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tudent\Documents\Msci\Final database\"/>
    </mc:Choice>
  </mc:AlternateContent>
  <xr:revisionPtr revIDLastSave="0" documentId="13_ncr:1_{C2250700-B67C-4311-88D7-50DE1F7E8D21}" xr6:coauthVersionLast="45" xr6:coauthVersionMax="45" xr10:uidLastSave="{00000000-0000-0000-0000-000000000000}"/>
  <bookViews>
    <workbookView xWindow="-108" yWindow="-108" windowWidth="23256" windowHeight="13176" xr2:uid="{D3F5790D-9429-46B7-99D1-7235DF284DEA}"/>
  </bookViews>
  <sheets>
    <sheet name="Database" sheetId="1" r:id="rId1"/>
  </sheets>
  <definedNames>
    <definedName name="_xlnm._FilterDatabase" localSheetId="0" hidden="1">Database!$A$1:$BN$6043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F4" i="1" l="1"/>
  <c r="AE158" i="1" s="1"/>
  <c r="DG4" i="1"/>
  <c r="AE35" i="1" s="1"/>
  <c r="DH4" i="1"/>
  <c r="DI4" i="1"/>
  <c r="DJ4" i="1"/>
  <c r="AF292" i="1" s="1"/>
  <c r="DK4" i="1"/>
  <c r="DL4" i="1"/>
  <c r="DM4" i="1"/>
  <c r="AG1400" i="1" s="1"/>
  <c r="DN4" i="1"/>
  <c r="DO4" i="1"/>
  <c r="AH19" i="1" s="1"/>
  <c r="DP4" i="1"/>
  <c r="DQ4" i="1"/>
  <c r="AH90" i="1"/>
  <c r="AH114" i="1"/>
  <c r="AE120" i="1"/>
  <c r="AH143" i="1"/>
  <c r="AH147" i="1"/>
  <c r="AE155" i="1"/>
  <c r="AE169" i="1"/>
  <c r="AH175" i="1"/>
  <c r="AE177" i="1"/>
  <c r="AE186" i="1"/>
  <c r="AH188" i="1"/>
  <c r="AH192" i="1"/>
  <c r="AH201" i="1"/>
  <c r="AH206" i="1"/>
  <c r="AE207" i="1"/>
  <c r="AH217" i="1"/>
  <c r="AE220" i="1"/>
  <c r="AE224" i="1"/>
  <c r="AE233" i="1"/>
  <c r="AE238" i="1"/>
  <c r="AH238" i="1"/>
  <c r="AE250" i="1"/>
  <c r="AE252" i="1"/>
  <c r="AE256" i="1"/>
  <c r="AH262" i="1"/>
  <c r="AE265" i="1"/>
  <c r="AE266" i="1"/>
  <c r="AH271" i="1"/>
  <c r="AE274" i="1"/>
  <c r="AH274" i="1"/>
  <c r="AE280" i="1"/>
  <c r="AE281" i="1"/>
  <c r="AE282" i="1"/>
  <c r="AE284" i="1"/>
  <c r="AH289" i="1"/>
  <c r="AE290" i="1"/>
  <c r="AH290" i="1"/>
  <c r="AH291" i="1"/>
  <c r="AH295" i="1"/>
  <c r="AE297" i="1"/>
  <c r="AE299" i="1"/>
  <c r="AH299" i="1"/>
  <c r="AE301" i="1"/>
  <c r="AE305" i="1"/>
  <c r="AH305" i="1"/>
  <c r="AE306" i="1"/>
  <c r="AH307" i="1"/>
  <c r="AE310" i="1"/>
  <c r="AE313" i="1"/>
  <c r="AE315" i="1"/>
  <c r="AH315" i="1"/>
  <c r="AH316" i="1"/>
  <c r="AE318" i="1"/>
  <c r="AH321" i="1"/>
  <c r="AE322" i="1"/>
  <c r="AH323" i="1"/>
  <c r="AF324" i="1"/>
  <c r="AH325" i="1"/>
  <c r="AH328" i="1"/>
  <c r="AH330" i="1"/>
  <c r="AE331" i="1"/>
  <c r="AE332" i="1"/>
  <c r="AH333" i="1"/>
  <c r="AH336" i="1"/>
  <c r="AE337" i="1"/>
  <c r="AE338" i="1"/>
  <c r="AH339" i="1"/>
  <c r="AH340" i="1"/>
  <c r="AH343" i="1"/>
  <c r="AE344" i="1"/>
  <c r="AH344" i="1"/>
  <c r="AE345" i="1"/>
  <c r="AH347" i="1"/>
  <c r="AE349" i="1"/>
  <c r="AE350" i="1"/>
  <c r="AH351" i="1"/>
  <c r="AE352" i="1"/>
  <c r="AE353" i="1"/>
  <c r="AE356" i="1"/>
  <c r="AF356" i="1"/>
  <c r="AH356" i="1"/>
  <c r="AH357" i="1"/>
  <c r="AH359" i="1"/>
  <c r="AH361" i="1"/>
  <c r="AE363" i="1"/>
  <c r="AH363" i="1"/>
  <c r="AE364" i="1"/>
  <c r="AE365" i="1"/>
  <c r="AH367" i="1"/>
  <c r="AE368" i="1"/>
  <c r="AE369" i="1"/>
  <c r="AH370" i="1"/>
  <c r="AH371" i="1"/>
  <c r="AH374" i="1"/>
  <c r="AE375" i="1"/>
  <c r="AH375" i="1"/>
  <c r="AE376" i="1"/>
  <c r="AH378" i="1"/>
  <c r="AE380" i="1"/>
  <c r="AE381" i="1"/>
  <c r="AH382" i="1"/>
  <c r="AE383" i="1"/>
  <c r="AE384" i="1"/>
  <c r="AE387" i="1"/>
  <c r="AH387" i="1"/>
  <c r="AE388" i="1"/>
  <c r="AF388" i="1"/>
  <c r="AE390" i="1"/>
  <c r="AH391" i="1"/>
  <c r="AE392" i="1"/>
  <c r="AH392" i="1"/>
  <c r="AE394" i="1"/>
  <c r="AE395" i="1"/>
  <c r="AF396" i="1"/>
  <c r="AH397" i="1"/>
  <c r="AE398" i="1"/>
  <c r="AH398" i="1"/>
  <c r="AH399" i="1"/>
  <c r="AE402" i="1"/>
  <c r="AH402" i="1"/>
  <c r="AE403" i="1"/>
  <c r="AH403" i="1"/>
  <c r="AH405" i="1"/>
  <c r="AE407" i="1"/>
  <c r="AH407" i="1"/>
  <c r="AE408" i="1"/>
  <c r="AH409" i="1"/>
  <c r="AH410" i="1"/>
  <c r="AE412" i="1"/>
  <c r="AH413" i="1"/>
  <c r="AE414" i="1"/>
  <c r="AH414" i="1"/>
  <c r="AH415" i="1"/>
  <c r="AE418" i="1"/>
  <c r="AH418" i="1"/>
  <c r="AE419" i="1"/>
  <c r="AH419" i="1"/>
  <c r="AF420" i="1"/>
  <c r="AE422" i="1"/>
  <c r="AH422" i="1"/>
  <c r="AE423" i="1"/>
  <c r="AH423" i="1"/>
  <c r="AE425" i="1"/>
  <c r="AH426" i="1"/>
  <c r="AE427" i="1"/>
  <c r="AH427" i="1"/>
  <c r="AE428" i="1"/>
  <c r="AF428" i="1"/>
  <c r="AH428" i="1"/>
  <c r="AE430" i="1"/>
  <c r="AH430" i="1"/>
  <c r="AE431" i="1"/>
  <c r="AH431" i="1"/>
  <c r="AH432" i="1"/>
  <c r="AE434" i="1"/>
  <c r="AH434" i="1"/>
  <c r="AE435" i="1"/>
  <c r="AH435" i="1"/>
  <c r="AH436" i="1"/>
  <c r="AE438" i="1"/>
  <c r="AH438" i="1"/>
  <c r="AE439" i="1"/>
  <c r="AH439" i="1"/>
  <c r="AH440" i="1"/>
  <c r="AE442" i="1"/>
  <c r="AH442" i="1"/>
  <c r="AE443" i="1"/>
  <c r="AH443" i="1"/>
  <c r="AH444" i="1"/>
  <c r="AE446" i="1"/>
  <c r="AH446" i="1"/>
  <c r="AE447" i="1"/>
  <c r="AH447" i="1"/>
  <c r="AH448" i="1"/>
  <c r="AE450" i="1"/>
  <c r="AH450" i="1"/>
  <c r="AE451" i="1"/>
  <c r="AH451" i="1"/>
  <c r="AF452" i="1"/>
  <c r="AH453" i="1"/>
  <c r="AE454" i="1"/>
  <c r="AH454" i="1"/>
  <c r="AE455" i="1"/>
  <c r="AE456" i="1"/>
  <c r="AH457" i="1"/>
  <c r="AE458" i="1"/>
  <c r="AH458" i="1"/>
  <c r="AE459" i="1"/>
  <c r="AE460" i="1"/>
  <c r="AF460" i="1"/>
  <c r="AE461" i="1"/>
  <c r="AH461" i="1"/>
  <c r="AE462" i="1"/>
  <c r="AH462" i="1"/>
  <c r="AH463" i="1"/>
  <c r="AE465" i="1"/>
  <c r="AH465" i="1"/>
  <c r="AE466" i="1"/>
  <c r="AH466" i="1"/>
  <c r="AH467" i="1"/>
  <c r="AE469" i="1"/>
  <c r="AH469" i="1"/>
  <c r="AE470" i="1"/>
  <c r="AH470" i="1"/>
  <c r="AH471" i="1"/>
  <c r="AE473" i="1"/>
  <c r="AH473" i="1"/>
  <c r="AE474" i="1"/>
  <c r="AH474" i="1"/>
  <c r="AH475" i="1"/>
  <c r="AE477" i="1"/>
  <c r="AH477" i="1"/>
  <c r="AE478" i="1"/>
  <c r="AH478" i="1"/>
  <c r="AH479" i="1"/>
  <c r="AE481" i="1"/>
  <c r="AH481" i="1"/>
  <c r="AE482" i="1"/>
  <c r="AH482" i="1"/>
  <c r="AH483" i="1"/>
  <c r="AF484" i="1"/>
  <c r="AH484" i="1"/>
  <c r="AE485" i="1"/>
  <c r="AH485" i="1"/>
  <c r="AE486" i="1"/>
  <c r="AE487" i="1"/>
  <c r="AH488" i="1"/>
  <c r="AE489" i="1"/>
  <c r="AH489" i="1"/>
  <c r="AE490" i="1"/>
  <c r="AE491" i="1"/>
  <c r="AF492" i="1"/>
  <c r="AH492" i="1"/>
  <c r="AE493" i="1"/>
  <c r="AH493" i="1"/>
  <c r="AH494" i="1"/>
  <c r="AE495" i="1"/>
  <c r="AE496" i="1"/>
  <c r="AH496" i="1"/>
  <c r="AE497" i="1"/>
  <c r="AH497" i="1"/>
  <c r="AH498" i="1"/>
  <c r="AE499" i="1"/>
  <c r="AE500" i="1"/>
  <c r="AH500" i="1"/>
  <c r="AE501" i="1"/>
  <c r="AH501" i="1"/>
  <c r="AH502" i="1"/>
  <c r="AE503" i="1"/>
  <c r="AE504" i="1"/>
  <c r="AH504" i="1"/>
  <c r="AE505" i="1"/>
  <c r="AH505" i="1"/>
  <c r="AH506" i="1"/>
  <c r="AE507" i="1"/>
  <c r="AE508" i="1"/>
  <c r="AH508" i="1"/>
  <c r="AE509" i="1"/>
  <c r="AH509" i="1"/>
  <c r="AH510" i="1"/>
  <c r="AE511" i="1"/>
  <c r="AE512" i="1"/>
  <c r="AH512" i="1"/>
  <c r="AE513" i="1"/>
  <c r="AH513" i="1"/>
  <c r="AH514" i="1"/>
  <c r="AE515" i="1"/>
  <c r="AE516" i="1"/>
  <c r="AF516" i="1"/>
  <c r="AH516" i="1"/>
  <c r="AE517" i="1"/>
  <c r="AE518" i="1"/>
  <c r="AH518" i="1"/>
  <c r="AE519" i="1"/>
  <c r="AH519" i="1"/>
  <c r="AE520" i="1"/>
  <c r="AH520" i="1"/>
  <c r="AE521" i="1"/>
  <c r="AE522" i="1"/>
  <c r="AH522" i="1"/>
  <c r="AE523" i="1"/>
  <c r="AH523" i="1"/>
  <c r="AE524" i="1"/>
  <c r="AF524" i="1"/>
  <c r="AH524" i="1"/>
  <c r="AE525" i="1"/>
  <c r="AH525" i="1"/>
  <c r="AE526" i="1"/>
  <c r="AH526" i="1"/>
  <c r="AE527" i="1"/>
  <c r="AH527" i="1"/>
  <c r="AE528" i="1"/>
  <c r="AH528" i="1"/>
  <c r="AE529" i="1"/>
  <c r="AH529" i="1"/>
  <c r="AE530" i="1"/>
  <c r="AH530" i="1"/>
  <c r="AE531" i="1"/>
  <c r="AF531" i="1"/>
  <c r="AH531" i="1"/>
  <c r="AE532" i="1"/>
  <c r="AH532" i="1"/>
  <c r="AE533" i="1"/>
  <c r="AH533" i="1"/>
  <c r="AE534" i="1"/>
  <c r="AH534" i="1"/>
  <c r="AE535" i="1"/>
  <c r="AH535" i="1"/>
  <c r="AE536" i="1"/>
  <c r="AH536" i="1"/>
  <c r="AE537" i="1"/>
  <c r="AH537" i="1"/>
  <c r="AE538" i="1"/>
  <c r="AF538" i="1"/>
  <c r="AH538" i="1"/>
  <c r="AE539" i="1"/>
  <c r="AH539" i="1"/>
  <c r="AE540" i="1"/>
  <c r="AF540" i="1"/>
  <c r="AH540" i="1"/>
  <c r="AE541" i="1"/>
  <c r="AH541" i="1"/>
  <c r="AE542" i="1"/>
  <c r="AH542" i="1"/>
  <c r="AE543" i="1"/>
  <c r="AH543" i="1"/>
  <c r="AE544" i="1"/>
  <c r="AH544" i="1"/>
  <c r="AE545" i="1"/>
  <c r="AH545" i="1"/>
  <c r="AE546" i="1"/>
  <c r="AH546" i="1"/>
  <c r="AE547" i="1"/>
  <c r="AF547" i="1"/>
  <c r="AH547" i="1"/>
  <c r="AE548" i="1"/>
  <c r="AH548" i="1"/>
  <c r="AE549" i="1"/>
  <c r="AH549" i="1"/>
  <c r="AE550" i="1"/>
  <c r="AH550" i="1"/>
  <c r="AE551" i="1"/>
  <c r="AH551" i="1"/>
  <c r="AE552" i="1"/>
  <c r="AH552" i="1"/>
  <c r="AE553" i="1"/>
  <c r="AH553" i="1"/>
  <c r="AE554" i="1"/>
  <c r="AF554" i="1"/>
  <c r="AH554" i="1"/>
  <c r="AE555" i="1"/>
  <c r="AH555" i="1"/>
  <c r="AE556" i="1"/>
  <c r="AH556" i="1"/>
  <c r="AE557" i="1"/>
  <c r="AH557" i="1"/>
  <c r="AE558" i="1"/>
  <c r="AH558" i="1"/>
  <c r="AE559" i="1"/>
  <c r="AH559" i="1"/>
  <c r="AE560" i="1"/>
  <c r="AH560" i="1"/>
  <c r="AE561" i="1"/>
  <c r="AH561" i="1"/>
  <c r="AE562" i="1"/>
  <c r="AH562" i="1"/>
  <c r="AE563" i="1"/>
  <c r="AH563" i="1"/>
  <c r="AE564" i="1"/>
  <c r="AH564" i="1"/>
  <c r="AE565" i="1"/>
  <c r="AH565" i="1"/>
  <c r="AE566" i="1"/>
  <c r="AH566" i="1"/>
  <c r="AE567" i="1"/>
  <c r="AH567" i="1"/>
  <c r="AE568" i="1"/>
  <c r="AH568" i="1"/>
  <c r="AE569" i="1"/>
  <c r="AH569" i="1"/>
  <c r="AE570" i="1"/>
  <c r="AH570" i="1"/>
  <c r="AE571" i="1"/>
  <c r="AH571" i="1"/>
  <c r="AE572" i="1"/>
  <c r="AH572" i="1"/>
  <c r="AE573" i="1"/>
  <c r="AH573" i="1"/>
  <c r="AE574" i="1"/>
  <c r="AH574" i="1"/>
  <c r="AE575" i="1"/>
  <c r="AH575" i="1"/>
  <c r="AE576" i="1"/>
  <c r="AH576" i="1"/>
  <c r="AE577" i="1"/>
  <c r="AH577" i="1"/>
  <c r="AE578" i="1"/>
  <c r="AH578" i="1"/>
  <c r="AE579" i="1"/>
  <c r="AH579" i="1"/>
  <c r="AE580" i="1"/>
  <c r="AH580" i="1"/>
  <c r="AE581" i="1"/>
  <c r="AH581" i="1"/>
  <c r="AE582" i="1"/>
  <c r="AH582" i="1"/>
  <c r="AE583" i="1"/>
  <c r="AH583" i="1"/>
  <c r="AE584" i="1"/>
  <c r="AH584" i="1"/>
  <c r="AE585" i="1"/>
  <c r="AH585" i="1"/>
  <c r="AE586" i="1"/>
  <c r="AH586" i="1"/>
  <c r="AE587" i="1"/>
  <c r="AH587" i="1"/>
  <c r="AE588" i="1"/>
  <c r="AF588" i="1"/>
  <c r="AH588" i="1"/>
  <c r="AE589" i="1"/>
  <c r="AH589" i="1"/>
  <c r="AE590" i="1"/>
  <c r="AH590" i="1"/>
  <c r="AE591" i="1"/>
  <c r="AH591" i="1"/>
  <c r="AE592" i="1"/>
  <c r="AH592" i="1"/>
  <c r="AE593" i="1"/>
  <c r="AH593" i="1"/>
  <c r="AE594" i="1"/>
  <c r="AH594" i="1"/>
  <c r="AE595" i="1"/>
  <c r="AF595" i="1"/>
  <c r="AH595" i="1"/>
  <c r="AE596" i="1"/>
  <c r="AH596" i="1"/>
  <c r="AE597" i="1"/>
  <c r="AH597" i="1"/>
  <c r="AE598" i="1"/>
  <c r="AH598" i="1"/>
  <c r="AE599" i="1"/>
  <c r="AH599" i="1"/>
  <c r="AE600" i="1"/>
  <c r="AH600" i="1"/>
  <c r="AE601" i="1"/>
  <c r="AH601" i="1"/>
  <c r="AE602" i="1"/>
  <c r="AF602" i="1"/>
  <c r="AH602" i="1"/>
  <c r="AE603" i="1"/>
  <c r="AH603" i="1"/>
  <c r="AE604" i="1"/>
  <c r="AF604" i="1"/>
  <c r="AH604" i="1"/>
  <c r="AE605" i="1"/>
  <c r="AH605" i="1"/>
  <c r="AE606" i="1"/>
  <c r="AH606" i="1"/>
  <c r="AE607" i="1"/>
  <c r="AH607" i="1"/>
  <c r="AE608" i="1"/>
  <c r="AH608" i="1"/>
  <c r="AE609" i="1"/>
  <c r="AH609" i="1"/>
  <c r="AE610" i="1"/>
  <c r="AH610" i="1"/>
  <c r="AE611" i="1"/>
  <c r="AF611" i="1"/>
  <c r="AH611" i="1"/>
  <c r="AE612" i="1"/>
  <c r="AH612" i="1"/>
  <c r="AE613" i="1"/>
  <c r="AH613" i="1"/>
  <c r="AE614" i="1"/>
  <c r="AH614" i="1"/>
  <c r="AE615" i="1"/>
  <c r="AH615" i="1"/>
  <c r="AE616" i="1"/>
  <c r="AH616" i="1"/>
  <c r="AE617" i="1"/>
  <c r="AH617" i="1"/>
  <c r="AE618" i="1"/>
  <c r="AF618" i="1"/>
  <c r="AH618" i="1"/>
  <c r="AE619" i="1"/>
  <c r="AH619" i="1"/>
  <c r="AE620" i="1"/>
  <c r="AH620" i="1"/>
  <c r="AE621" i="1"/>
  <c r="AH621" i="1"/>
  <c r="AE622" i="1"/>
  <c r="AH622" i="1"/>
  <c r="AE623" i="1"/>
  <c r="AH623" i="1"/>
  <c r="AE624" i="1"/>
  <c r="AH624" i="1"/>
  <c r="AE625" i="1"/>
  <c r="AH625" i="1"/>
  <c r="AE626" i="1"/>
  <c r="AH626" i="1"/>
  <c r="AE627" i="1"/>
  <c r="AH627" i="1"/>
  <c r="AE628" i="1"/>
  <c r="AH628" i="1"/>
  <c r="AE629" i="1"/>
  <c r="AH629" i="1"/>
  <c r="AE630" i="1"/>
  <c r="AH630" i="1"/>
  <c r="AE631" i="1"/>
  <c r="AH631" i="1"/>
  <c r="AE632" i="1"/>
  <c r="AH632" i="1"/>
  <c r="AE633" i="1"/>
  <c r="AH633" i="1"/>
  <c r="AE634" i="1"/>
  <c r="AH634" i="1"/>
  <c r="AE635" i="1"/>
  <c r="AH635" i="1"/>
  <c r="AE636" i="1"/>
  <c r="AH636" i="1"/>
  <c r="AE637" i="1"/>
  <c r="AH637" i="1"/>
  <c r="AE638" i="1"/>
  <c r="AH638" i="1"/>
  <c r="AE639" i="1"/>
  <c r="AH639" i="1"/>
  <c r="AE640" i="1"/>
  <c r="AH640" i="1"/>
  <c r="AE641" i="1"/>
  <c r="AH641" i="1"/>
  <c r="AE642" i="1"/>
  <c r="AH642" i="1"/>
  <c r="AE643" i="1"/>
  <c r="AH643" i="1"/>
  <c r="AE644" i="1"/>
  <c r="AH644" i="1"/>
  <c r="AE645" i="1"/>
  <c r="AH645" i="1"/>
  <c r="AE646" i="1"/>
  <c r="AH646" i="1"/>
  <c r="AE647" i="1"/>
  <c r="AH647" i="1"/>
  <c r="AE648" i="1"/>
  <c r="AH648" i="1"/>
  <c r="AE649" i="1"/>
  <c r="AH649" i="1"/>
  <c r="AE650" i="1"/>
  <c r="AH650" i="1"/>
  <c r="AE651" i="1"/>
  <c r="AH651" i="1"/>
  <c r="AE652" i="1"/>
  <c r="AF652" i="1"/>
  <c r="AH652" i="1"/>
  <c r="AE653" i="1"/>
  <c r="AH653" i="1"/>
  <c r="AE654" i="1"/>
  <c r="AH654" i="1"/>
  <c r="AE655" i="1"/>
  <c r="AH655" i="1"/>
  <c r="AE656" i="1"/>
  <c r="AH656" i="1"/>
  <c r="AE657" i="1"/>
  <c r="AH657" i="1"/>
  <c r="AE658" i="1"/>
  <c r="AH658" i="1"/>
  <c r="AE659" i="1"/>
  <c r="AF659" i="1"/>
  <c r="AH659" i="1"/>
  <c r="AE660" i="1"/>
  <c r="AH660" i="1"/>
  <c r="AE661" i="1"/>
  <c r="AH661" i="1"/>
  <c r="AE662" i="1"/>
  <c r="AH662" i="1"/>
  <c r="AE663" i="1"/>
  <c r="AH663" i="1"/>
  <c r="AE664" i="1"/>
  <c r="AH664" i="1"/>
  <c r="AE665" i="1"/>
  <c r="AH665" i="1"/>
  <c r="AE666" i="1"/>
  <c r="AF666" i="1"/>
  <c r="AH666" i="1"/>
  <c r="AE667" i="1"/>
  <c r="AH667" i="1"/>
  <c r="AE668" i="1"/>
  <c r="AF668" i="1"/>
  <c r="AH668" i="1"/>
  <c r="AE669" i="1"/>
  <c r="AH669" i="1"/>
  <c r="AE670" i="1"/>
  <c r="AH670" i="1"/>
  <c r="AE671" i="1"/>
  <c r="AH671" i="1"/>
  <c r="AE672" i="1"/>
  <c r="AH672" i="1"/>
  <c r="AE673" i="1"/>
  <c r="AH673" i="1"/>
  <c r="AE674" i="1"/>
  <c r="AH674" i="1"/>
  <c r="AE675" i="1"/>
  <c r="AF675" i="1"/>
  <c r="AH675" i="1"/>
  <c r="AE676" i="1"/>
  <c r="AH676" i="1"/>
  <c r="AE677" i="1"/>
  <c r="AH677" i="1"/>
  <c r="AE678" i="1"/>
  <c r="AH678" i="1"/>
  <c r="AE679" i="1"/>
  <c r="AH679" i="1"/>
  <c r="AE680" i="1"/>
  <c r="AH680" i="1"/>
  <c r="AE681" i="1"/>
  <c r="AH681" i="1"/>
  <c r="AE682" i="1"/>
  <c r="AF682" i="1"/>
  <c r="AH682" i="1"/>
  <c r="AE683" i="1"/>
  <c r="AH683" i="1"/>
  <c r="AE684" i="1"/>
  <c r="AH684" i="1"/>
  <c r="AE685" i="1"/>
  <c r="AH685" i="1"/>
  <c r="AE686" i="1"/>
  <c r="AH686" i="1"/>
  <c r="AE687" i="1"/>
  <c r="AH687" i="1"/>
  <c r="AE688" i="1"/>
  <c r="AH688" i="1"/>
  <c r="AE689" i="1"/>
  <c r="AH689" i="1"/>
  <c r="AE690" i="1"/>
  <c r="AH690" i="1"/>
  <c r="AE691" i="1"/>
  <c r="AH691" i="1"/>
  <c r="AE692" i="1"/>
  <c r="AH692" i="1"/>
  <c r="AE693" i="1"/>
  <c r="AH693" i="1"/>
  <c r="AE694" i="1"/>
  <c r="AH694" i="1"/>
  <c r="AE695" i="1"/>
  <c r="AH695" i="1"/>
  <c r="AE696" i="1"/>
  <c r="AH696" i="1"/>
  <c r="AE697" i="1"/>
  <c r="AH697" i="1"/>
  <c r="AE698" i="1"/>
  <c r="AH698" i="1"/>
  <c r="AE699" i="1"/>
  <c r="AH699" i="1"/>
  <c r="AE700" i="1"/>
  <c r="AH700" i="1"/>
  <c r="AE701" i="1"/>
  <c r="AH701" i="1"/>
  <c r="AE702" i="1"/>
  <c r="AH702" i="1"/>
  <c r="AE703" i="1"/>
  <c r="AH703" i="1"/>
  <c r="AE704" i="1"/>
  <c r="AH704" i="1"/>
  <c r="AE705" i="1"/>
  <c r="AH705" i="1"/>
  <c r="AE706" i="1"/>
  <c r="AH706" i="1"/>
  <c r="AE707" i="1"/>
  <c r="AH707" i="1"/>
  <c r="AE708" i="1"/>
  <c r="AH708" i="1"/>
  <c r="AE709" i="1"/>
  <c r="AH709" i="1"/>
  <c r="AE710" i="1"/>
  <c r="AH710" i="1"/>
  <c r="AE711" i="1"/>
  <c r="AH711" i="1"/>
  <c r="AE712" i="1"/>
  <c r="AH712" i="1"/>
  <c r="AE713" i="1"/>
  <c r="AH713" i="1"/>
  <c r="AE714" i="1"/>
  <c r="AH714" i="1"/>
  <c r="AE715" i="1"/>
  <c r="AH715" i="1"/>
  <c r="AE716" i="1"/>
  <c r="AF716" i="1"/>
  <c r="AH716" i="1"/>
  <c r="AE717" i="1"/>
  <c r="AH717" i="1"/>
  <c r="AE718" i="1"/>
  <c r="AH718" i="1"/>
  <c r="AE719" i="1"/>
  <c r="AH719" i="1"/>
  <c r="AE720" i="1"/>
  <c r="AH720" i="1"/>
  <c r="AE721" i="1"/>
  <c r="AH721" i="1"/>
  <c r="AE722" i="1"/>
  <c r="AH722" i="1"/>
  <c r="AE723" i="1"/>
  <c r="AF723" i="1"/>
  <c r="AH723" i="1"/>
  <c r="AE724" i="1"/>
  <c r="AH724" i="1"/>
  <c r="AE725" i="1"/>
  <c r="AH725" i="1"/>
  <c r="AE726" i="1"/>
  <c r="AH726" i="1"/>
  <c r="AE727" i="1"/>
  <c r="AH727" i="1"/>
  <c r="AE728" i="1"/>
  <c r="AH728" i="1"/>
  <c r="AE729" i="1"/>
  <c r="AH729" i="1"/>
  <c r="AE730" i="1"/>
  <c r="AF730" i="1"/>
  <c r="AH730" i="1"/>
  <c r="AE731" i="1"/>
  <c r="AH731" i="1"/>
  <c r="AE732" i="1"/>
  <c r="AF732" i="1"/>
  <c r="AH732" i="1"/>
  <c r="AE733" i="1"/>
  <c r="AH733" i="1"/>
  <c r="AE734" i="1"/>
  <c r="AH734" i="1"/>
  <c r="AE735" i="1"/>
  <c r="AH735" i="1"/>
  <c r="AE736" i="1"/>
  <c r="AH736" i="1"/>
  <c r="AE737" i="1"/>
  <c r="AH737" i="1"/>
  <c r="AE738" i="1"/>
  <c r="AH738" i="1"/>
  <c r="AE739" i="1"/>
  <c r="AF739" i="1"/>
  <c r="AH739" i="1"/>
  <c r="AE740" i="1"/>
  <c r="AH740" i="1"/>
  <c r="AE741" i="1"/>
  <c r="AH741" i="1"/>
  <c r="AE742" i="1"/>
  <c r="AH742" i="1"/>
  <c r="AE743" i="1"/>
  <c r="AH743" i="1"/>
  <c r="AE744" i="1"/>
  <c r="AH744" i="1"/>
  <c r="AE745" i="1"/>
  <c r="AH745" i="1"/>
  <c r="AE746" i="1"/>
  <c r="AF746" i="1"/>
  <c r="AH746" i="1"/>
  <c r="AE747" i="1"/>
  <c r="AH747" i="1"/>
  <c r="AE748" i="1"/>
  <c r="AH748" i="1"/>
  <c r="AE749" i="1"/>
  <c r="AH749" i="1"/>
  <c r="AE750" i="1"/>
  <c r="AH750" i="1"/>
  <c r="AE751" i="1"/>
  <c r="AH751" i="1"/>
  <c r="AE752" i="1"/>
  <c r="AH752" i="1"/>
  <c r="AE753" i="1"/>
  <c r="AH753" i="1"/>
  <c r="AE754" i="1"/>
  <c r="AH754" i="1"/>
  <c r="AE755" i="1"/>
  <c r="AH755" i="1"/>
  <c r="AE756" i="1"/>
  <c r="AH756" i="1"/>
  <c r="AE757" i="1"/>
  <c r="AH757" i="1"/>
  <c r="AE758" i="1"/>
  <c r="AH758" i="1"/>
  <c r="AE759" i="1"/>
  <c r="AH759" i="1"/>
  <c r="AE760" i="1"/>
  <c r="AH760" i="1"/>
  <c r="AE761" i="1"/>
  <c r="AH761" i="1"/>
  <c r="AE762" i="1"/>
  <c r="AH762" i="1"/>
  <c r="AE763" i="1"/>
  <c r="AH763" i="1"/>
  <c r="AE764" i="1"/>
  <c r="AH764" i="1"/>
  <c r="AE765" i="1"/>
  <c r="AH765" i="1"/>
  <c r="AE766" i="1"/>
  <c r="AH766" i="1"/>
  <c r="AE767" i="1"/>
  <c r="AH767" i="1"/>
  <c r="AE768" i="1"/>
  <c r="AH768" i="1"/>
  <c r="AE769" i="1"/>
  <c r="AH769" i="1"/>
  <c r="AE770" i="1"/>
  <c r="AH770" i="1"/>
  <c r="AE771" i="1"/>
  <c r="AH771" i="1"/>
  <c r="AE772" i="1"/>
  <c r="AH772" i="1"/>
  <c r="AE773" i="1"/>
  <c r="AH773" i="1"/>
  <c r="AE774" i="1"/>
  <c r="AH774" i="1"/>
  <c r="AE775" i="1"/>
  <c r="AH775" i="1"/>
  <c r="AE776" i="1"/>
  <c r="AH776" i="1"/>
  <c r="AE777" i="1"/>
  <c r="AH777" i="1"/>
  <c r="AE778" i="1"/>
  <c r="AH778" i="1"/>
  <c r="AE779" i="1"/>
  <c r="AH779" i="1"/>
  <c r="AE780" i="1"/>
  <c r="AF780" i="1"/>
  <c r="AH780" i="1"/>
  <c r="AE781" i="1"/>
  <c r="AH781" i="1"/>
  <c r="AE782" i="1"/>
  <c r="AH782" i="1"/>
  <c r="AE783" i="1"/>
  <c r="AH783" i="1"/>
  <c r="AE784" i="1"/>
  <c r="AH784" i="1"/>
  <c r="AE785" i="1"/>
  <c r="AH785" i="1"/>
  <c r="AE786" i="1"/>
  <c r="AH786" i="1"/>
  <c r="AE787" i="1"/>
  <c r="AF787" i="1"/>
  <c r="AH787" i="1"/>
  <c r="AE788" i="1"/>
  <c r="AH788" i="1"/>
  <c r="AE789" i="1"/>
  <c r="AH789" i="1"/>
  <c r="AE790" i="1"/>
  <c r="AH790" i="1"/>
  <c r="AE791" i="1"/>
  <c r="AH791" i="1"/>
  <c r="AE792" i="1"/>
  <c r="AH792" i="1"/>
  <c r="AE793" i="1"/>
  <c r="AH793" i="1"/>
  <c r="AE794" i="1"/>
  <c r="AF794" i="1"/>
  <c r="AH794" i="1"/>
  <c r="AE795" i="1"/>
  <c r="AH795" i="1"/>
  <c r="AE796" i="1"/>
  <c r="AF796" i="1"/>
  <c r="AH796" i="1"/>
  <c r="AE797" i="1"/>
  <c r="AH797" i="1"/>
  <c r="AE798" i="1"/>
  <c r="AH798" i="1"/>
  <c r="AE799" i="1"/>
  <c r="AH799" i="1"/>
  <c r="AE800" i="1"/>
  <c r="AH800" i="1"/>
  <c r="AE801" i="1"/>
  <c r="AH801" i="1"/>
  <c r="AE802" i="1"/>
  <c r="AH802" i="1"/>
  <c r="AE803" i="1"/>
  <c r="AF803" i="1"/>
  <c r="AH803" i="1"/>
  <c r="AE804" i="1"/>
  <c r="AH804" i="1"/>
  <c r="AE805" i="1"/>
  <c r="AH805" i="1"/>
  <c r="AE806" i="1"/>
  <c r="AH806" i="1"/>
  <c r="AE807" i="1"/>
  <c r="AH807" i="1"/>
  <c r="AE808" i="1"/>
  <c r="AH808" i="1"/>
  <c r="AE809" i="1"/>
  <c r="AH809" i="1"/>
  <c r="AE810" i="1"/>
  <c r="AF810" i="1"/>
  <c r="AH810" i="1"/>
  <c r="AE811" i="1"/>
  <c r="AH811" i="1"/>
  <c r="AE812" i="1"/>
  <c r="AH812" i="1"/>
  <c r="AE813" i="1"/>
  <c r="AH813" i="1"/>
  <c r="AE814" i="1"/>
  <c r="AH814" i="1"/>
  <c r="AE815" i="1"/>
  <c r="AH815" i="1"/>
  <c r="AE816" i="1"/>
  <c r="AH816" i="1"/>
  <c r="AE817" i="1"/>
  <c r="AH817" i="1"/>
  <c r="AE818" i="1"/>
  <c r="AH818" i="1"/>
  <c r="AE819" i="1"/>
  <c r="AH819" i="1"/>
  <c r="AE820" i="1"/>
  <c r="AH820" i="1"/>
  <c r="AE821" i="1"/>
  <c r="AH821" i="1"/>
  <c r="AE822" i="1"/>
  <c r="AH822" i="1"/>
  <c r="AE823" i="1"/>
  <c r="AH823" i="1"/>
  <c r="AE824" i="1"/>
  <c r="AH824" i="1"/>
  <c r="AE825" i="1"/>
  <c r="AH825" i="1"/>
  <c r="AE826" i="1"/>
  <c r="AH826" i="1"/>
  <c r="AE827" i="1"/>
  <c r="AH827" i="1"/>
  <c r="AE828" i="1"/>
  <c r="AH828" i="1"/>
  <c r="AE829" i="1"/>
  <c r="AH829" i="1"/>
  <c r="AE830" i="1"/>
  <c r="AH830" i="1"/>
  <c r="AE831" i="1"/>
  <c r="AH831" i="1"/>
  <c r="AE832" i="1"/>
  <c r="AH832" i="1"/>
  <c r="AE833" i="1"/>
  <c r="AH833" i="1"/>
  <c r="AE834" i="1"/>
  <c r="AH834" i="1"/>
  <c r="AE835" i="1"/>
  <c r="AH835" i="1"/>
  <c r="AE836" i="1"/>
  <c r="AH836" i="1"/>
  <c r="AE837" i="1"/>
  <c r="AH837" i="1"/>
  <c r="AE838" i="1"/>
  <c r="AH838" i="1"/>
  <c r="AE839" i="1"/>
  <c r="AH839" i="1"/>
  <c r="AE840" i="1"/>
  <c r="AH840" i="1"/>
  <c r="AE841" i="1"/>
  <c r="AH841" i="1"/>
  <c r="AE842" i="1"/>
  <c r="AH842" i="1"/>
  <c r="AE843" i="1"/>
  <c r="AH843" i="1"/>
  <c r="AE844" i="1"/>
  <c r="AF844" i="1"/>
  <c r="AH844" i="1"/>
  <c r="AE845" i="1"/>
  <c r="AH845" i="1"/>
  <c r="AE846" i="1"/>
  <c r="AH846" i="1"/>
  <c r="AE847" i="1"/>
  <c r="AH847" i="1"/>
  <c r="AE848" i="1"/>
  <c r="AH848" i="1"/>
  <c r="AE849" i="1"/>
  <c r="AH849" i="1"/>
  <c r="AE850" i="1"/>
  <c r="AH850" i="1"/>
  <c r="AE851" i="1"/>
  <c r="AF851" i="1"/>
  <c r="AH851" i="1"/>
  <c r="AE852" i="1"/>
  <c r="AH852" i="1"/>
  <c r="AE853" i="1"/>
  <c r="AH853" i="1"/>
  <c r="AE854" i="1"/>
  <c r="AH854" i="1"/>
  <c r="AE855" i="1"/>
  <c r="AH855" i="1"/>
  <c r="AE856" i="1"/>
  <c r="AH856" i="1"/>
  <c r="AE857" i="1"/>
  <c r="AH857" i="1"/>
  <c r="AE858" i="1"/>
  <c r="AF858" i="1"/>
  <c r="AH858" i="1"/>
  <c r="AE859" i="1"/>
  <c r="AH859" i="1"/>
  <c r="AE860" i="1"/>
  <c r="AF860" i="1"/>
  <c r="AH860" i="1"/>
  <c r="AE861" i="1"/>
  <c r="AH861" i="1"/>
  <c r="AE862" i="1"/>
  <c r="AH862" i="1"/>
  <c r="AE863" i="1"/>
  <c r="AH863" i="1"/>
  <c r="AE864" i="1"/>
  <c r="AH864" i="1"/>
  <c r="AE865" i="1"/>
  <c r="AH865" i="1"/>
  <c r="AE866" i="1"/>
  <c r="AH866" i="1"/>
  <c r="AE867" i="1"/>
  <c r="AF867" i="1"/>
  <c r="AH867" i="1"/>
  <c r="AE868" i="1"/>
  <c r="AH868" i="1"/>
  <c r="AE869" i="1"/>
  <c r="AH869" i="1"/>
  <c r="AE870" i="1"/>
  <c r="AH870" i="1"/>
  <c r="AE871" i="1"/>
  <c r="AH871" i="1"/>
  <c r="AE872" i="1"/>
  <c r="AH872" i="1"/>
  <c r="AE873" i="1"/>
  <c r="AH873" i="1"/>
  <c r="AE874" i="1"/>
  <c r="AF874" i="1"/>
  <c r="AH874" i="1"/>
  <c r="AE875" i="1"/>
  <c r="AH875" i="1"/>
  <c r="AE876" i="1"/>
  <c r="AH876" i="1"/>
  <c r="AE877" i="1"/>
  <c r="AH877" i="1"/>
  <c r="AE878" i="1"/>
  <c r="AH878" i="1"/>
  <c r="AE879" i="1"/>
  <c r="AH879" i="1"/>
  <c r="AE880" i="1"/>
  <c r="AH880" i="1"/>
  <c r="AE881" i="1"/>
  <c r="AH881" i="1"/>
  <c r="AE882" i="1"/>
  <c r="AH882" i="1"/>
  <c r="AE883" i="1"/>
  <c r="AH883" i="1"/>
  <c r="AE884" i="1"/>
  <c r="AH884" i="1"/>
  <c r="AE885" i="1"/>
  <c r="AH885" i="1"/>
  <c r="AE886" i="1"/>
  <c r="AH886" i="1"/>
  <c r="AE887" i="1"/>
  <c r="AF887" i="1"/>
  <c r="AH887" i="1"/>
  <c r="AE888" i="1"/>
  <c r="AH888" i="1"/>
  <c r="AE889" i="1"/>
  <c r="AF889" i="1"/>
  <c r="AH889" i="1"/>
  <c r="AE890" i="1"/>
  <c r="AH890" i="1"/>
  <c r="AE891" i="1"/>
  <c r="AH891" i="1"/>
  <c r="AE892" i="1"/>
  <c r="AH892" i="1"/>
  <c r="AE893" i="1"/>
  <c r="AH893" i="1"/>
  <c r="AE894" i="1"/>
  <c r="AH894" i="1"/>
  <c r="AE895" i="1"/>
  <c r="AF895" i="1"/>
  <c r="AH895" i="1"/>
  <c r="AE896" i="1"/>
  <c r="AH896" i="1"/>
  <c r="AE897" i="1"/>
  <c r="AF897" i="1"/>
  <c r="AH897" i="1"/>
  <c r="AE898" i="1"/>
  <c r="AH898" i="1"/>
  <c r="AE899" i="1"/>
  <c r="AH899" i="1"/>
  <c r="AE900" i="1"/>
  <c r="AH900" i="1"/>
  <c r="AE901" i="1"/>
  <c r="AH901" i="1"/>
  <c r="AE902" i="1"/>
  <c r="AH902" i="1"/>
  <c r="AE903" i="1"/>
  <c r="AF903" i="1"/>
  <c r="AH903" i="1"/>
  <c r="AE904" i="1"/>
  <c r="AH904" i="1"/>
  <c r="AE905" i="1"/>
  <c r="AF905" i="1"/>
  <c r="AH905" i="1"/>
  <c r="AE906" i="1"/>
  <c r="AH906" i="1"/>
  <c r="AE907" i="1"/>
  <c r="AH907" i="1"/>
  <c r="AE908" i="1"/>
  <c r="AH908" i="1"/>
  <c r="AE909" i="1"/>
  <c r="AH909" i="1"/>
  <c r="AE910" i="1"/>
  <c r="AH910" i="1"/>
  <c r="AE911" i="1"/>
  <c r="AF911" i="1"/>
  <c r="AH911" i="1"/>
  <c r="AE912" i="1"/>
  <c r="AH912" i="1"/>
  <c r="AE913" i="1"/>
  <c r="AF913" i="1"/>
  <c r="AH913" i="1"/>
  <c r="AE914" i="1"/>
  <c r="AH914" i="1"/>
  <c r="AE915" i="1"/>
  <c r="AH915" i="1"/>
  <c r="AE916" i="1"/>
  <c r="AH916" i="1"/>
  <c r="AE917" i="1"/>
  <c r="AH917" i="1"/>
  <c r="AE918" i="1"/>
  <c r="AH918" i="1"/>
  <c r="AE919" i="1"/>
  <c r="AF919" i="1"/>
  <c r="AH919" i="1"/>
  <c r="AE920" i="1"/>
  <c r="AH920" i="1"/>
  <c r="AE921" i="1"/>
  <c r="AF921" i="1"/>
  <c r="AH921" i="1"/>
  <c r="AE922" i="1"/>
  <c r="AH922" i="1"/>
  <c r="AE923" i="1"/>
  <c r="AH923" i="1"/>
  <c r="AE924" i="1"/>
  <c r="AH924" i="1"/>
  <c r="AE925" i="1"/>
  <c r="AH925" i="1"/>
  <c r="AE926" i="1"/>
  <c r="AH926" i="1"/>
  <c r="AE927" i="1"/>
  <c r="AF927" i="1"/>
  <c r="AH927" i="1"/>
  <c r="AE928" i="1"/>
  <c r="AH928" i="1"/>
  <c r="AE929" i="1"/>
  <c r="AF929" i="1"/>
  <c r="AH929" i="1"/>
  <c r="AE930" i="1"/>
  <c r="AH930" i="1"/>
  <c r="AE931" i="1"/>
  <c r="AH931" i="1"/>
  <c r="AE932" i="1"/>
  <c r="AH932" i="1"/>
  <c r="AE933" i="1"/>
  <c r="AH933" i="1"/>
  <c r="AE934" i="1"/>
  <c r="AH934" i="1"/>
  <c r="AE935" i="1"/>
  <c r="AF935" i="1"/>
  <c r="AH935" i="1"/>
  <c r="AE936" i="1"/>
  <c r="AH936" i="1"/>
  <c r="AE937" i="1"/>
  <c r="AF937" i="1"/>
  <c r="AH937" i="1"/>
  <c r="AE938" i="1"/>
  <c r="AH938" i="1"/>
  <c r="AE939" i="1"/>
  <c r="AH939" i="1"/>
  <c r="AE940" i="1"/>
  <c r="AH940" i="1"/>
  <c r="AE941" i="1"/>
  <c r="AH941" i="1"/>
  <c r="AE942" i="1"/>
  <c r="AH942" i="1"/>
  <c r="AE943" i="1"/>
  <c r="AF943" i="1"/>
  <c r="AH943" i="1"/>
  <c r="AE944" i="1"/>
  <c r="AH944" i="1"/>
  <c r="AE945" i="1"/>
  <c r="AF945" i="1"/>
  <c r="AH945" i="1"/>
  <c r="AE946" i="1"/>
  <c r="AH946" i="1"/>
  <c r="AE947" i="1"/>
  <c r="AH947" i="1"/>
  <c r="AE948" i="1"/>
  <c r="AH948" i="1"/>
  <c r="AE949" i="1"/>
  <c r="AH949" i="1"/>
  <c r="AE950" i="1"/>
  <c r="AH950" i="1"/>
  <c r="AE951" i="1"/>
  <c r="AF951" i="1"/>
  <c r="AH951" i="1"/>
  <c r="AE952" i="1"/>
  <c r="AH952" i="1"/>
  <c r="AE953" i="1"/>
  <c r="AF953" i="1"/>
  <c r="AH953" i="1"/>
  <c r="AE954" i="1"/>
  <c r="AH954" i="1"/>
  <c r="AE955" i="1"/>
  <c r="AH955" i="1"/>
  <c r="AE956" i="1"/>
  <c r="AH956" i="1"/>
  <c r="AE957" i="1"/>
  <c r="AH957" i="1"/>
  <c r="AE958" i="1"/>
  <c r="AH958" i="1"/>
  <c r="AE959" i="1"/>
  <c r="AF959" i="1"/>
  <c r="AH959" i="1"/>
  <c r="AE960" i="1"/>
  <c r="AH960" i="1"/>
  <c r="AE961" i="1"/>
  <c r="AF961" i="1"/>
  <c r="AH961" i="1"/>
  <c r="AE962" i="1"/>
  <c r="AH962" i="1"/>
  <c r="AE963" i="1"/>
  <c r="AH963" i="1"/>
  <c r="AE964" i="1"/>
  <c r="AH964" i="1"/>
  <c r="AE965" i="1"/>
  <c r="AH965" i="1"/>
  <c r="AE966" i="1"/>
  <c r="AH966" i="1"/>
  <c r="AE967" i="1"/>
  <c r="AF967" i="1"/>
  <c r="AH967" i="1"/>
  <c r="AE968" i="1"/>
  <c r="AH968" i="1"/>
  <c r="AE969" i="1"/>
  <c r="AF969" i="1"/>
  <c r="AH969" i="1"/>
  <c r="AE970" i="1"/>
  <c r="AH970" i="1"/>
  <c r="AE971" i="1"/>
  <c r="AH971" i="1"/>
  <c r="AE972" i="1"/>
  <c r="AH972" i="1"/>
  <c r="AE973" i="1"/>
  <c r="AH973" i="1"/>
  <c r="AE974" i="1"/>
  <c r="AH974" i="1"/>
  <c r="AE975" i="1"/>
  <c r="AF975" i="1"/>
  <c r="AH975" i="1"/>
  <c r="AE976" i="1"/>
  <c r="AH976" i="1"/>
  <c r="AE977" i="1"/>
  <c r="AF977" i="1"/>
  <c r="AH977" i="1"/>
  <c r="AE978" i="1"/>
  <c r="AH978" i="1"/>
  <c r="AE979" i="1"/>
  <c r="AH979" i="1"/>
  <c r="AE980" i="1"/>
  <c r="AH980" i="1"/>
  <c r="AE981" i="1"/>
  <c r="AH981" i="1"/>
  <c r="AE982" i="1"/>
  <c r="AH982" i="1"/>
  <c r="AE983" i="1"/>
  <c r="AF983" i="1"/>
  <c r="AH983" i="1"/>
  <c r="AE984" i="1"/>
  <c r="AH984" i="1"/>
  <c r="AE985" i="1"/>
  <c r="AF985" i="1"/>
  <c r="AH985" i="1"/>
  <c r="AE986" i="1"/>
  <c r="AH986" i="1"/>
  <c r="AE987" i="1"/>
  <c r="AH987" i="1"/>
  <c r="AE988" i="1"/>
  <c r="AH988" i="1"/>
  <c r="AE989" i="1"/>
  <c r="AH989" i="1"/>
  <c r="AE990" i="1"/>
  <c r="AH990" i="1"/>
  <c r="AE991" i="1"/>
  <c r="AF991" i="1"/>
  <c r="AH991" i="1"/>
  <c r="AE992" i="1"/>
  <c r="AH992" i="1"/>
  <c r="AE993" i="1"/>
  <c r="AF993" i="1"/>
  <c r="AH993" i="1"/>
  <c r="AE994" i="1"/>
  <c r="AH994" i="1"/>
  <c r="AE995" i="1"/>
  <c r="AH995" i="1"/>
  <c r="AE996" i="1"/>
  <c r="AH996" i="1"/>
  <c r="AE997" i="1"/>
  <c r="AH997" i="1"/>
  <c r="AE998" i="1"/>
  <c r="AH998" i="1"/>
  <c r="AE999" i="1"/>
  <c r="AF999" i="1"/>
  <c r="AH999" i="1"/>
  <c r="AE1000" i="1"/>
  <c r="AH1000" i="1"/>
  <c r="AE1001" i="1"/>
  <c r="AF1001" i="1"/>
  <c r="AH1001" i="1"/>
  <c r="AE1002" i="1"/>
  <c r="AH1002" i="1"/>
  <c r="AE1003" i="1"/>
  <c r="AH1003" i="1"/>
  <c r="AE1004" i="1"/>
  <c r="AH1004" i="1"/>
  <c r="AE1005" i="1"/>
  <c r="AH1005" i="1"/>
  <c r="AE1006" i="1"/>
  <c r="AH1006" i="1"/>
  <c r="AE1007" i="1"/>
  <c r="AF1007" i="1"/>
  <c r="AH1007" i="1"/>
  <c r="AE1008" i="1"/>
  <c r="AH1008" i="1"/>
  <c r="AE1009" i="1"/>
  <c r="AF1009" i="1"/>
  <c r="AH1009" i="1"/>
  <c r="AE1010" i="1"/>
  <c r="AH1010" i="1"/>
  <c r="AE1011" i="1"/>
  <c r="AH1011" i="1"/>
  <c r="AE1012" i="1"/>
  <c r="AH1012" i="1"/>
  <c r="AE1013" i="1"/>
  <c r="AH1013" i="1"/>
  <c r="AE1014" i="1"/>
  <c r="AH1014" i="1"/>
  <c r="AE1015" i="1"/>
  <c r="AF1015" i="1"/>
  <c r="AH1015" i="1"/>
  <c r="AE1016" i="1"/>
  <c r="AH1016" i="1"/>
  <c r="AE1017" i="1"/>
  <c r="AF1017" i="1"/>
  <c r="AH1017" i="1"/>
  <c r="AE1018" i="1"/>
  <c r="AH1018" i="1"/>
  <c r="AE1019" i="1"/>
  <c r="AH1019" i="1"/>
  <c r="AE1020" i="1"/>
  <c r="AH1020" i="1"/>
  <c r="AE1021" i="1"/>
  <c r="AH1021" i="1"/>
  <c r="AE1022" i="1"/>
  <c r="AH1022" i="1"/>
  <c r="AE1023" i="1"/>
  <c r="AF1023" i="1"/>
  <c r="AH1023" i="1"/>
  <c r="AE1024" i="1"/>
  <c r="AH1024" i="1"/>
  <c r="AE1025" i="1"/>
  <c r="AF1025" i="1"/>
  <c r="AH1025" i="1"/>
  <c r="AE1026" i="1"/>
  <c r="AH1026" i="1"/>
  <c r="AE1027" i="1"/>
  <c r="AH1027" i="1"/>
  <c r="AE1028" i="1"/>
  <c r="AH1028" i="1"/>
  <c r="AE1029" i="1"/>
  <c r="AH1029" i="1"/>
  <c r="AE1030" i="1"/>
  <c r="AH1030" i="1"/>
  <c r="AE1031" i="1"/>
  <c r="AF1031" i="1"/>
  <c r="AH1031" i="1"/>
  <c r="AE1032" i="1"/>
  <c r="AH1032" i="1"/>
  <c r="AE1033" i="1"/>
  <c r="AF1033" i="1"/>
  <c r="AH1033" i="1"/>
  <c r="AE1034" i="1"/>
  <c r="AH1034" i="1"/>
  <c r="AE1035" i="1"/>
  <c r="AH1035" i="1"/>
  <c r="AE1036" i="1"/>
  <c r="AH1036" i="1"/>
  <c r="AE1037" i="1"/>
  <c r="AH1037" i="1"/>
  <c r="AE1038" i="1"/>
  <c r="AH1038" i="1"/>
  <c r="AE1039" i="1"/>
  <c r="AF1039" i="1"/>
  <c r="AH1039" i="1"/>
  <c r="AE1040" i="1"/>
  <c r="AH1040" i="1"/>
  <c r="AE1041" i="1"/>
  <c r="AF1041" i="1"/>
  <c r="AH1041" i="1"/>
  <c r="AE1042" i="1"/>
  <c r="AH1042" i="1"/>
  <c r="AE1043" i="1"/>
  <c r="AH1043" i="1"/>
  <c r="AE1044" i="1"/>
  <c r="AH1044" i="1"/>
  <c r="AE1045" i="1"/>
  <c r="AH1045" i="1"/>
  <c r="AE1046" i="1"/>
  <c r="AH1046" i="1"/>
  <c r="AE1047" i="1"/>
  <c r="AF1047" i="1"/>
  <c r="AH1047" i="1"/>
  <c r="AE1048" i="1"/>
  <c r="AH1048" i="1"/>
  <c r="AE1049" i="1"/>
  <c r="AF1049" i="1"/>
  <c r="AH1049" i="1"/>
  <c r="AE1050" i="1"/>
  <c r="AH1050" i="1"/>
  <c r="AE1051" i="1"/>
  <c r="AH1051" i="1"/>
  <c r="AE1052" i="1"/>
  <c r="AH1052" i="1"/>
  <c r="AE1053" i="1"/>
  <c r="AH1053" i="1"/>
  <c r="AE1054" i="1"/>
  <c r="AH1054" i="1"/>
  <c r="AE1055" i="1"/>
  <c r="AF1055" i="1"/>
  <c r="AH1055" i="1"/>
  <c r="AE1056" i="1"/>
  <c r="AH1056" i="1"/>
  <c r="AE1057" i="1"/>
  <c r="AF1057" i="1"/>
  <c r="AH1057" i="1"/>
  <c r="AE1058" i="1"/>
  <c r="AH1058" i="1"/>
  <c r="AE1059" i="1"/>
  <c r="AH1059" i="1"/>
  <c r="AE1060" i="1"/>
  <c r="AH1060" i="1"/>
  <c r="AE1061" i="1"/>
  <c r="AH1061" i="1"/>
  <c r="AE1062" i="1"/>
  <c r="AH1062" i="1"/>
  <c r="AE1063" i="1"/>
  <c r="AF1063" i="1"/>
  <c r="AH1063" i="1"/>
  <c r="AE1064" i="1"/>
  <c r="AH1064" i="1"/>
  <c r="AE1065" i="1"/>
  <c r="AF1065" i="1"/>
  <c r="AH1065" i="1"/>
  <c r="AE1066" i="1"/>
  <c r="AH1066" i="1"/>
  <c r="AE1067" i="1"/>
  <c r="AH1067" i="1"/>
  <c r="AE1068" i="1"/>
  <c r="AH1068" i="1"/>
  <c r="AE1069" i="1"/>
  <c r="AH1069" i="1"/>
  <c r="AE1070" i="1"/>
  <c r="AH1070" i="1"/>
  <c r="AE1071" i="1"/>
  <c r="AF1071" i="1"/>
  <c r="AH1071" i="1"/>
  <c r="AE1072" i="1"/>
  <c r="AH1072" i="1"/>
  <c r="AE1073" i="1"/>
  <c r="AF1073" i="1"/>
  <c r="AH1073" i="1"/>
  <c r="AE1074" i="1"/>
  <c r="AH1074" i="1"/>
  <c r="AE1075" i="1"/>
  <c r="AH1075" i="1"/>
  <c r="AE1076" i="1"/>
  <c r="AH1076" i="1"/>
  <c r="AE1077" i="1"/>
  <c r="AH1077" i="1"/>
  <c r="AE1078" i="1"/>
  <c r="AH1078" i="1"/>
  <c r="AE1079" i="1"/>
  <c r="AF1079" i="1"/>
  <c r="AH1079" i="1"/>
  <c r="AE1080" i="1"/>
  <c r="AH1080" i="1"/>
  <c r="AE1081" i="1"/>
  <c r="AF1081" i="1"/>
  <c r="AH1081" i="1"/>
  <c r="AE1082" i="1"/>
  <c r="AH1082" i="1"/>
  <c r="AE1083" i="1"/>
  <c r="AH1083" i="1"/>
  <c r="AE1084" i="1"/>
  <c r="AH1084" i="1"/>
  <c r="AE1085" i="1"/>
  <c r="AH1085" i="1"/>
  <c r="AE1086" i="1"/>
  <c r="AH1086" i="1"/>
  <c r="AE1087" i="1"/>
  <c r="AF1087" i="1"/>
  <c r="AH1087" i="1"/>
  <c r="AE1088" i="1"/>
  <c r="AH1088" i="1"/>
  <c r="AE1089" i="1"/>
  <c r="AF1089" i="1"/>
  <c r="AH1089" i="1"/>
  <c r="AE1090" i="1"/>
  <c r="AH1090" i="1"/>
  <c r="AE1091" i="1"/>
  <c r="AH1091" i="1"/>
  <c r="AE1092" i="1"/>
  <c r="AH1092" i="1"/>
  <c r="AE1093" i="1"/>
  <c r="AH1093" i="1"/>
  <c r="AE1094" i="1"/>
  <c r="AH1094" i="1"/>
  <c r="AE1095" i="1"/>
  <c r="AF1095" i="1"/>
  <c r="AH1095" i="1"/>
  <c r="AE1096" i="1"/>
  <c r="AH1096" i="1"/>
  <c r="AE1097" i="1"/>
  <c r="AF1097" i="1"/>
  <c r="AH1097" i="1"/>
  <c r="AE1098" i="1"/>
  <c r="AH1098" i="1"/>
  <c r="AE1099" i="1"/>
  <c r="AH1099" i="1"/>
  <c r="AE1100" i="1"/>
  <c r="AH1100" i="1"/>
  <c r="AE1101" i="1"/>
  <c r="AH1101" i="1"/>
  <c r="AE1102" i="1"/>
  <c r="AH1102" i="1"/>
  <c r="AE1103" i="1"/>
  <c r="AF1103" i="1"/>
  <c r="AH1103" i="1"/>
  <c r="AE1104" i="1"/>
  <c r="AH1104" i="1"/>
  <c r="AE1105" i="1"/>
  <c r="AF1105" i="1"/>
  <c r="AH1105" i="1"/>
  <c r="AE1106" i="1"/>
  <c r="AH1106" i="1"/>
  <c r="AE1107" i="1"/>
  <c r="AH1107" i="1"/>
  <c r="AE1108" i="1"/>
  <c r="AH1108" i="1"/>
  <c r="AE1109" i="1"/>
  <c r="AH1109" i="1"/>
  <c r="AE1110" i="1"/>
  <c r="AH1110" i="1"/>
  <c r="AE1111" i="1"/>
  <c r="AF1111" i="1"/>
  <c r="AH1111" i="1"/>
  <c r="AE1112" i="1"/>
  <c r="AH1112" i="1"/>
  <c r="AE1113" i="1"/>
  <c r="AF1113" i="1"/>
  <c r="AH1113" i="1"/>
  <c r="AE1114" i="1"/>
  <c r="AH1114" i="1"/>
  <c r="AE1115" i="1"/>
  <c r="AH1115" i="1"/>
  <c r="AE1116" i="1"/>
  <c r="AH1116" i="1"/>
  <c r="AE1117" i="1"/>
  <c r="AH1117" i="1"/>
  <c r="AE1118" i="1"/>
  <c r="AH1118" i="1"/>
  <c r="AE1119" i="1"/>
  <c r="AF1119" i="1"/>
  <c r="AH1119" i="1"/>
  <c r="AE1120" i="1"/>
  <c r="AH1120" i="1"/>
  <c r="AE1121" i="1"/>
  <c r="AF1121" i="1"/>
  <c r="AH1121" i="1"/>
  <c r="AE1122" i="1"/>
  <c r="AH1122" i="1"/>
  <c r="AE1123" i="1"/>
  <c r="AH1123" i="1"/>
  <c r="AE1124" i="1"/>
  <c r="AH1124" i="1"/>
  <c r="AE1125" i="1"/>
  <c r="AH1125" i="1"/>
  <c r="AE1126" i="1"/>
  <c r="AH1126" i="1"/>
  <c r="AE1127" i="1"/>
  <c r="AF1127" i="1"/>
  <c r="AH1127" i="1"/>
  <c r="AE1128" i="1"/>
  <c r="AH1128" i="1"/>
  <c r="AE1129" i="1"/>
  <c r="AF1129" i="1"/>
  <c r="AH1129" i="1"/>
  <c r="AE1130" i="1"/>
  <c r="AH1130" i="1"/>
  <c r="AE1131" i="1"/>
  <c r="AH1131" i="1"/>
  <c r="AE1132" i="1"/>
  <c r="AH1132" i="1"/>
  <c r="AE1133" i="1"/>
  <c r="AH1133" i="1"/>
  <c r="AE1134" i="1"/>
  <c r="AH1134" i="1"/>
  <c r="AE1135" i="1"/>
  <c r="AF1135" i="1"/>
  <c r="AH1135" i="1"/>
  <c r="AE1136" i="1"/>
  <c r="AH1136" i="1"/>
  <c r="AE1137" i="1"/>
  <c r="AF1137" i="1"/>
  <c r="AH1137" i="1"/>
  <c r="AE1138" i="1"/>
  <c r="AH1138" i="1"/>
  <c r="AE1139" i="1"/>
  <c r="AH1139" i="1"/>
  <c r="AE1140" i="1"/>
  <c r="AH1140" i="1"/>
  <c r="AE1141" i="1"/>
  <c r="AH1141" i="1"/>
  <c r="AE1142" i="1"/>
  <c r="AH1142" i="1"/>
  <c r="AE1143" i="1"/>
  <c r="AF1143" i="1"/>
  <c r="AH1143" i="1"/>
  <c r="AE1144" i="1"/>
  <c r="AH1144" i="1"/>
  <c r="AE1145" i="1"/>
  <c r="AF1145" i="1"/>
  <c r="AH1145" i="1"/>
  <c r="AE1146" i="1"/>
  <c r="AH1146" i="1"/>
  <c r="AE1147" i="1"/>
  <c r="AH1147" i="1"/>
  <c r="AE1148" i="1"/>
  <c r="AH1148" i="1"/>
  <c r="AE1149" i="1"/>
  <c r="AH1149" i="1"/>
  <c r="AE1150" i="1"/>
  <c r="AH1150" i="1"/>
  <c r="AE1151" i="1"/>
  <c r="AF1151" i="1"/>
  <c r="AH1151" i="1"/>
  <c r="AE1152" i="1"/>
  <c r="AH1152" i="1"/>
  <c r="AE1153" i="1"/>
  <c r="AF1153" i="1"/>
  <c r="AH1153" i="1"/>
  <c r="AE1154" i="1"/>
  <c r="AH1154" i="1"/>
  <c r="AE1155" i="1"/>
  <c r="AH1155" i="1"/>
  <c r="AE1156" i="1"/>
  <c r="AH1156" i="1"/>
  <c r="AE1157" i="1"/>
  <c r="AH1157" i="1"/>
  <c r="AE1158" i="1"/>
  <c r="AH1158" i="1"/>
  <c r="AE1159" i="1"/>
  <c r="AF1159" i="1"/>
  <c r="AH1159" i="1"/>
  <c r="AE1160" i="1"/>
  <c r="AH1160" i="1"/>
  <c r="AE1161" i="1"/>
  <c r="AF1161" i="1"/>
  <c r="AH1161" i="1"/>
  <c r="AE1162" i="1"/>
  <c r="AH1162" i="1"/>
  <c r="AE1163" i="1"/>
  <c r="AH1163" i="1"/>
  <c r="AE1164" i="1"/>
  <c r="AH1164" i="1"/>
  <c r="AE1165" i="1"/>
  <c r="AH1165" i="1"/>
  <c r="AE1166" i="1"/>
  <c r="AH1166" i="1"/>
  <c r="AE1167" i="1"/>
  <c r="AF1167" i="1"/>
  <c r="AH1167" i="1"/>
  <c r="AE1168" i="1"/>
  <c r="AH1168" i="1"/>
  <c r="AE1169" i="1"/>
  <c r="AF1169" i="1"/>
  <c r="AH1169" i="1"/>
  <c r="AE1170" i="1"/>
  <c r="AH1170" i="1"/>
  <c r="AE1171" i="1"/>
  <c r="AH1171" i="1"/>
  <c r="AE1172" i="1"/>
  <c r="AH1172" i="1"/>
  <c r="AE1173" i="1"/>
  <c r="AH1173" i="1"/>
  <c r="AE1174" i="1"/>
  <c r="AH1174" i="1"/>
  <c r="AE1175" i="1"/>
  <c r="AF1175" i="1"/>
  <c r="AH1175" i="1"/>
  <c r="AE1176" i="1"/>
  <c r="AH1176" i="1"/>
  <c r="AE1177" i="1"/>
  <c r="AF1177" i="1"/>
  <c r="AH1177" i="1"/>
  <c r="AE1178" i="1"/>
  <c r="AH1178" i="1"/>
  <c r="AE1179" i="1"/>
  <c r="AH1179" i="1"/>
  <c r="AE1180" i="1"/>
  <c r="AH1180" i="1"/>
  <c r="AE1181" i="1"/>
  <c r="AH1181" i="1"/>
  <c r="AE1182" i="1"/>
  <c r="AH1182" i="1"/>
  <c r="AE1183" i="1"/>
  <c r="AF1183" i="1"/>
  <c r="AH1183" i="1"/>
  <c r="AE1184" i="1"/>
  <c r="AH1184" i="1"/>
  <c r="AE1185" i="1"/>
  <c r="AF1185" i="1"/>
  <c r="AH1185" i="1"/>
  <c r="AE1186" i="1"/>
  <c r="AH1186" i="1"/>
  <c r="AE1187" i="1"/>
  <c r="AH1187" i="1"/>
  <c r="AE1188" i="1"/>
  <c r="AH1188" i="1"/>
  <c r="AE1189" i="1"/>
  <c r="AH1189" i="1"/>
  <c r="AE1190" i="1"/>
  <c r="AH1190" i="1"/>
  <c r="AE1191" i="1"/>
  <c r="AF1191" i="1"/>
  <c r="AH1191" i="1"/>
  <c r="AE1192" i="1"/>
  <c r="AH1192" i="1"/>
  <c r="AE1193" i="1"/>
  <c r="AF1193" i="1"/>
  <c r="AH1193" i="1"/>
  <c r="AE1194" i="1"/>
  <c r="AH1194" i="1"/>
  <c r="AE1195" i="1"/>
  <c r="AH1195" i="1"/>
  <c r="AE1196" i="1"/>
  <c r="AH1196" i="1"/>
  <c r="AE1197" i="1"/>
  <c r="AH1197" i="1"/>
  <c r="AE1198" i="1"/>
  <c r="AH1198" i="1"/>
  <c r="AE1199" i="1"/>
  <c r="AF1199" i="1"/>
  <c r="AH1199" i="1"/>
  <c r="AE1200" i="1"/>
  <c r="AH1200" i="1"/>
  <c r="AE1201" i="1"/>
  <c r="AF1201" i="1"/>
  <c r="AH1201" i="1"/>
  <c r="AE1202" i="1"/>
  <c r="AH1202" i="1"/>
  <c r="AE1203" i="1"/>
  <c r="AH1203" i="1"/>
  <c r="AE1204" i="1"/>
  <c r="AH1204" i="1"/>
  <c r="AE1205" i="1"/>
  <c r="AH1205" i="1"/>
  <c r="AE1206" i="1"/>
  <c r="AH1206" i="1"/>
  <c r="AE1207" i="1"/>
  <c r="AF1207" i="1"/>
  <c r="AH1207" i="1"/>
  <c r="AE1208" i="1"/>
  <c r="AH1208" i="1"/>
  <c r="AE1209" i="1"/>
  <c r="AF1209" i="1"/>
  <c r="AH1209" i="1"/>
  <c r="AE1210" i="1"/>
  <c r="AH1210" i="1"/>
  <c r="AE1211" i="1"/>
  <c r="AH1211" i="1"/>
  <c r="AE1212" i="1"/>
  <c r="AH1212" i="1"/>
  <c r="AE1213" i="1"/>
  <c r="AH1213" i="1"/>
  <c r="AE1214" i="1"/>
  <c r="AH1214" i="1"/>
  <c r="AE1215" i="1"/>
  <c r="AF1215" i="1"/>
  <c r="AH1215" i="1"/>
  <c r="AE1216" i="1"/>
  <c r="AH1216" i="1"/>
  <c r="AE1217" i="1"/>
  <c r="AF1217" i="1"/>
  <c r="AH1217" i="1"/>
  <c r="AE1218" i="1"/>
  <c r="AH1218" i="1"/>
  <c r="AE1219" i="1"/>
  <c r="AH1219" i="1"/>
  <c r="AE1220" i="1"/>
  <c r="AH1220" i="1"/>
  <c r="AE1221" i="1"/>
  <c r="AH1221" i="1"/>
  <c r="AE1222" i="1"/>
  <c r="AH1222" i="1"/>
  <c r="AE1223" i="1"/>
  <c r="AF1223" i="1"/>
  <c r="AH1223" i="1"/>
  <c r="AE1224" i="1"/>
  <c r="AH1224" i="1"/>
  <c r="AE1225" i="1"/>
  <c r="AF1225" i="1"/>
  <c r="AH1225" i="1"/>
  <c r="AE1226" i="1"/>
  <c r="AH1226" i="1"/>
  <c r="AE1227" i="1"/>
  <c r="AH1227" i="1"/>
  <c r="AE1228" i="1"/>
  <c r="AH1228" i="1"/>
  <c r="AE1229" i="1"/>
  <c r="AH1229" i="1"/>
  <c r="AE1230" i="1"/>
  <c r="AH1230" i="1"/>
  <c r="AE1231" i="1"/>
  <c r="AF1231" i="1"/>
  <c r="AH1231" i="1"/>
  <c r="AE1232" i="1"/>
  <c r="AH1232" i="1"/>
  <c r="AE1233" i="1"/>
  <c r="AF1233" i="1"/>
  <c r="AH1233" i="1"/>
  <c r="AE1234" i="1"/>
  <c r="AH1234" i="1"/>
  <c r="AE1235" i="1"/>
  <c r="AH1235" i="1"/>
  <c r="AE1236" i="1"/>
  <c r="AH1236" i="1"/>
  <c r="AE1237" i="1"/>
  <c r="AH1237" i="1"/>
  <c r="AE1238" i="1"/>
  <c r="AH1238" i="1"/>
  <c r="AE1239" i="1"/>
  <c r="AF1239" i="1"/>
  <c r="AH1239" i="1"/>
  <c r="AE1240" i="1"/>
  <c r="AH1240" i="1"/>
  <c r="AE1241" i="1"/>
  <c r="AF1241" i="1"/>
  <c r="AH1241" i="1"/>
  <c r="AE1242" i="1"/>
  <c r="AH1242" i="1"/>
  <c r="AE1243" i="1"/>
  <c r="AH1243" i="1"/>
  <c r="AE1244" i="1"/>
  <c r="AH1244" i="1"/>
  <c r="AE1245" i="1"/>
  <c r="AH1245" i="1"/>
  <c r="AE1246" i="1"/>
  <c r="AH1246" i="1"/>
  <c r="AE1247" i="1"/>
  <c r="AF1247" i="1"/>
  <c r="AH1247" i="1"/>
  <c r="AE1248" i="1"/>
  <c r="AH1248" i="1"/>
  <c r="AE1249" i="1"/>
  <c r="AF1249" i="1"/>
  <c r="AH1249" i="1"/>
  <c r="AE1250" i="1"/>
  <c r="AH1250" i="1"/>
  <c r="AE1251" i="1"/>
  <c r="AH1251" i="1"/>
  <c r="AE1252" i="1"/>
  <c r="AH1252" i="1"/>
  <c r="AE1253" i="1"/>
  <c r="AH1253" i="1"/>
  <c r="AE1254" i="1"/>
  <c r="AH1254" i="1"/>
  <c r="AE1255" i="1"/>
  <c r="AF1255" i="1"/>
  <c r="AH1255" i="1"/>
  <c r="AE1256" i="1"/>
  <c r="AH1256" i="1"/>
  <c r="AE1257" i="1"/>
  <c r="AF1257" i="1"/>
  <c r="AH1257" i="1"/>
  <c r="AE1258" i="1"/>
  <c r="AH1258" i="1"/>
  <c r="AE1259" i="1"/>
  <c r="AH1259" i="1"/>
  <c r="AE1260" i="1"/>
  <c r="AH1260" i="1"/>
  <c r="AE1261" i="1"/>
  <c r="AH1261" i="1"/>
  <c r="AE1262" i="1"/>
  <c r="AH1262" i="1"/>
  <c r="AE1263" i="1"/>
  <c r="AF1263" i="1"/>
  <c r="AH1263" i="1"/>
  <c r="AE1264" i="1"/>
  <c r="AH1264" i="1"/>
  <c r="AE1265" i="1"/>
  <c r="AF1265" i="1"/>
  <c r="AH1265" i="1"/>
  <c r="AE1266" i="1"/>
  <c r="AH1266" i="1"/>
  <c r="AE1267" i="1"/>
  <c r="AH1267" i="1"/>
  <c r="AE1268" i="1"/>
  <c r="AH1268" i="1"/>
  <c r="AE1269" i="1"/>
  <c r="AH1269" i="1"/>
  <c r="AE1270" i="1"/>
  <c r="AH1270" i="1"/>
  <c r="AE1271" i="1"/>
  <c r="AF1271" i="1"/>
  <c r="AH1271" i="1"/>
  <c r="AE1272" i="1"/>
  <c r="AH1272" i="1"/>
  <c r="AE1273" i="1"/>
  <c r="AF1273" i="1"/>
  <c r="AH1273" i="1"/>
  <c r="AE1274" i="1"/>
  <c r="AH1274" i="1"/>
  <c r="AE1275" i="1"/>
  <c r="AH1275" i="1"/>
  <c r="AE1276" i="1"/>
  <c r="AH1276" i="1"/>
  <c r="AE1277" i="1"/>
  <c r="AH1277" i="1"/>
  <c r="AE1278" i="1"/>
  <c r="AH1278" i="1"/>
  <c r="AE1279" i="1"/>
  <c r="AF1279" i="1"/>
  <c r="AH1279" i="1"/>
  <c r="AE1280" i="1"/>
  <c r="AH1280" i="1"/>
  <c r="AE1281" i="1"/>
  <c r="AF1281" i="1"/>
  <c r="AH1281" i="1"/>
  <c r="AE1282" i="1"/>
  <c r="AH1282" i="1"/>
  <c r="AE1283" i="1"/>
  <c r="AH1283" i="1"/>
  <c r="AE1284" i="1"/>
  <c r="AH1284" i="1"/>
  <c r="AE1285" i="1"/>
  <c r="AH1285" i="1"/>
  <c r="AE1286" i="1"/>
  <c r="AH1286" i="1"/>
  <c r="AE1287" i="1"/>
  <c r="AF1287" i="1"/>
  <c r="AH1287" i="1"/>
  <c r="AE1288" i="1"/>
  <c r="AH1288" i="1"/>
  <c r="AE1289" i="1"/>
  <c r="AF1289" i="1"/>
  <c r="AH1289" i="1"/>
  <c r="AE1290" i="1"/>
  <c r="AH1290" i="1"/>
  <c r="AE1291" i="1"/>
  <c r="AH1291" i="1"/>
  <c r="AE1292" i="1"/>
  <c r="AH1292" i="1"/>
  <c r="AE1293" i="1"/>
  <c r="AH1293" i="1"/>
  <c r="AE1294" i="1"/>
  <c r="AH1294" i="1"/>
  <c r="AE1295" i="1"/>
  <c r="AF1295" i="1"/>
  <c r="AH1295" i="1"/>
  <c r="AE1296" i="1"/>
  <c r="AH1296" i="1"/>
  <c r="AE1297" i="1"/>
  <c r="AF1297" i="1"/>
  <c r="AH1297" i="1"/>
  <c r="AE1298" i="1"/>
  <c r="AH1298" i="1"/>
  <c r="AE1299" i="1"/>
  <c r="AH1299" i="1"/>
  <c r="AE1300" i="1"/>
  <c r="AH1300" i="1"/>
  <c r="AE1301" i="1"/>
  <c r="AH1301" i="1"/>
  <c r="AE1302" i="1"/>
  <c r="AH1302" i="1"/>
  <c r="AE1303" i="1"/>
  <c r="AF1303" i="1"/>
  <c r="AH1303" i="1"/>
  <c r="AE1304" i="1"/>
  <c r="AH1304" i="1"/>
  <c r="AE1305" i="1"/>
  <c r="AF1305" i="1"/>
  <c r="AH1305" i="1"/>
  <c r="AE1306" i="1"/>
  <c r="AH1306" i="1"/>
  <c r="AE1307" i="1"/>
  <c r="AH1307" i="1"/>
  <c r="AE1308" i="1"/>
  <c r="AH1308" i="1"/>
  <c r="AE1309" i="1"/>
  <c r="AH1309" i="1"/>
  <c r="AE1310" i="1"/>
  <c r="AH1310" i="1"/>
  <c r="AE1311" i="1"/>
  <c r="AF1311" i="1"/>
  <c r="AH1311" i="1"/>
  <c r="AE1312" i="1"/>
  <c r="AH1312" i="1"/>
  <c r="AE1313" i="1"/>
  <c r="AF1313" i="1"/>
  <c r="AH1313" i="1"/>
  <c r="AE1314" i="1"/>
  <c r="AH1314" i="1"/>
  <c r="AE1315" i="1"/>
  <c r="AH1315" i="1"/>
  <c r="AE1316" i="1"/>
  <c r="AH1316" i="1"/>
  <c r="AE1317" i="1"/>
  <c r="AH1317" i="1"/>
  <c r="AE1318" i="1"/>
  <c r="AH1318" i="1"/>
  <c r="AE1319" i="1"/>
  <c r="AF1319" i="1"/>
  <c r="AH1319" i="1"/>
  <c r="AE1320" i="1"/>
  <c r="AH1320" i="1"/>
  <c r="AE1321" i="1"/>
  <c r="AF1321" i="1"/>
  <c r="AH1321" i="1"/>
  <c r="AE1322" i="1"/>
  <c r="AH1322" i="1"/>
  <c r="AE1323" i="1"/>
  <c r="AH1323" i="1"/>
  <c r="AE1324" i="1"/>
  <c r="AH1324" i="1"/>
  <c r="AE1325" i="1"/>
  <c r="AH1325" i="1"/>
  <c r="AE1326" i="1"/>
  <c r="AH1326" i="1"/>
  <c r="AE1327" i="1"/>
  <c r="AF1327" i="1"/>
  <c r="AH1327" i="1"/>
  <c r="AE1328" i="1"/>
  <c r="AH1328" i="1"/>
  <c r="AE1329" i="1"/>
  <c r="AF1329" i="1"/>
  <c r="AH1329" i="1"/>
  <c r="AE1330" i="1"/>
  <c r="AH1330" i="1"/>
  <c r="AE1331" i="1"/>
  <c r="AH1331" i="1"/>
  <c r="AE1332" i="1"/>
  <c r="AH1332" i="1"/>
  <c r="AE1333" i="1"/>
  <c r="AH1333" i="1"/>
  <c r="AE1334" i="1"/>
  <c r="AH1334" i="1"/>
  <c r="AE1335" i="1"/>
  <c r="AF1335" i="1"/>
  <c r="AH1335" i="1"/>
  <c r="AE1336" i="1"/>
  <c r="AH1336" i="1"/>
  <c r="AE1337" i="1"/>
  <c r="AF1337" i="1"/>
  <c r="AH1337" i="1"/>
  <c r="AE1338" i="1"/>
  <c r="AH1338" i="1"/>
  <c r="AE1339" i="1"/>
  <c r="AH1339" i="1"/>
  <c r="AE1340" i="1"/>
  <c r="AH1340" i="1"/>
  <c r="AE1341" i="1"/>
  <c r="AH1341" i="1"/>
  <c r="AE1342" i="1"/>
  <c r="AH1342" i="1"/>
  <c r="AE1343" i="1"/>
  <c r="AF1343" i="1"/>
  <c r="AH1343" i="1"/>
  <c r="AE1344" i="1"/>
  <c r="AH1344" i="1"/>
  <c r="AE1345" i="1"/>
  <c r="AF1345" i="1"/>
  <c r="AH1345" i="1"/>
  <c r="AE1346" i="1"/>
  <c r="AH1346" i="1"/>
  <c r="AE1347" i="1"/>
  <c r="AH1347" i="1"/>
  <c r="AE1348" i="1"/>
  <c r="AF1348" i="1"/>
  <c r="AH1348" i="1"/>
  <c r="AE1349" i="1"/>
  <c r="AF1349" i="1"/>
  <c r="AH1349" i="1"/>
  <c r="AE1350" i="1"/>
  <c r="AF1350" i="1"/>
  <c r="AH1350" i="1"/>
  <c r="AE1351" i="1"/>
  <c r="AF1351" i="1"/>
  <c r="AH1351" i="1"/>
  <c r="AE1352" i="1"/>
  <c r="AF1352" i="1"/>
  <c r="AH1352" i="1"/>
  <c r="AE1353" i="1"/>
  <c r="AF1353" i="1"/>
  <c r="AH1353" i="1"/>
  <c r="AE1354" i="1"/>
  <c r="AF1354" i="1"/>
  <c r="AH1354" i="1"/>
  <c r="AE1355" i="1"/>
  <c r="AF1355" i="1"/>
  <c r="AH1355" i="1"/>
  <c r="AE1356" i="1"/>
  <c r="AF1356" i="1"/>
  <c r="AH1356" i="1"/>
  <c r="AE1357" i="1"/>
  <c r="AF1357" i="1"/>
  <c r="AH1357" i="1"/>
  <c r="AE1358" i="1"/>
  <c r="AF1358" i="1"/>
  <c r="AH1358" i="1"/>
  <c r="AE1359" i="1"/>
  <c r="AF1359" i="1"/>
  <c r="AH1359" i="1"/>
  <c r="AE1360" i="1"/>
  <c r="AF1360" i="1"/>
  <c r="AH1360" i="1"/>
  <c r="AE1361" i="1"/>
  <c r="AF1361" i="1"/>
  <c r="AH1361" i="1"/>
  <c r="AE1362" i="1"/>
  <c r="AF1362" i="1"/>
  <c r="AH1362" i="1"/>
  <c r="AE1363" i="1"/>
  <c r="AF1363" i="1"/>
  <c r="AH1363" i="1"/>
  <c r="AE1364" i="1"/>
  <c r="AF1364" i="1"/>
  <c r="AH1364" i="1"/>
  <c r="AE1365" i="1"/>
  <c r="AF1365" i="1"/>
  <c r="AH1365" i="1"/>
  <c r="AE1366" i="1"/>
  <c r="AF1366" i="1"/>
  <c r="AH1366" i="1"/>
  <c r="AE1367" i="1"/>
  <c r="AF1367" i="1"/>
  <c r="AH1367" i="1"/>
  <c r="AE1368" i="1"/>
  <c r="AF1368" i="1"/>
  <c r="AH1368" i="1"/>
  <c r="AE1369" i="1"/>
  <c r="AF1369" i="1"/>
  <c r="AH1369" i="1"/>
  <c r="AE1370" i="1"/>
  <c r="AF1370" i="1"/>
  <c r="AH1370" i="1"/>
  <c r="AE1371" i="1"/>
  <c r="AF1371" i="1"/>
  <c r="AH1371" i="1"/>
  <c r="AE1372" i="1"/>
  <c r="AF1372" i="1"/>
  <c r="AH1372" i="1"/>
  <c r="AE1373" i="1"/>
  <c r="AF1373" i="1"/>
  <c r="AH1373" i="1"/>
  <c r="AE1374" i="1"/>
  <c r="AF1374" i="1"/>
  <c r="AH1374" i="1"/>
  <c r="AE1375" i="1"/>
  <c r="AF1375" i="1"/>
  <c r="AH1375" i="1"/>
  <c r="AE1376" i="1"/>
  <c r="AF1376" i="1"/>
  <c r="AH1376" i="1"/>
  <c r="AE1377" i="1"/>
  <c r="AF1377" i="1"/>
  <c r="AH1377" i="1"/>
  <c r="AE1378" i="1"/>
  <c r="AF1378" i="1"/>
  <c r="AH1378" i="1"/>
  <c r="AE1379" i="1"/>
  <c r="AF1379" i="1"/>
  <c r="AH1379" i="1"/>
  <c r="AE1380" i="1"/>
  <c r="AF1380" i="1"/>
  <c r="AH1380" i="1"/>
  <c r="AE1381" i="1"/>
  <c r="AF1381" i="1"/>
  <c r="AH1381" i="1"/>
  <c r="AE1382" i="1"/>
  <c r="AF1382" i="1"/>
  <c r="AH1382" i="1"/>
  <c r="AE1383" i="1"/>
  <c r="AF1383" i="1"/>
  <c r="AH1383" i="1"/>
  <c r="AE1384" i="1"/>
  <c r="AF1384" i="1"/>
  <c r="AH1384" i="1"/>
  <c r="AE1385" i="1"/>
  <c r="AF1385" i="1"/>
  <c r="AH1385" i="1"/>
  <c r="AE1386" i="1"/>
  <c r="AF1386" i="1"/>
  <c r="AH1386" i="1"/>
  <c r="AE1387" i="1"/>
  <c r="AF1387" i="1"/>
  <c r="AH1387" i="1"/>
  <c r="AE1388" i="1"/>
  <c r="AF1388" i="1"/>
  <c r="AH1388" i="1"/>
  <c r="AE1389" i="1"/>
  <c r="AF1389" i="1"/>
  <c r="AH1389" i="1"/>
  <c r="AE1390" i="1"/>
  <c r="AF1390" i="1"/>
  <c r="AH1390" i="1"/>
  <c r="AE1391" i="1"/>
  <c r="AF1391" i="1"/>
  <c r="AH1391" i="1"/>
  <c r="AE1392" i="1"/>
  <c r="AF1392" i="1"/>
  <c r="AH1392" i="1"/>
  <c r="AE1393" i="1"/>
  <c r="AF1393" i="1"/>
  <c r="AH1393" i="1"/>
  <c r="AE1394" i="1"/>
  <c r="AF1394" i="1"/>
  <c r="AH1394" i="1"/>
  <c r="AE1395" i="1"/>
  <c r="AF1395" i="1"/>
  <c r="AH1395" i="1"/>
  <c r="AE1396" i="1"/>
  <c r="AF1396" i="1"/>
  <c r="AH1396" i="1"/>
  <c r="AE1397" i="1"/>
  <c r="AF1397" i="1"/>
  <c r="AH1397" i="1"/>
  <c r="AE1398" i="1"/>
  <c r="AF1398" i="1"/>
  <c r="AH1398" i="1"/>
  <c r="AE1399" i="1"/>
  <c r="AF1399" i="1"/>
  <c r="AH1399" i="1"/>
  <c r="AE1400" i="1"/>
  <c r="AF1400" i="1"/>
  <c r="AH1400" i="1"/>
  <c r="AE1401" i="1"/>
  <c r="AF1401" i="1"/>
  <c r="AH1401" i="1"/>
  <c r="AE1402" i="1"/>
  <c r="AF1402" i="1"/>
  <c r="AH1402" i="1"/>
  <c r="AE1403" i="1"/>
  <c r="AF1403" i="1"/>
  <c r="AH1403" i="1"/>
  <c r="AE1404" i="1"/>
  <c r="AF1404" i="1"/>
  <c r="AH1404" i="1"/>
  <c r="AE1405" i="1"/>
  <c r="AF1405" i="1"/>
  <c r="AH1405" i="1"/>
  <c r="AE1406" i="1"/>
  <c r="AF1406" i="1"/>
  <c r="AH1406" i="1"/>
  <c r="AE1407" i="1"/>
  <c r="AF1407" i="1"/>
  <c r="AH1407" i="1"/>
  <c r="AE1408" i="1"/>
  <c r="AF1408" i="1"/>
  <c r="AH1408" i="1"/>
  <c r="AE1409" i="1"/>
  <c r="AF1409" i="1"/>
  <c r="AH1409" i="1"/>
  <c r="AE1410" i="1"/>
  <c r="AF1410" i="1"/>
  <c r="AH1410" i="1"/>
  <c r="AE1411" i="1"/>
  <c r="AF1411" i="1"/>
  <c r="AH1411" i="1"/>
  <c r="AE1412" i="1"/>
  <c r="AF1412" i="1"/>
  <c r="AH1412" i="1"/>
  <c r="AE1413" i="1"/>
  <c r="AF1413" i="1"/>
  <c r="AH1413" i="1"/>
  <c r="AE1414" i="1"/>
  <c r="AF1414" i="1"/>
  <c r="AH1414" i="1"/>
  <c r="AE1415" i="1"/>
  <c r="AF1415" i="1"/>
  <c r="AH1415" i="1"/>
  <c r="AE1416" i="1"/>
  <c r="AF1416" i="1"/>
  <c r="AH1416" i="1"/>
  <c r="AE1417" i="1"/>
  <c r="AF1417" i="1"/>
  <c r="AH1417" i="1"/>
  <c r="AE1418" i="1"/>
  <c r="AF1418" i="1"/>
  <c r="AH1418" i="1"/>
  <c r="AE1419" i="1"/>
  <c r="AF1419" i="1"/>
  <c r="AH1419" i="1"/>
  <c r="AE1420" i="1"/>
  <c r="AF1420" i="1"/>
  <c r="AH1420" i="1"/>
  <c r="AE1421" i="1"/>
  <c r="AF1421" i="1"/>
  <c r="AH1421" i="1"/>
  <c r="AE1422" i="1"/>
  <c r="AF1422" i="1"/>
  <c r="AH1422" i="1"/>
  <c r="AE1423" i="1"/>
  <c r="AF1423" i="1"/>
  <c r="AH1423" i="1"/>
  <c r="AE1424" i="1"/>
  <c r="AF1424" i="1"/>
  <c r="AH1424" i="1"/>
  <c r="AE1425" i="1"/>
  <c r="AF1425" i="1"/>
  <c r="AH1425" i="1"/>
  <c r="AE1426" i="1"/>
  <c r="AF1426" i="1"/>
  <c r="AH1426" i="1"/>
  <c r="AE1427" i="1"/>
  <c r="AF1427" i="1"/>
  <c r="AH1427" i="1"/>
  <c r="AE1428" i="1"/>
  <c r="AF1428" i="1"/>
  <c r="AH1428" i="1"/>
  <c r="AE1429" i="1"/>
  <c r="AF1429" i="1"/>
  <c r="AH1429" i="1"/>
  <c r="AE1430" i="1"/>
  <c r="AF1430" i="1"/>
  <c r="AH1430" i="1"/>
  <c r="AE1431" i="1"/>
  <c r="AF1431" i="1"/>
  <c r="AH1431" i="1"/>
  <c r="AE1432" i="1"/>
  <c r="AF1432" i="1"/>
  <c r="AH1432" i="1"/>
  <c r="AE1433" i="1"/>
  <c r="AF1433" i="1"/>
  <c r="AH1433" i="1"/>
  <c r="AE1434" i="1"/>
  <c r="AF1434" i="1"/>
  <c r="AH1434" i="1"/>
  <c r="AE1435" i="1"/>
  <c r="AF1435" i="1"/>
  <c r="AH1435" i="1"/>
  <c r="AE1436" i="1"/>
  <c r="AF1436" i="1"/>
  <c r="AH1436" i="1"/>
  <c r="AE1437" i="1"/>
  <c r="AF1437" i="1"/>
  <c r="AH1437" i="1"/>
  <c r="AE1438" i="1"/>
  <c r="AF1438" i="1"/>
  <c r="AH1438" i="1"/>
  <c r="AE1439" i="1"/>
  <c r="AF1439" i="1"/>
  <c r="AH1439" i="1"/>
  <c r="AE1440" i="1"/>
  <c r="AF1440" i="1"/>
  <c r="AH1440" i="1"/>
  <c r="AE1441" i="1"/>
  <c r="AF1441" i="1"/>
  <c r="AH1441" i="1"/>
  <c r="AE1442" i="1"/>
  <c r="AF1442" i="1"/>
  <c r="AH1442" i="1"/>
  <c r="AE1443" i="1"/>
  <c r="AF1443" i="1"/>
  <c r="AH1443" i="1"/>
  <c r="AE1444" i="1"/>
  <c r="AF1444" i="1"/>
  <c r="AH1444" i="1"/>
  <c r="AE1445" i="1"/>
  <c r="AF1445" i="1"/>
  <c r="AH1445" i="1"/>
  <c r="AE1446" i="1"/>
  <c r="AF1446" i="1"/>
  <c r="AH1446" i="1"/>
  <c r="AE1447" i="1"/>
  <c r="AF1447" i="1"/>
  <c r="AH1447" i="1"/>
  <c r="AE1448" i="1"/>
  <c r="AF1448" i="1"/>
  <c r="AH1448" i="1"/>
  <c r="AE1449" i="1"/>
  <c r="AF1449" i="1"/>
  <c r="AH1449" i="1"/>
  <c r="AE1450" i="1"/>
  <c r="AF1450" i="1"/>
  <c r="AH1450" i="1"/>
  <c r="AE1451" i="1"/>
  <c r="AF1451" i="1"/>
  <c r="AH1451" i="1"/>
  <c r="AE1452" i="1"/>
  <c r="AF1452" i="1"/>
  <c r="AH1452" i="1"/>
  <c r="AE1453" i="1"/>
  <c r="AF1453" i="1"/>
  <c r="AH1453" i="1"/>
  <c r="AE1454" i="1"/>
  <c r="AF1454" i="1"/>
  <c r="AH1454" i="1"/>
  <c r="AE1455" i="1"/>
  <c r="AF1455" i="1"/>
  <c r="AH1455" i="1"/>
  <c r="AE1456" i="1"/>
  <c r="AF1456" i="1"/>
  <c r="AH1456" i="1"/>
  <c r="AE1457" i="1"/>
  <c r="AF1457" i="1"/>
  <c r="AH1457" i="1"/>
  <c r="AE1458" i="1"/>
  <c r="AF1458" i="1"/>
  <c r="AH1458" i="1"/>
  <c r="AE1459" i="1"/>
  <c r="AF1459" i="1"/>
  <c r="AH1459" i="1"/>
  <c r="AE1460" i="1"/>
  <c r="AF1460" i="1"/>
  <c r="AH1460" i="1"/>
  <c r="AE1461" i="1"/>
  <c r="AF1461" i="1"/>
  <c r="AH1461" i="1"/>
  <c r="AE1462" i="1"/>
  <c r="AF1462" i="1"/>
  <c r="AH1462" i="1"/>
  <c r="AE1463" i="1"/>
  <c r="AF1463" i="1"/>
  <c r="AH1463" i="1"/>
  <c r="AE1464" i="1"/>
  <c r="AF1464" i="1"/>
  <c r="AH1464" i="1"/>
  <c r="AE1465" i="1"/>
  <c r="AF1465" i="1"/>
  <c r="AH1465" i="1"/>
  <c r="AE1466" i="1"/>
  <c r="AF1466" i="1"/>
  <c r="AH1466" i="1"/>
  <c r="AE1467" i="1"/>
  <c r="AF1467" i="1"/>
  <c r="AH1467" i="1"/>
  <c r="AE1468" i="1"/>
  <c r="AF1468" i="1"/>
  <c r="AH1468" i="1"/>
  <c r="AE1469" i="1"/>
  <c r="AF1469" i="1"/>
  <c r="AH1469" i="1"/>
  <c r="AE1470" i="1"/>
  <c r="AF1470" i="1"/>
  <c r="AH1470" i="1"/>
  <c r="AE1471" i="1"/>
  <c r="AF1471" i="1"/>
  <c r="AH1471" i="1"/>
  <c r="AE1472" i="1"/>
  <c r="AF1472" i="1"/>
  <c r="AH1472" i="1"/>
  <c r="AE1473" i="1"/>
  <c r="AF1473" i="1"/>
  <c r="AH1473" i="1"/>
  <c r="AE1474" i="1"/>
  <c r="AF1474" i="1"/>
  <c r="AH1474" i="1"/>
  <c r="AE1475" i="1"/>
  <c r="AF1475" i="1"/>
  <c r="AH1475" i="1"/>
  <c r="AE1476" i="1"/>
  <c r="AF1476" i="1"/>
  <c r="AH1476" i="1"/>
  <c r="AE1477" i="1"/>
  <c r="AF1477" i="1"/>
  <c r="AH1477" i="1"/>
  <c r="AE1478" i="1"/>
  <c r="AF1478" i="1"/>
  <c r="AH1478" i="1"/>
  <c r="AE1479" i="1"/>
  <c r="AF1479" i="1"/>
  <c r="AH1479" i="1"/>
  <c r="AE1480" i="1"/>
  <c r="AF1480" i="1"/>
  <c r="AH1480" i="1"/>
  <c r="AE1481" i="1"/>
  <c r="AF1481" i="1"/>
  <c r="AH1481" i="1"/>
  <c r="AE1482" i="1"/>
  <c r="AF1482" i="1"/>
  <c r="AH1482" i="1"/>
  <c r="AE1483" i="1"/>
  <c r="AF1483" i="1"/>
  <c r="AH1483" i="1"/>
  <c r="AE1484" i="1"/>
  <c r="AF1484" i="1"/>
  <c r="AH1484" i="1"/>
  <c r="AE1485" i="1"/>
  <c r="AF1485" i="1"/>
  <c r="AH1485" i="1"/>
  <c r="AE1486" i="1"/>
  <c r="AF1486" i="1"/>
  <c r="AH1486" i="1"/>
  <c r="AE1487" i="1"/>
  <c r="AF1487" i="1"/>
  <c r="AH1487" i="1"/>
  <c r="AE1488" i="1"/>
  <c r="AF1488" i="1"/>
  <c r="AH1488" i="1"/>
  <c r="AE1489" i="1"/>
  <c r="AF1489" i="1"/>
  <c r="AH1489" i="1"/>
  <c r="AE1490" i="1"/>
  <c r="AF1490" i="1"/>
  <c r="AH1490" i="1"/>
  <c r="AE1491" i="1"/>
  <c r="AF1491" i="1"/>
  <c r="AH1491" i="1"/>
  <c r="AE1492" i="1"/>
  <c r="AF1492" i="1"/>
  <c r="AH1492" i="1"/>
  <c r="AE1493" i="1"/>
  <c r="AF1493" i="1"/>
  <c r="AH1493" i="1"/>
  <c r="AE1494" i="1"/>
  <c r="AF1494" i="1"/>
  <c r="AH1494" i="1"/>
  <c r="AE1495" i="1"/>
  <c r="AF1495" i="1"/>
  <c r="AH1495" i="1"/>
  <c r="AE1496" i="1"/>
  <c r="AF1496" i="1"/>
  <c r="AH1496" i="1"/>
  <c r="AE1497" i="1"/>
  <c r="AF1497" i="1"/>
  <c r="AH1497" i="1"/>
  <c r="AE1498" i="1"/>
  <c r="AF1498" i="1"/>
  <c r="AH1498" i="1"/>
  <c r="AE1499" i="1"/>
  <c r="AF1499" i="1"/>
  <c r="AH1499" i="1"/>
  <c r="AE1500" i="1"/>
  <c r="AF1500" i="1"/>
  <c r="AH1500" i="1"/>
  <c r="AE1501" i="1"/>
  <c r="AF1501" i="1"/>
  <c r="AH1501" i="1"/>
  <c r="AE1502" i="1"/>
  <c r="AF1502" i="1"/>
  <c r="AH1502" i="1"/>
  <c r="AE1503" i="1"/>
  <c r="AF1503" i="1"/>
  <c r="AH1503" i="1"/>
  <c r="AE1504" i="1"/>
  <c r="AF1504" i="1"/>
  <c r="AH1504" i="1"/>
  <c r="AE1505" i="1"/>
  <c r="AF1505" i="1"/>
  <c r="AH1505" i="1"/>
  <c r="AE1506" i="1"/>
  <c r="AF1506" i="1"/>
  <c r="AH1506" i="1"/>
  <c r="AE1507" i="1"/>
  <c r="AF1507" i="1"/>
  <c r="AH1507" i="1"/>
  <c r="AE1508" i="1"/>
  <c r="AF1508" i="1"/>
  <c r="AH1508" i="1"/>
  <c r="AE1509" i="1"/>
  <c r="AF1509" i="1"/>
  <c r="AH1509" i="1"/>
  <c r="AE1510" i="1"/>
  <c r="AF1510" i="1"/>
  <c r="AH1510" i="1"/>
  <c r="AE1511" i="1"/>
  <c r="AF1511" i="1"/>
  <c r="AH1511" i="1"/>
  <c r="AE1512" i="1"/>
  <c r="AF1512" i="1"/>
  <c r="AH1512" i="1"/>
  <c r="AE1513" i="1"/>
  <c r="AF1513" i="1"/>
  <c r="AH1513" i="1"/>
  <c r="AE1514" i="1"/>
  <c r="AF1514" i="1"/>
  <c r="AH1514" i="1"/>
  <c r="AE1515" i="1"/>
  <c r="AF1515" i="1"/>
  <c r="AH1515" i="1"/>
  <c r="AE1516" i="1"/>
  <c r="AF1516" i="1"/>
  <c r="AH1516" i="1"/>
  <c r="AE1517" i="1"/>
  <c r="AF1517" i="1"/>
  <c r="AH1517" i="1"/>
  <c r="AE1518" i="1"/>
  <c r="AF1518" i="1"/>
  <c r="AH1518" i="1"/>
  <c r="AE1519" i="1"/>
  <c r="AF1519" i="1"/>
  <c r="AH1519" i="1"/>
  <c r="AE1520" i="1"/>
  <c r="AF1520" i="1"/>
  <c r="AH1520" i="1"/>
  <c r="AE1521" i="1"/>
  <c r="AF1521" i="1"/>
  <c r="AH1521" i="1"/>
  <c r="AE1522" i="1"/>
  <c r="AF1522" i="1"/>
  <c r="AH1522" i="1"/>
  <c r="AE1523" i="1"/>
  <c r="AF1523" i="1"/>
  <c r="AH1523" i="1"/>
  <c r="AE1524" i="1"/>
  <c r="AF1524" i="1"/>
  <c r="AH1524" i="1"/>
  <c r="AE1525" i="1"/>
  <c r="AF1525" i="1"/>
  <c r="AH1525" i="1"/>
  <c r="AE1526" i="1"/>
  <c r="AF1526" i="1"/>
  <c r="AH1526" i="1"/>
  <c r="AE1527" i="1"/>
  <c r="AF1527" i="1"/>
  <c r="AH1527" i="1"/>
  <c r="AE1528" i="1"/>
  <c r="AF1528" i="1"/>
  <c r="AH1528" i="1"/>
  <c r="AE1529" i="1"/>
  <c r="AF1529" i="1"/>
  <c r="AH1529" i="1"/>
  <c r="AE1530" i="1"/>
  <c r="AF1530" i="1"/>
  <c r="AH1530" i="1"/>
  <c r="AE1531" i="1"/>
  <c r="AF1531" i="1"/>
  <c r="AH1531" i="1"/>
  <c r="AE1532" i="1"/>
  <c r="AF1532" i="1"/>
  <c r="AH1532" i="1"/>
  <c r="AE1533" i="1"/>
  <c r="AF1533" i="1"/>
  <c r="AH1533" i="1"/>
  <c r="AE1534" i="1"/>
  <c r="AF1534" i="1"/>
  <c r="AH1534" i="1"/>
  <c r="AE1535" i="1"/>
  <c r="AF1535" i="1"/>
  <c r="AH1535" i="1"/>
  <c r="AE1536" i="1"/>
  <c r="AF1536" i="1"/>
  <c r="AH1536" i="1"/>
  <c r="AE1537" i="1"/>
  <c r="AF1537" i="1"/>
  <c r="AH1537" i="1"/>
  <c r="AE1538" i="1"/>
  <c r="AF1538" i="1"/>
  <c r="AH1538" i="1"/>
  <c r="AE1539" i="1"/>
  <c r="AF1539" i="1"/>
  <c r="AH1539" i="1"/>
  <c r="AE1540" i="1"/>
  <c r="AF1540" i="1"/>
  <c r="AH1540" i="1"/>
  <c r="AE1541" i="1"/>
  <c r="AF1541" i="1"/>
  <c r="AH1541" i="1"/>
  <c r="AE1542" i="1"/>
  <c r="AF1542" i="1"/>
  <c r="AH1542" i="1"/>
  <c r="AE1543" i="1"/>
  <c r="AF1543" i="1"/>
  <c r="AH1543" i="1"/>
  <c r="AE1544" i="1"/>
  <c r="AF1544" i="1"/>
  <c r="AH1544" i="1"/>
  <c r="AE1545" i="1"/>
  <c r="AF1545" i="1"/>
  <c r="AH1545" i="1"/>
  <c r="AE1546" i="1"/>
  <c r="AF1546" i="1"/>
  <c r="AH1546" i="1"/>
  <c r="AE1547" i="1"/>
  <c r="AF1547" i="1"/>
  <c r="AH1547" i="1"/>
  <c r="AE1548" i="1"/>
  <c r="AF1548" i="1"/>
  <c r="AH1548" i="1"/>
  <c r="AE1549" i="1"/>
  <c r="AF1549" i="1"/>
  <c r="AH1549" i="1"/>
  <c r="AE1550" i="1"/>
  <c r="AF1550" i="1"/>
  <c r="AH1550" i="1"/>
  <c r="AE1551" i="1"/>
  <c r="AF1551" i="1"/>
  <c r="AH1551" i="1"/>
  <c r="AE1552" i="1"/>
  <c r="AF1552" i="1"/>
  <c r="AH1552" i="1"/>
  <c r="AE1553" i="1"/>
  <c r="AF1553" i="1"/>
  <c r="AH1553" i="1"/>
  <c r="AE1554" i="1"/>
  <c r="AF1554" i="1"/>
  <c r="AH1554" i="1"/>
  <c r="AE1555" i="1"/>
  <c r="AF1555" i="1"/>
  <c r="AH1555" i="1"/>
  <c r="AE1556" i="1"/>
  <c r="AF1556" i="1"/>
  <c r="AH1556" i="1"/>
  <c r="AE1557" i="1"/>
  <c r="AF1557" i="1"/>
  <c r="AH1557" i="1"/>
  <c r="AE1558" i="1"/>
  <c r="AF1558" i="1"/>
  <c r="AH1558" i="1"/>
  <c r="AE1559" i="1"/>
  <c r="AF1559" i="1"/>
  <c r="AH1559" i="1"/>
  <c r="AE1560" i="1"/>
  <c r="AF1560" i="1"/>
  <c r="AH1560" i="1"/>
  <c r="AE1561" i="1"/>
  <c r="AF1561" i="1"/>
  <c r="AH1561" i="1"/>
  <c r="AE1562" i="1"/>
  <c r="AF1562" i="1"/>
  <c r="AH1562" i="1"/>
  <c r="AE1563" i="1"/>
  <c r="AF1563" i="1"/>
  <c r="AH1563" i="1"/>
  <c r="AE1564" i="1"/>
  <c r="AF1564" i="1"/>
  <c r="AH1564" i="1"/>
  <c r="AE1565" i="1"/>
  <c r="AF1565" i="1"/>
  <c r="AH1565" i="1"/>
  <c r="AE1566" i="1"/>
  <c r="AF1566" i="1"/>
  <c r="AH1566" i="1"/>
  <c r="AE1567" i="1"/>
  <c r="AF1567" i="1"/>
  <c r="AH1567" i="1"/>
  <c r="AE1568" i="1"/>
  <c r="AF1568" i="1"/>
  <c r="AH1568" i="1"/>
  <c r="AE1569" i="1"/>
  <c r="AF1569" i="1"/>
  <c r="AH1569" i="1"/>
  <c r="AE1570" i="1"/>
  <c r="AF1570" i="1"/>
  <c r="AH1570" i="1"/>
  <c r="AE1571" i="1"/>
  <c r="AF1571" i="1"/>
  <c r="AH1571" i="1"/>
  <c r="AE1572" i="1"/>
  <c r="AF1572" i="1"/>
  <c r="AH1572" i="1"/>
  <c r="AE1573" i="1"/>
  <c r="AF1573" i="1"/>
  <c r="AH1573" i="1"/>
  <c r="AE1574" i="1"/>
  <c r="AF1574" i="1"/>
  <c r="AH1574" i="1"/>
  <c r="AE1575" i="1"/>
  <c r="AF1575" i="1"/>
  <c r="AH1575" i="1"/>
  <c r="AE1576" i="1"/>
  <c r="AF1576" i="1"/>
  <c r="AH1576" i="1"/>
  <c r="AE1577" i="1"/>
  <c r="AF1577" i="1"/>
  <c r="AH1577" i="1"/>
  <c r="AE1578" i="1"/>
  <c r="AF1578" i="1"/>
  <c r="AH1578" i="1"/>
  <c r="AE1579" i="1"/>
  <c r="AF1579" i="1"/>
  <c r="AH1579" i="1"/>
  <c r="AE1580" i="1"/>
  <c r="AF1580" i="1"/>
  <c r="AH1580" i="1"/>
  <c r="AE1581" i="1"/>
  <c r="AF1581" i="1"/>
  <c r="AH1581" i="1"/>
  <c r="AE1582" i="1"/>
  <c r="AF1582" i="1"/>
  <c r="AH1582" i="1"/>
  <c r="AE1583" i="1"/>
  <c r="AF1583" i="1"/>
  <c r="AH1583" i="1"/>
  <c r="AE1584" i="1"/>
  <c r="AF1584" i="1"/>
  <c r="AH1584" i="1"/>
  <c r="AE1585" i="1"/>
  <c r="AF1585" i="1"/>
  <c r="AH1585" i="1"/>
  <c r="AE1586" i="1"/>
  <c r="AF1586" i="1"/>
  <c r="AH1586" i="1"/>
  <c r="AE1587" i="1"/>
  <c r="AF1587" i="1"/>
  <c r="AH1587" i="1"/>
  <c r="AE1588" i="1"/>
  <c r="AF1588" i="1"/>
  <c r="AH1588" i="1"/>
  <c r="AE1589" i="1"/>
  <c r="AF1589" i="1"/>
  <c r="AH1589" i="1"/>
  <c r="AE1590" i="1"/>
  <c r="AF1590" i="1"/>
  <c r="AH1590" i="1"/>
  <c r="AE1591" i="1"/>
  <c r="AF1591" i="1"/>
  <c r="AH1591" i="1"/>
  <c r="AE1592" i="1"/>
  <c r="AF1592" i="1"/>
  <c r="AH1592" i="1"/>
  <c r="AE1593" i="1"/>
  <c r="AF1593" i="1"/>
  <c r="AH1593" i="1"/>
  <c r="AE1594" i="1"/>
  <c r="AF1594" i="1"/>
  <c r="AH1594" i="1"/>
  <c r="AE1595" i="1"/>
  <c r="AF1595" i="1"/>
  <c r="AH1595" i="1"/>
  <c r="AE1596" i="1"/>
  <c r="AF1596" i="1"/>
  <c r="AH1596" i="1"/>
  <c r="AE1597" i="1"/>
  <c r="AF1597" i="1"/>
  <c r="AH1597" i="1"/>
  <c r="AE1598" i="1"/>
  <c r="AF1598" i="1"/>
  <c r="AH1598" i="1"/>
  <c r="AE1599" i="1"/>
  <c r="AF1599" i="1"/>
  <c r="AH1599" i="1"/>
  <c r="AE1600" i="1"/>
  <c r="AF1600" i="1"/>
  <c r="AH1600" i="1"/>
  <c r="AE1601" i="1"/>
  <c r="AF1601" i="1"/>
  <c r="AH1601" i="1"/>
  <c r="AE1602" i="1"/>
  <c r="AF1602" i="1"/>
  <c r="AH1602" i="1"/>
  <c r="AE1603" i="1"/>
  <c r="AF1603" i="1"/>
  <c r="AH1603" i="1"/>
  <c r="AE1604" i="1"/>
  <c r="AF1604" i="1"/>
  <c r="AH1604" i="1"/>
  <c r="AE1605" i="1"/>
  <c r="AF1605" i="1"/>
  <c r="AH1605" i="1"/>
  <c r="AE1606" i="1"/>
  <c r="AF1606" i="1"/>
  <c r="AH1606" i="1"/>
  <c r="AE1607" i="1"/>
  <c r="AF1607" i="1"/>
  <c r="AH1607" i="1"/>
  <c r="AE1608" i="1"/>
  <c r="AF1608" i="1"/>
  <c r="AH1608" i="1"/>
  <c r="AE1609" i="1"/>
  <c r="AF1609" i="1"/>
  <c r="AH1609" i="1"/>
  <c r="AE1610" i="1"/>
  <c r="AF1610" i="1"/>
  <c r="AH1610" i="1"/>
  <c r="AE1611" i="1"/>
  <c r="AF1611" i="1"/>
  <c r="AH1611" i="1"/>
  <c r="AE1612" i="1"/>
  <c r="AF1612" i="1"/>
  <c r="AH1612" i="1"/>
  <c r="AE1613" i="1"/>
  <c r="AF1613" i="1"/>
  <c r="AH1613" i="1"/>
  <c r="AE1614" i="1"/>
  <c r="AF1614" i="1"/>
  <c r="AH1614" i="1"/>
  <c r="AE1615" i="1"/>
  <c r="AF1615" i="1"/>
  <c r="AH1615" i="1"/>
  <c r="AE1616" i="1"/>
  <c r="AF1616" i="1"/>
  <c r="AH1616" i="1"/>
  <c r="AE1617" i="1"/>
  <c r="AF1617" i="1"/>
  <c r="AH1617" i="1"/>
  <c r="AE1618" i="1"/>
  <c r="AF1618" i="1"/>
  <c r="AH1618" i="1"/>
  <c r="AE1619" i="1"/>
  <c r="AF1619" i="1"/>
  <c r="AH1619" i="1"/>
  <c r="AE1620" i="1"/>
  <c r="AF1620" i="1"/>
  <c r="AH1620" i="1"/>
  <c r="AE1621" i="1"/>
  <c r="AF1621" i="1"/>
  <c r="AH1621" i="1"/>
  <c r="AE1622" i="1"/>
  <c r="AF1622" i="1"/>
  <c r="AH1622" i="1"/>
  <c r="AE1623" i="1"/>
  <c r="AF1623" i="1"/>
  <c r="AH1623" i="1"/>
  <c r="AE1624" i="1"/>
  <c r="AF1624" i="1"/>
  <c r="AH1624" i="1"/>
  <c r="AE1625" i="1"/>
  <c r="AF1625" i="1"/>
  <c r="AH1625" i="1"/>
  <c r="AE1626" i="1"/>
  <c r="AF1626" i="1"/>
  <c r="AH1626" i="1"/>
  <c r="AE1627" i="1"/>
  <c r="AF1627" i="1"/>
  <c r="AH1627" i="1"/>
  <c r="AE1628" i="1"/>
  <c r="AF1628" i="1"/>
  <c r="AH1628" i="1"/>
  <c r="AE1629" i="1"/>
  <c r="AF1629" i="1"/>
  <c r="AH1629" i="1"/>
  <c r="AE1630" i="1"/>
  <c r="AF1630" i="1"/>
  <c r="AH1630" i="1"/>
  <c r="AE1631" i="1"/>
  <c r="AF1631" i="1"/>
  <c r="AH1631" i="1"/>
  <c r="AE1632" i="1"/>
  <c r="AF1632" i="1"/>
  <c r="AH1632" i="1"/>
  <c r="AE1633" i="1"/>
  <c r="AF1633" i="1"/>
  <c r="AH1633" i="1"/>
  <c r="AE1634" i="1"/>
  <c r="AF1634" i="1"/>
  <c r="AH1634" i="1"/>
  <c r="AE1635" i="1"/>
  <c r="AF1635" i="1"/>
  <c r="AH1635" i="1"/>
  <c r="AE1636" i="1"/>
  <c r="AF1636" i="1"/>
  <c r="AH1636" i="1"/>
  <c r="AE1637" i="1"/>
  <c r="AF1637" i="1"/>
  <c r="AH1637" i="1"/>
  <c r="AE1638" i="1"/>
  <c r="AF1638" i="1"/>
  <c r="AH1638" i="1"/>
  <c r="AE1639" i="1"/>
  <c r="AF1639" i="1"/>
  <c r="AH1639" i="1"/>
  <c r="AE1640" i="1"/>
  <c r="AF1640" i="1"/>
  <c r="AH1640" i="1"/>
  <c r="AE1641" i="1"/>
  <c r="AF1641" i="1"/>
  <c r="AH1641" i="1"/>
  <c r="AE1642" i="1"/>
  <c r="AF1642" i="1"/>
  <c r="AH1642" i="1"/>
  <c r="AE1643" i="1"/>
  <c r="AF1643" i="1"/>
  <c r="AH1643" i="1"/>
  <c r="AE1644" i="1"/>
  <c r="AF1644" i="1"/>
  <c r="AH1644" i="1"/>
  <c r="AE1645" i="1"/>
  <c r="AF1645" i="1"/>
  <c r="AH1645" i="1"/>
  <c r="AE1646" i="1"/>
  <c r="AF1646" i="1"/>
  <c r="AH1646" i="1"/>
  <c r="AE1647" i="1"/>
  <c r="AF1647" i="1"/>
  <c r="AH1647" i="1"/>
  <c r="AE1648" i="1"/>
  <c r="AF1648" i="1"/>
  <c r="AH1648" i="1"/>
  <c r="AE1649" i="1"/>
  <c r="AF1649" i="1"/>
  <c r="AH1649" i="1"/>
  <c r="AE1650" i="1"/>
  <c r="AF1650" i="1"/>
  <c r="AH1650" i="1"/>
  <c r="AE1651" i="1"/>
  <c r="AF1651" i="1"/>
  <c r="AH1651" i="1"/>
  <c r="AE1652" i="1"/>
  <c r="AF1652" i="1"/>
  <c r="AH1652" i="1"/>
  <c r="AE1653" i="1"/>
  <c r="AF1653" i="1"/>
  <c r="AH1653" i="1"/>
  <c r="AE1654" i="1"/>
  <c r="AF1654" i="1"/>
  <c r="AH1654" i="1"/>
  <c r="AE1655" i="1"/>
  <c r="AF1655" i="1"/>
  <c r="AH1655" i="1"/>
  <c r="AE1656" i="1"/>
  <c r="AF1656" i="1"/>
  <c r="AH1656" i="1"/>
  <c r="AE1657" i="1"/>
  <c r="AF1657" i="1"/>
  <c r="AH1657" i="1"/>
  <c r="AE1658" i="1"/>
  <c r="AF1658" i="1"/>
  <c r="AH1658" i="1"/>
  <c r="AE1659" i="1"/>
  <c r="AF1659" i="1"/>
  <c r="AH1659" i="1"/>
  <c r="AE1660" i="1"/>
  <c r="AF1660" i="1"/>
  <c r="AH1660" i="1"/>
  <c r="AE1661" i="1"/>
  <c r="AF1661" i="1"/>
  <c r="AH1661" i="1"/>
  <c r="AE1662" i="1"/>
  <c r="AF1662" i="1"/>
  <c r="AH1662" i="1"/>
  <c r="AE1663" i="1"/>
  <c r="AF1663" i="1"/>
  <c r="AH1663" i="1"/>
  <c r="AE1664" i="1"/>
  <c r="AF1664" i="1"/>
  <c r="AH1664" i="1"/>
  <c r="AE1665" i="1"/>
  <c r="AF1665" i="1"/>
  <c r="AH1665" i="1"/>
  <c r="AE1666" i="1"/>
  <c r="AF1666" i="1"/>
  <c r="AH1666" i="1"/>
  <c r="AE1667" i="1"/>
  <c r="AF1667" i="1"/>
  <c r="AH1667" i="1"/>
  <c r="AE1668" i="1"/>
  <c r="AF1668" i="1"/>
  <c r="AH1668" i="1"/>
  <c r="AE1669" i="1"/>
  <c r="AF1669" i="1"/>
  <c r="AH1669" i="1"/>
  <c r="AE1670" i="1"/>
  <c r="AF1670" i="1"/>
  <c r="AH1670" i="1"/>
  <c r="AE1671" i="1"/>
  <c r="AF1671" i="1"/>
  <c r="AH1671" i="1"/>
  <c r="AE1672" i="1"/>
  <c r="AF1672" i="1"/>
  <c r="AH1672" i="1"/>
  <c r="AE1673" i="1"/>
  <c r="AF1673" i="1"/>
  <c r="AH1673" i="1"/>
  <c r="AE1674" i="1"/>
  <c r="AF1674" i="1"/>
  <c r="AH1674" i="1"/>
  <c r="AE1675" i="1"/>
  <c r="AF1675" i="1"/>
  <c r="AH1675" i="1"/>
  <c r="AE1676" i="1"/>
  <c r="AF1676" i="1"/>
  <c r="AH1676" i="1"/>
  <c r="AE1677" i="1"/>
  <c r="AF1677" i="1"/>
  <c r="AH1677" i="1"/>
  <c r="AE1678" i="1"/>
  <c r="AF1678" i="1"/>
  <c r="AH1678" i="1"/>
  <c r="AE1679" i="1"/>
  <c r="AF1679" i="1"/>
  <c r="AH1679" i="1"/>
  <c r="AE1680" i="1"/>
  <c r="AF1680" i="1"/>
  <c r="AH1680" i="1"/>
  <c r="AE1681" i="1"/>
  <c r="AF1681" i="1"/>
  <c r="AH1681" i="1"/>
  <c r="AE1682" i="1"/>
  <c r="AF1682" i="1"/>
  <c r="AH1682" i="1"/>
  <c r="AE1683" i="1"/>
  <c r="AF1683" i="1"/>
  <c r="AH1683" i="1"/>
  <c r="AE1684" i="1"/>
  <c r="AF1684" i="1"/>
  <c r="AH1684" i="1"/>
  <c r="AE1685" i="1"/>
  <c r="AF1685" i="1"/>
  <c r="AH1685" i="1"/>
  <c r="AE1686" i="1"/>
  <c r="AF1686" i="1"/>
  <c r="AH1686" i="1"/>
  <c r="AE1687" i="1"/>
  <c r="AF1687" i="1"/>
  <c r="AH1687" i="1"/>
  <c r="AE1688" i="1"/>
  <c r="AF1688" i="1"/>
  <c r="AH1688" i="1"/>
  <c r="AE1689" i="1"/>
  <c r="AF1689" i="1"/>
  <c r="AH1689" i="1"/>
  <c r="AE1690" i="1"/>
  <c r="AF1690" i="1"/>
  <c r="AH1690" i="1"/>
  <c r="AE1691" i="1"/>
  <c r="AF1691" i="1"/>
  <c r="AH1691" i="1"/>
  <c r="AE1692" i="1"/>
  <c r="AF1692" i="1"/>
  <c r="AH1692" i="1"/>
  <c r="AE1693" i="1"/>
  <c r="AF1693" i="1"/>
  <c r="AH1693" i="1"/>
  <c r="AE1694" i="1"/>
  <c r="AF1694" i="1"/>
  <c r="AH1694" i="1"/>
  <c r="AE1695" i="1"/>
  <c r="AF1695" i="1"/>
  <c r="AH1695" i="1"/>
  <c r="AE1696" i="1"/>
  <c r="AF1696" i="1"/>
  <c r="AH1696" i="1"/>
  <c r="AE1697" i="1"/>
  <c r="AF1697" i="1"/>
  <c r="AH1697" i="1"/>
  <c r="AE1698" i="1"/>
  <c r="AF1698" i="1"/>
  <c r="AH1698" i="1"/>
  <c r="AE1699" i="1"/>
  <c r="AF1699" i="1"/>
  <c r="AH1699" i="1"/>
  <c r="AE1700" i="1"/>
  <c r="AF1700" i="1"/>
  <c r="AH1700" i="1"/>
  <c r="AE1701" i="1"/>
  <c r="AF1701" i="1"/>
  <c r="AH1701" i="1"/>
  <c r="AE1702" i="1"/>
  <c r="AF1702" i="1"/>
  <c r="AH1702" i="1"/>
  <c r="AE1703" i="1"/>
  <c r="AF1703" i="1"/>
  <c r="AH1703" i="1"/>
  <c r="AE1704" i="1"/>
  <c r="AF1704" i="1"/>
  <c r="AH1704" i="1"/>
  <c r="AE1705" i="1"/>
  <c r="AF1705" i="1"/>
  <c r="AH1705" i="1"/>
  <c r="AE1706" i="1"/>
  <c r="AF1706" i="1"/>
  <c r="AH1706" i="1"/>
  <c r="AE1707" i="1"/>
  <c r="AF1707" i="1"/>
  <c r="AH1707" i="1"/>
  <c r="AE1708" i="1"/>
  <c r="AF1708" i="1"/>
  <c r="AH1708" i="1"/>
  <c r="AE1709" i="1"/>
  <c r="AF1709" i="1"/>
  <c r="AH1709" i="1"/>
  <c r="AE1710" i="1"/>
  <c r="AF1710" i="1"/>
  <c r="AH1710" i="1"/>
  <c r="AE1711" i="1"/>
  <c r="AF1711" i="1"/>
  <c r="AH1711" i="1"/>
  <c r="AE1712" i="1"/>
  <c r="AF1712" i="1"/>
  <c r="AH1712" i="1"/>
  <c r="AE1713" i="1"/>
  <c r="AF1713" i="1"/>
  <c r="AH1713" i="1"/>
  <c r="AE1714" i="1"/>
  <c r="AF1714" i="1"/>
  <c r="AH1714" i="1"/>
  <c r="AE1715" i="1"/>
  <c r="AF1715" i="1"/>
  <c r="AH1715" i="1"/>
  <c r="AE1716" i="1"/>
  <c r="AF1716" i="1"/>
  <c r="AH1716" i="1"/>
  <c r="AE1717" i="1"/>
  <c r="AF1717" i="1"/>
  <c r="AH1717" i="1"/>
  <c r="AE1718" i="1"/>
  <c r="AF1718" i="1"/>
  <c r="AH1718" i="1"/>
  <c r="AE1719" i="1"/>
  <c r="AF1719" i="1"/>
  <c r="AH1719" i="1"/>
  <c r="AE1720" i="1"/>
  <c r="AF1720" i="1"/>
  <c r="AH1720" i="1"/>
  <c r="AE1721" i="1"/>
  <c r="AF1721" i="1"/>
  <c r="AH1721" i="1"/>
  <c r="AE1722" i="1"/>
  <c r="AF1722" i="1"/>
  <c r="AH1722" i="1"/>
  <c r="AE1723" i="1"/>
  <c r="AF1723" i="1"/>
  <c r="AH1723" i="1"/>
  <c r="AE1724" i="1"/>
  <c r="AF1724" i="1"/>
  <c r="AH1724" i="1"/>
  <c r="AE1725" i="1"/>
  <c r="AF1725" i="1"/>
  <c r="AH1725" i="1"/>
  <c r="AE1726" i="1"/>
  <c r="AF1726" i="1"/>
  <c r="AH1726" i="1"/>
  <c r="AE1727" i="1"/>
  <c r="AF1727" i="1"/>
  <c r="AH1727" i="1"/>
  <c r="AE1728" i="1"/>
  <c r="AF1728" i="1"/>
  <c r="AH1728" i="1"/>
  <c r="AE1729" i="1"/>
  <c r="AF1729" i="1"/>
  <c r="AH1729" i="1"/>
  <c r="AE1730" i="1"/>
  <c r="AF1730" i="1"/>
  <c r="AH1730" i="1"/>
  <c r="AE1731" i="1"/>
  <c r="AF1731" i="1"/>
  <c r="AH1731" i="1"/>
  <c r="AE1732" i="1"/>
  <c r="AF1732" i="1"/>
  <c r="AH1732" i="1"/>
  <c r="AE1733" i="1"/>
  <c r="AF1733" i="1"/>
  <c r="AH1733" i="1"/>
  <c r="AE1734" i="1"/>
  <c r="AF1734" i="1"/>
  <c r="AH1734" i="1"/>
  <c r="AE1735" i="1"/>
  <c r="AF1735" i="1"/>
  <c r="AH1735" i="1"/>
  <c r="AE1736" i="1"/>
  <c r="AF1736" i="1"/>
  <c r="AH1736" i="1"/>
  <c r="AE1737" i="1"/>
  <c r="AF1737" i="1"/>
  <c r="AH1737" i="1"/>
  <c r="AE1738" i="1"/>
  <c r="AF1738" i="1"/>
  <c r="AH1738" i="1"/>
  <c r="AE1739" i="1"/>
  <c r="AF1739" i="1"/>
  <c r="AH1739" i="1"/>
  <c r="AE1740" i="1"/>
  <c r="AF1740" i="1"/>
  <c r="AH1740" i="1"/>
  <c r="AE1741" i="1"/>
  <c r="AF1741" i="1"/>
  <c r="AH1741" i="1"/>
  <c r="AE1742" i="1"/>
  <c r="AF1742" i="1"/>
  <c r="AH1742" i="1"/>
  <c r="AE1743" i="1"/>
  <c r="AF1743" i="1"/>
  <c r="AH1743" i="1"/>
  <c r="AE1744" i="1"/>
  <c r="AF1744" i="1"/>
  <c r="AH1744" i="1"/>
  <c r="AE1745" i="1"/>
  <c r="AF1745" i="1"/>
  <c r="AH1745" i="1"/>
  <c r="AE1746" i="1"/>
  <c r="AF1746" i="1"/>
  <c r="AH1746" i="1"/>
  <c r="AE1747" i="1"/>
  <c r="AF1747" i="1"/>
  <c r="AH1747" i="1"/>
  <c r="AE1748" i="1"/>
  <c r="AF1748" i="1"/>
  <c r="AH1748" i="1"/>
  <c r="AE1749" i="1"/>
  <c r="AF1749" i="1"/>
  <c r="AH1749" i="1"/>
  <c r="AE1750" i="1"/>
  <c r="AF1750" i="1"/>
  <c r="AH1750" i="1"/>
  <c r="AE1751" i="1"/>
  <c r="AF1751" i="1"/>
  <c r="AH1751" i="1"/>
  <c r="AE1752" i="1"/>
  <c r="AF1752" i="1"/>
  <c r="AH1752" i="1"/>
  <c r="AE1753" i="1"/>
  <c r="AF1753" i="1"/>
  <c r="AH1753" i="1"/>
  <c r="AE1754" i="1"/>
  <c r="AF1754" i="1"/>
  <c r="AH1754" i="1"/>
  <c r="AE1755" i="1"/>
  <c r="AF1755" i="1"/>
  <c r="AH1755" i="1"/>
  <c r="AE1756" i="1"/>
  <c r="AF1756" i="1"/>
  <c r="AH1756" i="1"/>
  <c r="AE1757" i="1"/>
  <c r="AF1757" i="1"/>
  <c r="AH1757" i="1"/>
  <c r="AE1758" i="1"/>
  <c r="AF1758" i="1"/>
  <c r="AH1758" i="1"/>
  <c r="AE1759" i="1"/>
  <c r="AF1759" i="1"/>
  <c r="AH1759" i="1"/>
  <c r="AE1760" i="1"/>
  <c r="AF1760" i="1"/>
  <c r="AH1760" i="1"/>
  <c r="AE1761" i="1"/>
  <c r="AF1761" i="1"/>
  <c r="AH1761" i="1"/>
  <c r="AE1762" i="1"/>
  <c r="AF1762" i="1"/>
  <c r="AH1762" i="1"/>
  <c r="AE1763" i="1"/>
  <c r="AF1763" i="1"/>
  <c r="AH1763" i="1"/>
  <c r="AE1764" i="1"/>
  <c r="AF1764" i="1"/>
  <c r="AH1764" i="1"/>
  <c r="AE1765" i="1"/>
  <c r="AF1765" i="1"/>
  <c r="AH1765" i="1"/>
  <c r="AE1766" i="1"/>
  <c r="AF1766" i="1"/>
  <c r="AH1766" i="1"/>
  <c r="AE1767" i="1"/>
  <c r="AF1767" i="1"/>
  <c r="AH1767" i="1"/>
  <c r="AE1768" i="1"/>
  <c r="AF1768" i="1"/>
  <c r="AH1768" i="1"/>
  <c r="AE1769" i="1"/>
  <c r="AF1769" i="1"/>
  <c r="AH1769" i="1"/>
  <c r="AE1770" i="1"/>
  <c r="AF1770" i="1"/>
  <c r="AH1770" i="1"/>
  <c r="AE1771" i="1"/>
  <c r="AF1771" i="1"/>
  <c r="AH1771" i="1"/>
  <c r="AE1772" i="1"/>
  <c r="AF1772" i="1"/>
  <c r="AH1772" i="1"/>
  <c r="AE1773" i="1"/>
  <c r="AF1773" i="1"/>
  <c r="AH1773" i="1"/>
  <c r="AE1774" i="1"/>
  <c r="AF1774" i="1"/>
  <c r="AH1774" i="1"/>
  <c r="AE1775" i="1"/>
  <c r="AF1775" i="1"/>
  <c r="AH1775" i="1"/>
  <c r="AE1776" i="1"/>
  <c r="AF1776" i="1"/>
  <c r="AH1776" i="1"/>
  <c r="AE1777" i="1"/>
  <c r="AF1777" i="1"/>
  <c r="AH1777" i="1"/>
  <c r="AE1778" i="1"/>
  <c r="AF1778" i="1"/>
  <c r="AH1778" i="1"/>
  <c r="AE1779" i="1"/>
  <c r="AF1779" i="1"/>
  <c r="AH1779" i="1"/>
  <c r="AE1780" i="1"/>
  <c r="AF1780" i="1"/>
  <c r="AH1780" i="1"/>
  <c r="AE1781" i="1"/>
  <c r="AF1781" i="1"/>
  <c r="AH1781" i="1"/>
  <c r="AE1782" i="1"/>
  <c r="AF1782" i="1"/>
  <c r="AH1782" i="1"/>
  <c r="AE1783" i="1"/>
  <c r="AF1783" i="1"/>
  <c r="AH1783" i="1"/>
  <c r="AE1784" i="1"/>
  <c r="AF1784" i="1"/>
  <c r="AH1784" i="1"/>
  <c r="AE1785" i="1"/>
  <c r="AF1785" i="1"/>
  <c r="AH1785" i="1"/>
  <c r="AE1786" i="1"/>
  <c r="AF1786" i="1"/>
  <c r="AH1786" i="1"/>
  <c r="AE1787" i="1"/>
  <c r="AF1787" i="1"/>
  <c r="AH1787" i="1"/>
  <c r="AE1788" i="1"/>
  <c r="AF1788" i="1"/>
  <c r="AH1788" i="1"/>
  <c r="AE1789" i="1"/>
  <c r="AF1789" i="1"/>
  <c r="AH1789" i="1"/>
  <c r="AE1790" i="1"/>
  <c r="AF1790" i="1"/>
  <c r="AH1790" i="1"/>
  <c r="AE1791" i="1"/>
  <c r="AF1791" i="1"/>
  <c r="AH1791" i="1"/>
  <c r="AE1792" i="1"/>
  <c r="AF1792" i="1"/>
  <c r="AH1792" i="1"/>
  <c r="AE1793" i="1"/>
  <c r="AF1793" i="1"/>
  <c r="AH1793" i="1"/>
  <c r="AE1794" i="1"/>
  <c r="AF1794" i="1"/>
  <c r="AH1794" i="1"/>
  <c r="AE1795" i="1"/>
  <c r="AF1795" i="1"/>
  <c r="AH1795" i="1"/>
  <c r="AE1796" i="1"/>
  <c r="AF1796" i="1"/>
  <c r="AH1796" i="1"/>
  <c r="AE1797" i="1"/>
  <c r="AF1797" i="1"/>
  <c r="AH1797" i="1"/>
  <c r="AE1798" i="1"/>
  <c r="AF1798" i="1"/>
  <c r="AH1798" i="1"/>
  <c r="AE1799" i="1"/>
  <c r="AF1799" i="1"/>
  <c r="AH1799" i="1"/>
  <c r="AE1800" i="1"/>
  <c r="AF1800" i="1"/>
  <c r="AH1800" i="1"/>
  <c r="AE1801" i="1"/>
  <c r="AF1801" i="1"/>
  <c r="AH1801" i="1"/>
  <c r="AE1802" i="1"/>
  <c r="AF1802" i="1"/>
  <c r="AH1802" i="1"/>
  <c r="AE1803" i="1"/>
  <c r="AF1803" i="1"/>
  <c r="AH1803" i="1"/>
  <c r="AE1804" i="1"/>
  <c r="AF1804" i="1"/>
  <c r="AH1804" i="1"/>
  <c r="AE1805" i="1"/>
  <c r="AF1805" i="1"/>
  <c r="AH1805" i="1"/>
  <c r="AE1806" i="1"/>
  <c r="AF1806" i="1"/>
  <c r="AH1806" i="1"/>
  <c r="AE1807" i="1"/>
  <c r="AF1807" i="1"/>
  <c r="AH1807" i="1"/>
  <c r="AE1808" i="1"/>
  <c r="AF1808" i="1"/>
  <c r="AH1808" i="1"/>
  <c r="AE1809" i="1"/>
  <c r="AF1809" i="1"/>
  <c r="AH1809" i="1"/>
  <c r="AE1810" i="1"/>
  <c r="AF1810" i="1"/>
  <c r="AH1810" i="1"/>
  <c r="AE1811" i="1"/>
  <c r="AF1811" i="1"/>
  <c r="AH1811" i="1"/>
  <c r="AE1812" i="1"/>
  <c r="AF1812" i="1"/>
  <c r="AH1812" i="1"/>
  <c r="AE1813" i="1"/>
  <c r="AF1813" i="1"/>
  <c r="AH1813" i="1"/>
  <c r="AE1814" i="1"/>
  <c r="AF1814" i="1"/>
  <c r="AH1814" i="1"/>
  <c r="AE1815" i="1"/>
  <c r="AF1815" i="1"/>
  <c r="AH1815" i="1"/>
  <c r="AE1816" i="1"/>
  <c r="AF1816" i="1"/>
  <c r="AH1816" i="1"/>
  <c r="AE1817" i="1"/>
  <c r="AF1817" i="1"/>
  <c r="AH1817" i="1"/>
  <c r="AE1818" i="1"/>
  <c r="AF1818" i="1"/>
  <c r="AH1818" i="1"/>
  <c r="AE1819" i="1"/>
  <c r="AF1819" i="1"/>
  <c r="AH1819" i="1"/>
  <c r="AE1820" i="1"/>
  <c r="AF1820" i="1"/>
  <c r="AH1820" i="1"/>
  <c r="AE1821" i="1"/>
  <c r="AF1821" i="1"/>
  <c r="AH1821" i="1"/>
  <c r="AE1822" i="1"/>
  <c r="AF1822" i="1"/>
  <c r="AH1822" i="1"/>
  <c r="AE1823" i="1"/>
  <c r="AF1823" i="1"/>
  <c r="AH1823" i="1"/>
  <c r="AE1824" i="1"/>
  <c r="AF1824" i="1"/>
  <c r="AH1824" i="1"/>
  <c r="AE1825" i="1"/>
  <c r="AF1825" i="1"/>
  <c r="AH1825" i="1"/>
  <c r="AE1826" i="1"/>
  <c r="AF1826" i="1"/>
  <c r="AH1826" i="1"/>
  <c r="AE1827" i="1"/>
  <c r="AF1827" i="1"/>
  <c r="AH1827" i="1"/>
  <c r="AE1828" i="1"/>
  <c r="AF1828" i="1"/>
  <c r="AH1828" i="1"/>
  <c r="AE1829" i="1"/>
  <c r="AF1829" i="1"/>
  <c r="AH1829" i="1"/>
  <c r="AE1830" i="1"/>
  <c r="AF1830" i="1"/>
  <c r="AH1830" i="1"/>
  <c r="AE1831" i="1"/>
  <c r="AF1831" i="1"/>
  <c r="AH1831" i="1"/>
  <c r="AE1832" i="1"/>
  <c r="AF1832" i="1"/>
  <c r="AH1832" i="1"/>
  <c r="AE1833" i="1"/>
  <c r="AF1833" i="1"/>
  <c r="AH1833" i="1"/>
  <c r="AE1834" i="1"/>
  <c r="AF1834" i="1"/>
  <c r="AH1834" i="1"/>
  <c r="AE1835" i="1"/>
  <c r="AF1835" i="1"/>
  <c r="AH1835" i="1"/>
  <c r="AE1836" i="1"/>
  <c r="AF1836" i="1"/>
  <c r="AH1836" i="1"/>
  <c r="AE1837" i="1"/>
  <c r="AF1837" i="1"/>
  <c r="AH1837" i="1"/>
  <c r="AE1838" i="1"/>
  <c r="AF1838" i="1"/>
  <c r="AH1838" i="1"/>
  <c r="AE1839" i="1"/>
  <c r="AF1839" i="1"/>
  <c r="AH1839" i="1"/>
  <c r="AE1840" i="1"/>
  <c r="AF1840" i="1"/>
  <c r="AH1840" i="1"/>
  <c r="AE1841" i="1"/>
  <c r="AF1841" i="1"/>
  <c r="AH1841" i="1"/>
  <c r="AE1842" i="1"/>
  <c r="AF1842" i="1"/>
  <c r="AH1842" i="1"/>
  <c r="AE1843" i="1"/>
  <c r="AF1843" i="1"/>
  <c r="AH1843" i="1"/>
  <c r="AE1844" i="1"/>
  <c r="AF1844" i="1"/>
  <c r="AH1844" i="1"/>
  <c r="AE1845" i="1"/>
  <c r="AF1845" i="1"/>
  <c r="AH1845" i="1"/>
  <c r="AE1846" i="1"/>
  <c r="AF1846" i="1"/>
  <c r="AH1846" i="1"/>
  <c r="AE1847" i="1"/>
  <c r="AF1847" i="1"/>
  <c r="AH1847" i="1"/>
  <c r="AE1848" i="1"/>
  <c r="AF1848" i="1"/>
  <c r="AH1848" i="1"/>
  <c r="AE1849" i="1"/>
  <c r="AF1849" i="1"/>
  <c r="AH1849" i="1"/>
  <c r="AE1850" i="1"/>
  <c r="AF1850" i="1"/>
  <c r="AH1850" i="1"/>
  <c r="AE1851" i="1"/>
  <c r="AF1851" i="1"/>
  <c r="AH1851" i="1"/>
  <c r="AE1852" i="1"/>
  <c r="AF1852" i="1"/>
  <c r="AH1852" i="1"/>
  <c r="AE1853" i="1"/>
  <c r="AF1853" i="1"/>
  <c r="AH1853" i="1"/>
  <c r="AE1854" i="1"/>
  <c r="AF1854" i="1"/>
  <c r="AH1854" i="1"/>
  <c r="AE1855" i="1"/>
  <c r="AF1855" i="1"/>
  <c r="AH1855" i="1"/>
  <c r="AE1856" i="1"/>
  <c r="AF1856" i="1"/>
  <c r="AH1856" i="1"/>
  <c r="AE1857" i="1"/>
  <c r="AF1857" i="1"/>
  <c r="AH1857" i="1"/>
  <c r="AE1858" i="1"/>
  <c r="AF1858" i="1"/>
  <c r="AH1858" i="1"/>
  <c r="AE1859" i="1"/>
  <c r="AF1859" i="1"/>
  <c r="AH1859" i="1"/>
  <c r="AE1860" i="1"/>
  <c r="AF1860" i="1"/>
  <c r="AH1860" i="1"/>
  <c r="AE1861" i="1"/>
  <c r="AF1861" i="1"/>
  <c r="AH1861" i="1"/>
  <c r="AE1862" i="1"/>
  <c r="AF1862" i="1"/>
  <c r="AH1862" i="1"/>
  <c r="AE1863" i="1"/>
  <c r="AF1863" i="1"/>
  <c r="AH1863" i="1"/>
  <c r="AE1864" i="1"/>
  <c r="AF1864" i="1"/>
  <c r="AH1864" i="1"/>
  <c r="AE1865" i="1"/>
  <c r="AF1865" i="1"/>
  <c r="AH1865" i="1"/>
  <c r="AE1866" i="1"/>
  <c r="AF1866" i="1"/>
  <c r="AH1866" i="1"/>
  <c r="AE1867" i="1"/>
  <c r="AF1867" i="1"/>
  <c r="AH1867" i="1"/>
  <c r="AE1868" i="1"/>
  <c r="AF1868" i="1"/>
  <c r="AH1868" i="1"/>
  <c r="AE1869" i="1"/>
  <c r="AF1869" i="1"/>
  <c r="AH1869" i="1"/>
  <c r="AE1870" i="1"/>
  <c r="AF1870" i="1"/>
  <c r="AH1870" i="1"/>
  <c r="AE1871" i="1"/>
  <c r="AF1871" i="1"/>
  <c r="AH1871" i="1"/>
  <c r="AE1872" i="1"/>
  <c r="AF1872" i="1"/>
  <c r="AH1872" i="1"/>
  <c r="AE1873" i="1"/>
  <c r="AF1873" i="1"/>
  <c r="AH1873" i="1"/>
  <c r="AE1874" i="1"/>
  <c r="AF1874" i="1"/>
  <c r="AH1874" i="1"/>
  <c r="AE1875" i="1"/>
  <c r="AF1875" i="1"/>
  <c r="AH1875" i="1"/>
  <c r="AE1876" i="1"/>
  <c r="AF1876" i="1"/>
  <c r="AH1876" i="1"/>
  <c r="AE1877" i="1"/>
  <c r="AF1877" i="1"/>
  <c r="AH1877" i="1"/>
  <c r="AE1878" i="1"/>
  <c r="AF1878" i="1"/>
  <c r="AH1878" i="1"/>
  <c r="AE1879" i="1"/>
  <c r="AF1879" i="1"/>
  <c r="AH1879" i="1"/>
  <c r="AE1880" i="1"/>
  <c r="AF1880" i="1"/>
  <c r="AH1880" i="1"/>
  <c r="AE1881" i="1"/>
  <c r="AF1881" i="1"/>
  <c r="AH1881" i="1"/>
  <c r="AE1882" i="1"/>
  <c r="AF1882" i="1"/>
  <c r="AH1882" i="1"/>
  <c r="AE1883" i="1"/>
  <c r="AF1883" i="1"/>
  <c r="AH1883" i="1"/>
  <c r="AE1884" i="1"/>
  <c r="AF1884" i="1"/>
  <c r="AH1884" i="1"/>
  <c r="AE1885" i="1"/>
  <c r="AF1885" i="1"/>
  <c r="AH1885" i="1"/>
  <c r="AE1886" i="1"/>
  <c r="AF1886" i="1"/>
  <c r="AH1886" i="1"/>
  <c r="AE1887" i="1"/>
  <c r="AF1887" i="1"/>
  <c r="AH1887" i="1"/>
  <c r="AE1888" i="1"/>
  <c r="AF1888" i="1"/>
  <c r="AH1888" i="1"/>
  <c r="AE1889" i="1"/>
  <c r="AF1889" i="1"/>
  <c r="AH1889" i="1"/>
  <c r="AE1890" i="1"/>
  <c r="AF1890" i="1"/>
  <c r="AH1890" i="1"/>
  <c r="AE1891" i="1"/>
  <c r="AF1891" i="1"/>
  <c r="AH1891" i="1"/>
  <c r="AE1892" i="1"/>
  <c r="AF1892" i="1"/>
  <c r="AH1892" i="1"/>
  <c r="AE1893" i="1"/>
  <c r="AF1893" i="1"/>
  <c r="AH1893" i="1"/>
  <c r="AE1894" i="1"/>
  <c r="AF1894" i="1"/>
  <c r="AH1894" i="1"/>
  <c r="AE1895" i="1"/>
  <c r="AF1895" i="1"/>
  <c r="AH1895" i="1"/>
  <c r="AE1896" i="1"/>
  <c r="AF1896" i="1"/>
  <c r="AH1896" i="1"/>
  <c r="AE1897" i="1"/>
  <c r="AF1897" i="1"/>
  <c r="AH1897" i="1"/>
  <c r="AE1898" i="1"/>
  <c r="AF1898" i="1"/>
  <c r="AH1898" i="1"/>
  <c r="AE1899" i="1"/>
  <c r="AF1899" i="1"/>
  <c r="AH1899" i="1"/>
  <c r="AE1900" i="1"/>
  <c r="AF1900" i="1"/>
  <c r="AH1900" i="1"/>
  <c r="AE1901" i="1"/>
  <c r="AF1901" i="1"/>
  <c r="AH1901" i="1"/>
  <c r="AE1902" i="1"/>
  <c r="AF1902" i="1"/>
  <c r="AH1902" i="1"/>
  <c r="AE1903" i="1"/>
  <c r="AF1903" i="1"/>
  <c r="AH1903" i="1"/>
  <c r="AE1904" i="1"/>
  <c r="AF1904" i="1"/>
  <c r="AH1904" i="1"/>
  <c r="AE1905" i="1"/>
  <c r="AF1905" i="1"/>
  <c r="AH1905" i="1"/>
  <c r="AE1906" i="1"/>
  <c r="AF1906" i="1"/>
  <c r="AH1906" i="1"/>
  <c r="AE1907" i="1"/>
  <c r="AF1907" i="1"/>
  <c r="AH1907" i="1"/>
  <c r="AE1908" i="1"/>
  <c r="AF1908" i="1"/>
  <c r="AH1908" i="1"/>
  <c r="AE1909" i="1"/>
  <c r="AF1909" i="1"/>
  <c r="AH1909" i="1"/>
  <c r="AE1910" i="1"/>
  <c r="AF1910" i="1"/>
  <c r="AH1910" i="1"/>
  <c r="AE1911" i="1"/>
  <c r="AF1911" i="1"/>
  <c r="AH1911" i="1"/>
  <c r="AE1912" i="1"/>
  <c r="AF1912" i="1"/>
  <c r="AH1912" i="1"/>
  <c r="AE1913" i="1"/>
  <c r="AF1913" i="1"/>
  <c r="AH1913" i="1"/>
  <c r="AE1914" i="1"/>
  <c r="AF1914" i="1"/>
  <c r="AH1914" i="1"/>
  <c r="AE1915" i="1"/>
  <c r="AF1915" i="1"/>
  <c r="AH1915" i="1"/>
  <c r="AE1916" i="1"/>
  <c r="AF1916" i="1"/>
  <c r="AH1916" i="1"/>
  <c r="AE1917" i="1"/>
  <c r="AF1917" i="1"/>
  <c r="AH1917" i="1"/>
  <c r="AE1918" i="1"/>
  <c r="AF1918" i="1"/>
  <c r="AH1918" i="1"/>
  <c r="AE1919" i="1"/>
  <c r="AF1919" i="1"/>
  <c r="AH1919" i="1"/>
  <c r="AE1920" i="1"/>
  <c r="AF1920" i="1"/>
  <c r="AH1920" i="1"/>
  <c r="AE1921" i="1"/>
  <c r="AF1921" i="1"/>
  <c r="AH1921" i="1"/>
  <c r="AE1922" i="1"/>
  <c r="AF1922" i="1"/>
  <c r="AH1922" i="1"/>
  <c r="AE1923" i="1"/>
  <c r="AF1923" i="1"/>
  <c r="AH1923" i="1"/>
  <c r="AE1924" i="1"/>
  <c r="AF1924" i="1"/>
  <c r="AH1924" i="1"/>
  <c r="AE1925" i="1"/>
  <c r="AF1925" i="1"/>
  <c r="AH1925" i="1"/>
  <c r="AE1926" i="1"/>
  <c r="AF1926" i="1"/>
  <c r="AH1926" i="1"/>
  <c r="AE1927" i="1"/>
  <c r="AF1927" i="1"/>
  <c r="AH1927" i="1"/>
  <c r="AE1928" i="1"/>
  <c r="AF1928" i="1"/>
  <c r="AH1928" i="1"/>
  <c r="AE1929" i="1"/>
  <c r="AF1929" i="1"/>
  <c r="AH1929" i="1"/>
  <c r="AE1930" i="1"/>
  <c r="AF1930" i="1"/>
  <c r="AH1930" i="1"/>
  <c r="AE1931" i="1"/>
  <c r="AF1931" i="1"/>
  <c r="AH1931" i="1"/>
  <c r="AE1932" i="1"/>
  <c r="AF1932" i="1"/>
  <c r="AH1932" i="1"/>
  <c r="AE1933" i="1"/>
  <c r="AF1933" i="1"/>
  <c r="AH1933" i="1"/>
  <c r="AE1934" i="1"/>
  <c r="AF1934" i="1"/>
  <c r="AH1934" i="1"/>
  <c r="AE1935" i="1"/>
  <c r="AF1935" i="1"/>
  <c r="AH1935" i="1"/>
  <c r="AE1936" i="1"/>
  <c r="AF1936" i="1"/>
  <c r="AH1936" i="1"/>
  <c r="AE1937" i="1"/>
  <c r="AF1937" i="1"/>
  <c r="AH1937" i="1"/>
  <c r="AE1938" i="1"/>
  <c r="AF1938" i="1"/>
  <c r="AH1938" i="1"/>
  <c r="AE1939" i="1"/>
  <c r="AF1939" i="1"/>
  <c r="AH1939" i="1"/>
  <c r="AE1940" i="1"/>
  <c r="AF1940" i="1"/>
  <c r="AH1940" i="1"/>
  <c r="AE1941" i="1"/>
  <c r="AF1941" i="1"/>
  <c r="AH1941" i="1"/>
  <c r="AE1942" i="1"/>
  <c r="AF1942" i="1"/>
  <c r="AH1942" i="1"/>
  <c r="AE1943" i="1"/>
  <c r="AF1943" i="1"/>
  <c r="AH1943" i="1"/>
  <c r="AE1944" i="1"/>
  <c r="AF1944" i="1"/>
  <c r="AH1944" i="1"/>
  <c r="AE1945" i="1"/>
  <c r="AF1945" i="1"/>
  <c r="AH1945" i="1"/>
  <c r="AE1946" i="1"/>
  <c r="AF1946" i="1"/>
  <c r="AH1946" i="1"/>
  <c r="AE1947" i="1"/>
  <c r="AF1947" i="1"/>
  <c r="AH1947" i="1"/>
  <c r="AE1948" i="1"/>
  <c r="AF1948" i="1"/>
  <c r="AH1948" i="1"/>
  <c r="AE1949" i="1"/>
  <c r="AF1949" i="1"/>
  <c r="AH1949" i="1"/>
  <c r="AE1950" i="1"/>
  <c r="AF1950" i="1"/>
  <c r="AH1950" i="1"/>
  <c r="AE1951" i="1"/>
  <c r="AF1951" i="1"/>
  <c r="AH1951" i="1"/>
  <c r="AE1952" i="1"/>
  <c r="AF1952" i="1"/>
  <c r="AH1952" i="1"/>
  <c r="AE1953" i="1"/>
  <c r="AF1953" i="1"/>
  <c r="AH1953" i="1"/>
  <c r="AE1954" i="1"/>
  <c r="AF1954" i="1"/>
  <c r="AH1954" i="1"/>
  <c r="AE1955" i="1"/>
  <c r="AF1955" i="1"/>
  <c r="AH1955" i="1"/>
  <c r="AE1956" i="1"/>
  <c r="AF1956" i="1"/>
  <c r="AH1956" i="1"/>
  <c r="AE1957" i="1"/>
  <c r="AF1957" i="1"/>
  <c r="AH1957" i="1"/>
  <c r="AE1958" i="1"/>
  <c r="AF1958" i="1"/>
  <c r="AH1958" i="1"/>
  <c r="AE1959" i="1"/>
  <c r="AF1959" i="1"/>
  <c r="AH1959" i="1"/>
  <c r="AE1960" i="1"/>
  <c r="AF1960" i="1"/>
  <c r="AH1960" i="1"/>
  <c r="AE1961" i="1"/>
  <c r="AF1961" i="1"/>
  <c r="AH1961" i="1"/>
  <c r="AE1962" i="1"/>
  <c r="AF1962" i="1"/>
  <c r="AH1962" i="1"/>
  <c r="AE1963" i="1"/>
  <c r="AF1963" i="1"/>
  <c r="AH1963" i="1"/>
  <c r="AE1964" i="1"/>
  <c r="AF1964" i="1"/>
  <c r="AH1964" i="1"/>
  <c r="AE1965" i="1"/>
  <c r="AF1965" i="1"/>
  <c r="AH1965" i="1"/>
  <c r="AE1966" i="1"/>
  <c r="AF1966" i="1"/>
  <c r="AH1966" i="1"/>
  <c r="AE1967" i="1"/>
  <c r="AF1967" i="1"/>
  <c r="AH1967" i="1"/>
  <c r="AE1968" i="1"/>
  <c r="AF1968" i="1"/>
  <c r="AH1968" i="1"/>
  <c r="AE1969" i="1"/>
  <c r="AF1969" i="1"/>
  <c r="AH1969" i="1"/>
  <c r="AE1970" i="1"/>
  <c r="AF1970" i="1"/>
  <c r="AH1970" i="1"/>
  <c r="AE1971" i="1"/>
  <c r="AF1971" i="1"/>
  <c r="AH1971" i="1"/>
  <c r="AE1972" i="1"/>
  <c r="AF1972" i="1"/>
  <c r="AH1972" i="1"/>
  <c r="AE1973" i="1"/>
  <c r="AF1973" i="1"/>
  <c r="AH1973" i="1"/>
  <c r="AE1974" i="1"/>
  <c r="AF1974" i="1"/>
  <c r="AH1974" i="1"/>
  <c r="AE1975" i="1"/>
  <c r="AF1975" i="1"/>
  <c r="AH1975" i="1"/>
  <c r="AE1976" i="1"/>
  <c r="AF1976" i="1"/>
  <c r="AH1976" i="1"/>
  <c r="AE1977" i="1"/>
  <c r="AF1977" i="1"/>
  <c r="AH1977" i="1"/>
  <c r="AE1978" i="1"/>
  <c r="AF1978" i="1"/>
  <c r="AH1978" i="1"/>
  <c r="AE1979" i="1"/>
  <c r="AF1979" i="1"/>
  <c r="AH1979" i="1"/>
  <c r="AE1980" i="1"/>
  <c r="AF1980" i="1"/>
  <c r="AH1980" i="1"/>
  <c r="AE1981" i="1"/>
  <c r="AF1981" i="1"/>
  <c r="AH1981" i="1"/>
  <c r="AE1982" i="1"/>
  <c r="AF1982" i="1"/>
  <c r="AH1982" i="1"/>
  <c r="AE1983" i="1"/>
  <c r="AF1983" i="1"/>
  <c r="AH1983" i="1"/>
  <c r="AE1984" i="1"/>
  <c r="AF1984" i="1"/>
  <c r="AH1984" i="1"/>
  <c r="AE1985" i="1"/>
  <c r="AF1985" i="1"/>
  <c r="AH1985" i="1"/>
  <c r="AE1986" i="1"/>
  <c r="AF1986" i="1"/>
  <c r="AH1986" i="1"/>
  <c r="AE1987" i="1"/>
  <c r="AF1987" i="1"/>
  <c r="AH1987" i="1"/>
  <c r="AE1988" i="1"/>
  <c r="AF1988" i="1"/>
  <c r="AH1988" i="1"/>
  <c r="AE1989" i="1"/>
  <c r="AF1989" i="1"/>
  <c r="AH1989" i="1"/>
  <c r="AE1990" i="1"/>
  <c r="AF1990" i="1"/>
  <c r="AH1990" i="1"/>
  <c r="AE1991" i="1"/>
  <c r="AF1991" i="1"/>
  <c r="AH1991" i="1"/>
  <c r="AE1992" i="1"/>
  <c r="AF1992" i="1"/>
  <c r="AH1992" i="1"/>
  <c r="AE1993" i="1"/>
  <c r="AF1993" i="1"/>
  <c r="AH1993" i="1"/>
  <c r="AE1994" i="1"/>
  <c r="AF1994" i="1"/>
  <c r="AH1994" i="1"/>
  <c r="AE1995" i="1"/>
  <c r="AF1995" i="1"/>
  <c r="AH1995" i="1"/>
  <c r="AE1996" i="1"/>
  <c r="AF1996" i="1"/>
  <c r="AH1996" i="1"/>
  <c r="AE1997" i="1"/>
  <c r="AF1997" i="1"/>
  <c r="AH1997" i="1"/>
  <c r="AE1998" i="1"/>
  <c r="AF1998" i="1"/>
  <c r="AH1998" i="1"/>
  <c r="AE1999" i="1"/>
  <c r="AF1999" i="1"/>
  <c r="AH1999" i="1"/>
  <c r="AE2000" i="1"/>
  <c r="AF2000" i="1"/>
  <c r="AH2000" i="1"/>
  <c r="AE2001" i="1"/>
  <c r="AF2001" i="1"/>
  <c r="AH2001" i="1"/>
  <c r="AE2002" i="1"/>
  <c r="AF2002" i="1"/>
  <c r="AH2002" i="1"/>
  <c r="AE2003" i="1"/>
  <c r="AF2003" i="1"/>
  <c r="AH2003" i="1"/>
  <c r="AE2004" i="1"/>
  <c r="AF2004" i="1"/>
  <c r="AH2004" i="1"/>
  <c r="AE2005" i="1"/>
  <c r="AF2005" i="1"/>
  <c r="AH2005" i="1"/>
  <c r="AE2006" i="1"/>
  <c r="AF2006" i="1"/>
  <c r="AH2006" i="1"/>
  <c r="AE2007" i="1"/>
  <c r="AF2007" i="1"/>
  <c r="AH2007" i="1"/>
  <c r="AE2008" i="1"/>
  <c r="AF2008" i="1"/>
  <c r="AH2008" i="1"/>
  <c r="AE2009" i="1"/>
  <c r="AF2009" i="1"/>
  <c r="AH2009" i="1"/>
  <c r="AE2010" i="1"/>
  <c r="AF2010" i="1"/>
  <c r="AH2010" i="1"/>
  <c r="AE2011" i="1"/>
  <c r="AF2011" i="1"/>
  <c r="AH2011" i="1"/>
  <c r="AE2012" i="1"/>
  <c r="AF2012" i="1"/>
  <c r="AH2012" i="1"/>
  <c r="AE2013" i="1"/>
  <c r="AF2013" i="1"/>
  <c r="AH2013" i="1"/>
  <c r="AE2014" i="1"/>
  <c r="AF2014" i="1"/>
  <c r="AH2014" i="1"/>
  <c r="AE2015" i="1"/>
  <c r="AF2015" i="1"/>
  <c r="AH2015" i="1"/>
  <c r="AE2016" i="1"/>
  <c r="AF2016" i="1"/>
  <c r="AH2016" i="1"/>
  <c r="AE2017" i="1"/>
  <c r="AF2017" i="1"/>
  <c r="AH2017" i="1"/>
  <c r="AE2018" i="1"/>
  <c r="AF2018" i="1"/>
  <c r="AH2018" i="1"/>
  <c r="AE2019" i="1"/>
  <c r="AF2019" i="1"/>
  <c r="AH2019" i="1"/>
  <c r="AE2020" i="1"/>
  <c r="AF2020" i="1"/>
  <c r="AH2020" i="1"/>
  <c r="AE2021" i="1"/>
  <c r="AF2021" i="1"/>
  <c r="AH2021" i="1"/>
  <c r="AE2022" i="1"/>
  <c r="AF2022" i="1"/>
  <c r="AH2022" i="1"/>
  <c r="AE2023" i="1"/>
  <c r="AF2023" i="1"/>
  <c r="AH2023" i="1"/>
  <c r="AE2024" i="1"/>
  <c r="AF2024" i="1"/>
  <c r="AH2024" i="1"/>
  <c r="AE2025" i="1"/>
  <c r="AF2025" i="1"/>
  <c r="AH2025" i="1"/>
  <c r="AE2026" i="1"/>
  <c r="AF2026" i="1"/>
  <c r="AH2026" i="1"/>
  <c r="AE2027" i="1"/>
  <c r="AF2027" i="1"/>
  <c r="AH2027" i="1"/>
  <c r="AE2028" i="1"/>
  <c r="AF2028" i="1"/>
  <c r="AH2028" i="1"/>
  <c r="AE2029" i="1"/>
  <c r="AF2029" i="1"/>
  <c r="AH2029" i="1"/>
  <c r="AE2030" i="1"/>
  <c r="AF2030" i="1"/>
  <c r="AH2030" i="1"/>
  <c r="AE2031" i="1"/>
  <c r="AF2031" i="1"/>
  <c r="AG2031" i="1"/>
  <c r="AH2031" i="1"/>
  <c r="AE2032" i="1"/>
  <c r="AF2032" i="1"/>
  <c r="AH2032" i="1"/>
  <c r="AE2033" i="1"/>
  <c r="AF2033" i="1"/>
  <c r="AH2033" i="1"/>
  <c r="AE2034" i="1"/>
  <c r="AF2034" i="1"/>
  <c r="AH2034" i="1"/>
  <c r="AE2035" i="1"/>
  <c r="AF2035" i="1"/>
  <c r="AH2035" i="1"/>
  <c r="AE2036" i="1"/>
  <c r="AF2036" i="1"/>
  <c r="AH2036" i="1"/>
  <c r="AE2037" i="1"/>
  <c r="AF2037" i="1"/>
  <c r="AH2037" i="1"/>
  <c r="AE2038" i="1"/>
  <c r="AF2038" i="1"/>
  <c r="AH2038" i="1"/>
  <c r="AE2039" i="1"/>
  <c r="AF2039" i="1"/>
  <c r="AH2039" i="1"/>
  <c r="AE2040" i="1"/>
  <c r="AF2040" i="1"/>
  <c r="AH2040" i="1"/>
  <c r="AE2041" i="1"/>
  <c r="AF2041" i="1"/>
  <c r="AG2041" i="1"/>
  <c r="AH2041" i="1"/>
  <c r="AE2042" i="1"/>
  <c r="AF2042" i="1"/>
  <c r="AH2042" i="1"/>
  <c r="AE2043" i="1"/>
  <c r="AF2043" i="1"/>
  <c r="AH2043" i="1"/>
  <c r="AE2044" i="1"/>
  <c r="AF2044" i="1"/>
  <c r="AH2044" i="1"/>
  <c r="AE2045" i="1"/>
  <c r="AF2045" i="1"/>
  <c r="AH2045" i="1"/>
  <c r="AE2046" i="1"/>
  <c r="AF2046" i="1"/>
  <c r="AH2046" i="1"/>
  <c r="AE2047" i="1"/>
  <c r="AF2047" i="1"/>
  <c r="AH2047" i="1"/>
  <c r="AE2048" i="1"/>
  <c r="AF2048" i="1"/>
  <c r="AH2048" i="1"/>
  <c r="AE2049" i="1"/>
  <c r="AF2049" i="1"/>
  <c r="AH2049" i="1"/>
  <c r="AE2050" i="1"/>
  <c r="AF2050" i="1"/>
  <c r="AH2050" i="1"/>
  <c r="AE2051" i="1"/>
  <c r="AF2051" i="1"/>
  <c r="AH2051" i="1"/>
  <c r="AE2052" i="1"/>
  <c r="AF2052" i="1"/>
  <c r="AH2052" i="1"/>
  <c r="AE2053" i="1"/>
  <c r="AF2053" i="1"/>
  <c r="AH2053" i="1"/>
  <c r="AE2054" i="1"/>
  <c r="AF2054" i="1"/>
  <c r="AH2054" i="1"/>
  <c r="AE2055" i="1"/>
  <c r="AF2055" i="1"/>
  <c r="AH2055" i="1"/>
  <c r="AE2056" i="1"/>
  <c r="AF2056" i="1"/>
  <c r="AH2056" i="1"/>
  <c r="AE2057" i="1"/>
  <c r="AF2057" i="1"/>
  <c r="AH2057" i="1"/>
  <c r="AE2058" i="1"/>
  <c r="AF2058" i="1"/>
  <c r="AH2058" i="1"/>
  <c r="AE2059" i="1"/>
  <c r="AF2059" i="1"/>
  <c r="AH2059" i="1"/>
  <c r="AE2060" i="1"/>
  <c r="AF2060" i="1"/>
  <c r="AH2060" i="1"/>
  <c r="AE2061" i="1"/>
  <c r="AF2061" i="1"/>
  <c r="AH2061" i="1"/>
  <c r="AE2062" i="1"/>
  <c r="AF2062" i="1"/>
  <c r="AH2062" i="1"/>
  <c r="AE2063" i="1"/>
  <c r="AF2063" i="1"/>
  <c r="AH2063" i="1"/>
  <c r="AE2064" i="1"/>
  <c r="AF2064" i="1"/>
  <c r="AH2064" i="1"/>
  <c r="AE2065" i="1"/>
  <c r="AF2065" i="1"/>
  <c r="AH2065" i="1"/>
  <c r="AE2066" i="1"/>
  <c r="AF2066" i="1"/>
  <c r="AH2066" i="1"/>
  <c r="AE2067" i="1"/>
  <c r="AF2067" i="1"/>
  <c r="AG2067" i="1"/>
  <c r="AH2067" i="1"/>
  <c r="AE2068" i="1"/>
  <c r="AF2068" i="1"/>
  <c r="AH2068" i="1"/>
  <c r="AE2069" i="1"/>
  <c r="AF2069" i="1"/>
  <c r="AH2069" i="1"/>
  <c r="AE2070" i="1"/>
  <c r="AF2070" i="1"/>
  <c r="AH2070" i="1"/>
  <c r="AE2071" i="1"/>
  <c r="AF2071" i="1"/>
  <c r="AH2071" i="1"/>
  <c r="AE2072" i="1"/>
  <c r="AF2072" i="1"/>
  <c r="AH2072" i="1"/>
  <c r="AE2073" i="1"/>
  <c r="AF2073" i="1"/>
  <c r="AH2073" i="1"/>
  <c r="AE2074" i="1"/>
  <c r="AF2074" i="1"/>
  <c r="AH2074" i="1"/>
  <c r="AE2075" i="1"/>
  <c r="AF2075" i="1"/>
  <c r="AH2075" i="1"/>
  <c r="AE2076" i="1"/>
  <c r="AF2076" i="1"/>
  <c r="AH2076" i="1"/>
  <c r="AE2077" i="1"/>
  <c r="AF2077" i="1"/>
  <c r="AH2077" i="1"/>
  <c r="AE2078" i="1"/>
  <c r="AF2078" i="1"/>
  <c r="AH2078" i="1"/>
  <c r="AE2079" i="1"/>
  <c r="AF2079" i="1"/>
  <c r="AH2079" i="1"/>
  <c r="AE2080" i="1"/>
  <c r="AF2080" i="1"/>
  <c r="AH2080" i="1"/>
  <c r="AE2081" i="1"/>
  <c r="AF2081" i="1"/>
  <c r="AH2081" i="1"/>
  <c r="AE2082" i="1"/>
  <c r="AF2082" i="1"/>
  <c r="AH2082" i="1"/>
  <c r="AE2083" i="1"/>
  <c r="AF2083" i="1"/>
  <c r="AH2083" i="1"/>
  <c r="AE2084" i="1"/>
  <c r="AF2084" i="1"/>
  <c r="AH2084" i="1"/>
  <c r="AE2085" i="1"/>
  <c r="AF2085" i="1"/>
  <c r="AH2085" i="1"/>
  <c r="AE2086" i="1"/>
  <c r="AF2086" i="1"/>
  <c r="AH2086" i="1"/>
  <c r="AE2087" i="1"/>
  <c r="AF2087" i="1"/>
  <c r="AH2087" i="1"/>
  <c r="AE2088" i="1"/>
  <c r="AF2088" i="1"/>
  <c r="AH2088" i="1"/>
  <c r="AE2089" i="1"/>
  <c r="AF2089" i="1"/>
  <c r="AH2089" i="1"/>
  <c r="AE2090" i="1"/>
  <c r="AF2090" i="1"/>
  <c r="AH2090" i="1"/>
  <c r="AE2091" i="1"/>
  <c r="AF2091" i="1"/>
  <c r="AH2091" i="1"/>
  <c r="AE2092" i="1"/>
  <c r="AF2092" i="1"/>
  <c r="AH2092" i="1"/>
  <c r="AE2093" i="1"/>
  <c r="AF2093" i="1"/>
  <c r="AH2093" i="1"/>
  <c r="AE2094" i="1"/>
  <c r="AF2094" i="1"/>
  <c r="AH2094" i="1"/>
  <c r="AE2095" i="1"/>
  <c r="AF2095" i="1"/>
  <c r="AH2095" i="1"/>
  <c r="AE2096" i="1"/>
  <c r="AF2096" i="1"/>
  <c r="AH2096" i="1"/>
  <c r="AE2097" i="1"/>
  <c r="AF2097" i="1"/>
  <c r="AH2097" i="1"/>
  <c r="AE2098" i="1"/>
  <c r="AF2098" i="1"/>
  <c r="AH2098" i="1"/>
  <c r="AE2099" i="1"/>
  <c r="AF2099" i="1"/>
  <c r="AH2099" i="1"/>
  <c r="AE2100" i="1"/>
  <c r="AF2100" i="1"/>
  <c r="AH2100" i="1"/>
  <c r="AE2101" i="1"/>
  <c r="AF2101" i="1"/>
  <c r="AH2101" i="1"/>
  <c r="AE2102" i="1"/>
  <c r="AF2102" i="1"/>
  <c r="AH2102" i="1"/>
  <c r="AE2103" i="1"/>
  <c r="AF2103" i="1"/>
  <c r="AH2103" i="1"/>
  <c r="AE2104" i="1"/>
  <c r="AF2104" i="1"/>
  <c r="AH2104" i="1"/>
  <c r="AE2105" i="1"/>
  <c r="AF2105" i="1"/>
  <c r="AH2105" i="1"/>
  <c r="AE2106" i="1"/>
  <c r="AF2106" i="1"/>
  <c r="AH2106" i="1"/>
  <c r="AE2107" i="1"/>
  <c r="AF2107" i="1"/>
  <c r="AH2107" i="1"/>
  <c r="AE2108" i="1"/>
  <c r="AF2108" i="1"/>
  <c r="AH2108" i="1"/>
  <c r="AE2109" i="1"/>
  <c r="AF2109" i="1"/>
  <c r="AH2109" i="1"/>
  <c r="AE2110" i="1"/>
  <c r="AF2110" i="1"/>
  <c r="AH2110" i="1"/>
  <c r="AE2111" i="1"/>
  <c r="AF2111" i="1"/>
  <c r="AH2111" i="1"/>
  <c r="AE2112" i="1"/>
  <c r="AF2112" i="1"/>
  <c r="AH2112" i="1"/>
  <c r="AE2113" i="1"/>
  <c r="AF2113" i="1"/>
  <c r="AH2113" i="1"/>
  <c r="AE2114" i="1"/>
  <c r="AF2114" i="1"/>
  <c r="AH2114" i="1"/>
  <c r="AE2115" i="1"/>
  <c r="AF2115" i="1"/>
  <c r="AH2115" i="1"/>
  <c r="AE2116" i="1"/>
  <c r="AF2116" i="1"/>
  <c r="AH2116" i="1"/>
  <c r="AE2117" i="1"/>
  <c r="AF2117" i="1"/>
  <c r="AG2117" i="1"/>
  <c r="AH2117" i="1"/>
  <c r="AE2118" i="1"/>
  <c r="AF2118" i="1"/>
  <c r="AH2118" i="1"/>
  <c r="AE2119" i="1"/>
  <c r="AF2119" i="1"/>
  <c r="AG2119" i="1"/>
  <c r="AH2119" i="1"/>
  <c r="AE2120" i="1"/>
  <c r="AF2120" i="1"/>
  <c r="AH2120" i="1"/>
  <c r="AE2121" i="1"/>
  <c r="AF2121" i="1"/>
  <c r="AH2121" i="1"/>
  <c r="AE2122" i="1"/>
  <c r="AF2122" i="1"/>
  <c r="AH2122" i="1"/>
  <c r="AE2123" i="1"/>
  <c r="AF2123" i="1"/>
  <c r="AH2123" i="1"/>
  <c r="AE2124" i="1"/>
  <c r="AF2124" i="1"/>
  <c r="AH2124" i="1"/>
  <c r="AE2125" i="1"/>
  <c r="AF2125" i="1"/>
  <c r="AH2125" i="1"/>
  <c r="AE2126" i="1"/>
  <c r="AF2126" i="1"/>
  <c r="AH2126" i="1"/>
  <c r="AE2127" i="1"/>
  <c r="AF2127" i="1"/>
  <c r="AH2127" i="1"/>
  <c r="AE2128" i="1"/>
  <c r="AF2128" i="1"/>
  <c r="AG2128" i="1"/>
  <c r="AH2128" i="1"/>
  <c r="AE2129" i="1"/>
  <c r="AF2129" i="1"/>
  <c r="AH2129" i="1"/>
  <c r="AE2130" i="1"/>
  <c r="AF2130" i="1"/>
  <c r="AH2130" i="1"/>
  <c r="AE2131" i="1"/>
  <c r="AF2131" i="1"/>
  <c r="AH2131" i="1"/>
  <c r="AE2132" i="1"/>
  <c r="AF2132" i="1"/>
  <c r="AG2132" i="1"/>
  <c r="AH2132" i="1"/>
  <c r="AE2133" i="1"/>
  <c r="AF2133" i="1"/>
  <c r="AH2133" i="1"/>
  <c r="AE2134" i="1"/>
  <c r="AF2134" i="1"/>
  <c r="AG2134" i="1"/>
  <c r="AH2134" i="1"/>
  <c r="AE2135" i="1"/>
  <c r="AF2135" i="1"/>
  <c r="AH2135" i="1"/>
  <c r="AE2136" i="1"/>
  <c r="AF2136" i="1"/>
  <c r="AG2136" i="1"/>
  <c r="AH2136" i="1"/>
  <c r="AE2137" i="1"/>
  <c r="AF2137" i="1"/>
  <c r="AH2137" i="1"/>
  <c r="AE2138" i="1"/>
  <c r="AF2138" i="1"/>
  <c r="AG2138" i="1"/>
  <c r="AH2138" i="1"/>
  <c r="AE2139" i="1"/>
  <c r="AF2139" i="1"/>
  <c r="AH2139" i="1"/>
  <c r="AE2140" i="1"/>
  <c r="AF2140" i="1"/>
  <c r="AH2140" i="1"/>
  <c r="AE2141" i="1"/>
  <c r="AF2141" i="1"/>
  <c r="AH2141" i="1"/>
  <c r="AE2142" i="1"/>
  <c r="AF2142" i="1"/>
  <c r="AH2142" i="1"/>
  <c r="AE2143" i="1"/>
  <c r="AF2143" i="1"/>
  <c r="AH2143" i="1"/>
  <c r="AE2144" i="1"/>
  <c r="AF2144" i="1"/>
  <c r="AG2144" i="1"/>
  <c r="AH2144" i="1"/>
  <c r="AE2145" i="1"/>
  <c r="AF2145" i="1"/>
  <c r="AH2145" i="1"/>
  <c r="AE2146" i="1"/>
  <c r="AF2146" i="1"/>
  <c r="AH2146" i="1"/>
  <c r="AE2147" i="1"/>
  <c r="AF2147" i="1"/>
  <c r="AH2147" i="1"/>
  <c r="AE2148" i="1"/>
  <c r="AF2148" i="1"/>
  <c r="AG2148" i="1"/>
  <c r="AH2148" i="1"/>
  <c r="AE2149" i="1"/>
  <c r="AF2149" i="1"/>
  <c r="AH2149" i="1"/>
  <c r="AE2150" i="1"/>
  <c r="AF2150" i="1"/>
  <c r="AG2150" i="1"/>
  <c r="AH2150" i="1"/>
  <c r="AE2151" i="1"/>
  <c r="AF2151" i="1"/>
  <c r="AH2151" i="1"/>
  <c r="AE2152" i="1"/>
  <c r="AF2152" i="1"/>
  <c r="AG2152" i="1"/>
  <c r="AH2152" i="1"/>
  <c r="AE2153" i="1"/>
  <c r="AF2153" i="1"/>
  <c r="AH2153" i="1"/>
  <c r="AE2154" i="1"/>
  <c r="AF2154" i="1"/>
  <c r="AG2154" i="1"/>
  <c r="AH2154" i="1"/>
  <c r="AE2155" i="1"/>
  <c r="AF2155" i="1"/>
  <c r="AH2155" i="1"/>
  <c r="AE2156" i="1"/>
  <c r="AF2156" i="1"/>
  <c r="AH2156" i="1"/>
  <c r="AE2157" i="1"/>
  <c r="AF2157" i="1"/>
  <c r="AH2157" i="1"/>
  <c r="AE2158" i="1"/>
  <c r="AF2158" i="1"/>
  <c r="AH2158" i="1"/>
  <c r="AE2159" i="1"/>
  <c r="AF2159" i="1"/>
  <c r="AH2159" i="1"/>
  <c r="AE2160" i="1"/>
  <c r="AF2160" i="1"/>
  <c r="AG2160" i="1"/>
  <c r="AH2160" i="1"/>
  <c r="AE2161" i="1"/>
  <c r="AF2161" i="1"/>
  <c r="AH2161" i="1"/>
  <c r="AE2162" i="1"/>
  <c r="AF2162" i="1"/>
  <c r="AH2162" i="1"/>
  <c r="AE2163" i="1"/>
  <c r="AF2163" i="1"/>
  <c r="AH2163" i="1"/>
  <c r="AE2164" i="1"/>
  <c r="AF2164" i="1"/>
  <c r="AG2164" i="1"/>
  <c r="AH2164" i="1"/>
  <c r="AE2165" i="1"/>
  <c r="AF2165" i="1"/>
  <c r="AH2165" i="1"/>
  <c r="AE2166" i="1"/>
  <c r="AF2166" i="1"/>
  <c r="AG2166" i="1"/>
  <c r="AH2166" i="1"/>
  <c r="AE2167" i="1"/>
  <c r="AF2167" i="1"/>
  <c r="AH2167" i="1"/>
  <c r="AE2168" i="1"/>
  <c r="AF2168" i="1"/>
  <c r="AG2168" i="1"/>
  <c r="AH2168" i="1"/>
  <c r="AE2169" i="1"/>
  <c r="AF2169" i="1"/>
  <c r="AH2169" i="1"/>
  <c r="AE2170" i="1"/>
  <c r="AF2170" i="1"/>
  <c r="AG2170" i="1"/>
  <c r="AH2170" i="1"/>
  <c r="AE2171" i="1"/>
  <c r="AF2171" i="1"/>
  <c r="AH2171" i="1"/>
  <c r="AE2172" i="1"/>
  <c r="AF2172" i="1"/>
  <c r="AH2172" i="1"/>
  <c r="AE2173" i="1"/>
  <c r="AF2173" i="1"/>
  <c r="AH2173" i="1"/>
  <c r="AE2174" i="1"/>
  <c r="AF2174" i="1"/>
  <c r="AH2174" i="1"/>
  <c r="AE2175" i="1"/>
  <c r="AF2175" i="1"/>
  <c r="AH2175" i="1"/>
  <c r="AE2176" i="1"/>
  <c r="AF2176" i="1"/>
  <c r="AG2176" i="1"/>
  <c r="AH2176" i="1"/>
  <c r="AE2177" i="1"/>
  <c r="AF2177" i="1"/>
  <c r="AH2177" i="1"/>
  <c r="AE2178" i="1"/>
  <c r="AF2178" i="1"/>
  <c r="AH2178" i="1"/>
  <c r="AE2179" i="1"/>
  <c r="AF2179" i="1"/>
  <c r="AH2179" i="1"/>
  <c r="AE2180" i="1"/>
  <c r="AF2180" i="1"/>
  <c r="AG2180" i="1"/>
  <c r="AH2180" i="1"/>
  <c r="AE2181" i="1"/>
  <c r="AF2181" i="1"/>
  <c r="AH2181" i="1"/>
  <c r="AE2182" i="1"/>
  <c r="AF2182" i="1"/>
  <c r="AG2182" i="1"/>
  <c r="AH2182" i="1"/>
  <c r="AE2183" i="1"/>
  <c r="AF2183" i="1"/>
  <c r="AH2183" i="1"/>
  <c r="AE2184" i="1"/>
  <c r="AF2184" i="1"/>
  <c r="AG2184" i="1"/>
  <c r="AH2184" i="1"/>
  <c r="AE2185" i="1"/>
  <c r="AF2185" i="1"/>
  <c r="AH2185" i="1"/>
  <c r="AE2186" i="1"/>
  <c r="AF2186" i="1"/>
  <c r="AG2186" i="1"/>
  <c r="AH2186" i="1"/>
  <c r="AE2187" i="1"/>
  <c r="AF2187" i="1"/>
  <c r="AH2187" i="1"/>
  <c r="AE2188" i="1"/>
  <c r="AF2188" i="1"/>
  <c r="AH2188" i="1"/>
  <c r="AE2189" i="1"/>
  <c r="AF2189" i="1"/>
  <c r="AH2189" i="1"/>
  <c r="AE2190" i="1"/>
  <c r="AF2190" i="1"/>
  <c r="AH2190" i="1"/>
  <c r="AE2191" i="1"/>
  <c r="AF2191" i="1"/>
  <c r="AH2191" i="1"/>
  <c r="AE2192" i="1"/>
  <c r="AF2192" i="1"/>
  <c r="AG2192" i="1"/>
  <c r="AH2192" i="1"/>
  <c r="AE2193" i="1"/>
  <c r="AF2193" i="1"/>
  <c r="AH2193" i="1"/>
  <c r="AE2194" i="1"/>
  <c r="AF2194" i="1"/>
  <c r="AH2194" i="1"/>
  <c r="AE2195" i="1"/>
  <c r="AF2195" i="1"/>
  <c r="AH2195" i="1"/>
  <c r="AE2196" i="1"/>
  <c r="AF2196" i="1"/>
  <c r="AG2196" i="1"/>
  <c r="AH2196" i="1"/>
  <c r="AE2197" i="1"/>
  <c r="AF2197" i="1"/>
  <c r="AH2197" i="1"/>
  <c r="AE2198" i="1"/>
  <c r="AF2198" i="1"/>
  <c r="AG2198" i="1"/>
  <c r="AH2198" i="1"/>
  <c r="AE2199" i="1"/>
  <c r="AF2199" i="1"/>
  <c r="AH2199" i="1"/>
  <c r="AE2200" i="1"/>
  <c r="AF2200" i="1"/>
  <c r="AG2200" i="1"/>
  <c r="AH2200" i="1"/>
  <c r="AE2201" i="1"/>
  <c r="AF2201" i="1"/>
  <c r="AH2201" i="1"/>
  <c r="AE2202" i="1"/>
  <c r="AF2202" i="1"/>
  <c r="AG2202" i="1"/>
  <c r="AH2202" i="1"/>
  <c r="AE2203" i="1"/>
  <c r="AF2203" i="1"/>
  <c r="AH2203" i="1"/>
  <c r="AE2204" i="1"/>
  <c r="AF2204" i="1"/>
  <c r="AH2204" i="1"/>
  <c r="AE2205" i="1"/>
  <c r="AF2205" i="1"/>
  <c r="AH2205" i="1"/>
  <c r="AE2206" i="1"/>
  <c r="AF2206" i="1"/>
  <c r="AH2206" i="1"/>
  <c r="AE2207" i="1"/>
  <c r="AF2207" i="1"/>
  <c r="AH2207" i="1"/>
  <c r="AE2208" i="1"/>
  <c r="AF2208" i="1"/>
  <c r="AG2208" i="1"/>
  <c r="AH2208" i="1"/>
  <c r="AE2209" i="1"/>
  <c r="AF2209" i="1"/>
  <c r="AH2209" i="1"/>
  <c r="AE2210" i="1"/>
  <c r="AF2210" i="1"/>
  <c r="AH2210" i="1"/>
  <c r="AE2211" i="1"/>
  <c r="AF2211" i="1"/>
  <c r="AH2211" i="1"/>
  <c r="AE2212" i="1"/>
  <c r="AF2212" i="1"/>
  <c r="AG2212" i="1"/>
  <c r="AH2212" i="1"/>
  <c r="AE2213" i="1"/>
  <c r="AF2213" i="1"/>
  <c r="AH2213" i="1"/>
  <c r="AE2214" i="1"/>
  <c r="AF2214" i="1"/>
  <c r="AG2214" i="1"/>
  <c r="AH2214" i="1"/>
  <c r="AE2215" i="1"/>
  <c r="AF2215" i="1"/>
  <c r="AH2215" i="1"/>
  <c r="AE2216" i="1"/>
  <c r="AF2216" i="1"/>
  <c r="AG2216" i="1"/>
  <c r="AH2216" i="1"/>
  <c r="AE2217" i="1"/>
  <c r="AF2217" i="1"/>
  <c r="AH2217" i="1"/>
  <c r="AE2218" i="1"/>
  <c r="AF2218" i="1"/>
  <c r="AG2218" i="1"/>
  <c r="AH2218" i="1"/>
  <c r="AE2219" i="1"/>
  <c r="AF2219" i="1"/>
  <c r="AH2219" i="1"/>
  <c r="AE2220" i="1"/>
  <c r="AF2220" i="1"/>
  <c r="AH2220" i="1"/>
  <c r="AE2221" i="1"/>
  <c r="AF2221" i="1"/>
  <c r="AH2221" i="1"/>
  <c r="AE2222" i="1"/>
  <c r="AF2222" i="1"/>
  <c r="AH2222" i="1"/>
  <c r="AE2223" i="1"/>
  <c r="AF2223" i="1"/>
  <c r="AH2223" i="1"/>
  <c r="AE2224" i="1"/>
  <c r="AF2224" i="1"/>
  <c r="AG2224" i="1"/>
  <c r="AH2224" i="1"/>
  <c r="AE2225" i="1"/>
  <c r="AF2225" i="1"/>
  <c r="AH2225" i="1"/>
  <c r="AE2226" i="1"/>
  <c r="AF2226" i="1"/>
  <c r="AH2226" i="1"/>
  <c r="AE2227" i="1"/>
  <c r="AF2227" i="1"/>
  <c r="AH2227" i="1"/>
  <c r="AE2228" i="1"/>
  <c r="AF2228" i="1"/>
  <c r="AG2228" i="1"/>
  <c r="AH2228" i="1"/>
  <c r="AE2229" i="1"/>
  <c r="AF2229" i="1"/>
  <c r="AH2229" i="1"/>
  <c r="AE2230" i="1"/>
  <c r="AF2230" i="1"/>
  <c r="AG2230" i="1"/>
  <c r="AH2230" i="1"/>
  <c r="AE2231" i="1"/>
  <c r="AF2231" i="1"/>
  <c r="AH2231" i="1"/>
  <c r="AE2232" i="1"/>
  <c r="AF2232" i="1"/>
  <c r="AG2232" i="1"/>
  <c r="AH2232" i="1"/>
  <c r="AE2233" i="1"/>
  <c r="AF2233" i="1"/>
  <c r="AH2233" i="1"/>
  <c r="AE2234" i="1"/>
  <c r="AF2234" i="1"/>
  <c r="AG2234" i="1"/>
  <c r="AH2234" i="1"/>
  <c r="AE2235" i="1"/>
  <c r="AF2235" i="1"/>
  <c r="AH2235" i="1"/>
  <c r="AE2236" i="1"/>
  <c r="AF2236" i="1"/>
  <c r="AG2236" i="1"/>
  <c r="AH2236" i="1"/>
  <c r="AE2237" i="1"/>
  <c r="AF2237" i="1"/>
  <c r="AH2237" i="1"/>
  <c r="AE2238" i="1"/>
  <c r="AF2238" i="1"/>
  <c r="AG2238" i="1"/>
  <c r="AH2238" i="1"/>
  <c r="AE2239" i="1"/>
  <c r="AF2239" i="1"/>
  <c r="AH2239" i="1"/>
  <c r="AE2240" i="1"/>
  <c r="AF2240" i="1"/>
  <c r="AG2240" i="1"/>
  <c r="AH2240" i="1"/>
  <c r="AE2241" i="1"/>
  <c r="AF2241" i="1"/>
  <c r="AH2241" i="1"/>
  <c r="AE2242" i="1"/>
  <c r="AF2242" i="1"/>
  <c r="AG2242" i="1"/>
  <c r="AH2242" i="1"/>
  <c r="AE2243" i="1"/>
  <c r="AF2243" i="1"/>
  <c r="AH2243" i="1"/>
  <c r="AE2244" i="1"/>
  <c r="AF2244" i="1"/>
  <c r="AG2244" i="1"/>
  <c r="AH2244" i="1"/>
  <c r="AE2245" i="1"/>
  <c r="AF2245" i="1"/>
  <c r="AH2245" i="1"/>
  <c r="AE2246" i="1"/>
  <c r="AF2246" i="1"/>
  <c r="AG2246" i="1"/>
  <c r="AH2246" i="1"/>
  <c r="AE2247" i="1"/>
  <c r="AF2247" i="1"/>
  <c r="AH2247" i="1"/>
  <c r="AE2248" i="1"/>
  <c r="AF2248" i="1"/>
  <c r="AG2248" i="1"/>
  <c r="AH2248" i="1"/>
  <c r="AE2249" i="1"/>
  <c r="AF2249" i="1"/>
  <c r="AH2249" i="1"/>
  <c r="AE2250" i="1"/>
  <c r="AF2250" i="1"/>
  <c r="AG2250" i="1"/>
  <c r="AH2250" i="1"/>
  <c r="AE2251" i="1"/>
  <c r="AF2251" i="1"/>
  <c r="AH2251" i="1"/>
  <c r="AE2252" i="1"/>
  <c r="AF2252" i="1"/>
  <c r="AG2252" i="1"/>
  <c r="AH2252" i="1"/>
  <c r="AE2253" i="1"/>
  <c r="AF2253" i="1"/>
  <c r="AH2253" i="1"/>
  <c r="AE2254" i="1"/>
  <c r="AF2254" i="1"/>
  <c r="AG2254" i="1"/>
  <c r="AH2254" i="1"/>
  <c r="AE2255" i="1"/>
  <c r="AF2255" i="1"/>
  <c r="AH2255" i="1"/>
  <c r="AE2256" i="1"/>
  <c r="AF2256" i="1"/>
  <c r="AG2256" i="1"/>
  <c r="AH2256" i="1"/>
  <c r="AE2257" i="1"/>
  <c r="AF2257" i="1"/>
  <c r="AH2257" i="1"/>
  <c r="AE2258" i="1"/>
  <c r="AF2258" i="1"/>
  <c r="AG2258" i="1"/>
  <c r="AH2258" i="1"/>
  <c r="AE2259" i="1"/>
  <c r="AF2259" i="1"/>
  <c r="AH2259" i="1"/>
  <c r="AE2260" i="1"/>
  <c r="AF2260" i="1"/>
  <c r="AG2260" i="1"/>
  <c r="AH2260" i="1"/>
  <c r="AE2261" i="1"/>
  <c r="AF2261" i="1"/>
  <c r="AH2261" i="1"/>
  <c r="AE2262" i="1"/>
  <c r="AF2262" i="1"/>
  <c r="AG2262" i="1"/>
  <c r="AH2262" i="1"/>
  <c r="AE2263" i="1"/>
  <c r="AF2263" i="1"/>
  <c r="AH2263" i="1"/>
  <c r="AE2264" i="1"/>
  <c r="AF2264" i="1"/>
  <c r="AG2264" i="1"/>
  <c r="AH2264" i="1"/>
  <c r="AE2265" i="1"/>
  <c r="AF2265" i="1"/>
  <c r="AH2265" i="1"/>
  <c r="AE2266" i="1"/>
  <c r="AF2266" i="1"/>
  <c r="AG2266" i="1"/>
  <c r="AH2266" i="1"/>
  <c r="AE2267" i="1"/>
  <c r="AF2267" i="1"/>
  <c r="AH2267" i="1"/>
  <c r="AE2268" i="1"/>
  <c r="AF2268" i="1"/>
  <c r="AG2268" i="1"/>
  <c r="AH2268" i="1"/>
  <c r="AE2269" i="1"/>
  <c r="AF2269" i="1"/>
  <c r="AH2269" i="1"/>
  <c r="AE2270" i="1"/>
  <c r="AF2270" i="1"/>
  <c r="AG2270" i="1"/>
  <c r="AH2270" i="1"/>
  <c r="AE2271" i="1"/>
  <c r="AF2271" i="1"/>
  <c r="AH2271" i="1"/>
  <c r="AE2272" i="1"/>
  <c r="AF2272" i="1"/>
  <c r="AG2272" i="1"/>
  <c r="AH2272" i="1"/>
  <c r="AE2273" i="1"/>
  <c r="AF2273" i="1"/>
  <c r="AG2273" i="1"/>
  <c r="AH2273" i="1"/>
  <c r="AE2274" i="1"/>
  <c r="AF2274" i="1"/>
  <c r="AG2274" i="1"/>
  <c r="AH2274" i="1"/>
  <c r="AE2275" i="1"/>
  <c r="AF2275" i="1"/>
  <c r="AG2275" i="1"/>
  <c r="AH2275" i="1"/>
  <c r="AE2276" i="1"/>
  <c r="AF2276" i="1"/>
  <c r="AG2276" i="1"/>
  <c r="AH2276" i="1"/>
  <c r="AE2277" i="1"/>
  <c r="AF2277" i="1"/>
  <c r="AG2277" i="1"/>
  <c r="AH2277" i="1"/>
  <c r="AE2278" i="1"/>
  <c r="AF2278" i="1"/>
  <c r="AG2278" i="1"/>
  <c r="AH2278" i="1"/>
  <c r="AE2279" i="1"/>
  <c r="AF2279" i="1"/>
  <c r="AG2279" i="1"/>
  <c r="AH2279" i="1"/>
  <c r="AE2280" i="1"/>
  <c r="AF2280" i="1"/>
  <c r="AG2280" i="1"/>
  <c r="AH2280" i="1"/>
  <c r="AE2281" i="1"/>
  <c r="AF2281" i="1"/>
  <c r="AG2281" i="1"/>
  <c r="AH2281" i="1"/>
  <c r="AE2282" i="1"/>
  <c r="AF2282" i="1"/>
  <c r="AG2282" i="1"/>
  <c r="AH2282" i="1"/>
  <c r="AE2283" i="1"/>
  <c r="AF2283" i="1"/>
  <c r="AG2283" i="1"/>
  <c r="AH2283" i="1"/>
  <c r="AE2284" i="1"/>
  <c r="AF2284" i="1"/>
  <c r="AG2284" i="1"/>
  <c r="AH2284" i="1"/>
  <c r="AE2285" i="1"/>
  <c r="AF2285" i="1"/>
  <c r="AG2285" i="1"/>
  <c r="AH2285" i="1"/>
  <c r="AE2286" i="1"/>
  <c r="AF2286" i="1"/>
  <c r="AG2286" i="1"/>
  <c r="AH2286" i="1"/>
  <c r="AE2287" i="1"/>
  <c r="AF2287" i="1"/>
  <c r="AG2287" i="1"/>
  <c r="AH2287" i="1"/>
  <c r="AE2288" i="1"/>
  <c r="AF2288" i="1"/>
  <c r="AG2288" i="1"/>
  <c r="AH2288" i="1"/>
  <c r="AE2289" i="1"/>
  <c r="AF2289" i="1"/>
  <c r="AG2289" i="1"/>
  <c r="AH2289" i="1"/>
  <c r="AE2290" i="1"/>
  <c r="AF2290" i="1"/>
  <c r="AG2290" i="1"/>
  <c r="AH2290" i="1"/>
  <c r="AE2291" i="1"/>
  <c r="AF2291" i="1"/>
  <c r="AG2291" i="1"/>
  <c r="AH2291" i="1"/>
  <c r="AE2292" i="1"/>
  <c r="AF2292" i="1"/>
  <c r="AG2292" i="1"/>
  <c r="AH2292" i="1"/>
  <c r="AE2293" i="1"/>
  <c r="AF2293" i="1"/>
  <c r="AG2293" i="1"/>
  <c r="AH2293" i="1"/>
  <c r="AE2294" i="1"/>
  <c r="AF2294" i="1"/>
  <c r="AG2294" i="1"/>
  <c r="AH2294" i="1"/>
  <c r="AE2295" i="1"/>
  <c r="AF2295" i="1"/>
  <c r="AG2295" i="1"/>
  <c r="AH2295" i="1"/>
  <c r="AE2296" i="1"/>
  <c r="AF2296" i="1"/>
  <c r="AG2296" i="1"/>
  <c r="AH2296" i="1"/>
  <c r="AE2297" i="1"/>
  <c r="AF2297" i="1"/>
  <c r="AG2297" i="1"/>
  <c r="AH2297" i="1"/>
  <c r="AE2298" i="1"/>
  <c r="AF2298" i="1"/>
  <c r="AG2298" i="1"/>
  <c r="AH2298" i="1"/>
  <c r="AE2299" i="1"/>
  <c r="AF2299" i="1"/>
  <c r="AG2299" i="1"/>
  <c r="AH2299" i="1"/>
  <c r="AE2300" i="1"/>
  <c r="AF2300" i="1"/>
  <c r="AG2300" i="1"/>
  <c r="AH2300" i="1"/>
  <c r="AE2301" i="1"/>
  <c r="AF2301" i="1"/>
  <c r="AG2301" i="1"/>
  <c r="AH2301" i="1"/>
  <c r="AE2302" i="1"/>
  <c r="AF2302" i="1"/>
  <c r="AG2302" i="1"/>
  <c r="AH2302" i="1"/>
  <c r="AE2303" i="1"/>
  <c r="AF2303" i="1"/>
  <c r="AG2303" i="1"/>
  <c r="AH2303" i="1"/>
  <c r="AE2304" i="1"/>
  <c r="AF2304" i="1"/>
  <c r="AG2304" i="1"/>
  <c r="AH2304" i="1"/>
  <c r="AE2305" i="1"/>
  <c r="AF2305" i="1"/>
  <c r="AG2305" i="1"/>
  <c r="AH2305" i="1"/>
  <c r="AE2306" i="1"/>
  <c r="AF2306" i="1"/>
  <c r="AG2306" i="1"/>
  <c r="AH2306" i="1"/>
  <c r="AE2307" i="1"/>
  <c r="AF2307" i="1"/>
  <c r="AG2307" i="1"/>
  <c r="AH2307" i="1"/>
  <c r="AE2308" i="1"/>
  <c r="AF2308" i="1"/>
  <c r="AG2308" i="1"/>
  <c r="AH2308" i="1"/>
  <c r="AE2309" i="1"/>
  <c r="AF2309" i="1"/>
  <c r="AG2309" i="1"/>
  <c r="AH2309" i="1"/>
  <c r="AE2310" i="1"/>
  <c r="AF2310" i="1"/>
  <c r="AG2310" i="1"/>
  <c r="AH2310" i="1"/>
  <c r="AE2311" i="1"/>
  <c r="AF2311" i="1"/>
  <c r="AG2311" i="1"/>
  <c r="AH2311" i="1"/>
  <c r="AE2312" i="1"/>
  <c r="AF2312" i="1"/>
  <c r="AG2312" i="1"/>
  <c r="AH2312" i="1"/>
  <c r="AE2313" i="1"/>
  <c r="AF2313" i="1"/>
  <c r="AG2313" i="1"/>
  <c r="AH2313" i="1"/>
  <c r="AE2314" i="1"/>
  <c r="AF2314" i="1"/>
  <c r="AG2314" i="1"/>
  <c r="AH2314" i="1"/>
  <c r="AE2315" i="1"/>
  <c r="AF2315" i="1"/>
  <c r="AG2315" i="1"/>
  <c r="AH2315" i="1"/>
  <c r="AE2316" i="1"/>
  <c r="AF2316" i="1"/>
  <c r="AG2316" i="1"/>
  <c r="AH2316" i="1"/>
  <c r="AE2317" i="1"/>
  <c r="AF2317" i="1"/>
  <c r="AG2317" i="1"/>
  <c r="AH2317" i="1"/>
  <c r="AE2318" i="1"/>
  <c r="AF2318" i="1"/>
  <c r="AG2318" i="1"/>
  <c r="AH2318" i="1"/>
  <c r="AE2319" i="1"/>
  <c r="AF2319" i="1"/>
  <c r="AG2319" i="1"/>
  <c r="AH2319" i="1"/>
  <c r="AE2320" i="1"/>
  <c r="AF2320" i="1"/>
  <c r="AG2320" i="1"/>
  <c r="AH2320" i="1"/>
  <c r="AE2321" i="1"/>
  <c r="AF2321" i="1"/>
  <c r="AG2321" i="1"/>
  <c r="AH2321" i="1"/>
  <c r="AE2322" i="1"/>
  <c r="AF2322" i="1"/>
  <c r="AG2322" i="1"/>
  <c r="AH2322" i="1"/>
  <c r="AE2323" i="1"/>
  <c r="AF2323" i="1"/>
  <c r="AG2323" i="1"/>
  <c r="AH2323" i="1"/>
  <c r="AE2324" i="1"/>
  <c r="AF2324" i="1"/>
  <c r="AG2324" i="1"/>
  <c r="AH2324" i="1"/>
  <c r="AE2325" i="1"/>
  <c r="AF2325" i="1"/>
  <c r="AG2325" i="1"/>
  <c r="AH2325" i="1"/>
  <c r="AE2326" i="1"/>
  <c r="AF2326" i="1"/>
  <c r="AG2326" i="1"/>
  <c r="AH2326" i="1"/>
  <c r="AE2327" i="1"/>
  <c r="AF2327" i="1"/>
  <c r="AG2327" i="1"/>
  <c r="AH2327" i="1"/>
  <c r="AE2328" i="1"/>
  <c r="AF2328" i="1"/>
  <c r="AG2328" i="1"/>
  <c r="AH2328" i="1"/>
  <c r="AE2329" i="1"/>
  <c r="AF2329" i="1"/>
  <c r="AG2329" i="1"/>
  <c r="AH2329" i="1"/>
  <c r="AE2330" i="1"/>
  <c r="AF2330" i="1"/>
  <c r="AG2330" i="1"/>
  <c r="AH2330" i="1"/>
  <c r="AE2331" i="1"/>
  <c r="AF2331" i="1"/>
  <c r="AG2331" i="1"/>
  <c r="AH2331" i="1"/>
  <c r="AE2332" i="1"/>
  <c r="AF2332" i="1"/>
  <c r="AG2332" i="1"/>
  <c r="AH2332" i="1"/>
  <c r="AE2333" i="1"/>
  <c r="AF2333" i="1"/>
  <c r="AG2333" i="1"/>
  <c r="AH2333" i="1"/>
  <c r="AE2334" i="1"/>
  <c r="AF2334" i="1"/>
  <c r="AG2334" i="1"/>
  <c r="AH2334" i="1"/>
  <c r="AE2335" i="1"/>
  <c r="AF2335" i="1"/>
  <c r="AG2335" i="1"/>
  <c r="AH2335" i="1"/>
  <c r="AE2336" i="1"/>
  <c r="AF2336" i="1"/>
  <c r="AG2336" i="1"/>
  <c r="AH2336" i="1"/>
  <c r="AE2337" i="1"/>
  <c r="AF2337" i="1"/>
  <c r="AG2337" i="1"/>
  <c r="AH2337" i="1"/>
  <c r="AE2338" i="1"/>
  <c r="AF2338" i="1"/>
  <c r="AG2338" i="1"/>
  <c r="AH2338" i="1"/>
  <c r="AE2339" i="1"/>
  <c r="AF2339" i="1"/>
  <c r="AG2339" i="1"/>
  <c r="AH2339" i="1"/>
  <c r="AE2340" i="1"/>
  <c r="AF2340" i="1"/>
  <c r="AG2340" i="1"/>
  <c r="AH2340" i="1"/>
  <c r="AE2341" i="1"/>
  <c r="AF2341" i="1"/>
  <c r="AG2341" i="1"/>
  <c r="AH2341" i="1"/>
  <c r="AE2342" i="1"/>
  <c r="AF2342" i="1"/>
  <c r="AG2342" i="1"/>
  <c r="AH2342" i="1"/>
  <c r="AE2343" i="1"/>
  <c r="AF2343" i="1"/>
  <c r="AG2343" i="1"/>
  <c r="AH2343" i="1"/>
  <c r="AE2344" i="1"/>
  <c r="AF2344" i="1"/>
  <c r="AG2344" i="1"/>
  <c r="AH2344" i="1"/>
  <c r="AE2345" i="1"/>
  <c r="AF2345" i="1"/>
  <c r="AG2345" i="1"/>
  <c r="AH2345" i="1"/>
  <c r="AE2346" i="1"/>
  <c r="AF2346" i="1"/>
  <c r="AG2346" i="1"/>
  <c r="AH2346" i="1"/>
  <c r="AE2347" i="1"/>
  <c r="AF2347" i="1"/>
  <c r="AG2347" i="1"/>
  <c r="AH2347" i="1"/>
  <c r="AE2348" i="1"/>
  <c r="AF2348" i="1"/>
  <c r="AG2348" i="1"/>
  <c r="AH2348" i="1"/>
  <c r="AE2349" i="1"/>
  <c r="AF2349" i="1"/>
  <c r="AG2349" i="1"/>
  <c r="AH2349" i="1"/>
  <c r="AE2350" i="1"/>
  <c r="AF2350" i="1"/>
  <c r="AG2350" i="1"/>
  <c r="AH2350" i="1"/>
  <c r="AE2351" i="1"/>
  <c r="AF2351" i="1"/>
  <c r="AG2351" i="1"/>
  <c r="AH2351" i="1"/>
  <c r="AE2352" i="1"/>
  <c r="AF2352" i="1"/>
  <c r="AG2352" i="1"/>
  <c r="AH2352" i="1"/>
  <c r="AE2353" i="1"/>
  <c r="AF2353" i="1"/>
  <c r="AG2353" i="1"/>
  <c r="AH2353" i="1"/>
  <c r="AE2354" i="1"/>
  <c r="AF2354" i="1"/>
  <c r="AG2354" i="1"/>
  <c r="AH2354" i="1"/>
  <c r="AE2355" i="1"/>
  <c r="AF2355" i="1"/>
  <c r="AG2355" i="1"/>
  <c r="AH2355" i="1"/>
  <c r="AE2356" i="1"/>
  <c r="AF2356" i="1"/>
  <c r="AG2356" i="1"/>
  <c r="AH2356" i="1"/>
  <c r="AE2357" i="1"/>
  <c r="AF2357" i="1"/>
  <c r="AG2357" i="1"/>
  <c r="AH2357" i="1"/>
  <c r="AE2358" i="1"/>
  <c r="AF2358" i="1"/>
  <c r="AG2358" i="1"/>
  <c r="AH2358" i="1"/>
  <c r="AE2359" i="1"/>
  <c r="AF2359" i="1"/>
  <c r="AG2359" i="1"/>
  <c r="AH2359" i="1"/>
  <c r="AE2360" i="1"/>
  <c r="AF2360" i="1"/>
  <c r="AG2360" i="1"/>
  <c r="AH2360" i="1"/>
  <c r="AE2361" i="1"/>
  <c r="AF2361" i="1"/>
  <c r="AG2361" i="1"/>
  <c r="AH2361" i="1"/>
  <c r="AE2362" i="1"/>
  <c r="AF2362" i="1"/>
  <c r="AG2362" i="1"/>
  <c r="AH2362" i="1"/>
  <c r="AE2363" i="1"/>
  <c r="AF2363" i="1"/>
  <c r="AG2363" i="1"/>
  <c r="AH2363" i="1"/>
  <c r="AE2364" i="1"/>
  <c r="AF2364" i="1"/>
  <c r="AG2364" i="1"/>
  <c r="AH2364" i="1"/>
  <c r="AE2365" i="1"/>
  <c r="AF2365" i="1"/>
  <c r="AG2365" i="1"/>
  <c r="AH2365" i="1"/>
  <c r="AE2366" i="1"/>
  <c r="AF2366" i="1"/>
  <c r="AG2366" i="1"/>
  <c r="AH2366" i="1"/>
  <c r="AE2367" i="1"/>
  <c r="AF2367" i="1"/>
  <c r="AG2367" i="1"/>
  <c r="AH2367" i="1"/>
  <c r="AE2368" i="1"/>
  <c r="AF2368" i="1"/>
  <c r="AG2368" i="1"/>
  <c r="AH2368" i="1"/>
  <c r="AE2369" i="1"/>
  <c r="AF2369" i="1"/>
  <c r="AG2369" i="1"/>
  <c r="AH2369" i="1"/>
  <c r="AE2370" i="1"/>
  <c r="AF2370" i="1"/>
  <c r="AG2370" i="1"/>
  <c r="AH2370" i="1"/>
  <c r="AE2371" i="1"/>
  <c r="AF2371" i="1"/>
  <c r="AG2371" i="1"/>
  <c r="AH2371" i="1"/>
  <c r="AE2372" i="1"/>
  <c r="AF2372" i="1"/>
  <c r="AG2372" i="1"/>
  <c r="AH2372" i="1"/>
  <c r="AE2373" i="1"/>
  <c r="AF2373" i="1"/>
  <c r="AG2373" i="1"/>
  <c r="AH2373" i="1"/>
  <c r="AE2374" i="1"/>
  <c r="AF2374" i="1"/>
  <c r="AG2374" i="1"/>
  <c r="AH2374" i="1"/>
  <c r="AE2375" i="1"/>
  <c r="AF2375" i="1"/>
  <c r="AG2375" i="1"/>
  <c r="AH2375" i="1"/>
  <c r="AE2376" i="1"/>
  <c r="AF2376" i="1"/>
  <c r="AG2376" i="1"/>
  <c r="AH2376" i="1"/>
  <c r="AE2377" i="1"/>
  <c r="AF2377" i="1"/>
  <c r="AG2377" i="1"/>
  <c r="AH2377" i="1"/>
  <c r="AE2378" i="1"/>
  <c r="AF2378" i="1"/>
  <c r="AG2378" i="1"/>
  <c r="AH2378" i="1"/>
  <c r="AE2379" i="1"/>
  <c r="AF2379" i="1"/>
  <c r="AG2379" i="1"/>
  <c r="AH2379" i="1"/>
  <c r="AE2380" i="1"/>
  <c r="AF2380" i="1"/>
  <c r="AG2380" i="1"/>
  <c r="AH2380" i="1"/>
  <c r="AE2381" i="1"/>
  <c r="AF2381" i="1"/>
  <c r="AG2381" i="1"/>
  <c r="AH2381" i="1"/>
  <c r="AE2382" i="1"/>
  <c r="AF2382" i="1"/>
  <c r="AG2382" i="1"/>
  <c r="AH2382" i="1"/>
  <c r="AE2383" i="1"/>
  <c r="AF2383" i="1"/>
  <c r="AG2383" i="1"/>
  <c r="AH2383" i="1"/>
  <c r="AE2384" i="1"/>
  <c r="AF2384" i="1"/>
  <c r="AG2384" i="1"/>
  <c r="AH2384" i="1"/>
  <c r="AE2385" i="1"/>
  <c r="AF2385" i="1"/>
  <c r="AG2385" i="1"/>
  <c r="AH2385" i="1"/>
  <c r="AE2386" i="1"/>
  <c r="AF2386" i="1"/>
  <c r="AG2386" i="1"/>
  <c r="AH2386" i="1"/>
  <c r="AE2387" i="1"/>
  <c r="AF2387" i="1"/>
  <c r="AG2387" i="1"/>
  <c r="AH2387" i="1"/>
  <c r="AE2388" i="1"/>
  <c r="AF2388" i="1"/>
  <c r="AG2388" i="1"/>
  <c r="AH2388" i="1"/>
  <c r="AE2389" i="1"/>
  <c r="AF2389" i="1"/>
  <c r="AG2389" i="1"/>
  <c r="AH2389" i="1"/>
  <c r="AE2390" i="1"/>
  <c r="AF2390" i="1"/>
  <c r="AG2390" i="1"/>
  <c r="AH2390" i="1"/>
  <c r="AE2391" i="1"/>
  <c r="AF2391" i="1"/>
  <c r="AG2391" i="1"/>
  <c r="AH2391" i="1"/>
  <c r="AE2392" i="1"/>
  <c r="AF2392" i="1"/>
  <c r="AG2392" i="1"/>
  <c r="AH2392" i="1"/>
  <c r="AE2393" i="1"/>
  <c r="AF2393" i="1"/>
  <c r="AG2393" i="1"/>
  <c r="AH2393" i="1"/>
  <c r="AE2394" i="1"/>
  <c r="AF2394" i="1"/>
  <c r="AG2394" i="1"/>
  <c r="AH2394" i="1"/>
  <c r="AE2395" i="1"/>
  <c r="AF2395" i="1"/>
  <c r="AG2395" i="1"/>
  <c r="AH2395" i="1"/>
  <c r="AE2396" i="1"/>
  <c r="AF2396" i="1"/>
  <c r="AG2396" i="1"/>
  <c r="AH2396" i="1"/>
  <c r="AE2397" i="1"/>
  <c r="AF2397" i="1"/>
  <c r="AG2397" i="1"/>
  <c r="AH2397" i="1"/>
  <c r="AE2398" i="1"/>
  <c r="AF2398" i="1"/>
  <c r="AG2398" i="1"/>
  <c r="AH2398" i="1"/>
  <c r="AE2399" i="1"/>
  <c r="AF2399" i="1"/>
  <c r="AG2399" i="1"/>
  <c r="AH2399" i="1"/>
  <c r="AE2400" i="1"/>
  <c r="AF2400" i="1"/>
  <c r="AG2400" i="1"/>
  <c r="AH2400" i="1"/>
  <c r="AE2401" i="1"/>
  <c r="AF2401" i="1"/>
  <c r="AG2401" i="1"/>
  <c r="AH2401" i="1"/>
  <c r="AE2402" i="1"/>
  <c r="AF2402" i="1"/>
  <c r="AG2402" i="1"/>
  <c r="AH2402" i="1"/>
  <c r="AE2403" i="1"/>
  <c r="AF2403" i="1"/>
  <c r="AG2403" i="1"/>
  <c r="AH2403" i="1"/>
  <c r="AE2404" i="1"/>
  <c r="AF2404" i="1"/>
  <c r="AG2404" i="1"/>
  <c r="AH2404" i="1"/>
  <c r="AE2405" i="1"/>
  <c r="AF2405" i="1"/>
  <c r="AG2405" i="1"/>
  <c r="AH2405" i="1"/>
  <c r="AE2406" i="1"/>
  <c r="AF2406" i="1"/>
  <c r="AG2406" i="1"/>
  <c r="AH2406" i="1"/>
  <c r="AE2407" i="1"/>
  <c r="AF2407" i="1"/>
  <c r="AG2407" i="1"/>
  <c r="AH2407" i="1"/>
  <c r="AE2408" i="1"/>
  <c r="AF2408" i="1"/>
  <c r="AG2408" i="1"/>
  <c r="AH2408" i="1"/>
  <c r="AE2409" i="1"/>
  <c r="AF2409" i="1"/>
  <c r="AG2409" i="1"/>
  <c r="AH2409" i="1"/>
  <c r="AE2410" i="1"/>
  <c r="AF2410" i="1"/>
  <c r="AG2410" i="1"/>
  <c r="AH2410" i="1"/>
  <c r="AE2411" i="1"/>
  <c r="AF2411" i="1"/>
  <c r="AG2411" i="1"/>
  <c r="AH2411" i="1"/>
  <c r="AE2412" i="1"/>
  <c r="AF2412" i="1"/>
  <c r="AG2412" i="1"/>
  <c r="AH2412" i="1"/>
  <c r="AE2413" i="1"/>
  <c r="AF2413" i="1"/>
  <c r="AG2413" i="1"/>
  <c r="AH2413" i="1"/>
  <c r="AE2414" i="1"/>
  <c r="AF2414" i="1"/>
  <c r="AG2414" i="1"/>
  <c r="AH2414" i="1"/>
  <c r="AE2415" i="1"/>
  <c r="AF2415" i="1"/>
  <c r="AG2415" i="1"/>
  <c r="AH2415" i="1"/>
  <c r="AE2416" i="1"/>
  <c r="AF2416" i="1"/>
  <c r="AG2416" i="1"/>
  <c r="AH2416" i="1"/>
  <c r="AE2417" i="1"/>
  <c r="AF2417" i="1"/>
  <c r="AG2417" i="1"/>
  <c r="AH2417" i="1"/>
  <c r="AE2418" i="1"/>
  <c r="AF2418" i="1"/>
  <c r="AG2418" i="1"/>
  <c r="AH2418" i="1"/>
  <c r="AE2419" i="1"/>
  <c r="AF2419" i="1"/>
  <c r="AG2419" i="1"/>
  <c r="AH2419" i="1"/>
  <c r="AE2420" i="1"/>
  <c r="AF2420" i="1"/>
  <c r="AG2420" i="1"/>
  <c r="AH2420" i="1"/>
  <c r="AE2421" i="1"/>
  <c r="AF2421" i="1"/>
  <c r="AG2421" i="1"/>
  <c r="AH2421" i="1"/>
  <c r="AE2422" i="1"/>
  <c r="AF2422" i="1"/>
  <c r="AG2422" i="1"/>
  <c r="AH2422" i="1"/>
  <c r="AE2423" i="1"/>
  <c r="AF2423" i="1"/>
  <c r="AG2423" i="1"/>
  <c r="AH2423" i="1"/>
  <c r="AE2424" i="1"/>
  <c r="AF2424" i="1"/>
  <c r="AG2424" i="1"/>
  <c r="AH2424" i="1"/>
  <c r="AE2425" i="1"/>
  <c r="AF2425" i="1"/>
  <c r="AG2425" i="1"/>
  <c r="AH2425" i="1"/>
  <c r="AE2426" i="1"/>
  <c r="AF2426" i="1"/>
  <c r="AG2426" i="1"/>
  <c r="AH2426" i="1"/>
  <c r="AE2427" i="1"/>
  <c r="AF2427" i="1"/>
  <c r="AG2427" i="1"/>
  <c r="AH2427" i="1"/>
  <c r="AE2428" i="1"/>
  <c r="AF2428" i="1"/>
  <c r="AG2428" i="1"/>
  <c r="AH2428" i="1"/>
  <c r="AE2429" i="1"/>
  <c r="AF2429" i="1"/>
  <c r="AG2429" i="1"/>
  <c r="AH2429" i="1"/>
  <c r="AE2430" i="1"/>
  <c r="AF2430" i="1"/>
  <c r="AG2430" i="1"/>
  <c r="AH2430" i="1"/>
  <c r="AE2431" i="1"/>
  <c r="AF2431" i="1"/>
  <c r="AG2431" i="1"/>
  <c r="AH2431" i="1"/>
  <c r="AE2432" i="1"/>
  <c r="AF2432" i="1"/>
  <c r="AG2432" i="1"/>
  <c r="AH2432" i="1"/>
  <c r="AE2433" i="1"/>
  <c r="AF2433" i="1"/>
  <c r="AG2433" i="1"/>
  <c r="AH2433" i="1"/>
  <c r="AE2434" i="1"/>
  <c r="AF2434" i="1"/>
  <c r="AG2434" i="1"/>
  <c r="AH2434" i="1"/>
  <c r="AE2435" i="1"/>
  <c r="AF2435" i="1"/>
  <c r="AG2435" i="1"/>
  <c r="AH2435" i="1"/>
  <c r="AE2436" i="1"/>
  <c r="AF2436" i="1"/>
  <c r="AG2436" i="1"/>
  <c r="AH2436" i="1"/>
  <c r="AE2437" i="1"/>
  <c r="AF2437" i="1"/>
  <c r="AG2437" i="1"/>
  <c r="AH2437" i="1"/>
  <c r="AE2438" i="1"/>
  <c r="AF2438" i="1"/>
  <c r="AG2438" i="1"/>
  <c r="AH2438" i="1"/>
  <c r="AE2439" i="1"/>
  <c r="AF2439" i="1"/>
  <c r="AG2439" i="1"/>
  <c r="AH2439" i="1"/>
  <c r="AE2440" i="1"/>
  <c r="AF2440" i="1"/>
  <c r="AG2440" i="1"/>
  <c r="AH2440" i="1"/>
  <c r="AE2441" i="1"/>
  <c r="AF2441" i="1"/>
  <c r="AG2441" i="1"/>
  <c r="AH2441" i="1"/>
  <c r="AE2442" i="1"/>
  <c r="AF2442" i="1"/>
  <c r="AG2442" i="1"/>
  <c r="AH2442" i="1"/>
  <c r="AE2443" i="1"/>
  <c r="AF2443" i="1"/>
  <c r="AG2443" i="1"/>
  <c r="AH2443" i="1"/>
  <c r="AE2444" i="1"/>
  <c r="AF2444" i="1"/>
  <c r="AG2444" i="1"/>
  <c r="AH2444" i="1"/>
  <c r="AE2445" i="1"/>
  <c r="AF2445" i="1"/>
  <c r="AG2445" i="1"/>
  <c r="AH2445" i="1"/>
  <c r="AE2446" i="1"/>
  <c r="AF2446" i="1"/>
  <c r="AG2446" i="1"/>
  <c r="AH2446" i="1"/>
  <c r="AE2447" i="1"/>
  <c r="AF2447" i="1"/>
  <c r="AG2447" i="1"/>
  <c r="AH2447" i="1"/>
  <c r="AE2448" i="1"/>
  <c r="AF2448" i="1"/>
  <c r="AG2448" i="1"/>
  <c r="AH2448" i="1"/>
  <c r="AE2449" i="1"/>
  <c r="AF2449" i="1"/>
  <c r="AG2449" i="1"/>
  <c r="AH2449" i="1"/>
  <c r="AE2450" i="1"/>
  <c r="AF2450" i="1"/>
  <c r="AG2450" i="1"/>
  <c r="AH2450" i="1"/>
  <c r="AE2451" i="1"/>
  <c r="AF2451" i="1"/>
  <c r="AG2451" i="1"/>
  <c r="AH2451" i="1"/>
  <c r="AE2452" i="1"/>
  <c r="AF2452" i="1"/>
  <c r="AG2452" i="1"/>
  <c r="AH2452" i="1"/>
  <c r="AE2453" i="1"/>
  <c r="AF2453" i="1"/>
  <c r="AG2453" i="1"/>
  <c r="AH2453" i="1"/>
  <c r="AE2454" i="1"/>
  <c r="AF2454" i="1"/>
  <c r="AG2454" i="1"/>
  <c r="AH2454" i="1"/>
  <c r="AE2455" i="1"/>
  <c r="AF2455" i="1"/>
  <c r="AG2455" i="1"/>
  <c r="AH2455" i="1"/>
  <c r="AE2456" i="1"/>
  <c r="AF2456" i="1"/>
  <c r="AG2456" i="1"/>
  <c r="AH2456" i="1"/>
  <c r="AE2457" i="1"/>
  <c r="AF2457" i="1"/>
  <c r="AG2457" i="1"/>
  <c r="AH2457" i="1"/>
  <c r="AE2458" i="1"/>
  <c r="AF2458" i="1"/>
  <c r="AG2458" i="1"/>
  <c r="AH2458" i="1"/>
  <c r="AE2459" i="1"/>
  <c r="AF2459" i="1"/>
  <c r="AG2459" i="1"/>
  <c r="AH2459" i="1"/>
  <c r="AE2460" i="1"/>
  <c r="AF2460" i="1"/>
  <c r="AG2460" i="1"/>
  <c r="AH2460" i="1"/>
  <c r="AE2461" i="1"/>
  <c r="AF2461" i="1"/>
  <c r="AG2461" i="1"/>
  <c r="AH2461" i="1"/>
  <c r="AE2462" i="1"/>
  <c r="AF2462" i="1"/>
  <c r="AG2462" i="1"/>
  <c r="AH2462" i="1"/>
  <c r="AE2463" i="1"/>
  <c r="AF2463" i="1"/>
  <c r="AG2463" i="1"/>
  <c r="AH2463" i="1"/>
  <c r="AE2464" i="1"/>
  <c r="AF2464" i="1"/>
  <c r="AG2464" i="1"/>
  <c r="AH2464" i="1"/>
  <c r="AE2465" i="1"/>
  <c r="AF2465" i="1"/>
  <c r="AG2465" i="1"/>
  <c r="AH2465" i="1"/>
  <c r="AE2466" i="1"/>
  <c r="AF2466" i="1"/>
  <c r="AG2466" i="1"/>
  <c r="AH2466" i="1"/>
  <c r="AE2467" i="1"/>
  <c r="AF2467" i="1"/>
  <c r="AG2467" i="1"/>
  <c r="AH2467" i="1"/>
  <c r="AE2468" i="1"/>
  <c r="AF2468" i="1"/>
  <c r="AG2468" i="1"/>
  <c r="AH2468" i="1"/>
  <c r="AE2469" i="1"/>
  <c r="AF2469" i="1"/>
  <c r="AG2469" i="1"/>
  <c r="AH2469" i="1"/>
  <c r="AE2470" i="1"/>
  <c r="AF2470" i="1"/>
  <c r="AG2470" i="1"/>
  <c r="AH2470" i="1"/>
  <c r="AE2471" i="1"/>
  <c r="AF2471" i="1"/>
  <c r="AG2471" i="1"/>
  <c r="AH2471" i="1"/>
  <c r="AE2472" i="1"/>
  <c r="AF2472" i="1"/>
  <c r="AG2472" i="1"/>
  <c r="AH2472" i="1"/>
  <c r="AE2473" i="1"/>
  <c r="AF2473" i="1"/>
  <c r="AG2473" i="1"/>
  <c r="AH2473" i="1"/>
  <c r="AE2474" i="1"/>
  <c r="AF2474" i="1"/>
  <c r="AG2474" i="1"/>
  <c r="AH2474" i="1"/>
  <c r="AE2475" i="1"/>
  <c r="AF2475" i="1"/>
  <c r="AG2475" i="1"/>
  <c r="AH2475" i="1"/>
  <c r="AE2476" i="1"/>
  <c r="AF2476" i="1"/>
  <c r="AG2476" i="1"/>
  <c r="AH2476" i="1"/>
  <c r="AE2477" i="1"/>
  <c r="AF2477" i="1"/>
  <c r="AG2477" i="1"/>
  <c r="AH2477" i="1"/>
  <c r="AE2478" i="1"/>
  <c r="AF2478" i="1"/>
  <c r="AG2478" i="1"/>
  <c r="AH2478" i="1"/>
  <c r="AE2479" i="1"/>
  <c r="AF2479" i="1"/>
  <c r="AG2479" i="1"/>
  <c r="AH2479" i="1"/>
  <c r="AE2480" i="1"/>
  <c r="AF2480" i="1"/>
  <c r="AG2480" i="1"/>
  <c r="AH2480" i="1"/>
  <c r="AE2481" i="1"/>
  <c r="AF2481" i="1"/>
  <c r="AG2481" i="1"/>
  <c r="AH2481" i="1"/>
  <c r="AE2482" i="1"/>
  <c r="AF2482" i="1"/>
  <c r="AG2482" i="1"/>
  <c r="AH2482" i="1"/>
  <c r="AE2483" i="1"/>
  <c r="AF2483" i="1"/>
  <c r="AG2483" i="1"/>
  <c r="AH2483" i="1"/>
  <c r="AE2484" i="1"/>
  <c r="AF2484" i="1"/>
  <c r="AG2484" i="1"/>
  <c r="AH2484" i="1"/>
  <c r="AE2485" i="1"/>
  <c r="AF2485" i="1"/>
  <c r="AG2485" i="1"/>
  <c r="AH2485" i="1"/>
  <c r="AE2486" i="1"/>
  <c r="AF2486" i="1"/>
  <c r="AG2486" i="1"/>
  <c r="AH2486" i="1"/>
  <c r="AE2487" i="1"/>
  <c r="AF2487" i="1"/>
  <c r="AG2487" i="1"/>
  <c r="AH2487" i="1"/>
  <c r="AE2488" i="1"/>
  <c r="AF2488" i="1"/>
  <c r="AG2488" i="1"/>
  <c r="AH2488" i="1"/>
  <c r="AE2489" i="1"/>
  <c r="AF2489" i="1"/>
  <c r="AG2489" i="1"/>
  <c r="AH2489" i="1"/>
  <c r="AE2490" i="1"/>
  <c r="AF2490" i="1"/>
  <c r="AG2490" i="1"/>
  <c r="AH2490" i="1"/>
  <c r="AE2491" i="1"/>
  <c r="AF2491" i="1"/>
  <c r="AG2491" i="1"/>
  <c r="AH2491" i="1"/>
  <c r="AE2492" i="1"/>
  <c r="AF2492" i="1"/>
  <c r="AG2492" i="1"/>
  <c r="AH2492" i="1"/>
  <c r="AE2493" i="1"/>
  <c r="AF2493" i="1"/>
  <c r="AG2493" i="1"/>
  <c r="AH2493" i="1"/>
  <c r="AE2494" i="1"/>
  <c r="AF2494" i="1"/>
  <c r="AG2494" i="1"/>
  <c r="AH2494" i="1"/>
  <c r="AE2495" i="1"/>
  <c r="AF2495" i="1"/>
  <c r="AG2495" i="1"/>
  <c r="AH2495" i="1"/>
  <c r="AE2496" i="1"/>
  <c r="AF2496" i="1"/>
  <c r="AG2496" i="1"/>
  <c r="AH2496" i="1"/>
  <c r="AE2497" i="1"/>
  <c r="AF2497" i="1"/>
  <c r="AG2497" i="1"/>
  <c r="AH2497" i="1"/>
  <c r="AE2498" i="1"/>
  <c r="AF2498" i="1"/>
  <c r="AG2498" i="1"/>
  <c r="AH2498" i="1"/>
  <c r="AE2499" i="1"/>
  <c r="AF2499" i="1"/>
  <c r="AG2499" i="1"/>
  <c r="AH2499" i="1"/>
  <c r="AE2500" i="1"/>
  <c r="AF2500" i="1"/>
  <c r="AG2500" i="1"/>
  <c r="AH2500" i="1"/>
  <c r="AE2501" i="1"/>
  <c r="AF2501" i="1"/>
  <c r="AG2501" i="1"/>
  <c r="AH2501" i="1"/>
  <c r="AE2502" i="1"/>
  <c r="AF2502" i="1"/>
  <c r="AG2502" i="1"/>
  <c r="AH2502" i="1"/>
  <c r="AE2503" i="1"/>
  <c r="AF2503" i="1"/>
  <c r="AG2503" i="1"/>
  <c r="AH2503" i="1"/>
  <c r="AE2504" i="1"/>
  <c r="AF2504" i="1"/>
  <c r="AG2504" i="1"/>
  <c r="AH2504" i="1"/>
  <c r="AE2505" i="1"/>
  <c r="AF2505" i="1"/>
  <c r="AG2505" i="1"/>
  <c r="AH2505" i="1"/>
  <c r="AE2506" i="1"/>
  <c r="AF2506" i="1"/>
  <c r="AG2506" i="1"/>
  <c r="AH2506" i="1"/>
  <c r="AE2507" i="1"/>
  <c r="AF2507" i="1"/>
  <c r="AG2507" i="1"/>
  <c r="AH2507" i="1"/>
  <c r="AE2508" i="1"/>
  <c r="AF2508" i="1"/>
  <c r="AG2508" i="1"/>
  <c r="AH2508" i="1"/>
  <c r="AE2509" i="1"/>
  <c r="AF2509" i="1"/>
  <c r="AG2509" i="1"/>
  <c r="AH2509" i="1"/>
  <c r="AE2510" i="1"/>
  <c r="AF2510" i="1"/>
  <c r="AG2510" i="1"/>
  <c r="AH2510" i="1"/>
  <c r="AE2511" i="1"/>
  <c r="AF2511" i="1"/>
  <c r="AG2511" i="1"/>
  <c r="AH2511" i="1"/>
  <c r="AE2512" i="1"/>
  <c r="AF2512" i="1"/>
  <c r="AG2512" i="1"/>
  <c r="AH2512" i="1"/>
  <c r="AE2513" i="1"/>
  <c r="AF2513" i="1"/>
  <c r="AG2513" i="1"/>
  <c r="AH2513" i="1"/>
  <c r="AE2514" i="1"/>
  <c r="AF2514" i="1"/>
  <c r="AG2514" i="1"/>
  <c r="AH2514" i="1"/>
  <c r="AE2515" i="1"/>
  <c r="AF2515" i="1"/>
  <c r="AG2515" i="1"/>
  <c r="AH2515" i="1"/>
  <c r="AE2516" i="1"/>
  <c r="AF2516" i="1"/>
  <c r="AG2516" i="1"/>
  <c r="AH2516" i="1"/>
  <c r="AE2517" i="1"/>
  <c r="AF2517" i="1"/>
  <c r="AG2517" i="1"/>
  <c r="AH2517" i="1"/>
  <c r="AE2518" i="1"/>
  <c r="AF2518" i="1"/>
  <c r="AG2518" i="1"/>
  <c r="AH2518" i="1"/>
  <c r="AE2519" i="1"/>
  <c r="AF2519" i="1"/>
  <c r="AG2519" i="1"/>
  <c r="AH2519" i="1"/>
  <c r="AE2520" i="1"/>
  <c r="AF2520" i="1"/>
  <c r="AG2520" i="1"/>
  <c r="AH2520" i="1"/>
  <c r="AE2521" i="1"/>
  <c r="AF2521" i="1"/>
  <c r="AG2521" i="1"/>
  <c r="AH2521" i="1"/>
  <c r="AE2522" i="1"/>
  <c r="AF2522" i="1"/>
  <c r="AG2522" i="1"/>
  <c r="AH2522" i="1"/>
  <c r="AE2523" i="1"/>
  <c r="AF2523" i="1"/>
  <c r="AG2523" i="1"/>
  <c r="AH2523" i="1"/>
  <c r="AE2524" i="1"/>
  <c r="AF2524" i="1"/>
  <c r="AG2524" i="1"/>
  <c r="AH2524" i="1"/>
  <c r="AE2525" i="1"/>
  <c r="AF2525" i="1"/>
  <c r="AG2525" i="1"/>
  <c r="AH2525" i="1"/>
  <c r="AE2526" i="1"/>
  <c r="AF2526" i="1"/>
  <c r="AG2526" i="1"/>
  <c r="AH2526" i="1"/>
  <c r="AE2527" i="1"/>
  <c r="AF2527" i="1"/>
  <c r="AG2527" i="1"/>
  <c r="AH2527" i="1"/>
  <c r="AE2528" i="1"/>
  <c r="AF2528" i="1"/>
  <c r="AG2528" i="1"/>
  <c r="AH2528" i="1"/>
  <c r="AE2529" i="1"/>
  <c r="AF2529" i="1"/>
  <c r="AG2529" i="1"/>
  <c r="AH2529" i="1"/>
  <c r="AE2530" i="1"/>
  <c r="AF2530" i="1"/>
  <c r="AG2530" i="1"/>
  <c r="AH2530" i="1"/>
  <c r="AE2531" i="1"/>
  <c r="AF2531" i="1"/>
  <c r="AG2531" i="1"/>
  <c r="AH2531" i="1"/>
  <c r="AE2532" i="1"/>
  <c r="AF2532" i="1"/>
  <c r="AG2532" i="1"/>
  <c r="AH2532" i="1"/>
  <c r="AE2533" i="1"/>
  <c r="AF2533" i="1"/>
  <c r="AG2533" i="1"/>
  <c r="AH2533" i="1"/>
  <c r="AE2534" i="1"/>
  <c r="AF2534" i="1"/>
  <c r="AG2534" i="1"/>
  <c r="AH2534" i="1"/>
  <c r="AE2535" i="1"/>
  <c r="AF2535" i="1"/>
  <c r="AG2535" i="1"/>
  <c r="AH2535" i="1"/>
  <c r="AE2536" i="1"/>
  <c r="AF2536" i="1"/>
  <c r="AG2536" i="1"/>
  <c r="AH2536" i="1"/>
  <c r="AE2537" i="1"/>
  <c r="AF2537" i="1"/>
  <c r="AG2537" i="1"/>
  <c r="AH2537" i="1"/>
  <c r="AE2538" i="1"/>
  <c r="AF2538" i="1"/>
  <c r="AG2538" i="1"/>
  <c r="AH2538" i="1"/>
  <c r="AE2539" i="1"/>
  <c r="AF2539" i="1"/>
  <c r="AG2539" i="1"/>
  <c r="AH2539" i="1"/>
  <c r="AE2540" i="1"/>
  <c r="AF2540" i="1"/>
  <c r="AG2540" i="1"/>
  <c r="AH2540" i="1"/>
  <c r="AE2541" i="1"/>
  <c r="AF2541" i="1"/>
  <c r="AG2541" i="1"/>
  <c r="AH2541" i="1"/>
  <c r="AE2542" i="1"/>
  <c r="AF2542" i="1"/>
  <c r="AG2542" i="1"/>
  <c r="AH2542" i="1"/>
  <c r="AE2543" i="1"/>
  <c r="AF2543" i="1"/>
  <c r="AG2543" i="1"/>
  <c r="AH2543" i="1"/>
  <c r="AE2544" i="1"/>
  <c r="AF2544" i="1"/>
  <c r="AG2544" i="1"/>
  <c r="AH2544" i="1"/>
  <c r="AE2545" i="1"/>
  <c r="AF2545" i="1"/>
  <c r="AG2545" i="1"/>
  <c r="AH2545" i="1"/>
  <c r="AE2546" i="1"/>
  <c r="AF2546" i="1"/>
  <c r="AG2546" i="1"/>
  <c r="AH2546" i="1"/>
  <c r="AE2547" i="1"/>
  <c r="AF2547" i="1"/>
  <c r="AG2547" i="1"/>
  <c r="AH2547" i="1"/>
  <c r="AE2548" i="1"/>
  <c r="AF2548" i="1"/>
  <c r="AG2548" i="1"/>
  <c r="AH2548" i="1"/>
  <c r="AE2549" i="1"/>
  <c r="AF2549" i="1"/>
  <c r="AG2549" i="1"/>
  <c r="AH2549" i="1"/>
  <c r="AE2550" i="1"/>
  <c r="AF2550" i="1"/>
  <c r="AG2550" i="1"/>
  <c r="AH2550" i="1"/>
  <c r="AE2551" i="1"/>
  <c r="AF2551" i="1"/>
  <c r="AG2551" i="1"/>
  <c r="AH2551" i="1"/>
  <c r="AE2552" i="1"/>
  <c r="AF2552" i="1"/>
  <c r="AG2552" i="1"/>
  <c r="AH2552" i="1"/>
  <c r="AE2553" i="1"/>
  <c r="AF2553" i="1"/>
  <c r="AG2553" i="1"/>
  <c r="AH2553" i="1"/>
  <c r="AE2554" i="1"/>
  <c r="AF2554" i="1"/>
  <c r="AG2554" i="1"/>
  <c r="AH2554" i="1"/>
  <c r="AE2555" i="1"/>
  <c r="AF2555" i="1"/>
  <c r="AG2555" i="1"/>
  <c r="AH2555" i="1"/>
  <c r="AE2556" i="1"/>
  <c r="AF2556" i="1"/>
  <c r="AG2556" i="1"/>
  <c r="AH2556" i="1"/>
  <c r="AE2557" i="1"/>
  <c r="AF2557" i="1"/>
  <c r="AG2557" i="1"/>
  <c r="AH2557" i="1"/>
  <c r="AE2558" i="1"/>
  <c r="AF2558" i="1"/>
  <c r="AG2558" i="1"/>
  <c r="AH2558" i="1"/>
  <c r="AE2559" i="1"/>
  <c r="AF2559" i="1"/>
  <c r="AG2559" i="1"/>
  <c r="AH2559" i="1"/>
  <c r="AE2560" i="1"/>
  <c r="AF2560" i="1"/>
  <c r="AG2560" i="1"/>
  <c r="AH2560" i="1"/>
  <c r="AE2561" i="1"/>
  <c r="AF2561" i="1"/>
  <c r="AG2561" i="1"/>
  <c r="AH2561" i="1"/>
  <c r="AE2562" i="1"/>
  <c r="AF2562" i="1"/>
  <c r="AG2562" i="1"/>
  <c r="AH2562" i="1"/>
  <c r="AE2563" i="1"/>
  <c r="AF2563" i="1"/>
  <c r="AG2563" i="1"/>
  <c r="AH2563" i="1"/>
  <c r="AE2564" i="1"/>
  <c r="AF2564" i="1"/>
  <c r="AG2564" i="1"/>
  <c r="AH2564" i="1"/>
  <c r="AE2565" i="1"/>
  <c r="AF2565" i="1"/>
  <c r="AG2565" i="1"/>
  <c r="AH2565" i="1"/>
  <c r="AE2566" i="1"/>
  <c r="AF2566" i="1"/>
  <c r="AG2566" i="1"/>
  <c r="AH2566" i="1"/>
  <c r="AE2567" i="1"/>
  <c r="AF2567" i="1"/>
  <c r="AG2567" i="1"/>
  <c r="AH2567" i="1"/>
  <c r="AE2568" i="1"/>
  <c r="AF2568" i="1"/>
  <c r="AG2568" i="1"/>
  <c r="AH2568" i="1"/>
  <c r="AE2569" i="1"/>
  <c r="AF2569" i="1"/>
  <c r="AG2569" i="1"/>
  <c r="AH2569" i="1"/>
  <c r="AE2570" i="1"/>
  <c r="AF2570" i="1"/>
  <c r="AG2570" i="1"/>
  <c r="AH2570" i="1"/>
  <c r="AE2571" i="1"/>
  <c r="AF2571" i="1"/>
  <c r="AG2571" i="1"/>
  <c r="AH2571" i="1"/>
  <c r="AE2572" i="1"/>
  <c r="AF2572" i="1"/>
  <c r="AG2572" i="1"/>
  <c r="AH2572" i="1"/>
  <c r="AE2573" i="1"/>
  <c r="AF2573" i="1"/>
  <c r="AG2573" i="1"/>
  <c r="AH2573" i="1"/>
  <c r="AE2574" i="1"/>
  <c r="AF2574" i="1"/>
  <c r="AG2574" i="1"/>
  <c r="AH2574" i="1"/>
  <c r="AE2575" i="1"/>
  <c r="AF2575" i="1"/>
  <c r="AG2575" i="1"/>
  <c r="AH2575" i="1"/>
  <c r="AE2576" i="1"/>
  <c r="AF2576" i="1"/>
  <c r="AG2576" i="1"/>
  <c r="AH2576" i="1"/>
  <c r="AE2577" i="1"/>
  <c r="AF2577" i="1"/>
  <c r="AG2577" i="1"/>
  <c r="AH2577" i="1"/>
  <c r="AE2578" i="1"/>
  <c r="AF2578" i="1"/>
  <c r="AG2578" i="1"/>
  <c r="AH2578" i="1"/>
  <c r="AE2579" i="1"/>
  <c r="AF2579" i="1"/>
  <c r="AG2579" i="1"/>
  <c r="AH2579" i="1"/>
  <c r="AE2580" i="1"/>
  <c r="AF2580" i="1"/>
  <c r="AG2580" i="1"/>
  <c r="AH2580" i="1"/>
  <c r="AE2581" i="1"/>
  <c r="AF2581" i="1"/>
  <c r="AG2581" i="1"/>
  <c r="AH2581" i="1"/>
  <c r="AE2582" i="1"/>
  <c r="AF2582" i="1"/>
  <c r="AG2582" i="1"/>
  <c r="AH2582" i="1"/>
  <c r="AE2583" i="1"/>
  <c r="AF2583" i="1"/>
  <c r="AG2583" i="1"/>
  <c r="AH2583" i="1"/>
  <c r="AE2584" i="1"/>
  <c r="AF2584" i="1"/>
  <c r="AG2584" i="1"/>
  <c r="AH2584" i="1"/>
  <c r="AE2585" i="1"/>
  <c r="AF2585" i="1"/>
  <c r="AG2585" i="1"/>
  <c r="AH2585" i="1"/>
  <c r="AE2586" i="1"/>
  <c r="AF2586" i="1"/>
  <c r="AG2586" i="1"/>
  <c r="AH2586" i="1"/>
  <c r="AE2587" i="1"/>
  <c r="AF2587" i="1"/>
  <c r="AG2587" i="1"/>
  <c r="AH2587" i="1"/>
  <c r="AE2588" i="1"/>
  <c r="AF2588" i="1"/>
  <c r="AG2588" i="1"/>
  <c r="AH2588" i="1"/>
  <c r="AE2589" i="1"/>
  <c r="AF2589" i="1"/>
  <c r="AG2589" i="1"/>
  <c r="AH2589" i="1"/>
  <c r="AE2590" i="1"/>
  <c r="AF2590" i="1"/>
  <c r="AG2590" i="1"/>
  <c r="AH2590" i="1"/>
  <c r="AE2591" i="1"/>
  <c r="AF2591" i="1"/>
  <c r="AG2591" i="1"/>
  <c r="AH2591" i="1"/>
  <c r="AE2592" i="1"/>
  <c r="AF2592" i="1"/>
  <c r="AG2592" i="1"/>
  <c r="AH2592" i="1"/>
  <c r="AE2593" i="1"/>
  <c r="AF2593" i="1"/>
  <c r="AG2593" i="1"/>
  <c r="AH2593" i="1"/>
  <c r="AE2594" i="1"/>
  <c r="AF2594" i="1"/>
  <c r="AG2594" i="1"/>
  <c r="AH2594" i="1"/>
  <c r="AE2595" i="1"/>
  <c r="AF2595" i="1"/>
  <c r="AG2595" i="1"/>
  <c r="AH2595" i="1"/>
  <c r="AE2596" i="1"/>
  <c r="AF2596" i="1"/>
  <c r="AG2596" i="1"/>
  <c r="AH2596" i="1"/>
  <c r="AE2597" i="1"/>
  <c r="AF2597" i="1"/>
  <c r="AG2597" i="1"/>
  <c r="AH2597" i="1"/>
  <c r="AE2598" i="1"/>
  <c r="AF2598" i="1"/>
  <c r="AG2598" i="1"/>
  <c r="AH2598" i="1"/>
  <c r="AE2599" i="1"/>
  <c r="AF2599" i="1"/>
  <c r="AG2599" i="1"/>
  <c r="AH2599" i="1"/>
  <c r="AE2600" i="1"/>
  <c r="AF2600" i="1"/>
  <c r="AG2600" i="1"/>
  <c r="AH2600" i="1"/>
  <c r="AE2601" i="1"/>
  <c r="AF2601" i="1"/>
  <c r="AG2601" i="1"/>
  <c r="AH2601" i="1"/>
  <c r="AE2602" i="1"/>
  <c r="AF2602" i="1"/>
  <c r="AG2602" i="1"/>
  <c r="AH2602" i="1"/>
  <c r="AE2603" i="1"/>
  <c r="AF2603" i="1"/>
  <c r="AG2603" i="1"/>
  <c r="AH2603" i="1"/>
  <c r="AE2604" i="1"/>
  <c r="AF2604" i="1"/>
  <c r="AG2604" i="1"/>
  <c r="AH2604" i="1"/>
  <c r="AE2605" i="1"/>
  <c r="AF2605" i="1"/>
  <c r="AG2605" i="1"/>
  <c r="AH2605" i="1"/>
  <c r="AE2606" i="1"/>
  <c r="AF2606" i="1"/>
  <c r="AG2606" i="1"/>
  <c r="AH2606" i="1"/>
  <c r="AE2607" i="1"/>
  <c r="AF2607" i="1"/>
  <c r="AG2607" i="1"/>
  <c r="AH2607" i="1"/>
  <c r="AE2608" i="1"/>
  <c r="AF2608" i="1"/>
  <c r="AG2608" i="1"/>
  <c r="AH2608" i="1"/>
  <c r="AE2609" i="1"/>
  <c r="AF2609" i="1"/>
  <c r="AG2609" i="1"/>
  <c r="AH2609" i="1"/>
  <c r="AE2610" i="1"/>
  <c r="AF2610" i="1"/>
  <c r="AG2610" i="1"/>
  <c r="AH2610" i="1"/>
  <c r="AE2611" i="1"/>
  <c r="AF2611" i="1"/>
  <c r="AG2611" i="1"/>
  <c r="AH2611" i="1"/>
  <c r="AE2612" i="1"/>
  <c r="AF2612" i="1"/>
  <c r="AG2612" i="1"/>
  <c r="AH2612" i="1"/>
  <c r="AE2613" i="1"/>
  <c r="AF2613" i="1"/>
  <c r="AG2613" i="1"/>
  <c r="AH2613" i="1"/>
  <c r="AE2614" i="1"/>
  <c r="AF2614" i="1"/>
  <c r="AG2614" i="1"/>
  <c r="AH2614" i="1"/>
  <c r="AE2615" i="1"/>
  <c r="AF2615" i="1"/>
  <c r="AG2615" i="1"/>
  <c r="AH2615" i="1"/>
  <c r="AE2616" i="1"/>
  <c r="AF2616" i="1"/>
  <c r="AG2616" i="1"/>
  <c r="AH2616" i="1"/>
  <c r="AE2617" i="1"/>
  <c r="AF2617" i="1"/>
  <c r="AG2617" i="1"/>
  <c r="AH2617" i="1"/>
  <c r="AE2618" i="1"/>
  <c r="AF2618" i="1"/>
  <c r="AG2618" i="1"/>
  <c r="AH2618" i="1"/>
  <c r="AE2619" i="1"/>
  <c r="AF2619" i="1"/>
  <c r="AG2619" i="1"/>
  <c r="AH2619" i="1"/>
  <c r="AE2620" i="1"/>
  <c r="AF2620" i="1"/>
  <c r="AG2620" i="1"/>
  <c r="AH2620" i="1"/>
  <c r="AE2621" i="1"/>
  <c r="AF2621" i="1"/>
  <c r="AG2621" i="1"/>
  <c r="AH2621" i="1"/>
  <c r="AE2622" i="1"/>
  <c r="AF2622" i="1"/>
  <c r="AG2622" i="1"/>
  <c r="AH2622" i="1"/>
  <c r="AE2623" i="1"/>
  <c r="AF2623" i="1"/>
  <c r="AG2623" i="1"/>
  <c r="AH2623" i="1"/>
  <c r="AE2624" i="1"/>
  <c r="AF2624" i="1"/>
  <c r="AG2624" i="1"/>
  <c r="AH2624" i="1"/>
  <c r="AE2625" i="1"/>
  <c r="AF2625" i="1"/>
  <c r="AG2625" i="1"/>
  <c r="AH2625" i="1"/>
  <c r="AE2626" i="1"/>
  <c r="AF2626" i="1"/>
  <c r="AG2626" i="1"/>
  <c r="AH2626" i="1"/>
  <c r="AE2627" i="1"/>
  <c r="AF2627" i="1"/>
  <c r="AG2627" i="1"/>
  <c r="AH2627" i="1"/>
  <c r="AE2628" i="1"/>
  <c r="AF2628" i="1"/>
  <c r="AG2628" i="1"/>
  <c r="AH2628" i="1"/>
  <c r="AE2629" i="1"/>
  <c r="AF2629" i="1"/>
  <c r="AG2629" i="1"/>
  <c r="AH2629" i="1"/>
  <c r="AE2630" i="1"/>
  <c r="AF2630" i="1"/>
  <c r="AG2630" i="1"/>
  <c r="AH2630" i="1"/>
  <c r="AE2631" i="1"/>
  <c r="AF2631" i="1"/>
  <c r="AG2631" i="1"/>
  <c r="AH2631" i="1"/>
  <c r="AE2632" i="1"/>
  <c r="AF2632" i="1"/>
  <c r="AG2632" i="1"/>
  <c r="AH2632" i="1"/>
  <c r="AE2633" i="1"/>
  <c r="AF2633" i="1"/>
  <c r="AG2633" i="1"/>
  <c r="AH2633" i="1"/>
  <c r="AE2634" i="1"/>
  <c r="AF2634" i="1"/>
  <c r="AG2634" i="1"/>
  <c r="AH2634" i="1"/>
  <c r="AE2635" i="1"/>
  <c r="AF2635" i="1"/>
  <c r="AG2635" i="1"/>
  <c r="AH2635" i="1"/>
  <c r="AE2636" i="1"/>
  <c r="AF2636" i="1"/>
  <c r="AG2636" i="1"/>
  <c r="AH2636" i="1"/>
  <c r="AE2637" i="1"/>
  <c r="AF2637" i="1"/>
  <c r="AG2637" i="1"/>
  <c r="AH2637" i="1"/>
  <c r="AE2638" i="1"/>
  <c r="AF2638" i="1"/>
  <c r="AG2638" i="1"/>
  <c r="AH2638" i="1"/>
  <c r="AE2639" i="1"/>
  <c r="AF2639" i="1"/>
  <c r="AG2639" i="1"/>
  <c r="AH2639" i="1"/>
  <c r="AE2640" i="1"/>
  <c r="AF2640" i="1"/>
  <c r="AG2640" i="1"/>
  <c r="AH2640" i="1"/>
  <c r="AE2641" i="1"/>
  <c r="AF2641" i="1"/>
  <c r="AG2641" i="1"/>
  <c r="AH2641" i="1"/>
  <c r="AE2642" i="1"/>
  <c r="AF2642" i="1"/>
  <c r="AG2642" i="1"/>
  <c r="AH2642" i="1"/>
  <c r="AE2643" i="1"/>
  <c r="AF2643" i="1"/>
  <c r="AG2643" i="1"/>
  <c r="AH2643" i="1"/>
  <c r="AE2644" i="1"/>
  <c r="AF2644" i="1"/>
  <c r="AG2644" i="1"/>
  <c r="AH2644" i="1"/>
  <c r="AE2645" i="1"/>
  <c r="AF2645" i="1"/>
  <c r="AG2645" i="1"/>
  <c r="AH2645" i="1"/>
  <c r="AE2646" i="1"/>
  <c r="AF2646" i="1"/>
  <c r="AG2646" i="1"/>
  <c r="AH2646" i="1"/>
  <c r="AE2647" i="1"/>
  <c r="AF2647" i="1"/>
  <c r="AG2647" i="1"/>
  <c r="AH2647" i="1"/>
  <c r="AE2648" i="1"/>
  <c r="AF2648" i="1"/>
  <c r="AG2648" i="1"/>
  <c r="AH2648" i="1"/>
  <c r="AE2649" i="1"/>
  <c r="AF2649" i="1"/>
  <c r="AG2649" i="1"/>
  <c r="AH2649" i="1"/>
  <c r="AE2650" i="1"/>
  <c r="AF2650" i="1"/>
  <c r="AG2650" i="1"/>
  <c r="AH2650" i="1"/>
  <c r="AE2651" i="1"/>
  <c r="AF2651" i="1"/>
  <c r="AG2651" i="1"/>
  <c r="AH2651" i="1"/>
  <c r="AE2652" i="1"/>
  <c r="AF2652" i="1"/>
  <c r="AG2652" i="1"/>
  <c r="AH2652" i="1"/>
  <c r="AE2653" i="1"/>
  <c r="AF2653" i="1"/>
  <c r="AG2653" i="1"/>
  <c r="AH2653" i="1"/>
  <c r="AE2654" i="1"/>
  <c r="AF2654" i="1"/>
  <c r="AG2654" i="1"/>
  <c r="AH2654" i="1"/>
  <c r="AE2655" i="1"/>
  <c r="AF2655" i="1"/>
  <c r="AG2655" i="1"/>
  <c r="AH2655" i="1"/>
  <c r="AE2656" i="1"/>
  <c r="AF2656" i="1"/>
  <c r="AG2656" i="1"/>
  <c r="AH2656" i="1"/>
  <c r="AE2657" i="1"/>
  <c r="AF2657" i="1"/>
  <c r="AG2657" i="1"/>
  <c r="AH2657" i="1"/>
  <c r="AE2658" i="1"/>
  <c r="AF2658" i="1"/>
  <c r="AG2658" i="1"/>
  <c r="AH2658" i="1"/>
  <c r="AE2659" i="1"/>
  <c r="AF2659" i="1"/>
  <c r="AG2659" i="1"/>
  <c r="AH2659" i="1"/>
  <c r="AE2660" i="1"/>
  <c r="AF2660" i="1"/>
  <c r="AG2660" i="1"/>
  <c r="AH2660" i="1"/>
  <c r="AE2661" i="1"/>
  <c r="AF2661" i="1"/>
  <c r="AG2661" i="1"/>
  <c r="AH2661" i="1"/>
  <c r="AE2662" i="1"/>
  <c r="AF2662" i="1"/>
  <c r="AG2662" i="1"/>
  <c r="AH2662" i="1"/>
  <c r="AE2663" i="1"/>
  <c r="AF2663" i="1"/>
  <c r="AG2663" i="1"/>
  <c r="AH2663" i="1"/>
  <c r="AE2664" i="1"/>
  <c r="AF2664" i="1"/>
  <c r="AG2664" i="1"/>
  <c r="AH2664" i="1"/>
  <c r="AE2665" i="1"/>
  <c r="AF2665" i="1"/>
  <c r="AG2665" i="1"/>
  <c r="AH2665" i="1"/>
  <c r="AE2666" i="1"/>
  <c r="AF2666" i="1"/>
  <c r="AG2666" i="1"/>
  <c r="AH2666" i="1"/>
  <c r="AE2667" i="1"/>
  <c r="AF2667" i="1"/>
  <c r="AG2667" i="1"/>
  <c r="AH2667" i="1"/>
  <c r="AE2668" i="1"/>
  <c r="AF2668" i="1"/>
  <c r="AG2668" i="1"/>
  <c r="AH2668" i="1"/>
  <c r="AE2669" i="1"/>
  <c r="AF2669" i="1"/>
  <c r="AG2669" i="1"/>
  <c r="AH2669" i="1"/>
  <c r="AE2670" i="1"/>
  <c r="AF2670" i="1"/>
  <c r="AG2670" i="1"/>
  <c r="AH2670" i="1"/>
  <c r="AE2671" i="1"/>
  <c r="AF2671" i="1"/>
  <c r="AG2671" i="1"/>
  <c r="AH2671" i="1"/>
  <c r="AE2672" i="1"/>
  <c r="AF2672" i="1"/>
  <c r="AG2672" i="1"/>
  <c r="AH2672" i="1"/>
  <c r="AE2673" i="1"/>
  <c r="AF2673" i="1"/>
  <c r="AG2673" i="1"/>
  <c r="AH2673" i="1"/>
  <c r="AE2674" i="1"/>
  <c r="AF2674" i="1"/>
  <c r="AG2674" i="1"/>
  <c r="AH2674" i="1"/>
  <c r="AE2675" i="1"/>
  <c r="AF2675" i="1"/>
  <c r="AG2675" i="1"/>
  <c r="AH2675" i="1"/>
  <c r="AE2676" i="1"/>
  <c r="AF2676" i="1"/>
  <c r="AG2676" i="1"/>
  <c r="AH2676" i="1"/>
  <c r="AE2677" i="1"/>
  <c r="AF2677" i="1"/>
  <c r="AG2677" i="1"/>
  <c r="AH2677" i="1"/>
  <c r="AE2678" i="1"/>
  <c r="AF2678" i="1"/>
  <c r="AG2678" i="1"/>
  <c r="AH2678" i="1"/>
  <c r="AE2679" i="1"/>
  <c r="AF2679" i="1"/>
  <c r="AG2679" i="1"/>
  <c r="AH2679" i="1"/>
  <c r="AE2680" i="1"/>
  <c r="AF2680" i="1"/>
  <c r="AG2680" i="1"/>
  <c r="AH2680" i="1"/>
  <c r="AE2681" i="1"/>
  <c r="AF2681" i="1"/>
  <c r="AG2681" i="1"/>
  <c r="AH2681" i="1"/>
  <c r="AE2682" i="1"/>
  <c r="AF2682" i="1"/>
  <c r="AG2682" i="1"/>
  <c r="AH2682" i="1"/>
  <c r="AE2683" i="1"/>
  <c r="AF2683" i="1"/>
  <c r="AG2683" i="1"/>
  <c r="AH2683" i="1"/>
  <c r="AE2684" i="1"/>
  <c r="AF2684" i="1"/>
  <c r="AG2684" i="1"/>
  <c r="AH2684" i="1"/>
  <c r="AE2685" i="1"/>
  <c r="AF2685" i="1"/>
  <c r="AG2685" i="1"/>
  <c r="AH2685" i="1"/>
  <c r="AE2686" i="1"/>
  <c r="AF2686" i="1"/>
  <c r="AG2686" i="1"/>
  <c r="AH2686" i="1"/>
  <c r="AE2687" i="1"/>
  <c r="AF2687" i="1"/>
  <c r="AG2687" i="1"/>
  <c r="AH2687" i="1"/>
  <c r="AE2688" i="1"/>
  <c r="AF2688" i="1"/>
  <c r="AG2688" i="1"/>
  <c r="AH2688" i="1"/>
  <c r="AE2689" i="1"/>
  <c r="AF2689" i="1"/>
  <c r="AG2689" i="1"/>
  <c r="AH2689" i="1"/>
  <c r="AE2690" i="1"/>
  <c r="AF2690" i="1"/>
  <c r="AG2690" i="1"/>
  <c r="AH2690" i="1"/>
  <c r="AE2691" i="1"/>
  <c r="AF2691" i="1"/>
  <c r="AG2691" i="1"/>
  <c r="AH2691" i="1"/>
  <c r="AE2692" i="1"/>
  <c r="AF2692" i="1"/>
  <c r="AG2692" i="1"/>
  <c r="AH2692" i="1"/>
  <c r="AE2693" i="1"/>
  <c r="AF2693" i="1"/>
  <c r="AG2693" i="1"/>
  <c r="AH2693" i="1"/>
  <c r="AE2694" i="1"/>
  <c r="AF2694" i="1"/>
  <c r="AG2694" i="1"/>
  <c r="AH2694" i="1"/>
  <c r="AE2695" i="1"/>
  <c r="AF2695" i="1"/>
  <c r="AG2695" i="1"/>
  <c r="AH2695" i="1"/>
  <c r="AE2696" i="1"/>
  <c r="AF2696" i="1"/>
  <c r="AG2696" i="1"/>
  <c r="AH2696" i="1"/>
  <c r="AE2697" i="1"/>
  <c r="AF2697" i="1"/>
  <c r="AG2697" i="1"/>
  <c r="AH2697" i="1"/>
  <c r="AE2698" i="1"/>
  <c r="AF2698" i="1"/>
  <c r="AG2698" i="1"/>
  <c r="AH2698" i="1"/>
  <c r="AE2699" i="1"/>
  <c r="AF2699" i="1"/>
  <c r="AG2699" i="1"/>
  <c r="AH2699" i="1"/>
  <c r="AE2700" i="1"/>
  <c r="AF2700" i="1"/>
  <c r="AG2700" i="1"/>
  <c r="AH2700" i="1"/>
  <c r="AE2701" i="1"/>
  <c r="AF2701" i="1"/>
  <c r="AG2701" i="1"/>
  <c r="AH2701" i="1"/>
  <c r="AE2702" i="1"/>
  <c r="AF2702" i="1"/>
  <c r="AG2702" i="1"/>
  <c r="AH2702" i="1"/>
  <c r="AE2703" i="1"/>
  <c r="AF2703" i="1"/>
  <c r="AG2703" i="1"/>
  <c r="AH2703" i="1"/>
  <c r="AE2704" i="1"/>
  <c r="AF2704" i="1"/>
  <c r="AG2704" i="1"/>
  <c r="AH2704" i="1"/>
  <c r="AE2705" i="1"/>
  <c r="AF2705" i="1"/>
  <c r="AG2705" i="1"/>
  <c r="AH2705" i="1"/>
  <c r="AE2706" i="1"/>
  <c r="AF2706" i="1"/>
  <c r="AG2706" i="1"/>
  <c r="AH2706" i="1"/>
  <c r="AE2707" i="1"/>
  <c r="AF2707" i="1"/>
  <c r="AG2707" i="1"/>
  <c r="AH2707" i="1"/>
  <c r="AE2708" i="1"/>
  <c r="AF2708" i="1"/>
  <c r="AG2708" i="1"/>
  <c r="AH2708" i="1"/>
  <c r="AE2709" i="1"/>
  <c r="AF2709" i="1"/>
  <c r="AG2709" i="1"/>
  <c r="AH2709" i="1"/>
  <c r="AE2710" i="1"/>
  <c r="AF2710" i="1"/>
  <c r="AG2710" i="1"/>
  <c r="AH2710" i="1"/>
  <c r="AE2711" i="1"/>
  <c r="AF2711" i="1"/>
  <c r="AG2711" i="1"/>
  <c r="AH2711" i="1"/>
  <c r="AE2712" i="1"/>
  <c r="AF2712" i="1"/>
  <c r="AG2712" i="1"/>
  <c r="AH2712" i="1"/>
  <c r="AE2713" i="1"/>
  <c r="AF2713" i="1"/>
  <c r="AG2713" i="1"/>
  <c r="AH2713" i="1"/>
  <c r="AE2714" i="1"/>
  <c r="AF2714" i="1"/>
  <c r="AG2714" i="1"/>
  <c r="AH2714" i="1"/>
  <c r="AE2715" i="1"/>
  <c r="AF2715" i="1"/>
  <c r="AG2715" i="1"/>
  <c r="AH2715" i="1"/>
  <c r="AE2716" i="1"/>
  <c r="AF2716" i="1"/>
  <c r="AG2716" i="1"/>
  <c r="AH2716" i="1"/>
  <c r="AE2717" i="1"/>
  <c r="AF2717" i="1"/>
  <c r="AG2717" i="1"/>
  <c r="AH2717" i="1"/>
  <c r="AE2718" i="1"/>
  <c r="AF2718" i="1"/>
  <c r="AG2718" i="1"/>
  <c r="AH2718" i="1"/>
  <c r="AE2719" i="1"/>
  <c r="AF2719" i="1"/>
  <c r="AG2719" i="1"/>
  <c r="AH2719" i="1"/>
  <c r="AE2720" i="1"/>
  <c r="AF2720" i="1"/>
  <c r="AG2720" i="1"/>
  <c r="AH2720" i="1"/>
  <c r="AE2721" i="1"/>
  <c r="AF2721" i="1"/>
  <c r="AG2721" i="1"/>
  <c r="AH2721" i="1"/>
  <c r="AE2722" i="1"/>
  <c r="AF2722" i="1"/>
  <c r="AG2722" i="1"/>
  <c r="AH2722" i="1"/>
  <c r="AE2723" i="1"/>
  <c r="AF2723" i="1"/>
  <c r="AG2723" i="1"/>
  <c r="AH2723" i="1"/>
  <c r="AE2724" i="1"/>
  <c r="AF2724" i="1"/>
  <c r="AG2724" i="1"/>
  <c r="AH2724" i="1"/>
  <c r="AE2725" i="1"/>
  <c r="AF2725" i="1"/>
  <c r="AG2725" i="1"/>
  <c r="AH2725" i="1"/>
  <c r="AE2726" i="1"/>
  <c r="AF2726" i="1"/>
  <c r="AG2726" i="1"/>
  <c r="AH2726" i="1"/>
  <c r="AE2727" i="1"/>
  <c r="AF2727" i="1"/>
  <c r="AG2727" i="1"/>
  <c r="AH2727" i="1"/>
  <c r="AE2728" i="1"/>
  <c r="AF2728" i="1"/>
  <c r="AG2728" i="1"/>
  <c r="AH2728" i="1"/>
  <c r="AE2729" i="1"/>
  <c r="AF2729" i="1"/>
  <c r="AG2729" i="1"/>
  <c r="AH2729" i="1"/>
  <c r="AE2730" i="1"/>
  <c r="AF2730" i="1"/>
  <c r="AG2730" i="1"/>
  <c r="AH2730" i="1"/>
  <c r="AE2731" i="1"/>
  <c r="AF2731" i="1"/>
  <c r="AG2731" i="1"/>
  <c r="AH2731" i="1"/>
  <c r="AE2732" i="1"/>
  <c r="AF2732" i="1"/>
  <c r="AG2732" i="1"/>
  <c r="AH2732" i="1"/>
  <c r="AE2733" i="1"/>
  <c r="AF2733" i="1"/>
  <c r="AG2733" i="1"/>
  <c r="AH2733" i="1"/>
  <c r="AE2734" i="1"/>
  <c r="AF2734" i="1"/>
  <c r="AG2734" i="1"/>
  <c r="AH2734" i="1"/>
  <c r="AE2735" i="1"/>
  <c r="AF2735" i="1"/>
  <c r="AG2735" i="1"/>
  <c r="AH2735" i="1"/>
  <c r="AE2736" i="1"/>
  <c r="AF2736" i="1"/>
  <c r="AG2736" i="1"/>
  <c r="AH2736" i="1"/>
  <c r="AE2737" i="1"/>
  <c r="AF2737" i="1"/>
  <c r="AG2737" i="1"/>
  <c r="AH2737" i="1"/>
  <c r="AE2738" i="1"/>
  <c r="AF2738" i="1"/>
  <c r="AG2738" i="1"/>
  <c r="AH2738" i="1"/>
  <c r="AE2739" i="1"/>
  <c r="AF2739" i="1"/>
  <c r="AG2739" i="1"/>
  <c r="AH2739" i="1"/>
  <c r="AE2740" i="1"/>
  <c r="AF2740" i="1"/>
  <c r="AG2740" i="1"/>
  <c r="AH2740" i="1"/>
  <c r="AE2741" i="1"/>
  <c r="AF2741" i="1"/>
  <c r="AG2741" i="1"/>
  <c r="AH2741" i="1"/>
  <c r="AE2742" i="1"/>
  <c r="AF2742" i="1"/>
  <c r="AG2742" i="1"/>
  <c r="AH2742" i="1"/>
  <c r="AE2743" i="1"/>
  <c r="AF2743" i="1"/>
  <c r="AG2743" i="1"/>
  <c r="AH2743" i="1"/>
  <c r="AE2744" i="1"/>
  <c r="AF2744" i="1"/>
  <c r="AG2744" i="1"/>
  <c r="AH2744" i="1"/>
  <c r="AE2745" i="1"/>
  <c r="AF2745" i="1"/>
  <c r="AG2745" i="1"/>
  <c r="AH2745" i="1"/>
  <c r="AE2746" i="1"/>
  <c r="AF2746" i="1"/>
  <c r="AG2746" i="1"/>
  <c r="AH2746" i="1"/>
  <c r="AE2747" i="1"/>
  <c r="AF2747" i="1"/>
  <c r="AG2747" i="1"/>
  <c r="AH2747" i="1"/>
  <c r="AE2748" i="1"/>
  <c r="AF2748" i="1"/>
  <c r="AG2748" i="1"/>
  <c r="AH2748" i="1"/>
  <c r="AE2749" i="1"/>
  <c r="AF2749" i="1"/>
  <c r="AG2749" i="1"/>
  <c r="AH2749" i="1"/>
  <c r="AE2750" i="1"/>
  <c r="AF2750" i="1"/>
  <c r="AG2750" i="1"/>
  <c r="AH2750" i="1"/>
  <c r="AE2751" i="1"/>
  <c r="AF2751" i="1"/>
  <c r="AG2751" i="1"/>
  <c r="AH2751" i="1"/>
  <c r="AE2752" i="1"/>
  <c r="AF2752" i="1"/>
  <c r="AG2752" i="1"/>
  <c r="AH2752" i="1"/>
  <c r="AE2753" i="1"/>
  <c r="AF2753" i="1"/>
  <c r="AG2753" i="1"/>
  <c r="AH2753" i="1"/>
  <c r="AE2754" i="1"/>
  <c r="AF2754" i="1"/>
  <c r="AG2754" i="1"/>
  <c r="AH2754" i="1"/>
  <c r="AE2755" i="1"/>
  <c r="AF2755" i="1"/>
  <c r="AG2755" i="1"/>
  <c r="AH2755" i="1"/>
  <c r="AE2756" i="1"/>
  <c r="AF2756" i="1"/>
  <c r="AG2756" i="1"/>
  <c r="AH2756" i="1"/>
  <c r="AE2757" i="1"/>
  <c r="AF2757" i="1"/>
  <c r="AG2757" i="1"/>
  <c r="AH2757" i="1"/>
  <c r="AE2758" i="1"/>
  <c r="AF2758" i="1"/>
  <c r="AG2758" i="1"/>
  <c r="AH2758" i="1"/>
  <c r="AE2759" i="1"/>
  <c r="AF2759" i="1"/>
  <c r="AG2759" i="1"/>
  <c r="AH2759" i="1"/>
  <c r="AE2760" i="1"/>
  <c r="AF2760" i="1"/>
  <c r="AG2760" i="1"/>
  <c r="AH2760" i="1"/>
  <c r="AE2761" i="1"/>
  <c r="AF2761" i="1"/>
  <c r="AG2761" i="1"/>
  <c r="AH2761" i="1"/>
  <c r="AE2762" i="1"/>
  <c r="AF2762" i="1"/>
  <c r="AG2762" i="1"/>
  <c r="AH2762" i="1"/>
  <c r="AE2763" i="1"/>
  <c r="AF2763" i="1"/>
  <c r="AG2763" i="1"/>
  <c r="AH2763" i="1"/>
  <c r="AE2764" i="1"/>
  <c r="AF2764" i="1"/>
  <c r="AG2764" i="1"/>
  <c r="AH2764" i="1"/>
  <c r="AE2765" i="1"/>
  <c r="AF2765" i="1"/>
  <c r="AG2765" i="1"/>
  <c r="AH2765" i="1"/>
  <c r="AE2766" i="1"/>
  <c r="AF2766" i="1"/>
  <c r="AG2766" i="1"/>
  <c r="AH2766" i="1"/>
  <c r="AE2767" i="1"/>
  <c r="AF2767" i="1"/>
  <c r="AG2767" i="1"/>
  <c r="AH2767" i="1"/>
  <c r="AE2768" i="1"/>
  <c r="AF2768" i="1"/>
  <c r="AG2768" i="1"/>
  <c r="AH2768" i="1"/>
  <c r="AE2769" i="1"/>
  <c r="AF2769" i="1"/>
  <c r="AG2769" i="1"/>
  <c r="AH2769" i="1"/>
  <c r="AE2770" i="1"/>
  <c r="AF2770" i="1"/>
  <c r="AG2770" i="1"/>
  <c r="AH2770" i="1"/>
  <c r="AE2771" i="1"/>
  <c r="AF2771" i="1"/>
  <c r="AG2771" i="1"/>
  <c r="AH2771" i="1"/>
  <c r="AE2772" i="1"/>
  <c r="AF2772" i="1"/>
  <c r="AG2772" i="1"/>
  <c r="AH2772" i="1"/>
  <c r="AE2773" i="1"/>
  <c r="AF2773" i="1"/>
  <c r="AG2773" i="1"/>
  <c r="AH2773" i="1"/>
  <c r="AE2774" i="1"/>
  <c r="AF2774" i="1"/>
  <c r="AG2774" i="1"/>
  <c r="AH2774" i="1"/>
  <c r="AE2775" i="1"/>
  <c r="AF2775" i="1"/>
  <c r="AG2775" i="1"/>
  <c r="AH2775" i="1"/>
  <c r="AE2776" i="1"/>
  <c r="AF2776" i="1"/>
  <c r="AG2776" i="1"/>
  <c r="AH2776" i="1"/>
  <c r="AE2777" i="1"/>
  <c r="AF2777" i="1"/>
  <c r="AG2777" i="1"/>
  <c r="AH2777" i="1"/>
  <c r="AE2778" i="1"/>
  <c r="AF2778" i="1"/>
  <c r="AG2778" i="1"/>
  <c r="AH2778" i="1"/>
  <c r="AE2779" i="1"/>
  <c r="AF2779" i="1"/>
  <c r="AG2779" i="1"/>
  <c r="AH2779" i="1"/>
  <c r="AE2780" i="1"/>
  <c r="AF2780" i="1"/>
  <c r="AG2780" i="1"/>
  <c r="AH2780" i="1"/>
  <c r="AE2781" i="1"/>
  <c r="AF2781" i="1"/>
  <c r="AG2781" i="1"/>
  <c r="AH2781" i="1"/>
  <c r="AE2782" i="1"/>
  <c r="AF2782" i="1"/>
  <c r="AG2782" i="1"/>
  <c r="AH2782" i="1"/>
  <c r="AE2783" i="1"/>
  <c r="AF2783" i="1"/>
  <c r="AG2783" i="1"/>
  <c r="AH2783" i="1"/>
  <c r="AE2784" i="1"/>
  <c r="AF2784" i="1"/>
  <c r="AG2784" i="1"/>
  <c r="AH2784" i="1"/>
  <c r="AE2785" i="1"/>
  <c r="AF2785" i="1"/>
  <c r="AG2785" i="1"/>
  <c r="AH2785" i="1"/>
  <c r="AE2786" i="1"/>
  <c r="AF2786" i="1"/>
  <c r="AG2786" i="1"/>
  <c r="AH2786" i="1"/>
  <c r="AE2787" i="1"/>
  <c r="AF2787" i="1"/>
  <c r="AG2787" i="1"/>
  <c r="AH2787" i="1"/>
  <c r="AE2788" i="1"/>
  <c r="AF2788" i="1"/>
  <c r="AG2788" i="1"/>
  <c r="AH2788" i="1"/>
  <c r="AE2789" i="1"/>
  <c r="AF2789" i="1"/>
  <c r="AG2789" i="1"/>
  <c r="AH2789" i="1"/>
  <c r="AE2790" i="1"/>
  <c r="AF2790" i="1"/>
  <c r="AG2790" i="1"/>
  <c r="AH2790" i="1"/>
  <c r="AE2791" i="1"/>
  <c r="AF2791" i="1"/>
  <c r="AG2791" i="1"/>
  <c r="AH2791" i="1"/>
  <c r="AE2792" i="1"/>
  <c r="AF2792" i="1"/>
  <c r="AG2792" i="1"/>
  <c r="AH2792" i="1"/>
  <c r="AE2793" i="1"/>
  <c r="AF2793" i="1"/>
  <c r="AG2793" i="1"/>
  <c r="AH2793" i="1"/>
  <c r="AE2794" i="1"/>
  <c r="AF2794" i="1"/>
  <c r="AG2794" i="1"/>
  <c r="AH2794" i="1"/>
  <c r="AE2795" i="1"/>
  <c r="AF2795" i="1"/>
  <c r="AG2795" i="1"/>
  <c r="AH2795" i="1"/>
  <c r="AE2796" i="1"/>
  <c r="AF2796" i="1"/>
  <c r="AG2796" i="1"/>
  <c r="AH2796" i="1"/>
  <c r="AE2797" i="1"/>
  <c r="AF2797" i="1"/>
  <c r="AG2797" i="1"/>
  <c r="AH2797" i="1"/>
  <c r="AE2798" i="1"/>
  <c r="AF2798" i="1"/>
  <c r="AG2798" i="1"/>
  <c r="AH2798" i="1"/>
  <c r="AE2799" i="1"/>
  <c r="AF2799" i="1"/>
  <c r="AG2799" i="1"/>
  <c r="AH2799" i="1"/>
  <c r="AE2800" i="1"/>
  <c r="AF2800" i="1"/>
  <c r="AG2800" i="1"/>
  <c r="AH2800" i="1"/>
  <c r="AE2801" i="1"/>
  <c r="AF2801" i="1"/>
  <c r="AG2801" i="1"/>
  <c r="AH2801" i="1"/>
  <c r="AE2802" i="1"/>
  <c r="AF2802" i="1"/>
  <c r="AG2802" i="1"/>
  <c r="AH2802" i="1"/>
  <c r="AE2803" i="1"/>
  <c r="AF2803" i="1"/>
  <c r="AG2803" i="1"/>
  <c r="AH2803" i="1"/>
  <c r="AE2804" i="1"/>
  <c r="AF2804" i="1"/>
  <c r="AG2804" i="1"/>
  <c r="AH2804" i="1"/>
  <c r="AE2805" i="1"/>
  <c r="AF2805" i="1"/>
  <c r="AG2805" i="1"/>
  <c r="AH2805" i="1"/>
  <c r="AE2806" i="1"/>
  <c r="AF2806" i="1"/>
  <c r="AG2806" i="1"/>
  <c r="AH2806" i="1"/>
  <c r="AE2807" i="1"/>
  <c r="AF2807" i="1"/>
  <c r="AG2807" i="1"/>
  <c r="AH2807" i="1"/>
  <c r="AE2808" i="1"/>
  <c r="AF2808" i="1"/>
  <c r="AG2808" i="1"/>
  <c r="AH2808" i="1"/>
  <c r="AE2809" i="1"/>
  <c r="AF2809" i="1"/>
  <c r="AG2809" i="1"/>
  <c r="AH2809" i="1"/>
  <c r="AE2810" i="1"/>
  <c r="AF2810" i="1"/>
  <c r="AG2810" i="1"/>
  <c r="AH2810" i="1"/>
  <c r="AE2811" i="1"/>
  <c r="AF2811" i="1"/>
  <c r="AG2811" i="1"/>
  <c r="AH2811" i="1"/>
  <c r="AE2812" i="1"/>
  <c r="AF2812" i="1"/>
  <c r="AG2812" i="1"/>
  <c r="AH2812" i="1"/>
  <c r="AE2813" i="1"/>
  <c r="AF2813" i="1"/>
  <c r="AG2813" i="1"/>
  <c r="AH2813" i="1"/>
  <c r="AE2814" i="1"/>
  <c r="AF2814" i="1"/>
  <c r="AG2814" i="1"/>
  <c r="AH2814" i="1"/>
  <c r="AE2815" i="1"/>
  <c r="AF2815" i="1"/>
  <c r="AG2815" i="1"/>
  <c r="AH2815" i="1"/>
  <c r="AE2816" i="1"/>
  <c r="AF2816" i="1"/>
  <c r="AG2816" i="1"/>
  <c r="AH2816" i="1"/>
  <c r="AE2817" i="1"/>
  <c r="AF2817" i="1"/>
  <c r="AG2817" i="1"/>
  <c r="AH2817" i="1"/>
  <c r="AE2818" i="1"/>
  <c r="AF2818" i="1"/>
  <c r="AG2818" i="1"/>
  <c r="AH2818" i="1"/>
  <c r="AE2819" i="1"/>
  <c r="AF2819" i="1"/>
  <c r="AG2819" i="1"/>
  <c r="AH2819" i="1"/>
  <c r="AE2820" i="1"/>
  <c r="AF2820" i="1"/>
  <c r="AG2820" i="1"/>
  <c r="AH2820" i="1"/>
  <c r="AE2821" i="1"/>
  <c r="AF2821" i="1"/>
  <c r="AG2821" i="1"/>
  <c r="AH2821" i="1"/>
  <c r="AE2822" i="1"/>
  <c r="AF2822" i="1"/>
  <c r="AG2822" i="1"/>
  <c r="AH2822" i="1"/>
  <c r="AE2823" i="1"/>
  <c r="AF2823" i="1"/>
  <c r="AG2823" i="1"/>
  <c r="AH2823" i="1"/>
  <c r="AE2824" i="1"/>
  <c r="AF2824" i="1"/>
  <c r="AG2824" i="1"/>
  <c r="AH2824" i="1"/>
  <c r="AE2825" i="1"/>
  <c r="AF2825" i="1"/>
  <c r="AG2825" i="1"/>
  <c r="AH2825" i="1"/>
  <c r="AE2826" i="1"/>
  <c r="AF2826" i="1"/>
  <c r="AG2826" i="1"/>
  <c r="AH2826" i="1"/>
  <c r="AE2827" i="1"/>
  <c r="AF2827" i="1"/>
  <c r="AG2827" i="1"/>
  <c r="AH2827" i="1"/>
  <c r="AE2828" i="1"/>
  <c r="AF2828" i="1"/>
  <c r="AG2828" i="1"/>
  <c r="AH2828" i="1"/>
  <c r="AE2829" i="1"/>
  <c r="AF2829" i="1"/>
  <c r="AG2829" i="1"/>
  <c r="AH2829" i="1"/>
  <c r="AE2830" i="1"/>
  <c r="AF2830" i="1"/>
  <c r="AG2830" i="1"/>
  <c r="AH2830" i="1"/>
  <c r="AE2831" i="1"/>
  <c r="AF2831" i="1"/>
  <c r="AG2831" i="1"/>
  <c r="AH2831" i="1"/>
  <c r="AE2832" i="1"/>
  <c r="AF2832" i="1"/>
  <c r="AG2832" i="1"/>
  <c r="AH2832" i="1"/>
  <c r="AE2833" i="1"/>
  <c r="AF2833" i="1"/>
  <c r="AG2833" i="1"/>
  <c r="AH2833" i="1"/>
  <c r="AE2834" i="1"/>
  <c r="AF2834" i="1"/>
  <c r="AG2834" i="1"/>
  <c r="AH2834" i="1"/>
  <c r="AE2835" i="1"/>
  <c r="AF2835" i="1"/>
  <c r="AG2835" i="1"/>
  <c r="AH2835" i="1"/>
  <c r="AE2836" i="1"/>
  <c r="AF2836" i="1"/>
  <c r="AG2836" i="1"/>
  <c r="AH2836" i="1"/>
  <c r="AE2837" i="1"/>
  <c r="AF2837" i="1"/>
  <c r="AG2837" i="1"/>
  <c r="AH2837" i="1"/>
  <c r="AE2838" i="1"/>
  <c r="AF2838" i="1"/>
  <c r="AG2838" i="1"/>
  <c r="AH2838" i="1"/>
  <c r="AE2839" i="1"/>
  <c r="AF2839" i="1"/>
  <c r="AG2839" i="1"/>
  <c r="AH2839" i="1"/>
  <c r="AE2840" i="1"/>
  <c r="AF2840" i="1"/>
  <c r="AG2840" i="1"/>
  <c r="AH2840" i="1"/>
  <c r="AE2841" i="1"/>
  <c r="AF2841" i="1"/>
  <c r="AG2841" i="1"/>
  <c r="AH2841" i="1"/>
  <c r="AE2842" i="1"/>
  <c r="AF2842" i="1"/>
  <c r="AG2842" i="1"/>
  <c r="AH2842" i="1"/>
  <c r="AE2843" i="1"/>
  <c r="AF2843" i="1"/>
  <c r="AG2843" i="1"/>
  <c r="AH2843" i="1"/>
  <c r="AE2844" i="1"/>
  <c r="AF2844" i="1"/>
  <c r="AG2844" i="1"/>
  <c r="AH2844" i="1"/>
  <c r="AE2845" i="1"/>
  <c r="AF2845" i="1"/>
  <c r="AG2845" i="1"/>
  <c r="AH2845" i="1"/>
  <c r="AE2846" i="1"/>
  <c r="AF2846" i="1"/>
  <c r="AG2846" i="1"/>
  <c r="AH2846" i="1"/>
  <c r="AE2847" i="1"/>
  <c r="AF2847" i="1"/>
  <c r="AG2847" i="1"/>
  <c r="AH2847" i="1"/>
  <c r="AE2848" i="1"/>
  <c r="AF2848" i="1"/>
  <c r="AG2848" i="1"/>
  <c r="AH2848" i="1"/>
  <c r="AE2849" i="1"/>
  <c r="AF2849" i="1"/>
  <c r="AG2849" i="1"/>
  <c r="AH2849" i="1"/>
  <c r="AE2850" i="1"/>
  <c r="AF2850" i="1"/>
  <c r="AG2850" i="1"/>
  <c r="AH2850" i="1"/>
  <c r="AE2851" i="1"/>
  <c r="AF2851" i="1"/>
  <c r="AG2851" i="1"/>
  <c r="AH2851" i="1"/>
  <c r="AE2852" i="1"/>
  <c r="AF2852" i="1"/>
  <c r="AG2852" i="1"/>
  <c r="AH2852" i="1"/>
  <c r="AE2853" i="1"/>
  <c r="AF2853" i="1"/>
  <c r="AG2853" i="1"/>
  <c r="AH2853" i="1"/>
  <c r="AE2854" i="1"/>
  <c r="AF2854" i="1"/>
  <c r="AG2854" i="1"/>
  <c r="AH2854" i="1"/>
  <c r="AE2855" i="1"/>
  <c r="AF2855" i="1"/>
  <c r="AG2855" i="1"/>
  <c r="AH2855" i="1"/>
  <c r="AE2856" i="1"/>
  <c r="AF2856" i="1"/>
  <c r="AG2856" i="1"/>
  <c r="AH2856" i="1"/>
  <c r="AE2857" i="1"/>
  <c r="AF2857" i="1"/>
  <c r="AG2857" i="1"/>
  <c r="AH2857" i="1"/>
  <c r="AE2858" i="1"/>
  <c r="AF2858" i="1"/>
  <c r="AG2858" i="1"/>
  <c r="AH2858" i="1"/>
  <c r="AE2859" i="1"/>
  <c r="AF2859" i="1"/>
  <c r="AG2859" i="1"/>
  <c r="AH2859" i="1"/>
  <c r="AE2860" i="1"/>
  <c r="AF2860" i="1"/>
  <c r="AG2860" i="1"/>
  <c r="AH2860" i="1"/>
  <c r="AE2861" i="1"/>
  <c r="AF2861" i="1"/>
  <c r="AG2861" i="1"/>
  <c r="AH2861" i="1"/>
  <c r="AE2862" i="1"/>
  <c r="AF2862" i="1"/>
  <c r="AG2862" i="1"/>
  <c r="AH2862" i="1"/>
  <c r="AE2863" i="1"/>
  <c r="AF2863" i="1"/>
  <c r="AG2863" i="1"/>
  <c r="AH2863" i="1"/>
  <c r="AE2864" i="1"/>
  <c r="AF2864" i="1"/>
  <c r="AG2864" i="1"/>
  <c r="AH2864" i="1"/>
  <c r="AE2865" i="1"/>
  <c r="AF2865" i="1"/>
  <c r="AG2865" i="1"/>
  <c r="AH2865" i="1"/>
  <c r="AE2866" i="1"/>
  <c r="AF2866" i="1"/>
  <c r="AG2866" i="1"/>
  <c r="AH2866" i="1"/>
  <c r="AE2867" i="1"/>
  <c r="AF2867" i="1"/>
  <c r="AG2867" i="1"/>
  <c r="AH2867" i="1"/>
  <c r="AE2868" i="1"/>
  <c r="AF2868" i="1"/>
  <c r="AG2868" i="1"/>
  <c r="AH2868" i="1"/>
  <c r="AE2869" i="1"/>
  <c r="AF2869" i="1"/>
  <c r="AG2869" i="1"/>
  <c r="AH2869" i="1"/>
  <c r="AE2870" i="1"/>
  <c r="AF2870" i="1"/>
  <c r="AG2870" i="1"/>
  <c r="AH2870" i="1"/>
  <c r="AE2871" i="1"/>
  <c r="AF2871" i="1"/>
  <c r="AG2871" i="1"/>
  <c r="AH2871" i="1"/>
  <c r="AE2872" i="1"/>
  <c r="AF2872" i="1"/>
  <c r="AG2872" i="1"/>
  <c r="AH2872" i="1"/>
  <c r="AE2873" i="1"/>
  <c r="AF2873" i="1"/>
  <c r="AG2873" i="1"/>
  <c r="AH2873" i="1"/>
  <c r="AE2874" i="1"/>
  <c r="AF2874" i="1"/>
  <c r="AG2874" i="1"/>
  <c r="AH2874" i="1"/>
  <c r="AE2875" i="1"/>
  <c r="AF2875" i="1"/>
  <c r="AG2875" i="1"/>
  <c r="AH2875" i="1"/>
  <c r="AE2876" i="1"/>
  <c r="AF2876" i="1"/>
  <c r="AG2876" i="1"/>
  <c r="AH2876" i="1"/>
  <c r="AE2877" i="1"/>
  <c r="AF2877" i="1"/>
  <c r="AG2877" i="1"/>
  <c r="AH2877" i="1"/>
  <c r="AE2878" i="1"/>
  <c r="AF2878" i="1"/>
  <c r="AG2878" i="1"/>
  <c r="AH2878" i="1"/>
  <c r="AE2879" i="1"/>
  <c r="AF2879" i="1"/>
  <c r="AG2879" i="1"/>
  <c r="AH2879" i="1"/>
  <c r="AE2880" i="1"/>
  <c r="AF2880" i="1"/>
  <c r="AG2880" i="1"/>
  <c r="AH2880" i="1"/>
  <c r="AE2881" i="1"/>
  <c r="AF2881" i="1"/>
  <c r="AG2881" i="1"/>
  <c r="AH2881" i="1"/>
  <c r="AE2882" i="1"/>
  <c r="AF2882" i="1"/>
  <c r="AG2882" i="1"/>
  <c r="AH2882" i="1"/>
  <c r="AE2883" i="1"/>
  <c r="AF2883" i="1"/>
  <c r="AG2883" i="1"/>
  <c r="AH2883" i="1"/>
  <c r="AE2884" i="1"/>
  <c r="AF2884" i="1"/>
  <c r="AG2884" i="1"/>
  <c r="AH2884" i="1"/>
  <c r="AE2885" i="1"/>
  <c r="AF2885" i="1"/>
  <c r="AG2885" i="1"/>
  <c r="AH2885" i="1"/>
  <c r="AE2886" i="1"/>
  <c r="AF2886" i="1"/>
  <c r="AG2886" i="1"/>
  <c r="AH2886" i="1"/>
  <c r="AE2887" i="1"/>
  <c r="AF2887" i="1"/>
  <c r="AG2887" i="1"/>
  <c r="AH2887" i="1"/>
  <c r="AE2888" i="1"/>
  <c r="AF2888" i="1"/>
  <c r="AG2888" i="1"/>
  <c r="AH2888" i="1"/>
  <c r="AE2889" i="1"/>
  <c r="AF2889" i="1"/>
  <c r="AG2889" i="1"/>
  <c r="AH2889" i="1"/>
  <c r="AE2890" i="1"/>
  <c r="AF2890" i="1"/>
  <c r="AG2890" i="1"/>
  <c r="AH2890" i="1"/>
  <c r="AE2891" i="1"/>
  <c r="AF2891" i="1"/>
  <c r="AG2891" i="1"/>
  <c r="AH2891" i="1"/>
  <c r="AE2892" i="1"/>
  <c r="AF2892" i="1"/>
  <c r="AG2892" i="1"/>
  <c r="AH2892" i="1"/>
  <c r="AE2893" i="1"/>
  <c r="AF2893" i="1"/>
  <c r="AG2893" i="1"/>
  <c r="AH2893" i="1"/>
  <c r="AE2894" i="1"/>
  <c r="AF2894" i="1"/>
  <c r="AG2894" i="1"/>
  <c r="AH2894" i="1"/>
  <c r="AE2895" i="1"/>
  <c r="AF2895" i="1"/>
  <c r="AG2895" i="1"/>
  <c r="AH2895" i="1"/>
  <c r="AE2896" i="1"/>
  <c r="AF2896" i="1"/>
  <c r="AG2896" i="1"/>
  <c r="AH2896" i="1"/>
  <c r="AE2897" i="1"/>
  <c r="AF2897" i="1"/>
  <c r="AG2897" i="1"/>
  <c r="AH2897" i="1"/>
  <c r="AE2898" i="1"/>
  <c r="AF2898" i="1"/>
  <c r="AG2898" i="1"/>
  <c r="AH2898" i="1"/>
  <c r="AE2899" i="1"/>
  <c r="AF2899" i="1"/>
  <c r="AG2899" i="1"/>
  <c r="AH2899" i="1"/>
  <c r="AE2900" i="1"/>
  <c r="AF2900" i="1"/>
  <c r="AG2900" i="1"/>
  <c r="AH2900" i="1"/>
  <c r="AE2901" i="1"/>
  <c r="AF2901" i="1"/>
  <c r="AG2901" i="1"/>
  <c r="AH2901" i="1"/>
  <c r="AE2902" i="1"/>
  <c r="AF2902" i="1"/>
  <c r="AG2902" i="1"/>
  <c r="AH2902" i="1"/>
  <c r="AE2903" i="1"/>
  <c r="AF2903" i="1"/>
  <c r="AG2903" i="1"/>
  <c r="AH2903" i="1"/>
  <c r="AE2904" i="1"/>
  <c r="AF2904" i="1"/>
  <c r="AG2904" i="1"/>
  <c r="AH2904" i="1"/>
  <c r="AE2905" i="1"/>
  <c r="AF2905" i="1"/>
  <c r="AG2905" i="1"/>
  <c r="AH2905" i="1"/>
  <c r="AE2906" i="1"/>
  <c r="AF2906" i="1"/>
  <c r="AG2906" i="1"/>
  <c r="AH2906" i="1"/>
  <c r="AE2907" i="1"/>
  <c r="AF2907" i="1"/>
  <c r="AG2907" i="1"/>
  <c r="AH2907" i="1"/>
  <c r="AE2908" i="1"/>
  <c r="AF2908" i="1"/>
  <c r="AG2908" i="1"/>
  <c r="AH2908" i="1"/>
  <c r="AE2909" i="1"/>
  <c r="AF2909" i="1"/>
  <c r="AG2909" i="1"/>
  <c r="AH2909" i="1"/>
  <c r="AE2910" i="1"/>
  <c r="AF2910" i="1"/>
  <c r="AG2910" i="1"/>
  <c r="AH2910" i="1"/>
  <c r="AE2911" i="1"/>
  <c r="AF2911" i="1"/>
  <c r="AG2911" i="1"/>
  <c r="AH2911" i="1"/>
  <c r="AE2912" i="1"/>
  <c r="AF2912" i="1"/>
  <c r="AG2912" i="1"/>
  <c r="AH2912" i="1"/>
  <c r="AE2913" i="1"/>
  <c r="AF2913" i="1"/>
  <c r="AG2913" i="1"/>
  <c r="AH2913" i="1"/>
  <c r="AE2914" i="1"/>
  <c r="AF2914" i="1"/>
  <c r="AG2914" i="1"/>
  <c r="AH2914" i="1"/>
  <c r="AE2915" i="1"/>
  <c r="AF2915" i="1"/>
  <c r="AG2915" i="1"/>
  <c r="AH2915" i="1"/>
  <c r="AE2916" i="1"/>
  <c r="AF2916" i="1"/>
  <c r="AG2916" i="1"/>
  <c r="AH2916" i="1"/>
  <c r="AE2917" i="1"/>
  <c r="AF2917" i="1"/>
  <c r="AG2917" i="1"/>
  <c r="AH2917" i="1"/>
  <c r="AE2918" i="1"/>
  <c r="AF2918" i="1"/>
  <c r="AG2918" i="1"/>
  <c r="AH2918" i="1"/>
  <c r="AE2919" i="1"/>
  <c r="AF2919" i="1"/>
  <c r="AG2919" i="1"/>
  <c r="AH2919" i="1"/>
  <c r="AE2920" i="1"/>
  <c r="AF2920" i="1"/>
  <c r="AG2920" i="1"/>
  <c r="AH2920" i="1"/>
  <c r="AE2921" i="1"/>
  <c r="AF2921" i="1"/>
  <c r="AG2921" i="1"/>
  <c r="AH2921" i="1"/>
  <c r="AE2922" i="1"/>
  <c r="AF2922" i="1"/>
  <c r="AG2922" i="1"/>
  <c r="AH2922" i="1"/>
  <c r="AE2923" i="1"/>
  <c r="AF2923" i="1"/>
  <c r="AG2923" i="1"/>
  <c r="AH2923" i="1"/>
  <c r="AE2924" i="1"/>
  <c r="AF2924" i="1"/>
  <c r="AG2924" i="1"/>
  <c r="AH2924" i="1"/>
  <c r="AE2925" i="1"/>
  <c r="AF2925" i="1"/>
  <c r="AG2925" i="1"/>
  <c r="AH2925" i="1"/>
  <c r="AE2926" i="1"/>
  <c r="AF2926" i="1"/>
  <c r="AG2926" i="1"/>
  <c r="AH2926" i="1"/>
  <c r="AE2927" i="1"/>
  <c r="AF2927" i="1"/>
  <c r="AG2927" i="1"/>
  <c r="AH2927" i="1"/>
  <c r="AE2928" i="1"/>
  <c r="AF2928" i="1"/>
  <c r="AG2928" i="1"/>
  <c r="AH2928" i="1"/>
  <c r="AE2929" i="1"/>
  <c r="AF2929" i="1"/>
  <c r="AG2929" i="1"/>
  <c r="AH2929" i="1"/>
  <c r="AE2930" i="1"/>
  <c r="AF2930" i="1"/>
  <c r="AG2930" i="1"/>
  <c r="AH2930" i="1"/>
  <c r="AE2931" i="1"/>
  <c r="AF2931" i="1"/>
  <c r="AG2931" i="1"/>
  <c r="AH2931" i="1"/>
  <c r="AE2932" i="1"/>
  <c r="AF2932" i="1"/>
  <c r="AG2932" i="1"/>
  <c r="AH2932" i="1"/>
  <c r="AE2933" i="1"/>
  <c r="AF2933" i="1"/>
  <c r="AG2933" i="1"/>
  <c r="AH2933" i="1"/>
  <c r="AE2934" i="1"/>
  <c r="AF2934" i="1"/>
  <c r="AG2934" i="1"/>
  <c r="AH2934" i="1"/>
  <c r="AE2935" i="1"/>
  <c r="AF2935" i="1"/>
  <c r="AG2935" i="1"/>
  <c r="AH2935" i="1"/>
  <c r="AE2936" i="1"/>
  <c r="AF2936" i="1"/>
  <c r="AG2936" i="1"/>
  <c r="AH2936" i="1"/>
  <c r="AE2937" i="1"/>
  <c r="AF2937" i="1"/>
  <c r="AG2937" i="1"/>
  <c r="AH2937" i="1"/>
  <c r="AE2938" i="1"/>
  <c r="AF2938" i="1"/>
  <c r="AG2938" i="1"/>
  <c r="AH2938" i="1"/>
  <c r="AE2939" i="1"/>
  <c r="AF2939" i="1"/>
  <c r="AG2939" i="1"/>
  <c r="AH2939" i="1"/>
  <c r="AE2940" i="1"/>
  <c r="AF2940" i="1"/>
  <c r="AG2940" i="1"/>
  <c r="AH2940" i="1"/>
  <c r="AE2941" i="1"/>
  <c r="AF2941" i="1"/>
  <c r="AG2941" i="1"/>
  <c r="AH2941" i="1"/>
  <c r="AE2942" i="1"/>
  <c r="AF2942" i="1"/>
  <c r="AG2942" i="1"/>
  <c r="AH2942" i="1"/>
  <c r="AE2943" i="1"/>
  <c r="AF2943" i="1"/>
  <c r="AG2943" i="1"/>
  <c r="AH2943" i="1"/>
  <c r="AE2944" i="1"/>
  <c r="AF2944" i="1"/>
  <c r="AG2944" i="1"/>
  <c r="AH2944" i="1"/>
  <c r="AE2945" i="1"/>
  <c r="AF2945" i="1"/>
  <c r="AG2945" i="1"/>
  <c r="AH2945" i="1"/>
  <c r="AE2946" i="1"/>
  <c r="AF2946" i="1"/>
  <c r="AG2946" i="1"/>
  <c r="AH2946" i="1"/>
  <c r="AE2947" i="1"/>
  <c r="AF2947" i="1"/>
  <c r="AG2947" i="1"/>
  <c r="AH2947" i="1"/>
  <c r="AE2948" i="1"/>
  <c r="AF2948" i="1"/>
  <c r="AG2948" i="1"/>
  <c r="AH2948" i="1"/>
  <c r="AE2949" i="1"/>
  <c r="AF2949" i="1"/>
  <c r="AG2949" i="1"/>
  <c r="AH2949" i="1"/>
  <c r="AE2950" i="1"/>
  <c r="AF2950" i="1"/>
  <c r="AG2950" i="1"/>
  <c r="AH2950" i="1"/>
  <c r="AE2951" i="1"/>
  <c r="AF2951" i="1"/>
  <c r="AG2951" i="1"/>
  <c r="AH2951" i="1"/>
  <c r="AE2952" i="1"/>
  <c r="AF2952" i="1"/>
  <c r="AG2952" i="1"/>
  <c r="AH2952" i="1"/>
  <c r="AE2953" i="1"/>
  <c r="AF2953" i="1"/>
  <c r="AG2953" i="1"/>
  <c r="AH2953" i="1"/>
  <c r="AE2954" i="1"/>
  <c r="AF2954" i="1"/>
  <c r="AG2954" i="1"/>
  <c r="AH2954" i="1"/>
  <c r="AE2955" i="1"/>
  <c r="AF2955" i="1"/>
  <c r="AG2955" i="1"/>
  <c r="AH2955" i="1"/>
  <c r="AE2956" i="1"/>
  <c r="AF2956" i="1"/>
  <c r="AG2956" i="1"/>
  <c r="AH2956" i="1"/>
  <c r="AE2957" i="1"/>
  <c r="AF2957" i="1"/>
  <c r="AG2957" i="1"/>
  <c r="AH2957" i="1"/>
  <c r="AE2958" i="1"/>
  <c r="AF2958" i="1"/>
  <c r="AG2958" i="1"/>
  <c r="AH2958" i="1"/>
  <c r="AE2959" i="1"/>
  <c r="AF2959" i="1"/>
  <c r="AG2959" i="1"/>
  <c r="AH2959" i="1"/>
  <c r="AE2960" i="1"/>
  <c r="AF2960" i="1"/>
  <c r="AG2960" i="1"/>
  <c r="AH2960" i="1"/>
  <c r="AE2961" i="1"/>
  <c r="AF2961" i="1"/>
  <c r="AG2961" i="1"/>
  <c r="AH2961" i="1"/>
  <c r="AE2962" i="1"/>
  <c r="AF2962" i="1"/>
  <c r="AG2962" i="1"/>
  <c r="AH2962" i="1"/>
  <c r="AE2963" i="1"/>
  <c r="AF2963" i="1"/>
  <c r="AG2963" i="1"/>
  <c r="AH2963" i="1"/>
  <c r="AE2964" i="1"/>
  <c r="AF2964" i="1"/>
  <c r="AG2964" i="1"/>
  <c r="AH2964" i="1"/>
  <c r="AE2965" i="1"/>
  <c r="AF2965" i="1"/>
  <c r="AG2965" i="1"/>
  <c r="AH2965" i="1"/>
  <c r="AE2966" i="1"/>
  <c r="AF2966" i="1"/>
  <c r="AG2966" i="1"/>
  <c r="AH2966" i="1"/>
  <c r="AE2967" i="1"/>
  <c r="AF2967" i="1"/>
  <c r="AG2967" i="1"/>
  <c r="AH2967" i="1"/>
  <c r="AE2968" i="1"/>
  <c r="AF2968" i="1"/>
  <c r="AG2968" i="1"/>
  <c r="AH2968" i="1"/>
  <c r="AE2969" i="1"/>
  <c r="AF2969" i="1"/>
  <c r="AG2969" i="1"/>
  <c r="AH2969" i="1"/>
  <c r="AE2970" i="1"/>
  <c r="AF2970" i="1"/>
  <c r="AG2970" i="1"/>
  <c r="AH2970" i="1"/>
  <c r="AE2971" i="1"/>
  <c r="AF2971" i="1"/>
  <c r="AG2971" i="1"/>
  <c r="AH2971" i="1"/>
  <c r="AE2972" i="1"/>
  <c r="AF2972" i="1"/>
  <c r="AG2972" i="1"/>
  <c r="AH2972" i="1"/>
  <c r="AE2973" i="1"/>
  <c r="AF2973" i="1"/>
  <c r="AG2973" i="1"/>
  <c r="AH2973" i="1"/>
  <c r="AE2974" i="1"/>
  <c r="AF2974" i="1"/>
  <c r="AG2974" i="1"/>
  <c r="AH2974" i="1"/>
  <c r="AE2975" i="1"/>
  <c r="AF2975" i="1"/>
  <c r="AG2975" i="1"/>
  <c r="AH2975" i="1"/>
  <c r="AE2976" i="1"/>
  <c r="AF2976" i="1"/>
  <c r="AG2976" i="1"/>
  <c r="AH2976" i="1"/>
  <c r="AE2977" i="1"/>
  <c r="AF2977" i="1"/>
  <c r="AG2977" i="1"/>
  <c r="AH2977" i="1"/>
  <c r="AE2978" i="1"/>
  <c r="AF2978" i="1"/>
  <c r="AG2978" i="1"/>
  <c r="AH2978" i="1"/>
  <c r="AE2979" i="1"/>
  <c r="AF2979" i="1"/>
  <c r="AG2979" i="1"/>
  <c r="AH2979" i="1"/>
  <c r="AE2980" i="1"/>
  <c r="AF2980" i="1"/>
  <c r="AG2980" i="1"/>
  <c r="AH2980" i="1"/>
  <c r="AE2981" i="1"/>
  <c r="AF2981" i="1"/>
  <c r="AG2981" i="1"/>
  <c r="AH2981" i="1"/>
  <c r="AE2982" i="1"/>
  <c r="AF2982" i="1"/>
  <c r="AG2982" i="1"/>
  <c r="AH2982" i="1"/>
  <c r="AE2983" i="1"/>
  <c r="AF2983" i="1"/>
  <c r="AG2983" i="1"/>
  <c r="AH2983" i="1"/>
  <c r="AE2984" i="1"/>
  <c r="AF2984" i="1"/>
  <c r="AG2984" i="1"/>
  <c r="AH2984" i="1"/>
  <c r="AE2985" i="1"/>
  <c r="AF2985" i="1"/>
  <c r="AG2985" i="1"/>
  <c r="AH2985" i="1"/>
  <c r="AE2986" i="1"/>
  <c r="AF2986" i="1"/>
  <c r="AG2986" i="1"/>
  <c r="AH2986" i="1"/>
  <c r="AE2987" i="1"/>
  <c r="AF2987" i="1"/>
  <c r="AG2987" i="1"/>
  <c r="AH2987" i="1"/>
  <c r="AE2988" i="1"/>
  <c r="AF2988" i="1"/>
  <c r="AG2988" i="1"/>
  <c r="AH2988" i="1"/>
  <c r="AE2989" i="1"/>
  <c r="AF2989" i="1"/>
  <c r="AG2989" i="1"/>
  <c r="AH2989" i="1"/>
  <c r="AE2990" i="1"/>
  <c r="AF2990" i="1"/>
  <c r="AG2990" i="1"/>
  <c r="AH2990" i="1"/>
  <c r="AE2991" i="1"/>
  <c r="AF2991" i="1"/>
  <c r="AG2991" i="1"/>
  <c r="AH2991" i="1"/>
  <c r="AE2992" i="1"/>
  <c r="AF2992" i="1"/>
  <c r="AG2992" i="1"/>
  <c r="AH2992" i="1"/>
  <c r="AE2993" i="1"/>
  <c r="AF2993" i="1"/>
  <c r="AG2993" i="1"/>
  <c r="AH2993" i="1"/>
  <c r="AE2994" i="1"/>
  <c r="AF2994" i="1"/>
  <c r="AG2994" i="1"/>
  <c r="AH2994" i="1"/>
  <c r="AE2995" i="1"/>
  <c r="AF2995" i="1"/>
  <c r="AG2995" i="1"/>
  <c r="AH2995" i="1"/>
  <c r="AE2996" i="1"/>
  <c r="AF2996" i="1"/>
  <c r="AG2996" i="1"/>
  <c r="AH2996" i="1"/>
  <c r="AE2997" i="1"/>
  <c r="AF2997" i="1"/>
  <c r="AG2997" i="1"/>
  <c r="AH2997" i="1"/>
  <c r="AE2998" i="1"/>
  <c r="AF2998" i="1"/>
  <c r="AG2998" i="1"/>
  <c r="AH2998" i="1"/>
  <c r="AE2999" i="1"/>
  <c r="AF2999" i="1"/>
  <c r="AG2999" i="1"/>
  <c r="AH2999" i="1"/>
  <c r="AE3000" i="1"/>
  <c r="AF3000" i="1"/>
  <c r="AG3000" i="1"/>
  <c r="AH3000" i="1"/>
  <c r="AE3001" i="1"/>
  <c r="AF3001" i="1"/>
  <c r="AG3001" i="1"/>
  <c r="AH3001" i="1"/>
  <c r="AE3002" i="1"/>
  <c r="AF3002" i="1"/>
  <c r="AG3002" i="1"/>
  <c r="AH3002" i="1"/>
  <c r="AE3003" i="1"/>
  <c r="AF3003" i="1"/>
  <c r="AG3003" i="1"/>
  <c r="AH3003" i="1"/>
  <c r="AE3004" i="1"/>
  <c r="AF3004" i="1"/>
  <c r="AG3004" i="1"/>
  <c r="AH3004" i="1"/>
  <c r="AE3005" i="1"/>
  <c r="AF3005" i="1"/>
  <c r="AG3005" i="1"/>
  <c r="AH3005" i="1"/>
  <c r="AE3006" i="1"/>
  <c r="AF3006" i="1"/>
  <c r="AG3006" i="1"/>
  <c r="AH3006" i="1"/>
  <c r="AE3007" i="1"/>
  <c r="AF3007" i="1"/>
  <c r="AG3007" i="1"/>
  <c r="AH3007" i="1"/>
  <c r="AE3008" i="1"/>
  <c r="AF3008" i="1"/>
  <c r="AG3008" i="1"/>
  <c r="AH3008" i="1"/>
  <c r="AE3009" i="1"/>
  <c r="AF3009" i="1"/>
  <c r="AG3009" i="1"/>
  <c r="AH3009" i="1"/>
  <c r="AE3010" i="1"/>
  <c r="AF3010" i="1"/>
  <c r="AG3010" i="1"/>
  <c r="AH3010" i="1"/>
  <c r="AE3011" i="1"/>
  <c r="AF3011" i="1"/>
  <c r="AG3011" i="1"/>
  <c r="AH3011" i="1"/>
  <c r="AE3012" i="1"/>
  <c r="AF3012" i="1"/>
  <c r="AG3012" i="1"/>
  <c r="AH3012" i="1"/>
  <c r="AE3013" i="1"/>
  <c r="AF3013" i="1"/>
  <c r="AG3013" i="1"/>
  <c r="AH3013" i="1"/>
  <c r="AE3014" i="1"/>
  <c r="AF3014" i="1"/>
  <c r="AG3014" i="1"/>
  <c r="AH3014" i="1"/>
  <c r="AE3015" i="1"/>
  <c r="AF3015" i="1"/>
  <c r="AG3015" i="1"/>
  <c r="AH3015" i="1"/>
  <c r="AE3016" i="1"/>
  <c r="AF3016" i="1"/>
  <c r="AG3016" i="1"/>
  <c r="AH3016" i="1"/>
  <c r="AE3017" i="1"/>
  <c r="AF3017" i="1"/>
  <c r="AG3017" i="1"/>
  <c r="AH3017" i="1"/>
  <c r="AE3018" i="1"/>
  <c r="AF3018" i="1"/>
  <c r="AG3018" i="1"/>
  <c r="AH3018" i="1"/>
  <c r="AE3019" i="1"/>
  <c r="AF3019" i="1"/>
  <c r="AG3019" i="1"/>
  <c r="AH3019" i="1"/>
  <c r="AE3020" i="1"/>
  <c r="AF3020" i="1"/>
  <c r="AG3020" i="1"/>
  <c r="AH3020" i="1"/>
  <c r="AE3021" i="1"/>
  <c r="AF3021" i="1"/>
  <c r="AG3021" i="1"/>
  <c r="AH3021" i="1"/>
  <c r="AE3022" i="1"/>
  <c r="AF3022" i="1"/>
  <c r="AG3022" i="1"/>
  <c r="AH3022" i="1"/>
  <c r="AE3023" i="1"/>
  <c r="AF3023" i="1"/>
  <c r="AG3023" i="1"/>
  <c r="AH3023" i="1"/>
  <c r="AE3024" i="1"/>
  <c r="AF3024" i="1"/>
  <c r="AG3024" i="1"/>
  <c r="AH3024" i="1"/>
  <c r="AE3025" i="1"/>
  <c r="AF3025" i="1"/>
  <c r="AG3025" i="1"/>
  <c r="AH3025" i="1"/>
  <c r="AE3026" i="1"/>
  <c r="AF3026" i="1"/>
  <c r="AG3026" i="1"/>
  <c r="AH3026" i="1"/>
  <c r="AE3027" i="1"/>
  <c r="AF3027" i="1"/>
  <c r="AG3027" i="1"/>
  <c r="AH3027" i="1"/>
  <c r="AE3028" i="1"/>
  <c r="AF3028" i="1"/>
  <c r="AG3028" i="1"/>
  <c r="AH3028" i="1"/>
  <c r="AE3029" i="1"/>
  <c r="AF3029" i="1"/>
  <c r="AG3029" i="1"/>
  <c r="AH3029" i="1"/>
  <c r="AE3030" i="1"/>
  <c r="AF3030" i="1"/>
  <c r="AG3030" i="1"/>
  <c r="AH3030" i="1"/>
  <c r="AE3031" i="1"/>
  <c r="AF3031" i="1"/>
  <c r="AG3031" i="1"/>
  <c r="AH3031" i="1"/>
  <c r="AE3032" i="1"/>
  <c r="AF3032" i="1"/>
  <c r="AG3032" i="1"/>
  <c r="AH3032" i="1"/>
  <c r="AE3033" i="1"/>
  <c r="AF3033" i="1"/>
  <c r="AG3033" i="1"/>
  <c r="AH3033" i="1"/>
  <c r="AE3034" i="1"/>
  <c r="AF3034" i="1"/>
  <c r="AG3034" i="1"/>
  <c r="AH3034" i="1"/>
  <c r="AE3035" i="1"/>
  <c r="AF3035" i="1"/>
  <c r="AG3035" i="1"/>
  <c r="AH3035" i="1"/>
  <c r="AE3036" i="1"/>
  <c r="AF3036" i="1"/>
  <c r="AG3036" i="1"/>
  <c r="AH3036" i="1"/>
  <c r="AE3037" i="1"/>
  <c r="AF3037" i="1"/>
  <c r="AG3037" i="1"/>
  <c r="AH3037" i="1"/>
  <c r="AE3038" i="1"/>
  <c r="AF3038" i="1"/>
  <c r="AG3038" i="1"/>
  <c r="AH3038" i="1"/>
  <c r="AE3039" i="1"/>
  <c r="AF3039" i="1"/>
  <c r="AG3039" i="1"/>
  <c r="AH3039" i="1"/>
  <c r="AE3040" i="1"/>
  <c r="AF3040" i="1"/>
  <c r="AG3040" i="1"/>
  <c r="AH3040" i="1"/>
  <c r="AE3041" i="1"/>
  <c r="AF3041" i="1"/>
  <c r="AG3041" i="1"/>
  <c r="AH3041" i="1"/>
  <c r="AE3042" i="1"/>
  <c r="AF3042" i="1"/>
  <c r="AG3042" i="1"/>
  <c r="AH3042" i="1"/>
  <c r="AE3043" i="1"/>
  <c r="AF3043" i="1"/>
  <c r="AG3043" i="1"/>
  <c r="AH3043" i="1"/>
  <c r="AE3044" i="1"/>
  <c r="AF3044" i="1"/>
  <c r="AG3044" i="1"/>
  <c r="AH3044" i="1"/>
  <c r="AE3045" i="1"/>
  <c r="AF3045" i="1"/>
  <c r="AG3045" i="1"/>
  <c r="AH3045" i="1"/>
  <c r="AE3046" i="1"/>
  <c r="AF3046" i="1"/>
  <c r="AG3046" i="1"/>
  <c r="AH3046" i="1"/>
  <c r="AE3047" i="1"/>
  <c r="AF3047" i="1"/>
  <c r="AG3047" i="1"/>
  <c r="AH3047" i="1"/>
  <c r="AE3048" i="1"/>
  <c r="AF3048" i="1"/>
  <c r="AG3048" i="1"/>
  <c r="AH3048" i="1"/>
  <c r="AE3049" i="1"/>
  <c r="AF3049" i="1"/>
  <c r="AG3049" i="1"/>
  <c r="AH3049" i="1"/>
  <c r="AE3050" i="1"/>
  <c r="AF3050" i="1"/>
  <c r="AG3050" i="1"/>
  <c r="AH3050" i="1"/>
  <c r="AE3051" i="1"/>
  <c r="AF3051" i="1"/>
  <c r="AG3051" i="1"/>
  <c r="AH3051" i="1"/>
  <c r="AE3052" i="1"/>
  <c r="AF3052" i="1"/>
  <c r="AG3052" i="1"/>
  <c r="AH3052" i="1"/>
  <c r="AE3053" i="1"/>
  <c r="AF3053" i="1"/>
  <c r="AG3053" i="1"/>
  <c r="AH3053" i="1"/>
  <c r="AE3054" i="1"/>
  <c r="AF3054" i="1"/>
  <c r="AG3054" i="1"/>
  <c r="AH3054" i="1"/>
  <c r="AE3055" i="1"/>
  <c r="AF3055" i="1"/>
  <c r="AG3055" i="1"/>
  <c r="AH3055" i="1"/>
  <c r="AE3056" i="1"/>
  <c r="AF3056" i="1"/>
  <c r="AG3056" i="1"/>
  <c r="AH3056" i="1"/>
  <c r="AE3057" i="1"/>
  <c r="AF3057" i="1"/>
  <c r="AG3057" i="1"/>
  <c r="AH3057" i="1"/>
  <c r="AE3058" i="1"/>
  <c r="AF3058" i="1"/>
  <c r="AG3058" i="1"/>
  <c r="AH3058" i="1"/>
  <c r="AE3059" i="1"/>
  <c r="AF3059" i="1"/>
  <c r="AG3059" i="1"/>
  <c r="AH3059" i="1"/>
  <c r="AE3060" i="1"/>
  <c r="AF3060" i="1"/>
  <c r="AG3060" i="1"/>
  <c r="AH3060" i="1"/>
  <c r="AE3061" i="1"/>
  <c r="AF3061" i="1"/>
  <c r="AG3061" i="1"/>
  <c r="AH3061" i="1"/>
  <c r="AE3062" i="1"/>
  <c r="AF3062" i="1"/>
  <c r="AG3062" i="1"/>
  <c r="AH3062" i="1"/>
  <c r="AE3063" i="1"/>
  <c r="AF3063" i="1"/>
  <c r="AG3063" i="1"/>
  <c r="AH3063" i="1"/>
  <c r="AE3064" i="1"/>
  <c r="AF3064" i="1"/>
  <c r="AG3064" i="1"/>
  <c r="AH3064" i="1"/>
  <c r="AE3065" i="1"/>
  <c r="AF3065" i="1"/>
  <c r="AG3065" i="1"/>
  <c r="AH3065" i="1"/>
  <c r="AE3066" i="1"/>
  <c r="AF3066" i="1"/>
  <c r="AG3066" i="1"/>
  <c r="AH3066" i="1"/>
  <c r="AE3067" i="1"/>
  <c r="AF3067" i="1"/>
  <c r="AG3067" i="1"/>
  <c r="AH3067" i="1"/>
  <c r="AE3068" i="1"/>
  <c r="AF3068" i="1"/>
  <c r="AG3068" i="1"/>
  <c r="AH3068" i="1"/>
  <c r="AE3069" i="1"/>
  <c r="AF3069" i="1"/>
  <c r="AG3069" i="1"/>
  <c r="AH3069" i="1"/>
  <c r="AE3070" i="1"/>
  <c r="AF3070" i="1"/>
  <c r="AG3070" i="1"/>
  <c r="AH3070" i="1"/>
  <c r="AE3071" i="1"/>
  <c r="AF3071" i="1"/>
  <c r="AG3071" i="1"/>
  <c r="AH3071" i="1"/>
  <c r="AE3072" i="1"/>
  <c r="AF3072" i="1"/>
  <c r="AG3072" i="1"/>
  <c r="AH3072" i="1"/>
  <c r="AE3073" i="1"/>
  <c r="AF3073" i="1"/>
  <c r="AG3073" i="1"/>
  <c r="AH3073" i="1"/>
  <c r="AE3074" i="1"/>
  <c r="AF3074" i="1"/>
  <c r="AG3074" i="1"/>
  <c r="AH3074" i="1"/>
  <c r="AE3075" i="1"/>
  <c r="AF3075" i="1"/>
  <c r="AG3075" i="1"/>
  <c r="AH3075" i="1"/>
  <c r="AE3076" i="1"/>
  <c r="AF3076" i="1"/>
  <c r="AG3076" i="1"/>
  <c r="AH3076" i="1"/>
  <c r="AE3077" i="1"/>
  <c r="AF3077" i="1"/>
  <c r="AG3077" i="1"/>
  <c r="AH3077" i="1"/>
  <c r="AE3078" i="1"/>
  <c r="AF3078" i="1"/>
  <c r="AG3078" i="1"/>
  <c r="AH3078" i="1"/>
  <c r="AE3079" i="1"/>
  <c r="AF3079" i="1"/>
  <c r="AG3079" i="1"/>
  <c r="AH3079" i="1"/>
  <c r="AE3080" i="1"/>
  <c r="AF3080" i="1"/>
  <c r="AG3080" i="1"/>
  <c r="AH3080" i="1"/>
  <c r="AE3081" i="1"/>
  <c r="AF3081" i="1"/>
  <c r="AG3081" i="1"/>
  <c r="AH3081" i="1"/>
  <c r="AE3082" i="1"/>
  <c r="AF3082" i="1"/>
  <c r="AG3082" i="1"/>
  <c r="AH3082" i="1"/>
  <c r="AE3083" i="1"/>
  <c r="AF3083" i="1"/>
  <c r="AG3083" i="1"/>
  <c r="AH3083" i="1"/>
  <c r="AE3084" i="1"/>
  <c r="AF3084" i="1"/>
  <c r="AG3084" i="1"/>
  <c r="AH3084" i="1"/>
  <c r="AE3085" i="1"/>
  <c r="AF3085" i="1"/>
  <c r="AG3085" i="1"/>
  <c r="AH3085" i="1"/>
  <c r="AE3086" i="1"/>
  <c r="AF3086" i="1"/>
  <c r="AG3086" i="1"/>
  <c r="AH3086" i="1"/>
  <c r="AE3087" i="1"/>
  <c r="AF3087" i="1"/>
  <c r="AG3087" i="1"/>
  <c r="AH3087" i="1"/>
  <c r="AE3088" i="1"/>
  <c r="AF3088" i="1"/>
  <c r="AG3088" i="1"/>
  <c r="AH3088" i="1"/>
  <c r="AE3089" i="1"/>
  <c r="AF3089" i="1"/>
  <c r="AG3089" i="1"/>
  <c r="AH3089" i="1"/>
  <c r="AE3090" i="1"/>
  <c r="AF3090" i="1"/>
  <c r="AG3090" i="1"/>
  <c r="AH3090" i="1"/>
  <c r="AE3091" i="1"/>
  <c r="AF3091" i="1"/>
  <c r="AG3091" i="1"/>
  <c r="AH3091" i="1"/>
  <c r="AE3092" i="1"/>
  <c r="AF3092" i="1"/>
  <c r="AG3092" i="1"/>
  <c r="AH3092" i="1"/>
  <c r="AE3093" i="1"/>
  <c r="AF3093" i="1"/>
  <c r="AG3093" i="1"/>
  <c r="AH3093" i="1"/>
  <c r="AE3094" i="1"/>
  <c r="AF3094" i="1"/>
  <c r="AG3094" i="1"/>
  <c r="AH3094" i="1"/>
  <c r="AE3095" i="1"/>
  <c r="AF3095" i="1"/>
  <c r="AG3095" i="1"/>
  <c r="AH3095" i="1"/>
  <c r="AE3096" i="1"/>
  <c r="AF3096" i="1"/>
  <c r="AG3096" i="1"/>
  <c r="AH3096" i="1"/>
  <c r="AE3097" i="1"/>
  <c r="AF3097" i="1"/>
  <c r="AG3097" i="1"/>
  <c r="AH3097" i="1"/>
  <c r="AE3098" i="1"/>
  <c r="AF3098" i="1"/>
  <c r="AG3098" i="1"/>
  <c r="AH3098" i="1"/>
  <c r="AE3099" i="1"/>
  <c r="AF3099" i="1"/>
  <c r="AG3099" i="1"/>
  <c r="AH3099" i="1"/>
  <c r="AE3100" i="1"/>
  <c r="AF3100" i="1"/>
  <c r="AG3100" i="1"/>
  <c r="AH3100" i="1"/>
  <c r="AE3101" i="1"/>
  <c r="AF3101" i="1"/>
  <c r="AG3101" i="1"/>
  <c r="AH3101" i="1"/>
  <c r="AE3102" i="1"/>
  <c r="AF3102" i="1"/>
  <c r="AG3102" i="1"/>
  <c r="AH3102" i="1"/>
  <c r="AE3103" i="1"/>
  <c r="AF3103" i="1"/>
  <c r="AG3103" i="1"/>
  <c r="AH3103" i="1"/>
  <c r="AE3104" i="1"/>
  <c r="AF3104" i="1"/>
  <c r="AG3104" i="1"/>
  <c r="AH3104" i="1"/>
  <c r="AE3105" i="1"/>
  <c r="AF3105" i="1"/>
  <c r="AG3105" i="1"/>
  <c r="AH3105" i="1"/>
  <c r="AE3106" i="1"/>
  <c r="AF3106" i="1"/>
  <c r="AG3106" i="1"/>
  <c r="AH3106" i="1"/>
  <c r="AE3107" i="1"/>
  <c r="AF3107" i="1"/>
  <c r="AG3107" i="1"/>
  <c r="AH3107" i="1"/>
  <c r="AE3108" i="1"/>
  <c r="AF3108" i="1"/>
  <c r="AG3108" i="1"/>
  <c r="AH3108" i="1"/>
  <c r="AE3109" i="1"/>
  <c r="AF3109" i="1"/>
  <c r="AG3109" i="1"/>
  <c r="AH3109" i="1"/>
  <c r="AE3110" i="1"/>
  <c r="AF3110" i="1"/>
  <c r="AG3110" i="1"/>
  <c r="AH3110" i="1"/>
  <c r="AE3111" i="1"/>
  <c r="AF3111" i="1"/>
  <c r="AG3111" i="1"/>
  <c r="AH3111" i="1"/>
  <c r="AE3112" i="1"/>
  <c r="AF3112" i="1"/>
  <c r="AG3112" i="1"/>
  <c r="AH3112" i="1"/>
  <c r="AE3113" i="1"/>
  <c r="AF3113" i="1"/>
  <c r="AG3113" i="1"/>
  <c r="AH3113" i="1"/>
  <c r="AE3114" i="1"/>
  <c r="AF3114" i="1"/>
  <c r="AG3114" i="1"/>
  <c r="AH3114" i="1"/>
  <c r="AE3115" i="1"/>
  <c r="AF3115" i="1"/>
  <c r="AG3115" i="1"/>
  <c r="AH3115" i="1"/>
  <c r="AE3116" i="1"/>
  <c r="AF3116" i="1"/>
  <c r="AG3116" i="1"/>
  <c r="AH3116" i="1"/>
  <c r="AE3117" i="1"/>
  <c r="AF3117" i="1"/>
  <c r="AG3117" i="1"/>
  <c r="AH3117" i="1"/>
  <c r="AE3118" i="1"/>
  <c r="AF3118" i="1"/>
  <c r="AG3118" i="1"/>
  <c r="AH3118" i="1"/>
  <c r="AE3119" i="1"/>
  <c r="AF3119" i="1"/>
  <c r="AG3119" i="1"/>
  <c r="AH3119" i="1"/>
  <c r="AE3120" i="1"/>
  <c r="AF3120" i="1"/>
  <c r="AG3120" i="1"/>
  <c r="AH3120" i="1"/>
  <c r="AE3121" i="1"/>
  <c r="AF3121" i="1"/>
  <c r="AG3121" i="1"/>
  <c r="AH3121" i="1"/>
  <c r="AE3122" i="1"/>
  <c r="AF3122" i="1"/>
  <c r="AG3122" i="1"/>
  <c r="AH3122" i="1"/>
  <c r="AE3123" i="1"/>
  <c r="AF3123" i="1"/>
  <c r="AG3123" i="1"/>
  <c r="AH3123" i="1"/>
  <c r="AE3124" i="1"/>
  <c r="AF3124" i="1"/>
  <c r="AG3124" i="1"/>
  <c r="AH3124" i="1"/>
  <c r="AE3125" i="1"/>
  <c r="AF3125" i="1"/>
  <c r="AG3125" i="1"/>
  <c r="AH3125" i="1"/>
  <c r="AE3126" i="1"/>
  <c r="AF3126" i="1"/>
  <c r="AG3126" i="1"/>
  <c r="AH3126" i="1"/>
  <c r="AE3127" i="1"/>
  <c r="AF3127" i="1"/>
  <c r="AG3127" i="1"/>
  <c r="AH3127" i="1"/>
  <c r="AE3128" i="1"/>
  <c r="AF3128" i="1"/>
  <c r="AG3128" i="1"/>
  <c r="AH3128" i="1"/>
  <c r="AE3129" i="1"/>
  <c r="AF3129" i="1"/>
  <c r="AG3129" i="1"/>
  <c r="AH3129" i="1"/>
  <c r="AE3130" i="1"/>
  <c r="AF3130" i="1"/>
  <c r="AG3130" i="1"/>
  <c r="AH3130" i="1"/>
  <c r="AE3131" i="1"/>
  <c r="AF3131" i="1"/>
  <c r="AG3131" i="1"/>
  <c r="AH3131" i="1"/>
  <c r="AE3132" i="1"/>
  <c r="AF3132" i="1"/>
  <c r="AG3132" i="1"/>
  <c r="AH3132" i="1"/>
  <c r="AE3133" i="1"/>
  <c r="AF3133" i="1"/>
  <c r="AG3133" i="1"/>
  <c r="AH3133" i="1"/>
  <c r="AE3134" i="1"/>
  <c r="AF3134" i="1"/>
  <c r="AG3134" i="1"/>
  <c r="AH3134" i="1"/>
  <c r="AE3135" i="1"/>
  <c r="AF3135" i="1"/>
  <c r="AG3135" i="1"/>
  <c r="AH3135" i="1"/>
  <c r="AE3136" i="1"/>
  <c r="AF3136" i="1"/>
  <c r="AG3136" i="1"/>
  <c r="AH3136" i="1"/>
  <c r="AE3137" i="1"/>
  <c r="AF3137" i="1"/>
  <c r="AG3137" i="1"/>
  <c r="AH3137" i="1"/>
  <c r="AE3138" i="1"/>
  <c r="AF3138" i="1"/>
  <c r="AG3138" i="1"/>
  <c r="AH3138" i="1"/>
  <c r="AE3139" i="1"/>
  <c r="AF3139" i="1"/>
  <c r="AG3139" i="1"/>
  <c r="AH3139" i="1"/>
  <c r="AE3140" i="1"/>
  <c r="AF3140" i="1"/>
  <c r="AG3140" i="1"/>
  <c r="AH3140" i="1"/>
  <c r="AE3141" i="1"/>
  <c r="AF3141" i="1"/>
  <c r="AG3141" i="1"/>
  <c r="AH3141" i="1"/>
  <c r="AE3142" i="1"/>
  <c r="AF3142" i="1"/>
  <c r="AG3142" i="1"/>
  <c r="AH3142" i="1"/>
  <c r="AE3143" i="1"/>
  <c r="AF3143" i="1"/>
  <c r="AG3143" i="1"/>
  <c r="AH3143" i="1"/>
  <c r="AE3144" i="1"/>
  <c r="AF3144" i="1"/>
  <c r="AG3144" i="1"/>
  <c r="AH3144" i="1"/>
  <c r="AE3145" i="1"/>
  <c r="AF3145" i="1"/>
  <c r="AG3145" i="1"/>
  <c r="AH3145" i="1"/>
  <c r="AE3146" i="1"/>
  <c r="AF3146" i="1"/>
  <c r="AG3146" i="1"/>
  <c r="AH3146" i="1"/>
  <c r="AE3147" i="1"/>
  <c r="AF3147" i="1"/>
  <c r="AG3147" i="1"/>
  <c r="AH3147" i="1"/>
  <c r="AE3148" i="1"/>
  <c r="AF3148" i="1"/>
  <c r="AG3148" i="1"/>
  <c r="AH3148" i="1"/>
  <c r="AE3149" i="1"/>
  <c r="AF3149" i="1"/>
  <c r="AG3149" i="1"/>
  <c r="AH3149" i="1"/>
  <c r="AE3150" i="1"/>
  <c r="AF3150" i="1"/>
  <c r="AG3150" i="1"/>
  <c r="AH3150" i="1"/>
  <c r="AE3151" i="1"/>
  <c r="AF3151" i="1"/>
  <c r="AG3151" i="1"/>
  <c r="AH3151" i="1"/>
  <c r="AE3152" i="1"/>
  <c r="AF3152" i="1"/>
  <c r="AG3152" i="1"/>
  <c r="AH3152" i="1"/>
  <c r="AE3153" i="1"/>
  <c r="AF3153" i="1"/>
  <c r="AG3153" i="1"/>
  <c r="AH3153" i="1"/>
  <c r="AE3154" i="1"/>
  <c r="AF3154" i="1"/>
  <c r="AG3154" i="1"/>
  <c r="AH3154" i="1"/>
  <c r="AE3155" i="1"/>
  <c r="AF3155" i="1"/>
  <c r="AG3155" i="1"/>
  <c r="AH3155" i="1"/>
  <c r="AE3156" i="1"/>
  <c r="AF3156" i="1"/>
  <c r="AG3156" i="1"/>
  <c r="AH3156" i="1"/>
  <c r="AE3157" i="1"/>
  <c r="AF3157" i="1"/>
  <c r="AG3157" i="1"/>
  <c r="AH3157" i="1"/>
  <c r="AE3158" i="1"/>
  <c r="AF3158" i="1"/>
  <c r="AG3158" i="1"/>
  <c r="AH3158" i="1"/>
  <c r="AE3159" i="1"/>
  <c r="AF3159" i="1"/>
  <c r="AG3159" i="1"/>
  <c r="AH3159" i="1"/>
  <c r="AE3160" i="1"/>
  <c r="AF3160" i="1"/>
  <c r="AG3160" i="1"/>
  <c r="AH3160" i="1"/>
  <c r="AE3161" i="1"/>
  <c r="AF3161" i="1"/>
  <c r="AG3161" i="1"/>
  <c r="AH3161" i="1"/>
  <c r="AE3162" i="1"/>
  <c r="AF3162" i="1"/>
  <c r="AG3162" i="1"/>
  <c r="AH3162" i="1"/>
  <c r="AE3163" i="1"/>
  <c r="AF3163" i="1"/>
  <c r="AG3163" i="1"/>
  <c r="AH3163" i="1"/>
  <c r="AE3164" i="1"/>
  <c r="AF3164" i="1"/>
  <c r="AG3164" i="1"/>
  <c r="AH3164" i="1"/>
  <c r="AE3165" i="1"/>
  <c r="AF3165" i="1"/>
  <c r="AG3165" i="1"/>
  <c r="AH3165" i="1"/>
  <c r="AE3166" i="1"/>
  <c r="AF3166" i="1"/>
  <c r="AG3166" i="1"/>
  <c r="AH3166" i="1"/>
  <c r="AE3167" i="1"/>
  <c r="AF3167" i="1"/>
  <c r="AG3167" i="1"/>
  <c r="AH3167" i="1"/>
  <c r="AE3168" i="1"/>
  <c r="AF3168" i="1"/>
  <c r="AG3168" i="1"/>
  <c r="AH3168" i="1"/>
  <c r="AE3169" i="1"/>
  <c r="AF3169" i="1"/>
  <c r="AG3169" i="1"/>
  <c r="AH3169" i="1"/>
  <c r="AE3170" i="1"/>
  <c r="AF3170" i="1"/>
  <c r="AG3170" i="1"/>
  <c r="AH3170" i="1"/>
  <c r="AE3171" i="1"/>
  <c r="AF3171" i="1"/>
  <c r="AG3171" i="1"/>
  <c r="AH3171" i="1"/>
  <c r="AE3172" i="1"/>
  <c r="AF3172" i="1"/>
  <c r="AG3172" i="1"/>
  <c r="AH3172" i="1"/>
  <c r="AE3173" i="1"/>
  <c r="AF3173" i="1"/>
  <c r="AG3173" i="1"/>
  <c r="AH3173" i="1"/>
  <c r="AE3174" i="1"/>
  <c r="AF3174" i="1"/>
  <c r="AG3174" i="1"/>
  <c r="AH3174" i="1"/>
  <c r="AE3175" i="1"/>
  <c r="AF3175" i="1"/>
  <c r="AG3175" i="1"/>
  <c r="AH3175" i="1"/>
  <c r="AE3176" i="1"/>
  <c r="AF3176" i="1"/>
  <c r="AG3176" i="1"/>
  <c r="AH3176" i="1"/>
  <c r="AE3177" i="1"/>
  <c r="AF3177" i="1"/>
  <c r="AG3177" i="1"/>
  <c r="AH3177" i="1"/>
  <c r="AE3178" i="1"/>
  <c r="AF3178" i="1"/>
  <c r="AG3178" i="1"/>
  <c r="AH3178" i="1"/>
  <c r="AE3179" i="1"/>
  <c r="AF3179" i="1"/>
  <c r="AG3179" i="1"/>
  <c r="AH3179" i="1"/>
  <c r="AE3180" i="1"/>
  <c r="AF3180" i="1"/>
  <c r="AG3180" i="1"/>
  <c r="AH3180" i="1"/>
  <c r="AE3181" i="1"/>
  <c r="AF3181" i="1"/>
  <c r="AG3181" i="1"/>
  <c r="AH3181" i="1"/>
  <c r="AE3182" i="1"/>
  <c r="AF3182" i="1"/>
  <c r="AG3182" i="1"/>
  <c r="AH3182" i="1"/>
  <c r="AE3183" i="1"/>
  <c r="AF3183" i="1"/>
  <c r="AG3183" i="1"/>
  <c r="AH3183" i="1"/>
  <c r="AE3184" i="1"/>
  <c r="AF3184" i="1"/>
  <c r="AG3184" i="1"/>
  <c r="AH3184" i="1"/>
  <c r="AE3185" i="1"/>
  <c r="AF3185" i="1"/>
  <c r="AG3185" i="1"/>
  <c r="AH3185" i="1"/>
  <c r="AE3186" i="1"/>
  <c r="AF3186" i="1"/>
  <c r="AG3186" i="1"/>
  <c r="AH3186" i="1"/>
  <c r="AE3187" i="1"/>
  <c r="AF3187" i="1"/>
  <c r="AG3187" i="1"/>
  <c r="AH3187" i="1"/>
  <c r="AE3188" i="1"/>
  <c r="AF3188" i="1"/>
  <c r="AG3188" i="1"/>
  <c r="AH3188" i="1"/>
  <c r="AE3189" i="1"/>
  <c r="AF3189" i="1"/>
  <c r="AG3189" i="1"/>
  <c r="AH3189" i="1"/>
  <c r="AE3190" i="1"/>
  <c r="AF3190" i="1"/>
  <c r="AG3190" i="1"/>
  <c r="AH3190" i="1"/>
  <c r="AE3191" i="1"/>
  <c r="AF3191" i="1"/>
  <c r="AG3191" i="1"/>
  <c r="AH3191" i="1"/>
  <c r="AE3192" i="1"/>
  <c r="AF3192" i="1"/>
  <c r="AG3192" i="1"/>
  <c r="AH3192" i="1"/>
  <c r="AE3193" i="1"/>
  <c r="AF3193" i="1"/>
  <c r="AG3193" i="1"/>
  <c r="AH3193" i="1"/>
  <c r="AE3194" i="1"/>
  <c r="AF3194" i="1"/>
  <c r="AG3194" i="1"/>
  <c r="AH3194" i="1"/>
  <c r="AE3195" i="1"/>
  <c r="AF3195" i="1"/>
  <c r="AG3195" i="1"/>
  <c r="AH3195" i="1"/>
  <c r="AE3196" i="1"/>
  <c r="AF3196" i="1"/>
  <c r="AG3196" i="1"/>
  <c r="AH3196" i="1"/>
  <c r="AE3197" i="1"/>
  <c r="AF3197" i="1"/>
  <c r="AG3197" i="1"/>
  <c r="AH3197" i="1"/>
  <c r="AE3198" i="1"/>
  <c r="AF3198" i="1"/>
  <c r="AG3198" i="1"/>
  <c r="AH3198" i="1"/>
  <c r="AE3199" i="1"/>
  <c r="AF3199" i="1"/>
  <c r="AG3199" i="1"/>
  <c r="AH3199" i="1"/>
  <c r="AE3200" i="1"/>
  <c r="AF3200" i="1"/>
  <c r="AG3200" i="1"/>
  <c r="AH3200" i="1"/>
  <c r="AE3201" i="1"/>
  <c r="AF3201" i="1"/>
  <c r="AG3201" i="1"/>
  <c r="AH3201" i="1"/>
  <c r="AE3202" i="1"/>
  <c r="AF3202" i="1"/>
  <c r="AG3202" i="1"/>
  <c r="AH3202" i="1"/>
  <c r="AE3203" i="1"/>
  <c r="AF3203" i="1"/>
  <c r="AG3203" i="1"/>
  <c r="AH3203" i="1"/>
  <c r="AE3204" i="1"/>
  <c r="AF3204" i="1"/>
  <c r="AG3204" i="1"/>
  <c r="AH3204" i="1"/>
  <c r="AE3205" i="1"/>
  <c r="AF3205" i="1"/>
  <c r="AG3205" i="1"/>
  <c r="AH3205" i="1"/>
  <c r="AE3206" i="1"/>
  <c r="AF3206" i="1"/>
  <c r="AG3206" i="1"/>
  <c r="AH3206" i="1"/>
  <c r="AE3207" i="1"/>
  <c r="AF3207" i="1"/>
  <c r="AG3207" i="1"/>
  <c r="AH3207" i="1"/>
  <c r="AE3208" i="1"/>
  <c r="AF3208" i="1"/>
  <c r="AG3208" i="1"/>
  <c r="AH3208" i="1"/>
  <c r="AE3209" i="1"/>
  <c r="AF3209" i="1"/>
  <c r="AG3209" i="1"/>
  <c r="AH3209" i="1"/>
  <c r="AE3210" i="1"/>
  <c r="AF3210" i="1"/>
  <c r="AG3210" i="1"/>
  <c r="AH3210" i="1"/>
  <c r="AE3211" i="1"/>
  <c r="AF3211" i="1"/>
  <c r="AG3211" i="1"/>
  <c r="AH3211" i="1"/>
  <c r="AE3212" i="1"/>
  <c r="AF3212" i="1"/>
  <c r="AG3212" i="1"/>
  <c r="AH3212" i="1"/>
  <c r="AE3213" i="1"/>
  <c r="AF3213" i="1"/>
  <c r="AG3213" i="1"/>
  <c r="AH3213" i="1"/>
  <c r="AE3214" i="1"/>
  <c r="AF3214" i="1"/>
  <c r="AG3214" i="1"/>
  <c r="AH3214" i="1"/>
  <c r="AE3215" i="1"/>
  <c r="AF3215" i="1"/>
  <c r="AG3215" i="1"/>
  <c r="AH3215" i="1"/>
  <c r="AE3216" i="1"/>
  <c r="AF3216" i="1"/>
  <c r="AG3216" i="1"/>
  <c r="AH3216" i="1"/>
  <c r="AE3217" i="1"/>
  <c r="AF3217" i="1"/>
  <c r="AG3217" i="1"/>
  <c r="AH3217" i="1"/>
  <c r="AE3218" i="1"/>
  <c r="AF3218" i="1"/>
  <c r="AG3218" i="1"/>
  <c r="AH3218" i="1"/>
  <c r="AE3219" i="1"/>
  <c r="AF3219" i="1"/>
  <c r="AG3219" i="1"/>
  <c r="AH3219" i="1"/>
  <c r="AE3220" i="1"/>
  <c r="AF3220" i="1"/>
  <c r="AG3220" i="1"/>
  <c r="AH3220" i="1"/>
  <c r="AE3221" i="1"/>
  <c r="AF3221" i="1"/>
  <c r="AG3221" i="1"/>
  <c r="AH3221" i="1"/>
  <c r="AE3222" i="1"/>
  <c r="AF3222" i="1"/>
  <c r="AG3222" i="1"/>
  <c r="AH3222" i="1"/>
  <c r="AE3223" i="1"/>
  <c r="AF3223" i="1"/>
  <c r="AG3223" i="1"/>
  <c r="AH3223" i="1"/>
  <c r="AE3224" i="1"/>
  <c r="AF3224" i="1"/>
  <c r="AG3224" i="1"/>
  <c r="AH3224" i="1"/>
  <c r="AE3225" i="1"/>
  <c r="AF3225" i="1"/>
  <c r="AG3225" i="1"/>
  <c r="AH3225" i="1"/>
  <c r="AE3226" i="1"/>
  <c r="AF3226" i="1"/>
  <c r="AG3226" i="1"/>
  <c r="AH3226" i="1"/>
  <c r="AE3227" i="1"/>
  <c r="AF3227" i="1"/>
  <c r="AG3227" i="1"/>
  <c r="AH3227" i="1"/>
  <c r="AE3228" i="1"/>
  <c r="AF3228" i="1"/>
  <c r="AG3228" i="1"/>
  <c r="AH3228" i="1"/>
  <c r="AE3229" i="1"/>
  <c r="AF3229" i="1"/>
  <c r="AG3229" i="1"/>
  <c r="AH3229" i="1"/>
  <c r="AE3230" i="1"/>
  <c r="AF3230" i="1"/>
  <c r="AG3230" i="1"/>
  <c r="AH3230" i="1"/>
  <c r="AE3231" i="1"/>
  <c r="AF3231" i="1"/>
  <c r="AG3231" i="1"/>
  <c r="AH3231" i="1"/>
  <c r="AE3232" i="1"/>
  <c r="AF3232" i="1"/>
  <c r="AG3232" i="1"/>
  <c r="AH3232" i="1"/>
  <c r="AE3233" i="1"/>
  <c r="AF3233" i="1"/>
  <c r="AG3233" i="1"/>
  <c r="AH3233" i="1"/>
  <c r="AE3234" i="1"/>
  <c r="AF3234" i="1"/>
  <c r="AG3234" i="1"/>
  <c r="AH3234" i="1"/>
  <c r="AE3235" i="1"/>
  <c r="AF3235" i="1"/>
  <c r="AG3235" i="1"/>
  <c r="AH3235" i="1"/>
  <c r="AE3236" i="1"/>
  <c r="AF3236" i="1"/>
  <c r="AG3236" i="1"/>
  <c r="AH3236" i="1"/>
  <c r="AE3237" i="1"/>
  <c r="AF3237" i="1"/>
  <c r="AG3237" i="1"/>
  <c r="AH3237" i="1"/>
  <c r="AE3238" i="1"/>
  <c r="AF3238" i="1"/>
  <c r="AG3238" i="1"/>
  <c r="AH3238" i="1"/>
  <c r="AE3239" i="1"/>
  <c r="AF3239" i="1"/>
  <c r="AG3239" i="1"/>
  <c r="AH3239" i="1"/>
  <c r="AE3240" i="1"/>
  <c r="AF3240" i="1"/>
  <c r="AG3240" i="1"/>
  <c r="AH3240" i="1"/>
  <c r="AE3241" i="1"/>
  <c r="AF3241" i="1"/>
  <c r="AG3241" i="1"/>
  <c r="AH3241" i="1"/>
  <c r="AE3242" i="1"/>
  <c r="AF3242" i="1"/>
  <c r="AG3242" i="1"/>
  <c r="AH3242" i="1"/>
  <c r="AE3243" i="1"/>
  <c r="AF3243" i="1"/>
  <c r="AG3243" i="1"/>
  <c r="AH3243" i="1"/>
  <c r="AE3244" i="1"/>
  <c r="AF3244" i="1"/>
  <c r="AG3244" i="1"/>
  <c r="AH3244" i="1"/>
  <c r="AE3245" i="1"/>
  <c r="AF3245" i="1"/>
  <c r="AG3245" i="1"/>
  <c r="AH3245" i="1"/>
  <c r="AE3246" i="1"/>
  <c r="AF3246" i="1"/>
  <c r="AG3246" i="1"/>
  <c r="AH3246" i="1"/>
  <c r="AE3247" i="1"/>
  <c r="AF3247" i="1"/>
  <c r="AG3247" i="1"/>
  <c r="AH3247" i="1"/>
  <c r="AE3248" i="1"/>
  <c r="AF3248" i="1"/>
  <c r="AG3248" i="1"/>
  <c r="AH3248" i="1"/>
  <c r="AE3249" i="1"/>
  <c r="AF3249" i="1"/>
  <c r="AG3249" i="1"/>
  <c r="AH3249" i="1"/>
  <c r="AE3250" i="1"/>
  <c r="AF3250" i="1"/>
  <c r="AG3250" i="1"/>
  <c r="AH3250" i="1"/>
  <c r="AE3251" i="1"/>
  <c r="AF3251" i="1"/>
  <c r="AG3251" i="1"/>
  <c r="AH3251" i="1"/>
  <c r="AE3252" i="1"/>
  <c r="AF3252" i="1"/>
  <c r="AG3252" i="1"/>
  <c r="AH3252" i="1"/>
  <c r="AE3253" i="1"/>
  <c r="AF3253" i="1"/>
  <c r="AG3253" i="1"/>
  <c r="AH3253" i="1"/>
  <c r="AE3254" i="1"/>
  <c r="AF3254" i="1"/>
  <c r="AG3254" i="1"/>
  <c r="AH3254" i="1"/>
  <c r="AE3255" i="1"/>
  <c r="AF3255" i="1"/>
  <c r="AG3255" i="1"/>
  <c r="AH3255" i="1"/>
  <c r="AE3256" i="1"/>
  <c r="AF3256" i="1"/>
  <c r="AG3256" i="1"/>
  <c r="AH3256" i="1"/>
  <c r="AE3257" i="1"/>
  <c r="AF3257" i="1"/>
  <c r="AG3257" i="1"/>
  <c r="AH3257" i="1"/>
  <c r="AE3258" i="1"/>
  <c r="AF3258" i="1"/>
  <c r="AG3258" i="1"/>
  <c r="AH3258" i="1"/>
  <c r="AE3259" i="1"/>
  <c r="AF3259" i="1"/>
  <c r="AG3259" i="1"/>
  <c r="AH3259" i="1"/>
  <c r="AE3260" i="1"/>
  <c r="AF3260" i="1"/>
  <c r="AG3260" i="1"/>
  <c r="AH3260" i="1"/>
  <c r="AE3261" i="1"/>
  <c r="AF3261" i="1"/>
  <c r="AG3261" i="1"/>
  <c r="AH3261" i="1"/>
  <c r="AE3262" i="1"/>
  <c r="AF3262" i="1"/>
  <c r="AG3262" i="1"/>
  <c r="AH3262" i="1"/>
  <c r="AE3263" i="1"/>
  <c r="AF3263" i="1"/>
  <c r="AG3263" i="1"/>
  <c r="AH3263" i="1"/>
  <c r="AE3264" i="1"/>
  <c r="AF3264" i="1"/>
  <c r="AG3264" i="1"/>
  <c r="AH3264" i="1"/>
  <c r="AE3265" i="1"/>
  <c r="AF3265" i="1"/>
  <c r="AG3265" i="1"/>
  <c r="AH3265" i="1"/>
  <c r="AE3266" i="1"/>
  <c r="AF3266" i="1"/>
  <c r="AG3266" i="1"/>
  <c r="AH3266" i="1"/>
  <c r="AE3267" i="1"/>
  <c r="AF3267" i="1"/>
  <c r="AG3267" i="1"/>
  <c r="AH3267" i="1"/>
  <c r="AE3268" i="1"/>
  <c r="AF3268" i="1"/>
  <c r="AG3268" i="1"/>
  <c r="AH3268" i="1"/>
  <c r="AE3269" i="1"/>
  <c r="AF3269" i="1"/>
  <c r="AG3269" i="1"/>
  <c r="AH3269" i="1"/>
  <c r="AE3270" i="1"/>
  <c r="AF3270" i="1"/>
  <c r="AG3270" i="1"/>
  <c r="AH3270" i="1"/>
  <c r="AE3271" i="1"/>
  <c r="AF3271" i="1"/>
  <c r="AG3271" i="1"/>
  <c r="AH3271" i="1"/>
  <c r="AE3272" i="1"/>
  <c r="AF3272" i="1"/>
  <c r="AG3272" i="1"/>
  <c r="AH3272" i="1"/>
  <c r="AE3273" i="1"/>
  <c r="AF3273" i="1"/>
  <c r="AG3273" i="1"/>
  <c r="AH3273" i="1"/>
  <c r="AE3274" i="1"/>
  <c r="AF3274" i="1"/>
  <c r="AG3274" i="1"/>
  <c r="AH3274" i="1"/>
  <c r="AE3275" i="1"/>
  <c r="AF3275" i="1"/>
  <c r="AG3275" i="1"/>
  <c r="AH3275" i="1"/>
  <c r="AE3276" i="1"/>
  <c r="AF3276" i="1"/>
  <c r="AG3276" i="1"/>
  <c r="AH3276" i="1"/>
  <c r="AE3277" i="1"/>
  <c r="AF3277" i="1"/>
  <c r="AG3277" i="1"/>
  <c r="AH3277" i="1"/>
  <c r="AE3278" i="1"/>
  <c r="AF3278" i="1"/>
  <c r="AG3278" i="1"/>
  <c r="AH3278" i="1"/>
  <c r="AE3279" i="1"/>
  <c r="AF3279" i="1"/>
  <c r="AG3279" i="1"/>
  <c r="AH3279" i="1"/>
  <c r="AE3280" i="1"/>
  <c r="AF3280" i="1"/>
  <c r="AG3280" i="1"/>
  <c r="AH3280" i="1"/>
  <c r="AE3281" i="1"/>
  <c r="AF3281" i="1"/>
  <c r="AG3281" i="1"/>
  <c r="AH3281" i="1"/>
  <c r="AE3282" i="1"/>
  <c r="AF3282" i="1"/>
  <c r="AG3282" i="1"/>
  <c r="AH3282" i="1"/>
  <c r="AE3283" i="1"/>
  <c r="AF3283" i="1"/>
  <c r="AG3283" i="1"/>
  <c r="AH3283" i="1"/>
  <c r="AE3284" i="1"/>
  <c r="AF3284" i="1"/>
  <c r="AG3284" i="1"/>
  <c r="AH3284" i="1"/>
  <c r="AE3285" i="1"/>
  <c r="AF3285" i="1"/>
  <c r="AG3285" i="1"/>
  <c r="AH3285" i="1"/>
  <c r="AE3286" i="1"/>
  <c r="AF3286" i="1"/>
  <c r="AG3286" i="1"/>
  <c r="AH3286" i="1"/>
  <c r="AE3287" i="1"/>
  <c r="AF3287" i="1"/>
  <c r="AG3287" i="1"/>
  <c r="AH3287" i="1"/>
  <c r="AE3288" i="1"/>
  <c r="AF3288" i="1"/>
  <c r="AG3288" i="1"/>
  <c r="AH3288" i="1"/>
  <c r="AE3289" i="1"/>
  <c r="AF3289" i="1"/>
  <c r="AG3289" i="1"/>
  <c r="AH3289" i="1"/>
  <c r="AE3290" i="1"/>
  <c r="AF3290" i="1"/>
  <c r="AG3290" i="1"/>
  <c r="AH3290" i="1"/>
  <c r="AE3291" i="1"/>
  <c r="AF3291" i="1"/>
  <c r="AG3291" i="1"/>
  <c r="AH3291" i="1"/>
  <c r="AE3292" i="1"/>
  <c r="AF3292" i="1"/>
  <c r="AG3292" i="1"/>
  <c r="AH3292" i="1"/>
  <c r="AE3293" i="1"/>
  <c r="AF3293" i="1"/>
  <c r="AG3293" i="1"/>
  <c r="AH3293" i="1"/>
  <c r="AE3294" i="1"/>
  <c r="AF3294" i="1"/>
  <c r="AG3294" i="1"/>
  <c r="AH3294" i="1"/>
  <c r="AE3295" i="1"/>
  <c r="AF3295" i="1"/>
  <c r="AG3295" i="1"/>
  <c r="AH3295" i="1"/>
  <c r="AE3296" i="1"/>
  <c r="AF3296" i="1"/>
  <c r="AG3296" i="1"/>
  <c r="AH3296" i="1"/>
  <c r="AE3297" i="1"/>
  <c r="AF3297" i="1"/>
  <c r="AG3297" i="1"/>
  <c r="AH3297" i="1"/>
  <c r="AE3298" i="1"/>
  <c r="AF3298" i="1"/>
  <c r="AG3298" i="1"/>
  <c r="AH3298" i="1"/>
  <c r="AE3299" i="1"/>
  <c r="AF3299" i="1"/>
  <c r="AG3299" i="1"/>
  <c r="AH3299" i="1"/>
  <c r="AE3300" i="1"/>
  <c r="AF3300" i="1"/>
  <c r="AG3300" i="1"/>
  <c r="AH3300" i="1"/>
  <c r="AE3301" i="1"/>
  <c r="AF3301" i="1"/>
  <c r="AG3301" i="1"/>
  <c r="AH3301" i="1"/>
  <c r="AE3302" i="1"/>
  <c r="AF3302" i="1"/>
  <c r="AG3302" i="1"/>
  <c r="AH3302" i="1"/>
  <c r="AE3303" i="1"/>
  <c r="AF3303" i="1"/>
  <c r="AG3303" i="1"/>
  <c r="AH3303" i="1"/>
  <c r="AE3304" i="1"/>
  <c r="AF3304" i="1"/>
  <c r="AG3304" i="1"/>
  <c r="AH3304" i="1"/>
  <c r="AE3305" i="1"/>
  <c r="AF3305" i="1"/>
  <c r="AG3305" i="1"/>
  <c r="AH3305" i="1"/>
  <c r="AE3306" i="1"/>
  <c r="AF3306" i="1"/>
  <c r="AG3306" i="1"/>
  <c r="AH3306" i="1"/>
  <c r="AE3307" i="1"/>
  <c r="AF3307" i="1"/>
  <c r="AG3307" i="1"/>
  <c r="AH3307" i="1"/>
  <c r="AE3308" i="1"/>
  <c r="AF3308" i="1"/>
  <c r="AG3308" i="1"/>
  <c r="AH3308" i="1"/>
  <c r="AE3309" i="1"/>
  <c r="AF3309" i="1"/>
  <c r="AG3309" i="1"/>
  <c r="AH3309" i="1"/>
  <c r="AE3310" i="1"/>
  <c r="AF3310" i="1"/>
  <c r="AG3310" i="1"/>
  <c r="AH3310" i="1"/>
  <c r="AE3311" i="1"/>
  <c r="AF3311" i="1"/>
  <c r="AG3311" i="1"/>
  <c r="AH3311" i="1"/>
  <c r="AE3312" i="1"/>
  <c r="AF3312" i="1"/>
  <c r="AG3312" i="1"/>
  <c r="AH3312" i="1"/>
  <c r="AE3313" i="1"/>
  <c r="AF3313" i="1"/>
  <c r="AG3313" i="1"/>
  <c r="AH3313" i="1"/>
  <c r="AE3314" i="1"/>
  <c r="AF3314" i="1"/>
  <c r="AG3314" i="1"/>
  <c r="AH3314" i="1"/>
  <c r="AE3315" i="1"/>
  <c r="AF3315" i="1"/>
  <c r="AG3315" i="1"/>
  <c r="AH3315" i="1"/>
  <c r="AE3316" i="1"/>
  <c r="AF3316" i="1"/>
  <c r="AG3316" i="1"/>
  <c r="AH3316" i="1"/>
  <c r="AE3317" i="1"/>
  <c r="AF3317" i="1"/>
  <c r="AG3317" i="1"/>
  <c r="AH3317" i="1"/>
  <c r="AE3318" i="1"/>
  <c r="AF3318" i="1"/>
  <c r="AG3318" i="1"/>
  <c r="AH3318" i="1"/>
  <c r="AE3319" i="1"/>
  <c r="AF3319" i="1"/>
  <c r="AG3319" i="1"/>
  <c r="AH3319" i="1"/>
  <c r="AE3320" i="1"/>
  <c r="AF3320" i="1"/>
  <c r="AG3320" i="1"/>
  <c r="AH3320" i="1"/>
  <c r="AE3321" i="1"/>
  <c r="AF3321" i="1"/>
  <c r="AG3321" i="1"/>
  <c r="AH3321" i="1"/>
  <c r="AE3322" i="1"/>
  <c r="AF3322" i="1"/>
  <c r="AG3322" i="1"/>
  <c r="AH3322" i="1"/>
  <c r="AE3323" i="1"/>
  <c r="AF3323" i="1"/>
  <c r="AG3323" i="1"/>
  <c r="AH3323" i="1"/>
  <c r="AE3324" i="1"/>
  <c r="AF3324" i="1"/>
  <c r="AG3324" i="1"/>
  <c r="AH3324" i="1"/>
  <c r="AE3325" i="1"/>
  <c r="AF3325" i="1"/>
  <c r="AG3325" i="1"/>
  <c r="AH3325" i="1"/>
  <c r="AE3326" i="1"/>
  <c r="AF3326" i="1"/>
  <c r="AG3326" i="1"/>
  <c r="AH3326" i="1"/>
  <c r="AE3327" i="1"/>
  <c r="AF3327" i="1"/>
  <c r="AG3327" i="1"/>
  <c r="AH3327" i="1"/>
  <c r="AE3328" i="1"/>
  <c r="AF3328" i="1"/>
  <c r="AG3328" i="1"/>
  <c r="AH3328" i="1"/>
  <c r="AE3329" i="1"/>
  <c r="AF3329" i="1"/>
  <c r="AG3329" i="1"/>
  <c r="AH3329" i="1"/>
  <c r="AE3330" i="1"/>
  <c r="AF3330" i="1"/>
  <c r="AG3330" i="1"/>
  <c r="AH3330" i="1"/>
  <c r="AE3331" i="1"/>
  <c r="AF3331" i="1"/>
  <c r="AG3331" i="1"/>
  <c r="AH3331" i="1"/>
  <c r="AE3332" i="1"/>
  <c r="AF3332" i="1"/>
  <c r="AG3332" i="1"/>
  <c r="AH3332" i="1"/>
  <c r="AE3333" i="1"/>
  <c r="AF3333" i="1"/>
  <c r="AG3333" i="1"/>
  <c r="AH3333" i="1"/>
  <c r="AE3334" i="1"/>
  <c r="AF3334" i="1"/>
  <c r="AG3334" i="1"/>
  <c r="AH3334" i="1"/>
  <c r="AE3335" i="1"/>
  <c r="AF3335" i="1"/>
  <c r="AG3335" i="1"/>
  <c r="AH3335" i="1"/>
  <c r="AE3336" i="1"/>
  <c r="AF3336" i="1"/>
  <c r="AG3336" i="1"/>
  <c r="AH3336" i="1"/>
  <c r="AE3337" i="1"/>
  <c r="AF3337" i="1"/>
  <c r="AG3337" i="1"/>
  <c r="AH3337" i="1"/>
  <c r="AE3338" i="1"/>
  <c r="AF3338" i="1"/>
  <c r="AG3338" i="1"/>
  <c r="AH3338" i="1"/>
  <c r="AE3339" i="1"/>
  <c r="AF3339" i="1"/>
  <c r="AG3339" i="1"/>
  <c r="AH3339" i="1"/>
  <c r="AE3340" i="1"/>
  <c r="AF3340" i="1"/>
  <c r="AG3340" i="1"/>
  <c r="AH3340" i="1"/>
  <c r="AE3341" i="1"/>
  <c r="AF3341" i="1"/>
  <c r="AG3341" i="1"/>
  <c r="AH3341" i="1"/>
  <c r="AE3342" i="1"/>
  <c r="AF3342" i="1"/>
  <c r="AG3342" i="1"/>
  <c r="AH3342" i="1"/>
  <c r="AE3343" i="1"/>
  <c r="AF3343" i="1"/>
  <c r="AG3343" i="1"/>
  <c r="AH3343" i="1"/>
  <c r="AE3344" i="1"/>
  <c r="AF3344" i="1"/>
  <c r="AG3344" i="1"/>
  <c r="AH3344" i="1"/>
  <c r="AE3345" i="1"/>
  <c r="AF3345" i="1"/>
  <c r="AG3345" i="1"/>
  <c r="AH3345" i="1"/>
  <c r="AE3346" i="1"/>
  <c r="AF3346" i="1"/>
  <c r="AG3346" i="1"/>
  <c r="AH3346" i="1"/>
  <c r="AE3347" i="1"/>
  <c r="AF3347" i="1"/>
  <c r="AG3347" i="1"/>
  <c r="AH3347" i="1"/>
  <c r="AE3348" i="1"/>
  <c r="AF3348" i="1"/>
  <c r="AG3348" i="1"/>
  <c r="AH3348" i="1"/>
  <c r="AE3349" i="1"/>
  <c r="AF3349" i="1"/>
  <c r="AG3349" i="1"/>
  <c r="AH3349" i="1"/>
  <c r="AE3350" i="1"/>
  <c r="AF3350" i="1"/>
  <c r="AG3350" i="1"/>
  <c r="AH3350" i="1"/>
  <c r="AE3351" i="1"/>
  <c r="AF3351" i="1"/>
  <c r="AG3351" i="1"/>
  <c r="AH3351" i="1"/>
  <c r="AE3352" i="1"/>
  <c r="AF3352" i="1"/>
  <c r="AG3352" i="1"/>
  <c r="AH3352" i="1"/>
  <c r="AE3353" i="1"/>
  <c r="AF3353" i="1"/>
  <c r="AG3353" i="1"/>
  <c r="AH3353" i="1"/>
  <c r="AE3354" i="1"/>
  <c r="AF3354" i="1"/>
  <c r="AG3354" i="1"/>
  <c r="AH3354" i="1"/>
  <c r="AE3355" i="1"/>
  <c r="AF3355" i="1"/>
  <c r="AG3355" i="1"/>
  <c r="AH3355" i="1"/>
  <c r="AE3356" i="1"/>
  <c r="AF3356" i="1"/>
  <c r="AG3356" i="1"/>
  <c r="AH3356" i="1"/>
  <c r="AE3357" i="1"/>
  <c r="AF3357" i="1"/>
  <c r="AG3357" i="1"/>
  <c r="AH3357" i="1"/>
  <c r="AE3358" i="1"/>
  <c r="AF3358" i="1"/>
  <c r="AG3358" i="1"/>
  <c r="AH3358" i="1"/>
  <c r="AE3359" i="1"/>
  <c r="AF3359" i="1"/>
  <c r="AG3359" i="1"/>
  <c r="AH3359" i="1"/>
  <c r="AE3360" i="1"/>
  <c r="AF3360" i="1"/>
  <c r="AG3360" i="1"/>
  <c r="AH3360" i="1"/>
  <c r="AE3361" i="1"/>
  <c r="AF3361" i="1"/>
  <c r="AG3361" i="1"/>
  <c r="AH3361" i="1"/>
  <c r="AE3362" i="1"/>
  <c r="AF3362" i="1"/>
  <c r="AG3362" i="1"/>
  <c r="AH3362" i="1"/>
  <c r="AE3363" i="1"/>
  <c r="AF3363" i="1"/>
  <c r="AG3363" i="1"/>
  <c r="AH3363" i="1"/>
  <c r="AE3364" i="1"/>
  <c r="AF3364" i="1"/>
  <c r="AG3364" i="1"/>
  <c r="AH3364" i="1"/>
  <c r="AE3365" i="1"/>
  <c r="AF3365" i="1"/>
  <c r="AG3365" i="1"/>
  <c r="AH3365" i="1"/>
  <c r="AE3366" i="1"/>
  <c r="AF3366" i="1"/>
  <c r="AG3366" i="1"/>
  <c r="AH3366" i="1"/>
  <c r="AE3367" i="1"/>
  <c r="AF3367" i="1"/>
  <c r="AG3367" i="1"/>
  <c r="AH3367" i="1"/>
  <c r="AE3368" i="1"/>
  <c r="AF3368" i="1"/>
  <c r="AG3368" i="1"/>
  <c r="AH3368" i="1"/>
  <c r="AE3369" i="1"/>
  <c r="AF3369" i="1"/>
  <c r="AG3369" i="1"/>
  <c r="AH3369" i="1"/>
  <c r="AE3370" i="1"/>
  <c r="AF3370" i="1"/>
  <c r="AG3370" i="1"/>
  <c r="AH3370" i="1"/>
  <c r="AE3371" i="1"/>
  <c r="AF3371" i="1"/>
  <c r="AG3371" i="1"/>
  <c r="AH3371" i="1"/>
  <c r="AE3372" i="1"/>
  <c r="AF3372" i="1"/>
  <c r="AG3372" i="1"/>
  <c r="AH3372" i="1"/>
  <c r="AE3373" i="1"/>
  <c r="AF3373" i="1"/>
  <c r="AG3373" i="1"/>
  <c r="AH3373" i="1"/>
  <c r="AE3374" i="1"/>
  <c r="AF3374" i="1"/>
  <c r="AG3374" i="1"/>
  <c r="AH3374" i="1"/>
  <c r="AE3375" i="1"/>
  <c r="AF3375" i="1"/>
  <c r="AG3375" i="1"/>
  <c r="AH3375" i="1"/>
  <c r="AE3376" i="1"/>
  <c r="AF3376" i="1"/>
  <c r="AG3376" i="1"/>
  <c r="AH3376" i="1"/>
  <c r="AE3377" i="1"/>
  <c r="AF3377" i="1"/>
  <c r="AG3377" i="1"/>
  <c r="AH3377" i="1"/>
  <c r="AE3378" i="1"/>
  <c r="AF3378" i="1"/>
  <c r="AG3378" i="1"/>
  <c r="AH3378" i="1"/>
  <c r="AE3379" i="1"/>
  <c r="AF3379" i="1"/>
  <c r="AG3379" i="1"/>
  <c r="AH3379" i="1"/>
  <c r="AE3380" i="1"/>
  <c r="AF3380" i="1"/>
  <c r="AG3380" i="1"/>
  <c r="AH3380" i="1"/>
  <c r="AE3381" i="1"/>
  <c r="AF3381" i="1"/>
  <c r="AG3381" i="1"/>
  <c r="AH3381" i="1"/>
  <c r="AE3382" i="1"/>
  <c r="AF3382" i="1"/>
  <c r="AG3382" i="1"/>
  <c r="AH3382" i="1"/>
  <c r="AE3383" i="1"/>
  <c r="AF3383" i="1"/>
  <c r="AG3383" i="1"/>
  <c r="AH3383" i="1"/>
  <c r="AE3384" i="1"/>
  <c r="AF3384" i="1"/>
  <c r="AG3384" i="1"/>
  <c r="AH3384" i="1"/>
  <c r="AE3385" i="1"/>
  <c r="AF3385" i="1"/>
  <c r="AG3385" i="1"/>
  <c r="AH3385" i="1"/>
  <c r="AE3386" i="1"/>
  <c r="AF3386" i="1"/>
  <c r="AG3386" i="1"/>
  <c r="AH3386" i="1"/>
  <c r="AE3387" i="1"/>
  <c r="AF3387" i="1"/>
  <c r="AG3387" i="1"/>
  <c r="AH3387" i="1"/>
  <c r="AE3388" i="1"/>
  <c r="AF3388" i="1"/>
  <c r="AG3388" i="1"/>
  <c r="AH3388" i="1"/>
  <c r="AE3389" i="1"/>
  <c r="AF3389" i="1"/>
  <c r="AG3389" i="1"/>
  <c r="AH3389" i="1"/>
  <c r="AE3390" i="1"/>
  <c r="AF3390" i="1"/>
  <c r="AG3390" i="1"/>
  <c r="AH3390" i="1"/>
  <c r="AE3391" i="1"/>
  <c r="AF3391" i="1"/>
  <c r="AG3391" i="1"/>
  <c r="AH3391" i="1"/>
  <c r="AE3392" i="1"/>
  <c r="AF3392" i="1"/>
  <c r="AG3392" i="1"/>
  <c r="AH3392" i="1"/>
  <c r="AE3393" i="1"/>
  <c r="AF3393" i="1"/>
  <c r="AG3393" i="1"/>
  <c r="AH3393" i="1"/>
  <c r="AE3394" i="1"/>
  <c r="AF3394" i="1"/>
  <c r="AG3394" i="1"/>
  <c r="AH3394" i="1"/>
  <c r="AE3395" i="1"/>
  <c r="AF3395" i="1"/>
  <c r="AG3395" i="1"/>
  <c r="AH3395" i="1"/>
  <c r="AE3396" i="1"/>
  <c r="AF3396" i="1"/>
  <c r="AG3396" i="1"/>
  <c r="AH3396" i="1"/>
  <c r="AE3397" i="1"/>
  <c r="AF3397" i="1"/>
  <c r="AG3397" i="1"/>
  <c r="AH3397" i="1"/>
  <c r="AE3398" i="1"/>
  <c r="AF3398" i="1"/>
  <c r="AG3398" i="1"/>
  <c r="AH3398" i="1"/>
  <c r="AE3399" i="1"/>
  <c r="AF3399" i="1"/>
  <c r="AG3399" i="1"/>
  <c r="AH3399" i="1"/>
  <c r="AE3400" i="1"/>
  <c r="AF3400" i="1"/>
  <c r="AG3400" i="1"/>
  <c r="AH3400" i="1"/>
  <c r="AE3401" i="1"/>
  <c r="AF3401" i="1"/>
  <c r="AG3401" i="1"/>
  <c r="AH3401" i="1"/>
  <c r="AE3402" i="1"/>
  <c r="AF3402" i="1"/>
  <c r="AG3402" i="1"/>
  <c r="AH3402" i="1"/>
  <c r="AE3403" i="1"/>
  <c r="AF3403" i="1"/>
  <c r="AG3403" i="1"/>
  <c r="AH3403" i="1"/>
  <c r="AE3404" i="1"/>
  <c r="AF3404" i="1"/>
  <c r="AG3404" i="1"/>
  <c r="AH3404" i="1"/>
  <c r="AE3405" i="1"/>
  <c r="AF3405" i="1"/>
  <c r="AG3405" i="1"/>
  <c r="AH3405" i="1"/>
  <c r="AE3406" i="1"/>
  <c r="AF3406" i="1"/>
  <c r="AG3406" i="1"/>
  <c r="AH3406" i="1"/>
  <c r="AE3407" i="1"/>
  <c r="AF3407" i="1"/>
  <c r="AG3407" i="1"/>
  <c r="AH3407" i="1"/>
  <c r="AE3408" i="1"/>
  <c r="AF3408" i="1"/>
  <c r="AG3408" i="1"/>
  <c r="AH3408" i="1"/>
  <c r="AE3409" i="1"/>
  <c r="AF3409" i="1"/>
  <c r="AG3409" i="1"/>
  <c r="AH3409" i="1"/>
  <c r="AE3410" i="1"/>
  <c r="AF3410" i="1"/>
  <c r="AG3410" i="1"/>
  <c r="AH3410" i="1"/>
  <c r="AE3411" i="1"/>
  <c r="AF3411" i="1"/>
  <c r="AG3411" i="1"/>
  <c r="AH3411" i="1"/>
  <c r="AE3412" i="1"/>
  <c r="AF3412" i="1"/>
  <c r="AG3412" i="1"/>
  <c r="AH3412" i="1"/>
  <c r="AE3413" i="1"/>
  <c r="AF3413" i="1"/>
  <c r="AG3413" i="1"/>
  <c r="AH3413" i="1"/>
  <c r="AE3414" i="1"/>
  <c r="AF3414" i="1"/>
  <c r="AG3414" i="1"/>
  <c r="AH3414" i="1"/>
  <c r="AE3415" i="1"/>
  <c r="AF3415" i="1"/>
  <c r="AG3415" i="1"/>
  <c r="AH3415" i="1"/>
  <c r="AE3416" i="1"/>
  <c r="AF3416" i="1"/>
  <c r="AG3416" i="1"/>
  <c r="AH3416" i="1"/>
  <c r="AE3417" i="1"/>
  <c r="AF3417" i="1"/>
  <c r="AG3417" i="1"/>
  <c r="AH3417" i="1"/>
  <c r="AE3418" i="1"/>
  <c r="AF3418" i="1"/>
  <c r="AG3418" i="1"/>
  <c r="AH3418" i="1"/>
  <c r="AE3419" i="1"/>
  <c r="AF3419" i="1"/>
  <c r="AG3419" i="1"/>
  <c r="AH3419" i="1"/>
  <c r="AE3420" i="1"/>
  <c r="AF3420" i="1"/>
  <c r="AG3420" i="1"/>
  <c r="AH3420" i="1"/>
  <c r="AE3421" i="1"/>
  <c r="AF3421" i="1"/>
  <c r="AG3421" i="1"/>
  <c r="AH3421" i="1"/>
  <c r="AE3422" i="1"/>
  <c r="AF3422" i="1"/>
  <c r="AG3422" i="1"/>
  <c r="AH3422" i="1"/>
  <c r="AE3423" i="1"/>
  <c r="AF3423" i="1"/>
  <c r="AG3423" i="1"/>
  <c r="AH3423" i="1"/>
  <c r="AE3424" i="1"/>
  <c r="AF3424" i="1"/>
  <c r="AG3424" i="1"/>
  <c r="AH3424" i="1"/>
  <c r="AE3425" i="1"/>
  <c r="AF3425" i="1"/>
  <c r="AG3425" i="1"/>
  <c r="AH3425" i="1"/>
  <c r="AE3426" i="1"/>
  <c r="AF3426" i="1"/>
  <c r="AG3426" i="1"/>
  <c r="AH3426" i="1"/>
  <c r="AE3427" i="1"/>
  <c r="AF3427" i="1"/>
  <c r="AG3427" i="1"/>
  <c r="AH3427" i="1"/>
  <c r="AE3428" i="1"/>
  <c r="AF3428" i="1"/>
  <c r="AG3428" i="1"/>
  <c r="AH3428" i="1"/>
  <c r="AE3429" i="1"/>
  <c r="AF3429" i="1"/>
  <c r="AG3429" i="1"/>
  <c r="AH3429" i="1"/>
  <c r="AE3430" i="1"/>
  <c r="AF3430" i="1"/>
  <c r="AG3430" i="1"/>
  <c r="AH3430" i="1"/>
  <c r="AE3431" i="1"/>
  <c r="AF3431" i="1"/>
  <c r="AG3431" i="1"/>
  <c r="AH3431" i="1"/>
  <c r="AE3432" i="1"/>
  <c r="AF3432" i="1"/>
  <c r="AG3432" i="1"/>
  <c r="AH3432" i="1"/>
  <c r="AE3433" i="1"/>
  <c r="AF3433" i="1"/>
  <c r="AG3433" i="1"/>
  <c r="AH3433" i="1"/>
  <c r="AE3434" i="1"/>
  <c r="AF3434" i="1"/>
  <c r="AG3434" i="1"/>
  <c r="AH3434" i="1"/>
  <c r="AE3435" i="1"/>
  <c r="AF3435" i="1"/>
  <c r="AG3435" i="1"/>
  <c r="AH3435" i="1"/>
  <c r="AE3436" i="1"/>
  <c r="AF3436" i="1"/>
  <c r="AG3436" i="1"/>
  <c r="AH3436" i="1"/>
  <c r="AE3437" i="1"/>
  <c r="AF3437" i="1"/>
  <c r="AG3437" i="1"/>
  <c r="AH3437" i="1"/>
  <c r="AE3438" i="1"/>
  <c r="AF3438" i="1"/>
  <c r="AG3438" i="1"/>
  <c r="AH3438" i="1"/>
  <c r="AE3439" i="1"/>
  <c r="AF3439" i="1"/>
  <c r="AG3439" i="1"/>
  <c r="AH3439" i="1"/>
  <c r="AE3440" i="1"/>
  <c r="AF3440" i="1"/>
  <c r="AG3440" i="1"/>
  <c r="AH3440" i="1"/>
  <c r="AE3441" i="1"/>
  <c r="AF3441" i="1"/>
  <c r="AG3441" i="1"/>
  <c r="AH3441" i="1"/>
  <c r="AE3442" i="1"/>
  <c r="AF3442" i="1"/>
  <c r="AG3442" i="1"/>
  <c r="AH3442" i="1"/>
  <c r="AE3443" i="1"/>
  <c r="AF3443" i="1"/>
  <c r="AG3443" i="1"/>
  <c r="AH3443" i="1"/>
  <c r="AE3444" i="1"/>
  <c r="AF3444" i="1"/>
  <c r="AG3444" i="1"/>
  <c r="AH3444" i="1"/>
  <c r="AE3445" i="1"/>
  <c r="AF3445" i="1"/>
  <c r="AG3445" i="1"/>
  <c r="AH3445" i="1"/>
  <c r="AE3446" i="1"/>
  <c r="AF3446" i="1"/>
  <c r="AG3446" i="1"/>
  <c r="AH3446" i="1"/>
  <c r="AE3447" i="1"/>
  <c r="AF3447" i="1"/>
  <c r="AG3447" i="1"/>
  <c r="AH3447" i="1"/>
  <c r="AE3448" i="1"/>
  <c r="AF3448" i="1"/>
  <c r="AG3448" i="1"/>
  <c r="AH3448" i="1"/>
  <c r="AE3449" i="1"/>
  <c r="AF3449" i="1"/>
  <c r="AG3449" i="1"/>
  <c r="AH3449" i="1"/>
  <c r="AE3450" i="1"/>
  <c r="AF3450" i="1"/>
  <c r="AG3450" i="1"/>
  <c r="AH3450" i="1"/>
  <c r="AE3451" i="1"/>
  <c r="AF3451" i="1"/>
  <c r="AG3451" i="1"/>
  <c r="AH3451" i="1"/>
  <c r="AE3452" i="1"/>
  <c r="AF3452" i="1"/>
  <c r="AG3452" i="1"/>
  <c r="AH3452" i="1"/>
  <c r="AE3453" i="1"/>
  <c r="AF3453" i="1"/>
  <c r="AG3453" i="1"/>
  <c r="AH3453" i="1"/>
  <c r="AE3454" i="1"/>
  <c r="AF3454" i="1"/>
  <c r="AG3454" i="1"/>
  <c r="AH3454" i="1"/>
  <c r="AE3455" i="1"/>
  <c r="AF3455" i="1"/>
  <c r="AG3455" i="1"/>
  <c r="AH3455" i="1"/>
  <c r="AE3456" i="1"/>
  <c r="AF3456" i="1"/>
  <c r="AG3456" i="1"/>
  <c r="AH3456" i="1"/>
  <c r="AE3457" i="1"/>
  <c r="AF3457" i="1"/>
  <c r="AG3457" i="1"/>
  <c r="AH3457" i="1"/>
  <c r="AE3458" i="1"/>
  <c r="AF3458" i="1"/>
  <c r="AG3458" i="1"/>
  <c r="AH3458" i="1"/>
  <c r="AE3459" i="1"/>
  <c r="AF3459" i="1"/>
  <c r="AG3459" i="1"/>
  <c r="AH3459" i="1"/>
  <c r="AE3460" i="1"/>
  <c r="AF3460" i="1"/>
  <c r="AG3460" i="1"/>
  <c r="AH3460" i="1"/>
  <c r="AE3461" i="1"/>
  <c r="AF3461" i="1"/>
  <c r="AG3461" i="1"/>
  <c r="AH3461" i="1"/>
  <c r="AE3462" i="1"/>
  <c r="AF3462" i="1"/>
  <c r="AG3462" i="1"/>
  <c r="AH3462" i="1"/>
  <c r="AE3463" i="1"/>
  <c r="AF3463" i="1"/>
  <c r="AG3463" i="1"/>
  <c r="AH3463" i="1"/>
  <c r="AE3464" i="1"/>
  <c r="AF3464" i="1"/>
  <c r="AG3464" i="1"/>
  <c r="AH3464" i="1"/>
  <c r="AE3465" i="1"/>
  <c r="AF3465" i="1"/>
  <c r="AG3465" i="1"/>
  <c r="AH3465" i="1"/>
  <c r="AE3466" i="1"/>
  <c r="AF3466" i="1"/>
  <c r="AG3466" i="1"/>
  <c r="AH3466" i="1"/>
  <c r="AE3467" i="1"/>
  <c r="AF3467" i="1"/>
  <c r="AG3467" i="1"/>
  <c r="AH3467" i="1"/>
  <c r="AE3468" i="1"/>
  <c r="AF3468" i="1"/>
  <c r="AG3468" i="1"/>
  <c r="AH3468" i="1"/>
  <c r="AE3469" i="1"/>
  <c r="AF3469" i="1"/>
  <c r="AG3469" i="1"/>
  <c r="AH3469" i="1"/>
  <c r="AE3470" i="1"/>
  <c r="AF3470" i="1"/>
  <c r="AG3470" i="1"/>
  <c r="AH3470" i="1"/>
  <c r="AE3471" i="1"/>
  <c r="AF3471" i="1"/>
  <c r="AG3471" i="1"/>
  <c r="AH3471" i="1"/>
  <c r="AE3472" i="1"/>
  <c r="AF3472" i="1"/>
  <c r="AG3472" i="1"/>
  <c r="AH3472" i="1"/>
  <c r="AE3473" i="1"/>
  <c r="AF3473" i="1"/>
  <c r="AG3473" i="1"/>
  <c r="AH3473" i="1"/>
  <c r="AE3474" i="1"/>
  <c r="AF3474" i="1"/>
  <c r="AG3474" i="1"/>
  <c r="AH3474" i="1"/>
  <c r="AE3475" i="1"/>
  <c r="AF3475" i="1"/>
  <c r="AG3475" i="1"/>
  <c r="AH3475" i="1"/>
  <c r="AE3476" i="1"/>
  <c r="AF3476" i="1"/>
  <c r="AG3476" i="1"/>
  <c r="AH3476" i="1"/>
  <c r="AE3477" i="1"/>
  <c r="AF3477" i="1"/>
  <c r="AG3477" i="1"/>
  <c r="AH3477" i="1"/>
  <c r="AE3478" i="1"/>
  <c r="AF3478" i="1"/>
  <c r="AG3478" i="1"/>
  <c r="AH3478" i="1"/>
  <c r="AE3479" i="1"/>
  <c r="AF3479" i="1"/>
  <c r="AG3479" i="1"/>
  <c r="AH3479" i="1"/>
  <c r="AE3480" i="1"/>
  <c r="AF3480" i="1"/>
  <c r="AG3480" i="1"/>
  <c r="AH3480" i="1"/>
  <c r="AE3481" i="1"/>
  <c r="AF3481" i="1"/>
  <c r="AG3481" i="1"/>
  <c r="AH3481" i="1"/>
  <c r="AE3482" i="1"/>
  <c r="AF3482" i="1"/>
  <c r="AG3482" i="1"/>
  <c r="AH3482" i="1"/>
  <c r="AE3483" i="1"/>
  <c r="AF3483" i="1"/>
  <c r="AG3483" i="1"/>
  <c r="AH3483" i="1"/>
  <c r="AE3484" i="1"/>
  <c r="AF3484" i="1"/>
  <c r="AG3484" i="1"/>
  <c r="AH3484" i="1"/>
  <c r="AE3485" i="1"/>
  <c r="AF3485" i="1"/>
  <c r="AG3485" i="1"/>
  <c r="AH3485" i="1"/>
  <c r="AE3486" i="1"/>
  <c r="AF3486" i="1"/>
  <c r="AG3486" i="1"/>
  <c r="AH3486" i="1"/>
  <c r="AE3487" i="1"/>
  <c r="AF3487" i="1"/>
  <c r="AG3487" i="1"/>
  <c r="AH3487" i="1"/>
  <c r="AE3488" i="1"/>
  <c r="AF3488" i="1"/>
  <c r="AG3488" i="1"/>
  <c r="AH3488" i="1"/>
  <c r="AE3489" i="1"/>
  <c r="AF3489" i="1"/>
  <c r="AG3489" i="1"/>
  <c r="AH3489" i="1"/>
  <c r="AE3490" i="1"/>
  <c r="AF3490" i="1"/>
  <c r="AG3490" i="1"/>
  <c r="AH3490" i="1"/>
  <c r="AE3491" i="1"/>
  <c r="AF3491" i="1"/>
  <c r="AG3491" i="1"/>
  <c r="AH3491" i="1"/>
  <c r="AE3492" i="1"/>
  <c r="AF3492" i="1"/>
  <c r="AG3492" i="1"/>
  <c r="AH3492" i="1"/>
  <c r="AE3493" i="1"/>
  <c r="AF3493" i="1"/>
  <c r="AG3493" i="1"/>
  <c r="AH3493" i="1"/>
  <c r="AE3494" i="1"/>
  <c r="AF3494" i="1"/>
  <c r="AG3494" i="1"/>
  <c r="AH3494" i="1"/>
  <c r="AE3495" i="1"/>
  <c r="AF3495" i="1"/>
  <c r="AG3495" i="1"/>
  <c r="AH3495" i="1"/>
  <c r="AE3496" i="1"/>
  <c r="AF3496" i="1"/>
  <c r="AG3496" i="1"/>
  <c r="AH3496" i="1"/>
  <c r="AE3497" i="1"/>
  <c r="AF3497" i="1"/>
  <c r="AG3497" i="1"/>
  <c r="AH3497" i="1"/>
  <c r="AE3498" i="1"/>
  <c r="AF3498" i="1"/>
  <c r="AG3498" i="1"/>
  <c r="AH3498" i="1"/>
  <c r="AE3499" i="1"/>
  <c r="AF3499" i="1"/>
  <c r="AG3499" i="1"/>
  <c r="AH3499" i="1"/>
  <c r="AE3500" i="1"/>
  <c r="AF3500" i="1"/>
  <c r="AG3500" i="1"/>
  <c r="AH3500" i="1"/>
  <c r="AE3501" i="1"/>
  <c r="AF3501" i="1"/>
  <c r="AG3501" i="1"/>
  <c r="AH3501" i="1"/>
  <c r="AE3502" i="1"/>
  <c r="AF3502" i="1"/>
  <c r="AG3502" i="1"/>
  <c r="AH3502" i="1"/>
  <c r="AE3503" i="1"/>
  <c r="AF3503" i="1"/>
  <c r="AG3503" i="1"/>
  <c r="AH3503" i="1"/>
  <c r="AE3504" i="1"/>
  <c r="AF3504" i="1"/>
  <c r="AG3504" i="1"/>
  <c r="AH3504" i="1"/>
  <c r="AE3505" i="1"/>
  <c r="AF3505" i="1"/>
  <c r="AG3505" i="1"/>
  <c r="AH3505" i="1"/>
  <c r="AE3506" i="1"/>
  <c r="AF3506" i="1"/>
  <c r="AG3506" i="1"/>
  <c r="AH3506" i="1"/>
  <c r="AE3507" i="1"/>
  <c r="AF3507" i="1"/>
  <c r="AG3507" i="1"/>
  <c r="AH3507" i="1"/>
  <c r="AE3508" i="1"/>
  <c r="AF3508" i="1"/>
  <c r="AG3508" i="1"/>
  <c r="AH3508" i="1"/>
  <c r="AE3509" i="1"/>
  <c r="AF3509" i="1"/>
  <c r="AG3509" i="1"/>
  <c r="AH3509" i="1"/>
  <c r="AE3510" i="1"/>
  <c r="AF3510" i="1"/>
  <c r="AG3510" i="1"/>
  <c r="AH3510" i="1"/>
  <c r="AE3511" i="1"/>
  <c r="AF3511" i="1"/>
  <c r="AG3511" i="1"/>
  <c r="AH3511" i="1"/>
  <c r="AE3512" i="1"/>
  <c r="AF3512" i="1"/>
  <c r="AG3512" i="1"/>
  <c r="AH3512" i="1"/>
  <c r="AE3513" i="1"/>
  <c r="AF3513" i="1"/>
  <c r="AG3513" i="1"/>
  <c r="AH3513" i="1"/>
  <c r="AE3514" i="1"/>
  <c r="AF3514" i="1"/>
  <c r="AG3514" i="1"/>
  <c r="AH3514" i="1"/>
  <c r="AE3515" i="1"/>
  <c r="AF3515" i="1"/>
  <c r="AG3515" i="1"/>
  <c r="AH3515" i="1"/>
  <c r="AE3516" i="1"/>
  <c r="AF3516" i="1"/>
  <c r="AG3516" i="1"/>
  <c r="AH3516" i="1"/>
  <c r="AE3517" i="1"/>
  <c r="AF3517" i="1"/>
  <c r="AG3517" i="1"/>
  <c r="AH3517" i="1"/>
  <c r="AE3518" i="1"/>
  <c r="AF3518" i="1"/>
  <c r="AG3518" i="1"/>
  <c r="AH3518" i="1"/>
  <c r="AE3519" i="1"/>
  <c r="AF3519" i="1"/>
  <c r="AG3519" i="1"/>
  <c r="AH3519" i="1"/>
  <c r="AE3520" i="1"/>
  <c r="AF3520" i="1"/>
  <c r="AG3520" i="1"/>
  <c r="AH3520" i="1"/>
  <c r="AE3521" i="1"/>
  <c r="AF3521" i="1"/>
  <c r="AG3521" i="1"/>
  <c r="AH3521" i="1"/>
  <c r="AE3522" i="1"/>
  <c r="AF3522" i="1"/>
  <c r="AG3522" i="1"/>
  <c r="AH3522" i="1"/>
  <c r="AE3523" i="1"/>
  <c r="AF3523" i="1"/>
  <c r="AG3523" i="1"/>
  <c r="AH3523" i="1"/>
  <c r="AE3524" i="1"/>
  <c r="AF3524" i="1"/>
  <c r="AG3524" i="1"/>
  <c r="AH3524" i="1"/>
  <c r="AE3525" i="1"/>
  <c r="AF3525" i="1"/>
  <c r="AG3525" i="1"/>
  <c r="AH3525" i="1"/>
  <c r="AE3526" i="1"/>
  <c r="AF3526" i="1"/>
  <c r="AG3526" i="1"/>
  <c r="AH3526" i="1"/>
  <c r="AE3527" i="1"/>
  <c r="AF3527" i="1"/>
  <c r="AG3527" i="1"/>
  <c r="AH3527" i="1"/>
  <c r="AE3528" i="1"/>
  <c r="AF3528" i="1"/>
  <c r="AG3528" i="1"/>
  <c r="AH3528" i="1"/>
  <c r="AE3529" i="1"/>
  <c r="AF3529" i="1"/>
  <c r="AG3529" i="1"/>
  <c r="AH3529" i="1"/>
  <c r="AE3530" i="1"/>
  <c r="AF3530" i="1"/>
  <c r="AG3530" i="1"/>
  <c r="AH3530" i="1"/>
  <c r="AE3531" i="1"/>
  <c r="AF3531" i="1"/>
  <c r="AG3531" i="1"/>
  <c r="AH3531" i="1"/>
  <c r="AE3532" i="1"/>
  <c r="AF3532" i="1"/>
  <c r="AG3532" i="1"/>
  <c r="AH3532" i="1"/>
  <c r="AE3533" i="1"/>
  <c r="AF3533" i="1"/>
  <c r="AG3533" i="1"/>
  <c r="AH3533" i="1"/>
  <c r="AE3534" i="1"/>
  <c r="AF3534" i="1"/>
  <c r="AG3534" i="1"/>
  <c r="AH3534" i="1"/>
  <c r="AE3535" i="1"/>
  <c r="AF3535" i="1"/>
  <c r="AG3535" i="1"/>
  <c r="AH3535" i="1"/>
  <c r="AE3536" i="1"/>
  <c r="AF3536" i="1"/>
  <c r="AG3536" i="1"/>
  <c r="AH3536" i="1"/>
  <c r="AE3537" i="1"/>
  <c r="AF3537" i="1"/>
  <c r="AG3537" i="1"/>
  <c r="AH3537" i="1"/>
  <c r="AE3538" i="1"/>
  <c r="AF3538" i="1"/>
  <c r="AG3538" i="1"/>
  <c r="AH3538" i="1"/>
  <c r="AE3539" i="1"/>
  <c r="AF3539" i="1"/>
  <c r="AG3539" i="1"/>
  <c r="AH3539" i="1"/>
  <c r="AE3540" i="1"/>
  <c r="AF3540" i="1"/>
  <c r="AG3540" i="1"/>
  <c r="AH3540" i="1"/>
  <c r="AE3541" i="1"/>
  <c r="AF3541" i="1"/>
  <c r="AG3541" i="1"/>
  <c r="AH3541" i="1"/>
  <c r="AE3542" i="1"/>
  <c r="AF3542" i="1"/>
  <c r="AG3542" i="1"/>
  <c r="AH3542" i="1"/>
  <c r="AE3543" i="1"/>
  <c r="AF3543" i="1"/>
  <c r="AG3543" i="1"/>
  <c r="AH3543" i="1"/>
  <c r="AE3544" i="1"/>
  <c r="AF3544" i="1"/>
  <c r="AG3544" i="1"/>
  <c r="AH3544" i="1"/>
  <c r="AE3545" i="1"/>
  <c r="AF3545" i="1"/>
  <c r="AG3545" i="1"/>
  <c r="AH3545" i="1"/>
  <c r="AE3546" i="1"/>
  <c r="AF3546" i="1"/>
  <c r="AG3546" i="1"/>
  <c r="AH3546" i="1"/>
  <c r="AE3547" i="1"/>
  <c r="AF3547" i="1"/>
  <c r="AG3547" i="1"/>
  <c r="AH3547" i="1"/>
  <c r="AE3548" i="1"/>
  <c r="AF3548" i="1"/>
  <c r="AG3548" i="1"/>
  <c r="AH3548" i="1"/>
  <c r="AE3549" i="1"/>
  <c r="AF3549" i="1"/>
  <c r="AG3549" i="1"/>
  <c r="AH3549" i="1"/>
  <c r="AE3550" i="1"/>
  <c r="AF3550" i="1"/>
  <c r="AG3550" i="1"/>
  <c r="AH3550" i="1"/>
  <c r="AE3551" i="1"/>
  <c r="AF3551" i="1"/>
  <c r="AG3551" i="1"/>
  <c r="AH3551" i="1"/>
  <c r="AE3552" i="1"/>
  <c r="AF3552" i="1"/>
  <c r="AG3552" i="1"/>
  <c r="AH3552" i="1"/>
  <c r="AE3553" i="1"/>
  <c r="AF3553" i="1"/>
  <c r="AG3553" i="1"/>
  <c r="AH3553" i="1"/>
  <c r="AE3554" i="1"/>
  <c r="AF3554" i="1"/>
  <c r="AG3554" i="1"/>
  <c r="AH3554" i="1"/>
  <c r="AE3555" i="1"/>
  <c r="AF3555" i="1"/>
  <c r="AG3555" i="1"/>
  <c r="AH3555" i="1"/>
  <c r="AE3556" i="1"/>
  <c r="AF3556" i="1"/>
  <c r="AG3556" i="1"/>
  <c r="AH3556" i="1"/>
  <c r="AE3557" i="1"/>
  <c r="AF3557" i="1"/>
  <c r="AG3557" i="1"/>
  <c r="AH3557" i="1"/>
  <c r="AE3558" i="1"/>
  <c r="AF3558" i="1"/>
  <c r="AG3558" i="1"/>
  <c r="AH3558" i="1"/>
  <c r="AE3559" i="1"/>
  <c r="AF3559" i="1"/>
  <c r="AG3559" i="1"/>
  <c r="AH3559" i="1"/>
  <c r="AE3560" i="1"/>
  <c r="AF3560" i="1"/>
  <c r="AG3560" i="1"/>
  <c r="AH3560" i="1"/>
  <c r="AE3561" i="1"/>
  <c r="AF3561" i="1"/>
  <c r="AG3561" i="1"/>
  <c r="AH3561" i="1"/>
  <c r="AE3562" i="1"/>
  <c r="AF3562" i="1"/>
  <c r="AG3562" i="1"/>
  <c r="AH3562" i="1"/>
  <c r="AE3563" i="1"/>
  <c r="AF3563" i="1"/>
  <c r="AG3563" i="1"/>
  <c r="AH3563" i="1"/>
  <c r="AE3564" i="1"/>
  <c r="AF3564" i="1"/>
  <c r="AG3564" i="1"/>
  <c r="AH3564" i="1"/>
  <c r="AE3565" i="1"/>
  <c r="AF3565" i="1"/>
  <c r="AG3565" i="1"/>
  <c r="AH3565" i="1"/>
  <c r="AE3566" i="1"/>
  <c r="AF3566" i="1"/>
  <c r="AG3566" i="1"/>
  <c r="AH3566" i="1"/>
  <c r="AE3567" i="1"/>
  <c r="AF3567" i="1"/>
  <c r="AG3567" i="1"/>
  <c r="AH3567" i="1"/>
  <c r="AE3568" i="1"/>
  <c r="AF3568" i="1"/>
  <c r="AG3568" i="1"/>
  <c r="AH3568" i="1"/>
  <c r="AE3569" i="1"/>
  <c r="AF3569" i="1"/>
  <c r="AG3569" i="1"/>
  <c r="AH3569" i="1"/>
  <c r="AE3570" i="1"/>
  <c r="AF3570" i="1"/>
  <c r="AG3570" i="1"/>
  <c r="AH3570" i="1"/>
  <c r="AE3571" i="1"/>
  <c r="AF3571" i="1"/>
  <c r="AG3571" i="1"/>
  <c r="AH3571" i="1"/>
  <c r="AE3572" i="1"/>
  <c r="AF3572" i="1"/>
  <c r="AG3572" i="1"/>
  <c r="AH3572" i="1"/>
  <c r="AE3573" i="1"/>
  <c r="AF3573" i="1"/>
  <c r="AG3573" i="1"/>
  <c r="AH3573" i="1"/>
  <c r="AE3574" i="1"/>
  <c r="AF3574" i="1"/>
  <c r="AG3574" i="1"/>
  <c r="AH3574" i="1"/>
  <c r="AE3575" i="1"/>
  <c r="AF3575" i="1"/>
  <c r="AG3575" i="1"/>
  <c r="AH3575" i="1"/>
  <c r="AE3576" i="1"/>
  <c r="AF3576" i="1"/>
  <c r="AG3576" i="1"/>
  <c r="AH3576" i="1"/>
  <c r="AE3577" i="1"/>
  <c r="AF3577" i="1"/>
  <c r="AG3577" i="1"/>
  <c r="AH3577" i="1"/>
  <c r="AE3578" i="1"/>
  <c r="AF3578" i="1"/>
  <c r="AG3578" i="1"/>
  <c r="AH3578" i="1"/>
  <c r="AE3579" i="1"/>
  <c r="AF3579" i="1"/>
  <c r="AG3579" i="1"/>
  <c r="AH3579" i="1"/>
  <c r="AE3580" i="1"/>
  <c r="AF3580" i="1"/>
  <c r="AG3580" i="1"/>
  <c r="AH3580" i="1"/>
  <c r="AE3581" i="1"/>
  <c r="AF3581" i="1"/>
  <c r="AG3581" i="1"/>
  <c r="AH3581" i="1"/>
  <c r="AE3582" i="1"/>
  <c r="AF3582" i="1"/>
  <c r="AG3582" i="1"/>
  <c r="AH3582" i="1"/>
  <c r="AE3583" i="1"/>
  <c r="AF3583" i="1"/>
  <c r="AG3583" i="1"/>
  <c r="AH3583" i="1"/>
  <c r="AE3584" i="1"/>
  <c r="AF3584" i="1"/>
  <c r="AG3584" i="1"/>
  <c r="AH3584" i="1"/>
  <c r="AE3585" i="1"/>
  <c r="AF3585" i="1"/>
  <c r="AG3585" i="1"/>
  <c r="AH3585" i="1"/>
  <c r="AE3586" i="1"/>
  <c r="AF3586" i="1"/>
  <c r="AG3586" i="1"/>
  <c r="AH3586" i="1"/>
  <c r="AE3587" i="1"/>
  <c r="AF3587" i="1"/>
  <c r="AG3587" i="1"/>
  <c r="AH3587" i="1"/>
  <c r="AE3588" i="1"/>
  <c r="AF3588" i="1"/>
  <c r="AG3588" i="1"/>
  <c r="AH3588" i="1"/>
  <c r="AE3589" i="1"/>
  <c r="AF3589" i="1"/>
  <c r="AG3589" i="1"/>
  <c r="AH3589" i="1"/>
  <c r="AE3590" i="1"/>
  <c r="AF3590" i="1"/>
  <c r="AG3590" i="1"/>
  <c r="AH3590" i="1"/>
  <c r="AE3591" i="1"/>
  <c r="AF3591" i="1"/>
  <c r="AG3591" i="1"/>
  <c r="AH3591" i="1"/>
  <c r="AE3592" i="1"/>
  <c r="AF3592" i="1"/>
  <c r="AG3592" i="1"/>
  <c r="AH3592" i="1"/>
  <c r="AE3593" i="1"/>
  <c r="AF3593" i="1"/>
  <c r="AG3593" i="1"/>
  <c r="AH3593" i="1"/>
  <c r="AE3594" i="1"/>
  <c r="AF3594" i="1"/>
  <c r="AG3594" i="1"/>
  <c r="AH3594" i="1"/>
  <c r="AE3595" i="1"/>
  <c r="AF3595" i="1"/>
  <c r="AG3595" i="1"/>
  <c r="AH3595" i="1"/>
  <c r="AE3596" i="1"/>
  <c r="AF3596" i="1"/>
  <c r="AG3596" i="1"/>
  <c r="AH3596" i="1"/>
  <c r="AE3597" i="1"/>
  <c r="AF3597" i="1"/>
  <c r="AG3597" i="1"/>
  <c r="AH3597" i="1"/>
  <c r="AE3598" i="1"/>
  <c r="AF3598" i="1"/>
  <c r="AG3598" i="1"/>
  <c r="AH3598" i="1"/>
  <c r="AE3599" i="1"/>
  <c r="AF3599" i="1"/>
  <c r="AG3599" i="1"/>
  <c r="AH3599" i="1"/>
  <c r="AE3600" i="1"/>
  <c r="AF3600" i="1"/>
  <c r="AG3600" i="1"/>
  <c r="AH3600" i="1"/>
  <c r="AE3601" i="1"/>
  <c r="AF3601" i="1"/>
  <c r="AG3601" i="1"/>
  <c r="AH3601" i="1"/>
  <c r="AE3602" i="1"/>
  <c r="AF3602" i="1"/>
  <c r="AG3602" i="1"/>
  <c r="AH3602" i="1"/>
  <c r="AE3603" i="1"/>
  <c r="AF3603" i="1"/>
  <c r="AG3603" i="1"/>
  <c r="AH3603" i="1"/>
  <c r="AE3604" i="1"/>
  <c r="AF3604" i="1"/>
  <c r="AG3604" i="1"/>
  <c r="AH3604" i="1"/>
  <c r="AE3605" i="1"/>
  <c r="AF3605" i="1"/>
  <c r="AG3605" i="1"/>
  <c r="AH3605" i="1"/>
  <c r="AE3606" i="1"/>
  <c r="AF3606" i="1"/>
  <c r="AG3606" i="1"/>
  <c r="AH3606" i="1"/>
  <c r="AE3607" i="1"/>
  <c r="AF3607" i="1"/>
  <c r="AG3607" i="1"/>
  <c r="AH3607" i="1"/>
  <c r="AE3608" i="1"/>
  <c r="AF3608" i="1"/>
  <c r="AG3608" i="1"/>
  <c r="AH3608" i="1"/>
  <c r="AE3609" i="1"/>
  <c r="AF3609" i="1"/>
  <c r="AG3609" i="1"/>
  <c r="AH3609" i="1"/>
  <c r="AE3610" i="1"/>
  <c r="AF3610" i="1"/>
  <c r="AG3610" i="1"/>
  <c r="AH3610" i="1"/>
  <c r="AE3611" i="1"/>
  <c r="AF3611" i="1"/>
  <c r="AG3611" i="1"/>
  <c r="AH3611" i="1"/>
  <c r="AE3612" i="1"/>
  <c r="AF3612" i="1"/>
  <c r="AG3612" i="1"/>
  <c r="AH3612" i="1"/>
  <c r="AE3613" i="1"/>
  <c r="AF3613" i="1"/>
  <c r="AG3613" i="1"/>
  <c r="AH3613" i="1"/>
  <c r="AE3614" i="1"/>
  <c r="AF3614" i="1"/>
  <c r="AG3614" i="1"/>
  <c r="AH3614" i="1"/>
  <c r="AE3615" i="1"/>
  <c r="AF3615" i="1"/>
  <c r="AG3615" i="1"/>
  <c r="AH3615" i="1"/>
  <c r="AE3616" i="1"/>
  <c r="AF3616" i="1"/>
  <c r="AG3616" i="1"/>
  <c r="AH3616" i="1"/>
  <c r="AE3617" i="1"/>
  <c r="AF3617" i="1"/>
  <c r="AG3617" i="1"/>
  <c r="AH3617" i="1"/>
  <c r="AE3618" i="1"/>
  <c r="AF3618" i="1"/>
  <c r="AG3618" i="1"/>
  <c r="AH3618" i="1"/>
  <c r="AE3619" i="1"/>
  <c r="AF3619" i="1"/>
  <c r="AG3619" i="1"/>
  <c r="AH3619" i="1"/>
  <c r="AE3620" i="1"/>
  <c r="AF3620" i="1"/>
  <c r="AG3620" i="1"/>
  <c r="AH3620" i="1"/>
  <c r="AE3621" i="1"/>
  <c r="AF3621" i="1"/>
  <c r="AG3621" i="1"/>
  <c r="AH3621" i="1"/>
  <c r="AE3622" i="1"/>
  <c r="AF3622" i="1"/>
  <c r="AG3622" i="1"/>
  <c r="AH3622" i="1"/>
  <c r="AE3623" i="1"/>
  <c r="AF3623" i="1"/>
  <c r="AG3623" i="1"/>
  <c r="AH3623" i="1"/>
  <c r="AE3624" i="1"/>
  <c r="AF3624" i="1"/>
  <c r="AG3624" i="1"/>
  <c r="AH3624" i="1"/>
  <c r="AE3625" i="1"/>
  <c r="AF3625" i="1"/>
  <c r="AG3625" i="1"/>
  <c r="AH3625" i="1"/>
  <c r="AE3626" i="1"/>
  <c r="AF3626" i="1"/>
  <c r="AG3626" i="1"/>
  <c r="AH3626" i="1"/>
  <c r="AE3627" i="1"/>
  <c r="AF3627" i="1"/>
  <c r="AG3627" i="1"/>
  <c r="AH3627" i="1"/>
  <c r="AE3628" i="1"/>
  <c r="AF3628" i="1"/>
  <c r="AG3628" i="1"/>
  <c r="AH3628" i="1"/>
  <c r="AE3629" i="1"/>
  <c r="AF3629" i="1"/>
  <c r="AG3629" i="1"/>
  <c r="AH3629" i="1"/>
  <c r="AE3630" i="1"/>
  <c r="AF3630" i="1"/>
  <c r="AG3630" i="1"/>
  <c r="AH3630" i="1"/>
  <c r="AE3631" i="1"/>
  <c r="AF3631" i="1"/>
  <c r="AG3631" i="1"/>
  <c r="AH3631" i="1"/>
  <c r="AE3632" i="1"/>
  <c r="AF3632" i="1"/>
  <c r="AG3632" i="1"/>
  <c r="AH3632" i="1"/>
  <c r="AE3633" i="1"/>
  <c r="AF3633" i="1"/>
  <c r="AG3633" i="1"/>
  <c r="AH3633" i="1"/>
  <c r="AE3634" i="1"/>
  <c r="AF3634" i="1"/>
  <c r="AG3634" i="1"/>
  <c r="AH3634" i="1"/>
  <c r="AE3635" i="1"/>
  <c r="AF3635" i="1"/>
  <c r="AG3635" i="1"/>
  <c r="AH3635" i="1"/>
  <c r="AE3636" i="1"/>
  <c r="AF3636" i="1"/>
  <c r="AG3636" i="1"/>
  <c r="AH3636" i="1"/>
  <c r="AE3637" i="1"/>
  <c r="AF3637" i="1"/>
  <c r="AG3637" i="1"/>
  <c r="AH3637" i="1"/>
  <c r="AE3638" i="1"/>
  <c r="AF3638" i="1"/>
  <c r="AG3638" i="1"/>
  <c r="AH3638" i="1"/>
  <c r="AE3639" i="1"/>
  <c r="AF3639" i="1"/>
  <c r="AG3639" i="1"/>
  <c r="AH3639" i="1"/>
  <c r="AE3640" i="1"/>
  <c r="AF3640" i="1"/>
  <c r="AG3640" i="1"/>
  <c r="AH3640" i="1"/>
  <c r="AE3641" i="1"/>
  <c r="AF3641" i="1"/>
  <c r="AG3641" i="1"/>
  <c r="AH3641" i="1"/>
  <c r="AE3642" i="1"/>
  <c r="AF3642" i="1"/>
  <c r="AG3642" i="1"/>
  <c r="AH3642" i="1"/>
  <c r="AE3643" i="1"/>
  <c r="AF3643" i="1"/>
  <c r="AG3643" i="1"/>
  <c r="AH3643" i="1"/>
  <c r="AE3644" i="1"/>
  <c r="AF3644" i="1"/>
  <c r="AG3644" i="1"/>
  <c r="AH3644" i="1"/>
  <c r="AE3645" i="1"/>
  <c r="AF3645" i="1"/>
  <c r="AG3645" i="1"/>
  <c r="AH3645" i="1"/>
  <c r="AE3646" i="1"/>
  <c r="AF3646" i="1"/>
  <c r="AG3646" i="1"/>
  <c r="AH3646" i="1"/>
  <c r="AE3647" i="1"/>
  <c r="AF3647" i="1"/>
  <c r="AG3647" i="1"/>
  <c r="AH3647" i="1"/>
  <c r="AE3648" i="1"/>
  <c r="AF3648" i="1"/>
  <c r="AG3648" i="1"/>
  <c r="AH3648" i="1"/>
  <c r="AE3649" i="1"/>
  <c r="AF3649" i="1"/>
  <c r="AG3649" i="1"/>
  <c r="AH3649" i="1"/>
  <c r="AE3650" i="1"/>
  <c r="AF3650" i="1"/>
  <c r="AG3650" i="1"/>
  <c r="AH3650" i="1"/>
  <c r="AE3651" i="1"/>
  <c r="AF3651" i="1"/>
  <c r="AG3651" i="1"/>
  <c r="AH3651" i="1"/>
  <c r="AE3652" i="1"/>
  <c r="AF3652" i="1"/>
  <c r="AG3652" i="1"/>
  <c r="AH3652" i="1"/>
  <c r="AE3653" i="1"/>
  <c r="AF3653" i="1"/>
  <c r="AG3653" i="1"/>
  <c r="AH3653" i="1"/>
  <c r="AE3654" i="1"/>
  <c r="AF3654" i="1"/>
  <c r="AG3654" i="1"/>
  <c r="AH3654" i="1"/>
  <c r="AE3655" i="1"/>
  <c r="AF3655" i="1"/>
  <c r="AG3655" i="1"/>
  <c r="AH3655" i="1"/>
  <c r="AE3656" i="1"/>
  <c r="AF3656" i="1"/>
  <c r="AG3656" i="1"/>
  <c r="AH3656" i="1"/>
  <c r="AE3657" i="1"/>
  <c r="AF3657" i="1"/>
  <c r="AG3657" i="1"/>
  <c r="AH3657" i="1"/>
  <c r="AE3658" i="1"/>
  <c r="AF3658" i="1"/>
  <c r="AG3658" i="1"/>
  <c r="AH3658" i="1"/>
  <c r="AE3659" i="1"/>
  <c r="AF3659" i="1"/>
  <c r="AG3659" i="1"/>
  <c r="AH3659" i="1"/>
  <c r="AE3660" i="1"/>
  <c r="AF3660" i="1"/>
  <c r="AG3660" i="1"/>
  <c r="AH3660" i="1"/>
  <c r="AE3661" i="1"/>
  <c r="AF3661" i="1"/>
  <c r="AG3661" i="1"/>
  <c r="AH3661" i="1"/>
  <c r="AE3662" i="1"/>
  <c r="AF3662" i="1"/>
  <c r="AG3662" i="1"/>
  <c r="AH3662" i="1"/>
  <c r="AE3663" i="1"/>
  <c r="AF3663" i="1"/>
  <c r="AG3663" i="1"/>
  <c r="AH3663" i="1"/>
  <c r="AE3664" i="1"/>
  <c r="AF3664" i="1"/>
  <c r="AG3664" i="1"/>
  <c r="AH3664" i="1"/>
  <c r="AE3665" i="1"/>
  <c r="AF3665" i="1"/>
  <c r="AG3665" i="1"/>
  <c r="AH3665" i="1"/>
  <c r="AE3666" i="1"/>
  <c r="AF3666" i="1"/>
  <c r="AG3666" i="1"/>
  <c r="AH3666" i="1"/>
  <c r="AE3667" i="1"/>
  <c r="AF3667" i="1"/>
  <c r="AG3667" i="1"/>
  <c r="AH3667" i="1"/>
  <c r="AE3668" i="1"/>
  <c r="AF3668" i="1"/>
  <c r="AG3668" i="1"/>
  <c r="AH3668" i="1"/>
  <c r="AE3669" i="1"/>
  <c r="AF3669" i="1"/>
  <c r="AG3669" i="1"/>
  <c r="AH3669" i="1"/>
  <c r="AE3670" i="1"/>
  <c r="AF3670" i="1"/>
  <c r="AG3670" i="1"/>
  <c r="AH3670" i="1"/>
  <c r="AE3671" i="1"/>
  <c r="AF3671" i="1"/>
  <c r="AG3671" i="1"/>
  <c r="AH3671" i="1"/>
  <c r="AE3672" i="1"/>
  <c r="AF3672" i="1"/>
  <c r="AG3672" i="1"/>
  <c r="AH3672" i="1"/>
  <c r="AE3673" i="1"/>
  <c r="AF3673" i="1"/>
  <c r="AG3673" i="1"/>
  <c r="AH3673" i="1"/>
  <c r="AE3674" i="1"/>
  <c r="AF3674" i="1"/>
  <c r="AG3674" i="1"/>
  <c r="AH3674" i="1"/>
  <c r="AE3675" i="1"/>
  <c r="AF3675" i="1"/>
  <c r="AG3675" i="1"/>
  <c r="AH3675" i="1"/>
  <c r="AE3676" i="1"/>
  <c r="AF3676" i="1"/>
  <c r="AG3676" i="1"/>
  <c r="AH3676" i="1"/>
  <c r="AE3677" i="1"/>
  <c r="AF3677" i="1"/>
  <c r="AG3677" i="1"/>
  <c r="AH3677" i="1"/>
  <c r="AE3678" i="1"/>
  <c r="AF3678" i="1"/>
  <c r="AG3678" i="1"/>
  <c r="AH3678" i="1"/>
  <c r="AE3679" i="1"/>
  <c r="AF3679" i="1"/>
  <c r="AG3679" i="1"/>
  <c r="AH3679" i="1"/>
  <c r="AE3680" i="1"/>
  <c r="AF3680" i="1"/>
  <c r="AG3680" i="1"/>
  <c r="AH3680" i="1"/>
  <c r="AE3681" i="1"/>
  <c r="AF3681" i="1"/>
  <c r="AG3681" i="1"/>
  <c r="AH3681" i="1"/>
  <c r="AE3682" i="1"/>
  <c r="AF3682" i="1"/>
  <c r="AG3682" i="1"/>
  <c r="AH3682" i="1"/>
  <c r="AE3683" i="1"/>
  <c r="AF3683" i="1"/>
  <c r="AG3683" i="1"/>
  <c r="AH3683" i="1"/>
  <c r="AE3684" i="1"/>
  <c r="AF3684" i="1"/>
  <c r="AG3684" i="1"/>
  <c r="AH3684" i="1"/>
  <c r="AE3685" i="1"/>
  <c r="AF3685" i="1"/>
  <c r="AG3685" i="1"/>
  <c r="AH3685" i="1"/>
  <c r="AE3686" i="1"/>
  <c r="AF3686" i="1"/>
  <c r="AG3686" i="1"/>
  <c r="AH3686" i="1"/>
  <c r="AE3687" i="1"/>
  <c r="AF3687" i="1"/>
  <c r="AG3687" i="1"/>
  <c r="AH3687" i="1"/>
  <c r="AE3688" i="1"/>
  <c r="AF3688" i="1"/>
  <c r="AG3688" i="1"/>
  <c r="AH3688" i="1"/>
  <c r="AE3689" i="1"/>
  <c r="AF3689" i="1"/>
  <c r="AG3689" i="1"/>
  <c r="AH3689" i="1"/>
  <c r="AE3690" i="1"/>
  <c r="AF3690" i="1"/>
  <c r="AG3690" i="1"/>
  <c r="AH3690" i="1"/>
  <c r="AE3691" i="1"/>
  <c r="AF3691" i="1"/>
  <c r="AG3691" i="1"/>
  <c r="AH3691" i="1"/>
  <c r="AE3692" i="1"/>
  <c r="AF3692" i="1"/>
  <c r="AG3692" i="1"/>
  <c r="AH3692" i="1"/>
  <c r="AE3693" i="1"/>
  <c r="AF3693" i="1"/>
  <c r="AG3693" i="1"/>
  <c r="AH3693" i="1"/>
  <c r="AE3694" i="1"/>
  <c r="AF3694" i="1"/>
  <c r="AG3694" i="1"/>
  <c r="AH3694" i="1"/>
  <c r="AE3695" i="1"/>
  <c r="AF3695" i="1"/>
  <c r="AG3695" i="1"/>
  <c r="AH3695" i="1"/>
  <c r="AE3696" i="1"/>
  <c r="AF3696" i="1"/>
  <c r="AG3696" i="1"/>
  <c r="AH3696" i="1"/>
  <c r="AE3697" i="1"/>
  <c r="AF3697" i="1"/>
  <c r="AG3697" i="1"/>
  <c r="AH3697" i="1"/>
  <c r="AE3698" i="1"/>
  <c r="AF3698" i="1"/>
  <c r="AG3698" i="1"/>
  <c r="AH3698" i="1"/>
  <c r="AE3699" i="1"/>
  <c r="AF3699" i="1"/>
  <c r="AG3699" i="1"/>
  <c r="AH3699" i="1"/>
  <c r="AE3700" i="1"/>
  <c r="AF3700" i="1"/>
  <c r="AG3700" i="1"/>
  <c r="AH3700" i="1"/>
  <c r="AE3701" i="1"/>
  <c r="AF3701" i="1"/>
  <c r="AG3701" i="1"/>
  <c r="AH3701" i="1"/>
  <c r="AE3702" i="1"/>
  <c r="AF3702" i="1"/>
  <c r="AG3702" i="1"/>
  <c r="AH3702" i="1"/>
  <c r="AE3703" i="1"/>
  <c r="AF3703" i="1"/>
  <c r="AG3703" i="1"/>
  <c r="AH3703" i="1"/>
  <c r="AE3704" i="1"/>
  <c r="AF3704" i="1"/>
  <c r="AG3704" i="1"/>
  <c r="AH3704" i="1"/>
  <c r="AE3705" i="1"/>
  <c r="AF3705" i="1"/>
  <c r="AG3705" i="1"/>
  <c r="AH3705" i="1"/>
  <c r="AE3706" i="1"/>
  <c r="AF3706" i="1"/>
  <c r="AG3706" i="1"/>
  <c r="AH3706" i="1"/>
  <c r="AE3707" i="1"/>
  <c r="AF3707" i="1"/>
  <c r="AG3707" i="1"/>
  <c r="AH3707" i="1"/>
  <c r="AE3708" i="1"/>
  <c r="AF3708" i="1"/>
  <c r="AG3708" i="1"/>
  <c r="AH3708" i="1"/>
  <c r="AE3709" i="1"/>
  <c r="AF3709" i="1"/>
  <c r="AG3709" i="1"/>
  <c r="AH3709" i="1"/>
  <c r="AE3710" i="1"/>
  <c r="AF3710" i="1"/>
  <c r="AG3710" i="1"/>
  <c r="AH3710" i="1"/>
  <c r="AE3711" i="1"/>
  <c r="AF3711" i="1"/>
  <c r="AG3711" i="1"/>
  <c r="AH3711" i="1"/>
  <c r="AE3712" i="1"/>
  <c r="AF3712" i="1"/>
  <c r="AG3712" i="1"/>
  <c r="AH3712" i="1"/>
  <c r="AE3713" i="1"/>
  <c r="AF3713" i="1"/>
  <c r="AG3713" i="1"/>
  <c r="AH3713" i="1"/>
  <c r="AE3714" i="1"/>
  <c r="AF3714" i="1"/>
  <c r="AG3714" i="1"/>
  <c r="AH3714" i="1"/>
  <c r="AE3715" i="1"/>
  <c r="AF3715" i="1"/>
  <c r="AG3715" i="1"/>
  <c r="AH3715" i="1"/>
  <c r="AE3716" i="1"/>
  <c r="AF3716" i="1"/>
  <c r="AG3716" i="1"/>
  <c r="AH3716" i="1"/>
  <c r="AE3717" i="1"/>
  <c r="AF3717" i="1"/>
  <c r="AG3717" i="1"/>
  <c r="AH3717" i="1"/>
  <c r="AE3718" i="1"/>
  <c r="AF3718" i="1"/>
  <c r="AG3718" i="1"/>
  <c r="AH3718" i="1"/>
  <c r="AE3719" i="1"/>
  <c r="AF3719" i="1"/>
  <c r="AG3719" i="1"/>
  <c r="AH3719" i="1"/>
  <c r="AE3720" i="1"/>
  <c r="AF3720" i="1"/>
  <c r="AG3720" i="1"/>
  <c r="AH3720" i="1"/>
  <c r="AE3721" i="1"/>
  <c r="AF3721" i="1"/>
  <c r="AG3721" i="1"/>
  <c r="AH3721" i="1"/>
  <c r="AE3722" i="1"/>
  <c r="AF3722" i="1"/>
  <c r="AG3722" i="1"/>
  <c r="AH3722" i="1"/>
  <c r="AE3723" i="1"/>
  <c r="AF3723" i="1"/>
  <c r="AG3723" i="1"/>
  <c r="AH3723" i="1"/>
  <c r="AE3724" i="1"/>
  <c r="AF3724" i="1"/>
  <c r="AG3724" i="1"/>
  <c r="AH3724" i="1"/>
  <c r="AE3725" i="1"/>
  <c r="AF3725" i="1"/>
  <c r="AG3725" i="1"/>
  <c r="AH3725" i="1"/>
  <c r="AE3726" i="1"/>
  <c r="AF3726" i="1"/>
  <c r="AG3726" i="1"/>
  <c r="AH3726" i="1"/>
  <c r="AE3727" i="1"/>
  <c r="AF3727" i="1"/>
  <c r="AG3727" i="1"/>
  <c r="AH3727" i="1"/>
  <c r="AE3728" i="1"/>
  <c r="AF3728" i="1"/>
  <c r="AG3728" i="1"/>
  <c r="AH3728" i="1"/>
  <c r="AE3729" i="1"/>
  <c r="AF3729" i="1"/>
  <c r="AG3729" i="1"/>
  <c r="AH3729" i="1"/>
  <c r="AE3730" i="1"/>
  <c r="AF3730" i="1"/>
  <c r="AG3730" i="1"/>
  <c r="AH3730" i="1"/>
  <c r="AE3731" i="1"/>
  <c r="AF3731" i="1"/>
  <c r="AG3731" i="1"/>
  <c r="AH3731" i="1"/>
  <c r="AE3732" i="1"/>
  <c r="AF3732" i="1"/>
  <c r="AG3732" i="1"/>
  <c r="AH3732" i="1"/>
  <c r="AE3733" i="1"/>
  <c r="AF3733" i="1"/>
  <c r="AG3733" i="1"/>
  <c r="AH3733" i="1"/>
  <c r="AE3734" i="1"/>
  <c r="AF3734" i="1"/>
  <c r="AG3734" i="1"/>
  <c r="AH3734" i="1"/>
  <c r="AE3735" i="1"/>
  <c r="AF3735" i="1"/>
  <c r="AG3735" i="1"/>
  <c r="AH3735" i="1"/>
  <c r="AE3736" i="1"/>
  <c r="AF3736" i="1"/>
  <c r="AG3736" i="1"/>
  <c r="AH3736" i="1"/>
  <c r="AE3737" i="1"/>
  <c r="AF3737" i="1"/>
  <c r="AG3737" i="1"/>
  <c r="AH3737" i="1"/>
  <c r="AE3738" i="1"/>
  <c r="AF3738" i="1"/>
  <c r="AG3738" i="1"/>
  <c r="AH3738" i="1"/>
  <c r="AE3739" i="1"/>
  <c r="AF3739" i="1"/>
  <c r="AG3739" i="1"/>
  <c r="AH3739" i="1"/>
  <c r="AE3740" i="1"/>
  <c r="AF3740" i="1"/>
  <c r="AG3740" i="1"/>
  <c r="AH3740" i="1"/>
  <c r="AE3741" i="1"/>
  <c r="AF3741" i="1"/>
  <c r="AG3741" i="1"/>
  <c r="AH3741" i="1"/>
  <c r="AE3742" i="1"/>
  <c r="AF3742" i="1"/>
  <c r="AG3742" i="1"/>
  <c r="AH3742" i="1"/>
  <c r="AE3743" i="1"/>
  <c r="AF3743" i="1"/>
  <c r="AG3743" i="1"/>
  <c r="AH3743" i="1"/>
  <c r="AE3744" i="1"/>
  <c r="AF3744" i="1"/>
  <c r="AG3744" i="1"/>
  <c r="AH3744" i="1"/>
  <c r="AE3745" i="1"/>
  <c r="AF3745" i="1"/>
  <c r="AG3745" i="1"/>
  <c r="AH3745" i="1"/>
  <c r="AE3746" i="1"/>
  <c r="AF3746" i="1"/>
  <c r="AG3746" i="1"/>
  <c r="AH3746" i="1"/>
  <c r="AE3747" i="1"/>
  <c r="AF3747" i="1"/>
  <c r="AG3747" i="1"/>
  <c r="AH3747" i="1"/>
  <c r="AE3748" i="1"/>
  <c r="AF3748" i="1"/>
  <c r="AG3748" i="1"/>
  <c r="AH3748" i="1"/>
  <c r="AE3749" i="1"/>
  <c r="AF3749" i="1"/>
  <c r="AG3749" i="1"/>
  <c r="AH3749" i="1"/>
  <c r="AE3750" i="1"/>
  <c r="AF3750" i="1"/>
  <c r="AG3750" i="1"/>
  <c r="AH3750" i="1"/>
  <c r="AE3751" i="1"/>
  <c r="AF3751" i="1"/>
  <c r="AG3751" i="1"/>
  <c r="AH3751" i="1"/>
  <c r="AE3752" i="1"/>
  <c r="AF3752" i="1"/>
  <c r="AG3752" i="1"/>
  <c r="AH3752" i="1"/>
  <c r="AE3753" i="1"/>
  <c r="AF3753" i="1"/>
  <c r="AG3753" i="1"/>
  <c r="AH3753" i="1"/>
  <c r="AE3754" i="1"/>
  <c r="AF3754" i="1"/>
  <c r="AG3754" i="1"/>
  <c r="AH3754" i="1"/>
  <c r="AE3755" i="1"/>
  <c r="AF3755" i="1"/>
  <c r="AG3755" i="1"/>
  <c r="AH3755" i="1"/>
  <c r="AE3756" i="1"/>
  <c r="AF3756" i="1"/>
  <c r="AG3756" i="1"/>
  <c r="AH3756" i="1"/>
  <c r="AE3757" i="1"/>
  <c r="AF3757" i="1"/>
  <c r="AG3757" i="1"/>
  <c r="AH3757" i="1"/>
  <c r="AE3758" i="1"/>
  <c r="AF3758" i="1"/>
  <c r="AG3758" i="1"/>
  <c r="AH3758" i="1"/>
  <c r="AE3759" i="1"/>
  <c r="AF3759" i="1"/>
  <c r="AG3759" i="1"/>
  <c r="AH3759" i="1"/>
  <c r="AE3760" i="1"/>
  <c r="AF3760" i="1"/>
  <c r="AG3760" i="1"/>
  <c r="AH3760" i="1"/>
  <c r="AE3761" i="1"/>
  <c r="AF3761" i="1"/>
  <c r="AG3761" i="1"/>
  <c r="AH3761" i="1"/>
  <c r="AE3762" i="1"/>
  <c r="AF3762" i="1"/>
  <c r="AG3762" i="1"/>
  <c r="AH3762" i="1"/>
  <c r="AE3763" i="1"/>
  <c r="AF3763" i="1"/>
  <c r="AG3763" i="1"/>
  <c r="AH3763" i="1"/>
  <c r="AE3764" i="1"/>
  <c r="AF3764" i="1"/>
  <c r="AG3764" i="1"/>
  <c r="AH3764" i="1"/>
  <c r="AE3765" i="1"/>
  <c r="AF3765" i="1"/>
  <c r="AG3765" i="1"/>
  <c r="AH3765" i="1"/>
  <c r="AE3766" i="1"/>
  <c r="AF3766" i="1"/>
  <c r="AG3766" i="1"/>
  <c r="AH3766" i="1"/>
  <c r="AE3767" i="1"/>
  <c r="AF3767" i="1"/>
  <c r="AG3767" i="1"/>
  <c r="AH3767" i="1"/>
  <c r="AE3768" i="1"/>
  <c r="AF3768" i="1"/>
  <c r="AG3768" i="1"/>
  <c r="AH3768" i="1"/>
  <c r="AE3769" i="1"/>
  <c r="AF3769" i="1"/>
  <c r="AG3769" i="1"/>
  <c r="AH3769" i="1"/>
  <c r="AE3770" i="1"/>
  <c r="AF3770" i="1"/>
  <c r="AG3770" i="1"/>
  <c r="AH3770" i="1"/>
  <c r="AE3771" i="1"/>
  <c r="AF3771" i="1"/>
  <c r="AG3771" i="1"/>
  <c r="AH3771" i="1"/>
  <c r="AE3772" i="1"/>
  <c r="AF3772" i="1"/>
  <c r="AG3772" i="1"/>
  <c r="AH3772" i="1"/>
  <c r="AE3773" i="1"/>
  <c r="AF3773" i="1"/>
  <c r="AG3773" i="1"/>
  <c r="AH3773" i="1"/>
  <c r="AE3774" i="1"/>
  <c r="AF3774" i="1"/>
  <c r="AG3774" i="1"/>
  <c r="AH3774" i="1"/>
  <c r="AE3775" i="1"/>
  <c r="AF3775" i="1"/>
  <c r="AG3775" i="1"/>
  <c r="AH3775" i="1"/>
  <c r="AE3776" i="1"/>
  <c r="AF3776" i="1"/>
  <c r="AG3776" i="1"/>
  <c r="AH3776" i="1"/>
  <c r="AE3777" i="1"/>
  <c r="AF3777" i="1"/>
  <c r="AG3777" i="1"/>
  <c r="AH3777" i="1"/>
  <c r="AE3778" i="1"/>
  <c r="AF3778" i="1"/>
  <c r="AG3778" i="1"/>
  <c r="AH3778" i="1"/>
  <c r="AE3779" i="1"/>
  <c r="AF3779" i="1"/>
  <c r="AG3779" i="1"/>
  <c r="AH3779" i="1"/>
  <c r="AE3780" i="1"/>
  <c r="AF3780" i="1"/>
  <c r="AG3780" i="1"/>
  <c r="AH3780" i="1"/>
  <c r="AE3781" i="1"/>
  <c r="AF3781" i="1"/>
  <c r="AG3781" i="1"/>
  <c r="AH3781" i="1"/>
  <c r="AE3782" i="1"/>
  <c r="AF3782" i="1"/>
  <c r="AG3782" i="1"/>
  <c r="AH3782" i="1"/>
  <c r="AE3783" i="1"/>
  <c r="AF3783" i="1"/>
  <c r="AG3783" i="1"/>
  <c r="AH3783" i="1"/>
  <c r="AE3784" i="1"/>
  <c r="AF3784" i="1"/>
  <c r="AG3784" i="1"/>
  <c r="AH3784" i="1"/>
  <c r="AE3785" i="1"/>
  <c r="AF3785" i="1"/>
  <c r="AG3785" i="1"/>
  <c r="AH3785" i="1"/>
  <c r="AE3786" i="1"/>
  <c r="AF3786" i="1"/>
  <c r="AG3786" i="1"/>
  <c r="AH3786" i="1"/>
  <c r="AE3787" i="1"/>
  <c r="AF3787" i="1"/>
  <c r="AG3787" i="1"/>
  <c r="AH3787" i="1"/>
  <c r="AE3788" i="1"/>
  <c r="AF3788" i="1"/>
  <c r="AG3788" i="1"/>
  <c r="AH3788" i="1"/>
  <c r="AE3789" i="1"/>
  <c r="AF3789" i="1"/>
  <c r="AG3789" i="1"/>
  <c r="AH3789" i="1"/>
  <c r="AE3790" i="1"/>
  <c r="AF3790" i="1"/>
  <c r="AG3790" i="1"/>
  <c r="AH3790" i="1"/>
  <c r="AE3791" i="1"/>
  <c r="AF3791" i="1"/>
  <c r="AG3791" i="1"/>
  <c r="AH3791" i="1"/>
  <c r="AE3792" i="1"/>
  <c r="AF3792" i="1"/>
  <c r="AG3792" i="1"/>
  <c r="AH3792" i="1"/>
  <c r="AE3793" i="1"/>
  <c r="AF3793" i="1"/>
  <c r="AG3793" i="1"/>
  <c r="AH3793" i="1"/>
  <c r="AE3794" i="1"/>
  <c r="AF3794" i="1"/>
  <c r="AG3794" i="1"/>
  <c r="AH3794" i="1"/>
  <c r="AE3795" i="1"/>
  <c r="AF3795" i="1"/>
  <c r="AG3795" i="1"/>
  <c r="AH3795" i="1"/>
  <c r="AE3796" i="1"/>
  <c r="AF3796" i="1"/>
  <c r="AG3796" i="1"/>
  <c r="AH3796" i="1"/>
  <c r="AE3797" i="1"/>
  <c r="AF3797" i="1"/>
  <c r="AG3797" i="1"/>
  <c r="AH3797" i="1"/>
  <c r="AE3798" i="1"/>
  <c r="AF3798" i="1"/>
  <c r="AG3798" i="1"/>
  <c r="AH3798" i="1"/>
  <c r="AE3799" i="1"/>
  <c r="AF3799" i="1"/>
  <c r="AG3799" i="1"/>
  <c r="AH3799" i="1"/>
  <c r="AE3800" i="1"/>
  <c r="AF3800" i="1"/>
  <c r="AG3800" i="1"/>
  <c r="AH3800" i="1"/>
  <c r="AE3801" i="1"/>
  <c r="AF3801" i="1"/>
  <c r="AG3801" i="1"/>
  <c r="AH3801" i="1"/>
  <c r="AE3802" i="1"/>
  <c r="AF3802" i="1"/>
  <c r="AG3802" i="1"/>
  <c r="AH3802" i="1"/>
  <c r="AE3803" i="1"/>
  <c r="AF3803" i="1"/>
  <c r="AG3803" i="1"/>
  <c r="AH3803" i="1"/>
  <c r="AE3804" i="1"/>
  <c r="AF3804" i="1"/>
  <c r="AG3804" i="1"/>
  <c r="AH3804" i="1"/>
  <c r="AE3805" i="1"/>
  <c r="AF3805" i="1"/>
  <c r="AG3805" i="1"/>
  <c r="AH3805" i="1"/>
  <c r="AE3806" i="1"/>
  <c r="AF3806" i="1"/>
  <c r="AG3806" i="1"/>
  <c r="AH3806" i="1"/>
  <c r="AE3807" i="1"/>
  <c r="AF3807" i="1"/>
  <c r="AG3807" i="1"/>
  <c r="AH3807" i="1"/>
  <c r="AE3808" i="1"/>
  <c r="AF3808" i="1"/>
  <c r="AG3808" i="1"/>
  <c r="AH3808" i="1"/>
  <c r="AE3809" i="1"/>
  <c r="AF3809" i="1"/>
  <c r="AG3809" i="1"/>
  <c r="AH3809" i="1"/>
  <c r="AE3810" i="1"/>
  <c r="AF3810" i="1"/>
  <c r="AG3810" i="1"/>
  <c r="AH3810" i="1"/>
  <c r="AE3811" i="1"/>
  <c r="AF3811" i="1"/>
  <c r="AG3811" i="1"/>
  <c r="AH3811" i="1"/>
  <c r="AE3812" i="1"/>
  <c r="AF3812" i="1"/>
  <c r="AG3812" i="1"/>
  <c r="AH3812" i="1"/>
  <c r="AE3813" i="1"/>
  <c r="AF3813" i="1"/>
  <c r="AG3813" i="1"/>
  <c r="AH3813" i="1"/>
  <c r="AE3814" i="1"/>
  <c r="AF3814" i="1"/>
  <c r="AG3814" i="1"/>
  <c r="AH3814" i="1"/>
  <c r="AE3815" i="1"/>
  <c r="AF3815" i="1"/>
  <c r="AG3815" i="1"/>
  <c r="AH3815" i="1"/>
  <c r="AE3816" i="1"/>
  <c r="AF3816" i="1"/>
  <c r="AG3816" i="1"/>
  <c r="AH3816" i="1"/>
  <c r="AE3817" i="1"/>
  <c r="AF3817" i="1"/>
  <c r="AG3817" i="1"/>
  <c r="AH3817" i="1"/>
  <c r="AE3818" i="1"/>
  <c r="AF3818" i="1"/>
  <c r="AG3818" i="1"/>
  <c r="AH3818" i="1"/>
  <c r="AE3819" i="1"/>
  <c r="AF3819" i="1"/>
  <c r="AG3819" i="1"/>
  <c r="AH3819" i="1"/>
  <c r="AE3820" i="1"/>
  <c r="AF3820" i="1"/>
  <c r="AG3820" i="1"/>
  <c r="AH3820" i="1"/>
  <c r="AE3821" i="1"/>
  <c r="AF3821" i="1"/>
  <c r="AG3821" i="1"/>
  <c r="AH3821" i="1"/>
  <c r="AE3822" i="1"/>
  <c r="AF3822" i="1"/>
  <c r="AG3822" i="1"/>
  <c r="AH3822" i="1"/>
  <c r="AE3823" i="1"/>
  <c r="AF3823" i="1"/>
  <c r="AG3823" i="1"/>
  <c r="AH3823" i="1"/>
  <c r="AE3824" i="1"/>
  <c r="AF3824" i="1"/>
  <c r="AG3824" i="1"/>
  <c r="AH3824" i="1"/>
  <c r="AE3825" i="1"/>
  <c r="AF3825" i="1"/>
  <c r="AG3825" i="1"/>
  <c r="AH3825" i="1"/>
  <c r="AE3826" i="1"/>
  <c r="AF3826" i="1"/>
  <c r="AG3826" i="1"/>
  <c r="AH3826" i="1"/>
  <c r="AE3827" i="1"/>
  <c r="AF3827" i="1"/>
  <c r="AG3827" i="1"/>
  <c r="AH3827" i="1"/>
  <c r="AE3828" i="1"/>
  <c r="AF3828" i="1"/>
  <c r="AG3828" i="1"/>
  <c r="AH3828" i="1"/>
  <c r="AE3829" i="1"/>
  <c r="AF3829" i="1"/>
  <c r="AG3829" i="1"/>
  <c r="AH3829" i="1"/>
  <c r="AE3830" i="1"/>
  <c r="AF3830" i="1"/>
  <c r="AG3830" i="1"/>
  <c r="AH3830" i="1"/>
  <c r="AE3831" i="1"/>
  <c r="AF3831" i="1"/>
  <c r="AG3831" i="1"/>
  <c r="AH3831" i="1"/>
  <c r="AE3832" i="1"/>
  <c r="AF3832" i="1"/>
  <c r="AG3832" i="1"/>
  <c r="AH3832" i="1"/>
  <c r="AE3833" i="1"/>
  <c r="AF3833" i="1"/>
  <c r="AG3833" i="1"/>
  <c r="AH3833" i="1"/>
  <c r="AE3834" i="1"/>
  <c r="AF3834" i="1"/>
  <c r="AG3834" i="1"/>
  <c r="AH3834" i="1"/>
  <c r="AE3835" i="1"/>
  <c r="AF3835" i="1"/>
  <c r="AG3835" i="1"/>
  <c r="AH3835" i="1"/>
  <c r="AE3836" i="1"/>
  <c r="AF3836" i="1"/>
  <c r="AG3836" i="1"/>
  <c r="AH3836" i="1"/>
  <c r="AE3837" i="1"/>
  <c r="AF3837" i="1"/>
  <c r="AG3837" i="1"/>
  <c r="AH3837" i="1"/>
  <c r="AE3838" i="1"/>
  <c r="AF3838" i="1"/>
  <c r="AG3838" i="1"/>
  <c r="AH3838" i="1"/>
  <c r="AE3839" i="1"/>
  <c r="AF3839" i="1"/>
  <c r="AG3839" i="1"/>
  <c r="AH3839" i="1"/>
  <c r="AE3840" i="1"/>
  <c r="AF3840" i="1"/>
  <c r="AG3840" i="1"/>
  <c r="AH3840" i="1"/>
  <c r="AE3841" i="1"/>
  <c r="AF3841" i="1"/>
  <c r="AG3841" i="1"/>
  <c r="AH3841" i="1"/>
  <c r="AE3842" i="1"/>
  <c r="AF3842" i="1"/>
  <c r="AG3842" i="1"/>
  <c r="AH3842" i="1"/>
  <c r="AE3843" i="1"/>
  <c r="AF3843" i="1"/>
  <c r="AG3843" i="1"/>
  <c r="AH3843" i="1"/>
  <c r="AE3844" i="1"/>
  <c r="AF3844" i="1"/>
  <c r="AG3844" i="1"/>
  <c r="AH3844" i="1"/>
  <c r="AE3845" i="1"/>
  <c r="AF3845" i="1"/>
  <c r="AG3845" i="1"/>
  <c r="AH3845" i="1"/>
  <c r="AE3846" i="1"/>
  <c r="AF3846" i="1"/>
  <c r="AG3846" i="1"/>
  <c r="AH3846" i="1"/>
  <c r="AE3847" i="1"/>
  <c r="AF3847" i="1"/>
  <c r="AG3847" i="1"/>
  <c r="AH3847" i="1"/>
  <c r="AE3848" i="1"/>
  <c r="AF3848" i="1"/>
  <c r="AG3848" i="1"/>
  <c r="AH3848" i="1"/>
  <c r="AE3849" i="1"/>
  <c r="AF3849" i="1"/>
  <c r="AG3849" i="1"/>
  <c r="AH3849" i="1"/>
  <c r="AE3850" i="1"/>
  <c r="AF3850" i="1"/>
  <c r="AG3850" i="1"/>
  <c r="AH3850" i="1"/>
  <c r="AE3851" i="1"/>
  <c r="AF3851" i="1"/>
  <c r="AG3851" i="1"/>
  <c r="AH3851" i="1"/>
  <c r="AE3852" i="1"/>
  <c r="AF3852" i="1"/>
  <c r="AG3852" i="1"/>
  <c r="AH3852" i="1"/>
  <c r="AE3853" i="1"/>
  <c r="AF3853" i="1"/>
  <c r="AG3853" i="1"/>
  <c r="AH3853" i="1"/>
  <c r="AE3854" i="1"/>
  <c r="AF3854" i="1"/>
  <c r="AG3854" i="1"/>
  <c r="AH3854" i="1"/>
  <c r="AE3855" i="1"/>
  <c r="AF3855" i="1"/>
  <c r="AG3855" i="1"/>
  <c r="AH3855" i="1"/>
  <c r="AE3856" i="1"/>
  <c r="AF3856" i="1"/>
  <c r="AG3856" i="1"/>
  <c r="AH3856" i="1"/>
  <c r="AE3857" i="1"/>
  <c r="AF3857" i="1"/>
  <c r="AG3857" i="1"/>
  <c r="AH3857" i="1"/>
  <c r="AE3858" i="1"/>
  <c r="AF3858" i="1"/>
  <c r="AG3858" i="1"/>
  <c r="AH3858" i="1"/>
  <c r="AE3859" i="1"/>
  <c r="AF3859" i="1"/>
  <c r="AG3859" i="1"/>
  <c r="AH3859" i="1"/>
  <c r="AE3860" i="1"/>
  <c r="AF3860" i="1"/>
  <c r="AG3860" i="1"/>
  <c r="AH3860" i="1"/>
  <c r="AE3861" i="1"/>
  <c r="AF3861" i="1"/>
  <c r="AG3861" i="1"/>
  <c r="AH3861" i="1"/>
  <c r="AE3862" i="1"/>
  <c r="AF3862" i="1"/>
  <c r="AG3862" i="1"/>
  <c r="AH3862" i="1"/>
  <c r="AE3863" i="1"/>
  <c r="AF3863" i="1"/>
  <c r="AG3863" i="1"/>
  <c r="AH3863" i="1"/>
  <c r="AE3864" i="1"/>
  <c r="AF3864" i="1"/>
  <c r="AG3864" i="1"/>
  <c r="AH3864" i="1"/>
  <c r="AE3865" i="1"/>
  <c r="AF3865" i="1"/>
  <c r="AG3865" i="1"/>
  <c r="AH3865" i="1"/>
  <c r="AE3866" i="1"/>
  <c r="AF3866" i="1"/>
  <c r="AG3866" i="1"/>
  <c r="AH3866" i="1"/>
  <c r="AE3867" i="1"/>
  <c r="AF3867" i="1"/>
  <c r="AG3867" i="1"/>
  <c r="AH3867" i="1"/>
  <c r="AE3868" i="1"/>
  <c r="AF3868" i="1"/>
  <c r="AG3868" i="1"/>
  <c r="AH3868" i="1"/>
  <c r="AE3869" i="1"/>
  <c r="AF3869" i="1"/>
  <c r="AG3869" i="1"/>
  <c r="AH3869" i="1"/>
  <c r="AE3870" i="1"/>
  <c r="AF3870" i="1"/>
  <c r="AG3870" i="1"/>
  <c r="AH3870" i="1"/>
  <c r="AE3871" i="1"/>
  <c r="AF3871" i="1"/>
  <c r="AG3871" i="1"/>
  <c r="AH3871" i="1"/>
  <c r="AE3872" i="1"/>
  <c r="AF3872" i="1"/>
  <c r="AG3872" i="1"/>
  <c r="AH3872" i="1"/>
  <c r="AE3873" i="1"/>
  <c r="AF3873" i="1"/>
  <c r="AG3873" i="1"/>
  <c r="AH3873" i="1"/>
  <c r="AE3874" i="1"/>
  <c r="AF3874" i="1"/>
  <c r="AG3874" i="1"/>
  <c r="AH3874" i="1"/>
  <c r="AE3875" i="1"/>
  <c r="AF3875" i="1"/>
  <c r="AG3875" i="1"/>
  <c r="AH3875" i="1"/>
  <c r="AE3876" i="1"/>
  <c r="AF3876" i="1"/>
  <c r="AG3876" i="1"/>
  <c r="AH3876" i="1"/>
  <c r="AE3877" i="1"/>
  <c r="AF3877" i="1"/>
  <c r="AG3877" i="1"/>
  <c r="AH3877" i="1"/>
  <c r="AE3878" i="1"/>
  <c r="AF3878" i="1"/>
  <c r="AG3878" i="1"/>
  <c r="AH3878" i="1"/>
  <c r="AE3879" i="1"/>
  <c r="AF3879" i="1"/>
  <c r="AG3879" i="1"/>
  <c r="AH3879" i="1"/>
  <c r="AE3880" i="1"/>
  <c r="AF3880" i="1"/>
  <c r="AG3880" i="1"/>
  <c r="AH3880" i="1"/>
  <c r="AE3881" i="1"/>
  <c r="AF3881" i="1"/>
  <c r="AG3881" i="1"/>
  <c r="AH3881" i="1"/>
  <c r="AE3882" i="1"/>
  <c r="AF3882" i="1"/>
  <c r="AG3882" i="1"/>
  <c r="AH3882" i="1"/>
  <c r="AE3883" i="1"/>
  <c r="AF3883" i="1"/>
  <c r="AG3883" i="1"/>
  <c r="AH3883" i="1"/>
  <c r="AE3884" i="1"/>
  <c r="AF3884" i="1"/>
  <c r="AG3884" i="1"/>
  <c r="AH3884" i="1"/>
  <c r="AE3885" i="1"/>
  <c r="AF3885" i="1"/>
  <c r="AG3885" i="1"/>
  <c r="AH3885" i="1"/>
  <c r="AE3886" i="1"/>
  <c r="AF3886" i="1"/>
  <c r="AG3886" i="1"/>
  <c r="AH3886" i="1"/>
  <c r="AE3887" i="1"/>
  <c r="AF3887" i="1"/>
  <c r="AG3887" i="1"/>
  <c r="AH3887" i="1"/>
  <c r="AE3888" i="1"/>
  <c r="AF3888" i="1"/>
  <c r="AG3888" i="1"/>
  <c r="AH3888" i="1"/>
  <c r="AE3889" i="1"/>
  <c r="AF3889" i="1"/>
  <c r="AG3889" i="1"/>
  <c r="AH3889" i="1"/>
  <c r="AE3890" i="1"/>
  <c r="AF3890" i="1"/>
  <c r="AG3890" i="1"/>
  <c r="AH3890" i="1"/>
  <c r="AE3891" i="1"/>
  <c r="AF3891" i="1"/>
  <c r="AG3891" i="1"/>
  <c r="AH3891" i="1"/>
  <c r="AE3892" i="1"/>
  <c r="AF3892" i="1"/>
  <c r="AG3892" i="1"/>
  <c r="AH3892" i="1"/>
  <c r="AE3893" i="1"/>
  <c r="AF3893" i="1"/>
  <c r="AG3893" i="1"/>
  <c r="AH3893" i="1"/>
  <c r="AE3894" i="1"/>
  <c r="AF3894" i="1"/>
  <c r="AG3894" i="1"/>
  <c r="AH3894" i="1"/>
  <c r="AE3895" i="1"/>
  <c r="AF3895" i="1"/>
  <c r="AG3895" i="1"/>
  <c r="AH3895" i="1"/>
  <c r="R3896" i="1"/>
  <c r="AF3896" i="1" s="1"/>
  <c r="AH3896" i="1"/>
  <c r="AE3897" i="1"/>
  <c r="AF3897" i="1"/>
  <c r="AG3897" i="1"/>
  <c r="AH3897" i="1"/>
  <c r="AE3898" i="1"/>
  <c r="AF3898" i="1"/>
  <c r="AG3898" i="1"/>
  <c r="AH3898" i="1"/>
  <c r="AE3899" i="1"/>
  <c r="AF3899" i="1"/>
  <c r="AG3899" i="1"/>
  <c r="AH3899" i="1"/>
  <c r="R3900" i="1"/>
  <c r="AE3900" i="1" s="1"/>
  <c r="AE3901" i="1"/>
  <c r="AF3901" i="1"/>
  <c r="AG3901" i="1"/>
  <c r="AH3901" i="1"/>
  <c r="AE3902" i="1"/>
  <c r="AF3902" i="1"/>
  <c r="AG3902" i="1"/>
  <c r="AH3902" i="1"/>
  <c r="AE3903" i="1"/>
  <c r="AF3903" i="1"/>
  <c r="AG3903" i="1"/>
  <c r="AH3903" i="1"/>
  <c r="R3904" i="1"/>
  <c r="AE3904" i="1" s="1"/>
  <c r="R3905" i="1"/>
  <c r="AF3905" i="1" s="1"/>
  <c r="AE3906" i="1"/>
  <c r="AF3906" i="1"/>
  <c r="AG3906" i="1"/>
  <c r="AH3906" i="1"/>
  <c r="R3907" i="1"/>
  <c r="AF3907" i="1" s="1"/>
  <c r="AE3908" i="1"/>
  <c r="AF3908" i="1"/>
  <c r="AG3908" i="1"/>
  <c r="AH3908" i="1"/>
  <c r="AE3909" i="1"/>
  <c r="AF3909" i="1"/>
  <c r="AG3909" i="1"/>
  <c r="AH3909" i="1"/>
  <c r="R3910" i="1"/>
  <c r="AH3910" i="1" s="1"/>
  <c r="AE3911" i="1"/>
  <c r="AF3911" i="1"/>
  <c r="AG3911" i="1"/>
  <c r="AH3911" i="1"/>
  <c r="R3912" i="1"/>
  <c r="AH3912" i="1" s="1"/>
  <c r="R3913" i="1"/>
  <c r="AE3913" i="1" s="1"/>
  <c r="AE3914" i="1"/>
  <c r="AF3914" i="1"/>
  <c r="AG3914" i="1"/>
  <c r="AH3914" i="1"/>
  <c r="R3915" i="1"/>
  <c r="AF3915" i="1" s="1"/>
  <c r="AE3916" i="1"/>
  <c r="AF3916" i="1"/>
  <c r="AG3916" i="1"/>
  <c r="AH3916" i="1"/>
  <c r="R3917" i="1"/>
  <c r="AH3917" i="1" s="1"/>
  <c r="AE3918" i="1"/>
  <c r="AF3918" i="1"/>
  <c r="AG3918" i="1"/>
  <c r="AH3918" i="1"/>
  <c r="R3919" i="1"/>
  <c r="AF3919" i="1" s="1"/>
  <c r="AE3920" i="1"/>
  <c r="AF3920" i="1"/>
  <c r="AG3920" i="1"/>
  <c r="AH3920" i="1"/>
  <c r="R3921" i="1"/>
  <c r="AF3921" i="1" s="1"/>
  <c r="AE3922" i="1"/>
  <c r="AF3922" i="1"/>
  <c r="AG3922" i="1"/>
  <c r="AH3922" i="1"/>
  <c r="R3923" i="1"/>
  <c r="AE3923" i="1" s="1"/>
  <c r="AE3924" i="1"/>
  <c r="AF3924" i="1"/>
  <c r="AG3924" i="1"/>
  <c r="AH3924" i="1"/>
  <c r="R3925" i="1"/>
  <c r="AE3925" i="1" s="1"/>
  <c r="AE3926" i="1"/>
  <c r="AF3926" i="1"/>
  <c r="AG3926" i="1"/>
  <c r="AH3926" i="1"/>
  <c r="R3927" i="1"/>
  <c r="AE3927" i="1" s="1"/>
  <c r="AE3928" i="1"/>
  <c r="AF3928" i="1"/>
  <c r="AG3928" i="1"/>
  <c r="AH3928" i="1"/>
  <c r="AE3929" i="1"/>
  <c r="AF3929" i="1"/>
  <c r="AG3929" i="1"/>
  <c r="AH3929" i="1"/>
  <c r="AE3930" i="1"/>
  <c r="AF3930" i="1"/>
  <c r="AG3930" i="1"/>
  <c r="AH3930" i="1"/>
  <c r="AE3931" i="1"/>
  <c r="AF3931" i="1"/>
  <c r="AG3931" i="1"/>
  <c r="AH3931" i="1"/>
  <c r="AE3932" i="1"/>
  <c r="AF3932" i="1"/>
  <c r="AG3932" i="1"/>
  <c r="AH3932" i="1"/>
  <c r="AE3933" i="1"/>
  <c r="AF3933" i="1"/>
  <c r="AG3933" i="1"/>
  <c r="AH3933" i="1"/>
  <c r="AE3934" i="1"/>
  <c r="AF3934" i="1"/>
  <c r="AG3934" i="1"/>
  <c r="AH3934" i="1"/>
  <c r="AE3935" i="1"/>
  <c r="AF3935" i="1"/>
  <c r="AG3935" i="1"/>
  <c r="AH3935" i="1"/>
  <c r="R3936" i="1"/>
  <c r="AF3936" i="1" s="1"/>
  <c r="AE3937" i="1"/>
  <c r="AF3937" i="1"/>
  <c r="AG3937" i="1"/>
  <c r="AH3937" i="1"/>
  <c r="R3938" i="1"/>
  <c r="AG3938" i="1" s="1"/>
  <c r="AE3939" i="1"/>
  <c r="AF3939" i="1"/>
  <c r="AG3939" i="1"/>
  <c r="AH3939" i="1"/>
  <c r="R3940" i="1"/>
  <c r="AE3940" i="1" s="1"/>
  <c r="AE3941" i="1"/>
  <c r="AF3941" i="1"/>
  <c r="AG3941" i="1"/>
  <c r="AH3941" i="1"/>
  <c r="R3942" i="1"/>
  <c r="AG3942" i="1" s="1"/>
  <c r="R3943" i="1"/>
  <c r="AF3943" i="1" s="1"/>
  <c r="AE3944" i="1"/>
  <c r="AF3944" i="1"/>
  <c r="AG3944" i="1"/>
  <c r="AH3944" i="1"/>
  <c r="AE3945" i="1"/>
  <c r="AF3945" i="1"/>
  <c r="AG3945" i="1"/>
  <c r="AH3945" i="1"/>
  <c r="R3946" i="1"/>
  <c r="AF3946" i="1" s="1"/>
  <c r="AE3947" i="1"/>
  <c r="AF3947" i="1"/>
  <c r="AG3947" i="1"/>
  <c r="AH3947" i="1"/>
  <c r="AE3948" i="1"/>
  <c r="AF3948" i="1"/>
  <c r="AG3948" i="1"/>
  <c r="AH3948" i="1"/>
  <c r="R3949" i="1"/>
  <c r="AE3949" i="1" s="1"/>
  <c r="AE3950" i="1"/>
  <c r="AF3950" i="1"/>
  <c r="AG3950" i="1"/>
  <c r="AH3950" i="1"/>
  <c r="AE3951" i="1"/>
  <c r="AF3951" i="1"/>
  <c r="AG3951" i="1"/>
  <c r="AH3951" i="1"/>
  <c r="AE3952" i="1"/>
  <c r="AF3952" i="1"/>
  <c r="AG3952" i="1"/>
  <c r="AH3952" i="1"/>
  <c r="AE3953" i="1"/>
  <c r="AF3953" i="1"/>
  <c r="AG3953" i="1"/>
  <c r="AH3953" i="1"/>
  <c r="AE3954" i="1"/>
  <c r="AF3954" i="1"/>
  <c r="AG3954" i="1"/>
  <c r="AH3954" i="1"/>
  <c r="AE3955" i="1"/>
  <c r="AF3955" i="1"/>
  <c r="AG3955" i="1"/>
  <c r="AH3955" i="1"/>
  <c r="AE3956" i="1"/>
  <c r="AF3956" i="1"/>
  <c r="AG3956" i="1"/>
  <c r="AH3956" i="1"/>
  <c r="AE3957" i="1"/>
  <c r="AF3957" i="1"/>
  <c r="AG3957" i="1"/>
  <c r="AH3957" i="1"/>
  <c r="AE3958" i="1"/>
  <c r="AF3958" i="1"/>
  <c r="AG3958" i="1"/>
  <c r="AH3958" i="1"/>
  <c r="AE3959" i="1"/>
  <c r="AF3959" i="1"/>
  <c r="AG3959" i="1"/>
  <c r="AH3959" i="1"/>
  <c r="AE3960" i="1"/>
  <c r="AF3960" i="1"/>
  <c r="AG3960" i="1"/>
  <c r="AH3960" i="1"/>
  <c r="AE3961" i="1"/>
  <c r="AF3961" i="1"/>
  <c r="AG3961" i="1"/>
  <c r="AH3961" i="1"/>
  <c r="AE3962" i="1"/>
  <c r="AF3962" i="1"/>
  <c r="AG3962" i="1"/>
  <c r="AH3962" i="1"/>
  <c r="AE3963" i="1"/>
  <c r="AF3963" i="1"/>
  <c r="AG3963" i="1"/>
  <c r="AH3963" i="1"/>
  <c r="AE3964" i="1"/>
  <c r="AF3964" i="1"/>
  <c r="AG3964" i="1"/>
  <c r="AH3964" i="1"/>
  <c r="AE3965" i="1"/>
  <c r="AF3965" i="1"/>
  <c r="AG3965" i="1"/>
  <c r="AH3965" i="1"/>
  <c r="AE3966" i="1"/>
  <c r="AF3966" i="1"/>
  <c r="AG3966" i="1"/>
  <c r="AH3966" i="1"/>
  <c r="AE3967" i="1"/>
  <c r="AF3967" i="1"/>
  <c r="AG3967" i="1"/>
  <c r="AH3967" i="1"/>
  <c r="AE3968" i="1"/>
  <c r="AF3968" i="1"/>
  <c r="AG3968" i="1"/>
  <c r="AH3968" i="1"/>
  <c r="AE3969" i="1"/>
  <c r="AF3969" i="1"/>
  <c r="AG3969" i="1"/>
  <c r="AH3969" i="1"/>
  <c r="AE3970" i="1"/>
  <c r="AF3970" i="1"/>
  <c r="AG3970" i="1"/>
  <c r="AH3970" i="1"/>
  <c r="AE3971" i="1"/>
  <c r="AF3971" i="1"/>
  <c r="AG3971" i="1"/>
  <c r="AH3971" i="1"/>
  <c r="AE3972" i="1"/>
  <c r="AF3972" i="1"/>
  <c r="AG3972" i="1"/>
  <c r="AH3972" i="1"/>
  <c r="AE3973" i="1"/>
  <c r="AF3973" i="1"/>
  <c r="AG3973" i="1"/>
  <c r="AH3973" i="1"/>
  <c r="AE3974" i="1"/>
  <c r="AF3974" i="1"/>
  <c r="AG3974" i="1"/>
  <c r="AH3974" i="1"/>
  <c r="AE3975" i="1"/>
  <c r="AF3975" i="1"/>
  <c r="AG3975" i="1"/>
  <c r="AH3975" i="1"/>
  <c r="AE3976" i="1"/>
  <c r="AF3976" i="1"/>
  <c r="AG3976" i="1"/>
  <c r="AH3976" i="1"/>
  <c r="AE3977" i="1"/>
  <c r="AF3977" i="1"/>
  <c r="AG3977" i="1"/>
  <c r="AH3977" i="1"/>
  <c r="AE3978" i="1"/>
  <c r="AF3978" i="1"/>
  <c r="AG3978" i="1"/>
  <c r="AH3978" i="1"/>
  <c r="AE3979" i="1"/>
  <c r="AF3979" i="1"/>
  <c r="AG3979" i="1"/>
  <c r="AH3979" i="1"/>
  <c r="AE3980" i="1"/>
  <c r="AF3980" i="1"/>
  <c r="AG3980" i="1"/>
  <c r="AH3980" i="1"/>
  <c r="AE3981" i="1"/>
  <c r="AF3981" i="1"/>
  <c r="AG3981" i="1"/>
  <c r="AH3981" i="1"/>
  <c r="AE3982" i="1"/>
  <c r="AF3982" i="1"/>
  <c r="AG3982" i="1"/>
  <c r="AH3982" i="1"/>
  <c r="AE3983" i="1"/>
  <c r="AF3983" i="1"/>
  <c r="AG3983" i="1"/>
  <c r="AH3983" i="1"/>
  <c r="AE3984" i="1"/>
  <c r="AF3984" i="1"/>
  <c r="AG3984" i="1"/>
  <c r="AH3984" i="1"/>
  <c r="AE3985" i="1"/>
  <c r="AF3985" i="1"/>
  <c r="AG3985" i="1"/>
  <c r="AH3985" i="1"/>
  <c r="AE3986" i="1"/>
  <c r="AF3986" i="1"/>
  <c r="AG3986" i="1"/>
  <c r="AH3986" i="1"/>
  <c r="AE3987" i="1"/>
  <c r="AF3987" i="1"/>
  <c r="AG3987" i="1"/>
  <c r="AH3987" i="1"/>
  <c r="AE3988" i="1"/>
  <c r="AF3988" i="1"/>
  <c r="AG3988" i="1"/>
  <c r="AH3988" i="1"/>
  <c r="AE3989" i="1"/>
  <c r="AF3989" i="1"/>
  <c r="AG3989" i="1"/>
  <c r="AH3989" i="1"/>
  <c r="AE3990" i="1"/>
  <c r="AF3990" i="1"/>
  <c r="AG3990" i="1"/>
  <c r="AH3990" i="1"/>
  <c r="AE3991" i="1"/>
  <c r="AF3991" i="1"/>
  <c r="AG3991" i="1"/>
  <c r="AH3991" i="1"/>
  <c r="AE3992" i="1"/>
  <c r="AF3992" i="1"/>
  <c r="AG3992" i="1"/>
  <c r="AH3992" i="1"/>
  <c r="AE3993" i="1"/>
  <c r="AF3993" i="1"/>
  <c r="AG3993" i="1"/>
  <c r="AH3993" i="1"/>
  <c r="AE3994" i="1"/>
  <c r="AF3994" i="1"/>
  <c r="AG3994" i="1"/>
  <c r="AH3994" i="1"/>
  <c r="AE3995" i="1"/>
  <c r="AF3995" i="1"/>
  <c r="AG3995" i="1"/>
  <c r="AH3995" i="1"/>
  <c r="AE3996" i="1"/>
  <c r="AF3996" i="1"/>
  <c r="AG3996" i="1"/>
  <c r="AH3996" i="1"/>
  <c r="AE3997" i="1"/>
  <c r="AF3997" i="1"/>
  <c r="AG3997" i="1"/>
  <c r="AH3997" i="1"/>
  <c r="AE3998" i="1"/>
  <c r="AF3998" i="1"/>
  <c r="AG3998" i="1"/>
  <c r="AH3998" i="1"/>
  <c r="AE3999" i="1"/>
  <c r="AF3999" i="1"/>
  <c r="AG3999" i="1"/>
  <c r="AH3999" i="1"/>
  <c r="AE4000" i="1"/>
  <c r="AF4000" i="1"/>
  <c r="AG4000" i="1"/>
  <c r="AH4000" i="1"/>
  <c r="AE4001" i="1"/>
  <c r="AF4001" i="1"/>
  <c r="AG4001" i="1"/>
  <c r="AH4001" i="1"/>
  <c r="AE4002" i="1"/>
  <c r="AF4002" i="1"/>
  <c r="AG4002" i="1"/>
  <c r="AH4002" i="1"/>
  <c r="AE4003" i="1"/>
  <c r="AF4003" i="1"/>
  <c r="AG4003" i="1"/>
  <c r="AH4003" i="1"/>
  <c r="AE4004" i="1"/>
  <c r="AF4004" i="1"/>
  <c r="AG4004" i="1"/>
  <c r="AH4004" i="1"/>
  <c r="AE4005" i="1"/>
  <c r="AF4005" i="1"/>
  <c r="AG4005" i="1"/>
  <c r="AH4005" i="1"/>
  <c r="AE4006" i="1"/>
  <c r="AF4006" i="1"/>
  <c r="AG4006" i="1"/>
  <c r="AH4006" i="1"/>
  <c r="AE4007" i="1"/>
  <c r="AF4007" i="1"/>
  <c r="AG4007" i="1"/>
  <c r="AH4007" i="1"/>
  <c r="AE4008" i="1"/>
  <c r="AF4008" i="1"/>
  <c r="AG4008" i="1"/>
  <c r="AH4008" i="1"/>
  <c r="AE4009" i="1"/>
  <c r="AF4009" i="1"/>
  <c r="AG4009" i="1"/>
  <c r="AH4009" i="1"/>
  <c r="AE4010" i="1"/>
  <c r="AF4010" i="1"/>
  <c r="AG4010" i="1"/>
  <c r="AH4010" i="1"/>
  <c r="AE4011" i="1"/>
  <c r="AF4011" i="1"/>
  <c r="AG4011" i="1"/>
  <c r="AH4011" i="1"/>
  <c r="AE4012" i="1"/>
  <c r="AF4012" i="1"/>
  <c r="AG4012" i="1"/>
  <c r="AH4012" i="1"/>
  <c r="AE4013" i="1"/>
  <c r="AF4013" i="1"/>
  <c r="AG4013" i="1"/>
  <c r="AH4013" i="1"/>
  <c r="AE4014" i="1"/>
  <c r="AF4014" i="1"/>
  <c r="AG4014" i="1"/>
  <c r="AH4014" i="1"/>
  <c r="AE4015" i="1"/>
  <c r="AF4015" i="1"/>
  <c r="AG4015" i="1"/>
  <c r="AH4015" i="1"/>
  <c r="AE4016" i="1"/>
  <c r="AF4016" i="1"/>
  <c r="AG4016" i="1"/>
  <c r="AH4016" i="1"/>
  <c r="AE4017" i="1"/>
  <c r="AF4017" i="1"/>
  <c r="AG4017" i="1"/>
  <c r="AH4017" i="1"/>
  <c r="AE4018" i="1"/>
  <c r="AF4018" i="1"/>
  <c r="AG4018" i="1"/>
  <c r="AH4018" i="1"/>
  <c r="AE4019" i="1"/>
  <c r="AF4019" i="1"/>
  <c r="AG4019" i="1"/>
  <c r="AH4019" i="1"/>
  <c r="AE4020" i="1"/>
  <c r="AF4020" i="1"/>
  <c r="AG4020" i="1"/>
  <c r="AH4020" i="1"/>
  <c r="AE4021" i="1"/>
  <c r="AF4021" i="1"/>
  <c r="AG4021" i="1"/>
  <c r="AH4021" i="1"/>
  <c r="AE4022" i="1"/>
  <c r="AF4022" i="1"/>
  <c r="AG4022" i="1"/>
  <c r="AH4022" i="1"/>
  <c r="AE4023" i="1"/>
  <c r="AF4023" i="1"/>
  <c r="AG4023" i="1"/>
  <c r="AH4023" i="1"/>
  <c r="AE4024" i="1"/>
  <c r="AF4024" i="1"/>
  <c r="AG4024" i="1"/>
  <c r="AH4024" i="1"/>
  <c r="AE4025" i="1"/>
  <c r="AF4025" i="1"/>
  <c r="AG4025" i="1"/>
  <c r="AH4025" i="1"/>
  <c r="AE4026" i="1"/>
  <c r="AF4026" i="1"/>
  <c r="AG4026" i="1"/>
  <c r="AH4026" i="1"/>
  <c r="AE4027" i="1"/>
  <c r="AF4027" i="1"/>
  <c r="AG4027" i="1"/>
  <c r="AH4027" i="1"/>
  <c r="AE4028" i="1"/>
  <c r="AF4028" i="1"/>
  <c r="AG4028" i="1"/>
  <c r="AH4028" i="1"/>
  <c r="AE4029" i="1"/>
  <c r="AF4029" i="1"/>
  <c r="AG4029" i="1"/>
  <c r="AH4029" i="1"/>
  <c r="AE4030" i="1"/>
  <c r="AF4030" i="1"/>
  <c r="AG4030" i="1"/>
  <c r="AH4030" i="1"/>
  <c r="AE4031" i="1"/>
  <c r="AF4031" i="1"/>
  <c r="AG4031" i="1"/>
  <c r="AH4031" i="1"/>
  <c r="AE4032" i="1"/>
  <c r="AF4032" i="1"/>
  <c r="AG4032" i="1"/>
  <c r="AH4032" i="1"/>
  <c r="AE4033" i="1"/>
  <c r="AF4033" i="1"/>
  <c r="AG4033" i="1"/>
  <c r="AH4033" i="1"/>
  <c r="AE4034" i="1"/>
  <c r="AF4034" i="1"/>
  <c r="AG4034" i="1"/>
  <c r="AH4034" i="1"/>
  <c r="AE4035" i="1"/>
  <c r="AF4035" i="1"/>
  <c r="AG4035" i="1"/>
  <c r="AH4035" i="1"/>
  <c r="AE4036" i="1"/>
  <c r="AF4036" i="1"/>
  <c r="AG4036" i="1"/>
  <c r="AH4036" i="1"/>
  <c r="AE4037" i="1"/>
  <c r="AF4037" i="1"/>
  <c r="AG4037" i="1"/>
  <c r="AH4037" i="1"/>
  <c r="AE4038" i="1"/>
  <c r="AF4038" i="1"/>
  <c r="AG4038" i="1"/>
  <c r="AH4038" i="1"/>
  <c r="AE4039" i="1"/>
  <c r="AF4039" i="1"/>
  <c r="AG4039" i="1"/>
  <c r="AH4039" i="1"/>
  <c r="AE4040" i="1"/>
  <c r="AF4040" i="1"/>
  <c r="AG4040" i="1"/>
  <c r="AH4040" i="1"/>
  <c r="AE4041" i="1"/>
  <c r="AF4041" i="1"/>
  <c r="AG4041" i="1"/>
  <c r="AH4041" i="1"/>
  <c r="AE4042" i="1"/>
  <c r="AF4042" i="1"/>
  <c r="AG4042" i="1"/>
  <c r="AH4042" i="1"/>
  <c r="AE4043" i="1"/>
  <c r="AF4043" i="1"/>
  <c r="AG4043" i="1"/>
  <c r="AH4043" i="1"/>
  <c r="AE4044" i="1"/>
  <c r="AF4044" i="1"/>
  <c r="AG4044" i="1"/>
  <c r="AH4044" i="1"/>
  <c r="AE4045" i="1"/>
  <c r="AF4045" i="1"/>
  <c r="AG4045" i="1"/>
  <c r="AH4045" i="1"/>
  <c r="AE4046" i="1"/>
  <c r="AF4046" i="1"/>
  <c r="AG4046" i="1"/>
  <c r="AH4046" i="1"/>
  <c r="AE4047" i="1"/>
  <c r="AF4047" i="1"/>
  <c r="AG4047" i="1"/>
  <c r="AH4047" i="1"/>
  <c r="AE4048" i="1"/>
  <c r="AF4048" i="1"/>
  <c r="AG4048" i="1"/>
  <c r="AH4048" i="1"/>
  <c r="AE4049" i="1"/>
  <c r="AF4049" i="1"/>
  <c r="AG4049" i="1"/>
  <c r="AH4049" i="1"/>
  <c r="AE4050" i="1"/>
  <c r="AF4050" i="1"/>
  <c r="AG4050" i="1"/>
  <c r="AH4050" i="1"/>
  <c r="AE4051" i="1"/>
  <c r="AF4051" i="1"/>
  <c r="AG4051" i="1"/>
  <c r="AH4051" i="1"/>
  <c r="AE4052" i="1"/>
  <c r="AF4052" i="1"/>
  <c r="AG4052" i="1"/>
  <c r="AH4052" i="1"/>
  <c r="AE4053" i="1"/>
  <c r="AF4053" i="1"/>
  <c r="AG4053" i="1"/>
  <c r="AH4053" i="1"/>
  <c r="AE4054" i="1"/>
  <c r="AF4054" i="1"/>
  <c r="AG4054" i="1"/>
  <c r="AH4054" i="1"/>
  <c r="AE4055" i="1"/>
  <c r="AF4055" i="1"/>
  <c r="AG4055" i="1"/>
  <c r="AH4055" i="1"/>
  <c r="AE4056" i="1"/>
  <c r="AF4056" i="1"/>
  <c r="AG4056" i="1"/>
  <c r="AH4056" i="1"/>
  <c r="AE4057" i="1"/>
  <c r="AF4057" i="1"/>
  <c r="AG4057" i="1"/>
  <c r="AH4057" i="1"/>
  <c r="AE4058" i="1"/>
  <c r="AF4058" i="1"/>
  <c r="AG4058" i="1"/>
  <c r="AH4058" i="1"/>
  <c r="AE4059" i="1"/>
  <c r="AF4059" i="1"/>
  <c r="AG4059" i="1"/>
  <c r="AH4059" i="1"/>
  <c r="AE4060" i="1"/>
  <c r="AF4060" i="1"/>
  <c r="AG4060" i="1"/>
  <c r="AH4060" i="1"/>
  <c r="AE4061" i="1"/>
  <c r="AF4061" i="1"/>
  <c r="AG4061" i="1"/>
  <c r="AH4061" i="1"/>
  <c r="AE4062" i="1"/>
  <c r="AF4062" i="1"/>
  <c r="AG4062" i="1"/>
  <c r="AH4062" i="1"/>
  <c r="AE4063" i="1"/>
  <c r="AF4063" i="1"/>
  <c r="AG4063" i="1"/>
  <c r="AH4063" i="1"/>
  <c r="AE4064" i="1"/>
  <c r="AF4064" i="1"/>
  <c r="AG4064" i="1"/>
  <c r="AH4064" i="1"/>
  <c r="AE4065" i="1"/>
  <c r="AF4065" i="1"/>
  <c r="AG4065" i="1"/>
  <c r="AH4065" i="1"/>
  <c r="AE4066" i="1"/>
  <c r="AF4066" i="1"/>
  <c r="AG4066" i="1"/>
  <c r="AH4066" i="1"/>
  <c r="AE4067" i="1"/>
  <c r="AF4067" i="1"/>
  <c r="AG4067" i="1"/>
  <c r="AH4067" i="1"/>
  <c r="AE4068" i="1"/>
  <c r="AF4068" i="1"/>
  <c r="AG4068" i="1"/>
  <c r="AH4068" i="1"/>
  <c r="AE4069" i="1"/>
  <c r="AF4069" i="1"/>
  <c r="AG4069" i="1"/>
  <c r="AH4069" i="1"/>
  <c r="AE4070" i="1"/>
  <c r="AF4070" i="1"/>
  <c r="AG4070" i="1"/>
  <c r="AH4070" i="1"/>
  <c r="AE4071" i="1"/>
  <c r="AF4071" i="1"/>
  <c r="AG4071" i="1"/>
  <c r="AH4071" i="1"/>
  <c r="AE4072" i="1"/>
  <c r="AF4072" i="1"/>
  <c r="AG4072" i="1"/>
  <c r="AH4072" i="1"/>
  <c r="AE4073" i="1"/>
  <c r="AF4073" i="1"/>
  <c r="AG4073" i="1"/>
  <c r="AH4073" i="1"/>
  <c r="AE4074" i="1"/>
  <c r="AF4074" i="1"/>
  <c r="AG4074" i="1"/>
  <c r="AH4074" i="1"/>
  <c r="AE4075" i="1"/>
  <c r="AF4075" i="1"/>
  <c r="AG4075" i="1"/>
  <c r="AH4075" i="1"/>
  <c r="AE4076" i="1"/>
  <c r="AF4076" i="1"/>
  <c r="AG4076" i="1"/>
  <c r="AH4076" i="1"/>
  <c r="AE4077" i="1"/>
  <c r="AF4077" i="1"/>
  <c r="AG4077" i="1"/>
  <c r="AH4077" i="1"/>
  <c r="AE4078" i="1"/>
  <c r="AF4078" i="1"/>
  <c r="AG4078" i="1"/>
  <c r="AH4078" i="1"/>
  <c r="AE4079" i="1"/>
  <c r="AF4079" i="1"/>
  <c r="AG4079" i="1"/>
  <c r="AH4079" i="1"/>
  <c r="AE4080" i="1"/>
  <c r="AF4080" i="1"/>
  <c r="AG4080" i="1"/>
  <c r="AH4080" i="1"/>
  <c r="AE4081" i="1"/>
  <c r="AF4081" i="1"/>
  <c r="AG4081" i="1"/>
  <c r="AH4081" i="1"/>
  <c r="AE4082" i="1"/>
  <c r="AF4082" i="1"/>
  <c r="AG4082" i="1"/>
  <c r="AH4082" i="1"/>
  <c r="AE4083" i="1"/>
  <c r="AF4083" i="1"/>
  <c r="AG4083" i="1"/>
  <c r="AH4083" i="1"/>
  <c r="AE4084" i="1"/>
  <c r="AF4084" i="1"/>
  <c r="AG4084" i="1"/>
  <c r="AH4084" i="1"/>
  <c r="AE4085" i="1"/>
  <c r="AF4085" i="1"/>
  <c r="AG4085" i="1"/>
  <c r="AH4085" i="1"/>
  <c r="AE4086" i="1"/>
  <c r="AF4086" i="1"/>
  <c r="AG4086" i="1"/>
  <c r="AH4086" i="1"/>
  <c r="AE4087" i="1"/>
  <c r="AF4087" i="1"/>
  <c r="AG4087" i="1"/>
  <c r="AH4087" i="1"/>
  <c r="AE4088" i="1"/>
  <c r="AF4088" i="1"/>
  <c r="AG4088" i="1"/>
  <c r="AH4088" i="1"/>
  <c r="AE4089" i="1"/>
  <c r="AF4089" i="1"/>
  <c r="AG4089" i="1"/>
  <c r="AH4089" i="1"/>
  <c r="AE4090" i="1"/>
  <c r="AF4090" i="1"/>
  <c r="AG4090" i="1"/>
  <c r="AH4090" i="1"/>
  <c r="AE4091" i="1"/>
  <c r="AF4091" i="1"/>
  <c r="AG4091" i="1"/>
  <c r="AH4091" i="1"/>
  <c r="AE4092" i="1"/>
  <c r="AF4092" i="1"/>
  <c r="AG4092" i="1"/>
  <c r="AH4092" i="1"/>
  <c r="AE4093" i="1"/>
  <c r="AF4093" i="1"/>
  <c r="AG4093" i="1"/>
  <c r="AH4093" i="1"/>
  <c r="AE4094" i="1"/>
  <c r="AF4094" i="1"/>
  <c r="AG4094" i="1"/>
  <c r="AH4094" i="1"/>
  <c r="AE4095" i="1"/>
  <c r="AF4095" i="1"/>
  <c r="AG4095" i="1"/>
  <c r="AH4095" i="1"/>
  <c r="AE4096" i="1"/>
  <c r="AF4096" i="1"/>
  <c r="AG4096" i="1"/>
  <c r="AH4096" i="1"/>
  <c r="AE4097" i="1"/>
  <c r="AF4097" i="1"/>
  <c r="AG4097" i="1"/>
  <c r="AH4097" i="1"/>
  <c r="AE4098" i="1"/>
  <c r="AF4098" i="1"/>
  <c r="AG4098" i="1"/>
  <c r="AH4098" i="1"/>
  <c r="AE4099" i="1"/>
  <c r="AF4099" i="1"/>
  <c r="AG4099" i="1"/>
  <c r="AH4099" i="1"/>
  <c r="AE4100" i="1"/>
  <c r="AF4100" i="1"/>
  <c r="AG4100" i="1"/>
  <c r="AH4100" i="1"/>
  <c r="AE4101" i="1"/>
  <c r="AF4101" i="1"/>
  <c r="AG4101" i="1"/>
  <c r="AH4101" i="1"/>
  <c r="AE4102" i="1"/>
  <c r="AF4102" i="1"/>
  <c r="AG4102" i="1"/>
  <c r="AH4102" i="1"/>
  <c r="AE4103" i="1"/>
  <c r="AF4103" i="1"/>
  <c r="AG4103" i="1"/>
  <c r="AH4103" i="1"/>
  <c r="AE4104" i="1"/>
  <c r="AF4104" i="1"/>
  <c r="AG4104" i="1"/>
  <c r="AH4104" i="1"/>
  <c r="AE4105" i="1"/>
  <c r="AF4105" i="1"/>
  <c r="AG4105" i="1"/>
  <c r="AH4105" i="1"/>
  <c r="AE4106" i="1"/>
  <c r="AF4106" i="1"/>
  <c r="AG4106" i="1"/>
  <c r="AH4106" i="1"/>
  <c r="AE4107" i="1"/>
  <c r="AF4107" i="1"/>
  <c r="AG4107" i="1"/>
  <c r="AH4107" i="1"/>
  <c r="AE4108" i="1"/>
  <c r="AF4108" i="1"/>
  <c r="AG4108" i="1"/>
  <c r="AH4108" i="1"/>
  <c r="AE4109" i="1"/>
  <c r="AF4109" i="1"/>
  <c r="AG4109" i="1"/>
  <c r="AH4109" i="1"/>
  <c r="AE4110" i="1"/>
  <c r="AF4110" i="1"/>
  <c r="AG4110" i="1"/>
  <c r="AH4110" i="1"/>
  <c r="AE4111" i="1"/>
  <c r="AF4111" i="1"/>
  <c r="AG4111" i="1"/>
  <c r="AH4111" i="1"/>
  <c r="AE4112" i="1"/>
  <c r="AF4112" i="1"/>
  <c r="AG4112" i="1"/>
  <c r="AH4112" i="1"/>
  <c r="AE4113" i="1"/>
  <c r="AF4113" i="1"/>
  <c r="AG4113" i="1"/>
  <c r="AH4113" i="1"/>
  <c r="AE4114" i="1"/>
  <c r="AF4114" i="1"/>
  <c r="AG4114" i="1"/>
  <c r="AH4114" i="1"/>
  <c r="AE4115" i="1"/>
  <c r="AF4115" i="1"/>
  <c r="AG4115" i="1"/>
  <c r="AH4115" i="1"/>
  <c r="AE4116" i="1"/>
  <c r="AF4116" i="1"/>
  <c r="AG4116" i="1"/>
  <c r="AH4116" i="1"/>
  <c r="AE4117" i="1"/>
  <c r="AF4117" i="1"/>
  <c r="AG4117" i="1"/>
  <c r="AH4117" i="1"/>
  <c r="AE4118" i="1"/>
  <c r="AF4118" i="1"/>
  <c r="AG4118" i="1"/>
  <c r="AH4118" i="1"/>
  <c r="AE4119" i="1"/>
  <c r="AF4119" i="1"/>
  <c r="AG4119" i="1"/>
  <c r="AH4119" i="1"/>
  <c r="AE4120" i="1"/>
  <c r="AF4120" i="1"/>
  <c r="AG4120" i="1"/>
  <c r="AH4120" i="1"/>
  <c r="AE4121" i="1"/>
  <c r="AF4121" i="1"/>
  <c r="AG4121" i="1"/>
  <c r="AH4121" i="1"/>
  <c r="AE4122" i="1"/>
  <c r="AF4122" i="1"/>
  <c r="AG4122" i="1"/>
  <c r="AH4122" i="1"/>
  <c r="AE4123" i="1"/>
  <c r="AF4123" i="1"/>
  <c r="AG4123" i="1"/>
  <c r="AH4123" i="1"/>
  <c r="AE4124" i="1"/>
  <c r="AF4124" i="1"/>
  <c r="AG4124" i="1"/>
  <c r="AH4124" i="1"/>
  <c r="AE4125" i="1"/>
  <c r="AF4125" i="1"/>
  <c r="AG4125" i="1"/>
  <c r="AH4125" i="1"/>
  <c r="AE4126" i="1"/>
  <c r="AF4126" i="1"/>
  <c r="AG4126" i="1"/>
  <c r="AH4126" i="1"/>
  <c r="AE4127" i="1"/>
  <c r="AF4127" i="1"/>
  <c r="AG4127" i="1"/>
  <c r="AH4127" i="1"/>
  <c r="AE4128" i="1"/>
  <c r="AF4128" i="1"/>
  <c r="AG4128" i="1"/>
  <c r="AH4128" i="1"/>
  <c r="AE4129" i="1"/>
  <c r="AF4129" i="1"/>
  <c r="AG4129" i="1"/>
  <c r="AH4129" i="1"/>
  <c r="AE4130" i="1"/>
  <c r="AF4130" i="1"/>
  <c r="AG4130" i="1"/>
  <c r="AH4130" i="1"/>
  <c r="AE4131" i="1"/>
  <c r="AF4131" i="1"/>
  <c r="AG4131" i="1"/>
  <c r="AH4131" i="1"/>
  <c r="AE4132" i="1"/>
  <c r="AF4132" i="1"/>
  <c r="AG4132" i="1"/>
  <c r="AH4132" i="1"/>
  <c r="AE4133" i="1"/>
  <c r="AF4133" i="1"/>
  <c r="AG4133" i="1"/>
  <c r="AH4133" i="1"/>
  <c r="AE4134" i="1"/>
  <c r="AF4134" i="1"/>
  <c r="AG4134" i="1"/>
  <c r="AH4134" i="1"/>
  <c r="AE4135" i="1"/>
  <c r="AF4135" i="1"/>
  <c r="AG4135" i="1"/>
  <c r="AH4135" i="1"/>
  <c r="AE4136" i="1"/>
  <c r="AF4136" i="1"/>
  <c r="AG4136" i="1"/>
  <c r="AH4136" i="1"/>
  <c r="AE4137" i="1"/>
  <c r="AF4137" i="1"/>
  <c r="AG4137" i="1"/>
  <c r="AH4137" i="1"/>
  <c r="AE4138" i="1"/>
  <c r="AF4138" i="1"/>
  <c r="AG4138" i="1"/>
  <c r="AH4138" i="1"/>
  <c r="AE4139" i="1"/>
  <c r="AF4139" i="1"/>
  <c r="AG4139" i="1"/>
  <c r="AH4139" i="1"/>
  <c r="AE4140" i="1"/>
  <c r="AF4140" i="1"/>
  <c r="AG4140" i="1"/>
  <c r="AH4140" i="1"/>
  <c r="AE4141" i="1"/>
  <c r="AF4141" i="1"/>
  <c r="AG4141" i="1"/>
  <c r="AH4141" i="1"/>
  <c r="AE4142" i="1"/>
  <c r="AF4142" i="1"/>
  <c r="AG4142" i="1"/>
  <c r="AH4142" i="1"/>
  <c r="AE4143" i="1"/>
  <c r="AF4143" i="1"/>
  <c r="AG4143" i="1"/>
  <c r="AH4143" i="1"/>
  <c r="AE4144" i="1"/>
  <c r="AF4144" i="1"/>
  <c r="AG4144" i="1"/>
  <c r="AH4144" i="1"/>
  <c r="AE4145" i="1"/>
  <c r="AF4145" i="1"/>
  <c r="AG4145" i="1"/>
  <c r="AH4145" i="1"/>
  <c r="AE4146" i="1"/>
  <c r="AF4146" i="1"/>
  <c r="AG4146" i="1"/>
  <c r="AH4146" i="1"/>
  <c r="AE4147" i="1"/>
  <c r="AF4147" i="1"/>
  <c r="AG4147" i="1"/>
  <c r="AH4147" i="1"/>
  <c r="AE4148" i="1"/>
  <c r="AF4148" i="1"/>
  <c r="AG4148" i="1"/>
  <c r="AH4148" i="1"/>
  <c r="AE4149" i="1"/>
  <c r="AF4149" i="1"/>
  <c r="AG4149" i="1"/>
  <c r="AH4149" i="1"/>
  <c r="AE4150" i="1"/>
  <c r="AF4150" i="1"/>
  <c r="AG4150" i="1"/>
  <c r="AH4150" i="1"/>
  <c r="AE4151" i="1"/>
  <c r="AF4151" i="1"/>
  <c r="AG4151" i="1"/>
  <c r="AH4151" i="1"/>
  <c r="AE4152" i="1"/>
  <c r="AF4152" i="1"/>
  <c r="AG4152" i="1"/>
  <c r="AH4152" i="1"/>
  <c r="AE4153" i="1"/>
  <c r="AF4153" i="1"/>
  <c r="AG4153" i="1"/>
  <c r="AH4153" i="1"/>
  <c r="AE4154" i="1"/>
  <c r="AF4154" i="1"/>
  <c r="AG4154" i="1"/>
  <c r="AH4154" i="1"/>
  <c r="AE4155" i="1"/>
  <c r="AF4155" i="1"/>
  <c r="AG4155" i="1"/>
  <c r="AH4155" i="1"/>
  <c r="AE4156" i="1"/>
  <c r="AF4156" i="1"/>
  <c r="AG4156" i="1"/>
  <c r="AH4156" i="1"/>
  <c r="AE4157" i="1"/>
  <c r="AF4157" i="1"/>
  <c r="AG4157" i="1"/>
  <c r="AH4157" i="1"/>
  <c r="AE4158" i="1"/>
  <c r="AF4158" i="1"/>
  <c r="AG4158" i="1"/>
  <c r="AH4158" i="1"/>
  <c r="AE4159" i="1"/>
  <c r="AF4159" i="1"/>
  <c r="AG4159" i="1"/>
  <c r="AH4159" i="1"/>
  <c r="AE4160" i="1"/>
  <c r="AF4160" i="1"/>
  <c r="AG4160" i="1"/>
  <c r="AH4160" i="1"/>
  <c r="AE4161" i="1"/>
  <c r="AF4161" i="1"/>
  <c r="AG4161" i="1"/>
  <c r="AH4161" i="1"/>
  <c r="AE4162" i="1"/>
  <c r="AF4162" i="1"/>
  <c r="AG4162" i="1"/>
  <c r="AH4162" i="1"/>
  <c r="AE4163" i="1"/>
  <c r="AF4163" i="1"/>
  <c r="AG4163" i="1"/>
  <c r="AH4163" i="1"/>
  <c r="AE4164" i="1"/>
  <c r="AF4164" i="1"/>
  <c r="AG4164" i="1"/>
  <c r="AH4164" i="1"/>
  <c r="AE4165" i="1"/>
  <c r="AF4165" i="1"/>
  <c r="AG4165" i="1"/>
  <c r="AH4165" i="1"/>
  <c r="AE4166" i="1"/>
  <c r="AF4166" i="1"/>
  <c r="AG4166" i="1"/>
  <c r="AH4166" i="1"/>
  <c r="AE4167" i="1"/>
  <c r="AF4167" i="1"/>
  <c r="AG4167" i="1"/>
  <c r="AH4167" i="1"/>
  <c r="AE4168" i="1"/>
  <c r="AF4168" i="1"/>
  <c r="AG4168" i="1"/>
  <c r="AH4168" i="1"/>
  <c r="AE4169" i="1"/>
  <c r="AF4169" i="1"/>
  <c r="AG4169" i="1"/>
  <c r="AH4169" i="1"/>
  <c r="AE4170" i="1"/>
  <c r="AF4170" i="1"/>
  <c r="AG4170" i="1"/>
  <c r="AH4170" i="1"/>
  <c r="AE4171" i="1"/>
  <c r="AF4171" i="1"/>
  <c r="AG4171" i="1"/>
  <c r="AH4171" i="1"/>
  <c r="AE4172" i="1"/>
  <c r="AF4172" i="1"/>
  <c r="AG4172" i="1"/>
  <c r="AH4172" i="1"/>
  <c r="AE4173" i="1"/>
  <c r="AF4173" i="1"/>
  <c r="AG4173" i="1"/>
  <c r="AH4173" i="1"/>
  <c r="AE4174" i="1"/>
  <c r="AF4174" i="1"/>
  <c r="AG4174" i="1"/>
  <c r="AH4174" i="1"/>
  <c r="AE4175" i="1"/>
  <c r="AF4175" i="1"/>
  <c r="AG4175" i="1"/>
  <c r="AH4175" i="1"/>
  <c r="AE4176" i="1"/>
  <c r="AF4176" i="1"/>
  <c r="AG4176" i="1"/>
  <c r="AH4176" i="1"/>
  <c r="AE4177" i="1"/>
  <c r="AF4177" i="1"/>
  <c r="AG4177" i="1"/>
  <c r="AH4177" i="1"/>
  <c r="AE4178" i="1"/>
  <c r="AF4178" i="1"/>
  <c r="AG4178" i="1"/>
  <c r="AH4178" i="1"/>
  <c r="AE4179" i="1"/>
  <c r="AF4179" i="1"/>
  <c r="AG4179" i="1"/>
  <c r="AH4179" i="1"/>
  <c r="AE4180" i="1"/>
  <c r="AF4180" i="1"/>
  <c r="AG4180" i="1"/>
  <c r="AH4180" i="1"/>
  <c r="AE4181" i="1"/>
  <c r="AF4181" i="1"/>
  <c r="AG4181" i="1"/>
  <c r="AH4181" i="1"/>
  <c r="AE4182" i="1"/>
  <c r="AF4182" i="1"/>
  <c r="AG4182" i="1"/>
  <c r="AH4182" i="1"/>
  <c r="AE4183" i="1"/>
  <c r="AF4183" i="1"/>
  <c r="AG4183" i="1"/>
  <c r="AH4183" i="1"/>
  <c r="AE4184" i="1"/>
  <c r="AF4184" i="1"/>
  <c r="AG4184" i="1"/>
  <c r="AH4184" i="1"/>
  <c r="AE4185" i="1"/>
  <c r="AF4185" i="1"/>
  <c r="AG4185" i="1"/>
  <c r="AH4185" i="1"/>
  <c r="AE4186" i="1"/>
  <c r="AF4186" i="1"/>
  <c r="AG4186" i="1"/>
  <c r="AH4186" i="1"/>
  <c r="AE4187" i="1"/>
  <c r="AF4187" i="1"/>
  <c r="AG4187" i="1"/>
  <c r="AH4187" i="1"/>
  <c r="AE4188" i="1"/>
  <c r="AF4188" i="1"/>
  <c r="AG4188" i="1"/>
  <c r="AH4188" i="1"/>
  <c r="AE4189" i="1"/>
  <c r="AF4189" i="1"/>
  <c r="AG4189" i="1"/>
  <c r="AH4189" i="1"/>
  <c r="AE4190" i="1"/>
  <c r="AF4190" i="1"/>
  <c r="AG4190" i="1"/>
  <c r="AH4190" i="1"/>
  <c r="AE4191" i="1"/>
  <c r="AF4191" i="1"/>
  <c r="AG4191" i="1"/>
  <c r="AH4191" i="1"/>
  <c r="AE4192" i="1"/>
  <c r="AF4192" i="1"/>
  <c r="AG4192" i="1"/>
  <c r="AH4192" i="1"/>
  <c r="AE4193" i="1"/>
  <c r="AF4193" i="1"/>
  <c r="AG4193" i="1"/>
  <c r="AH4193" i="1"/>
  <c r="AE4194" i="1"/>
  <c r="AF4194" i="1"/>
  <c r="AG4194" i="1"/>
  <c r="AH4194" i="1"/>
  <c r="AE4195" i="1"/>
  <c r="AF4195" i="1"/>
  <c r="AG4195" i="1"/>
  <c r="AH4195" i="1"/>
  <c r="AE4196" i="1"/>
  <c r="AF4196" i="1"/>
  <c r="AG4196" i="1"/>
  <c r="AH4196" i="1"/>
  <c r="AE4197" i="1"/>
  <c r="AF4197" i="1"/>
  <c r="AG4197" i="1"/>
  <c r="AH4197" i="1"/>
  <c r="AE4198" i="1"/>
  <c r="AF4198" i="1"/>
  <c r="AG4198" i="1"/>
  <c r="AH4198" i="1"/>
  <c r="AE4199" i="1"/>
  <c r="AF4199" i="1"/>
  <c r="AG4199" i="1"/>
  <c r="AH4199" i="1"/>
  <c r="AE4200" i="1"/>
  <c r="AF4200" i="1"/>
  <c r="AG4200" i="1"/>
  <c r="AH4200" i="1"/>
  <c r="AE4201" i="1"/>
  <c r="AF4201" i="1"/>
  <c r="AG4201" i="1"/>
  <c r="AH4201" i="1"/>
  <c r="AE4202" i="1"/>
  <c r="AF4202" i="1"/>
  <c r="AG4202" i="1"/>
  <c r="AH4202" i="1"/>
  <c r="AE4203" i="1"/>
  <c r="AF4203" i="1"/>
  <c r="AG4203" i="1"/>
  <c r="AH4203" i="1"/>
  <c r="AE4204" i="1"/>
  <c r="AF4204" i="1"/>
  <c r="AG4204" i="1"/>
  <c r="AH4204" i="1"/>
  <c r="AE4205" i="1"/>
  <c r="AF4205" i="1"/>
  <c r="AG4205" i="1"/>
  <c r="AH4205" i="1"/>
  <c r="AE4206" i="1"/>
  <c r="AF4206" i="1"/>
  <c r="AG4206" i="1"/>
  <c r="AH4206" i="1"/>
  <c r="AE4207" i="1"/>
  <c r="AF4207" i="1"/>
  <c r="AG4207" i="1"/>
  <c r="AH4207" i="1"/>
  <c r="AE4208" i="1"/>
  <c r="AF4208" i="1"/>
  <c r="AG4208" i="1"/>
  <c r="AH4208" i="1"/>
  <c r="AE4209" i="1"/>
  <c r="AF4209" i="1"/>
  <c r="AG4209" i="1"/>
  <c r="AH4209" i="1"/>
  <c r="AE4210" i="1"/>
  <c r="AF4210" i="1"/>
  <c r="AG4210" i="1"/>
  <c r="AH4210" i="1"/>
  <c r="AE4211" i="1"/>
  <c r="AF4211" i="1"/>
  <c r="AG4211" i="1"/>
  <c r="AH4211" i="1"/>
  <c r="AE4212" i="1"/>
  <c r="AF4212" i="1"/>
  <c r="AG4212" i="1"/>
  <c r="AH4212" i="1"/>
  <c r="AE4213" i="1"/>
  <c r="AF4213" i="1"/>
  <c r="AG4213" i="1"/>
  <c r="AH4213" i="1"/>
  <c r="AE4214" i="1"/>
  <c r="AF4214" i="1"/>
  <c r="AG4214" i="1"/>
  <c r="AH4214" i="1"/>
  <c r="AE4215" i="1"/>
  <c r="AF4215" i="1"/>
  <c r="AG4215" i="1"/>
  <c r="AH4215" i="1"/>
  <c r="AE4216" i="1"/>
  <c r="AF4216" i="1"/>
  <c r="AG4216" i="1"/>
  <c r="AH4216" i="1"/>
  <c r="AE4217" i="1"/>
  <c r="AF4217" i="1"/>
  <c r="AG4217" i="1"/>
  <c r="AH4217" i="1"/>
  <c r="AE4218" i="1"/>
  <c r="AF4218" i="1"/>
  <c r="AG4218" i="1"/>
  <c r="AH4218" i="1"/>
  <c r="AE4219" i="1"/>
  <c r="AF4219" i="1"/>
  <c r="AG4219" i="1"/>
  <c r="AH4219" i="1"/>
  <c r="AE4220" i="1"/>
  <c r="AF4220" i="1"/>
  <c r="AG4220" i="1"/>
  <c r="AH4220" i="1"/>
  <c r="AE4221" i="1"/>
  <c r="AF4221" i="1"/>
  <c r="AG4221" i="1"/>
  <c r="AH4221" i="1"/>
  <c r="AE4222" i="1"/>
  <c r="AF4222" i="1"/>
  <c r="AG4222" i="1"/>
  <c r="AH4222" i="1"/>
  <c r="AE4223" i="1"/>
  <c r="AF4223" i="1"/>
  <c r="AG4223" i="1"/>
  <c r="AH4223" i="1"/>
  <c r="AE4224" i="1"/>
  <c r="AF4224" i="1"/>
  <c r="AG4224" i="1"/>
  <c r="AH4224" i="1"/>
  <c r="AE4225" i="1"/>
  <c r="AF4225" i="1"/>
  <c r="AG4225" i="1"/>
  <c r="AH4225" i="1"/>
  <c r="AE4226" i="1"/>
  <c r="AF4226" i="1"/>
  <c r="AG4226" i="1"/>
  <c r="AH4226" i="1"/>
  <c r="AE4227" i="1"/>
  <c r="AF4227" i="1"/>
  <c r="AG4227" i="1"/>
  <c r="AH4227" i="1"/>
  <c r="AE4228" i="1"/>
  <c r="AF4228" i="1"/>
  <c r="AG4228" i="1"/>
  <c r="AH4228" i="1"/>
  <c r="AE4229" i="1"/>
  <c r="AF4229" i="1"/>
  <c r="AG4229" i="1"/>
  <c r="AH4229" i="1"/>
  <c r="AE4230" i="1"/>
  <c r="AF4230" i="1"/>
  <c r="AG4230" i="1"/>
  <c r="AH4230" i="1"/>
  <c r="AE4231" i="1"/>
  <c r="AF4231" i="1"/>
  <c r="AG4231" i="1"/>
  <c r="AH4231" i="1"/>
  <c r="AE4232" i="1"/>
  <c r="AF4232" i="1"/>
  <c r="AG4232" i="1"/>
  <c r="AH4232" i="1"/>
  <c r="AE4233" i="1"/>
  <c r="AF4233" i="1"/>
  <c r="AG4233" i="1"/>
  <c r="AH4233" i="1"/>
  <c r="AE4234" i="1"/>
  <c r="AF4234" i="1"/>
  <c r="AG4234" i="1"/>
  <c r="AH4234" i="1"/>
  <c r="AE4235" i="1"/>
  <c r="AF4235" i="1"/>
  <c r="AG4235" i="1"/>
  <c r="AH4235" i="1"/>
  <c r="AE4236" i="1"/>
  <c r="AF4236" i="1"/>
  <c r="AG4236" i="1"/>
  <c r="AH4236" i="1"/>
  <c r="AE4237" i="1"/>
  <c r="AF4237" i="1"/>
  <c r="AG4237" i="1"/>
  <c r="AH4237" i="1"/>
  <c r="AE4238" i="1"/>
  <c r="AF4238" i="1"/>
  <c r="AG4238" i="1"/>
  <c r="AH4238" i="1"/>
  <c r="AE4239" i="1"/>
  <c r="AF4239" i="1"/>
  <c r="AG4239" i="1"/>
  <c r="AH4239" i="1"/>
  <c r="AE4240" i="1"/>
  <c r="AF4240" i="1"/>
  <c r="AG4240" i="1"/>
  <c r="AH4240" i="1"/>
  <c r="AE4241" i="1"/>
  <c r="AF4241" i="1"/>
  <c r="AG4241" i="1"/>
  <c r="AH4241" i="1"/>
  <c r="AE4242" i="1"/>
  <c r="AF4242" i="1"/>
  <c r="AG4242" i="1"/>
  <c r="AH4242" i="1"/>
  <c r="AE4243" i="1"/>
  <c r="AF4243" i="1"/>
  <c r="AG4243" i="1"/>
  <c r="AH4243" i="1"/>
  <c r="AE4244" i="1"/>
  <c r="AF4244" i="1"/>
  <c r="AG4244" i="1"/>
  <c r="AH4244" i="1"/>
  <c r="AE4245" i="1"/>
  <c r="AF4245" i="1"/>
  <c r="AG4245" i="1"/>
  <c r="AH4245" i="1"/>
  <c r="AE4246" i="1"/>
  <c r="AF4246" i="1"/>
  <c r="AG4246" i="1"/>
  <c r="AH4246" i="1"/>
  <c r="AE4247" i="1"/>
  <c r="AF4247" i="1"/>
  <c r="AG4247" i="1"/>
  <c r="AH4247" i="1"/>
  <c r="AE4248" i="1"/>
  <c r="AF4248" i="1"/>
  <c r="AG4248" i="1"/>
  <c r="AH4248" i="1"/>
  <c r="AE4249" i="1"/>
  <c r="AF4249" i="1"/>
  <c r="AG4249" i="1"/>
  <c r="AH4249" i="1"/>
  <c r="AE4250" i="1"/>
  <c r="AF4250" i="1"/>
  <c r="AG4250" i="1"/>
  <c r="AH4250" i="1"/>
  <c r="AE4251" i="1"/>
  <c r="AF4251" i="1"/>
  <c r="AG4251" i="1"/>
  <c r="AH4251" i="1"/>
  <c r="AE4252" i="1"/>
  <c r="AF4252" i="1"/>
  <c r="AG4252" i="1"/>
  <c r="AH4252" i="1"/>
  <c r="AE4253" i="1"/>
  <c r="AF4253" i="1"/>
  <c r="AG4253" i="1"/>
  <c r="AH4253" i="1"/>
  <c r="AE4254" i="1"/>
  <c r="AF4254" i="1"/>
  <c r="AG4254" i="1"/>
  <c r="AH4254" i="1"/>
  <c r="AE4255" i="1"/>
  <c r="AF4255" i="1"/>
  <c r="AG4255" i="1"/>
  <c r="AH4255" i="1"/>
  <c r="AE4256" i="1"/>
  <c r="AF4256" i="1"/>
  <c r="AG4256" i="1"/>
  <c r="AH4256" i="1"/>
  <c r="AE4257" i="1"/>
  <c r="AF4257" i="1"/>
  <c r="AG4257" i="1"/>
  <c r="AH4257" i="1"/>
  <c r="AE4258" i="1"/>
  <c r="AF4258" i="1"/>
  <c r="AG4258" i="1"/>
  <c r="AH4258" i="1"/>
  <c r="AE4259" i="1"/>
  <c r="AF4259" i="1"/>
  <c r="AG4259" i="1"/>
  <c r="AH4259" i="1"/>
  <c r="AE4260" i="1"/>
  <c r="AF4260" i="1"/>
  <c r="AG4260" i="1"/>
  <c r="AH4260" i="1"/>
  <c r="AE4261" i="1"/>
  <c r="AF4261" i="1"/>
  <c r="AG4261" i="1"/>
  <c r="AH4261" i="1"/>
  <c r="AE4262" i="1"/>
  <c r="AF4262" i="1"/>
  <c r="AG4262" i="1"/>
  <c r="AH4262" i="1"/>
  <c r="AE4263" i="1"/>
  <c r="AF4263" i="1"/>
  <c r="AG4263" i="1"/>
  <c r="AH4263" i="1"/>
  <c r="AE4264" i="1"/>
  <c r="AF4264" i="1"/>
  <c r="AG4264" i="1"/>
  <c r="AH4264" i="1"/>
  <c r="AE4265" i="1"/>
  <c r="AF4265" i="1"/>
  <c r="AG4265" i="1"/>
  <c r="AH4265" i="1"/>
  <c r="AE4266" i="1"/>
  <c r="AF4266" i="1"/>
  <c r="AG4266" i="1"/>
  <c r="AH4266" i="1"/>
  <c r="AE4267" i="1"/>
  <c r="AF4267" i="1"/>
  <c r="AG4267" i="1"/>
  <c r="AH4267" i="1"/>
  <c r="AE4268" i="1"/>
  <c r="AF4268" i="1"/>
  <c r="AG4268" i="1"/>
  <c r="AH4268" i="1"/>
  <c r="AE4269" i="1"/>
  <c r="AF4269" i="1"/>
  <c r="AG4269" i="1"/>
  <c r="AH4269" i="1"/>
  <c r="AE4270" i="1"/>
  <c r="AF4270" i="1"/>
  <c r="AG4270" i="1"/>
  <c r="AH4270" i="1"/>
  <c r="AE4271" i="1"/>
  <c r="AF4271" i="1"/>
  <c r="AG4271" i="1"/>
  <c r="AH4271" i="1"/>
  <c r="AE4272" i="1"/>
  <c r="AF4272" i="1"/>
  <c r="AG4272" i="1"/>
  <c r="AH4272" i="1"/>
  <c r="AE4273" i="1"/>
  <c r="AF4273" i="1"/>
  <c r="AG4273" i="1"/>
  <c r="AH4273" i="1"/>
  <c r="AE4274" i="1"/>
  <c r="AF4274" i="1"/>
  <c r="AG4274" i="1"/>
  <c r="AH4274" i="1"/>
  <c r="AE4275" i="1"/>
  <c r="AF4275" i="1"/>
  <c r="AG4275" i="1"/>
  <c r="AH4275" i="1"/>
  <c r="AE4276" i="1"/>
  <c r="AF4276" i="1"/>
  <c r="AG4276" i="1"/>
  <c r="AH4276" i="1"/>
  <c r="AE4277" i="1"/>
  <c r="AF4277" i="1"/>
  <c r="AG4277" i="1"/>
  <c r="AH4277" i="1"/>
  <c r="AE4278" i="1"/>
  <c r="AF4278" i="1"/>
  <c r="AG4278" i="1"/>
  <c r="AH4278" i="1"/>
  <c r="AE4279" i="1"/>
  <c r="AF4279" i="1"/>
  <c r="AG4279" i="1"/>
  <c r="AH4279" i="1"/>
  <c r="AE4280" i="1"/>
  <c r="AF4280" i="1"/>
  <c r="AG4280" i="1"/>
  <c r="AH4280" i="1"/>
  <c r="AE4281" i="1"/>
  <c r="AF4281" i="1"/>
  <c r="AG4281" i="1"/>
  <c r="AH4281" i="1"/>
  <c r="AE4282" i="1"/>
  <c r="AF4282" i="1"/>
  <c r="AG4282" i="1"/>
  <c r="AH4282" i="1"/>
  <c r="AE4283" i="1"/>
  <c r="AF4283" i="1"/>
  <c r="AG4283" i="1"/>
  <c r="AH4283" i="1"/>
  <c r="AE4284" i="1"/>
  <c r="AF4284" i="1"/>
  <c r="AG4284" i="1"/>
  <c r="AH4284" i="1"/>
  <c r="AE4285" i="1"/>
  <c r="AF4285" i="1"/>
  <c r="AG4285" i="1"/>
  <c r="AH4285" i="1"/>
  <c r="AE4286" i="1"/>
  <c r="AF4286" i="1"/>
  <c r="AG4286" i="1"/>
  <c r="AH4286" i="1"/>
  <c r="AE4287" i="1"/>
  <c r="AF4287" i="1"/>
  <c r="AG4287" i="1"/>
  <c r="AH4287" i="1"/>
  <c r="AE4288" i="1"/>
  <c r="AF4288" i="1"/>
  <c r="AG4288" i="1"/>
  <c r="AH4288" i="1"/>
  <c r="AE4289" i="1"/>
  <c r="AF4289" i="1"/>
  <c r="AG4289" i="1"/>
  <c r="AH4289" i="1"/>
  <c r="AE4290" i="1"/>
  <c r="AF4290" i="1"/>
  <c r="AG4290" i="1"/>
  <c r="AH4290" i="1"/>
  <c r="AE4291" i="1"/>
  <c r="AF4291" i="1"/>
  <c r="AG4291" i="1"/>
  <c r="AH4291" i="1"/>
  <c r="AE4292" i="1"/>
  <c r="AF4292" i="1"/>
  <c r="AG4292" i="1"/>
  <c r="AH4292" i="1"/>
  <c r="AE4293" i="1"/>
  <c r="AF4293" i="1"/>
  <c r="AG4293" i="1"/>
  <c r="AH4293" i="1"/>
  <c r="AE4294" i="1"/>
  <c r="AF4294" i="1"/>
  <c r="AG4294" i="1"/>
  <c r="AH4294" i="1"/>
  <c r="AE4295" i="1"/>
  <c r="AF4295" i="1"/>
  <c r="AG4295" i="1"/>
  <c r="AH4295" i="1"/>
  <c r="AE4296" i="1"/>
  <c r="AF4296" i="1"/>
  <c r="AG4296" i="1"/>
  <c r="AH4296" i="1"/>
  <c r="AE4297" i="1"/>
  <c r="AF4297" i="1"/>
  <c r="AG4297" i="1"/>
  <c r="AH4297" i="1"/>
  <c r="AE4298" i="1"/>
  <c r="AF4298" i="1"/>
  <c r="AG4298" i="1"/>
  <c r="AH4298" i="1"/>
  <c r="AE4299" i="1"/>
  <c r="AF4299" i="1"/>
  <c r="AG4299" i="1"/>
  <c r="AH4299" i="1"/>
  <c r="AE4300" i="1"/>
  <c r="AF4300" i="1"/>
  <c r="AG4300" i="1"/>
  <c r="AH4300" i="1"/>
  <c r="AE4301" i="1"/>
  <c r="AF4301" i="1"/>
  <c r="AG4301" i="1"/>
  <c r="AH4301" i="1"/>
  <c r="AE4302" i="1"/>
  <c r="AF4302" i="1"/>
  <c r="AG4302" i="1"/>
  <c r="AH4302" i="1"/>
  <c r="AE4303" i="1"/>
  <c r="AF4303" i="1"/>
  <c r="AG4303" i="1"/>
  <c r="AH4303" i="1"/>
  <c r="AE4304" i="1"/>
  <c r="AF4304" i="1"/>
  <c r="AG4304" i="1"/>
  <c r="AH4304" i="1"/>
  <c r="AE4305" i="1"/>
  <c r="AF4305" i="1"/>
  <c r="AG4305" i="1"/>
  <c r="AH4305" i="1"/>
  <c r="AE4306" i="1"/>
  <c r="AF4306" i="1"/>
  <c r="AG4306" i="1"/>
  <c r="AH4306" i="1"/>
  <c r="AE4307" i="1"/>
  <c r="AF4307" i="1"/>
  <c r="AG4307" i="1"/>
  <c r="AH4307" i="1"/>
  <c r="AE4308" i="1"/>
  <c r="AF4308" i="1"/>
  <c r="AG4308" i="1"/>
  <c r="AH4308" i="1"/>
  <c r="AE4309" i="1"/>
  <c r="AF4309" i="1"/>
  <c r="AG4309" i="1"/>
  <c r="AH4309" i="1"/>
  <c r="AE4310" i="1"/>
  <c r="AF4310" i="1"/>
  <c r="AG4310" i="1"/>
  <c r="AH4310" i="1"/>
  <c r="AE4311" i="1"/>
  <c r="AF4311" i="1"/>
  <c r="AG4311" i="1"/>
  <c r="AH4311" i="1"/>
  <c r="AE4312" i="1"/>
  <c r="AF4312" i="1"/>
  <c r="AG4312" i="1"/>
  <c r="AH4312" i="1"/>
  <c r="AE4313" i="1"/>
  <c r="AF4313" i="1"/>
  <c r="AG4313" i="1"/>
  <c r="AH4313" i="1"/>
  <c r="AE4314" i="1"/>
  <c r="AF4314" i="1"/>
  <c r="AG4314" i="1"/>
  <c r="AH4314" i="1"/>
  <c r="AE4315" i="1"/>
  <c r="AF4315" i="1"/>
  <c r="AG4315" i="1"/>
  <c r="AH4315" i="1"/>
  <c r="AE4316" i="1"/>
  <c r="AF4316" i="1"/>
  <c r="AG4316" i="1"/>
  <c r="AH4316" i="1"/>
  <c r="AE4317" i="1"/>
  <c r="AF4317" i="1"/>
  <c r="AG4317" i="1"/>
  <c r="AH4317" i="1"/>
  <c r="AE4318" i="1"/>
  <c r="AF4318" i="1"/>
  <c r="AG4318" i="1"/>
  <c r="AH4318" i="1"/>
  <c r="AE4319" i="1"/>
  <c r="AF4319" i="1"/>
  <c r="AG4319" i="1"/>
  <c r="AH4319" i="1"/>
  <c r="AE4320" i="1"/>
  <c r="AF4320" i="1"/>
  <c r="AG4320" i="1"/>
  <c r="AH4320" i="1"/>
  <c r="AE4321" i="1"/>
  <c r="AF4321" i="1"/>
  <c r="AG4321" i="1"/>
  <c r="AH4321" i="1"/>
  <c r="AE4322" i="1"/>
  <c r="AF4322" i="1"/>
  <c r="AG4322" i="1"/>
  <c r="AH4322" i="1"/>
  <c r="AE4323" i="1"/>
  <c r="AF4323" i="1"/>
  <c r="AG4323" i="1"/>
  <c r="AH4323" i="1"/>
  <c r="AE4324" i="1"/>
  <c r="AF4324" i="1"/>
  <c r="AG4324" i="1"/>
  <c r="AH4324" i="1"/>
  <c r="AE4325" i="1"/>
  <c r="AF4325" i="1"/>
  <c r="AG4325" i="1"/>
  <c r="AH4325" i="1"/>
  <c r="AE4326" i="1"/>
  <c r="AF4326" i="1"/>
  <c r="AG4326" i="1"/>
  <c r="AH4326" i="1"/>
  <c r="AE4327" i="1"/>
  <c r="AF4327" i="1"/>
  <c r="AG4327" i="1"/>
  <c r="AH4327" i="1"/>
  <c r="AE4328" i="1"/>
  <c r="AF4328" i="1"/>
  <c r="AG4328" i="1"/>
  <c r="AH4328" i="1"/>
  <c r="AE4329" i="1"/>
  <c r="AF4329" i="1"/>
  <c r="AG4329" i="1"/>
  <c r="AH4329" i="1"/>
  <c r="AE4330" i="1"/>
  <c r="AF4330" i="1"/>
  <c r="AG4330" i="1"/>
  <c r="AH4330" i="1"/>
  <c r="AE4331" i="1"/>
  <c r="AF4331" i="1"/>
  <c r="AG4331" i="1"/>
  <c r="AH4331" i="1"/>
  <c r="AE4332" i="1"/>
  <c r="AF4332" i="1"/>
  <c r="AG4332" i="1"/>
  <c r="AH4332" i="1"/>
  <c r="AE4333" i="1"/>
  <c r="AF4333" i="1"/>
  <c r="AG4333" i="1"/>
  <c r="AH4333" i="1"/>
  <c r="AE4334" i="1"/>
  <c r="AF4334" i="1"/>
  <c r="AG4334" i="1"/>
  <c r="AH4334" i="1"/>
  <c r="AE4335" i="1"/>
  <c r="AF4335" i="1"/>
  <c r="AG4335" i="1"/>
  <c r="AH4335" i="1"/>
  <c r="AE4336" i="1"/>
  <c r="AF4336" i="1"/>
  <c r="AG4336" i="1"/>
  <c r="AH4336" i="1"/>
  <c r="AE4337" i="1"/>
  <c r="AF4337" i="1"/>
  <c r="AG4337" i="1"/>
  <c r="AH4337" i="1"/>
  <c r="AE4338" i="1"/>
  <c r="AF4338" i="1"/>
  <c r="AG4338" i="1"/>
  <c r="AH4338" i="1"/>
  <c r="AE4339" i="1"/>
  <c r="AF4339" i="1"/>
  <c r="AG4339" i="1"/>
  <c r="AH4339" i="1"/>
  <c r="AE4340" i="1"/>
  <c r="AF4340" i="1"/>
  <c r="AG4340" i="1"/>
  <c r="AH4340" i="1"/>
  <c r="AE4341" i="1"/>
  <c r="AF4341" i="1"/>
  <c r="AG4341" i="1"/>
  <c r="AH4341" i="1"/>
  <c r="AE4342" i="1"/>
  <c r="AF4342" i="1"/>
  <c r="AG4342" i="1"/>
  <c r="AH4342" i="1"/>
  <c r="AE4343" i="1"/>
  <c r="AF4343" i="1"/>
  <c r="AG4343" i="1"/>
  <c r="AH4343" i="1"/>
  <c r="AE4344" i="1"/>
  <c r="AF4344" i="1"/>
  <c r="AG4344" i="1"/>
  <c r="AH4344" i="1"/>
  <c r="AE4345" i="1"/>
  <c r="AF4345" i="1"/>
  <c r="AG4345" i="1"/>
  <c r="AH4345" i="1"/>
  <c r="AE4346" i="1"/>
  <c r="AF4346" i="1"/>
  <c r="AG4346" i="1"/>
  <c r="AH4346" i="1"/>
  <c r="AE4347" i="1"/>
  <c r="AF4347" i="1"/>
  <c r="AG4347" i="1"/>
  <c r="AH4347" i="1"/>
  <c r="AE4348" i="1"/>
  <c r="AF4348" i="1"/>
  <c r="AG4348" i="1"/>
  <c r="AH4348" i="1"/>
  <c r="AE4349" i="1"/>
  <c r="AF4349" i="1"/>
  <c r="AG4349" i="1"/>
  <c r="AH4349" i="1"/>
  <c r="AE4350" i="1"/>
  <c r="AF4350" i="1"/>
  <c r="AG4350" i="1"/>
  <c r="AH4350" i="1"/>
  <c r="AE4351" i="1"/>
  <c r="AF4351" i="1"/>
  <c r="AG4351" i="1"/>
  <c r="AH4351" i="1"/>
  <c r="AE4352" i="1"/>
  <c r="AF4352" i="1"/>
  <c r="AG4352" i="1"/>
  <c r="AH4352" i="1"/>
  <c r="AE4353" i="1"/>
  <c r="AF4353" i="1"/>
  <c r="AG4353" i="1"/>
  <c r="AH4353" i="1"/>
  <c r="AE4354" i="1"/>
  <c r="AF4354" i="1"/>
  <c r="AG4354" i="1"/>
  <c r="AH4354" i="1"/>
  <c r="AE4355" i="1"/>
  <c r="AF4355" i="1"/>
  <c r="AG4355" i="1"/>
  <c r="AH4355" i="1"/>
  <c r="AE4356" i="1"/>
  <c r="AF4356" i="1"/>
  <c r="AG4356" i="1"/>
  <c r="AH4356" i="1"/>
  <c r="AE4357" i="1"/>
  <c r="AF4357" i="1"/>
  <c r="AG4357" i="1"/>
  <c r="AH4357" i="1"/>
  <c r="AE4358" i="1"/>
  <c r="AF4358" i="1"/>
  <c r="AG4358" i="1"/>
  <c r="AH4358" i="1"/>
  <c r="AE4359" i="1"/>
  <c r="AF4359" i="1"/>
  <c r="AG4359" i="1"/>
  <c r="AH4359" i="1"/>
  <c r="AE4360" i="1"/>
  <c r="AF4360" i="1"/>
  <c r="AG4360" i="1"/>
  <c r="AH4360" i="1"/>
  <c r="AE4361" i="1"/>
  <c r="AF4361" i="1"/>
  <c r="AG4361" i="1"/>
  <c r="AH4361" i="1"/>
  <c r="AE4362" i="1"/>
  <c r="AF4362" i="1"/>
  <c r="AG4362" i="1"/>
  <c r="AH4362" i="1"/>
  <c r="AE4363" i="1"/>
  <c r="AF4363" i="1"/>
  <c r="AG4363" i="1"/>
  <c r="AH4363" i="1"/>
  <c r="AE4364" i="1"/>
  <c r="AF4364" i="1"/>
  <c r="AG4364" i="1"/>
  <c r="AH4364" i="1"/>
  <c r="AE4365" i="1"/>
  <c r="AF4365" i="1"/>
  <c r="AG4365" i="1"/>
  <c r="AH4365" i="1"/>
  <c r="AE4366" i="1"/>
  <c r="AF4366" i="1"/>
  <c r="AG4366" i="1"/>
  <c r="AH4366" i="1"/>
  <c r="AE4367" i="1"/>
  <c r="AF4367" i="1"/>
  <c r="AG4367" i="1"/>
  <c r="AH4367" i="1"/>
  <c r="AE4368" i="1"/>
  <c r="AF4368" i="1"/>
  <c r="AG4368" i="1"/>
  <c r="AH4368" i="1"/>
  <c r="AE4369" i="1"/>
  <c r="AF4369" i="1"/>
  <c r="AG4369" i="1"/>
  <c r="AH4369" i="1"/>
  <c r="AE4370" i="1"/>
  <c r="AF4370" i="1"/>
  <c r="AG4370" i="1"/>
  <c r="AH4370" i="1"/>
  <c r="AE4371" i="1"/>
  <c r="AF4371" i="1"/>
  <c r="AG4371" i="1"/>
  <c r="AH4371" i="1"/>
  <c r="AE4372" i="1"/>
  <c r="AF4372" i="1"/>
  <c r="AG4372" i="1"/>
  <c r="AH4372" i="1"/>
  <c r="AE4373" i="1"/>
  <c r="AF4373" i="1"/>
  <c r="AG4373" i="1"/>
  <c r="AH4373" i="1"/>
  <c r="AE4374" i="1"/>
  <c r="AF4374" i="1"/>
  <c r="AG4374" i="1"/>
  <c r="AH4374" i="1"/>
  <c r="AE4375" i="1"/>
  <c r="AF4375" i="1"/>
  <c r="AG4375" i="1"/>
  <c r="AH4375" i="1"/>
  <c r="AE4376" i="1"/>
  <c r="AF4376" i="1"/>
  <c r="AG4376" i="1"/>
  <c r="AH4376" i="1"/>
  <c r="AE4377" i="1"/>
  <c r="AF4377" i="1"/>
  <c r="AG4377" i="1"/>
  <c r="AH4377" i="1"/>
  <c r="AE4378" i="1"/>
  <c r="AF4378" i="1"/>
  <c r="AG4378" i="1"/>
  <c r="AH4378" i="1"/>
  <c r="AE4379" i="1"/>
  <c r="AF4379" i="1"/>
  <c r="AG4379" i="1"/>
  <c r="AH4379" i="1"/>
  <c r="AE4380" i="1"/>
  <c r="AF4380" i="1"/>
  <c r="AG4380" i="1"/>
  <c r="AH4380" i="1"/>
  <c r="AE4381" i="1"/>
  <c r="AF4381" i="1"/>
  <c r="AG4381" i="1"/>
  <c r="AH4381" i="1"/>
  <c r="AE4382" i="1"/>
  <c r="AF4382" i="1"/>
  <c r="AG4382" i="1"/>
  <c r="AH4382" i="1"/>
  <c r="AE4383" i="1"/>
  <c r="AF4383" i="1"/>
  <c r="AG4383" i="1"/>
  <c r="AH4383" i="1"/>
  <c r="AE4384" i="1"/>
  <c r="AF4384" i="1"/>
  <c r="AG4384" i="1"/>
  <c r="AH4384" i="1"/>
  <c r="AE4385" i="1"/>
  <c r="AF4385" i="1"/>
  <c r="AG4385" i="1"/>
  <c r="AH4385" i="1"/>
  <c r="AE4386" i="1"/>
  <c r="AF4386" i="1"/>
  <c r="AG4386" i="1"/>
  <c r="AH4386" i="1"/>
  <c r="AE4387" i="1"/>
  <c r="AF4387" i="1"/>
  <c r="AG4387" i="1"/>
  <c r="AH4387" i="1"/>
  <c r="AE4388" i="1"/>
  <c r="AF4388" i="1"/>
  <c r="AG4388" i="1"/>
  <c r="AH4388" i="1"/>
  <c r="AE4389" i="1"/>
  <c r="AF4389" i="1"/>
  <c r="AG4389" i="1"/>
  <c r="AH4389" i="1"/>
  <c r="AE4390" i="1"/>
  <c r="AF4390" i="1"/>
  <c r="AG4390" i="1"/>
  <c r="AH4390" i="1"/>
  <c r="AE4391" i="1"/>
  <c r="AF4391" i="1"/>
  <c r="AG4391" i="1"/>
  <c r="AH4391" i="1"/>
  <c r="AE4392" i="1"/>
  <c r="AF4392" i="1"/>
  <c r="AG4392" i="1"/>
  <c r="AH4392" i="1"/>
  <c r="AE4393" i="1"/>
  <c r="AF4393" i="1"/>
  <c r="AG4393" i="1"/>
  <c r="AH4393" i="1"/>
  <c r="AE4394" i="1"/>
  <c r="AF4394" i="1"/>
  <c r="AG4394" i="1"/>
  <c r="AH4394" i="1"/>
  <c r="AE4395" i="1"/>
  <c r="AF4395" i="1"/>
  <c r="AG4395" i="1"/>
  <c r="AH4395" i="1"/>
  <c r="AE4396" i="1"/>
  <c r="AF4396" i="1"/>
  <c r="AG4396" i="1"/>
  <c r="AH4396" i="1"/>
  <c r="AE4397" i="1"/>
  <c r="AF4397" i="1"/>
  <c r="AG4397" i="1"/>
  <c r="AH4397" i="1"/>
  <c r="AE4398" i="1"/>
  <c r="AF4398" i="1"/>
  <c r="AG4398" i="1"/>
  <c r="AH4398" i="1"/>
  <c r="AE4399" i="1"/>
  <c r="AF4399" i="1"/>
  <c r="AG4399" i="1"/>
  <c r="AH4399" i="1"/>
  <c r="AE4400" i="1"/>
  <c r="AF4400" i="1"/>
  <c r="AG4400" i="1"/>
  <c r="AH4400" i="1"/>
  <c r="AE4401" i="1"/>
  <c r="AF4401" i="1"/>
  <c r="AG4401" i="1"/>
  <c r="AH4401" i="1"/>
  <c r="AE4402" i="1"/>
  <c r="AF4402" i="1"/>
  <c r="AG4402" i="1"/>
  <c r="AH4402" i="1"/>
  <c r="AE4403" i="1"/>
  <c r="AF4403" i="1"/>
  <c r="AG4403" i="1"/>
  <c r="AH4403" i="1"/>
  <c r="AE4404" i="1"/>
  <c r="AF4404" i="1"/>
  <c r="AG4404" i="1"/>
  <c r="AH4404" i="1"/>
  <c r="AE4405" i="1"/>
  <c r="AF4405" i="1"/>
  <c r="AG4405" i="1"/>
  <c r="AH4405" i="1"/>
  <c r="AE4406" i="1"/>
  <c r="AF4406" i="1"/>
  <c r="AG4406" i="1"/>
  <c r="AH4406" i="1"/>
  <c r="AE4407" i="1"/>
  <c r="AF4407" i="1"/>
  <c r="AG4407" i="1"/>
  <c r="AH4407" i="1"/>
  <c r="AE4408" i="1"/>
  <c r="AF4408" i="1"/>
  <c r="AG4408" i="1"/>
  <c r="AH4408" i="1"/>
  <c r="AE4409" i="1"/>
  <c r="AF4409" i="1"/>
  <c r="AG4409" i="1"/>
  <c r="AH4409" i="1"/>
  <c r="AE4410" i="1"/>
  <c r="AF4410" i="1"/>
  <c r="AG4410" i="1"/>
  <c r="AH4410" i="1"/>
  <c r="AE4411" i="1"/>
  <c r="AF4411" i="1"/>
  <c r="AG4411" i="1"/>
  <c r="AH4411" i="1"/>
  <c r="AE4412" i="1"/>
  <c r="AF4412" i="1"/>
  <c r="AG4412" i="1"/>
  <c r="AH4412" i="1"/>
  <c r="AE4413" i="1"/>
  <c r="AF4413" i="1"/>
  <c r="AG4413" i="1"/>
  <c r="AH4413" i="1"/>
  <c r="AE4414" i="1"/>
  <c r="AF4414" i="1"/>
  <c r="AG4414" i="1"/>
  <c r="AH4414" i="1"/>
  <c r="AE4415" i="1"/>
  <c r="AF4415" i="1"/>
  <c r="AG4415" i="1"/>
  <c r="AH4415" i="1"/>
  <c r="AE4416" i="1"/>
  <c r="AF4416" i="1"/>
  <c r="AG4416" i="1"/>
  <c r="AH4416" i="1"/>
  <c r="AE4417" i="1"/>
  <c r="AF4417" i="1"/>
  <c r="AG4417" i="1"/>
  <c r="AH4417" i="1"/>
  <c r="AE4418" i="1"/>
  <c r="AF4418" i="1"/>
  <c r="AG4418" i="1"/>
  <c r="AH4418" i="1"/>
  <c r="AE4419" i="1"/>
  <c r="AF4419" i="1"/>
  <c r="AG4419" i="1"/>
  <c r="AH4419" i="1"/>
  <c r="AE4420" i="1"/>
  <c r="AF4420" i="1"/>
  <c r="AG4420" i="1"/>
  <c r="AH4420" i="1"/>
  <c r="AE4421" i="1"/>
  <c r="AF4421" i="1"/>
  <c r="AG4421" i="1"/>
  <c r="AH4421" i="1"/>
  <c r="AE4422" i="1"/>
  <c r="AF4422" i="1"/>
  <c r="AG4422" i="1"/>
  <c r="AH4422" i="1"/>
  <c r="AE4423" i="1"/>
  <c r="AF4423" i="1"/>
  <c r="AG4423" i="1"/>
  <c r="AH4423" i="1"/>
  <c r="AE4424" i="1"/>
  <c r="AF4424" i="1"/>
  <c r="AG4424" i="1"/>
  <c r="AH4424" i="1"/>
  <c r="AE4425" i="1"/>
  <c r="AF4425" i="1"/>
  <c r="AG4425" i="1"/>
  <c r="AH4425" i="1"/>
  <c r="AE4426" i="1"/>
  <c r="AF4426" i="1"/>
  <c r="AG4426" i="1"/>
  <c r="AH4426" i="1"/>
  <c r="AE4427" i="1"/>
  <c r="AF4427" i="1"/>
  <c r="AG4427" i="1"/>
  <c r="AH4427" i="1"/>
  <c r="AE4428" i="1"/>
  <c r="AF4428" i="1"/>
  <c r="AG4428" i="1"/>
  <c r="AH4428" i="1"/>
  <c r="AE4429" i="1"/>
  <c r="AF4429" i="1"/>
  <c r="AG4429" i="1"/>
  <c r="AH4429" i="1"/>
  <c r="AE4430" i="1"/>
  <c r="AF4430" i="1"/>
  <c r="AG4430" i="1"/>
  <c r="AH4430" i="1"/>
  <c r="AE4431" i="1"/>
  <c r="AF4431" i="1"/>
  <c r="AG4431" i="1"/>
  <c r="AH4431" i="1"/>
  <c r="AE4432" i="1"/>
  <c r="AF4432" i="1"/>
  <c r="AG4432" i="1"/>
  <c r="AH4432" i="1"/>
  <c r="AE4433" i="1"/>
  <c r="AF4433" i="1"/>
  <c r="AG4433" i="1"/>
  <c r="AH4433" i="1"/>
  <c r="AE4434" i="1"/>
  <c r="AF4434" i="1"/>
  <c r="AG4434" i="1"/>
  <c r="AH4434" i="1"/>
  <c r="AE4435" i="1"/>
  <c r="AF4435" i="1"/>
  <c r="AG4435" i="1"/>
  <c r="AH4435" i="1"/>
  <c r="AE4436" i="1"/>
  <c r="AF4436" i="1"/>
  <c r="AG4436" i="1"/>
  <c r="AH4436" i="1"/>
  <c r="AE4437" i="1"/>
  <c r="AF4437" i="1"/>
  <c r="AG4437" i="1"/>
  <c r="AH4437" i="1"/>
  <c r="AE4438" i="1"/>
  <c r="AF4438" i="1"/>
  <c r="AG4438" i="1"/>
  <c r="AH4438" i="1"/>
  <c r="AE4439" i="1"/>
  <c r="AF4439" i="1"/>
  <c r="AG4439" i="1"/>
  <c r="AH4439" i="1"/>
  <c r="AE4440" i="1"/>
  <c r="AF4440" i="1"/>
  <c r="AG4440" i="1"/>
  <c r="AH4440" i="1"/>
  <c r="AE4441" i="1"/>
  <c r="AF4441" i="1"/>
  <c r="AG4441" i="1"/>
  <c r="AH4441" i="1"/>
  <c r="AE4442" i="1"/>
  <c r="AF4442" i="1"/>
  <c r="AG4442" i="1"/>
  <c r="AH4442" i="1"/>
  <c r="AE4443" i="1"/>
  <c r="AF4443" i="1"/>
  <c r="AG4443" i="1"/>
  <c r="AH4443" i="1"/>
  <c r="AE4444" i="1"/>
  <c r="AF4444" i="1"/>
  <c r="AG4444" i="1"/>
  <c r="AH4444" i="1"/>
  <c r="AE4445" i="1"/>
  <c r="AF4445" i="1"/>
  <c r="AG4445" i="1"/>
  <c r="AH4445" i="1"/>
  <c r="AE4446" i="1"/>
  <c r="AF4446" i="1"/>
  <c r="AG4446" i="1"/>
  <c r="AH4446" i="1"/>
  <c r="AE4447" i="1"/>
  <c r="AF4447" i="1"/>
  <c r="AG4447" i="1"/>
  <c r="AH4447" i="1"/>
  <c r="AE4448" i="1"/>
  <c r="AF4448" i="1"/>
  <c r="AG4448" i="1"/>
  <c r="AH4448" i="1"/>
  <c r="AE4449" i="1"/>
  <c r="AF4449" i="1"/>
  <c r="AG4449" i="1"/>
  <c r="AH4449" i="1"/>
  <c r="AE4450" i="1"/>
  <c r="AF4450" i="1"/>
  <c r="AG4450" i="1"/>
  <c r="AH4450" i="1"/>
  <c r="AE4451" i="1"/>
  <c r="AF4451" i="1"/>
  <c r="AG4451" i="1"/>
  <c r="AH4451" i="1"/>
  <c r="AE4452" i="1"/>
  <c r="AF4452" i="1"/>
  <c r="AG4452" i="1"/>
  <c r="AH4452" i="1"/>
  <c r="AE4453" i="1"/>
  <c r="AF4453" i="1"/>
  <c r="AG4453" i="1"/>
  <c r="AH4453" i="1"/>
  <c r="AE4454" i="1"/>
  <c r="AF4454" i="1"/>
  <c r="AG4454" i="1"/>
  <c r="AH4454" i="1"/>
  <c r="AE4455" i="1"/>
  <c r="AF4455" i="1"/>
  <c r="AG4455" i="1"/>
  <c r="AH4455" i="1"/>
  <c r="AE4456" i="1"/>
  <c r="AF4456" i="1"/>
  <c r="AG4456" i="1"/>
  <c r="AH4456" i="1"/>
  <c r="AE4457" i="1"/>
  <c r="AF4457" i="1"/>
  <c r="AG4457" i="1"/>
  <c r="AH4457" i="1"/>
  <c r="AE4458" i="1"/>
  <c r="AF4458" i="1"/>
  <c r="AG4458" i="1"/>
  <c r="AH4458" i="1"/>
  <c r="AE4459" i="1"/>
  <c r="AF4459" i="1"/>
  <c r="AG4459" i="1"/>
  <c r="AH4459" i="1"/>
  <c r="AE4460" i="1"/>
  <c r="AF4460" i="1"/>
  <c r="AG4460" i="1"/>
  <c r="AH4460" i="1"/>
  <c r="AE4461" i="1"/>
  <c r="AF4461" i="1"/>
  <c r="AG4461" i="1"/>
  <c r="AH4461" i="1"/>
  <c r="AE4462" i="1"/>
  <c r="AF4462" i="1"/>
  <c r="AG4462" i="1"/>
  <c r="AH4462" i="1"/>
  <c r="AE4463" i="1"/>
  <c r="AF4463" i="1"/>
  <c r="AG4463" i="1"/>
  <c r="AH4463" i="1"/>
  <c r="AE4464" i="1"/>
  <c r="AF4464" i="1"/>
  <c r="AG4464" i="1"/>
  <c r="AH4464" i="1"/>
  <c r="AE4465" i="1"/>
  <c r="AF4465" i="1"/>
  <c r="AG4465" i="1"/>
  <c r="AH4465" i="1"/>
  <c r="AE4466" i="1"/>
  <c r="AF4466" i="1"/>
  <c r="AG4466" i="1"/>
  <c r="AH4466" i="1"/>
  <c r="AE4467" i="1"/>
  <c r="AF4467" i="1"/>
  <c r="AG4467" i="1"/>
  <c r="AH4467" i="1"/>
  <c r="AE4468" i="1"/>
  <c r="AF4468" i="1"/>
  <c r="AG4468" i="1"/>
  <c r="AH4468" i="1"/>
  <c r="AE4469" i="1"/>
  <c r="AF4469" i="1"/>
  <c r="AG4469" i="1"/>
  <c r="AH4469" i="1"/>
  <c r="AE4470" i="1"/>
  <c r="AF4470" i="1"/>
  <c r="AG4470" i="1"/>
  <c r="AH4470" i="1"/>
  <c r="AE4471" i="1"/>
  <c r="AF4471" i="1"/>
  <c r="AG4471" i="1"/>
  <c r="AH4471" i="1"/>
  <c r="AE4472" i="1"/>
  <c r="AF4472" i="1"/>
  <c r="AG4472" i="1"/>
  <c r="AH4472" i="1"/>
  <c r="AE4473" i="1"/>
  <c r="AF4473" i="1"/>
  <c r="AG4473" i="1"/>
  <c r="AH4473" i="1"/>
  <c r="AE4474" i="1"/>
  <c r="AF4474" i="1"/>
  <c r="AG4474" i="1"/>
  <c r="AH4474" i="1"/>
  <c r="AE4475" i="1"/>
  <c r="AF4475" i="1"/>
  <c r="AG4475" i="1"/>
  <c r="AH4475" i="1"/>
  <c r="AE4476" i="1"/>
  <c r="AF4476" i="1"/>
  <c r="AG4476" i="1"/>
  <c r="AH4476" i="1"/>
  <c r="AE4477" i="1"/>
  <c r="AF4477" i="1"/>
  <c r="AG4477" i="1"/>
  <c r="AH4477" i="1"/>
  <c r="AE4478" i="1"/>
  <c r="AF4478" i="1"/>
  <c r="AG4478" i="1"/>
  <c r="AH4478" i="1"/>
  <c r="AE4479" i="1"/>
  <c r="AF4479" i="1"/>
  <c r="AG4479" i="1"/>
  <c r="AH4479" i="1"/>
  <c r="AE4480" i="1"/>
  <c r="AF4480" i="1"/>
  <c r="AG4480" i="1"/>
  <c r="AH4480" i="1"/>
  <c r="AE4481" i="1"/>
  <c r="AF4481" i="1"/>
  <c r="AG4481" i="1"/>
  <c r="AH4481" i="1"/>
  <c r="AE4482" i="1"/>
  <c r="AF4482" i="1"/>
  <c r="AG4482" i="1"/>
  <c r="AH4482" i="1"/>
  <c r="AE4483" i="1"/>
  <c r="AF4483" i="1"/>
  <c r="AG4483" i="1"/>
  <c r="AH4483" i="1"/>
  <c r="AE4484" i="1"/>
  <c r="AF4484" i="1"/>
  <c r="AG4484" i="1"/>
  <c r="AH4484" i="1"/>
  <c r="AE4485" i="1"/>
  <c r="AF4485" i="1"/>
  <c r="AG4485" i="1"/>
  <c r="AH4485" i="1"/>
  <c r="AE4486" i="1"/>
  <c r="AF4486" i="1"/>
  <c r="AG4486" i="1"/>
  <c r="AH4486" i="1"/>
  <c r="AE4487" i="1"/>
  <c r="AF4487" i="1"/>
  <c r="AG4487" i="1"/>
  <c r="AH4487" i="1"/>
  <c r="AE4488" i="1"/>
  <c r="AF4488" i="1"/>
  <c r="AG4488" i="1"/>
  <c r="AH4488" i="1"/>
  <c r="AE4489" i="1"/>
  <c r="AF4489" i="1"/>
  <c r="AG4489" i="1"/>
  <c r="AH4489" i="1"/>
  <c r="AE4490" i="1"/>
  <c r="AF4490" i="1"/>
  <c r="AG4490" i="1"/>
  <c r="AH4490" i="1"/>
  <c r="AE4491" i="1"/>
  <c r="AF4491" i="1"/>
  <c r="AG4491" i="1"/>
  <c r="AH4491" i="1"/>
  <c r="AE4492" i="1"/>
  <c r="AF4492" i="1"/>
  <c r="AG4492" i="1"/>
  <c r="AH4492" i="1"/>
  <c r="AE4493" i="1"/>
  <c r="AF4493" i="1"/>
  <c r="AG4493" i="1"/>
  <c r="AH4493" i="1"/>
  <c r="AE4494" i="1"/>
  <c r="AF4494" i="1"/>
  <c r="AG4494" i="1"/>
  <c r="AH4494" i="1"/>
  <c r="AE4495" i="1"/>
  <c r="AF4495" i="1"/>
  <c r="AG4495" i="1"/>
  <c r="AH4495" i="1"/>
  <c r="AE4496" i="1"/>
  <c r="AF4496" i="1"/>
  <c r="AG4496" i="1"/>
  <c r="AH4496" i="1"/>
  <c r="AE4497" i="1"/>
  <c r="AF4497" i="1"/>
  <c r="AG4497" i="1"/>
  <c r="AH4497" i="1"/>
  <c r="AE4498" i="1"/>
  <c r="AF4498" i="1"/>
  <c r="AG4498" i="1"/>
  <c r="AH4498" i="1"/>
  <c r="AE4499" i="1"/>
  <c r="AF4499" i="1"/>
  <c r="AG4499" i="1"/>
  <c r="AH4499" i="1"/>
  <c r="AE4500" i="1"/>
  <c r="AF4500" i="1"/>
  <c r="AG4500" i="1"/>
  <c r="AH4500" i="1"/>
  <c r="AE4501" i="1"/>
  <c r="AF4501" i="1"/>
  <c r="AG4501" i="1"/>
  <c r="AH4501" i="1"/>
  <c r="AE4502" i="1"/>
  <c r="AF4502" i="1"/>
  <c r="AG4502" i="1"/>
  <c r="AH4502" i="1"/>
  <c r="AE4503" i="1"/>
  <c r="AF4503" i="1"/>
  <c r="AG4503" i="1"/>
  <c r="AH4503" i="1"/>
  <c r="AE4504" i="1"/>
  <c r="AF4504" i="1"/>
  <c r="AG4504" i="1"/>
  <c r="AH4504" i="1"/>
  <c r="AE4505" i="1"/>
  <c r="AF4505" i="1"/>
  <c r="AG4505" i="1"/>
  <c r="AH4505" i="1"/>
  <c r="AE4506" i="1"/>
  <c r="AF4506" i="1"/>
  <c r="AG4506" i="1"/>
  <c r="AH4506" i="1"/>
  <c r="AE4507" i="1"/>
  <c r="AF4507" i="1"/>
  <c r="AG4507" i="1"/>
  <c r="AH4507" i="1"/>
  <c r="AE4508" i="1"/>
  <c r="AF4508" i="1"/>
  <c r="AG4508" i="1"/>
  <c r="AH4508" i="1"/>
  <c r="AE4509" i="1"/>
  <c r="AF4509" i="1"/>
  <c r="AG4509" i="1"/>
  <c r="AH4509" i="1"/>
  <c r="AE4510" i="1"/>
  <c r="AF4510" i="1"/>
  <c r="AG4510" i="1"/>
  <c r="AH4510" i="1"/>
  <c r="AE4511" i="1"/>
  <c r="AF4511" i="1"/>
  <c r="AG4511" i="1"/>
  <c r="AH4511" i="1"/>
  <c r="AE4512" i="1"/>
  <c r="AF4512" i="1"/>
  <c r="AG4512" i="1"/>
  <c r="AH4512" i="1"/>
  <c r="AE4513" i="1"/>
  <c r="AF4513" i="1"/>
  <c r="AG4513" i="1"/>
  <c r="AH4513" i="1"/>
  <c r="AE4514" i="1"/>
  <c r="AF4514" i="1"/>
  <c r="AG4514" i="1"/>
  <c r="AH4514" i="1"/>
  <c r="AE4515" i="1"/>
  <c r="AF4515" i="1"/>
  <c r="AG4515" i="1"/>
  <c r="AH4515" i="1"/>
  <c r="AE4516" i="1"/>
  <c r="AF4516" i="1"/>
  <c r="AG4516" i="1"/>
  <c r="AH4516" i="1"/>
  <c r="AE4517" i="1"/>
  <c r="AF4517" i="1"/>
  <c r="AG4517" i="1"/>
  <c r="AH4517" i="1"/>
  <c r="AE4518" i="1"/>
  <c r="AF4518" i="1"/>
  <c r="AG4518" i="1"/>
  <c r="AH4518" i="1"/>
  <c r="AE4519" i="1"/>
  <c r="AF4519" i="1"/>
  <c r="AG4519" i="1"/>
  <c r="AH4519" i="1"/>
  <c r="AE4520" i="1"/>
  <c r="AF4520" i="1"/>
  <c r="AG4520" i="1"/>
  <c r="AH4520" i="1"/>
  <c r="AE4521" i="1"/>
  <c r="AF4521" i="1"/>
  <c r="AG4521" i="1"/>
  <c r="AH4521" i="1"/>
  <c r="AE4522" i="1"/>
  <c r="AF4522" i="1"/>
  <c r="AG4522" i="1"/>
  <c r="AH4522" i="1"/>
  <c r="AE4523" i="1"/>
  <c r="AF4523" i="1"/>
  <c r="AG4523" i="1"/>
  <c r="AH4523" i="1"/>
  <c r="AE4524" i="1"/>
  <c r="AF4524" i="1"/>
  <c r="AG4524" i="1"/>
  <c r="AH4524" i="1"/>
  <c r="AE4525" i="1"/>
  <c r="AF4525" i="1"/>
  <c r="AG4525" i="1"/>
  <c r="AH4525" i="1"/>
  <c r="AE4526" i="1"/>
  <c r="AF4526" i="1"/>
  <c r="AG4526" i="1"/>
  <c r="AH4526" i="1"/>
  <c r="AE4527" i="1"/>
  <c r="AF4527" i="1"/>
  <c r="AG4527" i="1"/>
  <c r="AH4527" i="1"/>
  <c r="AE4528" i="1"/>
  <c r="AF4528" i="1"/>
  <c r="AG4528" i="1"/>
  <c r="AH4528" i="1"/>
  <c r="AE4529" i="1"/>
  <c r="AF4529" i="1"/>
  <c r="AG4529" i="1"/>
  <c r="AH4529" i="1"/>
  <c r="AE4530" i="1"/>
  <c r="AF4530" i="1"/>
  <c r="AG4530" i="1"/>
  <c r="AH4530" i="1"/>
  <c r="AE4531" i="1"/>
  <c r="AF4531" i="1"/>
  <c r="AG4531" i="1"/>
  <c r="AH4531" i="1"/>
  <c r="AE4532" i="1"/>
  <c r="AF4532" i="1"/>
  <c r="AG4532" i="1"/>
  <c r="AH4532" i="1"/>
  <c r="AE4533" i="1"/>
  <c r="AF4533" i="1"/>
  <c r="AG4533" i="1"/>
  <c r="AH4533" i="1"/>
  <c r="AE4534" i="1"/>
  <c r="AF4534" i="1"/>
  <c r="AG4534" i="1"/>
  <c r="AH4534" i="1"/>
  <c r="AE4535" i="1"/>
  <c r="AF4535" i="1"/>
  <c r="AG4535" i="1"/>
  <c r="AH4535" i="1"/>
  <c r="AE4536" i="1"/>
  <c r="AF4536" i="1"/>
  <c r="AG4536" i="1"/>
  <c r="AH4536" i="1"/>
  <c r="AE4537" i="1"/>
  <c r="AF4537" i="1"/>
  <c r="AG4537" i="1"/>
  <c r="AH4537" i="1"/>
  <c r="AE4538" i="1"/>
  <c r="AF4538" i="1"/>
  <c r="AG4538" i="1"/>
  <c r="AH4538" i="1"/>
  <c r="AE4539" i="1"/>
  <c r="AF4539" i="1"/>
  <c r="AG4539" i="1"/>
  <c r="AH4539" i="1"/>
  <c r="AE4540" i="1"/>
  <c r="AF4540" i="1"/>
  <c r="AG4540" i="1"/>
  <c r="AH4540" i="1"/>
  <c r="AE4541" i="1"/>
  <c r="AF4541" i="1"/>
  <c r="AG4541" i="1"/>
  <c r="AH4541" i="1"/>
  <c r="AE4542" i="1"/>
  <c r="AF4542" i="1"/>
  <c r="AG4542" i="1"/>
  <c r="AH4542" i="1"/>
  <c r="AE4543" i="1"/>
  <c r="AF4543" i="1"/>
  <c r="AG4543" i="1"/>
  <c r="AH4543" i="1"/>
  <c r="AE4544" i="1"/>
  <c r="AF4544" i="1"/>
  <c r="AG4544" i="1"/>
  <c r="AH4544" i="1"/>
  <c r="AE4545" i="1"/>
  <c r="AF4545" i="1"/>
  <c r="AG4545" i="1"/>
  <c r="AH4545" i="1"/>
  <c r="AE4546" i="1"/>
  <c r="AF4546" i="1"/>
  <c r="AG4546" i="1"/>
  <c r="AH4546" i="1"/>
  <c r="AE4547" i="1"/>
  <c r="AF4547" i="1"/>
  <c r="AG4547" i="1"/>
  <c r="AH4547" i="1"/>
  <c r="AE4548" i="1"/>
  <c r="AF4548" i="1"/>
  <c r="AG4548" i="1"/>
  <c r="AH4548" i="1"/>
  <c r="AE4549" i="1"/>
  <c r="AF4549" i="1"/>
  <c r="AG4549" i="1"/>
  <c r="AH4549" i="1"/>
  <c r="AE4550" i="1"/>
  <c r="AF4550" i="1"/>
  <c r="AG4550" i="1"/>
  <c r="AH4550" i="1"/>
  <c r="AE4551" i="1"/>
  <c r="AF4551" i="1"/>
  <c r="AG4551" i="1"/>
  <c r="AH4551" i="1"/>
  <c r="AE4552" i="1"/>
  <c r="AF4552" i="1"/>
  <c r="AG4552" i="1"/>
  <c r="AH4552" i="1"/>
  <c r="AE4553" i="1"/>
  <c r="AF4553" i="1"/>
  <c r="AG4553" i="1"/>
  <c r="AH4553" i="1"/>
  <c r="AE4554" i="1"/>
  <c r="AF4554" i="1"/>
  <c r="AG4554" i="1"/>
  <c r="AH4554" i="1"/>
  <c r="AE4555" i="1"/>
  <c r="AF4555" i="1"/>
  <c r="AG4555" i="1"/>
  <c r="AH4555" i="1"/>
  <c r="AE4556" i="1"/>
  <c r="AF4556" i="1"/>
  <c r="AG4556" i="1"/>
  <c r="AH4556" i="1"/>
  <c r="AE4557" i="1"/>
  <c r="AF4557" i="1"/>
  <c r="AG4557" i="1"/>
  <c r="AH4557" i="1"/>
  <c r="AE4558" i="1"/>
  <c r="AF4558" i="1"/>
  <c r="AG4558" i="1"/>
  <c r="AH4558" i="1"/>
  <c r="AE4559" i="1"/>
  <c r="AF4559" i="1"/>
  <c r="AG4559" i="1"/>
  <c r="AH4559" i="1"/>
  <c r="AE4560" i="1"/>
  <c r="AF4560" i="1"/>
  <c r="AG4560" i="1"/>
  <c r="AH4560" i="1"/>
  <c r="AE4561" i="1"/>
  <c r="AF4561" i="1"/>
  <c r="AG4561" i="1"/>
  <c r="AH4561" i="1"/>
  <c r="AE4562" i="1"/>
  <c r="AF4562" i="1"/>
  <c r="AG4562" i="1"/>
  <c r="AH4562" i="1"/>
  <c r="AE4563" i="1"/>
  <c r="AF4563" i="1"/>
  <c r="AG4563" i="1"/>
  <c r="AH4563" i="1"/>
  <c r="AE4564" i="1"/>
  <c r="AF4564" i="1"/>
  <c r="AG4564" i="1"/>
  <c r="AH4564" i="1"/>
  <c r="AE4565" i="1"/>
  <c r="AF4565" i="1"/>
  <c r="AG4565" i="1"/>
  <c r="AH4565" i="1"/>
  <c r="AE4566" i="1"/>
  <c r="AF4566" i="1"/>
  <c r="AG4566" i="1"/>
  <c r="AH4566" i="1"/>
  <c r="AE4567" i="1"/>
  <c r="AF4567" i="1"/>
  <c r="AG4567" i="1"/>
  <c r="AH4567" i="1"/>
  <c r="AE4568" i="1"/>
  <c r="AF4568" i="1"/>
  <c r="AG4568" i="1"/>
  <c r="AH4568" i="1"/>
  <c r="AE4569" i="1"/>
  <c r="AF4569" i="1"/>
  <c r="AG4569" i="1"/>
  <c r="AH4569" i="1"/>
  <c r="AE4570" i="1"/>
  <c r="AF4570" i="1"/>
  <c r="AG4570" i="1"/>
  <c r="AH4570" i="1"/>
  <c r="AE4571" i="1"/>
  <c r="AF4571" i="1"/>
  <c r="AG4571" i="1"/>
  <c r="AH4571" i="1"/>
  <c r="AE4572" i="1"/>
  <c r="AF4572" i="1"/>
  <c r="AG4572" i="1"/>
  <c r="AH4572" i="1"/>
  <c r="AE4573" i="1"/>
  <c r="AF4573" i="1"/>
  <c r="AG4573" i="1"/>
  <c r="AH4573" i="1"/>
  <c r="AE4574" i="1"/>
  <c r="AF4574" i="1"/>
  <c r="AG4574" i="1"/>
  <c r="AH4574" i="1"/>
  <c r="AE4575" i="1"/>
  <c r="AF4575" i="1"/>
  <c r="AG4575" i="1"/>
  <c r="AH4575" i="1"/>
  <c r="AE4576" i="1"/>
  <c r="AF4576" i="1"/>
  <c r="AG4576" i="1"/>
  <c r="AH4576" i="1"/>
  <c r="AE4577" i="1"/>
  <c r="AF4577" i="1"/>
  <c r="AG4577" i="1"/>
  <c r="AH4577" i="1"/>
  <c r="AE4578" i="1"/>
  <c r="AF4578" i="1"/>
  <c r="AG4578" i="1"/>
  <c r="AH4578" i="1"/>
  <c r="AE4579" i="1"/>
  <c r="AF4579" i="1"/>
  <c r="AG4579" i="1"/>
  <c r="AH4579" i="1"/>
  <c r="AE4580" i="1"/>
  <c r="AF4580" i="1"/>
  <c r="AG4580" i="1"/>
  <c r="AH4580" i="1"/>
  <c r="AE4581" i="1"/>
  <c r="AF4581" i="1"/>
  <c r="AG4581" i="1"/>
  <c r="AH4581" i="1"/>
  <c r="AE4582" i="1"/>
  <c r="AF4582" i="1"/>
  <c r="AG4582" i="1"/>
  <c r="AH4582" i="1"/>
  <c r="AE4583" i="1"/>
  <c r="AF4583" i="1"/>
  <c r="AG4583" i="1"/>
  <c r="AH4583" i="1"/>
  <c r="AE4584" i="1"/>
  <c r="AF4584" i="1"/>
  <c r="AG4584" i="1"/>
  <c r="AH4584" i="1"/>
  <c r="AE4585" i="1"/>
  <c r="AF4585" i="1"/>
  <c r="AG4585" i="1"/>
  <c r="AH4585" i="1"/>
  <c r="AE4586" i="1"/>
  <c r="AF4586" i="1"/>
  <c r="AG4586" i="1"/>
  <c r="AH4586" i="1"/>
  <c r="AE4587" i="1"/>
  <c r="AF4587" i="1"/>
  <c r="AG4587" i="1"/>
  <c r="AH4587" i="1"/>
  <c r="AE4588" i="1"/>
  <c r="AF4588" i="1"/>
  <c r="AG4588" i="1"/>
  <c r="AH4588" i="1"/>
  <c r="AE4589" i="1"/>
  <c r="AF4589" i="1"/>
  <c r="AG4589" i="1"/>
  <c r="AH4589" i="1"/>
  <c r="AE4590" i="1"/>
  <c r="AF4590" i="1"/>
  <c r="AG4590" i="1"/>
  <c r="AH4590" i="1"/>
  <c r="AE4591" i="1"/>
  <c r="AF4591" i="1"/>
  <c r="AG4591" i="1"/>
  <c r="AH4591" i="1"/>
  <c r="AE4592" i="1"/>
  <c r="AF4592" i="1"/>
  <c r="AG4592" i="1"/>
  <c r="AH4592" i="1"/>
  <c r="AE4593" i="1"/>
  <c r="AF4593" i="1"/>
  <c r="AG4593" i="1"/>
  <c r="AH4593" i="1"/>
  <c r="AE4594" i="1"/>
  <c r="AF4594" i="1"/>
  <c r="AG4594" i="1"/>
  <c r="AH4594" i="1"/>
  <c r="AE4595" i="1"/>
  <c r="AF4595" i="1"/>
  <c r="AG4595" i="1"/>
  <c r="AH4595" i="1"/>
  <c r="AE4596" i="1"/>
  <c r="AF4596" i="1"/>
  <c r="AG4596" i="1"/>
  <c r="AH4596" i="1"/>
  <c r="AE4597" i="1"/>
  <c r="AF4597" i="1"/>
  <c r="AG4597" i="1"/>
  <c r="AH4597" i="1"/>
  <c r="AE4598" i="1"/>
  <c r="AF4598" i="1"/>
  <c r="AG4598" i="1"/>
  <c r="AH4598" i="1"/>
  <c r="AE4599" i="1"/>
  <c r="AF4599" i="1"/>
  <c r="AG4599" i="1"/>
  <c r="AH4599" i="1"/>
  <c r="AE4600" i="1"/>
  <c r="AF4600" i="1"/>
  <c r="AG4600" i="1"/>
  <c r="AH4600" i="1"/>
  <c r="AE4601" i="1"/>
  <c r="AF4601" i="1"/>
  <c r="AG4601" i="1"/>
  <c r="AH4601" i="1"/>
  <c r="AE4602" i="1"/>
  <c r="AF4602" i="1"/>
  <c r="AG4602" i="1"/>
  <c r="AH4602" i="1"/>
  <c r="AE4603" i="1"/>
  <c r="AF4603" i="1"/>
  <c r="AG4603" i="1"/>
  <c r="AH4603" i="1"/>
  <c r="AE4604" i="1"/>
  <c r="AF4604" i="1"/>
  <c r="AG4604" i="1"/>
  <c r="AH4604" i="1"/>
  <c r="AE4605" i="1"/>
  <c r="AF4605" i="1"/>
  <c r="AG4605" i="1"/>
  <c r="AH4605" i="1"/>
  <c r="AE4606" i="1"/>
  <c r="AF4606" i="1"/>
  <c r="AG4606" i="1"/>
  <c r="AH4606" i="1"/>
  <c r="AE4607" i="1"/>
  <c r="AF4607" i="1"/>
  <c r="AG4607" i="1"/>
  <c r="AH4607" i="1"/>
  <c r="AE4608" i="1"/>
  <c r="AF4608" i="1"/>
  <c r="AG4608" i="1"/>
  <c r="AH4608" i="1"/>
  <c r="AE4609" i="1"/>
  <c r="AF4609" i="1"/>
  <c r="AG4609" i="1"/>
  <c r="AH4609" i="1"/>
  <c r="AE4610" i="1"/>
  <c r="AF4610" i="1"/>
  <c r="AG4610" i="1"/>
  <c r="AH4610" i="1"/>
  <c r="AE4611" i="1"/>
  <c r="AF4611" i="1"/>
  <c r="AG4611" i="1"/>
  <c r="AH4611" i="1"/>
  <c r="AE4612" i="1"/>
  <c r="AF4612" i="1"/>
  <c r="AG4612" i="1"/>
  <c r="AH4612" i="1"/>
  <c r="AE4613" i="1"/>
  <c r="AF4613" i="1"/>
  <c r="AG4613" i="1"/>
  <c r="AH4613" i="1"/>
  <c r="AE4614" i="1"/>
  <c r="AF4614" i="1"/>
  <c r="AG4614" i="1"/>
  <c r="AH4614" i="1"/>
  <c r="AE4615" i="1"/>
  <c r="AF4615" i="1"/>
  <c r="AG4615" i="1"/>
  <c r="AH4615" i="1"/>
  <c r="AE4616" i="1"/>
  <c r="AF4616" i="1"/>
  <c r="AG4616" i="1"/>
  <c r="AH4616" i="1"/>
  <c r="AE4617" i="1"/>
  <c r="AF4617" i="1"/>
  <c r="AG4617" i="1"/>
  <c r="AH4617" i="1"/>
  <c r="AE4618" i="1"/>
  <c r="AF4618" i="1"/>
  <c r="AG4618" i="1"/>
  <c r="AH4618" i="1"/>
  <c r="AE4619" i="1"/>
  <c r="AF4619" i="1"/>
  <c r="AG4619" i="1"/>
  <c r="AH4619" i="1"/>
  <c r="AE4620" i="1"/>
  <c r="AF4620" i="1"/>
  <c r="AG4620" i="1"/>
  <c r="AH4620" i="1"/>
  <c r="AE4621" i="1"/>
  <c r="AF4621" i="1"/>
  <c r="AG4621" i="1"/>
  <c r="AH4621" i="1"/>
  <c r="AE4622" i="1"/>
  <c r="AF4622" i="1"/>
  <c r="AG4622" i="1"/>
  <c r="AH4622" i="1"/>
  <c r="AE4623" i="1"/>
  <c r="AF4623" i="1"/>
  <c r="AG4623" i="1"/>
  <c r="AH4623" i="1"/>
  <c r="AE4624" i="1"/>
  <c r="AF4624" i="1"/>
  <c r="AG4624" i="1"/>
  <c r="AH4624" i="1"/>
  <c r="AE4625" i="1"/>
  <c r="AF4625" i="1"/>
  <c r="AG4625" i="1"/>
  <c r="AH4625" i="1"/>
  <c r="AE4626" i="1"/>
  <c r="AF4626" i="1"/>
  <c r="AG4626" i="1"/>
  <c r="AH4626" i="1"/>
  <c r="AE4627" i="1"/>
  <c r="AF4627" i="1"/>
  <c r="AG4627" i="1"/>
  <c r="AH4627" i="1"/>
  <c r="AE4628" i="1"/>
  <c r="AF4628" i="1"/>
  <c r="AG4628" i="1"/>
  <c r="AH4628" i="1"/>
  <c r="AE4629" i="1"/>
  <c r="AF4629" i="1"/>
  <c r="AG4629" i="1"/>
  <c r="AH4629" i="1"/>
  <c r="AE4630" i="1"/>
  <c r="AF4630" i="1"/>
  <c r="AG4630" i="1"/>
  <c r="AH4630" i="1"/>
  <c r="AE4631" i="1"/>
  <c r="AF4631" i="1"/>
  <c r="AG4631" i="1"/>
  <c r="AH4631" i="1"/>
  <c r="AE4632" i="1"/>
  <c r="AF4632" i="1"/>
  <c r="AG4632" i="1"/>
  <c r="AH4632" i="1"/>
  <c r="AE4633" i="1"/>
  <c r="AF4633" i="1"/>
  <c r="AG4633" i="1"/>
  <c r="AH4633" i="1"/>
  <c r="AE4634" i="1"/>
  <c r="AF4634" i="1"/>
  <c r="AG4634" i="1"/>
  <c r="AH4634" i="1"/>
  <c r="AE4635" i="1"/>
  <c r="AF4635" i="1"/>
  <c r="AG4635" i="1"/>
  <c r="AH4635" i="1"/>
  <c r="AE4636" i="1"/>
  <c r="AF4636" i="1"/>
  <c r="AG4636" i="1"/>
  <c r="AH4636" i="1"/>
  <c r="AE4637" i="1"/>
  <c r="AF4637" i="1"/>
  <c r="AG4637" i="1"/>
  <c r="AH4637" i="1"/>
  <c r="AE4638" i="1"/>
  <c r="AF4638" i="1"/>
  <c r="AG4638" i="1"/>
  <c r="AH4638" i="1"/>
  <c r="AE4639" i="1"/>
  <c r="AF4639" i="1"/>
  <c r="AG4639" i="1"/>
  <c r="AH4639" i="1"/>
  <c r="AE4640" i="1"/>
  <c r="AF4640" i="1"/>
  <c r="AG4640" i="1"/>
  <c r="AH4640" i="1"/>
  <c r="AE4641" i="1"/>
  <c r="AF4641" i="1"/>
  <c r="AG4641" i="1"/>
  <c r="AH4641" i="1"/>
  <c r="AE4642" i="1"/>
  <c r="AF4642" i="1"/>
  <c r="AG4642" i="1"/>
  <c r="AH4642" i="1"/>
  <c r="AE4643" i="1"/>
  <c r="AF4643" i="1"/>
  <c r="AG4643" i="1"/>
  <c r="AH4643" i="1"/>
  <c r="AE4644" i="1"/>
  <c r="AF4644" i="1"/>
  <c r="AG4644" i="1"/>
  <c r="AH4644" i="1"/>
  <c r="AE4645" i="1"/>
  <c r="AF4645" i="1"/>
  <c r="AG4645" i="1"/>
  <c r="AH4645" i="1"/>
  <c r="AE4646" i="1"/>
  <c r="AF4646" i="1"/>
  <c r="AG4646" i="1"/>
  <c r="AH4646" i="1"/>
  <c r="AE4647" i="1"/>
  <c r="AF4647" i="1"/>
  <c r="AG4647" i="1"/>
  <c r="AH4647" i="1"/>
  <c r="AE4648" i="1"/>
  <c r="AF4648" i="1"/>
  <c r="AG4648" i="1"/>
  <c r="AH4648" i="1"/>
  <c r="AE4649" i="1"/>
  <c r="AF4649" i="1"/>
  <c r="AG4649" i="1"/>
  <c r="AH4649" i="1"/>
  <c r="AE4650" i="1"/>
  <c r="AF4650" i="1"/>
  <c r="AG4650" i="1"/>
  <c r="AH4650" i="1"/>
  <c r="AE4651" i="1"/>
  <c r="AF4651" i="1"/>
  <c r="AG4651" i="1"/>
  <c r="AH4651" i="1"/>
  <c r="AE4652" i="1"/>
  <c r="AF4652" i="1"/>
  <c r="AG4652" i="1"/>
  <c r="AH4652" i="1"/>
  <c r="AE4653" i="1"/>
  <c r="AF4653" i="1"/>
  <c r="AG4653" i="1"/>
  <c r="AH4653" i="1"/>
  <c r="AE4654" i="1"/>
  <c r="AF4654" i="1"/>
  <c r="AG4654" i="1"/>
  <c r="AH4654" i="1"/>
  <c r="AE4655" i="1"/>
  <c r="AF4655" i="1"/>
  <c r="AG4655" i="1"/>
  <c r="AH4655" i="1"/>
  <c r="AE4656" i="1"/>
  <c r="AF4656" i="1"/>
  <c r="AG4656" i="1"/>
  <c r="AH4656" i="1"/>
  <c r="AE4657" i="1"/>
  <c r="AF4657" i="1"/>
  <c r="AG4657" i="1"/>
  <c r="AH4657" i="1"/>
  <c r="AE4658" i="1"/>
  <c r="AF4658" i="1"/>
  <c r="AG4658" i="1"/>
  <c r="AH4658" i="1"/>
  <c r="AE4659" i="1"/>
  <c r="AF4659" i="1"/>
  <c r="AG4659" i="1"/>
  <c r="AH4659" i="1"/>
  <c r="AE4660" i="1"/>
  <c r="AF4660" i="1"/>
  <c r="AG4660" i="1"/>
  <c r="AH4660" i="1"/>
  <c r="AE4661" i="1"/>
  <c r="AF4661" i="1"/>
  <c r="AG4661" i="1"/>
  <c r="AH4661" i="1"/>
  <c r="AE4662" i="1"/>
  <c r="AF4662" i="1"/>
  <c r="AG4662" i="1"/>
  <c r="AH4662" i="1"/>
  <c r="AE4663" i="1"/>
  <c r="AF4663" i="1"/>
  <c r="AG4663" i="1"/>
  <c r="AH4663" i="1"/>
  <c r="AE4664" i="1"/>
  <c r="AF4664" i="1"/>
  <c r="AG4664" i="1"/>
  <c r="AH4664" i="1"/>
  <c r="AE4665" i="1"/>
  <c r="AF4665" i="1"/>
  <c r="AG4665" i="1"/>
  <c r="AH4665" i="1"/>
  <c r="AE4666" i="1"/>
  <c r="AF4666" i="1"/>
  <c r="AG4666" i="1"/>
  <c r="AH4666" i="1"/>
  <c r="AE4667" i="1"/>
  <c r="AF4667" i="1"/>
  <c r="AG4667" i="1"/>
  <c r="AH4667" i="1"/>
  <c r="AE4668" i="1"/>
  <c r="AF4668" i="1"/>
  <c r="AG4668" i="1"/>
  <c r="AH4668" i="1"/>
  <c r="AE4669" i="1"/>
  <c r="AF4669" i="1"/>
  <c r="AG4669" i="1"/>
  <c r="AH4669" i="1"/>
  <c r="AE4670" i="1"/>
  <c r="AF4670" i="1"/>
  <c r="AG4670" i="1"/>
  <c r="AH4670" i="1"/>
  <c r="AE4671" i="1"/>
  <c r="AF4671" i="1"/>
  <c r="AG4671" i="1"/>
  <c r="AH4671" i="1"/>
  <c r="AE4672" i="1"/>
  <c r="AF4672" i="1"/>
  <c r="AG4672" i="1"/>
  <c r="AH4672" i="1"/>
  <c r="AE4673" i="1"/>
  <c r="AF4673" i="1"/>
  <c r="AG4673" i="1"/>
  <c r="AH4673" i="1"/>
  <c r="AE4674" i="1"/>
  <c r="AF4674" i="1"/>
  <c r="AG4674" i="1"/>
  <c r="AH4674" i="1"/>
  <c r="AE4675" i="1"/>
  <c r="AF4675" i="1"/>
  <c r="AG4675" i="1"/>
  <c r="AH4675" i="1"/>
  <c r="AE4676" i="1"/>
  <c r="AF4676" i="1"/>
  <c r="AG4676" i="1"/>
  <c r="AH4676" i="1"/>
  <c r="AE4677" i="1"/>
  <c r="AF4677" i="1"/>
  <c r="AG4677" i="1"/>
  <c r="AH4677" i="1"/>
  <c r="AE4678" i="1"/>
  <c r="AF4678" i="1"/>
  <c r="AG4678" i="1"/>
  <c r="AH4678" i="1"/>
  <c r="AE4679" i="1"/>
  <c r="AF4679" i="1"/>
  <c r="AG4679" i="1"/>
  <c r="AH4679" i="1"/>
  <c r="AE4680" i="1"/>
  <c r="AF4680" i="1"/>
  <c r="AG4680" i="1"/>
  <c r="AH4680" i="1"/>
  <c r="AE4681" i="1"/>
  <c r="AF4681" i="1"/>
  <c r="AG4681" i="1"/>
  <c r="AH4681" i="1"/>
  <c r="AE4682" i="1"/>
  <c r="AF4682" i="1"/>
  <c r="AG4682" i="1"/>
  <c r="AH4682" i="1"/>
  <c r="AE4683" i="1"/>
  <c r="AF4683" i="1"/>
  <c r="AG4683" i="1"/>
  <c r="AH4683" i="1"/>
  <c r="AE4684" i="1"/>
  <c r="AF4684" i="1"/>
  <c r="AG4684" i="1"/>
  <c r="AH4684" i="1"/>
  <c r="AE4685" i="1"/>
  <c r="AF4685" i="1"/>
  <c r="AG4685" i="1"/>
  <c r="AH4685" i="1"/>
  <c r="AE4686" i="1"/>
  <c r="AF4686" i="1"/>
  <c r="AG4686" i="1"/>
  <c r="AH4686" i="1"/>
  <c r="AE4687" i="1"/>
  <c r="AF4687" i="1"/>
  <c r="AG4687" i="1"/>
  <c r="AH4687" i="1"/>
  <c r="AE4688" i="1"/>
  <c r="AF4688" i="1"/>
  <c r="AG4688" i="1"/>
  <c r="AH4688" i="1"/>
  <c r="AE4689" i="1"/>
  <c r="AF4689" i="1"/>
  <c r="AG4689" i="1"/>
  <c r="AH4689" i="1"/>
  <c r="AE4690" i="1"/>
  <c r="AF4690" i="1"/>
  <c r="AG4690" i="1"/>
  <c r="AH4690" i="1"/>
  <c r="AE4691" i="1"/>
  <c r="AF4691" i="1"/>
  <c r="AG4691" i="1"/>
  <c r="AH4691" i="1"/>
  <c r="AE4692" i="1"/>
  <c r="AF4692" i="1"/>
  <c r="AG4692" i="1"/>
  <c r="AH4692" i="1"/>
  <c r="AE4693" i="1"/>
  <c r="AF4693" i="1"/>
  <c r="AG4693" i="1"/>
  <c r="AH4693" i="1"/>
  <c r="AE4694" i="1"/>
  <c r="AF4694" i="1"/>
  <c r="AG4694" i="1"/>
  <c r="AH4694" i="1"/>
  <c r="AE4695" i="1"/>
  <c r="AF4695" i="1"/>
  <c r="AG4695" i="1"/>
  <c r="AH4695" i="1"/>
  <c r="AE4696" i="1"/>
  <c r="AF4696" i="1"/>
  <c r="AG4696" i="1"/>
  <c r="AH4696" i="1"/>
  <c r="AE4697" i="1"/>
  <c r="AF4697" i="1"/>
  <c r="AG4697" i="1"/>
  <c r="AH4697" i="1"/>
  <c r="AE4698" i="1"/>
  <c r="AF4698" i="1"/>
  <c r="AG4698" i="1"/>
  <c r="AH4698" i="1"/>
  <c r="AE4699" i="1"/>
  <c r="AF4699" i="1"/>
  <c r="AG4699" i="1"/>
  <c r="AH4699" i="1"/>
  <c r="AE4700" i="1"/>
  <c r="AF4700" i="1"/>
  <c r="AG4700" i="1"/>
  <c r="AH4700" i="1"/>
  <c r="AE4701" i="1"/>
  <c r="AF4701" i="1"/>
  <c r="AG4701" i="1"/>
  <c r="AH4701" i="1"/>
  <c r="AE4702" i="1"/>
  <c r="AF4702" i="1"/>
  <c r="AG4702" i="1"/>
  <c r="AH4702" i="1"/>
  <c r="AE4703" i="1"/>
  <c r="AF4703" i="1"/>
  <c r="AG4703" i="1"/>
  <c r="AH4703" i="1"/>
  <c r="AE4704" i="1"/>
  <c r="AF4704" i="1"/>
  <c r="AG4704" i="1"/>
  <c r="AH4704" i="1"/>
  <c r="AE4705" i="1"/>
  <c r="AF4705" i="1"/>
  <c r="AG4705" i="1"/>
  <c r="AH4705" i="1"/>
  <c r="AE4706" i="1"/>
  <c r="AF4706" i="1"/>
  <c r="AG4706" i="1"/>
  <c r="AH4706" i="1"/>
  <c r="AE4707" i="1"/>
  <c r="AF4707" i="1"/>
  <c r="AG4707" i="1"/>
  <c r="AH4707" i="1"/>
  <c r="AE4708" i="1"/>
  <c r="AF4708" i="1"/>
  <c r="AG4708" i="1"/>
  <c r="AH4708" i="1"/>
  <c r="AE4709" i="1"/>
  <c r="AF4709" i="1"/>
  <c r="AG4709" i="1"/>
  <c r="AH4709" i="1"/>
  <c r="AE4710" i="1"/>
  <c r="AF4710" i="1"/>
  <c r="AG4710" i="1"/>
  <c r="AH4710" i="1"/>
  <c r="AE4711" i="1"/>
  <c r="AF4711" i="1"/>
  <c r="AG4711" i="1"/>
  <c r="AH4711" i="1"/>
  <c r="AE4712" i="1"/>
  <c r="AF4712" i="1"/>
  <c r="AG4712" i="1"/>
  <c r="AH4712" i="1"/>
  <c r="AE4713" i="1"/>
  <c r="AF4713" i="1"/>
  <c r="AG4713" i="1"/>
  <c r="AH4713" i="1"/>
  <c r="AE4714" i="1"/>
  <c r="AF4714" i="1"/>
  <c r="AG4714" i="1"/>
  <c r="AH4714" i="1"/>
  <c r="AE4715" i="1"/>
  <c r="AF4715" i="1"/>
  <c r="AG4715" i="1"/>
  <c r="AH4715" i="1"/>
  <c r="AE4716" i="1"/>
  <c r="AF4716" i="1"/>
  <c r="AG4716" i="1"/>
  <c r="AH4716" i="1"/>
  <c r="AE4717" i="1"/>
  <c r="AF4717" i="1"/>
  <c r="AG4717" i="1"/>
  <c r="AH4717" i="1"/>
  <c r="AE4718" i="1"/>
  <c r="AF4718" i="1"/>
  <c r="AG4718" i="1"/>
  <c r="AH4718" i="1"/>
  <c r="AE4719" i="1"/>
  <c r="AF4719" i="1"/>
  <c r="AG4719" i="1"/>
  <c r="AH4719" i="1"/>
  <c r="AE4720" i="1"/>
  <c r="AF4720" i="1"/>
  <c r="AG4720" i="1"/>
  <c r="AH4720" i="1"/>
  <c r="AE4721" i="1"/>
  <c r="AF4721" i="1"/>
  <c r="AG4721" i="1"/>
  <c r="AH4721" i="1"/>
  <c r="AE4722" i="1"/>
  <c r="AF4722" i="1"/>
  <c r="AG4722" i="1"/>
  <c r="AH4722" i="1"/>
  <c r="AE4723" i="1"/>
  <c r="AF4723" i="1"/>
  <c r="AG4723" i="1"/>
  <c r="AH4723" i="1"/>
  <c r="AE4724" i="1"/>
  <c r="AF4724" i="1"/>
  <c r="AG4724" i="1"/>
  <c r="AH4724" i="1"/>
  <c r="AE4725" i="1"/>
  <c r="AF4725" i="1"/>
  <c r="AG4725" i="1"/>
  <c r="AH4725" i="1"/>
  <c r="AE4726" i="1"/>
  <c r="AF4726" i="1"/>
  <c r="AG4726" i="1"/>
  <c r="AH4726" i="1"/>
  <c r="AE4727" i="1"/>
  <c r="AF4727" i="1"/>
  <c r="AG4727" i="1"/>
  <c r="AH4727" i="1"/>
  <c r="AE4728" i="1"/>
  <c r="AF4728" i="1"/>
  <c r="AG4728" i="1"/>
  <c r="AH4728" i="1"/>
  <c r="AE4729" i="1"/>
  <c r="AF4729" i="1"/>
  <c r="AG4729" i="1"/>
  <c r="AH4729" i="1"/>
  <c r="AE4730" i="1"/>
  <c r="AF4730" i="1"/>
  <c r="AG4730" i="1"/>
  <c r="AH4730" i="1"/>
  <c r="AE4731" i="1"/>
  <c r="AF4731" i="1"/>
  <c r="AG4731" i="1"/>
  <c r="AH4731" i="1"/>
  <c r="AE4732" i="1"/>
  <c r="AF4732" i="1"/>
  <c r="AG4732" i="1"/>
  <c r="AH4732" i="1"/>
  <c r="AE4733" i="1"/>
  <c r="AF4733" i="1"/>
  <c r="AG4733" i="1"/>
  <c r="AH4733" i="1"/>
  <c r="AE4734" i="1"/>
  <c r="AF4734" i="1"/>
  <c r="AG4734" i="1"/>
  <c r="AH4734" i="1"/>
  <c r="AE4735" i="1"/>
  <c r="AF4735" i="1"/>
  <c r="AG4735" i="1"/>
  <c r="AH4735" i="1"/>
  <c r="AE4736" i="1"/>
  <c r="AF4736" i="1"/>
  <c r="AG4736" i="1"/>
  <c r="AH4736" i="1"/>
  <c r="AE4737" i="1"/>
  <c r="AF4737" i="1"/>
  <c r="AG4737" i="1"/>
  <c r="AH4737" i="1"/>
  <c r="AE4738" i="1"/>
  <c r="AF4738" i="1"/>
  <c r="AG4738" i="1"/>
  <c r="AH4738" i="1"/>
  <c r="AE4739" i="1"/>
  <c r="AF4739" i="1"/>
  <c r="AG4739" i="1"/>
  <c r="AH4739" i="1"/>
  <c r="AE4740" i="1"/>
  <c r="AF4740" i="1"/>
  <c r="AG4740" i="1"/>
  <c r="AH4740" i="1"/>
  <c r="AE4741" i="1"/>
  <c r="AF4741" i="1"/>
  <c r="AG4741" i="1"/>
  <c r="AH4741" i="1"/>
  <c r="AE4742" i="1"/>
  <c r="AF4742" i="1"/>
  <c r="AG4742" i="1"/>
  <c r="AH4742" i="1"/>
  <c r="AE4743" i="1"/>
  <c r="AF4743" i="1"/>
  <c r="AG4743" i="1"/>
  <c r="AH4743" i="1"/>
  <c r="AE4744" i="1"/>
  <c r="AF4744" i="1"/>
  <c r="AG4744" i="1"/>
  <c r="AH4744" i="1"/>
  <c r="AE4745" i="1"/>
  <c r="AF4745" i="1"/>
  <c r="AG4745" i="1"/>
  <c r="AH4745" i="1"/>
  <c r="AE4746" i="1"/>
  <c r="AF4746" i="1"/>
  <c r="AG4746" i="1"/>
  <c r="AH4746" i="1"/>
  <c r="AE4747" i="1"/>
  <c r="AF4747" i="1"/>
  <c r="AG4747" i="1"/>
  <c r="AH4747" i="1"/>
  <c r="AE4748" i="1"/>
  <c r="AF4748" i="1"/>
  <c r="AG4748" i="1"/>
  <c r="AH4748" i="1"/>
  <c r="AE4749" i="1"/>
  <c r="AF4749" i="1"/>
  <c r="AG4749" i="1"/>
  <c r="AH4749" i="1"/>
  <c r="AE4750" i="1"/>
  <c r="AF4750" i="1"/>
  <c r="AG4750" i="1"/>
  <c r="AH4750" i="1"/>
  <c r="AE4751" i="1"/>
  <c r="AF4751" i="1"/>
  <c r="AG4751" i="1"/>
  <c r="AH4751" i="1"/>
  <c r="AE4752" i="1"/>
  <c r="AF4752" i="1"/>
  <c r="AG4752" i="1"/>
  <c r="AH4752" i="1"/>
  <c r="AE4753" i="1"/>
  <c r="AF4753" i="1"/>
  <c r="AG4753" i="1"/>
  <c r="AH4753" i="1"/>
  <c r="AE4754" i="1"/>
  <c r="AF4754" i="1"/>
  <c r="AG4754" i="1"/>
  <c r="AH4754" i="1"/>
  <c r="AE4755" i="1"/>
  <c r="AF4755" i="1"/>
  <c r="AG4755" i="1"/>
  <c r="AH4755" i="1"/>
  <c r="AE4756" i="1"/>
  <c r="AF4756" i="1"/>
  <c r="AG4756" i="1"/>
  <c r="AH4756" i="1"/>
  <c r="AE4757" i="1"/>
  <c r="AF4757" i="1"/>
  <c r="AG4757" i="1"/>
  <c r="AH4757" i="1"/>
  <c r="AE4758" i="1"/>
  <c r="AF4758" i="1"/>
  <c r="AG4758" i="1"/>
  <c r="AH4758" i="1"/>
  <c r="AE4759" i="1"/>
  <c r="AF4759" i="1"/>
  <c r="AG4759" i="1"/>
  <c r="AH4759" i="1"/>
  <c r="AE4760" i="1"/>
  <c r="AF4760" i="1"/>
  <c r="AG4760" i="1"/>
  <c r="AH4760" i="1"/>
  <c r="AE4761" i="1"/>
  <c r="AF4761" i="1"/>
  <c r="AG4761" i="1"/>
  <c r="AH4761" i="1"/>
  <c r="AE4762" i="1"/>
  <c r="AF4762" i="1"/>
  <c r="AG4762" i="1"/>
  <c r="AH4762" i="1"/>
  <c r="AE4763" i="1"/>
  <c r="AF4763" i="1"/>
  <c r="AG4763" i="1"/>
  <c r="AH4763" i="1"/>
  <c r="AE4764" i="1"/>
  <c r="AF4764" i="1"/>
  <c r="AG4764" i="1"/>
  <c r="AH4764" i="1"/>
  <c r="AE4765" i="1"/>
  <c r="AF4765" i="1"/>
  <c r="AG4765" i="1"/>
  <c r="AH4765" i="1"/>
  <c r="AE4766" i="1"/>
  <c r="AF4766" i="1"/>
  <c r="AG4766" i="1"/>
  <c r="AH4766" i="1"/>
  <c r="AE4767" i="1"/>
  <c r="AF4767" i="1"/>
  <c r="AG4767" i="1"/>
  <c r="AH4767" i="1"/>
  <c r="AE4768" i="1"/>
  <c r="AF4768" i="1"/>
  <c r="AG4768" i="1"/>
  <c r="AH4768" i="1"/>
  <c r="AE4769" i="1"/>
  <c r="AF4769" i="1"/>
  <c r="AG4769" i="1"/>
  <c r="AH4769" i="1"/>
  <c r="AE4770" i="1"/>
  <c r="AF4770" i="1"/>
  <c r="AG4770" i="1"/>
  <c r="AH4770" i="1"/>
  <c r="AE4771" i="1"/>
  <c r="AF4771" i="1"/>
  <c r="AG4771" i="1"/>
  <c r="AH4771" i="1"/>
  <c r="AE4772" i="1"/>
  <c r="AF4772" i="1"/>
  <c r="AG4772" i="1"/>
  <c r="AH4772" i="1"/>
  <c r="AE4773" i="1"/>
  <c r="AF4773" i="1"/>
  <c r="AG4773" i="1"/>
  <c r="AH4773" i="1"/>
  <c r="AE4774" i="1"/>
  <c r="AF4774" i="1"/>
  <c r="AG4774" i="1"/>
  <c r="AH4774" i="1"/>
  <c r="AE4775" i="1"/>
  <c r="AF4775" i="1"/>
  <c r="AG4775" i="1"/>
  <c r="AH4775" i="1"/>
  <c r="AE4776" i="1"/>
  <c r="AF4776" i="1"/>
  <c r="AG4776" i="1"/>
  <c r="AH4776" i="1"/>
  <c r="AE4777" i="1"/>
  <c r="AF4777" i="1"/>
  <c r="AG4777" i="1"/>
  <c r="AH4777" i="1"/>
  <c r="AE4778" i="1"/>
  <c r="AF4778" i="1"/>
  <c r="AG4778" i="1"/>
  <c r="AH4778" i="1"/>
  <c r="AE4779" i="1"/>
  <c r="AF4779" i="1"/>
  <c r="AG4779" i="1"/>
  <c r="AH4779" i="1"/>
  <c r="AE4780" i="1"/>
  <c r="AF4780" i="1"/>
  <c r="AG4780" i="1"/>
  <c r="AH4780" i="1"/>
  <c r="AE4781" i="1"/>
  <c r="AF4781" i="1"/>
  <c r="AG4781" i="1"/>
  <c r="AH4781" i="1"/>
  <c r="AE4782" i="1"/>
  <c r="AF4782" i="1"/>
  <c r="AG4782" i="1"/>
  <c r="AH4782" i="1"/>
  <c r="AE4783" i="1"/>
  <c r="AF4783" i="1"/>
  <c r="AG4783" i="1"/>
  <c r="AH4783" i="1"/>
  <c r="AE4784" i="1"/>
  <c r="AF4784" i="1"/>
  <c r="AG4784" i="1"/>
  <c r="AH4784" i="1"/>
  <c r="AE4785" i="1"/>
  <c r="AF4785" i="1"/>
  <c r="AG4785" i="1"/>
  <c r="AH4785" i="1"/>
  <c r="AE4786" i="1"/>
  <c r="AF4786" i="1"/>
  <c r="AG4786" i="1"/>
  <c r="AH4786" i="1"/>
  <c r="AE4787" i="1"/>
  <c r="AF4787" i="1"/>
  <c r="AG4787" i="1"/>
  <c r="AH4787" i="1"/>
  <c r="AE4788" i="1"/>
  <c r="AF4788" i="1"/>
  <c r="AG4788" i="1"/>
  <c r="AH4788" i="1"/>
  <c r="AE4789" i="1"/>
  <c r="AF4789" i="1"/>
  <c r="AG4789" i="1"/>
  <c r="AH4789" i="1"/>
  <c r="AE4790" i="1"/>
  <c r="AF4790" i="1"/>
  <c r="AG4790" i="1"/>
  <c r="AH4790" i="1"/>
  <c r="AE4791" i="1"/>
  <c r="AF4791" i="1"/>
  <c r="AG4791" i="1"/>
  <c r="AH4791" i="1"/>
  <c r="AE4792" i="1"/>
  <c r="AF4792" i="1"/>
  <c r="AG4792" i="1"/>
  <c r="AH4792" i="1"/>
  <c r="AE4793" i="1"/>
  <c r="AF4793" i="1"/>
  <c r="AG4793" i="1"/>
  <c r="AH4793" i="1"/>
  <c r="AE4794" i="1"/>
  <c r="AF4794" i="1"/>
  <c r="AG4794" i="1"/>
  <c r="AH4794" i="1"/>
  <c r="AE4795" i="1"/>
  <c r="AF4795" i="1"/>
  <c r="AG4795" i="1"/>
  <c r="AH4795" i="1"/>
  <c r="AE4796" i="1"/>
  <c r="AF4796" i="1"/>
  <c r="AG4796" i="1"/>
  <c r="AH4796" i="1"/>
  <c r="AE4797" i="1"/>
  <c r="AF4797" i="1"/>
  <c r="AG4797" i="1"/>
  <c r="AH4797" i="1"/>
  <c r="AE4798" i="1"/>
  <c r="AF4798" i="1"/>
  <c r="AG4798" i="1"/>
  <c r="AH4798" i="1"/>
  <c r="AE4799" i="1"/>
  <c r="AF4799" i="1"/>
  <c r="AG4799" i="1"/>
  <c r="AH4799" i="1"/>
  <c r="AE4800" i="1"/>
  <c r="AF4800" i="1"/>
  <c r="AG4800" i="1"/>
  <c r="AH4800" i="1"/>
  <c r="AE4801" i="1"/>
  <c r="AF4801" i="1"/>
  <c r="AG4801" i="1"/>
  <c r="AH4801" i="1"/>
  <c r="AE4802" i="1"/>
  <c r="AF4802" i="1"/>
  <c r="AG4802" i="1"/>
  <c r="AH4802" i="1"/>
  <c r="AE4803" i="1"/>
  <c r="AF4803" i="1"/>
  <c r="AG4803" i="1"/>
  <c r="AH4803" i="1"/>
  <c r="AE4804" i="1"/>
  <c r="AF4804" i="1"/>
  <c r="AG4804" i="1"/>
  <c r="AH4804" i="1"/>
  <c r="AE4805" i="1"/>
  <c r="AF4805" i="1"/>
  <c r="AG4805" i="1"/>
  <c r="AH4805" i="1"/>
  <c r="AE4806" i="1"/>
  <c r="AF4806" i="1"/>
  <c r="AG4806" i="1"/>
  <c r="AH4806" i="1"/>
  <c r="AE4807" i="1"/>
  <c r="AF4807" i="1"/>
  <c r="AG4807" i="1"/>
  <c r="AH4807" i="1"/>
  <c r="AE4808" i="1"/>
  <c r="AF4808" i="1"/>
  <c r="AG4808" i="1"/>
  <c r="AH4808" i="1"/>
  <c r="AE4809" i="1"/>
  <c r="AF4809" i="1"/>
  <c r="AG4809" i="1"/>
  <c r="AH4809" i="1"/>
  <c r="AE4810" i="1"/>
  <c r="AF4810" i="1"/>
  <c r="AG4810" i="1"/>
  <c r="AH4810" i="1"/>
  <c r="AE4811" i="1"/>
  <c r="AF4811" i="1"/>
  <c r="AG4811" i="1"/>
  <c r="AH4811" i="1"/>
  <c r="AE4812" i="1"/>
  <c r="AF4812" i="1"/>
  <c r="AG4812" i="1"/>
  <c r="AH4812" i="1"/>
  <c r="AE4813" i="1"/>
  <c r="AF4813" i="1"/>
  <c r="AG4813" i="1"/>
  <c r="AH4813" i="1"/>
  <c r="AE4814" i="1"/>
  <c r="AF4814" i="1"/>
  <c r="AG4814" i="1"/>
  <c r="AH4814" i="1"/>
  <c r="AE4815" i="1"/>
  <c r="AF4815" i="1"/>
  <c r="AG4815" i="1"/>
  <c r="AH4815" i="1"/>
  <c r="AE4816" i="1"/>
  <c r="AF4816" i="1"/>
  <c r="AG4816" i="1"/>
  <c r="AH4816" i="1"/>
  <c r="AE4817" i="1"/>
  <c r="AF4817" i="1"/>
  <c r="AG4817" i="1"/>
  <c r="AH4817" i="1"/>
  <c r="AE4818" i="1"/>
  <c r="AF4818" i="1"/>
  <c r="AG4818" i="1"/>
  <c r="AH4818" i="1"/>
  <c r="AE4819" i="1"/>
  <c r="AF4819" i="1"/>
  <c r="AG4819" i="1"/>
  <c r="AH4819" i="1"/>
  <c r="AE4820" i="1"/>
  <c r="AF4820" i="1"/>
  <c r="AG4820" i="1"/>
  <c r="AH4820" i="1"/>
  <c r="AE4821" i="1"/>
  <c r="AF4821" i="1"/>
  <c r="AG4821" i="1"/>
  <c r="AH4821" i="1"/>
  <c r="AE4822" i="1"/>
  <c r="AF4822" i="1"/>
  <c r="AG4822" i="1"/>
  <c r="AH4822" i="1"/>
  <c r="AE4823" i="1"/>
  <c r="AF4823" i="1"/>
  <c r="AG4823" i="1"/>
  <c r="AH4823" i="1"/>
  <c r="AE4824" i="1"/>
  <c r="AF4824" i="1"/>
  <c r="AG4824" i="1"/>
  <c r="AH4824" i="1"/>
  <c r="AE4825" i="1"/>
  <c r="AF4825" i="1"/>
  <c r="AG4825" i="1"/>
  <c r="AH4825" i="1"/>
  <c r="AE4826" i="1"/>
  <c r="AF4826" i="1"/>
  <c r="AG4826" i="1"/>
  <c r="AH4826" i="1"/>
  <c r="AE4827" i="1"/>
  <c r="AF4827" i="1"/>
  <c r="AG4827" i="1"/>
  <c r="AH4827" i="1"/>
  <c r="AE4828" i="1"/>
  <c r="AF4828" i="1"/>
  <c r="AG4828" i="1"/>
  <c r="AH4828" i="1"/>
  <c r="AE4829" i="1"/>
  <c r="AF4829" i="1"/>
  <c r="AG4829" i="1"/>
  <c r="AH4829" i="1"/>
  <c r="AE4830" i="1"/>
  <c r="AF4830" i="1"/>
  <c r="AG4830" i="1"/>
  <c r="AH4830" i="1"/>
  <c r="AE4831" i="1"/>
  <c r="AF4831" i="1"/>
  <c r="AG4831" i="1"/>
  <c r="AH4831" i="1"/>
  <c r="AE4832" i="1"/>
  <c r="AF4832" i="1"/>
  <c r="AG4832" i="1"/>
  <c r="AH4832" i="1"/>
  <c r="AE4833" i="1"/>
  <c r="AF4833" i="1"/>
  <c r="AG4833" i="1"/>
  <c r="AH4833" i="1"/>
  <c r="AE4834" i="1"/>
  <c r="AF4834" i="1"/>
  <c r="AG4834" i="1"/>
  <c r="AH4834" i="1"/>
  <c r="AE4835" i="1"/>
  <c r="AF4835" i="1"/>
  <c r="AG4835" i="1"/>
  <c r="AH4835" i="1"/>
  <c r="AE4836" i="1"/>
  <c r="AF4836" i="1"/>
  <c r="AG4836" i="1"/>
  <c r="AH4836" i="1"/>
  <c r="AE4837" i="1"/>
  <c r="AF4837" i="1"/>
  <c r="AG4837" i="1"/>
  <c r="AH4837" i="1"/>
  <c r="AE4838" i="1"/>
  <c r="AF4838" i="1"/>
  <c r="AG4838" i="1"/>
  <c r="AH4838" i="1"/>
  <c r="AE4839" i="1"/>
  <c r="AF4839" i="1"/>
  <c r="AG4839" i="1"/>
  <c r="AH4839" i="1"/>
  <c r="AE4840" i="1"/>
  <c r="AF4840" i="1"/>
  <c r="AG4840" i="1"/>
  <c r="AH4840" i="1"/>
  <c r="AE4841" i="1"/>
  <c r="AF4841" i="1"/>
  <c r="AG4841" i="1"/>
  <c r="AH4841" i="1"/>
  <c r="AE4842" i="1"/>
  <c r="AF4842" i="1"/>
  <c r="AG4842" i="1"/>
  <c r="AH4842" i="1"/>
  <c r="AE4843" i="1"/>
  <c r="AF4843" i="1"/>
  <c r="AG4843" i="1"/>
  <c r="AH4843" i="1"/>
  <c r="AE4844" i="1"/>
  <c r="AF4844" i="1"/>
  <c r="AG4844" i="1"/>
  <c r="AH4844" i="1"/>
  <c r="AE4845" i="1"/>
  <c r="AF4845" i="1"/>
  <c r="AG4845" i="1"/>
  <c r="AH4845" i="1"/>
  <c r="AE4846" i="1"/>
  <c r="AF4846" i="1"/>
  <c r="AG4846" i="1"/>
  <c r="AH4846" i="1"/>
  <c r="AE4847" i="1"/>
  <c r="AF4847" i="1"/>
  <c r="AG4847" i="1"/>
  <c r="AH4847" i="1"/>
  <c r="AE4848" i="1"/>
  <c r="AF4848" i="1"/>
  <c r="AG4848" i="1"/>
  <c r="AH4848" i="1"/>
  <c r="AE4849" i="1"/>
  <c r="AF4849" i="1"/>
  <c r="AG4849" i="1"/>
  <c r="AH4849" i="1"/>
  <c r="AE4850" i="1"/>
  <c r="AF4850" i="1"/>
  <c r="AG4850" i="1"/>
  <c r="AH4850" i="1"/>
  <c r="AE4851" i="1"/>
  <c r="AF4851" i="1"/>
  <c r="AG4851" i="1"/>
  <c r="AH4851" i="1"/>
  <c r="AE4852" i="1"/>
  <c r="AF4852" i="1"/>
  <c r="AG4852" i="1"/>
  <c r="AH4852" i="1"/>
  <c r="AE4853" i="1"/>
  <c r="AF4853" i="1"/>
  <c r="AG4853" i="1"/>
  <c r="AH4853" i="1"/>
  <c r="AE4854" i="1"/>
  <c r="AF4854" i="1"/>
  <c r="AG4854" i="1"/>
  <c r="AH4854" i="1"/>
  <c r="AE4855" i="1"/>
  <c r="AF4855" i="1"/>
  <c r="AG4855" i="1"/>
  <c r="AH4855" i="1"/>
  <c r="AE4856" i="1"/>
  <c r="AF4856" i="1"/>
  <c r="AG4856" i="1"/>
  <c r="AH4856" i="1"/>
  <c r="AE4857" i="1"/>
  <c r="AF4857" i="1"/>
  <c r="AG4857" i="1"/>
  <c r="AH4857" i="1"/>
  <c r="AE4858" i="1"/>
  <c r="AF4858" i="1"/>
  <c r="AG4858" i="1"/>
  <c r="AH4858" i="1"/>
  <c r="AE4859" i="1"/>
  <c r="AF4859" i="1"/>
  <c r="AG4859" i="1"/>
  <c r="AH4859" i="1"/>
  <c r="AE4860" i="1"/>
  <c r="AF4860" i="1"/>
  <c r="AG4860" i="1"/>
  <c r="AH4860" i="1"/>
  <c r="AE4861" i="1"/>
  <c r="AF4861" i="1"/>
  <c r="AG4861" i="1"/>
  <c r="AH4861" i="1"/>
  <c r="AE4862" i="1"/>
  <c r="AF4862" i="1"/>
  <c r="AG4862" i="1"/>
  <c r="AH4862" i="1"/>
  <c r="AE4863" i="1"/>
  <c r="AF4863" i="1"/>
  <c r="AG4863" i="1"/>
  <c r="AH4863" i="1"/>
  <c r="AE4864" i="1"/>
  <c r="AF4864" i="1"/>
  <c r="AG4864" i="1"/>
  <c r="AH4864" i="1"/>
  <c r="AE4865" i="1"/>
  <c r="AF4865" i="1"/>
  <c r="AG4865" i="1"/>
  <c r="AH4865" i="1"/>
  <c r="AE4866" i="1"/>
  <c r="AF4866" i="1"/>
  <c r="AG4866" i="1"/>
  <c r="AH4866" i="1"/>
  <c r="AE4867" i="1"/>
  <c r="AF4867" i="1"/>
  <c r="AG4867" i="1"/>
  <c r="AH4867" i="1"/>
  <c r="AE4868" i="1"/>
  <c r="AF4868" i="1"/>
  <c r="AG4868" i="1"/>
  <c r="AH4868" i="1"/>
  <c r="AE4869" i="1"/>
  <c r="AF4869" i="1"/>
  <c r="AG4869" i="1"/>
  <c r="AH4869" i="1"/>
  <c r="AE4870" i="1"/>
  <c r="AF4870" i="1"/>
  <c r="AG4870" i="1"/>
  <c r="AH4870" i="1"/>
  <c r="AE4871" i="1"/>
  <c r="AF4871" i="1"/>
  <c r="AG4871" i="1"/>
  <c r="AH4871" i="1"/>
  <c r="AE4872" i="1"/>
  <c r="AF4872" i="1"/>
  <c r="AG4872" i="1"/>
  <c r="AH4872" i="1"/>
  <c r="AE4873" i="1"/>
  <c r="AF4873" i="1"/>
  <c r="AG4873" i="1"/>
  <c r="AH4873" i="1"/>
  <c r="AE4874" i="1"/>
  <c r="AF4874" i="1"/>
  <c r="AG4874" i="1"/>
  <c r="AH4874" i="1"/>
  <c r="AE4875" i="1"/>
  <c r="AF4875" i="1"/>
  <c r="AG4875" i="1"/>
  <c r="AH4875" i="1"/>
  <c r="AE4876" i="1"/>
  <c r="AF4876" i="1"/>
  <c r="AG4876" i="1"/>
  <c r="AH4876" i="1"/>
  <c r="AE4877" i="1"/>
  <c r="AF4877" i="1"/>
  <c r="AG4877" i="1"/>
  <c r="AH4877" i="1"/>
  <c r="AE4878" i="1"/>
  <c r="AF4878" i="1"/>
  <c r="AG4878" i="1"/>
  <c r="AH4878" i="1"/>
  <c r="AE4879" i="1"/>
  <c r="AF4879" i="1"/>
  <c r="AG4879" i="1"/>
  <c r="AH4879" i="1"/>
  <c r="AE4880" i="1"/>
  <c r="AF4880" i="1"/>
  <c r="AG4880" i="1"/>
  <c r="AH4880" i="1"/>
  <c r="AE4881" i="1"/>
  <c r="AF4881" i="1"/>
  <c r="AG4881" i="1"/>
  <c r="AH4881" i="1"/>
  <c r="AE4882" i="1"/>
  <c r="AF4882" i="1"/>
  <c r="AG4882" i="1"/>
  <c r="AH4882" i="1"/>
  <c r="AE4883" i="1"/>
  <c r="AF4883" i="1"/>
  <c r="AG4883" i="1"/>
  <c r="AH4883" i="1"/>
  <c r="AE4884" i="1"/>
  <c r="AF4884" i="1"/>
  <c r="AG4884" i="1"/>
  <c r="AH4884" i="1"/>
  <c r="AE4885" i="1"/>
  <c r="AF4885" i="1"/>
  <c r="AG4885" i="1"/>
  <c r="AH4885" i="1"/>
  <c r="AE4886" i="1"/>
  <c r="AF4886" i="1"/>
  <c r="AG4886" i="1"/>
  <c r="AH4886" i="1"/>
  <c r="AE4887" i="1"/>
  <c r="AF4887" i="1"/>
  <c r="AG4887" i="1"/>
  <c r="AH4887" i="1"/>
  <c r="AE4888" i="1"/>
  <c r="AF4888" i="1"/>
  <c r="AG4888" i="1"/>
  <c r="AH4888" i="1"/>
  <c r="AE4889" i="1"/>
  <c r="AF4889" i="1"/>
  <c r="AG4889" i="1"/>
  <c r="AH4889" i="1"/>
  <c r="AE4890" i="1"/>
  <c r="AF4890" i="1"/>
  <c r="AG4890" i="1"/>
  <c r="AH4890" i="1"/>
  <c r="AE4891" i="1"/>
  <c r="AF4891" i="1"/>
  <c r="AG4891" i="1"/>
  <c r="AH4891" i="1"/>
  <c r="AE4892" i="1"/>
  <c r="AF4892" i="1"/>
  <c r="AG4892" i="1"/>
  <c r="AH4892" i="1"/>
  <c r="AE4893" i="1"/>
  <c r="AF4893" i="1"/>
  <c r="AG4893" i="1"/>
  <c r="AH4893" i="1"/>
  <c r="AE4894" i="1"/>
  <c r="AF4894" i="1"/>
  <c r="AG4894" i="1"/>
  <c r="AH4894" i="1"/>
  <c r="AE4895" i="1"/>
  <c r="AF4895" i="1"/>
  <c r="AG4895" i="1"/>
  <c r="AH4895" i="1"/>
  <c r="AE4896" i="1"/>
  <c r="AF4896" i="1"/>
  <c r="AG4896" i="1"/>
  <c r="AH4896" i="1"/>
  <c r="AE4897" i="1"/>
  <c r="AF4897" i="1"/>
  <c r="AG4897" i="1"/>
  <c r="AH4897" i="1"/>
  <c r="AE4898" i="1"/>
  <c r="AF4898" i="1"/>
  <c r="AG4898" i="1"/>
  <c r="AH4898" i="1"/>
  <c r="AE4899" i="1"/>
  <c r="AF4899" i="1"/>
  <c r="AG4899" i="1"/>
  <c r="AH4899" i="1"/>
  <c r="AE4900" i="1"/>
  <c r="AF4900" i="1"/>
  <c r="AG4900" i="1"/>
  <c r="AH4900" i="1"/>
  <c r="AE4901" i="1"/>
  <c r="AF4901" i="1"/>
  <c r="AG4901" i="1"/>
  <c r="AH4901" i="1"/>
  <c r="AE4902" i="1"/>
  <c r="AF4902" i="1"/>
  <c r="AG4902" i="1"/>
  <c r="AH4902" i="1"/>
  <c r="AE4903" i="1"/>
  <c r="AF4903" i="1"/>
  <c r="AG4903" i="1"/>
  <c r="AH4903" i="1"/>
  <c r="AE4904" i="1"/>
  <c r="AF4904" i="1"/>
  <c r="AG4904" i="1"/>
  <c r="AH4904" i="1"/>
  <c r="AE4905" i="1"/>
  <c r="AF4905" i="1"/>
  <c r="AG4905" i="1"/>
  <c r="AH4905" i="1"/>
  <c r="AE4906" i="1"/>
  <c r="AF4906" i="1"/>
  <c r="AG4906" i="1"/>
  <c r="AH4906" i="1"/>
  <c r="AE4907" i="1"/>
  <c r="AF4907" i="1"/>
  <c r="AG4907" i="1"/>
  <c r="AH4907" i="1"/>
  <c r="AE4908" i="1"/>
  <c r="AF4908" i="1"/>
  <c r="AG4908" i="1"/>
  <c r="AH4908" i="1"/>
  <c r="AE4909" i="1"/>
  <c r="AF4909" i="1"/>
  <c r="AG4909" i="1"/>
  <c r="AH4909" i="1"/>
  <c r="AE4910" i="1"/>
  <c r="AF4910" i="1"/>
  <c r="AG4910" i="1"/>
  <c r="AH4910" i="1"/>
  <c r="AE4911" i="1"/>
  <c r="AF4911" i="1"/>
  <c r="AG4911" i="1"/>
  <c r="AH4911" i="1"/>
  <c r="AE4912" i="1"/>
  <c r="AF4912" i="1"/>
  <c r="AG4912" i="1"/>
  <c r="AH4912" i="1"/>
  <c r="AE4913" i="1"/>
  <c r="AF4913" i="1"/>
  <c r="AG4913" i="1"/>
  <c r="AH4913" i="1"/>
  <c r="AE4914" i="1"/>
  <c r="AF4914" i="1"/>
  <c r="AG4914" i="1"/>
  <c r="AH4914" i="1"/>
  <c r="AE4915" i="1"/>
  <c r="AF4915" i="1"/>
  <c r="AG4915" i="1"/>
  <c r="AH4915" i="1"/>
  <c r="AE4916" i="1"/>
  <c r="AF4916" i="1"/>
  <c r="AG4916" i="1"/>
  <c r="AH4916" i="1"/>
  <c r="AE4917" i="1"/>
  <c r="AF4917" i="1"/>
  <c r="AG4917" i="1"/>
  <c r="AH4917" i="1"/>
  <c r="AE4918" i="1"/>
  <c r="AF4918" i="1"/>
  <c r="AG4918" i="1"/>
  <c r="AH4918" i="1"/>
  <c r="AE4919" i="1"/>
  <c r="AF4919" i="1"/>
  <c r="AG4919" i="1"/>
  <c r="AH4919" i="1"/>
  <c r="AE4920" i="1"/>
  <c r="AF4920" i="1"/>
  <c r="AG4920" i="1"/>
  <c r="AH4920" i="1"/>
  <c r="AE4921" i="1"/>
  <c r="AF4921" i="1"/>
  <c r="AG4921" i="1"/>
  <c r="AH4921" i="1"/>
  <c r="AE4922" i="1"/>
  <c r="AF4922" i="1"/>
  <c r="AG4922" i="1"/>
  <c r="AH4922" i="1"/>
  <c r="AE4923" i="1"/>
  <c r="AF4923" i="1"/>
  <c r="AG4923" i="1"/>
  <c r="AH4923" i="1"/>
  <c r="AE4924" i="1"/>
  <c r="AF4924" i="1"/>
  <c r="AG4924" i="1"/>
  <c r="AH4924" i="1"/>
  <c r="AE4925" i="1"/>
  <c r="AF4925" i="1"/>
  <c r="AG4925" i="1"/>
  <c r="AH4925" i="1"/>
  <c r="AE4926" i="1"/>
  <c r="AF4926" i="1"/>
  <c r="AG4926" i="1"/>
  <c r="AH4926" i="1"/>
  <c r="AE4927" i="1"/>
  <c r="AF4927" i="1"/>
  <c r="AG4927" i="1"/>
  <c r="AH4927" i="1"/>
  <c r="AE4928" i="1"/>
  <c r="AF4928" i="1"/>
  <c r="AG4928" i="1"/>
  <c r="AH4928" i="1"/>
  <c r="AE4929" i="1"/>
  <c r="AF4929" i="1"/>
  <c r="AG4929" i="1"/>
  <c r="AH4929" i="1"/>
  <c r="AE4930" i="1"/>
  <c r="AF4930" i="1"/>
  <c r="AG4930" i="1"/>
  <c r="AH4930" i="1"/>
  <c r="AE4931" i="1"/>
  <c r="AF4931" i="1"/>
  <c r="AG4931" i="1"/>
  <c r="AH4931" i="1"/>
  <c r="AE4932" i="1"/>
  <c r="AF4932" i="1"/>
  <c r="AG4932" i="1"/>
  <c r="AH4932" i="1"/>
  <c r="AE4933" i="1"/>
  <c r="AF4933" i="1"/>
  <c r="AG4933" i="1"/>
  <c r="AH4933" i="1"/>
  <c r="AE4934" i="1"/>
  <c r="AF4934" i="1"/>
  <c r="AG4934" i="1"/>
  <c r="AH4934" i="1"/>
  <c r="AE4935" i="1"/>
  <c r="AF4935" i="1"/>
  <c r="AG4935" i="1"/>
  <c r="AH4935" i="1"/>
  <c r="AE4936" i="1"/>
  <c r="AF4936" i="1"/>
  <c r="AG4936" i="1"/>
  <c r="AH4936" i="1"/>
  <c r="AE4937" i="1"/>
  <c r="AF4937" i="1"/>
  <c r="AG4937" i="1"/>
  <c r="AH4937" i="1"/>
  <c r="AE4938" i="1"/>
  <c r="AF4938" i="1"/>
  <c r="AG4938" i="1"/>
  <c r="AH4938" i="1"/>
  <c r="AE4939" i="1"/>
  <c r="AF4939" i="1"/>
  <c r="AG4939" i="1"/>
  <c r="AH4939" i="1"/>
  <c r="AE4940" i="1"/>
  <c r="AF4940" i="1"/>
  <c r="AG4940" i="1"/>
  <c r="AH4940" i="1"/>
  <c r="AE4941" i="1"/>
  <c r="AF4941" i="1"/>
  <c r="AG4941" i="1"/>
  <c r="AH4941" i="1"/>
  <c r="AE4942" i="1"/>
  <c r="AF4942" i="1"/>
  <c r="AG4942" i="1"/>
  <c r="AH4942" i="1"/>
  <c r="AE4943" i="1"/>
  <c r="AF4943" i="1"/>
  <c r="AG4943" i="1"/>
  <c r="AH4943" i="1"/>
  <c r="AE4944" i="1"/>
  <c r="AF4944" i="1"/>
  <c r="AG4944" i="1"/>
  <c r="AH4944" i="1"/>
  <c r="AE4945" i="1"/>
  <c r="AF4945" i="1"/>
  <c r="AG4945" i="1"/>
  <c r="AH4945" i="1"/>
  <c r="AE4946" i="1"/>
  <c r="AF4946" i="1"/>
  <c r="AG4946" i="1"/>
  <c r="AH4946" i="1"/>
  <c r="AE4947" i="1"/>
  <c r="AF4947" i="1"/>
  <c r="AG4947" i="1"/>
  <c r="AH4947" i="1"/>
  <c r="AE4948" i="1"/>
  <c r="AF4948" i="1"/>
  <c r="AG4948" i="1"/>
  <c r="AH4948" i="1"/>
  <c r="AE4949" i="1"/>
  <c r="AF4949" i="1"/>
  <c r="AG4949" i="1"/>
  <c r="AH4949" i="1"/>
  <c r="AE4950" i="1"/>
  <c r="AF4950" i="1"/>
  <c r="AG4950" i="1"/>
  <c r="AH4950" i="1"/>
  <c r="AE4951" i="1"/>
  <c r="AF4951" i="1"/>
  <c r="AG4951" i="1"/>
  <c r="AH4951" i="1"/>
  <c r="AE4952" i="1"/>
  <c r="AF4952" i="1"/>
  <c r="AG4952" i="1"/>
  <c r="AH4952" i="1"/>
  <c r="AE4953" i="1"/>
  <c r="AF4953" i="1"/>
  <c r="AG4953" i="1"/>
  <c r="AH4953" i="1"/>
  <c r="AE4954" i="1"/>
  <c r="AF4954" i="1"/>
  <c r="AG4954" i="1"/>
  <c r="AH4954" i="1"/>
  <c r="AE4955" i="1"/>
  <c r="AF4955" i="1"/>
  <c r="AG4955" i="1"/>
  <c r="AH4955" i="1"/>
  <c r="AE4956" i="1"/>
  <c r="AF4956" i="1"/>
  <c r="AG4956" i="1"/>
  <c r="AH4956" i="1"/>
  <c r="AE4957" i="1"/>
  <c r="AF4957" i="1"/>
  <c r="AG4957" i="1"/>
  <c r="AH4957" i="1"/>
  <c r="AE4958" i="1"/>
  <c r="AF4958" i="1"/>
  <c r="AG4958" i="1"/>
  <c r="AH4958" i="1"/>
  <c r="AE4959" i="1"/>
  <c r="AF4959" i="1"/>
  <c r="AG4959" i="1"/>
  <c r="AH4959" i="1"/>
  <c r="AE4960" i="1"/>
  <c r="AF4960" i="1"/>
  <c r="AG4960" i="1"/>
  <c r="AH4960" i="1"/>
  <c r="AE4961" i="1"/>
  <c r="AF4961" i="1"/>
  <c r="AG4961" i="1"/>
  <c r="AH4961" i="1"/>
  <c r="AE4962" i="1"/>
  <c r="AF4962" i="1"/>
  <c r="AG4962" i="1"/>
  <c r="AH4962" i="1"/>
  <c r="AE4963" i="1"/>
  <c r="AF4963" i="1"/>
  <c r="AG4963" i="1"/>
  <c r="AH4963" i="1"/>
  <c r="AE4964" i="1"/>
  <c r="AF4964" i="1"/>
  <c r="AG4964" i="1"/>
  <c r="AH4964" i="1"/>
  <c r="AE4965" i="1"/>
  <c r="AF4965" i="1"/>
  <c r="AG4965" i="1"/>
  <c r="AH4965" i="1"/>
  <c r="AE4966" i="1"/>
  <c r="AF4966" i="1"/>
  <c r="AG4966" i="1"/>
  <c r="AH4966" i="1"/>
  <c r="AE4967" i="1"/>
  <c r="AF4967" i="1"/>
  <c r="AG4967" i="1"/>
  <c r="AH4967" i="1"/>
  <c r="AE4968" i="1"/>
  <c r="AF4968" i="1"/>
  <c r="AG4968" i="1"/>
  <c r="AH4968" i="1"/>
  <c r="AE4969" i="1"/>
  <c r="AF4969" i="1"/>
  <c r="AG4969" i="1"/>
  <c r="AH4969" i="1"/>
  <c r="AE4970" i="1"/>
  <c r="AF4970" i="1"/>
  <c r="AG4970" i="1"/>
  <c r="AH4970" i="1"/>
  <c r="AE4971" i="1"/>
  <c r="AF4971" i="1"/>
  <c r="AG4971" i="1"/>
  <c r="AH4971" i="1"/>
  <c r="AE4972" i="1"/>
  <c r="AF4972" i="1"/>
  <c r="AG4972" i="1"/>
  <c r="AH4972" i="1"/>
  <c r="AE4973" i="1"/>
  <c r="AF4973" i="1"/>
  <c r="AG4973" i="1"/>
  <c r="AH4973" i="1"/>
  <c r="AE4974" i="1"/>
  <c r="AF4974" i="1"/>
  <c r="AG4974" i="1"/>
  <c r="AH4974" i="1"/>
  <c r="AE4975" i="1"/>
  <c r="AF4975" i="1"/>
  <c r="AG4975" i="1"/>
  <c r="AH4975" i="1"/>
  <c r="AE4976" i="1"/>
  <c r="AF4976" i="1"/>
  <c r="AG4976" i="1"/>
  <c r="AH4976" i="1"/>
  <c r="AE4977" i="1"/>
  <c r="AF4977" i="1"/>
  <c r="AG4977" i="1"/>
  <c r="AH4977" i="1"/>
  <c r="AE4978" i="1"/>
  <c r="AF4978" i="1"/>
  <c r="AG4978" i="1"/>
  <c r="AH4978" i="1"/>
  <c r="AE4979" i="1"/>
  <c r="AF4979" i="1"/>
  <c r="AG4979" i="1"/>
  <c r="AH4979" i="1"/>
  <c r="AE4980" i="1"/>
  <c r="AF4980" i="1"/>
  <c r="AG4980" i="1"/>
  <c r="AH4980" i="1"/>
  <c r="AE4981" i="1"/>
  <c r="AF4981" i="1"/>
  <c r="AG4981" i="1"/>
  <c r="AH4981" i="1"/>
  <c r="AE4982" i="1"/>
  <c r="AF4982" i="1"/>
  <c r="AG4982" i="1"/>
  <c r="AH4982" i="1"/>
  <c r="AE4983" i="1"/>
  <c r="AF4983" i="1"/>
  <c r="AG4983" i="1"/>
  <c r="AH4983" i="1"/>
  <c r="AE4984" i="1"/>
  <c r="AF4984" i="1"/>
  <c r="AG4984" i="1"/>
  <c r="AH4984" i="1"/>
  <c r="AE4985" i="1"/>
  <c r="AF4985" i="1"/>
  <c r="AG4985" i="1"/>
  <c r="AH4985" i="1"/>
  <c r="AE4986" i="1"/>
  <c r="AF4986" i="1"/>
  <c r="AG4986" i="1"/>
  <c r="AH4986" i="1"/>
  <c r="AE4987" i="1"/>
  <c r="AF4987" i="1"/>
  <c r="AG4987" i="1"/>
  <c r="AH4987" i="1"/>
  <c r="AE4988" i="1"/>
  <c r="AF4988" i="1"/>
  <c r="AG4988" i="1"/>
  <c r="AH4988" i="1"/>
  <c r="AE4989" i="1"/>
  <c r="AF4989" i="1"/>
  <c r="AG4989" i="1"/>
  <c r="AH4989" i="1"/>
  <c r="AE4990" i="1"/>
  <c r="AF4990" i="1"/>
  <c r="AG4990" i="1"/>
  <c r="AH4990" i="1"/>
  <c r="AE4991" i="1"/>
  <c r="AF4991" i="1"/>
  <c r="AG4991" i="1"/>
  <c r="AH4991" i="1"/>
  <c r="AE4992" i="1"/>
  <c r="AF4992" i="1"/>
  <c r="AG4992" i="1"/>
  <c r="AH4992" i="1"/>
  <c r="AE4993" i="1"/>
  <c r="AF4993" i="1"/>
  <c r="AG4993" i="1"/>
  <c r="AH4993" i="1"/>
  <c r="AE4994" i="1"/>
  <c r="AF4994" i="1"/>
  <c r="AG4994" i="1"/>
  <c r="AH4994" i="1"/>
  <c r="AE4995" i="1"/>
  <c r="AF4995" i="1"/>
  <c r="AG4995" i="1"/>
  <c r="AH4995" i="1"/>
  <c r="AE4996" i="1"/>
  <c r="AF4996" i="1"/>
  <c r="AG4996" i="1"/>
  <c r="AH4996" i="1"/>
  <c r="AE4997" i="1"/>
  <c r="AF4997" i="1"/>
  <c r="AG4997" i="1"/>
  <c r="AH4997" i="1"/>
  <c r="AE4998" i="1"/>
  <c r="AF4998" i="1"/>
  <c r="AG4998" i="1"/>
  <c r="AH4998" i="1"/>
  <c r="AE4999" i="1"/>
  <c r="AF4999" i="1"/>
  <c r="AG4999" i="1"/>
  <c r="AH4999" i="1"/>
  <c r="AE5000" i="1"/>
  <c r="AF5000" i="1"/>
  <c r="AG5000" i="1"/>
  <c r="AH5000" i="1"/>
  <c r="AE5001" i="1"/>
  <c r="AF5001" i="1"/>
  <c r="AG5001" i="1"/>
  <c r="AH5001" i="1"/>
  <c r="AE5002" i="1"/>
  <c r="AF5002" i="1"/>
  <c r="AG5002" i="1"/>
  <c r="AH5002" i="1"/>
  <c r="AE5003" i="1"/>
  <c r="AF5003" i="1"/>
  <c r="AG5003" i="1"/>
  <c r="AH5003" i="1"/>
  <c r="AE5004" i="1"/>
  <c r="AF5004" i="1"/>
  <c r="AG5004" i="1"/>
  <c r="AH5004" i="1"/>
  <c r="AE5005" i="1"/>
  <c r="AF5005" i="1"/>
  <c r="AG5005" i="1"/>
  <c r="AH5005" i="1"/>
  <c r="AE5006" i="1"/>
  <c r="AF5006" i="1"/>
  <c r="AG5006" i="1"/>
  <c r="AH5006" i="1"/>
  <c r="AE5007" i="1"/>
  <c r="AF5007" i="1"/>
  <c r="AG5007" i="1"/>
  <c r="AH5007" i="1"/>
  <c r="AE5008" i="1"/>
  <c r="AF5008" i="1"/>
  <c r="AG5008" i="1"/>
  <c r="AH5008" i="1"/>
  <c r="AE5009" i="1"/>
  <c r="AF5009" i="1"/>
  <c r="AG5009" i="1"/>
  <c r="AH5009" i="1"/>
  <c r="AE5010" i="1"/>
  <c r="AF5010" i="1"/>
  <c r="AG5010" i="1"/>
  <c r="AH5010" i="1"/>
  <c r="AE5011" i="1"/>
  <c r="AF5011" i="1"/>
  <c r="AG5011" i="1"/>
  <c r="AH5011" i="1"/>
  <c r="AE5012" i="1"/>
  <c r="AF5012" i="1"/>
  <c r="AG5012" i="1"/>
  <c r="AH5012" i="1"/>
  <c r="AE5013" i="1"/>
  <c r="AF5013" i="1"/>
  <c r="AG5013" i="1"/>
  <c r="AH5013" i="1"/>
  <c r="AE5014" i="1"/>
  <c r="AF5014" i="1"/>
  <c r="AG5014" i="1"/>
  <c r="AH5014" i="1"/>
  <c r="AE5015" i="1"/>
  <c r="AF5015" i="1"/>
  <c r="AG5015" i="1"/>
  <c r="AH5015" i="1"/>
  <c r="AE5016" i="1"/>
  <c r="AF5016" i="1"/>
  <c r="AG5016" i="1"/>
  <c r="AH5016" i="1"/>
  <c r="AE5017" i="1"/>
  <c r="AF5017" i="1"/>
  <c r="AG5017" i="1"/>
  <c r="AH5017" i="1"/>
  <c r="AE5018" i="1"/>
  <c r="AF5018" i="1"/>
  <c r="AG5018" i="1"/>
  <c r="AH5018" i="1"/>
  <c r="AE5019" i="1"/>
  <c r="AF5019" i="1"/>
  <c r="AG5019" i="1"/>
  <c r="AH5019" i="1"/>
  <c r="AE5020" i="1"/>
  <c r="AF5020" i="1"/>
  <c r="AG5020" i="1"/>
  <c r="AH5020" i="1"/>
  <c r="AE5021" i="1"/>
  <c r="AF5021" i="1"/>
  <c r="AG5021" i="1"/>
  <c r="AH5021" i="1"/>
  <c r="AE5022" i="1"/>
  <c r="AF5022" i="1"/>
  <c r="AG5022" i="1"/>
  <c r="AH5022" i="1"/>
  <c r="AE5023" i="1"/>
  <c r="AF5023" i="1"/>
  <c r="AG5023" i="1"/>
  <c r="AH5023" i="1"/>
  <c r="AE5024" i="1"/>
  <c r="AF5024" i="1"/>
  <c r="AG5024" i="1"/>
  <c r="AH5024" i="1"/>
  <c r="AE5025" i="1"/>
  <c r="AF5025" i="1"/>
  <c r="AG5025" i="1"/>
  <c r="AH5025" i="1"/>
  <c r="AE5026" i="1"/>
  <c r="AF5026" i="1"/>
  <c r="AG5026" i="1"/>
  <c r="AH5026" i="1"/>
  <c r="AE5027" i="1"/>
  <c r="AF5027" i="1"/>
  <c r="AG5027" i="1"/>
  <c r="AH5027" i="1"/>
  <c r="AE5028" i="1"/>
  <c r="AF5028" i="1"/>
  <c r="AG5028" i="1"/>
  <c r="AH5028" i="1"/>
  <c r="AE5029" i="1"/>
  <c r="AF5029" i="1"/>
  <c r="AG5029" i="1"/>
  <c r="AH5029" i="1"/>
  <c r="AE5030" i="1"/>
  <c r="AF5030" i="1"/>
  <c r="AG5030" i="1"/>
  <c r="AH5030" i="1"/>
  <c r="AE5031" i="1"/>
  <c r="AF5031" i="1"/>
  <c r="AG5031" i="1"/>
  <c r="AH5031" i="1"/>
  <c r="AE5032" i="1"/>
  <c r="AF5032" i="1"/>
  <c r="AG5032" i="1"/>
  <c r="AH5032" i="1"/>
  <c r="AE5033" i="1"/>
  <c r="AF5033" i="1"/>
  <c r="AG5033" i="1"/>
  <c r="AH5033" i="1"/>
  <c r="AE5034" i="1"/>
  <c r="AF5034" i="1"/>
  <c r="AG5034" i="1"/>
  <c r="AH5034" i="1"/>
  <c r="AE5035" i="1"/>
  <c r="AF5035" i="1"/>
  <c r="AG5035" i="1"/>
  <c r="AH5035" i="1"/>
  <c r="AE5036" i="1"/>
  <c r="AF5036" i="1"/>
  <c r="AG5036" i="1"/>
  <c r="AH5036" i="1"/>
  <c r="AE5037" i="1"/>
  <c r="AF5037" i="1"/>
  <c r="AG5037" i="1"/>
  <c r="AH5037" i="1"/>
  <c r="AE5038" i="1"/>
  <c r="AF5038" i="1"/>
  <c r="AG5038" i="1"/>
  <c r="AH5038" i="1"/>
  <c r="AE5039" i="1"/>
  <c r="AF5039" i="1"/>
  <c r="AG5039" i="1"/>
  <c r="AH5039" i="1"/>
  <c r="AE5040" i="1"/>
  <c r="AF5040" i="1"/>
  <c r="AG5040" i="1"/>
  <c r="AH5040" i="1"/>
  <c r="AE5041" i="1"/>
  <c r="AF5041" i="1"/>
  <c r="AG5041" i="1"/>
  <c r="AH5041" i="1"/>
  <c r="AE5042" i="1"/>
  <c r="AF5042" i="1"/>
  <c r="AG5042" i="1"/>
  <c r="AH5042" i="1"/>
  <c r="AE5043" i="1"/>
  <c r="AF5043" i="1"/>
  <c r="AG5043" i="1"/>
  <c r="AH5043" i="1"/>
  <c r="AE5044" i="1"/>
  <c r="AF5044" i="1"/>
  <c r="AG5044" i="1"/>
  <c r="AH5044" i="1"/>
  <c r="AE5045" i="1"/>
  <c r="AF5045" i="1"/>
  <c r="AG5045" i="1"/>
  <c r="AH5045" i="1"/>
  <c r="AE5046" i="1"/>
  <c r="AF5046" i="1"/>
  <c r="AG5046" i="1"/>
  <c r="AH5046" i="1"/>
  <c r="AE5047" i="1"/>
  <c r="AF5047" i="1"/>
  <c r="AG5047" i="1"/>
  <c r="AH5047" i="1"/>
  <c r="AE5048" i="1"/>
  <c r="AF5048" i="1"/>
  <c r="AG5048" i="1"/>
  <c r="AH5048" i="1"/>
  <c r="AE5049" i="1"/>
  <c r="AF5049" i="1"/>
  <c r="AG5049" i="1"/>
  <c r="AH5049" i="1"/>
  <c r="AE5050" i="1"/>
  <c r="AF5050" i="1"/>
  <c r="AG5050" i="1"/>
  <c r="AH5050" i="1"/>
  <c r="AE5051" i="1"/>
  <c r="AF5051" i="1"/>
  <c r="AG5051" i="1"/>
  <c r="AH5051" i="1"/>
  <c r="AE5052" i="1"/>
  <c r="AF5052" i="1"/>
  <c r="AG5052" i="1"/>
  <c r="AH5052" i="1"/>
  <c r="AE5053" i="1"/>
  <c r="AF5053" i="1"/>
  <c r="AG5053" i="1"/>
  <c r="AH5053" i="1"/>
  <c r="AE5054" i="1"/>
  <c r="AF5054" i="1"/>
  <c r="AG5054" i="1"/>
  <c r="AH5054" i="1"/>
  <c r="AE5055" i="1"/>
  <c r="AF5055" i="1"/>
  <c r="AG5055" i="1"/>
  <c r="AH5055" i="1"/>
  <c r="AE5056" i="1"/>
  <c r="AF5056" i="1"/>
  <c r="AG5056" i="1"/>
  <c r="AH5056" i="1"/>
  <c r="AE5057" i="1"/>
  <c r="AF5057" i="1"/>
  <c r="AG5057" i="1"/>
  <c r="AH5057" i="1"/>
  <c r="AE5058" i="1"/>
  <c r="AF5058" i="1"/>
  <c r="AG5058" i="1"/>
  <c r="AH5058" i="1"/>
  <c r="AE5059" i="1"/>
  <c r="AF5059" i="1"/>
  <c r="AG5059" i="1"/>
  <c r="AH5059" i="1"/>
  <c r="AE5060" i="1"/>
  <c r="AF5060" i="1"/>
  <c r="AG5060" i="1"/>
  <c r="AH5060" i="1"/>
  <c r="AE5061" i="1"/>
  <c r="AF5061" i="1"/>
  <c r="AG5061" i="1"/>
  <c r="AH5061" i="1"/>
  <c r="AE5062" i="1"/>
  <c r="AF5062" i="1"/>
  <c r="AG5062" i="1"/>
  <c r="AH5062" i="1"/>
  <c r="AE5063" i="1"/>
  <c r="AF5063" i="1"/>
  <c r="AG5063" i="1"/>
  <c r="AH5063" i="1"/>
  <c r="AE5064" i="1"/>
  <c r="AF5064" i="1"/>
  <c r="AG5064" i="1"/>
  <c r="AH5064" i="1"/>
  <c r="AE5065" i="1"/>
  <c r="AF5065" i="1"/>
  <c r="AG5065" i="1"/>
  <c r="AH5065" i="1"/>
  <c r="AE5066" i="1"/>
  <c r="AF5066" i="1"/>
  <c r="AG5066" i="1"/>
  <c r="AH5066" i="1"/>
  <c r="AE5067" i="1"/>
  <c r="AF5067" i="1"/>
  <c r="AG5067" i="1"/>
  <c r="AH5067" i="1"/>
  <c r="AE5068" i="1"/>
  <c r="AF5068" i="1"/>
  <c r="AG5068" i="1"/>
  <c r="AH5068" i="1"/>
  <c r="AE5069" i="1"/>
  <c r="AF5069" i="1"/>
  <c r="AG5069" i="1"/>
  <c r="AH5069" i="1"/>
  <c r="AE5070" i="1"/>
  <c r="AF5070" i="1"/>
  <c r="AG5070" i="1"/>
  <c r="AH5070" i="1"/>
  <c r="AE5071" i="1"/>
  <c r="AF5071" i="1"/>
  <c r="AG5071" i="1"/>
  <c r="AH5071" i="1"/>
  <c r="AE5072" i="1"/>
  <c r="AF5072" i="1"/>
  <c r="AG5072" i="1"/>
  <c r="AH5072" i="1"/>
  <c r="AE5073" i="1"/>
  <c r="AF5073" i="1"/>
  <c r="AG5073" i="1"/>
  <c r="AH5073" i="1"/>
  <c r="AE5074" i="1"/>
  <c r="AF5074" i="1"/>
  <c r="AG5074" i="1"/>
  <c r="AH5074" i="1"/>
  <c r="AE5075" i="1"/>
  <c r="AF5075" i="1"/>
  <c r="AG5075" i="1"/>
  <c r="AH5075" i="1"/>
  <c r="AE5076" i="1"/>
  <c r="AF5076" i="1"/>
  <c r="AG5076" i="1"/>
  <c r="AH5076" i="1"/>
  <c r="AE5077" i="1"/>
  <c r="AF5077" i="1"/>
  <c r="AG5077" i="1"/>
  <c r="AH5077" i="1"/>
  <c r="AE5078" i="1"/>
  <c r="AF5078" i="1"/>
  <c r="AG5078" i="1"/>
  <c r="AH5078" i="1"/>
  <c r="AE5079" i="1"/>
  <c r="AF5079" i="1"/>
  <c r="AG5079" i="1"/>
  <c r="AH5079" i="1"/>
  <c r="AE5080" i="1"/>
  <c r="AF5080" i="1"/>
  <c r="AG5080" i="1"/>
  <c r="AH5080" i="1"/>
  <c r="AE5081" i="1"/>
  <c r="AF5081" i="1"/>
  <c r="AG5081" i="1"/>
  <c r="AH5081" i="1"/>
  <c r="AE5082" i="1"/>
  <c r="AF5082" i="1"/>
  <c r="AG5082" i="1"/>
  <c r="AH5082" i="1"/>
  <c r="AE5083" i="1"/>
  <c r="AF5083" i="1"/>
  <c r="AG5083" i="1"/>
  <c r="AH5083" i="1"/>
  <c r="AE5084" i="1"/>
  <c r="AF5084" i="1"/>
  <c r="AG5084" i="1"/>
  <c r="AH5084" i="1"/>
  <c r="AE5085" i="1"/>
  <c r="AF5085" i="1"/>
  <c r="AG5085" i="1"/>
  <c r="AH5085" i="1"/>
  <c r="AE5086" i="1"/>
  <c r="AF5086" i="1"/>
  <c r="AG5086" i="1"/>
  <c r="AH5086" i="1"/>
  <c r="AE5087" i="1"/>
  <c r="AF5087" i="1"/>
  <c r="AG5087" i="1"/>
  <c r="AH5087" i="1"/>
  <c r="AE5088" i="1"/>
  <c r="AF5088" i="1"/>
  <c r="AG5088" i="1"/>
  <c r="AH5088" i="1"/>
  <c r="AE5089" i="1"/>
  <c r="AF5089" i="1"/>
  <c r="AG5089" i="1"/>
  <c r="AH5089" i="1"/>
  <c r="AE5090" i="1"/>
  <c r="AF5090" i="1"/>
  <c r="AG5090" i="1"/>
  <c r="AH5090" i="1"/>
  <c r="AE5091" i="1"/>
  <c r="AF5091" i="1"/>
  <c r="AG5091" i="1"/>
  <c r="AH5091" i="1"/>
  <c r="AE5092" i="1"/>
  <c r="AF5092" i="1"/>
  <c r="AG5092" i="1"/>
  <c r="AH5092" i="1"/>
  <c r="AE5093" i="1"/>
  <c r="AF5093" i="1"/>
  <c r="AG5093" i="1"/>
  <c r="AH5093" i="1"/>
  <c r="AE5094" i="1"/>
  <c r="AF5094" i="1"/>
  <c r="AG5094" i="1"/>
  <c r="AH5094" i="1"/>
  <c r="AE5095" i="1"/>
  <c r="AF5095" i="1"/>
  <c r="AG5095" i="1"/>
  <c r="AH5095" i="1"/>
  <c r="AE5096" i="1"/>
  <c r="AF5096" i="1"/>
  <c r="AG5096" i="1"/>
  <c r="AH5096" i="1"/>
  <c r="AE5097" i="1"/>
  <c r="AF5097" i="1"/>
  <c r="AG5097" i="1"/>
  <c r="AH5097" i="1"/>
  <c r="AE5098" i="1"/>
  <c r="AF5098" i="1"/>
  <c r="AG5098" i="1"/>
  <c r="AH5098" i="1"/>
  <c r="AE5099" i="1"/>
  <c r="AF5099" i="1"/>
  <c r="AG5099" i="1"/>
  <c r="AH5099" i="1"/>
  <c r="AE5100" i="1"/>
  <c r="AF5100" i="1"/>
  <c r="AG5100" i="1"/>
  <c r="AH5100" i="1"/>
  <c r="AE5101" i="1"/>
  <c r="AF5101" i="1"/>
  <c r="AG5101" i="1"/>
  <c r="AH5101" i="1"/>
  <c r="AE5102" i="1"/>
  <c r="AF5102" i="1"/>
  <c r="AG5102" i="1"/>
  <c r="AH5102" i="1"/>
  <c r="AE5103" i="1"/>
  <c r="AF5103" i="1"/>
  <c r="AG5103" i="1"/>
  <c r="AH5103" i="1"/>
  <c r="AE5104" i="1"/>
  <c r="AF5104" i="1"/>
  <c r="AG5104" i="1"/>
  <c r="AH5104" i="1"/>
  <c r="AE5105" i="1"/>
  <c r="AF5105" i="1"/>
  <c r="AG5105" i="1"/>
  <c r="AH5105" i="1"/>
  <c r="AE5106" i="1"/>
  <c r="AF5106" i="1"/>
  <c r="AG5106" i="1"/>
  <c r="AH5106" i="1"/>
  <c r="AE5107" i="1"/>
  <c r="AF5107" i="1"/>
  <c r="AG5107" i="1"/>
  <c r="AH5107" i="1"/>
  <c r="AE5108" i="1"/>
  <c r="AF5108" i="1"/>
  <c r="AG5108" i="1"/>
  <c r="AH5108" i="1"/>
  <c r="AE5109" i="1"/>
  <c r="AF5109" i="1"/>
  <c r="AG5109" i="1"/>
  <c r="AH5109" i="1"/>
  <c r="AE5110" i="1"/>
  <c r="AF5110" i="1"/>
  <c r="AG5110" i="1"/>
  <c r="AH5110" i="1"/>
  <c r="AE5111" i="1"/>
  <c r="AF5111" i="1"/>
  <c r="AG5111" i="1"/>
  <c r="AH5111" i="1"/>
  <c r="AE5112" i="1"/>
  <c r="AF5112" i="1"/>
  <c r="AG5112" i="1"/>
  <c r="AH5112" i="1"/>
  <c r="AE5113" i="1"/>
  <c r="AF5113" i="1"/>
  <c r="AG5113" i="1"/>
  <c r="AH5113" i="1"/>
  <c r="AE5114" i="1"/>
  <c r="AF5114" i="1"/>
  <c r="AG5114" i="1"/>
  <c r="AH5114" i="1"/>
  <c r="AE5115" i="1"/>
  <c r="AF5115" i="1"/>
  <c r="AG5115" i="1"/>
  <c r="AH5115" i="1"/>
  <c r="AE5116" i="1"/>
  <c r="AF5116" i="1"/>
  <c r="AG5116" i="1"/>
  <c r="AH5116" i="1"/>
  <c r="AE5117" i="1"/>
  <c r="AF5117" i="1"/>
  <c r="AG5117" i="1"/>
  <c r="AH5117" i="1"/>
  <c r="AE5118" i="1"/>
  <c r="AF5118" i="1"/>
  <c r="AG5118" i="1"/>
  <c r="AH5118" i="1"/>
  <c r="AE5119" i="1"/>
  <c r="AF5119" i="1"/>
  <c r="AG5119" i="1"/>
  <c r="AH5119" i="1"/>
  <c r="AE5120" i="1"/>
  <c r="AF5120" i="1"/>
  <c r="AG5120" i="1"/>
  <c r="AH5120" i="1"/>
  <c r="AE5121" i="1"/>
  <c r="AF5121" i="1"/>
  <c r="AG5121" i="1"/>
  <c r="AH5121" i="1"/>
  <c r="AE5122" i="1"/>
  <c r="AF5122" i="1"/>
  <c r="AG5122" i="1"/>
  <c r="AH5122" i="1"/>
  <c r="AE5123" i="1"/>
  <c r="AF5123" i="1"/>
  <c r="AG5123" i="1"/>
  <c r="AH5123" i="1"/>
  <c r="AE5124" i="1"/>
  <c r="AF5124" i="1"/>
  <c r="AG5124" i="1"/>
  <c r="AH5124" i="1"/>
  <c r="AE5125" i="1"/>
  <c r="AF5125" i="1"/>
  <c r="AG5125" i="1"/>
  <c r="AH5125" i="1"/>
  <c r="AE5126" i="1"/>
  <c r="AF5126" i="1"/>
  <c r="AG5126" i="1"/>
  <c r="AH5126" i="1"/>
  <c r="AE5127" i="1"/>
  <c r="AF5127" i="1"/>
  <c r="AG5127" i="1"/>
  <c r="AH5127" i="1"/>
  <c r="AE5128" i="1"/>
  <c r="AF5128" i="1"/>
  <c r="AG5128" i="1"/>
  <c r="AH5128" i="1"/>
  <c r="AE5129" i="1"/>
  <c r="AF5129" i="1"/>
  <c r="AG5129" i="1"/>
  <c r="AH5129" i="1"/>
  <c r="AE5130" i="1"/>
  <c r="AF5130" i="1"/>
  <c r="AG5130" i="1"/>
  <c r="AH5130" i="1"/>
  <c r="AE5131" i="1"/>
  <c r="AF5131" i="1"/>
  <c r="AG5131" i="1"/>
  <c r="AH5131" i="1"/>
  <c r="AE5132" i="1"/>
  <c r="AF5132" i="1"/>
  <c r="AG5132" i="1"/>
  <c r="AH5132" i="1"/>
  <c r="AE5133" i="1"/>
  <c r="AF5133" i="1"/>
  <c r="AG5133" i="1"/>
  <c r="AH5133" i="1"/>
  <c r="AE5134" i="1"/>
  <c r="AF5134" i="1"/>
  <c r="AG5134" i="1"/>
  <c r="AH5134" i="1"/>
  <c r="AE5135" i="1"/>
  <c r="AF5135" i="1"/>
  <c r="AG5135" i="1"/>
  <c r="AH5135" i="1"/>
  <c r="AE5136" i="1"/>
  <c r="AF5136" i="1"/>
  <c r="AG5136" i="1"/>
  <c r="AH5136" i="1"/>
  <c r="AE5137" i="1"/>
  <c r="AF5137" i="1"/>
  <c r="AG5137" i="1"/>
  <c r="AH5137" i="1"/>
  <c r="AE5138" i="1"/>
  <c r="AF5138" i="1"/>
  <c r="AG5138" i="1"/>
  <c r="AH5138" i="1"/>
  <c r="AE5139" i="1"/>
  <c r="AF5139" i="1"/>
  <c r="AG5139" i="1"/>
  <c r="AH5139" i="1"/>
  <c r="AE5140" i="1"/>
  <c r="AF5140" i="1"/>
  <c r="AG5140" i="1"/>
  <c r="AH5140" i="1"/>
  <c r="AE5141" i="1"/>
  <c r="AF5141" i="1"/>
  <c r="AG5141" i="1"/>
  <c r="AH5141" i="1"/>
  <c r="AE5142" i="1"/>
  <c r="AF5142" i="1"/>
  <c r="AG5142" i="1"/>
  <c r="AH5142" i="1"/>
  <c r="AE5143" i="1"/>
  <c r="AF5143" i="1"/>
  <c r="AG5143" i="1"/>
  <c r="AH5143" i="1"/>
  <c r="AE5144" i="1"/>
  <c r="AF5144" i="1"/>
  <c r="AG5144" i="1"/>
  <c r="AH5144" i="1"/>
  <c r="AE5145" i="1"/>
  <c r="AF5145" i="1"/>
  <c r="AG5145" i="1"/>
  <c r="AH5145" i="1"/>
  <c r="AE5146" i="1"/>
  <c r="AF5146" i="1"/>
  <c r="AG5146" i="1"/>
  <c r="AH5146" i="1"/>
  <c r="AE5147" i="1"/>
  <c r="AF5147" i="1"/>
  <c r="AG5147" i="1"/>
  <c r="AH5147" i="1"/>
  <c r="AE5148" i="1"/>
  <c r="AF5148" i="1"/>
  <c r="AG5148" i="1"/>
  <c r="AH5148" i="1"/>
  <c r="AE5149" i="1"/>
  <c r="AF5149" i="1"/>
  <c r="AG5149" i="1"/>
  <c r="AH5149" i="1"/>
  <c r="AE5150" i="1"/>
  <c r="AF5150" i="1"/>
  <c r="AG5150" i="1"/>
  <c r="AH5150" i="1"/>
  <c r="AE5151" i="1"/>
  <c r="AF5151" i="1"/>
  <c r="AG5151" i="1"/>
  <c r="AH5151" i="1"/>
  <c r="AE5152" i="1"/>
  <c r="AF5152" i="1"/>
  <c r="AG5152" i="1"/>
  <c r="AH5152" i="1"/>
  <c r="AE5153" i="1"/>
  <c r="AF5153" i="1"/>
  <c r="AG5153" i="1"/>
  <c r="AH5153" i="1"/>
  <c r="AE5154" i="1"/>
  <c r="AF5154" i="1"/>
  <c r="AG5154" i="1"/>
  <c r="AH5154" i="1"/>
  <c r="AE5155" i="1"/>
  <c r="AF5155" i="1"/>
  <c r="AG5155" i="1"/>
  <c r="AH5155" i="1"/>
  <c r="AE5156" i="1"/>
  <c r="AF5156" i="1"/>
  <c r="AG5156" i="1"/>
  <c r="AH5156" i="1"/>
  <c r="AE5157" i="1"/>
  <c r="AF5157" i="1"/>
  <c r="AG5157" i="1"/>
  <c r="AH5157" i="1"/>
  <c r="AE5158" i="1"/>
  <c r="AF5158" i="1"/>
  <c r="AG5158" i="1"/>
  <c r="AH5158" i="1"/>
  <c r="AE5159" i="1"/>
  <c r="AF5159" i="1"/>
  <c r="AG5159" i="1"/>
  <c r="AH5159" i="1"/>
  <c r="AE5160" i="1"/>
  <c r="AF5160" i="1"/>
  <c r="AG5160" i="1"/>
  <c r="AH5160" i="1"/>
  <c r="AE5161" i="1"/>
  <c r="AF5161" i="1"/>
  <c r="AG5161" i="1"/>
  <c r="AH5161" i="1"/>
  <c r="AE5162" i="1"/>
  <c r="AF5162" i="1"/>
  <c r="AG5162" i="1"/>
  <c r="AH5162" i="1"/>
  <c r="AE5163" i="1"/>
  <c r="AF5163" i="1"/>
  <c r="AG5163" i="1"/>
  <c r="AH5163" i="1"/>
  <c r="AE5164" i="1"/>
  <c r="AF5164" i="1"/>
  <c r="AG5164" i="1"/>
  <c r="AH5164" i="1"/>
  <c r="AE5165" i="1"/>
  <c r="AF5165" i="1"/>
  <c r="AG5165" i="1"/>
  <c r="AH5165" i="1"/>
  <c r="AE5166" i="1"/>
  <c r="AF5166" i="1"/>
  <c r="AG5166" i="1"/>
  <c r="AH5166" i="1"/>
  <c r="AE5167" i="1"/>
  <c r="AF5167" i="1"/>
  <c r="AG5167" i="1"/>
  <c r="AH5167" i="1"/>
  <c r="AE5168" i="1"/>
  <c r="AF5168" i="1"/>
  <c r="AG5168" i="1"/>
  <c r="AH5168" i="1"/>
  <c r="AE5169" i="1"/>
  <c r="AF5169" i="1"/>
  <c r="AG5169" i="1"/>
  <c r="AH5169" i="1"/>
  <c r="AE5170" i="1"/>
  <c r="AF5170" i="1"/>
  <c r="AG5170" i="1"/>
  <c r="AH5170" i="1"/>
  <c r="AE5171" i="1"/>
  <c r="AF5171" i="1"/>
  <c r="AG5171" i="1"/>
  <c r="AH5171" i="1"/>
  <c r="AE5172" i="1"/>
  <c r="AF5172" i="1"/>
  <c r="AG5172" i="1"/>
  <c r="AH5172" i="1"/>
  <c r="AE5173" i="1"/>
  <c r="AF5173" i="1"/>
  <c r="AG5173" i="1"/>
  <c r="AH5173" i="1"/>
  <c r="AE5174" i="1"/>
  <c r="AF5174" i="1"/>
  <c r="AG5174" i="1"/>
  <c r="AH5174" i="1"/>
  <c r="AE5175" i="1"/>
  <c r="AF5175" i="1"/>
  <c r="AG5175" i="1"/>
  <c r="AH5175" i="1"/>
  <c r="AE5176" i="1"/>
  <c r="AF5176" i="1"/>
  <c r="AG5176" i="1"/>
  <c r="AH5176" i="1"/>
  <c r="AE5177" i="1"/>
  <c r="AF5177" i="1"/>
  <c r="AG5177" i="1"/>
  <c r="AH5177" i="1"/>
  <c r="AE5178" i="1"/>
  <c r="AF5178" i="1"/>
  <c r="AG5178" i="1"/>
  <c r="AH5178" i="1"/>
  <c r="AE5179" i="1"/>
  <c r="AF5179" i="1"/>
  <c r="AG5179" i="1"/>
  <c r="AH5179" i="1"/>
  <c r="AE5180" i="1"/>
  <c r="AF5180" i="1"/>
  <c r="AG5180" i="1"/>
  <c r="AH5180" i="1"/>
  <c r="AE5181" i="1"/>
  <c r="AF5181" i="1"/>
  <c r="AG5181" i="1"/>
  <c r="AH5181" i="1"/>
  <c r="AE5182" i="1"/>
  <c r="AF5182" i="1"/>
  <c r="AG5182" i="1"/>
  <c r="AH5182" i="1"/>
  <c r="AE5183" i="1"/>
  <c r="AF5183" i="1"/>
  <c r="AG5183" i="1"/>
  <c r="AH5183" i="1"/>
  <c r="AE5184" i="1"/>
  <c r="AF5184" i="1"/>
  <c r="AG5184" i="1"/>
  <c r="AH5184" i="1"/>
  <c r="AE5185" i="1"/>
  <c r="AF5185" i="1"/>
  <c r="AG5185" i="1"/>
  <c r="AH5185" i="1"/>
  <c r="AE5186" i="1"/>
  <c r="AF5186" i="1"/>
  <c r="AG5186" i="1"/>
  <c r="AH5186" i="1"/>
  <c r="AE5187" i="1"/>
  <c r="AF5187" i="1"/>
  <c r="AG5187" i="1"/>
  <c r="AH5187" i="1"/>
  <c r="AE5188" i="1"/>
  <c r="AF5188" i="1"/>
  <c r="AG5188" i="1"/>
  <c r="AH5188" i="1"/>
  <c r="AE5189" i="1"/>
  <c r="AF5189" i="1"/>
  <c r="AG5189" i="1"/>
  <c r="AH5189" i="1"/>
  <c r="AE5190" i="1"/>
  <c r="AF5190" i="1"/>
  <c r="AG5190" i="1"/>
  <c r="AH5190" i="1"/>
  <c r="AE5191" i="1"/>
  <c r="AF5191" i="1"/>
  <c r="AG5191" i="1"/>
  <c r="AH5191" i="1"/>
  <c r="AE5192" i="1"/>
  <c r="AF5192" i="1"/>
  <c r="AG5192" i="1"/>
  <c r="AH5192" i="1"/>
  <c r="AE5193" i="1"/>
  <c r="AF5193" i="1"/>
  <c r="AG5193" i="1"/>
  <c r="AH5193" i="1"/>
  <c r="AE5194" i="1"/>
  <c r="AF5194" i="1"/>
  <c r="AG5194" i="1"/>
  <c r="AH5194" i="1"/>
  <c r="AE5195" i="1"/>
  <c r="AF5195" i="1"/>
  <c r="AG5195" i="1"/>
  <c r="AH5195" i="1"/>
  <c r="AE5196" i="1"/>
  <c r="AF5196" i="1"/>
  <c r="AG5196" i="1"/>
  <c r="AH5196" i="1"/>
  <c r="AE5197" i="1"/>
  <c r="AF5197" i="1"/>
  <c r="AG5197" i="1"/>
  <c r="AH5197" i="1"/>
  <c r="AE5198" i="1"/>
  <c r="AF5198" i="1"/>
  <c r="AG5198" i="1"/>
  <c r="AH5198" i="1"/>
  <c r="AE5199" i="1"/>
  <c r="AF5199" i="1"/>
  <c r="AG5199" i="1"/>
  <c r="AH5199" i="1"/>
  <c r="AE5200" i="1"/>
  <c r="AF5200" i="1"/>
  <c r="AG5200" i="1"/>
  <c r="AH5200" i="1"/>
  <c r="AE5201" i="1"/>
  <c r="AF5201" i="1"/>
  <c r="AG5201" i="1"/>
  <c r="AH5201" i="1"/>
  <c r="AE5202" i="1"/>
  <c r="AF5202" i="1"/>
  <c r="AG5202" i="1"/>
  <c r="AH5202" i="1"/>
  <c r="AE5203" i="1"/>
  <c r="AF5203" i="1"/>
  <c r="AG5203" i="1"/>
  <c r="AH5203" i="1"/>
  <c r="AE5204" i="1"/>
  <c r="AF5204" i="1"/>
  <c r="AG5204" i="1"/>
  <c r="AH5204" i="1"/>
  <c r="AE5205" i="1"/>
  <c r="AF5205" i="1"/>
  <c r="AG5205" i="1"/>
  <c r="AH5205" i="1"/>
  <c r="AE5206" i="1"/>
  <c r="AF5206" i="1"/>
  <c r="AG5206" i="1"/>
  <c r="AH5206" i="1"/>
  <c r="AE5207" i="1"/>
  <c r="AF5207" i="1"/>
  <c r="AG5207" i="1"/>
  <c r="AH5207" i="1"/>
  <c r="AE5208" i="1"/>
  <c r="AF5208" i="1"/>
  <c r="AG5208" i="1"/>
  <c r="AH5208" i="1"/>
  <c r="AE5209" i="1"/>
  <c r="AF5209" i="1"/>
  <c r="AG5209" i="1"/>
  <c r="AH5209" i="1"/>
  <c r="AE5210" i="1"/>
  <c r="AF5210" i="1"/>
  <c r="AG5210" i="1"/>
  <c r="AH5210" i="1"/>
  <c r="AE5211" i="1"/>
  <c r="AF5211" i="1"/>
  <c r="AG5211" i="1"/>
  <c r="AH5211" i="1"/>
  <c r="AE5212" i="1"/>
  <c r="AF5212" i="1"/>
  <c r="AG5212" i="1"/>
  <c r="AH5212" i="1"/>
  <c r="AE5213" i="1"/>
  <c r="AF5213" i="1"/>
  <c r="AG5213" i="1"/>
  <c r="AH5213" i="1"/>
  <c r="AE5214" i="1"/>
  <c r="AF5214" i="1"/>
  <c r="AG5214" i="1"/>
  <c r="AH5214" i="1"/>
  <c r="AE5215" i="1"/>
  <c r="AF5215" i="1"/>
  <c r="AG5215" i="1"/>
  <c r="AH5215" i="1"/>
  <c r="AE5216" i="1"/>
  <c r="AF5216" i="1"/>
  <c r="AG5216" i="1"/>
  <c r="AH5216" i="1"/>
  <c r="AE5217" i="1"/>
  <c r="AF5217" i="1"/>
  <c r="AG5217" i="1"/>
  <c r="AH5217" i="1"/>
  <c r="AE5218" i="1"/>
  <c r="AF5218" i="1"/>
  <c r="AG5218" i="1"/>
  <c r="AH5218" i="1"/>
  <c r="AE5219" i="1"/>
  <c r="AF5219" i="1"/>
  <c r="AG5219" i="1"/>
  <c r="AH5219" i="1"/>
  <c r="AE5220" i="1"/>
  <c r="AF5220" i="1"/>
  <c r="AG5220" i="1"/>
  <c r="AH5220" i="1"/>
  <c r="AE5221" i="1"/>
  <c r="AF5221" i="1"/>
  <c r="AG5221" i="1"/>
  <c r="AH5221" i="1"/>
  <c r="AE5222" i="1"/>
  <c r="AF5222" i="1"/>
  <c r="AG5222" i="1"/>
  <c r="AH5222" i="1"/>
  <c r="AE5223" i="1"/>
  <c r="AF5223" i="1"/>
  <c r="AG5223" i="1"/>
  <c r="AH5223" i="1"/>
  <c r="AE5224" i="1"/>
  <c r="AF5224" i="1"/>
  <c r="AG5224" i="1"/>
  <c r="AH5224" i="1"/>
  <c r="AE5225" i="1"/>
  <c r="AF5225" i="1"/>
  <c r="AG5225" i="1"/>
  <c r="AH5225" i="1"/>
  <c r="AE5226" i="1"/>
  <c r="AF5226" i="1"/>
  <c r="AG5226" i="1"/>
  <c r="AH5226" i="1"/>
  <c r="AE5227" i="1"/>
  <c r="AF5227" i="1"/>
  <c r="AG5227" i="1"/>
  <c r="AH5227" i="1"/>
  <c r="AE5228" i="1"/>
  <c r="AF5228" i="1"/>
  <c r="AG5228" i="1"/>
  <c r="AH5228" i="1"/>
  <c r="AE5229" i="1"/>
  <c r="AF5229" i="1"/>
  <c r="AG5229" i="1"/>
  <c r="AH5229" i="1"/>
  <c r="AE5230" i="1"/>
  <c r="AF5230" i="1"/>
  <c r="AG5230" i="1"/>
  <c r="AH5230" i="1"/>
  <c r="AE5231" i="1"/>
  <c r="AF5231" i="1"/>
  <c r="AG5231" i="1"/>
  <c r="AH5231" i="1"/>
  <c r="AE5232" i="1"/>
  <c r="AF5232" i="1"/>
  <c r="AG5232" i="1"/>
  <c r="AH5232" i="1"/>
  <c r="AE5233" i="1"/>
  <c r="AF5233" i="1"/>
  <c r="AG5233" i="1"/>
  <c r="AH5233" i="1"/>
  <c r="AE5234" i="1"/>
  <c r="AF5234" i="1"/>
  <c r="AG5234" i="1"/>
  <c r="AH5234" i="1"/>
  <c r="AE5235" i="1"/>
  <c r="AF5235" i="1"/>
  <c r="AG5235" i="1"/>
  <c r="AH5235" i="1"/>
  <c r="AE5236" i="1"/>
  <c r="AF5236" i="1"/>
  <c r="AG5236" i="1"/>
  <c r="AH5236" i="1"/>
  <c r="AE5237" i="1"/>
  <c r="AF5237" i="1"/>
  <c r="AG5237" i="1"/>
  <c r="AH5237" i="1"/>
  <c r="AE5238" i="1"/>
  <c r="AF5238" i="1"/>
  <c r="AG5238" i="1"/>
  <c r="AH5238" i="1"/>
  <c r="AE5239" i="1"/>
  <c r="AF5239" i="1"/>
  <c r="AG5239" i="1"/>
  <c r="AH5239" i="1"/>
  <c r="AE5240" i="1"/>
  <c r="AF5240" i="1"/>
  <c r="AG5240" i="1"/>
  <c r="AH5240" i="1"/>
  <c r="AE5241" i="1"/>
  <c r="AF5241" i="1"/>
  <c r="AG5241" i="1"/>
  <c r="AH5241" i="1"/>
  <c r="AE5242" i="1"/>
  <c r="AF5242" i="1"/>
  <c r="AG5242" i="1"/>
  <c r="AH5242" i="1"/>
  <c r="AE5243" i="1"/>
  <c r="AF5243" i="1"/>
  <c r="AG5243" i="1"/>
  <c r="AH5243" i="1"/>
  <c r="AE5244" i="1"/>
  <c r="AF5244" i="1"/>
  <c r="AG5244" i="1"/>
  <c r="AH5244" i="1"/>
  <c r="AE5245" i="1"/>
  <c r="AF5245" i="1"/>
  <c r="AG5245" i="1"/>
  <c r="AH5245" i="1"/>
  <c r="AE5246" i="1"/>
  <c r="AF5246" i="1"/>
  <c r="AG5246" i="1"/>
  <c r="AH5246" i="1"/>
  <c r="AE5247" i="1"/>
  <c r="AF5247" i="1"/>
  <c r="AG5247" i="1"/>
  <c r="AH5247" i="1"/>
  <c r="AE5248" i="1"/>
  <c r="AF5248" i="1"/>
  <c r="AG5248" i="1"/>
  <c r="AH5248" i="1"/>
  <c r="AE5249" i="1"/>
  <c r="AF5249" i="1"/>
  <c r="AG5249" i="1"/>
  <c r="AH5249" i="1"/>
  <c r="AE5250" i="1"/>
  <c r="AF5250" i="1"/>
  <c r="AG5250" i="1"/>
  <c r="AH5250" i="1"/>
  <c r="AE5251" i="1"/>
  <c r="AF5251" i="1"/>
  <c r="AG5251" i="1"/>
  <c r="AH5251" i="1"/>
  <c r="AE5252" i="1"/>
  <c r="AF5252" i="1"/>
  <c r="AG5252" i="1"/>
  <c r="AH5252" i="1"/>
  <c r="AE5253" i="1"/>
  <c r="AF5253" i="1"/>
  <c r="AG5253" i="1"/>
  <c r="AH5253" i="1"/>
  <c r="AE5254" i="1"/>
  <c r="AF5254" i="1"/>
  <c r="AG5254" i="1"/>
  <c r="AH5254" i="1"/>
  <c r="AE5255" i="1"/>
  <c r="AF5255" i="1"/>
  <c r="AG5255" i="1"/>
  <c r="AH5255" i="1"/>
  <c r="AE5256" i="1"/>
  <c r="AF5256" i="1"/>
  <c r="AG5256" i="1"/>
  <c r="AH5256" i="1"/>
  <c r="AE5257" i="1"/>
  <c r="AF5257" i="1"/>
  <c r="AG5257" i="1"/>
  <c r="AH5257" i="1"/>
  <c r="AE5258" i="1"/>
  <c r="AF5258" i="1"/>
  <c r="AG5258" i="1"/>
  <c r="AH5258" i="1"/>
  <c r="AE5259" i="1"/>
  <c r="AF5259" i="1"/>
  <c r="AG5259" i="1"/>
  <c r="AH5259" i="1"/>
  <c r="AE5260" i="1"/>
  <c r="AF5260" i="1"/>
  <c r="AG5260" i="1"/>
  <c r="AH5260" i="1"/>
  <c r="AE5261" i="1"/>
  <c r="AF5261" i="1"/>
  <c r="AG5261" i="1"/>
  <c r="AH5261" i="1"/>
  <c r="AE5262" i="1"/>
  <c r="AF5262" i="1"/>
  <c r="AG5262" i="1"/>
  <c r="AH5262" i="1"/>
  <c r="AE5263" i="1"/>
  <c r="AF5263" i="1"/>
  <c r="AG5263" i="1"/>
  <c r="AH5263" i="1"/>
  <c r="AE5264" i="1"/>
  <c r="AF5264" i="1"/>
  <c r="AG5264" i="1"/>
  <c r="AH5264" i="1"/>
  <c r="AE5265" i="1"/>
  <c r="AF5265" i="1"/>
  <c r="AG5265" i="1"/>
  <c r="AH5265" i="1"/>
  <c r="AE5266" i="1"/>
  <c r="AF5266" i="1"/>
  <c r="AG5266" i="1"/>
  <c r="AH5266" i="1"/>
  <c r="AE5267" i="1"/>
  <c r="AF5267" i="1"/>
  <c r="AG5267" i="1"/>
  <c r="AH5267" i="1"/>
  <c r="AE5268" i="1"/>
  <c r="AF5268" i="1"/>
  <c r="AG5268" i="1"/>
  <c r="AH5268" i="1"/>
  <c r="AE5269" i="1"/>
  <c r="AF5269" i="1"/>
  <c r="AG5269" i="1"/>
  <c r="AH5269" i="1"/>
  <c r="AE5270" i="1"/>
  <c r="AF5270" i="1"/>
  <c r="AG5270" i="1"/>
  <c r="AH5270" i="1"/>
  <c r="AE5271" i="1"/>
  <c r="AF5271" i="1"/>
  <c r="AG5271" i="1"/>
  <c r="AH5271" i="1"/>
  <c r="AE5272" i="1"/>
  <c r="AF5272" i="1"/>
  <c r="AG5272" i="1"/>
  <c r="AH5272" i="1"/>
  <c r="AE5273" i="1"/>
  <c r="AF5273" i="1"/>
  <c r="AG5273" i="1"/>
  <c r="AH5273" i="1"/>
  <c r="AE5274" i="1"/>
  <c r="AF5274" i="1"/>
  <c r="AG5274" i="1"/>
  <c r="AH5274" i="1"/>
  <c r="AE5275" i="1"/>
  <c r="AF5275" i="1"/>
  <c r="AG5275" i="1"/>
  <c r="AH5275" i="1"/>
  <c r="AE5276" i="1"/>
  <c r="AF5276" i="1"/>
  <c r="AG5276" i="1"/>
  <c r="AH5276" i="1"/>
  <c r="AE5277" i="1"/>
  <c r="AF5277" i="1"/>
  <c r="AG5277" i="1"/>
  <c r="AH5277" i="1"/>
  <c r="AE5278" i="1"/>
  <c r="AF5278" i="1"/>
  <c r="AG5278" i="1"/>
  <c r="AH5278" i="1"/>
  <c r="AE5279" i="1"/>
  <c r="AF5279" i="1"/>
  <c r="AG5279" i="1"/>
  <c r="AH5279" i="1"/>
  <c r="AE5280" i="1"/>
  <c r="AF5280" i="1"/>
  <c r="AG5280" i="1"/>
  <c r="AH5280" i="1"/>
  <c r="AE5281" i="1"/>
  <c r="AF5281" i="1"/>
  <c r="AG5281" i="1"/>
  <c r="AH5281" i="1"/>
  <c r="AE5282" i="1"/>
  <c r="AF5282" i="1"/>
  <c r="AG5282" i="1"/>
  <c r="AH5282" i="1"/>
  <c r="AE5283" i="1"/>
  <c r="AF5283" i="1"/>
  <c r="AG5283" i="1"/>
  <c r="AH5283" i="1"/>
  <c r="AE5284" i="1"/>
  <c r="AF5284" i="1"/>
  <c r="AG5284" i="1"/>
  <c r="AH5284" i="1"/>
  <c r="AE5285" i="1"/>
  <c r="AF5285" i="1"/>
  <c r="AG5285" i="1"/>
  <c r="AH5285" i="1"/>
  <c r="AE5286" i="1"/>
  <c r="AF5286" i="1"/>
  <c r="AG5286" i="1"/>
  <c r="AH5286" i="1"/>
  <c r="AE5287" i="1"/>
  <c r="AF5287" i="1"/>
  <c r="AG5287" i="1"/>
  <c r="AH5287" i="1"/>
  <c r="AE5288" i="1"/>
  <c r="AF5288" i="1"/>
  <c r="AG5288" i="1"/>
  <c r="AH5288" i="1"/>
  <c r="AE5289" i="1"/>
  <c r="AF5289" i="1"/>
  <c r="AG5289" i="1"/>
  <c r="AH5289" i="1"/>
  <c r="AE5290" i="1"/>
  <c r="AF5290" i="1"/>
  <c r="AG5290" i="1"/>
  <c r="AH5290" i="1"/>
  <c r="AE5291" i="1"/>
  <c r="AF5291" i="1"/>
  <c r="AG5291" i="1"/>
  <c r="AH5291" i="1"/>
  <c r="AE5292" i="1"/>
  <c r="AF5292" i="1"/>
  <c r="AG5292" i="1"/>
  <c r="AH5292" i="1"/>
  <c r="AE5293" i="1"/>
  <c r="AF5293" i="1"/>
  <c r="AG5293" i="1"/>
  <c r="AH5293" i="1"/>
  <c r="AE5294" i="1"/>
  <c r="AF5294" i="1"/>
  <c r="AG5294" i="1"/>
  <c r="AH5294" i="1"/>
  <c r="AE5295" i="1"/>
  <c r="AF5295" i="1"/>
  <c r="AG5295" i="1"/>
  <c r="AH5295" i="1"/>
  <c r="AE5296" i="1"/>
  <c r="AF5296" i="1"/>
  <c r="AG5296" i="1"/>
  <c r="AH5296" i="1"/>
  <c r="AE5297" i="1"/>
  <c r="AF5297" i="1"/>
  <c r="AG5297" i="1"/>
  <c r="AH5297" i="1"/>
  <c r="AE5298" i="1"/>
  <c r="AF5298" i="1"/>
  <c r="AG5298" i="1"/>
  <c r="AH5298" i="1"/>
  <c r="AE5299" i="1"/>
  <c r="AF5299" i="1"/>
  <c r="AG5299" i="1"/>
  <c r="AH5299" i="1"/>
  <c r="AE5300" i="1"/>
  <c r="AF5300" i="1"/>
  <c r="AG5300" i="1"/>
  <c r="AH5300" i="1"/>
  <c r="AE5301" i="1"/>
  <c r="AF5301" i="1"/>
  <c r="AG5301" i="1"/>
  <c r="AH5301" i="1"/>
  <c r="AE5302" i="1"/>
  <c r="AF5302" i="1"/>
  <c r="AG5302" i="1"/>
  <c r="AH5302" i="1"/>
  <c r="AE5303" i="1"/>
  <c r="AF5303" i="1"/>
  <c r="AG5303" i="1"/>
  <c r="AH5303" i="1"/>
  <c r="AE5304" i="1"/>
  <c r="AF5304" i="1"/>
  <c r="AG5304" i="1"/>
  <c r="AH5304" i="1"/>
  <c r="AE5305" i="1"/>
  <c r="AF5305" i="1"/>
  <c r="AG5305" i="1"/>
  <c r="AH5305" i="1"/>
  <c r="AE5306" i="1"/>
  <c r="AF5306" i="1"/>
  <c r="AG5306" i="1"/>
  <c r="AH5306" i="1"/>
  <c r="AE5307" i="1"/>
  <c r="AF5307" i="1"/>
  <c r="AG5307" i="1"/>
  <c r="AH5307" i="1"/>
  <c r="AE5308" i="1"/>
  <c r="AF5308" i="1"/>
  <c r="AG5308" i="1"/>
  <c r="AH5308" i="1"/>
  <c r="AE5309" i="1"/>
  <c r="AF5309" i="1"/>
  <c r="AG5309" i="1"/>
  <c r="AH5309" i="1"/>
  <c r="AE5310" i="1"/>
  <c r="AF5310" i="1"/>
  <c r="AG5310" i="1"/>
  <c r="AH5310" i="1"/>
  <c r="AE5311" i="1"/>
  <c r="AF5311" i="1"/>
  <c r="AG5311" i="1"/>
  <c r="AH5311" i="1"/>
  <c r="AE5312" i="1"/>
  <c r="AF5312" i="1"/>
  <c r="AG5312" i="1"/>
  <c r="AH5312" i="1"/>
  <c r="AE5313" i="1"/>
  <c r="AF5313" i="1"/>
  <c r="AG5313" i="1"/>
  <c r="AH5313" i="1"/>
  <c r="AE5314" i="1"/>
  <c r="AF5314" i="1"/>
  <c r="AG5314" i="1"/>
  <c r="AH5314" i="1"/>
  <c r="AE5315" i="1"/>
  <c r="AF5315" i="1"/>
  <c r="AG5315" i="1"/>
  <c r="AH5315" i="1"/>
  <c r="AE5316" i="1"/>
  <c r="AF5316" i="1"/>
  <c r="AG5316" i="1"/>
  <c r="AH5316" i="1"/>
  <c r="AE5317" i="1"/>
  <c r="AF5317" i="1"/>
  <c r="AG5317" i="1"/>
  <c r="AH5317" i="1"/>
  <c r="AE5318" i="1"/>
  <c r="AF5318" i="1"/>
  <c r="AG5318" i="1"/>
  <c r="AH5318" i="1"/>
  <c r="AE5319" i="1"/>
  <c r="AF5319" i="1"/>
  <c r="AG5319" i="1"/>
  <c r="AH5319" i="1"/>
  <c r="AE5320" i="1"/>
  <c r="AF5320" i="1"/>
  <c r="AG5320" i="1"/>
  <c r="AH5320" i="1"/>
  <c r="AE5321" i="1"/>
  <c r="AF5321" i="1"/>
  <c r="AG5321" i="1"/>
  <c r="AH5321" i="1"/>
  <c r="AE5322" i="1"/>
  <c r="AF5322" i="1"/>
  <c r="AG5322" i="1"/>
  <c r="AH5322" i="1"/>
  <c r="AE5323" i="1"/>
  <c r="AF5323" i="1"/>
  <c r="AG5323" i="1"/>
  <c r="AH5323" i="1"/>
  <c r="AE5324" i="1"/>
  <c r="AF5324" i="1"/>
  <c r="AG5324" i="1"/>
  <c r="AH5324" i="1"/>
  <c r="AE5325" i="1"/>
  <c r="AF5325" i="1"/>
  <c r="AG5325" i="1"/>
  <c r="AH5325" i="1"/>
  <c r="AE5326" i="1"/>
  <c r="AF5326" i="1"/>
  <c r="AG5326" i="1"/>
  <c r="AH5326" i="1"/>
  <c r="AE5327" i="1"/>
  <c r="AF5327" i="1"/>
  <c r="AG5327" i="1"/>
  <c r="AH5327" i="1"/>
  <c r="AE5328" i="1"/>
  <c r="AF5328" i="1"/>
  <c r="AG5328" i="1"/>
  <c r="AH5328" i="1"/>
  <c r="AE5329" i="1"/>
  <c r="AF5329" i="1"/>
  <c r="AG5329" i="1"/>
  <c r="AH5329" i="1"/>
  <c r="AE5330" i="1"/>
  <c r="AF5330" i="1"/>
  <c r="AG5330" i="1"/>
  <c r="AH5330" i="1"/>
  <c r="AE5331" i="1"/>
  <c r="AF5331" i="1"/>
  <c r="AG5331" i="1"/>
  <c r="AH5331" i="1"/>
  <c r="AE5332" i="1"/>
  <c r="AF5332" i="1"/>
  <c r="AG5332" i="1"/>
  <c r="AH5332" i="1"/>
  <c r="AE5333" i="1"/>
  <c r="AF5333" i="1"/>
  <c r="AG5333" i="1"/>
  <c r="AH5333" i="1"/>
  <c r="AE5334" i="1"/>
  <c r="AF5334" i="1"/>
  <c r="AG5334" i="1"/>
  <c r="AH5334" i="1"/>
  <c r="AE5335" i="1"/>
  <c r="AF5335" i="1"/>
  <c r="AG5335" i="1"/>
  <c r="AH5335" i="1"/>
  <c r="AE5336" i="1"/>
  <c r="AF5336" i="1"/>
  <c r="AG5336" i="1"/>
  <c r="AH5336" i="1"/>
  <c r="AE5337" i="1"/>
  <c r="AF5337" i="1"/>
  <c r="AG5337" i="1"/>
  <c r="AH5337" i="1"/>
  <c r="AE5338" i="1"/>
  <c r="AF5338" i="1"/>
  <c r="AG5338" i="1"/>
  <c r="AH5338" i="1"/>
  <c r="AE5339" i="1"/>
  <c r="AF5339" i="1"/>
  <c r="AG5339" i="1"/>
  <c r="AH5339" i="1"/>
  <c r="AE5340" i="1"/>
  <c r="AF5340" i="1"/>
  <c r="AG5340" i="1"/>
  <c r="AH5340" i="1"/>
  <c r="AE5341" i="1"/>
  <c r="AF5341" i="1"/>
  <c r="AG5341" i="1"/>
  <c r="AH5341" i="1"/>
  <c r="AE5342" i="1"/>
  <c r="AF5342" i="1"/>
  <c r="AG5342" i="1"/>
  <c r="AH5342" i="1"/>
  <c r="AE5343" i="1"/>
  <c r="AF5343" i="1"/>
  <c r="AG5343" i="1"/>
  <c r="AH5343" i="1"/>
  <c r="AE5344" i="1"/>
  <c r="AF5344" i="1"/>
  <c r="AG5344" i="1"/>
  <c r="AH5344" i="1"/>
  <c r="AE5345" i="1"/>
  <c r="AF5345" i="1"/>
  <c r="AG5345" i="1"/>
  <c r="AH5345" i="1"/>
  <c r="AE5346" i="1"/>
  <c r="AF5346" i="1"/>
  <c r="AG5346" i="1"/>
  <c r="AH5346" i="1"/>
  <c r="AE5347" i="1"/>
  <c r="AF5347" i="1"/>
  <c r="AG5347" i="1"/>
  <c r="AH5347" i="1"/>
  <c r="AE5348" i="1"/>
  <c r="AF5348" i="1"/>
  <c r="AG5348" i="1"/>
  <c r="AH5348" i="1"/>
  <c r="AE5349" i="1"/>
  <c r="AF5349" i="1"/>
  <c r="AG5349" i="1"/>
  <c r="AH5349" i="1"/>
  <c r="AE5350" i="1"/>
  <c r="AF5350" i="1"/>
  <c r="AG5350" i="1"/>
  <c r="AH5350" i="1"/>
  <c r="AE5351" i="1"/>
  <c r="AF5351" i="1"/>
  <c r="AG5351" i="1"/>
  <c r="AH5351" i="1"/>
  <c r="AE5352" i="1"/>
  <c r="AF5352" i="1"/>
  <c r="AG5352" i="1"/>
  <c r="AH5352" i="1"/>
  <c r="AE5353" i="1"/>
  <c r="AF5353" i="1"/>
  <c r="AG5353" i="1"/>
  <c r="AH5353" i="1"/>
  <c r="AE5354" i="1"/>
  <c r="AF5354" i="1"/>
  <c r="AG5354" i="1"/>
  <c r="AH5354" i="1"/>
  <c r="AE5355" i="1"/>
  <c r="AF5355" i="1"/>
  <c r="AG5355" i="1"/>
  <c r="AH5355" i="1"/>
  <c r="AE5356" i="1"/>
  <c r="AF5356" i="1"/>
  <c r="AG5356" i="1"/>
  <c r="AH5356" i="1"/>
  <c r="AE5357" i="1"/>
  <c r="AF5357" i="1"/>
  <c r="AG5357" i="1"/>
  <c r="AH5357" i="1"/>
  <c r="AE5358" i="1"/>
  <c r="AF5358" i="1"/>
  <c r="AG5358" i="1"/>
  <c r="AH5358" i="1"/>
  <c r="AE5359" i="1"/>
  <c r="AF5359" i="1"/>
  <c r="AG5359" i="1"/>
  <c r="AH5359" i="1"/>
  <c r="AE5360" i="1"/>
  <c r="AF5360" i="1"/>
  <c r="AG5360" i="1"/>
  <c r="AH5360" i="1"/>
  <c r="AE5361" i="1"/>
  <c r="AF5361" i="1"/>
  <c r="AG5361" i="1"/>
  <c r="AH5361" i="1"/>
  <c r="AE5362" i="1"/>
  <c r="AF5362" i="1"/>
  <c r="AG5362" i="1"/>
  <c r="AH5362" i="1"/>
  <c r="AE5363" i="1"/>
  <c r="AF5363" i="1"/>
  <c r="AG5363" i="1"/>
  <c r="AH5363" i="1"/>
  <c r="AE5364" i="1"/>
  <c r="AF5364" i="1"/>
  <c r="AG5364" i="1"/>
  <c r="AH5364" i="1"/>
  <c r="AE5365" i="1"/>
  <c r="AF5365" i="1"/>
  <c r="AG5365" i="1"/>
  <c r="AH5365" i="1"/>
  <c r="AE5366" i="1"/>
  <c r="AF5366" i="1"/>
  <c r="AG5366" i="1"/>
  <c r="AH5366" i="1"/>
  <c r="AE5367" i="1"/>
  <c r="AF5367" i="1"/>
  <c r="AG5367" i="1"/>
  <c r="AH5367" i="1"/>
  <c r="AE5368" i="1"/>
  <c r="AF5368" i="1"/>
  <c r="AG5368" i="1"/>
  <c r="AH5368" i="1"/>
  <c r="AE5369" i="1"/>
  <c r="AF5369" i="1"/>
  <c r="AG5369" i="1"/>
  <c r="AH5369" i="1"/>
  <c r="AE5370" i="1"/>
  <c r="AF5370" i="1"/>
  <c r="AG5370" i="1"/>
  <c r="AH5370" i="1"/>
  <c r="AE5371" i="1"/>
  <c r="AF5371" i="1"/>
  <c r="AG5371" i="1"/>
  <c r="AH5371" i="1"/>
  <c r="AE5372" i="1"/>
  <c r="AF5372" i="1"/>
  <c r="AG5372" i="1"/>
  <c r="AH5372" i="1"/>
  <c r="AE5373" i="1"/>
  <c r="AF5373" i="1"/>
  <c r="AG5373" i="1"/>
  <c r="AH5373" i="1"/>
  <c r="AE5374" i="1"/>
  <c r="AF5374" i="1"/>
  <c r="AG5374" i="1"/>
  <c r="AH5374" i="1"/>
  <c r="AE5375" i="1"/>
  <c r="AF5375" i="1"/>
  <c r="AG5375" i="1"/>
  <c r="AH5375" i="1"/>
  <c r="AE5376" i="1"/>
  <c r="AF5376" i="1"/>
  <c r="AG5376" i="1"/>
  <c r="AH5376" i="1"/>
  <c r="AE5377" i="1"/>
  <c r="AF5377" i="1"/>
  <c r="AG5377" i="1"/>
  <c r="AH5377" i="1"/>
  <c r="AE5378" i="1"/>
  <c r="AF5378" i="1"/>
  <c r="AG5378" i="1"/>
  <c r="AH5378" i="1"/>
  <c r="AE5379" i="1"/>
  <c r="AF5379" i="1"/>
  <c r="AG5379" i="1"/>
  <c r="AH5379" i="1"/>
  <c r="AE5380" i="1"/>
  <c r="AF5380" i="1"/>
  <c r="AG5380" i="1"/>
  <c r="AH5380" i="1"/>
  <c r="AE5381" i="1"/>
  <c r="AF5381" i="1"/>
  <c r="AG5381" i="1"/>
  <c r="AH5381" i="1"/>
  <c r="AE5382" i="1"/>
  <c r="AF5382" i="1"/>
  <c r="AG5382" i="1"/>
  <c r="AH5382" i="1"/>
  <c r="AE5383" i="1"/>
  <c r="AF5383" i="1"/>
  <c r="AG5383" i="1"/>
  <c r="AH5383" i="1"/>
  <c r="AE5384" i="1"/>
  <c r="AF5384" i="1"/>
  <c r="AG5384" i="1"/>
  <c r="AH5384" i="1"/>
  <c r="AE5385" i="1"/>
  <c r="AF5385" i="1"/>
  <c r="AG5385" i="1"/>
  <c r="AH5385" i="1"/>
  <c r="AE5386" i="1"/>
  <c r="AF5386" i="1"/>
  <c r="AG5386" i="1"/>
  <c r="AH5386" i="1"/>
  <c r="AE5387" i="1"/>
  <c r="AF5387" i="1"/>
  <c r="AG5387" i="1"/>
  <c r="AH5387" i="1"/>
  <c r="AE5388" i="1"/>
  <c r="AF5388" i="1"/>
  <c r="AG5388" i="1"/>
  <c r="AH5388" i="1"/>
  <c r="AE5389" i="1"/>
  <c r="AF5389" i="1"/>
  <c r="AG5389" i="1"/>
  <c r="AH5389" i="1"/>
  <c r="AE5390" i="1"/>
  <c r="AF5390" i="1"/>
  <c r="AG5390" i="1"/>
  <c r="AH5390" i="1"/>
  <c r="AE5391" i="1"/>
  <c r="AF5391" i="1"/>
  <c r="AG5391" i="1"/>
  <c r="AH5391" i="1"/>
  <c r="AE5392" i="1"/>
  <c r="AF5392" i="1"/>
  <c r="AG5392" i="1"/>
  <c r="AH5392" i="1"/>
  <c r="AE5393" i="1"/>
  <c r="AF5393" i="1"/>
  <c r="AG5393" i="1"/>
  <c r="AH5393" i="1"/>
  <c r="AE5394" i="1"/>
  <c r="AF5394" i="1"/>
  <c r="AG5394" i="1"/>
  <c r="AH5394" i="1"/>
  <c r="AE5395" i="1"/>
  <c r="AF5395" i="1"/>
  <c r="AG5395" i="1"/>
  <c r="AH5395" i="1"/>
  <c r="AE5396" i="1"/>
  <c r="AF5396" i="1"/>
  <c r="AG5396" i="1"/>
  <c r="AH5396" i="1"/>
  <c r="AE5397" i="1"/>
  <c r="AF5397" i="1"/>
  <c r="AG5397" i="1"/>
  <c r="AH5397" i="1"/>
  <c r="AE5398" i="1"/>
  <c r="AF5398" i="1"/>
  <c r="AG5398" i="1"/>
  <c r="AH5398" i="1"/>
  <c r="AE5399" i="1"/>
  <c r="AF5399" i="1"/>
  <c r="AG5399" i="1"/>
  <c r="AH5399" i="1"/>
  <c r="AE5400" i="1"/>
  <c r="AF5400" i="1"/>
  <c r="AG5400" i="1"/>
  <c r="AH5400" i="1"/>
  <c r="AE5401" i="1"/>
  <c r="AF5401" i="1"/>
  <c r="AG5401" i="1"/>
  <c r="AH5401" i="1"/>
  <c r="AE5402" i="1"/>
  <c r="AF5402" i="1"/>
  <c r="AG5402" i="1"/>
  <c r="AH5402" i="1"/>
  <c r="AE5403" i="1"/>
  <c r="AF5403" i="1"/>
  <c r="AG5403" i="1"/>
  <c r="AH5403" i="1"/>
  <c r="AE5404" i="1"/>
  <c r="AF5404" i="1"/>
  <c r="AG5404" i="1"/>
  <c r="AH5404" i="1"/>
  <c r="AE5405" i="1"/>
  <c r="AF5405" i="1"/>
  <c r="AG5405" i="1"/>
  <c r="AH5405" i="1"/>
  <c r="AE5406" i="1"/>
  <c r="AF5406" i="1"/>
  <c r="AG5406" i="1"/>
  <c r="AH5406" i="1"/>
  <c r="AE5407" i="1"/>
  <c r="AF5407" i="1"/>
  <c r="AG5407" i="1"/>
  <c r="AH5407" i="1"/>
  <c r="AE5408" i="1"/>
  <c r="AF5408" i="1"/>
  <c r="AG5408" i="1"/>
  <c r="AH5408" i="1"/>
  <c r="AE5409" i="1"/>
  <c r="AF5409" i="1"/>
  <c r="AG5409" i="1"/>
  <c r="AH5409" i="1"/>
  <c r="AE5410" i="1"/>
  <c r="AF5410" i="1"/>
  <c r="AG5410" i="1"/>
  <c r="AH5410" i="1"/>
  <c r="AE5411" i="1"/>
  <c r="AF5411" i="1"/>
  <c r="AG5411" i="1"/>
  <c r="AH5411" i="1"/>
  <c r="AE5412" i="1"/>
  <c r="AF5412" i="1"/>
  <c r="AG5412" i="1"/>
  <c r="AH5412" i="1"/>
  <c r="AE5413" i="1"/>
  <c r="AF5413" i="1"/>
  <c r="AG5413" i="1"/>
  <c r="AH5413" i="1"/>
  <c r="AE5414" i="1"/>
  <c r="AF5414" i="1"/>
  <c r="AG5414" i="1"/>
  <c r="AH5414" i="1"/>
  <c r="AE5415" i="1"/>
  <c r="AF5415" i="1"/>
  <c r="AG5415" i="1"/>
  <c r="AH5415" i="1"/>
  <c r="AE5416" i="1"/>
  <c r="AF5416" i="1"/>
  <c r="AG5416" i="1"/>
  <c r="AH5416" i="1"/>
  <c r="AE5417" i="1"/>
  <c r="AF5417" i="1"/>
  <c r="AG5417" i="1"/>
  <c r="AH5417" i="1"/>
  <c r="AE5418" i="1"/>
  <c r="AF5418" i="1"/>
  <c r="AG5418" i="1"/>
  <c r="AH5418" i="1"/>
  <c r="AE5419" i="1"/>
  <c r="AF5419" i="1"/>
  <c r="AG5419" i="1"/>
  <c r="AH5419" i="1"/>
  <c r="AE5420" i="1"/>
  <c r="AF5420" i="1"/>
  <c r="AG5420" i="1"/>
  <c r="AH5420" i="1"/>
  <c r="AE5421" i="1"/>
  <c r="AF5421" i="1"/>
  <c r="AG5421" i="1"/>
  <c r="AH5421" i="1"/>
  <c r="AE5422" i="1"/>
  <c r="AF5422" i="1"/>
  <c r="AG5422" i="1"/>
  <c r="AH5422" i="1"/>
  <c r="AE5423" i="1"/>
  <c r="AF5423" i="1"/>
  <c r="AG5423" i="1"/>
  <c r="AH5423" i="1"/>
  <c r="AE5424" i="1"/>
  <c r="AF5424" i="1"/>
  <c r="AG5424" i="1"/>
  <c r="AH5424" i="1"/>
  <c r="AE5425" i="1"/>
  <c r="AF5425" i="1"/>
  <c r="AG5425" i="1"/>
  <c r="AH5425" i="1"/>
  <c r="AE5426" i="1"/>
  <c r="AF5426" i="1"/>
  <c r="AG5426" i="1"/>
  <c r="AH5426" i="1"/>
  <c r="AE5427" i="1"/>
  <c r="AF5427" i="1"/>
  <c r="AG5427" i="1"/>
  <c r="AH5427" i="1"/>
  <c r="AE5428" i="1"/>
  <c r="AF5428" i="1"/>
  <c r="AG5428" i="1"/>
  <c r="AH5428" i="1"/>
  <c r="AE5429" i="1"/>
  <c r="AF5429" i="1"/>
  <c r="AG5429" i="1"/>
  <c r="AH5429" i="1"/>
  <c r="AE5430" i="1"/>
  <c r="AF5430" i="1"/>
  <c r="AG5430" i="1"/>
  <c r="AH5430" i="1"/>
  <c r="AE5431" i="1"/>
  <c r="AF5431" i="1"/>
  <c r="AG5431" i="1"/>
  <c r="AH5431" i="1"/>
  <c r="AE5432" i="1"/>
  <c r="AF5432" i="1"/>
  <c r="AG5432" i="1"/>
  <c r="AH5432" i="1"/>
  <c r="AE5433" i="1"/>
  <c r="AF5433" i="1"/>
  <c r="AG5433" i="1"/>
  <c r="AH5433" i="1"/>
  <c r="AE5434" i="1"/>
  <c r="AF5434" i="1"/>
  <c r="AG5434" i="1"/>
  <c r="AH5434" i="1"/>
  <c r="AE5435" i="1"/>
  <c r="AF5435" i="1"/>
  <c r="AG5435" i="1"/>
  <c r="AH5435" i="1"/>
  <c r="AE5436" i="1"/>
  <c r="AF5436" i="1"/>
  <c r="AG5436" i="1"/>
  <c r="AH5436" i="1"/>
  <c r="AE5437" i="1"/>
  <c r="AF5437" i="1"/>
  <c r="AG5437" i="1"/>
  <c r="AH5437" i="1"/>
  <c r="AE5438" i="1"/>
  <c r="AF5438" i="1"/>
  <c r="AG5438" i="1"/>
  <c r="AH5438" i="1"/>
  <c r="AE5439" i="1"/>
  <c r="AF5439" i="1"/>
  <c r="AG5439" i="1"/>
  <c r="AH5439" i="1"/>
  <c r="AE5440" i="1"/>
  <c r="AF5440" i="1"/>
  <c r="AG5440" i="1"/>
  <c r="AH5440" i="1"/>
  <c r="AE5441" i="1"/>
  <c r="AF5441" i="1"/>
  <c r="AG5441" i="1"/>
  <c r="AH5441" i="1"/>
  <c r="AE5442" i="1"/>
  <c r="AF5442" i="1"/>
  <c r="AG5442" i="1"/>
  <c r="AH5442" i="1"/>
  <c r="AE5443" i="1"/>
  <c r="AF5443" i="1"/>
  <c r="AG5443" i="1"/>
  <c r="AH5443" i="1"/>
  <c r="AE5444" i="1"/>
  <c r="AF5444" i="1"/>
  <c r="AG5444" i="1"/>
  <c r="AH5444" i="1"/>
  <c r="AE5445" i="1"/>
  <c r="AF5445" i="1"/>
  <c r="AG5445" i="1"/>
  <c r="AH5445" i="1"/>
  <c r="AE5446" i="1"/>
  <c r="AF5446" i="1"/>
  <c r="AG5446" i="1"/>
  <c r="AH5446" i="1"/>
  <c r="AE5447" i="1"/>
  <c r="AF5447" i="1"/>
  <c r="AG5447" i="1"/>
  <c r="AH5447" i="1"/>
  <c r="AE5448" i="1"/>
  <c r="AF5448" i="1"/>
  <c r="AG5448" i="1"/>
  <c r="AH5448" i="1"/>
  <c r="AE5449" i="1"/>
  <c r="AF5449" i="1"/>
  <c r="AG5449" i="1"/>
  <c r="AH5449" i="1"/>
  <c r="AE5450" i="1"/>
  <c r="AF5450" i="1"/>
  <c r="AG5450" i="1"/>
  <c r="AH5450" i="1"/>
  <c r="AE5451" i="1"/>
  <c r="AF5451" i="1"/>
  <c r="AG5451" i="1"/>
  <c r="AH5451" i="1"/>
  <c r="AE5452" i="1"/>
  <c r="AF5452" i="1"/>
  <c r="AG5452" i="1"/>
  <c r="AH5452" i="1"/>
  <c r="AE5453" i="1"/>
  <c r="AF5453" i="1"/>
  <c r="AG5453" i="1"/>
  <c r="AH5453" i="1"/>
  <c r="AE5454" i="1"/>
  <c r="AF5454" i="1"/>
  <c r="AG5454" i="1"/>
  <c r="AH5454" i="1"/>
  <c r="AE5455" i="1"/>
  <c r="AF5455" i="1"/>
  <c r="AG5455" i="1"/>
  <c r="AH5455" i="1"/>
  <c r="AE5456" i="1"/>
  <c r="AF5456" i="1"/>
  <c r="AG5456" i="1"/>
  <c r="AH5456" i="1"/>
  <c r="AE5457" i="1"/>
  <c r="AF5457" i="1"/>
  <c r="AG5457" i="1"/>
  <c r="AH5457" i="1"/>
  <c r="AE5458" i="1"/>
  <c r="AF5458" i="1"/>
  <c r="AG5458" i="1"/>
  <c r="AH5458" i="1"/>
  <c r="AE5459" i="1"/>
  <c r="AF5459" i="1"/>
  <c r="AG5459" i="1"/>
  <c r="AH5459" i="1"/>
  <c r="AE5460" i="1"/>
  <c r="AF5460" i="1"/>
  <c r="AG5460" i="1"/>
  <c r="AH5460" i="1"/>
  <c r="AE5461" i="1"/>
  <c r="AF5461" i="1"/>
  <c r="AG5461" i="1"/>
  <c r="AH5461" i="1"/>
  <c r="AE5462" i="1"/>
  <c r="AF5462" i="1"/>
  <c r="AG5462" i="1"/>
  <c r="AH5462" i="1"/>
  <c r="AE5463" i="1"/>
  <c r="AF5463" i="1"/>
  <c r="AG5463" i="1"/>
  <c r="AH5463" i="1"/>
  <c r="AE5464" i="1"/>
  <c r="AF5464" i="1"/>
  <c r="AG5464" i="1"/>
  <c r="AH5464" i="1"/>
  <c r="AE5465" i="1"/>
  <c r="AF5465" i="1"/>
  <c r="AG5465" i="1"/>
  <c r="AH5465" i="1"/>
  <c r="AE5466" i="1"/>
  <c r="AF5466" i="1"/>
  <c r="AG5466" i="1"/>
  <c r="AH5466" i="1"/>
  <c r="AE5467" i="1"/>
  <c r="AF5467" i="1"/>
  <c r="AG5467" i="1"/>
  <c r="AH5467" i="1"/>
  <c r="AE5468" i="1"/>
  <c r="AF5468" i="1"/>
  <c r="AG5468" i="1"/>
  <c r="AH5468" i="1"/>
  <c r="AE5469" i="1"/>
  <c r="AF5469" i="1"/>
  <c r="AG5469" i="1"/>
  <c r="AH5469" i="1"/>
  <c r="AE5470" i="1"/>
  <c r="AF5470" i="1"/>
  <c r="AG5470" i="1"/>
  <c r="AH5470" i="1"/>
  <c r="AE5471" i="1"/>
  <c r="AF5471" i="1"/>
  <c r="AG5471" i="1"/>
  <c r="AH5471" i="1"/>
  <c r="AE5472" i="1"/>
  <c r="AF5472" i="1"/>
  <c r="AG5472" i="1"/>
  <c r="AH5472" i="1"/>
  <c r="AE5473" i="1"/>
  <c r="AF5473" i="1"/>
  <c r="AG5473" i="1"/>
  <c r="AH5473" i="1"/>
  <c r="AE5474" i="1"/>
  <c r="AF5474" i="1"/>
  <c r="AG5474" i="1"/>
  <c r="AH5474" i="1"/>
  <c r="AE5475" i="1"/>
  <c r="AF5475" i="1"/>
  <c r="AG5475" i="1"/>
  <c r="AH5475" i="1"/>
  <c r="AE5476" i="1"/>
  <c r="AF5476" i="1"/>
  <c r="AG5476" i="1"/>
  <c r="AH5476" i="1"/>
  <c r="AE5477" i="1"/>
  <c r="AF5477" i="1"/>
  <c r="AG5477" i="1"/>
  <c r="AH5477" i="1"/>
  <c r="AE5478" i="1"/>
  <c r="AF5478" i="1"/>
  <c r="AG5478" i="1"/>
  <c r="AH5478" i="1"/>
  <c r="AE5479" i="1"/>
  <c r="AF5479" i="1"/>
  <c r="AG5479" i="1"/>
  <c r="AH5479" i="1"/>
  <c r="AE5480" i="1"/>
  <c r="AF5480" i="1"/>
  <c r="AG5480" i="1"/>
  <c r="AH5480" i="1"/>
  <c r="AE5481" i="1"/>
  <c r="AF5481" i="1"/>
  <c r="AG5481" i="1"/>
  <c r="AH5481" i="1"/>
  <c r="AE5482" i="1"/>
  <c r="AF5482" i="1"/>
  <c r="AG5482" i="1"/>
  <c r="AH5482" i="1"/>
  <c r="AE5483" i="1"/>
  <c r="AF5483" i="1"/>
  <c r="AG5483" i="1"/>
  <c r="AH5483" i="1"/>
  <c r="AE5484" i="1"/>
  <c r="AF5484" i="1"/>
  <c r="AG5484" i="1"/>
  <c r="AH5484" i="1"/>
  <c r="AE5485" i="1"/>
  <c r="AF5485" i="1"/>
  <c r="AG5485" i="1"/>
  <c r="AH5485" i="1"/>
  <c r="AE5486" i="1"/>
  <c r="AF5486" i="1"/>
  <c r="AG5486" i="1"/>
  <c r="AH5486" i="1"/>
  <c r="AE5487" i="1"/>
  <c r="AF5487" i="1"/>
  <c r="AG5487" i="1"/>
  <c r="AH5487" i="1"/>
  <c r="AE5488" i="1"/>
  <c r="AF5488" i="1"/>
  <c r="AG5488" i="1"/>
  <c r="AH5488" i="1"/>
  <c r="AE5489" i="1"/>
  <c r="AF5489" i="1"/>
  <c r="AG5489" i="1"/>
  <c r="AH5489" i="1"/>
  <c r="AE5490" i="1"/>
  <c r="AF5490" i="1"/>
  <c r="AG5490" i="1"/>
  <c r="AH5490" i="1"/>
  <c r="AE5491" i="1"/>
  <c r="AF5491" i="1"/>
  <c r="AG5491" i="1"/>
  <c r="AH5491" i="1"/>
  <c r="AE5492" i="1"/>
  <c r="AF5492" i="1"/>
  <c r="AG5492" i="1"/>
  <c r="AH5492" i="1"/>
  <c r="AE5493" i="1"/>
  <c r="AF5493" i="1"/>
  <c r="AG5493" i="1"/>
  <c r="AH5493" i="1"/>
  <c r="AE5494" i="1"/>
  <c r="AF5494" i="1"/>
  <c r="AG5494" i="1"/>
  <c r="AH5494" i="1"/>
  <c r="AE5495" i="1"/>
  <c r="AF5495" i="1"/>
  <c r="AG5495" i="1"/>
  <c r="AH5495" i="1"/>
  <c r="AE5496" i="1"/>
  <c r="AF5496" i="1"/>
  <c r="AG5496" i="1"/>
  <c r="AH5496" i="1"/>
  <c r="AE5497" i="1"/>
  <c r="AF5497" i="1"/>
  <c r="AG5497" i="1"/>
  <c r="AH5497" i="1"/>
  <c r="AE5498" i="1"/>
  <c r="AF5498" i="1"/>
  <c r="AG5498" i="1"/>
  <c r="AH5498" i="1"/>
  <c r="AE5499" i="1"/>
  <c r="AF5499" i="1"/>
  <c r="AG5499" i="1"/>
  <c r="AH5499" i="1"/>
  <c r="AE5500" i="1"/>
  <c r="AF5500" i="1"/>
  <c r="AG5500" i="1"/>
  <c r="AH5500" i="1"/>
  <c r="AE5501" i="1"/>
  <c r="AF5501" i="1"/>
  <c r="AG5501" i="1"/>
  <c r="AH5501" i="1"/>
  <c r="AE5502" i="1"/>
  <c r="AF5502" i="1"/>
  <c r="AG5502" i="1"/>
  <c r="AH5502" i="1"/>
  <c r="AE5503" i="1"/>
  <c r="AF5503" i="1"/>
  <c r="AG5503" i="1"/>
  <c r="AH5503" i="1"/>
  <c r="AE5504" i="1"/>
  <c r="AF5504" i="1"/>
  <c r="AG5504" i="1"/>
  <c r="AH5504" i="1"/>
  <c r="AE5505" i="1"/>
  <c r="AF5505" i="1"/>
  <c r="AG5505" i="1"/>
  <c r="AH5505" i="1"/>
  <c r="AE5506" i="1"/>
  <c r="AF5506" i="1"/>
  <c r="AG5506" i="1"/>
  <c r="AH5506" i="1"/>
  <c r="AE5507" i="1"/>
  <c r="AF5507" i="1"/>
  <c r="AG5507" i="1"/>
  <c r="AH5507" i="1"/>
  <c r="AE5508" i="1"/>
  <c r="AF5508" i="1"/>
  <c r="AG5508" i="1"/>
  <c r="AH5508" i="1"/>
  <c r="AE5509" i="1"/>
  <c r="AF5509" i="1"/>
  <c r="AG5509" i="1"/>
  <c r="AH5509" i="1"/>
  <c r="AE5510" i="1"/>
  <c r="AF5510" i="1"/>
  <c r="AG5510" i="1"/>
  <c r="AH5510" i="1"/>
  <c r="AE5511" i="1"/>
  <c r="AF5511" i="1"/>
  <c r="AG5511" i="1"/>
  <c r="AH5511" i="1"/>
  <c r="AE5512" i="1"/>
  <c r="AF5512" i="1"/>
  <c r="AG5512" i="1"/>
  <c r="AH5512" i="1"/>
  <c r="AE5513" i="1"/>
  <c r="AF5513" i="1"/>
  <c r="AG5513" i="1"/>
  <c r="AH5513" i="1"/>
  <c r="AE5514" i="1"/>
  <c r="AF5514" i="1"/>
  <c r="AG5514" i="1"/>
  <c r="AH5514" i="1"/>
  <c r="AE5515" i="1"/>
  <c r="AF5515" i="1"/>
  <c r="AG5515" i="1"/>
  <c r="AH5515" i="1"/>
  <c r="AE5516" i="1"/>
  <c r="AF5516" i="1"/>
  <c r="AG5516" i="1"/>
  <c r="AH5516" i="1"/>
  <c r="AE5517" i="1"/>
  <c r="AF5517" i="1"/>
  <c r="AG5517" i="1"/>
  <c r="AH5517" i="1"/>
  <c r="AE5518" i="1"/>
  <c r="AF5518" i="1"/>
  <c r="AG5518" i="1"/>
  <c r="AH5518" i="1"/>
  <c r="AE5519" i="1"/>
  <c r="AF5519" i="1"/>
  <c r="AG5519" i="1"/>
  <c r="AH5519" i="1"/>
  <c r="AE5520" i="1"/>
  <c r="AF5520" i="1"/>
  <c r="AG5520" i="1"/>
  <c r="AH5520" i="1"/>
  <c r="AE5521" i="1"/>
  <c r="AF5521" i="1"/>
  <c r="AG5521" i="1"/>
  <c r="AH5521" i="1"/>
  <c r="AE5522" i="1"/>
  <c r="AF5522" i="1"/>
  <c r="AG5522" i="1"/>
  <c r="AH5522" i="1"/>
  <c r="AE5523" i="1"/>
  <c r="AF5523" i="1"/>
  <c r="AG5523" i="1"/>
  <c r="AH5523" i="1"/>
  <c r="AE5524" i="1"/>
  <c r="AF5524" i="1"/>
  <c r="AG5524" i="1"/>
  <c r="AH5524" i="1"/>
  <c r="AE5525" i="1"/>
  <c r="AF5525" i="1"/>
  <c r="AG5525" i="1"/>
  <c r="AH5525" i="1"/>
  <c r="AE5526" i="1"/>
  <c r="AF5526" i="1"/>
  <c r="AG5526" i="1"/>
  <c r="AH5526" i="1"/>
  <c r="AE5527" i="1"/>
  <c r="AF5527" i="1"/>
  <c r="AG5527" i="1"/>
  <c r="AH5527" i="1"/>
  <c r="AE5528" i="1"/>
  <c r="AF5528" i="1"/>
  <c r="AG5528" i="1"/>
  <c r="AH5528" i="1"/>
  <c r="AE5529" i="1"/>
  <c r="AF5529" i="1"/>
  <c r="AG5529" i="1"/>
  <c r="AH5529" i="1"/>
  <c r="AE5530" i="1"/>
  <c r="AF5530" i="1"/>
  <c r="AG5530" i="1"/>
  <c r="AH5530" i="1"/>
  <c r="AE5531" i="1"/>
  <c r="AF5531" i="1"/>
  <c r="AG5531" i="1"/>
  <c r="AH5531" i="1"/>
  <c r="AE5532" i="1"/>
  <c r="AF5532" i="1"/>
  <c r="AG5532" i="1"/>
  <c r="AH5532" i="1"/>
  <c r="AE5533" i="1"/>
  <c r="AF5533" i="1"/>
  <c r="AG5533" i="1"/>
  <c r="AH5533" i="1"/>
  <c r="AE5534" i="1"/>
  <c r="AF5534" i="1"/>
  <c r="AG5534" i="1"/>
  <c r="AH5534" i="1"/>
  <c r="AE5535" i="1"/>
  <c r="AF5535" i="1"/>
  <c r="AG5535" i="1"/>
  <c r="AH5535" i="1"/>
  <c r="AE5536" i="1"/>
  <c r="AF5536" i="1"/>
  <c r="AG5536" i="1"/>
  <c r="AH5536" i="1"/>
  <c r="AE5537" i="1"/>
  <c r="AF5537" i="1"/>
  <c r="AG5537" i="1"/>
  <c r="AH5537" i="1"/>
  <c r="AE5538" i="1"/>
  <c r="AF5538" i="1"/>
  <c r="AG5538" i="1"/>
  <c r="AH5538" i="1"/>
  <c r="AE5539" i="1"/>
  <c r="AF5539" i="1"/>
  <c r="AG5539" i="1"/>
  <c r="AH5539" i="1"/>
  <c r="AE5540" i="1"/>
  <c r="AF5540" i="1"/>
  <c r="AG5540" i="1"/>
  <c r="AH5540" i="1"/>
  <c r="AE5541" i="1"/>
  <c r="AF5541" i="1"/>
  <c r="AG5541" i="1"/>
  <c r="AH5541" i="1"/>
  <c r="AE5542" i="1"/>
  <c r="AF5542" i="1"/>
  <c r="AG5542" i="1"/>
  <c r="AH5542" i="1"/>
  <c r="AE5543" i="1"/>
  <c r="AF5543" i="1"/>
  <c r="AG5543" i="1"/>
  <c r="AH5543" i="1"/>
  <c r="AE5544" i="1"/>
  <c r="AF5544" i="1"/>
  <c r="AG5544" i="1"/>
  <c r="AH5544" i="1"/>
  <c r="AE5545" i="1"/>
  <c r="AF5545" i="1"/>
  <c r="AG5545" i="1"/>
  <c r="AH5545" i="1"/>
  <c r="AE5546" i="1"/>
  <c r="AF5546" i="1"/>
  <c r="AG5546" i="1"/>
  <c r="AH5546" i="1"/>
  <c r="AE5547" i="1"/>
  <c r="AF5547" i="1"/>
  <c r="AG5547" i="1"/>
  <c r="AH5547" i="1"/>
  <c r="AE5548" i="1"/>
  <c r="AF5548" i="1"/>
  <c r="AG5548" i="1"/>
  <c r="AH5548" i="1"/>
  <c r="AE5549" i="1"/>
  <c r="AF5549" i="1"/>
  <c r="AG5549" i="1"/>
  <c r="AH5549" i="1"/>
  <c r="AE5550" i="1"/>
  <c r="AF5550" i="1"/>
  <c r="AG5550" i="1"/>
  <c r="AH5550" i="1"/>
  <c r="AE5551" i="1"/>
  <c r="AF5551" i="1"/>
  <c r="AG5551" i="1"/>
  <c r="AH5551" i="1"/>
  <c r="AE5552" i="1"/>
  <c r="AF5552" i="1"/>
  <c r="AG5552" i="1"/>
  <c r="AH5552" i="1"/>
  <c r="AE5553" i="1"/>
  <c r="AF5553" i="1"/>
  <c r="AG5553" i="1"/>
  <c r="AH5553" i="1"/>
  <c r="AE5554" i="1"/>
  <c r="AF5554" i="1"/>
  <c r="AG5554" i="1"/>
  <c r="AH5554" i="1"/>
  <c r="AE5555" i="1"/>
  <c r="AF5555" i="1"/>
  <c r="AG5555" i="1"/>
  <c r="AH5555" i="1"/>
  <c r="AE5556" i="1"/>
  <c r="AF5556" i="1"/>
  <c r="AG5556" i="1"/>
  <c r="AH5556" i="1"/>
  <c r="AE5557" i="1"/>
  <c r="AF5557" i="1"/>
  <c r="AG5557" i="1"/>
  <c r="AH5557" i="1"/>
  <c r="AE5558" i="1"/>
  <c r="AF5558" i="1"/>
  <c r="AG5558" i="1"/>
  <c r="AH5558" i="1"/>
  <c r="AE5559" i="1"/>
  <c r="AF5559" i="1"/>
  <c r="AG5559" i="1"/>
  <c r="AH5559" i="1"/>
  <c r="AE5560" i="1"/>
  <c r="AF5560" i="1"/>
  <c r="AG5560" i="1"/>
  <c r="AH5560" i="1"/>
  <c r="AE5561" i="1"/>
  <c r="AF5561" i="1"/>
  <c r="AG5561" i="1"/>
  <c r="AH5561" i="1"/>
  <c r="AE5562" i="1"/>
  <c r="AF5562" i="1"/>
  <c r="AG5562" i="1"/>
  <c r="AH5562" i="1"/>
  <c r="AE5563" i="1"/>
  <c r="AF5563" i="1"/>
  <c r="AG5563" i="1"/>
  <c r="AH5563" i="1"/>
  <c r="AE5564" i="1"/>
  <c r="AF5564" i="1"/>
  <c r="AG5564" i="1"/>
  <c r="AH5564" i="1"/>
  <c r="AE5565" i="1"/>
  <c r="AF5565" i="1"/>
  <c r="AG5565" i="1"/>
  <c r="AH5565" i="1"/>
  <c r="AE5566" i="1"/>
  <c r="AF5566" i="1"/>
  <c r="AG5566" i="1"/>
  <c r="AH5566" i="1"/>
  <c r="AE5567" i="1"/>
  <c r="AF5567" i="1"/>
  <c r="AG5567" i="1"/>
  <c r="AH5567" i="1"/>
  <c r="AE5568" i="1"/>
  <c r="AF5568" i="1"/>
  <c r="AG5568" i="1"/>
  <c r="AH5568" i="1"/>
  <c r="AE5569" i="1"/>
  <c r="AF5569" i="1"/>
  <c r="AG5569" i="1"/>
  <c r="AH5569" i="1"/>
  <c r="AE5570" i="1"/>
  <c r="AF5570" i="1"/>
  <c r="AG5570" i="1"/>
  <c r="AH5570" i="1"/>
  <c r="AE5571" i="1"/>
  <c r="AF5571" i="1"/>
  <c r="AG5571" i="1"/>
  <c r="AH5571" i="1"/>
  <c r="AE5572" i="1"/>
  <c r="AF5572" i="1"/>
  <c r="AG5572" i="1"/>
  <c r="AH5572" i="1"/>
  <c r="AE5573" i="1"/>
  <c r="AF5573" i="1"/>
  <c r="AG5573" i="1"/>
  <c r="AH5573" i="1"/>
  <c r="AE5574" i="1"/>
  <c r="AF5574" i="1"/>
  <c r="AG5574" i="1"/>
  <c r="AH5574" i="1"/>
  <c r="AE5575" i="1"/>
  <c r="AF5575" i="1"/>
  <c r="AG5575" i="1"/>
  <c r="AH5575" i="1"/>
  <c r="AE5576" i="1"/>
  <c r="AF5576" i="1"/>
  <c r="AG5576" i="1"/>
  <c r="AH5576" i="1"/>
  <c r="AE5577" i="1"/>
  <c r="AF5577" i="1"/>
  <c r="AG5577" i="1"/>
  <c r="AH5577" i="1"/>
  <c r="AE5578" i="1"/>
  <c r="AF5578" i="1"/>
  <c r="AG5578" i="1"/>
  <c r="AH5578" i="1"/>
  <c r="AE5579" i="1"/>
  <c r="AF5579" i="1"/>
  <c r="AG5579" i="1"/>
  <c r="AH5579" i="1"/>
  <c r="AE5580" i="1"/>
  <c r="AF5580" i="1"/>
  <c r="AG5580" i="1"/>
  <c r="AH5580" i="1"/>
  <c r="AE5581" i="1"/>
  <c r="AF5581" i="1"/>
  <c r="AG5581" i="1"/>
  <c r="AH5581" i="1"/>
  <c r="AE5582" i="1"/>
  <c r="AF5582" i="1"/>
  <c r="AG5582" i="1"/>
  <c r="AH5582" i="1"/>
  <c r="AE5583" i="1"/>
  <c r="AF5583" i="1"/>
  <c r="AG5583" i="1"/>
  <c r="AH5583" i="1"/>
  <c r="AE5584" i="1"/>
  <c r="AF5584" i="1"/>
  <c r="AG5584" i="1"/>
  <c r="AH5584" i="1"/>
  <c r="AE5585" i="1"/>
  <c r="AF5585" i="1"/>
  <c r="AG5585" i="1"/>
  <c r="AH5585" i="1"/>
  <c r="AE5586" i="1"/>
  <c r="AF5586" i="1"/>
  <c r="AG5586" i="1"/>
  <c r="AH5586" i="1"/>
  <c r="AE5587" i="1"/>
  <c r="AF5587" i="1"/>
  <c r="AG5587" i="1"/>
  <c r="AH5587" i="1"/>
  <c r="AE5588" i="1"/>
  <c r="AF5588" i="1"/>
  <c r="AG5588" i="1"/>
  <c r="AH5588" i="1"/>
  <c r="AE5589" i="1"/>
  <c r="AF5589" i="1"/>
  <c r="AG5589" i="1"/>
  <c r="AH5589" i="1"/>
  <c r="AE5590" i="1"/>
  <c r="AF5590" i="1"/>
  <c r="AG5590" i="1"/>
  <c r="AH5590" i="1"/>
  <c r="AE5591" i="1"/>
  <c r="AF5591" i="1"/>
  <c r="AG5591" i="1"/>
  <c r="AH5591" i="1"/>
  <c r="AE5592" i="1"/>
  <c r="AF5592" i="1"/>
  <c r="AG5592" i="1"/>
  <c r="AH5592" i="1"/>
  <c r="AE5593" i="1"/>
  <c r="AF5593" i="1"/>
  <c r="AG5593" i="1"/>
  <c r="AH5593" i="1"/>
  <c r="AE5594" i="1"/>
  <c r="AF5594" i="1"/>
  <c r="AG5594" i="1"/>
  <c r="AH5594" i="1"/>
  <c r="AE5595" i="1"/>
  <c r="AF5595" i="1"/>
  <c r="AG5595" i="1"/>
  <c r="AH5595" i="1"/>
  <c r="AE5596" i="1"/>
  <c r="AF5596" i="1"/>
  <c r="AG5596" i="1"/>
  <c r="AH5596" i="1"/>
  <c r="AE5597" i="1"/>
  <c r="AF5597" i="1"/>
  <c r="AG5597" i="1"/>
  <c r="AH5597" i="1"/>
  <c r="AE5598" i="1"/>
  <c r="AF5598" i="1"/>
  <c r="AG5598" i="1"/>
  <c r="AH5598" i="1"/>
  <c r="AE5599" i="1"/>
  <c r="AF5599" i="1"/>
  <c r="AG5599" i="1"/>
  <c r="AH5599" i="1"/>
  <c r="AE5600" i="1"/>
  <c r="AF5600" i="1"/>
  <c r="AG5600" i="1"/>
  <c r="AH5600" i="1"/>
  <c r="AE5601" i="1"/>
  <c r="AF5601" i="1"/>
  <c r="AG5601" i="1"/>
  <c r="AH5601" i="1"/>
  <c r="AE5602" i="1"/>
  <c r="AF5602" i="1"/>
  <c r="AG5602" i="1"/>
  <c r="AH5602" i="1"/>
  <c r="AE5603" i="1"/>
  <c r="AF5603" i="1"/>
  <c r="AG5603" i="1"/>
  <c r="AH5603" i="1"/>
  <c r="AE5604" i="1"/>
  <c r="AF5604" i="1"/>
  <c r="AG5604" i="1"/>
  <c r="AH5604" i="1"/>
  <c r="AE5605" i="1"/>
  <c r="AF5605" i="1"/>
  <c r="AG5605" i="1"/>
  <c r="AH5605" i="1"/>
  <c r="AE5606" i="1"/>
  <c r="AF5606" i="1"/>
  <c r="AG5606" i="1"/>
  <c r="AH5606" i="1"/>
  <c r="AE5607" i="1"/>
  <c r="AF5607" i="1"/>
  <c r="AG5607" i="1"/>
  <c r="AH5607" i="1"/>
  <c r="AE5608" i="1"/>
  <c r="AF5608" i="1"/>
  <c r="AG5608" i="1"/>
  <c r="AH5608" i="1"/>
  <c r="AE5609" i="1"/>
  <c r="AF5609" i="1"/>
  <c r="AG5609" i="1"/>
  <c r="AH5609" i="1"/>
  <c r="AE5610" i="1"/>
  <c r="AF5610" i="1"/>
  <c r="AG5610" i="1"/>
  <c r="AH5610" i="1"/>
  <c r="AE5611" i="1"/>
  <c r="AF5611" i="1"/>
  <c r="AG5611" i="1"/>
  <c r="AH5611" i="1"/>
  <c r="AE5612" i="1"/>
  <c r="AF5612" i="1"/>
  <c r="AG5612" i="1"/>
  <c r="AH5612" i="1"/>
  <c r="AE5613" i="1"/>
  <c r="AF5613" i="1"/>
  <c r="AG5613" i="1"/>
  <c r="AH5613" i="1"/>
  <c r="AE5614" i="1"/>
  <c r="AF5614" i="1"/>
  <c r="AG5614" i="1"/>
  <c r="AH5614" i="1"/>
  <c r="AE5615" i="1"/>
  <c r="AF5615" i="1"/>
  <c r="AG5615" i="1"/>
  <c r="AH5615" i="1"/>
  <c r="AE5616" i="1"/>
  <c r="AF5616" i="1"/>
  <c r="AG5616" i="1"/>
  <c r="AH5616" i="1"/>
  <c r="AE5617" i="1"/>
  <c r="AF5617" i="1"/>
  <c r="AG5617" i="1"/>
  <c r="AH5617" i="1"/>
  <c r="AE5618" i="1"/>
  <c r="AF5618" i="1"/>
  <c r="AG5618" i="1"/>
  <c r="AH5618" i="1"/>
  <c r="AE5619" i="1"/>
  <c r="AF5619" i="1"/>
  <c r="AG5619" i="1"/>
  <c r="AH5619" i="1"/>
  <c r="AE5620" i="1"/>
  <c r="AF5620" i="1"/>
  <c r="AG5620" i="1"/>
  <c r="AH5620" i="1"/>
  <c r="AE5621" i="1"/>
  <c r="AF5621" i="1"/>
  <c r="AG5621" i="1"/>
  <c r="AH5621" i="1"/>
  <c r="AE5622" i="1"/>
  <c r="AF5622" i="1"/>
  <c r="AG5622" i="1"/>
  <c r="AH5622" i="1"/>
  <c r="AE5623" i="1"/>
  <c r="AF5623" i="1"/>
  <c r="AG5623" i="1"/>
  <c r="AH5623" i="1"/>
  <c r="AE5624" i="1"/>
  <c r="AF5624" i="1"/>
  <c r="AG5624" i="1"/>
  <c r="AH5624" i="1"/>
  <c r="AE5625" i="1"/>
  <c r="AF5625" i="1"/>
  <c r="AG5625" i="1"/>
  <c r="AH5625" i="1"/>
  <c r="AE5626" i="1"/>
  <c r="AF5626" i="1"/>
  <c r="AG5626" i="1"/>
  <c r="AH5626" i="1"/>
  <c r="AE5627" i="1"/>
  <c r="AF5627" i="1"/>
  <c r="AG5627" i="1"/>
  <c r="AH5627" i="1"/>
  <c r="AE5628" i="1"/>
  <c r="AF5628" i="1"/>
  <c r="AG5628" i="1"/>
  <c r="AH5628" i="1"/>
  <c r="AE5629" i="1"/>
  <c r="AF5629" i="1"/>
  <c r="AG5629" i="1"/>
  <c r="AH5629" i="1"/>
  <c r="AE5630" i="1"/>
  <c r="AF5630" i="1"/>
  <c r="AG5630" i="1"/>
  <c r="AH5630" i="1"/>
  <c r="AE5631" i="1"/>
  <c r="AF5631" i="1"/>
  <c r="AG5631" i="1"/>
  <c r="AH5631" i="1"/>
  <c r="AE5632" i="1"/>
  <c r="AF5632" i="1"/>
  <c r="AG5632" i="1"/>
  <c r="AH5632" i="1"/>
  <c r="AE5633" i="1"/>
  <c r="AF5633" i="1"/>
  <c r="AG5633" i="1"/>
  <c r="AH5633" i="1"/>
  <c r="AE5634" i="1"/>
  <c r="AF5634" i="1"/>
  <c r="AG5634" i="1"/>
  <c r="AH5634" i="1"/>
  <c r="AE5635" i="1"/>
  <c r="AF5635" i="1"/>
  <c r="AG5635" i="1"/>
  <c r="AH5635" i="1"/>
  <c r="AE5636" i="1"/>
  <c r="AF5636" i="1"/>
  <c r="AG5636" i="1"/>
  <c r="AH5636" i="1"/>
  <c r="AE5637" i="1"/>
  <c r="AF5637" i="1"/>
  <c r="AG5637" i="1"/>
  <c r="AH5637" i="1"/>
  <c r="AE5638" i="1"/>
  <c r="AF5638" i="1"/>
  <c r="AG5638" i="1"/>
  <c r="AH5638" i="1"/>
  <c r="AE5639" i="1"/>
  <c r="AF5639" i="1"/>
  <c r="AG5639" i="1"/>
  <c r="AH5639" i="1"/>
  <c r="AE5640" i="1"/>
  <c r="AF5640" i="1"/>
  <c r="AG5640" i="1"/>
  <c r="AH5640" i="1"/>
  <c r="AE5641" i="1"/>
  <c r="AF5641" i="1"/>
  <c r="AG5641" i="1"/>
  <c r="AH5641" i="1"/>
  <c r="AE5642" i="1"/>
  <c r="AF5642" i="1"/>
  <c r="AG5642" i="1"/>
  <c r="AH5642" i="1"/>
  <c r="AE5643" i="1"/>
  <c r="AF5643" i="1"/>
  <c r="AG5643" i="1"/>
  <c r="AH5643" i="1"/>
  <c r="AE5644" i="1"/>
  <c r="AF5644" i="1"/>
  <c r="AG5644" i="1"/>
  <c r="AH5644" i="1"/>
  <c r="AE5645" i="1"/>
  <c r="AF5645" i="1"/>
  <c r="AG5645" i="1"/>
  <c r="AH5645" i="1"/>
  <c r="AE5646" i="1"/>
  <c r="AF5646" i="1"/>
  <c r="AG5646" i="1"/>
  <c r="AH5646" i="1"/>
  <c r="AE5647" i="1"/>
  <c r="AF5647" i="1"/>
  <c r="AG5647" i="1"/>
  <c r="AH5647" i="1"/>
  <c r="AE5648" i="1"/>
  <c r="AF5648" i="1"/>
  <c r="AG5648" i="1"/>
  <c r="AH5648" i="1"/>
  <c r="AE5649" i="1"/>
  <c r="AF5649" i="1"/>
  <c r="AG5649" i="1"/>
  <c r="AH5649" i="1"/>
  <c r="AE5650" i="1"/>
  <c r="AF5650" i="1"/>
  <c r="AG5650" i="1"/>
  <c r="AH5650" i="1"/>
  <c r="AE5651" i="1"/>
  <c r="AF5651" i="1"/>
  <c r="AG5651" i="1"/>
  <c r="AH5651" i="1"/>
  <c r="AE5652" i="1"/>
  <c r="AF5652" i="1"/>
  <c r="AG5652" i="1"/>
  <c r="AH5652" i="1"/>
  <c r="AE5653" i="1"/>
  <c r="AF5653" i="1"/>
  <c r="AG5653" i="1"/>
  <c r="AH5653" i="1"/>
  <c r="AE5654" i="1"/>
  <c r="AF5654" i="1"/>
  <c r="AG5654" i="1"/>
  <c r="AH5654" i="1"/>
  <c r="AE5655" i="1"/>
  <c r="AF5655" i="1"/>
  <c r="AG5655" i="1"/>
  <c r="AH5655" i="1"/>
  <c r="AE5656" i="1"/>
  <c r="AF5656" i="1"/>
  <c r="AG5656" i="1"/>
  <c r="AH5656" i="1"/>
  <c r="AE5657" i="1"/>
  <c r="AF5657" i="1"/>
  <c r="AG5657" i="1"/>
  <c r="AH5657" i="1"/>
  <c r="AE5658" i="1"/>
  <c r="AF5658" i="1"/>
  <c r="AG5658" i="1"/>
  <c r="AH5658" i="1"/>
  <c r="AE5659" i="1"/>
  <c r="AF5659" i="1"/>
  <c r="AG5659" i="1"/>
  <c r="AH5659" i="1"/>
  <c r="AE5660" i="1"/>
  <c r="AF5660" i="1"/>
  <c r="AG5660" i="1"/>
  <c r="AH5660" i="1"/>
  <c r="AE5661" i="1"/>
  <c r="AF5661" i="1"/>
  <c r="AG5661" i="1"/>
  <c r="AH5661" i="1"/>
  <c r="AE5662" i="1"/>
  <c r="AF5662" i="1"/>
  <c r="AG5662" i="1"/>
  <c r="AH5662" i="1"/>
  <c r="AE5663" i="1"/>
  <c r="AF5663" i="1"/>
  <c r="AG5663" i="1"/>
  <c r="AH5663" i="1"/>
  <c r="AE5664" i="1"/>
  <c r="AF5664" i="1"/>
  <c r="AG5664" i="1"/>
  <c r="AH5664" i="1"/>
  <c r="AE5665" i="1"/>
  <c r="AF5665" i="1"/>
  <c r="AG5665" i="1"/>
  <c r="AH5665" i="1"/>
  <c r="AE5666" i="1"/>
  <c r="AF5666" i="1"/>
  <c r="AG5666" i="1"/>
  <c r="AH5666" i="1"/>
  <c r="AE5667" i="1"/>
  <c r="AF5667" i="1"/>
  <c r="AG5667" i="1"/>
  <c r="AH5667" i="1"/>
  <c r="AE5668" i="1"/>
  <c r="AF5668" i="1"/>
  <c r="AG5668" i="1"/>
  <c r="AH5668" i="1"/>
  <c r="AE5669" i="1"/>
  <c r="AF5669" i="1"/>
  <c r="AG5669" i="1"/>
  <c r="AH5669" i="1"/>
  <c r="AE5670" i="1"/>
  <c r="AF5670" i="1"/>
  <c r="AG5670" i="1"/>
  <c r="AH5670" i="1"/>
  <c r="AE5671" i="1"/>
  <c r="AF5671" i="1"/>
  <c r="AG5671" i="1"/>
  <c r="AH5671" i="1"/>
  <c r="AE5672" i="1"/>
  <c r="AF5672" i="1"/>
  <c r="AG5672" i="1"/>
  <c r="AH5672" i="1"/>
  <c r="AE5673" i="1"/>
  <c r="AF5673" i="1"/>
  <c r="AG5673" i="1"/>
  <c r="AH5673" i="1"/>
  <c r="AE5674" i="1"/>
  <c r="AF5674" i="1"/>
  <c r="AG5674" i="1"/>
  <c r="AH5674" i="1"/>
  <c r="AE5675" i="1"/>
  <c r="AF5675" i="1"/>
  <c r="AG5675" i="1"/>
  <c r="AH5675" i="1"/>
  <c r="AE5676" i="1"/>
  <c r="AF5676" i="1"/>
  <c r="AG5676" i="1"/>
  <c r="AH5676" i="1"/>
  <c r="AE5677" i="1"/>
  <c r="AF5677" i="1"/>
  <c r="AG5677" i="1"/>
  <c r="AH5677" i="1"/>
  <c r="AE5678" i="1"/>
  <c r="AF5678" i="1"/>
  <c r="AG5678" i="1"/>
  <c r="AH5678" i="1"/>
  <c r="AE5679" i="1"/>
  <c r="AF5679" i="1"/>
  <c r="AG5679" i="1"/>
  <c r="AH5679" i="1"/>
  <c r="AE5680" i="1"/>
  <c r="AF5680" i="1"/>
  <c r="AG5680" i="1"/>
  <c r="AH5680" i="1"/>
  <c r="AE5681" i="1"/>
  <c r="AF5681" i="1"/>
  <c r="AG5681" i="1"/>
  <c r="AH5681" i="1"/>
  <c r="AE5682" i="1"/>
  <c r="AF5682" i="1"/>
  <c r="AG5682" i="1"/>
  <c r="AH5682" i="1"/>
  <c r="AE5683" i="1"/>
  <c r="AF5683" i="1"/>
  <c r="AG5683" i="1"/>
  <c r="AH5683" i="1"/>
  <c r="AE5684" i="1"/>
  <c r="AF5684" i="1"/>
  <c r="AG5684" i="1"/>
  <c r="AH5684" i="1"/>
  <c r="AE5685" i="1"/>
  <c r="AF5685" i="1"/>
  <c r="AG5685" i="1"/>
  <c r="AH5685" i="1"/>
  <c r="AE5686" i="1"/>
  <c r="AF5686" i="1"/>
  <c r="AG5686" i="1"/>
  <c r="AH5686" i="1"/>
  <c r="AE5687" i="1"/>
  <c r="AF5687" i="1"/>
  <c r="AG5687" i="1"/>
  <c r="AH5687" i="1"/>
  <c r="AE5688" i="1"/>
  <c r="AF5688" i="1"/>
  <c r="AG5688" i="1"/>
  <c r="AH5688" i="1"/>
  <c r="AE5689" i="1"/>
  <c r="AF5689" i="1"/>
  <c r="AG5689" i="1"/>
  <c r="AH5689" i="1"/>
  <c r="AE5690" i="1"/>
  <c r="AF5690" i="1"/>
  <c r="AG5690" i="1"/>
  <c r="AH5690" i="1"/>
  <c r="AE5691" i="1"/>
  <c r="AF5691" i="1"/>
  <c r="AG5691" i="1"/>
  <c r="AH5691" i="1"/>
  <c r="AE5692" i="1"/>
  <c r="AF5692" i="1"/>
  <c r="AG5692" i="1"/>
  <c r="AH5692" i="1"/>
  <c r="AE5693" i="1"/>
  <c r="AF5693" i="1"/>
  <c r="AG5693" i="1"/>
  <c r="AH5693" i="1"/>
  <c r="AE5694" i="1"/>
  <c r="AF5694" i="1"/>
  <c r="AG5694" i="1"/>
  <c r="AH5694" i="1"/>
  <c r="AE5695" i="1"/>
  <c r="AF5695" i="1"/>
  <c r="AG5695" i="1"/>
  <c r="AH5695" i="1"/>
  <c r="AE5696" i="1"/>
  <c r="AF5696" i="1"/>
  <c r="AG5696" i="1"/>
  <c r="AH5696" i="1"/>
  <c r="AE5697" i="1"/>
  <c r="AF5697" i="1"/>
  <c r="AG5697" i="1"/>
  <c r="AH5697" i="1"/>
  <c r="AE5698" i="1"/>
  <c r="AF5698" i="1"/>
  <c r="AG5698" i="1"/>
  <c r="AH5698" i="1"/>
  <c r="AE5699" i="1"/>
  <c r="AF5699" i="1"/>
  <c r="AG5699" i="1"/>
  <c r="AH5699" i="1"/>
  <c r="AE5700" i="1"/>
  <c r="AF5700" i="1"/>
  <c r="AG5700" i="1"/>
  <c r="AH5700" i="1"/>
  <c r="AE5701" i="1"/>
  <c r="AF5701" i="1"/>
  <c r="AG5701" i="1"/>
  <c r="AH5701" i="1"/>
  <c r="AE5702" i="1"/>
  <c r="AF5702" i="1"/>
  <c r="AG5702" i="1"/>
  <c r="AH5702" i="1"/>
  <c r="AE5703" i="1"/>
  <c r="AF5703" i="1"/>
  <c r="AG5703" i="1"/>
  <c r="AH5703" i="1"/>
  <c r="AE5704" i="1"/>
  <c r="AF5704" i="1"/>
  <c r="AG5704" i="1"/>
  <c r="AH5704" i="1"/>
  <c r="AE5705" i="1"/>
  <c r="AF5705" i="1"/>
  <c r="AG5705" i="1"/>
  <c r="AH5705" i="1"/>
  <c r="AE5706" i="1"/>
  <c r="AF5706" i="1"/>
  <c r="AG5706" i="1"/>
  <c r="AH5706" i="1"/>
  <c r="AE5707" i="1"/>
  <c r="AF5707" i="1"/>
  <c r="AG5707" i="1"/>
  <c r="AH5707" i="1"/>
  <c r="AE5708" i="1"/>
  <c r="AF5708" i="1"/>
  <c r="AG5708" i="1"/>
  <c r="AH5708" i="1"/>
  <c r="AE5709" i="1"/>
  <c r="AF5709" i="1"/>
  <c r="AG5709" i="1"/>
  <c r="AH5709" i="1"/>
  <c r="AE5710" i="1"/>
  <c r="AF5710" i="1"/>
  <c r="AG5710" i="1"/>
  <c r="AH5710" i="1"/>
  <c r="AE5711" i="1"/>
  <c r="AF5711" i="1"/>
  <c r="AG5711" i="1"/>
  <c r="AH5711" i="1"/>
  <c r="AE5712" i="1"/>
  <c r="AF5712" i="1"/>
  <c r="AG5712" i="1"/>
  <c r="AH5712" i="1"/>
  <c r="AE5713" i="1"/>
  <c r="AF5713" i="1"/>
  <c r="AG5713" i="1"/>
  <c r="AH5713" i="1"/>
  <c r="AE5714" i="1"/>
  <c r="AF5714" i="1"/>
  <c r="AG5714" i="1"/>
  <c r="AH5714" i="1"/>
  <c r="AE5715" i="1"/>
  <c r="AF5715" i="1"/>
  <c r="AG5715" i="1"/>
  <c r="AH5715" i="1"/>
  <c r="AE5716" i="1"/>
  <c r="AF5716" i="1"/>
  <c r="AG5716" i="1"/>
  <c r="AH5716" i="1"/>
  <c r="AE5717" i="1"/>
  <c r="AF5717" i="1"/>
  <c r="AG5717" i="1"/>
  <c r="AH5717" i="1"/>
  <c r="AE5718" i="1"/>
  <c r="AF5718" i="1"/>
  <c r="AG5718" i="1"/>
  <c r="AH5718" i="1"/>
  <c r="AE5719" i="1"/>
  <c r="AF5719" i="1"/>
  <c r="AG5719" i="1"/>
  <c r="AH5719" i="1"/>
  <c r="AE5720" i="1"/>
  <c r="AF5720" i="1"/>
  <c r="AG5720" i="1"/>
  <c r="AH5720" i="1"/>
  <c r="AE5721" i="1"/>
  <c r="AF5721" i="1"/>
  <c r="AG5721" i="1"/>
  <c r="AH5721" i="1"/>
  <c r="AE5722" i="1"/>
  <c r="AF5722" i="1"/>
  <c r="AG5722" i="1"/>
  <c r="AH5722" i="1"/>
  <c r="AE5723" i="1"/>
  <c r="AF5723" i="1"/>
  <c r="AG5723" i="1"/>
  <c r="AH5723" i="1"/>
  <c r="AE5724" i="1"/>
  <c r="AF5724" i="1"/>
  <c r="AG5724" i="1"/>
  <c r="AH5724" i="1"/>
  <c r="AE5725" i="1"/>
  <c r="AF5725" i="1"/>
  <c r="AG5725" i="1"/>
  <c r="AH5725" i="1"/>
  <c r="AE5726" i="1"/>
  <c r="AF5726" i="1"/>
  <c r="AG5726" i="1"/>
  <c r="AH5726" i="1"/>
  <c r="AE5727" i="1"/>
  <c r="AF5727" i="1"/>
  <c r="AG5727" i="1"/>
  <c r="AH5727" i="1"/>
  <c r="AE5728" i="1"/>
  <c r="AF5728" i="1"/>
  <c r="AG5728" i="1"/>
  <c r="AH5728" i="1"/>
  <c r="AE5729" i="1"/>
  <c r="AF5729" i="1"/>
  <c r="AG5729" i="1"/>
  <c r="AH5729" i="1"/>
  <c r="AE5730" i="1"/>
  <c r="AF5730" i="1"/>
  <c r="AG5730" i="1"/>
  <c r="AH5730" i="1"/>
  <c r="AE5731" i="1"/>
  <c r="AF5731" i="1"/>
  <c r="AG5731" i="1"/>
  <c r="AH5731" i="1"/>
  <c r="AE5732" i="1"/>
  <c r="AF5732" i="1"/>
  <c r="AG5732" i="1"/>
  <c r="AH5732" i="1"/>
  <c r="AE5733" i="1"/>
  <c r="AF5733" i="1"/>
  <c r="AG5733" i="1"/>
  <c r="AH5733" i="1"/>
  <c r="AE5734" i="1"/>
  <c r="AF5734" i="1"/>
  <c r="AG5734" i="1"/>
  <c r="AH5734" i="1"/>
  <c r="AE5735" i="1"/>
  <c r="AF5735" i="1"/>
  <c r="AG5735" i="1"/>
  <c r="AH5735" i="1"/>
  <c r="AE5736" i="1"/>
  <c r="AF5736" i="1"/>
  <c r="AG5736" i="1"/>
  <c r="AH5736" i="1"/>
  <c r="AE5737" i="1"/>
  <c r="AF5737" i="1"/>
  <c r="AG5737" i="1"/>
  <c r="AH5737" i="1"/>
  <c r="AE5738" i="1"/>
  <c r="AF5738" i="1"/>
  <c r="AG5738" i="1"/>
  <c r="AH5738" i="1"/>
  <c r="AE5739" i="1"/>
  <c r="AF5739" i="1"/>
  <c r="AG5739" i="1"/>
  <c r="AH5739" i="1"/>
  <c r="AE5740" i="1"/>
  <c r="AF5740" i="1"/>
  <c r="AG5740" i="1"/>
  <c r="AH5740" i="1"/>
  <c r="AE5741" i="1"/>
  <c r="AF5741" i="1"/>
  <c r="AG5741" i="1"/>
  <c r="AH5741" i="1"/>
  <c r="AE5742" i="1"/>
  <c r="AF5742" i="1"/>
  <c r="AG5742" i="1"/>
  <c r="AH5742" i="1"/>
  <c r="AE5743" i="1"/>
  <c r="AF5743" i="1"/>
  <c r="AG5743" i="1"/>
  <c r="AH5743" i="1"/>
  <c r="AE5744" i="1"/>
  <c r="AF5744" i="1"/>
  <c r="AG5744" i="1"/>
  <c r="AH5744" i="1"/>
  <c r="AE5745" i="1"/>
  <c r="AF5745" i="1"/>
  <c r="AG5745" i="1"/>
  <c r="AH5745" i="1"/>
  <c r="AE5746" i="1"/>
  <c r="AF5746" i="1"/>
  <c r="AG5746" i="1"/>
  <c r="AH5746" i="1"/>
  <c r="AE5747" i="1"/>
  <c r="AF5747" i="1"/>
  <c r="AG5747" i="1"/>
  <c r="AH5747" i="1"/>
  <c r="AE5748" i="1"/>
  <c r="AF5748" i="1"/>
  <c r="AG5748" i="1"/>
  <c r="AH5748" i="1"/>
  <c r="AE5749" i="1"/>
  <c r="AF5749" i="1"/>
  <c r="AG5749" i="1"/>
  <c r="AH5749" i="1"/>
  <c r="AE5750" i="1"/>
  <c r="AF5750" i="1"/>
  <c r="AG5750" i="1"/>
  <c r="AH5750" i="1"/>
  <c r="AE5751" i="1"/>
  <c r="AF5751" i="1"/>
  <c r="AG5751" i="1"/>
  <c r="AH5751" i="1"/>
  <c r="AE5752" i="1"/>
  <c r="AF5752" i="1"/>
  <c r="AG5752" i="1"/>
  <c r="AH5752" i="1"/>
  <c r="AE5753" i="1"/>
  <c r="AF5753" i="1"/>
  <c r="AG5753" i="1"/>
  <c r="AH5753" i="1"/>
  <c r="AE5754" i="1"/>
  <c r="AF5754" i="1"/>
  <c r="AG5754" i="1"/>
  <c r="AH5754" i="1"/>
  <c r="AE5755" i="1"/>
  <c r="AF5755" i="1"/>
  <c r="AG5755" i="1"/>
  <c r="AH5755" i="1"/>
  <c r="AE5756" i="1"/>
  <c r="AF5756" i="1"/>
  <c r="AG5756" i="1"/>
  <c r="AH5756" i="1"/>
  <c r="AE5757" i="1"/>
  <c r="AF5757" i="1"/>
  <c r="AG5757" i="1"/>
  <c r="AH5757" i="1"/>
  <c r="AE5758" i="1"/>
  <c r="AF5758" i="1"/>
  <c r="AG5758" i="1"/>
  <c r="AH5758" i="1"/>
  <c r="AE5759" i="1"/>
  <c r="AF5759" i="1"/>
  <c r="AG5759" i="1"/>
  <c r="AH5759" i="1"/>
  <c r="AE5760" i="1"/>
  <c r="AF5760" i="1"/>
  <c r="AG5760" i="1"/>
  <c r="AH5760" i="1"/>
  <c r="AE5761" i="1"/>
  <c r="AF5761" i="1"/>
  <c r="AG5761" i="1"/>
  <c r="AH5761" i="1"/>
  <c r="AE5762" i="1"/>
  <c r="AF5762" i="1"/>
  <c r="AG5762" i="1"/>
  <c r="AH5762" i="1"/>
  <c r="AE5763" i="1"/>
  <c r="AF5763" i="1"/>
  <c r="AG5763" i="1"/>
  <c r="AH5763" i="1"/>
  <c r="AE5764" i="1"/>
  <c r="AF5764" i="1"/>
  <c r="AG5764" i="1"/>
  <c r="AH5764" i="1"/>
  <c r="AE5765" i="1"/>
  <c r="AF5765" i="1"/>
  <c r="AG5765" i="1"/>
  <c r="AH5765" i="1"/>
  <c r="AE5766" i="1"/>
  <c r="AF5766" i="1"/>
  <c r="AG5766" i="1"/>
  <c r="AH5766" i="1"/>
  <c r="AE5767" i="1"/>
  <c r="AF5767" i="1"/>
  <c r="AG5767" i="1"/>
  <c r="AH5767" i="1"/>
  <c r="AE5768" i="1"/>
  <c r="AF5768" i="1"/>
  <c r="AG5768" i="1"/>
  <c r="AH5768" i="1"/>
  <c r="AE5769" i="1"/>
  <c r="AF5769" i="1"/>
  <c r="AG5769" i="1"/>
  <c r="AH5769" i="1"/>
  <c r="AE5770" i="1"/>
  <c r="AF5770" i="1"/>
  <c r="AG5770" i="1"/>
  <c r="AH5770" i="1"/>
  <c r="AE5771" i="1"/>
  <c r="AF5771" i="1"/>
  <c r="AG5771" i="1"/>
  <c r="AH5771" i="1"/>
  <c r="AE5772" i="1"/>
  <c r="AF5772" i="1"/>
  <c r="AG5772" i="1"/>
  <c r="AH5772" i="1"/>
  <c r="AE5773" i="1"/>
  <c r="AF5773" i="1"/>
  <c r="AG5773" i="1"/>
  <c r="AH5773" i="1"/>
  <c r="AE5774" i="1"/>
  <c r="AF5774" i="1"/>
  <c r="AG5774" i="1"/>
  <c r="AH5774" i="1"/>
  <c r="AE5775" i="1"/>
  <c r="AF5775" i="1"/>
  <c r="AG5775" i="1"/>
  <c r="AH5775" i="1"/>
  <c r="AE5776" i="1"/>
  <c r="AF5776" i="1"/>
  <c r="AG5776" i="1"/>
  <c r="AH5776" i="1"/>
  <c r="AE5777" i="1"/>
  <c r="AF5777" i="1"/>
  <c r="AG5777" i="1"/>
  <c r="AH5777" i="1"/>
  <c r="AE5778" i="1"/>
  <c r="AF5778" i="1"/>
  <c r="AG5778" i="1"/>
  <c r="AH5778" i="1"/>
  <c r="AE5779" i="1"/>
  <c r="AF5779" i="1"/>
  <c r="AG5779" i="1"/>
  <c r="AH5779" i="1"/>
  <c r="AE5780" i="1"/>
  <c r="AF5780" i="1"/>
  <c r="AG5780" i="1"/>
  <c r="AH5780" i="1"/>
  <c r="AE5781" i="1"/>
  <c r="AF5781" i="1"/>
  <c r="AG5781" i="1"/>
  <c r="AH5781" i="1"/>
  <c r="AE5782" i="1"/>
  <c r="AF5782" i="1"/>
  <c r="AG5782" i="1"/>
  <c r="AH5782" i="1"/>
  <c r="AE5783" i="1"/>
  <c r="AF5783" i="1"/>
  <c r="AG5783" i="1"/>
  <c r="AH5783" i="1"/>
  <c r="AE5784" i="1"/>
  <c r="AF5784" i="1"/>
  <c r="AG5784" i="1"/>
  <c r="AH5784" i="1"/>
  <c r="AE5785" i="1"/>
  <c r="AF5785" i="1"/>
  <c r="AG5785" i="1"/>
  <c r="AH5785" i="1"/>
  <c r="AE5786" i="1"/>
  <c r="AF5786" i="1"/>
  <c r="AG5786" i="1"/>
  <c r="AH5786" i="1"/>
  <c r="AE5787" i="1"/>
  <c r="AF5787" i="1"/>
  <c r="AG5787" i="1"/>
  <c r="AH5787" i="1"/>
  <c r="AE5788" i="1"/>
  <c r="AF5788" i="1"/>
  <c r="AG5788" i="1"/>
  <c r="AH5788" i="1"/>
  <c r="AE5789" i="1"/>
  <c r="AF5789" i="1"/>
  <c r="AG5789" i="1"/>
  <c r="AH5789" i="1"/>
  <c r="AE5790" i="1"/>
  <c r="AF5790" i="1"/>
  <c r="AG5790" i="1"/>
  <c r="AH5790" i="1"/>
  <c r="AE5791" i="1"/>
  <c r="AF5791" i="1"/>
  <c r="AG5791" i="1"/>
  <c r="AH5791" i="1"/>
  <c r="AE5792" i="1"/>
  <c r="AF5792" i="1"/>
  <c r="AG5792" i="1"/>
  <c r="AH5792" i="1"/>
  <c r="AE5793" i="1"/>
  <c r="AF5793" i="1"/>
  <c r="AG5793" i="1"/>
  <c r="AH5793" i="1"/>
  <c r="AE5794" i="1"/>
  <c r="AF5794" i="1"/>
  <c r="AG5794" i="1"/>
  <c r="AH5794" i="1"/>
  <c r="AE5795" i="1"/>
  <c r="AF5795" i="1"/>
  <c r="AG5795" i="1"/>
  <c r="AH5795" i="1"/>
  <c r="AE5796" i="1"/>
  <c r="AF5796" i="1"/>
  <c r="AG5796" i="1"/>
  <c r="AH5796" i="1"/>
  <c r="AE5797" i="1"/>
  <c r="AF5797" i="1"/>
  <c r="AG5797" i="1"/>
  <c r="AH5797" i="1"/>
  <c r="AE5798" i="1"/>
  <c r="AF5798" i="1"/>
  <c r="AG5798" i="1"/>
  <c r="AH5798" i="1"/>
  <c r="AE5799" i="1"/>
  <c r="AF5799" i="1"/>
  <c r="AG5799" i="1"/>
  <c r="AH5799" i="1"/>
  <c r="AE5800" i="1"/>
  <c r="AF5800" i="1"/>
  <c r="AG5800" i="1"/>
  <c r="AH5800" i="1"/>
  <c r="AE5801" i="1"/>
  <c r="AF5801" i="1"/>
  <c r="AG5801" i="1"/>
  <c r="AH5801" i="1"/>
  <c r="AE5802" i="1"/>
  <c r="AF5802" i="1"/>
  <c r="AG5802" i="1"/>
  <c r="AH5802" i="1"/>
  <c r="AE5803" i="1"/>
  <c r="AF5803" i="1"/>
  <c r="AG5803" i="1"/>
  <c r="AH5803" i="1"/>
  <c r="AE5804" i="1"/>
  <c r="AF5804" i="1"/>
  <c r="AG5804" i="1"/>
  <c r="AH5804" i="1"/>
  <c r="AE5805" i="1"/>
  <c r="AF5805" i="1"/>
  <c r="AG5805" i="1"/>
  <c r="AH5805" i="1"/>
  <c r="AE5806" i="1"/>
  <c r="AF5806" i="1"/>
  <c r="AG5806" i="1"/>
  <c r="AH5806" i="1"/>
  <c r="AE5807" i="1"/>
  <c r="AF5807" i="1"/>
  <c r="AG5807" i="1"/>
  <c r="AH5807" i="1"/>
  <c r="AE5808" i="1"/>
  <c r="AF5808" i="1"/>
  <c r="AG5808" i="1"/>
  <c r="AH5808" i="1"/>
  <c r="AE5809" i="1"/>
  <c r="AF5809" i="1"/>
  <c r="AG5809" i="1"/>
  <c r="AH5809" i="1"/>
  <c r="AE5810" i="1"/>
  <c r="AF5810" i="1"/>
  <c r="AG5810" i="1"/>
  <c r="AH5810" i="1"/>
  <c r="AE5811" i="1"/>
  <c r="AF5811" i="1"/>
  <c r="AG5811" i="1"/>
  <c r="AH5811" i="1"/>
  <c r="AE5812" i="1"/>
  <c r="AF5812" i="1"/>
  <c r="AG5812" i="1"/>
  <c r="AH5812" i="1"/>
  <c r="AE5813" i="1"/>
  <c r="AF5813" i="1"/>
  <c r="AG5813" i="1"/>
  <c r="AH5813" i="1"/>
  <c r="AE5814" i="1"/>
  <c r="AF5814" i="1"/>
  <c r="AG5814" i="1"/>
  <c r="AH5814" i="1"/>
  <c r="AE5815" i="1"/>
  <c r="AF5815" i="1"/>
  <c r="AG5815" i="1"/>
  <c r="AH5815" i="1"/>
  <c r="AE5816" i="1"/>
  <c r="AF5816" i="1"/>
  <c r="AG5816" i="1"/>
  <c r="AH5816" i="1"/>
  <c r="AE5817" i="1"/>
  <c r="AF5817" i="1"/>
  <c r="AG5817" i="1"/>
  <c r="AH5817" i="1"/>
  <c r="AE5818" i="1"/>
  <c r="AF5818" i="1"/>
  <c r="AG5818" i="1"/>
  <c r="AH5818" i="1"/>
  <c r="AE5819" i="1"/>
  <c r="AF5819" i="1"/>
  <c r="AG5819" i="1"/>
  <c r="AH5819" i="1"/>
  <c r="AE5820" i="1"/>
  <c r="AF5820" i="1"/>
  <c r="AG5820" i="1"/>
  <c r="AH5820" i="1"/>
  <c r="AE5821" i="1"/>
  <c r="AF5821" i="1"/>
  <c r="AG5821" i="1"/>
  <c r="AH5821" i="1"/>
  <c r="AE5822" i="1"/>
  <c r="AF5822" i="1"/>
  <c r="AG5822" i="1"/>
  <c r="AH5822" i="1"/>
  <c r="AE5823" i="1"/>
  <c r="AF5823" i="1"/>
  <c r="AG5823" i="1"/>
  <c r="AH5823" i="1"/>
  <c r="AE5824" i="1"/>
  <c r="AF5824" i="1"/>
  <c r="AG5824" i="1"/>
  <c r="AH5824" i="1"/>
  <c r="AE5825" i="1"/>
  <c r="AF5825" i="1"/>
  <c r="AG5825" i="1"/>
  <c r="AH5825" i="1"/>
  <c r="AE5826" i="1"/>
  <c r="AF5826" i="1"/>
  <c r="AG5826" i="1"/>
  <c r="AH5826" i="1"/>
  <c r="AE5827" i="1"/>
  <c r="AF5827" i="1"/>
  <c r="AG5827" i="1"/>
  <c r="AH5827" i="1"/>
  <c r="AE5828" i="1"/>
  <c r="AF5828" i="1"/>
  <c r="AG5828" i="1"/>
  <c r="AH5828" i="1"/>
  <c r="AE5829" i="1"/>
  <c r="AF5829" i="1"/>
  <c r="AG5829" i="1"/>
  <c r="AH5829" i="1"/>
  <c r="AE5830" i="1"/>
  <c r="AF5830" i="1"/>
  <c r="AG5830" i="1"/>
  <c r="AH5830" i="1"/>
  <c r="AE5831" i="1"/>
  <c r="AF5831" i="1"/>
  <c r="AG5831" i="1"/>
  <c r="AH5831" i="1"/>
  <c r="AE5832" i="1"/>
  <c r="AF5832" i="1"/>
  <c r="AG5832" i="1"/>
  <c r="AH5832" i="1"/>
  <c r="AE5833" i="1"/>
  <c r="AF5833" i="1"/>
  <c r="AG5833" i="1"/>
  <c r="AH5833" i="1"/>
  <c r="AE5834" i="1"/>
  <c r="AF5834" i="1"/>
  <c r="AG5834" i="1"/>
  <c r="AH5834" i="1"/>
  <c r="AE5835" i="1"/>
  <c r="AF5835" i="1"/>
  <c r="AG5835" i="1"/>
  <c r="AH5835" i="1"/>
  <c r="AE5836" i="1"/>
  <c r="AF5836" i="1"/>
  <c r="AG5836" i="1"/>
  <c r="AH5836" i="1"/>
  <c r="AE5837" i="1"/>
  <c r="AF5837" i="1"/>
  <c r="AG5837" i="1"/>
  <c r="AH5837" i="1"/>
  <c r="AE5838" i="1"/>
  <c r="AF5838" i="1"/>
  <c r="AG5838" i="1"/>
  <c r="AH5838" i="1"/>
  <c r="AE5839" i="1"/>
  <c r="AF5839" i="1"/>
  <c r="AG5839" i="1"/>
  <c r="AH5839" i="1"/>
  <c r="AE5840" i="1"/>
  <c r="AF5840" i="1"/>
  <c r="AG5840" i="1"/>
  <c r="AH5840" i="1"/>
  <c r="AE5841" i="1"/>
  <c r="AF5841" i="1"/>
  <c r="AG5841" i="1"/>
  <c r="AH5841" i="1"/>
  <c r="AE5842" i="1"/>
  <c r="AF5842" i="1"/>
  <c r="AG5842" i="1"/>
  <c r="AH5842" i="1"/>
  <c r="AE5843" i="1"/>
  <c r="AF5843" i="1"/>
  <c r="AG5843" i="1"/>
  <c r="AH5843" i="1"/>
  <c r="AE5844" i="1"/>
  <c r="AF5844" i="1"/>
  <c r="AG5844" i="1"/>
  <c r="AH5844" i="1"/>
  <c r="AE5845" i="1"/>
  <c r="AF5845" i="1"/>
  <c r="AG5845" i="1"/>
  <c r="AH5845" i="1"/>
  <c r="AE5846" i="1"/>
  <c r="AF5846" i="1"/>
  <c r="AG5846" i="1"/>
  <c r="AH5846" i="1"/>
  <c r="AE5847" i="1"/>
  <c r="AF5847" i="1"/>
  <c r="AG5847" i="1"/>
  <c r="AH5847" i="1"/>
  <c r="AE5848" i="1"/>
  <c r="AF5848" i="1"/>
  <c r="AG5848" i="1"/>
  <c r="AH5848" i="1"/>
  <c r="AE5849" i="1"/>
  <c r="AF5849" i="1"/>
  <c r="AG5849" i="1"/>
  <c r="AH5849" i="1"/>
  <c r="AE5850" i="1"/>
  <c r="AF5850" i="1"/>
  <c r="AG5850" i="1"/>
  <c r="AH5850" i="1"/>
  <c r="AE5851" i="1"/>
  <c r="AF5851" i="1"/>
  <c r="AG5851" i="1"/>
  <c r="AH5851" i="1"/>
  <c r="AE5852" i="1"/>
  <c r="AF5852" i="1"/>
  <c r="AG5852" i="1"/>
  <c r="AH5852" i="1"/>
  <c r="AE5853" i="1"/>
  <c r="AF5853" i="1"/>
  <c r="AG5853" i="1"/>
  <c r="AH5853" i="1"/>
  <c r="AE5854" i="1"/>
  <c r="AF5854" i="1"/>
  <c r="AG5854" i="1"/>
  <c r="AH5854" i="1"/>
  <c r="AE5855" i="1"/>
  <c r="AF5855" i="1"/>
  <c r="AG5855" i="1"/>
  <c r="AH5855" i="1"/>
  <c r="AE5856" i="1"/>
  <c r="AF5856" i="1"/>
  <c r="AG5856" i="1"/>
  <c r="AH5856" i="1"/>
  <c r="AE5857" i="1"/>
  <c r="AF5857" i="1"/>
  <c r="AG5857" i="1"/>
  <c r="AH5857" i="1"/>
  <c r="AE5858" i="1"/>
  <c r="AF5858" i="1"/>
  <c r="AG5858" i="1"/>
  <c r="AH5858" i="1"/>
  <c r="AE5859" i="1"/>
  <c r="AF5859" i="1"/>
  <c r="AG5859" i="1"/>
  <c r="AH5859" i="1"/>
  <c r="AE5860" i="1"/>
  <c r="AF5860" i="1"/>
  <c r="AG5860" i="1"/>
  <c r="AH5860" i="1"/>
  <c r="AE5861" i="1"/>
  <c r="AF5861" i="1"/>
  <c r="AG5861" i="1"/>
  <c r="AH5861" i="1"/>
  <c r="AE5862" i="1"/>
  <c r="AF5862" i="1"/>
  <c r="AG5862" i="1"/>
  <c r="AH5862" i="1"/>
  <c r="AE5863" i="1"/>
  <c r="AF5863" i="1"/>
  <c r="AG5863" i="1"/>
  <c r="AH5863" i="1"/>
  <c r="AE5864" i="1"/>
  <c r="AF5864" i="1"/>
  <c r="AG5864" i="1"/>
  <c r="AH5864" i="1"/>
  <c r="AE5865" i="1"/>
  <c r="AF5865" i="1"/>
  <c r="AG5865" i="1"/>
  <c r="AH5865" i="1"/>
  <c r="AE5866" i="1"/>
  <c r="AF5866" i="1"/>
  <c r="AG5866" i="1"/>
  <c r="AH5866" i="1"/>
  <c r="AE5867" i="1"/>
  <c r="AF5867" i="1"/>
  <c r="AG5867" i="1"/>
  <c r="AH5867" i="1"/>
  <c r="AE5868" i="1"/>
  <c r="AF5868" i="1"/>
  <c r="AG5868" i="1"/>
  <c r="AH5868" i="1"/>
  <c r="AE5869" i="1"/>
  <c r="AF5869" i="1"/>
  <c r="AG5869" i="1"/>
  <c r="AH5869" i="1"/>
  <c r="AE5870" i="1"/>
  <c r="AF5870" i="1"/>
  <c r="AG5870" i="1"/>
  <c r="AH5870" i="1"/>
  <c r="AE5871" i="1"/>
  <c r="AF5871" i="1"/>
  <c r="AG5871" i="1"/>
  <c r="AH5871" i="1"/>
  <c r="AE5872" i="1"/>
  <c r="AF5872" i="1"/>
  <c r="AG5872" i="1"/>
  <c r="AH5872" i="1"/>
  <c r="AE5873" i="1"/>
  <c r="AF5873" i="1"/>
  <c r="AG5873" i="1"/>
  <c r="AH5873" i="1"/>
  <c r="AE5874" i="1"/>
  <c r="AF5874" i="1"/>
  <c r="AG5874" i="1"/>
  <c r="AH5874" i="1"/>
  <c r="AE5875" i="1"/>
  <c r="AF5875" i="1"/>
  <c r="AG5875" i="1"/>
  <c r="AH5875" i="1"/>
  <c r="AE5876" i="1"/>
  <c r="AF5876" i="1"/>
  <c r="AG5876" i="1"/>
  <c r="AH5876" i="1"/>
  <c r="AE5877" i="1"/>
  <c r="AF5877" i="1"/>
  <c r="AG5877" i="1"/>
  <c r="AH5877" i="1"/>
  <c r="AE5878" i="1"/>
  <c r="AF5878" i="1"/>
  <c r="AG5878" i="1"/>
  <c r="AH5878" i="1"/>
  <c r="AE5879" i="1"/>
  <c r="AF5879" i="1"/>
  <c r="AG5879" i="1"/>
  <c r="AH5879" i="1"/>
  <c r="AE5880" i="1"/>
  <c r="AF5880" i="1"/>
  <c r="AG5880" i="1"/>
  <c r="AH5880" i="1"/>
  <c r="AE5881" i="1"/>
  <c r="AF5881" i="1"/>
  <c r="AG5881" i="1"/>
  <c r="AH5881" i="1"/>
  <c r="AE5882" i="1"/>
  <c r="AF5882" i="1"/>
  <c r="AG5882" i="1"/>
  <c r="AH5882" i="1"/>
  <c r="AE5883" i="1"/>
  <c r="AF5883" i="1"/>
  <c r="AG5883" i="1"/>
  <c r="AH5883" i="1"/>
  <c r="AE5884" i="1"/>
  <c r="AF5884" i="1"/>
  <c r="AG5884" i="1"/>
  <c r="AH5884" i="1"/>
  <c r="AE5885" i="1"/>
  <c r="AF5885" i="1"/>
  <c r="AG5885" i="1"/>
  <c r="AH5885" i="1"/>
  <c r="AE5886" i="1"/>
  <c r="AF5886" i="1"/>
  <c r="AG5886" i="1"/>
  <c r="AH5886" i="1"/>
  <c r="AE5887" i="1"/>
  <c r="AF5887" i="1"/>
  <c r="AG5887" i="1"/>
  <c r="AH5887" i="1"/>
  <c r="AE5888" i="1"/>
  <c r="AF5888" i="1"/>
  <c r="AG5888" i="1"/>
  <c r="AH5888" i="1"/>
  <c r="AE5889" i="1"/>
  <c r="AF5889" i="1"/>
  <c r="AG5889" i="1"/>
  <c r="AH5889" i="1"/>
  <c r="AE5890" i="1"/>
  <c r="AF5890" i="1"/>
  <c r="AG5890" i="1"/>
  <c r="AH5890" i="1"/>
  <c r="AE5891" i="1"/>
  <c r="AF5891" i="1"/>
  <c r="AG5891" i="1"/>
  <c r="AH5891" i="1"/>
  <c r="AE5892" i="1"/>
  <c r="AF5892" i="1"/>
  <c r="AG5892" i="1"/>
  <c r="AH5892" i="1"/>
  <c r="AE5893" i="1"/>
  <c r="AF5893" i="1"/>
  <c r="AG5893" i="1"/>
  <c r="AH5893" i="1"/>
  <c r="AE5894" i="1"/>
  <c r="AF5894" i="1"/>
  <c r="AG5894" i="1"/>
  <c r="AH5894" i="1"/>
  <c r="AE5895" i="1"/>
  <c r="AF5895" i="1"/>
  <c r="AG5895" i="1"/>
  <c r="AH5895" i="1"/>
  <c r="AE5896" i="1"/>
  <c r="AF5896" i="1"/>
  <c r="AG5896" i="1"/>
  <c r="AH5896" i="1"/>
  <c r="AE5897" i="1"/>
  <c r="AF5897" i="1"/>
  <c r="AG5897" i="1"/>
  <c r="AH5897" i="1"/>
  <c r="AE5898" i="1"/>
  <c r="AF5898" i="1"/>
  <c r="AG5898" i="1"/>
  <c r="AH5898" i="1"/>
  <c r="AE5899" i="1"/>
  <c r="AF5899" i="1"/>
  <c r="AG5899" i="1"/>
  <c r="AH5899" i="1"/>
  <c r="AE5900" i="1"/>
  <c r="AF5900" i="1"/>
  <c r="AG5900" i="1"/>
  <c r="AH5900" i="1"/>
  <c r="AE5901" i="1"/>
  <c r="AF5901" i="1"/>
  <c r="AG5901" i="1"/>
  <c r="AH5901" i="1"/>
  <c r="AE5902" i="1"/>
  <c r="AF5902" i="1"/>
  <c r="AG5902" i="1"/>
  <c r="AH5902" i="1"/>
  <c r="AE5903" i="1"/>
  <c r="AF5903" i="1"/>
  <c r="AG5903" i="1"/>
  <c r="AH5903" i="1"/>
  <c r="AE5904" i="1"/>
  <c r="AF5904" i="1"/>
  <c r="AG5904" i="1"/>
  <c r="AH5904" i="1"/>
  <c r="AE5905" i="1"/>
  <c r="AF5905" i="1"/>
  <c r="AG5905" i="1"/>
  <c r="AH5905" i="1"/>
  <c r="AE5906" i="1"/>
  <c r="AF5906" i="1"/>
  <c r="AG5906" i="1"/>
  <c r="AH5906" i="1"/>
  <c r="AE5907" i="1"/>
  <c r="AF5907" i="1"/>
  <c r="AG5907" i="1"/>
  <c r="AH5907" i="1"/>
  <c r="AE5908" i="1"/>
  <c r="AF5908" i="1"/>
  <c r="AG5908" i="1"/>
  <c r="AH5908" i="1"/>
  <c r="AE5909" i="1"/>
  <c r="AF5909" i="1"/>
  <c r="AG5909" i="1"/>
  <c r="AH5909" i="1"/>
  <c r="AE5910" i="1"/>
  <c r="AF5910" i="1"/>
  <c r="AG5910" i="1"/>
  <c r="AH5910" i="1"/>
  <c r="AE5911" i="1"/>
  <c r="AF5911" i="1"/>
  <c r="AG5911" i="1"/>
  <c r="AH5911" i="1"/>
  <c r="AE5912" i="1"/>
  <c r="AF5912" i="1"/>
  <c r="AG5912" i="1"/>
  <c r="AH5912" i="1"/>
  <c r="AE5913" i="1"/>
  <c r="AF5913" i="1"/>
  <c r="AG5913" i="1"/>
  <c r="AH5913" i="1"/>
  <c r="AE5914" i="1"/>
  <c r="AF5914" i="1"/>
  <c r="AG5914" i="1"/>
  <c r="AH5914" i="1"/>
  <c r="AE5915" i="1"/>
  <c r="AF5915" i="1"/>
  <c r="AG5915" i="1"/>
  <c r="AH5915" i="1"/>
  <c r="AE5916" i="1"/>
  <c r="AF5916" i="1"/>
  <c r="AG5916" i="1"/>
  <c r="AH5916" i="1"/>
  <c r="AE5917" i="1"/>
  <c r="AF5917" i="1"/>
  <c r="AG5917" i="1"/>
  <c r="AH5917" i="1"/>
  <c r="AE5918" i="1"/>
  <c r="AF5918" i="1"/>
  <c r="AG5918" i="1"/>
  <c r="AH5918" i="1"/>
  <c r="AE5919" i="1"/>
  <c r="AF5919" i="1"/>
  <c r="AG5919" i="1"/>
  <c r="AH5919" i="1"/>
  <c r="AE5920" i="1"/>
  <c r="AF5920" i="1"/>
  <c r="AG5920" i="1"/>
  <c r="AH5920" i="1"/>
  <c r="AE5921" i="1"/>
  <c r="AF5921" i="1"/>
  <c r="AG5921" i="1"/>
  <c r="AH5921" i="1"/>
  <c r="AE5922" i="1"/>
  <c r="AF5922" i="1"/>
  <c r="AG5922" i="1"/>
  <c r="AH5922" i="1"/>
  <c r="AE5923" i="1"/>
  <c r="AF5923" i="1"/>
  <c r="AG5923" i="1"/>
  <c r="AH5923" i="1"/>
  <c r="AE5924" i="1"/>
  <c r="AF5924" i="1"/>
  <c r="AG5924" i="1"/>
  <c r="AH5924" i="1"/>
  <c r="AE5925" i="1"/>
  <c r="AF5925" i="1"/>
  <c r="AG5925" i="1"/>
  <c r="AH5925" i="1"/>
  <c r="AE5926" i="1"/>
  <c r="AF5926" i="1"/>
  <c r="AG5926" i="1"/>
  <c r="AH5926" i="1"/>
  <c r="AE5927" i="1"/>
  <c r="AF5927" i="1"/>
  <c r="AG5927" i="1"/>
  <c r="AH5927" i="1"/>
  <c r="AE5928" i="1"/>
  <c r="AF5928" i="1"/>
  <c r="AG5928" i="1"/>
  <c r="AH5928" i="1"/>
  <c r="AE5929" i="1"/>
  <c r="AF5929" i="1"/>
  <c r="AG5929" i="1"/>
  <c r="AH5929" i="1"/>
  <c r="AE5930" i="1"/>
  <c r="AF5930" i="1"/>
  <c r="AG5930" i="1"/>
  <c r="AH5930" i="1"/>
  <c r="AE5931" i="1"/>
  <c r="AF5931" i="1"/>
  <c r="AG5931" i="1"/>
  <c r="AH5931" i="1"/>
  <c r="AE5932" i="1"/>
  <c r="AF5932" i="1"/>
  <c r="AG5932" i="1"/>
  <c r="AH5932" i="1"/>
  <c r="AE5933" i="1"/>
  <c r="AF5933" i="1"/>
  <c r="AG5933" i="1"/>
  <c r="AH5933" i="1"/>
  <c r="AE5934" i="1"/>
  <c r="AF5934" i="1"/>
  <c r="AG5934" i="1"/>
  <c r="AH5934" i="1"/>
  <c r="AE5935" i="1"/>
  <c r="AF5935" i="1"/>
  <c r="AG5935" i="1"/>
  <c r="AH5935" i="1"/>
  <c r="AE5936" i="1"/>
  <c r="AF5936" i="1"/>
  <c r="AG5936" i="1"/>
  <c r="AH5936" i="1"/>
  <c r="AE5937" i="1"/>
  <c r="AF5937" i="1"/>
  <c r="AG5937" i="1"/>
  <c r="AH5937" i="1"/>
  <c r="AE5938" i="1"/>
  <c r="AF5938" i="1"/>
  <c r="AG5938" i="1"/>
  <c r="AH5938" i="1"/>
  <c r="AE5939" i="1"/>
  <c r="AF5939" i="1"/>
  <c r="AG5939" i="1"/>
  <c r="AH5939" i="1"/>
  <c r="AE5940" i="1"/>
  <c r="AF5940" i="1"/>
  <c r="AG5940" i="1"/>
  <c r="AH5940" i="1"/>
  <c r="AE5941" i="1"/>
  <c r="AF5941" i="1"/>
  <c r="AG5941" i="1"/>
  <c r="AH5941" i="1"/>
  <c r="AE5942" i="1"/>
  <c r="AF5942" i="1"/>
  <c r="AG5942" i="1"/>
  <c r="AH5942" i="1"/>
  <c r="AE5943" i="1"/>
  <c r="AF5943" i="1"/>
  <c r="AG5943" i="1"/>
  <c r="AH5943" i="1"/>
  <c r="AE5944" i="1"/>
  <c r="AF5944" i="1"/>
  <c r="AG5944" i="1"/>
  <c r="AH5944" i="1"/>
  <c r="AE5945" i="1"/>
  <c r="AF5945" i="1"/>
  <c r="AG5945" i="1"/>
  <c r="AH5945" i="1"/>
  <c r="AE5946" i="1"/>
  <c r="AF5946" i="1"/>
  <c r="AG5946" i="1"/>
  <c r="AH5946" i="1"/>
  <c r="AE5947" i="1"/>
  <c r="AF5947" i="1"/>
  <c r="AG5947" i="1"/>
  <c r="AH5947" i="1"/>
  <c r="AE5948" i="1"/>
  <c r="AF5948" i="1"/>
  <c r="AG5948" i="1"/>
  <c r="AH5948" i="1"/>
  <c r="AE5949" i="1"/>
  <c r="AF5949" i="1"/>
  <c r="AG5949" i="1"/>
  <c r="AH5949" i="1"/>
  <c r="AE5950" i="1"/>
  <c r="AF5950" i="1"/>
  <c r="AG5950" i="1"/>
  <c r="AH5950" i="1"/>
  <c r="AE5951" i="1"/>
  <c r="AF5951" i="1"/>
  <c r="AG5951" i="1"/>
  <c r="AH5951" i="1"/>
  <c r="AE5952" i="1"/>
  <c r="AF5952" i="1"/>
  <c r="AG5952" i="1"/>
  <c r="AH5952" i="1"/>
  <c r="AE5953" i="1"/>
  <c r="AF5953" i="1"/>
  <c r="AG5953" i="1"/>
  <c r="AH5953" i="1"/>
  <c r="AE5954" i="1"/>
  <c r="AF5954" i="1"/>
  <c r="AG5954" i="1"/>
  <c r="AH5954" i="1"/>
  <c r="AE5955" i="1"/>
  <c r="AF5955" i="1"/>
  <c r="AG5955" i="1"/>
  <c r="AH5955" i="1"/>
  <c r="AE5956" i="1"/>
  <c r="AF5956" i="1"/>
  <c r="AG5956" i="1"/>
  <c r="AH5956" i="1"/>
  <c r="AE5957" i="1"/>
  <c r="AF5957" i="1"/>
  <c r="AG5957" i="1"/>
  <c r="AH5957" i="1"/>
  <c r="AE5958" i="1"/>
  <c r="AF5958" i="1"/>
  <c r="AG5958" i="1"/>
  <c r="AH5958" i="1"/>
  <c r="AE5959" i="1"/>
  <c r="AF5959" i="1"/>
  <c r="AG5959" i="1"/>
  <c r="AH5959" i="1"/>
  <c r="AE5960" i="1"/>
  <c r="AF5960" i="1"/>
  <c r="AG5960" i="1"/>
  <c r="AH5960" i="1"/>
  <c r="AE5961" i="1"/>
  <c r="AF5961" i="1"/>
  <c r="AG5961" i="1"/>
  <c r="AH5961" i="1"/>
  <c r="AE5962" i="1"/>
  <c r="AF5962" i="1"/>
  <c r="AG5962" i="1"/>
  <c r="AH5962" i="1"/>
  <c r="AE5963" i="1"/>
  <c r="AF5963" i="1"/>
  <c r="AG5963" i="1"/>
  <c r="AH5963" i="1"/>
  <c r="AE5964" i="1"/>
  <c r="AF5964" i="1"/>
  <c r="AG5964" i="1"/>
  <c r="AH5964" i="1"/>
  <c r="AE5965" i="1"/>
  <c r="AF5965" i="1"/>
  <c r="AG5965" i="1"/>
  <c r="AH5965" i="1"/>
  <c r="AE5966" i="1"/>
  <c r="AF5966" i="1"/>
  <c r="AG5966" i="1"/>
  <c r="AH5966" i="1"/>
  <c r="AE5967" i="1"/>
  <c r="AF5967" i="1"/>
  <c r="AG5967" i="1"/>
  <c r="AH5967" i="1"/>
  <c r="AE5968" i="1"/>
  <c r="AF5968" i="1"/>
  <c r="AG5968" i="1"/>
  <c r="AH5968" i="1"/>
  <c r="AE5969" i="1"/>
  <c r="AF5969" i="1"/>
  <c r="AG5969" i="1"/>
  <c r="AH5969" i="1"/>
  <c r="AE5970" i="1"/>
  <c r="AF5970" i="1"/>
  <c r="AG5970" i="1"/>
  <c r="AH5970" i="1"/>
  <c r="AE5971" i="1"/>
  <c r="AF5971" i="1"/>
  <c r="AG5971" i="1"/>
  <c r="AH5971" i="1"/>
  <c r="AE5972" i="1"/>
  <c r="AF5972" i="1"/>
  <c r="AG5972" i="1"/>
  <c r="AH5972" i="1"/>
  <c r="AE5973" i="1"/>
  <c r="AF5973" i="1"/>
  <c r="AG5973" i="1"/>
  <c r="AH5973" i="1"/>
  <c r="AE5974" i="1"/>
  <c r="AF5974" i="1"/>
  <c r="AG5974" i="1"/>
  <c r="AH5974" i="1"/>
  <c r="AE5975" i="1"/>
  <c r="AF5975" i="1"/>
  <c r="AG5975" i="1"/>
  <c r="AH5975" i="1"/>
  <c r="AE5976" i="1"/>
  <c r="AF5976" i="1"/>
  <c r="AG5976" i="1"/>
  <c r="AH5976" i="1"/>
  <c r="AE5977" i="1"/>
  <c r="AF5977" i="1"/>
  <c r="AG5977" i="1"/>
  <c r="AH5977" i="1"/>
  <c r="AE5978" i="1"/>
  <c r="AF5978" i="1"/>
  <c r="AG5978" i="1"/>
  <c r="AH5978" i="1"/>
  <c r="AE5979" i="1"/>
  <c r="AF5979" i="1"/>
  <c r="AG5979" i="1"/>
  <c r="AH5979" i="1"/>
  <c r="AE5980" i="1"/>
  <c r="AF5980" i="1"/>
  <c r="AG5980" i="1"/>
  <c r="AH5980" i="1"/>
  <c r="AE5981" i="1"/>
  <c r="AF5981" i="1"/>
  <c r="AG5981" i="1"/>
  <c r="AH5981" i="1"/>
  <c r="AE5982" i="1"/>
  <c r="AF5982" i="1"/>
  <c r="AG5982" i="1"/>
  <c r="AH5982" i="1"/>
  <c r="AE5983" i="1"/>
  <c r="AF5983" i="1"/>
  <c r="AG5983" i="1"/>
  <c r="AH5983" i="1"/>
  <c r="AE5984" i="1"/>
  <c r="AF5984" i="1"/>
  <c r="AG5984" i="1"/>
  <c r="AH5984" i="1"/>
  <c r="AE5985" i="1"/>
  <c r="AF5985" i="1"/>
  <c r="AG5985" i="1"/>
  <c r="AH5985" i="1"/>
  <c r="AE5986" i="1"/>
  <c r="AF5986" i="1"/>
  <c r="AG5986" i="1"/>
  <c r="AH5986" i="1"/>
  <c r="AE5987" i="1"/>
  <c r="AF5987" i="1"/>
  <c r="AG5987" i="1"/>
  <c r="AH5987" i="1"/>
  <c r="AE5988" i="1"/>
  <c r="AF5988" i="1"/>
  <c r="AG5988" i="1"/>
  <c r="AH5988" i="1"/>
  <c r="AE5989" i="1"/>
  <c r="AF5989" i="1"/>
  <c r="AG5989" i="1"/>
  <c r="AH5989" i="1"/>
  <c r="AE5990" i="1"/>
  <c r="AF5990" i="1"/>
  <c r="AG5990" i="1"/>
  <c r="AH5990" i="1"/>
  <c r="AE5991" i="1"/>
  <c r="AF5991" i="1"/>
  <c r="AG5991" i="1"/>
  <c r="AH5991" i="1"/>
  <c r="AE5992" i="1"/>
  <c r="AF5992" i="1"/>
  <c r="AG5992" i="1"/>
  <c r="AH5992" i="1"/>
  <c r="AE5993" i="1"/>
  <c r="AF5993" i="1"/>
  <c r="AG5993" i="1"/>
  <c r="AH5993" i="1"/>
  <c r="AE5994" i="1"/>
  <c r="AF5994" i="1"/>
  <c r="AG5994" i="1"/>
  <c r="AH5994" i="1"/>
  <c r="AE5995" i="1"/>
  <c r="AF5995" i="1"/>
  <c r="AG5995" i="1"/>
  <c r="AH5995" i="1"/>
  <c r="AE5996" i="1"/>
  <c r="AF5996" i="1"/>
  <c r="AG5996" i="1"/>
  <c r="AH5996" i="1"/>
  <c r="AE5997" i="1"/>
  <c r="AF5997" i="1"/>
  <c r="AG5997" i="1"/>
  <c r="AH5997" i="1"/>
  <c r="AE5998" i="1"/>
  <c r="AF5998" i="1"/>
  <c r="AG5998" i="1"/>
  <c r="AH5998" i="1"/>
  <c r="AE5999" i="1"/>
  <c r="AF5999" i="1"/>
  <c r="AG5999" i="1"/>
  <c r="AH5999" i="1"/>
  <c r="AE6000" i="1"/>
  <c r="AF6000" i="1"/>
  <c r="AG6000" i="1"/>
  <c r="AH6000" i="1"/>
  <c r="AE6001" i="1"/>
  <c r="AF6001" i="1"/>
  <c r="AG6001" i="1"/>
  <c r="AH6001" i="1"/>
  <c r="AE6002" i="1"/>
  <c r="AF6002" i="1"/>
  <c r="AG6002" i="1"/>
  <c r="AH6002" i="1"/>
  <c r="AE6003" i="1"/>
  <c r="AF6003" i="1"/>
  <c r="AG6003" i="1"/>
  <c r="AH6003" i="1"/>
  <c r="AE6004" i="1"/>
  <c r="AF6004" i="1"/>
  <c r="AG6004" i="1"/>
  <c r="AH6004" i="1"/>
  <c r="AE6005" i="1"/>
  <c r="AF6005" i="1"/>
  <c r="AG6005" i="1"/>
  <c r="AH6005" i="1"/>
  <c r="AE6006" i="1"/>
  <c r="AF6006" i="1"/>
  <c r="AG6006" i="1"/>
  <c r="AH6006" i="1"/>
  <c r="AE6007" i="1"/>
  <c r="AF6007" i="1"/>
  <c r="AG6007" i="1"/>
  <c r="AH6007" i="1"/>
  <c r="AE6008" i="1"/>
  <c r="AF6008" i="1"/>
  <c r="AG6008" i="1"/>
  <c r="AH6008" i="1"/>
  <c r="AE6009" i="1"/>
  <c r="AF6009" i="1"/>
  <c r="AG6009" i="1"/>
  <c r="AH6009" i="1"/>
  <c r="AE6010" i="1"/>
  <c r="AF6010" i="1"/>
  <c r="AG6010" i="1"/>
  <c r="AH6010" i="1"/>
  <c r="AE6011" i="1"/>
  <c r="AF6011" i="1"/>
  <c r="AG6011" i="1"/>
  <c r="AH6011" i="1"/>
  <c r="AE6012" i="1"/>
  <c r="AF6012" i="1"/>
  <c r="AG6012" i="1"/>
  <c r="AH6012" i="1"/>
  <c r="AE6013" i="1"/>
  <c r="AF6013" i="1"/>
  <c r="AG6013" i="1"/>
  <c r="AH6013" i="1"/>
  <c r="AE6014" i="1"/>
  <c r="AF6014" i="1"/>
  <c r="AG6014" i="1"/>
  <c r="AH6014" i="1"/>
  <c r="AE6015" i="1"/>
  <c r="AF6015" i="1"/>
  <c r="AG6015" i="1"/>
  <c r="AH6015" i="1"/>
  <c r="AE6016" i="1"/>
  <c r="AF6016" i="1"/>
  <c r="AG6016" i="1"/>
  <c r="AH6016" i="1"/>
  <c r="AE6017" i="1"/>
  <c r="AF6017" i="1"/>
  <c r="AG6017" i="1"/>
  <c r="AH6017" i="1"/>
  <c r="AE6018" i="1"/>
  <c r="AF6018" i="1"/>
  <c r="AG6018" i="1"/>
  <c r="AH6018" i="1"/>
  <c r="AE6019" i="1"/>
  <c r="AF6019" i="1"/>
  <c r="AG6019" i="1"/>
  <c r="AH6019" i="1"/>
  <c r="AE6020" i="1"/>
  <c r="AF6020" i="1"/>
  <c r="AG6020" i="1"/>
  <c r="AH6020" i="1"/>
  <c r="AE6021" i="1"/>
  <c r="AF6021" i="1"/>
  <c r="AG6021" i="1"/>
  <c r="AH6021" i="1"/>
  <c r="AE6022" i="1"/>
  <c r="AF6022" i="1"/>
  <c r="AG6022" i="1"/>
  <c r="AH6022" i="1"/>
  <c r="AE6023" i="1"/>
  <c r="AF6023" i="1"/>
  <c r="AG6023" i="1"/>
  <c r="AH6023" i="1"/>
  <c r="AE6024" i="1"/>
  <c r="AF6024" i="1"/>
  <c r="AG6024" i="1"/>
  <c r="AH6024" i="1"/>
  <c r="AE6025" i="1"/>
  <c r="AF6025" i="1"/>
  <c r="AG6025" i="1"/>
  <c r="AH6025" i="1"/>
  <c r="AE6026" i="1"/>
  <c r="AF6026" i="1"/>
  <c r="AG6026" i="1"/>
  <c r="AH6026" i="1"/>
  <c r="AE6027" i="1"/>
  <c r="AF6027" i="1"/>
  <c r="AG6027" i="1"/>
  <c r="AH6027" i="1"/>
  <c r="AE6028" i="1"/>
  <c r="AF6028" i="1"/>
  <c r="AG6028" i="1"/>
  <c r="AH6028" i="1"/>
  <c r="AE6029" i="1"/>
  <c r="AF6029" i="1"/>
  <c r="AG6029" i="1"/>
  <c r="AH6029" i="1"/>
  <c r="AE6030" i="1"/>
  <c r="AF6030" i="1"/>
  <c r="AG6030" i="1"/>
  <c r="AH6030" i="1"/>
  <c r="AE6031" i="1"/>
  <c r="AF6031" i="1"/>
  <c r="AG6031" i="1"/>
  <c r="AH6031" i="1"/>
  <c r="AE6032" i="1"/>
  <c r="AF6032" i="1"/>
  <c r="AG6032" i="1"/>
  <c r="AH6032" i="1"/>
  <c r="AE6033" i="1"/>
  <c r="AF6033" i="1"/>
  <c r="AG6033" i="1"/>
  <c r="AH6033" i="1"/>
  <c r="AE6034" i="1"/>
  <c r="AF6034" i="1"/>
  <c r="AG6034" i="1"/>
  <c r="AH6034" i="1"/>
  <c r="AE6035" i="1"/>
  <c r="AF6035" i="1"/>
  <c r="AG6035" i="1"/>
  <c r="AH6035" i="1"/>
  <c r="AE6036" i="1"/>
  <c r="AF6036" i="1"/>
  <c r="AG6036" i="1"/>
  <c r="AH6036" i="1"/>
  <c r="AE6037" i="1"/>
  <c r="AF6037" i="1"/>
  <c r="AG6037" i="1"/>
  <c r="AH6037" i="1"/>
  <c r="AE6038" i="1"/>
  <c r="AF6038" i="1"/>
  <c r="AG6038" i="1"/>
  <c r="AH6038" i="1"/>
  <c r="AE6039" i="1"/>
  <c r="AF6039" i="1"/>
  <c r="AG6039" i="1"/>
  <c r="AH6039" i="1"/>
  <c r="AE6040" i="1"/>
  <c r="AF6040" i="1"/>
  <c r="AG6040" i="1"/>
  <c r="AH6040" i="1"/>
  <c r="AE6041" i="1"/>
  <c r="AF6041" i="1"/>
  <c r="AG6041" i="1"/>
  <c r="AH6041" i="1"/>
  <c r="AE6042" i="1"/>
  <c r="AF6042" i="1"/>
  <c r="AG6042" i="1"/>
  <c r="AH6042" i="1"/>
  <c r="AE6043" i="1"/>
  <c r="AF6043" i="1"/>
  <c r="AG6043" i="1"/>
  <c r="AH6043" i="1"/>
  <c r="AE6045" i="1"/>
  <c r="AG3946" i="1" l="1"/>
  <c r="AF3938" i="1"/>
  <c r="AH3927" i="1"/>
  <c r="AE3938" i="1"/>
  <c r="AF3927" i="1"/>
  <c r="AG2220" i="1"/>
  <c r="AG2204" i="1"/>
  <c r="AG2188" i="1"/>
  <c r="AG2172" i="1"/>
  <c r="AG2156" i="1"/>
  <c r="AG2140" i="1"/>
  <c r="AG2121" i="1"/>
  <c r="AG2093" i="1"/>
  <c r="AG1919" i="1"/>
  <c r="AH515" i="1"/>
  <c r="AH511" i="1"/>
  <c r="AH507" i="1"/>
  <c r="AH503" i="1"/>
  <c r="AH499" i="1"/>
  <c r="AH495" i="1"/>
  <c r="AE492" i="1"/>
  <c r="AE488" i="1"/>
  <c r="AH480" i="1"/>
  <c r="AH476" i="1"/>
  <c r="AH472" i="1"/>
  <c r="AH468" i="1"/>
  <c r="AH464" i="1"/>
  <c r="AH460" i="1"/>
  <c r="AE457" i="1"/>
  <c r="AE453" i="1"/>
  <c r="AH449" i="1"/>
  <c r="AH445" i="1"/>
  <c r="AH441" i="1"/>
  <c r="AH437" i="1"/>
  <c r="AH433" i="1"/>
  <c r="AH429" i="1"/>
  <c r="AE426" i="1"/>
  <c r="AH421" i="1"/>
  <c r="AH417" i="1"/>
  <c r="AH411" i="1"/>
  <c r="AH406" i="1"/>
  <c r="AH401" i="1"/>
  <c r="AE396" i="1"/>
  <c r="AE391" i="1"/>
  <c r="AH386" i="1"/>
  <c r="AH379" i="1"/>
  <c r="AE373" i="1"/>
  <c r="AE367" i="1"/>
  <c r="AH360" i="1"/>
  <c r="AH355" i="1"/>
  <c r="AH348" i="1"/>
  <c r="AE342" i="1"/>
  <c r="AE336" i="1"/>
  <c r="AE327" i="1"/>
  <c r="AE321" i="1"/>
  <c r="AH311" i="1"/>
  <c r="AH304" i="1"/>
  <c r="AE295" i="1"/>
  <c r="AH287" i="1"/>
  <c r="AH279" i="1"/>
  <c r="AE270" i="1"/>
  <c r="AE262" i="1"/>
  <c r="AH249" i="1"/>
  <c r="AE232" i="1"/>
  <c r="AF214" i="1"/>
  <c r="AH200" i="1"/>
  <c r="AF184" i="1"/>
  <c r="AH167" i="1"/>
  <c r="AE138" i="1"/>
  <c r="AE74" i="1"/>
  <c r="AG2222" i="1"/>
  <c r="AG2206" i="1"/>
  <c r="AG2190" i="1"/>
  <c r="AG2174" i="1"/>
  <c r="AG2158" i="1"/>
  <c r="AG2142" i="1"/>
  <c r="AG1977" i="1"/>
  <c r="AH491" i="1"/>
  <c r="AH487" i="1"/>
  <c r="AE484" i="1"/>
  <c r="AE480" i="1"/>
  <c r="AE476" i="1"/>
  <c r="AE472" i="1"/>
  <c r="AE468" i="1"/>
  <c r="AE464" i="1"/>
  <c r="AH456" i="1"/>
  <c r="AH452" i="1"/>
  <c r="AE449" i="1"/>
  <c r="AE445" i="1"/>
  <c r="AE441" i="1"/>
  <c r="AE437" i="1"/>
  <c r="AE433" i="1"/>
  <c r="AE429" i="1"/>
  <c r="AH425" i="1"/>
  <c r="AE421" i="1"/>
  <c r="AE416" i="1"/>
  <c r="AE411" i="1"/>
  <c r="AE406" i="1"/>
  <c r="AE400" i="1"/>
  <c r="AH395" i="1"/>
  <c r="AH390" i="1"/>
  <c r="AE385" i="1"/>
  <c r="AE379" i="1"/>
  <c r="AE372" i="1"/>
  <c r="AH366" i="1"/>
  <c r="AE360" i="1"/>
  <c r="AE354" i="1"/>
  <c r="AE348" i="1"/>
  <c r="AE341" i="1"/>
  <c r="AE335" i="1"/>
  <c r="AH326" i="1"/>
  <c r="AH320" i="1"/>
  <c r="AE311" i="1"/>
  <c r="AE302" i="1"/>
  <c r="AE294" i="1"/>
  <c r="AE286" i="1"/>
  <c r="AH278" i="1"/>
  <c r="AH269" i="1"/>
  <c r="AE258" i="1"/>
  <c r="AH245" i="1"/>
  <c r="AE230" i="1"/>
  <c r="AE214" i="1"/>
  <c r="AH198" i="1"/>
  <c r="AE183" i="1"/>
  <c r="AE166" i="1"/>
  <c r="AH135" i="1"/>
  <c r="AH39" i="1"/>
  <c r="AG1871" i="1"/>
  <c r="AH293" i="1"/>
  <c r="AH285" i="1"/>
  <c r="AE277" i="1"/>
  <c r="AE269" i="1"/>
  <c r="AH257" i="1"/>
  <c r="AE245" i="1"/>
  <c r="AE226" i="1"/>
  <c r="AH213" i="1"/>
  <c r="AH194" i="1"/>
  <c r="AH182" i="1"/>
  <c r="AE159" i="1"/>
  <c r="AE133" i="1"/>
  <c r="AE34" i="1"/>
  <c r="AG2271" i="1"/>
  <c r="AG2269" i="1"/>
  <c r="AG2267" i="1"/>
  <c r="AG2265" i="1"/>
  <c r="AG2263" i="1"/>
  <c r="AG2261" i="1"/>
  <c r="AG2259" i="1"/>
  <c r="AG2257" i="1"/>
  <c r="AG2255" i="1"/>
  <c r="AG2253" i="1"/>
  <c r="AG2251" i="1"/>
  <c r="AG2249" i="1"/>
  <c r="AG2247" i="1"/>
  <c r="AG2245" i="1"/>
  <c r="AG2243" i="1"/>
  <c r="AG2241" i="1"/>
  <c r="AG2239" i="1"/>
  <c r="AG2237" i="1"/>
  <c r="AG2235" i="1"/>
  <c r="AG2226" i="1"/>
  <c r="AG2210" i="1"/>
  <c r="AG2194" i="1"/>
  <c r="AG2178" i="1"/>
  <c r="AG2162" i="1"/>
  <c r="AG2146" i="1"/>
  <c r="AG2130" i="1"/>
  <c r="AG2105" i="1"/>
  <c r="AG1759" i="1"/>
  <c r="AH521" i="1"/>
  <c r="AH517" i="1"/>
  <c r="AE514" i="1"/>
  <c r="AE510" i="1"/>
  <c r="AE506" i="1"/>
  <c r="AE502" i="1"/>
  <c r="AE498" i="1"/>
  <c r="AE494" i="1"/>
  <c r="AH490" i="1"/>
  <c r="AH486" i="1"/>
  <c r="AE483" i="1"/>
  <c r="AE479" i="1"/>
  <c r="AE475" i="1"/>
  <c r="AE471" i="1"/>
  <c r="AE467" i="1"/>
  <c r="AE463" i="1"/>
  <c r="AH459" i="1"/>
  <c r="AH455" i="1"/>
  <c r="AE452" i="1"/>
  <c r="AE448" i="1"/>
  <c r="AE444" i="1"/>
  <c r="AE440" i="1"/>
  <c r="AE436" i="1"/>
  <c r="AE432" i="1"/>
  <c r="AE424" i="1"/>
  <c r="AE420" i="1"/>
  <c r="AE415" i="1"/>
  <c r="AE410" i="1"/>
  <c r="AE404" i="1"/>
  <c r="AE399" i="1"/>
  <c r="AH394" i="1"/>
  <c r="AH388" i="1"/>
  <c r="AH383" i="1"/>
  <c r="AE377" i="1"/>
  <c r="AE371" i="1"/>
  <c r="AF364" i="1"/>
  <c r="AE359" i="1"/>
  <c r="AH352" i="1"/>
  <c r="AE346" i="1"/>
  <c r="AE340" i="1"/>
  <c r="AH332" i="1"/>
  <c r="AE325" i="1"/>
  <c r="AE317" i="1"/>
  <c r="AH309" i="1"/>
  <c r="AH300" i="1"/>
  <c r="AE285" i="1"/>
  <c r="AH275" i="1"/>
  <c r="AE268" i="1"/>
  <c r="AE257" i="1"/>
  <c r="AH242" i="1"/>
  <c r="AH225" i="1"/>
  <c r="AE211" i="1"/>
  <c r="AE194" i="1"/>
  <c r="AE181" i="1"/>
  <c r="AH122" i="1"/>
  <c r="AG1899" i="1"/>
  <c r="AG1999" i="1"/>
  <c r="AH273" i="1"/>
  <c r="AE264" i="1"/>
  <c r="AH250" i="1"/>
  <c r="AE237" i="1"/>
  <c r="AH218" i="1"/>
  <c r="AH205" i="1"/>
  <c r="AE187" i="1"/>
  <c r="AE174" i="1"/>
  <c r="AE147" i="1"/>
  <c r="AE92" i="1"/>
  <c r="AE103" i="1"/>
  <c r="AG2123" i="1"/>
  <c r="AG2107" i="1"/>
  <c r="AG2095" i="1"/>
  <c r="AG2069" i="1"/>
  <c r="AG2043" i="1"/>
  <c r="AG2009" i="1"/>
  <c r="AG1979" i="1"/>
  <c r="AG1929" i="1"/>
  <c r="AG1743" i="1"/>
  <c r="AH424" i="1"/>
  <c r="AH420" i="1"/>
  <c r="AE417" i="1"/>
  <c r="AE413" i="1"/>
  <c r="AE409" i="1"/>
  <c r="AE405" i="1"/>
  <c r="AE401" i="1"/>
  <c r="AE397" i="1"/>
  <c r="AH393" i="1"/>
  <c r="AH389" i="1"/>
  <c r="AE386" i="1"/>
  <c r="AE382" i="1"/>
  <c r="AE378" i="1"/>
  <c r="AE374" i="1"/>
  <c r="AE370" i="1"/>
  <c r="AE366" i="1"/>
  <c r="AH362" i="1"/>
  <c r="AH358" i="1"/>
  <c r="AE355" i="1"/>
  <c r="AE351" i="1"/>
  <c r="AE347" i="1"/>
  <c r="AE343" i="1"/>
  <c r="AE339" i="1"/>
  <c r="AH334" i="1"/>
  <c r="AH329" i="1"/>
  <c r="AH324" i="1"/>
  <c r="AH319" i="1"/>
  <c r="AE314" i="1"/>
  <c r="AE309" i="1"/>
  <c r="AH303" i="1"/>
  <c r="AE298" i="1"/>
  <c r="AE293" i="1"/>
  <c r="AE289" i="1"/>
  <c r="AH283" i="1"/>
  <c r="AE278" i="1"/>
  <c r="AE273" i="1"/>
  <c r="AH267" i="1"/>
  <c r="AH261" i="1"/>
  <c r="AH254" i="1"/>
  <c r="AE249" i="1"/>
  <c r="AE242" i="1"/>
  <c r="AE236" i="1"/>
  <c r="AH229" i="1"/>
  <c r="AH222" i="1"/>
  <c r="AE217" i="1"/>
  <c r="AH210" i="1"/>
  <c r="AH204" i="1"/>
  <c r="AE198" i="1"/>
  <c r="AE191" i="1"/>
  <c r="AH185" i="1"/>
  <c r="AH179" i="1"/>
  <c r="AE173" i="1"/>
  <c r="AH163" i="1"/>
  <c r="AE154" i="1"/>
  <c r="AE143" i="1"/>
  <c r="AE130" i="1"/>
  <c r="AE112" i="1"/>
  <c r="AH71" i="1"/>
  <c r="AH22" i="1"/>
  <c r="AG2125" i="1"/>
  <c r="AG2109" i="1"/>
  <c r="AG2083" i="1"/>
  <c r="AG2057" i="1"/>
  <c r="AG2045" i="1"/>
  <c r="AG2011" i="1"/>
  <c r="AG1951" i="1"/>
  <c r="AG1931" i="1"/>
  <c r="AG1855" i="1"/>
  <c r="AH416" i="1"/>
  <c r="AH412" i="1"/>
  <c r="AH408" i="1"/>
  <c r="AH404" i="1"/>
  <c r="AH400" i="1"/>
  <c r="AH396" i="1"/>
  <c r="AE393" i="1"/>
  <c r="AE389" i="1"/>
  <c r="AH385" i="1"/>
  <c r="AH381" i="1"/>
  <c r="AH377" i="1"/>
  <c r="AH373" i="1"/>
  <c r="AH369" i="1"/>
  <c r="AH365" i="1"/>
  <c r="AE362" i="1"/>
  <c r="AE358" i="1"/>
  <c r="AH354" i="1"/>
  <c r="AH350" i="1"/>
  <c r="AH346" i="1"/>
  <c r="AH342" i="1"/>
  <c r="AH338" i="1"/>
  <c r="AE334" i="1"/>
  <c r="AE329" i="1"/>
  <c r="AE319" i="1"/>
  <c r="AH313" i="1"/>
  <c r="AH308" i="1"/>
  <c r="AE303" i="1"/>
  <c r="AH297" i="1"/>
  <c r="AH292" i="1"/>
  <c r="AE288" i="1"/>
  <c r="AH282" i="1"/>
  <c r="AH277" i="1"/>
  <c r="AE272" i="1"/>
  <c r="AH266" i="1"/>
  <c r="AE261" i="1"/>
  <c r="AE254" i="1"/>
  <c r="AE248" i="1"/>
  <c r="AH241" i="1"/>
  <c r="AH234" i="1"/>
  <c r="AE229" i="1"/>
  <c r="AE222" i="1"/>
  <c r="AE216" i="1"/>
  <c r="AE210" i="1"/>
  <c r="AE203" i="1"/>
  <c r="AH197" i="1"/>
  <c r="AH190" i="1"/>
  <c r="AH184" i="1"/>
  <c r="AE179" i="1"/>
  <c r="AH171" i="1"/>
  <c r="AE163" i="1"/>
  <c r="AH151" i="1"/>
  <c r="AE142" i="1"/>
  <c r="AE129" i="1"/>
  <c r="AE107" i="1"/>
  <c r="AE67" i="1"/>
  <c r="AH21" i="1"/>
  <c r="AG2233" i="1"/>
  <c r="AG2231" i="1"/>
  <c r="AG2229" i="1"/>
  <c r="AG2227" i="1"/>
  <c r="AG2225" i="1"/>
  <c r="AG2223" i="1"/>
  <c r="AG2221" i="1"/>
  <c r="AG2219" i="1"/>
  <c r="AG2217" i="1"/>
  <c r="AG2215" i="1"/>
  <c r="AG2213" i="1"/>
  <c r="AG2211" i="1"/>
  <c r="AG2209" i="1"/>
  <c r="AG2207" i="1"/>
  <c r="AG2205" i="1"/>
  <c r="AG2203" i="1"/>
  <c r="AG2201" i="1"/>
  <c r="AG2199" i="1"/>
  <c r="AG2197" i="1"/>
  <c r="AG2195" i="1"/>
  <c r="AG2193" i="1"/>
  <c r="AG2191" i="1"/>
  <c r="AG2189" i="1"/>
  <c r="AG2187" i="1"/>
  <c r="AG2185" i="1"/>
  <c r="AG2183" i="1"/>
  <c r="AG2181" i="1"/>
  <c r="AG2179" i="1"/>
  <c r="AG2177" i="1"/>
  <c r="AG2175" i="1"/>
  <c r="AG2173" i="1"/>
  <c r="AG2171" i="1"/>
  <c r="AG2169" i="1"/>
  <c r="AG2167" i="1"/>
  <c r="AG2165" i="1"/>
  <c r="AG2163" i="1"/>
  <c r="AG2161" i="1"/>
  <c r="AG2159" i="1"/>
  <c r="AG2157" i="1"/>
  <c r="AG2155" i="1"/>
  <c r="AG2153" i="1"/>
  <c r="AG2151" i="1"/>
  <c r="AG2149" i="1"/>
  <c r="AG2147" i="1"/>
  <c r="AG2145" i="1"/>
  <c r="AG2143" i="1"/>
  <c r="AG2141" i="1"/>
  <c r="AG2139" i="1"/>
  <c r="AG2137" i="1"/>
  <c r="AG2135" i="1"/>
  <c r="AG2133" i="1"/>
  <c r="AG2131" i="1"/>
  <c r="AG2129" i="1"/>
  <c r="AG2127" i="1"/>
  <c r="AG2111" i="1"/>
  <c r="AG2085" i="1"/>
  <c r="AG2059" i="1"/>
  <c r="AG2047" i="1"/>
  <c r="AG2035" i="1"/>
  <c r="AG2013" i="1"/>
  <c r="AG1961" i="1"/>
  <c r="AG1903" i="1"/>
  <c r="AG1883" i="1"/>
  <c r="AG1839" i="1"/>
  <c r="AE260" i="1"/>
  <c r="AH253" i="1"/>
  <c r="AH246" i="1"/>
  <c r="AE241" i="1"/>
  <c r="AE234" i="1"/>
  <c r="AE228" i="1"/>
  <c r="AH221" i="1"/>
  <c r="AH214" i="1"/>
  <c r="AH209" i="1"/>
  <c r="AH202" i="1"/>
  <c r="AH196" i="1"/>
  <c r="AE190" i="1"/>
  <c r="AH178" i="1"/>
  <c r="AE171" i="1"/>
  <c r="AE162" i="1"/>
  <c r="AE151" i="1"/>
  <c r="AH139" i="1"/>
  <c r="AE128" i="1"/>
  <c r="AH105" i="1"/>
  <c r="AH58" i="1"/>
  <c r="AE14" i="1"/>
  <c r="AG2113" i="1"/>
  <c r="AG2099" i="1"/>
  <c r="AG2073" i="1"/>
  <c r="AG2061" i="1"/>
  <c r="AG2015" i="1"/>
  <c r="AG1983" i="1"/>
  <c r="AG1963" i="1"/>
  <c r="AG1913" i="1"/>
  <c r="AG1823" i="1"/>
  <c r="AH384" i="1"/>
  <c r="AH380" i="1"/>
  <c r="AH376" i="1"/>
  <c r="AH372" i="1"/>
  <c r="AH368" i="1"/>
  <c r="AH364" i="1"/>
  <c r="AE361" i="1"/>
  <c r="AE357" i="1"/>
  <c r="AH353" i="1"/>
  <c r="AH349" i="1"/>
  <c r="AH345" i="1"/>
  <c r="AH341" i="1"/>
  <c r="AH337" i="1"/>
  <c r="AE333" i="1"/>
  <c r="AE328" i="1"/>
  <c r="AE323" i="1"/>
  <c r="AH317" i="1"/>
  <c r="AH312" i="1"/>
  <c r="AE307" i="1"/>
  <c r="AH301" i="1"/>
  <c r="AH296" i="1"/>
  <c r="AE292" i="1"/>
  <c r="AH286" i="1"/>
  <c r="AH281" i="1"/>
  <c r="AE276" i="1"/>
  <c r="AH270" i="1"/>
  <c r="AH265" i="1"/>
  <c r="AH258" i="1"/>
  <c r="AE253" i="1"/>
  <c r="AE246" i="1"/>
  <c r="AE240" i="1"/>
  <c r="AH233" i="1"/>
  <c r="AH226" i="1"/>
  <c r="AE221" i="1"/>
  <c r="AH208" i="1"/>
  <c r="AE202" i="1"/>
  <c r="AE195" i="1"/>
  <c r="AH189" i="1"/>
  <c r="AH183" i="1"/>
  <c r="AE178" i="1"/>
  <c r="AE170" i="1"/>
  <c r="AH159" i="1"/>
  <c r="AE150" i="1"/>
  <c r="AE139" i="1"/>
  <c r="AH123" i="1"/>
  <c r="AH54" i="1"/>
  <c r="AG2115" i="1"/>
  <c r="AG2101" i="1"/>
  <c r="AG2075" i="1"/>
  <c r="AG2063" i="1"/>
  <c r="AG2025" i="1"/>
  <c r="AG1993" i="1"/>
  <c r="AG1935" i="1"/>
  <c r="AG1915" i="1"/>
  <c r="AG1867" i="1"/>
  <c r="AG1807" i="1"/>
  <c r="AH51" i="1"/>
  <c r="AG2089" i="1"/>
  <c r="AG2077" i="1"/>
  <c r="AG2051" i="1"/>
  <c r="AG2027" i="1"/>
  <c r="AG1995" i="1"/>
  <c r="AG1945" i="1"/>
  <c r="AG1887" i="1"/>
  <c r="AG1791" i="1"/>
  <c r="AG2091" i="1"/>
  <c r="AG2079" i="1"/>
  <c r="AG2053" i="1"/>
  <c r="AG2029" i="1"/>
  <c r="AG1997" i="1"/>
  <c r="AG1967" i="1"/>
  <c r="AG1947" i="1"/>
  <c r="AG1897" i="1"/>
  <c r="AG1775" i="1"/>
  <c r="AE244" i="1"/>
  <c r="AH237" i="1"/>
  <c r="AH230" i="1"/>
  <c r="AE225" i="1"/>
  <c r="AE218" i="1"/>
  <c r="AH212" i="1"/>
  <c r="AE206" i="1"/>
  <c r="AE199" i="1"/>
  <c r="AH193" i="1"/>
  <c r="AH186" i="1"/>
  <c r="AE182" i="1"/>
  <c r="AE175" i="1"/>
  <c r="AE167" i="1"/>
  <c r="AH155" i="1"/>
  <c r="AE146" i="1"/>
  <c r="AE135" i="1"/>
  <c r="AH115" i="1"/>
  <c r="AE85" i="1"/>
  <c r="AE39" i="1"/>
  <c r="AE42" i="1"/>
  <c r="AF3900" i="1"/>
  <c r="AH3923" i="1"/>
  <c r="AF3923" i="1"/>
  <c r="AH3925" i="1"/>
  <c r="AG2097" i="1"/>
  <c r="AG2081" i="1"/>
  <c r="AG2065" i="1"/>
  <c r="AG2049" i="1"/>
  <c r="AG2033" i="1"/>
  <c r="AG2017" i="1"/>
  <c r="AG2001" i="1"/>
  <c r="AG1985" i="1"/>
  <c r="AG1969" i="1"/>
  <c r="AG1953" i="1"/>
  <c r="AG1937" i="1"/>
  <c r="AG1921" i="1"/>
  <c r="AG1905" i="1"/>
  <c r="AG1889" i="1"/>
  <c r="AG1873" i="1"/>
  <c r="AG1857" i="1"/>
  <c r="AG1841" i="1"/>
  <c r="AG1825" i="1"/>
  <c r="AG1809" i="1"/>
  <c r="AG1793" i="1"/>
  <c r="AG1777" i="1"/>
  <c r="AG1761" i="1"/>
  <c r="AG1745" i="1"/>
  <c r="AG1447" i="1"/>
  <c r="AH335" i="1"/>
  <c r="AH331" i="1"/>
  <c r="AH327" i="1"/>
  <c r="AE324" i="1"/>
  <c r="AE320" i="1"/>
  <c r="AE316" i="1"/>
  <c r="AE312" i="1"/>
  <c r="AE308" i="1"/>
  <c r="AE304" i="1"/>
  <c r="AE300" i="1"/>
  <c r="AE296" i="1"/>
  <c r="AH288" i="1"/>
  <c r="AH284" i="1"/>
  <c r="AH280" i="1"/>
  <c r="AH276" i="1"/>
  <c r="AH272" i="1"/>
  <c r="AH268" i="1"/>
  <c r="AH264" i="1"/>
  <c r="AH260" i="1"/>
  <c r="AH256" i="1"/>
  <c r="AH252" i="1"/>
  <c r="AH248" i="1"/>
  <c r="AH244" i="1"/>
  <c r="AH240" i="1"/>
  <c r="AH236" i="1"/>
  <c r="AH232" i="1"/>
  <c r="AH228" i="1"/>
  <c r="AH224" i="1"/>
  <c r="AH220" i="1"/>
  <c r="AH216" i="1"/>
  <c r="AE213" i="1"/>
  <c r="AE209" i="1"/>
  <c r="AE205" i="1"/>
  <c r="AE201" i="1"/>
  <c r="AE197" i="1"/>
  <c r="AE193" i="1"/>
  <c r="AE189" i="1"/>
  <c r="AE185" i="1"/>
  <c r="AH181" i="1"/>
  <c r="AH177" i="1"/>
  <c r="AH173" i="1"/>
  <c r="AH169" i="1"/>
  <c r="AH165" i="1"/>
  <c r="AH161" i="1"/>
  <c r="AH157" i="1"/>
  <c r="AH153" i="1"/>
  <c r="AH149" i="1"/>
  <c r="AH145" i="1"/>
  <c r="AH141" i="1"/>
  <c r="AH137" i="1"/>
  <c r="AH132" i="1"/>
  <c r="AH127" i="1"/>
  <c r="AH119" i="1"/>
  <c r="AE111" i="1"/>
  <c r="AE101" i="1"/>
  <c r="AH84" i="1"/>
  <c r="AE66" i="1"/>
  <c r="AH47" i="1"/>
  <c r="AH33" i="1"/>
  <c r="AE10" i="1"/>
  <c r="AG2019" i="1"/>
  <c r="AG2003" i="1"/>
  <c r="AG1987" i="1"/>
  <c r="AG1971" i="1"/>
  <c r="AG1955" i="1"/>
  <c r="AG1939" i="1"/>
  <c r="AG1923" i="1"/>
  <c r="AG1907" i="1"/>
  <c r="AG1891" i="1"/>
  <c r="AG1875" i="1"/>
  <c r="AG1859" i="1"/>
  <c r="AG1843" i="1"/>
  <c r="AG1827" i="1"/>
  <c r="AG1811" i="1"/>
  <c r="AG1795" i="1"/>
  <c r="AG1779" i="1"/>
  <c r="AG1763" i="1"/>
  <c r="AG1747" i="1"/>
  <c r="AG1731" i="1"/>
  <c r="AE165" i="1"/>
  <c r="AE161" i="1"/>
  <c r="AE157" i="1"/>
  <c r="AE153" i="1"/>
  <c r="AE149" i="1"/>
  <c r="AE145" i="1"/>
  <c r="AE141" i="1"/>
  <c r="AE137" i="1"/>
  <c r="AE132" i="1"/>
  <c r="AH126" i="1"/>
  <c r="AH118" i="1"/>
  <c r="AH109" i="1"/>
  <c r="AH98" i="1"/>
  <c r="AH79" i="1"/>
  <c r="AH65" i="1"/>
  <c r="AH46" i="1"/>
  <c r="AH29" i="1"/>
  <c r="AH7" i="1"/>
  <c r="AG2037" i="1"/>
  <c r="AG2021" i="1"/>
  <c r="AG2005" i="1"/>
  <c r="AG1989" i="1"/>
  <c r="AG1973" i="1"/>
  <c r="AG1957" i="1"/>
  <c r="AG1941" i="1"/>
  <c r="AG1925" i="1"/>
  <c r="AG1909" i="1"/>
  <c r="AG1893" i="1"/>
  <c r="AG1877" i="1"/>
  <c r="AG1861" i="1"/>
  <c r="AG1845" i="1"/>
  <c r="AG1829" i="1"/>
  <c r="AG1813" i="1"/>
  <c r="AG1797" i="1"/>
  <c r="AG1781" i="1"/>
  <c r="AG1765" i="1"/>
  <c r="AG1749" i="1"/>
  <c r="AG1733" i="1"/>
  <c r="AG1715" i="1"/>
  <c r="AH263" i="1"/>
  <c r="AH259" i="1"/>
  <c r="AH255" i="1"/>
  <c r="AH251" i="1"/>
  <c r="AH247" i="1"/>
  <c r="AH243" i="1"/>
  <c r="AH239" i="1"/>
  <c r="AH235" i="1"/>
  <c r="AH231" i="1"/>
  <c r="AH227" i="1"/>
  <c r="AH223" i="1"/>
  <c r="AH219" i="1"/>
  <c r="AH215" i="1"/>
  <c r="AE212" i="1"/>
  <c r="AE208" i="1"/>
  <c r="AE204" i="1"/>
  <c r="AE200" i="1"/>
  <c r="AE196" i="1"/>
  <c r="AE192" i="1"/>
  <c r="AE188" i="1"/>
  <c r="AH180" i="1"/>
  <c r="AH176" i="1"/>
  <c r="AH172" i="1"/>
  <c r="AH168" i="1"/>
  <c r="AH164" i="1"/>
  <c r="AH160" i="1"/>
  <c r="AH156" i="1"/>
  <c r="AH152" i="1"/>
  <c r="AH148" i="1"/>
  <c r="AH144" i="1"/>
  <c r="AH140" i="1"/>
  <c r="AH136" i="1"/>
  <c r="AH131" i="1"/>
  <c r="AE125" i="1"/>
  <c r="AE117" i="1"/>
  <c r="AH108" i="1"/>
  <c r="AH97" i="1"/>
  <c r="AH78" i="1"/>
  <c r="AH61" i="1"/>
  <c r="AE46" i="1"/>
  <c r="AE27" i="1"/>
  <c r="AE7" i="1"/>
  <c r="AG2103" i="1"/>
  <c r="AG2087" i="1"/>
  <c r="AG2071" i="1"/>
  <c r="AG2055" i="1"/>
  <c r="AG2039" i="1"/>
  <c r="AG2023" i="1"/>
  <c r="AG2007" i="1"/>
  <c r="AG1991" i="1"/>
  <c r="AG1975" i="1"/>
  <c r="AG1959" i="1"/>
  <c r="AG1943" i="1"/>
  <c r="AG1927" i="1"/>
  <c r="AG1911" i="1"/>
  <c r="AG1895" i="1"/>
  <c r="AG1879" i="1"/>
  <c r="AG1863" i="1"/>
  <c r="AG1847" i="1"/>
  <c r="AG1831" i="1"/>
  <c r="AG1815" i="1"/>
  <c r="AG1799" i="1"/>
  <c r="AG1783" i="1"/>
  <c r="AG1767" i="1"/>
  <c r="AG1751" i="1"/>
  <c r="AG1735" i="1"/>
  <c r="AG1699" i="1"/>
  <c r="AE330" i="1"/>
  <c r="AE326" i="1"/>
  <c r="AH322" i="1"/>
  <c r="AH318" i="1"/>
  <c r="AH314" i="1"/>
  <c r="AH310" i="1"/>
  <c r="AH306" i="1"/>
  <c r="AH302" i="1"/>
  <c r="AH298" i="1"/>
  <c r="AH294" i="1"/>
  <c r="AE291" i="1"/>
  <c r="AE287" i="1"/>
  <c r="AE283" i="1"/>
  <c r="AE279" i="1"/>
  <c r="AE275" i="1"/>
  <c r="AE271" i="1"/>
  <c r="AE267" i="1"/>
  <c r="AE263" i="1"/>
  <c r="AE259" i="1"/>
  <c r="AE255" i="1"/>
  <c r="AE251" i="1"/>
  <c r="AE247" i="1"/>
  <c r="AE243" i="1"/>
  <c r="AE239" i="1"/>
  <c r="AE235" i="1"/>
  <c r="AE231" i="1"/>
  <c r="AE227" i="1"/>
  <c r="AE223" i="1"/>
  <c r="AE219" i="1"/>
  <c r="AE215" i="1"/>
  <c r="AH211" i="1"/>
  <c r="AH207" i="1"/>
  <c r="AH203" i="1"/>
  <c r="AH199" i="1"/>
  <c r="AH195" i="1"/>
  <c r="AH191" i="1"/>
  <c r="AH187" i="1"/>
  <c r="AE184" i="1"/>
  <c r="AE180" i="1"/>
  <c r="AE176" i="1"/>
  <c r="AE172" i="1"/>
  <c r="AE168" i="1"/>
  <c r="AE164" i="1"/>
  <c r="AE160" i="1"/>
  <c r="AE156" i="1"/>
  <c r="AE152" i="1"/>
  <c r="AE148" i="1"/>
  <c r="AE144" i="1"/>
  <c r="AE140" i="1"/>
  <c r="AE136" i="1"/>
  <c r="AE131" i="1"/>
  <c r="AE124" i="1"/>
  <c r="AE116" i="1"/>
  <c r="AE108" i="1"/>
  <c r="AE93" i="1"/>
  <c r="AE78" i="1"/>
  <c r="AE59" i="1"/>
  <c r="AH26" i="1"/>
  <c r="AH14" i="1"/>
  <c r="AG1881" i="1"/>
  <c r="AG1865" i="1"/>
  <c r="AG1849" i="1"/>
  <c r="AG1833" i="1"/>
  <c r="AG1817" i="1"/>
  <c r="AG1801" i="1"/>
  <c r="AG1785" i="1"/>
  <c r="AG1769" i="1"/>
  <c r="AG1753" i="1"/>
  <c r="AG1737" i="1"/>
  <c r="AG1851" i="1"/>
  <c r="AG1835" i="1"/>
  <c r="AG1819" i="1"/>
  <c r="AG1803" i="1"/>
  <c r="AG1787" i="1"/>
  <c r="AG1771" i="1"/>
  <c r="AG1755" i="1"/>
  <c r="AG1739" i="1"/>
  <c r="AG1981" i="1"/>
  <c r="AG1965" i="1"/>
  <c r="AG1949" i="1"/>
  <c r="AG1933" i="1"/>
  <c r="AG1917" i="1"/>
  <c r="AG1901" i="1"/>
  <c r="AG1885" i="1"/>
  <c r="AG1869" i="1"/>
  <c r="AG1853" i="1"/>
  <c r="AG1837" i="1"/>
  <c r="AG1821" i="1"/>
  <c r="AG1805" i="1"/>
  <c r="AG1789" i="1"/>
  <c r="AG1773" i="1"/>
  <c r="AG1757" i="1"/>
  <c r="AG1741" i="1"/>
  <c r="AH174" i="1"/>
  <c r="AH170" i="1"/>
  <c r="AH166" i="1"/>
  <c r="AH162" i="1"/>
  <c r="AH158" i="1"/>
  <c r="AH154" i="1"/>
  <c r="AH150" i="1"/>
  <c r="AH146" i="1"/>
  <c r="AH142" i="1"/>
  <c r="AH138" i="1"/>
  <c r="AE134" i="1"/>
  <c r="AH128" i="1"/>
  <c r="AE121" i="1"/>
  <c r="AH112" i="1"/>
  <c r="AH103" i="1"/>
  <c r="AE87" i="1"/>
  <c r="AE71" i="1"/>
  <c r="AH53" i="1"/>
  <c r="AE3" i="1"/>
  <c r="AF3925" i="1"/>
  <c r="AF3910" i="1"/>
  <c r="AF89" i="1"/>
  <c r="AF182" i="1"/>
  <c r="AF208" i="1"/>
  <c r="AF224" i="1"/>
  <c r="AF240" i="1"/>
  <c r="AF256" i="1"/>
  <c r="AF277" i="1"/>
  <c r="AF285" i="1"/>
  <c r="AF293" i="1"/>
  <c r="AF301" i="1"/>
  <c r="AF309" i="1"/>
  <c r="AF317" i="1"/>
  <c r="AF325" i="1"/>
  <c r="AF333" i="1"/>
  <c r="AF341" i="1"/>
  <c r="AF349" i="1"/>
  <c r="AF357" i="1"/>
  <c r="AF365" i="1"/>
  <c r="AF373" i="1"/>
  <c r="AF381" i="1"/>
  <c r="AF389" i="1"/>
  <c r="AF397" i="1"/>
  <c r="AF405" i="1"/>
  <c r="AF413" i="1"/>
  <c r="AF421" i="1"/>
  <c r="AF429" i="1"/>
  <c r="AF437" i="1"/>
  <c r="AF445" i="1"/>
  <c r="AF453" i="1"/>
  <c r="AF461" i="1"/>
  <c r="AF469" i="1"/>
  <c r="AF477" i="1"/>
  <c r="AF485" i="1"/>
  <c r="AF493" i="1"/>
  <c r="AF501" i="1"/>
  <c r="AF509" i="1"/>
  <c r="AF517" i="1"/>
  <c r="AF525" i="1"/>
  <c r="AF533" i="1"/>
  <c r="AF541" i="1"/>
  <c r="AF549" i="1"/>
  <c r="AF557" i="1"/>
  <c r="AF565" i="1"/>
  <c r="AF573" i="1"/>
  <c r="AF581" i="1"/>
  <c r="AF589" i="1"/>
  <c r="AF597" i="1"/>
  <c r="AF605" i="1"/>
  <c r="AF613" i="1"/>
  <c r="AF621" i="1"/>
  <c r="AF629" i="1"/>
  <c r="AF637" i="1"/>
  <c r="AF645" i="1"/>
  <c r="AF653" i="1"/>
  <c r="AF661" i="1"/>
  <c r="AF669" i="1"/>
  <c r="AF677" i="1"/>
  <c r="AF685" i="1"/>
  <c r="AF693" i="1"/>
  <c r="AF701" i="1"/>
  <c r="AF709" i="1"/>
  <c r="AF717" i="1"/>
  <c r="AF725" i="1"/>
  <c r="AF733" i="1"/>
  <c r="AF741" i="1"/>
  <c r="AF749" i="1"/>
  <c r="AF757" i="1"/>
  <c r="AF765" i="1"/>
  <c r="AF773" i="1"/>
  <c r="AF781" i="1"/>
  <c r="AF789" i="1"/>
  <c r="AF797" i="1"/>
  <c r="AF805" i="1"/>
  <c r="AF813" i="1"/>
  <c r="AF821" i="1"/>
  <c r="AF829" i="1"/>
  <c r="AF837" i="1"/>
  <c r="AF845" i="1"/>
  <c r="AF853" i="1"/>
  <c r="AF861" i="1"/>
  <c r="AF869" i="1"/>
  <c r="AF877" i="1"/>
  <c r="AF192" i="1"/>
  <c r="AF202" i="1"/>
  <c r="AF218" i="1"/>
  <c r="AF234" i="1"/>
  <c r="AF250" i="1"/>
  <c r="AF266" i="1"/>
  <c r="AF272" i="1"/>
  <c r="AF280" i="1"/>
  <c r="AF288" i="1"/>
  <c r="AF296" i="1"/>
  <c r="AF304" i="1"/>
  <c r="AF312" i="1"/>
  <c r="AF320" i="1"/>
  <c r="AF328" i="1"/>
  <c r="AF336" i="1"/>
  <c r="AF344" i="1"/>
  <c r="AF352" i="1"/>
  <c r="AF360" i="1"/>
  <c r="AF368" i="1"/>
  <c r="AF376" i="1"/>
  <c r="AF384" i="1"/>
  <c r="AF392" i="1"/>
  <c r="AF400" i="1"/>
  <c r="AF408" i="1"/>
  <c r="AF416" i="1"/>
  <c r="AF424" i="1"/>
  <c r="AF432" i="1"/>
  <c r="AF440" i="1"/>
  <c r="AF448" i="1"/>
  <c r="AF456" i="1"/>
  <c r="AF464" i="1"/>
  <c r="AF472" i="1"/>
  <c r="AF480" i="1"/>
  <c r="AF488" i="1"/>
  <c r="AF496" i="1"/>
  <c r="AF504" i="1"/>
  <c r="AF512" i="1"/>
  <c r="AF520" i="1"/>
  <c r="AF528" i="1"/>
  <c r="AF536" i="1"/>
  <c r="AF544" i="1"/>
  <c r="AF552" i="1"/>
  <c r="AF560" i="1"/>
  <c r="AF568" i="1"/>
  <c r="AF576" i="1"/>
  <c r="AF584" i="1"/>
  <c r="AF592" i="1"/>
  <c r="AF600" i="1"/>
  <c r="AF608" i="1"/>
  <c r="AF616" i="1"/>
  <c r="AF624" i="1"/>
  <c r="AF632" i="1"/>
  <c r="AF640" i="1"/>
  <c r="AF648" i="1"/>
  <c r="AF656" i="1"/>
  <c r="AF664" i="1"/>
  <c r="AF672" i="1"/>
  <c r="AF680" i="1"/>
  <c r="AF688" i="1"/>
  <c r="AF696" i="1"/>
  <c r="AF704" i="1"/>
  <c r="AF712" i="1"/>
  <c r="AF720" i="1"/>
  <c r="AF728" i="1"/>
  <c r="AF736" i="1"/>
  <c r="AF744" i="1"/>
  <c r="AF752" i="1"/>
  <c r="AF760" i="1"/>
  <c r="AF768" i="1"/>
  <c r="AF776" i="1"/>
  <c r="AF784" i="1"/>
  <c r="AF792" i="1"/>
  <c r="AF800" i="1"/>
  <c r="AF808" i="1"/>
  <c r="AF816" i="1"/>
  <c r="AF824" i="1"/>
  <c r="AF832" i="1"/>
  <c r="AF840" i="1"/>
  <c r="AF848" i="1"/>
  <c r="AF856" i="1"/>
  <c r="AF864" i="1"/>
  <c r="AF872" i="1"/>
  <c r="AF880" i="1"/>
  <c r="AF186" i="1"/>
  <c r="AF196" i="1"/>
  <c r="AF212" i="1"/>
  <c r="AF228" i="1"/>
  <c r="AF244" i="1"/>
  <c r="AF260" i="1"/>
  <c r="AF275" i="1"/>
  <c r="AF283" i="1"/>
  <c r="AF291" i="1"/>
  <c r="AF299" i="1"/>
  <c r="AF307" i="1"/>
  <c r="AF315" i="1"/>
  <c r="AF323" i="1"/>
  <c r="AF331" i="1"/>
  <c r="AF339" i="1"/>
  <c r="AF347" i="1"/>
  <c r="AF355" i="1"/>
  <c r="AF363" i="1"/>
  <c r="AF371" i="1"/>
  <c r="AF379" i="1"/>
  <c r="AF387" i="1"/>
  <c r="AF395" i="1"/>
  <c r="AF403" i="1"/>
  <c r="AF411" i="1"/>
  <c r="AF419" i="1"/>
  <c r="AF427" i="1"/>
  <c r="AF435" i="1"/>
  <c r="AF443" i="1"/>
  <c r="AF451" i="1"/>
  <c r="AF459" i="1"/>
  <c r="AF467" i="1"/>
  <c r="AF475" i="1"/>
  <c r="AF483" i="1"/>
  <c r="AF491" i="1"/>
  <c r="AF499" i="1"/>
  <c r="AF507" i="1"/>
  <c r="AF515" i="1"/>
  <c r="AF523" i="1"/>
  <c r="AF137" i="1"/>
  <c r="AF206" i="1"/>
  <c r="AF222" i="1"/>
  <c r="AF238" i="1"/>
  <c r="AF254" i="1"/>
  <c r="AF270" i="1"/>
  <c r="AF278" i="1"/>
  <c r="AF286" i="1"/>
  <c r="AF294" i="1"/>
  <c r="AF302" i="1"/>
  <c r="AF310" i="1"/>
  <c r="AF318" i="1"/>
  <c r="AF326" i="1"/>
  <c r="AF334" i="1"/>
  <c r="AF342" i="1"/>
  <c r="AF350" i="1"/>
  <c r="AF358" i="1"/>
  <c r="AF366" i="1"/>
  <c r="AF374" i="1"/>
  <c r="AF382" i="1"/>
  <c r="AF390" i="1"/>
  <c r="AF398" i="1"/>
  <c r="AF406" i="1"/>
  <c r="AF414" i="1"/>
  <c r="AF422" i="1"/>
  <c r="AF430" i="1"/>
  <c r="AF438" i="1"/>
  <c r="AF446" i="1"/>
  <c r="AF454" i="1"/>
  <c r="AF462" i="1"/>
  <c r="AF470" i="1"/>
  <c r="AF478" i="1"/>
  <c r="AF486" i="1"/>
  <c r="AF494" i="1"/>
  <c r="AF502" i="1"/>
  <c r="AF510" i="1"/>
  <c r="AF518" i="1"/>
  <c r="AF526" i="1"/>
  <c r="AF534" i="1"/>
  <c r="AF542" i="1"/>
  <c r="AF550" i="1"/>
  <c r="AF558" i="1"/>
  <c r="AF566" i="1"/>
  <c r="AF574" i="1"/>
  <c r="AF582" i="1"/>
  <c r="AF590" i="1"/>
  <c r="AF598" i="1"/>
  <c r="AF606" i="1"/>
  <c r="AF614" i="1"/>
  <c r="AF622" i="1"/>
  <c r="AF630" i="1"/>
  <c r="AF638" i="1"/>
  <c r="AF646" i="1"/>
  <c r="AF654" i="1"/>
  <c r="AF662" i="1"/>
  <c r="AF670" i="1"/>
  <c r="AF678" i="1"/>
  <c r="AF686" i="1"/>
  <c r="AF694" i="1"/>
  <c r="AF702" i="1"/>
  <c r="AF710" i="1"/>
  <c r="AF718" i="1"/>
  <c r="AF726" i="1"/>
  <c r="AF734" i="1"/>
  <c r="AF742" i="1"/>
  <c r="AF750" i="1"/>
  <c r="AF758" i="1"/>
  <c r="AF766" i="1"/>
  <c r="AF774" i="1"/>
  <c r="AF782" i="1"/>
  <c r="AF790" i="1"/>
  <c r="AF798" i="1"/>
  <c r="AF806" i="1"/>
  <c r="AF814" i="1"/>
  <c r="AF822" i="1"/>
  <c r="AF830" i="1"/>
  <c r="AF838" i="1"/>
  <c r="AF846" i="1"/>
  <c r="AF854" i="1"/>
  <c r="AF862" i="1"/>
  <c r="AF870" i="1"/>
  <c r="AF878" i="1"/>
  <c r="AF113" i="1"/>
  <c r="AF145" i="1"/>
  <c r="AF190" i="1"/>
  <c r="AF200" i="1"/>
  <c r="AF216" i="1"/>
  <c r="AF232" i="1"/>
  <c r="AF248" i="1"/>
  <c r="AF264" i="1"/>
  <c r="AF273" i="1"/>
  <c r="AF281" i="1"/>
  <c r="AF289" i="1"/>
  <c r="AF297" i="1"/>
  <c r="AF305" i="1"/>
  <c r="AF313" i="1"/>
  <c r="AF321" i="1"/>
  <c r="AF329" i="1"/>
  <c r="AF337" i="1"/>
  <c r="AF345" i="1"/>
  <c r="AF353" i="1"/>
  <c r="AF361" i="1"/>
  <c r="AF369" i="1"/>
  <c r="AF377" i="1"/>
  <c r="AF385" i="1"/>
  <c r="AF393" i="1"/>
  <c r="AF401" i="1"/>
  <c r="AF409" i="1"/>
  <c r="AF417" i="1"/>
  <c r="AF425" i="1"/>
  <c r="AF433" i="1"/>
  <c r="AF441" i="1"/>
  <c r="AF449" i="1"/>
  <c r="AF457" i="1"/>
  <c r="AF465" i="1"/>
  <c r="AF473" i="1"/>
  <c r="AF481" i="1"/>
  <c r="AF489" i="1"/>
  <c r="AF497" i="1"/>
  <c r="AF505" i="1"/>
  <c r="AF513" i="1"/>
  <c r="AF521" i="1"/>
  <c r="AF529" i="1"/>
  <c r="AF537" i="1"/>
  <c r="AF545" i="1"/>
  <c r="AF553" i="1"/>
  <c r="AF561" i="1"/>
  <c r="AF569" i="1"/>
  <c r="AF577" i="1"/>
  <c r="AF585" i="1"/>
  <c r="AF593" i="1"/>
  <c r="AF601" i="1"/>
  <c r="AF609" i="1"/>
  <c r="AF617" i="1"/>
  <c r="AF625" i="1"/>
  <c r="AF633" i="1"/>
  <c r="AF641" i="1"/>
  <c r="AF649" i="1"/>
  <c r="AF657" i="1"/>
  <c r="AF665" i="1"/>
  <c r="AF673" i="1"/>
  <c r="AF681" i="1"/>
  <c r="AF689" i="1"/>
  <c r="AF697" i="1"/>
  <c r="AF705" i="1"/>
  <c r="AF713" i="1"/>
  <c r="AF721" i="1"/>
  <c r="AF729" i="1"/>
  <c r="AF737" i="1"/>
  <c r="AF745" i="1"/>
  <c r="AF753" i="1"/>
  <c r="AF761" i="1"/>
  <c r="AF769" i="1"/>
  <c r="AF777" i="1"/>
  <c r="AF785" i="1"/>
  <c r="AF793" i="1"/>
  <c r="AF801" i="1"/>
  <c r="AF809" i="1"/>
  <c r="AF817" i="1"/>
  <c r="AF825" i="1"/>
  <c r="AF833" i="1"/>
  <c r="AF841" i="1"/>
  <c r="AF849" i="1"/>
  <c r="AF857" i="1"/>
  <c r="AF865" i="1"/>
  <c r="AF873" i="1"/>
  <c r="AF881" i="1"/>
  <c r="AF97" i="1"/>
  <c r="AF129" i="1"/>
  <c r="AF204" i="1"/>
  <c r="AF220" i="1"/>
  <c r="AF236" i="1"/>
  <c r="AF252" i="1"/>
  <c r="AF268" i="1"/>
  <c r="AF271" i="1"/>
  <c r="AF279" i="1"/>
  <c r="AF287" i="1"/>
  <c r="AF295" i="1"/>
  <c r="AF303" i="1"/>
  <c r="AF311" i="1"/>
  <c r="AF319" i="1"/>
  <c r="AF327" i="1"/>
  <c r="AF335" i="1"/>
  <c r="AF343" i="1"/>
  <c r="AF351" i="1"/>
  <c r="AF359" i="1"/>
  <c r="AF367" i="1"/>
  <c r="AF375" i="1"/>
  <c r="AF383" i="1"/>
  <c r="AF391" i="1"/>
  <c r="AF399" i="1"/>
  <c r="AF407" i="1"/>
  <c r="AF415" i="1"/>
  <c r="AF423" i="1"/>
  <c r="AF431" i="1"/>
  <c r="AF439" i="1"/>
  <c r="AF447" i="1"/>
  <c r="AF455" i="1"/>
  <c r="AF463" i="1"/>
  <c r="AF471" i="1"/>
  <c r="AF479" i="1"/>
  <c r="AF487" i="1"/>
  <c r="AF495" i="1"/>
  <c r="AF503" i="1"/>
  <c r="AF511" i="1"/>
  <c r="AF519" i="1"/>
  <c r="AF527" i="1"/>
  <c r="AF535" i="1"/>
  <c r="AF543" i="1"/>
  <c r="AF551" i="1"/>
  <c r="AF559" i="1"/>
  <c r="AF567" i="1"/>
  <c r="AF575" i="1"/>
  <c r="AF583" i="1"/>
  <c r="AF591" i="1"/>
  <c r="AF599" i="1"/>
  <c r="AF607" i="1"/>
  <c r="AF615" i="1"/>
  <c r="AF623" i="1"/>
  <c r="AF631" i="1"/>
  <c r="AF639" i="1"/>
  <c r="AF647" i="1"/>
  <c r="AF655" i="1"/>
  <c r="AF663" i="1"/>
  <c r="AF671" i="1"/>
  <c r="AF679" i="1"/>
  <c r="AF687" i="1"/>
  <c r="AF695" i="1"/>
  <c r="AF703" i="1"/>
  <c r="AF711" i="1"/>
  <c r="AF719" i="1"/>
  <c r="AF727" i="1"/>
  <c r="AF735" i="1"/>
  <c r="AF743" i="1"/>
  <c r="AF751" i="1"/>
  <c r="AF759" i="1"/>
  <c r="AF767" i="1"/>
  <c r="AF775" i="1"/>
  <c r="AF783" i="1"/>
  <c r="AF791" i="1"/>
  <c r="AF799" i="1"/>
  <c r="AF807" i="1"/>
  <c r="AF815" i="1"/>
  <c r="AF823" i="1"/>
  <c r="AF831" i="1"/>
  <c r="AF839" i="1"/>
  <c r="AF847" i="1"/>
  <c r="AF855" i="1"/>
  <c r="AF863" i="1"/>
  <c r="AF871" i="1"/>
  <c r="AF879" i="1"/>
  <c r="AF242" i="1"/>
  <c r="AF290" i="1"/>
  <c r="AF322" i="1"/>
  <c r="AF354" i="1"/>
  <c r="AF386" i="1"/>
  <c r="AF418" i="1"/>
  <c r="AF450" i="1"/>
  <c r="AF482" i="1"/>
  <c r="AF514" i="1"/>
  <c r="AF548" i="1"/>
  <c r="AF555" i="1"/>
  <c r="AF562" i="1"/>
  <c r="AF612" i="1"/>
  <c r="AF619" i="1"/>
  <c r="AF626" i="1"/>
  <c r="AF676" i="1"/>
  <c r="AF683" i="1"/>
  <c r="AF690" i="1"/>
  <c r="AF740" i="1"/>
  <c r="AF747" i="1"/>
  <c r="AF754" i="1"/>
  <c r="AF804" i="1"/>
  <c r="AF811" i="1"/>
  <c r="AF818" i="1"/>
  <c r="AF868" i="1"/>
  <c r="AF875" i="1"/>
  <c r="AF882" i="1"/>
  <c r="AF890" i="1"/>
  <c r="AF898" i="1"/>
  <c r="AF906" i="1"/>
  <c r="AF914" i="1"/>
  <c r="AF922" i="1"/>
  <c r="AF930" i="1"/>
  <c r="AF938" i="1"/>
  <c r="AF946" i="1"/>
  <c r="AF954" i="1"/>
  <c r="AF962" i="1"/>
  <c r="AF970" i="1"/>
  <c r="AF978" i="1"/>
  <c r="AF986" i="1"/>
  <c r="AF994" i="1"/>
  <c r="AF1002" i="1"/>
  <c r="AF1010" i="1"/>
  <c r="AF1018" i="1"/>
  <c r="AF1026" i="1"/>
  <c r="AF1034" i="1"/>
  <c r="AF1042" i="1"/>
  <c r="AF1050" i="1"/>
  <c r="AF1058" i="1"/>
  <c r="AF1066" i="1"/>
  <c r="AF1074" i="1"/>
  <c r="AF1082" i="1"/>
  <c r="AF1090" i="1"/>
  <c r="AF1098" i="1"/>
  <c r="AF1106" i="1"/>
  <c r="AF1114" i="1"/>
  <c r="AF1122" i="1"/>
  <c r="AF1130" i="1"/>
  <c r="AF1138" i="1"/>
  <c r="AF1146" i="1"/>
  <c r="AF1154" i="1"/>
  <c r="AF1162" i="1"/>
  <c r="AF1170" i="1"/>
  <c r="AF1178" i="1"/>
  <c r="AF1186" i="1"/>
  <c r="AF1194" i="1"/>
  <c r="AF1202" i="1"/>
  <c r="AF1210" i="1"/>
  <c r="AF1218" i="1"/>
  <c r="AF1226" i="1"/>
  <c r="AF1234" i="1"/>
  <c r="AF1242" i="1"/>
  <c r="AF1250" i="1"/>
  <c r="AF1258" i="1"/>
  <c r="AF1266" i="1"/>
  <c r="AF1274" i="1"/>
  <c r="AF1282" i="1"/>
  <c r="AF1290" i="1"/>
  <c r="AF1298" i="1"/>
  <c r="AF1306" i="1"/>
  <c r="AF1314" i="1"/>
  <c r="AF1322" i="1"/>
  <c r="AF1330" i="1"/>
  <c r="AF1338" i="1"/>
  <c r="AF1346" i="1"/>
  <c r="AF246" i="1"/>
  <c r="AF276" i="1"/>
  <c r="AF308" i="1"/>
  <c r="AF340" i="1"/>
  <c r="AF372" i="1"/>
  <c r="AF404" i="1"/>
  <c r="AF436" i="1"/>
  <c r="AF468" i="1"/>
  <c r="AF500" i="1"/>
  <c r="AF572" i="1"/>
  <c r="AF579" i="1"/>
  <c r="AF586" i="1"/>
  <c r="AF636" i="1"/>
  <c r="AF643" i="1"/>
  <c r="AF650" i="1"/>
  <c r="AF700" i="1"/>
  <c r="AF707" i="1"/>
  <c r="AF714" i="1"/>
  <c r="AF764" i="1"/>
  <c r="AF771" i="1"/>
  <c r="AF778" i="1"/>
  <c r="AF828" i="1"/>
  <c r="AF835" i="1"/>
  <c r="AF842" i="1"/>
  <c r="AF885" i="1"/>
  <c r="AF893" i="1"/>
  <c r="AF901" i="1"/>
  <c r="AF909" i="1"/>
  <c r="AF917" i="1"/>
  <c r="AF925" i="1"/>
  <c r="AF933" i="1"/>
  <c r="AF941" i="1"/>
  <c r="AF949" i="1"/>
  <c r="AF957" i="1"/>
  <c r="AF965" i="1"/>
  <c r="AF973" i="1"/>
  <c r="AF981" i="1"/>
  <c r="AF989" i="1"/>
  <c r="AF997" i="1"/>
  <c r="AF1005" i="1"/>
  <c r="AF1013" i="1"/>
  <c r="AF1021" i="1"/>
  <c r="AF1029" i="1"/>
  <c r="AF1037" i="1"/>
  <c r="AF1045" i="1"/>
  <c r="AF1053" i="1"/>
  <c r="AF1061" i="1"/>
  <c r="AF1069" i="1"/>
  <c r="AF1077" i="1"/>
  <c r="AF1085" i="1"/>
  <c r="AF1093" i="1"/>
  <c r="AF1101" i="1"/>
  <c r="AF1109" i="1"/>
  <c r="AF1117" i="1"/>
  <c r="AF1125" i="1"/>
  <c r="AF1133" i="1"/>
  <c r="AF1141" i="1"/>
  <c r="AF1149" i="1"/>
  <c r="AF1157" i="1"/>
  <c r="AF1165" i="1"/>
  <c r="AF1173" i="1"/>
  <c r="AF1181" i="1"/>
  <c r="AF1189" i="1"/>
  <c r="AF1197" i="1"/>
  <c r="AF1205" i="1"/>
  <c r="AF1213" i="1"/>
  <c r="AF1221" i="1"/>
  <c r="AF1229" i="1"/>
  <c r="AF1237" i="1"/>
  <c r="AF1245" i="1"/>
  <c r="AF1253" i="1"/>
  <c r="AF1261" i="1"/>
  <c r="AF1269" i="1"/>
  <c r="AF1277" i="1"/>
  <c r="AF1285" i="1"/>
  <c r="AF1293" i="1"/>
  <c r="AF1301" i="1"/>
  <c r="AF1309" i="1"/>
  <c r="AF1317" i="1"/>
  <c r="AF1325" i="1"/>
  <c r="AF1333" i="1"/>
  <c r="AF1341" i="1"/>
  <c r="AF258" i="1"/>
  <c r="AF298" i="1"/>
  <c r="AF330" i="1"/>
  <c r="AF362" i="1"/>
  <c r="AF394" i="1"/>
  <c r="AF426" i="1"/>
  <c r="AF458" i="1"/>
  <c r="AF490" i="1"/>
  <c r="AF522" i="1"/>
  <c r="AF532" i="1"/>
  <c r="AF539" i="1"/>
  <c r="AF546" i="1"/>
  <c r="AF596" i="1"/>
  <c r="AF603" i="1"/>
  <c r="AF610" i="1"/>
  <c r="AF660" i="1"/>
  <c r="AF667" i="1"/>
  <c r="AF674" i="1"/>
  <c r="AF724" i="1"/>
  <c r="AF731" i="1"/>
  <c r="AF738" i="1"/>
  <c r="AF788" i="1"/>
  <c r="AF795" i="1"/>
  <c r="AF802" i="1"/>
  <c r="AF852" i="1"/>
  <c r="AF859" i="1"/>
  <c r="AF866" i="1"/>
  <c r="AF888" i="1"/>
  <c r="AF896" i="1"/>
  <c r="AF904" i="1"/>
  <c r="AF912" i="1"/>
  <c r="AF920" i="1"/>
  <c r="AF928" i="1"/>
  <c r="AF936" i="1"/>
  <c r="AF944" i="1"/>
  <c r="AF952" i="1"/>
  <c r="AF960" i="1"/>
  <c r="AF968" i="1"/>
  <c r="AF976" i="1"/>
  <c r="AF984" i="1"/>
  <c r="AF992" i="1"/>
  <c r="AF1000" i="1"/>
  <c r="AF1008" i="1"/>
  <c r="AF1016" i="1"/>
  <c r="AF1024" i="1"/>
  <c r="AF1032" i="1"/>
  <c r="AF1040" i="1"/>
  <c r="AF1048" i="1"/>
  <c r="AF1056" i="1"/>
  <c r="AF1064" i="1"/>
  <c r="AF1072" i="1"/>
  <c r="AF1080" i="1"/>
  <c r="AF1088" i="1"/>
  <c r="AF1096" i="1"/>
  <c r="AF1104" i="1"/>
  <c r="AF1112" i="1"/>
  <c r="AF1120" i="1"/>
  <c r="AF1128" i="1"/>
  <c r="AF1136" i="1"/>
  <c r="AF1144" i="1"/>
  <c r="AF1152" i="1"/>
  <c r="AF1160" i="1"/>
  <c r="AF1168" i="1"/>
  <c r="AF1176" i="1"/>
  <c r="AF1184" i="1"/>
  <c r="AF1192" i="1"/>
  <c r="AF1200" i="1"/>
  <c r="AF1208" i="1"/>
  <c r="AF1216" i="1"/>
  <c r="AF1224" i="1"/>
  <c r="AF1232" i="1"/>
  <c r="AF1240" i="1"/>
  <c r="AF1248" i="1"/>
  <c r="AF1256" i="1"/>
  <c r="AF1264" i="1"/>
  <c r="AF1272" i="1"/>
  <c r="AF1280" i="1"/>
  <c r="AF1288" i="1"/>
  <c r="AF1296" i="1"/>
  <c r="AF1304" i="1"/>
  <c r="AF1312" i="1"/>
  <c r="AF1320" i="1"/>
  <c r="AF1328" i="1"/>
  <c r="AF1336" i="1"/>
  <c r="AF1344" i="1"/>
  <c r="AF198" i="1"/>
  <c r="AF262" i="1"/>
  <c r="AF284" i="1"/>
  <c r="AF316" i="1"/>
  <c r="AF348" i="1"/>
  <c r="AF380" i="1"/>
  <c r="AF412" i="1"/>
  <c r="AF444" i="1"/>
  <c r="AF476" i="1"/>
  <c r="AF508" i="1"/>
  <c r="AF556" i="1"/>
  <c r="AF563" i="1"/>
  <c r="AF570" i="1"/>
  <c r="AF620" i="1"/>
  <c r="AF627" i="1"/>
  <c r="AF634" i="1"/>
  <c r="AF684" i="1"/>
  <c r="AF691" i="1"/>
  <c r="AF698" i="1"/>
  <c r="AF748" i="1"/>
  <c r="AF755" i="1"/>
  <c r="AF762" i="1"/>
  <c r="AF812" i="1"/>
  <c r="AF819" i="1"/>
  <c r="AF826" i="1"/>
  <c r="AF876" i="1"/>
  <c r="AF883" i="1"/>
  <c r="AF891" i="1"/>
  <c r="AF899" i="1"/>
  <c r="AF907" i="1"/>
  <c r="AF915" i="1"/>
  <c r="AF923" i="1"/>
  <c r="AF931" i="1"/>
  <c r="AF939" i="1"/>
  <c r="AF947" i="1"/>
  <c r="AF955" i="1"/>
  <c r="AF963" i="1"/>
  <c r="AF971" i="1"/>
  <c r="AF979" i="1"/>
  <c r="AF987" i="1"/>
  <c r="AF995" i="1"/>
  <c r="AF1003" i="1"/>
  <c r="AF1011" i="1"/>
  <c r="AF1019" i="1"/>
  <c r="AF1027" i="1"/>
  <c r="AF1035" i="1"/>
  <c r="AF1043" i="1"/>
  <c r="AF1051" i="1"/>
  <c r="AF1059" i="1"/>
  <c r="AF1067" i="1"/>
  <c r="AF1075" i="1"/>
  <c r="AF1083" i="1"/>
  <c r="AF1091" i="1"/>
  <c r="AF1099" i="1"/>
  <c r="AF1107" i="1"/>
  <c r="AF1115" i="1"/>
  <c r="AF1123" i="1"/>
  <c r="AF1131" i="1"/>
  <c r="AF1139" i="1"/>
  <c r="AF1147" i="1"/>
  <c r="AF1155" i="1"/>
  <c r="AF1163" i="1"/>
  <c r="AF1171" i="1"/>
  <c r="AF1179" i="1"/>
  <c r="AF1187" i="1"/>
  <c r="AF1195" i="1"/>
  <c r="AF1203" i="1"/>
  <c r="AF1211" i="1"/>
  <c r="AF1219" i="1"/>
  <c r="AF1227" i="1"/>
  <c r="AF1235" i="1"/>
  <c r="AF1243" i="1"/>
  <c r="AF1251" i="1"/>
  <c r="AF1259" i="1"/>
  <c r="AF1267" i="1"/>
  <c r="AF1275" i="1"/>
  <c r="AF1283" i="1"/>
  <c r="AF1291" i="1"/>
  <c r="AF1299" i="1"/>
  <c r="AF1307" i="1"/>
  <c r="AF1315" i="1"/>
  <c r="AF1323" i="1"/>
  <c r="AF1331" i="1"/>
  <c r="AF1339" i="1"/>
  <c r="AF1347" i="1"/>
  <c r="AF210" i="1"/>
  <c r="AF274" i="1"/>
  <c r="AF306" i="1"/>
  <c r="AF338" i="1"/>
  <c r="AF370" i="1"/>
  <c r="AF402" i="1"/>
  <c r="AF434" i="1"/>
  <c r="AF466" i="1"/>
  <c r="AF498" i="1"/>
  <c r="AF530" i="1"/>
  <c r="AF580" i="1"/>
  <c r="AF587" i="1"/>
  <c r="AF594" i="1"/>
  <c r="AF644" i="1"/>
  <c r="AF651" i="1"/>
  <c r="AF658" i="1"/>
  <c r="AF708" i="1"/>
  <c r="AF715" i="1"/>
  <c r="AF722" i="1"/>
  <c r="AF772" i="1"/>
  <c r="AF779" i="1"/>
  <c r="AF786" i="1"/>
  <c r="AF836" i="1"/>
  <c r="AF843" i="1"/>
  <c r="AF850" i="1"/>
  <c r="AF886" i="1"/>
  <c r="AF894" i="1"/>
  <c r="AF902" i="1"/>
  <c r="AF910" i="1"/>
  <c r="AF918" i="1"/>
  <c r="AF926" i="1"/>
  <c r="AF934" i="1"/>
  <c r="AF942" i="1"/>
  <c r="AF950" i="1"/>
  <c r="AF958" i="1"/>
  <c r="AF966" i="1"/>
  <c r="AF974" i="1"/>
  <c r="AF982" i="1"/>
  <c r="AF990" i="1"/>
  <c r="AF998" i="1"/>
  <c r="AF1006" i="1"/>
  <c r="AF1014" i="1"/>
  <c r="AF1022" i="1"/>
  <c r="AF1030" i="1"/>
  <c r="AF1038" i="1"/>
  <c r="AF1046" i="1"/>
  <c r="AF1054" i="1"/>
  <c r="AF1062" i="1"/>
  <c r="AF1070" i="1"/>
  <c r="AF1078" i="1"/>
  <c r="AF1086" i="1"/>
  <c r="AF1094" i="1"/>
  <c r="AF1102" i="1"/>
  <c r="AF1110" i="1"/>
  <c r="AF1118" i="1"/>
  <c r="AF1126" i="1"/>
  <c r="AF1134" i="1"/>
  <c r="AF1142" i="1"/>
  <c r="AF1150" i="1"/>
  <c r="AF1158" i="1"/>
  <c r="AF1166" i="1"/>
  <c r="AF1174" i="1"/>
  <c r="AF1182" i="1"/>
  <c r="AF1190" i="1"/>
  <c r="AF1198" i="1"/>
  <c r="AF1206" i="1"/>
  <c r="AF1214" i="1"/>
  <c r="AF1222" i="1"/>
  <c r="AF1230" i="1"/>
  <c r="AF1238" i="1"/>
  <c r="AF1246" i="1"/>
  <c r="AF1254" i="1"/>
  <c r="AF1262" i="1"/>
  <c r="AF1270" i="1"/>
  <c r="AF1278" i="1"/>
  <c r="AF1286" i="1"/>
  <c r="AF1294" i="1"/>
  <c r="AF1302" i="1"/>
  <c r="AF1310" i="1"/>
  <c r="AF1318" i="1"/>
  <c r="AF1326" i="1"/>
  <c r="AF1334" i="1"/>
  <c r="AF1342" i="1"/>
  <c r="AF153" i="1"/>
  <c r="AF188" i="1"/>
  <c r="AF226" i="1"/>
  <c r="AF282" i="1"/>
  <c r="AF314" i="1"/>
  <c r="AF346" i="1"/>
  <c r="AF378" i="1"/>
  <c r="AF410" i="1"/>
  <c r="AF442" i="1"/>
  <c r="AF474" i="1"/>
  <c r="AF506" i="1"/>
  <c r="AF564" i="1"/>
  <c r="AF571" i="1"/>
  <c r="AF578" i="1"/>
  <c r="AF628" i="1"/>
  <c r="AF635" i="1"/>
  <c r="AF642" i="1"/>
  <c r="AF692" i="1"/>
  <c r="AF699" i="1"/>
  <c r="AF706" i="1"/>
  <c r="AF756" i="1"/>
  <c r="AF763" i="1"/>
  <c r="AF770" i="1"/>
  <c r="AF820" i="1"/>
  <c r="AF827" i="1"/>
  <c r="AF834" i="1"/>
  <c r="AF884" i="1"/>
  <c r="AF892" i="1"/>
  <c r="AF900" i="1"/>
  <c r="AF908" i="1"/>
  <c r="AF916" i="1"/>
  <c r="AF924" i="1"/>
  <c r="AF932" i="1"/>
  <c r="AF940" i="1"/>
  <c r="AF948" i="1"/>
  <c r="AF956" i="1"/>
  <c r="AF964" i="1"/>
  <c r="AF972" i="1"/>
  <c r="AF980" i="1"/>
  <c r="AF988" i="1"/>
  <c r="AF996" i="1"/>
  <c r="AF1004" i="1"/>
  <c r="AF1012" i="1"/>
  <c r="AF1020" i="1"/>
  <c r="AF1028" i="1"/>
  <c r="AF1036" i="1"/>
  <c r="AF1044" i="1"/>
  <c r="AF1052" i="1"/>
  <c r="AF1060" i="1"/>
  <c r="AF1068" i="1"/>
  <c r="AF1076" i="1"/>
  <c r="AF1084" i="1"/>
  <c r="AF1092" i="1"/>
  <c r="AF1100" i="1"/>
  <c r="AF1108" i="1"/>
  <c r="AF1116" i="1"/>
  <c r="AF1124" i="1"/>
  <c r="AF1132" i="1"/>
  <c r="AF1140" i="1"/>
  <c r="AF1148" i="1"/>
  <c r="AF1156" i="1"/>
  <c r="AF1164" i="1"/>
  <c r="AF1172" i="1"/>
  <c r="AF1180" i="1"/>
  <c r="AF1188" i="1"/>
  <c r="AF1196" i="1"/>
  <c r="AF1204" i="1"/>
  <c r="AF1212" i="1"/>
  <c r="AF1220" i="1"/>
  <c r="AF1228" i="1"/>
  <c r="AF1236" i="1"/>
  <c r="AF1244" i="1"/>
  <c r="AF1252" i="1"/>
  <c r="AF1260" i="1"/>
  <c r="AF1268" i="1"/>
  <c r="AF1276" i="1"/>
  <c r="AF1284" i="1"/>
  <c r="AF1292" i="1"/>
  <c r="AF1300" i="1"/>
  <c r="AF1308" i="1"/>
  <c r="AF1316" i="1"/>
  <c r="AF1324" i="1"/>
  <c r="AF1332" i="1"/>
  <c r="AF1340" i="1"/>
  <c r="AF230" i="1"/>
  <c r="AF300" i="1"/>
  <c r="AF332" i="1"/>
  <c r="AG3919" i="1"/>
  <c r="AE3896" i="1"/>
  <c r="AH9" i="1"/>
  <c r="AH15" i="1"/>
  <c r="AG173" i="1"/>
  <c r="AG181" i="1"/>
  <c r="AG190" i="1"/>
  <c r="AG195" i="1"/>
  <c r="AG204" i="1"/>
  <c r="AG211" i="1"/>
  <c r="AG220" i="1"/>
  <c r="AG227" i="1"/>
  <c r="AG236" i="1"/>
  <c r="AG243" i="1"/>
  <c r="AG252" i="1"/>
  <c r="AG259" i="1"/>
  <c r="AG268" i="1"/>
  <c r="AG176" i="1"/>
  <c r="AG188" i="1"/>
  <c r="AG202" i="1"/>
  <c r="AG209" i="1"/>
  <c r="AG218" i="1"/>
  <c r="AG225" i="1"/>
  <c r="AG234" i="1"/>
  <c r="AG241" i="1"/>
  <c r="AG250" i="1"/>
  <c r="AG257" i="1"/>
  <c r="AG266" i="1"/>
  <c r="AG179" i="1"/>
  <c r="AG186" i="1"/>
  <c r="AG193" i="1"/>
  <c r="AG200" i="1"/>
  <c r="AG207" i="1"/>
  <c r="AG216" i="1"/>
  <c r="AG223" i="1"/>
  <c r="AG232" i="1"/>
  <c r="AG239" i="1"/>
  <c r="AG248" i="1"/>
  <c r="AG255" i="1"/>
  <c r="AG264" i="1"/>
  <c r="AG171" i="1"/>
  <c r="AG174" i="1"/>
  <c r="AG184" i="1"/>
  <c r="AG191" i="1"/>
  <c r="AG198" i="1"/>
  <c r="AG205" i="1"/>
  <c r="AG214" i="1"/>
  <c r="AG221" i="1"/>
  <c r="AG230" i="1"/>
  <c r="AG237" i="1"/>
  <c r="AG246" i="1"/>
  <c r="AG253" i="1"/>
  <c r="AG262" i="1"/>
  <c r="AG269" i="1"/>
  <c r="AG271" i="1"/>
  <c r="AG273" i="1"/>
  <c r="AG275" i="1"/>
  <c r="AG277" i="1"/>
  <c r="AG279" i="1"/>
  <c r="AG281" i="1"/>
  <c r="AG283" i="1"/>
  <c r="AG285" i="1"/>
  <c r="AG287" i="1"/>
  <c r="AG289" i="1"/>
  <c r="AG291" i="1"/>
  <c r="AG293" i="1"/>
  <c r="AG295" i="1"/>
  <c r="AG297" i="1"/>
  <c r="AG299" i="1"/>
  <c r="AG301" i="1"/>
  <c r="AG303" i="1"/>
  <c r="AG305" i="1"/>
  <c r="AG307" i="1"/>
  <c r="AG309" i="1"/>
  <c r="AG311" i="1"/>
  <c r="AG313" i="1"/>
  <c r="AG315" i="1"/>
  <c r="AG317" i="1"/>
  <c r="AG319" i="1"/>
  <c r="AG321" i="1"/>
  <c r="AG323" i="1"/>
  <c r="AG325" i="1"/>
  <c r="AG327" i="1"/>
  <c r="AG329" i="1"/>
  <c r="AG331" i="1"/>
  <c r="AG333" i="1"/>
  <c r="AG335" i="1"/>
  <c r="AG337" i="1"/>
  <c r="AG339" i="1"/>
  <c r="AG341" i="1"/>
  <c r="AG343" i="1"/>
  <c r="AG345" i="1"/>
  <c r="AG347" i="1"/>
  <c r="AG349" i="1"/>
  <c r="AG351" i="1"/>
  <c r="AG353" i="1"/>
  <c r="AG355" i="1"/>
  <c r="AG357" i="1"/>
  <c r="AG359" i="1"/>
  <c r="AG361" i="1"/>
  <c r="AG363" i="1"/>
  <c r="AG365" i="1"/>
  <c r="AG367" i="1"/>
  <c r="AG369" i="1"/>
  <c r="AG177" i="1"/>
  <c r="AG182" i="1"/>
  <c r="AG189" i="1"/>
  <c r="AG196" i="1"/>
  <c r="AG203" i="1"/>
  <c r="AG212" i="1"/>
  <c r="AG219" i="1"/>
  <c r="AG228" i="1"/>
  <c r="AG235" i="1"/>
  <c r="AG244" i="1"/>
  <c r="AG251" i="1"/>
  <c r="AG260" i="1"/>
  <c r="AG267" i="1"/>
  <c r="AG180" i="1"/>
  <c r="AG187" i="1"/>
  <c r="AG194" i="1"/>
  <c r="AG201" i="1"/>
  <c r="AG210" i="1"/>
  <c r="AG217" i="1"/>
  <c r="AG226" i="1"/>
  <c r="AG233" i="1"/>
  <c r="AG242" i="1"/>
  <c r="AG249" i="1"/>
  <c r="AG258" i="1"/>
  <c r="AG265" i="1"/>
  <c r="AG175" i="1"/>
  <c r="AG185" i="1"/>
  <c r="AG199" i="1"/>
  <c r="AG208" i="1"/>
  <c r="AG215" i="1"/>
  <c r="AG224" i="1"/>
  <c r="AG231" i="1"/>
  <c r="AG240" i="1"/>
  <c r="AG247" i="1"/>
  <c r="AG256" i="1"/>
  <c r="AG263" i="1"/>
  <c r="AG178" i="1"/>
  <c r="AG197" i="1"/>
  <c r="AG206" i="1"/>
  <c r="AG261" i="1"/>
  <c r="AG270" i="1"/>
  <c r="AG286" i="1"/>
  <c r="AG302" i="1"/>
  <c r="AG318" i="1"/>
  <c r="AG334" i="1"/>
  <c r="AG350" i="1"/>
  <c r="AG366" i="1"/>
  <c r="AG284" i="1"/>
  <c r="AG300" i="1"/>
  <c r="AG316" i="1"/>
  <c r="AG332" i="1"/>
  <c r="AG348" i="1"/>
  <c r="AG364" i="1"/>
  <c r="AG213" i="1"/>
  <c r="AG222" i="1"/>
  <c r="AG282" i="1"/>
  <c r="AG298" i="1"/>
  <c r="AG314" i="1"/>
  <c r="AG330" i="1"/>
  <c r="AG346" i="1"/>
  <c r="AG362" i="1"/>
  <c r="AG371" i="1"/>
  <c r="AG373" i="1"/>
  <c r="AG375" i="1"/>
  <c r="AG377" i="1"/>
  <c r="AG379" i="1"/>
  <c r="AG381" i="1"/>
  <c r="AG383" i="1"/>
  <c r="AG385" i="1"/>
  <c r="AG387" i="1"/>
  <c r="AG389" i="1"/>
  <c r="AG391" i="1"/>
  <c r="AG393" i="1"/>
  <c r="AG395" i="1"/>
  <c r="AG397" i="1"/>
  <c r="AG399" i="1"/>
  <c r="AG401" i="1"/>
  <c r="AG403" i="1"/>
  <c r="AG405" i="1"/>
  <c r="AG407" i="1"/>
  <c r="AG409" i="1"/>
  <c r="AG411" i="1"/>
  <c r="AG413" i="1"/>
  <c r="AG415" i="1"/>
  <c r="AG417" i="1"/>
  <c r="AG419" i="1"/>
  <c r="AG421" i="1"/>
  <c r="AG423" i="1"/>
  <c r="AG425" i="1"/>
  <c r="AG427" i="1"/>
  <c r="AG429" i="1"/>
  <c r="AG431" i="1"/>
  <c r="AG433" i="1"/>
  <c r="AG435" i="1"/>
  <c r="AG437" i="1"/>
  <c r="AG439" i="1"/>
  <c r="AG441" i="1"/>
  <c r="AG443" i="1"/>
  <c r="AG445" i="1"/>
  <c r="AG447" i="1"/>
  <c r="AG449" i="1"/>
  <c r="AG451" i="1"/>
  <c r="AG453" i="1"/>
  <c r="AG455" i="1"/>
  <c r="AG457" i="1"/>
  <c r="AG459" i="1"/>
  <c r="AG461" i="1"/>
  <c r="AG463" i="1"/>
  <c r="AG465" i="1"/>
  <c r="AG467" i="1"/>
  <c r="AG469" i="1"/>
  <c r="AG471" i="1"/>
  <c r="AG473" i="1"/>
  <c r="AG475" i="1"/>
  <c r="AG477" i="1"/>
  <c r="AG479" i="1"/>
  <c r="AG481" i="1"/>
  <c r="AG483" i="1"/>
  <c r="AG485" i="1"/>
  <c r="AG487" i="1"/>
  <c r="AG489" i="1"/>
  <c r="AG491" i="1"/>
  <c r="AG493" i="1"/>
  <c r="AG495" i="1"/>
  <c r="AG497" i="1"/>
  <c r="AG499" i="1"/>
  <c r="AG501" i="1"/>
  <c r="AG503" i="1"/>
  <c r="AG505" i="1"/>
  <c r="AG507" i="1"/>
  <c r="AG509" i="1"/>
  <c r="AG511" i="1"/>
  <c r="AG513" i="1"/>
  <c r="AG515" i="1"/>
  <c r="AG517" i="1"/>
  <c r="AG519" i="1"/>
  <c r="AG521" i="1"/>
  <c r="AG523" i="1"/>
  <c r="AG280" i="1"/>
  <c r="AG296" i="1"/>
  <c r="AG312" i="1"/>
  <c r="AG328" i="1"/>
  <c r="AG344" i="1"/>
  <c r="AG360" i="1"/>
  <c r="AG183" i="1"/>
  <c r="AG192" i="1"/>
  <c r="AG229" i="1"/>
  <c r="AG238" i="1"/>
  <c r="AG278" i="1"/>
  <c r="AG294" i="1"/>
  <c r="AG310" i="1"/>
  <c r="AG326" i="1"/>
  <c r="AG342" i="1"/>
  <c r="AG358" i="1"/>
  <c r="AG245" i="1"/>
  <c r="AG254" i="1"/>
  <c r="AG276" i="1"/>
  <c r="AG304" i="1"/>
  <c r="AG354" i="1"/>
  <c r="AG376" i="1"/>
  <c r="AG392" i="1"/>
  <c r="AG408" i="1"/>
  <c r="AG424" i="1"/>
  <c r="AG440" i="1"/>
  <c r="AG456" i="1"/>
  <c r="AG472" i="1"/>
  <c r="AG488" i="1"/>
  <c r="AG504" i="1"/>
  <c r="AG520" i="1"/>
  <c r="AG274" i="1"/>
  <c r="AG324" i="1"/>
  <c r="AG352" i="1"/>
  <c r="AG374" i="1"/>
  <c r="AG390" i="1"/>
  <c r="AG406" i="1"/>
  <c r="AG422" i="1"/>
  <c r="AG438" i="1"/>
  <c r="AG454" i="1"/>
  <c r="AG470" i="1"/>
  <c r="AG486" i="1"/>
  <c r="AG502" i="1"/>
  <c r="AG518" i="1"/>
  <c r="AG272" i="1"/>
  <c r="AG322" i="1"/>
  <c r="AG372" i="1"/>
  <c r="AG388" i="1"/>
  <c r="AG404" i="1"/>
  <c r="AG420" i="1"/>
  <c r="AG436" i="1"/>
  <c r="AG452" i="1"/>
  <c r="AG468" i="1"/>
  <c r="AG484" i="1"/>
  <c r="AG500" i="1"/>
  <c r="AG516" i="1"/>
  <c r="AG525" i="1"/>
  <c r="AG527" i="1"/>
  <c r="AG529" i="1"/>
  <c r="AG531" i="1"/>
  <c r="AG533" i="1"/>
  <c r="AG535" i="1"/>
  <c r="AG537" i="1"/>
  <c r="AG539" i="1"/>
  <c r="AG541" i="1"/>
  <c r="AG543" i="1"/>
  <c r="AG545" i="1"/>
  <c r="AG547" i="1"/>
  <c r="AG549" i="1"/>
  <c r="AG551" i="1"/>
  <c r="AG553" i="1"/>
  <c r="AG555" i="1"/>
  <c r="AG557" i="1"/>
  <c r="AG559" i="1"/>
  <c r="AG561" i="1"/>
  <c r="AG563" i="1"/>
  <c r="AG565" i="1"/>
  <c r="AG567" i="1"/>
  <c r="AG569" i="1"/>
  <c r="AG571" i="1"/>
  <c r="AG573" i="1"/>
  <c r="AG575" i="1"/>
  <c r="AG577" i="1"/>
  <c r="AG579" i="1"/>
  <c r="AG581" i="1"/>
  <c r="AG583" i="1"/>
  <c r="AG585" i="1"/>
  <c r="AG587" i="1"/>
  <c r="AG589" i="1"/>
  <c r="AG591" i="1"/>
  <c r="AG593" i="1"/>
  <c r="AG595" i="1"/>
  <c r="AG597" i="1"/>
  <c r="AG599" i="1"/>
  <c r="AG601" i="1"/>
  <c r="AG603" i="1"/>
  <c r="AG605" i="1"/>
  <c r="AG607" i="1"/>
  <c r="AG609" i="1"/>
  <c r="AG611" i="1"/>
  <c r="AG613" i="1"/>
  <c r="AG615" i="1"/>
  <c r="AG617" i="1"/>
  <c r="AG619" i="1"/>
  <c r="AG621" i="1"/>
  <c r="AG623" i="1"/>
  <c r="AG625" i="1"/>
  <c r="AG627" i="1"/>
  <c r="AG629" i="1"/>
  <c r="AG631" i="1"/>
  <c r="AG633" i="1"/>
  <c r="AG635" i="1"/>
  <c r="AG637" i="1"/>
  <c r="AG639" i="1"/>
  <c r="AG641" i="1"/>
  <c r="AG643" i="1"/>
  <c r="AG645" i="1"/>
  <c r="AG647" i="1"/>
  <c r="AG649" i="1"/>
  <c r="AG651" i="1"/>
  <c r="AG653" i="1"/>
  <c r="AG655" i="1"/>
  <c r="AG657" i="1"/>
  <c r="AG659" i="1"/>
  <c r="AG661" i="1"/>
  <c r="AG663" i="1"/>
  <c r="AG665" i="1"/>
  <c r="AG667" i="1"/>
  <c r="AG669" i="1"/>
  <c r="AG671" i="1"/>
  <c r="AG673" i="1"/>
  <c r="AG675" i="1"/>
  <c r="AG677" i="1"/>
  <c r="AG679" i="1"/>
  <c r="AG681" i="1"/>
  <c r="AG683" i="1"/>
  <c r="AG685" i="1"/>
  <c r="AG687" i="1"/>
  <c r="AG689" i="1"/>
  <c r="AG691" i="1"/>
  <c r="AG693" i="1"/>
  <c r="AG695" i="1"/>
  <c r="AG697" i="1"/>
  <c r="AG699" i="1"/>
  <c r="AG701" i="1"/>
  <c r="AG703" i="1"/>
  <c r="AG705" i="1"/>
  <c r="AG707" i="1"/>
  <c r="AG709" i="1"/>
  <c r="AG711" i="1"/>
  <c r="AG713" i="1"/>
  <c r="AG715" i="1"/>
  <c r="AG717" i="1"/>
  <c r="AG719" i="1"/>
  <c r="AG721" i="1"/>
  <c r="AG723" i="1"/>
  <c r="AG725" i="1"/>
  <c r="AG727" i="1"/>
  <c r="AG729" i="1"/>
  <c r="AG731" i="1"/>
  <c r="AG733" i="1"/>
  <c r="AG735" i="1"/>
  <c r="AG737" i="1"/>
  <c r="AG739" i="1"/>
  <c r="AG741" i="1"/>
  <c r="AG743" i="1"/>
  <c r="AG745" i="1"/>
  <c r="AG747" i="1"/>
  <c r="AG749" i="1"/>
  <c r="AG751" i="1"/>
  <c r="AG753" i="1"/>
  <c r="AG755" i="1"/>
  <c r="AG757" i="1"/>
  <c r="AG759" i="1"/>
  <c r="AG761" i="1"/>
  <c r="AG763" i="1"/>
  <c r="AG765" i="1"/>
  <c r="AG767" i="1"/>
  <c r="AG769" i="1"/>
  <c r="AG771" i="1"/>
  <c r="AG773" i="1"/>
  <c r="AG775" i="1"/>
  <c r="AG777" i="1"/>
  <c r="AG779" i="1"/>
  <c r="AG781" i="1"/>
  <c r="AG783" i="1"/>
  <c r="AG785" i="1"/>
  <c r="AG787" i="1"/>
  <c r="AG789" i="1"/>
  <c r="AG791" i="1"/>
  <c r="AG793" i="1"/>
  <c r="AG795" i="1"/>
  <c r="AG797" i="1"/>
  <c r="AG799" i="1"/>
  <c r="AG801" i="1"/>
  <c r="AG803" i="1"/>
  <c r="AG805" i="1"/>
  <c r="AG807" i="1"/>
  <c r="AG809" i="1"/>
  <c r="AG811" i="1"/>
  <c r="AG813" i="1"/>
  <c r="AG815" i="1"/>
  <c r="AG817" i="1"/>
  <c r="AG819" i="1"/>
  <c r="AG821" i="1"/>
  <c r="AG823" i="1"/>
  <c r="AG825" i="1"/>
  <c r="AG827" i="1"/>
  <c r="AG829" i="1"/>
  <c r="AG831" i="1"/>
  <c r="AG833" i="1"/>
  <c r="AG835" i="1"/>
  <c r="AG837" i="1"/>
  <c r="AG839" i="1"/>
  <c r="AG292" i="1"/>
  <c r="AG320" i="1"/>
  <c r="AG370" i="1"/>
  <c r="AG386" i="1"/>
  <c r="AG402" i="1"/>
  <c r="AG418" i="1"/>
  <c r="AG434" i="1"/>
  <c r="AG450" i="1"/>
  <c r="AG466" i="1"/>
  <c r="AG482" i="1"/>
  <c r="AG498" i="1"/>
  <c r="AG514" i="1"/>
  <c r="AG290" i="1"/>
  <c r="AG340" i="1"/>
  <c r="AG368" i="1"/>
  <c r="AG384" i="1"/>
  <c r="AG400" i="1"/>
  <c r="AG416" i="1"/>
  <c r="AG432" i="1"/>
  <c r="AG448" i="1"/>
  <c r="AG464" i="1"/>
  <c r="AG480" i="1"/>
  <c r="AG496" i="1"/>
  <c r="AG512" i="1"/>
  <c r="AG288" i="1"/>
  <c r="AG338" i="1"/>
  <c r="AG382" i="1"/>
  <c r="AG398" i="1"/>
  <c r="AG414" i="1"/>
  <c r="AG430" i="1"/>
  <c r="AG446" i="1"/>
  <c r="AG462" i="1"/>
  <c r="AG478" i="1"/>
  <c r="AG494" i="1"/>
  <c r="AG510" i="1"/>
  <c r="AG306" i="1"/>
  <c r="AG410" i="1"/>
  <c r="AG474" i="1"/>
  <c r="AG534" i="1"/>
  <c r="AG550" i="1"/>
  <c r="AG566" i="1"/>
  <c r="AG582" i="1"/>
  <c r="AG598" i="1"/>
  <c r="AG614" i="1"/>
  <c r="AG630" i="1"/>
  <c r="AG646" i="1"/>
  <c r="AG662" i="1"/>
  <c r="AG678" i="1"/>
  <c r="AG694" i="1"/>
  <c r="AG710" i="1"/>
  <c r="AG726" i="1"/>
  <c r="AG742" i="1"/>
  <c r="AG758" i="1"/>
  <c r="AG774" i="1"/>
  <c r="AG790" i="1"/>
  <c r="AG806" i="1"/>
  <c r="AG822" i="1"/>
  <c r="AG838" i="1"/>
  <c r="AG356" i="1"/>
  <c r="AG428" i="1"/>
  <c r="AG492" i="1"/>
  <c r="AG532" i="1"/>
  <c r="AG548" i="1"/>
  <c r="AG564" i="1"/>
  <c r="AG580" i="1"/>
  <c r="AG596" i="1"/>
  <c r="AG612" i="1"/>
  <c r="AG628" i="1"/>
  <c r="AG644" i="1"/>
  <c r="AG660" i="1"/>
  <c r="AG676" i="1"/>
  <c r="AG692" i="1"/>
  <c r="AG708" i="1"/>
  <c r="AG724" i="1"/>
  <c r="AG740" i="1"/>
  <c r="AG756" i="1"/>
  <c r="AG772" i="1"/>
  <c r="AG788" i="1"/>
  <c r="AG804" i="1"/>
  <c r="AG820" i="1"/>
  <c r="AG836" i="1"/>
  <c r="AG426" i="1"/>
  <c r="AG490" i="1"/>
  <c r="AG530" i="1"/>
  <c r="AG546" i="1"/>
  <c r="AG562" i="1"/>
  <c r="AG578" i="1"/>
  <c r="AG594" i="1"/>
  <c r="AG610" i="1"/>
  <c r="AG626" i="1"/>
  <c r="AG642" i="1"/>
  <c r="AG658" i="1"/>
  <c r="AG674" i="1"/>
  <c r="AG690" i="1"/>
  <c r="AG706" i="1"/>
  <c r="AG722" i="1"/>
  <c r="AG738" i="1"/>
  <c r="AG754" i="1"/>
  <c r="AG770" i="1"/>
  <c r="AG786" i="1"/>
  <c r="AG802" i="1"/>
  <c r="AG818" i="1"/>
  <c r="AG380" i="1"/>
  <c r="AG444" i="1"/>
  <c r="AG508" i="1"/>
  <c r="AG528" i="1"/>
  <c r="AG544" i="1"/>
  <c r="AG560" i="1"/>
  <c r="AG576" i="1"/>
  <c r="AG592" i="1"/>
  <c r="AG608" i="1"/>
  <c r="AG624" i="1"/>
  <c r="AG640" i="1"/>
  <c r="AG656" i="1"/>
  <c r="AG672" i="1"/>
  <c r="AG688" i="1"/>
  <c r="AG704" i="1"/>
  <c r="AG720" i="1"/>
  <c r="AG736" i="1"/>
  <c r="AG752" i="1"/>
  <c r="AG768" i="1"/>
  <c r="AG784" i="1"/>
  <c r="AG800" i="1"/>
  <c r="AG816" i="1"/>
  <c r="AG832" i="1"/>
  <c r="AG841" i="1"/>
  <c r="AG843" i="1"/>
  <c r="AG845" i="1"/>
  <c r="AG847" i="1"/>
  <c r="AG849" i="1"/>
  <c r="AG851" i="1"/>
  <c r="AG853" i="1"/>
  <c r="AG855" i="1"/>
  <c r="AG857" i="1"/>
  <c r="AG859" i="1"/>
  <c r="AG861" i="1"/>
  <c r="AG863" i="1"/>
  <c r="AG865" i="1"/>
  <c r="AG867" i="1"/>
  <c r="AG869" i="1"/>
  <c r="AG871" i="1"/>
  <c r="AG873" i="1"/>
  <c r="AG875" i="1"/>
  <c r="AG877" i="1"/>
  <c r="AG879" i="1"/>
  <c r="AG881" i="1"/>
  <c r="AG883" i="1"/>
  <c r="AG885" i="1"/>
  <c r="AG887" i="1"/>
  <c r="AG889" i="1"/>
  <c r="AG891" i="1"/>
  <c r="AG893" i="1"/>
  <c r="AG895" i="1"/>
  <c r="AG897" i="1"/>
  <c r="AG899" i="1"/>
  <c r="AG901" i="1"/>
  <c r="AG903" i="1"/>
  <c r="AG905" i="1"/>
  <c r="AG907" i="1"/>
  <c r="AG909" i="1"/>
  <c r="AG911" i="1"/>
  <c r="AG913" i="1"/>
  <c r="AG915" i="1"/>
  <c r="AG917" i="1"/>
  <c r="AG919" i="1"/>
  <c r="AG921" i="1"/>
  <c r="AG923" i="1"/>
  <c r="AG925" i="1"/>
  <c r="AG927" i="1"/>
  <c r="AG929" i="1"/>
  <c r="AG931" i="1"/>
  <c r="AG933" i="1"/>
  <c r="AG935" i="1"/>
  <c r="AG937" i="1"/>
  <c r="AG939" i="1"/>
  <c r="AG941" i="1"/>
  <c r="AG943" i="1"/>
  <c r="AG945" i="1"/>
  <c r="AG947" i="1"/>
  <c r="AG949" i="1"/>
  <c r="AG951" i="1"/>
  <c r="AG953" i="1"/>
  <c r="AG955" i="1"/>
  <c r="AG957" i="1"/>
  <c r="AG959" i="1"/>
  <c r="AG961" i="1"/>
  <c r="AG963" i="1"/>
  <c r="AG965" i="1"/>
  <c r="AG967" i="1"/>
  <c r="AG969" i="1"/>
  <c r="AG971" i="1"/>
  <c r="AG973" i="1"/>
  <c r="AG975" i="1"/>
  <c r="AG977" i="1"/>
  <c r="AG979" i="1"/>
  <c r="AG981" i="1"/>
  <c r="AG983" i="1"/>
  <c r="AG985" i="1"/>
  <c r="AG987" i="1"/>
  <c r="AG989" i="1"/>
  <c r="AG991" i="1"/>
  <c r="AG993" i="1"/>
  <c r="AG995" i="1"/>
  <c r="AG997" i="1"/>
  <c r="AG999" i="1"/>
  <c r="AG1001" i="1"/>
  <c r="AG1003" i="1"/>
  <c r="AG1005" i="1"/>
  <c r="AG1007" i="1"/>
  <c r="AG1009" i="1"/>
  <c r="AG1011" i="1"/>
  <c r="AG1013" i="1"/>
  <c r="AG1015" i="1"/>
  <c r="AG1017" i="1"/>
  <c r="AG1019" i="1"/>
  <c r="AG1021" i="1"/>
  <c r="AG1023" i="1"/>
  <c r="AG1025" i="1"/>
  <c r="AG1027" i="1"/>
  <c r="AG1029" i="1"/>
  <c r="AG1031" i="1"/>
  <c r="AG1033" i="1"/>
  <c r="AG1035" i="1"/>
  <c r="AG1037" i="1"/>
  <c r="AG1039" i="1"/>
  <c r="AG1041" i="1"/>
  <c r="AG1043" i="1"/>
  <c r="AG1045" i="1"/>
  <c r="AG1047" i="1"/>
  <c r="AG1049" i="1"/>
  <c r="AG1051" i="1"/>
  <c r="AG1053" i="1"/>
  <c r="AG1055" i="1"/>
  <c r="AG1057" i="1"/>
  <c r="AG1059" i="1"/>
  <c r="AG1061" i="1"/>
  <c r="AG1063" i="1"/>
  <c r="AG1065" i="1"/>
  <c r="AG1067" i="1"/>
  <c r="AG1069" i="1"/>
  <c r="AG1071" i="1"/>
  <c r="AG1073" i="1"/>
  <c r="AG1075" i="1"/>
  <c r="AG1077" i="1"/>
  <c r="AG1079" i="1"/>
  <c r="AG1081" i="1"/>
  <c r="AG1083" i="1"/>
  <c r="AG1085" i="1"/>
  <c r="AG1087" i="1"/>
  <c r="AG1089" i="1"/>
  <c r="AG1091" i="1"/>
  <c r="AG1093" i="1"/>
  <c r="AG1095" i="1"/>
  <c r="AG1097" i="1"/>
  <c r="AG1099" i="1"/>
  <c r="AG1101" i="1"/>
  <c r="AG1103" i="1"/>
  <c r="AG1105" i="1"/>
  <c r="AG1107" i="1"/>
  <c r="AG1109" i="1"/>
  <c r="AG1111" i="1"/>
  <c r="AG1113" i="1"/>
  <c r="AG1115" i="1"/>
  <c r="AG1117" i="1"/>
  <c r="AG1119" i="1"/>
  <c r="AG1121" i="1"/>
  <c r="AG1123" i="1"/>
  <c r="AG1125" i="1"/>
  <c r="AG1127" i="1"/>
  <c r="AG1129" i="1"/>
  <c r="AG1131" i="1"/>
  <c r="AG1133" i="1"/>
  <c r="AG336" i="1"/>
  <c r="AG378" i="1"/>
  <c r="AG442" i="1"/>
  <c r="AG506" i="1"/>
  <c r="AG526" i="1"/>
  <c r="AG542" i="1"/>
  <c r="AG558" i="1"/>
  <c r="AG574" i="1"/>
  <c r="AG590" i="1"/>
  <c r="AG606" i="1"/>
  <c r="AG622" i="1"/>
  <c r="AG638" i="1"/>
  <c r="AG654" i="1"/>
  <c r="AG670" i="1"/>
  <c r="AG686" i="1"/>
  <c r="AG702" i="1"/>
  <c r="AG718" i="1"/>
  <c r="AG734" i="1"/>
  <c r="AG750" i="1"/>
  <c r="AG766" i="1"/>
  <c r="AG782" i="1"/>
  <c r="AG798" i="1"/>
  <c r="AG814" i="1"/>
  <c r="AG830" i="1"/>
  <c r="AG396" i="1"/>
  <c r="AG460" i="1"/>
  <c r="AG524" i="1"/>
  <c r="AG540" i="1"/>
  <c r="AG556" i="1"/>
  <c r="AG572" i="1"/>
  <c r="AG588" i="1"/>
  <c r="AG604" i="1"/>
  <c r="AG620" i="1"/>
  <c r="AG636" i="1"/>
  <c r="AG652" i="1"/>
  <c r="AG668" i="1"/>
  <c r="AG684" i="1"/>
  <c r="AG700" i="1"/>
  <c r="AG716" i="1"/>
  <c r="AG732" i="1"/>
  <c r="AG748" i="1"/>
  <c r="AG764" i="1"/>
  <c r="AG780" i="1"/>
  <c r="AG796" i="1"/>
  <c r="AG812" i="1"/>
  <c r="AG828" i="1"/>
  <c r="AG412" i="1"/>
  <c r="AG536" i="1"/>
  <c r="AG600" i="1"/>
  <c r="AG664" i="1"/>
  <c r="AG728" i="1"/>
  <c r="AG792" i="1"/>
  <c r="AG854" i="1"/>
  <c r="AG870" i="1"/>
  <c r="AG886" i="1"/>
  <c r="AG902" i="1"/>
  <c r="AG918" i="1"/>
  <c r="AG934" i="1"/>
  <c r="AG950" i="1"/>
  <c r="AG966" i="1"/>
  <c r="AG982" i="1"/>
  <c r="AG998" i="1"/>
  <c r="AG1014" i="1"/>
  <c r="AG1030" i="1"/>
  <c r="AG1046" i="1"/>
  <c r="AG1062" i="1"/>
  <c r="AG1078" i="1"/>
  <c r="AG1094" i="1"/>
  <c r="AG1110" i="1"/>
  <c r="AG1126" i="1"/>
  <c r="AG1135" i="1"/>
  <c r="AG1137" i="1"/>
  <c r="AG1139" i="1"/>
  <c r="AG1141" i="1"/>
  <c r="AG1143" i="1"/>
  <c r="AG1145" i="1"/>
  <c r="AG1147" i="1"/>
  <c r="AG1149" i="1"/>
  <c r="AG1151" i="1"/>
  <c r="AG1153" i="1"/>
  <c r="AG1155" i="1"/>
  <c r="AG1157" i="1"/>
  <c r="AG1159" i="1"/>
  <c r="AG1161" i="1"/>
  <c r="AG1163" i="1"/>
  <c r="AG1165" i="1"/>
  <c r="AG1167" i="1"/>
  <c r="AG1169" i="1"/>
  <c r="AG1171" i="1"/>
  <c r="AG1173" i="1"/>
  <c r="AG1175" i="1"/>
  <c r="AG1177" i="1"/>
  <c r="AG1179" i="1"/>
  <c r="AG1181" i="1"/>
  <c r="AG1183" i="1"/>
  <c r="AG1185" i="1"/>
  <c r="AG1187" i="1"/>
  <c r="AG1189" i="1"/>
  <c r="AG1191" i="1"/>
  <c r="AG1193" i="1"/>
  <c r="AG1195" i="1"/>
  <c r="AG1197" i="1"/>
  <c r="AG1199" i="1"/>
  <c r="AG1201" i="1"/>
  <c r="AG1203" i="1"/>
  <c r="AG1205" i="1"/>
  <c r="AG1207" i="1"/>
  <c r="AG1209" i="1"/>
  <c r="AG1211" i="1"/>
  <c r="AG1213" i="1"/>
  <c r="AG1215" i="1"/>
  <c r="AG1217" i="1"/>
  <c r="AG1219" i="1"/>
  <c r="AG1221" i="1"/>
  <c r="AG1223" i="1"/>
  <c r="AG1225" i="1"/>
  <c r="AG1227" i="1"/>
  <c r="AG1229" i="1"/>
  <c r="AG1231" i="1"/>
  <c r="AG1233" i="1"/>
  <c r="AG1235" i="1"/>
  <c r="AG1237" i="1"/>
  <c r="AG1239" i="1"/>
  <c r="AG1241" i="1"/>
  <c r="AG1243" i="1"/>
  <c r="AG1245" i="1"/>
  <c r="AG1247" i="1"/>
  <c r="AG1249" i="1"/>
  <c r="AG1251" i="1"/>
  <c r="AG1253" i="1"/>
  <c r="AG1255" i="1"/>
  <c r="AG394" i="1"/>
  <c r="AG554" i="1"/>
  <c r="AG618" i="1"/>
  <c r="AG682" i="1"/>
  <c r="AG746" i="1"/>
  <c r="AG810" i="1"/>
  <c r="AG852" i="1"/>
  <c r="AG868" i="1"/>
  <c r="AG884" i="1"/>
  <c r="AG900" i="1"/>
  <c r="AG916" i="1"/>
  <c r="AG932" i="1"/>
  <c r="AG948" i="1"/>
  <c r="AG964" i="1"/>
  <c r="AG980" i="1"/>
  <c r="AG996" i="1"/>
  <c r="AG1012" i="1"/>
  <c r="AG1028" i="1"/>
  <c r="AG1044" i="1"/>
  <c r="AG1060" i="1"/>
  <c r="AG1076" i="1"/>
  <c r="AG1092" i="1"/>
  <c r="AG1108" i="1"/>
  <c r="AG1124" i="1"/>
  <c r="AG476" i="1"/>
  <c r="AG552" i="1"/>
  <c r="AG616" i="1"/>
  <c r="AG680" i="1"/>
  <c r="AG744" i="1"/>
  <c r="AG808" i="1"/>
  <c r="AG850" i="1"/>
  <c r="AG866" i="1"/>
  <c r="AG882" i="1"/>
  <c r="AG898" i="1"/>
  <c r="AG914" i="1"/>
  <c r="AG930" i="1"/>
  <c r="AG946" i="1"/>
  <c r="AG962" i="1"/>
  <c r="AG978" i="1"/>
  <c r="AG994" i="1"/>
  <c r="AG1010" i="1"/>
  <c r="AG1026" i="1"/>
  <c r="AG1042" i="1"/>
  <c r="AG1058" i="1"/>
  <c r="AG1074" i="1"/>
  <c r="AG1090" i="1"/>
  <c r="AG1106" i="1"/>
  <c r="AG1122" i="1"/>
  <c r="AG458" i="1"/>
  <c r="AG570" i="1"/>
  <c r="AG634" i="1"/>
  <c r="AG698" i="1"/>
  <c r="AG762" i="1"/>
  <c r="AG826" i="1"/>
  <c r="AG848" i="1"/>
  <c r="AG864" i="1"/>
  <c r="AG880" i="1"/>
  <c r="AG896" i="1"/>
  <c r="AG912" i="1"/>
  <c r="AG928" i="1"/>
  <c r="AG944" i="1"/>
  <c r="AG960" i="1"/>
  <c r="AG976" i="1"/>
  <c r="AG992" i="1"/>
  <c r="AG1008" i="1"/>
  <c r="AG1024" i="1"/>
  <c r="AG1040" i="1"/>
  <c r="AG1056" i="1"/>
  <c r="AG1072" i="1"/>
  <c r="AG1088" i="1"/>
  <c r="AG1104" i="1"/>
  <c r="AG1120" i="1"/>
  <c r="AG568" i="1"/>
  <c r="AG632" i="1"/>
  <c r="AG696" i="1"/>
  <c r="AG760" i="1"/>
  <c r="AG824" i="1"/>
  <c r="AG834" i="1"/>
  <c r="AG846" i="1"/>
  <c r="AG862" i="1"/>
  <c r="AG878" i="1"/>
  <c r="AG894" i="1"/>
  <c r="AG910" i="1"/>
  <c r="AG926" i="1"/>
  <c r="AG942" i="1"/>
  <c r="AG958" i="1"/>
  <c r="AG974" i="1"/>
  <c r="AG990" i="1"/>
  <c r="AG1006" i="1"/>
  <c r="AG1022" i="1"/>
  <c r="AG1038" i="1"/>
  <c r="AG1054" i="1"/>
  <c r="AG1070" i="1"/>
  <c r="AG1086" i="1"/>
  <c r="AG1102" i="1"/>
  <c r="AG1118" i="1"/>
  <c r="AG1134" i="1"/>
  <c r="AG1136" i="1"/>
  <c r="AG1138" i="1"/>
  <c r="AG1140" i="1"/>
  <c r="AG1142" i="1"/>
  <c r="AG1144" i="1"/>
  <c r="AG1146" i="1"/>
  <c r="AG1148" i="1"/>
  <c r="AG1150" i="1"/>
  <c r="AG1152" i="1"/>
  <c r="AG1154" i="1"/>
  <c r="AG1156" i="1"/>
  <c r="AG1158" i="1"/>
  <c r="AG1160" i="1"/>
  <c r="AG1162" i="1"/>
  <c r="AG1164" i="1"/>
  <c r="AG1166" i="1"/>
  <c r="AG1168" i="1"/>
  <c r="AG308" i="1"/>
  <c r="AG584" i="1"/>
  <c r="AG648" i="1"/>
  <c r="AG712" i="1"/>
  <c r="AG776" i="1"/>
  <c r="AG842" i="1"/>
  <c r="AG858" i="1"/>
  <c r="AG874" i="1"/>
  <c r="AG890" i="1"/>
  <c r="AG906" i="1"/>
  <c r="AG922" i="1"/>
  <c r="AG938" i="1"/>
  <c r="AG954" i="1"/>
  <c r="AG970" i="1"/>
  <c r="AG986" i="1"/>
  <c r="AG1002" i="1"/>
  <c r="AG1018" i="1"/>
  <c r="AG1034" i="1"/>
  <c r="AG1050" i="1"/>
  <c r="AG1066" i="1"/>
  <c r="AG1082" i="1"/>
  <c r="AG1098" i="1"/>
  <c r="AG1114" i="1"/>
  <c r="AG1130" i="1"/>
  <c r="AG522" i="1"/>
  <c r="AG778" i="1"/>
  <c r="AG872" i="1"/>
  <c r="AG936" i="1"/>
  <c r="AG1000" i="1"/>
  <c r="AG1064" i="1"/>
  <c r="AG1128" i="1"/>
  <c r="AG1170" i="1"/>
  <c r="AG1186" i="1"/>
  <c r="AG1202" i="1"/>
  <c r="AG1218" i="1"/>
  <c r="AG1234" i="1"/>
  <c r="AG1250" i="1"/>
  <c r="AG538" i="1"/>
  <c r="AG794" i="1"/>
  <c r="AG844" i="1"/>
  <c r="AG908" i="1"/>
  <c r="AG972" i="1"/>
  <c r="AG1036" i="1"/>
  <c r="AG1100" i="1"/>
  <c r="AG1184" i="1"/>
  <c r="AG1200" i="1"/>
  <c r="AG1216" i="1"/>
  <c r="AG1232" i="1"/>
  <c r="AG1248" i="1"/>
  <c r="AG1257" i="1"/>
  <c r="AG1259" i="1"/>
  <c r="AG1261" i="1"/>
  <c r="AG1263" i="1"/>
  <c r="AG1265" i="1"/>
  <c r="AG1267" i="1"/>
  <c r="AG1269" i="1"/>
  <c r="AG1271" i="1"/>
  <c r="AG1273" i="1"/>
  <c r="AG1275" i="1"/>
  <c r="AG1277" i="1"/>
  <c r="AG1279" i="1"/>
  <c r="AG1281" i="1"/>
  <c r="AG1283" i="1"/>
  <c r="AG1285" i="1"/>
  <c r="AG1287" i="1"/>
  <c r="AG1289" i="1"/>
  <c r="AG1291" i="1"/>
  <c r="AG1293" i="1"/>
  <c r="AG1295" i="1"/>
  <c r="AG1297" i="1"/>
  <c r="AG1299" i="1"/>
  <c r="AG1301" i="1"/>
  <c r="AG1303" i="1"/>
  <c r="AG1305" i="1"/>
  <c r="AG1307" i="1"/>
  <c r="AG1309" i="1"/>
  <c r="AG1311" i="1"/>
  <c r="AG1313" i="1"/>
  <c r="AG1315" i="1"/>
  <c r="AG1317" i="1"/>
  <c r="AG1319" i="1"/>
  <c r="AG1321" i="1"/>
  <c r="AG1323" i="1"/>
  <c r="AG1325" i="1"/>
  <c r="AG1327" i="1"/>
  <c r="AG1329" i="1"/>
  <c r="AG1331" i="1"/>
  <c r="AG1333" i="1"/>
  <c r="AG1335" i="1"/>
  <c r="AG1337" i="1"/>
  <c r="AG1339" i="1"/>
  <c r="AG1341" i="1"/>
  <c r="AG1343" i="1"/>
  <c r="AG1345" i="1"/>
  <c r="AG1347" i="1"/>
  <c r="AG1349" i="1"/>
  <c r="AG1351" i="1"/>
  <c r="AG1353" i="1"/>
  <c r="AG1355" i="1"/>
  <c r="AG1357" i="1"/>
  <c r="AG1359" i="1"/>
  <c r="AG1361" i="1"/>
  <c r="AG1363" i="1"/>
  <c r="AG1365" i="1"/>
  <c r="AG1367" i="1"/>
  <c r="AG1369" i="1"/>
  <c r="AG1371" i="1"/>
  <c r="AG1373" i="1"/>
  <c r="AG1375" i="1"/>
  <c r="AG1377" i="1"/>
  <c r="AG1379" i="1"/>
  <c r="AG1381" i="1"/>
  <c r="AG1383" i="1"/>
  <c r="AG1385" i="1"/>
  <c r="AG1387" i="1"/>
  <c r="AG1389" i="1"/>
  <c r="AG1391" i="1"/>
  <c r="AG1393" i="1"/>
  <c r="AG1395" i="1"/>
  <c r="AG1397" i="1"/>
  <c r="AG1399" i="1"/>
  <c r="AG1401" i="1"/>
  <c r="AG586" i="1"/>
  <c r="AG888" i="1"/>
  <c r="AG952" i="1"/>
  <c r="AG1016" i="1"/>
  <c r="AG1080" i="1"/>
  <c r="AG1182" i="1"/>
  <c r="AG1198" i="1"/>
  <c r="AG1214" i="1"/>
  <c r="AG602" i="1"/>
  <c r="AG860" i="1"/>
  <c r="AG924" i="1"/>
  <c r="AG988" i="1"/>
  <c r="AG1052" i="1"/>
  <c r="AG1116" i="1"/>
  <c r="AG1180" i="1"/>
  <c r="AG1196" i="1"/>
  <c r="AG1212" i="1"/>
  <c r="AG1228" i="1"/>
  <c r="AG1244" i="1"/>
  <c r="AG714" i="1"/>
  <c r="AG856" i="1"/>
  <c r="AG920" i="1"/>
  <c r="AG984" i="1"/>
  <c r="AG1048" i="1"/>
  <c r="AG1112" i="1"/>
  <c r="AG1174" i="1"/>
  <c r="AG1190" i="1"/>
  <c r="AG1206" i="1"/>
  <c r="AG1222" i="1"/>
  <c r="AG1238" i="1"/>
  <c r="AG1254" i="1"/>
  <c r="AG650" i="1"/>
  <c r="AG904" i="1"/>
  <c r="AG1004" i="1"/>
  <c r="AG1220" i="1"/>
  <c r="AG1242" i="1"/>
  <c r="AG1252" i="1"/>
  <c r="AG1266" i="1"/>
  <c r="AG1282" i="1"/>
  <c r="AG1298" i="1"/>
  <c r="AG1314" i="1"/>
  <c r="AG1330" i="1"/>
  <c r="AG1346" i="1"/>
  <c r="AG1362" i="1"/>
  <c r="AG1378" i="1"/>
  <c r="AG1394" i="1"/>
  <c r="AG1403" i="1"/>
  <c r="AG1405" i="1"/>
  <c r="AG1407" i="1"/>
  <c r="AG1409" i="1"/>
  <c r="AG666" i="1"/>
  <c r="AG1020" i="1"/>
  <c r="AG1096" i="1"/>
  <c r="AG1210" i="1"/>
  <c r="AG1230" i="1"/>
  <c r="AG1240" i="1"/>
  <c r="AG1264" i="1"/>
  <c r="AG1280" i="1"/>
  <c r="AG1296" i="1"/>
  <c r="AG1312" i="1"/>
  <c r="AG1328" i="1"/>
  <c r="AG1344" i="1"/>
  <c r="AG1360" i="1"/>
  <c r="AG1376" i="1"/>
  <c r="AG1392" i="1"/>
  <c r="AG730" i="1"/>
  <c r="AG876" i="1"/>
  <c r="AG1188" i="1"/>
  <c r="AG1208" i="1"/>
  <c r="AG1262" i="1"/>
  <c r="AG1278" i="1"/>
  <c r="AG1294" i="1"/>
  <c r="AG1310" i="1"/>
  <c r="AG1326" i="1"/>
  <c r="AG1342" i="1"/>
  <c r="AG1358" i="1"/>
  <c r="AG1374" i="1"/>
  <c r="AG1390" i="1"/>
  <c r="AG892" i="1"/>
  <c r="AG968" i="1"/>
  <c r="AG1068" i="1"/>
  <c r="AG1178" i="1"/>
  <c r="AG1260" i="1"/>
  <c r="AG1276" i="1"/>
  <c r="AG1292" i="1"/>
  <c r="AG1308" i="1"/>
  <c r="AG1324" i="1"/>
  <c r="AG1340" i="1"/>
  <c r="AG1356" i="1"/>
  <c r="AG1372" i="1"/>
  <c r="AG1388" i="1"/>
  <c r="AG1084" i="1"/>
  <c r="AG1176" i="1"/>
  <c r="AG1226" i="1"/>
  <c r="AG1236" i="1"/>
  <c r="AG1258" i="1"/>
  <c r="AG1274" i="1"/>
  <c r="AG1290" i="1"/>
  <c r="AG1306" i="1"/>
  <c r="AG1322" i="1"/>
  <c r="AG1338" i="1"/>
  <c r="AG1354" i="1"/>
  <c r="AG1370" i="1"/>
  <c r="AG1386" i="1"/>
  <c r="AG1402" i="1"/>
  <c r="AG1404" i="1"/>
  <c r="AG1406" i="1"/>
  <c r="AG1408" i="1"/>
  <c r="AG1410" i="1"/>
  <c r="AG1412" i="1"/>
  <c r="AG1414" i="1"/>
  <c r="AG1416" i="1"/>
  <c r="AG1418" i="1"/>
  <c r="AG1420" i="1"/>
  <c r="AG1422" i="1"/>
  <c r="AG1424" i="1"/>
  <c r="AG1426" i="1"/>
  <c r="AG1428" i="1"/>
  <c r="AG1430" i="1"/>
  <c r="AG1432" i="1"/>
  <c r="AG1434" i="1"/>
  <c r="AG1436" i="1"/>
  <c r="AG1438" i="1"/>
  <c r="AG1440" i="1"/>
  <c r="AG1442" i="1"/>
  <c r="AG1444" i="1"/>
  <c r="AG1446" i="1"/>
  <c r="AG1448" i="1"/>
  <c r="AG1450" i="1"/>
  <c r="AG1452" i="1"/>
  <c r="AG1454" i="1"/>
  <c r="AG1456" i="1"/>
  <c r="AG1458" i="1"/>
  <c r="AG1460" i="1"/>
  <c r="AG1462" i="1"/>
  <c r="AG1464" i="1"/>
  <c r="AG1466" i="1"/>
  <c r="AG1468" i="1"/>
  <c r="AG1470" i="1"/>
  <c r="AG1472" i="1"/>
  <c r="AG1474" i="1"/>
  <c r="AG1476" i="1"/>
  <c r="AG1478" i="1"/>
  <c r="AG1480" i="1"/>
  <c r="AG1482" i="1"/>
  <c r="AG1484" i="1"/>
  <c r="AG1486" i="1"/>
  <c r="AG1488" i="1"/>
  <c r="AG1490" i="1"/>
  <c r="AG1492" i="1"/>
  <c r="AG1494" i="1"/>
  <c r="AG1496" i="1"/>
  <c r="AG1498" i="1"/>
  <c r="AG1500" i="1"/>
  <c r="AG1502" i="1"/>
  <c r="AG1504" i="1"/>
  <c r="AG1506" i="1"/>
  <c r="AG1508" i="1"/>
  <c r="AG1510" i="1"/>
  <c r="AG1512" i="1"/>
  <c r="AG1514" i="1"/>
  <c r="AG1516" i="1"/>
  <c r="AG1518" i="1"/>
  <c r="AG1520" i="1"/>
  <c r="AG1522" i="1"/>
  <c r="AG1524" i="1"/>
  <c r="AG1526" i="1"/>
  <c r="AG1528" i="1"/>
  <c r="AG1530" i="1"/>
  <c r="AG1532" i="1"/>
  <c r="AG1534" i="1"/>
  <c r="AG1536" i="1"/>
  <c r="AG1538" i="1"/>
  <c r="AG1540" i="1"/>
  <c r="AG1542" i="1"/>
  <c r="AG1544" i="1"/>
  <c r="AG840" i="1"/>
  <c r="AG1270" i="1"/>
  <c r="AG1320" i="1"/>
  <c r="AG1348" i="1"/>
  <c r="AG1398" i="1"/>
  <c r="AG1413" i="1"/>
  <c r="AG1429" i="1"/>
  <c r="AG1445" i="1"/>
  <c r="AG1461" i="1"/>
  <c r="AG1477" i="1"/>
  <c r="AG1493" i="1"/>
  <c r="AG1509" i="1"/>
  <c r="AG1525" i="1"/>
  <c r="AG1541" i="1"/>
  <c r="AG1132" i="1"/>
  <c r="AG1268" i="1"/>
  <c r="AG1318" i="1"/>
  <c r="AG1368" i="1"/>
  <c r="AG1396" i="1"/>
  <c r="AG1411" i="1"/>
  <c r="AG1427" i="1"/>
  <c r="AG1443" i="1"/>
  <c r="AG1459" i="1"/>
  <c r="AG1475" i="1"/>
  <c r="AG1491" i="1"/>
  <c r="AG1507" i="1"/>
  <c r="AG1523" i="1"/>
  <c r="AG1539" i="1"/>
  <c r="AG1172" i="1"/>
  <c r="AG1224" i="1"/>
  <c r="AG1288" i="1"/>
  <c r="AG1316" i="1"/>
  <c r="AG1366" i="1"/>
  <c r="AG1425" i="1"/>
  <c r="AG1441" i="1"/>
  <c r="AG1457" i="1"/>
  <c r="AG1473" i="1"/>
  <c r="AG1489" i="1"/>
  <c r="AG1505" i="1"/>
  <c r="AG1521" i="1"/>
  <c r="AG1537" i="1"/>
  <c r="AG1546" i="1"/>
  <c r="AG1548" i="1"/>
  <c r="AG1550" i="1"/>
  <c r="AG1552" i="1"/>
  <c r="AG1554" i="1"/>
  <c r="AG1556" i="1"/>
  <c r="AG1558" i="1"/>
  <c r="AG1560" i="1"/>
  <c r="AG1562" i="1"/>
  <c r="AG1564" i="1"/>
  <c r="AG1566" i="1"/>
  <c r="AG1568" i="1"/>
  <c r="AG1570" i="1"/>
  <c r="AG1572" i="1"/>
  <c r="AG1574" i="1"/>
  <c r="AG1576" i="1"/>
  <c r="AG1578" i="1"/>
  <c r="AG1580" i="1"/>
  <c r="AG1582" i="1"/>
  <c r="AG1584" i="1"/>
  <c r="AG1586" i="1"/>
  <c r="AG1588" i="1"/>
  <c r="AG1590" i="1"/>
  <c r="AG1592" i="1"/>
  <c r="AG1594" i="1"/>
  <c r="AG1596" i="1"/>
  <c r="AG1598" i="1"/>
  <c r="AG1600" i="1"/>
  <c r="AG1602" i="1"/>
  <c r="AG1604" i="1"/>
  <c r="AG1606" i="1"/>
  <c r="AG1608" i="1"/>
  <c r="AG1610" i="1"/>
  <c r="AG1612" i="1"/>
  <c r="AG1614" i="1"/>
  <c r="AG1616" i="1"/>
  <c r="AG1618" i="1"/>
  <c r="AG1620" i="1"/>
  <c r="AG1622" i="1"/>
  <c r="AG1624" i="1"/>
  <c r="AG1626" i="1"/>
  <c r="AG1628" i="1"/>
  <c r="AG1630" i="1"/>
  <c r="AG1632" i="1"/>
  <c r="AG1634" i="1"/>
  <c r="AG1636" i="1"/>
  <c r="AG1638" i="1"/>
  <c r="AG1640" i="1"/>
  <c r="AG1642" i="1"/>
  <c r="AG1644" i="1"/>
  <c r="AG1646" i="1"/>
  <c r="AG1648" i="1"/>
  <c r="AG1650" i="1"/>
  <c r="AG1652" i="1"/>
  <c r="AG1654" i="1"/>
  <c r="AG1656" i="1"/>
  <c r="AG1658" i="1"/>
  <c r="AG1660" i="1"/>
  <c r="AG1662" i="1"/>
  <c r="AG1664" i="1"/>
  <c r="AG1666" i="1"/>
  <c r="AG1668" i="1"/>
  <c r="AG1670" i="1"/>
  <c r="AG1672" i="1"/>
  <c r="AG1674" i="1"/>
  <c r="AG1676" i="1"/>
  <c r="AG1678" i="1"/>
  <c r="AG1680" i="1"/>
  <c r="AG1682" i="1"/>
  <c r="AG1684" i="1"/>
  <c r="AG1686" i="1"/>
  <c r="AG1688" i="1"/>
  <c r="AG1690" i="1"/>
  <c r="AG1692" i="1"/>
  <c r="AG1694" i="1"/>
  <c r="AG1696" i="1"/>
  <c r="AG1698" i="1"/>
  <c r="AG1700" i="1"/>
  <c r="AG1702" i="1"/>
  <c r="AG1704" i="1"/>
  <c r="AG1706" i="1"/>
  <c r="AG1708" i="1"/>
  <c r="AG1710" i="1"/>
  <c r="AG1712" i="1"/>
  <c r="AG1714" i="1"/>
  <c r="AG1716" i="1"/>
  <c r="AG1718" i="1"/>
  <c r="AG1720" i="1"/>
  <c r="AG1722" i="1"/>
  <c r="AG1724" i="1"/>
  <c r="AG1726" i="1"/>
  <c r="AG1728" i="1"/>
  <c r="AG1730" i="1"/>
  <c r="AG1286" i="1"/>
  <c r="AG1336" i="1"/>
  <c r="AG1364" i="1"/>
  <c r="AG1423" i="1"/>
  <c r="AG1439" i="1"/>
  <c r="AG1455" i="1"/>
  <c r="AG1471" i="1"/>
  <c r="AG1487" i="1"/>
  <c r="AG1503" i="1"/>
  <c r="AG1519" i="1"/>
  <c r="AG1535" i="1"/>
  <c r="AG1032" i="1"/>
  <c r="AG1256" i="1"/>
  <c r="AG1284" i="1"/>
  <c r="AG1334" i="1"/>
  <c r="AG1384" i="1"/>
  <c r="AG1421" i="1"/>
  <c r="AG1437" i="1"/>
  <c r="AG1453" i="1"/>
  <c r="AG1469" i="1"/>
  <c r="AG1485" i="1"/>
  <c r="AG1501" i="1"/>
  <c r="AG1517" i="1"/>
  <c r="AG1533" i="1"/>
  <c r="AG1204" i="1"/>
  <c r="AG1246" i="1"/>
  <c r="AG1304" i="1"/>
  <c r="AG1332" i="1"/>
  <c r="AG1382" i="1"/>
  <c r="AG1419" i="1"/>
  <c r="AG1435" i="1"/>
  <c r="AG1451" i="1"/>
  <c r="AG1467" i="1"/>
  <c r="AG1483" i="1"/>
  <c r="AG1499" i="1"/>
  <c r="AG1515" i="1"/>
  <c r="AG1531" i="1"/>
  <c r="AG940" i="1"/>
  <c r="AG1194" i="1"/>
  <c r="AG1302" i="1"/>
  <c r="AG1352" i="1"/>
  <c r="AG1380" i="1"/>
  <c r="AG1417" i="1"/>
  <c r="AG1433" i="1"/>
  <c r="AG1449" i="1"/>
  <c r="AG1465" i="1"/>
  <c r="AG1481" i="1"/>
  <c r="AG1497" i="1"/>
  <c r="AG1513" i="1"/>
  <c r="AG1529" i="1"/>
  <c r="AG1545" i="1"/>
  <c r="AG1547" i="1"/>
  <c r="AG1549" i="1"/>
  <c r="AG1551" i="1"/>
  <c r="AG1553" i="1"/>
  <c r="AG1555" i="1"/>
  <c r="AG1557" i="1"/>
  <c r="AG1559" i="1"/>
  <c r="AG1561" i="1"/>
  <c r="AG1563" i="1"/>
  <c r="AG1565" i="1"/>
  <c r="AG1567" i="1"/>
  <c r="AG1569" i="1"/>
  <c r="AG1571" i="1"/>
  <c r="AG1573" i="1"/>
  <c r="AG1575" i="1"/>
  <c r="AG1577" i="1"/>
  <c r="AG1579" i="1"/>
  <c r="AG1581" i="1"/>
  <c r="AG1583" i="1"/>
  <c r="AG1585" i="1"/>
  <c r="AG1587" i="1"/>
  <c r="AG1589" i="1"/>
  <c r="AG1591" i="1"/>
  <c r="AG1593" i="1"/>
  <c r="AG1595" i="1"/>
  <c r="AG1597" i="1"/>
  <c r="AG1599" i="1"/>
  <c r="AG1601" i="1"/>
  <c r="AG1603" i="1"/>
  <c r="AG1605" i="1"/>
  <c r="AG1607" i="1"/>
  <c r="AG1609" i="1"/>
  <c r="AG1611" i="1"/>
  <c r="AG1613" i="1"/>
  <c r="AG1615" i="1"/>
  <c r="AG1617" i="1"/>
  <c r="AG1619" i="1"/>
  <c r="AG1621" i="1"/>
  <c r="AG1623" i="1"/>
  <c r="AG1625" i="1"/>
  <c r="AG1627" i="1"/>
  <c r="AG1629" i="1"/>
  <c r="AG1631" i="1"/>
  <c r="AG1633" i="1"/>
  <c r="AG1635" i="1"/>
  <c r="AG1637" i="1"/>
  <c r="AG1639" i="1"/>
  <c r="AG1641" i="1"/>
  <c r="AG1643" i="1"/>
  <c r="AG1645" i="1"/>
  <c r="AG1647" i="1"/>
  <c r="AG1649" i="1"/>
  <c r="AG1651" i="1"/>
  <c r="AG1653" i="1"/>
  <c r="AG1655" i="1"/>
  <c r="AG1657" i="1"/>
  <c r="AG1659" i="1"/>
  <c r="AG1661" i="1"/>
  <c r="AG1663" i="1"/>
  <c r="AG1665" i="1"/>
  <c r="AG1667" i="1"/>
  <c r="AG1669" i="1"/>
  <c r="AG1671" i="1"/>
  <c r="AG1673" i="1"/>
  <c r="AG1675" i="1"/>
  <c r="AG1677" i="1"/>
  <c r="AG1679" i="1"/>
  <c r="AG1681" i="1"/>
  <c r="AG1683" i="1"/>
  <c r="AG1685" i="1"/>
  <c r="AG1687" i="1"/>
  <c r="AG1717" i="1"/>
  <c r="AG1701" i="1"/>
  <c r="AG1431" i="1"/>
  <c r="AG956" i="1"/>
  <c r="AG1719" i="1"/>
  <c r="AG1703" i="1"/>
  <c r="AG1543" i="1"/>
  <c r="AG1415" i="1"/>
  <c r="AG1721" i="1"/>
  <c r="AG1705" i="1"/>
  <c r="AG1689" i="1"/>
  <c r="AG1527" i="1"/>
  <c r="AG1272" i="1"/>
  <c r="AH3919" i="1"/>
  <c r="AH3900" i="1"/>
  <c r="AG3896" i="1"/>
  <c r="AG2126" i="1"/>
  <c r="AG2124" i="1"/>
  <c r="AG2122" i="1"/>
  <c r="AG2120" i="1"/>
  <c r="AG2118" i="1"/>
  <c r="AG2116" i="1"/>
  <c r="AG2114" i="1"/>
  <c r="AG2112" i="1"/>
  <c r="AG2110" i="1"/>
  <c r="AG2108" i="1"/>
  <c r="AG2106" i="1"/>
  <c r="AG2104" i="1"/>
  <c r="AG2102" i="1"/>
  <c r="AG2100" i="1"/>
  <c r="AG2098" i="1"/>
  <c r="AG2096" i="1"/>
  <c r="AG2094" i="1"/>
  <c r="AG2092" i="1"/>
  <c r="AG2090" i="1"/>
  <c r="AG2088" i="1"/>
  <c r="AG2086" i="1"/>
  <c r="AG2084" i="1"/>
  <c r="AG2082" i="1"/>
  <c r="AG2080" i="1"/>
  <c r="AG2078" i="1"/>
  <c r="AG2076" i="1"/>
  <c r="AG2074" i="1"/>
  <c r="AG2072" i="1"/>
  <c r="AG2070" i="1"/>
  <c r="AG2068" i="1"/>
  <c r="AG2066" i="1"/>
  <c r="AG2064" i="1"/>
  <c r="AG2062" i="1"/>
  <c r="AG2060" i="1"/>
  <c r="AG2058" i="1"/>
  <c r="AG2056" i="1"/>
  <c r="AG2054" i="1"/>
  <c r="AG2052" i="1"/>
  <c r="AG2050" i="1"/>
  <c r="AG2048" i="1"/>
  <c r="AG2046" i="1"/>
  <c r="AG2044" i="1"/>
  <c r="AG2042" i="1"/>
  <c r="AG2040" i="1"/>
  <c r="AG2038" i="1"/>
  <c r="AG2036" i="1"/>
  <c r="AG2034" i="1"/>
  <c r="AG2032" i="1"/>
  <c r="AG2030" i="1"/>
  <c r="AG2028" i="1"/>
  <c r="AG2026" i="1"/>
  <c r="AG2024" i="1"/>
  <c r="AG2022" i="1"/>
  <c r="AG2020" i="1"/>
  <c r="AG2018" i="1"/>
  <c r="AG2016" i="1"/>
  <c r="AG2014" i="1"/>
  <c r="AG2012" i="1"/>
  <c r="AG2010" i="1"/>
  <c r="AG2008" i="1"/>
  <c r="AG2006" i="1"/>
  <c r="AG2004" i="1"/>
  <c r="AG2002" i="1"/>
  <c r="AG2000" i="1"/>
  <c r="AG1998" i="1"/>
  <c r="AG1996" i="1"/>
  <c r="AG1994" i="1"/>
  <c r="AG1992" i="1"/>
  <c r="AG1990" i="1"/>
  <c r="AG1988" i="1"/>
  <c r="AG1986" i="1"/>
  <c r="AG1984" i="1"/>
  <c r="AG1982" i="1"/>
  <c r="AG1980" i="1"/>
  <c r="AG1978" i="1"/>
  <c r="AG1976" i="1"/>
  <c r="AG1974" i="1"/>
  <c r="AG1972" i="1"/>
  <c r="AG1970" i="1"/>
  <c r="AG1968" i="1"/>
  <c r="AG1966" i="1"/>
  <c r="AG1964" i="1"/>
  <c r="AG1962" i="1"/>
  <c r="AG1960" i="1"/>
  <c r="AG1958" i="1"/>
  <c r="AG1956" i="1"/>
  <c r="AG1954" i="1"/>
  <c r="AG1952" i="1"/>
  <c r="AG1950" i="1"/>
  <c r="AG1948" i="1"/>
  <c r="AG1946" i="1"/>
  <c r="AG1944" i="1"/>
  <c r="AG1942" i="1"/>
  <c r="AG1940" i="1"/>
  <c r="AG1938" i="1"/>
  <c r="AG1936" i="1"/>
  <c r="AG1934" i="1"/>
  <c r="AG1932" i="1"/>
  <c r="AG1930" i="1"/>
  <c r="AG1928" i="1"/>
  <c r="AG1926" i="1"/>
  <c r="AG1924" i="1"/>
  <c r="AG1922" i="1"/>
  <c r="AG1920" i="1"/>
  <c r="AG1918" i="1"/>
  <c r="AG1916" i="1"/>
  <c r="AG1914" i="1"/>
  <c r="AG1912" i="1"/>
  <c r="AG1910" i="1"/>
  <c r="AG1908" i="1"/>
  <c r="AG1906" i="1"/>
  <c r="AG1904" i="1"/>
  <c r="AG1902" i="1"/>
  <c r="AG1900" i="1"/>
  <c r="AG1898" i="1"/>
  <c r="AG1896" i="1"/>
  <c r="AG1894" i="1"/>
  <c r="AG1892" i="1"/>
  <c r="AG1890" i="1"/>
  <c r="AG1888" i="1"/>
  <c r="AG1886" i="1"/>
  <c r="AG1884" i="1"/>
  <c r="AG1882" i="1"/>
  <c r="AG1880" i="1"/>
  <c r="AG1878" i="1"/>
  <c r="AG1876" i="1"/>
  <c r="AG1874" i="1"/>
  <c r="AG1872" i="1"/>
  <c r="AG1870" i="1"/>
  <c r="AG1868" i="1"/>
  <c r="AG1866" i="1"/>
  <c r="AG1864" i="1"/>
  <c r="AG1862" i="1"/>
  <c r="AG1860" i="1"/>
  <c r="AG1858" i="1"/>
  <c r="AG1856" i="1"/>
  <c r="AG1854" i="1"/>
  <c r="AG1852" i="1"/>
  <c r="AG1850" i="1"/>
  <c r="AG1848" i="1"/>
  <c r="AG1846" i="1"/>
  <c r="AG1844" i="1"/>
  <c r="AG1842" i="1"/>
  <c r="AG1840" i="1"/>
  <c r="AG1838" i="1"/>
  <c r="AG1836" i="1"/>
  <c r="AG1834" i="1"/>
  <c r="AG1832" i="1"/>
  <c r="AG1830" i="1"/>
  <c r="AG1828" i="1"/>
  <c r="AG1826" i="1"/>
  <c r="AG1824" i="1"/>
  <c r="AG1822" i="1"/>
  <c r="AG1820" i="1"/>
  <c r="AG1818" i="1"/>
  <c r="AG1816" i="1"/>
  <c r="AG1814" i="1"/>
  <c r="AG1812" i="1"/>
  <c r="AG1810" i="1"/>
  <c r="AG1808" i="1"/>
  <c r="AG1806" i="1"/>
  <c r="AG1804" i="1"/>
  <c r="AG1802" i="1"/>
  <c r="AG1800" i="1"/>
  <c r="AG1798" i="1"/>
  <c r="AG1796" i="1"/>
  <c r="AG1794" i="1"/>
  <c r="AG1792" i="1"/>
  <c r="AG1790" i="1"/>
  <c r="AG1788" i="1"/>
  <c r="AG1786" i="1"/>
  <c r="AG1784" i="1"/>
  <c r="AG1782" i="1"/>
  <c r="AG1780" i="1"/>
  <c r="AG1778" i="1"/>
  <c r="AG1776" i="1"/>
  <c r="AG1774" i="1"/>
  <c r="AG1772" i="1"/>
  <c r="AG1770" i="1"/>
  <c r="AG1768" i="1"/>
  <c r="AG1766" i="1"/>
  <c r="AG1764" i="1"/>
  <c r="AG1762" i="1"/>
  <c r="AG1760" i="1"/>
  <c r="AG1758" i="1"/>
  <c r="AG1756" i="1"/>
  <c r="AG1754" i="1"/>
  <c r="AG1752" i="1"/>
  <c r="AG1750" i="1"/>
  <c r="AG1748" i="1"/>
  <c r="AG1746" i="1"/>
  <c r="AG1744" i="1"/>
  <c r="AG1742" i="1"/>
  <c r="AG1740" i="1"/>
  <c r="AG1738" i="1"/>
  <c r="AG1736" i="1"/>
  <c r="AG1734" i="1"/>
  <c r="AG1732" i="1"/>
  <c r="AG1723" i="1"/>
  <c r="AG1707" i="1"/>
  <c r="AG1691" i="1"/>
  <c r="AG1511" i="1"/>
  <c r="AG1192" i="1"/>
  <c r="AG3907" i="1"/>
  <c r="AH3904" i="1"/>
  <c r="AG1725" i="1"/>
  <c r="AG1709" i="1"/>
  <c r="AG1693" i="1"/>
  <c r="AG1495" i="1"/>
  <c r="AF3942" i="1"/>
  <c r="AE3907" i="1"/>
  <c r="AF3904" i="1"/>
  <c r="AG1727" i="1"/>
  <c r="AG1711" i="1"/>
  <c r="AG1695" i="1"/>
  <c r="AG1479" i="1"/>
  <c r="AG1300" i="1"/>
  <c r="AE3942" i="1"/>
  <c r="AG1729" i="1"/>
  <c r="AG1713" i="1"/>
  <c r="AG1697" i="1"/>
  <c r="AG1463" i="1"/>
  <c r="AG1350" i="1"/>
  <c r="AH134" i="1"/>
  <c r="AH130" i="1"/>
  <c r="AE127" i="1"/>
  <c r="AE123" i="1"/>
  <c r="AE119" i="1"/>
  <c r="AE115" i="1"/>
  <c r="AH111" i="1"/>
  <c r="AH107" i="1"/>
  <c r="AH102" i="1"/>
  <c r="AE96" i="1"/>
  <c r="AE90" i="1"/>
  <c r="AE84" i="1"/>
  <c r="AH77" i="1"/>
  <c r="AH70" i="1"/>
  <c r="AH63" i="1"/>
  <c r="AE58" i="1"/>
  <c r="AE51" i="1"/>
  <c r="AH45" i="1"/>
  <c r="AH38" i="1"/>
  <c r="AH31" i="1"/>
  <c r="AE26" i="1"/>
  <c r="AE19" i="1"/>
  <c r="AH13" i="1"/>
  <c r="AH6" i="1"/>
  <c r="AH95" i="1"/>
  <c r="AH89" i="1"/>
  <c r="AH82" i="1"/>
  <c r="AH75" i="1"/>
  <c r="AE70" i="1"/>
  <c r="AE63" i="1"/>
  <c r="AH57" i="1"/>
  <c r="AH50" i="1"/>
  <c r="AH43" i="1"/>
  <c r="AE38" i="1"/>
  <c r="AE31" i="1"/>
  <c r="AH25" i="1"/>
  <c r="AH18" i="1"/>
  <c r="AH11" i="1"/>
  <c r="AE6" i="1"/>
  <c r="AH133" i="1"/>
  <c r="AH129" i="1"/>
  <c r="AE126" i="1"/>
  <c r="AE122" i="1"/>
  <c r="AE118" i="1"/>
  <c r="AE114" i="1"/>
  <c r="AH110" i="1"/>
  <c r="AH106" i="1"/>
  <c r="AH100" i="1"/>
  <c r="AE95" i="1"/>
  <c r="AE88" i="1"/>
  <c r="AE82" i="1"/>
  <c r="AE75" i="1"/>
  <c r="AH69" i="1"/>
  <c r="AH62" i="1"/>
  <c r="AH55" i="1"/>
  <c r="AE50" i="1"/>
  <c r="AE43" i="1"/>
  <c r="AH37" i="1"/>
  <c r="AH30" i="1"/>
  <c r="AH23" i="1"/>
  <c r="AE18" i="1"/>
  <c r="AE11" i="1"/>
  <c r="AH5" i="1"/>
  <c r="AH125" i="1"/>
  <c r="AH121" i="1"/>
  <c r="AH117" i="1"/>
  <c r="AH113" i="1"/>
  <c r="AE110" i="1"/>
  <c r="AE106" i="1"/>
  <c r="AE100" i="1"/>
  <c r="AH94" i="1"/>
  <c r="AH87" i="1"/>
  <c r="AH81" i="1"/>
  <c r="AH74" i="1"/>
  <c r="AH67" i="1"/>
  <c r="AE62" i="1"/>
  <c r="AE55" i="1"/>
  <c r="AH49" i="1"/>
  <c r="AH42" i="1"/>
  <c r="AH35" i="1"/>
  <c r="AE30" i="1"/>
  <c r="AE23" i="1"/>
  <c r="AH17" i="1"/>
  <c r="AH10" i="1"/>
  <c r="AH124" i="1"/>
  <c r="AH120" i="1"/>
  <c r="AH116" i="1"/>
  <c r="AE113" i="1"/>
  <c r="AE109" i="1"/>
  <c r="AE104" i="1"/>
  <c r="AE98" i="1"/>
  <c r="AH92" i="1"/>
  <c r="AH86" i="1"/>
  <c r="AE79" i="1"/>
  <c r="AH73" i="1"/>
  <c r="AH66" i="1"/>
  <c r="AH59" i="1"/>
  <c r="AE54" i="1"/>
  <c r="AE47" i="1"/>
  <c r="AH41" i="1"/>
  <c r="AH34" i="1"/>
  <c r="AH27" i="1"/>
  <c r="AE22" i="1"/>
  <c r="AE15" i="1"/>
  <c r="AH3" i="1"/>
  <c r="AE3946" i="1"/>
  <c r="AG3927" i="1"/>
  <c r="AG3923" i="1"/>
  <c r="AH3921" i="1"/>
  <c r="AE3919" i="1"/>
  <c r="AG3904" i="1"/>
  <c r="AF121" i="1"/>
  <c r="AF84" i="1"/>
  <c r="AF92" i="1"/>
  <c r="AF100" i="1"/>
  <c r="AF108" i="1"/>
  <c r="AF116" i="1"/>
  <c r="AF124" i="1"/>
  <c r="AF132" i="1"/>
  <c r="AF140" i="1"/>
  <c r="AF148" i="1"/>
  <c r="AF156" i="1"/>
  <c r="AF164" i="1"/>
  <c r="AF174" i="1"/>
  <c r="AF176" i="1"/>
  <c r="AF178" i="1"/>
  <c r="AF180" i="1"/>
  <c r="AF87" i="1"/>
  <c r="AF95" i="1"/>
  <c r="AF103" i="1"/>
  <c r="AF111" i="1"/>
  <c r="AF119" i="1"/>
  <c r="AF127" i="1"/>
  <c r="AF135" i="1"/>
  <c r="AF143" i="1"/>
  <c r="AF151" i="1"/>
  <c r="AF159" i="1"/>
  <c r="AF167" i="1"/>
  <c r="AF172" i="1"/>
  <c r="AF82" i="1"/>
  <c r="AF90" i="1"/>
  <c r="AF98" i="1"/>
  <c r="AF106" i="1"/>
  <c r="AF114" i="1"/>
  <c r="AF122" i="1"/>
  <c r="AF130" i="1"/>
  <c r="AF138" i="1"/>
  <c r="AF146" i="1"/>
  <c r="AF154" i="1"/>
  <c r="AF162" i="1"/>
  <c r="AF170" i="1"/>
  <c r="AF85" i="1"/>
  <c r="AF93" i="1"/>
  <c r="AF101" i="1"/>
  <c r="AF109" i="1"/>
  <c r="AF117" i="1"/>
  <c r="AF125" i="1"/>
  <c r="AF133" i="1"/>
  <c r="AF141" i="1"/>
  <c r="AF149" i="1"/>
  <c r="AF157" i="1"/>
  <c r="AF165" i="1"/>
  <c r="AF88" i="1"/>
  <c r="AF96" i="1"/>
  <c r="AF104" i="1"/>
  <c r="AF112" i="1"/>
  <c r="AF120" i="1"/>
  <c r="AF128" i="1"/>
  <c r="AF136" i="1"/>
  <c r="AF144" i="1"/>
  <c r="AF152" i="1"/>
  <c r="AF160" i="1"/>
  <c r="AF168" i="1"/>
  <c r="AF173" i="1"/>
  <c r="AF175" i="1"/>
  <c r="AF177" i="1"/>
  <c r="AF179" i="1"/>
  <c r="AF181" i="1"/>
  <c r="AF183" i="1"/>
  <c r="AF185" i="1"/>
  <c r="AF187" i="1"/>
  <c r="AF189" i="1"/>
  <c r="AF191" i="1"/>
  <c r="AF193" i="1"/>
  <c r="AF195" i="1"/>
  <c r="AF197" i="1"/>
  <c r="AF199" i="1"/>
  <c r="AF201" i="1"/>
  <c r="AF203" i="1"/>
  <c r="AF205" i="1"/>
  <c r="AF207" i="1"/>
  <c r="AF209" i="1"/>
  <c r="AF211" i="1"/>
  <c r="AF213" i="1"/>
  <c r="AF215" i="1"/>
  <c r="AF217" i="1"/>
  <c r="AF219" i="1"/>
  <c r="AF221" i="1"/>
  <c r="AF223" i="1"/>
  <c r="AF225" i="1"/>
  <c r="AF227" i="1"/>
  <c r="AF229" i="1"/>
  <c r="AF231" i="1"/>
  <c r="AF233" i="1"/>
  <c r="AF235" i="1"/>
  <c r="AF237" i="1"/>
  <c r="AF239" i="1"/>
  <c r="AF241" i="1"/>
  <c r="AF243" i="1"/>
  <c r="AF245" i="1"/>
  <c r="AF247" i="1"/>
  <c r="AF249" i="1"/>
  <c r="AF251" i="1"/>
  <c r="AF253" i="1"/>
  <c r="AF255" i="1"/>
  <c r="AF257" i="1"/>
  <c r="AF259" i="1"/>
  <c r="AF261" i="1"/>
  <c r="AF263" i="1"/>
  <c r="AF265" i="1"/>
  <c r="AF267" i="1"/>
  <c r="AF269" i="1"/>
  <c r="AF83" i="1"/>
  <c r="AF91" i="1"/>
  <c r="AF99" i="1"/>
  <c r="AF107" i="1"/>
  <c r="AF115" i="1"/>
  <c r="AF123" i="1"/>
  <c r="AF131" i="1"/>
  <c r="AF139" i="1"/>
  <c r="AF147" i="1"/>
  <c r="AF155" i="1"/>
  <c r="AF163" i="1"/>
  <c r="AF171" i="1"/>
  <c r="AF86" i="1"/>
  <c r="AF94" i="1"/>
  <c r="AF102" i="1"/>
  <c r="AF110" i="1"/>
  <c r="AF118" i="1"/>
  <c r="AF126" i="1"/>
  <c r="AF134" i="1"/>
  <c r="AF142" i="1"/>
  <c r="AF150" i="1"/>
  <c r="AF158" i="1"/>
  <c r="AF166" i="1"/>
  <c r="AH3943" i="1"/>
  <c r="AF169" i="1"/>
  <c r="AF105" i="1"/>
  <c r="AF194" i="1"/>
  <c r="AF161" i="1"/>
  <c r="AF81" i="1"/>
  <c r="AH3949" i="1"/>
  <c r="AH3942" i="1"/>
  <c r="AH3938" i="1"/>
  <c r="AG3915" i="1"/>
  <c r="AG3912" i="1"/>
  <c r="AF3949" i="1"/>
  <c r="AH3940" i="1"/>
  <c r="AH3936" i="1"/>
  <c r="AE3915" i="1"/>
  <c r="AE3912" i="1"/>
  <c r="AH3907" i="1"/>
  <c r="AH3905" i="1"/>
  <c r="AF3940" i="1"/>
  <c r="AF3917" i="1"/>
  <c r="AE105" i="1"/>
  <c r="AH99" i="1"/>
  <c r="AE97" i="1"/>
  <c r="AH91" i="1"/>
  <c r="AE89" i="1"/>
  <c r="AH83" i="1"/>
  <c r="AE81" i="1"/>
  <c r="AE77" i="1"/>
  <c r="AE73" i="1"/>
  <c r="AE69" i="1"/>
  <c r="AE65" i="1"/>
  <c r="AE61" i="1"/>
  <c r="AE57" i="1"/>
  <c r="AE53" i="1"/>
  <c r="AE49" i="1"/>
  <c r="AE45" i="1"/>
  <c r="AE41" i="1"/>
  <c r="AE37" i="1"/>
  <c r="AE33" i="1"/>
  <c r="AE29" i="1"/>
  <c r="AE25" i="1"/>
  <c r="AE21" i="1"/>
  <c r="AE17" i="1"/>
  <c r="AE13" i="1"/>
  <c r="AE9" i="1"/>
  <c r="AE5" i="1"/>
  <c r="AF6" i="1"/>
  <c r="AH104" i="1"/>
  <c r="AE102" i="1"/>
  <c r="AH96" i="1"/>
  <c r="AE94" i="1"/>
  <c r="AH88" i="1"/>
  <c r="AE86" i="1"/>
  <c r="AH80" i="1"/>
  <c r="AH76" i="1"/>
  <c r="AH72" i="1"/>
  <c r="AH68" i="1"/>
  <c r="AH64" i="1"/>
  <c r="AH60" i="1"/>
  <c r="AH56" i="1"/>
  <c r="AH52" i="1"/>
  <c r="AH48" i="1"/>
  <c r="AH44" i="1"/>
  <c r="AH40" i="1"/>
  <c r="AH36" i="1"/>
  <c r="AH32" i="1"/>
  <c r="AH28" i="1"/>
  <c r="AH24" i="1"/>
  <c r="AH20" i="1"/>
  <c r="AH16" i="1"/>
  <c r="AH12" i="1"/>
  <c r="AH8" i="1"/>
  <c r="AF3" i="1"/>
  <c r="AH101" i="1"/>
  <c r="AE99" i="1"/>
  <c r="AH93" i="1"/>
  <c r="AE91" i="1"/>
  <c r="AH85" i="1"/>
  <c r="AE83" i="1"/>
  <c r="AE80" i="1"/>
  <c r="AE76" i="1"/>
  <c r="AE72" i="1"/>
  <c r="AE68" i="1"/>
  <c r="AE64" i="1"/>
  <c r="AE60" i="1"/>
  <c r="AE56" i="1"/>
  <c r="AE52" i="1"/>
  <c r="AE48" i="1"/>
  <c r="AE44" i="1"/>
  <c r="AE40" i="1"/>
  <c r="AE36" i="1"/>
  <c r="AE32" i="1"/>
  <c r="AE28" i="1"/>
  <c r="AE24" i="1"/>
  <c r="AE20" i="1"/>
  <c r="AE16" i="1"/>
  <c r="AE12" i="1"/>
  <c r="AE8" i="1"/>
  <c r="AH4" i="1"/>
  <c r="AG3" i="1"/>
  <c r="AE4" i="1"/>
  <c r="AH3946" i="1"/>
  <c r="AE3943" i="1"/>
  <c r="AE3936" i="1"/>
  <c r="AE3921" i="1"/>
  <c r="AG3917" i="1"/>
  <c r="AH3915" i="1"/>
  <c r="AF3912" i="1"/>
  <c r="AG3910" i="1"/>
  <c r="AE3905" i="1"/>
  <c r="AH3913" i="1"/>
  <c r="AE3917" i="1"/>
  <c r="AG3913" i="1"/>
  <c r="AE3910" i="1"/>
  <c r="AF3913" i="1"/>
  <c r="AG3949" i="1"/>
  <c r="AG3940" i="1"/>
  <c r="AG3925" i="1"/>
  <c r="AG3900" i="1"/>
  <c r="AG3943" i="1"/>
  <c r="AG3936" i="1"/>
  <c r="AG3921" i="1"/>
  <c r="AG3905" i="1"/>
  <c r="AG10" i="1"/>
  <c r="AG12" i="1"/>
  <c r="AG14" i="1"/>
  <c r="AG16" i="1"/>
  <c r="AG18" i="1"/>
  <c r="AG20" i="1"/>
  <c r="AG22" i="1"/>
  <c r="AG24" i="1"/>
  <c r="AG26" i="1"/>
  <c r="AG28" i="1"/>
  <c r="AG30" i="1"/>
  <c r="AG32" i="1"/>
  <c r="AG34" i="1"/>
  <c r="AG36" i="1"/>
  <c r="AG38" i="1"/>
  <c r="AG40" i="1"/>
  <c r="AG42" i="1"/>
  <c r="AG44" i="1"/>
  <c r="AG46" i="1"/>
  <c r="AG48" i="1"/>
  <c r="AG50" i="1"/>
  <c r="AG52" i="1"/>
  <c r="AG54" i="1"/>
  <c r="AG56" i="1"/>
  <c r="AG58" i="1"/>
  <c r="AG60" i="1"/>
  <c r="AG62" i="1"/>
  <c r="AG64" i="1"/>
  <c r="AG66" i="1"/>
  <c r="AG68" i="1"/>
  <c r="AG70" i="1"/>
  <c r="AG72" i="1"/>
  <c r="AG74" i="1"/>
  <c r="AG76" i="1"/>
  <c r="AG78" i="1"/>
  <c r="AG80" i="1"/>
  <c r="AG82" i="1"/>
  <c r="AG84" i="1"/>
  <c r="AG86" i="1"/>
  <c r="AG88" i="1"/>
  <c r="AG90" i="1"/>
  <c r="AG92" i="1"/>
  <c r="AG94" i="1"/>
  <c r="AG96" i="1"/>
  <c r="AG98" i="1"/>
  <c r="AG100" i="1"/>
  <c r="AG102" i="1"/>
  <c r="AG104" i="1"/>
  <c r="AG106" i="1"/>
  <c r="AG108" i="1"/>
  <c r="AG110" i="1"/>
  <c r="AG112" i="1"/>
  <c r="AG114" i="1"/>
  <c r="AG116" i="1"/>
  <c r="AG118" i="1"/>
  <c r="AG120" i="1"/>
  <c r="AG122" i="1"/>
  <c r="AG124" i="1"/>
  <c r="AG126" i="1"/>
  <c r="AG128" i="1"/>
  <c r="AG130" i="1"/>
  <c r="AG132" i="1"/>
  <c r="AG134" i="1"/>
  <c r="AG136" i="1"/>
  <c r="AG138" i="1"/>
  <c r="AG140" i="1"/>
  <c r="AG142" i="1"/>
  <c r="AG144" i="1"/>
  <c r="AG146" i="1"/>
  <c r="AG148" i="1"/>
  <c r="AG150" i="1"/>
  <c r="AG152" i="1"/>
  <c r="AG154" i="1"/>
  <c r="AG156" i="1"/>
  <c r="AG158" i="1"/>
  <c r="AG160" i="1"/>
  <c r="AG162" i="1"/>
  <c r="AG164" i="1"/>
  <c r="AG166" i="1"/>
  <c r="AG168" i="1"/>
  <c r="AG170" i="1"/>
  <c r="AG172" i="1"/>
  <c r="AG5" i="1"/>
  <c r="AG7" i="1"/>
  <c r="AG9" i="1"/>
  <c r="AG11" i="1"/>
  <c r="AG13" i="1"/>
  <c r="AG15" i="1"/>
  <c r="AG17" i="1"/>
  <c r="AG19" i="1"/>
  <c r="AG21" i="1"/>
  <c r="AG23" i="1"/>
  <c r="AG25" i="1"/>
  <c r="AG27" i="1"/>
  <c r="AG29" i="1"/>
  <c r="AG31" i="1"/>
  <c r="AG33" i="1"/>
  <c r="AG35" i="1"/>
  <c r="AG37" i="1"/>
  <c r="AG39" i="1"/>
  <c r="AG41" i="1"/>
  <c r="AG43" i="1"/>
  <c r="AG45" i="1"/>
  <c r="AG47" i="1"/>
  <c r="AG49" i="1"/>
  <c r="AG51" i="1"/>
  <c r="AG53" i="1"/>
  <c r="AG55" i="1"/>
  <c r="AG57" i="1"/>
  <c r="AG59" i="1"/>
  <c r="AG61" i="1"/>
  <c r="AG63" i="1"/>
  <c r="AG65" i="1"/>
  <c r="AG67" i="1"/>
  <c r="AG69" i="1"/>
  <c r="AG71" i="1"/>
  <c r="AG73" i="1"/>
  <c r="AG75" i="1"/>
  <c r="AG77" i="1"/>
  <c r="AG79" i="1"/>
  <c r="AG81" i="1"/>
  <c r="AG83" i="1"/>
  <c r="AG85" i="1"/>
  <c r="AG87" i="1"/>
  <c r="AG89" i="1"/>
  <c r="AG91" i="1"/>
  <c r="AG93" i="1"/>
  <c r="AG95" i="1"/>
  <c r="AG97" i="1"/>
  <c r="AG99" i="1"/>
  <c r="AG101" i="1"/>
  <c r="AG103" i="1"/>
  <c r="AG105" i="1"/>
  <c r="AG107" i="1"/>
  <c r="AG109" i="1"/>
  <c r="AG111" i="1"/>
  <c r="AG113" i="1"/>
  <c r="AG115" i="1"/>
  <c r="AG117" i="1"/>
  <c r="AG119" i="1"/>
  <c r="AG121" i="1"/>
  <c r="AG123" i="1"/>
  <c r="AG125" i="1"/>
  <c r="AG127" i="1"/>
  <c r="AG129" i="1"/>
  <c r="AG131" i="1"/>
  <c r="AG133" i="1"/>
  <c r="AG135" i="1"/>
  <c r="AG137" i="1"/>
  <c r="AG139" i="1"/>
  <c r="AG141" i="1"/>
  <c r="AG143" i="1"/>
  <c r="AG145" i="1"/>
  <c r="AG147" i="1"/>
  <c r="AG149" i="1"/>
  <c r="AG151" i="1"/>
  <c r="AG153" i="1"/>
  <c r="AG155" i="1"/>
  <c r="AG157" i="1"/>
  <c r="AG159" i="1"/>
  <c r="AG161" i="1"/>
  <c r="AG163" i="1"/>
  <c r="AG165" i="1"/>
  <c r="AG167" i="1"/>
  <c r="AG169" i="1"/>
  <c r="AG4" i="1"/>
  <c r="AF79" i="1"/>
  <c r="AF77" i="1"/>
  <c r="AF75" i="1"/>
  <c r="AF73" i="1"/>
  <c r="AF71" i="1"/>
  <c r="AF69" i="1"/>
  <c r="AF67" i="1"/>
  <c r="AF65" i="1"/>
  <c r="AF63" i="1"/>
  <c r="AF61" i="1"/>
  <c r="AF59" i="1"/>
  <c r="AF57" i="1"/>
  <c r="AF55" i="1"/>
  <c r="AF53" i="1"/>
  <c r="AF51" i="1"/>
  <c r="AF49" i="1"/>
  <c r="AF47" i="1"/>
  <c r="AF45" i="1"/>
  <c r="AF43" i="1"/>
  <c r="AF41" i="1"/>
  <c r="AF39" i="1"/>
  <c r="AF37" i="1"/>
  <c r="AF35" i="1"/>
  <c r="AF33" i="1"/>
  <c r="AF31" i="1"/>
  <c r="AF29" i="1"/>
  <c r="AF27" i="1"/>
  <c r="AF25" i="1"/>
  <c r="AF23" i="1"/>
  <c r="AF21" i="1"/>
  <c r="AF19" i="1"/>
  <c r="AF17" i="1"/>
  <c r="AF15" i="1"/>
  <c r="AF13" i="1"/>
  <c r="AF11" i="1"/>
  <c r="AF9" i="1"/>
  <c r="AF7" i="1"/>
  <c r="AF5" i="1"/>
  <c r="AF4" i="1"/>
  <c r="AG8" i="1"/>
  <c r="AG6" i="1"/>
  <c r="AF80" i="1"/>
  <c r="AF78" i="1"/>
  <c r="AF76" i="1"/>
  <c r="AF74" i="1"/>
  <c r="AF72" i="1"/>
  <c r="AF70" i="1"/>
  <c r="AF68" i="1"/>
  <c r="AF66" i="1"/>
  <c r="AF64" i="1"/>
  <c r="AF62" i="1"/>
  <c r="AF60" i="1"/>
  <c r="AF58" i="1"/>
  <c r="AF56" i="1"/>
  <c r="AF54" i="1"/>
  <c r="AF52" i="1"/>
  <c r="AF50" i="1"/>
  <c r="AF48" i="1"/>
  <c r="AF46" i="1"/>
  <c r="AF44" i="1"/>
  <c r="AF42" i="1"/>
  <c r="AF40" i="1"/>
  <c r="AF38" i="1"/>
  <c r="AF36" i="1"/>
  <c r="AF34" i="1"/>
  <c r="AF32" i="1"/>
  <c r="AF30" i="1"/>
  <c r="AF28" i="1"/>
  <c r="AF26" i="1"/>
  <c r="AF24" i="1"/>
  <c r="AF22" i="1"/>
  <c r="AF20" i="1"/>
  <c r="AF18" i="1"/>
  <c r="AF16" i="1"/>
  <c r="AF14" i="1"/>
  <c r="AF12" i="1"/>
  <c r="AF10" i="1"/>
  <c r="AF8" i="1"/>
</calcChain>
</file>

<file path=xl/sharedStrings.xml><?xml version="1.0" encoding="utf-8"?>
<sst xmlns="http://schemas.openxmlformats.org/spreadsheetml/2006/main" count="90851" uniqueCount="2806">
  <si>
    <t>134 41.66</t>
  </si>
  <si>
    <t>North Pacific</t>
  </si>
  <si>
    <t>NaN</t>
  </si>
  <si>
    <t>St. 32</t>
  </si>
  <si>
    <t>RVAkademik  M.A.  Lavrentyev</t>
  </si>
  <si>
    <t>Deep Water Circulation and Material Cycling in theEast Sea (20160040)</t>
  </si>
  <si>
    <t>East Sea (Japan Sea)</t>
  </si>
  <si>
    <t>supplementary data spreadsheet</t>
  </si>
  <si>
    <t>Seo &amp; Kim</t>
  </si>
  <si>
    <t>134 42.58</t>
  </si>
  <si>
    <t>St. 31</t>
  </si>
  <si>
    <t>134 42.5</t>
  </si>
  <si>
    <t>St. 30</t>
  </si>
  <si>
    <t>134 42.17</t>
  </si>
  <si>
    <t>St. 28</t>
  </si>
  <si>
    <t>129.75 37</t>
  </si>
  <si>
    <t>St.18</t>
  </si>
  <si>
    <t>130.25 37</t>
  </si>
  <si>
    <t>St. 16</t>
  </si>
  <si>
    <t>130.75 37</t>
  </si>
  <si>
    <t>St. 14</t>
  </si>
  <si>
    <t>131.09 37.41</t>
  </si>
  <si>
    <t>St. 12</t>
  </si>
  <si>
    <t>131.4 38</t>
  </si>
  <si>
    <t>St. 11</t>
  </si>
  <si>
    <t>131.7 38.5</t>
  </si>
  <si>
    <t>St. 10</t>
  </si>
  <si>
    <t>131.99 38.98</t>
  </si>
  <si>
    <t>St. 9</t>
  </si>
  <si>
    <t>132.33 39.5</t>
  </si>
  <si>
    <t>St. 8</t>
  </si>
  <si>
    <t>132.33 41</t>
  </si>
  <si>
    <t>St. 5</t>
  </si>
  <si>
    <t>132.33 41.5</t>
  </si>
  <si>
    <t>St. 4</t>
  </si>
  <si>
    <t>152.5 -1</t>
  </si>
  <si>
    <t>South Pacific</t>
  </si>
  <si>
    <t>69</t>
  </si>
  <si>
    <t>R/V L'Atalante</t>
  </si>
  <si>
    <t>ZEBRE</t>
  </si>
  <si>
    <t>CASSIOPEE</t>
  </si>
  <si>
    <t>Table 1</t>
  </si>
  <si>
    <t>Behrens et al. (2020)</t>
  </si>
  <si>
    <t>152.5 -2.5</t>
  </si>
  <si>
    <t>66</t>
  </si>
  <si>
    <t>153.37 -5.14</t>
  </si>
  <si>
    <t>63</t>
  </si>
  <si>
    <t>154.33 -5.14</t>
  </si>
  <si>
    <t>60</t>
  </si>
  <si>
    <t>156.83 -6.17</t>
  </si>
  <si>
    <t>57</t>
  </si>
  <si>
    <t>157.5 -5</t>
  </si>
  <si>
    <t>54</t>
  </si>
  <si>
    <t>157.5 -3</t>
  </si>
  <si>
    <t>50</t>
  </si>
  <si>
    <t>157.5 -1.5</t>
  </si>
  <si>
    <t>47</t>
  </si>
  <si>
    <t>165 -1.33</t>
  </si>
  <si>
    <t>29</t>
  </si>
  <si>
    <t>165 -3</t>
  </si>
  <si>
    <t>24</t>
  </si>
  <si>
    <t>165 -4.67</t>
  </si>
  <si>
    <t>19</t>
  </si>
  <si>
    <t>165 -6.33</t>
  </si>
  <si>
    <t>14</t>
  </si>
  <si>
    <t>128.83 31.01</t>
  </si>
  <si>
    <t xml:space="preserve">North Pacific </t>
  </si>
  <si>
    <t>2011-5</t>
  </si>
  <si>
    <t>T/S Nagasaki-maru</t>
  </si>
  <si>
    <t>East China sea</t>
  </si>
  <si>
    <t>Table 2</t>
  </si>
  <si>
    <t>Luong et al. 2018</t>
  </si>
  <si>
    <t>127.48 31.3</t>
  </si>
  <si>
    <t>2011-4</t>
  </si>
  <si>
    <t>127 30</t>
  </si>
  <si>
    <t>2011-3</t>
  </si>
  <si>
    <t>127.5 28.75</t>
  </si>
  <si>
    <t>2011-2</t>
  </si>
  <si>
    <t>127.33 29.13</t>
  </si>
  <si>
    <t>2011-22</t>
  </si>
  <si>
    <t>126.5 27.25</t>
  </si>
  <si>
    <t>2011-a</t>
  </si>
  <si>
    <t>124.08 25.19</t>
  </si>
  <si>
    <t>2009-4</t>
  </si>
  <si>
    <t>125 27.5</t>
  </si>
  <si>
    <t>2009-3</t>
  </si>
  <si>
    <t>126.35 26.75</t>
  </si>
  <si>
    <t>2009-2</t>
  </si>
  <si>
    <t>48.58 79.5</t>
  </si>
  <si>
    <t>Arctic</t>
  </si>
  <si>
    <t>RV Professor Molchanov</t>
  </si>
  <si>
    <t>Arctic floating university</t>
  </si>
  <si>
    <t>PU2014</t>
  </si>
  <si>
    <t>Supplementary data spreadsheet</t>
  </si>
  <si>
    <t>Laukert et al. (2019)</t>
  </si>
  <si>
    <t>51.64 79.53</t>
  </si>
  <si>
    <t>56.41 78.06</t>
  </si>
  <si>
    <t>58.51 77.35</t>
  </si>
  <si>
    <t>46.88 77.68</t>
  </si>
  <si>
    <t>33.51 76</t>
  </si>
  <si>
    <t>33.5 73.5</t>
  </si>
  <si>
    <t>33.48 71.3</t>
  </si>
  <si>
    <t>160.22 -58.7</t>
  </si>
  <si>
    <t>Southern Ocean</t>
  </si>
  <si>
    <t>Station 125</t>
  </si>
  <si>
    <t>RV Tangaroa</t>
  </si>
  <si>
    <t>MacRidge2</t>
  </si>
  <si>
    <t>TAN0803</t>
  </si>
  <si>
    <t>Table S1 in supplementary sheet 1</t>
  </si>
  <si>
    <t>Lambelet et al (2018)</t>
  </si>
  <si>
    <t>164.27 -50.42</t>
  </si>
  <si>
    <t>Station 41</t>
  </si>
  <si>
    <t>114.67 -48</t>
  </si>
  <si>
    <t>station 60</t>
  </si>
  <si>
    <t>Aurora Australis</t>
  </si>
  <si>
    <t>IPY Caso-geotraces</t>
  </si>
  <si>
    <t>SR3</t>
  </si>
  <si>
    <t>142.39 -52.67</t>
  </si>
  <si>
    <t>Station 42</t>
  </si>
  <si>
    <t>139.84 -65.43</t>
  </si>
  <si>
    <t>Station 7</t>
  </si>
  <si>
    <t>139.68 -65.8</t>
  </si>
  <si>
    <t>Station 4</t>
  </si>
  <si>
    <t>71.9 -48.41</t>
  </si>
  <si>
    <t>18-29</t>
  </si>
  <si>
    <t>E-5</t>
  </si>
  <si>
    <t>RV Marion Dufresne</t>
  </si>
  <si>
    <t>KEOPS</t>
  </si>
  <si>
    <t>KEOPS 2</t>
  </si>
  <si>
    <t>Grenier et al. 2018</t>
  </si>
  <si>
    <t>18-28</t>
  </si>
  <si>
    <t>18-27</t>
  </si>
  <si>
    <t>18-26</t>
  </si>
  <si>
    <t>18-25</t>
  </si>
  <si>
    <t>18-24</t>
  </si>
  <si>
    <t>18-23</t>
  </si>
  <si>
    <t>18-22</t>
  </si>
  <si>
    <t>18-21</t>
  </si>
  <si>
    <t>18-20</t>
  </si>
  <si>
    <t>18-19</t>
  </si>
  <si>
    <t>72.05 -50.62</t>
  </si>
  <si>
    <t>A3-2</t>
  </si>
  <si>
    <t>71.43 -48.77</t>
  </si>
  <si>
    <t>E-4W</t>
  </si>
  <si>
    <t>70.65 -49.13</t>
  </si>
  <si>
    <t>G-2</t>
  </si>
  <si>
    <t>71.9 -49.9</t>
  </si>
  <si>
    <t>G-1</t>
  </si>
  <si>
    <t>74.81 -48.62</t>
  </si>
  <si>
    <t>F-L</t>
  </si>
  <si>
    <t>3,83</t>
  </si>
  <si>
    <t>3,62</t>
  </si>
  <si>
    <t>71.97 -48.7</t>
  </si>
  <si>
    <t>E-3</t>
  </si>
  <si>
    <t>74 -48.47</t>
  </si>
  <si>
    <t>TEW-7</t>
  </si>
  <si>
    <t>73.4 -48.47</t>
  </si>
  <si>
    <t>TEW-6</t>
  </si>
  <si>
    <t>71.02 -48.8</t>
  </si>
  <si>
    <t>TEW-3</t>
  </si>
  <si>
    <t>69.83 -49.15</t>
  </si>
  <si>
    <t>TEW-1</t>
  </si>
  <si>
    <t>72.18 -48.5</t>
  </si>
  <si>
    <t>E-1</t>
  </si>
  <si>
    <t>66.69 -50.39</t>
  </si>
  <si>
    <t>TNS-4</t>
  </si>
  <si>
    <t>72.07 -48.17</t>
  </si>
  <si>
    <t>72.07 -50.65</t>
  </si>
  <si>
    <t>A3-1</t>
  </si>
  <si>
    <t>Greneir et al. 2018</t>
  </si>
  <si>
    <t>70.2 -49.35</t>
  </si>
  <si>
    <t>Kerguelen Beach</t>
  </si>
  <si>
    <t>3.32 40.95</t>
  </si>
  <si>
    <t>Marginal sea</t>
  </si>
  <si>
    <t>−8.04</t>
  </si>
  <si>
    <t>Ángeles Alvariño</t>
  </si>
  <si>
    <t>GEOTRACES</t>
  </si>
  <si>
    <t>MedSea-GA04</t>
  </si>
  <si>
    <t>Data from table 1,Cruise information from GEOTRACES</t>
  </si>
  <si>
    <t>Garcia-solsona et al.(2020)</t>
  </si>
  <si>
    <t>−9.59</t>
  </si>
  <si>
    <t>−8.92</t>
  </si>
  <si>
    <t>−8.58</t>
  </si>
  <si>
    <t>−8.56</t>
  </si>
  <si>
    <t>−7.</t>
  </si>
  <si>
    <t>−8.03</t>
  </si>
  <si>
    <t>5.95 40.07</t>
  </si>
  <si>
    <t>−9.23</t>
  </si>
  <si>
    <t>−9.03</t>
  </si>
  <si>
    <t>−8.50</t>
  </si>
  <si>
    <t>−8.71</t>
  </si>
  <si>
    <t>−8.96</t>
  </si>
  <si>
    <t>−9.16</t>
  </si>
  <si>
    <t>5.67 41.32</t>
  </si>
  <si>
    <t>−8.31</t>
  </si>
  <si>
    <t>−8.81</t>
  </si>
  <si>
    <t>−8.75</t>
  </si>
  <si>
    <t>Data from table 1, positions calculated from Figure 1</t>
  </si>
  <si>
    <t>−7.56</t>
  </si>
  <si>
    <t>−8.94</t>
  </si>
  <si>
    <t>−8.61</t>
  </si>
  <si>
    <t>-32.26 37.29</t>
  </si>
  <si>
    <t>North Atlantic</t>
  </si>
  <si>
    <t>Capelinhos M15FLU37</t>
  </si>
  <si>
    <t>R/V Pourquoi pas?</t>
  </si>
  <si>
    <t>EMSO</t>
  </si>
  <si>
    <t>two maintenance cruises</t>
  </si>
  <si>
    <t xml:space="preserve">Hydrothermal vent ,Table 2, PL sites use pepito sampling device, M1 sites use Ti-syringe </t>
  </si>
  <si>
    <t>Chavagnac et al. (2018)</t>
  </si>
  <si>
    <t>Capelinhos PL6–602-E3</t>
  </si>
  <si>
    <t>Capelinhos PL6–602-E1</t>
  </si>
  <si>
    <t>Capelinhos PL6–602-D3</t>
  </si>
  <si>
    <t xml:space="preserve">Table 2, PL sites use pepito sampling device, M1 sites use Ti-syringe </t>
  </si>
  <si>
    <t>Capelinhos PL6–602-D2</t>
  </si>
  <si>
    <t>Capelinhos PL6–602-D1</t>
  </si>
  <si>
    <t>-32.28 37.29</t>
  </si>
  <si>
    <t>Y3 M14FLU16</t>
  </si>
  <si>
    <t>Y3 PL7–582-C2</t>
  </si>
  <si>
    <t>Y3 PL7–582-B3</t>
  </si>
  <si>
    <t>Y3 PL7–582-B1</t>
  </si>
  <si>
    <t>White Castle M15FLU27</t>
  </si>
  <si>
    <t>White Castle Pl5-601-D1</t>
  </si>
  <si>
    <t>White Castle Pl5-601-C3</t>
  </si>
  <si>
    <t>White Castle Pl5-601-C2</t>
  </si>
  <si>
    <t>White Castle Pl5-601-C1</t>
  </si>
  <si>
    <t>Aisics M15FLU01</t>
  </si>
  <si>
    <t>Aisics Pl2-598-E3</t>
  </si>
  <si>
    <t>Aisics Pl2-598-E2</t>
  </si>
  <si>
    <t>Aisics Pl2-598-E1</t>
  </si>
  <si>
    <t>Aisics Pl2-598-D3</t>
  </si>
  <si>
    <t>Aisics Pl2-598-D2</t>
  </si>
  <si>
    <t>127.78 29.68</t>
  </si>
  <si>
    <t>Coastal</t>
  </si>
  <si>
    <t>R/V Nagasaki-Maru</t>
  </si>
  <si>
    <t>CRE-ECS</t>
  </si>
  <si>
    <t>No. 441</t>
  </si>
  <si>
    <t>Supplementary Material Table S1</t>
  </si>
  <si>
    <t>Che and Zhang (2018)</t>
  </si>
  <si>
    <t>126.95 30.23</t>
  </si>
  <si>
    <t>128.82 31.75</t>
  </si>
  <si>
    <t>127.51 31.75</t>
  </si>
  <si>
    <t>126.43 30.72</t>
  </si>
  <si>
    <t>R/V Hakuho-Maru</t>
  </si>
  <si>
    <t>KH-15-3</t>
  </si>
  <si>
    <t>124.83 32.72</t>
  </si>
  <si>
    <t>122.99 29.21</t>
  </si>
  <si>
    <t>R/V Zhedaiyuyun</t>
  </si>
  <si>
    <t>122.21 29.21</t>
  </si>
  <si>
    <t>123 30.01</t>
  </si>
  <si>
    <t>122.51 30.02</t>
  </si>
  <si>
    <t>123.99 31.01</t>
  </si>
  <si>
    <t>123.51 31.01</t>
  </si>
  <si>
    <t>122.99 31.02</t>
  </si>
  <si>
    <t>122.71 31.01</t>
  </si>
  <si>
    <t>122.55 31</t>
  </si>
  <si>
    <t>122.3 31.09</t>
  </si>
  <si>
    <t>121.57 31.4</t>
  </si>
  <si>
    <t>123.99 32</t>
  </si>
  <si>
    <t>123 31.8</t>
  </si>
  <si>
    <t>122.51 31.53</t>
  </si>
  <si>
    <t>124 32.81</t>
  </si>
  <si>
    <t>123 32.6</t>
  </si>
  <si>
    <t>122 32.5</t>
  </si>
  <si>
    <t>123.99 33.2</t>
  </si>
  <si>
    <t>122.99 33.1</t>
  </si>
  <si>
    <t>122.2 33</t>
  </si>
  <si>
    <t>173.52 -15.22</t>
  </si>
  <si>
    <t>GeoB17019</t>
  </si>
  <si>
    <t>R/V Sonne</t>
  </si>
  <si>
    <t>TransGeoBioOc, GEOTRACES Process Study GPpr04</t>
  </si>
  <si>
    <t>SO223T</t>
  </si>
  <si>
    <t>Table 3</t>
  </si>
  <si>
    <t>Behrens et al. (2018), Behrens et al. (2018b)</t>
  </si>
  <si>
    <t>Table 3, average duplicates</t>
  </si>
  <si>
    <t>Table 3, questionable La, Ce, Pr, Nd, Sm, Eu, Dy, Er, Yb</t>
  </si>
  <si>
    <t>166.08 -8.2</t>
  </si>
  <si>
    <t>GeoB17018</t>
  </si>
  <si>
    <t>Table 3, average duplicates, questionable Ce from dup.1 was removed, so Ce is only dup.2 data</t>
  </si>
  <si>
    <t>Table 3, questionable Ce</t>
  </si>
  <si>
    <t>Table 3, questionabl La</t>
  </si>
  <si>
    <t>162 -2</t>
  </si>
  <si>
    <t>GeoB17017</t>
  </si>
  <si>
    <t>160 0</t>
  </si>
  <si>
    <t>GeoB17016</t>
  </si>
  <si>
    <t>Table 3, questionable La, Ce</t>
  </si>
  <si>
    <t>158 2</t>
  </si>
  <si>
    <t>GeoB17015</t>
  </si>
  <si>
    <t>Table 3, questionable Pr</t>
  </si>
  <si>
    <t>Table 3, questionable La, Pr</t>
  </si>
  <si>
    <t>154.2 6.78</t>
  </si>
  <si>
    <t>GeoB17014</t>
  </si>
  <si>
    <t>Table 3, average duplicates, dup.2 was flagged with questionable Ho, but the average of the 2 duplicates is retained.</t>
  </si>
  <si>
    <t>Table 3, questionable Eu</t>
  </si>
  <si>
    <t>Table 3, questionable Tm, Yb, Lu</t>
  </si>
  <si>
    <t>148.9 10.63</t>
  </si>
  <si>
    <t>GeoB17011</t>
  </si>
  <si>
    <t>139.62 20.43</t>
  </si>
  <si>
    <t>GeoB17005</t>
  </si>
  <si>
    <t>134.38 25.38</t>
  </si>
  <si>
    <t>GeoB17004</t>
  </si>
  <si>
    <t>Table 3, first duplicate only, questionable data from dup.2 removed</t>
  </si>
  <si>
    <t>Table 3, questionable La, Ce, Nd</t>
  </si>
  <si>
    <t>131.09 28.72</t>
  </si>
  <si>
    <t>GeoB17003</t>
  </si>
  <si>
    <t>129 30.58</t>
  </si>
  <si>
    <t>GeoB17002</t>
  </si>
  <si>
    <t>127.5 32.33</t>
  </si>
  <si>
    <t>GeoB17001</t>
  </si>
  <si>
    <t>Table 3, questionable Eu, Gd</t>
  </si>
  <si>
    <t>85.83 1.57</t>
  </si>
  <si>
    <t>R/V Meteor</t>
  </si>
  <si>
    <t>SFB 754 (Climate-Biogeochemistry Interactions in the Tropical Ocean www.sfb754.de)</t>
  </si>
  <si>
    <t>M77/3 and M77/4</t>
  </si>
  <si>
    <t>Table 1. Cruise between December 2008 and February 2009, exact day/month not available per station. Nd concentration are averages between Table 1 and 2.</t>
  </si>
  <si>
    <t>Grasse et al. (2017)</t>
  </si>
  <si>
    <t>85.83 1.07</t>
  </si>
  <si>
    <t>85.83 1.6</t>
  </si>
  <si>
    <t>M90</t>
  </si>
  <si>
    <t>Table 1. Cruise between October and November 2012, exact day not available per station.</t>
  </si>
  <si>
    <t>82.03 5.05</t>
  </si>
  <si>
    <t>80.08 7.08</t>
  </si>
  <si>
    <t>-54 -36</t>
  </si>
  <si>
    <t>South Atlantic</t>
  </si>
  <si>
    <t>24, CTD063</t>
  </si>
  <si>
    <t>RRS James Cook</t>
  </si>
  <si>
    <t>GA10</t>
  </si>
  <si>
    <t>JC068</t>
  </si>
  <si>
    <t xml:space="preserve">GA10 cruise made of 2 cruises, D357 and JC068. D357 also split into 2 legs. </t>
  </si>
  <si>
    <t>Scott et al. (in prep)</t>
  </si>
  <si>
    <t>-53.1 -36.54</t>
  </si>
  <si>
    <t>22, CTD061</t>
  </si>
  <si>
    <t>-52.5 -37.03</t>
  </si>
  <si>
    <t>21, CTD056</t>
  </si>
  <si>
    <t>-50.98 -38.11</t>
  </si>
  <si>
    <t>20, CTD051</t>
  </si>
  <si>
    <t>-51 -38.01</t>
  </si>
  <si>
    <t>-47.42 -39.99</t>
  </si>
  <si>
    <t>19, CTD047</t>
  </si>
  <si>
    <t>-42.42 -40</t>
  </si>
  <si>
    <t>18, CTD045</t>
  </si>
  <si>
    <t>-37.42 -40</t>
  </si>
  <si>
    <t>17, CTD039</t>
  </si>
  <si>
    <t>17, CTD037</t>
  </si>
  <si>
    <t>-32.49 -39.99</t>
  </si>
  <si>
    <t>16, CTD036</t>
  </si>
  <si>
    <t>-23.8 -40</t>
  </si>
  <si>
    <t>14, CTD028</t>
  </si>
  <si>
    <t>-16.47 -40</t>
  </si>
  <si>
    <t>12, CTD021</t>
  </si>
  <si>
    <t>-9.66 -40</t>
  </si>
  <si>
    <t>8, CTD014</t>
  </si>
  <si>
    <t>7.8 -39.22</t>
  </si>
  <si>
    <t>11, CTD037</t>
  </si>
  <si>
    <t>RRS Discovery</t>
  </si>
  <si>
    <t>D357</t>
  </si>
  <si>
    <t>-4.9 -40.01</t>
  </si>
  <si>
    <t>7, CTD026</t>
  </si>
  <si>
    <t>5.52 -40.02</t>
  </si>
  <si>
    <t>5, CTD019</t>
  </si>
  <si>
    <t>13.13 -36.51</t>
  </si>
  <si>
    <t>3, CTD009</t>
  </si>
  <si>
    <t>14.99 -35.46</t>
  </si>
  <si>
    <t>2, CTD006</t>
  </si>
  <si>
    <t>17.04 -34.61</t>
  </si>
  <si>
    <t>1, CTD003</t>
  </si>
  <si>
    <t>-24.5 17.4</t>
  </si>
  <si>
    <t>USGT11-24</t>
  </si>
  <si>
    <t>R/V Knorr</t>
  </si>
  <si>
    <t>GA03</t>
  </si>
  <si>
    <t>KN-204</t>
  </si>
  <si>
    <t>Table 4.3. Samples analyzed at LDEO.</t>
  </si>
  <si>
    <t>Hartman (2015)</t>
  </si>
  <si>
    <t>-29.38 19.43</t>
  </si>
  <si>
    <t>USGT11-22</t>
  </si>
  <si>
    <t>Table 4.3. Samples analyzed at University of Hawaii.</t>
  </si>
  <si>
    <t>-35.87 22.33</t>
  </si>
  <si>
    <t>USGT11-20</t>
  </si>
  <si>
    <t>Table 4.3. Samples analyzed at University of Southern California.</t>
  </si>
  <si>
    <t>-40.22 24.15</t>
  </si>
  <si>
    <t>USGT11-18</t>
  </si>
  <si>
    <t>-44.83 26.14</t>
  </si>
  <si>
    <t>USGT11-16</t>
  </si>
  <si>
    <t>-49.63 27.58</t>
  </si>
  <si>
    <t>USGT11-14</t>
  </si>
  <si>
    <t>-56.82 29.7</t>
  </si>
  <si>
    <t>USGT11-12</t>
  </si>
  <si>
    <t>-64.17 31.75</t>
  </si>
  <si>
    <t>USGT11-10</t>
  </si>
  <si>
    <t>-66.52 35.42</t>
  </si>
  <si>
    <t>USGT11-08</t>
  </si>
  <si>
    <t>-68.46 37.59</t>
  </si>
  <si>
    <t>USGT11-06</t>
  </si>
  <si>
    <t>-68.86 38.33</t>
  </si>
  <si>
    <t>USGT11-04</t>
  </si>
  <si>
    <t>-69.11 38.67</t>
  </si>
  <si>
    <t>USGT11-03</t>
  </si>
  <si>
    <t>-69.55 39.35</t>
  </si>
  <si>
    <t>USGT11-02</t>
  </si>
  <si>
    <t>-69.83 39.7</t>
  </si>
  <si>
    <t>USGT11-01</t>
  </si>
  <si>
    <t>USGT10-12</t>
  </si>
  <si>
    <t>KN-199-4</t>
  </si>
  <si>
    <t>-22.78 17.35</t>
  </si>
  <si>
    <t>USGT10-11</t>
  </si>
  <si>
    <t>-20.83 17.36</t>
  </si>
  <si>
    <t>USGT10-10</t>
  </si>
  <si>
    <t>-18.25 17.35</t>
  </si>
  <si>
    <t>USGT10-09</t>
  </si>
  <si>
    <t>-22 24</t>
  </si>
  <si>
    <t>USGT10-07</t>
  </si>
  <si>
    <t>-22 31</t>
  </si>
  <si>
    <t>USGT10.05</t>
  </si>
  <si>
    <t>-15.99 35.2</t>
  </si>
  <si>
    <t>USGT10-03</t>
  </si>
  <si>
    <t>-9.66 38.33</t>
  </si>
  <si>
    <t>USGT10-01</t>
  </si>
  <si>
    <t>89.4 8</t>
  </si>
  <si>
    <t>Indian</t>
  </si>
  <si>
    <t>MONO01</t>
  </si>
  <si>
    <t>R/V Marion Dufresne</t>
  </si>
  <si>
    <t>MONOPOL</t>
  </si>
  <si>
    <t xml:space="preserve">Table S1. </t>
  </si>
  <si>
    <t>Yu et al. (2017)</t>
  </si>
  <si>
    <t>88.7 11.8</t>
  </si>
  <si>
    <t>MONO02</t>
  </si>
  <si>
    <t>Table S2. Averaged replicates.</t>
  </si>
  <si>
    <t>89.1 14.8</t>
  </si>
  <si>
    <t>MONO03</t>
  </si>
  <si>
    <t>89.5 17.2</t>
  </si>
  <si>
    <t>MONO04b</t>
  </si>
  <si>
    <t>89.4 18</t>
  </si>
  <si>
    <t>MONO06</t>
  </si>
  <si>
    <t>87.9 16.2</t>
  </si>
  <si>
    <t>MONO09</t>
  </si>
  <si>
    <t>9.94 -4.76</t>
  </si>
  <si>
    <t>Congo margin</t>
  </si>
  <si>
    <t>Gulf of Guinea, W Africa</t>
  </si>
  <si>
    <t>Table 1.</t>
  </si>
  <si>
    <t>Freslon et al. (2014)</t>
  </si>
  <si>
    <t>8.55 -1.63</t>
  </si>
  <si>
    <t>Gabon margin</t>
  </si>
  <si>
    <t>-4.56 48.35</t>
  </si>
  <si>
    <t>Dellec</t>
  </si>
  <si>
    <t>Bay of Brest, NW France</t>
  </si>
  <si>
    <t>-150.86 70.28</t>
  </si>
  <si>
    <t>CTD61</t>
  </si>
  <si>
    <t>USGS Healy</t>
  </si>
  <si>
    <t>Healy-1203</t>
  </si>
  <si>
    <t>Supplementary material.</t>
  </si>
  <si>
    <t>Yang and Haley (2016)</t>
  </si>
  <si>
    <t>-150.86 72.81</t>
  </si>
  <si>
    <t>CTD42</t>
  </si>
  <si>
    <t>-151.98 71.52</t>
  </si>
  <si>
    <t>CTD31</t>
  </si>
  <si>
    <t>111 11</t>
  </si>
  <si>
    <t>Marginal Sea</t>
  </si>
  <si>
    <t>St16 10-JJW-46</t>
  </si>
  <si>
    <t>R/V Kexue No.1, R/V Shiyan No.3, R/V Dongfanghong No.2</t>
  </si>
  <si>
    <t>South China Sea</t>
  </si>
  <si>
    <t xml:space="preserve">Table 1. REE measured but not publically available as data in the paper. </t>
  </si>
  <si>
    <t>Wu et al. (2015)</t>
  </si>
  <si>
    <t>111 14.52</t>
  </si>
  <si>
    <t>St15 10-JJW-55</t>
  </si>
  <si>
    <t>118.5 14</t>
  </si>
  <si>
    <t>St14 E202</t>
  </si>
  <si>
    <t>115.98 17.98</t>
  </si>
  <si>
    <t>St13 SEATS</t>
  </si>
  <si>
    <t>114.5 18</t>
  </si>
  <si>
    <t>St12 E418</t>
  </si>
  <si>
    <t>114.25 18.5</t>
  </si>
  <si>
    <t>St11 10-JJW-82</t>
  </si>
  <si>
    <t>120.02 19.6</t>
  </si>
  <si>
    <t>St10 E405</t>
  </si>
  <si>
    <t>118.28 20.2</t>
  </si>
  <si>
    <t>St9 10-JJW-07</t>
  </si>
  <si>
    <t>117.42 20.05</t>
  </si>
  <si>
    <t>St8 D3</t>
  </si>
  <si>
    <t>118.54 20.43</t>
  </si>
  <si>
    <t>St7 C5</t>
  </si>
  <si>
    <t>120.5 19</t>
  </si>
  <si>
    <t>St6 A6</t>
  </si>
  <si>
    <t>121.32 20.02</t>
  </si>
  <si>
    <t>St5 C3a</t>
  </si>
  <si>
    <t>120.48 20.43</t>
  </si>
  <si>
    <t>St4 A3</t>
  </si>
  <si>
    <t>123.5 18</t>
  </si>
  <si>
    <t>St3 N18-05</t>
  </si>
  <si>
    <t>130 16.5</t>
  </si>
  <si>
    <t>St2 P2</t>
  </si>
  <si>
    <t>130 18</t>
  </si>
  <si>
    <t>St1 P1</t>
  </si>
  <si>
    <t>1.88 78.83</t>
  </si>
  <si>
    <t>Nordic Seas</t>
  </si>
  <si>
    <t>PS78/039</t>
  </si>
  <si>
    <t>R/V Polarstern</t>
  </si>
  <si>
    <t>ARK-XXVI/1</t>
  </si>
  <si>
    <t>ARK-XXVI/1 (PS78)</t>
  </si>
  <si>
    <t>Table 2.</t>
  </si>
  <si>
    <t>Werner et al. (2014)</t>
  </si>
  <si>
    <t>7 78.83</t>
  </si>
  <si>
    <t>PS78/025</t>
  </si>
  <si>
    <t>8.17 78.83</t>
  </si>
  <si>
    <t>PS78/127</t>
  </si>
  <si>
    <t>-51.47 6.57</t>
  </si>
  <si>
    <t>AM2-09</t>
  </si>
  <si>
    <t>R/V Antea</t>
  </si>
  <si>
    <t>AMANDES, GApr01</t>
  </si>
  <si>
    <t>AMANDES 3</t>
  </si>
  <si>
    <t>Supplementary material, Table 1.</t>
  </si>
  <si>
    <t>Rousseau et al. (2015)</t>
  </si>
  <si>
    <t>-48 1.91</t>
  </si>
  <si>
    <t>AM3-14</t>
  </si>
  <si>
    <t>-47.5 2.26</t>
  </si>
  <si>
    <t>AM3-0901</t>
  </si>
  <si>
    <t>AM3-0903</t>
  </si>
  <si>
    <t>-46.73 1.49</t>
  </si>
  <si>
    <t>AM3-0806</t>
  </si>
  <si>
    <t>AM3-0803</t>
  </si>
  <si>
    <t>AM3-0802</t>
  </si>
  <si>
    <t>-46.97 1.17</t>
  </si>
  <si>
    <t>AM3-0703</t>
  </si>
  <si>
    <t>AM3-0701</t>
  </si>
  <si>
    <t>-49.02 1.45</t>
  </si>
  <si>
    <t>AM3-06</t>
  </si>
  <si>
    <t>-49.15 1.34</t>
  </si>
  <si>
    <t>AM3-05</t>
  </si>
  <si>
    <t>-49.26 1.26</t>
  </si>
  <si>
    <t>AM3-04</t>
  </si>
  <si>
    <t>-49.36 1.21</t>
  </si>
  <si>
    <t>AM3-03</t>
  </si>
  <si>
    <t>-49.74 0.98</t>
  </si>
  <si>
    <t>AM3-0102</t>
  </si>
  <si>
    <t>-49.76 -0.96</t>
  </si>
  <si>
    <t>AM3-0101</t>
  </si>
  <si>
    <t>-122.73 -69.22</t>
  </si>
  <si>
    <t>253-1</t>
  </si>
  <si>
    <t>ANT-XXVI/3</t>
  </si>
  <si>
    <t>ANT-XXVI/3 (PS75)</t>
  </si>
  <si>
    <t>Rickli et al. (2014)</t>
  </si>
  <si>
    <t>-164.08 -72.62</t>
  </si>
  <si>
    <t>-136.03 -72.73</t>
  </si>
  <si>
    <t>143-1</t>
  </si>
  <si>
    <t>130.99 74</t>
  </si>
  <si>
    <t>R/V Viktor Buinitsky</t>
  </si>
  <si>
    <t>Transdrift-21</t>
  </si>
  <si>
    <t>TDXXII</t>
  </si>
  <si>
    <t>Supplementary material, mmc2.xlsx</t>
  </si>
  <si>
    <t>Laukert et al. (2017)</t>
  </si>
  <si>
    <t>125.91 77.5</t>
  </si>
  <si>
    <t>-3.31 78.84</t>
  </si>
  <si>
    <t>ARK-XXVII/1</t>
  </si>
  <si>
    <t>ARK-XXVII/1 (PS80)</t>
  </si>
  <si>
    <t>-3.92 78.83</t>
  </si>
  <si>
    <t>-4.58 78.83</t>
  </si>
  <si>
    <t>-5.68 78.83</t>
  </si>
  <si>
    <t>-6.5 78.84</t>
  </si>
  <si>
    <t>-8 78.83</t>
  </si>
  <si>
    <t>-9.5 78.82</t>
  </si>
  <si>
    <t>-12.46 78.83</t>
  </si>
  <si>
    <t>-11 78.5</t>
  </si>
  <si>
    <t>-10.67 78.83</t>
  </si>
  <si>
    <t>-11.48 79.42</t>
  </si>
  <si>
    <t>-12 79.83</t>
  </si>
  <si>
    <t>-1.89 78.84</t>
  </si>
  <si>
    <t>1.3 78.84</t>
  </si>
  <si>
    <t>3.66 78.83</t>
  </si>
  <si>
    <t>5.35 78.83</t>
  </si>
  <si>
    <t>6.84 78.83</t>
  </si>
  <si>
    <t>7.83 78.83</t>
  </si>
  <si>
    <t>8.83 78.83</t>
  </si>
  <si>
    <t>9.33 78.83</t>
  </si>
  <si>
    <t>-19.05 63.3</t>
  </si>
  <si>
    <t>D-350 ash1</t>
  </si>
  <si>
    <t>D350</t>
  </si>
  <si>
    <t>Table 4. See also Archterberg et al. (2013).</t>
  </si>
  <si>
    <t>Lambelet et al. (2016)</t>
  </si>
  <si>
    <t>-32.51 63.73</t>
  </si>
  <si>
    <t>GA02 FISH ash3</t>
  </si>
  <si>
    <t>R/V Pelagia</t>
  </si>
  <si>
    <t>GA02</t>
  </si>
  <si>
    <t>PE319</t>
  </si>
  <si>
    <t>Table 4</t>
  </si>
  <si>
    <t>-24.58 62.51</t>
  </si>
  <si>
    <t>GA02 FISH ash2</t>
  </si>
  <si>
    <t>-18.77 61.57</t>
  </si>
  <si>
    <t>GA02 FISH ash1</t>
  </si>
  <si>
    <t>-57.61 18.57</t>
  </si>
  <si>
    <t>30.2</t>
  </si>
  <si>
    <t>PE321</t>
  </si>
  <si>
    <t>-61.84 21.78</t>
  </si>
  <si>
    <t>28.1</t>
  </si>
  <si>
    <t>-67.07 24.71</t>
  </si>
  <si>
    <t>25.1</t>
  </si>
  <si>
    <t>-64.17 31.67</t>
  </si>
  <si>
    <t>21.2</t>
  </si>
  <si>
    <t>-61.1 32.55</t>
  </si>
  <si>
    <t>19.1</t>
  </si>
  <si>
    <t>-50.89 37.52</t>
  </si>
  <si>
    <t>15.6</t>
  </si>
  <si>
    <t>-42.53 44.84</t>
  </si>
  <si>
    <t>13.1</t>
  </si>
  <si>
    <t>-39.4 47.8</t>
  </si>
  <si>
    <t>11.3</t>
  </si>
  <si>
    <t>-45.73 51.82</t>
  </si>
  <si>
    <t>09.1</t>
  </si>
  <si>
    <t>-39.71 58.6</t>
  </si>
  <si>
    <t>06.1</t>
  </si>
  <si>
    <t>-37.91 60.43</t>
  </si>
  <si>
    <t>05.1</t>
  </si>
  <si>
    <t>-34.25 64</t>
  </si>
  <si>
    <t>02.3</t>
  </si>
  <si>
    <t>-52.79 8.47</t>
  </si>
  <si>
    <t>35MC</t>
  </si>
  <si>
    <t>KNR197-3</t>
  </si>
  <si>
    <t>KN-197-3</t>
  </si>
  <si>
    <t xml:space="preserve">Supplementary material Table A4 and A5. Longitude/Latitude taken from NEOSYMPA and http://science.whoi.edu/GG/demarara/ScienceAboard/KnorrDemeraraRise-ScienceAboard/MulticoreRecoveries.html. Samples were filtered, but pore size not specified, 0.45um assumed here. </t>
  </si>
  <si>
    <t>Huang et al. (2014)</t>
  </si>
  <si>
    <t>-52.97 8.44</t>
  </si>
  <si>
    <t>61MC</t>
  </si>
  <si>
    <t>-53.05 8.38</t>
  </si>
  <si>
    <t>41MC</t>
  </si>
  <si>
    <t>-53.11 8.35</t>
  </si>
  <si>
    <t>63MC</t>
  </si>
  <si>
    <t>-53.65 7.46</t>
  </si>
  <si>
    <t>19MC</t>
  </si>
  <si>
    <t>-53.58 7.94</t>
  </si>
  <si>
    <t>10MC</t>
  </si>
  <si>
    <t>-53.73 7.76</t>
  </si>
  <si>
    <t>13MC</t>
  </si>
  <si>
    <t>-53.82 7.66</t>
  </si>
  <si>
    <t>2MC</t>
  </si>
  <si>
    <t>-53.92 7.59</t>
  </si>
  <si>
    <t>24MC</t>
  </si>
  <si>
    <t>-53.75 7.74</t>
  </si>
  <si>
    <t>68CTD</t>
  </si>
  <si>
    <t xml:space="preserve">Supplementary material Table A4 and A5. Longitude/Latitude estimated from map, Fig 2. Samples were filtered, but pore size not specified, 0.45um assumed here. </t>
  </si>
  <si>
    <t>-51.5 8.7</t>
  </si>
  <si>
    <t>3CTD</t>
  </si>
  <si>
    <t>-158 22.75</t>
  </si>
  <si>
    <t>ALOHA KM1316/Hoe-Phor II 5/10</t>
  </si>
  <si>
    <t>R/V Kilo Moana</t>
  </si>
  <si>
    <t>Hoe-Phor II</t>
  </si>
  <si>
    <t>KM1316</t>
  </si>
  <si>
    <t xml:space="preserve">Table 1 and supplementary material. </t>
  </si>
  <si>
    <t>Froellje et al. (2016)</t>
  </si>
  <si>
    <t>ALOHA KM1309/Hoe-Phor I 44/48</t>
  </si>
  <si>
    <t>Hoe-Phor I</t>
  </si>
  <si>
    <t>KM1309</t>
  </si>
  <si>
    <t>-158.05 22.81</t>
  </si>
  <si>
    <t>ALOHA KM1219/Hoe-Dylan IX-34/40</t>
  </si>
  <si>
    <t>Hoe-Dylan IX</t>
  </si>
  <si>
    <t>KM1219</t>
  </si>
  <si>
    <t>-158.03 22.81</t>
  </si>
  <si>
    <t>ALOHA KM1215/Hoe-Dylan V-74</t>
  </si>
  <si>
    <t>Hoe-Dylan V</t>
  </si>
  <si>
    <t>KM1215</t>
  </si>
  <si>
    <t>ALOHA KM1107-11-9</t>
  </si>
  <si>
    <t>GPpr05</t>
  </si>
  <si>
    <t>KM1107</t>
  </si>
  <si>
    <t>-157.98 21.84</t>
  </si>
  <si>
    <t>Transect 1 KM1107-8-6</t>
  </si>
  <si>
    <t>-157.99 21.75</t>
  </si>
  <si>
    <t>Kahuku Point KM1107-7-3</t>
  </si>
  <si>
    <t>-158.09 21.66</t>
  </si>
  <si>
    <t>Waimea KM1107-6.2</t>
  </si>
  <si>
    <t>-158.24 21.47</t>
  </si>
  <si>
    <t>Makaha KM1107-4-1</t>
  </si>
  <si>
    <t>-157.96 21.28</t>
  </si>
  <si>
    <t>Pearl Harbour KM1107-02-10</t>
  </si>
  <si>
    <t>-60.91 41.78</t>
  </si>
  <si>
    <t>HL11</t>
  </si>
  <si>
    <t>CCGS Hudson</t>
  </si>
  <si>
    <t>AR7W</t>
  </si>
  <si>
    <t>Table 1 and 2.</t>
  </si>
  <si>
    <t>Filippova et al. (2017)</t>
  </si>
  <si>
    <t>-61.35 42.36</t>
  </si>
  <si>
    <t>HL08</t>
  </si>
  <si>
    <t>-52.61 52.99</t>
  </si>
  <si>
    <t>BIL06</t>
  </si>
  <si>
    <t>-53.91 52.56</t>
  </si>
  <si>
    <t>BIL04</t>
  </si>
  <si>
    <t>-55.19 52.2</t>
  </si>
  <si>
    <t>BIL02</t>
  </si>
  <si>
    <t>-48.23 60.59</t>
  </si>
  <si>
    <t>-51.1 58.01</t>
  </si>
  <si>
    <t>-52.01 57.17</t>
  </si>
  <si>
    <t>Table 1 and 2. Anomalously high Gd values. Possible outlier.</t>
  </si>
  <si>
    <t>-52.85 56.37</t>
  </si>
  <si>
    <t>-54.06 55.19</t>
  </si>
  <si>
    <t>-74.18 -16</t>
  </si>
  <si>
    <t>M77/1-4</t>
  </si>
  <si>
    <t>Cruise between 12/2008 and 1/2009. See related data in Grasse et al. (2012).</t>
  </si>
  <si>
    <t>Ehlert et al. (2013)</t>
  </si>
  <si>
    <t>-79.13 -10</t>
  </si>
  <si>
    <t>-78.8 -10</t>
  </si>
  <si>
    <t>-78.38 -10</t>
  </si>
  <si>
    <t>-79.85 -8</t>
  </si>
  <si>
    <t>-82 -6</t>
  </si>
  <si>
    <t>-24.98 46.77</t>
  </si>
  <si>
    <t>ICE-CTD 25</t>
  </si>
  <si>
    <t>R/V Thalassa</t>
  </si>
  <si>
    <t>ICE-CTD</t>
  </si>
  <si>
    <t>Dubois-Dauphin et al. (2017)</t>
  </si>
  <si>
    <t>-25 50.42</t>
  </si>
  <si>
    <t>ICE-CTD 24</t>
  </si>
  <si>
    <t>-24.98 54.83</t>
  </si>
  <si>
    <t>ICE-CTD 23</t>
  </si>
  <si>
    <t>-24.98 57.33</t>
  </si>
  <si>
    <t>ICE-CTD 22</t>
  </si>
  <si>
    <t>-24.98 60.62</t>
  </si>
  <si>
    <t>ICE-CTD 21</t>
  </si>
  <si>
    <t>-14.98 61.98</t>
  </si>
  <si>
    <t>ICE-CTD 04</t>
  </si>
  <si>
    <t>-14.4 55.93</t>
  </si>
  <si>
    <t>ICE-CTD 03</t>
  </si>
  <si>
    <t>-13 50.25</t>
  </si>
  <si>
    <t>ICE-CTD 02</t>
  </si>
  <si>
    <t>-6.78 35.28</t>
  </si>
  <si>
    <t>Beta-1 Gulf of Cadiz</t>
  </si>
  <si>
    <t>EuroFLEETS GATEWAYS</t>
  </si>
  <si>
    <t>MD194</t>
  </si>
  <si>
    <t>Table 2. Also in Dubois-Dauphin et al. (2016).</t>
  </si>
  <si>
    <t>-7.17 35.22</t>
  </si>
  <si>
    <t>MOW2 Gulf of Cadiz</t>
  </si>
  <si>
    <t>-6.92 35.65</t>
  </si>
  <si>
    <t>MOW1 Gulf of Cadiz</t>
  </si>
  <si>
    <t>-2.5 35.43</t>
  </si>
  <si>
    <t>BR-1 Alboran Sea</t>
  </si>
  <si>
    <t>-2.55 35.4</t>
  </si>
  <si>
    <t>OMS Alboran Sea</t>
  </si>
  <si>
    <t>-6.8 35.31</t>
  </si>
  <si>
    <t>MD08-CTD3</t>
  </si>
  <si>
    <t>MiCROSYSTEMS</t>
  </si>
  <si>
    <t>MD169</t>
  </si>
  <si>
    <t xml:space="preserve">Table 2. </t>
  </si>
  <si>
    <t>Dubois-Dauphin et al. (2016)</t>
  </si>
  <si>
    <t>17.72 57.4</t>
  </si>
  <si>
    <t>R/V Oceania</t>
  </si>
  <si>
    <t>GApr02</t>
  </si>
  <si>
    <t>Oceania 15/2011</t>
  </si>
  <si>
    <t>Chen et al. (2013)</t>
  </si>
  <si>
    <t>21.98 59.37</t>
  </si>
  <si>
    <t>21.93 59.37</t>
  </si>
  <si>
    <t>19.27 60.13</t>
  </si>
  <si>
    <t>19.35 60.1</t>
  </si>
  <si>
    <t>19.28 60.08</t>
  </si>
  <si>
    <t>19.77 58.27</t>
  </si>
  <si>
    <t>18.55 58.55</t>
  </si>
  <si>
    <t>18.38 58.67</t>
  </si>
  <si>
    <t>18.4 58.65</t>
  </si>
  <si>
    <t>19.95 57.25</t>
  </si>
  <si>
    <t>19.9 57.25</t>
  </si>
  <si>
    <t>19.92 57.25</t>
  </si>
  <si>
    <t>19.98 57.23</t>
  </si>
  <si>
    <t>19.78 57.18</t>
  </si>
  <si>
    <t>16.32 56.1</t>
  </si>
  <si>
    <t>18.37 55.37</t>
  </si>
  <si>
    <t>18.42 55.32</t>
  </si>
  <si>
    <t>18.98 55.02</t>
  </si>
  <si>
    <t>18.98 54.92</t>
  </si>
  <si>
    <t>-140 30</t>
  </si>
  <si>
    <t>SAFe</t>
  </si>
  <si>
    <t>KN195-8</t>
  </si>
  <si>
    <t>KN-195-8</t>
  </si>
  <si>
    <t>SAFe intercomparison value reported here (Table 7). BATS data not reproduce again here as they agree with results from van de Flierdt 2012.</t>
  </si>
  <si>
    <t>Behrens et al. (2016)</t>
  </si>
  <si>
    <t>-170 -20</t>
  </si>
  <si>
    <t>SX-22</t>
  </si>
  <si>
    <t>R/V Hakuho Maru</t>
  </si>
  <si>
    <t xml:space="preserve">Southern Cross-II (SX) </t>
  </si>
  <si>
    <t>KH-04-5</t>
  </si>
  <si>
    <t>Nd from Table 1, eNd from Table 2. Samples collected on different casts so depth from Nd and eNd don't match. Nd lineraly interpolated.</t>
  </si>
  <si>
    <t>Amakawa et al. (2013)</t>
  </si>
  <si>
    <t xml:space="preserve">Nd from Table 1, eNd from Table 2. Samples collected on different casts so depth from Nd and eNd don't match. </t>
  </si>
  <si>
    <t>-170 -30</t>
  </si>
  <si>
    <t>SX-20</t>
  </si>
  <si>
    <t>Nd from Table 1, eNd from Table 2. Samples collected on different casts so depth from Nd and eNd don't match but close so took average depth.</t>
  </si>
  <si>
    <t>-60.87 -57.63</t>
  </si>
  <si>
    <t>PS71/241</t>
  </si>
  <si>
    <t>ANT-XXIV/3, GIPY5</t>
  </si>
  <si>
    <t>ANT-XXIV/3 (PS71)</t>
  </si>
  <si>
    <t xml:space="preserve">Data from electronic file from Pangea. Cruise data  in Stichel et al. (2012, 2012b) and Hathorne et al. (2015) complement each other. </t>
  </si>
  <si>
    <t>Hathorne et al. (2015)</t>
  </si>
  <si>
    <t>-27.25 -66.6</t>
  </si>
  <si>
    <t>PS71/193</t>
  </si>
  <si>
    <t>0 -66.5</t>
  </si>
  <si>
    <t>PS71/161</t>
  </si>
  <si>
    <t>0 -59</t>
  </si>
  <si>
    <t>PS71/131</t>
  </si>
  <si>
    <t>0.04 -53.01</t>
  </si>
  <si>
    <t>PS71/113</t>
  </si>
  <si>
    <t>4.27 -47.66</t>
  </si>
  <si>
    <t>PS71/104</t>
  </si>
  <si>
    <t>8.99 -42.34</t>
  </si>
  <si>
    <t>PS71/101</t>
  </si>
  <si>
    <t>-64.44 -55.76</t>
  </si>
  <si>
    <t>PS71/250</t>
  </si>
  <si>
    <t xml:space="preserve">Table 1.  Cruise data  in Stichel et al. (2012, 2012b) and Hathorne et al. (2015) complement each other. </t>
  </si>
  <si>
    <t>Stichel et al. (2012b)</t>
  </si>
  <si>
    <t>-62.47 -56.9</t>
  </si>
  <si>
    <t>PS71/244</t>
  </si>
  <si>
    <t>-60.9 -57.62</t>
  </si>
  <si>
    <t>-58.14 -58.99</t>
  </si>
  <si>
    <t>PS71/236</t>
  </si>
  <si>
    <t>-55.27 -60.1</t>
  </si>
  <si>
    <t>PS71/230</t>
  </si>
  <si>
    <t>-27.24 -66.6</t>
  </si>
  <si>
    <t>0 -69.6</t>
  </si>
  <si>
    <t>PS71/181</t>
  </si>
  <si>
    <t>0 -69.38</t>
  </si>
  <si>
    <t>PS71/178</t>
  </si>
  <si>
    <t>0 -66.49</t>
  </si>
  <si>
    <t>0.03 -53</t>
  </si>
  <si>
    <t>7.09 -44.66</t>
  </si>
  <si>
    <t>PS71/102</t>
  </si>
  <si>
    <t>-55.78 -60.65</t>
  </si>
  <si>
    <t>DRA062, PS69/193-2</t>
  </si>
  <si>
    <t>ANT-XXIII/3</t>
  </si>
  <si>
    <t>ANT-XXIII/3 (PS69)</t>
  </si>
  <si>
    <t>Stichel et al. (2012)</t>
  </si>
  <si>
    <t>-55.43 -61.83</t>
  </si>
  <si>
    <t>DRA052,PS69/183-1</t>
  </si>
  <si>
    <t>-58.3 -58.87</t>
  </si>
  <si>
    <t>DRA030, PS69/161-2</t>
  </si>
  <si>
    <t>-64.5 -55.75</t>
  </si>
  <si>
    <t>DRA006, PS69/137-1</t>
  </si>
  <si>
    <t xml:space="preserve">ANT-XXIII/3 </t>
  </si>
  <si>
    <t>-65.55 -55.12</t>
  </si>
  <si>
    <t>DRA001, PS69/132-1</t>
  </si>
  <si>
    <t>Table 2.  Cruise data  in Stichel et al. (2012, 2012b) and Hathorne et al. (2015) complement each other.</t>
  </si>
  <si>
    <t>-55.4 -60.05</t>
  </si>
  <si>
    <t>S8</t>
  </si>
  <si>
    <t>-57.52 -62.13</t>
  </si>
  <si>
    <t>S7</t>
  </si>
  <si>
    <t>-53.22 -63.28</t>
  </si>
  <si>
    <t>PS71/223</t>
  </si>
  <si>
    <t>-52.85 -63.35</t>
  </si>
  <si>
    <t>PS71/222</t>
  </si>
  <si>
    <t>-48.26 -64.05</t>
  </si>
  <si>
    <t>PS71/210</t>
  </si>
  <si>
    <t>-46.07 -64.33</t>
  </si>
  <si>
    <t>S6</t>
  </si>
  <si>
    <t>-42 -64.98</t>
  </si>
  <si>
    <t>S5</t>
  </si>
  <si>
    <t>-36.77 -65.57</t>
  </si>
  <si>
    <t>S4</t>
  </si>
  <si>
    <t>-23.63 -67.35</t>
  </si>
  <si>
    <t>PS71/191</t>
  </si>
  <si>
    <t>-17.42 -69.05</t>
  </si>
  <si>
    <t>PS71/186</t>
  </si>
  <si>
    <t>-15.7 -69.03</t>
  </si>
  <si>
    <t>S3</t>
  </si>
  <si>
    <t>-4.65 -68.53</t>
  </si>
  <si>
    <t>GvN</t>
  </si>
  <si>
    <t>0.4 -67.13</t>
  </si>
  <si>
    <t>PS71/156</t>
  </si>
  <si>
    <t>-8.12 -70.58</t>
  </si>
  <si>
    <t>PS71/154</t>
  </si>
  <si>
    <t>0 -65.32</t>
  </si>
  <si>
    <t>PS71/153</t>
  </si>
  <si>
    <t>0 -62.33</t>
  </si>
  <si>
    <t>PS71/142</t>
  </si>
  <si>
    <t>0.03 -59.23</t>
  </si>
  <si>
    <t>PS71/133</t>
  </si>
  <si>
    <t>0.02 -54.35</t>
  </si>
  <si>
    <t>PS71/116</t>
  </si>
  <si>
    <t>4.28 -47.65</t>
  </si>
  <si>
    <t>PS71/105</t>
  </si>
  <si>
    <t>11.6 -38.8</t>
  </si>
  <si>
    <t>S2, PS71/098</t>
  </si>
  <si>
    <t>12.76 -36.99</t>
  </si>
  <si>
    <t>PS71/97</t>
  </si>
  <si>
    <t>16.68 -34.89</t>
  </si>
  <si>
    <t>S1, PS71/096</t>
  </si>
  <si>
    <t>-166.2 -10</t>
  </si>
  <si>
    <t>SO225-02-02</t>
  </si>
  <si>
    <t>GPc04</t>
  </si>
  <si>
    <t>SO225</t>
  </si>
  <si>
    <t>Personal communication</t>
  </si>
  <si>
    <t>Osborne et al. (2017)</t>
  </si>
  <si>
    <t>-162.13 -13.51</t>
  </si>
  <si>
    <t>SO225-53-04</t>
  </si>
  <si>
    <t>-165.06 -3.05</t>
  </si>
  <si>
    <t>SO225-21-01</t>
  </si>
  <si>
    <t>177.15 -45.76</t>
  </si>
  <si>
    <t>PS75/100-5</t>
  </si>
  <si>
    <t>ANT-XXVI/2, GPc02</t>
  </si>
  <si>
    <t>ANT-XXVI/2 (PS75)</t>
  </si>
  <si>
    <t>Supplementary Table 2</t>
  </si>
  <si>
    <t>Basak et al. (2015)</t>
  </si>
  <si>
    <t>-179.01 -52.96</t>
  </si>
  <si>
    <t>PS75/098-1</t>
  </si>
  <si>
    <t>Supplementary Table 2, average of duplicates</t>
  </si>
  <si>
    <t>-174.43 -57.02</t>
  </si>
  <si>
    <t>PS75/095-1</t>
  </si>
  <si>
    <t>-174.32 -56.98</t>
  </si>
  <si>
    <t>-165.54 -67.08</t>
  </si>
  <si>
    <t>PS75/089-1</t>
  </si>
  <si>
    <t>-164.8 -68.73</t>
  </si>
  <si>
    <t>PS75/088-1</t>
  </si>
  <si>
    <t>-143.8 -64.97</t>
  </si>
  <si>
    <t>PS75/067-3</t>
  </si>
  <si>
    <t>-141.51 -62.6</t>
  </si>
  <si>
    <t>PS75/065-3</t>
  </si>
  <si>
    <t>-141.56 -62.06</t>
  </si>
  <si>
    <t>-118.9 -53.53</t>
  </si>
  <si>
    <t>PS75/057-1</t>
  </si>
  <si>
    <t>-119.05 -53.55</t>
  </si>
  <si>
    <t>-115.98 -60.77</t>
  </si>
  <si>
    <t>PS75/052-1</t>
  </si>
  <si>
    <t>-116.02 -60.76</t>
  </si>
  <si>
    <t>-96.78 -56.09</t>
  </si>
  <si>
    <t>PS75/044-1</t>
  </si>
  <si>
    <t>-80.09 -54.37</t>
  </si>
  <si>
    <t>PS75/034-3</t>
  </si>
  <si>
    <t>77.48 6.01</t>
  </si>
  <si>
    <t>FORV Sagar Sampada</t>
  </si>
  <si>
    <t>GIpr04</t>
  </si>
  <si>
    <t>SS-259</t>
  </si>
  <si>
    <t>Goswami et al. (2014)</t>
  </si>
  <si>
    <t>71.86 10.12</t>
  </si>
  <si>
    <t>69.42 14.42</t>
  </si>
  <si>
    <t>-155.55 54.33</t>
  </si>
  <si>
    <t>CTD 054-2</t>
  </si>
  <si>
    <t>R/V Thomas G. Thompson</t>
  </si>
  <si>
    <t>TN-210</t>
  </si>
  <si>
    <t>Haley et al. (2014)</t>
  </si>
  <si>
    <t>-152.82 58.9</t>
  </si>
  <si>
    <t>CTD 033-1</t>
  </si>
  <si>
    <t>-144 58.72</t>
  </si>
  <si>
    <t>CTD 023-3</t>
  </si>
  <si>
    <t>-142.5 57</t>
  </si>
  <si>
    <t>CTD 018-1</t>
  </si>
  <si>
    <t>-145.68 60.41</t>
  </si>
  <si>
    <t>Copper River (Hand)</t>
  </si>
  <si>
    <t>-154.67 56.09</t>
  </si>
  <si>
    <t>Fish-46</t>
  </si>
  <si>
    <t>-155.09 54.94</t>
  </si>
  <si>
    <t>Fish-45</t>
  </si>
  <si>
    <t>-155.01 54.12</t>
  </si>
  <si>
    <t>Fish-44</t>
  </si>
  <si>
    <t>-158.04 54.66</t>
  </si>
  <si>
    <t>Fish-42</t>
  </si>
  <si>
    <t>-147.86 58.15</t>
  </si>
  <si>
    <t>Fish-29</t>
  </si>
  <si>
    <t>-148.35 58.69</t>
  </si>
  <si>
    <t>Fish-28</t>
  </si>
  <si>
    <t>-148.91 59.27</t>
  </si>
  <si>
    <t>Fish-27</t>
  </si>
  <si>
    <t>-149.26 59.63</t>
  </si>
  <si>
    <t>Fish-26</t>
  </si>
  <si>
    <t>-146.01 60.31</t>
  </si>
  <si>
    <t>Fish-24</t>
  </si>
  <si>
    <t>-145.38 60.19</t>
  </si>
  <si>
    <t>Fish-23</t>
  </si>
  <si>
    <t>-144.76 60.13</t>
  </si>
  <si>
    <t>Fish-22</t>
  </si>
  <si>
    <t>-143.87 56.18</t>
  </si>
  <si>
    <t>Fish-5</t>
  </si>
  <si>
    <t>-142.07 59.89</t>
  </si>
  <si>
    <t>Fish-4</t>
  </si>
  <si>
    <t>-141.25 59.69</t>
  </si>
  <si>
    <t>Fish-3</t>
  </si>
  <si>
    <t>-140.15 59.39</t>
  </si>
  <si>
    <t>Fish-2</t>
  </si>
  <si>
    <t>-138.75 59.05</t>
  </si>
  <si>
    <t>Fish-1</t>
  </si>
  <si>
    <t>-125.63 43.87</t>
  </si>
  <si>
    <t>HH3000</t>
  </si>
  <si>
    <t>R/V Oceanus</t>
  </si>
  <si>
    <t>OC-1210a</t>
  </si>
  <si>
    <t>Table A2.</t>
  </si>
  <si>
    <t>Abbott et al. (2015)</t>
  </si>
  <si>
    <t>-124.98 43.83</t>
  </si>
  <si>
    <t>HH1200</t>
  </si>
  <si>
    <t>-124.68 43.92</t>
  </si>
  <si>
    <t>HH500</t>
  </si>
  <si>
    <t>KN-204B</t>
  </si>
  <si>
    <t>Table 2. Sampling date estimated from event log of cruise report</t>
  </si>
  <si>
    <t>Stichel et al. (2015)</t>
  </si>
  <si>
    <t>-22.79 17.35</t>
  </si>
  <si>
    <t>-20.82 17.35</t>
  </si>
  <si>
    <t>-22 31.01</t>
  </si>
  <si>
    <t>USGT10-05</t>
  </si>
  <si>
    <t>-16 35.2</t>
  </si>
  <si>
    <t>-9.66 38.32</t>
  </si>
  <si>
    <t>179.57 -45.84</t>
  </si>
  <si>
    <t>SO213/2-79-1</t>
  </si>
  <si>
    <t>SO213</t>
  </si>
  <si>
    <t>Table 2 for REE, Table 1 for eNd.</t>
  </si>
  <si>
    <t>Molina-Kescher et al. (2014)</t>
  </si>
  <si>
    <t>-179.61 -46.25</t>
  </si>
  <si>
    <t>SO213/2-78-1</t>
  </si>
  <si>
    <t>-151.69 -45.38</t>
  </si>
  <si>
    <t>SO213/2-66-1</t>
  </si>
  <si>
    <t>-120.49 -43.7</t>
  </si>
  <si>
    <t>SO213/2-54-2</t>
  </si>
  <si>
    <t>-114.44 -40.28</t>
  </si>
  <si>
    <t>SO213/2-50-1</t>
  </si>
  <si>
    <t>-95.47 -37.69</t>
  </si>
  <si>
    <t>SO213/1-9-2</t>
  </si>
  <si>
    <t>-79.92 -39.19</t>
  </si>
  <si>
    <t>SO213/1-22-2</t>
  </si>
  <si>
    <t>-60.21 8.94</t>
  </si>
  <si>
    <t>249-1</t>
  </si>
  <si>
    <t>M78/1</t>
  </si>
  <si>
    <t>REE from Table S2 O2015.; eNd from Table 1 in O2014; Average of 4 samples.</t>
  </si>
  <si>
    <t>Osborne et al. (2014); Osborne et al. (2015)</t>
  </si>
  <si>
    <t>-59.95 9.1</t>
  </si>
  <si>
    <t>247-1</t>
  </si>
  <si>
    <t>REE from Table S2 O2015.; eNd from Table 1 in O2014</t>
  </si>
  <si>
    <t>-59.9 9.17</t>
  </si>
  <si>
    <t>246-1</t>
  </si>
  <si>
    <t>-60.2 11.01</t>
  </si>
  <si>
    <t>236-1</t>
  </si>
  <si>
    <t>REE from pers. Comm.; Nd, eNd from Table 1 in O2014</t>
  </si>
  <si>
    <t>-64.6 11.82</t>
  </si>
  <si>
    <t>226-3</t>
  </si>
  <si>
    <t>REE from Table S2 O2015.</t>
  </si>
  <si>
    <t>-64.48 12.02</t>
  </si>
  <si>
    <t>222-1</t>
  </si>
  <si>
    <t>-68.2 15.4</t>
  </si>
  <si>
    <t>220_1&amp;2</t>
  </si>
  <si>
    <t>-81.38 23.94</t>
  </si>
  <si>
    <t>200-2</t>
  </si>
  <si>
    <t>-84.73 26.2</t>
  </si>
  <si>
    <t>194-13</t>
  </si>
  <si>
    <t>-87.83 29</t>
  </si>
  <si>
    <t>182-1</t>
  </si>
  <si>
    <t>Table S2 O2015</t>
  </si>
  <si>
    <t>-86.17 21.68</t>
  </si>
  <si>
    <t>166-1</t>
  </si>
  <si>
    <t>-83.64 18.51</t>
  </si>
  <si>
    <t>164-1</t>
  </si>
  <si>
    <t>-77.39 14.21</t>
  </si>
  <si>
    <t>162-1</t>
  </si>
  <si>
    <t>-123.48 -12.13</t>
  </si>
  <si>
    <t>R/V Melville</t>
  </si>
  <si>
    <t>VULCAN Expedition, VLCN08MV, Leg 8</t>
  </si>
  <si>
    <t>VLCN08MV</t>
  </si>
  <si>
    <t>dataset HE2.xls, see Klinkhammer et al. (1983), could sample hydrothermal plume, filter size assumed from Hudson et al. (1986), cruise dates: 13/4/1981-14/5/1981</t>
  </si>
  <si>
    <t>Elderfield (unpublished) - taken from Byrne and Sholkovitz (1996)</t>
  </si>
  <si>
    <t>-123.48 -14.49</t>
  </si>
  <si>
    <t>-123.52 -19.49</t>
  </si>
  <si>
    <t>-116.57 -19.5</t>
  </si>
  <si>
    <t>-113.53 -19.41</t>
  </si>
  <si>
    <t>-113.73 -20.15</t>
  </si>
  <si>
    <t>-113.85 -20.49</t>
  </si>
  <si>
    <t>-114.25 -21.37</t>
  </si>
  <si>
    <t>-114.48 -22.15</t>
  </si>
  <si>
    <t>-108.52 -22.4</t>
  </si>
  <si>
    <t>145 18</t>
  </si>
  <si>
    <t>RAMA 10</t>
  </si>
  <si>
    <t>R/V Thomas Washington</t>
  </si>
  <si>
    <t>RAMA10WT to Mariana Trough</t>
  </si>
  <si>
    <t>RAMA10WT</t>
  </si>
  <si>
    <t>dataset HE2.xls, see Klinkhammer et al. (1983), could sample hydrothermal plume, cruise date: 17/2/1981 and 9/3/1981</t>
  </si>
  <si>
    <t>naN</t>
  </si>
  <si>
    <t>Nan</t>
  </si>
  <si>
    <t>-147.5 55.5</t>
  </si>
  <si>
    <t>T8</t>
  </si>
  <si>
    <t>R/V Wecoma</t>
  </si>
  <si>
    <t>VERTEX</t>
  </si>
  <si>
    <t>VERTEX-VII</t>
  </si>
  <si>
    <t>dataset HE1.xls. Broenkow et al. (1992) for cruise information. Filter size assumed from Martin et al. (1989).</t>
  </si>
  <si>
    <t>-145 50</t>
  </si>
  <si>
    <t>T7</t>
  </si>
  <si>
    <t>-142.87 45</t>
  </si>
  <si>
    <t>T6</t>
  </si>
  <si>
    <t>-140.77 39.6</t>
  </si>
  <si>
    <t>T5</t>
  </si>
  <si>
    <t>-139 33</t>
  </si>
  <si>
    <t>T4</t>
  </si>
  <si>
    <t>-113.99 -26.07</t>
  </si>
  <si>
    <t>South Pacific</t>
    <phoneticPr fontId="0" type="noConversion"/>
  </si>
  <si>
    <t>NaN</t>
    <phoneticPr fontId="0" type="noConversion"/>
  </si>
  <si>
    <t>GYR</t>
    <phoneticPr fontId="0" type="noConversion"/>
  </si>
  <si>
    <t>R/V L'Atalante</t>
  </si>
  <si>
    <t>BIOSOPE Cruise</t>
  </si>
  <si>
    <t>Tables 1 and 2.</t>
    <phoneticPr fontId="0" type="noConversion"/>
  </si>
  <si>
    <t>Jeandel et al. (2013)</t>
    <phoneticPr fontId="0" type="noConversion"/>
  </si>
  <si>
    <t>-91.41 -31.9</t>
  </si>
  <si>
    <t>EGY</t>
    <phoneticPr fontId="0" type="noConversion"/>
  </si>
  <si>
    <t>-72.49 -34.69</t>
  </si>
  <si>
    <t>UPX</t>
    <phoneticPr fontId="0" type="noConversion"/>
  </si>
  <si>
    <t>Tables 1 and 2. Average of dublicates.</t>
    <phoneticPr fontId="0" type="noConversion"/>
  </si>
  <si>
    <t>-48.99 -59</t>
  </si>
  <si>
    <t>EPOS (European Polarstern Study) leg 2</t>
  </si>
  <si>
    <t>ANT-VII/3</t>
  </si>
  <si>
    <t>ice-covered station; 5 L samples; 2 L aliquots extracted on Chelex and Dowex; analyzed by ID-TIMS (Finnigan MAT261); insufficient chemical yield for MREEs; La was not analyzed due to time constraints</t>
  </si>
  <si>
    <t>Souren (1992), Schijf (personal communication)</t>
  </si>
  <si>
    <t>ice-covered station; 5 L samples; 2 L aliquots extracted on Chelex and Dowex; analyzed by ID-TIMS (Finnigan MAT261); insufficient chemical yield for MREEs; La was not analyzed due to time constraints. Contaminated or bottle misfire?</t>
  </si>
  <si>
    <t>ice-covered station; 5 L samples; 2 L aliquots extracted on Chelex and Dowex; analyzed by ID-TIMS (Finnigan MAT261); insufficient chemical yield for MREEs; La was not analyzed due to time constraints. Surface water collected from rubber raft; unfiltered</t>
  </si>
  <si>
    <t>-49 -60.99</t>
  </si>
  <si>
    <t>ice-covered station; 5 L samples; 2 L aliquots extracted on Chelex and Dowex; analyzed by ID-TIMS (Finnigan MAT261); insufficient chemical yield for MREEs; La was not analyzed due to time constraints. 2 L replicate from 5 L sample bottle</t>
  </si>
  <si>
    <t>ice-covered station; 5 L samples; 2 L aliquots extracted on Chelex and Dowex; analyzed by ID-TIMS (Finnigan MAT261); insufficient chemical yield for MREEs; La was not analyzed due to time constraints. Yb incorrectly listed as 6.95 pmol/kg</t>
  </si>
  <si>
    <t>-85.83 1.66</t>
  </si>
  <si>
    <t>Cruise between December 2008 and February 2009, exact day/month not available per station. Full REE data remeasured in Grasse et al. 2017.</t>
  </si>
  <si>
    <t>Grasse et al. (2012)</t>
  </si>
  <si>
    <t>-85.83 1.33</t>
  </si>
  <si>
    <t>-85.83 0</t>
  </si>
  <si>
    <t>Cruise between December 2008 and February 2009, exact day/month not available per station.</t>
  </si>
  <si>
    <t>-85.83 -6</t>
  </si>
  <si>
    <t>-82 -3.58</t>
  </si>
  <si>
    <t>-85.83 -3.58</t>
  </si>
  <si>
    <t>-85.83 -9</t>
  </si>
  <si>
    <t>-85.83 -14</t>
  </si>
  <si>
    <t>-77.05 -14</t>
  </si>
  <si>
    <t>-75.55 -16</t>
  </si>
  <si>
    <t>-80 -10</t>
  </si>
  <si>
    <t>-153.56 24.56</t>
  </si>
  <si>
    <t>IOC-FISH-69</t>
  </si>
  <si>
    <t>2002 IOC Contaminant Baseline Survey</t>
  </si>
  <si>
    <t xml:space="preserve">Measured by FIA-ICPMS, surface water sampled by surface towed FISH. Precision abou 10% for all REE except for Eu  and Gd, where it can be 14%. </t>
  </si>
  <si>
    <t>Shacat (2005), De Carlo (personal communication)</t>
  </si>
  <si>
    <t>-152.01 26.65</t>
  </si>
  <si>
    <t>IOC-FISH-68</t>
  </si>
  <si>
    <t>-150.6 28.66</t>
  </si>
  <si>
    <t>IOC-FISH-66</t>
  </si>
  <si>
    <t>-150.14 27.73</t>
  </si>
  <si>
    <t>IOC-FISH-65</t>
  </si>
  <si>
    <t>-151.15 26.03</t>
  </si>
  <si>
    <t>IOC-FISH-63</t>
  </si>
  <si>
    <t>-153.62 24.86</t>
  </si>
  <si>
    <t>IOC-FISH-62</t>
  </si>
  <si>
    <t>-155.74 23.84</t>
  </si>
  <si>
    <t>IOC-FISH-60</t>
  </si>
  <si>
    <t>-158.23 22.68</t>
  </si>
  <si>
    <t>IOC-FISH-59</t>
  </si>
  <si>
    <t>-160.68 22.42</t>
  </si>
  <si>
    <t>IOC-FISH-57</t>
  </si>
  <si>
    <t>-169.97 25.2</t>
  </si>
  <si>
    <t>IOC-FISH-51</t>
  </si>
  <si>
    <t>-172.52 25.66</t>
  </si>
  <si>
    <t>IOC-FISH-50</t>
  </si>
  <si>
    <t>-176.66 26.97</t>
  </si>
  <si>
    <t>IOC-FISH-47</t>
  </si>
  <si>
    <t>-179.4 26.4</t>
  </si>
  <si>
    <t>IOC-FISH-46</t>
  </si>
  <si>
    <t>177.86 25.83</t>
  </si>
  <si>
    <t>IOC-FISH-44</t>
  </si>
  <si>
    <t>175.2 25.27</t>
  </si>
  <si>
    <t>IOC-FISH-43</t>
  </si>
  <si>
    <t>172.76 24.76</t>
  </si>
  <si>
    <t>IOC-FISH-41</t>
  </si>
  <si>
    <t>170.34 24.4</t>
  </si>
  <si>
    <t>IOC-FISH-40</t>
  </si>
  <si>
    <t>170.41 26.41</t>
  </si>
  <si>
    <t>IOC-FISH-39</t>
  </si>
  <si>
    <t>170.51 28.85</t>
  </si>
  <si>
    <t>IOC-FISH-38</t>
  </si>
  <si>
    <t>170.59 33.58</t>
  </si>
  <si>
    <t>IOC-FISH-34</t>
  </si>
  <si>
    <t>170.58 42.09</t>
  </si>
  <si>
    <t>IOC-FISH-30</t>
  </si>
  <si>
    <t>170.58 44.68</t>
  </si>
  <si>
    <t>IOC-FISH-28</t>
  </si>
  <si>
    <t>170.58 47.17</t>
  </si>
  <si>
    <t>IOC-FISH-27</t>
  </si>
  <si>
    <t>166.65 49.83</t>
  </si>
  <si>
    <t>IOC-FISH-24</t>
  </si>
  <si>
    <t>164.29 48.7</t>
  </si>
  <si>
    <t>IOC-FISH-23</t>
  </si>
  <si>
    <t>161.42 47.29</t>
  </si>
  <si>
    <t>IOC-FISH-21</t>
  </si>
  <si>
    <t>155.97 44.51</t>
  </si>
  <si>
    <t>IOC-FISH-18</t>
  </si>
  <si>
    <t>154.63 43.78</t>
  </si>
  <si>
    <t>IOC-FISH-17</t>
  </si>
  <si>
    <t>152.61 42.59</t>
  </si>
  <si>
    <t>IOC-FISH-16</t>
  </si>
  <si>
    <t>150.14 41.11</t>
  </si>
  <si>
    <t>IOC-FISH-15</t>
  </si>
  <si>
    <t>141.05 35.36</t>
  </si>
  <si>
    <t>IOC-FISH-10</t>
  </si>
  <si>
    <t>141.43 34.8</t>
  </si>
  <si>
    <t>IOC-FISH-9</t>
  </si>
  <si>
    <t>144.14 34.61</t>
  </si>
  <si>
    <t>IOC-FISH-7</t>
  </si>
  <si>
    <t>147.16 34.73</t>
  </si>
  <si>
    <t>IOC-FISH-6</t>
  </si>
  <si>
    <t>146.58 34</t>
  </si>
  <si>
    <t>IOC-FISH-5</t>
  </si>
  <si>
    <t>144.94 31.89</t>
  </si>
  <si>
    <t>IOC-FISH-3</t>
  </si>
  <si>
    <t>IOC 9</t>
  </si>
  <si>
    <t>Measured by FIA-ICPMS, water sampled by Go-Flo bottle. Precision abou 10% for all REE except for Eu  and Gd, where it can be 14%. This is also station ALOHA from HOTs program.</t>
  </si>
  <si>
    <t xml:space="preserve">Measured by FIA-ICPMS, water sampled by Go-Flo bottle. Precision abou 10% for all REE except for Eu  and Gd, where it can be 14%. This is also station ALOHA from HOTs program. Possible leak of Go-Flo bottle at that depth. </t>
  </si>
  <si>
    <t>Measured by FIA-ICPMS, water sampled by Go-Flo bottle. Precision abou 10% for all REE except for Eu  and Gd, where it can be 14%. This is also station ALOHA from HOTs program.</t>
    <phoneticPr fontId="0" type="noConversion"/>
  </si>
  <si>
    <t>-175 26</t>
  </si>
  <si>
    <t>IOC 8</t>
  </si>
  <si>
    <t>Measured by FIA-ICPMS, water sampled by Go-Flo bottle. Precision abou 10% for all REE except for Eu  and Gd, where it can be 14%.</t>
  </si>
  <si>
    <t>170.33 24.25</t>
  </si>
  <si>
    <t>IOC 7</t>
  </si>
  <si>
    <t>170.58 30.5</t>
  </si>
  <si>
    <t>IOC 6</t>
  </si>
  <si>
    <t>Measured by FIA-ICPMS, water sampled by Go-Flo bottle. Precision abou 10% for all REE except for Eu  and Gd, where it can be 14%. High concentrations for monoisotopic REE (Tb, Tm, Lu) at that depth could be an  analytical artifact.</t>
  </si>
  <si>
    <t>170.58 33.77</t>
  </si>
  <si>
    <t>IOC 5</t>
  </si>
  <si>
    <t>170.55 39.32</t>
  </si>
  <si>
    <t>IOC 4</t>
  </si>
  <si>
    <t>167 50</t>
  </si>
  <si>
    <t>IOC 3</t>
  </si>
  <si>
    <t>155 44</t>
  </si>
  <si>
    <t>IOC 2</t>
  </si>
  <si>
    <t>Measured by FIA-ICPMS, water sampled by Go-Flo bottle. Precision abou 10% for all REE except for Eu  and Gd, where it can be 14%. Station 2 is same as Japanese JGOFS station KNOT.</t>
  </si>
  <si>
    <t xml:space="preserve">Measured by FIA-ICPMS, water sampled by Go-Flo bottle. Precision abou 10% for all REE except for Eu  and Gd, where it can be 14%. Station 2 is same as Japanese JGOFS station KNOT. Data for that depth not reported in thesis, only availabe from raw Excel document. </t>
  </si>
  <si>
    <t>Measured by FIA-ICPMS, water sampled by Go-Flo bottle. Precision abou 10% for all REE except for Eu  and Gd, where it can be 14%. Station 2 is same as Japanese JGOFS station KNOT  Data for that depth not reported in thesis, only availabe from raw Excel document.</t>
    <phoneticPr fontId="0" type="noConversion"/>
  </si>
  <si>
    <t>147.08 34.45</t>
  </si>
  <si>
    <t>IOC 1</t>
  </si>
  <si>
    <t>87.26 20.05</t>
  </si>
  <si>
    <t>Indian</t>
    <phoneticPr fontId="0" type="noConversion"/>
  </si>
  <si>
    <t>0813</t>
  </si>
  <si>
    <t>Table 1.</t>
    <phoneticPr fontId="0" type="noConversion"/>
  </si>
  <si>
    <t>Singh et al. (2012)</t>
    <phoneticPr fontId="0" type="noConversion"/>
  </si>
  <si>
    <t>87 18.76</t>
  </si>
  <si>
    <t>0812</t>
  </si>
  <si>
    <t>86.99 16.76</t>
  </si>
  <si>
    <t>0811</t>
  </si>
  <si>
    <t>90.5 16.42</t>
  </si>
  <si>
    <t>0810</t>
  </si>
  <si>
    <t>87 13.77</t>
  </si>
  <si>
    <t>0809</t>
  </si>
  <si>
    <t>86.99 11.27</t>
  </si>
  <si>
    <t>0808</t>
  </si>
  <si>
    <t>87.01 8.49</t>
  </si>
  <si>
    <t>0807</t>
  </si>
  <si>
    <t>87 5.81</t>
  </si>
  <si>
    <t>0806</t>
  </si>
  <si>
    <t>0806</t>
    <phoneticPr fontId="0" type="noConversion"/>
  </si>
  <si>
    <t>-86.25 -70.62</t>
  </si>
  <si>
    <t>Antarctic shelves</t>
    <phoneticPr fontId="0" type="noConversion"/>
  </si>
  <si>
    <t>BSS029</t>
    <phoneticPr fontId="0" type="noConversion"/>
  </si>
  <si>
    <t>RRS James Clark Ross</t>
  </si>
  <si>
    <t>JR141</t>
  </si>
  <si>
    <t>Sampling is "austral summer", no further precision are given, no cruise report available, just cruise dates 9 Jan 2006 to 15 Feb 2006</t>
  </si>
  <si>
    <t>Carter et al. (2012)</t>
    <phoneticPr fontId="0" type="noConversion"/>
  </si>
  <si>
    <t>-113.55 -71.63</t>
  </si>
  <si>
    <t>ASE23</t>
    <phoneticPr fontId="0" type="noConversion"/>
  </si>
  <si>
    <t>-112.53 -74.23</t>
  </si>
  <si>
    <t>ASE15</t>
    <phoneticPr fontId="0" type="noConversion"/>
  </si>
  <si>
    <t>-115.93 -74.03</t>
  </si>
  <si>
    <t>ASE8</t>
    <phoneticPr fontId="0" type="noConversion"/>
  </si>
  <si>
    <t>-116.08 -73.98</t>
  </si>
  <si>
    <t>ASE7</t>
    <phoneticPr fontId="0" type="noConversion"/>
  </si>
  <si>
    <t>-115.15 -73.38</t>
  </si>
  <si>
    <t>ASE2</t>
    <phoneticPr fontId="0" type="noConversion"/>
  </si>
  <si>
    <t>-113.3 -71.6</t>
  </si>
  <si>
    <t>ASE1</t>
    <phoneticPr fontId="0" type="noConversion"/>
  </si>
  <si>
    <t>Sampling is "austral summer", no further precision are given, no cruise report available, just cruise dates 9 Jan 2006 to 15 Feb 2006</t>
    <phoneticPr fontId="0" type="noConversion"/>
  </si>
  <si>
    <t>-83.25 -67.76</t>
  </si>
  <si>
    <t>Southern Ocean</t>
    <phoneticPr fontId="0" type="noConversion"/>
  </si>
  <si>
    <t>Station 024</t>
  </si>
  <si>
    <t>JR179</t>
  </si>
  <si>
    <t>Sampling is "austral summer", no further precision are given. Date obtained from cruise report, Table 14, p97</t>
  </si>
  <si>
    <t>Station 024</t>
    <phoneticPr fontId="0" type="noConversion"/>
  </si>
  <si>
    <t>-108.3 -60.53</t>
  </si>
  <si>
    <t>Station 022</t>
  </si>
  <si>
    <t>Sampling is "austral summer", no further precision are given. Date obtained from cruise report, Table 14, p97</t>
    <phoneticPr fontId="0" type="noConversion"/>
  </si>
  <si>
    <t>Station 022</t>
    <phoneticPr fontId="0" type="noConversion"/>
  </si>
  <si>
    <t>Sampling is "austral summer", no further precision are given</t>
    <phoneticPr fontId="0" type="noConversion"/>
  </si>
  <si>
    <t>-106.67 -69.22</t>
  </si>
  <si>
    <t>Station 021</t>
  </si>
  <si>
    <t>Station 021</t>
    <phoneticPr fontId="0" type="noConversion"/>
  </si>
  <si>
    <t>-104.72 -74.35</t>
  </si>
  <si>
    <t>Station 011</t>
    <phoneticPr fontId="0" type="noConversion"/>
  </si>
  <si>
    <t>-91.08 -70.13</t>
  </si>
  <si>
    <t>Station 010</t>
  </si>
  <si>
    <t>Station 010</t>
    <phoneticPr fontId="0" type="noConversion"/>
  </si>
  <si>
    <t>-76.13 -68.28</t>
  </si>
  <si>
    <t>Station 008</t>
  </si>
  <si>
    <t>Station 008</t>
    <phoneticPr fontId="0" type="noConversion"/>
  </si>
  <si>
    <t>Table 1. Cruise details in Measures et al. (2006)</t>
    <phoneticPr fontId="0" type="noConversion"/>
  </si>
  <si>
    <t>Zimmermann et al. (2009b)</t>
    <phoneticPr fontId="0" type="noConversion"/>
  </si>
  <si>
    <t>Station 6</t>
  </si>
  <si>
    <t>170.58 39.37</t>
  </si>
  <si>
    <t>Station 3</t>
  </si>
  <si>
    <t>Station 2</t>
  </si>
  <si>
    <t>146.98 34.47</t>
  </si>
  <si>
    <t>Station1</t>
  </si>
  <si>
    <t>-155.1 73.25</t>
  </si>
  <si>
    <t>Arctic</t>
    <phoneticPr fontId="0" type="noConversion"/>
  </si>
  <si>
    <t>Station 5</t>
  </si>
  <si>
    <t>USCG Polar Star</t>
  </si>
  <si>
    <t>AWS-2000</t>
  </si>
  <si>
    <t>Zimmermann et al. (2009a)</t>
    <phoneticPr fontId="0" type="noConversion"/>
  </si>
  <si>
    <t>-152.92 73.83</t>
  </si>
  <si>
    <t>-153.99 71.84</t>
  </si>
  <si>
    <t>-154.94 71.63</t>
  </si>
  <si>
    <t>Station 1</t>
  </si>
  <si>
    <t>154.38 87.92</t>
  </si>
  <si>
    <t>Mak</t>
    <phoneticPr fontId="0" type="noConversion"/>
  </si>
  <si>
    <t>I/B Oden</t>
  </si>
  <si>
    <t>AO-01, Leg II</t>
  </si>
  <si>
    <t>-4.84 88.28</t>
  </si>
  <si>
    <t>Drift 8</t>
    <phoneticPr fontId="0" type="noConversion"/>
  </si>
  <si>
    <t>AO-01, Leg V</t>
  </si>
  <si>
    <t>-2.23 88.91</t>
  </si>
  <si>
    <t>Drift 2</t>
    <phoneticPr fontId="0" type="noConversion"/>
  </si>
  <si>
    <t>31.95 83.78</t>
  </si>
  <si>
    <t>10</t>
    <phoneticPr fontId="0" type="noConversion"/>
  </si>
  <si>
    <t>33.66 84.28</t>
  </si>
  <si>
    <t>11</t>
    <phoneticPr fontId="0" type="noConversion"/>
  </si>
  <si>
    <t>11.5 -14.75</t>
  </si>
  <si>
    <t>South Atlantic</t>
    <phoneticPr fontId="0" type="noConversion"/>
  </si>
  <si>
    <t>CoFeMUG, GAc01</t>
  </si>
  <si>
    <t>KN-192-05</t>
  </si>
  <si>
    <t>From file CoFeMUG_121203.xlsx</t>
    <phoneticPr fontId="0" type="noConversion"/>
  </si>
  <si>
    <t>Zheng et al. (2016)</t>
  </si>
  <si>
    <t>10 -14.75</t>
  </si>
  <si>
    <t>5 -13.6</t>
  </si>
  <si>
    <t>0 -13.48</t>
  </si>
  <si>
    <t>0 -13.25</t>
  </si>
  <si>
    <t>-5 -12.5</t>
  </si>
  <si>
    <t>-7.5 -12.5</t>
  </si>
  <si>
    <t>-10 -12.5</t>
  </si>
  <si>
    <t>-15 -12.5</t>
  </si>
  <si>
    <t>-20 -12</t>
  </si>
  <si>
    <t>-22.5 -11.5</t>
  </si>
  <si>
    <t>-25 -11.5</t>
  </si>
  <si>
    <t>-30 -11</t>
  </si>
  <si>
    <t>68.42 -50.67</t>
  </si>
  <si>
    <t>KERFIX</t>
  </si>
  <si>
    <t>R/V Marion Dusfresne</t>
  </si>
  <si>
    <t>MD145</t>
  </si>
  <si>
    <t xml:space="preserve">Table 1. </t>
    <phoneticPr fontId="0" type="noConversion"/>
  </si>
  <si>
    <t>Zhang et al. (2008)</t>
    <phoneticPr fontId="0" type="noConversion"/>
  </si>
  <si>
    <t>74 -49.15</t>
  </si>
  <si>
    <t>A11</t>
  </si>
  <si>
    <t>72 -50.71</t>
  </si>
  <si>
    <t>A3</t>
  </si>
  <si>
    <t>77 -50.5</t>
  </si>
  <si>
    <t>B11</t>
  </si>
  <si>
    <t>74.6 -51.1</t>
  </si>
  <si>
    <t>B5</t>
  </si>
  <si>
    <t>73 -51.49</t>
  </si>
  <si>
    <t>B1</t>
  </si>
  <si>
    <t>77.99 -51.64</t>
  </si>
  <si>
    <t>C11</t>
  </si>
  <si>
    <t>75.6 -52.42</t>
  </si>
  <si>
    <t>C5</t>
  </si>
  <si>
    <t>73.87 -53.18</t>
  </si>
  <si>
    <t>C1</t>
  </si>
  <si>
    <t>137.71 34</t>
  </si>
  <si>
    <t>North Pacific</t>
    <phoneticPr fontId="0" type="noConversion"/>
  </si>
  <si>
    <t>LM5D</t>
  </si>
  <si>
    <t>KH-94-3</t>
  </si>
  <si>
    <t>Zhang and Nozaki (1998)</t>
    <phoneticPr fontId="0" type="noConversion"/>
  </si>
  <si>
    <t>140.11 34.66</t>
  </si>
  <si>
    <t>F</t>
  </si>
  <si>
    <t>R/V Tansei Maru</t>
  </si>
  <si>
    <t>KT-94-3</t>
  </si>
  <si>
    <t>139.37 35.1</t>
  </si>
  <si>
    <t>G</t>
  </si>
  <si>
    <t>140.51 34.51</t>
  </si>
  <si>
    <t>E</t>
  </si>
  <si>
    <t>KT-93-14</t>
  </si>
  <si>
    <t>139.33 35</t>
  </si>
  <si>
    <t>P</t>
  </si>
  <si>
    <t>175.42 -27.26</t>
  </si>
  <si>
    <t>SA12</t>
  </si>
  <si>
    <t>Sagittarius expedition</t>
  </si>
  <si>
    <t>KH-92-4</t>
  </si>
  <si>
    <t>Zhang and Nozaki (1996)</t>
    <phoneticPr fontId="0" type="noConversion"/>
  </si>
  <si>
    <t>154.33 -14.26</t>
  </si>
  <si>
    <t>SA7</t>
  </si>
  <si>
    <t>149.96 -0.01</t>
  </si>
  <si>
    <t>SA5</t>
  </si>
  <si>
    <t>146.08 -17.01</t>
  </si>
  <si>
    <t>Coastal</t>
    <phoneticPr fontId="0" type="noConversion"/>
  </si>
  <si>
    <t>Frankland Island</t>
    <phoneticPr fontId="0" type="noConversion"/>
  </si>
  <si>
    <t>Great Barrier Reef</t>
    <phoneticPr fontId="0" type="noConversion"/>
  </si>
  <si>
    <t>Table 2. Convert ppt to pmol/kg. Depth of samples not stated. Assumed surface. Location estimated from Google Earth.</t>
    <phoneticPr fontId="0" type="noConversion"/>
  </si>
  <si>
    <t>Wyndham et al. (2004)</t>
    <phoneticPr fontId="0" type="noConversion"/>
  </si>
  <si>
    <t>146.01 -17.16</t>
  </si>
  <si>
    <t>High Island</t>
    <phoneticPr fontId="0" type="noConversion"/>
  </si>
  <si>
    <t>147.58 -19.02</t>
  </si>
  <si>
    <t>Yongala reef</t>
    <phoneticPr fontId="0" type="noConversion"/>
  </si>
  <si>
    <t>Table 2. Convert ppt to pmol/kg. Depth of samples not stated. Assumed surface. Location estimated from Fig 1.</t>
    <phoneticPr fontId="0" type="noConversion"/>
  </si>
  <si>
    <t>146.88 -19.02</t>
  </si>
  <si>
    <t>Magnetic Island</t>
    <phoneticPr fontId="0" type="noConversion"/>
  </si>
  <si>
    <t>17.24 82.84</t>
  </si>
  <si>
    <t>ARK-IV/3</t>
  </si>
  <si>
    <t xml:space="preserve">Table 3. </t>
    <phoneticPr fontId="0" type="noConversion"/>
  </si>
  <si>
    <t>Westerlund and Oehman (1992)</t>
    <phoneticPr fontId="0" type="noConversion"/>
  </si>
  <si>
    <t>21.97 85.37</t>
  </si>
  <si>
    <t>21.99 86.07</t>
  </si>
  <si>
    <t>22.77 85.93</t>
  </si>
  <si>
    <t>22.77 85.9</t>
  </si>
  <si>
    <t>25.25 85.51</t>
  </si>
  <si>
    <t>26.16 85.37</t>
  </si>
  <si>
    <t>29.34 85.07</t>
  </si>
  <si>
    <t>30.57 84.03</t>
  </si>
  <si>
    <t>31.97 82.14</t>
  </si>
  <si>
    <t>31.59 81.81</t>
  </si>
  <si>
    <t>-160 0</t>
  </si>
  <si>
    <t>R/V Mirai</t>
  </si>
  <si>
    <t>MR02-K06, leg 3</t>
  </si>
  <si>
    <t>Wang and Yamada (2007)</t>
    <phoneticPr fontId="0" type="noConversion"/>
  </si>
  <si>
    <t>-170 0</t>
  </si>
  <si>
    <t>175 0</t>
  </si>
  <si>
    <t>-158.65 21.33</t>
  </si>
  <si>
    <t>MW98-13-157</t>
  </si>
  <si>
    <t>R/V Moana Wave</t>
  </si>
  <si>
    <t>HOTS</t>
  </si>
  <si>
    <t>MW98-13</t>
  </si>
  <si>
    <t>Vance et al. (2004)</t>
    <phoneticPr fontId="0" type="noConversion"/>
  </si>
  <si>
    <t>-157.48 20.7</t>
  </si>
  <si>
    <t>MW99-07-15</t>
  </si>
  <si>
    <t>MW99-07</t>
  </si>
  <si>
    <t>-157 21.45</t>
  </si>
  <si>
    <t>MW99-07-26</t>
  </si>
  <si>
    <t>-156.17 20.08</t>
  </si>
  <si>
    <t>MW98-13-107</t>
  </si>
  <si>
    <t>-157.5 20.68</t>
  </si>
  <si>
    <t>MW99-07-14</t>
  </si>
  <si>
    <t>-158.53 21.32</t>
  </si>
  <si>
    <t>MW98-13-167</t>
  </si>
  <si>
    <t>-156.13 20.15</t>
  </si>
  <si>
    <t>MW98-13-118</t>
  </si>
  <si>
    <t>HOT-115-2</t>
  </si>
  <si>
    <t>R/V Ka'Imikai-O-Kanaloa</t>
  </si>
  <si>
    <t>HOTS-115</t>
  </si>
  <si>
    <t>HOTS-115</t>
    <phoneticPr fontId="0" type="noConversion"/>
  </si>
  <si>
    <t>Table 1. Average of replicates</t>
  </si>
  <si>
    <t>32.37 32.85</t>
  </si>
  <si>
    <t>Marginal Sea</t>
    <phoneticPr fontId="0" type="noConversion"/>
  </si>
  <si>
    <t>GeoB 7718-3</t>
  </si>
  <si>
    <t>M52/2 Istanbul-Limassol-Istanbul</t>
  </si>
  <si>
    <t>M52/2</t>
  </si>
  <si>
    <t>32.45 33.02</t>
  </si>
  <si>
    <t>GeoB 7716-1</t>
  </si>
  <si>
    <t>32.22 32.47</t>
  </si>
  <si>
    <t>GeoB 7713-3</t>
  </si>
  <si>
    <t>33.62 32.27</t>
  </si>
  <si>
    <t>GeoB 7709-1</t>
  </si>
  <si>
    <t>North Atlantic</t>
    <phoneticPr fontId="0" type="noConversion"/>
  </si>
  <si>
    <t>BATS</t>
    <phoneticPr fontId="0" type="noConversion"/>
  </si>
  <si>
    <t>InterCal 1 Leg 2</t>
  </si>
  <si>
    <t>KN-193-6</t>
  </si>
  <si>
    <t>Calibration of Ree method. Exact sampling date not known, estimated from cruise duration (June-July). Average of all estimates from Table 6. Converted from ppt to pmol/kg</t>
    <phoneticPr fontId="0" type="noConversion"/>
  </si>
  <si>
    <t>van de Flierdt et al. (2012)</t>
    <phoneticPr fontId="0" type="noConversion"/>
  </si>
  <si>
    <t>-123 16.52</t>
  </si>
  <si>
    <t>HY-2</t>
  </si>
  <si>
    <t>KH-03-1</t>
  </si>
  <si>
    <t>Table 2.</t>
    <phoneticPr fontId="0" type="noConversion"/>
  </si>
  <si>
    <t>Tazoe et al. (2011)</t>
    <phoneticPr fontId="0" type="noConversion"/>
  </si>
  <si>
    <t>-137.3 19.73</t>
  </si>
  <si>
    <t>HY-s3</t>
  </si>
  <si>
    <t>127 24.02</t>
  </si>
  <si>
    <t>O9</t>
  </si>
  <si>
    <t>KT-02-14</t>
  </si>
  <si>
    <t>127.02 32.22</t>
  </si>
  <si>
    <t>O4</t>
  </si>
  <si>
    <t>118.18 14.43</t>
  </si>
  <si>
    <t>S-s16</t>
  </si>
  <si>
    <t>KH-02-4</t>
  </si>
  <si>
    <t>120.65 12.73</t>
  </si>
  <si>
    <t>S-16</t>
  </si>
  <si>
    <t>118.57 7.83</t>
  </si>
  <si>
    <t>S-7-8</t>
  </si>
  <si>
    <t>120.32 7.57</t>
  </si>
  <si>
    <t>S-5</t>
  </si>
  <si>
    <t>129.98 7.02</t>
  </si>
  <si>
    <t>S-1</t>
  </si>
  <si>
    <t>150.88 7.07</t>
  </si>
  <si>
    <t>SO-25</t>
  </si>
  <si>
    <t>KH-01-3</t>
  </si>
  <si>
    <t>139.75 35.03</t>
  </si>
  <si>
    <t>TKB-1</t>
  </si>
  <si>
    <t>KT-01-12</t>
  </si>
  <si>
    <t>-94.5 -0.07</t>
  </si>
  <si>
    <t>HY-6</t>
  </si>
  <si>
    <t>124.88 -49</t>
  </si>
  <si>
    <t>SO-8</t>
  </si>
  <si>
    <t>152.68 1.93</t>
  </si>
  <si>
    <t>EQ-1</t>
  </si>
  <si>
    <t>SO-1</t>
  </si>
  <si>
    <t>137 20</t>
  </si>
  <si>
    <t>OKI-1</t>
  </si>
  <si>
    <t>KH-06-2</t>
  </si>
  <si>
    <t>I do not see where Lacan et al. (2012) got there data point from in this paper. This is actually cited in Tazoe et al. (2011), Table 1, OKI-1.</t>
    <phoneticPr fontId="0" type="noConversion"/>
  </si>
  <si>
    <t>Tazoe et al. (2007b, 2011)</t>
    <phoneticPr fontId="0" type="noConversion"/>
  </si>
  <si>
    <t>142.35 36</t>
  </si>
  <si>
    <t>KS-2</t>
  </si>
  <si>
    <t>KT-02-7</t>
  </si>
  <si>
    <t>Table 1 and 2. Cruise infered from duration and numbering, confirmed in Tazoe et al. (2011).</t>
    <phoneticPr fontId="0" type="noConversion"/>
  </si>
  <si>
    <t>Tazoe et al. (2007a)</t>
    <phoneticPr fontId="0" type="noConversion"/>
  </si>
  <si>
    <t>144.73 22.47</t>
  </si>
  <si>
    <t>NP-1-ssw71</t>
    <phoneticPr fontId="0" type="noConversion"/>
  </si>
  <si>
    <t>Table 1. Cruise infered from duration and numbering, confirmed in Tazoe et al. (2011)</t>
    <phoneticPr fontId="0" type="noConversion"/>
  </si>
  <si>
    <t>Tazoe et al. (2007a)</t>
  </si>
  <si>
    <t>147.32 16.55</t>
  </si>
  <si>
    <t>NP-1-ssw70</t>
    <phoneticPr fontId="0" type="noConversion"/>
  </si>
  <si>
    <t>146.58 18.26</t>
  </si>
  <si>
    <t>NP-1</t>
    <phoneticPr fontId="0" type="noConversion"/>
  </si>
  <si>
    <t>Table2. Cruise infered from duration and numbering, confirmed in Tazoe et al. (2011).</t>
    <phoneticPr fontId="0" type="noConversion"/>
  </si>
  <si>
    <t>137.98 33.12</t>
  </si>
  <si>
    <t>KS-1</t>
  </si>
  <si>
    <t>132.78 15.8</t>
  </si>
  <si>
    <t>NP-2</t>
  </si>
  <si>
    <t>Table 2. Cruise infered from duration and numbering, confirmed in Tazoe et al. (2011) who also provides REE data in Table 2.</t>
    <phoneticPr fontId="0" type="noConversion"/>
  </si>
  <si>
    <t>Tazoe et al. (2007a,2011)</t>
    <phoneticPr fontId="0" type="noConversion"/>
  </si>
  <si>
    <t>142.78 35.75</t>
  </si>
  <si>
    <t>KS5(l)-1</t>
    <phoneticPr fontId="0" type="noConversion"/>
  </si>
  <si>
    <t>Japan zigzag</t>
  </si>
  <si>
    <t>Table 3. Converted from ppt to pmol/kg</t>
    <phoneticPr fontId="0" type="noConversion"/>
  </si>
  <si>
    <t>Tanaka et al. (1990)</t>
    <phoneticPr fontId="0" type="noConversion"/>
  </si>
  <si>
    <t>KS5(u)-1</t>
    <phoneticPr fontId="0" type="noConversion"/>
  </si>
  <si>
    <t>142.67 35.8</t>
  </si>
  <si>
    <t>KS4(l)1</t>
    <phoneticPr fontId="0" type="noConversion"/>
  </si>
  <si>
    <t>KS4(u)-1</t>
    <phoneticPr fontId="0" type="noConversion"/>
  </si>
  <si>
    <t>142.53 35.83</t>
  </si>
  <si>
    <t>KS-3</t>
    <phoneticPr fontId="0" type="noConversion"/>
  </si>
  <si>
    <t>142.33 35.92</t>
  </si>
  <si>
    <t>S-2</t>
    <phoneticPr fontId="0" type="noConversion"/>
  </si>
  <si>
    <t>139 33</t>
  </si>
  <si>
    <t>HW-1</t>
    <phoneticPr fontId="0" type="noConversion"/>
  </si>
  <si>
    <t>129.74 33.57</t>
  </si>
  <si>
    <t>SG 4 BW</t>
    <phoneticPr fontId="0" type="noConversion"/>
  </si>
  <si>
    <t>SG 4 SW</t>
    <phoneticPr fontId="0" type="noConversion"/>
  </si>
  <si>
    <t>129.79 33.59</t>
  </si>
  <si>
    <t>SG 3 BW</t>
    <phoneticPr fontId="0" type="noConversion"/>
  </si>
  <si>
    <t>SG 3 SW</t>
    <phoneticPr fontId="0" type="noConversion"/>
  </si>
  <si>
    <t>129.86 33.63</t>
  </si>
  <si>
    <t>SG 2 BW</t>
    <phoneticPr fontId="0" type="noConversion"/>
  </si>
  <si>
    <t>SG 2 SW</t>
    <phoneticPr fontId="0" type="noConversion"/>
  </si>
  <si>
    <t>129.91 33.64</t>
  </si>
  <si>
    <t>SG 1 BW</t>
    <phoneticPr fontId="0" type="noConversion"/>
  </si>
  <si>
    <t>SG 1 SW</t>
    <phoneticPr fontId="0" type="noConversion"/>
  </si>
  <si>
    <t>133.17 35.67</t>
  </si>
  <si>
    <t>SM 1 BW</t>
    <phoneticPr fontId="0" type="noConversion"/>
  </si>
  <si>
    <t>SM 1 SW</t>
    <phoneticPr fontId="0" type="noConversion"/>
  </si>
  <si>
    <t>130.11 31.91</t>
  </si>
  <si>
    <t>KG 1 BW</t>
    <phoneticPr fontId="0" type="noConversion"/>
  </si>
  <si>
    <t>KG 1 SW</t>
    <phoneticPr fontId="0" type="noConversion"/>
  </si>
  <si>
    <t>141.31 37.48</t>
  </si>
  <si>
    <t>FK</t>
    <phoneticPr fontId="0" type="noConversion"/>
  </si>
  <si>
    <t>25.2 40.25</t>
  </si>
  <si>
    <t>MNT-1</t>
  </si>
  <si>
    <t>R/V Thetys</t>
  </si>
  <si>
    <t>EIMETO I-IV</t>
  </si>
  <si>
    <t>Table 1. 4 cruises between 1995-1998, no information on specific dates or cruises. From C. Jeandel webpage, possibly EIMETO I-IV cruises on R/V Thetys</t>
    <phoneticPr fontId="0" type="noConversion"/>
  </si>
  <si>
    <t>Tachikawa et al. (2004)</t>
    <phoneticPr fontId="0" type="noConversion"/>
  </si>
  <si>
    <t>25.2 36.17</t>
  </si>
  <si>
    <t>MST-1</t>
  </si>
  <si>
    <t>25.2 36</t>
  </si>
  <si>
    <t>23.2 35.8</t>
  </si>
  <si>
    <t>Station 34</t>
  </si>
  <si>
    <t>33.5 33.7</t>
  </si>
  <si>
    <t>Station 74</t>
  </si>
  <si>
    <t>27 33.5</t>
  </si>
  <si>
    <t>Station 51</t>
  </si>
  <si>
    <t>22 34</t>
  </si>
  <si>
    <t>Station 30</t>
  </si>
  <si>
    <t>-4.26 36.03</t>
  </si>
  <si>
    <t>Station C</t>
  </si>
  <si>
    <t>-4.24 36.21</t>
  </si>
  <si>
    <t>Station B</t>
  </si>
  <si>
    <t>-5.65 35.9</t>
  </si>
  <si>
    <t>-31 21</t>
  </si>
  <si>
    <t>E4 O</t>
    <phoneticPr fontId="0" type="noConversion"/>
  </si>
  <si>
    <t>F-JGOFS EUMELI</t>
  </si>
  <si>
    <t>EUMELI 4</t>
  </si>
  <si>
    <t>Tachikawa et al. (1999)</t>
    <phoneticPr fontId="0" type="noConversion"/>
  </si>
  <si>
    <t>E3 O</t>
    <phoneticPr fontId="0" type="noConversion"/>
  </si>
  <si>
    <t>-21 18</t>
  </si>
  <si>
    <t>E4 M</t>
    <phoneticPr fontId="0" type="noConversion"/>
  </si>
  <si>
    <t>E3 M</t>
    <phoneticPr fontId="0" type="noConversion"/>
  </si>
  <si>
    <t>-18 20</t>
  </si>
  <si>
    <t>E4 E</t>
    <phoneticPr fontId="0" type="noConversion"/>
  </si>
  <si>
    <t>EUMELI 4</t>
    <phoneticPr fontId="0" type="noConversion"/>
  </si>
  <si>
    <t>-71.88 76.2</t>
  </si>
  <si>
    <t>HU-83-023</t>
  </si>
  <si>
    <t xml:space="preserve">Table 2. </t>
    <phoneticPr fontId="0" type="noConversion"/>
  </si>
  <si>
    <t>Stordal and Wasserburg (1986)</t>
    <phoneticPr fontId="0" type="noConversion"/>
  </si>
  <si>
    <t>-81.75 74.11</t>
  </si>
  <si>
    <t>-82.42 76.11</t>
  </si>
  <si>
    <t>-65.68 72.2</t>
  </si>
  <si>
    <t>-66.77 74.35</t>
  </si>
  <si>
    <t>-57.03 67.73</t>
  </si>
  <si>
    <t>-57.21 64.17</t>
  </si>
  <si>
    <t>Table 2. Average of 2 replicates.</t>
  </si>
  <si>
    <t>-4.45 35.92</t>
  </si>
  <si>
    <t>ALB-I</t>
    <phoneticPr fontId="0" type="noConversion"/>
  </si>
  <si>
    <t>OC-176</t>
  </si>
  <si>
    <t xml:space="preserve">Table 1. Mention of E. Boyle and Oceanus 176 in acknowledgement. Cruise data from E. Boyle's CV. </t>
  </si>
  <si>
    <t>Spivack and Wasserburg (1988)</t>
    <phoneticPr fontId="0" type="noConversion"/>
  </si>
  <si>
    <t>-6.07 35.62</t>
  </si>
  <si>
    <t>-6 36.07</t>
  </si>
  <si>
    <t>-30.53 27.83</t>
  </si>
  <si>
    <t>TTO/TAS</t>
    <phoneticPr fontId="0" type="noConversion"/>
  </si>
  <si>
    <t>TTO/TAS, leg 2</t>
  </si>
  <si>
    <t>-63.75 30.58</t>
  </si>
  <si>
    <t>OC-206</t>
  </si>
  <si>
    <t>Sholkovitz and Schneider (1991)</t>
    <phoneticPr fontId="0" type="noConversion"/>
  </si>
  <si>
    <t>-64.2 31.77</t>
  </si>
  <si>
    <t>R/V Cape Hatteras</t>
  </si>
  <si>
    <t>Sulfide Experiment (SEX)</t>
  </si>
  <si>
    <t>Sulfide Experiment Cruise I</t>
    <phoneticPr fontId="0" type="noConversion"/>
  </si>
  <si>
    <t>not in either SS91 or S95</t>
  </si>
  <si>
    <t>Sholkovitz and Schneider (1991), Shokovitz et al. (1994)</t>
    <phoneticPr fontId="0" type="noConversion"/>
  </si>
  <si>
    <t>not in either SS91 or S94</t>
    <phoneticPr fontId="0" type="noConversion"/>
  </si>
  <si>
    <t>Table 1 in SS91 merged with Table 1 in S94.</t>
    <phoneticPr fontId="0" type="noConversion"/>
  </si>
  <si>
    <t>-71.02 34.02</t>
  </si>
  <si>
    <t>Table 1 in SS91</t>
    <phoneticPr fontId="0" type="noConversion"/>
  </si>
  <si>
    <t>-74.78 37.13</t>
  </si>
  <si>
    <t>CS-4</t>
    <phoneticPr fontId="0" type="noConversion"/>
  </si>
  <si>
    <t>R/V Cape Heniopen</t>
  </si>
  <si>
    <t>RV Cape Henlopen, Chesapeake Bay</t>
  </si>
  <si>
    <t xml:space="preserve">Chesapeake Bay study. Only samples from the continental shelf in Table1c are reported. Sampling between  31 July to 5 August 1985. Aug 1st used as as nominative sampling date.  Location estimated from Fig 1. </t>
    <phoneticPr fontId="0" type="noConversion"/>
  </si>
  <si>
    <t>Sholkovitz and Elderfield (1988)</t>
    <phoneticPr fontId="0" type="noConversion"/>
  </si>
  <si>
    <t>-74.56 37.15</t>
  </si>
  <si>
    <t>CS-2</t>
    <phoneticPr fontId="0" type="noConversion"/>
  </si>
  <si>
    <t xml:space="preserve">Chesapeake Bay study. Only samples from the continental shelf in Table1c are reported. Sampling between  31 July to 5 August 1985. Aug 1st used as as nominative sampling date. Location estimated from Fig 1. </t>
    <phoneticPr fontId="0" type="noConversion"/>
  </si>
  <si>
    <t>-74.5 37.16</t>
  </si>
  <si>
    <t>CS-1</t>
    <phoneticPr fontId="0" type="noConversion"/>
  </si>
  <si>
    <t xml:space="preserve">Chesapeake Bay study. Only samples from the continental shelf in Table1c are reported. Sampling between  31 July to 5 August 1985. Aug 1st used as as nominative sampling date. For CS-1, the averages in Table 2 are used. Location estimated from Fig 1. </t>
    <phoneticPr fontId="0" type="noConversion"/>
  </si>
  <si>
    <t>-49.19 2.45</t>
  </si>
  <si>
    <t>30-21M</t>
  </si>
  <si>
    <t>R/V Iselin</t>
  </si>
  <si>
    <t>AmasSeds</t>
  </si>
  <si>
    <t>AmasSeds1 Leg 1</t>
  </si>
  <si>
    <t>Lat/Lon estimated from figure, Table 1. Cruise 4-10 Aug 1989, 8 Aug used a nominative date.</t>
    <phoneticPr fontId="0" type="noConversion"/>
  </si>
  <si>
    <t>Sholkovitz (1993)</t>
    <phoneticPr fontId="0" type="noConversion"/>
  </si>
  <si>
    <t>-50.47 3.29</t>
  </si>
  <si>
    <t>53-19m</t>
  </si>
  <si>
    <t>-48.68 2.21</t>
  </si>
  <si>
    <t>22-10m</t>
  </si>
  <si>
    <t>-50 1.86</t>
  </si>
  <si>
    <t>20-10m</t>
  </si>
  <si>
    <t>-50.52 4.46</t>
  </si>
  <si>
    <t>50-16M</t>
  </si>
  <si>
    <t>-47.43 1.8</t>
  </si>
  <si>
    <t>I-1-9</t>
  </si>
  <si>
    <t>-48 1.3</t>
  </si>
  <si>
    <t>I-1-12</t>
  </si>
  <si>
    <t>-48.36 2.6</t>
  </si>
  <si>
    <t>I-1-24</t>
  </si>
  <si>
    <t>-47.36 0.28</t>
  </si>
  <si>
    <t>I-1-3</t>
  </si>
  <si>
    <t>-48.26 1.09</t>
  </si>
  <si>
    <t>I-1-14R</t>
  </si>
  <si>
    <t>I-1-14</t>
  </si>
  <si>
    <t>-48.45 2.43</t>
  </si>
  <si>
    <t>I-I-23R</t>
  </si>
  <si>
    <t>I-1-23</t>
  </si>
  <si>
    <t>-49.58 2.89</t>
  </si>
  <si>
    <t>I-1-35</t>
  </si>
  <si>
    <t>I-1-50</t>
  </si>
  <si>
    <t>I-1-22</t>
  </si>
  <si>
    <t>-48.36 2.59</t>
  </si>
  <si>
    <t>I-1-21</t>
  </si>
  <si>
    <t>I-1-30</t>
  </si>
  <si>
    <t>I-l-30</t>
  </si>
  <si>
    <t>-49.08 2.6</t>
  </si>
  <si>
    <t>I-1-29</t>
  </si>
  <si>
    <t>I-1-53</t>
  </si>
  <si>
    <t>I-1-20</t>
  </si>
  <si>
    <t>-49.25 1.68</t>
  </si>
  <si>
    <t>I-1-19</t>
  </si>
  <si>
    <t>-49.3 1.45</t>
  </si>
  <si>
    <t>I-1-18b</t>
  </si>
  <si>
    <t>I-1-18a</t>
  </si>
  <si>
    <t>145.47 40</t>
  </si>
  <si>
    <t>MF 67</t>
  </si>
  <si>
    <t>Shimizu et al. (1994)</t>
  </si>
  <si>
    <t>MF</t>
  </si>
  <si>
    <t xml:space="preserve">Table 4. </t>
    <phoneticPr fontId="0" type="noConversion"/>
  </si>
  <si>
    <t>Shimizu et al. (1994)</t>
    <phoneticPr fontId="0" type="noConversion"/>
  </si>
  <si>
    <t>MF 66</t>
  </si>
  <si>
    <t>MF 65</t>
  </si>
  <si>
    <t>MF 64</t>
  </si>
  <si>
    <t>MF 63</t>
    <phoneticPr fontId="0" type="noConversion"/>
  </si>
  <si>
    <t>MF 62</t>
    <phoneticPr fontId="0" type="noConversion"/>
  </si>
  <si>
    <t>145 30</t>
  </si>
  <si>
    <t>MF 59</t>
    <phoneticPr fontId="0" type="noConversion"/>
  </si>
  <si>
    <t>MF 58</t>
    <phoneticPr fontId="0" type="noConversion"/>
  </si>
  <si>
    <t>MF 57</t>
    <phoneticPr fontId="0" type="noConversion"/>
  </si>
  <si>
    <t>MF 56</t>
    <phoneticPr fontId="0" type="noConversion"/>
  </si>
  <si>
    <t>MF 55</t>
    <phoneticPr fontId="0" type="noConversion"/>
  </si>
  <si>
    <t>MF 54</t>
    <phoneticPr fontId="0" type="noConversion"/>
  </si>
  <si>
    <t>MF 52</t>
    <phoneticPr fontId="0" type="noConversion"/>
  </si>
  <si>
    <t>-177 44.67</t>
  </si>
  <si>
    <t>DE-4</t>
  </si>
  <si>
    <t>KH-85-4</t>
  </si>
  <si>
    <t>Table 2. Values corrected for recovery, estimated to be 80%. Data collected from soaking Mn-O2 fibers.</t>
  </si>
  <si>
    <t>20.03 34.3</t>
  </si>
  <si>
    <t>Anoxic</t>
    <phoneticPr fontId="0" type="noConversion"/>
  </si>
  <si>
    <t>Bannock Basin</t>
    <phoneticPr fontId="0" type="noConversion"/>
  </si>
  <si>
    <t>R/V Tyro</t>
  </si>
  <si>
    <t>Anoxic Basin Chemistry Cruise</t>
  </si>
  <si>
    <t>Anoxic brine in the eastern Mediterranean, Table 2. Depth in dbar.</t>
    <phoneticPr fontId="0" type="noConversion"/>
  </si>
  <si>
    <t>Schijf et al. (1995)</t>
    <phoneticPr fontId="0" type="noConversion"/>
  </si>
  <si>
    <t>34 43</t>
  </si>
  <si>
    <t>BSK 2</t>
  </si>
  <si>
    <t>NSF Black Sea Oceanographic Expedition</t>
  </si>
  <si>
    <t>KN-134/12 leg 5</t>
  </si>
  <si>
    <t>Schijf et al. (1991)</t>
    <phoneticPr fontId="0" type="noConversion"/>
  </si>
  <si>
    <t>BSK 2</t>
    <phoneticPr fontId="0" type="noConversion"/>
  </si>
  <si>
    <t>7.38 -23.95</t>
  </si>
  <si>
    <t>fish 50</t>
  </si>
  <si>
    <t>ANT-XXIII/1</t>
  </si>
  <si>
    <t>Rickli et al. (2010)</t>
    <phoneticPr fontId="0" type="noConversion"/>
  </si>
  <si>
    <t>4.54 -20.55</t>
  </si>
  <si>
    <t>fish 47</t>
  </si>
  <si>
    <t>1.79 -17.23</t>
  </si>
  <si>
    <t>fish 44</t>
  </si>
  <si>
    <t>-2.78 -11.53</t>
  </si>
  <si>
    <t>fish 38</t>
  </si>
  <si>
    <t>-8.08 -4.79</t>
  </si>
  <si>
    <t>fish 34</t>
  </si>
  <si>
    <t>-9.34 -3.17</t>
  </si>
  <si>
    <t>fish 33</t>
  </si>
  <si>
    <t>-11.27 -0.69</t>
  </si>
  <si>
    <t xml:space="preserve">sw 4 </t>
  </si>
  <si>
    <t>-20.12 10.62</t>
  </si>
  <si>
    <t>Station 69/14</t>
  </si>
  <si>
    <t>-12.44 0.81</t>
  </si>
  <si>
    <t>fish 30</t>
  </si>
  <si>
    <t>-15.24 4.32</t>
  </si>
  <si>
    <t>fish 27</t>
  </si>
  <si>
    <t>-17.99 7.61</t>
  </si>
  <si>
    <t>fish 23</t>
  </si>
  <si>
    <t>-20.14 10.6</t>
  </si>
  <si>
    <t>fish 20</t>
  </si>
  <si>
    <t>-20.54 12.58</t>
  </si>
  <si>
    <t>fish 18</t>
  </si>
  <si>
    <t>-20.98 14.66</t>
  </si>
  <si>
    <t>fish 16</t>
  </si>
  <si>
    <t>-20.94 17.47</t>
  </si>
  <si>
    <t>fish 14</t>
  </si>
  <si>
    <t>-20.91 19.16</t>
  </si>
  <si>
    <t>fish 12</t>
  </si>
  <si>
    <t>-20.23 22.87</t>
  </si>
  <si>
    <t xml:space="preserve">fish 9 </t>
  </si>
  <si>
    <t>-18.95 24.55</t>
  </si>
  <si>
    <t xml:space="preserve">fish 8 </t>
  </si>
  <si>
    <t>-17.13 26.18</t>
  </si>
  <si>
    <t xml:space="preserve">fish 6 </t>
  </si>
  <si>
    <t>-16.45 30.34</t>
  </si>
  <si>
    <t>snorkel 6</t>
  </si>
  <si>
    <t>-15.2 32.41</t>
  </si>
  <si>
    <t>snorkel 5</t>
  </si>
  <si>
    <t>-14.1 34.22</t>
  </si>
  <si>
    <t>snorkel 4</t>
  </si>
  <si>
    <t>-10.32 40.31</t>
  </si>
  <si>
    <t>snorkel 1</t>
  </si>
  <si>
    <t>-9.01 44</t>
  </si>
  <si>
    <t>sw 2</t>
  </si>
  <si>
    <t>-7.72 44.59</t>
  </si>
  <si>
    <t>sw 1</t>
  </si>
  <si>
    <t>-63.3 -56.41</t>
  </si>
  <si>
    <t>station 69/140</t>
  </si>
  <si>
    <t>Table 1. Cruise info http://www.awi.de/en/research/research_divisions/geosciences/marine_geochemistry/expeditions/</t>
    <phoneticPr fontId="0" type="noConversion"/>
  </si>
  <si>
    <t>Rickli et al. (2009)</t>
    <phoneticPr fontId="0" type="noConversion"/>
  </si>
  <si>
    <t>-62.36 -56.94</t>
  </si>
  <si>
    <t>station 69/224</t>
  </si>
  <si>
    <t>8.28 -25</t>
  </si>
  <si>
    <t>station 69/26</t>
  </si>
  <si>
    <t>-2.52 -11.87</t>
  </si>
  <si>
    <t>station 69/21</t>
  </si>
  <si>
    <t>station 69/18</t>
  </si>
  <si>
    <t>-20.5 22.5</t>
  </si>
  <si>
    <t>station 69/11</t>
  </si>
  <si>
    <t>-5.53 45.75</t>
  </si>
  <si>
    <t>station 69/6</t>
  </si>
  <si>
    <t>-5.92 46.41</t>
  </si>
  <si>
    <t>station 69/3</t>
  </si>
  <si>
    <t>-48.09 54.25</t>
  </si>
  <si>
    <t>Thalahassa 15</t>
  </si>
  <si>
    <t>WNA 2005</t>
  </si>
  <si>
    <t>Table 1. Cruis info from http://www.ocean.uni-bremen.de/en/oz_cruises.html</t>
    <phoneticPr fontId="0" type="noConversion"/>
  </si>
  <si>
    <t>AO-01 Leg II</t>
  </si>
  <si>
    <t>Porcelli et al. (2009)</t>
    <phoneticPr fontId="0" type="noConversion"/>
  </si>
  <si>
    <t>0 90</t>
  </si>
  <si>
    <t>North Pole</t>
    <phoneticPr fontId="0" type="noConversion"/>
  </si>
  <si>
    <t>148.46 87.7</t>
  </si>
  <si>
    <t>28</t>
    <phoneticPr fontId="0" type="noConversion"/>
  </si>
  <si>
    <t>132.55 88.14</t>
  </si>
  <si>
    <t>26</t>
    <phoneticPr fontId="0" type="noConversion"/>
  </si>
  <si>
    <t>126.5 88.37</t>
  </si>
  <si>
    <t>24</t>
    <phoneticPr fontId="0" type="noConversion"/>
  </si>
  <si>
    <t>109.84 88.43</t>
  </si>
  <si>
    <t>22</t>
    <phoneticPr fontId="0" type="noConversion"/>
  </si>
  <si>
    <t>95.38 88.41</t>
  </si>
  <si>
    <t>21</t>
    <phoneticPr fontId="0" type="noConversion"/>
  </si>
  <si>
    <t>82.91 88.28</t>
  </si>
  <si>
    <t>20</t>
    <phoneticPr fontId="0" type="noConversion"/>
  </si>
  <si>
    <t>-155.07 72.24</t>
  </si>
  <si>
    <t>5</t>
    <phoneticPr fontId="0" type="noConversion"/>
  </si>
  <si>
    <t>-152.01 73.83</t>
  </si>
  <si>
    <t>4</t>
    <phoneticPr fontId="0" type="noConversion"/>
  </si>
  <si>
    <t>-149.95 75.21</t>
  </si>
  <si>
    <t>3</t>
    <phoneticPr fontId="0" type="noConversion"/>
  </si>
  <si>
    <t>-86.12 0.78</t>
  </si>
  <si>
    <t>SW-4</t>
    <phoneticPr fontId="0" type="noConversion"/>
  </si>
  <si>
    <t>R/V Gillis</t>
  </si>
  <si>
    <t>Galapagos expedition</t>
  </si>
  <si>
    <t>Piepgras et al. (1979)</t>
    <phoneticPr fontId="0" type="noConversion"/>
  </si>
  <si>
    <t>-122.83 36.83</t>
  </si>
  <si>
    <t>SW-2</t>
    <phoneticPr fontId="0" type="noConversion"/>
  </si>
  <si>
    <t>CEROP II</t>
  </si>
  <si>
    <t>Table 1. Date of CEROP II from K. Bruland webpage.</t>
    <phoneticPr fontId="0" type="noConversion"/>
  </si>
  <si>
    <t>-122.8 36.78</t>
  </si>
  <si>
    <t>SW-1/3</t>
    <phoneticPr fontId="0" type="noConversion"/>
  </si>
  <si>
    <t>-61.97 36.25</t>
  </si>
  <si>
    <t>R/V Atlantis II</t>
  </si>
  <si>
    <t>AT-109-1</t>
  </si>
  <si>
    <t>Table 3.</t>
    <phoneticPr fontId="0" type="noConversion"/>
  </si>
  <si>
    <t>Piepgras and Wasserburg (1987)</t>
    <phoneticPr fontId="0" type="noConversion"/>
  </si>
  <si>
    <t>-40.7 7.73</t>
  </si>
  <si>
    <t>-19.95 36.25</t>
  </si>
  <si>
    <t>-52.12 36.22</t>
  </si>
  <si>
    <t>-47.02 52.08</t>
  </si>
  <si>
    <t>HU-83-036</t>
  </si>
  <si>
    <t>-52.12 54.25</t>
  </si>
  <si>
    <t>-56.32 54.48</t>
  </si>
  <si>
    <t>LC</t>
    <phoneticPr fontId="0" type="noConversion"/>
  </si>
  <si>
    <t>-1.03 76.88</t>
  </si>
  <si>
    <t>TTO/NAS</t>
    <phoneticPr fontId="0" type="noConversion"/>
  </si>
  <si>
    <t>TTO/NAS, leg 5</t>
  </si>
  <si>
    <t>-3.28 67.67</t>
  </si>
  <si>
    <t>-33.33 64.05</t>
  </si>
  <si>
    <t>-8.02 61.35</t>
  </si>
  <si>
    <t>Piepgras and Wasserburg (1983)</t>
    <phoneticPr fontId="0" type="noConversion"/>
  </si>
  <si>
    <t>-8.6 36.75</t>
  </si>
  <si>
    <t>-10.03 36.28</t>
  </si>
  <si>
    <t>-160 14.68</t>
  </si>
  <si>
    <t>R/V Thomas Thompson</t>
  </si>
  <si>
    <t>Marine Chem-80</t>
  </si>
  <si>
    <t xml:space="preserve">Table 1. Filtered sample. Samples from K. Bruland. Based on K. Bruland webpage and location of samples, Marine Chem-80 is likely cruise, Piepgras and Jacobsen (1988) confirm this. </t>
    <phoneticPr fontId="0" type="noConversion"/>
  </si>
  <si>
    <t>Piepgras and Wasserburg (1982)</t>
    <phoneticPr fontId="0" type="noConversion"/>
  </si>
  <si>
    <t>-160 -20</t>
  </si>
  <si>
    <t>-89.4 -60.9</t>
  </si>
  <si>
    <t>AT-107-leg11</t>
  </si>
  <si>
    <t>Table 1. Filtered sample.</t>
    <phoneticPr fontId="0" type="noConversion"/>
  </si>
  <si>
    <t>-83.27 -47.78</t>
  </si>
  <si>
    <t>-66.55 -56.45</t>
  </si>
  <si>
    <t>-62.25 -61.02</t>
  </si>
  <si>
    <t>-74.35 27.1</t>
  </si>
  <si>
    <t>OCE63-4-2</t>
    <phoneticPr fontId="0" type="noConversion"/>
  </si>
  <si>
    <t>OC-63</t>
  </si>
  <si>
    <t>Table 1 and 3.</t>
    <phoneticPr fontId="0" type="noConversion"/>
  </si>
  <si>
    <t>Piepgras and Wasserburg (1980)</t>
    <phoneticPr fontId="0" type="noConversion"/>
  </si>
  <si>
    <t>-74.33 27.02</t>
  </si>
  <si>
    <t>OCE63-3-1</t>
    <phoneticPr fontId="0" type="noConversion"/>
  </si>
  <si>
    <t>-70.38 27.95</t>
  </si>
  <si>
    <t>OCE63-2-3</t>
    <phoneticPr fontId="0" type="noConversion"/>
  </si>
  <si>
    <t>OCE63-2-2</t>
    <phoneticPr fontId="0" type="noConversion"/>
  </si>
  <si>
    <t>OCE63-2-1</t>
    <phoneticPr fontId="0" type="noConversion"/>
  </si>
  <si>
    <t>-76.23 29.88</t>
  </si>
  <si>
    <t>OCE63-1-1</t>
    <phoneticPr fontId="0" type="noConversion"/>
  </si>
  <si>
    <t>128.23 24.55</t>
  </si>
  <si>
    <t>TPS24 351-1</t>
    <phoneticPr fontId="0" type="noConversion"/>
  </si>
  <si>
    <t>Trans-Pacific Section 24</t>
  </si>
  <si>
    <t>TT188</t>
  </si>
  <si>
    <t>Lat-Lon from Piepgras &amp; Jacobsen (1988), Table 1. Summer 1985.</t>
    <phoneticPr fontId="0" type="noConversion"/>
  </si>
  <si>
    <t>Piepgras and Jacobsen (1992)</t>
    <phoneticPr fontId="0" type="noConversion"/>
  </si>
  <si>
    <t>150.47 24.29</t>
  </si>
  <si>
    <t>TPS24 271-1</t>
  </si>
  <si>
    <t>TPS24 271-1</t>
    <phoneticPr fontId="0" type="noConversion"/>
  </si>
  <si>
    <t>-141.85 24.25</t>
  </si>
  <si>
    <t>TPS24 76-1</t>
    <phoneticPr fontId="0" type="noConversion"/>
  </si>
  <si>
    <t>-159.26 46.99</t>
  </si>
  <si>
    <t>TPS47 80-1</t>
    <phoneticPr fontId="0" type="noConversion"/>
  </si>
  <si>
    <t>Trans-Pacific Section 47</t>
  </si>
  <si>
    <t>TT190</t>
  </si>
  <si>
    <t>161.14 47</t>
  </si>
  <si>
    <t>TPS47 39-1</t>
  </si>
  <si>
    <t>TPS47 39-1</t>
    <phoneticPr fontId="0" type="noConversion"/>
  </si>
  <si>
    <t>Piepgras and Jacobsen (1988)</t>
    <phoneticPr fontId="0" type="noConversion"/>
  </si>
  <si>
    <t>150.47 24.28</t>
  </si>
  <si>
    <t>141.85 24.25</t>
  </si>
  <si>
    <t>-159.27 47</t>
  </si>
  <si>
    <t>161.13 47</t>
  </si>
  <si>
    <t>121.8 8.83</t>
  </si>
  <si>
    <t>PA-1</t>
  </si>
  <si>
    <t>Piscis Austrinus</t>
  </si>
  <si>
    <t>KH-96-5</t>
  </si>
  <si>
    <t>Nozaki et al. (1999)</t>
    <phoneticPr fontId="0" type="noConversion"/>
  </si>
  <si>
    <t>110 -40</t>
  </si>
  <si>
    <t>PA-4</t>
  </si>
  <si>
    <t>Nozaki and Alibo (2003b)</t>
  </si>
  <si>
    <t>Nozaki and Alibo (2003b)</t>
    <phoneticPr fontId="0" type="noConversion"/>
  </si>
  <si>
    <t>94.05 9.85</t>
  </si>
  <si>
    <t>PA-10</t>
  </si>
  <si>
    <t>Nozaki and Alibo (2003a)</t>
    <phoneticPr fontId="0" type="noConversion"/>
  </si>
  <si>
    <t>89 8</t>
  </si>
  <si>
    <t>PA-9</t>
  </si>
  <si>
    <t>TAG</t>
    <phoneticPr fontId="0" type="noConversion"/>
  </si>
  <si>
    <t>D176</t>
  </si>
  <si>
    <t xml:space="preserve">Table 2, seawater measurements. </t>
    <phoneticPr fontId="0" type="noConversion"/>
  </si>
  <si>
    <t>Mitra et al. (1994)</t>
    <phoneticPr fontId="0" type="noConversion"/>
  </si>
  <si>
    <t>-44.95 23.37</t>
  </si>
  <si>
    <t>Snakepit</t>
    <phoneticPr fontId="0" type="noConversion"/>
  </si>
  <si>
    <t>-30.52 65.17</t>
  </si>
  <si>
    <t>Station 16</t>
  </si>
  <si>
    <t xml:space="preserve">Signature/GINS </t>
  </si>
  <si>
    <t>Table 2 and 3.</t>
    <phoneticPr fontId="0" type="noConversion"/>
  </si>
  <si>
    <t>Lacan and Jeandel (2005)</t>
    <phoneticPr fontId="0" type="noConversion"/>
  </si>
  <si>
    <t>-30.88 65.32</t>
  </si>
  <si>
    <t>Station 15</t>
  </si>
  <si>
    <t>-30.23 65.02</t>
  </si>
  <si>
    <t>Station 14</t>
  </si>
  <si>
    <t>-27.82 56.37</t>
  </si>
  <si>
    <t>Station 12</t>
    <phoneticPr fontId="0" type="noConversion"/>
  </si>
  <si>
    <t>Station 12</t>
  </si>
  <si>
    <t>-37.59 62.7</t>
  </si>
  <si>
    <t>Station 9</t>
  </si>
  <si>
    <t>Station 9</t>
    <phoneticPr fontId="0" type="noConversion"/>
  </si>
  <si>
    <t>-40.19 62.07</t>
  </si>
  <si>
    <t>Station 8</t>
  </si>
  <si>
    <t>-43.97 55.55</t>
  </si>
  <si>
    <t>Station 7</t>
    <phoneticPr fontId="0" type="noConversion"/>
  </si>
  <si>
    <t xml:space="preserve">Table 3. </t>
  </si>
  <si>
    <t>-45.68 50.2</t>
  </si>
  <si>
    <t>Station 6</t>
    <phoneticPr fontId="0" type="noConversion"/>
  </si>
  <si>
    <t>Table 2 and 3.</t>
  </si>
  <si>
    <t>-56.4 55.01</t>
  </si>
  <si>
    <t>-57.39 57.96</t>
  </si>
  <si>
    <t>-53.9 62.65</t>
  </si>
  <si>
    <t>Station 3</t>
    <phoneticPr fontId="0" type="noConversion"/>
  </si>
  <si>
    <t>-47.12 58.92</t>
  </si>
  <si>
    <t>Station 2</t>
    <phoneticPr fontId="0" type="noConversion"/>
  </si>
  <si>
    <t>-52.13 55.03</t>
  </si>
  <si>
    <t>Station 1</t>
    <phoneticPr fontId="0" type="noConversion"/>
  </si>
  <si>
    <t>-26.98 66.01</t>
  </si>
  <si>
    <t>Lacan and Jeandel (2004c)</t>
    <phoneticPr fontId="0" type="noConversion"/>
  </si>
  <si>
    <t>-27.25 66.08</t>
  </si>
  <si>
    <t>-27.52 66.16</t>
  </si>
  <si>
    <t>-29.63 68.2</t>
  </si>
  <si>
    <t>-29.63 68.21</t>
  </si>
  <si>
    <t>-18 70</t>
  </si>
  <si>
    <t>-17.01 70</t>
  </si>
  <si>
    <t>-16.18 72.87</t>
  </si>
  <si>
    <t>-12.97 72.91</t>
  </si>
  <si>
    <t>-4.39 77.18</t>
  </si>
  <si>
    <t>-3.75 77.03</t>
  </si>
  <si>
    <t>-2.33 76.74</t>
  </si>
  <si>
    <t>-15.85 72.91</t>
  </si>
  <si>
    <t>Lacan and Jeandel (2004b)</t>
    <phoneticPr fontId="0" type="noConversion"/>
  </si>
  <si>
    <t>Table 1. Only this sample was filtered. No filter size given, but Lacan/jeandel oftern use 0.45um.</t>
    <phoneticPr fontId="0" type="noConversion"/>
  </si>
  <si>
    <t>7.69 77.67</t>
  </si>
  <si>
    <t>7.95 69.03</t>
  </si>
  <si>
    <t>4.18 64.65</t>
  </si>
  <si>
    <t>-5 60.5</t>
  </si>
  <si>
    <t>-9.01 62.75</t>
  </si>
  <si>
    <t>-0.11 66.55</t>
  </si>
  <si>
    <t>6.85 69.21</t>
  </si>
  <si>
    <t>Lacan and Jeandel (2004a)</t>
    <phoneticPr fontId="0" type="noConversion"/>
  </si>
  <si>
    <t>-52.14 55.03</t>
  </si>
  <si>
    <t>Lacan and Jeandel (2004a)</t>
  </si>
  <si>
    <t>-140 2</t>
  </si>
  <si>
    <t>2N</t>
    <phoneticPr fontId="0" type="noConversion"/>
  </si>
  <si>
    <t>EqPac</t>
  </si>
  <si>
    <t>TT013</t>
  </si>
  <si>
    <t>Measure REE but do not report them as a table. Try to find these data.</t>
    <phoneticPr fontId="0" type="noConversion"/>
  </si>
  <si>
    <t>Lacan and Jeandel (2001)</t>
    <phoneticPr fontId="0" type="noConversion"/>
  </si>
  <si>
    <t>-140 0</t>
  </si>
  <si>
    <t>-135 -12</t>
  </si>
  <si>
    <t>12S</t>
    <phoneticPr fontId="0" type="noConversion"/>
  </si>
  <si>
    <t>-29.66 68.21</t>
  </si>
  <si>
    <t>Nansen Fjord</t>
  </si>
  <si>
    <t>Taken directly from Lacan et al. (2012), not from original source.</t>
    <phoneticPr fontId="0" type="noConversion"/>
  </si>
  <si>
    <t>Lacan (2002)</t>
    <phoneticPr fontId="0" type="noConversion"/>
  </si>
  <si>
    <t>15.27 67.82</t>
  </si>
  <si>
    <t>Spitzberg Fjord</t>
  </si>
  <si>
    <t>9.32 63.62</t>
  </si>
  <si>
    <t>Trodheim Fjord</t>
  </si>
  <si>
    <t>4.67 60.87</t>
  </si>
  <si>
    <t>Bergen Fjord</t>
  </si>
  <si>
    <t>Signature 29</t>
  </si>
  <si>
    <t>-105 -19</t>
  </si>
  <si>
    <t>East Pacific Rise</t>
    <phoneticPr fontId="0" type="noConversion"/>
  </si>
  <si>
    <t xml:space="preserve">Full profile data are plotted in Fig 1 and 2. Only two depth are given in Table 1. Ask authors for full data set and location of samples. Lon estimated from Edmond et al. 1982, Fig 2. </t>
    <phoneticPr fontId="0" type="noConversion"/>
  </si>
  <si>
    <t>Klinkhammer et al. (1983)</t>
    <phoneticPr fontId="0" type="noConversion"/>
  </si>
  <si>
    <t>Mariana Trough</t>
    <phoneticPr fontId="0" type="noConversion"/>
  </si>
  <si>
    <t xml:space="preserve">Full profile data are plotted in Fig 1 and 2. Only two depth are given in Table 1. Ask authors for full data set and location of samples. </t>
    <phoneticPr fontId="0" type="noConversion"/>
  </si>
  <si>
    <t>126.92 33.42</t>
  </si>
  <si>
    <t>Hwasun Bay 3</t>
    <phoneticPr fontId="0" type="noConversion"/>
  </si>
  <si>
    <t>Jeju island, Korea</t>
  </si>
  <si>
    <t>Sampled between 21-24 Aug 2009, but exact date not provided. Lon/Lat estimated from Fig 1. Only saltiest and offshore-most stations.</t>
    <phoneticPr fontId="0" type="noConversion"/>
  </si>
  <si>
    <t>Kim and Kim (2011)</t>
  </si>
  <si>
    <t>Hwasun Bay 2</t>
    <phoneticPr fontId="0" type="noConversion"/>
  </si>
  <si>
    <t>126.93 33.43</t>
  </si>
  <si>
    <t>Hwasun Bay 1</t>
    <phoneticPr fontId="0" type="noConversion"/>
  </si>
  <si>
    <t>126.35 33.19</t>
  </si>
  <si>
    <t>Bangdu Bay 2</t>
    <phoneticPr fontId="0" type="noConversion"/>
  </si>
  <si>
    <t>Jeju island, Korea</t>
    <phoneticPr fontId="0" type="noConversion"/>
  </si>
  <si>
    <t>Kim and Kim (2011)</t>
    <phoneticPr fontId="0" type="noConversion"/>
  </si>
  <si>
    <t>126.34 33.18</t>
  </si>
  <si>
    <t>Bangdu Bay 1</t>
    <phoneticPr fontId="0" type="noConversion"/>
  </si>
  <si>
    <t>123 -9</t>
  </si>
  <si>
    <t>JADE</t>
  </si>
  <si>
    <t>MD71</t>
  </si>
  <si>
    <t>Table 2. Cruise info at http://cchdo.ucsd.edu/cruise/35MF71JADE_1</t>
  </si>
  <si>
    <t>Jeandel et al. (1998)</t>
    <phoneticPr fontId="0" type="noConversion"/>
  </si>
  <si>
    <t>123 -11</t>
  </si>
  <si>
    <t>115.95 -11.5</t>
  </si>
  <si>
    <t>117.37 -16.3</t>
  </si>
  <si>
    <t>Table 2. Cruise info at http://cchdo.ucsd.edu/cruise/35MF71JADE_1</t>
    <phoneticPr fontId="0" type="noConversion"/>
  </si>
  <si>
    <t>-33.38 -49.65</t>
  </si>
  <si>
    <t>South Atlantic Ventilation Experiment</t>
  </si>
  <si>
    <t>SAVE</t>
  </si>
  <si>
    <t>Jeandel (1993)</t>
    <phoneticPr fontId="0" type="noConversion"/>
  </si>
  <si>
    <t>-41.78 -33.25</t>
  </si>
  <si>
    <t>-1.42 -30</t>
  </si>
  <si>
    <t>122.68 24.85</t>
  </si>
  <si>
    <t>SPOT-5</t>
  </si>
  <si>
    <t>KH-02-1</t>
  </si>
  <si>
    <t xml:space="preserve">Table 1. Cruise from 11-24 June 2002. 18 assumed as nominal sampling date. </t>
    <phoneticPr fontId="0" type="noConversion"/>
  </si>
  <si>
    <t>Hongo et al. (2007)</t>
    <phoneticPr fontId="0" type="noConversion"/>
  </si>
  <si>
    <t>122.72 24.88</t>
  </si>
  <si>
    <t>SPOT-4</t>
  </si>
  <si>
    <t>122.7 24.87</t>
  </si>
  <si>
    <t>SPOT-1</t>
  </si>
  <si>
    <t>145.12 25.59</t>
  </si>
  <si>
    <t>BO ssw-38</t>
  </si>
  <si>
    <t>KH-00-3</t>
  </si>
  <si>
    <t>Depth quoted 3-10 m, 5 m assumed, Table 1.</t>
  </si>
  <si>
    <t>Hongo et al. (2006)</t>
    <phoneticPr fontId="0" type="noConversion"/>
  </si>
  <si>
    <t>148.28 23.44</t>
  </si>
  <si>
    <t>BO ssw-37</t>
  </si>
  <si>
    <t>162.07 20.46</t>
  </si>
  <si>
    <t>BO ssw-33</t>
  </si>
  <si>
    <t>165.19 20.24</t>
  </si>
  <si>
    <t>BO ssw-32</t>
  </si>
  <si>
    <t>177.51 19.59</t>
  </si>
  <si>
    <t>BO ssw-29</t>
  </si>
  <si>
    <t>-178.35 20</t>
  </si>
  <si>
    <t>BO ssw-28</t>
  </si>
  <si>
    <t>-170.13 19.59</t>
  </si>
  <si>
    <t>BO ssw-27</t>
  </si>
  <si>
    <t>-166.57 19.59</t>
  </si>
  <si>
    <t>BO ssw-26</t>
  </si>
  <si>
    <t>-159.07 20.26</t>
  </si>
  <si>
    <t>BO ssw-24</t>
  </si>
  <si>
    <t>-159.37 18.25</t>
  </si>
  <si>
    <t>BO ssw-23</t>
  </si>
  <si>
    <t>-158.15 24.51</t>
  </si>
  <si>
    <t>BO ssw-21</t>
  </si>
  <si>
    <t>-159.15 28.15</t>
  </si>
  <si>
    <t>BO ssw-20</t>
  </si>
  <si>
    <t>-162.4 31.24</t>
  </si>
  <si>
    <t>BO ssw-19</t>
  </si>
  <si>
    <t>-164.42 32.27</t>
  </si>
  <si>
    <t>BO ssw-18</t>
  </si>
  <si>
    <t>-168.41 34.29</t>
  </si>
  <si>
    <t>BO ssw-17</t>
  </si>
  <si>
    <t>-170.57 35.37</t>
  </si>
  <si>
    <t>BO ssw-16</t>
  </si>
  <si>
    <t>-175.48 38</t>
  </si>
  <si>
    <t>BO ssw-15</t>
  </si>
  <si>
    <t>-178.32 39.59</t>
  </si>
  <si>
    <t>BO ssw-14</t>
  </si>
  <si>
    <t>-179.59 39.21</t>
  </si>
  <si>
    <t>BO ssw-13</t>
  </si>
  <si>
    <t>177.14 40</t>
  </si>
  <si>
    <t>BO ssw-12</t>
  </si>
  <si>
    <t>173.54 40</t>
  </si>
  <si>
    <t>BO ssw-11</t>
  </si>
  <si>
    <t>168.31 40</t>
  </si>
  <si>
    <t>BO ssw-10</t>
  </si>
  <si>
    <t>164.56 40</t>
  </si>
  <si>
    <t>BO ssw-9</t>
  </si>
  <si>
    <t>156.06 39.01</t>
  </si>
  <si>
    <t>BO ssw-7</t>
  </si>
  <si>
    <t>152.55 38.13</t>
  </si>
  <si>
    <t>BO ssw-6</t>
  </si>
  <si>
    <t>Depth quoted 3-10 m, 5 m assumed, Table 1.</t>
    <phoneticPr fontId="0" type="noConversion"/>
  </si>
  <si>
    <t>148.38 37.06</t>
  </si>
  <si>
    <t>BO ssw-5</t>
  </si>
  <si>
    <t>153.15 30.2</t>
  </si>
  <si>
    <t>SO ssw-3</t>
  </si>
  <si>
    <t>Depth quoted 3-10 m, 5 m assumed, Table 1. Cruise from 27 Nov 2001 to 1 March 2002, Jan 2002 assumed.</t>
    <phoneticPr fontId="0" type="noConversion"/>
  </si>
  <si>
    <t>150.05 43.48</t>
  </si>
  <si>
    <t>YS ssw-7</t>
  </si>
  <si>
    <t>KH-04-3</t>
  </si>
  <si>
    <t xml:space="preserve">Depth quoted 3-10 m, 5 m assumed, Table 1. </t>
    <phoneticPr fontId="0" type="noConversion"/>
  </si>
  <si>
    <t>152.4 44.36</t>
  </si>
  <si>
    <t>YS ssw-6</t>
  </si>
  <si>
    <t>155.21 45.26</t>
  </si>
  <si>
    <t>YS ssw-5</t>
  </si>
  <si>
    <t>157.58 46.13</t>
  </si>
  <si>
    <t>YS ssw-4</t>
  </si>
  <si>
    <t>161.08 47.1</t>
  </si>
  <si>
    <t>YS ssw-3</t>
  </si>
  <si>
    <t>163.26 47.51</t>
  </si>
  <si>
    <t>YS ssw-2</t>
  </si>
  <si>
    <t>-134.59 48.59</t>
  </si>
  <si>
    <t>SAP ssw-14</t>
  </si>
  <si>
    <t>KH-99-3</t>
  </si>
  <si>
    <t>-145 49.59</t>
  </si>
  <si>
    <t>SAP ssw-13</t>
  </si>
  <si>
    <t>-144.59 55</t>
  </si>
  <si>
    <t>SAP ssw-12</t>
  </si>
  <si>
    <t>-149.59 55</t>
  </si>
  <si>
    <t>SAP ssw-11</t>
  </si>
  <si>
    <t>-154.4 55.39</t>
  </si>
  <si>
    <t>SAP ssw-10</t>
  </si>
  <si>
    <t>-160.01 53.37</t>
  </si>
  <si>
    <t>SAP ssw-9</t>
  </si>
  <si>
    <t>-163 52.29</t>
  </si>
  <si>
    <t>SAP ssw-8</t>
  </si>
  <si>
    <t>165.11 50</t>
  </si>
  <si>
    <t>SAP ssw-2</t>
  </si>
  <si>
    <t>155.11 44</t>
  </si>
  <si>
    <t>SAP ssw-1</t>
  </si>
  <si>
    <t>M/S Natushima</t>
    <phoneticPr fontId="0" type="noConversion"/>
  </si>
  <si>
    <t>M/S Natushima 2001</t>
  </si>
  <si>
    <t xml:space="preserve">Method development paper. </t>
    <phoneticPr fontId="0" type="noConversion"/>
  </si>
  <si>
    <t>Hongo and Nozaki (2001)</t>
    <phoneticPr fontId="0" type="noConversion"/>
  </si>
  <si>
    <t>15.5 36.17</t>
  </si>
  <si>
    <t>BAOR</t>
    <phoneticPr fontId="0" type="noConversion"/>
  </si>
  <si>
    <t>PHYCEMED3</t>
    <phoneticPr fontId="0" type="noConversion"/>
  </si>
  <si>
    <t>Table 3. This is an averge of samples from 100, 200, 400 and 800m.</t>
    <phoneticPr fontId="0" type="noConversion"/>
  </si>
  <si>
    <t>Henry et al. (1994)</t>
    <phoneticPr fontId="0" type="noConversion"/>
  </si>
  <si>
    <t>7.87 43.4</t>
  </si>
  <si>
    <t>Villefranche O</t>
    <phoneticPr fontId="0" type="noConversion"/>
  </si>
  <si>
    <t>R/V Le Catherine-Laurence</t>
  </si>
  <si>
    <t>DYFAMED</t>
  </si>
  <si>
    <t>R/V Le Catherine-Laurence DYFAMED</t>
  </si>
  <si>
    <t>Villefranche M</t>
    <phoneticPr fontId="0" type="noConversion"/>
  </si>
  <si>
    <t>R/V Le Korotneff</t>
  </si>
  <si>
    <t>R/V Le Korotneff, DYFAMED</t>
  </si>
  <si>
    <t>166.01 48.16</t>
  </si>
  <si>
    <t>SEEDS II</t>
    <phoneticPr fontId="0" type="noConversion"/>
  </si>
  <si>
    <t>SEEDS II</t>
  </si>
  <si>
    <t>Table 1. Dissolved.</t>
    <phoneticPr fontId="0" type="noConversion"/>
  </si>
  <si>
    <t>Hara et al. (2009)</t>
    <phoneticPr fontId="0" type="noConversion"/>
  </si>
  <si>
    <t>-78.11 -17.04</t>
  </si>
  <si>
    <t>MC64-NB (BW)</t>
    <phoneticPr fontId="0" type="noConversion"/>
  </si>
  <si>
    <t>Chile Margin</t>
    <phoneticPr fontId="0" type="noConversion"/>
  </si>
  <si>
    <t>Table 7, bottom water measurements, first replicate only, 10m above seafloor</t>
    <phoneticPr fontId="0" type="noConversion"/>
  </si>
  <si>
    <t>Haley and Klinkhammer (2003)</t>
    <phoneticPr fontId="0" type="noConversion"/>
  </si>
  <si>
    <t>-122.59 36.1</t>
  </si>
  <si>
    <t>10-62-01a (BW)</t>
    <phoneticPr fontId="0" type="noConversion"/>
  </si>
  <si>
    <t>California Margin</t>
    <phoneticPr fontId="0" type="noConversion"/>
  </si>
  <si>
    <t>-122.06 35.57</t>
  </si>
  <si>
    <t>09-54 NB (BW)</t>
    <phoneticPr fontId="0" type="noConversion"/>
  </si>
  <si>
    <t>Table 7, bottom water measurements, first replicate only, niskin attached to bottom lander</t>
    <phoneticPr fontId="0" type="noConversion"/>
  </si>
  <si>
    <t>-121.45 35.44</t>
  </si>
  <si>
    <t>08-49-01 (BW)</t>
    <phoneticPr fontId="0" type="noConversion"/>
  </si>
  <si>
    <t>-59.04 -62.77</t>
  </si>
  <si>
    <t>NBP95R10</t>
    <phoneticPr fontId="0" type="noConversion"/>
  </si>
  <si>
    <t>Bransfield Strait</t>
    <phoneticPr fontId="0" type="noConversion"/>
  </si>
  <si>
    <t>Method development paper with seawater measurements. Mean value for NBP95R10, Table 4.</t>
    <phoneticPr fontId="0" type="noConversion"/>
  </si>
  <si>
    <t>EUC-Fe 1</t>
  </si>
  <si>
    <t>EUC-Fe</t>
  </si>
  <si>
    <t>KM0625</t>
  </si>
  <si>
    <t xml:space="preserve">Table 1 and 2. </t>
    <phoneticPr fontId="0" type="noConversion"/>
  </si>
  <si>
    <t>Grenier et al. (2013)</t>
  </si>
  <si>
    <t>EUC-Fe 1</t>
    <phoneticPr fontId="0" type="noConversion"/>
  </si>
  <si>
    <t>EUC-Fe 2</t>
  </si>
  <si>
    <t>EUC-Fe 2</t>
    <phoneticPr fontId="0" type="noConversion"/>
  </si>
  <si>
    <t>EUC-Fe 3</t>
  </si>
  <si>
    <t>EUC-Fe 3</t>
    <phoneticPr fontId="0" type="noConversion"/>
  </si>
  <si>
    <t>180 2</t>
  </si>
  <si>
    <t>EUC-Fe 13</t>
  </si>
  <si>
    <t>EUC-Fe 13</t>
    <phoneticPr fontId="0" type="noConversion"/>
  </si>
  <si>
    <t>180 0</t>
  </si>
  <si>
    <t>EUC-Fe 14</t>
  </si>
  <si>
    <t>EUC-Fe 14</t>
    <phoneticPr fontId="0" type="noConversion"/>
  </si>
  <si>
    <t>EUC-Fe 15</t>
  </si>
  <si>
    <t>EUC-Fe 15</t>
    <phoneticPr fontId="0" type="noConversion"/>
  </si>
  <si>
    <t>156 2</t>
  </si>
  <si>
    <t>EUC-Fe 21</t>
  </si>
  <si>
    <t>EUC-Fe 21</t>
    <phoneticPr fontId="0" type="noConversion"/>
  </si>
  <si>
    <t>156 0.35</t>
  </si>
  <si>
    <t>EUC-Fe 22</t>
  </si>
  <si>
    <t>EUC-Fe 22</t>
    <phoneticPr fontId="0" type="noConversion"/>
  </si>
  <si>
    <t>156 1.35</t>
  </si>
  <si>
    <t>EUC-Fe 23</t>
  </si>
  <si>
    <t>EUC-Fe 23</t>
    <phoneticPr fontId="0" type="noConversion"/>
  </si>
  <si>
    <t>152.48 3.37</t>
  </si>
  <si>
    <t>EUC-Fe 24</t>
  </si>
  <si>
    <t>EUC-Fe 24</t>
    <phoneticPr fontId="0" type="noConversion"/>
  </si>
  <si>
    <t>149.5 0</t>
  </si>
  <si>
    <t>EUC-Fe 25</t>
  </si>
  <si>
    <t>EUC-Fe 25</t>
    <phoneticPr fontId="0" type="noConversion"/>
  </si>
  <si>
    <t>145 2</t>
  </si>
  <si>
    <t>EUC-Fe 26</t>
  </si>
  <si>
    <t>EUC-Fe 26</t>
    <phoneticPr fontId="0" type="noConversion"/>
  </si>
  <si>
    <t>143.87 3.35</t>
  </si>
  <si>
    <t>EUC-Fe 28</t>
  </si>
  <si>
    <t>EUC-Fe 28</t>
    <phoneticPr fontId="0" type="noConversion"/>
  </si>
  <si>
    <t>145.57 4.15</t>
  </si>
  <si>
    <t>EUC-Fe 29</t>
  </si>
  <si>
    <t>EUC-Fe 29</t>
    <phoneticPr fontId="0" type="noConversion"/>
  </si>
  <si>
    <t>147.7 5.98</t>
  </si>
  <si>
    <t>EUC-Fe 30</t>
  </si>
  <si>
    <t>EUC-Fe 30</t>
    <phoneticPr fontId="0" type="noConversion"/>
  </si>
  <si>
    <t>156.23 10.97</t>
  </si>
  <si>
    <t>Flusec 22</t>
  </si>
  <si>
    <t>R/V Alis</t>
  </si>
  <si>
    <t>Flusec-1</t>
  </si>
  <si>
    <t>Flusec 22</t>
    <phoneticPr fontId="0" type="noConversion"/>
  </si>
  <si>
    <t>163.68 17.53</t>
  </si>
  <si>
    <t>Flusec 43</t>
  </si>
  <si>
    <t>Flusec 43</t>
    <phoneticPr fontId="0" type="noConversion"/>
  </si>
  <si>
    <t>119.53 31.77</t>
  </si>
  <si>
    <t>West-East section from 31 March 1985 to 28 May 1985. Sampling date estimated from linear interpolation longitude, cruise duration and assuming one station takes 0.3 days. Unfiltered surface samples.</t>
    <phoneticPr fontId="0" type="noConversion"/>
  </si>
  <si>
    <t>Greaves et al. (1999)</t>
    <phoneticPr fontId="0" type="noConversion"/>
  </si>
  <si>
    <t>119.71 31.67</t>
  </si>
  <si>
    <t>120.55 31.24</t>
  </si>
  <si>
    <t>121.24 30.89</t>
  </si>
  <si>
    <t>122.02 30.49</t>
  </si>
  <si>
    <t>122.59 30.04</t>
  </si>
  <si>
    <t>123.87 29.05</t>
  </si>
  <si>
    <t>128.8 25.2</t>
  </si>
  <si>
    <t>133.24 24.25</t>
  </si>
  <si>
    <t>135.62 23.25</t>
  </si>
  <si>
    <t>144.03 23.23</t>
  </si>
  <si>
    <t>146.93 24.23</t>
  </si>
  <si>
    <t>151.31 24.25</t>
  </si>
  <si>
    <t>156.73 24.24</t>
  </si>
  <si>
    <t>161.25 24.89</t>
  </si>
  <si>
    <t>165.73 25.48</t>
  </si>
  <si>
    <t>166.73 24.5</t>
  </si>
  <si>
    <t>167.17 24.1</t>
  </si>
  <si>
    <t>170.74 23.4</t>
  </si>
  <si>
    <t>173.63 24.24</t>
  </si>
  <si>
    <t>176.75 24.24</t>
  </si>
  <si>
    <t>-167.97 24.27</t>
  </si>
  <si>
    <t>-150.47 24.28</t>
  </si>
  <si>
    <t>-132.8 24.28</t>
  </si>
  <si>
    <t>-128.4 24.25</t>
  </si>
  <si>
    <t>5.37 40.25</t>
  </si>
  <si>
    <t>D135</t>
  </si>
  <si>
    <t>Appendix 1</t>
  </si>
  <si>
    <t>Greaves et al. (1991)</t>
    <phoneticPr fontId="0" type="noConversion"/>
  </si>
  <si>
    <t>0.78 37.55</t>
  </si>
  <si>
    <t>-12.48 34.37</t>
  </si>
  <si>
    <t>D125</t>
  </si>
  <si>
    <t>Data for Nd, Sm removed, suspected contamination, Appendix 1</t>
    <phoneticPr fontId="0" type="noConversion"/>
  </si>
  <si>
    <t>Data for Ce, Nd, Sm removed. Suspected contamination, Appendix 1</t>
    <phoneticPr fontId="0" type="noConversion"/>
  </si>
  <si>
    <t>Data for La, Ce, Nd, Sm removed, suspected contamination, Appendix 1</t>
    <phoneticPr fontId="0" type="noConversion"/>
  </si>
  <si>
    <t>Appendix 1</t>
    <phoneticPr fontId="0" type="noConversion"/>
  </si>
  <si>
    <t>-36.44 22.07</t>
  </si>
  <si>
    <t>4-1</t>
    <phoneticPr fontId="0" type="noConversion"/>
  </si>
  <si>
    <t>R/V Endeavor</t>
  </si>
  <si>
    <t>EN328</t>
  </si>
  <si>
    <t>Godfrey et al. (2009)</t>
    <phoneticPr fontId="0" type="noConversion"/>
  </si>
  <si>
    <t>4-4</t>
    <phoneticPr fontId="0" type="noConversion"/>
  </si>
  <si>
    <t>4-6</t>
    <phoneticPr fontId="0" type="noConversion"/>
  </si>
  <si>
    <t>-33.66 26.33</t>
  </si>
  <si>
    <t>5-2</t>
    <phoneticPr fontId="0" type="noConversion"/>
  </si>
  <si>
    <t>-38.52 26.5</t>
  </si>
  <si>
    <t>2-2</t>
    <phoneticPr fontId="0" type="noConversion"/>
  </si>
  <si>
    <t>-29 35</t>
  </si>
  <si>
    <t>8-2-14</t>
    <phoneticPr fontId="0" type="noConversion"/>
  </si>
  <si>
    <t>-21.48 45.52</t>
  </si>
  <si>
    <t>9-4</t>
    <phoneticPr fontId="0" type="noConversion"/>
  </si>
  <si>
    <t>-44.82 26.14</t>
  </si>
  <si>
    <t>TAG-site ambient seawater. Assume number in Table 1 relates to shallowest sample in Fig 1. Sampling between July/August. Aug 1st arbitrarily chosen as representative. Pmol/l to pmol/kg with 1.025</t>
    <phoneticPr fontId="0" type="noConversion"/>
  </si>
  <si>
    <t>German et al. (1990)</t>
    <phoneticPr fontId="0" type="noConversion"/>
  </si>
  <si>
    <t>0.99 -39.01</t>
  </si>
  <si>
    <t>AJAX Leg I</t>
    <phoneticPr fontId="0" type="noConversion"/>
  </si>
  <si>
    <t>KN-11/5</t>
  </si>
  <si>
    <t>German et al. (1995)</t>
    <phoneticPr fontId="0" type="noConversion"/>
  </si>
  <si>
    <t>59 23.59</t>
  </si>
  <si>
    <t>RRS Charles Darwin</t>
  </si>
  <si>
    <t>CD16/86</t>
  </si>
  <si>
    <t>Appendix C</t>
    <phoneticPr fontId="0" type="noConversion"/>
  </si>
  <si>
    <t>German and Elderfield (1990)</t>
    <phoneticPr fontId="0" type="noConversion"/>
  </si>
  <si>
    <t>60.68 22.49</t>
  </si>
  <si>
    <t>Appendix B</t>
    <phoneticPr fontId="0" type="noConversion"/>
  </si>
  <si>
    <t xml:space="preserve"> </t>
  </si>
  <si>
    <t>66.92 14.43</t>
  </si>
  <si>
    <t>Appendix A</t>
    <phoneticPr fontId="0" type="noConversion"/>
  </si>
  <si>
    <t>-123.5 48.61</t>
  </si>
  <si>
    <t>Central Axis</t>
    <phoneticPr fontId="0" type="noConversion"/>
  </si>
  <si>
    <t>CSS Vector</t>
  </si>
  <si>
    <t>Saanich Inlet</t>
  </si>
  <si>
    <t>German and Elderfield (1989)</t>
    <phoneticPr fontId="0" type="noConversion"/>
  </si>
  <si>
    <t>Values for Dy, Er, Lu are not clearly visible in paper, Table 2.</t>
    <phoneticPr fontId="0" type="noConversion"/>
  </si>
  <si>
    <t>34 43.07</t>
  </si>
  <si>
    <t>BS3-6</t>
  </si>
  <si>
    <t>KN-134/10 leg 3</t>
  </si>
  <si>
    <t>German  et al. (1991)</t>
    <phoneticPr fontId="0" type="noConversion"/>
  </si>
  <si>
    <t>-0.05 -57.55</t>
  </si>
  <si>
    <t>Bonus Good Hope, GIPY4</t>
  </si>
  <si>
    <t>MD166</t>
  </si>
  <si>
    <t>Table 1. eNd (Table 3) and REE sample depth are not equal, there is up to 50m difference, with eNd data being usually deeper than the REE samples. Only REE depth are listed here.</t>
  </si>
  <si>
    <t>Garcia-Solsona et al. (2014)</t>
  </si>
  <si>
    <t>0 -51.85</t>
  </si>
  <si>
    <t>4.37 -47.55</t>
  </si>
  <si>
    <t>8.93 -42.47</t>
  </si>
  <si>
    <t>S2</t>
  </si>
  <si>
    <t>13.1 -36.5</t>
  </si>
  <si>
    <t>S1</t>
  </si>
  <si>
    <t>Table 1. eNd (Table 3) and REE sample depth are not equal, there is up to 50m difference, with eNd data being usually deeper than the REE samples.</t>
  </si>
  <si>
    <t>-159.27 21.94</t>
  </si>
  <si>
    <t>Kauai</t>
    <phoneticPr fontId="0" type="noConversion"/>
  </si>
  <si>
    <t>Kauai-01</t>
  </si>
  <si>
    <t>Method development paper. Surface seawater off Kauai. Lon/Lat taken from google map for an assumed  arbitrary location East of the city of Lihue, the biggest city on Kauai. Results converted from pg/ml to pmol/kg.</t>
    <phoneticPr fontId="0" type="noConversion"/>
  </si>
  <si>
    <t>Esser et al. (1994)</t>
    <phoneticPr fontId="0" type="noConversion"/>
  </si>
  <si>
    <t>-71.98 41.26</t>
  </si>
  <si>
    <t>Fishers Island</t>
    <phoneticPr fontId="0" type="noConversion"/>
  </si>
  <si>
    <t>R/V Asterias</t>
  </si>
  <si>
    <t>RV Asterias 1987</t>
  </si>
  <si>
    <t>Seawater samples collected for comparison with pore waters. No information about sampling time, publication year used.</t>
    <phoneticPr fontId="0" type="noConversion"/>
  </si>
  <si>
    <t>Elderfield and Sholkovitz (1987)</t>
    <phoneticPr fontId="0" type="noConversion"/>
  </si>
  <si>
    <t>-70.74 41.58</t>
  </si>
  <si>
    <t>Buzzards Bay</t>
    <phoneticPr fontId="0" type="noConversion"/>
  </si>
  <si>
    <t>Seawater samples collected for comparison with pore waters. No information about sampling time, publication year used. Average of two samples used</t>
    <phoneticPr fontId="0" type="noConversion"/>
  </si>
  <si>
    <t>-25.98 28.02</t>
  </si>
  <si>
    <t>GEOSECS 115</t>
  </si>
  <si>
    <t>RRS Shackleton</t>
  </si>
  <si>
    <t>S-1B/79</t>
  </si>
  <si>
    <t>Elderfield and Greaves (1982)</t>
    <phoneticPr fontId="0" type="noConversion"/>
  </si>
  <si>
    <t>GEOSECS 115</t>
    <phoneticPr fontId="0" type="noConversion"/>
  </si>
  <si>
    <t>-65.6 10.67</t>
  </si>
  <si>
    <t>Anoxic</t>
  </si>
  <si>
    <t xml:space="preserve">R/V Knorr </t>
  </si>
  <si>
    <t>KN-99/2</t>
  </si>
  <si>
    <t>De Baar et al. (1988)</t>
    <phoneticPr fontId="0" type="noConversion"/>
  </si>
  <si>
    <t>-108 18</t>
  </si>
  <si>
    <t>VERTEX II</t>
  </si>
  <si>
    <t>R/V Cayuse</t>
  </si>
  <si>
    <t>De Baar et al. (1985a)</t>
    <phoneticPr fontId="0" type="noConversion"/>
  </si>
  <si>
    <t>-58.08 33.97</t>
  </si>
  <si>
    <t>Sargasso Sea</t>
  </si>
  <si>
    <t>R/V Oceanus</t>
    <phoneticPr fontId="0" type="noConversion"/>
  </si>
  <si>
    <t>OC-86/1</t>
  </si>
  <si>
    <t>Depths revised and Gd data added in de Baar et al. (1985b), cruise details in Sholkovitz and Schneider (1991)</t>
    <phoneticPr fontId="0" type="noConversion"/>
  </si>
  <si>
    <t>De Baar et al. (1983)</t>
    <phoneticPr fontId="0" type="noConversion"/>
  </si>
  <si>
    <t>-67.02 39</t>
  </si>
  <si>
    <t>oceanus 2</t>
    <phoneticPr fontId="0" type="noConversion"/>
  </si>
  <si>
    <t>R/V Oceanus 1980</t>
  </si>
  <si>
    <t>Only station Oceanus 2, Table 1. Data from station 3 are already in de Baar et al. 1983, the "surface" data don't have enough information about location, so ignore them.</t>
    <phoneticPr fontId="0" type="noConversion"/>
  </si>
  <si>
    <t>de Baar (1991)</t>
    <phoneticPr fontId="0" type="noConversion"/>
  </si>
  <si>
    <t>-1.44 88.42</t>
  </si>
  <si>
    <t>Arctic Ocean 1</t>
  </si>
  <si>
    <t>AO-01</t>
  </si>
  <si>
    <t>Dahlqvist et al. (2005)</t>
    <phoneticPr fontId="0" type="noConversion"/>
  </si>
  <si>
    <t>-3.38 45.35</t>
  </si>
  <si>
    <t>40</t>
    <phoneticPr fontId="0" type="noConversion"/>
  </si>
  <si>
    <t>CAROLS</t>
    <phoneticPr fontId="0" type="noConversion"/>
  </si>
  <si>
    <t>Copard et al. (2011)</t>
    <phoneticPr fontId="0" type="noConversion"/>
  </si>
  <si>
    <t>-3.45 45.34</t>
  </si>
  <si>
    <t>39</t>
    <phoneticPr fontId="0" type="noConversion"/>
  </si>
  <si>
    <t>-3.9 44.74</t>
  </si>
  <si>
    <t>38</t>
  </si>
  <si>
    <t>38</t>
    <phoneticPr fontId="0" type="noConversion"/>
  </si>
  <si>
    <t>-3.78 44.29</t>
  </si>
  <si>
    <t>34</t>
    <phoneticPr fontId="0" type="noConversion"/>
  </si>
  <si>
    <t>-12.22 40.33</t>
  </si>
  <si>
    <t>15</t>
  </si>
  <si>
    <t>OVIDE 2008</t>
  </si>
  <si>
    <t>15</t>
    <phoneticPr fontId="0" type="noConversion"/>
  </si>
  <si>
    <t>OVIDE 2008</t>
    <phoneticPr fontId="0" type="noConversion"/>
  </si>
  <si>
    <t>14.23 36.86</t>
  </si>
  <si>
    <t>S-128</t>
  </si>
  <si>
    <t>R/V Urania</t>
  </si>
  <si>
    <t>JUVENILE 99</t>
  </si>
  <si>
    <t>Conversion from pmol/l to pmol/kg applied (assumed seawater density of 1.035), Lat-Longs estimated by google earth overlay of image, Cruise in early summer 1999, June assumed. Table 2</t>
  </si>
  <si>
    <t>Censi et al (2004)</t>
    <phoneticPr fontId="0" type="noConversion"/>
  </si>
  <si>
    <t>14.1 36.69</t>
  </si>
  <si>
    <t>S-290</t>
  </si>
  <si>
    <t>13.77 36.61</t>
  </si>
  <si>
    <t>S-455</t>
  </si>
  <si>
    <t>13.97 36.5</t>
  </si>
  <si>
    <t>S-458</t>
  </si>
  <si>
    <t>14.4 36.3</t>
  </si>
  <si>
    <t>S-464</t>
  </si>
  <si>
    <t>13.63 36.44</t>
  </si>
  <si>
    <t>S-626</t>
  </si>
  <si>
    <t>14.83 36.11</t>
  </si>
  <si>
    <t>S-470</t>
  </si>
  <si>
    <t>Conversion from pmol/l to pmol/kg applied (assumed seawater density of 1.035), Lat-Longs estimated by google earth overlay of image, Cruise in early summer 1999, June assumed. Table 1</t>
  </si>
  <si>
    <t>15.2 36.33</t>
  </si>
  <si>
    <t>S-196</t>
  </si>
  <si>
    <t>15.26 36.54</t>
  </si>
  <si>
    <t>S-46</t>
  </si>
  <si>
    <t>15.38 36.96</t>
  </si>
  <si>
    <t>S-A24</t>
  </si>
  <si>
    <t>Conversion from pmol/l to pmol/kg applied (assumed seawater density of 1.035), Lat-Longs estimated by google earth overlay of image, Cruise in early summer 1999, June assumed. Table 1</t>
    <phoneticPr fontId="0" type="noConversion"/>
  </si>
  <si>
    <t>50.9 -6.15</t>
  </si>
  <si>
    <t>CD-1507</t>
  </si>
  <si>
    <t>CD15</t>
  </si>
  <si>
    <t>Appendix, Table 1.</t>
  </si>
  <si>
    <t>Bertram and Elderfield (1993)</t>
    <phoneticPr fontId="0" type="noConversion"/>
  </si>
  <si>
    <t>Appendix</t>
    <phoneticPr fontId="0" type="noConversion"/>
  </si>
  <si>
    <t>52.73 -8.46</t>
  </si>
  <si>
    <t>CD-1506</t>
  </si>
  <si>
    <t>57.07 -24.61</t>
  </si>
  <si>
    <t>CD-1505</t>
  </si>
  <si>
    <t>56.97 -27.01</t>
  </si>
  <si>
    <t>CD-1504</t>
  </si>
  <si>
    <t xml:space="preserve">Appendix, Table 1. Dy value calculated by linearly interpolating between the values at 3002m and 3249m. Original is "0" and is likely a typo in the original paper. </t>
    <phoneticPr fontId="0" type="noConversion"/>
  </si>
  <si>
    <t>55.6 -18.61</t>
  </si>
  <si>
    <t>CD-1503</t>
  </si>
  <si>
    <t>53.69 -12.3</t>
  </si>
  <si>
    <t>CD-1502</t>
  </si>
  <si>
    <t>Appendix, Table 1.</t>
    <phoneticPr fontId="0" type="noConversion"/>
  </si>
  <si>
    <t>55.04 -5.25</t>
  </si>
  <si>
    <t>CD-1501</t>
  </si>
  <si>
    <t>7.61 3.83</t>
  </si>
  <si>
    <t>Pockmark field, CTD-8</t>
  </si>
  <si>
    <t>R/V Pourquoi Pas?</t>
  </si>
  <si>
    <t>ERIG-3D 17/4 to 13/5/2008</t>
  </si>
  <si>
    <t>ERIG-3D</t>
  </si>
  <si>
    <t>Niger Delta. Sampling date estimated based on CTD station number and cruise duration. Dissolved.</t>
    <phoneticPr fontId="0" type="noConversion"/>
  </si>
  <si>
    <t>Bayon et al. (2011)</t>
    <phoneticPr fontId="0" type="noConversion"/>
  </si>
  <si>
    <t>Pockmark field, CTD-8</t>
    <phoneticPr fontId="0" type="noConversion"/>
  </si>
  <si>
    <t>Niger Delta. Sampling date estimated based on CTD station number and cruise duration. Dissolved. Only report data for the first (of 3 replicates) sample CTD8-B13-1.</t>
    <phoneticPr fontId="0" type="noConversion"/>
  </si>
  <si>
    <t>7.61 3.75</t>
  </si>
  <si>
    <t>Mud volcano, CTD-6</t>
  </si>
  <si>
    <t>Niger Delta. Sampling date estimated based on CTD station number and cruise duration. Above mud-volcano, 680m deep. Dissolved.</t>
    <phoneticPr fontId="0" type="noConversion"/>
  </si>
  <si>
    <t>Mud volcano, CTD-6</t>
    <phoneticPr fontId="0" type="noConversion"/>
  </si>
  <si>
    <t>7.29 3.44</t>
  </si>
  <si>
    <t>Reference site, CTD-3</t>
  </si>
  <si>
    <t>Reference site, CTD-3</t>
    <phoneticPr fontId="0" type="noConversion"/>
  </si>
  <si>
    <t>26.04 33.89</t>
  </si>
  <si>
    <t>L7, 49M8</t>
    <phoneticPr fontId="0" type="noConversion"/>
  </si>
  <si>
    <t>M25/3</t>
  </si>
  <si>
    <t xml:space="preserve">Anoxic brine in the eastern Mediterranean, Tyro sub-basin. Table 2, averages of replicates using different spikes. Depth in dbar. </t>
    <phoneticPr fontId="0" type="noConversion"/>
  </si>
  <si>
    <t>Bau et al. (1993)</t>
    <phoneticPr fontId="0" type="noConversion"/>
  </si>
  <si>
    <t>L7, 49MS</t>
    <phoneticPr fontId="0" type="noConversion"/>
  </si>
  <si>
    <t>26.81 35.15</t>
  </si>
  <si>
    <t>A1, 23MS</t>
    <phoneticPr fontId="0" type="noConversion"/>
  </si>
  <si>
    <t>26.77 35.09</t>
  </si>
  <si>
    <t>A1, 7MS</t>
    <phoneticPr fontId="0" type="noConversion"/>
  </si>
  <si>
    <t>25.37 38.84</t>
  </si>
  <si>
    <t>A2, 31MS</t>
    <phoneticPr fontId="0" type="noConversion"/>
  </si>
  <si>
    <t>26.8 35.05</t>
  </si>
  <si>
    <t>A1, 1MS</t>
    <phoneticPr fontId="0" type="noConversion"/>
  </si>
  <si>
    <t>24.69 33.74</t>
  </si>
  <si>
    <t>A3, 38M8</t>
    <phoneticPr fontId="0" type="noConversion"/>
  </si>
  <si>
    <t>26.76 35.15</t>
  </si>
  <si>
    <t>A1, 9MS</t>
    <phoneticPr fontId="0" type="noConversion"/>
  </si>
  <si>
    <t>-7.35 81.34</t>
  </si>
  <si>
    <t>Fram 26</t>
  </si>
  <si>
    <t>AO-02</t>
  </si>
  <si>
    <t>Andersson et al. (2008)</t>
    <phoneticPr fontId="0" type="noConversion"/>
  </si>
  <si>
    <t>35.25 84.73</t>
  </si>
  <si>
    <t>12</t>
    <phoneticPr fontId="0" type="noConversion"/>
  </si>
  <si>
    <t>31.95 83.77</t>
  </si>
  <si>
    <t>26.38 81.28</t>
  </si>
  <si>
    <t>1</t>
    <phoneticPr fontId="0" type="noConversion"/>
  </si>
  <si>
    <t>15.52 80.42</t>
  </si>
  <si>
    <t>2</t>
    <phoneticPr fontId="0" type="noConversion"/>
  </si>
  <si>
    <t>AO-01, Leg I</t>
  </si>
  <si>
    <t>33.2 78.63</t>
  </si>
  <si>
    <t>-160.12 47</t>
  </si>
  <si>
    <t>KH-08-2</t>
  </si>
  <si>
    <t>Amakawa et al. (2009)</t>
    <phoneticPr fontId="0" type="noConversion"/>
  </si>
  <si>
    <t>-175 20</t>
  </si>
  <si>
    <t>BO-5</t>
  </si>
  <si>
    <t>Bootes expedition</t>
  </si>
  <si>
    <t>Table 1 and 2.</t>
    <phoneticPr fontId="0" type="noConversion"/>
  </si>
  <si>
    <t>-160 30.02</t>
  </si>
  <si>
    <t>BO-3</t>
  </si>
  <si>
    <t>160 39.98</t>
  </si>
  <si>
    <t>BO-1</t>
  </si>
  <si>
    <t>110.74 10.06</t>
  </si>
  <si>
    <t>PA-S-17</t>
    <phoneticPr fontId="0" type="noConversion"/>
  </si>
  <si>
    <t>Table 1. From Lacan et al. (2012)</t>
    <phoneticPr fontId="0" type="noConversion"/>
  </si>
  <si>
    <t>Amakawa et al. (2000)</t>
    <phoneticPr fontId="0" type="noConversion"/>
  </si>
  <si>
    <t>106.75 5.3</t>
  </si>
  <si>
    <t>PA-S-16</t>
    <phoneticPr fontId="0" type="noConversion"/>
  </si>
  <si>
    <t>125.54 26.3</t>
  </si>
  <si>
    <t>PA-S-19</t>
    <phoneticPr fontId="0" type="noConversion"/>
  </si>
  <si>
    <t>121.11 21.83</t>
  </si>
  <si>
    <t>PA-S-18</t>
    <phoneticPr fontId="0" type="noConversion"/>
  </si>
  <si>
    <t>128.19 14.48</t>
  </si>
  <si>
    <t>PA-S-2</t>
    <phoneticPr fontId="0" type="noConversion"/>
  </si>
  <si>
    <t>131.27 19.54</t>
  </si>
  <si>
    <t>PA-S-1</t>
    <phoneticPr fontId="0" type="noConversion"/>
  </si>
  <si>
    <t>103.43 1.17</t>
  </si>
  <si>
    <t>PA-S-15</t>
    <phoneticPr fontId="0" type="noConversion"/>
  </si>
  <si>
    <t>100.11 4.95</t>
  </si>
  <si>
    <t>PA-S-14</t>
    <phoneticPr fontId="0" type="noConversion"/>
  </si>
  <si>
    <t>97.74 7.38</t>
  </si>
  <si>
    <t>PA-S-13</t>
    <phoneticPr fontId="0" type="noConversion"/>
  </si>
  <si>
    <t>90.28 3.53</t>
  </si>
  <si>
    <t>PA-S-12</t>
    <phoneticPr fontId="0" type="noConversion"/>
  </si>
  <si>
    <t>93.44 -0.51</t>
  </si>
  <si>
    <t>PA-S-11</t>
    <phoneticPr fontId="0" type="noConversion"/>
  </si>
  <si>
    <t>105.02 -18.34</t>
  </si>
  <si>
    <t>PA-S-10</t>
    <phoneticPr fontId="0" type="noConversion"/>
  </si>
  <si>
    <t>107.86 -23.16</t>
  </si>
  <si>
    <t>PA-S-9</t>
    <phoneticPr fontId="0" type="noConversion"/>
  </si>
  <si>
    <t>112.13 -42.41</t>
  </si>
  <si>
    <t>PA-S-8</t>
    <phoneticPr fontId="0" type="noConversion"/>
  </si>
  <si>
    <t>113.62 -37.35</t>
  </si>
  <si>
    <t>PA-S-7</t>
    <phoneticPr fontId="0" type="noConversion"/>
  </si>
  <si>
    <t>113.68 -29.26</t>
  </si>
  <si>
    <t>PA-S-6</t>
    <phoneticPr fontId="0" type="noConversion"/>
  </si>
  <si>
    <t>112.5 -24.73</t>
  </si>
  <si>
    <t>PA-S-5</t>
    <phoneticPr fontId="0" type="noConversion"/>
  </si>
  <si>
    <t>114.83 -17.56</t>
  </si>
  <si>
    <t>PA-S-4</t>
    <phoneticPr fontId="0" type="noConversion"/>
  </si>
  <si>
    <t>115.75 -8.73</t>
  </si>
  <si>
    <t>PA-S-3</t>
    <phoneticPr fontId="0" type="noConversion"/>
  </si>
  <si>
    <t>131.71 31.57</t>
  </si>
  <si>
    <t>SSW 40</t>
  </si>
  <si>
    <t>Table 2. Month estimated from cruise track and cruise duration.</t>
    <phoneticPr fontId="0" type="noConversion"/>
  </si>
  <si>
    <t>128.25 28.71</t>
  </si>
  <si>
    <t>SSW 39</t>
  </si>
  <si>
    <t>126.73 27.33</t>
  </si>
  <si>
    <t>SSW 38</t>
  </si>
  <si>
    <t>123.46 24.49</t>
  </si>
  <si>
    <t>SSW 37</t>
  </si>
  <si>
    <t>120.87 21.47</t>
  </si>
  <si>
    <t>SSW 36</t>
  </si>
  <si>
    <t>119.38 19.81</t>
  </si>
  <si>
    <t>SSW 35</t>
  </si>
  <si>
    <t>118.23 18.16</t>
  </si>
  <si>
    <t>SSW 34</t>
  </si>
  <si>
    <t>116.27 16.31</t>
  </si>
  <si>
    <t>SSW 33</t>
  </si>
  <si>
    <t>112.87 12.55</t>
  </si>
  <si>
    <t>SSW 32</t>
  </si>
  <si>
    <t>112.05 11.59</t>
  </si>
  <si>
    <t>SSW 31</t>
  </si>
  <si>
    <t>111.21 10.6</t>
  </si>
  <si>
    <t>SSW 30</t>
  </si>
  <si>
    <t>107.3 5.96</t>
  </si>
  <si>
    <t>SSW 29</t>
  </si>
  <si>
    <t>105.13 2.65</t>
  </si>
  <si>
    <t>SSW 28</t>
  </si>
  <si>
    <t>104.4 1.34</t>
  </si>
  <si>
    <t>SSW 27</t>
  </si>
  <si>
    <t>103.22 1.37</t>
  </si>
  <si>
    <t>SSW 26</t>
  </si>
  <si>
    <t>99.66 5.79</t>
  </si>
  <si>
    <t>SSW 25</t>
  </si>
  <si>
    <t>98.14 7.05</t>
  </si>
  <si>
    <t>SSW 24</t>
  </si>
  <si>
    <t>95.48 9.18</t>
  </si>
  <si>
    <t>SSW 23</t>
  </si>
  <si>
    <t>92.85 11.65</t>
  </si>
  <si>
    <t>SSW 22</t>
  </si>
  <si>
    <t>94.05 9.86</t>
  </si>
  <si>
    <t>Table 1 and 2. Month estimated from cruise track and cruise duration.</t>
    <phoneticPr fontId="0" type="noConversion"/>
  </si>
  <si>
    <t>90.26 3.76</t>
  </si>
  <si>
    <t>SSW 21</t>
  </si>
  <si>
    <t>92.3 0.75</t>
  </si>
  <si>
    <t>SSW 20</t>
  </si>
  <si>
    <t>97.39 -4.91</t>
  </si>
  <si>
    <t>SSW 19</t>
  </si>
  <si>
    <t>103 -10.01</t>
  </si>
  <si>
    <t>PA-7</t>
  </si>
  <si>
    <t>Table 1 and 2. eNd average of A and B samples.  Month estimated from cruise track and cruise duration.</t>
    <phoneticPr fontId="0" type="noConversion"/>
  </si>
  <si>
    <t>104.54 -17.03</t>
  </si>
  <si>
    <t>SSW 18</t>
  </si>
  <si>
    <t>107.79 -23.05</t>
  </si>
  <si>
    <t>SSW 17</t>
  </si>
  <si>
    <t>110 -30</t>
  </si>
  <si>
    <t>PA-5</t>
  </si>
  <si>
    <t>110 -36.81</t>
  </si>
  <si>
    <t>SSW 16</t>
  </si>
  <si>
    <t>110 -40.01</t>
  </si>
  <si>
    <t>112.12 -42.45</t>
  </si>
  <si>
    <t>SSW 15</t>
  </si>
  <si>
    <t>113.64 -37.27</t>
  </si>
  <si>
    <t>SSW 14</t>
  </si>
  <si>
    <t>115.45 -31.93</t>
  </si>
  <si>
    <t>SSW 13</t>
  </si>
  <si>
    <t>114.15 -30.06</t>
  </si>
  <si>
    <t>SSW 12</t>
  </si>
  <si>
    <t>112.5 -25.3</t>
  </si>
  <si>
    <t>SSW 11</t>
  </si>
  <si>
    <t>114.3 -18.69</t>
  </si>
  <si>
    <t>SSW 10</t>
  </si>
  <si>
    <t>117 -12.84</t>
  </si>
  <si>
    <t>PA-2</t>
  </si>
  <si>
    <t>115.78 -8.62</t>
  </si>
  <si>
    <t>SSW 9</t>
  </si>
  <si>
    <t>117.23 -5.31</t>
  </si>
  <si>
    <t>SSW 8</t>
  </si>
  <si>
    <t>119.29 0.74</t>
  </si>
  <si>
    <t>SSW 7</t>
  </si>
  <si>
    <t>119.94 6.37</t>
  </si>
  <si>
    <t>SSW 6</t>
  </si>
  <si>
    <t>121.81 8.84</t>
  </si>
  <si>
    <t>123.62 8.98</t>
  </si>
  <si>
    <t>SSW 5</t>
  </si>
  <si>
    <t>128.08 14.28</t>
  </si>
  <si>
    <t>SSW 4</t>
  </si>
  <si>
    <t>130.92 19.38</t>
  </si>
  <si>
    <t>SSW 3</t>
  </si>
  <si>
    <t>134.34 25.32</t>
  </si>
  <si>
    <t>SSW 2</t>
  </si>
  <si>
    <t>138.06 31.57</t>
  </si>
  <si>
    <t>SSW 1</t>
  </si>
  <si>
    <t>140.3 41.33</t>
  </si>
  <si>
    <t>CM SSW-16</t>
    <phoneticPr fontId="0" type="noConversion"/>
  </si>
  <si>
    <t>Canis Minor Expedition</t>
  </si>
  <si>
    <t>KH-98-3</t>
  </si>
  <si>
    <t>Amakawa et al. (2004b)</t>
  </si>
  <si>
    <t>138.77 40.28</t>
  </si>
  <si>
    <t>CM SSW-15</t>
    <phoneticPr fontId="0" type="noConversion"/>
  </si>
  <si>
    <t>135.23 37.73</t>
  </si>
  <si>
    <t>CM-20</t>
    <phoneticPr fontId="0" type="noConversion"/>
  </si>
  <si>
    <t>135.05 39.48</t>
  </si>
  <si>
    <t>CM SSW-14</t>
    <phoneticPr fontId="0" type="noConversion"/>
  </si>
  <si>
    <t>137.33 41.35</t>
  </si>
  <si>
    <t>CM-19</t>
    <phoneticPr fontId="0" type="noConversion"/>
  </si>
  <si>
    <t>138.22 42.72</t>
  </si>
  <si>
    <t>CM-18</t>
    <phoneticPr fontId="0" type="noConversion"/>
  </si>
  <si>
    <t>139.52 43.27</t>
  </si>
  <si>
    <t>CM SSW-12</t>
    <phoneticPr fontId="0" type="noConversion"/>
  </si>
  <si>
    <t>139 44.02</t>
  </si>
  <si>
    <t>CM-10</t>
    <phoneticPr fontId="0" type="noConversion"/>
  </si>
  <si>
    <t>141.63 45.63</t>
  </si>
  <si>
    <t>CM SSW-10</t>
    <phoneticPr fontId="0" type="noConversion"/>
  </si>
  <si>
    <t>145 44.52</t>
  </si>
  <si>
    <t>CM SSW-9</t>
    <phoneticPr fontId="0" type="noConversion"/>
  </si>
  <si>
    <t>145.17 44.75</t>
  </si>
  <si>
    <t>CM SSW-8</t>
    <phoneticPr fontId="0" type="noConversion"/>
  </si>
  <si>
    <t>145.07 45.42</t>
  </si>
  <si>
    <t>CM-6</t>
    <phoneticPr fontId="0" type="noConversion"/>
  </si>
  <si>
    <t>146.23 45.73</t>
  </si>
  <si>
    <t>CM SSW-7</t>
    <phoneticPr fontId="0" type="noConversion"/>
  </si>
  <si>
    <t>144.5 40.47</t>
  </si>
  <si>
    <t>CM-SSW-17</t>
    <phoneticPr fontId="0" type="noConversion"/>
  </si>
  <si>
    <t>152.08 46.15</t>
  </si>
  <si>
    <t>CM SSW-6</t>
    <phoneticPr fontId="0" type="noConversion"/>
  </si>
  <si>
    <t>152.97 43.65</t>
  </si>
  <si>
    <t>CM-SSW-5</t>
    <phoneticPr fontId="0" type="noConversion"/>
  </si>
  <si>
    <t>151.33 43.37</t>
  </si>
  <si>
    <t>CM SSW-4</t>
    <phoneticPr fontId="0" type="noConversion"/>
  </si>
  <si>
    <t>145.83 42.37</t>
  </si>
  <si>
    <t>CM SSW-3</t>
    <phoneticPr fontId="0" type="noConversion"/>
  </si>
  <si>
    <t>142.47 37.1</t>
  </si>
  <si>
    <t>CM SSW-1</t>
    <phoneticPr fontId="0" type="noConversion"/>
  </si>
  <si>
    <t>145.05 26.17</t>
  </si>
  <si>
    <t>BO-S-7</t>
  </si>
  <si>
    <t>Bootes Expedition</t>
  </si>
  <si>
    <t>151 22</t>
  </si>
  <si>
    <t>BO-7 A&amp;B</t>
  </si>
  <si>
    <t>163.95 20.57</t>
  </si>
  <si>
    <t>BO-S-6</t>
  </si>
  <si>
    <t>169 20</t>
  </si>
  <si>
    <t>BO-6</t>
  </si>
  <si>
    <t>176.43 20</t>
  </si>
  <si>
    <t>BO-S-5</t>
  </si>
  <si>
    <t>180 40</t>
  </si>
  <si>
    <t>BO-2</t>
  </si>
  <si>
    <t>174.57 40</t>
  </si>
  <si>
    <t>BO-S-2</t>
  </si>
  <si>
    <t>153.78 38.43</t>
  </si>
  <si>
    <t>BO-S-1</t>
  </si>
  <si>
    <t>CM-20</t>
  </si>
  <si>
    <t>CM-19</t>
  </si>
  <si>
    <t>139 44.17</t>
  </si>
  <si>
    <t>CM-10</t>
  </si>
  <si>
    <t>CM-6</t>
  </si>
  <si>
    <t>142.7 45.72</t>
  </si>
  <si>
    <t>CM-S-3</t>
  </si>
  <si>
    <t>145.83 43.38</t>
  </si>
  <si>
    <t>CM-S-2</t>
  </si>
  <si>
    <t>141.92 36.22</t>
  </si>
  <si>
    <t>CM-S-1</t>
  </si>
  <si>
    <t>CM5</t>
  </si>
  <si>
    <t>Amakawa et al. (2004a)</t>
  </si>
  <si>
    <t>CM5</t>
    <phoneticPr fontId="0" type="noConversion"/>
  </si>
  <si>
    <t>144.5 40.43</t>
  </si>
  <si>
    <t>LM9</t>
  </si>
  <si>
    <t>Leo Minor Expedition</t>
  </si>
  <si>
    <t>LM9</t>
    <phoneticPr fontId="0" type="noConversion"/>
  </si>
  <si>
    <t>142 34.17</t>
  </si>
  <si>
    <t>LM6/11</t>
    <phoneticPr fontId="0" type="noConversion"/>
  </si>
  <si>
    <t>LM6/11</t>
  </si>
  <si>
    <t>142.85 29.08</t>
  </si>
  <si>
    <t>LM2</t>
  </si>
  <si>
    <t>LM2</t>
    <phoneticPr fontId="0" type="noConversion"/>
  </si>
  <si>
    <t>115.33 15.42</t>
  </si>
  <si>
    <t>PA-11</t>
  </si>
  <si>
    <t>Alibo and Nozaki (2000)</t>
    <phoneticPr fontId="0" type="noConversion"/>
  </si>
  <si>
    <t xml:space="preserve">Table 1. This sample also reported in Amakawa et al. (2000), although as 5m. Results only listed here, merged with Amakawa's eNd value. Latitude given in AN00 is wrrong. </t>
  </si>
  <si>
    <t>139.9 34.68</t>
  </si>
  <si>
    <t>Sagami Trough</t>
    <phoneticPr fontId="0" type="noConversion"/>
  </si>
  <si>
    <t>KT-97-2</t>
  </si>
  <si>
    <t>Alibo and Nozaki (1999)</t>
    <phoneticPr fontId="0" type="noConversion"/>
  </si>
  <si>
    <t>128.1 26.66</t>
  </si>
  <si>
    <t>L</t>
    <phoneticPr fontId="0" type="noConversion"/>
  </si>
  <si>
    <t>Okinawa corals</t>
    <phoneticPr fontId="0" type="noConversion"/>
  </si>
  <si>
    <t>Numbers reported here are the temporal averages at sites H and L for Jan 1997, Jul 2000, Oct 2000, Jan 2001 and Apr 2001. L is the fresher of the two stations, S=33-34.</t>
    <phoneticPr fontId="0" type="noConversion"/>
  </si>
  <si>
    <t>Akagi et al. (2004)</t>
    <phoneticPr fontId="0" type="noConversion"/>
  </si>
  <si>
    <t>127.87 26.63</t>
  </si>
  <si>
    <t>H</t>
    <phoneticPr fontId="0" type="noConversion"/>
  </si>
  <si>
    <t>Numbers reported here are the temporal averages at sites H and L for Jan 1997, Jul 2000, Oct 2000, Jan 2001 and Apr 2001. H is the saltiest station, S=34.0-34.5</t>
    <phoneticPr fontId="0" type="noConversion"/>
  </si>
  <si>
    <t>Nd</t>
  </si>
  <si>
    <t>Pr</t>
  </si>
  <si>
    <t>Ce</t>
  </si>
  <si>
    <t>um</t>
  </si>
  <si>
    <t>pmol/kg</t>
  </si>
  <si>
    <t>Meters</t>
  </si>
  <si>
    <t>deg. N</t>
    <phoneticPr fontId="0" type="noConversion"/>
  </si>
  <si>
    <t>deg. E</t>
    <phoneticPr fontId="0" type="noConversion"/>
  </si>
  <si>
    <t>PAAS-2012</t>
  </si>
  <si>
    <t>PAAS</t>
  </si>
  <si>
    <t>NASC</t>
  </si>
  <si>
    <t>WAS</t>
  </si>
  <si>
    <t>DUST_mahowald</t>
  </si>
  <si>
    <t>woa13_p0M_01</t>
  </si>
  <si>
    <t>woa13_p00_01</t>
  </si>
  <si>
    <t>woa13_ox0M_01</t>
  </si>
  <si>
    <t>woa13_ox00_01</t>
  </si>
  <si>
    <t>woa13_Osat0M_01</t>
  </si>
  <si>
    <t>woa13_Osat00_01</t>
  </si>
  <si>
    <t>woa13_o0M_01</t>
  </si>
  <si>
    <t>woa13_o00_01</t>
  </si>
  <si>
    <t>woa13_n0M_01</t>
  </si>
  <si>
    <t>woa13_n00_01</t>
  </si>
  <si>
    <t>woa13_i0M_01</t>
  </si>
  <si>
    <t>woa13_i00_01</t>
  </si>
  <si>
    <t>woa13_Ax0M_01</t>
  </si>
  <si>
    <t>woa13_Ax00_01</t>
  </si>
  <si>
    <t>woa13_A0M_01</t>
  </si>
  <si>
    <t>woa13_A00_01</t>
  </si>
  <si>
    <t>glodapv1_bombc14</t>
  </si>
  <si>
    <t>glodapv1_bkgc14</t>
  </si>
  <si>
    <t>stationno</t>
  </si>
  <si>
    <t>lonlatID</t>
  </si>
  <si>
    <t>Anomaly PAAS-2012</t>
  </si>
  <si>
    <t>Anomaly PAAS</t>
  </si>
  <si>
    <t>Anomaly NASC</t>
  </si>
  <si>
    <t>Anomaly WAS</t>
  </si>
  <si>
    <t>Regime</t>
    <phoneticPr fontId="0" type="noConversion"/>
  </si>
  <si>
    <t>Filter</t>
    <phoneticPr fontId="0" type="noConversion"/>
  </si>
  <si>
    <t>Lu</t>
  </si>
  <si>
    <t>Yb</t>
  </si>
  <si>
    <t>Tm</t>
  </si>
  <si>
    <t>Er</t>
  </si>
  <si>
    <t>Ho</t>
  </si>
  <si>
    <t>Dy</t>
  </si>
  <si>
    <t>Tb</t>
  </si>
  <si>
    <t>Gd</t>
  </si>
  <si>
    <t>Eu</t>
  </si>
  <si>
    <t>Sm</t>
  </si>
  <si>
    <t>La</t>
  </si>
  <si>
    <t>eNd</t>
    <phoneticPr fontId="0" type="noConversion"/>
  </si>
  <si>
    <t>Depth</t>
  </si>
  <si>
    <t>Latitude</t>
  </si>
  <si>
    <t>Longitude</t>
  </si>
  <si>
    <t>Year</t>
    <phoneticPr fontId="0" type="noConversion"/>
  </si>
  <si>
    <t>Month</t>
    <phoneticPr fontId="0" type="noConversion"/>
  </si>
  <si>
    <t>Day</t>
    <phoneticPr fontId="0" type="noConversion"/>
  </si>
  <si>
    <t>Station</t>
    <phoneticPr fontId="0" type="noConversion"/>
  </si>
  <si>
    <t>Ship</t>
  </si>
  <si>
    <t>Project</t>
  </si>
  <si>
    <t>Cruise</t>
    <phoneticPr fontId="0" type="noConversion"/>
  </si>
  <si>
    <t>Notes</t>
  </si>
  <si>
    <t>References</t>
  </si>
  <si>
    <t>Record</t>
    <phoneticPr fontId="0" type="noConversion"/>
  </si>
  <si>
    <t>"glodapv1_bkgc14"</t>
  </si>
  <si>
    <t>Natural 14C, from https://agupubs.onlinelibrary.wiley.com/doi/full/10.1029/2004GB002247</t>
  </si>
  <si>
    <t>"glodapv1_bombc14"</t>
  </si>
  <si>
    <t>Bomb 14C, from https://agupubs.onlinelibrary.wiley.com/doi/full/10.1029/2004GB002247</t>
  </si>
  <si>
    <t>"woa13_A00_01"</t>
  </si>
  <si>
    <t>Apparent oxygen utilisation (ml/l), annual climatology, from https://www.nodc.noaa.gov/OC5/woa13/</t>
  </si>
  <si>
    <t>"woa13_A0M_01"</t>
  </si>
  <si>
    <t>Apparent oxygen utilisation (ml/l), monthly climatologies, from https://www.nodc.noaa.gov/OC5/woa13/</t>
  </si>
  <si>
    <t>"woa13_Ax00_01"</t>
  </si>
  <si>
    <t>Aparent oxygen utilisation (umol/kg), annual climatrology , from https://www.nodc.noaa.gov/OC5/woa13/</t>
  </si>
  <si>
    <t xml:space="preserve"> "woa13_Ax0M_01"</t>
  </si>
  <si>
    <t>Aparent oxygen utilisation (umol/kg), monthly climatologies , from https://www.nodc.noaa.gov/OC5/woa13/</t>
  </si>
  <si>
    <t>"woa13_i00_01"</t>
  </si>
  <si>
    <t>Silicate (umol/kg), annual climatology, from https://www.nodc.noaa.gov/OC5/woa13/</t>
  </si>
  <si>
    <t>"woa13_i0M_01"</t>
  </si>
  <si>
    <t>Silicate (umol/kg), monthly climatologies, from https://www.nodc.noaa.gov/OC5/woa13/</t>
  </si>
  <si>
    <t>"woa13_n00_01"</t>
  </si>
  <si>
    <t>Nitrate (umol/kg), annual climatology, from https://www.nodc.noaa.gov/OC5/woa13/</t>
  </si>
  <si>
    <t>"woa13_n0M_01"</t>
  </si>
  <si>
    <t>Nitrate (umol/kg), monthly climatologies, from https://www.nodc.noaa.gov/OC5/woa13/</t>
  </si>
  <si>
    <t>"woa13_o00_01"</t>
  </si>
  <si>
    <t>Oxygen (ml/l), annual climatology, from https://www.nodc.noaa.gov/OC5/woa13/</t>
  </si>
  <si>
    <t>"woa13_o0M_01"</t>
  </si>
  <si>
    <t>Oxygen (ml/l), monthly climatologies, from https://www.nodc.noaa.gov/OC5/woa13/</t>
  </si>
  <si>
    <t>"woa13_Osat00_01"</t>
  </si>
  <si>
    <t>Saturation oxygen at equilibrium (ml/l), annual climatology, from https://www.nodc.noaa.gov/OC5/woa13/</t>
  </si>
  <si>
    <t>"woa13_Osat0M_01"</t>
  </si>
  <si>
    <t>Saturation oxygen at equilibrium (ml/l), monthly climatologies, from https://www.nodc.noaa.gov/OC5/woa13/</t>
  </si>
  <si>
    <t>"woa13_ox00_01"</t>
  </si>
  <si>
    <t>Oxygen (umol/kg), annual climatology, from https://www.nodc.noaa.gov/OC5/woa13/</t>
  </si>
  <si>
    <t>"woa13_ox0M_01"</t>
  </si>
  <si>
    <t>Oxygen (umol/kg), monthly climatologies, from https://www.nodc.noaa.gov/OC5/woa13/</t>
  </si>
  <si>
    <t>"woa13_p00_01"</t>
  </si>
  <si>
    <t>Phosphate (umol/kg), annual climatology, from https://www.nodc.noaa.gov/OC5/woa13/</t>
  </si>
  <si>
    <t>"woa13_p0M_01"</t>
  </si>
  <si>
    <t>Phosphate (umol/kg), monthly climatologies, from https://www.nodc.noaa.gov/OC5/woa13/</t>
  </si>
  <si>
    <t>"DUST_mahowald"</t>
  </si>
  <si>
    <t>Surface annually averaged dust flux estimate from Mahowald 2005, fig 2, from https://agupubs.onlinelibrary.wiley.com/doi/10.1029/2004GB002402</t>
  </si>
  <si>
    <t>Headings</t>
  </si>
  <si>
    <t>Data</t>
  </si>
  <si>
    <t>Regimes (definitions)</t>
    <phoneticPr fontId="0" type="noConversion"/>
  </si>
  <si>
    <t>Equator to South of Fram Strait</t>
    <phoneticPr fontId="0" type="noConversion"/>
  </si>
  <si>
    <t>Below equator to subantarctic front</t>
  </si>
  <si>
    <t>Equator to Bering Strait</t>
    <phoneticPr fontId="0" type="noConversion"/>
  </si>
  <si>
    <t>Below Equator to subantarctic front</t>
  </si>
  <si>
    <t>North of subantarctic front</t>
  </si>
  <si>
    <t>South of subantarctic front</t>
  </si>
  <si>
    <t>Nordic Seas (from Iceland to Fram Strait)</t>
  </si>
  <si>
    <t>Between Fram Strait to Bering Strait</t>
    <phoneticPr fontId="0" type="noConversion"/>
  </si>
  <si>
    <t>On Antarctic shevles</t>
    <phoneticPr fontId="0" type="noConversion"/>
  </si>
  <si>
    <t>Any Marginal Sea, separated from main basin by topography or dynamical regime.</t>
    <phoneticPr fontId="0" type="noConversion"/>
  </si>
  <si>
    <t>Sites possibly influenced by land-sea exchange processes, shallow sites on continental shelves.</t>
    <phoneticPr fontId="0" type="noConversion"/>
  </si>
  <si>
    <t xml:space="preserve">Sites under anoxic conditions, no matter locaiton. </t>
    <phoneticPr fontId="0" type="noConversion"/>
  </si>
  <si>
    <t>Hydrothermal</t>
    <phoneticPr fontId="0" type="noConversion"/>
  </si>
  <si>
    <t xml:space="preserve">Samples of hydrothermal origins. </t>
    <phoneticPr fontId="0"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</si>
</sst>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0"/>
      <name val="Verdana"/>
    </font>
    <font>
      <sz val="10"/>
      <name val="Verdana"/>
      <family val="2"/>
    </font>
    <font>
      <sz val="12"/>
      <color theme="1"/>
      <name val="Calibri"/>
      <family val="2"/>
      <charset val="134"/>
      <scheme val="minor"/>
    </font>
    <font>
      <sz val="12"/>
      <color theme="1"/>
      <name val="Times New Roman"/>
      <family val="1"/>
    </font>
    <font>
      <sz val="12"/>
      <name val="Times New Roman"/>
      <family val="1"/>
    </font>
    <font>
      <b/>
      <sz val="10"/>
      <name val="Verdana"/>
      <family val="2"/>
    </font>
    <font>
      <b/>
      <sz val="10"/>
      <color theme="0"/>
      <name val="Verdana"/>
    </font>
  </fonts>
  <fills count="3">
    <fill>
      <patternFill patternType="none"/>
    </fill>
    <fill>
      <patternFill patternType="gray125"/>
    </fill>
    <fill>
      <patternFill patternType="solid">
        <fgColor theme="4"/>
        <bgColor theme="4"/>
      </patternFill>
    </fill>
  </fills>
  <borders count="9">
    <border>
      <left/>
      <right/>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top style="thin">
        <color theme="4"/>
      </top>
      <bottom style="thin">
        <color auto="1"/>
      </bottom>
      <diagonal/>
    </border>
    <border>
      <left/>
      <right style="thin">
        <color theme="4"/>
      </right>
      <top style="thin">
        <color theme="4"/>
      </top>
      <bottom style="thin">
        <color auto="1"/>
      </bottom>
      <diagonal/>
    </border>
  </borders>
  <cellStyleXfs count="4">
    <xf numFmtId="0" fontId="0" fillId="0" borderId="0" applyProtection="0"/>
    <xf numFmtId="0" fontId="1" fillId="0" borderId="0"/>
    <xf numFmtId="0" fontId="2" fillId="0" borderId="0"/>
    <xf numFmtId="0" fontId="1" fillId="0" borderId="0"/>
  </cellStyleXfs>
  <cellXfs count="31">
    <xf numFmtId="0" fontId="0" fillId="0" borderId="0" xfId="0"/>
    <xf numFmtId="0" fontId="0" fillId="0" borderId="0" xfId="0" applyAlignment="1">
      <alignment horizontal="left" vertical="top" wrapText="1"/>
    </xf>
    <xf numFmtId="49" fontId="0" fillId="0" borderId="0" xfId="0" applyNumberFormat="1" applyAlignment="1">
      <alignment horizontal="left" vertical="top" wrapText="1"/>
    </xf>
    <xf numFmtId="2" fontId="0" fillId="0" borderId="0" xfId="0" applyNumberFormat="1" applyAlignment="1">
      <alignment horizontal="left" vertical="top" wrapText="1"/>
    </xf>
    <xf numFmtId="1" fontId="0" fillId="0" borderId="0" xfId="0" applyNumberFormat="1" applyAlignment="1">
      <alignment horizontal="left" vertical="top" wrapText="1"/>
    </xf>
    <xf numFmtId="0" fontId="1" fillId="0" borderId="0" xfId="0" applyFont="1" applyAlignment="1">
      <alignment horizontal="left" vertical="top" wrapText="1"/>
    </xf>
    <xf numFmtId="2" fontId="1" fillId="0" borderId="0" xfId="0" applyNumberFormat="1" applyFont="1" applyAlignment="1">
      <alignment horizontal="left" vertical="top" wrapText="1"/>
    </xf>
    <xf numFmtId="0" fontId="1" fillId="0" borderId="0" xfId="1" applyAlignment="1">
      <alignment horizontal="left" vertical="top" wrapText="1"/>
    </xf>
    <xf numFmtId="2" fontId="1" fillId="0" borderId="0" xfId="1" applyNumberFormat="1" applyAlignment="1">
      <alignment horizontal="left" vertical="top" wrapText="1"/>
    </xf>
    <xf numFmtId="2" fontId="3" fillId="0" borderId="0" xfId="2" applyNumberFormat="1" applyFont="1"/>
    <xf numFmtId="2" fontId="4" fillId="0" borderId="0" xfId="2" applyNumberFormat="1" applyFont="1"/>
    <xf numFmtId="0" fontId="3" fillId="0" borderId="0" xfId="2" applyFont="1"/>
    <xf numFmtId="1" fontId="3" fillId="0" borderId="0" xfId="2" applyNumberFormat="1" applyFont="1"/>
    <xf numFmtId="0" fontId="1" fillId="0" borderId="0" xfId="3" applyAlignment="1">
      <alignment horizontal="left" vertical="top" wrapText="1"/>
    </xf>
    <xf numFmtId="2" fontId="1" fillId="0" borderId="0" xfId="3" applyNumberFormat="1" applyAlignment="1">
      <alignment horizontal="left" vertical="top" wrapText="1"/>
    </xf>
    <xf numFmtId="1" fontId="1" fillId="0" borderId="0" xfId="3" applyNumberFormat="1" applyAlignment="1">
      <alignment horizontal="left" vertical="top" wrapText="1"/>
    </xf>
    <xf numFmtId="49" fontId="1" fillId="0" borderId="0" xfId="0" applyNumberFormat="1" applyFont="1" applyAlignment="1">
      <alignment horizontal="left" vertical="top" wrapText="1"/>
    </xf>
    <xf numFmtId="49" fontId="0" fillId="0" borderId="0" xfId="0" applyNumberFormat="1" applyAlignment="1" applyProtection="1">
      <alignment horizontal="left" vertical="top" wrapText="1"/>
      <protection locked="0"/>
    </xf>
    <xf numFmtId="0" fontId="5" fillId="0" borderId="0" xfId="0" applyFont="1" applyAlignment="1">
      <alignment horizontal="left" vertical="top" wrapText="1"/>
    </xf>
    <xf numFmtId="1" fontId="5" fillId="0" borderId="0" xfId="0" applyNumberFormat="1" applyFont="1" applyAlignment="1">
      <alignment horizontal="left" vertical="top" wrapText="1"/>
    </xf>
    <xf numFmtId="0" fontId="0" fillId="0" borderId="0" xfId="0" applyAlignment="1">
      <alignment horizontal="center"/>
    </xf>
    <xf numFmtId="0" fontId="0" fillId="0" borderId="0" xfId="0" applyFill="1"/>
    <xf numFmtId="0" fontId="0" fillId="0" borderId="0" xfId="0" applyFill="1" applyAlignment="1">
      <alignment horizontal="left" vertical="top" wrapText="1"/>
    </xf>
    <xf numFmtId="0" fontId="5" fillId="0" borderId="3" xfId="0" applyFont="1" applyBorder="1"/>
    <xf numFmtId="0" fontId="0" fillId="0" borderId="4" xfId="0" applyBorder="1" applyAlignment="1">
      <alignment wrapText="1"/>
    </xf>
    <xf numFmtId="0" fontId="5" fillId="0" borderId="5" xfId="0" applyFont="1" applyBorder="1"/>
    <xf numFmtId="0" fontId="0" fillId="0" borderId="6" xfId="0" applyBorder="1" applyAlignment="1">
      <alignment wrapText="1"/>
    </xf>
    <xf numFmtId="0" fontId="6" fillId="2" borderId="7" xfId="0" applyFont="1" applyFill="1" applyBorder="1" applyAlignment="1">
      <alignment horizontal="center"/>
    </xf>
    <xf numFmtId="0" fontId="6" fillId="2" borderId="8" xfId="0" applyFont="1" applyFill="1" applyBorder="1" applyAlignment="1">
      <alignment horizontal="center"/>
    </xf>
    <xf numFmtId="0" fontId="0" fillId="0" borderId="2" xfId="0" applyBorder="1" applyAlignment="1">
      <alignment wrapText="1"/>
    </xf>
    <xf numFmtId="0" fontId="5" fillId="0" borderId="1" xfId="0" applyFont="1" applyBorder="1"/>
  </cellXfs>
  <cellStyles count="4">
    <cellStyle name="Normal" xfId="0" builtinId="0"/>
    <cellStyle name="Normal 2 2" xfId="2" xr:uid="{AC1B718C-28FF-4497-AC0D-BB5C6201BDC5}"/>
    <cellStyle name="Normal 3" xfId="3" xr:uid="{B7685568-018C-4CBD-B1ED-E09A3E4E6D60}"/>
    <cellStyle name="Normal 5" xfId="1" xr:uid="{F53D2EFE-18D0-4CBC-91D0-9C8BE08E4382}"/>
  </cellStyles>
  <dxfs count="3">
    <dxf>
      <font>
        <b/>
        <i val="0"/>
        <strike val="0"/>
        <condense val="0"/>
        <extend val="0"/>
        <outline val="0"/>
        <shadow val="0"/>
        <u val="none"/>
        <vertAlign val="baseline"/>
        <sz val="10"/>
        <color auto="1"/>
        <name val="Verdana"/>
        <family val="2"/>
        <scheme val="none"/>
      </font>
      <alignment horizontal="general" vertical="bottom" textRotation="0" wrapText="1" indent="0" justifyLastLine="0" shrinkToFit="0" readingOrder="0"/>
      <border diagonalUp="0" diagonalDown="0">
        <left style="thin">
          <color auto="1"/>
        </left>
        <right style="medium">
          <color auto="1"/>
        </right>
        <top style="thin">
          <color auto="1"/>
        </top>
        <bottom style="thin">
          <color auto="1"/>
        </bottom>
        <vertical/>
        <horizontal/>
      </border>
    </dxf>
    <dxf>
      <font>
        <b/>
        <i val="0"/>
        <strike val="0"/>
        <condense val="0"/>
        <extend val="0"/>
        <outline val="0"/>
        <shadow val="0"/>
        <u val="none"/>
        <vertAlign val="baseline"/>
        <sz val="10"/>
        <color auto="1"/>
        <name val="Verdana"/>
        <family val="2"/>
        <scheme val="none"/>
      </font>
    </dxf>
    <dxf>
      <font>
        <b/>
        <i val="0"/>
        <strike val="0"/>
        <condense val="0"/>
        <extend val="0"/>
        <outline val="0"/>
        <shadow val="0"/>
        <u val="none"/>
        <vertAlign val="baseline"/>
        <sz val="10"/>
        <color auto="1"/>
        <name val="Verdana"/>
        <family val="2"/>
        <scheme val="none"/>
      </font>
      <border diagonalUp="0" diagonalDown="0">
        <left style="medium">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638282-0336-434A-B06A-0DAC773477A7}" name="Table1" displayName="Table1" ref="BF3:BG22" totalsRowShown="0" dataDxfId="1">
  <tableColumns count="2">
    <tableColumn id="1" xr3:uid="{00640780-9898-4E28-A3F3-A7136C9037ED}" name="Headings" dataDxfId="2"/>
    <tableColumn id="2" xr3:uid="{46A37555-BA0F-46D2-8896-C9D2120F86FF}" name="Data" dataDxfId="0"/>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37C18-0533-4D8D-A258-62A07134DC7B}">
  <dimension ref="A1:DQ6045"/>
  <sheetViews>
    <sheetView tabSelected="1" zoomScale="54" zoomScaleNormal="55" workbookViewId="0">
      <pane ySplit="2" topLeftCell="A3" activePane="bottomLeft" state="frozenSplit"/>
      <selection sqref="A1:A1048576"/>
      <selection pane="bottomLeft" activeCell="BG24" sqref="BG24"/>
    </sheetView>
  </sheetViews>
  <sheetFormatPr defaultColWidth="18.36328125" defaultRowHeight="12.6"/>
  <cols>
    <col min="1" max="1" width="9.453125" style="4" customWidth="1"/>
    <col min="2" max="2" width="19.81640625" style="2" customWidth="1"/>
    <col min="3" max="3" width="42.36328125" style="2" customWidth="1"/>
    <col min="4" max="4" width="23" style="2" customWidth="1"/>
    <col min="5" max="5" width="61.453125" style="2" customWidth="1"/>
    <col min="6" max="6" width="32.90625" style="2" customWidth="1"/>
    <col min="7" max="7" width="30.7265625" style="2" customWidth="1"/>
    <col min="8" max="8" width="6.54296875" style="4" bestFit="1" customWidth="1"/>
    <col min="9" max="9" width="8.54296875" style="4" bestFit="1" customWidth="1"/>
    <col min="10" max="10" width="7.08984375" style="4" bestFit="1" customWidth="1"/>
    <col min="11" max="11" width="11.6328125" style="3" bestFit="1" customWidth="1"/>
    <col min="12" max="12" width="10.1796875" style="3" customWidth="1"/>
    <col min="13" max="13" width="8.36328125" style="4" bestFit="1" customWidth="1"/>
    <col min="14" max="14" width="6.7265625" style="3" bestFit="1" customWidth="1"/>
    <col min="15" max="16" width="7.6328125" style="3" bestFit="1" customWidth="1"/>
    <col min="17" max="17" width="7.36328125" style="3" bestFit="1" customWidth="1"/>
    <col min="18" max="18" width="7.6328125" style="3" bestFit="1" customWidth="1"/>
    <col min="19" max="19" width="7.36328125" style="3" bestFit="1" customWidth="1"/>
    <col min="20" max="20" width="7.6328125" style="3" bestFit="1" customWidth="1"/>
    <col min="21" max="28" width="7.36328125" style="3" bestFit="1" customWidth="1"/>
    <col min="29" max="29" width="7.453125" style="3" bestFit="1" customWidth="1"/>
    <col min="30" max="30" width="14.7265625" style="2" bestFit="1" customWidth="1"/>
    <col min="31" max="31" width="14.453125" style="1" customWidth="1"/>
    <col min="32" max="33" width="15.453125" style="1" bestFit="1" customWidth="1"/>
    <col min="34" max="34" width="19.08984375" style="1" bestFit="1" customWidth="1"/>
    <col min="35" max="35" width="13" style="1" bestFit="1" customWidth="1"/>
    <col min="36" max="36" width="11" style="1" bestFit="1" customWidth="1"/>
    <col min="37" max="37" width="16.6328125" style="22" customWidth="1"/>
    <col min="38" max="38" width="18.1796875" style="22" bestFit="1" customWidth="1"/>
    <col min="39" max="39" width="16.453125" style="22" bestFit="1" customWidth="1"/>
    <col min="40" max="40" width="16.7265625" style="22" bestFit="1" customWidth="1"/>
    <col min="41" max="41" width="17.36328125" style="22" bestFit="1" customWidth="1"/>
    <col min="42" max="42" width="17.6328125" style="22" bestFit="1" customWidth="1"/>
    <col min="43" max="46" width="18.36328125" style="22"/>
    <col min="47" max="47" width="18.36328125" style="22" customWidth="1"/>
    <col min="48" max="55" width="18.36328125" style="22"/>
    <col min="56" max="58" width="18.36328125" style="1"/>
    <col min="59" max="59" width="120.81640625" style="1" bestFit="1" customWidth="1"/>
    <col min="60" max="61" width="18.36328125" style="1"/>
    <col min="62" max="62" width="26.36328125" style="1" bestFit="1" customWidth="1"/>
    <col min="63" max="16384" width="18.36328125" style="1"/>
  </cols>
  <sheetData>
    <row r="1" spans="1:121" s="18" customFormat="1">
      <c r="A1" t="s">
        <v>2750</v>
      </c>
      <c r="B1" t="s">
        <v>2749</v>
      </c>
      <c r="C1" t="s">
        <v>2748</v>
      </c>
      <c r="D1" t="s">
        <v>2747</v>
      </c>
      <c r="E1" t="s">
        <v>2746</v>
      </c>
      <c r="F1" t="s">
        <v>2745</v>
      </c>
      <c r="G1" t="s">
        <v>2744</v>
      </c>
      <c r="H1" t="s">
        <v>2743</v>
      </c>
      <c r="I1" t="s">
        <v>2742</v>
      </c>
      <c r="J1" t="s">
        <v>2741</v>
      </c>
      <c r="K1" t="s">
        <v>2740</v>
      </c>
      <c r="L1" t="s">
        <v>2739</v>
      </c>
      <c r="M1" t="s">
        <v>2738</v>
      </c>
      <c r="N1" t="s">
        <v>2737</v>
      </c>
      <c r="O1" t="s">
        <v>2736</v>
      </c>
      <c r="P1" t="s">
        <v>2689</v>
      </c>
      <c r="Q1" t="s">
        <v>2688</v>
      </c>
      <c r="R1" t="s">
        <v>2687</v>
      </c>
      <c r="S1" t="s">
        <v>2735</v>
      </c>
      <c r="T1" t="s">
        <v>2734</v>
      </c>
      <c r="U1" t="s">
        <v>2733</v>
      </c>
      <c r="V1" t="s">
        <v>2732</v>
      </c>
      <c r="W1" t="s">
        <v>2731</v>
      </c>
      <c r="X1" t="s">
        <v>2730</v>
      </c>
      <c r="Y1" t="s">
        <v>2729</v>
      </c>
      <c r="Z1" t="s">
        <v>2728</v>
      </c>
      <c r="AA1" t="s">
        <v>2727</v>
      </c>
      <c r="AB1" t="s">
        <v>2726</v>
      </c>
      <c r="AC1" t="s">
        <v>2725</v>
      </c>
      <c r="AD1" t="s">
        <v>2724</v>
      </c>
      <c r="AE1" t="s">
        <v>2723</v>
      </c>
      <c r="AF1" t="s">
        <v>2722</v>
      </c>
      <c r="AG1" t="s">
        <v>2721</v>
      </c>
      <c r="AH1" t="s">
        <v>2720</v>
      </c>
      <c r="AI1" t="s">
        <v>2719</v>
      </c>
      <c r="AJ1" t="s">
        <v>2718</v>
      </c>
      <c r="AK1" s="21" t="s">
        <v>2717</v>
      </c>
      <c r="AL1" s="21" t="s">
        <v>2716</v>
      </c>
      <c r="AM1" s="21" t="s">
        <v>2715</v>
      </c>
      <c r="AN1" s="21" t="s">
        <v>2714</v>
      </c>
      <c r="AO1" s="21" t="s">
        <v>2713</v>
      </c>
      <c r="AP1" s="21" t="s">
        <v>2712</v>
      </c>
      <c r="AQ1" s="21" t="s">
        <v>2711</v>
      </c>
      <c r="AR1" s="21" t="s">
        <v>2710</v>
      </c>
      <c r="AS1" s="21" t="s">
        <v>2709</v>
      </c>
      <c r="AT1" s="21" t="s">
        <v>2708</v>
      </c>
      <c r="AU1" s="21" t="s">
        <v>2707</v>
      </c>
      <c r="AV1" s="21" t="s">
        <v>2706</v>
      </c>
      <c r="AW1" s="21" t="s">
        <v>2705</v>
      </c>
      <c r="AX1" s="21" t="s">
        <v>2704</v>
      </c>
      <c r="AY1" s="21" t="s">
        <v>2703</v>
      </c>
      <c r="AZ1" s="21" t="s">
        <v>2702</v>
      </c>
      <c r="BA1" s="21" t="s">
        <v>2701</v>
      </c>
      <c r="BB1" s="21" t="s">
        <v>2700</v>
      </c>
      <c r="BC1" s="21" t="s">
        <v>2699</v>
      </c>
      <c r="BD1"/>
      <c r="BE1"/>
      <c r="BF1"/>
      <c r="BG1"/>
      <c r="BH1"/>
      <c r="BI1"/>
      <c r="BJ1"/>
      <c r="BK1"/>
      <c r="BL1"/>
      <c r="BM1"/>
      <c r="BN1"/>
      <c r="DF1" s="20" t="s">
        <v>2698</v>
      </c>
      <c r="DG1" s="20"/>
      <c r="DH1" s="20"/>
      <c r="DI1" s="20" t="s">
        <v>2697</v>
      </c>
      <c r="DJ1" s="20"/>
      <c r="DK1" s="20"/>
      <c r="DL1" s="20" t="s">
        <v>2696</v>
      </c>
      <c r="DM1" s="20"/>
      <c r="DN1" s="20"/>
      <c r="DO1" s="20" t="s">
        <v>2695</v>
      </c>
      <c r="DP1" s="20"/>
      <c r="DQ1" s="20"/>
    </row>
    <row r="2" spans="1:121" s="18" customFormat="1">
      <c r="A2" s="19"/>
      <c r="B2"/>
      <c r="C2"/>
      <c r="D2"/>
      <c r="E2"/>
      <c r="F2"/>
      <c r="G2"/>
      <c r="H2"/>
      <c r="I2"/>
      <c r="J2"/>
      <c r="K2" t="s">
        <v>2694</v>
      </c>
      <c r="L2" t="s">
        <v>2693</v>
      </c>
      <c r="M2" t="s">
        <v>2692</v>
      </c>
      <c r="N2"/>
      <c r="O2" t="s">
        <v>2691</v>
      </c>
      <c r="P2" t="s">
        <v>2691</v>
      </c>
      <c r="Q2" t="s">
        <v>2691</v>
      </c>
      <c r="R2" t="s">
        <v>2691</v>
      </c>
      <c r="S2" t="s">
        <v>2691</v>
      </c>
      <c r="T2" t="s">
        <v>2691</v>
      </c>
      <c r="U2" t="s">
        <v>2691</v>
      </c>
      <c r="V2" t="s">
        <v>2691</v>
      </c>
      <c r="W2" t="s">
        <v>2691</v>
      </c>
      <c r="X2" t="s">
        <v>2691</v>
      </c>
      <c r="Y2" t="s">
        <v>2691</v>
      </c>
      <c r="Z2" t="s">
        <v>2691</v>
      </c>
      <c r="AA2" t="s">
        <v>2691</v>
      </c>
      <c r="AB2" t="s">
        <v>2691</v>
      </c>
      <c r="AC2" t="s">
        <v>2690</v>
      </c>
      <c r="AD2"/>
      <c r="AI2"/>
      <c r="AJ2"/>
      <c r="AK2" s="21"/>
      <c r="AL2" s="21"/>
      <c r="AM2" s="21"/>
      <c r="AN2" s="21"/>
      <c r="AO2" s="21"/>
      <c r="AP2" s="21"/>
      <c r="AQ2" s="21"/>
      <c r="AR2" s="21"/>
      <c r="AS2" s="21"/>
      <c r="AT2" s="21"/>
      <c r="AU2" s="21"/>
      <c r="AV2" s="21"/>
      <c r="AW2" s="21"/>
      <c r="AX2" s="21"/>
      <c r="AY2" s="21"/>
      <c r="AZ2" s="21"/>
      <c r="BA2" s="21"/>
      <c r="BB2" s="21"/>
      <c r="BC2" s="21"/>
      <c r="BD2"/>
      <c r="BE2"/>
      <c r="BF2"/>
      <c r="BG2"/>
      <c r="BH2"/>
      <c r="BI2"/>
      <c r="BJ2"/>
      <c r="BK2"/>
      <c r="BL2"/>
      <c r="BM2"/>
      <c r="BN2"/>
      <c r="DF2" t="s">
        <v>2689</v>
      </c>
      <c r="DG2" t="s">
        <v>2688</v>
      </c>
      <c r="DH2" t="s">
        <v>2687</v>
      </c>
      <c r="DI2" t="s">
        <v>2689</v>
      </c>
      <c r="DJ2" t="s">
        <v>2688</v>
      </c>
      <c r="DK2" t="s">
        <v>2687</v>
      </c>
      <c r="DL2" t="s">
        <v>2689</v>
      </c>
      <c r="DM2" t="s">
        <v>2688</v>
      </c>
      <c r="DN2" t="s">
        <v>2687</v>
      </c>
      <c r="DO2" t="s">
        <v>2689</v>
      </c>
      <c r="DP2" t="s">
        <v>2688</v>
      </c>
      <c r="DQ2" t="s">
        <v>2687</v>
      </c>
    </row>
    <row r="3" spans="1:121" ht="51" thickBot="1">
      <c r="A3" s="4">
        <v>1</v>
      </c>
      <c r="B3" s="2" t="s">
        <v>2683</v>
      </c>
      <c r="C3" s="2" t="s">
        <v>2686</v>
      </c>
      <c r="D3" s="2" t="s">
        <v>2681</v>
      </c>
      <c r="E3" s="2" t="s">
        <v>2681</v>
      </c>
      <c r="F3" s="2" t="s">
        <v>2</v>
      </c>
      <c r="G3" s="2" t="s">
        <v>2685</v>
      </c>
      <c r="H3" s="4" t="s">
        <v>1075</v>
      </c>
      <c r="I3" s="4" t="s">
        <v>1075</v>
      </c>
      <c r="J3" s="4">
        <v>2000</v>
      </c>
      <c r="K3" s="3">
        <v>127.87</v>
      </c>
      <c r="L3" s="3">
        <v>26.63</v>
      </c>
      <c r="M3" s="4">
        <v>0</v>
      </c>
      <c r="N3" s="3" t="s">
        <v>1075</v>
      </c>
      <c r="O3" s="3">
        <v>9.8699999999999992</v>
      </c>
      <c r="P3" s="3">
        <v>31.5</v>
      </c>
      <c r="Q3" s="3">
        <v>2.21</v>
      </c>
      <c r="R3" s="3">
        <v>8.5399999999999991</v>
      </c>
      <c r="S3" s="3">
        <v>1.97</v>
      </c>
      <c r="T3" s="3">
        <v>0.5</v>
      </c>
      <c r="U3" s="3">
        <v>2.87</v>
      </c>
      <c r="V3" s="3">
        <v>0.49</v>
      </c>
      <c r="W3" s="3">
        <v>3.14</v>
      </c>
      <c r="X3" s="3">
        <v>0.8</v>
      </c>
      <c r="Y3" s="3">
        <v>2.75</v>
      </c>
      <c r="Z3" s="3">
        <v>0.38</v>
      </c>
      <c r="AA3" s="3">
        <v>2.19</v>
      </c>
      <c r="AB3" s="3">
        <v>0.37</v>
      </c>
      <c r="AC3" s="3">
        <v>0.4</v>
      </c>
      <c r="AD3" s="2" t="s">
        <v>1369</v>
      </c>
      <c r="AE3" s="1">
        <f>($P3/$DF$4)/((($Q3/$DG$4)^2)/($R3/$DH$4))</f>
        <v>1.8186316010182311</v>
      </c>
      <c r="AF3" s="1">
        <f>($P3/$DI$4)/((($Q3/$DJ$4)^2)/($R3/$DK$4))</f>
        <v>2.2898219900472867</v>
      </c>
      <c r="AG3" s="1">
        <f>($P3/$DL$4)/((($Q3/$DM$4)^2)/($R3/$DN$4))</f>
        <v>1.6221938880989839</v>
      </c>
      <c r="AH3" s="1">
        <f>($P3/$DO$4)/((($Q3/$DP$4)^2)/($R3/$DQ$4))</f>
        <v>1.7539274360064914</v>
      </c>
      <c r="AI3" t="s">
        <v>2684</v>
      </c>
      <c r="AJ3">
        <v>1</v>
      </c>
      <c r="AK3" s="21">
        <v>-45.633874274253799</v>
      </c>
      <c r="AL3" s="21">
        <v>150.03481512992599</v>
      </c>
      <c r="AM3" s="21">
        <v>-3.7103433666807302E-2</v>
      </c>
      <c r="AN3" s="21">
        <v>-3.7103433666807302E-2</v>
      </c>
      <c r="AO3" s="21">
        <v>-1.6198600623714201</v>
      </c>
      <c r="AP3" s="21">
        <v>-1.6198600623714201</v>
      </c>
      <c r="AQ3" s="21">
        <v>3.3097405569859499</v>
      </c>
      <c r="AR3" s="21">
        <v>3.3097405569859499</v>
      </c>
      <c r="AS3" s="21">
        <v>0.229470973842199</v>
      </c>
      <c r="AT3" s="21">
        <v>0.229470973842199</v>
      </c>
      <c r="AU3" s="21">
        <v>4.7864313519162103</v>
      </c>
      <c r="AV3" s="21">
        <v>4.7864313519162103</v>
      </c>
      <c r="AW3" s="21">
        <v>100.835067026293</v>
      </c>
      <c r="AX3" s="21">
        <v>100.835067026293</v>
      </c>
      <c r="AY3" s="21">
        <v>208.96581183908901</v>
      </c>
      <c r="AZ3" s="21">
        <v>208.96581183908901</v>
      </c>
      <c r="BA3" s="21">
        <v>7.9836656578464199E-2</v>
      </c>
      <c r="BB3" s="21">
        <v>7.9836656578464199E-2</v>
      </c>
      <c r="BC3" s="21">
        <v>4.2404012680956199E-11</v>
      </c>
      <c r="BD3"/>
      <c r="BE3"/>
      <c r="BF3" t="s">
        <v>2789</v>
      </c>
      <c r="BG3" t="s">
        <v>2790</v>
      </c>
      <c r="BH3"/>
      <c r="BI3" s="27" t="s">
        <v>2791</v>
      </c>
      <c r="BJ3" s="28"/>
      <c r="BK3"/>
      <c r="BL3"/>
      <c r="BM3"/>
      <c r="BN3"/>
      <c r="DF3">
        <v>592</v>
      </c>
      <c r="DG3">
        <v>71.7</v>
      </c>
      <c r="DH3">
        <v>263</v>
      </c>
      <c r="DI3">
        <v>478</v>
      </c>
      <c r="DJ3">
        <v>64.599999999999994</v>
      </c>
      <c r="DK3">
        <v>210</v>
      </c>
      <c r="DL3">
        <v>568</v>
      </c>
      <c r="DM3">
        <v>62.7</v>
      </c>
      <c r="DN3">
        <v>235</v>
      </c>
      <c r="DO3">
        <v>629.79999999999995</v>
      </c>
      <c r="DP3">
        <v>72.03</v>
      </c>
      <c r="DQ3">
        <v>258.7</v>
      </c>
    </row>
    <row r="4" spans="1:121" ht="50.4">
      <c r="A4" s="4">
        <v>2</v>
      </c>
      <c r="B4" s="2" t="s">
        <v>2683</v>
      </c>
      <c r="C4" s="2" t="s">
        <v>2682</v>
      </c>
      <c r="D4" s="2" t="s">
        <v>2681</v>
      </c>
      <c r="E4" s="2" t="s">
        <v>2681</v>
      </c>
      <c r="F4" s="2" t="s">
        <v>2</v>
      </c>
      <c r="G4" s="2" t="s">
        <v>2680</v>
      </c>
      <c r="H4" s="4" t="s">
        <v>1075</v>
      </c>
      <c r="I4" s="4" t="s">
        <v>1075</v>
      </c>
      <c r="J4" s="4">
        <v>2000</v>
      </c>
      <c r="K4" s="3">
        <v>128.1</v>
      </c>
      <c r="L4" s="3">
        <v>26.66</v>
      </c>
      <c r="M4" s="4">
        <v>0</v>
      </c>
      <c r="N4" s="3" t="s">
        <v>1075</v>
      </c>
      <c r="O4" s="3">
        <v>83.62</v>
      </c>
      <c r="P4" s="3">
        <v>182</v>
      </c>
      <c r="Q4" s="3">
        <v>19.239999999999998</v>
      </c>
      <c r="R4" s="3">
        <v>71.959999999999994</v>
      </c>
      <c r="S4" s="3">
        <v>14.28</v>
      </c>
      <c r="T4" s="3">
        <v>3.33</v>
      </c>
      <c r="U4" s="3">
        <v>15.98</v>
      </c>
      <c r="V4" s="3">
        <v>2.38</v>
      </c>
      <c r="W4" s="3">
        <v>14.12</v>
      </c>
      <c r="X4" s="3">
        <v>3.17</v>
      </c>
      <c r="Y4" s="3">
        <v>9.41</v>
      </c>
      <c r="Z4" s="3">
        <v>1.2</v>
      </c>
      <c r="AA4" s="3">
        <v>6.83</v>
      </c>
      <c r="AB4" s="3">
        <v>1.02</v>
      </c>
      <c r="AC4" s="3">
        <v>0.4</v>
      </c>
      <c r="AD4" s="2" t="s">
        <v>1369</v>
      </c>
      <c r="AE4" s="1">
        <f>($P4/$DF$4)/((($Q4/$DG$4)^2)/($R4/$DH$4))</f>
        <v>1.1681894058867588</v>
      </c>
      <c r="AF4" s="1">
        <f>($P4/$DI$4)/((($Q4/$DJ$4)^2)/($R4/$DK$4))</f>
        <v>1.4708563233158958</v>
      </c>
      <c r="AG4" s="1">
        <f>($P4/$DL$4)/((($Q4/$DM$4)^2)/($R4/$DN$4))</f>
        <v>1.042008570240657</v>
      </c>
      <c r="AH4" s="1">
        <f>($P4/$DO$4)/((($Q4/$DP$4)^2)/($R4/$DQ$4))</f>
        <v>1.1266269915741829</v>
      </c>
      <c r="AI4" t="s">
        <v>2679</v>
      </c>
      <c r="AJ4">
        <v>2</v>
      </c>
      <c r="AK4" s="21">
        <v>-45.646735221862798</v>
      </c>
      <c r="AL4" s="21">
        <v>150.03896981516201</v>
      </c>
      <c r="AM4" s="21">
        <v>-3.6897084658109598E-2</v>
      </c>
      <c r="AN4" s="21">
        <v>-3.6897084658109598E-2</v>
      </c>
      <c r="AO4" s="21">
        <v>-1.6108488950305699</v>
      </c>
      <c r="AP4" s="21">
        <v>-1.6108488950305699</v>
      </c>
      <c r="AQ4" s="21">
        <v>3.3163001675219199</v>
      </c>
      <c r="AR4" s="21">
        <v>3.3163001675219199</v>
      </c>
      <c r="AS4" s="21">
        <v>0.232517125082984</v>
      </c>
      <c r="AT4" s="21">
        <v>0.232517125082984</v>
      </c>
      <c r="AU4" s="21">
        <v>4.7875430290119096</v>
      </c>
      <c r="AV4" s="21">
        <v>4.7875430290119096</v>
      </c>
      <c r="AW4" s="21">
        <v>100.830302025047</v>
      </c>
      <c r="AX4" s="21">
        <v>100.830302025047</v>
      </c>
      <c r="AY4" s="21">
        <v>209.01395396693499</v>
      </c>
      <c r="AZ4" s="21">
        <v>209.01395396693499</v>
      </c>
      <c r="BA4" s="21">
        <v>8.0235362501966098E-2</v>
      </c>
      <c r="BB4" s="21">
        <v>8.0235362501966098E-2</v>
      </c>
      <c r="BC4" s="21">
        <v>4.2525291356841099E-11</v>
      </c>
      <c r="BD4"/>
      <c r="BE4"/>
      <c r="BF4" s="30" t="s">
        <v>2751</v>
      </c>
      <c r="BG4" s="29" t="s">
        <v>2752</v>
      </c>
      <c r="BH4"/>
      <c r="BI4" s="23" t="s">
        <v>1436</v>
      </c>
      <c r="BJ4" s="24" t="s">
        <v>2792</v>
      </c>
      <c r="BK4"/>
      <c r="BL4"/>
      <c r="BM4"/>
      <c r="BN4"/>
      <c r="DF4">
        <f>DF3*1000000</f>
        <v>592000000</v>
      </c>
      <c r="DG4">
        <f>DG3*1000000</f>
        <v>71700000</v>
      </c>
      <c r="DH4">
        <f>DH3*1000000</f>
        <v>263000000</v>
      </c>
      <c r="DI4">
        <f>DI3*1000</f>
        <v>478000</v>
      </c>
      <c r="DJ4">
        <f>DJ3*1000</f>
        <v>64599.999999999993</v>
      </c>
      <c r="DK4">
        <f>DK3*1000</f>
        <v>210000</v>
      </c>
      <c r="DL4">
        <f>DL3*1000</f>
        <v>568000</v>
      </c>
      <c r="DM4">
        <f>DM3*1000</f>
        <v>62700</v>
      </c>
      <c r="DN4">
        <f>DN3*1000</f>
        <v>235000</v>
      </c>
      <c r="DO4">
        <f>DO3*1000</f>
        <v>629800</v>
      </c>
      <c r="DP4">
        <f>DP3*1000</f>
        <v>72030</v>
      </c>
      <c r="DQ4">
        <f>DQ3*1000</f>
        <v>258700</v>
      </c>
    </row>
    <row r="5" spans="1:121" ht="25.2">
      <c r="A5" s="4">
        <v>3</v>
      </c>
      <c r="B5" s="2" t="s">
        <v>2678</v>
      </c>
      <c r="C5" s="2" t="s">
        <v>1213</v>
      </c>
      <c r="D5" s="2" t="s">
        <v>2677</v>
      </c>
      <c r="E5" s="2" t="s">
        <v>2677</v>
      </c>
      <c r="F5" s="2" t="s">
        <v>1350</v>
      </c>
      <c r="G5" s="2" t="s">
        <v>2676</v>
      </c>
      <c r="H5" s="4">
        <v>12</v>
      </c>
      <c r="I5" s="4">
        <v>3</v>
      </c>
      <c r="J5" s="4">
        <v>1997</v>
      </c>
      <c r="K5" s="3">
        <v>139.9</v>
      </c>
      <c r="L5" s="3">
        <v>34.68</v>
      </c>
      <c r="M5" s="4">
        <v>5</v>
      </c>
      <c r="N5" s="3" t="s">
        <v>1075</v>
      </c>
      <c r="O5" s="3">
        <v>7.29</v>
      </c>
      <c r="P5" s="3">
        <v>5.55</v>
      </c>
      <c r="Q5" s="3">
        <v>1.27</v>
      </c>
      <c r="R5" s="3">
        <v>6.64</v>
      </c>
      <c r="S5" s="3">
        <v>1.49</v>
      </c>
      <c r="T5" s="3">
        <v>0.42</v>
      </c>
      <c r="U5" s="3">
        <v>2.09</v>
      </c>
      <c r="V5" s="3">
        <v>0.39</v>
      </c>
      <c r="W5" s="3">
        <v>2.54</v>
      </c>
      <c r="X5" s="3">
        <v>0.69</v>
      </c>
      <c r="Y5" s="3">
        <v>2.0699999999999998</v>
      </c>
      <c r="Z5" s="3">
        <v>0.31</v>
      </c>
      <c r="AA5" s="3">
        <v>1.75</v>
      </c>
      <c r="AB5" s="3">
        <v>0.27</v>
      </c>
      <c r="AC5" s="3">
        <v>0.04</v>
      </c>
      <c r="AD5" s="2" t="s">
        <v>1344</v>
      </c>
      <c r="AE5" s="1">
        <f>($P5/$DF$4)/((($Q5/$DG$4)^2)/($R5/$DH$4))</f>
        <v>0.75442222956689253</v>
      </c>
      <c r="AF5" s="1">
        <f>($P5/$DI$4)/((($Q5/$DJ$4)^2)/($R5/$DK$4))</f>
        <v>0.94988595275457088</v>
      </c>
      <c r="AG5" s="1">
        <f>($P5/$DL$4)/((($Q5/$DM$4)^2)/($R5/$DN$4))</f>
        <v>0.67293405061487976</v>
      </c>
      <c r="AH5" s="1">
        <f>($P5/$DO$4)/((($Q5/$DP$4)^2)/($R5/$DQ$4))</f>
        <v>0.72758102632205179</v>
      </c>
      <c r="AI5" t="s">
        <v>2675</v>
      </c>
      <c r="AJ5">
        <v>3</v>
      </c>
      <c r="AK5" s="21">
        <v>-54.985446692477502</v>
      </c>
      <c r="AL5" s="21">
        <v>151.30783784189501</v>
      </c>
      <c r="AM5" s="21">
        <v>-2.9241654440229501E-2</v>
      </c>
      <c r="AN5" s="21">
        <v>2.2409053691313598E-2</v>
      </c>
      <c r="AO5" s="21">
        <v>-1.2752247512133501</v>
      </c>
      <c r="AP5" s="21">
        <v>0.97625477378702097</v>
      </c>
      <c r="AQ5" s="21">
        <v>5.6757343633174901</v>
      </c>
      <c r="AR5" s="21">
        <v>6.5608535824418102</v>
      </c>
      <c r="AS5" s="21">
        <v>1.1565763988718401</v>
      </c>
      <c r="AT5" s="21">
        <v>2.87491813650727</v>
      </c>
      <c r="AU5" s="21">
        <v>5.1344555361867004</v>
      </c>
      <c r="AV5" s="21">
        <v>5.4081323576569504</v>
      </c>
      <c r="AW5" s="21">
        <v>100.60114236068701</v>
      </c>
      <c r="AX5" s="21">
        <v>99.558278957366994</v>
      </c>
      <c r="AY5" s="21">
        <v>223.938448223774</v>
      </c>
      <c r="AZ5" s="21">
        <v>235.57999365748901</v>
      </c>
      <c r="BA5" s="21">
        <v>0.173547487510368</v>
      </c>
      <c r="BB5" s="21">
        <v>0.30383079019933901</v>
      </c>
      <c r="BC5" s="21">
        <v>6.2398494481127505E-11</v>
      </c>
      <c r="BD5"/>
      <c r="BE5"/>
      <c r="BF5" s="23" t="s">
        <v>2753</v>
      </c>
      <c r="BG5" s="24" t="s">
        <v>2754</v>
      </c>
      <c r="BH5"/>
      <c r="BI5" s="23" t="s">
        <v>1304</v>
      </c>
      <c r="BJ5" s="24" t="s">
        <v>2793</v>
      </c>
      <c r="BK5"/>
      <c r="BL5"/>
      <c r="BM5"/>
      <c r="BN5"/>
    </row>
    <row r="6" spans="1:121" ht="25.2">
      <c r="A6" s="4">
        <v>4</v>
      </c>
      <c r="B6" s="2" t="s">
        <v>2678</v>
      </c>
      <c r="C6" s="2" t="s">
        <v>1213</v>
      </c>
      <c r="D6" s="2" t="s">
        <v>2677</v>
      </c>
      <c r="E6" s="2" t="s">
        <v>2677</v>
      </c>
      <c r="F6" s="2" t="s">
        <v>1350</v>
      </c>
      <c r="G6" s="2" t="s">
        <v>2676</v>
      </c>
      <c r="H6" s="4">
        <v>12</v>
      </c>
      <c r="I6" s="4">
        <v>3</v>
      </c>
      <c r="J6" s="4">
        <v>1997</v>
      </c>
      <c r="K6" s="3">
        <v>139.9</v>
      </c>
      <c r="L6" s="3">
        <v>34.68</v>
      </c>
      <c r="M6" s="4">
        <v>49</v>
      </c>
      <c r="N6" s="3" t="s">
        <v>1075</v>
      </c>
      <c r="O6" s="3">
        <v>8.44</v>
      </c>
      <c r="P6" s="3">
        <v>6.31</v>
      </c>
      <c r="Q6" s="3">
        <v>1.39</v>
      </c>
      <c r="R6" s="3">
        <v>7.12</v>
      </c>
      <c r="S6" s="3">
        <v>1.56</v>
      </c>
      <c r="T6" s="3">
        <v>0.41</v>
      </c>
      <c r="U6" s="3">
        <v>2.17</v>
      </c>
      <c r="V6" s="3">
        <v>0.39</v>
      </c>
      <c r="W6" s="3">
        <v>2.8</v>
      </c>
      <c r="X6" s="3">
        <v>0.71</v>
      </c>
      <c r="Y6" s="3">
        <v>2.23</v>
      </c>
      <c r="Z6" s="3">
        <v>0.31</v>
      </c>
      <c r="AA6" s="3">
        <v>1.81</v>
      </c>
      <c r="AB6" s="3">
        <v>0.27</v>
      </c>
      <c r="AC6" s="3">
        <v>0.04</v>
      </c>
      <c r="AD6" s="2" t="s">
        <v>1344</v>
      </c>
      <c r="AE6" s="1">
        <f>($P6/$DF$4)/((($Q6/$DG$4)^2)/($R6/$DH$4))</f>
        <v>0.76778674194110486</v>
      </c>
      <c r="AF6" s="1">
        <f>($P6/$DI$4)/((($Q6/$DJ$4)^2)/($R6/$DK$4))</f>
        <v>0.96671308492559294</v>
      </c>
      <c r="AG6" s="1">
        <f>($P6/$DL$4)/((($Q6/$DM$4)^2)/($R6/$DN$4))</f>
        <v>0.68485500826168</v>
      </c>
      <c r="AH6" s="1">
        <f>($P6/$DO$4)/((($Q6/$DP$4)^2)/($R6/$DQ$4))</f>
        <v>0.74047004953535955</v>
      </c>
      <c r="AI6" t="s">
        <v>2675</v>
      </c>
      <c r="AJ6">
        <v>3</v>
      </c>
      <c r="AK6" s="21">
        <v>-62.4122030172027</v>
      </c>
      <c r="AL6" s="21">
        <v>159.08469598782401</v>
      </c>
      <c r="AM6" s="21">
        <v>0.216577555602044</v>
      </c>
      <c r="AN6" s="21">
        <v>0.13146013526953801</v>
      </c>
      <c r="AO6" s="21">
        <v>9.4403077721981603</v>
      </c>
      <c r="AP6" s="21">
        <v>5.7257637344860903</v>
      </c>
      <c r="AQ6" s="21">
        <v>6.9376638078928003</v>
      </c>
      <c r="AR6" s="21">
        <v>6.8467726567029903</v>
      </c>
      <c r="AS6" s="21">
        <v>2.80368676119447</v>
      </c>
      <c r="AT6" s="21">
        <v>4.5349852487087299</v>
      </c>
      <c r="AU6" s="21">
        <v>5.02108708744049</v>
      </c>
      <c r="AV6" s="21">
        <v>5.3220488535165797</v>
      </c>
      <c r="AW6" s="21">
        <v>95.961209675598198</v>
      </c>
      <c r="AX6" s="21">
        <v>97.684067328262302</v>
      </c>
      <c r="AY6" s="21">
        <v>218.884217000642</v>
      </c>
      <c r="AZ6" s="21">
        <v>231.8131077383</v>
      </c>
      <c r="BA6" s="21">
        <v>0.26817763863205901</v>
      </c>
      <c r="BB6" s="21">
        <v>0.32681649739742302</v>
      </c>
      <c r="BC6" s="21">
        <v>6.2398494481127505E-11</v>
      </c>
      <c r="BD6"/>
      <c r="BE6"/>
      <c r="BF6" s="23" t="s">
        <v>2755</v>
      </c>
      <c r="BG6" s="24" t="s">
        <v>2756</v>
      </c>
      <c r="BH6"/>
      <c r="BI6" s="23" t="s">
        <v>1344</v>
      </c>
      <c r="BJ6" s="24" t="s">
        <v>2794</v>
      </c>
      <c r="BK6"/>
      <c r="BL6"/>
      <c r="BM6"/>
      <c r="BN6"/>
    </row>
    <row r="7" spans="1:121" ht="25.2">
      <c r="A7" s="4">
        <v>5</v>
      </c>
      <c r="B7" s="2" t="s">
        <v>2678</v>
      </c>
      <c r="C7" s="2" t="s">
        <v>1213</v>
      </c>
      <c r="D7" s="2" t="s">
        <v>2677</v>
      </c>
      <c r="E7" s="2" t="s">
        <v>2677</v>
      </c>
      <c r="F7" s="2" t="s">
        <v>1350</v>
      </c>
      <c r="G7" s="2" t="s">
        <v>2676</v>
      </c>
      <c r="H7" s="4">
        <v>12</v>
      </c>
      <c r="I7" s="4">
        <v>3</v>
      </c>
      <c r="J7" s="4">
        <v>1997</v>
      </c>
      <c r="K7" s="3">
        <v>139.9</v>
      </c>
      <c r="L7" s="3">
        <v>34.68</v>
      </c>
      <c r="M7" s="4">
        <v>99</v>
      </c>
      <c r="N7" s="3" t="s">
        <v>1075</v>
      </c>
      <c r="O7" s="3">
        <v>10.57</v>
      </c>
      <c r="P7" s="3">
        <v>6.11</v>
      </c>
      <c r="Q7" s="3">
        <v>1.54</v>
      </c>
      <c r="R7" s="3">
        <v>7.65</v>
      </c>
      <c r="S7" s="3">
        <v>1.69</v>
      </c>
      <c r="T7" s="3">
        <v>0.47</v>
      </c>
      <c r="U7" s="3">
        <v>2.5099999999999998</v>
      </c>
      <c r="V7" s="3">
        <v>0.42</v>
      </c>
      <c r="W7" s="3">
        <v>2.96</v>
      </c>
      <c r="X7" s="3">
        <v>0.76</v>
      </c>
      <c r="Y7" s="3">
        <v>2.37</v>
      </c>
      <c r="Z7" s="3">
        <v>0.34</v>
      </c>
      <c r="AA7" s="3">
        <v>2.09</v>
      </c>
      <c r="AB7" s="3">
        <v>0.33</v>
      </c>
      <c r="AC7" s="3">
        <v>0.04</v>
      </c>
      <c r="AD7" s="2" t="s">
        <v>1344</v>
      </c>
      <c r="AE7" s="1">
        <f>($P7/$DF$4)/((($Q7/$DG$4)^2)/($R7/$DH$4))</f>
        <v>0.65076181214878848</v>
      </c>
      <c r="AF7" s="1">
        <f>($P7/$DI$4)/((($Q7/$DJ$4)^2)/($R7/$DK$4))</f>
        <v>0.81936809351988149</v>
      </c>
      <c r="AG7" s="1">
        <f>($P7/$DL$4)/((($Q7/$DM$4)^2)/($R7/$DN$4))</f>
        <v>0.5804704117562518</v>
      </c>
      <c r="AH7" s="1">
        <f>($P7/$DO$4)/((($Q7/$DP$4)^2)/($R7/$DQ$4))</f>
        <v>0.62760868995898467</v>
      </c>
      <c r="AI7" t="s">
        <v>2675</v>
      </c>
      <c r="AJ7">
        <v>3</v>
      </c>
      <c r="AK7" s="21">
        <v>-74.6557302948341</v>
      </c>
      <c r="AL7" s="21">
        <v>160.43022168756301</v>
      </c>
      <c r="AM7" s="21">
        <v>0.63222125993818001</v>
      </c>
      <c r="AN7" s="21">
        <v>0.27928116402775099</v>
      </c>
      <c r="AO7" s="21">
        <v>27.5443183765159</v>
      </c>
      <c r="AP7" s="21">
        <v>12.1627227926235</v>
      </c>
      <c r="AQ7" s="21">
        <v>9.7565668759822906</v>
      </c>
      <c r="AR7" s="21">
        <v>9.2165985485077009</v>
      </c>
      <c r="AS7" s="21">
        <v>5.40357138653994</v>
      </c>
      <c r="AT7" s="21">
        <v>7.2307081042528196</v>
      </c>
      <c r="AU7" s="21">
        <v>4.7792210702180897</v>
      </c>
      <c r="AV7" s="21">
        <v>5.1864237882375699</v>
      </c>
      <c r="AW7" s="21">
        <v>88.559244818115204</v>
      </c>
      <c r="AX7" s="21">
        <v>95.0155698764801</v>
      </c>
      <c r="AY7" s="21">
        <v>208.23229308319799</v>
      </c>
      <c r="AZ7" s="21">
        <v>225.879468851973</v>
      </c>
      <c r="BA7" s="21">
        <v>0.41804040441215101</v>
      </c>
      <c r="BB7" s="21">
        <v>0.41595958560109098</v>
      </c>
      <c r="BC7" s="21">
        <v>6.2398494481127505E-11</v>
      </c>
      <c r="BD7"/>
      <c r="BE7"/>
      <c r="BF7" s="23" t="s">
        <v>2757</v>
      </c>
      <c r="BG7" s="24" t="s">
        <v>2758</v>
      </c>
      <c r="BH7"/>
      <c r="BI7" s="23" t="s">
        <v>1074</v>
      </c>
      <c r="BJ7" s="24" t="s">
        <v>2795</v>
      </c>
      <c r="BK7"/>
      <c r="BL7"/>
      <c r="BM7"/>
      <c r="BN7"/>
    </row>
    <row r="8" spans="1:121" ht="25.2">
      <c r="A8" s="4">
        <v>6</v>
      </c>
      <c r="B8" s="2" t="s">
        <v>2678</v>
      </c>
      <c r="C8" s="2" t="s">
        <v>1213</v>
      </c>
      <c r="D8" s="2" t="s">
        <v>2677</v>
      </c>
      <c r="E8" s="2" t="s">
        <v>2677</v>
      </c>
      <c r="F8" s="2" t="s">
        <v>1350</v>
      </c>
      <c r="G8" s="2" t="s">
        <v>2676</v>
      </c>
      <c r="H8" s="4">
        <v>12</v>
      </c>
      <c r="I8" s="4">
        <v>3</v>
      </c>
      <c r="J8" s="4">
        <v>1997</v>
      </c>
      <c r="K8" s="3">
        <v>139.9</v>
      </c>
      <c r="L8" s="3">
        <v>34.68</v>
      </c>
      <c r="M8" s="4">
        <v>150</v>
      </c>
      <c r="N8" s="3" t="s">
        <v>1075</v>
      </c>
      <c r="O8" s="3">
        <v>10.4</v>
      </c>
      <c r="P8" s="3">
        <v>5.66</v>
      </c>
      <c r="Q8" s="3">
        <v>1.57</v>
      </c>
      <c r="R8" s="3">
        <v>7.93</v>
      </c>
      <c r="S8" s="3">
        <v>1.78</v>
      </c>
      <c r="T8" s="3">
        <v>0.49</v>
      </c>
      <c r="U8" s="3">
        <v>2.57</v>
      </c>
      <c r="V8" s="3">
        <v>0.43</v>
      </c>
      <c r="W8" s="3">
        <v>3.09</v>
      </c>
      <c r="X8" s="3">
        <v>0.82</v>
      </c>
      <c r="Y8" s="3">
        <v>2.5099999999999998</v>
      </c>
      <c r="Z8" s="3">
        <v>0.37</v>
      </c>
      <c r="AA8" s="3">
        <v>2.2400000000000002</v>
      </c>
      <c r="AB8" s="3">
        <v>0.36</v>
      </c>
      <c r="AC8" s="3">
        <v>0.04</v>
      </c>
      <c r="AD8" s="2" t="s">
        <v>1344</v>
      </c>
      <c r="AE8" s="1">
        <f>($P8/$DF$4)/((($Q8/$DG$4)^2)/($R8/$DH$4))</f>
        <v>0.60124457365482908</v>
      </c>
      <c r="AF8" s="1">
        <f>($P8/$DI$4)/((($Q8/$DJ$4)^2)/($R8/$DK$4))</f>
        <v>0.7570214030046607</v>
      </c>
      <c r="AG8" s="1">
        <f>($P8/$DL$4)/((($Q8/$DM$4)^2)/($R8/$DN$4))</f>
        <v>0.53630172932740428</v>
      </c>
      <c r="AH8" s="1">
        <f>($P8/$DO$4)/((($Q8/$DP$4)^2)/($R8/$DQ$4))</f>
        <v>0.57985320000642571</v>
      </c>
      <c r="AI8" t="s">
        <v>2675</v>
      </c>
      <c r="AJ8">
        <v>3</v>
      </c>
      <c r="AK8" s="21">
        <v>-76.303161505081306</v>
      </c>
      <c r="AL8" s="21">
        <v>154.88124966036901</v>
      </c>
      <c r="AM8" s="21">
        <v>1.0073135794475701</v>
      </c>
      <c r="AN8" s="21">
        <v>0.54491183482482997</v>
      </c>
      <c r="AO8" s="21">
        <v>43.8693693807286</v>
      </c>
      <c r="AP8" s="21">
        <v>23.727408109901301</v>
      </c>
      <c r="AQ8" s="21">
        <v>12.991060510873799</v>
      </c>
      <c r="AR8" s="21">
        <v>11.174481045007701</v>
      </c>
      <c r="AS8" s="21">
        <v>8.6768466094136301</v>
      </c>
      <c r="AT8" s="21">
        <v>11.581262625455899</v>
      </c>
      <c r="AU8" s="21">
        <v>4.5553523029088998</v>
      </c>
      <c r="AV8" s="21">
        <v>5.0204859393239003</v>
      </c>
      <c r="AW8" s="21">
        <v>82.411546668052694</v>
      </c>
      <c r="AX8" s="21">
        <v>90.5897694749832</v>
      </c>
      <c r="AY8" s="21">
        <v>198.40535746397799</v>
      </c>
      <c r="AZ8" s="21">
        <v>218.62474487591899</v>
      </c>
      <c r="BA8" s="21">
        <v>0.606440541371704</v>
      </c>
      <c r="BB8" s="21">
        <v>0.55728972797840903</v>
      </c>
      <c r="BC8" s="21">
        <v>6.2398494481127505E-11</v>
      </c>
      <c r="BD8"/>
      <c r="BE8"/>
      <c r="BF8" s="23" t="s">
        <v>2759</v>
      </c>
      <c r="BG8" s="24" t="s">
        <v>2760</v>
      </c>
      <c r="BH8"/>
      <c r="BI8" s="23" t="s">
        <v>1211</v>
      </c>
      <c r="BJ8" s="24" t="s">
        <v>2796</v>
      </c>
      <c r="BK8"/>
      <c r="BL8"/>
      <c r="BM8"/>
      <c r="BN8"/>
    </row>
    <row r="9" spans="1:121" ht="25.2">
      <c r="A9" s="4">
        <v>7</v>
      </c>
      <c r="B9" s="2" t="s">
        <v>2678</v>
      </c>
      <c r="C9" s="2" t="s">
        <v>1213</v>
      </c>
      <c r="D9" s="2" t="s">
        <v>2677</v>
      </c>
      <c r="E9" s="2" t="s">
        <v>2677</v>
      </c>
      <c r="F9" s="2" t="s">
        <v>1350</v>
      </c>
      <c r="G9" s="2" t="s">
        <v>2676</v>
      </c>
      <c r="H9" s="4">
        <v>12</v>
      </c>
      <c r="I9" s="4">
        <v>3</v>
      </c>
      <c r="J9" s="4">
        <v>1997</v>
      </c>
      <c r="K9" s="3">
        <v>139.9</v>
      </c>
      <c r="L9" s="3">
        <v>34.68</v>
      </c>
      <c r="M9" s="4">
        <v>200</v>
      </c>
      <c r="N9" s="3" t="s">
        <v>1075</v>
      </c>
      <c r="O9" s="3">
        <v>11.8</v>
      </c>
      <c r="P9" s="3">
        <v>3.89</v>
      </c>
      <c r="Q9" s="3">
        <v>1.66</v>
      </c>
      <c r="R9" s="3">
        <v>8.16</v>
      </c>
      <c r="S9" s="3">
        <v>1.84</v>
      </c>
      <c r="T9" s="3">
        <v>0.48</v>
      </c>
      <c r="U9" s="3">
        <v>2.64</v>
      </c>
      <c r="V9" s="3">
        <v>0.46</v>
      </c>
      <c r="W9" s="3">
        <v>3.35</v>
      </c>
      <c r="X9" s="3">
        <v>0.9</v>
      </c>
      <c r="Y9" s="3">
        <v>2.83</v>
      </c>
      <c r="Z9" s="3">
        <v>0.41</v>
      </c>
      <c r="AA9" s="3">
        <v>2.54</v>
      </c>
      <c r="AB9" s="3">
        <v>0.4</v>
      </c>
      <c r="AC9" s="3">
        <v>0.04</v>
      </c>
      <c r="AD9" s="2" t="s">
        <v>1344</v>
      </c>
      <c r="AE9" s="1">
        <f>($P9/$DF$4)/((($Q9/$DG$4)^2)/($R9/$DH$4))</f>
        <v>0.38035089289460899</v>
      </c>
      <c r="AF9" s="1">
        <f>($P9/$DI$4)/((($Q9/$DJ$4)^2)/($R9/$DK$4))</f>
        <v>0.47889624154587945</v>
      </c>
      <c r="AG9" s="1">
        <f>($P9/$DL$4)/((($Q9/$DM$4)^2)/($R9/$DN$4))</f>
        <v>0.33926766335808373</v>
      </c>
      <c r="AH9" s="1">
        <f>($P9/$DO$4)/((($Q9/$DP$4)^2)/($R9/$DQ$4))</f>
        <v>0.36681858271016238</v>
      </c>
      <c r="AI9" t="s">
        <v>2675</v>
      </c>
      <c r="AJ9">
        <v>3</v>
      </c>
      <c r="AK9" s="21">
        <v>-79.365440594105294</v>
      </c>
      <c r="AL9" s="21">
        <v>143.27669294049701</v>
      </c>
      <c r="AM9" s="21">
        <v>1.3626284198090399</v>
      </c>
      <c r="AN9" s="21">
        <v>0.87171551377326295</v>
      </c>
      <c r="AO9" s="21">
        <v>59.327107434675298</v>
      </c>
      <c r="AP9" s="21">
        <v>37.951587136824699</v>
      </c>
      <c r="AQ9" s="21">
        <v>16.720972020506899</v>
      </c>
      <c r="AR9" s="21">
        <v>14.962644009351701</v>
      </c>
      <c r="AS9" s="21">
        <v>11.9733821277022</v>
      </c>
      <c r="AT9" s="21">
        <v>15.5672598466873</v>
      </c>
      <c r="AU9" s="21">
        <v>4.3510046562552498</v>
      </c>
      <c r="AV9" s="21">
        <v>4.7654503031969098</v>
      </c>
      <c r="AW9" s="21">
        <v>76.873343342781098</v>
      </c>
      <c r="AX9" s="21">
        <v>85.289425092697101</v>
      </c>
      <c r="AY9" s="21">
        <v>189.45135640061699</v>
      </c>
      <c r="AZ9" s="21">
        <v>207.48924100799101</v>
      </c>
      <c r="BA9" s="21">
        <v>0.77773577023297602</v>
      </c>
      <c r="BB9" s="21">
        <v>0.71820176198333496</v>
      </c>
      <c r="BC9" s="21">
        <v>6.2398494481127505E-11</v>
      </c>
      <c r="BD9"/>
      <c r="BE9"/>
      <c r="BF9" s="23" t="s">
        <v>2761</v>
      </c>
      <c r="BG9" s="24" t="s">
        <v>2762</v>
      </c>
      <c r="BH9"/>
      <c r="BI9" s="23" t="s">
        <v>1251</v>
      </c>
      <c r="BJ9" s="24" t="s">
        <v>2797</v>
      </c>
      <c r="BK9"/>
      <c r="BL9"/>
      <c r="BM9"/>
      <c r="BN9"/>
    </row>
    <row r="10" spans="1:121" ht="25.2">
      <c r="A10" s="4">
        <v>8</v>
      </c>
      <c r="B10" s="2" t="s">
        <v>2678</v>
      </c>
      <c r="C10" s="2" t="s">
        <v>1213</v>
      </c>
      <c r="D10" s="2" t="s">
        <v>2677</v>
      </c>
      <c r="E10" s="2" t="s">
        <v>2677</v>
      </c>
      <c r="F10" s="2" t="s">
        <v>1350</v>
      </c>
      <c r="G10" s="2" t="s">
        <v>2676</v>
      </c>
      <c r="H10" s="4">
        <v>12</v>
      </c>
      <c r="I10" s="4">
        <v>3</v>
      </c>
      <c r="J10" s="4">
        <v>1997</v>
      </c>
      <c r="K10" s="3">
        <v>139.9</v>
      </c>
      <c r="L10" s="3">
        <v>34.68</v>
      </c>
      <c r="M10" s="4">
        <v>299</v>
      </c>
      <c r="N10" s="3" t="s">
        <v>1075</v>
      </c>
      <c r="O10" s="3">
        <v>14.98</v>
      </c>
      <c r="P10" s="3">
        <v>2.65</v>
      </c>
      <c r="Q10" s="3">
        <v>1.92</v>
      </c>
      <c r="R10" s="3">
        <v>9.49</v>
      </c>
      <c r="S10" s="3">
        <v>1.95</v>
      </c>
      <c r="T10" s="3">
        <v>0.52</v>
      </c>
      <c r="U10" s="3">
        <v>3.03</v>
      </c>
      <c r="V10" s="3">
        <v>0.51</v>
      </c>
      <c r="W10" s="3">
        <v>3.76</v>
      </c>
      <c r="X10" s="3">
        <v>1.01</v>
      </c>
      <c r="Y10" s="3">
        <v>3.31</v>
      </c>
      <c r="Z10" s="3">
        <v>0.48</v>
      </c>
      <c r="AA10" s="3">
        <v>3.04</v>
      </c>
      <c r="AB10" s="3">
        <v>0.51</v>
      </c>
      <c r="AC10" s="3">
        <v>0.04</v>
      </c>
      <c r="AD10" s="2" t="s">
        <v>1344</v>
      </c>
      <c r="AE10" s="1">
        <f>($P10/$DF$4)/((($Q10/$DG$4)^2)/($R10/$DH$4))</f>
        <v>0.22525294880842014</v>
      </c>
      <c r="AF10" s="1">
        <f>($P10/$DI$4)/((($Q10/$DJ$4)^2)/($R10/$DK$4))</f>
        <v>0.28361387496826285</v>
      </c>
      <c r="AG10" s="1">
        <f>($P10/$DL$4)/((($Q10/$DM$4)^2)/($R10/$DN$4))</f>
        <v>0.20092247194467919</v>
      </c>
      <c r="AH10" s="1">
        <f>($P10/$DO$4)/((($Q10/$DP$4)^2)/($R10/$DQ$4))</f>
        <v>0.21723878917272446</v>
      </c>
      <c r="AI10" t="s">
        <v>2675</v>
      </c>
      <c r="AJ10">
        <v>3</v>
      </c>
      <c r="AK10" s="21">
        <v>-85.540215062790793</v>
      </c>
      <c r="AL10" s="21">
        <v>119.02153599474499</v>
      </c>
      <c r="AM10" s="21">
        <v>2.0508201580333698</v>
      </c>
      <c r="AN10" s="21">
        <v>1.52531093727946</v>
      </c>
      <c r="AO10" s="21">
        <v>89.254535008249604</v>
      </c>
      <c r="AP10" s="21">
        <v>66.386984587442399</v>
      </c>
      <c r="AQ10" s="21">
        <v>27.1147478859139</v>
      </c>
      <c r="AR10" s="21">
        <v>23.962477152347599</v>
      </c>
      <c r="AS10" s="21">
        <v>17.654827401046798</v>
      </c>
      <c r="AT10" s="21">
        <v>21.746492824821502</v>
      </c>
      <c r="AU10" s="21">
        <v>4.0027552705836298</v>
      </c>
      <c r="AV10" s="21">
        <v>4.3168120776987102</v>
      </c>
      <c r="AW10" s="21">
        <v>67.104969979972793</v>
      </c>
      <c r="AX10" s="21">
        <v>75.1487241494751</v>
      </c>
      <c r="AY10" s="21">
        <v>174.214546196963</v>
      </c>
      <c r="AZ10" s="21">
        <v>187.89286047025001</v>
      </c>
      <c r="BA10" s="21">
        <v>1.19706162779987</v>
      </c>
      <c r="BB10" s="21">
        <v>1.1028788955742099</v>
      </c>
      <c r="BC10" s="21">
        <v>6.2398494481127505E-11</v>
      </c>
      <c r="BD10"/>
      <c r="BE10"/>
      <c r="BF10" s="23" t="s">
        <v>2763</v>
      </c>
      <c r="BG10" s="24" t="s">
        <v>2764</v>
      </c>
      <c r="BH10"/>
      <c r="BI10" s="23" t="s">
        <v>492</v>
      </c>
      <c r="BJ10" s="24" t="s">
        <v>2798</v>
      </c>
      <c r="BK10"/>
      <c r="BL10"/>
      <c r="BM10"/>
      <c r="BN10"/>
    </row>
    <row r="11" spans="1:121" ht="25.2">
      <c r="A11" s="4">
        <v>9</v>
      </c>
      <c r="B11" s="2" t="s">
        <v>2678</v>
      </c>
      <c r="C11" s="2" t="s">
        <v>1213</v>
      </c>
      <c r="D11" s="2" t="s">
        <v>2677</v>
      </c>
      <c r="E11" s="2" t="s">
        <v>2677</v>
      </c>
      <c r="F11" s="2" t="s">
        <v>1350</v>
      </c>
      <c r="G11" s="2" t="s">
        <v>2676</v>
      </c>
      <c r="H11" s="4">
        <v>12</v>
      </c>
      <c r="I11" s="4">
        <v>3</v>
      </c>
      <c r="J11" s="4">
        <v>1997</v>
      </c>
      <c r="K11" s="3">
        <v>139.9</v>
      </c>
      <c r="L11" s="3">
        <v>34.68</v>
      </c>
      <c r="M11" s="4">
        <v>400</v>
      </c>
      <c r="N11" s="3" t="s">
        <v>1075</v>
      </c>
      <c r="O11" s="3">
        <v>18.309999999999999</v>
      </c>
      <c r="P11" s="3">
        <v>2.4900000000000002</v>
      </c>
      <c r="Q11" s="3">
        <v>2.36</v>
      </c>
      <c r="R11" s="3">
        <v>11.45</v>
      </c>
      <c r="S11" s="3">
        <v>2.21</v>
      </c>
      <c r="T11" s="3">
        <v>0.61</v>
      </c>
      <c r="U11" s="3">
        <v>3.36</v>
      </c>
      <c r="V11" s="3">
        <v>0.56999999999999995</v>
      </c>
      <c r="W11" s="3">
        <v>4.37</v>
      </c>
      <c r="X11" s="3">
        <v>1.19</v>
      </c>
      <c r="Y11" s="3">
        <v>4</v>
      </c>
      <c r="Z11" s="3">
        <v>0.59</v>
      </c>
      <c r="AA11" s="3">
        <v>3.82</v>
      </c>
      <c r="AB11" s="3">
        <v>0.63</v>
      </c>
      <c r="AC11" s="3">
        <v>0.04</v>
      </c>
      <c r="AD11" s="2" t="s">
        <v>1344</v>
      </c>
      <c r="AE11" s="1">
        <f>($P11/$DF$4)/((($Q11/$DG$4)^2)/($R11/$DH$4))</f>
        <v>0.16902139584340636</v>
      </c>
      <c r="AF11" s="1">
        <f>($P11/$DI$4)/((($Q11/$DJ$4)^2)/($R11/$DK$4))</f>
        <v>0.21281325408291926</v>
      </c>
      <c r="AG11" s="1">
        <f>($P11/$DL$4)/((($Q11/$DM$4)^2)/($R11/$DN$4))</f>
        <v>0.1507647151526563</v>
      </c>
      <c r="AH11" s="1">
        <f>($P11/$DO$4)/((($Q11/$DP$4)^2)/($R11/$DQ$4))</f>
        <v>0.16300786991487681</v>
      </c>
      <c r="AI11" t="s">
        <v>2675</v>
      </c>
      <c r="AJ11">
        <v>3</v>
      </c>
      <c r="AK11" s="21">
        <v>-97.533892673106706</v>
      </c>
      <c r="AL11" s="21">
        <v>97.267628797715801</v>
      </c>
      <c r="AM11" s="21">
        <v>2.8967209355533101</v>
      </c>
      <c r="AN11" s="21">
        <v>2.4607706296891001</v>
      </c>
      <c r="AO11" s="21">
        <v>126.03107423036001</v>
      </c>
      <c r="AP11" s="21">
        <v>107.068538859982</v>
      </c>
      <c r="AQ11" s="21">
        <v>41.8937701473236</v>
      </c>
      <c r="AR11" s="21">
        <v>42.292068874835998</v>
      </c>
      <c r="AS11" s="21">
        <v>23.739611896038099</v>
      </c>
      <c r="AT11" s="21">
        <v>26.485917771339398</v>
      </c>
      <c r="AU11" s="21">
        <v>3.4936616539657099</v>
      </c>
      <c r="AV11" s="21">
        <v>3.7642539810538298</v>
      </c>
      <c r="AW11" s="21">
        <v>55.636393271446202</v>
      </c>
      <c r="AX11" s="21">
        <v>61.836682032585102</v>
      </c>
      <c r="AY11" s="21">
        <v>152.01251986807901</v>
      </c>
      <c r="AZ11" s="21">
        <v>163.79492640635701</v>
      </c>
      <c r="BA11" s="21">
        <v>1.62218731969595</v>
      </c>
      <c r="BB11" s="21">
        <v>1.5672760744988901</v>
      </c>
      <c r="BC11" s="21">
        <v>6.2398494481127505E-11</v>
      </c>
      <c r="BD11"/>
      <c r="BE11"/>
      <c r="BF11" s="23" t="s">
        <v>2765</v>
      </c>
      <c r="BG11" s="24" t="s">
        <v>2766</v>
      </c>
      <c r="BH11"/>
      <c r="BI11" s="23" t="s">
        <v>1281</v>
      </c>
      <c r="BJ11" s="24" t="s">
        <v>2799</v>
      </c>
      <c r="BK11"/>
      <c r="BL11"/>
      <c r="BM11"/>
      <c r="BN11"/>
    </row>
    <row r="12" spans="1:121" ht="25.2">
      <c r="A12" s="4">
        <v>10</v>
      </c>
      <c r="B12" s="2" t="s">
        <v>2678</v>
      </c>
      <c r="C12" s="2" t="s">
        <v>1213</v>
      </c>
      <c r="D12" s="2" t="s">
        <v>2677</v>
      </c>
      <c r="E12" s="2" t="s">
        <v>2677</v>
      </c>
      <c r="F12" s="2" t="s">
        <v>1350</v>
      </c>
      <c r="G12" s="2" t="s">
        <v>2676</v>
      </c>
      <c r="H12" s="4">
        <v>12</v>
      </c>
      <c r="I12" s="4">
        <v>3</v>
      </c>
      <c r="J12" s="4">
        <v>1997</v>
      </c>
      <c r="K12" s="3">
        <v>139.9</v>
      </c>
      <c r="L12" s="3">
        <v>34.68</v>
      </c>
      <c r="M12" s="4">
        <v>458</v>
      </c>
      <c r="N12" s="3" t="s">
        <v>1075</v>
      </c>
      <c r="O12" s="3">
        <v>20.02</v>
      </c>
      <c r="P12" s="3">
        <v>2.68</v>
      </c>
      <c r="Q12" s="3">
        <v>2.56</v>
      </c>
      <c r="R12" s="3">
        <v>12.62</v>
      </c>
      <c r="S12" s="3">
        <v>2.38</v>
      </c>
      <c r="T12" s="3">
        <v>0.66</v>
      </c>
      <c r="U12" s="3">
        <v>3.72</v>
      </c>
      <c r="V12" s="3">
        <v>0.61</v>
      </c>
      <c r="W12" s="3">
        <v>4.4800000000000004</v>
      </c>
      <c r="X12" s="3">
        <v>1.25</v>
      </c>
      <c r="Y12" s="3">
        <v>4.0999999999999996</v>
      </c>
      <c r="Z12" s="3">
        <v>0.61</v>
      </c>
      <c r="AA12" s="3">
        <v>3.94</v>
      </c>
      <c r="AB12" s="3">
        <v>0.67</v>
      </c>
      <c r="AC12" s="3">
        <v>0.04</v>
      </c>
      <c r="AD12" s="2" t="s">
        <v>1344</v>
      </c>
      <c r="AE12" s="1">
        <f>($P12/$DF$4)/((($Q12/$DG$4)^2)/($R12/$DH$4))</f>
        <v>0.17040215172070339</v>
      </c>
      <c r="AF12" s="1">
        <f>($P12/$DI$4)/((($Q12/$DJ$4)^2)/($R12/$DK$4))</f>
        <v>0.21455175085651079</v>
      </c>
      <c r="AG12" s="1">
        <f>($P12/$DL$4)/((($Q12/$DM$4)^2)/($R12/$DN$4))</f>
        <v>0.15199633003488644</v>
      </c>
      <c r="AH12" s="1">
        <f>($P12/$DO$4)/((($Q12/$DP$4)^2)/($R12/$DQ$4))</f>
        <v>0.16433950058392635</v>
      </c>
      <c r="AI12" t="s">
        <v>2675</v>
      </c>
      <c r="AJ12">
        <v>3</v>
      </c>
      <c r="AK12" s="21">
        <v>-104.614717270412</v>
      </c>
      <c r="AL12" s="21">
        <v>86.776760299338093</v>
      </c>
      <c r="AM12" s="21">
        <v>3.3662246123933799</v>
      </c>
      <c r="AN12" s="21">
        <v>2.9197731571960501</v>
      </c>
      <c r="AO12" s="21">
        <v>146.43879602593199</v>
      </c>
      <c r="AP12" s="21">
        <v>127.022691994699</v>
      </c>
      <c r="AQ12" s="21">
        <v>50.489196293907199</v>
      </c>
      <c r="AR12" s="21">
        <v>50.723877552185101</v>
      </c>
      <c r="AS12" s="21">
        <v>27.224591576709798</v>
      </c>
      <c r="AT12" s="21">
        <v>29.9867178873825</v>
      </c>
      <c r="AU12" s="21">
        <v>3.1908527660894399</v>
      </c>
      <c r="AV12" s="21">
        <v>3.4656984516620599</v>
      </c>
      <c r="AW12" s="21">
        <v>49.529355880355801</v>
      </c>
      <c r="AX12" s="21">
        <v>55.664211392669699</v>
      </c>
      <c r="AY12" s="21">
        <v>138.81723635230901</v>
      </c>
      <c r="AZ12" s="21">
        <v>150.78154169599</v>
      </c>
      <c r="BA12" s="21">
        <v>1.8644071221876199</v>
      </c>
      <c r="BB12" s="21">
        <v>1.81392424353003</v>
      </c>
      <c r="BC12" s="21">
        <v>6.2398494481127505E-11</v>
      </c>
      <c r="BD12"/>
      <c r="BE12"/>
      <c r="BF12" s="23" t="s">
        <v>2767</v>
      </c>
      <c r="BG12" s="24" t="s">
        <v>2768</v>
      </c>
      <c r="BH12"/>
      <c r="BI12" s="23" t="s">
        <v>1231</v>
      </c>
      <c r="BJ12" s="24" t="s">
        <v>2800</v>
      </c>
      <c r="BK12"/>
      <c r="BL12"/>
      <c r="BM12"/>
      <c r="BN12"/>
    </row>
    <row r="13" spans="1:121" ht="37.799999999999997">
      <c r="A13" s="4">
        <v>11</v>
      </c>
      <c r="B13" s="2" t="s">
        <v>2678</v>
      </c>
      <c r="C13" s="2" t="s">
        <v>1213</v>
      </c>
      <c r="D13" s="2" t="s">
        <v>2677</v>
      </c>
      <c r="E13" s="2" t="s">
        <v>2677</v>
      </c>
      <c r="F13" s="2" t="s">
        <v>1350</v>
      </c>
      <c r="G13" s="2" t="s">
        <v>2676</v>
      </c>
      <c r="H13" s="4">
        <v>12</v>
      </c>
      <c r="I13" s="4">
        <v>3</v>
      </c>
      <c r="J13" s="4">
        <v>1997</v>
      </c>
      <c r="K13" s="3">
        <v>139.9</v>
      </c>
      <c r="L13" s="3">
        <v>34.68</v>
      </c>
      <c r="M13" s="4">
        <v>599</v>
      </c>
      <c r="N13" s="3" t="s">
        <v>1075</v>
      </c>
      <c r="O13" s="3">
        <v>24.09</v>
      </c>
      <c r="P13" s="3">
        <v>3.31</v>
      </c>
      <c r="Q13" s="3">
        <v>2.98</v>
      </c>
      <c r="R13" s="3">
        <v>14.41</v>
      </c>
      <c r="S13" s="3">
        <v>2.75</v>
      </c>
      <c r="T13" s="3">
        <v>0.75</v>
      </c>
      <c r="U13" s="3">
        <v>4.25</v>
      </c>
      <c r="V13" s="3">
        <v>0.68</v>
      </c>
      <c r="W13" s="3">
        <v>5.14</v>
      </c>
      <c r="X13" s="3">
        <v>1.41</v>
      </c>
      <c r="Y13" s="3">
        <v>4.62</v>
      </c>
      <c r="Z13" s="3">
        <v>0.69</v>
      </c>
      <c r="AA13" s="3">
        <v>4.51</v>
      </c>
      <c r="AB13" s="3">
        <v>0.78</v>
      </c>
      <c r="AC13" s="3">
        <v>0.04</v>
      </c>
      <c r="AD13" s="2" t="s">
        <v>1344</v>
      </c>
      <c r="AE13" s="1">
        <f>($P13/$DF$4)/((($Q13/$DG$4)^2)/($R13/$DH$4))</f>
        <v>0.17734555287640094</v>
      </c>
      <c r="AF13" s="1">
        <f>($P13/$DI$4)/((($Q13/$DJ$4)^2)/($R13/$DK$4))</f>
        <v>0.22329412212243083</v>
      </c>
      <c r="AG13" s="1">
        <f>($P13/$DL$4)/((($Q13/$DM$4)^2)/($R13/$DN$4))</f>
        <v>0.1581897465086162</v>
      </c>
      <c r="AH13" s="1">
        <f>($P13/$DO$4)/((($Q13/$DP$4)^2)/($R13/$DQ$4))</f>
        <v>0.17103586601569304</v>
      </c>
      <c r="AI13" t="s">
        <v>2675</v>
      </c>
      <c r="AJ13">
        <v>3</v>
      </c>
      <c r="AK13" s="21">
        <v>-141.865997720303</v>
      </c>
      <c r="AL13" s="21">
        <v>53.320354108355097</v>
      </c>
      <c r="AM13" s="21">
        <v>4.1269073422527303</v>
      </c>
      <c r="AN13" s="21">
        <v>3.6780058644867002</v>
      </c>
      <c r="AO13" s="21">
        <v>179.49331890587499</v>
      </c>
      <c r="AP13" s="21">
        <v>159.97278544168901</v>
      </c>
      <c r="AQ13" s="21">
        <v>69.202664469451904</v>
      </c>
      <c r="AR13" s="21">
        <v>69.202664469451904</v>
      </c>
      <c r="AS13" s="21">
        <v>31.581582217330901</v>
      </c>
      <c r="AT13" s="21">
        <v>31.581582217330901</v>
      </c>
      <c r="AU13" s="21">
        <v>2.7129731967163102</v>
      </c>
      <c r="AV13" s="21">
        <v>2.9635533585357701</v>
      </c>
      <c r="AW13" s="21">
        <v>39.921279722442598</v>
      </c>
      <c r="AX13" s="21">
        <v>45.490550297088603</v>
      </c>
      <c r="AY13" s="21">
        <v>118.000070361453</v>
      </c>
      <c r="AZ13" s="21">
        <v>128.90213570460401</v>
      </c>
      <c r="BA13" s="21">
        <v>2.2510949852800399</v>
      </c>
      <c r="BB13" s="21">
        <v>2.2510949852800399</v>
      </c>
      <c r="BC13" s="21">
        <v>6.2398494481127505E-11</v>
      </c>
      <c r="BD13"/>
      <c r="BE13"/>
      <c r="BF13" s="23" t="s">
        <v>2769</v>
      </c>
      <c r="BG13" s="24" t="s">
        <v>2770</v>
      </c>
      <c r="BH13"/>
      <c r="BI13" s="23" t="s">
        <v>1426</v>
      </c>
      <c r="BJ13" s="24" t="s">
        <v>2801</v>
      </c>
      <c r="BK13"/>
      <c r="BL13"/>
      <c r="BM13"/>
      <c r="BN13"/>
    </row>
    <row r="14" spans="1:121" ht="50.4">
      <c r="A14" s="4">
        <v>12</v>
      </c>
      <c r="B14" s="2" t="s">
        <v>2678</v>
      </c>
      <c r="C14" s="2" t="s">
        <v>1213</v>
      </c>
      <c r="D14" s="2" t="s">
        <v>2677</v>
      </c>
      <c r="E14" s="2" t="s">
        <v>2677</v>
      </c>
      <c r="F14" s="2" t="s">
        <v>1350</v>
      </c>
      <c r="G14" s="2" t="s">
        <v>2676</v>
      </c>
      <c r="H14" s="4">
        <v>12</v>
      </c>
      <c r="I14" s="4">
        <v>3</v>
      </c>
      <c r="J14" s="4">
        <v>1997</v>
      </c>
      <c r="K14" s="3">
        <v>139.9</v>
      </c>
      <c r="L14" s="3">
        <v>34.68</v>
      </c>
      <c r="M14" s="4">
        <v>800</v>
      </c>
      <c r="N14" s="3" t="s">
        <v>1075</v>
      </c>
      <c r="O14" s="3">
        <v>29.09</v>
      </c>
      <c r="P14" s="3">
        <v>4.67</v>
      </c>
      <c r="Q14" s="3">
        <v>3.58</v>
      </c>
      <c r="R14" s="3">
        <v>17.09</v>
      </c>
      <c r="S14" s="3">
        <v>3.27</v>
      </c>
      <c r="T14" s="3">
        <v>0.89</v>
      </c>
      <c r="U14" s="3">
        <v>4.75</v>
      </c>
      <c r="V14" s="3">
        <v>0.86</v>
      </c>
      <c r="W14" s="3">
        <v>5.98</v>
      </c>
      <c r="X14" s="3">
        <v>1.69</v>
      </c>
      <c r="Y14" s="3">
        <v>5.67</v>
      </c>
      <c r="Z14" s="3">
        <v>0.86</v>
      </c>
      <c r="AA14" s="3">
        <v>5.66</v>
      </c>
      <c r="AB14" s="3">
        <v>1.01</v>
      </c>
      <c r="AC14" s="3">
        <v>0.04</v>
      </c>
      <c r="AD14" s="2" t="s">
        <v>1344</v>
      </c>
      <c r="AE14" s="1">
        <f>($P14/$DF$4)/((($Q14/$DG$4)^2)/($R14/$DH$4))</f>
        <v>0.20561450385086275</v>
      </c>
      <c r="AF14" s="1">
        <f>($P14/$DI$4)/((($Q14/$DJ$4)^2)/($R14/$DK$4))</f>
        <v>0.25888729313114384</v>
      </c>
      <c r="AG14" s="1">
        <f>($P14/$DL$4)/((($Q14/$DM$4)^2)/($R14/$DN$4))</f>
        <v>0.18340525440370981</v>
      </c>
      <c r="AH14" s="1">
        <f>($P14/$DO$4)/((($Q14/$DP$4)^2)/($R14/$DQ$4))</f>
        <v>0.19829905041954421</v>
      </c>
      <c r="AI14" t="s">
        <v>2675</v>
      </c>
      <c r="AJ14">
        <v>3</v>
      </c>
      <c r="AK14" s="21">
        <v>-166.732658618627</v>
      </c>
      <c r="AL14" s="21">
        <v>27.839551734770499</v>
      </c>
      <c r="AM14" s="21">
        <v>5.3614596652984599</v>
      </c>
      <c r="AN14" s="21">
        <v>5.1776223759651199</v>
      </c>
      <c r="AO14" s="21">
        <v>233.12922213648699</v>
      </c>
      <c r="AP14" s="21">
        <v>225.13402584005601</v>
      </c>
      <c r="AQ14" s="21">
        <v>100.582474014282</v>
      </c>
      <c r="AR14" s="21">
        <v>100.582474014282</v>
      </c>
      <c r="AS14" s="21">
        <v>38.582646301269499</v>
      </c>
      <c r="AT14" s="21">
        <v>38.582646301269499</v>
      </c>
      <c r="AU14" s="21">
        <v>1.83855505943298</v>
      </c>
      <c r="AV14" s="21">
        <v>1.9490314483642599</v>
      </c>
      <c r="AW14" s="21">
        <v>25.491369556426999</v>
      </c>
      <c r="AX14" s="21">
        <v>27.656249692916901</v>
      </c>
      <c r="AY14" s="21">
        <v>79.946317712528</v>
      </c>
      <c r="AZ14" s="21">
        <v>84.749921532581396</v>
      </c>
      <c r="BA14" s="21">
        <v>2.76461464977264</v>
      </c>
      <c r="BB14" s="21">
        <v>2.76461464977264</v>
      </c>
      <c r="BC14" s="21">
        <v>6.2398494481127505E-11</v>
      </c>
      <c r="BD14"/>
      <c r="BE14"/>
      <c r="BF14" s="23" t="s">
        <v>2771</v>
      </c>
      <c r="BG14" s="24" t="s">
        <v>2772</v>
      </c>
      <c r="BH14"/>
      <c r="BI14" s="23" t="s">
        <v>1369</v>
      </c>
      <c r="BJ14" s="24" t="s">
        <v>2802</v>
      </c>
      <c r="BK14"/>
      <c r="BL14"/>
      <c r="BM14"/>
      <c r="BN14"/>
    </row>
    <row r="15" spans="1:121" ht="25.2">
      <c r="A15" s="4">
        <v>13</v>
      </c>
      <c r="B15" s="2" t="s">
        <v>2678</v>
      </c>
      <c r="C15" s="2" t="s">
        <v>1213</v>
      </c>
      <c r="D15" s="2" t="s">
        <v>2677</v>
      </c>
      <c r="E15" s="2" t="s">
        <v>2677</v>
      </c>
      <c r="F15" s="2" t="s">
        <v>1350</v>
      </c>
      <c r="G15" s="2" t="s">
        <v>2676</v>
      </c>
      <c r="H15" s="4">
        <v>12</v>
      </c>
      <c r="I15" s="4">
        <v>3</v>
      </c>
      <c r="J15" s="4">
        <v>1997</v>
      </c>
      <c r="K15" s="3">
        <v>139.9</v>
      </c>
      <c r="L15" s="3">
        <v>34.68</v>
      </c>
      <c r="M15" s="4">
        <v>1000</v>
      </c>
      <c r="N15" s="3" t="s">
        <v>1075</v>
      </c>
      <c r="O15" s="3">
        <v>31.85</v>
      </c>
      <c r="P15" s="3">
        <v>4.7</v>
      </c>
      <c r="Q15" s="3">
        <v>3.87</v>
      </c>
      <c r="R15" s="3">
        <v>18.190000000000001</v>
      </c>
      <c r="S15" s="3">
        <v>3.65</v>
      </c>
      <c r="T15" s="3">
        <v>0.91</v>
      </c>
      <c r="U15" s="3">
        <v>5.19</v>
      </c>
      <c r="V15" s="3">
        <v>0.83</v>
      </c>
      <c r="W15" s="3">
        <v>6.33</v>
      </c>
      <c r="X15" s="3">
        <v>1.78</v>
      </c>
      <c r="Y15" s="3">
        <v>6.07</v>
      </c>
      <c r="Z15" s="3">
        <v>0.92</v>
      </c>
      <c r="AA15" s="3">
        <v>6.07</v>
      </c>
      <c r="AB15" s="3">
        <v>1.06</v>
      </c>
      <c r="AC15" s="3">
        <v>0.04</v>
      </c>
      <c r="AD15" s="2" t="s">
        <v>1344</v>
      </c>
      <c r="AE15" s="1">
        <f>($P15/$DF$4)/((($Q15/$DG$4)^2)/($R15/$DH$4))</f>
        <v>0.18848182710211461</v>
      </c>
      <c r="AF15" s="1">
        <f>($P15/$DI$4)/((($Q15/$DJ$4)^2)/($R15/$DK$4))</f>
        <v>0.23731570054158893</v>
      </c>
      <c r="AG15" s="1">
        <f>($P15/$DL$4)/((($Q15/$DM$4)^2)/($R15/$DN$4))</f>
        <v>0.16812314697027789</v>
      </c>
      <c r="AH15" s="1">
        <f>($P15/$DO$4)/((($Q15/$DP$4)^2)/($R15/$DQ$4))</f>
        <v>0.181775928427693</v>
      </c>
      <c r="AI15" t="s">
        <v>2675</v>
      </c>
      <c r="AJ15">
        <v>3</v>
      </c>
      <c r="AK15" s="21">
        <v>-186.71995270981299</v>
      </c>
      <c r="AL15" s="21">
        <v>14.1451835542011</v>
      </c>
      <c r="AM15" s="21">
        <v>5.9280741500854504</v>
      </c>
      <c r="AN15" s="21">
        <v>5.8737403168678304</v>
      </c>
      <c r="AO15" s="21">
        <v>257.72755732169202</v>
      </c>
      <c r="AP15" s="21">
        <v>255.36496539364001</v>
      </c>
      <c r="AQ15" s="21">
        <v>118.08040501403801</v>
      </c>
      <c r="AR15" s="21">
        <v>118.08040501403801</v>
      </c>
      <c r="AS15" s="21">
        <v>41.251591575622598</v>
      </c>
      <c r="AT15" s="21">
        <v>41.251591575622598</v>
      </c>
      <c r="AU15" s="21">
        <v>1.42884483253956</v>
      </c>
      <c r="AV15" s="21">
        <v>1.46262128043175</v>
      </c>
      <c r="AW15" s="21">
        <v>19.347499176025401</v>
      </c>
      <c r="AX15" s="21">
        <v>19.613170757293702</v>
      </c>
      <c r="AY15" s="21">
        <v>62.120380018963203</v>
      </c>
      <c r="AZ15" s="21">
        <v>63.588795395758197</v>
      </c>
      <c r="BA15" s="21">
        <v>2.9838495616912799</v>
      </c>
      <c r="BB15" s="21">
        <v>2.9838495616912799</v>
      </c>
      <c r="BC15" s="21">
        <v>6.2398494481127505E-11</v>
      </c>
      <c r="BD15"/>
      <c r="BE15"/>
      <c r="BF15" s="23" t="s">
        <v>2773</v>
      </c>
      <c r="BG15" s="24" t="s">
        <v>2774</v>
      </c>
      <c r="BH15"/>
      <c r="BI15" s="23" t="s">
        <v>1688</v>
      </c>
      <c r="BJ15" s="24" t="s">
        <v>2803</v>
      </c>
      <c r="BK15"/>
      <c r="BL15"/>
      <c r="BM15"/>
      <c r="BN15"/>
    </row>
    <row r="16" spans="1:121" ht="25.8" thickBot="1">
      <c r="A16" s="4">
        <v>14</v>
      </c>
      <c r="B16" s="2" t="s">
        <v>2678</v>
      </c>
      <c r="C16" s="2" t="s">
        <v>1213</v>
      </c>
      <c r="D16" s="2" t="s">
        <v>2677</v>
      </c>
      <c r="E16" s="2" t="s">
        <v>2677</v>
      </c>
      <c r="F16" s="2" t="s">
        <v>1350</v>
      </c>
      <c r="G16" s="2" t="s">
        <v>2676</v>
      </c>
      <c r="H16" s="4">
        <v>12</v>
      </c>
      <c r="I16" s="4">
        <v>3</v>
      </c>
      <c r="J16" s="4">
        <v>1997</v>
      </c>
      <c r="K16" s="3">
        <v>139.9</v>
      </c>
      <c r="L16" s="3">
        <v>34.68</v>
      </c>
      <c r="M16" s="4">
        <v>1199</v>
      </c>
      <c r="N16" s="3" t="s">
        <v>1075</v>
      </c>
      <c r="O16" s="3">
        <v>32.17</v>
      </c>
      <c r="P16" s="3">
        <v>3.95</v>
      </c>
      <c r="Q16" s="3">
        <v>4.07</v>
      </c>
      <c r="R16" s="3">
        <v>18.829999999999998</v>
      </c>
      <c r="S16" s="3">
        <v>3.65</v>
      </c>
      <c r="T16" s="3">
        <v>0.98</v>
      </c>
      <c r="U16" s="3">
        <v>5.51</v>
      </c>
      <c r="V16" s="3">
        <v>0.87</v>
      </c>
      <c r="W16" s="3">
        <v>6.76</v>
      </c>
      <c r="X16" s="3">
        <v>1.91</v>
      </c>
      <c r="Y16" s="3">
        <v>6.52</v>
      </c>
      <c r="Z16" s="3">
        <v>1</v>
      </c>
      <c r="AA16" s="3">
        <v>6.73</v>
      </c>
      <c r="AB16" s="3">
        <v>1.19</v>
      </c>
      <c r="AC16" s="3">
        <v>0.04</v>
      </c>
      <c r="AD16" s="2" t="s">
        <v>1344</v>
      </c>
      <c r="AE16" s="1">
        <f>($P16/$DF$4)/((($Q16/$DG$4)^2)/($R16/$DH$4))</f>
        <v>0.14825844929391149</v>
      </c>
      <c r="AF16" s="1">
        <f>($P16/$DI$4)/((($Q16/$DJ$4)^2)/($R16/$DK$4))</f>
        <v>0.18667082283923539</v>
      </c>
      <c r="AG16" s="1">
        <f>($P16/$DL$4)/((($Q16/$DM$4)^2)/($R16/$DN$4))</f>
        <v>0.13224445795891865</v>
      </c>
      <c r="AH16" s="1">
        <f>($P16/$DO$4)/((($Q16/$DP$4)^2)/($R16/$DQ$4))</f>
        <v>0.14298363763764921</v>
      </c>
      <c r="AI16" t="s">
        <v>2675</v>
      </c>
      <c r="AJ16">
        <v>3</v>
      </c>
      <c r="AK16" s="21">
        <v>-204.672817401911</v>
      </c>
      <c r="AL16" s="21">
        <v>8.7089721477236104</v>
      </c>
      <c r="AM16" s="21">
        <v>6.2289712265014598</v>
      </c>
      <c r="AN16" s="21">
        <v>6.1889737805366503</v>
      </c>
      <c r="AO16" s="21">
        <v>270.78191194160001</v>
      </c>
      <c r="AP16" s="21">
        <v>269.04473764749798</v>
      </c>
      <c r="AQ16" s="21">
        <v>133.803202163696</v>
      </c>
      <c r="AR16" s="21">
        <v>133.803202163696</v>
      </c>
      <c r="AS16" s="21">
        <v>42.027567630767798</v>
      </c>
      <c r="AT16" s="21">
        <v>42.027567630767798</v>
      </c>
      <c r="AU16" s="21">
        <v>1.2400503747701599</v>
      </c>
      <c r="AV16" s="21">
        <v>1.2960845380544599</v>
      </c>
      <c r="AW16" s="21">
        <v>16.321428950119</v>
      </c>
      <c r="AX16" s="21">
        <v>16.615684298324599</v>
      </c>
      <c r="AY16" s="21">
        <v>53.906783998033298</v>
      </c>
      <c r="AZ16" s="21">
        <v>56.342971612004199</v>
      </c>
      <c r="BA16" s="21">
        <v>3.05146573290825</v>
      </c>
      <c r="BB16" s="21">
        <v>3.05146573290825</v>
      </c>
      <c r="BC16" s="21">
        <v>6.2398494481127505E-11</v>
      </c>
      <c r="BD16"/>
      <c r="BE16"/>
      <c r="BF16" s="23" t="s">
        <v>2775</v>
      </c>
      <c r="BG16" s="24" t="s">
        <v>2776</v>
      </c>
      <c r="BH16"/>
      <c r="BI16" s="25" t="s">
        <v>2804</v>
      </c>
      <c r="BJ16" s="26" t="s">
        <v>2805</v>
      </c>
      <c r="BK16"/>
      <c r="BL16"/>
      <c r="BM16"/>
      <c r="BN16"/>
    </row>
    <row r="17" spans="1:66" ht="25.2">
      <c r="A17" s="4">
        <v>15</v>
      </c>
      <c r="B17" s="2" t="s">
        <v>2678</v>
      </c>
      <c r="C17" s="2" t="s">
        <v>1213</v>
      </c>
      <c r="D17" s="2" t="s">
        <v>2677</v>
      </c>
      <c r="E17" s="2" t="s">
        <v>2677</v>
      </c>
      <c r="F17" s="2" t="s">
        <v>1350</v>
      </c>
      <c r="G17" s="2" t="s">
        <v>2676</v>
      </c>
      <c r="H17" s="4">
        <v>12</v>
      </c>
      <c r="I17" s="4">
        <v>3</v>
      </c>
      <c r="J17" s="4">
        <v>1997</v>
      </c>
      <c r="K17" s="3">
        <v>139.9</v>
      </c>
      <c r="L17" s="3">
        <v>34.68</v>
      </c>
      <c r="M17" s="4">
        <v>1502</v>
      </c>
      <c r="N17" s="3" t="s">
        <v>1075</v>
      </c>
      <c r="O17" s="3">
        <v>35.72</v>
      </c>
      <c r="P17" s="3">
        <v>4.67</v>
      </c>
      <c r="Q17" s="3">
        <v>4.37</v>
      </c>
      <c r="R17" s="3">
        <v>20.65</v>
      </c>
      <c r="S17" s="3">
        <v>3.92</v>
      </c>
      <c r="T17" s="3">
        <v>1.08</v>
      </c>
      <c r="U17" s="3">
        <v>5.7</v>
      </c>
      <c r="V17" s="3">
        <v>1.06</v>
      </c>
      <c r="W17" s="3">
        <v>7.5</v>
      </c>
      <c r="X17" s="3">
        <v>2.15</v>
      </c>
      <c r="Y17" s="3">
        <v>7.38</v>
      </c>
      <c r="Z17" s="3">
        <v>1.1299999999999999</v>
      </c>
      <c r="AA17" s="3">
        <v>7.66</v>
      </c>
      <c r="AB17" s="3">
        <v>1.38</v>
      </c>
      <c r="AC17" s="3">
        <v>0.04</v>
      </c>
      <c r="AD17" s="2" t="s">
        <v>1344</v>
      </c>
      <c r="AE17" s="1">
        <f>($P17/$DF$4)/((($Q17/$DG$4)^2)/($R17/$DH$4))</f>
        <v>0.16673812702375096</v>
      </c>
      <c r="AF17" s="1">
        <f>($P17/$DI$4)/((($Q17/$DJ$4)^2)/($R17/$DK$4))</f>
        <v>0.20993841172919081</v>
      </c>
      <c r="AG17" s="1">
        <f>($P17/$DL$4)/((($Q17/$DM$4)^2)/($R17/$DN$4))</f>
        <v>0.14872807138046068</v>
      </c>
      <c r="AH17" s="1">
        <f>($P17/$DO$4)/((($Q17/$DP$4)^2)/($R17/$DQ$4))</f>
        <v>0.1608058363505587</v>
      </c>
      <c r="AI17" t="s">
        <v>2675</v>
      </c>
      <c r="AJ17">
        <v>3</v>
      </c>
      <c r="AK17" s="21">
        <v>-215.09006018659301</v>
      </c>
      <c r="AL17" s="21">
        <v>7.9753679747094949E+34</v>
      </c>
      <c r="AM17" s="21">
        <v>6.2976725830078104</v>
      </c>
      <c r="AN17" s="21">
        <v>6.3505541152954104</v>
      </c>
      <c r="AO17" s="21">
        <v>273.73562110003797</v>
      </c>
      <c r="AP17" s="21">
        <v>276.03563546782402</v>
      </c>
      <c r="AQ17" s="21">
        <v>153.53969841918899</v>
      </c>
      <c r="AR17" s="21">
        <v>153.53969841918899</v>
      </c>
      <c r="AS17" s="21">
        <v>42.959192335510203</v>
      </c>
      <c r="AT17" s="21">
        <v>42.959192335510203</v>
      </c>
      <c r="AU17" s="21">
        <v>1.2827240160942099</v>
      </c>
      <c r="AV17" s="21">
        <v>1.27011944093705</v>
      </c>
      <c r="AW17" s="21">
        <v>16.610197936248799</v>
      </c>
      <c r="AX17" s="21">
        <v>15.634901920318599</v>
      </c>
      <c r="AY17" s="21">
        <v>55.755158411632301</v>
      </c>
      <c r="AZ17" s="21">
        <v>55.140997518224601</v>
      </c>
      <c r="BA17" s="21">
        <v>3.0853691012382498</v>
      </c>
      <c r="BB17" s="21">
        <v>3.0853691012382498</v>
      </c>
      <c r="BC17" s="21">
        <v>6.2398494481127505E-11</v>
      </c>
      <c r="BD17"/>
      <c r="BE17"/>
      <c r="BF17" s="23" t="s">
        <v>2777</v>
      </c>
      <c r="BG17" s="24" t="s">
        <v>2778</v>
      </c>
      <c r="BH17"/>
      <c r="BI17"/>
      <c r="BJ17"/>
      <c r="BK17"/>
      <c r="BL17"/>
      <c r="BM17"/>
      <c r="BN17"/>
    </row>
    <row r="18" spans="1:66" ht="25.2">
      <c r="A18" s="4">
        <v>16</v>
      </c>
      <c r="B18" s="2" t="s">
        <v>2678</v>
      </c>
      <c r="C18" s="2" t="s">
        <v>1213</v>
      </c>
      <c r="D18" s="2" t="s">
        <v>2677</v>
      </c>
      <c r="E18" s="2" t="s">
        <v>2677</v>
      </c>
      <c r="F18" s="2" t="s">
        <v>1350</v>
      </c>
      <c r="G18" s="2" t="s">
        <v>2676</v>
      </c>
      <c r="H18" s="4">
        <v>12</v>
      </c>
      <c r="I18" s="4">
        <v>3</v>
      </c>
      <c r="J18" s="4">
        <v>1997</v>
      </c>
      <c r="K18" s="3">
        <v>139.9</v>
      </c>
      <c r="L18" s="3">
        <v>34.68</v>
      </c>
      <c r="M18" s="4">
        <v>1748</v>
      </c>
      <c r="N18" s="3" t="s">
        <v>1075</v>
      </c>
      <c r="O18" s="3">
        <v>36.46</v>
      </c>
      <c r="P18" s="3">
        <v>4.0999999999999996</v>
      </c>
      <c r="Q18" s="3">
        <v>4.5</v>
      </c>
      <c r="R18" s="3">
        <v>21.25</v>
      </c>
      <c r="S18" s="3">
        <v>3.86</v>
      </c>
      <c r="T18" s="3">
        <v>1.05</v>
      </c>
      <c r="U18" s="3">
        <v>6.33</v>
      </c>
      <c r="V18" s="3">
        <v>0.99</v>
      </c>
      <c r="W18" s="3">
        <v>7.71</v>
      </c>
      <c r="X18" s="3">
        <v>2.1800000000000002</v>
      </c>
      <c r="Y18" s="3">
        <v>7.65</v>
      </c>
      <c r="Z18" s="3">
        <v>1.1499999999999999</v>
      </c>
      <c r="AA18" s="3">
        <v>7.95</v>
      </c>
      <c r="AB18" s="3">
        <v>1.4</v>
      </c>
      <c r="AC18" s="3">
        <v>0.04</v>
      </c>
      <c r="AD18" s="2" t="s">
        <v>1344</v>
      </c>
      <c r="AE18" s="1">
        <f>($P18/$DF$4)/((($Q18/$DG$4)^2)/($R18/$DH$4))</f>
        <v>0.14206222738898588</v>
      </c>
      <c r="AF18" s="1">
        <f>($P18/$DI$4)/((($Q18/$DJ$4)^2)/($R18/$DK$4))</f>
        <v>0.17886921795940849</v>
      </c>
      <c r="AG18" s="1">
        <f>($P18/$DL$4)/((($Q18/$DM$4)^2)/($R18/$DN$4))</f>
        <v>0.12671751490027633</v>
      </c>
      <c r="AH18" s="1">
        <f>($P18/$DO$4)/((($Q18/$DP$4)^2)/($R18/$DQ$4))</f>
        <v>0.13700786794765341</v>
      </c>
      <c r="AI18" t="s">
        <v>2675</v>
      </c>
      <c r="AJ18">
        <v>3</v>
      </c>
      <c r="AK18" s="21">
        <v>-220.39547836146801</v>
      </c>
      <c r="AL18" s="21">
        <v>9.8894562886397734E+36</v>
      </c>
      <c r="AM18" s="21">
        <v>6.1112432376861499</v>
      </c>
      <c r="AN18" s="21">
        <v>6.1112432376861499</v>
      </c>
      <c r="AO18" s="21">
        <v>265.61431827165597</v>
      </c>
      <c r="AP18" s="21">
        <v>265.61431827165597</v>
      </c>
      <c r="AQ18" s="21">
        <v>162.658939807129</v>
      </c>
      <c r="AR18" s="21">
        <v>162.658939807129</v>
      </c>
      <c r="AS18" s="21">
        <v>42.858868109130803</v>
      </c>
      <c r="AT18" s="21">
        <v>42.858868109130803</v>
      </c>
      <c r="AU18" s="21">
        <v>1.54525866084099</v>
      </c>
      <c r="AV18" s="21">
        <v>1.61687123961449</v>
      </c>
      <c r="AW18" s="21">
        <v>19.813995158386302</v>
      </c>
      <c r="AX18" s="21">
        <v>20.5663316078187</v>
      </c>
      <c r="AY18" s="21">
        <v>67.161949225634103</v>
      </c>
      <c r="AZ18" s="21">
        <v>67.161949225634103</v>
      </c>
      <c r="BA18" s="21">
        <v>3.0418618041038501</v>
      </c>
      <c r="BB18" s="21">
        <v>3.0418618041038501</v>
      </c>
      <c r="BC18" s="21">
        <v>6.2398494481127505E-11</v>
      </c>
      <c r="BD18"/>
      <c r="BE18"/>
      <c r="BF18" s="23" t="s">
        <v>2779</v>
      </c>
      <c r="BG18" s="24" t="s">
        <v>2780</v>
      </c>
      <c r="BH18"/>
      <c r="BI18"/>
      <c r="BJ18"/>
      <c r="BK18"/>
      <c r="BL18"/>
      <c r="BM18"/>
      <c r="BN18"/>
    </row>
    <row r="19" spans="1:66" ht="25.2">
      <c r="A19" s="4">
        <v>17</v>
      </c>
      <c r="B19" s="2" t="s">
        <v>2678</v>
      </c>
      <c r="C19" s="2" t="s">
        <v>1213</v>
      </c>
      <c r="D19" s="2" t="s">
        <v>2677</v>
      </c>
      <c r="E19" s="2" t="s">
        <v>2677</v>
      </c>
      <c r="F19" s="2" t="s">
        <v>1350</v>
      </c>
      <c r="G19" s="2" t="s">
        <v>2676</v>
      </c>
      <c r="H19" s="4">
        <v>12</v>
      </c>
      <c r="I19" s="4">
        <v>3</v>
      </c>
      <c r="J19" s="4">
        <v>1997</v>
      </c>
      <c r="K19" s="3">
        <v>139.9</v>
      </c>
      <c r="L19" s="3">
        <v>34.68</v>
      </c>
      <c r="M19" s="4">
        <v>1997</v>
      </c>
      <c r="N19" s="3" t="s">
        <v>1075</v>
      </c>
      <c r="O19" s="3">
        <v>36.090000000000003</v>
      </c>
      <c r="P19" s="3">
        <v>3.74</v>
      </c>
      <c r="Q19" s="3">
        <v>4.53</v>
      </c>
      <c r="R19" s="3">
        <v>21.47</v>
      </c>
      <c r="S19" s="3">
        <v>4.1399999999999997</v>
      </c>
      <c r="T19" s="3">
        <v>1.1100000000000001</v>
      </c>
      <c r="U19" s="3">
        <v>6.47</v>
      </c>
      <c r="V19" s="3">
        <v>1.03</v>
      </c>
      <c r="W19" s="3">
        <v>7.91</v>
      </c>
      <c r="X19" s="3">
        <v>2.23</v>
      </c>
      <c r="Y19" s="3">
        <v>7.67</v>
      </c>
      <c r="Z19" s="3">
        <v>1.17</v>
      </c>
      <c r="AA19" s="3">
        <v>8.1300000000000008</v>
      </c>
      <c r="AB19" s="3">
        <v>1.42</v>
      </c>
      <c r="AC19" s="3">
        <v>0.04</v>
      </c>
      <c r="AD19" s="2" t="s">
        <v>1344</v>
      </c>
      <c r="AE19" s="1">
        <f>($P19/$DF$4)/((($Q19/$DG$4)^2)/($R19/$DH$4))</f>
        <v>0.12920166153692925</v>
      </c>
      <c r="AF19" s="1">
        <f>($P19/$DI$4)/((($Q19/$DJ$4)^2)/($R19/$DK$4))</f>
        <v>0.16267660012740628</v>
      </c>
      <c r="AG19" s="1">
        <f>($P19/$DL$4)/((($Q19/$DM$4)^2)/($R19/$DN$4))</f>
        <v>0.11524607048513463</v>
      </c>
      <c r="AH19" s="1">
        <f>($P19/$DO$4)/((($Q19/$DP$4)^2)/($R19/$DQ$4))</f>
        <v>0.12460486160053987</v>
      </c>
      <c r="AI19" t="s">
        <v>2675</v>
      </c>
      <c r="AJ19">
        <v>3</v>
      </c>
      <c r="AK19" s="21">
        <v>-224.600084503348</v>
      </c>
      <c r="AL19" s="21">
        <v>9.969209968386869E+36</v>
      </c>
      <c r="AM19" s="21">
        <v>5.6556868235270201</v>
      </c>
      <c r="AN19" s="21">
        <v>5.6556868235270201</v>
      </c>
      <c r="AO19" s="21">
        <v>245.80492568055001</v>
      </c>
      <c r="AP19" s="21">
        <v>245.80492568055001</v>
      </c>
      <c r="AQ19" s="21">
        <v>156.67350474039699</v>
      </c>
      <c r="AR19" s="21">
        <v>156.67350474039699</v>
      </c>
      <c r="AS19" s="21">
        <v>41.244503758748401</v>
      </c>
      <c r="AT19" s="21">
        <v>41.244503758748401</v>
      </c>
      <c r="AU19" s="21">
        <v>2.0105569124221798</v>
      </c>
      <c r="AV19" s="21">
        <v>2.0441053891181902</v>
      </c>
      <c r="AW19" s="21">
        <v>26.016236572265601</v>
      </c>
      <c r="AX19" s="21">
        <v>26.4028743871053</v>
      </c>
      <c r="AY19" s="21">
        <v>87.3816878325174</v>
      </c>
      <c r="AZ19" s="21">
        <v>87.3816878325174</v>
      </c>
      <c r="BA19" s="21">
        <v>2.9145358816782601</v>
      </c>
      <c r="BB19" s="21">
        <v>2.9145358816782601</v>
      </c>
      <c r="BC19" s="21">
        <v>6.2398494481127505E-11</v>
      </c>
      <c r="BD19"/>
      <c r="BE19"/>
      <c r="BF19" s="23" t="s">
        <v>2781</v>
      </c>
      <c r="BG19" s="24" t="s">
        <v>2782</v>
      </c>
      <c r="BH19"/>
      <c r="BI19"/>
      <c r="BJ19"/>
      <c r="BK19"/>
      <c r="BL19"/>
      <c r="BM19"/>
      <c r="BN19"/>
    </row>
    <row r="20" spans="1:66" ht="25.2">
      <c r="A20" s="4">
        <v>18</v>
      </c>
      <c r="B20" s="2" t="s">
        <v>2678</v>
      </c>
      <c r="C20" s="2" t="s">
        <v>1213</v>
      </c>
      <c r="D20" s="2" t="s">
        <v>2677</v>
      </c>
      <c r="E20" s="2" t="s">
        <v>2677</v>
      </c>
      <c r="F20" s="2" t="s">
        <v>1350</v>
      </c>
      <c r="G20" s="2" t="s">
        <v>2676</v>
      </c>
      <c r="H20" s="4">
        <v>12</v>
      </c>
      <c r="I20" s="4">
        <v>3</v>
      </c>
      <c r="J20" s="4">
        <v>1997</v>
      </c>
      <c r="K20" s="3">
        <v>139.9</v>
      </c>
      <c r="L20" s="3">
        <v>34.68</v>
      </c>
      <c r="M20" s="4">
        <v>2248</v>
      </c>
      <c r="N20" s="3" t="s">
        <v>1075</v>
      </c>
      <c r="O20" s="3">
        <v>37.590000000000003</v>
      </c>
      <c r="P20" s="3">
        <v>3.94</v>
      </c>
      <c r="Q20" s="3">
        <v>4.87</v>
      </c>
      <c r="R20" s="3">
        <v>22.33</v>
      </c>
      <c r="S20" s="3">
        <v>4.1900000000000004</v>
      </c>
      <c r="T20" s="3">
        <v>1.19</v>
      </c>
      <c r="U20" s="3">
        <v>6.58</v>
      </c>
      <c r="V20" s="3">
        <v>1.06</v>
      </c>
      <c r="W20" s="3">
        <v>8.17</v>
      </c>
      <c r="X20" s="3">
        <v>2.2999999999999998</v>
      </c>
      <c r="Y20" s="3">
        <v>7.93</v>
      </c>
      <c r="Z20" s="3">
        <v>1.22</v>
      </c>
      <c r="AA20" s="3">
        <v>8.2100000000000009</v>
      </c>
      <c r="AB20" s="3">
        <v>1.45</v>
      </c>
      <c r="AC20" s="3">
        <v>0.04</v>
      </c>
      <c r="AD20" s="2" t="s">
        <v>1344</v>
      </c>
      <c r="AE20" s="1">
        <f>($P20/$DF$4)/((($Q20/$DG$4)^2)/($R20/$DH$4))</f>
        <v>0.12248640228939717</v>
      </c>
      <c r="AF20" s="1">
        <f>($P20/$DI$4)/((($Q20/$DJ$4)^2)/($R20/$DK$4))</f>
        <v>0.15422148019808238</v>
      </c>
      <c r="AG20" s="1">
        <f>($P20/$DL$4)/((($Q20/$DM$4)^2)/($R20/$DN$4))</f>
        <v>0.10925615339458832</v>
      </c>
      <c r="AH20" s="1">
        <f>($P20/$DO$4)/((($Q20/$DP$4)^2)/($R20/$DQ$4))</f>
        <v>0.11812852113249321</v>
      </c>
      <c r="AI20" t="s">
        <v>2675</v>
      </c>
      <c r="AJ20">
        <v>3</v>
      </c>
      <c r="AK20" s="21">
        <v>-222.676385812988</v>
      </c>
      <c r="AL20" s="21">
        <v>9.969209968386869E+36</v>
      </c>
      <c r="AM20" s="21">
        <v>5.3805958239237501</v>
      </c>
      <c r="AN20" s="21">
        <v>5.3805958239237501</v>
      </c>
      <c r="AO20" s="21">
        <v>233.841025744918</v>
      </c>
      <c r="AP20" s="21">
        <v>233.841025744918</v>
      </c>
      <c r="AQ20" s="21">
        <v>156.46994425455699</v>
      </c>
      <c r="AR20" s="21">
        <v>156.46994425455699</v>
      </c>
      <c r="AS20" s="21">
        <v>40.552364552815803</v>
      </c>
      <c r="AT20" s="21">
        <v>40.552364552815803</v>
      </c>
      <c r="AU20" s="21">
        <v>2.3066354592641201</v>
      </c>
      <c r="AV20" s="21">
        <v>2.3489691034952802</v>
      </c>
      <c r="AW20" s="21">
        <v>29.949878412882502</v>
      </c>
      <c r="AX20" s="21">
        <v>30.4119467417399</v>
      </c>
      <c r="AY20" s="21">
        <v>100.246350577447</v>
      </c>
      <c r="AZ20" s="21">
        <v>100.246350577447</v>
      </c>
      <c r="BA20" s="21">
        <v>2.8509524885813402</v>
      </c>
      <c r="BB20" s="21">
        <v>2.8509524885813402</v>
      </c>
      <c r="BC20" s="21">
        <v>6.2398494481127505E-11</v>
      </c>
      <c r="BD20"/>
      <c r="BE20"/>
      <c r="BF20" s="23" t="s">
        <v>2783</v>
      </c>
      <c r="BG20" s="24" t="s">
        <v>2784</v>
      </c>
      <c r="BH20"/>
      <c r="BI20"/>
      <c r="BJ20"/>
      <c r="BK20"/>
      <c r="BL20"/>
      <c r="BM20"/>
      <c r="BN20"/>
    </row>
    <row r="21" spans="1:66" ht="25.2">
      <c r="A21" s="4">
        <v>19</v>
      </c>
      <c r="B21" s="2" t="s">
        <v>2678</v>
      </c>
      <c r="C21" s="2" t="s">
        <v>1213</v>
      </c>
      <c r="D21" s="2" t="s">
        <v>2677</v>
      </c>
      <c r="E21" s="2" t="s">
        <v>2677</v>
      </c>
      <c r="F21" s="2" t="s">
        <v>1350</v>
      </c>
      <c r="G21" s="2" t="s">
        <v>2676</v>
      </c>
      <c r="H21" s="4">
        <v>12</v>
      </c>
      <c r="I21" s="4">
        <v>3</v>
      </c>
      <c r="J21" s="4">
        <v>1997</v>
      </c>
      <c r="K21" s="3">
        <v>139.9</v>
      </c>
      <c r="L21" s="3">
        <v>34.68</v>
      </c>
      <c r="M21" s="4">
        <v>2400</v>
      </c>
      <c r="N21" s="3" t="s">
        <v>1075</v>
      </c>
      <c r="O21" s="3">
        <v>38.17</v>
      </c>
      <c r="P21" s="3">
        <v>4.08</v>
      </c>
      <c r="Q21" s="3">
        <v>4.99</v>
      </c>
      <c r="R21" s="3">
        <v>23.2</v>
      </c>
      <c r="S21" s="3">
        <v>4.47</v>
      </c>
      <c r="T21" s="3">
        <v>1.22</v>
      </c>
      <c r="U21" s="3">
        <v>6.79</v>
      </c>
      <c r="V21" s="3">
        <v>1.1100000000000001</v>
      </c>
      <c r="W21" s="3">
        <v>8.25</v>
      </c>
      <c r="X21" s="3">
        <v>2.31</v>
      </c>
      <c r="Y21" s="3">
        <v>7.8</v>
      </c>
      <c r="Z21" s="3">
        <v>1.22</v>
      </c>
      <c r="AA21" s="3">
        <v>8.23</v>
      </c>
      <c r="AB21" s="3">
        <v>1.45</v>
      </c>
      <c r="AC21" s="3">
        <v>0.04</v>
      </c>
      <c r="AD21" s="2" t="s">
        <v>1344</v>
      </c>
      <c r="AE21" s="1">
        <f>($P21/$DF$4)/((($Q21/$DG$4)^2)/($R21/$DH$4))</f>
        <v>0.12551854978396454</v>
      </c>
      <c r="AF21" s="1">
        <f>($P21/$DI$4)/((($Q21/$DJ$4)^2)/($R21/$DK$4))</f>
        <v>0.1580392286668981</v>
      </c>
      <c r="AG21" s="1">
        <f>($P21/$DL$4)/((($Q21/$DM$4)^2)/($R21/$DN$4))</f>
        <v>0.11196078644437578</v>
      </c>
      <c r="AH21" s="1">
        <f>($P21/$DO$4)/((($Q21/$DP$4)^2)/($R21/$DQ$4))</f>
        <v>0.12105278939977862</v>
      </c>
      <c r="AI21" t="s">
        <v>2675</v>
      </c>
      <c r="AJ21">
        <v>3</v>
      </c>
      <c r="AK21" s="21">
        <v>-221.466365975516</v>
      </c>
      <c r="AL21" s="21">
        <v>9.969209968386869E+36</v>
      </c>
      <c r="AM21" s="21">
        <v>5.2270363171895404</v>
      </c>
      <c r="AN21" s="21">
        <v>5.2270363171895404</v>
      </c>
      <c r="AO21" s="21">
        <v>227.163728259349</v>
      </c>
      <c r="AP21" s="21">
        <v>227.163728259349</v>
      </c>
      <c r="AQ21" s="21">
        <v>155.98587036132801</v>
      </c>
      <c r="AR21" s="21">
        <v>155.98587036132801</v>
      </c>
      <c r="AS21" s="21">
        <v>40.134154637654603</v>
      </c>
      <c r="AT21" s="21">
        <v>40.134154637654603</v>
      </c>
      <c r="AU21" s="21">
        <v>2.46957612037659</v>
      </c>
      <c r="AV21" s="21">
        <v>2.5108218987782802</v>
      </c>
      <c r="AW21" s="21">
        <v>32.098298708597802</v>
      </c>
      <c r="AX21" s="21">
        <v>32.665483156839997</v>
      </c>
      <c r="AY21" s="21">
        <v>107.326053586398</v>
      </c>
      <c r="AZ21" s="21">
        <v>107.326053586398</v>
      </c>
      <c r="BA21" s="21">
        <v>2.81744678815206</v>
      </c>
      <c r="BB21" s="21">
        <v>2.81744678815206</v>
      </c>
      <c r="BC21" s="21">
        <v>6.2398494481127505E-11</v>
      </c>
      <c r="BD21"/>
      <c r="BE21"/>
      <c r="BF21" s="23" t="s">
        <v>2785</v>
      </c>
      <c r="BG21" s="24" t="s">
        <v>2786</v>
      </c>
      <c r="BH21"/>
      <c r="BI21"/>
      <c r="BJ21"/>
      <c r="BK21"/>
      <c r="BL21"/>
      <c r="BM21"/>
      <c r="BN21"/>
    </row>
    <row r="22" spans="1:66" ht="25.8" thickBot="1">
      <c r="A22" s="4">
        <v>20</v>
      </c>
      <c r="B22" s="2" t="s">
        <v>2678</v>
      </c>
      <c r="C22" s="2" t="s">
        <v>1213</v>
      </c>
      <c r="D22" s="2" t="s">
        <v>2677</v>
      </c>
      <c r="E22" s="2" t="s">
        <v>2677</v>
      </c>
      <c r="F22" s="2" t="s">
        <v>1350</v>
      </c>
      <c r="G22" s="2" t="s">
        <v>2676</v>
      </c>
      <c r="H22" s="4">
        <v>12</v>
      </c>
      <c r="I22" s="4">
        <v>3</v>
      </c>
      <c r="J22" s="4">
        <v>1997</v>
      </c>
      <c r="K22" s="3">
        <v>139.9</v>
      </c>
      <c r="L22" s="3">
        <v>34.68</v>
      </c>
      <c r="M22" s="4">
        <v>2500</v>
      </c>
      <c r="N22" s="3" t="s">
        <v>1075</v>
      </c>
      <c r="O22" s="3">
        <v>38.69</v>
      </c>
      <c r="P22" s="3">
        <v>4.32</v>
      </c>
      <c r="Q22" s="3">
        <v>5.0999999999999996</v>
      </c>
      <c r="R22" s="3">
        <v>23.66</v>
      </c>
      <c r="S22" s="3">
        <v>4.42</v>
      </c>
      <c r="T22" s="3">
        <v>1.22</v>
      </c>
      <c r="U22" s="3">
        <v>6.76</v>
      </c>
      <c r="V22" s="3">
        <v>1.1399999999999999</v>
      </c>
      <c r="W22" s="3">
        <v>8.43</v>
      </c>
      <c r="X22" s="3">
        <v>2.33</v>
      </c>
      <c r="Y22" s="3">
        <v>7.95</v>
      </c>
      <c r="Z22" s="3">
        <v>1.22</v>
      </c>
      <c r="AA22" s="3">
        <v>8.4</v>
      </c>
      <c r="AB22" s="3">
        <v>1.46</v>
      </c>
      <c r="AC22" s="3">
        <v>0.04</v>
      </c>
      <c r="AD22" s="2" t="s">
        <v>1344</v>
      </c>
      <c r="AE22" s="1">
        <f>($P22/$DF$4)/((($Q22/$DG$4)^2)/($R22/$DH$4))</f>
        <v>0.1297534729909301</v>
      </c>
      <c r="AF22" s="1">
        <f>($P22/$DI$4)/((($Q22/$DJ$4)^2)/($R22/$DK$4))</f>
        <v>0.16337138075313806</v>
      </c>
      <c r="AG22" s="1">
        <f>($P22/$DL$4)/((($Q22/$DM$4)^2)/($R22/$DN$4))</f>
        <v>0.11573827856485897</v>
      </c>
      <c r="AH22" s="1">
        <f>($P22/$DO$4)/((($Q22/$DP$4)^2)/($R22/$DQ$4))</f>
        <v>0.12513704043661242</v>
      </c>
      <c r="AI22" t="s">
        <v>2675</v>
      </c>
      <c r="AJ22">
        <v>3</v>
      </c>
      <c r="AK22" s="21">
        <v>-223.25396679832801</v>
      </c>
      <c r="AL22" s="21">
        <v>9.969209968386869E+36</v>
      </c>
      <c r="AM22" s="21">
        <v>5.1286749839782697</v>
      </c>
      <c r="AN22" s="21">
        <v>5.1286749839782697</v>
      </c>
      <c r="AO22" s="21">
        <v>222.886914888489</v>
      </c>
      <c r="AP22" s="21">
        <v>222.886914888489</v>
      </c>
      <c r="AQ22" s="21">
        <v>155.85553741455101</v>
      </c>
      <c r="AR22" s="21">
        <v>155.85553741455101</v>
      </c>
      <c r="AS22" s="21">
        <v>39.868048350016302</v>
      </c>
      <c r="AT22" s="21">
        <v>39.868048350016302</v>
      </c>
      <c r="AU22" s="21">
        <v>2.5716812213261901</v>
      </c>
      <c r="AV22" s="21">
        <v>2.6166156927744502</v>
      </c>
      <c r="AW22" s="21">
        <v>33.475826899210603</v>
      </c>
      <c r="AX22" s="21">
        <v>34.1084092458089</v>
      </c>
      <c r="AY22" s="21">
        <v>111.762454510507</v>
      </c>
      <c r="AZ22" s="21">
        <v>111.762454510507</v>
      </c>
      <c r="BA22" s="21">
        <v>2.8024494250615399</v>
      </c>
      <c r="BB22" s="21">
        <v>2.8024494250615399</v>
      </c>
      <c r="BC22" s="21">
        <v>6.2398494481127505E-11</v>
      </c>
      <c r="BD22"/>
      <c r="BE22"/>
      <c r="BF22" s="25" t="s">
        <v>2787</v>
      </c>
      <c r="BG22" s="26" t="s">
        <v>2788</v>
      </c>
      <c r="BH22"/>
      <c r="BI22"/>
      <c r="BJ22"/>
      <c r="BK22"/>
      <c r="BL22"/>
      <c r="BM22"/>
      <c r="BN22"/>
    </row>
    <row r="23" spans="1:66" ht="25.2">
      <c r="A23" s="4">
        <v>21</v>
      </c>
      <c r="B23" s="2" t="s">
        <v>2678</v>
      </c>
      <c r="C23" s="2" t="s">
        <v>1213</v>
      </c>
      <c r="D23" s="2" t="s">
        <v>2677</v>
      </c>
      <c r="E23" s="2" t="s">
        <v>2677</v>
      </c>
      <c r="F23" s="2" t="s">
        <v>1350</v>
      </c>
      <c r="G23" s="2" t="s">
        <v>2676</v>
      </c>
      <c r="H23" s="4">
        <v>12</v>
      </c>
      <c r="I23" s="4">
        <v>3</v>
      </c>
      <c r="J23" s="4">
        <v>1997</v>
      </c>
      <c r="K23" s="3">
        <v>139.9</v>
      </c>
      <c r="L23" s="3">
        <v>34.68</v>
      </c>
      <c r="M23" s="4">
        <v>2576</v>
      </c>
      <c r="N23" s="3" t="s">
        <v>1075</v>
      </c>
      <c r="O23" s="3">
        <v>39.25</v>
      </c>
      <c r="P23" s="3">
        <v>3.55</v>
      </c>
      <c r="Q23" s="3">
        <v>5.23</v>
      </c>
      <c r="R23" s="3">
        <v>24.53</v>
      </c>
      <c r="S23" s="3">
        <v>4.63</v>
      </c>
      <c r="T23" s="3">
        <v>1.27</v>
      </c>
      <c r="U23" s="3">
        <v>6.95</v>
      </c>
      <c r="V23" s="3">
        <v>1.1399999999999999</v>
      </c>
      <c r="W23" s="3">
        <v>8.4600000000000009</v>
      </c>
      <c r="X23" s="3">
        <v>2.37</v>
      </c>
      <c r="Y23" s="3">
        <v>8.0500000000000007</v>
      </c>
      <c r="Z23" s="3">
        <v>1.24</v>
      </c>
      <c r="AA23" s="3">
        <v>8.5</v>
      </c>
      <c r="AB23" s="3">
        <v>1.48</v>
      </c>
      <c r="AC23" s="3">
        <v>0.04</v>
      </c>
      <c r="AD23" s="2" t="s">
        <v>1344</v>
      </c>
      <c r="AE23" s="1">
        <f>($P23/$DF$4)/((($Q23/$DG$4)^2)/($R23/$DH$4))</f>
        <v>0.10511952254596807</v>
      </c>
      <c r="AF23" s="1">
        <f>($P23/$DI$4)/((($Q23/$DJ$4)^2)/($R23/$DK$4))</f>
        <v>0.13235500481475268</v>
      </c>
      <c r="AG23" s="1">
        <f>($P23/$DL$4)/((($Q23/$DM$4)^2)/($R23/$DN$4))</f>
        <v>9.3765140173786843E-2</v>
      </c>
      <c r="AH23" s="1">
        <f>($P23/$DO$4)/((($Q23/$DP$4)^2)/($R23/$DQ$4))</f>
        <v>0.10137952873470832</v>
      </c>
      <c r="AI23" t="s">
        <v>2675</v>
      </c>
      <c r="AJ23">
        <v>3</v>
      </c>
      <c r="AK23" s="21">
        <v>-220.85072499186199</v>
      </c>
      <c r="AL23" s="21">
        <v>9.969209968386869E+36</v>
      </c>
      <c r="AM23" s="21">
        <v>5.0570748583475797</v>
      </c>
      <c r="AN23" s="21">
        <v>5.0570748583475797</v>
      </c>
      <c r="AO23" s="21">
        <v>219.77378805022801</v>
      </c>
      <c r="AP23" s="21">
        <v>219.77378805022801</v>
      </c>
      <c r="AQ23" s="21">
        <v>155.66274108886699</v>
      </c>
      <c r="AR23" s="21">
        <v>155.66274108886699</v>
      </c>
      <c r="AS23" s="21">
        <v>39.6457671101888</v>
      </c>
      <c r="AT23" s="21">
        <v>39.6457671101888</v>
      </c>
      <c r="AU23" s="21">
        <v>2.6496460151672401</v>
      </c>
      <c r="AV23" s="21">
        <v>2.7023261674245198</v>
      </c>
      <c r="AW23" s="21">
        <v>34.469726918538399</v>
      </c>
      <c r="AX23" s="21">
        <v>35.232963816324897</v>
      </c>
      <c r="AY23" s="21">
        <v>115.15001650590899</v>
      </c>
      <c r="AZ23" s="21">
        <v>115.15001650590899</v>
      </c>
      <c r="BA23" s="21">
        <v>2.7904795296986902</v>
      </c>
      <c r="BB23" s="21">
        <v>2.7904795296986902</v>
      </c>
      <c r="BC23" s="21">
        <v>6.2398494481127505E-11</v>
      </c>
      <c r="BD23"/>
      <c r="BE23"/>
      <c r="BF23"/>
      <c r="BG23"/>
      <c r="BH23"/>
      <c r="BI23"/>
      <c r="BJ23"/>
      <c r="BK23"/>
      <c r="BL23"/>
      <c r="BM23"/>
      <c r="BN23"/>
    </row>
    <row r="24" spans="1:66" ht="50.4">
      <c r="A24" s="4">
        <v>22</v>
      </c>
      <c r="B24" s="2" t="s">
        <v>2673</v>
      </c>
      <c r="C24" s="2" t="s">
        <v>2674</v>
      </c>
      <c r="D24" s="2" t="s">
        <v>1879</v>
      </c>
      <c r="E24" s="2" t="s">
        <v>1878</v>
      </c>
      <c r="F24" s="2" t="s">
        <v>768</v>
      </c>
      <c r="G24" s="2" t="s">
        <v>2672</v>
      </c>
      <c r="H24" s="4">
        <v>12</v>
      </c>
      <c r="I24" s="4">
        <v>2</v>
      </c>
      <c r="J24" s="4">
        <v>1997</v>
      </c>
      <c r="K24" s="3">
        <v>115.33</v>
      </c>
      <c r="L24" s="3">
        <v>15.42</v>
      </c>
      <c r="M24" s="4">
        <v>0</v>
      </c>
      <c r="N24" s="3">
        <v>-6.36</v>
      </c>
      <c r="O24" s="3">
        <v>13.7</v>
      </c>
      <c r="P24" s="3">
        <v>8.09</v>
      </c>
      <c r="Q24" s="3">
        <v>2.95</v>
      </c>
      <c r="R24" s="3">
        <v>13.9</v>
      </c>
      <c r="S24" s="3">
        <v>3.59</v>
      </c>
      <c r="T24" s="3">
        <v>1.03</v>
      </c>
      <c r="U24" s="3">
        <v>4.66</v>
      </c>
      <c r="V24" s="3">
        <v>1.01</v>
      </c>
      <c r="W24" s="3">
        <v>6.6</v>
      </c>
      <c r="X24" s="3">
        <v>1.59</v>
      </c>
      <c r="Y24" s="3">
        <v>4.97</v>
      </c>
      <c r="Z24" s="3">
        <v>0.69</v>
      </c>
      <c r="AA24" s="3">
        <v>4.2</v>
      </c>
      <c r="AB24" s="3">
        <v>0.67</v>
      </c>
      <c r="AC24" s="3">
        <v>0.04</v>
      </c>
      <c r="AD24" s="2" t="s">
        <v>1426</v>
      </c>
      <c r="AE24" s="1">
        <f>($P24/$DF$4)/((($Q24/$DG$4)^2)/($R24/$DH$4))</f>
        <v>0.42665824835592525</v>
      </c>
      <c r="AF24" s="1">
        <f>($P24/$DI$4)/((($Q24/$DJ$4)^2)/($R24/$DK$4))</f>
        <v>0.53720139844345571</v>
      </c>
      <c r="AG24" s="1">
        <f>($P24/$DL$4)/((($Q24/$DM$4)^2)/($R24/$DN$4))</f>
        <v>0.38057317512930539</v>
      </c>
      <c r="AH24" s="1">
        <f>($P24/$DO$4)/((($Q24/$DP$4)^2)/($R24/$DQ$4))</f>
        <v>0.41147839241930523</v>
      </c>
      <c r="AI24" t="s">
        <v>2671</v>
      </c>
      <c r="AJ24">
        <v>4</v>
      </c>
      <c r="AK24" s="21"/>
      <c r="AL24" s="21"/>
      <c r="AM24" s="21">
        <v>2.1709122513421399E-3</v>
      </c>
      <c r="AN24" s="21">
        <v>-6.2940085016191E-2</v>
      </c>
      <c r="AO24" s="21">
        <v>9.5060002277303796E-2</v>
      </c>
      <c r="AP24" s="21">
        <v>-2.7501293415093002</v>
      </c>
      <c r="AQ24" s="21">
        <v>7.4728355960845896</v>
      </c>
      <c r="AR24" s="21">
        <v>7.3585655708313</v>
      </c>
      <c r="AS24" s="21">
        <v>0.43959058415889701</v>
      </c>
      <c r="AT24" s="21">
        <v>1.10108098378777</v>
      </c>
      <c r="AU24" s="21">
        <v>4.5546264662742599</v>
      </c>
      <c r="AV24" s="21">
        <v>4.7923114972114602</v>
      </c>
      <c r="AW24" s="21">
        <v>99.934327964782696</v>
      </c>
      <c r="AX24" s="21">
        <v>101.333191703796</v>
      </c>
      <c r="AY24" s="21">
        <v>199.16016361250499</v>
      </c>
      <c r="AZ24" s="21">
        <v>209.40375115426301</v>
      </c>
      <c r="BA24" s="21">
        <v>0.183784044325352</v>
      </c>
      <c r="BB24" s="21">
        <v>6.5326696906238796E-2</v>
      </c>
      <c r="BC24" s="21">
        <v>8.9087064363687205E-12</v>
      </c>
      <c r="BD24"/>
      <c r="BE24"/>
      <c r="BF24"/>
      <c r="BG24"/>
      <c r="BH24"/>
      <c r="BI24"/>
      <c r="BJ24"/>
      <c r="BK24"/>
      <c r="BL24"/>
      <c r="BM24"/>
      <c r="BN24"/>
    </row>
    <row r="25" spans="1:66" ht="25.2">
      <c r="A25" s="4">
        <v>23</v>
      </c>
      <c r="B25" s="2" t="s">
        <v>2673</v>
      </c>
      <c r="C25" s="2" t="s">
        <v>1325</v>
      </c>
      <c r="D25" s="2" t="s">
        <v>1879</v>
      </c>
      <c r="E25" s="2" t="s">
        <v>1878</v>
      </c>
      <c r="F25" s="2" t="s">
        <v>768</v>
      </c>
      <c r="G25" s="2" t="s">
        <v>2672</v>
      </c>
      <c r="H25" s="4">
        <v>12</v>
      </c>
      <c r="I25" s="4">
        <v>2</v>
      </c>
      <c r="J25" s="4">
        <v>1997</v>
      </c>
      <c r="K25" s="3">
        <v>115.33</v>
      </c>
      <c r="L25" s="3">
        <v>15.42</v>
      </c>
      <c r="M25" s="4">
        <v>50</v>
      </c>
      <c r="N25" s="3" t="s">
        <v>1075</v>
      </c>
      <c r="O25" s="3">
        <v>14.6</v>
      </c>
      <c r="P25" s="3">
        <v>9.31</v>
      </c>
      <c r="Q25" s="3">
        <v>3.09</v>
      </c>
      <c r="R25" s="3">
        <v>14.2</v>
      </c>
      <c r="S25" s="3">
        <v>3.49</v>
      </c>
      <c r="T25" s="3">
        <v>1</v>
      </c>
      <c r="U25" s="3">
        <v>4.6900000000000004</v>
      </c>
      <c r="V25" s="3">
        <v>1.01</v>
      </c>
      <c r="W25" s="3">
        <v>6.6</v>
      </c>
      <c r="X25" s="3">
        <v>1.62</v>
      </c>
      <c r="Y25" s="3">
        <v>5.01</v>
      </c>
      <c r="Z25" s="3">
        <v>0.69</v>
      </c>
      <c r="AA25" s="3">
        <v>4.22</v>
      </c>
      <c r="AB25" s="3">
        <v>0.65</v>
      </c>
      <c r="AC25" s="3">
        <v>0.04</v>
      </c>
      <c r="AD25" s="2" t="s">
        <v>1426</v>
      </c>
      <c r="AE25" s="1">
        <f>($P25/$DF$4)/((($Q25/$DG$4)^2)/($R25/$DH$4))</f>
        <v>0.45717442004997116</v>
      </c>
      <c r="AF25" s="1">
        <f>($P25/$DI$4)/((($Q25/$DJ$4)^2)/($R25/$DK$4))</f>
        <v>0.57562402398122914</v>
      </c>
      <c r="AG25" s="1">
        <f>($P25/$DL$4)/((($Q25/$DM$4)^2)/($R25/$DN$4))</f>
        <v>0.40779317239678065</v>
      </c>
      <c r="AH25" s="1">
        <f>($P25/$DO$4)/((($Q25/$DP$4)^2)/($R25/$DQ$4))</f>
        <v>0.44090884482434678</v>
      </c>
      <c r="AI25" t="s">
        <v>2671</v>
      </c>
      <c r="AJ25">
        <v>4</v>
      </c>
      <c r="AK25" s="21"/>
      <c r="AL25" s="21"/>
      <c r="AM25" s="21">
        <v>0.167296730108559</v>
      </c>
      <c r="AN25" s="21">
        <v>0.123357376558241</v>
      </c>
      <c r="AO25" s="21">
        <v>7.3083949483637598</v>
      </c>
      <c r="AP25" s="21">
        <v>5.3866764970796197</v>
      </c>
      <c r="AQ25" s="21">
        <v>8.4792962069511404</v>
      </c>
      <c r="AR25" s="21">
        <v>8.5588885853290595</v>
      </c>
      <c r="AS25" s="21">
        <v>1.1542055478692099</v>
      </c>
      <c r="AT25" s="21">
        <v>0.75657864931272301</v>
      </c>
      <c r="AU25" s="21">
        <v>4.5545753068924002</v>
      </c>
      <c r="AV25" s="21">
        <v>4.6841701133251199</v>
      </c>
      <c r="AW25" s="21">
        <v>96.616901302337695</v>
      </c>
      <c r="AX25" s="21">
        <v>97.668806381225593</v>
      </c>
      <c r="AY25" s="21">
        <v>198.98462553417599</v>
      </c>
      <c r="AZ25" s="21">
        <v>204.59822282577599</v>
      </c>
      <c r="BA25" s="21">
        <v>0.21263301578909199</v>
      </c>
      <c r="BB25" s="21">
        <v>5.9011076914612201E-2</v>
      </c>
      <c r="BC25" s="21">
        <v>8.9087064363687205E-12</v>
      </c>
      <c r="BD25"/>
      <c r="BE25"/>
      <c r="BF25"/>
      <c r="BG25"/>
      <c r="BH25"/>
      <c r="BI25"/>
      <c r="BJ25"/>
      <c r="BK25"/>
      <c r="BL25"/>
      <c r="BM25"/>
      <c r="BN25"/>
    </row>
    <row r="26" spans="1:66" ht="25.2">
      <c r="A26" s="4">
        <v>24</v>
      </c>
      <c r="B26" s="2" t="s">
        <v>2673</v>
      </c>
      <c r="C26" s="2" t="s">
        <v>1325</v>
      </c>
      <c r="D26" s="2" t="s">
        <v>1879</v>
      </c>
      <c r="E26" s="2" t="s">
        <v>1878</v>
      </c>
      <c r="F26" s="2" t="s">
        <v>768</v>
      </c>
      <c r="G26" s="2" t="s">
        <v>2672</v>
      </c>
      <c r="H26" s="4">
        <v>12</v>
      </c>
      <c r="I26" s="4">
        <v>2</v>
      </c>
      <c r="J26" s="4">
        <v>1997</v>
      </c>
      <c r="K26" s="3">
        <v>115.33</v>
      </c>
      <c r="L26" s="3">
        <v>15.42</v>
      </c>
      <c r="M26" s="4">
        <v>100</v>
      </c>
      <c r="N26" s="3" t="s">
        <v>1075</v>
      </c>
      <c r="O26" s="3">
        <v>12.2</v>
      </c>
      <c r="P26" s="3">
        <v>6.61</v>
      </c>
      <c r="Q26" s="3">
        <v>2.2599999999999998</v>
      </c>
      <c r="R26" s="3">
        <v>10.4</v>
      </c>
      <c r="S26" s="3">
        <v>2.4500000000000002</v>
      </c>
      <c r="T26" s="3">
        <v>0.73</v>
      </c>
      <c r="U26" s="3">
        <v>3.17</v>
      </c>
      <c r="V26" s="3">
        <v>0.67</v>
      </c>
      <c r="W26" s="3">
        <v>4.3</v>
      </c>
      <c r="X26" s="3">
        <v>1.1000000000000001</v>
      </c>
      <c r="Y26" s="3">
        <v>3.57</v>
      </c>
      <c r="Z26" s="3">
        <v>0.46</v>
      </c>
      <c r="AA26" s="3">
        <v>2.91</v>
      </c>
      <c r="AB26" s="3">
        <v>0.48</v>
      </c>
      <c r="AC26" s="3">
        <v>0.04</v>
      </c>
      <c r="AD26" s="2" t="s">
        <v>1426</v>
      </c>
      <c r="AE26" s="1">
        <f>($P26/$DF$4)/((($Q26/$DG$4)^2)/($R26/$DH$4))</f>
        <v>0.4444048363464469</v>
      </c>
      <c r="AF26" s="1">
        <f>($P26/$DI$4)/((($Q26/$DJ$4)^2)/($R26/$DK$4))</f>
        <v>0.55954596091903019</v>
      </c>
      <c r="AG26" s="1">
        <f>($P26/$DL$4)/((($Q26/$DM$4)^2)/($R26/$DN$4))</f>
        <v>0.39640288278242053</v>
      </c>
      <c r="AH26" s="1">
        <f>($P26/$DO$4)/((($Q26/$DP$4)^2)/($R26/$DQ$4))</f>
        <v>0.42859358361836486</v>
      </c>
      <c r="AI26" t="s">
        <v>2671</v>
      </c>
      <c r="AJ26">
        <v>4</v>
      </c>
      <c r="AK26" s="21"/>
      <c r="AL26" s="21"/>
      <c r="AM26" s="21">
        <v>1.64623793441057</v>
      </c>
      <c r="AN26" s="21">
        <v>1.4919339249332699</v>
      </c>
      <c r="AO26" s="21">
        <v>71.785355004769002</v>
      </c>
      <c r="AP26" s="21">
        <v>65.051646530389107</v>
      </c>
      <c r="AQ26" s="21">
        <v>13.918724329471599</v>
      </c>
      <c r="AR26" s="21">
        <v>14.560970232327801</v>
      </c>
      <c r="AS26" s="21">
        <v>9.6358024792671202</v>
      </c>
      <c r="AT26" s="21">
        <v>9.6224260588486992</v>
      </c>
      <c r="AU26" s="21">
        <v>3.48954670798779</v>
      </c>
      <c r="AV26" s="21">
        <v>3.6850168344179801</v>
      </c>
      <c r="AW26" s="21">
        <v>68.702853767394998</v>
      </c>
      <c r="AX26" s="21">
        <v>71.617809388478605</v>
      </c>
      <c r="AY26" s="21">
        <v>152.170173713222</v>
      </c>
      <c r="AZ26" s="21">
        <v>160.687173827104</v>
      </c>
      <c r="BA26" s="21">
        <v>0.73194525119662301</v>
      </c>
      <c r="BB26" s="21">
        <v>0.56411799691120801</v>
      </c>
      <c r="BC26" s="21">
        <v>8.9087064363687205E-12</v>
      </c>
      <c r="BD26"/>
      <c r="BE26"/>
      <c r="BF26"/>
      <c r="BG26"/>
      <c r="BH26"/>
      <c r="BI26"/>
      <c r="BJ26"/>
      <c r="BK26"/>
      <c r="BL26"/>
      <c r="BM26"/>
      <c r="BN26"/>
    </row>
    <row r="27" spans="1:66" ht="25.2">
      <c r="A27" s="4">
        <v>25</v>
      </c>
      <c r="B27" s="2" t="s">
        <v>2673</v>
      </c>
      <c r="C27" s="2" t="s">
        <v>1325</v>
      </c>
      <c r="D27" s="2" t="s">
        <v>1879</v>
      </c>
      <c r="E27" s="2" t="s">
        <v>1878</v>
      </c>
      <c r="F27" s="2" t="s">
        <v>768</v>
      </c>
      <c r="G27" s="2" t="s">
        <v>2672</v>
      </c>
      <c r="H27" s="4">
        <v>12</v>
      </c>
      <c r="I27" s="4">
        <v>2</v>
      </c>
      <c r="J27" s="4">
        <v>1997</v>
      </c>
      <c r="K27" s="3">
        <v>115.33</v>
      </c>
      <c r="L27" s="3">
        <v>15.42</v>
      </c>
      <c r="M27" s="4">
        <v>297</v>
      </c>
      <c r="N27" s="3" t="s">
        <v>1075</v>
      </c>
      <c r="O27" s="3">
        <v>14.5</v>
      </c>
      <c r="P27" s="3">
        <v>3.2</v>
      </c>
      <c r="Q27" s="3">
        <v>2.54</v>
      </c>
      <c r="R27" s="3">
        <v>11.7</v>
      </c>
      <c r="S27" s="3">
        <v>2.52</v>
      </c>
      <c r="T27" s="3">
        <v>0.71</v>
      </c>
      <c r="U27" s="3">
        <v>3.41</v>
      </c>
      <c r="V27" s="3">
        <v>0.68</v>
      </c>
      <c r="W27" s="3">
        <v>4.5</v>
      </c>
      <c r="X27" s="3">
        <v>1.1399999999999999</v>
      </c>
      <c r="Y27" s="3">
        <v>3.73</v>
      </c>
      <c r="Z27" s="3">
        <v>0.52</v>
      </c>
      <c r="AA27" s="3">
        <v>3.22</v>
      </c>
      <c r="AB27" s="3">
        <v>0.53</v>
      </c>
      <c r="AC27" s="3">
        <v>0.04</v>
      </c>
      <c r="AD27" s="2" t="s">
        <v>1426</v>
      </c>
      <c r="AE27" s="1">
        <f>($P27/$DF$4)/((($Q27/$DG$4)^2)/($R27/$DH$4))</f>
        <v>0.19161489386589914</v>
      </c>
      <c r="AF27" s="1">
        <f>($P27/$DI$4)/((($Q27/$DJ$4)^2)/($R27/$DK$4))</f>
        <v>0.24126051551565139</v>
      </c>
      <c r="AG27" s="1">
        <f>($P27/$DL$4)/((($Q27/$DM$4)^2)/($R27/$DN$4))</f>
        <v>0.17091779859316383</v>
      </c>
      <c r="AH27" s="1">
        <f>($P27/$DO$4)/((($Q27/$DP$4)^2)/($R27/$DQ$4))</f>
        <v>0.18479752540905256</v>
      </c>
      <c r="AI27" t="s">
        <v>2671</v>
      </c>
      <c r="AJ27">
        <v>4</v>
      </c>
      <c r="AK27" s="21"/>
      <c r="AL27" s="21"/>
      <c r="AM27" s="21">
        <v>3.5292733975791899</v>
      </c>
      <c r="AN27" s="21">
        <v>3.4147665435791001</v>
      </c>
      <c r="AO27" s="21">
        <v>153.60061640701301</v>
      </c>
      <c r="AP27" s="21">
        <v>148.61139963828001</v>
      </c>
      <c r="AQ27" s="21">
        <v>44.145423904418898</v>
      </c>
      <c r="AR27" s="21">
        <v>47.2294134925842</v>
      </c>
      <c r="AS27" s="21">
        <v>20.8314664586639</v>
      </c>
      <c r="AT27" s="21">
        <v>20.658789217071501</v>
      </c>
      <c r="AU27" s="21">
        <v>2.6068054616546599</v>
      </c>
      <c r="AV27" s="21">
        <v>2.72232512684822</v>
      </c>
      <c r="AW27" s="21">
        <v>42.2578057373047</v>
      </c>
      <c r="AX27" s="21">
        <v>44.308082520446803</v>
      </c>
      <c r="AY27" s="21">
        <v>113.453032710944</v>
      </c>
      <c r="AZ27" s="21">
        <v>118.476174159506</v>
      </c>
      <c r="BA27" s="21">
        <v>1.64450359930038</v>
      </c>
      <c r="BB27" s="21">
        <v>1.7290738674593</v>
      </c>
      <c r="BC27" s="21">
        <v>8.9087064363687205E-12</v>
      </c>
      <c r="BD27"/>
      <c r="BE27"/>
      <c r="BF27"/>
      <c r="BG27"/>
      <c r="BH27"/>
      <c r="BI27"/>
      <c r="BJ27"/>
      <c r="BK27"/>
      <c r="BL27"/>
      <c r="BM27"/>
      <c r="BN27"/>
    </row>
    <row r="28" spans="1:66" ht="25.2">
      <c r="A28" s="4">
        <v>26</v>
      </c>
      <c r="B28" s="2" t="s">
        <v>2673</v>
      </c>
      <c r="C28" s="2" t="s">
        <v>1325</v>
      </c>
      <c r="D28" s="2" t="s">
        <v>1879</v>
      </c>
      <c r="E28" s="2" t="s">
        <v>1878</v>
      </c>
      <c r="F28" s="2" t="s">
        <v>768</v>
      </c>
      <c r="G28" s="2" t="s">
        <v>2672</v>
      </c>
      <c r="H28" s="4">
        <v>12</v>
      </c>
      <c r="I28" s="4">
        <v>2</v>
      </c>
      <c r="J28" s="4">
        <v>1997</v>
      </c>
      <c r="K28" s="3">
        <v>115.33</v>
      </c>
      <c r="L28" s="3">
        <v>15.42</v>
      </c>
      <c r="M28" s="4">
        <v>398</v>
      </c>
      <c r="N28" s="3" t="s">
        <v>1075</v>
      </c>
      <c r="O28" s="3">
        <v>17.100000000000001</v>
      </c>
      <c r="P28" s="3">
        <v>3.01</v>
      </c>
      <c r="Q28" s="3">
        <v>2.78</v>
      </c>
      <c r="R28" s="3">
        <v>12.9</v>
      </c>
      <c r="S28" s="3">
        <v>2.85</v>
      </c>
      <c r="T28" s="3">
        <v>0.77</v>
      </c>
      <c r="U28" s="3">
        <v>3.59</v>
      </c>
      <c r="V28" s="3">
        <v>0.71</v>
      </c>
      <c r="W28" s="3">
        <v>4.8</v>
      </c>
      <c r="X28" s="3">
        <v>1.24</v>
      </c>
      <c r="Y28" s="3">
        <v>4.0999999999999996</v>
      </c>
      <c r="Z28" s="3">
        <v>0.59</v>
      </c>
      <c r="AA28" s="3">
        <v>3.75</v>
      </c>
      <c r="AB28" s="3">
        <v>0.61</v>
      </c>
      <c r="AC28" s="3">
        <v>0.04</v>
      </c>
      <c r="AD28" s="2" t="s">
        <v>1426</v>
      </c>
      <c r="AE28" s="1">
        <f>($P28/$DF$4)/((($Q28/$DG$4)^2)/($R28/$DH$4))</f>
        <v>0.16589277432619415</v>
      </c>
      <c r="AF28" s="1">
        <f>($P28/$DI$4)/((($Q28/$DJ$4)^2)/($R28/$DK$4))</f>
        <v>0.20887403607711946</v>
      </c>
      <c r="AG28" s="1">
        <f>($P28/$DL$4)/((($Q28/$DM$4)^2)/($R28/$DN$4))</f>
        <v>0.14797402862738365</v>
      </c>
      <c r="AH28" s="1">
        <f>($P28/$DO$4)/((($Q28/$DP$4)^2)/($R28/$DQ$4))</f>
        <v>0.15999056002493187</v>
      </c>
      <c r="AI28" t="s">
        <v>2671</v>
      </c>
      <c r="AJ28">
        <v>4</v>
      </c>
      <c r="AK28" s="21"/>
      <c r="AL28" s="21"/>
      <c r="AM28" s="21">
        <v>4.0332618351745602</v>
      </c>
      <c r="AN28" s="21">
        <v>3.8887507588100401</v>
      </c>
      <c r="AO28" s="21">
        <v>175.48048844143699</v>
      </c>
      <c r="AP28" s="21">
        <v>169.18786574478901</v>
      </c>
      <c r="AQ28" s="21">
        <v>61.869278176574703</v>
      </c>
      <c r="AR28" s="21">
        <v>69.879069273986801</v>
      </c>
      <c r="AS28" s="21">
        <v>24.5989163632965</v>
      </c>
      <c r="AT28" s="21">
        <v>25.8327594868469</v>
      </c>
      <c r="AU28" s="21">
        <v>2.3542059350109099</v>
      </c>
      <c r="AV28" s="21">
        <v>2.5025258748722101</v>
      </c>
      <c r="AW28" s="21">
        <v>36.753939080658</v>
      </c>
      <c r="AX28" s="21">
        <v>39.074380190124501</v>
      </c>
      <c r="AY28" s="21">
        <v>102.42756205969501</v>
      </c>
      <c r="AZ28" s="21">
        <v>108.877349911373</v>
      </c>
      <c r="BA28" s="21">
        <v>1.9141656138610801</v>
      </c>
      <c r="BB28" s="21">
        <v>2.16316191542625</v>
      </c>
      <c r="BC28" s="21">
        <v>8.9087064363687205E-12</v>
      </c>
      <c r="BD28"/>
      <c r="BE28"/>
      <c r="BF28"/>
      <c r="BG28"/>
      <c r="BH28"/>
      <c r="BI28"/>
      <c r="BJ28"/>
      <c r="BK28"/>
      <c r="BL28"/>
      <c r="BM28"/>
      <c r="BN28"/>
    </row>
    <row r="29" spans="1:66" ht="25.2">
      <c r="A29" s="4">
        <v>27</v>
      </c>
      <c r="B29" s="2" t="s">
        <v>2673</v>
      </c>
      <c r="C29" s="2" t="s">
        <v>1325</v>
      </c>
      <c r="D29" s="2" t="s">
        <v>1879</v>
      </c>
      <c r="E29" s="2" t="s">
        <v>1878</v>
      </c>
      <c r="F29" s="2" t="s">
        <v>768</v>
      </c>
      <c r="G29" s="2" t="s">
        <v>2672</v>
      </c>
      <c r="H29" s="4">
        <v>12</v>
      </c>
      <c r="I29" s="4">
        <v>2</v>
      </c>
      <c r="J29" s="4">
        <v>1997</v>
      </c>
      <c r="K29" s="3">
        <v>115.33</v>
      </c>
      <c r="L29" s="3">
        <v>15.42</v>
      </c>
      <c r="M29" s="4">
        <v>495</v>
      </c>
      <c r="N29" s="3" t="s">
        <v>1075</v>
      </c>
      <c r="O29" s="3">
        <v>18.8</v>
      </c>
      <c r="P29" s="3">
        <v>3.31</v>
      </c>
      <c r="Q29" s="3">
        <v>3</v>
      </c>
      <c r="R29" s="3">
        <v>14.3</v>
      </c>
      <c r="S29" s="3">
        <v>3.04</v>
      </c>
      <c r="T29" s="3">
        <v>0.86</v>
      </c>
      <c r="U29" s="3">
        <v>3.99</v>
      </c>
      <c r="V29" s="3">
        <v>0.79</v>
      </c>
      <c r="W29" s="3">
        <v>5.2</v>
      </c>
      <c r="X29" s="3">
        <v>1.37</v>
      </c>
      <c r="Y29" s="3">
        <v>4.41</v>
      </c>
      <c r="Z29" s="3">
        <v>0.67</v>
      </c>
      <c r="AA29" s="3">
        <v>4.21</v>
      </c>
      <c r="AB29" s="3">
        <v>0.71</v>
      </c>
      <c r="AC29" s="3">
        <v>0.04</v>
      </c>
      <c r="AD29" s="2" t="s">
        <v>1426</v>
      </c>
      <c r="AE29" s="1">
        <f>($P29/$DF$4)/((($Q29/$DG$4)^2)/($R29/$DH$4))</f>
        <v>0.17365303495272841</v>
      </c>
      <c r="AF29" s="1">
        <f>($P29/$DI$4)/((($Q29/$DJ$4)^2)/($R29/$DK$4))</f>
        <v>0.21864490744061449</v>
      </c>
      <c r="AG29" s="1">
        <f>($P29/$DL$4)/((($Q29/$DM$4)^2)/($R29/$DN$4))</f>
        <v>0.15489607229547497</v>
      </c>
      <c r="AH29" s="1">
        <f>($P29/$DO$4)/((($Q29/$DP$4)^2)/($R29/$DQ$4))</f>
        <v>0.16747472230156818</v>
      </c>
      <c r="AI29" t="s">
        <v>2671</v>
      </c>
      <c r="AJ29">
        <v>4</v>
      </c>
      <c r="AK29" s="21"/>
      <c r="AL29" s="21"/>
      <c r="AM29" s="21">
        <v>4.46904568481445</v>
      </c>
      <c r="AN29" s="21">
        <v>4.4271713339805601</v>
      </c>
      <c r="AO29" s="21">
        <v>194.400486342866</v>
      </c>
      <c r="AP29" s="21">
        <v>192.57655915169701</v>
      </c>
      <c r="AQ29" s="21">
        <v>75.423817645263696</v>
      </c>
      <c r="AR29" s="21">
        <v>87.807809135436997</v>
      </c>
      <c r="AS29" s="21">
        <v>26.881494977188101</v>
      </c>
      <c r="AT29" s="21">
        <v>32.241950651550297</v>
      </c>
      <c r="AU29" s="21">
        <v>2.1713855182647701</v>
      </c>
      <c r="AV29" s="21">
        <v>2.1964428633689899</v>
      </c>
      <c r="AW29" s="21">
        <v>31.968999263000502</v>
      </c>
      <c r="AX29" s="21">
        <v>32.654726876068104</v>
      </c>
      <c r="AY29" s="21">
        <v>94.453861837781702</v>
      </c>
      <c r="AZ29" s="21">
        <v>95.542587800511797</v>
      </c>
      <c r="BA29" s="21">
        <v>2.2034029878616299</v>
      </c>
      <c r="BB29" s="21">
        <v>2.3960169641494802</v>
      </c>
      <c r="BC29" s="21">
        <v>8.9087064363687205E-12</v>
      </c>
      <c r="BD29"/>
      <c r="BE29"/>
      <c r="BF29"/>
      <c r="BG29"/>
      <c r="BH29"/>
      <c r="BI29"/>
      <c r="BJ29"/>
      <c r="BK29"/>
      <c r="BL29"/>
      <c r="BM29"/>
      <c r="BN29"/>
    </row>
    <row r="30" spans="1:66" ht="25.2">
      <c r="A30" s="4">
        <v>28</v>
      </c>
      <c r="B30" s="2" t="s">
        <v>2673</v>
      </c>
      <c r="C30" s="2" t="s">
        <v>1325</v>
      </c>
      <c r="D30" s="2" t="s">
        <v>1879</v>
      </c>
      <c r="E30" s="2" t="s">
        <v>1878</v>
      </c>
      <c r="F30" s="2" t="s">
        <v>768</v>
      </c>
      <c r="G30" s="2" t="s">
        <v>2672</v>
      </c>
      <c r="H30" s="4">
        <v>12</v>
      </c>
      <c r="I30" s="4">
        <v>2</v>
      </c>
      <c r="J30" s="4">
        <v>1997</v>
      </c>
      <c r="K30" s="3">
        <v>115.33</v>
      </c>
      <c r="L30" s="3">
        <v>15.42</v>
      </c>
      <c r="M30" s="4">
        <v>795</v>
      </c>
      <c r="N30" s="3" t="s">
        <v>1075</v>
      </c>
      <c r="O30" s="3">
        <v>18.8</v>
      </c>
      <c r="P30" s="3">
        <v>5.51</v>
      </c>
      <c r="Q30" s="3">
        <v>3.12</v>
      </c>
      <c r="R30" s="3">
        <v>14.6</v>
      </c>
      <c r="S30" s="3">
        <v>3.25</v>
      </c>
      <c r="T30" s="3">
        <v>0.92</v>
      </c>
      <c r="U30" s="3">
        <v>4.24</v>
      </c>
      <c r="V30" s="3">
        <v>0.83</v>
      </c>
      <c r="W30" s="3">
        <v>5.6</v>
      </c>
      <c r="X30" s="3">
        <v>1.47</v>
      </c>
      <c r="Y30" s="3">
        <v>4.8600000000000003</v>
      </c>
      <c r="Z30" s="3">
        <v>0.71</v>
      </c>
      <c r="AA30" s="3">
        <v>4.5199999999999996</v>
      </c>
      <c r="AB30" s="3">
        <v>0.75</v>
      </c>
      <c r="AC30" s="3">
        <v>0.04</v>
      </c>
      <c r="AD30" s="2" t="s">
        <v>1426</v>
      </c>
      <c r="AE30" s="1">
        <f>($P30/$DF$4)/((($Q30/$DG$4)^2)/($R30/$DH$4))</f>
        <v>0.27287020849288918</v>
      </c>
      <c r="AF30" s="1">
        <f>($P30/$DI$4)/((($Q30/$DJ$4)^2)/($R30/$DK$4))</f>
        <v>0.34356831998628734</v>
      </c>
      <c r="AG30" s="1">
        <f>($P30/$DL$4)/((($Q30/$DM$4)^2)/($R30/$DN$4))</f>
        <v>0.24339639991608336</v>
      </c>
      <c r="AH30" s="1">
        <f>($P30/$DO$4)/((($Q30/$DP$4)^2)/($R30/$DQ$4))</f>
        <v>0.26316189869159329</v>
      </c>
      <c r="AI30" t="s">
        <v>2671</v>
      </c>
      <c r="AJ30">
        <v>4</v>
      </c>
      <c r="AK30" s="21"/>
      <c r="AL30" s="21"/>
      <c r="AM30" s="21">
        <v>5.0578291244983697</v>
      </c>
      <c r="AN30" s="21">
        <v>4.9392263701915704</v>
      </c>
      <c r="AO30" s="21">
        <v>219.918828180541</v>
      </c>
      <c r="AP30" s="21">
        <v>214.760470480967</v>
      </c>
      <c r="AQ30" s="21">
        <v>103.514476052094</v>
      </c>
      <c r="AR30" s="21">
        <v>103.514476052094</v>
      </c>
      <c r="AS30" s="21">
        <v>32.018039273643502</v>
      </c>
      <c r="AT30" s="21">
        <v>32.018039273643502</v>
      </c>
      <c r="AU30" s="21">
        <v>1.9451430677413899</v>
      </c>
      <c r="AV30" s="21">
        <v>2.08530300281048</v>
      </c>
      <c r="AW30" s="21">
        <v>27.750653427505501</v>
      </c>
      <c r="AX30" s="21">
        <v>29.575429636001601</v>
      </c>
      <c r="AY30" s="21">
        <v>84.576518670470094</v>
      </c>
      <c r="AZ30" s="21">
        <v>90.670174116812007</v>
      </c>
      <c r="BA30" s="21">
        <v>2.30685849707127</v>
      </c>
      <c r="BB30" s="21">
        <v>2.30685849707127</v>
      </c>
      <c r="BC30" s="21">
        <v>8.9087064363687205E-12</v>
      </c>
      <c r="BD30"/>
      <c r="BE30"/>
      <c r="BF30"/>
      <c r="BG30"/>
      <c r="BH30"/>
      <c r="BI30"/>
      <c r="BJ30"/>
      <c r="BK30"/>
      <c r="BL30"/>
      <c r="BM30"/>
      <c r="BN30"/>
    </row>
    <row r="31" spans="1:66" ht="25.2">
      <c r="A31" s="4">
        <v>29</v>
      </c>
      <c r="B31" s="2" t="s">
        <v>2673</v>
      </c>
      <c r="C31" s="2" t="s">
        <v>1325</v>
      </c>
      <c r="D31" s="2" t="s">
        <v>1879</v>
      </c>
      <c r="E31" s="2" t="s">
        <v>1878</v>
      </c>
      <c r="F31" s="2" t="s">
        <v>768</v>
      </c>
      <c r="G31" s="2" t="s">
        <v>2672</v>
      </c>
      <c r="H31" s="4">
        <v>12</v>
      </c>
      <c r="I31" s="4">
        <v>2</v>
      </c>
      <c r="J31" s="4">
        <v>1997</v>
      </c>
      <c r="K31" s="3">
        <v>115.33</v>
      </c>
      <c r="L31" s="3">
        <v>15.42</v>
      </c>
      <c r="M31" s="4">
        <v>997</v>
      </c>
      <c r="N31" s="3" t="s">
        <v>1075</v>
      </c>
      <c r="O31" s="3">
        <v>27.6</v>
      </c>
      <c r="P31" s="3">
        <v>8.0299999999999994</v>
      </c>
      <c r="Q31" s="3">
        <v>4.26</v>
      </c>
      <c r="R31" s="3">
        <v>19.8</v>
      </c>
      <c r="S31" s="3">
        <v>4.12</v>
      </c>
      <c r="T31" s="3">
        <v>1.1200000000000001</v>
      </c>
      <c r="U31" s="3">
        <v>5.61</v>
      </c>
      <c r="V31" s="3">
        <v>1.04</v>
      </c>
      <c r="W31" s="3">
        <v>7.2</v>
      </c>
      <c r="X31" s="3">
        <v>1.9</v>
      </c>
      <c r="Y31" s="3">
        <v>6.59</v>
      </c>
      <c r="Z31" s="3">
        <v>0.95</v>
      </c>
      <c r="AA31" s="3">
        <v>6.52</v>
      </c>
      <c r="AB31" s="3">
        <v>1.1399999999999999</v>
      </c>
      <c r="AC31" s="3">
        <v>0.04</v>
      </c>
      <c r="AD31" s="2" t="s">
        <v>1426</v>
      </c>
      <c r="AE31" s="1">
        <f>($P31/$DF$4)/((($Q31/$DG$4)^2)/($R31/$DH$4))</f>
        <v>0.28928265416320731</v>
      </c>
      <c r="AF31" s="1">
        <f>($P31/$DI$4)/((($Q31/$DJ$4)^2)/($R31/$DK$4))</f>
        <v>0.36423307638077063</v>
      </c>
      <c r="AG31" s="1">
        <f>($P31/$DL$4)/((($Q31/$DM$4)^2)/($R31/$DN$4))</f>
        <v>0.25803607132630207</v>
      </c>
      <c r="AH31" s="1">
        <f>($P31/$DO$4)/((($Q31/$DP$4)^2)/($R31/$DQ$4))</f>
        <v>0.27899041433875343</v>
      </c>
      <c r="AI31" t="s">
        <v>2671</v>
      </c>
      <c r="AJ31">
        <v>4</v>
      </c>
      <c r="AK31" s="21"/>
      <c r="AL31" s="21"/>
      <c r="AM31" s="21">
        <v>5.20656181547165</v>
      </c>
      <c r="AN31" s="21">
        <v>5.1236925135898597</v>
      </c>
      <c r="AO31" s="21">
        <v>226.34454429061299</v>
      </c>
      <c r="AP31" s="21">
        <v>222.74022670293601</v>
      </c>
      <c r="AQ31" s="21">
        <v>117.23714310012799</v>
      </c>
      <c r="AR31" s="21">
        <v>117.23714310012799</v>
      </c>
      <c r="AS31" s="21">
        <v>33.874004728393601</v>
      </c>
      <c r="AT31" s="21">
        <v>33.874004728393601</v>
      </c>
      <c r="AU31" s="21">
        <v>2.01944256378412</v>
      </c>
      <c r="AV31" s="21">
        <v>2.0362751012873601</v>
      </c>
      <c r="AW31" s="21">
        <v>27.785215913352999</v>
      </c>
      <c r="AX31" s="21">
        <v>29.1173823393631</v>
      </c>
      <c r="AY31" s="21">
        <v>87.791105281180293</v>
      </c>
      <c r="AZ31" s="21">
        <v>88.522155584451696</v>
      </c>
      <c r="BA31" s="21">
        <v>2.5946084399509401</v>
      </c>
      <c r="BB31" s="21">
        <v>2.5946084399509401</v>
      </c>
      <c r="BC31" s="21">
        <v>8.9087064363687205E-12</v>
      </c>
      <c r="BD31"/>
      <c r="BE31"/>
      <c r="BF31"/>
      <c r="BG31"/>
      <c r="BH31"/>
      <c r="BI31"/>
      <c r="BJ31"/>
      <c r="BK31"/>
      <c r="BL31"/>
      <c r="BM31"/>
      <c r="BN31"/>
    </row>
    <row r="32" spans="1:66" ht="25.2">
      <c r="A32" s="4">
        <v>30</v>
      </c>
      <c r="B32" s="2" t="s">
        <v>2673</v>
      </c>
      <c r="C32" s="2" t="s">
        <v>1325</v>
      </c>
      <c r="D32" s="2" t="s">
        <v>1879</v>
      </c>
      <c r="E32" s="2" t="s">
        <v>1878</v>
      </c>
      <c r="F32" s="2" t="s">
        <v>768</v>
      </c>
      <c r="G32" s="2" t="s">
        <v>2672</v>
      </c>
      <c r="H32" s="4">
        <v>12</v>
      </c>
      <c r="I32" s="4">
        <v>2</v>
      </c>
      <c r="J32" s="4">
        <v>1997</v>
      </c>
      <c r="K32" s="3">
        <v>115.33</v>
      </c>
      <c r="L32" s="3">
        <v>15.42</v>
      </c>
      <c r="M32" s="4">
        <v>1488</v>
      </c>
      <c r="N32" s="3" t="s">
        <v>1075</v>
      </c>
      <c r="O32" s="3">
        <v>35.299999999999997</v>
      </c>
      <c r="P32" s="3">
        <v>8.9600000000000009</v>
      </c>
      <c r="Q32" s="3">
        <v>5.38</v>
      </c>
      <c r="R32" s="3">
        <v>24.7</v>
      </c>
      <c r="S32" s="3">
        <v>5.22</v>
      </c>
      <c r="T32" s="3">
        <v>1.44</v>
      </c>
      <c r="U32" s="3">
        <v>6.7</v>
      </c>
      <c r="V32" s="3">
        <v>1.29</v>
      </c>
      <c r="W32" s="3">
        <v>9</v>
      </c>
      <c r="X32" s="3">
        <v>2.38</v>
      </c>
      <c r="Y32" s="3">
        <v>7.88</v>
      </c>
      <c r="Z32" s="3">
        <v>1.18</v>
      </c>
      <c r="AA32" s="3">
        <v>8.02</v>
      </c>
      <c r="AB32" s="3">
        <v>1.38</v>
      </c>
      <c r="AC32" s="3">
        <v>0.04</v>
      </c>
      <c r="AD32" s="2" t="s">
        <v>1426</v>
      </c>
      <c r="AE32" s="1">
        <f>($P32/$DF$4)/((($Q32/$DG$4)^2)/($R32/$DH$4))</f>
        <v>0.25246505154292176</v>
      </c>
      <c r="AF32" s="1">
        <f>($P32/$DI$4)/((($Q32/$DJ$4)^2)/($R32/$DK$4))</f>
        <v>0.31787637827129617</v>
      </c>
      <c r="AG32" s="1">
        <f>($P32/$DL$4)/((($Q32/$DM$4)^2)/($R32/$DN$4))</f>
        <v>0.22519528602836436</v>
      </c>
      <c r="AH32" s="1">
        <f>($P32/$DO$4)/((($Q32/$DP$4)^2)/($R32/$DQ$4))</f>
        <v>0.24348272640044408</v>
      </c>
      <c r="AI32" t="s">
        <v>2671</v>
      </c>
      <c r="AJ32">
        <v>4</v>
      </c>
      <c r="AK32" s="21"/>
      <c r="AL32" s="21"/>
      <c r="AM32" s="21">
        <v>5.3113116723060596</v>
      </c>
      <c r="AN32" s="21">
        <v>5.3706868567466701</v>
      </c>
      <c r="AO32" s="21">
        <v>230.85305195683</v>
      </c>
      <c r="AP32" s="21">
        <v>233.43521818979701</v>
      </c>
      <c r="AQ32" s="21">
        <v>146.31485496154801</v>
      </c>
      <c r="AR32" s="21">
        <v>146.31485496154801</v>
      </c>
      <c r="AS32" s="21">
        <v>35.848406347351101</v>
      </c>
      <c r="AT32" s="21">
        <v>35.848406347351101</v>
      </c>
      <c r="AU32" s="21">
        <v>2.2094583899307301</v>
      </c>
      <c r="AV32" s="21">
        <v>2.4440441958999601</v>
      </c>
      <c r="AW32" s="21">
        <v>28.971846315994298</v>
      </c>
      <c r="AX32" s="21">
        <v>27.903061820983901</v>
      </c>
      <c r="AY32" s="21">
        <v>96.032803435483899</v>
      </c>
      <c r="AZ32" s="21">
        <v>106.22958021138599</v>
      </c>
      <c r="BA32" s="21">
        <v>2.7614034708595301</v>
      </c>
      <c r="BB32" s="21">
        <v>2.7614034708595301</v>
      </c>
      <c r="BC32" s="21">
        <v>8.9087064363687205E-12</v>
      </c>
      <c r="BD32"/>
      <c r="BE32"/>
      <c r="BF32"/>
      <c r="BG32"/>
      <c r="BH32"/>
      <c r="BI32"/>
      <c r="BJ32"/>
      <c r="BK32"/>
      <c r="BL32"/>
      <c r="BM32"/>
      <c r="BN32"/>
    </row>
    <row r="33" spans="1:66" ht="25.2">
      <c r="A33" s="4">
        <v>31</v>
      </c>
      <c r="B33" s="2" t="s">
        <v>2673</v>
      </c>
      <c r="C33" s="2" t="s">
        <v>1325</v>
      </c>
      <c r="D33" s="2" t="s">
        <v>1879</v>
      </c>
      <c r="E33" s="2" t="s">
        <v>1878</v>
      </c>
      <c r="F33" s="2" t="s">
        <v>768</v>
      </c>
      <c r="G33" s="2" t="s">
        <v>2672</v>
      </c>
      <c r="H33" s="4">
        <v>12</v>
      </c>
      <c r="I33" s="4">
        <v>2</v>
      </c>
      <c r="J33" s="4">
        <v>1997</v>
      </c>
      <c r="K33" s="3">
        <v>115.33</v>
      </c>
      <c r="L33" s="3">
        <v>15.42</v>
      </c>
      <c r="M33" s="4">
        <v>1981</v>
      </c>
      <c r="N33" s="3" t="s">
        <v>1075</v>
      </c>
      <c r="O33" s="3">
        <v>40.6</v>
      </c>
      <c r="P33" s="3">
        <v>11.95</v>
      </c>
      <c r="Q33" s="3">
        <v>6.58</v>
      </c>
      <c r="R33" s="3">
        <v>29.6</v>
      </c>
      <c r="S33" s="3">
        <v>6.01</v>
      </c>
      <c r="T33" s="3">
        <v>1.65</v>
      </c>
      <c r="U33" s="3">
        <v>7.78</v>
      </c>
      <c r="V33" s="3">
        <v>1.55</v>
      </c>
      <c r="W33" s="3">
        <v>10.1</v>
      </c>
      <c r="X33" s="3">
        <v>2.7</v>
      </c>
      <c r="Y33" s="3">
        <v>8.65</v>
      </c>
      <c r="Z33" s="3">
        <v>1.31</v>
      </c>
      <c r="AA33" s="3">
        <v>8.76</v>
      </c>
      <c r="AB33" s="3">
        <v>1.59</v>
      </c>
      <c r="AC33" s="3">
        <v>0.04</v>
      </c>
      <c r="AD33" s="2" t="s">
        <v>1426</v>
      </c>
      <c r="AE33" s="1">
        <f>($P33/$DF$4)/((($Q33/$DG$4)^2)/($R33/$DH$4))</f>
        <v>0.26975449192150897</v>
      </c>
      <c r="AF33" s="1">
        <f>($P33/$DI$4)/((($Q33/$DJ$4)^2)/($R33/$DK$4))</f>
        <v>0.33964535047673589</v>
      </c>
      <c r="AG33" s="1">
        <f>($P33/$DL$4)/((($Q33/$DM$4)^2)/($R33/$DN$4))</f>
        <v>0.24061722442154571</v>
      </c>
      <c r="AH33" s="1">
        <f>($P33/$DO$4)/((($Q33/$DP$4)^2)/($R33/$DQ$4))</f>
        <v>0.26015703460900275</v>
      </c>
      <c r="AI33" t="s">
        <v>2671</v>
      </c>
      <c r="AJ33">
        <v>4</v>
      </c>
      <c r="AK33" s="21"/>
      <c r="AL33" s="21">
        <v>9.969209968386869E+36</v>
      </c>
      <c r="AM33" s="21">
        <v>5.2327413310715603</v>
      </c>
      <c r="AN33" s="21">
        <v>5.2327413310715603</v>
      </c>
      <c r="AO33" s="21">
        <v>227.428261425362</v>
      </c>
      <c r="AP33" s="21">
        <v>227.428261425362</v>
      </c>
      <c r="AQ33" s="21">
        <v>155.49237773247901</v>
      </c>
      <c r="AR33" s="21">
        <v>155.49237773247901</v>
      </c>
      <c r="AS33" s="21">
        <v>37.006780296972998</v>
      </c>
      <c r="AT33" s="21">
        <v>37.006780296972998</v>
      </c>
      <c r="AU33" s="21">
        <v>2.2705871092059402</v>
      </c>
      <c r="AV33" s="21">
        <v>2.3923598875977801</v>
      </c>
      <c r="AW33" s="21">
        <v>30.835353792884099</v>
      </c>
      <c r="AX33" s="21">
        <v>32.1051806270195</v>
      </c>
      <c r="AY33" s="21">
        <v>98.685491109519901</v>
      </c>
      <c r="AZ33" s="21">
        <v>98.685491109519901</v>
      </c>
      <c r="BA33" s="21">
        <v>2.8041699971509702</v>
      </c>
      <c r="BB33" s="21">
        <v>2.8041699971509702</v>
      </c>
      <c r="BC33" s="21">
        <v>8.9087064363687205E-12</v>
      </c>
      <c r="BD33"/>
      <c r="BE33"/>
      <c r="BF33"/>
      <c r="BG33"/>
      <c r="BH33"/>
      <c r="BI33"/>
      <c r="BJ33"/>
      <c r="BK33"/>
      <c r="BL33"/>
      <c r="BM33"/>
      <c r="BN33"/>
    </row>
    <row r="34" spans="1:66" ht="25.2">
      <c r="A34" s="4">
        <v>32</v>
      </c>
      <c r="B34" s="2" t="s">
        <v>2673</v>
      </c>
      <c r="C34" s="2" t="s">
        <v>1325</v>
      </c>
      <c r="D34" s="2" t="s">
        <v>1879</v>
      </c>
      <c r="E34" s="2" t="s">
        <v>1878</v>
      </c>
      <c r="F34" s="2" t="s">
        <v>768</v>
      </c>
      <c r="G34" s="2" t="s">
        <v>2672</v>
      </c>
      <c r="H34" s="4">
        <v>12</v>
      </c>
      <c r="I34" s="4">
        <v>2</v>
      </c>
      <c r="J34" s="4">
        <v>1997</v>
      </c>
      <c r="K34" s="3">
        <v>115.33</v>
      </c>
      <c r="L34" s="3">
        <v>15.42</v>
      </c>
      <c r="M34" s="4">
        <v>2473</v>
      </c>
      <c r="N34" s="3" t="s">
        <v>1075</v>
      </c>
      <c r="O34" s="3">
        <v>42.6</v>
      </c>
      <c r="P34" s="3">
        <v>12.85</v>
      </c>
      <c r="Q34" s="3">
        <v>7.21</v>
      </c>
      <c r="R34" s="3">
        <v>32.9</v>
      </c>
      <c r="S34" s="3">
        <v>6.61</v>
      </c>
      <c r="T34" s="3">
        <v>1.91</v>
      </c>
      <c r="U34" s="3">
        <v>8.5299999999999994</v>
      </c>
      <c r="V34" s="3">
        <v>1.66</v>
      </c>
      <c r="W34" s="3">
        <v>10.7</v>
      </c>
      <c r="X34" s="3">
        <v>2.79</v>
      </c>
      <c r="Y34" s="3">
        <v>9.27</v>
      </c>
      <c r="Z34" s="3">
        <v>1.4</v>
      </c>
      <c r="AA34" s="3">
        <v>9.51</v>
      </c>
      <c r="AB34" s="3">
        <v>1.63</v>
      </c>
      <c r="AC34" s="3">
        <v>0.04</v>
      </c>
      <c r="AD34" s="2" t="s">
        <v>1426</v>
      </c>
      <c r="AE34" s="1">
        <f>($P34/$DF$4)/((($Q34/$DG$4)^2)/($R34/$DH$4))</f>
        <v>0.26852786092523129</v>
      </c>
      <c r="AF34" s="1">
        <f>($P34/$DI$4)/((($Q34/$DJ$4)^2)/($R34/$DK$4))</f>
        <v>0.33810091089514194</v>
      </c>
      <c r="AG34" s="1">
        <f>($P34/$DL$4)/((($Q34/$DM$4)^2)/($R34/$DN$4))</f>
        <v>0.23952308677211731</v>
      </c>
      <c r="AH34" s="1">
        <f>($P34/$DO$4)/((($Q34/$DP$4)^2)/($R34/$DQ$4))</f>
        <v>0.2589740452905378</v>
      </c>
      <c r="AI34" t="s">
        <v>2671</v>
      </c>
      <c r="AJ34">
        <v>4</v>
      </c>
      <c r="AK34" s="21"/>
      <c r="AL34" s="21">
        <v>9.969209968386869E+36</v>
      </c>
      <c r="AM34" s="21">
        <v>5.1130488546041404</v>
      </c>
      <c r="AN34" s="21">
        <v>5.1130488546041404</v>
      </c>
      <c r="AO34" s="21">
        <v>222.22270033420199</v>
      </c>
      <c r="AP34" s="21">
        <v>222.22270033420199</v>
      </c>
      <c r="AQ34" s="21">
        <v>159.503619321586</v>
      </c>
      <c r="AR34" s="21">
        <v>159.503619321586</v>
      </c>
      <c r="AS34" s="21">
        <v>35.437466702479902</v>
      </c>
      <c r="AT34" s="21">
        <v>35.437466702479902</v>
      </c>
      <c r="AU34" s="21">
        <v>2.4985761734792402</v>
      </c>
      <c r="AV34" s="21">
        <v>2.6605572890342502</v>
      </c>
      <c r="AW34" s="21">
        <v>32.684304950008503</v>
      </c>
      <c r="AX34" s="21">
        <v>34.833180863209698</v>
      </c>
      <c r="AY34" s="21">
        <v>108.592810568301</v>
      </c>
      <c r="AZ34" s="21">
        <v>108.592810568301</v>
      </c>
      <c r="BA34" s="21">
        <v>2.7293253753808</v>
      </c>
      <c r="BB34" s="21">
        <v>2.7293253753808</v>
      </c>
      <c r="BC34" s="21">
        <v>8.9087064363687205E-12</v>
      </c>
      <c r="BD34"/>
      <c r="BE34"/>
      <c r="BF34"/>
      <c r="BG34"/>
      <c r="BH34"/>
      <c r="BI34"/>
      <c r="BJ34"/>
      <c r="BK34"/>
      <c r="BL34"/>
      <c r="BM34"/>
      <c r="BN34"/>
    </row>
    <row r="35" spans="1:66" ht="25.2">
      <c r="A35" s="4">
        <v>33</v>
      </c>
      <c r="B35" s="2" t="s">
        <v>2673</v>
      </c>
      <c r="C35" s="2" t="s">
        <v>1325</v>
      </c>
      <c r="D35" s="2" t="s">
        <v>1879</v>
      </c>
      <c r="E35" s="2" t="s">
        <v>1878</v>
      </c>
      <c r="F35" s="2" t="s">
        <v>768</v>
      </c>
      <c r="G35" s="2" t="s">
        <v>2672</v>
      </c>
      <c r="H35" s="4">
        <v>12</v>
      </c>
      <c r="I35" s="4">
        <v>2</v>
      </c>
      <c r="J35" s="4">
        <v>1997</v>
      </c>
      <c r="K35" s="3">
        <v>115.33</v>
      </c>
      <c r="L35" s="3">
        <v>15.42</v>
      </c>
      <c r="M35" s="4">
        <v>2963</v>
      </c>
      <c r="N35" s="3" t="s">
        <v>1075</v>
      </c>
      <c r="O35" s="3">
        <v>40.799999999999997</v>
      </c>
      <c r="P35" s="3">
        <v>5.99</v>
      </c>
      <c r="Q35" s="3">
        <v>6.48</v>
      </c>
      <c r="R35" s="3">
        <v>30.6</v>
      </c>
      <c r="S35" s="3">
        <v>6.33</v>
      </c>
      <c r="T35" s="3">
        <v>1.71</v>
      </c>
      <c r="U35" s="3">
        <v>8.11</v>
      </c>
      <c r="V35" s="3">
        <v>1.62</v>
      </c>
      <c r="W35" s="3">
        <v>10.5</v>
      </c>
      <c r="X35" s="3">
        <v>2.74</v>
      </c>
      <c r="Y35" s="3">
        <v>9.2799999999999994</v>
      </c>
      <c r="Z35" s="3">
        <v>1.45</v>
      </c>
      <c r="AA35" s="3">
        <v>9.5500000000000007</v>
      </c>
      <c r="AB35" s="3">
        <v>1.64</v>
      </c>
      <c r="AC35" s="3">
        <v>0.04</v>
      </c>
      <c r="AD35" s="2" t="s">
        <v>1426</v>
      </c>
      <c r="AE35" s="1">
        <f>($P35/$DF$4)/((($Q35/$DG$4)^2)/($R35/$DH$4))</f>
        <v>0.14413156200203686</v>
      </c>
      <c r="AF35" s="1">
        <f>($P35/$DI$4)/((($Q35/$DJ$4)^2)/($R35/$DK$4))</f>
        <v>0.18147469776030778</v>
      </c>
      <c r="AG35" s="1">
        <f>($P35/$DL$4)/((($Q35/$DM$4)^2)/($R35/$DN$4))</f>
        <v>0.12856333235986711</v>
      </c>
      <c r="AH35" s="1">
        <f>($P35/$DO$4)/((($Q35/$DP$4)^2)/($R35/$DQ$4))</f>
        <v>0.13900357876125408</v>
      </c>
      <c r="AI35" t="s">
        <v>2671</v>
      </c>
      <c r="AJ35">
        <v>4</v>
      </c>
      <c r="AK35" s="21"/>
      <c r="AL35" s="21">
        <v>9.969209968386869E+36</v>
      </c>
      <c r="AM35" s="21">
        <v>5.0503912868397203</v>
      </c>
      <c r="AN35" s="21">
        <v>5.0503912868397203</v>
      </c>
      <c r="AO35" s="21">
        <v>219.49835818531699</v>
      </c>
      <c r="AP35" s="21">
        <v>219.49835818531699</v>
      </c>
      <c r="AQ35" s="21">
        <v>158.879633713917</v>
      </c>
      <c r="AR35" s="21">
        <v>158.879633713917</v>
      </c>
      <c r="AS35" s="21">
        <v>35.304320700368599</v>
      </c>
      <c r="AT35" s="21">
        <v>35.304320700368599</v>
      </c>
      <c r="AU35" s="21">
        <v>2.5672165088263901</v>
      </c>
      <c r="AV35" s="21">
        <v>2.7298601430431502</v>
      </c>
      <c r="AW35" s="21">
        <v>33.610904193057799</v>
      </c>
      <c r="AX35" s="21">
        <v>35.800892016109302</v>
      </c>
      <c r="AY35" s="21">
        <v>111.575476162687</v>
      </c>
      <c r="AZ35" s="21">
        <v>111.575476162687</v>
      </c>
      <c r="BA35" s="21">
        <v>2.7157883199445698</v>
      </c>
      <c r="BB35" s="21">
        <v>2.7157883199445698</v>
      </c>
      <c r="BC35" s="21">
        <v>8.9087064363687205E-12</v>
      </c>
      <c r="BD35"/>
      <c r="BE35"/>
      <c r="BF35"/>
      <c r="BG35"/>
      <c r="BH35"/>
      <c r="BI35"/>
      <c r="BJ35"/>
      <c r="BK35"/>
      <c r="BL35"/>
      <c r="BM35"/>
      <c r="BN35"/>
    </row>
    <row r="36" spans="1:66" ht="25.2">
      <c r="A36" s="4">
        <v>34</v>
      </c>
      <c r="B36" s="2" t="s">
        <v>2673</v>
      </c>
      <c r="C36" s="2" t="s">
        <v>1325</v>
      </c>
      <c r="D36" s="2" t="s">
        <v>1879</v>
      </c>
      <c r="E36" s="2" t="s">
        <v>1878</v>
      </c>
      <c r="F36" s="2" t="s">
        <v>768</v>
      </c>
      <c r="G36" s="2" t="s">
        <v>2672</v>
      </c>
      <c r="H36" s="4">
        <v>12</v>
      </c>
      <c r="I36" s="4">
        <v>2</v>
      </c>
      <c r="J36" s="4">
        <v>1997</v>
      </c>
      <c r="K36" s="3">
        <v>115.33</v>
      </c>
      <c r="L36" s="3">
        <v>15.42</v>
      </c>
      <c r="M36" s="4">
        <v>3941</v>
      </c>
      <c r="N36" s="3" t="s">
        <v>1075</v>
      </c>
      <c r="O36" s="3">
        <v>39.5</v>
      </c>
      <c r="P36" s="3">
        <v>5.58</v>
      </c>
      <c r="Q36" s="3">
        <v>6.37</v>
      </c>
      <c r="R36" s="3">
        <v>30</v>
      </c>
      <c r="S36" s="3">
        <v>5.98</v>
      </c>
      <c r="T36" s="3">
        <v>1.7</v>
      </c>
      <c r="U36" s="3">
        <v>8.02</v>
      </c>
      <c r="V36" s="3">
        <v>1.59</v>
      </c>
      <c r="W36" s="3">
        <v>10.3</v>
      </c>
      <c r="X36" s="3">
        <v>2.79</v>
      </c>
      <c r="Y36" s="3">
        <v>8.69</v>
      </c>
      <c r="Z36" s="3">
        <v>1.38</v>
      </c>
      <c r="AA36" s="3">
        <v>9.3800000000000008</v>
      </c>
      <c r="AB36" s="3">
        <v>1.6</v>
      </c>
      <c r="AC36" s="3">
        <v>0.04</v>
      </c>
      <c r="AD36" s="2" t="s">
        <v>1426</v>
      </c>
      <c r="AE36" s="1">
        <f>($P36/$DF$4)/((($Q36/$DG$4)^2)/($R36/$DH$4))</f>
        <v>0.13621892389425391</v>
      </c>
      <c r="AF36" s="1">
        <f>($P36/$DI$4)/((($Q36/$DJ$4)^2)/($R36/$DK$4))</f>
        <v>0.17151196933947574</v>
      </c>
      <c r="AG36" s="1">
        <f>($P36/$DL$4)/((($Q36/$DM$4)^2)/($R36/$DN$4))</f>
        <v>0.12150537011506832</v>
      </c>
      <c r="AH36" s="1">
        <f>($P36/$DO$4)/((($Q36/$DP$4)^2)/($R36/$DQ$4))</f>
        <v>0.13137246036395972</v>
      </c>
      <c r="AI36" t="s">
        <v>2671</v>
      </c>
      <c r="AJ36">
        <v>4</v>
      </c>
      <c r="AK36" s="21"/>
      <c r="AL36" s="21">
        <v>9.969209968386869E+36</v>
      </c>
      <c r="AM36" s="21">
        <v>5.00652003007521</v>
      </c>
      <c r="AN36" s="21">
        <v>5.00652003007521</v>
      </c>
      <c r="AO36" s="21">
        <v>217.59287532342</v>
      </c>
      <c r="AP36" s="21">
        <v>217.59287532342</v>
      </c>
      <c r="AQ36" s="21">
        <v>155.10171096801801</v>
      </c>
      <c r="AR36" s="21">
        <v>155.10171096801801</v>
      </c>
      <c r="AS36" s="21">
        <v>35.633802988821998</v>
      </c>
      <c r="AT36" s="21">
        <v>35.633802988821998</v>
      </c>
      <c r="AU36" s="21">
        <v>2.6318907388319102</v>
      </c>
      <c r="AV36" s="21">
        <v>2.72591911375314</v>
      </c>
      <c r="AW36" s="21">
        <v>34.2727232645938</v>
      </c>
      <c r="AX36" s="21">
        <v>35.482876622250203</v>
      </c>
      <c r="AY36" s="21">
        <v>114.386961081661</v>
      </c>
      <c r="AZ36" s="21">
        <v>114.386961081661</v>
      </c>
      <c r="BA36" s="21">
        <v>2.6381561923060501</v>
      </c>
      <c r="BB36" s="21">
        <v>2.6381561923060501</v>
      </c>
      <c r="BC36" s="21">
        <v>8.9087064363687205E-12</v>
      </c>
      <c r="BD36"/>
      <c r="BE36"/>
      <c r="BF36"/>
      <c r="BG36"/>
      <c r="BH36"/>
      <c r="BI36"/>
      <c r="BJ36"/>
      <c r="BK36"/>
      <c r="BL36"/>
      <c r="BM36"/>
      <c r="BN36"/>
    </row>
    <row r="37" spans="1:66" ht="25.2">
      <c r="A37" s="4">
        <v>35</v>
      </c>
      <c r="B37" s="2" t="s">
        <v>2673</v>
      </c>
      <c r="C37" s="2" t="s">
        <v>1325</v>
      </c>
      <c r="D37" s="2" t="s">
        <v>1879</v>
      </c>
      <c r="E37" s="2" t="s">
        <v>1878</v>
      </c>
      <c r="F37" s="2" t="s">
        <v>768</v>
      </c>
      <c r="G37" s="2" t="s">
        <v>2672</v>
      </c>
      <c r="H37" s="4">
        <v>12</v>
      </c>
      <c r="I37" s="4">
        <v>2</v>
      </c>
      <c r="J37" s="4">
        <v>1997</v>
      </c>
      <c r="K37" s="3">
        <v>115.33</v>
      </c>
      <c r="L37" s="3">
        <v>15.42</v>
      </c>
      <c r="M37" s="4">
        <v>4182</v>
      </c>
      <c r="N37" s="3" t="s">
        <v>1075</v>
      </c>
      <c r="O37" s="3">
        <v>41.3</v>
      </c>
      <c r="P37" s="3">
        <v>6.25</v>
      </c>
      <c r="Q37" s="3">
        <v>6.6</v>
      </c>
      <c r="R37" s="3">
        <v>30.9</v>
      </c>
      <c r="S37" s="3">
        <v>6.29</v>
      </c>
      <c r="T37" s="3">
        <v>1.77</v>
      </c>
      <c r="U37" s="3">
        <v>8.17</v>
      </c>
      <c r="V37" s="3">
        <v>1.62</v>
      </c>
      <c r="W37" s="3">
        <v>10.7</v>
      </c>
      <c r="X37" s="3">
        <v>2.84</v>
      </c>
      <c r="Y37" s="3">
        <v>8.94</v>
      </c>
      <c r="Z37" s="3">
        <v>1.4</v>
      </c>
      <c r="AA37" s="3">
        <v>9.51</v>
      </c>
      <c r="AB37" s="3">
        <v>1.65</v>
      </c>
      <c r="AC37" s="3">
        <v>0.04</v>
      </c>
      <c r="AD37" s="2" t="s">
        <v>1426</v>
      </c>
      <c r="AE37" s="1">
        <f>($P37/$DF$4)/((($Q37/$DG$4)^2)/($R37/$DH$4))</f>
        <v>0.14639002393995587</v>
      </c>
      <c r="AF37" s="1">
        <f>($P37/$DI$4)/((($Q37/$DJ$4)^2)/($R37/$DK$4))</f>
        <v>0.18431830600193091</v>
      </c>
      <c r="AG37" s="1">
        <f>($P37/$DL$4)/((($Q37/$DM$4)^2)/($R37/$DN$4))</f>
        <v>0.13057784874138448</v>
      </c>
      <c r="AH37" s="1">
        <f>($P37/$DO$4)/((($Q37/$DP$4)^2)/($R37/$DQ$4))</f>
        <v>0.141181688035213</v>
      </c>
      <c r="AI37" t="s">
        <v>2671</v>
      </c>
      <c r="AJ37">
        <v>4</v>
      </c>
      <c r="AK37" s="21"/>
      <c r="AL37" s="21">
        <v>9.969209968386869E+36</v>
      </c>
      <c r="AM37" s="21">
        <v>5.1815888157834502</v>
      </c>
      <c r="AN37" s="21">
        <v>5.1815888157834502</v>
      </c>
      <c r="AO37" s="21">
        <v>225.20270831125799</v>
      </c>
      <c r="AP37" s="21">
        <v>225.20270831125799</v>
      </c>
      <c r="AQ37" s="21">
        <v>159.5</v>
      </c>
      <c r="AR37" s="21">
        <v>159.5</v>
      </c>
      <c r="AS37" s="21">
        <v>35.799999237060597</v>
      </c>
      <c r="AT37" s="21">
        <v>35.799999237060597</v>
      </c>
      <c r="AU37" s="21">
        <v>2.5229141158405102</v>
      </c>
      <c r="AV37" s="21">
        <v>2.53864444421869</v>
      </c>
      <c r="AW37" s="21">
        <v>31.926711831384001</v>
      </c>
      <c r="AX37" s="21">
        <v>32.474718963189403</v>
      </c>
      <c r="AY37" s="21">
        <v>109.651131225501</v>
      </c>
      <c r="AZ37" s="21">
        <v>109.651131225501</v>
      </c>
      <c r="BA37" s="21">
        <v>2.6099998950958301</v>
      </c>
      <c r="BB37" s="21">
        <v>2.6099998950958301</v>
      </c>
      <c r="BC37" s="21">
        <v>8.9087064363687205E-12</v>
      </c>
      <c r="BD37"/>
      <c r="BE37"/>
      <c r="BF37"/>
      <c r="BG37"/>
      <c r="BH37"/>
      <c r="BI37"/>
      <c r="BJ37"/>
      <c r="BK37"/>
      <c r="BL37"/>
      <c r="BM37"/>
      <c r="BN37"/>
    </row>
    <row r="38" spans="1:66" ht="25.2">
      <c r="A38" s="4">
        <v>36</v>
      </c>
      <c r="B38" s="2" t="s">
        <v>2673</v>
      </c>
      <c r="C38" s="2" t="s">
        <v>1325</v>
      </c>
      <c r="D38" s="2" t="s">
        <v>1879</v>
      </c>
      <c r="E38" s="2" t="s">
        <v>1878</v>
      </c>
      <c r="F38" s="2" t="s">
        <v>768</v>
      </c>
      <c r="G38" s="2" t="s">
        <v>2672</v>
      </c>
      <c r="H38" s="4">
        <v>12</v>
      </c>
      <c r="I38" s="4">
        <v>2</v>
      </c>
      <c r="J38" s="4">
        <v>1997</v>
      </c>
      <c r="K38" s="3">
        <v>115.33</v>
      </c>
      <c r="L38" s="3">
        <v>15.42</v>
      </c>
      <c r="M38" s="4">
        <v>4231</v>
      </c>
      <c r="N38" s="3" t="s">
        <v>1075</v>
      </c>
      <c r="O38" s="3">
        <v>40.200000000000003</v>
      </c>
      <c r="P38" s="3">
        <v>6.02</v>
      </c>
      <c r="Q38" s="3">
        <v>6.37</v>
      </c>
      <c r="R38" s="3">
        <v>30.3</v>
      </c>
      <c r="S38" s="3">
        <v>6.53</v>
      </c>
      <c r="T38" s="3">
        <v>1.79</v>
      </c>
      <c r="U38" s="3">
        <v>8.09</v>
      </c>
      <c r="V38" s="3">
        <v>1.56</v>
      </c>
      <c r="W38" s="3">
        <v>10.4</v>
      </c>
      <c r="X38" s="3">
        <v>2.78</v>
      </c>
      <c r="Y38" s="3">
        <v>9.25</v>
      </c>
      <c r="Z38" s="3">
        <v>1.42</v>
      </c>
      <c r="AA38" s="3">
        <v>9.23</v>
      </c>
      <c r="AB38" s="3">
        <v>1.65</v>
      </c>
      <c r="AC38" s="3">
        <v>0.04</v>
      </c>
      <c r="AD38" s="2" t="s">
        <v>1426</v>
      </c>
      <c r="AE38" s="1">
        <f>($P38/$DF$4)/((($Q38/$DG$4)^2)/($R38/$DH$4))</f>
        <v>0.14842980305767789</v>
      </c>
      <c r="AF38" s="1">
        <f>($P38/$DI$4)/((($Q38/$DJ$4)^2)/($R38/$DK$4))</f>
        <v>0.18688657275589249</v>
      </c>
      <c r="AG38" s="1">
        <f>($P38/$DL$4)/((($Q38/$DM$4)^2)/($R38/$DN$4))</f>
        <v>0.13239730311355524</v>
      </c>
      <c r="AH38" s="1">
        <f>($P38/$DO$4)/((($Q38/$DP$4)^2)/($R38/$DQ$4))</f>
        <v>0.14314889489335983</v>
      </c>
      <c r="AI38" t="s">
        <v>2671</v>
      </c>
      <c r="AJ38">
        <v>4</v>
      </c>
      <c r="AK38" s="21"/>
      <c r="AL38" s="21">
        <v>9.969209968386869E+36</v>
      </c>
      <c r="AM38" s="21">
        <v>5.2107791468524898</v>
      </c>
      <c r="AN38" s="21">
        <v>5.2107791468524898</v>
      </c>
      <c r="AO38" s="21">
        <v>226.47225686064701</v>
      </c>
      <c r="AP38" s="21">
        <v>226.47225686064701</v>
      </c>
      <c r="AQ38" s="21">
        <v>159.5</v>
      </c>
      <c r="AR38" s="21">
        <v>159.5</v>
      </c>
      <c r="AS38" s="21">
        <v>35.799999237060597</v>
      </c>
      <c r="AT38" s="21">
        <v>35.799999237060597</v>
      </c>
      <c r="AU38" s="21">
        <v>2.4837398096561398</v>
      </c>
      <c r="AV38" s="21">
        <v>2.48371444963455</v>
      </c>
      <c r="AW38" s="21">
        <v>31.539439286422699</v>
      </c>
      <c r="AX38" s="21">
        <v>31.539439597015399</v>
      </c>
      <c r="AY38" s="21">
        <v>107.948949213113</v>
      </c>
      <c r="AZ38" s="21">
        <v>107.948949213113</v>
      </c>
      <c r="BA38" s="21">
        <v>2.6099998950958301</v>
      </c>
      <c r="BB38" s="21">
        <v>2.6099998950958301</v>
      </c>
      <c r="BC38" s="21">
        <v>8.9087064363687205E-12</v>
      </c>
      <c r="BD38"/>
      <c r="BE38"/>
      <c r="BF38"/>
      <c r="BG38"/>
      <c r="BH38"/>
      <c r="BI38"/>
      <c r="BJ38"/>
      <c r="BK38"/>
      <c r="BL38"/>
      <c r="BM38"/>
      <c r="BN38"/>
    </row>
    <row r="39" spans="1:66" ht="25.2">
      <c r="A39" s="4">
        <v>37</v>
      </c>
      <c r="B39" s="2" t="s">
        <v>2659</v>
      </c>
      <c r="C39" s="2" t="s">
        <v>2452</v>
      </c>
      <c r="D39" s="2" t="s">
        <v>1346</v>
      </c>
      <c r="E39" s="2" t="s">
        <v>2663</v>
      </c>
      <c r="F39" s="2" t="s">
        <v>768</v>
      </c>
      <c r="G39" s="2" t="s">
        <v>2670</v>
      </c>
      <c r="H39" s="4" t="s">
        <v>1075</v>
      </c>
      <c r="I39" s="4">
        <v>10</v>
      </c>
      <c r="J39" s="4">
        <v>1994</v>
      </c>
      <c r="K39" s="3">
        <v>142.85</v>
      </c>
      <c r="L39" s="3">
        <v>29.08</v>
      </c>
      <c r="M39" s="4">
        <v>0</v>
      </c>
      <c r="N39" s="3">
        <v>-4.4000000000000004</v>
      </c>
      <c r="O39" s="3" t="s">
        <v>2</v>
      </c>
      <c r="P39" s="3" t="s">
        <v>2</v>
      </c>
      <c r="Q39" s="3" t="s">
        <v>2</v>
      </c>
      <c r="R39" s="3">
        <v>5.9</v>
      </c>
      <c r="S39" s="3" t="s">
        <v>2</v>
      </c>
      <c r="T39" s="3" t="s">
        <v>2</v>
      </c>
      <c r="U39" s="3" t="s">
        <v>2</v>
      </c>
      <c r="V39" s="3" t="s">
        <v>2</v>
      </c>
      <c r="W39" s="3" t="s">
        <v>2</v>
      </c>
      <c r="X39" s="3" t="s">
        <v>2</v>
      </c>
      <c r="Y39" s="3" t="s">
        <v>2</v>
      </c>
      <c r="Z39" s="3" t="s">
        <v>2</v>
      </c>
      <c r="AA39" s="3" t="s">
        <v>2</v>
      </c>
      <c r="AB39" s="3" t="s">
        <v>2</v>
      </c>
      <c r="AC39" s="3">
        <v>0</v>
      </c>
      <c r="AD39" s="2" t="s">
        <v>1344</v>
      </c>
      <c r="AE39" s="1" t="e">
        <f>($P39/$DF$4)/((($Q39/$DG$4)^2)/($R39/$DH$4))</f>
        <v>#VALUE!</v>
      </c>
      <c r="AF39" s="1" t="e">
        <f>($P39/$DI$4)/((($Q39/$DJ$4)^2)/($R39/$DK$4))</f>
        <v>#VALUE!</v>
      </c>
      <c r="AG39" s="1" t="e">
        <f>($P39/$DL$4)/((($Q39/$DM$4)^2)/($R39/$DN$4))</f>
        <v>#VALUE!</v>
      </c>
      <c r="AH39" s="1" t="e">
        <f>($P39/$DO$4)/((($Q39/$DP$4)^2)/($R39/$DQ$4))</f>
        <v>#VALUE!</v>
      </c>
      <c r="AI39" t="s">
        <v>2668</v>
      </c>
      <c r="AJ39">
        <v>5</v>
      </c>
      <c r="AK39" s="21">
        <v>-48.197206226348897</v>
      </c>
      <c r="AL39" s="21">
        <v>161.96626158142101</v>
      </c>
      <c r="AM39" s="21">
        <v>-6.1791612327098802E-2</v>
      </c>
      <c r="AN39" s="21">
        <v>-6.1393311125226301E-2</v>
      </c>
      <c r="AO39" s="21">
        <v>-2.6962378125368498</v>
      </c>
      <c r="AP39" s="21">
        <v>-2.6812957363024998</v>
      </c>
      <c r="AQ39" s="21">
        <v>3.3566252303123498</v>
      </c>
      <c r="AR39" s="21">
        <v>1.8149786685109099</v>
      </c>
      <c r="AS39" s="21">
        <v>0.36538232414424399</v>
      </c>
      <c r="AT39" s="21">
        <v>0.28690021678060301</v>
      </c>
      <c r="AU39" s="21">
        <v>4.9693311233520499</v>
      </c>
      <c r="AV39" s="21">
        <v>4.7150150179862997</v>
      </c>
      <c r="AW39" s="21">
        <v>101.286884147644</v>
      </c>
      <c r="AX39" s="21">
        <v>101.294536460876</v>
      </c>
      <c r="AY39" s="21">
        <v>216.82950720288</v>
      </c>
      <c r="AZ39" s="21">
        <v>205.92945318193301</v>
      </c>
      <c r="BA39" s="21">
        <v>7.7038592724129606E-2</v>
      </c>
      <c r="BB39" s="21">
        <v>4.4302354754880001E-2</v>
      </c>
      <c r="BC39" s="21">
        <v>2.2814813558809601E-11</v>
      </c>
      <c r="BD39"/>
      <c r="BE39"/>
      <c r="BF39"/>
      <c r="BG39"/>
      <c r="BH39"/>
      <c r="BI39"/>
      <c r="BJ39"/>
      <c r="BK39"/>
      <c r="BL39"/>
      <c r="BM39"/>
      <c r="BN39"/>
    </row>
    <row r="40" spans="1:66" ht="25.2">
      <c r="A40" s="4">
        <v>38</v>
      </c>
      <c r="B40" s="2" t="s">
        <v>2659</v>
      </c>
      <c r="C40" s="2" t="s">
        <v>2452</v>
      </c>
      <c r="D40" s="2" t="s">
        <v>1346</v>
      </c>
      <c r="E40" s="2" t="s">
        <v>2663</v>
      </c>
      <c r="F40" s="2" t="s">
        <v>768</v>
      </c>
      <c r="G40" s="2" t="s">
        <v>2670</v>
      </c>
      <c r="H40" s="4" t="s">
        <v>1075</v>
      </c>
      <c r="I40" s="4">
        <v>10</v>
      </c>
      <c r="J40" s="4">
        <v>1994</v>
      </c>
      <c r="K40" s="3">
        <v>142.85</v>
      </c>
      <c r="L40" s="3">
        <v>29.08</v>
      </c>
      <c r="M40" s="4">
        <v>95</v>
      </c>
      <c r="N40" s="3">
        <v>-6.5</v>
      </c>
      <c r="O40" s="3" t="s">
        <v>2</v>
      </c>
      <c r="P40" s="3" t="s">
        <v>2</v>
      </c>
      <c r="Q40" s="3" t="s">
        <v>2</v>
      </c>
      <c r="R40" s="3" t="s">
        <v>2</v>
      </c>
      <c r="S40" s="3" t="s">
        <v>2</v>
      </c>
      <c r="T40" s="3" t="s">
        <v>2</v>
      </c>
      <c r="U40" s="3" t="s">
        <v>2</v>
      </c>
      <c r="V40" s="3" t="s">
        <v>2</v>
      </c>
      <c r="W40" s="3" t="s">
        <v>2</v>
      </c>
      <c r="X40" s="3" t="s">
        <v>2</v>
      </c>
      <c r="Y40" s="3" t="s">
        <v>2</v>
      </c>
      <c r="Z40" s="3" t="s">
        <v>2</v>
      </c>
      <c r="AA40" s="3" t="s">
        <v>2</v>
      </c>
      <c r="AB40" s="3" t="s">
        <v>2</v>
      </c>
      <c r="AC40" s="3">
        <v>0</v>
      </c>
      <c r="AD40" s="2" t="s">
        <v>1344</v>
      </c>
      <c r="AE40" s="1" t="e">
        <f>($P40/$DF$4)/((($Q40/$DG$4)^2)/($R40/$DH$4))</f>
        <v>#VALUE!</v>
      </c>
      <c r="AF40" s="1" t="e">
        <f>($P40/$DI$4)/((($Q40/$DJ$4)^2)/($R40/$DK$4))</f>
        <v>#VALUE!</v>
      </c>
      <c r="AG40" s="1" t="e">
        <f>($P40/$DL$4)/((($Q40/$DM$4)^2)/($R40/$DN$4))</f>
        <v>#VALUE!</v>
      </c>
      <c r="AH40" s="1" t="e">
        <f>($P40/$DO$4)/((($Q40/$DP$4)^2)/($R40/$DQ$4))</f>
        <v>#VALUE!</v>
      </c>
      <c r="AI40" t="s">
        <v>2668</v>
      </c>
      <c r="AJ40">
        <v>5</v>
      </c>
      <c r="AK40" s="21">
        <v>-66.664921246337897</v>
      </c>
      <c r="AL40" s="21">
        <v>177.12188799591101</v>
      </c>
      <c r="AM40" s="21">
        <v>0.18813031931966501</v>
      </c>
      <c r="AN40" s="21">
        <v>0.17752855612337601</v>
      </c>
      <c r="AO40" s="21">
        <v>8.1999151432564599</v>
      </c>
      <c r="AP40" s="21">
        <v>7.7394051055744404</v>
      </c>
      <c r="AQ40" s="21">
        <v>3.6031451163291899</v>
      </c>
      <c r="AR40" s="21">
        <v>2.5657242320478</v>
      </c>
      <c r="AS40" s="21">
        <v>0.93294179163873203</v>
      </c>
      <c r="AT40" s="21">
        <v>0.72181421448290295</v>
      </c>
      <c r="AU40" s="21">
        <v>5.0448119548559198</v>
      </c>
      <c r="AV40" s="21">
        <v>4.9637923729419704</v>
      </c>
      <c r="AW40" s="21">
        <v>96.416471195221007</v>
      </c>
      <c r="AX40" s="21">
        <v>96.578592962265006</v>
      </c>
      <c r="AY40" s="21">
        <v>219.886366799428</v>
      </c>
      <c r="AZ40" s="21">
        <v>216.402124690379</v>
      </c>
      <c r="BA40" s="21">
        <v>0.121498943198472</v>
      </c>
      <c r="BB40" s="21">
        <v>0.11393209933489599</v>
      </c>
      <c r="BC40" s="21">
        <v>2.2814813558809601E-11</v>
      </c>
      <c r="BD40"/>
      <c r="BE40"/>
      <c r="BF40"/>
      <c r="BG40"/>
      <c r="BH40"/>
      <c r="BI40"/>
      <c r="BJ40"/>
      <c r="BK40"/>
      <c r="BL40"/>
      <c r="BM40"/>
      <c r="BN40"/>
    </row>
    <row r="41" spans="1:66" ht="25.2">
      <c r="A41" s="4">
        <v>39</v>
      </c>
      <c r="B41" s="2" t="s">
        <v>2659</v>
      </c>
      <c r="C41" s="2" t="s">
        <v>2452</v>
      </c>
      <c r="D41" s="2" t="s">
        <v>1346</v>
      </c>
      <c r="E41" s="2" t="s">
        <v>2663</v>
      </c>
      <c r="F41" s="2" t="s">
        <v>768</v>
      </c>
      <c r="G41" s="2" t="s">
        <v>2669</v>
      </c>
      <c r="H41" s="4" t="s">
        <v>1075</v>
      </c>
      <c r="I41" s="4">
        <v>10</v>
      </c>
      <c r="J41" s="4">
        <v>1994</v>
      </c>
      <c r="K41" s="3">
        <v>142.85</v>
      </c>
      <c r="L41" s="3">
        <v>29.08</v>
      </c>
      <c r="M41" s="4">
        <v>254</v>
      </c>
      <c r="N41" s="3">
        <v>-7.4</v>
      </c>
      <c r="O41" s="3" t="s">
        <v>2</v>
      </c>
      <c r="P41" s="3" t="s">
        <v>2</v>
      </c>
      <c r="Q41" s="3" t="s">
        <v>2</v>
      </c>
      <c r="R41" s="3" t="s">
        <v>2</v>
      </c>
      <c r="S41" s="3" t="s">
        <v>2</v>
      </c>
      <c r="T41" s="3" t="s">
        <v>2</v>
      </c>
      <c r="U41" s="3" t="s">
        <v>2</v>
      </c>
      <c r="V41" s="3" t="s">
        <v>2</v>
      </c>
      <c r="W41" s="3" t="s">
        <v>2</v>
      </c>
      <c r="X41" s="3" t="s">
        <v>2</v>
      </c>
      <c r="Y41" s="3" t="s">
        <v>2</v>
      </c>
      <c r="Z41" s="3" t="s">
        <v>2</v>
      </c>
      <c r="AA41" s="3" t="s">
        <v>2</v>
      </c>
      <c r="AB41" s="3" t="s">
        <v>2</v>
      </c>
      <c r="AC41" s="3">
        <v>0</v>
      </c>
      <c r="AD41" s="2" t="s">
        <v>1344</v>
      </c>
      <c r="AE41" s="1" t="e">
        <f>($P41/$DF$4)/((($Q41/$DG$4)^2)/($R41/$DH$4))</f>
        <v>#VALUE!</v>
      </c>
      <c r="AF41" s="1" t="e">
        <f>($P41/$DI$4)/((($Q41/$DJ$4)^2)/($R41/$DK$4))</f>
        <v>#VALUE!</v>
      </c>
      <c r="AG41" s="1" t="e">
        <f>($P41/$DL$4)/((($Q41/$DM$4)^2)/($R41/$DN$4))</f>
        <v>#VALUE!</v>
      </c>
      <c r="AH41" s="1" t="e">
        <f>($P41/$DO$4)/((($Q41/$DP$4)^2)/($R41/$DQ$4))</f>
        <v>#VALUE!</v>
      </c>
      <c r="AI41" t="s">
        <v>2668</v>
      </c>
      <c r="AJ41">
        <v>5</v>
      </c>
      <c r="AK41" s="21">
        <v>-71.232985161285399</v>
      </c>
      <c r="AL41" s="21">
        <v>173.29414553619401</v>
      </c>
      <c r="AM41" s="21">
        <v>0.68751159140348395</v>
      </c>
      <c r="AN41" s="21">
        <v>0.75472753763794898</v>
      </c>
      <c r="AO41" s="21">
        <v>29.9485434871774</v>
      </c>
      <c r="AP41" s="21">
        <v>32.876182508983199</v>
      </c>
      <c r="AQ41" s="21">
        <v>5.7175458227539098</v>
      </c>
      <c r="AR41" s="21">
        <v>4.8757087020921697</v>
      </c>
      <c r="AS41" s="21">
        <v>4.5251375379896199</v>
      </c>
      <c r="AT41" s="21">
        <v>4.4402686200332599</v>
      </c>
      <c r="AU41" s="21">
        <v>4.7933489641189597</v>
      </c>
      <c r="AV41" s="21">
        <v>4.7652400105762496</v>
      </c>
      <c r="AW41" s="21">
        <v>87.438264075927705</v>
      </c>
      <c r="AX41" s="21">
        <v>86.221935773010202</v>
      </c>
      <c r="AY41" s="21">
        <v>208.80229571344199</v>
      </c>
      <c r="AZ41" s="21">
        <v>207.575598816118</v>
      </c>
      <c r="BA41" s="21">
        <v>0.30980810886383098</v>
      </c>
      <c r="BB41" s="21">
        <v>0.35677914326846599</v>
      </c>
      <c r="BC41" s="21">
        <v>2.2814813558809601E-11</v>
      </c>
      <c r="BD41"/>
      <c r="BE41"/>
      <c r="BF41"/>
      <c r="BG41"/>
      <c r="BH41"/>
      <c r="BI41"/>
      <c r="BJ41"/>
      <c r="BK41"/>
      <c r="BL41"/>
      <c r="BM41"/>
      <c r="BN41"/>
    </row>
    <row r="42" spans="1:66" ht="25.2">
      <c r="A42" s="4">
        <v>40</v>
      </c>
      <c r="B42" s="2" t="s">
        <v>2659</v>
      </c>
      <c r="C42" s="2" t="s">
        <v>2452</v>
      </c>
      <c r="D42" s="2" t="s">
        <v>1346</v>
      </c>
      <c r="E42" s="2" t="s">
        <v>2663</v>
      </c>
      <c r="F42" s="2" t="s">
        <v>768</v>
      </c>
      <c r="G42" s="2" t="s">
        <v>2669</v>
      </c>
      <c r="H42" s="4" t="s">
        <v>1075</v>
      </c>
      <c r="I42" s="4">
        <v>10</v>
      </c>
      <c r="J42" s="4">
        <v>1994</v>
      </c>
      <c r="K42" s="3">
        <v>142.85</v>
      </c>
      <c r="L42" s="3">
        <v>29.08</v>
      </c>
      <c r="M42" s="4">
        <v>499</v>
      </c>
      <c r="N42" s="3" t="s">
        <v>2</v>
      </c>
      <c r="O42" s="3" t="s">
        <v>2</v>
      </c>
      <c r="P42" s="3" t="s">
        <v>2</v>
      </c>
      <c r="Q42" s="3" t="s">
        <v>2</v>
      </c>
      <c r="R42" s="3">
        <v>6.7</v>
      </c>
      <c r="S42" s="3" t="s">
        <v>2</v>
      </c>
      <c r="T42" s="3" t="s">
        <v>2</v>
      </c>
      <c r="U42" s="3" t="s">
        <v>2</v>
      </c>
      <c r="V42" s="3" t="s">
        <v>2</v>
      </c>
      <c r="W42" s="3" t="s">
        <v>2</v>
      </c>
      <c r="X42" s="3" t="s">
        <v>2</v>
      </c>
      <c r="Y42" s="3" t="s">
        <v>2</v>
      </c>
      <c r="Z42" s="3" t="s">
        <v>2</v>
      </c>
      <c r="AA42" s="3" t="s">
        <v>2</v>
      </c>
      <c r="AB42" s="3" t="s">
        <v>2</v>
      </c>
      <c r="AC42" s="3">
        <v>0</v>
      </c>
      <c r="AD42" s="2" t="s">
        <v>1344</v>
      </c>
      <c r="AE42" s="1" t="e">
        <f>($P42/$DF$4)/((($Q42/$DG$4)^2)/($R42/$DH$4))</f>
        <v>#VALUE!</v>
      </c>
      <c r="AF42" s="1" t="e">
        <f>($P42/$DI$4)/((($Q42/$DJ$4)^2)/($R42/$DK$4))</f>
        <v>#VALUE!</v>
      </c>
      <c r="AG42" s="1" t="e">
        <f>($P42/$DL$4)/((($Q42/$DM$4)^2)/($R42/$DN$4))</f>
        <v>#VALUE!</v>
      </c>
      <c r="AH42" s="1" t="e">
        <f>($P42/$DO$4)/((($Q42/$DP$4)^2)/($R42/$DQ$4))</f>
        <v>#VALUE!</v>
      </c>
      <c r="AI42" t="s">
        <v>2668</v>
      </c>
      <c r="AJ42">
        <v>5</v>
      </c>
      <c r="AK42" s="21">
        <v>-85.730265569648793</v>
      </c>
      <c r="AL42" s="21">
        <v>139.929921814957</v>
      </c>
      <c r="AM42" s="21">
        <v>1.8768137251138699</v>
      </c>
      <c r="AN42" s="21">
        <v>1.8492063154721301</v>
      </c>
      <c r="AO42" s="21">
        <v>81.693102761480901</v>
      </c>
      <c r="AP42" s="21">
        <v>80.489827128608596</v>
      </c>
      <c r="AQ42" s="21">
        <v>21.216376716499301</v>
      </c>
      <c r="AR42" s="21">
        <v>22.1708610810471</v>
      </c>
      <c r="AS42" s="21">
        <v>16.046792505207101</v>
      </c>
      <c r="AT42" s="21">
        <v>15.354292143096901</v>
      </c>
      <c r="AU42" s="21">
        <v>4.15881747024536</v>
      </c>
      <c r="AV42" s="21">
        <v>4.1985911569786101</v>
      </c>
      <c r="AW42" s="21">
        <v>68.986990922393801</v>
      </c>
      <c r="AX42" s="21">
        <v>69.439174999694799</v>
      </c>
      <c r="AY42" s="21">
        <v>181.02320969741601</v>
      </c>
      <c r="AZ42" s="21">
        <v>182.75098359420599</v>
      </c>
      <c r="BA42" s="21">
        <v>1.04199332179904</v>
      </c>
      <c r="BB42" s="21">
        <v>1.1458101533174501</v>
      </c>
      <c r="BC42" s="21">
        <v>2.2814813558809601E-11</v>
      </c>
      <c r="BD42"/>
      <c r="BE42"/>
      <c r="BF42"/>
      <c r="BG42"/>
      <c r="BH42"/>
      <c r="BI42"/>
      <c r="BJ42"/>
      <c r="BK42"/>
      <c r="BL42"/>
      <c r="BM42"/>
      <c r="BN42"/>
    </row>
    <row r="43" spans="1:66" ht="25.2">
      <c r="A43" s="4">
        <v>41</v>
      </c>
      <c r="B43" s="2" t="s">
        <v>2659</v>
      </c>
      <c r="C43" s="2" t="s">
        <v>2452</v>
      </c>
      <c r="D43" s="2" t="s">
        <v>1346</v>
      </c>
      <c r="E43" s="2" t="s">
        <v>2663</v>
      </c>
      <c r="F43" s="2" t="s">
        <v>768</v>
      </c>
      <c r="G43" s="2" t="s">
        <v>2669</v>
      </c>
      <c r="H43" s="4" t="s">
        <v>1075</v>
      </c>
      <c r="I43" s="4">
        <v>10</v>
      </c>
      <c r="J43" s="4">
        <v>1994</v>
      </c>
      <c r="K43" s="3">
        <v>142.85</v>
      </c>
      <c r="L43" s="3">
        <v>29.08</v>
      </c>
      <c r="M43" s="4">
        <v>503</v>
      </c>
      <c r="N43" s="3">
        <v>-6</v>
      </c>
      <c r="O43" s="3" t="s">
        <v>2</v>
      </c>
      <c r="P43" s="3" t="s">
        <v>2</v>
      </c>
      <c r="Q43" s="3" t="s">
        <v>2</v>
      </c>
      <c r="R43" s="3" t="s">
        <v>2</v>
      </c>
      <c r="S43" s="3" t="s">
        <v>2</v>
      </c>
      <c r="T43" s="3" t="s">
        <v>2</v>
      </c>
      <c r="U43" s="3" t="s">
        <v>2</v>
      </c>
      <c r="V43" s="3" t="s">
        <v>2</v>
      </c>
      <c r="W43" s="3" t="s">
        <v>2</v>
      </c>
      <c r="X43" s="3" t="s">
        <v>2</v>
      </c>
      <c r="Y43" s="3" t="s">
        <v>2</v>
      </c>
      <c r="Z43" s="3" t="s">
        <v>2</v>
      </c>
      <c r="AA43" s="3" t="s">
        <v>2</v>
      </c>
      <c r="AB43" s="3" t="s">
        <v>2</v>
      </c>
      <c r="AC43" s="3">
        <v>0</v>
      </c>
      <c r="AD43" s="2" t="s">
        <v>1344</v>
      </c>
      <c r="AE43" s="1" t="e">
        <f>($P43/$DF$4)/((($Q43/$DG$4)^2)/($R43/$DH$4))</f>
        <v>#VALUE!</v>
      </c>
      <c r="AF43" s="1" t="e">
        <f>($P43/$DI$4)/((($Q43/$DJ$4)^2)/($R43/$DK$4))</f>
        <v>#VALUE!</v>
      </c>
      <c r="AG43" s="1" t="e">
        <f>($P43/$DL$4)/((($Q43/$DM$4)^2)/($R43/$DN$4))</f>
        <v>#VALUE!</v>
      </c>
      <c r="AH43" s="1" t="e">
        <f>($P43/$DO$4)/((($Q43/$DP$4)^2)/($R43/$DQ$4))</f>
        <v>#VALUE!</v>
      </c>
      <c r="AI43" t="s">
        <v>2668</v>
      </c>
      <c r="AJ43">
        <v>5</v>
      </c>
      <c r="AK43" s="21">
        <v>-86.211200823020903</v>
      </c>
      <c r="AL43" s="21">
        <v>138.857062056046</v>
      </c>
      <c r="AM43" s="21">
        <v>1.90329888912082</v>
      </c>
      <c r="AN43" s="21">
        <v>1.87590429362655</v>
      </c>
      <c r="AO43" s="21">
        <v>82.844508514445295</v>
      </c>
      <c r="AP43" s="21">
        <v>81.650466992077398</v>
      </c>
      <c r="AQ43" s="21">
        <v>21.631364061145799</v>
      </c>
      <c r="AR43" s="21">
        <v>22.550675722331999</v>
      </c>
      <c r="AS43" s="21">
        <v>16.259758071460698</v>
      </c>
      <c r="AT43" s="21">
        <v>15.5971186533642</v>
      </c>
      <c r="AU43" s="21">
        <v>4.1477398298358903</v>
      </c>
      <c r="AV43" s="21">
        <v>4.1870009657239899</v>
      </c>
      <c r="AW43" s="21">
        <v>68.636154990806602</v>
      </c>
      <c r="AX43" s="21">
        <v>69.090794301414505</v>
      </c>
      <c r="AY43" s="21">
        <v>180.538286134712</v>
      </c>
      <c r="AZ43" s="21">
        <v>182.24375977955501</v>
      </c>
      <c r="BA43" s="21">
        <v>1.05903388415337</v>
      </c>
      <c r="BB43" s="21">
        <v>1.15513703028798</v>
      </c>
      <c r="BC43" s="21">
        <v>2.2814813558809601E-11</v>
      </c>
      <c r="BD43"/>
      <c r="BE43"/>
      <c r="BF43"/>
      <c r="BG43"/>
      <c r="BH43"/>
      <c r="BI43"/>
      <c r="BJ43"/>
      <c r="BK43"/>
      <c r="BL43"/>
      <c r="BM43"/>
      <c r="BN43"/>
    </row>
    <row r="44" spans="1:66" ht="25.2">
      <c r="A44" s="4">
        <v>42</v>
      </c>
      <c r="B44" s="2" t="s">
        <v>2659</v>
      </c>
      <c r="C44" s="2" t="s">
        <v>2452</v>
      </c>
      <c r="D44" s="2" t="s">
        <v>1346</v>
      </c>
      <c r="E44" s="2" t="s">
        <v>2663</v>
      </c>
      <c r="F44" s="2" t="s">
        <v>768</v>
      </c>
      <c r="G44" s="2" t="s">
        <v>2669</v>
      </c>
      <c r="H44" s="4" t="s">
        <v>1075</v>
      </c>
      <c r="I44" s="4">
        <v>10</v>
      </c>
      <c r="J44" s="4">
        <v>1994</v>
      </c>
      <c r="K44" s="3">
        <v>142.85</v>
      </c>
      <c r="L44" s="3">
        <v>29.08</v>
      </c>
      <c r="M44" s="4">
        <v>760</v>
      </c>
      <c r="N44" s="3">
        <v>-5</v>
      </c>
      <c r="O44" s="3" t="s">
        <v>2</v>
      </c>
      <c r="P44" s="3" t="s">
        <v>2</v>
      </c>
      <c r="Q44" s="3" t="s">
        <v>2</v>
      </c>
      <c r="R44" s="3" t="s">
        <v>2</v>
      </c>
      <c r="S44" s="3" t="s">
        <v>2</v>
      </c>
      <c r="T44" s="3" t="s">
        <v>2</v>
      </c>
      <c r="U44" s="3" t="s">
        <v>2</v>
      </c>
      <c r="V44" s="3" t="s">
        <v>2</v>
      </c>
      <c r="W44" s="3" t="s">
        <v>2</v>
      </c>
      <c r="X44" s="3" t="s">
        <v>2</v>
      </c>
      <c r="Y44" s="3" t="s">
        <v>2</v>
      </c>
      <c r="Z44" s="3" t="s">
        <v>2</v>
      </c>
      <c r="AA44" s="3" t="s">
        <v>2</v>
      </c>
      <c r="AB44" s="3" t="s">
        <v>2</v>
      </c>
      <c r="AC44" s="3">
        <v>0</v>
      </c>
      <c r="AD44" s="2" t="s">
        <v>1344</v>
      </c>
      <c r="AE44" s="1" t="e">
        <f>($P44/$DF$4)/((($Q44/$DG$4)^2)/($R44/$DH$4))</f>
        <v>#VALUE!</v>
      </c>
      <c r="AF44" s="1" t="e">
        <f>($P44/$DI$4)/((($Q44/$DJ$4)^2)/($R44/$DK$4))</f>
        <v>#VALUE!</v>
      </c>
      <c r="AG44" s="1" t="e">
        <f>($P44/$DL$4)/((($Q44/$DM$4)^2)/($R44/$DN$4))</f>
        <v>#VALUE!</v>
      </c>
      <c r="AH44" s="1" t="e">
        <f>($P44/$DO$4)/((($Q44/$DP$4)^2)/($R44/$DQ$4))</f>
        <v>#VALUE!</v>
      </c>
      <c r="AI44" t="s">
        <v>2668</v>
      </c>
      <c r="AJ44">
        <v>5</v>
      </c>
      <c r="AK44" s="21">
        <v>-131.37586761169399</v>
      </c>
      <c r="AL44" s="21">
        <v>63.706916059875503</v>
      </c>
      <c r="AM44" s="21">
        <v>4.2035263786315902</v>
      </c>
      <c r="AN44" s="21">
        <v>4.2821175870418502</v>
      </c>
      <c r="AO44" s="21">
        <v>182.83176217989401</v>
      </c>
      <c r="AP44" s="21">
        <v>186.24679257091299</v>
      </c>
      <c r="AQ44" s="21">
        <v>68.564263905334499</v>
      </c>
      <c r="AR44" s="21">
        <v>68.564263905334499</v>
      </c>
      <c r="AS44" s="21">
        <v>32.500826794052102</v>
      </c>
      <c r="AT44" s="21">
        <v>32.500826794052102</v>
      </c>
      <c r="AU44" s="21">
        <v>2.76592239899635</v>
      </c>
      <c r="AV44" s="21">
        <v>2.7558896600484899</v>
      </c>
      <c r="AW44" s="21">
        <v>39.7609140705109</v>
      </c>
      <c r="AX44" s="21">
        <v>38.846459125900303</v>
      </c>
      <c r="AY44" s="21">
        <v>120.30399808595899</v>
      </c>
      <c r="AZ44" s="21">
        <v>119.86541661987199</v>
      </c>
      <c r="BA44" s="21">
        <v>2.32313814861774</v>
      </c>
      <c r="BB44" s="21">
        <v>2.32313814861774</v>
      </c>
      <c r="BC44" s="21">
        <v>2.2814813558809601E-11</v>
      </c>
      <c r="BD44"/>
      <c r="BE44"/>
      <c r="BF44"/>
      <c r="BG44"/>
      <c r="BH44"/>
      <c r="BI44"/>
      <c r="BJ44"/>
      <c r="BK44"/>
      <c r="BL44"/>
      <c r="BM44"/>
      <c r="BN44"/>
    </row>
    <row r="45" spans="1:66" ht="25.2">
      <c r="A45" s="4">
        <v>43</v>
      </c>
      <c r="B45" s="2" t="s">
        <v>2659</v>
      </c>
      <c r="C45" s="2" t="s">
        <v>2452</v>
      </c>
      <c r="D45" s="2" t="s">
        <v>1346</v>
      </c>
      <c r="E45" s="2" t="s">
        <v>2663</v>
      </c>
      <c r="F45" s="2" t="s">
        <v>768</v>
      </c>
      <c r="G45" s="2" t="s">
        <v>2669</v>
      </c>
      <c r="H45" s="4" t="s">
        <v>1075</v>
      </c>
      <c r="I45" s="4">
        <v>10</v>
      </c>
      <c r="J45" s="4">
        <v>1994</v>
      </c>
      <c r="K45" s="3">
        <v>142.85</v>
      </c>
      <c r="L45" s="3">
        <v>29.08</v>
      </c>
      <c r="M45" s="4">
        <v>998</v>
      </c>
      <c r="N45" s="3">
        <v>-3.7</v>
      </c>
      <c r="O45" s="3" t="s">
        <v>2</v>
      </c>
      <c r="P45" s="3" t="s">
        <v>2</v>
      </c>
      <c r="Q45" s="3" t="s">
        <v>2</v>
      </c>
      <c r="R45" s="3" t="s">
        <v>2</v>
      </c>
      <c r="S45" s="3" t="s">
        <v>2</v>
      </c>
      <c r="T45" s="3" t="s">
        <v>2</v>
      </c>
      <c r="U45" s="3" t="s">
        <v>2</v>
      </c>
      <c r="V45" s="3" t="s">
        <v>2</v>
      </c>
      <c r="W45" s="3" t="s">
        <v>2</v>
      </c>
      <c r="X45" s="3" t="s">
        <v>2</v>
      </c>
      <c r="Y45" s="3" t="s">
        <v>2</v>
      </c>
      <c r="Z45" s="3" t="s">
        <v>2</v>
      </c>
      <c r="AA45" s="3" t="s">
        <v>2</v>
      </c>
      <c r="AB45" s="3" t="s">
        <v>2</v>
      </c>
      <c r="AC45" s="3">
        <v>0</v>
      </c>
      <c r="AD45" s="2" t="s">
        <v>1344</v>
      </c>
      <c r="AE45" s="1" t="e">
        <f>($P45/$DF$4)/((($Q45/$DG$4)^2)/($R45/$DH$4))</f>
        <v>#VALUE!</v>
      </c>
      <c r="AF45" s="1" t="e">
        <f>($P45/$DI$4)/((($Q45/$DJ$4)^2)/($R45/$DK$4))</f>
        <v>#VALUE!</v>
      </c>
      <c r="AG45" s="1" t="e">
        <f>($P45/$DL$4)/((($Q45/$DM$4)^2)/($R45/$DN$4))</f>
        <v>#VALUE!</v>
      </c>
      <c r="AH45" s="1" t="e">
        <f>($P45/$DO$4)/((($Q45/$DP$4)^2)/($R45/$DQ$4))</f>
        <v>#VALUE!</v>
      </c>
      <c r="AI45" t="s">
        <v>2668</v>
      </c>
      <c r="AJ45">
        <v>5</v>
      </c>
      <c r="AK45" s="21">
        <v>-177.96980247466999</v>
      </c>
      <c r="AL45" s="21">
        <v>20.445536856555901</v>
      </c>
      <c r="AM45" s="21">
        <v>5.8997083530044598</v>
      </c>
      <c r="AN45" s="21">
        <v>5.9241229773140001</v>
      </c>
      <c r="AO45" s="21">
        <v>256.51962864945199</v>
      </c>
      <c r="AP45" s="21">
        <v>257.577415050019</v>
      </c>
      <c r="AQ45" s="21">
        <v>111.936098613281</v>
      </c>
      <c r="AR45" s="21">
        <v>111.936098613281</v>
      </c>
      <c r="AS45" s="21">
        <v>41.186529125442497</v>
      </c>
      <c r="AT45" s="21">
        <v>41.186529125442497</v>
      </c>
      <c r="AU45" s="21">
        <v>1.41153225119829</v>
      </c>
      <c r="AV45" s="21">
        <v>1.42624139447451</v>
      </c>
      <c r="AW45" s="21">
        <v>19.170190935211199</v>
      </c>
      <c r="AX45" s="21">
        <v>19.114176712722799</v>
      </c>
      <c r="AY45" s="21">
        <v>61.373545468426599</v>
      </c>
      <c r="AZ45" s="21">
        <v>62.012213201921703</v>
      </c>
      <c r="BA45" s="21">
        <v>2.9194929907274201</v>
      </c>
      <c r="BB45" s="21">
        <v>2.9194929907274201</v>
      </c>
      <c r="BC45" s="21">
        <v>2.2814813558809601E-11</v>
      </c>
      <c r="BD45"/>
      <c r="BE45"/>
      <c r="BF45"/>
      <c r="BG45"/>
      <c r="BH45"/>
      <c r="BI45"/>
      <c r="BJ45"/>
      <c r="BK45"/>
      <c r="BL45"/>
      <c r="BM45"/>
      <c r="BN45"/>
    </row>
    <row r="46" spans="1:66" ht="25.2">
      <c r="A46" s="4">
        <v>44</v>
      </c>
      <c r="B46" s="2" t="s">
        <v>2659</v>
      </c>
      <c r="C46" s="2" t="s">
        <v>2452</v>
      </c>
      <c r="D46" s="2" t="s">
        <v>1346</v>
      </c>
      <c r="E46" s="2" t="s">
        <v>2663</v>
      </c>
      <c r="F46" s="2" t="s">
        <v>768</v>
      </c>
      <c r="G46" s="2" t="s">
        <v>2669</v>
      </c>
      <c r="H46" s="4" t="s">
        <v>1075</v>
      </c>
      <c r="I46" s="4">
        <v>10</v>
      </c>
      <c r="J46" s="4">
        <v>1994</v>
      </c>
      <c r="K46" s="3">
        <v>142.85</v>
      </c>
      <c r="L46" s="3">
        <v>29.08</v>
      </c>
      <c r="M46" s="4">
        <v>1000</v>
      </c>
      <c r="N46" s="3" t="s">
        <v>2</v>
      </c>
      <c r="O46" s="3" t="s">
        <v>2</v>
      </c>
      <c r="P46" s="3" t="s">
        <v>2</v>
      </c>
      <c r="Q46" s="3" t="s">
        <v>2</v>
      </c>
      <c r="R46" s="3">
        <v>19.899999999999999</v>
      </c>
      <c r="S46" s="3" t="s">
        <v>2</v>
      </c>
      <c r="T46" s="3" t="s">
        <v>2</v>
      </c>
      <c r="U46" s="3" t="s">
        <v>2</v>
      </c>
      <c r="V46" s="3" t="s">
        <v>2</v>
      </c>
      <c r="W46" s="3" t="s">
        <v>2</v>
      </c>
      <c r="X46" s="3" t="s">
        <v>2</v>
      </c>
      <c r="Y46" s="3" t="s">
        <v>2</v>
      </c>
      <c r="Z46" s="3" t="s">
        <v>2</v>
      </c>
      <c r="AA46" s="3" t="s">
        <v>2</v>
      </c>
      <c r="AB46" s="3" t="s">
        <v>2</v>
      </c>
      <c r="AC46" s="3">
        <v>0</v>
      </c>
      <c r="AD46" s="2" t="s">
        <v>1344</v>
      </c>
      <c r="AE46" s="1" t="e">
        <f>($P46/$DF$4)/((($Q46/$DG$4)^2)/($R46/$DH$4))</f>
        <v>#VALUE!</v>
      </c>
      <c r="AF46" s="1" t="e">
        <f>($P46/$DI$4)/((($Q46/$DJ$4)^2)/($R46/$DK$4))</f>
        <v>#VALUE!</v>
      </c>
      <c r="AG46" s="1" t="e">
        <f>($P46/$DL$4)/((($Q46/$DM$4)^2)/($R46/$DN$4))</f>
        <v>#VALUE!</v>
      </c>
      <c r="AH46" s="1" t="e">
        <f>($P46/$DO$4)/((($Q46/$DP$4)^2)/($R46/$DQ$4))</f>
        <v>#VALUE!</v>
      </c>
      <c r="AI46" t="s">
        <v>2668</v>
      </c>
      <c r="AJ46">
        <v>5</v>
      </c>
      <c r="AK46" s="21">
        <v>-174.168320270538</v>
      </c>
      <c r="AL46" s="21">
        <v>21.5278138954639</v>
      </c>
      <c r="AM46" s="21">
        <v>5.8699295119047203</v>
      </c>
      <c r="AN46" s="21">
        <v>5.8723193987607996</v>
      </c>
      <c r="AO46" s="21">
        <v>255.22441572909599</v>
      </c>
      <c r="AP46" s="21">
        <v>255.32586833139399</v>
      </c>
      <c r="AQ46" s="21">
        <v>111.476534198761</v>
      </c>
      <c r="AR46" s="21">
        <v>111.476534198761</v>
      </c>
      <c r="AS46" s="21">
        <v>40.829134147643998</v>
      </c>
      <c r="AT46" s="21">
        <v>40.829134147643998</v>
      </c>
      <c r="AU46" s="21">
        <v>1.44731258437037</v>
      </c>
      <c r="AV46" s="21">
        <v>1.46601081827283</v>
      </c>
      <c r="AW46" s="21">
        <v>19.599199699878699</v>
      </c>
      <c r="AX46" s="21">
        <v>19.650315970897701</v>
      </c>
      <c r="AY46" s="21">
        <v>62.929594620135802</v>
      </c>
      <c r="AZ46" s="21">
        <v>63.7419694314098</v>
      </c>
      <c r="BA46" s="21">
        <v>2.9167925543785098</v>
      </c>
      <c r="BB46" s="21">
        <v>2.9167925543785098</v>
      </c>
      <c r="BC46" s="21">
        <v>2.2814813558809601E-11</v>
      </c>
      <c r="BD46"/>
      <c r="BE46"/>
      <c r="BF46"/>
      <c r="BG46"/>
      <c r="BH46"/>
      <c r="BI46"/>
      <c r="BJ46"/>
      <c r="BK46"/>
      <c r="BL46"/>
      <c r="BM46"/>
      <c r="BN46"/>
    </row>
    <row r="47" spans="1:66" ht="25.2">
      <c r="A47" s="4">
        <v>45</v>
      </c>
      <c r="B47" s="2" t="s">
        <v>2659</v>
      </c>
      <c r="C47" s="2" t="s">
        <v>2452</v>
      </c>
      <c r="D47" s="2" t="s">
        <v>1346</v>
      </c>
      <c r="E47" s="2" t="s">
        <v>2663</v>
      </c>
      <c r="F47" s="2" t="s">
        <v>768</v>
      </c>
      <c r="G47" s="2" t="s">
        <v>2669</v>
      </c>
      <c r="H47" s="4" t="s">
        <v>1075</v>
      </c>
      <c r="I47" s="4">
        <v>10</v>
      </c>
      <c r="J47" s="4">
        <v>1994</v>
      </c>
      <c r="K47" s="3">
        <v>142.85</v>
      </c>
      <c r="L47" s="3">
        <v>29.08</v>
      </c>
      <c r="M47" s="4">
        <v>1500</v>
      </c>
      <c r="N47" s="3" t="s">
        <v>2</v>
      </c>
      <c r="O47" s="3" t="s">
        <v>2</v>
      </c>
      <c r="P47" s="3" t="s">
        <v>2</v>
      </c>
      <c r="Q47" s="3" t="s">
        <v>2</v>
      </c>
      <c r="R47" s="3">
        <v>23.6</v>
      </c>
      <c r="S47" s="3" t="s">
        <v>2</v>
      </c>
      <c r="T47" s="3" t="s">
        <v>2</v>
      </c>
      <c r="U47" s="3" t="s">
        <v>2</v>
      </c>
      <c r="V47" s="3" t="s">
        <v>2</v>
      </c>
      <c r="W47" s="3" t="s">
        <v>2</v>
      </c>
      <c r="X47" s="3" t="s">
        <v>2</v>
      </c>
      <c r="Y47" s="3" t="s">
        <v>2</v>
      </c>
      <c r="Z47" s="3" t="s">
        <v>2</v>
      </c>
      <c r="AA47" s="3" t="s">
        <v>2</v>
      </c>
      <c r="AB47" s="3" t="s">
        <v>2</v>
      </c>
      <c r="AC47" s="3">
        <v>0</v>
      </c>
      <c r="AD47" s="2" t="s">
        <v>1344</v>
      </c>
      <c r="AE47" s="1" t="e">
        <f>($P47/$DF$4)/((($Q47/$DG$4)^2)/($R47/$DH$4))</f>
        <v>#VALUE!</v>
      </c>
      <c r="AF47" s="1" t="e">
        <f>($P47/$DI$4)/((($Q47/$DJ$4)^2)/($R47/$DK$4))</f>
        <v>#VALUE!</v>
      </c>
      <c r="AG47" s="1" t="e">
        <f>($P47/$DL$4)/((($Q47/$DM$4)^2)/($R47/$DN$4))</f>
        <v>#VALUE!</v>
      </c>
      <c r="AH47" s="1" t="e">
        <f>($P47/$DO$4)/((($Q47/$DP$4)^2)/($R47/$DQ$4))</f>
        <v>#VALUE!</v>
      </c>
      <c r="AI47" t="s">
        <v>2668</v>
      </c>
      <c r="AJ47">
        <v>5</v>
      </c>
      <c r="AK47" s="21">
        <v>-211.87396323394799</v>
      </c>
      <c r="AL47" s="21">
        <v>2.8483457052533911E+36</v>
      </c>
      <c r="AM47" s="21">
        <v>6.3326699792254999</v>
      </c>
      <c r="AN47" s="21">
        <v>6.3208560207215196</v>
      </c>
      <c r="AO47" s="21">
        <v>275.25886194376</v>
      </c>
      <c r="AP47" s="21">
        <v>274.74503738518302</v>
      </c>
      <c r="AQ47" s="21">
        <v>151.46885130102001</v>
      </c>
      <c r="AR47" s="21">
        <v>151.46885130102001</v>
      </c>
      <c r="AS47" s="21">
        <v>42.90381252809</v>
      </c>
      <c r="AT47" s="21">
        <v>42.90381252809</v>
      </c>
      <c r="AU47" s="21">
        <v>1.22274497957844</v>
      </c>
      <c r="AV47" s="21">
        <v>1.2198691558567001</v>
      </c>
      <c r="AW47" s="21">
        <v>16.062551940824001</v>
      </c>
      <c r="AX47" s="21">
        <v>16.227286444216102</v>
      </c>
      <c r="AY47" s="21">
        <v>53.1483445615536</v>
      </c>
      <c r="AZ47" s="21">
        <v>53.042009984652601</v>
      </c>
      <c r="BA47" s="21">
        <v>3.0615675905346902</v>
      </c>
      <c r="BB47" s="21">
        <v>3.0615675905346902</v>
      </c>
      <c r="BC47" s="21">
        <v>2.2814813558809601E-11</v>
      </c>
      <c r="BD47"/>
      <c r="BE47"/>
      <c r="BF47"/>
      <c r="BG47"/>
      <c r="BH47"/>
      <c r="BI47"/>
      <c r="BJ47"/>
      <c r="BK47"/>
      <c r="BL47"/>
      <c r="BM47"/>
      <c r="BN47"/>
    </row>
    <row r="48" spans="1:66" ht="25.2">
      <c r="A48" s="4">
        <v>46</v>
      </c>
      <c r="B48" s="2" t="s">
        <v>2659</v>
      </c>
      <c r="C48" s="2" t="s">
        <v>2452</v>
      </c>
      <c r="D48" s="2" t="s">
        <v>1346</v>
      </c>
      <c r="E48" s="2" t="s">
        <v>2663</v>
      </c>
      <c r="F48" s="2" t="s">
        <v>768</v>
      </c>
      <c r="G48" s="2" t="s">
        <v>2669</v>
      </c>
      <c r="H48" s="4" t="s">
        <v>1075</v>
      </c>
      <c r="I48" s="4">
        <v>10</v>
      </c>
      <c r="J48" s="4">
        <v>1994</v>
      </c>
      <c r="K48" s="3">
        <v>142.85</v>
      </c>
      <c r="L48" s="3">
        <v>29.08</v>
      </c>
      <c r="M48" s="4">
        <v>2003</v>
      </c>
      <c r="N48" s="3" t="s">
        <v>2</v>
      </c>
      <c r="O48" s="3" t="s">
        <v>2</v>
      </c>
      <c r="P48" s="3" t="s">
        <v>2</v>
      </c>
      <c r="Q48" s="3" t="s">
        <v>2</v>
      </c>
      <c r="R48" s="3">
        <v>25.4</v>
      </c>
      <c r="S48" s="3" t="s">
        <v>2</v>
      </c>
      <c r="T48" s="3" t="s">
        <v>2</v>
      </c>
      <c r="U48" s="3" t="s">
        <v>2</v>
      </c>
      <c r="V48" s="3" t="s">
        <v>2</v>
      </c>
      <c r="W48" s="3" t="s">
        <v>2</v>
      </c>
      <c r="X48" s="3" t="s">
        <v>2</v>
      </c>
      <c r="Y48" s="3" t="s">
        <v>2</v>
      </c>
      <c r="Z48" s="3" t="s">
        <v>2</v>
      </c>
      <c r="AA48" s="3" t="s">
        <v>2</v>
      </c>
      <c r="AB48" s="3" t="s">
        <v>2</v>
      </c>
      <c r="AC48" s="3">
        <v>0</v>
      </c>
      <c r="AD48" s="2" t="s">
        <v>1344</v>
      </c>
      <c r="AE48" s="1" t="e">
        <f>($P48/$DF$4)/((($Q48/$DG$4)^2)/($R48/$DH$4))</f>
        <v>#VALUE!</v>
      </c>
      <c r="AF48" s="1" t="e">
        <f>($P48/$DI$4)/((($Q48/$DJ$4)^2)/($R48/$DK$4))</f>
        <v>#VALUE!</v>
      </c>
      <c r="AG48" s="1" t="e">
        <f>($P48/$DL$4)/((($Q48/$DM$4)^2)/($R48/$DN$4))</f>
        <v>#VALUE!</v>
      </c>
      <c r="AH48" s="1" t="e">
        <f>($P48/$DO$4)/((($Q48/$DP$4)^2)/($R48/$DQ$4))</f>
        <v>#VALUE!</v>
      </c>
      <c r="AI48" t="s">
        <v>2668</v>
      </c>
      <c r="AJ48">
        <v>5</v>
      </c>
      <c r="AK48" s="21">
        <v>-222.36410685146399</v>
      </c>
      <c r="AL48" s="21">
        <v>9.969209968386869E+36</v>
      </c>
      <c r="AM48" s="21">
        <v>5.6874898364561997</v>
      </c>
      <c r="AN48" s="21">
        <v>5.6874898364561997</v>
      </c>
      <c r="AO48" s="21">
        <v>247.18425093841401</v>
      </c>
      <c r="AP48" s="21">
        <v>247.18425093841401</v>
      </c>
      <c r="AQ48" s="21">
        <v>157.76588502005399</v>
      </c>
      <c r="AR48" s="21">
        <v>157.76588502005399</v>
      </c>
      <c r="AS48" s="21">
        <v>41.146829135345698</v>
      </c>
      <c r="AT48" s="21">
        <v>41.146829135345698</v>
      </c>
      <c r="AU48" s="21">
        <v>1.9790175600041</v>
      </c>
      <c r="AV48" s="21">
        <v>2.00240229582199</v>
      </c>
      <c r="AW48" s="21">
        <v>25.808329764265</v>
      </c>
      <c r="AX48" s="21">
        <v>26.1719135599526</v>
      </c>
      <c r="AY48" s="21">
        <v>86.010133702724801</v>
      </c>
      <c r="AZ48" s="21">
        <v>86.010133702724801</v>
      </c>
      <c r="BA48" s="21">
        <v>2.8956890492943201</v>
      </c>
      <c r="BB48" s="21">
        <v>2.8956890492943201</v>
      </c>
      <c r="BC48" s="21">
        <v>2.2814813558809601E-11</v>
      </c>
      <c r="BD48"/>
      <c r="BE48"/>
      <c r="BF48"/>
      <c r="BG48"/>
      <c r="BH48"/>
      <c r="BI48"/>
      <c r="BJ48"/>
      <c r="BK48"/>
      <c r="BL48"/>
      <c r="BM48"/>
      <c r="BN48"/>
    </row>
    <row r="49" spans="1:66" ht="25.2">
      <c r="A49" s="4">
        <v>47</v>
      </c>
      <c r="B49" s="2" t="s">
        <v>2659</v>
      </c>
      <c r="C49" s="2" t="s">
        <v>2452</v>
      </c>
      <c r="D49" s="2" t="s">
        <v>1346</v>
      </c>
      <c r="E49" s="2" t="s">
        <v>2663</v>
      </c>
      <c r="F49" s="2" t="s">
        <v>768</v>
      </c>
      <c r="G49" s="2" t="s">
        <v>2669</v>
      </c>
      <c r="H49" s="4" t="s">
        <v>1075</v>
      </c>
      <c r="I49" s="4">
        <v>10</v>
      </c>
      <c r="J49" s="4">
        <v>1994</v>
      </c>
      <c r="K49" s="3">
        <v>142.85</v>
      </c>
      <c r="L49" s="3">
        <v>29.08</v>
      </c>
      <c r="M49" s="4">
        <v>2021</v>
      </c>
      <c r="N49" s="3">
        <v>-5.3</v>
      </c>
      <c r="O49" s="3" t="s">
        <v>2</v>
      </c>
      <c r="P49" s="3" t="s">
        <v>2</v>
      </c>
      <c r="Q49" s="3" t="s">
        <v>2</v>
      </c>
      <c r="R49" s="3" t="s">
        <v>2</v>
      </c>
      <c r="S49" s="3" t="s">
        <v>2</v>
      </c>
      <c r="T49" s="3" t="s">
        <v>2</v>
      </c>
      <c r="U49" s="3" t="s">
        <v>2</v>
      </c>
      <c r="V49" s="3" t="s">
        <v>2</v>
      </c>
      <c r="W49" s="3" t="s">
        <v>2</v>
      </c>
      <c r="X49" s="3" t="s">
        <v>2</v>
      </c>
      <c r="Y49" s="3" t="s">
        <v>2</v>
      </c>
      <c r="Z49" s="3" t="s">
        <v>2</v>
      </c>
      <c r="AA49" s="3" t="s">
        <v>2</v>
      </c>
      <c r="AB49" s="3" t="s">
        <v>2</v>
      </c>
      <c r="AC49" s="3">
        <v>0</v>
      </c>
      <c r="AD49" s="2" t="s">
        <v>1344</v>
      </c>
      <c r="AE49" s="1" t="e">
        <f>($P49/$DF$4)/((($Q49/$DG$4)^2)/($R49/$DH$4))</f>
        <v>#VALUE!</v>
      </c>
      <c r="AF49" s="1" t="e">
        <f>($P49/$DI$4)/((($Q49/$DJ$4)^2)/($R49/$DK$4))</f>
        <v>#VALUE!</v>
      </c>
      <c r="AG49" s="1" t="e">
        <f>($P49/$DL$4)/((($Q49/$DM$4)^2)/($R49/$DN$4))</f>
        <v>#VALUE!</v>
      </c>
      <c r="AH49" s="1" t="e">
        <f>($P49/$DO$4)/((($Q49/$DP$4)^2)/($R49/$DQ$4))</f>
        <v>#VALUE!</v>
      </c>
      <c r="AI49" t="s">
        <v>2668</v>
      </c>
      <c r="AJ49">
        <v>5</v>
      </c>
      <c r="AK49" s="21">
        <v>-222.27590056339699</v>
      </c>
      <c r="AL49" s="21">
        <v>9.969209968386869E+36</v>
      </c>
      <c r="AM49" s="21">
        <v>5.6637962609547596</v>
      </c>
      <c r="AN49" s="21">
        <v>5.6637962609547596</v>
      </c>
      <c r="AO49" s="21">
        <v>246.15385340818401</v>
      </c>
      <c r="AP49" s="21">
        <v>246.15385340818401</v>
      </c>
      <c r="AQ49" s="21">
        <v>157.66176170615</v>
      </c>
      <c r="AR49" s="21">
        <v>157.66176170615</v>
      </c>
      <c r="AS49" s="21">
        <v>41.075099469242701</v>
      </c>
      <c r="AT49" s="21">
        <v>41.075099469242701</v>
      </c>
      <c r="AU49" s="21">
        <v>2.00646088428172</v>
      </c>
      <c r="AV49" s="21">
        <v>2.0313570159913001</v>
      </c>
      <c r="AW49" s="21">
        <v>26.142098351290699</v>
      </c>
      <c r="AX49" s="21">
        <v>26.5116176184004</v>
      </c>
      <c r="AY49" s="21">
        <v>87.202601296861005</v>
      </c>
      <c r="AZ49" s="21">
        <v>87.202601296861005</v>
      </c>
      <c r="BA49" s="21">
        <v>2.8876715646066402</v>
      </c>
      <c r="BB49" s="21">
        <v>2.8876715646066402</v>
      </c>
      <c r="BC49" s="21">
        <v>2.2814813558809601E-11</v>
      </c>
      <c r="BD49"/>
      <c r="BE49"/>
      <c r="BF49"/>
      <c r="BG49"/>
      <c r="BH49"/>
      <c r="BI49"/>
      <c r="BJ49"/>
      <c r="BK49"/>
      <c r="BL49"/>
      <c r="BM49"/>
      <c r="BN49"/>
    </row>
    <row r="50" spans="1:66" ht="25.2">
      <c r="A50" s="4">
        <v>48</v>
      </c>
      <c r="B50" s="2" t="s">
        <v>2659</v>
      </c>
      <c r="C50" s="2" t="s">
        <v>2452</v>
      </c>
      <c r="D50" s="2" t="s">
        <v>1346</v>
      </c>
      <c r="E50" s="2" t="s">
        <v>2663</v>
      </c>
      <c r="F50" s="2" t="s">
        <v>768</v>
      </c>
      <c r="G50" s="2" t="s">
        <v>2669</v>
      </c>
      <c r="H50" s="4" t="s">
        <v>1075</v>
      </c>
      <c r="I50" s="4">
        <v>10</v>
      </c>
      <c r="J50" s="4">
        <v>1994</v>
      </c>
      <c r="K50" s="3">
        <v>142.85</v>
      </c>
      <c r="L50" s="3">
        <v>29.08</v>
      </c>
      <c r="M50" s="4">
        <v>2502</v>
      </c>
      <c r="N50" s="3" t="s">
        <v>2</v>
      </c>
      <c r="O50" s="3" t="s">
        <v>2</v>
      </c>
      <c r="P50" s="3" t="s">
        <v>2</v>
      </c>
      <c r="Q50" s="3" t="s">
        <v>2</v>
      </c>
      <c r="R50" s="3">
        <v>28.8</v>
      </c>
      <c r="S50" s="3" t="s">
        <v>2</v>
      </c>
      <c r="T50" s="3" t="s">
        <v>2</v>
      </c>
      <c r="U50" s="3" t="s">
        <v>2</v>
      </c>
      <c r="V50" s="3" t="s">
        <v>2</v>
      </c>
      <c r="W50" s="3" t="s">
        <v>2</v>
      </c>
      <c r="X50" s="3" t="s">
        <v>2</v>
      </c>
      <c r="Y50" s="3" t="s">
        <v>2</v>
      </c>
      <c r="Z50" s="3" t="s">
        <v>2</v>
      </c>
      <c r="AA50" s="3" t="s">
        <v>2</v>
      </c>
      <c r="AB50" s="3" t="s">
        <v>2</v>
      </c>
      <c r="AC50" s="3">
        <v>0</v>
      </c>
      <c r="AD50" s="2" t="s">
        <v>1344</v>
      </c>
      <c r="AE50" s="1" t="e">
        <f>($P50/$DF$4)/((($Q50/$DG$4)^2)/($R50/$DH$4))</f>
        <v>#VALUE!</v>
      </c>
      <c r="AF50" s="1" t="e">
        <f>($P50/$DI$4)/((($Q50/$DJ$4)^2)/($R50/$DK$4))</f>
        <v>#VALUE!</v>
      </c>
      <c r="AG50" s="1" t="e">
        <f>($P50/$DL$4)/((($Q50/$DM$4)^2)/($R50/$DN$4))</f>
        <v>#VALUE!</v>
      </c>
      <c r="AH50" s="1" t="e">
        <f>($P50/$DO$4)/((($Q50/$DP$4)^2)/($R50/$DQ$4))</f>
        <v>#VALUE!</v>
      </c>
      <c r="AI50" t="s">
        <v>2668</v>
      </c>
      <c r="AJ50">
        <v>5</v>
      </c>
      <c r="AK50" s="21">
        <v>-219.92326146725301</v>
      </c>
      <c r="AL50" s="21">
        <v>9.969209968386869E+36</v>
      </c>
      <c r="AM50" s="21">
        <v>5.0729958004156099</v>
      </c>
      <c r="AN50" s="21">
        <v>5.0729958004156099</v>
      </c>
      <c r="AO50" s="21">
        <v>220.46556240882001</v>
      </c>
      <c r="AP50" s="21">
        <v>220.46556240882001</v>
      </c>
      <c r="AQ50" s="21">
        <v>156.09131724488799</v>
      </c>
      <c r="AR50" s="21">
        <v>156.09131724488799</v>
      </c>
      <c r="AS50" s="21">
        <v>39.290780073338397</v>
      </c>
      <c r="AT50" s="21">
        <v>39.290780073338397</v>
      </c>
      <c r="AU50" s="21">
        <v>2.6407598126989198</v>
      </c>
      <c r="AV50" s="21">
        <v>2.6360774938654599</v>
      </c>
      <c r="AW50" s="21">
        <v>34.304036174346798</v>
      </c>
      <c r="AX50" s="21">
        <v>34.285932782742201</v>
      </c>
      <c r="AY50" s="21">
        <v>114.76384028727099</v>
      </c>
      <c r="AZ50" s="21">
        <v>114.76384028727099</v>
      </c>
      <c r="BA50" s="21">
        <v>2.74166963032014</v>
      </c>
      <c r="BB50" s="21">
        <v>2.74166963032014</v>
      </c>
      <c r="BC50" s="21">
        <v>2.2814813558809601E-11</v>
      </c>
      <c r="BD50"/>
      <c r="BE50"/>
      <c r="BF50"/>
      <c r="BG50"/>
      <c r="BH50"/>
      <c r="BI50"/>
      <c r="BJ50"/>
      <c r="BK50"/>
      <c r="BL50"/>
      <c r="BM50"/>
      <c r="BN50"/>
    </row>
    <row r="51" spans="1:66" ht="25.2">
      <c r="A51" s="4">
        <v>49</v>
      </c>
      <c r="B51" s="2" t="s">
        <v>2659</v>
      </c>
      <c r="C51" s="2" t="s">
        <v>2452</v>
      </c>
      <c r="D51" s="2" t="s">
        <v>1346</v>
      </c>
      <c r="E51" s="2" t="s">
        <v>2663</v>
      </c>
      <c r="F51" s="2" t="s">
        <v>768</v>
      </c>
      <c r="G51" s="2" t="s">
        <v>2669</v>
      </c>
      <c r="H51" s="4" t="s">
        <v>1075</v>
      </c>
      <c r="I51" s="4">
        <v>10</v>
      </c>
      <c r="J51" s="4">
        <v>1994</v>
      </c>
      <c r="K51" s="3">
        <v>142.85</v>
      </c>
      <c r="L51" s="3">
        <v>29.08</v>
      </c>
      <c r="M51" s="4">
        <v>3003</v>
      </c>
      <c r="N51" s="3" t="s">
        <v>2</v>
      </c>
      <c r="O51" s="3" t="s">
        <v>2</v>
      </c>
      <c r="P51" s="3" t="s">
        <v>2</v>
      </c>
      <c r="Q51" s="3" t="s">
        <v>2</v>
      </c>
      <c r="R51" s="3">
        <v>31.6</v>
      </c>
      <c r="S51" s="3" t="s">
        <v>2</v>
      </c>
      <c r="T51" s="3" t="s">
        <v>2</v>
      </c>
      <c r="U51" s="3" t="s">
        <v>2</v>
      </c>
      <c r="V51" s="3" t="s">
        <v>2</v>
      </c>
      <c r="W51" s="3" t="s">
        <v>2</v>
      </c>
      <c r="X51" s="3" t="s">
        <v>2</v>
      </c>
      <c r="Y51" s="3" t="s">
        <v>2</v>
      </c>
      <c r="Z51" s="3" t="s">
        <v>2</v>
      </c>
      <c r="AA51" s="3" t="s">
        <v>2</v>
      </c>
      <c r="AB51" s="3" t="s">
        <v>2</v>
      </c>
      <c r="AC51" s="3">
        <v>0</v>
      </c>
      <c r="AD51" s="2" t="s">
        <v>1344</v>
      </c>
      <c r="AE51" s="1" t="e">
        <f>($P51/$DF$4)/((($Q51/$DG$4)^2)/($R51/$DH$4))</f>
        <v>#VALUE!</v>
      </c>
      <c r="AF51" s="1" t="e">
        <f>($P51/$DI$4)/((($Q51/$DJ$4)^2)/($R51/$DK$4))</f>
        <v>#VALUE!</v>
      </c>
      <c r="AG51" s="1" t="e">
        <f>($P51/$DL$4)/((($Q51/$DM$4)^2)/($R51/$DN$4))</f>
        <v>#VALUE!</v>
      </c>
      <c r="AH51" s="1" t="e">
        <f>($P51/$DO$4)/((($Q51/$DP$4)^2)/($R51/$DQ$4))</f>
        <v>#VALUE!</v>
      </c>
      <c r="AI51" t="s">
        <v>2668</v>
      </c>
      <c r="AJ51">
        <v>5</v>
      </c>
      <c r="AK51" s="21">
        <v>-218.57253808230899</v>
      </c>
      <c r="AL51" s="21">
        <v>9.969209968386869E+36</v>
      </c>
      <c r="AM51" s="21">
        <v>4.7003310879189</v>
      </c>
      <c r="AN51" s="21">
        <v>4.7003310879189</v>
      </c>
      <c r="AO51" s="21">
        <v>204.26480156463401</v>
      </c>
      <c r="AP51" s="21">
        <v>204.26480156463401</v>
      </c>
      <c r="AQ51" s="21">
        <v>154.50610410166399</v>
      </c>
      <c r="AR51" s="21">
        <v>154.50610410166399</v>
      </c>
      <c r="AS51" s="21">
        <v>38.244310187894598</v>
      </c>
      <c r="AT51" s="21">
        <v>38.244310187894598</v>
      </c>
      <c r="AU51" s="21">
        <v>3.0278585610846802</v>
      </c>
      <c r="AV51" s="21">
        <v>3.0296631805558398</v>
      </c>
      <c r="AW51" s="21">
        <v>39.394211169237302</v>
      </c>
      <c r="AX51" s="21">
        <v>39.700906504413403</v>
      </c>
      <c r="AY51" s="21">
        <v>131.58326293570499</v>
      </c>
      <c r="AZ51" s="21">
        <v>131.58326293570499</v>
      </c>
      <c r="BA51" s="21">
        <v>2.6625068305830699</v>
      </c>
      <c r="BB51" s="21">
        <v>2.6625068305830699</v>
      </c>
      <c r="BC51" s="21">
        <v>2.2814813558809601E-11</v>
      </c>
      <c r="BD51"/>
      <c r="BE51"/>
      <c r="BF51"/>
      <c r="BG51"/>
      <c r="BH51"/>
      <c r="BI51"/>
      <c r="BJ51"/>
      <c r="BK51"/>
      <c r="BL51"/>
      <c r="BM51"/>
      <c r="BN51"/>
    </row>
    <row r="52" spans="1:66" ht="25.2">
      <c r="A52" s="4">
        <v>50</v>
      </c>
      <c r="B52" s="2" t="s">
        <v>2659</v>
      </c>
      <c r="C52" s="2" t="s">
        <v>2452</v>
      </c>
      <c r="D52" s="2" t="s">
        <v>1346</v>
      </c>
      <c r="E52" s="2" t="s">
        <v>2663</v>
      </c>
      <c r="F52" s="2" t="s">
        <v>768</v>
      </c>
      <c r="G52" s="2" t="s">
        <v>2669</v>
      </c>
      <c r="H52" s="4" t="s">
        <v>1075</v>
      </c>
      <c r="I52" s="4">
        <v>10</v>
      </c>
      <c r="J52" s="4">
        <v>1994</v>
      </c>
      <c r="K52" s="3">
        <v>142.85</v>
      </c>
      <c r="L52" s="3">
        <v>29.08</v>
      </c>
      <c r="M52" s="4">
        <v>3032</v>
      </c>
      <c r="N52" s="3">
        <v>-4.3</v>
      </c>
      <c r="O52" s="3" t="s">
        <v>2</v>
      </c>
      <c r="P52" s="3" t="s">
        <v>2</v>
      </c>
      <c r="Q52" s="3" t="s">
        <v>2</v>
      </c>
      <c r="R52" s="3" t="s">
        <v>2</v>
      </c>
      <c r="S52" s="3" t="s">
        <v>2</v>
      </c>
      <c r="T52" s="3" t="s">
        <v>2</v>
      </c>
      <c r="U52" s="3" t="s">
        <v>2</v>
      </c>
      <c r="V52" s="3" t="s">
        <v>2</v>
      </c>
      <c r="W52" s="3" t="s">
        <v>2</v>
      </c>
      <c r="X52" s="3" t="s">
        <v>2</v>
      </c>
      <c r="Y52" s="3" t="s">
        <v>2</v>
      </c>
      <c r="Z52" s="3" t="s">
        <v>2</v>
      </c>
      <c r="AA52" s="3" t="s">
        <v>2</v>
      </c>
      <c r="AB52" s="3" t="s">
        <v>2</v>
      </c>
      <c r="AC52" s="3">
        <v>0</v>
      </c>
      <c r="AD52" s="2" t="s">
        <v>1344</v>
      </c>
      <c r="AE52" s="1" t="e">
        <f>($P52/$DF$4)/((($Q52/$DG$4)^2)/($R52/$DH$4))</f>
        <v>#VALUE!</v>
      </c>
      <c r="AF52" s="1" t="e">
        <f>($P52/$DI$4)/((($Q52/$DJ$4)^2)/($R52/$DK$4))</f>
        <v>#VALUE!</v>
      </c>
      <c r="AG52" s="1" t="e">
        <f>($P52/$DL$4)/((($Q52/$DM$4)^2)/($R52/$DN$4))</f>
        <v>#VALUE!</v>
      </c>
      <c r="AH52" s="1" t="e">
        <f>($P52/$DO$4)/((($Q52/$DP$4)^2)/($R52/$DQ$4))</f>
        <v>#VALUE!</v>
      </c>
      <c r="AI52" t="s">
        <v>2668</v>
      </c>
      <c r="AJ52">
        <v>5</v>
      </c>
      <c r="AK52" s="21">
        <v>-218.44538060619601</v>
      </c>
      <c r="AL52" s="21">
        <v>9.969209968386869E+36</v>
      </c>
      <c r="AM52" s="21">
        <v>4.6846217542751196</v>
      </c>
      <c r="AN52" s="21">
        <v>4.6846217542751196</v>
      </c>
      <c r="AO52" s="21">
        <v>203.58191611678001</v>
      </c>
      <c r="AP52" s="21">
        <v>203.58191611678001</v>
      </c>
      <c r="AQ52" s="21">
        <v>154.37748910636401</v>
      </c>
      <c r="AR52" s="21">
        <v>154.37748910636401</v>
      </c>
      <c r="AS52" s="21">
        <v>38.203906435688701</v>
      </c>
      <c r="AT52" s="21">
        <v>38.203906435688701</v>
      </c>
      <c r="AU52" s="21">
        <v>3.0453752618496801</v>
      </c>
      <c r="AV52" s="21">
        <v>3.0493915626747499</v>
      </c>
      <c r="AW52" s="21">
        <v>39.607812403217501</v>
      </c>
      <c r="AX52" s="21">
        <v>39.967978291555099</v>
      </c>
      <c r="AY52" s="21">
        <v>132.344365739154</v>
      </c>
      <c r="AZ52" s="21">
        <v>132.344365739154</v>
      </c>
      <c r="BA52" s="21">
        <v>2.6599294804363298</v>
      </c>
      <c r="BB52" s="21">
        <v>2.6599294804363298</v>
      </c>
      <c r="BC52" s="21">
        <v>2.2814813558809601E-11</v>
      </c>
      <c r="BD52"/>
      <c r="BE52"/>
      <c r="BF52"/>
      <c r="BG52"/>
      <c r="BH52"/>
      <c r="BI52"/>
      <c r="BJ52"/>
      <c r="BK52"/>
      <c r="BL52"/>
      <c r="BM52"/>
      <c r="BN52"/>
    </row>
    <row r="53" spans="1:66" ht="25.2">
      <c r="A53" s="4">
        <v>51</v>
      </c>
      <c r="B53" s="2" t="s">
        <v>2659</v>
      </c>
      <c r="C53" s="2" t="s">
        <v>2452</v>
      </c>
      <c r="D53" s="2" t="s">
        <v>1346</v>
      </c>
      <c r="E53" s="2" t="s">
        <v>2663</v>
      </c>
      <c r="F53" s="2" t="s">
        <v>768</v>
      </c>
      <c r="G53" s="2" t="s">
        <v>2669</v>
      </c>
      <c r="H53" s="4" t="s">
        <v>1075</v>
      </c>
      <c r="I53" s="4">
        <v>10</v>
      </c>
      <c r="J53" s="4">
        <v>1994</v>
      </c>
      <c r="K53" s="3">
        <v>142.85</v>
      </c>
      <c r="L53" s="3">
        <v>29.08</v>
      </c>
      <c r="M53" s="4">
        <v>3501</v>
      </c>
      <c r="N53" s="3" t="s">
        <v>2</v>
      </c>
      <c r="O53" s="3" t="s">
        <v>2</v>
      </c>
      <c r="P53" s="3" t="s">
        <v>2</v>
      </c>
      <c r="Q53" s="3" t="s">
        <v>2</v>
      </c>
      <c r="R53" s="3">
        <v>34.5</v>
      </c>
      <c r="S53" s="3" t="s">
        <v>2</v>
      </c>
      <c r="T53" s="3" t="s">
        <v>2</v>
      </c>
      <c r="U53" s="3" t="s">
        <v>2</v>
      </c>
      <c r="V53" s="3" t="s">
        <v>2</v>
      </c>
      <c r="W53" s="3" t="s">
        <v>2</v>
      </c>
      <c r="X53" s="3" t="s">
        <v>2</v>
      </c>
      <c r="Y53" s="3" t="s">
        <v>2</v>
      </c>
      <c r="Z53" s="3" t="s">
        <v>2</v>
      </c>
      <c r="AA53" s="3" t="s">
        <v>2</v>
      </c>
      <c r="AB53" s="3" t="s">
        <v>2</v>
      </c>
      <c r="AC53" s="3">
        <v>0</v>
      </c>
      <c r="AD53" s="2" t="s">
        <v>1344</v>
      </c>
      <c r="AE53" s="1" t="e">
        <f>($P53/$DF$4)/((($Q53/$DG$4)^2)/($R53/$DH$4))</f>
        <v>#VALUE!</v>
      </c>
      <c r="AF53" s="1" t="e">
        <f>($P53/$DI$4)/((($Q53/$DJ$4)^2)/($R53/$DK$4))</f>
        <v>#VALUE!</v>
      </c>
      <c r="AG53" s="1" t="e">
        <f>($P53/$DL$4)/((($Q53/$DM$4)^2)/($R53/$DN$4))</f>
        <v>#VALUE!</v>
      </c>
      <c r="AH53" s="1" t="e">
        <f>($P53/$DO$4)/((($Q53/$DP$4)^2)/($R53/$DQ$4))</f>
        <v>#VALUE!</v>
      </c>
      <c r="AI53" t="s">
        <v>2668</v>
      </c>
      <c r="AJ53">
        <v>5</v>
      </c>
      <c r="AK53" s="21">
        <v>-216.392775353232</v>
      </c>
      <c r="AL53" s="21">
        <v>9.969209968386869E+36</v>
      </c>
      <c r="AM53" s="21">
        <v>4.4754166778564404</v>
      </c>
      <c r="AN53" s="21">
        <v>4.4754166778564404</v>
      </c>
      <c r="AO53" s="21">
        <v>194.487639257295</v>
      </c>
      <c r="AP53" s="21">
        <v>194.487639257295</v>
      </c>
      <c r="AQ53" s="21">
        <v>152.35607151253399</v>
      </c>
      <c r="AR53" s="21">
        <v>152.35607151253399</v>
      </c>
      <c r="AS53" s="21">
        <v>37.544489895144402</v>
      </c>
      <c r="AT53" s="21">
        <v>37.544489895144402</v>
      </c>
      <c r="AU53" s="21">
        <v>3.2660300585139899</v>
      </c>
      <c r="AV53" s="21">
        <v>3.2858202923839701</v>
      </c>
      <c r="AW53" s="21">
        <v>42.457211544661099</v>
      </c>
      <c r="AX53" s="21">
        <v>42.923321772662099</v>
      </c>
      <c r="AY53" s="21">
        <v>141.931467588853</v>
      </c>
      <c r="AZ53" s="21">
        <v>141.931467588853</v>
      </c>
      <c r="BA53" s="21">
        <v>2.6058090438040802</v>
      </c>
      <c r="BB53" s="21">
        <v>2.6058090438040802</v>
      </c>
      <c r="BC53" s="21">
        <v>2.2814813558809601E-11</v>
      </c>
      <c r="BD53"/>
      <c r="BE53"/>
      <c r="BF53"/>
      <c r="BG53"/>
      <c r="BH53"/>
      <c r="BI53"/>
      <c r="BJ53"/>
      <c r="BK53"/>
      <c r="BL53"/>
      <c r="BM53"/>
      <c r="BN53"/>
    </row>
    <row r="54" spans="1:66" ht="25.2">
      <c r="A54" s="4">
        <v>52</v>
      </c>
      <c r="B54" s="2" t="s">
        <v>2659</v>
      </c>
      <c r="C54" s="2" t="s">
        <v>2452</v>
      </c>
      <c r="D54" s="2" t="s">
        <v>1346</v>
      </c>
      <c r="E54" s="2" t="s">
        <v>2663</v>
      </c>
      <c r="F54" s="2" t="s">
        <v>768</v>
      </c>
      <c r="G54" s="2" t="s">
        <v>2669</v>
      </c>
      <c r="H54" s="4" t="s">
        <v>1075</v>
      </c>
      <c r="I54" s="4">
        <v>10</v>
      </c>
      <c r="J54" s="4">
        <v>1994</v>
      </c>
      <c r="K54" s="3">
        <v>142.85</v>
      </c>
      <c r="L54" s="3">
        <v>29.08</v>
      </c>
      <c r="M54" s="4">
        <v>5060</v>
      </c>
      <c r="N54" s="3">
        <v>-5.0999999999999996</v>
      </c>
      <c r="O54" s="3" t="s">
        <v>2</v>
      </c>
      <c r="P54" s="3" t="s">
        <v>2</v>
      </c>
      <c r="Q54" s="3" t="s">
        <v>2</v>
      </c>
      <c r="R54" s="3" t="s">
        <v>2</v>
      </c>
      <c r="S54" s="3" t="s">
        <v>2</v>
      </c>
      <c r="T54" s="3" t="s">
        <v>2</v>
      </c>
      <c r="U54" s="3" t="s">
        <v>2</v>
      </c>
      <c r="V54" s="3" t="s">
        <v>2</v>
      </c>
      <c r="W54" s="3" t="s">
        <v>2</v>
      </c>
      <c r="X54" s="3" t="s">
        <v>2</v>
      </c>
      <c r="Y54" s="3" t="s">
        <v>2</v>
      </c>
      <c r="Z54" s="3" t="s">
        <v>2</v>
      </c>
      <c r="AA54" s="3" t="s">
        <v>2</v>
      </c>
      <c r="AB54" s="3" t="s">
        <v>2</v>
      </c>
      <c r="AC54" s="3">
        <v>0</v>
      </c>
      <c r="AD54" s="2" t="s">
        <v>1344</v>
      </c>
      <c r="AE54" s="1" t="e">
        <f>($P54/$DF$4)/((($Q54/$DG$4)^2)/($R54/$DH$4))</f>
        <v>#VALUE!</v>
      </c>
      <c r="AF54" s="1" t="e">
        <f>($P54/$DI$4)/((($Q54/$DJ$4)^2)/($R54/$DK$4))</f>
        <v>#VALUE!</v>
      </c>
      <c r="AG54" s="1" t="e">
        <f>($P54/$DL$4)/((($Q54/$DM$4)^2)/($R54/$DN$4))</f>
        <v>#VALUE!</v>
      </c>
      <c r="AH54" s="1" t="e">
        <f>($P54/$DO$4)/((($Q54/$DP$4)^2)/($R54/$DQ$4))</f>
        <v>#VALUE!</v>
      </c>
      <c r="AI54" t="s">
        <v>2668</v>
      </c>
      <c r="AJ54">
        <v>5</v>
      </c>
      <c r="AK54" s="21">
        <v>-211.28824375040301</v>
      </c>
      <c r="AL54" s="21">
        <v>9.969209968386869E+36</v>
      </c>
      <c r="AM54" s="21">
        <v>4.08539558123754</v>
      </c>
      <c r="AN54" s="21">
        <v>4.08539558123754</v>
      </c>
      <c r="AO54" s="21">
        <v>177.536715782876</v>
      </c>
      <c r="AP54" s="21">
        <v>177.536715782876</v>
      </c>
      <c r="AQ54" s="21">
        <v>147.780260418853</v>
      </c>
      <c r="AR54" s="21">
        <v>147.780260418853</v>
      </c>
      <c r="AS54" s="21">
        <v>36.074889291053999</v>
      </c>
      <c r="AT54" s="21">
        <v>36.074889291053999</v>
      </c>
      <c r="AU54" s="21">
        <v>3.6810802251011898</v>
      </c>
      <c r="AV54" s="21">
        <v>3.73801356317189</v>
      </c>
      <c r="AW54" s="21">
        <v>47.6878778745793</v>
      </c>
      <c r="AX54" s="21">
        <v>48.612930142615497</v>
      </c>
      <c r="AY54" s="21">
        <v>159.96661285356601</v>
      </c>
      <c r="AZ54" s="21">
        <v>159.96661285356601</v>
      </c>
      <c r="BA54" s="21">
        <v>2.43907086426759</v>
      </c>
      <c r="BB54" s="21">
        <v>2.43907086426759</v>
      </c>
      <c r="BC54" s="21">
        <v>2.2814813558809601E-11</v>
      </c>
      <c r="BD54"/>
      <c r="BE54"/>
      <c r="BF54"/>
      <c r="BG54"/>
      <c r="BH54"/>
      <c r="BI54"/>
      <c r="BJ54"/>
      <c r="BK54"/>
      <c r="BL54"/>
      <c r="BM54"/>
      <c r="BN54"/>
    </row>
    <row r="55" spans="1:66" ht="25.2">
      <c r="A55" s="4">
        <v>53</v>
      </c>
      <c r="B55" s="2" t="s">
        <v>2659</v>
      </c>
      <c r="C55" s="2" t="s">
        <v>2452</v>
      </c>
      <c r="D55" s="2" t="s">
        <v>1346</v>
      </c>
      <c r="E55" s="2" t="s">
        <v>2663</v>
      </c>
      <c r="F55" s="2" t="s">
        <v>768</v>
      </c>
      <c r="G55" s="2" t="s">
        <v>2669</v>
      </c>
      <c r="H55" s="4" t="s">
        <v>1075</v>
      </c>
      <c r="I55" s="4">
        <v>10</v>
      </c>
      <c r="J55" s="4">
        <v>1994</v>
      </c>
      <c r="K55" s="3">
        <v>142.85</v>
      </c>
      <c r="L55" s="3">
        <v>29.08</v>
      </c>
      <c r="M55" s="4">
        <v>4501</v>
      </c>
      <c r="N55" s="3" t="s">
        <v>2</v>
      </c>
      <c r="O55" s="3" t="s">
        <v>2</v>
      </c>
      <c r="P55" s="3" t="s">
        <v>2</v>
      </c>
      <c r="Q55" s="3" t="s">
        <v>2</v>
      </c>
      <c r="R55" s="3">
        <v>37.6</v>
      </c>
      <c r="S55" s="3" t="s">
        <v>2</v>
      </c>
      <c r="T55" s="3" t="s">
        <v>2</v>
      </c>
      <c r="U55" s="3" t="s">
        <v>2</v>
      </c>
      <c r="V55" s="3" t="s">
        <v>2</v>
      </c>
      <c r="W55" s="3" t="s">
        <v>2</v>
      </c>
      <c r="X55" s="3" t="s">
        <v>2</v>
      </c>
      <c r="Y55" s="3" t="s">
        <v>2</v>
      </c>
      <c r="Z55" s="3" t="s">
        <v>2</v>
      </c>
      <c r="AA55" s="3" t="s">
        <v>2</v>
      </c>
      <c r="AB55" s="3" t="s">
        <v>2</v>
      </c>
      <c r="AC55" s="3">
        <v>0</v>
      </c>
      <c r="AD55" s="2" t="s">
        <v>1344</v>
      </c>
      <c r="AE55" s="1" t="e">
        <f>($P55/$DF$4)/((($Q55/$DG$4)^2)/($R55/$DH$4))</f>
        <v>#VALUE!</v>
      </c>
      <c r="AF55" s="1" t="e">
        <f>($P55/$DI$4)/((($Q55/$DJ$4)^2)/($R55/$DK$4))</f>
        <v>#VALUE!</v>
      </c>
      <c r="AG55" s="1" t="e">
        <f>($P55/$DL$4)/((($Q55/$DM$4)^2)/($R55/$DN$4))</f>
        <v>#VALUE!</v>
      </c>
      <c r="AH55" s="1" t="e">
        <f>($P55/$DO$4)/((($Q55/$DP$4)^2)/($R55/$DQ$4))</f>
        <v>#VALUE!</v>
      </c>
      <c r="AI55" t="s">
        <v>2668</v>
      </c>
      <c r="AJ55">
        <v>5</v>
      </c>
      <c r="AK55" s="21">
        <v>-213.48219763978099</v>
      </c>
      <c r="AL55" s="21">
        <v>9.969209968386869E+36</v>
      </c>
      <c r="AM55" s="21">
        <v>4.1877104823475104</v>
      </c>
      <c r="AN55" s="21">
        <v>4.1877104823475104</v>
      </c>
      <c r="AO55" s="21">
        <v>181.98293134267001</v>
      </c>
      <c r="AP55" s="21">
        <v>181.98293134267001</v>
      </c>
      <c r="AQ55" s="21">
        <v>148.23918516573301</v>
      </c>
      <c r="AR55" s="21">
        <v>148.23918516573301</v>
      </c>
      <c r="AS55" s="21">
        <v>36.400713352241198</v>
      </c>
      <c r="AT55" s="21">
        <v>36.400713352241198</v>
      </c>
      <c r="AU55" s="21">
        <v>3.6082603396707298</v>
      </c>
      <c r="AV55" s="21">
        <v>3.67113004642755</v>
      </c>
      <c r="AW55" s="21">
        <v>46.324984939669797</v>
      </c>
      <c r="AX55" s="21">
        <v>47.398619245475601</v>
      </c>
      <c r="AY55" s="21">
        <v>156.802098195328</v>
      </c>
      <c r="AZ55" s="21">
        <v>156.802098195328</v>
      </c>
      <c r="BA55" s="21">
        <v>2.4913579731878199</v>
      </c>
      <c r="BB55" s="21">
        <v>2.4913579731878199</v>
      </c>
      <c r="BC55" s="21">
        <v>2.2814813558809601E-11</v>
      </c>
      <c r="BD55"/>
      <c r="BE55"/>
      <c r="BF55"/>
      <c r="BG55"/>
      <c r="BH55"/>
      <c r="BI55"/>
      <c r="BJ55"/>
      <c r="BK55"/>
      <c r="BL55"/>
      <c r="BM55"/>
      <c r="BN55"/>
    </row>
    <row r="56" spans="1:66" ht="25.2">
      <c r="A56" s="4">
        <v>54</v>
      </c>
      <c r="B56" s="2" t="s">
        <v>2659</v>
      </c>
      <c r="C56" s="2" t="s">
        <v>2452</v>
      </c>
      <c r="D56" s="2" t="s">
        <v>1346</v>
      </c>
      <c r="E56" s="2" t="s">
        <v>2663</v>
      </c>
      <c r="F56" s="2" t="s">
        <v>768</v>
      </c>
      <c r="G56" s="2" t="s">
        <v>2669</v>
      </c>
      <c r="H56" s="4" t="s">
        <v>1075</v>
      </c>
      <c r="I56" s="4">
        <v>10</v>
      </c>
      <c r="J56" s="4">
        <v>1994</v>
      </c>
      <c r="K56" s="3">
        <v>142.85</v>
      </c>
      <c r="L56" s="3">
        <v>29.08</v>
      </c>
      <c r="M56" s="4">
        <v>5972</v>
      </c>
      <c r="N56" s="3">
        <v>-5.0999999999999996</v>
      </c>
      <c r="O56" s="3" t="s">
        <v>2</v>
      </c>
      <c r="P56" s="3" t="s">
        <v>2</v>
      </c>
      <c r="Q56" s="3" t="s">
        <v>2</v>
      </c>
      <c r="R56" s="3" t="s">
        <v>2</v>
      </c>
      <c r="S56" s="3" t="s">
        <v>2</v>
      </c>
      <c r="T56" s="3" t="s">
        <v>2</v>
      </c>
      <c r="U56" s="3" t="s">
        <v>2</v>
      </c>
      <c r="V56" s="3" t="s">
        <v>2</v>
      </c>
      <c r="W56" s="3" t="s">
        <v>2</v>
      </c>
      <c r="X56" s="3" t="s">
        <v>2</v>
      </c>
      <c r="Y56" s="3" t="s">
        <v>2</v>
      </c>
      <c r="Z56" s="3" t="s">
        <v>2</v>
      </c>
      <c r="AA56" s="3" t="s">
        <v>2</v>
      </c>
      <c r="AB56" s="3" t="s">
        <v>2</v>
      </c>
      <c r="AC56" s="3">
        <v>0</v>
      </c>
      <c r="AD56" s="2" t="s">
        <v>1344</v>
      </c>
      <c r="AE56" s="1" t="e">
        <f>($P56/$DF$4)/((($Q56/$DG$4)^2)/($R56/$DH$4))</f>
        <v>#VALUE!</v>
      </c>
      <c r="AF56" s="1" t="e">
        <f>($P56/$DI$4)/((($Q56/$DJ$4)^2)/($R56/$DK$4))</f>
        <v>#VALUE!</v>
      </c>
      <c r="AG56" s="1" t="e">
        <f>($P56/$DL$4)/((($Q56/$DM$4)^2)/($R56/$DN$4))</f>
        <v>#VALUE!</v>
      </c>
      <c r="AH56" s="1" t="e">
        <f>($P56/$DO$4)/((($Q56/$DP$4)^2)/($R56/$DQ$4))</f>
        <v>#VALUE!</v>
      </c>
      <c r="AI56" t="s">
        <v>2668</v>
      </c>
      <c r="AJ56">
        <v>5</v>
      </c>
      <c r="AK56" s="21">
        <v>-206.622661279136</v>
      </c>
      <c r="AL56" s="21">
        <v>9.969209968386869E+36</v>
      </c>
      <c r="AM56" s="21">
        <v>4.0180110138112797</v>
      </c>
      <c r="AN56" s="21">
        <v>4.0180110138112797</v>
      </c>
      <c r="AO56" s="21">
        <v>174.60967472971299</v>
      </c>
      <c r="AP56" s="21">
        <v>174.60967472971299</v>
      </c>
      <c r="AQ56" s="21">
        <v>146.141233462701</v>
      </c>
      <c r="AR56" s="21">
        <v>146.141233462701</v>
      </c>
      <c r="AS56" s="21">
        <v>35.860909867190401</v>
      </c>
      <c r="AT56" s="21">
        <v>35.860909867190401</v>
      </c>
      <c r="AU56" s="21">
        <v>3.9412041406647198</v>
      </c>
      <c r="AV56" s="21">
        <v>3.8988934076230399</v>
      </c>
      <c r="AW56" s="21">
        <v>48.563482145199103</v>
      </c>
      <c r="AX56" s="21">
        <v>48.964296386971</v>
      </c>
      <c r="AY56" s="21">
        <v>171.27186423285599</v>
      </c>
      <c r="AZ56" s="21">
        <v>171.27186423285599</v>
      </c>
      <c r="BA56" s="21">
        <v>2.38618619730453</v>
      </c>
      <c r="BB56" s="21">
        <v>2.38618619730453</v>
      </c>
      <c r="BC56" s="21">
        <v>2.2814813558809601E-11</v>
      </c>
      <c r="BD56"/>
      <c r="BE56"/>
      <c r="BF56"/>
      <c r="BG56"/>
      <c r="BH56"/>
      <c r="BI56"/>
      <c r="BJ56"/>
      <c r="BK56"/>
      <c r="BL56"/>
      <c r="BM56"/>
      <c r="BN56"/>
    </row>
    <row r="57" spans="1:66" ht="25.2">
      <c r="A57" s="4">
        <v>55</v>
      </c>
      <c r="B57" s="2" t="s">
        <v>2659</v>
      </c>
      <c r="C57" s="2" t="s">
        <v>2452</v>
      </c>
      <c r="D57" s="2" t="s">
        <v>1346</v>
      </c>
      <c r="E57" s="2" t="s">
        <v>2663</v>
      </c>
      <c r="F57" s="2" t="s">
        <v>768</v>
      </c>
      <c r="G57" s="2" t="s">
        <v>2669</v>
      </c>
      <c r="H57" s="4" t="s">
        <v>1075</v>
      </c>
      <c r="I57" s="4">
        <v>10</v>
      </c>
      <c r="J57" s="4">
        <v>1994</v>
      </c>
      <c r="K57" s="3">
        <v>142.85</v>
      </c>
      <c r="L57" s="3">
        <v>29.08</v>
      </c>
      <c r="M57" s="4">
        <v>5998</v>
      </c>
      <c r="N57" s="3" t="s">
        <v>2</v>
      </c>
      <c r="O57" s="3" t="s">
        <v>2</v>
      </c>
      <c r="P57" s="3" t="s">
        <v>2</v>
      </c>
      <c r="Q57" s="3" t="s">
        <v>2</v>
      </c>
      <c r="R57" s="3">
        <v>39.1</v>
      </c>
      <c r="S57" s="3" t="s">
        <v>2</v>
      </c>
      <c r="T57" s="3" t="s">
        <v>2</v>
      </c>
      <c r="U57" s="3" t="s">
        <v>2</v>
      </c>
      <c r="V57" s="3" t="s">
        <v>2</v>
      </c>
      <c r="W57" s="3" t="s">
        <v>2</v>
      </c>
      <c r="X57" s="3" t="s">
        <v>2</v>
      </c>
      <c r="Y57" s="3" t="s">
        <v>2</v>
      </c>
      <c r="Z57" s="3" t="s">
        <v>2</v>
      </c>
      <c r="AA57" s="3" t="s">
        <v>2</v>
      </c>
      <c r="AB57" s="3" t="s">
        <v>2</v>
      </c>
      <c r="AC57" s="3">
        <v>0</v>
      </c>
      <c r="AD57" s="2" t="s">
        <v>1344</v>
      </c>
      <c r="AE57" s="1" t="e">
        <f>($P57/$DF$4)/((($Q57/$DG$4)^2)/($R57/$DH$4))</f>
        <v>#VALUE!</v>
      </c>
      <c r="AF57" s="1" t="e">
        <f>($P57/$DI$4)/((($Q57/$DJ$4)^2)/($R57/$DK$4))</f>
        <v>#VALUE!</v>
      </c>
      <c r="AG57" s="1" t="e">
        <f>($P57/$DL$4)/((($Q57/$DM$4)^2)/($R57/$DN$4))</f>
        <v>#VALUE!</v>
      </c>
      <c r="AH57" s="1" t="e">
        <f>($P57/$DO$4)/((($Q57/$DP$4)^2)/($R57/$DQ$4))</f>
        <v>#VALUE!</v>
      </c>
      <c r="AI57" t="s">
        <v>2668</v>
      </c>
      <c r="AJ57">
        <v>5</v>
      </c>
      <c r="AK57" s="21">
        <v>-206.48965125254199</v>
      </c>
      <c r="AL57" s="21">
        <v>9.969209968386869E+36</v>
      </c>
      <c r="AM57" s="21">
        <v>4.0180110138112797</v>
      </c>
      <c r="AN57" s="21">
        <v>4.0180110138112797</v>
      </c>
      <c r="AO57" s="21">
        <v>174.60972270729599</v>
      </c>
      <c r="AP57" s="21">
        <v>174.60972270729599</v>
      </c>
      <c r="AQ57" s="21">
        <v>146.167357257736</v>
      </c>
      <c r="AR57" s="21">
        <v>146.167357257736</v>
      </c>
      <c r="AS57" s="21">
        <v>35.858071947296303</v>
      </c>
      <c r="AT57" s="21">
        <v>35.858071947296303</v>
      </c>
      <c r="AU57" s="21">
        <v>3.9482220002938799</v>
      </c>
      <c r="AV57" s="21">
        <v>3.90331564912481</v>
      </c>
      <c r="AW57" s="21">
        <v>48.563482145199103</v>
      </c>
      <c r="AX57" s="21">
        <v>48.964296386971</v>
      </c>
      <c r="AY57" s="21">
        <v>171.576881235873</v>
      </c>
      <c r="AZ57" s="21">
        <v>171.576881235873</v>
      </c>
      <c r="BA57" s="21">
        <v>2.38495383845085</v>
      </c>
      <c r="BB57" s="21">
        <v>2.38495383845085</v>
      </c>
      <c r="BC57" s="21">
        <v>2.2814813558809601E-11</v>
      </c>
      <c r="BD57"/>
      <c r="BE57"/>
      <c r="BF57"/>
      <c r="BG57"/>
      <c r="BH57"/>
      <c r="BI57"/>
      <c r="BJ57"/>
      <c r="BK57"/>
      <c r="BL57"/>
      <c r="BM57"/>
      <c r="BN57"/>
    </row>
    <row r="58" spans="1:66" ht="25.2">
      <c r="A58" s="4">
        <v>56</v>
      </c>
      <c r="B58" s="2" t="s">
        <v>2659</v>
      </c>
      <c r="C58" s="2" t="s">
        <v>2452</v>
      </c>
      <c r="D58" s="2" t="s">
        <v>1346</v>
      </c>
      <c r="E58" s="2" t="s">
        <v>2663</v>
      </c>
      <c r="F58" s="2" t="s">
        <v>768</v>
      </c>
      <c r="G58" s="2" t="s">
        <v>2669</v>
      </c>
      <c r="H58" s="4" t="s">
        <v>1075</v>
      </c>
      <c r="I58" s="4">
        <v>10</v>
      </c>
      <c r="J58" s="4">
        <v>1994</v>
      </c>
      <c r="K58" s="3">
        <v>142.85</v>
      </c>
      <c r="L58" s="3">
        <v>29.08</v>
      </c>
      <c r="M58" s="4">
        <v>7024</v>
      </c>
      <c r="N58" s="3">
        <v>-5.2</v>
      </c>
      <c r="O58" s="3" t="s">
        <v>2</v>
      </c>
      <c r="P58" s="3" t="s">
        <v>2</v>
      </c>
      <c r="Q58" s="3" t="s">
        <v>2</v>
      </c>
      <c r="R58" s="3" t="s">
        <v>2</v>
      </c>
      <c r="S58" s="3" t="s">
        <v>2</v>
      </c>
      <c r="T58" s="3" t="s">
        <v>2</v>
      </c>
      <c r="U58" s="3" t="s">
        <v>2</v>
      </c>
      <c r="V58" s="3" t="s">
        <v>2</v>
      </c>
      <c r="W58" s="3" t="s">
        <v>2</v>
      </c>
      <c r="X58" s="3" t="s">
        <v>2</v>
      </c>
      <c r="Y58" s="3" t="s">
        <v>2</v>
      </c>
      <c r="Z58" s="3" t="s">
        <v>2</v>
      </c>
      <c r="AA58" s="3" t="s">
        <v>2</v>
      </c>
      <c r="AB58" s="3" t="s">
        <v>2</v>
      </c>
      <c r="AC58" s="3">
        <v>0</v>
      </c>
      <c r="AD58" s="2" t="s">
        <v>1344</v>
      </c>
      <c r="AE58" s="1" t="e">
        <f>($P58/$DF$4)/((($Q58/$DG$4)^2)/($R58/$DH$4))</f>
        <v>#VALUE!</v>
      </c>
      <c r="AF58" s="1" t="e">
        <f>($P58/$DI$4)/((($Q58/$DJ$4)^2)/($R58/$DK$4))</f>
        <v>#VALUE!</v>
      </c>
      <c r="AG58" s="1" t="e">
        <f>($P58/$DL$4)/((($Q58/$DM$4)^2)/($R58/$DN$4))</f>
        <v>#VALUE!</v>
      </c>
      <c r="AH58" s="1" t="e">
        <f>($P58/$DO$4)/((($Q58/$DP$4)^2)/($R58/$DQ$4))</f>
        <v>#VALUE!</v>
      </c>
      <c r="AI58" t="s">
        <v>2668</v>
      </c>
      <c r="AJ58">
        <v>5</v>
      </c>
      <c r="AK58" s="21">
        <v>-201.240870972366</v>
      </c>
      <c r="AL58" s="21">
        <v>9.969209968386869E+36</v>
      </c>
      <c r="AM58" s="21">
        <v>4.0180110138112797</v>
      </c>
      <c r="AN58" s="21">
        <v>4.0180110138112797</v>
      </c>
      <c r="AO58" s="21">
        <v>174.611615976557</v>
      </c>
      <c r="AP58" s="21">
        <v>174.611615976557</v>
      </c>
      <c r="AQ58" s="21">
        <v>147.198242400266</v>
      </c>
      <c r="AR58" s="21">
        <v>147.198242400266</v>
      </c>
      <c r="AS58" s="21">
        <v>35.746083262243097</v>
      </c>
      <c r="AT58" s="21">
        <v>35.746083262243097</v>
      </c>
      <c r="AU58" s="21">
        <v>4.2251575379678901</v>
      </c>
      <c r="AV58" s="21">
        <v>4.0778241022330697</v>
      </c>
      <c r="AW58" s="21">
        <v>48.563482145199103</v>
      </c>
      <c r="AX58" s="21">
        <v>48.964296386971</v>
      </c>
      <c r="AY58" s="21">
        <v>183.61332143186999</v>
      </c>
      <c r="AZ58" s="21">
        <v>183.61332143186999</v>
      </c>
      <c r="BA58" s="21">
        <v>2.3363230621479798</v>
      </c>
      <c r="BB58" s="21">
        <v>2.3363230621479798</v>
      </c>
      <c r="BC58" s="21">
        <v>2.2814813558809601E-11</v>
      </c>
      <c r="BD58"/>
      <c r="BE58"/>
      <c r="BF58"/>
      <c r="BG58"/>
      <c r="BH58"/>
      <c r="BI58"/>
      <c r="BJ58"/>
      <c r="BK58"/>
      <c r="BL58"/>
      <c r="BM58"/>
      <c r="BN58"/>
    </row>
    <row r="59" spans="1:66" ht="25.2">
      <c r="A59" s="4">
        <v>57</v>
      </c>
      <c r="B59" s="2" t="s">
        <v>2659</v>
      </c>
      <c r="C59" s="2" t="s">
        <v>2452</v>
      </c>
      <c r="D59" s="2" t="s">
        <v>1346</v>
      </c>
      <c r="E59" s="2" t="s">
        <v>2663</v>
      </c>
      <c r="F59" s="2" t="s">
        <v>768</v>
      </c>
      <c r="G59" s="2" t="s">
        <v>2669</v>
      </c>
      <c r="H59" s="4" t="s">
        <v>1075</v>
      </c>
      <c r="I59" s="4">
        <v>10</v>
      </c>
      <c r="J59" s="4">
        <v>1994</v>
      </c>
      <c r="K59" s="3">
        <v>142.85</v>
      </c>
      <c r="L59" s="3">
        <v>29.08</v>
      </c>
      <c r="M59" s="4">
        <v>7229</v>
      </c>
      <c r="N59" s="3" t="s">
        <v>2</v>
      </c>
      <c r="O59" s="3" t="s">
        <v>2</v>
      </c>
      <c r="P59" s="3" t="s">
        <v>2</v>
      </c>
      <c r="Q59" s="3" t="s">
        <v>2</v>
      </c>
      <c r="R59" s="3">
        <v>40.700000000000003</v>
      </c>
      <c r="S59" s="3" t="s">
        <v>2</v>
      </c>
      <c r="T59" s="3" t="s">
        <v>2</v>
      </c>
      <c r="U59" s="3" t="s">
        <v>2</v>
      </c>
      <c r="V59" s="3" t="s">
        <v>2</v>
      </c>
      <c r="W59" s="3" t="s">
        <v>2</v>
      </c>
      <c r="X59" s="3" t="s">
        <v>2</v>
      </c>
      <c r="Y59" s="3" t="s">
        <v>2</v>
      </c>
      <c r="Z59" s="3" t="s">
        <v>2</v>
      </c>
      <c r="AA59" s="3" t="s">
        <v>2</v>
      </c>
      <c r="AB59" s="3" t="s">
        <v>2</v>
      </c>
      <c r="AC59" s="3">
        <v>0</v>
      </c>
      <c r="AD59" s="2" t="s">
        <v>1344</v>
      </c>
      <c r="AE59" s="1" t="e">
        <f>($P59/$DF$4)/((($Q59/$DG$4)^2)/($R59/$DH$4))</f>
        <v>#VALUE!</v>
      </c>
      <c r="AF59" s="1" t="e">
        <f>($P59/$DI$4)/((($Q59/$DJ$4)^2)/($R59/$DK$4))</f>
        <v>#VALUE!</v>
      </c>
      <c r="AG59" s="1" t="e">
        <f>($P59/$DL$4)/((($Q59/$DM$4)^2)/($R59/$DN$4))</f>
        <v>#VALUE!</v>
      </c>
      <c r="AH59" s="1" t="e">
        <f>($P59/$DO$4)/((($Q59/$DP$4)^2)/($R59/$DQ$4))</f>
        <v>#VALUE!</v>
      </c>
      <c r="AI59" t="s">
        <v>2668</v>
      </c>
      <c r="AJ59">
        <v>5</v>
      </c>
      <c r="AK59" s="21">
        <v>-200.19213807038199</v>
      </c>
      <c r="AL59" s="21">
        <v>9.969209968386869E+36</v>
      </c>
      <c r="AM59" s="21">
        <v>4.0180110138112797</v>
      </c>
      <c r="AN59" s="21">
        <v>4.0180110138112797</v>
      </c>
      <c r="AO59" s="21">
        <v>174.61199426135099</v>
      </c>
      <c r="AP59" s="21">
        <v>174.61199426135099</v>
      </c>
      <c r="AQ59" s="21">
        <v>147.404218476502</v>
      </c>
      <c r="AR59" s="21">
        <v>147.404218476502</v>
      </c>
      <c r="AS59" s="21">
        <v>35.7237073553855</v>
      </c>
      <c r="AT59" s="21">
        <v>35.7237073553855</v>
      </c>
      <c r="AU59" s="21">
        <v>4.2804906619670797</v>
      </c>
      <c r="AV59" s="21">
        <v>4.1126917756124</v>
      </c>
      <c r="AW59" s="21">
        <v>48.563482145199103</v>
      </c>
      <c r="AX59" s="21">
        <v>48.964296386971</v>
      </c>
      <c r="AY59" s="21">
        <v>186.018263186431</v>
      </c>
      <c r="AZ59" s="21">
        <v>186.018263186431</v>
      </c>
      <c r="BA59" s="21">
        <v>2.3266063865709001</v>
      </c>
      <c r="BB59" s="21">
        <v>2.3266063865709001</v>
      </c>
      <c r="BC59" s="21">
        <v>2.2814813558809601E-11</v>
      </c>
      <c r="BD59"/>
      <c r="BE59"/>
      <c r="BF59"/>
      <c r="BG59"/>
      <c r="BH59"/>
      <c r="BI59"/>
      <c r="BJ59"/>
      <c r="BK59"/>
      <c r="BL59"/>
      <c r="BM59"/>
      <c r="BN59"/>
    </row>
    <row r="60" spans="1:66" ht="25.2">
      <c r="A60" s="4">
        <v>58</v>
      </c>
      <c r="B60" s="2" t="s">
        <v>2659</v>
      </c>
      <c r="C60" s="2" t="s">
        <v>2452</v>
      </c>
      <c r="D60" s="2" t="s">
        <v>1346</v>
      </c>
      <c r="E60" s="2" t="s">
        <v>2663</v>
      </c>
      <c r="F60" s="2" t="s">
        <v>768</v>
      </c>
      <c r="G60" s="2" t="s">
        <v>2669</v>
      </c>
      <c r="H60" s="4" t="s">
        <v>1075</v>
      </c>
      <c r="I60" s="4">
        <v>10</v>
      </c>
      <c r="J60" s="4">
        <v>1994</v>
      </c>
      <c r="K60" s="3">
        <v>142.85</v>
      </c>
      <c r="L60" s="3">
        <v>29.08</v>
      </c>
      <c r="M60" s="4">
        <v>8003</v>
      </c>
      <c r="N60" s="3">
        <v>-5.0999999999999996</v>
      </c>
      <c r="O60" s="3" t="s">
        <v>2</v>
      </c>
      <c r="P60" s="3" t="s">
        <v>2</v>
      </c>
      <c r="Q60" s="3" t="s">
        <v>2</v>
      </c>
      <c r="R60" s="3" t="s">
        <v>2</v>
      </c>
      <c r="S60" s="3" t="s">
        <v>2</v>
      </c>
      <c r="T60" s="3" t="s">
        <v>2</v>
      </c>
      <c r="U60" s="3" t="s">
        <v>2</v>
      </c>
      <c r="V60" s="3" t="s">
        <v>2</v>
      </c>
      <c r="W60" s="3" t="s">
        <v>2</v>
      </c>
      <c r="X60" s="3" t="s">
        <v>2</v>
      </c>
      <c r="Y60" s="3" t="s">
        <v>2</v>
      </c>
      <c r="Z60" s="3" t="s">
        <v>2</v>
      </c>
      <c r="AA60" s="3" t="s">
        <v>2</v>
      </c>
      <c r="AB60" s="3" t="s">
        <v>2</v>
      </c>
      <c r="AC60" s="3">
        <v>0</v>
      </c>
      <c r="AD60" s="2" t="s">
        <v>1344</v>
      </c>
      <c r="AE60" s="1" t="e">
        <f>($P60/$DF$4)/((($Q60/$DG$4)^2)/($R60/$DH$4))</f>
        <v>#VALUE!</v>
      </c>
      <c r="AF60" s="1" t="e">
        <f>($P60/$DI$4)/((($Q60/$DJ$4)^2)/($R60/$DK$4))</f>
        <v>#VALUE!</v>
      </c>
      <c r="AG60" s="1" t="e">
        <f>($P60/$DL$4)/((($Q60/$DM$4)^2)/($R60/$DN$4))</f>
        <v>#VALUE!</v>
      </c>
      <c r="AH60" s="1" t="e">
        <f>($P60/$DO$4)/((($Q60/$DP$4)^2)/($R60/$DQ$4))</f>
        <v>#VALUE!</v>
      </c>
      <c r="AI60" t="s">
        <v>2668</v>
      </c>
      <c r="AJ60">
        <v>5</v>
      </c>
      <c r="AK60" s="21">
        <v>-196.23253189410801</v>
      </c>
      <c r="AL60" s="21">
        <v>9.969209968386869E+36</v>
      </c>
      <c r="AM60" s="21">
        <v>4.0180110138112797</v>
      </c>
      <c r="AN60" s="21">
        <v>4.0180110138112797</v>
      </c>
      <c r="AO60" s="21">
        <v>174.613422517109</v>
      </c>
      <c r="AP60" s="21">
        <v>174.613422517109</v>
      </c>
      <c r="AQ60" s="21">
        <v>148.18190375946301</v>
      </c>
      <c r="AR60" s="21">
        <v>148.18190375946301</v>
      </c>
      <c r="AS60" s="21">
        <v>35.639224663152397</v>
      </c>
      <c r="AT60" s="21">
        <v>35.639224663152397</v>
      </c>
      <c r="AU60" s="21">
        <v>4.4894069447737799</v>
      </c>
      <c r="AV60" s="21">
        <v>4.2443385033958299</v>
      </c>
      <c r="AW60" s="21">
        <v>48.563482145199103</v>
      </c>
      <c r="AX60" s="21">
        <v>48.964296386971</v>
      </c>
      <c r="AY60" s="21">
        <v>195.09838473779701</v>
      </c>
      <c r="AZ60" s="21">
        <v>195.09838473779701</v>
      </c>
      <c r="BA60" s="21">
        <v>2.2899200114652301</v>
      </c>
      <c r="BB60" s="21">
        <v>2.2899200114652301</v>
      </c>
      <c r="BC60" s="21">
        <v>2.2814813558809601E-11</v>
      </c>
      <c r="BD60"/>
      <c r="BE60"/>
      <c r="BF60"/>
      <c r="BG60"/>
      <c r="BH60"/>
      <c r="BI60"/>
      <c r="BJ60"/>
      <c r="BK60"/>
      <c r="BL60"/>
      <c r="BM60"/>
      <c r="BN60"/>
    </row>
    <row r="61" spans="1:66" ht="25.2">
      <c r="A61" s="4">
        <v>59</v>
      </c>
      <c r="B61" s="2" t="s">
        <v>2659</v>
      </c>
      <c r="C61" s="2" t="s">
        <v>2452</v>
      </c>
      <c r="D61" s="2" t="s">
        <v>1346</v>
      </c>
      <c r="E61" s="2" t="s">
        <v>2663</v>
      </c>
      <c r="F61" s="2" t="s">
        <v>768</v>
      </c>
      <c r="G61" s="2" t="s">
        <v>2669</v>
      </c>
      <c r="H61" s="4" t="s">
        <v>1075</v>
      </c>
      <c r="I61" s="4">
        <v>10</v>
      </c>
      <c r="J61" s="4">
        <v>1994</v>
      </c>
      <c r="K61" s="3">
        <v>142.85</v>
      </c>
      <c r="L61" s="3">
        <v>29.08</v>
      </c>
      <c r="M61" s="4">
        <v>8727</v>
      </c>
      <c r="N61" s="3" t="s">
        <v>2</v>
      </c>
      <c r="O61" s="3" t="s">
        <v>2</v>
      </c>
      <c r="P61" s="3" t="s">
        <v>2</v>
      </c>
      <c r="Q61" s="3" t="s">
        <v>2</v>
      </c>
      <c r="R61" s="3">
        <v>38.9</v>
      </c>
      <c r="S61" s="3" t="s">
        <v>2</v>
      </c>
      <c r="T61" s="3" t="s">
        <v>2</v>
      </c>
      <c r="U61" s="3" t="s">
        <v>2</v>
      </c>
      <c r="V61" s="3" t="s">
        <v>2</v>
      </c>
      <c r="W61" s="3" t="s">
        <v>2</v>
      </c>
      <c r="X61" s="3" t="s">
        <v>2</v>
      </c>
      <c r="Y61" s="3" t="s">
        <v>2</v>
      </c>
      <c r="Z61" s="3" t="s">
        <v>2</v>
      </c>
      <c r="AA61" s="3" t="s">
        <v>2</v>
      </c>
      <c r="AB61" s="3" t="s">
        <v>2</v>
      </c>
      <c r="AC61" s="3">
        <v>0</v>
      </c>
      <c r="AD61" s="2" t="s">
        <v>1344</v>
      </c>
      <c r="AE61" s="1" t="e">
        <f>($P61/$DF$4)/((($Q61/$DG$4)^2)/($R61/$DH$4))</f>
        <v>#VALUE!</v>
      </c>
      <c r="AF61" s="1" t="e">
        <f>($P61/$DI$4)/((($Q61/$DJ$4)^2)/($R61/$DK$4))</f>
        <v>#VALUE!</v>
      </c>
      <c r="AG61" s="1" t="e">
        <f>($P61/$DL$4)/((($Q61/$DM$4)^2)/($R61/$DN$4))</f>
        <v>#VALUE!</v>
      </c>
      <c r="AH61" s="1" t="e">
        <f>($P61/$DO$4)/((($Q61/$DP$4)^2)/($R61/$DQ$4))</f>
        <v>#VALUE!</v>
      </c>
      <c r="AI61" t="s">
        <v>2668</v>
      </c>
      <c r="AJ61">
        <v>5</v>
      </c>
      <c r="AK61" s="21">
        <v>-192.528714230514</v>
      </c>
      <c r="AL61" s="21">
        <v>9.969209968386869E+36</v>
      </c>
      <c r="AM61" s="21">
        <v>4.0180110138112797</v>
      </c>
      <c r="AN61" s="21">
        <v>4.0180110138112797</v>
      </c>
      <c r="AO61" s="21">
        <v>174.61475850828401</v>
      </c>
      <c r="AP61" s="21">
        <v>174.61475850828401</v>
      </c>
      <c r="AQ61" s="21">
        <v>148.90935097504999</v>
      </c>
      <c r="AR61" s="21">
        <v>148.90935097504999</v>
      </c>
      <c r="AS61" s="21">
        <v>35.560199509177203</v>
      </c>
      <c r="AT61" s="21">
        <v>35.560199509177203</v>
      </c>
      <c r="AU61" s="21">
        <v>4.6848273436782497</v>
      </c>
      <c r="AV61" s="21">
        <v>4.36748092059893</v>
      </c>
      <c r="AW61" s="21">
        <v>48.563482145199103</v>
      </c>
      <c r="AX61" s="21">
        <v>48.964296386971</v>
      </c>
      <c r="AY61" s="21">
        <v>203.59193512951401</v>
      </c>
      <c r="AZ61" s="21">
        <v>203.59193512951401</v>
      </c>
      <c r="BA61" s="21">
        <v>2.2556035572320101</v>
      </c>
      <c r="BB61" s="21">
        <v>2.2556035572320101</v>
      </c>
      <c r="BC61" s="21">
        <v>2.2814813558809601E-11</v>
      </c>
      <c r="BD61"/>
      <c r="BE61"/>
      <c r="BF61"/>
      <c r="BG61"/>
      <c r="BH61"/>
      <c r="BI61"/>
      <c r="BJ61"/>
      <c r="BK61"/>
      <c r="BL61"/>
      <c r="BM61"/>
      <c r="BN61"/>
    </row>
    <row r="62" spans="1:66" ht="25.2">
      <c r="A62" s="4">
        <v>60</v>
      </c>
      <c r="B62" s="2" t="s">
        <v>2659</v>
      </c>
      <c r="C62" s="2" t="s">
        <v>2452</v>
      </c>
      <c r="D62" s="2" t="s">
        <v>1346</v>
      </c>
      <c r="E62" s="2" t="s">
        <v>2663</v>
      </c>
      <c r="F62" s="2" t="s">
        <v>768</v>
      </c>
      <c r="G62" s="2" t="s">
        <v>2669</v>
      </c>
      <c r="H62" s="4" t="s">
        <v>1075</v>
      </c>
      <c r="I62" s="4">
        <v>10</v>
      </c>
      <c r="J62" s="4">
        <v>1994</v>
      </c>
      <c r="K62" s="3">
        <v>142.85</v>
      </c>
      <c r="L62" s="3">
        <v>29.08</v>
      </c>
      <c r="M62" s="4">
        <v>9017</v>
      </c>
      <c r="N62" s="3">
        <v>-4.9000000000000004</v>
      </c>
      <c r="O62" s="3" t="s">
        <v>2</v>
      </c>
      <c r="P62" s="3" t="s">
        <v>2</v>
      </c>
      <c r="Q62" s="3" t="s">
        <v>2</v>
      </c>
      <c r="R62" s="3" t="s">
        <v>2</v>
      </c>
      <c r="S62" s="3" t="s">
        <v>2</v>
      </c>
      <c r="T62" s="3" t="s">
        <v>2</v>
      </c>
      <c r="U62" s="3" t="s">
        <v>2</v>
      </c>
      <c r="V62" s="3" t="s">
        <v>2</v>
      </c>
      <c r="W62" s="3" t="s">
        <v>2</v>
      </c>
      <c r="X62" s="3" t="s">
        <v>2</v>
      </c>
      <c r="Y62" s="3" t="s">
        <v>2</v>
      </c>
      <c r="Z62" s="3" t="s">
        <v>2</v>
      </c>
      <c r="AA62" s="3" t="s">
        <v>2</v>
      </c>
      <c r="AB62" s="3" t="s">
        <v>2</v>
      </c>
      <c r="AC62" s="3">
        <v>0</v>
      </c>
      <c r="AD62" s="2" t="s">
        <v>1344</v>
      </c>
      <c r="AE62" s="1" t="e">
        <f>($P62/$DF$4)/((($Q62/$DG$4)^2)/($R62/$DH$4))</f>
        <v>#VALUE!</v>
      </c>
      <c r="AF62" s="1" t="e">
        <f>($P62/$DI$4)/((($Q62/$DJ$4)^2)/($R62/$DK$4))</f>
        <v>#VALUE!</v>
      </c>
      <c r="AG62" s="1" t="e">
        <f>($P62/$DL$4)/((($Q62/$DM$4)^2)/($R62/$DN$4))</f>
        <v>#VALUE!</v>
      </c>
      <c r="AH62" s="1" t="e">
        <f>($P62/$DO$4)/((($Q62/$DP$4)^2)/($R62/$DQ$4))</f>
        <v>#VALUE!</v>
      </c>
      <c r="AI62" t="s">
        <v>2668</v>
      </c>
      <c r="AJ62">
        <v>5</v>
      </c>
      <c r="AK62" s="21">
        <v>-191.045140856975</v>
      </c>
      <c r="AL62" s="21">
        <v>9.969209968386869E+36</v>
      </c>
      <c r="AM62" s="21">
        <v>4.0180110138112797</v>
      </c>
      <c r="AN62" s="21">
        <v>4.0180110138112797</v>
      </c>
      <c r="AO62" s="21">
        <v>174.61529364287</v>
      </c>
      <c r="AP62" s="21">
        <v>174.61529364287</v>
      </c>
      <c r="AQ62" s="21">
        <v>149.20073176582301</v>
      </c>
      <c r="AR62" s="21">
        <v>149.20073176582301</v>
      </c>
      <c r="AS62" s="21">
        <v>35.528545787281097</v>
      </c>
      <c r="AT62" s="21">
        <v>35.528545787281097</v>
      </c>
      <c r="AU62" s="21">
        <v>4.7631034703112496</v>
      </c>
      <c r="AV62" s="21">
        <v>4.4168059219648104</v>
      </c>
      <c r="AW62" s="21">
        <v>48.563482145199103</v>
      </c>
      <c r="AX62" s="21">
        <v>48.964296386971</v>
      </c>
      <c r="AY62" s="21">
        <v>206.99404785547799</v>
      </c>
      <c r="AZ62" s="21">
        <v>206.99404785547799</v>
      </c>
      <c r="BA62" s="21">
        <v>2.2418580161717498</v>
      </c>
      <c r="BB62" s="21">
        <v>2.2418580161717498</v>
      </c>
      <c r="BC62" s="21">
        <v>2.2814813558809601E-11</v>
      </c>
      <c r="BD62"/>
      <c r="BE62"/>
      <c r="BF62"/>
      <c r="BG62"/>
      <c r="BH62"/>
      <c r="BI62"/>
      <c r="BJ62"/>
      <c r="BK62"/>
      <c r="BL62"/>
      <c r="BM62"/>
      <c r="BN62"/>
    </row>
    <row r="63" spans="1:66" ht="25.2">
      <c r="A63" s="4">
        <v>61</v>
      </c>
      <c r="B63" s="2" t="s">
        <v>2659</v>
      </c>
      <c r="C63" s="2" t="s">
        <v>2452</v>
      </c>
      <c r="D63" s="2" t="s">
        <v>1346</v>
      </c>
      <c r="E63" s="2" t="s">
        <v>2663</v>
      </c>
      <c r="F63" s="2" t="s">
        <v>768</v>
      </c>
      <c r="G63" s="2" t="s">
        <v>2669</v>
      </c>
      <c r="H63" s="4" t="s">
        <v>1075</v>
      </c>
      <c r="I63" s="4">
        <v>10</v>
      </c>
      <c r="J63" s="4">
        <v>1994</v>
      </c>
      <c r="K63" s="3">
        <v>142.85</v>
      </c>
      <c r="L63" s="3">
        <v>29.08</v>
      </c>
      <c r="M63" s="4">
        <v>9676</v>
      </c>
      <c r="N63" s="3" t="s">
        <v>2</v>
      </c>
      <c r="O63" s="3" t="s">
        <v>2</v>
      </c>
      <c r="P63" s="3" t="s">
        <v>2</v>
      </c>
      <c r="Q63" s="3" t="s">
        <v>2</v>
      </c>
      <c r="R63" s="3">
        <v>39.299999999999997</v>
      </c>
      <c r="S63" s="3" t="s">
        <v>2</v>
      </c>
      <c r="T63" s="3" t="s">
        <v>2</v>
      </c>
      <c r="U63" s="3" t="s">
        <v>2</v>
      </c>
      <c r="V63" s="3" t="s">
        <v>2</v>
      </c>
      <c r="W63" s="3" t="s">
        <v>2</v>
      </c>
      <c r="X63" s="3" t="s">
        <v>2</v>
      </c>
      <c r="Y63" s="3" t="s">
        <v>2</v>
      </c>
      <c r="Z63" s="3" t="s">
        <v>2</v>
      </c>
      <c r="AA63" s="3" t="s">
        <v>2</v>
      </c>
      <c r="AB63" s="3" t="s">
        <v>2</v>
      </c>
      <c r="AC63" s="3">
        <v>0</v>
      </c>
      <c r="AD63" s="2" t="s">
        <v>1344</v>
      </c>
      <c r="AE63" s="1" t="e">
        <f>($P63/$DF$4)/((($Q63/$DG$4)^2)/($R63/$DH$4))</f>
        <v>#VALUE!</v>
      </c>
      <c r="AF63" s="1" t="e">
        <f>($P63/$DI$4)/((($Q63/$DJ$4)^2)/($R63/$DK$4))</f>
        <v>#VALUE!</v>
      </c>
      <c r="AG63" s="1" t="e">
        <f>($P63/$DL$4)/((($Q63/$DM$4)^2)/($R63/$DN$4))</f>
        <v>#VALUE!</v>
      </c>
      <c r="AH63" s="1" t="e">
        <f>($P63/$DO$4)/((($Q63/$DP$4)^2)/($R63/$DQ$4))</f>
        <v>#VALUE!</v>
      </c>
      <c r="AI63" t="s">
        <v>2668</v>
      </c>
      <c r="AJ63">
        <v>5</v>
      </c>
      <c r="AK63" s="21">
        <v>-187.67384825986301</v>
      </c>
      <c r="AL63" s="21">
        <v>9.969209968386869E+36</v>
      </c>
      <c r="AM63" s="21">
        <v>4.0180110138112797</v>
      </c>
      <c r="AN63" s="21">
        <v>4.0180110138112797</v>
      </c>
      <c r="AO63" s="21">
        <v>174.61650969008599</v>
      </c>
      <c r="AP63" s="21">
        <v>174.61650969008599</v>
      </c>
      <c r="AQ63" s="21">
        <v>149.86286949382199</v>
      </c>
      <c r="AR63" s="21">
        <v>149.86286949382199</v>
      </c>
      <c r="AS63" s="21">
        <v>35.4566154330412</v>
      </c>
      <c r="AT63" s="21">
        <v>35.4566154330412</v>
      </c>
      <c r="AU63" s="21">
        <v>4.9409792201428004</v>
      </c>
      <c r="AV63" s="21">
        <v>4.52889273541349</v>
      </c>
      <c r="AW63" s="21">
        <v>48.563482145199103</v>
      </c>
      <c r="AX63" s="21">
        <v>48.964296386971</v>
      </c>
      <c r="AY63" s="21">
        <v>214.72505573965199</v>
      </c>
      <c r="AZ63" s="21">
        <v>214.72505573965199</v>
      </c>
      <c r="BA63" s="21">
        <v>2.2106224590727299</v>
      </c>
      <c r="BB63" s="21">
        <v>2.2106224590727299</v>
      </c>
      <c r="BC63" s="21">
        <v>2.2814813558809601E-11</v>
      </c>
      <c r="BD63"/>
      <c r="BE63"/>
      <c r="BF63"/>
      <c r="BG63"/>
      <c r="BH63"/>
      <c r="BI63"/>
      <c r="BJ63"/>
      <c r="BK63"/>
      <c r="BL63"/>
      <c r="BM63"/>
      <c r="BN63"/>
    </row>
    <row r="64" spans="1:66" ht="25.2">
      <c r="A64" s="4">
        <v>62</v>
      </c>
      <c r="B64" s="2" t="s">
        <v>2659</v>
      </c>
      <c r="C64" s="2" t="s">
        <v>2452</v>
      </c>
      <c r="D64" s="2" t="s">
        <v>1346</v>
      </c>
      <c r="E64" s="2" t="s">
        <v>2663</v>
      </c>
      <c r="F64" s="2" t="s">
        <v>768</v>
      </c>
      <c r="G64" s="2" t="s">
        <v>2669</v>
      </c>
      <c r="H64" s="4" t="s">
        <v>1075</v>
      </c>
      <c r="I64" s="4">
        <v>10</v>
      </c>
      <c r="J64" s="4">
        <v>1994</v>
      </c>
      <c r="K64" s="3">
        <v>142.85</v>
      </c>
      <c r="L64" s="3">
        <v>29.08</v>
      </c>
      <c r="M64" s="4">
        <v>9721</v>
      </c>
      <c r="N64" s="3" t="s">
        <v>2</v>
      </c>
      <c r="O64" s="3" t="s">
        <v>2</v>
      </c>
      <c r="P64" s="3" t="s">
        <v>2</v>
      </c>
      <c r="Q64" s="3" t="s">
        <v>2</v>
      </c>
      <c r="R64" s="3">
        <v>39.9</v>
      </c>
      <c r="S64" s="3" t="s">
        <v>2</v>
      </c>
      <c r="T64" s="3" t="s">
        <v>2</v>
      </c>
      <c r="U64" s="3" t="s">
        <v>2</v>
      </c>
      <c r="V64" s="3" t="s">
        <v>2</v>
      </c>
      <c r="W64" s="3" t="s">
        <v>2</v>
      </c>
      <c r="X64" s="3" t="s">
        <v>2</v>
      </c>
      <c r="Y64" s="3" t="s">
        <v>2</v>
      </c>
      <c r="Z64" s="3" t="s">
        <v>2</v>
      </c>
      <c r="AA64" s="3" t="s">
        <v>2</v>
      </c>
      <c r="AB64" s="3" t="s">
        <v>2</v>
      </c>
      <c r="AC64" s="3">
        <v>0</v>
      </c>
      <c r="AD64" s="2" t="s">
        <v>1344</v>
      </c>
      <c r="AE64" s="1" t="e">
        <f>($P64/$DF$4)/((($Q64/$DG$4)^2)/($R64/$DH$4))</f>
        <v>#VALUE!</v>
      </c>
      <c r="AF64" s="1" t="e">
        <f>($P64/$DI$4)/((($Q64/$DJ$4)^2)/($R64/$DK$4))</f>
        <v>#VALUE!</v>
      </c>
      <c r="AG64" s="1" t="e">
        <f>($P64/$DL$4)/((($Q64/$DM$4)^2)/($R64/$DN$4))</f>
        <v>#VALUE!</v>
      </c>
      <c r="AH64" s="1" t="e">
        <f>($P64/$DO$4)/((($Q64/$DP$4)^2)/($R64/$DQ$4))</f>
        <v>#VALUE!</v>
      </c>
      <c r="AI64" t="s">
        <v>2668</v>
      </c>
      <c r="AJ64">
        <v>5</v>
      </c>
      <c r="AK64" s="21">
        <v>-187.443638598452</v>
      </c>
      <c r="AL64" s="21">
        <v>9.969209968386869E+36</v>
      </c>
      <c r="AM64" s="21">
        <v>4.0180110138112797</v>
      </c>
      <c r="AN64" s="21">
        <v>4.0180110138112797</v>
      </c>
      <c r="AO64" s="21">
        <v>174.616592728211</v>
      </c>
      <c r="AP64" s="21">
        <v>174.616592728211</v>
      </c>
      <c r="AQ64" s="21">
        <v>149.90808375445999</v>
      </c>
      <c r="AR64" s="21">
        <v>149.90808375445999</v>
      </c>
      <c r="AS64" s="21">
        <v>35.451703648609097</v>
      </c>
      <c r="AT64" s="21">
        <v>35.451703648609097</v>
      </c>
      <c r="AU64" s="21">
        <v>4.9531255156548104</v>
      </c>
      <c r="AV64" s="21">
        <v>4.53654661493578</v>
      </c>
      <c r="AW64" s="21">
        <v>48.563482145199103</v>
      </c>
      <c r="AX64" s="21">
        <v>48.964296386971</v>
      </c>
      <c r="AY64" s="21">
        <v>215.252969783336</v>
      </c>
      <c r="AZ64" s="21">
        <v>215.252969783336</v>
      </c>
      <c r="BA64" s="21">
        <v>2.2084895302875198</v>
      </c>
      <c r="BB64" s="21">
        <v>2.2084895302875198</v>
      </c>
      <c r="BC64" s="21">
        <v>2.2814813558809601E-11</v>
      </c>
      <c r="BD64"/>
      <c r="BE64"/>
      <c r="BF64"/>
      <c r="BG64"/>
      <c r="BH64"/>
      <c r="BI64"/>
      <c r="BJ64"/>
      <c r="BK64"/>
      <c r="BL64"/>
      <c r="BM64"/>
      <c r="BN64"/>
    </row>
    <row r="65" spans="1:66" ht="25.2">
      <c r="A65" s="4">
        <v>63</v>
      </c>
      <c r="B65" s="2" t="s">
        <v>2659</v>
      </c>
      <c r="C65" s="2" t="s">
        <v>2452</v>
      </c>
      <c r="D65" s="2" t="s">
        <v>1346</v>
      </c>
      <c r="E65" s="2" t="s">
        <v>2663</v>
      </c>
      <c r="F65" s="2" t="s">
        <v>768</v>
      </c>
      <c r="G65" s="2" t="s">
        <v>2669</v>
      </c>
      <c r="H65" s="4" t="s">
        <v>1075</v>
      </c>
      <c r="I65" s="4">
        <v>10</v>
      </c>
      <c r="J65" s="4">
        <v>1994</v>
      </c>
      <c r="K65" s="3">
        <v>142.85</v>
      </c>
      <c r="L65" s="3">
        <v>29.08</v>
      </c>
      <c r="M65" s="4">
        <v>9726</v>
      </c>
      <c r="N65" s="3" t="s">
        <v>2</v>
      </c>
      <c r="O65" s="3" t="s">
        <v>2</v>
      </c>
      <c r="P65" s="3" t="s">
        <v>2</v>
      </c>
      <c r="Q65" s="3" t="s">
        <v>2</v>
      </c>
      <c r="R65" s="3">
        <v>40.200000000000003</v>
      </c>
      <c r="S65" s="3" t="s">
        <v>2</v>
      </c>
      <c r="T65" s="3" t="s">
        <v>2</v>
      </c>
      <c r="U65" s="3" t="s">
        <v>2</v>
      </c>
      <c r="V65" s="3" t="s">
        <v>2</v>
      </c>
      <c r="W65" s="3" t="s">
        <v>2</v>
      </c>
      <c r="X65" s="3" t="s">
        <v>2</v>
      </c>
      <c r="Y65" s="3" t="s">
        <v>2</v>
      </c>
      <c r="Z65" s="3" t="s">
        <v>2</v>
      </c>
      <c r="AA65" s="3" t="s">
        <v>2</v>
      </c>
      <c r="AB65" s="3" t="s">
        <v>2</v>
      </c>
      <c r="AC65" s="3">
        <v>0</v>
      </c>
      <c r="AD65" s="2" t="s">
        <v>1344</v>
      </c>
      <c r="AE65" s="1" t="e">
        <f>($P65/$DF$4)/((($Q65/$DG$4)^2)/($R65/$DH$4))</f>
        <v>#VALUE!</v>
      </c>
      <c r="AF65" s="1" t="e">
        <f>($P65/$DI$4)/((($Q65/$DJ$4)^2)/($R65/$DK$4))</f>
        <v>#VALUE!</v>
      </c>
      <c r="AG65" s="1" t="e">
        <f>($P65/$DL$4)/((($Q65/$DM$4)^2)/($R65/$DN$4))</f>
        <v>#VALUE!</v>
      </c>
      <c r="AH65" s="1" t="e">
        <f>($P65/$DO$4)/((($Q65/$DP$4)^2)/($R65/$DQ$4))</f>
        <v>#VALUE!</v>
      </c>
      <c r="AI65" t="s">
        <v>2668</v>
      </c>
      <c r="AJ65">
        <v>5</v>
      </c>
      <c r="AK65" s="21">
        <v>-187.418059747184</v>
      </c>
      <c r="AL65" s="21">
        <v>9.969209968386869E+36</v>
      </c>
      <c r="AM65" s="21">
        <v>4.0180110138112797</v>
      </c>
      <c r="AN65" s="21">
        <v>4.0180110138112797</v>
      </c>
      <c r="AO65" s="21">
        <v>174.61660195466899</v>
      </c>
      <c r="AP65" s="21">
        <v>174.61660195466899</v>
      </c>
      <c r="AQ65" s="21">
        <v>149.91310756119699</v>
      </c>
      <c r="AR65" s="21">
        <v>149.91310756119699</v>
      </c>
      <c r="AS65" s="21">
        <v>35.4511578947833</v>
      </c>
      <c r="AT65" s="21">
        <v>35.4511578947833</v>
      </c>
      <c r="AU65" s="21">
        <v>4.9544751040450397</v>
      </c>
      <c r="AV65" s="21">
        <v>4.5373970459938198</v>
      </c>
      <c r="AW65" s="21">
        <v>48.563482145199103</v>
      </c>
      <c r="AX65" s="21">
        <v>48.964296386971</v>
      </c>
      <c r="AY65" s="21">
        <v>215.31162689930099</v>
      </c>
      <c r="AZ65" s="21">
        <v>215.31162689930099</v>
      </c>
      <c r="BA65" s="21">
        <v>2.20825253820027</v>
      </c>
      <c r="BB65" s="21">
        <v>2.20825253820027</v>
      </c>
      <c r="BC65" s="21">
        <v>2.2814813558809601E-11</v>
      </c>
      <c r="BD65"/>
      <c r="BE65"/>
      <c r="BF65"/>
      <c r="BG65"/>
      <c r="BH65"/>
      <c r="BI65"/>
      <c r="BJ65"/>
      <c r="BK65"/>
      <c r="BL65"/>
      <c r="BM65"/>
      <c r="BN65"/>
    </row>
    <row r="66" spans="1:66" ht="25.2">
      <c r="A66" s="4">
        <v>64</v>
      </c>
      <c r="B66" s="2" t="s">
        <v>2659</v>
      </c>
      <c r="C66" s="2" t="s">
        <v>2452</v>
      </c>
      <c r="D66" s="2" t="s">
        <v>1346</v>
      </c>
      <c r="E66" s="2" t="s">
        <v>2663</v>
      </c>
      <c r="F66" s="2" t="s">
        <v>768</v>
      </c>
      <c r="G66" s="2" t="s">
        <v>2666</v>
      </c>
      <c r="H66" s="4" t="s">
        <v>1075</v>
      </c>
      <c r="I66" s="4">
        <v>10</v>
      </c>
      <c r="J66" s="4">
        <v>1994</v>
      </c>
      <c r="K66" s="3">
        <v>142</v>
      </c>
      <c r="L66" s="3">
        <v>34.17</v>
      </c>
      <c r="M66" s="4">
        <v>0</v>
      </c>
      <c r="N66" s="3" t="s">
        <v>2</v>
      </c>
      <c r="O66" s="3" t="s">
        <v>2</v>
      </c>
      <c r="P66" s="3" t="s">
        <v>2</v>
      </c>
      <c r="Q66" s="3" t="s">
        <v>2</v>
      </c>
      <c r="R66" s="3">
        <v>6</v>
      </c>
      <c r="S66" s="3" t="s">
        <v>2</v>
      </c>
      <c r="T66" s="3" t="s">
        <v>2</v>
      </c>
      <c r="U66" s="3" t="s">
        <v>2</v>
      </c>
      <c r="V66" s="3" t="s">
        <v>2</v>
      </c>
      <c r="W66" s="3" t="s">
        <v>2</v>
      </c>
      <c r="X66" s="3" t="s">
        <v>2</v>
      </c>
      <c r="Y66" s="3" t="s">
        <v>2</v>
      </c>
      <c r="Z66" s="3" t="s">
        <v>2</v>
      </c>
      <c r="AA66" s="3" t="s">
        <v>2</v>
      </c>
      <c r="AB66" s="3" t="s">
        <v>2</v>
      </c>
      <c r="AC66" s="3">
        <v>0</v>
      </c>
      <c r="AD66" s="2" t="s">
        <v>1344</v>
      </c>
      <c r="AE66" s="1" t="e">
        <f>($P66/$DF$4)/((($Q66/$DG$4)^2)/($R66/$DH$4))</f>
        <v>#VALUE!</v>
      </c>
      <c r="AF66" s="1" t="e">
        <f>($P66/$DI$4)/((($Q66/$DJ$4)^2)/($R66/$DK$4))</f>
        <v>#VALUE!</v>
      </c>
      <c r="AG66" s="1" t="e">
        <f>($P66/$DL$4)/((($Q66/$DM$4)^2)/($R66/$DN$4))</f>
        <v>#VALUE!</v>
      </c>
      <c r="AH66" s="1" t="e">
        <f>($P66/$DO$4)/((($Q66/$DP$4)^2)/($R66/$DQ$4))</f>
        <v>#VALUE!</v>
      </c>
      <c r="AI66" t="s">
        <v>2665</v>
      </c>
      <c r="AJ66">
        <v>6</v>
      </c>
      <c r="AK66" s="21">
        <v>-53.574262429873102</v>
      </c>
      <c r="AL66" s="21">
        <v>155.73728744380199</v>
      </c>
      <c r="AM66" s="21">
        <v>-1.68156937381807E-2</v>
      </c>
      <c r="AN66" s="21">
        <v>2.0476466182836901E-2</v>
      </c>
      <c r="AO66" s="21">
        <v>-0.73346384733181502</v>
      </c>
      <c r="AP66" s="21">
        <v>0.89385549477382398</v>
      </c>
      <c r="AQ66" s="21">
        <v>5.1982997381958098</v>
      </c>
      <c r="AR66" s="21">
        <v>3.7979144351048801</v>
      </c>
      <c r="AS66" s="21">
        <v>0.93149698959832805</v>
      </c>
      <c r="AT66" s="21">
        <v>0.31650543465081399</v>
      </c>
      <c r="AU66" s="21">
        <v>5.0946225561337002</v>
      </c>
      <c r="AV66" s="21">
        <v>4.8125083577090999</v>
      </c>
      <c r="AW66" s="21">
        <v>100.38203999490401</v>
      </c>
      <c r="AX66" s="21">
        <v>99.628246013468001</v>
      </c>
      <c r="AY66" s="21">
        <v>222.212563563706</v>
      </c>
      <c r="AZ66" s="21">
        <v>210.10068599528401</v>
      </c>
      <c r="BA66" s="21">
        <v>0.14475081415649399</v>
      </c>
      <c r="BB66" s="21">
        <v>7.1831658255929798E-2</v>
      </c>
      <c r="BC66" s="21">
        <v>4.3887293976959302E-11</v>
      </c>
      <c r="BD66"/>
      <c r="BE66"/>
      <c r="BF66"/>
      <c r="BG66"/>
      <c r="BH66"/>
      <c r="BI66"/>
      <c r="BJ66"/>
      <c r="BK66"/>
      <c r="BL66"/>
      <c r="BM66"/>
      <c r="BN66"/>
    </row>
    <row r="67" spans="1:66" ht="25.2">
      <c r="A67" s="4">
        <v>65</v>
      </c>
      <c r="B67" s="2" t="s">
        <v>2659</v>
      </c>
      <c r="C67" s="2" t="s">
        <v>2452</v>
      </c>
      <c r="D67" s="2" t="s">
        <v>1346</v>
      </c>
      <c r="E67" s="2" t="s">
        <v>2663</v>
      </c>
      <c r="F67" s="2" t="s">
        <v>768</v>
      </c>
      <c r="G67" s="2" t="s">
        <v>2666</v>
      </c>
      <c r="H67" s="4" t="s">
        <v>1075</v>
      </c>
      <c r="I67" s="4">
        <v>10</v>
      </c>
      <c r="J67" s="4">
        <v>1994</v>
      </c>
      <c r="K67" s="3">
        <v>142</v>
      </c>
      <c r="L67" s="3">
        <v>34.17</v>
      </c>
      <c r="M67" s="4">
        <v>5</v>
      </c>
      <c r="N67" s="3">
        <v>-5.6</v>
      </c>
      <c r="O67" s="3" t="s">
        <v>2</v>
      </c>
      <c r="P67" s="3" t="s">
        <v>2</v>
      </c>
      <c r="Q67" s="3" t="s">
        <v>2</v>
      </c>
      <c r="R67" s="3" t="s">
        <v>2</v>
      </c>
      <c r="S67" s="3" t="s">
        <v>2</v>
      </c>
      <c r="T67" s="3" t="s">
        <v>2</v>
      </c>
      <c r="U67" s="3" t="s">
        <v>2</v>
      </c>
      <c r="V67" s="3" t="s">
        <v>2</v>
      </c>
      <c r="W67" s="3" t="s">
        <v>2</v>
      </c>
      <c r="X67" s="3" t="s">
        <v>2</v>
      </c>
      <c r="Y67" s="3" t="s">
        <v>2</v>
      </c>
      <c r="Z67" s="3" t="s">
        <v>2</v>
      </c>
      <c r="AA67" s="3" t="s">
        <v>2</v>
      </c>
      <c r="AB67" s="3" t="s">
        <v>2</v>
      </c>
      <c r="AC67" s="3">
        <v>0</v>
      </c>
      <c r="AD67" s="2" t="s">
        <v>1344</v>
      </c>
      <c r="AE67" s="1" t="e">
        <f>($P67/$DF$4)/((($Q67/$DG$4)^2)/($R67/$DH$4))</f>
        <v>#VALUE!</v>
      </c>
      <c r="AF67" s="1" t="e">
        <f>($P67/$DI$4)/((($Q67/$DJ$4)^2)/($R67/$DK$4))</f>
        <v>#VALUE!</v>
      </c>
      <c r="AG67" s="1" t="e">
        <f>($P67/$DL$4)/((($Q67/$DM$4)^2)/($R67/$DN$4))</f>
        <v>#VALUE!</v>
      </c>
      <c r="AH67" s="1" t="e">
        <f>($P67/$DO$4)/((($Q67/$DP$4)^2)/($R67/$DQ$4))</f>
        <v>#VALUE!</v>
      </c>
      <c r="AI67" t="s">
        <v>2665</v>
      </c>
      <c r="AJ67">
        <v>6</v>
      </c>
      <c r="AK67" s="21">
        <v>-54.785213538516601</v>
      </c>
      <c r="AL67" s="21">
        <v>153.19776381654901</v>
      </c>
      <c r="AM67" s="21">
        <v>-1.5985635582875399E-2</v>
      </c>
      <c r="AN67" s="21">
        <v>1.15974432798908E-2</v>
      </c>
      <c r="AO67" s="21">
        <v>-0.69724938799038605</v>
      </c>
      <c r="AP67" s="21">
        <v>0.50623152047657904</v>
      </c>
      <c r="AQ67" s="21">
        <v>4.9332055209893104</v>
      </c>
      <c r="AR67" s="21">
        <v>3.8017049398408602</v>
      </c>
      <c r="AS67" s="21">
        <v>0.93166662567831204</v>
      </c>
      <c r="AT67" s="21">
        <v>0.29917098082489102</v>
      </c>
      <c r="AU67" s="21">
        <v>5.0949938461094204</v>
      </c>
      <c r="AV67" s="21">
        <v>4.8184403916832199</v>
      </c>
      <c r="AW67" s="21">
        <v>100.356578359748</v>
      </c>
      <c r="AX67" s="21">
        <v>99.799723179701601</v>
      </c>
      <c r="AY67" s="21">
        <v>222.22519306063199</v>
      </c>
      <c r="AZ67" s="21">
        <v>210.35867835734101</v>
      </c>
      <c r="BA67" s="21">
        <v>0.14662483347833799</v>
      </c>
      <c r="BB67" s="21">
        <v>7.4819418719659303E-2</v>
      </c>
      <c r="BC67" s="21">
        <v>4.3887293976959302E-11</v>
      </c>
      <c r="BD67"/>
      <c r="BE67"/>
      <c r="BF67"/>
      <c r="BG67"/>
      <c r="BH67"/>
      <c r="BI67"/>
      <c r="BJ67"/>
      <c r="BK67"/>
      <c r="BL67"/>
      <c r="BM67"/>
      <c r="BN67"/>
    </row>
    <row r="68" spans="1:66" ht="25.2">
      <c r="A68" s="4">
        <v>66</v>
      </c>
      <c r="B68" s="2" t="s">
        <v>2659</v>
      </c>
      <c r="C68" s="2" t="s">
        <v>2452</v>
      </c>
      <c r="D68" s="2" t="s">
        <v>1346</v>
      </c>
      <c r="E68" s="2" t="s">
        <v>2663</v>
      </c>
      <c r="F68" s="2" t="s">
        <v>768</v>
      </c>
      <c r="G68" s="2" t="s">
        <v>2666</v>
      </c>
      <c r="H68" s="4" t="s">
        <v>1075</v>
      </c>
      <c r="I68" s="4">
        <v>10</v>
      </c>
      <c r="J68" s="4">
        <v>1994</v>
      </c>
      <c r="K68" s="3">
        <v>142</v>
      </c>
      <c r="L68" s="3">
        <v>34.17</v>
      </c>
      <c r="M68" s="4">
        <v>102</v>
      </c>
      <c r="N68" s="3">
        <v>-7.7</v>
      </c>
      <c r="O68" s="3" t="s">
        <v>2</v>
      </c>
      <c r="P68" s="3" t="s">
        <v>2</v>
      </c>
      <c r="Q68" s="3" t="s">
        <v>2</v>
      </c>
      <c r="R68" s="3" t="s">
        <v>2</v>
      </c>
      <c r="S68" s="3" t="s">
        <v>2</v>
      </c>
      <c r="T68" s="3" t="s">
        <v>2</v>
      </c>
      <c r="U68" s="3" t="s">
        <v>2</v>
      </c>
      <c r="V68" s="3" t="s">
        <v>2</v>
      </c>
      <c r="W68" s="3" t="s">
        <v>2</v>
      </c>
      <c r="X68" s="3" t="s">
        <v>2</v>
      </c>
      <c r="Y68" s="3" t="s">
        <v>2</v>
      </c>
      <c r="Z68" s="3" t="s">
        <v>2</v>
      </c>
      <c r="AA68" s="3" t="s">
        <v>2</v>
      </c>
      <c r="AB68" s="3" t="s">
        <v>2</v>
      </c>
      <c r="AC68" s="3">
        <v>0</v>
      </c>
      <c r="AD68" s="2" t="s">
        <v>1344</v>
      </c>
      <c r="AE68" s="1" t="e">
        <f>($P68/$DF$4)/((($Q68/$DG$4)^2)/($R68/$DH$4))</f>
        <v>#VALUE!</v>
      </c>
      <c r="AF68" s="1" t="e">
        <f>($P68/$DI$4)/((($Q68/$DJ$4)^2)/($R68/$DK$4))</f>
        <v>#VALUE!</v>
      </c>
      <c r="AG68" s="1" t="e">
        <f>($P68/$DL$4)/((($Q68/$DM$4)^2)/($R68/$DN$4))</f>
        <v>#VALUE!</v>
      </c>
      <c r="AH68" s="1" t="e">
        <f>($P68/$DO$4)/((($Q68/$DP$4)^2)/($R68/$DQ$4))</f>
        <v>#VALUE!</v>
      </c>
      <c r="AI68" t="s">
        <v>2665</v>
      </c>
      <c r="AJ68">
        <v>6</v>
      </c>
      <c r="AK68" s="21">
        <v>-73.783418041252304</v>
      </c>
      <c r="AL68" s="21">
        <v>163.37785872286099</v>
      </c>
      <c r="AM68" s="21">
        <v>0.498618905975872</v>
      </c>
      <c r="AN68" s="21">
        <v>0.6301466550282</v>
      </c>
      <c r="AO68" s="21">
        <v>21.726192422663701</v>
      </c>
      <c r="AP68" s="21">
        <v>27.469034060834801</v>
      </c>
      <c r="AQ68" s="21">
        <v>7.7403817307927198</v>
      </c>
      <c r="AR68" s="21">
        <v>9.1798091776616406</v>
      </c>
      <c r="AS68" s="21">
        <v>4.0240816794427801</v>
      </c>
      <c r="AT68" s="21">
        <v>3.6389744953054302</v>
      </c>
      <c r="AU68" s="21">
        <v>4.8705720297842303</v>
      </c>
      <c r="AV68" s="21">
        <v>4.55781677670912</v>
      </c>
      <c r="AW68" s="21">
        <v>90.917998741057403</v>
      </c>
      <c r="AX68" s="21">
        <v>88.265831737009705</v>
      </c>
      <c r="AY68" s="21">
        <v>212.23367549967301</v>
      </c>
      <c r="AZ68" s="21">
        <v>198.693270448888</v>
      </c>
      <c r="BA68" s="21">
        <v>0.33353718290927198</v>
      </c>
      <c r="BB68" s="21">
        <v>0.32765396733107799</v>
      </c>
      <c r="BC68" s="21">
        <v>4.3887293976959302E-11</v>
      </c>
      <c r="BD68"/>
      <c r="BE68"/>
      <c r="BF68"/>
      <c r="BG68"/>
      <c r="BH68"/>
      <c r="BI68"/>
      <c r="BJ68"/>
      <c r="BK68"/>
      <c r="BL68"/>
      <c r="BM68"/>
      <c r="BN68"/>
    </row>
    <row r="69" spans="1:66" ht="25.2">
      <c r="A69" s="4">
        <v>67</v>
      </c>
      <c r="B69" s="2" t="s">
        <v>2659</v>
      </c>
      <c r="C69" s="2" t="s">
        <v>673</v>
      </c>
      <c r="D69" s="2" t="s">
        <v>1346</v>
      </c>
      <c r="E69" s="2" t="s">
        <v>2663</v>
      </c>
      <c r="F69" s="2" t="s">
        <v>768</v>
      </c>
      <c r="G69" s="2" t="s">
        <v>2666</v>
      </c>
      <c r="H69" s="4" t="s">
        <v>1075</v>
      </c>
      <c r="I69" s="4">
        <v>10</v>
      </c>
      <c r="J69" s="4">
        <v>1994</v>
      </c>
      <c r="K69" s="3">
        <v>142</v>
      </c>
      <c r="L69" s="3">
        <v>34.17</v>
      </c>
      <c r="M69" s="4">
        <v>199</v>
      </c>
      <c r="N69" s="3" t="s">
        <v>2</v>
      </c>
      <c r="O69" s="3" t="s">
        <v>2</v>
      </c>
      <c r="P69" s="3" t="s">
        <v>2</v>
      </c>
      <c r="Q69" s="3" t="s">
        <v>2</v>
      </c>
      <c r="R69" s="3">
        <v>5.6</v>
      </c>
      <c r="S69" s="3" t="s">
        <v>2</v>
      </c>
      <c r="T69" s="3" t="s">
        <v>2</v>
      </c>
      <c r="U69" s="3" t="s">
        <v>2</v>
      </c>
      <c r="V69" s="3" t="s">
        <v>2</v>
      </c>
      <c r="W69" s="3" t="s">
        <v>2</v>
      </c>
      <c r="X69" s="3" t="s">
        <v>2</v>
      </c>
      <c r="Y69" s="3" t="s">
        <v>2</v>
      </c>
      <c r="Z69" s="3" t="s">
        <v>2</v>
      </c>
      <c r="AA69" s="3" t="s">
        <v>2</v>
      </c>
      <c r="AB69" s="3" t="s">
        <v>2</v>
      </c>
      <c r="AC69" s="3">
        <v>0</v>
      </c>
      <c r="AD69" s="2" t="s">
        <v>1344</v>
      </c>
      <c r="AE69" s="1" t="e">
        <f>($P69/$DF$4)/((($Q69/$DG$4)^2)/($R69/$DH$4))</f>
        <v>#VALUE!</v>
      </c>
      <c r="AF69" s="1" t="e">
        <f>($P69/$DI$4)/((($Q69/$DJ$4)^2)/($R69/$DK$4))</f>
        <v>#VALUE!</v>
      </c>
      <c r="AG69" s="1" t="e">
        <f>($P69/$DL$4)/((($Q69/$DM$4)^2)/($R69/$DN$4))</f>
        <v>#VALUE!</v>
      </c>
      <c r="AH69" s="1" t="e">
        <f>($P69/$DO$4)/((($Q69/$DP$4)^2)/($R69/$DQ$4))</f>
        <v>#VALUE!</v>
      </c>
      <c r="AI69" t="s">
        <v>2665</v>
      </c>
      <c r="AJ69">
        <v>6</v>
      </c>
      <c r="AK69" s="21">
        <v>-77.0520471387632</v>
      </c>
      <c r="AL69" s="21">
        <v>151.45436830173401</v>
      </c>
      <c r="AM69" s="21">
        <v>0.98680958773114402</v>
      </c>
      <c r="AN69" s="21">
        <v>1.16206328430203</v>
      </c>
      <c r="AO69" s="21">
        <v>42.9745545379444</v>
      </c>
      <c r="AP69" s="21">
        <v>50.608056989362801</v>
      </c>
      <c r="AQ69" s="21">
        <v>12.822270581171001</v>
      </c>
      <c r="AR69" s="21">
        <v>11.331364095276699</v>
      </c>
      <c r="AS69" s="21">
        <v>8.2957171406243599</v>
      </c>
      <c r="AT69" s="21">
        <v>7.9554998875307099</v>
      </c>
      <c r="AU69" s="21">
        <v>4.6239613916418802</v>
      </c>
      <c r="AV69" s="21">
        <v>4.4062025864839498</v>
      </c>
      <c r="AW69" s="21">
        <v>82.942842708102205</v>
      </c>
      <c r="AX69" s="21">
        <v>79.863331731102704</v>
      </c>
      <c r="AY69" s="21">
        <v>201.37733064776299</v>
      </c>
      <c r="AZ69" s="21">
        <v>191.899719670895</v>
      </c>
      <c r="BA69" s="21">
        <v>0.59537482806674402</v>
      </c>
      <c r="BB69" s="21">
        <v>0.65887272913686101</v>
      </c>
      <c r="BC69" s="21">
        <v>4.3887293976959302E-11</v>
      </c>
      <c r="BD69"/>
      <c r="BE69"/>
      <c r="BF69"/>
      <c r="BG69"/>
      <c r="BH69"/>
      <c r="BI69"/>
      <c r="BJ69"/>
      <c r="BK69"/>
      <c r="BL69"/>
      <c r="BM69"/>
      <c r="BN69"/>
    </row>
    <row r="70" spans="1:66" ht="25.2">
      <c r="A70" s="4">
        <v>68</v>
      </c>
      <c r="B70" s="2" t="s">
        <v>2659</v>
      </c>
      <c r="C70" s="2" t="s">
        <v>2452</v>
      </c>
      <c r="D70" s="2" t="s">
        <v>1346</v>
      </c>
      <c r="E70" s="2" t="s">
        <v>2663</v>
      </c>
      <c r="F70" s="2" t="s">
        <v>768</v>
      </c>
      <c r="G70" s="2" t="s">
        <v>2667</v>
      </c>
      <c r="H70" s="4" t="s">
        <v>1075</v>
      </c>
      <c r="I70" s="4">
        <v>10</v>
      </c>
      <c r="J70" s="4">
        <v>1994</v>
      </c>
      <c r="K70" s="3">
        <v>142</v>
      </c>
      <c r="L70" s="3">
        <v>34.17</v>
      </c>
      <c r="M70" s="4">
        <v>251</v>
      </c>
      <c r="N70" s="3">
        <v>-8.6999999999999993</v>
      </c>
      <c r="O70" s="3" t="s">
        <v>2</v>
      </c>
      <c r="P70" s="3" t="s">
        <v>2</v>
      </c>
      <c r="Q70" s="3" t="s">
        <v>2</v>
      </c>
      <c r="R70" s="3" t="s">
        <v>2</v>
      </c>
      <c r="S70" s="3" t="s">
        <v>2</v>
      </c>
      <c r="T70" s="3" t="s">
        <v>2</v>
      </c>
      <c r="U70" s="3" t="s">
        <v>2</v>
      </c>
      <c r="V70" s="3" t="s">
        <v>2</v>
      </c>
      <c r="W70" s="3" t="s">
        <v>2</v>
      </c>
      <c r="X70" s="3" t="s">
        <v>2</v>
      </c>
      <c r="Y70" s="3" t="s">
        <v>2</v>
      </c>
      <c r="Z70" s="3" t="s">
        <v>2</v>
      </c>
      <c r="AA70" s="3" t="s">
        <v>2</v>
      </c>
      <c r="AB70" s="3" t="s">
        <v>2</v>
      </c>
      <c r="AC70" s="3">
        <v>0</v>
      </c>
      <c r="AD70" s="2" t="s">
        <v>1344</v>
      </c>
      <c r="AE70" s="1" t="e">
        <f>($P70/$DF$4)/((($Q70/$DG$4)^2)/($R70/$DH$4))</f>
        <v>#VALUE!</v>
      </c>
      <c r="AF70" s="1" t="e">
        <f>($P70/$DI$4)/((($Q70/$DJ$4)^2)/($R70/$DK$4))</f>
        <v>#VALUE!</v>
      </c>
      <c r="AG70" s="1" t="e">
        <f>($P70/$DL$4)/((($Q70/$DM$4)^2)/($R70/$DN$4))</f>
        <v>#VALUE!</v>
      </c>
      <c r="AH70" s="1" t="e">
        <f>($P70/$DO$4)/((($Q70/$DP$4)^2)/($R70/$DQ$4))</f>
        <v>#VALUE!</v>
      </c>
      <c r="AI70" t="s">
        <v>2665</v>
      </c>
      <c r="AJ70">
        <v>6</v>
      </c>
      <c r="AK70" s="21">
        <v>-81.393998773568995</v>
      </c>
      <c r="AL70" s="21">
        <v>139.33791613649899</v>
      </c>
      <c r="AM70" s="21">
        <v>1.24549357603788</v>
      </c>
      <c r="AN70" s="21">
        <v>1.3885798107162599</v>
      </c>
      <c r="AO70" s="21">
        <v>54.2282141113511</v>
      </c>
      <c r="AP70" s="21">
        <v>60.457752176453099</v>
      </c>
      <c r="AQ70" s="21">
        <v>15.096894696495699</v>
      </c>
      <c r="AR70" s="21">
        <v>12.8916147710468</v>
      </c>
      <c r="AS70" s="21">
        <v>10.8140638432698</v>
      </c>
      <c r="AT70" s="21">
        <v>10.474556531323801</v>
      </c>
      <c r="AU70" s="21">
        <v>4.4998680348114499</v>
      </c>
      <c r="AV70" s="21">
        <v>4.3277531533526696</v>
      </c>
      <c r="AW70" s="21">
        <v>79.027172243638503</v>
      </c>
      <c r="AX70" s="21">
        <v>76.482678059121397</v>
      </c>
      <c r="AY70" s="21">
        <v>195.932075661456</v>
      </c>
      <c r="AZ70" s="21">
        <v>188.43761704202799</v>
      </c>
      <c r="BA70" s="21">
        <v>0.75358163445176296</v>
      </c>
      <c r="BB70" s="21">
        <v>0.80655935820909896</v>
      </c>
      <c r="BC70" s="21">
        <v>4.3887293976959302E-11</v>
      </c>
      <c r="BD70"/>
      <c r="BE70"/>
      <c r="BF70"/>
      <c r="BG70"/>
      <c r="BH70"/>
      <c r="BI70"/>
      <c r="BJ70"/>
      <c r="BK70"/>
      <c r="BL70"/>
      <c r="BM70"/>
      <c r="BN70"/>
    </row>
    <row r="71" spans="1:66" ht="25.2">
      <c r="A71" s="4">
        <v>69</v>
      </c>
      <c r="B71" s="2" t="s">
        <v>2659</v>
      </c>
      <c r="C71" s="2" t="s">
        <v>2452</v>
      </c>
      <c r="D71" s="2" t="s">
        <v>1346</v>
      </c>
      <c r="E71" s="2" t="s">
        <v>2663</v>
      </c>
      <c r="F71" s="2" t="s">
        <v>768</v>
      </c>
      <c r="G71" s="2" t="s">
        <v>2666</v>
      </c>
      <c r="H71" s="4" t="s">
        <v>1075</v>
      </c>
      <c r="I71" s="4">
        <v>10</v>
      </c>
      <c r="J71" s="4">
        <v>1994</v>
      </c>
      <c r="K71" s="3">
        <v>142</v>
      </c>
      <c r="L71" s="3">
        <v>34.17</v>
      </c>
      <c r="M71" s="4">
        <v>398</v>
      </c>
      <c r="N71" s="3" t="s">
        <v>2</v>
      </c>
      <c r="O71" s="3" t="s">
        <v>2</v>
      </c>
      <c r="P71" s="3" t="s">
        <v>2</v>
      </c>
      <c r="Q71" s="3" t="s">
        <v>2</v>
      </c>
      <c r="R71" s="3">
        <v>7.5</v>
      </c>
      <c r="S71" s="3" t="s">
        <v>2</v>
      </c>
      <c r="T71" s="3" t="s">
        <v>2</v>
      </c>
      <c r="U71" s="3" t="s">
        <v>2</v>
      </c>
      <c r="V71" s="3" t="s">
        <v>2</v>
      </c>
      <c r="W71" s="3" t="s">
        <v>2</v>
      </c>
      <c r="X71" s="3" t="s">
        <v>2</v>
      </c>
      <c r="Y71" s="3" t="s">
        <v>2</v>
      </c>
      <c r="Z71" s="3" t="s">
        <v>2</v>
      </c>
      <c r="AA71" s="3" t="s">
        <v>2</v>
      </c>
      <c r="AB71" s="3" t="s">
        <v>2</v>
      </c>
      <c r="AC71" s="3">
        <v>0</v>
      </c>
      <c r="AD71" s="2" t="s">
        <v>1344</v>
      </c>
      <c r="AE71" s="1" t="e">
        <f>($P71/$DF$4)/((($Q71/$DG$4)^2)/($R71/$DH$4))</f>
        <v>#VALUE!</v>
      </c>
      <c r="AF71" s="1" t="e">
        <f>($P71/$DI$4)/((($Q71/$DJ$4)^2)/($R71/$DK$4))</f>
        <v>#VALUE!</v>
      </c>
      <c r="AG71" s="1" t="e">
        <f>($P71/$DL$4)/((($Q71/$DM$4)^2)/($R71/$DN$4))</f>
        <v>#VALUE!</v>
      </c>
      <c r="AH71" s="1" t="e">
        <f>($P71/$DO$4)/((($Q71/$DP$4)^2)/($R71/$DQ$4))</f>
        <v>#VALUE!</v>
      </c>
      <c r="AI71" t="s">
        <v>2665</v>
      </c>
      <c r="AJ71">
        <v>6</v>
      </c>
      <c r="AK71" s="21">
        <v>-94.702793299166302</v>
      </c>
      <c r="AL71" s="21">
        <v>110.83133027388099</v>
      </c>
      <c r="AM71" s="21">
        <v>2.25289701252923</v>
      </c>
      <c r="AN71" s="21">
        <v>2.3346405334750799</v>
      </c>
      <c r="AO71" s="21">
        <v>98.043683298899793</v>
      </c>
      <c r="AP71" s="21">
        <v>101.59981390902701</v>
      </c>
      <c r="AQ71" s="21">
        <v>30.410605268830899</v>
      </c>
      <c r="AR71" s="21">
        <v>29.396273179513699</v>
      </c>
      <c r="AS71" s="21">
        <v>18.3628766527696</v>
      </c>
      <c r="AT71" s="21">
        <v>17.6614191140998</v>
      </c>
      <c r="AU71" s="21">
        <v>3.9067694211089301</v>
      </c>
      <c r="AV71" s="21">
        <v>3.7859890558289799</v>
      </c>
      <c r="AW71" s="21">
        <v>64.451177817853306</v>
      </c>
      <c r="AX71" s="21">
        <v>63.184354916220002</v>
      </c>
      <c r="AY71" s="21">
        <v>170.02798195254601</v>
      </c>
      <c r="AZ71" s="21">
        <v>164.77027642641499</v>
      </c>
      <c r="BA71" s="21">
        <v>1.2783706354226101</v>
      </c>
      <c r="BB71" s="21">
        <v>1.31222116137544</v>
      </c>
      <c r="BC71" s="21">
        <v>4.3887293976959302E-11</v>
      </c>
      <c r="BD71"/>
      <c r="BE71"/>
      <c r="BF71"/>
      <c r="BG71"/>
      <c r="BH71"/>
      <c r="BI71"/>
      <c r="BJ71"/>
      <c r="BK71"/>
      <c r="BL71"/>
      <c r="BM71"/>
      <c r="BN71"/>
    </row>
    <row r="72" spans="1:66" ht="25.2">
      <c r="A72" s="4">
        <v>70</v>
      </c>
      <c r="B72" s="2" t="s">
        <v>2659</v>
      </c>
      <c r="C72" s="2" t="s">
        <v>2452</v>
      </c>
      <c r="D72" s="2" t="s">
        <v>1346</v>
      </c>
      <c r="E72" s="2" t="s">
        <v>2663</v>
      </c>
      <c r="F72" s="2" t="s">
        <v>768</v>
      </c>
      <c r="G72" s="2" t="s">
        <v>2667</v>
      </c>
      <c r="H72" s="4" t="s">
        <v>1075</v>
      </c>
      <c r="I72" s="4">
        <v>10</v>
      </c>
      <c r="J72" s="4">
        <v>1994</v>
      </c>
      <c r="K72" s="3">
        <v>142</v>
      </c>
      <c r="L72" s="3">
        <v>34.17</v>
      </c>
      <c r="M72" s="4">
        <v>455</v>
      </c>
      <c r="N72" s="3">
        <v>-6.3</v>
      </c>
      <c r="O72" s="3" t="s">
        <v>2</v>
      </c>
      <c r="P72" s="3" t="s">
        <v>2</v>
      </c>
      <c r="Q72" s="3" t="s">
        <v>2</v>
      </c>
      <c r="R72" s="3" t="s">
        <v>2</v>
      </c>
      <c r="S72" s="3" t="s">
        <v>2</v>
      </c>
      <c r="T72" s="3" t="s">
        <v>2</v>
      </c>
      <c r="U72" s="3" t="s">
        <v>2</v>
      </c>
      <c r="V72" s="3" t="s">
        <v>2</v>
      </c>
      <c r="W72" s="3" t="s">
        <v>2</v>
      </c>
      <c r="X72" s="3" t="s">
        <v>2</v>
      </c>
      <c r="Y72" s="3" t="s">
        <v>2</v>
      </c>
      <c r="Z72" s="3" t="s">
        <v>2</v>
      </c>
      <c r="AA72" s="3" t="s">
        <v>2</v>
      </c>
      <c r="AB72" s="3" t="s">
        <v>2</v>
      </c>
      <c r="AC72" s="3">
        <v>0</v>
      </c>
      <c r="AD72" s="2" t="s">
        <v>1344</v>
      </c>
      <c r="AE72" s="1" t="e">
        <f>($P72/$DF$4)/((($Q72/$DG$4)^2)/($R72/$DH$4))</f>
        <v>#VALUE!</v>
      </c>
      <c r="AF72" s="1" t="e">
        <f>($P72/$DI$4)/((($Q72/$DJ$4)^2)/($R72/$DK$4))</f>
        <v>#VALUE!</v>
      </c>
      <c r="AG72" s="1" t="e">
        <f>($P72/$DL$4)/((($Q72/$DM$4)^2)/($R72/$DN$4))</f>
        <v>#VALUE!</v>
      </c>
      <c r="AH72" s="1" t="e">
        <f>($P72/$DO$4)/((($Q72/$DP$4)^2)/($R72/$DQ$4))</f>
        <v>#VALUE!</v>
      </c>
      <c r="AI72" t="s">
        <v>2665</v>
      </c>
      <c r="AJ72">
        <v>6</v>
      </c>
      <c r="AK72" s="21">
        <v>-101.056168752901</v>
      </c>
      <c r="AL72" s="21">
        <v>96.144976804772895</v>
      </c>
      <c r="AM72" s="21">
        <v>2.6785145921436202</v>
      </c>
      <c r="AN72" s="21">
        <v>2.8277095834188399</v>
      </c>
      <c r="AO72" s="21">
        <v>116.54853765465499</v>
      </c>
      <c r="AP72" s="21">
        <v>123.03771012162601</v>
      </c>
      <c r="AQ72" s="21">
        <v>37.856514233199</v>
      </c>
      <c r="AR72" s="21">
        <v>36.980414488315503</v>
      </c>
      <c r="AS72" s="21">
        <v>21.830173494006601</v>
      </c>
      <c r="AT72" s="21">
        <v>20.982062306982101</v>
      </c>
      <c r="AU72" s="21">
        <v>3.6534433589306801</v>
      </c>
      <c r="AV72" s="21">
        <v>3.5330466349160998</v>
      </c>
      <c r="AW72" s="21">
        <v>58.593656369960698</v>
      </c>
      <c r="AX72" s="21">
        <v>56.458510604887302</v>
      </c>
      <c r="AY72" s="21">
        <v>158.97827209970299</v>
      </c>
      <c r="AZ72" s="21">
        <v>153.73694336401999</v>
      </c>
      <c r="BA72" s="21">
        <v>1.5345402300511299</v>
      </c>
      <c r="BB72" s="21">
        <v>1.565577570619</v>
      </c>
      <c r="BC72" s="21">
        <v>4.3887293976959302E-11</v>
      </c>
      <c r="BD72"/>
      <c r="BE72"/>
      <c r="BF72"/>
      <c r="BG72"/>
      <c r="BH72"/>
      <c r="BI72"/>
      <c r="BJ72"/>
      <c r="BK72"/>
      <c r="BL72"/>
      <c r="BM72"/>
      <c r="BN72"/>
    </row>
    <row r="73" spans="1:66" ht="25.2">
      <c r="A73" s="4">
        <v>71</v>
      </c>
      <c r="B73" s="2" t="s">
        <v>2659</v>
      </c>
      <c r="C73" s="2" t="s">
        <v>2452</v>
      </c>
      <c r="D73" s="2" t="s">
        <v>1346</v>
      </c>
      <c r="E73" s="2" t="s">
        <v>2663</v>
      </c>
      <c r="F73" s="2" t="s">
        <v>768</v>
      </c>
      <c r="G73" s="2" t="s">
        <v>2666</v>
      </c>
      <c r="H73" s="4" t="s">
        <v>1075</v>
      </c>
      <c r="I73" s="4">
        <v>10</v>
      </c>
      <c r="J73" s="4">
        <v>1994</v>
      </c>
      <c r="K73" s="3">
        <v>142</v>
      </c>
      <c r="L73" s="3">
        <v>34.17</v>
      </c>
      <c r="M73" s="4">
        <v>505</v>
      </c>
      <c r="N73" s="3" t="s">
        <v>2</v>
      </c>
      <c r="O73" s="3" t="s">
        <v>2</v>
      </c>
      <c r="P73" s="3" t="s">
        <v>2</v>
      </c>
      <c r="Q73" s="3" t="s">
        <v>2</v>
      </c>
      <c r="R73" s="3">
        <v>8.9</v>
      </c>
      <c r="S73" s="3" t="s">
        <v>2</v>
      </c>
      <c r="T73" s="3" t="s">
        <v>2</v>
      </c>
      <c r="U73" s="3" t="s">
        <v>2</v>
      </c>
      <c r="V73" s="3" t="s">
        <v>2</v>
      </c>
      <c r="W73" s="3" t="s">
        <v>2</v>
      </c>
      <c r="X73" s="3" t="s">
        <v>2</v>
      </c>
      <c r="Y73" s="3" t="s">
        <v>2</v>
      </c>
      <c r="Z73" s="3" t="s">
        <v>2</v>
      </c>
      <c r="AA73" s="3" t="s">
        <v>2</v>
      </c>
      <c r="AB73" s="3" t="s">
        <v>2</v>
      </c>
      <c r="AC73" s="3">
        <v>0</v>
      </c>
      <c r="AD73" s="2" t="s">
        <v>1344</v>
      </c>
      <c r="AE73" s="1" t="e">
        <f>($P73/$DF$4)/((($Q73/$DG$4)^2)/($R73/$DH$4))</f>
        <v>#VALUE!</v>
      </c>
      <c r="AF73" s="1" t="e">
        <f>($P73/$DI$4)/((($Q73/$DJ$4)^2)/($R73/$DK$4))</f>
        <v>#VALUE!</v>
      </c>
      <c r="AG73" s="1" t="e">
        <f>($P73/$DL$4)/((($Q73/$DM$4)^2)/($R73/$DN$4))</f>
        <v>#VALUE!</v>
      </c>
      <c r="AH73" s="1" t="e">
        <f>($P73/$DO$4)/((($Q73/$DP$4)^2)/($R73/$DQ$4))</f>
        <v>#VALUE!</v>
      </c>
      <c r="AI73" t="s">
        <v>2665</v>
      </c>
      <c r="AJ73">
        <v>6</v>
      </c>
      <c r="AK73" s="21">
        <v>-107.477833786329</v>
      </c>
      <c r="AL73" s="21">
        <v>83.162817859388497</v>
      </c>
      <c r="AM73" s="21">
        <v>2.9711786675298102</v>
      </c>
      <c r="AN73" s="21">
        <v>3.1277136732581399</v>
      </c>
      <c r="AO73" s="21">
        <v>129.26856697747601</v>
      </c>
      <c r="AP73" s="21">
        <v>136.07837532753001</v>
      </c>
      <c r="AQ73" s="21">
        <v>43.327779541084098</v>
      </c>
      <c r="AR73" s="21">
        <v>44.985723667690102</v>
      </c>
      <c r="AS73" s="21">
        <v>24.0643853782822</v>
      </c>
      <c r="AT73" s="21">
        <v>23.765942793160701</v>
      </c>
      <c r="AU73" s="21">
        <v>3.4685637514000498</v>
      </c>
      <c r="AV73" s="21">
        <v>3.2930148259980498</v>
      </c>
      <c r="AW73" s="21">
        <v>54.687733301516602</v>
      </c>
      <c r="AX73" s="21">
        <v>52.4494026467029</v>
      </c>
      <c r="AY73" s="21">
        <v>150.91601855104801</v>
      </c>
      <c r="AZ73" s="21">
        <v>143.27801094596799</v>
      </c>
      <c r="BA73" s="21">
        <v>1.6819320860732301</v>
      </c>
      <c r="BB73" s="21">
        <v>1.76534607920968</v>
      </c>
      <c r="BC73" s="21">
        <v>4.3887293976959302E-11</v>
      </c>
      <c r="BD73"/>
      <c r="BE73"/>
      <c r="BF73"/>
      <c r="BG73"/>
      <c r="BH73"/>
      <c r="BI73"/>
      <c r="BJ73"/>
      <c r="BK73"/>
      <c r="BL73"/>
      <c r="BM73"/>
      <c r="BN73"/>
    </row>
    <row r="74" spans="1:66" ht="25.2">
      <c r="A74" s="4">
        <v>72</v>
      </c>
      <c r="B74" s="2" t="s">
        <v>2659</v>
      </c>
      <c r="C74" s="2" t="s">
        <v>2452</v>
      </c>
      <c r="D74" s="2" t="s">
        <v>1346</v>
      </c>
      <c r="E74" s="2" t="s">
        <v>2663</v>
      </c>
      <c r="F74" s="2" t="s">
        <v>768</v>
      </c>
      <c r="G74" s="2" t="s">
        <v>2667</v>
      </c>
      <c r="H74" s="4" t="s">
        <v>1075</v>
      </c>
      <c r="I74" s="4">
        <v>10</v>
      </c>
      <c r="J74" s="4">
        <v>1994</v>
      </c>
      <c r="K74" s="3">
        <v>142</v>
      </c>
      <c r="L74" s="3">
        <v>34.17</v>
      </c>
      <c r="M74" s="4">
        <v>651</v>
      </c>
      <c r="N74" s="3">
        <v>-5.3</v>
      </c>
      <c r="O74" s="3" t="s">
        <v>2</v>
      </c>
      <c r="P74" s="3" t="s">
        <v>2</v>
      </c>
      <c r="Q74" s="3" t="s">
        <v>2</v>
      </c>
      <c r="R74" s="3" t="s">
        <v>2</v>
      </c>
      <c r="S74" s="3" t="s">
        <v>2</v>
      </c>
      <c r="T74" s="3" t="s">
        <v>2</v>
      </c>
      <c r="U74" s="3" t="s">
        <v>2</v>
      </c>
      <c r="V74" s="3" t="s">
        <v>2</v>
      </c>
      <c r="W74" s="3" t="s">
        <v>2</v>
      </c>
      <c r="X74" s="3" t="s">
        <v>2</v>
      </c>
      <c r="Y74" s="3" t="s">
        <v>2</v>
      </c>
      <c r="Z74" s="3" t="s">
        <v>2</v>
      </c>
      <c r="AA74" s="3" t="s">
        <v>2</v>
      </c>
      <c r="AB74" s="3" t="s">
        <v>2</v>
      </c>
      <c r="AC74" s="3">
        <v>0</v>
      </c>
      <c r="AD74" s="2" t="s">
        <v>1344</v>
      </c>
      <c r="AE74" s="1" t="e">
        <f>($P74/$DF$4)/((($Q74/$DG$4)^2)/($R74/$DH$4))</f>
        <v>#VALUE!</v>
      </c>
      <c r="AF74" s="1" t="e">
        <f>($P74/$DI$4)/((($Q74/$DJ$4)^2)/($R74/$DK$4))</f>
        <v>#VALUE!</v>
      </c>
      <c r="AG74" s="1" t="e">
        <f>($P74/$DL$4)/((($Q74/$DM$4)^2)/($R74/$DN$4))</f>
        <v>#VALUE!</v>
      </c>
      <c r="AH74" s="1" t="e">
        <f>($P74/$DO$4)/((($Q74/$DP$4)^2)/($R74/$DQ$4))</f>
        <v>#VALUE!</v>
      </c>
      <c r="AI74" t="s">
        <v>2665</v>
      </c>
      <c r="AJ74">
        <v>6</v>
      </c>
      <c r="AK74" s="21">
        <v>-141.24045355282399</v>
      </c>
      <c r="AL74" s="21">
        <v>50.909672522499797</v>
      </c>
      <c r="AM74" s="21">
        <v>3.9755536291341298</v>
      </c>
      <c r="AN74" s="21">
        <v>4.1957271615047897</v>
      </c>
      <c r="AO74" s="21">
        <v>172.91696787512001</v>
      </c>
      <c r="AP74" s="21">
        <v>182.49356664300501</v>
      </c>
      <c r="AQ74" s="21">
        <v>66.845575746592402</v>
      </c>
      <c r="AR74" s="21">
        <v>66.845575746592402</v>
      </c>
      <c r="AS74" s="21">
        <v>31.659212693161201</v>
      </c>
      <c r="AT74" s="21">
        <v>31.659212693161201</v>
      </c>
      <c r="AU74" s="21">
        <v>2.83186157237858</v>
      </c>
      <c r="AV74" s="21">
        <v>2.5927952524333699</v>
      </c>
      <c r="AW74" s="21">
        <v>42.064369543188199</v>
      </c>
      <c r="AX74" s="21">
        <v>39.248791102781503</v>
      </c>
      <c r="AY74" s="21">
        <v>123.17727425493401</v>
      </c>
      <c r="AZ74" s="21">
        <v>112.77970819813299</v>
      </c>
      <c r="BA74" s="21">
        <v>2.2341158584399299</v>
      </c>
      <c r="BB74" s="21">
        <v>2.2341158584399299</v>
      </c>
      <c r="BC74" s="21">
        <v>4.3887293976959302E-11</v>
      </c>
      <c r="BD74"/>
      <c r="BE74"/>
      <c r="BF74"/>
      <c r="BG74"/>
      <c r="BH74"/>
      <c r="BI74"/>
      <c r="BJ74"/>
      <c r="BK74"/>
      <c r="BL74"/>
      <c r="BM74"/>
      <c r="BN74"/>
    </row>
    <row r="75" spans="1:66" ht="25.2">
      <c r="A75" s="4">
        <v>73</v>
      </c>
      <c r="B75" s="2" t="s">
        <v>2659</v>
      </c>
      <c r="C75" s="2" t="s">
        <v>2452</v>
      </c>
      <c r="D75" s="2" t="s">
        <v>1346</v>
      </c>
      <c r="E75" s="2" t="s">
        <v>2663</v>
      </c>
      <c r="F75" s="2" t="s">
        <v>768</v>
      </c>
      <c r="G75" s="2" t="s">
        <v>2666</v>
      </c>
      <c r="H75" s="4" t="s">
        <v>1075</v>
      </c>
      <c r="I75" s="4">
        <v>10</v>
      </c>
      <c r="J75" s="4">
        <v>1994</v>
      </c>
      <c r="K75" s="3">
        <v>142</v>
      </c>
      <c r="L75" s="3">
        <v>34.17</v>
      </c>
      <c r="M75" s="4">
        <v>794</v>
      </c>
      <c r="N75" s="3" t="s">
        <v>2</v>
      </c>
      <c r="O75" s="3" t="s">
        <v>2</v>
      </c>
      <c r="P75" s="3" t="s">
        <v>2</v>
      </c>
      <c r="Q75" s="3" t="s">
        <v>2</v>
      </c>
      <c r="R75" s="3">
        <v>18.2</v>
      </c>
      <c r="S75" s="3" t="s">
        <v>2</v>
      </c>
      <c r="T75" s="3" t="s">
        <v>2</v>
      </c>
      <c r="U75" s="3" t="s">
        <v>2</v>
      </c>
      <c r="V75" s="3" t="s">
        <v>2</v>
      </c>
      <c r="W75" s="3" t="s">
        <v>2</v>
      </c>
      <c r="X75" s="3" t="s">
        <v>2</v>
      </c>
      <c r="Y75" s="3" t="s">
        <v>2</v>
      </c>
      <c r="Z75" s="3" t="s">
        <v>2</v>
      </c>
      <c r="AA75" s="3" t="s">
        <v>2</v>
      </c>
      <c r="AB75" s="3" t="s">
        <v>2</v>
      </c>
      <c r="AC75" s="3">
        <v>0</v>
      </c>
      <c r="AD75" s="2" t="s">
        <v>1344</v>
      </c>
      <c r="AE75" s="1" t="e">
        <f>($P75/$DF$4)/((($Q75/$DG$4)^2)/($R75/$DH$4))</f>
        <v>#VALUE!</v>
      </c>
      <c r="AF75" s="1" t="e">
        <f>($P75/$DI$4)/((($Q75/$DJ$4)^2)/($R75/$DK$4))</f>
        <v>#VALUE!</v>
      </c>
      <c r="AG75" s="1" t="e">
        <f>($P75/$DL$4)/((($Q75/$DM$4)^2)/($R75/$DN$4))</f>
        <v>#VALUE!</v>
      </c>
      <c r="AH75" s="1" t="e">
        <f>($P75/$DO$4)/((($Q75/$DP$4)^2)/($R75/$DQ$4))</f>
        <v>#VALUE!</v>
      </c>
      <c r="AI75" t="s">
        <v>2665</v>
      </c>
      <c r="AJ75">
        <v>6</v>
      </c>
      <c r="AK75" s="21">
        <v>-160.24174354674599</v>
      </c>
      <c r="AL75" s="21">
        <v>33.296368631415199</v>
      </c>
      <c r="AM75" s="21">
        <v>4.99093706989445</v>
      </c>
      <c r="AN75" s="21">
        <v>5.0497160836094697</v>
      </c>
      <c r="AO75" s="21">
        <v>217.038580783914</v>
      </c>
      <c r="AP75" s="21">
        <v>219.59438370591701</v>
      </c>
      <c r="AQ75" s="21">
        <v>92.180929796587805</v>
      </c>
      <c r="AR75" s="21">
        <v>92.180929796587805</v>
      </c>
      <c r="AS75" s="21">
        <v>37.122367866878797</v>
      </c>
      <c r="AT75" s="21">
        <v>37.122367866878797</v>
      </c>
      <c r="AU75" s="21">
        <v>2.15261851637637</v>
      </c>
      <c r="AV75" s="21">
        <v>2.0925216815061298</v>
      </c>
      <c r="AW75" s="21">
        <v>30.0387539362548</v>
      </c>
      <c r="AX75" s="21">
        <v>29.245454019552799</v>
      </c>
      <c r="AY75" s="21">
        <v>93.611952692303106</v>
      </c>
      <c r="AZ75" s="21">
        <v>90.998549976503796</v>
      </c>
      <c r="BA75" s="21">
        <v>2.6583300309556401</v>
      </c>
      <c r="BB75" s="21">
        <v>2.6583300309556401</v>
      </c>
      <c r="BC75" s="21">
        <v>4.3887293976959302E-11</v>
      </c>
      <c r="BD75"/>
      <c r="BE75"/>
      <c r="BF75"/>
      <c r="BG75"/>
      <c r="BH75"/>
      <c r="BI75"/>
      <c r="BJ75"/>
      <c r="BK75"/>
      <c r="BL75"/>
      <c r="BM75"/>
      <c r="BN75"/>
    </row>
    <row r="76" spans="1:66" ht="25.2">
      <c r="A76" s="4">
        <v>74</v>
      </c>
      <c r="B76" s="2" t="s">
        <v>2659</v>
      </c>
      <c r="C76" s="2" t="s">
        <v>2452</v>
      </c>
      <c r="D76" s="2" t="s">
        <v>1346</v>
      </c>
      <c r="E76" s="2" t="s">
        <v>2663</v>
      </c>
      <c r="F76" s="2" t="s">
        <v>768</v>
      </c>
      <c r="G76" s="2" t="s">
        <v>2667</v>
      </c>
      <c r="H76" s="4" t="s">
        <v>1075</v>
      </c>
      <c r="I76" s="4">
        <v>10</v>
      </c>
      <c r="J76" s="4">
        <v>1994</v>
      </c>
      <c r="K76" s="3">
        <v>142</v>
      </c>
      <c r="L76" s="3">
        <v>34.17</v>
      </c>
      <c r="M76" s="4">
        <v>841</v>
      </c>
      <c r="N76" s="3">
        <v>-3.6</v>
      </c>
      <c r="O76" s="3" t="s">
        <v>2</v>
      </c>
      <c r="P76" s="3" t="s">
        <v>2</v>
      </c>
      <c r="Q76" s="3" t="s">
        <v>2</v>
      </c>
      <c r="R76" s="3" t="s">
        <v>2</v>
      </c>
      <c r="S76" s="3" t="s">
        <v>2</v>
      </c>
      <c r="T76" s="3" t="s">
        <v>2</v>
      </c>
      <c r="U76" s="3" t="s">
        <v>2</v>
      </c>
      <c r="V76" s="3" t="s">
        <v>2</v>
      </c>
      <c r="W76" s="3" t="s">
        <v>2</v>
      </c>
      <c r="X76" s="3" t="s">
        <v>2</v>
      </c>
      <c r="Y76" s="3" t="s">
        <v>2</v>
      </c>
      <c r="Z76" s="3" t="s">
        <v>2</v>
      </c>
      <c r="AA76" s="3" t="s">
        <v>2</v>
      </c>
      <c r="AB76" s="3" t="s">
        <v>2</v>
      </c>
      <c r="AC76" s="3">
        <v>0</v>
      </c>
      <c r="AD76" s="2" t="s">
        <v>1344</v>
      </c>
      <c r="AE76" s="1" t="e">
        <f>($P76/$DF$4)/((($Q76/$DG$4)^2)/($R76/$DH$4))</f>
        <v>#VALUE!</v>
      </c>
      <c r="AF76" s="1" t="e">
        <f>($P76/$DI$4)/((($Q76/$DJ$4)^2)/($R76/$DK$4))</f>
        <v>#VALUE!</v>
      </c>
      <c r="AG76" s="1" t="e">
        <f>($P76/$DL$4)/((($Q76/$DM$4)^2)/($R76/$DN$4))</f>
        <v>#VALUE!</v>
      </c>
      <c r="AH76" s="1" t="e">
        <f>($P76/$DO$4)/((($Q76/$DP$4)^2)/($R76/$DQ$4))</f>
        <v>#VALUE!</v>
      </c>
      <c r="AI76" t="s">
        <v>2665</v>
      </c>
      <c r="AJ76">
        <v>6</v>
      </c>
      <c r="AK76" s="21">
        <v>-166.509499546288</v>
      </c>
      <c r="AL76" s="21">
        <v>27.958678172895102</v>
      </c>
      <c r="AM76" s="21">
        <v>5.2794701070902796</v>
      </c>
      <c r="AN76" s="21">
        <v>5.3121745141975198</v>
      </c>
      <c r="AO76" s="21">
        <v>229.57444811478899</v>
      </c>
      <c r="AP76" s="21">
        <v>230.99805827162501</v>
      </c>
      <c r="AQ76" s="21">
        <v>98.960221369258605</v>
      </c>
      <c r="AR76" s="21">
        <v>98.960221369258605</v>
      </c>
      <c r="AS76" s="21">
        <v>38.302290897269302</v>
      </c>
      <c r="AT76" s="21">
        <v>38.302290897269302</v>
      </c>
      <c r="AU76" s="21">
        <v>1.91434084254132</v>
      </c>
      <c r="AV76" s="21">
        <v>1.8316479708798601</v>
      </c>
      <c r="AW76" s="21">
        <v>26.611157913170501</v>
      </c>
      <c r="AX76" s="21">
        <v>26.1951946387119</v>
      </c>
      <c r="AY76" s="21">
        <v>83.245330127075903</v>
      </c>
      <c r="AZ76" s="21">
        <v>79.650064879891602</v>
      </c>
      <c r="BA76" s="21">
        <v>2.7696749495494601</v>
      </c>
      <c r="BB76" s="21">
        <v>2.7696749495494601</v>
      </c>
      <c r="BC76" s="21">
        <v>4.3887293976959302E-11</v>
      </c>
      <c r="BD76"/>
      <c r="BE76"/>
      <c r="BF76"/>
      <c r="BG76"/>
      <c r="BH76"/>
      <c r="BI76"/>
      <c r="BJ76"/>
      <c r="BK76"/>
      <c r="BL76"/>
      <c r="BM76"/>
      <c r="BN76"/>
    </row>
    <row r="77" spans="1:66" ht="25.2">
      <c r="A77" s="4">
        <v>75</v>
      </c>
      <c r="B77" s="2" t="s">
        <v>2659</v>
      </c>
      <c r="C77" s="2" t="s">
        <v>2452</v>
      </c>
      <c r="D77" s="2" t="s">
        <v>1346</v>
      </c>
      <c r="E77" s="2" t="s">
        <v>2663</v>
      </c>
      <c r="F77" s="2" t="s">
        <v>768</v>
      </c>
      <c r="G77" s="2" t="s">
        <v>2666</v>
      </c>
      <c r="H77" s="4" t="s">
        <v>1075</v>
      </c>
      <c r="I77" s="4">
        <v>10</v>
      </c>
      <c r="J77" s="4">
        <v>1994</v>
      </c>
      <c r="K77" s="3">
        <v>142</v>
      </c>
      <c r="L77" s="3">
        <v>34.17</v>
      </c>
      <c r="M77" s="4">
        <v>994</v>
      </c>
      <c r="N77" s="3" t="s">
        <v>2</v>
      </c>
      <c r="O77" s="3" t="s">
        <v>2</v>
      </c>
      <c r="P77" s="3" t="s">
        <v>2</v>
      </c>
      <c r="Q77" s="3" t="s">
        <v>2</v>
      </c>
      <c r="R77" s="3">
        <v>21</v>
      </c>
      <c r="S77" s="3" t="s">
        <v>2</v>
      </c>
      <c r="T77" s="3" t="s">
        <v>2</v>
      </c>
      <c r="U77" s="3" t="s">
        <v>2</v>
      </c>
      <c r="V77" s="3" t="s">
        <v>2</v>
      </c>
      <c r="W77" s="3" t="s">
        <v>2</v>
      </c>
      <c r="X77" s="3" t="s">
        <v>2</v>
      </c>
      <c r="Y77" s="3" t="s">
        <v>2</v>
      </c>
      <c r="Z77" s="3" t="s">
        <v>2</v>
      </c>
      <c r="AA77" s="3" t="s">
        <v>2</v>
      </c>
      <c r="AB77" s="3" t="s">
        <v>2</v>
      </c>
      <c r="AC77" s="3">
        <v>0</v>
      </c>
      <c r="AD77" s="2" t="s">
        <v>1344</v>
      </c>
      <c r="AE77" s="1" t="e">
        <f>($P77/$DF$4)/((($Q77/$DG$4)^2)/($R77/$DH$4))</f>
        <v>#VALUE!</v>
      </c>
      <c r="AF77" s="1" t="e">
        <f>($P77/$DI$4)/((($Q77/$DJ$4)^2)/($R77/$DK$4))</f>
        <v>#VALUE!</v>
      </c>
      <c r="AG77" s="1" t="e">
        <f>($P77/$DL$4)/((($Q77/$DM$4)^2)/($R77/$DN$4))</f>
        <v>#VALUE!</v>
      </c>
      <c r="AH77" s="1" t="e">
        <f>($P77/$DO$4)/((($Q77/$DP$4)^2)/($R77/$DQ$4))</f>
        <v>#VALUE!</v>
      </c>
      <c r="AI77" t="s">
        <v>2665</v>
      </c>
      <c r="AJ77">
        <v>6</v>
      </c>
      <c r="AK77" s="21">
        <v>-186.16625606686</v>
      </c>
      <c r="AL77" s="21">
        <v>15.245761579129701</v>
      </c>
      <c r="AM77" s="21">
        <v>5.8599582214949599</v>
      </c>
      <c r="AN77" s="21">
        <v>5.8592247117667897</v>
      </c>
      <c r="AO77" s="21">
        <v>254.778449058446</v>
      </c>
      <c r="AP77" s="21">
        <v>254.74651943278101</v>
      </c>
      <c r="AQ77" s="21">
        <v>115.51181471335001</v>
      </c>
      <c r="AR77" s="21">
        <v>115.51181471335001</v>
      </c>
      <c r="AS77" s="21">
        <v>40.885817608817703</v>
      </c>
      <c r="AT77" s="21">
        <v>40.885817608817703</v>
      </c>
      <c r="AU77" s="21">
        <v>1.47681710230679</v>
      </c>
      <c r="AV77" s="21">
        <v>1.49368352226781</v>
      </c>
      <c r="AW77" s="21">
        <v>20.059412844335899</v>
      </c>
      <c r="AX77" s="21">
        <v>20.131969191448</v>
      </c>
      <c r="AY77" s="21">
        <v>64.209220983160705</v>
      </c>
      <c r="AZ77" s="21">
        <v>64.942504903493003</v>
      </c>
      <c r="BA77" s="21">
        <v>2.9570449271327099</v>
      </c>
      <c r="BB77" s="21">
        <v>2.9570449271327099</v>
      </c>
      <c r="BC77" s="21">
        <v>4.3887293976959302E-11</v>
      </c>
      <c r="BD77"/>
      <c r="BE77"/>
      <c r="BF77"/>
      <c r="BG77"/>
      <c r="BH77"/>
      <c r="BI77"/>
      <c r="BJ77"/>
      <c r="BK77"/>
      <c r="BL77"/>
      <c r="BM77"/>
      <c r="BN77"/>
    </row>
    <row r="78" spans="1:66" ht="25.2">
      <c r="A78" s="4">
        <v>76</v>
      </c>
      <c r="B78" s="2" t="s">
        <v>2659</v>
      </c>
      <c r="C78" s="2" t="s">
        <v>2452</v>
      </c>
      <c r="D78" s="2" t="s">
        <v>1346</v>
      </c>
      <c r="E78" s="2" t="s">
        <v>2663</v>
      </c>
      <c r="F78" s="2" t="s">
        <v>768</v>
      </c>
      <c r="G78" s="2" t="s">
        <v>2667</v>
      </c>
      <c r="H78" s="4" t="s">
        <v>1075</v>
      </c>
      <c r="I78" s="4">
        <v>10</v>
      </c>
      <c r="J78" s="4">
        <v>1994</v>
      </c>
      <c r="K78" s="3">
        <v>142</v>
      </c>
      <c r="L78" s="3">
        <v>34.17</v>
      </c>
      <c r="M78" s="4">
        <v>1009</v>
      </c>
      <c r="N78" s="3">
        <v>-3.8</v>
      </c>
      <c r="O78" s="3" t="s">
        <v>2</v>
      </c>
      <c r="P78" s="3" t="s">
        <v>2</v>
      </c>
      <c r="Q78" s="3" t="s">
        <v>2</v>
      </c>
      <c r="R78" s="3" t="s">
        <v>2</v>
      </c>
      <c r="S78" s="3" t="s">
        <v>2</v>
      </c>
      <c r="T78" s="3" t="s">
        <v>2</v>
      </c>
      <c r="U78" s="3" t="s">
        <v>2</v>
      </c>
      <c r="V78" s="3" t="s">
        <v>2</v>
      </c>
      <c r="W78" s="3" t="s">
        <v>2</v>
      </c>
      <c r="X78" s="3" t="s">
        <v>2</v>
      </c>
      <c r="Y78" s="3" t="s">
        <v>2</v>
      </c>
      <c r="Z78" s="3" t="s">
        <v>2</v>
      </c>
      <c r="AA78" s="3" t="s">
        <v>2</v>
      </c>
      <c r="AB78" s="3" t="s">
        <v>2</v>
      </c>
      <c r="AC78" s="3">
        <v>0</v>
      </c>
      <c r="AD78" s="2" t="s">
        <v>1344</v>
      </c>
      <c r="AE78" s="1" t="e">
        <f>($P78/$DF$4)/((($Q78/$DG$4)^2)/($R78/$DH$4))</f>
        <v>#VALUE!</v>
      </c>
      <c r="AF78" s="1" t="e">
        <f>($P78/$DI$4)/((($Q78/$DJ$4)^2)/($R78/$DK$4))</f>
        <v>#VALUE!</v>
      </c>
      <c r="AG78" s="1" t="e">
        <f>($P78/$DL$4)/((($Q78/$DM$4)^2)/($R78/$DN$4))</f>
        <v>#VALUE!</v>
      </c>
      <c r="AH78" s="1" t="e">
        <f>($P78/$DO$4)/((($Q78/$DP$4)^2)/($R78/$DQ$4))</f>
        <v>#VALUE!</v>
      </c>
      <c r="AI78" t="s">
        <v>2665</v>
      </c>
      <c r="AJ78">
        <v>6</v>
      </c>
      <c r="AK78" s="21">
        <v>-187.47913776614399</v>
      </c>
      <c r="AL78" s="21">
        <v>14.400492204481701</v>
      </c>
      <c r="AM78" s="21">
        <v>5.8966840125407796</v>
      </c>
      <c r="AN78" s="21">
        <v>5.8900841547933798</v>
      </c>
      <c r="AO78" s="21">
        <v>256.37262365530199</v>
      </c>
      <c r="AP78" s="21">
        <v>256.08601297975201</v>
      </c>
      <c r="AQ78" s="21">
        <v>116.786754852436</v>
      </c>
      <c r="AR78" s="21">
        <v>116.786754852436</v>
      </c>
      <c r="AS78" s="21">
        <v>41.078830310273602</v>
      </c>
      <c r="AT78" s="21">
        <v>41.078830310273602</v>
      </c>
      <c r="AU78" s="21">
        <v>1.4496067850909999</v>
      </c>
      <c r="AV78" s="21">
        <v>1.46958730606636</v>
      </c>
      <c r="AW78" s="21">
        <v>19.6609875892294</v>
      </c>
      <c r="AX78" s="21">
        <v>19.791691221489302</v>
      </c>
      <c r="AY78" s="21">
        <v>63.025466073189101</v>
      </c>
      <c r="AZ78" s="21">
        <v>63.894226630837103</v>
      </c>
      <c r="BA78" s="21">
        <v>2.9702308596984399</v>
      </c>
      <c r="BB78" s="21">
        <v>2.9702308596984399</v>
      </c>
      <c r="BC78" s="21">
        <v>4.3887293976959302E-11</v>
      </c>
      <c r="BD78"/>
      <c r="BE78"/>
      <c r="BF78"/>
      <c r="BG78"/>
      <c r="BH78"/>
      <c r="BI78"/>
      <c r="BJ78"/>
      <c r="BK78"/>
      <c r="BL78"/>
      <c r="BM78"/>
      <c r="BN78"/>
    </row>
    <row r="79" spans="1:66" ht="25.2">
      <c r="A79" s="4">
        <v>77</v>
      </c>
      <c r="B79" s="2" t="s">
        <v>2659</v>
      </c>
      <c r="C79" s="2" t="s">
        <v>2452</v>
      </c>
      <c r="D79" s="2" t="s">
        <v>1346</v>
      </c>
      <c r="E79" s="2" t="s">
        <v>2663</v>
      </c>
      <c r="F79" s="2" t="s">
        <v>768</v>
      </c>
      <c r="G79" s="2" t="s">
        <v>2667</v>
      </c>
      <c r="H79" s="4" t="s">
        <v>1075</v>
      </c>
      <c r="I79" s="4">
        <v>10</v>
      </c>
      <c r="J79" s="4">
        <v>1994</v>
      </c>
      <c r="K79" s="3">
        <v>142</v>
      </c>
      <c r="L79" s="3">
        <v>34.17</v>
      </c>
      <c r="M79" s="4">
        <v>1494</v>
      </c>
      <c r="N79" s="3">
        <v>-4.9000000000000004</v>
      </c>
      <c r="O79" s="3" t="s">
        <v>2</v>
      </c>
      <c r="P79" s="3" t="s">
        <v>2</v>
      </c>
      <c r="Q79" s="3" t="s">
        <v>2</v>
      </c>
      <c r="R79" s="3" t="s">
        <v>2</v>
      </c>
      <c r="S79" s="3" t="s">
        <v>2</v>
      </c>
      <c r="T79" s="3" t="s">
        <v>2</v>
      </c>
      <c r="U79" s="3" t="s">
        <v>2</v>
      </c>
      <c r="V79" s="3" t="s">
        <v>2</v>
      </c>
      <c r="W79" s="3" t="s">
        <v>2</v>
      </c>
      <c r="X79" s="3" t="s">
        <v>2</v>
      </c>
      <c r="Y79" s="3" t="s">
        <v>2</v>
      </c>
      <c r="Z79" s="3" t="s">
        <v>2</v>
      </c>
      <c r="AA79" s="3" t="s">
        <v>2</v>
      </c>
      <c r="AB79" s="3" t="s">
        <v>2</v>
      </c>
      <c r="AC79" s="3">
        <v>0</v>
      </c>
      <c r="AD79" s="2" t="s">
        <v>1344</v>
      </c>
      <c r="AE79" s="1" t="e">
        <f>($P79/$DF$4)/((($Q79/$DG$4)^2)/($R79/$DH$4))</f>
        <v>#VALUE!</v>
      </c>
      <c r="AF79" s="1" t="e">
        <f>($P79/$DI$4)/((($Q79/$DJ$4)^2)/($R79/$DK$4))</f>
        <v>#VALUE!</v>
      </c>
      <c r="AG79" s="1" t="e">
        <f>($P79/$DL$4)/((($Q79/$DM$4)^2)/($R79/$DN$4))</f>
        <v>#VALUE!</v>
      </c>
      <c r="AH79" s="1" t="e">
        <f>($P79/$DO$4)/((($Q79/$DP$4)^2)/($R79/$DQ$4))</f>
        <v>#VALUE!</v>
      </c>
      <c r="AI79" t="s">
        <v>2665</v>
      </c>
      <c r="AJ79">
        <v>6</v>
      </c>
      <c r="AK79" s="21">
        <v>-214.626380848319</v>
      </c>
      <c r="AL79" s="21">
        <v>2.1850346522831701</v>
      </c>
      <c r="AM79" s="21">
        <v>6.3104914189577102</v>
      </c>
      <c r="AN79" s="21">
        <v>6.3346524573117504</v>
      </c>
      <c r="AO79" s="21">
        <v>274.29644961167298</v>
      </c>
      <c r="AP79" s="21">
        <v>275.345955054098</v>
      </c>
      <c r="AQ79" s="21">
        <v>152.70918365383099</v>
      </c>
      <c r="AR79" s="21">
        <v>152.70918365383099</v>
      </c>
      <c r="AS79" s="21">
        <v>43.075112019801097</v>
      </c>
      <c r="AT79" s="21">
        <v>43.075112019801097</v>
      </c>
      <c r="AU79" s="21">
        <v>1.24152879300565</v>
      </c>
      <c r="AV79" s="21">
        <v>1.2412266698569101</v>
      </c>
      <c r="AW79" s="21">
        <v>16.4086293516696</v>
      </c>
      <c r="AX79" s="21">
        <v>15.965038263797799</v>
      </c>
      <c r="AY79" s="21">
        <v>53.965174539340097</v>
      </c>
      <c r="AZ79" s="21">
        <v>53.951893805789503</v>
      </c>
      <c r="BA79" s="21">
        <v>3.0709686727449301</v>
      </c>
      <c r="BB79" s="21">
        <v>3.0709686727449301</v>
      </c>
      <c r="BC79" s="21">
        <v>4.3887293976959302E-11</v>
      </c>
      <c r="BD79"/>
      <c r="BE79"/>
      <c r="BF79"/>
      <c r="BG79"/>
      <c r="BH79"/>
      <c r="BI79"/>
      <c r="BJ79"/>
      <c r="BK79"/>
      <c r="BL79"/>
      <c r="BM79"/>
      <c r="BN79"/>
    </row>
    <row r="80" spans="1:66" ht="25.2">
      <c r="A80" s="4">
        <v>78</v>
      </c>
      <c r="B80" s="2" t="s">
        <v>2659</v>
      </c>
      <c r="C80" s="2" t="s">
        <v>2452</v>
      </c>
      <c r="D80" s="2" t="s">
        <v>1346</v>
      </c>
      <c r="E80" s="2" t="s">
        <v>2663</v>
      </c>
      <c r="F80" s="2" t="s">
        <v>768</v>
      </c>
      <c r="G80" s="2" t="s">
        <v>2666</v>
      </c>
      <c r="H80" s="4" t="s">
        <v>1075</v>
      </c>
      <c r="I80" s="4">
        <v>10</v>
      </c>
      <c r="J80" s="4">
        <v>1994</v>
      </c>
      <c r="K80" s="3">
        <v>142</v>
      </c>
      <c r="L80" s="3">
        <v>34.17</v>
      </c>
      <c r="M80" s="4">
        <v>1980</v>
      </c>
      <c r="N80" s="3" t="s">
        <v>2</v>
      </c>
      <c r="O80" s="3" t="s">
        <v>2</v>
      </c>
      <c r="P80" s="3" t="s">
        <v>2</v>
      </c>
      <c r="Q80" s="3" t="s">
        <v>2</v>
      </c>
      <c r="R80" s="3">
        <v>25.9</v>
      </c>
      <c r="S80" s="3" t="s">
        <v>2</v>
      </c>
      <c r="T80" s="3" t="s">
        <v>2</v>
      </c>
      <c r="U80" s="3" t="s">
        <v>2</v>
      </c>
      <c r="V80" s="3" t="s">
        <v>2</v>
      </c>
      <c r="W80" s="3" t="s">
        <v>2</v>
      </c>
      <c r="X80" s="3" t="s">
        <v>2</v>
      </c>
      <c r="Y80" s="3" t="s">
        <v>2</v>
      </c>
      <c r="Z80" s="3" t="s">
        <v>2</v>
      </c>
      <c r="AA80" s="3" t="s">
        <v>2</v>
      </c>
      <c r="AB80" s="3" t="s">
        <v>2</v>
      </c>
      <c r="AC80" s="3">
        <v>0</v>
      </c>
      <c r="AD80" s="2" t="s">
        <v>1344</v>
      </c>
      <c r="AE80" s="1" t="e">
        <f>($P80/$DF$4)/((($Q80/$DG$4)^2)/($R80/$DH$4))</f>
        <v>#VALUE!</v>
      </c>
      <c r="AF80" s="1" t="e">
        <f>($P80/$DI$4)/((($Q80/$DJ$4)^2)/($R80/$DK$4))</f>
        <v>#VALUE!</v>
      </c>
      <c r="AG80" s="1" t="e">
        <f>($P80/$DL$4)/((($Q80/$DM$4)^2)/($R80/$DN$4))</f>
        <v>#VALUE!</v>
      </c>
      <c r="AH80" s="1" t="e">
        <f>($P80/$DO$4)/((($Q80/$DP$4)^2)/($R80/$DQ$4))</f>
        <v>#VALUE!</v>
      </c>
      <c r="AI80" t="s">
        <v>2665</v>
      </c>
      <c r="AJ80">
        <v>6</v>
      </c>
      <c r="AK80" s="21">
        <v>-224.96500866893399</v>
      </c>
      <c r="AL80" s="21">
        <v>9.969209968386869E+36</v>
      </c>
      <c r="AM80" s="21">
        <v>5.9084643413294904</v>
      </c>
      <c r="AN80" s="21">
        <v>5.9084643413294904</v>
      </c>
      <c r="AO80" s="21">
        <v>256.79236018389298</v>
      </c>
      <c r="AP80" s="21">
        <v>256.79236018389298</v>
      </c>
      <c r="AQ80" s="21">
        <v>163.10468757430399</v>
      </c>
      <c r="AR80" s="21">
        <v>163.10468757430399</v>
      </c>
      <c r="AS80" s="21">
        <v>41.981262899260599</v>
      </c>
      <c r="AT80" s="21">
        <v>41.981262899260599</v>
      </c>
      <c r="AU80" s="21">
        <v>1.7291041899694899</v>
      </c>
      <c r="AV80" s="21">
        <v>1.72497720467699</v>
      </c>
      <c r="AW80" s="21">
        <v>22.7702842355535</v>
      </c>
      <c r="AX80" s="21">
        <v>22.501146499163902</v>
      </c>
      <c r="AY80" s="21">
        <v>75.149921009374296</v>
      </c>
      <c r="AZ80" s="21">
        <v>75.149921009374296</v>
      </c>
      <c r="BA80" s="21">
        <v>2.98352510429465</v>
      </c>
      <c r="BB80" s="21">
        <v>2.98352510429465</v>
      </c>
      <c r="BC80" s="21">
        <v>4.3887293976959302E-11</v>
      </c>
      <c r="BD80"/>
      <c r="BE80"/>
      <c r="BF80"/>
      <c r="BG80"/>
      <c r="BH80"/>
      <c r="BI80"/>
      <c r="BJ80"/>
      <c r="BK80"/>
      <c r="BL80"/>
      <c r="BM80"/>
      <c r="BN80"/>
    </row>
    <row r="81" spans="1:66" ht="25.2">
      <c r="A81" s="4">
        <v>79</v>
      </c>
      <c r="B81" s="2" t="s">
        <v>2659</v>
      </c>
      <c r="C81" s="2" t="s">
        <v>2452</v>
      </c>
      <c r="D81" s="2" t="s">
        <v>1346</v>
      </c>
      <c r="E81" s="2" t="s">
        <v>2663</v>
      </c>
      <c r="F81" s="2" t="s">
        <v>768</v>
      </c>
      <c r="G81" s="2" t="s">
        <v>2667</v>
      </c>
      <c r="H81" s="4" t="s">
        <v>1075</v>
      </c>
      <c r="I81" s="4">
        <v>10</v>
      </c>
      <c r="J81" s="4">
        <v>1994</v>
      </c>
      <c r="K81" s="3">
        <v>142</v>
      </c>
      <c r="L81" s="3">
        <v>34.17</v>
      </c>
      <c r="M81" s="4">
        <v>1989</v>
      </c>
      <c r="N81" s="3">
        <v>-6</v>
      </c>
      <c r="O81" s="3" t="s">
        <v>2</v>
      </c>
      <c r="P81" s="3" t="s">
        <v>2</v>
      </c>
      <c r="Q81" s="3" t="s">
        <v>2</v>
      </c>
      <c r="R81" s="3" t="s">
        <v>2</v>
      </c>
      <c r="S81" s="3" t="s">
        <v>2</v>
      </c>
      <c r="T81" s="3" t="s">
        <v>2</v>
      </c>
      <c r="U81" s="3" t="s">
        <v>2</v>
      </c>
      <c r="V81" s="3" t="s">
        <v>2</v>
      </c>
      <c r="W81" s="3" t="s">
        <v>2</v>
      </c>
      <c r="X81" s="3" t="s">
        <v>2</v>
      </c>
      <c r="Y81" s="3" t="s">
        <v>2</v>
      </c>
      <c r="Z81" s="3" t="s">
        <v>2</v>
      </c>
      <c r="AA81" s="3" t="s">
        <v>2</v>
      </c>
      <c r="AB81" s="3" t="s">
        <v>2</v>
      </c>
      <c r="AC81" s="3">
        <v>0</v>
      </c>
      <c r="AD81" s="2" t="s">
        <v>1344</v>
      </c>
      <c r="AE81" s="1" t="e">
        <f>($P81/$DF$4)/((($Q81/$DG$4)^2)/($R81/$DH$4))</f>
        <v>#VALUE!</v>
      </c>
      <c r="AF81" s="1" t="e">
        <f>($P81/$DI$4)/((($Q81/$DJ$4)^2)/($R81/$DK$4))</f>
        <v>#VALUE!</v>
      </c>
      <c r="AG81" s="1" t="e">
        <f>($P81/$DL$4)/((($Q81/$DM$4)^2)/($R81/$DN$4))</f>
        <v>#VALUE!</v>
      </c>
      <c r="AH81" s="1" t="e">
        <f>($P81/$DO$4)/((($Q81/$DP$4)^2)/($R81/$DQ$4))</f>
        <v>#VALUE!</v>
      </c>
      <c r="AI81" t="s">
        <v>2665</v>
      </c>
      <c r="AJ81">
        <v>6</v>
      </c>
      <c r="AK81" s="21">
        <v>-225.12791192962601</v>
      </c>
      <c r="AL81" s="21">
        <v>9.969209968386869E+36</v>
      </c>
      <c r="AM81" s="21">
        <v>5.8977115761280103</v>
      </c>
      <c r="AN81" s="21">
        <v>5.8977115761280103</v>
      </c>
      <c r="AO81" s="21">
        <v>256.32457169392302</v>
      </c>
      <c r="AP81" s="21">
        <v>256.32457169392302</v>
      </c>
      <c r="AQ81" s="21">
        <v>162.59131011670999</v>
      </c>
      <c r="AR81" s="21">
        <v>162.59131011670999</v>
      </c>
      <c r="AS81" s="21">
        <v>41.933128965670797</v>
      </c>
      <c r="AT81" s="21">
        <v>41.933128965670797</v>
      </c>
      <c r="AU81" s="21">
        <v>1.7434928834866801</v>
      </c>
      <c r="AV81" s="21">
        <v>1.7403584978126101</v>
      </c>
      <c r="AW81" s="21">
        <v>22.916787148315301</v>
      </c>
      <c r="AX81" s="21">
        <v>22.742003771328601</v>
      </c>
      <c r="AY81" s="21">
        <v>75.775149099667104</v>
      </c>
      <c r="AZ81" s="21">
        <v>75.775149099667104</v>
      </c>
      <c r="BA81" s="21">
        <v>2.9778932666301698</v>
      </c>
      <c r="BB81" s="21">
        <v>2.9778932666301698</v>
      </c>
      <c r="BC81" s="21">
        <v>4.3887293976959302E-11</v>
      </c>
      <c r="BD81"/>
      <c r="BE81"/>
      <c r="BF81"/>
      <c r="BG81"/>
      <c r="BH81"/>
      <c r="BI81"/>
      <c r="BJ81"/>
      <c r="BK81"/>
      <c r="BL81"/>
      <c r="BM81"/>
      <c r="BN81"/>
    </row>
    <row r="82" spans="1:66" ht="25.2">
      <c r="A82" s="4">
        <v>80</v>
      </c>
      <c r="B82" s="2" t="s">
        <v>2659</v>
      </c>
      <c r="C82" s="2" t="s">
        <v>2452</v>
      </c>
      <c r="D82" s="2" t="s">
        <v>1346</v>
      </c>
      <c r="E82" s="2" t="s">
        <v>2663</v>
      </c>
      <c r="F82" s="2" t="s">
        <v>768</v>
      </c>
      <c r="G82" s="2" t="s">
        <v>2666</v>
      </c>
      <c r="H82" s="4" t="s">
        <v>1075</v>
      </c>
      <c r="I82" s="4">
        <v>10</v>
      </c>
      <c r="J82" s="4">
        <v>1994</v>
      </c>
      <c r="K82" s="3">
        <v>142</v>
      </c>
      <c r="L82" s="3">
        <v>34.17</v>
      </c>
      <c r="M82" s="4">
        <v>2467</v>
      </c>
      <c r="N82" s="3" t="s">
        <v>2</v>
      </c>
      <c r="O82" s="3" t="s">
        <v>2</v>
      </c>
      <c r="P82" s="3" t="s">
        <v>2</v>
      </c>
      <c r="Q82" s="3" t="s">
        <v>2</v>
      </c>
      <c r="R82" s="3">
        <v>30.9</v>
      </c>
      <c r="S82" s="3" t="s">
        <v>2</v>
      </c>
      <c r="T82" s="3" t="s">
        <v>2</v>
      </c>
      <c r="U82" s="3" t="s">
        <v>2</v>
      </c>
      <c r="V82" s="3" t="s">
        <v>2</v>
      </c>
      <c r="W82" s="3" t="s">
        <v>2</v>
      </c>
      <c r="X82" s="3" t="s">
        <v>2</v>
      </c>
      <c r="Y82" s="3" t="s">
        <v>2</v>
      </c>
      <c r="Z82" s="3" t="s">
        <v>2</v>
      </c>
      <c r="AA82" s="3" t="s">
        <v>2</v>
      </c>
      <c r="AB82" s="3" t="s">
        <v>2</v>
      </c>
      <c r="AC82" s="3">
        <v>0</v>
      </c>
      <c r="AD82" s="2" t="s">
        <v>1344</v>
      </c>
      <c r="AE82" s="1" t="e">
        <f>($P82/$DF$4)/((($Q82/$DG$4)^2)/($R82/$DH$4))</f>
        <v>#VALUE!</v>
      </c>
      <c r="AF82" s="1" t="e">
        <f>($P82/$DI$4)/((($Q82/$DJ$4)^2)/($R82/$DK$4))</f>
        <v>#VALUE!</v>
      </c>
      <c r="AG82" s="1" t="e">
        <f>($P82/$DL$4)/((($Q82/$DM$4)^2)/($R82/$DN$4))</f>
        <v>#VALUE!</v>
      </c>
      <c r="AH82" s="1" t="e">
        <f>($P82/$DO$4)/((($Q82/$DP$4)^2)/($R82/$DQ$4))</f>
        <v>#VALUE!</v>
      </c>
      <c r="AI82" t="s">
        <v>2665</v>
      </c>
      <c r="AJ82">
        <v>6</v>
      </c>
      <c r="AK82" s="21">
        <v>-221.46881907954599</v>
      </c>
      <c r="AL82" s="21">
        <v>9.969209968386869E+36</v>
      </c>
      <c r="AM82" s="21">
        <v>5.2829619411537596</v>
      </c>
      <c r="AN82" s="21">
        <v>5.2829619411537596</v>
      </c>
      <c r="AO82" s="21">
        <v>229.592927662221</v>
      </c>
      <c r="AP82" s="21">
        <v>229.592927662221</v>
      </c>
      <c r="AQ82" s="21">
        <v>160.28777348016899</v>
      </c>
      <c r="AR82" s="21">
        <v>160.28777348016899</v>
      </c>
      <c r="AS82" s="21">
        <v>40.337419867194903</v>
      </c>
      <c r="AT82" s="21">
        <v>40.337419867194903</v>
      </c>
      <c r="AU82" s="21">
        <v>2.4001609252271399</v>
      </c>
      <c r="AV82" s="21">
        <v>2.4265341858919101</v>
      </c>
      <c r="AW82" s="21">
        <v>31.4902693892051</v>
      </c>
      <c r="AX82" s="21">
        <v>31.838085574494201</v>
      </c>
      <c r="AY82" s="21">
        <v>104.308884872728</v>
      </c>
      <c r="AZ82" s="21">
        <v>104.308884872728</v>
      </c>
      <c r="BA82" s="21">
        <v>2.8356777430753799</v>
      </c>
      <c r="BB82" s="21">
        <v>2.8356777430753799</v>
      </c>
      <c r="BC82" s="21">
        <v>4.3887293976959302E-11</v>
      </c>
      <c r="BD82"/>
      <c r="BE82"/>
      <c r="BF82"/>
      <c r="BG82"/>
      <c r="BH82"/>
      <c r="BI82"/>
      <c r="BJ82"/>
      <c r="BK82"/>
      <c r="BL82"/>
      <c r="BM82"/>
      <c r="BN82"/>
    </row>
    <row r="83" spans="1:66" ht="25.2">
      <c r="A83" s="4">
        <v>81</v>
      </c>
      <c r="B83" s="2" t="s">
        <v>2659</v>
      </c>
      <c r="C83" s="2" t="s">
        <v>2452</v>
      </c>
      <c r="D83" s="2" t="s">
        <v>1346</v>
      </c>
      <c r="E83" s="2" t="s">
        <v>2663</v>
      </c>
      <c r="F83" s="2" t="s">
        <v>768</v>
      </c>
      <c r="G83" s="2" t="s">
        <v>2666</v>
      </c>
      <c r="H83" s="4" t="s">
        <v>1075</v>
      </c>
      <c r="I83" s="4">
        <v>10</v>
      </c>
      <c r="J83" s="4">
        <v>1994</v>
      </c>
      <c r="K83" s="3">
        <v>142</v>
      </c>
      <c r="L83" s="3">
        <v>34.17</v>
      </c>
      <c r="M83" s="4">
        <v>2965</v>
      </c>
      <c r="N83" s="3" t="s">
        <v>2</v>
      </c>
      <c r="O83" s="3" t="s">
        <v>2</v>
      </c>
      <c r="P83" s="3" t="s">
        <v>2</v>
      </c>
      <c r="Q83" s="3" t="s">
        <v>2</v>
      </c>
      <c r="R83" s="3">
        <v>33.700000000000003</v>
      </c>
      <c r="S83" s="3" t="s">
        <v>2</v>
      </c>
      <c r="T83" s="3" t="s">
        <v>2</v>
      </c>
      <c r="U83" s="3" t="s">
        <v>2</v>
      </c>
      <c r="V83" s="3" t="s">
        <v>2</v>
      </c>
      <c r="W83" s="3" t="s">
        <v>2</v>
      </c>
      <c r="X83" s="3" t="s">
        <v>2</v>
      </c>
      <c r="Y83" s="3" t="s">
        <v>2</v>
      </c>
      <c r="Z83" s="3" t="s">
        <v>2</v>
      </c>
      <c r="AA83" s="3" t="s">
        <v>2</v>
      </c>
      <c r="AB83" s="3" t="s">
        <v>2</v>
      </c>
      <c r="AC83" s="3">
        <v>0</v>
      </c>
      <c r="AD83" s="2" t="s">
        <v>1344</v>
      </c>
      <c r="AE83" s="1" t="e">
        <f>($P83/$DF$4)/((($Q83/$DG$4)^2)/($R83/$DH$4))</f>
        <v>#VALUE!</v>
      </c>
      <c r="AF83" s="1" t="e">
        <f>($P83/$DI$4)/((($Q83/$DJ$4)^2)/($R83/$DK$4))</f>
        <v>#VALUE!</v>
      </c>
      <c r="AG83" s="1" t="e">
        <f>($P83/$DL$4)/((($Q83/$DM$4)^2)/($R83/$DN$4))</f>
        <v>#VALUE!</v>
      </c>
      <c r="AH83" s="1" t="e">
        <f>($P83/$DO$4)/((($Q83/$DP$4)^2)/($R83/$DQ$4))</f>
        <v>#VALUE!</v>
      </c>
      <c r="AI83" t="s">
        <v>2665</v>
      </c>
      <c r="AJ83">
        <v>6</v>
      </c>
      <c r="AK83" s="21">
        <v>-223.11880109873701</v>
      </c>
      <c r="AL83" s="21">
        <v>9.969209968386869E+36</v>
      </c>
      <c r="AM83" s="21">
        <v>4.8201744988621096</v>
      </c>
      <c r="AN83" s="21">
        <v>4.8201744988621096</v>
      </c>
      <c r="AO83" s="21">
        <v>209.47352717730001</v>
      </c>
      <c r="AP83" s="21">
        <v>209.47352717730001</v>
      </c>
      <c r="AQ83" s="21">
        <v>157.85691651496299</v>
      </c>
      <c r="AR83" s="21">
        <v>157.85691651496299</v>
      </c>
      <c r="AS83" s="21">
        <v>38.8587160703687</v>
      </c>
      <c r="AT83" s="21">
        <v>38.8587160703687</v>
      </c>
      <c r="AU83" s="21">
        <v>2.9174240740425299</v>
      </c>
      <c r="AV83" s="21">
        <v>2.9124337485372198</v>
      </c>
      <c r="AW83" s="21">
        <v>37.8089708285816</v>
      </c>
      <c r="AX83" s="21">
        <v>37.764379410025001</v>
      </c>
      <c r="AY83" s="21">
        <v>126.78442948713</v>
      </c>
      <c r="AZ83" s="21">
        <v>126.78442948713</v>
      </c>
      <c r="BA83" s="21">
        <v>2.7455601099297602</v>
      </c>
      <c r="BB83" s="21">
        <v>2.7455601099297602</v>
      </c>
      <c r="BC83" s="21">
        <v>4.3887293976959302E-11</v>
      </c>
      <c r="BD83"/>
      <c r="BE83"/>
      <c r="BF83"/>
      <c r="BG83"/>
      <c r="BH83"/>
      <c r="BI83"/>
      <c r="BJ83"/>
      <c r="BK83"/>
      <c r="BL83"/>
      <c r="BM83"/>
      <c r="BN83"/>
    </row>
    <row r="84" spans="1:66" ht="25.2">
      <c r="A84" s="4">
        <v>82</v>
      </c>
      <c r="B84" s="2" t="s">
        <v>2659</v>
      </c>
      <c r="C84" s="2" t="s">
        <v>2452</v>
      </c>
      <c r="D84" s="2" t="s">
        <v>1346</v>
      </c>
      <c r="E84" s="2" t="s">
        <v>2663</v>
      </c>
      <c r="F84" s="2" t="s">
        <v>768</v>
      </c>
      <c r="G84" s="2" t="s">
        <v>2667</v>
      </c>
      <c r="H84" s="4" t="s">
        <v>1075</v>
      </c>
      <c r="I84" s="4">
        <v>10</v>
      </c>
      <c r="J84" s="4">
        <v>1994</v>
      </c>
      <c r="K84" s="3">
        <v>142</v>
      </c>
      <c r="L84" s="3">
        <v>34.17</v>
      </c>
      <c r="M84" s="4">
        <v>3012</v>
      </c>
      <c r="N84" s="3">
        <v>-4.2</v>
      </c>
      <c r="O84" s="3" t="s">
        <v>2</v>
      </c>
      <c r="P84" s="3" t="s">
        <v>2</v>
      </c>
      <c r="Q84" s="3" t="s">
        <v>2</v>
      </c>
      <c r="R84" s="3" t="s">
        <v>2</v>
      </c>
      <c r="S84" s="3" t="s">
        <v>2</v>
      </c>
      <c r="T84" s="3" t="s">
        <v>2</v>
      </c>
      <c r="U84" s="3" t="s">
        <v>2</v>
      </c>
      <c r="V84" s="3" t="s">
        <v>2</v>
      </c>
      <c r="W84" s="3" t="s">
        <v>2</v>
      </c>
      <c r="X84" s="3" t="s">
        <v>2</v>
      </c>
      <c r="Y84" s="3" t="s">
        <v>2</v>
      </c>
      <c r="Z84" s="3" t="s">
        <v>2</v>
      </c>
      <c r="AA84" s="3" t="s">
        <v>2</v>
      </c>
      <c r="AB84" s="3" t="s">
        <v>2</v>
      </c>
      <c r="AC84" s="3">
        <v>0</v>
      </c>
      <c r="AD84" s="2" t="s">
        <v>1344</v>
      </c>
      <c r="AE84" s="1" t="e">
        <f>($P84/$DF$4)/((($Q84/$DG$4)^2)/($R84/$DH$4))</f>
        <v>#VALUE!</v>
      </c>
      <c r="AF84" s="1" t="e">
        <f>($P84/$DI$4)/((($Q84/$DJ$4)^2)/($R84/$DK$4))</f>
        <v>#VALUE!</v>
      </c>
      <c r="AG84" s="1" t="e">
        <f>($P84/$DL$4)/((($Q84/$DM$4)^2)/($R84/$DN$4))</f>
        <v>#VALUE!</v>
      </c>
      <c r="AH84" s="1" t="e">
        <f>($P84/$DO$4)/((($Q84/$DP$4)^2)/($R84/$DQ$4))</f>
        <v>#VALUE!</v>
      </c>
      <c r="AI84" t="s">
        <v>2665</v>
      </c>
      <c r="AJ84">
        <v>6</v>
      </c>
      <c r="AK84" s="21">
        <v>-223.179585845806</v>
      </c>
      <c r="AL84" s="21">
        <v>9.969209968386869E+36</v>
      </c>
      <c r="AM84" s="21">
        <v>4.7835341722972204</v>
      </c>
      <c r="AN84" s="21">
        <v>4.7835341722972204</v>
      </c>
      <c r="AO84" s="21">
        <v>207.88076430986101</v>
      </c>
      <c r="AP84" s="21">
        <v>207.88076430986101</v>
      </c>
      <c r="AQ84" s="21">
        <v>157.448942352649</v>
      </c>
      <c r="AR84" s="21">
        <v>157.448942352649</v>
      </c>
      <c r="AS84" s="21">
        <v>38.749933097750898</v>
      </c>
      <c r="AT84" s="21">
        <v>38.749933097750898</v>
      </c>
      <c r="AU84" s="21">
        <v>2.95691753335276</v>
      </c>
      <c r="AV84" s="21">
        <v>2.9513911390912702</v>
      </c>
      <c r="AW84" s="21">
        <v>38.306074540942703</v>
      </c>
      <c r="AX84" s="21">
        <v>38.264066545525203</v>
      </c>
      <c r="AY84" s="21">
        <v>128.50044328309099</v>
      </c>
      <c r="AZ84" s="21">
        <v>128.50044328309099</v>
      </c>
      <c r="BA84" s="21">
        <v>2.7350978823979699</v>
      </c>
      <c r="BB84" s="21">
        <v>2.7350978823979699</v>
      </c>
      <c r="BC84" s="21">
        <v>4.3887293976959302E-11</v>
      </c>
      <c r="BD84"/>
      <c r="BE84"/>
      <c r="BF84"/>
      <c r="BG84"/>
      <c r="BH84"/>
      <c r="BI84"/>
      <c r="BJ84"/>
      <c r="BK84"/>
      <c r="BL84"/>
      <c r="BM84"/>
      <c r="BN84"/>
    </row>
    <row r="85" spans="1:66" ht="25.2">
      <c r="A85" s="4">
        <v>83</v>
      </c>
      <c r="B85" s="2" t="s">
        <v>2659</v>
      </c>
      <c r="C85" s="2" t="s">
        <v>2452</v>
      </c>
      <c r="D85" s="2" t="s">
        <v>1346</v>
      </c>
      <c r="E85" s="2" t="s">
        <v>2663</v>
      </c>
      <c r="F85" s="2" t="s">
        <v>768</v>
      </c>
      <c r="G85" s="2" t="s">
        <v>2666</v>
      </c>
      <c r="H85" s="4" t="s">
        <v>1075</v>
      </c>
      <c r="I85" s="4">
        <v>10</v>
      </c>
      <c r="J85" s="4">
        <v>1994</v>
      </c>
      <c r="K85" s="3">
        <v>142</v>
      </c>
      <c r="L85" s="3">
        <v>34.17</v>
      </c>
      <c r="M85" s="4">
        <v>3997</v>
      </c>
      <c r="N85" s="3" t="s">
        <v>2</v>
      </c>
      <c r="O85" s="3" t="s">
        <v>2</v>
      </c>
      <c r="P85" s="3" t="s">
        <v>2</v>
      </c>
      <c r="Q85" s="3" t="s">
        <v>2</v>
      </c>
      <c r="R85" s="3">
        <v>38.9</v>
      </c>
      <c r="S85" s="3" t="s">
        <v>2</v>
      </c>
      <c r="T85" s="3" t="s">
        <v>2</v>
      </c>
      <c r="U85" s="3" t="s">
        <v>2</v>
      </c>
      <c r="V85" s="3" t="s">
        <v>2</v>
      </c>
      <c r="W85" s="3" t="s">
        <v>2</v>
      </c>
      <c r="X85" s="3" t="s">
        <v>2</v>
      </c>
      <c r="Y85" s="3" t="s">
        <v>2</v>
      </c>
      <c r="Z85" s="3" t="s">
        <v>2</v>
      </c>
      <c r="AA85" s="3" t="s">
        <v>2</v>
      </c>
      <c r="AB85" s="3" t="s">
        <v>2</v>
      </c>
      <c r="AC85" s="3">
        <v>0</v>
      </c>
      <c r="AD85" s="2" t="s">
        <v>1344</v>
      </c>
      <c r="AE85" s="1" t="e">
        <f>($P85/$DF$4)/((($Q85/$DG$4)^2)/($R85/$DH$4))</f>
        <v>#VALUE!</v>
      </c>
      <c r="AF85" s="1" t="e">
        <f>($P85/$DI$4)/((($Q85/$DJ$4)^2)/($R85/$DK$4))</f>
        <v>#VALUE!</v>
      </c>
      <c r="AG85" s="1" t="e">
        <f>($P85/$DL$4)/((($Q85/$DM$4)^2)/($R85/$DN$4))</f>
        <v>#VALUE!</v>
      </c>
      <c r="AH85" s="1" t="e">
        <f>($P85/$DO$4)/((($Q85/$DP$4)^2)/($R85/$DQ$4))</f>
        <v>#VALUE!</v>
      </c>
      <c r="AI85" t="s">
        <v>2665</v>
      </c>
      <c r="AJ85">
        <v>6</v>
      </c>
      <c r="AK85" s="21">
        <v>-219.371051925084</v>
      </c>
      <c r="AL85" s="21">
        <v>9.969209968386869E+36</v>
      </c>
      <c r="AM85" s="21">
        <v>4.2774390703178602</v>
      </c>
      <c r="AN85" s="21">
        <v>4.2774390703178602</v>
      </c>
      <c r="AO85" s="21">
        <v>185.882628509254</v>
      </c>
      <c r="AP85" s="21">
        <v>185.882628509254</v>
      </c>
      <c r="AQ85" s="21">
        <v>152.11710652335</v>
      </c>
      <c r="AR85" s="21">
        <v>152.11710652335</v>
      </c>
      <c r="AS85" s="21">
        <v>37.112556943439301</v>
      </c>
      <c r="AT85" s="21">
        <v>37.112556943439301</v>
      </c>
      <c r="AU85" s="21">
        <v>3.5071022563900298</v>
      </c>
      <c r="AV85" s="21">
        <v>3.5358962271803902</v>
      </c>
      <c r="AW85" s="21">
        <v>45.119849300984001</v>
      </c>
      <c r="AX85" s="21">
        <v>45.213662478910202</v>
      </c>
      <c r="AY85" s="21">
        <v>152.40646889886401</v>
      </c>
      <c r="AZ85" s="21">
        <v>152.40646889886401</v>
      </c>
      <c r="BA85" s="21">
        <v>2.5979313424019601</v>
      </c>
      <c r="BB85" s="21">
        <v>2.5979313424019601</v>
      </c>
      <c r="BC85" s="21">
        <v>4.3887293976959302E-11</v>
      </c>
      <c r="BD85"/>
      <c r="BE85"/>
      <c r="BF85"/>
      <c r="BG85"/>
      <c r="BH85"/>
      <c r="BI85"/>
      <c r="BJ85"/>
      <c r="BK85"/>
      <c r="BL85"/>
      <c r="BM85"/>
      <c r="BN85"/>
    </row>
    <row r="86" spans="1:66" ht="25.2">
      <c r="A86" s="4">
        <v>84</v>
      </c>
      <c r="B86" s="2" t="s">
        <v>2659</v>
      </c>
      <c r="C86" s="2" t="s">
        <v>2452</v>
      </c>
      <c r="D86" s="2" t="s">
        <v>1346</v>
      </c>
      <c r="E86" s="2" t="s">
        <v>2663</v>
      </c>
      <c r="F86" s="2" t="s">
        <v>768</v>
      </c>
      <c r="G86" s="2" t="s">
        <v>2666</v>
      </c>
      <c r="H86" s="4" t="s">
        <v>1075</v>
      </c>
      <c r="I86" s="4">
        <v>10</v>
      </c>
      <c r="J86" s="4">
        <v>1994</v>
      </c>
      <c r="K86" s="3">
        <v>142</v>
      </c>
      <c r="L86" s="3">
        <v>34.17</v>
      </c>
      <c r="M86" s="4">
        <v>4959</v>
      </c>
      <c r="N86" s="3" t="s">
        <v>2</v>
      </c>
      <c r="O86" s="3" t="s">
        <v>2</v>
      </c>
      <c r="P86" s="3" t="s">
        <v>2</v>
      </c>
      <c r="Q86" s="3" t="s">
        <v>2</v>
      </c>
      <c r="R86" s="3">
        <v>40.700000000000003</v>
      </c>
      <c r="S86" s="3" t="s">
        <v>2</v>
      </c>
      <c r="T86" s="3" t="s">
        <v>2</v>
      </c>
      <c r="U86" s="3" t="s">
        <v>2</v>
      </c>
      <c r="V86" s="3" t="s">
        <v>2</v>
      </c>
      <c r="W86" s="3" t="s">
        <v>2</v>
      </c>
      <c r="X86" s="3" t="s">
        <v>2</v>
      </c>
      <c r="Y86" s="3" t="s">
        <v>2</v>
      </c>
      <c r="Z86" s="3" t="s">
        <v>2</v>
      </c>
      <c r="AA86" s="3" t="s">
        <v>2</v>
      </c>
      <c r="AB86" s="3" t="s">
        <v>2</v>
      </c>
      <c r="AC86" s="3">
        <v>0</v>
      </c>
      <c r="AD86" s="2" t="s">
        <v>1344</v>
      </c>
      <c r="AE86" s="1" t="e">
        <f>($P86/$DF$4)/((($Q86/$DG$4)^2)/($R86/$DH$4))</f>
        <v>#VALUE!</v>
      </c>
      <c r="AF86" s="1" t="e">
        <f>($P86/$DI$4)/((($Q86/$DJ$4)^2)/($R86/$DK$4))</f>
        <v>#VALUE!</v>
      </c>
      <c r="AG86" s="1" t="e">
        <f>($P86/$DL$4)/((($Q86/$DM$4)^2)/($R86/$DN$4))</f>
        <v>#VALUE!</v>
      </c>
      <c r="AH86" s="1" t="e">
        <f>($P86/$DO$4)/((($Q86/$DP$4)^2)/($R86/$DQ$4))</f>
        <v>#VALUE!</v>
      </c>
      <c r="AI86" t="s">
        <v>2665</v>
      </c>
      <c r="AJ86">
        <v>6</v>
      </c>
      <c r="AK86" s="21">
        <v>-216.065345378324</v>
      </c>
      <c r="AL86" s="21">
        <v>9.969209968386869E+36</v>
      </c>
      <c r="AM86" s="21">
        <v>4.0265805113255997</v>
      </c>
      <c r="AN86" s="21">
        <v>4.0265805113255997</v>
      </c>
      <c r="AO86" s="21">
        <v>174.98053591293601</v>
      </c>
      <c r="AP86" s="21">
        <v>174.98053591293601</v>
      </c>
      <c r="AQ86" s="21">
        <v>149.33942076820401</v>
      </c>
      <c r="AR86" s="21">
        <v>149.33942076820401</v>
      </c>
      <c r="AS86" s="21">
        <v>35.9283413232613</v>
      </c>
      <c r="AT86" s="21">
        <v>35.9283413232613</v>
      </c>
      <c r="AU86" s="21">
        <v>3.7361754779779899</v>
      </c>
      <c r="AV86" s="21">
        <v>3.7340284195351598</v>
      </c>
      <c r="AW86" s="21">
        <v>48.418610667057003</v>
      </c>
      <c r="AX86" s="21">
        <v>47.948694645500197</v>
      </c>
      <c r="AY86" s="21">
        <v>162.36058996587099</v>
      </c>
      <c r="AZ86" s="21">
        <v>162.36058996587099</v>
      </c>
      <c r="BA86" s="21">
        <v>2.5285060823941201</v>
      </c>
      <c r="BB86" s="21">
        <v>2.5285060823941201</v>
      </c>
      <c r="BC86" s="21">
        <v>4.3887293976959302E-11</v>
      </c>
      <c r="BD86"/>
      <c r="BE86"/>
      <c r="BF86"/>
      <c r="BG86"/>
      <c r="BH86"/>
      <c r="BI86"/>
      <c r="BJ86"/>
      <c r="BK86"/>
      <c r="BL86"/>
      <c r="BM86"/>
      <c r="BN86"/>
    </row>
    <row r="87" spans="1:66" ht="25.2">
      <c r="A87" s="4">
        <v>85</v>
      </c>
      <c r="B87" s="2" t="s">
        <v>2659</v>
      </c>
      <c r="C87" s="2" t="s">
        <v>2452</v>
      </c>
      <c r="D87" s="2" t="s">
        <v>1346</v>
      </c>
      <c r="E87" s="2" t="s">
        <v>2663</v>
      </c>
      <c r="F87" s="2" t="s">
        <v>768</v>
      </c>
      <c r="G87" s="2" t="s">
        <v>2667</v>
      </c>
      <c r="H87" s="4" t="s">
        <v>1075</v>
      </c>
      <c r="I87" s="4">
        <v>10</v>
      </c>
      <c r="J87" s="4">
        <v>1994</v>
      </c>
      <c r="K87" s="3">
        <v>142</v>
      </c>
      <c r="L87" s="3">
        <v>34.17</v>
      </c>
      <c r="M87" s="4">
        <v>4986</v>
      </c>
      <c r="N87" s="3">
        <v>-4.9000000000000004</v>
      </c>
      <c r="O87" s="3" t="s">
        <v>2</v>
      </c>
      <c r="P87" s="3" t="s">
        <v>2</v>
      </c>
      <c r="Q87" s="3" t="s">
        <v>2</v>
      </c>
      <c r="R87" s="3" t="s">
        <v>2</v>
      </c>
      <c r="S87" s="3" t="s">
        <v>2</v>
      </c>
      <c r="T87" s="3" t="s">
        <v>2</v>
      </c>
      <c r="U87" s="3" t="s">
        <v>2</v>
      </c>
      <c r="V87" s="3" t="s">
        <v>2</v>
      </c>
      <c r="W87" s="3" t="s">
        <v>2</v>
      </c>
      <c r="X87" s="3" t="s">
        <v>2</v>
      </c>
      <c r="Y87" s="3" t="s">
        <v>2</v>
      </c>
      <c r="Z87" s="3" t="s">
        <v>2</v>
      </c>
      <c r="AA87" s="3" t="s">
        <v>2</v>
      </c>
      <c r="AB87" s="3" t="s">
        <v>2</v>
      </c>
      <c r="AC87" s="3">
        <v>0</v>
      </c>
      <c r="AD87" s="2" t="s">
        <v>1344</v>
      </c>
      <c r="AE87" s="1" t="e">
        <f>($P87/$DF$4)/((($Q87/$DG$4)^2)/($R87/$DH$4))</f>
        <v>#VALUE!</v>
      </c>
      <c r="AF87" s="1" t="e">
        <f>($P87/$DI$4)/((($Q87/$DJ$4)^2)/($R87/$DK$4))</f>
        <v>#VALUE!</v>
      </c>
      <c r="AG87" s="1" t="e">
        <f>($P87/$DL$4)/((($Q87/$DM$4)^2)/($R87/$DN$4))</f>
        <v>#VALUE!</v>
      </c>
      <c r="AH87" s="1" t="e">
        <f>($P87/$DO$4)/((($Q87/$DP$4)^2)/($R87/$DQ$4))</f>
        <v>#VALUE!</v>
      </c>
      <c r="AI87" t="s">
        <v>2665</v>
      </c>
      <c r="AJ87">
        <v>6</v>
      </c>
      <c r="AK87" s="21">
        <v>-216.026338148055</v>
      </c>
      <c r="AL87" s="21">
        <v>9.969209968386869E+36</v>
      </c>
      <c r="AM87" s="21">
        <v>4.0215745342135403</v>
      </c>
      <c r="AN87" s="21">
        <v>4.0215745342135403</v>
      </c>
      <c r="AO87" s="21">
        <v>174.76301538363899</v>
      </c>
      <c r="AP87" s="21">
        <v>174.76301538363899</v>
      </c>
      <c r="AQ87" s="21">
        <v>149.22657976699799</v>
      </c>
      <c r="AR87" s="21">
        <v>149.22657976699799</v>
      </c>
      <c r="AS87" s="21">
        <v>35.870087446708702</v>
      </c>
      <c r="AT87" s="21">
        <v>35.870087446708702</v>
      </c>
      <c r="AU87" s="21">
        <v>3.7436207317566899</v>
      </c>
      <c r="AV87" s="21">
        <v>3.7369900780153298</v>
      </c>
      <c r="AW87" s="21">
        <v>48.494117639808699</v>
      </c>
      <c r="AX87" s="21">
        <v>47.9774131320953</v>
      </c>
      <c r="AY87" s="21">
        <v>162.684153214291</v>
      </c>
      <c r="AZ87" s="21">
        <v>162.684153214291</v>
      </c>
      <c r="BA87" s="21">
        <v>2.5232924795484499</v>
      </c>
      <c r="BB87" s="21">
        <v>2.5232924795484499</v>
      </c>
      <c r="BC87" s="21">
        <v>4.3887293976959302E-11</v>
      </c>
      <c r="BD87"/>
      <c r="BE87"/>
      <c r="BF87"/>
      <c r="BG87"/>
      <c r="BH87"/>
      <c r="BI87"/>
      <c r="BJ87"/>
      <c r="BK87"/>
      <c r="BL87"/>
      <c r="BM87"/>
      <c r="BN87"/>
    </row>
    <row r="88" spans="1:66" ht="25.2">
      <c r="A88" s="4">
        <v>86</v>
      </c>
      <c r="B88" s="2" t="s">
        <v>2659</v>
      </c>
      <c r="C88" s="2" t="s">
        <v>2452</v>
      </c>
      <c r="D88" s="2" t="s">
        <v>1346</v>
      </c>
      <c r="E88" s="2" t="s">
        <v>2663</v>
      </c>
      <c r="F88" s="2" t="s">
        <v>768</v>
      </c>
      <c r="G88" s="2" t="s">
        <v>2666</v>
      </c>
      <c r="H88" s="4" t="s">
        <v>1075</v>
      </c>
      <c r="I88" s="4">
        <v>10</v>
      </c>
      <c r="J88" s="4">
        <v>1994</v>
      </c>
      <c r="K88" s="3">
        <v>142</v>
      </c>
      <c r="L88" s="3">
        <v>34.17</v>
      </c>
      <c r="M88" s="4">
        <v>5957</v>
      </c>
      <c r="N88" s="3" t="s">
        <v>2</v>
      </c>
      <c r="O88" s="3" t="s">
        <v>2</v>
      </c>
      <c r="P88" s="3" t="s">
        <v>2</v>
      </c>
      <c r="Q88" s="3" t="s">
        <v>2</v>
      </c>
      <c r="R88" s="3">
        <v>39</v>
      </c>
      <c r="S88" s="3" t="s">
        <v>2</v>
      </c>
      <c r="T88" s="3" t="s">
        <v>2</v>
      </c>
      <c r="U88" s="3" t="s">
        <v>2</v>
      </c>
      <c r="V88" s="3" t="s">
        <v>2</v>
      </c>
      <c r="W88" s="3" t="s">
        <v>2</v>
      </c>
      <c r="X88" s="3" t="s">
        <v>2</v>
      </c>
      <c r="Y88" s="3" t="s">
        <v>2</v>
      </c>
      <c r="Z88" s="3" t="s">
        <v>2</v>
      </c>
      <c r="AA88" s="3" t="s">
        <v>2</v>
      </c>
      <c r="AB88" s="3" t="s">
        <v>2</v>
      </c>
      <c r="AC88" s="3">
        <v>0</v>
      </c>
      <c r="AD88" s="2" t="s">
        <v>1344</v>
      </c>
      <c r="AE88" s="1" t="e">
        <f>($P88/$DF$4)/((($Q88/$DG$4)^2)/($R88/$DH$4))</f>
        <v>#VALUE!</v>
      </c>
      <c r="AF88" s="1" t="e">
        <f>($P88/$DI$4)/((($Q88/$DJ$4)^2)/($R88/$DK$4))</f>
        <v>#VALUE!</v>
      </c>
      <c r="AG88" s="1" t="e">
        <f>($P88/$DL$4)/((($Q88/$DM$4)^2)/($R88/$DN$4))</f>
        <v>#VALUE!</v>
      </c>
      <c r="AH88" s="1" t="e">
        <f>($P88/$DO$4)/((($Q88/$DP$4)^2)/($R88/$DQ$4))</f>
        <v>#VALUE!</v>
      </c>
      <c r="AI88" t="s">
        <v>2665</v>
      </c>
      <c r="AJ88">
        <v>6</v>
      </c>
      <c r="AK88" s="21">
        <v>-208.60029998703601</v>
      </c>
      <c r="AL88" s="21">
        <v>9.969209968386869E+36</v>
      </c>
      <c r="AM88" s="21">
        <v>3.9608856327533699</v>
      </c>
      <c r="AN88" s="21">
        <v>3.9608856327533699</v>
      </c>
      <c r="AO88" s="21">
        <v>172.12710008401001</v>
      </c>
      <c r="AP88" s="21">
        <v>172.12710008401001</v>
      </c>
      <c r="AQ88" s="21">
        <v>145.35520015777601</v>
      </c>
      <c r="AR88" s="21">
        <v>145.35520015777601</v>
      </c>
      <c r="AS88" s="21">
        <v>35.849239835281402</v>
      </c>
      <c r="AT88" s="21">
        <v>35.849239835281402</v>
      </c>
      <c r="AU88" s="21">
        <v>3.8569428903007501</v>
      </c>
      <c r="AV88" s="21">
        <v>3.9437494358503802</v>
      </c>
      <c r="AW88" s="21">
        <v>49.297444341659499</v>
      </c>
      <c r="AX88" s="21">
        <v>48.713899814605703</v>
      </c>
      <c r="AY88" s="21">
        <v>167.61008796254799</v>
      </c>
      <c r="AZ88" s="21">
        <v>167.61008796254799</v>
      </c>
      <c r="BA88" s="21">
        <v>2.5049209763872602</v>
      </c>
      <c r="BB88" s="21">
        <v>2.5049209763872602</v>
      </c>
      <c r="BC88" s="21">
        <v>4.3887293976959302E-11</v>
      </c>
      <c r="BD88"/>
      <c r="BE88"/>
      <c r="BF88"/>
      <c r="BG88"/>
      <c r="BH88"/>
      <c r="BI88"/>
      <c r="BJ88"/>
      <c r="BK88"/>
      <c r="BL88"/>
      <c r="BM88"/>
      <c r="BN88"/>
    </row>
    <row r="89" spans="1:66" ht="25.2">
      <c r="A89" s="4">
        <v>87</v>
      </c>
      <c r="B89" s="2" t="s">
        <v>2659</v>
      </c>
      <c r="C89" s="2" t="s">
        <v>2452</v>
      </c>
      <c r="D89" s="2" t="s">
        <v>1346</v>
      </c>
      <c r="E89" s="2" t="s">
        <v>2663</v>
      </c>
      <c r="F89" s="2" t="s">
        <v>768</v>
      </c>
      <c r="G89" s="2" t="s">
        <v>2667</v>
      </c>
      <c r="H89" s="4" t="s">
        <v>1075</v>
      </c>
      <c r="I89" s="4">
        <v>10</v>
      </c>
      <c r="J89" s="4">
        <v>1994</v>
      </c>
      <c r="K89" s="3">
        <v>142</v>
      </c>
      <c r="L89" s="3">
        <v>34.17</v>
      </c>
      <c r="M89" s="4">
        <v>6576</v>
      </c>
      <c r="N89" s="3">
        <v>-5.2</v>
      </c>
      <c r="O89" s="3" t="s">
        <v>2</v>
      </c>
      <c r="P89" s="3" t="s">
        <v>2</v>
      </c>
      <c r="Q89" s="3" t="s">
        <v>2</v>
      </c>
      <c r="R89" s="3" t="s">
        <v>2</v>
      </c>
      <c r="S89" s="3" t="s">
        <v>2</v>
      </c>
      <c r="T89" s="3" t="s">
        <v>2</v>
      </c>
      <c r="U89" s="3" t="s">
        <v>2</v>
      </c>
      <c r="V89" s="3" t="s">
        <v>2</v>
      </c>
      <c r="W89" s="3" t="s">
        <v>2</v>
      </c>
      <c r="X89" s="3" t="s">
        <v>2</v>
      </c>
      <c r="Y89" s="3" t="s">
        <v>2</v>
      </c>
      <c r="Z89" s="3" t="s">
        <v>2</v>
      </c>
      <c r="AA89" s="3" t="s">
        <v>2</v>
      </c>
      <c r="AB89" s="3" t="s">
        <v>2</v>
      </c>
      <c r="AC89" s="3">
        <v>0</v>
      </c>
      <c r="AD89" s="2" t="s">
        <v>1344</v>
      </c>
      <c r="AE89" s="1" t="e">
        <f>($P89/$DF$4)/((($Q89/$DG$4)^2)/($R89/$DH$4))</f>
        <v>#VALUE!</v>
      </c>
      <c r="AF89" s="1" t="e">
        <f>($P89/$DI$4)/((($Q89/$DJ$4)^2)/($R89/$DK$4))</f>
        <v>#VALUE!</v>
      </c>
      <c r="AG89" s="1" t="e">
        <f>($P89/$DL$4)/((($Q89/$DM$4)^2)/($R89/$DN$4))</f>
        <v>#VALUE!</v>
      </c>
      <c r="AH89" s="1" t="e">
        <f>($P89/$DO$4)/((($Q89/$DP$4)^2)/($R89/$DQ$4))</f>
        <v>#VALUE!</v>
      </c>
      <c r="AI89" t="s">
        <v>2665</v>
      </c>
      <c r="AJ89">
        <v>6</v>
      </c>
      <c r="AK89" s="21">
        <v>-203.81012470441601</v>
      </c>
      <c r="AL89" s="21">
        <v>9.969209968386869E+36</v>
      </c>
      <c r="AM89" s="21">
        <v>3.9608856327533699</v>
      </c>
      <c r="AN89" s="21">
        <v>3.9608856327533699</v>
      </c>
      <c r="AO89" s="21">
        <v>172.12797530264001</v>
      </c>
      <c r="AP89" s="21">
        <v>172.12797530264001</v>
      </c>
      <c r="AQ89" s="21">
        <v>143.241496127624</v>
      </c>
      <c r="AR89" s="21">
        <v>143.241496127624</v>
      </c>
      <c r="AS89" s="21">
        <v>35.9074466241455</v>
      </c>
      <c r="AT89" s="21">
        <v>35.9074466241455</v>
      </c>
      <c r="AU89" s="21">
        <v>3.8914832256030998</v>
      </c>
      <c r="AV89" s="21">
        <v>4.13993792209149</v>
      </c>
      <c r="AW89" s="21">
        <v>49.297444341659499</v>
      </c>
      <c r="AX89" s="21">
        <v>48.713899814605703</v>
      </c>
      <c r="AY89" s="21">
        <v>169.111942032266</v>
      </c>
      <c r="AZ89" s="21">
        <v>169.111942032266</v>
      </c>
      <c r="BA89" s="21">
        <v>2.4798505461835898</v>
      </c>
      <c r="BB89" s="21">
        <v>2.4798505461835898</v>
      </c>
      <c r="BC89" s="21">
        <v>4.3887293976959302E-11</v>
      </c>
      <c r="BD89"/>
      <c r="BE89"/>
      <c r="BF89"/>
      <c r="BG89"/>
      <c r="BH89"/>
      <c r="BI89"/>
      <c r="BJ89"/>
      <c r="BK89"/>
      <c r="BL89"/>
      <c r="BM89"/>
      <c r="BN89"/>
    </row>
    <row r="90" spans="1:66" ht="25.2">
      <c r="A90" s="4">
        <v>88</v>
      </c>
      <c r="B90" s="2" t="s">
        <v>2659</v>
      </c>
      <c r="C90" s="2" t="s">
        <v>2452</v>
      </c>
      <c r="D90" s="2" t="s">
        <v>1346</v>
      </c>
      <c r="E90" s="2" t="s">
        <v>2663</v>
      </c>
      <c r="F90" s="2" t="s">
        <v>768</v>
      </c>
      <c r="G90" s="2" t="s">
        <v>2666</v>
      </c>
      <c r="H90" s="4" t="s">
        <v>1075</v>
      </c>
      <c r="I90" s="4">
        <v>10</v>
      </c>
      <c r="J90" s="4">
        <v>1994</v>
      </c>
      <c r="K90" s="3">
        <v>142</v>
      </c>
      <c r="L90" s="3">
        <v>34.17</v>
      </c>
      <c r="M90" s="4">
        <v>7150</v>
      </c>
      <c r="N90" s="3" t="s">
        <v>2</v>
      </c>
      <c r="O90" s="3" t="s">
        <v>2</v>
      </c>
      <c r="P90" s="3" t="s">
        <v>2</v>
      </c>
      <c r="Q90" s="3" t="s">
        <v>2</v>
      </c>
      <c r="R90" s="3">
        <v>37.799999999999997</v>
      </c>
      <c r="S90" s="3" t="s">
        <v>2</v>
      </c>
      <c r="T90" s="3" t="s">
        <v>2</v>
      </c>
      <c r="U90" s="3" t="s">
        <v>2</v>
      </c>
      <c r="V90" s="3" t="s">
        <v>2</v>
      </c>
      <c r="W90" s="3" t="s">
        <v>2</v>
      </c>
      <c r="X90" s="3" t="s">
        <v>2</v>
      </c>
      <c r="Y90" s="3" t="s">
        <v>2</v>
      </c>
      <c r="Z90" s="3" t="s">
        <v>2</v>
      </c>
      <c r="AA90" s="3" t="s">
        <v>2</v>
      </c>
      <c r="AB90" s="3" t="s">
        <v>2</v>
      </c>
      <c r="AC90" s="3">
        <v>0</v>
      </c>
      <c r="AD90" s="2" t="s">
        <v>1344</v>
      </c>
      <c r="AE90" s="1" t="e">
        <f>($P90/$DF$4)/((($Q90/$DG$4)^2)/($R90/$DH$4))</f>
        <v>#VALUE!</v>
      </c>
      <c r="AF90" s="1" t="e">
        <f>($P90/$DI$4)/((($Q90/$DJ$4)^2)/($R90/$DK$4))</f>
        <v>#VALUE!</v>
      </c>
      <c r="AG90" s="1" t="e">
        <f>($P90/$DL$4)/((($Q90/$DM$4)^2)/($R90/$DN$4))</f>
        <v>#VALUE!</v>
      </c>
      <c r="AH90" s="1" t="e">
        <f>($P90/$DO$4)/((($Q90/$DP$4)^2)/($R90/$DQ$4))</f>
        <v>#VALUE!</v>
      </c>
      <c r="AI90" t="s">
        <v>2665</v>
      </c>
      <c r="AJ90">
        <v>6</v>
      </c>
      <c r="AK90" s="21">
        <v>-199.36818510470101</v>
      </c>
      <c r="AL90" s="21">
        <v>9.969209968386869E+36</v>
      </c>
      <c r="AM90" s="21">
        <v>3.9608856327533699</v>
      </c>
      <c r="AN90" s="21">
        <v>3.9608856327533699</v>
      </c>
      <c r="AO90" s="21">
        <v>172.12878689471501</v>
      </c>
      <c r="AP90" s="21">
        <v>172.12878689471501</v>
      </c>
      <c r="AQ90" s="21">
        <v>141.28145394134501</v>
      </c>
      <c r="AR90" s="21">
        <v>141.28145394134501</v>
      </c>
      <c r="AS90" s="21">
        <v>35.961421901702899</v>
      </c>
      <c r="AT90" s="21">
        <v>35.961421901702899</v>
      </c>
      <c r="AU90" s="21">
        <v>3.9235125510692601</v>
      </c>
      <c r="AV90" s="21">
        <v>4.3218639174103801</v>
      </c>
      <c r="AW90" s="21">
        <v>49.297444341659499</v>
      </c>
      <c r="AX90" s="21">
        <v>48.713899814605703</v>
      </c>
      <c r="AY90" s="21">
        <v>170.504614465251</v>
      </c>
      <c r="AZ90" s="21">
        <v>170.504614465251</v>
      </c>
      <c r="BA90" s="21">
        <v>2.45660268360376</v>
      </c>
      <c r="BB90" s="21">
        <v>2.45660268360376</v>
      </c>
      <c r="BC90" s="21">
        <v>4.3887293976959302E-11</v>
      </c>
      <c r="BD90"/>
      <c r="BE90"/>
      <c r="BF90"/>
      <c r="BG90"/>
      <c r="BH90"/>
      <c r="BI90"/>
      <c r="BJ90"/>
      <c r="BK90"/>
      <c r="BL90"/>
      <c r="BM90"/>
      <c r="BN90"/>
    </row>
    <row r="91" spans="1:66" ht="25.2">
      <c r="A91" s="4">
        <v>89</v>
      </c>
      <c r="B91" s="2" t="s">
        <v>2659</v>
      </c>
      <c r="C91" s="2" t="s">
        <v>2452</v>
      </c>
      <c r="D91" s="2" t="s">
        <v>1346</v>
      </c>
      <c r="E91" s="2" t="s">
        <v>2663</v>
      </c>
      <c r="F91" s="2" t="s">
        <v>768</v>
      </c>
      <c r="G91" s="2" t="s">
        <v>2666</v>
      </c>
      <c r="H91" s="4" t="s">
        <v>1075</v>
      </c>
      <c r="I91" s="4">
        <v>10</v>
      </c>
      <c r="J91" s="4">
        <v>1994</v>
      </c>
      <c r="K91" s="3">
        <v>142</v>
      </c>
      <c r="L91" s="3">
        <v>34.17</v>
      </c>
      <c r="M91" s="4">
        <v>8156</v>
      </c>
      <c r="N91" s="3" t="s">
        <v>2</v>
      </c>
      <c r="O91" s="3" t="s">
        <v>2</v>
      </c>
      <c r="P91" s="3" t="s">
        <v>2</v>
      </c>
      <c r="Q91" s="3" t="s">
        <v>2</v>
      </c>
      <c r="R91" s="3">
        <v>37.299999999999997</v>
      </c>
      <c r="S91" s="3" t="s">
        <v>2</v>
      </c>
      <c r="T91" s="3" t="s">
        <v>2</v>
      </c>
      <c r="U91" s="3" t="s">
        <v>2</v>
      </c>
      <c r="V91" s="3" t="s">
        <v>2</v>
      </c>
      <c r="W91" s="3" t="s">
        <v>2</v>
      </c>
      <c r="X91" s="3" t="s">
        <v>2</v>
      </c>
      <c r="Y91" s="3" t="s">
        <v>2</v>
      </c>
      <c r="Z91" s="3" t="s">
        <v>2</v>
      </c>
      <c r="AA91" s="3" t="s">
        <v>2</v>
      </c>
      <c r="AB91" s="3" t="s">
        <v>2</v>
      </c>
      <c r="AC91" s="3">
        <v>0</v>
      </c>
      <c r="AD91" s="2" t="s">
        <v>1344</v>
      </c>
      <c r="AE91" s="1" t="e">
        <f>($P91/$DF$4)/((($Q91/$DG$4)^2)/($R91/$DH$4))</f>
        <v>#VALUE!</v>
      </c>
      <c r="AF91" s="1" t="e">
        <f>($P91/$DI$4)/((($Q91/$DJ$4)^2)/($R91/$DK$4))</f>
        <v>#VALUE!</v>
      </c>
      <c r="AG91" s="1" t="e">
        <f>($P91/$DL$4)/((($Q91/$DM$4)^2)/($R91/$DN$4))</f>
        <v>#VALUE!</v>
      </c>
      <c r="AH91" s="1" t="e">
        <f>($P91/$DO$4)/((($Q91/$DP$4)^2)/($R91/$DQ$4))</f>
        <v>#VALUE!</v>
      </c>
      <c r="AI91" t="s">
        <v>2665</v>
      </c>
      <c r="AJ91">
        <v>6</v>
      </c>
      <c r="AK91" s="21">
        <v>-191.58318294910299</v>
      </c>
      <c r="AL91" s="21">
        <v>9.969209968386869E+36</v>
      </c>
      <c r="AM91" s="21">
        <v>3.9608856327533699</v>
      </c>
      <c r="AN91" s="21">
        <v>3.9608856327533699</v>
      </c>
      <c r="AO91" s="21">
        <v>172.13020930172999</v>
      </c>
      <c r="AP91" s="21">
        <v>172.13020930172999</v>
      </c>
      <c r="AQ91" s="21">
        <v>137.84625805389399</v>
      </c>
      <c r="AR91" s="21">
        <v>137.84625805389399</v>
      </c>
      <c r="AS91" s="21">
        <v>36.056019687805197</v>
      </c>
      <c r="AT91" s="21">
        <v>36.056019687805197</v>
      </c>
      <c r="AU91" s="21">
        <v>3.9796475709629102</v>
      </c>
      <c r="AV91" s="21">
        <v>4.6407098255825199</v>
      </c>
      <c r="AW91" s="21">
        <v>49.297444341659499</v>
      </c>
      <c r="AX91" s="21">
        <v>48.713899814605703</v>
      </c>
      <c r="AY91" s="21">
        <v>172.945430610866</v>
      </c>
      <c r="AZ91" s="21">
        <v>172.945430610866</v>
      </c>
      <c r="BA91" s="21">
        <v>2.4158581718349499</v>
      </c>
      <c r="BB91" s="21">
        <v>2.4158581718349499</v>
      </c>
      <c r="BC91" s="21">
        <v>4.3887293976959302E-11</v>
      </c>
      <c r="BD91"/>
      <c r="BE91"/>
      <c r="BF91"/>
      <c r="BG91"/>
      <c r="BH91"/>
      <c r="BI91"/>
      <c r="BJ91"/>
      <c r="BK91"/>
      <c r="BL91"/>
      <c r="BM91"/>
      <c r="BN91"/>
    </row>
    <row r="92" spans="1:66" ht="25.2">
      <c r="A92" s="4">
        <v>90</v>
      </c>
      <c r="B92" s="2" t="s">
        <v>2659</v>
      </c>
      <c r="C92" s="2" t="s">
        <v>2452</v>
      </c>
      <c r="D92" s="2" t="s">
        <v>1346</v>
      </c>
      <c r="E92" s="2" t="s">
        <v>2663</v>
      </c>
      <c r="F92" s="2" t="s">
        <v>768</v>
      </c>
      <c r="G92" s="2" t="s">
        <v>2666</v>
      </c>
      <c r="H92" s="4" t="s">
        <v>1075</v>
      </c>
      <c r="I92" s="4">
        <v>10</v>
      </c>
      <c r="J92" s="4">
        <v>1994</v>
      </c>
      <c r="K92" s="3">
        <v>142</v>
      </c>
      <c r="L92" s="3">
        <v>34.17</v>
      </c>
      <c r="M92" s="4">
        <v>8654</v>
      </c>
      <c r="N92" s="3" t="s">
        <v>2</v>
      </c>
      <c r="O92" s="3" t="s">
        <v>2</v>
      </c>
      <c r="P92" s="3" t="s">
        <v>2</v>
      </c>
      <c r="Q92" s="3" t="s">
        <v>2</v>
      </c>
      <c r="R92" s="3">
        <v>37.1</v>
      </c>
      <c r="S92" s="3" t="s">
        <v>2</v>
      </c>
      <c r="T92" s="3" t="s">
        <v>2</v>
      </c>
      <c r="U92" s="3" t="s">
        <v>2</v>
      </c>
      <c r="V92" s="3" t="s">
        <v>2</v>
      </c>
      <c r="W92" s="3" t="s">
        <v>2</v>
      </c>
      <c r="X92" s="3" t="s">
        <v>2</v>
      </c>
      <c r="Y92" s="3" t="s">
        <v>2</v>
      </c>
      <c r="Z92" s="3" t="s">
        <v>2</v>
      </c>
      <c r="AA92" s="3" t="s">
        <v>2</v>
      </c>
      <c r="AB92" s="3" t="s">
        <v>2</v>
      </c>
      <c r="AC92" s="3">
        <v>0</v>
      </c>
      <c r="AD92" s="2" t="s">
        <v>1344</v>
      </c>
      <c r="AE92" s="1" t="e">
        <f>($P92/$DF$4)/((($Q92/$DG$4)^2)/($R92/$DH$4))</f>
        <v>#VALUE!</v>
      </c>
      <c r="AF92" s="1" t="e">
        <f>($P92/$DI$4)/((($Q92/$DJ$4)^2)/($R92/$DK$4))</f>
        <v>#VALUE!</v>
      </c>
      <c r="AG92" s="1" t="e">
        <f>($P92/$DL$4)/((($Q92/$DM$4)^2)/($R92/$DN$4))</f>
        <v>#VALUE!</v>
      </c>
      <c r="AH92" s="1" t="e">
        <f>($P92/$DO$4)/((($Q92/$DP$4)^2)/($R92/$DQ$4))</f>
        <v>#VALUE!</v>
      </c>
      <c r="AI92" t="s">
        <v>2665</v>
      </c>
      <c r="AJ92">
        <v>6</v>
      </c>
      <c r="AK92" s="21">
        <v>-187.72937472496</v>
      </c>
      <c r="AL92" s="21">
        <v>9.969209968386869E+36</v>
      </c>
      <c r="AM92" s="21">
        <v>3.9608856327533699</v>
      </c>
      <c r="AN92" s="21">
        <v>3.9608856327533699</v>
      </c>
      <c r="AO92" s="21">
        <v>172.13091343561999</v>
      </c>
      <c r="AP92" s="21">
        <v>172.13091343561999</v>
      </c>
      <c r="AQ92" s="21">
        <v>136.14573364837599</v>
      </c>
      <c r="AR92" s="21">
        <v>136.14573364837599</v>
      </c>
      <c r="AS92" s="21">
        <v>36.102848412933298</v>
      </c>
      <c r="AT92" s="21">
        <v>36.102848412933298</v>
      </c>
      <c r="AU92" s="21">
        <v>4.00743607981682</v>
      </c>
      <c r="AV92" s="21">
        <v>4.7985480584550002</v>
      </c>
      <c r="AW92" s="21">
        <v>49.297444341659499</v>
      </c>
      <c r="AX92" s="21">
        <v>48.713899814605703</v>
      </c>
      <c r="AY92" s="21">
        <v>174.153707390704</v>
      </c>
      <c r="AZ92" s="21">
        <v>174.153707390704</v>
      </c>
      <c r="BA92" s="21">
        <v>2.3956884234642999</v>
      </c>
      <c r="BB92" s="21">
        <v>2.3956884234642999</v>
      </c>
      <c r="BC92" s="21">
        <v>4.3887293976959302E-11</v>
      </c>
      <c r="BD92"/>
      <c r="BE92"/>
      <c r="BF92"/>
      <c r="BG92"/>
      <c r="BH92"/>
      <c r="BI92"/>
      <c r="BJ92"/>
      <c r="BK92"/>
      <c r="BL92"/>
      <c r="BM92"/>
      <c r="BN92"/>
    </row>
    <row r="93" spans="1:66" ht="25.2">
      <c r="A93" s="4">
        <v>91</v>
      </c>
      <c r="B93" s="2" t="s">
        <v>2659</v>
      </c>
      <c r="C93" s="2" t="s">
        <v>2452</v>
      </c>
      <c r="D93" s="2" t="s">
        <v>1346</v>
      </c>
      <c r="E93" s="2" t="s">
        <v>2663</v>
      </c>
      <c r="F93" s="2" t="s">
        <v>768</v>
      </c>
      <c r="G93" s="2" t="s">
        <v>2667</v>
      </c>
      <c r="H93" s="4" t="s">
        <v>1075</v>
      </c>
      <c r="I93" s="4">
        <v>10</v>
      </c>
      <c r="J93" s="4">
        <v>1994</v>
      </c>
      <c r="K93" s="3">
        <v>142</v>
      </c>
      <c r="L93" s="3">
        <v>34.17</v>
      </c>
      <c r="M93" s="4">
        <v>9076</v>
      </c>
      <c r="N93" s="3">
        <v>-4.7</v>
      </c>
      <c r="O93" s="3" t="s">
        <v>2</v>
      </c>
      <c r="P93" s="3" t="s">
        <v>2</v>
      </c>
      <c r="Q93" s="3" t="s">
        <v>2</v>
      </c>
      <c r="R93" s="3" t="s">
        <v>2</v>
      </c>
      <c r="S93" s="3" t="s">
        <v>2</v>
      </c>
      <c r="T93" s="3" t="s">
        <v>2</v>
      </c>
      <c r="U93" s="3" t="s">
        <v>2</v>
      </c>
      <c r="V93" s="3" t="s">
        <v>2</v>
      </c>
      <c r="W93" s="3" t="s">
        <v>2</v>
      </c>
      <c r="X93" s="3" t="s">
        <v>2</v>
      </c>
      <c r="Y93" s="3" t="s">
        <v>2</v>
      </c>
      <c r="Z93" s="3" t="s">
        <v>2</v>
      </c>
      <c r="AA93" s="3" t="s">
        <v>2</v>
      </c>
      <c r="AB93" s="3" t="s">
        <v>2</v>
      </c>
      <c r="AC93" s="3">
        <v>0</v>
      </c>
      <c r="AD93" s="2" t="s">
        <v>1344</v>
      </c>
      <c r="AE93" s="1" t="e">
        <f>($P93/$DF$4)/((($Q93/$DG$4)^2)/($R93/$DH$4))</f>
        <v>#VALUE!</v>
      </c>
      <c r="AF93" s="1" t="e">
        <f>($P93/$DI$4)/((($Q93/$DJ$4)^2)/($R93/$DK$4))</f>
        <v>#VALUE!</v>
      </c>
      <c r="AG93" s="1" t="e">
        <f>($P93/$DL$4)/((($Q93/$DM$4)^2)/($R93/$DN$4))</f>
        <v>#VALUE!</v>
      </c>
      <c r="AH93" s="1" t="e">
        <f>($P93/$DO$4)/((($Q93/$DP$4)^2)/($R93/$DQ$4))</f>
        <v>#VALUE!</v>
      </c>
      <c r="AI93" t="s">
        <v>2665</v>
      </c>
      <c r="AJ93">
        <v>6</v>
      </c>
      <c r="AK93" s="21">
        <v>-184.46369787639</v>
      </c>
      <c r="AL93" s="21">
        <v>9.969209968386869E+36</v>
      </c>
      <c r="AM93" s="21">
        <v>3.9608856327533699</v>
      </c>
      <c r="AN93" s="21">
        <v>3.9608856327533699</v>
      </c>
      <c r="AO93" s="21">
        <v>172.131510111327</v>
      </c>
      <c r="AP93" s="21">
        <v>172.131510111327</v>
      </c>
      <c r="AQ93" s="21">
        <v>134.70472702361999</v>
      </c>
      <c r="AR93" s="21">
        <v>134.70472702361999</v>
      </c>
      <c r="AS93" s="21">
        <v>36.142530585632301</v>
      </c>
      <c r="AT93" s="21">
        <v>36.142530585632301</v>
      </c>
      <c r="AU93" s="21">
        <v>4.03098377205849</v>
      </c>
      <c r="AV93" s="21">
        <v>4.9322985288810903</v>
      </c>
      <c r="AW93" s="21">
        <v>49.297444341659499</v>
      </c>
      <c r="AX93" s="21">
        <v>48.713899814605703</v>
      </c>
      <c r="AY93" s="21">
        <v>175.17758851739299</v>
      </c>
      <c r="AZ93" s="21">
        <v>175.17758851739299</v>
      </c>
      <c r="BA93" s="21">
        <v>2.3785967893028301</v>
      </c>
      <c r="BB93" s="21">
        <v>2.3785967893028301</v>
      </c>
      <c r="BC93" s="21">
        <v>4.3887293976959302E-11</v>
      </c>
      <c r="BD93"/>
      <c r="BE93"/>
      <c r="BF93"/>
      <c r="BG93"/>
      <c r="BH93"/>
      <c r="BI93"/>
      <c r="BJ93"/>
      <c r="BK93"/>
      <c r="BL93"/>
      <c r="BM93"/>
      <c r="BN93"/>
    </row>
    <row r="94" spans="1:66" ht="25.2">
      <c r="A94" s="4">
        <v>92</v>
      </c>
      <c r="B94" s="2" t="s">
        <v>2659</v>
      </c>
      <c r="C94" s="2" t="s">
        <v>2452</v>
      </c>
      <c r="D94" s="2" t="s">
        <v>1346</v>
      </c>
      <c r="E94" s="2" t="s">
        <v>2663</v>
      </c>
      <c r="F94" s="2" t="s">
        <v>768</v>
      </c>
      <c r="G94" s="2" t="s">
        <v>2666</v>
      </c>
      <c r="H94" s="4" t="s">
        <v>1075</v>
      </c>
      <c r="I94" s="4">
        <v>10</v>
      </c>
      <c r="J94" s="4">
        <v>1994</v>
      </c>
      <c r="K94" s="3">
        <v>142</v>
      </c>
      <c r="L94" s="3">
        <v>34.17</v>
      </c>
      <c r="M94" s="4">
        <v>9095</v>
      </c>
      <c r="N94" s="3" t="s">
        <v>2</v>
      </c>
      <c r="O94" s="3" t="s">
        <v>2</v>
      </c>
      <c r="P94" s="3" t="s">
        <v>2</v>
      </c>
      <c r="Q94" s="3" t="s">
        <v>2</v>
      </c>
      <c r="R94" s="3">
        <v>37.5</v>
      </c>
      <c r="S94" s="3" t="s">
        <v>2</v>
      </c>
      <c r="T94" s="3" t="s">
        <v>2</v>
      </c>
      <c r="U94" s="3" t="s">
        <v>2</v>
      </c>
      <c r="V94" s="3" t="s">
        <v>2</v>
      </c>
      <c r="W94" s="3" t="s">
        <v>2</v>
      </c>
      <c r="X94" s="3" t="s">
        <v>2</v>
      </c>
      <c r="Y94" s="3" t="s">
        <v>2</v>
      </c>
      <c r="Z94" s="3" t="s">
        <v>2</v>
      </c>
      <c r="AA94" s="3" t="s">
        <v>2</v>
      </c>
      <c r="AB94" s="3" t="s">
        <v>2</v>
      </c>
      <c r="AC94" s="3">
        <v>0</v>
      </c>
      <c r="AD94" s="2" t="s">
        <v>1344</v>
      </c>
      <c r="AE94" s="1" t="e">
        <f>($P94/$DF$4)/((($Q94/$DG$4)^2)/($R94/$DH$4))</f>
        <v>#VALUE!</v>
      </c>
      <c r="AF94" s="1" t="e">
        <f>($P94/$DI$4)/((($Q94/$DJ$4)^2)/($R94/$DK$4))</f>
        <v>#VALUE!</v>
      </c>
      <c r="AG94" s="1" t="e">
        <f>($P94/$DL$4)/((($Q94/$DM$4)^2)/($R94/$DN$4))</f>
        <v>#VALUE!</v>
      </c>
      <c r="AH94" s="1" t="e">
        <f>($P94/$DO$4)/((($Q94/$DP$4)^2)/($R94/$DQ$4))</f>
        <v>#VALUE!</v>
      </c>
      <c r="AI94" t="s">
        <v>2665</v>
      </c>
      <c r="AJ94">
        <v>6</v>
      </c>
      <c r="AK94" s="21">
        <v>-184.31666503249701</v>
      </c>
      <c r="AL94" s="21">
        <v>9.969209968386869E+36</v>
      </c>
      <c r="AM94" s="21">
        <v>3.9608856327533699</v>
      </c>
      <c r="AN94" s="21">
        <v>3.9608856327533699</v>
      </c>
      <c r="AO94" s="21">
        <v>172.13153697587299</v>
      </c>
      <c r="AP94" s="21">
        <v>172.13153697587299</v>
      </c>
      <c r="AQ94" s="21">
        <v>134.63984757842999</v>
      </c>
      <c r="AR94" s="21">
        <v>134.63984757842999</v>
      </c>
      <c r="AS94" s="21">
        <v>36.144317223739598</v>
      </c>
      <c r="AT94" s="21">
        <v>36.144317223739598</v>
      </c>
      <c r="AU94" s="21">
        <v>4.0320439762115496</v>
      </c>
      <c r="AV94" s="21">
        <v>4.9383204694926901</v>
      </c>
      <c r="AW94" s="21">
        <v>49.297444341659499</v>
      </c>
      <c r="AX94" s="21">
        <v>48.713899814605703</v>
      </c>
      <c r="AY94" s="21">
        <v>175.22368743068</v>
      </c>
      <c r="AZ94" s="21">
        <v>175.22368743068</v>
      </c>
      <c r="BA94" s="21">
        <v>2.37782726075053</v>
      </c>
      <c r="BB94" s="21">
        <v>2.37782726075053</v>
      </c>
      <c r="BC94" s="21">
        <v>4.3887293976959302E-11</v>
      </c>
      <c r="BD94"/>
      <c r="BE94"/>
      <c r="BF94"/>
      <c r="BG94"/>
      <c r="BH94"/>
      <c r="BI94"/>
      <c r="BJ94"/>
      <c r="BK94"/>
      <c r="BL94"/>
      <c r="BM94"/>
      <c r="BN94"/>
    </row>
    <row r="95" spans="1:66" ht="25.2">
      <c r="A95" s="4">
        <v>93</v>
      </c>
      <c r="B95" s="2" t="s">
        <v>2659</v>
      </c>
      <c r="C95" s="2" t="s">
        <v>2452</v>
      </c>
      <c r="D95" s="2" t="s">
        <v>1346</v>
      </c>
      <c r="E95" s="2" t="s">
        <v>2663</v>
      </c>
      <c r="F95" s="2" t="s">
        <v>768</v>
      </c>
      <c r="G95" s="2" t="s">
        <v>2666</v>
      </c>
      <c r="H95" s="4" t="s">
        <v>1075</v>
      </c>
      <c r="I95" s="4">
        <v>10</v>
      </c>
      <c r="J95" s="4">
        <v>1994</v>
      </c>
      <c r="K95" s="3">
        <v>142</v>
      </c>
      <c r="L95" s="3">
        <v>34.17</v>
      </c>
      <c r="M95" s="4">
        <v>9139</v>
      </c>
      <c r="N95" s="3" t="s">
        <v>2</v>
      </c>
      <c r="O95" s="3" t="s">
        <v>2</v>
      </c>
      <c r="P95" s="3" t="s">
        <v>2</v>
      </c>
      <c r="Q95" s="3" t="s">
        <v>2</v>
      </c>
      <c r="R95" s="3">
        <v>37.299999999999997</v>
      </c>
      <c r="S95" s="3" t="s">
        <v>2</v>
      </c>
      <c r="T95" s="3" t="s">
        <v>2</v>
      </c>
      <c r="U95" s="3" t="s">
        <v>2</v>
      </c>
      <c r="V95" s="3" t="s">
        <v>2</v>
      </c>
      <c r="W95" s="3" t="s">
        <v>2</v>
      </c>
      <c r="X95" s="3" t="s">
        <v>2</v>
      </c>
      <c r="Y95" s="3" t="s">
        <v>2</v>
      </c>
      <c r="Z95" s="3" t="s">
        <v>2</v>
      </c>
      <c r="AA95" s="3" t="s">
        <v>2</v>
      </c>
      <c r="AB95" s="3" t="s">
        <v>2</v>
      </c>
      <c r="AC95" s="3">
        <v>0</v>
      </c>
      <c r="AD95" s="2" t="s">
        <v>1344</v>
      </c>
      <c r="AE95" s="1" t="e">
        <f>($P95/$DF$4)/((($Q95/$DG$4)^2)/($R95/$DH$4))</f>
        <v>#VALUE!</v>
      </c>
      <c r="AF95" s="1" t="e">
        <f>($P95/$DI$4)/((($Q95/$DJ$4)^2)/($R95/$DK$4))</f>
        <v>#VALUE!</v>
      </c>
      <c r="AG95" s="1" t="e">
        <f>($P95/$DL$4)/((($Q95/$DM$4)^2)/($R95/$DN$4))</f>
        <v>#VALUE!</v>
      </c>
      <c r="AH95" s="1" t="e">
        <f>($P95/$DO$4)/((($Q95/$DP$4)^2)/($R95/$DQ$4))</f>
        <v>#VALUE!</v>
      </c>
      <c r="AI95" t="s">
        <v>2665</v>
      </c>
      <c r="AJ95">
        <v>6</v>
      </c>
      <c r="AK95" s="21">
        <v>-183.97616792032301</v>
      </c>
      <c r="AL95" s="21">
        <v>9.969209968386869E+36</v>
      </c>
      <c r="AM95" s="21">
        <v>3.9608856327533699</v>
      </c>
      <c r="AN95" s="21">
        <v>3.9608856327533699</v>
      </c>
      <c r="AO95" s="21">
        <v>172.13159918850499</v>
      </c>
      <c r="AP95" s="21">
        <v>172.13159918850499</v>
      </c>
      <c r="AQ95" s="21">
        <v>134.48960044219899</v>
      </c>
      <c r="AR95" s="21">
        <v>134.48960044219899</v>
      </c>
      <c r="AS95" s="21">
        <v>36.148454701461802</v>
      </c>
      <c r="AT95" s="21">
        <v>36.148454701461802</v>
      </c>
      <c r="AU95" s="21">
        <v>4.0344991858291603</v>
      </c>
      <c r="AV95" s="21">
        <v>4.9522660161721896</v>
      </c>
      <c r="AW95" s="21">
        <v>49.297444341659499</v>
      </c>
      <c r="AX95" s="21">
        <v>48.713899814605703</v>
      </c>
      <c r="AY95" s="21">
        <v>175.33044280881899</v>
      </c>
      <c r="AZ95" s="21">
        <v>175.33044280881899</v>
      </c>
      <c r="BA95" s="21">
        <v>2.3760451946294299</v>
      </c>
      <c r="BB95" s="21">
        <v>2.3760451946294299</v>
      </c>
      <c r="BC95" s="21">
        <v>4.3887293976959302E-11</v>
      </c>
      <c r="BD95"/>
      <c r="BE95"/>
      <c r="BF95"/>
      <c r="BG95"/>
      <c r="BH95"/>
      <c r="BI95"/>
      <c r="BJ95"/>
      <c r="BK95"/>
      <c r="BL95"/>
      <c r="BM95"/>
      <c r="BN95"/>
    </row>
    <row r="96" spans="1:66" ht="25.2">
      <c r="A96" s="4">
        <v>94</v>
      </c>
      <c r="B96" s="2" t="s">
        <v>2659</v>
      </c>
      <c r="C96" s="2" t="s">
        <v>2452</v>
      </c>
      <c r="D96" s="2" t="s">
        <v>1346</v>
      </c>
      <c r="E96" s="2" t="s">
        <v>2663</v>
      </c>
      <c r="F96" s="2" t="s">
        <v>768</v>
      </c>
      <c r="G96" s="2" t="s">
        <v>2666</v>
      </c>
      <c r="H96" s="4" t="s">
        <v>1075</v>
      </c>
      <c r="I96" s="4">
        <v>10</v>
      </c>
      <c r="J96" s="4">
        <v>1994</v>
      </c>
      <c r="K96" s="3">
        <v>142</v>
      </c>
      <c r="L96" s="3">
        <v>34.17</v>
      </c>
      <c r="M96" s="4">
        <v>9159</v>
      </c>
      <c r="N96" s="3" t="s">
        <v>2</v>
      </c>
      <c r="O96" s="3" t="s">
        <v>2</v>
      </c>
      <c r="P96" s="3" t="s">
        <v>2</v>
      </c>
      <c r="Q96" s="3" t="s">
        <v>2</v>
      </c>
      <c r="R96" s="3">
        <v>38.1</v>
      </c>
      <c r="S96" s="3" t="s">
        <v>2</v>
      </c>
      <c r="T96" s="3" t="s">
        <v>2</v>
      </c>
      <c r="U96" s="3" t="s">
        <v>2</v>
      </c>
      <c r="V96" s="3" t="s">
        <v>2</v>
      </c>
      <c r="W96" s="3" t="s">
        <v>2</v>
      </c>
      <c r="X96" s="3" t="s">
        <v>2</v>
      </c>
      <c r="Y96" s="3" t="s">
        <v>2</v>
      </c>
      <c r="Z96" s="3" t="s">
        <v>2</v>
      </c>
      <c r="AA96" s="3" t="s">
        <v>2</v>
      </c>
      <c r="AB96" s="3" t="s">
        <v>2</v>
      </c>
      <c r="AC96" s="3">
        <v>0</v>
      </c>
      <c r="AD96" s="2" t="s">
        <v>1344</v>
      </c>
      <c r="AE96" s="1" t="e">
        <f>($P96/$DF$4)/((($Q96/$DG$4)^2)/($R96/$DH$4))</f>
        <v>#VALUE!</v>
      </c>
      <c r="AF96" s="1" t="e">
        <f>($P96/$DI$4)/((($Q96/$DJ$4)^2)/($R96/$DK$4))</f>
        <v>#VALUE!</v>
      </c>
      <c r="AG96" s="1" t="e">
        <f>($P96/$DL$4)/((($Q96/$DM$4)^2)/($R96/$DN$4))</f>
        <v>#VALUE!</v>
      </c>
      <c r="AH96" s="1" t="e">
        <f>($P96/$DO$4)/((($Q96/$DP$4)^2)/($R96/$DQ$4))</f>
        <v>#VALUE!</v>
      </c>
      <c r="AI96" t="s">
        <v>2665</v>
      </c>
      <c r="AJ96">
        <v>6</v>
      </c>
      <c r="AK96" s="21">
        <v>-183.821396505699</v>
      </c>
      <c r="AL96" s="21">
        <v>9.969209968386869E+36</v>
      </c>
      <c r="AM96" s="21">
        <v>3.9608856327533699</v>
      </c>
      <c r="AN96" s="21">
        <v>3.9608856327533699</v>
      </c>
      <c r="AO96" s="21">
        <v>172.131627466975</v>
      </c>
      <c r="AP96" s="21">
        <v>172.131627466975</v>
      </c>
      <c r="AQ96" s="21">
        <v>134.42130628936701</v>
      </c>
      <c r="AR96" s="21">
        <v>134.42130628936701</v>
      </c>
      <c r="AS96" s="21">
        <v>36.150335373153702</v>
      </c>
      <c r="AT96" s="21">
        <v>36.150335373153702</v>
      </c>
      <c r="AU96" s="21">
        <v>4.0356151902008097</v>
      </c>
      <c r="AV96" s="21">
        <v>4.9586049010264999</v>
      </c>
      <c r="AW96" s="21">
        <v>49.297444341659499</v>
      </c>
      <c r="AX96" s="21">
        <v>48.713899814605703</v>
      </c>
      <c r="AY96" s="21">
        <v>175.3789679807</v>
      </c>
      <c r="AZ96" s="21">
        <v>175.3789679807</v>
      </c>
      <c r="BA96" s="21">
        <v>2.3752351645743901</v>
      </c>
      <c r="BB96" s="21">
        <v>2.3752351645743901</v>
      </c>
      <c r="BC96" s="21">
        <v>4.3887293976959302E-11</v>
      </c>
      <c r="BD96"/>
      <c r="BE96"/>
      <c r="BF96"/>
      <c r="BG96"/>
      <c r="BH96"/>
      <c r="BI96"/>
      <c r="BJ96"/>
      <c r="BK96"/>
      <c r="BL96"/>
      <c r="BM96"/>
      <c r="BN96"/>
    </row>
    <row r="97" spans="1:66" ht="25.2">
      <c r="A97" s="4">
        <v>95</v>
      </c>
      <c r="B97" s="2" t="s">
        <v>2659</v>
      </c>
      <c r="C97" s="2" t="s">
        <v>2452</v>
      </c>
      <c r="D97" s="2" t="s">
        <v>1346</v>
      </c>
      <c r="E97" s="2" t="s">
        <v>2663</v>
      </c>
      <c r="F97" s="2" t="s">
        <v>768</v>
      </c>
      <c r="G97" s="2" t="s">
        <v>2664</v>
      </c>
      <c r="H97" s="4" t="s">
        <v>1075</v>
      </c>
      <c r="I97" s="4">
        <v>10</v>
      </c>
      <c r="J97" s="4">
        <v>1994</v>
      </c>
      <c r="K97" s="3">
        <v>144.5</v>
      </c>
      <c r="L97" s="3">
        <v>40.43</v>
      </c>
      <c r="M97" s="4">
        <v>0</v>
      </c>
      <c r="N97" s="3" t="s">
        <v>2</v>
      </c>
      <c r="O97" s="3" t="s">
        <v>2</v>
      </c>
      <c r="P97" s="3" t="s">
        <v>2</v>
      </c>
      <c r="Q97" s="3" t="s">
        <v>2</v>
      </c>
      <c r="R97" s="3">
        <v>13.7</v>
      </c>
      <c r="S97" s="3" t="s">
        <v>2</v>
      </c>
      <c r="T97" s="3" t="s">
        <v>2</v>
      </c>
      <c r="U97" s="3" t="s">
        <v>2</v>
      </c>
      <c r="V97" s="3" t="s">
        <v>2</v>
      </c>
      <c r="W97" s="3" t="s">
        <v>2</v>
      </c>
      <c r="X97" s="3" t="s">
        <v>2</v>
      </c>
      <c r="Y97" s="3" t="s">
        <v>2</v>
      </c>
      <c r="Z97" s="3" t="s">
        <v>2</v>
      </c>
      <c r="AA97" s="3" t="s">
        <v>2</v>
      </c>
      <c r="AB97" s="3" t="s">
        <v>2</v>
      </c>
      <c r="AC97" s="3">
        <v>0</v>
      </c>
      <c r="AD97" s="2" t="s">
        <v>1344</v>
      </c>
      <c r="AE97" s="1" t="e">
        <f>($P97/$DF$4)/((($Q97/$DG$4)^2)/($R97/$DH$4))</f>
        <v>#VALUE!</v>
      </c>
      <c r="AF97" s="1" t="e">
        <f>($P97/$DI$4)/((($Q97/$DJ$4)^2)/($R97/$DK$4))</f>
        <v>#VALUE!</v>
      </c>
      <c r="AG97" s="1" t="e">
        <f>($P97/$DL$4)/((($Q97/$DM$4)^2)/($R97/$DN$4))</f>
        <v>#VALUE!</v>
      </c>
      <c r="AH97" s="1" t="e">
        <f>($P97/$DO$4)/((($Q97/$DP$4)^2)/($R97/$DQ$4))</f>
        <v>#VALUE!</v>
      </c>
      <c r="AI97" t="s">
        <v>2661</v>
      </c>
      <c r="AJ97">
        <v>7</v>
      </c>
      <c r="AK97" s="21">
        <v>-56.706202587127699</v>
      </c>
      <c r="AL97" s="21">
        <v>136.78804869079599</v>
      </c>
      <c r="AM97" s="21">
        <v>-0.251918330214917</v>
      </c>
      <c r="AN97" s="21">
        <v>-0.171011051412672</v>
      </c>
      <c r="AO97" s="21">
        <v>-10.9719250340243</v>
      </c>
      <c r="AP97" s="21">
        <v>-7.4551629234967898</v>
      </c>
      <c r="AQ97" s="21">
        <v>13.634331767320599</v>
      </c>
      <c r="AR97" s="21">
        <v>7.86405159699917</v>
      </c>
      <c r="AS97" s="21">
        <v>6.6175415695905704</v>
      </c>
      <c r="AT97" s="21">
        <v>1.4571464725732799</v>
      </c>
      <c r="AU97" s="21">
        <v>6.4562685958147101</v>
      </c>
      <c r="AV97" s="21">
        <v>5.7688296236991903</v>
      </c>
      <c r="AW97" s="21">
        <v>104.00727841568001</v>
      </c>
      <c r="AX97" s="21">
        <v>103.043727190018</v>
      </c>
      <c r="AY97" s="21">
        <v>281.20366396993501</v>
      </c>
      <c r="AZ97" s="21">
        <v>251.50042417004801</v>
      </c>
      <c r="BA97" s="21">
        <v>0.62725480975210701</v>
      </c>
      <c r="BB97" s="21">
        <v>0.25841042036004402</v>
      </c>
      <c r="BC97" s="21">
        <v>3.89712166960292E-11</v>
      </c>
      <c r="BD97"/>
      <c r="BE97"/>
      <c r="BF97"/>
      <c r="BG97"/>
      <c r="BH97"/>
      <c r="BI97"/>
      <c r="BJ97"/>
      <c r="BK97"/>
      <c r="BL97"/>
      <c r="BM97"/>
      <c r="BN97"/>
    </row>
    <row r="98" spans="1:66" ht="25.2">
      <c r="A98" s="4">
        <v>96</v>
      </c>
      <c r="B98" s="2" t="s">
        <v>2659</v>
      </c>
      <c r="C98" s="2" t="s">
        <v>2452</v>
      </c>
      <c r="D98" s="2" t="s">
        <v>1346</v>
      </c>
      <c r="E98" s="2" t="s">
        <v>2663</v>
      </c>
      <c r="F98" s="2" t="s">
        <v>768</v>
      </c>
      <c r="G98" s="2" t="s">
        <v>2664</v>
      </c>
      <c r="H98" s="4" t="s">
        <v>1075</v>
      </c>
      <c r="I98" s="4">
        <v>10</v>
      </c>
      <c r="J98" s="4">
        <v>1994</v>
      </c>
      <c r="K98" s="3">
        <v>144.5</v>
      </c>
      <c r="L98" s="3">
        <v>40.43</v>
      </c>
      <c r="M98" s="4">
        <v>5</v>
      </c>
      <c r="N98" s="3">
        <v>-4</v>
      </c>
      <c r="O98" s="3" t="s">
        <v>2</v>
      </c>
      <c r="P98" s="3" t="s">
        <v>2</v>
      </c>
      <c r="Q98" s="3" t="s">
        <v>2</v>
      </c>
      <c r="R98" s="3" t="s">
        <v>2</v>
      </c>
      <c r="S98" s="3" t="s">
        <v>2</v>
      </c>
      <c r="T98" s="3" t="s">
        <v>2</v>
      </c>
      <c r="U98" s="3" t="s">
        <v>2</v>
      </c>
      <c r="V98" s="3" t="s">
        <v>2</v>
      </c>
      <c r="W98" s="3" t="s">
        <v>2</v>
      </c>
      <c r="X98" s="3" t="s">
        <v>2</v>
      </c>
      <c r="Y98" s="3" t="s">
        <v>2</v>
      </c>
      <c r="Z98" s="3" t="s">
        <v>2</v>
      </c>
      <c r="AA98" s="3" t="s">
        <v>2</v>
      </c>
      <c r="AB98" s="3" t="s">
        <v>2</v>
      </c>
      <c r="AC98" s="3">
        <v>0</v>
      </c>
      <c r="AD98" s="2" t="s">
        <v>1344</v>
      </c>
      <c r="AE98" s="1" t="e">
        <f>($P98/$DF$4)/((($Q98/$DG$4)^2)/($R98/$DH$4))</f>
        <v>#VALUE!</v>
      </c>
      <c r="AF98" s="1" t="e">
        <f>($P98/$DI$4)/((($Q98/$DJ$4)^2)/($R98/$DK$4))</f>
        <v>#VALUE!</v>
      </c>
      <c r="AG98" s="1" t="e">
        <f>($P98/$DL$4)/((($Q98/$DM$4)^2)/($R98/$DN$4))</f>
        <v>#VALUE!</v>
      </c>
      <c r="AH98" s="1" t="e">
        <f>($P98/$DO$4)/((($Q98/$DP$4)^2)/($R98/$DQ$4))</f>
        <v>#VALUE!</v>
      </c>
      <c r="AI98" t="s">
        <v>2661</v>
      </c>
      <c r="AJ98">
        <v>7</v>
      </c>
      <c r="AK98" s="21">
        <v>-60.281763967990898</v>
      </c>
      <c r="AL98" s="21">
        <v>134.97179843711899</v>
      </c>
      <c r="AM98" s="21">
        <v>-0.256911557794548</v>
      </c>
      <c r="AN98" s="21">
        <v>-0.16643736563436701</v>
      </c>
      <c r="AO98" s="21">
        <v>-11.1888960629673</v>
      </c>
      <c r="AP98" s="21">
        <v>-7.2556816053651598</v>
      </c>
      <c r="AQ98" s="21">
        <v>13.877562962293601</v>
      </c>
      <c r="AR98" s="21">
        <v>8.5757019381523101</v>
      </c>
      <c r="AS98" s="21">
        <v>6.6994833649396899</v>
      </c>
      <c r="AT98" s="21">
        <v>1.51619484661519</v>
      </c>
      <c r="AU98" s="21">
        <v>6.4817936925291999</v>
      </c>
      <c r="AV98" s="21">
        <v>5.7636314653158198</v>
      </c>
      <c r="AW98" s="21">
        <v>104.082849259377</v>
      </c>
      <c r="AX98" s="21">
        <v>102.980216416359</v>
      </c>
      <c r="AY98" s="21">
        <v>282.30307579342701</v>
      </c>
      <c r="AZ98" s="21">
        <v>251.270625604081</v>
      </c>
      <c r="BA98" s="21">
        <v>0.63730467304959904</v>
      </c>
      <c r="BB98" s="21">
        <v>0.26370196578372301</v>
      </c>
      <c r="BC98" s="21">
        <v>3.89712166960292E-11</v>
      </c>
      <c r="BD98"/>
      <c r="BE98"/>
      <c r="BF98"/>
      <c r="BG98"/>
      <c r="BH98"/>
      <c r="BI98"/>
      <c r="BJ98"/>
      <c r="BK98"/>
      <c r="BL98"/>
      <c r="BM98"/>
      <c r="BN98"/>
    </row>
    <row r="99" spans="1:66" ht="25.2">
      <c r="A99" s="4">
        <v>97</v>
      </c>
      <c r="B99" s="2" t="s">
        <v>2659</v>
      </c>
      <c r="C99" s="2" t="s">
        <v>2452</v>
      </c>
      <c r="D99" s="2" t="s">
        <v>1346</v>
      </c>
      <c r="E99" s="2" t="s">
        <v>2663</v>
      </c>
      <c r="F99" s="2" t="s">
        <v>768</v>
      </c>
      <c r="G99" s="2" t="s">
        <v>2664</v>
      </c>
      <c r="H99" s="4" t="s">
        <v>1075</v>
      </c>
      <c r="I99" s="4">
        <v>10</v>
      </c>
      <c r="J99" s="4">
        <v>1994</v>
      </c>
      <c r="K99" s="3">
        <v>144.5</v>
      </c>
      <c r="L99" s="3">
        <v>40.43</v>
      </c>
      <c r="M99" s="4">
        <v>49</v>
      </c>
      <c r="N99" s="3" t="s">
        <v>2</v>
      </c>
      <c r="O99" s="3" t="s">
        <v>2</v>
      </c>
      <c r="P99" s="3" t="s">
        <v>2</v>
      </c>
      <c r="Q99" s="3" t="s">
        <v>2</v>
      </c>
      <c r="R99" s="3">
        <v>17.2</v>
      </c>
      <c r="S99" s="3" t="s">
        <v>2</v>
      </c>
      <c r="T99" s="3" t="s">
        <v>2</v>
      </c>
      <c r="U99" s="3" t="s">
        <v>2</v>
      </c>
      <c r="V99" s="3" t="s">
        <v>2</v>
      </c>
      <c r="W99" s="3" t="s">
        <v>2</v>
      </c>
      <c r="X99" s="3" t="s">
        <v>2</v>
      </c>
      <c r="Y99" s="3" t="s">
        <v>2</v>
      </c>
      <c r="Z99" s="3" t="s">
        <v>2</v>
      </c>
      <c r="AA99" s="3" t="s">
        <v>2</v>
      </c>
      <c r="AB99" s="3" t="s">
        <v>2</v>
      </c>
      <c r="AC99" s="3">
        <v>0</v>
      </c>
      <c r="AD99" s="2" t="s">
        <v>1344</v>
      </c>
      <c r="AE99" s="1" t="e">
        <f>($P99/$DF$4)/((($Q99/$DG$4)^2)/($R99/$DH$4))</f>
        <v>#VALUE!</v>
      </c>
      <c r="AF99" s="1" t="e">
        <f>($P99/$DI$4)/((($Q99/$DJ$4)^2)/($R99/$DK$4))</f>
        <v>#VALUE!</v>
      </c>
      <c r="AG99" s="1" t="e">
        <f>($P99/$DL$4)/((($Q99/$DM$4)^2)/($R99/$DN$4))</f>
        <v>#VALUE!</v>
      </c>
      <c r="AH99" s="1" t="e">
        <f>($P99/$DO$4)/((($Q99/$DP$4)^2)/($R99/$DQ$4))</f>
        <v>#VALUE!</v>
      </c>
      <c r="AI99" t="s">
        <v>2661</v>
      </c>
      <c r="AJ99">
        <v>7</v>
      </c>
      <c r="AK99" s="21">
        <v>-83.4303539305687</v>
      </c>
      <c r="AL99" s="21">
        <v>133.133512998009</v>
      </c>
      <c r="AM99" s="21">
        <v>0.199151189368591</v>
      </c>
      <c r="AN99" s="21">
        <v>0.390630540279299</v>
      </c>
      <c r="AO99" s="21">
        <v>8.6680608023316701</v>
      </c>
      <c r="AP99" s="21">
        <v>17.0111728345945</v>
      </c>
      <c r="AQ99" s="21">
        <v>20.883667938995401</v>
      </c>
      <c r="AR99" s="21">
        <v>19.105712040519698</v>
      </c>
      <c r="AS99" s="21">
        <v>12.315675967717199</v>
      </c>
      <c r="AT99" s="21">
        <v>9.9967499165535099</v>
      </c>
      <c r="AU99" s="21">
        <v>6.4753503982305496</v>
      </c>
      <c r="AV99" s="21">
        <v>5.7640162476301198</v>
      </c>
      <c r="AW99" s="21">
        <v>96.945362697601297</v>
      </c>
      <c r="AX99" s="21">
        <v>93.857802650070198</v>
      </c>
      <c r="AY99" s="21">
        <v>281.83540753474199</v>
      </c>
      <c r="AZ99" s="21">
        <v>251.015437122451</v>
      </c>
      <c r="BA99" s="21">
        <v>1.02840367385447</v>
      </c>
      <c r="BB99" s="21">
        <v>0.856924014228582</v>
      </c>
      <c r="BC99" s="21">
        <v>3.89712166960292E-11</v>
      </c>
      <c r="BD99"/>
      <c r="BE99"/>
      <c r="BF99"/>
      <c r="BG99"/>
      <c r="BH99"/>
      <c r="BI99"/>
      <c r="BJ99"/>
      <c r="BK99"/>
      <c r="BL99"/>
      <c r="BM99"/>
      <c r="BN99"/>
    </row>
    <row r="100" spans="1:66" ht="25.2">
      <c r="A100" s="4">
        <v>98</v>
      </c>
      <c r="B100" s="2" t="s">
        <v>2659</v>
      </c>
      <c r="C100" s="2" t="s">
        <v>2452</v>
      </c>
      <c r="D100" s="2" t="s">
        <v>1346</v>
      </c>
      <c r="E100" s="2" t="s">
        <v>2663</v>
      </c>
      <c r="F100" s="2" t="s">
        <v>768</v>
      </c>
      <c r="G100" s="2" t="s">
        <v>2664</v>
      </c>
      <c r="H100" s="4" t="s">
        <v>1075</v>
      </c>
      <c r="I100" s="4">
        <v>10</v>
      </c>
      <c r="J100" s="4">
        <v>1994</v>
      </c>
      <c r="K100" s="3">
        <v>144.5</v>
      </c>
      <c r="L100" s="3">
        <v>40.43</v>
      </c>
      <c r="M100" s="4">
        <v>95</v>
      </c>
      <c r="N100" s="3">
        <v>-3.1</v>
      </c>
      <c r="O100" s="3" t="s">
        <v>2</v>
      </c>
      <c r="P100" s="3" t="s">
        <v>2</v>
      </c>
      <c r="Q100" s="3" t="s">
        <v>2</v>
      </c>
      <c r="R100" s="3" t="s">
        <v>2</v>
      </c>
      <c r="S100" s="3" t="s">
        <v>2</v>
      </c>
      <c r="T100" s="3" t="s">
        <v>2</v>
      </c>
      <c r="U100" s="3" t="s">
        <v>2</v>
      </c>
      <c r="V100" s="3" t="s">
        <v>2</v>
      </c>
      <c r="W100" s="3" t="s">
        <v>2</v>
      </c>
      <c r="X100" s="3" t="s">
        <v>2</v>
      </c>
      <c r="Y100" s="3" t="s">
        <v>2</v>
      </c>
      <c r="Z100" s="3" t="s">
        <v>2</v>
      </c>
      <c r="AA100" s="3" t="s">
        <v>2</v>
      </c>
      <c r="AB100" s="3" t="s">
        <v>2</v>
      </c>
      <c r="AC100" s="3">
        <v>0</v>
      </c>
      <c r="AD100" s="2" t="s">
        <v>1344</v>
      </c>
      <c r="AE100" s="1" t="e">
        <f>($P100/$DF$4)/((($Q100/$DG$4)^2)/($R100/$DH$4))</f>
        <v>#VALUE!</v>
      </c>
      <c r="AF100" s="1" t="e">
        <f>($P100/$DI$4)/((($Q100/$DJ$4)^2)/($R100/$DK$4))</f>
        <v>#VALUE!</v>
      </c>
      <c r="AG100" s="1" t="e">
        <f>($P100/$DL$4)/((($Q100/$DM$4)^2)/($R100/$DN$4))</f>
        <v>#VALUE!</v>
      </c>
      <c r="AH100" s="1" t="e">
        <f>($P100/$DO$4)/((($Q100/$DP$4)^2)/($R100/$DQ$4))</f>
        <v>#VALUE!</v>
      </c>
      <c r="AI100" t="s">
        <v>2661</v>
      </c>
      <c r="AJ100">
        <v>7</v>
      </c>
      <c r="AK100" s="21">
        <v>-98.8516549934387</v>
      </c>
      <c r="AL100" s="21">
        <v>134.18712678985599</v>
      </c>
      <c r="AM100" s="21">
        <v>0.72501170261204195</v>
      </c>
      <c r="AN100" s="21">
        <v>1.1766693543568301</v>
      </c>
      <c r="AO100" s="21">
        <v>31.5474343306104</v>
      </c>
      <c r="AP100" s="21">
        <v>51.206452374964996</v>
      </c>
      <c r="AQ100" s="21">
        <v>28.763303589344002</v>
      </c>
      <c r="AR100" s="21">
        <v>30.4127125594616</v>
      </c>
      <c r="AS100" s="21">
        <v>17.279697154402701</v>
      </c>
      <c r="AT100" s="21">
        <v>18.017502947211302</v>
      </c>
      <c r="AU100" s="21">
        <v>6.1886209803223604</v>
      </c>
      <c r="AV100" s="21">
        <v>5.4858369198441501</v>
      </c>
      <c r="AW100" s="21">
        <v>89.409456880569493</v>
      </c>
      <c r="AX100" s="21">
        <v>82.392878061294596</v>
      </c>
      <c r="AY100" s="21">
        <v>269.28360199835498</v>
      </c>
      <c r="AZ100" s="21">
        <v>238.731847114342</v>
      </c>
      <c r="BA100" s="21">
        <v>1.3269072295576301</v>
      </c>
      <c r="BB100" s="21">
        <v>1.36325130689144</v>
      </c>
      <c r="BC100" s="21">
        <v>3.89712166960292E-11</v>
      </c>
      <c r="BD100"/>
      <c r="BE100"/>
      <c r="BF100"/>
      <c r="BG100"/>
      <c r="BH100"/>
      <c r="BI100"/>
      <c r="BJ100"/>
      <c r="BK100"/>
      <c r="BL100"/>
      <c r="BM100"/>
      <c r="BN100"/>
    </row>
    <row r="101" spans="1:66" ht="25.2">
      <c r="A101" s="4">
        <v>99</v>
      </c>
      <c r="B101" s="2" t="s">
        <v>2659</v>
      </c>
      <c r="C101" s="2" t="s">
        <v>2452</v>
      </c>
      <c r="D101" s="2" t="s">
        <v>1346</v>
      </c>
      <c r="E101" s="2" t="s">
        <v>2663</v>
      </c>
      <c r="F101" s="2" t="s">
        <v>768</v>
      </c>
      <c r="G101" s="2" t="s">
        <v>2664</v>
      </c>
      <c r="H101" s="4" t="s">
        <v>1075</v>
      </c>
      <c r="I101" s="4">
        <v>10</v>
      </c>
      <c r="J101" s="4">
        <v>1994</v>
      </c>
      <c r="K101" s="3">
        <v>144.5</v>
      </c>
      <c r="L101" s="3">
        <v>40.43</v>
      </c>
      <c r="M101" s="4">
        <v>98</v>
      </c>
      <c r="N101" s="3" t="s">
        <v>2</v>
      </c>
      <c r="O101" s="3" t="s">
        <v>2</v>
      </c>
      <c r="P101" s="3" t="s">
        <v>2</v>
      </c>
      <c r="Q101" s="3" t="s">
        <v>2</v>
      </c>
      <c r="R101" s="3">
        <v>17.5</v>
      </c>
      <c r="S101" s="3" t="s">
        <v>2</v>
      </c>
      <c r="T101" s="3" t="s">
        <v>2</v>
      </c>
      <c r="U101" s="3" t="s">
        <v>2</v>
      </c>
      <c r="V101" s="3" t="s">
        <v>2</v>
      </c>
      <c r="W101" s="3" t="s">
        <v>2</v>
      </c>
      <c r="X101" s="3" t="s">
        <v>2</v>
      </c>
      <c r="Y101" s="3" t="s">
        <v>2</v>
      </c>
      <c r="Z101" s="3" t="s">
        <v>2</v>
      </c>
      <c r="AA101" s="3" t="s">
        <v>2</v>
      </c>
      <c r="AB101" s="3" t="s">
        <v>2</v>
      </c>
      <c r="AC101" s="3">
        <v>0</v>
      </c>
      <c r="AD101" s="2" t="s">
        <v>1344</v>
      </c>
      <c r="AE101" s="1" t="e">
        <f>($P101/$DF$4)/((($Q101/$DG$4)^2)/($R101/$DH$4))</f>
        <v>#VALUE!</v>
      </c>
      <c r="AF101" s="1" t="e">
        <f>($P101/$DI$4)/((($Q101/$DJ$4)^2)/($R101/$DK$4))</f>
        <v>#VALUE!</v>
      </c>
      <c r="AG101" s="1" t="e">
        <f>($P101/$DL$4)/((($Q101/$DM$4)^2)/($R101/$DN$4))</f>
        <v>#VALUE!</v>
      </c>
      <c r="AH101" s="1" t="e">
        <f>($P101/$DO$4)/((($Q101/$DP$4)^2)/($R101/$DQ$4))</f>
        <v>#VALUE!</v>
      </c>
      <c r="AI101" t="s">
        <v>2661</v>
      </c>
      <c r="AJ101">
        <v>7</v>
      </c>
      <c r="AK101" s="21">
        <v>-99.165852187881498</v>
      </c>
      <c r="AL101" s="21">
        <v>134.438480118103</v>
      </c>
      <c r="AM101" s="21">
        <v>0.75291771056950096</v>
      </c>
      <c r="AN101" s="21">
        <v>1.21183100560904</v>
      </c>
      <c r="AO101" s="21">
        <v>32.761392646853302</v>
      </c>
      <c r="AP101" s="21">
        <v>52.735548714856201</v>
      </c>
      <c r="AQ101" s="21">
        <v>29.294284337234501</v>
      </c>
      <c r="AR101" s="21">
        <v>31.0244103372574</v>
      </c>
      <c r="AS101" s="21">
        <v>17.515125256681401</v>
      </c>
      <c r="AT101" s="21">
        <v>18.3481538417339</v>
      </c>
      <c r="AU101" s="21">
        <v>6.1723574198722799</v>
      </c>
      <c r="AV101" s="21">
        <v>5.4726656948804804</v>
      </c>
      <c r="AW101" s="21">
        <v>89.026387360000598</v>
      </c>
      <c r="AX101" s="21">
        <v>81.931419623565702</v>
      </c>
      <c r="AY101" s="21">
        <v>268.573236976403</v>
      </c>
      <c r="AZ101" s="21">
        <v>238.15360625096201</v>
      </c>
      <c r="BA101" s="21">
        <v>1.34135502340496</v>
      </c>
      <c r="BB101" s="21">
        <v>1.38417549339235</v>
      </c>
      <c r="BC101" s="21">
        <v>3.89712166960292E-11</v>
      </c>
      <c r="BD101"/>
      <c r="BE101"/>
      <c r="BF101"/>
      <c r="BG101"/>
      <c r="BH101"/>
      <c r="BI101"/>
      <c r="BJ101"/>
      <c r="BK101"/>
      <c r="BL101"/>
      <c r="BM101"/>
      <c r="BN101"/>
    </row>
    <row r="102" spans="1:66" ht="25.2">
      <c r="A102" s="4">
        <v>100</v>
      </c>
      <c r="B102" s="2" t="s">
        <v>2659</v>
      </c>
      <c r="C102" s="2" t="s">
        <v>2452</v>
      </c>
      <c r="D102" s="2" t="s">
        <v>1346</v>
      </c>
      <c r="E102" s="2" t="s">
        <v>2663</v>
      </c>
      <c r="F102" s="2" t="s">
        <v>768</v>
      </c>
      <c r="G102" s="2" t="s">
        <v>2664</v>
      </c>
      <c r="H102" s="4" t="s">
        <v>1075</v>
      </c>
      <c r="I102" s="4">
        <v>10</v>
      </c>
      <c r="J102" s="4">
        <v>1994</v>
      </c>
      <c r="K102" s="3">
        <v>144.5</v>
      </c>
      <c r="L102" s="3">
        <v>40.43</v>
      </c>
      <c r="M102" s="4">
        <v>147</v>
      </c>
      <c r="N102" s="3" t="s">
        <v>2</v>
      </c>
      <c r="O102" s="3" t="s">
        <v>2</v>
      </c>
      <c r="P102" s="3" t="s">
        <v>2</v>
      </c>
      <c r="Q102" s="3" t="s">
        <v>2</v>
      </c>
      <c r="R102" s="3">
        <v>18.8</v>
      </c>
      <c r="S102" s="3" t="s">
        <v>2</v>
      </c>
      <c r="T102" s="3" t="s">
        <v>2</v>
      </c>
      <c r="U102" s="3" t="s">
        <v>2</v>
      </c>
      <c r="V102" s="3" t="s">
        <v>2</v>
      </c>
      <c r="W102" s="3" t="s">
        <v>2</v>
      </c>
      <c r="X102" s="3" t="s">
        <v>2</v>
      </c>
      <c r="Y102" s="3" t="s">
        <v>2</v>
      </c>
      <c r="Z102" s="3" t="s">
        <v>2</v>
      </c>
      <c r="AA102" s="3" t="s">
        <v>2</v>
      </c>
      <c r="AB102" s="3" t="s">
        <v>2</v>
      </c>
      <c r="AC102" s="3">
        <v>0</v>
      </c>
      <c r="AD102" s="2" t="s">
        <v>1344</v>
      </c>
      <c r="AE102" s="1" t="e">
        <f>($P102/$DF$4)/((($Q102/$DG$4)^2)/($R102/$DH$4))</f>
        <v>#VALUE!</v>
      </c>
      <c r="AF102" s="1" t="e">
        <f>($P102/$DI$4)/((($Q102/$DJ$4)^2)/($R102/$DK$4))</f>
        <v>#VALUE!</v>
      </c>
      <c r="AG102" s="1" t="e">
        <f>($P102/$DL$4)/((($Q102/$DM$4)^2)/($R102/$DN$4))</f>
        <v>#VALUE!</v>
      </c>
      <c r="AH102" s="1" t="e">
        <f>($P102/$DO$4)/((($Q102/$DP$4)^2)/($R102/$DQ$4))</f>
        <v>#VALUE!</v>
      </c>
      <c r="AI102" t="s">
        <v>2661</v>
      </c>
      <c r="AJ102">
        <v>7</v>
      </c>
      <c r="AK102" s="21">
        <v>-105.124152585297</v>
      </c>
      <c r="AL102" s="21">
        <v>129.947611786957</v>
      </c>
      <c r="AM102" s="21">
        <v>1.28984095012486</v>
      </c>
      <c r="AN102" s="21">
        <v>1.6842796274912399</v>
      </c>
      <c r="AO102" s="21">
        <v>56.117041624267003</v>
      </c>
      <c r="AP102" s="21">
        <v>73.280304419886704</v>
      </c>
      <c r="AQ102" s="21">
        <v>37.9446154463959</v>
      </c>
      <c r="AR102" s="21">
        <v>40.513559717063899</v>
      </c>
      <c r="AS102" s="21">
        <v>21.150696698512998</v>
      </c>
      <c r="AT102" s="21">
        <v>22.217411487092999</v>
      </c>
      <c r="AU102" s="21">
        <v>5.8123000188779796</v>
      </c>
      <c r="AV102" s="21">
        <v>5.2895733391570996</v>
      </c>
      <c r="AW102" s="21">
        <v>82.011319814758295</v>
      </c>
      <c r="AX102" s="21">
        <v>76.0484354951477</v>
      </c>
      <c r="AY102" s="21">
        <v>252.87633003843999</v>
      </c>
      <c r="AZ102" s="21">
        <v>230.14097656539801</v>
      </c>
      <c r="BA102" s="21">
        <v>1.5893886132955599</v>
      </c>
      <c r="BB102" s="21">
        <v>1.65946555490017</v>
      </c>
      <c r="BC102" s="21">
        <v>3.89712166960292E-11</v>
      </c>
      <c r="BD102"/>
      <c r="BE102"/>
      <c r="BF102"/>
      <c r="BG102"/>
      <c r="BH102"/>
      <c r="BI102"/>
      <c r="BJ102"/>
      <c r="BK102"/>
      <c r="BL102"/>
      <c r="BM102"/>
      <c r="BN102"/>
    </row>
    <row r="103" spans="1:66" ht="25.2">
      <c r="A103" s="4">
        <v>101</v>
      </c>
      <c r="B103" s="2" t="s">
        <v>2659</v>
      </c>
      <c r="C103" s="2" t="s">
        <v>2452</v>
      </c>
      <c r="D103" s="2" t="s">
        <v>1346</v>
      </c>
      <c r="E103" s="2" t="s">
        <v>2663</v>
      </c>
      <c r="F103" s="2" t="s">
        <v>768</v>
      </c>
      <c r="G103" s="2" t="s">
        <v>2664</v>
      </c>
      <c r="H103" s="4" t="s">
        <v>1075</v>
      </c>
      <c r="I103" s="4">
        <v>10</v>
      </c>
      <c r="J103" s="4">
        <v>1994</v>
      </c>
      <c r="K103" s="3">
        <v>144.5</v>
      </c>
      <c r="L103" s="3">
        <v>40.43</v>
      </c>
      <c r="M103" s="4">
        <v>197</v>
      </c>
      <c r="N103" s="3" t="s">
        <v>2</v>
      </c>
      <c r="O103" s="3" t="s">
        <v>2</v>
      </c>
      <c r="P103" s="3" t="s">
        <v>2</v>
      </c>
      <c r="Q103" s="3" t="s">
        <v>2</v>
      </c>
      <c r="R103" s="3">
        <v>20.5</v>
      </c>
      <c r="S103" s="3" t="s">
        <v>2</v>
      </c>
      <c r="T103" s="3" t="s">
        <v>2</v>
      </c>
      <c r="U103" s="3" t="s">
        <v>2</v>
      </c>
      <c r="V103" s="3" t="s">
        <v>2</v>
      </c>
      <c r="W103" s="3" t="s">
        <v>2</v>
      </c>
      <c r="X103" s="3" t="s">
        <v>2</v>
      </c>
      <c r="Y103" s="3" t="s">
        <v>2</v>
      </c>
      <c r="Z103" s="3" t="s">
        <v>2</v>
      </c>
      <c r="AA103" s="3" t="s">
        <v>2</v>
      </c>
      <c r="AB103" s="3" t="s">
        <v>2</v>
      </c>
      <c r="AC103" s="3">
        <v>0</v>
      </c>
      <c r="AD103" s="2" t="s">
        <v>1344</v>
      </c>
      <c r="AE103" s="1" t="e">
        <f>($P103/$DF$4)/((($Q103/$DG$4)^2)/($R103/$DH$4))</f>
        <v>#VALUE!</v>
      </c>
      <c r="AF103" s="1" t="e">
        <f>($P103/$DI$4)/((($Q103/$DJ$4)^2)/($R103/$DK$4))</f>
        <v>#VALUE!</v>
      </c>
      <c r="AG103" s="1" t="e">
        <f>($P103/$DL$4)/((($Q103/$DM$4)^2)/($R103/$DN$4))</f>
        <v>#VALUE!</v>
      </c>
      <c r="AH103" s="1" t="e">
        <f>($P103/$DO$4)/((($Q103/$DP$4)^2)/($R103/$DQ$4))</f>
        <v>#VALUE!</v>
      </c>
      <c r="AI103" t="s">
        <v>2661</v>
      </c>
      <c r="AJ103">
        <v>7</v>
      </c>
      <c r="AK103" s="21">
        <v>-111.48971797138201</v>
      </c>
      <c r="AL103" s="21">
        <v>112.646427179871</v>
      </c>
      <c r="AM103" s="21">
        <v>2.01686920774817</v>
      </c>
      <c r="AN103" s="21">
        <v>2.2431788731467699</v>
      </c>
      <c r="AO103" s="21">
        <v>87.739924564479594</v>
      </c>
      <c r="AP103" s="21">
        <v>97.586036991125198</v>
      </c>
      <c r="AQ103" s="21">
        <v>47.185276747054999</v>
      </c>
      <c r="AR103" s="21">
        <v>50.666923784065197</v>
      </c>
      <c r="AS103" s="21">
        <v>25.341084038352999</v>
      </c>
      <c r="AT103" s="21">
        <v>25.799150185699499</v>
      </c>
      <c r="AU103" s="21">
        <v>5.2411195207977297</v>
      </c>
      <c r="AV103" s="21">
        <v>4.9514717302799198</v>
      </c>
      <c r="AW103" s="21">
        <v>72.501124189910897</v>
      </c>
      <c r="AX103" s="21">
        <v>69.108715495681807</v>
      </c>
      <c r="AY103" s="21">
        <v>228.006099157433</v>
      </c>
      <c r="AZ103" s="21">
        <v>215.40730612610199</v>
      </c>
      <c r="BA103" s="21">
        <v>1.8546061111593199</v>
      </c>
      <c r="BB103" s="21">
        <v>1.9326211299610101</v>
      </c>
      <c r="BC103" s="21">
        <v>3.89712166960292E-11</v>
      </c>
      <c r="BD103"/>
      <c r="BE103"/>
      <c r="BF103"/>
      <c r="BG103"/>
      <c r="BH103"/>
      <c r="BI103"/>
      <c r="BJ103"/>
      <c r="BK103"/>
      <c r="BL103"/>
      <c r="BM103"/>
      <c r="BN103"/>
    </row>
    <row r="104" spans="1:66" ht="25.2">
      <c r="A104" s="4">
        <v>102</v>
      </c>
      <c r="B104" s="2" t="s">
        <v>2659</v>
      </c>
      <c r="C104" s="2" t="s">
        <v>2452</v>
      </c>
      <c r="D104" s="2" t="s">
        <v>1346</v>
      </c>
      <c r="E104" s="2" t="s">
        <v>2663</v>
      </c>
      <c r="F104" s="2" t="s">
        <v>768</v>
      </c>
      <c r="G104" s="2" t="s">
        <v>2662</v>
      </c>
      <c r="H104" s="4" t="s">
        <v>1075</v>
      </c>
      <c r="I104" s="4">
        <v>10</v>
      </c>
      <c r="J104" s="4">
        <v>1994</v>
      </c>
      <c r="K104" s="3">
        <v>144.5</v>
      </c>
      <c r="L104" s="3">
        <v>40.43</v>
      </c>
      <c r="M104" s="4">
        <v>293</v>
      </c>
      <c r="N104" s="3">
        <v>-3.3</v>
      </c>
      <c r="O104" s="3" t="s">
        <v>2</v>
      </c>
      <c r="P104" s="3" t="s">
        <v>2</v>
      </c>
      <c r="Q104" s="3" t="s">
        <v>2</v>
      </c>
      <c r="R104" s="3" t="s">
        <v>2</v>
      </c>
      <c r="S104" s="3" t="s">
        <v>2</v>
      </c>
      <c r="T104" s="3" t="s">
        <v>2</v>
      </c>
      <c r="U104" s="3" t="s">
        <v>2</v>
      </c>
      <c r="V104" s="3" t="s">
        <v>2</v>
      </c>
      <c r="W104" s="3" t="s">
        <v>2</v>
      </c>
      <c r="X104" s="3" t="s">
        <v>2</v>
      </c>
      <c r="Y104" s="3" t="s">
        <v>2</v>
      </c>
      <c r="Z104" s="3" t="s">
        <v>2</v>
      </c>
      <c r="AA104" s="3" t="s">
        <v>2</v>
      </c>
      <c r="AB104" s="3" t="s">
        <v>2</v>
      </c>
      <c r="AC104" s="3">
        <v>0</v>
      </c>
      <c r="AD104" s="2" t="s">
        <v>1344</v>
      </c>
      <c r="AE104" s="1" t="e">
        <f>($P104/$DF$4)/((($Q104/$DG$4)^2)/($R104/$DH$4))</f>
        <v>#VALUE!</v>
      </c>
      <c r="AF104" s="1" t="e">
        <f>($P104/$DI$4)/((($Q104/$DJ$4)^2)/($R104/$DK$4))</f>
        <v>#VALUE!</v>
      </c>
      <c r="AG104" s="1" t="e">
        <f>($P104/$DL$4)/((($Q104/$DM$4)^2)/($R104/$DN$4))</f>
        <v>#VALUE!</v>
      </c>
      <c r="AH104" s="1" t="e">
        <f>($P104/$DO$4)/((($Q104/$DP$4)^2)/($R104/$DQ$4))</f>
        <v>#VALUE!</v>
      </c>
      <c r="AI104" t="s">
        <v>2661</v>
      </c>
      <c r="AJ104">
        <v>7</v>
      </c>
      <c r="AK104" s="21">
        <v>-125.349917714233</v>
      </c>
      <c r="AL104" s="21">
        <v>79.640431911048907</v>
      </c>
      <c r="AM104" s="21">
        <v>3.3020523038124998</v>
      </c>
      <c r="AN104" s="21">
        <v>3.36597426267386</v>
      </c>
      <c r="AO104" s="21">
        <v>143.62960873190099</v>
      </c>
      <c r="AP104" s="21">
        <v>146.411005486748</v>
      </c>
      <c r="AQ104" s="21">
        <v>62.361054835510302</v>
      </c>
      <c r="AR104" s="21">
        <v>62.882948293456998</v>
      </c>
      <c r="AS104" s="21">
        <v>31.4348640040016</v>
      </c>
      <c r="AT104" s="21">
        <v>31.104069074115799</v>
      </c>
      <c r="AU104" s="21">
        <v>4.1701494820928602</v>
      </c>
      <c r="AV104" s="21">
        <v>4.0540741463112804</v>
      </c>
      <c r="AW104" s="21">
        <v>55.443985577354397</v>
      </c>
      <c r="AX104" s="21">
        <v>54.425848798026998</v>
      </c>
      <c r="AY104" s="21">
        <v>181.390251226776</v>
      </c>
      <c r="AZ104" s="21">
        <v>176.342467074773</v>
      </c>
      <c r="BA104" s="21">
        <v>2.28330332661033</v>
      </c>
      <c r="BB104" s="21">
        <v>2.3315987461507302</v>
      </c>
      <c r="BC104" s="21">
        <v>3.89712166960292E-11</v>
      </c>
      <c r="BD104"/>
      <c r="BE104"/>
      <c r="BF104"/>
      <c r="BG104"/>
      <c r="BH104"/>
      <c r="BI104"/>
      <c r="BJ104"/>
      <c r="BK104"/>
      <c r="BL104"/>
      <c r="BM104"/>
      <c r="BN104"/>
    </row>
    <row r="105" spans="1:66" ht="25.2">
      <c r="A105" s="4">
        <v>103</v>
      </c>
      <c r="B105" s="2" t="s">
        <v>2659</v>
      </c>
      <c r="C105" s="2" t="s">
        <v>2452</v>
      </c>
      <c r="D105" s="2" t="s">
        <v>1346</v>
      </c>
      <c r="E105" s="2" t="s">
        <v>2663</v>
      </c>
      <c r="F105" s="2" t="s">
        <v>768</v>
      </c>
      <c r="G105" s="2" t="s">
        <v>2662</v>
      </c>
      <c r="H105" s="4" t="s">
        <v>1075</v>
      </c>
      <c r="I105" s="4">
        <v>10</v>
      </c>
      <c r="J105" s="4">
        <v>1994</v>
      </c>
      <c r="K105" s="3">
        <v>144.5</v>
      </c>
      <c r="L105" s="3">
        <v>40.43</v>
      </c>
      <c r="M105" s="4">
        <v>296</v>
      </c>
      <c r="N105" s="3" t="s">
        <v>2</v>
      </c>
      <c r="O105" s="3" t="s">
        <v>2</v>
      </c>
      <c r="P105" s="3" t="s">
        <v>2</v>
      </c>
      <c r="Q105" s="3" t="s">
        <v>2</v>
      </c>
      <c r="R105" s="3">
        <v>21.1</v>
      </c>
      <c r="S105" s="3" t="s">
        <v>2</v>
      </c>
      <c r="T105" s="3" t="s">
        <v>2</v>
      </c>
      <c r="U105" s="3" t="s">
        <v>2</v>
      </c>
      <c r="V105" s="3" t="s">
        <v>2</v>
      </c>
      <c r="W105" s="3" t="s">
        <v>2</v>
      </c>
      <c r="X105" s="3" t="s">
        <v>2</v>
      </c>
      <c r="Y105" s="3" t="s">
        <v>2</v>
      </c>
      <c r="Z105" s="3" t="s">
        <v>2</v>
      </c>
      <c r="AA105" s="3" t="s">
        <v>2</v>
      </c>
      <c r="AB105" s="3" t="s">
        <v>2</v>
      </c>
      <c r="AC105" s="3">
        <v>0</v>
      </c>
      <c r="AD105" s="2" t="s">
        <v>1344</v>
      </c>
      <c r="AE105" s="1" t="e">
        <f>($P105/$DF$4)/((($Q105/$DG$4)^2)/($R105/$DH$4))</f>
        <v>#VALUE!</v>
      </c>
      <c r="AF105" s="1" t="e">
        <f>($P105/$DI$4)/((($Q105/$DJ$4)^2)/($R105/$DK$4))</f>
        <v>#VALUE!</v>
      </c>
      <c r="AG105" s="1" t="e">
        <f>($P105/$DL$4)/((($Q105/$DM$4)^2)/($R105/$DN$4))</f>
        <v>#VALUE!</v>
      </c>
      <c r="AH105" s="1" t="e">
        <f>($P105/$DO$4)/((($Q105/$DP$4)^2)/($R105/$DQ$4))</f>
        <v>#VALUE!</v>
      </c>
      <c r="AI105" t="s">
        <v>2661</v>
      </c>
      <c r="AJ105">
        <v>7</v>
      </c>
      <c r="AK105" s="21">
        <v>-125.720101828232</v>
      </c>
      <c r="AL105" s="21">
        <v>78.676281954116803</v>
      </c>
      <c r="AM105" s="21">
        <v>3.3399168742251399</v>
      </c>
      <c r="AN105" s="21">
        <v>3.4017572029852898</v>
      </c>
      <c r="AO105" s="21">
        <v>145.276105455606</v>
      </c>
      <c r="AP105" s="21">
        <v>147.96695565920101</v>
      </c>
      <c r="AQ105" s="21">
        <v>62.868600179100099</v>
      </c>
      <c r="AR105" s="21">
        <v>63.411909964294402</v>
      </c>
      <c r="AS105" s="21">
        <v>31.630067542953501</v>
      </c>
      <c r="AT105" s="21">
        <v>31.261441049690202</v>
      </c>
      <c r="AU105" s="21">
        <v>4.1374102960777304</v>
      </c>
      <c r="AV105" s="21">
        <v>4.0221059135770796</v>
      </c>
      <c r="AW105" s="21">
        <v>54.936827798576402</v>
      </c>
      <c r="AX105" s="21">
        <v>53.955430920867897</v>
      </c>
      <c r="AY105" s="21">
        <v>179.965495058237</v>
      </c>
      <c r="AZ105" s="21">
        <v>174.951256491012</v>
      </c>
      <c r="BA105" s="21">
        <v>2.2966731557738802</v>
      </c>
      <c r="BB105" s="21">
        <v>2.3459372120201598</v>
      </c>
      <c r="BC105" s="21">
        <v>3.89712166960292E-11</v>
      </c>
      <c r="BD105"/>
      <c r="BE105"/>
      <c r="BF105"/>
      <c r="BG105"/>
      <c r="BH105"/>
      <c r="BI105"/>
      <c r="BJ105"/>
      <c r="BK105"/>
      <c r="BL105"/>
      <c r="BM105"/>
      <c r="BN105"/>
    </row>
    <row r="106" spans="1:66" ht="25.2">
      <c r="A106" s="4">
        <v>104</v>
      </c>
      <c r="B106" s="2" t="s">
        <v>2659</v>
      </c>
      <c r="C106" s="2" t="s">
        <v>2452</v>
      </c>
      <c r="D106" s="2" t="s">
        <v>1346</v>
      </c>
      <c r="E106" s="2" t="s">
        <v>2663</v>
      </c>
      <c r="F106" s="2" t="s">
        <v>768</v>
      </c>
      <c r="G106" s="2" t="s">
        <v>2662</v>
      </c>
      <c r="H106" s="4" t="s">
        <v>1075</v>
      </c>
      <c r="I106" s="4">
        <v>10</v>
      </c>
      <c r="J106" s="4">
        <v>1994</v>
      </c>
      <c r="K106" s="3">
        <v>144.5</v>
      </c>
      <c r="L106" s="3">
        <v>40.43</v>
      </c>
      <c r="M106" s="4">
        <v>395</v>
      </c>
      <c r="N106" s="3" t="s">
        <v>2</v>
      </c>
      <c r="O106" s="3" t="s">
        <v>2</v>
      </c>
      <c r="P106" s="3" t="s">
        <v>2</v>
      </c>
      <c r="Q106" s="3" t="s">
        <v>2</v>
      </c>
      <c r="R106" s="3">
        <v>20.100000000000001</v>
      </c>
      <c r="S106" s="3" t="s">
        <v>2</v>
      </c>
      <c r="T106" s="3" t="s">
        <v>2</v>
      </c>
      <c r="U106" s="3" t="s">
        <v>2</v>
      </c>
      <c r="V106" s="3" t="s">
        <v>2</v>
      </c>
      <c r="W106" s="3" t="s">
        <v>2</v>
      </c>
      <c r="X106" s="3" t="s">
        <v>2</v>
      </c>
      <c r="Y106" s="3" t="s">
        <v>2</v>
      </c>
      <c r="Z106" s="3" t="s">
        <v>2</v>
      </c>
      <c r="AA106" s="3" t="s">
        <v>2</v>
      </c>
      <c r="AB106" s="3" t="s">
        <v>2</v>
      </c>
      <c r="AC106" s="3">
        <v>0</v>
      </c>
      <c r="AD106" s="2" t="s">
        <v>1344</v>
      </c>
      <c r="AE106" s="1" t="e">
        <f>($P106/$DF$4)/((($Q106/$DG$4)^2)/($R106/$DH$4))</f>
        <v>#VALUE!</v>
      </c>
      <c r="AF106" s="1" t="e">
        <f>($P106/$DI$4)/((($Q106/$DJ$4)^2)/($R106/$DK$4))</f>
        <v>#VALUE!</v>
      </c>
      <c r="AG106" s="1" t="e">
        <f>($P106/$DL$4)/((($Q106/$DM$4)^2)/($R106/$DN$4))</f>
        <v>#VALUE!</v>
      </c>
      <c r="AH106" s="1" t="e">
        <f>($P106/$DO$4)/((($Q106/$DP$4)^2)/($R106/$DQ$4))</f>
        <v>#VALUE!</v>
      </c>
      <c r="AI106" t="s">
        <v>2661</v>
      </c>
      <c r="AJ106">
        <v>7</v>
      </c>
      <c r="AK106" s="21">
        <v>-141.44114387292899</v>
      </c>
      <c r="AL106" s="21">
        <v>54.314459776926</v>
      </c>
      <c r="AM106" s="21">
        <v>4.4830307601928698</v>
      </c>
      <c r="AN106" s="21">
        <v>4.5515331094264999</v>
      </c>
      <c r="AO106" s="21">
        <v>194.97671061409301</v>
      </c>
      <c r="AP106" s="21">
        <v>197.95778797627699</v>
      </c>
      <c r="AQ106" s="21">
        <v>77.551152141761804</v>
      </c>
      <c r="AR106" s="21">
        <v>78.413620693778995</v>
      </c>
      <c r="AS106" s="21">
        <v>36.296607569408401</v>
      </c>
      <c r="AT106" s="21">
        <v>35.887020793533303</v>
      </c>
      <c r="AU106" s="21">
        <v>3.0569539182662999</v>
      </c>
      <c r="AV106" s="21">
        <v>2.9927646214842798</v>
      </c>
      <c r="AW106" s="21">
        <v>39.581318506050103</v>
      </c>
      <c r="AX106" s="21">
        <v>38.564519160842899</v>
      </c>
      <c r="AY106" s="21">
        <v>132.953961754929</v>
      </c>
      <c r="AZ106" s="21">
        <v>130.16333753022101</v>
      </c>
      <c r="BA106" s="21">
        <v>2.6102123409390399</v>
      </c>
      <c r="BB106" s="21">
        <v>2.6734170542001698</v>
      </c>
      <c r="BC106" s="21">
        <v>3.89712166960292E-11</v>
      </c>
      <c r="BD106"/>
      <c r="BE106"/>
      <c r="BF106"/>
      <c r="BG106"/>
      <c r="BH106"/>
      <c r="BI106"/>
      <c r="BJ106"/>
      <c r="BK106"/>
      <c r="BL106"/>
      <c r="BM106"/>
      <c r="BN106"/>
    </row>
    <row r="107" spans="1:66" ht="25.2">
      <c r="A107" s="4">
        <v>105</v>
      </c>
      <c r="B107" s="2" t="s">
        <v>2659</v>
      </c>
      <c r="C107" s="2" t="s">
        <v>2452</v>
      </c>
      <c r="D107" s="2" t="s">
        <v>1346</v>
      </c>
      <c r="E107" s="2" t="s">
        <v>2663</v>
      </c>
      <c r="F107" s="2" t="s">
        <v>768</v>
      </c>
      <c r="G107" s="2" t="s">
        <v>2662</v>
      </c>
      <c r="H107" s="4" t="s">
        <v>1075</v>
      </c>
      <c r="I107" s="4">
        <v>10</v>
      </c>
      <c r="J107" s="4">
        <v>1994</v>
      </c>
      <c r="K107" s="3">
        <v>144.5</v>
      </c>
      <c r="L107" s="3">
        <v>40.43</v>
      </c>
      <c r="M107" s="4">
        <v>500</v>
      </c>
      <c r="N107" s="3">
        <v>-3.1</v>
      </c>
      <c r="O107" s="3" t="s">
        <v>2</v>
      </c>
      <c r="P107" s="3" t="s">
        <v>2</v>
      </c>
      <c r="Q107" s="3" t="s">
        <v>2</v>
      </c>
      <c r="R107" s="3" t="s">
        <v>2</v>
      </c>
      <c r="S107" s="3" t="s">
        <v>2</v>
      </c>
      <c r="T107" s="3" t="s">
        <v>2</v>
      </c>
      <c r="U107" s="3" t="s">
        <v>2</v>
      </c>
      <c r="V107" s="3" t="s">
        <v>2</v>
      </c>
      <c r="W107" s="3" t="s">
        <v>2</v>
      </c>
      <c r="X107" s="3" t="s">
        <v>2</v>
      </c>
      <c r="Y107" s="3" t="s">
        <v>2</v>
      </c>
      <c r="Z107" s="3" t="s">
        <v>2</v>
      </c>
      <c r="AA107" s="3" t="s">
        <v>2</v>
      </c>
      <c r="AB107" s="3" t="s">
        <v>2</v>
      </c>
      <c r="AC107" s="3">
        <v>0</v>
      </c>
      <c r="AD107" s="2" t="s">
        <v>1344</v>
      </c>
      <c r="AE107" s="1" t="e">
        <f>($P107/$DF$4)/((($Q107/$DG$4)^2)/($R107/$DH$4))</f>
        <v>#VALUE!</v>
      </c>
      <c r="AF107" s="1" t="e">
        <f>($P107/$DI$4)/((($Q107/$DJ$4)^2)/($R107/$DK$4))</f>
        <v>#VALUE!</v>
      </c>
      <c r="AG107" s="1" t="e">
        <f>($P107/$DL$4)/((($Q107/$DM$4)^2)/($R107/$DN$4))</f>
        <v>#VALUE!</v>
      </c>
      <c r="AH107" s="1" t="e">
        <f>($P107/$DO$4)/((($Q107/$DP$4)^2)/($R107/$DQ$4))</f>
        <v>#VALUE!</v>
      </c>
      <c r="AI107" t="s">
        <v>2661</v>
      </c>
      <c r="AJ107">
        <v>7</v>
      </c>
      <c r="AK107" s="21">
        <v>-160.04096709251399</v>
      </c>
      <c r="AL107" s="21">
        <v>37.591409759998299</v>
      </c>
      <c r="AM107" s="21">
        <v>5.3356187367041903</v>
      </c>
      <c r="AN107" s="21">
        <v>5.4237430318196598</v>
      </c>
      <c r="AO107" s="21">
        <v>232.03164332173799</v>
      </c>
      <c r="AP107" s="21">
        <v>235.86333556544199</v>
      </c>
      <c r="AQ107" s="21">
        <v>94.6915925954183</v>
      </c>
      <c r="AR107" s="21">
        <v>95.479403706868496</v>
      </c>
      <c r="AS107" s="21">
        <v>39.318038769722001</v>
      </c>
      <c r="AT107" s="21">
        <v>39.108151636441498</v>
      </c>
      <c r="AU107" s="21">
        <v>2.1929777096807999</v>
      </c>
      <c r="AV107" s="21">
        <v>2.0983326568206202</v>
      </c>
      <c r="AW107" s="21">
        <v>27.868346828460702</v>
      </c>
      <c r="AX107" s="21">
        <v>26.610118916670501</v>
      </c>
      <c r="AY107" s="21">
        <v>95.367413446764502</v>
      </c>
      <c r="AZ107" s="21">
        <v>91.251326554647605</v>
      </c>
      <c r="BA107" s="21">
        <v>2.8433974485596001</v>
      </c>
      <c r="BB107" s="21">
        <v>2.9018676358660098</v>
      </c>
      <c r="BC107" s="21">
        <v>3.89712166960292E-11</v>
      </c>
      <c r="BD107"/>
      <c r="BE107"/>
      <c r="BF107"/>
      <c r="BG107"/>
      <c r="BH107"/>
      <c r="BI107"/>
      <c r="BJ107"/>
      <c r="BK107"/>
      <c r="BL107"/>
      <c r="BM107"/>
      <c r="BN107"/>
    </row>
    <row r="108" spans="1:66" ht="25.2">
      <c r="A108" s="4">
        <v>106</v>
      </c>
      <c r="B108" s="2" t="s">
        <v>2659</v>
      </c>
      <c r="C108" s="2" t="s">
        <v>2452</v>
      </c>
      <c r="D108" s="2" t="s">
        <v>1346</v>
      </c>
      <c r="E108" s="2" t="s">
        <v>2663</v>
      </c>
      <c r="F108" s="2" t="s">
        <v>768</v>
      </c>
      <c r="G108" s="2" t="s">
        <v>2662</v>
      </c>
      <c r="H108" s="4" t="s">
        <v>1075</v>
      </c>
      <c r="I108" s="4">
        <v>10</v>
      </c>
      <c r="J108" s="4">
        <v>1994</v>
      </c>
      <c r="K108" s="3">
        <v>144.5</v>
      </c>
      <c r="L108" s="3">
        <v>40.43</v>
      </c>
      <c r="M108" s="4">
        <v>542</v>
      </c>
      <c r="N108" s="3" t="s">
        <v>2</v>
      </c>
      <c r="O108" s="3" t="s">
        <v>2</v>
      </c>
      <c r="P108" s="3" t="s">
        <v>2</v>
      </c>
      <c r="Q108" s="3" t="s">
        <v>2</v>
      </c>
      <c r="R108" s="3">
        <v>18.8</v>
      </c>
      <c r="S108" s="3" t="s">
        <v>2</v>
      </c>
      <c r="T108" s="3" t="s">
        <v>2</v>
      </c>
      <c r="U108" s="3" t="s">
        <v>2</v>
      </c>
      <c r="V108" s="3" t="s">
        <v>2</v>
      </c>
      <c r="W108" s="3" t="s">
        <v>2</v>
      </c>
      <c r="X108" s="3" t="s">
        <v>2</v>
      </c>
      <c r="Y108" s="3" t="s">
        <v>2</v>
      </c>
      <c r="Z108" s="3" t="s">
        <v>2</v>
      </c>
      <c r="AA108" s="3" t="s">
        <v>2</v>
      </c>
      <c r="AB108" s="3" t="s">
        <v>2</v>
      </c>
      <c r="AC108" s="3">
        <v>0</v>
      </c>
      <c r="AD108" s="2" t="s">
        <v>1344</v>
      </c>
      <c r="AE108" s="1" t="e">
        <f>($P108/$DF$4)/((($Q108/$DG$4)^2)/($R108/$DH$4))</f>
        <v>#VALUE!</v>
      </c>
      <c r="AF108" s="1" t="e">
        <f>($P108/$DI$4)/((($Q108/$DJ$4)^2)/($R108/$DK$4))</f>
        <v>#VALUE!</v>
      </c>
      <c r="AG108" s="1" t="e">
        <f>($P108/$DL$4)/((($Q108/$DM$4)^2)/($R108/$DN$4))</f>
        <v>#VALUE!</v>
      </c>
      <c r="AH108" s="1" t="e">
        <f>($P108/$DO$4)/((($Q108/$DP$4)^2)/($R108/$DQ$4))</f>
        <v>#VALUE!</v>
      </c>
      <c r="AI108" t="s">
        <v>2661</v>
      </c>
      <c r="AJ108">
        <v>7</v>
      </c>
      <c r="AK108" s="21">
        <v>-164.416676335983</v>
      </c>
      <c r="AL108" s="21">
        <v>29.414213430328399</v>
      </c>
      <c r="AM108" s="21">
        <v>5.6657928693914403</v>
      </c>
      <c r="AN108" s="21">
        <v>5.6890549456501001</v>
      </c>
      <c r="AO108" s="21">
        <v>246.37959159067401</v>
      </c>
      <c r="AP108" s="21">
        <v>247.389901582752</v>
      </c>
      <c r="AQ108" s="21">
        <v>98.759485384063694</v>
      </c>
      <c r="AR108" s="21">
        <v>98.873174036712598</v>
      </c>
      <c r="AS108" s="21">
        <v>40.4814747097397</v>
      </c>
      <c r="AT108" s="21">
        <v>40.368332399406398</v>
      </c>
      <c r="AU108" s="21">
        <v>1.8695688384425599</v>
      </c>
      <c r="AV108" s="21">
        <v>1.8081704885816601</v>
      </c>
      <c r="AW108" s="21">
        <v>23.4516037703705</v>
      </c>
      <c r="AX108" s="21">
        <v>23.022886642970999</v>
      </c>
      <c r="AY108" s="21">
        <v>81.299270549910304</v>
      </c>
      <c r="AZ108" s="21">
        <v>78.628991226959499</v>
      </c>
      <c r="BA108" s="21">
        <v>2.9506438681674001</v>
      </c>
      <c r="BB108" s="21">
        <v>2.9569400018382099</v>
      </c>
      <c r="BC108" s="21">
        <v>3.89712166960292E-11</v>
      </c>
      <c r="BD108"/>
      <c r="BE108"/>
      <c r="BF108"/>
      <c r="BG108"/>
      <c r="BH108"/>
      <c r="BI108"/>
      <c r="BJ108"/>
      <c r="BK108"/>
      <c r="BL108"/>
      <c r="BM108"/>
      <c r="BN108"/>
    </row>
    <row r="109" spans="1:66" ht="25.2">
      <c r="A109" s="4">
        <v>107</v>
      </c>
      <c r="B109" s="2" t="s">
        <v>2659</v>
      </c>
      <c r="C109" s="2" t="s">
        <v>2452</v>
      </c>
      <c r="D109" s="2" t="s">
        <v>1346</v>
      </c>
      <c r="E109" s="2" t="s">
        <v>2663</v>
      </c>
      <c r="F109" s="2" t="s">
        <v>768</v>
      </c>
      <c r="G109" s="2" t="s">
        <v>2662</v>
      </c>
      <c r="H109" s="4" t="s">
        <v>1075</v>
      </c>
      <c r="I109" s="4">
        <v>10</v>
      </c>
      <c r="J109" s="4">
        <v>1994</v>
      </c>
      <c r="K109" s="3">
        <v>144.5</v>
      </c>
      <c r="L109" s="3">
        <v>40.43</v>
      </c>
      <c r="M109" s="4">
        <v>714</v>
      </c>
      <c r="N109" s="3">
        <v>-3.5</v>
      </c>
      <c r="O109" s="3" t="s">
        <v>2</v>
      </c>
      <c r="P109" s="3" t="s">
        <v>2</v>
      </c>
      <c r="Q109" s="3" t="s">
        <v>2</v>
      </c>
      <c r="R109" s="3" t="s">
        <v>2</v>
      </c>
      <c r="S109" s="3" t="s">
        <v>2</v>
      </c>
      <c r="T109" s="3" t="s">
        <v>2</v>
      </c>
      <c r="U109" s="3" t="s">
        <v>2</v>
      </c>
      <c r="V109" s="3" t="s">
        <v>2</v>
      </c>
      <c r="W109" s="3" t="s">
        <v>2</v>
      </c>
      <c r="X109" s="3" t="s">
        <v>2</v>
      </c>
      <c r="Y109" s="3" t="s">
        <v>2</v>
      </c>
      <c r="Z109" s="3" t="s">
        <v>2</v>
      </c>
      <c r="AA109" s="3" t="s">
        <v>2</v>
      </c>
      <c r="AB109" s="3" t="s">
        <v>2</v>
      </c>
      <c r="AC109" s="3">
        <v>0</v>
      </c>
      <c r="AD109" s="2" t="s">
        <v>1344</v>
      </c>
      <c r="AE109" s="1" t="e">
        <f>($P109/$DF$4)/((($Q109/$DG$4)^2)/($R109/$DH$4))</f>
        <v>#VALUE!</v>
      </c>
      <c r="AF109" s="1" t="e">
        <f>($P109/$DI$4)/((($Q109/$DJ$4)^2)/($R109/$DK$4))</f>
        <v>#VALUE!</v>
      </c>
      <c r="AG109" s="1" t="e">
        <f>($P109/$DL$4)/((($Q109/$DM$4)^2)/($R109/$DN$4))</f>
        <v>#VALUE!</v>
      </c>
      <c r="AH109" s="1" t="e">
        <f>($P109/$DO$4)/((($Q109/$DP$4)^2)/($R109/$DQ$4))</f>
        <v>#VALUE!</v>
      </c>
      <c r="AI109" t="s">
        <v>2661</v>
      </c>
      <c r="AJ109">
        <v>7</v>
      </c>
      <c r="AK109" s="21">
        <v>-188.44248321456899</v>
      </c>
      <c r="AL109" s="21">
        <v>11.789172443943</v>
      </c>
      <c r="AM109" s="21">
        <v>6.2703788481092504</v>
      </c>
      <c r="AN109" s="21">
        <v>6.2844438063955304</v>
      </c>
      <c r="AO109" s="21">
        <v>272.63222239034599</v>
      </c>
      <c r="AP109" s="21">
        <v>273.24101345194902</v>
      </c>
      <c r="AQ109" s="21">
        <v>120.15674164611799</v>
      </c>
      <c r="AR109" s="21">
        <v>120.15674164611799</v>
      </c>
      <c r="AS109" s="21">
        <v>42.998503676910403</v>
      </c>
      <c r="AT109" s="21">
        <v>42.998503676910403</v>
      </c>
      <c r="AU109" s="21">
        <v>1.2242541722607601</v>
      </c>
      <c r="AV109" s="21">
        <v>1.16590470772445</v>
      </c>
      <c r="AW109" s="21">
        <v>15.5637649468613</v>
      </c>
      <c r="AX109" s="21">
        <v>15.352681638822601</v>
      </c>
      <c r="AY109" s="21">
        <v>53.229855271017499</v>
      </c>
      <c r="AZ109" s="21">
        <v>50.692339146357902</v>
      </c>
      <c r="BA109" s="21">
        <v>3.1022049653005599</v>
      </c>
      <c r="BB109" s="21">
        <v>3.1022049653005599</v>
      </c>
      <c r="BC109" s="21">
        <v>3.89712166960292E-11</v>
      </c>
      <c r="BD109"/>
      <c r="BE109"/>
      <c r="BF109"/>
      <c r="BG109"/>
      <c r="BH109"/>
      <c r="BI109"/>
      <c r="BJ109"/>
      <c r="BK109"/>
      <c r="BL109"/>
      <c r="BM109"/>
      <c r="BN109"/>
    </row>
    <row r="110" spans="1:66" ht="25.2">
      <c r="A110" s="4">
        <v>108</v>
      </c>
      <c r="B110" s="2" t="s">
        <v>2659</v>
      </c>
      <c r="C110" s="2" t="s">
        <v>2452</v>
      </c>
      <c r="D110" s="2" t="s">
        <v>1346</v>
      </c>
      <c r="E110" s="2" t="s">
        <v>2663</v>
      </c>
      <c r="F110" s="2" t="s">
        <v>768</v>
      </c>
      <c r="G110" s="2" t="s">
        <v>2662</v>
      </c>
      <c r="H110" s="4" t="s">
        <v>1075</v>
      </c>
      <c r="I110" s="4">
        <v>10</v>
      </c>
      <c r="J110" s="4">
        <v>1994</v>
      </c>
      <c r="K110" s="3">
        <v>144.5</v>
      </c>
      <c r="L110" s="3">
        <v>40.43</v>
      </c>
      <c r="M110" s="4">
        <v>733</v>
      </c>
      <c r="N110" s="3" t="s">
        <v>2</v>
      </c>
      <c r="O110" s="3" t="s">
        <v>2</v>
      </c>
      <c r="P110" s="3" t="s">
        <v>2</v>
      </c>
      <c r="Q110" s="3" t="s">
        <v>2</v>
      </c>
      <c r="R110" s="3">
        <v>21</v>
      </c>
      <c r="S110" s="3" t="s">
        <v>2</v>
      </c>
      <c r="T110" s="3" t="s">
        <v>2</v>
      </c>
      <c r="U110" s="3" t="s">
        <v>2</v>
      </c>
      <c r="V110" s="3" t="s">
        <v>2</v>
      </c>
      <c r="W110" s="3" t="s">
        <v>2</v>
      </c>
      <c r="X110" s="3" t="s">
        <v>2</v>
      </c>
      <c r="Y110" s="3" t="s">
        <v>2</v>
      </c>
      <c r="Z110" s="3" t="s">
        <v>2</v>
      </c>
      <c r="AA110" s="3" t="s">
        <v>2</v>
      </c>
      <c r="AB110" s="3" t="s">
        <v>2</v>
      </c>
      <c r="AC110" s="3">
        <v>0</v>
      </c>
      <c r="AD110" s="2" t="s">
        <v>1344</v>
      </c>
      <c r="AE110" s="1" t="e">
        <f>($P110/$DF$4)/((($Q110/$DG$4)^2)/($R110/$DH$4))</f>
        <v>#VALUE!</v>
      </c>
      <c r="AF110" s="1" t="e">
        <f>($P110/$DI$4)/((($Q110/$DJ$4)^2)/($R110/$DK$4))</f>
        <v>#VALUE!</v>
      </c>
      <c r="AG110" s="1" t="e">
        <f>($P110/$DL$4)/((($Q110/$DM$4)^2)/($R110/$DN$4))</f>
        <v>#VALUE!</v>
      </c>
      <c r="AH110" s="1" t="e">
        <f>($P110/$DO$4)/((($Q110/$DP$4)^2)/($R110/$DQ$4))</f>
        <v>#VALUE!</v>
      </c>
      <c r="AI110" t="s">
        <v>2661</v>
      </c>
      <c r="AJ110">
        <v>7</v>
      </c>
      <c r="AK110" s="21">
        <v>-189.84948746528599</v>
      </c>
      <c r="AL110" s="21">
        <v>11.4214630847073</v>
      </c>
      <c r="AM110" s="21">
        <v>6.2969959607315102</v>
      </c>
      <c r="AN110" s="21">
        <v>6.3174678159189197</v>
      </c>
      <c r="AO110" s="21">
        <v>273.78615935227202</v>
      </c>
      <c r="AP110" s="21">
        <v>274.67682936809001</v>
      </c>
      <c r="AQ110" s="21">
        <v>122.506492628136</v>
      </c>
      <c r="AR110" s="21">
        <v>122.506492628136</v>
      </c>
      <c r="AS110" s="21">
        <v>43.095958670082098</v>
      </c>
      <c r="AT110" s="21">
        <v>43.095958670082098</v>
      </c>
      <c r="AU110" s="21">
        <v>1.19808348432124</v>
      </c>
      <c r="AV110" s="21">
        <v>1.13845876812309</v>
      </c>
      <c r="AW110" s="21">
        <v>15.2328015890026</v>
      </c>
      <c r="AX110" s="21">
        <v>14.995917015595399</v>
      </c>
      <c r="AY110" s="21">
        <v>52.091323583322001</v>
      </c>
      <c r="AZ110" s="21">
        <v>49.4990044820401</v>
      </c>
      <c r="BA110" s="21">
        <v>3.10828426311254</v>
      </c>
      <c r="BB110" s="21">
        <v>3.10828426311254</v>
      </c>
      <c r="BC110" s="21">
        <v>3.89712166960292E-11</v>
      </c>
      <c r="BD110"/>
      <c r="BE110"/>
      <c r="BF110"/>
      <c r="BG110"/>
      <c r="BH110"/>
      <c r="BI110"/>
      <c r="BJ110"/>
      <c r="BK110"/>
      <c r="BL110"/>
      <c r="BM110"/>
      <c r="BN110"/>
    </row>
    <row r="111" spans="1:66" ht="25.2">
      <c r="A111" s="4">
        <v>109</v>
      </c>
      <c r="B111" s="2" t="s">
        <v>2659</v>
      </c>
      <c r="C111" s="2" t="s">
        <v>2452</v>
      </c>
      <c r="D111" s="2" t="s">
        <v>1346</v>
      </c>
      <c r="E111" s="2" t="s">
        <v>2663</v>
      </c>
      <c r="F111" s="2" t="s">
        <v>768</v>
      </c>
      <c r="G111" s="2" t="s">
        <v>2662</v>
      </c>
      <c r="H111" s="4" t="s">
        <v>1075</v>
      </c>
      <c r="I111" s="4">
        <v>10</v>
      </c>
      <c r="J111" s="4">
        <v>1994</v>
      </c>
      <c r="K111" s="3">
        <v>144.5</v>
      </c>
      <c r="L111" s="3">
        <v>40.43</v>
      </c>
      <c r="M111" s="4">
        <v>829</v>
      </c>
      <c r="N111" s="3">
        <v>-3.1</v>
      </c>
      <c r="O111" s="3" t="s">
        <v>2</v>
      </c>
      <c r="P111" s="3" t="s">
        <v>2</v>
      </c>
      <c r="Q111" s="3" t="s">
        <v>2</v>
      </c>
      <c r="R111" s="3" t="s">
        <v>2</v>
      </c>
      <c r="S111" s="3" t="s">
        <v>2</v>
      </c>
      <c r="T111" s="3" t="s">
        <v>2</v>
      </c>
      <c r="U111" s="3" t="s">
        <v>2</v>
      </c>
      <c r="V111" s="3" t="s">
        <v>2</v>
      </c>
      <c r="W111" s="3" t="s">
        <v>2</v>
      </c>
      <c r="X111" s="3" t="s">
        <v>2</v>
      </c>
      <c r="Y111" s="3" t="s">
        <v>2</v>
      </c>
      <c r="Z111" s="3" t="s">
        <v>2</v>
      </c>
      <c r="AA111" s="3" t="s">
        <v>2</v>
      </c>
      <c r="AB111" s="3" t="s">
        <v>2</v>
      </c>
      <c r="AC111" s="3">
        <v>0</v>
      </c>
      <c r="AD111" s="2" t="s">
        <v>1344</v>
      </c>
      <c r="AE111" s="1" t="e">
        <f>($P111/$DF$4)/((($Q111/$DG$4)^2)/($R111/$DH$4))</f>
        <v>#VALUE!</v>
      </c>
      <c r="AF111" s="1" t="e">
        <f>($P111/$DI$4)/((($Q111/$DJ$4)^2)/($R111/$DK$4))</f>
        <v>#VALUE!</v>
      </c>
      <c r="AG111" s="1" t="e">
        <f>($P111/$DL$4)/((($Q111/$DM$4)^2)/($R111/$DN$4))</f>
        <v>#VALUE!</v>
      </c>
      <c r="AH111" s="1" t="e">
        <f>($P111/$DO$4)/((($Q111/$DP$4)^2)/($R111/$DQ$4))</f>
        <v>#VALUE!</v>
      </c>
      <c r="AI111" t="s">
        <v>2661</v>
      </c>
      <c r="AJ111">
        <v>7</v>
      </c>
      <c r="AK111" s="21">
        <v>-196.60640569000199</v>
      </c>
      <c r="AL111" s="21">
        <v>8.4749722298288397</v>
      </c>
      <c r="AM111" s="21">
        <v>6.4358161666631704</v>
      </c>
      <c r="AN111" s="21">
        <v>6.4381963551020602</v>
      </c>
      <c r="AO111" s="21">
        <v>279.80370436645899</v>
      </c>
      <c r="AP111" s="21">
        <v>279.90392572619498</v>
      </c>
      <c r="AQ111" s="21">
        <v>133.602594592819</v>
      </c>
      <c r="AR111" s="21">
        <v>133.602594592819</v>
      </c>
      <c r="AS111" s="21">
        <v>43.486534381103503</v>
      </c>
      <c r="AT111" s="21">
        <v>43.486534381103503</v>
      </c>
      <c r="AU111" s="21">
        <v>1.0517786266648801</v>
      </c>
      <c r="AV111" s="21">
        <v>1.0398062560504699</v>
      </c>
      <c r="AW111" s="21">
        <v>13.6029504266501</v>
      </c>
      <c r="AX111" s="21">
        <v>13.715759446382499</v>
      </c>
      <c r="AY111" s="21">
        <v>45.727161999925301</v>
      </c>
      <c r="AZ111" s="21">
        <v>45.206154452714003</v>
      </c>
      <c r="BA111" s="21">
        <v>3.15766160898447</v>
      </c>
      <c r="BB111" s="21">
        <v>3.15766160898447</v>
      </c>
      <c r="BC111" s="21">
        <v>3.89712166960292E-11</v>
      </c>
      <c r="BD111"/>
      <c r="BE111"/>
      <c r="BF111"/>
      <c r="BG111"/>
      <c r="BH111"/>
      <c r="BI111"/>
      <c r="BJ111"/>
      <c r="BK111"/>
      <c r="BL111"/>
      <c r="BM111"/>
      <c r="BN111"/>
    </row>
    <row r="112" spans="1:66" ht="25.2">
      <c r="A112" s="4">
        <v>110</v>
      </c>
      <c r="B112" s="2" t="s">
        <v>2659</v>
      </c>
      <c r="C112" s="2" t="s">
        <v>2452</v>
      </c>
      <c r="D112" s="2" t="s">
        <v>1346</v>
      </c>
      <c r="E112" s="2" t="s">
        <v>2663</v>
      </c>
      <c r="F112" s="2" t="s">
        <v>768</v>
      </c>
      <c r="G112" s="2" t="s">
        <v>2662</v>
      </c>
      <c r="H112" s="4" t="s">
        <v>1075</v>
      </c>
      <c r="I112" s="4">
        <v>10</v>
      </c>
      <c r="J112" s="4">
        <v>1994</v>
      </c>
      <c r="K112" s="3">
        <v>144.5</v>
      </c>
      <c r="L112" s="3">
        <v>40.43</v>
      </c>
      <c r="M112" s="4">
        <v>988</v>
      </c>
      <c r="N112" s="3">
        <v>-4.5</v>
      </c>
      <c r="O112" s="3" t="s">
        <v>2</v>
      </c>
      <c r="P112" s="3" t="s">
        <v>2</v>
      </c>
      <c r="Q112" s="3" t="s">
        <v>2</v>
      </c>
      <c r="R112" s="3" t="s">
        <v>2</v>
      </c>
      <c r="S112" s="3" t="s">
        <v>2</v>
      </c>
      <c r="T112" s="3" t="s">
        <v>2</v>
      </c>
      <c r="U112" s="3" t="s">
        <v>2</v>
      </c>
      <c r="V112" s="3" t="s">
        <v>2</v>
      </c>
      <c r="W112" s="3" t="s">
        <v>2</v>
      </c>
      <c r="X112" s="3" t="s">
        <v>2</v>
      </c>
      <c r="Y112" s="3" t="s">
        <v>2</v>
      </c>
      <c r="Z112" s="3" t="s">
        <v>2</v>
      </c>
      <c r="AA112" s="3" t="s">
        <v>2</v>
      </c>
      <c r="AB112" s="3" t="s">
        <v>2</v>
      </c>
      <c r="AC112" s="3">
        <v>0</v>
      </c>
      <c r="AD112" s="2" t="s">
        <v>1344</v>
      </c>
      <c r="AE112" s="1" t="e">
        <f>($P112/$DF$4)/((($Q112/$DG$4)^2)/($R112/$DH$4))</f>
        <v>#VALUE!</v>
      </c>
      <c r="AF112" s="1" t="e">
        <f>($P112/$DI$4)/((($Q112/$DJ$4)^2)/($R112/$DK$4))</f>
        <v>#VALUE!</v>
      </c>
      <c r="AG112" s="1" t="e">
        <f>($P112/$DL$4)/((($Q112/$DM$4)^2)/($R112/$DN$4))</f>
        <v>#VALUE!</v>
      </c>
      <c r="AH112" s="1" t="e">
        <f>($P112/$DO$4)/((($Q112/$DP$4)^2)/($R112/$DQ$4))</f>
        <v>#VALUE!</v>
      </c>
      <c r="AI112" t="s">
        <v>2661</v>
      </c>
      <c r="AJ112">
        <v>7</v>
      </c>
      <c r="AK112" s="21">
        <v>-206.321922225647</v>
      </c>
      <c r="AL112" s="21">
        <v>5.3087105792617804</v>
      </c>
      <c r="AM112" s="21">
        <v>6.4614286872196196</v>
      </c>
      <c r="AN112" s="21">
        <v>6.4623806448411898</v>
      </c>
      <c r="AO112" s="21">
        <v>280.89192381780902</v>
      </c>
      <c r="AP112" s="21">
        <v>280.93203774901798</v>
      </c>
      <c r="AQ112" s="21">
        <v>136.10686659957901</v>
      </c>
      <c r="AR112" s="21">
        <v>136.10686659957901</v>
      </c>
      <c r="AS112" s="21">
        <v>43.596150784721402</v>
      </c>
      <c r="AT112" s="21">
        <v>43.596150784721402</v>
      </c>
      <c r="AU112" s="21">
        <v>1.0486175651204599</v>
      </c>
      <c r="AV112" s="21">
        <v>1.03143902302325</v>
      </c>
      <c r="AW112" s="21">
        <v>13.790014654064199</v>
      </c>
      <c r="AX112" s="21">
        <v>13.7715340805435</v>
      </c>
      <c r="AY112" s="21">
        <v>45.585615054458898</v>
      </c>
      <c r="AZ112" s="21">
        <v>44.838626882087603</v>
      </c>
      <c r="BA112" s="21">
        <v>3.16602996343136</v>
      </c>
      <c r="BB112" s="21">
        <v>3.16602996343136</v>
      </c>
      <c r="BC112" s="21">
        <v>3.89712166960292E-11</v>
      </c>
      <c r="BD112"/>
      <c r="BE112"/>
      <c r="BF112"/>
      <c r="BG112"/>
      <c r="BH112"/>
      <c r="BI112"/>
      <c r="BJ112"/>
      <c r="BK112"/>
      <c r="BL112"/>
      <c r="BM112"/>
      <c r="BN112"/>
    </row>
    <row r="113" spans="1:66" ht="25.2">
      <c r="A113" s="4">
        <v>111</v>
      </c>
      <c r="B113" s="2" t="s">
        <v>2659</v>
      </c>
      <c r="C113" s="2" t="s">
        <v>2452</v>
      </c>
      <c r="D113" s="2" t="s">
        <v>1346</v>
      </c>
      <c r="E113" s="2" t="s">
        <v>2663</v>
      </c>
      <c r="F113" s="2" t="s">
        <v>768</v>
      </c>
      <c r="G113" s="2" t="s">
        <v>2662</v>
      </c>
      <c r="H113" s="4" t="s">
        <v>1075</v>
      </c>
      <c r="I113" s="4">
        <v>10</v>
      </c>
      <c r="J113" s="4">
        <v>1994</v>
      </c>
      <c r="K113" s="3">
        <v>144.5</v>
      </c>
      <c r="L113" s="3">
        <v>40.43</v>
      </c>
      <c r="M113" s="4">
        <v>1002</v>
      </c>
      <c r="N113" s="3" t="s">
        <v>2</v>
      </c>
      <c r="O113" s="3" t="s">
        <v>2</v>
      </c>
      <c r="P113" s="3" t="s">
        <v>2</v>
      </c>
      <c r="Q113" s="3" t="s">
        <v>2</v>
      </c>
      <c r="R113" s="3">
        <v>23</v>
      </c>
      <c r="S113" s="3" t="s">
        <v>2</v>
      </c>
      <c r="T113" s="3" t="s">
        <v>2</v>
      </c>
      <c r="U113" s="3" t="s">
        <v>2</v>
      </c>
      <c r="V113" s="3" t="s">
        <v>2</v>
      </c>
      <c r="W113" s="3" t="s">
        <v>2</v>
      </c>
      <c r="X113" s="3" t="s">
        <v>2</v>
      </c>
      <c r="Y113" s="3" t="s">
        <v>2</v>
      </c>
      <c r="Z113" s="3" t="s">
        <v>2</v>
      </c>
      <c r="AA113" s="3" t="s">
        <v>2</v>
      </c>
      <c r="AB113" s="3" t="s">
        <v>2</v>
      </c>
      <c r="AC113" s="3">
        <v>0</v>
      </c>
      <c r="AD113" s="2" t="s">
        <v>1344</v>
      </c>
      <c r="AE113" s="1" t="e">
        <f>($P113/$DF$4)/((($Q113/$DG$4)^2)/($R113/$DH$4))</f>
        <v>#VALUE!</v>
      </c>
      <c r="AF113" s="1" t="e">
        <f>($P113/$DI$4)/((($Q113/$DJ$4)^2)/($R113/$DK$4))</f>
        <v>#VALUE!</v>
      </c>
      <c r="AG113" s="1" t="e">
        <f>($P113/$DL$4)/((($Q113/$DM$4)^2)/($R113/$DN$4))</f>
        <v>#VALUE!</v>
      </c>
      <c r="AH113" s="1" t="e">
        <f>($P113/$DO$4)/((($Q113/$DP$4)^2)/($R113/$DQ$4))</f>
        <v>#VALUE!</v>
      </c>
      <c r="AI113" t="s">
        <v>2661</v>
      </c>
      <c r="AJ113">
        <v>7</v>
      </c>
      <c r="AK113" s="21">
        <v>-207.16414064621</v>
      </c>
      <c r="AL113" s="21">
        <v>5.4394466746258701</v>
      </c>
      <c r="AM113" s="21">
        <v>6.4645634492063504</v>
      </c>
      <c r="AN113" s="21">
        <v>6.4615861294174204</v>
      </c>
      <c r="AO113" s="21">
        <v>281.02634789577297</v>
      </c>
      <c r="AP113" s="21">
        <v>280.89564914850303</v>
      </c>
      <c r="AQ113" s="21">
        <v>136.86131200042701</v>
      </c>
      <c r="AR113" s="21">
        <v>136.86131200042701</v>
      </c>
      <c r="AS113" s="21">
        <v>43.592083953743</v>
      </c>
      <c r="AT113" s="21">
        <v>43.592083953743</v>
      </c>
      <c r="AU113" s="21">
        <v>1.04797430756092</v>
      </c>
      <c r="AV113" s="21">
        <v>1.0348231799680001</v>
      </c>
      <c r="AW113" s="21">
        <v>13.784441248760199</v>
      </c>
      <c r="AX113" s="21">
        <v>13.8264932588959</v>
      </c>
      <c r="AY113" s="21">
        <v>45.557350390491102</v>
      </c>
      <c r="AZ113" s="21">
        <v>44.985448783228399</v>
      </c>
      <c r="BA113" s="21">
        <v>3.1651044089651101</v>
      </c>
      <c r="BB113" s="21">
        <v>3.1651044089651101</v>
      </c>
      <c r="BC113" s="21">
        <v>3.89712166960292E-11</v>
      </c>
      <c r="BD113"/>
      <c r="BE113"/>
      <c r="BF113"/>
      <c r="BG113"/>
      <c r="BH113"/>
      <c r="BI113"/>
      <c r="BJ113"/>
      <c r="BK113"/>
      <c r="BL113"/>
      <c r="BM113"/>
      <c r="BN113"/>
    </row>
    <row r="114" spans="1:66" ht="25.2">
      <c r="A114" s="4">
        <v>112</v>
      </c>
      <c r="B114" s="2" t="s">
        <v>2659</v>
      </c>
      <c r="C114" s="2" t="s">
        <v>2452</v>
      </c>
      <c r="D114" s="2" t="s">
        <v>1346</v>
      </c>
      <c r="E114" s="2" t="s">
        <v>2663</v>
      </c>
      <c r="F114" s="2" t="s">
        <v>768</v>
      </c>
      <c r="G114" s="2" t="s">
        <v>2662</v>
      </c>
      <c r="H114" s="4" t="s">
        <v>1075</v>
      </c>
      <c r="I114" s="4">
        <v>10</v>
      </c>
      <c r="J114" s="4">
        <v>1994</v>
      </c>
      <c r="K114" s="3">
        <v>144.5</v>
      </c>
      <c r="L114" s="3">
        <v>40.43</v>
      </c>
      <c r="M114" s="4">
        <v>1495</v>
      </c>
      <c r="N114" s="3">
        <v>-4.3</v>
      </c>
      <c r="O114" s="3" t="s">
        <v>2</v>
      </c>
      <c r="P114" s="3" t="s">
        <v>2</v>
      </c>
      <c r="Q114" s="3" t="s">
        <v>2</v>
      </c>
      <c r="R114" s="3" t="s">
        <v>2</v>
      </c>
      <c r="S114" s="3" t="s">
        <v>2</v>
      </c>
      <c r="T114" s="3" t="s">
        <v>2</v>
      </c>
      <c r="U114" s="3" t="s">
        <v>2</v>
      </c>
      <c r="V114" s="3" t="s">
        <v>2</v>
      </c>
      <c r="W114" s="3" t="s">
        <v>2</v>
      </c>
      <c r="X114" s="3" t="s">
        <v>2</v>
      </c>
      <c r="Y114" s="3" t="s">
        <v>2</v>
      </c>
      <c r="Z114" s="3" t="s">
        <v>2</v>
      </c>
      <c r="AA114" s="3" t="s">
        <v>2</v>
      </c>
      <c r="AB114" s="3" t="s">
        <v>2</v>
      </c>
      <c r="AC114" s="3">
        <v>0</v>
      </c>
      <c r="AD114" s="2" t="s">
        <v>1344</v>
      </c>
      <c r="AE114" s="1" t="e">
        <f>($P114/$DF$4)/((($Q114/$DG$4)^2)/($R114/$DH$4))</f>
        <v>#VALUE!</v>
      </c>
      <c r="AF114" s="1" t="e">
        <f>($P114/$DI$4)/((($Q114/$DJ$4)^2)/($R114/$DK$4))</f>
        <v>#VALUE!</v>
      </c>
      <c r="AG114" s="1" t="e">
        <f>($P114/$DL$4)/((($Q114/$DM$4)^2)/($R114/$DN$4))</f>
        <v>#VALUE!</v>
      </c>
      <c r="AH114" s="1" t="e">
        <f>($P114/$DO$4)/((($Q114/$DP$4)^2)/($R114/$DQ$4))</f>
        <v>#VALUE!</v>
      </c>
      <c r="AI114" t="s">
        <v>2661</v>
      </c>
      <c r="AJ114">
        <v>7</v>
      </c>
      <c r="AK114" s="21">
        <v>-225.885305743217</v>
      </c>
      <c r="AL114" s="21">
        <v>4.0727280700117401</v>
      </c>
      <c r="AM114" s="21">
        <v>6.3622429137826</v>
      </c>
      <c r="AN114" s="21">
        <v>6.4769731143713001</v>
      </c>
      <c r="AO114" s="21">
        <v>276.53458554411901</v>
      </c>
      <c r="AP114" s="21">
        <v>281.52091753183902</v>
      </c>
      <c r="AQ114" s="21">
        <v>155.49222488899201</v>
      </c>
      <c r="AR114" s="21">
        <v>155.49222488899201</v>
      </c>
      <c r="AS114" s="21">
        <v>43.261652077007298</v>
      </c>
      <c r="AT114" s="21">
        <v>43.261652077007298</v>
      </c>
      <c r="AU114" s="21">
        <v>1.2340940675169201</v>
      </c>
      <c r="AV114" s="21">
        <v>1.2262902929872299</v>
      </c>
      <c r="AW114" s="21">
        <v>16.390934286546699</v>
      </c>
      <c r="AX114" s="21">
        <v>14.6490347545147</v>
      </c>
      <c r="AY114" s="21">
        <v>53.639832213066299</v>
      </c>
      <c r="AZ114" s="21">
        <v>53.300558604499301</v>
      </c>
      <c r="BA114" s="21">
        <v>3.0783612618684799</v>
      </c>
      <c r="BB114" s="21">
        <v>3.0783612618684799</v>
      </c>
      <c r="BC114" s="21">
        <v>3.89712166960292E-11</v>
      </c>
      <c r="BD114"/>
      <c r="BE114"/>
      <c r="BF114"/>
      <c r="BG114"/>
      <c r="BH114"/>
      <c r="BI114"/>
      <c r="BJ114"/>
      <c r="BK114"/>
      <c r="BL114"/>
      <c r="BM114"/>
      <c r="BN114"/>
    </row>
    <row r="115" spans="1:66" ht="25.2">
      <c r="A115" s="4">
        <v>113</v>
      </c>
      <c r="B115" s="2" t="s">
        <v>2659</v>
      </c>
      <c r="C115" s="2" t="s">
        <v>2452</v>
      </c>
      <c r="D115" s="2" t="s">
        <v>1346</v>
      </c>
      <c r="E115" s="2" t="s">
        <v>2663</v>
      </c>
      <c r="F115" s="2" t="s">
        <v>768</v>
      </c>
      <c r="G115" s="2" t="s">
        <v>2662</v>
      </c>
      <c r="H115" s="4" t="s">
        <v>1075</v>
      </c>
      <c r="I115" s="4">
        <v>10</v>
      </c>
      <c r="J115" s="4">
        <v>1994</v>
      </c>
      <c r="K115" s="3">
        <v>144.5</v>
      </c>
      <c r="L115" s="3">
        <v>40.43</v>
      </c>
      <c r="M115" s="4">
        <v>1498</v>
      </c>
      <c r="N115" s="3" t="s">
        <v>2</v>
      </c>
      <c r="O115" s="3" t="s">
        <v>2</v>
      </c>
      <c r="P115" s="3" t="s">
        <v>2</v>
      </c>
      <c r="Q115" s="3" t="s">
        <v>2</v>
      </c>
      <c r="R115" s="3">
        <v>23.8</v>
      </c>
      <c r="S115" s="3" t="s">
        <v>2</v>
      </c>
      <c r="T115" s="3" t="s">
        <v>2</v>
      </c>
      <c r="U115" s="3" t="s">
        <v>2</v>
      </c>
      <c r="V115" s="3" t="s">
        <v>2</v>
      </c>
      <c r="W115" s="3" t="s">
        <v>2</v>
      </c>
      <c r="X115" s="3" t="s">
        <v>2</v>
      </c>
      <c r="Y115" s="3" t="s">
        <v>2</v>
      </c>
      <c r="Z115" s="3" t="s">
        <v>2</v>
      </c>
      <c r="AA115" s="3" t="s">
        <v>2</v>
      </c>
      <c r="AB115" s="3" t="s">
        <v>2</v>
      </c>
      <c r="AC115" s="3">
        <v>0</v>
      </c>
      <c r="AD115" s="2" t="s">
        <v>1344</v>
      </c>
      <c r="AE115" s="1" t="e">
        <f>($P115/$DF$4)/((($Q115/$DG$4)^2)/($R115/$DH$4))</f>
        <v>#VALUE!</v>
      </c>
      <c r="AF115" s="1" t="e">
        <f>($P115/$DI$4)/((($Q115/$DJ$4)^2)/($R115/$DK$4))</f>
        <v>#VALUE!</v>
      </c>
      <c r="AG115" s="1" t="e">
        <f>($P115/$DL$4)/((($Q115/$DM$4)^2)/($R115/$DN$4))</f>
        <v>#VALUE!</v>
      </c>
      <c r="AH115" s="1" t="e">
        <f>($P115/$DO$4)/((($Q115/$DP$4)^2)/($R115/$DQ$4))</f>
        <v>#VALUE!</v>
      </c>
      <c r="AI115" t="s">
        <v>2661</v>
      </c>
      <c r="AJ115">
        <v>7</v>
      </c>
      <c r="AK115" s="21">
        <v>-225.94896023140001</v>
      </c>
      <c r="AL115" s="21">
        <v>4.0763382260763699</v>
      </c>
      <c r="AM115" s="21">
        <v>6.3594780030727396</v>
      </c>
      <c r="AN115" s="21">
        <v>6.4769731143713001</v>
      </c>
      <c r="AO115" s="21">
        <v>276.41419561727099</v>
      </c>
      <c r="AP115" s="21">
        <v>281.52065310676602</v>
      </c>
      <c r="AQ115" s="21">
        <v>155.30188757293701</v>
      </c>
      <c r="AR115" s="21">
        <v>155.30188757293701</v>
      </c>
      <c r="AS115" s="21">
        <v>43.273199128837597</v>
      </c>
      <c r="AT115" s="21">
        <v>43.273199128837597</v>
      </c>
      <c r="AU115" s="21">
        <v>1.2357950080645099</v>
      </c>
      <c r="AV115" s="21">
        <v>1.2344042557930901</v>
      </c>
      <c r="AW115" s="21">
        <v>16.431270924453699</v>
      </c>
      <c r="AX115" s="21">
        <v>14.6490347545147</v>
      </c>
      <c r="AY115" s="21">
        <v>53.713723113239801</v>
      </c>
      <c r="AZ115" s="21">
        <v>53.653185917557899</v>
      </c>
      <c r="BA115" s="21">
        <v>3.0815509725666002</v>
      </c>
      <c r="BB115" s="21">
        <v>3.0815509725666002</v>
      </c>
      <c r="BC115" s="21">
        <v>3.89712166960292E-11</v>
      </c>
      <c r="BD115"/>
      <c r="BE115"/>
      <c r="BF115"/>
      <c r="BG115"/>
      <c r="BH115"/>
      <c r="BI115"/>
      <c r="BJ115"/>
      <c r="BK115"/>
      <c r="BL115"/>
      <c r="BM115"/>
      <c r="BN115"/>
    </row>
    <row r="116" spans="1:66" ht="25.2">
      <c r="A116" s="4">
        <v>114</v>
      </c>
      <c r="B116" s="2" t="s">
        <v>2659</v>
      </c>
      <c r="C116" s="2" t="s">
        <v>2452</v>
      </c>
      <c r="D116" s="2" t="s">
        <v>1346</v>
      </c>
      <c r="E116" s="2" t="s">
        <v>2663</v>
      </c>
      <c r="F116" s="2" t="s">
        <v>768</v>
      </c>
      <c r="G116" s="2" t="s">
        <v>2662</v>
      </c>
      <c r="H116" s="4" t="s">
        <v>1075</v>
      </c>
      <c r="I116" s="4">
        <v>10</v>
      </c>
      <c r="J116" s="4">
        <v>1994</v>
      </c>
      <c r="K116" s="3">
        <v>144.5</v>
      </c>
      <c r="L116" s="3">
        <v>40.43</v>
      </c>
      <c r="M116" s="4">
        <v>1998</v>
      </c>
      <c r="N116" s="3" t="s">
        <v>2</v>
      </c>
      <c r="O116" s="3" t="s">
        <v>2</v>
      </c>
      <c r="P116" s="3" t="s">
        <v>2</v>
      </c>
      <c r="Q116" s="3" t="s">
        <v>2</v>
      </c>
      <c r="R116" s="3">
        <v>24.6</v>
      </c>
      <c r="S116" s="3" t="s">
        <v>2</v>
      </c>
      <c r="T116" s="3" t="s">
        <v>2</v>
      </c>
      <c r="U116" s="3" t="s">
        <v>2</v>
      </c>
      <c r="V116" s="3" t="s">
        <v>2</v>
      </c>
      <c r="W116" s="3" t="s">
        <v>2</v>
      </c>
      <c r="X116" s="3" t="s">
        <v>2</v>
      </c>
      <c r="Y116" s="3" t="s">
        <v>2</v>
      </c>
      <c r="Z116" s="3" t="s">
        <v>2</v>
      </c>
      <c r="AA116" s="3" t="s">
        <v>2</v>
      </c>
      <c r="AB116" s="3" t="s">
        <v>2</v>
      </c>
      <c r="AC116" s="3">
        <v>0</v>
      </c>
      <c r="AD116" s="2" t="s">
        <v>1344</v>
      </c>
      <c r="AE116" s="1" t="e">
        <f>($P116/$DF$4)/((($Q116/$DG$4)^2)/($R116/$DH$4))</f>
        <v>#VALUE!</v>
      </c>
      <c r="AF116" s="1" t="e">
        <f>($P116/$DI$4)/((($Q116/$DJ$4)^2)/($R116/$DK$4))</f>
        <v>#VALUE!</v>
      </c>
      <c r="AG116" s="1" t="e">
        <f>($P116/$DL$4)/((($Q116/$DM$4)^2)/($R116/$DN$4))</f>
        <v>#VALUE!</v>
      </c>
      <c r="AH116" s="1" t="e">
        <f>($P116/$DO$4)/((($Q116/$DP$4)^2)/($R116/$DQ$4))</f>
        <v>#VALUE!</v>
      </c>
      <c r="AI116" t="s">
        <v>2661</v>
      </c>
      <c r="AJ116">
        <v>7</v>
      </c>
      <c r="AK116" s="21">
        <v>-229.49529089937101</v>
      </c>
      <c r="AL116" s="21">
        <v>9.969209968386869E+36</v>
      </c>
      <c r="AM116" s="21">
        <v>5.80692348831366</v>
      </c>
      <c r="AN116" s="21">
        <v>5.80692348831366</v>
      </c>
      <c r="AO116" s="21">
        <v>252.37401095010699</v>
      </c>
      <c r="AP116" s="21">
        <v>252.37401095010699</v>
      </c>
      <c r="AQ116" s="21">
        <v>161.29272029941299</v>
      </c>
      <c r="AR116" s="21">
        <v>161.29272029941299</v>
      </c>
      <c r="AS116" s="21">
        <v>41.875788524703303</v>
      </c>
      <c r="AT116" s="21">
        <v>41.875788524703303</v>
      </c>
      <c r="AU116" s="21">
        <v>1.8384458955552101</v>
      </c>
      <c r="AV116" s="21">
        <v>1.9081164151657799</v>
      </c>
      <c r="AW116" s="21">
        <v>24.325345416160101</v>
      </c>
      <c r="AX116" s="21">
        <v>24.789903736296701</v>
      </c>
      <c r="AY116" s="21">
        <v>79.900466924095596</v>
      </c>
      <c r="AZ116" s="21">
        <v>79.900466924095596</v>
      </c>
      <c r="BA116" s="21">
        <v>2.9608928524597302</v>
      </c>
      <c r="BB116" s="21">
        <v>2.9608928524597302</v>
      </c>
      <c r="BC116" s="21">
        <v>3.89712166960292E-11</v>
      </c>
      <c r="BD116"/>
      <c r="BE116"/>
      <c r="BF116"/>
      <c r="BG116"/>
      <c r="BH116"/>
      <c r="BI116"/>
      <c r="BJ116"/>
      <c r="BK116"/>
      <c r="BL116"/>
      <c r="BM116"/>
      <c r="BN116"/>
    </row>
    <row r="117" spans="1:66" ht="25.2">
      <c r="A117" s="4">
        <v>115</v>
      </c>
      <c r="B117" s="2" t="s">
        <v>2659</v>
      </c>
      <c r="C117" s="2" t="s">
        <v>2452</v>
      </c>
      <c r="D117" s="2" t="s">
        <v>1346</v>
      </c>
      <c r="E117" s="2" t="s">
        <v>2663</v>
      </c>
      <c r="F117" s="2" t="s">
        <v>768</v>
      </c>
      <c r="G117" s="2" t="s">
        <v>2662</v>
      </c>
      <c r="H117" s="4" t="s">
        <v>1075</v>
      </c>
      <c r="I117" s="4">
        <v>10</v>
      </c>
      <c r="J117" s="4">
        <v>1994</v>
      </c>
      <c r="K117" s="3">
        <v>144.5</v>
      </c>
      <c r="L117" s="3">
        <v>40.43</v>
      </c>
      <c r="M117" s="4">
        <v>2000</v>
      </c>
      <c r="N117" s="3">
        <v>-4.4000000000000004</v>
      </c>
      <c r="O117" s="3" t="s">
        <v>2</v>
      </c>
      <c r="P117" s="3" t="s">
        <v>2</v>
      </c>
      <c r="Q117" s="3" t="s">
        <v>2</v>
      </c>
      <c r="R117" s="3" t="s">
        <v>2</v>
      </c>
      <c r="S117" s="3" t="s">
        <v>2</v>
      </c>
      <c r="T117" s="3" t="s">
        <v>2</v>
      </c>
      <c r="U117" s="3" t="s">
        <v>2</v>
      </c>
      <c r="V117" s="3" t="s">
        <v>2</v>
      </c>
      <c r="W117" s="3" t="s">
        <v>2</v>
      </c>
      <c r="X117" s="3" t="s">
        <v>2</v>
      </c>
      <c r="Y117" s="3" t="s">
        <v>2</v>
      </c>
      <c r="Z117" s="3" t="s">
        <v>2</v>
      </c>
      <c r="AA117" s="3" t="s">
        <v>2</v>
      </c>
      <c r="AB117" s="3" t="s">
        <v>2</v>
      </c>
      <c r="AC117" s="3">
        <v>0</v>
      </c>
      <c r="AD117" s="2" t="s">
        <v>1344</v>
      </c>
      <c r="AE117" s="1" t="e">
        <f>($P117/$DF$4)/((($Q117/$DG$4)^2)/($R117/$DH$4))</f>
        <v>#VALUE!</v>
      </c>
      <c r="AF117" s="1" t="e">
        <f>($P117/$DI$4)/((($Q117/$DJ$4)^2)/($R117/$DK$4))</f>
        <v>#VALUE!</v>
      </c>
      <c r="AG117" s="1" t="e">
        <f>($P117/$DL$4)/((($Q117/$DM$4)^2)/($R117/$DN$4))</f>
        <v>#VALUE!</v>
      </c>
      <c r="AH117" s="1" t="e">
        <f>($P117/$DO$4)/((($Q117/$DP$4)^2)/($R117/$DQ$4))</f>
        <v>#VALUE!</v>
      </c>
      <c r="AI117" t="s">
        <v>2661</v>
      </c>
      <c r="AJ117">
        <v>7</v>
      </c>
      <c r="AK117" s="21">
        <v>-227.07502235749999</v>
      </c>
      <c r="AL117" s="21">
        <v>9.969209968386869E+36</v>
      </c>
      <c r="AM117" s="21">
        <v>5.8077321452106503</v>
      </c>
      <c r="AN117" s="21">
        <v>5.8077321452106503</v>
      </c>
      <c r="AO117" s="21">
        <v>252.40921467857001</v>
      </c>
      <c r="AP117" s="21">
        <v>252.40921467857001</v>
      </c>
      <c r="AQ117" s="21">
        <v>160.75658263477399</v>
      </c>
      <c r="AR117" s="21">
        <v>160.75658263477399</v>
      </c>
      <c r="AS117" s="21">
        <v>41.809528413892899</v>
      </c>
      <c r="AT117" s="21">
        <v>41.809528413892899</v>
      </c>
      <c r="AU117" s="21">
        <v>1.8372902746150399</v>
      </c>
      <c r="AV117" s="21">
        <v>1.9306065380358499</v>
      </c>
      <c r="AW117" s="21">
        <v>24.363572562002901</v>
      </c>
      <c r="AX117" s="21">
        <v>25.316774844596299</v>
      </c>
      <c r="AY117" s="21">
        <v>79.850203366743898</v>
      </c>
      <c r="AZ117" s="21">
        <v>79.850203366743898</v>
      </c>
      <c r="BA117" s="21">
        <v>2.9531226043565102</v>
      </c>
      <c r="BB117" s="21">
        <v>2.9531226043565102</v>
      </c>
      <c r="BC117" s="21">
        <v>3.89712166960292E-11</v>
      </c>
      <c r="BD117"/>
      <c r="BE117"/>
      <c r="BF117"/>
      <c r="BG117"/>
      <c r="BH117"/>
      <c r="BI117"/>
      <c r="BJ117"/>
      <c r="BK117"/>
      <c r="BL117"/>
      <c r="BM117"/>
      <c r="BN117"/>
    </row>
    <row r="118" spans="1:66" ht="25.2">
      <c r="A118" s="4">
        <v>116</v>
      </c>
      <c r="B118" s="2" t="s">
        <v>2659</v>
      </c>
      <c r="C118" s="2" t="s">
        <v>2452</v>
      </c>
      <c r="D118" s="2" t="s">
        <v>1346</v>
      </c>
      <c r="E118" s="2" t="s">
        <v>2663</v>
      </c>
      <c r="F118" s="2" t="s">
        <v>768</v>
      </c>
      <c r="G118" s="2" t="s">
        <v>2662</v>
      </c>
      <c r="H118" s="4" t="s">
        <v>1075</v>
      </c>
      <c r="I118" s="4">
        <v>10</v>
      </c>
      <c r="J118" s="4">
        <v>1994</v>
      </c>
      <c r="K118" s="3">
        <v>144.5</v>
      </c>
      <c r="L118" s="3">
        <v>40.43</v>
      </c>
      <c r="M118" s="4">
        <v>2999</v>
      </c>
      <c r="N118" s="3" t="s">
        <v>2</v>
      </c>
      <c r="O118" s="3" t="s">
        <v>2</v>
      </c>
      <c r="P118" s="3" t="s">
        <v>2</v>
      </c>
      <c r="Q118" s="3" t="s">
        <v>2</v>
      </c>
      <c r="R118" s="3">
        <v>27.9</v>
      </c>
      <c r="S118" s="3" t="s">
        <v>2</v>
      </c>
      <c r="T118" s="3" t="s">
        <v>2</v>
      </c>
      <c r="U118" s="3" t="s">
        <v>2</v>
      </c>
      <c r="V118" s="3" t="s">
        <v>2</v>
      </c>
      <c r="W118" s="3" t="s">
        <v>2</v>
      </c>
      <c r="X118" s="3" t="s">
        <v>2</v>
      </c>
      <c r="Y118" s="3" t="s">
        <v>2</v>
      </c>
      <c r="Z118" s="3" t="s">
        <v>2</v>
      </c>
      <c r="AA118" s="3" t="s">
        <v>2</v>
      </c>
      <c r="AB118" s="3" t="s">
        <v>2</v>
      </c>
      <c r="AC118" s="3">
        <v>0</v>
      </c>
      <c r="AD118" s="2" t="s">
        <v>1344</v>
      </c>
      <c r="AE118" s="1" t="e">
        <f>($P118/$DF$4)/((($Q118/$DG$4)^2)/($R118/$DH$4))</f>
        <v>#VALUE!</v>
      </c>
      <c r="AF118" s="1" t="e">
        <f>($P118/$DI$4)/((($Q118/$DJ$4)^2)/($R118/$DK$4))</f>
        <v>#VALUE!</v>
      </c>
      <c r="AG118" s="1" t="e">
        <f>($P118/$DL$4)/((($Q118/$DM$4)^2)/($R118/$DN$4))</f>
        <v>#VALUE!</v>
      </c>
      <c r="AH118" s="1" t="e">
        <f>($P118/$DO$4)/((($Q118/$DP$4)^2)/($R118/$DQ$4))</f>
        <v>#VALUE!</v>
      </c>
      <c r="AI118" t="s">
        <v>2661</v>
      </c>
      <c r="AJ118">
        <v>7</v>
      </c>
      <c r="AK118" s="21">
        <v>-224.39534876232901</v>
      </c>
      <c r="AL118" s="21">
        <v>9.969209968386869E+36</v>
      </c>
      <c r="AM118" s="21">
        <v>4.7543929718625701</v>
      </c>
      <c r="AN118" s="21">
        <v>4.7543929718625701</v>
      </c>
      <c r="AO118" s="21">
        <v>206.61412135718999</v>
      </c>
      <c r="AP118" s="21">
        <v>206.61412135718999</v>
      </c>
      <c r="AQ118" s="21">
        <v>154.78540174324999</v>
      </c>
      <c r="AR118" s="21">
        <v>154.78540174324999</v>
      </c>
      <c r="AS118" s="21">
        <v>38.750467254149399</v>
      </c>
      <c r="AT118" s="21">
        <v>38.750467254149399</v>
      </c>
      <c r="AU118" s="21">
        <v>2.99164514850326</v>
      </c>
      <c r="AV118" s="21">
        <v>3.0090735719680799</v>
      </c>
      <c r="AW118" s="21">
        <v>38.730883160118402</v>
      </c>
      <c r="AX118" s="21">
        <v>38.962582399246699</v>
      </c>
      <c r="AY118" s="21">
        <v>130.00947499582401</v>
      </c>
      <c r="AZ118" s="21">
        <v>130.00947499582401</v>
      </c>
      <c r="BA118" s="21">
        <v>2.7407620879391001</v>
      </c>
      <c r="BB118" s="21">
        <v>2.7407620879391001</v>
      </c>
      <c r="BC118" s="21">
        <v>3.89712166960292E-11</v>
      </c>
      <c r="BD118"/>
      <c r="BE118"/>
      <c r="BF118"/>
      <c r="BG118"/>
      <c r="BH118"/>
      <c r="BI118"/>
      <c r="BJ118"/>
      <c r="BK118"/>
      <c r="BL118"/>
      <c r="BM118"/>
      <c r="BN118"/>
    </row>
    <row r="119" spans="1:66" ht="25.2">
      <c r="A119" s="4">
        <v>117</v>
      </c>
      <c r="B119" s="2" t="s">
        <v>2659</v>
      </c>
      <c r="C119" s="2" t="s">
        <v>2452</v>
      </c>
      <c r="D119" s="2" t="s">
        <v>1346</v>
      </c>
      <c r="E119" s="2" t="s">
        <v>2663</v>
      </c>
      <c r="F119" s="2" t="s">
        <v>768</v>
      </c>
      <c r="G119" s="2" t="s">
        <v>2662</v>
      </c>
      <c r="H119" s="4" t="s">
        <v>1075</v>
      </c>
      <c r="I119" s="4">
        <v>10</v>
      </c>
      <c r="J119" s="4">
        <v>1994</v>
      </c>
      <c r="K119" s="3">
        <v>144.5</v>
      </c>
      <c r="L119" s="3">
        <v>40.43</v>
      </c>
      <c r="M119" s="4">
        <v>3000</v>
      </c>
      <c r="N119" s="3">
        <v>-4.7</v>
      </c>
      <c r="O119" s="3" t="s">
        <v>2</v>
      </c>
      <c r="P119" s="3" t="s">
        <v>2</v>
      </c>
      <c r="Q119" s="3" t="s">
        <v>2</v>
      </c>
      <c r="R119" s="3" t="s">
        <v>2</v>
      </c>
      <c r="S119" s="3" t="s">
        <v>2</v>
      </c>
      <c r="T119" s="3" t="s">
        <v>2</v>
      </c>
      <c r="U119" s="3" t="s">
        <v>2</v>
      </c>
      <c r="V119" s="3" t="s">
        <v>2</v>
      </c>
      <c r="W119" s="3" t="s">
        <v>2</v>
      </c>
      <c r="X119" s="3" t="s">
        <v>2</v>
      </c>
      <c r="Y119" s="3" t="s">
        <v>2</v>
      </c>
      <c r="Z119" s="3" t="s">
        <v>2</v>
      </c>
      <c r="AA119" s="3" t="s">
        <v>2</v>
      </c>
      <c r="AB119" s="3" t="s">
        <v>2</v>
      </c>
      <c r="AC119" s="3">
        <v>0</v>
      </c>
      <c r="AD119" s="2" t="s">
        <v>1344</v>
      </c>
      <c r="AE119" s="1" t="e">
        <f>($P119/$DF$4)/((($Q119/$DG$4)^2)/($R119/$DH$4))</f>
        <v>#VALUE!</v>
      </c>
      <c r="AF119" s="1" t="e">
        <f>($P119/$DI$4)/((($Q119/$DJ$4)^2)/($R119/$DK$4))</f>
        <v>#VALUE!</v>
      </c>
      <c r="AG119" s="1" t="e">
        <f>($P119/$DL$4)/((($Q119/$DM$4)^2)/($R119/$DN$4))</f>
        <v>#VALUE!</v>
      </c>
      <c r="AH119" s="1" t="e">
        <f>($P119/$DO$4)/((($Q119/$DP$4)^2)/($R119/$DQ$4))</f>
        <v>#VALUE!</v>
      </c>
      <c r="AI119" t="s">
        <v>2661</v>
      </c>
      <c r="AJ119">
        <v>7</v>
      </c>
      <c r="AK119" s="21">
        <v>-223.34645203464501</v>
      </c>
      <c r="AL119" s="21">
        <v>9.969209968386869E+36</v>
      </c>
      <c r="AM119" s="21">
        <v>4.7559776481856497</v>
      </c>
      <c r="AN119" s="21">
        <v>4.7559776481856497</v>
      </c>
      <c r="AO119" s="21">
        <v>206.682985573157</v>
      </c>
      <c r="AP119" s="21">
        <v>206.682985573157</v>
      </c>
      <c r="AQ119" s="21">
        <v>155.48324470022499</v>
      </c>
      <c r="AR119" s="21">
        <v>155.48324470022499</v>
      </c>
      <c r="AS119" s="21">
        <v>38.836388295215102</v>
      </c>
      <c r="AT119" s="21">
        <v>38.836388295215102</v>
      </c>
      <c r="AU119" s="21">
        <v>2.99103751006334</v>
      </c>
      <c r="AV119" s="21">
        <v>3.0004136199191001</v>
      </c>
      <c r="AW119" s="21">
        <v>38.7121859304456</v>
      </c>
      <c r="AX119" s="21">
        <v>38.916068956126303</v>
      </c>
      <c r="AY119" s="21">
        <v>129.983051774167</v>
      </c>
      <c r="AZ119" s="21">
        <v>129.983051774167</v>
      </c>
      <c r="BA119" s="21">
        <v>2.7531577605700099</v>
      </c>
      <c r="BB119" s="21">
        <v>2.7531577605700099</v>
      </c>
      <c r="BC119" s="21">
        <v>3.89712166960292E-11</v>
      </c>
      <c r="BD119"/>
      <c r="BE119"/>
      <c r="BF119"/>
      <c r="BG119"/>
      <c r="BH119"/>
      <c r="BI119"/>
      <c r="BJ119"/>
      <c r="BK119"/>
      <c r="BL119"/>
      <c r="BM119"/>
      <c r="BN119"/>
    </row>
    <row r="120" spans="1:66" ht="25.2">
      <c r="A120" s="4">
        <v>118</v>
      </c>
      <c r="B120" s="2" t="s">
        <v>2659</v>
      </c>
      <c r="C120" s="2" t="s">
        <v>2452</v>
      </c>
      <c r="D120" s="2" t="s">
        <v>1346</v>
      </c>
      <c r="E120" s="2" t="s">
        <v>2663</v>
      </c>
      <c r="F120" s="2" t="s">
        <v>768</v>
      </c>
      <c r="G120" s="2" t="s">
        <v>2662</v>
      </c>
      <c r="H120" s="4" t="s">
        <v>1075</v>
      </c>
      <c r="I120" s="4">
        <v>10</v>
      </c>
      <c r="J120" s="4">
        <v>1994</v>
      </c>
      <c r="K120" s="3">
        <v>144.5</v>
      </c>
      <c r="L120" s="3">
        <v>40.43</v>
      </c>
      <c r="M120" s="4">
        <v>3496</v>
      </c>
      <c r="N120" s="3" t="s">
        <v>2</v>
      </c>
      <c r="O120" s="3" t="s">
        <v>2</v>
      </c>
      <c r="P120" s="3" t="s">
        <v>2</v>
      </c>
      <c r="Q120" s="3" t="s">
        <v>2</v>
      </c>
      <c r="R120" s="3">
        <v>30.5</v>
      </c>
      <c r="S120" s="3" t="s">
        <v>2</v>
      </c>
      <c r="T120" s="3" t="s">
        <v>2</v>
      </c>
      <c r="U120" s="3" t="s">
        <v>2</v>
      </c>
      <c r="V120" s="3" t="s">
        <v>2</v>
      </c>
      <c r="W120" s="3" t="s">
        <v>2</v>
      </c>
      <c r="X120" s="3" t="s">
        <v>2</v>
      </c>
      <c r="Y120" s="3" t="s">
        <v>2</v>
      </c>
      <c r="Z120" s="3" t="s">
        <v>2</v>
      </c>
      <c r="AA120" s="3" t="s">
        <v>2</v>
      </c>
      <c r="AB120" s="3" t="s">
        <v>2</v>
      </c>
      <c r="AC120" s="3">
        <v>0</v>
      </c>
      <c r="AD120" s="2" t="s">
        <v>1344</v>
      </c>
      <c r="AE120" s="1" t="e">
        <f>($P120/$DF$4)/((($Q120/$DG$4)^2)/($R120/$DH$4))</f>
        <v>#VALUE!</v>
      </c>
      <c r="AF120" s="1" t="e">
        <f>($P120/$DI$4)/((($Q120/$DJ$4)^2)/($R120/$DK$4))</f>
        <v>#VALUE!</v>
      </c>
      <c r="AG120" s="1" t="e">
        <f>($P120/$DL$4)/((($Q120/$DM$4)^2)/($R120/$DN$4))</f>
        <v>#VALUE!</v>
      </c>
      <c r="AH120" s="1" t="e">
        <f>($P120/$DO$4)/((($Q120/$DP$4)^2)/($R120/$DQ$4))</f>
        <v>#VALUE!</v>
      </c>
      <c r="AI120" t="s">
        <v>2661</v>
      </c>
      <c r="AJ120">
        <v>7</v>
      </c>
      <c r="AK120" s="21">
        <v>-221.69773758060199</v>
      </c>
      <c r="AL120" s="21">
        <v>9.969209968386869E+36</v>
      </c>
      <c r="AM120" s="21">
        <v>4.4803068569473599</v>
      </c>
      <c r="AN120" s="21">
        <v>4.4803068569473599</v>
      </c>
      <c r="AO120" s="21">
        <v>194.700080278109</v>
      </c>
      <c r="AP120" s="21">
        <v>194.700080278109</v>
      </c>
      <c r="AQ120" s="21">
        <v>153.84588423028501</v>
      </c>
      <c r="AR120" s="21">
        <v>153.84588423028501</v>
      </c>
      <c r="AS120" s="21">
        <v>37.979094880521501</v>
      </c>
      <c r="AT120" s="21">
        <v>37.979094880521501</v>
      </c>
      <c r="AU120" s="21">
        <v>3.2919436459893801</v>
      </c>
      <c r="AV120" s="21">
        <v>3.31564280477054</v>
      </c>
      <c r="AW120" s="21">
        <v>42.416070309934803</v>
      </c>
      <c r="AX120" s="21">
        <v>42.6744817445175</v>
      </c>
      <c r="AY120" s="21">
        <v>143.05754303335701</v>
      </c>
      <c r="AZ120" s="21">
        <v>143.05754303335701</v>
      </c>
      <c r="BA120" s="21">
        <v>2.6980476889879799</v>
      </c>
      <c r="BB120" s="21">
        <v>2.6980476889879799</v>
      </c>
      <c r="BC120" s="21">
        <v>3.89712166960292E-11</v>
      </c>
      <c r="BD120"/>
      <c r="BE120"/>
      <c r="BF120"/>
      <c r="BG120"/>
      <c r="BH120"/>
      <c r="BI120"/>
      <c r="BJ120"/>
      <c r="BK120"/>
      <c r="BL120"/>
      <c r="BM120"/>
      <c r="BN120"/>
    </row>
    <row r="121" spans="1:66" ht="25.2">
      <c r="A121" s="4">
        <v>119</v>
      </c>
      <c r="B121" s="2" t="s">
        <v>2659</v>
      </c>
      <c r="C121" s="2" t="s">
        <v>2452</v>
      </c>
      <c r="D121" s="2" t="s">
        <v>1346</v>
      </c>
      <c r="E121" s="2" t="s">
        <v>2663</v>
      </c>
      <c r="F121" s="2" t="s">
        <v>768</v>
      </c>
      <c r="G121" s="2" t="s">
        <v>2662</v>
      </c>
      <c r="H121" s="4" t="s">
        <v>1075</v>
      </c>
      <c r="I121" s="4">
        <v>10</v>
      </c>
      <c r="J121" s="4">
        <v>1994</v>
      </c>
      <c r="K121" s="3">
        <v>144.5</v>
      </c>
      <c r="L121" s="3">
        <v>40.43</v>
      </c>
      <c r="M121" s="4">
        <v>3995</v>
      </c>
      <c r="N121" s="3" t="s">
        <v>2</v>
      </c>
      <c r="O121" s="3" t="s">
        <v>2</v>
      </c>
      <c r="P121" s="3" t="s">
        <v>2</v>
      </c>
      <c r="Q121" s="3" t="s">
        <v>2</v>
      </c>
      <c r="R121" s="3">
        <v>34.9</v>
      </c>
      <c r="S121" s="3" t="s">
        <v>2</v>
      </c>
      <c r="T121" s="3" t="s">
        <v>2</v>
      </c>
      <c r="U121" s="3" t="s">
        <v>2</v>
      </c>
      <c r="V121" s="3" t="s">
        <v>2</v>
      </c>
      <c r="W121" s="3" t="s">
        <v>2</v>
      </c>
      <c r="X121" s="3" t="s">
        <v>2</v>
      </c>
      <c r="Y121" s="3" t="s">
        <v>2</v>
      </c>
      <c r="Z121" s="3" t="s">
        <v>2</v>
      </c>
      <c r="AA121" s="3" t="s">
        <v>2</v>
      </c>
      <c r="AB121" s="3" t="s">
        <v>2</v>
      </c>
      <c r="AC121" s="3">
        <v>0</v>
      </c>
      <c r="AD121" s="2" t="s">
        <v>1344</v>
      </c>
      <c r="AE121" s="1" t="e">
        <f>($P121/$DF$4)/((($Q121/$DG$4)^2)/($R121/$DH$4))</f>
        <v>#VALUE!</v>
      </c>
      <c r="AF121" s="1" t="e">
        <f>($P121/$DI$4)/((($Q121/$DJ$4)^2)/($R121/$DK$4))</f>
        <v>#VALUE!</v>
      </c>
      <c r="AG121" s="1" t="e">
        <f>($P121/$DL$4)/((($Q121/$DM$4)^2)/($R121/$DN$4))</f>
        <v>#VALUE!</v>
      </c>
      <c r="AH121" s="1" t="e">
        <f>($P121/$DO$4)/((($Q121/$DP$4)^2)/($R121/$DQ$4))</f>
        <v>#VALUE!</v>
      </c>
      <c r="AI121" t="s">
        <v>2661</v>
      </c>
      <c r="AJ121">
        <v>7</v>
      </c>
      <c r="AK121" s="21">
        <v>-219.54742707370301</v>
      </c>
      <c r="AL121" s="21">
        <v>9.969209968386869E+36</v>
      </c>
      <c r="AM121" s="21">
        <v>4.2738172154668499</v>
      </c>
      <c r="AN121" s="21">
        <v>4.2738172154668499</v>
      </c>
      <c r="AO121" s="21">
        <v>185.72505514687299</v>
      </c>
      <c r="AP121" s="21">
        <v>185.72505514687299</v>
      </c>
      <c r="AQ121" s="21">
        <v>150.42901532668</v>
      </c>
      <c r="AR121" s="21">
        <v>150.42901532668</v>
      </c>
      <c r="AS121" s="21">
        <v>37.334678730522398</v>
      </c>
      <c r="AT121" s="21">
        <v>37.334678730522398</v>
      </c>
      <c r="AU121" s="21">
        <v>3.5185161335666999</v>
      </c>
      <c r="AV121" s="21">
        <v>3.53428249848925</v>
      </c>
      <c r="AW121" s="21">
        <v>45.177869114378197</v>
      </c>
      <c r="AX121" s="21">
        <v>45.281827974927602</v>
      </c>
      <c r="AY121" s="21">
        <v>152.90232774734901</v>
      </c>
      <c r="AZ121" s="21">
        <v>152.90232774734901</v>
      </c>
      <c r="BA121" s="21">
        <v>2.6463023129580701</v>
      </c>
      <c r="BB121" s="21">
        <v>2.6463023129580701</v>
      </c>
      <c r="BC121" s="21">
        <v>3.89712166960292E-11</v>
      </c>
      <c r="BD121"/>
      <c r="BE121"/>
      <c r="BF121"/>
      <c r="BG121"/>
      <c r="BH121"/>
      <c r="BI121"/>
      <c r="BJ121"/>
      <c r="BK121"/>
      <c r="BL121"/>
      <c r="BM121"/>
      <c r="BN121"/>
    </row>
    <row r="122" spans="1:66" ht="25.2">
      <c r="A122" s="4">
        <v>120</v>
      </c>
      <c r="B122" s="2" t="s">
        <v>2659</v>
      </c>
      <c r="C122" s="2" t="s">
        <v>2452</v>
      </c>
      <c r="D122" s="2" t="s">
        <v>1346</v>
      </c>
      <c r="E122" s="2" t="s">
        <v>2663</v>
      </c>
      <c r="F122" s="2" t="s">
        <v>768</v>
      </c>
      <c r="G122" s="2" t="s">
        <v>2662</v>
      </c>
      <c r="H122" s="4" t="s">
        <v>1075</v>
      </c>
      <c r="I122" s="4">
        <v>10</v>
      </c>
      <c r="J122" s="4">
        <v>1994</v>
      </c>
      <c r="K122" s="3">
        <v>144.5</v>
      </c>
      <c r="L122" s="3">
        <v>40.43</v>
      </c>
      <c r="M122" s="4">
        <v>4988</v>
      </c>
      <c r="N122" s="3">
        <v>-5.7</v>
      </c>
      <c r="O122" s="3" t="s">
        <v>2</v>
      </c>
      <c r="P122" s="3" t="s">
        <v>2</v>
      </c>
      <c r="Q122" s="3" t="s">
        <v>2</v>
      </c>
      <c r="R122" s="3" t="s">
        <v>2</v>
      </c>
      <c r="S122" s="3" t="s">
        <v>2</v>
      </c>
      <c r="T122" s="3" t="s">
        <v>2</v>
      </c>
      <c r="U122" s="3" t="s">
        <v>2</v>
      </c>
      <c r="V122" s="3" t="s">
        <v>2</v>
      </c>
      <c r="W122" s="3" t="s">
        <v>2</v>
      </c>
      <c r="X122" s="3" t="s">
        <v>2</v>
      </c>
      <c r="Y122" s="3" t="s">
        <v>2</v>
      </c>
      <c r="Z122" s="3" t="s">
        <v>2</v>
      </c>
      <c r="AA122" s="3" t="s">
        <v>2</v>
      </c>
      <c r="AB122" s="3" t="s">
        <v>2</v>
      </c>
      <c r="AC122" s="3">
        <v>0</v>
      </c>
      <c r="AD122" s="2" t="s">
        <v>1344</v>
      </c>
      <c r="AE122" s="1" t="e">
        <f>($P122/$DF$4)/((($Q122/$DG$4)^2)/($R122/$DH$4))</f>
        <v>#VALUE!</v>
      </c>
      <c r="AF122" s="1" t="e">
        <f>($P122/$DI$4)/((($Q122/$DJ$4)^2)/($R122/$DK$4))</f>
        <v>#VALUE!</v>
      </c>
      <c r="AG122" s="1" t="e">
        <f>($P122/$DL$4)/((($Q122/$DM$4)^2)/($R122/$DN$4))</f>
        <v>#VALUE!</v>
      </c>
      <c r="AH122" s="1" t="e">
        <f>($P122/$DO$4)/((($Q122/$DP$4)^2)/($R122/$DQ$4))</f>
        <v>#VALUE!</v>
      </c>
      <c r="AI122" t="s">
        <v>2661</v>
      </c>
      <c r="AJ122">
        <v>7</v>
      </c>
      <c r="AK122" s="21">
        <v>-215.88494870449301</v>
      </c>
      <c r="AL122" s="21">
        <v>9.969209968386869E+36</v>
      </c>
      <c r="AM122" s="21">
        <v>4.11690641179983</v>
      </c>
      <c r="AN122" s="21">
        <v>4.11690641179983</v>
      </c>
      <c r="AO122" s="21">
        <v>178.90608157474099</v>
      </c>
      <c r="AP122" s="21">
        <v>178.90608157474099</v>
      </c>
      <c r="AQ122" s="21">
        <v>148.46617236624499</v>
      </c>
      <c r="AR122" s="21">
        <v>148.46617236624499</v>
      </c>
      <c r="AS122" s="21">
        <v>36.516395951898602</v>
      </c>
      <c r="AT122" s="21">
        <v>36.516395951898602</v>
      </c>
      <c r="AU122" s="21">
        <v>3.69452048097348</v>
      </c>
      <c r="AV122" s="21">
        <v>3.66665843352235</v>
      </c>
      <c r="AW122" s="21">
        <v>47.260141577192698</v>
      </c>
      <c r="AX122" s="21">
        <v>47.042974067367297</v>
      </c>
      <c r="AY122" s="21">
        <v>160.55069432573299</v>
      </c>
      <c r="AZ122" s="21">
        <v>160.55069432573299</v>
      </c>
      <c r="BA122" s="21">
        <v>2.5522951600344301</v>
      </c>
      <c r="BB122" s="21">
        <v>2.5522951600344301</v>
      </c>
      <c r="BC122" s="21">
        <v>3.89712166960292E-11</v>
      </c>
      <c r="BD122"/>
      <c r="BE122"/>
      <c r="BF122"/>
      <c r="BG122"/>
      <c r="BH122"/>
      <c r="BI122"/>
      <c r="BJ122"/>
      <c r="BK122"/>
      <c r="BL122"/>
      <c r="BM122"/>
      <c r="BN122"/>
    </row>
    <row r="123" spans="1:66" ht="25.2">
      <c r="A123" s="4">
        <v>121</v>
      </c>
      <c r="B123" s="2" t="s">
        <v>2659</v>
      </c>
      <c r="C123" s="2" t="s">
        <v>2452</v>
      </c>
      <c r="D123" s="2" t="s">
        <v>1346</v>
      </c>
      <c r="E123" s="2" t="s">
        <v>2663</v>
      </c>
      <c r="F123" s="2" t="s">
        <v>768</v>
      </c>
      <c r="G123" s="2" t="s">
        <v>2662</v>
      </c>
      <c r="H123" s="4" t="s">
        <v>1075</v>
      </c>
      <c r="I123" s="4">
        <v>10</v>
      </c>
      <c r="J123" s="4">
        <v>1994</v>
      </c>
      <c r="K123" s="3">
        <v>144.5</v>
      </c>
      <c r="L123" s="3">
        <v>40.43</v>
      </c>
      <c r="M123" s="4">
        <v>4994</v>
      </c>
      <c r="N123" s="3" t="s">
        <v>2</v>
      </c>
      <c r="O123" s="3" t="s">
        <v>2</v>
      </c>
      <c r="P123" s="3" t="s">
        <v>2</v>
      </c>
      <c r="Q123" s="3" t="s">
        <v>2</v>
      </c>
      <c r="R123" s="3">
        <v>37.6</v>
      </c>
      <c r="S123" s="3" t="s">
        <v>2</v>
      </c>
      <c r="T123" s="3" t="s">
        <v>2</v>
      </c>
      <c r="U123" s="3" t="s">
        <v>2</v>
      </c>
      <c r="V123" s="3" t="s">
        <v>2</v>
      </c>
      <c r="W123" s="3" t="s">
        <v>2</v>
      </c>
      <c r="X123" s="3" t="s">
        <v>2</v>
      </c>
      <c r="Y123" s="3" t="s">
        <v>2</v>
      </c>
      <c r="Z123" s="3" t="s">
        <v>2</v>
      </c>
      <c r="AA123" s="3" t="s">
        <v>2</v>
      </c>
      <c r="AB123" s="3" t="s">
        <v>2</v>
      </c>
      <c r="AC123" s="3">
        <v>0</v>
      </c>
      <c r="AD123" s="2" t="s">
        <v>1344</v>
      </c>
      <c r="AE123" s="1" t="e">
        <f>($P123/$DF$4)/((($Q123/$DG$4)^2)/($R123/$DH$4))</f>
        <v>#VALUE!</v>
      </c>
      <c r="AF123" s="1" t="e">
        <f>($P123/$DI$4)/((($Q123/$DJ$4)^2)/($R123/$DK$4))</f>
        <v>#VALUE!</v>
      </c>
      <c r="AG123" s="1" t="e">
        <f>($P123/$DL$4)/((($Q123/$DM$4)^2)/($R123/$DN$4))</f>
        <v>#VALUE!</v>
      </c>
      <c r="AH123" s="1" t="e">
        <f>($P123/$DO$4)/((($Q123/$DP$4)^2)/($R123/$DQ$4))</f>
        <v>#VALUE!</v>
      </c>
      <c r="AI123" t="s">
        <v>2661</v>
      </c>
      <c r="AJ123">
        <v>7</v>
      </c>
      <c r="AK123" s="21">
        <v>-215.86646904282401</v>
      </c>
      <c r="AL123" s="21">
        <v>9.969209968386869E+36</v>
      </c>
      <c r="AM123" s="21">
        <v>4.1166094859855704</v>
      </c>
      <c r="AN123" s="21">
        <v>4.1166094859855704</v>
      </c>
      <c r="AO123" s="21">
        <v>178.89317867228701</v>
      </c>
      <c r="AP123" s="21">
        <v>178.89317867228701</v>
      </c>
      <c r="AQ123" s="21">
        <v>148.391137578262</v>
      </c>
      <c r="AR123" s="21">
        <v>148.391137578262</v>
      </c>
      <c r="AS123" s="21">
        <v>36.512225164568299</v>
      </c>
      <c r="AT123" s="21">
        <v>36.512225164568299</v>
      </c>
      <c r="AU123" s="21">
        <v>3.6959430125202002</v>
      </c>
      <c r="AV123" s="21">
        <v>3.6682134423836401</v>
      </c>
      <c r="AW123" s="21">
        <v>47.264481164661397</v>
      </c>
      <c r="AX123" s="21">
        <v>47.025444354740102</v>
      </c>
      <c r="AY123" s="21">
        <v>160.61251289383901</v>
      </c>
      <c r="AZ123" s="21">
        <v>160.61251289383901</v>
      </c>
      <c r="BA123" s="21">
        <v>2.5509473423854199</v>
      </c>
      <c r="BB123" s="21">
        <v>2.5509473423854199</v>
      </c>
      <c r="BC123" s="21">
        <v>3.89712166960292E-11</v>
      </c>
      <c r="BD123"/>
      <c r="BE123"/>
      <c r="BF123"/>
      <c r="BG123"/>
      <c r="BH123"/>
      <c r="BI123"/>
      <c r="BJ123"/>
      <c r="BK123"/>
      <c r="BL123"/>
      <c r="BM123"/>
      <c r="BN123"/>
    </row>
    <row r="124" spans="1:66" ht="25.2">
      <c r="A124" s="4">
        <v>122</v>
      </c>
      <c r="B124" s="2" t="s">
        <v>2659</v>
      </c>
      <c r="C124" s="2" t="s">
        <v>2452</v>
      </c>
      <c r="D124" s="2" t="s">
        <v>1346</v>
      </c>
      <c r="E124" s="2" t="s">
        <v>2663</v>
      </c>
      <c r="F124" s="2" t="s">
        <v>768</v>
      </c>
      <c r="G124" s="2" t="s">
        <v>2662</v>
      </c>
      <c r="H124" s="4" t="s">
        <v>1075</v>
      </c>
      <c r="I124" s="4">
        <v>10</v>
      </c>
      <c r="J124" s="4">
        <v>1994</v>
      </c>
      <c r="K124" s="3">
        <v>144.5</v>
      </c>
      <c r="L124" s="3">
        <v>40.43</v>
      </c>
      <c r="M124" s="4">
        <v>5492</v>
      </c>
      <c r="N124" s="3" t="s">
        <v>2</v>
      </c>
      <c r="O124" s="3" t="s">
        <v>2</v>
      </c>
      <c r="P124" s="3" t="s">
        <v>2</v>
      </c>
      <c r="Q124" s="3" t="s">
        <v>2</v>
      </c>
      <c r="R124" s="3">
        <v>37</v>
      </c>
      <c r="S124" s="3" t="s">
        <v>2</v>
      </c>
      <c r="T124" s="3" t="s">
        <v>2</v>
      </c>
      <c r="U124" s="3" t="s">
        <v>2</v>
      </c>
      <c r="V124" s="3" t="s">
        <v>2</v>
      </c>
      <c r="W124" s="3" t="s">
        <v>2</v>
      </c>
      <c r="X124" s="3" t="s">
        <v>2</v>
      </c>
      <c r="Y124" s="3" t="s">
        <v>2</v>
      </c>
      <c r="Z124" s="3" t="s">
        <v>2</v>
      </c>
      <c r="AA124" s="3" t="s">
        <v>2</v>
      </c>
      <c r="AB124" s="3" t="s">
        <v>2</v>
      </c>
      <c r="AC124" s="3">
        <v>0</v>
      </c>
      <c r="AD124" s="2" t="s">
        <v>1344</v>
      </c>
      <c r="AE124" s="1" t="e">
        <f>($P124/$DF$4)/((($Q124/$DG$4)^2)/($R124/$DH$4))</f>
        <v>#VALUE!</v>
      </c>
      <c r="AF124" s="1" t="e">
        <f>($P124/$DI$4)/((($Q124/$DJ$4)^2)/($R124/$DK$4))</f>
        <v>#VALUE!</v>
      </c>
      <c r="AG124" s="1" t="e">
        <f>($P124/$DL$4)/((($Q124/$DM$4)^2)/($R124/$DN$4))</f>
        <v>#VALUE!</v>
      </c>
      <c r="AH124" s="1" t="e">
        <f>($P124/$DO$4)/((($Q124/$DP$4)^2)/($R124/$DQ$4))</f>
        <v>#VALUE!</v>
      </c>
      <c r="AI124" t="s">
        <v>2661</v>
      </c>
      <c r="AJ124">
        <v>7</v>
      </c>
      <c r="AK124" s="21">
        <v>-213.887492400155</v>
      </c>
      <c r="AL124" s="21">
        <v>9.969209968386869E+36</v>
      </c>
      <c r="AM124" s="21">
        <v>4.0852705104949303</v>
      </c>
      <c r="AN124" s="21">
        <v>4.0852705104949303</v>
      </c>
      <c r="AO124" s="21">
        <v>177.53175388815899</v>
      </c>
      <c r="AP124" s="21">
        <v>177.53175388815899</v>
      </c>
      <c r="AQ124" s="21">
        <v>150.241483019187</v>
      </c>
      <c r="AR124" s="21">
        <v>150.241483019187</v>
      </c>
      <c r="AS124" s="21">
        <v>36.404477497586399</v>
      </c>
      <c r="AT124" s="21">
        <v>36.404477497586399</v>
      </c>
      <c r="AU124" s="21">
        <v>3.7409862232676399</v>
      </c>
      <c r="AV124" s="21">
        <v>3.77723613386588</v>
      </c>
      <c r="AW124" s="21">
        <v>47.7461621148543</v>
      </c>
      <c r="AX124" s="21">
        <v>48.016059403714301</v>
      </c>
      <c r="AY124" s="21">
        <v>162.570346200508</v>
      </c>
      <c r="AZ124" s="21">
        <v>162.570346200508</v>
      </c>
      <c r="BA124" s="21">
        <v>2.5086469210390598</v>
      </c>
      <c r="BB124" s="21">
        <v>2.5086469210390598</v>
      </c>
      <c r="BC124" s="21">
        <v>3.89712166960292E-11</v>
      </c>
      <c r="BD124"/>
      <c r="BE124"/>
      <c r="BF124"/>
      <c r="BG124"/>
      <c r="BH124"/>
      <c r="BI124"/>
      <c r="BJ124"/>
      <c r="BK124"/>
      <c r="BL124"/>
      <c r="BM124"/>
      <c r="BN124"/>
    </row>
    <row r="125" spans="1:66" ht="25.2">
      <c r="A125" s="4">
        <v>123</v>
      </c>
      <c r="B125" s="2" t="s">
        <v>2659</v>
      </c>
      <c r="C125" s="2" t="s">
        <v>2452</v>
      </c>
      <c r="D125" s="2" t="s">
        <v>1346</v>
      </c>
      <c r="E125" s="2" t="s">
        <v>2663</v>
      </c>
      <c r="F125" s="2" t="s">
        <v>768</v>
      </c>
      <c r="G125" s="2" t="s">
        <v>2662</v>
      </c>
      <c r="H125" s="4" t="s">
        <v>1075</v>
      </c>
      <c r="I125" s="4">
        <v>10</v>
      </c>
      <c r="J125" s="4">
        <v>1994</v>
      </c>
      <c r="K125" s="3">
        <v>144.5</v>
      </c>
      <c r="L125" s="3">
        <v>40.43</v>
      </c>
      <c r="M125" s="4">
        <v>5992</v>
      </c>
      <c r="N125" s="3" t="s">
        <v>2</v>
      </c>
      <c r="O125" s="3" t="s">
        <v>2</v>
      </c>
      <c r="P125" s="3" t="s">
        <v>2</v>
      </c>
      <c r="Q125" s="3" t="s">
        <v>2</v>
      </c>
      <c r="R125" s="3">
        <v>37.700000000000003</v>
      </c>
      <c r="S125" s="3" t="s">
        <v>2</v>
      </c>
      <c r="T125" s="3" t="s">
        <v>2</v>
      </c>
      <c r="U125" s="3" t="s">
        <v>2</v>
      </c>
      <c r="V125" s="3" t="s">
        <v>2</v>
      </c>
      <c r="W125" s="3" t="s">
        <v>2</v>
      </c>
      <c r="X125" s="3" t="s">
        <v>2</v>
      </c>
      <c r="Y125" s="3" t="s">
        <v>2</v>
      </c>
      <c r="Z125" s="3" t="s">
        <v>2</v>
      </c>
      <c r="AA125" s="3" t="s">
        <v>2</v>
      </c>
      <c r="AB125" s="3" t="s">
        <v>2</v>
      </c>
      <c r="AC125" s="3">
        <v>0</v>
      </c>
      <c r="AD125" s="2" t="s">
        <v>1344</v>
      </c>
      <c r="AE125" s="1" t="e">
        <f>($P125/$DF$4)/((($Q125/$DG$4)^2)/($R125/$DH$4))</f>
        <v>#VALUE!</v>
      </c>
      <c r="AF125" s="1" t="e">
        <f>($P125/$DI$4)/((($Q125/$DJ$4)^2)/($R125/$DK$4))</f>
        <v>#VALUE!</v>
      </c>
      <c r="AG125" s="1" t="e">
        <f>($P125/$DL$4)/((($Q125/$DM$4)^2)/($R125/$DN$4))</f>
        <v>#VALUE!</v>
      </c>
      <c r="AH125" s="1" t="e">
        <f>($P125/$DO$4)/((($Q125/$DP$4)^2)/($R125/$DQ$4))</f>
        <v>#VALUE!</v>
      </c>
      <c r="AI125" t="s">
        <v>2661</v>
      </c>
      <c r="AJ125">
        <v>7</v>
      </c>
      <c r="AK125" s="21">
        <v>-211.89511741946501</v>
      </c>
      <c r="AL125" s="21">
        <v>9.969209968386869E+36</v>
      </c>
      <c r="AM125" s="21">
        <v>4.0660531388794396</v>
      </c>
      <c r="AN125" s="21">
        <v>4.0660531388794396</v>
      </c>
      <c r="AO125" s="21">
        <v>176.69609659923199</v>
      </c>
      <c r="AP125" s="21">
        <v>176.69609659923199</v>
      </c>
      <c r="AQ125" s="21">
        <v>151.01120070384701</v>
      </c>
      <c r="AR125" s="21">
        <v>151.01120070384701</v>
      </c>
      <c r="AS125" s="21">
        <v>36.105047378678897</v>
      </c>
      <c r="AT125" s="21">
        <v>36.105047378678897</v>
      </c>
      <c r="AU125" s="21">
        <v>3.9464799522738101</v>
      </c>
      <c r="AV125" s="21">
        <v>4.0809806621053104</v>
      </c>
      <c r="AW125" s="21">
        <v>48.042728475501399</v>
      </c>
      <c r="AX125" s="21">
        <v>48.264310807176201</v>
      </c>
      <c r="AY125" s="21">
        <v>171.499904753219</v>
      </c>
      <c r="AZ125" s="21">
        <v>171.499904753219</v>
      </c>
      <c r="BA125" s="21">
        <v>2.3178173466274998</v>
      </c>
      <c r="BB125" s="21">
        <v>2.3178173466274998</v>
      </c>
      <c r="BC125" s="21">
        <v>3.89712166960292E-11</v>
      </c>
      <c r="BD125"/>
      <c r="BE125"/>
      <c r="BF125"/>
      <c r="BG125"/>
      <c r="BH125"/>
      <c r="BI125"/>
      <c r="BJ125"/>
      <c r="BK125"/>
      <c r="BL125"/>
      <c r="BM125"/>
      <c r="BN125"/>
    </row>
    <row r="126" spans="1:66" ht="25.2">
      <c r="A126" s="4">
        <v>124</v>
      </c>
      <c r="B126" s="2" t="s">
        <v>2659</v>
      </c>
      <c r="C126" s="2" t="s">
        <v>2452</v>
      </c>
      <c r="D126" s="2" t="s">
        <v>1346</v>
      </c>
      <c r="E126" s="2" t="s">
        <v>2663</v>
      </c>
      <c r="F126" s="2" t="s">
        <v>768</v>
      </c>
      <c r="G126" s="2" t="s">
        <v>2662</v>
      </c>
      <c r="H126" s="4" t="s">
        <v>1075</v>
      </c>
      <c r="I126" s="4">
        <v>10</v>
      </c>
      <c r="J126" s="4">
        <v>1994</v>
      </c>
      <c r="K126" s="3">
        <v>144.5</v>
      </c>
      <c r="L126" s="3">
        <v>40.43</v>
      </c>
      <c r="M126" s="4">
        <v>6496</v>
      </c>
      <c r="N126" s="3" t="s">
        <v>2</v>
      </c>
      <c r="O126" s="3" t="s">
        <v>2</v>
      </c>
      <c r="P126" s="3" t="s">
        <v>2</v>
      </c>
      <c r="Q126" s="3" t="s">
        <v>2</v>
      </c>
      <c r="R126" s="3">
        <v>36.299999999999997</v>
      </c>
      <c r="S126" s="3" t="s">
        <v>2</v>
      </c>
      <c r="T126" s="3" t="s">
        <v>2</v>
      </c>
      <c r="U126" s="3" t="s">
        <v>2</v>
      </c>
      <c r="V126" s="3" t="s">
        <v>2</v>
      </c>
      <c r="W126" s="3" t="s">
        <v>2</v>
      </c>
      <c r="X126" s="3" t="s">
        <v>2</v>
      </c>
      <c r="Y126" s="3" t="s">
        <v>2</v>
      </c>
      <c r="Z126" s="3" t="s">
        <v>2</v>
      </c>
      <c r="AA126" s="3" t="s">
        <v>2</v>
      </c>
      <c r="AB126" s="3" t="s">
        <v>2</v>
      </c>
      <c r="AC126" s="3">
        <v>0</v>
      </c>
      <c r="AD126" s="2" t="s">
        <v>1344</v>
      </c>
      <c r="AE126" s="1" t="e">
        <f>($P126/$DF$4)/((($Q126/$DG$4)^2)/($R126/$DH$4))</f>
        <v>#VALUE!</v>
      </c>
      <c r="AF126" s="1" t="e">
        <f>($P126/$DI$4)/((($Q126/$DJ$4)^2)/($R126/$DK$4))</f>
        <v>#VALUE!</v>
      </c>
      <c r="AG126" s="1" t="e">
        <f>($P126/$DL$4)/((($Q126/$DM$4)^2)/($R126/$DN$4))</f>
        <v>#VALUE!</v>
      </c>
      <c r="AH126" s="1" t="e">
        <f>($P126/$DO$4)/((($Q126/$DP$4)^2)/($R126/$DQ$4))</f>
        <v>#VALUE!</v>
      </c>
      <c r="AI126" t="s">
        <v>2661</v>
      </c>
      <c r="AJ126">
        <v>7</v>
      </c>
      <c r="AK126" s="21">
        <v>-209.88680343893</v>
      </c>
      <c r="AL126" s="21">
        <v>9.969209968386869E+36</v>
      </c>
      <c r="AM126" s="21">
        <v>4.0466820282910199</v>
      </c>
      <c r="AN126" s="21">
        <v>4.0466820282910199</v>
      </c>
      <c r="AO126" s="21">
        <v>175.85375405199301</v>
      </c>
      <c r="AP126" s="21">
        <v>175.85375405199301</v>
      </c>
      <c r="AQ126" s="21">
        <v>151.787076129984</v>
      </c>
      <c r="AR126" s="21">
        <v>151.787076129984</v>
      </c>
      <c r="AS126" s="21">
        <v>35.803221818820198</v>
      </c>
      <c r="AT126" s="21">
        <v>35.803221818820198</v>
      </c>
      <c r="AU126" s="21">
        <v>4.1536176311120396</v>
      </c>
      <c r="AV126" s="21">
        <v>4.3871551465706604</v>
      </c>
      <c r="AW126" s="21">
        <v>48.3416673670337</v>
      </c>
      <c r="AX126" s="21">
        <v>48.514548221865802</v>
      </c>
      <c r="AY126" s="21">
        <v>180.50089977435201</v>
      </c>
      <c r="AZ126" s="21">
        <v>180.50089977435201</v>
      </c>
      <c r="BA126" s="21">
        <v>2.1254611356206499</v>
      </c>
      <c r="BB126" s="21">
        <v>2.1254611356206499</v>
      </c>
      <c r="BC126" s="21">
        <v>3.89712166960292E-11</v>
      </c>
      <c r="BD126"/>
      <c r="BE126"/>
      <c r="BF126"/>
      <c r="BG126"/>
      <c r="BH126"/>
      <c r="BI126"/>
      <c r="BJ126"/>
      <c r="BK126"/>
      <c r="BL126"/>
      <c r="BM126"/>
      <c r="BN126"/>
    </row>
    <row r="127" spans="1:66" ht="25.2">
      <c r="A127" s="4">
        <v>125</v>
      </c>
      <c r="B127" s="2" t="s">
        <v>2659</v>
      </c>
      <c r="C127" s="2" t="s">
        <v>2452</v>
      </c>
      <c r="D127" s="2" t="s">
        <v>1346</v>
      </c>
      <c r="E127" s="2" t="s">
        <v>2663</v>
      </c>
      <c r="F127" s="2" t="s">
        <v>768</v>
      </c>
      <c r="G127" s="2" t="s">
        <v>2662</v>
      </c>
      <c r="H127" s="4" t="s">
        <v>1075</v>
      </c>
      <c r="I127" s="4">
        <v>10</v>
      </c>
      <c r="J127" s="4">
        <v>1994</v>
      </c>
      <c r="K127" s="3">
        <v>144.5</v>
      </c>
      <c r="L127" s="3">
        <v>40.43</v>
      </c>
      <c r="M127" s="4">
        <v>6877</v>
      </c>
      <c r="N127" s="3" t="s">
        <v>2</v>
      </c>
      <c r="O127" s="3" t="s">
        <v>2</v>
      </c>
      <c r="P127" s="3" t="s">
        <v>2</v>
      </c>
      <c r="Q127" s="3" t="s">
        <v>2</v>
      </c>
      <c r="R127" s="3">
        <v>39.700000000000003</v>
      </c>
      <c r="S127" s="3" t="s">
        <v>2</v>
      </c>
      <c r="T127" s="3" t="s">
        <v>2</v>
      </c>
      <c r="U127" s="3" t="s">
        <v>2</v>
      </c>
      <c r="V127" s="3" t="s">
        <v>2</v>
      </c>
      <c r="W127" s="3" t="s">
        <v>2</v>
      </c>
      <c r="X127" s="3" t="s">
        <v>2</v>
      </c>
      <c r="Y127" s="3" t="s">
        <v>2</v>
      </c>
      <c r="Z127" s="3" t="s">
        <v>2</v>
      </c>
      <c r="AA127" s="3" t="s">
        <v>2</v>
      </c>
      <c r="AB127" s="3" t="s">
        <v>2</v>
      </c>
      <c r="AC127" s="3">
        <v>0</v>
      </c>
      <c r="AD127" s="2" t="s">
        <v>1344</v>
      </c>
      <c r="AE127" s="1" t="e">
        <f>($P127/$DF$4)/((($Q127/$DG$4)^2)/($R127/$DH$4))</f>
        <v>#VALUE!</v>
      </c>
      <c r="AF127" s="1" t="e">
        <f>($P127/$DI$4)/((($Q127/$DJ$4)^2)/($R127/$DK$4))</f>
        <v>#VALUE!</v>
      </c>
      <c r="AG127" s="1" t="e">
        <f>($P127/$DL$4)/((($Q127/$DM$4)^2)/($R127/$DN$4))</f>
        <v>#VALUE!</v>
      </c>
      <c r="AH127" s="1" t="e">
        <f>($P127/$DO$4)/((($Q127/$DP$4)^2)/($R127/$DQ$4))</f>
        <v>#VALUE!</v>
      </c>
      <c r="AI127" t="s">
        <v>2661</v>
      </c>
      <c r="AJ127">
        <v>7</v>
      </c>
      <c r="AK127" s="21">
        <v>-208.368613703644</v>
      </c>
      <c r="AL127" s="21">
        <v>9.969209968386869E+36</v>
      </c>
      <c r="AM127" s="21">
        <v>4.0320383911200199</v>
      </c>
      <c r="AN127" s="21">
        <v>4.0320383911200199</v>
      </c>
      <c r="AO127" s="21">
        <v>175.21698319783101</v>
      </c>
      <c r="AP127" s="21">
        <v>175.21698319783101</v>
      </c>
      <c r="AQ127" s="21">
        <v>152.37360100569501</v>
      </c>
      <c r="AR127" s="21">
        <v>152.37360100569501</v>
      </c>
      <c r="AS127" s="21">
        <v>35.575056068212803</v>
      </c>
      <c r="AT127" s="21">
        <v>35.575056068212803</v>
      </c>
      <c r="AU127" s="21">
        <v>4.3102038526147401</v>
      </c>
      <c r="AV127" s="21">
        <v>4.6186084770890998</v>
      </c>
      <c r="AW127" s="21">
        <v>48.567650933846799</v>
      </c>
      <c r="AX127" s="21">
        <v>48.7037157913038</v>
      </c>
      <c r="AY127" s="21">
        <v>187.30522339151699</v>
      </c>
      <c r="AZ127" s="21">
        <v>187.30522339151699</v>
      </c>
      <c r="BA127" s="21">
        <v>1.98004899991904</v>
      </c>
      <c r="BB127" s="21">
        <v>1.98004899991904</v>
      </c>
      <c r="BC127" s="21">
        <v>3.89712166960292E-11</v>
      </c>
      <c r="BD127"/>
      <c r="BE127"/>
      <c r="BF127"/>
      <c r="BG127"/>
      <c r="BH127"/>
      <c r="BI127"/>
      <c r="BJ127"/>
      <c r="BK127"/>
      <c r="BL127"/>
      <c r="BM127"/>
      <c r="BN127"/>
    </row>
    <row r="128" spans="1:66" ht="25.2">
      <c r="A128" s="4">
        <v>126</v>
      </c>
      <c r="B128" s="2" t="s">
        <v>2659</v>
      </c>
      <c r="C128" s="2" t="s">
        <v>2452</v>
      </c>
      <c r="D128" s="2" t="s">
        <v>1346</v>
      </c>
      <c r="E128" s="2" t="s">
        <v>2663</v>
      </c>
      <c r="F128" s="2" t="s">
        <v>768</v>
      </c>
      <c r="G128" s="2" t="s">
        <v>2662</v>
      </c>
      <c r="H128" s="4" t="s">
        <v>1075</v>
      </c>
      <c r="I128" s="4">
        <v>10</v>
      </c>
      <c r="J128" s="4">
        <v>1994</v>
      </c>
      <c r="K128" s="3">
        <v>144.5</v>
      </c>
      <c r="L128" s="3">
        <v>40.43</v>
      </c>
      <c r="M128" s="4">
        <v>7020</v>
      </c>
      <c r="N128" s="3">
        <v>-5.4</v>
      </c>
      <c r="O128" s="3" t="s">
        <v>2</v>
      </c>
      <c r="P128" s="3" t="s">
        <v>2</v>
      </c>
      <c r="Q128" s="3" t="s">
        <v>2</v>
      </c>
      <c r="R128" s="3" t="s">
        <v>2</v>
      </c>
      <c r="S128" s="3" t="s">
        <v>2</v>
      </c>
      <c r="T128" s="3" t="s">
        <v>2</v>
      </c>
      <c r="U128" s="3" t="s">
        <v>2</v>
      </c>
      <c r="V128" s="3" t="s">
        <v>2</v>
      </c>
      <c r="W128" s="3" t="s">
        <v>2</v>
      </c>
      <c r="X128" s="3" t="s">
        <v>2</v>
      </c>
      <c r="Y128" s="3" t="s">
        <v>2</v>
      </c>
      <c r="Z128" s="3" t="s">
        <v>2</v>
      </c>
      <c r="AA128" s="3" t="s">
        <v>2</v>
      </c>
      <c r="AB128" s="3" t="s">
        <v>2</v>
      </c>
      <c r="AC128" s="3">
        <v>0</v>
      </c>
      <c r="AD128" s="2" t="s">
        <v>1344</v>
      </c>
      <c r="AE128" s="1" t="e">
        <f>($P128/$DF$4)/((($Q128/$DG$4)^2)/($R128/$DH$4))</f>
        <v>#VALUE!</v>
      </c>
      <c r="AF128" s="1" t="e">
        <f>($P128/$DI$4)/((($Q128/$DJ$4)^2)/($R128/$DK$4))</f>
        <v>#VALUE!</v>
      </c>
      <c r="AG128" s="1" t="e">
        <f>($P128/$DL$4)/((($Q128/$DM$4)^2)/($R128/$DN$4))</f>
        <v>#VALUE!</v>
      </c>
      <c r="AH128" s="1" t="e">
        <f>($P128/$DO$4)/((($Q128/$DP$4)^2)/($R128/$DQ$4))</f>
        <v>#VALUE!</v>
      </c>
      <c r="AI128" t="s">
        <v>2661</v>
      </c>
      <c r="AJ128">
        <v>7</v>
      </c>
      <c r="AK128" s="21">
        <v>-207.798794459167</v>
      </c>
      <c r="AL128" s="21">
        <v>9.969209968386869E+36</v>
      </c>
      <c r="AM128" s="21">
        <v>4.0265422228379899</v>
      </c>
      <c r="AN128" s="21">
        <v>4.0265422228379899</v>
      </c>
      <c r="AO128" s="21">
        <v>174.977985213198</v>
      </c>
      <c r="AP128" s="21">
        <v>174.977985213198</v>
      </c>
      <c r="AQ128" s="21">
        <v>152.59374026350801</v>
      </c>
      <c r="AR128" s="21">
        <v>152.59374026350801</v>
      </c>
      <c r="AS128" s="21">
        <v>35.4894190542052</v>
      </c>
      <c r="AT128" s="21">
        <v>35.4894190542052</v>
      </c>
      <c r="AU128" s="21">
        <v>4.3689750591105003</v>
      </c>
      <c r="AV128" s="21">
        <v>4.7054794121655803</v>
      </c>
      <c r="AW128" s="21">
        <v>48.6524689129919</v>
      </c>
      <c r="AX128" s="21">
        <v>48.774715692693903</v>
      </c>
      <c r="AY128" s="21">
        <v>189.859077137593</v>
      </c>
      <c r="AZ128" s="21">
        <v>189.859077137593</v>
      </c>
      <c r="BA128" s="21">
        <v>1.9254717416373399</v>
      </c>
      <c r="BB128" s="21">
        <v>1.9254717416373399</v>
      </c>
      <c r="BC128" s="21">
        <v>3.89712166960292E-11</v>
      </c>
      <c r="BD128"/>
      <c r="BE128"/>
      <c r="BF128"/>
      <c r="BG128"/>
      <c r="BH128"/>
      <c r="BI128"/>
      <c r="BJ128"/>
      <c r="BK128"/>
      <c r="BL128"/>
      <c r="BM128"/>
      <c r="BN128"/>
    </row>
    <row r="129" spans="1:66" ht="25.2">
      <c r="A129" s="4">
        <v>127</v>
      </c>
      <c r="B129" s="2" t="s">
        <v>2659</v>
      </c>
      <c r="C129" s="2" t="s">
        <v>2452</v>
      </c>
      <c r="D129" s="2" t="s">
        <v>1346</v>
      </c>
      <c r="E129" s="2" t="s">
        <v>2663</v>
      </c>
      <c r="F129" s="2" t="s">
        <v>768</v>
      </c>
      <c r="G129" s="2" t="s">
        <v>2662</v>
      </c>
      <c r="H129" s="4" t="s">
        <v>1075</v>
      </c>
      <c r="I129" s="4">
        <v>10</v>
      </c>
      <c r="J129" s="4">
        <v>1994</v>
      </c>
      <c r="K129" s="3">
        <v>144.5</v>
      </c>
      <c r="L129" s="3">
        <v>40.43</v>
      </c>
      <c r="M129" s="4">
        <v>7126</v>
      </c>
      <c r="N129" s="3" t="s">
        <v>2</v>
      </c>
      <c r="O129" s="3" t="s">
        <v>2</v>
      </c>
      <c r="P129" s="3" t="s">
        <v>2</v>
      </c>
      <c r="Q129" s="3" t="s">
        <v>2</v>
      </c>
      <c r="R129" s="3">
        <v>47.9</v>
      </c>
      <c r="S129" s="3" t="s">
        <v>2</v>
      </c>
      <c r="T129" s="3" t="s">
        <v>2</v>
      </c>
      <c r="U129" s="3" t="s">
        <v>2</v>
      </c>
      <c r="V129" s="3" t="s">
        <v>2</v>
      </c>
      <c r="W129" s="3" t="s">
        <v>2</v>
      </c>
      <c r="X129" s="3" t="s">
        <v>2</v>
      </c>
      <c r="Y129" s="3" t="s">
        <v>2</v>
      </c>
      <c r="Z129" s="3" t="s">
        <v>2</v>
      </c>
      <c r="AA129" s="3" t="s">
        <v>2</v>
      </c>
      <c r="AB129" s="3" t="s">
        <v>2</v>
      </c>
      <c r="AC129" s="3">
        <v>0</v>
      </c>
      <c r="AD129" s="2" t="s">
        <v>1344</v>
      </c>
      <c r="AE129" s="1" t="e">
        <f>($P129/$DF$4)/((($Q129/$DG$4)^2)/($R129/$DH$4))</f>
        <v>#VALUE!</v>
      </c>
      <c r="AF129" s="1" t="e">
        <f>($P129/$DI$4)/((($Q129/$DJ$4)^2)/($R129/$DK$4))</f>
        <v>#VALUE!</v>
      </c>
      <c r="AG129" s="1" t="e">
        <f>($P129/$DL$4)/((($Q129/$DM$4)^2)/($R129/$DN$4))</f>
        <v>#VALUE!</v>
      </c>
      <c r="AH129" s="1" t="e">
        <f>($P129/$DO$4)/((($Q129/$DP$4)^2)/($R129/$DQ$4))</f>
        <v>#VALUE!</v>
      </c>
      <c r="AI129" t="s">
        <v>2661</v>
      </c>
      <c r="AJ129">
        <v>7</v>
      </c>
      <c r="AK129" s="21">
        <v>-207.37641096326101</v>
      </c>
      <c r="AL129" s="21">
        <v>9.969209968386869E+36</v>
      </c>
      <c r="AM129" s="21">
        <v>4.0224681400555102</v>
      </c>
      <c r="AN129" s="21">
        <v>4.0224681400555102</v>
      </c>
      <c r="AO129" s="21">
        <v>174.80082586794501</v>
      </c>
      <c r="AP129" s="21">
        <v>174.80082586794501</v>
      </c>
      <c r="AQ129" s="21">
        <v>152.756920412656</v>
      </c>
      <c r="AR129" s="21">
        <v>152.756920412656</v>
      </c>
      <c r="AS129" s="21">
        <v>35.425939868996799</v>
      </c>
      <c r="AT129" s="21">
        <v>35.425939868996799</v>
      </c>
      <c r="AU129" s="21">
        <v>4.4125397296598097</v>
      </c>
      <c r="AV129" s="21">
        <v>4.7698732521523404</v>
      </c>
      <c r="AW129" s="21">
        <v>48.715340981449103</v>
      </c>
      <c r="AX129" s="21">
        <v>48.8273449902278</v>
      </c>
      <c r="AY129" s="21">
        <v>191.75214355076801</v>
      </c>
      <c r="AZ129" s="21">
        <v>191.75214355076801</v>
      </c>
      <c r="BA129" s="21">
        <v>1.88501587186209</v>
      </c>
      <c r="BB129" s="21">
        <v>1.88501587186209</v>
      </c>
      <c r="BC129" s="21">
        <v>3.89712166960292E-11</v>
      </c>
      <c r="BD129"/>
      <c r="BE129"/>
      <c r="BF129"/>
      <c r="BG129"/>
      <c r="BH129"/>
      <c r="BI129"/>
      <c r="BJ129"/>
      <c r="BK129"/>
      <c r="BL129"/>
      <c r="BM129"/>
      <c r="BN129"/>
    </row>
    <row r="130" spans="1:66" ht="25.2">
      <c r="A130" s="4">
        <v>128</v>
      </c>
      <c r="B130" s="2" t="s">
        <v>2659</v>
      </c>
      <c r="C130" s="2" t="s">
        <v>2452</v>
      </c>
      <c r="D130" s="2" t="s">
        <v>1346</v>
      </c>
      <c r="E130" s="2" t="s">
        <v>2663</v>
      </c>
      <c r="F130" s="2" t="s">
        <v>768</v>
      </c>
      <c r="G130" s="2" t="s">
        <v>2662</v>
      </c>
      <c r="H130" s="4" t="s">
        <v>1075</v>
      </c>
      <c r="I130" s="4">
        <v>10</v>
      </c>
      <c r="J130" s="4">
        <v>1994</v>
      </c>
      <c r="K130" s="3">
        <v>144.5</v>
      </c>
      <c r="L130" s="3">
        <v>40.43</v>
      </c>
      <c r="M130" s="4">
        <v>7315</v>
      </c>
      <c r="N130" s="3" t="s">
        <v>2</v>
      </c>
      <c r="O130" s="3" t="s">
        <v>2</v>
      </c>
      <c r="P130" s="3" t="s">
        <v>2</v>
      </c>
      <c r="Q130" s="3" t="s">
        <v>2</v>
      </c>
      <c r="R130" s="3">
        <v>70.2</v>
      </c>
      <c r="S130" s="3" t="s">
        <v>2</v>
      </c>
      <c r="T130" s="3" t="s">
        <v>2</v>
      </c>
      <c r="U130" s="3" t="s">
        <v>2</v>
      </c>
      <c r="V130" s="3" t="s">
        <v>2</v>
      </c>
      <c r="W130" s="3" t="s">
        <v>2</v>
      </c>
      <c r="X130" s="3" t="s">
        <v>2</v>
      </c>
      <c r="Y130" s="3" t="s">
        <v>2</v>
      </c>
      <c r="Z130" s="3" t="s">
        <v>2</v>
      </c>
      <c r="AA130" s="3" t="s">
        <v>2</v>
      </c>
      <c r="AB130" s="3" t="s">
        <v>2</v>
      </c>
      <c r="AC130" s="3">
        <v>0</v>
      </c>
      <c r="AD130" s="2" t="s">
        <v>1344</v>
      </c>
      <c r="AE130" s="1" t="e">
        <f>($P130/$DF$4)/((($Q130/$DG$4)^2)/($R130/$DH$4))</f>
        <v>#VALUE!</v>
      </c>
      <c r="AF130" s="1" t="e">
        <f>($P130/$DI$4)/((($Q130/$DJ$4)^2)/($R130/$DK$4))</f>
        <v>#VALUE!</v>
      </c>
      <c r="AG130" s="1" t="e">
        <f>($P130/$DL$4)/((($Q130/$DM$4)^2)/($R130/$DN$4))</f>
        <v>#VALUE!</v>
      </c>
      <c r="AH130" s="1" t="e">
        <f>($P130/$DO$4)/((($Q130/$DP$4)^2)/($R130/$DQ$4))</f>
        <v>#VALUE!</v>
      </c>
      <c r="AI130" t="s">
        <v>2661</v>
      </c>
      <c r="AJ130">
        <v>7</v>
      </c>
      <c r="AK130" s="21">
        <v>-206.62329322055999</v>
      </c>
      <c r="AL130" s="21">
        <v>9.969209968386869E+36</v>
      </c>
      <c r="AM130" s="21">
        <v>4.0152039735848497</v>
      </c>
      <c r="AN130" s="21">
        <v>4.0152039735848497</v>
      </c>
      <c r="AO130" s="21">
        <v>174.484947412731</v>
      </c>
      <c r="AP130" s="21">
        <v>174.484947412731</v>
      </c>
      <c r="AQ130" s="21">
        <v>153.04787369745699</v>
      </c>
      <c r="AR130" s="21">
        <v>153.04787369745699</v>
      </c>
      <c r="AS130" s="21">
        <v>35.3127552840498</v>
      </c>
      <c r="AT130" s="21">
        <v>35.3127552840498</v>
      </c>
      <c r="AU130" s="21">
        <v>4.4902163592241502</v>
      </c>
      <c r="AV130" s="21">
        <v>4.8846886838268402</v>
      </c>
      <c r="AW130" s="21">
        <v>48.8274430657737</v>
      </c>
      <c r="AX130" s="21">
        <v>48.921184020736398</v>
      </c>
      <c r="AY130" s="21">
        <v>195.12751668369199</v>
      </c>
      <c r="AZ130" s="21">
        <v>195.12751668369199</v>
      </c>
      <c r="BA130" s="21">
        <v>1.8128822927345201</v>
      </c>
      <c r="BB130" s="21">
        <v>1.8128822927345201</v>
      </c>
      <c r="BC130" s="21">
        <v>3.89712166960292E-11</v>
      </c>
      <c r="BD130"/>
      <c r="BE130"/>
      <c r="BF130"/>
      <c r="BG130"/>
      <c r="BH130"/>
      <c r="BI130"/>
      <c r="BJ130"/>
      <c r="BK130"/>
      <c r="BL130"/>
      <c r="BM130"/>
      <c r="BN130"/>
    </row>
    <row r="131" spans="1:66" ht="25.2">
      <c r="A131" s="4">
        <v>129</v>
      </c>
      <c r="B131" s="2" t="s">
        <v>2659</v>
      </c>
      <c r="C131" s="2" t="s">
        <v>2452</v>
      </c>
      <c r="D131" s="2" t="s">
        <v>1346</v>
      </c>
      <c r="E131" s="2" t="s">
        <v>2663</v>
      </c>
      <c r="F131" s="2" t="s">
        <v>768</v>
      </c>
      <c r="G131" s="2" t="s">
        <v>2662</v>
      </c>
      <c r="H131" s="4" t="s">
        <v>1075</v>
      </c>
      <c r="I131" s="4">
        <v>10</v>
      </c>
      <c r="J131" s="4">
        <v>1994</v>
      </c>
      <c r="K131" s="3">
        <v>144.5</v>
      </c>
      <c r="L131" s="3">
        <v>40.43</v>
      </c>
      <c r="M131" s="4">
        <v>7355</v>
      </c>
      <c r="N131" s="3" t="s">
        <v>2</v>
      </c>
      <c r="O131" s="3" t="s">
        <v>2</v>
      </c>
      <c r="P131" s="3" t="s">
        <v>2</v>
      </c>
      <c r="Q131" s="3" t="s">
        <v>2</v>
      </c>
      <c r="R131" s="3">
        <v>81.599999999999994</v>
      </c>
      <c r="S131" s="3" t="s">
        <v>2</v>
      </c>
      <c r="T131" s="3" t="s">
        <v>2</v>
      </c>
      <c r="U131" s="3" t="s">
        <v>2</v>
      </c>
      <c r="V131" s="3" t="s">
        <v>2</v>
      </c>
      <c r="W131" s="3" t="s">
        <v>2</v>
      </c>
      <c r="X131" s="3" t="s">
        <v>2</v>
      </c>
      <c r="Y131" s="3" t="s">
        <v>2</v>
      </c>
      <c r="Z131" s="3" t="s">
        <v>2</v>
      </c>
      <c r="AA131" s="3" t="s">
        <v>2</v>
      </c>
      <c r="AB131" s="3" t="s">
        <v>2</v>
      </c>
      <c r="AC131" s="3">
        <v>0</v>
      </c>
      <c r="AD131" s="2" t="s">
        <v>1344</v>
      </c>
      <c r="AE131" s="1" t="e">
        <f>($P131/$DF$4)/((($Q131/$DG$4)^2)/($R131/$DH$4))</f>
        <v>#VALUE!</v>
      </c>
      <c r="AF131" s="1" t="e">
        <f>($P131/$DI$4)/((($Q131/$DJ$4)^2)/($R131/$DK$4))</f>
        <v>#VALUE!</v>
      </c>
      <c r="AG131" s="1" t="e">
        <f>($P131/$DL$4)/((($Q131/$DM$4)^2)/($R131/$DN$4))</f>
        <v>#VALUE!</v>
      </c>
      <c r="AH131" s="1" t="e">
        <f>($P131/$DO$4)/((($Q131/$DP$4)^2)/($R131/$DQ$4))</f>
        <v>#VALUE!</v>
      </c>
      <c r="AI131" t="s">
        <v>2661</v>
      </c>
      <c r="AJ131">
        <v>7</v>
      </c>
      <c r="AK131" s="21">
        <v>-206.46390322210499</v>
      </c>
      <c r="AL131" s="21">
        <v>9.969209968386869E+36</v>
      </c>
      <c r="AM131" s="21">
        <v>4.0136665838556098</v>
      </c>
      <c r="AN131" s="21">
        <v>4.0136665838556098</v>
      </c>
      <c r="AO131" s="21">
        <v>174.41809482961699</v>
      </c>
      <c r="AP131" s="21">
        <v>174.41809482961699</v>
      </c>
      <c r="AQ131" s="21">
        <v>153.10945111223</v>
      </c>
      <c r="AR131" s="21">
        <v>153.10945111223</v>
      </c>
      <c r="AS131" s="21">
        <v>35.288800874537202</v>
      </c>
      <c r="AT131" s="21">
        <v>35.288800874537202</v>
      </c>
      <c r="AU131" s="21">
        <v>4.50665585754464</v>
      </c>
      <c r="AV131" s="21">
        <v>4.9089882460860004</v>
      </c>
      <c r="AW131" s="21">
        <v>48.851168374625402</v>
      </c>
      <c r="AX131" s="21">
        <v>48.941044133013399</v>
      </c>
      <c r="AY131" s="21">
        <v>195.841881367909</v>
      </c>
      <c r="AZ131" s="21">
        <v>195.841881367909</v>
      </c>
      <c r="BA131" s="21">
        <v>1.7976159267815901</v>
      </c>
      <c r="BB131" s="21">
        <v>1.7976159267815901</v>
      </c>
      <c r="BC131" s="21">
        <v>3.89712166960292E-11</v>
      </c>
      <c r="BD131"/>
      <c r="BE131"/>
      <c r="BF131"/>
      <c r="BG131"/>
      <c r="BH131"/>
      <c r="BI131"/>
      <c r="BJ131"/>
      <c r="BK131"/>
      <c r="BL131"/>
      <c r="BM131"/>
      <c r="BN131"/>
    </row>
    <row r="132" spans="1:66" ht="25.2">
      <c r="A132" s="4">
        <v>130</v>
      </c>
      <c r="B132" s="2" t="s">
        <v>2659</v>
      </c>
      <c r="C132" s="2" t="s">
        <v>2452</v>
      </c>
      <c r="D132" s="2" t="s">
        <v>1346</v>
      </c>
      <c r="E132" s="2" t="s">
        <v>2663</v>
      </c>
      <c r="F132" s="2" t="s">
        <v>768</v>
      </c>
      <c r="G132" s="2" t="s">
        <v>2662</v>
      </c>
      <c r="H132" s="4" t="s">
        <v>1075</v>
      </c>
      <c r="I132" s="4">
        <v>10</v>
      </c>
      <c r="J132" s="4">
        <v>1994</v>
      </c>
      <c r="K132" s="3">
        <v>144.5</v>
      </c>
      <c r="L132" s="3">
        <v>40.43</v>
      </c>
      <c r="M132" s="4">
        <v>7370</v>
      </c>
      <c r="N132" s="3">
        <v>-6</v>
      </c>
      <c r="O132" s="3" t="s">
        <v>2</v>
      </c>
      <c r="P132" s="3" t="s">
        <v>2</v>
      </c>
      <c r="Q132" s="3" t="s">
        <v>2</v>
      </c>
      <c r="R132" s="3" t="s">
        <v>2</v>
      </c>
      <c r="S132" s="3" t="s">
        <v>2</v>
      </c>
      <c r="T132" s="3" t="s">
        <v>2</v>
      </c>
      <c r="U132" s="3" t="s">
        <v>2</v>
      </c>
      <c r="V132" s="3" t="s">
        <v>2</v>
      </c>
      <c r="W132" s="3" t="s">
        <v>2</v>
      </c>
      <c r="X132" s="3" t="s">
        <v>2</v>
      </c>
      <c r="Y132" s="3" t="s">
        <v>2</v>
      </c>
      <c r="Z132" s="3" t="s">
        <v>2</v>
      </c>
      <c r="AA132" s="3" t="s">
        <v>2</v>
      </c>
      <c r="AB132" s="3" t="s">
        <v>2</v>
      </c>
      <c r="AC132" s="3">
        <v>0</v>
      </c>
      <c r="AD132" s="2" t="s">
        <v>1344</v>
      </c>
      <c r="AE132" s="1" t="e">
        <f>($P132/$DF$4)/((($Q132/$DG$4)^2)/($R132/$DH$4))</f>
        <v>#VALUE!</v>
      </c>
      <c r="AF132" s="1" t="e">
        <f>($P132/$DI$4)/((($Q132/$DJ$4)^2)/($R132/$DK$4))</f>
        <v>#VALUE!</v>
      </c>
      <c r="AG132" s="1" t="e">
        <f>($P132/$DL$4)/((($Q132/$DM$4)^2)/($R132/$DN$4))</f>
        <v>#VALUE!</v>
      </c>
      <c r="AH132" s="1" t="e">
        <f>($P132/$DO$4)/((($Q132/$DP$4)^2)/($R132/$DQ$4))</f>
        <v>#VALUE!</v>
      </c>
      <c r="AI132" t="s">
        <v>2661</v>
      </c>
      <c r="AJ132">
        <v>7</v>
      </c>
      <c r="AK132" s="21">
        <v>-206.40413197268401</v>
      </c>
      <c r="AL132" s="21">
        <v>9.969209968386869E+36</v>
      </c>
      <c r="AM132" s="21">
        <v>4.0130900627071497</v>
      </c>
      <c r="AN132" s="21">
        <v>4.0130900627071497</v>
      </c>
      <c r="AO132" s="21">
        <v>174.393025110949</v>
      </c>
      <c r="AP132" s="21">
        <v>174.393025110949</v>
      </c>
      <c r="AQ132" s="21">
        <v>153.13254264277001</v>
      </c>
      <c r="AR132" s="21">
        <v>153.13254264277001</v>
      </c>
      <c r="AS132" s="21">
        <v>35.279817970970001</v>
      </c>
      <c r="AT132" s="21">
        <v>35.279817970970001</v>
      </c>
      <c r="AU132" s="21">
        <v>4.5128206694148298</v>
      </c>
      <c r="AV132" s="21">
        <v>4.9181005819331798</v>
      </c>
      <c r="AW132" s="21">
        <v>48.860065365444903</v>
      </c>
      <c r="AX132" s="21">
        <v>48.948491675117197</v>
      </c>
      <c r="AY132" s="21">
        <v>196.10976812448999</v>
      </c>
      <c r="AZ132" s="21">
        <v>196.10976812448999</v>
      </c>
      <c r="BA132" s="21">
        <v>1.79189103954924</v>
      </c>
      <c r="BB132" s="21">
        <v>1.79189103954924</v>
      </c>
      <c r="BC132" s="21">
        <v>3.89712166960292E-11</v>
      </c>
      <c r="BD132"/>
      <c r="BE132"/>
      <c r="BF132"/>
      <c r="BG132"/>
      <c r="BH132"/>
      <c r="BI132"/>
      <c r="BJ132"/>
      <c r="BK132"/>
      <c r="BL132"/>
      <c r="BM132"/>
      <c r="BN132"/>
    </row>
    <row r="133" spans="1:66" ht="25.2">
      <c r="A133" s="4">
        <v>131</v>
      </c>
      <c r="B133" s="2" t="s">
        <v>2659</v>
      </c>
      <c r="C133" s="2" t="s">
        <v>2452</v>
      </c>
      <c r="D133" s="2" t="s">
        <v>1346</v>
      </c>
      <c r="E133" s="2" t="s">
        <v>2663</v>
      </c>
      <c r="F133" s="2" t="s">
        <v>768</v>
      </c>
      <c r="G133" s="2" t="s">
        <v>2662</v>
      </c>
      <c r="H133" s="4" t="s">
        <v>1075</v>
      </c>
      <c r="I133" s="4">
        <v>10</v>
      </c>
      <c r="J133" s="4">
        <v>1994</v>
      </c>
      <c r="K133" s="3">
        <v>144.5</v>
      </c>
      <c r="L133" s="3">
        <v>40.43</v>
      </c>
      <c r="M133" s="4">
        <v>7375</v>
      </c>
      <c r="N133" s="3" t="s">
        <v>2</v>
      </c>
      <c r="O133" s="3" t="s">
        <v>2</v>
      </c>
      <c r="P133" s="3" t="s">
        <v>2</v>
      </c>
      <c r="Q133" s="3" t="s">
        <v>2</v>
      </c>
      <c r="R133" s="3">
        <v>85.7</v>
      </c>
      <c r="S133" s="3" t="s">
        <v>2</v>
      </c>
      <c r="T133" s="3" t="s">
        <v>2</v>
      </c>
      <c r="U133" s="3" t="s">
        <v>2</v>
      </c>
      <c r="V133" s="3" t="s">
        <v>2</v>
      </c>
      <c r="W133" s="3" t="s">
        <v>2</v>
      </c>
      <c r="X133" s="3" t="s">
        <v>2</v>
      </c>
      <c r="Y133" s="3" t="s">
        <v>2</v>
      </c>
      <c r="Z133" s="3" t="s">
        <v>2</v>
      </c>
      <c r="AA133" s="3" t="s">
        <v>2</v>
      </c>
      <c r="AB133" s="3" t="s">
        <v>2</v>
      </c>
      <c r="AC133" s="3">
        <v>0</v>
      </c>
      <c r="AD133" s="2" t="s">
        <v>1344</v>
      </c>
      <c r="AE133" s="1" t="e">
        <f>($P133/$DF$4)/((($Q133/$DG$4)^2)/($R133/$DH$4))</f>
        <v>#VALUE!</v>
      </c>
      <c r="AF133" s="1" t="e">
        <f>($P133/$DI$4)/((($Q133/$DJ$4)^2)/($R133/$DK$4))</f>
        <v>#VALUE!</v>
      </c>
      <c r="AG133" s="1" t="e">
        <f>($P133/$DL$4)/((($Q133/$DM$4)^2)/($R133/$DN$4))</f>
        <v>#VALUE!</v>
      </c>
      <c r="AH133" s="1" t="e">
        <f>($P133/$DO$4)/((($Q133/$DP$4)^2)/($R133/$DQ$4))</f>
        <v>#VALUE!</v>
      </c>
      <c r="AI133" t="s">
        <v>2661</v>
      </c>
      <c r="AJ133">
        <v>7</v>
      </c>
      <c r="AK133" s="21">
        <v>-206.38420822287699</v>
      </c>
      <c r="AL133" s="21">
        <v>9.969209968386869E+36</v>
      </c>
      <c r="AM133" s="21">
        <v>4.0128978889909899</v>
      </c>
      <c r="AN133" s="21">
        <v>4.0128978889909899</v>
      </c>
      <c r="AO133" s="21">
        <v>174.38466853806</v>
      </c>
      <c r="AP133" s="21">
        <v>174.38466853806</v>
      </c>
      <c r="AQ133" s="21">
        <v>153.140239819616</v>
      </c>
      <c r="AR133" s="21">
        <v>153.140239819616</v>
      </c>
      <c r="AS133" s="21">
        <v>35.276823669780903</v>
      </c>
      <c r="AT133" s="21">
        <v>35.276823669780903</v>
      </c>
      <c r="AU133" s="21">
        <v>4.5148756067048899</v>
      </c>
      <c r="AV133" s="21">
        <v>4.92113802721558</v>
      </c>
      <c r="AW133" s="21">
        <v>48.863031029051299</v>
      </c>
      <c r="AX133" s="21">
        <v>48.9509741891518</v>
      </c>
      <c r="AY133" s="21">
        <v>196.19906371001801</v>
      </c>
      <c r="AZ133" s="21">
        <v>196.19906371001801</v>
      </c>
      <c r="BA133" s="21">
        <v>1.7899827438051299</v>
      </c>
      <c r="BB133" s="21">
        <v>1.7899827438051299</v>
      </c>
      <c r="BC133" s="21">
        <v>3.89712166960292E-11</v>
      </c>
      <c r="BD133"/>
      <c r="BE133"/>
      <c r="BF133"/>
      <c r="BG133"/>
      <c r="BH133"/>
      <c r="BI133"/>
      <c r="BJ133"/>
      <c r="BK133"/>
      <c r="BL133"/>
      <c r="BM133"/>
      <c r="BN133"/>
    </row>
    <row r="134" spans="1:66" ht="25.2">
      <c r="A134" s="4">
        <v>132</v>
      </c>
      <c r="B134" s="2" t="s">
        <v>2659</v>
      </c>
      <c r="C134" s="2" t="s">
        <v>2452</v>
      </c>
      <c r="D134" s="2" t="s">
        <v>2592</v>
      </c>
      <c r="E134" s="2" t="s">
        <v>2591</v>
      </c>
      <c r="F134" s="2" t="s">
        <v>768</v>
      </c>
      <c r="G134" s="2" t="s">
        <v>2660</v>
      </c>
      <c r="H134" s="4" t="s">
        <v>1075</v>
      </c>
      <c r="I134" s="4">
        <v>8</v>
      </c>
      <c r="J134" s="4">
        <v>1998</v>
      </c>
      <c r="K134" s="3">
        <v>155</v>
      </c>
      <c r="L134" s="3">
        <v>44</v>
      </c>
      <c r="M134" s="4">
        <v>0</v>
      </c>
      <c r="N134" s="3" t="s">
        <v>1075</v>
      </c>
      <c r="O134" s="3" t="s">
        <v>2</v>
      </c>
      <c r="P134" s="3" t="s">
        <v>2</v>
      </c>
      <c r="Q134" s="3" t="s">
        <v>2</v>
      </c>
      <c r="R134" s="3">
        <v>15.2</v>
      </c>
      <c r="S134" s="3" t="s">
        <v>2</v>
      </c>
      <c r="T134" s="3" t="s">
        <v>2</v>
      </c>
      <c r="U134" s="3" t="s">
        <v>2</v>
      </c>
      <c r="V134" s="3" t="s">
        <v>2</v>
      </c>
      <c r="W134" s="3" t="s">
        <v>2</v>
      </c>
      <c r="X134" s="3" t="s">
        <v>2</v>
      </c>
      <c r="Y134" s="3" t="s">
        <v>2</v>
      </c>
      <c r="Z134" s="3" t="s">
        <v>2</v>
      </c>
      <c r="AA134" s="3" t="s">
        <v>2</v>
      </c>
      <c r="AB134" s="3" t="s">
        <v>2</v>
      </c>
      <c r="AC134" s="3">
        <v>0.04</v>
      </c>
      <c r="AD134" s="2" t="s">
        <v>1344</v>
      </c>
      <c r="AE134" s="1" t="e">
        <f>($P134/$DF$4)/((($Q134/$DG$4)^2)/($R134/$DH$4))</f>
        <v>#VALUE!</v>
      </c>
      <c r="AF134" s="1" t="e">
        <f>($P134/$DI$4)/((($Q134/$DJ$4)^2)/($R134/$DK$4))</f>
        <v>#VALUE!</v>
      </c>
      <c r="AG134" s="1" t="e">
        <f>($P134/$DL$4)/((($Q134/$DM$4)^2)/($R134/$DN$4))</f>
        <v>#VALUE!</v>
      </c>
      <c r="AH134" s="1" t="e">
        <f>($P134/$DO$4)/((($Q134/$DP$4)^2)/($R134/$DQ$4))</f>
        <v>#VALUE!</v>
      </c>
      <c r="AI134" t="s">
        <v>1203</v>
      </c>
      <c r="AJ134">
        <v>8</v>
      </c>
      <c r="AK134" s="21">
        <v>-62.003265380859403</v>
      </c>
      <c r="AL134" s="21">
        <v>122.192060947418</v>
      </c>
      <c r="AM134" s="21">
        <v>-0.111269171815366</v>
      </c>
      <c r="AN134" s="21">
        <v>-0.40146400779485703</v>
      </c>
      <c r="AO134" s="21">
        <v>-4.8444196730447997</v>
      </c>
      <c r="AP134" s="21">
        <v>-17.5010874826228</v>
      </c>
      <c r="AQ134" s="21">
        <v>27.284893512725802</v>
      </c>
      <c r="AR134" s="21">
        <v>12.161718547344201</v>
      </c>
      <c r="AS134" s="21">
        <v>13.827163100242601</v>
      </c>
      <c r="AT134" s="21">
        <v>4.4110956266522399</v>
      </c>
      <c r="AU134" s="21">
        <v>6.8598988056182897</v>
      </c>
      <c r="AV134" s="21">
        <v>6.3734505474567396</v>
      </c>
      <c r="AW134" s="21">
        <v>101.883530139923</v>
      </c>
      <c r="AX134" s="21">
        <v>106.684158802032</v>
      </c>
      <c r="AY134" s="21">
        <v>298.662589740025</v>
      </c>
      <c r="AZ134" s="21">
        <v>277.84613879428599</v>
      </c>
      <c r="BA134" s="21">
        <v>1.1394448466599001</v>
      </c>
      <c r="BB134" s="21">
        <v>0.66195919923484303</v>
      </c>
      <c r="BC134" s="21">
        <v>1.8657186322676699E-11</v>
      </c>
      <c r="BD134"/>
      <c r="BE134"/>
      <c r="BF134"/>
      <c r="BG134"/>
      <c r="BH134"/>
      <c r="BI134"/>
      <c r="BJ134"/>
      <c r="BK134"/>
      <c r="BL134"/>
      <c r="BM134"/>
      <c r="BN134"/>
    </row>
    <row r="135" spans="1:66" ht="25.2">
      <c r="A135" s="4">
        <v>133</v>
      </c>
      <c r="B135" s="2" t="s">
        <v>2659</v>
      </c>
      <c r="C135" s="2" t="s">
        <v>2452</v>
      </c>
      <c r="D135" s="2" t="s">
        <v>2592</v>
      </c>
      <c r="E135" s="2" t="s">
        <v>2591</v>
      </c>
      <c r="F135" s="2" t="s">
        <v>768</v>
      </c>
      <c r="G135" s="2" t="s">
        <v>2660</v>
      </c>
      <c r="H135" s="4" t="s">
        <v>1075</v>
      </c>
      <c r="I135" s="4">
        <v>8</v>
      </c>
      <c r="J135" s="4">
        <v>1998</v>
      </c>
      <c r="K135" s="3">
        <v>155</v>
      </c>
      <c r="L135" s="3">
        <v>44</v>
      </c>
      <c r="M135" s="4">
        <v>5</v>
      </c>
      <c r="N135" s="3">
        <v>-2.8</v>
      </c>
      <c r="O135" s="3" t="s">
        <v>2</v>
      </c>
      <c r="P135" s="3" t="s">
        <v>2</v>
      </c>
      <c r="Q135" s="3" t="s">
        <v>2</v>
      </c>
      <c r="R135" s="3" t="s">
        <v>2</v>
      </c>
      <c r="S135" s="3" t="s">
        <v>2</v>
      </c>
      <c r="T135" s="3" t="s">
        <v>2</v>
      </c>
      <c r="U135" s="3" t="s">
        <v>2</v>
      </c>
      <c r="V135" s="3" t="s">
        <v>2</v>
      </c>
      <c r="W135" s="3" t="s">
        <v>2</v>
      </c>
      <c r="X135" s="3" t="s">
        <v>2</v>
      </c>
      <c r="Y135" s="3" t="s">
        <v>2</v>
      </c>
      <c r="Z135" s="3" t="s">
        <v>2</v>
      </c>
      <c r="AA135" s="3" t="s">
        <v>2</v>
      </c>
      <c r="AB135" s="3" t="s">
        <v>2</v>
      </c>
      <c r="AC135" s="3">
        <v>0.04</v>
      </c>
      <c r="AD135" s="2" t="s">
        <v>1344</v>
      </c>
      <c r="AE135" s="1" t="e">
        <f>($P135/$DF$4)/((($Q135/$DG$4)^2)/($R135/$DH$4))</f>
        <v>#VALUE!</v>
      </c>
      <c r="AF135" s="1" t="e">
        <f>($P135/$DI$4)/((($Q135/$DJ$4)^2)/($R135/$DK$4))</f>
        <v>#VALUE!</v>
      </c>
      <c r="AG135" s="1" t="e">
        <f>($P135/$DL$4)/((($Q135/$DM$4)^2)/($R135/$DN$4))</f>
        <v>#VALUE!</v>
      </c>
      <c r="AH135" s="1" t="e">
        <f>($P135/$DO$4)/((($Q135/$DP$4)^2)/($R135/$DQ$4))</f>
        <v>#VALUE!</v>
      </c>
      <c r="AI135" t="s">
        <v>1203</v>
      </c>
      <c r="AJ135">
        <v>8</v>
      </c>
      <c r="AK135" s="21">
        <v>-76.003365755081205</v>
      </c>
      <c r="AL135" s="21">
        <v>117.465848207474</v>
      </c>
      <c r="AM135" s="21">
        <v>-0.109846879844554</v>
      </c>
      <c r="AN135" s="21">
        <v>-0.42033414170146</v>
      </c>
      <c r="AO135" s="21">
        <v>-4.7823787940452398</v>
      </c>
      <c r="AP135" s="21">
        <v>-18.322237262581101</v>
      </c>
      <c r="AQ135" s="21">
        <v>27.955621063709302</v>
      </c>
      <c r="AR135" s="21">
        <v>14.078112363815301</v>
      </c>
      <c r="AS135" s="21">
        <v>14.003251940011999</v>
      </c>
      <c r="AT135" s="21">
        <v>5.9586893506348098</v>
      </c>
      <c r="AU135" s="21">
        <v>6.8786769658327103</v>
      </c>
      <c r="AV135" s="21">
        <v>6.4682276844978297</v>
      </c>
      <c r="AW135" s="21">
        <v>101.85994887352</v>
      </c>
      <c r="AX135" s="21">
        <v>106.809959888458</v>
      </c>
      <c r="AY135" s="21">
        <v>299.47358768887102</v>
      </c>
      <c r="AZ135" s="21">
        <v>281.95495831232301</v>
      </c>
      <c r="BA135" s="21">
        <v>1.16690761037171</v>
      </c>
      <c r="BB135" s="21">
        <v>0.72758020646870103</v>
      </c>
      <c r="BC135" s="21">
        <v>1.8657186322676699E-11</v>
      </c>
      <c r="BD135"/>
      <c r="BE135"/>
      <c r="BF135"/>
      <c r="BG135"/>
      <c r="BH135"/>
      <c r="BI135"/>
      <c r="BJ135"/>
      <c r="BK135"/>
      <c r="BL135"/>
      <c r="BM135"/>
      <c r="BN135"/>
    </row>
    <row r="136" spans="1:66" ht="25.2">
      <c r="A136" s="4">
        <v>134</v>
      </c>
      <c r="B136" s="2" t="s">
        <v>2659</v>
      </c>
      <c r="C136" s="2" t="s">
        <v>2452</v>
      </c>
      <c r="D136" s="2" t="s">
        <v>2592</v>
      </c>
      <c r="E136" s="2" t="s">
        <v>2591</v>
      </c>
      <c r="F136" s="2" t="s">
        <v>768</v>
      </c>
      <c r="G136" s="2" t="s">
        <v>2660</v>
      </c>
      <c r="H136" s="4" t="s">
        <v>1075</v>
      </c>
      <c r="I136" s="4">
        <v>8</v>
      </c>
      <c r="J136" s="4">
        <v>1998</v>
      </c>
      <c r="K136" s="3">
        <v>155</v>
      </c>
      <c r="L136" s="3">
        <v>44</v>
      </c>
      <c r="M136" s="4">
        <v>49</v>
      </c>
      <c r="N136" s="3">
        <v>-3.6</v>
      </c>
      <c r="O136" s="3" t="s">
        <v>2</v>
      </c>
      <c r="P136" s="3" t="s">
        <v>2</v>
      </c>
      <c r="Q136" s="3" t="s">
        <v>2</v>
      </c>
      <c r="R136" s="3" t="s">
        <v>2</v>
      </c>
      <c r="S136" s="3" t="s">
        <v>2</v>
      </c>
      <c r="T136" s="3" t="s">
        <v>2</v>
      </c>
      <c r="U136" s="3" t="s">
        <v>2</v>
      </c>
      <c r="V136" s="3" t="s">
        <v>2</v>
      </c>
      <c r="W136" s="3" t="s">
        <v>2</v>
      </c>
      <c r="X136" s="3" t="s">
        <v>2</v>
      </c>
      <c r="Y136" s="3" t="s">
        <v>2</v>
      </c>
      <c r="Z136" s="3" t="s">
        <v>2</v>
      </c>
      <c r="AA136" s="3" t="s">
        <v>2</v>
      </c>
      <c r="AB136" s="3" t="s">
        <v>2</v>
      </c>
      <c r="AC136" s="3">
        <v>0.04</v>
      </c>
      <c r="AD136" s="2" t="s">
        <v>1344</v>
      </c>
      <c r="AE136" s="1" t="e">
        <f>($P136/$DF$4)/((($Q136/$DG$4)^2)/($R136/$DH$4))</f>
        <v>#VALUE!</v>
      </c>
      <c r="AF136" s="1" t="e">
        <f>($P136/$DI$4)/((($Q136/$DJ$4)^2)/($R136/$DK$4))</f>
        <v>#VALUE!</v>
      </c>
      <c r="AG136" s="1" t="e">
        <f>($P136/$DL$4)/((($Q136/$DM$4)^2)/($R136/$DN$4))</f>
        <v>#VALUE!</v>
      </c>
      <c r="AH136" s="1" t="e">
        <f>($P136/$DO$4)/((($Q136/$DP$4)^2)/($R136/$DQ$4))</f>
        <v>#VALUE!</v>
      </c>
      <c r="AI136" t="s">
        <v>1203</v>
      </c>
      <c r="AJ136">
        <v>8</v>
      </c>
      <c r="AK136" s="21">
        <v>-104.41744561195399</v>
      </c>
      <c r="AL136" s="21">
        <v>118.375657439232</v>
      </c>
      <c r="AM136" s="21">
        <v>0.16547076408751299</v>
      </c>
      <c r="AN136" s="21">
        <v>0.21584045508643601</v>
      </c>
      <c r="AO136" s="21">
        <v>7.2008587195832403</v>
      </c>
      <c r="AP136" s="21">
        <v>9.3933025545091393</v>
      </c>
      <c r="AQ136" s="21">
        <v>36.675543236732501</v>
      </c>
      <c r="AR136" s="21">
        <v>37.871218442916899</v>
      </c>
      <c r="AS136" s="21">
        <v>19.296142506599399</v>
      </c>
      <c r="AT136" s="21">
        <v>19.1526626825333</v>
      </c>
      <c r="AU136" s="21">
        <v>6.9772343039512599</v>
      </c>
      <c r="AV136" s="21">
        <v>7.0348128437995898</v>
      </c>
      <c r="AW136" s="21">
        <v>97.695559597015404</v>
      </c>
      <c r="AX136" s="21">
        <v>96.681562519073495</v>
      </c>
      <c r="AY136" s="21">
        <v>303.63399512669997</v>
      </c>
      <c r="AZ136" s="21">
        <v>306.15020414537099</v>
      </c>
      <c r="BA136" s="21">
        <v>1.45780988484621</v>
      </c>
      <c r="BB136" s="21">
        <v>1.46718660742044</v>
      </c>
      <c r="BC136" s="21">
        <v>1.8657186322676699E-11</v>
      </c>
      <c r="BD136"/>
      <c r="BE136"/>
      <c r="BF136"/>
      <c r="BG136"/>
      <c r="BH136"/>
      <c r="BI136"/>
      <c r="BJ136"/>
      <c r="BK136"/>
      <c r="BL136"/>
      <c r="BM136"/>
      <c r="BN136"/>
    </row>
    <row r="137" spans="1:66" ht="25.2">
      <c r="A137" s="4">
        <v>135</v>
      </c>
      <c r="B137" s="2" t="s">
        <v>2659</v>
      </c>
      <c r="C137" s="2" t="s">
        <v>2452</v>
      </c>
      <c r="D137" s="2" t="s">
        <v>2592</v>
      </c>
      <c r="E137" s="2" t="s">
        <v>2591</v>
      </c>
      <c r="F137" s="2" t="s">
        <v>768</v>
      </c>
      <c r="G137" s="2" t="s">
        <v>2660</v>
      </c>
      <c r="H137" s="4" t="s">
        <v>1075</v>
      </c>
      <c r="I137" s="4">
        <v>8</v>
      </c>
      <c r="J137" s="4">
        <v>1998</v>
      </c>
      <c r="K137" s="3">
        <v>155</v>
      </c>
      <c r="L137" s="3">
        <v>44</v>
      </c>
      <c r="M137" s="4">
        <v>51</v>
      </c>
      <c r="N137" s="3" t="s">
        <v>2</v>
      </c>
      <c r="O137" s="3" t="s">
        <v>2</v>
      </c>
      <c r="P137" s="3" t="s">
        <v>2</v>
      </c>
      <c r="Q137" s="3" t="s">
        <v>2</v>
      </c>
      <c r="R137" s="3">
        <v>16.399999999999999</v>
      </c>
      <c r="S137" s="3" t="s">
        <v>2</v>
      </c>
      <c r="T137" s="3" t="s">
        <v>2</v>
      </c>
      <c r="U137" s="3" t="s">
        <v>2</v>
      </c>
      <c r="V137" s="3" t="s">
        <v>2</v>
      </c>
      <c r="W137" s="3" t="s">
        <v>2</v>
      </c>
      <c r="X137" s="3" t="s">
        <v>2</v>
      </c>
      <c r="Y137" s="3" t="s">
        <v>2</v>
      </c>
      <c r="Z137" s="3" t="s">
        <v>2</v>
      </c>
      <c r="AA137" s="3" t="s">
        <v>2</v>
      </c>
      <c r="AB137" s="3" t="s">
        <v>2</v>
      </c>
      <c r="AC137" s="3">
        <v>0.04</v>
      </c>
      <c r="AD137" s="2" t="s">
        <v>1344</v>
      </c>
      <c r="AE137" s="1" t="e">
        <f>($P137/$DF$4)/((($Q137/$DG$4)^2)/($R137/$DH$4))</f>
        <v>#VALUE!</v>
      </c>
      <c r="AF137" s="1" t="e">
        <f>($P137/$DI$4)/((($Q137/$DJ$4)^2)/($R137/$DK$4))</f>
        <v>#VALUE!</v>
      </c>
      <c r="AG137" s="1" t="e">
        <f>($P137/$DL$4)/((($Q137/$DM$4)^2)/($R137/$DN$4))</f>
        <v>#VALUE!</v>
      </c>
      <c r="AH137" s="1" t="e">
        <f>($P137/$DO$4)/((($Q137/$DP$4)^2)/($R137/$DQ$4))</f>
        <v>#VALUE!</v>
      </c>
      <c r="AI137" t="s">
        <v>1203</v>
      </c>
      <c r="AJ137">
        <v>8</v>
      </c>
      <c r="AK137" s="21">
        <v>-105.697439918518</v>
      </c>
      <c r="AL137" s="21">
        <v>118.694740924835</v>
      </c>
      <c r="AM137" s="21">
        <v>0.19385671690106401</v>
      </c>
      <c r="AN137" s="21">
        <v>0.26386920437216799</v>
      </c>
      <c r="AO137" s="21">
        <v>8.4359984625764</v>
      </c>
      <c r="AP137" s="21">
        <v>11.4831448475129</v>
      </c>
      <c r="AQ137" s="21">
        <v>37.106794548034699</v>
      </c>
      <c r="AR137" s="21">
        <v>38.747699451446501</v>
      </c>
      <c r="AS137" s="21">
        <v>19.5830259799957</v>
      </c>
      <c r="AT137" s="21">
        <v>19.840897893905598</v>
      </c>
      <c r="AU137" s="21">
        <v>6.9677355289459202</v>
      </c>
      <c r="AV137" s="21">
        <v>7.0186957657337201</v>
      </c>
      <c r="AW137" s="21">
        <v>97.286255741119405</v>
      </c>
      <c r="AX137" s="21">
        <v>95.962942981720005</v>
      </c>
      <c r="AY137" s="21">
        <v>303.21513085667198</v>
      </c>
      <c r="AZ137" s="21">
        <v>305.44005346113801</v>
      </c>
      <c r="BA137" s="21">
        <v>1.4723950788378699</v>
      </c>
      <c r="BB137" s="21">
        <v>1.48804153800011</v>
      </c>
      <c r="BC137" s="21">
        <v>1.8657186322676699E-11</v>
      </c>
      <c r="BD137"/>
      <c r="BE137"/>
      <c r="BF137"/>
      <c r="BG137"/>
      <c r="BH137"/>
      <c r="BI137"/>
      <c r="BJ137"/>
      <c r="BK137"/>
      <c r="BL137"/>
      <c r="BM137"/>
      <c r="BN137"/>
    </row>
    <row r="138" spans="1:66" ht="25.2">
      <c r="A138" s="4">
        <v>136</v>
      </c>
      <c r="B138" s="2" t="s">
        <v>2659</v>
      </c>
      <c r="C138" s="2" t="s">
        <v>2452</v>
      </c>
      <c r="D138" s="2" t="s">
        <v>2592</v>
      </c>
      <c r="E138" s="2" t="s">
        <v>2591</v>
      </c>
      <c r="F138" s="2" t="s">
        <v>768</v>
      </c>
      <c r="G138" s="2" t="s">
        <v>2660</v>
      </c>
      <c r="H138" s="4" t="s">
        <v>1075</v>
      </c>
      <c r="I138" s="4">
        <v>8</v>
      </c>
      <c r="J138" s="4">
        <v>1998</v>
      </c>
      <c r="K138" s="3">
        <v>155</v>
      </c>
      <c r="L138" s="3">
        <v>44</v>
      </c>
      <c r="M138" s="4">
        <v>99</v>
      </c>
      <c r="N138" s="3" t="s">
        <v>2</v>
      </c>
      <c r="O138" s="3" t="s">
        <v>2</v>
      </c>
      <c r="P138" s="3" t="s">
        <v>2</v>
      </c>
      <c r="Q138" s="3" t="s">
        <v>2</v>
      </c>
      <c r="R138" s="3">
        <v>17.3</v>
      </c>
      <c r="S138" s="3" t="s">
        <v>2</v>
      </c>
      <c r="T138" s="3" t="s">
        <v>2</v>
      </c>
      <c r="U138" s="3" t="s">
        <v>2</v>
      </c>
      <c r="V138" s="3" t="s">
        <v>2</v>
      </c>
      <c r="W138" s="3" t="s">
        <v>2</v>
      </c>
      <c r="X138" s="3" t="s">
        <v>2</v>
      </c>
      <c r="Y138" s="3" t="s">
        <v>2</v>
      </c>
      <c r="Z138" s="3" t="s">
        <v>2</v>
      </c>
      <c r="AA138" s="3" t="s">
        <v>2</v>
      </c>
      <c r="AB138" s="3" t="s">
        <v>2</v>
      </c>
      <c r="AC138" s="3">
        <v>0.04</v>
      </c>
      <c r="AD138" s="2" t="s">
        <v>1344</v>
      </c>
      <c r="AE138" s="1" t="e">
        <f>($P138/$DF$4)/((($Q138/$DG$4)^2)/($R138/$DH$4))</f>
        <v>#VALUE!</v>
      </c>
      <c r="AF138" s="1" t="e">
        <f>($P138/$DI$4)/((($Q138/$DJ$4)^2)/($R138/$DK$4))</f>
        <v>#VALUE!</v>
      </c>
      <c r="AG138" s="1" t="e">
        <f>($P138/$DL$4)/((($Q138/$DM$4)^2)/($R138/$DN$4))</f>
        <v>#VALUE!</v>
      </c>
      <c r="AH138" s="1" t="e">
        <f>($P138/$DO$4)/((($Q138/$DP$4)^2)/($R138/$DQ$4))</f>
        <v>#VALUE!</v>
      </c>
      <c r="AI138" t="s">
        <v>1203</v>
      </c>
      <c r="AJ138">
        <v>8</v>
      </c>
      <c r="AK138" s="21">
        <v>-121.03499897003201</v>
      </c>
      <c r="AL138" s="21">
        <v>118.79112260818501</v>
      </c>
      <c r="AM138" s="21">
        <v>0.72242060750722903</v>
      </c>
      <c r="AN138" s="21">
        <v>0.94821818247437495</v>
      </c>
      <c r="AO138" s="21">
        <v>31.4308771107723</v>
      </c>
      <c r="AP138" s="21">
        <v>41.253986664652601</v>
      </c>
      <c r="AQ138" s="21">
        <v>46.560871267318703</v>
      </c>
      <c r="AR138" s="21">
        <v>54.459945869445797</v>
      </c>
      <c r="AS138" s="21">
        <v>24.245785045623801</v>
      </c>
      <c r="AT138" s="21">
        <v>27.6544129133224</v>
      </c>
      <c r="AU138" s="21">
        <v>6.6291617929935498</v>
      </c>
      <c r="AV138" s="21">
        <v>6.5680143117904697</v>
      </c>
      <c r="AW138" s="21">
        <v>90.310743141174299</v>
      </c>
      <c r="AX138" s="21">
        <v>87.230669975280804</v>
      </c>
      <c r="AY138" s="21">
        <v>288.42013473754599</v>
      </c>
      <c r="AZ138" s="21">
        <v>285.753587767184</v>
      </c>
      <c r="BA138" s="21">
        <v>1.7621720284223601</v>
      </c>
      <c r="BB138" s="21">
        <v>1.7468801856041001</v>
      </c>
      <c r="BC138" s="21">
        <v>1.8657186322676699E-11</v>
      </c>
      <c r="BD138"/>
      <c r="BE138"/>
      <c r="BF138"/>
      <c r="BG138"/>
      <c r="BH138"/>
      <c r="BI138"/>
      <c r="BJ138"/>
      <c r="BK138"/>
      <c r="BL138"/>
      <c r="BM138"/>
      <c r="BN138"/>
    </row>
    <row r="139" spans="1:66" ht="25.2">
      <c r="A139" s="4">
        <v>137</v>
      </c>
      <c r="B139" s="2" t="s">
        <v>2659</v>
      </c>
      <c r="C139" s="2" t="s">
        <v>2452</v>
      </c>
      <c r="D139" s="2" t="s">
        <v>2592</v>
      </c>
      <c r="E139" s="2" t="s">
        <v>2591</v>
      </c>
      <c r="F139" s="2" t="s">
        <v>768</v>
      </c>
      <c r="G139" s="2" t="s">
        <v>2658</v>
      </c>
      <c r="H139" s="4" t="s">
        <v>1075</v>
      </c>
      <c r="I139" s="4">
        <v>8</v>
      </c>
      <c r="J139" s="4">
        <v>1998</v>
      </c>
      <c r="K139" s="3">
        <v>155</v>
      </c>
      <c r="L139" s="3">
        <v>44</v>
      </c>
      <c r="M139" s="4">
        <v>103</v>
      </c>
      <c r="N139" s="3">
        <v>-2.4</v>
      </c>
      <c r="O139" s="3" t="s">
        <v>2</v>
      </c>
      <c r="P139" s="3" t="s">
        <v>2</v>
      </c>
      <c r="Q139" s="3" t="s">
        <v>2</v>
      </c>
      <c r="R139" s="3" t="s">
        <v>2</v>
      </c>
      <c r="S139" s="3" t="s">
        <v>2</v>
      </c>
      <c r="T139" s="3" t="s">
        <v>2</v>
      </c>
      <c r="U139" s="3" t="s">
        <v>2</v>
      </c>
      <c r="V139" s="3" t="s">
        <v>2</v>
      </c>
      <c r="W139" s="3" t="s">
        <v>2</v>
      </c>
      <c r="X139" s="3" t="s">
        <v>2</v>
      </c>
      <c r="Y139" s="3" t="s">
        <v>2</v>
      </c>
      <c r="Z139" s="3" t="s">
        <v>2</v>
      </c>
      <c r="AA139" s="3" t="s">
        <v>2</v>
      </c>
      <c r="AB139" s="3" t="s">
        <v>2</v>
      </c>
      <c r="AC139" s="3">
        <v>0.04</v>
      </c>
      <c r="AD139" s="2" t="s">
        <v>1344</v>
      </c>
      <c r="AE139" s="1" t="e">
        <f>($P139/$DF$4)/((($Q139/$DG$4)^2)/($R139/$DH$4))</f>
        <v>#VALUE!</v>
      </c>
      <c r="AF139" s="1" t="e">
        <f>($P139/$DI$4)/((($Q139/$DJ$4)^2)/($R139/$DK$4))</f>
        <v>#VALUE!</v>
      </c>
      <c r="AG139" s="1" t="e">
        <f>($P139/$DL$4)/((($Q139/$DM$4)^2)/($R139/$DN$4))</f>
        <v>#VALUE!</v>
      </c>
      <c r="AH139" s="1" t="e">
        <f>($P139/$DO$4)/((($Q139/$DP$4)^2)/($R139/$DQ$4))</f>
        <v>#VALUE!</v>
      </c>
      <c r="AI139" t="s">
        <v>1203</v>
      </c>
      <c r="AJ139">
        <v>8</v>
      </c>
      <c r="AK139" s="21">
        <v>-121.88649349212599</v>
      </c>
      <c r="AL139" s="21">
        <v>118.78414094924899</v>
      </c>
      <c r="AM139" s="21">
        <v>0.80840727344155305</v>
      </c>
      <c r="AN139" s="21">
        <v>1.04884913951159</v>
      </c>
      <c r="AO139" s="21">
        <v>35.171391367860998</v>
      </c>
      <c r="AP139" s="21">
        <v>45.631469801781897</v>
      </c>
      <c r="AQ139" s="21">
        <v>47.2480323505402</v>
      </c>
      <c r="AR139" s="21">
        <v>55.279406547546401</v>
      </c>
      <c r="AS139" s="21">
        <v>24.634795889854399</v>
      </c>
      <c r="AT139" s="21">
        <v>28.298493523597699</v>
      </c>
      <c r="AU139" s="21">
        <v>6.5489182984828904</v>
      </c>
      <c r="AV139" s="21">
        <v>6.4724580478668203</v>
      </c>
      <c r="AW139" s="21">
        <v>89.185918712616001</v>
      </c>
      <c r="AX139" s="21">
        <v>85.903623199462899</v>
      </c>
      <c r="AY139" s="21">
        <v>284.92594532893401</v>
      </c>
      <c r="AZ139" s="21">
        <v>281.59355110655503</v>
      </c>
      <c r="BA139" s="21">
        <v>1.7843265783786799</v>
      </c>
      <c r="BB139" s="21">
        <v>1.80318198829889</v>
      </c>
      <c r="BC139" s="21">
        <v>1.8657186322676699E-11</v>
      </c>
      <c r="BD139"/>
      <c r="BE139"/>
      <c r="BF139"/>
      <c r="BG139"/>
      <c r="BH139"/>
      <c r="BI139"/>
      <c r="BJ139"/>
      <c r="BK139"/>
      <c r="BL139"/>
      <c r="BM139"/>
      <c r="BN139"/>
    </row>
    <row r="140" spans="1:66" ht="25.2">
      <c r="A140" s="4">
        <v>138</v>
      </c>
      <c r="B140" s="2" t="s">
        <v>2659</v>
      </c>
      <c r="C140" s="2" t="s">
        <v>2452</v>
      </c>
      <c r="D140" s="2" t="s">
        <v>2592</v>
      </c>
      <c r="E140" s="2" t="s">
        <v>2591</v>
      </c>
      <c r="F140" s="2" t="s">
        <v>768</v>
      </c>
      <c r="G140" s="2" t="s">
        <v>2660</v>
      </c>
      <c r="H140" s="4" t="s">
        <v>1075</v>
      </c>
      <c r="I140" s="4">
        <v>8</v>
      </c>
      <c r="J140" s="4">
        <v>1998</v>
      </c>
      <c r="K140" s="3">
        <v>155</v>
      </c>
      <c r="L140" s="3">
        <v>44</v>
      </c>
      <c r="M140" s="4">
        <v>197</v>
      </c>
      <c r="N140" s="3" t="s">
        <v>2</v>
      </c>
      <c r="O140" s="3" t="s">
        <v>2</v>
      </c>
      <c r="P140" s="3" t="s">
        <v>2</v>
      </c>
      <c r="Q140" s="3" t="s">
        <v>2</v>
      </c>
      <c r="R140" s="3">
        <v>21.1</v>
      </c>
      <c r="S140" s="3" t="s">
        <v>2</v>
      </c>
      <c r="T140" s="3" t="s">
        <v>2</v>
      </c>
      <c r="U140" s="3" t="s">
        <v>2</v>
      </c>
      <c r="V140" s="3" t="s">
        <v>2</v>
      </c>
      <c r="W140" s="3" t="s">
        <v>2</v>
      </c>
      <c r="X140" s="3" t="s">
        <v>2</v>
      </c>
      <c r="Y140" s="3" t="s">
        <v>2</v>
      </c>
      <c r="Z140" s="3" t="s">
        <v>2</v>
      </c>
      <c r="AA140" s="3" t="s">
        <v>2</v>
      </c>
      <c r="AB140" s="3" t="s">
        <v>2</v>
      </c>
      <c r="AC140" s="3">
        <v>0.04</v>
      </c>
      <c r="AD140" s="2" t="s">
        <v>1344</v>
      </c>
      <c r="AE140" s="1" t="e">
        <f>($P140/$DF$4)/((($Q140/$DG$4)^2)/($R140/$DH$4))</f>
        <v>#VALUE!</v>
      </c>
      <c r="AF140" s="1" t="e">
        <f>($P140/$DI$4)/((($Q140/$DJ$4)^2)/($R140/$DK$4))</f>
        <v>#VALUE!</v>
      </c>
      <c r="AG140" s="1" t="e">
        <f>($P140/$DL$4)/((($Q140/$DM$4)^2)/($R140/$DN$4))</f>
        <v>#VALUE!</v>
      </c>
      <c r="AH140" s="1" t="e">
        <f>($P140/$DO$4)/((($Q140/$DP$4)^2)/($R140/$DQ$4))</f>
        <v>#VALUE!</v>
      </c>
      <c r="AI140" t="s">
        <v>1203</v>
      </c>
      <c r="AJ140">
        <v>8</v>
      </c>
      <c r="AK140" s="21">
        <v>-139.75210893631001</v>
      </c>
      <c r="AL140" s="21">
        <v>96.8819114589691</v>
      </c>
      <c r="AM140" s="21">
        <v>3.14835893183947</v>
      </c>
      <c r="AN140" s="21">
        <v>3.56190715640783</v>
      </c>
      <c r="AO140" s="21">
        <v>136.947510677054</v>
      </c>
      <c r="AP140" s="21">
        <v>154.93419932370799</v>
      </c>
      <c r="AQ140" s="21">
        <v>73.776634578704801</v>
      </c>
      <c r="AR140" s="21">
        <v>82.993082399368305</v>
      </c>
      <c r="AS140" s="21">
        <v>34.288380832672097</v>
      </c>
      <c r="AT140" s="21">
        <v>38.353267183303799</v>
      </c>
      <c r="AU140" s="21">
        <v>4.2614483684301403</v>
      </c>
      <c r="AV140" s="21">
        <v>3.9510990536212902</v>
      </c>
      <c r="AW140" s="21">
        <v>58.032598104476897</v>
      </c>
      <c r="AX140" s="21">
        <v>52.130189485549899</v>
      </c>
      <c r="AY140" s="21">
        <v>185.36695056688899</v>
      </c>
      <c r="AZ140" s="21">
        <v>171.86506840314601</v>
      </c>
      <c r="BA140" s="21">
        <v>2.4121057459711999</v>
      </c>
      <c r="BB140" s="21">
        <v>2.5027844536304502</v>
      </c>
      <c r="BC140" s="21">
        <v>1.8657186322676699E-11</v>
      </c>
      <c r="BD140"/>
      <c r="BE140"/>
      <c r="BF140"/>
      <c r="BG140"/>
      <c r="BH140"/>
      <c r="BI140"/>
      <c r="BJ140"/>
      <c r="BK140"/>
      <c r="BL140"/>
      <c r="BM140"/>
      <c r="BN140"/>
    </row>
    <row r="141" spans="1:66" ht="25.2">
      <c r="A141" s="4">
        <v>139</v>
      </c>
      <c r="B141" s="2" t="s">
        <v>2659</v>
      </c>
      <c r="C141" s="2" t="s">
        <v>2452</v>
      </c>
      <c r="D141" s="2" t="s">
        <v>2592</v>
      </c>
      <c r="E141" s="2" t="s">
        <v>2591</v>
      </c>
      <c r="F141" s="2" t="s">
        <v>768</v>
      </c>
      <c r="G141" s="2" t="s">
        <v>2658</v>
      </c>
      <c r="H141" s="4" t="s">
        <v>1075</v>
      </c>
      <c r="I141" s="4">
        <v>8</v>
      </c>
      <c r="J141" s="4">
        <v>1998</v>
      </c>
      <c r="K141" s="3">
        <v>155</v>
      </c>
      <c r="L141" s="3">
        <v>44</v>
      </c>
      <c r="M141" s="4">
        <v>298</v>
      </c>
      <c r="N141" s="3">
        <v>-2.4</v>
      </c>
      <c r="O141" s="3" t="s">
        <v>2</v>
      </c>
      <c r="P141" s="3" t="s">
        <v>2</v>
      </c>
      <c r="Q141" s="3" t="s">
        <v>2</v>
      </c>
      <c r="R141" s="3" t="s">
        <v>2</v>
      </c>
      <c r="S141" s="3" t="s">
        <v>2</v>
      </c>
      <c r="T141" s="3" t="s">
        <v>2</v>
      </c>
      <c r="U141" s="3" t="s">
        <v>2</v>
      </c>
      <c r="V141" s="3" t="s">
        <v>2</v>
      </c>
      <c r="W141" s="3" t="s">
        <v>2</v>
      </c>
      <c r="X141" s="3" t="s">
        <v>2</v>
      </c>
      <c r="Y141" s="3" t="s">
        <v>2</v>
      </c>
      <c r="Z141" s="3" t="s">
        <v>2</v>
      </c>
      <c r="AA141" s="3" t="s">
        <v>2</v>
      </c>
      <c r="AB141" s="3" t="s">
        <v>2</v>
      </c>
      <c r="AC141" s="3">
        <v>0.04</v>
      </c>
      <c r="AD141" s="2" t="s">
        <v>1344</v>
      </c>
      <c r="AE141" s="1" t="e">
        <f>($P141/$DF$4)/((($Q141/$DG$4)^2)/($R141/$DH$4))</f>
        <v>#VALUE!</v>
      </c>
      <c r="AF141" s="1" t="e">
        <f>($P141/$DI$4)/((($Q141/$DJ$4)^2)/($R141/$DK$4))</f>
        <v>#VALUE!</v>
      </c>
      <c r="AG141" s="1" t="e">
        <f>($P141/$DL$4)/((($Q141/$DM$4)^2)/($R141/$DN$4))</f>
        <v>#VALUE!</v>
      </c>
      <c r="AH141" s="1" t="e">
        <f>($P141/$DO$4)/((($Q141/$DP$4)^2)/($R141/$DQ$4))</f>
        <v>#VALUE!</v>
      </c>
      <c r="AI141" t="s">
        <v>1203</v>
      </c>
      <c r="AJ141">
        <v>8</v>
      </c>
      <c r="AK141" s="21">
        <v>-153.421163978577</v>
      </c>
      <c r="AL141" s="21">
        <v>64.934890689849894</v>
      </c>
      <c r="AM141" s="21">
        <v>4.5526444882154502</v>
      </c>
      <c r="AN141" s="21">
        <v>5.0128192055225398</v>
      </c>
      <c r="AO141" s="21">
        <v>198.00478755245399</v>
      </c>
      <c r="AP141" s="21">
        <v>218.01512882186901</v>
      </c>
      <c r="AQ141" s="21">
        <v>92.121241683959994</v>
      </c>
      <c r="AR141" s="21">
        <v>93.782972049713095</v>
      </c>
      <c r="AS141" s="21">
        <v>38.803205652236898</v>
      </c>
      <c r="AT141" s="21">
        <v>42.203372793197602</v>
      </c>
      <c r="AU141" s="21">
        <v>2.8759830069541898</v>
      </c>
      <c r="AV141" s="21">
        <v>2.6782791522145302</v>
      </c>
      <c r="AW141" s="21">
        <v>38.817240438461297</v>
      </c>
      <c r="AX141" s="21">
        <v>32.500115003585798</v>
      </c>
      <c r="AY141" s="21">
        <v>125.084287364665</v>
      </c>
      <c r="AZ141" s="21">
        <v>116.484018598646</v>
      </c>
      <c r="BA141" s="21">
        <v>2.6673266285657902</v>
      </c>
      <c r="BB141" s="21">
        <v>2.79865386545658</v>
      </c>
      <c r="BC141" s="21">
        <v>1.8657186322676699E-11</v>
      </c>
      <c r="BD141"/>
      <c r="BE141"/>
      <c r="BF141"/>
      <c r="BG141"/>
      <c r="BH141"/>
      <c r="BI141"/>
      <c r="BJ141"/>
      <c r="BK141"/>
      <c r="BL141"/>
      <c r="BM141"/>
      <c r="BN141"/>
    </row>
    <row r="142" spans="1:66" ht="25.2">
      <c r="A142" s="4">
        <v>140</v>
      </c>
      <c r="B142" s="2" t="s">
        <v>2659</v>
      </c>
      <c r="C142" s="2" t="s">
        <v>2452</v>
      </c>
      <c r="D142" s="2" t="s">
        <v>2592</v>
      </c>
      <c r="E142" s="2" t="s">
        <v>2591</v>
      </c>
      <c r="F142" s="2" t="s">
        <v>768</v>
      </c>
      <c r="G142" s="2" t="s">
        <v>2658</v>
      </c>
      <c r="H142" s="4" t="s">
        <v>1075</v>
      </c>
      <c r="I142" s="4">
        <v>8</v>
      </c>
      <c r="J142" s="4">
        <v>1998</v>
      </c>
      <c r="K142" s="3">
        <v>155</v>
      </c>
      <c r="L142" s="3">
        <v>44</v>
      </c>
      <c r="M142" s="4">
        <v>496</v>
      </c>
      <c r="N142" s="3" t="s">
        <v>2</v>
      </c>
      <c r="O142" s="3" t="s">
        <v>2</v>
      </c>
      <c r="P142" s="3" t="s">
        <v>2</v>
      </c>
      <c r="Q142" s="3" t="s">
        <v>2</v>
      </c>
      <c r="R142" s="3">
        <v>22.7</v>
      </c>
      <c r="S142" s="3" t="s">
        <v>2</v>
      </c>
      <c r="T142" s="3" t="s">
        <v>2</v>
      </c>
      <c r="U142" s="3" t="s">
        <v>2</v>
      </c>
      <c r="V142" s="3" t="s">
        <v>2</v>
      </c>
      <c r="W142" s="3" t="s">
        <v>2</v>
      </c>
      <c r="X142" s="3" t="s">
        <v>2</v>
      </c>
      <c r="Y142" s="3" t="s">
        <v>2</v>
      </c>
      <c r="Z142" s="3" t="s">
        <v>2</v>
      </c>
      <c r="AA142" s="3" t="s">
        <v>2</v>
      </c>
      <c r="AB142" s="3" t="s">
        <v>2</v>
      </c>
      <c r="AC142" s="3">
        <v>0.04</v>
      </c>
      <c r="AD142" s="2" t="s">
        <v>1344</v>
      </c>
      <c r="AE142" s="1" t="e">
        <f>($P142/$DF$4)/((($Q142/$DG$4)^2)/($R142/$DH$4))</f>
        <v>#VALUE!</v>
      </c>
      <c r="AF142" s="1" t="e">
        <f>($P142/$DI$4)/((($Q142/$DJ$4)^2)/($R142/$DK$4))</f>
        <v>#VALUE!</v>
      </c>
      <c r="AG142" s="1" t="e">
        <f>($P142/$DL$4)/((($Q142/$DM$4)^2)/($R142/$DN$4))</f>
        <v>#VALUE!</v>
      </c>
      <c r="AH142" s="1" t="e">
        <f>($P142/$DO$4)/((($Q142/$DP$4)^2)/($R142/$DQ$4))</f>
        <v>#VALUE!</v>
      </c>
      <c r="AI142" t="s">
        <v>1203</v>
      </c>
      <c r="AJ142">
        <v>8</v>
      </c>
      <c r="AK142" s="21">
        <v>-173.11473793029799</v>
      </c>
      <c r="AL142" s="21">
        <v>30.524510755538898</v>
      </c>
      <c r="AM142" s="21">
        <v>6.0322597038745904</v>
      </c>
      <c r="AN142" s="21">
        <v>6.1483067142963401</v>
      </c>
      <c r="AO142" s="21">
        <v>262.30424881541001</v>
      </c>
      <c r="AP142" s="21">
        <v>267.34329964290498</v>
      </c>
      <c r="AQ142" s="21">
        <v>113.352057361603</v>
      </c>
      <c r="AR142" s="21">
        <v>123.694166488647</v>
      </c>
      <c r="AS142" s="21">
        <v>42.225825405120901</v>
      </c>
      <c r="AT142" s="21">
        <v>44.068034410476699</v>
      </c>
      <c r="AU142" s="21">
        <v>1.44878417909145</v>
      </c>
      <c r="AV142" s="21">
        <v>1.4815235549211501</v>
      </c>
      <c r="AW142" s="21">
        <v>18.673752779960601</v>
      </c>
      <c r="AX142" s="21">
        <v>16.984033648967699</v>
      </c>
      <c r="AY142" s="21">
        <v>62.998615831284603</v>
      </c>
      <c r="AZ142" s="21">
        <v>64.420645915367004</v>
      </c>
      <c r="BA142" s="21">
        <v>2.9799770706892001</v>
      </c>
      <c r="BB142" s="21">
        <v>3.06698821127415</v>
      </c>
      <c r="BC142" s="21">
        <v>1.8657186322676699E-11</v>
      </c>
      <c r="BD142"/>
      <c r="BE142"/>
      <c r="BF142"/>
      <c r="BG142"/>
      <c r="BH142"/>
      <c r="BI142"/>
      <c r="BJ142"/>
      <c r="BK142"/>
      <c r="BL142"/>
      <c r="BM142"/>
      <c r="BN142"/>
    </row>
    <row r="143" spans="1:66" ht="25.2">
      <c r="A143" s="4">
        <v>141</v>
      </c>
      <c r="B143" s="2" t="s">
        <v>2659</v>
      </c>
      <c r="C143" s="2" t="s">
        <v>2452</v>
      </c>
      <c r="D143" s="2" t="s">
        <v>2592</v>
      </c>
      <c r="E143" s="2" t="s">
        <v>2591</v>
      </c>
      <c r="F143" s="2" t="s">
        <v>768</v>
      </c>
      <c r="G143" s="2" t="s">
        <v>2658</v>
      </c>
      <c r="H143" s="4" t="s">
        <v>1075</v>
      </c>
      <c r="I143" s="4">
        <v>8</v>
      </c>
      <c r="J143" s="4">
        <v>1998</v>
      </c>
      <c r="K143" s="3">
        <v>155</v>
      </c>
      <c r="L143" s="3">
        <v>44</v>
      </c>
      <c r="M143" s="4">
        <v>498</v>
      </c>
      <c r="N143" s="3">
        <v>-2.9</v>
      </c>
      <c r="O143" s="3" t="s">
        <v>2</v>
      </c>
      <c r="P143" s="3" t="s">
        <v>2</v>
      </c>
      <c r="Q143" s="3" t="s">
        <v>2</v>
      </c>
      <c r="R143" s="3" t="s">
        <v>2</v>
      </c>
      <c r="S143" s="3" t="s">
        <v>2</v>
      </c>
      <c r="T143" s="3" t="s">
        <v>2</v>
      </c>
      <c r="U143" s="3" t="s">
        <v>2</v>
      </c>
      <c r="V143" s="3" t="s">
        <v>2</v>
      </c>
      <c r="W143" s="3" t="s">
        <v>2</v>
      </c>
      <c r="X143" s="3" t="s">
        <v>2</v>
      </c>
      <c r="Y143" s="3" t="s">
        <v>2</v>
      </c>
      <c r="Z143" s="3" t="s">
        <v>2</v>
      </c>
      <c r="AA143" s="3" t="s">
        <v>2</v>
      </c>
      <c r="AB143" s="3" t="s">
        <v>2</v>
      </c>
      <c r="AC143" s="3">
        <v>0.04</v>
      </c>
      <c r="AD143" s="2" t="s">
        <v>1344</v>
      </c>
      <c r="AE143" s="1" t="e">
        <f>($P143/$DF$4)/((($Q143/$DG$4)^2)/($R143/$DH$4))</f>
        <v>#VALUE!</v>
      </c>
      <c r="AF143" s="1" t="e">
        <f>($P143/$DI$4)/((($Q143/$DJ$4)^2)/($R143/$DK$4))</f>
        <v>#VALUE!</v>
      </c>
      <c r="AG143" s="1" t="e">
        <f>($P143/$DL$4)/((($Q143/$DM$4)^2)/($R143/$DN$4))</f>
        <v>#VALUE!</v>
      </c>
      <c r="AH143" s="1" t="e">
        <f>($P143/$DO$4)/((($Q143/$DP$4)^2)/($R143/$DQ$4))</f>
        <v>#VALUE!</v>
      </c>
      <c r="AI143" t="s">
        <v>1203</v>
      </c>
      <c r="AJ143">
        <v>8</v>
      </c>
      <c r="AK143" s="21">
        <v>-173.304137916565</v>
      </c>
      <c r="AL143" s="21">
        <v>30.293001182079301</v>
      </c>
      <c r="AM143" s="21">
        <v>6.04456140160561</v>
      </c>
      <c r="AN143" s="21">
        <v>6.1567422831058503</v>
      </c>
      <c r="AO143" s="21">
        <v>262.838719408749</v>
      </c>
      <c r="AP143" s="21">
        <v>267.70950401191902</v>
      </c>
      <c r="AQ143" s="21">
        <v>113.16500062942499</v>
      </c>
      <c r="AR143" s="21">
        <v>123.91121307373</v>
      </c>
      <c r="AS143" s="21">
        <v>42.248090553283703</v>
      </c>
      <c r="AT143" s="21">
        <v>44.071156263351398</v>
      </c>
      <c r="AU143" s="21">
        <v>1.44261855959892</v>
      </c>
      <c r="AV143" s="21">
        <v>1.4701666516065599</v>
      </c>
      <c r="AW143" s="21">
        <v>18.506176290512101</v>
      </c>
      <c r="AX143" s="21">
        <v>16.863356592655201</v>
      </c>
      <c r="AY143" s="21">
        <v>62.730392667250598</v>
      </c>
      <c r="AZ143" s="21">
        <v>63.926657664765301</v>
      </c>
      <c r="BA143" s="21">
        <v>2.9806280058622399</v>
      </c>
      <c r="BB143" s="21">
        <v>3.06656023681164</v>
      </c>
      <c r="BC143" s="21">
        <v>1.8657186322676699E-11</v>
      </c>
      <c r="BD143"/>
      <c r="BE143"/>
      <c r="BF143"/>
      <c r="BG143"/>
      <c r="BH143"/>
      <c r="BI143"/>
      <c r="BJ143"/>
      <c r="BK143"/>
      <c r="BL143"/>
      <c r="BM143"/>
      <c r="BN143"/>
    </row>
    <row r="144" spans="1:66" ht="25.2">
      <c r="A144" s="4">
        <v>142</v>
      </c>
      <c r="B144" s="2" t="s">
        <v>2659</v>
      </c>
      <c r="C144" s="2" t="s">
        <v>2452</v>
      </c>
      <c r="D144" s="2" t="s">
        <v>2592</v>
      </c>
      <c r="E144" s="2" t="s">
        <v>2591</v>
      </c>
      <c r="F144" s="2" t="s">
        <v>768</v>
      </c>
      <c r="G144" s="2" t="s">
        <v>2658</v>
      </c>
      <c r="H144" s="4" t="s">
        <v>1075</v>
      </c>
      <c r="I144" s="4">
        <v>8</v>
      </c>
      <c r="J144" s="4">
        <v>1998</v>
      </c>
      <c r="K144" s="3">
        <v>155</v>
      </c>
      <c r="L144" s="3">
        <v>44</v>
      </c>
      <c r="M144" s="4">
        <v>793</v>
      </c>
      <c r="N144" s="3" t="s">
        <v>2</v>
      </c>
      <c r="O144" s="3" t="s">
        <v>2</v>
      </c>
      <c r="P144" s="3" t="s">
        <v>2</v>
      </c>
      <c r="Q144" s="3" t="s">
        <v>2</v>
      </c>
      <c r="R144" s="3">
        <v>24.7</v>
      </c>
      <c r="S144" s="3" t="s">
        <v>2</v>
      </c>
      <c r="T144" s="3" t="s">
        <v>2</v>
      </c>
      <c r="U144" s="3" t="s">
        <v>2</v>
      </c>
      <c r="V144" s="3" t="s">
        <v>2</v>
      </c>
      <c r="W144" s="3" t="s">
        <v>2</v>
      </c>
      <c r="X144" s="3" t="s">
        <v>2</v>
      </c>
      <c r="Y144" s="3" t="s">
        <v>2</v>
      </c>
      <c r="Z144" s="3" t="s">
        <v>2</v>
      </c>
      <c r="AA144" s="3" t="s">
        <v>2</v>
      </c>
      <c r="AB144" s="3" t="s">
        <v>2</v>
      </c>
      <c r="AC144" s="3">
        <v>0.04</v>
      </c>
      <c r="AD144" s="2" t="s">
        <v>1344</v>
      </c>
      <c r="AE144" s="1" t="e">
        <f>($P144/$DF$4)/((($Q144/$DG$4)^2)/($R144/$DH$4))</f>
        <v>#VALUE!</v>
      </c>
      <c r="AF144" s="1" t="e">
        <f>($P144/$DI$4)/((($Q144/$DJ$4)^2)/($R144/$DK$4))</f>
        <v>#VALUE!</v>
      </c>
      <c r="AG144" s="1" t="e">
        <f>($P144/$DL$4)/((($Q144/$DM$4)^2)/($R144/$DN$4))</f>
        <v>#VALUE!</v>
      </c>
      <c r="AH144" s="1" t="e">
        <f>($P144/$DO$4)/((($Q144/$DP$4)^2)/($R144/$DQ$4))</f>
        <v>#VALUE!</v>
      </c>
      <c r="AI144" t="s">
        <v>1203</v>
      </c>
      <c r="AJ144">
        <v>8</v>
      </c>
      <c r="AK144" s="21">
        <v>-199.18061867713899</v>
      </c>
      <c r="AL144" s="21">
        <v>9.1671571290493006</v>
      </c>
      <c r="AM144" s="21">
        <v>6.6399871355295197</v>
      </c>
      <c r="AN144" s="21">
        <v>6.6916810339689299</v>
      </c>
      <c r="AO144" s="21">
        <v>288.66937864500198</v>
      </c>
      <c r="AP144" s="21">
        <v>290.91537874466201</v>
      </c>
      <c r="AQ144" s="21">
        <v>143.68844978332501</v>
      </c>
      <c r="AR144" s="21">
        <v>143.68844978332501</v>
      </c>
      <c r="AS144" s="21">
        <v>43.460259628295901</v>
      </c>
      <c r="AT144" s="21">
        <v>43.460259628295901</v>
      </c>
      <c r="AU144" s="21">
        <v>0.84491270437836696</v>
      </c>
      <c r="AV144" s="21">
        <v>0.81189969293773201</v>
      </c>
      <c r="AW144" s="21">
        <v>11.119326368570301</v>
      </c>
      <c r="AX144" s="21">
        <v>10.5948164713383</v>
      </c>
      <c r="AY144" s="21">
        <v>36.7321395224482</v>
      </c>
      <c r="AZ144" s="21">
        <v>35.296763839767401</v>
      </c>
      <c r="BA144" s="21">
        <v>3.17219982087612</v>
      </c>
      <c r="BB144" s="21">
        <v>3.17219982087612</v>
      </c>
      <c r="BC144" s="21">
        <v>1.8657186322676699E-11</v>
      </c>
      <c r="BD144"/>
      <c r="BE144"/>
      <c r="BF144"/>
      <c r="BG144"/>
      <c r="BH144"/>
      <c r="BI144"/>
      <c r="BJ144"/>
      <c r="BK144"/>
      <c r="BL144"/>
      <c r="BM144"/>
      <c r="BN144"/>
    </row>
    <row r="145" spans="1:66" ht="25.2">
      <c r="A145" s="4">
        <v>143</v>
      </c>
      <c r="B145" s="2" t="s">
        <v>2659</v>
      </c>
      <c r="C145" s="2" t="s">
        <v>2452</v>
      </c>
      <c r="D145" s="2" t="s">
        <v>2592</v>
      </c>
      <c r="E145" s="2" t="s">
        <v>2591</v>
      </c>
      <c r="F145" s="2" t="s">
        <v>768</v>
      </c>
      <c r="G145" s="2" t="s">
        <v>2658</v>
      </c>
      <c r="H145" s="4" t="s">
        <v>1075</v>
      </c>
      <c r="I145" s="4">
        <v>8</v>
      </c>
      <c r="J145" s="4">
        <v>1998</v>
      </c>
      <c r="K145" s="3">
        <v>155</v>
      </c>
      <c r="L145" s="3">
        <v>44</v>
      </c>
      <c r="M145" s="4">
        <v>986</v>
      </c>
      <c r="N145" s="3" t="s">
        <v>2</v>
      </c>
      <c r="O145" s="3" t="s">
        <v>2</v>
      </c>
      <c r="P145" s="3" t="s">
        <v>2</v>
      </c>
      <c r="Q145" s="3" t="s">
        <v>2</v>
      </c>
      <c r="R145" s="3">
        <v>33.1</v>
      </c>
      <c r="S145" s="3" t="s">
        <v>2</v>
      </c>
      <c r="T145" s="3" t="s">
        <v>2</v>
      </c>
      <c r="U145" s="3" t="s">
        <v>2</v>
      </c>
      <c r="V145" s="3" t="s">
        <v>2</v>
      </c>
      <c r="W145" s="3" t="s">
        <v>2</v>
      </c>
      <c r="X145" s="3" t="s">
        <v>2</v>
      </c>
      <c r="Y145" s="3" t="s">
        <v>2</v>
      </c>
      <c r="Z145" s="3" t="s">
        <v>2</v>
      </c>
      <c r="AA145" s="3" t="s">
        <v>2</v>
      </c>
      <c r="AB145" s="3" t="s">
        <v>2</v>
      </c>
      <c r="AC145" s="3">
        <v>0.04</v>
      </c>
      <c r="AD145" s="2" t="s">
        <v>1344</v>
      </c>
      <c r="AE145" s="1" t="e">
        <f>($P145/$DF$4)/((($Q145/$DG$4)^2)/($R145/$DH$4))</f>
        <v>#VALUE!</v>
      </c>
      <c r="AF145" s="1" t="e">
        <f>($P145/$DI$4)/((($Q145/$DJ$4)^2)/($R145/$DK$4))</f>
        <v>#VALUE!</v>
      </c>
      <c r="AG145" s="1" t="e">
        <f>($P145/$DL$4)/((($Q145/$DM$4)^2)/($R145/$DN$4))</f>
        <v>#VALUE!</v>
      </c>
      <c r="AH145" s="1" t="e">
        <f>($P145/$DO$4)/((($Q145/$DP$4)^2)/($R145/$DQ$4))</f>
        <v>#VALUE!</v>
      </c>
      <c r="AI145" t="s">
        <v>1203</v>
      </c>
      <c r="AJ145">
        <v>8</v>
      </c>
      <c r="AK145" s="21">
        <v>-208.46599977493301</v>
      </c>
      <c r="AL145" s="21">
        <v>3.1392091286182402</v>
      </c>
      <c r="AM145" s="21">
        <v>6.5784683060646101</v>
      </c>
      <c r="AN145" s="21">
        <v>6.6261480355262803</v>
      </c>
      <c r="AO145" s="21">
        <v>285.97078883947597</v>
      </c>
      <c r="AP145" s="21">
        <v>288.04493040538603</v>
      </c>
      <c r="AQ145" s="21">
        <v>153.890699043274</v>
      </c>
      <c r="AR145" s="21">
        <v>153.890699043274</v>
      </c>
      <c r="AS145" s="21">
        <v>43.596797513961803</v>
      </c>
      <c r="AT145" s="21">
        <v>43.596797513961803</v>
      </c>
      <c r="AU145" s="21">
        <v>0.95243643045425397</v>
      </c>
      <c r="AV145" s="21">
        <v>0.93196260750293702</v>
      </c>
      <c r="AW145" s="21">
        <v>12.537429482936901</v>
      </c>
      <c r="AX145" s="21">
        <v>12.0580534243584</v>
      </c>
      <c r="AY145" s="21">
        <v>41.403125390780502</v>
      </c>
      <c r="AZ145" s="21">
        <v>40.513309666065403</v>
      </c>
      <c r="BA145" s="21">
        <v>3.1202368354797398</v>
      </c>
      <c r="BB145" s="21">
        <v>3.1202368354797398</v>
      </c>
      <c r="BC145" s="21">
        <v>1.8657186322676699E-11</v>
      </c>
      <c r="BD145"/>
      <c r="BE145"/>
      <c r="BF145"/>
      <c r="BG145"/>
      <c r="BH145"/>
      <c r="BI145"/>
      <c r="BJ145"/>
      <c r="BK145"/>
      <c r="BL145"/>
      <c r="BM145"/>
      <c r="BN145"/>
    </row>
    <row r="146" spans="1:66" ht="25.2">
      <c r="A146" s="4">
        <v>144</v>
      </c>
      <c r="B146" s="2" t="s">
        <v>2659</v>
      </c>
      <c r="C146" s="2" t="s">
        <v>2452</v>
      </c>
      <c r="D146" s="2" t="s">
        <v>2592</v>
      </c>
      <c r="E146" s="2" t="s">
        <v>2591</v>
      </c>
      <c r="F146" s="2" t="s">
        <v>768</v>
      </c>
      <c r="G146" s="2" t="s">
        <v>2658</v>
      </c>
      <c r="H146" s="4" t="s">
        <v>1075</v>
      </c>
      <c r="I146" s="4">
        <v>8</v>
      </c>
      <c r="J146" s="4">
        <v>1998</v>
      </c>
      <c r="K146" s="3">
        <v>155</v>
      </c>
      <c r="L146" s="3">
        <v>44</v>
      </c>
      <c r="M146" s="4">
        <v>991</v>
      </c>
      <c r="N146" s="3">
        <v>-3.2</v>
      </c>
      <c r="O146" s="3" t="s">
        <v>2</v>
      </c>
      <c r="P146" s="3" t="s">
        <v>2</v>
      </c>
      <c r="Q146" s="3" t="s">
        <v>2</v>
      </c>
      <c r="R146" s="3" t="s">
        <v>2</v>
      </c>
      <c r="S146" s="3" t="s">
        <v>2</v>
      </c>
      <c r="T146" s="3" t="s">
        <v>2</v>
      </c>
      <c r="U146" s="3" t="s">
        <v>2</v>
      </c>
      <c r="V146" s="3" t="s">
        <v>2</v>
      </c>
      <c r="W146" s="3" t="s">
        <v>2</v>
      </c>
      <c r="X146" s="3" t="s">
        <v>2</v>
      </c>
      <c r="Y146" s="3" t="s">
        <v>2</v>
      </c>
      <c r="Z146" s="3" t="s">
        <v>2</v>
      </c>
      <c r="AA146" s="3" t="s">
        <v>2</v>
      </c>
      <c r="AB146" s="3" t="s">
        <v>2</v>
      </c>
      <c r="AC146" s="3">
        <v>0.04</v>
      </c>
      <c r="AD146" s="2" t="s">
        <v>1344</v>
      </c>
      <c r="AE146" s="1" t="e">
        <f>($P146/$DF$4)/((($Q146/$DG$4)^2)/($R146/$DH$4))</f>
        <v>#VALUE!</v>
      </c>
      <c r="AF146" s="1" t="e">
        <f>($P146/$DI$4)/((($Q146/$DJ$4)^2)/($R146/$DK$4))</f>
        <v>#VALUE!</v>
      </c>
      <c r="AG146" s="1" t="e">
        <f>($P146/$DL$4)/((($Q146/$DM$4)^2)/($R146/$DN$4))</f>
        <v>#VALUE!</v>
      </c>
      <c r="AH146" s="1" t="e">
        <f>($P146/$DO$4)/((($Q146/$DP$4)^2)/($R146/$DQ$4))</f>
        <v>#VALUE!</v>
      </c>
      <c r="AI146" t="s">
        <v>1203</v>
      </c>
      <c r="AJ146">
        <v>8</v>
      </c>
      <c r="AK146" s="21">
        <v>-208.666007356644</v>
      </c>
      <c r="AL146" s="21">
        <v>3.1611566525697699</v>
      </c>
      <c r="AM146" s="21">
        <v>6.57742739140987</v>
      </c>
      <c r="AN146" s="21">
        <v>6.6221505576372204</v>
      </c>
      <c r="AO146" s="21">
        <v>285.92493755548901</v>
      </c>
      <c r="AP146" s="21">
        <v>287.87059762912901</v>
      </c>
      <c r="AQ146" s="21">
        <v>154.15872797012301</v>
      </c>
      <c r="AR146" s="21">
        <v>154.15872797012301</v>
      </c>
      <c r="AS146" s="21">
        <v>43.593124318122896</v>
      </c>
      <c r="AT146" s="21">
        <v>43.593124318122896</v>
      </c>
      <c r="AU146" s="21">
        <v>0.95460300005972398</v>
      </c>
      <c r="AV146" s="21">
        <v>0.936234627366066</v>
      </c>
      <c r="AW146" s="21">
        <v>12.5532583367825</v>
      </c>
      <c r="AX146" s="21">
        <v>12.0764058256149</v>
      </c>
      <c r="AY146" s="21">
        <v>41.497221137235599</v>
      </c>
      <c r="AZ146" s="21">
        <v>40.698941109535099</v>
      </c>
      <c r="BA146" s="21">
        <v>3.1223185306787502</v>
      </c>
      <c r="BB146" s="21">
        <v>3.1223185306787502</v>
      </c>
      <c r="BC146" s="21">
        <v>1.8657186322676699E-11</v>
      </c>
      <c r="BD146"/>
      <c r="BE146"/>
      <c r="BF146"/>
      <c r="BG146"/>
      <c r="BH146"/>
      <c r="BI146"/>
      <c r="BJ146"/>
      <c r="BK146"/>
      <c r="BL146"/>
      <c r="BM146"/>
      <c r="BN146"/>
    </row>
    <row r="147" spans="1:66" ht="25.2">
      <c r="A147" s="4">
        <v>145</v>
      </c>
      <c r="B147" s="2" t="s">
        <v>2659</v>
      </c>
      <c r="C147" s="2" t="s">
        <v>2452</v>
      </c>
      <c r="D147" s="2" t="s">
        <v>2592</v>
      </c>
      <c r="E147" s="2" t="s">
        <v>2591</v>
      </c>
      <c r="F147" s="2" t="s">
        <v>768</v>
      </c>
      <c r="G147" s="2" t="s">
        <v>2658</v>
      </c>
      <c r="H147" s="4" t="s">
        <v>1075</v>
      </c>
      <c r="I147" s="4">
        <v>8</v>
      </c>
      <c r="J147" s="4">
        <v>1998</v>
      </c>
      <c r="K147" s="3">
        <v>155</v>
      </c>
      <c r="L147" s="3">
        <v>44</v>
      </c>
      <c r="M147" s="4">
        <v>1977</v>
      </c>
      <c r="N147" s="3" t="s">
        <v>2</v>
      </c>
      <c r="O147" s="3" t="s">
        <v>2</v>
      </c>
      <c r="P147" s="3" t="s">
        <v>2</v>
      </c>
      <c r="Q147" s="3" t="s">
        <v>2</v>
      </c>
      <c r="R147" s="3">
        <v>34.200000000000003</v>
      </c>
      <c r="S147" s="3" t="s">
        <v>2</v>
      </c>
      <c r="T147" s="3" t="s">
        <v>2</v>
      </c>
      <c r="U147" s="3" t="s">
        <v>2</v>
      </c>
      <c r="V147" s="3" t="s">
        <v>2</v>
      </c>
      <c r="W147" s="3" t="s">
        <v>2</v>
      </c>
      <c r="X147" s="3" t="s">
        <v>2</v>
      </c>
      <c r="Y147" s="3" t="s">
        <v>2</v>
      </c>
      <c r="Z147" s="3" t="s">
        <v>2</v>
      </c>
      <c r="AA147" s="3" t="s">
        <v>2</v>
      </c>
      <c r="AB147" s="3" t="s">
        <v>2</v>
      </c>
      <c r="AC147" s="3">
        <v>0.04</v>
      </c>
      <c r="AD147" s="2" t="s">
        <v>1344</v>
      </c>
      <c r="AE147" s="1" t="e">
        <f>($P147/$DF$4)/((($Q147/$DG$4)^2)/($R147/$DH$4))</f>
        <v>#VALUE!</v>
      </c>
      <c r="AF147" s="1" t="e">
        <f>($P147/$DI$4)/((($Q147/$DJ$4)^2)/($R147/$DK$4))</f>
        <v>#VALUE!</v>
      </c>
      <c r="AG147" s="1" t="e">
        <f>($P147/$DL$4)/((($Q147/$DM$4)^2)/($R147/$DN$4))</f>
        <v>#VALUE!</v>
      </c>
      <c r="AH147" s="1" t="e">
        <f>($P147/$DO$4)/((($Q147/$DP$4)^2)/($R147/$DQ$4))</f>
        <v>#VALUE!</v>
      </c>
      <c r="AI147" t="s">
        <v>1203</v>
      </c>
      <c r="AJ147">
        <v>8</v>
      </c>
      <c r="AK147" s="21">
        <v>-227.527480037689</v>
      </c>
      <c r="AL147" s="21">
        <v>9.969209968386869E+36</v>
      </c>
      <c r="AM147" s="21">
        <v>5.8712662464380303</v>
      </c>
      <c r="AN147" s="21">
        <v>5.8712662464380303</v>
      </c>
      <c r="AO147" s="21">
        <v>255.17081166346699</v>
      </c>
      <c r="AP147" s="21">
        <v>255.17081166346699</v>
      </c>
      <c r="AQ147" s="21">
        <v>168.643022060394</v>
      </c>
      <c r="AR147" s="21">
        <v>168.643022060394</v>
      </c>
      <c r="AS147" s="21">
        <v>41.626922602653501</v>
      </c>
      <c r="AT147" s="21">
        <v>41.626922602653501</v>
      </c>
      <c r="AU147" s="21">
        <v>1.7792970319092301</v>
      </c>
      <c r="AV147" s="21">
        <v>1.83728168532252</v>
      </c>
      <c r="AW147" s="21">
        <v>23.5650853133202</v>
      </c>
      <c r="AX147" s="21">
        <v>23.877732317447698</v>
      </c>
      <c r="AY147" s="21">
        <v>77.329922763386193</v>
      </c>
      <c r="AZ147" s="21">
        <v>77.329922763386193</v>
      </c>
      <c r="BA147" s="21">
        <v>2.9039477583765998</v>
      </c>
      <c r="BB147" s="21">
        <v>2.9039477583765998</v>
      </c>
      <c r="BC147" s="21">
        <v>1.8657186322676699E-11</v>
      </c>
      <c r="BD147"/>
      <c r="BE147"/>
      <c r="BF147"/>
      <c r="BG147"/>
      <c r="BH147"/>
      <c r="BI147"/>
      <c r="BJ147"/>
      <c r="BK147"/>
      <c r="BL147"/>
      <c r="BM147"/>
      <c r="BN147"/>
    </row>
    <row r="148" spans="1:66" ht="25.2">
      <c r="A148" s="4">
        <v>146</v>
      </c>
      <c r="B148" s="2" t="s">
        <v>2659</v>
      </c>
      <c r="C148" s="2" t="s">
        <v>2452</v>
      </c>
      <c r="D148" s="2" t="s">
        <v>2592</v>
      </c>
      <c r="E148" s="2" t="s">
        <v>2591</v>
      </c>
      <c r="F148" s="2" t="s">
        <v>768</v>
      </c>
      <c r="G148" s="2" t="s">
        <v>2658</v>
      </c>
      <c r="H148" s="4" t="s">
        <v>1075</v>
      </c>
      <c r="I148" s="4">
        <v>8</v>
      </c>
      <c r="J148" s="4">
        <v>1998</v>
      </c>
      <c r="K148" s="3">
        <v>155</v>
      </c>
      <c r="L148" s="3">
        <v>44</v>
      </c>
      <c r="M148" s="4">
        <v>1978</v>
      </c>
      <c r="N148" s="3">
        <v>-3.5</v>
      </c>
      <c r="O148" s="3" t="s">
        <v>2</v>
      </c>
      <c r="P148" s="3" t="s">
        <v>2</v>
      </c>
      <c r="Q148" s="3" t="s">
        <v>2</v>
      </c>
      <c r="R148" s="3" t="s">
        <v>2</v>
      </c>
      <c r="S148" s="3" t="s">
        <v>2</v>
      </c>
      <c r="T148" s="3" t="s">
        <v>2</v>
      </c>
      <c r="U148" s="3" t="s">
        <v>2</v>
      </c>
      <c r="V148" s="3" t="s">
        <v>2</v>
      </c>
      <c r="W148" s="3" t="s">
        <v>2</v>
      </c>
      <c r="X148" s="3" t="s">
        <v>2</v>
      </c>
      <c r="Y148" s="3" t="s">
        <v>2</v>
      </c>
      <c r="Z148" s="3" t="s">
        <v>2</v>
      </c>
      <c r="AA148" s="3" t="s">
        <v>2</v>
      </c>
      <c r="AB148" s="3" t="s">
        <v>2</v>
      </c>
      <c r="AC148" s="3">
        <v>0.04</v>
      </c>
      <c r="AD148" s="2" t="s">
        <v>1344</v>
      </c>
      <c r="AE148" s="1" t="e">
        <f>($P148/$DF$4)/((($Q148/$DG$4)^2)/($R148/$DH$4))</f>
        <v>#VALUE!</v>
      </c>
      <c r="AF148" s="1" t="e">
        <f>($P148/$DI$4)/((($Q148/$DJ$4)^2)/($R148/$DK$4))</f>
        <v>#VALUE!</v>
      </c>
      <c r="AG148" s="1" t="e">
        <f>($P148/$DL$4)/((($Q148/$DM$4)^2)/($R148/$DN$4))</f>
        <v>#VALUE!</v>
      </c>
      <c r="AH148" s="1" t="e">
        <f>($P148/$DO$4)/((($Q148/$DP$4)^2)/($R148/$DQ$4))</f>
        <v>#VALUE!</v>
      </c>
      <c r="AI148" t="s">
        <v>1203</v>
      </c>
      <c r="AJ148">
        <v>8</v>
      </c>
      <c r="AK148" s="21">
        <v>-227.531580841064</v>
      </c>
      <c r="AL148" s="21">
        <v>9.969209968386869E+36</v>
      </c>
      <c r="AM148" s="21">
        <v>5.8698456668853796</v>
      </c>
      <c r="AN148" s="21">
        <v>5.8698456668853796</v>
      </c>
      <c r="AO148" s="21">
        <v>255.10903584958399</v>
      </c>
      <c r="AP148" s="21">
        <v>255.10903584958399</v>
      </c>
      <c r="AQ148" s="21">
        <v>168.614026069641</v>
      </c>
      <c r="AR148" s="21">
        <v>168.614026069641</v>
      </c>
      <c r="AS148" s="21">
        <v>41.623066358566298</v>
      </c>
      <c r="AT148" s="21">
        <v>41.623066358566298</v>
      </c>
      <c r="AU148" s="21">
        <v>1.7815444532036799</v>
      </c>
      <c r="AV148" s="21">
        <v>1.83908297866583</v>
      </c>
      <c r="AW148" s="21">
        <v>23.5841932916641</v>
      </c>
      <c r="AX148" s="21">
        <v>23.894439191818201</v>
      </c>
      <c r="AY148" s="21">
        <v>77.427586820388598</v>
      </c>
      <c r="AZ148" s="21">
        <v>77.427586820388598</v>
      </c>
      <c r="BA148" s="21">
        <v>2.9022165018320099</v>
      </c>
      <c r="BB148" s="21">
        <v>2.9022165018320099</v>
      </c>
      <c r="BC148" s="21">
        <v>1.8657186322676699E-11</v>
      </c>
      <c r="BD148"/>
      <c r="BE148"/>
      <c r="BF148"/>
      <c r="BG148"/>
      <c r="BH148"/>
      <c r="BI148"/>
      <c r="BJ148"/>
      <c r="BK148"/>
      <c r="BL148"/>
      <c r="BM148"/>
      <c r="BN148"/>
    </row>
    <row r="149" spans="1:66" ht="25.2">
      <c r="A149" s="4">
        <v>147</v>
      </c>
      <c r="B149" s="2" t="s">
        <v>2659</v>
      </c>
      <c r="C149" s="2" t="s">
        <v>2452</v>
      </c>
      <c r="D149" s="2" t="s">
        <v>2592</v>
      </c>
      <c r="E149" s="2" t="s">
        <v>2591</v>
      </c>
      <c r="F149" s="2" t="s">
        <v>768</v>
      </c>
      <c r="G149" s="2" t="s">
        <v>2658</v>
      </c>
      <c r="H149" s="4" t="s">
        <v>1075</v>
      </c>
      <c r="I149" s="4">
        <v>8</v>
      </c>
      <c r="J149" s="4">
        <v>1998</v>
      </c>
      <c r="K149" s="3">
        <v>155</v>
      </c>
      <c r="L149" s="3">
        <v>44</v>
      </c>
      <c r="M149" s="4">
        <v>2959</v>
      </c>
      <c r="N149" s="3" t="s">
        <v>2</v>
      </c>
      <c r="O149" s="3" t="s">
        <v>2</v>
      </c>
      <c r="P149" s="3" t="s">
        <v>2</v>
      </c>
      <c r="Q149" s="3" t="s">
        <v>2</v>
      </c>
      <c r="R149" s="3">
        <v>39.1</v>
      </c>
      <c r="S149" s="3" t="s">
        <v>2</v>
      </c>
      <c r="T149" s="3" t="s">
        <v>2</v>
      </c>
      <c r="U149" s="3" t="s">
        <v>2</v>
      </c>
      <c r="V149" s="3" t="s">
        <v>2</v>
      </c>
      <c r="W149" s="3" t="s">
        <v>2</v>
      </c>
      <c r="X149" s="3" t="s">
        <v>2</v>
      </c>
      <c r="Y149" s="3" t="s">
        <v>2</v>
      </c>
      <c r="Z149" s="3" t="s">
        <v>2</v>
      </c>
      <c r="AA149" s="3" t="s">
        <v>2</v>
      </c>
      <c r="AB149" s="3" t="s">
        <v>2</v>
      </c>
      <c r="AC149" s="3">
        <v>0.04</v>
      </c>
      <c r="AD149" s="2" t="s">
        <v>1344</v>
      </c>
      <c r="AE149" s="1" t="e">
        <f>($P149/$DF$4)/((($Q149/$DG$4)^2)/($R149/$DH$4))</f>
        <v>#VALUE!</v>
      </c>
      <c r="AF149" s="1" t="e">
        <f>($P149/$DI$4)/((($Q149/$DJ$4)^2)/($R149/$DK$4))</f>
        <v>#VALUE!</v>
      </c>
      <c r="AG149" s="1" t="e">
        <f>($P149/$DL$4)/((($Q149/$DM$4)^2)/($R149/$DN$4))</f>
        <v>#VALUE!</v>
      </c>
      <c r="AH149" s="1" t="e">
        <f>($P149/$DO$4)/((($Q149/$DP$4)^2)/($R149/$DQ$4))</f>
        <v>#VALUE!</v>
      </c>
      <c r="AI149" t="s">
        <v>1203</v>
      </c>
      <c r="AJ149">
        <v>8</v>
      </c>
      <c r="AK149" s="21">
        <v>-222.71886441421501</v>
      </c>
      <c r="AL149" s="21">
        <v>9.969209968386869E+36</v>
      </c>
      <c r="AM149" s="21">
        <v>4.8105994546413404</v>
      </c>
      <c r="AN149" s="21">
        <v>4.8105994546413404</v>
      </c>
      <c r="AO149" s="21">
        <v>209.057038053062</v>
      </c>
      <c r="AP149" s="21">
        <v>209.057038053062</v>
      </c>
      <c r="AQ149" s="21">
        <v>161.23147025108301</v>
      </c>
      <c r="AR149" s="21">
        <v>161.23147025108301</v>
      </c>
      <c r="AS149" s="21">
        <v>38.784431357383703</v>
      </c>
      <c r="AT149" s="21">
        <v>38.784431357383703</v>
      </c>
      <c r="AU149" s="21">
        <v>2.9122569371759899</v>
      </c>
      <c r="AV149" s="21">
        <v>2.9601346153020902</v>
      </c>
      <c r="AW149" s="21">
        <v>37.9896492481232</v>
      </c>
      <c r="AX149" s="21">
        <v>38.139904336929298</v>
      </c>
      <c r="AY149" s="21">
        <v>126.55964779372</v>
      </c>
      <c r="AZ149" s="21">
        <v>126.55964779372</v>
      </c>
      <c r="BA149" s="21">
        <v>2.6759549324214502</v>
      </c>
      <c r="BB149" s="21">
        <v>2.6759549324214502</v>
      </c>
      <c r="BC149" s="21">
        <v>1.8657186322676699E-11</v>
      </c>
      <c r="BD149"/>
      <c r="BE149"/>
      <c r="BF149"/>
      <c r="BG149"/>
      <c r="BH149"/>
      <c r="BI149"/>
      <c r="BJ149"/>
      <c r="BK149"/>
      <c r="BL149"/>
      <c r="BM149"/>
      <c r="BN149"/>
    </row>
    <row r="150" spans="1:66" ht="25.2">
      <c r="A150" s="4">
        <v>148</v>
      </c>
      <c r="B150" s="2" t="s">
        <v>2659</v>
      </c>
      <c r="C150" s="2" t="s">
        <v>2452</v>
      </c>
      <c r="D150" s="2" t="s">
        <v>2592</v>
      </c>
      <c r="E150" s="2" t="s">
        <v>2591</v>
      </c>
      <c r="F150" s="2" t="s">
        <v>768</v>
      </c>
      <c r="G150" s="2" t="s">
        <v>2658</v>
      </c>
      <c r="H150" s="4" t="s">
        <v>1075</v>
      </c>
      <c r="I150" s="4">
        <v>8</v>
      </c>
      <c r="J150" s="4">
        <v>1998</v>
      </c>
      <c r="K150" s="3">
        <v>155</v>
      </c>
      <c r="L150" s="3">
        <v>44</v>
      </c>
      <c r="M150" s="4">
        <v>2974</v>
      </c>
      <c r="N150" s="3">
        <v>-3.5</v>
      </c>
      <c r="O150" s="3" t="s">
        <v>2</v>
      </c>
      <c r="P150" s="3" t="s">
        <v>2</v>
      </c>
      <c r="Q150" s="3" t="s">
        <v>2</v>
      </c>
      <c r="R150" s="3" t="s">
        <v>2</v>
      </c>
      <c r="S150" s="3" t="s">
        <v>2</v>
      </c>
      <c r="T150" s="3" t="s">
        <v>2</v>
      </c>
      <c r="U150" s="3" t="s">
        <v>2</v>
      </c>
      <c r="V150" s="3" t="s">
        <v>2</v>
      </c>
      <c r="W150" s="3" t="s">
        <v>2</v>
      </c>
      <c r="X150" s="3" t="s">
        <v>2</v>
      </c>
      <c r="Y150" s="3" t="s">
        <v>2</v>
      </c>
      <c r="Z150" s="3" t="s">
        <v>2</v>
      </c>
      <c r="AA150" s="3" t="s">
        <v>2</v>
      </c>
      <c r="AB150" s="3" t="s">
        <v>2</v>
      </c>
      <c r="AC150" s="3">
        <v>0.04</v>
      </c>
      <c r="AD150" s="2" t="s">
        <v>1344</v>
      </c>
      <c r="AE150" s="1" t="e">
        <f>($P150/$DF$4)/((($Q150/$DG$4)^2)/($R150/$DH$4))</f>
        <v>#VALUE!</v>
      </c>
      <c r="AF150" s="1" t="e">
        <f>($P150/$DI$4)/((($Q150/$DJ$4)^2)/($R150/$DK$4))</f>
        <v>#VALUE!</v>
      </c>
      <c r="AG150" s="1" t="e">
        <f>($P150/$DL$4)/((($Q150/$DM$4)^2)/($R150/$DN$4))</f>
        <v>#VALUE!</v>
      </c>
      <c r="AH150" s="1" t="e">
        <f>($P150/$DO$4)/((($Q150/$DP$4)^2)/($R150/$DQ$4))</f>
        <v>#VALUE!</v>
      </c>
      <c r="AI150" t="s">
        <v>1203</v>
      </c>
      <c r="AJ150">
        <v>8</v>
      </c>
      <c r="AK150" s="21">
        <v>-222.633673278809</v>
      </c>
      <c r="AL150" s="21">
        <v>9.969209968386869E+36</v>
      </c>
      <c r="AM150" s="21">
        <v>4.8009349727630601</v>
      </c>
      <c r="AN150" s="21">
        <v>4.8009349727630601</v>
      </c>
      <c r="AO150" s="21">
        <v>208.63689616107601</v>
      </c>
      <c r="AP150" s="21">
        <v>208.63689616107601</v>
      </c>
      <c r="AQ150" s="21">
        <v>161.08730115890501</v>
      </c>
      <c r="AR150" s="21">
        <v>161.08730115890501</v>
      </c>
      <c r="AS150" s="21">
        <v>38.746006460189797</v>
      </c>
      <c r="AT150" s="21">
        <v>38.746006460189797</v>
      </c>
      <c r="AU150" s="21">
        <v>2.9241830375790601</v>
      </c>
      <c r="AV150" s="21">
        <v>2.9706782627105701</v>
      </c>
      <c r="AW150" s="21">
        <v>38.121239137649503</v>
      </c>
      <c r="AX150" s="21">
        <v>38.276938323974598</v>
      </c>
      <c r="AY150" s="21">
        <v>127.077839120924</v>
      </c>
      <c r="AZ150" s="21">
        <v>127.077839120924</v>
      </c>
      <c r="BA150" s="21">
        <v>2.6726380613446201</v>
      </c>
      <c r="BB150" s="21">
        <v>2.6726380613446201</v>
      </c>
      <c r="BC150" s="21">
        <v>1.8657186322676699E-11</v>
      </c>
      <c r="BD150"/>
      <c r="BE150"/>
      <c r="BF150"/>
      <c r="BG150"/>
      <c r="BH150"/>
      <c r="BI150"/>
      <c r="BJ150"/>
      <c r="BK150"/>
      <c r="BL150"/>
      <c r="BM150"/>
      <c r="BN150"/>
    </row>
    <row r="151" spans="1:66" ht="25.2">
      <c r="A151" s="4">
        <v>149</v>
      </c>
      <c r="B151" s="2" t="s">
        <v>2659</v>
      </c>
      <c r="C151" s="2" t="s">
        <v>2452</v>
      </c>
      <c r="D151" s="2" t="s">
        <v>2592</v>
      </c>
      <c r="E151" s="2" t="s">
        <v>2591</v>
      </c>
      <c r="F151" s="2" t="s">
        <v>768</v>
      </c>
      <c r="G151" s="2" t="s">
        <v>2658</v>
      </c>
      <c r="H151" s="4" t="s">
        <v>1075</v>
      </c>
      <c r="I151" s="4">
        <v>8</v>
      </c>
      <c r="J151" s="4">
        <v>1998</v>
      </c>
      <c r="K151" s="3">
        <v>155</v>
      </c>
      <c r="L151" s="3">
        <v>44</v>
      </c>
      <c r="M151" s="4">
        <v>3934</v>
      </c>
      <c r="N151" s="3" t="s">
        <v>2</v>
      </c>
      <c r="O151" s="3" t="s">
        <v>2</v>
      </c>
      <c r="P151" s="3" t="s">
        <v>2</v>
      </c>
      <c r="Q151" s="3" t="s">
        <v>2</v>
      </c>
      <c r="R151" s="3">
        <v>40.9</v>
      </c>
      <c r="S151" s="3" t="s">
        <v>2</v>
      </c>
      <c r="T151" s="3" t="s">
        <v>2</v>
      </c>
      <c r="U151" s="3" t="s">
        <v>2</v>
      </c>
      <c r="V151" s="3" t="s">
        <v>2</v>
      </c>
      <c r="W151" s="3" t="s">
        <v>2</v>
      </c>
      <c r="X151" s="3" t="s">
        <v>2</v>
      </c>
      <c r="Y151" s="3" t="s">
        <v>2</v>
      </c>
      <c r="Z151" s="3" t="s">
        <v>2</v>
      </c>
      <c r="AA151" s="3" t="s">
        <v>2</v>
      </c>
      <c r="AB151" s="3" t="s">
        <v>2</v>
      </c>
      <c r="AC151" s="3">
        <v>0.04</v>
      </c>
      <c r="AD151" s="2" t="s">
        <v>1344</v>
      </c>
      <c r="AE151" s="1" t="e">
        <f>($P151/$DF$4)/((($Q151/$DG$4)^2)/($R151/$DH$4))</f>
        <v>#VALUE!</v>
      </c>
      <c r="AF151" s="1" t="e">
        <f>($P151/$DI$4)/((($Q151/$DJ$4)^2)/($R151/$DK$4))</f>
        <v>#VALUE!</v>
      </c>
      <c r="AG151" s="1" t="e">
        <f>($P151/$DL$4)/((($Q151/$DM$4)^2)/($R151/$DN$4))</f>
        <v>#VALUE!</v>
      </c>
      <c r="AH151" s="1" t="e">
        <f>($P151/$DO$4)/((($Q151/$DP$4)^2)/($R151/$DQ$4))</f>
        <v>#VALUE!</v>
      </c>
      <c r="AI151" t="s">
        <v>1203</v>
      </c>
      <c r="AJ151">
        <v>8</v>
      </c>
      <c r="AK151" s="21">
        <v>-215.65870003509499</v>
      </c>
      <c r="AL151" s="21">
        <v>9.969209968386869E+36</v>
      </c>
      <c r="AM151" s="21">
        <v>4.2967692738771399</v>
      </c>
      <c r="AN151" s="21">
        <v>4.2967692738771399</v>
      </c>
      <c r="AO151" s="21">
        <v>186.722911634458</v>
      </c>
      <c r="AP151" s="21">
        <v>186.722911634458</v>
      </c>
      <c r="AQ151" s="21">
        <v>155.37880041122401</v>
      </c>
      <c r="AR151" s="21">
        <v>155.37880041122401</v>
      </c>
      <c r="AS151" s="21">
        <v>36.8199894237518</v>
      </c>
      <c r="AT151" s="21">
        <v>36.8199894237518</v>
      </c>
      <c r="AU151" s="21">
        <v>3.4094585850834802</v>
      </c>
      <c r="AV151" s="21">
        <v>3.4953863507509202</v>
      </c>
      <c r="AW151" s="21">
        <v>44.869387574195898</v>
      </c>
      <c r="AX151" s="21">
        <v>44.752943639755301</v>
      </c>
      <c r="AY151" s="21">
        <v>148.16341940668599</v>
      </c>
      <c r="AZ151" s="21">
        <v>148.16341940668599</v>
      </c>
      <c r="BA151" s="21">
        <v>2.5541081288456899</v>
      </c>
      <c r="BB151" s="21">
        <v>2.5541081288456899</v>
      </c>
      <c r="BC151" s="21">
        <v>1.8657186322676699E-11</v>
      </c>
      <c r="BD151"/>
      <c r="BE151"/>
      <c r="BF151"/>
      <c r="BG151"/>
      <c r="BH151"/>
      <c r="BI151"/>
      <c r="BJ151"/>
      <c r="BK151"/>
      <c r="BL151"/>
      <c r="BM151"/>
      <c r="BN151"/>
    </row>
    <row r="152" spans="1:66" ht="25.2">
      <c r="A152" s="4">
        <v>150</v>
      </c>
      <c r="B152" s="2" t="s">
        <v>2659</v>
      </c>
      <c r="C152" s="2" t="s">
        <v>2452</v>
      </c>
      <c r="D152" s="2" t="s">
        <v>2592</v>
      </c>
      <c r="E152" s="2" t="s">
        <v>2591</v>
      </c>
      <c r="F152" s="2" t="s">
        <v>768</v>
      </c>
      <c r="G152" s="2" t="s">
        <v>2658</v>
      </c>
      <c r="H152" s="4" t="s">
        <v>1075</v>
      </c>
      <c r="I152" s="4">
        <v>8</v>
      </c>
      <c r="J152" s="4">
        <v>1998</v>
      </c>
      <c r="K152" s="3">
        <v>155</v>
      </c>
      <c r="L152" s="3">
        <v>44</v>
      </c>
      <c r="M152" s="4">
        <v>3977</v>
      </c>
      <c r="N152" s="3">
        <v>-3.8</v>
      </c>
      <c r="O152" s="3" t="s">
        <v>2</v>
      </c>
      <c r="P152" s="3" t="s">
        <v>2</v>
      </c>
      <c r="Q152" s="3" t="s">
        <v>2</v>
      </c>
      <c r="R152" s="3" t="s">
        <v>2</v>
      </c>
      <c r="S152" s="3" t="s">
        <v>2</v>
      </c>
      <c r="T152" s="3" t="s">
        <v>2</v>
      </c>
      <c r="U152" s="3" t="s">
        <v>2</v>
      </c>
      <c r="V152" s="3" t="s">
        <v>2</v>
      </c>
      <c r="W152" s="3" t="s">
        <v>2</v>
      </c>
      <c r="X152" s="3" t="s">
        <v>2</v>
      </c>
      <c r="Y152" s="3" t="s">
        <v>2</v>
      </c>
      <c r="Z152" s="3" t="s">
        <v>2</v>
      </c>
      <c r="AA152" s="3" t="s">
        <v>2</v>
      </c>
      <c r="AB152" s="3" t="s">
        <v>2</v>
      </c>
      <c r="AC152" s="3">
        <v>0.04</v>
      </c>
      <c r="AD152" s="2" t="s">
        <v>1344</v>
      </c>
      <c r="AE152" s="1" t="e">
        <f>($P152/$DF$4)/((($Q152/$DG$4)^2)/($R152/$DH$4))</f>
        <v>#VALUE!</v>
      </c>
      <c r="AF152" s="1" t="e">
        <f>($P152/$DI$4)/((($Q152/$DJ$4)^2)/($R152/$DK$4))</f>
        <v>#VALUE!</v>
      </c>
      <c r="AG152" s="1" t="e">
        <f>($P152/$DL$4)/((($Q152/$DM$4)^2)/($R152/$DN$4))</f>
        <v>#VALUE!</v>
      </c>
      <c r="AH152" s="1" t="e">
        <f>($P152/$DO$4)/((($Q152/$DP$4)^2)/($R152/$DQ$4))</f>
        <v>#VALUE!</v>
      </c>
      <c r="AI152" t="s">
        <v>1203</v>
      </c>
      <c r="AJ152">
        <v>8</v>
      </c>
      <c r="AK152" s="21">
        <v>-215.12677597427401</v>
      </c>
      <c r="AL152" s="21">
        <v>9.969209968386869E+36</v>
      </c>
      <c r="AM152" s="21">
        <v>4.2785734239220599</v>
      </c>
      <c r="AN152" s="21">
        <v>4.2785734239220599</v>
      </c>
      <c r="AO152" s="21">
        <v>185.932109570042</v>
      </c>
      <c r="AP152" s="21">
        <v>185.932109570042</v>
      </c>
      <c r="AQ152" s="21">
        <v>155.40674859046899</v>
      </c>
      <c r="AR152" s="21">
        <v>155.40674859046899</v>
      </c>
      <c r="AS152" s="21">
        <v>36.752130212783797</v>
      </c>
      <c r="AT152" s="21">
        <v>36.752130212783797</v>
      </c>
      <c r="AU152" s="21">
        <v>3.4248370639979799</v>
      </c>
      <c r="AV152" s="21">
        <v>3.5145136076211898</v>
      </c>
      <c r="AW152" s="21">
        <v>45.115867874622303</v>
      </c>
      <c r="AX152" s="21">
        <v>44.975517406463602</v>
      </c>
      <c r="AY152" s="21">
        <v>148.83165753139599</v>
      </c>
      <c r="AZ152" s="21">
        <v>148.83165753139599</v>
      </c>
      <c r="BA152" s="21">
        <v>2.5490574751794299</v>
      </c>
      <c r="BB152" s="21">
        <v>2.5490574751794299</v>
      </c>
      <c r="BC152" s="21">
        <v>1.8657186322676699E-11</v>
      </c>
      <c r="BD152"/>
      <c r="BE152"/>
      <c r="BF152"/>
      <c r="BG152"/>
      <c r="BH152"/>
      <c r="BI152"/>
      <c r="BJ152"/>
      <c r="BK152"/>
      <c r="BL152"/>
      <c r="BM152"/>
      <c r="BN152"/>
    </row>
    <row r="153" spans="1:66" ht="25.2">
      <c r="A153" s="4">
        <v>151</v>
      </c>
      <c r="B153" s="2" t="s">
        <v>2659</v>
      </c>
      <c r="C153" s="2" t="s">
        <v>2452</v>
      </c>
      <c r="D153" s="2" t="s">
        <v>2592</v>
      </c>
      <c r="E153" s="2" t="s">
        <v>2591</v>
      </c>
      <c r="F153" s="2" t="s">
        <v>768</v>
      </c>
      <c r="G153" s="2" t="s">
        <v>2658</v>
      </c>
      <c r="H153" s="4" t="s">
        <v>1075</v>
      </c>
      <c r="I153" s="4">
        <v>8</v>
      </c>
      <c r="J153" s="4">
        <v>1998</v>
      </c>
      <c r="K153" s="3">
        <v>155</v>
      </c>
      <c r="L153" s="3">
        <v>44</v>
      </c>
      <c r="M153" s="4">
        <v>4421</v>
      </c>
      <c r="N153" s="3" t="s">
        <v>2</v>
      </c>
      <c r="O153" s="3" t="s">
        <v>2</v>
      </c>
      <c r="P153" s="3" t="s">
        <v>2</v>
      </c>
      <c r="Q153" s="3" t="s">
        <v>2</v>
      </c>
      <c r="R153" s="3">
        <v>42</v>
      </c>
      <c r="S153" s="3" t="s">
        <v>2</v>
      </c>
      <c r="T153" s="3" t="s">
        <v>2</v>
      </c>
      <c r="U153" s="3" t="s">
        <v>2</v>
      </c>
      <c r="V153" s="3" t="s">
        <v>2</v>
      </c>
      <c r="W153" s="3" t="s">
        <v>2</v>
      </c>
      <c r="X153" s="3" t="s">
        <v>2</v>
      </c>
      <c r="Y153" s="3" t="s">
        <v>2</v>
      </c>
      <c r="Z153" s="3" t="s">
        <v>2</v>
      </c>
      <c r="AA153" s="3" t="s">
        <v>2</v>
      </c>
      <c r="AB153" s="3" t="s">
        <v>2</v>
      </c>
      <c r="AC153" s="3">
        <v>0.04</v>
      </c>
      <c r="AD153" s="2" t="s">
        <v>1344</v>
      </c>
      <c r="AE153" s="1" t="e">
        <f>($P153/$DF$4)/((($Q153/$DG$4)^2)/($R153/$DH$4))</f>
        <v>#VALUE!</v>
      </c>
      <c r="AF153" s="1" t="e">
        <f>($P153/$DI$4)/((($Q153/$DJ$4)^2)/($R153/$DK$4))</f>
        <v>#VALUE!</v>
      </c>
      <c r="AG153" s="1" t="e">
        <f>($P153/$DL$4)/((($Q153/$DM$4)^2)/($R153/$DN$4))</f>
        <v>#VALUE!</v>
      </c>
      <c r="AH153" s="1" t="e">
        <f>($P153/$DO$4)/((($Q153/$DP$4)^2)/($R153/$DQ$4))</f>
        <v>#VALUE!</v>
      </c>
      <c r="AI153" t="s">
        <v>1203</v>
      </c>
      <c r="AJ153">
        <v>8</v>
      </c>
      <c r="AK153" s="21">
        <v>-214.36225768279999</v>
      </c>
      <c r="AL153" s="21">
        <v>9.969209968386869E+36</v>
      </c>
      <c r="AM153" s="21">
        <v>4.1876585063338299</v>
      </c>
      <c r="AN153" s="21">
        <v>4.1876585063338299</v>
      </c>
      <c r="AO153" s="21">
        <v>181.98084023234</v>
      </c>
      <c r="AP153" s="21">
        <v>181.98084023234</v>
      </c>
      <c r="AQ153" s="21">
        <v>154.76751793861399</v>
      </c>
      <c r="AR153" s="21">
        <v>154.76751793861399</v>
      </c>
      <c r="AS153" s="21">
        <v>36.267782435417203</v>
      </c>
      <c r="AT153" s="21">
        <v>36.267782435417203</v>
      </c>
      <c r="AU153" s="21">
        <v>3.5311667457222899</v>
      </c>
      <c r="AV153" s="21">
        <v>3.63706292107701</v>
      </c>
      <c r="AW153" s="21">
        <v>46.317458300590502</v>
      </c>
      <c r="AX153" s="21">
        <v>46.380466518402102</v>
      </c>
      <c r="AY153" s="21">
        <v>153.452028038695</v>
      </c>
      <c r="AZ153" s="21">
        <v>153.452028038695</v>
      </c>
      <c r="BA153" s="21">
        <v>2.4892985273897601</v>
      </c>
      <c r="BB153" s="21">
        <v>2.4892985273897601</v>
      </c>
      <c r="BC153" s="21">
        <v>1.8657186322676699E-11</v>
      </c>
      <c r="BD153"/>
      <c r="BE153"/>
      <c r="BF153"/>
      <c r="BG153"/>
      <c r="BH153"/>
      <c r="BI153"/>
      <c r="BJ153"/>
      <c r="BK153"/>
      <c r="BL153"/>
      <c r="BM153"/>
      <c r="BN153"/>
    </row>
    <row r="154" spans="1:66" ht="25.2">
      <c r="A154" s="4">
        <v>152</v>
      </c>
      <c r="B154" s="2" t="s">
        <v>2659</v>
      </c>
      <c r="C154" s="2" t="s">
        <v>2452</v>
      </c>
      <c r="D154" s="2" t="s">
        <v>2592</v>
      </c>
      <c r="E154" s="2" t="s">
        <v>2591</v>
      </c>
      <c r="F154" s="2" t="s">
        <v>768</v>
      </c>
      <c r="G154" s="2" t="s">
        <v>2658</v>
      </c>
      <c r="H154" s="4" t="s">
        <v>1075</v>
      </c>
      <c r="I154" s="4">
        <v>8</v>
      </c>
      <c r="J154" s="4">
        <v>1998</v>
      </c>
      <c r="K154" s="3">
        <v>155</v>
      </c>
      <c r="L154" s="3">
        <v>44</v>
      </c>
      <c r="M154" s="4">
        <v>4908</v>
      </c>
      <c r="N154" s="3" t="s">
        <v>2</v>
      </c>
      <c r="O154" s="3" t="s">
        <v>2</v>
      </c>
      <c r="P154" s="3" t="s">
        <v>2</v>
      </c>
      <c r="Q154" s="3" t="s">
        <v>2</v>
      </c>
      <c r="R154" s="3">
        <v>42.7</v>
      </c>
      <c r="S154" s="3" t="s">
        <v>2</v>
      </c>
      <c r="T154" s="3" t="s">
        <v>2</v>
      </c>
      <c r="U154" s="3" t="s">
        <v>2</v>
      </c>
      <c r="V154" s="3" t="s">
        <v>2</v>
      </c>
      <c r="W154" s="3" t="s">
        <v>2</v>
      </c>
      <c r="X154" s="3" t="s">
        <v>2</v>
      </c>
      <c r="Y154" s="3" t="s">
        <v>2</v>
      </c>
      <c r="Z154" s="3" t="s">
        <v>2</v>
      </c>
      <c r="AA154" s="3" t="s">
        <v>2</v>
      </c>
      <c r="AB154" s="3" t="s">
        <v>2</v>
      </c>
      <c r="AC154" s="3">
        <v>0.04</v>
      </c>
      <c r="AD154" s="2" t="s">
        <v>1344</v>
      </c>
      <c r="AE154" s="1" t="e">
        <f>($P154/$DF$4)/((($Q154/$DG$4)^2)/($R154/$DH$4))</f>
        <v>#VALUE!</v>
      </c>
      <c r="AF154" s="1" t="e">
        <f>($P154/$DI$4)/((($Q154/$DJ$4)^2)/($R154/$DK$4))</f>
        <v>#VALUE!</v>
      </c>
      <c r="AG154" s="1" t="e">
        <f>($P154/$DL$4)/((($Q154/$DM$4)^2)/($R154/$DN$4))</f>
        <v>#VALUE!</v>
      </c>
      <c r="AH154" s="1" t="e">
        <f>($P154/$DO$4)/((($Q154/$DP$4)^2)/($R154/$DQ$4))</f>
        <v>#VALUE!</v>
      </c>
      <c r="AI154" t="s">
        <v>1203</v>
      </c>
      <c r="AJ154">
        <v>8</v>
      </c>
      <c r="AK154" s="21">
        <v>-215.6363157989</v>
      </c>
      <c r="AL154" s="21">
        <v>9.969209968386869E+36</v>
      </c>
      <c r="AM154" s="21">
        <v>4.1371288927034904</v>
      </c>
      <c r="AN154" s="21">
        <v>4.1371288927034904</v>
      </c>
      <c r="AO154" s="21">
        <v>179.78518245940299</v>
      </c>
      <c r="AP154" s="21">
        <v>179.78518245940299</v>
      </c>
      <c r="AQ154" s="21">
        <v>153.00939395211</v>
      </c>
      <c r="AR154" s="21">
        <v>153.00939395211</v>
      </c>
      <c r="AS154" s="21">
        <v>35.918038691029402</v>
      </c>
      <c r="AT154" s="21">
        <v>35.918038691029402</v>
      </c>
      <c r="AU154" s="21">
        <v>3.6267135251832698</v>
      </c>
      <c r="AV154" s="21">
        <v>3.6964361190434598</v>
      </c>
      <c r="AW154" s="21">
        <v>46.964370969714501</v>
      </c>
      <c r="AX154" s="21">
        <v>47.167224927671001</v>
      </c>
      <c r="AY154" s="21">
        <v>157.60431179923299</v>
      </c>
      <c r="AZ154" s="21">
        <v>157.60431179923299</v>
      </c>
      <c r="BA154" s="21">
        <v>2.48312515450246</v>
      </c>
      <c r="BB154" s="21">
        <v>2.48312515450246</v>
      </c>
      <c r="BC154" s="21">
        <v>1.8657186322676699E-11</v>
      </c>
      <c r="BD154"/>
      <c r="BE154"/>
      <c r="BF154"/>
      <c r="BG154"/>
      <c r="BH154"/>
      <c r="BI154"/>
      <c r="BJ154"/>
      <c r="BK154"/>
      <c r="BL154"/>
      <c r="BM154"/>
      <c r="BN154"/>
    </row>
    <row r="155" spans="1:66" ht="25.2">
      <c r="A155" s="4">
        <v>153</v>
      </c>
      <c r="B155" s="2" t="s">
        <v>2659</v>
      </c>
      <c r="C155" s="2" t="s">
        <v>2452</v>
      </c>
      <c r="D155" s="2" t="s">
        <v>2592</v>
      </c>
      <c r="E155" s="2" t="s">
        <v>2591</v>
      </c>
      <c r="F155" s="2" t="s">
        <v>768</v>
      </c>
      <c r="G155" s="2" t="s">
        <v>2658</v>
      </c>
      <c r="H155" s="4" t="s">
        <v>1075</v>
      </c>
      <c r="I155" s="4">
        <v>8</v>
      </c>
      <c r="J155" s="4">
        <v>1998</v>
      </c>
      <c r="K155" s="3">
        <v>155</v>
      </c>
      <c r="L155" s="3">
        <v>44</v>
      </c>
      <c r="M155" s="4">
        <v>4999</v>
      </c>
      <c r="N155" s="3">
        <v>-3.9</v>
      </c>
      <c r="O155" s="3" t="s">
        <v>2</v>
      </c>
      <c r="P155" s="3" t="s">
        <v>2</v>
      </c>
      <c r="Q155" s="3" t="s">
        <v>2</v>
      </c>
      <c r="R155" s="3" t="s">
        <v>2</v>
      </c>
      <c r="S155" s="3" t="s">
        <v>2</v>
      </c>
      <c r="T155" s="3" t="s">
        <v>2</v>
      </c>
      <c r="U155" s="3" t="s">
        <v>2</v>
      </c>
      <c r="V155" s="3" t="s">
        <v>2</v>
      </c>
      <c r="W155" s="3" t="s">
        <v>2</v>
      </c>
      <c r="X155" s="3" t="s">
        <v>2</v>
      </c>
      <c r="Y155" s="3" t="s">
        <v>2</v>
      </c>
      <c r="Z155" s="3" t="s">
        <v>2</v>
      </c>
      <c r="AA155" s="3" t="s">
        <v>2</v>
      </c>
      <c r="AB155" s="3" t="s">
        <v>2</v>
      </c>
      <c r="AC155" s="3">
        <v>0.04</v>
      </c>
      <c r="AD155" s="2" t="s">
        <v>1344</v>
      </c>
      <c r="AE155" s="1" t="e">
        <f>($P155/$DF$4)/((($Q155/$DG$4)^2)/($R155/$DH$4))</f>
        <v>#VALUE!</v>
      </c>
      <c r="AF155" s="1" t="e">
        <f>($P155/$DI$4)/((($Q155/$DJ$4)^2)/($R155/$DK$4))</f>
        <v>#VALUE!</v>
      </c>
      <c r="AG155" s="1" t="e">
        <f>($P155/$DL$4)/((($Q155/$DM$4)^2)/($R155/$DN$4))</f>
        <v>#VALUE!</v>
      </c>
      <c r="AH155" s="1" t="e">
        <f>($P155/$DO$4)/((($Q155/$DP$4)^2)/($R155/$DQ$4))</f>
        <v>#VALUE!</v>
      </c>
      <c r="AI155" t="s">
        <v>1203</v>
      </c>
      <c r="AJ155">
        <v>8</v>
      </c>
      <c r="AK155" s="21">
        <v>-215.94057017704699</v>
      </c>
      <c r="AL155" s="21">
        <v>9.969209968386869E+36</v>
      </c>
      <c r="AM155" s="21">
        <v>4.1412914241263401</v>
      </c>
      <c r="AN155" s="21">
        <v>4.1412914241263401</v>
      </c>
      <c r="AO155" s="21">
        <v>179.96625239595201</v>
      </c>
      <c r="AP155" s="21">
        <v>179.96625239595201</v>
      </c>
      <c r="AQ155" s="21">
        <v>152.92860362746501</v>
      </c>
      <c r="AR155" s="21">
        <v>152.92860362746501</v>
      </c>
      <c r="AS155" s="21">
        <v>36.561441165317198</v>
      </c>
      <c r="AT155" s="21">
        <v>36.561441165317198</v>
      </c>
      <c r="AU155" s="21">
        <v>3.6255109794979701</v>
      </c>
      <c r="AV155" s="21">
        <v>3.69320433799516</v>
      </c>
      <c r="AW155" s="21">
        <v>46.9454323798237</v>
      </c>
      <c r="AX155" s="21">
        <v>47.063353664007998</v>
      </c>
      <c r="AY155" s="21">
        <v>157.55221374714301</v>
      </c>
      <c r="AZ155" s="21">
        <v>157.55221374714301</v>
      </c>
      <c r="BA155" s="21">
        <v>2.5149966579088701</v>
      </c>
      <c r="BB155" s="21">
        <v>2.5149966579088701</v>
      </c>
      <c r="BC155" s="21">
        <v>1.8657186322676699E-11</v>
      </c>
      <c r="BD155"/>
      <c r="BE155"/>
      <c r="BF155"/>
      <c r="BG155"/>
      <c r="BH155"/>
      <c r="BI155"/>
      <c r="BJ155"/>
      <c r="BK155"/>
      <c r="BL155"/>
      <c r="BM155"/>
      <c r="BN155"/>
    </row>
    <row r="156" spans="1:66" ht="25.2">
      <c r="A156" s="4">
        <v>154</v>
      </c>
      <c r="B156" s="2" t="s">
        <v>2659</v>
      </c>
      <c r="C156" s="2" t="s">
        <v>2452</v>
      </c>
      <c r="D156" s="2" t="s">
        <v>2592</v>
      </c>
      <c r="E156" s="2" t="s">
        <v>2591</v>
      </c>
      <c r="F156" s="2" t="s">
        <v>768</v>
      </c>
      <c r="G156" s="2" t="s">
        <v>2658</v>
      </c>
      <c r="H156" s="4" t="s">
        <v>1075</v>
      </c>
      <c r="I156" s="4">
        <v>8</v>
      </c>
      <c r="J156" s="4">
        <v>1998</v>
      </c>
      <c r="K156" s="3">
        <v>155</v>
      </c>
      <c r="L156" s="3">
        <v>44</v>
      </c>
      <c r="M156" s="4">
        <v>5288</v>
      </c>
      <c r="N156" s="3" t="s">
        <v>2</v>
      </c>
      <c r="O156" s="3" t="s">
        <v>2</v>
      </c>
      <c r="P156" s="3" t="s">
        <v>2</v>
      </c>
      <c r="Q156" s="3" t="s">
        <v>2</v>
      </c>
      <c r="R156" s="3">
        <v>42.9</v>
      </c>
      <c r="S156" s="3" t="s">
        <v>2</v>
      </c>
      <c r="T156" s="3" t="s">
        <v>2</v>
      </c>
      <c r="U156" s="3" t="s">
        <v>2</v>
      </c>
      <c r="V156" s="3" t="s">
        <v>2</v>
      </c>
      <c r="W156" s="3" t="s">
        <v>2</v>
      </c>
      <c r="X156" s="3" t="s">
        <v>2</v>
      </c>
      <c r="Y156" s="3" t="s">
        <v>2</v>
      </c>
      <c r="Z156" s="3" t="s">
        <v>2</v>
      </c>
      <c r="AA156" s="3" t="s">
        <v>2</v>
      </c>
      <c r="AB156" s="3" t="s">
        <v>2</v>
      </c>
      <c r="AC156" s="3">
        <v>0.04</v>
      </c>
      <c r="AD156" s="2" t="s">
        <v>1344</v>
      </c>
      <c r="AE156" s="1" t="e">
        <f>($P156/$DF$4)/((($Q156/$DG$4)^2)/($R156/$DH$4))</f>
        <v>#VALUE!</v>
      </c>
      <c r="AF156" s="1" t="e">
        <f>($P156/$DI$4)/((($Q156/$DJ$4)^2)/($R156/$DK$4))</f>
        <v>#VALUE!</v>
      </c>
      <c r="AG156" s="1" t="e">
        <f>($P156/$DL$4)/((($Q156/$DM$4)^2)/($R156/$DN$4))</f>
        <v>#VALUE!</v>
      </c>
      <c r="AH156" s="1" t="e">
        <f>($P156/$DO$4)/((($Q156/$DP$4)^2)/($R156/$DQ$4))</f>
        <v>#VALUE!</v>
      </c>
      <c r="AI156" t="s">
        <v>1203</v>
      </c>
      <c r="AJ156">
        <v>8</v>
      </c>
      <c r="AK156" s="21">
        <v>-216.95289688071199</v>
      </c>
      <c r="AL156" s="21">
        <v>9.969209968386869E+36</v>
      </c>
      <c r="AM156" s="21">
        <v>4.1411248806983698</v>
      </c>
      <c r="AN156" s="21">
        <v>4.1411248806983698</v>
      </c>
      <c r="AO156" s="21">
        <v>179.95900666258001</v>
      </c>
      <c r="AP156" s="21">
        <v>179.95900666258001</v>
      </c>
      <c r="AQ156" s="21">
        <v>152.956956652179</v>
      </c>
      <c r="AR156" s="21">
        <v>152.956956652179</v>
      </c>
      <c r="AS156" s="21">
        <v>36.382555120895397</v>
      </c>
      <c r="AT156" s="21">
        <v>36.382555120895397</v>
      </c>
      <c r="AU156" s="21">
        <v>3.5929750210456999</v>
      </c>
      <c r="AV156" s="21">
        <v>3.6365107169341102</v>
      </c>
      <c r="AW156" s="21">
        <v>46.965940102436903</v>
      </c>
      <c r="AX156" s="21">
        <v>47.313221745381597</v>
      </c>
      <c r="AY156" s="21">
        <v>156.13830729439101</v>
      </c>
      <c r="AZ156" s="21">
        <v>156.13830729439101</v>
      </c>
      <c r="BA156" s="21">
        <v>2.5210678530342698</v>
      </c>
      <c r="BB156" s="21">
        <v>2.5210678530342698</v>
      </c>
      <c r="BC156" s="21">
        <v>1.8657186322676699E-11</v>
      </c>
      <c r="BD156"/>
      <c r="BE156"/>
      <c r="BF156"/>
      <c r="BG156"/>
      <c r="BH156"/>
      <c r="BI156"/>
      <c r="BJ156"/>
      <c r="BK156"/>
      <c r="BL156"/>
      <c r="BM156"/>
      <c r="BN156"/>
    </row>
    <row r="157" spans="1:66" ht="25.2">
      <c r="A157" s="4">
        <v>155</v>
      </c>
      <c r="B157" s="2" t="s">
        <v>2593</v>
      </c>
      <c r="C157" s="2" t="s">
        <v>1325</v>
      </c>
      <c r="D157" s="2" t="s">
        <v>2592</v>
      </c>
      <c r="E157" s="2" t="s">
        <v>2591</v>
      </c>
      <c r="F157" s="2" t="s">
        <v>768</v>
      </c>
      <c r="G157" s="2" t="s">
        <v>2657</v>
      </c>
      <c r="H157" s="4" t="s">
        <v>1075</v>
      </c>
      <c r="I157" s="4">
        <v>8</v>
      </c>
      <c r="J157" s="4">
        <v>1998</v>
      </c>
      <c r="K157" s="3">
        <v>141.91999999999999</v>
      </c>
      <c r="L157" s="3">
        <v>36.22</v>
      </c>
      <c r="M157" s="4">
        <v>5</v>
      </c>
      <c r="N157" s="3">
        <v>-5.6</v>
      </c>
      <c r="O157" s="3" t="s">
        <v>2</v>
      </c>
      <c r="P157" s="3" t="s">
        <v>2</v>
      </c>
      <c r="Q157" s="3" t="s">
        <v>2</v>
      </c>
      <c r="R157" s="3" t="s">
        <v>2</v>
      </c>
      <c r="S157" s="3" t="s">
        <v>2</v>
      </c>
      <c r="T157" s="3" t="s">
        <v>2</v>
      </c>
      <c r="U157" s="3" t="s">
        <v>2</v>
      </c>
      <c r="V157" s="3" t="s">
        <v>2</v>
      </c>
      <c r="W157" s="3" t="s">
        <v>2</v>
      </c>
      <c r="X157" s="3" t="s">
        <v>2</v>
      </c>
      <c r="Y157" s="3" t="s">
        <v>2</v>
      </c>
      <c r="Z157" s="3" t="s">
        <v>2</v>
      </c>
      <c r="AA157" s="3" t="s">
        <v>2</v>
      </c>
      <c r="AB157" s="3" t="s">
        <v>2</v>
      </c>
      <c r="AC157" s="3">
        <v>0.04</v>
      </c>
      <c r="AD157" s="2" t="s">
        <v>1344</v>
      </c>
      <c r="AE157" s="1" t="e">
        <f>($P157/$DF$4)/((($Q157/$DG$4)^2)/($R157/$DH$4))</f>
        <v>#VALUE!</v>
      </c>
      <c r="AF157" s="1" t="e">
        <f>($P157/$DI$4)/((($Q157/$DJ$4)^2)/($R157/$DK$4))</f>
        <v>#VALUE!</v>
      </c>
      <c r="AG157" s="1" t="e">
        <f>($P157/$DL$4)/((($Q157/$DM$4)^2)/($R157/$DN$4))</f>
        <v>#VALUE!</v>
      </c>
      <c r="AH157" s="1" t="e">
        <f>($P157/$DO$4)/((($Q157/$DP$4)^2)/($R157/$DQ$4))</f>
        <v>#VALUE!</v>
      </c>
      <c r="AI157" t="s">
        <v>2656</v>
      </c>
      <c r="AJ157">
        <v>9</v>
      </c>
      <c r="AK157" s="21">
        <v>-55.967449099910198</v>
      </c>
      <c r="AL157" s="21">
        <v>147.94022766113301</v>
      </c>
      <c r="AM157" s="21">
        <v>-5.0251616673950603E-2</v>
      </c>
      <c r="AN157" s="21">
        <v>-0.17488355601043001</v>
      </c>
      <c r="AO157" s="21">
        <v>-2.1903535753680301</v>
      </c>
      <c r="AP157" s="21">
        <v>-7.6377233784893797</v>
      </c>
      <c r="AQ157" s="21">
        <v>7.7140530087655099</v>
      </c>
      <c r="AR157" s="21">
        <v>7.03003432457907</v>
      </c>
      <c r="AS157" s="21">
        <v>1.49252977019862</v>
      </c>
      <c r="AT157" s="21">
        <v>0.21293402091975799</v>
      </c>
      <c r="AU157" s="21">
        <v>5.3597860272725404</v>
      </c>
      <c r="AV157" s="21">
        <v>4.9427761292039296</v>
      </c>
      <c r="AW157" s="21">
        <v>100.948805102967</v>
      </c>
      <c r="AX157" s="21">
        <v>103.61478568896899</v>
      </c>
      <c r="AY157" s="21">
        <v>233.66512658220401</v>
      </c>
      <c r="AZ157" s="21">
        <v>215.880932925818</v>
      </c>
      <c r="BA157" s="21">
        <v>0.232516434961244</v>
      </c>
      <c r="BB157" s="21">
        <v>9.2951153238352999E-2</v>
      </c>
      <c r="BC157" s="21">
        <v>2.3648302557757698E-11</v>
      </c>
      <c r="BD157"/>
      <c r="BE157"/>
      <c r="BF157"/>
      <c r="BG157"/>
      <c r="BH157"/>
      <c r="BI157"/>
      <c r="BJ157"/>
      <c r="BK157"/>
      <c r="BL157"/>
      <c r="BM157"/>
      <c r="BN157"/>
    </row>
    <row r="158" spans="1:66" ht="25.2">
      <c r="A158" s="4">
        <v>156</v>
      </c>
      <c r="B158" s="2" t="s">
        <v>2593</v>
      </c>
      <c r="C158" s="2" t="s">
        <v>1325</v>
      </c>
      <c r="D158" s="2" t="s">
        <v>2592</v>
      </c>
      <c r="E158" s="2" t="s">
        <v>2591</v>
      </c>
      <c r="F158" s="2" t="s">
        <v>768</v>
      </c>
      <c r="G158" s="2" t="s">
        <v>2655</v>
      </c>
      <c r="H158" s="4" t="s">
        <v>1075</v>
      </c>
      <c r="I158" s="4">
        <v>8</v>
      </c>
      <c r="J158" s="4">
        <v>1998</v>
      </c>
      <c r="K158" s="3">
        <v>145.83000000000001</v>
      </c>
      <c r="L158" s="3">
        <v>43.38</v>
      </c>
      <c r="M158" s="4">
        <v>5</v>
      </c>
      <c r="N158" s="3">
        <v>-3.1</v>
      </c>
      <c r="O158" s="3" t="s">
        <v>2</v>
      </c>
      <c r="P158" s="3" t="s">
        <v>2</v>
      </c>
      <c r="Q158" s="3" t="s">
        <v>2</v>
      </c>
      <c r="R158" s="3" t="s">
        <v>2</v>
      </c>
      <c r="S158" s="3" t="s">
        <v>2</v>
      </c>
      <c r="T158" s="3" t="s">
        <v>2</v>
      </c>
      <c r="U158" s="3" t="s">
        <v>2</v>
      </c>
      <c r="V158" s="3" t="s">
        <v>2</v>
      </c>
      <c r="W158" s="3" t="s">
        <v>2</v>
      </c>
      <c r="X158" s="3" t="s">
        <v>2</v>
      </c>
      <c r="Y158" s="3" t="s">
        <v>2</v>
      </c>
      <c r="Z158" s="3" t="s">
        <v>2</v>
      </c>
      <c r="AA158" s="3" t="s">
        <v>2</v>
      </c>
      <c r="AB158" s="3" t="s">
        <v>2</v>
      </c>
      <c r="AC158" s="3">
        <v>0.04</v>
      </c>
      <c r="AD158" s="2" t="s">
        <v>1344</v>
      </c>
      <c r="AE158" s="1" t="e">
        <f>($P158/$DF$4)/((($Q158/$DG$4)^2)/($R158/$DH$4))</f>
        <v>#VALUE!</v>
      </c>
      <c r="AF158" s="1" t="e">
        <f>($P158/$DI$4)/((($Q158/$DJ$4)^2)/($R158/$DK$4))</f>
        <v>#VALUE!</v>
      </c>
      <c r="AG158" s="1" t="e">
        <f>($P158/$DL$4)/((($Q158/$DM$4)^2)/($R158/$DN$4))</f>
        <v>#VALUE!</v>
      </c>
      <c r="AH158" s="1" t="e">
        <f>($P158/$DO$4)/((($Q158/$DP$4)^2)/($R158/$DQ$4))</f>
        <v>#VALUE!</v>
      </c>
      <c r="AI158" t="s">
        <v>2654</v>
      </c>
      <c r="AJ158">
        <v>10</v>
      </c>
      <c r="AK158" s="21">
        <v>-68.352476830353694</v>
      </c>
      <c r="AL158" s="21">
        <v>125.376703341084</v>
      </c>
      <c r="AM158" s="21">
        <v>-0.33368473916649799</v>
      </c>
      <c r="AN158" s="21">
        <v>-0.54691215180754704</v>
      </c>
      <c r="AO158" s="21">
        <v>-14.529355697263</v>
      </c>
      <c r="AP158" s="21">
        <v>-23.8464192250701</v>
      </c>
      <c r="AQ158" s="21">
        <v>20.901868435859701</v>
      </c>
      <c r="AR158" s="21">
        <v>11.2500924034119</v>
      </c>
      <c r="AS158" s="21">
        <v>8.8687744300842297</v>
      </c>
      <c r="AT158" s="21">
        <v>2.0236027906104899</v>
      </c>
      <c r="AU158" s="21">
        <v>7.2507987461090098</v>
      </c>
      <c r="AV158" s="21">
        <v>6.3725164667129501</v>
      </c>
      <c r="AW158" s="21">
        <v>105.073301925659</v>
      </c>
      <c r="AX158" s="21">
        <v>109.20402296142601</v>
      </c>
      <c r="AY158" s="21">
        <v>315.71648829092697</v>
      </c>
      <c r="AZ158" s="21">
        <v>277.86257691753502</v>
      </c>
      <c r="BA158" s="21">
        <v>0.989403296494484</v>
      </c>
      <c r="BB158" s="21">
        <v>0.47788960026502603</v>
      </c>
      <c r="BC158" s="21">
        <v>2.20931340027569E-11</v>
      </c>
      <c r="BD158"/>
      <c r="BE158"/>
      <c r="BF158"/>
      <c r="BG158"/>
      <c r="BH158"/>
      <c r="BI158"/>
      <c r="BJ158"/>
      <c r="BK158"/>
      <c r="BL158"/>
      <c r="BM158"/>
      <c r="BN158"/>
    </row>
    <row r="159" spans="1:66" ht="25.2">
      <c r="A159" s="4">
        <v>157</v>
      </c>
      <c r="B159" s="2" t="s">
        <v>2593</v>
      </c>
      <c r="C159" s="2" t="s">
        <v>1325</v>
      </c>
      <c r="D159" s="2" t="s">
        <v>2592</v>
      </c>
      <c r="E159" s="2" t="s">
        <v>2591</v>
      </c>
      <c r="F159" s="2" t="s">
        <v>768</v>
      </c>
      <c r="G159" s="2" t="s">
        <v>2653</v>
      </c>
      <c r="H159" s="4" t="s">
        <v>1075</v>
      </c>
      <c r="I159" s="4">
        <v>8</v>
      </c>
      <c r="J159" s="4">
        <v>1998</v>
      </c>
      <c r="K159" s="3">
        <v>142.69999999999999</v>
      </c>
      <c r="L159" s="3">
        <v>45.72</v>
      </c>
      <c r="M159" s="4">
        <v>5</v>
      </c>
      <c r="N159" s="3">
        <v>-2.2000000000000002</v>
      </c>
      <c r="O159" s="3" t="s">
        <v>2</v>
      </c>
      <c r="P159" s="3" t="s">
        <v>2</v>
      </c>
      <c r="Q159" s="3" t="s">
        <v>2</v>
      </c>
      <c r="R159" s="3" t="s">
        <v>2</v>
      </c>
      <c r="S159" s="3" t="s">
        <v>2</v>
      </c>
      <c r="T159" s="3" t="s">
        <v>2</v>
      </c>
      <c r="U159" s="3" t="s">
        <v>2</v>
      </c>
      <c r="V159" s="3" t="s">
        <v>2</v>
      </c>
      <c r="W159" s="3" t="s">
        <v>2</v>
      </c>
      <c r="X159" s="3" t="s">
        <v>2</v>
      </c>
      <c r="Y159" s="3" t="s">
        <v>2</v>
      </c>
      <c r="Z159" s="3" t="s">
        <v>2</v>
      </c>
      <c r="AA159" s="3" t="s">
        <v>2</v>
      </c>
      <c r="AB159" s="3" t="s">
        <v>2</v>
      </c>
      <c r="AC159" s="3">
        <v>0.04</v>
      </c>
      <c r="AD159" s="2" t="s">
        <v>455</v>
      </c>
      <c r="AE159" s="1" t="e">
        <f>($P159/$DF$4)/((($Q159/$DG$4)^2)/($R159/$DH$4))</f>
        <v>#VALUE!</v>
      </c>
      <c r="AF159" s="1" t="e">
        <f>($P159/$DI$4)/((($Q159/$DJ$4)^2)/($R159/$DK$4))</f>
        <v>#VALUE!</v>
      </c>
      <c r="AG159" s="1" t="e">
        <f>($P159/$DL$4)/((($Q159/$DM$4)^2)/($R159/$DN$4))</f>
        <v>#VALUE!</v>
      </c>
      <c r="AH159" s="1" t="e">
        <f>($P159/$DO$4)/((($Q159/$DP$4)^2)/($R159/$DQ$4))</f>
        <v>#VALUE!</v>
      </c>
      <c r="AI159" t="s">
        <v>2652</v>
      </c>
      <c r="AJ159">
        <v>11</v>
      </c>
      <c r="AK159" s="21">
        <v>-73.910400076971996</v>
      </c>
      <c r="AL159" s="21"/>
      <c r="AM159" s="21">
        <v>-0.21833791876772299</v>
      </c>
      <c r="AN159" s="21">
        <v>-0.327582980063227</v>
      </c>
      <c r="AO159" s="21">
        <v>-9.5093417659222705</v>
      </c>
      <c r="AP159" s="21">
        <v>-14.2857788414626</v>
      </c>
      <c r="AQ159" s="21">
        <v>11.9530997678969</v>
      </c>
      <c r="AR159" s="21">
        <v>8.0286975311350002</v>
      </c>
      <c r="AS159" s="21">
        <v>4.4572859277438104</v>
      </c>
      <c r="AT159" s="21">
        <v>0.83699791116018196</v>
      </c>
      <c r="AU159" s="21">
        <v>7.1355528102097701</v>
      </c>
      <c r="AV159" s="21">
        <v>5.9337624642584101</v>
      </c>
      <c r="AW159" s="21">
        <v>103.28207177833301</v>
      </c>
      <c r="AX159" s="21">
        <v>105.739186362514</v>
      </c>
      <c r="AY159" s="21">
        <v>310.73623312166598</v>
      </c>
      <c r="AZ159" s="21">
        <v>258.78424846125</v>
      </c>
      <c r="BA159" s="21">
        <v>0.62053381759121495</v>
      </c>
      <c r="BB159" s="21">
        <v>0.38046870946452799</v>
      </c>
      <c r="BC159" s="21">
        <v>2.9772952901023203E-11</v>
      </c>
      <c r="BD159"/>
      <c r="BE159"/>
      <c r="BF159"/>
      <c r="BG159"/>
      <c r="BH159"/>
      <c r="BI159"/>
      <c r="BJ159"/>
      <c r="BK159"/>
      <c r="BL159"/>
      <c r="BM159"/>
      <c r="BN159"/>
    </row>
    <row r="160" spans="1:66" ht="25.2">
      <c r="A160" s="4">
        <v>158</v>
      </c>
      <c r="B160" s="2" t="s">
        <v>2593</v>
      </c>
      <c r="C160" s="2" t="s">
        <v>1325</v>
      </c>
      <c r="D160" s="2" t="s">
        <v>2592</v>
      </c>
      <c r="E160" s="2" t="s">
        <v>2591</v>
      </c>
      <c r="F160" s="2" t="s">
        <v>768</v>
      </c>
      <c r="G160" s="2" t="s">
        <v>2651</v>
      </c>
      <c r="H160" s="4" t="s">
        <v>1075</v>
      </c>
      <c r="I160" s="4">
        <v>8</v>
      </c>
      <c r="J160" s="4">
        <v>1998</v>
      </c>
      <c r="K160" s="3">
        <v>145.07</v>
      </c>
      <c r="L160" s="3">
        <v>45.42</v>
      </c>
      <c r="M160" s="4">
        <v>5</v>
      </c>
      <c r="N160" s="3">
        <v>-3.6</v>
      </c>
      <c r="O160" s="3" t="s">
        <v>2</v>
      </c>
      <c r="P160" s="3" t="s">
        <v>2</v>
      </c>
      <c r="Q160" s="3" t="s">
        <v>2</v>
      </c>
      <c r="R160" s="3">
        <v>26.5</v>
      </c>
      <c r="S160" s="3" t="s">
        <v>2</v>
      </c>
      <c r="T160" s="3" t="s">
        <v>2</v>
      </c>
      <c r="U160" s="3" t="s">
        <v>2</v>
      </c>
      <c r="V160" s="3" t="s">
        <v>2</v>
      </c>
      <c r="W160" s="3" t="s">
        <v>2</v>
      </c>
      <c r="X160" s="3" t="s">
        <v>2</v>
      </c>
      <c r="Y160" s="3" t="s">
        <v>2</v>
      </c>
      <c r="Z160" s="3" t="s">
        <v>2</v>
      </c>
      <c r="AA160" s="3" t="s">
        <v>2</v>
      </c>
      <c r="AB160" s="3" t="s">
        <v>2</v>
      </c>
      <c r="AC160" s="3">
        <v>0.04</v>
      </c>
      <c r="AD160" s="2" t="s">
        <v>1426</v>
      </c>
      <c r="AE160" s="1" t="e">
        <f>($P160/$DF$4)/((($Q160/$DG$4)^2)/($R160/$DH$4))</f>
        <v>#VALUE!</v>
      </c>
      <c r="AF160" s="1" t="e">
        <f>($P160/$DI$4)/((($Q160/$DJ$4)^2)/($R160/$DK$4))</f>
        <v>#VALUE!</v>
      </c>
      <c r="AG160" s="1" t="e">
        <f>($P160/$DL$4)/((($Q160/$DM$4)^2)/($R160/$DN$4))</f>
        <v>#VALUE!</v>
      </c>
      <c r="AH160" s="1" t="e">
        <f>($P160/$DO$4)/((($Q160/$DP$4)^2)/($R160/$DQ$4))</f>
        <v>#VALUE!</v>
      </c>
      <c r="AI160" t="s">
        <v>2614</v>
      </c>
      <c r="AJ160">
        <v>12</v>
      </c>
      <c r="AK160" s="21">
        <v>-74.3877489852905</v>
      </c>
      <c r="AL160" s="21">
        <v>124.238471984863</v>
      </c>
      <c r="AM160" s="21">
        <v>-0.29519926884826603</v>
      </c>
      <c r="AN160" s="21">
        <v>-0.47859351605176897</v>
      </c>
      <c r="AO160" s="21">
        <v>-12.8551791821329</v>
      </c>
      <c r="AP160" s="21">
        <v>-20.8663640891074</v>
      </c>
      <c r="AQ160" s="21">
        <v>16.377449519319299</v>
      </c>
      <c r="AR160" s="21">
        <v>10.345338431484301</v>
      </c>
      <c r="AS160" s="21">
        <v>6.5890650912950504</v>
      </c>
      <c r="AT160" s="21">
        <v>0.60818310222675698</v>
      </c>
      <c r="AU160" s="21">
        <v>7.4235091322772897</v>
      </c>
      <c r="AV160" s="21">
        <v>6.3650025833777697</v>
      </c>
      <c r="AW160" s="21">
        <v>104.38716892746299</v>
      </c>
      <c r="AX160" s="21">
        <v>107.96262103674501</v>
      </c>
      <c r="AY160" s="21">
        <v>323.27681471949597</v>
      </c>
      <c r="AZ160" s="21">
        <v>277.52400591375999</v>
      </c>
      <c r="BA160" s="21">
        <v>0.87619341060800304</v>
      </c>
      <c r="BB160" s="21">
        <v>0.42251917578139297</v>
      </c>
      <c r="BC160" s="21">
        <v>2.4898333465765001E-11</v>
      </c>
      <c r="BD160"/>
      <c r="BE160"/>
      <c r="BF160"/>
      <c r="BG160"/>
      <c r="BH160"/>
      <c r="BI160"/>
      <c r="BJ160"/>
      <c r="BK160"/>
      <c r="BL160"/>
      <c r="BM160"/>
      <c r="BN160"/>
    </row>
    <row r="161" spans="1:66" ht="25.2">
      <c r="A161" s="4">
        <v>159</v>
      </c>
      <c r="B161" s="2" t="s">
        <v>2593</v>
      </c>
      <c r="C161" s="2" t="s">
        <v>1325</v>
      </c>
      <c r="D161" s="2" t="s">
        <v>2592</v>
      </c>
      <c r="E161" s="2" t="s">
        <v>2591</v>
      </c>
      <c r="F161" s="2" t="s">
        <v>768</v>
      </c>
      <c r="G161" s="2" t="s">
        <v>2650</v>
      </c>
      <c r="H161" s="4" t="s">
        <v>1075</v>
      </c>
      <c r="I161" s="4">
        <v>8</v>
      </c>
      <c r="J161" s="4">
        <v>1998</v>
      </c>
      <c r="K161" s="3">
        <v>139</v>
      </c>
      <c r="L161" s="3">
        <v>44.17</v>
      </c>
      <c r="M161" s="4">
        <v>5</v>
      </c>
      <c r="N161" s="3">
        <v>-7.4</v>
      </c>
      <c r="O161" s="3" t="s">
        <v>2</v>
      </c>
      <c r="P161" s="3" t="s">
        <v>2</v>
      </c>
      <c r="Q161" s="3" t="s">
        <v>2</v>
      </c>
      <c r="R161" s="3">
        <v>29.4</v>
      </c>
      <c r="S161" s="3" t="s">
        <v>2</v>
      </c>
      <c r="T161" s="3" t="s">
        <v>2</v>
      </c>
      <c r="U161" s="3" t="s">
        <v>2</v>
      </c>
      <c r="V161" s="3" t="s">
        <v>2</v>
      </c>
      <c r="W161" s="3" t="s">
        <v>2</v>
      </c>
      <c r="X161" s="3" t="s">
        <v>2</v>
      </c>
      <c r="Y161" s="3" t="s">
        <v>2</v>
      </c>
      <c r="Z161" s="3" t="s">
        <v>2</v>
      </c>
      <c r="AA161" s="3" t="s">
        <v>2</v>
      </c>
      <c r="AB161" s="3" t="s">
        <v>2</v>
      </c>
      <c r="AC161" s="3">
        <v>0.04</v>
      </c>
      <c r="AD161" s="2" t="s">
        <v>1426</v>
      </c>
      <c r="AE161" s="1" t="e">
        <f>($P161/$DF$4)/((($Q161/$DG$4)^2)/($R161/$DH$4))</f>
        <v>#VALUE!</v>
      </c>
      <c r="AF161" s="1" t="e">
        <f>($P161/$DI$4)/((($Q161/$DJ$4)^2)/($R161/$DK$4))</f>
        <v>#VALUE!</v>
      </c>
      <c r="AG161" s="1" t="e">
        <f>($P161/$DL$4)/((($Q161/$DM$4)^2)/($R161/$DN$4))</f>
        <v>#VALUE!</v>
      </c>
      <c r="AH161" s="1" t="e">
        <f>($P161/$DO$4)/((($Q161/$DP$4)^2)/($R161/$DQ$4))</f>
        <v>#VALUE!</v>
      </c>
      <c r="AI161" t="s">
        <v>2649</v>
      </c>
      <c r="AJ161">
        <v>13</v>
      </c>
      <c r="AK161" s="21"/>
      <c r="AL161" s="21"/>
      <c r="AM161" s="21">
        <v>-0.107869811941954</v>
      </c>
      <c r="AN161" s="21">
        <v>-0.225861447138543</v>
      </c>
      <c r="AO161" s="21">
        <v>-4.6949751105182198</v>
      </c>
      <c r="AP161" s="21">
        <v>-9.8511575753572291</v>
      </c>
      <c r="AQ161" s="21">
        <v>11.665773014155301</v>
      </c>
      <c r="AR161" s="21">
        <v>6.8479636089368299</v>
      </c>
      <c r="AS161" s="21">
        <v>2.5813974087346701</v>
      </c>
      <c r="AT161" s="21">
        <v>0.27822808821770201</v>
      </c>
      <c r="AU161" s="21">
        <v>6.6114612156694603</v>
      </c>
      <c r="AV161" s="21">
        <v>5.53376326322556</v>
      </c>
      <c r="AW161" s="21">
        <v>101.812457996715</v>
      </c>
      <c r="AX161" s="21">
        <v>103.913789513328</v>
      </c>
      <c r="AY161" s="21">
        <v>287.769970623934</v>
      </c>
      <c r="AZ161" s="21">
        <v>241.37906997541501</v>
      </c>
      <c r="BA161" s="21">
        <v>0.40716112529689602</v>
      </c>
      <c r="BB161" s="21">
        <v>0.147099235503173</v>
      </c>
      <c r="BC161" s="21">
        <v>3.0870672088315598E-11</v>
      </c>
      <c r="BD161"/>
      <c r="BE161"/>
      <c r="BF161"/>
      <c r="BG161"/>
      <c r="BH161"/>
      <c r="BI161"/>
      <c r="BJ161"/>
      <c r="BK161"/>
      <c r="BL161"/>
      <c r="BM161"/>
      <c r="BN161"/>
    </row>
    <row r="162" spans="1:66" ht="25.2">
      <c r="A162" s="4">
        <v>160</v>
      </c>
      <c r="B162" s="2" t="s">
        <v>2593</v>
      </c>
      <c r="C162" s="2" t="s">
        <v>1325</v>
      </c>
      <c r="D162" s="2" t="s">
        <v>2592</v>
      </c>
      <c r="E162" s="2" t="s">
        <v>2591</v>
      </c>
      <c r="F162" s="2" t="s">
        <v>768</v>
      </c>
      <c r="G162" s="2" t="s">
        <v>2648</v>
      </c>
      <c r="H162" s="4" t="s">
        <v>1075</v>
      </c>
      <c r="I162" s="4">
        <v>8</v>
      </c>
      <c r="J162" s="4">
        <v>1998</v>
      </c>
      <c r="K162" s="3">
        <v>137.33000000000001</v>
      </c>
      <c r="L162" s="3">
        <v>41.35</v>
      </c>
      <c r="M162" s="4">
        <v>5</v>
      </c>
      <c r="N162" s="3">
        <v>-7.2</v>
      </c>
      <c r="O162" s="3" t="s">
        <v>2</v>
      </c>
      <c r="P162" s="3" t="s">
        <v>2</v>
      </c>
      <c r="Q162" s="3" t="s">
        <v>2</v>
      </c>
      <c r="R162" s="3">
        <v>23.5</v>
      </c>
      <c r="S162" s="3" t="s">
        <v>2</v>
      </c>
      <c r="T162" s="3" t="s">
        <v>2</v>
      </c>
      <c r="U162" s="3" t="s">
        <v>2</v>
      </c>
      <c r="V162" s="3" t="s">
        <v>2</v>
      </c>
      <c r="W162" s="3" t="s">
        <v>2</v>
      </c>
      <c r="X162" s="3" t="s">
        <v>2</v>
      </c>
      <c r="Y162" s="3" t="s">
        <v>2</v>
      </c>
      <c r="Z162" s="3" t="s">
        <v>2</v>
      </c>
      <c r="AA162" s="3" t="s">
        <v>2</v>
      </c>
      <c r="AB162" s="3" t="s">
        <v>2</v>
      </c>
      <c r="AC162" s="3">
        <v>0.04</v>
      </c>
      <c r="AD162" s="2" t="s">
        <v>1426</v>
      </c>
      <c r="AE162" s="1" t="e">
        <f>($P162/$DF$4)/((($Q162/$DG$4)^2)/($R162/$DH$4))</f>
        <v>#VALUE!</v>
      </c>
      <c r="AF162" s="1" t="e">
        <f>($P162/$DI$4)/((($Q162/$DJ$4)^2)/($R162/$DK$4))</f>
        <v>#VALUE!</v>
      </c>
      <c r="AG162" s="1" t="e">
        <f>($P162/$DL$4)/((($Q162/$DM$4)^2)/($R162/$DN$4))</f>
        <v>#VALUE!</v>
      </c>
      <c r="AH162" s="1" t="e">
        <f>($P162/$DO$4)/((($Q162/$DP$4)^2)/($R162/$DQ$4))</f>
        <v>#VALUE!</v>
      </c>
      <c r="AI162" t="s">
        <v>2600</v>
      </c>
      <c r="AJ162">
        <v>14</v>
      </c>
      <c r="AK162" s="21"/>
      <c r="AL162" s="21"/>
      <c r="AM162" s="21">
        <v>-7.6694480675505494E-2</v>
      </c>
      <c r="AN162" s="21">
        <v>-0.26720363447442702</v>
      </c>
      <c r="AO162" s="21">
        <v>-3.3394553743294599</v>
      </c>
      <c r="AP162" s="21">
        <v>-11.6578486311393</v>
      </c>
      <c r="AQ162" s="21">
        <v>11.281070354580899</v>
      </c>
      <c r="AR162" s="21">
        <v>7.3692802035808596</v>
      </c>
      <c r="AS162" s="21">
        <v>3.1873361274600001</v>
      </c>
      <c r="AT162" s="21">
        <v>0.315506719704718</v>
      </c>
      <c r="AU162" s="21">
        <v>6.3720933160185798</v>
      </c>
      <c r="AV162" s="21">
        <v>5.3317163527011902</v>
      </c>
      <c r="AW162" s="21">
        <v>101.46321353435501</v>
      </c>
      <c r="AX162" s="21">
        <v>104.70823025226601</v>
      </c>
      <c r="AY162" s="21">
        <v>277.43111580664998</v>
      </c>
      <c r="AZ162" s="21">
        <v>232.65258310589101</v>
      </c>
      <c r="BA162" s="21">
        <v>0.40732941516675097</v>
      </c>
      <c r="BB162" s="21">
        <v>0.14020259212702499</v>
      </c>
      <c r="BC162" s="21">
        <v>2.7308519489145098E-11</v>
      </c>
      <c r="BD162"/>
      <c r="BE162"/>
      <c r="BF162"/>
      <c r="BG162"/>
      <c r="BH162"/>
      <c r="BI162"/>
      <c r="BJ162"/>
      <c r="BK162"/>
      <c r="BL162"/>
      <c r="BM162"/>
      <c r="BN162"/>
    </row>
    <row r="163" spans="1:66" ht="25.2">
      <c r="A163" s="4">
        <v>161</v>
      </c>
      <c r="B163" s="2" t="s">
        <v>2593</v>
      </c>
      <c r="C163" s="2" t="s">
        <v>1325</v>
      </c>
      <c r="D163" s="2" t="s">
        <v>2592</v>
      </c>
      <c r="E163" s="2" t="s">
        <v>2591</v>
      </c>
      <c r="F163" s="2" t="s">
        <v>768</v>
      </c>
      <c r="G163" s="2" t="s">
        <v>2647</v>
      </c>
      <c r="H163" s="4" t="s">
        <v>1075</v>
      </c>
      <c r="I163" s="4">
        <v>8</v>
      </c>
      <c r="J163" s="4">
        <v>1998</v>
      </c>
      <c r="K163" s="3">
        <v>135.22999999999999</v>
      </c>
      <c r="L163" s="3">
        <v>37.729999999999997</v>
      </c>
      <c r="M163" s="4">
        <v>5</v>
      </c>
      <c r="N163" s="3">
        <v>-8.9</v>
      </c>
      <c r="O163" s="3" t="s">
        <v>2</v>
      </c>
      <c r="P163" s="3" t="s">
        <v>2</v>
      </c>
      <c r="Q163" s="3" t="s">
        <v>2</v>
      </c>
      <c r="R163" s="3">
        <v>31.4</v>
      </c>
      <c r="S163" s="3" t="s">
        <v>2</v>
      </c>
      <c r="T163" s="3" t="s">
        <v>2</v>
      </c>
      <c r="U163" s="3" t="s">
        <v>2</v>
      </c>
      <c r="V163" s="3" t="s">
        <v>2</v>
      </c>
      <c r="W163" s="3" t="s">
        <v>2</v>
      </c>
      <c r="X163" s="3" t="s">
        <v>2</v>
      </c>
      <c r="Y163" s="3" t="s">
        <v>2</v>
      </c>
      <c r="Z163" s="3" t="s">
        <v>2</v>
      </c>
      <c r="AA163" s="3" t="s">
        <v>2</v>
      </c>
      <c r="AB163" s="3" t="s">
        <v>2</v>
      </c>
      <c r="AC163" s="3">
        <v>0.04</v>
      </c>
      <c r="AD163" s="2" t="s">
        <v>1426</v>
      </c>
      <c r="AE163" s="1" t="e">
        <f>($P163/$DF$4)/((($Q163/$DG$4)^2)/($R163/$DH$4))</f>
        <v>#VALUE!</v>
      </c>
      <c r="AF163" s="1" t="e">
        <f>($P163/$DI$4)/((($Q163/$DJ$4)^2)/($R163/$DK$4))</f>
        <v>#VALUE!</v>
      </c>
      <c r="AG163" s="1" t="e">
        <f>($P163/$DL$4)/((($Q163/$DM$4)^2)/($R163/$DN$4))</f>
        <v>#VALUE!</v>
      </c>
      <c r="AH163" s="1" t="e">
        <f>($P163/$DO$4)/((($Q163/$DP$4)^2)/($R163/$DQ$4))</f>
        <v>#VALUE!</v>
      </c>
      <c r="AI163" t="s">
        <v>2596</v>
      </c>
      <c r="AJ163">
        <v>15</v>
      </c>
      <c r="AK163" s="21"/>
      <c r="AL163" s="21"/>
      <c r="AM163" s="21">
        <v>-6.6945101464428294E-2</v>
      </c>
      <c r="AN163" s="21">
        <v>-0.177949231663211</v>
      </c>
      <c r="AO163" s="21">
        <v>-2.9175170525782699</v>
      </c>
      <c r="AP163" s="21">
        <v>-7.77351545349166</v>
      </c>
      <c r="AQ163" s="21">
        <v>9.2376953988183708</v>
      </c>
      <c r="AR163" s="21">
        <v>8.4643374062758507</v>
      </c>
      <c r="AS163" s="21">
        <v>1.9419183569740199</v>
      </c>
      <c r="AT163" s="21">
        <v>0.25511113357384602</v>
      </c>
      <c r="AU163" s="21">
        <v>5.6801367507649196</v>
      </c>
      <c r="AV163" s="21">
        <v>4.9602245590813201</v>
      </c>
      <c r="AW163" s="21">
        <v>101.219323928862</v>
      </c>
      <c r="AX163" s="21">
        <v>103.55691880067199</v>
      </c>
      <c r="AY163" s="21">
        <v>247.55377108443599</v>
      </c>
      <c r="AZ163" s="21">
        <v>216.718825344929</v>
      </c>
      <c r="BA163" s="21">
        <v>0.20313509712630801</v>
      </c>
      <c r="BB163" s="21">
        <v>0.107749565476552</v>
      </c>
      <c r="BC163" s="21">
        <v>2.2862284271950499E-11</v>
      </c>
      <c r="BD163"/>
      <c r="BE163"/>
      <c r="BF163"/>
      <c r="BG163"/>
      <c r="BH163"/>
      <c r="BI163"/>
      <c r="BJ163"/>
      <c r="BK163"/>
      <c r="BL163"/>
      <c r="BM163"/>
      <c r="BN163"/>
    </row>
    <row r="164" spans="1:66" ht="25.2">
      <c r="A164" s="4">
        <v>162</v>
      </c>
      <c r="B164" s="2" t="s">
        <v>2593</v>
      </c>
      <c r="C164" s="2" t="s">
        <v>1325</v>
      </c>
      <c r="D164" s="2" t="s">
        <v>2019</v>
      </c>
      <c r="E164" s="2" t="s">
        <v>2632</v>
      </c>
      <c r="F164" s="2" t="s">
        <v>768</v>
      </c>
      <c r="G164" s="2" t="s">
        <v>2646</v>
      </c>
      <c r="H164" s="4">
        <v>23</v>
      </c>
      <c r="I164" s="4">
        <v>6</v>
      </c>
      <c r="J164" s="4">
        <v>2000</v>
      </c>
      <c r="K164" s="3">
        <v>153.78</v>
      </c>
      <c r="L164" s="3">
        <v>38.43</v>
      </c>
      <c r="M164" s="4">
        <v>5</v>
      </c>
      <c r="N164" s="3">
        <v>-5</v>
      </c>
      <c r="O164" s="3" t="s">
        <v>2</v>
      </c>
      <c r="P164" s="3" t="s">
        <v>2</v>
      </c>
      <c r="Q164" s="3" t="s">
        <v>2</v>
      </c>
      <c r="R164" s="3" t="s">
        <v>2</v>
      </c>
      <c r="S164" s="3" t="s">
        <v>2</v>
      </c>
      <c r="T164" s="3" t="s">
        <v>2</v>
      </c>
      <c r="U164" s="3" t="s">
        <v>2</v>
      </c>
      <c r="V164" s="3" t="s">
        <v>2</v>
      </c>
      <c r="W164" s="3" t="s">
        <v>2</v>
      </c>
      <c r="X164" s="3" t="s">
        <v>2</v>
      </c>
      <c r="Y164" s="3" t="s">
        <v>2</v>
      </c>
      <c r="Z164" s="3" t="s">
        <v>2</v>
      </c>
      <c r="AA164" s="3" t="s">
        <v>2</v>
      </c>
      <c r="AB164" s="3" t="s">
        <v>2</v>
      </c>
      <c r="AC164" s="3">
        <v>0.04</v>
      </c>
      <c r="AD164" s="2" t="s">
        <v>1</v>
      </c>
      <c r="AE164" s="1" t="e">
        <f>($P164/$DF$4)/((($Q164/$DG$4)^2)/($R164/$DH$4))</f>
        <v>#VALUE!</v>
      </c>
      <c r="AF164" s="1" t="e">
        <f>($P164/$DI$4)/((($Q164/$DJ$4)^2)/($R164/$DK$4))</f>
        <v>#VALUE!</v>
      </c>
      <c r="AG164" s="1" t="e">
        <f>($P164/$DL$4)/((($Q164/$DM$4)^2)/($R164/$DN$4))</f>
        <v>#VALUE!</v>
      </c>
      <c r="AH164" s="1" t="e">
        <f>($P164/$DO$4)/((($Q164/$DP$4)^2)/($R164/$DQ$4))</f>
        <v>#VALUE!</v>
      </c>
      <c r="AI164" t="s">
        <v>2645</v>
      </c>
      <c r="AJ164">
        <v>16</v>
      </c>
      <c r="AK164" s="21">
        <v>-61.402990262985199</v>
      </c>
      <c r="AL164" s="21">
        <v>138.358814125061</v>
      </c>
      <c r="AM164" s="21">
        <v>-3.9979524764050499E-2</v>
      </c>
      <c r="AN164" s="21">
        <v>-0.27469033934176001</v>
      </c>
      <c r="AO164" s="21">
        <v>-1.7417932862518499</v>
      </c>
      <c r="AP164" s="21">
        <v>-11.967154344991901</v>
      </c>
      <c r="AQ164" s="21">
        <v>9.1756684691905992</v>
      </c>
      <c r="AR164" s="21">
        <v>9.5829598096162005</v>
      </c>
      <c r="AS164" s="21">
        <v>4.6598740080595</v>
      </c>
      <c r="AT164" s="21">
        <v>3.3261703658699999</v>
      </c>
      <c r="AU164" s="21">
        <v>5.6499351288080204</v>
      </c>
      <c r="AV164" s="21">
        <v>5.7921532416343702</v>
      </c>
      <c r="AW164" s="21">
        <v>100.839592851639</v>
      </c>
      <c r="AX164" s="21">
        <v>104.97309208679199</v>
      </c>
      <c r="AY164" s="21">
        <v>246.16637301333799</v>
      </c>
      <c r="AZ164" s="21">
        <v>252.34546078423</v>
      </c>
      <c r="BA164" s="21">
        <v>0.35325036569126</v>
      </c>
      <c r="BB164" s="21">
        <v>0.251844770032913</v>
      </c>
      <c r="BC164" s="21">
        <v>4.1700383571475398E-11</v>
      </c>
      <c r="BD164"/>
      <c r="BE164"/>
      <c r="BF164"/>
      <c r="BG164"/>
      <c r="BH164"/>
      <c r="BI164"/>
      <c r="BJ164"/>
      <c r="BK164"/>
      <c r="BL164"/>
      <c r="BM164"/>
      <c r="BN164"/>
    </row>
    <row r="165" spans="1:66" ht="25.2">
      <c r="A165" s="4">
        <v>163</v>
      </c>
      <c r="B165" s="2" t="s">
        <v>2593</v>
      </c>
      <c r="C165" s="2" t="s">
        <v>1325</v>
      </c>
      <c r="D165" s="2" t="s">
        <v>2019</v>
      </c>
      <c r="E165" s="2" t="s">
        <v>2632</v>
      </c>
      <c r="F165" s="2" t="s">
        <v>768</v>
      </c>
      <c r="G165" s="2" t="s">
        <v>2644</v>
      </c>
      <c r="H165" s="4">
        <v>23</v>
      </c>
      <c r="I165" s="4">
        <v>6</v>
      </c>
      <c r="J165" s="4">
        <v>2000</v>
      </c>
      <c r="K165" s="3">
        <v>174.57</v>
      </c>
      <c r="L165" s="3">
        <v>40</v>
      </c>
      <c r="M165" s="4">
        <v>5</v>
      </c>
      <c r="N165" s="3">
        <v>-3.9</v>
      </c>
      <c r="O165" s="3" t="s">
        <v>2</v>
      </c>
      <c r="P165" s="3" t="s">
        <v>2</v>
      </c>
      <c r="Q165" s="3" t="s">
        <v>2</v>
      </c>
      <c r="R165" s="3" t="s">
        <v>2</v>
      </c>
      <c r="S165" s="3" t="s">
        <v>2</v>
      </c>
      <c r="T165" s="3" t="s">
        <v>2</v>
      </c>
      <c r="U165" s="3" t="s">
        <v>2</v>
      </c>
      <c r="V165" s="3" t="s">
        <v>2</v>
      </c>
      <c r="W165" s="3" t="s">
        <v>2</v>
      </c>
      <c r="X165" s="3" t="s">
        <v>2</v>
      </c>
      <c r="Y165" s="3" t="s">
        <v>2</v>
      </c>
      <c r="Z165" s="3" t="s">
        <v>2</v>
      </c>
      <c r="AA165" s="3" t="s">
        <v>2</v>
      </c>
      <c r="AB165" s="3" t="s">
        <v>2</v>
      </c>
      <c r="AC165" s="3">
        <v>0.04</v>
      </c>
      <c r="AD165" s="2" t="s">
        <v>1</v>
      </c>
      <c r="AE165" s="1" t="e">
        <f>($P165/$DF$4)/((($Q165/$DG$4)^2)/($R165/$DH$4))</f>
        <v>#VALUE!</v>
      </c>
      <c r="AF165" s="1" t="e">
        <f>($P165/$DI$4)/((($Q165/$DJ$4)^2)/($R165/$DK$4))</f>
        <v>#VALUE!</v>
      </c>
      <c r="AG165" s="1" t="e">
        <f>($P165/$DL$4)/((($Q165/$DM$4)^2)/($R165/$DN$4))</f>
        <v>#VALUE!</v>
      </c>
      <c r="AH165" s="1" t="e">
        <f>($P165/$DO$4)/((($Q165/$DP$4)^2)/($R165/$DQ$4))</f>
        <v>#VALUE!</v>
      </c>
      <c r="AI165" t="s">
        <v>2643</v>
      </c>
      <c r="AJ165">
        <v>17</v>
      </c>
      <c r="AK165" s="21">
        <v>-64.291778802871704</v>
      </c>
      <c r="AL165" s="21">
        <v>128.07082629203799</v>
      </c>
      <c r="AM165" s="21">
        <v>-8.2969890907406793E-2</v>
      </c>
      <c r="AN165" s="21">
        <v>-0.30414004251360899</v>
      </c>
      <c r="AO165" s="21">
        <v>-3.6137988241561798</v>
      </c>
      <c r="AP165" s="21">
        <v>-13.2432846849558</v>
      </c>
      <c r="AQ165" s="21">
        <v>10.629477888345701</v>
      </c>
      <c r="AR165" s="21">
        <v>7.1554820090532303</v>
      </c>
      <c r="AS165" s="21">
        <v>4.0142964571714401</v>
      </c>
      <c r="AT165" s="21">
        <v>4.2200390212237799</v>
      </c>
      <c r="AU165" s="21">
        <v>5.9288636893033999</v>
      </c>
      <c r="AV165" s="21">
        <v>6.0568926483392698</v>
      </c>
      <c r="AW165" s="21">
        <v>101.23156905174299</v>
      </c>
      <c r="AX165" s="21">
        <v>105.324091911316</v>
      </c>
      <c r="AY165" s="21">
        <v>258.23305736536503</v>
      </c>
      <c r="AZ165" s="21">
        <v>263.73763662528103</v>
      </c>
      <c r="BA165" s="21">
        <v>0.52075930219143596</v>
      </c>
      <c r="BB165" s="21">
        <v>0.46045187674462801</v>
      </c>
      <c r="BC165" s="21">
        <v>3.2397832803791397E-11</v>
      </c>
      <c r="BD165"/>
      <c r="BE165"/>
      <c r="BF165"/>
      <c r="BG165"/>
      <c r="BH165"/>
      <c r="BI165"/>
      <c r="BJ165"/>
      <c r="BK165"/>
      <c r="BL165"/>
      <c r="BM165"/>
      <c r="BN165"/>
    </row>
    <row r="166" spans="1:66" ht="25.2">
      <c r="A166" s="4">
        <v>164</v>
      </c>
      <c r="B166" s="2" t="s">
        <v>2593</v>
      </c>
      <c r="C166" s="2" t="s">
        <v>1325</v>
      </c>
      <c r="D166" s="2" t="s">
        <v>2019</v>
      </c>
      <c r="E166" s="2" t="s">
        <v>2632</v>
      </c>
      <c r="F166" s="2" t="s">
        <v>768</v>
      </c>
      <c r="G166" s="2" t="s">
        <v>2642</v>
      </c>
      <c r="H166" s="4">
        <v>23</v>
      </c>
      <c r="I166" s="4">
        <v>6</v>
      </c>
      <c r="J166" s="4">
        <v>2000</v>
      </c>
      <c r="K166" s="3">
        <v>180</v>
      </c>
      <c r="L166" s="3">
        <v>40</v>
      </c>
      <c r="M166" s="4">
        <v>5</v>
      </c>
      <c r="N166" s="3">
        <v>-4.0999999999999996</v>
      </c>
      <c r="O166" s="3" t="s">
        <v>2</v>
      </c>
      <c r="P166" s="3" t="s">
        <v>2</v>
      </c>
      <c r="Q166" s="3" t="s">
        <v>2</v>
      </c>
      <c r="R166" s="3" t="s">
        <v>2</v>
      </c>
      <c r="S166" s="3" t="s">
        <v>2</v>
      </c>
      <c r="T166" s="3" t="s">
        <v>2</v>
      </c>
      <c r="U166" s="3" t="s">
        <v>2</v>
      </c>
      <c r="V166" s="3" t="s">
        <v>2</v>
      </c>
      <c r="W166" s="3" t="s">
        <v>2</v>
      </c>
      <c r="X166" s="3" t="s">
        <v>2</v>
      </c>
      <c r="Y166" s="3" t="s">
        <v>2</v>
      </c>
      <c r="Z166" s="3" t="s">
        <v>2</v>
      </c>
      <c r="AA166" s="3" t="s">
        <v>2</v>
      </c>
      <c r="AB166" s="3" t="s">
        <v>2</v>
      </c>
      <c r="AC166" s="3">
        <v>0.04</v>
      </c>
      <c r="AD166" s="2" t="s">
        <v>1</v>
      </c>
      <c r="AE166" s="1" t="e">
        <f>($P166/$DF$4)/((($Q166/$DG$4)^2)/($R166/$DH$4))</f>
        <v>#VALUE!</v>
      </c>
      <c r="AF166" s="1" t="e">
        <f>($P166/$DI$4)/((($Q166/$DJ$4)^2)/($R166/$DK$4))</f>
        <v>#VALUE!</v>
      </c>
      <c r="AG166" s="1" t="e">
        <f>($P166/$DL$4)/((($Q166/$DM$4)^2)/($R166/$DN$4))</f>
        <v>#VALUE!</v>
      </c>
      <c r="AH166" s="1" t="e">
        <f>($P166/$DO$4)/((($Q166/$DP$4)^2)/($R166/$DQ$4))</f>
        <v>#VALUE!</v>
      </c>
      <c r="AI166" t="s">
        <v>2641</v>
      </c>
      <c r="AJ166">
        <v>18</v>
      </c>
      <c r="AK166" s="21">
        <v>-63.0922017097473</v>
      </c>
      <c r="AL166" s="21">
        <v>128.64046573638899</v>
      </c>
      <c r="AM166" s="21">
        <v>-5.1293881668243502E-2</v>
      </c>
      <c r="AN166" s="21">
        <v>-0.19232099596411001</v>
      </c>
      <c r="AO166" s="21">
        <v>-2.2341391085863802</v>
      </c>
      <c r="AP166" s="21">
        <v>-8.3747936712351105</v>
      </c>
      <c r="AQ166" s="21">
        <v>10.5162062644958</v>
      </c>
      <c r="AR166" s="21">
        <v>7.2844813764095298</v>
      </c>
      <c r="AS166" s="21">
        <v>4.1848216950893402</v>
      </c>
      <c r="AT166" s="21">
        <v>5.41312456130981</v>
      </c>
      <c r="AU166" s="21">
        <v>5.9417413473129299</v>
      </c>
      <c r="AV166" s="21">
        <v>6.1946879625320399</v>
      </c>
      <c r="AW166" s="21">
        <v>100.927015781403</v>
      </c>
      <c r="AX166" s="21">
        <v>103.25218296051</v>
      </c>
      <c r="AY166" s="21">
        <v>258.78971940750301</v>
      </c>
      <c r="AZ166" s="21">
        <v>269.754259572661</v>
      </c>
      <c r="BA166" s="21">
        <v>0.51269704103469904</v>
      </c>
      <c r="BB166" s="21">
        <v>0.579304479062557</v>
      </c>
      <c r="BC166" s="21">
        <v>3.1234862984230597E-11</v>
      </c>
      <c r="BD166"/>
      <c r="BE166"/>
      <c r="BF166"/>
      <c r="BG166"/>
      <c r="BH166"/>
      <c r="BI166"/>
      <c r="BJ166"/>
      <c r="BK166"/>
      <c r="BL166"/>
      <c r="BM166"/>
      <c r="BN166"/>
    </row>
    <row r="167" spans="1:66" ht="25.2">
      <c r="A167" s="4">
        <v>165</v>
      </c>
      <c r="B167" s="2" t="s">
        <v>2593</v>
      </c>
      <c r="C167" s="2" t="s">
        <v>1325</v>
      </c>
      <c r="D167" s="2" t="s">
        <v>2019</v>
      </c>
      <c r="E167" s="2" t="s">
        <v>2632</v>
      </c>
      <c r="F167" s="2" t="s">
        <v>768</v>
      </c>
      <c r="G167" s="2" t="s">
        <v>2640</v>
      </c>
      <c r="H167" s="4">
        <v>23</v>
      </c>
      <c r="I167" s="4">
        <v>6</v>
      </c>
      <c r="J167" s="4">
        <v>2000</v>
      </c>
      <c r="K167" s="3">
        <v>176.43</v>
      </c>
      <c r="L167" s="3">
        <v>20</v>
      </c>
      <c r="M167" s="4">
        <v>5</v>
      </c>
      <c r="N167" s="3">
        <v>-1.6</v>
      </c>
      <c r="O167" s="3" t="s">
        <v>2</v>
      </c>
      <c r="P167" s="3" t="s">
        <v>2</v>
      </c>
      <c r="Q167" s="3" t="s">
        <v>2</v>
      </c>
      <c r="R167" s="3" t="s">
        <v>2</v>
      </c>
      <c r="S167" s="3" t="s">
        <v>2</v>
      </c>
      <c r="T167" s="3" t="s">
        <v>2</v>
      </c>
      <c r="U167" s="3" t="s">
        <v>2</v>
      </c>
      <c r="V167" s="3" t="s">
        <v>2</v>
      </c>
      <c r="W167" s="3" t="s">
        <v>2</v>
      </c>
      <c r="X167" s="3" t="s">
        <v>2</v>
      </c>
      <c r="Y167" s="3" t="s">
        <v>2</v>
      </c>
      <c r="Z167" s="3" t="s">
        <v>2</v>
      </c>
      <c r="AA167" s="3" t="s">
        <v>2</v>
      </c>
      <c r="AB167" s="3" t="s">
        <v>2</v>
      </c>
      <c r="AC167" s="3">
        <v>0.04</v>
      </c>
      <c r="AD167" s="2" t="s">
        <v>1</v>
      </c>
      <c r="AE167" s="1" t="e">
        <f>($P167/$DF$4)/((($Q167/$DG$4)^2)/($R167/$DH$4))</f>
        <v>#VALUE!</v>
      </c>
      <c r="AF167" s="1" t="e">
        <f>($P167/$DI$4)/((($Q167/$DJ$4)^2)/($R167/$DK$4))</f>
        <v>#VALUE!</v>
      </c>
      <c r="AG167" s="1" t="e">
        <f>($P167/$DL$4)/((($Q167/$DM$4)^2)/($R167/$DN$4))</f>
        <v>#VALUE!</v>
      </c>
      <c r="AH167" s="1" t="e">
        <f>($P167/$DO$4)/((($Q167/$DP$4)^2)/($R167/$DQ$4))</f>
        <v>#VALUE!</v>
      </c>
      <c r="AI167" t="s">
        <v>2639</v>
      </c>
      <c r="AJ167">
        <v>19</v>
      </c>
      <c r="AK167" s="21">
        <v>-52.5716392993927</v>
      </c>
      <c r="AL167" s="21">
        <v>150.57206726074199</v>
      </c>
      <c r="AM167" s="21">
        <v>-7.8086114779580398E-2</v>
      </c>
      <c r="AN167" s="21">
        <v>-6.2271793456602602E-2</v>
      </c>
      <c r="AO167" s="21">
        <v>-3.4096448445531999</v>
      </c>
      <c r="AP167" s="21">
        <v>-2.7198259543388299</v>
      </c>
      <c r="AQ167" s="21">
        <v>2.14299127832055</v>
      </c>
      <c r="AR167" s="21">
        <v>1.46726790443063</v>
      </c>
      <c r="AS167" s="21">
        <v>0.135000554844737</v>
      </c>
      <c r="AT167" s="21">
        <v>8.04966709110886E-2</v>
      </c>
      <c r="AU167" s="21">
        <v>4.6990951895713797</v>
      </c>
      <c r="AV167" s="21">
        <v>4.5598894506692904</v>
      </c>
      <c r="AW167" s="21">
        <v>101.70916056633</v>
      </c>
      <c r="AX167" s="21">
        <v>101.37255215644799</v>
      </c>
      <c r="AY167" s="21">
        <v>205.188116221841</v>
      </c>
      <c r="AZ167" s="21">
        <v>199.163524881218</v>
      </c>
      <c r="BA167" s="21">
        <v>0.13384960871189799</v>
      </c>
      <c r="BB167" s="21">
        <v>0.21694695018231899</v>
      </c>
      <c r="BC167" s="21">
        <v>2.50702030995741E-11</v>
      </c>
      <c r="BD167"/>
      <c r="BE167"/>
      <c r="BF167"/>
      <c r="BG167"/>
      <c r="BH167"/>
      <c r="BI167"/>
      <c r="BJ167"/>
      <c r="BK167"/>
      <c r="BL167"/>
      <c r="BM167"/>
      <c r="BN167"/>
    </row>
    <row r="168" spans="1:66" ht="25.2">
      <c r="A168" s="4">
        <v>166</v>
      </c>
      <c r="B168" s="2" t="s">
        <v>2593</v>
      </c>
      <c r="C168" s="2" t="s">
        <v>1325</v>
      </c>
      <c r="D168" s="2" t="s">
        <v>2019</v>
      </c>
      <c r="E168" s="2" t="s">
        <v>2632</v>
      </c>
      <c r="F168" s="2" t="s">
        <v>768</v>
      </c>
      <c r="G168" s="2" t="s">
        <v>2638</v>
      </c>
      <c r="H168" s="4">
        <v>23</v>
      </c>
      <c r="I168" s="4">
        <v>6</v>
      </c>
      <c r="J168" s="4">
        <v>2000</v>
      </c>
      <c r="K168" s="3">
        <v>169</v>
      </c>
      <c r="L168" s="3">
        <v>20</v>
      </c>
      <c r="M168" s="4">
        <v>5</v>
      </c>
      <c r="N168" s="3">
        <v>-1.7</v>
      </c>
      <c r="O168" s="3" t="s">
        <v>2</v>
      </c>
      <c r="P168" s="3" t="s">
        <v>2</v>
      </c>
      <c r="Q168" s="3" t="s">
        <v>2</v>
      </c>
      <c r="R168" s="3" t="s">
        <v>2</v>
      </c>
      <c r="S168" s="3" t="s">
        <v>2</v>
      </c>
      <c r="T168" s="3" t="s">
        <v>2</v>
      </c>
      <c r="U168" s="3" t="s">
        <v>2</v>
      </c>
      <c r="V168" s="3" t="s">
        <v>2</v>
      </c>
      <c r="W168" s="3" t="s">
        <v>2</v>
      </c>
      <c r="X168" s="3" t="s">
        <v>2</v>
      </c>
      <c r="Y168" s="3" t="s">
        <v>2</v>
      </c>
      <c r="Z168" s="3" t="s">
        <v>2</v>
      </c>
      <c r="AA168" s="3" t="s">
        <v>2</v>
      </c>
      <c r="AB168" s="3" t="s">
        <v>2</v>
      </c>
      <c r="AC168" s="3">
        <v>0.04</v>
      </c>
      <c r="AD168" s="2" t="s">
        <v>1</v>
      </c>
      <c r="AE168" s="1" t="e">
        <f>($P168/$DF$4)/((($Q168/$DG$4)^2)/($R168/$DH$4))</f>
        <v>#VALUE!</v>
      </c>
      <c r="AF168" s="1" t="e">
        <f>($P168/$DI$4)/((($Q168/$DJ$4)^2)/($R168/$DK$4))</f>
        <v>#VALUE!</v>
      </c>
      <c r="AG168" s="1" t="e">
        <f>($P168/$DL$4)/((($Q168/$DM$4)^2)/($R168/$DN$4))</f>
        <v>#VALUE!</v>
      </c>
      <c r="AH168" s="1" t="e">
        <f>($P168/$DO$4)/((($Q168/$DP$4)^2)/($R168/$DQ$4))</f>
        <v>#VALUE!</v>
      </c>
      <c r="AI168" t="s">
        <v>2637</v>
      </c>
      <c r="AJ168">
        <v>20</v>
      </c>
      <c r="AK168" s="21">
        <v>-51.946782588958698</v>
      </c>
      <c r="AL168" s="21">
        <v>156.776680469513</v>
      </c>
      <c r="AM168" s="21">
        <v>-6.4423441188409897E-2</v>
      </c>
      <c r="AN168" s="21">
        <v>-0.14886179473251099</v>
      </c>
      <c r="AO168" s="21">
        <v>-2.8133714032327899</v>
      </c>
      <c r="AP168" s="21">
        <v>-6.5017325310795204</v>
      </c>
      <c r="AQ168" s="21">
        <v>1.6260623410344099</v>
      </c>
      <c r="AR168" s="21">
        <v>1.44084100425243</v>
      </c>
      <c r="AS168" s="21">
        <v>0.218717260286212</v>
      </c>
      <c r="AT168" s="21">
        <v>2.0484137856328698E-2</v>
      </c>
      <c r="AU168" s="21">
        <v>4.6555033773183796</v>
      </c>
      <c r="AV168" s="21">
        <v>4.6876489967107799</v>
      </c>
      <c r="AW168" s="21">
        <v>101.41115474700899</v>
      </c>
      <c r="AX168" s="21">
        <v>103.272965192795</v>
      </c>
      <c r="AY168" s="21">
        <v>203.30927266659299</v>
      </c>
      <c r="AZ168" s="21">
        <v>204.74089652214499</v>
      </c>
      <c r="BA168" s="21">
        <v>7.4671113165095407E-2</v>
      </c>
      <c r="BB168" s="21">
        <v>8.3380948984995498E-2</v>
      </c>
      <c r="BC168" s="21">
        <v>3.10019137332438E-11</v>
      </c>
      <c r="BD168"/>
      <c r="BE168"/>
      <c r="BF168"/>
      <c r="BG168"/>
      <c r="BH168"/>
      <c r="BI168"/>
      <c r="BJ168"/>
      <c r="BK168"/>
      <c r="BL168"/>
      <c r="BM168"/>
      <c r="BN168"/>
    </row>
    <row r="169" spans="1:66" ht="25.2">
      <c r="A169" s="4">
        <v>167</v>
      </c>
      <c r="B169" s="2" t="s">
        <v>2593</v>
      </c>
      <c r="C169" s="2" t="s">
        <v>1325</v>
      </c>
      <c r="D169" s="2" t="s">
        <v>2019</v>
      </c>
      <c r="E169" s="2" t="s">
        <v>2632</v>
      </c>
      <c r="F169" s="2" t="s">
        <v>768</v>
      </c>
      <c r="G169" s="2" t="s">
        <v>2636</v>
      </c>
      <c r="H169" s="4">
        <v>23</v>
      </c>
      <c r="I169" s="4">
        <v>6</v>
      </c>
      <c r="J169" s="4">
        <v>2000</v>
      </c>
      <c r="K169" s="3">
        <v>163.95</v>
      </c>
      <c r="L169" s="3">
        <v>20.57</v>
      </c>
      <c r="M169" s="4">
        <v>5</v>
      </c>
      <c r="N169" s="3">
        <v>-1.6</v>
      </c>
      <c r="O169" s="3" t="s">
        <v>2</v>
      </c>
      <c r="P169" s="3" t="s">
        <v>2</v>
      </c>
      <c r="Q169" s="3" t="s">
        <v>2</v>
      </c>
      <c r="R169" s="3" t="s">
        <v>2</v>
      </c>
      <c r="S169" s="3" t="s">
        <v>2</v>
      </c>
      <c r="T169" s="3" t="s">
        <v>2</v>
      </c>
      <c r="U169" s="3" t="s">
        <v>2</v>
      </c>
      <c r="V169" s="3" t="s">
        <v>2</v>
      </c>
      <c r="W169" s="3" t="s">
        <v>2</v>
      </c>
      <c r="X169" s="3" t="s">
        <v>2</v>
      </c>
      <c r="Y169" s="3" t="s">
        <v>2</v>
      </c>
      <c r="Z169" s="3" t="s">
        <v>2</v>
      </c>
      <c r="AA169" s="3" t="s">
        <v>2</v>
      </c>
      <c r="AB169" s="3" t="s">
        <v>2</v>
      </c>
      <c r="AC169" s="3">
        <v>0.04</v>
      </c>
      <c r="AD169" s="2" t="s">
        <v>1</v>
      </c>
      <c r="AE169" s="1" t="e">
        <f>($P169/$DF$4)/((($Q169/$DG$4)^2)/($R169/$DH$4))</f>
        <v>#VALUE!</v>
      </c>
      <c r="AF169" s="1" t="e">
        <f>($P169/$DI$4)/((($Q169/$DJ$4)^2)/($R169/$DK$4))</f>
        <v>#VALUE!</v>
      </c>
      <c r="AG169" s="1" t="e">
        <f>($P169/$DL$4)/((($Q169/$DM$4)^2)/($R169/$DN$4))</f>
        <v>#VALUE!</v>
      </c>
      <c r="AH169" s="1" t="e">
        <f>($P169/$DO$4)/((($Q169/$DP$4)^2)/($R169/$DQ$4))</f>
        <v>#VALUE!</v>
      </c>
      <c r="AI169" t="s">
        <v>2635</v>
      </c>
      <c r="AJ169">
        <v>21</v>
      </c>
      <c r="AK169" s="21">
        <v>-50.342577699184403</v>
      </c>
      <c r="AL169" s="21">
        <v>159.48701709365801</v>
      </c>
      <c r="AM169" s="21">
        <v>-6.6659960026387105E-2</v>
      </c>
      <c r="AN169" s="21">
        <v>-0.143850116123445</v>
      </c>
      <c r="AO169" s="21">
        <v>-2.9111212913940698</v>
      </c>
      <c r="AP169" s="21">
        <v>-6.2831063261799498</v>
      </c>
      <c r="AQ169" s="21">
        <v>1.38318830272555</v>
      </c>
      <c r="AR169" s="21">
        <v>1.06055366300791</v>
      </c>
      <c r="AS169" s="21">
        <v>8.1646645542699806E-2</v>
      </c>
      <c r="AT169" s="21">
        <v>1.6291925104080299E-2</v>
      </c>
      <c r="AU169" s="21">
        <v>4.5921200614571598</v>
      </c>
      <c r="AV169" s="21">
        <v>4.5969574078917503</v>
      </c>
      <c r="AW169" s="21">
        <v>101.485522489548</v>
      </c>
      <c r="AX169" s="21">
        <v>103.20556007385299</v>
      </c>
      <c r="AY169" s="21">
        <v>200.543331046096</v>
      </c>
      <c r="AZ169" s="21">
        <v>200.78539292590301</v>
      </c>
      <c r="BA169" s="21">
        <v>5.0973907279782002E-2</v>
      </c>
      <c r="BB169" s="21">
        <v>3.5627586032787803E-2</v>
      </c>
      <c r="BC169" s="21">
        <v>3.4491759858931898E-11</v>
      </c>
      <c r="BD169"/>
      <c r="BE169"/>
      <c r="BF169"/>
      <c r="BG169"/>
      <c r="BH169"/>
      <c r="BI169"/>
      <c r="BJ169"/>
      <c r="BK169"/>
      <c r="BL169"/>
      <c r="BM169"/>
      <c r="BN169"/>
    </row>
    <row r="170" spans="1:66" ht="25.2">
      <c r="A170" s="4">
        <v>168</v>
      </c>
      <c r="B170" s="2" t="s">
        <v>2593</v>
      </c>
      <c r="C170" s="2" t="s">
        <v>1325</v>
      </c>
      <c r="D170" s="2" t="s">
        <v>2019</v>
      </c>
      <c r="E170" s="2" t="s">
        <v>2632</v>
      </c>
      <c r="F170" s="2" t="s">
        <v>768</v>
      </c>
      <c r="G170" s="2" t="s">
        <v>2634</v>
      </c>
      <c r="H170" s="4">
        <v>23</v>
      </c>
      <c r="I170" s="4">
        <v>6</v>
      </c>
      <c r="J170" s="4">
        <v>2000</v>
      </c>
      <c r="K170" s="3">
        <v>151</v>
      </c>
      <c r="L170" s="3">
        <v>22</v>
      </c>
      <c r="M170" s="4">
        <v>5</v>
      </c>
      <c r="N170" s="3">
        <v>-2.6</v>
      </c>
      <c r="O170" s="3" t="s">
        <v>2</v>
      </c>
      <c r="P170" s="3" t="s">
        <v>2</v>
      </c>
      <c r="Q170" s="3" t="s">
        <v>2</v>
      </c>
      <c r="R170" s="3" t="s">
        <v>2</v>
      </c>
      <c r="S170" s="3" t="s">
        <v>2</v>
      </c>
      <c r="T170" s="3" t="s">
        <v>2</v>
      </c>
      <c r="U170" s="3" t="s">
        <v>2</v>
      </c>
      <c r="V170" s="3" t="s">
        <v>2</v>
      </c>
      <c r="W170" s="3" t="s">
        <v>2</v>
      </c>
      <c r="X170" s="3" t="s">
        <v>2</v>
      </c>
      <c r="Y170" s="3" t="s">
        <v>2</v>
      </c>
      <c r="Z170" s="3" t="s">
        <v>2</v>
      </c>
      <c r="AA170" s="3" t="s">
        <v>2</v>
      </c>
      <c r="AB170" s="3" t="s">
        <v>2</v>
      </c>
      <c r="AC170" s="3">
        <v>0.04</v>
      </c>
      <c r="AD170" s="2" t="s">
        <v>1</v>
      </c>
      <c r="AE170" s="1" t="e">
        <f>($P170/$DF$4)/((($Q170/$DG$4)^2)/($R170/$DH$4))</f>
        <v>#VALUE!</v>
      </c>
      <c r="AF170" s="1" t="e">
        <f>($P170/$DI$4)/((($Q170/$DJ$4)^2)/($R170/$DK$4))</f>
        <v>#VALUE!</v>
      </c>
      <c r="AG170" s="1" t="e">
        <f>($P170/$DL$4)/((($Q170/$DM$4)^2)/($R170/$DN$4))</f>
        <v>#VALUE!</v>
      </c>
      <c r="AH170" s="1" t="e">
        <f>($P170/$DO$4)/((($Q170/$DP$4)^2)/($R170/$DQ$4))</f>
        <v>#VALUE!</v>
      </c>
      <c r="AI170" t="s">
        <v>2633</v>
      </c>
      <c r="AJ170">
        <v>22</v>
      </c>
      <c r="AK170" s="21">
        <v>-48.4440871477127</v>
      </c>
      <c r="AL170" s="21">
        <v>159.40739154815699</v>
      </c>
      <c r="AM170" s="21">
        <v>-4.86130738863721E-2</v>
      </c>
      <c r="AN170" s="21">
        <v>-0.13740077288821301</v>
      </c>
      <c r="AO170" s="21">
        <v>-2.1231432259393102</v>
      </c>
      <c r="AP170" s="21">
        <v>-6.0026674589865099</v>
      </c>
      <c r="AQ170" s="21">
        <v>1.8015173338353601</v>
      </c>
      <c r="AR170" s="21">
        <v>1.09137655608356</v>
      </c>
      <c r="AS170" s="21">
        <v>6.4844405860640095E-2</v>
      </c>
      <c r="AT170" s="21">
        <v>4.0228433485026499E-2</v>
      </c>
      <c r="AU170" s="21">
        <v>4.6465844213962599</v>
      </c>
      <c r="AV170" s="21">
        <v>4.5927809923887297</v>
      </c>
      <c r="AW170" s="21">
        <v>101.06893754005399</v>
      </c>
      <c r="AX170" s="21">
        <v>103.039458990097</v>
      </c>
      <c r="AY170" s="21">
        <v>202.93340356700699</v>
      </c>
      <c r="AZ170" s="21">
        <v>200.64370635274199</v>
      </c>
      <c r="BA170" s="21">
        <v>7.3394506936892895E-2</v>
      </c>
      <c r="BB170" s="21">
        <v>7.3850627988576903E-2</v>
      </c>
      <c r="BC170" s="21">
        <v>2.9100877153764899E-11</v>
      </c>
      <c r="BD170"/>
      <c r="BE170"/>
      <c r="BF170"/>
      <c r="BG170"/>
      <c r="BH170"/>
      <c r="BI170"/>
      <c r="BJ170"/>
      <c r="BK170"/>
      <c r="BL170"/>
      <c r="BM170"/>
      <c r="BN170"/>
    </row>
    <row r="171" spans="1:66" ht="25.2">
      <c r="A171" s="4">
        <v>169</v>
      </c>
      <c r="B171" s="2" t="s">
        <v>2593</v>
      </c>
      <c r="C171" s="2" t="s">
        <v>1325</v>
      </c>
      <c r="D171" s="2" t="s">
        <v>2019</v>
      </c>
      <c r="E171" s="2" t="s">
        <v>2632</v>
      </c>
      <c r="F171" s="2" t="s">
        <v>768</v>
      </c>
      <c r="G171" s="2" t="s">
        <v>2631</v>
      </c>
      <c r="H171" s="4">
        <v>23</v>
      </c>
      <c r="I171" s="4">
        <v>6</v>
      </c>
      <c r="J171" s="4">
        <v>2000</v>
      </c>
      <c r="K171" s="3">
        <v>145.05000000000001</v>
      </c>
      <c r="L171" s="3">
        <v>26.17</v>
      </c>
      <c r="M171" s="4">
        <v>5</v>
      </c>
      <c r="N171" s="3">
        <v>-4</v>
      </c>
      <c r="O171" s="3" t="s">
        <v>2</v>
      </c>
      <c r="P171" s="3" t="s">
        <v>2</v>
      </c>
      <c r="Q171" s="3" t="s">
        <v>2</v>
      </c>
      <c r="R171" s="3" t="s">
        <v>2</v>
      </c>
      <c r="S171" s="3" t="s">
        <v>2</v>
      </c>
      <c r="T171" s="3" t="s">
        <v>2</v>
      </c>
      <c r="U171" s="3" t="s">
        <v>2</v>
      </c>
      <c r="V171" s="3" t="s">
        <v>2</v>
      </c>
      <c r="W171" s="3" t="s">
        <v>2</v>
      </c>
      <c r="X171" s="3" t="s">
        <v>2</v>
      </c>
      <c r="Y171" s="3" t="s">
        <v>2</v>
      </c>
      <c r="Z171" s="3" t="s">
        <v>2</v>
      </c>
      <c r="AA171" s="3" t="s">
        <v>2</v>
      </c>
      <c r="AB171" s="3" t="s">
        <v>2</v>
      </c>
      <c r="AC171" s="3">
        <v>0.04</v>
      </c>
      <c r="AD171" s="2" t="s">
        <v>1</v>
      </c>
      <c r="AE171" s="1" t="e">
        <f>($P171/$DF$4)/((($Q171/$DG$4)^2)/($R171/$DH$4))</f>
        <v>#VALUE!</v>
      </c>
      <c r="AF171" s="1" t="e">
        <f>($P171/$DI$4)/((($Q171/$DJ$4)^2)/($R171/$DK$4))</f>
        <v>#VALUE!</v>
      </c>
      <c r="AG171" s="1" t="e">
        <f>($P171/$DL$4)/((($Q171/$DM$4)^2)/($R171/$DN$4))</f>
        <v>#VALUE!</v>
      </c>
      <c r="AH171" s="1" t="e">
        <f>($P171/$DO$4)/((($Q171/$DP$4)^2)/($R171/$DQ$4))</f>
        <v>#VALUE!</v>
      </c>
      <c r="AI171" t="s">
        <v>2630</v>
      </c>
      <c r="AJ171">
        <v>23</v>
      </c>
      <c r="AK171" s="21">
        <v>-46.888746864795699</v>
      </c>
      <c r="AL171" s="21">
        <v>159.30178974151599</v>
      </c>
      <c r="AM171" s="21">
        <v>-6.5998950028326397E-2</v>
      </c>
      <c r="AN171" s="21">
        <v>-0.112094271576963</v>
      </c>
      <c r="AO171" s="21">
        <v>-2.8807635793274802</v>
      </c>
      <c r="AP171" s="21">
        <v>-4.8948643228353097</v>
      </c>
      <c r="AQ171" s="21">
        <v>2.0300356419682499</v>
      </c>
      <c r="AR171" s="21">
        <v>1.00273211648315</v>
      </c>
      <c r="AS171" s="21">
        <v>0.25540067112632098</v>
      </c>
      <c r="AT171" s="21">
        <v>2.4414424134272899E-2</v>
      </c>
      <c r="AU171" s="21">
        <v>4.8444574400186502</v>
      </c>
      <c r="AV171" s="21">
        <v>4.7229512261152298</v>
      </c>
      <c r="AW171" s="21">
        <v>101.39259239006</v>
      </c>
      <c r="AX171" s="21">
        <v>102.44396358585399</v>
      </c>
      <c r="AY171" s="21">
        <v>211.456476454506</v>
      </c>
      <c r="AZ171" s="21">
        <v>206.241113286982</v>
      </c>
      <c r="BA171" s="21">
        <v>5.21623125206679E-2</v>
      </c>
      <c r="BB171" s="21">
        <v>1.5429192449460999E-2</v>
      </c>
      <c r="BC171" s="21">
        <v>1.8072537759914E-11</v>
      </c>
      <c r="BD171"/>
      <c r="BE171"/>
      <c r="BF171"/>
      <c r="BG171"/>
      <c r="BH171"/>
      <c r="BI171"/>
      <c r="BJ171"/>
      <c r="BK171"/>
      <c r="BL171"/>
      <c r="BM171"/>
      <c r="BN171"/>
    </row>
    <row r="172" spans="1:66" ht="25.2">
      <c r="A172" s="4">
        <v>170</v>
      </c>
      <c r="B172" s="2" t="s">
        <v>2593</v>
      </c>
      <c r="C172" s="2" t="s">
        <v>1574</v>
      </c>
      <c r="D172" s="2" t="s">
        <v>2592</v>
      </c>
      <c r="E172" s="2" t="s">
        <v>2591</v>
      </c>
      <c r="F172" s="2" t="s">
        <v>768</v>
      </c>
      <c r="G172" s="2" t="s">
        <v>2629</v>
      </c>
      <c r="H172" s="4" t="s">
        <v>1075</v>
      </c>
      <c r="I172" s="4">
        <v>8</v>
      </c>
      <c r="J172" s="4">
        <v>1998</v>
      </c>
      <c r="K172" s="3">
        <v>142.46666666666667</v>
      </c>
      <c r="L172" s="3">
        <v>37.1</v>
      </c>
      <c r="M172" s="4">
        <v>0</v>
      </c>
      <c r="N172" s="3" t="s">
        <v>2</v>
      </c>
      <c r="O172" s="3" t="s">
        <v>2</v>
      </c>
      <c r="P172" s="3" t="s">
        <v>2</v>
      </c>
      <c r="Q172" s="3" t="s">
        <v>2</v>
      </c>
      <c r="R172" s="3">
        <v>13</v>
      </c>
      <c r="S172" s="3" t="s">
        <v>2</v>
      </c>
      <c r="T172" s="3" t="s">
        <v>2</v>
      </c>
      <c r="U172" s="3" t="s">
        <v>2</v>
      </c>
      <c r="V172" s="3" t="s">
        <v>2</v>
      </c>
      <c r="W172" s="3" t="s">
        <v>2</v>
      </c>
      <c r="X172" s="3" t="s">
        <v>2</v>
      </c>
      <c r="Y172" s="3" t="s">
        <v>2</v>
      </c>
      <c r="Z172" s="3" t="s">
        <v>2</v>
      </c>
      <c r="AA172" s="3" t="s">
        <v>2</v>
      </c>
      <c r="AB172" s="3" t="s">
        <v>2</v>
      </c>
      <c r="AC172" s="3">
        <v>0.04</v>
      </c>
      <c r="AD172" s="2" t="s">
        <v>1</v>
      </c>
      <c r="AE172" s="1" t="e">
        <f>($P172/$DF$4)/((($Q172/$DG$4)^2)/($R172/$DH$4))</f>
        <v>#VALUE!</v>
      </c>
      <c r="AF172" s="1" t="e">
        <f>($P172/$DI$4)/((($Q172/$DJ$4)^2)/($R172/$DK$4))</f>
        <v>#VALUE!</v>
      </c>
      <c r="AG172" s="1" t="e">
        <f>($P172/$DL$4)/((($Q172/$DM$4)^2)/($R172/$DN$4))</f>
        <v>#VALUE!</v>
      </c>
      <c r="AH172" s="1" t="e">
        <f>($P172/$DO$4)/((($Q172/$DP$4)^2)/($R172/$DQ$4))</f>
        <v>#VALUE!</v>
      </c>
      <c r="AI172" t="s">
        <v>2628</v>
      </c>
      <c r="AJ172">
        <v>24</v>
      </c>
      <c r="AK172" s="21">
        <v>-55.913824169877699</v>
      </c>
      <c r="AL172" s="21">
        <v>146.70582854782299</v>
      </c>
      <c r="AM172" s="21">
        <v>-9.2529763381260705E-2</v>
      </c>
      <c r="AN172" s="21">
        <v>-0.185531535005767</v>
      </c>
      <c r="AO172" s="21">
        <v>-4.03233684639277</v>
      </c>
      <c r="AP172" s="21">
        <v>-8.1026098390151198</v>
      </c>
      <c r="AQ172" s="21">
        <v>9.3428677992387303</v>
      </c>
      <c r="AR172" s="21">
        <v>7.8946027976422304</v>
      </c>
      <c r="AS172" s="21">
        <v>2.00924503832809</v>
      </c>
      <c r="AT172" s="21">
        <v>0.15776060824551899</v>
      </c>
      <c r="AU172" s="21">
        <v>5.55031269010433</v>
      </c>
      <c r="AV172" s="21">
        <v>4.9998026966063396</v>
      </c>
      <c r="AW172" s="21">
        <v>101.68084530160399</v>
      </c>
      <c r="AX172" s="21">
        <v>103.869475322124</v>
      </c>
      <c r="AY172" s="21">
        <v>241.922289720126</v>
      </c>
      <c r="AZ172" s="21">
        <v>218.36194527615899</v>
      </c>
      <c r="BA172" s="21">
        <v>0.284136991806267</v>
      </c>
      <c r="BB172" s="21">
        <v>0.103579222860415</v>
      </c>
      <c r="BC172" s="21">
        <v>2.4991637102193499E-11</v>
      </c>
      <c r="BD172"/>
      <c r="BE172"/>
      <c r="BF172"/>
      <c r="BG172"/>
      <c r="BH172"/>
      <c r="BI172"/>
      <c r="BJ172"/>
      <c r="BK172"/>
      <c r="BL172"/>
      <c r="BM172"/>
      <c r="BN172"/>
    </row>
    <row r="173" spans="1:66" ht="25.2">
      <c r="A173" s="4">
        <v>171</v>
      </c>
      <c r="B173" s="2" t="s">
        <v>2593</v>
      </c>
      <c r="C173" s="2" t="s">
        <v>1574</v>
      </c>
      <c r="D173" s="2" t="s">
        <v>2592</v>
      </c>
      <c r="E173" s="2" t="s">
        <v>2591</v>
      </c>
      <c r="F173" s="2" t="s">
        <v>768</v>
      </c>
      <c r="G173" s="2" t="s">
        <v>2627</v>
      </c>
      <c r="H173" s="4" t="s">
        <v>1075</v>
      </c>
      <c r="I173" s="4">
        <v>8</v>
      </c>
      <c r="J173" s="4">
        <v>1998</v>
      </c>
      <c r="K173" s="3">
        <v>145.83333333333334</v>
      </c>
      <c r="L173" s="3">
        <v>42.366666666666667</v>
      </c>
      <c r="M173" s="4">
        <v>0</v>
      </c>
      <c r="N173" s="3" t="s">
        <v>2</v>
      </c>
      <c r="O173" s="3" t="s">
        <v>2</v>
      </c>
      <c r="P173" s="3" t="s">
        <v>2</v>
      </c>
      <c r="Q173" s="3" t="s">
        <v>2</v>
      </c>
      <c r="R173" s="3">
        <v>16.100000000000001</v>
      </c>
      <c r="S173" s="3" t="s">
        <v>2</v>
      </c>
      <c r="T173" s="3" t="s">
        <v>2</v>
      </c>
      <c r="U173" s="3" t="s">
        <v>2</v>
      </c>
      <c r="V173" s="3" t="s">
        <v>2</v>
      </c>
      <c r="W173" s="3" t="s">
        <v>2</v>
      </c>
      <c r="X173" s="3" t="s">
        <v>2</v>
      </c>
      <c r="Y173" s="3" t="s">
        <v>2</v>
      </c>
      <c r="Z173" s="3" t="s">
        <v>2</v>
      </c>
      <c r="AA173" s="3" t="s">
        <v>2</v>
      </c>
      <c r="AB173" s="3" t="s">
        <v>2</v>
      </c>
      <c r="AC173" s="3">
        <v>0.04</v>
      </c>
      <c r="AD173" s="2" t="s">
        <v>1</v>
      </c>
      <c r="AE173" s="1" t="e">
        <f>($P173/$DF$4)/((($Q173/$DG$4)^2)/($R173/$DH$4))</f>
        <v>#VALUE!</v>
      </c>
      <c r="AF173" s="1" t="e">
        <f>($P173/$DI$4)/((($Q173/$DJ$4)^2)/($R173/$DK$4))</f>
        <v>#VALUE!</v>
      </c>
      <c r="AG173" s="1" t="e">
        <f>($P173/$DL$4)/((($Q173/$DM$4)^2)/($R173/$DN$4))</f>
        <v>#VALUE!</v>
      </c>
      <c r="AH173" s="1" t="e">
        <f>($P173/$DO$4)/((($Q173/$DP$4)^2)/($R173/$DQ$4))</f>
        <v>#VALUE!</v>
      </c>
      <c r="AI173" t="s">
        <v>2626</v>
      </c>
      <c r="AJ173">
        <v>25</v>
      </c>
      <c r="AK173" s="21">
        <v>-56.7424571839246</v>
      </c>
      <c r="AL173" s="21">
        <v>131.47154845266601</v>
      </c>
      <c r="AM173" s="21">
        <v>-0.31887372721106799</v>
      </c>
      <c r="AN173" s="21">
        <v>-0.47367457514809003</v>
      </c>
      <c r="AO173" s="21">
        <v>-13.8850518871402</v>
      </c>
      <c r="AP173" s="21">
        <v>-20.660980142065998</v>
      </c>
      <c r="AQ173" s="21">
        <v>21.147138265025202</v>
      </c>
      <c r="AR173" s="21">
        <v>9.7606876863202707</v>
      </c>
      <c r="AS173" s="21">
        <v>9.6176876518803205</v>
      </c>
      <c r="AT173" s="21">
        <v>2.0951072004341298</v>
      </c>
      <c r="AU173" s="21">
        <v>7.0361880877710199</v>
      </c>
      <c r="AV173" s="21">
        <v>6.0533115443106604</v>
      </c>
      <c r="AW173" s="21">
        <v>104.90892349612299</v>
      </c>
      <c r="AX173" s="21">
        <v>108.290958362702</v>
      </c>
      <c r="AY173" s="21">
        <v>306.38633244871801</v>
      </c>
      <c r="AZ173" s="21">
        <v>264.047588682982</v>
      </c>
      <c r="BA173" s="21">
        <v>0.97360280855047998</v>
      </c>
      <c r="BB173" s="21">
        <v>0.45429523340636702</v>
      </c>
      <c r="BC173" s="21">
        <v>2.02138654863051E-11</v>
      </c>
      <c r="BD173"/>
      <c r="BE173"/>
      <c r="BF173"/>
      <c r="BG173"/>
      <c r="BH173"/>
      <c r="BI173"/>
      <c r="BJ173"/>
      <c r="BK173"/>
      <c r="BL173"/>
      <c r="BM173"/>
      <c r="BN173"/>
    </row>
    <row r="174" spans="1:66" ht="25.2">
      <c r="A174" s="4">
        <v>172</v>
      </c>
      <c r="B174" s="2" t="s">
        <v>2593</v>
      </c>
      <c r="C174" s="2" t="s">
        <v>1574</v>
      </c>
      <c r="D174" s="2" t="s">
        <v>2592</v>
      </c>
      <c r="E174" s="2" t="s">
        <v>2591</v>
      </c>
      <c r="F174" s="2" t="s">
        <v>768</v>
      </c>
      <c r="G174" s="2" t="s">
        <v>2625</v>
      </c>
      <c r="H174" s="4" t="s">
        <v>1075</v>
      </c>
      <c r="I174" s="4">
        <v>8</v>
      </c>
      <c r="J174" s="4">
        <v>1998</v>
      </c>
      <c r="K174" s="3">
        <v>151.33333333333334</v>
      </c>
      <c r="L174" s="3">
        <v>43.366666666666667</v>
      </c>
      <c r="M174" s="4">
        <v>0</v>
      </c>
      <c r="N174" s="3" t="s">
        <v>2</v>
      </c>
      <c r="O174" s="3" t="s">
        <v>2</v>
      </c>
      <c r="P174" s="3" t="s">
        <v>2</v>
      </c>
      <c r="Q174" s="3" t="s">
        <v>2</v>
      </c>
      <c r="R174" s="3">
        <v>19</v>
      </c>
      <c r="S174" s="3" t="s">
        <v>2</v>
      </c>
      <c r="T174" s="3" t="s">
        <v>2</v>
      </c>
      <c r="U174" s="3" t="s">
        <v>2</v>
      </c>
      <c r="V174" s="3" t="s">
        <v>2</v>
      </c>
      <c r="W174" s="3" t="s">
        <v>2</v>
      </c>
      <c r="X174" s="3" t="s">
        <v>2</v>
      </c>
      <c r="Y174" s="3" t="s">
        <v>2</v>
      </c>
      <c r="Z174" s="3" t="s">
        <v>2</v>
      </c>
      <c r="AA174" s="3" t="s">
        <v>2</v>
      </c>
      <c r="AB174" s="3" t="s">
        <v>2</v>
      </c>
      <c r="AC174" s="3">
        <v>0.04</v>
      </c>
      <c r="AD174" s="2" t="s">
        <v>1</v>
      </c>
      <c r="AE174" s="1" t="e">
        <f>($P174/$DF$4)/((($Q174/$DG$4)^2)/($R174/$DH$4))</f>
        <v>#VALUE!</v>
      </c>
      <c r="AF174" s="1" t="e">
        <f>($P174/$DI$4)/((($Q174/$DJ$4)^2)/($R174/$DK$4))</f>
        <v>#VALUE!</v>
      </c>
      <c r="AG174" s="1" t="e">
        <f>($P174/$DL$4)/((($Q174/$DM$4)^2)/($R174/$DN$4))</f>
        <v>#VALUE!</v>
      </c>
      <c r="AH174" s="1" t="e">
        <f>($P174/$DO$4)/((($Q174/$DP$4)^2)/($R174/$DQ$4))</f>
        <v>#VALUE!</v>
      </c>
      <c r="AI174" t="s">
        <v>2624</v>
      </c>
      <c r="AJ174">
        <v>26</v>
      </c>
      <c r="AK174" s="21">
        <v>-59.2375556688309</v>
      </c>
      <c r="AL174" s="21">
        <v>126.406202449799</v>
      </c>
      <c r="AM174" s="21">
        <v>-0.14110489683225699</v>
      </c>
      <c r="AN174" s="21">
        <v>-0.47313828079402398</v>
      </c>
      <c r="AO174" s="21">
        <v>-6.1435860877038104</v>
      </c>
      <c r="AP174" s="21">
        <v>-20.6283164700531</v>
      </c>
      <c r="AQ174" s="21">
        <v>24.899550871849002</v>
      </c>
      <c r="AR174" s="21">
        <v>10.5605888689756</v>
      </c>
      <c r="AS174" s="21">
        <v>11.4249247479439</v>
      </c>
      <c r="AT174" s="21">
        <v>3.2601253723800201</v>
      </c>
      <c r="AU174" s="21">
        <v>6.9651474325656899</v>
      </c>
      <c r="AV174" s="21">
        <v>6.37209784209728</v>
      </c>
      <c r="AW174" s="21">
        <v>102.48980069541901</v>
      </c>
      <c r="AX174" s="21">
        <v>108.017078365326</v>
      </c>
      <c r="AY174" s="21">
        <v>303.25368271529902</v>
      </c>
      <c r="AZ174" s="21">
        <v>277.828583212068</v>
      </c>
      <c r="BA174" s="21">
        <v>1.14582730917633</v>
      </c>
      <c r="BB174" s="21">
        <v>0.62749731729924596</v>
      </c>
      <c r="BC174" s="21">
        <v>1.8640038390277599E-11</v>
      </c>
      <c r="BD174"/>
      <c r="BE174"/>
      <c r="BF174"/>
      <c r="BG174"/>
      <c r="BH174"/>
      <c r="BI174"/>
      <c r="BJ174"/>
      <c r="BK174"/>
      <c r="BL174"/>
      <c r="BM174"/>
      <c r="BN174"/>
    </row>
    <row r="175" spans="1:66" ht="25.2">
      <c r="A175" s="4">
        <v>173</v>
      </c>
      <c r="B175" s="2" t="s">
        <v>2593</v>
      </c>
      <c r="C175" s="2" t="s">
        <v>1574</v>
      </c>
      <c r="D175" s="2" t="s">
        <v>2592</v>
      </c>
      <c r="E175" s="2" t="s">
        <v>2591</v>
      </c>
      <c r="F175" s="2" t="s">
        <v>768</v>
      </c>
      <c r="G175" s="2" t="s">
        <v>2623</v>
      </c>
      <c r="H175" s="4" t="s">
        <v>1075</v>
      </c>
      <c r="I175" s="4">
        <v>8</v>
      </c>
      <c r="J175" s="4">
        <v>1998</v>
      </c>
      <c r="K175" s="3">
        <v>152.96666666666667</v>
      </c>
      <c r="L175" s="3">
        <v>43.65</v>
      </c>
      <c r="M175" s="4">
        <v>0</v>
      </c>
      <c r="N175" s="3" t="s">
        <v>2</v>
      </c>
      <c r="O175" s="3" t="s">
        <v>2</v>
      </c>
      <c r="P175" s="3" t="s">
        <v>2</v>
      </c>
      <c r="Q175" s="3" t="s">
        <v>2</v>
      </c>
      <c r="R175" s="3">
        <v>15.3</v>
      </c>
      <c r="S175" s="3" t="s">
        <v>2</v>
      </c>
      <c r="T175" s="3" t="s">
        <v>2</v>
      </c>
      <c r="U175" s="3" t="s">
        <v>2</v>
      </c>
      <c r="V175" s="3" t="s">
        <v>2</v>
      </c>
      <c r="W175" s="3" t="s">
        <v>2</v>
      </c>
      <c r="X175" s="3" t="s">
        <v>2</v>
      </c>
      <c r="Y175" s="3" t="s">
        <v>2</v>
      </c>
      <c r="Z175" s="3" t="s">
        <v>2</v>
      </c>
      <c r="AA175" s="3" t="s">
        <v>2</v>
      </c>
      <c r="AB175" s="3" t="s">
        <v>2</v>
      </c>
      <c r="AC175" s="3">
        <v>0.04</v>
      </c>
      <c r="AD175" s="2" t="s">
        <v>1</v>
      </c>
      <c r="AE175" s="1" t="e">
        <f>($P175/$DF$4)/((($Q175/$DG$4)^2)/($R175/$DH$4))</f>
        <v>#VALUE!</v>
      </c>
      <c r="AF175" s="1" t="e">
        <f>($P175/$DI$4)/((($Q175/$DJ$4)^2)/($R175/$DK$4))</f>
        <v>#VALUE!</v>
      </c>
      <c r="AG175" s="1" t="e">
        <f>($P175/$DL$4)/((($Q175/$DM$4)^2)/($R175/$DN$4))</f>
        <v>#VALUE!</v>
      </c>
      <c r="AH175" s="1" t="e">
        <f>($P175/$DO$4)/((($Q175/$DP$4)^2)/($R175/$DQ$4))</f>
        <v>#VALUE!</v>
      </c>
      <c r="AI175" t="s">
        <v>2622</v>
      </c>
      <c r="AJ175">
        <v>27</v>
      </c>
      <c r="AK175" s="21">
        <v>-60.582815079688999</v>
      </c>
      <c r="AL175" s="21">
        <v>124.480292129517</v>
      </c>
      <c r="AM175" s="21">
        <v>-0.110862457291223</v>
      </c>
      <c r="AN175" s="21">
        <v>-0.43404233165085299</v>
      </c>
      <c r="AO175" s="21">
        <v>-4.8268509209708998</v>
      </c>
      <c r="AP175" s="21">
        <v>-18.922884157787099</v>
      </c>
      <c r="AQ175" s="21">
        <v>26.040186910629298</v>
      </c>
      <c r="AR175" s="21">
        <v>10.7149225670099</v>
      </c>
      <c r="AS175" s="21">
        <v>12.4949819087982</v>
      </c>
      <c r="AT175" s="21">
        <v>3.7987003332376501</v>
      </c>
      <c r="AU175" s="21">
        <v>6.8800235694646803</v>
      </c>
      <c r="AV175" s="21">
        <v>6.3781165319681197</v>
      </c>
      <c r="AW175" s="21">
        <v>101.997616710663</v>
      </c>
      <c r="AX175" s="21">
        <v>107.301167535782</v>
      </c>
      <c r="AY175" s="21">
        <v>299.54394128782297</v>
      </c>
      <c r="AZ175" s="21">
        <v>278.07139930893499</v>
      </c>
      <c r="BA175" s="21">
        <v>1.14805221930146</v>
      </c>
      <c r="BB175" s="21">
        <v>0.64603621803224098</v>
      </c>
      <c r="BC175" s="21">
        <v>1.8700195417943399E-11</v>
      </c>
      <c r="BD175"/>
      <c r="BE175"/>
      <c r="BF175"/>
      <c r="BG175"/>
      <c r="BH175"/>
      <c r="BI175"/>
      <c r="BJ175"/>
      <c r="BK175"/>
      <c r="BL175"/>
      <c r="BM175"/>
      <c r="BN175"/>
    </row>
    <row r="176" spans="1:66" ht="25.2">
      <c r="A176" s="4">
        <v>174</v>
      </c>
      <c r="B176" s="2" t="s">
        <v>2593</v>
      </c>
      <c r="C176" s="2" t="s">
        <v>1574</v>
      </c>
      <c r="D176" s="2" t="s">
        <v>2592</v>
      </c>
      <c r="E176" s="2" t="s">
        <v>2591</v>
      </c>
      <c r="F176" s="2" t="s">
        <v>768</v>
      </c>
      <c r="G176" s="2" t="s">
        <v>2621</v>
      </c>
      <c r="H176" s="4" t="s">
        <v>1075</v>
      </c>
      <c r="I176" s="4">
        <v>8</v>
      </c>
      <c r="J176" s="4">
        <v>1998</v>
      </c>
      <c r="K176" s="3">
        <v>152.08333333333334</v>
      </c>
      <c r="L176" s="3">
        <v>46.15</v>
      </c>
      <c r="M176" s="4">
        <v>0</v>
      </c>
      <c r="N176" s="3" t="s">
        <v>2</v>
      </c>
      <c r="O176" s="3" t="s">
        <v>2</v>
      </c>
      <c r="P176" s="3" t="s">
        <v>2</v>
      </c>
      <c r="Q176" s="3" t="s">
        <v>2</v>
      </c>
      <c r="R176" s="3">
        <v>15.1</v>
      </c>
      <c r="S176" s="3" t="s">
        <v>2</v>
      </c>
      <c r="T176" s="3" t="s">
        <v>2</v>
      </c>
      <c r="U176" s="3" t="s">
        <v>2</v>
      </c>
      <c r="V176" s="3" t="s">
        <v>2</v>
      </c>
      <c r="W176" s="3" t="s">
        <v>2</v>
      </c>
      <c r="X176" s="3" t="s">
        <v>2</v>
      </c>
      <c r="Y176" s="3" t="s">
        <v>2</v>
      </c>
      <c r="Z176" s="3" t="s">
        <v>2</v>
      </c>
      <c r="AA176" s="3" t="s">
        <v>2</v>
      </c>
      <c r="AB176" s="3" t="s">
        <v>2</v>
      </c>
      <c r="AC176" s="3">
        <v>0.04</v>
      </c>
      <c r="AD176" s="2" t="s">
        <v>1</v>
      </c>
      <c r="AE176" s="1" t="e">
        <f>($P176/$DF$4)/((($Q176/$DG$4)^2)/($R176/$DH$4))</f>
        <v>#VALUE!</v>
      </c>
      <c r="AF176" s="1" t="e">
        <f>($P176/$DI$4)/((($Q176/$DJ$4)^2)/($R176/$DK$4))</f>
        <v>#VALUE!</v>
      </c>
      <c r="AG176" s="1" t="e">
        <f>($P176/$DL$4)/((($Q176/$DM$4)^2)/($R176/$DN$4))</f>
        <v>#VALUE!</v>
      </c>
      <c r="AH176" s="1" t="e">
        <f>($P176/$DO$4)/((($Q176/$DP$4)^2)/($R176/$DQ$4))</f>
        <v>#VALUE!</v>
      </c>
      <c r="AI176" t="s">
        <v>2620</v>
      </c>
      <c r="AJ176">
        <v>28</v>
      </c>
      <c r="AK176" s="21">
        <v>-64.671853632926897</v>
      </c>
      <c r="AL176" s="21">
        <v>115.559349924145</v>
      </c>
      <c r="AM176" s="21">
        <v>-1.45649774579217E-2</v>
      </c>
      <c r="AN176" s="21">
        <v>-0.44078606311231899</v>
      </c>
      <c r="AO176" s="21">
        <v>-0.63416182250018904</v>
      </c>
      <c r="AP176" s="21">
        <v>-19.2061620704456</v>
      </c>
      <c r="AQ176" s="21">
        <v>29.589021441936499</v>
      </c>
      <c r="AR176" s="21">
        <v>19.328507781028701</v>
      </c>
      <c r="AS176" s="21">
        <v>13.154128979444501</v>
      </c>
      <c r="AT176" s="21">
        <v>4.5566276338696499</v>
      </c>
      <c r="AU176" s="21">
        <v>7.2980959957838101</v>
      </c>
      <c r="AV176" s="21">
        <v>6.8122018110752096</v>
      </c>
      <c r="AW176" s="21">
        <v>100.667711582184</v>
      </c>
      <c r="AX176" s="21">
        <v>107.206999645233</v>
      </c>
      <c r="AY176" s="21">
        <v>317.686510851246</v>
      </c>
      <c r="AZ176" s="21">
        <v>296.81784184836101</v>
      </c>
      <c r="BA176" s="21">
        <v>1.3382163003087</v>
      </c>
      <c r="BB176" s="21">
        <v>0.90559279039502105</v>
      </c>
      <c r="BC176" s="21">
        <v>1.9860326925740001E-11</v>
      </c>
      <c r="BD176"/>
      <c r="BE176"/>
      <c r="BF176"/>
      <c r="BG176"/>
      <c r="BH176"/>
      <c r="BI176"/>
      <c r="BJ176"/>
      <c r="BK176"/>
      <c r="BL176"/>
      <c r="BM176"/>
      <c r="BN176"/>
    </row>
    <row r="177" spans="1:66" ht="25.2">
      <c r="A177" s="4">
        <v>175</v>
      </c>
      <c r="B177" s="2" t="s">
        <v>2593</v>
      </c>
      <c r="C177" s="2" t="s">
        <v>1574</v>
      </c>
      <c r="D177" s="2" t="s">
        <v>2592</v>
      </c>
      <c r="E177" s="2" t="s">
        <v>2591</v>
      </c>
      <c r="F177" s="2" t="s">
        <v>768</v>
      </c>
      <c r="G177" s="2" t="s">
        <v>2619</v>
      </c>
      <c r="H177" s="4" t="s">
        <v>1075</v>
      </c>
      <c r="I177" s="4">
        <v>8</v>
      </c>
      <c r="J177" s="4">
        <v>1998</v>
      </c>
      <c r="K177" s="3">
        <v>144.5</v>
      </c>
      <c r="L177" s="3">
        <v>40.466666666666669</v>
      </c>
      <c r="M177" s="4">
        <v>0</v>
      </c>
      <c r="N177" s="3" t="s">
        <v>2</v>
      </c>
      <c r="O177" s="3" t="s">
        <v>2</v>
      </c>
      <c r="P177" s="3" t="s">
        <v>2</v>
      </c>
      <c r="Q177" s="3" t="s">
        <v>2</v>
      </c>
      <c r="R177" s="3">
        <v>14</v>
      </c>
      <c r="S177" s="3" t="s">
        <v>2</v>
      </c>
      <c r="T177" s="3" t="s">
        <v>2</v>
      </c>
      <c r="U177" s="3" t="s">
        <v>2</v>
      </c>
      <c r="V177" s="3" t="s">
        <v>2</v>
      </c>
      <c r="W177" s="3" t="s">
        <v>2</v>
      </c>
      <c r="X177" s="3" t="s">
        <v>2</v>
      </c>
      <c r="Y177" s="3" t="s">
        <v>2</v>
      </c>
      <c r="Z177" s="3" t="s">
        <v>2</v>
      </c>
      <c r="AA177" s="3" t="s">
        <v>2</v>
      </c>
      <c r="AB177" s="3" t="s">
        <v>2</v>
      </c>
      <c r="AC177" s="3">
        <v>0.04</v>
      </c>
      <c r="AD177" s="2" t="s">
        <v>1</v>
      </c>
      <c r="AE177" s="1" t="e">
        <f>($P177/$DF$4)/((($Q177/$DG$4)^2)/($R177/$DH$4))</f>
        <v>#VALUE!</v>
      </c>
      <c r="AF177" s="1" t="e">
        <f>($P177/$DI$4)/((($Q177/$DJ$4)^2)/($R177/$DK$4))</f>
        <v>#VALUE!</v>
      </c>
      <c r="AG177" s="1" t="e">
        <f>($P177/$DL$4)/((($Q177/$DM$4)^2)/($R177/$DN$4))</f>
        <v>#VALUE!</v>
      </c>
      <c r="AH177" s="1" t="e">
        <f>($P177/$DO$4)/((($Q177/$DP$4)^2)/($R177/$DQ$4))</f>
        <v>#VALUE!</v>
      </c>
      <c r="AI177" t="s">
        <v>2618</v>
      </c>
      <c r="AJ177">
        <v>29</v>
      </c>
      <c r="AK177" s="21">
        <v>-56.699218593597401</v>
      </c>
      <c r="AL177" s="21">
        <v>136.68310716247601</v>
      </c>
      <c r="AM177" s="21">
        <v>-0.254548956207931</v>
      </c>
      <c r="AN177" s="21">
        <v>-0.32113246352598102</v>
      </c>
      <c r="AO177" s="21">
        <v>-11.086445082979299</v>
      </c>
      <c r="AP177" s="21">
        <v>-14.0145684547982</v>
      </c>
      <c r="AQ177" s="21">
        <v>13.709016132593099</v>
      </c>
      <c r="AR177" s="21">
        <v>8.3756333477497105</v>
      </c>
      <c r="AS177" s="21">
        <v>6.6747146819829997</v>
      </c>
      <c r="AT177" s="21">
        <v>0.72062010404167198</v>
      </c>
      <c r="AU177" s="21">
        <v>6.4692069526910796</v>
      </c>
      <c r="AV177" s="21">
        <v>5.5259284037351604</v>
      </c>
      <c r="AW177" s="21">
        <v>104.04417647171</v>
      </c>
      <c r="AX177" s="21">
        <v>106.002942903519</v>
      </c>
      <c r="AY177" s="21">
        <v>281.76529289806803</v>
      </c>
      <c r="AZ177" s="21">
        <v>241.16909258268601</v>
      </c>
      <c r="BA177" s="21">
        <v>0.632046528294683</v>
      </c>
      <c r="BB177" s="21">
        <v>0.242852972522378</v>
      </c>
      <c r="BC177" s="21">
        <v>1.7284501907615799E-11</v>
      </c>
      <c r="BD177"/>
      <c r="BE177"/>
      <c r="BF177"/>
      <c r="BG177"/>
      <c r="BH177"/>
      <c r="BI177"/>
      <c r="BJ177"/>
      <c r="BK177"/>
      <c r="BL177"/>
      <c r="BM177"/>
      <c r="BN177"/>
    </row>
    <row r="178" spans="1:66" ht="25.2">
      <c r="A178" s="4">
        <v>176</v>
      </c>
      <c r="B178" s="2" t="s">
        <v>2593</v>
      </c>
      <c r="C178" s="2" t="s">
        <v>1574</v>
      </c>
      <c r="D178" s="2" t="s">
        <v>2592</v>
      </c>
      <c r="E178" s="2" t="s">
        <v>2591</v>
      </c>
      <c r="F178" s="2" t="s">
        <v>768</v>
      </c>
      <c r="G178" s="2" t="s">
        <v>2617</v>
      </c>
      <c r="H178" s="4" t="s">
        <v>1075</v>
      </c>
      <c r="I178" s="4">
        <v>8</v>
      </c>
      <c r="J178" s="4">
        <v>1998</v>
      </c>
      <c r="K178" s="3">
        <v>146.23333333333332</v>
      </c>
      <c r="L178" s="3">
        <v>45.733333333333334</v>
      </c>
      <c r="M178" s="4">
        <v>0</v>
      </c>
      <c r="N178" s="3" t="s">
        <v>2</v>
      </c>
      <c r="O178" s="3" t="s">
        <v>2</v>
      </c>
      <c r="P178" s="3" t="s">
        <v>2</v>
      </c>
      <c r="Q178" s="3" t="s">
        <v>2</v>
      </c>
      <c r="R178" s="3">
        <v>22.1</v>
      </c>
      <c r="S178" s="3" t="s">
        <v>2</v>
      </c>
      <c r="T178" s="3" t="s">
        <v>2</v>
      </c>
      <c r="U178" s="3" t="s">
        <v>2</v>
      </c>
      <c r="V178" s="3" t="s">
        <v>2</v>
      </c>
      <c r="W178" s="3" t="s">
        <v>2</v>
      </c>
      <c r="X178" s="3" t="s">
        <v>2</v>
      </c>
      <c r="Y178" s="3" t="s">
        <v>2</v>
      </c>
      <c r="Z178" s="3" t="s">
        <v>2</v>
      </c>
      <c r="AA178" s="3" t="s">
        <v>2</v>
      </c>
      <c r="AB178" s="3" t="s">
        <v>2</v>
      </c>
      <c r="AC178" s="3">
        <v>0.04</v>
      </c>
      <c r="AD178" s="2" t="s">
        <v>1426</v>
      </c>
      <c r="AE178" s="1" t="e">
        <f>($P178/$DF$4)/((($Q178/$DG$4)^2)/($R178/$DH$4))</f>
        <v>#VALUE!</v>
      </c>
      <c r="AF178" s="1" t="e">
        <f>($P178/$DI$4)/((($Q178/$DJ$4)^2)/($R178/$DK$4))</f>
        <v>#VALUE!</v>
      </c>
      <c r="AG178" s="1" t="e">
        <f>($P178/$DL$4)/((($Q178/$DM$4)^2)/($R178/$DN$4))</f>
        <v>#VALUE!</v>
      </c>
      <c r="AH178" s="1" t="e">
        <f>($P178/$DO$4)/((($Q178/$DP$4)^2)/($R178/$DQ$4))</f>
        <v>#VALUE!</v>
      </c>
      <c r="AI178" t="s">
        <v>2616</v>
      </c>
      <c r="AJ178">
        <v>30</v>
      </c>
      <c r="AK178" s="21">
        <v>-60.186942186355601</v>
      </c>
      <c r="AL178" s="21">
        <v>125.006771087646</v>
      </c>
      <c r="AM178" s="21">
        <v>-0.26187858274319398</v>
      </c>
      <c r="AN178" s="21">
        <v>-0.442788269065998</v>
      </c>
      <c r="AO178" s="21">
        <v>-11.404410072194301</v>
      </c>
      <c r="AP178" s="21">
        <v>-19.307623051703899</v>
      </c>
      <c r="AQ178" s="21">
        <v>17.290108811963702</v>
      </c>
      <c r="AR178" s="21">
        <v>10.4942490414417</v>
      </c>
      <c r="AS178" s="21">
        <v>6.8297849496747496</v>
      </c>
      <c r="AT178" s="21">
        <v>0.25263160239269999</v>
      </c>
      <c r="AU178" s="21">
        <v>7.3970471935922504</v>
      </c>
      <c r="AV178" s="21">
        <v>6.2677807091402302</v>
      </c>
      <c r="AW178" s="21">
        <v>103.96679043163</v>
      </c>
      <c r="AX178" s="21">
        <v>107.544876696269</v>
      </c>
      <c r="AY178" s="21">
        <v>322.12538766952099</v>
      </c>
      <c r="AZ178" s="21">
        <v>273.31021376464298</v>
      </c>
      <c r="BA178" s="21">
        <v>0.88840612791478601</v>
      </c>
      <c r="BB178" s="21">
        <v>0.42072117102755702</v>
      </c>
      <c r="BC178" s="21">
        <v>2.3105459190961799E-11</v>
      </c>
      <c r="BD178"/>
      <c r="BE178"/>
      <c r="BF178"/>
      <c r="BG178"/>
      <c r="BH178"/>
      <c r="BI178"/>
      <c r="BJ178"/>
      <c r="BK178"/>
      <c r="BL178"/>
      <c r="BM178"/>
      <c r="BN178"/>
    </row>
    <row r="179" spans="1:66" ht="25.2">
      <c r="A179" s="4">
        <v>177</v>
      </c>
      <c r="B179" s="2" t="s">
        <v>2593</v>
      </c>
      <c r="C179" s="2" t="s">
        <v>1574</v>
      </c>
      <c r="D179" s="2" t="s">
        <v>2592</v>
      </c>
      <c r="E179" s="2" t="s">
        <v>2591</v>
      </c>
      <c r="F179" s="2" t="s">
        <v>768</v>
      </c>
      <c r="G179" s="2" t="s">
        <v>2615</v>
      </c>
      <c r="H179" s="4" t="s">
        <v>1075</v>
      </c>
      <c r="I179" s="4">
        <v>8</v>
      </c>
      <c r="J179" s="4">
        <v>1998</v>
      </c>
      <c r="K179" s="3">
        <v>145.06666666666666</v>
      </c>
      <c r="L179" s="3">
        <v>45.416666666666664</v>
      </c>
      <c r="M179" s="4">
        <v>0</v>
      </c>
      <c r="N179" s="3" t="s">
        <v>2</v>
      </c>
      <c r="O179" s="3" t="s">
        <v>2</v>
      </c>
      <c r="P179" s="3" t="s">
        <v>2</v>
      </c>
      <c r="Q179" s="3" t="s">
        <v>2</v>
      </c>
      <c r="R179" s="3">
        <v>26.5</v>
      </c>
      <c r="S179" s="3" t="s">
        <v>2</v>
      </c>
      <c r="T179" s="3" t="s">
        <v>2</v>
      </c>
      <c r="U179" s="3" t="s">
        <v>2</v>
      </c>
      <c r="V179" s="3" t="s">
        <v>2</v>
      </c>
      <c r="W179" s="3" t="s">
        <v>2</v>
      </c>
      <c r="X179" s="3" t="s">
        <v>2</v>
      </c>
      <c r="Y179" s="3" t="s">
        <v>2</v>
      </c>
      <c r="Z179" s="3" t="s">
        <v>2</v>
      </c>
      <c r="AA179" s="3" t="s">
        <v>2</v>
      </c>
      <c r="AB179" s="3" t="s">
        <v>2</v>
      </c>
      <c r="AC179" s="3">
        <v>0.04</v>
      </c>
      <c r="AD179" s="2" t="s">
        <v>1426</v>
      </c>
      <c r="AE179" s="1" t="e">
        <f>($P179/$DF$4)/((($Q179/$DG$4)^2)/($R179/$DH$4))</f>
        <v>#VALUE!</v>
      </c>
      <c r="AF179" s="1" t="e">
        <f>($P179/$DI$4)/((($Q179/$DJ$4)^2)/($R179/$DK$4))</f>
        <v>#VALUE!</v>
      </c>
      <c r="AG179" s="1" t="e">
        <f>($P179/$DL$4)/((($Q179/$DM$4)^2)/($R179/$DN$4))</f>
        <v>#VALUE!</v>
      </c>
      <c r="AH179" s="1" t="e">
        <f>($P179/$DO$4)/((($Q179/$DP$4)^2)/($R179/$DQ$4))</f>
        <v>#VALUE!</v>
      </c>
      <c r="AI179" t="s">
        <v>2614</v>
      </c>
      <c r="AJ179">
        <v>12</v>
      </c>
      <c r="AK179" s="21">
        <v>-59.116899414062502</v>
      </c>
      <c r="AL179" s="21">
        <v>127.5037206014</v>
      </c>
      <c r="AM179" s="21">
        <v>-0.28503267933737497</v>
      </c>
      <c r="AN179" s="21">
        <v>-0.41802125191913397</v>
      </c>
      <c r="AO179" s="21">
        <v>-12.4132745267302</v>
      </c>
      <c r="AP179" s="21">
        <v>-18.229814893842601</v>
      </c>
      <c r="AQ179" s="21">
        <v>16.896185864142598</v>
      </c>
      <c r="AR179" s="21">
        <v>10.213677914457501</v>
      </c>
      <c r="AS179" s="21">
        <v>6.5826495296550096</v>
      </c>
      <c r="AT179" s="21">
        <v>0.38488804643164798</v>
      </c>
      <c r="AU179" s="21">
        <v>7.3812126814644303</v>
      </c>
      <c r="AV179" s="21">
        <v>6.1782292596349198</v>
      </c>
      <c r="AW179" s="21">
        <v>104.25945972946499</v>
      </c>
      <c r="AX179" s="21">
        <v>107.21938257757201</v>
      </c>
      <c r="AY179" s="21">
        <v>321.45653066098703</v>
      </c>
      <c r="AZ179" s="21">
        <v>269.44297476564299</v>
      </c>
      <c r="BA179" s="21">
        <v>0.875624255684186</v>
      </c>
      <c r="BB179" s="21">
        <v>0.42719029916907197</v>
      </c>
      <c r="BC179" s="21">
        <v>2.4898333465765001E-11</v>
      </c>
      <c r="BD179"/>
      <c r="BE179"/>
      <c r="BF179"/>
      <c r="BG179"/>
      <c r="BH179"/>
      <c r="BI179"/>
      <c r="BJ179"/>
      <c r="BK179"/>
      <c r="BL179"/>
      <c r="BM179"/>
      <c r="BN179"/>
    </row>
    <row r="180" spans="1:66" ht="25.2">
      <c r="A180" s="4">
        <v>178</v>
      </c>
      <c r="B180" s="2" t="s">
        <v>2593</v>
      </c>
      <c r="C180" s="2" t="s">
        <v>1574</v>
      </c>
      <c r="D180" s="2" t="s">
        <v>2592</v>
      </c>
      <c r="E180" s="2" t="s">
        <v>2591</v>
      </c>
      <c r="F180" s="2" t="s">
        <v>768</v>
      </c>
      <c r="G180" s="2" t="s">
        <v>2613</v>
      </c>
      <c r="H180" s="4" t="s">
        <v>1075</v>
      </c>
      <c r="I180" s="4">
        <v>8</v>
      </c>
      <c r="J180" s="4">
        <v>1998</v>
      </c>
      <c r="K180" s="3">
        <v>145.16666666666666</v>
      </c>
      <c r="L180" s="3">
        <v>44.75</v>
      </c>
      <c r="M180" s="4">
        <v>0</v>
      </c>
      <c r="N180" s="3" t="s">
        <v>2</v>
      </c>
      <c r="O180" s="3" t="s">
        <v>2</v>
      </c>
      <c r="P180" s="3" t="s">
        <v>2</v>
      </c>
      <c r="Q180" s="3" t="s">
        <v>2</v>
      </c>
      <c r="R180" s="3">
        <v>26.6</v>
      </c>
      <c r="S180" s="3" t="s">
        <v>2</v>
      </c>
      <c r="T180" s="3" t="s">
        <v>2</v>
      </c>
      <c r="U180" s="3" t="s">
        <v>2</v>
      </c>
      <c r="V180" s="3" t="s">
        <v>2</v>
      </c>
      <c r="W180" s="3" t="s">
        <v>2</v>
      </c>
      <c r="X180" s="3" t="s">
        <v>2</v>
      </c>
      <c r="Y180" s="3" t="s">
        <v>2</v>
      </c>
      <c r="Z180" s="3" t="s">
        <v>2</v>
      </c>
      <c r="AA180" s="3" t="s">
        <v>2</v>
      </c>
      <c r="AB180" s="3" t="s">
        <v>2</v>
      </c>
      <c r="AC180" s="3">
        <v>0.04</v>
      </c>
      <c r="AD180" s="2" t="s">
        <v>1426</v>
      </c>
      <c r="AE180" s="1" t="e">
        <f>($P180/$DF$4)/((($Q180/$DG$4)^2)/($R180/$DH$4))</f>
        <v>#VALUE!</v>
      </c>
      <c r="AF180" s="1" t="e">
        <f>($P180/$DI$4)/((($Q180/$DJ$4)^2)/($R180/$DK$4))</f>
        <v>#VALUE!</v>
      </c>
      <c r="AG180" s="1" t="e">
        <f>($P180/$DL$4)/((($Q180/$DM$4)^2)/($R180/$DN$4))</f>
        <v>#VALUE!</v>
      </c>
      <c r="AH180" s="1" t="e">
        <f>($P180/$DO$4)/((($Q180/$DP$4)^2)/($R180/$DQ$4))</f>
        <v>#VALUE!</v>
      </c>
      <c r="AI180" t="s">
        <v>2612</v>
      </c>
      <c r="AJ180">
        <v>31</v>
      </c>
      <c r="AK180" s="21">
        <v>-58.011791655891798</v>
      </c>
      <c r="AL180" s="21">
        <v>127.5037206014</v>
      </c>
      <c r="AM180" s="21">
        <v>-0.311789895706581</v>
      </c>
      <c r="AN180" s="21">
        <v>-0.46495060847615299</v>
      </c>
      <c r="AO180" s="21">
        <v>-13.577647667396599</v>
      </c>
      <c r="AP180" s="21">
        <v>-20.275836469696699</v>
      </c>
      <c r="AQ180" s="21">
        <v>18.856547526593499</v>
      </c>
      <c r="AR180" s="21">
        <v>10.789210276783599</v>
      </c>
      <c r="AS180" s="21">
        <v>7.3413171363326697</v>
      </c>
      <c r="AT180" s="21">
        <v>0.75896595494891606</v>
      </c>
      <c r="AU180" s="21">
        <v>7.3651455562069703</v>
      </c>
      <c r="AV180" s="21">
        <v>6.2253443250116298</v>
      </c>
      <c r="AW180" s="21">
        <v>104.67681148817</v>
      </c>
      <c r="AX180" s="21">
        <v>108.018477115991</v>
      </c>
      <c r="AY180" s="21">
        <v>320.73754705317998</v>
      </c>
      <c r="AZ180" s="21">
        <v>271.48818797114802</v>
      </c>
      <c r="BA180" s="21">
        <v>0.93704189078987699</v>
      </c>
      <c r="BB180" s="21">
        <v>0.43850209275787699</v>
      </c>
      <c r="BC180" s="21">
        <v>2.58483886681875E-11</v>
      </c>
      <c r="BD180"/>
      <c r="BE180"/>
      <c r="BF180"/>
      <c r="BG180"/>
      <c r="BH180"/>
      <c r="BI180"/>
      <c r="BJ180"/>
      <c r="BK180"/>
      <c r="BL180"/>
      <c r="BM180"/>
      <c r="BN180"/>
    </row>
    <row r="181" spans="1:66" ht="25.2">
      <c r="A181" s="4">
        <v>179</v>
      </c>
      <c r="B181" s="2" t="s">
        <v>2593</v>
      </c>
      <c r="C181" s="2" t="s">
        <v>1574</v>
      </c>
      <c r="D181" s="2" t="s">
        <v>2592</v>
      </c>
      <c r="E181" s="2" t="s">
        <v>2591</v>
      </c>
      <c r="F181" s="2" t="s">
        <v>768</v>
      </c>
      <c r="G181" s="2" t="s">
        <v>2611</v>
      </c>
      <c r="H181" s="4" t="s">
        <v>1075</v>
      </c>
      <c r="I181" s="4">
        <v>8</v>
      </c>
      <c r="J181" s="4">
        <v>1998</v>
      </c>
      <c r="K181" s="3">
        <v>145</v>
      </c>
      <c r="L181" s="3">
        <v>44.516666666666666</v>
      </c>
      <c r="M181" s="4">
        <v>0</v>
      </c>
      <c r="N181" s="3" t="s">
        <v>2</v>
      </c>
      <c r="O181" s="3" t="s">
        <v>2</v>
      </c>
      <c r="P181" s="3" t="s">
        <v>2</v>
      </c>
      <c r="Q181" s="3" t="s">
        <v>2</v>
      </c>
      <c r="R181" s="3">
        <v>28.5</v>
      </c>
      <c r="S181" s="3" t="s">
        <v>2</v>
      </c>
      <c r="T181" s="3" t="s">
        <v>2</v>
      </c>
      <c r="U181" s="3" t="s">
        <v>2</v>
      </c>
      <c r="V181" s="3" t="s">
        <v>2</v>
      </c>
      <c r="W181" s="3" t="s">
        <v>2</v>
      </c>
      <c r="X181" s="3" t="s">
        <v>2</v>
      </c>
      <c r="Y181" s="3" t="s">
        <v>2</v>
      </c>
      <c r="Z181" s="3" t="s">
        <v>2</v>
      </c>
      <c r="AA181" s="3" t="s">
        <v>2</v>
      </c>
      <c r="AB181" s="3" t="s">
        <v>2</v>
      </c>
      <c r="AC181" s="3">
        <v>0.04</v>
      </c>
      <c r="AD181" s="2" t="s">
        <v>1426</v>
      </c>
      <c r="AE181" s="1" t="e">
        <f>($P181/$DF$4)/((($Q181/$DG$4)^2)/($R181/$DH$4))</f>
        <v>#VALUE!</v>
      </c>
      <c r="AF181" s="1" t="e">
        <f>($P181/$DI$4)/((($Q181/$DJ$4)^2)/($R181/$DK$4))</f>
        <v>#VALUE!</v>
      </c>
      <c r="AG181" s="1" t="e">
        <f>($P181/$DL$4)/((($Q181/$DM$4)^2)/($R181/$DN$4))</f>
        <v>#VALUE!</v>
      </c>
      <c r="AH181" s="1" t="e">
        <f>($P181/$DO$4)/((($Q181/$DP$4)^2)/($R181/$DQ$4))</f>
        <v>#VALUE!</v>
      </c>
      <c r="AI181" t="s">
        <v>2610</v>
      </c>
      <c r="AJ181">
        <v>32</v>
      </c>
      <c r="AK181" s="21">
        <v>-57.632426306071999</v>
      </c>
      <c r="AL181" s="21">
        <v>127.5037206014</v>
      </c>
      <c r="AM181" s="21">
        <v>-0.32097520878854702</v>
      </c>
      <c r="AN181" s="21">
        <v>-0.48106068610020303</v>
      </c>
      <c r="AO181" s="21">
        <v>-13.9773578500134</v>
      </c>
      <c r="AP181" s="21">
        <v>-20.978202085288402</v>
      </c>
      <c r="AQ181" s="21">
        <v>19.529507500270601</v>
      </c>
      <c r="AR181" s="21">
        <v>10.9867810877314</v>
      </c>
      <c r="AS181" s="21">
        <v>7.6017552699682698</v>
      </c>
      <c r="AT181" s="21">
        <v>0.88738075936528904</v>
      </c>
      <c r="AU181" s="21">
        <v>7.3596299758947099</v>
      </c>
      <c r="AV181" s="21">
        <v>6.2415181534245301</v>
      </c>
      <c r="AW181" s="21">
        <v>104.820081494889</v>
      </c>
      <c r="AX181" s="21">
        <v>108.29279315156801</v>
      </c>
      <c r="AY181" s="21">
        <v>320.49073178482797</v>
      </c>
      <c r="AZ181" s="21">
        <v>272.19027608647002</v>
      </c>
      <c r="BA181" s="21">
        <v>0.95812555657242704</v>
      </c>
      <c r="BB181" s="21">
        <v>0.44238524578089999</v>
      </c>
      <c r="BC181" s="21">
        <v>2.61745270212579E-11</v>
      </c>
      <c r="BD181"/>
      <c r="BE181"/>
      <c r="BF181"/>
      <c r="BG181"/>
      <c r="BH181"/>
      <c r="BI181"/>
      <c r="BJ181"/>
      <c r="BK181"/>
      <c r="BL181"/>
      <c r="BM181"/>
      <c r="BN181"/>
    </row>
    <row r="182" spans="1:66" ht="25.2">
      <c r="A182" s="4">
        <v>180</v>
      </c>
      <c r="B182" s="2" t="s">
        <v>2593</v>
      </c>
      <c r="C182" s="2" t="s">
        <v>1574</v>
      </c>
      <c r="D182" s="2" t="s">
        <v>2592</v>
      </c>
      <c r="E182" s="2" t="s">
        <v>2591</v>
      </c>
      <c r="F182" s="2" t="s">
        <v>768</v>
      </c>
      <c r="G182" s="2" t="s">
        <v>2609</v>
      </c>
      <c r="H182" s="4" t="s">
        <v>1075</v>
      </c>
      <c r="I182" s="4">
        <v>8</v>
      </c>
      <c r="J182" s="4">
        <v>1998</v>
      </c>
      <c r="K182" s="3">
        <v>141.63333333333333</v>
      </c>
      <c r="L182" s="3">
        <v>45.633333333333333</v>
      </c>
      <c r="M182" s="4">
        <v>0</v>
      </c>
      <c r="N182" s="3" t="s">
        <v>2</v>
      </c>
      <c r="O182" s="3" t="s">
        <v>2</v>
      </c>
      <c r="P182" s="3" t="s">
        <v>2</v>
      </c>
      <c r="Q182" s="3" t="s">
        <v>2</v>
      </c>
      <c r="R182" s="3">
        <v>24.3</v>
      </c>
      <c r="S182" s="3" t="s">
        <v>2</v>
      </c>
      <c r="T182" s="3" t="s">
        <v>2</v>
      </c>
      <c r="U182" s="3" t="s">
        <v>2</v>
      </c>
      <c r="V182" s="3" t="s">
        <v>2</v>
      </c>
      <c r="W182" s="3" t="s">
        <v>2</v>
      </c>
      <c r="X182" s="3" t="s">
        <v>2</v>
      </c>
      <c r="Y182" s="3" t="s">
        <v>2</v>
      </c>
      <c r="Z182" s="3" t="s">
        <v>2</v>
      </c>
      <c r="AA182" s="3" t="s">
        <v>2</v>
      </c>
      <c r="AB182" s="3" t="s">
        <v>2</v>
      </c>
      <c r="AC182" s="3">
        <v>0.04</v>
      </c>
      <c r="AD182" s="2" t="s">
        <v>1426</v>
      </c>
      <c r="AE182" s="1" t="e">
        <f>($P182/$DF$4)/((($Q182/$DG$4)^2)/($R182/$DH$4))</f>
        <v>#VALUE!</v>
      </c>
      <c r="AF182" s="1" t="e">
        <f>($P182/$DI$4)/((($Q182/$DJ$4)^2)/($R182/$DK$4))</f>
        <v>#VALUE!</v>
      </c>
      <c r="AG182" s="1" t="e">
        <f>($P182/$DL$4)/((($Q182/$DM$4)^2)/($R182/$DN$4))</f>
        <v>#VALUE!</v>
      </c>
      <c r="AH182" s="1" t="e">
        <f>($P182/$DO$4)/((($Q182/$DP$4)^2)/($R182/$DQ$4))</f>
        <v>#VALUE!</v>
      </c>
      <c r="AI182" t="s">
        <v>2608</v>
      </c>
      <c r="AJ182">
        <v>33</v>
      </c>
      <c r="AK182" s="21">
        <v>-59.636531829833999</v>
      </c>
      <c r="AL182" s="21"/>
      <c r="AM182" s="21">
        <v>-0.137269667070618</v>
      </c>
      <c r="AN182" s="21">
        <v>-0.25970682425631397</v>
      </c>
      <c r="AO182" s="21">
        <v>-5.9769430085952804</v>
      </c>
      <c r="AP182" s="21">
        <v>-11.3282683316659</v>
      </c>
      <c r="AQ182" s="21">
        <v>10.520674461700301</v>
      </c>
      <c r="AR182" s="21">
        <v>6.0079486112241396</v>
      </c>
      <c r="AS182" s="21">
        <v>3.1291482098234802</v>
      </c>
      <c r="AT182" s="21">
        <v>1.23548506835751</v>
      </c>
      <c r="AU182" s="21">
        <v>6.7679918239293198</v>
      </c>
      <c r="AV182" s="21">
        <v>5.5662594897217197</v>
      </c>
      <c r="AW182" s="21">
        <v>102.22620156182199</v>
      </c>
      <c r="AX182" s="21">
        <v>104.81427055288199</v>
      </c>
      <c r="AY182" s="21">
        <v>294.65344936036001</v>
      </c>
      <c r="AZ182" s="21">
        <v>242.81131433863399</v>
      </c>
      <c r="BA182" s="21">
        <v>0.41220446964794799</v>
      </c>
      <c r="BB182" s="21">
        <v>0.387145270688665</v>
      </c>
      <c r="BC182" s="21">
        <v>3.1131104058289599E-11</v>
      </c>
      <c r="BD182"/>
      <c r="BE182"/>
      <c r="BF182"/>
      <c r="BG182"/>
      <c r="BH182"/>
      <c r="BI182"/>
      <c r="BJ182"/>
      <c r="BK182"/>
      <c r="BL182"/>
      <c r="BM182"/>
      <c r="BN182"/>
    </row>
    <row r="183" spans="1:66" ht="25.2">
      <c r="A183" s="4">
        <v>181</v>
      </c>
      <c r="B183" s="2" t="s">
        <v>2593</v>
      </c>
      <c r="C183" s="2" t="s">
        <v>1574</v>
      </c>
      <c r="D183" s="2" t="s">
        <v>2592</v>
      </c>
      <c r="E183" s="2" t="s">
        <v>2591</v>
      </c>
      <c r="F183" s="2" t="s">
        <v>768</v>
      </c>
      <c r="G183" s="2" t="s">
        <v>2607</v>
      </c>
      <c r="H183" s="4" t="s">
        <v>1075</v>
      </c>
      <c r="I183" s="4">
        <v>8</v>
      </c>
      <c r="J183" s="4">
        <v>1998</v>
      </c>
      <c r="K183" s="3">
        <v>139</v>
      </c>
      <c r="L183" s="3">
        <v>44.016666666666666</v>
      </c>
      <c r="M183" s="4">
        <v>0</v>
      </c>
      <c r="N183" s="3" t="s">
        <v>2</v>
      </c>
      <c r="O183" s="3" t="s">
        <v>2</v>
      </c>
      <c r="P183" s="3" t="s">
        <v>2</v>
      </c>
      <c r="Q183" s="3" t="s">
        <v>2</v>
      </c>
      <c r="R183" s="3">
        <v>29.4</v>
      </c>
      <c r="S183" s="3" t="s">
        <v>2</v>
      </c>
      <c r="T183" s="3" t="s">
        <v>2</v>
      </c>
      <c r="U183" s="3" t="s">
        <v>2</v>
      </c>
      <c r="V183" s="3" t="s">
        <v>2</v>
      </c>
      <c r="W183" s="3" t="s">
        <v>2</v>
      </c>
      <c r="X183" s="3" t="s">
        <v>2</v>
      </c>
      <c r="Y183" s="3" t="s">
        <v>2</v>
      </c>
      <c r="Z183" s="3" t="s">
        <v>2</v>
      </c>
      <c r="AA183" s="3" t="s">
        <v>2</v>
      </c>
      <c r="AB183" s="3" t="s">
        <v>2</v>
      </c>
      <c r="AC183" s="3">
        <v>0.04</v>
      </c>
      <c r="AD183" s="2" t="s">
        <v>1426</v>
      </c>
      <c r="AE183" s="1" t="e">
        <f>($P183/$DF$4)/((($Q183/$DG$4)^2)/($R183/$DH$4))</f>
        <v>#VALUE!</v>
      </c>
      <c r="AF183" s="1" t="e">
        <f>($P183/$DI$4)/((($Q183/$DJ$4)^2)/($R183/$DK$4))</f>
        <v>#VALUE!</v>
      </c>
      <c r="AG183" s="1" t="e">
        <f>($P183/$DL$4)/((($Q183/$DM$4)^2)/($R183/$DN$4))</f>
        <v>#VALUE!</v>
      </c>
      <c r="AH183" s="1" t="e">
        <f>($P183/$DO$4)/((($Q183/$DP$4)^2)/($R183/$DQ$4))</f>
        <v>#VALUE!</v>
      </c>
      <c r="AI183" t="s">
        <v>2606</v>
      </c>
      <c r="AJ183">
        <v>34</v>
      </c>
      <c r="AK183" s="21"/>
      <c r="AL183" s="21"/>
      <c r="AM183" s="21">
        <v>-0.10130385736172901</v>
      </c>
      <c r="AN183" s="21">
        <v>-0.18032578269640601</v>
      </c>
      <c r="AO183" s="21">
        <v>-4.4094590257099497</v>
      </c>
      <c r="AP183" s="21">
        <v>-7.8671777510446903</v>
      </c>
      <c r="AQ183" s="21">
        <v>11.8444258152355</v>
      </c>
      <c r="AR183" s="21">
        <v>6.1850888731985298</v>
      </c>
      <c r="AS183" s="21">
        <v>2.7724347329862198</v>
      </c>
      <c r="AT183" s="21">
        <v>0.266549124302286</v>
      </c>
      <c r="AU183" s="21">
        <v>6.5565075712493002</v>
      </c>
      <c r="AV183" s="21">
        <v>5.4629650786428803</v>
      </c>
      <c r="AW183" s="21">
        <v>101.722880942605</v>
      </c>
      <c r="AX183" s="21">
        <v>103.31482791785</v>
      </c>
      <c r="AY183" s="21">
        <v>285.39649121758902</v>
      </c>
      <c r="AZ183" s="21">
        <v>238.350431754222</v>
      </c>
      <c r="BA183" s="21">
        <v>0.41308315533580198</v>
      </c>
      <c r="BB183" s="21">
        <v>0.16314687666116401</v>
      </c>
      <c r="BC183" s="21">
        <v>3.0507887065323999E-11</v>
      </c>
      <c r="BD183"/>
      <c r="BE183"/>
      <c r="BF183"/>
      <c r="BG183"/>
      <c r="BH183"/>
      <c r="BI183"/>
      <c r="BJ183"/>
      <c r="BK183"/>
      <c r="BL183"/>
      <c r="BM183"/>
      <c r="BN183"/>
    </row>
    <row r="184" spans="1:66" ht="25.2">
      <c r="A184" s="4">
        <v>182</v>
      </c>
      <c r="B184" s="2" t="s">
        <v>2593</v>
      </c>
      <c r="C184" s="2" t="s">
        <v>1574</v>
      </c>
      <c r="D184" s="2" t="s">
        <v>2592</v>
      </c>
      <c r="E184" s="2" t="s">
        <v>2591</v>
      </c>
      <c r="F184" s="2" t="s">
        <v>768</v>
      </c>
      <c r="G184" s="2" t="s">
        <v>2605</v>
      </c>
      <c r="H184" s="4" t="s">
        <v>1075</v>
      </c>
      <c r="I184" s="4">
        <v>8</v>
      </c>
      <c r="J184" s="4">
        <v>1998</v>
      </c>
      <c r="K184" s="3">
        <v>139.51666666666668</v>
      </c>
      <c r="L184" s="3">
        <v>43.266666666666666</v>
      </c>
      <c r="M184" s="4">
        <v>0</v>
      </c>
      <c r="N184" s="3" t="s">
        <v>2</v>
      </c>
      <c r="O184" s="3" t="s">
        <v>2</v>
      </c>
      <c r="P184" s="3" t="s">
        <v>2</v>
      </c>
      <c r="Q184" s="3" t="s">
        <v>2</v>
      </c>
      <c r="R184" s="3">
        <v>25.6</v>
      </c>
      <c r="S184" s="3" t="s">
        <v>2</v>
      </c>
      <c r="T184" s="3" t="s">
        <v>2</v>
      </c>
      <c r="U184" s="3" t="s">
        <v>2</v>
      </c>
      <c r="V184" s="3" t="s">
        <v>2</v>
      </c>
      <c r="W184" s="3" t="s">
        <v>2</v>
      </c>
      <c r="X184" s="3" t="s">
        <v>2</v>
      </c>
      <c r="Y184" s="3" t="s">
        <v>2</v>
      </c>
      <c r="Z184" s="3" t="s">
        <v>2</v>
      </c>
      <c r="AA184" s="3" t="s">
        <v>2</v>
      </c>
      <c r="AB184" s="3" t="s">
        <v>2</v>
      </c>
      <c r="AC184" s="3">
        <v>0.04</v>
      </c>
      <c r="AD184" s="2" t="s">
        <v>1426</v>
      </c>
      <c r="AE184" s="1" t="e">
        <f>($P184/$DF$4)/((($Q184/$DG$4)^2)/($R184/$DH$4))</f>
        <v>#VALUE!</v>
      </c>
      <c r="AF184" s="1" t="e">
        <f>($P184/$DI$4)/((($Q184/$DJ$4)^2)/($R184/$DK$4))</f>
        <v>#VALUE!</v>
      </c>
      <c r="AG184" s="1" t="e">
        <f>($P184/$DL$4)/((($Q184/$DM$4)^2)/($R184/$DN$4))</f>
        <v>#VALUE!</v>
      </c>
      <c r="AH184" s="1" t="e">
        <f>($P184/$DO$4)/((($Q184/$DP$4)^2)/($R184/$DQ$4))</f>
        <v>#VALUE!</v>
      </c>
      <c r="AI184" t="s">
        <v>2604</v>
      </c>
      <c r="AJ184">
        <v>35</v>
      </c>
      <c r="AK184" s="21">
        <v>-55.502864837646499</v>
      </c>
      <c r="AL184" s="21"/>
      <c r="AM184" s="21">
        <v>-8.6592770038062997E-2</v>
      </c>
      <c r="AN184" s="21">
        <v>-0.15674287003410201</v>
      </c>
      <c r="AO184" s="21">
        <v>-3.77022047898478</v>
      </c>
      <c r="AP184" s="21">
        <v>-6.8404420480994599</v>
      </c>
      <c r="AQ184" s="21">
        <v>10.569320018712199</v>
      </c>
      <c r="AR184" s="21">
        <v>7.0401990174545999</v>
      </c>
      <c r="AS184" s="21">
        <v>2.4586133273208799</v>
      </c>
      <c r="AT184" s="21">
        <v>0.26333874857600997</v>
      </c>
      <c r="AU184" s="21">
        <v>6.3560255066086198</v>
      </c>
      <c r="AV184" s="21">
        <v>5.3061345779194502</v>
      </c>
      <c r="AW184" s="21">
        <v>101.549216930165</v>
      </c>
      <c r="AX184" s="21">
        <v>103.07756823483599</v>
      </c>
      <c r="AY184" s="21">
        <v>276.73701969383899</v>
      </c>
      <c r="AZ184" s="21">
        <v>231.56830581174299</v>
      </c>
      <c r="BA184" s="21">
        <v>0.35699985015918201</v>
      </c>
      <c r="BB184" s="21">
        <v>0.104481087197714</v>
      </c>
      <c r="BC184" s="21">
        <v>2.9701096378569499E-11</v>
      </c>
      <c r="BD184"/>
      <c r="BE184"/>
      <c r="BF184"/>
      <c r="BG184"/>
      <c r="BH184"/>
      <c r="BI184"/>
      <c r="BJ184"/>
      <c r="BK184"/>
      <c r="BL184"/>
      <c r="BM184"/>
      <c r="BN184"/>
    </row>
    <row r="185" spans="1:66" ht="25.2">
      <c r="A185" s="4">
        <v>183</v>
      </c>
      <c r="B185" s="2" t="s">
        <v>2593</v>
      </c>
      <c r="C185" s="2" t="s">
        <v>1574</v>
      </c>
      <c r="D185" s="2" t="s">
        <v>2592</v>
      </c>
      <c r="E185" s="2" t="s">
        <v>2591</v>
      </c>
      <c r="F185" s="2" t="s">
        <v>768</v>
      </c>
      <c r="G185" s="2" t="s">
        <v>2603</v>
      </c>
      <c r="H185" s="4" t="s">
        <v>1075</v>
      </c>
      <c r="I185" s="4">
        <v>8</v>
      </c>
      <c r="J185" s="4">
        <v>1998</v>
      </c>
      <c r="K185" s="3">
        <v>138.21666666666667</v>
      </c>
      <c r="L185" s="3">
        <v>42.716666666666669</v>
      </c>
      <c r="M185" s="4">
        <v>0</v>
      </c>
      <c r="N185" s="3" t="s">
        <v>2</v>
      </c>
      <c r="O185" s="3" t="s">
        <v>2</v>
      </c>
      <c r="P185" s="3" t="s">
        <v>2</v>
      </c>
      <c r="Q185" s="3" t="s">
        <v>2</v>
      </c>
      <c r="R185" s="3">
        <v>24.5</v>
      </c>
      <c r="S185" s="3" t="s">
        <v>2</v>
      </c>
      <c r="T185" s="3" t="s">
        <v>2</v>
      </c>
      <c r="U185" s="3" t="s">
        <v>2</v>
      </c>
      <c r="V185" s="3" t="s">
        <v>2</v>
      </c>
      <c r="W185" s="3" t="s">
        <v>2</v>
      </c>
      <c r="X185" s="3" t="s">
        <v>2</v>
      </c>
      <c r="Y185" s="3" t="s">
        <v>2</v>
      </c>
      <c r="Z185" s="3" t="s">
        <v>2</v>
      </c>
      <c r="AA185" s="3" t="s">
        <v>2</v>
      </c>
      <c r="AB185" s="3" t="s">
        <v>2</v>
      </c>
      <c r="AC185" s="3">
        <v>0.04</v>
      </c>
      <c r="AD185" s="2" t="s">
        <v>1426</v>
      </c>
      <c r="AE185" s="1" t="e">
        <f>($P185/$DF$4)/((($Q185/$DG$4)^2)/($R185/$DH$4))</f>
        <v>#VALUE!</v>
      </c>
      <c r="AF185" s="1" t="e">
        <f>($P185/$DI$4)/((($Q185/$DJ$4)^2)/($R185/$DK$4))</f>
        <v>#VALUE!</v>
      </c>
      <c r="AG185" s="1" t="e">
        <f>($P185/$DL$4)/((($Q185/$DM$4)^2)/($R185/$DN$4))</f>
        <v>#VALUE!</v>
      </c>
      <c r="AH185" s="1" t="e">
        <f>($P185/$DO$4)/((($Q185/$DP$4)^2)/($R185/$DQ$4))</f>
        <v>#VALUE!</v>
      </c>
      <c r="AI185" t="s">
        <v>2602</v>
      </c>
      <c r="AJ185">
        <v>36</v>
      </c>
      <c r="AK185" s="21"/>
      <c r="AL185" s="21"/>
      <c r="AM185" s="21">
        <v>-6.5050809614670593E-2</v>
      </c>
      <c r="AN185" s="21">
        <v>-0.14672495109678199</v>
      </c>
      <c r="AO185" s="21">
        <v>-2.8322235882996099</v>
      </c>
      <c r="AP185" s="21">
        <v>-6.4030786278975897</v>
      </c>
      <c r="AQ185" s="21">
        <v>11.5930102658272</v>
      </c>
      <c r="AR185" s="21">
        <v>7.0626629179896598</v>
      </c>
      <c r="AS185" s="21">
        <v>3.2043805088238302</v>
      </c>
      <c r="AT185" s="21">
        <v>0.29247047119294101</v>
      </c>
      <c r="AU185" s="21">
        <v>6.4348497757405898</v>
      </c>
      <c r="AV185" s="21">
        <v>5.3421441023638803</v>
      </c>
      <c r="AW185" s="21">
        <v>101.261274126226</v>
      </c>
      <c r="AX185" s="21">
        <v>102.864357485338</v>
      </c>
      <c r="AY185" s="21">
        <v>280.13713142291999</v>
      </c>
      <c r="AZ185" s="21">
        <v>233.129869903593</v>
      </c>
      <c r="BA185" s="21">
        <v>0.42125940211568902</v>
      </c>
      <c r="BB185" s="21">
        <v>0.124956867127595</v>
      </c>
      <c r="BC185" s="21">
        <v>2.9607958160084502E-11</v>
      </c>
      <c r="BD185"/>
      <c r="BE185"/>
      <c r="BF185"/>
      <c r="BG185"/>
      <c r="BH185"/>
      <c r="BI185"/>
      <c r="BJ185"/>
      <c r="BK185"/>
      <c r="BL185"/>
      <c r="BM185"/>
      <c r="BN185"/>
    </row>
    <row r="186" spans="1:66" ht="25.2">
      <c r="A186" s="4">
        <v>184</v>
      </c>
      <c r="B186" s="2" t="s">
        <v>2593</v>
      </c>
      <c r="C186" s="2" t="s">
        <v>1574</v>
      </c>
      <c r="D186" s="2" t="s">
        <v>2592</v>
      </c>
      <c r="E186" s="2" t="s">
        <v>2591</v>
      </c>
      <c r="F186" s="2" t="s">
        <v>768</v>
      </c>
      <c r="G186" s="2" t="s">
        <v>2601</v>
      </c>
      <c r="H186" s="4" t="s">
        <v>1075</v>
      </c>
      <c r="I186" s="4">
        <v>8</v>
      </c>
      <c r="J186" s="4">
        <v>1998</v>
      </c>
      <c r="K186" s="3">
        <v>137.33333333333334</v>
      </c>
      <c r="L186" s="3">
        <v>41.35</v>
      </c>
      <c r="M186" s="4">
        <v>0</v>
      </c>
      <c r="N186" s="3" t="s">
        <v>2</v>
      </c>
      <c r="O186" s="3" t="s">
        <v>2</v>
      </c>
      <c r="P186" s="3" t="s">
        <v>2</v>
      </c>
      <c r="Q186" s="3" t="s">
        <v>2</v>
      </c>
      <c r="R186" s="3">
        <v>23.5</v>
      </c>
      <c r="S186" s="3" t="s">
        <v>2</v>
      </c>
      <c r="T186" s="3" t="s">
        <v>2</v>
      </c>
      <c r="U186" s="3" t="s">
        <v>2</v>
      </c>
      <c r="V186" s="3" t="s">
        <v>2</v>
      </c>
      <c r="W186" s="3" t="s">
        <v>2</v>
      </c>
      <c r="X186" s="3" t="s">
        <v>2</v>
      </c>
      <c r="Y186" s="3" t="s">
        <v>2</v>
      </c>
      <c r="Z186" s="3" t="s">
        <v>2</v>
      </c>
      <c r="AA186" s="3" t="s">
        <v>2</v>
      </c>
      <c r="AB186" s="3" t="s">
        <v>2</v>
      </c>
      <c r="AC186" s="3">
        <v>0.04</v>
      </c>
      <c r="AD186" s="2" t="s">
        <v>1426</v>
      </c>
      <c r="AE186" s="1" t="e">
        <f>($P186/$DF$4)/((($Q186/$DG$4)^2)/($R186/$DH$4))</f>
        <v>#VALUE!</v>
      </c>
      <c r="AF186" s="1" t="e">
        <f>($P186/$DI$4)/((($Q186/$DJ$4)^2)/($R186/$DK$4))</f>
        <v>#VALUE!</v>
      </c>
      <c r="AG186" s="1" t="e">
        <f>($P186/$DL$4)/((($Q186/$DM$4)^2)/($R186/$DN$4))</f>
        <v>#VALUE!</v>
      </c>
      <c r="AH186" s="1" t="e">
        <f>($P186/$DO$4)/((($Q186/$DP$4)^2)/($R186/$DQ$4))</f>
        <v>#VALUE!</v>
      </c>
      <c r="AI186" t="s">
        <v>2600</v>
      </c>
      <c r="AJ186">
        <v>14</v>
      </c>
      <c r="AK186" s="21"/>
      <c r="AL186" s="21"/>
      <c r="AM186" s="21">
        <v>-6.5547619375865895E-2</v>
      </c>
      <c r="AN186" s="21">
        <v>-0.155143196955323</v>
      </c>
      <c r="AO186" s="21">
        <v>-2.8543429146256898</v>
      </c>
      <c r="AP186" s="21">
        <v>-6.7720408638722702</v>
      </c>
      <c r="AQ186" s="21">
        <v>11.3381837898493</v>
      </c>
      <c r="AR186" s="21">
        <v>7.4493359243869799</v>
      </c>
      <c r="AS186" s="21">
        <v>3.2235976792872001</v>
      </c>
      <c r="AT186" s="21">
        <v>0.34001238403841899</v>
      </c>
      <c r="AU186" s="21">
        <v>6.3335217273235296</v>
      </c>
      <c r="AV186" s="21">
        <v>5.2247409176826496</v>
      </c>
      <c r="AW186" s="21">
        <v>101.29389784812901</v>
      </c>
      <c r="AX186" s="21">
        <v>103.07172643661499</v>
      </c>
      <c r="AY186" s="21">
        <v>275.77027381202203</v>
      </c>
      <c r="AZ186" s="21">
        <v>228.05980304741101</v>
      </c>
      <c r="BA186" s="21">
        <v>0.40293511206284199</v>
      </c>
      <c r="BB186" s="21">
        <v>0.13544280929490901</v>
      </c>
      <c r="BC186" s="21">
        <v>2.7308519489145098E-11</v>
      </c>
      <c r="BD186"/>
      <c r="BE186"/>
      <c r="BF186"/>
      <c r="BG186"/>
      <c r="BH186"/>
      <c r="BI186"/>
      <c r="BJ186"/>
      <c r="BK186"/>
      <c r="BL186"/>
      <c r="BM186"/>
      <c r="BN186"/>
    </row>
    <row r="187" spans="1:66" ht="25.2">
      <c r="A187" s="4">
        <v>185</v>
      </c>
      <c r="B187" s="2" t="s">
        <v>2593</v>
      </c>
      <c r="C187" s="2" t="s">
        <v>1574</v>
      </c>
      <c r="D187" s="2" t="s">
        <v>2592</v>
      </c>
      <c r="E187" s="2" t="s">
        <v>2591</v>
      </c>
      <c r="F187" s="2" t="s">
        <v>768</v>
      </c>
      <c r="G187" s="2" t="s">
        <v>2599</v>
      </c>
      <c r="H187" s="4" t="s">
        <v>1075</v>
      </c>
      <c r="I187" s="4">
        <v>8</v>
      </c>
      <c r="J187" s="4">
        <v>1998</v>
      </c>
      <c r="K187" s="3">
        <v>135.05000000000001</v>
      </c>
      <c r="L187" s="3">
        <v>39.483333333333334</v>
      </c>
      <c r="M187" s="4">
        <v>0</v>
      </c>
      <c r="N187" s="3" t="s">
        <v>2</v>
      </c>
      <c r="O187" s="3" t="s">
        <v>2</v>
      </c>
      <c r="P187" s="3" t="s">
        <v>2</v>
      </c>
      <c r="Q187" s="3" t="s">
        <v>2</v>
      </c>
      <c r="R187" s="3">
        <v>23.1</v>
      </c>
      <c r="S187" s="3" t="s">
        <v>2</v>
      </c>
      <c r="T187" s="3" t="s">
        <v>2</v>
      </c>
      <c r="U187" s="3" t="s">
        <v>2</v>
      </c>
      <c r="V187" s="3" t="s">
        <v>2</v>
      </c>
      <c r="W187" s="3" t="s">
        <v>2</v>
      </c>
      <c r="X187" s="3" t="s">
        <v>2</v>
      </c>
      <c r="Y187" s="3" t="s">
        <v>2</v>
      </c>
      <c r="Z187" s="3" t="s">
        <v>2</v>
      </c>
      <c r="AA187" s="3" t="s">
        <v>2</v>
      </c>
      <c r="AB187" s="3" t="s">
        <v>2</v>
      </c>
      <c r="AC187" s="3">
        <v>0.04</v>
      </c>
      <c r="AD187" s="2" t="s">
        <v>1426</v>
      </c>
      <c r="AE187" s="1" t="e">
        <f>($P187/$DF$4)/((($Q187/$DG$4)^2)/($R187/$DH$4))</f>
        <v>#VALUE!</v>
      </c>
      <c r="AF187" s="1" t="e">
        <f>($P187/$DI$4)/((($Q187/$DJ$4)^2)/($R187/$DK$4))</f>
        <v>#VALUE!</v>
      </c>
      <c r="AG187" s="1" t="e">
        <f>($P187/$DL$4)/((($Q187/$DM$4)^2)/($R187/$DN$4))</f>
        <v>#VALUE!</v>
      </c>
      <c r="AH187" s="1" t="e">
        <f>($P187/$DO$4)/((($Q187/$DP$4)^2)/($R187/$DQ$4))</f>
        <v>#VALUE!</v>
      </c>
      <c r="AI187" t="s">
        <v>2598</v>
      </c>
      <c r="AJ187">
        <v>37</v>
      </c>
      <c r="AK187" s="21">
        <v>-55.7012329101562</v>
      </c>
      <c r="AL187" s="21"/>
      <c r="AM187" s="21">
        <v>-7.1192340729758094E-2</v>
      </c>
      <c r="AN187" s="21">
        <v>-0.139224381268024</v>
      </c>
      <c r="AO187" s="21">
        <v>-3.1010588426425598</v>
      </c>
      <c r="AP187" s="21">
        <v>-6.0801547810562502</v>
      </c>
      <c r="AQ187" s="21">
        <v>10.911304122209501</v>
      </c>
      <c r="AR187" s="21">
        <v>7.9099157402515399</v>
      </c>
      <c r="AS187" s="21">
        <v>2.55664311051369</v>
      </c>
      <c r="AT187" s="21">
        <v>0.28792259272187998</v>
      </c>
      <c r="AU187" s="21">
        <v>6.0414789845943497</v>
      </c>
      <c r="AV187" s="21">
        <v>5.0239766147136704</v>
      </c>
      <c r="AW187" s="21">
        <v>101.342142215729</v>
      </c>
      <c r="AX187" s="21">
        <v>102.867507419586</v>
      </c>
      <c r="AY187" s="21">
        <v>263.16073571519701</v>
      </c>
      <c r="AZ187" s="21">
        <v>219.40486152406399</v>
      </c>
      <c r="BA187" s="21">
        <v>0.302609739348292</v>
      </c>
      <c r="BB187" s="21">
        <v>0.12588135712593801</v>
      </c>
      <c r="BC187" s="21">
        <v>2.3706237106534702E-11</v>
      </c>
      <c r="BD187"/>
      <c r="BE187"/>
      <c r="BF187"/>
      <c r="BG187"/>
      <c r="BH187"/>
      <c r="BI187"/>
      <c r="BJ187"/>
      <c r="BK187"/>
      <c r="BL187"/>
      <c r="BM187"/>
      <c r="BN187"/>
    </row>
    <row r="188" spans="1:66" ht="25.2">
      <c r="A188" s="4">
        <v>186</v>
      </c>
      <c r="B188" s="2" t="s">
        <v>2593</v>
      </c>
      <c r="C188" s="2" t="s">
        <v>1574</v>
      </c>
      <c r="D188" s="2" t="s">
        <v>2592</v>
      </c>
      <c r="E188" s="2" t="s">
        <v>2591</v>
      </c>
      <c r="F188" s="2" t="s">
        <v>768</v>
      </c>
      <c r="G188" s="2" t="s">
        <v>2597</v>
      </c>
      <c r="H188" s="4" t="s">
        <v>1075</v>
      </c>
      <c r="I188" s="4">
        <v>8</v>
      </c>
      <c r="J188" s="4">
        <v>1998</v>
      </c>
      <c r="K188" s="3">
        <v>135.23333333333332</v>
      </c>
      <c r="L188" s="3">
        <v>37.733333333333334</v>
      </c>
      <c r="M188" s="4">
        <v>0</v>
      </c>
      <c r="N188" s="3" t="s">
        <v>2</v>
      </c>
      <c r="O188" s="3" t="s">
        <v>2</v>
      </c>
      <c r="P188" s="3" t="s">
        <v>2</v>
      </c>
      <c r="Q188" s="3" t="s">
        <v>2</v>
      </c>
      <c r="R188" s="3">
        <v>31.4</v>
      </c>
      <c r="S188" s="3" t="s">
        <v>2</v>
      </c>
      <c r="T188" s="3" t="s">
        <v>2</v>
      </c>
      <c r="U188" s="3" t="s">
        <v>2</v>
      </c>
      <c r="V188" s="3" t="s">
        <v>2</v>
      </c>
      <c r="W188" s="3" t="s">
        <v>2</v>
      </c>
      <c r="X188" s="3" t="s">
        <v>2</v>
      </c>
      <c r="Y188" s="3" t="s">
        <v>2</v>
      </c>
      <c r="Z188" s="3" t="s">
        <v>2</v>
      </c>
      <c r="AA188" s="3" t="s">
        <v>2</v>
      </c>
      <c r="AB188" s="3" t="s">
        <v>2</v>
      </c>
      <c r="AC188" s="3">
        <v>0.04</v>
      </c>
      <c r="AD188" s="2" t="s">
        <v>1426</v>
      </c>
      <c r="AE188" s="1" t="e">
        <f>($P188/$DF$4)/((($Q188/$DG$4)^2)/($R188/$DH$4))</f>
        <v>#VALUE!</v>
      </c>
      <c r="AF188" s="1" t="e">
        <f>($P188/$DI$4)/((($Q188/$DJ$4)^2)/($R188/$DK$4))</f>
        <v>#VALUE!</v>
      </c>
      <c r="AG188" s="1" t="e">
        <f>($P188/$DL$4)/((($Q188/$DM$4)^2)/($R188/$DN$4))</f>
        <v>#VALUE!</v>
      </c>
      <c r="AH188" s="1" t="e">
        <f>($P188/$DO$4)/((($Q188/$DP$4)^2)/($R188/$DQ$4))</f>
        <v>#VALUE!</v>
      </c>
      <c r="AI188" t="s">
        <v>2596</v>
      </c>
      <c r="AJ188">
        <v>15</v>
      </c>
      <c r="AK188" s="21">
        <v>-55.437455495198598</v>
      </c>
      <c r="AL188" s="21"/>
      <c r="AM188" s="21">
        <v>-6.8564583867308501E-2</v>
      </c>
      <c r="AN188" s="21">
        <v>-0.13640118699690201</v>
      </c>
      <c r="AO188" s="21">
        <v>-2.9883515107216199</v>
      </c>
      <c r="AP188" s="21">
        <v>-5.9606286474920704</v>
      </c>
      <c r="AQ188" s="21">
        <v>9.3181314138390903</v>
      </c>
      <c r="AR188" s="21">
        <v>8.6780206767356702</v>
      </c>
      <c r="AS188" s="21">
        <v>1.8943516049692199</v>
      </c>
      <c r="AT188" s="21">
        <v>0.18008706970690799</v>
      </c>
      <c r="AU188" s="21">
        <v>5.66539040132003</v>
      </c>
      <c r="AV188" s="21">
        <v>4.8979449789813101</v>
      </c>
      <c r="AW188" s="21">
        <v>101.246514182524</v>
      </c>
      <c r="AX188" s="21">
        <v>102.88281740824399</v>
      </c>
      <c r="AY188" s="21">
        <v>246.923221485249</v>
      </c>
      <c r="AZ188" s="21">
        <v>214.036302385243</v>
      </c>
      <c r="BA188" s="21">
        <v>0.20422333103294199</v>
      </c>
      <c r="BB188" s="21">
        <v>0.100795460052958</v>
      </c>
      <c r="BC188" s="21">
        <v>2.2862284271950499E-11</v>
      </c>
      <c r="BD188"/>
      <c r="BE188"/>
      <c r="BF188"/>
      <c r="BG188"/>
      <c r="BH188"/>
      <c r="BI188"/>
      <c r="BJ188"/>
      <c r="BK188"/>
      <c r="BL188"/>
      <c r="BM188"/>
      <c r="BN188"/>
    </row>
    <row r="189" spans="1:66" ht="25.2">
      <c r="A189" s="4">
        <v>187</v>
      </c>
      <c r="B189" s="2" t="s">
        <v>2593</v>
      </c>
      <c r="C189" s="2" t="s">
        <v>1574</v>
      </c>
      <c r="D189" s="2" t="s">
        <v>2592</v>
      </c>
      <c r="E189" s="2" t="s">
        <v>2591</v>
      </c>
      <c r="F189" s="2" t="s">
        <v>768</v>
      </c>
      <c r="G189" s="2" t="s">
        <v>2595</v>
      </c>
      <c r="H189" s="4" t="s">
        <v>1075</v>
      </c>
      <c r="I189" s="4">
        <v>8</v>
      </c>
      <c r="J189" s="4">
        <v>1998</v>
      </c>
      <c r="K189" s="3">
        <v>138.76666666666668</v>
      </c>
      <c r="L189" s="3">
        <v>40.283333333333331</v>
      </c>
      <c r="M189" s="4">
        <v>0</v>
      </c>
      <c r="N189" s="3" t="s">
        <v>2</v>
      </c>
      <c r="O189" s="3" t="s">
        <v>2</v>
      </c>
      <c r="P189" s="3" t="s">
        <v>2</v>
      </c>
      <c r="Q189" s="3" t="s">
        <v>2</v>
      </c>
      <c r="R189" s="3">
        <v>21.9</v>
      </c>
      <c r="S189" s="3" t="s">
        <v>2</v>
      </c>
      <c r="T189" s="3" t="s">
        <v>2</v>
      </c>
      <c r="U189" s="3" t="s">
        <v>2</v>
      </c>
      <c r="V189" s="3" t="s">
        <v>2</v>
      </c>
      <c r="W189" s="3" t="s">
        <v>2</v>
      </c>
      <c r="X189" s="3" t="s">
        <v>2</v>
      </c>
      <c r="Y189" s="3" t="s">
        <v>2</v>
      </c>
      <c r="Z189" s="3" t="s">
        <v>2</v>
      </c>
      <c r="AA189" s="3" t="s">
        <v>2</v>
      </c>
      <c r="AB189" s="3" t="s">
        <v>2</v>
      </c>
      <c r="AC189" s="3">
        <v>0.04</v>
      </c>
      <c r="AD189" s="2" t="s">
        <v>1426</v>
      </c>
      <c r="AE189" s="1" t="e">
        <f>($P189/$DF$4)/((($Q189/$DG$4)^2)/($R189/$DH$4))</f>
        <v>#VALUE!</v>
      </c>
      <c r="AF189" s="1" t="e">
        <f>($P189/$DI$4)/((($Q189/$DJ$4)^2)/($R189/$DK$4))</f>
        <v>#VALUE!</v>
      </c>
      <c r="AG189" s="1" t="e">
        <f>($P189/$DL$4)/((($Q189/$DM$4)^2)/($R189/$DN$4))</f>
        <v>#VALUE!</v>
      </c>
      <c r="AH189" s="1" t="e">
        <f>($P189/$DO$4)/((($Q189/$DP$4)^2)/($R189/$DQ$4))</f>
        <v>#VALUE!</v>
      </c>
      <c r="AI189" t="s">
        <v>2594</v>
      </c>
      <c r="AJ189">
        <v>38</v>
      </c>
      <c r="AK189" s="21"/>
      <c r="AL189" s="21"/>
      <c r="AM189" s="21">
        <v>-9.1974051552622296E-2</v>
      </c>
      <c r="AN189" s="21">
        <v>-0.16204067406663</v>
      </c>
      <c r="AO189" s="21">
        <v>-4.0069567844807104</v>
      </c>
      <c r="AP189" s="21">
        <v>-7.0765178959090003</v>
      </c>
      <c r="AQ189" s="21">
        <v>8.4230379477100108</v>
      </c>
      <c r="AR189" s="21">
        <v>7.9842835280515096</v>
      </c>
      <c r="AS189" s="21">
        <v>2.1344772331783801</v>
      </c>
      <c r="AT189" s="21">
        <v>0.15731419369362401</v>
      </c>
      <c r="AU189" s="21">
        <v>5.9891335443137397</v>
      </c>
      <c r="AV189" s="21">
        <v>5.0467449923529202</v>
      </c>
      <c r="AW189" s="21">
        <v>101.665808098835</v>
      </c>
      <c r="AX189" s="21">
        <v>103.307168608956</v>
      </c>
      <c r="AY189" s="21">
        <v>260.92075831250099</v>
      </c>
      <c r="AZ189" s="21">
        <v>220.39422407718001</v>
      </c>
      <c r="BA189" s="21">
        <v>0.27662435444800798</v>
      </c>
      <c r="BB189" s="21">
        <v>9.2910572402179301E-2</v>
      </c>
      <c r="BC189" s="21">
        <v>3.1034423755542799E-11</v>
      </c>
      <c r="BD189"/>
      <c r="BE189"/>
      <c r="BF189"/>
      <c r="BG189"/>
      <c r="BH189"/>
      <c r="BI189"/>
      <c r="BJ189"/>
      <c r="BK189"/>
      <c r="BL189"/>
      <c r="BM189"/>
      <c r="BN189"/>
    </row>
    <row r="190" spans="1:66" ht="25.2">
      <c r="A190" s="4">
        <v>188</v>
      </c>
      <c r="B190" s="2" t="s">
        <v>2593</v>
      </c>
      <c r="C190" s="2" t="s">
        <v>1574</v>
      </c>
      <c r="D190" s="2" t="s">
        <v>2592</v>
      </c>
      <c r="E190" s="2" t="s">
        <v>2591</v>
      </c>
      <c r="F190" s="2" t="s">
        <v>768</v>
      </c>
      <c r="G190" s="2" t="s">
        <v>2590</v>
      </c>
      <c r="H190" s="4" t="s">
        <v>1075</v>
      </c>
      <c r="I190" s="4">
        <v>8</v>
      </c>
      <c r="J190" s="4">
        <v>1998</v>
      </c>
      <c r="K190" s="3">
        <v>140.30000000000001</v>
      </c>
      <c r="L190" s="3">
        <v>41.333333333333336</v>
      </c>
      <c r="M190" s="4">
        <v>0</v>
      </c>
      <c r="N190" s="3" t="s">
        <v>2</v>
      </c>
      <c r="O190" s="3" t="s">
        <v>2</v>
      </c>
      <c r="P190" s="3" t="s">
        <v>2</v>
      </c>
      <c r="Q190" s="3" t="s">
        <v>2</v>
      </c>
      <c r="R190" s="3">
        <v>19</v>
      </c>
      <c r="S190" s="3" t="s">
        <v>2</v>
      </c>
      <c r="T190" s="3" t="s">
        <v>2</v>
      </c>
      <c r="U190" s="3" t="s">
        <v>2</v>
      </c>
      <c r="V190" s="3" t="s">
        <v>2</v>
      </c>
      <c r="W190" s="3" t="s">
        <v>2</v>
      </c>
      <c r="X190" s="3" t="s">
        <v>2</v>
      </c>
      <c r="Y190" s="3" t="s">
        <v>2</v>
      </c>
      <c r="Z190" s="3" t="s">
        <v>2</v>
      </c>
      <c r="AA190" s="3" t="s">
        <v>2</v>
      </c>
      <c r="AB190" s="3" t="s">
        <v>2</v>
      </c>
      <c r="AC190" s="3">
        <v>0.04</v>
      </c>
      <c r="AD190" s="2" t="s">
        <v>1426</v>
      </c>
      <c r="AE190" s="1" t="e">
        <f>($P190/$DF$4)/((($Q190/$DG$4)^2)/($R190/$DH$4))</f>
        <v>#VALUE!</v>
      </c>
      <c r="AF190" s="1" t="e">
        <f>($P190/$DI$4)/((($Q190/$DJ$4)^2)/($R190/$DK$4))</f>
        <v>#VALUE!</v>
      </c>
      <c r="AG190" s="1" t="e">
        <f>($P190/$DL$4)/((($Q190/$DM$4)^2)/($R190/$DN$4))</f>
        <v>#VALUE!</v>
      </c>
      <c r="AH190" s="1" t="e">
        <f>($P190/$DO$4)/((($Q190/$DP$4)^2)/($R190/$DQ$4))</f>
        <v>#VALUE!</v>
      </c>
      <c r="AI190" t="s">
        <v>2589</v>
      </c>
      <c r="AJ190">
        <v>39</v>
      </c>
      <c r="AK190" s="21">
        <v>-55.502864837646499</v>
      </c>
      <c r="AL190" s="21"/>
      <c r="AM190" s="21">
        <v>-9.4582570150494594E-2</v>
      </c>
      <c r="AN190" s="21">
        <v>-0.15335946840047801</v>
      </c>
      <c r="AO190" s="21">
        <v>-4.1198853157056998</v>
      </c>
      <c r="AP190" s="21">
        <v>-6.6960028090333203</v>
      </c>
      <c r="AQ190" s="21">
        <v>9.2292080466747102</v>
      </c>
      <c r="AR190" s="21">
        <v>8.36413806462288</v>
      </c>
      <c r="AS190" s="21">
        <v>2.4086570491194701</v>
      </c>
      <c r="AT190" s="21">
        <v>0.30059138155728499</v>
      </c>
      <c r="AU190" s="21">
        <v>6.1252998201847104</v>
      </c>
      <c r="AV190" s="21">
        <v>5.1326148796081501</v>
      </c>
      <c r="AW190" s="21">
        <v>101.675663265228</v>
      </c>
      <c r="AX190" s="21">
        <v>103.065450279236</v>
      </c>
      <c r="AY190" s="21">
        <v>266.79822476304599</v>
      </c>
      <c r="AZ190" s="21">
        <v>224.09365199236001</v>
      </c>
      <c r="BA190" s="21">
        <v>0.32920423885434802</v>
      </c>
      <c r="BB190" s="21">
        <v>0.107666728025302</v>
      </c>
      <c r="BC190" s="21">
        <v>3.05221752971724E-11</v>
      </c>
      <c r="BD190"/>
      <c r="BE190"/>
      <c r="BF190"/>
      <c r="BG190"/>
      <c r="BH190"/>
      <c r="BI190"/>
      <c r="BJ190"/>
      <c r="BK190"/>
      <c r="BL190"/>
      <c r="BM190"/>
      <c r="BN190"/>
    </row>
    <row r="191" spans="1:66" ht="25.2">
      <c r="A191" s="4">
        <v>189</v>
      </c>
      <c r="B191" s="2" t="s">
        <v>2460</v>
      </c>
      <c r="C191" s="2" t="s">
        <v>2499</v>
      </c>
      <c r="D191" s="2" t="s">
        <v>1879</v>
      </c>
      <c r="E191" s="2" t="s">
        <v>1878</v>
      </c>
      <c r="F191" s="2" t="s">
        <v>768</v>
      </c>
      <c r="G191" s="2" t="s">
        <v>2588</v>
      </c>
      <c r="H191" s="4" t="s">
        <v>1075</v>
      </c>
      <c r="I191" s="4">
        <v>12</v>
      </c>
      <c r="J191" s="4">
        <v>1996</v>
      </c>
      <c r="K191" s="3">
        <v>138.06</v>
      </c>
      <c r="L191" s="3">
        <v>31.57</v>
      </c>
      <c r="M191" s="4">
        <v>5</v>
      </c>
      <c r="N191" s="3" t="s">
        <v>1075</v>
      </c>
      <c r="O191" s="3">
        <v>3.23</v>
      </c>
      <c r="P191" s="3" t="s">
        <v>2</v>
      </c>
      <c r="Q191" s="3">
        <v>0.73</v>
      </c>
      <c r="R191" s="3">
        <v>4.07</v>
      </c>
      <c r="S191" s="3">
        <v>1.04</v>
      </c>
      <c r="T191" s="3">
        <v>0.31</v>
      </c>
      <c r="U191" s="3">
        <v>1.56</v>
      </c>
      <c r="V191" s="3">
        <v>0.28999999999999998</v>
      </c>
      <c r="W191" s="3">
        <v>2.2999999999999998</v>
      </c>
      <c r="X191" s="3">
        <v>0.6</v>
      </c>
      <c r="Y191" s="3">
        <v>1.81</v>
      </c>
      <c r="Z191" s="3">
        <v>0.24</v>
      </c>
      <c r="AA191" s="3">
        <v>1.44</v>
      </c>
      <c r="AB191" s="3">
        <v>0.2</v>
      </c>
      <c r="AC191" s="3">
        <v>0.04</v>
      </c>
      <c r="AD191" s="2" t="s">
        <v>1344</v>
      </c>
      <c r="AE191" s="1" t="e">
        <f>($P191/$DF$4)/((($Q191/$DG$4)^2)/($R191/$DH$4))</f>
        <v>#VALUE!</v>
      </c>
      <c r="AF191" s="1" t="e">
        <f>($P191/$DI$4)/((($Q191/$DJ$4)^2)/($R191/$DK$4))</f>
        <v>#VALUE!</v>
      </c>
      <c r="AG191" s="1" t="e">
        <f>($P191/$DL$4)/((($Q191/$DM$4)^2)/($R191/$DN$4))</f>
        <v>#VALUE!</v>
      </c>
      <c r="AH191" s="1" t="e">
        <f>($P191/$DO$4)/((($Q191/$DP$4)^2)/($R191/$DQ$4))</f>
        <v>#VALUE!</v>
      </c>
      <c r="AI191" t="s">
        <v>2587</v>
      </c>
      <c r="AJ191">
        <v>40</v>
      </c>
      <c r="AK191" s="21">
        <v>-51.416415019512201</v>
      </c>
      <c r="AL191" s="21">
        <v>154.56647036625799</v>
      </c>
      <c r="AM191" s="21">
        <v>-4.14466820391826E-2</v>
      </c>
      <c r="AN191" s="21">
        <v>1.91555637201818E-2</v>
      </c>
      <c r="AO191" s="21">
        <v>-1.80834332899332</v>
      </c>
      <c r="AP191" s="21">
        <v>0.835328312376311</v>
      </c>
      <c r="AQ191" s="21">
        <v>4.6509075918197604</v>
      </c>
      <c r="AR191" s="21">
        <v>8.3077980716228499</v>
      </c>
      <c r="AS191" s="21">
        <v>0.71914709135517496</v>
      </c>
      <c r="AT191" s="21">
        <v>0.44559491004934498</v>
      </c>
      <c r="AU191" s="21">
        <v>5.00843389010429</v>
      </c>
      <c r="AV191" s="21">
        <v>5.0804674485921897</v>
      </c>
      <c r="AW191" s="21">
        <v>100.879732378006</v>
      </c>
      <c r="AX191" s="21">
        <v>99.627983269691498</v>
      </c>
      <c r="AY191" s="21">
        <v>218.51871069073201</v>
      </c>
      <c r="AZ191" s="21">
        <v>221.557792213586</v>
      </c>
      <c r="BA191" s="21">
        <v>0.108762819118798</v>
      </c>
      <c r="BB191" s="21">
        <v>0.17474506140314</v>
      </c>
      <c r="BC191" s="21">
        <v>4.1853573041697002E-11</v>
      </c>
      <c r="BD191"/>
      <c r="BE191"/>
      <c r="BF191"/>
      <c r="BG191"/>
      <c r="BH191"/>
      <c r="BI191"/>
      <c r="BJ191"/>
      <c r="BK191"/>
      <c r="BL191"/>
      <c r="BM191"/>
      <c r="BN191"/>
    </row>
    <row r="192" spans="1:66" ht="25.2">
      <c r="A192" s="4">
        <v>190</v>
      </c>
      <c r="B192" s="2" t="s">
        <v>2460</v>
      </c>
      <c r="C192" s="2" t="s">
        <v>2499</v>
      </c>
      <c r="D192" s="2" t="s">
        <v>1879</v>
      </c>
      <c r="E192" s="2" t="s">
        <v>1878</v>
      </c>
      <c r="F192" s="2" t="s">
        <v>768</v>
      </c>
      <c r="G192" s="2" t="s">
        <v>2586</v>
      </c>
      <c r="H192" s="4" t="s">
        <v>1075</v>
      </c>
      <c r="I192" s="4">
        <v>12</v>
      </c>
      <c r="J192" s="4">
        <v>1996</v>
      </c>
      <c r="K192" s="3">
        <v>134.34</v>
      </c>
      <c r="L192" s="3">
        <v>25.32</v>
      </c>
      <c r="M192" s="4">
        <v>5</v>
      </c>
      <c r="N192" s="3" t="s">
        <v>1075</v>
      </c>
      <c r="O192" s="3">
        <v>3.67</v>
      </c>
      <c r="P192" s="3" t="s">
        <v>2</v>
      </c>
      <c r="Q192" s="3">
        <v>1.03</v>
      </c>
      <c r="R192" s="3">
        <v>4.82</v>
      </c>
      <c r="S192" s="3">
        <v>0.99</v>
      </c>
      <c r="T192" s="3">
        <v>0.25</v>
      </c>
      <c r="U192" s="3">
        <v>1.4</v>
      </c>
      <c r="V192" s="3">
        <v>0.26</v>
      </c>
      <c r="W192" s="3">
        <v>1.98</v>
      </c>
      <c r="X192" s="3">
        <v>0.53</v>
      </c>
      <c r="Y192" s="3">
        <v>1.68</v>
      </c>
      <c r="Z192" s="3">
        <v>0.23</v>
      </c>
      <c r="AA192" s="3">
        <v>1.1299999999999999</v>
      </c>
      <c r="AB192" s="3">
        <v>0.18</v>
      </c>
      <c r="AC192" s="3">
        <v>0.04</v>
      </c>
      <c r="AD192" s="2" t="s">
        <v>1344</v>
      </c>
      <c r="AE192" s="1" t="e">
        <f>($P192/$DF$4)/((($Q192/$DG$4)^2)/($R192/$DH$4))</f>
        <v>#VALUE!</v>
      </c>
      <c r="AF192" s="1" t="e">
        <f>($P192/$DI$4)/((($Q192/$DJ$4)^2)/($R192/$DK$4))</f>
        <v>#VALUE!</v>
      </c>
      <c r="AG192" s="1" t="e">
        <f>($P192/$DL$4)/((($Q192/$DM$4)^2)/($R192/$DN$4))</f>
        <v>#VALUE!</v>
      </c>
      <c r="AH192" s="1" t="e">
        <f>($P192/$DO$4)/((($Q192/$DP$4)^2)/($R192/$DQ$4))</f>
        <v>#VALUE!</v>
      </c>
      <c r="AI192" t="s">
        <v>2585</v>
      </c>
      <c r="AJ192">
        <v>41</v>
      </c>
      <c r="AK192" s="21">
        <v>-45.238146759986897</v>
      </c>
      <c r="AL192" s="21">
        <v>152.351161258698</v>
      </c>
      <c r="AM192" s="21">
        <v>-5.4805750052444598E-2</v>
      </c>
      <c r="AN192" s="21">
        <v>-1.60195815858096E-2</v>
      </c>
      <c r="AO192" s="21">
        <v>-2.3925883174061902</v>
      </c>
      <c r="AP192" s="21">
        <v>-0.69910436939958298</v>
      </c>
      <c r="AQ192" s="21">
        <v>3.0250584660172501</v>
      </c>
      <c r="AR192" s="21">
        <v>0.18585524061042799</v>
      </c>
      <c r="AS192" s="21">
        <v>0.113712222633883</v>
      </c>
      <c r="AT192" s="21">
        <v>4.3683663568459499E-2</v>
      </c>
      <c r="AU192" s="21">
        <v>4.8107801365852296</v>
      </c>
      <c r="AV192" s="21">
        <v>4.9139382139444399</v>
      </c>
      <c r="AW192" s="21">
        <v>101.168454328537</v>
      </c>
      <c r="AX192" s="21">
        <v>100.332191915512</v>
      </c>
      <c r="AY192" s="21">
        <v>210.01698460080601</v>
      </c>
      <c r="AZ192" s="21">
        <v>214.44243099375001</v>
      </c>
      <c r="BA192" s="21">
        <v>6.7893867994658699E-2</v>
      </c>
      <c r="BB192" s="21">
        <v>0.171751978985965</v>
      </c>
      <c r="BC192" s="21">
        <v>2.9503378426658099E-11</v>
      </c>
      <c r="BD192"/>
      <c r="BE192"/>
      <c r="BF192"/>
      <c r="BG192"/>
      <c r="BH192"/>
      <c r="BI192"/>
      <c r="BJ192"/>
      <c r="BK192"/>
      <c r="BL192"/>
      <c r="BM192"/>
      <c r="BN192"/>
    </row>
    <row r="193" spans="1:66" ht="25.2">
      <c r="A193" s="4">
        <v>191</v>
      </c>
      <c r="B193" s="2" t="s">
        <v>2460</v>
      </c>
      <c r="C193" s="2" t="s">
        <v>2499</v>
      </c>
      <c r="D193" s="2" t="s">
        <v>1879</v>
      </c>
      <c r="E193" s="2" t="s">
        <v>1878</v>
      </c>
      <c r="F193" s="2" t="s">
        <v>768</v>
      </c>
      <c r="G193" s="2" t="s">
        <v>2584</v>
      </c>
      <c r="H193" s="4" t="s">
        <v>1075</v>
      </c>
      <c r="I193" s="4">
        <v>12</v>
      </c>
      <c r="J193" s="4">
        <v>1996</v>
      </c>
      <c r="K193" s="3">
        <v>130.91999999999999</v>
      </c>
      <c r="L193" s="3">
        <v>19.38</v>
      </c>
      <c r="M193" s="4">
        <v>5</v>
      </c>
      <c r="N193" s="3" t="s">
        <v>1075</v>
      </c>
      <c r="O193" s="3">
        <v>2.4</v>
      </c>
      <c r="P193" s="3" t="s">
        <v>2</v>
      </c>
      <c r="Q193" s="3">
        <v>0.54</v>
      </c>
      <c r="R193" s="3">
        <v>3.11</v>
      </c>
      <c r="S193" s="3">
        <v>0.84</v>
      </c>
      <c r="T193" s="3">
        <v>0.27</v>
      </c>
      <c r="U193" s="3">
        <v>1.24</v>
      </c>
      <c r="V193" s="3">
        <v>0.23</v>
      </c>
      <c r="W193" s="3">
        <v>1.71</v>
      </c>
      <c r="X193" s="3">
        <v>0.5</v>
      </c>
      <c r="Y193" s="3">
        <v>1.48</v>
      </c>
      <c r="Z193" s="3">
        <v>0.18</v>
      </c>
      <c r="AA193" s="3">
        <v>1.07</v>
      </c>
      <c r="AB193" s="3">
        <v>0.14000000000000001</v>
      </c>
      <c r="AC193" s="3">
        <v>0.04</v>
      </c>
      <c r="AD193" s="2" t="s">
        <v>1344</v>
      </c>
      <c r="AE193" s="1" t="e">
        <f>($P193/$DF$4)/((($Q193/$DG$4)^2)/($R193/$DH$4))</f>
        <v>#VALUE!</v>
      </c>
      <c r="AF193" s="1" t="e">
        <f>($P193/$DI$4)/((($Q193/$DJ$4)^2)/($R193/$DK$4))</f>
        <v>#VALUE!</v>
      </c>
      <c r="AG193" s="1" t="e">
        <f>($P193/$DL$4)/((($Q193/$DM$4)^2)/($R193/$DN$4))</f>
        <v>#VALUE!</v>
      </c>
      <c r="AH193" s="1" t="e">
        <f>($P193/$DO$4)/((($Q193/$DP$4)^2)/($R193/$DQ$4))</f>
        <v>#VALUE!</v>
      </c>
      <c r="AI193" t="s">
        <v>2583</v>
      </c>
      <c r="AJ193">
        <v>42</v>
      </c>
      <c r="AK193" s="21">
        <v>-52.569443044662499</v>
      </c>
      <c r="AL193" s="21">
        <v>144.36293034362799</v>
      </c>
      <c r="AM193" s="21">
        <v>-7.0069975759833994E-2</v>
      </c>
      <c r="AN193" s="21">
        <v>-3.8214664161787398E-2</v>
      </c>
      <c r="AO193" s="21">
        <v>-3.0614283189951199</v>
      </c>
      <c r="AP193" s="21">
        <v>-1.66928493624269</v>
      </c>
      <c r="AQ193" s="21">
        <v>3.0876308913826902</v>
      </c>
      <c r="AR193" s="21">
        <v>1.0685503991246199</v>
      </c>
      <c r="AS193" s="21">
        <v>0.18002483028173399</v>
      </c>
      <c r="AT193" s="21">
        <v>0.228991505846381</v>
      </c>
      <c r="AU193" s="21">
        <v>4.6160188233852404</v>
      </c>
      <c r="AV193" s="21">
        <v>4.6455463752746597</v>
      </c>
      <c r="AW193" s="21">
        <v>101.55544878387499</v>
      </c>
      <c r="AX193" s="21">
        <v>100.848933631897</v>
      </c>
      <c r="AY193" s="21">
        <v>201.678491126545</v>
      </c>
      <c r="AZ193" s="21">
        <v>202.90481548122099</v>
      </c>
      <c r="BA193" s="21">
        <v>6.9066563686355997E-2</v>
      </c>
      <c r="BB193" s="21">
        <v>0.15968823983147701</v>
      </c>
      <c r="BC193" s="21">
        <v>1.6721943085065401E-11</v>
      </c>
      <c r="BD193"/>
      <c r="BE193"/>
      <c r="BF193"/>
      <c r="BG193"/>
      <c r="BH193"/>
      <c r="BI193"/>
      <c r="BJ193"/>
      <c r="BK193"/>
      <c r="BL193"/>
      <c r="BM193"/>
      <c r="BN193"/>
    </row>
    <row r="194" spans="1:66" ht="25.2">
      <c r="A194" s="4">
        <v>192</v>
      </c>
      <c r="B194" s="2" t="s">
        <v>2460</v>
      </c>
      <c r="C194" s="2" t="s">
        <v>2499</v>
      </c>
      <c r="D194" s="2" t="s">
        <v>1879</v>
      </c>
      <c r="E194" s="2" t="s">
        <v>1878</v>
      </c>
      <c r="F194" s="2" t="s">
        <v>768</v>
      </c>
      <c r="G194" s="2" t="s">
        <v>2582</v>
      </c>
      <c r="H194" s="4" t="s">
        <v>1075</v>
      </c>
      <c r="I194" s="4">
        <v>12</v>
      </c>
      <c r="J194" s="4">
        <v>1996</v>
      </c>
      <c r="K194" s="3">
        <v>128.08000000000001</v>
      </c>
      <c r="L194" s="3">
        <v>14.28</v>
      </c>
      <c r="M194" s="4">
        <v>5</v>
      </c>
      <c r="N194" s="3" t="s">
        <v>1075</v>
      </c>
      <c r="O194" s="3">
        <v>1.94</v>
      </c>
      <c r="P194" s="3" t="s">
        <v>2</v>
      </c>
      <c r="Q194" s="3">
        <v>0.45</v>
      </c>
      <c r="R194" s="3">
        <v>2.85</v>
      </c>
      <c r="S194" s="3">
        <v>0.85</v>
      </c>
      <c r="T194" s="3">
        <v>0.26</v>
      </c>
      <c r="U194" s="3">
        <v>1.24</v>
      </c>
      <c r="V194" s="3">
        <v>0.25</v>
      </c>
      <c r="W194" s="3">
        <v>1.74</v>
      </c>
      <c r="X194" s="3">
        <v>0.49</v>
      </c>
      <c r="Y194" s="3">
        <v>1.4</v>
      </c>
      <c r="Z194" s="3">
        <v>0.19</v>
      </c>
      <c r="AA194" s="3">
        <v>0.93</v>
      </c>
      <c r="AB194" s="3">
        <v>0.15</v>
      </c>
      <c r="AC194" s="3">
        <v>0.04</v>
      </c>
      <c r="AD194" s="2" t="s">
        <v>1344</v>
      </c>
      <c r="AE194" s="1" t="e">
        <f>($P194/$DF$4)/((($Q194/$DG$4)^2)/($R194/$DH$4))</f>
        <v>#VALUE!</v>
      </c>
      <c r="AF194" s="1" t="e">
        <f>($P194/$DI$4)/((($Q194/$DJ$4)^2)/($R194/$DK$4))</f>
        <v>#VALUE!</v>
      </c>
      <c r="AG194" s="1" t="e">
        <f>($P194/$DL$4)/((($Q194/$DM$4)^2)/($R194/$DN$4))</f>
        <v>#VALUE!</v>
      </c>
      <c r="AH194" s="1" t="e">
        <f>($P194/$DO$4)/((($Q194/$DP$4)^2)/($R194/$DQ$4))</f>
        <v>#VALUE!</v>
      </c>
      <c r="AI194" t="s">
        <v>2581</v>
      </c>
      <c r="AJ194">
        <v>43</v>
      </c>
      <c r="AK194" s="21">
        <v>-60.376222141265899</v>
      </c>
      <c r="AL194" s="21">
        <v>134.00938513183601</v>
      </c>
      <c r="AM194" s="21">
        <v>-4.6526318058604403E-2</v>
      </c>
      <c r="AN194" s="21">
        <v>-0.14223223180882599</v>
      </c>
      <c r="AO194" s="21">
        <v>-2.03377935665883</v>
      </c>
      <c r="AP194" s="21">
        <v>-6.2163390621263801</v>
      </c>
      <c r="AQ194" s="21">
        <v>3.8464166186451898</v>
      </c>
      <c r="AR194" s="21">
        <v>1.9413171342164299</v>
      </c>
      <c r="AS194" s="21">
        <v>0.17170445115119201</v>
      </c>
      <c r="AT194" s="21">
        <v>0.35519596733152897</v>
      </c>
      <c r="AU194" s="21">
        <v>4.5281478322744402</v>
      </c>
      <c r="AV194" s="21">
        <v>4.6544648369550696</v>
      </c>
      <c r="AW194" s="21">
        <v>100.99082421302801</v>
      </c>
      <c r="AX194" s="21">
        <v>103.14472756958</v>
      </c>
      <c r="AY194" s="21">
        <v>197.93622534028401</v>
      </c>
      <c r="AZ194" s="21">
        <v>203.421285935117</v>
      </c>
      <c r="BA194" s="21">
        <v>0.11794081849791101</v>
      </c>
      <c r="BB194" s="21">
        <v>0.20979532061004999</v>
      </c>
      <c r="BC194" s="21">
        <v>9.2914073292375202E-12</v>
      </c>
      <c r="BD194"/>
      <c r="BE194"/>
      <c r="BF194"/>
      <c r="BG194"/>
      <c r="BH194"/>
      <c r="BI194"/>
      <c r="BJ194"/>
      <c r="BK194"/>
      <c r="BL194"/>
      <c r="BM194"/>
      <c r="BN194"/>
    </row>
    <row r="195" spans="1:66" ht="25.2">
      <c r="A195" s="4">
        <v>193</v>
      </c>
      <c r="B195" s="2" t="s">
        <v>2460</v>
      </c>
      <c r="C195" s="2" t="s">
        <v>2499</v>
      </c>
      <c r="D195" s="2" t="s">
        <v>1879</v>
      </c>
      <c r="E195" s="2" t="s">
        <v>1878</v>
      </c>
      <c r="F195" s="2" t="s">
        <v>768</v>
      </c>
      <c r="G195" s="2" t="s">
        <v>2580</v>
      </c>
      <c r="H195" s="4" t="s">
        <v>1075</v>
      </c>
      <c r="I195" s="4">
        <v>12</v>
      </c>
      <c r="J195" s="4">
        <v>1996</v>
      </c>
      <c r="K195" s="3">
        <v>123.62</v>
      </c>
      <c r="L195" s="3">
        <v>8.98</v>
      </c>
      <c r="M195" s="4">
        <v>5</v>
      </c>
      <c r="N195" s="3" t="s">
        <v>1075</v>
      </c>
      <c r="O195" s="3">
        <v>2.4900000000000002</v>
      </c>
      <c r="P195" s="3" t="s">
        <v>2</v>
      </c>
      <c r="Q195" s="3">
        <v>0.8</v>
      </c>
      <c r="R195" s="3">
        <v>4.7</v>
      </c>
      <c r="S195" s="3">
        <v>1.46</v>
      </c>
      <c r="T195" s="3">
        <v>0.5</v>
      </c>
      <c r="U195" s="3">
        <v>2.1</v>
      </c>
      <c r="V195" s="3">
        <v>0.39</v>
      </c>
      <c r="W195" s="3">
        <v>3.01</v>
      </c>
      <c r="X195" s="3">
        <v>0.79</v>
      </c>
      <c r="Y195" s="3">
        <v>2.3199999999999998</v>
      </c>
      <c r="Z195" s="3">
        <v>0.35</v>
      </c>
      <c r="AA195" s="3">
        <v>1.94</v>
      </c>
      <c r="AB195" s="3">
        <v>0.3</v>
      </c>
      <c r="AC195" s="3">
        <v>0.04</v>
      </c>
      <c r="AD195" s="2" t="s">
        <v>1344</v>
      </c>
      <c r="AE195" s="1" t="e">
        <f>($P195/$DF$4)/((($Q195/$DG$4)^2)/($R195/$DH$4))</f>
        <v>#VALUE!</v>
      </c>
      <c r="AF195" s="1" t="e">
        <f>($P195/$DI$4)/((($Q195/$DJ$4)^2)/($R195/$DK$4))</f>
        <v>#VALUE!</v>
      </c>
      <c r="AG195" s="1" t="e">
        <f>($P195/$DL$4)/((($Q195/$DM$4)^2)/($R195/$DN$4))</f>
        <v>#VALUE!</v>
      </c>
      <c r="AH195" s="1" t="e">
        <f>($P195/$DO$4)/((($Q195/$DP$4)^2)/($R195/$DQ$4))</f>
        <v>#VALUE!</v>
      </c>
      <c r="AI195" t="s">
        <v>2579</v>
      </c>
      <c r="AJ195">
        <v>44</v>
      </c>
      <c r="AK195" s="21">
        <v>-65.930233764648406</v>
      </c>
      <c r="AL195" s="21">
        <v>140.26182556152301</v>
      </c>
      <c r="AM195" s="21">
        <v>2.03868257813156E-2</v>
      </c>
      <c r="AN195" s="21">
        <v>7.3467660695314393E-2</v>
      </c>
      <c r="AO195" s="21">
        <v>0.89134888773877596</v>
      </c>
      <c r="AP195" s="21">
        <v>3.2122692416751799</v>
      </c>
      <c r="AQ195" s="21">
        <v>2.5718417167663601</v>
      </c>
      <c r="AR195" s="21">
        <v>2.9234032630920401</v>
      </c>
      <c r="AS195" s="21">
        <v>0.97482690215110801</v>
      </c>
      <c r="AT195" s="21">
        <v>0.29872044920921298</v>
      </c>
      <c r="AU195" s="21">
        <v>4.5487976074218803</v>
      </c>
      <c r="AV195" s="21">
        <v>4.4121375083923304</v>
      </c>
      <c r="AW195" s="21">
        <v>99.592441558837905</v>
      </c>
      <c r="AX195" s="21">
        <v>98.403205871582003</v>
      </c>
      <c r="AY195" s="21">
        <v>198.88542145246299</v>
      </c>
      <c r="AZ195" s="21">
        <v>192.91555932364901</v>
      </c>
      <c r="BA195" s="21">
        <v>7.6570611447095899E-2</v>
      </c>
      <c r="BB195" s="21">
        <v>6.0123970732092899E-2</v>
      </c>
      <c r="BC195" s="21">
        <v>5.1276458790096901E-12</v>
      </c>
      <c r="BD195"/>
      <c r="BE195"/>
      <c r="BF195"/>
      <c r="BG195"/>
      <c r="BH195"/>
      <c r="BI195"/>
      <c r="BJ195"/>
      <c r="BK195"/>
      <c r="BL195"/>
      <c r="BM195"/>
      <c r="BN195"/>
    </row>
    <row r="196" spans="1:66" ht="25.2">
      <c r="A196" s="4">
        <v>194</v>
      </c>
      <c r="B196" s="2" t="s">
        <v>2460</v>
      </c>
      <c r="C196" s="2" t="s">
        <v>2537</v>
      </c>
      <c r="D196" s="2" t="s">
        <v>1879</v>
      </c>
      <c r="E196" s="2" t="s">
        <v>1878</v>
      </c>
      <c r="F196" s="2" t="s">
        <v>768</v>
      </c>
      <c r="G196" s="2" t="s">
        <v>1877</v>
      </c>
      <c r="H196" s="4" t="s">
        <v>1075</v>
      </c>
      <c r="I196" s="4">
        <v>12</v>
      </c>
      <c r="J196" s="4">
        <v>1996</v>
      </c>
      <c r="K196" s="3">
        <v>121.81</v>
      </c>
      <c r="L196" s="3">
        <v>8.84</v>
      </c>
      <c r="M196" s="4">
        <v>5</v>
      </c>
      <c r="N196" s="3">
        <v>-1.31</v>
      </c>
      <c r="O196" s="3">
        <v>8.58</v>
      </c>
      <c r="P196" s="3" t="s">
        <v>2</v>
      </c>
      <c r="Q196" s="3">
        <v>1.77</v>
      </c>
      <c r="R196" s="3">
        <v>9.19</v>
      </c>
      <c r="S196" s="3">
        <v>2.2400000000000002</v>
      </c>
      <c r="T196" s="3">
        <v>0.71</v>
      </c>
      <c r="U196" s="3">
        <v>3.09</v>
      </c>
      <c r="V196" s="3">
        <v>0.64</v>
      </c>
      <c r="W196" s="3">
        <v>4.3</v>
      </c>
      <c r="X196" s="3">
        <v>1.04</v>
      </c>
      <c r="Y196" s="3">
        <v>3.29</v>
      </c>
      <c r="Z196" s="3">
        <v>0.44</v>
      </c>
      <c r="AA196" s="3">
        <v>2.7</v>
      </c>
      <c r="AB196" s="3">
        <v>0.41</v>
      </c>
      <c r="AC196" s="3">
        <v>0.04</v>
      </c>
      <c r="AD196" s="2" t="s">
        <v>1426</v>
      </c>
      <c r="AE196" s="1" t="e">
        <f>($P196/$DF$4)/((($Q196/$DG$4)^2)/($R196/$DH$4))</f>
        <v>#VALUE!</v>
      </c>
      <c r="AF196" s="1" t="e">
        <f>($P196/$DI$4)/((($Q196/$DJ$4)^2)/($R196/$DK$4))</f>
        <v>#VALUE!</v>
      </c>
      <c r="AG196" s="1" t="e">
        <f>($P196/$DL$4)/((($Q196/$DM$4)^2)/($R196/$DN$4))</f>
        <v>#VALUE!</v>
      </c>
      <c r="AH196" s="1" t="e">
        <f>($P196/$DO$4)/((($Q196/$DP$4)^2)/($R196/$DQ$4))</f>
        <v>#VALUE!</v>
      </c>
      <c r="AI196" t="s">
        <v>2578</v>
      </c>
      <c r="AJ196">
        <v>45</v>
      </c>
      <c r="AK196" s="21"/>
      <c r="AL196" s="21"/>
      <c r="AM196" s="21">
        <v>2.82672906800727E-2</v>
      </c>
      <c r="AN196" s="21">
        <v>0.11127245260205899</v>
      </c>
      <c r="AO196" s="21">
        <v>1.23604738727659</v>
      </c>
      <c r="AP196" s="21">
        <v>4.8660932814678297</v>
      </c>
      <c r="AQ196" s="21">
        <v>2.7807108683856399</v>
      </c>
      <c r="AR196" s="21">
        <v>2.3068540635168202</v>
      </c>
      <c r="AS196" s="21">
        <v>0.67530347659628598</v>
      </c>
      <c r="AT196" s="21">
        <v>0.133109237655407</v>
      </c>
      <c r="AU196" s="21">
        <v>4.5032221210595198</v>
      </c>
      <c r="AV196" s="21">
        <v>4.3701814007907203</v>
      </c>
      <c r="AW196" s="21">
        <v>99.383221135939195</v>
      </c>
      <c r="AX196" s="21">
        <v>97.5239852456276</v>
      </c>
      <c r="AY196" s="21">
        <v>196.907912643793</v>
      </c>
      <c r="AZ196" s="21">
        <v>191.11156821918601</v>
      </c>
      <c r="BA196" s="21">
        <v>7.9018413909762997E-2</v>
      </c>
      <c r="BB196" s="21">
        <v>6.9664770094619993E-2</v>
      </c>
      <c r="BC196" s="21">
        <v>4.85146242826417E-12</v>
      </c>
      <c r="BD196"/>
      <c r="BE196"/>
      <c r="BF196"/>
      <c r="BG196"/>
      <c r="BH196"/>
      <c r="BI196"/>
      <c r="BJ196"/>
      <c r="BK196"/>
      <c r="BL196"/>
      <c r="BM196"/>
      <c r="BN196"/>
    </row>
    <row r="197" spans="1:66" ht="25.2">
      <c r="A197" s="4">
        <v>195</v>
      </c>
      <c r="B197" s="2" t="s">
        <v>2460</v>
      </c>
      <c r="C197" s="2" t="s">
        <v>2499</v>
      </c>
      <c r="D197" s="2" t="s">
        <v>1879</v>
      </c>
      <c r="E197" s="2" t="s">
        <v>1878</v>
      </c>
      <c r="F197" s="2" t="s">
        <v>768</v>
      </c>
      <c r="G197" s="2" t="s">
        <v>2577</v>
      </c>
      <c r="H197" s="4" t="s">
        <v>1075</v>
      </c>
      <c r="I197" s="4">
        <v>12</v>
      </c>
      <c r="J197" s="4">
        <v>1996</v>
      </c>
      <c r="K197" s="3">
        <v>119.94</v>
      </c>
      <c r="L197" s="3">
        <v>6.37</v>
      </c>
      <c r="M197" s="4">
        <v>5</v>
      </c>
      <c r="N197" s="3" t="s">
        <v>1075</v>
      </c>
      <c r="O197" s="3">
        <v>3.23</v>
      </c>
      <c r="P197" s="3" t="s">
        <v>2</v>
      </c>
      <c r="Q197" s="3">
        <v>1.1299999999999999</v>
      </c>
      <c r="R197" s="3">
        <v>6.52</v>
      </c>
      <c r="S197" s="3">
        <v>2.12</v>
      </c>
      <c r="T197" s="3">
        <v>0.7</v>
      </c>
      <c r="U197" s="3">
        <v>3.11</v>
      </c>
      <c r="V197" s="3">
        <v>0.61</v>
      </c>
      <c r="W197" s="3">
        <v>4.38</v>
      </c>
      <c r="X197" s="3">
        <v>1.0900000000000001</v>
      </c>
      <c r="Y197" s="3">
        <v>3.36</v>
      </c>
      <c r="Z197" s="3">
        <v>0.48</v>
      </c>
      <c r="AA197" s="3">
        <v>2.92</v>
      </c>
      <c r="AB197" s="3">
        <v>0.45</v>
      </c>
      <c r="AC197" s="3">
        <v>0.04</v>
      </c>
      <c r="AD197" s="2" t="s">
        <v>1426</v>
      </c>
      <c r="AE197" s="1" t="e">
        <f>($P197/$DF$4)/((($Q197/$DG$4)^2)/($R197/$DH$4))</f>
        <v>#VALUE!</v>
      </c>
      <c r="AF197" s="1" t="e">
        <f>($P197/$DI$4)/((($Q197/$DJ$4)^2)/($R197/$DK$4))</f>
        <v>#VALUE!</v>
      </c>
      <c r="AG197" s="1" t="e">
        <f>($P197/$DL$4)/((($Q197/$DM$4)^2)/($R197/$DN$4))</f>
        <v>#VALUE!</v>
      </c>
      <c r="AH197" s="1" t="e">
        <f>($P197/$DO$4)/((($Q197/$DP$4)^2)/($R197/$DQ$4))</f>
        <v>#VALUE!</v>
      </c>
      <c r="AI197" t="s">
        <v>2576</v>
      </c>
      <c r="AJ197">
        <v>46</v>
      </c>
      <c r="AK197" s="21"/>
      <c r="AL197" s="21"/>
      <c r="AM197" s="21">
        <v>1.3550310928925099E-2</v>
      </c>
      <c r="AN197" s="21">
        <v>6.1445412685759301E-2</v>
      </c>
      <c r="AO197" s="21">
        <v>0.59263366246150895</v>
      </c>
      <c r="AP197" s="21">
        <v>2.6875880649178701</v>
      </c>
      <c r="AQ197" s="21">
        <v>2.7180119687836402</v>
      </c>
      <c r="AR197" s="21">
        <v>2.4407221796443701</v>
      </c>
      <c r="AS197" s="21">
        <v>0.53980527967245495</v>
      </c>
      <c r="AT197" s="21">
        <v>0.237029322575256</v>
      </c>
      <c r="AU197" s="21">
        <v>4.5009016309654104</v>
      </c>
      <c r="AV197" s="21">
        <v>4.4516240291956803</v>
      </c>
      <c r="AW197" s="21">
        <v>99.7058424638426</v>
      </c>
      <c r="AX197" s="21">
        <v>98.632704459580196</v>
      </c>
      <c r="AY197" s="21">
        <v>196.83003108036999</v>
      </c>
      <c r="AZ197" s="21">
        <v>194.70834631941901</v>
      </c>
      <c r="BA197" s="21">
        <v>5.9573505838911703E-2</v>
      </c>
      <c r="BB197" s="21">
        <v>3.6285597270741002E-2</v>
      </c>
      <c r="BC197" s="21">
        <v>4.9961964025580298E-12</v>
      </c>
      <c r="BD197"/>
      <c r="BE197"/>
      <c r="BF197"/>
      <c r="BG197"/>
      <c r="BH197"/>
      <c r="BI197"/>
      <c r="BJ197"/>
      <c r="BK197"/>
      <c r="BL197"/>
      <c r="BM197"/>
      <c r="BN197"/>
    </row>
    <row r="198" spans="1:66" ht="25.2">
      <c r="A198" s="4">
        <v>196</v>
      </c>
      <c r="B198" s="2" t="s">
        <v>2460</v>
      </c>
      <c r="C198" s="2" t="s">
        <v>2499</v>
      </c>
      <c r="D198" s="2" t="s">
        <v>1879</v>
      </c>
      <c r="E198" s="2" t="s">
        <v>1878</v>
      </c>
      <c r="F198" s="2" t="s">
        <v>768</v>
      </c>
      <c r="G198" s="2" t="s">
        <v>2575</v>
      </c>
      <c r="H198" s="4" t="s">
        <v>1075</v>
      </c>
      <c r="I198" s="4">
        <v>12</v>
      </c>
      <c r="J198" s="4">
        <v>1996</v>
      </c>
      <c r="K198" s="3">
        <v>119.29</v>
      </c>
      <c r="L198" s="3">
        <v>0.74</v>
      </c>
      <c r="M198" s="4">
        <v>5</v>
      </c>
      <c r="N198" s="3" t="s">
        <v>1075</v>
      </c>
      <c r="O198" s="3">
        <v>5.0599999999999996</v>
      </c>
      <c r="P198" s="3" t="s">
        <v>2</v>
      </c>
      <c r="Q198" s="3">
        <v>1.76</v>
      </c>
      <c r="R198" s="3">
        <v>9.0500000000000007</v>
      </c>
      <c r="S198" s="3">
        <v>3.07</v>
      </c>
      <c r="T198" s="3">
        <v>1.01</v>
      </c>
      <c r="U198" s="3">
        <v>4.46</v>
      </c>
      <c r="V198" s="3">
        <v>0.83</v>
      </c>
      <c r="W198" s="3">
        <v>5.79</v>
      </c>
      <c r="X198" s="3">
        <v>1.39</v>
      </c>
      <c r="Y198" s="3">
        <v>4.01</v>
      </c>
      <c r="Z198" s="3">
        <v>0.59</v>
      </c>
      <c r="AA198" s="3">
        <v>3.46</v>
      </c>
      <c r="AB198" s="3">
        <v>0.56999999999999995</v>
      </c>
      <c r="AC198" s="3">
        <v>0.04</v>
      </c>
      <c r="AD198" s="2" t="s">
        <v>1426</v>
      </c>
      <c r="AE198" s="1" t="e">
        <f>($P198/$DF$4)/((($Q198/$DG$4)^2)/($R198/$DH$4))</f>
        <v>#VALUE!</v>
      </c>
      <c r="AF198" s="1" t="e">
        <f>($P198/$DI$4)/((($Q198/$DJ$4)^2)/($R198/$DK$4))</f>
        <v>#VALUE!</v>
      </c>
      <c r="AG198" s="1" t="e">
        <f>($P198/$DL$4)/((($Q198/$DM$4)^2)/($R198/$DN$4))</f>
        <v>#VALUE!</v>
      </c>
      <c r="AH198" s="1" t="e">
        <f>($P198/$DO$4)/((($Q198/$DP$4)^2)/($R198/$DQ$4))</f>
        <v>#VALUE!</v>
      </c>
      <c r="AI198" t="s">
        <v>2574</v>
      </c>
      <c r="AJ198">
        <v>47</v>
      </c>
      <c r="AK198" s="21"/>
      <c r="AL198" s="21"/>
      <c r="AM198" s="21">
        <v>-3.8630615763147101E-2</v>
      </c>
      <c r="AN198" s="21">
        <v>-7.06453542416806E-2</v>
      </c>
      <c r="AO198" s="21">
        <v>-1.6897626230939</v>
      </c>
      <c r="AP198" s="21">
        <v>-3.0895005608108499</v>
      </c>
      <c r="AQ198" s="21">
        <v>3.9056541987026399</v>
      </c>
      <c r="AR198" s="21">
        <v>3.3114808138679099</v>
      </c>
      <c r="AS198" s="21">
        <v>0.790700387271011</v>
      </c>
      <c r="AT198" s="21">
        <v>0.85033663243055302</v>
      </c>
      <c r="AU198" s="21">
        <v>4.5210892262178302</v>
      </c>
      <c r="AV198" s="21">
        <v>4.7049900739333204</v>
      </c>
      <c r="AW198" s="21">
        <v>100.880668451646</v>
      </c>
      <c r="AX198" s="21">
        <v>101.558277578915</v>
      </c>
      <c r="AY198" s="21">
        <v>197.75936734038399</v>
      </c>
      <c r="AZ198" s="21">
        <v>205.793999891846</v>
      </c>
      <c r="BA198" s="21">
        <v>0.152651604102815</v>
      </c>
      <c r="BB198" s="21">
        <v>0.214963832295993</v>
      </c>
      <c r="BC198" s="21">
        <v>3.5811018409772601E-12</v>
      </c>
      <c r="BD198"/>
      <c r="BE198"/>
      <c r="BF198"/>
      <c r="BG198"/>
      <c r="BH198"/>
      <c r="BI198"/>
      <c r="BJ198"/>
      <c r="BK198"/>
      <c r="BL198"/>
      <c r="BM198"/>
      <c r="BN198"/>
    </row>
    <row r="199" spans="1:66" ht="25.2">
      <c r="A199" s="4">
        <v>197</v>
      </c>
      <c r="B199" s="2" t="s">
        <v>2460</v>
      </c>
      <c r="C199" s="2" t="s">
        <v>2499</v>
      </c>
      <c r="D199" s="2" t="s">
        <v>1879</v>
      </c>
      <c r="E199" s="2" t="s">
        <v>1878</v>
      </c>
      <c r="F199" s="2" t="s">
        <v>768</v>
      </c>
      <c r="G199" s="2" t="s">
        <v>2573</v>
      </c>
      <c r="H199" s="4" t="s">
        <v>1075</v>
      </c>
      <c r="I199" s="4">
        <v>12</v>
      </c>
      <c r="J199" s="4">
        <v>1996</v>
      </c>
      <c r="K199" s="3">
        <v>117.23</v>
      </c>
      <c r="L199" s="3">
        <v>-5.31</v>
      </c>
      <c r="M199" s="4">
        <v>5</v>
      </c>
      <c r="N199" s="3" t="s">
        <v>1075</v>
      </c>
      <c r="O199" s="3">
        <v>4.42</v>
      </c>
      <c r="P199" s="3" t="s">
        <v>2</v>
      </c>
      <c r="Q199" s="3">
        <v>1.36</v>
      </c>
      <c r="R199" s="3">
        <v>7.28</v>
      </c>
      <c r="S199" s="3">
        <v>2.5299999999999998</v>
      </c>
      <c r="T199" s="3">
        <v>0.78</v>
      </c>
      <c r="U199" s="3">
        <v>3.48</v>
      </c>
      <c r="V199" s="3">
        <v>0.74</v>
      </c>
      <c r="W199" s="3">
        <v>5.45</v>
      </c>
      <c r="X199" s="3">
        <v>1.37</v>
      </c>
      <c r="Y199" s="3">
        <v>4.53</v>
      </c>
      <c r="Z199" s="3">
        <v>0.67</v>
      </c>
      <c r="AA199" s="3">
        <v>4.03</v>
      </c>
      <c r="AB199" s="3">
        <v>0.64</v>
      </c>
      <c r="AC199" s="3">
        <v>0.04</v>
      </c>
      <c r="AD199" s="2" t="s">
        <v>1426</v>
      </c>
      <c r="AE199" s="1" t="e">
        <f>($P199/$DF$4)/((($Q199/$DG$4)^2)/($R199/$DH$4))</f>
        <v>#VALUE!</v>
      </c>
      <c r="AF199" s="1" t="e">
        <f>($P199/$DI$4)/((($Q199/$DJ$4)^2)/($R199/$DK$4))</f>
        <v>#VALUE!</v>
      </c>
      <c r="AG199" s="1" t="e">
        <f>($P199/$DL$4)/((($Q199/$DM$4)^2)/($R199/$DN$4))</f>
        <v>#VALUE!</v>
      </c>
      <c r="AH199" s="1" t="e">
        <f>($P199/$DO$4)/((($Q199/$DP$4)^2)/($R199/$DQ$4))</f>
        <v>#VALUE!</v>
      </c>
      <c r="AI199" t="s">
        <v>2572</v>
      </c>
      <c r="AJ199">
        <v>48</v>
      </c>
      <c r="AK199" s="21"/>
      <c r="AL199" s="21"/>
      <c r="AM199" s="21">
        <v>0.21213853109019001</v>
      </c>
      <c r="AN199" s="21">
        <v>0.343141810307458</v>
      </c>
      <c r="AO199" s="21">
        <v>9.28255196336724</v>
      </c>
      <c r="AP199" s="21">
        <v>15.015730427824</v>
      </c>
      <c r="AQ199" s="21">
        <v>1.9018376469153599</v>
      </c>
      <c r="AR199" s="21">
        <v>3.2271927635600899</v>
      </c>
      <c r="AS199" s="21">
        <v>0.495947614225487</v>
      </c>
      <c r="AT199" s="21">
        <v>0.25768877364784598</v>
      </c>
      <c r="AU199" s="21">
        <v>4.3016039100060102</v>
      </c>
      <c r="AV199" s="21">
        <v>4.1051791352377496</v>
      </c>
      <c r="AW199" s="21">
        <v>95.285131942675704</v>
      </c>
      <c r="AX199" s="21">
        <v>92.277349344400307</v>
      </c>
      <c r="AY199" s="21">
        <v>188.22550194343401</v>
      </c>
      <c r="AZ199" s="21">
        <v>179.63468388025299</v>
      </c>
      <c r="BA199" s="21">
        <v>0.41039737052785702</v>
      </c>
      <c r="BB199" s="21">
        <v>0.48522307503825202</v>
      </c>
      <c r="BC199" s="21">
        <v>9.9959132450192893E-12</v>
      </c>
      <c r="BD199"/>
      <c r="BE199"/>
      <c r="BF199"/>
      <c r="BG199"/>
      <c r="BH199"/>
      <c r="BI199"/>
      <c r="BJ199"/>
      <c r="BK199"/>
      <c r="BL199"/>
      <c r="BM199"/>
      <c r="BN199"/>
    </row>
    <row r="200" spans="1:66" ht="25.2">
      <c r="A200" s="4">
        <v>198</v>
      </c>
      <c r="B200" s="2" t="s">
        <v>2460</v>
      </c>
      <c r="C200" s="2" t="s">
        <v>2499</v>
      </c>
      <c r="D200" s="2" t="s">
        <v>1879</v>
      </c>
      <c r="E200" s="2" t="s">
        <v>1878</v>
      </c>
      <c r="F200" s="2" t="s">
        <v>768</v>
      </c>
      <c r="G200" s="2" t="s">
        <v>2571</v>
      </c>
      <c r="H200" s="4" t="s">
        <v>1075</v>
      </c>
      <c r="I200" s="4">
        <v>12</v>
      </c>
      <c r="J200" s="4">
        <v>1996</v>
      </c>
      <c r="K200" s="3">
        <v>115.78</v>
      </c>
      <c r="L200" s="3">
        <v>-8.6199999999999992</v>
      </c>
      <c r="M200" s="4">
        <v>5</v>
      </c>
      <c r="N200" s="3" t="s">
        <v>1075</v>
      </c>
      <c r="O200" s="3">
        <v>7.37</v>
      </c>
      <c r="P200" s="3" t="s">
        <v>2</v>
      </c>
      <c r="Q200" s="3">
        <v>2.68</v>
      </c>
      <c r="R200" s="3">
        <v>13.47</v>
      </c>
      <c r="S200" s="3">
        <v>4.2</v>
      </c>
      <c r="T200" s="3">
        <v>1.38</v>
      </c>
      <c r="U200" s="3">
        <v>5.77</v>
      </c>
      <c r="V200" s="3">
        <v>1.0900000000000001</v>
      </c>
      <c r="W200" s="3">
        <v>7.65</v>
      </c>
      <c r="X200" s="3">
        <v>1.93</v>
      </c>
      <c r="Y200" s="3">
        <v>6.02</v>
      </c>
      <c r="Z200" s="3">
        <v>0.84</v>
      </c>
      <c r="AA200" s="3">
        <v>5.1100000000000003</v>
      </c>
      <c r="AB200" s="3">
        <v>0.77</v>
      </c>
      <c r="AC200" s="3">
        <v>0.04</v>
      </c>
      <c r="AD200" s="2" t="s">
        <v>1426</v>
      </c>
      <c r="AE200" s="1" t="e">
        <f>($P200/$DF$4)/((($Q200/$DG$4)^2)/($R200/$DH$4))</f>
        <v>#VALUE!</v>
      </c>
      <c r="AF200" s="1" t="e">
        <f>($P200/$DI$4)/((($Q200/$DJ$4)^2)/($R200/$DK$4))</f>
        <v>#VALUE!</v>
      </c>
      <c r="AG200" s="1" t="e">
        <f>($P200/$DL$4)/((($Q200/$DM$4)^2)/($R200/$DN$4))</f>
        <v>#VALUE!</v>
      </c>
      <c r="AH200" s="1" t="e">
        <f>($P200/$DO$4)/((($Q200/$DP$4)^2)/($R200/$DQ$4))</f>
        <v>#VALUE!</v>
      </c>
      <c r="AI200" t="s">
        <v>2570</v>
      </c>
      <c r="AJ200">
        <v>49</v>
      </c>
      <c r="AK200" s="21">
        <v>-56.0879878510369</v>
      </c>
      <c r="AL200" s="21">
        <v>133.898254284329</v>
      </c>
      <c r="AM200" s="21">
        <v>0.113695599631255</v>
      </c>
      <c r="AN200" s="21">
        <v>0.26853108528097203</v>
      </c>
      <c r="AO200" s="21">
        <v>4.9732668604649</v>
      </c>
      <c r="AP200" s="21">
        <v>11.7462925530485</v>
      </c>
      <c r="AQ200" s="21">
        <v>3.3955092074704698</v>
      </c>
      <c r="AR200" s="21">
        <v>4.3375107836168896</v>
      </c>
      <c r="AS200" s="21">
        <v>0.50508518900982202</v>
      </c>
      <c r="AT200" s="21">
        <v>0.263634574941771</v>
      </c>
      <c r="AU200" s="21">
        <v>4.3842647989406096</v>
      </c>
      <c r="AV200" s="21">
        <v>4.0992496265367002</v>
      </c>
      <c r="AW200" s="21">
        <v>97.475706393219696</v>
      </c>
      <c r="AX200" s="21">
        <v>93.976866117965301</v>
      </c>
      <c r="AY200" s="21">
        <v>191.717787987176</v>
      </c>
      <c r="AZ200" s="21">
        <v>179.26873967179301</v>
      </c>
      <c r="BA200" s="21">
        <v>0.25422403603792199</v>
      </c>
      <c r="BB200" s="21">
        <v>0.27883161548265201</v>
      </c>
      <c r="BC200" s="21">
        <v>2.6890227254638901E-11</v>
      </c>
      <c r="BD200"/>
      <c r="BE200"/>
      <c r="BF200"/>
      <c r="BG200"/>
      <c r="BH200"/>
      <c r="BI200"/>
      <c r="BJ200"/>
      <c r="BK200"/>
      <c r="BL200"/>
      <c r="BM200"/>
      <c r="BN200"/>
    </row>
    <row r="201" spans="1:66" ht="25.2">
      <c r="A201" s="4">
        <v>199</v>
      </c>
      <c r="B201" s="2" t="s">
        <v>2460</v>
      </c>
      <c r="C201" s="2" t="s">
        <v>2537</v>
      </c>
      <c r="D201" s="2" t="s">
        <v>1879</v>
      </c>
      <c r="E201" s="2" t="s">
        <v>1878</v>
      </c>
      <c r="F201" s="2" t="s">
        <v>768</v>
      </c>
      <c r="G201" s="2" t="s">
        <v>2569</v>
      </c>
      <c r="H201" s="4" t="s">
        <v>1075</v>
      </c>
      <c r="I201" s="4">
        <v>12</v>
      </c>
      <c r="J201" s="4">
        <v>1996</v>
      </c>
      <c r="K201" s="3">
        <v>117</v>
      </c>
      <c r="L201" s="3">
        <v>-12.84</v>
      </c>
      <c r="M201" s="4">
        <v>5</v>
      </c>
      <c r="N201" s="3">
        <v>-3.88</v>
      </c>
      <c r="O201" s="3">
        <v>6.04</v>
      </c>
      <c r="P201" s="3" t="s">
        <v>2</v>
      </c>
      <c r="Q201" s="3">
        <v>1.81</v>
      </c>
      <c r="R201" s="3">
        <v>8.74</v>
      </c>
      <c r="S201" s="3">
        <v>2.6</v>
      </c>
      <c r="T201" s="3">
        <v>0.8</v>
      </c>
      <c r="U201" s="3">
        <v>3.63</v>
      </c>
      <c r="V201" s="3">
        <v>0.67</v>
      </c>
      <c r="W201" s="3">
        <v>4.84</v>
      </c>
      <c r="X201" s="3">
        <v>1.2</v>
      </c>
      <c r="Y201" s="3">
        <v>3.77</v>
      </c>
      <c r="Z201" s="3">
        <v>0.52</v>
      </c>
      <c r="AA201" s="3">
        <v>3.04</v>
      </c>
      <c r="AB201" s="3">
        <v>0.5</v>
      </c>
      <c r="AC201" s="3">
        <v>0.04</v>
      </c>
      <c r="AD201" s="2" t="s">
        <v>1211</v>
      </c>
      <c r="AE201" s="1" t="e">
        <f>($P201/$DF$4)/((($Q201/$DG$4)^2)/($R201/$DH$4))</f>
        <v>#VALUE!</v>
      </c>
      <c r="AF201" s="1" t="e">
        <f>($P201/$DI$4)/((($Q201/$DJ$4)^2)/($R201/$DK$4))</f>
        <v>#VALUE!</v>
      </c>
      <c r="AG201" s="1" t="e">
        <f>($P201/$DL$4)/((($Q201/$DM$4)^2)/($R201/$DN$4))</f>
        <v>#VALUE!</v>
      </c>
      <c r="AH201" s="1" t="e">
        <f>($P201/$DO$4)/((($Q201/$DP$4)^2)/($R201/$DQ$4))</f>
        <v>#VALUE!</v>
      </c>
      <c r="AI201" t="s">
        <v>2568</v>
      </c>
      <c r="AJ201">
        <v>50</v>
      </c>
      <c r="AK201" s="21">
        <v>-54.3482300901413</v>
      </c>
      <c r="AL201" s="21">
        <v>134.40774485015899</v>
      </c>
      <c r="AM201" s="21">
        <v>-3.4731699594121898E-3</v>
      </c>
      <c r="AN201" s="21">
        <v>3.5927644200055499E-3</v>
      </c>
      <c r="AO201" s="21">
        <v>-0.15178847064128001</v>
      </c>
      <c r="AP201" s="21">
        <v>0.15705255952279301</v>
      </c>
      <c r="AQ201" s="21">
        <v>3.44515077310801</v>
      </c>
      <c r="AR201" s="21">
        <v>3.4875672478675801</v>
      </c>
      <c r="AS201" s="21">
        <v>0.33130838912725402</v>
      </c>
      <c r="AT201" s="21">
        <v>0.42291217060387098</v>
      </c>
      <c r="AU201" s="21">
        <v>4.5254709020853001</v>
      </c>
      <c r="AV201" s="21">
        <v>4.3762021561860998</v>
      </c>
      <c r="AW201" s="21">
        <v>100.08461102867101</v>
      </c>
      <c r="AX201" s="21">
        <v>99.907733032226602</v>
      </c>
      <c r="AY201" s="21">
        <v>197.796876108297</v>
      </c>
      <c r="AZ201" s="21">
        <v>191.329321342295</v>
      </c>
      <c r="BA201" s="21">
        <v>0.107350611625239</v>
      </c>
      <c r="BB201" s="21">
        <v>7.6896159823052604E-2</v>
      </c>
      <c r="BC201" s="21">
        <v>4.54353672811485E-11</v>
      </c>
      <c r="BD201"/>
      <c r="BE201"/>
      <c r="BF201"/>
      <c r="BG201"/>
      <c r="BH201"/>
      <c r="BI201"/>
      <c r="BJ201"/>
      <c r="BK201"/>
      <c r="BL201"/>
      <c r="BM201"/>
      <c r="BN201"/>
    </row>
    <row r="202" spans="1:66" ht="25.2">
      <c r="A202" s="4">
        <v>200</v>
      </c>
      <c r="B202" s="2" t="s">
        <v>2460</v>
      </c>
      <c r="C202" s="2" t="s">
        <v>2499</v>
      </c>
      <c r="D202" s="2" t="s">
        <v>1879</v>
      </c>
      <c r="E202" s="2" t="s">
        <v>1878</v>
      </c>
      <c r="F202" s="2" t="s">
        <v>768</v>
      </c>
      <c r="G202" s="2" t="s">
        <v>2567</v>
      </c>
      <c r="H202" s="4" t="s">
        <v>1075</v>
      </c>
      <c r="I202" s="4">
        <v>12</v>
      </c>
      <c r="J202" s="4">
        <v>1996</v>
      </c>
      <c r="K202" s="3">
        <v>114.3</v>
      </c>
      <c r="L202" s="3">
        <v>-18.690000000000001</v>
      </c>
      <c r="M202" s="4">
        <v>5</v>
      </c>
      <c r="N202" s="3" t="s">
        <v>1075</v>
      </c>
      <c r="O202" s="3">
        <v>4.3499999999999996</v>
      </c>
      <c r="P202" s="3" t="s">
        <v>2</v>
      </c>
      <c r="Q202" s="3">
        <v>1.34</v>
      </c>
      <c r="R202" s="3">
        <v>7.38</v>
      </c>
      <c r="S202" s="3">
        <v>2.0499999999999998</v>
      </c>
      <c r="T202" s="3">
        <v>0.63</v>
      </c>
      <c r="U202" s="3">
        <v>3.04</v>
      </c>
      <c r="V202" s="3">
        <v>0.6</v>
      </c>
      <c r="W202" s="3">
        <v>4.21</v>
      </c>
      <c r="X202" s="3">
        <v>1.02</v>
      </c>
      <c r="Y202" s="3">
        <v>3.33</v>
      </c>
      <c r="Z202" s="3">
        <v>0.47</v>
      </c>
      <c r="AA202" s="3">
        <v>2.6</v>
      </c>
      <c r="AB202" s="3">
        <v>0.41</v>
      </c>
      <c r="AC202" s="3">
        <v>0.04</v>
      </c>
      <c r="AD202" s="2" t="s">
        <v>1211</v>
      </c>
      <c r="AE202" s="1" t="e">
        <f>($P202/$DF$4)/((($Q202/$DG$4)^2)/($R202/$DH$4))</f>
        <v>#VALUE!</v>
      </c>
      <c r="AF202" s="1" t="e">
        <f>($P202/$DI$4)/((($Q202/$DJ$4)^2)/($R202/$DK$4))</f>
        <v>#VALUE!</v>
      </c>
      <c r="AG202" s="1" t="e">
        <f>($P202/$DL$4)/((($Q202/$DM$4)^2)/($R202/$DN$4))</f>
        <v>#VALUE!</v>
      </c>
      <c r="AH202" s="1" t="e">
        <f>($P202/$DO$4)/((($Q202/$DP$4)^2)/($R202/$DQ$4))</f>
        <v>#VALUE!</v>
      </c>
      <c r="AI202" t="s">
        <v>2566</v>
      </c>
      <c r="AJ202">
        <v>51</v>
      </c>
      <c r="AK202" s="21">
        <v>-52.058923286914798</v>
      </c>
      <c r="AL202" s="21">
        <v>122.77277835083</v>
      </c>
      <c r="AM202" s="21">
        <v>-5.6466624962686097E-3</v>
      </c>
      <c r="AN202" s="21">
        <v>9.1807852590223796E-2</v>
      </c>
      <c r="AO202" s="21">
        <v>-0.246642506242673</v>
      </c>
      <c r="AP202" s="21">
        <v>4.0087235540635602</v>
      </c>
      <c r="AQ202" s="21">
        <v>3.3739780086576898</v>
      </c>
      <c r="AR202" s="21">
        <v>4.0823514387309503</v>
      </c>
      <c r="AS202" s="21">
        <v>0.32990669831260999</v>
      </c>
      <c r="AT202" s="21">
        <v>0.31315554654970801</v>
      </c>
      <c r="AU202" s="21">
        <v>4.6435817082524302</v>
      </c>
      <c r="AV202" s="21">
        <v>4.5248320209384003</v>
      </c>
      <c r="AW202" s="21">
        <v>100.137373437881</v>
      </c>
      <c r="AX202" s="21">
        <v>98.057018203735396</v>
      </c>
      <c r="AY202" s="21">
        <v>202.78675279139699</v>
      </c>
      <c r="AZ202" s="21">
        <v>197.60131775067799</v>
      </c>
      <c r="BA202" s="21">
        <v>0.14523406054079499</v>
      </c>
      <c r="BB202" s="21">
        <v>0.12866214046208199</v>
      </c>
      <c r="BC202" s="21">
        <v>6.2978635241842698E-11</v>
      </c>
      <c r="BD202"/>
      <c r="BE202"/>
      <c r="BF202"/>
      <c r="BG202"/>
      <c r="BH202"/>
      <c r="BI202"/>
      <c r="BJ202"/>
      <c r="BK202"/>
      <c r="BL202"/>
      <c r="BM202"/>
      <c r="BN202"/>
    </row>
    <row r="203" spans="1:66" ht="25.2">
      <c r="A203" s="4">
        <v>201</v>
      </c>
      <c r="B203" s="2" t="s">
        <v>2460</v>
      </c>
      <c r="C203" s="2" t="s">
        <v>2499</v>
      </c>
      <c r="D203" s="2" t="s">
        <v>1879</v>
      </c>
      <c r="E203" s="2" t="s">
        <v>1878</v>
      </c>
      <c r="F203" s="2" t="s">
        <v>768</v>
      </c>
      <c r="G203" s="2" t="s">
        <v>2565</v>
      </c>
      <c r="H203" s="4" t="s">
        <v>1075</v>
      </c>
      <c r="I203" s="4">
        <v>12</v>
      </c>
      <c r="J203" s="4">
        <v>1996</v>
      </c>
      <c r="K203" s="3">
        <v>112.5</v>
      </c>
      <c r="L203" s="3">
        <v>-25.3</v>
      </c>
      <c r="M203" s="4">
        <v>5</v>
      </c>
      <c r="N203" s="3" t="s">
        <v>1075</v>
      </c>
      <c r="O203" s="3">
        <v>3.84</v>
      </c>
      <c r="P203" s="3" t="s">
        <v>2</v>
      </c>
      <c r="Q203" s="3">
        <v>1.03</v>
      </c>
      <c r="R203" s="3">
        <v>5.86</v>
      </c>
      <c r="S203" s="3">
        <v>1.74</v>
      </c>
      <c r="T203" s="3">
        <v>0.53</v>
      </c>
      <c r="U203" s="3">
        <v>2.5</v>
      </c>
      <c r="V203" s="3">
        <v>0.48</v>
      </c>
      <c r="W203" s="3">
        <v>3.54</v>
      </c>
      <c r="X203" s="3">
        <v>0.94</v>
      </c>
      <c r="Y203" s="3">
        <v>2.9</v>
      </c>
      <c r="Z203" s="3">
        <v>0.43</v>
      </c>
      <c r="AA203" s="3">
        <v>2.5</v>
      </c>
      <c r="AB203" s="3">
        <v>0.36</v>
      </c>
      <c r="AC203" s="3">
        <v>0.04</v>
      </c>
      <c r="AD203" s="2" t="s">
        <v>1211</v>
      </c>
      <c r="AE203" s="1" t="e">
        <f>($P203/$DF$4)/((($Q203/$DG$4)^2)/($R203/$DH$4))</f>
        <v>#VALUE!</v>
      </c>
      <c r="AF203" s="1" t="e">
        <f>($P203/$DI$4)/((($Q203/$DJ$4)^2)/($R203/$DK$4))</f>
        <v>#VALUE!</v>
      </c>
      <c r="AG203" s="1" t="e">
        <f>($P203/$DL$4)/((($Q203/$DM$4)^2)/($R203/$DN$4))</f>
        <v>#VALUE!</v>
      </c>
      <c r="AH203" s="1" t="e">
        <f>($P203/$DO$4)/((($Q203/$DP$4)^2)/($R203/$DQ$4))</f>
        <v>#VALUE!</v>
      </c>
      <c r="AI203" t="s">
        <v>2564</v>
      </c>
      <c r="AJ203">
        <v>52</v>
      </c>
      <c r="AK203" s="21">
        <v>-47.6348693540019</v>
      </c>
      <c r="AL203" s="21">
        <v>121.23965922940199</v>
      </c>
      <c r="AM203" s="21">
        <v>-1.2884004839213099E-2</v>
      </c>
      <c r="AN203" s="21">
        <v>-8.2629941760872905E-2</v>
      </c>
      <c r="AO203" s="21">
        <v>-0.56209526757346895</v>
      </c>
      <c r="AP203" s="21">
        <v>-3.6026233429472301</v>
      </c>
      <c r="AQ203" s="21">
        <v>3.0798363502378798</v>
      </c>
      <c r="AR203" s="21">
        <v>4.0600534196253202</v>
      </c>
      <c r="AS203" s="21">
        <v>0.34933162306745802</v>
      </c>
      <c r="AT203" s="21">
        <v>0.18743873778040801</v>
      </c>
      <c r="AU203" s="21">
        <v>4.9039454411577301</v>
      </c>
      <c r="AV203" s="21">
        <v>5.0590848494459104</v>
      </c>
      <c r="AW203" s="21">
        <v>100.28499906328</v>
      </c>
      <c r="AX203" s="21">
        <v>101.632803662618</v>
      </c>
      <c r="AY203" s="21">
        <v>213.87755106998799</v>
      </c>
      <c r="AZ203" s="21">
        <v>220.61695453264801</v>
      </c>
      <c r="BA203" s="21">
        <v>0.13985061111549499</v>
      </c>
      <c r="BB203" s="21">
        <v>4.2892238175220497E-2</v>
      </c>
      <c r="BC203" s="21">
        <v>6.67503257546616E-11</v>
      </c>
      <c r="BD203"/>
      <c r="BE203"/>
      <c r="BF203"/>
      <c r="BG203"/>
      <c r="BH203"/>
      <c r="BI203"/>
      <c r="BJ203"/>
      <c r="BK203"/>
      <c r="BL203"/>
      <c r="BM203"/>
      <c r="BN203"/>
    </row>
    <row r="204" spans="1:66" ht="25.2">
      <c r="A204" s="4">
        <v>202</v>
      </c>
      <c r="B204" s="2" t="s">
        <v>2460</v>
      </c>
      <c r="C204" s="2" t="s">
        <v>2499</v>
      </c>
      <c r="D204" s="2" t="s">
        <v>1879</v>
      </c>
      <c r="E204" s="2" t="s">
        <v>1878</v>
      </c>
      <c r="F204" s="2" t="s">
        <v>768</v>
      </c>
      <c r="G204" s="2" t="s">
        <v>2563</v>
      </c>
      <c r="H204" s="4" t="s">
        <v>1075</v>
      </c>
      <c r="I204" s="4">
        <v>12</v>
      </c>
      <c r="J204" s="4">
        <v>1996</v>
      </c>
      <c r="K204" s="3">
        <v>114.15</v>
      </c>
      <c r="L204" s="3">
        <v>-30.06</v>
      </c>
      <c r="M204" s="4">
        <v>5</v>
      </c>
      <c r="N204" s="3" t="s">
        <v>1075</v>
      </c>
      <c r="O204" s="3">
        <v>3.29</v>
      </c>
      <c r="P204" s="3" t="s">
        <v>2</v>
      </c>
      <c r="Q204" s="3">
        <v>0.8</v>
      </c>
      <c r="R204" s="3">
        <v>5.01</v>
      </c>
      <c r="S204" s="3">
        <v>1.49</v>
      </c>
      <c r="T204" s="3">
        <v>0.43</v>
      </c>
      <c r="U204" s="3">
        <v>2.11</v>
      </c>
      <c r="V204" s="3">
        <v>0.41</v>
      </c>
      <c r="W204" s="3">
        <v>3.16</v>
      </c>
      <c r="X204" s="3">
        <v>0.81</v>
      </c>
      <c r="Y204" s="3">
        <v>2.61</v>
      </c>
      <c r="Z204" s="3">
        <v>0.39</v>
      </c>
      <c r="AA204" s="3">
        <v>2.12</v>
      </c>
      <c r="AB204" s="3">
        <v>0.32</v>
      </c>
      <c r="AC204" s="3">
        <v>0.04</v>
      </c>
      <c r="AD204" s="2" t="s">
        <v>1211</v>
      </c>
      <c r="AE204" s="1" t="e">
        <f>($P204/$DF$4)/((($Q204/$DG$4)^2)/($R204/$DH$4))</f>
        <v>#VALUE!</v>
      </c>
      <c r="AF204" s="1" t="e">
        <f>($P204/$DI$4)/((($Q204/$DJ$4)^2)/($R204/$DK$4))</f>
        <v>#VALUE!</v>
      </c>
      <c r="AG204" s="1" t="e">
        <f>($P204/$DL$4)/((($Q204/$DM$4)^2)/($R204/$DN$4))</f>
        <v>#VALUE!</v>
      </c>
      <c r="AH204" s="1" t="e">
        <f>($P204/$DO$4)/((($Q204/$DP$4)^2)/($R204/$DQ$4))</f>
        <v>#VALUE!</v>
      </c>
      <c r="AI204" t="s">
        <v>2562</v>
      </c>
      <c r="AJ204">
        <v>53</v>
      </c>
      <c r="AK204" s="21">
        <v>-46.000229069253699</v>
      </c>
      <c r="AL204" s="21">
        <v>124.037081723421</v>
      </c>
      <c r="AM204" s="21">
        <v>3.9888009202221103E-2</v>
      </c>
      <c r="AN204" s="21">
        <v>-4.7867256135720203E-2</v>
      </c>
      <c r="AO204" s="21">
        <v>1.73838300930873</v>
      </c>
      <c r="AP204" s="21">
        <v>-2.08590923511656</v>
      </c>
      <c r="AQ204" s="21">
        <v>2.6254234452869598</v>
      </c>
      <c r="AR204" s="21">
        <v>2.31580175270205</v>
      </c>
      <c r="AS204" s="21">
        <v>0.239589624314204</v>
      </c>
      <c r="AT204" s="21">
        <v>0.123409731789674</v>
      </c>
      <c r="AU204" s="21">
        <v>5.0256685883065897</v>
      </c>
      <c r="AV204" s="21">
        <v>5.1682105968309502</v>
      </c>
      <c r="AW204" s="21">
        <v>99.198025811236803</v>
      </c>
      <c r="AX204" s="21">
        <v>100.935589792003</v>
      </c>
      <c r="AY204" s="21">
        <v>219.016632263887</v>
      </c>
      <c r="AZ204" s="21">
        <v>225.20598969411799</v>
      </c>
      <c r="BA204" s="21">
        <v>0.14190827888963001</v>
      </c>
      <c r="BB204" s="21">
        <v>9.6888231939595698E-2</v>
      </c>
      <c r="BC204" s="21">
        <v>2.5321012128244999E-11</v>
      </c>
      <c r="BD204"/>
      <c r="BE204"/>
      <c r="BF204"/>
      <c r="BG204"/>
      <c r="BH204"/>
      <c r="BI204"/>
      <c r="BJ204"/>
      <c r="BK204"/>
      <c r="BL204"/>
      <c r="BM204"/>
      <c r="BN204"/>
    </row>
    <row r="205" spans="1:66" ht="25.2">
      <c r="A205" s="4">
        <v>203</v>
      </c>
      <c r="B205" s="2" t="s">
        <v>2460</v>
      </c>
      <c r="C205" s="2" t="s">
        <v>2499</v>
      </c>
      <c r="D205" s="2" t="s">
        <v>1879</v>
      </c>
      <c r="E205" s="2" t="s">
        <v>1878</v>
      </c>
      <c r="F205" s="2" t="s">
        <v>768</v>
      </c>
      <c r="G205" s="2" t="s">
        <v>2561</v>
      </c>
      <c r="H205" s="4" t="s">
        <v>1075</v>
      </c>
      <c r="I205" s="4">
        <v>12</v>
      </c>
      <c r="J205" s="4">
        <v>1996</v>
      </c>
      <c r="K205" s="3">
        <v>115.45</v>
      </c>
      <c r="L205" s="3">
        <v>-31.93</v>
      </c>
      <c r="M205" s="4">
        <v>5</v>
      </c>
      <c r="N205" s="3" t="s">
        <v>1075</v>
      </c>
      <c r="O205" s="3">
        <v>3.68</v>
      </c>
      <c r="P205" s="3" t="s">
        <v>2</v>
      </c>
      <c r="Q205" s="3">
        <v>0.94</v>
      </c>
      <c r="R205" s="3">
        <v>5.59</v>
      </c>
      <c r="S205" s="3">
        <v>1.43</v>
      </c>
      <c r="T205" s="3">
        <v>0.41</v>
      </c>
      <c r="U205" s="3">
        <v>2.15</v>
      </c>
      <c r="V205" s="3">
        <v>0.4</v>
      </c>
      <c r="W205" s="3">
        <v>3.14</v>
      </c>
      <c r="X205" s="3">
        <v>0.8</v>
      </c>
      <c r="Y205" s="3">
        <v>2.67</v>
      </c>
      <c r="Z205" s="3">
        <v>0.38</v>
      </c>
      <c r="AA205" s="3">
        <v>2.2999999999999998</v>
      </c>
      <c r="AB205" s="3">
        <v>0.31</v>
      </c>
      <c r="AC205" s="3">
        <v>0.04</v>
      </c>
      <c r="AD205" s="2" t="s">
        <v>1211</v>
      </c>
      <c r="AE205" s="1" t="e">
        <f>($P205/$DF$4)/((($Q205/$DG$4)^2)/($R205/$DH$4))</f>
        <v>#VALUE!</v>
      </c>
      <c r="AF205" s="1" t="e">
        <f>($P205/$DI$4)/((($Q205/$DJ$4)^2)/($R205/$DK$4))</f>
        <v>#VALUE!</v>
      </c>
      <c r="AG205" s="1" t="e">
        <f>($P205/$DL$4)/((($Q205/$DM$4)^2)/($R205/$DN$4))</f>
        <v>#VALUE!</v>
      </c>
      <c r="AH205" s="1" t="e">
        <f>($P205/$DO$4)/((($Q205/$DP$4)^2)/($R205/$DQ$4))</f>
        <v>#VALUE!</v>
      </c>
      <c r="AI205" t="s">
        <v>2560</v>
      </c>
      <c r="AJ205">
        <v>54</v>
      </c>
      <c r="AK205" s="21">
        <v>-46.2494362592697</v>
      </c>
      <c r="AL205" s="21">
        <v>125.52123378562899</v>
      </c>
      <c r="AM205" s="21">
        <v>2.3333885930087901E-2</v>
      </c>
      <c r="AN205" s="21">
        <v>-5.9490839459164099E-2</v>
      </c>
      <c r="AO205" s="21">
        <v>1.0167469424140601</v>
      </c>
      <c r="AP205" s="21">
        <v>-2.59173710029666</v>
      </c>
      <c r="AQ205" s="21">
        <v>2.6306182441374499</v>
      </c>
      <c r="AR205" s="21">
        <v>2.1307979366701599</v>
      </c>
      <c r="AS205" s="21">
        <v>0.22957859740957001</v>
      </c>
      <c r="AT205" s="21">
        <v>0.156066022746812</v>
      </c>
      <c r="AU205" s="21">
        <v>5.0956260374318001</v>
      </c>
      <c r="AV205" s="21">
        <v>5.2195323886819498</v>
      </c>
      <c r="AW205" s="21">
        <v>99.548960529410294</v>
      </c>
      <c r="AX205" s="21">
        <v>101.156172282177</v>
      </c>
      <c r="AY205" s="21">
        <v>222.017004779014</v>
      </c>
      <c r="AZ205" s="21">
        <v>227.39700895442101</v>
      </c>
      <c r="BA205" s="21">
        <v>0.132761299635243</v>
      </c>
      <c r="BB205" s="21">
        <v>8.6371672977490904E-2</v>
      </c>
      <c r="BC205" s="21">
        <v>2.0237056573825501E-11</v>
      </c>
      <c r="BD205"/>
      <c r="BE205"/>
      <c r="BF205"/>
      <c r="BG205"/>
      <c r="BH205"/>
      <c r="BI205"/>
      <c r="BJ205"/>
      <c r="BK205"/>
      <c r="BL205"/>
      <c r="BM205"/>
      <c r="BN205"/>
    </row>
    <row r="206" spans="1:66" ht="25.2">
      <c r="A206" s="4">
        <v>204</v>
      </c>
      <c r="B206" s="2" t="s">
        <v>2460</v>
      </c>
      <c r="C206" s="2" t="s">
        <v>2499</v>
      </c>
      <c r="D206" s="2" t="s">
        <v>1879</v>
      </c>
      <c r="E206" s="2" t="s">
        <v>1878</v>
      </c>
      <c r="F206" s="2" t="s">
        <v>768</v>
      </c>
      <c r="G206" s="2" t="s">
        <v>2559</v>
      </c>
      <c r="H206" s="4" t="s">
        <v>1075</v>
      </c>
      <c r="I206" s="4">
        <v>12</v>
      </c>
      <c r="J206" s="4">
        <v>1996</v>
      </c>
      <c r="K206" s="3">
        <v>113.64</v>
      </c>
      <c r="L206" s="3">
        <v>-37.270000000000003</v>
      </c>
      <c r="M206" s="4">
        <v>5</v>
      </c>
      <c r="N206" s="3" t="s">
        <v>1075</v>
      </c>
      <c r="O206" s="3">
        <v>2.66</v>
      </c>
      <c r="P206" s="3" t="s">
        <v>2</v>
      </c>
      <c r="Q206" s="3">
        <v>0.67</v>
      </c>
      <c r="R206" s="3">
        <v>3.78</v>
      </c>
      <c r="S206" s="3">
        <v>0.97</v>
      </c>
      <c r="T206" s="3">
        <v>0.28999999999999998</v>
      </c>
      <c r="U206" s="3">
        <v>1.72</v>
      </c>
      <c r="V206" s="3">
        <v>0.28999999999999998</v>
      </c>
      <c r="W206" s="3">
        <v>2.44</v>
      </c>
      <c r="X206" s="3">
        <v>0.7</v>
      </c>
      <c r="Y206" s="3">
        <v>2.2799999999999998</v>
      </c>
      <c r="Z206" s="3">
        <v>0.33</v>
      </c>
      <c r="AA206" s="3">
        <v>1.94</v>
      </c>
      <c r="AB206" s="3">
        <v>0.28000000000000003</v>
      </c>
      <c r="AC206" s="3">
        <v>0.04</v>
      </c>
      <c r="AD206" s="2" t="s">
        <v>1211</v>
      </c>
      <c r="AE206" s="1" t="e">
        <f>($P206/$DF$4)/((($Q206/$DG$4)^2)/($R206/$DH$4))</f>
        <v>#VALUE!</v>
      </c>
      <c r="AF206" s="1" t="e">
        <f>($P206/$DI$4)/((($Q206/$DJ$4)^2)/($R206/$DK$4))</f>
        <v>#VALUE!</v>
      </c>
      <c r="AG206" s="1" t="e">
        <f>($P206/$DL$4)/((($Q206/$DM$4)^2)/($R206/$DN$4))</f>
        <v>#VALUE!</v>
      </c>
      <c r="AH206" s="1" t="e">
        <f>($P206/$DO$4)/((($Q206/$DP$4)^2)/($R206/$DQ$4))</f>
        <v>#VALUE!</v>
      </c>
      <c r="AI206" t="s">
        <v>2558</v>
      </c>
      <c r="AJ206">
        <v>55</v>
      </c>
      <c r="AK206" s="21">
        <v>-54.877480443477602</v>
      </c>
      <c r="AL206" s="21">
        <v>129.432245981216</v>
      </c>
      <c r="AM206" s="21">
        <v>-1.5042788455015501E-2</v>
      </c>
      <c r="AN206" s="21">
        <v>-0.24940957488311699</v>
      </c>
      <c r="AO206" s="21">
        <v>-0.65466764273198697</v>
      </c>
      <c r="AP206" s="21">
        <v>-10.857538656846399</v>
      </c>
      <c r="AQ206" s="21">
        <v>2.97380086049438</v>
      </c>
      <c r="AR206" s="21">
        <v>1.7024952376633899</v>
      </c>
      <c r="AS206" s="21">
        <v>1.8776667835265399</v>
      </c>
      <c r="AT206" s="21">
        <v>2.6894656018391299</v>
      </c>
      <c r="AU206" s="21">
        <v>5.5739591749906499</v>
      </c>
      <c r="AV206" s="21">
        <v>5.7746997660398502</v>
      </c>
      <c r="AW206" s="21">
        <v>100.232003100395</v>
      </c>
      <c r="AX206" s="21">
        <v>104.419139134407</v>
      </c>
      <c r="AY206" s="21">
        <v>242.63448160902101</v>
      </c>
      <c r="AZ206" s="21">
        <v>251.39886447651699</v>
      </c>
      <c r="BA206" s="21">
        <v>0.29337413934059497</v>
      </c>
      <c r="BB206" s="21">
        <v>0.214157504940406</v>
      </c>
      <c r="BC206" s="21">
        <v>6.4545599911961301E-12</v>
      </c>
      <c r="BD206"/>
      <c r="BE206"/>
      <c r="BF206"/>
      <c r="BG206"/>
      <c r="BH206"/>
      <c r="BI206"/>
      <c r="BJ206"/>
      <c r="BK206"/>
      <c r="BL206"/>
      <c r="BM206"/>
      <c r="BN206"/>
    </row>
    <row r="207" spans="1:66" ht="25.2">
      <c r="A207" s="4">
        <v>205</v>
      </c>
      <c r="B207" s="2" t="s">
        <v>2460</v>
      </c>
      <c r="C207" s="2" t="s">
        <v>2499</v>
      </c>
      <c r="D207" s="2" t="s">
        <v>1879</v>
      </c>
      <c r="E207" s="2" t="s">
        <v>1878</v>
      </c>
      <c r="F207" s="2" t="s">
        <v>768</v>
      </c>
      <c r="G207" s="2" t="s">
        <v>2557</v>
      </c>
      <c r="H207" s="4" t="s">
        <v>1075</v>
      </c>
      <c r="I207" s="4">
        <v>12</v>
      </c>
      <c r="J207" s="4">
        <v>1996</v>
      </c>
      <c r="K207" s="3">
        <v>112.12</v>
      </c>
      <c r="L207" s="3">
        <v>-42.45</v>
      </c>
      <c r="M207" s="4">
        <v>5</v>
      </c>
      <c r="N207" s="3" t="s">
        <v>1075</v>
      </c>
      <c r="O207" s="3">
        <v>3.89</v>
      </c>
      <c r="P207" s="3" t="s">
        <v>2</v>
      </c>
      <c r="Q207" s="3">
        <v>0.82</v>
      </c>
      <c r="R207" s="3">
        <v>4.78</v>
      </c>
      <c r="S207" s="3">
        <v>1.1599999999999999</v>
      </c>
      <c r="T207" s="3">
        <v>0.32</v>
      </c>
      <c r="U207" s="3">
        <v>1.83</v>
      </c>
      <c r="V207" s="3">
        <v>0.33</v>
      </c>
      <c r="W207" s="3">
        <v>3</v>
      </c>
      <c r="X207" s="3">
        <v>0.86</v>
      </c>
      <c r="Y207" s="3">
        <v>2.85</v>
      </c>
      <c r="Z207" s="3">
        <v>0.43</v>
      </c>
      <c r="AA207" s="3">
        <v>2.4900000000000002</v>
      </c>
      <c r="AB207" s="3">
        <v>0.42</v>
      </c>
      <c r="AC207" s="3">
        <v>0.04</v>
      </c>
      <c r="AD207" s="2" t="s">
        <v>1211</v>
      </c>
      <c r="AE207" s="1" t="e">
        <f>($P207/$DF$4)/((($Q207/$DG$4)^2)/($R207/$DH$4))</f>
        <v>#VALUE!</v>
      </c>
      <c r="AF207" s="1" t="e">
        <f>($P207/$DI$4)/((($Q207/$DJ$4)^2)/($R207/$DK$4))</f>
        <v>#VALUE!</v>
      </c>
      <c r="AG207" s="1" t="e">
        <f>($P207/$DL$4)/((($Q207/$DM$4)^2)/($R207/$DN$4))</f>
        <v>#VALUE!</v>
      </c>
      <c r="AH207" s="1" t="e">
        <f>($P207/$DO$4)/((($Q207/$DP$4)^2)/($R207/$DQ$4))</f>
        <v>#VALUE!</v>
      </c>
      <c r="AI207" t="s">
        <v>2556</v>
      </c>
      <c r="AJ207">
        <v>56</v>
      </c>
      <c r="AK207" s="21">
        <v>-63.897219851016999</v>
      </c>
      <c r="AL207" s="21">
        <v>122.162748007774</v>
      </c>
      <c r="AM207" s="21">
        <v>-1.9642438046867002E-2</v>
      </c>
      <c r="AN207" s="21">
        <v>-0.28903279365971701</v>
      </c>
      <c r="AO207" s="21">
        <v>-0.85464272006655195</v>
      </c>
      <c r="AP207" s="21">
        <v>-12.576560396752599</v>
      </c>
      <c r="AQ207" s="21">
        <v>4.3856418654322598</v>
      </c>
      <c r="AR207" s="21">
        <v>4.0179532051086397</v>
      </c>
      <c r="AS207" s="21">
        <v>7.6184010773897199</v>
      </c>
      <c r="AT207" s="21">
        <v>8.6817463251948404</v>
      </c>
      <c r="AU207" s="21">
        <v>6.1688356763124501</v>
      </c>
      <c r="AV207" s="21">
        <v>6.3683070090413096</v>
      </c>
      <c r="AW207" s="21">
        <v>100.396711111069</v>
      </c>
      <c r="AX207" s="21">
        <v>104.79225924968701</v>
      </c>
      <c r="AY207" s="21">
        <v>268.40440145242002</v>
      </c>
      <c r="AZ207" s="21">
        <v>277.099490520632</v>
      </c>
      <c r="BA207" s="21">
        <v>0.73200439792126404</v>
      </c>
      <c r="BB207" s="21">
        <v>0.73267753984779205</v>
      </c>
      <c r="BC207" s="21">
        <v>4.1564127409391601E-12</v>
      </c>
      <c r="BD207"/>
      <c r="BE207"/>
      <c r="BF207"/>
      <c r="BG207"/>
      <c r="BH207"/>
      <c r="BI207"/>
      <c r="BJ207"/>
      <c r="BK207"/>
      <c r="BL207"/>
      <c r="BM207"/>
      <c r="BN207"/>
    </row>
    <row r="208" spans="1:66" ht="25.2">
      <c r="A208" s="4">
        <v>206</v>
      </c>
      <c r="B208" s="2" t="s">
        <v>2460</v>
      </c>
      <c r="C208" s="2" t="s">
        <v>2537</v>
      </c>
      <c r="D208" s="2" t="s">
        <v>1879</v>
      </c>
      <c r="E208" s="2" t="s">
        <v>1878</v>
      </c>
      <c r="F208" s="2" t="s">
        <v>768</v>
      </c>
      <c r="G208" s="2" t="s">
        <v>1882</v>
      </c>
      <c r="H208" s="4" t="s">
        <v>1075</v>
      </c>
      <c r="I208" s="4">
        <v>1</v>
      </c>
      <c r="J208" s="4">
        <v>1997</v>
      </c>
      <c r="K208" s="3">
        <v>110</v>
      </c>
      <c r="L208" s="3">
        <v>-40.01</v>
      </c>
      <c r="M208" s="4">
        <v>5</v>
      </c>
      <c r="N208" s="3">
        <v>-11.44</v>
      </c>
      <c r="O208" s="3">
        <v>3.33</v>
      </c>
      <c r="P208" s="3" t="s">
        <v>2</v>
      </c>
      <c r="Q208" s="3">
        <v>0.73</v>
      </c>
      <c r="R208" s="3">
        <v>4.0599999999999996</v>
      </c>
      <c r="S208" s="3">
        <v>0.94</v>
      </c>
      <c r="T208" s="3">
        <v>0.34</v>
      </c>
      <c r="U208" s="3">
        <v>1.53</v>
      </c>
      <c r="V208" s="3">
        <v>0.28000000000000003</v>
      </c>
      <c r="W208" s="3">
        <v>2.2599999999999998</v>
      </c>
      <c r="X208" s="3">
        <v>0.71</v>
      </c>
      <c r="Y208" s="3">
        <v>2.13</v>
      </c>
      <c r="Z208" s="3">
        <v>0.33</v>
      </c>
      <c r="AA208" s="3">
        <v>1.77</v>
      </c>
      <c r="AB208" s="3">
        <v>0.28000000000000003</v>
      </c>
      <c r="AC208" s="3">
        <v>0.04</v>
      </c>
      <c r="AD208" s="2" t="s">
        <v>1211</v>
      </c>
      <c r="AE208" s="1" t="e">
        <f>($P208/$DF$4)/((($Q208/$DG$4)^2)/($R208/$DH$4))</f>
        <v>#VALUE!</v>
      </c>
      <c r="AF208" s="1" t="e">
        <f>($P208/$DI$4)/((($Q208/$DJ$4)^2)/($R208/$DK$4))</f>
        <v>#VALUE!</v>
      </c>
      <c r="AG208" s="1" t="e">
        <f>($P208/$DL$4)/((($Q208/$DM$4)^2)/($R208/$DN$4))</f>
        <v>#VALUE!</v>
      </c>
      <c r="AH208" s="1" t="e">
        <f>($P208/$DO$4)/((($Q208/$DP$4)^2)/($R208/$DQ$4))</f>
        <v>#VALUE!</v>
      </c>
      <c r="AI208" t="s">
        <v>2555</v>
      </c>
      <c r="AJ208">
        <v>57</v>
      </c>
      <c r="AK208" s="21">
        <v>-61.055842094898203</v>
      </c>
      <c r="AL208" s="21">
        <v>128.61456238842001</v>
      </c>
      <c r="AM208" s="21">
        <v>-3.9042912798235199E-2</v>
      </c>
      <c r="AN208" s="21">
        <v>-0.110490906352294</v>
      </c>
      <c r="AO208" s="21">
        <v>-1.69893692170705</v>
      </c>
      <c r="AP208" s="21">
        <v>-4.8090755414877204</v>
      </c>
      <c r="AQ208" s="21">
        <v>4.1941931718289904</v>
      </c>
      <c r="AR208" s="21">
        <v>1.1554900123621299</v>
      </c>
      <c r="AS208" s="21">
        <v>5.4639077850878204</v>
      </c>
      <c r="AT208" s="21">
        <v>3.40074527481198</v>
      </c>
      <c r="AU208" s="21">
        <v>5.9689021171331396</v>
      </c>
      <c r="AV208" s="21">
        <v>6.0222055391073201</v>
      </c>
      <c r="AW208" s="21">
        <v>100.68242257213601</v>
      </c>
      <c r="AX208" s="21">
        <v>101.82538848018601</v>
      </c>
      <c r="AY208" s="21">
        <v>259.735042268359</v>
      </c>
      <c r="AZ208" s="21">
        <v>262.113576772312</v>
      </c>
      <c r="BA208" s="21">
        <v>0.58689387052133701</v>
      </c>
      <c r="BB208" s="21">
        <v>0.45509233096614499</v>
      </c>
      <c r="BC208" s="21">
        <v>4.2597934311960403E-12</v>
      </c>
      <c r="BD208"/>
      <c r="BE208"/>
      <c r="BF208"/>
      <c r="BG208"/>
      <c r="BH208"/>
      <c r="BI208"/>
      <c r="BJ208"/>
      <c r="BK208"/>
      <c r="BL208"/>
      <c r="BM208"/>
      <c r="BN208"/>
    </row>
    <row r="209" spans="1:66" ht="25.2">
      <c r="A209" s="4">
        <v>207</v>
      </c>
      <c r="B209" s="2" t="s">
        <v>2460</v>
      </c>
      <c r="C209" s="2" t="s">
        <v>2499</v>
      </c>
      <c r="D209" s="2" t="s">
        <v>1879</v>
      </c>
      <c r="E209" s="2" t="s">
        <v>1878</v>
      </c>
      <c r="F209" s="2" t="s">
        <v>768</v>
      </c>
      <c r="G209" s="2" t="s">
        <v>2554</v>
      </c>
      <c r="H209" s="4" t="s">
        <v>1075</v>
      </c>
      <c r="I209" s="4">
        <v>1</v>
      </c>
      <c r="J209" s="4">
        <v>1997</v>
      </c>
      <c r="K209" s="3">
        <v>110</v>
      </c>
      <c r="L209" s="3">
        <v>-36.81</v>
      </c>
      <c r="M209" s="4">
        <v>5</v>
      </c>
      <c r="N209" s="3" t="s">
        <v>1075</v>
      </c>
      <c r="O209" s="3">
        <v>2.08</v>
      </c>
      <c r="P209" s="3" t="s">
        <v>2</v>
      </c>
      <c r="Q209" s="3">
        <v>0.41</v>
      </c>
      <c r="R209" s="3">
        <v>2.95</v>
      </c>
      <c r="S209" s="3">
        <v>0.83</v>
      </c>
      <c r="T209" s="3">
        <v>0.28000000000000003</v>
      </c>
      <c r="U209" s="3">
        <v>0.94</v>
      </c>
      <c r="V209" s="3">
        <v>0.35</v>
      </c>
      <c r="W209" s="3">
        <v>2.2400000000000002</v>
      </c>
      <c r="X209" s="3">
        <v>0.68</v>
      </c>
      <c r="Y209" s="3">
        <v>2.1800000000000002</v>
      </c>
      <c r="Z209" s="3">
        <v>0.28999999999999998</v>
      </c>
      <c r="AA209" s="3">
        <v>1.73</v>
      </c>
      <c r="AB209" s="3">
        <v>0.26</v>
      </c>
      <c r="AC209" s="3">
        <v>0.04</v>
      </c>
      <c r="AD209" s="2" t="s">
        <v>1211</v>
      </c>
      <c r="AE209" s="1" t="e">
        <f>($P209/$DF$4)/((($Q209/$DG$4)^2)/($R209/$DH$4))</f>
        <v>#VALUE!</v>
      </c>
      <c r="AF209" s="1" t="e">
        <f>($P209/$DI$4)/((($Q209/$DJ$4)^2)/($R209/$DK$4))</f>
        <v>#VALUE!</v>
      </c>
      <c r="AG209" s="1" t="e">
        <f>($P209/$DL$4)/((($Q209/$DM$4)^2)/($R209/$DN$4))</f>
        <v>#VALUE!</v>
      </c>
      <c r="AH209" s="1" t="e">
        <f>($P209/$DO$4)/((($Q209/$DP$4)^2)/($R209/$DQ$4))</f>
        <v>#VALUE!</v>
      </c>
      <c r="AI209" t="s">
        <v>2553</v>
      </c>
      <c r="AJ209">
        <v>58</v>
      </c>
      <c r="AK209" s="21">
        <v>-54.665519708633397</v>
      </c>
      <c r="AL209" s="21">
        <v>132.064354358673</v>
      </c>
      <c r="AM209" s="21">
        <v>-2.5755934012355299E-2</v>
      </c>
      <c r="AN209" s="21">
        <v>-8.2005639910930794E-2</v>
      </c>
      <c r="AO209" s="21">
        <v>-1.12099917798458</v>
      </c>
      <c r="AP209" s="21">
        <v>-3.5702384103826299</v>
      </c>
      <c r="AQ209" s="21">
        <v>3.5309532456397998</v>
      </c>
      <c r="AR209" s="21">
        <v>1.3815133101642101</v>
      </c>
      <c r="AS209" s="21">
        <v>2.4652254384756098</v>
      </c>
      <c r="AT209" s="21">
        <v>1.4173633684143401</v>
      </c>
      <c r="AU209" s="21">
        <v>5.6243950533866904</v>
      </c>
      <c r="AV209" s="21">
        <v>5.5338245080709498</v>
      </c>
      <c r="AW209" s="21">
        <v>100.418189553261</v>
      </c>
      <c r="AX209" s="21">
        <v>101.35518755817399</v>
      </c>
      <c r="AY209" s="21">
        <v>244.80372183248801</v>
      </c>
      <c r="AZ209" s="21">
        <v>240.934926075883</v>
      </c>
      <c r="BA209" s="21">
        <v>0.36081773336417999</v>
      </c>
      <c r="BB209" s="21">
        <v>0.39265383122116299</v>
      </c>
      <c r="BC209" s="21">
        <v>5.2347392601181903E-12</v>
      </c>
      <c r="BD209"/>
      <c r="BE209"/>
      <c r="BF209"/>
      <c r="BG209"/>
      <c r="BH209"/>
      <c r="BI209"/>
      <c r="BJ209"/>
      <c r="BK209"/>
      <c r="BL209"/>
      <c r="BM209"/>
      <c r="BN209"/>
    </row>
    <row r="210" spans="1:66" ht="25.2">
      <c r="A210" s="4">
        <v>208</v>
      </c>
      <c r="B210" s="2" t="s">
        <v>2460</v>
      </c>
      <c r="C210" s="2" t="s">
        <v>2537</v>
      </c>
      <c r="D210" s="2" t="s">
        <v>1879</v>
      </c>
      <c r="E210" s="2" t="s">
        <v>1878</v>
      </c>
      <c r="F210" s="2" t="s">
        <v>768</v>
      </c>
      <c r="G210" s="2" t="s">
        <v>2552</v>
      </c>
      <c r="H210" s="4" t="s">
        <v>1075</v>
      </c>
      <c r="I210" s="4">
        <v>1</v>
      </c>
      <c r="J210" s="4">
        <v>1997</v>
      </c>
      <c r="K210" s="3">
        <v>110</v>
      </c>
      <c r="L210" s="3">
        <v>-30</v>
      </c>
      <c r="M210" s="4">
        <v>5</v>
      </c>
      <c r="N210" s="3">
        <v>-7.49</v>
      </c>
      <c r="O210" s="3">
        <v>2.5099999999999998</v>
      </c>
      <c r="P210" s="3" t="s">
        <v>2</v>
      </c>
      <c r="Q210" s="3">
        <v>0.79</v>
      </c>
      <c r="R210" s="3">
        <v>4.5999999999999996</v>
      </c>
      <c r="S210" s="3">
        <v>1.54</v>
      </c>
      <c r="T210" s="3">
        <v>0.5</v>
      </c>
      <c r="U210" s="3">
        <v>1.46</v>
      </c>
      <c r="V210" s="3">
        <v>0.53</v>
      </c>
      <c r="W210" s="3">
        <v>3.36</v>
      </c>
      <c r="X210" s="3">
        <v>0.93</v>
      </c>
      <c r="Y210" s="3">
        <v>2.79</v>
      </c>
      <c r="Z210" s="3">
        <v>0.38</v>
      </c>
      <c r="AA210" s="3">
        <v>2.25</v>
      </c>
      <c r="AB210" s="3">
        <v>0.33</v>
      </c>
      <c r="AC210" s="3">
        <v>0.04</v>
      </c>
      <c r="AD210" s="2" t="s">
        <v>1211</v>
      </c>
      <c r="AE210" s="1" t="e">
        <f>($P210/$DF$4)/((($Q210/$DG$4)^2)/($R210/$DH$4))</f>
        <v>#VALUE!</v>
      </c>
      <c r="AF210" s="1" t="e">
        <f>($P210/$DI$4)/((($Q210/$DJ$4)^2)/($R210/$DK$4))</f>
        <v>#VALUE!</v>
      </c>
      <c r="AG210" s="1" t="e">
        <f>($P210/$DL$4)/((($Q210/$DM$4)^2)/($R210/$DN$4))</f>
        <v>#VALUE!</v>
      </c>
      <c r="AH210" s="1" t="e">
        <f>($P210/$DO$4)/((($Q210/$DP$4)^2)/($R210/$DQ$4))</f>
        <v>#VALUE!</v>
      </c>
      <c r="AI210" t="s">
        <v>2551</v>
      </c>
      <c r="AJ210">
        <v>59</v>
      </c>
      <c r="AK210" s="21">
        <v>-44.9841277599335</v>
      </c>
      <c r="AL210" s="21">
        <v>126.511437654495</v>
      </c>
      <c r="AM210" s="21">
        <v>4.0223868854809596E-3</v>
      </c>
      <c r="AN210" s="21">
        <v>-3.2609675807179897E-2</v>
      </c>
      <c r="AO210" s="21">
        <v>0.17539800723123999</v>
      </c>
      <c r="AP210" s="21">
        <v>-1.4209707265265701</v>
      </c>
      <c r="AQ210" s="21">
        <v>2.8015316426753998</v>
      </c>
      <c r="AR210" s="21">
        <v>3.3223651722073599</v>
      </c>
      <c r="AS210" s="21">
        <v>0.24284662399441001</v>
      </c>
      <c r="AT210" s="21">
        <v>0.146604204608593</v>
      </c>
      <c r="AU210" s="21">
        <v>5.1292777061462402</v>
      </c>
      <c r="AV210" s="21">
        <v>5.0601677596569097</v>
      </c>
      <c r="AW210" s="21">
        <v>99.905703306198106</v>
      </c>
      <c r="AX210" s="21">
        <v>100.626465320587</v>
      </c>
      <c r="AY210" s="21">
        <v>223.461628570453</v>
      </c>
      <c r="AZ210" s="21">
        <v>220.52649906245199</v>
      </c>
      <c r="BA210" s="21">
        <v>0.14290919620543699</v>
      </c>
      <c r="BB210" s="21">
        <v>0.19742717174813201</v>
      </c>
      <c r="BC210" s="21">
        <v>1.34763762091145E-11</v>
      </c>
      <c r="BD210"/>
      <c r="BE210"/>
      <c r="BF210"/>
      <c r="BG210"/>
      <c r="BH210"/>
      <c r="BI210"/>
      <c r="BJ210"/>
      <c r="BK210"/>
      <c r="BL210"/>
      <c r="BM210"/>
      <c r="BN210"/>
    </row>
    <row r="211" spans="1:66" ht="25.2">
      <c r="A211" s="4">
        <v>209</v>
      </c>
      <c r="B211" s="2" t="s">
        <v>2460</v>
      </c>
      <c r="C211" s="2" t="s">
        <v>2499</v>
      </c>
      <c r="D211" s="2" t="s">
        <v>1879</v>
      </c>
      <c r="E211" s="2" t="s">
        <v>1878</v>
      </c>
      <c r="F211" s="2" t="s">
        <v>768</v>
      </c>
      <c r="G211" s="2" t="s">
        <v>2550</v>
      </c>
      <c r="H211" s="4" t="s">
        <v>1075</v>
      </c>
      <c r="I211" s="4">
        <v>1</v>
      </c>
      <c r="J211" s="4">
        <v>1997</v>
      </c>
      <c r="K211" s="3">
        <v>107.79</v>
      </c>
      <c r="L211" s="3">
        <v>-23.05</v>
      </c>
      <c r="M211" s="4">
        <v>5</v>
      </c>
      <c r="N211" s="3" t="s">
        <v>1075</v>
      </c>
      <c r="O211" s="3">
        <v>3.09</v>
      </c>
      <c r="P211" s="3" t="s">
        <v>2</v>
      </c>
      <c r="Q211" s="3">
        <v>0.91</v>
      </c>
      <c r="R211" s="3">
        <v>5.37</v>
      </c>
      <c r="S211" s="3">
        <v>1.84</v>
      </c>
      <c r="T211" s="3">
        <v>0.57999999999999996</v>
      </c>
      <c r="U211" s="3">
        <v>2.12</v>
      </c>
      <c r="V211" s="3">
        <v>0.56000000000000005</v>
      </c>
      <c r="W211" s="3">
        <v>3.76</v>
      </c>
      <c r="X211" s="3">
        <v>1.02</v>
      </c>
      <c r="Y211" s="3">
        <v>3.36</v>
      </c>
      <c r="Z211" s="3">
        <v>0.47</v>
      </c>
      <c r="AA211" s="3">
        <v>2.67</v>
      </c>
      <c r="AB211" s="3">
        <v>0.4</v>
      </c>
      <c r="AC211" s="3">
        <v>0.04</v>
      </c>
      <c r="AD211" s="2" t="s">
        <v>1211</v>
      </c>
      <c r="AE211" s="1" t="e">
        <f>($P211/$DF$4)/((($Q211/$DG$4)^2)/($R211/$DH$4))</f>
        <v>#VALUE!</v>
      </c>
      <c r="AF211" s="1" t="e">
        <f>($P211/$DI$4)/((($Q211/$DJ$4)^2)/($R211/$DK$4))</f>
        <v>#VALUE!</v>
      </c>
      <c r="AG211" s="1" t="e">
        <f>($P211/$DL$4)/((($Q211/$DM$4)^2)/($R211/$DN$4))</f>
        <v>#VALUE!</v>
      </c>
      <c r="AH211" s="1" t="e">
        <f>($P211/$DO$4)/((($Q211/$DP$4)^2)/($R211/$DQ$4))</f>
        <v>#VALUE!</v>
      </c>
      <c r="AI211" t="s">
        <v>2549</v>
      </c>
      <c r="AJ211">
        <v>60</v>
      </c>
      <c r="AK211" s="21">
        <v>-48.483629851341199</v>
      </c>
      <c r="AL211" s="21">
        <v>121.812336449623</v>
      </c>
      <c r="AM211" s="21">
        <v>3.2350315214716797E-2</v>
      </c>
      <c r="AN211" s="21">
        <v>2.9899962255331099E-2</v>
      </c>
      <c r="AO211" s="21">
        <v>1.4110273428786699</v>
      </c>
      <c r="AP211" s="21">
        <v>1.3044592529581001</v>
      </c>
      <c r="AQ211" s="21">
        <v>3.1228209270536902</v>
      </c>
      <c r="AR211" s="21">
        <v>2.4778284239769</v>
      </c>
      <c r="AS211" s="21">
        <v>0.32761873660609098</v>
      </c>
      <c r="AT211" s="21">
        <v>0.198045218889602</v>
      </c>
      <c r="AU211" s="21">
        <v>4.8428714865446096</v>
      </c>
      <c r="AV211" s="21">
        <v>4.7819222235679604</v>
      </c>
      <c r="AW211" s="21">
        <v>99.353595080375698</v>
      </c>
      <c r="AX211" s="21">
        <v>99.371019368171702</v>
      </c>
      <c r="AY211" s="21">
        <v>211.245141580824</v>
      </c>
      <c r="AZ211" s="21">
        <v>208.626943322855</v>
      </c>
      <c r="BA211" s="21">
        <v>0.13286436199210599</v>
      </c>
      <c r="BB211" s="21">
        <v>0.109587569136638</v>
      </c>
      <c r="BC211" s="21">
        <v>2.2096202589264399E-11</v>
      </c>
      <c r="BD211"/>
      <c r="BE211"/>
      <c r="BF211"/>
      <c r="BG211"/>
      <c r="BH211"/>
      <c r="BI211"/>
      <c r="BJ211"/>
      <c r="BK211"/>
      <c r="BL211"/>
      <c r="BM211"/>
      <c r="BN211"/>
    </row>
    <row r="212" spans="1:66" ht="25.2">
      <c r="A212" s="4">
        <v>210</v>
      </c>
      <c r="B212" s="2" t="s">
        <v>2460</v>
      </c>
      <c r="C212" s="2" t="s">
        <v>2499</v>
      </c>
      <c r="D212" s="2" t="s">
        <v>1879</v>
      </c>
      <c r="E212" s="2" t="s">
        <v>1878</v>
      </c>
      <c r="F212" s="2" t="s">
        <v>768</v>
      </c>
      <c r="G212" s="2" t="s">
        <v>2548</v>
      </c>
      <c r="H212" s="4" t="s">
        <v>1075</v>
      </c>
      <c r="I212" s="4">
        <v>1</v>
      </c>
      <c r="J212" s="4">
        <v>1997</v>
      </c>
      <c r="K212" s="3">
        <v>104.54</v>
      </c>
      <c r="L212" s="3">
        <v>-17.03</v>
      </c>
      <c r="M212" s="4">
        <v>5</v>
      </c>
      <c r="N212" s="3" t="s">
        <v>1075</v>
      </c>
      <c r="O212" s="3">
        <v>4.2</v>
      </c>
      <c r="P212" s="3" t="s">
        <v>2</v>
      </c>
      <c r="Q212" s="3">
        <v>1.34</v>
      </c>
      <c r="R212" s="3">
        <v>7.14</v>
      </c>
      <c r="S212" s="3">
        <v>2.2000000000000002</v>
      </c>
      <c r="T212" s="3">
        <v>0.74</v>
      </c>
      <c r="U212" s="3">
        <v>2.58</v>
      </c>
      <c r="V212" s="3">
        <v>0.66</v>
      </c>
      <c r="W212" s="3">
        <v>4.71</v>
      </c>
      <c r="X212" s="3">
        <v>1.22</v>
      </c>
      <c r="Y212" s="3">
        <v>3.58</v>
      </c>
      <c r="Z212" s="3">
        <v>0.48</v>
      </c>
      <c r="AA212" s="3">
        <v>3.07</v>
      </c>
      <c r="AB212" s="3">
        <v>0.46</v>
      </c>
      <c r="AC212" s="3">
        <v>0.04</v>
      </c>
      <c r="AD212" s="2" t="s">
        <v>1211</v>
      </c>
      <c r="AE212" s="1" t="e">
        <f>($P212/$DF$4)/((($Q212/$DG$4)^2)/($R212/$DH$4))</f>
        <v>#VALUE!</v>
      </c>
      <c r="AF212" s="1" t="e">
        <f>($P212/$DI$4)/((($Q212/$DJ$4)^2)/($R212/$DK$4))</f>
        <v>#VALUE!</v>
      </c>
      <c r="AG212" s="1" t="e">
        <f>($P212/$DL$4)/((($Q212/$DM$4)^2)/($R212/$DN$4))</f>
        <v>#VALUE!</v>
      </c>
      <c r="AH212" s="1" t="e">
        <f>($P212/$DO$4)/((($Q212/$DP$4)^2)/($R212/$DQ$4))</f>
        <v>#VALUE!</v>
      </c>
      <c r="AI212" t="s">
        <v>2547</v>
      </c>
      <c r="AJ212">
        <v>61</v>
      </c>
      <c r="AK212" s="21">
        <v>-53.728700874328602</v>
      </c>
      <c r="AL212" s="21">
        <v>126.90161747264899</v>
      </c>
      <c r="AM212" s="21">
        <v>1.38893689124161E-2</v>
      </c>
      <c r="AN212" s="21">
        <v>-0.164272534039483</v>
      </c>
      <c r="AO212" s="21">
        <v>0.60655470164684899</v>
      </c>
      <c r="AP212" s="21">
        <v>-7.1744536527262301</v>
      </c>
      <c r="AQ212" s="21">
        <v>3.3245820691585499</v>
      </c>
      <c r="AR212" s="21">
        <v>2.66554249688983</v>
      </c>
      <c r="AS212" s="21">
        <v>0.47191494447365401</v>
      </c>
      <c r="AT212" s="21">
        <v>0.305037061510608</v>
      </c>
      <c r="AU212" s="21">
        <v>4.6675506874918904</v>
      </c>
      <c r="AV212" s="21">
        <v>4.6691150563955297</v>
      </c>
      <c r="AW212" s="21">
        <v>99.719695677757301</v>
      </c>
      <c r="AX212" s="21">
        <v>103.52436569595299</v>
      </c>
      <c r="AY212" s="21">
        <v>203.83685975160699</v>
      </c>
      <c r="AZ212" s="21">
        <v>203.921576393718</v>
      </c>
      <c r="BA212" s="21">
        <v>0.13367516868189</v>
      </c>
      <c r="BB212" s="21">
        <v>0.10059608244057699</v>
      </c>
      <c r="BC212" s="21">
        <v>2.8036330506596199E-11</v>
      </c>
      <c r="BD212"/>
      <c r="BE212"/>
      <c r="BF212"/>
      <c r="BG212"/>
      <c r="BH212"/>
      <c r="BI212"/>
      <c r="BJ212"/>
      <c r="BK212"/>
      <c r="BL212"/>
      <c r="BM212"/>
      <c r="BN212"/>
    </row>
    <row r="213" spans="1:66" ht="37.799999999999997">
      <c r="A213" s="4">
        <v>211</v>
      </c>
      <c r="B213" s="2" t="s">
        <v>2460</v>
      </c>
      <c r="C213" s="2" t="s">
        <v>2546</v>
      </c>
      <c r="D213" s="2" t="s">
        <v>1879</v>
      </c>
      <c r="E213" s="2" t="s">
        <v>1878</v>
      </c>
      <c r="F213" s="2" t="s">
        <v>768</v>
      </c>
      <c r="G213" s="2" t="s">
        <v>2545</v>
      </c>
      <c r="H213" s="4" t="s">
        <v>1075</v>
      </c>
      <c r="I213" s="4">
        <v>1</v>
      </c>
      <c r="J213" s="4">
        <v>1997</v>
      </c>
      <c r="K213" s="3">
        <v>103</v>
      </c>
      <c r="L213" s="3">
        <v>-10.01</v>
      </c>
      <c r="M213" s="4">
        <v>5</v>
      </c>
      <c r="N213" s="3">
        <v>-4.0999999999999996</v>
      </c>
      <c r="O213" s="3">
        <v>3.87</v>
      </c>
      <c r="P213" s="3" t="s">
        <v>2</v>
      </c>
      <c r="Q213" s="3">
        <v>1.39</v>
      </c>
      <c r="R213" s="3">
        <v>7.41</v>
      </c>
      <c r="S213" s="3">
        <v>2.74</v>
      </c>
      <c r="T213" s="3">
        <v>0.82</v>
      </c>
      <c r="U213" s="3">
        <v>2.74</v>
      </c>
      <c r="V213" s="3">
        <v>0.82</v>
      </c>
      <c r="W213" s="3">
        <v>5.14</v>
      </c>
      <c r="X213" s="3">
        <v>1.29</v>
      </c>
      <c r="Y213" s="3">
        <v>4.04</v>
      </c>
      <c r="Z213" s="3">
        <v>0.56000000000000005</v>
      </c>
      <c r="AA213" s="3">
        <v>3.39</v>
      </c>
      <c r="AB213" s="3">
        <v>0.5</v>
      </c>
      <c r="AC213" s="3">
        <v>0.04</v>
      </c>
      <c r="AD213" s="2" t="s">
        <v>1211</v>
      </c>
      <c r="AE213" s="1" t="e">
        <f>($P213/$DF$4)/((($Q213/$DG$4)^2)/($R213/$DH$4))</f>
        <v>#VALUE!</v>
      </c>
      <c r="AF213" s="1" t="e">
        <f>($P213/$DI$4)/((($Q213/$DJ$4)^2)/($R213/$DK$4))</f>
        <v>#VALUE!</v>
      </c>
      <c r="AG213" s="1" t="e">
        <f>($P213/$DL$4)/((($Q213/$DM$4)^2)/($R213/$DN$4))</f>
        <v>#VALUE!</v>
      </c>
      <c r="AH213" s="1" t="e">
        <f>($P213/$DO$4)/((($Q213/$DP$4)^2)/($R213/$DQ$4))</f>
        <v>#VALUE!</v>
      </c>
      <c r="AI213" t="s">
        <v>2544</v>
      </c>
      <c r="AJ213">
        <v>62</v>
      </c>
      <c r="AK213" s="21">
        <v>-57.497749288082098</v>
      </c>
      <c r="AL213" s="21">
        <v>128.15287925147999</v>
      </c>
      <c r="AM213" s="21">
        <v>4.98899643474724E-2</v>
      </c>
      <c r="AN213" s="21">
        <v>-5.0548932878242303E-2</v>
      </c>
      <c r="AO213" s="21">
        <v>2.1809191702013302</v>
      </c>
      <c r="AP213" s="21">
        <v>-2.2099262130283801</v>
      </c>
      <c r="AQ213" s="21">
        <v>3.7899652507603201</v>
      </c>
      <c r="AR213" s="21">
        <v>3.3359558110535099</v>
      </c>
      <c r="AS213" s="21">
        <v>0.34636693384870898</v>
      </c>
      <c r="AT213" s="21">
        <v>0.38182590229064201</v>
      </c>
      <c r="AU213" s="21">
        <v>4.5039192685484899</v>
      </c>
      <c r="AV213" s="21">
        <v>4.5419941342473003</v>
      </c>
      <c r="AW213" s="21">
        <v>98.916967863082903</v>
      </c>
      <c r="AX213" s="21">
        <v>101.136346450806</v>
      </c>
      <c r="AY213" s="21">
        <v>196.88094385551599</v>
      </c>
      <c r="AZ213" s="21">
        <v>198.570371611952</v>
      </c>
      <c r="BA213" s="21">
        <v>0.15023868024721701</v>
      </c>
      <c r="BB213" s="21">
        <v>8.5636649902910006E-2</v>
      </c>
      <c r="BC213" s="21">
        <v>2.87854805732477E-11</v>
      </c>
      <c r="BD213"/>
      <c r="BE213"/>
      <c r="BF213"/>
      <c r="BG213"/>
      <c r="BH213"/>
      <c r="BI213"/>
      <c r="BJ213"/>
      <c r="BK213"/>
      <c r="BL213"/>
      <c r="BM213"/>
      <c r="BN213"/>
    </row>
    <row r="214" spans="1:66" ht="25.2">
      <c r="A214" s="4">
        <v>212</v>
      </c>
      <c r="B214" s="2" t="s">
        <v>2460</v>
      </c>
      <c r="C214" s="2" t="s">
        <v>2499</v>
      </c>
      <c r="D214" s="2" t="s">
        <v>1879</v>
      </c>
      <c r="E214" s="2" t="s">
        <v>1878</v>
      </c>
      <c r="F214" s="2" t="s">
        <v>768</v>
      </c>
      <c r="G214" s="2" t="s">
        <v>2543</v>
      </c>
      <c r="H214" s="4" t="s">
        <v>1075</v>
      </c>
      <c r="I214" s="4">
        <v>1</v>
      </c>
      <c r="J214" s="4">
        <v>1997</v>
      </c>
      <c r="K214" s="3">
        <v>97.39</v>
      </c>
      <c r="L214" s="3">
        <v>-4.91</v>
      </c>
      <c r="M214" s="4">
        <v>5</v>
      </c>
      <c r="N214" s="3" t="s">
        <v>1075</v>
      </c>
      <c r="O214" s="3">
        <v>4.72</v>
      </c>
      <c r="P214" s="3" t="s">
        <v>2</v>
      </c>
      <c r="Q214" s="3">
        <v>1.3</v>
      </c>
      <c r="R214" s="3">
        <v>7.04</v>
      </c>
      <c r="S214" s="3">
        <v>1.86</v>
      </c>
      <c r="T214" s="3">
        <v>0.63</v>
      </c>
      <c r="U214" s="3">
        <v>1.87</v>
      </c>
      <c r="V214" s="3">
        <v>0.66</v>
      </c>
      <c r="W214" s="3">
        <v>4.28</v>
      </c>
      <c r="X214" s="3">
        <v>1.17</v>
      </c>
      <c r="Y214" s="3">
        <v>3.63</v>
      </c>
      <c r="Z214" s="3">
        <v>0.48</v>
      </c>
      <c r="AA214" s="3">
        <v>2.59</v>
      </c>
      <c r="AB214" s="3">
        <v>0.39</v>
      </c>
      <c r="AC214" s="3">
        <v>0.04</v>
      </c>
      <c r="AD214" s="2" t="s">
        <v>1211</v>
      </c>
      <c r="AE214" s="1" t="e">
        <f>($P214/$DF$4)/((($Q214/$DG$4)^2)/($R214/$DH$4))</f>
        <v>#VALUE!</v>
      </c>
      <c r="AF214" s="1" t="e">
        <f>($P214/$DI$4)/((($Q214/$DJ$4)^2)/($R214/$DK$4))</f>
        <v>#VALUE!</v>
      </c>
      <c r="AG214" s="1" t="e">
        <f>($P214/$DL$4)/((($Q214/$DM$4)^2)/($R214/$DN$4))</f>
        <v>#VALUE!</v>
      </c>
      <c r="AH214" s="1" t="e">
        <f>($P214/$DO$4)/((($Q214/$DP$4)^2)/($R214/$DQ$4))</f>
        <v>#VALUE!</v>
      </c>
      <c r="AI214" t="s">
        <v>2542</v>
      </c>
      <c r="AJ214">
        <v>63</v>
      </c>
      <c r="AK214" s="21">
        <v>-62.274258451461797</v>
      </c>
      <c r="AL214" s="21">
        <v>122.835491989136</v>
      </c>
      <c r="AM214" s="21">
        <v>-1.7533792999747701E-2</v>
      </c>
      <c r="AN214" s="21">
        <v>8.9792190546053405E-2</v>
      </c>
      <c r="AO214" s="21">
        <v>-0.76671788252107798</v>
      </c>
      <c r="AP214" s="21">
        <v>3.9267527502141402</v>
      </c>
      <c r="AQ214" s="21">
        <v>4.1637328214347402</v>
      </c>
      <c r="AR214" s="21">
        <v>5.1894550874233198</v>
      </c>
      <c r="AS214" s="21">
        <v>0.32768993060849599</v>
      </c>
      <c r="AT214" s="21">
        <v>0.31172988531552298</v>
      </c>
      <c r="AU214" s="21">
        <v>4.4950067714452704</v>
      </c>
      <c r="AV214" s="21">
        <v>4.4440099025964699</v>
      </c>
      <c r="AW214" s="21">
        <v>100.383877674103</v>
      </c>
      <c r="AX214" s="21">
        <v>98.011200682640094</v>
      </c>
      <c r="AY214" s="21">
        <v>196.543298074116</v>
      </c>
      <c r="AZ214" s="21">
        <v>194.338648451626</v>
      </c>
      <c r="BA214" s="21">
        <v>0.14883808054216199</v>
      </c>
      <c r="BB214" s="21">
        <v>0.10728375778673201</v>
      </c>
      <c r="BC214" s="21">
        <v>8.2598715041472599E-12</v>
      </c>
      <c r="BD214"/>
      <c r="BE214"/>
      <c r="BF214"/>
      <c r="BG214"/>
      <c r="BH214"/>
      <c r="BI214"/>
      <c r="BJ214"/>
      <c r="BK214"/>
      <c r="BL214"/>
      <c r="BM214"/>
      <c r="BN214"/>
    </row>
    <row r="215" spans="1:66" ht="25.2">
      <c r="A215" s="4">
        <v>213</v>
      </c>
      <c r="B215" s="2" t="s">
        <v>2460</v>
      </c>
      <c r="C215" s="2" t="s">
        <v>2499</v>
      </c>
      <c r="D215" s="2" t="s">
        <v>1879</v>
      </c>
      <c r="E215" s="2" t="s">
        <v>1878</v>
      </c>
      <c r="F215" s="2" t="s">
        <v>768</v>
      </c>
      <c r="G215" s="2" t="s">
        <v>2541</v>
      </c>
      <c r="H215" s="4" t="s">
        <v>1075</v>
      </c>
      <c r="I215" s="4">
        <v>1</v>
      </c>
      <c r="J215" s="4">
        <v>1997</v>
      </c>
      <c r="K215" s="3">
        <v>92.3</v>
      </c>
      <c r="L215" s="3">
        <v>0.75</v>
      </c>
      <c r="M215" s="4">
        <v>5</v>
      </c>
      <c r="N215" s="3" t="s">
        <v>1075</v>
      </c>
      <c r="O215" s="3">
        <v>4.41</v>
      </c>
      <c r="P215" s="3" t="s">
        <v>2</v>
      </c>
      <c r="Q215" s="3">
        <v>1.36</v>
      </c>
      <c r="R215" s="3">
        <v>6.99</v>
      </c>
      <c r="S215" s="3">
        <v>2.2599999999999998</v>
      </c>
      <c r="T215" s="3">
        <v>0.7</v>
      </c>
      <c r="U215" s="3">
        <v>3.1</v>
      </c>
      <c r="V215" s="3">
        <v>0.7</v>
      </c>
      <c r="W215" s="3">
        <v>5.01</v>
      </c>
      <c r="X215" s="3">
        <v>1.32</v>
      </c>
      <c r="Y215" s="3">
        <v>4.17</v>
      </c>
      <c r="Z215" s="3">
        <v>0.56999999999999995</v>
      </c>
      <c r="AA215" s="3">
        <v>3.33</v>
      </c>
      <c r="AB215" s="3">
        <v>0.48</v>
      </c>
      <c r="AC215" s="3">
        <v>0.04</v>
      </c>
      <c r="AD215" s="2" t="s">
        <v>1211</v>
      </c>
      <c r="AE215" s="1" t="e">
        <f>($P215/$DF$4)/((($Q215/$DG$4)^2)/($R215/$DH$4))</f>
        <v>#VALUE!</v>
      </c>
      <c r="AF215" s="1" t="e">
        <f>($P215/$DI$4)/((($Q215/$DJ$4)^2)/($R215/$DK$4))</f>
        <v>#VALUE!</v>
      </c>
      <c r="AG215" s="1" t="e">
        <f>($P215/$DL$4)/((($Q215/$DM$4)^2)/($R215/$DN$4))</f>
        <v>#VALUE!</v>
      </c>
      <c r="AH215" s="1" t="e">
        <f>($P215/$DO$4)/((($Q215/$DP$4)^2)/($R215/$DQ$4))</f>
        <v>#VALUE!</v>
      </c>
      <c r="AI215" t="s">
        <v>2540</v>
      </c>
      <c r="AJ215">
        <v>64</v>
      </c>
      <c r="AK215" s="21">
        <v>-68.041525340080298</v>
      </c>
      <c r="AL215" s="21">
        <v>130.13610312938701</v>
      </c>
      <c r="AM215" s="21">
        <v>3.2352311056456501E-3</v>
      </c>
      <c r="AN215" s="21">
        <v>4.4250965954233798E-3</v>
      </c>
      <c r="AO215" s="21">
        <v>0.141501911522803</v>
      </c>
      <c r="AP215" s="21">
        <v>0.193482346625694</v>
      </c>
      <c r="AQ215" s="21">
        <v>4.1140728987753397</v>
      </c>
      <c r="AR215" s="21">
        <v>4.6570762202143703</v>
      </c>
      <c r="AS215" s="21">
        <v>0.263202662719414</v>
      </c>
      <c r="AT215" s="21">
        <v>0.30903962218435499</v>
      </c>
      <c r="AU215" s="21">
        <v>4.4775444760918601</v>
      </c>
      <c r="AV215" s="21">
        <v>4.5314964652061498</v>
      </c>
      <c r="AW215" s="21">
        <v>99.948781824111904</v>
      </c>
      <c r="AX215" s="21">
        <v>99.895983338356004</v>
      </c>
      <c r="AY215" s="21">
        <v>195.781741516105</v>
      </c>
      <c r="AZ215" s="21">
        <v>198.11458132164299</v>
      </c>
      <c r="BA215" s="21">
        <v>0.152325444249436</v>
      </c>
      <c r="BB215" s="21">
        <v>9.9843702977523194E-2</v>
      </c>
      <c r="BC215" s="21">
        <v>6.24966721346302E-12</v>
      </c>
      <c r="BD215"/>
      <c r="BE215"/>
      <c r="BF215"/>
      <c r="BG215"/>
      <c r="BH215"/>
      <c r="BI215"/>
      <c r="BJ215"/>
      <c r="BK215"/>
      <c r="BL215"/>
      <c r="BM215"/>
      <c r="BN215"/>
    </row>
    <row r="216" spans="1:66" ht="25.2">
      <c r="A216" s="4">
        <v>214</v>
      </c>
      <c r="B216" s="2" t="s">
        <v>2460</v>
      </c>
      <c r="C216" s="2" t="s">
        <v>2499</v>
      </c>
      <c r="D216" s="2" t="s">
        <v>1879</v>
      </c>
      <c r="E216" s="2" t="s">
        <v>1878</v>
      </c>
      <c r="F216" s="2" t="s">
        <v>768</v>
      </c>
      <c r="G216" s="2" t="s">
        <v>2539</v>
      </c>
      <c r="H216" s="4" t="s">
        <v>1075</v>
      </c>
      <c r="I216" s="4">
        <v>1</v>
      </c>
      <c r="J216" s="4">
        <v>1997</v>
      </c>
      <c r="K216" s="3">
        <v>90.26</v>
      </c>
      <c r="L216" s="3">
        <v>3.76</v>
      </c>
      <c r="M216" s="4">
        <v>5</v>
      </c>
      <c r="N216" s="3" t="s">
        <v>1075</v>
      </c>
      <c r="O216" s="3">
        <v>16.649999999999999</v>
      </c>
      <c r="P216" s="3" t="s">
        <v>2</v>
      </c>
      <c r="Q216" s="3">
        <v>3.14</v>
      </c>
      <c r="R216" s="3">
        <v>14.5</v>
      </c>
      <c r="S216" s="3">
        <v>3.32</v>
      </c>
      <c r="T216" s="3">
        <v>0.89</v>
      </c>
      <c r="U216" s="3">
        <v>5.14</v>
      </c>
      <c r="V216" s="3">
        <v>0.92</v>
      </c>
      <c r="W216" s="3">
        <v>6.75</v>
      </c>
      <c r="X216" s="3">
        <v>1.71</v>
      </c>
      <c r="Y216" s="3">
        <v>5.51</v>
      </c>
      <c r="Z216" s="3">
        <v>0.74</v>
      </c>
      <c r="AA216" s="3">
        <v>4.3099999999999996</v>
      </c>
      <c r="AB216" s="3">
        <v>0.62</v>
      </c>
      <c r="AC216" s="3">
        <v>0.04</v>
      </c>
      <c r="AD216" s="2" t="s">
        <v>1211</v>
      </c>
      <c r="AE216" s="1" t="e">
        <f>($P216/$DF$4)/((($Q216/$DG$4)^2)/($R216/$DH$4))</f>
        <v>#VALUE!</v>
      </c>
      <c r="AF216" s="1" t="e">
        <f>($P216/$DI$4)/((($Q216/$DJ$4)^2)/($R216/$DK$4))</f>
        <v>#VALUE!</v>
      </c>
      <c r="AG216" s="1" t="e">
        <f>($P216/$DL$4)/((($Q216/$DM$4)^2)/($R216/$DN$4))</f>
        <v>#VALUE!</v>
      </c>
      <c r="AH216" s="1" t="e">
        <f>($P216/$DO$4)/((($Q216/$DP$4)^2)/($R216/$DQ$4))</f>
        <v>#VALUE!</v>
      </c>
      <c r="AI216" t="s">
        <v>2538</v>
      </c>
      <c r="AJ216">
        <v>65</v>
      </c>
      <c r="AK216" s="21">
        <v>-69.696843717575106</v>
      </c>
      <c r="AL216" s="21">
        <v>128.407575109482</v>
      </c>
      <c r="AM216" s="21">
        <v>-4.1855201106518497E-2</v>
      </c>
      <c r="AN216" s="21">
        <v>-5.5407927010673999E-2</v>
      </c>
      <c r="AO216" s="21">
        <v>-1.8300965220779399</v>
      </c>
      <c r="AP216" s="21">
        <v>-2.42214169710227</v>
      </c>
      <c r="AQ216" s="21">
        <v>4.4184526456594497</v>
      </c>
      <c r="AR216" s="21">
        <v>4.8385728005170803</v>
      </c>
      <c r="AS216" s="21">
        <v>0.22750604223087401</v>
      </c>
      <c r="AT216" s="21">
        <v>0.13337121533893501</v>
      </c>
      <c r="AU216" s="21">
        <v>4.5262929033040997</v>
      </c>
      <c r="AV216" s="21">
        <v>4.58538619875908</v>
      </c>
      <c r="AW216" s="21">
        <v>100.959054447174</v>
      </c>
      <c r="AX216" s="21">
        <v>101.245504217148</v>
      </c>
      <c r="AY216" s="21">
        <v>197.910523553134</v>
      </c>
      <c r="AZ216" s="21">
        <v>200.452467186305</v>
      </c>
      <c r="BA216" s="21">
        <v>0.14838282087445301</v>
      </c>
      <c r="BB216" s="21">
        <v>0.152532347435132</v>
      </c>
      <c r="BC216" s="21">
        <v>9.76739567980718E-12</v>
      </c>
      <c r="BD216"/>
      <c r="BE216"/>
      <c r="BF216"/>
      <c r="BG216"/>
      <c r="BH216"/>
      <c r="BI216"/>
      <c r="BJ216"/>
      <c r="BK216"/>
      <c r="BL216"/>
      <c r="BM216"/>
      <c r="BN216"/>
    </row>
    <row r="217" spans="1:66" ht="25.2">
      <c r="A217" s="4">
        <v>215</v>
      </c>
      <c r="B217" s="2" t="s">
        <v>2460</v>
      </c>
      <c r="C217" s="2" t="s">
        <v>2537</v>
      </c>
      <c r="D217" s="2" t="s">
        <v>1879</v>
      </c>
      <c r="E217" s="2" t="s">
        <v>1878</v>
      </c>
      <c r="F217" s="2" t="s">
        <v>768</v>
      </c>
      <c r="G217" s="2" t="s">
        <v>1889</v>
      </c>
      <c r="H217" s="4" t="s">
        <v>1075</v>
      </c>
      <c r="I217" s="4">
        <v>1</v>
      </c>
      <c r="J217" s="4">
        <v>1997</v>
      </c>
      <c r="K217" s="3">
        <v>89</v>
      </c>
      <c r="L217" s="3">
        <v>8</v>
      </c>
      <c r="M217" s="4">
        <v>5</v>
      </c>
      <c r="N217" s="3">
        <v>-11.23</v>
      </c>
      <c r="O217" s="3">
        <v>20.71</v>
      </c>
      <c r="P217" s="3" t="s">
        <v>2</v>
      </c>
      <c r="Q217" s="3">
        <v>3.97</v>
      </c>
      <c r="R217" s="3">
        <v>18.37</v>
      </c>
      <c r="S217" s="3">
        <v>4.1500000000000004</v>
      </c>
      <c r="T217" s="3">
        <v>1.1499999999999999</v>
      </c>
      <c r="U217" s="3">
        <v>6.4</v>
      </c>
      <c r="V217" s="3">
        <v>1.1299999999999999</v>
      </c>
      <c r="W217" s="3">
        <v>8.27</v>
      </c>
      <c r="X217" s="3">
        <v>2.09</v>
      </c>
      <c r="Y217" s="3">
        <v>6.43</v>
      </c>
      <c r="Z217" s="3">
        <v>0.88</v>
      </c>
      <c r="AA217" s="3">
        <v>5.2</v>
      </c>
      <c r="AB217" s="3">
        <v>0.8</v>
      </c>
      <c r="AC217" s="3">
        <v>0.04</v>
      </c>
      <c r="AD217" s="2" t="s">
        <v>1211</v>
      </c>
      <c r="AE217" s="1" t="e">
        <f>($P217/$DF$4)/((($Q217/$DG$4)^2)/($R217/$DH$4))</f>
        <v>#VALUE!</v>
      </c>
      <c r="AF217" s="1" t="e">
        <f>($P217/$DI$4)/((($Q217/$DJ$4)^2)/($R217/$DK$4))</f>
        <v>#VALUE!</v>
      </c>
      <c r="AG217" s="1" t="e">
        <f>($P217/$DL$4)/((($Q217/$DM$4)^2)/($R217/$DN$4))</f>
        <v>#VALUE!</v>
      </c>
      <c r="AH217" s="1" t="e">
        <f>($P217/$DO$4)/((($Q217/$DP$4)^2)/($R217/$DQ$4))</f>
        <v>#VALUE!</v>
      </c>
      <c r="AI217" t="s">
        <v>1888</v>
      </c>
      <c r="AJ217">
        <v>66</v>
      </c>
      <c r="AK217" s="21">
        <v>-76.051957368850694</v>
      </c>
      <c r="AL217" s="21">
        <v>129.29559683799701</v>
      </c>
      <c r="AM217" s="21">
        <v>-5.7701078534591901E-2</v>
      </c>
      <c r="AN217" s="21">
        <v>-2.81816171336686E-2</v>
      </c>
      <c r="AO217" s="21">
        <v>-2.52360198990606</v>
      </c>
      <c r="AP217" s="21">
        <v>-1.2320704776759599</v>
      </c>
      <c r="AQ217" s="21">
        <v>4.0910158976912498</v>
      </c>
      <c r="AR217" s="21">
        <v>5.0861365199089104</v>
      </c>
      <c r="AS217" s="21">
        <v>0.250209999270737</v>
      </c>
      <c r="AT217" s="21">
        <v>6.2989952624775497E-2</v>
      </c>
      <c r="AU217" s="21">
        <v>4.5598866641521498</v>
      </c>
      <c r="AV217" s="21">
        <v>4.7654033005237597</v>
      </c>
      <c r="AW217" s="21">
        <v>101.294733762741</v>
      </c>
      <c r="AX217" s="21">
        <v>100.619076728821</v>
      </c>
      <c r="AY217" s="21">
        <v>199.43002794826899</v>
      </c>
      <c r="AZ217" s="21">
        <v>208.35316230999601</v>
      </c>
      <c r="BA217" s="21">
        <v>0.159976281225681</v>
      </c>
      <c r="BB217" s="21">
        <v>0.140644671395421</v>
      </c>
      <c r="BC217" s="21">
        <v>1.83545630928696E-11</v>
      </c>
      <c r="BD217"/>
      <c r="BE217"/>
      <c r="BF217"/>
      <c r="BG217"/>
      <c r="BH217"/>
      <c r="BI217"/>
      <c r="BJ217"/>
      <c r="BK217"/>
      <c r="BL217"/>
      <c r="BM217"/>
      <c r="BN217"/>
    </row>
    <row r="218" spans="1:66" ht="25.2">
      <c r="A218" s="4">
        <v>216</v>
      </c>
      <c r="B218" s="2" t="s">
        <v>2460</v>
      </c>
      <c r="C218" s="2" t="s">
        <v>2537</v>
      </c>
      <c r="D218" s="2" t="s">
        <v>1879</v>
      </c>
      <c r="E218" s="2" t="s">
        <v>1878</v>
      </c>
      <c r="F218" s="2" t="s">
        <v>768</v>
      </c>
      <c r="G218" s="2" t="s">
        <v>1886</v>
      </c>
      <c r="H218" s="4" t="s">
        <v>1075</v>
      </c>
      <c r="I218" s="4">
        <v>1</v>
      </c>
      <c r="J218" s="4">
        <v>1997</v>
      </c>
      <c r="K218" s="3">
        <v>94.05</v>
      </c>
      <c r="L218" s="3">
        <v>9.86</v>
      </c>
      <c r="M218" s="4">
        <v>5</v>
      </c>
      <c r="N218" s="3">
        <v>-11.36</v>
      </c>
      <c r="O218" s="3">
        <v>22.08</v>
      </c>
      <c r="P218" s="3" t="s">
        <v>2</v>
      </c>
      <c r="Q218" s="3">
        <v>4.32</v>
      </c>
      <c r="R218" s="3">
        <v>19.61</v>
      </c>
      <c r="S218" s="3">
        <v>4.68</v>
      </c>
      <c r="T218" s="3">
        <v>1.27</v>
      </c>
      <c r="U218" s="3">
        <v>6.99</v>
      </c>
      <c r="V218" s="3">
        <v>1.27</v>
      </c>
      <c r="W218" s="3">
        <v>9.2799999999999994</v>
      </c>
      <c r="X218" s="3">
        <v>2.3199999999999998</v>
      </c>
      <c r="Y218" s="3">
        <v>7.17</v>
      </c>
      <c r="Z218" s="3">
        <v>1</v>
      </c>
      <c r="AA218" s="3">
        <v>5.9</v>
      </c>
      <c r="AB218" s="3">
        <v>0.9</v>
      </c>
      <c r="AC218" s="3">
        <v>0.04</v>
      </c>
      <c r="AD218" s="2" t="s">
        <v>1211</v>
      </c>
      <c r="AE218" s="1" t="e">
        <f>($P218/$DF$4)/((($Q218/$DG$4)^2)/($R218/$DH$4))</f>
        <v>#VALUE!</v>
      </c>
      <c r="AF218" s="1" t="e">
        <f>($P218/$DI$4)/((($Q218/$DJ$4)^2)/($R218/$DK$4))</f>
        <v>#VALUE!</v>
      </c>
      <c r="AG218" s="1" t="e">
        <f>($P218/$DL$4)/((($Q218/$DM$4)^2)/($R218/$DN$4))</f>
        <v>#VALUE!</v>
      </c>
      <c r="AH218" s="1" t="e">
        <f>($P218/$DO$4)/((($Q218/$DP$4)^2)/($R218/$DQ$4))</f>
        <v>#VALUE!</v>
      </c>
      <c r="AI218" t="s">
        <v>2536</v>
      </c>
      <c r="AJ218">
        <v>67</v>
      </c>
      <c r="AK218" s="21">
        <v>-81.3962177848816</v>
      </c>
      <c r="AL218" s="21">
        <v>135.43575830841101</v>
      </c>
      <c r="AM218" s="21">
        <v>-4.6267580083571402E-2</v>
      </c>
      <c r="AN218" s="21">
        <v>2.10931044516619E-2</v>
      </c>
      <c r="AO218" s="21">
        <v>-2.0247210856533302</v>
      </c>
      <c r="AP218" s="21">
        <v>0.92278040474981704</v>
      </c>
      <c r="AQ218" s="21">
        <v>5.1095459674596801</v>
      </c>
      <c r="AR218" s="21">
        <v>2.5068977413177498</v>
      </c>
      <c r="AS218" s="21">
        <v>0.27151842297613599</v>
      </c>
      <c r="AT218" s="21">
        <v>0.120933467835188</v>
      </c>
      <c r="AU218" s="21">
        <v>4.5899334547519697</v>
      </c>
      <c r="AV218" s="21">
        <v>4.8317097535133398</v>
      </c>
      <c r="AW218" s="21">
        <v>101.028445556641</v>
      </c>
      <c r="AX218" s="21">
        <v>99.482279640197802</v>
      </c>
      <c r="AY218" s="21">
        <v>200.85544026397099</v>
      </c>
      <c r="AZ218" s="21">
        <v>211.39168150090799</v>
      </c>
      <c r="BA218" s="21">
        <v>0.13091410412266899</v>
      </c>
      <c r="BB218" s="21">
        <v>0.15374655371531801</v>
      </c>
      <c r="BC218" s="21">
        <v>1.58520271253933E-11</v>
      </c>
      <c r="BD218"/>
      <c r="BE218"/>
      <c r="BF218"/>
      <c r="BG218"/>
      <c r="BH218"/>
      <c r="BI218"/>
      <c r="BJ218"/>
      <c r="BK218"/>
      <c r="BL218"/>
      <c r="BM218"/>
      <c r="BN218"/>
    </row>
    <row r="219" spans="1:66" ht="25.2">
      <c r="A219" s="4">
        <v>217</v>
      </c>
      <c r="B219" s="2" t="s">
        <v>2460</v>
      </c>
      <c r="C219" s="2" t="s">
        <v>2499</v>
      </c>
      <c r="D219" s="2" t="s">
        <v>1879</v>
      </c>
      <c r="E219" s="2" t="s">
        <v>1878</v>
      </c>
      <c r="F219" s="2" t="s">
        <v>768</v>
      </c>
      <c r="G219" s="2" t="s">
        <v>2535</v>
      </c>
      <c r="H219" s="4" t="s">
        <v>1075</v>
      </c>
      <c r="I219" s="4">
        <v>1</v>
      </c>
      <c r="J219" s="4">
        <v>1997</v>
      </c>
      <c r="K219" s="3">
        <v>92.85</v>
      </c>
      <c r="L219" s="3">
        <v>11.65</v>
      </c>
      <c r="M219" s="4">
        <v>5</v>
      </c>
      <c r="N219" s="3" t="s">
        <v>2</v>
      </c>
      <c r="O219" s="3">
        <v>21.04</v>
      </c>
      <c r="P219" s="3" t="s">
        <v>2</v>
      </c>
      <c r="Q219" s="3">
        <v>4.25</v>
      </c>
      <c r="R219" s="3">
        <v>18.89</v>
      </c>
      <c r="S219" s="3">
        <v>4.83</v>
      </c>
      <c r="T219" s="3">
        <v>1.28</v>
      </c>
      <c r="U219" s="3">
        <v>6.79</v>
      </c>
      <c r="V219" s="3">
        <v>1.28</v>
      </c>
      <c r="W219" s="3">
        <v>9.3699999999999992</v>
      </c>
      <c r="X219" s="3">
        <v>2.35</v>
      </c>
      <c r="Y219" s="3">
        <v>7.4</v>
      </c>
      <c r="Z219" s="3">
        <v>0.98</v>
      </c>
      <c r="AA219" s="3">
        <v>5.85</v>
      </c>
      <c r="AB219" s="3">
        <v>0.91</v>
      </c>
      <c r="AC219" s="3">
        <v>0.04</v>
      </c>
      <c r="AD219" s="2" t="s">
        <v>1211</v>
      </c>
      <c r="AE219" s="1" t="e">
        <f>($P219/$DF$4)/((($Q219/$DG$4)^2)/($R219/$DH$4))</f>
        <v>#VALUE!</v>
      </c>
      <c r="AF219" s="1" t="e">
        <f>($P219/$DI$4)/((($Q219/$DJ$4)^2)/($R219/$DK$4))</f>
        <v>#VALUE!</v>
      </c>
      <c r="AG219" s="1" t="e">
        <f>($P219/$DL$4)/((($Q219/$DM$4)^2)/($R219/$DN$4))</f>
        <v>#VALUE!</v>
      </c>
      <c r="AH219" s="1" t="e">
        <f>($P219/$DO$4)/((($Q219/$DP$4)^2)/($R219/$DQ$4))</f>
        <v>#VALUE!</v>
      </c>
      <c r="AI219" t="s">
        <v>2534</v>
      </c>
      <c r="AJ219">
        <v>68</v>
      </c>
      <c r="AK219" s="21">
        <v>-85.612038321495007</v>
      </c>
      <c r="AL219" s="21">
        <v>136.07630911827101</v>
      </c>
      <c r="AM219" s="21">
        <v>-6.8539477201928406E-2</v>
      </c>
      <c r="AN219" s="21">
        <v>-8.5824151026376E-2</v>
      </c>
      <c r="AO219" s="21">
        <v>-2.9998363327953999</v>
      </c>
      <c r="AP219" s="21">
        <v>-3.75522856674529</v>
      </c>
      <c r="AQ219" s="21">
        <v>6.34005175774523</v>
      </c>
      <c r="AR219" s="21">
        <v>2.9854489600509999</v>
      </c>
      <c r="AS219" s="21">
        <v>0.32447501412318502</v>
      </c>
      <c r="AT219" s="21">
        <v>0.14873554346855</v>
      </c>
      <c r="AU219" s="21">
        <v>4.6324403497193396</v>
      </c>
      <c r="AV219" s="21">
        <v>4.9942750110171197</v>
      </c>
      <c r="AW219" s="21">
        <v>101.515583253599</v>
      </c>
      <c r="AX219" s="21">
        <v>101.799259071034</v>
      </c>
      <c r="AY219" s="21">
        <v>202.741979341724</v>
      </c>
      <c r="AZ219" s="21">
        <v>218.49992367182</v>
      </c>
      <c r="BA219" s="21">
        <v>0.125921883135725</v>
      </c>
      <c r="BB219" s="21">
        <v>0.161662288965016</v>
      </c>
      <c r="BC219" s="21">
        <v>1.9036242344485601E-11</v>
      </c>
      <c r="BD219"/>
      <c r="BE219"/>
      <c r="BF219"/>
      <c r="BG219"/>
      <c r="BH219"/>
      <c r="BI219"/>
      <c r="BJ219"/>
      <c r="BK219"/>
      <c r="BL219"/>
      <c r="BM219"/>
      <c r="BN219"/>
    </row>
    <row r="220" spans="1:66" ht="25.2">
      <c r="A220" s="4">
        <v>218</v>
      </c>
      <c r="B220" s="2" t="s">
        <v>2460</v>
      </c>
      <c r="C220" s="2" t="s">
        <v>2499</v>
      </c>
      <c r="D220" s="2" t="s">
        <v>1879</v>
      </c>
      <c r="E220" s="2" t="s">
        <v>1878</v>
      </c>
      <c r="F220" s="2" t="s">
        <v>768</v>
      </c>
      <c r="G220" s="2" t="s">
        <v>2533</v>
      </c>
      <c r="H220" s="4" t="s">
        <v>1075</v>
      </c>
      <c r="I220" s="4">
        <v>1</v>
      </c>
      <c r="J220" s="4">
        <v>1997</v>
      </c>
      <c r="K220" s="3">
        <v>95.48</v>
      </c>
      <c r="L220" s="3">
        <v>9.18</v>
      </c>
      <c r="M220" s="4">
        <v>5</v>
      </c>
      <c r="N220" s="3" t="s">
        <v>2</v>
      </c>
      <c r="O220" s="3">
        <v>18.559999999999999</v>
      </c>
      <c r="P220" s="3" t="s">
        <v>2</v>
      </c>
      <c r="Q220" s="3">
        <v>3.44</v>
      </c>
      <c r="R220" s="3">
        <v>15.48</v>
      </c>
      <c r="S220" s="3">
        <v>3.58</v>
      </c>
      <c r="T220" s="3">
        <v>0.95</v>
      </c>
      <c r="U220" s="3">
        <v>5.68</v>
      </c>
      <c r="V220" s="3">
        <v>1.07</v>
      </c>
      <c r="W220" s="3">
        <v>7.68</v>
      </c>
      <c r="X220" s="3">
        <v>1.99</v>
      </c>
      <c r="Y220" s="3">
        <v>6.55</v>
      </c>
      <c r="Z220" s="3">
        <v>0.85</v>
      </c>
      <c r="AA220" s="3">
        <v>5.0599999999999996</v>
      </c>
      <c r="AB220" s="3">
        <v>0.75</v>
      </c>
      <c r="AC220" s="3">
        <v>0.04</v>
      </c>
      <c r="AD220" s="2" t="s">
        <v>1211</v>
      </c>
      <c r="AE220" s="1" t="e">
        <f>($P220/$DF$4)/((($Q220/$DG$4)^2)/($R220/$DH$4))</f>
        <v>#VALUE!</v>
      </c>
      <c r="AF220" s="1" t="e">
        <f>($P220/$DI$4)/((($Q220/$DJ$4)^2)/($R220/$DK$4))</f>
        <v>#VALUE!</v>
      </c>
      <c r="AG220" s="1" t="e">
        <f>($P220/$DL$4)/((($Q220/$DM$4)^2)/($R220/$DN$4))</f>
        <v>#VALUE!</v>
      </c>
      <c r="AH220" s="1" t="e">
        <f>($P220/$DO$4)/((($Q220/$DP$4)^2)/($R220/$DQ$4))</f>
        <v>#VALUE!</v>
      </c>
      <c r="AI220" t="s">
        <v>2532</v>
      </c>
      <c r="AJ220">
        <v>69</v>
      </c>
      <c r="AK220" s="21">
        <v>-79.280774051666299</v>
      </c>
      <c r="AL220" s="21">
        <v>135.37932684696099</v>
      </c>
      <c r="AM220" s="21">
        <v>-3.3412778375903097E-2</v>
      </c>
      <c r="AN220" s="21">
        <v>6.3116063681431106E-2</v>
      </c>
      <c r="AO220" s="21">
        <v>-1.46216182971533</v>
      </c>
      <c r="AP220" s="21">
        <v>2.7617488798104501</v>
      </c>
      <c r="AQ220" s="21">
        <v>4.3002007302045797</v>
      </c>
      <c r="AR220" s="21">
        <v>2.36013309639692</v>
      </c>
      <c r="AS220" s="21">
        <v>0.255179569974542</v>
      </c>
      <c r="AT220" s="21">
        <v>0.17005589137226301</v>
      </c>
      <c r="AU220" s="21">
        <v>4.5701567778587302</v>
      </c>
      <c r="AV220" s="21">
        <v>4.6939105825424203</v>
      </c>
      <c r="AW220" s="21">
        <v>100.748002967834</v>
      </c>
      <c r="AX220" s="21">
        <v>98.573444030761706</v>
      </c>
      <c r="AY220" s="21">
        <v>199.99162945177</v>
      </c>
      <c r="AZ220" s="21">
        <v>205.38097148273201</v>
      </c>
      <c r="BA220" s="21">
        <v>0.13853826342150599</v>
      </c>
      <c r="BB220" s="21">
        <v>0.17493358144164101</v>
      </c>
      <c r="BC220" s="21">
        <v>1.3954031851077801E-11</v>
      </c>
      <c r="BD220"/>
      <c r="BE220"/>
      <c r="BF220"/>
      <c r="BG220"/>
      <c r="BH220"/>
      <c r="BI220"/>
      <c r="BJ220"/>
      <c r="BK220"/>
      <c r="BL220"/>
      <c r="BM220"/>
      <c r="BN220"/>
    </row>
    <row r="221" spans="1:66" ht="25.2">
      <c r="A221" s="4">
        <v>219</v>
      </c>
      <c r="B221" s="2" t="s">
        <v>2460</v>
      </c>
      <c r="C221" s="2" t="s">
        <v>2499</v>
      </c>
      <c r="D221" s="2" t="s">
        <v>1879</v>
      </c>
      <c r="E221" s="2" t="s">
        <v>1878</v>
      </c>
      <c r="F221" s="2" t="s">
        <v>768</v>
      </c>
      <c r="G221" s="2" t="s">
        <v>2531</v>
      </c>
      <c r="H221" s="4" t="s">
        <v>1075</v>
      </c>
      <c r="I221" s="4">
        <v>1</v>
      </c>
      <c r="J221" s="4">
        <v>1997</v>
      </c>
      <c r="K221" s="3">
        <v>98.14</v>
      </c>
      <c r="L221" s="3">
        <v>7.05</v>
      </c>
      <c r="M221" s="4">
        <v>5</v>
      </c>
      <c r="N221" s="3" t="s">
        <v>2</v>
      </c>
      <c r="O221" s="3">
        <v>7.23</v>
      </c>
      <c r="P221" s="3" t="s">
        <v>2</v>
      </c>
      <c r="Q221" s="3">
        <v>2.35</v>
      </c>
      <c r="R221" s="3">
        <v>11.31</v>
      </c>
      <c r="S221" s="3">
        <v>3.85</v>
      </c>
      <c r="T221" s="3">
        <v>0.98</v>
      </c>
      <c r="U221" s="3">
        <v>4.7300000000000004</v>
      </c>
      <c r="V221" s="3">
        <v>1.2</v>
      </c>
      <c r="W221" s="3">
        <v>8.92</v>
      </c>
      <c r="X221" s="3">
        <v>2.36</v>
      </c>
      <c r="Y221" s="3">
        <v>7.72</v>
      </c>
      <c r="Z221" s="3">
        <v>1.1299999999999999</v>
      </c>
      <c r="AA221" s="3">
        <v>6.95</v>
      </c>
      <c r="AB221" s="3">
        <v>1.0900000000000001</v>
      </c>
      <c r="AC221" s="3">
        <v>0.04</v>
      </c>
      <c r="AD221" s="2" t="s">
        <v>1426</v>
      </c>
      <c r="AE221" s="1" t="e">
        <f>($P221/$DF$4)/((($Q221/$DG$4)^2)/($R221/$DH$4))</f>
        <v>#VALUE!</v>
      </c>
      <c r="AF221" s="1" t="e">
        <f>($P221/$DI$4)/((($Q221/$DJ$4)^2)/($R221/$DK$4))</f>
        <v>#VALUE!</v>
      </c>
      <c r="AG221" s="1" t="e">
        <f>($P221/$DL$4)/((($Q221/$DM$4)^2)/($R221/$DN$4))</f>
        <v>#VALUE!</v>
      </c>
      <c r="AH221" s="1" t="e">
        <f>($P221/$DO$4)/((($Q221/$DP$4)^2)/($R221/$DQ$4))</f>
        <v>#VALUE!</v>
      </c>
      <c r="AI221" t="s">
        <v>2530</v>
      </c>
      <c r="AJ221">
        <v>70</v>
      </c>
      <c r="AK221" s="21">
        <v>-72.456787778620097</v>
      </c>
      <c r="AL221" s="21">
        <v>135.75799560546901</v>
      </c>
      <c r="AM221" s="21">
        <v>2.9468412408891399E-2</v>
      </c>
      <c r="AN221" s="21">
        <v>0.15323010521262101</v>
      </c>
      <c r="AO221" s="21">
        <v>1.29079707955513</v>
      </c>
      <c r="AP221" s="21">
        <v>6.7080398281799702</v>
      </c>
      <c r="AQ221" s="21">
        <v>4.1473933383064798</v>
      </c>
      <c r="AR221" s="21">
        <v>3.0029195927967498</v>
      </c>
      <c r="AS221" s="21">
        <v>0.227288390910726</v>
      </c>
      <c r="AT221" s="21">
        <v>0.44817451180858697</v>
      </c>
      <c r="AU221" s="21">
        <v>4.4810821547346604</v>
      </c>
      <c r="AV221" s="21">
        <v>4.3257294874070098</v>
      </c>
      <c r="AW221" s="21">
        <v>99.353893163648706</v>
      </c>
      <c r="AX221" s="21">
        <v>96.637265966706394</v>
      </c>
      <c r="AY221" s="21">
        <v>196.178538035749</v>
      </c>
      <c r="AZ221" s="21">
        <v>189.351738939314</v>
      </c>
      <c r="BA221" s="21">
        <v>0.27946002514938201</v>
      </c>
      <c r="BB221" s="21">
        <v>0.36052018407163999</v>
      </c>
      <c r="BC221" s="21">
        <v>9.11878384921726E-12</v>
      </c>
      <c r="BD221"/>
      <c r="BE221"/>
      <c r="BF221"/>
      <c r="BG221"/>
      <c r="BH221"/>
      <c r="BI221"/>
      <c r="BJ221"/>
      <c r="BK221"/>
      <c r="BL221"/>
      <c r="BM221"/>
      <c r="BN221"/>
    </row>
    <row r="222" spans="1:66" ht="25.2">
      <c r="A222" s="4">
        <v>220</v>
      </c>
      <c r="B222" s="2" t="s">
        <v>2460</v>
      </c>
      <c r="C222" s="2" t="s">
        <v>2499</v>
      </c>
      <c r="D222" s="2" t="s">
        <v>1879</v>
      </c>
      <c r="E222" s="2" t="s">
        <v>1878</v>
      </c>
      <c r="F222" s="2" t="s">
        <v>768</v>
      </c>
      <c r="G222" s="2" t="s">
        <v>2529</v>
      </c>
      <c r="H222" s="4" t="s">
        <v>1075</v>
      </c>
      <c r="I222" s="4">
        <v>1</v>
      </c>
      <c r="J222" s="4">
        <v>1997</v>
      </c>
      <c r="K222" s="3">
        <v>99.66</v>
      </c>
      <c r="L222" s="3">
        <v>5.79</v>
      </c>
      <c r="M222" s="4">
        <v>5</v>
      </c>
      <c r="N222" s="3" t="s">
        <v>2</v>
      </c>
      <c r="O222" s="3">
        <v>7.89</v>
      </c>
      <c r="P222" s="3" t="s">
        <v>2</v>
      </c>
      <c r="Q222" s="3">
        <v>2.65</v>
      </c>
      <c r="R222" s="3">
        <v>12.76</v>
      </c>
      <c r="S222" s="3">
        <v>4.66</v>
      </c>
      <c r="T222" s="3">
        <v>1.17</v>
      </c>
      <c r="U222" s="3">
        <v>7.63</v>
      </c>
      <c r="V222" s="3">
        <v>1.57</v>
      </c>
      <c r="W222" s="3">
        <v>12.4</v>
      </c>
      <c r="X222" s="3">
        <v>3.29</v>
      </c>
      <c r="Y222" s="3">
        <v>11.1</v>
      </c>
      <c r="Z222" s="3">
        <v>1.64</v>
      </c>
      <c r="AA222" s="3">
        <v>10.6</v>
      </c>
      <c r="AB222" s="3">
        <v>1.68</v>
      </c>
      <c r="AC222" s="3">
        <v>0.04</v>
      </c>
      <c r="AD222" s="2" t="s">
        <v>1426</v>
      </c>
      <c r="AE222" s="1" t="e">
        <f>($P222/$DF$4)/((($Q222/$DG$4)^2)/($R222/$DH$4))</f>
        <v>#VALUE!</v>
      </c>
      <c r="AF222" s="1" t="e">
        <f>($P222/$DI$4)/((($Q222/$DJ$4)^2)/($R222/$DK$4))</f>
        <v>#VALUE!</v>
      </c>
      <c r="AG222" s="1" t="e">
        <f>($P222/$DL$4)/((($Q222/$DM$4)^2)/($R222/$DN$4))</f>
        <v>#VALUE!</v>
      </c>
      <c r="AH222" s="1" t="e">
        <f>($P222/$DO$4)/((($Q222/$DP$4)^2)/($R222/$DQ$4))</f>
        <v>#VALUE!</v>
      </c>
      <c r="AI222" t="s">
        <v>2528</v>
      </c>
      <c r="AJ222">
        <v>71</v>
      </c>
      <c r="AK222" s="21">
        <v>-68.695224239457104</v>
      </c>
      <c r="AL222" s="21"/>
      <c r="AM222" s="21">
        <v>5.6599823719029399E-2</v>
      </c>
      <c r="AN222" s="21">
        <v>0.18639167563918099</v>
      </c>
      <c r="AO222" s="21">
        <v>2.47928450102884</v>
      </c>
      <c r="AP222" s="21">
        <v>8.1614217966510108</v>
      </c>
      <c r="AQ222" s="21">
        <v>5.2581929928522797</v>
      </c>
      <c r="AR222" s="21">
        <v>4.8116871212766696</v>
      </c>
      <c r="AS222" s="21">
        <v>0.31399359271073601</v>
      </c>
      <c r="AT222" s="21">
        <v>0.71926821614257397</v>
      </c>
      <c r="AU222" s="21">
        <v>4.4562477903641202</v>
      </c>
      <c r="AV222" s="21">
        <v>4.3687175427950304</v>
      </c>
      <c r="AW222" s="21">
        <v>98.758754468331006</v>
      </c>
      <c r="AX222" s="21">
        <v>95.951924913846497</v>
      </c>
      <c r="AY222" s="21">
        <v>195.183031991365</v>
      </c>
      <c r="AZ222" s="21">
        <v>191.29009928840199</v>
      </c>
      <c r="BA222" s="21">
        <v>0.34296641691444602</v>
      </c>
      <c r="BB222" s="21">
        <v>0.44644868503109802</v>
      </c>
      <c r="BC222" s="21">
        <v>7.6011441673665807E-12</v>
      </c>
      <c r="BD222"/>
      <c r="BE222"/>
      <c r="BF222"/>
      <c r="BG222"/>
      <c r="BH222"/>
      <c r="BI222"/>
      <c r="BJ222"/>
      <c r="BK222"/>
      <c r="BL222"/>
      <c r="BM222"/>
      <c r="BN222"/>
    </row>
    <row r="223" spans="1:66" ht="25.2">
      <c r="A223" s="4">
        <v>221</v>
      </c>
      <c r="B223" s="2" t="s">
        <v>2460</v>
      </c>
      <c r="C223" s="2" t="s">
        <v>2499</v>
      </c>
      <c r="D223" s="2" t="s">
        <v>1879</v>
      </c>
      <c r="E223" s="2" t="s">
        <v>1878</v>
      </c>
      <c r="F223" s="2" t="s">
        <v>768</v>
      </c>
      <c r="G223" s="2" t="s">
        <v>2527</v>
      </c>
      <c r="H223" s="4" t="s">
        <v>1075</v>
      </c>
      <c r="I223" s="4">
        <v>1</v>
      </c>
      <c r="J223" s="4">
        <v>1997</v>
      </c>
      <c r="K223" s="3">
        <v>103.22</v>
      </c>
      <c r="L223" s="3">
        <v>1.37</v>
      </c>
      <c r="M223" s="4">
        <v>5</v>
      </c>
      <c r="N223" s="3" t="s">
        <v>2</v>
      </c>
      <c r="O223" s="3">
        <v>9.43</v>
      </c>
      <c r="P223" s="3" t="s">
        <v>2</v>
      </c>
      <c r="Q223" s="3">
        <v>2.73</v>
      </c>
      <c r="R223" s="3">
        <v>12.86</v>
      </c>
      <c r="S223" s="3">
        <v>4.58</v>
      </c>
      <c r="T223" s="3">
        <v>1.17</v>
      </c>
      <c r="U223" s="3">
        <v>7.51</v>
      </c>
      <c r="V223" s="3">
        <v>1.61</v>
      </c>
      <c r="W223" s="3">
        <v>12.7</v>
      </c>
      <c r="X223" s="3">
        <v>3.35</v>
      </c>
      <c r="Y223" s="3">
        <v>10.9</v>
      </c>
      <c r="Z223" s="3">
        <v>1.62</v>
      </c>
      <c r="AA223" s="3">
        <v>10.3</v>
      </c>
      <c r="AB223" s="3">
        <v>1.63</v>
      </c>
      <c r="AC223" s="3">
        <v>0.04</v>
      </c>
      <c r="AD223" s="2" t="s">
        <v>1426</v>
      </c>
      <c r="AE223" s="1" t="e">
        <f>($P223/$DF$4)/((($Q223/$DG$4)^2)/($R223/$DH$4))</f>
        <v>#VALUE!</v>
      </c>
      <c r="AF223" s="1" t="e">
        <f>($P223/$DI$4)/((($Q223/$DJ$4)^2)/($R223/$DK$4))</f>
        <v>#VALUE!</v>
      </c>
      <c r="AG223" s="1" t="e">
        <f>($P223/$DL$4)/((($Q223/$DM$4)^2)/($R223/$DN$4))</f>
        <v>#VALUE!</v>
      </c>
      <c r="AH223" s="1" t="e">
        <f>($P223/$DO$4)/((($Q223/$DP$4)^2)/($R223/$DQ$4))</f>
        <v>#VALUE!</v>
      </c>
      <c r="AI223" t="s">
        <v>2526</v>
      </c>
      <c r="AJ223">
        <v>72</v>
      </c>
      <c r="AK223" s="21"/>
      <c r="AL223" s="21"/>
      <c r="AM223" s="21">
        <v>0.227207601070404</v>
      </c>
      <c r="AN223" s="21">
        <v>0.17558133602142301</v>
      </c>
      <c r="AO223" s="21">
        <v>9.95566446553544</v>
      </c>
      <c r="AP223" s="21">
        <v>7.6932693961975698</v>
      </c>
      <c r="AQ223" s="21">
        <v>9.2933883666992205</v>
      </c>
      <c r="AR223" s="21">
        <v>11.1158175468445</v>
      </c>
      <c r="AS223" s="21">
        <v>0.52435216307640098</v>
      </c>
      <c r="AT223" s="21">
        <v>0.46999999880790699</v>
      </c>
      <c r="AU223" s="21">
        <v>4.3386650085449201</v>
      </c>
      <c r="AV223" s="21">
        <v>4.2277665138244602</v>
      </c>
      <c r="AW223" s="21">
        <v>95.087394714355497</v>
      </c>
      <c r="AX223" s="21">
        <v>96.247100830078097</v>
      </c>
      <c r="AY223" s="21">
        <v>190.11500190718601</v>
      </c>
      <c r="AZ223" s="21">
        <v>185.24947227759299</v>
      </c>
      <c r="BA223" s="21">
        <v>0.21854567527770999</v>
      </c>
      <c r="BB223" s="21">
        <v>0.154785856604576</v>
      </c>
      <c r="BC223" s="21">
        <v>6.5528240563095603E-12</v>
      </c>
      <c r="BD223"/>
      <c r="BE223"/>
      <c r="BF223"/>
      <c r="BG223"/>
      <c r="BH223"/>
      <c r="BI223"/>
      <c r="BJ223"/>
      <c r="BK223"/>
      <c r="BL223"/>
      <c r="BM223"/>
      <c r="BN223"/>
    </row>
    <row r="224" spans="1:66" ht="25.2">
      <c r="A224" s="4">
        <v>222</v>
      </c>
      <c r="B224" s="2" t="s">
        <v>2460</v>
      </c>
      <c r="C224" s="2" t="s">
        <v>2499</v>
      </c>
      <c r="D224" s="2" t="s">
        <v>1879</v>
      </c>
      <c r="E224" s="2" t="s">
        <v>1878</v>
      </c>
      <c r="F224" s="2" t="s">
        <v>768</v>
      </c>
      <c r="G224" s="2" t="s">
        <v>2525</v>
      </c>
      <c r="H224" s="4" t="s">
        <v>1075</v>
      </c>
      <c r="I224" s="4">
        <v>1</v>
      </c>
      <c r="J224" s="4">
        <v>1997</v>
      </c>
      <c r="K224" s="3">
        <v>104.4</v>
      </c>
      <c r="L224" s="3">
        <v>1.34</v>
      </c>
      <c r="M224" s="4">
        <v>5</v>
      </c>
      <c r="N224" s="3" t="s">
        <v>2</v>
      </c>
      <c r="O224" s="3">
        <v>48.82</v>
      </c>
      <c r="P224" s="3" t="s">
        <v>2</v>
      </c>
      <c r="Q224" s="3">
        <v>18.8</v>
      </c>
      <c r="R224" s="3">
        <v>74.760000000000005</v>
      </c>
      <c r="S224" s="3">
        <v>21.95</v>
      </c>
      <c r="T224" s="3">
        <v>4.34</v>
      </c>
      <c r="U224" s="3">
        <v>22.9</v>
      </c>
      <c r="V224" s="3">
        <v>3.92</v>
      </c>
      <c r="W224" s="3">
        <v>23.4</v>
      </c>
      <c r="X224" s="3">
        <v>5.0599999999999996</v>
      </c>
      <c r="Y224" s="3">
        <v>14.8</v>
      </c>
      <c r="Z224" s="3">
        <v>2.09</v>
      </c>
      <c r="AA224" s="3">
        <v>13.3</v>
      </c>
      <c r="AB224" s="3">
        <v>1.94</v>
      </c>
      <c r="AC224" s="3">
        <v>0.04</v>
      </c>
      <c r="AD224" s="2" t="s">
        <v>1426</v>
      </c>
      <c r="AE224" s="1" t="e">
        <f>($P224/$DF$4)/((($Q224/$DG$4)^2)/($R224/$DH$4))</f>
        <v>#VALUE!</v>
      </c>
      <c r="AF224" s="1" t="e">
        <f>($P224/$DI$4)/((($Q224/$DJ$4)^2)/($R224/$DK$4))</f>
        <v>#VALUE!</v>
      </c>
      <c r="AG224" s="1" t="e">
        <f>($P224/$DL$4)/((($Q224/$DM$4)^2)/($R224/$DN$4))</f>
        <v>#VALUE!</v>
      </c>
      <c r="AH224" s="1" t="e">
        <f>($P224/$DO$4)/((($Q224/$DP$4)^2)/($R224/$DQ$4))</f>
        <v>#VALUE!</v>
      </c>
      <c r="AI224" t="s">
        <v>2524</v>
      </c>
      <c r="AJ224">
        <v>73</v>
      </c>
      <c r="AK224" s="21"/>
      <c r="AL224" s="21"/>
      <c r="AM224" s="21">
        <v>7.9910239960779103E-2</v>
      </c>
      <c r="AN224" s="21">
        <v>2.3597050533520399E-2</v>
      </c>
      <c r="AO224" s="21">
        <v>3.4984510336360901</v>
      </c>
      <c r="AP224" s="21">
        <v>1.0336270770940099</v>
      </c>
      <c r="AQ224" s="21">
        <v>5.4522841470381804</v>
      </c>
      <c r="AR224" s="21">
        <v>7.0694022818172702</v>
      </c>
      <c r="AS224" s="21">
        <v>0.25455238427309401</v>
      </c>
      <c r="AT224" s="21">
        <v>6.5760418877882101E-2</v>
      </c>
      <c r="AU224" s="21">
        <v>4.4641459852106404</v>
      </c>
      <c r="AV224" s="21">
        <v>4.55384182481205</v>
      </c>
      <c r="AW224" s="21">
        <v>98.277154298670197</v>
      </c>
      <c r="AX224" s="21">
        <v>99.499167318905094</v>
      </c>
      <c r="AY224" s="21">
        <v>195.36359745130699</v>
      </c>
      <c r="AZ224" s="21">
        <v>199.21940992465099</v>
      </c>
      <c r="BA224" s="21">
        <v>0.120656702316859</v>
      </c>
      <c r="BB224" s="21">
        <v>3.8893970339148098E-2</v>
      </c>
      <c r="BC224" s="21">
        <v>6.1540717286425399E-12</v>
      </c>
      <c r="BD224"/>
      <c r="BE224"/>
      <c r="BF224"/>
      <c r="BG224"/>
      <c r="BH224"/>
      <c r="BI224"/>
      <c r="BJ224"/>
      <c r="BK224"/>
      <c r="BL224"/>
      <c r="BM224"/>
      <c r="BN224"/>
    </row>
    <row r="225" spans="1:66" ht="25.2">
      <c r="A225" s="4">
        <v>223</v>
      </c>
      <c r="B225" s="2" t="s">
        <v>2460</v>
      </c>
      <c r="C225" s="2" t="s">
        <v>2499</v>
      </c>
      <c r="D225" s="2" t="s">
        <v>1879</v>
      </c>
      <c r="E225" s="2" t="s">
        <v>1878</v>
      </c>
      <c r="F225" s="2" t="s">
        <v>768</v>
      </c>
      <c r="G225" s="2" t="s">
        <v>2523</v>
      </c>
      <c r="H225" s="4" t="s">
        <v>1075</v>
      </c>
      <c r="I225" s="4">
        <v>1</v>
      </c>
      <c r="J225" s="4">
        <v>1997</v>
      </c>
      <c r="K225" s="3">
        <v>105.13</v>
      </c>
      <c r="L225" s="3">
        <v>2.65</v>
      </c>
      <c r="M225" s="4">
        <v>5</v>
      </c>
      <c r="N225" s="3" t="s">
        <v>2</v>
      </c>
      <c r="O225" s="3">
        <v>5.78</v>
      </c>
      <c r="P225" s="3" t="s">
        <v>2</v>
      </c>
      <c r="Q225" s="3">
        <v>1.44</v>
      </c>
      <c r="R225" s="3">
        <v>7.27</v>
      </c>
      <c r="S225" s="3">
        <v>2.52</v>
      </c>
      <c r="T225" s="3">
        <v>0.68</v>
      </c>
      <c r="U225" s="3">
        <v>3.16</v>
      </c>
      <c r="V225" s="3">
        <v>0.78</v>
      </c>
      <c r="W225" s="3">
        <v>5.45</v>
      </c>
      <c r="X225" s="3">
        <v>1.43</v>
      </c>
      <c r="Y225" s="3">
        <v>4.46</v>
      </c>
      <c r="Z225" s="3">
        <v>0.64</v>
      </c>
      <c r="AA225" s="3">
        <v>3.96</v>
      </c>
      <c r="AB225" s="3">
        <v>0.56999999999999995</v>
      </c>
      <c r="AC225" s="3">
        <v>0.04</v>
      </c>
      <c r="AD225" s="2" t="s">
        <v>1426</v>
      </c>
      <c r="AE225" s="1" t="e">
        <f>($P225/$DF$4)/((($Q225/$DG$4)^2)/($R225/$DH$4))</f>
        <v>#VALUE!</v>
      </c>
      <c r="AF225" s="1" t="e">
        <f>($P225/$DI$4)/((($Q225/$DJ$4)^2)/($R225/$DK$4))</f>
        <v>#VALUE!</v>
      </c>
      <c r="AG225" s="1" t="e">
        <f>($P225/$DL$4)/((($Q225/$DM$4)^2)/($R225/$DN$4))</f>
        <v>#VALUE!</v>
      </c>
      <c r="AH225" s="1" t="e">
        <f>($P225/$DO$4)/((($Q225/$DP$4)^2)/($R225/$DQ$4))</f>
        <v>#VALUE!</v>
      </c>
      <c r="AI225" t="s">
        <v>2522</v>
      </c>
      <c r="AJ225">
        <v>74</v>
      </c>
      <c r="AK225" s="21"/>
      <c r="AL225" s="21"/>
      <c r="AM225" s="21">
        <v>7.6160749060694505E-2</v>
      </c>
      <c r="AN225" s="21">
        <v>-4.4909005423753702E-3</v>
      </c>
      <c r="AO225" s="21">
        <v>3.3322411525316298</v>
      </c>
      <c r="AP225" s="21">
        <v>-0.19631936125216301</v>
      </c>
      <c r="AQ225" s="21">
        <v>4.4080391352826904</v>
      </c>
      <c r="AR225" s="21">
        <v>4.7603950229558096</v>
      </c>
      <c r="AS225" s="21">
        <v>0.29672130977904299</v>
      </c>
      <c r="AT225" s="21">
        <v>4.0043730309910399E-3</v>
      </c>
      <c r="AU225" s="21">
        <v>4.4573654304851198</v>
      </c>
      <c r="AV225" s="21">
        <v>4.6428760105913298</v>
      </c>
      <c r="AW225" s="21">
        <v>98.347500905123596</v>
      </c>
      <c r="AX225" s="21">
        <v>100.10108578421899</v>
      </c>
      <c r="AY225" s="21">
        <v>195.02010127535399</v>
      </c>
      <c r="AZ225" s="21">
        <v>203.02893640894499</v>
      </c>
      <c r="BA225" s="21">
        <v>0.135389910011806</v>
      </c>
      <c r="BB225" s="21">
        <v>3.0609948167693801E-2</v>
      </c>
      <c r="BC225" s="21">
        <v>5.93887571660514E-12</v>
      </c>
      <c r="BD225"/>
      <c r="BE225"/>
      <c r="BF225"/>
      <c r="BG225"/>
      <c r="BH225"/>
      <c r="BI225"/>
      <c r="BJ225"/>
      <c r="BK225"/>
      <c r="BL225"/>
      <c r="BM225"/>
      <c r="BN225"/>
    </row>
    <row r="226" spans="1:66" ht="25.2">
      <c r="A226" s="4">
        <v>224</v>
      </c>
      <c r="B226" s="2" t="s">
        <v>2460</v>
      </c>
      <c r="C226" s="2" t="s">
        <v>2499</v>
      </c>
      <c r="D226" s="2" t="s">
        <v>1879</v>
      </c>
      <c r="E226" s="2" t="s">
        <v>1878</v>
      </c>
      <c r="F226" s="2" t="s">
        <v>768</v>
      </c>
      <c r="G226" s="2" t="s">
        <v>2521</v>
      </c>
      <c r="H226" s="4" t="s">
        <v>1075</v>
      </c>
      <c r="I226" s="4">
        <v>1</v>
      </c>
      <c r="J226" s="4">
        <v>1997</v>
      </c>
      <c r="K226" s="3">
        <v>107.3</v>
      </c>
      <c r="L226" s="3">
        <v>5.96</v>
      </c>
      <c r="M226" s="4">
        <v>5</v>
      </c>
      <c r="N226" s="3" t="s">
        <v>2</v>
      </c>
      <c r="O226" s="3">
        <v>6.72</v>
      </c>
      <c r="P226" s="3" t="s">
        <v>2</v>
      </c>
      <c r="Q226" s="3">
        <v>1.76</v>
      </c>
      <c r="R226" s="3">
        <v>8.77</v>
      </c>
      <c r="S226" s="3">
        <v>2.71</v>
      </c>
      <c r="T226" s="3">
        <v>0.77</v>
      </c>
      <c r="U226" s="3">
        <v>3.36</v>
      </c>
      <c r="V226" s="3">
        <v>0.86</v>
      </c>
      <c r="W226" s="3">
        <v>5.7</v>
      </c>
      <c r="X226" s="3">
        <v>1.41</v>
      </c>
      <c r="Y226" s="3">
        <v>4.6100000000000003</v>
      </c>
      <c r="Z226" s="3">
        <v>0.62</v>
      </c>
      <c r="AA226" s="3">
        <v>3.79</v>
      </c>
      <c r="AB226" s="3">
        <v>0.56000000000000005</v>
      </c>
      <c r="AC226" s="3">
        <v>0.04</v>
      </c>
      <c r="AD226" s="2" t="s">
        <v>1426</v>
      </c>
      <c r="AE226" s="1" t="e">
        <f>($P226/$DF$4)/((($Q226/$DG$4)^2)/($R226/$DH$4))</f>
        <v>#VALUE!</v>
      </c>
      <c r="AF226" s="1" t="e">
        <f>($P226/$DI$4)/((($Q226/$DJ$4)^2)/($R226/$DK$4))</f>
        <v>#VALUE!</v>
      </c>
      <c r="AG226" s="1" t="e">
        <f>($P226/$DL$4)/((($Q226/$DM$4)^2)/($R226/$DN$4))</f>
        <v>#VALUE!</v>
      </c>
      <c r="AH226" s="1" t="e">
        <f>($P226/$DO$4)/((($Q226/$DP$4)^2)/($R226/$DQ$4))</f>
        <v>#VALUE!</v>
      </c>
      <c r="AI226" t="s">
        <v>2520</v>
      </c>
      <c r="AJ226">
        <v>75</v>
      </c>
      <c r="AK226" s="21"/>
      <c r="AL226" s="21"/>
      <c r="AM226" s="21">
        <v>3.6059385399406903E-2</v>
      </c>
      <c r="AN226" s="21">
        <v>-5.19492341378354E-2</v>
      </c>
      <c r="AO226" s="21">
        <v>1.57746067012258</v>
      </c>
      <c r="AP226" s="21">
        <v>-2.2703908490509899</v>
      </c>
      <c r="AQ226" s="21">
        <v>6.4741237893700596</v>
      </c>
      <c r="AR226" s="21">
        <v>3.6284498157501202</v>
      </c>
      <c r="AS226" s="21">
        <v>0.46470402307808401</v>
      </c>
      <c r="AT226" s="21">
        <v>0.11659929493209301</v>
      </c>
      <c r="AU226" s="21">
        <v>4.5057332530021696</v>
      </c>
      <c r="AV226" s="21">
        <v>4.7855434262752503</v>
      </c>
      <c r="AW226" s="21">
        <v>99.195862577438405</v>
      </c>
      <c r="AX226" s="21">
        <v>101.102405666351</v>
      </c>
      <c r="AY226" s="21">
        <v>197.100800631825</v>
      </c>
      <c r="AZ226" s="21">
        <v>209.16166094720799</v>
      </c>
      <c r="BA226" s="21">
        <v>0.21029754431918299</v>
      </c>
      <c r="BB226" s="21">
        <v>0.14670070587657399</v>
      </c>
      <c r="BC226" s="21">
        <v>7.06023215902788E-12</v>
      </c>
      <c r="BD226"/>
      <c r="BE226"/>
      <c r="BF226"/>
      <c r="BG226"/>
      <c r="BH226"/>
      <c r="BI226"/>
      <c r="BJ226"/>
      <c r="BK226"/>
      <c r="BL226"/>
      <c r="BM226"/>
      <c r="BN226"/>
    </row>
    <row r="227" spans="1:66" ht="25.2">
      <c r="A227" s="4">
        <v>225</v>
      </c>
      <c r="B227" s="2" t="s">
        <v>2460</v>
      </c>
      <c r="C227" s="2" t="s">
        <v>2499</v>
      </c>
      <c r="D227" s="2" t="s">
        <v>1879</v>
      </c>
      <c r="E227" s="2" t="s">
        <v>1878</v>
      </c>
      <c r="F227" s="2" t="s">
        <v>768</v>
      </c>
      <c r="G227" s="2" t="s">
        <v>2519</v>
      </c>
      <c r="H227" s="4" t="s">
        <v>1075</v>
      </c>
      <c r="I227" s="4">
        <v>1</v>
      </c>
      <c r="J227" s="4">
        <v>1997</v>
      </c>
      <c r="K227" s="3">
        <v>111.21</v>
      </c>
      <c r="L227" s="3">
        <v>10.6</v>
      </c>
      <c r="M227" s="4">
        <v>5</v>
      </c>
      <c r="N227" s="3" t="s">
        <v>2</v>
      </c>
      <c r="O227" s="3">
        <v>13.27</v>
      </c>
      <c r="P227" s="3" t="s">
        <v>2</v>
      </c>
      <c r="Q227" s="3">
        <v>2.5</v>
      </c>
      <c r="R227" s="3">
        <v>11.78</v>
      </c>
      <c r="S227" s="3">
        <v>3.17</v>
      </c>
      <c r="T227" s="3">
        <v>0.88</v>
      </c>
      <c r="U227" s="3">
        <v>4.26</v>
      </c>
      <c r="V227" s="3">
        <v>0.88</v>
      </c>
      <c r="W227" s="3">
        <v>5.97</v>
      </c>
      <c r="X227" s="3">
        <v>1.49</v>
      </c>
      <c r="Y227" s="3">
        <v>4.63</v>
      </c>
      <c r="Z227" s="3">
        <v>0.62</v>
      </c>
      <c r="AA227" s="3">
        <v>4.1399999999999997</v>
      </c>
      <c r="AB227" s="3">
        <v>0.62</v>
      </c>
      <c r="AC227" s="3">
        <v>0.04</v>
      </c>
      <c r="AD227" s="2" t="s">
        <v>1426</v>
      </c>
      <c r="AE227" s="1" t="e">
        <f>($P227/$DF$4)/((($Q227/$DG$4)^2)/($R227/$DH$4))</f>
        <v>#VALUE!</v>
      </c>
      <c r="AF227" s="1" t="e">
        <f>($P227/$DI$4)/((($Q227/$DJ$4)^2)/($R227/$DK$4))</f>
        <v>#VALUE!</v>
      </c>
      <c r="AG227" s="1" t="e">
        <f>($P227/$DL$4)/((($Q227/$DM$4)^2)/($R227/$DN$4))</f>
        <v>#VALUE!</v>
      </c>
      <c r="AH227" s="1" t="e">
        <f>($P227/$DO$4)/((($Q227/$DP$4)^2)/($R227/$DQ$4))</f>
        <v>#VALUE!</v>
      </c>
      <c r="AI227" t="s">
        <v>2518</v>
      </c>
      <c r="AJ227">
        <v>76</v>
      </c>
      <c r="AK227" s="21"/>
      <c r="AL227" s="21"/>
      <c r="AM227" s="21">
        <v>1.3363032882957799E-2</v>
      </c>
      <c r="AN227" s="21">
        <v>-1.25365442880411E-2</v>
      </c>
      <c r="AO227" s="21">
        <v>0.58451764955707697</v>
      </c>
      <c r="AP227" s="21">
        <v>-0.54797600737538399</v>
      </c>
      <c r="AQ227" s="21">
        <v>8.7600932630760493</v>
      </c>
      <c r="AR227" s="21">
        <v>4.1974442650668298</v>
      </c>
      <c r="AS227" s="21">
        <v>0.570675639403188</v>
      </c>
      <c r="AT227" s="21">
        <v>0.35855833613062599</v>
      </c>
      <c r="AU227" s="21">
        <v>4.5383252593986203</v>
      </c>
      <c r="AV227" s="21">
        <v>4.74277102838413</v>
      </c>
      <c r="AW227" s="21">
        <v>99.701041369616206</v>
      </c>
      <c r="AX227" s="21">
        <v>100.269300280369</v>
      </c>
      <c r="AY227" s="21">
        <v>198.493975903272</v>
      </c>
      <c r="AZ227" s="21">
        <v>207.33114313495801</v>
      </c>
      <c r="BA227" s="21">
        <v>0.29322192404280101</v>
      </c>
      <c r="BB227" s="21">
        <v>0.21706421857862099</v>
      </c>
      <c r="BC227" s="21">
        <v>1.10681486431225E-11</v>
      </c>
      <c r="BD227"/>
      <c r="BE227"/>
      <c r="BF227"/>
      <c r="BG227"/>
      <c r="BH227"/>
      <c r="BI227"/>
      <c r="BJ227"/>
      <c r="BK227"/>
      <c r="BL227"/>
      <c r="BM227"/>
      <c r="BN227"/>
    </row>
    <row r="228" spans="1:66" ht="25.2">
      <c r="A228" s="4">
        <v>226</v>
      </c>
      <c r="B228" s="2" t="s">
        <v>2460</v>
      </c>
      <c r="C228" s="2" t="s">
        <v>2499</v>
      </c>
      <c r="D228" s="2" t="s">
        <v>1879</v>
      </c>
      <c r="E228" s="2" t="s">
        <v>1878</v>
      </c>
      <c r="F228" s="2" t="s">
        <v>768</v>
      </c>
      <c r="G228" s="2" t="s">
        <v>2517</v>
      </c>
      <c r="H228" s="4" t="s">
        <v>1075</v>
      </c>
      <c r="I228" s="4">
        <v>1</v>
      </c>
      <c r="J228" s="4">
        <v>1997</v>
      </c>
      <c r="K228" s="3">
        <v>112.05</v>
      </c>
      <c r="L228" s="3">
        <v>11.59</v>
      </c>
      <c r="M228" s="4">
        <v>5</v>
      </c>
      <c r="N228" s="3" t="s">
        <v>2</v>
      </c>
      <c r="O228" s="3">
        <v>13.17</v>
      </c>
      <c r="P228" s="3" t="s">
        <v>2</v>
      </c>
      <c r="Q228" s="3">
        <v>2.62</v>
      </c>
      <c r="R228" s="3">
        <v>12.39</v>
      </c>
      <c r="S228" s="3">
        <v>3.25</v>
      </c>
      <c r="T228" s="3">
        <v>0.87</v>
      </c>
      <c r="U228" s="3">
        <v>4.37</v>
      </c>
      <c r="V228" s="3">
        <v>0.89</v>
      </c>
      <c r="W228" s="3">
        <v>6.15</v>
      </c>
      <c r="X228" s="3">
        <v>1.53</v>
      </c>
      <c r="Y228" s="3">
        <v>4.79</v>
      </c>
      <c r="Z228" s="3">
        <v>0.66</v>
      </c>
      <c r="AA228" s="3">
        <v>4.03</v>
      </c>
      <c r="AB228" s="3">
        <v>0.63</v>
      </c>
      <c r="AC228" s="3">
        <v>0.04</v>
      </c>
      <c r="AD228" s="2" t="s">
        <v>1426</v>
      </c>
      <c r="AE228" s="1" t="e">
        <f>($P228/$DF$4)/((($Q228/$DG$4)^2)/($R228/$DH$4))</f>
        <v>#VALUE!</v>
      </c>
      <c r="AF228" s="1" t="e">
        <f>($P228/$DI$4)/((($Q228/$DJ$4)^2)/($R228/$DK$4))</f>
        <v>#VALUE!</v>
      </c>
      <c r="AG228" s="1" t="e">
        <f>($P228/$DL$4)/((($Q228/$DM$4)^2)/($R228/$DN$4))</f>
        <v>#VALUE!</v>
      </c>
      <c r="AH228" s="1" t="e">
        <f>($P228/$DO$4)/((($Q228/$DP$4)^2)/($R228/$DQ$4))</f>
        <v>#VALUE!</v>
      </c>
      <c r="AI228" t="s">
        <v>2516</v>
      </c>
      <c r="AJ228">
        <v>77</v>
      </c>
      <c r="AK228" s="21"/>
      <c r="AL228" s="21"/>
      <c r="AM228" s="21">
        <v>1.9155471428573899E-2</v>
      </c>
      <c r="AN228" s="21">
        <v>9.1694477842829691E-3</v>
      </c>
      <c r="AO228" s="21">
        <v>0.83786349180698805</v>
      </c>
      <c r="AP228" s="21">
        <v>0.40073550543928599</v>
      </c>
      <c r="AQ228" s="21">
        <v>8.7830872156620003</v>
      </c>
      <c r="AR228" s="21">
        <v>5.6437632237970803</v>
      </c>
      <c r="AS228" s="21">
        <v>0.58034347933530805</v>
      </c>
      <c r="AT228" s="21">
        <v>0.32926930302288399</v>
      </c>
      <c r="AU228" s="21">
        <v>4.5376380711197903</v>
      </c>
      <c r="AV228" s="21">
        <v>4.7201159511804596</v>
      </c>
      <c r="AW228" s="21">
        <v>99.584682430267307</v>
      </c>
      <c r="AX228" s="21">
        <v>99.8252450284958</v>
      </c>
      <c r="AY228" s="21">
        <v>198.461450961271</v>
      </c>
      <c r="AZ228" s="21">
        <v>206.35652213892601</v>
      </c>
      <c r="BA228" s="21">
        <v>0.29401657981611801</v>
      </c>
      <c r="BB228" s="21">
        <v>0.17325962849333901</v>
      </c>
      <c r="BC228" s="21">
        <v>1.14621248382374E-11</v>
      </c>
      <c r="BD228"/>
      <c r="BE228"/>
      <c r="BF228"/>
      <c r="BG228"/>
      <c r="BH228"/>
      <c r="BI228"/>
      <c r="BJ228"/>
      <c r="BK228"/>
      <c r="BL228"/>
      <c r="BM228"/>
      <c r="BN228"/>
    </row>
    <row r="229" spans="1:66" ht="25.2">
      <c r="A229" s="4">
        <v>227</v>
      </c>
      <c r="B229" s="2" t="s">
        <v>2460</v>
      </c>
      <c r="C229" s="2" t="s">
        <v>2499</v>
      </c>
      <c r="D229" s="2" t="s">
        <v>1879</v>
      </c>
      <c r="E229" s="2" t="s">
        <v>1878</v>
      </c>
      <c r="F229" s="2" t="s">
        <v>768</v>
      </c>
      <c r="G229" s="2" t="s">
        <v>2515</v>
      </c>
      <c r="H229" s="4" t="s">
        <v>1075</v>
      </c>
      <c r="I229" s="4">
        <v>1</v>
      </c>
      <c r="J229" s="4">
        <v>1997</v>
      </c>
      <c r="K229" s="3">
        <v>112.87</v>
      </c>
      <c r="L229" s="3">
        <v>12.55</v>
      </c>
      <c r="M229" s="4">
        <v>5</v>
      </c>
      <c r="N229" s="3" t="s">
        <v>2</v>
      </c>
      <c r="O229" s="3">
        <v>13.23</v>
      </c>
      <c r="P229" s="3" t="s">
        <v>2</v>
      </c>
      <c r="Q229" s="3">
        <v>2.66</v>
      </c>
      <c r="R229" s="3">
        <v>12.38</v>
      </c>
      <c r="S229" s="3">
        <v>3.27</v>
      </c>
      <c r="T229" s="3">
        <v>0.94</v>
      </c>
      <c r="U229" s="3">
        <v>4.1900000000000004</v>
      </c>
      <c r="V229" s="3">
        <v>0.93</v>
      </c>
      <c r="W229" s="3">
        <v>5.92</v>
      </c>
      <c r="X229" s="3">
        <v>1.51</v>
      </c>
      <c r="Y229" s="3">
        <v>4.67</v>
      </c>
      <c r="Z229" s="3">
        <v>0.65</v>
      </c>
      <c r="AA229" s="3">
        <v>4</v>
      </c>
      <c r="AB229" s="3">
        <v>0.61</v>
      </c>
      <c r="AC229" s="3">
        <v>0.04</v>
      </c>
      <c r="AD229" s="2" t="s">
        <v>1426</v>
      </c>
      <c r="AE229" s="1" t="e">
        <f>($P229/$DF$4)/((($Q229/$DG$4)^2)/($R229/$DH$4))</f>
        <v>#VALUE!</v>
      </c>
      <c r="AF229" s="1" t="e">
        <f>($P229/$DI$4)/((($Q229/$DJ$4)^2)/($R229/$DK$4))</f>
        <v>#VALUE!</v>
      </c>
      <c r="AG229" s="1" t="e">
        <f>($P229/$DL$4)/((($Q229/$DM$4)^2)/($R229/$DN$4))</f>
        <v>#VALUE!</v>
      </c>
      <c r="AH229" s="1" t="e">
        <f>($P229/$DO$4)/((($Q229/$DP$4)^2)/($R229/$DQ$4))</f>
        <v>#VALUE!</v>
      </c>
      <c r="AI229" t="s">
        <v>2514</v>
      </c>
      <c r="AJ229">
        <v>78</v>
      </c>
      <c r="AK229" s="21"/>
      <c r="AL229" s="21"/>
      <c r="AM229" s="21">
        <v>2.1926838628460201E-2</v>
      </c>
      <c r="AN229" s="21">
        <v>1.3977366800972901E-2</v>
      </c>
      <c r="AO229" s="21">
        <v>0.95905326169706595</v>
      </c>
      <c r="AP229" s="21">
        <v>0.61084210563836505</v>
      </c>
      <c r="AQ229" s="21">
        <v>8.9442844271659894</v>
      </c>
      <c r="AR229" s="21">
        <v>7.6737245273590098</v>
      </c>
      <c r="AS229" s="21">
        <v>0.52188620278611797</v>
      </c>
      <c r="AT229" s="21">
        <v>0.55772426777984996</v>
      </c>
      <c r="AU229" s="21">
        <v>4.5350068607926399</v>
      </c>
      <c r="AV229" s="21">
        <v>4.7214671215415001</v>
      </c>
      <c r="AW229" s="21">
        <v>99.522680039405799</v>
      </c>
      <c r="AX229" s="21">
        <v>99.725490579605093</v>
      </c>
      <c r="AY229" s="21">
        <v>198.34374846674899</v>
      </c>
      <c r="AZ229" s="21">
        <v>206.41134971778101</v>
      </c>
      <c r="BA229" s="21">
        <v>0.25618410248309398</v>
      </c>
      <c r="BB229" s="21">
        <v>0.13943169117439499</v>
      </c>
      <c r="BC229" s="21">
        <v>1.1908946162166899E-11</v>
      </c>
      <c r="BD229"/>
      <c r="BE229"/>
      <c r="BF229"/>
      <c r="BG229"/>
      <c r="BH229"/>
      <c r="BI229"/>
      <c r="BJ229"/>
      <c r="BK229"/>
      <c r="BL229"/>
      <c r="BM229"/>
      <c r="BN229"/>
    </row>
    <row r="230" spans="1:66" ht="25.2">
      <c r="A230" s="4">
        <v>228</v>
      </c>
      <c r="B230" s="2" t="s">
        <v>2460</v>
      </c>
      <c r="C230" s="2" t="s">
        <v>2499</v>
      </c>
      <c r="D230" s="2" t="s">
        <v>1879</v>
      </c>
      <c r="E230" s="2" t="s">
        <v>1878</v>
      </c>
      <c r="F230" s="2" t="s">
        <v>768</v>
      </c>
      <c r="G230" s="2" t="s">
        <v>2513</v>
      </c>
      <c r="H230" s="4" t="s">
        <v>1075</v>
      </c>
      <c r="I230" s="4">
        <v>1</v>
      </c>
      <c r="J230" s="4">
        <v>1997</v>
      </c>
      <c r="K230" s="3">
        <v>116.27</v>
      </c>
      <c r="L230" s="3">
        <v>16.309999999999999</v>
      </c>
      <c r="M230" s="4">
        <v>5</v>
      </c>
      <c r="N230" s="3" t="s">
        <v>2</v>
      </c>
      <c r="O230" s="3">
        <v>6.56</v>
      </c>
      <c r="P230" s="3" t="s">
        <v>2</v>
      </c>
      <c r="Q230" s="3">
        <v>1.87</v>
      </c>
      <c r="R230" s="3">
        <v>9.49</v>
      </c>
      <c r="S230" s="3">
        <v>3.12</v>
      </c>
      <c r="T230" s="3">
        <v>0.85</v>
      </c>
      <c r="U230" s="3">
        <v>4.29</v>
      </c>
      <c r="V230" s="3">
        <v>0.83</v>
      </c>
      <c r="W230" s="3">
        <v>6.22</v>
      </c>
      <c r="X230" s="3">
        <v>1.54</v>
      </c>
      <c r="Y230" s="3">
        <v>4.6900000000000004</v>
      </c>
      <c r="Z230" s="3">
        <v>0.65</v>
      </c>
      <c r="AA230" s="3">
        <v>3.89</v>
      </c>
      <c r="AB230" s="3">
        <v>0.59</v>
      </c>
      <c r="AC230" s="3">
        <v>0.04</v>
      </c>
      <c r="AD230" s="2" t="s">
        <v>1426</v>
      </c>
      <c r="AE230" s="1" t="e">
        <f>($P230/$DF$4)/((($Q230/$DG$4)^2)/($R230/$DH$4))</f>
        <v>#VALUE!</v>
      </c>
      <c r="AF230" s="1" t="e">
        <f>($P230/$DI$4)/((($Q230/$DJ$4)^2)/($R230/$DK$4))</f>
        <v>#VALUE!</v>
      </c>
      <c r="AG230" s="1" t="e">
        <f>($P230/$DL$4)/((($Q230/$DM$4)^2)/($R230/$DN$4))</f>
        <v>#VALUE!</v>
      </c>
      <c r="AH230" s="1" t="e">
        <f>($P230/$DO$4)/((($Q230/$DP$4)^2)/($R230/$DQ$4))</f>
        <v>#VALUE!</v>
      </c>
      <c r="AI230" t="s">
        <v>2512</v>
      </c>
      <c r="AJ230">
        <v>79</v>
      </c>
      <c r="AK230" s="21"/>
      <c r="AL230" s="21"/>
      <c r="AM230" s="21">
        <v>-2.7020254582384401E-3</v>
      </c>
      <c r="AN230" s="21">
        <v>-0.118277704229258</v>
      </c>
      <c r="AO230" s="21">
        <v>-0.11791617841551399</v>
      </c>
      <c r="AP230" s="21">
        <v>-5.1669555869954404</v>
      </c>
      <c r="AQ230" s="21">
        <v>6.4716423445642004</v>
      </c>
      <c r="AR230" s="21">
        <v>11.0969892460704</v>
      </c>
      <c r="AS230" s="21">
        <v>0.44862799612246501</v>
      </c>
      <c r="AT230" s="21">
        <v>1.8569303569868201</v>
      </c>
      <c r="AU230" s="21">
        <v>4.5483942780494697</v>
      </c>
      <c r="AV230" s="21">
        <v>4.9595154967308002</v>
      </c>
      <c r="AW230" s="21">
        <v>100.012252130508</v>
      </c>
      <c r="AX230" s="21">
        <v>102.50894366550401</v>
      </c>
      <c r="AY230" s="21">
        <v>198.869463091743</v>
      </c>
      <c r="AZ230" s="21">
        <v>216.66428156299099</v>
      </c>
      <c r="BA230" s="21">
        <v>0.174528658729978</v>
      </c>
      <c r="BB230" s="21">
        <v>0.188048283141106</v>
      </c>
      <c r="BC230" s="21">
        <v>1.3886955196446099E-11</v>
      </c>
      <c r="BD230"/>
      <c r="BE230"/>
      <c r="BF230"/>
      <c r="BG230"/>
      <c r="BH230"/>
      <c r="BI230"/>
      <c r="BJ230"/>
      <c r="BK230"/>
      <c r="BL230"/>
      <c r="BM230"/>
      <c r="BN230"/>
    </row>
    <row r="231" spans="1:66" ht="25.2">
      <c r="A231" s="4">
        <v>229</v>
      </c>
      <c r="B231" s="2" t="s">
        <v>2460</v>
      </c>
      <c r="C231" s="2" t="s">
        <v>2499</v>
      </c>
      <c r="D231" s="2" t="s">
        <v>1879</v>
      </c>
      <c r="E231" s="2" t="s">
        <v>1878</v>
      </c>
      <c r="F231" s="2" t="s">
        <v>768</v>
      </c>
      <c r="G231" s="2" t="s">
        <v>2511</v>
      </c>
      <c r="H231" s="4" t="s">
        <v>1075</v>
      </c>
      <c r="I231" s="4">
        <v>1</v>
      </c>
      <c r="J231" s="4">
        <v>1997</v>
      </c>
      <c r="K231" s="3">
        <v>118.23</v>
      </c>
      <c r="L231" s="3">
        <v>18.16</v>
      </c>
      <c r="M231" s="4">
        <v>5</v>
      </c>
      <c r="N231" s="3" t="s">
        <v>2</v>
      </c>
      <c r="O231" s="3">
        <v>8.6300000000000008</v>
      </c>
      <c r="P231" s="3" t="s">
        <v>2</v>
      </c>
      <c r="Q231" s="3">
        <v>2.0699999999999998</v>
      </c>
      <c r="R231" s="3">
        <v>11.19</v>
      </c>
      <c r="S231" s="3">
        <v>3.06</v>
      </c>
      <c r="T231" s="3">
        <v>0.91</v>
      </c>
      <c r="U231" s="3">
        <v>4.45</v>
      </c>
      <c r="V231" s="3">
        <v>0.87</v>
      </c>
      <c r="W231" s="3">
        <v>5.87</v>
      </c>
      <c r="X231" s="3">
        <v>1.43</v>
      </c>
      <c r="Y231" s="3">
        <v>4.05</v>
      </c>
      <c r="Z231" s="3">
        <v>0.42</v>
      </c>
      <c r="AA231" s="3">
        <v>2.27</v>
      </c>
      <c r="AB231" s="3">
        <v>0.31</v>
      </c>
      <c r="AC231" s="3">
        <v>0.04</v>
      </c>
      <c r="AD231" s="2" t="s">
        <v>1426</v>
      </c>
      <c r="AE231" s="1" t="e">
        <f>($P231/$DF$4)/((($Q231/$DG$4)^2)/($R231/$DH$4))</f>
        <v>#VALUE!</v>
      </c>
      <c r="AF231" s="1" t="e">
        <f>($P231/$DI$4)/((($Q231/$DJ$4)^2)/($R231/$DK$4))</f>
        <v>#VALUE!</v>
      </c>
      <c r="AG231" s="1" t="e">
        <f>($P231/$DL$4)/((($Q231/$DM$4)^2)/($R231/$DN$4))</f>
        <v>#VALUE!</v>
      </c>
      <c r="AH231" s="1" t="e">
        <f>($P231/$DO$4)/((($Q231/$DP$4)^2)/($R231/$DQ$4))</f>
        <v>#VALUE!</v>
      </c>
      <c r="AI231" t="s">
        <v>2510</v>
      </c>
      <c r="AJ231">
        <v>80</v>
      </c>
      <c r="AK231" s="21"/>
      <c r="AL231" s="21"/>
      <c r="AM231" s="21">
        <v>-1.1264954784703201E-2</v>
      </c>
      <c r="AN231" s="21">
        <v>-0.20440149035677299</v>
      </c>
      <c r="AO231" s="21">
        <v>-0.49212401787205801</v>
      </c>
      <c r="AP231" s="21">
        <v>-8.9289962586559195</v>
      </c>
      <c r="AQ231" s="21">
        <v>3.8181394506692898</v>
      </c>
      <c r="AR231" s="21">
        <v>6.2182489921003601</v>
      </c>
      <c r="AS231" s="21">
        <v>0.37516196307726202</v>
      </c>
      <c r="AT231" s="21">
        <v>1.5437361829802401</v>
      </c>
      <c r="AU231" s="21">
        <v>4.56401662492752</v>
      </c>
      <c r="AV231" s="21">
        <v>5.0150733388662303</v>
      </c>
      <c r="AW231" s="21">
        <v>100.182616933823</v>
      </c>
      <c r="AX231" s="21">
        <v>104.302247806549</v>
      </c>
      <c r="AY231" s="21">
        <v>199.51717324155601</v>
      </c>
      <c r="AZ231" s="21">
        <v>219.035531709476</v>
      </c>
      <c r="BA231" s="21">
        <v>0.21339518760517201</v>
      </c>
      <c r="BB231" s="21">
        <v>0.35890187662094802</v>
      </c>
      <c r="BC231" s="21">
        <v>1.7466868980825699E-11</v>
      </c>
      <c r="BD231"/>
      <c r="BE231"/>
      <c r="BF231"/>
      <c r="BG231"/>
      <c r="BH231"/>
      <c r="BI231"/>
      <c r="BJ231"/>
      <c r="BK231"/>
      <c r="BL231"/>
      <c r="BM231"/>
      <c r="BN231"/>
    </row>
    <row r="232" spans="1:66" ht="25.2">
      <c r="A232" s="4">
        <v>230</v>
      </c>
      <c r="B232" s="2" t="s">
        <v>2460</v>
      </c>
      <c r="C232" s="2" t="s">
        <v>2499</v>
      </c>
      <c r="D232" s="2" t="s">
        <v>1879</v>
      </c>
      <c r="E232" s="2" t="s">
        <v>1878</v>
      </c>
      <c r="F232" s="2" t="s">
        <v>768</v>
      </c>
      <c r="G232" s="2" t="s">
        <v>2509</v>
      </c>
      <c r="H232" s="4" t="s">
        <v>1075</v>
      </c>
      <c r="I232" s="4">
        <v>1</v>
      </c>
      <c r="J232" s="4">
        <v>1997</v>
      </c>
      <c r="K232" s="3">
        <v>119.38</v>
      </c>
      <c r="L232" s="3">
        <v>19.809999999999999</v>
      </c>
      <c r="M232" s="4">
        <v>5</v>
      </c>
      <c r="N232" s="3" t="s">
        <v>2</v>
      </c>
      <c r="O232" s="3">
        <v>7.87</v>
      </c>
      <c r="P232" s="3" t="s">
        <v>2</v>
      </c>
      <c r="Q232" s="3">
        <v>2.11</v>
      </c>
      <c r="R232" s="3">
        <v>10.64</v>
      </c>
      <c r="S232" s="3">
        <v>2.94</v>
      </c>
      <c r="T232" s="3">
        <v>0.85</v>
      </c>
      <c r="U232" s="3">
        <v>4.3899999999999997</v>
      </c>
      <c r="V232" s="3">
        <v>0.84</v>
      </c>
      <c r="W232" s="3">
        <v>6.29</v>
      </c>
      <c r="X232" s="3">
        <v>1.59</v>
      </c>
      <c r="Y232" s="3">
        <v>4.9800000000000004</v>
      </c>
      <c r="Z232" s="3">
        <v>0.71</v>
      </c>
      <c r="AA232" s="3">
        <v>4.8899999999999997</v>
      </c>
      <c r="AB232" s="3">
        <v>0.71</v>
      </c>
      <c r="AC232" s="3">
        <v>0.04</v>
      </c>
      <c r="AD232" s="2" t="s">
        <v>1426</v>
      </c>
      <c r="AE232" s="1" t="e">
        <f>($P232/$DF$4)/((($Q232/$DG$4)^2)/($R232/$DH$4))</f>
        <v>#VALUE!</v>
      </c>
      <c r="AF232" s="1" t="e">
        <f>($P232/$DI$4)/((($Q232/$DJ$4)^2)/($R232/$DK$4))</f>
        <v>#VALUE!</v>
      </c>
      <c r="AG232" s="1" t="e">
        <f>($P232/$DL$4)/((($Q232/$DM$4)^2)/($R232/$DN$4))</f>
        <v>#VALUE!</v>
      </c>
      <c r="AH232" s="1" t="e">
        <f>($P232/$DO$4)/((($Q232/$DP$4)^2)/($R232/$DQ$4))</f>
        <v>#VALUE!</v>
      </c>
      <c r="AI232" t="s">
        <v>2508</v>
      </c>
      <c r="AJ232">
        <v>81</v>
      </c>
      <c r="AK232" s="21"/>
      <c r="AL232" s="21"/>
      <c r="AM232" s="21">
        <v>-1.99240904460894E-2</v>
      </c>
      <c r="AN232" s="21">
        <v>-0.119249856980896</v>
      </c>
      <c r="AO232" s="21">
        <v>-0.87065334288652796</v>
      </c>
      <c r="AP232" s="21">
        <v>-5.2075377706267298</v>
      </c>
      <c r="AQ232" s="21">
        <v>3.93012370723486</v>
      </c>
      <c r="AR232" s="21">
        <v>4.7098012743592301</v>
      </c>
      <c r="AS232" s="21">
        <v>0.45498791707493402</v>
      </c>
      <c r="AT232" s="21">
        <v>1.6897795259561399</v>
      </c>
      <c r="AU232" s="21">
        <v>4.63879077661037</v>
      </c>
      <c r="AV232" s="21">
        <v>5.0391694848537396</v>
      </c>
      <c r="AW232" s="21">
        <v>100.386362178802</v>
      </c>
      <c r="AX232" s="21">
        <v>102.513690429688</v>
      </c>
      <c r="AY232" s="21">
        <v>202.74074375078399</v>
      </c>
      <c r="AZ232" s="21">
        <v>220.03429507877499</v>
      </c>
      <c r="BA232" s="21">
        <v>0.229899980919436</v>
      </c>
      <c r="BB232" s="21">
        <v>0.46289899116381999</v>
      </c>
      <c r="BC232" s="21">
        <v>2.2470756407260599E-11</v>
      </c>
      <c r="BD232"/>
      <c r="BE232"/>
      <c r="BF232"/>
      <c r="BG232"/>
      <c r="BH232"/>
      <c r="BI232"/>
      <c r="BJ232"/>
      <c r="BK232"/>
      <c r="BL232"/>
      <c r="BM232"/>
      <c r="BN232"/>
    </row>
    <row r="233" spans="1:66" ht="25.2">
      <c r="A233" s="4">
        <v>231</v>
      </c>
      <c r="B233" s="2" t="s">
        <v>2460</v>
      </c>
      <c r="C233" s="2" t="s">
        <v>2499</v>
      </c>
      <c r="D233" s="2" t="s">
        <v>1879</v>
      </c>
      <c r="E233" s="2" t="s">
        <v>1878</v>
      </c>
      <c r="F233" s="2" t="s">
        <v>768</v>
      </c>
      <c r="G233" s="2" t="s">
        <v>2507</v>
      </c>
      <c r="H233" s="4" t="s">
        <v>1075</v>
      </c>
      <c r="I233" s="4">
        <v>1</v>
      </c>
      <c r="J233" s="4">
        <v>1997</v>
      </c>
      <c r="K233" s="3">
        <v>120.87</v>
      </c>
      <c r="L233" s="3">
        <v>21.47</v>
      </c>
      <c r="M233" s="4">
        <v>5</v>
      </c>
      <c r="N233" s="3" t="s">
        <v>2</v>
      </c>
      <c r="O233" s="3">
        <v>1.51</v>
      </c>
      <c r="P233" s="3" t="s">
        <v>2</v>
      </c>
      <c r="Q233" s="3">
        <v>0.41</v>
      </c>
      <c r="R233" s="3">
        <v>2.81</v>
      </c>
      <c r="S233" s="3">
        <v>1.25</v>
      </c>
      <c r="T233" s="3">
        <v>0.39</v>
      </c>
      <c r="U233" s="3">
        <v>1.17</v>
      </c>
      <c r="V233" s="3">
        <v>0.39</v>
      </c>
      <c r="W233" s="3">
        <v>2.56</v>
      </c>
      <c r="X233" s="3">
        <v>0.7</v>
      </c>
      <c r="Y233" s="3">
        <v>2.08</v>
      </c>
      <c r="Z233" s="3">
        <v>0.28999999999999998</v>
      </c>
      <c r="AA233" s="3">
        <v>1.59</v>
      </c>
      <c r="AB233" s="3">
        <v>0.25</v>
      </c>
      <c r="AC233" s="3">
        <v>0.04</v>
      </c>
      <c r="AD233" s="2" t="s">
        <v>455</v>
      </c>
      <c r="AE233" s="1" t="e">
        <f>($P233/$DF$4)/((($Q233/$DG$4)^2)/($R233/$DH$4))</f>
        <v>#VALUE!</v>
      </c>
      <c r="AF233" s="1" t="e">
        <f>($P233/$DI$4)/((($Q233/$DJ$4)^2)/($R233/$DK$4))</f>
        <v>#VALUE!</v>
      </c>
      <c r="AG233" s="1" t="e">
        <f>($P233/$DL$4)/((($Q233/$DM$4)^2)/($R233/$DN$4))</f>
        <v>#VALUE!</v>
      </c>
      <c r="AH233" s="1" t="e">
        <f>($P233/$DO$4)/((($Q233/$DP$4)^2)/($R233/$DQ$4))</f>
        <v>#VALUE!</v>
      </c>
      <c r="AI233" t="s">
        <v>2506</v>
      </c>
      <c r="AJ233">
        <v>82</v>
      </c>
      <c r="AK233" s="21">
        <v>-53.3530697844961</v>
      </c>
      <c r="AL233" s="21">
        <v>143.83460965728801</v>
      </c>
      <c r="AM233" s="21">
        <v>6.9233154610375E-3</v>
      </c>
      <c r="AN233" s="21">
        <v>-0.101130514749093</v>
      </c>
      <c r="AO233" s="21">
        <v>0.30241977414959298</v>
      </c>
      <c r="AP233" s="21">
        <v>-4.4148677734596804</v>
      </c>
      <c r="AQ233" s="21">
        <v>5.6251186229403096</v>
      </c>
      <c r="AR233" s="21">
        <v>5.8533552317837199</v>
      </c>
      <c r="AS233" s="21">
        <v>0.51880511213237102</v>
      </c>
      <c r="AT233" s="21">
        <v>2.3358165315817998</v>
      </c>
      <c r="AU233" s="21">
        <v>4.63055514844564</v>
      </c>
      <c r="AV233" s="21">
        <v>4.9594182439262999</v>
      </c>
      <c r="AW233" s="21">
        <v>99.825049478090705</v>
      </c>
      <c r="AX233" s="21">
        <v>102.106127090087</v>
      </c>
      <c r="AY233" s="21">
        <v>202.32503260078801</v>
      </c>
      <c r="AZ233" s="21">
        <v>216.50435146357299</v>
      </c>
      <c r="BA233" s="21">
        <v>0.19636998164073499</v>
      </c>
      <c r="BB233" s="21">
        <v>0.36816554529735801</v>
      </c>
      <c r="BC233" s="21">
        <v>3.1428016159534299E-11</v>
      </c>
      <c r="BD233"/>
      <c r="BE233"/>
      <c r="BF233"/>
      <c r="BG233"/>
      <c r="BH233"/>
      <c r="BI233"/>
      <c r="BJ233"/>
      <c r="BK233"/>
      <c r="BL233"/>
      <c r="BM233"/>
      <c r="BN233"/>
    </row>
    <row r="234" spans="1:66" ht="25.2">
      <c r="A234" s="4">
        <v>232</v>
      </c>
      <c r="B234" s="2" t="s">
        <v>2460</v>
      </c>
      <c r="C234" s="2" t="s">
        <v>2499</v>
      </c>
      <c r="D234" s="2" t="s">
        <v>1879</v>
      </c>
      <c r="E234" s="2" t="s">
        <v>1878</v>
      </c>
      <c r="F234" s="2" t="s">
        <v>768</v>
      </c>
      <c r="G234" s="2" t="s">
        <v>2505</v>
      </c>
      <c r="H234" s="4" t="s">
        <v>1075</v>
      </c>
      <c r="I234" s="4">
        <v>1</v>
      </c>
      <c r="J234" s="4">
        <v>1997</v>
      </c>
      <c r="K234" s="3">
        <v>123.46</v>
      </c>
      <c r="L234" s="3">
        <v>24.49</v>
      </c>
      <c r="M234" s="4">
        <v>5</v>
      </c>
      <c r="N234" s="3" t="s">
        <v>2</v>
      </c>
      <c r="O234" s="3">
        <v>1.83</v>
      </c>
      <c r="P234" s="3" t="s">
        <v>2</v>
      </c>
      <c r="Q234" s="3">
        <v>0.56000000000000005</v>
      </c>
      <c r="R234" s="3">
        <v>3.6</v>
      </c>
      <c r="S234" s="3">
        <v>1.31</v>
      </c>
      <c r="T234" s="3">
        <v>0.38</v>
      </c>
      <c r="U234" s="3">
        <v>1.21</v>
      </c>
      <c r="V234" s="3">
        <v>0.33</v>
      </c>
      <c r="W234" s="3">
        <v>2.36</v>
      </c>
      <c r="X234" s="3">
        <v>0.6</v>
      </c>
      <c r="Y234" s="3">
        <v>1.81</v>
      </c>
      <c r="Z234" s="3">
        <v>0.26</v>
      </c>
      <c r="AA234" s="3">
        <v>1.45</v>
      </c>
      <c r="AB234" s="3">
        <v>0.2</v>
      </c>
      <c r="AC234" s="3">
        <v>0.04</v>
      </c>
      <c r="AD234" s="2" t="s">
        <v>455</v>
      </c>
      <c r="AE234" s="1" t="e">
        <f>($P234/$DF$4)/((($Q234/$DG$4)^2)/($R234/$DH$4))</f>
        <v>#VALUE!</v>
      </c>
      <c r="AF234" s="1" t="e">
        <f>($P234/$DI$4)/((($Q234/$DJ$4)^2)/($R234/$DK$4))</f>
        <v>#VALUE!</v>
      </c>
      <c r="AG234" s="1" t="e">
        <f>($P234/$DL$4)/((($Q234/$DM$4)^2)/($R234/$DN$4))</f>
        <v>#VALUE!</v>
      </c>
      <c r="AH234" s="1" t="e">
        <f>($P234/$DO$4)/((($Q234/$DP$4)^2)/($R234/$DQ$4))</f>
        <v>#VALUE!</v>
      </c>
      <c r="AI234" t="s">
        <v>2504</v>
      </c>
      <c r="AJ234">
        <v>83</v>
      </c>
      <c r="AK234" s="21">
        <v>-48.763147334353803</v>
      </c>
      <c r="AL234" s="21">
        <v>146.75864963531501</v>
      </c>
      <c r="AM234" s="21">
        <v>2.94976473484675E-3</v>
      </c>
      <c r="AN234" s="21">
        <v>1.62691466567139E-2</v>
      </c>
      <c r="AO234" s="21">
        <v>0.128883394222222</v>
      </c>
      <c r="AP234" s="21">
        <v>0.70970383217434196</v>
      </c>
      <c r="AQ234" s="21">
        <v>4.6646245114116001</v>
      </c>
      <c r="AR234" s="21">
        <v>7.3807544648862198</v>
      </c>
      <c r="AS234" s="21">
        <v>0.75358905889697902</v>
      </c>
      <c r="AT234" s="21">
        <v>4.68787113254134</v>
      </c>
      <c r="AU234" s="21">
        <v>4.7053219247186497</v>
      </c>
      <c r="AV234" s="21">
        <v>4.9398800138739896</v>
      </c>
      <c r="AW234" s="21">
        <v>99.973062222626893</v>
      </c>
      <c r="AX234" s="21">
        <v>99.664259164140006</v>
      </c>
      <c r="AY234" s="21">
        <v>205.491347750502</v>
      </c>
      <c r="AZ234" s="21">
        <v>215.52909470843201</v>
      </c>
      <c r="BA234" s="21">
        <v>0.119289917061021</v>
      </c>
      <c r="BB234" s="21">
        <v>0.22620213533676101</v>
      </c>
      <c r="BC234" s="21">
        <v>5.3783799084224102E-11</v>
      </c>
      <c r="BD234"/>
      <c r="BE234"/>
      <c r="BF234"/>
      <c r="BG234"/>
      <c r="BH234"/>
      <c r="BI234"/>
      <c r="BJ234"/>
      <c r="BK234"/>
      <c r="BL234"/>
      <c r="BM234"/>
      <c r="BN234"/>
    </row>
    <row r="235" spans="1:66" ht="25.2">
      <c r="A235" s="4">
        <v>233</v>
      </c>
      <c r="B235" s="2" t="s">
        <v>2460</v>
      </c>
      <c r="C235" s="2" t="s">
        <v>2499</v>
      </c>
      <c r="D235" s="2" t="s">
        <v>1879</v>
      </c>
      <c r="E235" s="2" t="s">
        <v>1878</v>
      </c>
      <c r="F235" s="2" t="s">
        <v>768</v>
      </c>
      <c r="G235" s="2" t="s">
        <v>2503</v>
      </c>
      <c r="H235" s="4" t="s">
        <v>1075</v>
      </c>
      <c r="I235" s="4">
        <v>1</v>
      </c>
      <c r="J235" s="4">
        <v>1997</v>
      </c>
      <c r="K235" s="3">
        <v>126.73</v>
      </c>
      <c r="L235" s="3">
        <v>27.33</v>
      </c>
      <c r="M235" s="4">
        <v>5</v>
      </c>
      <c r="N235" s="3" t="s">
        <v>2</v>
      </c>
      <c r="O235" s="3">
        <v>1.6</v>
      </c>
      <c r="P235" s="3" t="s">
        <v>2</v>
      </c>
      <c r="Q235" s="3">
        <v>0.45</v>
      </c>
      <c r="R235" s="3">
        <v>3.2</v>
      </c>
      <c r="S235" s="3">
        <v>1.06</v>
      </c>
      <c r="T235" s="3">
        <v>0.35</v>
      </c>
      <c r="U235" s="3">
        <v>1.05</v>
      </c>
      <c r="V235" s="3">
        <v>0.37</v>
      </c>
      <c r="W235" s="3">
        <v>2.19</v>
      </c>
      <c r="X235" s="3">
        <v>0.59</v>
      </c>
      <c r="Y235" s="3">
        <v>1.85</v>
      </c>
      <c r="Z235" s="3">
        <v>0.24</v>
      </c>
      <c r="AA235" s="3">
        <v>1.31</v>
      </c>
      <c r="AB235" s="3">
        <v>0.18</v>
      </c>
      <c r="AC235" s="3">
        <v>0.04</v>
      </c>
      <c r="AD235" s="2" t="s">
        <v>455</v>
      </c>
      <c r="AE235" s="1" t="e">
        <f>($P235/$DF$4)/((($Q235/$DG$4)^2)/($R235/$DH$4))</f>
        <v>#VALUE!</v>
      </c>
      <c r="AF235" s="1" t="e">
        <f>($P235/$DI$4)/((($Q235/$DJ$4)^2)/($R235/$DK$4))</f>
        <v>#VALUE!</v>
      </c>
      <c r="AG235" s="1" t="e">
        <f>($P235/$DL$4)/((($Q235/$DM$4)^2)/($R235/$DN$4))</f>
        <v>#VALUE!</v>
      </c>
      <c r="AH235" s="1" t="e">
        <f>($P235/$DO$4)/((($Q235/$DP$4)^2)/($R235/$DQ$4))</f>
        <v>#VALUE!</v>
      </c>
      <c r="AI235" t="s">
        <v>2502</v>
      </c>
      <c r="AJ235">
        <v>84</v>
      </c>
      <c r="AK235" s="21">
        <v>-46.265542667865802</v>
      </c>
      <c r="AL235" s="21">
        <v>148.409363304138</v>
      </c>
      <c r="AM235" s="21">
        <v>-3.5768198080054499E-2</v>
      </c>
      <c r="AN235" s="21">
        <v>3.5929043397489903E-2</v>
      </c>
      <c r="AO235" s="21">
        <v>-1.5614837901090299</v>
      </c>
      <c r="AP235" s="21">
        <v>1.5668363870728701</v>
      </c>
      <c r="AQ235" s="21">
        <v>3.5938422063154198</v>
      </c>
      <c r="AR235" s="21">
        <v>3.4676411018641402</v>
      </c>
      <c r="AS235" s="21">
        <v>0.44945026830247897</v>
      </c>
      <c r="AT235" s="21">
        <v>1.15709957690205</v>
      </c>
      <c r="AU235" s="21">
        <v>4.8464255369031699</v>
      </c>
      <c r="AV235" s="21">
        <v>5.0378863746008404</v>
      </c>
      <c r="AW235" s="21">
        <v>100.785248202375</v>
      </c>
      <c r="AX235" s="21">
        <v>99.287507626301505</v>
      </c>
      <c r="AY235" s="21">
        <v>211.57717598655799</v>
      </c>
      <c r="AZ235" s="21">
        <v>219.69488176003799</v>
      </c>
      <c r="BA235" s="21">
        <v>0.10478811517276</v>
      </c>
      <c r="BB235" s="21">
        <v>0.15222822195947899</v>
      </c>
      <c r="BC235" s="21">
        <v>6.8354423664908497E-11</v>
      </c>
      <c r="BD235"/>
      <c r="BE235"/>
      <c r="BF235"/>
      <c r="BG235"/>
      <c r="BH235"/>
      <c r="BI235"/>
      <c r="BJ235"/>
      <c r="BK235"/>
      <c r="BL235"/>
      <c r="BM235"/>
      <c r="BN235"/>
    </row>
    <row r="236" spans="1:66" ht="25.2">
      <c r="A236" s="4">
        <v>234</v>
      </c>
      <c r="B236" s="2" t="s">
        <v>2460</v>
      </c>
      <c r="C236" s="2" t="s">
        <v>2499</v>
      </c>
      <c r="D236" s="2" t="s">
        <v>1879</v>
      </c>
      <c r="E236" s="2" t="s">
        <v>1878</v>
      </c>
      <c r="F236" s="2" t="s">
        <v>768</v>
      </c>
      <c r="G236" s="2" t="s">
        <v>2501</v>
      </c>
      <c r="H236" s="4" t="s">
        <v>1075</v>
      </c>
      <c r="I236" s="4">
        <v>1</v>
      </c>
      <c r="J236" s="4">
        <v>1997</v>
      </c>
      <c r="K236" s="3">
        <v>128.25</v>
      </c>
      <c r="L236" s="3">
        <v>28.71</v>
      </c>
      <c r="M236" s="4">
        <v>5</v>
      </c>
      <c r="N236" s="3" t="s">
        <v>2</v>
      </c>
      <c r="O236" s="3">
        <v>1.82</v>
      </c>
      <c r="P236" s="3" t="s">
        <v>2</v>
      </c>
      <c r="Q236" s="3">
        <v>0.5</v>
      </c>
      <c r="R236" s="3">
        <v>3.34</v>
      </c>
      <c r="S236" s="3">
        <v>1.1299999999999999</v>
      </c>
      <c r="T236" s="3">
        <v>0.35</v>
      </c>
      <c r="U236" s="3">
        <v>1.1000000000000001</v>
      </c>
      <c r="V236" s="3">
        <v>0.37</v>
      </c>
      <c r="W236" s="3">
        <v>2.3199999999999998</v>
      </c>
      <c r="X236" s="3">
        <v>0.61</v>
      </c>
      <c r="Y236" s="3">
        <v>1.95</v>
      </c>
      <c r="Z236" s="3">
        <v>0.26</v>
      </c>
      <c r="AA236" s="3">
        <v>1.42</v>
      </c>
      <c r="AB236" s="3">
        <v>0.22</v>
      </c>
      <c r="AC236" s="3">
        <v>0.04</v>
      </c>
      <c r="AD236" s="2" t="s">
        <v>455</v>
      </c>
      <c r="AE236" s="1" t="e">
        <f>($P236/$DF$4)/((($Q236/$DG$4)^2)/($R236/$DH$4))</f>
        <v>#VALUE!</v>
      </c>
      <c r="AF236" s="1" t="e">
        <f>($P236/$DI$4)/((($Q236/$DJ$4)^2)/($R236/$DK$4))</f>
        <v>#VALUE!</v>
      </c>
      <c r="AG236" s="1" t="e">
        <f>($P236/$DL$4)/((($Q236/$DM$4)^2)/($R236/$DN$4))</f>
        <v>#VALUE!</v>
      </c>
      <c r="AH236" s="1" t="e">
        <f>($P236/$DO$4)/((($Q236/$DP$4)^2)/($R236/$DQ$4))</f>
        <v>#VALUE!</v>
      </c>
      <c r="AI236" t="s">
        <v>2500</v>
      </c>
      <c r="AJ236">
        <v>85</v>
      </c>
      <c r="AK236" s="21">
        <v>-47.030284180655599</v>
      </c>
      <c r="AL236" s="21">
        <v>148.627301841736</v>
      </c>
      <c r="AM236" s="21">
        <v>-2.3172654854570301E-2</v>
      </c>
      <c r="AN236" s="21">
        <v>5.8660878250841098E-2</v>
      </c>
      <c r="AO236" s="21">
        <v>-1.0114984495863699</v>
      </c>
      <c r="AP236" s="21">
        <v>2.5575740649666701</v>
      </c>
      <c r="AQ236" s="21">
        <v>4.1737407118380103</v>
      </c>
      <c r="AR236" s="21">
        <v>3.7183885825127398</v>
      </c>
      <c r="AS236" s="21">
        <v>0.58617178846662799</v>
      </c>
      <c r="AT236" s="21">
        <v>1.2223432758580901</v>
      </c>
      <c r="AU236" s="21">
        <v>4.89133324468136</v>
      </c>
      <c r="AV236" s="21">
        <v>5.0701987791657404</v>
      </c>
      <c r="AW236" s="21">
        <v>100.505307766914</v>
      </c>
      <c r="AX236" s="21">
        <v>98.872462702751207</v>
      </c>
      <c r="AY236" s="21">
        <v>213.51135373706501</v>
      </c>
      <c r="AZ236" s="21">
        <v>221.066217693672</v>
      </c>
      <c r="BA236" s="21">
        <v>0.11137990249879701</v>
      </c>
      <c r="BB236" s="21">
        <v>0.161752314219717</v>
      </c>
      <c r="BC236" s="21">
        <v>7.1083753933523395E-11</v>
      </c>
      <c r="BD236"/>
      <c r="BE236"/>
      <c r="BF236"/>
      <c r="BG236"/>
      <c r="BH236"/>
      <c r="BI236"/>
      <c r="BJ236"/>
      <c r="BK236"/>
      <c r="BL236"/>
      <c r="BM236"/>
      <c r="BN236"/>
    </row>
    <row r="237" spans="1:66" ht="25.2">
      <c r="A237" s="4">
        <v>235</v>
      </c>
      <c r="B237" s="2" t="s">
        <v>2460</v>
      </c>
      <c r="C237" s="2" t="s">
        <v>2499</v>
      </c>
      <c r="D237" s="2" t="s">
        <v>1879</v>
      </c>
      <c r="E237" s="2" t="s">
        <v>1878</v>
      </c>
      <c r="F237" s="2" t="s">
        <v>768</v>
      </c>
      <c r="G237" s="2" t="s">
        <v>2498</v>
      </c>
      <c r="H237" s="4" t="s">
        <v>1075</v>
      </c>
      <c r="I237" s="4">
        <v>1</v>
      </c>
      <c r="J237" s="4">
        <v>1997</v>
      </c>
      <c r="K237" s="3">
        <v>131.71</v>
      </c>
      <c r="L237" s="3">
        <v>31.57</v>
      </c>
      <c r="M237" s="4">
        <v>5</v>
      </c>
      <c r="N237" s="3" t="s">
        <v>2</v>
      </c>
      <c r="O237" s="3">
        <v>1.83</v>
      </c>
      <c r="P237" s="3" t="s">
        <v>2</v>
      </c>
      <c r="Q237" s="3">
        <v>0.49</v>
      </c>
      <c r="R237" s="3">
        <v>3.11</v>
      </c>
      <c r="S237" s="3">
        <v>1.1100000000000001</v>
      </c>
      <c r="T237" s="3">
        <v>0.38</v>
      </c>
      <c r="U237" s="3">
        <v>1.1000000000000001</v>
      </c>
      <c r="V237" s="3">
        <v>0.36</v>
      </c>
      <c r="W237" s="3">
        <v>2.36</v>
      </c>
      <c r="X237" s="3">
        <v>0.61</v>
      </c>
      <c r="Y237" s="3">
        <v>1.98</v>
      </c>
      <c r="Z237" s="3">
        <v>0.26</v>
      </c>
      <c r="AA237" s="3">
        <v>1.44</v>
      </c>
      <c r="AB237" s="3">
        <v>0.22</v>
      </c>
      <c r="AC237" s="3">
        <v>0.04</v>
      </c>
      <c r="AD237" s="2" t="s">
        <v>455</v>
      </c>
      <c r="AE237" s="1" t="e">
        <f>($P237/$DF$4)/((($Q237/$DG$4)^2)/($R237/$DH$4))</f>
        <v>#VALUE!</v>
      </c>
      <c r="AF237" s="1" t="e">
        <f>($P237/$DI$4)/((($Q237/$DJ$4)^2)/($R237/$DK$4))</f>
        <v>#VALUE!</v>
      </c>
      <c r="AG237" s="1" t="e">
        <f>($P237/$DL$4)/((($Q237/$DM$4)^2)/($R237/$DN$4))</f>
        <v>#VALUE!</v>
      </c>
      <c r="AH237" s="1" t="e">
        <f>($P237/$DO$4)/((($Q237/$DP$4)^2)/($R237/$DQ$4))</f>
        <v>#VALUE!</v>
      </c>
      <c r="AI237" t="s">
        <v>2497</v>
      </c>
      <c r="AJ237">
        <v>86</v>
      </c>
      <c r="AK237" s="21">
        <v>-50.731750797271701</v>
      </c>
      <c r="AL237" s="21">
        <v>150.484094371796</v>
      </c>
      <c r="AM237" s="21">
        <v>-2.4622815589113601E-2</v>
      </c>
      <c r="AN237" s="21">
        <v>0.113570666111667</v>
      </c>
      <c r="AO237" s="21">
        <v>-1.0745011064166801</v>
      </c>
      <c r="AP237" s="21">
        <v>4.95093813502411</v>
      </c>
      <c r="AQ237" s="21">
        <v>5.0341884083639501</v>
      </c>
      <c r="AR237" s="21">
        <v>6.5426323649016203</v>
      </c>
      <c r="AS237" s="21">
        <v>0.69805102705278099</v>
      </c>
      <c r="AT237" s="21">
        <v>1.5876327767290801</v>
      </c>
      <c r="AU237" s="21">
        <v>4.9306275360150797</v>
      </c>
      <c r="AV237" s="21">
        <v>5.0434909292784598</v>
      </c>
      <c r="AW237" s="21">
        <v>100.564991680492</v>
      </c>
      <c r="AX237" s="21">
        <v>97.891702454306895</v>
      </c>
      <c r="AY237" s="21">
        <v>215.172594361477</v>
      </c>
      <c r="AZ237" s="21">
        <v>219.86457798652401</v>
      </c>
      <c r="BA237" s="21">
        <v>0.116738852142272</v>
      </c>
      <c r="BB237" s="21">
        <v>0.18334596788002699</v>
      </c>
      <c r="BC237" s="21">
        <v>6.3910930171710103E-11</v>
      </c>
      <c r="BD237"/>
      <c r="BE237"/>
      <c r="BF237"/>
      <c r="BG237"/>
      <c r="BH237"/>
      <c r="BI237"/>
      <c r="BJ237"/>
      <c r="BK237"/>
      <c r="BL237"/>
      <c r="BM237"/>
      <c r="BN237"/>
    </row>
    <row r="238" spans="1:66">
      <c r="A238" s="4">
        <v>236</v>
      </c>
      <c r="B238" s="2" t="s">
        <v>2460</v>
      </c>
      <c r="C238" s="2" t="s">
        <v>2459</v>
      </c>
      <c r="D238" s="2" t="s">
        <v>1879</v>
      </c>
      <c r="E238" s="2" t="s">
        <v>1878</v>
      </c>
      <c r="F238" s="2" t="s">
        <v>768</v>
      </c>
      <c r="G238" s="2" t="s">
        <v>2496</v>
      </c>
      <c r="H238" s="4" t="s">
        <v>1075</v>
      </c>
      <c r="I238" s="4">
        <v>1</v>
      </c>
      <c r="J238" s="4">
        <v>1997</v>
      </c>
      <c r="K238" s="3">
        <v>115.75</v>
      </c>
      <c r="L238" s="3">
        <v>-8.73</v>
      </c>
      <c r="M238" s="4">
        <v>5</v>
      </c>
      <c r="N238" s="3">
        <v>-1.5</v>
      </c>
      <c r="O238" s="3" t="s">
        <v>2</v>
      </c>
      <c r="P238" s="3" t="s">
        <v>2</v>
      </c>
      <c r="Q238" s="3" t="s">
        <v>2</v>
      </c>
      <c r="R238" s="3" t="s">
        <v>2</v>
      </c>
      <c r="S238" s="3" t="s">
        <v>2</v>
      </c>
      <c r="T238" s="3" t="s">
        <v>2</v>
      </c>
      <c r="U238" s="3" t="s">
        <v>2</v>
      </c>
      <c r="V238" s="3" t="s">
        <v>2</v>
      </c>
      <c r="W238" s="3" t="s">
        <v>2</v>
      </c>
      <c r="X238" s="3" t="s">
        <v>2</v>
      </c>
      <c r="Y238" s="3" t="s">
        <v>2</v>
      </c>
      <c r="Z238" s="3" t="s">
        <v>2</v>
      </c>
      <c r="AA238" s="3" t="s">
        <v>2</v>
      </c>
      <c r="AB238" s="3" t="s">
        <v>2</v>
      </c>
      <c r="AC238" s="3">
        <v>0.04</v>
      </c>
      <c r="AD238" s="2" t="s">
        <v>455</v>
      </c>
      <c r="AE238" s="1" t="e">
        <f>($P238/$DF$4)/((($Q238/$DG$4)^2)/($R238/$DH$4))</f>
        <v>#VALUE!</v>
      </c>
      <c r="AF238" s="1" t="e">
        <f>($P238/$DI$4)/((($Q238/$DJ$4)^2)/($R238/$DK$4))</f>
        <v>#VALUE!</v>
      </c>
      <c r="AG238" s="1" t="e">
        <f>($P238/$DL$4)/((($Q238/$DM$4)^2)/($R238/$DN$4))</f>
        <v>#VALUE!</v>
      </c>
      <c r="AH238" s="1" t="e">
        <f>($P238/$DO$4)/((($Q238/$DP$4)^2)/($R238/$DQ$4))</f>
        <v>#VALUE!</v>
      </c>
      <c r="AI238" t="s">
        <v>2495</v>
      </c>
      <c r="AJ238">
        <v>87</v>
      </c>
      <c r="AK238" s="21">
        <v>-56.039864861700302</v>
      </c>
      <c r="AL238" s="21">
        <v>134.003567095862</v>
      </c>
      <c r="AM238" s="21">
        <v>0.10717479414071</v>
      </c>
      <c r="AN238" s="21">
        <v>-0.14505260886646101</v>
      </c>
      <c r="AO238" s="21">
        <v>4.6879666879957496</v>
      </c>
      <c r="AP238" s="21">
        <v>-6.3453810893939497</v>
      </c>
      <c r="AQ238" s="21">
        <v>3.5159219325836299</v>
      </c>
      <c r="AR238" s="21">
        <v>3.6102901881101501</v>
      </c>
      <c r="AS238" s="21">
        <v>0.51084026425990303</v>
      </c>
      <c r="AT238" s="21">
        <v>0.27586131627801402</v>
      </c>
      <c r="AU238" s="21">
        <v>4.3883024342254204</v>
      </c>
      <c r="AV238" s="21">
        <v>4.6358395953095197</v>
      </c>
      <c r="AW238" s="21">
        <v>97.620753333734896</v>
      </c>
      <c r="AX238" s="21">
        <v>103.147597537595</v>
      </c>
      <c r="AY238" s="21">
        <v>191.88812156924899</v>
      </c>
      <c r="AZ238" s="21">
        <v>202.75297565517701</v>
      </c>
      <c r="BA238" s="21">
        <v>0.245757502634078</v>
      </c>
      <c r="BB238" s="21">
        <v>0.26605848075312999</v>
      </c>
      <c r="BC238" s="21">
        <v>2.89825178846975E-11</v>
      </c>
      <c r="BD238"/>
      <c r="BE238"/>
      <c r="BF238"/>
      <c r="BG238"/>
      <c r="BH238"/>
      <c r="BI238"/>
      <c r="BJ238"/>
      <c r="BK238"/>
      <c r="BL238"/>
      <c r="BM238"/>
      <c r="BN238"/>
    </row>
    <row r="239" spans="1:66">
      <c r="A239" s="4">
        <v>237</v>
      </c>
      <c r="B239" s="2" t="s">
        <v>2460</v>
      </c>
      <c r="C239" s="2" t="s">
        <v>2459</v>
      </c>
      <c r="D239" s="2" t="s">
        <v>1879</v>
      </c>
      <c r="E239" s="2" t="s">
        <v>1878</v>
      </c>
      <c r="F239" s="2" t="s">
        <v>768</v>
      </c>
      <c r="G239" s="2" t="s">
        <v>2494</v>
      </c>
      <c r="H239" s="4" t="s">
        <v>1075</v>
      </c>
      <c r="I239" s="4">
        <v>1</v>
      </c>
      <c r="J239" s="4">
        <v>1997</v>
      </c>
      <c r="K239" s="3">
        <v>114.83</v>
      </c>
      <c r="L239" s="3">
        <v>-17.559999999999999</v>
      </c>
      <c r="M239" s="4">
        <v>5</v>
      </c>
      <c r="N239" s="3">
        <v>-4.5999999999999996</v>
      </c>
      <c r="O239" s="3" t="s">
        <v>2</v>
      </c>
      <c r="P239" s="3" t="s">
        <v>2</v>
      </c>
      <c r="Q239" s="3" t="s">
        <v>2</v>
      </c>
      <c r="R239" s="3" t="s">
        <v>2</v>
      </c>
      <c r="S239" s="3" t="s">
        <v>2</v>
      </c>
      <c r="T239" s="3" t="s">
        <v>2</v>
      </c>
      <c r="U239" s="3" t="s">
        <v>2</v>
      </c>
      <c r="V239" s="3" t="s">
        <v>2</v>
      </c>
      <c r="W239" s="3" t="s">
        <v>2</v>
      </c>
      <c r="X239" s="3" t="s">
        <v>2</v>
      </c>
      <c r="Y239" s="3" t="s">
        <v>2</v>
      </c>
      <c r="Z239" s="3" t="s">
        <v>2</v>
      </c>
      <c r="AA239" s="3" t="s">
        <v>2</v>
      </c>
      <c r="AB239" s="3" t="s">
        <v>2</v>
      </c>
      <c r="AC239" s="3">
        <v>0.04</v>
      </c>
      <c r="AD239" s="2" t="s">
        <v>1211</v>
      </c>
      <c r="AE239" s="1" t="e">
        <f>($P239/$DF$4)/((($Q239/$DG$4)^2)/($R239/$DH$4))</f>
        <v>#VALUE!</v>
      </c>
      <c r="AF239" s="1" t="e">
        <f>($P239/$DI$4)/((($Q239/$DJ$4)^2)/($R239/$DK$4))</f>
        <v>#VALUE!</v>
      </c>
      <c r="AG239" s="1" t="e">
        <f>($P239/$DL$4)/((($Q239/$DM$4)^2)/($R239/$DN$4))</f>
        <v>#VALUE!</v>
      </c>
      <c r="AH239" s="1" t="e">
        <f>($P239/$DO$4)/((($Q239/$DP$4)^2)/($R239/$DQ$4))</f>
        <v>#VALUE!</v>
      </c>
      <c r="AI239" t="s">
        <v>2493</v>
      </c>
      <c r="AJ239">
        <v>88</v>
      </c>
      <c r="AK239" s="21">
        <v>-52.8649488382339</v>
      </c>
      <c r="AL239" s="21">
        <v>124.838542095184</v>
      </c>
      <c r="AM239" s="21">
        <v>-1.29878303866426E-2</v>
      </c>
      <c r="AN239" s="21">
        <v>-0.12560315627313701</v>
      </c>
      <c r="AO239" s="21">
        <v>-0.56735553303714303</v>
      </c>
      <c r="AP239" s="21">
        <v>-5.4880241287827998</v>
      </c>
      <c r="AQ239" s="21">
        <v>3.1432835528850598</v>
      </c>
      <c r="AR239" s="21">
        <v>3.0439438955187801</v>
      </c>
      <c r="AS239" s="21">
        <v>0.32832496635243302</v>
      </c>
      <c r="AT239" s="21">
        <v>0.26051951990462802</v>
      </c>
      <c r="AU239" s="21">
        <v>4.61991953599453</v>
      </c>
      <c r="AV239" s="21">
        <v>4.6347531397342703</v>
      </c>
      <c r="AW239" s="21">
        <v>100.29445451354999</v>
      </c>
      <c r="AX239" s="21">
        <v>102.74687546920801</v>
      </c>
      <c r="AY239" s="21">
        <v>201.797655583932</v>
      </c>
      <c r="AZ239" s="21">
        <v>202.49464333053501</v>
      </c>
      <c r="BA239" s="21">
        <v>0.131039608199149</v>
      </c>
      <c r="BB239" s="21">
        <v>8.9338766235858194E-2</v>
      </c>
      <c r="BC239" s="21">
        <v>8.0097802528966206E-11</v>
      </c>
      <c r="BD239"/>
      <c r="BE239"/>
      <c r="BF239"/>
      <c r="BG239"/>
      <c r="BH239"/>
      <c r="BI239"/>
      <c r="BJ239"/>
      <c r="BK239"/>
      <c r="BL239"/>
      <c r="BM239"/>
      <c r="BN239"/>
    </row>
    <row r="240" spans="1:66">
      <c r="A240" s="4">
        <v>238</v>
      </c>
      <c r="B240" s="2" t="s">
        <v>2460</v>
      </c>
      <c r="C240" s="2" t="s">
        <v>2459</v>
      </c>
      <c r="D240" s="2" t="s">
        <v>1879</v>
      </c>
      <c r="E240" s="2" t="s">
        <v>1878</v>
      </c>
      <c r="F240" s="2" t="s">
        <v>768</v>
      </c>
      <c r="G240" s="2" t="s">
        <v>2492</v>
      </c>
      <c r="H240" s="4" t="s">
        <v>1075</v>
      </c>
      <c r="I240" s="4">
        <v>1</v>
      </c>
      <c r="J240" s="4">
        <v>1997</v>
      </c>
      <c r="K240" s="3">
        <v>112.5</v>
      </c>
      <c r="L240" s="3">
        <v>-24.73</v>
      </c>
      <c r="M240" s="4">
        <v>5</v>
      </c>
      <c r="N240" s="3">
        <v>-5.5</v>
      </c>
      <c r="O240" s="3" t="s">
        <v>2</v>
      </c>
      <c r="P240" s="3" t="s">
        <v>2</v>
      </c>
      <c r="Q240" s="3" t="s">
        <v>2</v>
      </c>
      <c r="R240" s="3" t="s">
        <v>2</v>
      </c>
      <c r="S240" s="3" t="s">
        <v>2</v>
      </c>
      <c r="T240" s="3" t="s">
        <v>2</v>
      </c>
      <c r="U240" s="3" t="s">
        <v>2</v>
      </c>
      <c r="V240" s="3" t="s">
        <v>2</v>
      </c>
      <c r="W240" s="3" t="s">
        <v>2</v>
      </c>
      <c r="X240" s="3" t="s">
        <v>2</v>
      </c>
      <c r="Y240" s="3" t="s">
        <v>2</v>
      </c>
      <c r="Z240" s="3" t="s">
        <v>2</v>
      </c>
      <c r="AA240" s="3" t="s">
        <v>2</v>
      </c>
      <c r="AB240" s="3" t="s">
        <v>2</v>
      </c>
      <c r="AC240" s="3">
        <v>0.04</v>
      </c>
      <c r="AD240" s="2" t="s">
        <v>1211</v>
      </c>
      <c r="AE240" s="1" t="e">
        <f>($P240/$DF$4)/((($Q240/$DG$4)^2)/($R240/$DH$4))</f>
        <v>#VALUE!</v>
      </c>
      <c r="AF240" s="1" t="e">
        <f>($P240/$DI$4)/((($Q240/$DJ$4)^2)/($R240/$DK$4))</f>
        <v>#VALUE!</v>
      </c>
      <c r="AG240" s="1" t="e">
        <f>($P240/$DL$4)/((($Q240/$DM$4)^2)/($R240/$DN$4))</f>
        <v>#VALUE!</v>
      </c>
      <c r="AH240" s="1" t="e">
        <f>($P240/$DO$4)/((($Q240/$DP$4)^2)/($R240/$DQ$4))</f>
        <v>#VALUE!</v>
      </c>
      <c r="AI240" t="s">
        <v>2491</v>
      </c>
      <c r="AJ240">
        <v>89</v>
      </c>
      <c r="AK240" s="21">
        <v>-47.889728993139002</v>
      </c>
      <c r="AL240" s="21">
        <v>120.874570770879</v>
      </c>
      <c r="AM240" s="21">
        <v>-2.2013087997739E-2</v>
      </c>
      <c r="AN240" s="21">
        <v>7.5681164658421493E-2</v>
      </c>
      <c r="AO240" s="21">
        <v>-0.96035077606903096</v>
      </c>
      <c r="AP240" s="21">
        <v>3.3013275621890599</v>
      </c>
      <c r="AQ240" s="21">
        <v>3.1685442096546801</v>
      </c>
      <c r="AR240" s="21">
        <v>2.4955381339512499</v>
      </c>
      <c r="AS240" s="21">
        <v>0.30971729235102702</v>
      </c>
      <c r="AT240" s="21">
        <v>0.36445175502863197</v>
      </c>
      <c r="AU240" s="21">
        <v>4.8863628551474303</v>
      </c>
      <c r="AV240" s="21">
        <v>4.7266419066764698</v>
      </c>
      <c r="AW240" s="21">
        <v>100.480307262209</v>
      </c>
      <c r="AX240" s="21">
        <v>98.439762567944001</v>
      </c>
      <c r="AY240" s="21">
        <v>213.13338236294501</v>
      </c>
      <c r="AZ240" s="21">
        <v>206.19997447173199</v>
      </c>
      <c r="BA240" s="21">
        <v>0.14313981246824101</v>
      </c>
      <c r="BB240" s="21">
        <v>0.24131775481281501</v>
      </c>
      <c r="BC240" s="21">
        <v>9.2935397495579301E-11</v>
      </c>
      <c r="BD240"/>
      <c r="BE240"/>
      <c r="BF240"/>
      <c r="BG240"/>
      <c r="BH240"/>
      <c r="BI240"/>
      <c r="BJ240"/>
      <c r="BK240"/>
      <c r="BL240"/>
      <c r="BM240"/>
      <c r="BN240"/>
    </row>
    <row r="241" spans="1:66">
      <c r="A241" s="4">
        <v>239</v>
      </c>
      <c r="B241" s="2" t="s">
        <v>2460</v>
      </c>
      <c r="C241" s="2" t="s">
        <v>2459</v>
      </c>
      <c r="D241" s="2" t="s">
        <v>1879</v>
      </c>
      <c r="E241" s="2" t="s">
        <v>1878</v>
      </c>
      <c r="F241" s="2" t="s">
        <v>768</v>
      </c>
      <c r="G241" s="2" t="s">
        <v>2490</v>
      </c>
      <c r="H241" s="4" t="s">
        <v>1075</v>
      </c>
      <c r="I241" s="4">
        <v>1</v>
      </c>
      <c r="J241" s="4">
        <v>1997</v>
      </c>
      <c r="K241" s="3">
        <v>113.68</v>
      </c>
      <c r="L241" s="3">
        <v>-29.26</v>
      </c>
      <c r="M241" s="4">
        <v>5</v>
      </c>
      <c r="N241" s="3">
        <v>-7.1</v>
      </c>
      <c r="O241" s="3" t="s">
        <v>2</v>
      </c>
      <c r="P241" s="3" t="s">
        <v>2</v>
      </c>
      <c r="Q241" s="3" t="s">
        <v>2</v>
      </c>
      <c r="R241" s="3" t="s">
        <v>2</v>
      </c>
      <c r="S241" s="3" t="s">
        <v>2</v>
      </c>
      <c r="T241" s="3" t="s">
        <v>2</v>
      </c>
      <c r="U241" s="3" t="s">
        <v>2</v>
      </c>
      <c r="V241" s="3" t="s">
        <v>2</v>
      </c>
      <c r="W241" s="3" t="s">
        <v>2</v>
      </c>
      <c r="X241" s="3" t="s">
        <v>2</v>
      </c>
      <c r="Y241" s="3" t="s">
        <v>2</v>
      </c>
      <c r="Z241" s="3" t="s">
        <v>2</v>
      </c>
      <c r="AA241" s="3" t="s">
        <v>2</v>
      </c>
      <c r="AB241" s="3" t="s">
        <v>2</v>
      </c>
      <c r="AC241" s="3">
        <v>0.04</v>
      </c>
      <c r="AD241" s="2" t="s">
        <v>1211</v>
      </c>
      <c r="AE241" s="1" t="e">
        <f>($P241/$DF$4)/((($Q241/$DG$4)^2)/($R241/$DH$4))</f>
        <v>#VALUE!</v>
      </c>
      <c r="AF241" s="1" t="e">
        <f>($P241/$DI$4)/((($Q241/$DJ$4)^2)/($R241/$DK$4))</f>
        <v>#VALUE!</v>
      </c>
      <c r="AG241" s="1" t="e">
        <f>($P241/$DL$4)/((($Q241/$DM$4)^2)/($R241/$DN$4))</f>
        <v>#VALUE!</v>
      </c>
      <c r="AH241" s="1" t="e">
        <f>($P241/$DO$4)/((($Q241/$DP$4)^2)/($R241/$DQ$4))</f>
        <v>#VALUE!</v>
      </c>
      <c r="AI241" t="s">
        <v>2489</v>
      </c>
      <c r="AJ241">
        <v>90</v>
      </c>
      <c r="AK241" s="21">
        <v>-46.258934229070498</v>
      </c>
      <c r="AL241" s="21">
        <v>123.39698537148701</v>
      </c>
      <c r="AM241" s="21">
        <v>3.8435974019187101E-2</v>
      </c>
      <c r="AN241" s="21">
        <v>8.2498041433550995E-2</v>
      </c>
      <c r="AO241" s="21">
        <v>1.6752381234438001</v>
      </c>
      <c r="AP241" s="21">
        <v>3.59659613941677</v>
      </c>
      <c r="AQ241" s="21">
        <v>2.6316109907922698</v>
      </c>
      <c r="AR241" s="21">
        <v>2.8295191063762699</v>
      </c>
      <c r="AS241" s="21">
        <v>0.26535331622381803</v>
      </c>
      <c r="AT241" s="21">
        <v>0.27490601712760698</v>
      </c>
      <c r="AU241" s="21">
        <v>4.9960187105699001</v>
      </c>
      <c r="AV241" s="21">
        <v>4.9020183259790597</v>
      </c>
      <c r="AW241" s="21">
        <v>99.234260716714104</v>
      </c>
      <c r="AX241" s="21">
        <v>98.322118294455805</v>
      </c>
      <c r="AY241" s="21">
        <v>217.75761783989699</v>
      </c>
      <c r="AZ241" s="21">
        <v>213.68448776378699</v>
      </c>
      <c r="BA241" s="21">
        <v>0.147148416438871</v>
      </c>
      <c r="BB241" s="21">
        <v>0.25789535397094099</v>
      </c>
      <c r="BC241" s="21">
        <v>5.3725222875613898E-11</v>
      </c>
      <c r="BD241"/>
      <c r="BE241"/>
      <c r="BF241"/>
      <c r="BG241"/>
      <c r="BH241"/>
      <c r="BI241"/>
      <c r="BJ241"/>
      <c r="BK241"/>
      <c r="BL241"/>
      <c r="BM241"/>
      <c r="BN241"/>
    </row>
    <row r="242" spans="1:66">
      <c r="A242" s="4">
        <v>240</v>
      </c>
      <c r="B242" s="2" t="s">
        <v>2460</v>
      </c>
      <c r="C242" s="2" t="s">
        <v>2459</v>
      </c>
      <c r="D242" s="2" t="s">
        <v>1879</v>
      </c>
      <c r="E242" s="2" t="s">
        <v>1878</v>
      </c>
      <c r="F242" s="2" t="s">
        <v>768</v>
      </c>
      <c r="G242" s="2" t="s">
        <v>2488</v>
      </c>
      <c r="H242" s="4" t="s">
        <v>1075</v>
      </c>
      <c r="I242" s="4">
        <v>1</v>
      </c>
      <c r="J242" s="4">
        <v>1997</v>
      </c>
      <c r="K242" s="3">
        <v>113.62</v>
      </c>
      <c r="L242" s="3">
        <v>-37.35</v>
      </c>
      <c r="M242" s="4">
        <v>5</v>
      </c>
      <c r="N242" s="3">
        <v>-10.4</v>
      </c>
      <c r="O242" s="3" t="s">
        <v>2</v>
      </c>
      <c r="P242" s="3" t="s">
        <v>2</v>
      </c>
      <c r="Q242" s="3" t="s">
        <v>2</v>
      </c>
      <c r="R242" s="3" t="s">
        <v>2</v>
      </c>
      <c r="S242" s="3" t="s">
        <v>2</v>
      </c>
      <c r="T242" s="3" t="s">
        <v>2</v>
      </c>
      <c r="U242" s="3" t="s">
        <v>2</v>
      </c>
      <c r="V242" s="3" t="s">
        <v>2</v>
      </c>
      <c r="W242" s="3" t="s">
        <v>2</v>
      </c>
      <c r="X242" s="3" t="s">
        <v>2</v>
      </c>
      <c r="Y242" s="3" t="s">
        <v>2</v>
      </c>
      <c r="Z242" s="3" t="s">
        <v>2</v>
      </c>
      <c r="AA242" s="3" t="s">
        <v>2</v>
      </c>
      <c r="AB242" s="3" t="s">
        <v>2</v>
      </c>
      <c r="AC242" s="3">
        <v>0.04</v>
      </c>
      <c r="AD242" s="2" t="s">
        <v>1251</v>
      </c>
      <c r="AE242" s="1" t="e">
        <f>($P242/$DF$4)/((($Q242/$DG$4)^2)/($R242/$DH$4))</f>
        <v>#VALUE!</v>
      </c>
      <c r="AF242" s="1" t="e">
        <f>($P242/$DI$4)/((($Q242/$DJ$4)^2)/($R242/$DK$4))</f>
        <v>#VALUE!</v>
      </c>
      <c r="AG242" s="1" t="e">
        <f>($P242/$DL$4)/((($Q242/$DM$4)^2)/($R242/$DN$4))</f>
        <v>#VALUE!</v>
      </c>
      <c r="AH242" s="1" t="e">
        <f>($P242/$DO$4)/((($Q242/$DP$4)^2)/($R242/$DQ$4))</f>
        <v>#VALUE!</v>
      </c>
      <c r="AI242" t="s">
        <v>2487</v>
      </c>
      <c r="AJ242">
        <v>91</v>
      </c>
      <c r="AK242" s="21">
        <v>-55.060460679531097</v>
      </c>
      <c r="AL242" s="21">
        <v>129.42299386024499</v>
      </c>
      <c r="AM242" s="21">
        <v>-1.6443350624395E-2</v>
      </c>
      <c r="AN242" s="21">
        <v>-0.149501767098591</v>
      </c>
      <c r="AO242" s="21">
        <v>-0.71563443357645096</v>
      </c>
      <c r="AP242" s="21">
        <v>-6.5092316405669699</v>
      </c>
      <c r="AQ242" s="21">
        <v>2.98106006607413</v>
      </c>
      <c r="AR242" s="21">
        <v>1.7148079305701001</v>
      </c>
      <c r="AS242" s="21">
        <v>1.9292813862115199</v>
      </c>
      <c r="AT242" s="21">
        <v>1.24018369880738</v>
      </c>
      <c r="AU242" s="21">
        <v>5.5850330036878599</v>
      </c>
      <c r="AV242" s="21">
        <v>5.4716304019093496</v>
      </c>
      <c r="AW242" s="21">
        <v>100.258321299553</v>
      </c>
      <c r="AX242" s="21">
        <v>102.65027718067201</v>
      </c>
      <c r="AY242" s="21">
        <v>243.11360441071301</v>
      </c>
      <c r="AZ242" s="21">
        <v>238.24827220756799</v>
      </c>
      <c r="BA242" s="21">
        <v>0.298375552939251</v>
      </c>
      <c r="BB242" s="21">
        <v>0.286781921172515</v>
      </c>
      <c r="BC242" s="21">
        <v>7.5218509741105402E-12</v>
      </c>
      <c r="BD242"/>
      <c r="BE242"/>
      <c r="BF242"/>
      <c r="BG242"/>
      <c r="BH242"/>
      <c r="BI242"/>
      <c r="BJ242"/>
      <c r="BK242"/>
      <c r="BL242"/>
      <c r="BM242"/>
      <c r="BN242"/>
    </row>
    <row r="243" spans="1:66">
      <c r="A243" s="4">
        <v>241</v>
      </c>
      <c r="B243" s="2" t="s">
        <v>2460</v>
      </c>
      <c r="C243" s="2" t="s">
        <v>2459</v>
      </c>
      <c r="D243" s="2" t="s">
        <v>1879</v>
      </c>
      <c r="E243" s="2" t="s">
        <v>1878</v>
      </c>
      <c r="F243" s="2" t="s">
        <v>768</v>
      </c>
      <c r="G243" s="2" t="s">
        <v>2486</v>
      </c>
      <c r="H243" s="4" t="s">
        <v>1075</v>
      </c>
      <c r="I243" s="4">
        <v>1</v>
      </c>
      <c r="J243" s="4">
        <v>1997</v>
      </c>
      <c r="K243" s="3">
        <v>112.13</v>
      </c>
      <c r="L243" s="3">
        <v>-42.41</v>
      </c>
      <c r="M243" s="4">
        <v>5</v>
      </c>
      <c r="N243" s="3">
        <v>-9.9</v>
      </c>
      <c r="O243" s="3" t="s">
        <v>2</v>
      </c>
      <c r="P243" s="3" t="s">
        <v>2</v>
      </c>
      <c r="Q243" s="3" t="s">
        <v>2</v>
      </c>
      <c r="R243" s="3" t="s">
        <v>2</v>
      </c>
      <c r="S243" s="3" t="s">
        <v>2</v>
      </c>
      <c r="T243" s="3" t="s">
        <v>2</v>
      </c>
      <c r="U243" s="3" t="s">
        <v>2</v>
      </c>
      <c r="V243" s="3" t="s">
        <v>2</v>
      </c>
      <c r="W243" s="3" t="s">
        <v>2</v>
      </c>
      <c r="X243" s="3" t="s">
        <v>2</v>
      </c>
      <c r="Y243" s="3" t="s">
        <v>2</v>
      </c>
      <c r="Z243" s="3" t="s">
        <v>2</v>
      </c>
      <c r="AA243" s="3" t="s">
        <v>2</v>
      </c>
      <c r="AB243" s="3" t="s">
        <v>2</v>
      </c>
      <c r="AC243" s="3">
        <v>0.04</v>
      </c>
      <c r="AD243" s="2" t="s">
        <v>1251</v>
      </c>
      <c r="AE243" s="1" t="e">
        <f>($P243/$DF$4)/((($Q243/$DG$4)^2)/($R243/$DH$4))</f>
        <v>#VALUE!</v>
      </c>
      <c r="AF243" s="1" t="e">
        <f>($P243/$DI$4)/((($Q243/$DJ$4)^2)/($R243/$DK$4))</f>
        <v>#VALUE!</v>
      </c>
      <c r="AG243" s="1" t="e">
        <f>($P243/$DL$4)/((($Q243/$DM$4)^2)/($R243/$DN$4))</f>
        <v>#VALUE!</v>
      </c>
      <c r="AH243" s="1" t="e">
        <f>($P243/$DO$4)/((($Q243/$DP$4)^2)/($R243/$DQ$4))</f>
        <v>#VALUE!</v>
      </c>
      <c r="AI243" t="s">
        <v>2485</v>
      </c>
      <c r="AJ243">
        <v>92</v>
      </c>
      <c r="AK243" s="21">
        <v>-63.849224171161701</v>
      </c>
      <c r="AL243" s="21">
        <v>122.25991556072201</v>
      </c>
      <c r="AM243" s="21">
        <v>-1.98112590110395E-2</v>
      </c>
      <c r="AN243" s="21">
        <v>-1.16371225408514E-2</v>
      </c>
      <c r="AO243" s="21">
        <v>-0.86199012966849498</v>
      </c>
      <c r="AP243" s="21">
        <v>-0.50653534896289898</v>
      </c>
      <c r="AQ243" s="21">
        <v>4.3804004773497596</v>
      </c>
      <c r="AR243" s="21">
        <v>1.8951938899531999</v>
      </c>
      <c r="AS243" s="21">
        <v>7.5715088135004001</v>
      </c>
      <c r="AT243" s="21">
        <v>5.3215619545280903</v>
      </c>
      <c r="AU243" s="21">
        <v>6.1655407654046996</v>
      </c>
      <c r="AV243" s="21">
        <v>6.1097623924612998</v>
      </c>
      <c r="AW243" s="21">
        <v>100.39976000785801</v>
      </c>
      <c r="AX243" s="21">
        <v>100.25110828495001</v>
      </c>
      <c r="AY243" s="21">
        <v>268.26154002999698</v>
      </c>
      <c r="AZ243" s="21">
        <v>265.88197509784698</v>
      </c>
      <c r="BA243" s="21">
        <v>0.72903865065425599</v>
      </c>
      <c r="BB243" s="21">
        <v>0.55181764559820301</v>
      </c>
      <c r="BC243" s="21">
        <v>4.3329478970908002E-12</v>
      </c>
      <c r="BD243"/>
      <c r="BE243"/>
      <c r="BF243"/>
      <c r="BG243"/>
      <c r="BH243"/>
      <c r="BI243"/>
      <c r="BJ243"/>
      <c r="BK243"/>
      <c r="BL243"/>
      <c r="BM243"/>
      <c r="BN243"/>
    </row>
    <row r="244" spans="1:66">
      <c r="A244" s="4">
        <v>242</v>
      </c>
      <c r="B244" s="2" t="s">
        <v>2460</v>
      </c>
      <c r="C244" s="2" t="s">
        <v>2459</v>
      </c>
      <c r="D244" s="2" t="s">
        <v>1879</v>
      </c>
      <c r="E244" s="2" t="s">
        <v>1878</v>
      </c>
      <c r="F244" s="2" t="s">
        <v>768</v>
      </c>
      <c r="G244" s="2" t="s">
        <v>2484</v>
      </c>
      <c r="H244" s="4" t="s">
        <v>1075</v>
      </c>
      <c r="I244" s="4">
        <v>1</v>
      </c>
      <c r="J244" s="4">
        <v>1997</v>
      </c>
      <c r="K244" s="3">
        <v>107.86</v>
      </c>
      <c r="L244" s="3">
        <v>-23.16</v>
      </c>
      <c r="M244" s="4">
        <v>5</v>
      </c>
      <c r="N244" s="3">
        <v>-5.6</v>
      </c>
      <c r="O244" s="3" t="s">
        <v>2</v>
      </c>
      <c r="P244" s="3" t="s">
        <v>2</v>
      </c>
      <c r="Q244" s="3" t="s">
        <v>2</v>
      </c>
      <c r="R244" s="3" t="s">
        <v>2</v>
      </c>
      <c r="S244" s="3" t="s">
        <v>2</v>
      </c>
      <c r="T244" s="3" t="s">
        <v>2</v>
      </c>
      <c r="U244" s="3" t="s">
        <v>2</v>
      </c>
      <c r="V244" s="3" t="s">
        <v>2</v>
      </c>
      <c r="W244" s="3" t="s">
        <v>2</v>
      </c>
      <c r="X244" s="3" t="s">
        <v>2</v>
      </c>
      <c r="Y244" s="3" t="s">
        <v>2</v>
      </c>
      <c r="Z244" s="3" t="s">
        <v>2</v>
      </c>
      <c r="AA244" s="3" t="s">
        <v>2</v>
      </c>
      <c r="AB244" s="3" t="s">
        <v>2</v>
      </c>
      <c r="AC244" s="3">
        <v>0.04</v>
      </c>
      <c r="AD244" s="2" t="s">
        <v>1211</v>
      </c>
      <c r="AE244" s="1" t="e">
        <f>($P244/$DF$4)/((($Q244/$DG$4)^2)/($R244/$DH$4))</f>
        <v>#VALUE!</v>
      </c>
      <c r="AF244" s="1" t="e">
        <f>($P244/$DI$4)/((($Q244/$DJ$4)^2)/($R244/$DK$4))</f>
        <v>#VALUE!</v>
      </c>
      <c r="AG244" s="1" t="e">
        <f>($P244/$DL$4)/((($Q244/$DM$4)^2)/($R244/$DN$4))</f>
        <v>#VALUE!</v>
      </c>
      <c r="AH244" s="1" t="e">
        <f>($P244/$DO$4)/((($Q244/$DP$4)^2)/($R244/$DQ$4))</f>
        <v>#VALUE!</v>
      </c>
      <c r="AI244" t="s">
        <v>2483</v>
      </c>
      <c r="AJ244">
        <v>93</v>
      </c>
      <c r="AK244" s="21">
        <v>-48.406868120193501</v>
      </c>
      <c r="AL244" s="21">
        <v>121.854264036179</v>
      </c>
      <c r="AM244" s="21">
        <v>3.2912052349420302E-2</v>
      </c>
      <c r="AN244" s="21">
        <v>3.0229549927535099E-2</v>
      </c>
      <c r="AO244" s="21">
        <v>1.4354989386713299</v>
      </c>
      <c r="AP244" s="21">
        <v>1.3188186681349201</v>
      </c>
      <c r="AQ244" s="21">
        <v>3.1183280251622199</v>
      </c>
      <c r="AR244" s="21">
        <v>2.48474622225761</v>
      </c>
      <c r="AS244" s="21">
        <v>0.32885121891647601</v>
      </c>
      <c r="AT244" s="21">
        <v>0.20136073646880701</v>
      </c>
      <c r="AU244" s="21">
        <v>4.8467995564937603</v>
      </c>
      <c r="AV244" s="21">
        <v>4.7815787987709104</v>
      </c>
      <c r="AW244" s="21">
        <v>99.3416581707001</v>
      </c>
      <c r="AX244" s="21">
        <v>99.363888517379806</v>
      </c>
      <c r="AY244" s="21">
        <v>211.41160174381801</v>
      </c>
      <c r="AZ244" s="21">
        <v>208.60785149732399</v>
      </c>
      <c r="BA244" s="21">
        <v>0.13286022809147799</v>
      </c>
      <c r="BB244" s="21">
        <v>0.10970665842015299</v>
      </c>
      <c r="BC244" s="21">
        <v>2.1907211476248999E-11</v>
      </c>
      <c r="BD244"/>
      <c r="BE244"/>
      <c r="BF244"/>
      <c r="BG244"/>
      <c r="BH244"/>
      <c r="BI244"/>
      <c r="BJ244"/>
      <c r="BK244"/>
      <c r="BL244"/>
      <c r="BM244"/>
      <c r="BN244"/>
    </row>
    <row r="245" spans="1:66">
      <c r="A245" s="4">
        <v>243</v>
      </c>
      <c r="B245" s="2" t="s">
        <v>2460</v>
      </c>
      <c r="C245" s="2" t="s">
        <v>2459</v>
      </c>
      <c r="D245" s="2" t="s">
        <v>1879</v>
      </c>
      <c r="E245" s="2" t="s">
        <v>1878</v>
      </c>
      <c r="F245" s="2" t="s">
        <v>768</v>
      </c>
      <c r="G245" s="2" t="s">
        <v>2482</v>
      </c>
      <c r="H245" s="4" t="s">
        <v>1075</v>
      </c>
      <c r="I245" s="4">
        <v>1</v>
      </c>
      <c r="J245" s="4">
        <v>1997</v>
      </c>
      <c r="K245" s="3">
        <v>105.02</v>
      </c>
      <c r="L245" s="3">
        <v>-18.34</v>
      </c>
      <c r="M245" s="4">
        <v>5</v>
      </c>
      <c r="N245" s="3">
        <v>-4.0999999999999996</v>
      </c>
      <c r="O245" s="3" t="s">
        <v>2</v>
      </c>
      <c r="P245" s="3" t="s">
        <v>2</v>
      </c>
      <c r="Q245" s="3" t="s">
        <v>2</v>
      </c>
      <c r="R245" s="3" t="s">
        <v>2</v>
      </c>
      <c r="S245" s="3" t="s">
        <v>2</v>
      </c>
      <c r="T245" s="3" t="s">
        <v>2</v>
      </c>
      <c r="U245" s="3" t="s">
        <v>2</v>
      </c>
      <c r="V245" s="3" t="s">
        <v>2</v>
      </c>
      <c r="W245" s="3" t="s">
        <v>2</v>
      </c>
      <c r="X245" s="3" t="s">
        <v>2</v>
      </c>
      <c r="Y245" s="3" t="s">
        <v>2</v>
      </c>
      <c r="Z245" s="3" t="s">
        <v>2</v>
      </c>
      <c r="AA245" s="3" t="s">
        <v>2</v>
      </c>
      <c r="AB245" s="3" t="s">
        <v>2</v>
      </c>
      <c r="AC245" s="3">
        <v>0.04</v>
      </c>
      <c r="AD245" s="2" t="s">
        <v>1211</v>
      </c>
      <c r="AE245" s="1" t="e">
        <f>($P245/$DF$4)/((($Q245/$DG$4)^2)/($R245/$DH$4))</f>
        <v>#VALUE!</v>
      </c>
      <c r="AF245" s="1" t="e">
        <f>($P245/$DI$4)/((($Q245/$DJ$4)^2)/($R245/$DK$4))</f>
        <v>#VALUE!</v>
      </c>
      <c r="AG245" s="1" t="e">
        <f>($P245/$DL$4)/((($Q245/$DM$4)^2)/($R245/$DN$4))</f>
        <v>#VALUE!</v>
      </c>
      <c r="AH245" s="1" t="e">
        <f>($P245/$DO$4)/((($Q245/$DP$4)^2)/($R245/$DQ$4))</f>
        <v>#VALUE!</v>
      </c>
      <c r="AI245" t="s">
        <v>2481</v>
      </c>
      <c r="AJ245">
        <v>94</v>
      </c>
      <c r="AK245" s="21">
        <v>-52.715983499526999</v>
      </c>
      <c r="AL245" s="21">
        <v>124.81527637863201</v>
      </c>
      <c r="AM245" s="21">
        <v>1.5203565452073201E-2</v>
      </c>
      <c r="AN245" s="21">
        <v>-0.13812055954802799</v>
      </c>
      <c r="AO245" s="21">
        <v>0.66374088325906</v>
      </c>
      <c r="AP245" s="21">
        <v>-6.0308247484041804</v>
      </c>
      <c r="AQ245" s="21">
        <v>3.3216719144582698</v>
      </c>
      <c r="AR245" s="21">
        <v>2.5438007256984698</v>
      </c>
      <c r="AS245" s="21">
        <v>0.44837406393885598</v>
      </c>
      <c r="AT245" s="21">
        <v>0.237336564563215</v>
      </c>
      <c r="AU245" s="21">
        <v>4.7081630749702503</v>
      </c>
      <c r="AV245" s="21">
        <v>4.7599220323562603</v>
      </c>
      <c r="AW245" s="21">
        <v>99.694299804687503</v>
      </c>
      <c r="AX245" s="21">
        <v>102.964387516022</v>
      </c>
      <c r="AY245" s="21">
        <v>205.55153249871799</v>
      </c>
      <c r="AZ245" s="21">
        <v>207.82558567456601</v>
      </c>
      <c r="BA245" s="21">
        <v>0.135144336357713</v>
      </c>
      <c r="BB245" s="21">
        <v>0.101480749424547</v>
      </c>
      <c r="BC245" s="21">
        <v>2.38344316897712E-11</v>
      </c>
      <c r="BD245"/>
      <c r="BE245"/>
      <c r="BF245"/>
      <c r="BG245"/>
      <c r="BH245"/>
      <c r="BI245"/>
      <c r="BJ245"/>
      <c r="BK245"/>
      <c r="BL245"/>
      <c r="BM245"/>
      <c r="BN245"/>
    </row>
    <row r="246" spans="1:66">
      <c r="A246" s="4">
        <v>244</v>
      </c>
      <c r="B246" s="2" t="s">
        <v>2460</v>
      </c>
      <c r="C246" s="2" t="s">
        <v>2459</v>
      </c>
      <c r="D246" s="2" t="s">
        <v>1879</v>
      </c>
      <c r="E246" s="2" t="s">
        <v>1878</v>
      </c>
      <c r="F246" s="2" t="s">
        <v>768</v>
      </c>
      <c r="G246" s="2" t="s">
        <v>2480</v>
      </c>
      <c r="H246" s="4" t="s">
        <v>1075</v>
      </c>
      <c r="I246" s="4">
        <v>1</v>
      </c>
      <c r="J246" s="4">
        <v>1997</v>
      </c>
      <c r="K246" s="3">
        <v>93.44</v>
      </c>
      <c r="L246" s="3">
        <v>-0.51</v>
      </c>
      <c r="M246" s="4">
        <v>5</v>
      </c>
      <c r="N246" s="3">
        <v>-9.6999999999999993</v>
      </c>
      <c r="O246" s="3" t="s">
        <v>2</v>
      </c>
      <c r="P246" s="3" t="s">
        <v>2</v>
      </c>
      <c r="Q246" s="3" t="s">
        <v>2</v>
      </c>
      <c r="R246" s="3" t="s">
        <v>2</v>
      </c>
      <c r="S246" s="3" t="s">
        <v>2</v>
      </c>
      <c r="T246" s="3" t="s">
        <v>2</v>
      </c>
      <c r="U246" s="3" t="s">
        <v>2</v>
      </c>
      <c r="V246" s="3" t="s">
        <v>2</v>
      </c>
      <c r="W246" s="3" t="s">
        <v>2</v>
      </c>
      <c r="X246" s="3" t="s">
        <v>2</v>
      </c>
      <c r="Y246" s="3" t="s">
        <v>2</v>
      </c>
      <c r="Z246" s="3" t="s">
        <v>2</v>
      </c>
      <c r="AA246" s="3" t="s">
        <v>2</v>
      </c>
      <c r="AB246" s="3" t="s">
        <v>2</v>
      </c>
      <c r="AC246" s="3">
        <v>0.04</v>
      </c>
      <c r="AD246" s="2" t="s">
        <v>1211</v>
      </c>
      <c r="AE246" s="1" t="e">
        <f>($P246/$DF$4)/((($Q246/$DG$4)^2)/($R246/$DH$4))</f>
        <v>#VALUE!</v>
      </c>
      <c r="AF246" s="1" t="e">
        <f>($P246/$DI$4)/((($Q246/$DJ$4)^2)/($R246/$DK$4))</f>
        <v>#VALUE!</v>
      </c>
      <c r="AG246" s="1" t="e">
        <f>($P246/$DL$4)/((($Q246/$DM$4)^2)/($R246/$DN$4))</f>
        <v>#VALUE!</v>
      </c>
      <c r="AH246" s="1" t="e">
        <f>($P246/$DO$4)/((($Q246/$DP$4)^2)/($R246/$DQ$4))</f>
        <v>#VALUE!</v>
      </c>
      <c r="AI246" t="s">
        <v>2479</v>
      </c>
      <c r="AJ246">
        <v>95</v>
      </c>
      <c r="AK246" s="21">
        <v>-67.299234028816201</v>
      </c>
      <c r="AL246" s="21">
        <v>129.66293365573901</v>
      </c>
      <c r="AM246" s="21">
        <v>3.06531910743215E-2</v>
      </c>
      <c r="AN246" s="21">
        <v>1.7878402122194499E-2</v>
      </c>
      <c r="AO246" s="21">
        <v>1.3403603075523001</v>
      </c>
      <c r="AP246" s="21">
        <v>0.78169684186969901</v>
      </c>
      <c r="AQ246" s="21">
        <v>4.1382144985795</v>
      </c>
      <c r="AR246" s="21">
        <v>4.9088563794195696</v>
      </c>
      <c r="AS246" s="21">
        <v>0.27921394679322797</v>
      </c>
      <c r="AT246" s="21">
        <v>0.38079132728558002</v>
      </c>
      <c r="AU246" s="21">
        <v>4.4559478076100296</v>
      </c>
      <c r="AV246" s="21">
        <v>4.5268799170851697</v>
      </c>
      <c r="AW246" s="21">
        <v>99.321476657867393</v>
      </c>
      <c r="AX246" s="21">
        <v>99.589774193763702</v>
      </c>
      <c r="AY246" s="21">
        <v>194.84155053907099</v>
      </c>
      <c r="AZ246" s="21">
        <v>197.921677747838</v>
      </c>
      <c r="BA246" s="21">
        <v>0.150411121118814</v>
      </c>
      <c r="BB246" s="21">
        <v>9.4906331974081701E-2</v>
      </c>
      <c r="BC246" s="21">
        <v>5.9260202080492299E-12</v>
      </c>
      <c r="BD246"/>
      <c r="BE246"/>
      <c r="BF246"/>
      <c r="BG246"/>
      <c r="BH246"/>
      <c r="BI246"/>
      <c r="BJ246"/>
      <c r="BK246"/>
      <c r="BL246"/>
      <c r="BM246"/>
      <c r="BN246"/>
    </row>
    <row r="247" spans="1:66">
      <c r="A247" s="4">
        <v>245</v>
      </c>
      <c r="B247" s="2" t="s">
        <v>2460</v>
      </c>
      <c r="C247" s="2" t="s">
        <v>2459</v>
      </c>
      <c r="D247" s="2" t="s">
        <v>1879</v>
      </c>
      <c r="E247" s="2" t="s">
        <v>1878</v>
      </c>
      <c r="F247" s="2" t="s">
        <v>768</v>
      </c>
      <c r="G247" s="2" t="s">
        <v>2478</v>
      </c>
      <c r="H247" s="4" t="s">
        <v>1075</v>
      </c>
      <c r="I247" s="4">
        <v>1</v>
      </c>
      <c r="J247" s="4">
        <v>1997</v>
      </c>
      <c r="K247" s="3">
        <v>90.28</v>
      </c>
      <c r="L247" s="3">
        <v>3.53</v>
      </c>
      <c r="M247" s="4">
        <v>5</v>
      </c>
      <c r="N247" s="3">
        <v>-9.9</v>
      </c>
      <c r="O247" s="3" t="s">
        <v>2</v>
      </c>
      <c r="P247" s="3" t="s">
        <v>2</v>
      </c>
      <c r="Q247" s="3" t="s">
        <v>2</v>
      </c>
      <c r="R247" s="3" t="s">
        <v>2</v>
      </c>
      <c r="S247" s="3" t="s">
        <v>2</v>
      </c>
      <c r="T247" s="3" t="s">
        <v>2</v>
      </c>
      <c r="U247" s="3" t="s">
        <v>2</v>
      </c>
      <c r="V247" s="3" t="s">
        <v>2</v>
      </c>
      <c r="W247" s="3" t="s">
        <v>2</v>
      </c>
      <c r="X247" s="3" t="s">
        <v>2</v>
      </c>
      <c r="Y247" s="3" t="s">
        <v>2</v>
      </c>
      <c r="Z247" s="3" t="s">
        <v>2</v>
      </c>
      <c r="AA247" s="3" t="s">
        <v>2</v>
      </c>
      <c r="AB247" s="3" t="s">
        <v>2</v>
      </c>
      <c r="AC247" s="3">
        <v>0.04</v>
      </c>
      <c r="AD247" s="2" t="s">
        <v>1211</v>
      </c>
      <c r="AE247" s="1" t="e">
        <f>($P247/$DF$4)/((($Q247/$DG$4)^2)/($R247/$DH$4))</f>
        <v>#VALUE!</v>
      </c>
      <c r="AF247" s="1" t="e">
        <f>($P247/$DI$4)/((($Q247/$DJ$4)^2)/($R247/$DK$4))</f>
        <v>#VALUE!</v>
      </c>
      <c r="AG247" s="1" t="e">
        <f>($P247/$DL$4)/((($Q247/$DM$4)^2)/($R247/$DN$4))</f>
        <v>#VALUE!</v>
      </c>
      <c r="AH247" s="1" t="e">
        <f>($P247/$DO$4)/((($Q247/$DP$4)^2)/($R247/$DQ$4))</f>
        <v>#VALUE!</v>
      </c>
      <c r="AI247" t="s">
        <v>2477</v>
      </c>
      <c r="AJ247">
        <v>96</v>
      </c>
      <c r="AK247" s="21">
        <v>-69.4732395353317</v>
      </c>
      <c r="AL247" s="21">
        <v>128.49166537189501</v>
      </c>
      <c r="AM247" s="21">
        <v>-4.1373558053746803E-2</v>
      </c>
      <c r="AN247" s="21">
        <v>-5.36864009860437E-2</v>
      </c>
      <c r="AO247" s="21">
        <v>-1.8090120354238799</v>
      </c>
      <c r="AP247" s="21">
        <v>-2.34684851420129</v>
      </c>
      <c r="AQ247" s="21">
        <v>4.4234347308278101</v>
      </c>
      <c r="AR247" s="21">
        <v>4.9893574293255796</v>
      </c>
      <c r="AS247" s="21">
        <v>0.228782219270244</v>
      </c>
      <c r="AT247" s="21">
        <v>0.14122048576403201</v>
      </c>
      <c r="AU247" s="21">
        <v>4.5245888071656202</v>
      </c>
      <c r="AV247" s="21">
        <v>4.5753361493349098</v>
      </c>
      <c r="AW247" s="21">
        <v>100.950848176956</v>
      </c>
      <c r="AX247" s="21">
        <v>101.208062996864</v>
      </c>
      <c r="AY247" s="21">
        <v>197.833285499249</v>
      </c>
      <c r="AZ247" s="21">
        <v>200.010431947255</v>
      </c>
      <c r="BA247" s="21">
        <v>0.149224704697728</v>
      </c>
      <c r="BB247" s="21">
        <v>0.15384331609774399</v>
      </c>
      <c r="BC247" s="21">
        <v>9.3121081045746595E-12</v>
      </c>
      <c r="BD247"/>
      <c r="BE247"/>
      <c r="BF247"/>
      <c r="BG247"/>
      <c r="BH247"/>
      <c r="BI247"/>
      <c r="BJ247"/>
      <c r="BK247"/>
      <c r="BL247"/>
      <c r="BM247"/>
      <c r="BN247"/>
    </row>
    <row r="248" spans="1:66">
      <c r="A248" s="4">
        <v>246</v>
      </c>
      <c r="B248" s="2" t="s">
        <v>2460</v>
      </c>
      <c r="C248" s="2" t="s">
        <v>2459</v>
      </c>
      <c r="D248" s="2" t="s">
        <v>1879</v>
      </c>
      <c r="E248" s="2" t="s">
        <v>1878</v>
      </c>
      <c r="F248" s="2" t="s">
        <v>768</v>
      </c>
      <c r="G248" s="2" t="s">
        <v>2476</v>
      </c>
      <c r="H248" s="4" t="s">
        <v>1075</v>
      </c>
      <c r="I248" s="4">
        <v>1</v>
      </c>
      <c r="J248" s="4">
        <v>1997</v>
      </c>
      <c r="K248" s="3">
        <v>97.74</v>
      </c>
      <c r="L248" s="3">
        <v>7.38</v>
      </c>
      <c r="M248" s="4">
        <v>5</v>
      </c>
      <c r="N248" s="3">
        <v>-10.6</v>
      </c>
      <c r="O248" s="3" t="s">
        <v>2</v>
      </c>
      <c r="P248" s="3" t="s">
        <v>2</v>
      </c>
      <c r="Q248" s="3" t="s">
        <v>2</v>
      </c>
      <c r="R248" s="3" t="s">
        <v>2</v>
      </c>
      <c r="S248" s="3" t="s">
        <v>2</v>
      </c>
      <c r="T248" s="3" t="s">
        <v>2</v>
      </c>
      <c r="U248" s="3" t="s">
        <v>2</v>
      </c>
      <c r="V248" s="3" t="s">
        <v>2</v>
      </c>
      <c r="W248" s="3" t="s">
        <v>2</v>
      </c>
      <c r="X248" s="3" t="s">
        <v>2</v>
      </c>
      <c r="Y248" s="3" t="s">
        <v>2</v>
      </c>
      <c r="Z248" s="3" t="s">
        <v>2</v>
      </c>
      <c r="AA248" s="3" t="s">
        <v>2</v>
      </c>
      <c r="AB248" s="3" t="s">
        <v>2</v>
      </c>
      <c r="AC248" s="3">
        <v>0.04</v>
      </c>
      <c r="AD248" s="2" t="s">
        <v>455</v>
      </c>
      <c r="AE248" s="1" t="e">
        <f>($P248/$DF$4)/((($Q248/$DG$4)^2)/($R248/$DH$4))</f>
        <v>#VALUE!</v>
      </c>
      <c r="AF248" s="1" t="e">
        <f>($P248/$DI$4)/((($Q248/$DJ$4)^2)/($R248/$DK$4))</f>
        <v>#VALUE!</v>
      </c>
      <c r="AG248" s="1" t="e">
        <f>($P248/$DL$4)/((($Q248/$DM$4)^2)/($R248/$DN$4))</f>
        <v>#VALUE!</v>
      </c>
      <c r="AH248" s="1" t="e">
        <f>($P248/$DO$4)/((($Q248/$DP$4)^2)/($R248/$DQ$4))</f>
        <v>#VALUE!</v>
      </c>
      <c r="AI248" t="s">
        <v>2475</v>
      </c>
      <c r="AJ248">
        <v>97</v>
      </c>
      <c r="AK248" s="21">
        <v>-73.244982535378995</v>
      </c>
      <c r="AL248" s="21">
        <v>135.75799560546901</v>
      </c>
      <c r="AM248" s="21">
        <v>2.0962359084692499E-2</v>
      </c>
      <c r="AN248" s="21">
        <v>0.142957977189098</v>
      </c>
      <c r="AO248" s="21">
        <v>0.91825156479690895</v>
      </c>
      <c r="AP248" s="21">
        <v>6.2580365843235501</v>
      </c>
      <c r="AQ248" s="21">
        <v>3.9704913416959502</v>
      </c>
      <c r="AR248" s="21">
        <v>2.7610296175843598</v>
      </c>
      <c r="AS248" s="21">
        <v>0.21591666998499501</v>
      </c>
      <c r="AT248" s="21">
        <v>0.37908270203713701</v>
      </c>
      <c r="AU248" s="21">
        <v>4.4898235097982102</v>
      </c>
      <c r="AV248" s="21">
        <v>4.3418634056640899</v>
      </c>
      <c r="AW248" s="21">
        <v>99.540824807377206</v>
      </c>
      <c r="AX248" s="21">
        <v>96.855503750817206</v>
      </c>
      <c r="AY248" s="21">
        <v>196.54289718378499</v>
      </c>
      <c r="AZ248" s="21">
        <v>190.05053503821401</v>
      </c>
      <c r="BA248" s="21">
        <v>0.259499214847209</v>
      </c>
      <c r="BB248" s="21">
        <v>0.34466590618683102</v>
      </c>
      <c r="BC248" s="21">
        <v>9.4637070242839497E-12</v>
      </c>
      <c r="BD248"/>
      <c r="BE248"/>
      <c r="BF248"/>
      <c r="BG248"/>
      <c r="BH248"/>
      <c r="BI248"/>
      <c r="BJ248"/>
      <c r="BK248"/>
      <c r="BL248"/>
      <c r="BM248"/>
      <c r="BN248"/>
    </row>
    <row r="249" spans="1:66">
      <c r="A249" s="4">
        <v>247</v>
      </c>
      <c r="B249" s="2" t="s">
        <v>2460</v>
      </c>
      <c r="C249" s="2" t="s">
        <v>2459</v>
      </c>
      <c r="D249" s="2" t="s">
        <v>1879</v>
      </c>
      <c r="E249" s="2" t="s">
        <v>1878</v>
      </c>
      <c r="F249" s="2" t="s">
        <v>768</v>
      </c>
      <c r="G249" s="2" t="s">
        <v>2474</v>
      </c>
      <c r="H249" s="4" t="s">
        <v>1075</v>
      </c>
      <c r="I249" s="4">
        <v>1</v>
      </c>
      <c r="J249" s="4">
        <v>1997</v>
      </c>
      <c r="K249" s="3">
        <v>100.11</v>
      </c>
      <c r="L249" s="3">
        <v>4.95</v>
      </c>
      <c r="M249" s="4">
        <v>5</v>
      </c>
      <c r="N249" s="3">
        <v>-10.9</v>
      </c>
      <c r="O249" s="3" t="s">
        <v>2</v>
      </c>
      <c r="P249" s="3" t="s">
        <v>2</v>
      </c>
      <c r="Q249" s="3" t="s">
        <v>2</v>
      </c>
      <c r="R249" s="3" t="s">
        <v>2</v>
      </c>
      <c r="S249" s="3" t="s">
        <v>2</v>
      </c>
      <c r="T249" s="3" t="s">
        <v>2</v>
      </c>
      <c r="U249" s="3" t="s">
        <v>2</v>
      </c>
      <c r="V249" s="3" t="s">
        <v>2</v>
      </c>
      <c r="W249" s="3" t="s">
        <v>2</v>
      </c>
      <c r="X249" s="3" t="s">
        <v>2</v>
      </c>
      <c r="Y249" s="3" t="s">
        <v>2</v>
      </c>
      <c r="Z249" s="3" t="s">
        <v>2</v>
      </c>
      <c r="AA249" s="3" t="s">
        <v>2</v>
      </c>
      <c r="AB249" s="3" t="s">
        <v>2</v>
      </c>
      <c r="AC249" s="3">
        <v>0.04</v>
      </c>
      <c r="AD249" s="2" t="s">
        <v>455</v>
      </c>
      <c r="AE249" s="1" t="e">
        <f>($P249/$DF$4)/((($Q249/$DG$4)^2)/($R249/$DH$4))</f>
        <v>#VALUE!</v>
      </c>
      <c r="AF249" s="1" t="e">
        <f>($P249/$DI$4)/((($Q249/$DJ$4)^2)/($R249/$DK$4))</f>
        <v>#VALUE!</v>
      </c>
      <c r="AG249" s="1" t="e">
        <f>($P249/$DL$4)/((($Q249/$DM$4)^2)/($R249/$DN$4))</f>
        <v>#VALUE!</v>
      </c>
      <c r="AH249" s="1" t="e">
        <f>($P249/$DO$4)/((($Q249/$DP$4)^2)/($R249/$DQ$4))</f>
        <v>#VALUE!</v>
      </c>
      <c r="AI249" t="s">
        <v>2473</v>
      </c>
      <c r="AJ249">
        <v>98</v>
      </c>
      <c r="AK249" s="21">
        <v>-67.323891258239698</v>
      </c>
      <c r="AL249" s="21"/>
      <c r="AM249" s="21">
        <v>7.6355503995834698E-2</v>
      </c>
      <c r="AN249" s="21">
        <v>0.267782336341717</v>
      </c>
      <c r="AO249" s="21">
        <v>3.3455556710051599</v>
      </c>
      <c r="AP249" s="21">
        <v>11.7298014647399</v>
      </c>
      <c r="AQ249" s="21">
        <v>4.9851219559588102</v>
      </c>
      <c r="AR249" s="21">
        <v>5.9508877837076497</v>
      </c>
      <c r="AS249" s="21">
        <v>0.466529600485796</v>
      </c>
      <c r="AT249" s="21">
        <v>1.0368641106639001</v>
      </c>
      <c r="AU249" s="21">
        <v>4.4416095326586502</v>
      </c>
      <c r="AV249" s="21">
        <v>4.3813538199517801</v>
      </c>
      <c r="AW249" s="21">
        <v>98.328999510044099</v>
      </c>
      <c r="AX249" s="21">
        <v>94.204956036079196</v>
      </c>
      <c r="AY249" s="21">
        <v>194.58407868821701</v>
      </c>
      <c r="AZ249" s="21">
        <v>191.88582565253401</v>
      </c>
      <c r="BA249" s="21">
        <v>0.35884687684294703</v>
      </c>
      <c r="BB249" s="21">
        <v>0.43999175035008598</v>
      </c>
      <c r="BC249" s="21">
        <v>7.2420043187101397E-12</v>
      </c>
      <c r="BD249"/>
      <c r="BE249"/>
      <c r="BF249"/>
      <c r="BG249"/>
      <c r="BH249"/>
      <c r="BI249"/>
      <c r="BJ249"/>
      <c r="BK249"/>
      <c r="BL249"/>
      <c r="BM249"/>
      <c r="BN249"/>
    </row>
    <row r="250" spans="1:66">
      <c r="A250" s="4">
        <v>248</v>
      </c>
      <c r="B250" s="2" t="s">
        <v>2460</v>
      </c>
      <c r="C250" s="2" t="s">
        <v>2459</v>
      </c>
      <c r="D250" s="2" t="s">
        <v>1879</v>
      </c>
      <c r="E250" s="2" t="s">
        <v>1878</v>
      </c>
      <c r="F250" s="2" t="s">
        <v>768</v>
      </c>
      <c r="G250" s="2" t="s">
        <v>2472</v>
      </c>
      <c r="H250" s="4" t="s">
        <v>1075</v>
      </c>
      <c r="I250" s="4">
        <v>1</v>
      </c>
      <c r="J250" s="4">
        <v>1997</v>
      </c>
      <c r="K250" s="3">
        <v>103.43</v>
      </c>
      <c r="L250" s="3">
        <v>1.17</v>
      </c>
      <c r="M250" s="4">
        <v>5</v>
      </c>
      <c r="N250" s="3">
        <v>-10.199999999999999</v>
      </c>
      <c r="O250" s="3" t="s">
        <v>2</v>
      </c>
      <c r="P250" s="3" t="s">
        <v>2</v>
      </c>
      <c r="Q250" s="3" t="s">
        <v>2</v>
      </c>
      <c r="R250" s="3" t="s">
        <v>2</v>
      </c>
      <c r="S250" s="3" t="s">
        <v>2</v>
      </c>
      <c r="T250" s="3" t="s">
        <v>2</v>
      </c>
      <c r="U250" s="3" t="s">
        <v>2</v>
      </c>
      <c r="V250" s="3" t="s">
        <v>2</v>
      </c>
      <c r="W250" s="3" t="s">
        <v>2</v>
      </c>
      <c r="X250" s="3" t="s">
        <v>2</v>
      </c>
      <c r="Y250" s="3" t="s">
        <v>2</v>
      </c>
      <c r="Z250" s="3" t="s">
        <v>2</v>
      </c>
      <c r="AA250" s="3" t="s">
        <v>2</v>
      </c>
      <c r="AB250" s="3" t="s">
        <v>2</v>
      </c>
      <c r="AC250" s="3">
        <v>0.04</v>
      </c>
      <c r="AD250" s="2" t="s">
        <v>1211</v>
      </c>
      <c r="AE250" s="1" t="e">
        <f>($P250/$DF$4)/((($Q250/$DG$4)^2)/($R250/$DH$4))</f>
        <v>#VALUE!</v>
      </c>
      <c r="AF250" s="1" t="e">
        <f>($P250/$DI$4)/((($Q250/$DJ$4)^2)/($R250/$DK$4))</f>
        <v>#VALUE!</v>
      </c>
      <c r="AG250" s="1" t="e">
        <f>($P250/$DL$4)/((($Q250/$DM$4)^2)/($R250/$DN$4))</f>
        <v>#VALUE!</v>
      </c>
      <c r="AH250" s="1" t="e">
        <f>($P250/$DO$4)/((($Q250/$DP$4)^2)/($R250/$DQ$4))</f>
        <v>#VALUE!</v>
      </c>
      <c r="AI250" t="s">
        <v>2471</v>
      </c>
      <c r="AJ250">
        <v>99</v>
      </c>
      <c r="AK250" s="21"/>
      <c r="AL250" s="21"/>
      <c r="AM250" s="21">
        <v>0.227207601070404</v>
      </c>
      <c r="AN250" s="21">
        <v>0.17558133602142301</v>
      </c>
      <c r="AO250" s="21">
        <v>9.95566446553544</v>
      </c>
      <c r="AP250" s="21">
        <v>7.6932693961975698</v>
      </c>
      <c r="AQ250" s="21">
        <v>9.2933883666992205</v>
      </c>
      <c r="AR250" s="21">
        <v>11.1158175468445</v>
      </c>
      <c r="AS250" s="21">
        <v>0.52435216307640098</v>
      </c>
      <c r="AT250" s="21">
        <v>0.46999999880790699</v>
      </c>
      <c r="AU250" s="21">
        <v>4.3386650085449201</v>
      </c>
      <c r="AV250" s="21">
        <v>4.2277665138244602</v>
      </c>
      <c r="AW250" s="21">
        <v>95.087394714355497</v>
      </c>
      <c r="AX250" s="21">
        <v>96.247100830078097</v>
      </c>
      <c r="AY250" s="21">
        <v>190.11500190718601</v>
      </c>
      <c r="AZ250" s="21">
        <v>185.24947227759299</v>
      </c>
      <c r="BA250" s="21">
        <v>0.21854567527770999</v>
      </c>
      <c r="BB250" s="21">
        <v>0.154785856604576</v>
      </c>
      <c r="BC250" s="21">
        <v>6.5451726264638201E-12</v>
      </c>
      <c r="BD250"/>
      <c r="BE250"/>
      <c r="BF250"/>
      <c r="BG250"/>
      <c r="BH250"/>
      <c r="BI250"/>
      <c r="BJ250"/>
      <c r="BK250"/>
      <c r="BL250"/>
      <c r="BM250"/>
      <c r="BN250"/>
    </row>
    <row r="251" spans="1:66">
      <c r="A251" s="4">
        <v>249</v>
      </c>
      <c r="B251" s="2" t="s">
        <v>2460</v>
      </c>
      <c r="C251" s="2" t="s">
        <v>2459</v>
      </c>
      <c r="D251" s="2" t="s">
        <v>1879</v>
      </c>
      <c r="E251" s="2" t="s">
        <v>1878</v>
      </c>
      <c r="F251" s="2" t="s">
        <v>768</v>
      </c>
      <c r="G251" s="2" t="s">
        <v>2470</v>
      </c>
      <c r="H251" s="4" t="s">
        <v>1075</v>
      </c>
      <c r="I251" s="4">
        <v>1</v>
      </c>
      <c r="J251" s="4">
        <v>1997</v>
      </c>
      <c r="K251" s="3">
        <v>131.27000000000001</v>
      </c>
      <c r="L251" s="3">
        <v>19.54</v>
      </c>
      <c r="M251" s="4">
        <v>5</v>
      </c>
      <c r="N251" s="3">
        <v>-4.2</v>
      </c>
      <c r="O251" s="3" t="s">
        <v>2</v>
      </c>
      <c r="P251" s="3" t="s">
        <v>2</v>
      </c>
      <c r="Q251" s="3" t="s">
        <v>2</v>
      </c>
      <c r="R251" s="3" t="s">
        <v>2</v>
      </c>
      <c r="S251" s="3" t="s">
        <v>2</v>
      </c>
      <c r="T251" s="3" t="s">
        <v>2</v>
      </c>
      <c r="U251" s="3" t="s">
        <v>2</v>
      </c>
      <c r="V251" s="3" t="s">
        <v>2</v>
      </c>
      <c r="W251" s="3" t="s">
        <v>2</v>
      </c>
      <c r="X251" s="3" t="s">
        <v>2</v>
      </c>
      <c r="Y251" s="3" t="s">
        <v>2</v>
      </c>
      <c r="Z251" s="3" t="s">
        <v>2</v>
      </c>
      <c r="AA251" s="3" t="s">
        <v>2</v>
      </c>
      <c r="AB251" s="3" t="s">
        <v>2</v>
      </c>
      <c r="AC251" s="3">
        <v>0.04</v>
      </c>
      <c r="AD251" s="2" t="s">
        <v>1344</v>
      </c>
      <c r="AE251" s="1" t="e">
        <f>($P251/$DF$4)/((($Q251/$DG$4)^2)/($R251/$DH$4))</f>
        <v>#VALUE!</v>
      </c>
      <c r="AF251" s="1" t="e">
        <f>($P251/$DI$4)/((($Q251/$DJ$4)^2)/($R251/$DK$4))</f>
        <v>#VALUE!</v>
      </c>
      <c r="AG251" s="1" t="e">
        <f>($P251/$DL$4)/((($Q251/$DM$4)^2)/($R251/$DN$4))</f>
        <v>#VALUE!</v>
      </c>
      <c r="AH251" s="1" t="e">
        <f>($P251/$DO$4)/((($Q251/$DP$4)^2)/($R251/$DQ$4))</f>
        <v>#VALUE!</v>
      </c>
      <c r="AI251" t="s">
        <v>2469</v>
      </c>
      <c r="AJ251">
        <v>100</v>
      </c>
      <c r="AK251" s="21">
        <v>-52.332389261245702</v>
      </c>
      <c r="AL251" s="21">
        <v>144.664516830444</v>
      </c>
      <c r="AM251" s="21">
        <v>-7.0101207695901405E-2</v>
      </c>
      <c r="AN251" s="21">
        <v>-1.7386833185795699E-2</v>
      </c>
      <c r="AO251" s="21">
        <v>-3.0627371355413802</v>
      </c>
      <c r="AP251" s="21">
        <v>-0.759209675438134</v>
      </c>
      <c r="AQ251" s="21">
        <v>3.1167180342078198</v>
      </c>
      <c r="AR251" s="21">
        <v>7.8978700536489503</v>
      </c>
      <c r="AS251" s="21">
        <v>0.179629501327872</v>
      </c>
      <c r="AT251" s="21">
        <v>0.11725321707502</v>
      </c>
      <c r="AU251" s="21">
        <v>4.6192426917552902</v>
      </c>
      <c r="AV251" s="21">
        <v>4.7029395165443404</v>
      </c>
      <c r="AW251" s="21">
        <v>101.55558599853499</v>
      </c>
      <c r="AX251" s="21">
        <v>100.31274571991</v>
      </c>
      <c r="AY251" s="21">
        <v>201.815311648137</v>
      </c>
      <c r="AZ251" s="21">
        <v>205.32092503247301</v>
      </c>
      <c r="BA251" s="21">
        <v>6.80034556072205E-2</v>
      </c>
      <c r="BB251" s="21">
        <v>1.8015919030644E-2</v>
      </c>
      <c r="BC251" s="21">
        <v>2.4506616576355801E-11</v>
      </c>
      <c r="BD251"/>
      <c r="BE251"/>
      <c r="BF251"/>
      <c r="BG251"/>
      <c r="BH251"/>
      <c r="BI251"/>
      <c r="BJ251"/>
      <c r="BK251"/>
      <c r="BL251"/>
      <c r="BM251"/>
      <c r="BN251"/>
    </row>
    <row r="252" spans="1:66">
      <c r="A252" s="4">
        <v>250</v>
      </c>
      <c r="B252" s="2" t="s">
        <v>2460</v>
      </c>
      <c r="C252" s="2" t="s">
        <v>2459</v>
      </c>
      <c r="D252" s="2" t="s">
        <v>1879</v>
      </c>
      <c r="E252" s="2" t="s">
        <v>1878</v>
      </c>
      <c r="F252" s="2" t="s">
        <v>768</v>
      </c>
      <c r="G252" s="2" t="s">
        <v>2468</v>
      </c>
      <c r="H252" s="4" t="s">
        <v>1075</v>
      </c>
      <c r="I252" s="4">
        <v>1</v>
      </c>
      <c r="J252" s="4">
        <v>1997</v>
      </c>
      <c r="K252" s="3">
        <v>128.19</v>
      </c>
      <c r="L252" s="3">
        <v>14.48</v>
      </c>
      <c r="M252" s="4">
        <v>5</v>
      </c>
      <c r="N252" s="3">
        <v>-3.6</v>
      </c>
      <c r="O252" s="3" t="s">
        <v>2</v>
      </c>
      <c r="P252" s="3" t="s">
        <v>2</v>
      </c>
      <c r="Q252" s="3" t="s">
        <v>2</v>
      </c>
      <c r="R252" s="3" t="s">
        <v>2</v>
      </c>
      <c r="S252" s="3" t="s">
        <v>2</v>
      </c>
      <c r="T252" s="3" t="s">
        <v>2</v>
      </c>
      <c r="U252" s="3" t="s">
        <v>2</v>
      </c>
      <c r="V252" s="3" t="s">
        <v>2</v>
      </c>
      <c r="W252" s="3" t="s">
        <v>2</v>
      </c>
      <c r="X252" s="3" t="s">
        <v>2</v>
      </c>
      <c r="Y252" s="3" t="s">
        <v>2</v>
      </c>
      <c r="Z252" s="3" t="s">
        <v>2</v>
      </c>
      <c r="AA252" s="3" t="s">
        <v>2</v>
      </c>
      <c r="AB252" s="3" t="s">
        <v>2</v>
      </c>
      <c r="AC252" s="3">
        <v>0.04</v>
      </c>
      <c r="AD252" s="2" t="s">
        <v>1344</v>
      </c>
      <c r="AE252" s="1" t="e">
        <f>($P252/$DF$4)/((($Q252/$DG$4)^2)/($R252/$DH$4))</f>
        <v>#VALUE!</v>
      </c>
      <c r="AF252" s="1" t="e">
        <f>($P252/$DI$4)/((($Q252/$DJ$4)^2)/($R252/$DK$4))</f>
        <v>#VALUE!</v>
      </c>
      <c r="AG252" s="1" t="e">
        <f>($P252/$DL$4)/((($Q252/$DM$4)^2)/($R252/$DN$4))</f>
        <v>#VALUE!</v>
      </c>
      <c r="AH252" s="1" t="e">
        <f>($P252/$DO$4)/((($Q252/$DP$4)^2)/($R252/$DQ$4))</f>
        <v>#VALUE!</v>
      </c>
      <c r="AI252" t="s">
        <v>2467</v>
      </c>
      <c r="AJ252">
        <v>101</v>
      </c>
      <c r="AK252" s="21">
        <v>-60.158770778655999</v>
      </c>
      <c r="AL252" s="21">
        <v>133.99777143859899</v>
      </c>
      <c r="AM252" s="21">
        <v>-4.6726175075164099E-2</v>
      </c>
      <c r="AN252" s="21">
        <v>-2.2070598423481001E-2</v>
      </c>
      <c r="AO252" s="21">
        <v>-2.0424903749083501</v>
      </c>
      <c r="AP252" s="21">
        <v>-0.96439947126970804</v>
      </c>
      <c r="AQ252" s="21">
        <v>3.9099196652770001</v>
      </c>
      <c r="AR252" s="21">
        <v>8.7335279283523608</v>
      </c>
      <c r="AS252" s="21">
        <v>0.17187017173320099</v>
      </c>
      <c r="AT252" s="21">
        <v>8.1830477304290994E-2</v>
      </c>
      <c r="AU252" s="21">
        <v>4.5309062505960496</v>
      </c>
      <c r="AV252" s="21">
        <v>4.6459736355543102</v>
      </c>
      <c r="AW252" s="21">
        <v>100.999554243088</v>
      </c>
      <c r="AX252" s="21">
        <v>100.41681182289101</v>
      </c>
      <c r="AY252" s="21">
        <v>198.05431219882399</v>
      </c>
      <c r="AZ252" s="21">
        <v>202.996425735744</v>
      </c>
      <c r="BA252" s="21">
        <v>0.11688898466341199</v>
      </c>
      <c r="BB252" s="21">
        <v>2.9114150359761001E-2</v>
      </c>
      <c r="BC252" s="21">
        <v>1.5320087918518701E-11</v>
      </c>
      <c r="BD252"/>
      <c r="BE252"/>
      <c r="BF252"/>
      <c r="BG252"/>
      <c r="BH252"/>
      <c r="BI252"/>
      <c r="BJ252"/>
      <c r="BK252"/>
      <c r="BL252"/>
      <c r="BM252"/>
      <c r="BN252"/>
    </row>
    <row r="253" spans="1:66">
      <c r="A253" s="4">
        <v>251</v>
      </c>
      <c r="B253" s="2" t="s">
        <v>2460</v>
      </c>
      <c r="C253" s="2" t="s">
        <v>2459</v>
      </c>
      <c r="D253" s="2" t="s">
        <v>1879</v>
      </c>
      <c r="E253" s="2" t="s">
        <v>1878</v>
      </c>
      <c r="F253" s="2" t="s">
        <v>768</v>
      </c>
      <c r="G253" s="2" t="s">
        <v>2466</v>
      </c>
      <c r="H253" s="4" t="s">
        <v>1075</v>
      </c>
      <c r="I253" s="4">
        <v>1</v>
      </c>
      <c r="J253" s="4">
        <v>1997</v>
      </c>
      <c r="K253" s="3">
        <v>121.11</v>
      </c>
      <c r="L253" s="3">
        <v>21.83</v>
      </c>
      <c r="M253" s="4">
        <v>5</v>
      </c>
      <c r="N253" s="3">
        <v>-4.8</v>
      </c>
      <c r="O253" s="3" t="s">
        <v>2</v>
      </c>
      <c r="P253" s="3" t="s">
        <v>2</v>
      </c>
      <c r="Q253" s="3" t="s">
        <v>2</v>
      </c>
      <c r="R253" s="3" t="s">
        <v>2</v>
      </c>
      <c r="S253" s="3" t="s">
        <v>2</v>
      </c>
      <c r="T253" s="3" t="s">
        <v>2</v>
      </c>
      <c r="U253" s="3" t="s">
        <v>2</v>
      </c>
      <c r="V253" s="3" t="s">
        <v>2</v>
      </c>
      <c r="W253" s="3" t="s">
        <v>2</v>
      </c>
      <c r="X253" s="3" t="s">
        <v>2</v>
      </c>
      <c r="Y253" s="3" t="s">
        <v>2</v>
      </c>
      <c r="Z253" s="3" t="s">
        <v>2</v>
      </c>
      <c r="AA253" s="3" t="s">
        <v>2</v>
      </c>
      <c r="AB253" s="3" t="s">
        <v>2</v>
      </c>
      <c r="AC253" s="3">
        <v>0.04</v>
      </c>
      <c r="AD253" s="2" t="s">
        <v>1344</v>
      </c>
      <c r="AE253" s="1" t="e">
        <f>($P253/$DF$4)/((($Q253/$DG$4)^2)/($R253/$DH$4))</f>
        <v>#VALUE!</v>
      </c>
      <c r="AF253" s="1" t="e">
        <f>($P253/$DI$4)/((($Q253/$DJ$4)^2)/($R253/$DK$4))</f>
        <v>#VALUE!</v>
      </c>
      <c r="AG253" s="1" t="e">
        <f>($P253/$DL$4)/((($Q253/$DM$4)^2)/($R253/$DN$4))</f>
        <v>#VALUE!</v>
      </c>
      <c r="AH253" s="1" t="e">
        <f>($P253/$DO$4)/((($Q253/$DP$4)^2)/($R253/$DQ$4))</f>
        <v>#VALUE!</v>
      </c>
      <c r="AI253" t="s">
        <v>2465</v>
      </c>
      <c r="AJ253">
        <v>102</v>
      </c>
      <c r="AK253" s="21">
        <v>-52.781442636343101</v>
      </c>
      <c r="AL253" s="21">
        <v>144.255859611511</v>
      </c>
      <c r="AM253" s="21">
        <v>1.6953459080073102E-2</v>
      </c>
      <c r="AN253" s="21">
        <v>-9.7578810520311199E-2</v>
      </c>
      <c r="AO253" s="21">
        <v>0.740483304702931</v>
      </c>
      <c r="AP253" s="21">
        <v>-4.2592280424446001</v>
      </c>
      <c r="AQ253" s="21">
        <v>5.5160606611356497</v>
      </c>
      <c r="AR253" s="21">
        <v>5.7192061611628402</v>
      </c>
      <c r="AS253" s="21">
        <v>0.60965689712272197</v>
      </c>
      <c r="AT253" s="21">
        <v>3.0298217760026498</v>
      </c>
      <c r="AU253" s="21">
        <v>4.6258814217113899</v>
      </c>
      <c r="AV253" s="21">
        <v>4.9718949633109899</v>
      </c>
      <c r="AW253" s="21">
        <v>99.597141955305901</v>
      </c>
      <c r="AX253" s="21">
        <v>102.01133848702</v>
      </c>
      <c r="AY253" s="21">
        <v>202.10868522377999</v>
      </c>
      <c r="AZ253" s="21">
        <v>217.02913156407001</v>
      </c>
      <c r="BA253" s="21">
        <v>0.206174448023482</v>
      </c>
      <c r="BB253" s="21">
        <v>0.35717755432536002</v>
      </c>
      <c r="BC253" s="21">
        <v>3.2789655075032298E-11</v>
      </c>
      <c r="BD253"/>
      <c r="BE253"/>
      <c r="BF253"/>
      <c r="BG253"/>
      <c r="BH253"/>
      <c r="BI253"/>
      <c r="BJ253"/>
      <c r="BK253"/>
      <c r="BL253"/>
      <c r="BM253"/>
      <c r="BN253"/>
    </row>
    <row r="254" spans="1:66">
      <c r="A254" s="4">
        <v>252</v>
      </c>
      <c r="B254" s="2" t="s">
        <v>2460</v>
      </c>
      <c r="C254" s="2" t="s">
        <v>2459</v>
      </c>
      <c r="D254" s="2" t="s">
        <v>1879</v>
      </c>
      <c r="E254" s="2" t="s">
        <v>1878</v>
      </c>
      <c r="F254" s="2" t="s">
        <v>768</v>
      </c>
      <c r="G254" s="2" t="s">
        <v>2464</v>
      </c>
      <c r="H254" s="4" t="s">
        <v>1075</v>
      </c>
      <c r="I254" s="4">
        <v>1</v>
      </c>
      <c r="J254" s="4">
        <v>1997</v>
      </c>
      <c r="K254" s="3">
        <v>125.54</v>
      </c>
      <c r="L254" s="3">
        <v>26.3</v>
      </c>
      <c r="M254" s="4">
        <v>5</v>
      </c>
      <c r="N254" s="3">
        <v>-4.9000000000000004</v>
      </c>
      <c r="O254" s="3" t="s">
        <v>2</v>
      </c>
      <c r="P254" s="3" t="s">
        <v>2</v>
      </c>
      <c r="Q254" s="3" t="s">
        <v>2</v>
      </c>
      <c r="R254" s="3" t="s">
        <v>2</v>
      </c>
      <c r="S254" s="3" t="s">
        <v>2</v>
      </c>
      <c r="T254" s="3" t="s">
        <v>2</v>
      </c>
      <c r="U254" s="3" t="s">
        <v>2</v>
      </c>
      <c r="V254" s="3" t="s">
        <v>2</v>
      </c>
      <c r="W254" s="3" t="s">
        <v>2</v>
      </c>
      <c r="X254" s="3" t="s">
        <v>2</v>
      </c>
      <c r="Y254" s="3" t="s">
        <v>2</v>
      </c>
      <c r="Z254" s="3" t="s">
        <v>2</v>
      </c>
      <c r="AA254" s="3" t="s">
        <v>2</v>
      </c>
      <c r="AB254" s="3" t="s">
        <v>2</v>
      </c>
      <c r="AC254" s="3">
        <v>0.04</v>
      </c>
      <c r="AD254" s="2" t="s">
        <v>455</v>
      </c>
      <c r="AE254" s="1" t="e">
        <f>($P254/$DF$4)/((($Q254/$DG$4)^2)/($R254/$DH$4))</f>
        <v>#VALUE!</v>
      </c>
      <c r="AF254" s="1" t="e">
        <f>($P254/$DI$4)/((($Q254/$DJ$4)^2)/($R254/$DK$4))</f>
        <v>#VALUE!</v>
      </c>
      <c r="AG254" s="1" t="e">
        <f>($P254/$DL$4)/((($Q254/$DM$4)^2)/($R254/$DN$4))</f>
        <v>#VALUE!</v>
      </c>
      <c r="AH254" s="1" t="e">
        <f>($P254/$DO$4)/((($Q254/$DP$4)^2)/($R254/$DQ$4))</f>
        <v>#VALUE!</v>
      </c>
      <c r="AI254" t="s">
        <v>2463</v>
      </c>
      <c r="AJ254">
        <v>103</v>
      </c>
      <c r="AK254" s="21">
        <v>-46.424393806457502</v>
      </c>
      <c r="AL254" s="21">
        <v>148.135483093262</v>
      </c>
      <c r="AM254" s="21">
        <v>-4.0941468132659802E-2</v>
      </c>
      <c r="AN254" s="21">
        <v>2.7989785438403501E-2</v>
      </c>
      <c r="AO254" s="21">
        <v>-1.7874794658522699</v>
      </c>
      <c r="AP254" s="21">
        <v>1.2208000656718101</v>
      </c>
      <c r="AQ254" s="21">
        <v>3.72999348402023</v>
      </c>
      <c r="AR254" s="21">
        <v>4.3471114012598999</v>
      </c>
      <c r="AS254" s="21">
        <v>0.45118800254538699</v>
      </c>
      <c r="AT254" s="21">
        <v>1.6454540925473</v>
      </c>
      <c r="AU254" s="21">
        <v>4.8171746432781202</v>
      </c>
      <c r="AV254" s="21">
        <v>5.0185520517826099</v>
      </c>
      <c r="AW254" s="21">
        <v>100.90071575164799</v>
      </c>
      <c r="AX254" s="21">
        <v>99.427666854858401</v>
      </c>
      <c r="AY254" s="21">
        <v>210.32082408775301</v>
      </c>
      <c r="AZ254" s="21">
        <v>218.88049406421499</v>
      </c>
      <c r="BA254" s="21">
        <v>0.106830705162138</v>
      </c>
      <c r="BB254" s="21">
        <v>0.174741694256663</v>
      </c>
      <c r="BC254" s="21">
        <v>6.5355090400488002E-11</v>
      </c>
      <c r="BD254"/>
      <c r="BE254"/>
      <c r="BF254"/>
      <c r="BG254"/>
      <c r="BH254"/>
      <c r="BI254"/>
      <c r="BJ254"/>
      <c r="BK254"/>
      <c r="BL254"/>
      <c r="BM254"/>
      <c r="BN254"/>
    </row>
    <row r="255" spans="1:66">
      <c r="A255" s="4">
        <v>253</v>
      </c>
      <c r="B255" s="2" t="s">
        <v>2460</v>
      </c>
      <c r="C255" s="2" t="s">
        <v>2459</v>
      </c>
      <c r="D255" s="2" t="s">
        <v>1879</v>
      </c>
      <c r="E255" s="2" t="s">
        <v>1878</v>
      </c>
      <c r="F255" s="2" t="s">
        <v>768</v>
      </c>
      <c r="G255" s="2" t="s">
        <v>2462</v>
      </c>
      <c r="H255" s="4" t="s">
        <v>1075</v>
      </c>
      <c r="I255" s="4">
        <v>1</v>
      </c>
      <c r="J255" s="4">
        <v>1997</v>
      </c>
      <c r="K255" s="3">
        <v>106.75</v>
      </c>
      <c r="L255" s="3">
        <v>5.3</v>
      </c>
      <c r="M255" s="4">
        <v>5</v>
      </c>
      <c r="N255" s="3">
        <v>-9.5</v>
      </c>
      <c r="O255" s="3" t="s">
        <v>2</v>
      </c>
      <c r="P255" s="3" t="s">
        <v>2</v>
      </c>
      <c r="Q255" s="3" t="s">
        <v>2</v>
      </c>
      <c r="R255" s="3" t="s">
        <v>2</v>
      </c>
      <c r="S255" s="3" t="s">
        <v>2</v>
      </c>
      <c r="T255" s="3" t="s">
        <v>2</v>
      </c>
      <c r="U255" s="3" t="s">
        <v>2</v>
      </c>
      <c r="V255" s="3" t="s">
        <v>2</v>
      </c>
      <c r="W255" s="3" t="s">
        <v>2</v>
      </c>
      <c r="X255" s="3" t="s">
        <v>2</v>
      </c>
      <c r="Y255" s="3" t="s">
        <v>2</v>
      </c>
      <c r="Z255" s="3" t="s">
        <v>2</v>
      </c>
      <c r="AA255" s="3" t="s">
        <v>2</v>
      </c>
      <c r="AB255" s="3" t="s">
        <v>2</v>
      </c>
      <c r="AC255" s="3">
        <v>0.04</v>
      </c>
      <c r="AD255" s="2" t="s">
        <v>1426</v>
      </c>
      <c r="AE255" s="1" t="e">
        <f>($P255/$DF$4)/((($Q255/$DG$4)^2)/($R255/$DH$4))</f>
        <v>#VALUE!</v>
      </c>
      <c r="AF255" s="1" t="e">
        <f>($P255/$DI$4)/((($Q255/$DJ$4)^2)/($R255/$DK$4))</f>
        <v>#VALUE!</v>
      </c>
      <c r="AG255" s="1" t="e">
        <f>($P255/$DL$4)/((($Q255/$DM$4)^2)/($R255/$DN$4))</f>
        <v>#VALUE!</v>
      </c>
      <c r="AH255" s="1" t="e">
        <f>($P255/$DO$4)/((($Q255/$DP$4)^2)/($R255/$DQ$4))</f>
        <v>#VALUE!</v>
      </c>
      <c r="AI255" t="s">
        <v>2461</v>
      </c>
      <c r="AJ255">
        <v>104</v>
      </c>
      <c r="AK255" s="21"/>
      <c r="AL255" s="21"/>
      <c r="AM255" s="21">
        <v>5.1812663474120203E-2</v>
      </c>
      <c r="AN255" s="21">
        <v>-3.7829228852642699E-2</v>
      </c>
      <c r="AO255" s="21">
        <v>2.2666745327232301</v>
      </c>
      <c r="AP255" s="21">
        <v>-1.6534027869005301</v>
      </c>
      <c r="AQ255" s="21">
        <v>5.6732487779855703</v>
      </c>
      <c r="AR255" s="21">
        <v>3.0100304654240602</v>
      </c>
      <c r="AS255" s="21">
        <v>0.45553314819932</v>
      </c>
      <c r="AT255" s="21">
        <v>7.7339643798768495E-2</v>
      </c>
      <c r="AU255" s="21">
        <v>4.4819936990737901</v>
      </c>
      <c r="AV255" s="21">
        <v>4.7596246910095203</v>
      </c>
      <c r="AW255" s="21">
        <v>98.854708423614497</v>
      </c>
      <c r="AX255" s="21">
        <v>100.80716321945199</v>
      </c>
      <c r="AY255" s="21">
        <v>196.06873437208299</v>
      </c>
      <c r="AZ255" s="21">
        <v>208.04632434640601</v>
      </c>
      <c r="BA255" s="21">
        <v>0.200298477634788</v>
      </c>
      <c r="BB255" s="21">
        <v>0.117696390580386</v>
      </c>
      <c r="BC255" s="21">
        <v>6.7485353630431297E-12</v>
      </c>
      <c r="BD255"/>
      <c r="BE255"/>
      <c r="BF255"/>
      <c r="BG255"/>
      <c r="BH255"/>
      <c r="BI255"/>
      <c r="BJ255"/>
      <c r="BK255"/>
      <c r="BL255"/>
      <c r="BM255"/>
      <c r="BN255"/>
    </row>
    <row r="256" spans="1:66">
      <c r="A256" s="4">
        <v>254</v>
      </c>
      <c r="B256" s="2" t="s">
        <v>2460</v>
      </c>
      <c r="C256" s="2" t="s">
        <v>2459</v>
      </c>
      <c r="D256" s="2" t="s">
        <v>1879</v>
      </c>
      <c r="E256" s="2" t="s">
        <v>1878</v>
      </c>
      <c r="F256" s="2" t="s">
        <v>768</v>
      </c>
      <c r="G256" s="2" t="s">
        <v>2458</v>
      </c>
      <c r="H256" s="4" t="s">
        <v>1075</v>
      </c>
      <c r="I256" s="4">
        <v>1</v>
      </c>
      <c r="J256" s="4">
        <v>1997</v>
      </c>
      <c r="K256" s="3">
        <v>110.74</v>
      </c>
      <c r="L256" s="3">
        <v>10.06</v>
      </c>
      <c r="M256" s="4">
        <v>5</v>
      </c>
      <c r="N256" s="3">
        <v>-8.6999999999999993</v>
      </c>
      <c r="O256" s="3" t="s">
        <v>2</v>
      </c>
      <c r="P256" s="3" t="s">
        <v>2</v>
      </c>
      <c r="Q256" s="3" t="s">
        <v>2</v>
      </c>
      <c r="R256" s="3" t="s">
        <v>2</v>
      </c>
      <c r="S256" s="3" t="s">
        <v>2</v>
      </c>
      <c r="T256" s="3" t="s">
        <v>2</v>
      </c>
      <c r="U256" s="3" t="s">
        <v>2</v>
      </c>
      <c r="V256" s="3" t="s">
        <v>2</v>
      </c>
      <c r="W256" s="3" t="s">
        <v>2</v>
      </c>
      <c r="X256" s="3" t="s">
        <v>2</v>
      </c>
      <c r="Y256" s="3" t="s">
        <v>2</v>
      </c>
      <c r="Z256" s="3" t="s">
        <v>2</v>
      </c>
      <c r="AA256" s="3" t="s">
        <v>2</v>
      </c>
      <c r="AB256" s="3" t="s">
        <v>2</v>
      </c>
      <c r="AC256" s="3">
        <v>0.04</v>
      </c>
      <c r="AD256" s="2" t="s">
        <v>1426</v>
      </c>
      <c r="AE256" s="1" t="e">
        <f>($P256/$DF$4)/((($Q256/$DG$4)^2)/($R256/$DH$4))</f>
        <v>#VALUE!</v>
      </c>
      <c r="AF256" s="1" t="e">
        <f>($P256/$DI$4)/((($Q256/$DJ$4)^2)/($R256/$DK$4))</f>
        <v>#VALUE!</v>
      </c>
      <c r="AG256" s="1" t="e">
        <f>($P256/$DL$4)/((($Q256/$DM$4)^2)/($R256/$DN$4))</f>
        <v>#VALUE!</v>
      </c>
      <c r="AH256" s="1" t="e">
        <f>($P256/$DO$4)/((($Q256/$DP$4)^2)/($R256/$DQ$4))</f>
        <v>#VALUE!</v>
      </c>
      <c r="AI256" t="s">
        <v>2457</v>
      </c>
      <c r="AJ256">
        <v>105</v>
      </c>
      <c r="AK256" s="21"/>
      <c r="AL256" s="21"/>
      <c r="AM256" s="21">
        <v>1.36168263087077E-2</v>
      </c>
      <c r="AN256" s="21">
        <v>-2.2738663780883999E-2</v>
      </c>
      <c r="AO256" s="21">
        <v>0.59563984940292203</v>
      </c>
      <c r="AP256" s="21">
        <v>-0.99396025433753599</v>
      </c>
      <c r="AQ256" s="21">
        <v>8.6120124184001607</v>
      </c>
      <c r="AR256" s="21">
        <v>3.49787696946751</v>
      </c>
      <c r="AS256" s="21">
        <v>0.53653605204188504</v>
      </c>
      <c r="AT256" s="21">
        <v>0.38168222065676299</v>
      </c>
      <c r="AU256" s="21">
        <v>4.5316897822871303</v>
      </c>
      <c r="AV256" s="21">
        <v>4.7450143106056002</v>
      </c>
      <c r="AW256" s="21">
        <v>99.694086220481196</v>
      </c>
      <c r="AX256" s="21">
        <v>100.484497560443</v>
      </c>
      <c r="AY256" s="21">
        <v>198.20967746703701</v>
      </c>
      <c r="AZ256" s="21">
        <v>207.43091870218601</v>
      </c>
      <c r="BA256" s="21">
        <v>0.28177450837510998</v>
      </c>
      <c r="BB256" s="21">
        <v>0.22294738936604899</v>
      </c>
      <c r="BC256" s="21">
        <v>1.08863882045624E-11</v>
      </c>
      <c r="BD256"/>
      <c r="BE256"/>
      <c r="BF256"/>
      <c r="BG256"/>
      <c r="BH256"/>
      <c r="BI256"/>
      <c r="BJ256"/>
      <c r="BK256"/>
      <c r="BL256"/>
      <c r="BM256"/>
      <c r="BN256"/>
    </row>
    <row r="257" spans="1:66">
      <c r="A257" s="4">
        <v>255</v>
      </c>
      <c r="B257" s="2" t="s">
        <v>2448</v>
      </c>
      <c r="C257" s="2" t="s">
        <v>2452</v>
      </c>
      <c r="D257" s="2" t="s">
        <v>2019</v>
      </c>
      <c r="E257" s="2" t="s">
        <v>2451</v>
      </c>
      <c r="F257" s="2" t="s">
        <v>768</v>
      </c>
      <c r="G257" s="2" t="s">
        <v>2456</v>
      </c>
      <c r="H257" s="4">
        <v>23</v>
      </c>
      <c r="I257" s="4">
        <v>6</v>
      </c>
      <c r="J257" s="4">
        <v>2000</v>
      </c>
      <c r="K257" s="3">
        <v>160</v>
      </c>
      <c r="L257" s="3">
        <v>39.979999999999997</v>
      </c>
      <c r="M257" s="4">
        <v>0</v>
      </c>
      <c r="N257" s="3">
        <v>-4.5</v>
      </c>
      <c r="O257" s="3" t="s">
        <v>2</v>
      </c>
      <c r="P257" s="3" t="s">
        <v>2</v>
      </c>
      <c r="Q257" s="3" t="s">
        <v>2</v>
      </c>
      <c r="R257" s="3">
        <v>15.8</v>
      </c>
      <c r="S257" s="3" t="s">
        <v>2</v>
      </c>
      <c r="T257" s="3" t="s">
        <v>2</v>
      </c>
      <c r="U257" s="3" t="s">
        <v>2</v>
      </c>
      <c r="V257" s="3" t="s">
        <v>2</v>
      </c>
      <c r="W257" s="3" t="s">
        <v>2</v>
      </c>
      <c r="X257" s="3" t="s">
        <v>2</v>
      </c>
      <c r="Y257" s="3" t="s">
        <v>2</v>
      </c>
      <c r="Z257" s="3" t="s">
        <v>2</v>
      </c>
      <c r="AA257" s="3" t="s">
        <v>2</v>
      </c>
      <c r="AB257" s="3" t="s">
        <v>2</v>
      </c>
      <c r="AC257" s="3">
        <v>0.04</v>
      </c>
      <c r="AD257" s="2" t="s">
        <v>1</v>
      </c>
      <c r="AE257" s="1" t="e">
        <f>($P257/$DF$4)/((($Q257/$DG$4)^2)/($R257/$DH$4))</f>
        <v>#VALUE!</v>
      </c>
      <c r="AF257" s="1" t="e">
        <f>($P257/$DI$4)/((($Q257/$DJ$4)^2)/($R257/$DK$4))</f>
        <v>#VALUE!</v>
      </c>
      <c r="AG257" s="1" t="e">
        <f>($P257/$DL$4)/((($Q257/$DM$4)^2)/($R257/$DN$4))</f>
        <v>#VALUE!</v>
      </c>
      <c r="AH257" s="1" t="e">
        <f>($P257/$DO$4)/((($Q257/$DP$4)^2)/($R257/$DQ$4))</f>
        <v>#VALUE!</v>
      </c>
      <c r="AI257" t="s">
        <v>2455</v>
      </c>
      <c r="AJ257">
        <v>106</v>
      </c>
      <c r="AK257" s="21">
        <v>-62.768563575744601</v>
      </c>
      <c r="AL257" s="21">
        <v>132.58339891052199</v>
      </c>
      <c r="AM257" s="21">
        <v>-7.39962989911436E-2</v>
      </c>
      <c r="AN257" s="21">
        <v>-0.38731040316820198</v>
      </c>
      <c r="AO257" s="21">
        <v>-3.2227694187162901</v>
      </c>
      <c r="AP257" s="21">
        <v>-16.8653131982982</v>
      </c>
      <c r="AQ257" s="21">
        <v>14.9217280788422</v>
      </c>
      <c r="AR257" s="21">
        <v>17.529769984245299</v>
      </c>
      <c r="AS257" s="21">
        <v>6.9582984938621504</v>
      </c>
      <c r="AT257" s="21">
        <v>8.2998369159698502</v>
      </c>
      <c r="AU257" s="21">
        <v>5.9648087410926802</v>
      </c>
      <c r="AV257" s="21">
        <v>6.1129784421920803</v>
      </c>
      <c r="AW257" s="21">
        <v>101.433021598816</v>
      </c>
      <c r="AX257" s="21">
        <v>106.672973220825</v>
      </c>
      <c r="AY257" s="21">
        <v>259.790746954996</v>
      </c>
      <c r="AZ257" s="21">
        <v>266.18400678619201</v>
      </c>
      <c r="BA257" s="21">
        <v>0.56861163046956098</v>
      </c>
      <c r="BB257" s="21">
        <v>0.96017668354511199</v>
      </c>
      <c r="BC257" s="21">
        <v>3.9088394824684499E-11</v>
      </c>
      <c r="BD257"/>
      <c r="BE257"/>
      <c r="BF257"/>
      <c r="BG257"/>
      <c r="BH257"/>
      <c r="BI257"/>
      <c r="BJ257"/>
      <c r="BK257"/>
      <c r="BL257"/>
      <c r="BM257"/>
      <c r="BN257"/>
    </row>
    <row r="258" spans="1:66">
      <c r="A258" s="4">
        <v>256</v>
      </c>
      <c r="B258" s="2" t="s">
        <v>2448</v>
      </c>
      <c r="C258" s="2" t="s">
        <v>2452</v>
      </c>
      <c r="D258" s="2" t="s">
        <v>2019</v>
      </c>
      <c r="E258" s="2" t="s">
        <v>2451</v>
      </c>
      <c r="F258" s="2" t="s">
        <v>768</v>
      </c>
      <c r="G258" s="2" t="s">
        <v>2456</v>
      </c>
      <c r="H258" s="4">
        <v>23</v>
      </c>
      <c r="I258" s="4">
        <v>6</v>
      </c>
      <c r="J258" s="4">
        <v>2000</v>
      </c>
      <c r="K258" s="3">
        <v>160</v>
      </c>
      <c r="L258" s="3">
        <v>39.979999999999997</v>
      </c>
      <c r="M258" s="4">
        <v>100</v>
      </c>
      <c r="N258" s="3">
        <v>-3.9</v>
      </c>
      <c r="O258" s="3" t="s">
        <v>2</v>
      </c>
      <c r="P258" s="3" t="s">
        <v>2</v>
      </c>
      <c r="Q258" s="3" t="s">
        <v>2</v>
      </c>
      <c r="R258" s="3">
        <v>16.5</v>
      </c>
      <c r="S258" s="3" t="s">
        <v>2</v>
      </c>
      <c r="T258" s="3" t="s">
        <v>2</v>
      </c>
      <c r="U258" s="3" t="s">
        <v>2</v>
      </c>
      <c r="V258" s="3" t="s">
        <v>2</v>
      </c>
      <c r="W258" s="3" t="s">
        <v>2</v>
      </c>
      <c r="X258" s="3" t="s">
        <v>2</v>
      </c>
      <c r="Y258" s="3" t="s">
        <v>2</v>
      </c>
      <c r="Z258" s="3" t="s">
        <v>2</v>
      </c>
      <c r="AA258" s="3" t="s">
        <v>2</v>
      </c>
      <c r="AB258" s="3" t="s">
        <v>2</v>
      </c>
      <c r="AC258" s="3">
        <v>0.04</v>
      </c>
      <c r="AD258" s="2" t="s">
        <v>1</v>
      </c>
      <c r="AE258" s="1" t="e">
        <f>($P258/$DF$4)/((($Q258/$DG$4)^2)/($R258/$DH$4))</f>
        <v>#VALUE!</v>
      </c>
      <c r="AF258" s="1" t="e">
        <f>($P258/$DI$4)/((($Q258/$DJ$4)^2)/($R258/$DK$4))</f>
        <v>#VALUE!</v>
      </c>
      <c r="AG258" s="1" t="e">
        <f>($P258/$DL$4)/((($Q258/$DM$4)^2)/($R258/$DN$4))</f>
        <v>#VALUE!</v>
      </c>
      <c r="AH258" s="1" t="e">
        <f>($P258/$DO$4)/((($Q258/$DP$4)^2)/($R258/$DQ$4))</f>
        <v>#VALUE!</v>
      </c>
      <c r="AI258" t="s">
        <v>2455</v>
      </c>
      <c r="AJ258">
        <v>106</v>
      </c>
      <c r="AK258" s="21">
        <v>-97.107596267700202</v>
      </c>
      <c r="AL258" s="21">
        <v>121.21926066970801</v>
      </c>
      <c r="AM258" s="21">
        <v>0.58085998526712301</v>
      </c>
      <c r="AN258" s="21">
        <v>0.407368136624495</v>
      </c>
      <c r="AO258" s="21">
        <v>25.278994595535799</v>
      </c>
      <c r="AP258" s="21">
        <v>17.726200557580299</v>
      </c>
      <c r="AQ258" s="21">
        <v>23.0178836819331</v>
      </c>
      <c r="AR258" s="21">
        <v>28.509259669303901</v>
      </c>
      <c r="AS258" s="21">
        <v>15.252203596591899</v>
      </c>
      <c r="AT258" s="21">
        <v>14.3692926599185</v>
      </c>
      <c r="AU258" s="21">
        <v>5.7803944729963899</v>
      </c>
      <c r="AV258" s="21">
        <v>5.9086256952285803</v>
      </c>
      <c r="AW258" s="21">
        <v>90.825347433725995</v>
      </c>
      <c r="AX258" s="21">
        <v>93.755208211262996</v>
      </c>
      <c r="AY258" s="21">
        <v>251.55907287112501</v>
      </c>
      <c r="AZ258" s="21">
        <v>257.10925539029699</v>
      </c>
      <c r="BA258" s="21">
        <v>1.00924484138687</v>
      </c>
      <c r="BB258" s="21">
        <v>1.2040574670434001</v>
      </c>
      <c r="BC258" s="21">
        <v>3.9088394824684499E-11</v>
      </c>
      <c r="BD258"/>
      <c r="BE258"/>
      <c r="BF258"/>
      <c r="BG258"/>
      <c r="BH258"/>
      <c r="BI258"/>
      <c r="BJ258"/>
      <c r="BK258"/>
      <c r="BL258"/>
      <c r="BM258"/>
      <c r="BN258"/>
    </row>
    <row r="259" spans="1:66">
      <c r="A259" s="4">
        <v>257</v>
      </c>
      <c r="B259" s="2" t="s">
        <v>2448</v>
      </c>
      <c r="C259" s="2" t="s">
        <v>2452</v>
      </c>
      <c r="D259" s="2" t="s">
        <v>2019</v>
      </c>
      <c r="E259" s="2" t="s">
        <v>2451</v>
      </c>
      <c r="F259" s="2" t="s">
        <v>768</v>
      </c>
      <c r="G259" s="2" t="s">
        <v>2456</v>
      </c>
      <c r="H259" s="4">
        <v>23</v>
      </c>
      <c r="I259" s="4">
        <v>6</v>
      </c>
      <c r="J259" s="4">
        <v>2000</v>
      </c>
      <c r="K259" s="3">
        <v>160</v>
      </c>
      <c r="L259" s="3">
        <v>39.979999999999997</v>
      </c>
      <c r="M259" s="4">
        <v>199</v>
      </c>
      <c r="N259" s="3">
        <v>-4.5999999999999996</v>
      </c>
      <c r="O259" s="3" t="s">
        <v>2</v>
      </c>
      <c r="P259" s="3" t="s">
        <v>2</v>
      </c>
      <c r="Q259" s="3" t="s">
        <v>2</v>
      </c>
      <c r="R259" s="3">
        <v>14.4</v>
      </c>
      <c r="S259" s="3" t="s">
        <v>2</v>
      </c>
      <c r="T259" s="3" t="s">
        <v>2</v>
      </c>
      <c r="U259" s="3" t="s">
        <v>2</v>
      </c>
      <c r="V259" s="3" t="s">
        <v>2</v>
      </c>
      <c r="W259" s="3" t="s">
        <v>2</v>
      </c>
      <c r="X259" s="3" t="s">
        <v>2</v>
      </c>
      <c r="Y259" s="3" t="s">
        <v>2</v>
      </c>
      <c r="Z259" s="3" t="s">
        <v>2</v>
      </c>
      <c r="AA259" s="3" t="s">
        <v>2</v>
      </c>
      <c r="AB259" s="3" t="s">
        <v>2</v>
      </c>
      <c r="AC259" s="3">
        <v>0.04</v>
      </c>
      <c r="AD259" s="2" t="s">
        <v>1</v>
      </c>
      <c r="AE259" s="1" t="e">
        <f>($P259/$DF$4)/((($Q259/$DG$4)^2)/($R259/$DH$4))</f>
        <v>#VALUE!</v>
      </c>
      <c r="AF259" s="1" t="e">
        <f>($P259/$DI$4)/((($Q259/$DJ$4)^2)/($R259/$DK$4))</f>
        <v>#VALUE!</v>
      </c>
      <c r="AG259" s="1" t="e">
        <f>($P259/$DL$4)/((($Q259/$DM$4)^2)/($R259/$DN$4))</f>
        <v>#VALUE!</v>
      </c>
      <c r="AH259" s="1" t="e">
        <f>($P259/$DO$4)/((($Q259/$DP$4)^2)/($R259/$DQ$4))</f>
        <v>#VALUE!</v>
      </c>
      <c r="AI259" t="s">
        <v>2455</v>
      </c>
      <c r="AJ259">
        <v>106</v>
      </c>
      <c r="AK259" s="21">
        <v>-111.187693956451</v>
      </c>
      <c r="AL259" s="21">
        <v>105.24893776413001</v>
      </c>
      <c r="AM259" s="21">
        <v>1.0392152993679</v>
      </c>
      <c r="AN259" s="21">
        <v>0.63874174917936299</v>
      </c>
      <c r="AO259" s="21">
        <v>45.215789734063897</v>
      </c>
      <c r="AP259" s="21">
        <v>27.789787300949101</v>
      </c>
      <c r="AQ259" s="21">
        <v>36.312465326766898</v>
      </c>
      <c r="AR259" s="21">
        <v>52.457429151458697</v>
      </c>
      <c r="AS259" s="21">
        <v>20.203832200546302</v>
      </c>
      <c r="AT259" s="21">
        <v>19.883231214103699</v>
      </c>
      <c r="AU259" s="21">
        <v>5.6226750955963096</v>
      </c>
      <c r="AV259" s="21">
        <v>5.8788821897125203</v>
      </c>
      <c r="AW259" s="21">
        <v>84.198947821655295</v>
      </c>
      <c r="AX259" s="21">
        <v>90.411020280761704</v>
      </c>
      <c r="AY259" s="21">
        <v>244.64063706732799</v>
      </c>
      <c r="AZ259" s="21">
        <v>255.77377791282601</v>
      </c>
      <c r="BA259" s="21">
        <v>1.10143379000187</v>
      </c>
      <c r="BB259" s="21">
        <v>1.17817553452969</v>
      </c>
      <c r="BC259" s="21">
        <v>3.9088394824684499E-11</v>
      </c>
      <c r="BD259"/>
      <c r="BE259"/>
      <c r="BF259"/>
      <c r="BG259"/>
      <c r="BH259"/>
      <c r="BI259"/>
      <c r="BJ259"/>
      <c r="BK259"/>
      <c r="BL259"/>
      <c r="BM259"/>
      <c r="BN259"/>
    </row>
    <row r="260" spans="1:66">
      <c r="A260" s="4">
        <v>258</v>
      </c>
      <c r="B260" s="2" t="s">
        <v>2448</v>
      </c>
      <c r="C260" s="2" t="s">
        <v>2452</v>
      </c>
      <c r="D260" s="2" t="s">
        <v>2019</v>
      </c>
      <c r="E260" s="2" t="s">
        <v>2451</v>
      </c>
      <c r="F260" s="2" t="s">
        <v>768</v>
      </c>
      <c r="G260" s="2" t="s">
        <v>2456</v>
      </c>
      <c r="H260" s="4">
        <v>23</v>
      </c>
      <c r="I260" s="4">
        <v>6</v>
      </c>
      <c r="J260" s="4">
        <v>2000</v>
      </c>
      <c r="K260" s="3">
        <v>160</v>
      </c>
      <c r="L260" s="3">
        <v>39.979999999999997</v>
      </c>
      <c r="M260" s="4">
        <v>348</v>
      </c>
      <c r="N260" s="3">
        <v>-3.5</v>
      </c>
      <c r="O260" s="3" t="s">
        <v>2</v>
      </c>
      <c r="P260" s="3" t="s">
        <v>2</v>
      </c>
      <c r="Q260" s="3" t="s">
        <v>2</v>
      </c>
      <c r="R260" s="3" t="s">
        <v>2</v>
      </c>
      <c r="S260" s="3" t="s">
        <v>2</v>
      </c>
      <c r="T260" s="3" t="s">
        <v>2</v>
      </c>
      <c r="U260" s="3" t="s">
        <v>2</v>
      </c>
      <c r="V260" s="3" t="s">
        <v>2</v>
      </c>
      <c r="W260" s="3" t="s">
        <v>2</v>
      </c>
      <c r="X260" s="3" t="s">
        <v>2</v>
      </c>
      <c r="Y260" s="3" t="s">
        <v>2</v>
      </c>
      <c r="Z260" s="3" t="s">
        <v>2</v>
      </c>
      <c r="AA260" s="3" t="s">
        <v>2</v>
      </c>
      <c r="AB260" s="3" t="s">
        <v>2</v>
      </c>
      <c r="AC260" s="3">
        <v>0.04</v>
      </c>
      <c r="AD260" s="2" t="s">
        <v>1</v>
      </c>
      <c r="AE260" s="1" t="e">
        <f>($P260/$DF$4)/((($Q260/$DG$4)^2)/($R260/$DH$4))</f>
        <v>#VALUE!</v>
      </c>
      <c r="AF260" s="1" t="e">
        <f>($P260/$DI$4)/((($Q260/$DJ$4)^2)/($R260/$DK$4))</f>
        <v>#VALUE!</v>
      </c>
      <c r="AG260" s="1" t="e">
        <f>($P260/$DL$4)/((($Q260/$DM$4)^2)/($R260/$DN$4))</f>
        <v>#VALUE!</v>
      </c>
      <c r="AH260" s="1" t="e">
        <f>($P260/$DO$4)/((($Q260/$DP$4)^2)/($R260/$DQ$4))</f>
        <v>#VALUE!</v>
      </c>
      <c r="AI260" t="s">
        <v>2455</v>
      </c>
      <c r="AJ260">
        <v>106</v>
      </c>
      <c r="AK260" s="21">
        <v>-138.80178991394001</v>
      </c>
      <c r="AL260" s="21">
        <v>64.972321972351097</v>
      </c>
      <c r="AM260" s="21">
        <v>2.95861262862205</v>
      </c>
      <c r="AN260" s="21">
        <v>2.9706874849605498</v>
      </c>
      <c r="AO260" s="21">
        <v>128.69491426679099</v>
      </c>
      <c r="AP260" s="21">
        <v>129.21866684865199</v>
      </c>
      <c r="AQ260" s="21">
        <v>57.749876547393796</v>
      </c>
      <c r="AR260" s="21">
        <v>66.776465180206202</v>
      </c>
      <c r="AS260" s="21">
        <v>29.363856352081299</v>
      </c>
      <c r="AT260" s="21">
        <v>30.718872741851801</v>
      </c>
      <c r="AU260" s="21">
        <v>4.0803014643287696</v>
      </c>
      <c r="AV260" s="21">
        <v>3.7572396369266499</v>
      </c>
      <c r="AW260" s="21">
        <v>58.243556784362802</v>
      </c>
      <c r="AX260" s="21">
        <v>58.396106228179903</v>
      </c>
      <c r="AY260" s="21">
        <v>177.489322237755</v>
      </c>
      <c r="AZ260" s="21">
        <v>163.434940037498</v>
      </c>
      <c r="BA260" s="21">
        <v>1.9919019388675701</v>
      </c>
      <c r="BB260" s="21">
        <v>1.9454421538782101</v>
      </c>
      <c r="BC260" s="21">
        <v>3.9088394824684499E-11</v>
      </c>
      <c r="BD260"/>
      <c r="BE260"/>
      <c r="BF260"/>
      <c r="BG260"/>
      <c r="BH260"/>
      <c r="BI260"/>
      <c r="BJ260"/>
      <c r="BK260"/>
      <c r="BL260"/>
      <c r="BM260"/>
      <c r="BN260"/>
    </row>
    <row r="261" spans="1:66">
      <c r="A261" s="4">
        <v>259</v>
      </c>
      <c r="B261" s="2" t="s">
        <v>2448</v>
      </c>
      <c r="C261" s="2" t="s">
        <v>2452</v>
      </c>
      <c r="D261" s="2" t="s">
        <v>2019</v>
      </c>
      <c r="E261" s="2" t="s">
        <v>2451</v>
      </c>
      <c r="F261" s="2" t="s">
        <v>768</v>
      </c>
      <c r="G261" s="2" t="s">
        <v>2456</v>
      </c>
      <c r="H261" s="4">
        <v>23</v>
      </c>
      <c r="I261" s="4">
        <v>6</v>
      </c>
      <c r="J261" s="4">
        <v>2000</v>
      </c>
      <c r="K261" s="3">
        <v>160</v>
      </c>
      <c r="L261" s="3">
        <v>39.979999999999997</v>
      </c>
      <c r="M261" s="4">
        <v>496</v>
      </c>
      <c r="N261" s="3">
        <v>-3.1</v>
      </c>
      <c r="O261" s="3" t="s">
        <v>2</v>
      </c>
      <c r="P261" s="3" t="s">
        <v>2</v>
      </c>
      <c r="Q261" s="3" t="s">
        <v>2</v>
      </c>
      <c r="R261" s="3">
        <v>19.8</v>
      </c>
      <c r="S261" s="3" t="s">
        <v>2</v>
      </c>
      <c r="T261" s="3" t="s">
        <v>2</v>
      </c>
      <c r="U261" s="3" t="s">
        <v>2</v>
      </c>
      <c r="V261" s="3" t="s">
        <v>2</v>
      </c>
      <c r="W261" s="3" t="s">
        <v>2</v>
      </c>
      <c r="X261" s="3" t="s">
        <v>2</v>
      </c>
      <c r="Y261" s="3" t="s">
        <v>2</v>
      </c>
      <c r="Z261" s="3" t="s">
        <v>2</v>
      </c>
      <c r="AA261" s="3" t="s">
        <v>2</v>
      </c>
      <c r="AB261" s="3" t="s">
        <v>2</v>
      </c>
      <c r="AC261" s="3">
        <v>0.04</v>
      </c>
      <c r="AD261" s="2" t="s">
        <v>1</v>
      </c>
      <c r="AE261" s="1" t="e">
        <f>($P261/$DF$4)/((($Q261/$DG$4)^2)/($R261/$DH$4))</f>
        <v>#VALUE!</v>
      </c>
      <c r="AF261" s="1" t="e">
        <f>($P261/$DI$4)/((($Q261/$DJ$4)^2)/($R261/$DK$4))</f>
        <v>#VALUE!</v>
      </c>
      <c r="AG261" s="1" t="e">
        <f>($P261/$DL$4)/((($Q261/$DM$4)^2)/($R261/$DN$4))</f>
        <v>#VALUE!</v>
      </c>
      <c r="AH261" s="1" t="e">
        <f>($P261/$DO$4)/((($Q261/$DP$4)^2)/($R261/$DQ$4))</f>
        <v>#VALUE!</v>
      </c>
      <c r="AI261" t="s">
        <v>2455</v>
      </c>
      <c r="AJ261">
        <v>106</v>
      </c>
      <c r="AK261" s="21">
        <v>-160.93905156372099</v>
      </c>
      <c r="AL261" s="21">
        <v>39.711374359588604</v>
      </c>
      <c r="AM261" s="21">
        <v>4.7400212962913502</v>
      </c>
      <c r="AN261" s="21">
        <v>4.7497404325866697</v>
      </c>
      <c r="AO261" s="21">
        <v>206.14464684933699</v>
      </c>
      <c r="AP261" s="21">
        <v>206.56877477639901</v>
      </c>
      <c r="AQ261" s="21">
        <v>85.848771932067805</v>
      </c>
      <c r="AR261" s="21">
        <v>82.862772538757298</v>
      </c>
      <c r="AS261" s="21">
        <v>37.130270146942102</v>
      </c>
      <c r="AT261" s="21">
        <v>37.585494609069798</v>
      </c>
      <c r="AU261" s="21">
        <v>2.52481684339523</v>
      </c>
      <c r="AV261" s="21">
        <v>2.2392054070186602</v>
      </c>
      <c r="AW261" s="21">
        <v>34.438591534500098</v>
      </c>
      <c r="AX261" s="21">
        <v>34.3084197517395</v>
      </c>
      <c r="AY261" s="21">
        <v>109.80580456487699</v>
      </c>
      <c r="AZ261" s="21">
        <v>97.384933076956401</v>
      </c>
      <c r="BA261" s="21">
        <v>2.5365066478920002</v>
      </c>
      <c r="BB261" s="21">
        <v>2.6268962491321601</v>
      </c>
      <c r="BC261" s="21">
        <v>3.9088394824684499E-11</v>
      </c>
      <c r="BD261"/>
      <c r="BE261"/>
      <c r="BF261"/>
      <c r="BG261"/>
      <c r="BH261"/>
      <c r="BI261"/>
      <c r="BJ261"/>
      <c r="BK261"/>
      <c r="BL261"/>
      <c r="BM261"/>
      <c r="BN261"/>
    </row>
    <row r="262" spans="1:66">
      <c r="A262" s="4">
        <v>260</v>
      </c>
      <c r="B262" s="2" t="s">
        <v>2448</v>
      </c>
      <c r="C262" s="2" t="s">
        <v>2452</v>
      </c>
      <c r="D262" s="2" t="s">
        <v>2019</v>
      </c>
      <c r="E262" s="2" t="s">
        <v>2451</v>
      </c>
      <c r="F262" s="2" t="s">
        <v>768</v>
      </c>
      <c r="G262" s="2" t="s">
        <v>2456</v>
      </c>
      <c r="H262" s="4">
        <v>23</v>
      </c>
      <c r="I262" s="4">
        <v>6</v>
      </c>
      <c r="J262" s="4">
        <v>2000</v>
      </c>
      <c r="K262" s="3">
        <v>160</v>
      </c>
      <c r="L262" s="3">
        <v>39.979999999999997</v>
      </c>
      <c r="M262" s="4">
        <v>798</v>
      </c>
      <c r="N262" s="3">
        <v>-3.2</v>
      </c>
      <c r="O262" s="3" t="s">
        <v>2</v>
      </c>
      <c r="P262" s="3" t="s">
        <v>2</v>
      </c>
      <c r="Q262" s="3" t="s">
        <v>2</v>
      </c>
      <c r="R262" s="3" t="s">
        <v>2</v>
      </c>
      <c r="S262" s="3" t="s">
        <v>2</v>
      </c>
      <c r="T262" s="3" t="s">
        <v>2</v>
      </c>
      <c r="U262" s="3" t="s">
        <v>2</v>
      </c>
      <c r="V262" s="3" t="s">
        <v>2</v>
      </c>
      <c r="W262" s="3" t="s">
        <v>2</v>
      </c>
      <c r="X262" s="3" t="s">
        <v>2</v>
      </c>
      <c r="Y262" s="3" t="s">
        <v>2</v>
      </c>
      <c r="Z262" s="3" t="s">
        <v>2</v>
      </c>
      <c r="AA262" s="3" t="s">
        <v>2</v>
      </c>
      <c r="AB262" s="3" t="s">
        <v>2</v>
      </c>
      <c r="AC262" s="3">
        <v>0.04</v>
      </c>
      <c r="AD262" s="2" t="s">
        <v>1</v>
      </c>
      <c r="AE262" s="1" t="e">
        <f>($P262/$DF$4)/((($Q262/$DG$4)^2)/($R262/$DH$4))</f>
        <v>#VALUE!</v>
      </c>
      <c r="AF262" s="1" t="e">
        <f>($P262/$DI$4)/((($Q262/$DJ$4)^2)/($R262/$DK$4))</f>
        <v>#VALUE!</v>
      </c>
      <c r="AG262" s="1" t="e">
        <f>($P262/$DL$4)/((($Q262/$DM$4)^2)/($R262/$DN$4))</f>
        <v>#VALUE!</v>
      </c>
      <c r="AH262" s="1" t="e">
        <f>($P262/$DO$4)/((($Q262/$DP$4)^2)/($R262/$DQ$4))</f>
        <v>#VALUE!</v>
      </c>
      <c r="AI262" t="s">
        <v>2455</v>
      </c>
      <c r="AJ262">
        <v>106</v>
      </c>
      <c r="AK262" s="21">
        <v>-194.138781753845</v>
      </c>
      <c r="AL262" s="21">
        <v>11.243472213783299</v>
      </c>
      <c r="AM262" s="21">
        <v>6.2612501988601696</v>
      </c>
      <c r="AN262" s="21">
        <v>6.2336936014556903</v>
      </c>
      <c r="AO262" s="21">
        <v>272.22537141091999</v>
      </c>
      <c r="AP262" s="21">
        <v>271.03047523692999</v>
      </c>
      <c r="AQ262" s="21">
        <v>128.493357458801</v>
      </c>
      <c r="AR262" s="21">
        <v>128.493357458801</v>
      </c>
      <c r="AS262" s="21">
        <v>41.499482916107198</v>
      </c>
      <c r="AT262" s="21">
        <v>41.499482916107198</v>
      </c>
      <c r="AU262" s="21">
        <v>1.13614019086361</v>
      </c>
      <c r="AV262" s="21">
        <v>1.1999425391507199</v>
      </c>
      <c r="AW262" s="21">
        <v>15.255268504295399</v>
      </c>
      <c r="AX262" s="21">
        <v>15.5543158748245</v>
      </c>
      <c r="AY262" s="21">
        <v>49.396974120007201</v>
      </c>
      <c r="AZ262" s="21">
        <v>52.171602002884697</v>
      </c>
      <c r="BA262" s="21">
        <v>3.1025437991237599</v>
      </c>
      <c r="BB262" s="21">
        <v>3.1025437991237599</v>
      </c>
      <c r="BC262" s="21">
        <v>3.9088394824684499E-11</v>
      </c>
      <c r="BD262"/>
      <c r="BE262"/>
      <c r="BF262"/>
      <c r="BG262"/>
      <c r="BH262"/>
      <c r="BI262"/>
      <c r="BJ262"/>
      <c r="BK262"/>
      <c r="BL262"/>
      <c r="BM262"/>
      <c r="BN262"/>
    </row>
    <row r="263" spans="1:66">
      <c r="A263" s="4">
        <v>261</v>
      </c>
      <c r="B263" s="2" t="s">
        <v>2448</v>
      </c>
      <c r="C263" s="2" t="s">
        <v>2452</v>
      </c>
      <c r="D263" s="2" t="s">
        <v>2019</v>
      </c>
      <c r="E263" s="2" t="s">
        <v>2451</v>
      </c>
      <c r="F263" s="2" t="s">
        <v>768</v>
      </c>
      <c r="G263" s="2" t="s">
        <v>2456</v>
      </c>
      <c r="H263" s="4">
        <v>23</v>
      </c>
      <c r="I263" s="4">
        <v>6</v>
      </c>
      <c r="J263" s="4">
        <v>2000</v>
      </c>
      <c r="K263" s="3">
        <v>160</v>
      </c>
      <c r="L263" s="3">
        <v>39.979999999999997</v>
      </c>
      <c r="M263" s="4">
        <v>987</v>
      </c>
      <c r="N263" s="3">
        <v>-3.5</v>
      </c>
      <c r="O263" s="3" t="s">
        <v>2</v>
      </c>
      <c r="P263" s="3" t="s">
        <v>2</v>
      </c>
      <c r="Q263" s="3" t="s">
        <v>2</v>
      </c>
      <c r="R263" s="3" t="s">
        <v>2</v>
      </c>
      <c r="S263" s="3" t="s">
        <v>2</v>
      </c>
      <c r="T263" s="3" t="s">
        <v>2</v>
      </c>
      <c r="U263" s="3" t="s">
        <v>2</v>
      </c>
      <c r="V263" s="3" t="s">
        <v>2</v>
      </c>
      <c r="W263" s="3" t="s">
        <v>2</v>
      </c>
      <c r="X263" s="3" t="s">
        <v>2</v>
      </c>
      <c r="Y263" s="3" t="s">
        <v>2</v>
      </c>
      <c r="Z263" s="3" t="s">
        <v>2</v>
      </c>
      <c r="AA263" s="3" t="s">
        <v>2</v>
      </c>
      <c r="AB263" s="3" t="s">
        <v>2</v>
      </c>
      <c r="AC263" s="3">
        <v>0.04</v>
      </c>
      <c r="AD263" s="2" t="s">
        <v>1</v>
      </c>
      <c r="AE263" s="1" t="e">
        <f>($P263/$DF$4)/((($Q263/$DG$4)^2)/($R263/$DH$4))</f>
        <v>#VALUE!</v>
      </c>
      <c r="AF263" s="1" t="e">
        <f>($P263/$DI$4)/((($Q263/$DJ$4)^2)/($R263/$DK$4))</f>
        <v>#VALUE!</v>
      </c>
      <c r="AG263" s="1" t="e">
        <f>($P263/$DL$4)/((($Q263/$DM$4)^2)/($R263/$DN$4))</f>
        <v>#VALUE!</v>
      </c>
      <c r="AH263" s="1" t="e">
        <f>($P263/$DO$4)/((($Q263/$DP$4)^2)/($R263/$DQ$4))</f>
        <v>#VALUE!</v>
      </c>
      <c r="AI263" t="s">
        <v>2455</v>
      </c>
      <c r="AJ263">
        <v>106</v>
      </c>
      <c r="AK263" s="21">
        <v>-205.75272881118801</v>
      </c>
      <c r="AL263" s="21">
        <v>4.3614157686233597</v>
      </c>
      <c r="AM263" s="21">
        <v>6.4539632024097404</v>
      </c>
      <c r="AN263" s="21">
        <v>6.41378538722992</v>
      </c>
      <c r="AO263" s="21">
        <v>280.57392058139999</v>
      </c>
      <c r="AP263" s="21">
        <v>278.83136564488098</v>
      </c>
      <c r="AQ263" s="21">
        <v>145.062534133301</v>
      </c>
      <c r="AR263" s="21">
        <v>145.062534133301</v>
      </c>
      <c r="AS263" s="21">
        <v>42.456080946197503</v>
      </c>
      <c r="AT263" s="21">
        <v>42.456080946197503</v>
      </c>
      <c r="AU263" s="21">
        <v>1.03708355448842</v>
      </c>
      <c r="AV263" s="21">
        <v>1.1065860407805399</v>
      </c>
      <c r="AW263" s="21">
        <v>13.505880415477799</v>
      </c>
      <c r="AX263" s="21">
        <v>13.9009048406982</v>
      </c>
      <c r="AY263" s="21">
        <v>45.085270994922801</v>
      </c>
      <c r="AZ263" s="21">
        <v>48.107489450109099</v>
      </c>
      <c r="BA263" s="21">
        <v>3.0016975520801501</v>
      </c>
      <c r="BB263" s="21">
        <v>3.0016975520801501</v>
      </c>
      <c r="BC263" s="21">
        <v>3.9088394824684499E-11</v>
      </c>
      <c r="BD263"/>
      <c r="BE263"/>
      <c r="BF263"/>
      <c r="BG263"/>
      <c r="BH263"/>
      <c r="BI263"/>
      <c r="BJ263"/>
      <c r="BK263"/>
      <c r="BL263"/>
      <c r="BM263"/>
      <c r="BN263"/>
    </row>
    <row r="264" spans="1:66">
      <c r="A264" s="4">
        <v>262</v>
      </c>
      <c r="B264" s="2" t="s">
        <v>2448</v>
      </c>
      <c r="C264" s="2" t="s">
        <v>2452</v>
      </c>
      <c r="D264" s="2" t="s">
        <v>2019</v>
      </c>
      <c r="E264" s="2" t="s">
        <v>2451</v>
      </c>
      <c r="F264" s="2" t="s">
        <v>768</v>
      </c>
      <c r="G264" s="2" t="s">
        <v>2456</v>
      </c>
      <c r="H264" s="4">
        <v>23</v>
      </c>
      <c r="I264" s="4">
        <v>6</v>
      </c>
      <c r="J264" s="4">
        <v>2000</v>
      </c>
      <c r="K264" s="3">
        <v>160</v>
      </c>
      <c r="L264" s="3">
        <v>39.979999999999997</v>
      </c>
      <c r="M264" s="4">
        <v>1090</v>
      </c>
      <c r="N264" s="3" t="s">
        <v>1075</v>
      </c>
      <c r="O264" s="3" t="s">
        <v>2</v>
      </c>
      <c r="P264" s="3" t="s">
        <v>2</v>
      </c>
      <c r="Q264" s="3" t="s">
        <v>2</v>
      </c>
      <c r="R264" s="3">
        <v>24.9</v>
      </c>
      <c r="S264" s="3" t="s">
        <v>2</v>
      </c>
      <c r="T264" s="3" t="s">
        <v>2</v>
      </c>
      <c r="U264" s="3" t="s">
        <v>2</v>
      </c>
      <c r="V264" s="3" t="s">
        <v>2</v>
      </c>
      <c r="W264" s="3" t="s">
        <v>2</v>
      </c>
      <c r="X264" s="3" t="s">
        <v>2</v>
      </c>
      <c r="Y264" s="3" t="s">
        <v>2</v>
      </c>
      <c r="Z264" s="3" t="s">
        <v>2</v>
      </c>
      <c r="AA264" s="3" t="s">
        <v>2</v>
      </c>
      <c r="AB264" s="3" t="s">
        <v>2</v>
      </c>
      <c r="AC264" s="3">
        <v>0.04</v>
      </c>
      <c r="AD264" s="2" t="s">
        <v>1</v>
      </c>
      <c r="AE264" s="1" t="e">
        <f>($P264/$DF$4)/((($Q264/$DG$4)^2)/($R264/$DH$4))</f>
        <v>#VALUE!</v>
      </c>
      <c r="AF264" s="1" t="e">
        <f>($P264/$DI$4)/((($Q264/$DJ$4)^2)/($R264/$DK$4))</f>
        <v>#VALUE!</v>
      </c>
      <c r="AG264" s="1" t="e">
        <f>($P264/$DL$4)/((($Q264/$DM$4)^2)/($R264/$DN$4))</f>
        <v>#VALUE!</v>
      </c>
      <c r="AH264" s="1" t="e">
        <f>($P264/$DO$4)/((($Q264/$DP$4)^2)/($R264/$DQ$4))</f>
        <v>#VALUE!</v>
      </c>
      <c r="AI264" t="s">
        <v>2455</v>
      </c>
      <c r="AJ264">
        <v>106</v>
      </c>
      <c r="AK264" s="21">
        <v>-213.04051853790301</v>
      </c>
      <c r="AL264" s="21">
        <v>4.4581187888145504</v>
      </c>
      <c r="AM264" s="21">
        <v>6.5126586205482502</v>
      </c>
      <c r="AN264" s="21">
        <v>6.4576570419311503</v>
      </c>
      <c r="AO264" s="21">
        <v>283.11204382669899</v>
      </c>
      <c r="AP264" s="21">
        <v>280.72489033809597</v>
      </c>
      <c r="AQ264" s="21">
        <v>149.518457543945</v>
      </c>
      <c r="AR264" s="21">
        <v>149.518457543945</v>
      </c>
      <c r="AS264" s="21">
        <v>43.408939669036897</v>
      </c>
      <c r="AT264" s="21">
        <v>43.408939669036897</v>
      </c>
      <c r="AU264" s="21">
        <v>1.00497369514704</v>
      </c>
      <c r="AV264" s="21">
        <v>1.0916764782667201</v>
      </c>
      <c r="AW264" s="21">
        <v>13.064950969123799</v>
      </c>
      <c r="AX264" s="21">
        <v>13.719427297401401</v>
      </c>
      <c r="AY264" s="21">
        <v>43.687255011273102</v>
      </c>
      <c r="AZ264" s="21">
        <v>47.456978252947998</v>
      </c>
      <c r="BA264" s="21">
        <v>3.0439432281494101</v>
      </c>
      <c r="BB264" s="21">
        <v>3.0439432281494101</v>
      </c>
      <c r="BC264" s="21">
        <v>3.9088394824684499E-11</v>
      </c>
      <c r="BD264"/>
      <c r="BE264"/>
      <c r="BF264"/>
      <c r="BG264"/>
      <c r="BH264"/>
      <c r="BI264"/>
      <c r="BJ264"/>
      <c r="BK264"/>
      <c r="BL264"/>
      <c r="BM264"/>
      <c r="BN264"/>
    </row>
    <row r="265" spans="1:66">
      <c r="A265" s="4">
        <v>263</v>
      </c>
      <c r="B265" s="2" t="s">
        <v>2448</v>
      </c>
      <c r="C265" s="2" t="s">
        <v>2452</v>
      </c>
      <c r="D265" s="2" t="s">
        <v>2019</v>
      </c>
      <c r="E265" s="2" t="s">
        <v>2451</v>
      </c>
      <c r="F265" s="2" t="s">
        <v>768</v>
      </c>
      <c r="G265" s="2" t="s">
        <v>2456</v>
      </c>
      <c r="H265" s="4">
        <v>23</v>
      </c>
      <c r="I265" s="4">
        <v>6</v>
      </c>
      <c r="J265" s="4">
        <v>2000</v>
      </c>
      <c r="K265" s="3">
        <v>160</v>
      </c>
      <c r="L265" s="3">
        <v>39.979999999999997</v>
      </c>
      <c r="M265" s="4">
        <v>1486</v>
      </c>
      <c r="N265" s="3" t="s">
        <v>1075</v>
      </c>
      <c r="O265" s="3" t="s">
        <v>2</v>
      </c>
      <c r="P265" s="3" t="s">
        <v>2</v>
      </c>
      <c r="Q265" s="3" t="s">
        <v>2</v>
      </c>
      <c r="R265" s="3">
        <v>27.6</v>
      </c>
      <c r="S265" s="3" t="s">
        <v>2</v>
      </c>
      <c r="T265" s="3" t="s">
        <v>2</v>
      </c>
      <c r="U265" s="3" t="s">
        <v>2</v>
      </c>
      <c r="V265" s="3" t="s">
        <v>2</v>
      </c>
      <c r="W265" s="3" t="s">
        <v>2</v>
      </c>
      <c r="X265" s="3" t="s">
        <v>2</v>
      </c>
      <c r="Y265" s="3" t="s">
        <v>2</v>
      </c>
      <c r="Z265" s="3" t="s">
        <v>2</v>
      </c>
      <c r="AA265" s="3" t="s">
        <v>2</v>
      </c>
      <c r="AB265" s="3" t="s">
        <v>2</v>
      </c>
      <c r="AC265" s="3">
        <v>0.04</v>
      </c>
      <c r="AD265" s="2" t="s">
        <v>1</v>
      </c>
      <c r="AE265" s="1" t="e">
        <f>($P265/$DF$4)/((($Q265/$DG$4)^2)/($R265/$DH$4))</f>
        <v>#VALUE!</v>
      </c>
      <c r="AF265" s="1" t="e">
        <f>($P265/$DI$4)/((($Q265/$DJ$4)^2)/($R265/$DK$4))</f>
        <v>#VALUE!</v>
      </c>
      <c r="AG265" s="1" t="e">
        <f>($P265/$DL$4)/((($Q265/$DM$4)^2)/($R265/$DN$4))</f>
        <v>#VALUE!</v>
      </c>
      <c r="AH265" s="1" t="e">
        <f>($P265/$DO$4)/((($Q265/$DP$4)^2)/($R265/$DQ$4))</f>
        <v>#VALUE!</v>
      </c>
      <c r="AI265" t="s">
        <v>2455</v>
      </c>
      <c r="AJ265">
        <v>106</v>
      </c>
      <c r="AK265" s="21">
        <v>-227.39115083984399</v>
      </c>
      <c r="AL265" s="21">
        <v>3.1135867103433599</v>
      </c>
      <c r="AM265" s="21">
        <v>6.4809811091423004</v>
      </c>
      <c r="AN265" s="21">
        <v>6.5204450402259804</v>
      </c>
      <c r="AO265" s="21">
        <v>281.69855079092798</v>
      </c>
      <c r="AP265" s="21">
        <v>283.41741960178098</v>
      </c>
      <c r="AQ265" s="21">
        <v>166.93310784728999</v>
      </c>
      <c r="AR265" s="21">
        <v>166.93310784728999</v>
      </c>
      <c r="AS265" s="21">
        <v>43.611575094299297</v>
      </c>
      <c r="AT265" s="21">
        <v>43.611575094299297</v>
      </c>
      <c r="AU265" s="21">
        <v>1.120048613801</v>
      </c>
      <c r="AV265" s="21">
        <v>1.19422626155853</v>
      </c>
      <c r="AW265" s="21">
        <v>14.607874026985201</v>
      </c>
      <c r="AX265" s="21">
        <v>13.983502471923799</v>
      </c>
      <c r="AY265" s="21">
        <v>48.683368477049001</v>
      </c>
      <c r="AZ265" s="21">
        <v>51.908182934816502</v>
      </c>
      <c r="BA265" s="21">
        <v>3.0677670369338998</v>
      </c>
      <c r="BB265" s="21">
        <v>3.0677670369338998</v>
      </c>
      <c r="BC265" s="21">
        <v>3.9088394824684499E-11</v>
      </c>
      <c r="BD265"/>
      <c r="BE265"/>
      <c r="BF265"/>
      <c r="BG265"/>
      <c r="BH265"/>
      <c r="BI265"/>
      <c r="BJ265"/>
      <c r="BK265"/>
      <c r="BL265"/>
      <c r="BM265"/>
      <c r="BN265"/>
    </row>
    <row r="266" spans="1:66">
      <c r="A266" s="4">
        <v>264</v>
      </c>
      <c r="B266" s="2" t="s">
        <v>2448</v>
      </c>
      <c r="C266" s="2" t="s">
        <v>2452</v>
      </c>
      <c r="D266" s="2" t="s">
        <v>2019</v>
      </c>
      <c r="E266" s="2" t="s">
        <v>2451</v>
      </c>
      <c r="F266" s="2" t="s">
        <v>768</v>
      </c>
      <c r="G266" s="2" t="s">
        <v>2456</v>
      </c>
      <c r="H266" s="4">
        <v>23</v>
      </c>
      <c r="I266" s="4">
        <v>6</v>
      </c>
      <c r="J266" s="4">
        <v>2000</v>
      </c>
      <c r="K266" s="3">
        <v>160</v>
      </c>
      <c r="L266" s="3">
        <v>39.979999999999997</v>
      </c>
      <c r="M266" s="4">
        <v>1500</v>
      </c>
      <c r="N266" s="3">
        <v>-3</v>
      </c>
      <c r="O266" s="3" t="s">
        <v>2</v>
      </c>
      <c r="P266" s="3" t="s">
        <v>2</v>
      </c>
      <c r="Q266" s="3" t="s">
        <v>2</v>
      </c>
      <c r="R266" s="3" t="s">
        <v>1075</v>
      </c>
      <c r="S266" s="3" t="s">
        <v>2</v>
      </c>
      <c r="T266" s="3" t="s">
        <v>2</v>
      </c>
      <c r="U266" s="3" t="s">
        <v>2</v>
      </c>
      <c r="V266" s="3" t="s">
        <v>2</v>
      </c>
      <c r="W266" s="3" t="s">
        <v>2</v>
      </c>
      <c r="X266" s="3" t="s">
        <v>2</v>
      </c>
      <c r="Y266" s="3" t="s">
        <v>2</v>
      </c>
      <c r="Z266" s="3" t="s">
        <v>2</v>
      </c>
      <c r="AA266" s="3" t="s">
        <v>2</v>
      </c>
      <c r="AB266" s="3" t="s">
        <v>2</v>
      </c>
      <c r="AC266" s="3">
        <v>0.04</v>
      </c>
      <c r="AD266" s="2" t="s">
        <v>1</v>
      </c>
      <c r="AE266" s="1" t="e">
        <f>($P266/$DF$4)/((($Q266/$DG$4)^2)/($R266/$DH$4))</f>
        <v>#VALUE!</v>
      </c>
      <c r="AF266" s="1" t="e">
        <f>($P266/$DI$4)/((($Q266/$DJ$4)^2)/($R266/$DK$4))</f>
        <v>#VALUE!</v>
      </c>
      <c r="AG266" s="1" t="e">
        <f>($P266/$DL$4)/((($Q266/$DM$4)^2)/($R266/$DN$4))</f>
        <v>#VALUE!</v>
      </c>
      <c r="AH266" s="1" t="e">
        <f>($P266/$DO$4)/((($Q266/$DP$4)^2)/($R266/$DQ$4))</f>
        <v>#VALUE!</v>
      </c>
      <c r="AI266" t="s">
        <v>2455</v>
      </c>
      <c r="AJ266">
        <v>106</v>
      </c>
      <c r="AK266" s="21">
        <v>-223.88495919145899</v>
      </c>
      <c r="AL266" s="21">
        <v>2.8483457052533911E+36</v>
      </c>
      <c r="AM266" s="21">
        <v>6.4881000449657398</v>
      </c>
      <c r="AN266" s="21">
        <v>6.4880644047260301</v>
      </c>
      <c r="AO266" s="21">
        <v>282.00681723508598</v>
      </c>
      <c r="AP266" s="21">
        <v>282.00729324930097</v>
      </c>
      <c r="AQ266" s="21">
        <v>167.61763006591801</v>
      </c>
      <c r="AR266" s="21">
        <v>167.61763006591801</v>
      </c>
      <c r="AS266" s="21">
        <v>43.612251886367801</v>
      </c>
      <c r="AT266" s="21">
        <v>43.612251886367801</v>
      </c>
      <c r="AU266" s="21">
        <v>1.11768227118254</v>
      </c>
      <c r="AV266" s="21">
        <v>1.19377651947737</v>
      </c>
      <c r="AW266" s="21">
        <v>14.5390700979233</v>
      </c>
      <c r="AX266" s="21">
        <v>14.6591780700684</v>
      </c>
      <c r="AY266" s="21">
        <v>48.580293574172501</v>
      </c>
      <c r="AZ266" s="21">
        <v>50.386835883847397</v>
      </c>
      <c r="BA266" s="21">
        <v>3.0891056426763499</v>
      </c>
      <c r="BB266" s="21">
        <v>3.0891056426763499</v>
      </c>
      <c r="BC266" s="21">
        <v>3.9088394824684499E-11</v>
      </c>
      <c r="BD266"/>
      <c r="BE266"/>
      <c r="BF266"/>
      <c r="BG266"/>
      <c r="BH266"/>
      <c r="BI266"/>
      <c r="BJ266"/>
      <c r="BK266"/>
      <c r="BL266"/>
      <c r="BM266"/>
      <c r="BN266"/>
    </row>
    <row r="267" spans="1:66">
      <c r="A267" s="4">
        <v>265</v>
      </c>
      <c r="B267" s="2" t="s">
        <v>2448</v>
      </c>
      <c r="C267" s="2" t="s">
        <v>2452</v>
      </c>
      <c r="D267" s="2" t="s">
        <v>2019</v>
      </c>
      <c r="E267" s="2" t="s">
        <v>2451</v>
      </c>
      <c r="F267" s="2" t="s">
        <v>768</v>
      </c>
      <c r="G267" s="2" t="s">
        <v>2456</v>
      </c>
      <c r="H267" s="4">
        <v>23</v>
      </c>
      <c r="I267" s="4">
        <v>6</v>
      </c>
      <c r="J267" s="4">
        <v>2000</v>
      </c>
      <c r="K267" s="3">
        <v>160</v>
      </c>
      <c r="L267" s="3">
        <v>39.979999999999997</v>
      </c>
      <c r="M267" s="4">
        <v>1975</v>
      </c>
      <c r="N267" s="3" t="s">
        <v>1075</v>
      </c>
      <c r="O267" s="3" t="s">
        <v>2</v>
      </c>
      <c r="P267" s="3" t="s">
        <v>2</v>
      </c>
      <c r="Q267" s="3" t="s">
        <v>2</v>
      </c>
      <c r="R267" s="3">
        <v>36.6</v>
      </c>
      <c r="S267" s="3" t="s">
        <v>2</v>
      </c>
      <c r="T267" s="3" t="s">
        <v>2</v>
      </c>
      <c r="U267" s="3" t="s">
        <v>2</v>
      </c>
      <c r="V267" s="3" t="s">
        <v>2</v>
      </c>
      <c r="W267" s="3" t="s">
        <v>2</v>
      </c>
      <c r="X267" s="3" t="s">
        <v>2</v>
      </c>
      <c r="Y267" s="3" t="s">
        <v>2</v>
      </c>
      <c r="Z267" s="3" t="s">
        <v>2</v>
      </c>
      <c r="AA267" s="3" t="s">
        <v>2</v>
      </c>
      <c r="AB267" s="3" t="s">
        <v>2</v>
      </c>
      <c r="AC267" s="3">
        <v>0.04</v>
      </c>
      <c r="AD267" s="2" t="s">
        <v>1</v>
      </c>
      <c r="AE267" s="1" t="e">
        <f>($P267/$DF$4)/((($Q267/$DG$4)^2)/($R267/$DH$4))</f>
        <v>#VALUE!</v>
      </c>
      <c r="AF267" s="1" t="e">
        <f>($P267/$DI$4)/((($Q267/$DJ$4)^2)/($R267/$DK$4))</f>
        <v>#VALUE!</v>
      </c>
      <c r="AG267" s="1" t="e">
        <f>($P267/$DL$4)/((($Q267/$DM$4)^2)/($R267/$DN$4))</f>
        <v>#VALUE!</v>
      </c>
      <c r="AH267" s="1" t="e">
        <f>($P267/$DO$4)/((($Q267/$DP$4)^2)/($R267/$DQ$4))</f>
        <v>#VALUE!</v>
      </c>
      <c r="AI267" t="s">
        <v>2455</v>
      </c>
      <c r="AJ267">
        <v>106</v>
      </c>
      <c r="AK267" s="21">
        <v>-227.92443433685301</v>
      </c>
      <c r="AL267" s="21">
        <v>9.969209968386869E+36</v>
      </c>
      <c r="AM267" s="21">
        <v>5.9793352847099301</v>
      </c>
      <c r="AN267" s="21">
        <v>5.9793352847099301</v>
      </c>
      <c r="AO267" s="21">
        <v>259.86995944430299</v>
      </c>
      <c r="AP267" s="21">
        <v>259.86995944430299</v>
      </c>
      <c r="AQ267" s="21">
        <v>171.57189957428</v>
      </c>
      <c r="AR267" s="21">
        <v>171.57189957428</v>
      </c>
      <c r="AS267" s="21">
        <v>41.761406921386701</v>
      </c>
      <c r="AT267" s="21">
        <v>41.761406921386701</v>
      </c>
      <c r="AU267" s="21">
        <v>1.65597228652239</v>
      </c>
      <c r="AV267" s="21">
        <v>1.6593042946457901</v>
      </c>
      <c r="AW267" s="21">
        <v>22.029282613754301</v>
      </c>
      <c r="AX267" s="21">
        <v>21.8930964746475</v>
      </c>
      <c r="AY267" s="21">
        <v>71.970778649405602</v>
      </c>
      <c r="AZ267" s="21">
        <v>71.970778649405602</v>
      </c>
      <c r="BA267" s="21">
        <v>2.8097238841056802</v>
      </c>
      <c r="BB267" s="21">
        <v>2.8097238841056802</v>
      </c>
      <c r="BC267" s="21">
        <v>3.9088394824684499E-11</v>
      </c>
      <c r="BD267"/>
      <c r="BE267"/>
      <c r="BF267"/>
      <c r="BG267"/>
      <c r="BH267"/>
      <c r="BI267"/>
      <c r="BJ267"/>
      <c r="BK267"/>
      <c r="BL267"/>
      <c r="BM267"/>
      <c r="BN267"/>
    </row>
    <row r="268" spans="1:66">
      <c r="A268" s="4">
        <v>266</v>
      </c>
      <c r="B268" s="2" t="s">
        <v>2448</v>
      </c>
      <c r="C268" s="2" t="s">
        <v>2452</v>
      </c>
      <c r="D268" s="2" t="s">
        <v>2019</v>
      </c>
      <c r="E268" s="2" t="s">
        <v>2451</v>
      </c>
      <c r="F268" s="2" t="s">
        <v>768</v>
      </c>
      <c r="G268" s="2" t="s">
        <v>2456</v>
      </c>
      <c r="H268" s="4">
        <v>23</v>
      </c>
      <c r="I268" s="4">
        <v>6</v>
      </c>
      <c r="J268" s="4">
        <v>2000</v>
      </c>
      <c r="K268" s="3">
        <v>160</v>
      </c>
      <c r="L268" s="3">
        <v>39.979999999999997</v>
      </c>
      <c r="M268" s="4">
        <v>1983</v>
      </c>
      <c r="N268" s="3">
        <v>-3.6</v>
      </c>
      <c r="O268" s="3" t="s">
        <v>2</v>
      </c>
      <c r="P268" s="3" t="s">
        <v>2</v>
      </c>
      <c r="Q268" s="3" t="s">
        <v>2</v>
      </c>
      <c r="R268" s="3" t="s">
        <v>1075</v>
      </c>
      <c r="S268" s="3" t="s">
        <v>2</v>
      </c>
      <c r="T268" s="3" t="s">
        <v>2</v>
      </c>
      <c r="U268" s="3" t="s">
        <v>2</v>
      </c>
      <c r="V268" s="3" t="s">
        <v>2</v>
      </c>
      <c r="W268" s="3" t="s">
        <v>2</v>
      </c>
      <c r="X268" s="3" t="s">
        <v>2</v>
      </c>
      <c r="Y268" s="3" t="s">
        <v>2</v>
      </c>
      <c r="Z268" s="3" t="s">
        <v>2</v>
      </c>
      <c r="AA268" s="3" t="s">
        <v>2</v>
      </c>
      <c r="AB268" s="3" t="s">
        <v>2</v>
      </c>
      <c r="AC268" s="3">
        <v>0.04</v>
      </c>
      <c r="AD268" s="2" t="s">
        <v>1</v>
      </c>
      <c r="AE268" s="1" t="e">
        <f>($P268/$DF$4)/((($Q268/$DG$4)^2)/($R268/$DH$4))</f>
        <v>#VALUE!</v>
      </c>
      <c r="AF268" s="1" t="e">
        <f>($P268/$DI$4)/((($Q268/$DJ$4)^2)/($R268/$DK$4))</f>
        <v>#VALUE!</v>
      </c>
      <c r="AG268" s="1" t="e">
        <f>($P268/$DL$4)/((($Q268/$DM$4)^2)/($R268/$DN$4))</f>
        <v>#VALUE!</v>
      </c>
      <c r="AH268" s="1" t="e">
        <f>($P268/$DO$4)/((($Q268/$DP$4)^2)/($R268/$DQ$4))</f>
        <v>#VALUE!</v>
      </c>
      <c r="AI268" t="s">
        <v>2455</v>
      </c>
      <c r="AJ268">
        <v>106</v>
      </c>
      <c r="AK268" s="21">
        <v>-227.950166887146</v>
      </c>
      <c r="AL268" s="21">
        <v>9.969209968386869E+36</v>
      </c>
      <c r="AM268" s="21">
        <v>5.9717926547050499</v>
      </c>
      <c r="AN268" s="21">
        <v>5.9717926547050499</v>
      </c>
      <c r="AO268" s="21">
        <v>259.54184478456602</v>
      </c>
      <c r="AP268" s="21">
        <v>259.54184478456602</v>
      </c>
      <c r="AQ268" s="21">
        <v>171.37916091949501</v>
      </c>
      <c r="AR268" s="21">
        <v>171.37916091949501</v>
      </c>
      <c r="AS268" s="21">
        <v>41.672323951415997</v>
      </c>
      <c r="AT268" s="21">
        <v>41.672323951415997</v>
      </c>
      <c r="AU268" s="21">
        <v>1.6647268885922399</v>
      </c>
      <c r="AV268" s="21">
        <v>1.6637212656426399</v>
      </c>
      <c r="AW268" s="21">
        <v>22.1374275478363</v>
      </c>
      <c r="AX268" s="21">
        <v>21.946944582252499</v>
      </c>
      <c r="AY268" s="21">
        <v>72.351181804567105</v>
      </c>
      <c r="AZ268" s="21">
        <v>72.351181804567105</v>
      </c>
      <c r="BA268" s="21">
        <v>2.7685248187828102</v>
      </c>
      <c r="BB268" s="21">
        <v>2.7685248187828102</v>
      </c>
      <c r="BC268" s="21">
        <v>3.9088394824684499E-11</v>
      </c>
      <c r="BD268"/>
      <c r="BE268"/>
      <c r="BF268"/>
      <c r="BG268"/>
      <c r="BH268"/>
      <c r="BI268"/>
      <c r="BJ268"/>
      <c r="BK268"/>
      <c r="BL268"/>
      <c r="BM268"/>
      <c r="BN268"/>
    </row>
    <row r="269" spans="1:66">
      <c r="A269" s="4">
        <v>267</v>
      </c>
      <c r="B269" s="2" t="s">
        <v>2448</v>
      </c>
      <c r="C269" s="2" t="s">
        <v>2452</v>
      </c>
      <c r="D269" s="2" t="s">
        <v>2019</v>
      </c>
      <c r="E269" s="2" t="s">
        <v>2451</v>
      </c>
      <c r="F269" s="2" t="s">
        <v>768</v>
      </c>
      <c r="G269" s="2" t="s">
        <v>2456</v>
      </c>
      <c r="H269" s="4">
        <v>23</v>
      </c>
      <c r="I269" s="4">
        <v>6</v>
      </c>
      <c r="J269" s="4">
        <v>2000</v>
      </c>
      <c r="K269" s="3">
        <v>160</v>
      </c>
      <c r="L269" s="3">
        <v>39.979999999999997</v>
      </c>
      <c r="M269" s="4">
        <v>2469</v>
      </c>
      <c r="N269" s="3" t="s">
        <v>1075</v>
      </c>
      <c r="O269" s="3" t="s">
        <v>2</v>
      </c>
      <c r="P269" s="3" t="s">
        <v>2</v>
      </c>
      <c r="Q269" s="3" t="s">
        <v>2</v>
      </c>
      <c r="R269" s="3">
        <v>42.2</v>
      </c>
      <c r="S269" s="3" t="s">
        <v>2</v>
      </c>
      <c r="T269" s="3" t="s">
        <v>2</v>
      </c>
      <c r="U269" s="3" t="s">
        <v>2</v>
      </c>
      <c r="V269" s="3" t="s">
        <v>2</v>
      </c>
      <c r="W269" s="3" t="s">
        <v>2</v>
      </c>
      <c r="X269" s="3" t="s">
        <v>2</v>
      </c>
      <c r="Y269" s="3" t="s">
        <v>2</v>
      </c>
      <c r="Z269" s="3" t="s">
        <v>2</v>
      </c>
      <c r="AA269" s="3" t="s">
        <v>2</v>
      </c>
      <c r="AB269" s="3" t="s">
        <v>2</v>
      </c>
      <c r="AC269" s="3">
        <v>0.04</v>
      </c>
      <c r="AD269" s="2" t="s">
        <v>1</v>
      </c>
      <c r="AE269" s="1" t="e">
        <f>($P269/$DF$4)/((($Q269/$DG$4)^2)/($R269/$DH$4))</f>
        <v>#VALUE!</v>
      </c>
      <c r="AF269" s="1" t="e">
        <f>($P269/$DI$4)/((($Q269/$DJ$4)^2)/($R269/$DK$4))</f>
        <v>#VALUE!</v>
      </c>
      <c r="AG269" s="1" t="e">
        <f>($P269/$DL$4)/((($Q269/$DM$4)^2)/($R269/$DN$4))</f>
        <v>#VALUE!</v>
      </c>
      <c r="AH269" s="1" t="e">
        <f>($P269/$DO$4)/((($Q269/$DP$4)^2)/($R269/$DQ$4))</f>
        <v>#VALUE!</v>
      </c>
      <c r="AI269" t="s">
        <v>2455</v>
      </c>
      <c r="AJ269">
        <v>106</v>
      </c>
      <c r="AK269" s="21">
        <v>-226.39025056140099</v>
      </c>
      <c r="AL269" s="21">
        <v>9.969209968386869E+36</v>
      </c>
      <c r="AM269" s="21">
        <v>5.35764207862377</v>
      </c>
      <c r="AN269" s="21">
        <v>5.35764207862377</v>
      </c>
      <c r="AO269" s="21">
        <v>232.837798864994</v>
      </c>
      <c r="AP269" s="21">
        <v>232.837798864994</v>
      </c>
      <c r="AQ269" s="21">
        <v>172.54687975677501</v>
      </c>
      <c r="AR269" s="21">
        <v>172.54687975677501</v>
      </c>
      <c r="AS269" s="21">
        <v>39.342267950058002</v>
      </c>
      <c r="AT269" s="21">
        <v>39.342267950058002</v>
      </c>
      <c r="AU269" s="21">
        <v>2.3272299470305402</v>
      </c>
      <c r="AV269" s="21">
        <v>2.3417658186769499</v>
      </c>
      <c r="AW269" s="21">
        <v>30.5892777565765</v>
      </c>
      <c r="AX269" s="21">
        <v>30.506192496700301</v>
      </c>
      <c r="AY269" s="21">
        <v>101.139083839571</v>
      </c>
      <c r="AZ269" s="21">
        <v>101.139083839571</v>
      </c>
      <c r="BA269" s="21">
        <v>2.8421773023700698</v>
      </c>
      <c r="BB269" s="21">
        <v>2.8421773023700698</v>
      </c>
      <c r="BC269" s="21">
        <v>3.9088394824684499E-11</v>
      </c>
      <c r="BD269"/>
      <c r="BE269"/>
      <c r="BF269"/>
      <c r="BG269"/>
      <c r="BH269"/>
      <c r="BI269"/>
      <c r="BJ269"/>
      <c r="BK269"/>
      <c r="BL269"/>
      <c r="BM269"/>
      <c r="BN269"/>
    </row>
    <row r="270" spans="1:66">
      <c r="A270" s="4">
        <v>268</v>
      </c>
      <c r="B270" s="2" t="s">
        <v>2448</v>
      </c>
      <c r="C270" s="2" t="s">
        <v>2452</v>
      </c>
      <c r="D270" s="2" t="s">
        <v>2019</v>
      </c>
      <c r="E270" s="2" t="s">
        <v>2451</v>
      </c>
      <c r="F270" s="2" t="s">
        <v>768</v>
      </c>
      <c r="G270" s="2" t="s">
        <v>2456</v>
      </c>
      <c r="H270" s="4">
        <v>23</v>
      </c>
      <c r="I270" s="4">
        <v>6</v>
      </c>
      <c r="J270" s="4">
        <v>2000</v>
      </c>
      <c r="K270" s="3">
        <v>160</v>
      </c>
      <c r="L270" s="3">
        <v>39.979999999999997</v>
      </c>
      <c r="M270" s="4">
        <v>2955</v>
      </c>
      <c r="N270" s="3" t="s">
        <v>1075</v>
      </c>
      <c r="O270" s="3" t="s">
        <v>2</v>
      </c>
      <c r="P270" s="3" t="s">
        <v>2</v>
      </c>
      <c r="Q270" s="3" t="s">
        <v>2</v>
      </c>
      <c r="R270" s="3">
        <v>45.2</v>
      </c>
      <c r="S270" s="3" t="s">
        <v>2</v>
      </c>
      <c r="T270" s="3" t="s">
        <v>2</v>
      </c>
      <c r="U270" s="3" t="s">
        <v>2</v>
      </c>
      <c r="V270" s="3" t="s">
        <v>2</v>
      </c>
      <c r="W270" s="3" t="s">
        <v>2</v>
      </c>
      <c r="X270" s="3" t="s">
        <v>2</v>
      </c>
      <c r="Y270" s="3" t="s">
        <v>2</v>
      </c>
      <c r="Z270" s="3" t="s">
        <v>2</v>
      </c>
      <c r="AA270" s="3" t="s">
        <v>2</v>
      </c>
      <c r="AB270" s="3" t="s">
        <v>2</v>
      </c>
      <c r="AC270" s="3">
        <v>0.04</v>
      </c>
      <c r="AD270" s="2" t="s">
        <v>1</v>
      </c>
      <c r="AE270" s="1" t="e">
        <f>($P270/$DF$4)/((($Q270/$DG$4)^2)/($R270/$DH$4))</f>
        <v>#VALUE!</v>
      </c>
      <c r="AF270" s="1" t="e">
        <f>($P270/$DI$4)/((($Q270/$DJ$4)^2)/($R270/$DK$4))</f>
        <v>#VALUE!</v>
      </c>
      <c r="AG270" s="1" t="e">
        <f>($P270/$DL$4)/((($Q270/$DM$4)^2)/($R270/$DN$4))</f>
        <v>#VALUE!</v>
      </c>
      <c r="AH270" s="1" t="e">
        <f>($P270/$DO$4)/((($Q270/$DP$4)^2)/($R270/$DQ$4))</f>
        <v>#VALUE!</v>
      </c>
      <c r="AI270" t="s">
        <v>2455</v>
      </c>
      <c r="AJ270">
        <v>106</v>
      </c>
      <c r="AK270" s="21">
        <v>-224.600691056671</v>
      </c>
      <c r="AL270" s="21">
        <v>9.969209968386869E+36</v>
      </c>
      <c r="AM270" s="21">
        <v>4.8409830311536801</v>
      </c>
      <c r="AN270" s="21">
        <v>4.8409830311536801</v>
      </c>
      <c r="AO270" s="21">
        <v>210.37802805339399</v>
      </c>
      <c r="AP270" s="21">
        <v>210.37802805339399</v>
      </c>
      <c r="AQ270" s="21">
        <v>170.932465418243</v>
      </c>
      <c r="AR270" s="21">
        <v>170.932465418243</v>
      </c>
      <c r="AS270" s="21">
        <v>38.261662914276101</v>
      </c>
      <c r="AT270" s="21">
        <v>38.261662914276101</v>
      </c>
      <c r="AU270" s="21">
        <v>2.85412947869301</v>
      </c>
      <c r="AV270" s="21">
        <v>2.9040873559474898</v>
      </c>
      <c r="AW270" s="21">
        <v>37.577354274558999</v>
      </c>
      <c r="AX270" s="21">
        <v>37.247309932327298</v>
      </c>
      <c r="AY270" s="21">
        <v>124.03391791586699</v>
      </c>
      <c r="AZ270" s="21">
        <v>124.03391791586699</v>
      </c>
      <c r="BA270" s="21">
        <v>2.6144048259615902</v>
      </c>
      <c r="BB270" s="21">
        <v>2.6144048259615902</v>
      </c>
      <c r="BC270" s="21">
        <v>3.9088394824684499E-11</v>
      </c>
      <c r="BD270"/>
      <c r="BE270"/>
      <c r="BF270"/>
      <c r="BG270"/>
      <c r="BH270"/>
      <c r="BI270"/>
      <c r="BJ270"/>
      <c r="BK270"/>
      <c r="BL270"/>
      <c r="BM270"/>
      <c r="BN270"/>
    </row>
    <row r="271" spans="1:66">
      <c r="A271" s="4">
        <v>269</v>
      </c>
      <c r="B271" s="2" t="s">
        <v>2448</v>
      </c>
      <c r="C271" s="2" t="s">
        <v>2452</v>
      </c>
      <c r="D271" s="2" t="s">
        <v>2019</v>
      </c>
      <c r="E271" s="2" t="s">
        <v>2451</v>
      </c>
      <c r="F271" s="2" t="s">
        <v>768</v>
      </c>
      <c r="G271" s="2" t="s">
        <v>2456</v>
      </c>
      <c r="H271" s="4">
        <v>23</v>
      </c>
      <c r="I271" s="4">
        <v>6</v>
      </c>
      <c r="J271" s="4">
        <v>2000</v>
      </c>
      <c r="K271" s="3">
        <v>160</v>
      </c>
      <c r="L271" s="3">
        <v>39.979999999999997</v>
      </c>
      <c r="M271" s="4">
        <v>3000</v>
      </c>
      <c r="N271" s="3">
        <v>-4</v>
      </c>
      <c r="O271" s="3" t="s">
        <v>2</v>
      </c>
      <c r="P271" s="3" t="s">
        <v>2</v>
      </c>
      <c r="Q271" s="3" t="s">
        <v>2</v>
      </c>
      <c r="R271" s="3" t="s">
        <v>1075</v>
      </c>
      <c r="S271" s="3" t="s">
        <v>2</v>
      </c>
      <c r="T271" s="3" t="s">
        <v>2</v>
      </c>
      <c r="U271" s="3" t="s">
        <v>2</v>
      </c>
      <c r="V271" s="3" t="s">
        <v>2</v>
      </c>
      <c r="W271" s="3" t="s">
        <v>2</v>
      </c>
      <c r="X271" s="3" t="s">
        <v>2</v>
      </c>
      <c r="Y271" s="3" t="s">
        <v>2</v>
      </c>
      <c r="Z271" s="3" t="s">
        <v>2</v>
      </c>
      <c r="AA271" s="3" t="s">
        <v>2</v>
      </c>
      <c r="AB271" s="3" t="s">
        <v>2</v>
      </c>
      <c r="AC271" s="3">
        <v>0.04</v>
      </c>
      <c r="AD271" s="2" t="s">
        <v>1</v>
      </c>
      <c r="AE271" s="1" t="e">
        <f>($P271/$DF$4)/((($Q271/$DG$4)^2)/($R271/$DH$4))</f>
        <v>#VALUE!</v>
      </c>
      <c r="AF271" s="1" t="e">
        <f>($P271/$DI$4)/((($Q271/$DJ$4)^2)/($R271/$DK$4))</f>
        <v>#VALUE!</v>
      </c>
      <c r="AG271" s="1" t="e">
        <f>($P271/$DL$4)/((($Q271/$DM$4)^2)/($R271/$DN$4))</f>
        <v>#VALUE!</v>
      </c>
      <c r="AH271" s="1" t="e">
        <f>($P271/$DO$4)/((($Q271/$DP$4)^2)/($R271/$DQ$4))</f>
        <v>#VALUE!</v>
      </c>
      <c r="AI271" t="s">
        <v>2455</v>
      </c>
      <c r="AJ271">
        <v>106</v>
      </c>
      <c r="AK271" s="21">
        <v>-223.66670381164599</v>
      </c>
      <c r="AL271" s="21">
        <v>9.969209968386869E+36</v>
      </c>
      <c r="AM271" s="21">
        <v>4.8201651601791404</v>
      </c>
      <c r="AN271" s="21">
        <v>4.8201651601791404</v>
      </c>
      <c r="AO271" s="21">
        <v>209.47287128773399</v>
      </c>
      <c r="AP271" s="21">
        <v>209.47287128773399</v>
      </c>
      <c r="AQ271" s="21">
        <v>169.00007852935801</v>
      </c>
      <c r="AR271" s="21">
        <v>169.00007852935801</v>
      </c>
      <c r="AS271" s="21">
        <v>38.194971376419097</v>
      </c>
      <c r="AT271" s="21">
        <v>38.194971376419097</v>
      </c>
      <c r="AU271" s="21">
        <v>2.8832473087310801</v>
      </c>
      <c r="AV271" s="21">
        <v>2.9206224728822701</v>
      </c>
      <c r="AW271" s="21">
        <v>37.862695579528797</v>
      </c>
      <c r="AX271" s="21">
        <v>37.268629295349101</v>
      </c>
      <c r="AY271" s="21">
        <v>125.29901808904199</v>
      </c>
      <c r="AZ271" s="21">
        <v>125.29901808904199</v>
      </c>
      <c r="BA271" s="21">
        <v>2.6394616388082501</v>
      </c>
      <c r="BB271" s="21">
        <v>2.6394616388082501</v>
      </c>
      <c r="BC271" s="21">
        <v>3.9088394824684499E-11</v>
      </c>
      <c r="BD271"/>
      <c r="BE271"/>
      <c r="BF271"/>
      <c r="BG271"/>
      <c r="BH271"/>
      <c r="BI271"/>
      <c r="BJ271"/>
      <c r="BK271"/>
      <c r="BL271"/>
      <c r="BM271"/>
      <c r="BN271"/>
    </row>
    <row r="272" spans="1:66">
      <c r="A272" s="4">
        <v>270</v>
      </c>
      <c r="B272" s="2" t="s">
        <v>2448</v>
      </c>
      <c r="C272" s="2" t="s">
        <v>2452</v>
      </c>
      <c r="D272" s="2" t="s">
        <v>2019</v>
      </c>
      <c r="E272" s="2" t="s">
        <v>2451</v>
      </c>
      <c r="F272" s="2" t="s">
        <v>768</v>
      </c>
      <c r="G272" s="2" t="s">
        <v>2456</v>
      </c>
      <c r="H272" s="4">
        <v>23</v>
      </c>
      <c r="I272" s="4">
        <v>6</v>
      </c>
      <c r="J272" s="4">
        <v>2000</v>
      </c>
      <c r="K272" s="3">
        <v>160</v>
      </c>
      <c r="L272" s="3">
        <v>39.979999999999997</v>
      </c>
      <c r="M272" s="4">
        <v>3930</v>
      </c>
      <c r="N272" s="3" t="s">
        <v>1075</v>
      </c>
      <c r="O272" s="3" t="s">
        <v>2</v>
      </c>
      <c r="P272" s="3" t="s">
        <v>2</v>
      </c>
      <c r="Q272" s="3" t="s">
        <v>2</v>
      </c>
      <c r="R272" s="3">
        <v>42.8</v>
      </c>
      <c r="S272" s="3" t="s">
        <v>2</v>
      </c>
      <c r="T272" s="3" t="s">
        <v>2</v>
      </c>
      <c r="U272" s="3" t="s">
        <v>2</v>
      </c>
      <c r="V272" s="3" t="s">
        <v>2</v>
      </c>
      <c r="W272" s="3" t="s">
        <v>2</v>
      </c>
      <c r="X272" s="3" t="s">
        <v>2</v>
      </c>
      <c r="Y272" s="3" t="s">
        <v>2</v>
      </c>
      <c r="Z272" s="3" t="s">
        <v>2</v>
      </c>
      <c r="AA272" s="3" t="s">
        <v>2</v>
      </c>
      <c r="AB272" s="3" t="s">
        <v>2</v>
      </c>
      <c r="AC272" s="3">
        <v>0.04</v>
      </c>
      <c r="AD272" s="2" t="s">
        <v>1</v>
      </c>
      <c r="AE272" s="1" t="e">
        <f>($P272/$DF$4)/((($Q272/$DG$4)^2)/($R272/$DH$4))</f>
        <v>#VALUE!</v>
      </c>
      <c r="AF272" s="1" t="e">
        <f>($P272/$DI$4)/((($Q272/$DJ$4)^2)/($R272/$DK$4))</f>
        <v>#VALUE!</v>
      </c>
      <c r="AG272" s="1" t="e">
        <f>($P272/$DL$4)/((($Q272/$DM$4)^2)/($R272/$DN$4))</f>
        <v>#VALUE!</v>
      </c>
      <c r="AH272" s="1" t="e">
        <f>($P272/$DO$4)/((($Q272/$DP$4)^2)/($R272/$DQ$4))</f>
        <v>#VALUE!</v>
      </c>
      <c r="AI272" t="s">
        <v>2455</v>
      </c>
      <c r="AJ272">
        <v>106</v>
      </c>
      <c r="AK272" s="21">
        <v>-218.51219133453401</v>
      </c>
      <c r="AL272" s="21">
        <v>9.969209968386869E+36</v>
      </c>
      <c r="AM272" s="21">
        <v>4.3402078551769296</v>
      </c>
      <c r="AN272" s="21">
        <v>4.3402078551769296</v>
      </c>
      <c r="AO272" s="21">
        <v>188.61077150453801</v>
      </c>
      <c r="AP272" s="21">
        <v>188.61077150453801</v>
      </c>
      <c r="AQ272" s="21">
        <v>162.79807155303999</v>
      </c>
      <c r="AR272" s="21">
        <v>162.79807155303999</v>
      </c>
      <c r="AS272" s="21">
        <v>36.868745603561401</v>
      </c>
      <c r="AT272" s="21">
        <v>36.868745603561401</v>
      </c>
      <c r="AU272" s="21">
        <v>3.3610755498170901</v>
      </c>
      <c r="AV272" s="21">
        <v>3.3101841842174502</v>
      </c>
      <c r="AW272" s="21">
        <v>44.298337876892099</v>
      </c>
      <c r="AX272" s="21">
        <v>43.946875674056997</v>
      </c>
      <c r="AY272" s="21">
        <v>146.06098775822201</v>
      </c>
      <c r="AZ272" s="21">
        <v>146.06098775822201</v>
      </c>
      <c r="BA272" s="21">
        <v>2.5933991999387702</v>
      </c>
      <c r="BB272" s="21">
        <v>2.5933991999387702</v>
      </c>
      <c r="BC272" s="21">
        <v>3.9088394824684499E-11</v>
      </c>
      <c r="BD272"/>
      <c r="BE272"/>
      <c r="BF272"/>
      <c r="BG272"/>
      <c r="BH272"/>
      <c r="BI272"/>
      <c r="BJ272"/>
      <c r="BK272"/>
      <c r="BL272"/>
      <c r="BM272"/>
      <c r="BN272"/>
    </row>
    <row r="273" spans="1:66">
      <c r="A273" s="4">
        <v>271</v>
      </c>
      <c r="B273" s="2" t="s">
        <v>2448</v>
      </c>
      <c r="C273" s="2" t="s">
        <v>2452</v>
      </c>
      <c r="D273" s="2" t="s">
        <v>2019</v>
      </c>
      <c r="E273" s="2" t="s">
        <v>2451</v>
      </c>
      <c r="F273" s="2" t="s">
        <v>768</v>
      </c>
      <c r="G273" s="2" t="s">
        <v>2456</v>
      </c>
      <c r="H273" s="4">
        <v>23</v>
      </c>
      <c r="I273" s="4">
        <v>6</v>
      </c>
      <c r="J273" s="4">
        <v>2000</v>
      </c>
      <c r="K273" s="3">
        <v>160</v>
      </c>
      <c r="L273" s="3">
        <v>39.979999999999997</v>
      </c>
      <c r="M273" s="4">
        <v>3980</v>
      </c>
      <c r="N273" s="3">
        <v>-4.0999999999999996</v>
      </c>
      <c r="O273" s="3" t="s">
        <v>2</v>
      </c>
      <c r="P273" s="3" t="s">
        <v>2</v>
      </c>
      <c r="Q273" s="3" t="s">
        <v>2</v>
      </c>
      <c r="R273" s="3" t="s">
        <v>1075</v>
      </c>
      <c r="S273" s="3" t="s">
        <v>2</v>
      </c>
      <c r="T273" s="3" t="s">
        <v>2</v>
      </c>
      <c r="U273" s="3" t="s">
        <v>2</v>
      </c>
      <c r="V273" s="3" t="s">
        <v>2</v>
      </c>
      <c r="W273" s="3" t="s">
        <v>2</v>
      </c>
      <c r="X273" s="3" t="s">
        <v>2</v>
      </c>
      <c r="Y273" s="3" t="s">
        <v>2</v>
      </c>
      <c r="Z273" s="3" t="s">
        <v>2</v>
      </c>
      <c r="AA273" s="3" t="s">
        <v>2</v>
      </c>
      <c r="AB273" s="3" t="s">
        <v>2</v>
      </c>
      <c r="AC273" s="3">
        <v>0.04</v>
      </c>
      <c r="AD273" s="2" t="s">
        <v>1</v>
      </c>
      <c r="AE273" s="1" t="e">
        <f>($P273/$DF$4)/((($Q273/$DG$4)^2)/($R273/$DH$4))</f>
        <v>#VALUE!</v>
      </c>
      <c r="AF273" s="1" t="e">
        <f>($P273/$DI$4)/((($Q273/$DJ$4)^2)/($R273/$DK$4))</f>
        <v>#VALUE!</v>
      </c>
      <c r="AG273" s="1" t="e">
        <f>($P273/$DL$4)/((($Q273/$DM$4)^2)/($R273/$DN$4))</f>
        <v>#VALUE!</v>
      </c>
      <c r="AH273" s="1" t="e">
        <f>($P273/$DO$4)/((($Q273/$DP$4)^2)/($R273/$DQ$4))</f>
        <v>#VALUE!</v>
      </c>
      <c r="AI273" t="s">
        <v>2455</v>
      </c>
      <c r="AJ273">
        <v>106</v>
      </c>
      <c r="AK273" s="21">
        <v>-218.217111386108</v>
      </c>
      <c r="AL273" s="21">
        <v>9.969209968386869E+36</v>
      </c>
      <c r="AM273" s="21">
        <v>4.3221459486007703</v>
      </c>
      <c r="AN273" s="21">
        <v>4.3221459486007703</v>
      </c>
      <c r="AO273" s="21">
        <v>187.82574188538999</v>
      </c>
      <c r="AP273" s="21">
        <v>187.82574188538999</v>
      </c>
      <c r="AQ273" s="21">
        <v>164.65560154418901</v>
      </c>
      <c r="AR273" s="21">
        <v>164.65560154418901</v>
      </c>
      <c r="AS273" s="21">
        <v>36.843765926361101</v>
      </c>
      <c r="AT273" s="21">
        <v>36.843765926361101</v>
      </c>
      <c r="AU273" s="21">
        <v>3.3820002840518999</v>
      </c>
      <c r="AV273" s="21">
        <v>3.3245032371521002</v>
      </c>
      <c r="AW273" s="21">
        <v>44.536390641784699</v>
      </c>
      <c r="AX273" s="21">
        <v>44.2112346313477</v>
      </c>
      <c r="AY273" s="21">
        <v>146.970211863061</v>
      </c>
      <c r="AZ273" s="21">
        <v>146.970211863061</v>
      </c>
      <c r="BA273" s="21">
        <v>2.5887224482059499</v>
      </c>
      <c r="BB273" s="21">
        <v>2.5887224482059499</v>
      </c>
      <c r="BC273" s="21">
        <v>3.9088394824684499E-11</v>
      </c>
      <c r="BD273"/>
      <c r="BE273"/>
      <c r="BF273"/>
      <c r="BG273"/>
      <c r="BH273"/>
      <c r="BI273"/>
      <c r="BJ273"/>
      <c r="BK273"/>
      <c r="BL273"/>
      <c r="BM273"/>
      <c r="BN273"/>
    </row>
    <row r="274" spans="1:66">
      <c r="A274" s="4">
        <v>272</v>
      </c>
      <c r="B274" s="2" t="s">
        <v>2448</v>
      </c>
      <c r="C274" s="2" t="s">
        <v>2452</v>
      </c>
      <c r="D274" s="2" t="s">
        <v>2019</v>
      </c>
      <c r="E274" s="2" t="s">
        <v>2451</v>
      </c>
      <c r="F274" s="2" t="s">
        <v>768</v>
      </c>
      <c r="G274" s="2" t="s">
        <v>2456</v>
      </c>
      <c r="H274" s="4">
        <v>23</v>
      </c>
      <c r="I274" s="4">
        <v>6</v>
      </c>
      <c r="J274" s="4">
        <v>2000</v>
      </c>
      <c r="K274" s="3">
        <v>160</v>
      </c>
      <c r="L274" s="3">
        <v>39.979999999999997</v>
      </c>
      <c r="M274" s="4">
        <v>4903</v>
      </c>
      <c r="N274" s="3" t="s">
        <v>1075</v>
      </c>
      <c r="O274" s="3" t="s">
        <v>2</v>
      </c>
      <c r="P274" s="3" t="s">
        <v>2</v>
      </c>
      <c r="Q274" s="3" t="s">
        <v>2</v>
      </c>
      <c r="R274" s="3">
        <v>58.7</v>
      </c>
      <c r="S274" s="3" t="s">
        <v>2</v>
      </c>
      <c r="T274" s="3" t="s">
        <v>2</v>
      </c>
      <c r="U274" s="3" t="s">
        <v>2</v>
      </c>
      <c r="V274" s="3" t="s">
        <v>2</v>
      </c>
      <c r="W274" s="3" t="s">
        <v>2</v>
      </c>
      <c r="X274" s="3" t="s">
        <v>2</v>
      </c>
      <c r="Y274" s="3" t="s">
        <v>2</v>
      </c>
      <c r="Z274" s="3" t="s">
        <v>2</v>
      </c>
      <c r="AA274" s="3" t="s">
        <v>2</v>
      </c>
      <c r="AB274" s="3" t="s">
        <v>2</v>
      </c>
      <c r="AC274" s="3">
        <v>0.04</v>
      </c>
      <c r="AD274" s="2" t="s">
        <v>1</v>
      </c>
      <c r="AE274" s="1" t="e">
        <f>($P274/$DF$4)/((($Q274/$DG$4)^2)/($R274/$DH$4))</f>
        <v>#VALUE!</v>
      </c>
      <c r="AF274" s="1" t="e">
        <f>($P274/$DI$4)/((($Q274/$DJ$4)^2)/($R274/$DK$4))</f>
        <v>#VALUE!</v>
      </c>
      <c r="AG274" s="1" t="e">
        <f>($P274/$DL$4)/((($Q274/$DM$4)^2)/($R274/$DN$4))</f>
        <v>#VALUE!</v>
      </c>
      <c r="AH274" s="1" t="e">
        <f>($P274/$DO$4)/((($Q274/$DP$4)^2)/($R274/$DQ$4))</f>
        <v>#VALUE!</v>
      </c>
      <c r="AI274" t="s">
        <v>2455</v>
      </c>
      <c r="AJ274">
        <v>106</v>
      </c>
      <c r="AK274" s="21">
        <v>-218.408081036483</v>
      </c>
      <c r="AL274" s="21">
        <v>9.969209968386869E+36</v>
      </c>
      <c r="AM274" s="21">
        <v>4.1368801165246998</v>
      </c>
      <c r="AN274" s="21">
        <v>4.1368801165246998</v>
      </c>
      <c r="AO274" s="21">
        <v>179.774359086489</v>
      </c>
      <c r="AP274" s="21">
        <v>179.774359086489</v>
      </c>
      <c r="AQ274" s="21">
        <v>154.02878125122101</v>
      </c>
      <c r="AR274" s="21">
        <v>154.02878125122101</v>
      </c>
      <c r="AS274" s="21">
        <v>35.714163913230898</v>
      </c>
      <c r="AT274" s="21">
        <v>35.714163913230898</v>
      </c>
      <c r="AU274" s="21">
        <v>3.6134786346244798</v>
      </c>
      <c r="AV274" s="21">
        <v>3.5924323415422399</v>
      </c>
      <c r="AW274" s="21">
        <v>47.0137993996048</v>
      </c>
      <c r="AX274" s="21">
        <v>46.5066585870361</v>
      </c>
      <c r="AY274" s="21">
        <v>157.02915981942201</v>
      </c>
      <c r="AZ274" s="21">
        <v>157.02915981942201</v>
      </c>
      <c r="BA274" s="21">
        <v>2.5165099761056902</v>
      </c>
      <c r="BB274" s="21">
        <v>2.5165099761056902</v>
      </c>
      <c r="BC274" s="21">
        <v>3.9088394824684499E-11</v>
      </c>
      <c r="BD274"/>
      <c r="BE274"/>
      <c r="BF274"/>
      <c r="BG274"/>
      <c r="BH274"/>
      <c r="BI274"/>
      <c r="BJ274"/>
      <c r="BK274"/>
      <c r="BL274"/>
      <c r="BM274"/>
      <c r="BN274"/>
    </row>
    <row r="275" spans="1:66">
      <c r="A275" s="4">
        <v>273</v>
      </c>
      <c r="B275" s="2" t="s">
        <v>2448</v>
      </c>
      <c r="C275" s="2" t="s">
        <v>2452</v>
      </c>
      <c r="D275" s="2" t="s">
        <v>2019</v>
      </c>
      <c r="E275" s="2" t="s">
        <v>2451</v>
      </c>
      <c r="F275" s="2" t="s">
        <v>768</v>
      </c>
      <c r="G275" s="2" t="s">
        <v>2456</v>
      </c>
      <c r="H275" s="4">
        <v>23</v>
      </c>
      <c r="I275" s="4">
        <v>6</v>
      </c>
      <c r="J275" s="4">
        <v>2000</v>
      </c>
      <c r="K275" s="3">
        <v>160</v>
      </c>
      <c r="L275" s="3">
        <v>39.979999999999997</v>
      </c>
      <c r="M275" s="4">
        <v>5000</v>
      </c>
      <c r="N275" s="3">
        <v>-4.5</v>
      </c>
      <c r="O275" s="3" t="s">
        <v>2</v>
      </c>
      <c r="P275" s="3" t="s">
        <v>2</v>
      </c>
      <c r="Q275" s="3" t="s">
        <v>2</v>
      </c>
      <c r="R275" s="3" t="s">
        <v>1075</v>
      </c>
      <c r="S275" s="3" t="s">
        <v>2</v>
      </c>
      <c r="T275" s="3" t="s">
        <v>2</v>
      </c>
      <c r="U275" s="3" t="s">
        <v>2</v>
      </c>
      <c r="V275" s="3" t="s">
        <v>2</v>
      </c>
      <c r="W275" s="3" t="s">
        <v>2</v>
      </c>
      <c r="X275" s="3" t="s">
        <v>2</v>
      </c>
      <c r="Y275" s="3" t="s">
        <v>2</v>
      </c>
      <c r="Z275" s="3" t="s">
        <v>2</v>
      </c>
      <c r="AA275" s="3" t="s">
        <v>2</v>
      </c>
      <c r="AB275" s="3" t="s">
        <v>2</v>
      </c>
      <c r="AC275" s="3">
        <v>0.04</v>
      </c>
      <c r="AD275" s="2" t="s">
        <v>1</v>
      </c>
      <c r="AE275" s="1" t="e">
        <f>($P275/$DF$4)/((($Q275/$DG$4)^2)/($R275/$DH$4))</f>
        <v>#VALUE!</v>
      </c>
      <c r="AF275" s="1" t="e">
        <f>($P275/$DI$4)/((($Q275/$DJ$4)^2)/($R275/$DK$4))</f>
        <v>#VALUE!</v>
      </c>
      <c r="AG275" s="1" t="e">
        <f>($P275/$DL$4)/((($Q275/$DM$4)^2)/($R275/$DN$4))</f>
        <v>#VALUE!</v>
      </c>
      <c r="AH275" s="1" t="e">
        <f>($P275/$DO$4)/((($Q275/$DP$4)^2)/($R275/$DQ$4))</f>
        <v>#VALUE!</v>
      </c>
      <c r="AI275" t="s">
        <v>2455</v>
      </c>
      <c r="AJ275">
        <v>106</v>
      </c>
      <c r="AK275" s="21">
        <v>-217.262047840241</v>
      </c>
      <c r="AL275" s="21">
        <v>9.969209968386869E+36</v>
      </c>
      <c r="AM275" s="21">
        <v>4.1353489542007402</v>
      </c>
      <c r="AN275" s="21">
        <v>4.1353489542007402</v>
      </c>
      <c r="AO275" s="21">
        <v>179.707850447146</v>
      </c>
      <c r="AP275" s="21">
        <v>179.707850447146</v>
      </c>
      <c r="AQ275" s="21">
        <v>154.17240637969999</v>
      </c>
      <c r="AR275" s="21">
        <v>154.17240637969999</v>
      </c>
      <c r="AS275" s="21">
        <v>36.235615898132302</v>
      </c>
      <c r="AT275" s="21">
        <v>36.235615898132302</v>
      </c>
      <c r="AU275" s="21">
        <v>3.6452387866973899</v>
      </c>
      <c r="AV275" s="21">
        <v>3.5626425367593799</v>
      </c>
      <c r="AW275" s="21">
        <v>47.032507959365802</v>
      </c>
      <c r="AX275" s="21">
        <v>45.753751070022602</v>
      </c>
      <c r="AY275" s="21">
        <v>158.409371515662</v>
      </c>
      <c r="AZ275" s="21">
        <v>158.409371515662</v>
      </c>
      <c r="BA275" s="21">
        <v>2.4785093588829001</v>
      </c>
      <c r="BB275" s="21">
        <v>2.4785093588829001</v>
      </c>
      <c r="BC275" s="21">
        <v>3.9088394824684499E-11</v>
      </c>
      <c r="BD275"/>
      <c r="BE275"/>
      <c r="BF275"/>
      <c r="BG275"/>
      <c r="BH275"/>
      <c r="BI275"/>
      <c r="BJ275"/>
      <c r="BK275"/>
      <c r="BL275"/>
      <c r="BM275"/>
      <c r="BN275"/>
    </row>
    <row r="276" spans="1:66">
      <c r="A276" s="4">
        <v>274</v>
      </c>
      <c r="B276" s="2" t="s">
        <v>2448</v>
      </c>
      <c r="C276" s="2" t="s">
        <v>2452</v>
      </c>
      <c r="D276" s="2" t="s">
        <v>2019</v>
      </c>
      <c r="E276" s="2" t="s">
        <v>2451</v>
      </c>
      <c r="F276" s="2" t="s">
        <v>768</v>
      </c>
      <c r="G276" s="2" t="s">
        <v>2456</v>
      </c>
      <c r="H276" s="4">
        <v>23</v>
      </c>
      <c r="I276" s="4">
        <v>6</v>
      </c>
      <c r="J276" s="4">
        <v>2000</v>
      </c>
      <c r="K276" s="3">
        <v>160</v>
      </c>
      <c r="L276" s="3">
        <v>39.979999999999997</v>
      </c>
      <c r="M276" s="4">
        <v>5512</v>
      </c>
      <c r="N276" s="3" t="s">
        <v>1075</v>
      </c>
      <c r="O276" s="3" t="s">
        <v>2</v>
      </c>
      <c r="P276" s="3" t="s">
        <v>2</v>
      </c>
      <c r="Q276" s="3" t="s">
        <v>2</v>
      </c>
      <c r="R276" s="3">
        <v>111</v>
      </c>
      <c r="S276" s="3" t="s">
        <v>2</v>
      </c>
      <c r="T276" s="3" t="s">
        <v>2</v>
      </c>
      <c r="U276" s="3" t="s">
        <v>2</v>
      </c>
      <c r="V276" s="3" t="s">
        <v>2</v>
      </c>
      <c r="W276" s="3" t="s">
        <v>2</v>
      </c>
      <c r="X276" s="3" t="s">
        <v>2</v>
      </c>
      <c r="Y276" s="3" t="s">
        <v>2</v>
      </c>
      <c r="Z276" s="3" t="s">
        <v>2</v>
      </c>
      <c r="AA276" s="3" t="s">
        <v>2</v>
      </c>
      <c r="AB276" s="3" t="s">
        <v>2</v>
      </c>
      <c r="AC276" s="3">
        <v>0.04</v>
      </c>
      <c r="AD276" s="2" t="s">
        <v>1</v>
      </c>
      <c r="AE276" s="1" t="e">
        <f>($P276/$DF$4)/((($Q276/$DG$4)^2)/($R276/$DH$4))</f>
        <v>#VALUE!</v>
      </c>
      <c r="AF276" s="1" t="e">
        <f>($P276/$DI$4)/((($Q276/$DJ$4)^2)/($R276/$DK$4))</f>
        <v>#VALUE!</v>
      </c>
      <c r="AG276" s="1" t="e">
        <f>($P276/$DL$4)/((($Q276/$DM$4)^2)/($R276/$DN$4))</f>
        <v>#VALUE!</v>
      </c>
      <c r="AH276" s="1" t="e">
        <f>($P276/$DO$4)/((($Q276/$DP$4)^2)/($R276/$DQ$4))</f>
        <v>#VALUE!</v>
      </c>
      <c r="AI276" t="s">
        <v>2455</v>
      </c>
      <c r="AJ276">
        <v>106</v>
      </c>
      <c r="AK276" s="21">
        <v>-216.73682171013499</v>
      </c>
      <c r="AL276" s="21">
        <v>9.969209968386869E+36</v>
      </c>
      <c r="AM276" s="21">
        <v>4.0699495346618404</v>
      </c>
      <c r="AN276" s="21">
        <v>4.0699495346618404</v>
      </c>
      <c r="AO276" s="21">
        <v>176.86564615041601</v>
      </c>
      <c r="AP276" s="21">
        <v>176.86564615041601</v>
      </c>
      <c r="AQ276" s="21">
        <v>151.60155162261</v>
      </c>
      <c r="AR276" s="21">
        <v>151.60155162261</v>
      </c>
      <c r="AS276" s="21">
        <v>36.488169205359199</v>
      </c>
      <c r="AT276" s="21">
        <v>36.488169205359199</v>
      </c>
      <c r="AU276" s="21">
        <v>3.8214381475679802</v>
      </c>
      <c r="AV276" s="21">
        <v>3.82450164641322</v>
      </c>
      <c r="AW276" s="21">
        <v>47.885782876448197</v>
      </c>
      <c r="AX276" s="21">
        <v>47.875238745140301</v>
      </c>
      <c r="AY276" s="21">
        <v>166.06621738116399</v>
      </c>
      <c r="AZ276" s="21">
        <v>166.06621738116399</v>
      </c>
      <c r="BA276" s="21">
        <v>2.4123798350218602</v>
      </c>
      <c r="BB276" s="21">
        <v>2.4123798350218602</v>
      </c>
      <c r="BC276" s="21">
        <v>3.9088394824684499E-11</v>
      </c>
      <c r="BD276"/>
      <c r="BE276"/>
      <c r="BF276"/>
      <c r="BG276"/>
      <c r="BH276"/>
      <c r="BI276"/>
      <c r="BJ276"/>
      <c r="BK276"/>
      <c r="BL276"/>
      <c r="BM276"/>
      <c r="BN276"/>
    </row>
    <row r="277" spans="1:66">
      <c r="A277" s="4">
        <v>275</v>
      </c>
      <c r="B277" s="2" t="s">
        <v>2448</v>
      </c>
      <c r="C277" s="2" t="s">
        <v>2452</v>
      </c>
      <c r="D277" s="2" t="s">
        <v>2019</v>
      </c>
      <c r="E277" s="2" t="s">
        <v>2451</v>
      </c>
      <c r="F277" s="2" t="s">
        <v>768</v>
      </c>
      <c r="G277" s="2" t="s">
        <v>2456</v>
      </c>
      <c r="H277" s="4">
        <v>23</v>
      </c>
      <c r="I277" s="4">
        <v>6</v>
      </c>
      <c r="J277" s="4">
        <v>2000</v>
      </c>
      <c r="K277" s="3">
        <v>160</v>
      </c>
      <c r="L277" s="3">
        <v>39.979999999999997</v>
      </c>
      <c r="M277" s="4">
        <v>5635</v>
      </c>
      <c r="N277" s="3">
        <v>-4.5</v>
      </c>
      <c r="O277" s="3" t="s">
        <v>2</v>
      </c>
      <c r="P277" s="3" t="s">
        <v>2</v>
      </c>
      <c r="Q277" s="3" t="s">
        <v>2</v>
      </c>
      <c r="R277" s="3" t="s">
        <v>2</v>
      </c>
      <c r="S277" s="3" t="s">
        <v>2</v>
      </c>
      <c r="T277" s="3" t="s">
        <v>2</v>
      </c>
      <c r="U277" s="3" t="s">
        <v>2</v>
      </c>
      <c r="V277" s="3" t="s">
        <v>2</v>
      </c>
      <c r="W277" s="3" t="s">
        <v>2</v>
      </c>
      <c r="X277" s="3" t="s">
        <v>2</v>
      </c>
      <c r="Y277" s="3" t="s">
        <v>2</v>
      </c>
      <c r="Z277" s="3" t="s">
        <v>2</v>
      </c>
      <c r="AA277" s="3" t="s">
        <v>2</v>
      </c>
      <c r="AB277" s="3" t="s">
        <v>2</v>
      </c>
      <c r="AC277" s="3">
        <v>0.04</v>
      </c>
      <c r="AD277" s="2" t="s">
        <v>1</v>
      </c>
      <c r="AE277" s="1" t="e">
        <f>($P277/$DF$4)/((($Q277/$DG$4)^2)/($R277/$DH$4))</f>
        <v>#VALUE!</v>
      </c>
      <c r="AF277" s="1" t="e">
        <f>($P277/$DI$4)/((($Q277/$DJ$4)^2)/($R277/$DK$4))</f>
        <v>#VALUE!</v>
      </c>
      <c r="AG277" s="1" t="e">
        <f>($P277/$DL$4)/((($Q277/$DM$4)^2)/($R277/$DN$4))</f>
        <v>#VALUE!</v>
      </c>
      <c r="AH277" s="1" t="e">
        <f>($P277/$DO$4)/((($Q277/$DP$4)^2)/($R277/$DQ$4))</f>
        <v>#VALUE!</v>
      </c>
      <c r="AI277" t="s">
        <v>2455</v>
      </c>
      <c r="AJ277">
        <v>106</v>
      </c>
      <c r="AK277" s="21">
        <v>-216.29694929745801</v>
      </c>
      <c r="AL277" s="21">
        <v>9.969209968386869E+36</v>
      </c>
      <c r="AM277" s="21">
        <v>4.0699495346618404</v>
      </c>
      <c r="AN277" s="21">
        <v>4.0699495346618404</v>
      </c>
      <c r="AO277" s="21">
        <v>176.86544424100299</v>
      </c>
      <c r="AP277" s="21">
        <v>176.86544424100299</v>
      </c>
      <c r="AQ277" s="21">
        <v>149.238295725851</v>
      </c>
      <c r="AR277" s="21">
        <v>149.238295725851</v>
      </c>
      <c r="AS277" s="21">
        <v>36.254685284065403</v>
      </c>
      <c r="AT277" s="21">
        <v>36.254685284065403</v>
      </c>
      <c r="AU277" s="21">
        <v>3.9264367249860901</v>
      </c>
      <c r="AV277" s="21">
        <v>3.9449207344073201</v>
      </c>
      <c r="AW277" s="21">
        <v>47.885782876448197</v>
      </c>
      <c r="AX277" s="21">
        <v>47.875238745140301</v>
      </c>
      <c r="AY277" s="21">
        <v>170.62890028614601</v>
      </c>
      <c r="AZ277" s="21">
        <v>170.62890028614601</v>
      </c>
      <c r="BA277" s="21">
        <v>2.2913443455894802</v>
      </c>
      <c r="BB277" s="21">
        <v>2.2913443455894802</v>
      </c>
      <c r="BC277" s="21">
        <v>3.9088394824684499E-11</v>
      </c>
      <c r="BD277"/>
      <c r="BE277"/>
      <c r="BF277"/>
      <c r="BG277"/>
      <c r="BH277"/>
      <c r="BI277"/>
      <c r="BJ277"/>
      <c r="BK277"/>
      <c r="BL277"/>
      <c r="BM277"/>
      <c r="BN277"/>
    </row>
    <row r="278" spans="1:66">
      <c r="A278" s="4">
        <v>276</v>
      </c>
      <c r="B278" s="2" t="s">
        <v>2448</v>
      </c>
      <c r="C278" s="2" t="s">
        <v>2452</v>
      </c>
      <c r="D278" s="2" t="s">
        <v>2019</v>
      </c>
      <c r="E278" s="2" t="s">
        <v>2451</v>
      </c>
      <c r="F278" s="2" t="s">
        <v>768</v>
      </c>
      <c r="G278" s="2" t="s">
        <v>2454</v>
      </c>
      <c r="H278" s="4">
        <v>1</v>
      </c>
      <c r="I278" s="4">
        <v>7</v>
      </c>
      <c r="J278" s="4">
        <v>2000</v>
      </c>
      <c r="K278" s="3">
        <v>-160</v>
      </c>
      <c r="L278" s="3">
        <v>30.02</v>
      </c>
      <c r="M278" s="4">
        <v>5</v>
      </c>
      <c r="N278" s="3">
        <v>-4.5</v>
      </c>
      <c r="O278" s="3" t="s">
        <v>2</v>
      </c>
      <c r="P278" s="3" t="s">
        <v>2</v>
      </c>
      <c r="Q278" s="3" t="s">
        <v>2</v>
      </c>
      <c r="R278" s="3" t="s">
        <v>1075</v>
      </c>
      <c r="S278" s="3" t="s">
        <v>2</v>
      </c>
      <c r="T278" s="3" t="s">
        <v>2</v>
      </c>
      <c r="U278" s="3" t="s">
        <v>2</v>
      </c>
      <c r="V278" s="3" t="s">
        <v>2</v>
      </c>
      <c r="W278" s="3" t="s">
        <v>2</v>
      </c>
      <c r="X278" s="3" t="s">
        <v>2</v>
      </c>
      <c r="Y278" s="3" t="s">
        <v>2</v>
      </c>
      <c r="Z278" s="3" t="s">
        <v>2</v>
      </c>
      <c r="AA278" s="3" t="s">
        <v>2</v>
      </c>
      <c r="AB278" s="3" t="s">
        <v>2</v>
      </c>
      <c r="AC278" s="3">
        <v>0.04</v>
      </c>
      <c r="AD278" s="2" t="s">
        <v>1</v>
      </c>
      <c r="AE278" s="1" t="e">
        <f>($P278/$DF$4)/((($Q278/$DG$4)^2)/($R278/$DH$4))</f>
        <v>#VALUE!</v>
      </c>
      <c r="AF278" s="1" t="e">
        <f>($P278/$DI$4)/((($Q278/$DJ$4)^2)/($R278/$DK$4))</f>
        <v>#VALUE!</v>
      </c>
      <c r="AG278" s="1" t="e">
        <f>($P278/$DL$4)/((($Q278/$DM$4)^2)/($R278/$DN$4))</f>
        <v>#VALUE!</v>
      </c>
      <c r="AH278" s="1" t="e">
        <f>($P278/$DO$4)/((($Q278/$DP$4)^2)/($R278/$DQ$4))</f>
        <v>#VALUE!</v>
      </c>
      <c r="AI278" t="s">
        <v>2453</v>
      </c>
      <c r="AJ278">
        <v>107</v>
      </c>
      <c r="AK278" s="21">
        <v>-49.5739421577454</v>
      </c>
      <c r="AL278" s="21">
        <v>153.409127433777</v>
      </c>
      <c r="AM278" s="21">
        <v>-5.0052139149047402E-2</v>
      </c>
      <c r="AN278" s="21">
        <v>2.7192283009178898E-2</v>
      </c>
      <c r="AO278" s="21">
        <v>-2.1824040892619601</v>
      </c>
      <c r="AP278" s="21">
        <v>1.18643981376846</v>
      </c>
      <c r="AQ278" s="21">
        <v>2.7139080834984801</v>
      </c>
      <c r="AR278" s="21">
        <v>2.01366549295187</v>
      </c>
      <c r="AS278" s="21">
        <v>0.212968108836561</v>
      </c>
      <c r="AT278" s="21">
        <v>1.8724805768230001E-2</v>
      </c>
      <c r="AU278" s="21">
        <v>5.0648848881721502</v>
      </c>
      <c r="AV278" s="21">
        <v>5.0702498760223396</v>
      </c>
      <c r="AW278" s="21">
        <v>101.074130573273</v>
      </c>
      <c r="AX278" s="21">
        <v>99.506615539550793</v>
      </c>
      <c r="AY278" s="21">
        <v>220.84127803966899</v>
      </c>
      <c r="AZ278" s="21">
        <v>221.20943097023701</v>
      </c>
      <c r="BA278" s="21">
        <v>0.12658864179253601</v>
      </c>
      <c r="BB278" s="21">
        <v>0.19990389066189501</v>
      </c>
      <c r="BC278" s="21">
        <v>1.5649522175699099E-11</v>
      </c>
      <c r="BD278"/>
      <c r="BE278"/>
      <c r="BF278"/>
      <c r="BG278"/>
      <c r="BH278"/>
      <c r="BI278"/>
      <c r="BJ278"/>
      <c r="BK278"/>
      <c r="BL278"/>
      <c r="BM278"/>
      <c r="BN278"/>
    </row>
    <row r="279" spans="1:66">
      <c r="A279" s="4">
        <v>277</v>
      </c>
      <c r="B279" s="2" t="s">
        <v>2448</v>
      </c>
      <c r="C279" s="2" t="s">
        <v>2452</v>
      </c>
      <c r="D279" s="2" t="s">
        <v>2019</v>
      </c>
      <c r="E279" s="2" t="s">
        <v>2451</v>
      </c>
      <c r="F279" s="2" t="s">
        <v>768</v>
      </c>
      <c r="G279" s="2" t="s">
        <v>2454</v>
      </c>
      <c r="H279" s="4">
        <v>1</v>
      </c>
      <c r="I279" s="4">
        <v>7</v>
      </c>
      <c r="J279" s="4">
        <v>2000</v>
      </c>
      <c r="K279" s="3">
        <v>-160</v>
      </c>
      <c r="L279" s="3">
        <v>30.02</v>
      </c>
      <c r="M279" s="4">
        <v>11</v>
      </c>
      <c r="N279" s="3" t="s">
        <v>1075</v>
      </c>
      <c r="O279" s="3" t="s">
        <v>2</v>
      </c>
      <c r="P279" s="3" t="s">
        <v>2</v>
      </c>
      <c r="Q279" s="3" t="s">
        <v>2</v>
      </c>
      <c r="R279" s="3">
        <v>5.5</v>
      </c>
      <c r="S279" s="3" t="s">
        <v>2</v>
      </c>
      <c r="T279" s="3" t="s">
        <v>2</v>
      </c>
      <c r="U279" s="3" t="s">
        <v>2</v>
      </c>
      <c r="V279" s="3" t="s">
        <v>2</v>
      </c>
      <c r="W279" s="3" t="s">
        <v>2</v>
      </c>
      <c r="X279" s="3" t="s">
        <v>2</v>
      </c>
      <c r="Y279" s="3" t="s">
        <v>2</v>
      </c>
      <c r="Z279" s="3" t="s">
        <v>2</v>
      </c>
      <c r="AA279" s="3" t="s">
        <v>2</v>
      </c>
      <c r="AB279" s="3" t="s">
        <v>2</v>
      </c>
      <c r="AC279" s="3">
        <v>0.04</v>
      </c>
      <c r="AD279" s="2" t="s">
        <v>1</v>
      </c>
      <c r="AE279" s="1" t="e">
        <f>($P279/$DF$4)/((($Q279/$DG$4)^2)/($R279/$DH$4))</f>
        <v>#VALUE!</v>
      </c>
      <c r="AF279" s="1" t="e">
        <f>($P279/$DI$4)/((($Q279/$DJ$4)^2)/($R279/$DK$4))</f>
        <v>#VALUE!</v>
      </c>
      <c r="AG279" s="1" t="e">
        <f>($P279/$DL$4)/((($Q279/$DM$4)^2)/($R279/$DN$4))</f>
        <v>#VALUE!</v>
      </c>
      <c r="AH279" s="1" t="e">
        <f>($P279/$DO$4)/((($Q279/$DP$4)^2)/($R279/$DQ$4))</f>
        <v>#VALUE!</v>
      </c>
      <c r="AI279" t="s">
        <v>2453</v>
      </c>
      <c r="AJ279">
        <v>107</v>
      </c>
      <c r="AK279" s="21">
        <v>-49.9028241420746</v>
      </c>
      <c r="AL279" s="21">
        <v>155.63796178588899</v>
      </c>
      <c r="AM279" s="21">
        <v>-3.87687041714787E-2</v>
      </c>
      <c r="AN279" s="21">
        <v>-1.3383797862753399E-2</v>
      </c>
      <c r="AO279" s="21">
        <v>-1.69039337272829</v>
      </c>
      <c r="AP279" s="21">
        <v>-0.58388914558850302</v>
      </c>
      <c r="AQ279" s="21">
        <v>2.8879925733566298</v>
      </c>
      <c r="AR279" s="21">
        <v>1.77094125964642</v>
      </c>
      <c r="AS279" s="21">
        <v>0.161110709866881</v>
      </c>
      <c r="AT279" s="21">
        <v>2.6460250199120499E-2</v>
      </c>
      <c r="AU279" s="21">
        <v>5.0670730676650999</v>
      </c>
      <c r="AV279" s="21">
        <v>5.1564488282203698</v>
      </c>
      <c r="AW279" s="21">
        <v>100.853356845093</v>
      </c>
      <c r="AX279" s="21">
        <v>100.35752364502</v>
      </c>
      <c r="AY279" s="21">
        <v>220.933196417864</v>
      </c>
      <c r="AZ279" s="21">
        <v>224.95918740789401</v>
      </c>
      <c r="BA279" s="21">
        <v>0.114705750213563</v>
      </c>
      <c r="BB279" s="21">
        <v>0.19728816771507299</v>
      </c>
      <c r="BC279" s="21">
        <v>1.5649522175699099E-11</v>
      </c>
      <c r="BD279"/>
      <c r="BE279"/>
      <c r="BF279"/>
      <c r="BG279"/>
      <c r="BH279"/>
      <c r="BI279"/>
      <c r="BJ279"/>
      <c r="BK279"/>
      <c r="BL279"/>
      <c r="BM279"/>
      <c r="BN279"/>
    </row>
    <row r="280" spans="1:66">
      <c r="A280" s="4">
        <v>278</v>
      </c>
      <c r="B280" s="2" t="s">
        <v>2448</v>
      </c>
      <c r="C280" s="2" t="s">
        <v>2452</v>
      </c>
      <c r="D280" s="2" t="s">
        <v>2019</v>
      </c>
      <c r="E280" s="2" t="s">
        <v>2451</v>
      </c>
      <c r="F280" s="2" t="s">
        <v>768</v>
      </c>
      <c r="G280" s="2" t="s">
        <v>2454</v>
      </c>
      <c r="H280" s="4">
        <v>1</v>
      </c>
      <c r="I280" s="4">
        <v>7</v>
      </c>
      <c r="J280" s="4">
        <v>2000</v>
      </c>
      <c r="K280" s="3">
        <v>-160</v>
      </c>
      <c r="L280" s="3">
        <v>30.02</v>
      </c>
      <c r="M280" s="4">
        <v>51</v>
      </c>
      <c r="N280" s="3" t="s">
        <v>1075</v>
      </c>
      <c r="O280" s="3" t="s">
        <v>2</v>
      </c>
      <c r="P280" s="3" t="s">
        <v>2</v>
      </c>
      <c r="Q280" s="3" t="s">
        <v>2</v>
      </c>
      <c r="R280" s="3">
        <v>5.7</v>
      </c>
      <c r="S280" s="3" t="s">
        <v>2</v>
      </c>
      <c r="T280" s="3" t="s">
        <v>2</v>
      </c>
      <c r="U280" s="3" t="s">
        <v>2</v>
      </c>
      <c r="V280" s="3" t="s">
        <v>2</v>
      </c>
      <c r="W280" s="3" t="s">
        <v>2</v>
      </c>
      <c r="X280" s="3" t="s">
        <v>2</v>
      </c>
      <c r="Y280" s="3" t="s">
        <v>2</v>
      </c>
      <c r="Z280" s="3" t="s">
        <v>2</v>
      </c>
      <c r="AA280" s="3" t="s">
        <v>2</v>
      </c>
      <c r="AB280" s="3" t="s">
        <v>2</v>
      </c>
      <c r="AC280" s="3">
        <v>0.04</v>
      </c>
      <c r="AD280" s="2" t="s">
        <v>1</v>
      </c>
      <c r="AE280" s="1" t="e">
        <f>($P280/$DF$4)/((($Q280/$DG$4)^2)/($R280/$DH$4))</f>
        <v>#VALUE!</v>
      </c>
      <c r="AF280" s="1" t="e">
        <f>($P280/$DI$4)/((($Q280/$DJ$4)^2)/($R280/$DK$4))</f>
        <v>#VALUE!</v>
      </c>
      <c r="AG280" s="1" t="e">
        <f>($P280/$DL$4)/((($Q280/$DM$4)^2)/($R280/$DN$4))</f>
        <v>#VALUE!</v>
      </c>
      <c r="AH280" s="1" t="e">
        <f>($P280/$DO$4)/((($Q280/$DP$4)^2)/($R280/$DQ$4))</f>
        <v>#VALUE!</v>
      </c>
      <c r="AI280" t="s">
        <v>2453</v>
      </c>
      <c r="AJ280">
        <v>107</v>
      </c>
      <c r="AK280" s="21">
        <v>-59.3833702346802</v>
      </c>
      <c r="AL280" s="21">
        <v>165.06197425659201</v>
      </c>
      <c r="AM280" s="21">
        <v>-0.11879669110626</v>
      </c>
      <c r="AN280" s="21">
        <v>-0.20040982998311499</v>
      </c>
      <c r="AO280" s="21">
        <v>-5.1777586991562696</v>
      </c>
      <c r="AP280" s="21">
        <v>-8.7349836487400694</v>
      </c>
      <c r="AQ280" s="21">
        <v>3.1054444653034201</v>
      </c>
      <c r="AR280" s="21">
        <v>2.4317926327228498</v>
      </c>
      <c r="AS280" s="21">
        <v>0.1772102414608</v>
      </c>
      <c r="AT280" s="21">
        <v>8.8206381826102701E-2</v>
      </c>
      <c r="AU280" s="21">
        <v>5.2889066097259496</v>
      </c>
      <c r="AV280" s="21">
        <v>5.5780287050247201</v>
      </c>
      <c r="AW280" s="21">
        <v>102.3498463974</v>
      </c>
      <c r="AX280" s="21">
        <v>103.911019326782</v>
      </c>
      <c r="AY280" s="21">
        <v>230.51918898401499</v>
      </c>
      <c r="AZ280" s="21">
        <v>243.11989386654301</v>
      </c>
      <c r="BA280" s="21">
        <v>0.123567086370289</v>
      </c>
      <c r="BB280" s="21">
        <v>0.132210712833703</v>
      </c>
      <c r="BC280" s="21">
        <v>1.5649522175699099E-11</v>
      </c>
      <c r="BD280"/>
      <c r="BE280"/>
      <c r="BF280"/>
      <c r="BG280"/>
      <c r="BH280"/>
      <c r="BI280"/>
      <c r="BJ280"/>
      <c r="BK280"/>
      <c r="BL280"/>
      <c r="BM280"/>
      <c r="BN280"/>
    </row>
    <row r="281" spans="1:66">
      <c r="A281" s="4">
        <v>279</v>
      </c>
      <c r="B281" s="2" t="s">
        <v>2448</v>
      </c>
      <c r="C281" s="2" t="s">
        <v>2452</v>
      </c>
      <c r="D281" s="2" t="s">
        <v>2019</v>
      </c>
      <c r="E281" s="2" t="s">
        <v>2451</v>
      </c>
      <c r="F281" s="2" t="s">
        <v>768</v>
      </c>
      <c r="G281" s="2" t="s">
        <v>2454</v>
      </c>
      <c r="H281" s="4">
        <v>1</v>
      </c>
      <c r="I281" s="4">
        <v>7</v>
      </c>
      <c r="J281" s="4">
        <v>2000</v>
      </c>
      <c r="K281" s="3">
        <v>-160</v>
      </c>
      <c r="L281" s="3">
        <v>30.02</v>
      </c>
      <c r="M281" s="4">
        <v>75</v>
      </c>
      <c r="N281" s="3" t="s">
        <v>1075</v>
      </c>
      <c r="O281" s="3" t="s">
        <v>2</v>
      </c>
      <c r="P281" s="3" t="s">
        <v>2</v>
      </c>
      <c r="Q281" s="3" t="s">
        <v>2</v>
      </c>
      <c r="R281" s="3">
        <v>5.0199999999999996</v>
      </c>
      <c r="S281" s="3" t="s">
        <v>2</v>
      </c>
      <c r="T281" s="3" t="s">
        <v>2</v>
      </c>
      <c r="U281" s="3" t="s">
        <v>2</v>
      </c>
      <c r="V281" s="3" t="s">
        <v>2</v>
      </c>
      <c r="W281" s="3" t="s">
        <v>2</v>
      </c>
      <c r="X281" s="3" t="s">
        <v>2</v>
      </c>
      <c r="Y281" s="3" t="s">
        <v>2</v>
      </c>
      <c r="Z281" s="3" t="s">
        <v>2</v>
      </c>
      <c r="AA281" s="3" t="s">
        <v>2</v>
      </c>
      <c r="AB281" s="3" t="s">
        <v>2</v>
      </c>
      <c r="AC281" s="3">
        <v>0.04</v>
      </c>
      <c r="AD281" s="2" t="s">
        <v>1</v>
      </c>
      <c r="AE281" s="1" t="e">
        <f>($P281/$DF$4)/((($Q281/$DG$4)^2)/($R281/$DH$4))</f>
        <v>#VALUE!</v>
      </c>
      <c r="AF281" s="1" t="e">
        <f>($P281/$DI$4)/((($Q281/$DJ$4)^2)/($R281/$DK$4))</f>
        <v>#VALUE!</v>
      </c>
      <c r="AG281" s="1" t="e">
        <f>($P281/$DL$4)/((($Q281/$DM$4)^2)/($R281/$DN$4))</f>
        <v>#VALUE!</v>
      </c>
      <c r="AH281" s="1" t="e">
        <f>($P281/$DO$4)/((($Q281/$DP$4)^2)/($R281/$DQ$4))</f>
        <v>#VALUE!</v>
      </c>
      <c r="AI281" t="s">
        <v>2453</v>
      </c>
      <c r="AJ281">
        <v>107</v>
      </c>
      <c r="AK281" s="21">
        <v>-63.615250688552898</v>
      </c>
      <c r="AL281" s="21">
        <v>163.84820533752401</v>
      </c>
      <c r="AM281" s="21">
        <v>-7.8908697025850405E-2</v>
      </c>
      <c r="AN281" s="21">
        <v>-6.4745130994822805E-2</v>
      </c>
      <c r="AO281" s="21">
        <v>-3.4383569875126101</v>
      </c>
      <c r="AP281" s="21">
        <v>-2.8215922404477598</v>
      </c>
      <c r="AQ281" s="21">
        <v>3.3920061026811599</v>
      </c>
      <c r="AR281" s="21">
        <v>2.9819145305156698</v>
      </c>
      <c r="AS281" s="21">
        <v>0.22967723879218099</v>
      </c>
      <c r="AT281" s="21">
        <v>0.25246896324632701</v>
      </c>
      <c r="AU281" s="21">
        <v>5.3714853060245504</v>
      </c>
      <c r="AV281" s="21">
        <v>5.5767197775840804</v>
      </c>
      <c r="AW281" s="21">
        <v>101.540970161438</v>
      </c>
      <c r="AX281" s="21">
        <v>101.38522247314501</v>
      </c>
      <c r="AY281" s="21">
        <v>234.053064866288</v>
      </c>
      <c r="AZ281" s="21">
        <v>242.98186372700101</v>
      </c>
      <c r="BA281" s="21">
        <v>0.14689496869966401</v>
      </c>
      <c r="BB281" s="21">
        <v>0.14938682750240001</v>
      </c>
      <c r="BC281" s="21">
        <v>1.5649522175699099E-11</v>
      </c>
      <c r="BD281"/>
      <c r="BE281"/>
      <c r="BF281"/>
      <c r="BG281"/>
      <c r="BH281"/>
      <c r="BI281"/>
      <c r="BJ281"/>
      <c r="BK281"/>
      <c r="BL281"/>
      <c r="BM281"/>
      <c r="BN281"/>
    </row>
    <row r="282" spans="1:66">
      <c r="A282" s="4">
        <v>280</v>
      </c>
      <c r="B282" s="2" t="s">
        <v>2448</v>
      </c>
      <c r="C282" s="2" t="s">
        <v>2452</v>
      </c>
      <c r="D282" s="2" t="s">
        <v>2019</v>
      </c>
      <c r="E282" s="2" t="s">
        <v>2451</v>
      </c>
      <c r="F282" s="2" t="s">
        <v>768</v>
      </c>
      <c r="G282" s="2" t="s">
        <v>2454</v>
      </c>
      <c r="H282" s="4">
        <v>1</v>
      </c>
      <c r="I282" s="4">
        <v>7</v>
      </c>
      <c r="J282" s="4">
        <v>2000</v>
      </c>
      <c r="K282" s="3">
        <v>-160</v>
      </c>
      <c r="L282" s="3">
        <v>30.02</v>
      </c>
      <c r="M282" s="4">
        <v>77</v>
      </c>
      <c r="N282" s="3">
        <v>-5</v>
      </c>
      <c r="O282" s="3" t="s">
        <v>2</v>
      </c>
      <c r="P282" s="3" t="s">
        <v>2</v>
      </c>
      <c r="Q282" s="3" t="s">
        <v>2</v>
      </c>
      <c r="R282" s="3" t="s">
        <v>1075</v>
      </c>
      <c r="S282" s="3" t="s">
        <v>2</v>
      </c>
      <c r="T282" s="3" t="s">
        <v>2</v>
      </c>
      <c r="U282" s="3" t="s">
        <v>2</v>
      </c>
      <c r="V282" s="3" t="s">
        <v>2</v>
      </c>
      <c r="W282" s="3" t="s">
        <v>2</v>
      </c>
      <c r="X282" s="3" t="s">
        <v>2</v>
      </c>
      <c r="Y282" s="3" t="s">
        <v>2</v>
      </c>
      <c r="Z282" s="3" t="s">
        <v>2</v>
      </c>
      <c r="AA282" s="3" t="s">
        <v>2</v>
      </c>
      <c r="AB282" s="3" t="s">
        <v>2</v>
      </c>
      <c r="AC282" s="3">
        <v>0.04</v>
      </c>
      <c r="AD282" s="2" t="s">
        <v>1</v>
      </c>
      <c r="AE282" s="1" t="e">
        <f>($P282/$DF$4)/((($Q282/$DG$4)^2)/($R282/$DH$4))</f>
        <v>#VALUE!</v>
      </c>
      <c r="AF282" s="1" t="e">
        <f>($P282/$DI$4)/((($Q282/$DJ$4)^2)/($R282/$DK$4))</f>
        <v>#VALUE!</v>
      </c>
      <c r="AG282" s="1" t="e">
        <f>($P282/$DL$4)/((($Q282/$DM$4)^2)/($R282/$DN$4))</f>
        <v>#VALUE!</v>
      </c>
      <c r="AH282" s="1" t="e">
        <f>($P282/$DO$4)/((($Q282/$DP$4)^2)/($R282/$DQ$4))</f>
        <v>#VALUE!</v>
      </c>
      <c r="AI282" t="s">
        <v>2453</v>
      </c>
      <c r="AJ282">
        <v>107</v>
      </c>
      <c r="AK282" s="21">
        <v>-64.437769507751497</v>
      </c>
      <c r="AL282" s="21">
        <v>164.304780185547</v>
      </c>
      <c r="AM282" s="21">
        <v>-7.1664721211791002E-2</v>
      </c>
      <c r="AN282" s="21">
        <v>-4.6689531773701401E-2</v>
      </c>
      <c r="AO282" s="21">
        <v>-3.1226289871194801</v>
      </c>
      <c r="AP282" s="21">
        <v>-2.0348056430069801</v>
      </c>
      <c r="AQ282" s="21">
        <v>3.4189237286090801</v>
      </c>
      <c r="AR282" s="21">
        <v>3.0054935886144598</v>
      </c>
      <c r="AS282" s="21">
        <v>0.22988258628696201</v>
      </c>
      <c r="AT282" s="21">
        <v>0.25716643733493899</v>
      </c>
      <c r="AU282" s="21">
        <v>5.3746327570915202</v>
      </c>
      <c r="AV282" s="21">
        <v>5.5753537127494797</v>
      </c>
      <c r="AW282" s="21">
        <v>101.402776408386</v>
      </c>
      <c r="AX282" s="21">
        <v>101.04675740203901</v>
      </c>
      <c r="AY282" s="21">
        <v>234.18529854386099</v>
      </c>
      <c r="AZ282" s="21">
        <v>242.91669207231001</v>
      </c>
      <c r="BA282" s="21">
        <v>0.15109138633161801</v>
      </c>
      <c r="BB282" s="21">
        <v>0.15185323645174501</v>
      </c>
      <c r="BC282" s="21">
        <v>1.5649522175699099E-11</v>
      </c>
      <c r="BD282"/>
      <c r="BE282"/>
      <c r="BF282"/>
      <c r="BG282"/>
      <c r="BH282"/>
      <c r="BI282"/>
      <c r="BJ282"/>
      <c r="BK282"/>
      <c r="BL282"/>
      <c r="BM282"/>
      <c r="BN282"/>
    </row>
    <row r="283" spans="1:66">
      <c r="A283" s="4">
        <v>281</v>
      </c>
      <c r="B283" s="2" t="s">
        <v>2448</v>
      </c>
      <c r="C283" s="2" t="s">
        <v>2452</v>
      </c>
      <c r="D283" s="2" t="s">
        <v>2019</v>
      </c>
      <c r="E283" s="2" t="s">
        <v>2451</v>
      </c>
      <c r="F283" s="2" t="s">
        <v>768</v>
      </c>
      <c r="G283" s="2" t="s">
        <v>2454</v>
      </c>
      <c r="H283" s="4">
        <v>1</v>
      </c>
      <c r="I283" s="4">
        <v>7</v>
      </c>
      <c r="J283" s="4">
        <v>2000</v>
      </c>
      <c r="K283" s="3">
        <v>-160</v>
      </c>
      <c r="L283" s="3">
        <v>30.02</v>
      </c>
      <c r="M283" s="4">
        <v>100</v>
      </c>
      <c r="N283" s="3" t="s">
        <v>1075</v>
      </c>
      <c r="O283" s="3" t="s">
        <v>2</v>
      </c>
      <c r="P283" s="3" t="s">
        <v>2</v>
      </c>
      <c r="Q283" s="3" t="s">
        <v>2</v>
      </c>
      <c r="R283" s="3">
        <v>5.7</v>
      </c>
      <c r="S283" s="3" t="s">
        <v>2</v>
      </c>
      <c r="T283" s="3" t="s">
        <v>2</v>
      </c>
      <c r="U283" s="3" t="s">
        <v>2</v>
      </c>
      <c r="V283" s="3" t="s">
        <v>2</v>
      </c>
      <c r="W283" s="3" t="s">
        <v>2</v>
      </c>
      <c r="X283" s="3" t="s">
        <v>2</v>
      </c>
      <c r="Y283" s="3" t="s">
        <v>2</v>
      </c>
      <c r="Z283" s="3" t="s">
        <v>2</v>
      </c>
      <c r="AA283" s="3" t="s">
        <v>2</v>
      </c>
      <c r="AB283" s="3" t="s">
        <v>2</v>
      </c>
      <c r="AC283" s="3">
        <v>0.04</v>
      </c>
      <c r="AD283" s="2" t="s">
        <v>1</v>
      </c>
      <c r="AE283" s="1" t="e">
        <f>($P283/$DF$4)/((($Q283/$DG$4)^2)/($R283/$DH$4))</f>
        <v>#VALUE!</v>
      </c>
      <c r="AF283" s="1" t="e">
        <f>($P283/$DI$4)/((($Q283/$DJ$4)^2)/($R283/$DK$4))</f>
        <v>#VALUE!</v>
      </c>
      <c r="AG283" s="1" t="e">
        <f>($P283/$DL$4)/((($Q283/$DM$4)^2)/($R283/$DN$4))</f>
        <v>#VALUE!</v>
      </c>
      <c r="AH283" s="1" t="e">
        <f>($P283/$DO$4)/((($Q283/$DP$4)^2)/($R283/$DQ$4))</f>
        <v>#VALUE!</v>
      </c>
      <c r="AI283" t="s">
        <v>2453</v>
      </c>
      <c r="AJ283">
        <v>107</v>
      </c>
      <c r="AK283" s="21">
        <v>-64.810159130096395</v>
      </c>
      <c r="AL283" s="21">
        <v>162.725902481079</v>
      </c>
      <c r="AM283" s="21">
        <v>0.107353546775877</v>
      </c>
      <c r="AN283" s="21">
        <v>0.15799447433277999</v>
      </c>
      <c r="AO283" s="21">
        <v>4.6762563000918398</v>
      </c>
      <c r="AP283" s="21">
        <v>6.8817412267204201</v>
      </c>
      <c r="AQ283" s="21">
        <v>3.7194763857523601</v>
      </c>
      <c r="AR283" s="21">
        <v>3.3364121377070801</v>
      </c>
      <c r="AS283" s="21">
        <v>0.68400277467072002</v>
      </c>
      <c r="AT283" s="21">
        <v>0.52149555917146295</v>
      </c>
      <c r="AU283" s="21">
        <v>5.3172948206265804</v>
      </c>
      <c r="AV283" s="21">
        <v>5.5102555240789997</v>
      </c>
      <c r="AW283" s="21">
        <v>98.135326416015602</v>
      </c>
      <c r="AX283" s="21">
        <v>97.257410994211796</v>
      </c>
      <c r="AY283" s="21">
        <v>231.643153557712</v>
      </c>
      <c r="AZ283" s="21">
        <v>240.03525224658901</v>
      </c>
      <c r="BA283" s="21">
        <v>0.19587336842467401</v>
      </c>
      <c r="BB283" s="21">
        <v>0.17351724471400201</v>
      </c>
      <c r="BC283" s="21">
        <v>1.5649522175699099E-11</v>
      </c>
      <c r="BD283"/>
      <c r="BE283"/>
      <c r="BF283"/>
      <c r="BG283"/>
      <c r="BH283"/>
      <c r="BI283"/>
      <c r="BJ283"/>
      <c r="BK283"/>
      <c r="BL283"/>
      <c r="BM283"/>
      <c r="BN283"/>
    </row>
    <row r="284" spans="1:66">
      <c r="A284" s="4">
        <v>282</v>
      </c>
      <c r="B284" s="2" t="s">
        <v>2448</v>
      </c>
      <c r="C284" s="2" t="s">
        <v>2452</v>
      </c>
      <c r="D284" s="2" t="s">
        <v>2019</v>
      </c>
      <c r="E284" s="2" t="s">
        <v>2451</v>
      </c>
      <c r="F284" s="2" t="s">
        <v>768</v>
      </c>
      <c r="G284" s="2" t="s">
        <v>2454</v>
      </c>
      <c r="H284" s="4">
        <v>1</v>
      </c>
      <c r="I284" s="4">
        <v>7</v>
      </c>
      <c r="J284" s="4">
        <v>2000</v>
      </c>
      <c r="K284" s="3">
        <v>-160</v>
      </c>
      <c r="L284" s="3">
        <v>30.02</v>
      </c>
      <c r="M284" s="4">
        <v>199</v>
      </c>
      <c r="N284" s="3">
        <v>-5.6</v>
      </c>
      <c r="O284" s="3" t="s">
        <v>2</v>
      </c>
      <c r="P284" s="3" t="s">
        <v>2</v>
      </c>
      <c r="Q284" s="3" t="s">
        <v>2</v>
      </c>
      <c r="R284" s="3" t="s">
        <v>2</v>
      </c>
      <c r="S284" s="3" t="s">
        <v>2</v>
      </c>
      <c r="T284" s="3" t="s">
        <v>2</v>
      </c>
      <c r="U284" s="3" t="s">
        <v>2</v>
      </c>
      <c r="V284" s="3" t="s">
        <v>2</v>
      </c>
      <c r="W284" s="3" t="s">
        <v>2</v>
      </c>
      <c r="X284" s="3" t="s">
        <v>2</v>
      </c>
      <c r="Y284" s="3" t="s">
        <v>2</v>
      </c>
      <c r="Z284" s="3" t="s">
        <v>2</v>
      </c>
      <c r="AA284" s="3" t="s">
        <v>2</v>
      </c>
      <c r="AB284" s="3" t="s">
        <v>2</v>
      </c>
      <c r="AC284" s="3">
        <v>0.04</v>
      </c>
      <c r="AD284" s="2" t="s">
        <v>1</v>
      </c>
      <c r="AE284" s="1" t="e">
        <f>($P284/$DF$4)/((($Q284/$DG$4)^2)/($R284/$DH$4))</f>
        <v>#VALUE!</v>
      </c>
      <c r="AF284" s="1" t="e">
        <f>($P284/$DI$4)/((($Q284/$DJ$4)^2)/($R284/$DK$4))</f>
        <v>#VALUE!</v>
      </c>
      <c r="AG284" s="1" t="e">
        <f>($P284/$DL$4)/((($Q284/$DM$4)^2)/($R284/$DN$4))</f>
        <v>#VALUE!</v>
      </c>
      <c r="AH284" s="1" t="e">
        <f>($P284/$DO$4)/((($Q284/$DP$4)^2)/($R284/$DQ$4))</f>
        <v>#VALUE!</v>
      </c>
      <c r="AI284" t="s">
        <v>2453</v>
      </c>
      <c r="AJ284">
        <v>107</v>
      </c>
      <c r="AK284" s="21">
        <v>-73.3404634893799</v>
      </c>
      <c r="AL284" s="21">
        <v>157.373599866028</v>
      </c>
      <c r="AM284" s="21">
        <v>0.85552943684816396</v>
      </c>
      <c r="AN284" s="21">
        <v>0.94976441956758495</v>
      </c>
      <c r="AO284" s="21">
        <v>37.251223114569903</v>
      </c>
      <c r="AP284" s="21">
        <v>41.354381505912201</v>
      </c>
      <c r="AQ284" s="21">
        <v>7.7586647693252599</v>
      </c>
      <c r="AR284" s="21">
        <v>8.4408105942726106</v>
      </c>
      <c r="AS284" s="21">
        <v>5.9073717369747101</v>
      </c>
      <c r="AT284" s="21">
        <v>7.1950163427925098</v>
      </c>
      <c r="AU284" s="21">
        <v>5.0124488974380501</v>
      </c>
      <c r="AV284" s="21">
        <v>5.1530561384201103</v>
      </c>
      <c r="AW284" s="21">
        <v>85.412317479553195</v>
      </c>
      <c r="AX284" s="21">
        <v>83.795875365295402</v>
      </c>
      <c r="AY284" s="21">
        <v>218.250812689295</v>
      </c>
      <c r="AZ284" s="21">
        <v>224.37193635413101</v>
      </c>
      <c r="BA284" s="21">
        <v>0.50813515690803501</v>
      </c>
      <c r="BB284" s="21">
        <v>0.488736189450026</v>
      </c>
      <c r="BC284" s="21">
        <v>1.5649522175699099E-11</v>
      </c>
      <c r="BD284"/>
      <c r="BE284"/>
      <c r="BF284"/>
      <c r="BG284"/>
      <c r="BH284"/>
      <c r="BI284"/>
      <c r="BJ284"/>
      <c r="BK284"/>
      <c r="BL284"/>
      <c r="BM284"/>
      <c r="BN284"/>
    </row>
    <row r="285" spans="1:66">
      <c r="A285" s="4">
        <v>283</v>
      </c>
      <c r="B285" s="2" t="s">
        <v>2448</v>
      </c>
      <c r="C285" s="2" t="s">
        <v>2452</v>
      </c>
      <c r="D285" s="2" t="s">
        <v>2019</v>
      </c>
      <c r="E285" s="2" t="s">
        <v>2451</v>
      </c>
      <c r="F285" s="2" t="s">
        <v>768</v>
      </c>
      <c r="G285" s="2" t="s">
        <v>2454</v>
      </c>
      <c r="H285" s="4">
        <v>1</v>
      </c>
      <c r="I285" s="4">
        <v>7</v>
      </c>
      <c r="J285" s="4">
        <v>2000</v>
      </c>
      <c r="K285" s="3">
        <v>-160</v>
      </c>
      <c r="L285" s="3">
        <v>30.02</v>
      </c>
      <c r="M285" s="4">
        <v>297</v>
      </c>
      <c r="N285" s="3" t="s">
        <v>1075</v>
      </c>
      <c r="O285" s="3" t="s">
        <v>2</v>
      </c>
      <c r="P285" s="3" t="s">
        <v>2</v>
      </c>
      <c r="Q285" s="3" t="s">
        <v>2</v>
      </c>
      <c r="R285" s="3">
        <v>7.36</v>
      </c>
      <c r="S285" s="3" t="s">
        <v>2</v>
      </c>
      <c r="T285" s="3" t="s">
        <v>2</v>
      </c>
      <c r="U285" s="3" t="s">
        <v>2</v>
      </c>
      <c r="V285" s="3" t="s">
        <v>2</v>
      </c>
      <c r="W285" s="3" t="s">
        <v>2</v>
      </c>
      <c r="X285" s="3" t="s">
        <v>2</v>
      </c>
      <c r="Y285" s="3" t="s">
        <v>2</v>
      </c>
      <c r="Z285" s="3" t="s">
        <v>2</v>
      </c>
      <c r="AA285" s="3" t="s">
        <v>2</v>
      </c>
      <c r="AB285" s="3" t="s">
        <v>2</v>
      </c>
      <c r="AC285" s="3">
        <v>0.04</v>
      </c>
      <c r="AD285" s="2" t="s">
        <v>1</v>
      </c>
      <c r="AE285" s="1" t="e">
        <f>($P285/$DF$4)/((($Q285/$DG$4)^2)/($R285/$DH$4))</f>
        <v>#VALUE!</v>
      </c>
      <c r="AF285" s="1" t="e">
        <f>($P285/$DI$4)/((($Q285/$DJ$4)^2)/($R285/$DK$4))</f>
        <v>#VALUE!</v>
      </c>
      <c r="AG285" s="1" t="e">
        <f>($P285/$DL$4)/((($Q285/$DM$4)^2)/($R285/$DN$4))</f>
        <v>#VALUE!</v>
      </c>
      <c r="AH285" s="1" t="e">
        <f>($P285/$DO$4)/((($Q285/$DP$4)^2)/($R285/$DQ$4))</f>
        <v>#VALUE!</v>
      </c>
      <c r="AI285" t="s">
        <v>2453</v>
      </c>
      <c r="AJ285">
        <v>107</v>
      </c>
      <c r="AK285" s="21">
        <v>-79.133820213165293</v>
      </c>
      <c r="AL285" s="21">
        <v>140.10981486602799</v>
      </c>
      <c r="AM285" s="21">
        <v>1.2152864416265501</v>
      </c>
      <c r="AN285" s="21">
        <v>1.3071391373777399</v>
      </c>
      <c r="AO285" s="21">
        <v>52.898486129499503</v>
      </c>
      <c r="AP285" s="21">
        <v>56.8951585812273</v>
      </c>
      <c r="AQ285" s="21">
        <v>13.1759860027695</v>
      </c>
      <c r="AR285" s="21">
        <v>13.784611082878101</v>
      </c>
      <c r="AS285" s="21">
        <v>10.877951548042301</v>
      </c>
      <c r="AT285" s="21">
        <v>11.480769605751</v>
      </c>
      <c r="AU285" s="21">
        <v>4.9020289389228804</v>
      </c>
      <c r="AV285" s="21">
        <v>4.8292463540840096</v>
      </c>
      <c r="AW285" s="21">
        <v>80.1829363876343</v>
      </c>
      <c r="AX285" s="21">
        <v>78.688901477661105</v>
      </c>
      <c r="AY285" s="21">
        <v>213.373530623552</v>
      </c>
      <c r="AZ285" s="21">
        <v>210.200064086525</v>
      </c>
      <c r="BA285" s="21">
        <v>0.86525982805013602</v>
      </c>
      <c r="BB285" s="21">
        <v>0.80468797545909898</v>
      </c>
      <c r="BC285" s="21">
        <v>1.5649522175699099E-11</v>
      </c>
      <c r="BD285"/>
      <c r="BE285"/>
      <c r="BF285"/>
      <c r="BG285"/>
      <c r="BH285"/>
      <c r="BI285"/>
      <c r="BJ285"/>
      <c r="BK285"/>
      <c r="BL285"/>
      <c r="BM285"/>
      <c r="BN285"/>
    </row>
    <row r="286" spans="1:66">
      <c r="A286" s="4">
        <v>284</v>
      </c>
      <c r="B286" s="2" t="s">
        <v>2448</v>
      </c>
      <c r="C286" s="2" t="s">
        <v>2452</v>
      </c>
      <c r="D286" s="2" t="s">
        <v>2019</v>
      </c>
      <c r="E286" s="2" t="s">
        <v>2451</v>
      </c>
      <c r="F286" s="2" t="s">
        <v>768</v>
      </c>
      <c r="G286" s="2" t="s">
        <v>2454</v>
      </c>
      <c r="H286" s="4">
        <v>1</v>
      </c>
      <c r="I286" s="4">
        <v>7</v>
      </c>
      <c r="J286" s="4">
        <v>2000</v>
      </c>
      <c r="K286" s="3">
        <v>-160</v>
      </c>
      <c r="L286" s="3">
        <v>30.02</v>
      </c>
      <c r="M286" s="4">
        <v>349</v>
      </c>
      <c r="N286" s="3">
        <v>-4.9000000000000004</v>
      </c>
      <c r="O286" s="3" t="s">
        <v>2</v>
      </c>
      <c r="P286" s="3" t="s">
        <v>2</v>
      </c>
      <c r="Q286" s="3" t="s">
        <v>2</v>
      </c>
      <c r="R286" s="3" t="s">
        <v>2</v>
      </c>
      <c r="S286" s="3" t="s">
        <v>2</v>
      </c>
      <c r="T286" s="3" t="s">
        <v>2</v>
      </c>
      <c r="U286" s="3" t="s">
        <v>2</v>
      </c>
      <c r="V286" s="3" t="s">
        <v>2</v>
      </c>
      <c r="W286" s="3" t="s">
        <v>2</v>
      </c>
      <c r="X286" s="3" t="s">
        <v>2</v>
      </c>
      <c r="Y286" s="3" t="s">
        <v>2</v>
      </c>
      <c r="Z286" s="3" t="s">
        <v>2</v>
      </c>
      <c r="AA286" s="3" t="s">
        <v>2</v>
      </c>
      <c r="AB286" s="3" t="s">
        <v>2</v>
      </c>
      <c r="AC286" s="3">
        <v>0.04</v>
      </c>
      <c r="AD286" s="2" t="s">
        <v>1</v>
      </c>
      <c r="AE286" s="1" t="e">
        <f>($P286/$DF$4)/((($Q286/$DG$4)^2)/($R286/$DH$4))</f>
        <v>#VALUE!</v>
      </c>
      <c r="AF286" s="1" t="e">
        <f>($P286/$DI$4)/((($Q286/$DJ$4)^2)/($R286/$DK$4))</f>
        <v>#VALUE!</v>
      </c>
      <c r="AG286" s="1" t="e">
        <f>($P286/$DL$4)/((($Q286/$DM$4)^2)/($R286/$DN$4))</f>
        <v>#VALUE!</v>
      </c>
      <c r="AH286" s="1" t="e">
        <f>($P286/$DO$4)/((($Q286/$DP$4)^2)/($R286/$DQ$4))</f>
        <v>#VALUE!</v>
      </c>
      <c r="AI286" t="s">
        <v>2453</v>
      </c>
      <c r="AJ286">
        <v>107</v>
      </c>
      <c r="AK286" s="21">
        <v>-84.3205769042969</v>
      </c>
      <c r="AL286" s="21">
        <v>130.31830878761301</v>
      </c>
      <c r="AM286" s="21">
        <v>1.42253393172264</v>
      </c>
      <c r="AN286" s="21">
        <v>1.44619506819248</v>
      </c>
      <c r="AO286" s="21">
        <v>61.911993912542997</v>
      </c>
      <c r="AP286" s="21">
        <v>62.9401377475562</v>
      </c>
      <c r="AQ286" s="21">
        <v>17.418219543724099</v>
      </c>
      <c r="AR286" s="21">
        <v>17.596458069343601</v>
      </c>
      <c r="AS286" s="21">
        <v>13.582834758873</v>
      </c>
      <c r="AT286" s="21">
        <v>13.8949389583206</v>
      </c>
      <c r="AU286" s="21">
        <v>4.8189972148704499</v>
      </c>
      <c r="AV286" s="21">
        <v>4.7699408533668501</v>
      </c>
      <c r="AW286" s="21">
        <v>77.266117573547405</v>
      </c>
      <c r="AX286" s="21">
        <v>76.941728655395494</v>
      </c>
      <c r="AY286" s="21">
        <v>209.73399922552699</v>
      </c>
      <c r="AZ286" s="21">
        <v>207.59359711768201</v>
      </c>
      <c r="BA286" s="21">
        <v>1.0138865280056</v>
      </c>
      <c r="BB286" s="21">
        <v>0.93671978772640196</v>
      </c>
      <c r="BC286" s="21">
        <v>1.5649522175699099E-11</v>
      </c>
      <c r="BD286"/>
      <c r="BE286"/>
      <c r="BF286"/>
      <c r="BG286"/>
      <c r="BH286"/>
      <c r="BI286"/>
      <c r="BJ286"/>
      <c r="BK286"/>
      <c r="BL286"/>
      <c r="BM286"/>
      <c r="BN286"/>
    </row>
    <row r="287" spans="1:66">
      <c r="A287" s="4">
        <v>285</v>
      </c>
      <c r="B287" s="2" t="s">
        <v>2448</v>
      </c>
      <c r="C287" s="2" t="s">
        <v>2452</v>
      </c>
      <c r="D287" s="2" t="s">
        <v>2019</v>
      </c>
      <c r="E287" s="2" t="s">
        <v>2451</v>
      </c>
      <c r="F287" s="2" t="s">
        <v>768</v>
      </c>
      <c r="G287" s="2" t="s">
        <v>2454</v>
      </c>
      <c r="H287" s="4">
        <v>1</v>
      </c>
      <c r="I287" s="4">
        <v>7</v>
      </c>
      <c r="J287" s="4">
        <v>2000</v>
      </c>
      <c r="K287" s="3">
        <v>-160</v>
      </c>
      <c r="L287" s="3">
        <v>30.02</v>
      </c>
      <c r="M287" s="4">
        <v>497</v>
      </c>
      <c r="N287" s="3" t="s">
        <v>1075</v>
      </c>
      <c r="O287" s="3" t="s">
        <v>2</v>
      </c>
      <c r="P287" s="3" t="s">
        <v>2</v>
      </c>
      <c r="Q287" s="3" t="s">
        <v>2</v>
      </c>
      <c r="R287" s="3">
        <v>12</v>
      </c>
      <c r="S287" s="3" t="s">
        <v>2</v>
      </c>
      <c r="T287" s="3" t="s">
        <v>2</v>
      </c>
      <c r="U287" s="3" t="s">
        <v>2</v>
      </c>
      <c r="V287" s="3" t="s">
        <v>2</v>
      </c>
      <c r="W287" s="3" t="s">
        <v>2</v>
      </c>
      <c r="X287" s="3" t="s">
        <v>2</v>
      </c>
      <c r="Y287" s="3" t="s">
        <v>2</v>
      </c>
      <c r="Z287" s="3" t="s">
        <v>2</v>
      </c>
      <c r="AA287" s="3" t="s">
        <v>2</v>
      </c>
      <c r="AB287" s="3" t="s">
        <v>2</v>
      </c>
      <c r="AC287" s="3">
        <v>0.04</v>
      </c>
      <c r="AD287" s="2" t="s">
        <v>1</v>
      </c>
      <c r="AE287" s="1" t="e">
        <f>($P287/$DF$4)/((($Q287/$DG$4)^2)/($R287/$DH$4))</f>
        <v>#VALUE!</v>
      </c>
      <c r="AF287" s="1" t="e">
        <f>($P287/$DI$4)/((($Q287/$DJ$4)^2)/($R287/$DK$4))</f>
        <v>#VALUE!</v>
      </c>
      <c r="AG287" s="1" t="e">
        <f>($P287/$DL$4)/((($Q287/$DM$4)^2)/($R287/$DN$4))</f>
        <v>#VALUE!</v>
      </c>
      <c r="AH287" s="1" t="e">
        <f>($P287/$DO$4)/((($Q287/$DP$4)^2)/($R287/$DQ$4))</f>
        <v>#VALUE!</v>
      </c>
      <c r="AI287" t="s">
        <v>2453</v>
      </c>
      <c r="AJ287">
        <v>107</v>
      </c>
      <c r="AK287" s="21">
        <v>-104.98373365440401</v>
      </c>
      <c r="AL287" s="21">
        <v>90.592598489227299</v>
      </c>
      <c r="AM287" s="21">
        <v>2.7035833840465502</v>
      </c>
      <c r="AN287" s="21">
        <v>2.7198852656841299</v>
      </c>
      <c r="AO287" s="21">
        <v>117.628033499701</v>
      </c>
      <c r="AP287" s="21">
        <v>118.33715513719</v>
      </c>
      <c r="AQ287" s="21">
        <v>37.4303730958557</v>
      </c>
      <c r="AR287" s="21">
        <v>39.1189388124847</v>
      </c>
      <c r="AS287" s="21">
        <v>24.1622247342682</v>
      </c>
      <c r="AT287" s="21">
        <v>22.9064621749115</v>
      </c>
      <c r="AU287" s="21">
        <v>3.9618816180038499</v>
      </c>
      <c r="AV287" s="21">
        <v>3.9600338407134998</v>
      </c>
      <c r="AW287" s="21">
        <v>59.550069312286404</v>
      </c>
      <c r="AX287" s="21">
        <v>59.318061651306202</v>
      </c>
      <c r="AY287" s="21">
        <v>172.37448687923199</v>
      </c>
      <c r="AZ287" s="21">
        <v>172.29391123891301</v>
      </c>
      <c r="BA287" s="21">
        <v>1.7087580963659299</v>
      </c>
      <c r="BB287" s="21">
        <v>1.48698176003933</v>
      </c>
      <c r="BC287" s="21">
        <v>1.5649522175699099E-11</v>
      </c>
      <c r="BD287"/>
      <c r="BE287"/>
      <c r="BF287"/>
      <c r="BG287"/>
      <c r="BH287"/>
      <c r="BI287"/>
      <c r="BJ287"/>
      <c r="BK287"/>
      <c r="BL287"/>
      <c r="BM287"/>
      <c r="BN287"/>
    </row>
    <row r="288" spans="1:66">
      <c r="A288" s="4">
        <v>286</v>
      </c>
      <c r="B288" s="2" t="s">
        <v>2448</v>
      </c>
      <c r="C288" s="2" t="s">
        <v>2452</v>
      </c>
      <c r="D288" s="2" t="s">
        <v>2019</v>
      </c>
      <c r="E288" s="2" t="s">
        <v>2451</v>
      </c>
      <c r="F288" s="2" t="s">
        <v>768</v>
      </c>
      <c r="G288" s="2" t="s">
        <v>2454</v>
      </c>
      <c r="H288" s="4">
        <v>1</v>
      </c>
      <c r="I288" s="4">
        <v>7</v>
      </c>
      <c r="J288" s="4">
        <v>2000</v>
      </c>
      <c r="K288" s="3">
        <v>-160</v>
      </c>
      <c r="L288" s="3">
        <v>30.02</v>
      </c>
      <c r="M288" s="4">
        <v>598</v>
      </c>
      <c r="N288" s="3">
        <v>-4.2</v>
      </c>
      <c r="O288" s="3" t="s">
        <v>2</v>
      </c>
      <c r="P288" s="3" t="s">
        <v>2</v>
      </c>
      <c r="Q288" s="3" t="s">
        <v>2</v>
      </c>
      <c r="R288" s="3" t="s">
        <v>2</v>
      </c>
      <c r="S288" s="3" t="s">
        <v>2</v>
      </c>
      <c r="T288" s="3" t="s">
        <v>2</v>
      </c>
      <c r="U288" s="3" t="s">
        <v>2</v>
      </c>
      <c r="V288" s="3" t="s">
        <v>2</v>
      </c>
      <c r="W288" s="3" t="s">
        <v>2</v>
      </c>
      <c r="X288" s="3" t="s">
        <v>2</v>
      </c>
      <c r="Y288" s="3" t="s">
        <v>2</v>
      </c>
      <c r="Z288" s="3" t="s">
        <v>2</v>
      </c>
      <c r="AA288" s="3" t="s">
        <v>2</v>
      </c>
      <c r="AB288" s="3" t="s">
        <v>2</v>
      </c>
      <c r="AC288" s="3">
        <v>0.04</v>
      </c>
      <c r="AD288" s="2" t="s">
        <v>1</v>
      </c>
      <c r="AE288" s="1" t="e">
        <f>($P288/$DF$4)/((($Q288/$DG$4)^2)/($R288/$DH$4))</f>
        <v>#VALUE!</v>
      </c>
      <c r="AF288" s="1" t="e">
        <f>($P288/$DI$4)/((($Q288/$DJ$4)^2)/($R288/$DK$4))</f>
        <v>#VALUE!</v>
      </c>
      <c r="AG288" s="1" t="e">
        <f>($P288/$DL$4)/((($Q288/$DM$4)^2)/($R288/$DN$4))</f>
        <v>#VALUE!</v>
      </c>
      <c r="AH288" s="1" t="e">
        <f>($P288/$DO$4)/((($Q288/$DP$4)^2)/($R288/$DQ$4))</f>
        <v>#VALUE!</v>
      </c>
      <c r="AI288" t="s">
        <v>2453</v>
      </c>
      <c r="AJ288">
        <v>107</v>
      </c>
      <c r="AK288" s="21">
        <v>-126.67465147918701</v>
      </c>
      <c r="AL288" s="21">
        <v>46.404560267410297</v>
      </c>
      <c r="AM288" s="21">
        <v>4.1907097871685002</v>
      </c>
      <c r="AN288" s="21">
        <v>4.3188569318771401</v>
      </c>
      <c r="AO288" s="21">
        <v>182.29032124400899</v>
      </c>
      <c r="AP288" s="21">
        <v>187.86519779069801</v>
      </c>
      <c r="AQ288" s="21">
        <v>60.373293520965603</v>
      </c>
      <c r="AR288" s="21">
        <v>60.373293520965603</v>
      </c>
      <c r="AS288" s="21">
        <v>32.770771413726798</v>
      </c>
      <c r="AT288" s="21">
        <v>32.770771413726798</v>
      </c>
      <c r="AU288" s="21">
        <v>2.7789907387733499</v>
      </c>
      <c r="AV288" s="21">
        <v>2.7053246884536701</v>
      </c>
      <c r="AW288" s="21">
        <v>39.840208735198999</v>
      </c>
      <c r="AX288" s="21">
        <v>38.198230993957502</v>
      </c>
      <c r="AY288" s="21">
        <v>120.882608953767</v>
      </c>
      <c r="AZ288" s="21">
        <v>117.678627298176</v>
      </c>
      <c r="BA288" s="21">
        <v>2.3243084146976498</v>
      </c>
      <c r="BB288" s="21">
        <v>2.3243084146976498</v>
      </c>
      <c r="BC288" s="21">
        <v>1.5649522175699099E-11</v>
      </c>
      <c r="BD288"/>
      <c r="BE288"/>
      <c r="BF288"/>
      <c r="BG288"/>
      <c r="BH288"/>
      <c r="BI288"/>
      <c r="BJ288"/>
      <c r="BK288"/>
      <c r="BL288"/>
      <c r="BM288"/>
      <c r="BN288"/>
    </row>
    <row r="289" spans="1:66">
      <c r="A289" s="4">
        <v>287</v>
      </c>
      <c r="B289" s="2" t="s">
        <v>2448</v>
      </c>
      <c r="C289" s="2" t="s">
        <v>2452</v>
      </c>
      <c r="D289" s="2" t="s">
        <v>2019</v>
      </c>
      <c r="E289" s="2" t="s">
        <v>2451</v>
      </c>
      <c r="F289" s="2" t="s">
        <v>768</v>
      </c>
      <c r="G289" s="2" t="s">
        <v>2454</v>
      </c>
      <c r="H289" s="4">
        <v>1</v>
      </c>
      <c r="I289" s="4">
        <v>7</v>
      </c>
      <c r="J289" s="4">
        <v>2000</v>
      </c>
      <c r="K289" s="3">
        <v>-160</v>
      </c>
      <c r="L289" s="3">
        <v>30.02</v>
      </c>
      <c r="M289" s="4">
        <v>793</v>
      </c>
      <c r="N289" s="3" t="s">
        <v>1075</v>
      </c>
      <c r="O289" s="3" t="s">
        <v>2</v>
      </c>
      <c r="P289" s="3" t="s">
        <v>2</v>
      </c>
      <c r="Q289" s="3" t="s">
        <v>2</v>
      </c>
      <c r="R289" s="3">
        <v>20.7</v>
      </c>
      <c r="S289" s="3" t="s">
        <v>2</v>
      </c>
      <c r="T289" s="3" t="s">
        <v>2</v>
      </c>
      <c r="U289" s="3" t="s">
        <v>2</v>
      </c>
      <c r="V289" s="3" t="s">
        <v>2</v>
      </c>
      <c r="W289" s="3" t="s">
        <v>2</v>
      </c>
      <c r="X289" s="3" t="s">
        <v>2</v>
      </c>
      <c r="Y289" s="3" t="s">
        <v>2</v>
      </c>
      <c r="Z289" s="3" t="s">
        <v>2</v>
      </c>
      <c r="AA289" s="3" t="s">
        <v>2</v>
      </c>
      <c r="AB289" s="3" t="s">
        <v>2</v>
      </c>
      <c r="AC289" s="3">
        <v>0.04</v>
      </c>
      <c r="AD289" s="2" t="s">
        <v>1</v>
      </c>
      <c r="AE289" s="1" t="e">
        <f>($P289/$DF$4)/((($Q289/$DG$4)^2)/($R289/$DH$4))</f>
        <v>#VALUE!</v>
      </c>
      <c r="AF289" s="1" t="e">
        <f>($P289/$DI$4)/((($Q289/$DJ$4)^2)/($R289/$DK$4))</f>
        <v>#VALUE!</v>
      </c>
      <c r="AG289" s="1" t="e">
        <f>($P289/$DL$4)/((($Q289/$DM$4)^2)/($R289/$DN$4))</f>
        <v>#VALUE!</v>
      </c>
      <c r="AH289" s="1" t="e">
        <f>($P289/$DO$4)/((($Q289/$DP$4)^2)/($R289/$DQ$4))</f>
        <v>#VALUE!</v>
      </c>
      <c r="AI289" t="s">
        <v>2453</v>
      </c>
      <c r="AJ289">
        <v>107</v>
      </c>
      <c r="AK289" s="21">
        <v>-164.966686399689</v>
      </c>
      <c r="AL289" s="21">
        <v>5.2377748256301899</v>
      </c>
      <c r="AM289" s="21">
        <v>6.4114450941944101</v>
      </c>
      <c r="AN289" s="21">
        <v>6.4063260602951004</v>
      </c>
      <c r="AO289" s="21">
        <v>278.801460630728</v>
      </c>
      <c r="AP289" s="21">
        <v>278.57845485153302</v>
      </c>
      <c r="AQ289" s="21">
        <v>101.88235366897599</v>
      </c>
      <c r="AR289" s="21">
        <v>101.88235366897599</v>
      </c>
      <c r="AS289" s="21">
        <v>41.582908036498999</v>
      </c>
      <c r="AT289" s="21">
        <v>41.582908036498999</v>
      </c>
      <c r="AU289" s="21">
        <v>0.83984451556921003</v>
      </c>
      <c r="AV289" s="21">
        <v>0.83803682259201995</v>
      </c>
      <c r="AW289" s="21">
        <v>11.522651757164001</v>
      </c>
      <c r="AX289" s="21">
        <v>11.5757178208542</v>
      </c>
      <c r="AY289" s="21">
        <v>36.520783706919502</v>
      </c>
      <c r="AZ289" s="21">
        <v>36.442119175631902</v>
      </c>
      <c r="BA289" s="21">
        <v>3.0650253248929999</v>
      </c>
      <c r="BB289" s="21">
        <v>3.0650253248929999</v>
      </c>
      <c r="BC289" s="21">
        <v>1.5649522175699099E-11</v>
      </c>
      <c r="BD289"/>
      <c r="BE289"/>
      <c r="BF289"/>
      <c r="BG289"/>
      <c r="BH289"/>
      <c r="BI289"/>
      <c r="BJ289"/>
      <c r="BK289"/>
      <c r="BL289"/>
      <c r="BM289"/>
      <c r="BN289"/>
    </row>
    <row r="290" spans="1:66">
      <c r="A290" s="4">
        <v>288</v>
      </c>
      <c r="B290" s="2" t="s">
        <v>2448</v>
      </c>
      <c r="C290" s="2" t="s">
        <v>2452</v>
      </c>
      <c r="D290" s="2" t="s">
        <v>2019</v>
      </c>
      <c r="E290" s="2" t="s">
        <v>2451</v>
      </c>
      <c r="F290" s="2" t="s">
        <v>768</v>
      </c>
      <c r="G290" s="2" t="s">
        <v>2454</v>
      </c>
      <c r="H290" s="4">
        <v>1</v>
      </c>
      <c r="I290" s="4">
        <v>7</v>
      </c>
      <c r="J290" s="4">
        <v>2000</v>
      </c>
      <c r="K290" s="3">
        <v>-160</v>
      </c>
      <c r="L290" s="3">
        <v>30.02</v>
      </c>
      <c r="M290" s="4">
        <v>797</v>
      </c>
      <c r="N290" s="3">
        <v>-3.3</v>
      </c>
      <c r="O290" s="3" t="s">
        <v>2</v>
      </c>
      <c r="P290" s="3" t="s">
        <v>2</v>
      </c>
      <c r="Q290" s="3" t="s">
        <v>2</v>
      </c>
      <c r="R290" s="3" t="s">
        <v>1075</v>
      </c>
      <c r="S290" s="3" t="s">
        <v>2</v>
      </c>
      <c r="T290" s="3" t="s">
        <v>2</v>
      </c>
      <c r="U290" s="3" t="s">
        <v>2</v>
      </c>
      <c r="V290" s="3" t="s">
        <v>2</v>
      </c>
      <c r="W290" s="3" t="s">
        <v>2</v>
      </c>
      <c r="X290" s="3" t="s">
        <v>2</v>
      </c>
      <c r="Y290" s="3" t="s">
        <v>2</v>
      </c>
      <c r="Z290" s="3" t="s">
        <v>2</v>
      </c>
      <c r="AA290" s="3" t="s">
        <v>2</v>
      </c>
      <c r="AB290" s="3" t="s">
        <v>2</v>
      </c>
      <c r="AC290" s="3">
        <v>0.04</v>
      </c>
      <c r="AD290" s="2" t="s">
        <v>1</v>
      </c>
      <c r="AE290" s="1" t="e">
        <f>($P290/$DF$4)/((($Q290/$DG$4)^2)/($R290/$DH$4))</f>
        <v>#VALUE!</v>
      </c>
      <c r="AF290" s="1" t="e">
        <f>($P290/$DI$4)/((($Q290/$DJ$4)^2)/($R290/$DK$4))</f>
        <v>#VALUE!</v>
      </c>
      <c r="AG290" s="1" t="e">
        <f>($P290/$DL$4)/((($Q290/$DM$4)^2)/($R290/$DN$4))</f>
        <v>#VALUE!</v>
      </c>
      <c r="AH290" s="1" t="e">
        <f>($P290/$DO$4)/((($Q290/$DP$4)^2)/($R290/$DQ$4))</f>
        <v>#VALUE!</v>
      </c>
      <c r="AI290" t="s">
        <v>2453</v>
      </c>
      <c r="AJ290">
        <v>107</v>
      </c>
      <c r="AK290" s="21">
        <v>-165.67270109268199</v>
      </c>
      <c r="AL290" s="21">
        <v>4.4650858108901996</v>
      </c>
      <c r="AM290" s="21">
        <v>6.44085713540077</v>
      </c>
      <c r="AN290" s="21">
        <v>6.4316588258743304</v>
      </c>
      <c r="AO290" s="21">
        <v>280.078862474652</v>
      </c>
      <c r="AP290" s="21">
        <v>279.67842164101597</v>
      </c>
      <c r="AQ290" s="21">
        <v>102.60635539932299</v>
      </c>
      <c r="AR290" s="21">
        <v>102.60635539932299</v>
      </c>
      <c r="AS290" s="21">
        <v>41.655873555297902</v>
      </c>
      <c r="AT290" s="21">
        <v>41.655873555297902</v>
      </c>
      <c r="AU290" s="21">
        <v>0.81350491163015404</v>
      </c>
      <c r="AV290" s="21">
        <v>0.81550201897740404</v>
      </c>
      <c r="AW290" s="21">
        <v>11.1563796793747</v>
      </c>
      <c r="AX290" s="21">
        <v>11.260562425499</v>
      </c>
      <c r="AY290" s="21">
        <v>35.375128870602701</v>
      </c>
      <c r="AZ290" s="21">
        <v>35.461921968333499</v>
      </c>
      <c r="BA290" s="21">
        <v>3.0741703101873399</v>
      </c>
      <c r="BB290" s="21">
        <v>3.0741703101873399</v>
      </c>
      <c r="BC290" s="21">
        <v>1.5649522175699099E-11</v>
      </c>
      <c r="BD290"/>
      <c r="BE290"/>
      <c r="BF290"/>
      <c r="BG290"/>
      <c r="BH290"/>
      <c r="BI290"/>
      <c r="BJ290"/>
      <c r="BK290"/>
      <c r="BL290"/>
      <c r="BM290"/>
      <c r="BN290"/>
    </row>
    <row r="291" spans="1:66">
      <c r="A291" s="4">
        <v>289</v>
      </c>
      <c r="B291" s="2" t="s">
        <v>2448</v>
      </c>
      <c r="C291" s="2" t="s">
        <v>2452</v>
      </c>
      <c r="D291" s="2" t="s">
        <v>2019</v>
      </c>
      <c r="E291" s="2" t="s">
        <v>2451</v>
      </c>
      <c r="F291" s="2" t="s">
        <v>768</v>
      </c>
      <c r="G291" s="2" t="s">
        <v>2454</v>
      </c>
      <c r="H291" s="4">
        <v>1</v>
      </c>
      <c r="I291" s="4">
        <v>7</v>
      </c>
      <c r="J291" s="4">
        <v>2000</v>
      </c>
      <c r="K291" s="3">
        <v>-160</v>
      </c>
      <c r="L291" s="3">
        <v>30.02</v>
      </c>
      <c r="M291" s="4">
        <v>995</v>
      </c>
      <c r="N291" s="3" t="s">
        <v>1075</v>
      </c>
      <c r="O291" s="3" t="s">
        <v>2</v>
      </c>
      <c r="P291" s="3" t="s">
        <v>2</v>
      </c>
      <c r="Q291" s="3" t="s">
        <v>2</v>
      </c>
      <c r="R291" s="3">
        <v>21.8</v>
      </c>
      <c r="S291" s="3" t="s">
        <v>2</v>
      </c>
      <c r="T291" s="3" t="s">
        <v>2</v>
      </c>
      <c r="U291" s="3" t="s">
        <v>2</v>
      </c>
      <c r="V291" s="3" t="s">
        <v>2</v>
      </c>
      <c r="W291" s="3" t="s">
        <v>2</v>
      </c>
      <c r="X291" s="3" t="s">
        <v>2</v>
      </c>
      <c r="Y291" s="3" t="s">
        <v>2</v>
      </c>
      <c r="Z291" s="3" t="s">
        <v>2</v>
      </c>
      <c r="AA291" s="3" t="s">
        <v>2</v>
      </c>
      <c r="AB291" s="3" t="s">
        <v>2</v>
      </c>
      <c r="AC291" s="3">
        <v>0.04</v>
      </c>
      <c r="AD291" s="2" t="s">
        <v>1</v>
      </c>
      <c r="AE291" s="1" t="e">
        <f>($P291/$DF$4)/((($Q291/$DG$4)^2)/($R291/$DH$4))</f>
        <v>#VALUE!</v>
      </c>
      <c r="AF291" s="1" t="e">
        <f>($P291/$DI$4)/((($Q291/$DJ$4)^2)/($R291/$DK$4))</f>
        <v>#VALUE!</v>
      </c>
      <c r="AG291" s="1" t="e">
        <f>($P291/$DL$4)/((($Q291/$DM$4)^2)/($R291/$DN$4))</f>
        <v>#VALUE!</v>
      </c>
      <c r="AH291" s="1" t="e">
        <f>($P291/$DO$4)/((($Q291/$DP$4)^2)/($R291/$DQ$4))</f>
        <v>#VALUE!</v>
      </c>
      <c r="AI291" t="s">
        <v>2453</v>
      </c>
      <c r="AJ291">
        <v>107</v>
      </c>
      <c r="AK291" s="21">
        <v>-191.384862930298</v>
      </c>
      <c r="AL291" s="21">
        <v>1.5200229075431799</v>
      </c>
      <c r="AM291" s="21">
        <v>6.8795274421691897</v>
      </c>
      <c r="AN291" s="21">
        <v>6.9151943919181802</v>
      </c>
      <c r="AO291" s="21">
        <v>299.09281967006001</v>
      </c>
      <c r="AP291" s="21">
        <v>300.64197852819399</v>
      </c>
      <c r="AQ291" s="21">
        <v>127.998171078491</v>
      </c>
      <c r="AR291" s="21">
        <v>127.998171078491</v>
      </c>
      <c r="AS291" s="21">
        <v>44.714285389709502</v>
      </c>
      <c r="AT291" s="21">
        <v>44.714285389709502</v>
      </c>
      <c r="AU291" s="21">
        <v>0.52527815153002699</v>
      </c>
      <c r="AV291" s="21">
        <v>0.62951957848072004</v>
      </c>
      <c r="AW291" s="21">
        <v>6.5594139911651599</v>
      </c>
      <c r="AX291" s="21">
        <v>5.78864332780838</v>
      </c>
      <c r="AY291" s="21">
        <v>22.8368664079896</v>
      </c>
      <c r="AZ291" s="21">
        <v>27.368723294338501</v>
      </c>
      <c r="BA291" s="21">
        <v>3.1974248209238101</v>
      </c>
      <c r="BB291" s="21">
        <v>3.1974248209238101</v>
      </c>
      <c r="BC291" s="21">
        <v>1.5649522175699099E-11</v>
      </c>
      <c r="BD291"/>
      <c r="BE291"/>
      <c r="BF291"/>
      <c r="BG291"/>
      <c r="BH291"/>
      <c r="BI291"/>
      <c r="BJ291"/>
      <c r="BK291"/>
      <c r="BL291"/>
      <c r="BM291"/>
      <c r="BN291"/>
    </row>
    <row r="292" spans="1:66">
      <c r="A292" s="4">
        <v>290</v>
      </c>
      <c r="B292" s="2" t="s">
        <v>2448</v>
      </c>
      <c r="C292" s="2" t="s">
        <v>2452</v>
      </c>
      <c r="D292" s="2" t="s">
        <v>2019</v>
      </c>
      <c r="E292" s="2" t="s">
        <v>2451</v>
      </c>
      <c r="F292" s="2" t="s">
        <v>768</v>
      </c>
      <c r="G292" s="2" t="s">
        <v>2454</v>
      </c>
      <c r="H292" s="4">
        <v>1</v>
      </c>
      <c r="I292" s="4">
        <v>7</v>
      </c>
      <c r="J292" s="4">
        <v>2000</v>
      </c>
      <c r="K292" s="3">
        <v>-160</v>
      </c>
      <c r="L292" s="3">
        <v>30.02</v>
      </c>
      <c r="M292" s="4">
        <v>1003</v>
      </c>
      <c r="N292" s="3">
        <v>-3.4</v>
      </c>
      <c r="O292" s="3" t="s">
        <v>2</v>
      </c>
      <c r="P292" s="3" t="s">
        <v>2</v>
      </c>
      <c r="Q292" s="3" t="s">
        <v>2</v>
      </c>
      <c r="R292" s="3" t="s">
        <v>2</v>
      </c>
      <c r="S292" s="3" t="s">
        <v>2</v>
      </c>
      <c r="T292" s="3" t="s">
        <v>2</v>
      </c>
      <c r="U292" s="3" t="s">
        <v>2</v>
      </c>
      <c r="V292" s="3" t="s">
        <v>2</v>
      </c>
      <c r="W292" s="3" t="s">
        <v>2</v>
      </c>
      <c r="X292" s="3" t="s">
        <v>2</v>
      </c>
      <c r="Y292" s="3" t="s">
        <v>2</v>
      </c>
      <c r="Z292" s="3" t="s">
        <v>2</v>
      </c>
      <c r="AA292" s="3" t="s">
        <v>2</v>
      </c>
      <c r="AB292" s="3" t="s">
        <v>2</v>
      </c>
      <c r="AC292" s="3">
        <v>0.04</v>
      </c>
      <c r="AD292" s="2" t="s">
        <v>1</v>
      </c>
      <c r="AE292" s="1" t="e">
        <f>($P292/$DF$4)/((($Q292/$DG$4)^2)/($R292/$DH$4))</f>
        <v>#VALUE!</v>
      </c>
      <c r="AF292" s="1" t="e">
        <f>($P292/$DI$4)/((($Q292/$DJ$4)^2)/($R292/$DK$4))</f>
        <v>#VALUE!</v>
      </c>
      <c r="AG292" s="1" t="e">
        <f>($P292/$DL$4)/((($Q292/$DM$4)^2)/($R292/$DN$4))</f>
        <v>#VALUE!</v>
      </c>
      <c r="AH292" s="1" t="e">
        <f>($P292/$DO$4)/((($Q292/$DP$4)^2)/($R292/$DQ$4))</f>
        <v>#VALUE!</v>
      </c>
      <c r="AI292" t="s">
        <v>2453</v>
      </c>
      <c r="AJ292">
        <v>107</v>
      </c>
      <c r="AK292" s="21">
        <v>-192.10333352386499</v>
      </c>
      <c r="AL292" s="21">
        <v>1.5440985632801101</v>
      </c>
      <c r="AM292" s="21">
        <v>6.8833276155376399</v>
      </c>
      <c r="AN292" s="21">
        <v>6.9164613336372396</v>
      </c>
      <c r="AO292" s="21">
        <v>299.256070119046</v>
      </c>
      <c r="AP292" s="21">
        <v>300.69508027957698</v>
      </c>
      <c r="AQ292" s="21">
        <v>128.726853912964</v>
      </c>
      <c r="AR292" s="21">
        <v>128.726853912964</v>
      </c>
      <c r="AS292" s="21">
        <v>44.746657033615101</v>
      </c>
      <c r="AT292" s="21">
        <v>44.746657033615101</v>
      </c>
      <c r="AU292" s="21">
        <v>0.522087973288894</v>
      </c>
      <c r="AV292" s="21">
        <v>0.62545162163734402</v>
      </c>
      <c r="AW292" s="21">
        <v>6.5272994215107003</v>
      </c>
      <c r="AX292" s="21">
        <v>5.79973632029533</v>
      </c>
      <c r="AY292" s="21">
        <v>22.698013026269201</v>
      </c>
      <c r="AZ292" s="21">
        <v>27.191682215976499</v>
      </c>
      <c r="BA292" s="21">
        <v>3.1977932720518099</v>
      </c>
      <c r="BB292" s="21">
        <v>3.1977932720518099</v>
      </c>
      <c r="BC292" s="21">
        <v>1.5649522175699099E-11</v>
      </c>
      <c r="BD292"/>
      <c r="BE292"/>
      <c r="BF292"/>
      <c r="BG292"/>
      <c r="BH292"/>
      <c r="BI292"/>
      <c r="BJ292"/>
      <c r="BK292"/>
      <c r="BL292"/>
      <c r="BM292"/>
      <c r="BN292"/>
    </row>
    <row r="293" spans="1:66">
      <c r="A293" s="4">
        <v>291</v>
      </c>
      <c r="B293" s="2" t="s">
        <v>2448</v>
      </c>
      <c r="C293" s="2" t="s">
        <v>2452</v>
      </c>
      <c r="D293" s="2" t="s">
        <v>2019</v>
      </c>
      <c r="E293" s="2" t="s">
        <v>2451</v>
      </c>
      <c r="F293" s="2" t="s">
        <v>768</v>
      </c>
      <c r="G293" s="2" t="s">
        <v>2454</v>
      </c>
      <c r="H293" s="4">
        <v>1</v>
      </c>
      <c r="I293" s="4">
        <v>7</v>
      </c>
      <c r="J293" s="4">
        <v>2000</v>
      </c>
      <c r="K293" s="3">
        <v>-160</v>
      </c>
      <c r="L293" s="3">
        <v>30.02</v>
      </c>
      <c r="M293" s="4">
        <v>1486</v>
      </c>
      <c r="N293" s="3" t="s">
        <v>1075</v>
      </c>
      <c r="O293" s="3" t="s">
        <v>2</v>
      </c>
      <c r="P293" s="3" t="s">
        <v>2</v>
      </c>
      <c r="Q293" s="3" t="s">
        <v>2</v>
      </c>
      <c r="R293" s="3">
        <v>23.5</v>
      </c>
      <c r="S293" s="3" t="s">
        <v>2</v>
      </c>
      <c r="T293" s="3" t="s">
        <v>2</v>
      </c>
      <c r="U293" s="3" t="s">
        <v>2</v>
      </c>
      <c r="V293" s="3" t="s">
        <v>2</v>
      </c>
      <c r="W293" s="3" t="s">
        <v>2</v>
      </c>
      <c r="X293" s="3" t="s">
        <v>2</v>
      </c>
      <c r="Y293" s="3" t="s">
        <v>2</v>
      </c>
      <c r="Z293" s="3" t="s">
        <v>2</v>
      </c>
      <c r="AA293" s="3" t="s">
        <v>2</v>
      </c>
      <c r="AB293" s="3" t="s">
        <v>2</v>
      </c>
      <c r="AC293" s="3">
        <v>0.04</v>
      </c>
      <c r="AD293" s="2" t="s">
        <v>1</v>
      </c>
      <c r="AE293" s="1" t="e">
        <f>($P293/$DF$4)/((($Q293/$DG$4)^2)/($R293/$DH$4))</f>
        <v>#VALUE!</v>
      </c>
      <c r="AF293" s="1" t="e">
        <f>($P293/$DI$4)/((($Q293/$DJ$4)^2)/($R293/$DK$4))</f>
        <v>#VALUE!</v>
      </c>
      <c r="AG293" s="1" t="e">
        <f>($P293/$DL$4)/((($Q293/$DM$4)^2)/($R293/$DN$4))</f>
        <v>#VALUE!</v>
      </c>
      <c r="AH293" s="1" t="e">
        <f>($P293/$DO$4)/((($Q293/$DP$4)^2)/($R293/$DQ$4))</f>
        <v>#VALUE!</v>
      </c>
      <c r="AI293" t="s">
        <v>2453</v>
      </c>
      <c r="AJ293">
        <v>107</v>
      </c>
      <c r="AK293" s="21">
        <v>-212.27656873535199</v>
      </c>
      <c r="AL293" s="21">
        <v>3.0513006198883099</v>
      </c>
      <c r="AM293" s="21">
        <v>6.34365827630997</v>
      </c>
      <c r="AN293" s="21">
        <v>6.35293956375122</v>
      </c>
      <c r="AO293" s="21">
        <v>275.72939359758197</v>
      </c>
      <c r="AP293" s="21">
        <v>276.131580436962</v>
      </c>
      <c r="AQ293" s="21">
        <v>150.56670305297899</v>
      </c>
      <c r="AR293" s="21">
        <v>150.56670305297899</v>
      </c>
      <c r="AS293" s="21">
        <v>43.207231368713401</v>
      </c>
      <c r="AT293" s="21">
        <v>43.207231368713401</v>
      </c>
      <c r="AU293" s="21">
        <v>1.15087685141087</v>
      </c>
      <c r="AV293" s="21">
        <v>1.2268543883419001</v>
      </c>
      <c r="AW293" s="21">
        <v>15.801731793556201</v>
      </c>
      <c r="AX293" s="21">
        <v>15.4712179679871</v>
      </c>
      <c r="AY293" s="21">
        <v>50.023248741591303</v>
      </c>
      <c r="AZ293" s="21">
        <v>53.325400046426701</v>
      </c>
      <c r="BA293" s="21">
        <v>3.0956489028549199</v>
      </c>
      <c r="BB293" s="21">
        <v>3.0956489028549199</v>
      </c>
      <c r="BC293" s="21">
        <v>1.5649522175699099E-11</v>
      </c>
      <c r="BD293"/>
      <c r="BE293"/>
      <c r="BF293"/>
      <c r="BG293"/>
      <c r="BH293"/>
      <c r="BI293"/>
      <c r="BJ293"/>
      <c r="BK293"/>
      <c r="BL293"/>
      <c r="BM293"/>
      <c r="BN293"/>
    </row>
    <row r="294" spans="1:66">
      <c r="A294" s="4">
        <v>292</v>
      </c>
      <c r="B294" s="2" t="s">
        <v>2448</v>
      </c>
      <c r="C294" s="2" t="s">
        <v>2452</v>
      </c>
      <c r="D294" s="2" t="s">
        <v>2019</v>
      </c>
      <c r="E294" s="2" t="s">
        <v>2451</v>
      </c>
      <c r="F294" s="2" t="s">
        <v>768</v>
      </c>
      <c r="G294" s="2" t="s">
        <v>2454</v>
      </c>
      <c r="H294" s="4">
        <v>1</v>
      </c>
      <c r="I294" s="4">
        <v>7</v>
      </c>
      <c r="J294" s="4">
        <v>2000</v>
      </c>
      <c r="K294" s="3">
        <v>-160</v>
      </c>
      <c r="L294" s="3">
        <v>30.02</v>
      </c>
      <c r="M294" s="4">
        <v>1488</v>
      </c>
      <c r="N294" s="3">
        <v>-3.6</v>
      </c>
      <c r="O294" s="3" t="s">
        <v>2</v>
      </c>
      <c r="P294" s="3" t="s">
        <v>2</v>
      </c>
      <c r="Q294" s="3" t="s">
        <v>2</v>
      </c>
      <c r="R294" s="3" t="s">
        <v>2</v>
      </c>
      <c r="S294" s="3" t="s">
        <v>2</v>
      </c>
      <c r="T294" s="3" t="s">
        <v>2</v>
      </c>
      <c r="U294" s="3" t="s">
        <v>2</v>
      </c>
      <c r="V294" s="3" t="s">
        <v>2</v>
      </c>
      <c r="W294" s="3" t="s">
        <v>2</v>
      </c>
      <c r="X294" s="3" t="s">
        <v>2</v>
      </c>
      <c r="Y294" s="3" t="s">
        <v>2</v>
      </c>
      <c r="Z294" s="3" t="s">
        <v>2</v>
      </c>
      <c r="AA294" s="3" t="s">
        <v>2</v>
      </c>
      <c r="AB294" s="3" t="s">
        <v>2</v>
      </c>
      <c r="AC294" s="3">
        <v>0.04</v>
      </c>
      <c r="AD294" s="2" t="s">
        <v>1</v>
      </c>
      <c r="AE294" s="1" t="e">
        <f>($P294/$DF$4)/((($Q294/$DG$4)^2)/($R294/$DH$4))</f>
        <v>#VALUE!</v>
      </c>
      <c r="AF294" s="1" t="e">
        <f>($P294/$DI$4)/((($Q294/$DJ$4)^2)/($R294/$DK$4))</f>
        <v>#VALUE!</v>
      </c>
      <c r="AG294" s="1" t="e">
        <f>($P294/$DL$4)/((($Q294/$DM$4)^2)/($R294/$DN$4))</f>
        <v>#VALUE!</v>
      </c>
      <c r="AH294" s="1" t="e">
        <f>($P294/$DO$4)/((($Q294/$DP$4)^2)/($R294/$DQ$4))</f>
        <v>#VALUE!</v>
      </c>
      <c r="AI294" t="s">
        <v>2453</v>
      </c>
      <c r="AJ294">
        <v>107</v>
      </c>
      <c r="AK294" s="21">
        <v>-212.34156730834999</v>
      </c>
      <c r="AL294" s="21">
        <v>3.0627513660430901</v>
      </c>
      <c r="AM294" s="21">
        <v>6.3396236604881304</v>
      </c>
      <c r="AN294" s="21">
        <v>6.35293956375122</v>
      </c>
      <c r="AO294" s="21">
        <v>275.55387574360799</v>
      </c>
      <c r="AP294" s="21">
        <v>276.13139443428997</v>
      </c>
      <c r="AQ294" s="21">
        <v>150.64329597839401</v>
      </c>
      <c r="AR294" s="21">
        <v>150.64329597839401</v>
      </c>
      <c r="AS294" s="21">
        <v>43.201351563873303</v>
      </c>
      <c r="AT294" s="21">
        <v>43.201351563873303</v>
      </c>
      <c r="AU294" s="21">
        <v>1.1543343266344099</v>
      </c>
      <c r="AV294" s="21">
        <v>1.23128576612949</v>
      </c>
      <c r="AW294" s="21">
        <v>15.864136762886</v>
      </c>
      <c r="AX294" s="21">
        <v>15.4712179679871</v>
      </c>
      <c r="AY294" s="21">
        <v>50.173502719732802</v>
      </c>
      <c r="AZ294" s="21">
        <v>53.5179761043171</v>
      </c>
      <c r="BA294" s="21">
        <v>3.09438031476021</v>
      </c>
      <c r="BB294" s="21">
        <v>3.09438031476021</v>
      </c>
      <c r="BC294" s="21">
        <v>1.5649522175699099E-11</v>
      </c>
      <c r="BD294"/>
      <c r="BE294"/>
      <c r="BF294"/>
      <c r="BG294"/>
      <c r="BH294"/>
      <c r="BI294"/>
      <c r="BJ294"/>
      <c r="BK294"/>
      <c r="BL294"/>
      <c r="BM294"/>
      <c r="BN294"/>
    </row>
    <row r="295" spans="1:66">
      <c r="A295" s="4">
        <v>293</v>
      </c>
      <c r="B295" s="2" t="s">
        <v>2448</v>
      </c>
      <c r="C295" s="2" t="s">
        <v>2452</v>
      </c>
      <c r="D295" s="2" t="s">
        <v>2019</v>
      </c>
      <c r="E295" s="2" t="s">
        <v>2451</v>
      </c>
      <c r="F295" s="2" t="s">
        <v>768</v>
      </c>
      <c r="G295" s="2" t="s">
        <v>2454</v>
      </c>
      <c r="H295" s="4">
        <v>1</v>
      </c>
      <c r="I295" s="4">
        <v>7</v>
      </c>
      <c r="J295" s="4">
        <v>2000</v>
      </c>
      <c r="K295" s="3">
        <v>-160</v>
      </c>
      <c r="L295" s="3">
        <v>30.02</v>
      </c>
      <c r="M295" s="4">
        <v>1974</v>
      </c>
      <c r="N295" s="3">
        <v>-4</v>
      </c>
      <c r="O295" s="3" t="s">
        <v>2</v>
      </c>
      <c r="P295" s="3" t="s">
        <v>2</v>
      </c>
      <c r="Q295" s="3" t="s">
        <v>2</v>
      </c>
      <c r="R295" s="3" t="s">
        <v>2</v>
      </c>
      <c r="S295" s="3" t="s">
        <v>2</v>
      </c>
      <c r="T295" s="3" t="s">
        <v>2</v>
      </c>
      <c r="U295" s="3" t="s">
        <v>2</v>
      </c>
      <c r="V295" s="3" t="s">
        <v>2</v>
      </c>
      <c r="W295" s="3" t="s">
        <v>2</v>
      </c>
      <c r="X295" s="3" t="s">
        <v>2</v>
      </c>
      <c r="Y295" s="3" t="s">
        <v>2</v>
      </c>
      <c r="Z295" s="3" t="s">
        <v>2</v>
      </c>
      <c r="AA295" s="3" t="s">
        <v>2</v>
      </c>
      <c r="AB295" s="3" t="s">
        <v>2</v>
      </c>
      <c r="AC295" s="3">
        <v>0.04</v>
      </c>
      <c r="AD295" s="2" t="s">
        <v>1</v>
      </c>
      <c r="AE295" s="1" t="e">
        <f>($P295/$DF$4)/((($Q295/$DG$4)^2)/($R295/$DH$4))</f>
        <v>#VALUE!</v>
      </c>
      <c r="AF295" s="1" t="e">
        <f>($P295/$DI$4)/((($Q295/$DJ$4)^2)/($R295/$DK$4))</f>
        <v>#VALUE!</v>
      </c>
      <c r="AG295" s="1" t="e">
        <f>($P295/$DL$4)/((($Q295/$DM$4)^2)/($R295/$DN$4))</f>
        <v>#VALUE!</v>
      </c>
      <c r="AH295" s="1" t="e">
        <f>($P295/$DO$4)/((($Q295/$DP$4)^2)/($R295/$DQ$4))</f>
        <v>#VALUE!</v>
      </c>
      <c r="AI295" t="s">
        <v>2453</v>
      </c>
      <c r="AJ295">
        <v>107</v>
      </c>
      <c r="AK295" s="21">
        <v>-228.62903395190401</v>
      </c>
      <c r="AL295" s="21">
        <v>9.969209968386869E+36</v>
      </c>
      <c r="AM295" s="21">
        <v>5.7922350894546497</v>
      </c>
      <c r="AN295" s="21">
        <v>5.7922350894546497</v>
      </c>
      <c r="AO295" s="21">
        <v>251.73514024356501</v>
      </c>
      <c r="AP295" s="21">
        <v>251.73514024356501</v>
      </c>
      <c r="AQ295" s="21">
        <v>164.19835288940399</v>
      </c>
      <c r="AR295" s="21">
        <v>164.19835288940399</v>
      </c>
      <c r="AS295" s="21">
        <v>41.359053494873002</v>
      </c>
      <c r="AT295" s="21">
        <v>41.359053494873002</v>
      </c>
      <c r="AU295" s="21">
        <v>1.8476386312341699</v>
      </c>
      <c r="AV295" s="21">
        <v>1.86274368206978</v>
      </c>
      <c r="AW295" s="21">
        <v>24.330039531478899</v>
      </c>
      <c r="AX295" s="21">
        <v>24.392378053054799</v>
      </c>
      <c r="AY295" s="21">
        <v>80.299834548694804</v>
      </c>
      <c r="AZ295" s="21">
        <v>80.299834548694804</v>
      </c>
      <c r="BA295" s="21">
        <v>2.9519480345726001</v>
      </c>
      <c r="BB295" s="21">
        <v>2.9519480345726001</v>
      </c>
      <c r="BC295" s="21">
        <v>1.5649522175699099E-11</v>
      </c>
      <c r="BD295"/>
      <c r="BE295"/>
      <c r="BF295"/>
      <c r="BG295"/>
      <c r="BH295"/>
      <c r="BI295"/>
      <c r="BJ295"/>
      <c r="BK295"/>
      <c r="BL295"/>
      <c r="BM295"/>
      <c r="BN295"/>
    </row>
    <row r="296" spans="1:66">
      <c r="A296" s="4">
        <v>294</v>
      </c>
      <c r="B296" s="2" t="s">
        <v>2448</v>
      </c>
      <c r="C296" s="2" t="s">
        <v>2452</v>
      </c>
      <c r="D296" s="2" t="s">
        <v>2019</v>
      </c>
      <c r="E296" s="2" t="s">
        <v>2451</v>
      </c>
      <c r="F296" s="2" t="s">
        <v>768</v>
      </c>
      <c r="G296" s="2" t="s">
        <v>2454</v>
      </c>
      <c r="H296" s="4">
        <v>1</v>
      </c>
      <c r="I296" s="4">
        <v>7</v>
      </c>
      <c r="J296" s="4">
        <v>2000</v>
      </c>
      <c r="K296" s="3">
        <v>-160</v>
      </c>
      <c r="L296" s="3">
        <v>30.02</v>
      </c>
      <c r="M296" s="4">
        <v>1977</v>
      </c>
      <c r="N296" s="3" t="s">
        <v>1075</v>
      </c>
      <c r="O296" s="3" t="s">
        <v>2</v>
      </c>
      <c r="P296" s="3" t="s">
        <v>2</v>
      </c>
      <c r="Q296" s="3" t="s">
        <v>2</v>
      </c>
      <c r="R296" s="3">
        <v>29.7</v>
      </c>
      <c r="S296" s="3" t="s">
        <v>2</v>
      </c>
      <c r="T296" s="3" t="s">
        <v>2</v>
      </c>
      <c r="U296" s="3" t="s">
        <v>2</v>
      </c>
      <c r="V296" s="3" t="s">
        <v>2</v>
      </c>
      <c r="W296" s="3" t="s">
        <v>2</v>
      </c>
      <c r="X296" s="3" t="s">
        <v>2</v>
      </c>
      <c r="Y296" s="3" t="s">
        <v>2</v>
      </c>
      <c r="Z296" s="3" t="s">
        <v>2</v>
      </c>
      <c r="AA296" s="3" t="s">
        <v>2</v>
      </c>
      <c r="AB296" s="3" t="s">
        <v>2</v>
      </c>
      <c r="AC296" s="3">
        <v>0.04</v>
      </c>
      <c r="AD296" s="2" t="s">
        <v>1</v>
      </c>
      <c r="AE296" s="1" t="e">
        <f>($P296/$DF$4)/((($Q296/$DG$4)^2)/($R296/$DH$4))</f>
        <v>#VALUE!</v>
      </c>
      <c r="AF296" s="1" t="e">
        <f>($P296/$DI$4)/((($Q296/$DJ$4)^2)/($R296/$DK$4))</f>
        <v>#VALUE!</v>
      </c>
      <c r="AG296" s="1" t="e">
        <f>($P296/$DL$4)/((($Q296/$DM$4)^2)/($R296/$DN$4))</f>
        <v>#VALUE!</v>
      </c>
      <c r="AH296" s="1" t="e">
        <f>($P296/$DO$4)/((($Q296/$DP$4)^2)/($R296/$DQ$4))</f>
        <v>#VALUE!</v>
      </c>
      <c r="AI296" t="s">
        <v>2453</v>
      </c>
      <c r="AJ296">
        <v>107</v>
      </c>
      <c r="AK296" s="21">
        <v>-228.695680072876</v>
      </c>
      <c r="AL296" s="21">
        <v>9.969209968386869E+36</v>
      </c>
      <c r="AM296" s="21">
        <v>5.7883796138095898</v>
      </c>
      <c r="AN296" s="21">
        <v>5.7883796138095898</v>
      </c>
      <c r="AO296" s="21">
        <v>251.56748177829701</v>
      </c>
      <c r="AP296" s="21">
        <v>251.56748177829701</v>
      </c>
      <c r="AQ296" s="21">
        <v>164.16183834198</v>
      </c>
      <c r="AR296" s="21">
        <v>164.16183834198</v>
      </c>
      <c r="AS296" s="21">
        <v>41.356048924560497</v>
      </c>
      <c r="AT296" s="21">
        <v>41.356048924560497</v>
      </c>
      <c r="AU296" s="21">
        <v>1.8530249764728499</v>
      </c>
      <c r="AV296" s="21">
        <v>1.86620269945622</v>
      </c>
      <c r="AW296" s="21">
        <v>24.3866345286179</v>
      </c>
      <c r="AX296" s="21">
        <v>24.438920641212501</v>
      </c>
      <c r="AY296" s="21">
        <v>80.533898567862906</v>
      </c>
      <c r="AZ296" s="21">
        <v>80.533898567862906</v>
      </c>
      <c r="BA296" s="21">
        <v>2.9513686890840498</v>
      </c>
      <c r="BB296" s="21">
        <v>2.9513686890840498</v>
      </c>
      <c r="BC296" s="21">
        <v>1.5649522175699099E-11</v>
      </c>
      <c r="BD296"/>
      <c r="BE296"/>
      <c r="BF296"/>
      <c r="BG296"/>
      <c r="BH296"/>
      <c r="BI296"/>
      <c r="BJ296"/>
      <c r="BK296"/>
      <c r="BL296"/>
      <c r="BM296"/>
      <c r="BN296"/>
    </row>
    <row r="297" spans="1:66">
      <c r="A297" s="4">
        <v>295</v>
      </c>
      <c r="B297" s="2" t="s">
        <v>2448</v>
      </c>
      <c r="C297" s="2" t="s">
        <v>2452</v>
      </c>
      <c r="D297" s="2" t="s">
        <v>2019</v>
      </c>
      <c r="E297" s="2" t="s">
        <v>2451</v>
      </c>
      <c r="F297" s="2" t="s">
        <v>768</v>
      </c>
      <c r="G297" s="2" t="s">
        <v>2454</v>
      </c>
      <c r="H297" s="4">
        <v>1</v>
      </c>
      <c r="I297" s="4">
        <v>7</v>
      </c>
      <c r="J297" s="4">
        <v>2000</v>
      </c>
      <c r="K297" s="3">
        <v>-160</v>
      </c>
      <c r="L297" s="3">
        <v>30.02</v>
      </c>
      <c r="M297" s="4">
        <v>2961</v>
      </c>
      <c r="N297" s="3" t="s">
        <v>1075</v>
      </c>
      <c r="O297" s="3" t="s">
        <v>2</v>
      </c>
      <c r="P297" s="3" t="s">
        <v>2</v>
      </c>
      <c r="Q297" s="3" t="s">
        <v>2</v>
      </c>
      <c r="R297" s="3">
        <v>43.2</v>
      </c>
      <c r="S297" s="3" t="s">
        <v>2</v>
      </c>
      <c r="T297" s="3" t="s">
        <v>2</v>
      </c>
      <c r="U297" s="3" t="s">
        <v>2</v>
      </c>
      <c r="V297" s="3" t="s">
        <v>2</v>
      </c>
      <c r="W297" s="3" t="s">
        <v>2</v>
      </c>
      <c r="X297" s="3" t="s">
        <v>2</v>
      </c>
      <c r="Y297" s="3" t="s">
        <v>2</v>
      </c>
      <c r="Z297" s="3" t="s">
        <v>2</v>
      </c>
      <c r="AA297" s="3" t="s">
        <v>2</v>
      </c>
      <c r="AB297" s="3" t="s">
        <v>2</v>
      </c>
      <c r="AC297" s="3">
        <v>0.04</v>
      </c>
      <c r="AD297" s="2" t="s">
        <v>1</v>
      </c>
      <c r="AE297" s="1" t="e">
        <f>($P297/$DF$4)/((($Q297/$DG$4)^2)/($R297/$DH$4))</f>
        <v>#VALUE!</v>
      </c>
      <c r="AF297" s="1" t="e">
        <f>($P297/$DI$4)/((($Q297/$DJ$4)^2)/($R297/$DK$4))</f>
        <v>#VALUE!</v>
      </c>
      <c r="AG297" s="1" t="e">
        <f>($P297/$DL$4)/((($Q297/$DM$4)^2)/($R297/$DN$4))</f>
        <v>#VALUE!</v>
      </c>
      <c r="AH297" s="1" t="e">
        <f>($P297/$DO$4)/((($Q297/$DP$4)^2)/($R297/$DQ$4))</f>
        <v>#VALUE!</v>
      </c>
      <c r="AI297" t="s">
        <v>2453</v>
      </c>
      <c r="AJ297">
        <v>107</v>
      </c>
      <c r="AK297" s="21">
        <v>-231.41958431573499</v>
      </c>
      <c r="AL297" s="21">
        <v>9.969209968386869E+36</v>
      </c>
      <c r="AM297" s="21">
        <v>4.94709187342644</v>
      </c>
      <c r="AN297" s="21">
        <v>4.94709187342644</v>
      </c>
      <c r="AO297" s="21">
        <v>214.98810775923499</v>
      </c>
      <c r="AP297" s="21">
        <v>214.98810775923499</v>
      </c>
      <c r="AQ297" s="21">
        <v>165.70508311599701</v>
      </c>
      <c r="AR297" s="21">
        <v>165.70508311599701</v>
      </c>
      <c r="AS297" s="21">
        <v>38.947670191688502</v>
      </c>
      <c r="AT297" s="21">
        <v>38.947670191688502</v>
      </c>
      <c r="AU297" s="21">
        <v>2.7862794479250899</v>
      </c>
      <c r="AV297" s="21">
        <v>2.7927081430101399</v>
      </c>
      <c r="AW297" s="21">
        <v>36.237366866798403</v>
      </c>
      <c r="AX297" s="21">
        <v>36.013302284164403</v>
      </c>
      <c r="AY297" s="21">
        <v>121.084657521401</v>
      </c>
      <c r="AZ297" s="21">
        <v>121.084657521401</v>
      </c>
      <c r="BA297" s="21">
        <v>2.74289106422186</v>
      </c>
      <c r="BB297" s="21">
        <v>2.74289106422186</v>
      </c>
      <c r="BC297" s="21">
        <v>1.5649522175699099E-11</v>
      </c>
      <c r="BD297"/>
      <c r="BE297"/>
      <c r="BF297"/>
      <c r="BG297"/>
      <c r="BH297"/>
      <c r="BI297"/>
      <c r="BJ297"/>
      <c r="BK297"/>
      <c r="BL297"/>
      <c r="BM297"/>
      <c r="BN297"/>
    </row>
    <row r="298" spans="1:66">
      <c r="A298" s="4">
        <v>296</v>
      </c>
      <c r="B298" s="2" t="s">
        <v>2448</v>
      </c>
      <c r="C298" s="2" t="s">
        <v>2452</v>
      </c>
      <c r="D298" s="2" t="s">
        <v>2019</v>
      </c>
      <c r="E298" s="2" t="s">
        <v>2451</v>
      </c>
      <c r="F298" s="2" t="s">
        <v>768</v>
      </c>
      <c r="G298" s="2" t="s">
        <v>2454</v>
      </c>
      <c r="H298" s="4">
        <v>1</v>
      </c>
      <c r="I298" s="4">
        <v>7</v>
      </c>
      <c r="J298" s="4">
        <v>2000</v>
      </c>
      <c r="K298" s="3">
        <v>-160</v>
      </c>
      <c r="L298" s="3">
        <v>30.02</v>
      </c>
      <c r="M298" s="4">
        <v>3007</v>
      </c>
      <c r="N298" s="3">
        <v>-3.8</v>
      </c>
      <c r="O298" s="3" t="s">
        <v>2</v>
      </c>
      <c r="P298" s="3" t="s">
        <v>2</v>
      </c>
      <c r="Q298" s="3" t="s">
        <v>2</v>
      </c>
      <c r="R298" s="3" t="s">
        <v>2</v>
      </c>
      <c r="S298" s="3" t="s">
        <v>2</v>
      </c>
      <c r="T298" s="3" t="s">
        <v>2</v>
      </c>
      <c r="U298" s="3" t="s">
        <v>2</v>
      </c>
      <c r="V298" s="3" t="s">
        <v>2</v>
      </c>
      <c r="W298" s="3" t="s">
        <v>2</v>
      </c>
      <c r="X298" s="3" t="s">
        <v>2</v>
      </c>
      <c r="Y298" s="3" t="s">
        <v>2</v>
      </c>
      <c r="Z298" s="3" t="s">
        <v>2</v>
      </c>
      <c r="AA298" s="3" t="s">
        <v>2</v>
      </c>
      <c r="AB298" s="3" t="s">
        <v>2</v>
      </c>
      <c r="AC298" s="3">
        <v>0.04</v>
      </c>
      <c r="AD298" s="2" t="s">
        <v>1</v>
      </c>
      <c r="AE298" s="1" t="e">
        <f>($P298/$DF$4)/((($Q298/$DG$4)^2)/($R298/$DH$4))</f>
        <v>#VALUE!</v>
      </c>
      <c r="AF298" s="1" t="e">
        <f>($P298/$DI$4)/((($Q298/$DJ$4)^2)/($R298/$DK$4))</f>
        <v>#VALUE!</v>
      </c>
      <c r="AG298" s="1" t="e">
        <f>($P298/$DL$4)/((($Q298/$DM$4)^2)/($R298/$DN$4))</f>
        <v>#VALUE!</v>
      </c>
      <c r="AH298" s="1" t="e">
        <f>($P298/$DO$4)/((($Q298/$DP$4)^2)/($R298/$DQ$4))</f>
        <v>#VALUE!</v>
      </c>
      <c r="AI298" t="s">
        <v>2453</v>
      </c>
      <c r="AJ298">
        <v>107</v>
      </c>
      <c r="AK298" s="21">
        <v>-231.257400398529</v>
      </c>
      <c r="AL298" s="21">
        <v>9.969209968386869E+36</v>
      </c>
      <c r="AM298" s="21">
        <v>4.9179089350223499</v>
      </c>
      <c r="AN298" s="21">
        <v>4.9179089350223499</v>
      </c>
      <c r="AO298" s="21">
        <v>213.71955788263901</v>
      </c>
      <c r="AP298" s="21">
        <v>213.71955788263901</v>
      </c>
      <c r="AQ298" s="21">
        <v>165.44131273651101</v>
      </c>
      <c r="AR298" s="21">
        <v>165.44131273651101</v>
      </c>
      <c r="AS298" s="21">
        <v>38.871902520179702</v>
      </c>
      <c r="AT298" s="21">
        <v>38.871902520179702</v>
      </c>
      <c r="AU298" s="21">
        <v>2.82036445868254</v>
      </c>
      <c r="AV298" s="21">
        <v>2.82575370374918</v>
      </c>
      <c r="AW298" s="21">
        <v>36.654030909538299</v>
      </c>
      <c r="AX298" s="21">
        <v>36.429389579620398</v>
      </c>
      <c r="AY298" s="21">
        <v>122.565717824207</v>
      </c>
      <c r="AZ298" s="21">
        <v>122.565717824207</v>
      </c>
      <c r="BA298" s="21">
        <v>2.7348358415055301</v>
      </c>
      <c r="BB298" s="21">
        <v>2.7348358415055301</v>
      </c>
      <c r="BC298" s="21">
        <v>1.5649522175699099E-11</v>
      </c>
      <c r="BD298"/>
      <c r="BE298"/>
      <c r="BF298"/>
      <c r="BG298"/>
      <c r="BH298"/>
      <c r="BI298"/>
      <c r="BJ298"/>
      <c r="BK298"/>
      <c r="BL298"/>
      <c r="BM298"/>
      <c r="BN298"/>
    </row>
    <row r="299" spans="1:66">
      <c r="A299" s="4">
        <v>297</v>
      </c>
      <c r="B299" s="2" t="s">
        <v>2448</v>
      </c>
      <c r="C299" s="2" t="s">
        <v>2452</v>
      </c>
      <c r="D299" s="2" t="s">
        <v>2019</v>
      </c>
      <c r="E299" s="2" t="s">
        <v>2451</v>
      </c>
      <c r="F299" s="2" t="s">
        <v>768</v>
      </c>
      <c r="G299" s="2" t="s">
        <v>2454</v>
      </c>
      <c r="H299" s="4">
        <v>1</v>
      </c>
      <c r="I299" s="4">
        <v>7</v>
      </c>
      <c r="J299" s="4">
        <v>2000</v>
      </c>
      <c r="K299" s="3">
        <v>-160</v>
      </c>
      <c r="L299" s="3">
        <v>30.02</v>
      </c>
      <c r="M299" s="4">
        <v>3904</v>
      </c>
      <c r="N299" s="3">
        <v>-3.8</v>
      </c>
      <c r="O299" s="3" t="s">
        <v>2</v>
      </c>
      <c r="P299" s="3" t="s">
        <v>2</v>
      </c>
      <c r="Q299" s="3" t="s">
        <v>2</v>
      </c>
      <c r="R299" s="3" t="s">
        <v>2</v>
      </c>
      <c r="S299" s="3" t="s">
        <v>2</v>
      </c>
      <c r="T299" s="3" t="s">
        <v>2</v>
      </c>
      <c r="U299" s="3" t="s">
        <v>2</v>
      </c>
      <c r="V299" s="3" t="s">
        <v>2</v>
      </c>
      <c r="W299" s="3" t="s">
        <v>2</v>
      </c>
      <c r="X299" s="3" t="s">
        <v>2</v>
      </c>
      <c r="Y299" s="3" t="s">
        <v>2</v>
      </c>
      <c r="Z299" s="3" t="s">
        <v>2</v>
      </c>
      <c r="AA299" s="3" t="s">
        <v>2</v>
      </c>
      <c r="AB299" s="3" t="s">
        <v>2</v>
      </c>
      <c r="AC299" s="3">
        <v>0.04</v>
      </c>
      <c r="AD299" s="2" t="s">
        <v>1</v>
      </c>
      <c r="AE299" s="1" t="e">
        <f>($P299/$DF$4)/((($Q299/$DG$4)^2)/($R299/$DH$4))</f>
        <v>#VALUE!</v>
      </c>
      <c r="AF299" s="1" t="e">
        <f>($P299/$DI$4)/((($Q299/$DJ$4)^2)/($R299/$DK$4))</f>
        <v>#VALUE!</v>
      </c>
      <c r="AG299" s="1" t="e">
        <f>($P299/$DL$4)/((($Q299/$DM$4)^2)/($R299/$DN$4))</f>
        <v>#VALUE!</v>
      </c>
      <c r="AH299" s="1" t="e">
        <f>($P299/$DO$4)/((($Q299/$DP$4)^2)/($R299/$DQ$4))</f>
        <v>#VALUE!</v>
      </c>
      <c r="AI299" t="s">
        <v>2453</v>
      </c>
      <c r="AJ299">
        <v>107</v>
      </c>
      <c r="AK299" s="21">
        <v>-225.92248899243199</v>
      </c>
      <c r="AL299" s="21">
        <v>9.969209968386869E+36</v>
      </c>
      <c r="AM299" s="21">
        <v>4.45257678695679</v>
      </c>
      <c r="AN299" s="21">
        <v>4.45257678695679</v>
      </c>
      <c r="AO299" s="21">
        <v>193.49401399591699</v>
      </c>
      <c r="AP299" s="21">
        <v>193.49401399591699</v>
      </c>
      <c r="AQ299" s="21">
        <v>159.69027527282699</v>
      </c>
      <c r="AR299" s="21">
        <v>159.69027527282699</v>
      </c>
      <c r="AS299" s="21">
        <v>36.846975505218502</v>
      </c>
      <c r="AT299" s="21">
        <v>36.846975505218502</v>
      </c>
      <c r="AU299" s="21">
        <v>3.3196638478374498</v>
      </c>
      <c r="AV299" s="21">
        <v>3.3338738178062401</v>
      </c>
      <c r="AW299" s="21">
        <v>42.846312204895</v>
      </c>
      <c r="AX299" s="21">
        <v>42.741440950012198</v>
      </c>
      <c r="AY299" s="21">
        <v>144.261426858254</v>
      </c>
      <c r="AZ299" s="21">
        <v>144.261426858254</v>
      </c>
      <c r="BA299" s="21">
        <v>2.6031740042209601</v>
      </c>
      <c r="BB299" s="21">
        <v>2.6031740042209601</v>
      </c>
      <c r="BC299" s="21">
        <v>1.5649522175699099E-11</v>
      </c>
      <c r="BD299"/>
      <c r="BE299"/>
      <c r="BF299"/>
      <c r="BG299"/>
      <c r="BH299"/>
      <c r="BI299"/>
      <c r="BJ299"/>
      <c r="BK299"/>
      <c r="BL299"/>
      <c r="BM299"/>
      <c r="BN299"/>
    </row>
    <row r="300" spans="1:66">
      <c r="A300" s="4">
        <v>298</v>
      </c>
      <c r="B300" s="2" t="s">
        <v>2448</v>
      </c>
      <c r="C300" s="2" t="s">
        <v>2452</v>
      </c>
      <c r="D300" s="2" t="s">
        <v>2019</v>
      </c>
      <c r="E300" s="2" t="s">
        <v>2451</v>
      </c>
      <c r="F300" s="2" t="s">
        <v>768</v>
      </c>
      <c r="G300" s="2" t="s">
        <v>2454</v>
      </c>
      <c r="H300" s="4">
        <v>1</v>
      </c>
      <c r="I300" s="4">
        <v>7</v>
      </c>
      <c r="J300" s="4">
        <v>2000</v>
      </c>
      <c r="K300" s="3">
        <v>-160</v>
      </c>
      <c r="L300" s="3">
        <v>30.02</v>
      </c>
      <c r="M300" s="4">
        <v>3942</v>
      </c>
      <c r="N300" s="3" t="s">
        <v>1075</v>
      </c>
      <c r="O300" s="3" t="s">
        <v>2</v>
      </c>
      <c r="P300" s="3" t="s">
        <v>2</v>
      </c>
      <c r="Q300" s="3" t="s">
        <v>2</v>
      </c>
      <c r="R300" s="3">
        <v>51.3</v>
      </c>
      <c r="S300" s="3" t="s">
        <v>2</v>
      </c>
      <c r="T300" s="3" t="s">
        <v>2</v>
      </c>
      <c r="U300" s="3" t="s">
        <v>2</v>
      </c>
      <c r="V300" s="3" t="s">
        <v>2</v>
      </c>
      <c r="W300" s="3" t="s">
        <v>2</v>
      </c>
      <c r="X300" s="3" t="s">
        <v>2</v>
      </c>
      <c r="Y300" s="3" t="s">
        <v>2</v>
      </c>
      <c r="Z300" s="3" t="s">
        <v>2</v>
      </c>
      <c r="AA300" s="3" t="s">
        <v>2</v>
      </c>
      <c r="AB300" s="3" t="s">
        <v>2</v>
      </c>
      <c r="AC300" s="3">
        <v>0.04</v>
      </c>
      <c r="AD300" s="2" t="s">
        <v>1</v>
      </c>
      <c r="AE300" s="1" t="e">
        <f>($P300/$DF$4)/((($Q300/$DG$4)^2)/($R300/$DH$4))</f>
        <v>#VALUE!</v>
      </c>
      <c r="AF300" s="1" t="e">
        <f>($P300/$DI$4)/((($Q300/$DJ$4)^2)/($R300/$DK$4))</f>
        <v>#VALUE!</v>
      </c>
      <c r="AG300" s="1" t="e">
        <f>($P300/$DL$4)/((($Q300/$DM$4)^2)/($R300/$DN$4))</f>
        <v>#VALUE!</v>
      </c>
      <c r="AH300" s="1" t="e">
        <f>($P300/$DO$4)/((($Q300/$DP$4)^2)/($R300/$DQ$4))</f>
        <v>#VALUE!</v>
      </c>
      <c r="AI300" t="s">
        <v>2453</v>
      </c>
      <c r="AJ300">
        <v>107</v>
      </c>
      <c r="AK300" s="21">
        <v>-225.72141312078901</v>
      </c>
      <c r="AL300" s="21">
        <v>9.969209968386869E+36</v>
      </c>
      <c r="AM300" s="21">
        <v>4.43927297146797</v>
      </c>
      <c r="AN300" s="21">
        <v>4.43927297146797</v>
      </c>
      <c r="AO300" s="21">
        <v>192.91580568273901</v>
      </c>
      <c r="AP300" s="21">
        <v>192.91580568273901</v>
      </c>
      <c r="AQ300" s="21">
        <v>159.46190987304701</v>
      </c>
      <c r="AR300" s="21">
        <v>159.46190987304701</v>
      </c>
      <c r="AS300" s="21">
        <v>36.7952520611572</v>
      </c>
      <c r="AT300" s="21">
        <v>36.7952520611572</v>
      </c>
      <c r="AU300" s="21">
        <v>3.3336503736305199</v>
      </c>
      <c r="AV300" s="21">
        <v>3.3504313475990299</v>
      </c>
      <c r="AW300" s="21">
        <v>43.024626616363498</v>
      </c>
      <c r="AX300" s="21">
        <v>42.9709987247467</v>
      </c>
      <c r="AY300" s="21">
        <v>144.86918180342201</v>
      </c>
      <c r="AZ300" s="21">
        <v>144.86918180342201</v>
      </c>
      <c r="BA300" s="21">
        <v>2.5997522217750499</v>
      </c>
      <c r="BB300" s="21">
        <v>2.5997522217750499</v>
      </c>
      <c r="BC300" s="21">
        <v>1.5649522175699099E-11</v>
      </c>
      <c r="BD300"/>
      <c r="BE300"/>
      <c r="BF300"/>
      <c r="BG300"/>
      <c r="BH300"/>
      <c r="BI300"/>
      <c r="BJ300"/>
      <c r="BK300"/>
      <c r="BL300"/>
      <c r="BM300"/>
      <c r="BN300"/>
    </row>
    <row r="301" spans="1:66">
      <c r="A301" s="4">
        <v>299</v>
      </c>
      <c r="B301" s="2" t="s">
        <v>2448</v>
      </c>
      <c r="C301" s="2" t="s">
        <v>2452</v>
      </c>
      <c r="D301" s="2" t="s">
        <v>2019</v>
      </c>
      <c r="E301" s="2" t="s">
        <v>2451</v>
      </c>
      <c r="F301" s="2" t="s">
        <v>768</v>
      </c>
      <c r="G301" s="2" t="s">
        <v>2454</v>
      </c>
      <c r="H301" s="4">
        <v>1</v>
      </c>
      <c r="I301" s="4">
        <v>7</v>
      </c>
      <c r="J301" s="4">
        <v>2000</v>
      </c>
      <c r="K301" s="3">
        <v>-160</v>
      </c>
      <c r="L301" s="3">
        <v>30.02</v>
      </c>
      <c r="M301" s="4">
        <v>4669</v>
      </c>
      <c r="N301" s="3" t="s">
        <v>1075</v>
      </c>
      <c r="O301" s="3" t="s">
        <v>2</v>
      </c>
      <c r="P301" s="3" t="s">
        <v>2</v>
      </c>
      <c r="Q301" s="3" t="s">
        <v>2</v>
      </c>
      <c r="R301" s="3">
        <v>57</v>
      </c>
      <c r="S301" s="3" t="s">
        <v>2</v>
      </c>
      <c r="T301" s="3" t="s">
        <v>2</v>
      </c>
      <c r="U301" s="3" t="s">
        <v>2</v>
      </c>
      <c r="V301" s="3" t="s">
        <v>2</v>
      </c>
      <c r="W301" s="3" t="s">
        <v>2</v>
      </c>
      <c r="X301" s="3" t="s">
        <v>2</v>
      </c>
      <c r="Y301" s="3" t="s">
        <v>2</v>
      </c>
      <c r="Z301" s="3" t="s">
        <v>2</v>
      </c>
      <c r="AA301" s="3" t="s">
        <v>2</v>
      </c>
      <c r="AB301" s="3" t="s">
        <v>2</v>
      </c>
      <c r="AC301" s="3">
        <v>0.04</v>
      </c>
      <c r="AD301" s="2" t="s">
        <v>1</v>
      </c>
      <c r="AE301" s="1" t="e">
        <f>($P301/$DF$4)/((($Q301/$DG$4)^2)/($R301/$DH$4))</f>
        <v>#VALUE!</v>
      </c>
      <c r="AF301" s="1" t="e">
        <f>($P301/$DI$4)/((($Q301/$DJ$4)^2)/($R301/$DK$4))</f>
        <v>#VALUE!</v>
      </c>
      <c r="AG301" s="1" t="e">
        <f>($P301/$DL$4)/((($Q301/$DM$4)^2)/($R301/$DN$4))</f>
        <v>#VALUE!</v>
      </c>
      <c r="AH301" s="1" t="e">
        <f>($P301/$DO$4)/((($Q301/$DP$4)^2)/($R301/$DQ$4))</f>
        <v>#VALUE!</v>
      </c>
      <c r="AI301" t="s">
        <v>2453</v>
      </c>
      <c r="AJ301">
        <v>107</v>
      </c>
      <c r="AK301" s="21">
        <v>-220.63427600427201</v>
      </c>
      <c r="AL301" s="21">
        <v>9.969209968386869E+36</v>
      </c>
      <c r="AM301" s="21">
        <v>4.2431400056123696</v>
      </c>
      <c r="AN301" s="21">
        <v>4.2431400056123696</v>
      </c>
      <c r="AO301" s="21">
        <v>184.392122563757</v>
      </c>
      <c r="AP301" s="21">
        <v>184.392122563757</v>
      </c>
      <c r="AQ301" s="21">
        <v>154.88293201828</v>
      </c>
      <c r="AR301" s="21">
        <v>154.88293201828</v>
      </c>
      <c r="AS301" s="21">
        <v>36.187477775039703</v>
      </c>
      <c r="AT301" s="21">
        <v>36.187477775039703</v>
      </c>
      <c r="AU301" s="21">
        <v>3.5475298290157302</v>
      </c>
      <c r="AV301" s="21">
        <v>3.55295243138313</v>
      </c>
      <c r="AW301" s="21">
        <v>45.6133524511337</v>
      </c>
      <c r="AX301" s="21">
        <v>45.301948121986399</v>
      </c>
      <c r="AY301" s="21">
        <v>154.16332135803199</v>
      </c>
      <c r="AZ301" s="21">
        <v>154.16332135803199</v>
      </c>
      <c r="BA301" s="21">
        <v>2.5468717154693601</v>
      </c>
      <c r="BB301" s="21">
        <v>2.5468717154693601</v>
      </c>
      <c r="BC301" s="21">
        <v>1.5649522175699099E-11</v>
      </c>
      <c r="BD301"/>
      <c r="BE301"/>
      <c r="BF301"/>
      <c r="BG301"/>
      <c r="BH301"/>
      <c r="BI301"/>
      <c r="BJ301"/>
      <c r="BK301"/>
      <c r="BL301"/>
      <c r="BM301"/>
      <c r="BN301"/>
    </row>
    <row r="302" spans="1:66">
      <c r="A302" s="4">
        <v>300</v>
      </c>
      <c r="B302" s="2" t="s">
        <v>2448</v>
      </c>
      <c r="C302" s="2" t="s">
        <v>2452</v>
      </c>
      <c r="D302" s="2" t="s">
        <v>2019</v>
      </c>
      <c r="E302" s="2" t="s">
        <v>2451</v>
      </c>
      <c r="F302" s="2" t="s">
        <v>768</v>
      </c>
      <c r="G302" s="2" t="s">
        <v>2454</v>
      </c>
      <c r="H302" s="4">
        <v>1</v>
      </c>
      <c r="I302" s="4">
        <v>7</v>
      </c>
      <c r="J302" s="4">
        <v>2000</v>
      </c>
      <c r="K302" s="3">
        <v>-160</v>
      </c>
      <c r="L302" s="3">
        <v>30.02</v>
      </c>
      <c r="M302" s="4">
        <v>5011</v>
      </c>
      <c r="N302" s="3">
        <v>-4.3</v>
      </c>
      <c r="O302" s="3" t="s">
        <v>2</v>
      </c>
      <c r="P302" s="3" t="s">
        <v>2</v>
      </c>
      <c r="Q302" s="3" t="s">
        <v>2</v>
      </c>
      <c r="R302" s="3" t="s">
        <v>2</v>
      </c>
      <c r="S302" s="3" t="s">
        <v>2</v>
      </c>
      <c r="T302" s="3" t="s">
        <v>2</v>
      </c>
      <c r="U302" s="3" t="s">
        <v>2</v>
      </c>
      <c r="V302" s="3" t="s">
        <v>2</v>
      </c>
      <c r="W302" s="3" t="s">
        <v>2</v>
      </c>
      <c r="X302" s="3" t="s">
        <v>2</v>
      </c>
      <c r="Y302" s="3" t="s">
        <v>2</v>
      </c>
      <c r="Z302" s="3" t="s">
        <v>2</v>
      </c>
      <c r="AA302" s="3" t="s">
        <v>2</v>
      </c>
      <c r="AB302" s="3" t="s">
        <v>2</v>
      </c>
      <c r="AC302" s="3">
        <v>0.04</v>
      </c>
      <c r="AD302" s="2" t="s">
        <v>1</v>
      </c>
      <c r="AE302" s="1" t="e">
        <f>($P302/$DF$4)/((($Q302/$DG$4)^2)/($R302/$DH$4))</f>
        <v>#VALUE!</v>
      </c>
      <c r="AF302" s="1" t="e">
        <f>($P302/$DI$4)/((($Q302/$DJ$4)^2)/($R302/$DK$4))</f>
        <v>#VALUE!</v>
      </c>
      <c r="AG302" s="1" t="e">
        <f>($P302/$DL$4)/((($Q302/$DM$4)^2)/($R302/$DN$4))</f>
        <v>#VALUE!</v>
      </c>
      <c r="AH302" s="1" t="e">
        <f>($P302/$DO$4)/((($Q302/$DP$4)^2)/($R302/$DQ$4))</f>
        <v>#VALUE!</v>
      </c>
      <c r="AI302" t="s">
        <v>2453</v>
      </c>
      <c r="AJ302">
        <v>107</v>
      </c>
      <c r="AK302" s="21">
        <v>-218.71604868575599</v>
      </c>
      <c r="AL302" s="21">
        <v>9.969209968386869E+36</v>
      </c>
      <c r="AM302" s="21">
        <v>4.15254105772018</v>
      </c>
      <c r="AN302" s="21">
        <v>4.15254105772018</v>
      </c>
      <c r="AO302" s="21">
        <v>180.45502474890699</v>
      </c>
      <c r="AP302" s="21">
        <v>180.45502474890699</v>
      </c>
      <c r="AQ302" s="21">
        <v>152.33996509277301</v>
      </c>
      <c r="AR302" s="21">
        <v>152.33996509277301</v>
      </c>
      <c r="AS302" s="21">
        <v>35.987598578338599</v>
      </c>
      <c r="AT302" s="21">
        <v>35.987598578338599</v>
      </c>
      <c r="AU302" s="21">
        <v>3.6344165342474</v>
      </c>
      <c r="AV302" s="21">
        <v>3.6242098936915399</v>
      </c>
      <c r="AW302" s="21">
        <v>46.803641660652197</v>
      </c>
      <c r="AX302" s="21">
        <v>46.256035942878697</v>
      </c>
      <c r="AY302" s="21">
        <v>157.939130970805</v>
      </c>
      <c r="AZ302" s="21">
        <v>157.939130970805</v>
      </c>
      <c r="BA302" s="21">
        <v>2.52702150918484</v>
      </c>
      <c r="BB302" s="21">
        <v>2.52702150918484</v>
      </c>
      <c r="BC302" s="21">
        <v>1.5649522175699099E-11</v>
      </c>
      <c r="BD302"/>
      <c r="BE302"/>
      <c r="BF302"/>
      <c r="BG302"/>
      <c r="BH302"/>
      <c r="BI302"/>
      <c r="BJ302"/>
      <c r="BK302"/>
      <c r="BL302"/>
      <c r="BM302"/>
      <c r="BN302"/>
    </row>
    <row r="303" spans="1:66">
      <c r="A303" s="4">
        <v>301</v>
      </c>
      <c r="B303" s="2" t="s">
        <v>2448</v>
      </c>
      <c r="C303" s="2" t="s">
        <v>2452</v>
      </c>
      <c r="D303" s="2" t="s">
        <v>2019</v>
      </c>
      <c r="E303" s="2" t="s">
        <v>2451</v>
      </c>
      <c r="F303" s="2" t="s">
        <v>768</v>
      </c>
      <c r="G303" s="2" t="s">
        <v>2454</v>
      </c>
      <c r="H303" s="4">
        <v>1</v>
      </c>
      <c r="I303" s="4">
        <v>7</v>
      </c>
      <c r="J303" s="4">
        <v>2000</v>
      </c>
      <c r="K303" s="3">
        <v>-160</v>
      </c>
      <c r="L303" s="3">
        <v>30.02</v>
      </c>
      <c r="M303" s="4">
        <v>5766</v>
      </c>
      <c r="N303" s="3">
        <v>-9.6999999999999993</v>
      </c>
      <c r="O303" s="3" t="s">
        <v>2</v>
      </c>
      <c r="P303" s="3" t="s">
        <v>2</v>
      </c>
      <c r="Q303" s="3" t="s">
        <v>2</v>
      </c>
      <c r="R303" s="3" t="s">
        <v>2</v>
      </c>
      <c r="S303" s="3" t="s">
        <v>2</v>
      </c>
      <c r="T303" s="3" t="s">
        <v>2</v>
      </c>
      <c r="U303" s="3" t="s">
        <v>2</v>
      </c>
      <c r="V303" s="3" t="s">
        <v>2</v>
      </c>
      <c r="W303" s="3" t="s">
        <v>2</v>
      </c>
      <c r="X303" s="3" t="s">
        <v>2</v>
      </c>
      <c r="Y303" s="3" t="s">
        <v>2</v>
      </c>
      <c r="Z303" s="3" t="s">
        <v>2</v>
      </c>
      <c r="AA303" s="3" t="s">
        <v>2</v>
      </c>
      <c r="AB303" s="3" t="s">
        <v>2</v>
      </c>
      <c r="AC303" s="3">
        <v>0.04</v>
      </c>
      <c r="AD303" s="2" t="s">
        <v>1</v>
      </c>
      <c r="AE303" s="1" t="e">
        <f>($P303/$DF$4)/((($Q303/$DG$4)^2)/($R303/$DH$4))</f>
        <v>#VALUE!</v>
      </c>
      <c r="AF303" s="1" t="e">
        <f>($P303/$DI$4)/((($Q303/$DJ$4)^2)/($R303/$DK$4))</f>
        <v>#VALUE!</v>
      </c>
      <c r="AG303" s="1" t="e">
        <f>($P303/$DL$4)/((($Q303/$DM$4)^2)/($R303/$DN$4))</f>
        <v>#VALUE!</v>
      </c>
      <c r="AH303" s="1" t="e">
        <f>($P303/$DO$4)/((($Q303/$DP$4)^2)/($R303/$DQ$4))</f>
        <v>#VALUE!</v>
      </c>
      <c r="AI303" t="s">
        <v>2453</v>
      </c>
      <c r="AJ303">
        <v>107</v>
      </c>
      <c r="AK303" s="21">
        <v>-216.74179774056799</v>
      </c>
      <c r="AL303" s="21">
        <v>9.969209968386869E+36</v>
      </c>
      <c r="AM303" s="21">
        <v>4.1254599046707199</v>
      </c>
      <c r="AN303" s="21">
        <v>4.1254599046707199</v>
      </c>
      <c r="AO303" s="21">
        <v>179.27894023769301</v>
      </c>
      <c r="AP303" s="21">
        <v>179.27894023769301</v>
      </c>
      <c r="AQ303" s="21">
        <v>150.74846129853199</v>
      </c>
      <c r="AR303" s="21">
        <v>150.74846129853199</v>
      </c>
      <c r="AS303" s="21">
        <v>36.2428120575413</v>
      </c>
      <c r="AT303" s="21">
        <v>36.2428120575413</v>
      </c>
      <c r="AU303" s="21">
        <v>3.6577733440948301</v>
      </c>
      <c r="AV303" s="21">
        <v>3.6807983394174899</v>
      </c>
      <c r="AW303" s="21">
        <v>47.186564726396</v>
      </c>
      <c r="AX303" s="21">
        <v>46.765479722456497</v>
      </c>
      <c r="AY303" s="21">
        <v>158.95481872025101</v>
      </c>
      <c r="AZ303" s="21">
        <v>158.95481872025101</v>
      </c>
      <c r="BA303" s="21">
        <v>2.5205291946555599</v>
      </c>
      <c r="BB303" s="21">
        <v>2.5205291946555599</v>
      </c>
      <c r="BC303" s="21">
        <v>1.5649522175699099E-11</v>
      </c>
      <c r="BD303"/>
      <c r="BE303"/>
      <c r="BF303"/>
      <c r="BG303"/>
      <c r="BH303"/>
      <c r="BI303"/>
      <c r="BJ303"/>
      <c r="BK303"/>
      <c r="BL303"/>
      <c r="BM303"/>
      <c r="BN303"/>
    </row>
    <row r="304" spans="1:66">
      <c r="A304" s="4">
        <v>302</v>
      </c>
      <c r="B304" s="2" t="s">
        <v>2448</v>
      </c>
      <c r="C304" s="2" t="s">
        <v>2452</v>
      </c>
      <c r="D304" s="2" t="s">
        <v>2019</v>
      </c>
      <c r="E304" s="2" t="s">
        <v>2451</v>
      </c>
      <c r="F304" s="2" t="s">
        <v>768</v>
      </c>
      <c r="G304" s="2" t="s">
        <v>2454</v>
      </c>
      <c r="H304" s="4">
        <v>1</v>
      </c>
      <c r="I304" s="4">
        <v>7</v>
      </c>
      <c r="J304" s="4">
        <v>2000</v>
      </c>
      <c r="K304" s="3">
        <v>-160</v>
      </c>
      <c r="L304" s="3">
        <v>30.02</v>
      </c>
      <c r="M304" s="4">
        <v>5796</v>
      </c>
      <c r="N304" s="3" t="s">
        <v>1075</v>
      </c>
      <c r="O304" s="3" t="s">
        <v>2</v>
      </c>
      <c r="P304" s="3" t="s">
        <v>2</v>
      </c>
      <c r="Q304" s="3" t="s">
        <v>2</v>
      </c>
      <c r="R304" s="3">
        <v>55.9</v>
      </c>
      <c r="S304" s="3" t="s">
        <v>2</v>
      </c>
      <c r="T304" s="3" t="s">
        <v>2</v>
      </c>
      <c r="U304" s="3" t="s">
        <v>2</v>
      </c>
      <c r="V304" s="3" t="s">
        <v>2</v>
      </c>
      <c r="W304" s="3" t="s">
        <v>2</v>
      </c>
      <c r="X304" s="3" t="s">
        <v>2</v>
      </c>
      <c r="Y304" s="3" t="s">
        <v>2</v>
      </c>
      <c r="Z304" s="3" t="s">
        <v>2</v>
      </c>
      <c r="AA304" s="3" t="s">
        <v>2</v>
      </c>
      <c r="AB304" s="3" t="s">
        <v>2</v>
      </c>
      <c r="AC304" s="3">
        <v>0.04</v>
      </c>
      <c r="AD304" s="2" t="s">
        <v>1</v>
      </c>
      <c r="AE304" s="1" t="e">
        <f>($P304/$DF$4)/((($Q304/$DG$4)^2)/($R304/$DH$4))</f>
        <v>#VALUE!</v>
      </c>
      <c r="AF304" s="1" t="e">
        <f>($P304/$DI$4)/((($Q304/$DJ$4)^2)/($R304/$DK$4))</f>
        <v>#VALUE!</v>
      </c>
      <c r="AG304" s="1" t="e">
        <f>($P304/$DL$4)/((($Q304/$DM$4)^2)/($R304/$DN$4))</f>
        <v>#VALUE!</v>
      </c>
      <c r="AH304" s="1" t="e">
        <f>($P304/$DO$4)/((($Q304/$DP$4)^2)/($R304/$DQ$4))</f>
        <v>#VALUE!</v>
      </c>
      <c r="AI304" t="s">
        <v>2453</v>
      </c>
      <c r="AJ304">
        <v>107</v>
      </c>
      <c r="AK304" s="21">
        <v>-216.66335068314299</v>
      </c>
      <c r="AL304" s="21">
        <v>9.969209968386869E+36</v>
      </c>
      <c r="AM304" s="21">
        <v>4.1254599046707199</v>
      </c>
      <c r="AN304" s="21">
        <v>4.1254599046707199</v>
      </c>
      <c r="AO304" s="21">
        <v>179.27897178309601</v>
      </c>
      <c r="AP304" s="21">
        <v>179.27897178309601</v>
      </c>
      <c r="AQ304" s="21">
        <v>150.72344585663799</v>
      </c>
      <c r="AR304" s="21">
        <v>150.72344585663799</v>
      </c>
      <c r="AS304" s="21">
        <v>36.2662552671028</v>
      </c>
      <c r="AT304" s="21">
        <v>36.2662552671028</v>
      </c>
      <c r="AU304" s="21">
        <v>3.65688838257645</v>
      </c>
      <c r="AV304" s="21">
        <v>3.68243828720035</v>
      </c>
      <c r="AW304" s="21">
        <v>47.186564726396</v>
      </c>
      <c r="AX304" s="21">
        <v>46.765479722456497</v>
      </c>
      <c r="AY304" s="21">
        <v>158.916389306616</v>
      </c>
      <c r="AZ304" s="21">
        <v>158.916389306616</v>
      </c>
      <c r="BA304" s="21">
        <v>2.51998307817344</v>
      </c>
      <c r="BB304" s="21">
        <v>2.51998307817344</v>
      </c>
      <c r="BC304" s="21">
        <v>1.5649522175699099E-11</v>
      </c>
      <c r="BD304"/>
      <c r="BE304"/>
      <c r="BF304"/>
      <c r="BG304"/>
      <c r="BH304"/>
      <c r="BI304"/>
      <c r="BJ304"/>
      <c r="BK304"/>
      <c r="BL304"/>
      <c r="BM304"/>
      <c r="BN304"/>
    </row>
    <row r="305" spans="1:66">
      <c r="A305" s="4">
        <v>303</v>
      </c>
      <c r="B305" s="2" t="s">
        <v>2448</v>
      </c>
      <c r="C305" s="2" t="s">
        <v>2452</v>
      </c>
      <c r="D305" s="2" t="s">
        <v>2019</v>
      </c>
      <c r="E305" s="2" t="s">
        <v>2451</v>
      </c>
      <c r="F305" s="2" t="s">
        <v>768</v>
      </c>
      <c r="G305" s="2" t="s">
        <v>2450</v>
      </c>
      <c r="H305" s="4">
        <v>14</v>
      </c>
      <c r="I305" s="4">
        <v>7</v>
      </c>
      <c r="J305" s="4">
        <v>2000</v>
      </c>
      <c r="K305" s="3">
        <v>-175</v>
      </c>
      <c r="L305" s="3">
        <v>20</v>
      </c>
      <c r="M305" s="4">
        <v>5</v>
      </c>
      <c r="N305" s="3">
        <v>-1.8</v>
      </c>
      <c r="O305" s="3" t="s">
        <v>2</v>
      </c>
      <c r="P305" s="3" t="s">
        <v>2</v>
      </c>
      <c r="Q305" s="3" t="s">
        <v>2</v>
      </c>
      <c r="R305" s="3" t="s">
        <v>1075</v>
      </c>
      <c r="S305" s="3" t="s">
        <v>2</v>
      </c>
      <c r="T305" s="3" t="s">
        <v>2</v>
      </c>
      <c r="U305" s="3" t="s">
        <v>2</v>
      </c>
      <c r="V305" s="3" t="s">
        <v>2</v>
      </c>
      <c r="W305" s="3" t="s">
        <v>2</v>
      </c>
      <c r="X305" s="3" t="s">
        <v>2</v>
      </c>
      <c r="Y305" s="3" t="s">
        <v>2</v>
      </c>
      <c r="Z305" s="3" t="s">
        <v>2</v>
      </c>
      <c r="AA305" s="3" t="s">
        <v>2</v>
      </c>
      <c r="AB305" s="3" t="s">
        <v>2</v>
      </c>
      <c r="AC305" s="3">
        <v>0.04</v>
      </c>
      <c r="AD305" s="2" t="s">
        <v>1</v>
      </c>
      <c r="AE305" s="1" t="e">
        <f>($P305/$DF$4)/((($Q305/$DG$4)^2)/($R305/$DH$4))</f>
        <v>#VALUE!</v>
      </c>
      <c r="AF305" s="1" t="e">
        <f>($P305/$DI$4)/((($Q305/$DJ$4)^2)/($R305/$DK$4))</f>
        <v>#VALUE!</v>
      </c>
      <c r="AG305" s="1" t="e">
        <f>($P305/$DL$4)/((($Q305/$DM$4)^2)/($R305/$DN$4))</f>
        <v>#VALUE!</v>
      </c>
      <c r="AH305" s="1" t="e">
        <f>($P305/$DO$4)/((($Q305/$DP$4)^2)/($R305/$DQ$4))</f>
        <v>#VALUE!</v>
      </c>
      <c r="AI305" t="s">
        <v>2449</v>
      </c>
      <c r="AJ305">
        <v>108</v>
      </c>
      <c r="AK305" s="21">
        <v>-52.489825725555399</v>
      </c>
      <c r="AL305" s="21">
        <v>142.39207315444901</v>
      </c>
      <c r="AM305" s="21">
        <v>-1.9191890145521001E-2</v>
      </c>
      <c r="AN305" s="21">
        <v>-8.1894237722735894E-2</v>
      </c>
      <c r="AO305" s="21">
        <v>-0.83803352766716199</v>
      </c>
      <c r="AP305" s="21">
        <v>-3.5764602658740201</v>
      </c>
      <c r="AQ305" s="21">
        <v>1.77167048677802</v>
      </c>
      <c r="AR305" s="21">
        <v>1.59029755741358</v>
      </c>
      <c r="AS305" s="21">
        <v>0.10099911619909099</v>
      </c>
      <c r="AT305" s="21">
        <v>0.109070547739975</v>
      </c>
      <c r="AU305" s="21">
        <v>4.7248700112104398</v>
      </c>
      <c r="AV305" s="21">
        <v>4.7290309965610504</v>
      </c>
      <c r="AW305" s="21">
        <v>100.43953847885101</v>
      </c>
      <c r="AX305" s="21">
        <v>101.78765392303499</v>
      </c>
      <c r="AY305" s="21">
        <v>206.286771334381</v>
      </c>
      <c r="AZ305" s="21">
        <v>206.526680280645</v>
      </c>
      <c r="BA305" s="21">
        <v>0.12069470086134999</v>
      </c>
      <c r="BB305" s="21">
        <v>7.4199328024406E-2</v>
      </c>
      <c r="BC305" s="21">
        <v>1.80379776933229E-11</v>
      </c>
      <c r="BD305"/>
      <c r="BE305"/>
      <c r="BF305"/>
      <c r="BG305"/>
      <c r="BH305"/>
      <c r="BI305"/>
      <c r="BJ305"/>
      <c r="BK305"/>
      <c r="BL305"/>
      <c r="BM305"/>
      <c r="BN305"/>
    </row>
    <row r="306" spans="1:66">
      <c r="A306" s="4">
        <v>304</v>
      </c>
      <c r="B306" s="2" t="s">
        <v>2448</v>
      </c>
      <c r="C306" s="2" t="s">
        <v>2452</v>
      </c>
      <c r="D306" s="2" t="s">
        <v>2019</v>
      </c>
      <c r="E306" s="2" t="s">
        <v>2451</v>
      </c>
      <c r="F306" s="2" t="s">
        <v>768</v>
      </c>
      <c r="G306" s="2" t="s">
        <v>2450</v>
      </c>
      <c r="H306" s="4">
        <v>15</v>
      </c>
      <c r="I306" s="4">
        <v>7</v>
      </c>
      <c r="J306" s="4">
        <v>2000</v>
      </c>
      <c r="K306" s="3">
        <v>-175</v>
      </c>
      <c r="L306" s="3">
        <v>20</v>
      </c>
      <c r="M306" s="4">
        <v>9</v>
      </c>
      <c r="N306" s="3" t="s">
        <v>1075</v>
      </c>
      <c r="O306" s="3" t="s">
        <v>2</v>
      </c>
      <c r="P306" s="3" t="s">
        <v>2</v>
      </c>
      <c r="Q306" s="3" t="s">
        <v>2</v>
      </c>
      <c r="R306" s="3">
        <v>5.09</v>
      </c>
      <c r="S306" s="3" t="s">
        <v>2</v>
      </c>
      <c r="T306" s="3" t="s">
        <v>2</v>
      </c>
      <c r="U306" s="3" t="s">
        <v>2</v>
      </c>
      <c r="V306" s="3" t="s">
        <v>2</v>
      </c>
      <c r="W306" s="3" t="s">
        <v>2</v>
      </c>
      <c r="X306" s="3" t="s">
        <v>2</v>
      </c>
      <c r="Y306" s="3" t="s">
        <v>2</v>
      </c>
      <c r="Z306" s="3" t="s">
        <v>2</v>
      </c>
      <c r="AA306" s="3" t="s">
        <v>2</v>
      </c>
      <c r="AB306" s="3" t="s">
        <v>2</v>
      </c>
      <c r="AC306" s="3">
        <v>0.04</v>
      </c>
      <c r="AD306" s="2" t="s">
        <v>1</v>
      </c>
      <c r="AE306" s="1" t="e">
        <f>($P306/$DF$4)/((($Q306/$DG$4)^2)/($R306/$DH$4))</f>
        <v>#VALUE!</v>
      </c>
      <c r="AF306" s="1" t="e">
        <f>($P306/$DI$4)/((($Q306/$DJ$4)^2)/($R306/$DK$4))</f>
        <v>#VALUE!</v>
      </c>
      <c r="AG306" s="1" t="e">
        <f>($P306/$DL$4)/((($Q306/$DM$4)^2)/($R306/$DN$4))</f>
        <v>#VALUE!</v>
      </c>
      <c r="AH306" s="1" t="e">
        <f>($P306/$DO$4)/((($Q306/$DP$4)^2)/($R306/$DQ$4))</f>
        <v>#VALUE!</v>
      </c>
      <c r="AI306" t="s">
        <v>2449</v>
      </c>
      <c r="AJ306">
        <v>108</v>
      </c>
      <c r="AK306" s="21">
        <v>-52.2854580879211</v>
      </c>
      <c r="AL306" s="21">
        <v>146.557730579376</v>
      </c>
      <c r="AM306" s="21">
        <v>-1.27482384530595E-2</v>
      </c>
      <c r="AN306" s="21">
        <v>-0.11299244363326599</v>
      </c>
      <c r="AO306" s="21">
        <v>-0.556667106953326</v>
      </c>
      <c r="AP306" s="21">
        <v>-4.9345634176840996</v>
      </c>
      <c r="AQ306" s="21">
        <v>1.7328858628869099</v>
      </c>
      <c r="AR306" s="21">
        <v>1.70991477668285</v>
      </c>
      <c r="AS306" s="21">
        <v>0.10191885093227</v>
      </c>
      <c r="AT306" s="21">
        <v>8.9654643461108199E-2</v>
      </c>
      <c r="AU306" s="21">
        <v>4.7043442487716698</v>
      </c>
      <c r="AV306" s="21">
        <v>4.7168067216873197</v>
      </c>
      <c r="AW306" s="21">
        <v>100.28650960922199</v>
      </c>
      <c r="AX306" s="21">
        <v>102.463634872437</v>
      </c>
      <c r="AY306" s="21">
        <v>205.39026629929401</v>
      </c>
      <c r="AZ306" s="21">
        <v>205.99287838199001</v>
      </c>
      <c r="BA306" s="21">
        <v>0.120033530052751</v>
      </c>
      <c r="BB306" s="21">
        <v>6.75628513447009E-2</v>
      </c>
      <c r="BC306" s="21">
        <v>1.80379776933229E-11</v>
      </c>
      <c r="BD306"/>
      <c r="BE306"/>
      <c r="BF306"/>
      <c r="BG306"/>
      <c r="BH306"/>
      <c r="BI306"/>
      <c r="BJ306"/>
      <c r="BK306"/>
      <c r="BL306"/>
      <c r="BM306"/>
      <c r="BN306"/>
    </row>
    <row r="307" spans="1:66">
      <c r="A307" s="4">
        <v>305</v>
      </c>
      <c r="B307" s="2" t="s">
        <v>2448</v>
      </c>
      <c r="C307" s="2" t="s">
        <v>2452</v>
      </c>
      <c r="D307" s="2" t="s">
        <v>2019</v>
      </c>
      <c r="E307" s="2" t="s">
        <v>2451</v>
      </c>
      <c r="F307" s="2" t="s">
        <v>768</v>
      </c>
      <c r="G307" s="2" t="s">
        <v>2450</v>
      </c>
      <c r="H307" s="4">
        <v>14</v>
      </c>
      <c r="I307" s="4">
        <v>7</v>
      </c>
      <c r="J307" s="4">
        <v>2000</v>
      </c>
      <c r="K307" s="3">
        <v>-175</v>
      </c>
      <c r="L307" s="3">
        <v>20</v>
      </c>
      <c r="M307" s="4">
        <v>43</v>
      </c>
      <c r="N307" s="3">
        <v>-2.1</v>
      </c>
      <c r="O307" s="3" t="s">
        <v>2</v>
      </c>
      <c r="P307" s="3" t="s">
        <v>2</v>
      </c>
      <c r="Q307" s="3" t="s">
        <v>2</v>
      </c>
      <c r="R307" s="3" t="s">
        <v>1075</v>
      </c>
      <c r="S307" s="3" t="s">
        <v>2</v>
      </c>
      <c r="T307" s="3" t="s">
        <v>2</v>
      </c>
      <c r="U307" s="3" t="s">
        <v>2</v>
      </c>
      <c r="V307" s="3" t="s">
        <v>2</v>
      </c>
      <c r="W307" s="3" t="s">
        <v>2</v>
      </c>
      <c r="X307" s="3" t="s">
        <v>2</v>
      </c>
      <c r="Y307" s="3" t="s">
        <v>2</v>
      </c>
      <c r="Z307" s="3" t="s">
        <v>2</v>
      </c>
      <c r="AA307" s="3" t="s">
        <v>2</v>
      </c>
      <c r="AB307" s="3" t="s">
        <v>2</v>
      </c>
      <c r="AC307" s="3">
        <v>0.04</v>
      </c>
      <c r="AD307" s="2" t="s">
        <v>1</v>
      </c>
      <c r="AE307" s="1" t="e">
        <f>($P307/$DF$4)/((($Q307/$DG$4)^2)/($R307/$DH$4))</f>
        <v>#VALUE!</v>
      </c>
      <c r="AF307" s="1" t="e">
        <f>($P307/$DI$4)/((($Q307/$DJ$4)^2)/($R307/$DK$4))</f>
        <v>#VALUE!</v>
      </c>
      <c r="AG307" s="1" t="e">
        <f>($P307/$DL$4)/((($Q307/$DM$4)^2)/($R307/$DN$4))</f>
        <v>#VALUE!</v>
      </c>
      <c r="AH307" s="1" t="e">
        <f>($P307/$DO$4)/((($Q307/$DP$4)^2)/($R307/$DQ$4))</f>
        <v>#VALUE!</v>
      </c>
      <c r="AI307" t="s">
        <v>2449</v>
      </c>
      <c r="AJ307">
        <v>108</v>
      </c>
      <c r="AK307" s="21">
        <v>-56.345508265495297</v>
      </c>
      <c r="AL307" s="21">
        <v>158.15631828308099</v>
      </c>
      <c r="AM307" s="21">
        <v>-2.99260654952377E-2</v>
      </c>
      <c r="AN307" s="21">
        <v>-0.12207355061546001</v>
      </c>
      <c r="AO307" s="21">
        <v>-1.30644750320025</v>
      </c>
      <c r="AP307" s="21">
        <v>-5.3301414213315699</v>
      </c>
      <c r="AQ307" s="21">
        <v>2.2079537659883499</v>
      </c>
      <c r="AR307" s="21">
        <v>2.3886016249656699</v>
      </c>
      <c r="AS307" s="21">
        <v>6.4609715808182894E-2</v>
      </c>
      <c r="AT307" s="21">
        <v>5.4598203813657202E-2</v>
      </c>
      <c r="AU307" s="21">
        <v>4.7544849276542704</v>
      </c>
      <c r="AV307" s="21">
        <v>4.8163182020187403</v>
      </c>
      <c r="AW307" s="21">
        <v>100.66127729415901</v>
      </c>
      <c r="AX307" s="21">
        <v>102.61349420547501</v>
      </c>
      <c r="AY307" s="21">
        <v>207.55581633653799</v>
      </c>
      <c r="AZ307" s="21">
        <v>210.30328242226699</v>
      </c>
      <c r="BA307" s="21">
        <v>0.124897657334805</v>
      </c>
      <c r="BB307" s="21">
        <v>6.4252045424655096E-2</v>
      </c>
      <c r="BC307" s="21">
        <v>1.80379776933229E-11</v>
      </c>
      <c r="BD307"/>
      <c r="BE307"/>
      <c r="BF307"/>
      <c r="BG307"/>
      <c r="BH307"/>
      <c r="BI307"/>
      <c r="BJ307"/>
      <c r="BK307"/>
      <c r="BL307"/>
      <c r="BM307"/>
      <c r="BN307"/>
    </row>
    <row r="308" spans="1:66">
      <c r="A308" s="4">
        <v>306</v>
      </c>
      <c r="B308" s="2" t="s">
        <v>2448</v>
      </c>
      <c r="C308" s="2" t="s">
        <v>2452</v>
      </c>
      <c r="D308" s="2" t="s">
        <v>2019</v>
      </c>
      <c r="E308" s="2" t="s">
        <v>2451</v>
      </c>
      <c r="F308" s="2" t="s">
        <v>768</v>
      </c>
      <c r="G308" s="2" t="s">
        <v>2450</v>
      </c>
      <c r="H308" s="4">
        <v>15</v>
      </c>
      <c r="I308" s="4">
        <v>7</v>
      </c>
      <c r="J308" s="4">
        <v>2000</v>
      </c>
      <c r="K308" s="3">
        <v>-175</v>
      </c>
      <c r="L308" s="3">
        <v>20</v>
      </c>
      <c r="M308" s="4">
        <v>50</v>
      </c>
      <c r="N308" s="3" t="s">
        <v>1075</v>
      </c>
      <c r="O308" s="3" t="s">
        <v>2</v>
      </c>
      <c r="P308" s="3" t="s">
        <v>2</v>
      </c>
      <c r="Q308" s="3" t="s">
        <v>2</v>
      </c>
      <c r="R308" s="3">
        <v>5.56</v>
      </c>
      <c r="S308" s="3" t="s">
        <v>2</v>
      </c>
      <c r="T308" s="3" t="s">
        <v>2</v>
      </c>
      <c r="U308" s="3" t="s">
        <v>2</v>
      </c>
      <c r="V308" s="3" t="s">
        <v>2</v>
      </c>
      <c r="W308" s="3" t="s">
        <v>2</v>
      </c>
      <c r="X308" s="3" t="s">
        <v>2</v>
      </c>
      <c r="Y308" s="3" t="s">
        <v>2</v>
      </c>
      <c r="Z308" s="3" t="s">
        <v>2</v>
      </c>
      <c r="AA308" s="3" t="s">
        <v>2</v>
      </c>
      <c r="AB308" s="3" t="s">
        <v>2</v>
      </c>
      <c r="AC308" s="3">
        <v>0.04</v>
      </c>
      <c r="AD308" s="2" t="s">
        <v>1</v>
      </c>
      <c r="AE308" s="1" t="e">
        <f>($P308/$DF$4)/((($Q308/$DG$4)^2)/($R308/$DH$4))</f>
        <v>#VALUE!</v>
      </c>
      <c r="AF308" s="1" t="e">
        <f>($P308/$DI$4)/((($Q308/$DJ$4)^2)/($R308/$DK$4))</f>
        <v>#VALUE!</v>
      </c>
      <c r="AG308" s="1" t="e">
        <f>($P308/$DL$4)/((($Q308/$DM$4)^2)/($R308/$DN$4))</f>
        <v>#VALUE!</v>
      </c>
      <c r="AH308" s="1" t="e">
        <f>($P308/$DO$4)/((($Q308/$DP$4)^2)/($R308/$DQ$4))</f>
        <v>#VALUE!</v>
      </c>
      <c r="AI308" t="s">
        <v>2449</v>
      </c>
      <c r="AJ308">
        <v>108</v>
      </c>
      <c r="AK308" s="21">
        <v>-58.358657121658297</v>
      </c>
      <c r="AL308" s="21">
        <v>157.63186412387401</v>
      </c>
      <c r="AM308" s="21">
        <v>-4.21083606779575E-2</v>
      </c>
      <c r="AN308" s="21">
        <v>-0.155760765774176</v>
      </c>
      <c r="AO308" s="21">
        <v>-1.83817504384332</v>
      </c>
      <c r="AP308" s="21">
        <v>-6.8002141540361301</v>
      </c>
      <c r="AQ308" s="21">
        <v>2.1338033601641699</v>
      </c>
      <c r="AR308" s="21">
        <v>2.39846011996269</v>
      </c>
      <c r="AS308" s="21">
        <v>6.4409363316371995E-2</v>
      </c>
      <c r="AT308" s="21">
        <v>5.61531743733212E-2</v>
      </c>
      <c r="AU308" s="21">
        <v>4.7731302678585097</v>
      </c>
      <c r="AV308" s="21">
        <v>4.8818506300449398</v>
      </c>
      <c r="AW308" s="21">
        <v>100.903769493103</v>
      </c>
      <c r="AX308" s="21">
        <v>103.34253406524699</v>
      </c>
      <c r="AY308" s="21">
        <v>208.35733731695501</v>
      </c>
      <c r="AZ308" s="21">
        <v>213.138516927914</v>
      </c>
      <c r="BA308" s="21">
        <v>0.121267533395439</v>
      </c>
      <c r="BB308" s="21">
        <v>6.0685474862111698E-2</v>
      </c>
      <c r="BC308" s="21">
        <v>1.80379776933229E-11</v>
      </c>
      <c r="BD308"/>
      <c r="BE308"/>
      <c r="BF308"/>
      <c r="BG308"/>
      <c r="BH308"/>
      <c r="BI308"/>
      <c r="BJ308"/>
      <c r="BK308"/>
      <c r="BL308"/>
      <c r="BM308"/>
      <c r="BN308"/>
    </row>
    <row r="309" spans="1:66">
      <c r="A309" s="4">
        <v>307</v>
      </c>
      <c r="B309" s="2" t="s">
        <v>2448</v>
      </c>
      <c r="C309" s="2" t="s">
        <v>2452</v>
      </c>
      <c r="D309" s="2" t="s">
        <v>2019</v>
      </c>
      <c r="E309" s="2" t="s">
        <v>2451</v>
      </c>
      <c r="F309" s="2" t="s">
        <v>768</v>
      </c>
      <c r="G309" s="2" t="s">
        <v>2450</v>
      </c>
      <c r="H309" s="4">
        <v>15</v>
      </c>
      <c r="I309" s="4">
        <v>7</v>
      </c>
      <c r="J309" s="4">
        <v>2000</v>
      </c>
      <c r="K309" s="3">
        <v>-175</v>
      </c>
      <c r="L309" s="3">
        <v>20</v>
      </c>
      <c r="M309" s="4">
        <v>99</v>
      </c>
      <c r="N309" s="3" t="s">
        <v>1075</v>
      </c>
      <c r="O309" s="3" t="s">
        <v>2</v>
      </c>
      <c r="P309" s="3" t="s">
        <v>2</v>
      </c>
      <c r="Q309" s="3" t="s">
        <v>2</v>
      </c>
      <c r="R309" s="3">
        <v>5.81</v>
      </c>
      <c r="S309" s="3" t="s">
        <v>2</v>
      </c>
      <c r="T309" s="3" t="s">
        <v>2</v>
      </c>
      <c r="U309" s="3" t="s">
        <v>2</v>
      </c>
      <c r="V309" s="3" t="s">
        <v>2</v>
      </c>
      <c r="W309" s="3" t="s">
        <v>2</v>
      </c>
      <c r="X309" s="3" t="s">
        <v>2</v>
      </c>
      <c r="Y309" s="3" t="s">
        <v>2</v>
      </c>
      <c r="Z309" s="3" t="s">
        <v>2</v>
      </c>
      <c r="AA309" s="3" t="s">
        <v>2</v>
      </c>
      <c r="AB309" s="3" t="s">
        <v>2</v>
      </c>
      <c r="AC309" s="3">
        <v>0.04</v>
      </c>
      <c r="AD309" s="2" t="s">
        <v>1</v>
      </c>
      <c r="AE309" s="1" t="e">
        <f>($P309/$DF$4)/((($Q309/$DG$4)^2)/($R309/$DH$4))</f>
        <v>#VALUE!</v>
      </c>
      <c r="AF309" s="1" t="e">
        <f>($P309/$DI$4)/((($Q309/$DJ$4)^2)/($R309/$DK$4))</f>
        <v>#VALUE!</v>
      </c>
      <c r="AG309" s="1" t="e">
        <f>($P309/$DL$4)/((($Q309/$DM$4)^2)/($R309/$DN$4))</f>
        <v>#VALUE!</v>
      </c>
      <c r="AH309" s="1" t="e">
        <f>($P309/$DO$4)/((($Q309/$DP$4)^2)/($R309/$DQ$4))</f>
        <v>#VALUE!</v>
      </c>
      <c r="AI309" t="s">
        <v>2449</v>
      </c>
      <c r="AJ309">
        <v>108</v>
      </c>
      <c r="AK309" s="21">
        <v>-64.731984310150196</v>
      </c>
      <c r="AL309" s="21">
        <v>157.52561649322499</v>
      </c>
      <c r="AM309" s="21">
        <v>4.4265837967395798E-2</v>
      </c>
      <c r="AN309" s="21">
        <v>-0.13590874010696999</v>
      </c>
      <c r="AO309" s="21">
        <v>1.9306905011681099</v>
      </c>
      <c r="AP309" s="21">
        <v>-5.9290089179410899</v>
      </c>
      <c r="AQ309" s="21">
        <v>1.9956078290939301</v>
      </c>
      <c r="AR309" s="21">
        <v>1.39915789291263</v>
      </c>
      <c r="AS309" s="21">
        <v>0.19204696957021999</v>
      </c>
      <c r="AT309" s="21">
        <v>7.6979075418785195E-2</v>
      </c>
      <c r="AU309" s="21">
        <v>4.8323868691921197</v>
      </c>
      <c r="AV309" s="21">
        <v>5.0181849896907798</v>
      </c>
      <c r="AW309" s="21">
        <v>99.120237541198705</v>
      </c>
      <c r="AX309" s="21">
        <v>102.842387104034</v>
      </c>
      <c r="AY309" s="21">
        <v>210.81398704546299</v>
      </c>
      <c r="AZ309" s="21">
        <v>218.912941593856</v>
      </c>
      <c r="BA309" s="21">
        <v>0.105771860200912</v>
      </c>
      <c r="BB309" s="21">
        <v>2.74164552218281E-2</v>
      </c>
      <c r="BC309" s="21">
        <v>1.80379776933229E-11</v>
      </c>
      <c r="BD309"/>
      <c r="BE309"/>
      <c r="BF309"/>
      <c r="BG309"/>
      <c r="BH309"/>
      <c r="BI309"/>
      <c r="BJ309"/>
      <c r="BK309"/>
      <c r="BL309"/>
      <c r="BM309"/>
      <c r="BN309"/>
    </row>
    <row r="310" spans="1:66">
      <c r="A310" s="4">
        <v>308</v>
      </c>
      <c r="B310" s="2" t="s">
        <v>2448</v>
      </c>
      <c r="C310" s="2" t="s">
        <v>2452</v>
      </c>
      <c r="D310" s="2" t="s">
        <v>2019</v>
      </c>
      <c r="E310" s="2" t="s">
        <v>2451</v>
      </c>
      <c r="F310" s="2" t="s">
        <v>768</v>
      </c>
      <c r="G310" s="2" t="s">
        <v>2450</v>
      </c>
      <c r="H310" s="4">
        <v>14</v>
      </c>
      <c r="I310" s="4">
        <v>7</v>
      </c>
      <c r="J310" s="4">
        <v>2000</v>
      </c>
      <c r="K310" s="3">
        <v>-175</v>
      </c>
      <c r="L310" s="3">
        <v>20</v>
      </c>
      <c r="M310" s="4">
        <v>101</v>
      </c>
      <c r="N310" s="3">
        <v>-3.9</v>
      </c>
      <c r="O310" s="3" t="s">
        <v>2</v>
      </c>
      <c r="P310" s="3" t="s">
        <v>2</v>
      </c>
      <c r="Q310" s="3" t="s">
        <v>2</v>
      </c>
      <c r="R310" s="3" t="s">
        <v>2</v>
      </c>
      <c r="S310" s="3" t="s">
        <v>2</v>
      </c>
      <c r="T310" s="3" t="s">
        <v>2</v>
      </c>
      <c r="U310" s="3" t="s">
        <v>2</v>
      </c>
      <c r="V310" s="3" t="s">
        <v>2</v>
      </c>
      <c r="W310" s="3" t="s">
        <v>2</v>
      </c>
      <c r="X310" s="3" t="s">
        <v>2</v>
      </c>
      <c r="Y310" s="3" t="s">
        <v>2</v>
      </c>
      <c r="Z310" s="3" t="s">
        <v>2</v>
      </c>
      <c r="AA310" s="3" t="s">
        <v>2</v>
      </c>
      <c r="AB310" s="3" t="s">
        <v>2</v>
      </c>
      <c r="AC310" s="3">
        <v>0.04</v>
      </c>
      <c r="AD310" s="2" t="s">
        <v>1</v>
      </c>
      <c r="AE310" s="1" t="e">
        <f>($P310/$DF$4)/((($Q310/$DG$4)^2)/($R310/$DH$4))</f>
        <v>#VALUE!</v>
      </c>
      <c r="AF310" s="1" t="e">
        <f>($P310/$DI$4)/((($Q310/$DJ$4)^2)/($R310/$DK$4))</f>
        <v>#VALUE!</v>
      </c>
      <c r="AG310" s="1" t="e">
        <f>($P310/$DL$4)/((($Q310/$DM$4)^2)/($R310/$DN$4))</f>
        <v>#VALUE!</v>
      </c>
      <c r="AH310" s="1" t="e">
        <f>($P310/$DO$4)/((($Q310/$DP$4)^2)/($R310/$DQ$4))</f>
        <v>#VALUE!</v>
      </c>
      <c r="AI310" t="s">
        <v>2449</v>
      </c>
      <c r="AJ310">
        <v>108</v>
      </c>
      <c r="AK310" s="21">
        <v>-64.706161317825305</v>
      </c>
      <c r="AL310" s="21">
        <v>157.51285396575901</v>
      </c>
      <c r="AM310" s="21">
        <v>5.7433014940470498E-2</v>
      </c>
      <c r="AN310" s="21">
        <v>-0.118896159611177</v>
      </c>
      <c r="AO310" s="21">
        <v>2.5048771829259202</v>
      </c>
      <c r="AP310" s="21">
        <v>-5.1868611092324803</v>
      </c>
      <c r="AQ310" s="21">
        <v>2.11161622345448</v>
      </c>
      <c r="AR310" s="21">
        <v>1.5692268937826199</v>
      </c>
      <c r="AS310" s="21">
        <v>0.19877865653485099</v>
      </c>
      <c r="AT310" s="21">
        <v>7.7794897600542798E-2</v>
      </c>
      <c r="AU310" s="21">
        <v>4.8267067384719802</v>
      </c>
      <c r="AV310" s="21">
        <v>5.0098839783668501</v>
      </c>
      <c r="AW310" s="21">
        <v>98.865201911926306</v>
      </c>
      <c r="AX310" s="21">
        <v>102.502535591125</v>
      </c>
      <c r="AY310" s="21">
        <v>210.560552153869</v>
      </c>
      <c r="AZ310" s="21">
        <v>218.54501795484401</v>
      </c>
      <c r="BA310" s="21">
        <v>0.10388367481529701</v>
      </c>
      <c r="BB310" s="21">
        <v>3.3220893237739801E-2</v>
      </c>
      <c r="BC310" s="21">
        <v>1.80379776933229E-11</v>
      </c>
      <c r="BD310"/>
      <c r="BE310"/>
      <c r="BF310"/>
      <c r="BG310"/>
      <c r="BH310"/>
      <c r="BI310"/>
      <c r="BJ310"/>
      <c r="BK310"/>
      <c r="BL310"/>
      <c r="BM310"/>
      <c r="BN310"/>
    </row>
    <row r="311" spans="1:66">
      <c r="A311" s="4">
        <v>309</v>
      </c>
      <c r="B311" s="2" t="s">
        <v>2448</v>
      </c>
      <c r="C311" s="2" t="s">
        <v>2452</v>
      </c>
      <c r="D311" s="2" t="s">
        <v>2019</v>
      </c>
      <c r="E311" s="2" t="s">
        <v>2451</v>
      </c>
      <c r="F311" s="2" t="s">
        <v>768</v>
      </c>
      <c r="G311" s="2" t="s">
        <v>2450</v>
      </c>
      <c r="H311" s="4">
        <v>15</v>
      </c>
      <c r="I311" s="4">
        <v>7</v>
      </c>
      <c r="J311" s="4">
        <v>2000</v>
      </c>
      <c r="K311" s="3">
        <v>-175</v>
      </c>
      <c r="L311" s="3">
        <v>20</v>
      </c>
      <c r="M311" s="4">
        <v>199</v>
      </c>
      <c r="N311" s="3" t="s">
        <v>1075</v>
      </c>
      <c r="O311" s="3" t="s">
        <v>2</v>
      </c>
      <c r="P311" s="3" t="s">
        <v>2</v>
      </c>
      <c r="Q311" s="3" t="s">
        <v>2</v>
      </c>
      <c r="R311" s="3">
        <v>60.1</v>
      </c>
      <c r="S311" s="3" t="s">
        <v>2</v>
      </c>
      <c r="T311" s="3" t="s">
        <v>2</v>
      </c>
      <c r="U311" s="3" t="s">
        <v>2</v>
      </c>
      <c r="V311" s="3" t="s">
        <v>2</v>
      </c>
      <c r="W311" s="3" t="s">
        <v>2</v>
      </c>
      <c r="X311" s="3" t="s">
        <v>2</v>
      </c>
      <c r="Y311" s="3" t="s">
        <v>2</v>
      </c>
      <c r="Z311" s="3" t="s">
        <v>2</v>
      </c>
      <c r="AA311" s="3" t="s">
        <v>2</v>
      </c>
      <c r="AB311" s="3" t="s">
        <v>2</v>
      </c>
      <c r="AC311" s="3">
        <v>0.04</v>
      </c>
      <c r="AD311" s="2" t="s">
        <v>1</v>
      </c>
      <c r="AE311" s="1" t="e">
        <f>($P311/$DF$4)/((($Q311/$DG$4)^2)/($R311/$DH$4))</f>
        <v>#VALUE!</v>
      </c>
      <c r="AF311" s="1" t="e">
        <f>($P311/$DI$4)/((($Q311/$DJ$4)^2)/($R311/$DK$4))</f>
        <v>#VALUE!</v>
      </c>
      <c r="AG311" s="1" t="e">
        <f>($P311/$DL$4)/((($Q311/$DM$4)^2)/($R311/$DN$4))</f>
        <v>#VALUE!</v>
      </c>
      <c r="AH311" s="1" t="e">
        <f>($P311/$DO$4)/((($Q311/$DP$4)^2)/($R311/$DQ$4))</f>
        <v>#VALUE!</v>
      </c>
      <c r="AI311" t="s">
        <v>2449</v>
      </c>
      <c r="AJ311">
        <v>108</v>
      </c>
      <c r="AK311" s="21">
        <v>-67.036503963470494</v>
      </c>
      <c r="AL311" s="21">
        <v>151.78980396270799</v>
      </c>
      <c r="AM311" s="21">
        <v>0.95643049061298402</v>
      </c>
      <c r="AN311" s="21">
        <v>0.70324189670383896</v>
      </c>
      <c r="AO311" s="21">
        <v>41.673967045820703</v>
      </c>
      <c r="AP311" s="21">
        <v>30.6421250324398</v>
      </c>
      <c r="AQ311" s="21">
        <v>4.8566969883441899</v>
      </c>
      <c r="AR311" s="21">
        <v>2.7182184404134699</v>
      </c>
      <c r="AS311" s="21">
        <v>4.9651069724559802</v>
      </c>
      <c r="AT311" s="21">
        <v>3.9326692119240798</v>
      </c>
      <c r="AU311" s="21">
        <v>4.4747820115089398</v>
      </c>
      <c r="AV311" s="21">
        <v>4.5247090542316402</v>
      </c>
      <c r="AW311" s="21">
        <v>82.262252998352096</v>
      </c>
      <c r="AX311" s="21">
        <v>86.768855018615696</v>
      </c>
      <c r="AY311" s="21">
        <v>194.97674422086601</v>
      </c>
      <c r="AZ311" s="21">
        <v>197.15324574450901</v>
      </c>
      <c r="BA311" s="21">
        <v>0.38816990196704898</v>
      </c>
      <c r="BB311" s="21">
        <v>0.40578843850642399</v>
      </c>
      <c r="BC311" s="21">
        <v>1.80379776933229E-11</v>
      </c>
      <c r="BD311"/>
      <c r="BE311"/>
      <c r="BF311"/>
      <c r="BG311"/>
      <c r="BH311"/>
      <c r="BI311"/>
      <c r="BJ311"/>
      <c r="BK311"/>
      <c r="BL311"/>
      <c r="BM311"/>
      <c r="BN311"/>
    </row>
    <row r="312" spans="1:66">
      <c r="A312" s="4">
        <v>310</v>
      </c>
      <c r="B312" s="2" t="s">
        <v>2448</v>
      </c>
      <c r="C312" s="2" t="s">
        <v>2452</v>
      </c>
      <c r="D312" s="2" t="s">
        <v>2019</v>
      </c>
      <c r="E312" s="2" t="s">
        <v>2451</v>
      </c>
      <c r="F312" s="2" t="s">
        <v>768</v>
      </c>
      <c r="G312" s="2" t="s">
        <v>2450</v>
      </c>
      <c r="H312" s="4">
        <v>14</v>
      </c>
      <c r="I312" s="4">
        <v>7</v>
      </c>
      <c r="J312" s="4">
        <v>2000</v>
      </c>
      <c r="K312" s="3">
        <v>-175</v>
      </c>
      <c r="L312" s="3">
        <v>20</v>
      </c>
      <c r="M312" s="4">
        <v>199</v>
      </c>
      <c r="N312" s="3">
        <v>-4.9000000000000004</v>
      </c>
      <c r="O312" s="3" t="s">
        <v>2</v>
      </c>
      <c r="P312" s="3" t="s">
        <v>2</v>
      </c>
      <c r="Q312" s="3" t="s">
        <v>2</v>
      </c>
      <c r="R312" s="3" t="s">
        <v>2</v>
      </c>
      <c r="S312" s="3" t="s">
        <v>2</v>
      </c>
      <c r="T312" s="3" t="s">
        <v>2</v>
      </c>
      <c r="U312" s="3" t="s">
        <v>2</v>
      </c>
      <c r="V312" s="3" t="s">
        <v>2</v>
      </c>
      <c r="W312" s="3" t="s">
        <v>2</v>
      </c>
      <c r="X312" s="3" t="s">
        <v>2</v>
      </c>
      <c r="Y312" s="3" t="s">
        <v>2</v>
      </c>
      <c r="Z312" s="3" t="s">
        <v>2</v>
      </c>
      <c r="AA312" s="3" t="s">
        <v>2</v>
      </c>
      <c r="AB312" s="3" t="s">
        <v>2</v>
      </c>
      <c r="AC312" s="3">
        <v>0.04</v>
      </c>
      <c r="AD312" s="2" t="s">
        <v>1</v>
      </c>
      <c r="AE312" s="1" t="e">
        <f>($P312/$DF$4)/((($Q312/$DG$4)^2)/($R312/$DH$4))</f>
        <v>#VALUE!</v>
      </c>
      <c r="AF312" s="1" t="e">
        <f>($P312/$DI$4)/((($Q312/$DJ$4)^2)/($R312/$DK$4))</f>
        <v>#VALUE!</v>
      </c>
      <c r="AG312" s="1" t="e">
        <f>($P312/$DL$4)/((($Q312/$DM$4)^2)/($R312/$DN$4))</f>
        <v>#VALUE!</v>
      </c>
      <c r="AH312" s="1" t="e">
        <f>($P312/$DO$4)/((($Q312/$DP$4)^2)/($R312/$DQ$4))</f>
        <v>#VALUE!</v>
      </c>
      <c r="AI312" t="s">
        <v>2449</v>
      </c>
      <c r="AJ312">
        <v>108</v>
      </c>
      <c r="AK312" s="21">
        <v>-67.036503963470494</v>
      </c>
      <c r="AL312" s="21">
        <v>151.78980396270799</v>
      </c>
      <c r="AM312" s="21">
        <v>0.95643049061298402</v>
      </c>
      <c r="AN312" s="21">
        <v>0.70324189670383896</v>
      </c>
      <c r="AO312" s="21">
        <v>41.673967045820703</v>
      </c>
      <c r="AP312" s="21">
        <v>30.6421250324398</v>
      </c>
      <c r="AQ312" s="21">
        <v>4.8566969883441899</v>
      </c>
      <c r="AR312" s="21">
        <v>2.7182184404134699</v>
      </c>
      <c r="AS312" s="21">
        <v>4.9651069724559802</v>
      </c>
      <c r="AT312" s="21">
        <v>3.9326692119240798</v>
      </c>
      <c r="AU312" s="21">
        <v>4.4747820115089398</v>
      </c>
      <c r="AV312" s="21">
        <v>4.5247090542316402</v>
      </c>
      <c r="AW312" s="21">
        <v>82.262252998352096</v>
      </c>
      <c r="AX312" s="21">
        <v>86.768855018615696</v>
      </c>
      <c r="AY312" s="21">
        <v>194.97674422086601</v>
      </c>
      <c r="AZ312" s="21">
        <v>197.15324574450901</v>
      </c>
      <c r="BA312" s="21">
        <v>0.38816990196704898</v>
      </c>
      <c r="BB312" s="21">
        <v>0.40578843850642399</v>
      </c>
      <c r="BC312" s="21">
        <v>1.80379776933229E-11</v>
      </c>
      <c r="BD312"/>
      <c r="BE312"/>
      <c r="BF312"/>
      <c r="BG312"/>
      <c r="BH312"/>
      <c r="BI312"/>
      <c r="BJ312"/>
      <c r="BK312"/>
      <c r="BL312"/>
      <c r="BM312"/>
      <c r="BN312"/>
    </row>
    <row r="313" spans="1:66">
      <c r="A313" s="4">
        <v>311</v>
      </c>
      <c r="B313" s="2" t="s">
        <v>2448</v>
      </c>
      <c r="C313" s="2" t="s">
        <v>2452</v>
      </c>
      <c r="D313" s="2" t="s">
        <v>2019</v>
      </c>
      <c r="E313" s="2" t="s">
        <v>2451</v>
      </c>
      <c r="F313" s="2" t="s">
        <v>768</v>
      </c>
      <c r="G313" s="2" t="s">
        <v>2450</v>
      </c>
      <c r="H313" s="4">
        <v>15</v>
      </c>
      <c r="I313" s="4">
        <v>7</v>
      </c>
      <c r="J313" s="4">
        <v>2000</v>
      </c>
      <c r="K313" s="3">
        <v>-175</v>
      </c>
      <c r="L313" s="3">
        <v>20</v>
      </c>
      <c r="M313" s="4">
        <v>300</v>
      </c>
      <c r="N313" s="3" t="s">
        <v>1075</v>
      </c>
      <c r="O313" s="3" t="s">
        <v>2</v>
      </c>
      <c r="P313" s="3" t="s">
        <v>2</v>
      </c>
      <c r="Q313" s="3" t="s">
        <v>2</v>
      </c>
      <c r="R313" s="3">
        <v>8.59</v>
      </c>
      <c r="S313" s="3" t="s">
        <v>2</v>
      </c>
      <c r="T313" s="3" t="s">
        <v>2</v>
      </c>
      <c r="U313" s="3" t="s">
        <v>2</v>
      </c>
      <c r="V313" s="3" t="s">
        <v>2</v>
      </c>
      <c r="W313" s="3" t="s">
        <v>2</v>
      </c>
      <c r="X313" s="3" t="s">
        <v>2</v>
      </c>
      <c r="Y313" s="3" t="s">
        <v>2</v>
      </c>
      <c r="Z313" s="3" t="s">
        <v>2</v>
      </c>
      <c r="AA313" s="3" t="s">
        <v>2</v>
      </c>
      <c r="AB313" s="3" t="s">
        <v>2</v>
      </c>
      <c r="AC313" s="3">
        <v>0.04</v>
      </c>
      <c r="AD313" s="2" t="s">
        <v>1</v>
      </c>
      <c r="AE313" s="1" t="e">
        <f>($P313/$DF$4)/((($Q313/$DG$4)^2)/($R313/$DH$4))</f>
        <v>#VALUE!</v>
      </c>
      <c r="AF313" s="1" t="e">
        <f>($P313/$DI$4)/((($Q313/$DJ$4)^2)/($R313/$DK$4))</f>
        <v>#VALUE!</v>
      </c>
      <c r="AG313" s="1" t="e">
        <f>($P313/$DL$4)/((($Q313/$DM$4)^2)/($R313/$DN$4))</f>
        <v>#VALUE!</v>
      </c>
      <c r="AH313" s="1" t="e">
        <f>($P313/$DO$4)/((($Q313/$DP$4)^2)/($R313/$DQ$4))</f>
        <v>#VALUE!</v>
      </c>
      <c r="AI313" t="s">
        <v>2449</v>
      </c>
      <c r="AJ313">
        <v>108</v>
      </c>
      <c r="AK313" s="21">
        <v>-79.802173932393401</v>
      </c>
      <c r="AL313" s="21">
        <v>120.343542893728</v>
      </c>
      <c r="AM313" s="21">
        <v>1.8336723409593101</v>
      </c>
      <c r="AN313" s="21">
        <v>1.59185698628426</v>
      </c>
      <c r="AO313" s="21">
        <v>79.831798061012094</v>
      </c>
      <c r="AP313" s="21">
        <v>69.302631787449002</v>
      </c>
      <c r="AQ313" s="21">
        <v>13.6733204126358</v>
      </c>
      <c r="AR313" s="21">
        <v>11.098199874162701</v>
      </c>
      <c r="AS313" s="21">
        <v>11.2175192534924</v>
      </c>
      <c r="AT313" s="21">
        <v>10.008089408278501</v>
      </c>
      <c r="AU313" s="21">
        <v>4.2119734212756201</v>
      </c>
      <c r="AV313" s="21">
        <v>4.5366536006331399</v>
      </c>
      <c r="AW313" s="21">
        <v>69.181365609169006</v>
      </c>
      <c r="AX313" s="21">
        <v>73.285582184791593</v>
      </c>
      <c r="AY313" s="21">
        <v>183.380213260451</v>
      </c>
      <c r="AZ313" s="21">
        <v>197.516441670749</v>
      </c>
      <c r="BA313" s="21">
        <v>0.92272933200001706</v>
      </c>
      <c r="BB313" s="21">
        <v>0.77504174225032296</v>
      </c>
      <c r="BC313" s="21">
        <v>1.80379776933229E-11</v>
      </c>
      <c r="BD313"/>
      <c r="BE313"/>
      <c r="BF313"/>
      <c r="BG313"/>
      <c r="BH313"/>
      <c r="BI313"/>
      <c r="BJ313"/>
      <c r="BK313"/>
      <c r="BL313"/>
      <c r="BM313"/>
      <c r="BN313"/>
    </row>
    <row r="314" spans="1:66">
      <c r="A314" s="4">
        <v>312</v>
      </c>
      <c r="B314" s="2" t="s">
        <v>2448</v>
      </c>
      <c r="C314" s="2" t="s">
        <v>2452</v>
      </c>
      <c r="D314" s="2" t="s">
        <v>2019</v>
      </c>
      <c r="E314" s="2" t="s">
        <v>2451</v>
      </c>
      <c r="F314" s="2" t="s">
        <v>768</v>
      </c>
      <c r="G314" s="2" t="s">
        <v>2450</v>
      </c>
      <c r="H314" s="4">
        <v>14</v>
      </c>
      <c r="I314" s="4">
        <v>7</v>
      </c>
      <c r="J314" s="4">
        <v>2000</v>
      </c>
      <c r="K314" s="3">
        <v>-175</v>
      </c>
      <c r="L314" s="3">
        <v>20</v>
      </c>
      <c r="M314" s="4">
        <v>396</v>
      </c>
      <c r="N314" s="3">
        <v>-4.7</v>
      </c>
      <c r="O314" s="3" t="s">
        <v>2</v>
      </c>
      <c r="P314" s="3" t="s">
        <v>2</v>
      </c>
      <c r="Q314" s="3" t="s">
        <v>2</v>
      </c>
      <c r="R314" s="3" t="s">
        <v>2</v>
      </c>
      <c r="S314" s="3" t="s">
        <v>2</v>
      </c>
      <c r="T314" s="3" t="s">
        <v>2</v>
      </c>
      <c r="U314" s="3" t="s">
        <v>2</v>
      </c>
      <c r="V314" s="3" t="s">
        <v>2</v>
      </c>
      <c r="W314" s="3" t="s">
        <v>2</v>
      </c>
      <c r="X314" s="3" t="s">
        <v>2</v>
      </c>
      <c r="Y314" s="3" t="s">
        <v>2</v>
      </c>
      <c r="Z314" s="3" t="s">
        <v>2</v>
      </c>
      <c r="AA314" s="3" t="s">
        <v>2</v>
      </c>
      <c r="AB314" s="3" t="s">
        <v>2</v>
      </c>
      <c r="AC314" s="3">
        <v>0.04</v>
      </c>
      <c r="AD314" s="2" t="s">
        <v>1</v>
      </c>
      <c r="AE314" s="1" t="e">
        <f>($P314/$DF$4)/((($Q314/$DG$4)^2)/($R314/$DH$4))</f>
        <v>#VALUE!</v>
      </c>
      <c r="AF314" s="1" t="e">
        <f>($P314/$DI$4)/((($Q314/$DJ$4)^2)/($R314/$DK$4))</f>
        <v>#VALUE!</v>
      </c>
      <c r="AG314" s="1" t="e">
        <f>($P314/$DL$4)/((($Q314/$DM$4)^2)/($R314/$DN$4))</f>
        <v>#VALUE!</v>
      </c>
      <c r="AH314" s="1" t="e">
        <f>($P314/$DO$4)/((($Q314/$DP$4)^2)/($R314/$DQ$4))</f>
        <v>#VALUE!</v>
      </c>
      <c r="AI314" t="s">
        <v>2449</v>
      </c>
      <c r="AJ314">
        <v>108</v>
      </c>
      <c r="AK314" s="21">
        <v>-92.822307319641098</v>
      </c>
      <c r="AL314" s="21">
        <v>86.777575283050496</v>
      </c>
      <c r="AM314" s="21">
        <v>2.7253112363815299</v>
      </c>
      <c r="AN314" s="21">
        <v>2.2260764726996398</v>
      </c>
      <c r="AO314" s="21">
        <v>118.596623518716</v>
      </c>
      <c r="AP314" s="21">
        <v>96.872300294629198</v>
      </c>
      <c r="AQ314" s="21">
        <v>26.245358848571801</v>
      </c>
      <c r="AR314" s="21">
        <v>23.1902859115601</v>
      </c>
      <c r="AS314" s="21">
        <v>18.8489637184143</v>
      </c>
      <c r="AT314" s="21">
        <v>17.156148576736499</v>
      </c>
      <c r="AU314" s="21">
        <v>3.6761133456230199</v>
      </c>
      <c r="AV314" s="21">
        <v>4.17269186794758</v>
      </c>
      <c r="AW314" s="21">
        <v>57.311462907791103</v>
      </c>
      <c r="AX314" s="21">
        <v>65.0954088115692</v>
      </c>
      <c r="AY314" s="21">
        <v>159.97455583635499</v>
      </c>
      <c r="AZ314" s="21">
        <v>181.58550255436401</v>
      </c>
      <c r="BA314" s="21">
        <v>1.5811115860939</v>
      </c>
      <c r="BB314" s="21">
        <v>1.3861931493878401</v>
      </c>
      <c r="BC314" s="21">
        <v>1.80379776933229E-11</v>
      </c>
      <c r="BD314"/>
      <c r="BE314"/>
      <c r="BF314"/>
      <c r="BG314"/>
      <c r="BH314"/>
      <c r="BI314"/>
      <c r="BJ314"/>
      <c r="BK314"/>
      <c r="BL314"/>
      <c r="BM314"/>
      <c r="BN314"/>
    </row>
    <row r="315" spans="1:66">
      <c r="A315" s="4">
        <v>313</v>
      </c>
      <c r="B315" s="2" t="s">
        <v>2448</v>
      </c>
      <c r="C315" s="2" t="s">
        <v>2452</v>
      </c>
      <c r="D315" s="2" t="s">
        <v>2019</v>
      </c>
      <c r="E315" s="2" t="s">
        <v>2451</v>
      </c>
      <c r="F315" s="2" t="s">
        <v>768</v>
      </c>
      <c r="G315" s="2" t="s">
        <v>2450</v>
      </c>
      <c r="H315" s="4">
        <v>15</v>
      </c>
      <c r="I315" s="4">
        <v>7</v>
      </c>
      <c r="J315" s="4">
        <v>2000</v>
      </c>
      <c r="K315" s="3">
        <v>-175</v>
      </c>
      <c r="L315" s="3">
        <v>20</v>
      </c>
      <c r="M315" s="4">
        <v>497</v>
      </c>
      <c r="N315" s="3" t="s">
        <v>1075</v>
      </c>
      <c r="O315" s="3" t="s">
        <v>2</v>
      </c>
      <c r="P315" s="3" t="s">
        <v>2</v>
      </c>
      <c r="Q315" s="3" t="s">
        <v>2</v>
      </c>
      <c r="R315" s="3">
        <v>17.5</v>
      </c>
      <c r="S315" s="3" t="s">
        <v>2</v>
      </c>
      <c r="T315" s="3" t="s">
        <v>2</v>
      </c>
      <c r="U315" s="3" t="s">
        <v>2</v>
      </c>
      <c r="V315" s="3" t="s">
        <v>2</v>
      </c>
      <c r="W315" s="3" t="s">
        <v>2</v>
      </c>
      <c r="X315" s="3" t="s">
        <v>2</v>
      </c>
      <c r="Y315" s="3" t="s">
        <v>2</v>
      </c>
      <c r="Z315" s="3" t="s">
        <v>2</v>
      </c>
      <c r="AA315" s="3" t="s">
        <v>2</v>
      </c>
      <c r="AB315" s="3" t="s">
        <v>2</v>
      </c>
      <c r="AC315" s="3">
        <v>0.04</v>
      </c>
      <c r="AD315" s="2" t="s">
        <v>1</v>
      </c>
      <c r="AE315" s="1" t="e">
        <f>($P315/$DF$4)/((($Q315/$DG$4)^2)/($R315/$DH$4))</f>
        <v>#VALUE!</v>
      </c>
      <c r="AF315" s="1" t="e">
        <f>($P315/$DI$4)/((($Q315/$DJ$4)^2)/($R315/$DK$4))</f>
        <v>#VALUE!</v>
      </c>
      <c r="AG315" s="1" t="e">
        <f>($P315/$DL$4)/((($Q315/$DM$4)^2)/($R315/$DN$4))</f>
        <v>#VALUE!</v>
      </c>
      <c r="AH315" s="1" t="e">
        <f>($P315/$DO$4)/((($Q315/$DP$4)^2)/($R315/$DQ$4))</f>
        <v>#VALUE!</v>
      </c>
      <c r="AI315" t="s">
        <v>2449</v>
      </c>
      <c r="AJ315">
        <v>108</v>
      </c>
      <c r="AK315" s="21">
        <v>-112.715960764885</v>
      </c>
      <c r="AL315" s="21">
        <v>46.062819972038298</v>
      </c>
      <c r="AM315" s="21">
        <v>4.2315042227506598</v>
      </c>
      <c r="AN315" s="21">
        <v>3.96819556057453</v>
      </c>
      <c r="AO315" s="21">
        <v>184.07892645873801</v>
      </c>
      <c r="AP315" s="21">
        <v>172.62738195544199</v>
      </c>
      <c r="AQ315" s="21">
        <v>43.617766132354703</v>
      </c>
      <c r="AR315" s="21">
        <v>44.384708175659199</v>
      </c>
      <c r="AS315" s="21">
        <v>27.245323886871301</v>
      </c>
      <c r="AT315" s="21">
        <v>26.081215367317199</v>
      </c>
      <c r="AU315" s="21">
        <v>2.6214368182420702</v>
      </c>
      <c r="AV315" s="21">
        <v>3.08350667953491</v>
      </c>
      <c r="AW315" s="21">
        <v>37.091495246887199</v>
      </c>
      <c r="AX315" s="21">
        <v>41.002879028320301</v>
      </c>
      <c r="AY315" s="21">
        <v>114.039209833721</v>
      </c>
      <c r="AZ315" s="21">
        <v>134.14209039201401</v>
      </c>
      <c r="BA315" s="21">
        <v>2.2588032767176598</v>
      </c>
      <c r="BB315" s="21">
        <v>2.1389762231707601</v>
      </c>
      <c r="BC315" s="21">
        <v>1.80379776933229E-11</v>
      </c>
      <c r="BD315"/>
      <c r="BE315"/>
      <c r="BF315"/>
      <c r="BG315"/>
      <c r="BH315"/>
      <c r="BI315"/>
      <c r="BJ315"/>
      <c r="BK315"/>
      <c r="BL315"/>
      <c r="BM315"/>
      <c r="BN315"/>
    </row>
    <row r="316" spans="1:66">
      <c r="A316" s="4">
        <v>314</v>
      </c>
      <c r="B316" s="2" t="s">
        <v>2448</v>
      </c>
      <c r="C316" s="2" t="s">
        <v>2452</v>
      </c>
      <c r="D316" s="2" t="s">
        <v>2019</v>
      </c>
      <c r="E316" s="2" t="s">
        <v>2451</v>
      </c>
      <c r="F316" s="2" t="s">
        <v>768</v>
      </c>
      <c r="G316" s="2" t="s">
        <v>2450</v>
      </c>
      <c r="H316" s="4">
        <v>14</v>
      </c>
      <c r="I316" s="4">
        <v>7</v>
      </c>
      <c r="J316" s="4">
        <v>2000</v>
      </c>
      <c r="K316" s="3">
        <v>-175</v>
      </c>
      <c r="L316" s="3">
        <v>20</v>
      </c>
      <c r="M316" s="4">
        <v>594</v>
      </c>
      <c r="N316" s="3">
        <v>-3.5</v>
      </c>
      <c r="O316" s="3" t="s">
        <v>2</v>
      </c>
      <c r="P316" s="3" t="s">
        <v>2</v>
      </c>
      <c r="Q316" s="3" t="s">
        <v>2</v>
      </c>
      <c r="R316" s="3" t="s">
        <v>2</v>
      </c>
      <c r="S316" s="3" t="s">
        <v>2</v>
      </c>
      <c r="T316" s="3" t="s">
        <v>2</v>
      </c>
      <c r="U316" s="3" t="s">
        <v>2</v>
      </c>
      <c r="V316" s="3" t="s">
        <v>2</v>
      </c>
      <c r="W316" s="3" t="s">
        <v>2</v>
      </c>
      <c r="X316" s="3" t="s">
        <v>2</v>
      </c>
      <c r="Y316" s="3" t="s">
        <v>2</v>
      </c>
      <c r="Z316" s="3" t="s">
        <v>2</v>
      </c>
      <c r="AA316" s="3" t="s">
        <v>2</v>
      </c>
      <c r="AB316" s="3" t="s">
        <v>2</v>
      </c>
      <c r="AC316" s="3">
        <v>0.04</v>
      </c>
      <c r="AD316" s="2" t="s">
        <v>1</v>
      </c>
      <c r="AE316" s="1" t="e">
        <f>($P316/$DF$4)/((($Q316/$DG$4)^2)/($R316/$DH$4))</f>
        <v>#VALUE!</v>
      </c>
      <c r="AF316" s="1" t="e">
        <f>($P316/$DI$4)/((($Q316/$DJ$4)^2)/($R316/$DK$4))</f>
        <v>#VALUE!</v>
      </c>
      <c r="AG316" s="1" t="e">
        <f>($P316/$DL$4)/((($Q316/$DM$4)^2)/($R316/$DN$4))</f>
        <v>#VALUE!</v>
      </c>
      <c r="AH316" s="1" t="e">
        <f>($P316/$DO$4)/((($Q316/$DP$4)^2)/($R316/$DQ$4))</f>
        <v>#VALUE!</v>
      </c>
      <c r="AI316" t="s">
        <v>2449</v>
      </c>
      <c r="AJ316">
        <v>108</v>
      </c>
      <c r="AK316" s="21">
        <v>-130.37124880790699</v>
      </c>
      <c r="AL316" s="21">
        <v>24.4196790218353</v>
      </c>
      <c r="AM316" s="21">
        <v>5.1908584427833597</v>
      </c>
      <c r="AN316" s="21">
        <v>5.3000597774982401</v>
      </c>
      <c r="AO316" s="21">
        <v>225.76265515423</v>
      </c>
      <c r="AP316" s="21">
        <v>230.514060133046</v>
      </c>
      <c r="AQ316" s="21">
        <v>65.961935548782293</v>
      </c>
      <c r="AR316" s="21">
        <v>65.961935548782293</v>
      </c>
      <c r="AS316" s="21">
        <v>33.6255274295807</v>
      </c>
      <c r="AT316" s="21">
        <v>33.6255274295807</v>
      </c>
      <c r="AU316" s="21">
        <v>1.7878176593780499</v>
      </c>
      <c r="AV316" s="21">
        <v>1.89273121953011</v>
      </c>
      <c r="AW316" s="21">
        <v>24.627570705413799</v>
      </c>
      <c r="AX316" s="21">
        <v>23.178217301368701</v>
      </c>
      <c r="AY316" s="21">
        <v>77.757069723122001</v>
      </c>
      <c r="AZ316" s="21">
        <v>82.320776611225099</v>
      </c>
      <c r="BA316" s="21">
        <v>2.5049932354688602</v>
      </c>
      <c r="BB316" s="21">
        <v>2.5049932354688602</v>
      </c>
      <c r="BC316" s="21">
        <v>1.80379776933229E-11</v>
      </c>
      <c r="BD316"/>
      <c r="BE316"/>
      <c r="BF316"/>
      <c r="BG316"/>
      <c r="BH316"/>
      <c r="BI316"/>
      <c r="BJ316"/>
      <c r="BK316"/>
      <c r="BL316"/>
      <c r="BM316"/>
      <c r="BN316"/>
    </row>
    <row r="317" spans="1:66">
      <c r="A317" s="4">
        <v>315</v>
      </c>
      <c r="B317" s="2" t="s">
        <v>2448</v>
      </c>
      <c r="C317" s="2" t="s">
        <v>2452</v>
      </c>
      <c r="D317" s="2" t="s">
        <v>2019</v>
      </c>
      <c r="E317" s="2" t="s">
        <v>2451</v>
      </c>
      <c r="F317" s="2" t="s">
        <v>768</v>
      </c>
      <c r="G317" s="2" t="s">
        <v>2450</v>
      </c>
      <c r="H317" s="4">
        <v>14</v>
      </c>
      <c r="I317" s="4">
        <v>7</v>
      </c>
      <c r="J317" s="4">
        <v>2000</v>
      </c>
      <c r="K317" s="3">
        <v>-175</v>
      </c>
      <c r="L317" s="3">
        <v>20</v>
      </c>
      <c r="M317" s="4">
        <v>792</v>
      </c>
      <c r="N317" s="3">
        <v>-2.7</v>
      </c>
      <c r="O317" s="3" t="s">
        <v>2</v>
      </c>
      <c r="P317" s="3" t="s">
        <v>2</v>
      </c>
      <c r="Q317" s="3" t="s">
        <v>2</v>
      </c>
      <c r="R317" s="3" t="s">
        <v>1075</v>
      </c>
      <c r="S317" s="3" t="s">
        <v>2</v>
      </c>
      <c r="T317" s="3" t="s">
        <v>2</v>
      </c>
      <c r="U317" s="3" t="s">
        <v>2</v>
      </c>
      <c r="V317" s="3" t="s">
        <v>2</v>
      </c>
      <c r="W317" s="3" t="s">
        <v>2</v>
      </c>
      <c r="X317" s="3" t="s">
        <v>2</v>
      </c>
      <c r="Y317" s="3" t="s">
        <v>2</v>
      </c>
      <c r="Z317" s="3" t="s">
        <v>2</v>
      </c>
      <c r="AA317" s="3" t="s">
        <v>2</v>
      </c>
      <c r="AB317" s="3" t="s">
        <v>2</v>
      </c>
      <c r="AC317" s="3">
        <v>0.04</v>
      </c>
      <c r="AD317" s="2" t="s">
        <v>1</v>
      </c>
      <c r="AE317" s="1" t="e">
        <f>($P317/$DF$4)/((($Q317/$DG$4)^2)/($R317/$DH$4))</f>
        <v>#VALUE!</v>
      </c>
      <c r="AF317" s="1" t="e">
        <f>($P317/$DI$4)/((($Q317/$DJ$4)^2)/($R317/$DK$4))</f>
        <v>#VALUE!</v>
      </c>
      <c r="AG317" s="1" t="e">
        <f>($P317/$DL$4)/((($Q317/$DM$4)^2)/($R317/$DN$4))</f>
        <v>#VALUE!</v>
      </c>
      <c r="AH317" s="1" t="e">
        <f>($P317/$DO$4)/((($Q317/$DP$4)^2)/($R317/$DQ$4))</f>
        <v>#VALUE!</v>
      </c>
      <c r="AI317" t="s">
        <v>2449</v>
      </c>
      <c r="AJ317">
        <v>108</v>
      </c>
      <c r="AK317" s="21">
        <v>-160.34621223449699</v>
      </c>
      <c r="AL317" s="21">
        <v>4.8576853322982796</v>
      </c>
      <c r="AM317" s="21">
        <v>5.9977026057243403</v>
      </c>
      <c r="AN317" s="21">
        <v>6.0514912807941403</v>
      </c>
      <c r="AO317" s="21">
        <v>260.77945087260002</v>
      </c>
      <c r="AP317" s="21">
        <v>263.11988274212098</v>
      </c>
      <c r="AQ317" s="21">
        <v>91.293157501220705</v>
      </c>
      <c r="AR317" s="21">
        <v>91.293157501220705</v>
      </c>
      <c r="AS317" s="21">
        <v>41.174135990142801</v>
      </c>
      <c r="AT317" s="21">
        <v>41.174135990142801</v>
      </c>
      <c r="AU317" s="21">
        <v>1.1492971125245099</v>
      </c>
      <c r="AV317" s="21">
        <v>1.0883384221792201</v>
      </c>
      <c r="AW317" s="21">
        <v>15.716528537273399</v>
      </c>
      <c r="AX317" s="21">
        <v>15.0889692282677</v>
      </c>
      <c r="AY317" s="21">
        <v>49.971338663219399</v>
      </c>
      <c r="AZ317" s="21">
        <v>47.321131458073303</v>
      </c>
      <c r="BA317" s="21">
        <v>2.9974424475431398</v>
      </c>
      <c r="BB317" s="21">
        <v>2.9974424475431398</v>
      </c>
      <c r="BC317" s="21">
        <v>1.80379776933229E-11</v>
      </c>
      <c r="BD317"/>
      <c r="BE317"/>
      <c r="BF317"/>
      <c r="BG317"/>
      <c r="BH317"/>
      <c r="BI317"/>
      <c r="BJ317"/>
      <c r="BK317"/>
      <c r="BL317"/>
      <c r="BM317"/>
      <c r="BN317"/>
    </row>
    <row r="318" spans="1:66">
      <c r="A318" s="4">
        <v>316</v>
      </c>
      <c r="B318" s="2" t="s">
        <v>2448</v>
      </c>
      <c r="C318" s="2" t="s">
        <v>2452</v>
      </c>
      <c r="D318" s="2" t="s">
        <v>2019</v>
      </c>
      <c r="E318" s="2" t="s">
        <v>2451</v>
      </c>
      <c r="F318" s="2" t="s">
        <v>768</v>
      </c>
      <c r="G318" s="2" t="s">
        <v>2450</v>
      </c>
      <c r="H318" s="4">
        <v>15</v>
      </c>
      <c r="I318" s="4">
        <v>7</v>
      </c>
      <c r="J318" s="4">
        <v>2000</v>
      </c>
      <c r="K318" s="3">
        <v>-175</v>
      </c>
      <c r="L318" s="3">
        <v>20</v>
      </c>
      <c r="M318" s="4">
        <v>794</v>
      </c>
      <c r="N318" s="3" t="s">
        <v>1075</v>
      </c>
      <c r="O318" s="3" t="s">
        <v>2</v>
      </c>
      <c r="P318" s="3" t="s">
        <v>2</v>
      </c>
      <c r="Q318" s="3" t="s">
        <v>2</v>
      </c>
      <c r="R318" s="3">
        <v>19.7</v>
      </c>
      <c r="S318" s="3" t="s">
        <v>2</v>
      </c>
      <c r="T318" s="3" t="s">
        <v>2</v>
      </c>
      <c r="U318" s="3" t="s">
        <v>2</v>
      </c>
      <c r="V318" s="3" t="s">
        <v>2</v>
      </c>
      <c r="W318" s="3" t="s">
        <v>2</v>
      </c>
      <c r="X318" s="3" t="s">
        <v>2</v>
      </c>
      <c r="Y318" s="3" t="s">
        <v>2</v>
      </c>
      <c r="Z318" s="3" t="s">
        <v>2</v>
      </c>
      <c r="AA318" s="3" t="s">
        <v>2</v>
      </c>
      <c r="AB318" s="3" t="s">
        <v>2</v>
      </c>
      <c r="AC318" s="3">
        <v>0.04</v>
      </c>
      <c r="AD318" s="2" t="s">
        <v>1</v>
      </c>
      <c r="AE318" s="1" t="e">
        <f>($P318/$DF$4)/((($Q318/$DG$4)^2)/($R318/$DH$4))</f>
        <v>#VALUE!</v>
      </c>
      <c r="AF318" s="1" t="e">
        <f>($P318/$DI$4)/((($Q318/$DJ$4)^2)/($R318/$DK$4))</f>
        <v>#VALUE!</v>
      </c>
      <c r="AG318" s="1" t="e">
        <f>($P318/$DL$4)/((($Q318/$DM$4)^2)/($R318/$DN$4))</f>
        <v>#VALUE!</v>
      </c>
      <c r="AH318" s="1" t="e">
        <f>($P318/$DO$4)/((($Q318/$DP$4)^2)/($R318/$DQ$4))</f>
        <v>#VALUE!</v>
      </c>
      <c r="AI318" t="s">
        <v>2449</v>
      </c>
      <c r="AJ318">
        <v>108</v>
      </c>
      <c r="AK318" s="21">
        <v>-160.65023267746</v>
      </c>
      <c r="AL318" s="21">
        <v>4.7412166333198504</v>
      </c>
      <c r="AM318" s="21">
        <v>5.9980319643020596</v>
      </c>
      <c r="AN318" s="21">
        <v>6.0509068894386298</v>
      </c>
      <c r="AO318" s="21">
        <v>260.79319647219501</v>
      </c>
      <c r="AP318" s="21">
        <v>263.09384478281299</v>
      </c>
      <c r="AQ318" s="21">
        <v>91.399477424621594</v>
      </c>
      <c r="AR318" s="21">
        <v>91.399477424621594</v>
      </c>
      <c r="AS318" s="21">
        <v>41.194838275909397</v>
      </c>
      <c r="AT318" s="21">
        <v>41.194838275909397</v>
      </c>
      <c r="AU318" s="21">
        <v>1.1478064334392499</v>
      </c>
      <c r="AV318" s="21">
        <v>1.0889183524251</v>
      </c>
      <c r="AW318" s="21">
        <v>15.7300790119171</v>
      </c>
      <c r="AX318" s="21">
        <v>15.1103181672096</v>
      </c>
      <c r="AY318" s="21">
        <v>49.906409458466896</v>
      </c>
      <c r="AZ318" s="21">
        <v>47.3462341024387</v>
      </c>
      <c r="BA318" s="21">
        <v>3.0072994369268402</v>
      </c>
      <c r="BB318" s="21">
        <v>3.0072994369268402</v>
      </c>
      <c r="BC318" s="21">
        <v>1.80379776933229E-11</v>
      </c>
      <c r="BD318"/>
      <c r="BE318"/>
      <c r="BF318"/>
      <c r="BG318"/>
      <c r="BH318"/>
      <c r="BI318"/>
      <c r="BJ318"/>
      <c r="BK318"/>
      <c r="BL318"/>
      <c r="BM318"/>
      <c r="BN318"/>
    </row>
    <row r="319" spans="1:66">
      <c r="A319" s="4">
        <v>317</v>
      </c>
      <c r="B319" s="2" t="s">
        <v>2448</v>
      </c>
      <c r="C319" s="2" t="s">
        <v>2452</v>
      </c>
      <c r="D319" s="2" t="s">
        <v>2019</v>
      </c>
      <c r="E319" s="2" t="s">
        <v>2451</v>
      </c>
      <c r="F319" s="2" t="s">
        <v>768</v>
      </c>
      <c r="G319" s="2" t="s">
        <v>2450</v>
      </c>
      <c r="H319" s="4">
        <v>15</v>
      </c>
      <c r="I319" s="4">
        <v>7</v>
      </c>
      <c r="J319" s="4">
        <v>2000</v>
      </c>
      <c r="K319" s="3">
        <v>-175</v>
      </c>
      <c r="L319" s="3">
        <v>20</v>
      </c>
      <c r="M319" s="4">
        <v>993</v>
      </c>
      <c r="N319" s="3" t="s">
        <v>1075</v>
      </c>
      <c r="O319" s="3" t="s">
        <v>2</v>
      </c>
      <c r="P319" s="3" t="s">
        <v>2</v>
      </c>
      <c r="Q319" s="3" t="s">
        <v>2</v>
      </c>
      <c r="R319" s="3">
        <v>21</v>
      </c>
      <c r="S319" s="3" t="s">
        <v>2</v>
      </c>
      <c r="T319" s="3" t="s">
        <v>2</v>
      </c>
      <c r="U319" s="3" t="s">
        <v>2</v>
      </c>
      <c r="V319" s="3" t="s">
        <v>2</v>
      </c>
      <c r="W319" s="3" t="s">
        <v>2</v>
      </c>
      <c r="X319" s="3" t="s">
        <v>2</v>
      </c>
      <c r="Y319" s="3" t="s">
        <v>2</v>
      </c>
      <c r="Z319" s="3" t="s">
        <v>2</v>
      </c>
      <c r="AA319" s="3" t="s">
        <v>2</v>
      </c>
      <c r="AB319" s="3" t="s">
        <v>2</v>
      </c>
      <c r="AC319" s="3">
        <v>0.04</v>
      </c>
      <c r="AD319" s="2" t="s">
        <v>1</v>
      </c>
      <c r="AE319" s="1" t="e">
        <f>($P319/$DF$4)/((($Q319/$DG$4)^2)/($R319/$DH$4))</f>
        <v>#VALUE!</v>
      </c>
      <c r="AF319" s="1" t="e">
        <f>($P319/$DI$4)/((($Q319/$DJ$4)^2)/($R319/$DK$4))</f>
        <v>#VALUE!</v>
      </c>
      <c r="AG319" s="1" t="e">
        <f>($P319/$DL$4)/((($Q319/$DM$4)^2)/($R319/$DN$4))</f>
        <v>#VALUE!</v>
      </c>
      <c r="AH319" s="1" t="e">
        <f>($P319/$DO$4)/((($Q319/$DP$4)^2)/($R319/$DQ$4))</f>
        <v>#VALUE!</v>
      </c>
      <c r="AI319" t="s">
        <v>2449</v>
      </c>
      <c r="AJ319">
        <v>108</v>
      </c>
      <c r="AK319" s="21">
        <v>-175.78338203430201</v>
      </c>
      <c r="AL319" s="21">
        <v>2.4088107907772098</v>
      </c>
      <c r="AM319" s="21">
        <v>5.9213740283250802</v>
      </c>
      <c r="AN319" s="21">
        <v>5.9344499421119696</v>
      </c>
      <c r="AO319" s="21">
        <v>257.42020433442201</v>
      </c>
      <c r="AP319" s="21">
        <v>257.98929925531297</v>
      </c>
      <c r="AQ319" s="21">
        <v>110.308987312317</v>
      </c>
      <c r="AR319" s="21">
        <v>110.308987312317</v>
      </c>
      <c r="AS319" s="21">
        <v>41.204242658615101</v>
      </c>
      <c r="AT319" s="21">
        <v>41.204242658615101</v>
      </c>
      <c r="AU319" s="21">
        <v>1.3826929542422299</v>
      </c>
      <c r="AV319" s="21">
        <v>1.37165497377515</v>
      </c>
      <c r="AW319" s="21">
        <v>18.421242001056701</v>
      </c>
      <c r="AX319" s="21">
        <v>18.133710789680499</v>
      </c>
      <c r="AY319" s="21">
        <v>60.109865652907203</v>
      </c>
      <c r="AZ319" s="21">
        <v>59.630149939539301</v>
      </c>
      <c r="BA319" s="21">
        <v>2.92632236897945</v>
      </c>
      <c r="BB319" s="21">
        <v>2.92632236897945</v>
      </c>
      <c r="BC319" s="21">
        <v>1.80379776933229E-11</v>
      </c>
      <c r="BD319"/>
      <c r="BE319"/>
      <c r="BF319"/>
      <c r="BG319"/>
      <c r="BH319"/>
      <c r="BI319"/>
      <c r="BJ319"/>
      <c r="BK319"/>
      <c r="BL319"/>
      <c r="BM319"/>
      <c r="BN319"/>
    </row>
    <row r="320" spans="1:66">
      <c r="A320" s="4">
        <v>318</v>
      </c>
      <c r="B320" s="2" t="s">
        <v>2448</v>
      </c>
      <c r="C320" s="2" t="s">
        <v>2452</v>
      </c>
      <c r="D320" s="2" t="s">
        <v>2019</v>
      </c>
      <c r="E320" s="2" t="s">
        <v>2451</v>
      </c>
      <c r="F320" s="2" t="s">
        <v>768</v>
      </c>
      <c r="G320" s="2" t="s">
        <v>2450</v>
      </c>
      <c r="H320" s="4">
        <v>14</v>
      </c>
      <c r="I320" s="4">
        <v>7</v>
      </c>
      <c r="J320" s="4">
        <v>2000</v>
      </c>
      <c r="K320" s="3">
        <v>-175</v>
      </c>
      <c r="L320" s="3">
        <v>20</v>
      </c>
      <c r="M320" s="4">
        <v>1000</v>
      </c>
      <c r="N320" s="3">
        <v>-3.1</v>
      </c>
      <c r="O320" s="3" t="s">
        <v>2</v>
      </c>
      <c r="P320" s="3" t="s">
        <v>2</v>
      </c>
      <c r="Q320" s="3" t="s">
        <v>2</v>
      </c>
      <c r="R320" s="3" t="s">
        <v>2</v>
      </c>
      <c r="S320" s="3" t="s">
        <v>2</v>
      </c>
      <c r="T320" s="3" t="s">
        <v>2</v>
      </c>
      <c r="U320" s="3" t="s">
        <v>2</v>
      </c>
      <c r="V320" s="3" t="s">
        <v>2</v>
      </c>
      <c r="W320" s="3" t="s">
        <v>2</v>
      </c>
      <c r="X320" s="3" t="s">
        <v>2</v>
      </c>
      <c r="Y320" s="3" t="s">
        <v>2</v>
      </c>
      <c r="Z320" s="3" t="s">
        <v>2</v>
      </c>
      <c r="AA320" s="3" t="s">
        <v>2</v>
      </c>
      <c r="AB320" s="3" t="s">
        <v>2</v>
      </c>
      <c r="AC320" s="3">
        <v>0.04</v>
      </c>
      <c r="AD320" s="2" t="s">
        <v>1</v>
      </c>
      <c r="AE320" s="1" t="e">
        <f>($P320/$DF$4)/((($Q320/$DG$4)^2)/($R320/$DH$4))</f>
        <v>#VALUE!</v>
      </c>
      <c r="AF320" s="1" t="e">
        <f>($P320/$DI$4)/((($Q320/$DJ$4)^2)/($R320/$DK$4))</f>
        <v>#VALUE!</v>
      </c>
      <c r="AG320" s="1" t="e">
        <f>($P320/$DL$4)/((($Q320/$DM$4)^2)/($R320/$DN$4))</f>
        <v>#VALUE!</v>
      </c>
      <c r="AH320" s="1" t="e">
        <f>($P320/$DO$4)/((($Q320/$DP$4)^2)/($R320/$DQ$4))</f>
        <v>#VALUE!</v>
      </c>
      <c r="AI320" t="s">
        <v>2449</v>
      </c>
      <c r="AJ320">
        <v>108</v>
      </c>
      <c r="AK320" s="21">
        <v>-176.340198040009</v>
      </c>
      <c r="AL320" s="21">
        <v>2.88375423848629</v>
      </c>
      <c r="AM320" s="21">
        <v>5.9203223288059199</v>
      </c>
      <c r="AN320" s="21">
        <v>5.9319734126329404</v>
      </c>
      <c r="AO320" s="21">
        <v>257.37400051920298</v>
      </c>
      <c r="AP320" s="21">
        <v>257.88142275359098</v>
      </c>
      <c r="AQ320" s="21">
        <v>111.953601121902</v>
      </c>
      <c r="AR320" s="21">
        <v>111.953601121902</v>
      </c>
      <c r="AS320" s="21">
        <v>41.2885358333588</v>
      </c>
      <c r="AT320" s="21">
        <v>41.2885358333588</v>
      </c>
      <c r="AU320" s="21">
        <v>1.38001954182982</v>
      </c>
      <c r="AV320" s="21">
        <v>1.3544771410524801</v>
      </c>
      <c r="AW320" s="21">
        <v>18.446352720260599</v>
      </c>
      <c r="AX320" s="21">
        <v>18.082181155681599</v>
      </c>
      <c r="AY320" s="21">
        <v>59.993494589443003</v>
      </c>
      <c r="AZ320" s="21">
        <v>58.883231296162798</v>
      </c>
      <c r="BA320" s="21">
        <v>2.8547147884964899</v>
      </c>
      <c r="BB320" s="21">
        <v>2.8547147884964899</v>
      </c>
      <c r="BC320" s="21">
        <v>1.80379776933229E-11</v>
      </c>
      <c r="BD320"/>
      <c r="BE320"/>
      <c r="BF320"/>
      <c r="BG320"/>
      <c r="BH320"/>
      <c r="BI320"/>
      <c r="BJ320"/>
      <c r="BK320"/>
      <c r="BL320"/>
      <c r="BM320"/>
      <c r="BN320"/>
    </row>
    <row r="321" spans="1:66">
      <c r="A321" s="4">
        <v>319</v>
      </c>
      <c r="B321" s="2" t="s">
        <v>2448</v>
      </c>
      <c r="C321" s="2" t="s">
        <v>2452</v>
      </c>
      <c r="D321" s="2" t="s">
        <v>2019</v>
      </c>
      <c r="E321" s="2" t="s">
        <v>2451</v>
      </c>
      <c r="F321" s="2" t="s">
        <v>768</v>
      </c>
      <c r="G321" s="2" t="s">
        <v>2450</v>
      </c>
      <c r="H321" s="4">
        <v>15</v>
      </c>
      <c r="I321" s="4">
        <v>7</v>
      </c>
      <c r="J321" s="4">
        <v>2000</v>
      </c>
      <c r="K321" s="3">
        <v>-175</v>
      </c>
      <c r="L321" s="3">
        <v>20</v>
      </c>
      <c r="M321" s="4">
        <v>1485</v>
      </c>
      <c r="N321" s="3" t="s">
        <v>1075</v>
      </c>
      <c r="O321" s="3" t="s">
        <v>2</v>
      </c>
      <c r="P321" s="3" t="s">
        <v>2</v>
      </c>
      <c r="Q321" s="3" t="s">
        <v>2</v>
      </c>
      <c r="R321" s="3">
        <v>22.8</v>
      </c>
      <c r="S321" s="3" t="s">
        <v>2</v>
      </c>
      <c r="T321" s="3" t="s">
        <v>2</v>
      </c>
      <c r="U321" s="3" t="s">
        <v>2</v>
      </c>
      <c r="V321" s="3" t="s">
        <v>2</v>
      </c>
      <c r="W321" s="3" t="s">
        <v>2</v>
      </c>
      <c r="X321" s="3" t="s">
        <v>2</v>
      </c>
      <c r="Y321" s="3" t="s">
        <v>2</v>
      </c>
      <c r="Z321" s="3" t="s">
        <v>2</v>
      </c>
      <c r="AA321" s="3" t="s">
        <v>2</v>
      </c>
      <c r="AB321" s="3" t="s">
        <v>2</v>
      </c>
      <c r="AC321" s="3">
        <v>0.04</v>
      </c>
      <c r="AD321" s="2" t="s">
        <v>1</v>
      </c>
      <c r="AE321" s="1" t="e">
        <f>($P321/$DF$4)/((($Q321/$DG$4)^2)/($R321/$DH$4))</f>
        <v>#VALUE!</v>
      </c>
      <c r="AF321" s="1" t="e">
        <f>($P321/$DI$4)/((($Q321/$DJ$4)^2)/($R321/$DK$4))</f>
        <v>#VALUE!</v>
      </c>
      <c r="AG321" s="1" t="e">
        <f>($P321/$DL$4)/((($Q321/$DM$4)^2)/($R321/$DN$4))</f>
        <v>#VALUE!</v>
      </c>
      <c r="AH321" s="1" t="e">
        <f>($P321/$DO$4)/((($Q321/$DP$4)^2)/($R321/$DQ$4))</f>
        <v>#VALUE!</v>
      </c>
      <c r="AI321" t="s">
        <v>2449</v>
      </c>
      <c r="AJ321">
        <v>108</v>
      </c>
      <c r="AK321" s="21">
        <v>-202.01435222625699</v>
      </c>
      <c r="AL321" s="21">
        <v>2.6291269063949598</v>
      </c>
      <c r="AM321" s="21">
        <v>5.7174288481473896</v>
      </c>
      <c r="AN321" s="21">
        <v>5.7199893295764896</v>
      </c>
      <c r="AO321" s="21">
        <v>248.50696250579099</v>
      </c>
      <c r="AP321" s="21">
        <v>248.61878036790401</v>
      </c>
      <c r="AQ321" s="21">
        <v>136.751893234253</v>
      </c>
      <c r="AR321" s="21">
        <v>136.751893234253</v>
      </c>
      <c r="AS321" s="21">
        <v>41.413442826271101</v>
      </c>
      <c r="AT321" s="21">
        <v>41.413442826271101</v>
      </c>
      <c r="AU321" s="21">
        <v>1.7738911755383</v>
      </c>
      <c r="AV321" s="21">
        <v>1.78988794609904</v>
      </c>
      <c r="AW321" s="21">
        <v>23.804808962345099</v>
      </c>
      <c r="AX321" s="21">
        <v>23.588890790939299</v>
      </c>
      <c r="AY321" s="21">
        <v>77.101830122229103</v>
      </c>
      <c r="AZ321" s="21">
        <v>77.797298907720901</v>
      </c>
      <c r="BA321" s="21">
        <v>2.93964415788651</v>
      </c>
      <c r="BB321" s="21">
        <v>2.93964415788651</v>
      </c>
      <c r="BC321" s="21">
        <v>1.80379776933229E-11</v>
      </c>
      <c r="BD321"/>
      <c r="BE321"/>
      <c r="BF321"/>
      <c r="BG321"/>
      <c r="BH321"/>
      <c r="BI321"/>
      <c r="BJ321"/>
      <c r="BK321"/>
      <c r="BL321"/>
      <c r="BM321"/>
      <c r="BN321"/>
    </row>
    <row r="322" spans="1:66">
      <c r="A322" s="4">
        <v>320</v>
      </c>
      <c r="B322" s="2" t="s">
        <v>2448</v>
      </c>
      <c r="C322" s="2" t="s">
        <v>2452</v>
      </c>
      <c r="D322" s="2" t="s">
        <v>2019</v>
      </c>
      <c r="E322" s="2" t="s">
        <v>2451</v>
      </c>
      <c r="F322" s="2" t="s">
        <v>768</v>
      </c>
      <c r="G322" s="2" t="s">
        <v>2450</v>
      </c>
      <c r="H322" s="4">
        <v>14</v>
      </c>
      <c r="I322" s="4">
        <v>7</v>
      </c>
      <c r="J322" s="4">
        <v>2000</v>
      </c>
      <c r="K322" s="3">
        <v>-175</v>
      </c>
      <c r="L322" s="3">
        <v>20</v>
      </c>
      <c r="M322" s="4">
        <v>1508</v>
      </c>
      <c r="N322" s="3">
        <v>-4.2</v>
      </c>
      <c r="O322" s="3" t="s">
        <v>2</v>
      </c>
      <c r="P322" s="3" t="s">
        <v>2</v>
      </c>
      <c r="Q322" s="3" t="s">
        <v>2</v>
      </c>
      <c r="R322" s="3" t="s">
        <v>2</v>
      </c>
      <c r="S322" s="3" t="s">
        <v>2</v>
      </c>
      <c r="T322" s="3" t="s">
        <v>2</v>
      </c>
      <c r="U322" s="3" t="s">
        <v>2</v>
      </c>
      <c r="V322" s="3" t="s">
        <v>2</v>
      </c>
      <c r="W322" s="3" t="s">
        <v>2</v>
      </c>
      <c r="X322" s="3" t="s">
        <v>2</v>
      </c>
      <c r="Y322" s="3" t="s">
        <v>2</v>
      </c>
      <c r="Z322" s="3" t="s">
        <v>2</v>
      </c>
      <c r="AA322" s="3" t="s">
        <v>2</v>
      </c>
      <c r="AB322" s="3" t="s">
        <v>2</v>
      </c>
      <c r="AC322" s="3">
        <v>0.04</v>
      </c>
      <c r="AD322" s="2" t="s">
        <v>1</v>
      </c>
      <c r="AE322" s="1" t="e">
        <f>($P322/$DF$4)/((($Q322/$DG$4)^2)/($R322/$DH$4))</f>
        <v>#VALUE!</v>
      </c>
      <c r="AF322" s="1" t="e">
        <f>($P322/$DI$4)/((($Q322/$DJ$4)^2)/($R322/$DK$4))</f>
        <v>#VALUE!</v>
      </c>
      <c r="AG322" s="1" t="e">
        <f>($P322/$DL$4)/((($Q322/$DM$4)^2)/($R322/$DN$4))</f>
        <v>#VALUE!</v>
      </c>
      <c r="AH322" s="1" t="e">
        <f>($P322/$DO$4)/((($Q322/$DP$4)^2)/($R322/$DQ$4))</f>
        <v>#VALUE!</v>
      </c>
      <c r="AI322" t="s">
        <v>2449</v>
      </c>
      <c r="AJ322">
        <v>108</v>
      </c>
      <c r="AK322" s="21">
        <v>-202.86598694610601</v>
      </c>
      <c r="AL322" s="21">
        <v>3.190147189883798E+35</v>
      </c>
      <c r="AM322" s="21">
        <v>5.6935953629016902</v>
      </c>
      <c r="AN322" s="21">
        <v>5.7093748629093204</v>
      </c>
      <c r="AO322" s="21">
        <v>247.46956459899101</v>
      </c>
      <c r="AP322" s="21">
        <v>248.15581914430001</v>
      </c>
      <c r="AQ322" s="21">
        <v>137.64613925933801</v>
      </c>
      <c r="AR322" s="21">
        <v>137.64613925933801</v>
      </c>
      <c r="AS322" s="21">
        <v>41.453880987167402</v>
      </c>
      <c r="AT322" s="21">
        <v>41.453880987167402</v>
      </c>
      <c r="AU322" s="21">
        <v>1.80929450601339</v>
      </c>
      <c r="AV322" s="21">
        <v>1.8250680083036399</v>
      </c>
      <c r="AW322" s="21">
        <v>24.194565124511701</v>
      </c>
      <c r="AX322" s="21">
        <v>23.9275007534027</v>
      </c>
      <c r="AY322" s="21">
        <v>78.640168228165805</v>
      </c>
      <c r="AZ322" s="21">
        <v>78.8164933713973</v>
      </c>
      <c r="BA322" s="21">
        <v>2.9468675827980002</v>
      </c>
      <c r="BB322" s="21">
        <v>2.9468675827980002</v>
      </c>
      <c r="BC322" s="21">
        <v>1.80379776933229E-11</v>
      </c>
      <c r="BD322"/>
      <c r="BE322"/>
      <c r="BF322"/>
      <c r="BG322"/>
      <c r="BH322"/>
      <c r="BI322"/>
      <c r="BJ322"/>
      <c r="BK322"/>
      <c r="BL322"/>
      <c r="BM322"/>
      <c r="BN322"/>
    </row>
    <row r="323" spans="1:66">
      <c r="A323" s="4">
        <v>321</v>
      </c>
      <c r="B323" s="2" t="s">
        <v>2448</v>
      </c>
      <c r="C323" s="2" t="s">
        <v>2452</v>
      </c>
      <c r="D323" s="2" t="s">
        <v>2019</v>
      </c>
      <c r="E323" s="2" t="s">
        <v>2451</v>
      </c>
      <c r="F323" s="2" t="s">
        <v>768</v>
      </c>
      <c r="G323" s="2" t="s">
        <v>2450</v>
      </c>
      <c r="H323" s="4">
        <v>15</v>
      </c>
      <c r="I323" s="4">
        <v>7</v>
      </c>
      <c r="J323" s="4">
        <v>2000</v>
      </c>
      <c r="K323" s="3">
        <v>-175</v>
      </c>
      <c r="L323" s="3">
        <v>20</v>
      </c>
      <c r="M323" s="4">
        <v>1978</v>
      </c>
      <c r="N323" s="3" t="s">
        <v>1075</v>
      </c>
      <c r="O323" s="3" t="s">
        <v>2</v>
      </c>
      <c r="P323" s="3" t="s">
        <v>2</v>
      </c>
      <c r="Q323" s="3" t="s">
        <v>2</v>
      </c>
      <c r="R323" s="3">
        <v>33.5</v>
      </c>
      <c r="S323" s="3" t="s">
        <v>2</v>
      </c>
      <c r="T323" s="3" t="s">
        <v>2</v>
      </c>
      <c r="U323" s="3" t="s">
        <v>2</v>
      </c>
      <c r="V323" s="3" t="s">
        <v>2</v>
      </c>
      <c r="W323" s="3" t="s">
        <v>2</v>
      </c>
      <c r="X323" s="3" t="s">
        <v>2</v>
      </c>
      <c r="Y323" s="3" t="s">
        <v>2</v>
      </c>
      <c r="Z323" s="3" t="s">
        <v>2</v>
      </c>
      <c r="AA323" s="3" t="s">
        <v>2</v>
      </c>
      <c r="AB323" s="3" t="s">
        <v>2</v>
      </c>
      <c r="AC323" s="3">
        <v>0.04</v>
      </c>
      <c r="AD323" s="2" t="s">
        <v>1</v>
      </c>
      <c r="AE323" s="1" t="e">
        <f>($P323/$DF$4)/((($Q323/$DG$4)^2)/($R323/$DH$4))</f>
        <v>#VALUE!</v>
      </c>
      <c r="AF323" s="1" t="e">
        <f>($P323/$DI$4)/((($Q323/$DJ$4)^2)/($R323/$DK$4))</f>
        <v>#VALUE!</v>
      </c>
      <c r="AG323" s="1" t="e">
        <f>($P323/$DL$4)/((($Q323/$DM$4)^2)/($R323/$DN$4))</f>
        <v>#VALUE!</v>
      </c>
      <c r="AH323" s="1" t="e">
        <f>($P323/$DO$4)/((($Q323/$DP$4)^2)/($R323/$DQ$4))</f>
        <v>#VALUE!</v>
      </c>
      <c r="AI323" t="s">
        <v>2449</v>
      </c>
      <c r="AJ323">
        <v>108</v>
      </c>
      <c r="AK323" s="21">
        <v>-216.22741846466101</v>
      </c>
      <c r="AL323" s="21">
        <v>9.969209968386869E+36</v>
      </c>
      <c r="AM323" s="21">
        <v>5.3352455238862504</v>
      </c>
      <c r="AN323" s="21">
        <v>5.3352455238862504</v>
      </c>
      <c r="AO323" s="21">
        <v>231.87158481753201</v>
      </c>
      <c r="AP323" s="21">
        <v>231.87158481753201</v>
      </c>
      <c r="AQ323" s="21">
        <v>154.35221783031099</v>
      </c>
      <c r="AR323" s="21">
        <v>154.35221783031099</v>
      </c>
      <c r="AS323" s="21">
        <v>40.486912750475298</v>
      </c>
      <c r="AT323" s="21">
        <v>40.486912750475298</v>
      </c>
      <c r="AU323" s="21">
        <v>2.2941927639823998</v>
      </c>
      <c r="AV323" s="21">
        <v>2.3167366203755999</v>
      </c>
      <c r="AW323" s="21">
        <v>30.189273513591601</v>
      </c>
      <c r="AX323" s="21">
        <v>30.238429807460701</v>
      </c>
      <c r="AY323" s="21">
        <v>99.706390387388296</v>
      </c>
      <c r="AZ323" s="21">
        <v>99.706390387388296</v>
      </c>
      <c r="BA323" s="21">
        <v>2.8806915012453498</v>
      </c>
      <c r="BB323" s="21">
        <v>2.8806915012453498</v>
      </c>
      <c r="BC323" s="21">
        <v>1.80379776933229E-11</v>
      </c>
      <c r="BD323"/>
      <c r="BE323"/>
      <c r="BF323"/>
      <c r="BG323"/>
      <c r="BH323"/>
      <c r="BI323"/>
      <c r="BJ323"/>
      <c r="BK323"/>
      <c r="BL323"/>
      <c r="BM323"/>
      <c r="BN323"/>
    </row>
    <row r="324" spans="1:66">
      <c r="A324" s="4">
        <v>322</v>
      </c>
      <c r="B324" s="2" t="s">
        <v>2448</v>
      </c>
      <c r="C324" s="2" t="s">
        <v>2452</v>
      </c>
      <c r="D324" s="2" t="s">
        <v>2019</v>
      </c>
      <c r="E324" s="2" t="s">
        <v>2451</v>
      </c>
      <c r="F324" s="2" t="s">
        <v>768</v>
      </c>
      <c r="G324" s="2" t="s">
        <v>2450</v>
      </c>
      <c r="H324" s="4">
        <v>14</v>
      </c>
      <c r="I324" s="4">
        <v>7</v>
      </c>
      <c r="J324" s="4">
        <v>2000</v>
      </c>
      <c r="K324" s="3">
        <v>-175</v>
      </c>
      <c r="L324" s="3">
        <v>20</v>
      </c>
      <c r="M324" s="4">
        <v>1989</v>
      </c>
      <c r="N324" s="3">
        <v>-3.3</v>
      </c>
      <c r="O324" s="3" t="s">
        <v>2</v>
      </c>
      <c r="P324" s="3" t="s">
        <v>2</v>
      </c>
      <c r="Q324" s="3" t="s">
        <v>2</v>
      </c>
      <c r="R324" s="3" t="s">
        <v>2</v>
      </c>
      <c r="S324" s="3" t="s">
        <v>2</v>
      </c>
      <c r="T324" s="3" t="s">
        <v>2</v>
      </c>
      <c r="U324" s="3" t="s">
        <v>2</v>
      </c>
      <c r="V324" s="3" t="s">
        <v>2</v>
      </c>
      <c r="W324" s="3" t="s">
        <v>2</v>
      </c>
      <c r="X324" s="3" t="s">
        <v>2</v>
      </c>
      <c r="Y324" s="3" t="s">
        <v>2</v>
      </c>
      <c r="Z324" s="3" t="s">
        <v>2</v>
      </c>
      <c r="AA324" s="3" t="s">
        <v>2</v>
      </c>
      <c r="AB324" s="3" t="s">
        <v>2</v>
      </c>
      <c r="AC324" s="3">
        <v>0.04</v>
      </c>
      <c r="AD324" s="2" t="s">
        <v>1</v>
      </c>
      <c r="AE324" s="1" t="e">
        <f>($P324/$DF$4)/((($Q324/$DG$4)^2)/($R324/$DH$4))</f>
        <v>#VALUE!</v>
      </c>
      <c r="AF324" s="1" t="e">
        <f>($P324/$DI$4)/((($Q324/$DJ$4)^2)/($R324/$DK$4))</f>
        <v>#VALUE!</v>
      </c>
      <c r="AG324" s="1" t="e">
        <f>($P324/$DL$4)/((($Q324/$DM$4)^2)/($R324/$DN$4))</f>
        <v>#VALUE!</v>
      </c>
      <c r="AH324" s="1" t="e">
        <f>($P324/$DO$4)/((($Q324/$DP$4)^2)/($R324/$DQ$4))</f>
        <v>#VALUE!</v>
      </c>
      <c r="AI324" t="s">
        <v>2449</v>
      </c>
      <c r="AJ324">
        <v>108</v>
      </c>
      <c r="AK324" s="21">
        <v>-216.43862464141799</v>
      </c>
      <c r="AL324" s="21">
        <v>9.969209968386869E+36</v>
      </c>
      <c r="AM324" s="21">
        <v>5.3286232638720303</v>
      </c>
      <c r="AN324" s="21">
        <v>5.3286232638720303</v>
      </c>
      <c r="AO324" s="21">
        <v>231.58315398281201</v>
      </c>
      <c r="AP324" s="21">
        <v>231.58315398281201</v>
      </c>
      <c r="AQ324" s="21">
        <v>155.09708811153101</v>
      </c>
      <c r="AR324" s="21">
        <v>155.09708811153101</v>
      </c>
      <c r="AS324" s="21">
        <v>40.482898846539598</v>
      </c>
      <c r="AT324" s="21">
        <v>40.482898846539598</v>
      </c>
      <c r="AU324" s="21">
        <v>2.3026397723140102</v>
      </c>
      <c r="AV324" s="21">
        <v>2.3355777649174998</v>
      </c>
      <c r="AW324" s="21">
        <v>30.290106396313899</v>
      </c>
      <c r="AX324" s="21">
        <v>30.361335211233701</v>
      </c>
      <c r="AY324" s="21">
        <v>100.073232008478</v>
      </c>
      <c r="AZ324" s="21">
        <v>100.073232008478</v>
      </c>
      <c r="BA324" s="21">
        <v>2.8974725391919001</v>
      </c>
      <c r="BB324" s="21">
        <v>2.8974725391919001</v>
      </c>
      <c r="BC324" s="21">
        <v>1.80379776933229E-11</v>
      </c>
      <c r="BD324"/>
      <c r="BE324"/>
      <c r="BF324"/>
      <c r="BG324"/>
      <c r="BH324"/>
      <c r="BI324"/>
      <c r="BJ324"/>
      <c r="BK324"/>
      <c r="BL324"/>
      <c r="BM324"/>
      <c r="BN324"/>
    </row>
    <row r="325" spans="1:66">
      <c r="A325" s="4">
        <v>323</v>
      </c>
      <c r="B325" s="2" t="s">
        <v>2448</v>
      </c>
      <c r="C325" s="2" t="s">
        <v>2452</v>
      </c>
      <c r="D325" s="2" t="s">
        <v>2019</v>
      </c>
      <c r="E325" s="2" t="s">
        <v>2451</v>
      </c>
      <c r="F325" s="2" t="s">
        <v>768</v>
      </c>
      <c r="G325" s="2" t="s">
        <v>2450</v>
      </c>
      <c r="H325" s="4">
        <v>15</v>
      </c>
      <c r="I325" s="4">
        <v>7</v>
      </c>
      <c r="J325" s="4">
        <v>2000</v>
      </c>
      <c r="K325" s="3">
        <v>-175</v>
      </c>
      <c r="L325" s="3">
        <v>20</v>
      </c>
      <c r="M325" s="4">
        <v>2469</v>
      </c>
      <c r="N325" s="3" t="s">
        <v>1075</v>
      </c>
      <c r="O325" s="3" t="s">
        <v>2</v>
      </c>
      <c r="P325" s="3" t="s">
        <v>2</v>
      </c>
      <c r="Q325" s="3" t="s">
        <v>2</v>
      </c>
      <c r="R325" s="3">
        <v>37.4</v>
      </c>
      <c r="S325" s="3" t="s">
        <v>2</v>
      </c>
      <c r="T325" s="3" t="s">
        <v>2</v>
      </c>
      <c r="U325" s="3" t="s">
        <v>2</v>
      </c>
      <c r="V325" s="3" t="s">
        <v>2</v>
      </c>
      <c r="W325" s="3" t="s">
        <v>2</v>
      </c>
      <c r="X325" s="3" t="s">
        <v>2</v>
      </c>
      <c r="Y325" s="3" t="s">
        <v>2</v>
      </c>
      <c r="Z325" s="3" t="s">
        <v>2</v>
      </c>
      <c r="AA325" s="3" t="s">
        <v>2</v>
      </c>
      <c r="AB325" s="3" t="s">
        <v>2</v>
      </c>
      <c r="AC325" s="3">
        <v>0.04</v>
      </c>
      <c r="AD325" s="2" t="s">
        <v>1</v>
      </c>
      <c r="AE325" s="1" t="e">
        <f>($P325/$DF$4)/((($Q325/$DG$4)^2)/($R325/$DH$4))</f>
        <v>#VALUE!</v>
      </c>
      <c r="AF325" s="1" t="e">
        <f>($P325/$DI$4)/((($Q325/$DJ$4)^2)/($R325/$DK$4))</f>
        <v>#VALUE!</v>
      </c>
      <c r="AG325" s="1" t="e">
        <f>($P325/$DL$4)/((($Q325/$DM$4)^2)/($R325/$DN$4))</f>
        <v>#VALUE!</v>
      </c>
      <c r="AH325" s="1" t="e">
        <f>($P325/$DO$4)/((($Q325/$DP$4)^2)/($R325/$DQ$4))</f>
        <v>#VALUE!</v>
      </c>
      <c r="AI325" t="s">
        <v>2449</v>
      </c>
      <c r="AJ325">
        <v>108</v>
      </c>
      <c r="AK325" s="21">
        <v>-220.300780160904</v>
      </c>
      <c r="AL325" s="21">
        <v>9.969209968386869E+36</v>
      </c>
      <c r="AM325" s="21">
        <v>5.1110883347554603</v>
      </c>
      <c r="AN325" s="21">
        <v>5.1110883347554603</v>
      </c>
      <c r="AO325" s="21">
        <v>222.120855786389</v>
      </c>
      <c r="AP325" s="21">
        <v>222.120855786389</v>
      </c>
      <c r="AQ325" s="21">
        <v>159.17950596953901</v>
      </c>
      <c r="AR325" s="21">
        <v>159.17950596953901</v>
      </c>
      <c r="AS325" s="21">
        <v>39.433650514862698</v>
      </c>
      <c r="AT325" s="21">
        <v>39.433650514862698</v>
      </c>
      <c r="AU325" s="21">
        <v>2.6487141477700402</v>
      </c>
      <c r="AV325" s="21">
        <v>2.7282789660809601</v>
      </c>
      <c r="AW325" s="21">
        <v>33.716150014545001</v>
      </c>
      <c r="AX325" s="21">
        <v>33.117063072630799</v>
      </c>
      <c r="AY325" s="21">
        <v>115.109461187706</v>
      </c>
      <c r="AZ325" s="21">
        <v>115.109461187706</v>
      </c>
      <c r="BA325" s="21">
        <v>2.8202647398321901</v>
      </c>
      <c r="BB325" s="21">
        <v>2.8202647398321901</v>
      </c>
      <c r="BC325" s="21">
        <v>1.80379776933229E-11</v>
      </c>
      <c r="BD325"/>
      <c r="BE325"/>
      <c r="BF325"/>
      <c r="BG325"/>
      <c r="BH325"/>
      <c r="BI325"/>
      <c r="BJ325"/>
      <c r="BK325"/>
      <c r="BL325"/>
      <c r="BM325"/>
      <c r="BN325"/>
    </row>
    <row r="326" spans="1:66">
      <c r="A326" s="4">
        <v>324</v>
      </c>
      <c r="B326" s="2" t="s">
        <v>2448</v>
      </c>
      <c r="C326" s="2" t="s">
        <v>2452</v>
      </c>
      <c r="D326" s="2" t="s">
        <v>2019</v>
      </c>
      <c r="E326" s="2" t="s">
        <v>2451</v>
      </c>
      <c r="F326" s="2" t="s">
        <v>768</v>
      </c>
      <c r="G326" s="2" t="s">
        <v>2450</v>
      </c>
      <c r="H326" s="4">
        <v>15</v>
      </c>
      <c r="I326" s="4">
        <v>7</v>
      </c>
      <c r="J326" s="4">
        <v>2000</v>
      </c>
      <c r="K326" s="3">
        <v>-175</v>
      </c>
      <c r="L326" s="3">
        <v>20</v>
      </c>
      <c r="M326" s="4">
        <v>2960</v>
      </c>
      <c r="N326" s="3" t="s">
        <v>1075</v>
      </c>
      <c r="O326" s="3" t="s">
        <v>2</v>
      </c>
      <c r="P326" s="3" t="s">
        <v>2</v>
      </c>
      <c r="Q326" s="3" t="s">
        <v>2</v>
      </c>
      <c r="R326" s="3">
        <v>40.700000000000003</v>
      </c>
      <c r="S326" s="3" t="s">
        <v>2</v>
      </c>
      <c r="T326" s="3" t="s">
        <v>2</v>
      </c>
      <c r="U326" s="3" t="s">
        <v>2</v>
      </c>
      <c r="V326" s="3" t="s">
        <v>2</v>
      </c>
      <c r="W326" s="3" t="s">
        <v>2</v>
      </c>
      <c r="X326" s="3" t="s">
        <v>2</v>
      </c>
      <c r="Y326" s="3" t="s">
        <v>2</v>
      </c>
      <c r="Z326" s="3" t="s">
        <v>2</v>
      </c>
      <c r="AA326" s="3" t="s">
        <v>2</v>
      </c>
      <c r="AB326" s="3" t="s">
        <v>2</v>
      </c>
      <c r="AC326" s="3">
        <v>0.04</v>
      </c>
      <c r="AD326" s="2" t="s">
        <v>1</v>
      </c>
      <c r="AE326" s="1" t="e">
        <f>($P326/$DF$4)/((($Q326/$DG$4)^2)/($R326/$DH$4))</f>
        <v>#VALUE!</v>
      </c>
      <c r="AF326" s="1" t="e">
        <f>($P326/$DI$4)/((($Q326/$DJ$4)^2)/($R326/$DK$4))</f>
        <v>#VALUE!</v>
      </c>
      <c r="AG326" s="1" t="e">
        <f>($P326/$DL$4)/((($Q326/$DM$4)^2)/($R326/$DN$4))</f>
        <v>#VALUE!</v>
      </c>
      <c r="AH326" s="1" t="e">
        <f>($P326/$DO$4)/((($Q326/$DP$4)^2)/($R326/$DQ$4))</f>
        <v>#VALUE!</v>
      </c>
      <c r="AI326" t="s">
        <v>2449</v>
      </c>
      <c r="AJ326">
        <v>108</v>
      </c>
      <c r="AK326" s="21">
        <v>-221.77441585540799</v>
      </c>
      <c r="AL326" s="21">
        <v>9.969209968386869E+36</v>
      </c>
      <c r="AM326" s="21">
        <v>4.7578782297097701</v>
      </c>
      <c r="AN326" s="21">
        <v>4.7578782297097701</v>
      </c>
      <c r="AO326" s="21">
        <v>206.76472572236199</v>
      </c>
      <c r="AP326" s="21">
        <v>206.76472572236199</v>
      </c>
      <c r="AQ326" s="21">
        <v>158.57249293694099</v>
      </c>
      <c r="AR326" s="21">
        <v>158.57249293694099</v>
      </c>
      <c r="AS326" s="21">
        <v>38.270872127092801</v>
      </c>
      <c r="AT326" s="21">
        <v>38.270872127092801</v>
      </c>
      <c r="AU326" s="21">
        <v>2.9769303457095102</v>
      </c>
      <c r="AV326" s="21">
        <v>2.99001818276369</v>
      </c>
      <c r="AW326" s="21">
        <v>38.617085295457102</v>
      </c>
      <c r="AX326" s="21">
        <v>38.568894118529101</v>
      </c>
      <c r="AY326" s="21">
        <v>129.369462516986</v>
      </c>
      <c r="AZ326" s="21">
        <v>129.369462516986</v>
      </c>
      <c r="BA326" s="21">
        <v>2.6879960873952302</v>
      </c>
      <c r="BB326" s="21">
        <v>2.6879960873952302</v>
      </c>
      <c r="BC326" s="21">
        <v>1.80379776933229E-11</v>
      </c>
      <c r="BD326"/>
      <c r="BE326"/>
      <c r="BF326"/>
      <c r="BG326"/>
      <c r="BH326"/>
      <c r="BI326"/>
      <c r="BJ326"/>
      <c r="BK326"/>
      <c r="BL326"/>
      <c r="BM326"/>
      <c r="BN326"/>
    </row>
    <row r="327" spans="1:66">
      <c r="A327" s="4">
        <v>325</v>
      </c>
      <c r="B327" s="2" t="s">
        <v>2448</v>
      </c>
      <c r="C327" s="2" t="s">
        <v>2452</v>
      </c>
      <c r="D327" s="2" t="s">
        <v>2019</v>
      </c>
      <c r="E327" s="2" t="s">
        <v>2451</v>
      </c>
      <c r="F327" s="2" t="s">
        <v>768</v>
      </c>
      <c r="G327" s="2" t="s">
        <v>2450</v>
      </c>
      <c r="H327" s="4">
        <v>14</v>
      </c>
      <c r="I327" s="4">
        <v>7</v>
      </c>
      <c r="J327" s="4">
        <v>2000</v>
      </c>
      <c r="K327" s="3">
        <v>-175</v>
      </c>
      <c r="L327" s="3">
        <v>20</v>
      </c>
      <c r="M327" s="4">
        <v>3000</v>
      </c>
      <c r="N327" s="3">
        <v>-3.8</v>
      </c>
      <c r="O327" s="3" t="s">
        <v>2</v>
      </c>
      <c r="P327" s="3" t="s">
        <v>2</v>
      </c>
      <c r="Q327" s="3" t="s">
        <v>2</v>
      </c>
      <c r="R327" s="3" t="s">
        <v>2</v>
      </c>
      <c r="S327" s="3" t="s">
        <v>2</v>
      </c>
      <c r="T327" s="3" t="s">
        <v>2</v>
      </c>
      <c r="U327" s="3" t="s">
        <v>2</v>
      </c>
      <c r="V327" s="3" t="s">
        <v>2</v>
      </c>
      <c r="W327" s="3" t="s">
        <v>2</v>
      </c>
      <c r="X327" s="3" t="s">
        <v>2</v>
      </c>
      <c r="Y327" s="3" t="s">
        <v>2</v>
      </c>
      <c r="Z327" s="3" t="s">
        <v>2</v>
      </c>
      <c r="AA327" s="3" t="s">
        <v>2</v>
      </c>
      <c r="AB327" s="3" t="s">
        <v>2</v>
      </c>
      <c r="AC327" s="3">
        <v>0.04</v>
      </c>
      <c r="AD327" s="2" t="s">
        <v>1</v>
      </c>
      <c r="AE327" s="1" t="e">
        <f>($P327/$DF$4)/((($Q327/$DG$4)^2)/($R327/$DH$4))</f>
        <v>#VALUE!</v>
      </c>
      <c r="AF327" s="1" t="e">
        <f>($P327/$DI$4)/((($Q327/$DJ$4)^2)/($R327/$DK$4))</f>
        <v>#VALUE!</v>
      </c>
      <c r="AG327" s="1" t="e">
        <f>($P327/$DL$4)/((($Q327/$DM$4)^2)/($R327/$DN$4))</f>
        <v>#VALUE!</v>
      </c>
      <c r="AH327" s="1" t="e">
        <f>($P327/$DO$4)/((($Q327/$DP$4)^2)/($R327/$DQ$4))</f>
        <v>#VALUE!</v>
      </c>
      <c r="AI327" t="s">
        <v>2449</v>
      </c>
      <c r="AJ327">
        <v>108</v>
      </c>
      <c r="AK327" s="21">
        <v>-220.04251374480501</v>
      </c>
      <c r="AL327" s="21">
        <v>9.969209968386869E+36</v>
      </c>
      <c r="AM327" s="21">
        <v>4.7310738643774597</v>
      </c>
      <c r="AN327" s="21">
        <v>4.7310738643774597</v>
      </c>
      <c r="AO327" s="21">
        <v>205.59972040555701</v>
      </c>
      <c r="AP327" s="21">
        <v>205.59972040555701</v>
      </c>
      <c r="AQ327" s="21">
        <v>158.41631771967999</v>
      </c>
      <c r="AR327" s="21">
        <v>158.41631771967999</v>
      </c>
      <c r="AS327" s="21">
        <v>38.210280455075797</v>
      </c>
      <c r="AT327" s="21">
        <v>38.210280455075797</v>
      </c>
      <c r="AU327" s="21">
        <v>2.9944630219386199</v>
      </c>
      <c r="AV327" s="21">
        <v>3.0066853217207501</v>
      </c>
      <c r="AW327" s="21">
        <v>38.979270018064099</v>
      </c>
      <c r="AX327" s="21">
        <v>38.870818339861302</v>
      </c>
      <c r="AY327" s="21">
        <v>130.131273086813</v>
      </c>
      <c r="AZ327" s="21">
        <v>130.131273086813</v>
      </c>
      <c r="BA327" s="21">
        <v>2.6743995530101001</v>
      </c>
      <c r="BB327" s="21">
        <v>2.6743995530101001</v>
      </c>
      <c r="BC327" s="21">
        <v>1.80379776933229E-11</v>
      </c>
      <c r="BD327"/>
      <c r="BE327"/>
      <c r="BF327"/>
      <c r="BG327"/>
      <c r="BH327"/>
      <c r="BI327"/>
      <c r="BJ327"/>
      <c r="BK327"/>
      <c r="BL327"/>
      <c r="BM327"/>
      <c r="BN327"/>
    </row>
    <row r="328" spans="1:66">
      <c r="A328" s="4">
        <v>326</v>
      </c>
      <c r="B328" s="2" t="s">
        <v>2448</v>
      </c>
      <c r="C328" s="2" t="s">
        <v>2452</v>
      </c>
      <c r="D328" s="2" t="s">
        <v>2019</v>
      </c>
      <c r="E328" s="2" t="s">
        <v>2451</v>
      </c>
      <c r="F328" s="2" t="s">
        <v>768</v>
      </c>
      <c r="G328" s="2" t="s">
        <v>2450</v>
      </c>
      <c r="H328" s="4">
        <v>15</v>
      </c>
      <c r="I328" s="4">
        <v>7</v>
      </c>
      <c r="J328" s="4">
        <v>2000</v>
      </c>
      <c r="K328" s="3">
        <v>-175</v>
      </c>
      <c r="L328" s="3">
        <v>20</v>
      </c>
      <c r="M328" s="4">
        <v>3938</v>
      </c>
      <c r="N328" s="3" t="s">
        <v>1075</v>
      </c>
      <c r="O328" s="3" t="s">
        <v>2</v>
      </c>
      <c r="P328" s="3" t="s">
        <v>2</v>
      </c>
      <c r="Q328" s="3" t="s">
        <v>2</v>
      </c>
      <c r="R328" s="3">
        <v>44.6</v>
      </c>
      <c r="S328" s="3" t="s">
        <v>2</v>
      </c>
      <c r="T328" s="3" t="s">
        <v>2</v>
      </c>
      <c r="U328" s="3" t="s">
        <v>2</v>
      </c>
      <c r="V328" s="3" t="s">
        <v>2</v>
      </c>
      <c r="W328" s="3" t="s">
        <v>2</v>
      </c>
      <c r="X328" s="3" t="s">
        <v>2</v>
      </c>
      <c r="Y328" s="3" t="s">
        <v>2</v>
      </c>
      <c r="Z328" s="3" t="s">
        <v>2</v>
      </c>
      <c r="AA328" s="3" t="s">
        <v>2</v>
      </c>
      <c r="AB328" s="3" t="s">
        <v>2</v>
      </c>
      <c r="AC328" s="3">
        <v>0.04</v>
      </c>
      <c r="AD328" s="2" t="s">
        <v>1</v>
      </c>
      <c r="AE328" s="1" t="e">
        <f>($P328/$DF$4)/((($Q328/$DG$4)^2)/($R328/$DH$4))</f>
        <v>#VALUE!</v>
      </c>
      <c r="AF328" s="1" t="e">
        <f>($P328/$DI$4)/((($Q328/$DJ$4)^2)/($R328/$DK$4))</f>
        <v>#VALUE!</v>
      </c>
      <c r="AG328" s="1" t="e">
        <f>($P328/$DL$4)/((($Q328/$DM$4)^2)/($R328/$DN$4))</f>
        <v>#VALUE!</v>
      </c>
      <c r="AH328" s="1" t="e">
        <f>($P328/$DO$4)/((($Q328/$DP$4)^2)/($R328/$DQ$4))</f>
        <v>#VALUE!</v>
      </c>
      <c r="AI328" t="s">
        <v>2449</v>
      </c>
      <c r="AJ328">
        <v>108</v>
      </c>
      <c r="AK328" s="21">
        <v>-215.62954943874399</v>
      </c>
      <c r="AL328" s="21">
        <v>9.969209968386869E+36</v>
      </c>
      <c r="AM328" s="21">
        <v>4.2494483369902598</v>
      </c>
      <c r="AN328" s="21">
        <v>4.2494483369902598</v>
      </c>
      <c r="AO328" s="21">
        <v>184.66595181127599</v>
      </c>
      <c r="AP328" s="21">
        <v>184.66595181127599</v>
      </c>
      <c r="AQ328" s="21">
        <v>151.374090385437</v>
      </c>
      <c r="AR328" s="21">
        <v>151.374090385437</v>
      </c>
      <c r="AS328" s="21">
        <v>36.803400886435298</v>
      </c>
      <c r="AT328" s="21">
        <v>36.803400886435298</v>
      </c>
      <c r="AU328" s="21">
        <v>3.5069566447013298</v>
      </c>
      <c r="AV328" s="21">
        <v>3.5804950227862902</v>
      </c>
      <c r="AW328" s="21">
        <v>45.4689573727156</v>
      </c>
      <c r="AX328" s="21">
        <v>45.659714140892</v>
      </c>
      <c r="AY328" s="21">
        <v>152.39990206501801</v>
      </c>
      <c r="AZ328" s="21">
        <v>152.39990206501801</v>
      </c>
      <c r="BA328" s="21">
        <v>2.5159746871339599</v>
      </c>
      <c r="BB328" s="21">
        <v>2.5159746871339599</v>
      </c>
      <c r="BC328" s="21">
        <v>1.80379776933229E-11</v>
      </c>
      <c r="BD328"/>
      <c r="BE328"/>
      <c r="BF328"/>
      <c r="BG328"/>
      <c r="BH328"/>
      <c r="BI328"/>
      <c r="BJ328"/>
      <c r="BK328"/>
      <c r="BL328"/>
      <c r="BM328"/>
      <c r="BN328"/>
    </row>
    <row r="329" spans="1:66">
      <c r="A329" s="4">
        <v>327</v>
      </c>
      <c r="B329" s="2" t="s">
        <v>2448</v>
      </c>
      <c r="C329" s="2" t="s">
        <v>2452</v>
      </c>
      <c r="D329" s="2" t="s">
        <v>2019</v>
      </c>
      <c r="E329" s="2" t="s">
        <v>2451</v>
      </c>
      <c r="F329" s="2" t="s">
        <v>768</v>
      </c>
      <c r="G329" s="2" t="s">
        <v>2450</v>
      </c>
      <c r="H329" s="4">
        <v>14</v>
      </c>
      <c r="I329" s="4">
        <v>7</v>
      </c>
      <c r="J329" s="4">
        <v>2000</v>
      </c>
      <c r="K329" s="3">
        <v>-175</v>
      </c>
      <c r="L329" s="3">
        <v>20</v>
      </c>
      <c r="M329" s="4">
        <v>3995</v>
      </c>
      <c r="N329" s="3">
        <v>-4.8</v>
      </c>
      <c r="O329" s="3" t="s">
        <v>2</v>
      </c>
      <c r="P329" s="3" t="s">
        <v>2</v>
      </c>
      <c r="Q329" s="3" t="s">
        <v>2</v>
      </c>
      <c r="R329" s="3" t="s">
        <v>2</v>
      </c>
      <c r="S329" s="3" t="s">
        <v>2</v>
      </c>
      <c r="T329" s="3" t="s">
        <v>2</v>
      </c>
      <c r="U329" s="3" t="s">
        <v>2</v>
      </c>
      <c r="V329" s="3" t="s">
        <v>2</v>
      </c>
      <c r="W329" s="3" t="s">
        <v>2</v>
      </c>
      <c r="X329" s="3" t="s">
        <v>2</v>
      </c>
      <c r="Y329" s="3" t="s">
        <v>2</v>
      </c>
      <c r="Z329" s="3" t="s">
        <v>2</v>
      </c>
      <c r="AA329" s="3" t="s">
        <v>2</v>
      </c>
      <c r="AB329" s="3" t="s">
        <v>2</v>
      </c>
      <c r="AC329" s="3">
        <v>0.04</v>
      </c>
      <c r="AD329" s="2" t="s">
        <v>1</v>
      </c>
      <c r="AE329" s="1" t="e">
        <f>($P329/$DF$4)/((($Q329/$DG$4)^2)/($R329/$DH$4))</f>
        <v>#VALUE!</v>
      </c>
      <c r="AF329" s="1" t="e">
        <f>($P329/$DI$4)/((($Q329/$DJ$4)^2)/($R329/$DK$4))</f>
        <v>#VALUE!</v>
      </c>
      <c r="AG329" s="1" t="e">
        <f>($P329/$DL$4)/((($Q329/$DM$4)^2)/($R329/$DN$4))</f>
        <v>#VALUE!</v>
      </c>
      <c r="AH329" s="1" t="e">
        <f>($P329/$DO$4)/((($Q329/$DP$4)^2)/($R329/$DQ$4))</f>
        <v>#VALUE!</v>
      </c>
      <c r="AI329" t="s">
        <v>2449</v>
      </c>
      <c r="AJ329">
        <v>108</v>
      </c>
      <c r="AK329" s="21">
        <v>-215.12027433089901</v>
      </c>
      <c r="AL329" s="21">
        <v>9.969209968386869E+36</v>
      </c>
      <c r="AM329" s="21">
        <v>4.2248506850317904</v>
      </c>
      <c r="AN329" s="21">
        <v>4.2248506850317904</v>
      </c>
      <c r="AO329" s="21">
        <v>183.59678581663101</v>
      </c>
      <c r="AP329" s="21">
        <v>183.59678581663101</v>
      </c>
      <c r="AQ329" s="21">
        <v>151.25205087661701</v>
      </c>
      <c r="AR329" s="21">
        <v>151.25205087661701</v>
      </c>
      <c r="AS329" s="21">
        <v>36.729828579802302</v>
      </c>
      <c r="AT329" s="21">
        <v>36.729828579802302</v>
      </c>
      <c r="AU329" s="21">
        <v>3.5423030914836802</v>
      </c>
      <c r="AV329" s="21">
        <v>3.5862783750421099</v>
      </c>
      <c r="AW329" s="21">
        <v>45.803213223030703</v>
      </c>
      <c r="AX329" s="21">
        <v>46.035880601406099</v>
      </c>
      <c r="AY329" s="21">
        <v>153.93573517869899</v>
      </c>
      <c r="AZ329" s="21">
        <v>153.93573517869899</v>
      </c>
      <c r="BA329" s="21">
        <v>2.5169477161216101</v>
      </c>
      <c r="BB329" s="21">
        <v>2.5169477161216101</v>
      </c>
      <c r="BC329" s="21">
        <v>1.80379776933229E-11</v>
      </c>
      <c r="BD329"/>
      <c r="BE329"/>
      <c r="BF329"/>
      <c r="BG329"/>
      <c r="BH329"/>
      <c r="BI329"/>
      <c r="BJ329"/>
      <c r="BK329"/>
      <c r="BL329"/>
      <c r="BM329"/>
      <c r="BN329"/>
    </row>
    <row r="330" spans="1:66">
      <c r="A330" s="4">
        <v>328</v>
      </c>
      <c r="B330" s="2" t="s">
        <v>2448</v>
      </c>
      <c r="C330" s="2" t="s">
        <v>2452</v>
      </c>
      <c r="D330" s="2" t="s">
        <v>2019</v>
      </c>
      <c r="E330" s="2" t="s">
        <v>2451</v>
      </c>
      <c r="F330" s="2" t="s">
        <v>768</v>
      </c>
      <c r="G330" s="2" t="s">
        <v>2450</v>
      </c>
      <c r="H330" s="4">
        <v>15</v>
      </c>
      <c r="I330" s="4">
        <v>7</v>
      </c>
      <c r="J330" s="4">
        <v>2000</v>
      </c>
      <c r="K330" s="3">
        <v>-175</v>
      </c>
      <c r="L330" s="3">
        <v>20</v>
      </c>
      <c r="M330" s="4">
        <v>4913</v>
      </c>
      <c r="N330" s="3" t="s">
        <v>1075</v>
      </c>
      <c r="O330" s="3" t="s">
        <v>2</v>
      </c>
      <c r="P330" s="3" t="s">
        <v>2</v>
      </c>
      <c r="Q330" s="3" t="s">
        <v>2</v>
      </c>
      <c r="R330" s="3">
        <v>40.799999999999997</v>
      </c>
      <c r="S330" s="3" t="s">
        <v>2</v>
      </c>
      <c r="T330" s="3" t="s">
        <v>2</v>
      </c>
      <c r="U330" s="3" t="s">
        <v>2</v>
      </c>
      <c r="V330" s="3" t="s">
        <v>2</v>
      </c>
      <c r="W330" s="3" t="s">
        <v>2</v>
      </c>
      <c r="X330" s="3" t="s">
        <v>2</v>
      </c>
      <c r="Y330" s="3" t="s">
        <v>2</v>
      </c>
      <c r="Z330" s="3" t="s">
        <v>2</v>
      </c>
      <c r="AA330" s="3" t="s">
        <v>2</v>
      </c>
      <c r="AB330" s="3" t="s">
        <v>2</v>
      </c>
      <c r="AC330" s="3">
        <v>0.04</v>
      </c>
      <c r="AD330" s="2" t="s">
        <v>1</v>
      </c>
      <c r="AE330" s="1" t="e">
        <f>($P330/$DF$4)/((($Q330/$DG$4)^2)/($R330/$DH$4))</f>
        <v>#VALUE!</v>
      </c>
      <c r="AF330" s="1" t="e">
        <f>($P330/$DI$4)/((($Q330/$DJ$4)^2)/($R330/$DK$4))</f>
        <v>#VALUE!</v>
      </c>
      <c r="AG330" s="1" t="e">
        <f>($P330/$DL$4)/((($Q330/$DM$4)^2)/($R330/$DN$4))</f>
        <v>#VALUE!</v>
      </c>
      <c r="AH330" s="1" t="e">
        <f>($P330/$DO$4)/((($Q330/$DP$4)^2)/($R330/$DQ$4))</f>
        <v>#VALUE!</v>
      </c>
      <c r="AI330" t="s">
        <v>2449</v>
      </c>
      <c r="AJ330">
        <v>108</v>
      </c>
      <c r="AK330" s="21">
        <v>-203.36048787918099</v>
      </c>
      <c r="AL330" s="21">
        <v>9.969209968386869E+36</v>
      </c>
      <c r="AM330" s="21">
        <v>3.7141397301801802</v>
      </c>
      <c r="AN330" s="21">
        <v>3.7141397301801802</v>
      </c>
      <c r="AO330" s="21">
        <v>161.40153622198599</v>
      </c>
      <c r="AP330" s="21">
        <v>161.40153622198599</v>
      </c>
      <c r="AQ330" s="21">
        <v>138.25600698159201</v>
      </c>
      <c r="AR330" s="21">
        <v>138.25600698159201</v>
      </c>
      <c r="AS330" s="21">
        <v>34.735312903158302</v>
      </c>
      <c r="AT330" s="21">
        <v>34.735312903158302</v>
      </c>
      <c r="AU330" s="21">
        <v>4.1657458822073004</v>
      </c>
      <c r="AV330" s="21">
        <v>4.1714866500738497</v>
      </c>
      <c r="AW330" s="21">
        <v>52.573987862752503</v>
      </c>
      <c r="AX330" s="21">
        <v>52.422081677278598</v>
      </c>
      <c r="AY330" s="21">
        <v>181.026526530448</v>
      </c>
      <c r="AZ330" s="21">
        <v>181.026526530448</v>
      </c>
      <c r="BA330" s="21">
        <v>2.4852896881116702</v>
      </c>
      <c r="BB330" s="21">
        <v>2.4852896881116702</v>
      </c>
      <c r="BC330" s="21">
        <v>1.80379776933229E-11</v>
      </c>
      <c r="BD330"/>
      <c r="BE330"/>
      <c r="BF330"/>
      <c r="BG330"/>
      <c r="BH330"/>
      <c r="BI330"/>
      <c r="BJ330"/>
      <c r="BK330"/>
      <c r="BL330"/>
      <c r="BM330"/>
      <c r="BN330"/>
    </row>
    <row r="331" spans="1:66">
      <c r="A331" s="4">
        <v>329</v>
      </c>
      <c r="B331" s="2" t="s">
        <v>2448</v>
      </c>
      <c r="C331" s="2" t="s">
        <v>2452</v>
      </c>
      <c r="D331" s="2" t="s">
        <v>2019</v>
      </c>
      <c r="E331" s="2" t="s">
        <v>2451</v>
      </c>
      <c r="F331" s="2" t="s">
        <v>768</v>
      </c>
      <c r="G331" s="2" t="s">
        <v>2450</v>
      </c>
      <c r="H331" s="4">
        <v>14</v>
      </c>
      <c r="I331" s="4">
        <v>7</v>
      </c>
      <c r="J331" s="4">
        <v>2000</v>
      </c>
      <c r="K331" s="3">
        <v>-175</v>
      </c>
      <c r="L331" s="3">
        <v>20</v>
      </c>
      <c r="M331" s="4">
        <v>5007</v>
      </c>
      <c r="N331" s="3">
        <v>-5</v>
      </c>
      <c r="O331" s="3" t="s">
        <v>2</v>
      </c>
      <c r="P331" s="3" t="s">
        <v>2</v>
      </c>
      <c r="Q331" s="3" t="s">
        <v>2</v>
      </c>
      <c r="R331" s="3" t="s">
        <v>2</v>
      </c>
      <c r="S331" s="3" t="s">
        <v>2</v>
      </c>
      <c r="T331" s="3" t="s">
        <v>2</v>
      </c>
      <c r="U331" s="3" t="s">
        <v>2</v>
      </c>
      <c r="V331" s="3" t="s">
        <v>2</v>
      </c>
      <c r="W331" s="3" t="s">
        <v>2</v>
      </c>
      <c r="X331" s="3" t="s">
        <v>2</v>
      </c>
      <c r="Y331" s="3" t="s">
        <v>2</v>
      </c>
      <c r="Z331" s="3" t="s">
        <v>2</v>
      </c>
      <c r="AA331" s="3" t="s">
        <v>2</v>
      </c>
      <c r="AB331" s="3" t="s">
        <v>2</v>
      </c>
      <c r="AC331" s="3">
        <v>0.04</v>
      </c>
      <c r="AD331" s="2" t="s">
        <v>1</v>
      </c>
      <c r="AE331" s="1" t="e">
        <f>($P331/$DF$4)/((($Q331/$DG$4)^2)/($R331/$DH$4))</f>
        <v>#VALUE!</v>
      </c>
      <c r="AF331" s="1" t="e">
        <f>($P331/$DI$4)/((($Q331/$DJ$4)^2)/($R331/$DK$4))</f>
        <v>#VALUE!</v>
      </c>
      <c r="AG331" s="1" t="e">
        <f>($P331/$DL$4)/((($Q331/$DM$4)^2)/($R331/$DN$4))</f>
        <v>#VALUE!</v>
      </c>
      <c r="AH331" s="1" t="e">
        <f>($P331/$DO$4)/((($Q331/$DP$4)^2)/($R331/$DQ$4))</f>
        <v>#VALUE!</v>
      </c>
      <c r="AI331" t="s">
        <v>2449</v>
      </c>
      <c r="AJ331">
        <v>108</v>
      </c>
      <c r="AK331" s="21"/>
      <c r="AL331" s="21">
        <v>9.969209968386869E+36</v>
      </c>
      <c r="AM331" s="21">
        <v>3.6997780858842999</v>
      </c>
      <c r="AN331" s="21">
        <v>3.6997780858842999</v>
      </c>
      <c r="AO331" s="21">
        <v>160.777461924394</v>
      </c>
      <c r="AP331" s="21">
        <v>160.777461924394</v>
      </c>
      <c r="AQ331" s="21">
        <v>138.575096486744</v>
      </c>
      <c r="AR331" s="21">
        <v>138.575096486744</v>
      </c>
      <c r="AS331" s="21">
        <v>34.537514508899903</v>
      </c>
      <c r="AT331" s="21">
        <v>34.537514508899903</v>
      </c>
      <c r="AU331" s="21">
        <v>4.0949610360358903</v>
      </c>
      <c r="AV331" s="21">
        <v>4.0979687565565097</v>
      </c>
      <c r="AW331" s="21">
        <v>52.763522651320997</v>
      </c>
      <c r="AX331" s="21">
        <v>52.575116498846803</v>
      </c>
      <c r="AY331" s="21">
        <v>177.95052440307401</v>
      </c>
      <c r="AZ331" s="21">
        <v>177.95052440307401</v>
      </c>
      <c r="BA331" s="21">
        <v>2.4367543509288798</v>
      </c>
      <c r="BB331" s="21">
        <v>2.4367543509288798</v>
      </c>
      <c r="BC331" s="21">
        <v>1.80379776933229E-11</v>
      </c>
      <c r="BD331"/>
      <c r="BE331"/>
      <c r="BF331"/>
      <c r="BG331"/>
      <c r="BH331"/>
      <c r="BI331"/>
      <c r="BJ331"/>
      <c r="BK331"/>
      <c r="BL331"/>
      <c r="BM331"/>
      <c r="BN331"/>
    </row>
    <row r="332" spans="1:66">
      <c r="A332" s="4">
        <v>330</v>
      </c>
      <c r="B332" s="2" t="s">
        <v>2448</v>
      </c>
      <c r="C332" s="2" t="s">
        <v>2452</v>
      </c>
      <c r="D332" s="2" t="s">
        <v>2019</v>
      </c>
      <c r="E332" s="2" t="s">
        <v>2451</v>
      </c>
      <c r="F332" s="2" t="s">
        <v>768</v>
      </c>
      <c r="G332" s="2" t="s">
        <v>2450</v>
      </c>
      <c r="H332" s="4">
        <v>14</v>
      </c>
      <c r="I332" s="4">
        <v>7</v>
      </c>
      <c r="J332" s="4">
        <v>2000</v>
      </c>
      <c r="K332" s="3">
        <v>-175</v>
      </c>
      <c r="L332" s="3">
        <v>20</v>
      </c>
      <c r="M332" s="4">
        <v>5300</v>
      </c>
      <c r="N332" s="3">
        <v>-5.8</v>
      </c>
      <c r="O332" s="3" t="s">
        <v>2</v>
      </c>
      <c r="P332" s="3" t="s">
        <v>2</v>
      </c>
      <c r="Q332" s="3" t="s">
        <v>2</v>
      </c>
      <c r="R332" s="3" t="s">
        <v>2</v>
      </c>
      <c r="S332" s="3" t="s">
        <v>2</v>
      </c>
      <c r="T332" s="3" t="s">
        <v>2</v>
      </c>
      <c r="U332" s="3" t="s">
        <v>2</v>
      </c>
      <c r="V332" s="3" t="s">
        <v>2</v>
      </c>
      <c r="W332" s="3" t="s">
        <v>2</v>
      </c>
      <c r="X332" s="3" t="s">
        <v>2</v>
      </c>
      <c r="Y332" s="3" t="s">
        <v>2</v>
      </c>
      <c r="Z332" s="3" t="s">
        <v>2</v>
      </c>
      <c r="AA332" s="3" t="s">
        <v>2</v>
      </c>
      <c r="AB332" s="3" t="s">
        <v>2</v>
      </c>
      <c r="AC332" s="3">
        <v>0.04</v>
      </c>
      <c r="AD332" s="2" t="s">
        <v>1</v>
      </c>
      <c r="AE332" s="1" t="e">
        <f>($P332/$DF$4)/((($Q332/$DG$4)^2)/($R332/$DH$4))</f>
        <v>#VALUE!</v>
      </c>
      <c r="AF332" s="1" t="e">
        <f>($P332/$DI$4)/((($Q332/$DJ$4)^2)/($R332/$DK$4))</f>
        <v>#VALUE!</v>
      </c>
      <c r="AG332" s="1" t="e">
        <f>($P332/$DL$4)/((($Q332/$DM$4)^2)/($R332/$DN$4))</f>
        <v>#VALUE!</v>
      </c>
      <c r="AH332" s="1" t="e">
        <f>($P332/$DO$4)/((($Q332/$DP$4)^2)/($R332/$DQ$4))</f>
        <v>#VALUE!</v>
      </c>
      <c r="AI332" t="s">
        <v>2449</v>
      </c>
      <c r="AJ332">
        <v>108</v>
      </c>
      <c r="AK332" s="21"/>
      <c r="AL332" s="21">
        <v>9.969209968386869E+36</v>
      </c>
      <c r="AM332" s="21">
        <v>3.6349397646753401</v>
      </c>
      <c r="AN332" s="21">
        <v>3.6349397646753401</v>
      </c>
      <c r="AO332" s="21">
        <v>157.959944867432</v>
      </c>
      <c r="AP332" s="21">
        <v>157.959944867432</v>
      </c>
      <c r="AQ332" s="21">
        <v>137.80938236615799</v>
      </c>
      <c r="AR332" s="21">
        <v>137.80938236615799</v>
      </c>
      <c r="AS332" s="21">
        <v>33.938722539366303</v>
      </c>
      <c r="AT332" s="21">
        <v>33.938722539366303</v>
      </c>
      <c r="AU332" s="21">
        <v>4.1057948463144402</v>
      </c>
      <c r="AV332" s="21">
        <v>4.1192100140435004</v>
      </c>
      <c r="AW332" s="21">
        <v>53.569896315970603</v>
      </c>
      <c r="AX332" s="21">
        <v>53.5191402560786</v>
      </c>
      <c r="AY332" s="21">
        <v>178.42142407813401</v>
      </c>
      <c r="AZ332" s="21">
        <v>178.42142407813401</v>
      </c>
      <c r="BA332" s="21">
        <v>2.4155017411151101</v>
      </c>
      <c r="BB332" s="21">
        <v>2.4155017411151101</v>
      </c>
      <c r="BC332" s="21">
        <v>1.80379776933229E-11</v>
      </c>
      <c r="BD332"/>
      <c r="BE332"/>
      <c r="BF332"/>
      <c r="BG332"/>
      <c r="BH332"/>
      <c r="BI332"/>
      <c r="BJ332"/>
      <c r="BK332"/>
      <c r="BL332"/>
      <c r="BM332"/>
      <c r="BN332"/>
    </row>
    <row r="333" spans="1:66">
      <c r="A333" s="4">
        <v>331</v>
      </c>
      <c r="B333" s="2" t="s">
        <v>2448</v>
      </c>
      <c r="C333" s="2" t="s">
        <v>2452</v>
      </c>
      <c r="D333" s="2" t="s">
        <v>2019</v>
      </c>
      <c r="E333" s="2" t="s">
        <v>2451</v>
      </c>
      <c r="F333" s="2" t="s">
        <v>768</v>
      </c>
      <c r="G333" s="2" t="s">
        <v>2450</v>
      </c>
      <c r="H333" s="4">
        <v>15</v>
      </c>
      <c r="I333" s="4">
        <v>7</v>
      </c>
      <c r="J333" s="4">
        <v>2000</v>
      </c>
      <c r="K333" s="3">
        <v>-175</v>
      </c>
      <c r="L333" s="3">
        <v>20</v>
      </c>
      <c r="M333" s="4">
        <v>5312</v>
      </c>
      <c r="N333" s="3" t="s">
        <v>1075</v>
      </c>
      <c r="O333" s="3" t="s">
        <v>2</v>
      </c>
      <c r="P333" s="3" t="s">
        <v>2</v>
      </c>
      <c r="Q333" s="3" t="s">
        <v>2</v>
      </c>
      <c r="R333" s="3">
        <v>43.4</v>
      </c>
      <c r="S333" s="3" t="s">
        <v>2</v>
      </c>
      <c r="T333" s="3" t="s">
        <v>2</v>
      </c>
      <c r="U333" s="3" t="s">
        <v>2</v>
      </c>
      <c r="V333" s="3" t="s">
        <v>2</v>
      </c>
      <c r="W333" s="3" t="s">
        <v>2</v>
      </c>
      <c r="X333" s="3" t="s">
        <v>2</v>
      </c>
      <c r="Y333" s="3" t="s">
        <v>2</v>
      </c>
      <c r="Z333" s="3" t="s">
        <v>2</v>
      </c>
      <c r="AA333" s="3" t="s">
        <v>2</v>
      </c>
      <c r="AB333" s="3" t="s">
        <v>2</v>
      </c>
      <c r="AC333" s="3">
        <v>0.04</v>
      </c>
      <c r="AD333" s="2" t="s">
        <v>1</v>
      </c>
      <c r="AE333" s="1" t="e">
        <f>($P333/$DF$4)/((($Q333/$DG$4)^2)/($R333/$DH$4))</f>
        <v>#VALUE!</v>
      </c>
      <c r="AF333" s="1" t="e">
        <f>($P333/$DI$4)/((($Q333/$DJ$4)^2)/($R333/$DK$4))</f>
        <v>#VALUE!</v>
      </c>
      <c r="AG333" s="1" t="e">
        <f>($P333/$DL$4)/((($Q333/$DM$4)^2)/($R333/$DN$4))</f>
        <v>#VALUE!</v>
      </c>
      <c r="AH333" s="1" t="e">
        <f>($P333/$DO$4)/((($Q333/$DP$4)^2)/($R333/$DQ$4))</f>
        <v>#VALUE!</v>
      </c>
      <c r="AI333" t="s">
        <v>2449</v>
      </c>
      <c r="AJ333">
        <v>108</v>
      </c>
      <c r="AK333" s="21"/>
      <c r="AL333" s="21">
        <v>9.969209968386869E+36</v>
      </c>
      <c r="AM333" s="21">
        <v>3.6188538427101902</v>
      </c>
      <c r="AN333" s="21">
        <v>3.6188538427101902</v>
      </c>
      <c r="AO333" s="21">
        <v>157.26081396177099</v>
      </c>
      <c r="AP333" s="21">
        <v>157.26081396177099</v>
      </c>
      <c r="AQ333" s="21">
        <v>137.35910850391099</v>
      </c>
      <c r="AR333" s="21">
        <v>137.35910850391099</v>
      </c>
      <c r="AS333" s="21">
        <v>33.537481637252</v>
      </c>
      <c r="AT333" s="21">
        <v>33.537481637252</v>
      </c>
      <c r="AU333" s="21">
        <v>4.1258395527120202</v>
      </c>
      <c r="AV333" s="21">
        <v>4.1442119385903302</v>
      </c>
      <c r="AW333" s="21">
        <v>53.825495696486101</v>
      </c>
      <c r="AX333" s="21">
        <v>53.822353553771997</v>
      </c>
      <c r="AY333" s="21">
        <v>179.29237297452499</v>
      </c>
      <c r="AZ333" s="21">
        <v>179.29237297452499</v>
      </c>
      <c r="BA333" s="21">
        <v>2.40247181093484</v>
      </c>
      <c r="BB333" s="21">
        <v>2.40247181093484</v>
      </c>
      <c r="BC333" s="21">
        <v>1.80379776933229E-11</v>
      </c>
      <c r="BD333"/>
      <c r="BE333"/>
      <c r="BF333"/>
      <c r="BG333"/>
      <c r="BH333"/>
      <c r="BI333"/>
      <c r="BJ333"/>
      <c r="BK333"/>
      <c r="BL333"/>
      <c r="BM333"/>
      <c r="BN333"/>
    </row>
    <row r="334" spans="1:66">
      <c r="A334" s="4">
        <v>332</v>
      </c>
      <c r="B334" s="2" t="s">
        <v>2448</v>
      </c>
      <c r="C334" s="2" t="s">
        <v>1445</v>
      </c>
      <c r="D334" s="2" t="s">
        <v>2447</v>
      </c>
      <c r="E334" s="2" t="s">
        <v>2447</v>
      </c>
      <c r="F334" s="2" t="s">
        <v>768</v>
      </c>
      <c r="G334" s="2">
        <v>5</v>
      </c>
      <c r="H334" s="4">
        <v>5</v>
      </c>
      <c r="I334" s="4">
        <v>8</v>
      </c>
      <c r="J334" s="4">
        <v>2008</v>
      </c>
      <c r="K334" s="3">
        <v>-160.12</v>
      </c>
      <c r="L334" s="3">
        <v>47</v>
      </c>
      <c r="M334" s="4">
        <v>4901</v>
      </c>
      <c r="N334" s="3">
        <v>-4.4000000000000004</v>
      </c>
      <c r="O334" s="3" t="s">
        <v>2</v>
      </c>
      <c r="P334" s="3" t="s">
        <v>2</v>
      </c>
      <c r="Q334" s="3" t="s">
        <v>2</v>
      </c>
      <c r="R334" s="3" t="s">
        <v>2</v>
      </c>
      <c r="S334" s="3" t="s">
        <v>2</v>
      </c>
      <c r="T334" s="3" t="s">
        <v>2</v>
      </c>
      <c r="U334" s="3" t="s">
        <v>2</v>
      </c>
      <c r="V334" s="3" t="s">
        <v>2</v>
      </c>
      <c r="W334" s="3" t="s">
        <v>2</v>
      </c>
      <c r="X334" s="3" t="s">
        <v>2</v>
      </c>
      <c r="Y334" s="3" t="s">
        <v>2</v>
      </c>
      <c r="Z334" s="3" t="s">
        <v>2</v>
      </c>
      <c r="AA334" s="3" t="s">
        <v>2</v>
      </c>
      <c r="AB334" s="3" t="s">
        <v>2</v>
      </c>
      <c r="AC334" s="3">
        <v>0.04</v>
      </c>
      <c r="AD334" s="2" t="s">
        <v>1</v>
      </c>
      <c r="AE334" s="1" t="e">
        <f>($P334/$DF$4)/((($Q334/$DG$4)^2)/($R334/$DH$4))</f>
        <v>#VALUE!</v>
      </c>
      <c r="AF334" s="1" t="e">
        <f>($P334/$DI$4)/((($Q334/$DJ$4)^2)/($R334/$DK$4))</f>
        <v>#VALUE!</v>
      </c>
      <c r="AG334" s="1" t="e">
        <f>($P334/$DL$4)/((($Q334/$DM$4)^2)/($R334/$DN$4))</f>
        <v>#VALUE!</v>
      </c>
      <c r="AH334" s="1" t="e">
        <f>($P334/$DO$4)/((($Q334/$DP$4)^2)/($R334/$DQ$4))</f>
        <v>#VALUE!</v>
      </c>
      <c r="AI334" t="s">
        <v>2446</v>
      </c>
      <c r="AJ334">
        <v>109</v>
      </c>
      <c r="AK334" s="21">
        <v>-220.39117858314501</v>
      </c>
      <c r="AL334" s="21">
        <v>9.969209968386869E+36</v>
      </c>
      <c r="AM334" s="21">
        <v>4.3962794637680096</v>
      </c>
      <c r="AN334" s="21">
        <v>4.3962794637680096</v>
      </c>
      <c r="AO334" s="21">
        <v>191.04829863155999</v>
      </c>
      <c r="AP334" s="21">
        <v>191.04829863155999</v>
      </c>
      <c r="AQ334" s="21">
        <v>169.62191169738799</v>
      </c>
      <c r="AR334" s="21">
        <v>169.62191169738799</v>
      </c>
      <c r="AS334" s="21">
        <v>37.596567189693502</v>
      </c>
      <c r="AT334" s="21">
        <v>37.596567189693502</v>
      </c>
      <c r="AU334" s="21">
        <v>3.3919163142144702</v>
      </c>
      <c r="AV334" s="21">
        <v>3.4169054308533702</v>
      </c>
      <c r="AW334" s="21">
        <v>43.636390242576603</v>
      </c>
      <c r="AX334" s="21">
        <v>43.8233372974396</v>
      </c>
      <c r="AY334" s="21">
        <v>147.40187521289701</v>
      </c>
      <c r="AZ334" s="21">
        <v>147.40187521289701</v>
      </c>
      <c r="BA334" s="21">
        <v>2.6153189571201798</v>
      </c>
      <c r="BB334" s="21">
        <v>2.6153189571201798</v>
      </c>
      <c r="BC334" s="21">
        <v>1.0748346456380099E-11</v>
      </c>
      <c r="BD334"/>
      <c r="BE334"/>
      <c r="BF334"/>
      <c r="BG334"/>
      <c r="BH334"/>
      <c r="BI334"/>
      <c r="BJ334"/>
      <c r="BK334"/>
      <c r="BL334"/>
      <c r="BM334"/>
      <c r="BN334"/>
    </row>
    <row r="335" spans="1:66">
      <c r="A335" s="4">
        <v>333</v>
      </c>
      <c r="B335" s="2" t="s">
        <v>2448</v>
      </c>
      <c r="C335" s="2" t="s">
        <v>1445</v>
      </c>
      <c r="D335" s="2" t="s">
        <v>2447</v>
      </c>
      <c r="E335" s="2" t="s">
        <v>2447</v>
      </c>
      <c r="F335" s="2" t="s">
        <v>768</v>
      </c>
      <c r="G335" s="2">
        <v>5</v>
      </c>
      <c r="H335" s="4">
        <v>5</v>
      </c>
      <c r="I335" s="4">
        <v>8</v>
      </c>
      <c r="J335" s="4">
        <v>2008</v>
      </c>
      <c r="K335" s="3">
        <v>-160.12</v>
      </c>
      <c r="L335" s="3">
        <v>47</v>
      </c>
      <c r="M335" s="4">
        <v>4901</v>
      </c>
      <c r="N335" s="3">
        <v>-4.2</v>
      </c>
      <c r="O335" s="3" t="s">
        <v>2</v>
      </c>
      <c r="P335" s="3" t="s">
        <v>2</v>
      </c>
      <c r="Q335" s="3" t="s">
        <v>2</v>
      </c>
      <c r="R335" s="3" t="s">
        <v>2</v>
      </c>
      <c r="S335" s="3" t="s">
        <v>2</v>
      </c>
      <c r="T335" s="3" t="s">
        <v>2</v>
      </c>
      <c r="U335" s="3" t="s">
        <v>2</v>
      </c>
      <c r="V335" s="3" t="s">
        <v>2</v>
      </c>
      <c r="W335" s="3" t="s">
        <v>2</v>
      </c>
      <c r="X335" s="3" t="s">
        <v>2</v>
      </c>
      <c r="Y335" s="3" t="s">
        <v>2</v>
      </c>
      <c r="Z335" s="3" t="s">
        <v>2</v>
      </c>
      <c r="AA335" s="3" t="s">
        <v>2</v>
      </c>
      <c r="AB335" s="3" t="s">
        <v>2</v>
      </c>
      <c r="AC335" s="3">
        <v>0.04</v>
      </c>
      <c r="AD335" s="2" t="s">
        <v>1</v>
      </c>
      <c r="AE335" s="1" t="e">
        <f>($P335/$DF$4)/((($Q335/$DG$4)^2)/($R335/$DH$4))</f>
        <v>#VALUE!</v>
      </c>
      <c r="AF335" s="1" t="e">
        <f>($P335/$DI$4)/((($Q335/$DJ$4)^2)/($R335/$DK$4))</f>
        <v>#VALUE!</v>
      </c>
      <c r="AG335" s="1" t="e">
        <f>($P335/$DL$4)/((($Q335/$DM$4)^2)/($R335/$DN$4))</f>
        <v>#VALUE!</v>
      </c>
      <c r="AH335" s="1" t="e">
        <f>($P335/$DO$4)/((($Q335/$DP$4)^2)/($R335/$DQ$4))</f>
        <v>#VALUE!</v>
      </c>
      <c r="AI335" t="s">
        <v>2446</v>
      </c>
      <c r="AJ335">
        <v>109</v>
      </c>
      <c r="AK335" s="21">
        <v>-220.39117858314501</v>
      </c>
      <c r="AL335" s="21">
        <v>9.969209968386869E+36</v>
      </c>
      <c r="AM335" s="21">
        <v>4.3962794637680096</v>
      </c>
      <c r="AN335" s="21">
        <v>4.3962794637680096</v>
      </c>
      <c r="AO335" s="21">
        <v>191.04829863155999</v>
      </c>
      <c r="AP335" s="21">
        <v>191.04829863155999</v>
      </c>
      <c r="AQ335" s="21">
        <v>169.62191169738799</v>
      </c>
      <c r="AR335" s="21">
        <v>169.62191169738799</v>
      </c>
      <c r="AS335" s="21">
        <v>37.596567189693502</v>
      </c>
      <c r="AT335" s="21">
        <v>37.596567189693502</v>
      </c>
      <c r="AU335" s="21">
        <v>3.3919163142144702</v>
      </c>
      <c r="AV335" s="21">
        <v>3.4169054308533702</v>
      </c>
      <c r="AW335" s="21">
        <v>43.636390242576603</v>
      </c>
      <c r="AX335" s="21">
        <v>43.8233372974396</v>
      </c>
      <c r="AY335" s="21">
        <v>147.40187521289701</v>
      </c>
      <c r="AZ335" s="21">
        <v>147.40187521289701</v>
      </c>
      <c r="BA335" s="21">
        <v>2.6153189571201798</v>
      </c>
      <c r="BB335" s="21">
        <v>2.6153189571201798</v>
      </c>
      <c r="BC335" s="21">
        <v>1.0748346456380099E-11</v>
      </c>
      <c r="BD335"/>
      <c r="BE335"/>
      <c r="BF335"/>
      <c r="BG335"/>
      <c r="BH335"/>
      <c r="BI335"/>
      <c r="BJ335"/>
      <c r="BK335"/>
      <c r="BL335"/>
      <c r="BM335"/>
      <c r="BN335"/>
    </row>
    <row r="336" spans="1:66">
      <c r="A336" s="4">
        <v>334</v>
      </c>
      <c r="B336" s="2" t="s">
        <v>2436</v>
      </c>
      <c r="C336" s="2" t="s">
        <v>1213</v>
      </c>
      <c r="D336" s="2" t="s">
        <v>2444</v>
      </c>
      <c r="E336" s="2" t="s">
        <v>2444</v>
      </c>
      <c r="F336" s="2" t="s">
        <v>1292</v>
      </c>
      <c r="G336" s="2" t="s">
        <v>2441</v>
      </c>
      <c r="H336" s="4">
        <v>7</v>
      </c>
      <c r="I336" s="4">
        <v>7</v>
      </c>
      <c r="J336" s="4">
        <v>2001</v>
      </c>
      <c r="K336" s="3">
        <v>33.200000000000003</v>
      </c>
      <c r="L336" s="3">
        <v>78.63</v>
      </c>
      <c r="M336" s="4">
        <v>8</v>
      </c>
      <c r="N336" s="3">
        <v>-10.611776731338507</v>
      </c>
      <c r="O336" s="3" t="s">
        <v>2</v>
      </c>
      <c r="P336" s="3" t="s">
        <v>2</v>
      </c>
      <c r="Q336" s="3" t="s">
        <v>2</v>
      </c>
      <c r="R336" s="3">
        <v>15.9</v>
      </c>
      <c r="S336" s="3" t="s">
        <v>2</v>
      </c>
      <c r="T336" s="3" t="s">
        <v>2</v>
      </c>
      <c r="U336" s="3" t="s">
        <v>2</v>
      </c>
      <c r="V336" s="3" t="s">
        <v>2</v>
      </c>
      <c r="W336" s="3" t="s">
        <v>2</v>
      </c>
      <c r="X336" s="3" t="s">
        <v>2</v>
      </c>
      <c r="Y336" s="3" t="s">
        <v>2</v>
      </c>
      <c r="Z336" s="3" t="s">
        <v>2</v>
      </c>
      <c r="AA336" s="3" t="s">
        <v>2</v>
      </c>
      <c r="AB336" s="3" t="s">
        <v>2</v>
      </c>
      <c r="AC336" s="3">
        <v>0.22</v>
      </c>
      <c r="AD336" s="2" t="s">
        <v>89</v>
      </c>
      <c r="AE336" s="1" t="e">
        <f>($P336/$DF$4)/((($Q336/$DG$4)^2)/($R336/$DH$4))</f>
        <v>#VALUE!</v>
      </c>
      <c r="AF336" s="1" t="e">
        <f>($P336/$DI$4)/((($Q336/$DJ$4)^2)/($R336/$DK$4))</f>
        <v>#VALUE!</v>
      </c>
      <c r="AG336" s="1" t="e">
        <f>($P336/$DL$4)/((($Q336/$DM$4)^2)/($R336/$DN$4))</f>
        <v>#VALUE!</v>
      </c>
      <c r="AH336" s="1" t="e">
        <f>($P336/$DO$4)/((($Q336/$DP$4)^2)/($R336/$DQ$4))</f>
        <v>#VALUE!</v>
      </c>
      <c r="AI336" t="s">
        <v>2445</v>
      </c>
      <c r="AJ336">
        <v>110</v>
      </c>
      <c r="AK336" s="21"/>
      <c r="AL336" s="21"/>
      <c r="AM336" s="21">
        <v>-3.2091236521731098E-2</v>
      </c>
      <c r="AN336" s="21">
        <v>-0.99688925956991203</v>
      </c>
      <c r="AO336" s="21">
        <v>-1.3954145083329501</v>
      </c>
      <c r="AP336" s="21">
        <v>-43.368188305334101</v>
      </c>
      <c r="AQ336" s="21">
        <v>3.3275949713541801</v>
      </c>
      <c r="AR336" s="21">
        <v>0.56128129401974403</v>
      </c>
      <c r="AS336" s="21">
        <v>4.0252408018708099</v>
      </c>
      <c r="AT336" s="21">
        <v>0.44157803817715302</v>
      </c>
      <c r="AU336" s="21">
        <v>8.4763658956197503</v>
      </c>
      <c r="AV336" s="21">
        <v>9.0294437663188294</v>
      </c>
      <c r="AW336" s="21">
        <v>100.445440194643</v>
      </c>
      <c r="AX336" s="21">
        <v>112.32281085806601</v>
      </c>
      <c r="AY336" s="21">
        <v>368.56837404251502</v>
      </c>
      <c r="AZ336" s="21">
        <v>392.80281622306097</v>
      </c>
      <c r="BA336" s="21">
        <v>0.298050288320162</v>
      </c>
      <c r="BB336" s="21">
        <v>5.8336985635500598E-2</v>
      </c>
      <c r="BC336" s="21">
        <v>5.0157103866954999E-12</v>
      </c>
      <c r="BD336"/>
      <c r="BE336"/>
      <c r="BF336"/>
      <c r="BG336"/>
      <c r="BH336"/>
      <c r="BI336"/>
      <c r="BJ336"/>
      <c r="BK336"/>
      <c r="BL336"/>
      <c r="BM336"/>
      <c r="BN336"/>
    </row>
    <row r="337" spans="1:66">
      <c r="A337" s="4">
        <v>335</v>
      </c>
      <c r="B337" s="2" t="s">
        <v>2436</v>
      </c>
      <c r="C337" s="2" t="s">
        <v>1213</v>
      </c>
      <c r="D337" s="2" t="s">
        <v>2444</v>
      </c>
      <c r="E337" s="2" t="s">
        <v>2444</v>
      </c>
      <c r="F337" s="2" t="s">
        <v>1292</v>
      </c>
      <c r="G337" s="2" t="s">
        <v>2441</v>
      </c>
      <c r="H337" s="4">
        <v>7</v>
      </c>
      <c r="I337" s="4">
        <v>7</v>
      </c>
      <c r="J337" s="4">
        <v>2001</v>
      </c>
      <c r="K337" s="3">
        <v>33.200000000000003</v>
      </c>
      <c r="L337" s="3">
        <v>78.63</v>
      </c>
      <c r="M337" s="4">
        <v>40</v>
      </c>
      <c r="N337" s="3">
        <v>-10.845860041588384</v>
      </c>
      <c r="O337" s="3" t="s">
        <v>2</v>
      </c>
      <c r="P337" s="3" t="s">
        <v>2</v>
      </c>
      <c r="Q337" s="3" t="s">
        <v>2</v>
      </c>
      <c r="R337" s="3">
        <v>16.2</v>
      </c>
      <c r="S337" s="3" t="s">
        <v>2</v>
      </c>
      <c r="T337" s="3" t="s">
        <v>2</v>
      </c>
      <c r="U337" s="3" t="s">
        <v>2</v>
      </c>
      <c r="V337" s="3" t="s">
        <v>2</v>
      </c>
      <c r="W337" s="3" t="s">
        <v>2</v>
      </c>
      <c r="X337" s="3" t="s">
        <v>2</v>
      </c>
      <c r="Y337" s="3" t="s">
        <v>2</v>
      </c>
      <c r="Z337" s="3" t="s">
        <v>2</v>
      </c>
      <c r="AA337" s="3" t="s">
        <v>2</v>
      </c>
      <c r="AB337" s="3" t="s">
        <v>2</v>
      </c>
      <c r="AC337" s="3">
        <v>0.22</v>
      </c>
      <c r="AD337" s="2" t="s">
        <v>89</v>
      </c>
      <c r="AE337" s="1" t="e">
        <f>($P337/$DF$4)/((($Q337/$DG$4)^2)/($R337/$DH$4))</f>
        <v>#VALUE!</v>
      </c>
      <c r="AF337" s="1" t="e">
        <f>($P337/$DI$4)/((($Q337/$DJ$4)^2)/($R337/$DK$4))</f>
        <v>#VALUE!</v>
      </c>
      <c r="AG337" s="1" t="e">
        <f>($P337/$DL$4)/((($Q337/$DM$4)^2)/($R337/$DN$4))</f>
        <v>#VALUE!</v>
      </c>
      <c r="AH337" s="1" t="e">
        <f>($P337/$DO$4)/((($Q337/$DP$4)^2)/($R337/$DQ$4))</f>
        <v>#VALUE!</v>
      </c>
      <c r="AI337" t="s">
        <v>2445</v>
      </c>
      <c r="AJ337">
        <v>110</v>
      </c>
      <c r="AK337" s="21"/>
      <c r="AL337" s="21"/>
      <c r="AM337" s="21">
        <v>0.381840533074707</v>
      </c>
      <c r="AN337" s="21">
        <v>-0.27703090693653798</v>
      </c>
      <c r="AO337" s="21">
        <v>16.597183866634801</v>
      </c>
      <c r="AP337" s="21">
        <v>-12.041953684044</v>
      </c>
      <c r="AQ337" s="21">
        <v>3.94813799232243</v>
      </c>
      <c r="AR337" s="21">
        <v>1.2577262767805399</v>
      </c>
      <c r="AS337" s="21">
        <v>5.6847498773611296</v>
      </c>
      <c r="AT337" s="21">
        <v>4.5157469678956499</v>
      </c>
      <c r="AU337" s="21">
        <v>8.1517677399057593</v>
      </c>
      <c r="AV337" s="21">
        <v>8.5270104956168407</v>
      </c>
      <c r="AW337" s="21">
        <v>95.390411209326501</v>
      </c>
      <c r="AX337" s="21">
        <v>103.389616522422</v>
      </c>
      <c r="AY337" s="21">
        <v>354.32468403739398</v>
      </c>
      <c r="AZ337" s="21">
        <v>370.633116651904</v>
      </c>
      <c r="BA337" s="21">
        <v>0.43881943769179999</v>
      </c>
      <c r="BB337" s="21">
        <v>0.33443330173165797</v>
      </c>
      <c r="BC337" s="21">
        <v>5.0157103866954999E-12</v>
      </c>
      <c r="BD337"/>
      <c r="BE337"/>
      <c r="BF337"/>
      <c r="BG337"/>
      <c r="BH337"/>
      <c r="BI337"/>
      <c r="BJ337"/>
      <c r="BK337"/>
      <c r="BL337"/>
      <c r="BM337"/>
      <c r="BN337"/>
    </row>
    <row r="338" spans="1:66">
      <c r="A338" s="4">
        <v>336</v>
      </c>
      <c r="B338" s="2" t="s">
        <v>2436</v>
      </c>
      <c r="C338" s="2" t="s">
        <v>1213</v>
      </c>
      <c r="D338" s="2" t="s">
        <v>2444</v>
      </c>
      <c r="E338" s="2" t="s">
        <v>2444</v>
      </c>
      <c r="F338" s="2" t="s">
        <v>1292</v>
      </c>
      <c r="G338" s="2" t="s">
        <v>2441</v>
      </c>
      <c r="H338" s="4">
        <v>7</v>
      </c>
      <c r="I338" s="4">
        <v>7</v>
      </c>
      <c r="J338" s="4">
        <v>2001</v>
      </c>
      <c r="K338" s="3">
        <v>33.200000000000003</v>
      </c>
      <c r="L338" s="3">
        <v>78.63</v>
      </c>
      <c r="M338" s="4">
        <v>150</v>
      </c>
      <c r="N338" s="3">
        <v>-10.55325590377687</v>
      </c>
      <c r="O338" s="3" t="s">
        <v>2</v>
      </c>
      <c r="P338" s="3" t="s">
        <v>2</v>
      </c>
      <c r="Q338" s="3" t="s">
        <v>2</v>
      </c>
      <c r="R338" s="3">
        <v>15.5</v>
      </c>
      <c r="S338" s="3" t="s">
        <v>2</v>
      </c>
      <c r="T338" s="3" t="s">
        <v>2</v>
      </c>
      <c r="U338" s="3" t="s">
        <v>2</v>
      </c>
      <c r="V338" s="3" t="s">
        <v>2</v>
      </c>
      <c r="W338" s="3" t="s">
        <v>2</v>
      </c>
      <c r="X338" s="3" t="s">
        <v>2</v>
      </c>
      <c r="Y338" s="3" t="s">
        <v>2</v>
      </c>
      <c r="Z338" s="3" t="s">
        <v>2</v>
      </c>
      <c r="AA338" s="3" t="s">
        <v>2</v>
      </c>
      <c r="AB338" s="3" t="s">
        <v>2</v>
      </c>
      <c r="AC338" s="3">
        <v>0.22</v>
      </c>
      <c r="AD338" s="2" t="s">
        <v>89</v>
      </c>
      <c r="AE338" s="1" t="e">
        <f>($P338/$DF$4)/((($Q338/$DG$4)^2)/($R338/$DH$4))</f>
        <v>#VALUE!</v>
      </c>
      <c r="AF338" s="1" t="e">
        <f>($P338/$DI$4)/((($Q338/$DJ$4)^2)/($R338/$DK$4))</f>
        <v>#VALUE!</v>
      </c>
      <c r="AG338" s="1" t="e">
        <f>($P338/$DL$4)/((($Q338/$DM$4)^2)/($R338/$DN$4))</f>
        <v>#VALUE!</v>
      </c>
      <c r="AH338" s="1" t="e">
        <f>($P338/$DO$4)/((($Q338/$DP$4)^2)/($R338/$DQ$4))</f>
        <v>#VALUE!</v>
      </c>
      <c r="AI338" t="s">
        <v>2445</v>
      </c>
      <c r="AJ338">
        <v>110</v>
      </c>
      <c r="AK338" s="21"/>
      <c r="AL338" s="21"/>
      <c r="AM338" s="21">
        <v>0.87189071020548303</v>
      </c>
      <c r="AN338" s="21">
        <v>0.847115909074593</v>
      </c>
      <c r="AO338" s="21">
        <v>37.884438047109199</v>
      </c>
      <c r="AP338" s="21">
        <v>36.808113129363598</v>
      </c>
      <c r="AQ338" s="21">
        <v>6.1465505599865597</v>
      </c>
      <c r="AR338" s="21">
        <v>4.6859868512215499</v>
      </c>
      <c r="AS338" s="21">
        <v>8.9221270973038198</v>
      </c>
      <c r="AT338" s="21">
        <v>11.4875556230329</v>
      </c>
      <c r="AU338" s="21">
        <v>7.1185264062713696</v>
      </c>
      <c r="AV338" s="21">
        <v>7.0086444536749797</v>
      </c>
      <c r="AW338" s="21">
        <v>88.951448980997</v>
      </c>
      <c r="AX338" s="21">
        <v>89.118685129233</v>
      </c>
      <c r="AY338" s="21">
        <v>309.30728771158999</v>
      </c>
      <c r="AZ338" s="21">
        <v>304.53523230337402</v>
      </c>
      <c r="BA338" s="21">
        <v>0.65126673089672504</v>
      </c>
      <c r="BB338" s="21">
        <v>0.74995405104975998</v>
      </c>
      <c r="BC338" s="21">
        <v>5.0157103866954999E-12</v>
      </c>
      <c r="BD338"/>
      <c r="BE338"/>
      <c r="BF338"/>
      <c r="BG338"/>
      <c r="BH338"/>
      <c r="BI338"/>
      <c r="BJ338"/>
      <c r="BK338"/>
      <c r="BL338"/>
      <c r="BM338"/>
      <c r="BN338"/>
    </row>
    <row r="339" spans="1:66">
      <c r="A339" s="4">
        <v>337</v>
      </c>
      <c r="B339" s="2" t="s">
        <v>2436</v>
      </c>
      <c r="C339" s="2" t="s">
        <v>1213</v>
      </c>
      <c r="D339" s="2" t="s">
        <v>2444</v>
      </c>
      <c r="E339" s="2" t="s">
        <v>2444</v>
      </c>
      <c r="F339" s="2" t="s">
        <v>1292</v>
      </c>
      <c r="G339" s="2" t="s">
        <v>2441</v>
      </c>
      <c r="H339" s="4">
        <v>7</v>
      </c>
      <c r="I339" s="4">
        <v>7</v>
      </c>
      <c r="J339" s="4">
        <v>2001</v>
      </c>
      <c r="K339" s="3">
        <v>33.200000000000003</v>
      </c>
      <c r="L339" s="3">
        <v>78.63</v>
      </c>
      <c r="M339" s="4">
        <v>250</v>
      </c>
      <c r="N339" s="3">
        <v>-11.157971121922294</v>
      </c>
      <c r="O339" s="3" t="s">
        <v>2</v>
      </c>
      <c r="P339" s="3" t="s">
        <v>2</v>
      </c>
      <c r="Q339" s="3" t="s">
        <v>2</v>
      </c>
      <c r="R339" s="3">
        <v>14.4</v>
      </c>
      <c r="S339" s="3" t="s">
        <v>2</v>
      </c>
      <c r="T339" s="3" t="s">
        <v>2</v>
      </c>
      <c r="U339" s="3" t="s">
        <v>2</v>
      </c>
      <c r="V339" s="3" t="s">
        <v>2</v>
      </c>
      <c r="W339" s="3" t="s">
        <v>2</v>
      </c>
      <c r="X339" s="3" t="s">
        <v>2</v>
      </c>
      <c r="Y339" s="3" t="s">
        <v>2</v>
      </c>
      <c r="Z339" s="3" t="s">
        <v>2</v>
      </c>
      <c r="AA339" s="3" t="s">
        <v>2</v>
      </c>
      <c r="AB339" s="3" t="s">
        <v>2</v>
      </c>
      <c r="AC339" s="3">
        <v>0.22</v>
      </c>
      <c r="AD339" s="2" t="s">
        <v>89</v>
      </c>
      <c r="AE339" s="1" t="e">
        <f>($P339/$DF$4)/((($Q339/$DG$4)^2)/($R339/$DH$4))</f>
        <v>#VALUE!</v>
      </c>
      <c r="AF339" s="1" t="e">
        <f>($P339/$DI$4)/((($Q339/$DJ$4)^2)/($R339/$DK$4))</f>
        <v>#VALUE!</v>
      </c>
      <c r="AG339" s="1" t="e">
        <f>($P339/$DL$4)/((($Q339/$DM$4)^2)/($R339/$DN$4))</f>
        <v>#VALUE!</v>
      </c>
      <c r="AH339" s="1" t="e">
        <f>($P339/$DO$4)/((($Q339/$DP$4)^2)/($R339/$DQ$4))</f>
        <v>#VALUE!</v>
      </c>
      <c r="AI339" t="s">
        <v>2445</v>
      </c>
      <c r="AJ339">
        <v>110</v>
      </c>
      <c r="AK339" s="21"/>
      <c r="AL339" s="21"/>
      <c r="AM339" s="21">
        <v>0.80372880121072199</v>
      </c>
      <c r="AN339" s="21">
        <v>0.74172641911440496</v>
      </c>
      <c r="AO339" s="21">
        <v>34.920863652241003</v>
      </c>
      <c r="AP339" s="21">
        <v>32.227513582797897</v>
      </c>
      <c r="AQ339" s="21">
        <v>6.8485261376699</v>
      </c>
      <c r="AR339" s="21">
        <v>6.9496170868476304</v>
      </c>
      <c r="AS339" s="21">
        <v>11.4726882692178</v>
      </c>
      <c r="AT339" s="21">
        <v>12.2120960206455</v>
      </c>
      <c r="AU339" s="21">
        <v>7.2140982357660901</v>
      </c>
      <c r="AV339" s="21">
        <v>7.1969624018006897</v>
      </c>
      <c r="AW339" s="21">
        <v>89.821332294675997</v>
      </c>
      <c r="AX339" s="21">
        <v>90.432424340777899</v>
      </c>
      <c r="AY339" s="21">
        <v>313.44110943991001</v>
      </c>
      <c r="AZ339" s="21">
        <v>312.70291097520197</v>
      </c>
      <c r="BA339" s="21">
        <v>0.688161665441262</v>
      </c>
      <c r="BB339" s="21">
        <v>0.85283497239152595</v>
      </c>
      <c r="BC339" s="21">
        <v>5.0157103866954999E-12</v>
      </c>
      <c r="BD339"/>
      <c r="BE339"/>
      <c r="BF339"/>
      <c r="BG339"/>
      <c r="BH339"/>
      <c r="BI339"/>
      <c r="BJ339"/>
      <c r="BK339"/>
      <c r="BL339"/>
      <c r="BM339"/>
      <c r="BN339"/>
    </row>
    <row r="340" spans="1:66">
      <c r="A340" s="4">
        <v>338</v>
      </c>
      <c r="B340" s="2" t="s">
        <v>2436</v>
      </c>
      <c r="C340" s="2" t="s">
        <v>1213</v>
      </c>
      <c r="D340" s="2" t="s">
        <v>2444</v>
      </c>
      <c r="E340" s="2" t="s">
        <v>2444</v>
      </c>
      <c r="F340" s="2" t="s">
        <v>1292</v>
      </c>
      <c r="G340" s="2" t="s">
        <v>2443</v>
      </c>
      <c r="H340" s="4">
        <v>13</v>
      </c>
      <c r="I340" s="4">
        <v>7</v>
      </c>
      <c r="J340" s="4">
        <v>2001</v>
      </c>
      <c r="K340" s="3">
        <v>15.52</v>
      </c>
      <c r="L340" s="3">
        <v>80.42</v>
      </c>
      <c r="M340" s="4">
        <v>8</v>
      </c>
      <c r="N340" s="3">
        <v>-11.743179397547543</v>
      </c>
      <c r="O340" s="3" t="s">
        <v>2</v>
      </c>
      <c r="P340" s="3" t="s">
        <v>2</v>
      </c>
      <c r="Q340" s="3" t="s">
        <v>2</v>
      </c>
      <c r="R340" s="3">
        <v>30</v>
      </c>
      <c r="S340" s="3" t="s">
        <v>2</v>
      </c>
      <c r="T340" s="3" t="s">
        <v>2</v>
      </c>
      <c r="U340" s="3" t="s">
        <v>2</v>
      </c>
      <c r="V340" s="3" t="s">
        <v>2</v>
      </c>
      <c r="W340" s="3" t="s">
        <v>2</v>
      </c>
      <c r="X340" s="3" t="s">
        <v>2</v>
      </c>
      <c r="Y340" s="3" t="s">
        <v>2</v>
      </c>
      <c r="Z340" s="3" t="s">
        <v>2</v>
      </c>
      <c r="AA340" s="3" t="s">
        <v>2</v>
      </c>
      <c r="AB340" s="3" t="s">
        <v>2</v>
      </c>
      <c r="AC340" s="3">
        <v>0.22</v>
      </c>
      <c r="AD340" s="2" t="s">
        <v>89</v>
      </c>
      <c r="AE340" s="1" t="e">
        <f>($P340/$DF$4)/((($Q340/$DG$4)^2)/($R340/$DH$4))</f>
        <v>#VALUE!</v>
      </c>
      <c r="AF340" s="1" t="e">
        <f>($P340/$DI$4)/((($Q340/$DJ$4)^2)/($R340/$DK$4))</f>
        <v>#VALUE!</v>
      </c>
      <c r="AG340" s="1" t="e">
        <f>($P340/$DL$4)/((($Q340/$DM$4)^2)/($R340/$DN$4))</f>
        <v>#VALUE!</v>
      </c>
      <c r="AH340" s="1" t="e">
        <f>($P340/$DO$4)/((($Q340/$DP$4)^2)/($R340/$DQ$4))</f>
        <v>#VALUE!</v>
      </c>
      <c r="AI340" t="s">
        <v>2442</v>
      </c>
      <c r="AJ340">
        <v>111</v>
      </c>
      <c r="AK340" s="21"/>
      <c r="AL340" s="21"/>
      <c r="AM340" s="21">
        <v>-0.122344781517981</v>
      </c>
      <c r="AN340" s="21">
        <v>-0.75229707682132396</v>
      </c>
      <c r="AO340" s="21">
        <v>-5.3184917134593697</v>
      </c>
      <c r="AP340" s="21">
        <v>-32.7175729433377</v>
      </c>
      <c r="AQ340" s="21">
        <v>3.34511223363879</v>
      </c>
      <c r="AR340" s="21">
        <v>0.33835447412732</v>
      </c>
      <c r="AS340" s="21">
        <v>5.17353585052492</v>
      </c>
      <c r="AT340" s="21">
        <v>1.06357703673846</v>
      </c>
      <c r="AU340" s="21">
        <v>7.7838702201843297</v>
      </c>
      <c r="AV340" s="21">
        <v>8.3758707923889109</v>
      </c>
      <c r="AW340" s="21">
        <v>101.624765792847</v>
      </c>
      <c r="AX340" s="21">
        <v>109.762414276123</v>
      </c>
      <c r="AY340" s="21">
        <v>338.37627996137599</v>
      </c>
      <c r="AZ340" s="21">
        <v>364.27133334882899</v>
      </c>
      <c r="BA340" s="21">
        <v>0.33119208520651</v>
      </c>
      <c r="BB340" s="21">
        <v>0.12831988114119</v>
      </c>
      <c r="BC340" s="21">
        <v>7.6895669734232493E-12</v>
      </c>
      <c r="BD340"/>
      <c r="BE340"/>
      <c r="BF340"/>
      <c r="BG340"/>
      <c r="BH340"/>
      <c r="BI340"/>
      <c r="BJ340"/>
      <c r="BK340"/>
      <c r="BL340"/>
      <c r="BM340"/>
      <c r="BN340"/>
    </row>
    <row r="341" spans="1:66">
      <c r="A341" s="4">
        <v>339</v>
      </c>
      <c r="B341" s="2" t="s">
        <v>2436</v>
      </c>
      <c r="C341" s="2" t="s">
        <v>1213</v>
      </c>
      <c r="D341" s="2" t="s">
        <v>2444</v>
      </c>
      <c r="E341" s="2" t="s">
        <v>2444</v>
      </c>
      <c r="F341" s="2" t="s">
        <v>1292</v>
      </c>
      <c r="G341" s="2" t="s">
        <v>2443</v>
      </c>
      <c r="H341" s="4">
        <v>13</v>
      </c>
      <c r="I341" s="4">
        <v>7</v>
      </c>
      <c r="J341" s="4">
        <v>2001</v>
      </c>
      <c r="K341" s="3">
        <v>15.52</v>
      </c>
      <c r="L341" s="3">
        <v>80.42</v>
      </c>
      <c r="M341" s="4">
        <v>20</v>
      </c>
      <c r="N341" s="3">
        <v>-11.782193282590114</v>
      </c>
      <c r="O341" s="3" t="s">
        <v>2</v>
      </c>
      <c r="P341" s="3" t="s">
        <v>2</v>
      </c>
      <c r="Q341" s="3" t="s">
        <v>2</v>
      </c>
      <c r="R341" s="3">
        <v>30</v>
      </c>
      <c r="S341" s="3" t="s">
        <v>2</v>
      </c>
      <c r="T341" s="3" t="s">
        <v>2</v>
      </c>
      <c r="U341" s="3" t="s">
        <v>2</v>
      </c>
      <c r="V341" s="3" t="s">
        <v>2</v>
      </c>
      <c r="W341" s="3" t="s">
        <v>2</v>
      </c>
      <c r="X341" s="3" t="s">
        <v>2</v>
      </c>
      <c r="Y341" s="3" t="s">
        <v>2</v>
      </c>
      <c r="Z341" s="3" t="s">
        <v>2</v>
      </c>
      <c r="AA341" s="3" t="s">
        <v>2</v>
      </c>
      <c r="AB341" s="3" t="s">
        <v>2</v>
      </c>
      <c r="AC341" s="3">
        <v>0.22</v>
      </c>
      <c r="AD341" s="2" t="s">
        <v>89</v>
      </c>
      <c r="AE341" s="1" t="e">
        <f>($P341/$DF$4)/((($Q341/$DG$4)^2)/($R341/$DH$4))</f>
        <v>#VALUE!</v>
      </c>
      <c r="AF341" s="1" t="e">
        <f>($P341/$DI$4)/((($Q341/$DJ$4)^2)/($R341/$DK$4))</f>
        <v>#VALUE!</v>
      </c>
      <c r="AG341" s="1" t="e">
        <f>($P341/$DL$4)/((($Q341/$DM$4)^2)/($R341/$DN$4))</f>
        <v>#VALUE!</v>
      </c>
      <c r="AH341" s="1" t="e">
        <f>($P341/$DO$4)/((($Q341/$DP$4)^2)/($R341/$DQ$4))</f>
        <v>#VALUE!</v>
      </c>
      <c r="AI341" t="s">
        <v>2442</v>
      </c>
      <c r="AJ341">
        <v>111</v>
      </c>
      <c r="AK341" s="21"/>
      <c r="AL341" s="21"/>
      <c r="AM341" s="21">
        <v>-5.63706518337109E-2</v>
      </c>
      <c r="AN341" s="21">
        <v>-0.70685439497231795</v>
      </c>
      <c r="AO341" s="21">
        <v>-2.4503497134071202</v>
      </c>
      <c r="AP341" s="21">
        <v>-30.728831019015999</v>
      </c>
      <c r="AQ341" s="21">
        <v>2.9390920042991699</v>
      </c>
      <c r="AR341" s="21">
        <v>0.62162443757059505</v>
      </c>
      <c r="AS341" s="21">
        <v>5.1162759065628096</v>
      </c>
      <c r="AT341" s="21">
        <v>2.0288452303409699</v>
      </c>
      <c r="AU341" s="21">
        <v>7.6776382160186802</v>
      </c>
      <c r="AV341" s="21">
        <v>8.2300176143646198</v>
      </c>
      <c r="AW341" s="21">
        <v>100.867604484558</v>
      </c>
      <c r="AX341" s="21">
        <v>109.541746826172</v>
      </c>
      <c r="AY341" s="21">
        <v>333.70037487006198</v>
      </c>
      <c r="AZ341" s="21">
        <v>357.779790331691</v>
      </c>
      <c r="BA341" s="21">
        <v>0.41174074023962098</v>
      </c>
      <c r="BB341" s="21">
        <v>0.25842098876834202</v>
      </c>
      <c r="BC341" s="21">
        <v>7.6895669734232493E-12</v>
      </c>
      <c r="BD341"/>
      <c r="BE341"/>
      <c r="BF341"/>
      <c r="BG341"/>
      <c r="BH341"/>
      <c r="BI341"/>
      <c r="BJ341"/>
      <c r="BK341"/>
      <c r="BL341"/>
      <c r="BM341"/>
      <c r="BN341"/>
    </row>
    <row r="342" spans="1:66">
      <c r="A342" s="4">
        <v>340</v>
      </c>
      <c r="B342" s="2" t="s">
        <v>2436</v>
      </c>
      <c r="C342" s="2" t="s">
        <v>1213</v>
      </c>
      <c r="D342" s="2" t="s">
        <v>2444</v>
      </c>
      <c r="E342" s="2" t="s">
        <v>2444</v>
      </c>
      <c r="F342" s="2" t="s">
        <v>1292</v>
      </c>
      <c r="G342" s="2" t="s">
        <v>2443</v>
      </c>
      <c r="H342" s="4">
        <v>13</v>
      </c>
      <c r="I342" s="4">
        <v>7</v>
      </c>
      <c r="J342" s="4">
        <v>2001</v>
      </c>
      <c r="K342" s="3">
        <v>15.52</v>
      </c>
      <c r="L342" s="3">
        <v>80.42</v>
      </c>
      <c r="M342" s="4">
        <v>40</v>
      </c>
      <c r="N342" s="3">
        <v>-11.762686340068829</v>
      </c>
      <c r="O342" s="3" t="s">
        <v>2</v>
      </c>
      <c r="P342" s="3" t="s">
        <v>2</v>
      </c>
      <c r="Q342" s="3" t="s">
        <v>2</v>
      </c>
      <c r="R342" s="3">
        <v>28.8</v>
      </c>
      <c r="S342" s="3" t="s">
        <v>2</v>
      </c>
      <c r="T342" s="3" t="s">
        <v>2</v>
      </c>
      <c r="U342" s="3" t="s">
        <v>2</v>
      </c>
      <c r="V342" s="3" t="s">
        <v>2</v>
      </c>
      <c r="W342" s="3" t="s">
        <v>2</v>
      </c>
      <c r="X342" s="3" t="s">
        <v>2</v>
      </c>
      <c r="Y342" s="3" t="s">
        <v>2</v>
      </c>
      <c r="Z342" s="3" t="s">
        <v>2</v>
      </c>
      <c r="AA342" s="3" t="s">
        <v>2</v>
      </c>
      <c r="AB342" s="3" t="s">
        <v>2</v>
      </c>
      <c r="AC342" s="3">
        <v>0.22</v>
      </c>
      <c r="AD342" s="2" t="s">
        <v>89</v>
      </c>
      <c r="AE342" s="1" t="e">
        <f>($P342/$DF$4)/((($Q342/$DG$4)^2)/($R342/$DH$4))</f>
        <v>#VALUE!</v>
      </c>
      <c r="AF342" s="1" t="e">
        <f>($P342/$DI$4)/((($Q342/$DJ$4)^2)/($R342/$DK$4))</f>
        <v>#VALUE!</v>
      </c>
      <c r="AG342" s="1" t="e">
        <f>($P342/$DL$4)/((($Q342/$DM$4)^2)/($R342/$DN$4))</f>
        <v>#VALUE!</v>
      </c>
      <c r="AH342" s="1" t="e">
        <f>($P342/$DO$4)/((($Q342/$DP$4)^2)/($R342/$DQ$4))</f>
        <v>#VALUE!</v>
      </c>
      <c r="AI342" t="s">
        <v>2442</v>
      </c>
      <c r="AJ342">
        <v>111</v>
      </c>
      <c r="AK342" s="21"/>
      <c r="AL342" s="21"/>
      <c r="AM342" s="21">
        <v>0.126055375337601</v>
      </c>
      <c r="AN342" s="21">
        <v>-0.271200772970912</v>
      </c>
      <c r="AO342" s="21">
        <v>5.47799069636618</v>
      </c>
      <c r="AP342" s="21">
        <v>-11.7865618428131</v>
      </c>
      <c r="AQ342" s="21">
        <v>3.3681726431846899</v>
      </c>
      <c r="AR342" s="21">
        <v>1.7106712919473901</v>
      </c>
      <c r="AS342" s="21">
        <v>7.5890483403205797</v>
      </c>
      <c r="AT342" s="21">
        <v>6.29279920339585</v>
      </c>
      <c r="AU342" s="21">
        <v>7.4328917717933702</v>
      </c>
      <c r="AV342" s="21">
        <v>7.7651643323898298</v>
      </c>
      <c r="AW342" s="21">
        <v>98.436285095214799</v>
      </c>
      <c r="AX342" s="21">
        <v>103.765549354553</v>
      </c>
      <c r="AY342" s="21">
        <v>323.01193475614201</v>
      </c>
      <c r="AZ342" s="21">
        <v>337.47577829101698</v>
      </c>
      <c r="BA342" s="21">
        <v>0.52998319774866198</v>
      </c>
      <c r="BB342" s="21">
        <v>0.49017907708883401</v>
      </c>
      <c r="BC342" s="21">
        <v>7.6895669734232493E-12</v>
      </c>
      <c r="BD342"/>
      <c r="BE342"/>
      <c r="BF342"/>
      <c r="BG342"/>
      <c r="BH342"/>
      <c r="BI342"/>
      <c r="BJ342"/>
      <c r="BK342"/>
      <c r="BL342"/>
      <c r="BM342"/>
      <c r="BN342"/>
    </row>
    <row r="343" spans="1:66">
      <c r="A343" s="4">
        <v>341</v>
      </c>
      <c r="B343" s="2" t="s">
        <v>2436</v>
      </c>
      <c r="C343" s="2" t="s">
        <v>1213</v>
      </c>
      <c r="D343" s="2" t="s">
        <v>2444</v>
      </c>
      <c r="E343" s="2" t="s">
        <v>2444</v>
      </c>
      <c r="F343" s="2" t="s">
        <v>1292</v>
      </c>
      <c r="G343" s="2" t="s">
        <v>2443</v>
      </c>
      <c r="H343" s="4">
        <v>13</v>
      </c>
      <c r="I343" s="4">
        <v>7</v>
      </c>
      <c r="J343" s="4">
        <v>2001</v>
      </c>
      <c r="K343" s="3">
        <v>15.52</v>
      </c>
      <c r="L343" s="3">
        <v>80.42</v>
      </c>
      <c r="M343" s="4">
        <v>100</v>
      </c>
      <c r="N343" s="3">
        <v>-11.8017002251114</v>
      </c>
      <c r="O343" s="3" t="s">
        <v>2</v>
      </c>
      <c r="P343" s="3" t="s">
        <v>2</v>
      </c>
      <c r="Q343" s="3" t="s">
        <v>2</v>
      </c>
      <c r="R343" s="3">
        <v>27.4</v>
      </c>
      <c r="S343" s="3" t="s">
        <v>2</v>
      </c>
      <c r="T343" s="3" t="s">
        <v>2</v>
      </c>
      <c r="U343" s="3" t="s">
        <v>2</v>
      </c>
      <c r="V343" s="3" t="s">
        <v>2</v>
      </c>
      <c r="W343" s="3" t="s">
        <v>2</v>
      </c>
      <c r="X343" s="3" t="s">
        <v>2</v>
      </c>
      <c r="Y343" s="3" t="s">
        <v>2</v>
      </c>
      <c r="Z343" s="3" t="s">
        <v>2</v>
      </c>
      <c r="AA343" s="3" t="s">
        <v>2</v>
      </c>
      <c r="AB343" s="3" t="s">
        <v>2</v>
      </c>
      <c r="AC343" s="3">
        <v>0.22</v>
      </c>
      <c r="AD343" s="2" t="s">
        <v>89</v>
      </c>
      <c r="AE343" s="1" t="e">
        <f>($P343/$DF$4)/((($Q343/$DG$4)^2)/($R343/$DH$4))</f>
        <v>#VALUE!</v>
      </c>
      <c r="AF343" s="1" t="e">
        <f>($P343/$DI$4)/((($Q343/$DJ$4)^2)/($R343/$DK$4))</f>
        <v>#VALUE!</v>
      </c>
      <c r="AG343" s="1" t="e">
        <f>($P343/$DL$4)/((($Q343/$DM$4)^2)/($R343/$DN$4))</f>
        <v>#VALUE!</v>
      </c>
      <c r="AH343" s="1" t="e">
        <f>($P343/$DO$4)/((($Q343/$DP$4)^2)/($R343/$DQ$4))</f>
        <v>#VALUE!</v>
      </c>
      <c r="AI343" t="s">
        <v>2442</v>
      </c>
      <c r="AJ343">
        <v>111</v>
      </c>
      <c r="AK343" s="21"/>
      <c r="AL343" s="21"/>
      <c r="AM343" s="21">
        <v>0.14434384334832701</v>
      </c>
      <c r="AN343" s="21">
        <v>6.1309452218317101E-2</v>
      </c>
      <c r="AO343" s="21">
        <v>6.2722301677091901</v>
      </c>
      <c r="AP343" s="21">
        <v>2.6640277581330398</v>
      </c>
      <c r="AQ343" s="21">
        <v>3.3745858812332399</v>
      </c>
      <c r="AR343" s="21">
        <v>2.9331268036365601</v>
      </c>
      <c r="AS343" s="21">
        <v>9.9414919296900397</v>
      </c>
      <c r="AT343" s="21">
        <v>9.7204074462254795</v>
      </c>
      <c r="AU343" s="21">
        <v>7.1731057635943101</v>
      </c>
      <c r="AV343" s="21">
        <v>7.3054806764920599</v>
      </c>
      <c r="AW343" s="21">
        <v>97.748688379923493</v>
      </c>
      <c r="AX343" s="21">
        <v>98.8778889211018</v>
      </c>
      <c r="AY343" s="21">
        <v>311.69629950312299</v>
      </c>
      <c r="AZ343" s="21">
        <v>317.44205394894499</v>
      </c>
      <c r="BA343" s="21">
        <v>0.68158348182837203</v>
      </c>
      <c r="BB343" s="21">
        <v>0.77347943822542797</v>
      </c>
      <c r="BC343" s="21">
        <v>7.6895669734232493E-12</v>
      </c>
      <c r="BD343"/>
      <c r="BE343"/>
      <c r="BF343"/>
      <c r="BG343"/>
      <c r="BH343"/>
      <c r="BI343"/>
      <c r="BJ343"/>
      <c r="BK343"/>
      <c r="BL343"/>
      <c r="BM343"/>
      <c r="BN343"/>
    </row>
    <row r="344" spans="1:66">
      <c r="A344" s="4">
        <v>342</v>
      </c>
      <c r="B344" s="2" t="s">
        <v>2436</v>
      </c>
      <c r="C344" s="2" t="s">
        <v>1213</v>
      </c>
      <c r="D344" s="2" t="s">
        <v>1293</v>
      </c>
      <c r="E344" s="2" t="s">
        <v>1293</v>
      </c>
      <c r="F344" s="2" t="s">
        <v>1292</v>
      </c>
      <c r="G344" s="2" t="s">
        <v>2441</v>
      </c>
      <c r="H344" s="4">
        <v>17</v>
      </c>
      <c r="I344" s="4">
        <v>7</v>
      </c>
      <c r="J344" s="4">
        <v>2001</v>
      </c>
      <c r="K344" s="3">
        <v>26.38</v>
      </c>
      <c r="L344" s="3">
        <v>81.28</v>
      </c>
      <c r="M344" s="4">
        <v>8</v>
      </c>
      <c r="N344" s="3">
        <v>-11.704165512507192</v>
      </c>
      <c r="O344" s="3" t="s">
        <v>2</v>
      </c>
      <c r="P344" s="3" t="s">
        <v>2</v>
      </c>
      <c r="Q344" s="3" t="s">
        <v>2</v>
      </c>
      <c r="R344" s="3">
        <v>26.8</v>
      </c>
      <c r="S344" s="3" t="s">
        <v>2</v>
      </c>
      <c r="T344" s="3" t="s">
        <v>2</v>
      </c>
      <c r="U344" s="3" t="s">
        <v>2</v>
      </c>
      <c r="V344" s="3" t="s">
        <v>2</v>
      </c>
      <c r="W344" s="3" t="s">
        <v>2</v>
      </c>
      <c r="X344" s="3" t="s">
        <v>2</v>
      </c>
      <c r="Y344" s="3" t="s">
        <v>2</v>
      </c>
      <c r="Z344" s="3" t="s">
        <v>2</v>
      </c>
      <c r="AA344" s="3" t="s">
        <v>2</v>
      </c>
      <c r="AB344" s="3" t="s">
        <v>2</v>
      </c>
      <c r="AC344" s="3">
        <v>0.22</v>
      </c>
      <c r="AD344" s="2" t="s">
        <v>89</v>
      </c>
      <c r="AE344" s="1" t="e">
        <f>($P344/$DF$4)/((($Q344/$DG$4)^2)/($R344/$DH$4))</f>
        <v>#VALUE!</v>
      </c>
      <c r="AF344" s="1" t="e">
        <f>($P344/$DI$4)/((($Q344/$DJ$4)^2)/($R344/$DK$4))</f>
        <v>#VALUE!</v>
      </c>
      <c r="AG344" s="1" t="e">
        <f>($P344/$DL$4)/((($Q344/$DM$4)^2)/($R344/$DN$4))</f>
        <v>#VALUE!</v>
      </c>
      <c r="AH344" s="1" t="e">
        <f>($P344/$DO$4)/((($Q344/$DP$4)^2)/($R344/$DQ$4))</f>
        <v>#VALUE!</v>
      </c>
      <c r="AI344" t="s">
        <v>2440</v>
      </c>
      <c r="AJ344">
        <v>112</v>
      </c>
      <c r="AK344" s="21"/>
      <c r="AL344" s="21"/>
      <c r="AM344" s="21">
        <v>-3.9426347147880902E-3</v>
      </c>
      <c r="AN344" s="21">
        <v>-0.90073031135891302</v>
      </c>
      <c r="AO344" s="21">
        <v>-0.17202583223860299</v>
      </c>
      <c r="AP344" s="21">
        <v>-39.173622398945803</v>
      </c>
      <c r="AQ344" s="21">
        <v>4.6605634300467704</v>
      </c>
      <c r="AR344" s="21">
        <v>1.56686021933931</v>
      </c>
      <c r="AS344" s="21">
        <v>6.0080787599113501</v>
      </c>
      <c r="AT344" s="21">
        <v>4.6953109060217901</v>
      </c>
      <c r="AU344" s="21">
        <v>8.3876977511202302</v>
      </c>
      <c r="AV344" s="21">
        <v>8.8396990542036793</v>
      </c>
      <c r="AW344" s="21">
        <v>100.135487528597</v>
      </c>
      <c r="AX344" s="21">
        <v>110.88583862544699</v>
      </c>
      <c r="AY344" s="21">
        <v>364.70546591820101</v>
      </c>
      <c r="AZ344" s="21">
        <v>384.40738352702601</v>
      </c>
      <c r="BA344" s="21">
        <v>0.38445504617021298</v>
      </c>
      <c r="BB344" s="21">
        <v>0.21891969910665901</v>
      </c>
      <c r="BC344" s="21">
        <v>5.9750076868328101E-12</v>
      </c>
      <c r="BD344"/>
      <c r="BE344"/>
      <c r="BF344"/>
      <c r="BG344"/>
      <c r="BH344"/>
      <c r="BI344"/>
      <c r="BJ344"/>
      <c r="BK344"/>
      <c r="BL344"/>
      <c r="BM344"/>
      <c r="BN344"/>
    </row>
    <row r="345" spans="1:66">
      <c r="A345" s="4">
        <v>343</v>
      </c>
      <c r="B345" s="2" t="s">
        <v>2436</v>
      </c>
      <c r="C345" s="2" t="s">
        <v>1213</v>
      </c>
      <c r="D345" s="2" t="s">
        <v>1293</v>
      </c>
      <c r="E345" s="2" t="s">
        <v>1293</v>
      </c>
      <c r="F345" s="2" t="s">
        <v>1292</v>
      </c>
      <c r="G345" s="2" t="s">
        <v>2441</v>
      </c>
      <c r="H345" s="4">
        <v>17</v>
      </c>
      <c r="I345" s="4">
        <v>7</v>
      </c>
      <c r="J345" s="4">
        <v>2001</v>
      </c>
      <c r="K345" s="3">
        <v>26.38</v>
      </c>
      <c r="L345" s="3">
        <v>81.28</v>
      </c>
      <c r="M345" s="4">
        <v>80</v>
      </c>
      <c r="N345" s="3">
        <v>-11.899234937714498</v>
      </c>
      <c r="O345" s="3" t="s">
        <v>2</v>
      </c>
      <c r="P345" s="3" t="s">
        <v>2</v>
      </c>
      <c r="Q345" s="3" t="s">
        <v>2</v>
      </c>
      <c r="R345" s="3">
        <v>16.7</v>
      </c>
      <c r="S345" s="3" t="s">
        <v>2</v>
      </c>
      <c r="T345" s="3" t="s">
        <v>2</v>
      </c>
      <c r="U345" s="3" t="s">
        <v>2</v>
      </c>
      <c r="V345" s="3" t="s">
        <v>2</v>
      </c>
      <c r="W345" s="3" t="s">
        <v>2</v>
      </c>
      <c r="X345" s="3" t="s">
        <v>2</v>
      </c>
      <c r="Y345" s="3" t="s">
        <v>2</v>
      </c>
      <c r="Z345" s="3" t="s">
        <v>2</v>
      </c>
      <c r="AA345" s="3" t="s">
        <v>2</v>
      </c>
      <c r="AB345" s="3" t="s">
        <v>2</v>
      </c>
      <c r="AC345" s="3">
        <v>0.22</v>
      </c>
      <c r="AD345" s="2" t="s">
        <v>89</v>
      </c>
      <c r="AE345" s="1" t="e">
        <f>($P345/$DF$4)/((($Q345/$DG$4)^2)/($R345/$DH$4))</f>
        <v>#VALUE!</v>
      </c>
      <c r="AF345" s="1" t="e">
        <f>($P345/$DI$4)/((($Q345/$DJ$4)^2)/($R345/$DK$4))</f>
        <v>#VALUE!</v>
      </c>
      <c r="AG345" s="1" t="e">
        <f>($P345/$DL$4)/((($Q345/$DM$4)^2)/($R345/$DN$4))</f>
        <v>#VALUE!</v>
      </c>
      <c r="AH345" s="1" t="e">
        <f>($P345/$DO$4)/((($Q345/$DP$4)^2)/($R345/$DQ$4))</f>
        <v>#VALUE!</v>
      </c>
      <c r="AI345" t="s">
        <v>2440</v>
      </c>
      <c r="AJ345">
        <v>112</v>
      </c>
      <c r="AK345" s="21"/>
      <c r="AL345" s="21"/>
      <c r="AM345" s="21">
        <v>0.49833279228612298</v>
      </c>
      <c r="AN345" s="21">
        <v>0.251388681080569</v>
      </c>
      <c r="AO345" s="21">
        <v>21.6577513203816</v>
      </c>
      <c r="AP345" s="21">
        <v>10.9248797305245</v>
      </c>
      <c r="AQ345" s="21">
        <v>5.4417143889491504</v>
      </c>
      <c r="AR345" s="21">
        <v>3.3119803980495202</v>
      </c>
      <c r="AS345" s="21">
        <v>8.0720804190903603</v>
      </c>
      <c r="AT345" s="21">
        <v>9.4058982247984808</v>
      </c>
      <c r="AU345" s="21">
        <v>7.7713841963350099</v>
      </c>
      <c r="AV345" s="21">
        <v>7.81079367455472</v>
      </c>
      <c r="AW345" s="21">
        <v>93.971581574343602</v>
      </c>
      <c r="AX345" s="21">
        <v>96.896978280571105</v>
      </c>
      <c r="AY345" s="21">
        <v>337.74074349519401</v>
      </c>
      <c r="AZ345" s="21">
        <v>339.43604561756598</v>
      </c>
      <c r="BA345" s="21">
        <v>0.58962041736318804</v>
      </c>
      <c r="BB345" s="21">
        <v>0.63189578699931703</v>
      </c>
      <c r="BC345" s="21">
        <v>5.9750076868328101E-12</v>
      </c>
      <c r="BD345"/>
      <c r="BE345"/>
      <c r="BF345"/>
      <c r="BG345"/>
      <c r="BH345"/>
      <c r="BI345"/>
      <c r="BJ345"/>
      <c r="BK345"/>
      <c r="BL345"/>
      <c r="BM345"/>
      <c r="BN345"/>
    </row>
    <row r="346" spans="1:66">
      <c r="A346" s="4">
        <v>344</v>
      </c>
      <c r="B346" s="2" t="s">
        <v>2436</v>
      </c>
      <c r="C346" s="2" t="s">
        <v>1213</v>
      </c>
      <c r="D346" s="2" t="s">
        <v>1293</v>
      </c>
      <c r="E346" s="2" t="s">
        <v>1293</v>
      </c>
      <c r="F346" s="2" t="s">
        <v>1292</v>
      </c>
      <c r="G346" s="2" t="s">
        <v>2441</v>
      </c>
      <c r="H346" s="4">
        <v>17</v>
      </c>
      <c r="I346" s="4">
        <v>7</v>
      </c>
      <c r="J346" s="4">
        <v>2001</v>
      </c>
      <c r="K346" s="3">
        <v>26.38</v>
      </c>
      <c r="L346" s="3">
        <v>81.28</v>
      </c>
      <c r="M346" s="4">
        <v>80</v>
      </c>
      <c r="N346" s="3">
        <v>-11.645644684944445</v>
      </c>
      <c r="O346" s="3" t="s">
        <v>2</v>
      </c>
      <c r="P346" s="3" t="s">
        <v>2</v>
      </c>
      <c r="Q346" s="3" t="s">
        <v>2</v>
      </c>
      <c r="R346" s="3" t="s">
        <v>2</v>
      </c>
      <c r="S346" s="3" t="s">
        <v>2</v>
      </c>
      <c r="T346" s="3" t="s">
        <v>2</v>
      </c>
      <c r="U346" s="3" t="s">
        <v>2</v>
      </c>
      <c r="V346" s="3" t="s">
        <v>2</v>
      </c>
      <c r="W346" s="3" t="s">
        <v>2</v>
      </c>
      <c r="X346" s="3" t="s">
        <v>2</v>
      </c>
      <c r="Y346" s="3" t="s">
        <v>2</v>
      </c>
      <c r="Z346" s="3" t="s">
        <v>2</v>
      </c>
      <c r="AA346" s="3" t="s">
        <v>2</v>
      </c>
      <c r="AB346" s="3" t="s">
        <v>2</v>
      </c>
      <c r="AC346" s="3">
        <v>0.22</v>
      </c>
      <c r="AD346" s="2" t="s">
        <v>89</v>
      </c>
      <c r="AE346" s="1" t="e">
        <f>($P346/$DF$4)/((($Q346/$DG$4)^2)/($R346/$DH$4))</f>
        <v>#VALUE!</v>
      </c>
      <c r="AF346" s="1" t="e">
        <f>($P346/$DI$4)/((($Q346/$DJ$4)^2)/($R346/$DK$4))</f>
        <v>#VALUE!</v>
      </c>
      <c r="AG346" s="1" t="e">
        <f>($P346/$DL$4)/((($Q346/$DM$4)^2)/($R346/$DN$4))</f>
        <v>#VALUE!</v>
      </c>
      <c r="AH346" s="1" t="e">
        <f>($P346/$DO$4)/((($Q346/$DP$4)^2)/($R346/$DQ$4))</f>
        <v>#VALUE!</v>
      </c>
      <c r="AI346" t="s">
        <v>2440</v>
      </c>
      <c r="AJ346">
        <v>112</v>
      </c>
      <c r="AK346" s="21"/>
      <c r="AL346" s="21"/>
      <c r="AM346" s="21">
        <v>0.49833279228612298</v>
      </c>
      <c r="AN346" s="21">
        <v>0.251388681080569</v>
      </c>
      <c r="AO346" s="21">
        <v>21.6577513203816</v>
      </c>
      <c r="AP346" s="21">
        <v>10.9248797305245</v>
      </c>
      <c r="AQ346" s="21">
        <v>5.4417143889491504</v>
      </c>
      <c r="AR346" s="21">
        <v>3.3119803980495202</v>
      </c>
      <c r="AS346" s="21">
        <v>8.0720804190903603</v>
      </c>
      <c r="AT346" s="21">
        <v>9.4058982247984808</v>
      </c>
      <c r="AU346" s="21">
        <v>7.7713841963350099</v>
      </c>
      <c r="AV346" s="21">
        <v>7.81079367455472</v>
      </c>
      <c r="AW346" s="21">
        <v>93.971581574343602</v>
      </c>
      <c r="AX346" s="21">
        <v>96.896978280571105</v>
      </c>
      <c r="AY346" s="21">
        <v>337.74074349519401</v>
      </c>
      <c r="AZ346" s="21">
        <v>339.43604561756598</v>
      </c>
      <c r="BA346" s="21">
        <v>0.58962041736318804</v>
      </c>
      <c r="BB346" s="21">
        <v>0.63189578699931703</v>
      </c>
      <c r="BC346" s="21">
        <v>5.9750076868328101E-12</v>
      </c>
      <c r="BD346"/>
      <c r="BE346"/>
      <c r="BF346"/>
      <c r="BG346"/>
      <c r="BH346"/>
      <c r="BI346"/>
      <c r="BJ346"/>
      <c r="BK346"/>
      <c r="BL346"/>
      <c r="BM346"/>
      <c r="BN346"/>
    </row>
    <row r="347" spans="1:66">
      <c r="A347" s="4">
        <v>345</v>
      </c>
      <c r="B347" s="2" t="s">
        <v>2436</v>
      </c>
      <c r="C347" s="2" t="s">
        <v>1213</v>
      </c>
      <c r="D347" s="2" t="s">
        <v>1293</v>
      </c>
      <c r="E347" s="2" t="s">
        <v>1293</v>
      </c>
      <c r="F347" s="2" t="s">
        <v>1292</v>
      </c>
      <c r="G347" s="2" t="s">
        <v>2441</v>
      </c>
      <c r="H347" s="4">
        <v>17</v>
      </c>
      <c r="I347" s="4">
        <v>7</v>
      </c>
      <c r="J347" s="4">
        <v>2001</v>
      </c>
      <c r="K347" s="3">
        <v>26.38</v>
      </c>
      <c r="L347" s="3">
        <v>81.28</v>
      </c>
      <c r="M347" s="4">
        <v>150</v>
      </c>
      <c r="N347" s="3">
        <v>-12.152825190485661</v>
      </c>
      <c r="O347" s="3" t="s">
        <v>2</v>
      </c>
      <c r="P347" s="3" t="s">
        <v>2</v>
      </c>
      <c r="Q347" s="3" t="s">
        <v>2</v>
      </c>
      <c r="R347" s="3">
        <v>16.7</v>
      </c>
      <c r="S347" s="3" t="s">
        <v>2</v>
      </c>
      <c r="T347" s="3" t="s">
        <v>2</v>
      </c>
      <c r="U347" s="3" t="s">
        <v>2</v>
      </c>
      <c r="V347" s="3" t="s">
        <v>2</v>
      </c>
      <c r="W347" s="3" t="s">
        <v>2</v>
      </c>
      <c r="X347" s="3" t="s">
        <v>2</v>
      </c>
      <c r="Y347" s="3" t="s">
        <v>2</v>
      </c>
      <c r="Z347" s="3" t="s">
        <v>2</v>
      </c>
      <c r="AA347" s="3" t="s">
        <v>2</v>
      </c>
      <c r="AB347" s="3" t="s">
        <v>2</v>
      </c>
      <c r="AC347" s="3">
        <v>0.22</v>
      </c>
      <c r="AD347" s="2" t="s">
        <v>89</v>
      </c>
      <c r="AE347" s="1" t="e">
        <f>($P347/$DF$4)/((($Q347/$DG$4)^2)/($R347/$DH$4))</f>
        <v>#VALUE!</v>
      </c>
      <c r="AF347" s="1" t="e">
        <f>($P347/$DI$4)/((($Q347/$DJ$4)^2)/($R347/$DK$4))</f>
        <v>#VALUE!</v>
      </c>
      <c r="AG347" s="1" t="e">
        <f>($P347/$DL$4)/((($Q347/$DM$4)^2)/($R347/$DN$4))</f>
        <v>#VALUE!</v>
      </c>
      <c r="AH347" s="1" t="e">
        <f>($P347/$DO$4)/((($Q347/$DP$4)^2)/($R347/$DQ$4))</f>
        <v>#VALUE!</v>
      </c>
      <c r="AI347" t="s">
        <v>2440</v>
      </c>
      <c r="AJ347">
        <v>112</v>
      </c>
      <c r="AK347" s="21"/>
      <c r="AL347" s="21"/>
      <c r="AM347" s="21">
        <v>0.58715059887108101</v>
      </c>
      <c r="AN347" s="21">
        <v>0.48115722721010401</v>
      </c>
      <c r="AO347" s="21">
        <v>25.513838647387701</v>
      </c>
      <c r="AP347" s="21">
        <v>20.9077684936004</v>
      </c>
      <c r="AQ347" s="21">
        <v>6.26861074672893</v>
      </c>
      <c r="AR347" s="21">
        <v>4.5112482266345699</v>
      </c>
      <c r="AS347" s="21">
        <v>10.0907384952865</v>
      </c>
      <c r="AT347" s="21">
        <v>10.956760005112599</v>
      </c>
      <c r="AU347" s="21">
        <v>7.2180468082160099</v>
      </c>
      <c r="AV347" s="21">
        <v>7.3349632035614398</v>
      </c>
      <c r="AW347" s="21">
        <v>92.503556990235793</v>
      </c>
      <c r="AX347" s="21">
        <v>93.793536027831394</v>
      </c>
      <c r="AY347" s="21">
        <v>313.64838093569102</v>
      </c>
      <c r="AZ347" s="21">
        <v>318.72060372606001</v>
      </c>
      <c r="BA347" s="21">
        <v>0.66784984145586801</v>
      </c>
      <c r="BB347" s="21">
        <v>0.73222230975813396</v>
      </c>
      <c r="BC347" s="21">
        <v>5.9750076868328101E-12</v>
      </c>
      <c r="BD347"/>
      <c r="BE347"/>
      <c r="BF347"/>
      <c r="BG347"/>
      <c r="BH347"/>
      <c r="BI347"/>
      <c r="BJ347"/>
      <c r="BK347"/>
      <c r="BL347"/>
      <c r="BM347"/>
      <c r="BN347"/>
    </row>
    <row r="348" spans="1:66">
      <c r="A348" s="4">
        <v>346</v>
      </c>
      <c r="B348" s="2" t="s">
        <v>2436</v>
      </c>
      <c r="C348" s="2" t="s">
        <v>1213</v>
      </c>
      <c r="D348" s="2" t="s">
        <v>1293</v>
      </c>
      <c r="E348" s="2" t="s">
        <v>1293</v>
      </c>
      <c r="F348" s="2" t="s">
        <v>1292</v>
      </c>
      <c r="G348" s="2" t="s">
        <v>2441</v>
      </c>
      <c r="H348" s="4">
        <v>17</v>
      </c>
      <c r="I348" s="4">
        <v>7</v>
      </c>
      <c r="J348" s="4">
        <v>2001</v>
      </c>
      <c r="K348" s="3">
        <v>26.38</v>
      </c>
      <c r="L348" s="3">
        <v>81.28</v>
      </c>
      <c r="M348" s="4">
        <v>300</v>
      </c>
      <c r="N348" s="3">
        <v>-11.216491949485041</v>
      </c>
      <c r="O348" s="3" t="s">
        <v>2</v>
      </c>
      <c r="P348" s="3" t="s">
        <v>2</v>
      </c>
      <c r="Q348" s="3" t="s">
        <v>2</v>
      </c>
      <c r="R348" s="3">
        <v>16.399999999999999</v>
      </c>
      <c r="S348" s="3" t="s">
        <v>2</v>
      </c>
      <c r="T348" s="3" t="s">
        <v>2</v>
      </c>
      <c r="U348" s="3" t="s">
        <v>2</v>
      </c>
      <c r="V348" s="3" t="s">
        <v>2</v>
      </c>
      <c r="W348" s="3" t="s">
        <v>2</v>
      </c>
      <c r="X348" s="3" t="s">
        <v>2</v>
      </c>
      <c r="Y348" s="3" t="s">
        <v>2</v>
      </c>
      <c r="Z348" s="3" t="s">
        <v>2</v>
      </c>
      <c r="AA348" s="3" t="s">
        <v>2</v>
      </c>
      <c r="AB348" s="3" t="s">
        <v>2</v>
      </c>
      <c r="AC348" s="3">
        <v>0.22</v>
      </c>
      <c r="AD348" s="2" t="s">
        <v>89</v>
      </c>
      <c r="AE348" s="1" t="e">
        <f>($P348/$DF$4)/((($Q348/$DG$4)^2)/($R348/$DH$4))</f>
        <v>#VALUE!</v>
      </c>
      <c r="AF348" s="1" t="e">
        <f>($P348/$DI$4)/((($Q348/$DJ$4)^2)/($R348/$DK$4))</f>
        <v>#VALUE!</v>
      </c>
      <c r="AG348" s="1" t="e">
        <f>($P348/$DL$4)/((($Q348/$DM$4)^2)/($R348/$DN$4))</f>
        <v>#VALUE!</v>
      </c>
      <c r="AH348" s="1" t="e">
        <f>($P348/$DO$4)/((($Q348/$DP$4)^2)/($R348/$DQ$4))</f>
        <v>#VALUE!</v>
      </c>
      <c r="AI348" t="s">
        <v>2440</v>
      </c>
      <c r="AJ348">
        <v>112</v>
      </c>
      <c r="AK348" s="21"/>
      <c r="AL348" s="21"/>
      <c r="AM348" s="21">
        <v>0.49266699060797697</v>
      </c>
      <c r="AN348" s="21">
        <v>0.46269874878227701</v>
      </c>
      <c r="AO348" s="21">
        <v>21.406394197478701</v>
      </c>
      <c r="AP348" s="21">
        <v>20.1039152661026</v>
      </c>
      <c r="AQ348" s="21">
        <v>7.1212533855438203</v>
      </c>
      <c r="AR348" s="21">
        <v>5.8118366086483002</v>
      </c>
      <c r="AS348" s="21">
        <v>12.0625237846375</v>
      </c>
      <c r="AT348" s="21">
        <v>11.505625276565601</v>
      </c>
      <c r="AU348" s="21">
        <v>7.1753863012790697</v>
      </c>
      <c r="AV348" s="21">
        <v>7.2635991501808199</v>
      </c>
      <c r="AW348" s="21">
        <v>93.476754245758002</v>
      </c>
      <c r="AX348" s="21">
        <v>93.914314785003597</v>
      </c>
      <c r="AY348" s="21">
        <v>311.770778785728</v>
      </c>
      <c r="AZ348" s="21">
        <v>315.597748406108</v>
      </c>
      <c r="BA348" s="21">
        <v>0.77292991310358095</v>
      </c>
      <c r="BB348" s="21">
        <v>0.79973237931728303</v>
      </c>
      <c r="BC348" s="21">
        <v>5.9750076868328101E-12</v>
      </c>
      <c r="BD348"/>
      <c r="BE348"/>
      <c r="BF348"/>
      <c r="BG348"/>
      <c r="BH348"/>
      <c r="BI348"/>
      <c r="BJ348"/>
      <c r="BK348"/>
      <c r="BL348"/>
      <c r="BM348"/>
      <c r="BN348"/>
    </row>
    <row r="349" spans="1:66">
      <c r="A349" s="4">
        <v>347</v>
      </c>
      <c r="B349" s="2" t="s">
        <v>2436</v>
      </c>
      <c r="C349" s="2" t="s">
        <v>1213</v>
      </c>
      <c r="D349" s="2" t="s">
        <v>1293</v>
      </c>
      <c r="E349" s="2" t="s">
        <v>1293</v>
      </c>
      <c r="F349" s="2" t="s">
        <v>1292</v>
      </c>
      <c r="G349" s="2" t="s">
        <v>2441</v>
      </c>
      <c r="H349" s="4">
        <v>17</v>
      </c>
      <c r="I349" s="4">
        <v>7</v>
      </c>
      <c r="J349" s="4">
        <v>2001</v>
      </c>
      <c r="K349" s="3">
        <v>26.38</v>
      </c>
      <c r="L349" s="3">
        <v>81.28</v>
      </c>
      <c r="M349" s="4">
        <v>450</v>
      </c>
      <c r="N349" s="3">
        <v>-10.104596225797291</v>
      </c>
      <c r="O349" s="3" t="s">
        <v>2</v>
      </c>
      <c r="P349" s="3" t="s">
        <v>2</v>
      </c>
      <c r="Q349" s="3" t="s">
        <v>2</v>
      </c>
      <c r="R349" s="3">
        <v>17.399999999999999</v>
      </c>
      <c r="S349" s="3" t="s">
        <v>2</v>
      </c>
      <c r="T349" s="3" t="s">
        <v>2</v>
      </c>
      <c r="U349" s="3" t="s">
        <v>2</v>
      </c>
      <c r="V349" s="3" t="s">
        <v>2</v>
      </c>
      <c r="W349" s="3" t="s">
        <v>2</v>
      </c>
      <c r="X349" s="3" t="s">
        <v>2</v>
      </c>
      <c r="Y349" s="3" t="s">
        <v>2</v>
      </c>
      <c r="Z349" s="3" t="s">
        <v>2</v>
      </c>
      <c r="AA349" s="3" t="s">
        <v>2</v>
      </c>
      <c r="AB349" s="3" t="s">
        <v>2</v>
      </c>
      <c r="AC349" s="3">
        <v>0.22</v>
      </c>
      <c r="AD349" s="2" t="s">
        <v>89</v>
      </c>
      <c r="AE349" s="1" t="e">
        <f>($P349/$DF$4)/((($Q349/$DG$4)^2)/($R349/$DH$4))</f>
        <v>#VALUE!</v>
      </c>
      <c r="AF349" s="1" t="e">
        <f>($P349/$DI$4)/((($Q349/$DJ$4)^2)/($R349/$DK$4))</f>
        <v>#VALUE!</v>
      </c>
      <c r="AG349" s="1" t="e">
        <f>($P349/$DL$4)/((($Q349/$DM$4)^2)/($R349/$DN$4))</f>
        <v>#VALUE!</v>
      </c>
      <c r="AH349" s="1" t="e">
        <f>($P349/$DO$4)/((($Q349/$DP$4)^2)/($R349/$DQ$4))</f>
        <v>#VALUE!</v>
      </c>
      <c r="AI349" t="s">
        <v>2440</v>
      </c>
      <c r="AJ349">
        <v>112</v>
      </c>
      <c r="AK349" s="21"/>
      <c r="AL349" s="21"/>
      <c r="AM349" s="21">
        <v>0.41038953013718099</v>
      </c>
      <c r="AN349" s="21">
        <v>0.50410742491483695</v>
      </c>
      <c r="AO349" s="21">
        <v>17.830577727199199</v>
      </c>
      <c r="AP349" s="21">
        <v>21.9021166031769</v>
      </c>
      <c r="AQ349" s="21">
        <v>8.6638965129852306</v>
      </c>
      <c r="AR349" s="21">
        <v>6.3633385348319997</v>
      </c>
      <c r="AS349" s="21">
        <v>12.602616579532601</v>
      </c>
      <c r="AT349" s="21">
        <v>12.7442048573494</v>
      </c>
      <c r="AU349" s="21">
        <v>7.1623828566074303</v>
      </c>
      <c r="AV349" s="21">
        <v>7.2339726960658997</v>
      </c>
      <c r="AW349" s="21">
        <v>94.527208232879602</v>
      </c>
      <c r="AX349" s="21">
        <v>93.445618057250897</v>
      </c>
      <c r="AY349" s="21">
        <v>311.19131082524501</v>
      </c>
      <c r="AZ349" s="21">
        <v>314.29678986747803</v>
      </c>
      <c r="BA349" s="21">
        <v>0.80702483475208298</v>
      </c>
      <c r="BB349" s="21">
        <v>0.85558398306369698</v>
      </c>
      <c r="BC349" s="21">
        <v>5.9750076868328101E-12</v>
      </c>
      <c r="BD349"/>
      <c r="BE349"/>
      <c r="BF349"/>
      <c r="BG349"/>
      <c r="BH349"/>
      <c r="BI349"/>
      <c r="BJ349"/>
      <c r="BK349"/>
      <c r="BL349"/>
      <c r="BM349"/>
      <c r="BN349"/>
    </row>
    <row r="350" spans="1:66">
      <c r="A350" s="4">
        <v>348</v>
      </c>
      <c r="B350" s="2" t="s">
        <v>2436</v>
      </c>
      <c r="C350" s="2" t="s">
        <v>1213</v>
      </c>
      <c r="D350" s="2" t="s">
        <v>1293</v>
      </c>
      <c r="E350" s="2" t="s">
        <v>1293</v>
      </c>
      <c r="F350" s="2" t="s">
        <v>1292</v>
      </c>
      <c r="G350" s="2" t="s">
        <v>1300</v>
      </c>
      <c r="H350" s="4">
        <v>18</v>
      </c>
      <c r="I350" s="4">
        <v>7</v>
      </c>
      <c r="J350" s="4">
        <v>2001</v>
      </c>
      <c r="K350" s="3">
        <v>31.95</v>
      </c>
      <c r="L350" s="3">
        <v>83.77</v>
      </c>
      <c r="M350" s="4">
        <v>40</v>
      </c>
      <c r="N350" s="3">
        <v>-11.118957236881943</v>
      </c>
      <c r="O350" s="3" t="s">
        <v>2</v>
      </c>
      <c r="P350" s="3" t="s">
        <v>2</v>
      </c>
      <c r="Q350" s="3" t="s">
        <v>2</v>
      </c>
      <c r="R350" s="3">
        <v>17.600000000000001</v>
      </c>
      <c r="S350" s="3" t="s">
        <v>2</v>
      </c>
      <c r="T350" s="3" t="s">
        <v>2</v>
      </c>
      <c r="U350" s="3" t="s">
        <v>2</v>
      </c>
      <c r="V350" s="3" t="s">
        <v>2</v>
      </c>
      <c r="W350" s="3" t="s">
        <v>2</v>
      </c>
      <c r="X350" s="3" t="s">
        <v>2</v>
      </c>
      <c r="Y350" s="3" t="s">
        <v>2</v>
      </c>
      <c r="Z350" s="3" t="s">
        <v>2</v>
      </c>
      <c r="AA350" s="3" t="s">
        <v>2</v>
      </c>
      <c r="AB350" s="3" t="s">
        <v>2</v>
      </c>
      <c r="AC350" s="3">
        <v>0.22</v>
      </c>
      <c r="AD350" s="2" t="s">
        <v>89</v>
      </c>
      <c r="AE350" s="1" t="e">
        <f>($P350/$DF$4)/((($Q350/$DG$4)^2)/($R350/$DH$4))</f>
        <v>#VALUE!</v>
      </c>
      <c r="AF350" s="1" t="e">
        <f>($P350/$DI$4)/((($Q350/$DJ$4)^2)/($R350/$DK$4))</f>
        <v>#VALUE!</v>
      </c>
      <c r="AG350" s="1" t="e">
        <f>($P350/$DL$4)/((($Q350/$DM$4)^2)/($R350/$DN$4))</f>
        <v>#VALUE!</v>
      </c>
      <c r="AH350" s="1" t="e">
        <f>($P350/$DO$4)/((($Q350/$DP$4)^2)/($R350/$DQ$4))</f>
        <v>#VALUE!</v>
      </c>
      <c r="AI350" t="s">
        <v>2439</v>
      </c>
      <c r="AJ350">
        <v>113</v>
      </c>
      <c r="AK350" s="21"/>
      <c r="AL350" s="21"/>
      <c r="AM350" s="21">
        <v>0.28241001164214702</v>
      </c>
      <c r="AN350" s="21">
        <v>-3.8265963784535499E-2</v>
      </c>
      <c r="AO350" s="21">
        <v>12.2783109016093</v>
      </c>
      <c r="AP350" s="21">
        <v>-1.66334078959124</v>
      </c>
      <c r="AQ350" s="21">
        <v>5.5525400100946403</v>
      </c>
      <c r="AR350" s="21">
        <v>3.1164665612876399</v>
      </c>
      <c r="AS350" s="21">
        <v>5.91994290131331</v>
      </c>
      <c r="AT350" s="21">
        <v>6.7647029837369903</v>
      </c>
      <c r="AU350" s="21">
        <v>8.1741699047088598</v>
      </c>
      <c r="AV350" s="21">
        <v>8.1798133518099796</v>
      </c>
      <c r="AW350" s="21">
        <v>96.661538959503204</v>
      </c>
      <c r="AX350" s="21">
        <v>100.46116012001001</v>
      </c>
      <c r="AY350" s="21">
        <v>355.404867235447</v>
      </c>
      <c r="AZ350" s="21">
        <v>355.57357998948902</v>
      </c>
      <c r="BA350" s="21">
        <v>0.60426760090887499</v>
      </c>
      <c r="BB350" s="21">
        <v>0.46297110228240501</v>
      </c>
      <c r="BC350" s="21">
        <v>4.51084286164807E-12</v>
      </c>
      <c r="BD350"/>
      <c r="BE350"/>
      <c r="BF350"/>
      <c r="BG350"/>
      <c r="BH350"/>
      <c r="BI350"/>
      <c r="BJ350"/>
      <c r="BK350"/>
      <c r="BL350"/>
      <c r="BM350"/>
      <c r="BN350"/>
    </row>
    <row r="351" spans="1:66">
      <c r="A351" s="4">
        <v>349</v>
      </c>
      <c r="B351" s="2" t="s">
        <v>2436</v>
      </c>
      <c r="C351" s="2" t="s">
        <v>1213</v>
      </c>
      <c r="D351" s="2" t="s">
        <v>1293</v>
      </c>
      <c r="E351" s="2" t="s">
        <v>1293</v>
      </c>
      <c r="F351" s="2" t="s">
        <v>1292</v>
      </c>
      <c r="G351" s="2" t="s">
        <v>1300</v>
      </c>
      <c r="H351" s="4">
        <v>18</v>
      </c>
      <c r="I351" s="4">
        <v>7</v>
      </c>
      <c r="J351" s="4">
        <v>2001</v>
      </c>
      <c r="K351" s="3">
        <v>31.95</v>
      </c>
      <c r="L351" s="3">
        <v>83.77</v>
      </c>
      <c r="M351" s="4">
        <v>100</v>
      </c>
      <c r="N351" s="3">
        <v>-11.099450294360658</v>
      </c>
      <c r="O351" s="3" t="s">
        <v>2</v>
      </c>
      <c r="P351" s="3" t="s">
        <v>2</v>
      </c>
      <c r="Q351" s="3" t="s">
        <v>2</v>
      </c>
      <c r="R351" s="3">
        <v>17.100000000000001</v>
      </c>
      <c r="S351" s="3" t="s">
        <v>2</v>
      </c>
      <c r="T351" s="3" t="s">
        <v>2</v>
      </c>
      <c r="U351" s="3" t="s">
        <v>2</v>
      </c>
      <c r="V351" s="3" t="s">
        <v>2</v>
      </c>
      <c r="W351" s="3" t="s">
        <v>2</v>
      </c>
      <c r="X351" s="3" t="s">
        <v>2</v>
      </c>
      <c r="Y351" s="3" t="s">
        <v>2</v>
      </c>
      <c r="Z351" s="3" t="s">
        <v>2</v>
      </c>
      <c r="AA351" s="3" t="s">
        <v>2</v>
      </c>
      <c r="AB351" s="3" t="s">
        <v>2</v>
      </c>
      <c r="AC351" s="3">
        <v>0.22</v>
      </c>
      <c r="AD351" s="2" t="s">
        <v>89</v>
      </c>
      <c r="AE351" s="1" t="e">
        <f>($P351/$DF$4)/((($Q351/$DG$4)^2)/($R351/$DH$4))</f>
        <v>#VALUE!</v>
      </c>
      <c r="AF351" s="1" t="e">
        <f>($P351/$DI$4)/((($Q351/$DJ$4)^2)/($R351/$DK$4))</f>
        <v>#VALUE!</v>
      </c>
      <c r="AG351" s="1" t="e">
        <f>($P351/$DL$4)/((($Q351/$DM$4)^2)/($R351/$DN$4))</f>
        <v>#VALUE!</v>
      </c>
      <c r="AH351" s="1" t="e">
        <f>($P351/$DO$4)/((($Q351/$DP$4)^2)/($R351/$DQ$4))</f>
        <v>#VALUE!</v>
      </c>
      <c r="AI351" t="s">
        <v>2439</v>
      </c>
      <c r="AJ351">
        <v>113</v>
      </c>
      <c r="AK351" s="21"/>
      <c r="AL351" s="21"/>
      <c r="AM351" s="21">
        <v>0.73624649984389501</v>
      </c>
      <c r="AN351" s="21">
        <v>0.37998921488597998</v>
      </c>
      <c r="AO351" s="21">
        <v>31.999784744238902</v>
      </c>
      <c r="AP351" s="21">
        <v>16.5143392821915</v>
      </c>
      <c r="AQ351" s="21">
        <v>7.8401645242373199</v>
      </c>
      <c r="AR351" s="21">
        <v>4.06448772828778</v>
      </c>
      <c r="AS351" s="21">
        <v>7.8598598690430403</v>
      </c>
      <c r="AT351" s="21">
        <v>8.8323197952508998</v>
      </c>
      <c r="AU351" s="21">
        <v>7.4879992730816198</v>
      </c>
      <c r="AV351" s="21">
        <v>7.7824822819034196</v>
      </c>
      <c r="AW351" s="21">
        <v>91.111800591468807</v>
      </c>
      <c r="AX351" s="21">
        <v>95.368853230794301</v>
      </c>
      <c r="AY351" s="21">
        <v>325.45176912823302</v>
      </c>
      <c r="AZ351" s="21">
        <v>338.22683646613501</v>
      </c>
      <c r="BA351" s="21">
        <v>0.68055073903997598</v>
      </c>
      <c r="BB351" s="21">
        <v>0.58527793058008004</v>
      </c>
      <c r="BC351" s="21">
        <v>4.51084286164807E-12</v>
      </c>
      <c r="BD351"/>
      <c r="BE351"/>
      <c r="BF351"/>
      <c r="BG351"/>
      <c r="BH351"/>
      <c r="BI351"/>
      <c r="BJ351"/>
      <c r="BK351"/>
      <c r="BL351"/>
      <c r="BM351"/>
      <c r="BN351"/>
    </row>
    <row r="352" spans="1:66">
      <c r="A352" s="4">
        <v>350</v>
      </c>
      <c r="B352" s="2" t="s">
        <v>2436</v>
      </c>
      <c r="C352" s="2" t="s">
        <v>1213</v>
      </c>
      <c r="D352" s="2" t="s">
        <v>1293</v>
      </c>
      <c r="E352" s="2" t="s">
        <v>1293</v>
      </c>
      <c r="F352" s="2" t="s">
        <v>1292</v>
      </c>
      <c r="G352" s="2" t="s">
        <v>1300</v>
      </c>
      <c r="H352" s="4">
        <v>18</v>
      </c>
      <c r="I352" s="4">
        <v>7</v>
      </c>
      <c r="J352" s="4">
        <v>2001</v>
      </c>
      <c r="K352" s="3">
        <v>31.95</v>
      </c>
      <c r="L352" s="3">
        <v>83.77</v>
      </c>
      <c r="M352" s="4">
        <v>300</v>
      </c>
      <c r="N352" s="3">
        <v>-11.040929466799021</v>
      </c>
      <c r="O352" s="3" t="s">
        <v>2</v>
      </c>
      <c r="P352" s="3" t="s">
        <v>2</v>
      </c>
      <c r="Q352" s="3" t="s">
        <v>2</v>
      </c>
      <c r="R352" s="3">
        <v>16.100000000000001</v>
      </c>
      <c r="S352" s="3" t="s">
        <v>2</v>
      </c>
      <c r="T352" s="3" t="s">
        <v>2</v>
      </c>
      <c r="U352" s="3" t="s">
        <v>2</v>
      </c>
      <c r="V352" s="3" t="s">
        <v>2</v>
      </c>
      <c r="W352" s="3" t="s">
        <v>2</v>
      </c>
      <c r="X352" s="3" t="s">
        <v>2</v>
      </c>
      <c r="Y352" s="3" t="s">
        <v>2</v>
      </c>
      <c r="Z352" s="3" t="s">
        <v>2</v>
      </c>
      <c r="AA352" s="3" t="s">
        <v>2</v>
      </c>
      <c r="AB352" s="3" t="s">
        <v>2</v>
      </c>
      <c r="AC352" s="3">
        <v>0.22</v>
      </c>
      <c r="AD352" s="2" t="s">
        <v>89</v>
      </c>
      <c r="AE352" s="1" t="e">
        <f>($P352/$DF$4)/((($Q352/$DG$4)^2)/($R352/$DH$4))</f>
        <v>#VALUE!</v>
      </c>
      <c r="AF352" s="1" t="e">
        <f>($P352/$DI$4)/((($Q352/$DJ$4)^2)/($R352/$DK$4))</f>
        <v>#VALUE!</v>
      </c>
      <c r="AG352" s="1" t="e">
        <f>($P352/$DL$4)/((($Q352/$DM$4)^2)/($R352/$DN$4))</f>
        <v>#VALUE!</v>
      </c>
      <c r="AH352" s="1" t="e">
        <f>($P352/$DO$4)/((($Q352/$DP$4)^2)/($R352/$DQ$4))</f>
        <v>#VALUE!</v>
      </c>
      <c r="AI352" t="s">
        <v>2439</v>
      </c>
      <c r="AJ352">
        <v>113</v>
      </c>
      <c r="AK352" s="21"/>
      <c r="AL352" s="21"/>
      <c r="AM352" s="21">
        <v>0.56019239600375303</v>
      </c>
      <c r="AN352" s="21">
        <v>0.41354243497550502</v>
      </c>
      <c r="AO352" s="21">
        <v>24.340615796730098</v>
      </c>
      <c r="AP352" s="21">
        <v>17.9682535224531</v>
      </c>
      <c r="AQ352" s="21">
        <v>7.3169888867139798</v>
      </c>
      <c r="AR352" s="21">
        <v>5.9299030191898296</v>
      </c>
      <c r="AS352" s="21">
        <v>12.8681397855282</v>
      </c>
      <c r="AT352" s="21">
        <v>13.0142264409065</v>
      </c>
      <c r="AU352" s="21">
        <v>7.0233444451689699</v>
      </c>
      <c r="AV352" s="21">
        <v>7.0728887836933101</v>
      </c>
      <c r="AW352" s="21">
        <v>92.612048579215994</v>
      </c>
      <c r="AX352" s="21">
        <v>94.483433918952997</v>
      </c>
      <c r="AY352" s="21">
        <v>305.16746586575402</v>
      </c>
      <c r="AZ352" s="21">
        <v>307.313991904891</v>
      </c>
      <c r="BA352" s="21">
        <v>0.79861528929323</v>
      </c>
      <c r="BB352" s="21">
        <v>0.81161611501127495</v>
      </c>
      <c r="BC352" s="21">
        <v>4.51084286164807E-12</v>
      </c>
      <c r="BD352"/>
      <c r="BE352"/>
      <c r="BF352"/>
      <c r="BG352"/>
      <c r="BH352"/>
      <c r="BI352"/>
      <c r="BJ352"/>
      <c r="BK352"/>
      <c r="BL352"/>
      <c r="BM352"/>
      <c r="BN352"/>
    </row>
    <row r="353" spans="1:66">
      <c r="A353" s="4">
        <v>351</v>
      </c>
      <c r="B353" s="2" t="s">
        <v>2436</v>
      </c>
      <c r="C353" s="2" t="s">
        <v>1213</v>
      </c>
      <c r="D353" s="2" t="s">
        <v>1293</v>
      </c>
      <c r="E353" s="2" t="s">
        <v>1293</v>
      </c>
      <c r="F353" s="2" t="s">
        <v>1292</v>
      </c>
      <c r="G353" s="2" t="s">
        <v>1300</v>
      </c>
      <c r="H353" s="4">
        <v>18</v>
      </c>
      <c r="I353" s="4">
        <v>7</v>
      </c>
      <c r="J353" s="4">
        <v>2001</v>
      </c>
      <c r="K353" s="3">
        <v>31.95</v>
      </c>
      <c r="L353" s="3">
        <v>83.77</v>
      </c>
      <c r="M353" s="4">
        <v>500</v>
      </c>
      <c r="N353" s="3">
        <v>-10.904380869153352</v>
      </c>
      <c r="O353" s="3" t="s">
        <v>2</v>
      </c>
      <c r="P353" s="3" t="s">
        <v>2</v>
      </c>
      <c r="Q353" s="3" t="s">
        <v>2</v>
      </c>
      <c r="R353" s="3">
        <v>16.100000000000001</v>
      </c>
      <c r="S353" s="3" t="s">
        <v>2</v>
      </c>
      <c r="T353" s="3" t="s">
        <v>2</v>
      </c>
      <c r="U353" s="3" t="s">
        <v>2</v>
      </c>
      <c r="V353" s="3" t="s">
        <v>2</v>
      </c>
      <c r="W353" s="3" t="s">
        <v>2</v>
      </c>
      <c r="X353" s="3" t="s">
        <v>2</v>
      </c>
      <c r="Y353" s="3" t="s">
        <v>2</v>
      </c>
      <c r="Z353" s="3" t="s">
        <v>2</v>
      </c>
      <c r="AA353" s="3" t="s">
        <v>2</v>
      </c>
      <c r="AB353" s="3" t="s">
        <v>2</v>
      </c>
      <c r="AC353" s="3">
        <v>0.22</v>
      </c>
      <c r="AD353" s="2" t="s">
        <v>89</v>
      </c>
      <c r="AE353" s="1" t="e">
        <f>($P353/$DF$4)/((($Q353/$DG$4)^2)/($R353/$DH$4))</f>
        <v>#VALUE!</v>
      </c>
      <c r="AF353" s="1" t="e">
        <f>($P353/$DI$4)/((($Q353/$DJ$4)^2)/($R353/$DK$4))</f>
        <v>#VALUE!</v>
      </c>
      <c r="AG353" s="1" t="e">
        <f>($P353/$DL$4)/((($Q353/$DM$4)^2)/($R353/$DN$4))</f>
        <v>#VALUE!</v>
      </c>
      <c r="AH353" s="1" t="e">
        <f>($P353/$DO$4)/((($Q353/$DP$4)^2)/($R353/$DQ$4))</f>
        <v>#VALUE!</v>
      </c>
      <c r="AI353" t="s">
        <v>2439</v>
      </c>
      <c r="AJ353">
        <v>113</v>
      </c>
      <c r="AK353" s="21"/>
      <c r="AL353" s="21"/>
      <c r="AM353" s="21">
        <v>0.67792394932607802</v>
      </c>
      <c r="AN353" s="21">
        <v>0.57282648804783798</v>
      </c>
      <c r="AO353" s="21">
        <v>29.453911369935899</v>
      </c>
      <c r="AP353" s="21">
        <v>24.8876854037428</v>
      </c>
      <c r="AQ353" s="21">
        <v>8.1267098397016504</v>
      </c>
      <c r="AR353" s="21">
        <v>6.3655872335036596</v>
      </c>
      <c r="AS353" s="21">
        <v>13.0718283144633</v>
      </c>
      <c r="AT353" s="21">
        <v>13.3019912546476</v>
      </c>
      <c r="AU353" s="21">
        <v>6.9323342212041199</v>
      </c>
      <c r="AV353" s="21">
        <v>7.0213015212615302</v>
      </c>
      <c r="AW353" s="21">
        <v>91.262585045496607</v>
      </c>
      <c r="AX353" s="21">
        <v>92.643844734191902</v>
      </c>
      <c r="AY353" s="21">
        <v>301.19111312484802</v>
      </c>
      <c r="AZ353" s="21">
        <v>305.05569995810401</v>
      </c>
      <c r="BA353" s="21">
        <v>0.80594461296498798</v>
      </c>
      <c r="BB353" s="21">
        <v>0.83128372111419802</v>
      </c>
      <c r="BC353" s="21">
        <v>4.51084286164807E-12</v>
      </c>
      <c r="BD353"/>
      <c r="BE353"/>
      <c r="BF353"/>
      <c r="BG353"/>
      <c r="BH353"/>
      <c r="BI353"/>
      <c r="BJ353"/>
      <c r="BK353"/>
      <c r="BL353"/>
      <c r="BM353"/>
      <c r="BN353"/>
    </row>
    <row r="354" spans="1:66">
      <c r="A354" s="4">
        <v>352</v>
      </c>
      <c r="B354" s="2" t="s">
        <v>2436</v>
      </c>
      <c r="C354" s="2" t="s">
        <v>1213</v>
      </c>
      <c r="D354" s="2" t="s">
        <v>1293</v>
      </c>
      <c r="E354" s="2" t="s">
        <v>1293</v>
      </c>
      <c r="F354" s="2" t="s">
        <v>1292</v>
      </c>
      <c r="G354" s="2" t="s">
        <v>1302</v>
      </c>
      <c r="H354" s="4">
        <v>18</v>
      </c>
      <c r="I354" s="4">
        <v>7</v>
      </c>
      <c r="J354" s="4">
        <v>2001</v>
      </c>
      <c r="K354" s="3">
        <v>33.659999999999997</v>
      </c>
      <c r="L354" s="3">
        <v>84.28</v>
      </c>
      <c r="M354" s="4">
        <v>8</v>
      </c>
      <c r="N354" s="3">
        <v>-11.099450294360658</v>
      </c>
      <c r="O354" s="3" t="s">
        <v>2</v>
      </c>
      <c r="P354" s="3" t="s">
        <v>2</v>
      </c>
      <c r="Q354" s="3" t="s">
        <v>2</v>
      </c>
      <c r="R354" s="3">
        <v>17.100000000000001</v>
      </c>
      <c r="S354" s="3" t="s">
        <v>2</v>
      </c>
      <c r="T354" s="3" t="s">
        <v>2</v>
      </c>
      <c r="U354" s="3" t="s">
        <v>2</v>
      </c>
      <c r="V354" s="3" t="s">
        <v>2</v>
      </c>
      <c r="W354" s="3" t="s">
        <v>2</v>
      </c>
      <c r="X354" s="3" t="s">
        <v>2</v>
      </c>
      <c r="Y354" s="3" t="s">
        <v>2</v>
      </c>
      <c r="Z354" s="3" t="s">
        <v>2</v>
      </c>
      <c r="AA354" s="3" t="s">
        <v>2</v>
      </c>
      <c r="AB354" s="3" t="s">
        <v>2</v>
      </c>
      <c r="AC354" s="3">
        <v>0.22</v>
      </c>
      <c r="AD354" s="2" t="s">
        <v>89</v>
      </c>
      <c r="AE354" s="1" t="e">
        <f>($P354/$DF$4)/((($Q354/$DG$4)^2)/($R354/$DH$4))</f>
        <v>#VALUE!</v>
      </c>
      <c r="AF354" s="1" t="e">
        <f>($P354/$DI$4)/((($Q354/$DJ$4)^2)/($R354/$DK$4))</f>
        <v>#VALUE!</v>
      </c>
      <c r="AG354" s="1" t="e">
        <f>($P354/$DL$4)/((($Q354/$DM$4)^2)/($R354/$DN$4))</f>
        <v>#VALUE!</v>
      </c>
      <c r="AH354" s="1" t="e">
        <f>($P354/$DO$4)/((($Q354/$DP$4)^2)/($R354/$DQ$4))</f>
        <v>#VALUE!</v>
      </c>
      <c r="AI354" t="s">
        <v>1301</v>
      </c>
      <c r="AJ354">
        <v>114</v>
      </c>
      <c r="AK354" s="21"/>
      <c r="AL354" s="21"/>
      <c r="AM354" s="21">
        <v>0.25015828785300298</v>
      </c>
      <c r="AN354" s="21">
        <v>-0.46676221412420199</v>
      </c>
      <c r="AO354" s="21">
        <v>10.8807622600618</v>
      </c>
      <c r="AP354" s="21">
        <v>-20.294060706376399</v>
      </c>
      <c r="AQ354" s="21">
        <v>6.3197581252574899</v>
      </c>
      <c r="AR354" s="21">
        <v>4.2582626858711201</v>
      </c>
      <c r="AS354" s="21">
        <v>5.3958403546333296</v>
      </c>
      <c r="AT354" s="21">
        <v>8.5595269819736401</v>
      </c>
      <c r="AU354" s="21">
        <v>8.4993803147315994</v>
      </c>
      <c r="AV354" s="21">
        <v>8.1510782571315801</v>
      </c>
      <c r="AW354" s="21">
        <v>97.063875937652597</v>
      </c>
      <c r="AX354" s="21">
        <v>105.58819864502</v>
      </c>
      <c r="AY354" s="21">
        <v>369.68612153120699</v>
      </c>
      <c r="AZ354" s="21">
        <v>354.39745702650799</v>
      </c>
      <c r="BA354" s="21">
        <v>0.58206454387009099</v>
      </c>
      <c r="BB354" s="21">
        <v>0.49294167835116298</v>
      </c>
      <c r="BC354" s="21">
        <v>4.5317697177082599E-12</v>
      </c>
      <c r="BD354"/>
      <c r="BE354"/>
      <c r="BF354"/>
      <c r="BG354"/>
      <c r="BH354"/>
      <c r="BI354"/>
      <c r="BJ354"/>
      <c r="BK354"/>
      <c r="BL354"/>
      <c r="BM354"/>
      <c r="BN354"/>
    </row>
    <row r="355" spans="1:66">
      <c r="A355" s="4">
        <v>353</v>
      </c>
      <c r="B355" s="2" t="s">
        <v>2436</v>
      </c>
      <c r="C355" s="2" t="s">
        <v>1213</v>
      </c>
      <c r="D355" s="2" t="s">
        <v>1293</v>
      </c>
      <c r="E355" s="2" t="s">
        <v>1293</v>
      </c>
      <c r="F355" s="2" t="s">
        <v>1292</v>
      </c>
      <c r="G355" s="2" t="s">
        <v>1302</v>
      </c>
      <c r="H355" s="4">
        <v>18</v>
      </c>
      <c r="I355" s="4">
        <v>7</v>
      </c>
      <c r="J355" s="4">
        <v>2001</v>
      </c>
      <c r="K355" s="3">
        <v>33.659999999999997</v>
      </c>
      <c r="L355" s="3">
        <v>84.28</v>
      </c>
      <c r="M355" s="4">
        <v>1000</v>
      </c>
      <c r="N355" s="3">
        <v>-10.787339214026748</v>
      </c>
      <c r="O355" s="3" t="s">
        <v>2</v>
      </c>
      <c r="P355" s="3" t="s">
        <v>2</v>
      </c>
      <c r="Q355" s="3" t="s">
        <v>2</v>
      </c>
      <c r="R355" s="3">
        <v>18.2</v>
      </c>
      <c r="S355" s="3" t="s">
        <v>2</v>
      </c>
      <c r="T355" s="3" t="s">
        <v>2</v>
      </c>
      <c r="U355" s="3" t="s">
        <v>2</v>
      </c>
      <c r="V355" s="3" t="s">
        <v>2</v>
      </c>
      <c r="W355" s="3" t="s">
        <v>2</v>
      </c>
      <c r="X355" s="3" t="s">
        <v>2</v>
      </c>
      <c r="Y355" s="3" t="s">
        <v>2</v>
      </c>
      <c r="Z355" s="3" t="s">
        <v>2</v>
      </c>
      <c r="AA355" s="3" t="s">
        <v>2</v>
      </c>
      <c r="AB355" s="3" t="s">
        <v>2</v>
      </c>
      <c r="AC355" s="3">
        <v>0.22</v>
      </c>
      <c r="AD355" s="2" t="s">
        <v>89</v>
      </c>
      <c r="AE355" s="1" t="e">
        <f>($P355/$DF$4)/((($Q355/$DG$4)^2)/($R355/$DH$4))</f>
        <v>#VALUE!</v>
      </c>
      <c r="AF355" s="1" t="e">
        <f>($P355/$DI$4)/((($Q355/$DJ$4)^2)/($R355/$DK$4))</f>
        <v>#VALUE!</v>
      </c>
      <c r="AG355" s="1" t="e">
        <f>($P355/$DL$4)/((($Q355/$DM$4)^2)/($R355/$DN$4))</f>
        <v>#VALUE!</v>
      </c>
      <c r="AH355" s="1" t="e">
        <f>($P355/$DO$4)/((($Q355/$DP$4)^2)/($R355/$DQ$4))</f>
        <v>#VALUE!</v>
      </c>
      <c r="AI355" t="s">
        <v>1301</v>
      </c>
      <c r="AJ355">
        <v>114</v>
      </c>
      <c r="AK355" s="21"/>
      <c r="AL355" s="21"/>
      <c r="AM355" s="21">
        <v>1.1546052253544301</v>
      </c>
      <c r="AN355" s="21">
        <v>1.0466849071234501</v>
      </c>
      <c r="AO355" s="21">
        <v>50.160526875454103</v>
      </c>
      <c r="AP355" s="21">
        <v>45.472132230992202</v>
      </c>
      <c r="AQ355" s="21">
        <v>8.3375933115482308</v>
      </c>
      <c r="AR355" s="21">
        <v>8.3375933115482308</v>
      </c>
      <c r="AS355" s="21">
        <v>13.6012659542561</v>
      </c>
      <c r="AT355" s="21">
        <v>13.6012659542561</v>
      </c>
      <c r="AU355" s="21">
        <v>6.8717977023124703</v>
      </c>
      <c r="AV355" s="21">
        <v>6.9579018681049298</v>
      </c>
      <c r="AW355" s="21">
        <v>85.707469444274906</v>
      </c>
      <c r="AX355" s="21">
        <v>87.079863965988196</v>
      </c>
      <c r="AY355" s="21">
        <v>298.53762887692699</v>
      </c>
      <c r="AZ355" s="21">
        <v>302.27888798225098</v>
      </c>
      <c r="BA355" s="21">
        <v>0.91524738213419898</v>
      </c>
      <c r="BB355" s="21">
        <v>0.91524738213419898</v>
      </c>
      <c r="BC355" s="21">
        <v>4.5317697177082599E-12</v>
      </c>
      <c r="BD355"/>
      <c r="BE355"/>
      <c r="BF355"/>
      <c r="BG355"/>
      <c r="BH355"/>
      <c r="BI355"/>
      <c r="BJ355"/>
      <c r="BK355"/>
      <c r="BL355"/>
      <c r="BM355"/>
      <c r="BN355"/>
    </row>
    <row r="356" spans="1:66">
      <c r="A356" s="4">
        <v>354</v>
      </c>
      <c r="B356" s="2" t="s">
        <v>2436</v>
      </c>
      <c r="C356" s="2" t="s">
        <v>1213</v>
      </c>
      <c r="D356" s="2" t="s">
        <v>1293</v>
      </c>
      <c r="E356" s="2" t="s">
        <v>1293</v>
      </c>
      <c r="F356" s="2" t="s">
        <v>1292</v>
      </c>
      <c r="G356" s="2" t="s">
        <v>1302</v>
      </c>
      <c r="H356" s="4">
        <v>18</v>
      </c>
      <c r="I356" s="4">
        <v>7</v>
      </c>
      <c r="J356" s="4">
        <v>2001</v>
      </c>
      <c r="K356" s="3">
        <v>33.659999999999997</v>
      </c>
      <c r="L356" s="3">
        <v>84.28</v>
      </c>
      <c r="M356" s="4">
        <v>2500</v>
      </c>
      <c r="N356" s="3">
        <v>-10.943394754193703</v>
      </c>
      <c r="O356" s="3" t="s">
        <v>2</v>
      </c>
      <c r="P356" s="3" t="s">
        <v>2</v>
      </c>
      <c r="Q356" s="3" t="s">
        <v>2</v>
      </c>
      <c r="R356" s="3">
        <v>17.100000000000001</v>
      </c>
      <c r="S356" s="3" t="s">
        <v>2</v>
      </c>
      <c r="T356" s="3" t="s">
        <v>2</v>
      </c>
      <c r="U356" s="3" t="s">
        <v>2</v>
      </c>
      <c r="V356" s="3" t="s">
        <v>2</v>
      </c>
      <c r="W356" s="3" t="s">
        <v>2</v>
      </c>
      <c r="X356" s="3" t="s">
        <v>2</v>
      </c>
      <c r="Y356" s="3" t="s">
        <v>2</v>
      </c>
      <c r="Z356" s="3" t="s">
        <v>2</v>
      </c>
      <c r="AA356" s="3" t="s">
        <v>2</v>
      </c>
      <c r="AB356" s="3" t="s">
        <v>2</v>
      </c>
      <c r="AC356" s="3">
        <v>0.22</v>
      </c>
      <c r="AD356" s="2" t="s">
        <v>89</v>
      </c>
      <c r="AE356" s="1" t="e">
        <f>($P356/$DF$4)/((($Q356/$DG$4)^2)/($R356/$DH$4))</f>
        <v>#VALUE!</v>
      </c>
      <c r="AF356" s="1" t="e">
        <f>($P356/$DI$4)/((($Q356/$DJ$4)^2)/($R356/$DK$4))</f>
        <v>#VALUE!</v>
      </c>
      <c r="AG356" s="1" t="e">
        <f>($P356/$DL$4)/((($Q356/$DM$4)^2)/($R356/$DN$4))</f>
        <v>#VALUE!</v>
      </c>
      <c r="AH356" s="1" t="e">
        <f>($P356/$DO$4)/((($Q356/$DP$4)^2)/($R356/$DQ$4))</f>
        <v>#VALUE!</v>
      </c>
      <c r="AI356" t="s">
        <v>1301</v>
      </c>
      <c r="AJ356">
        <v>114</v>
      </c>
      <c r="AK356" s="21"/>
      <c r="AL356" s="21">
        <v>9.969209968386869E+36</v>
      </c>
      <c r="AM356" s="21">
        <v>1.2769194641709301</v>
      </c>
      <c r="AN356" s="21">
        <v>1.2769194641709301</v>
      </c>
      <c r="AO356" s="21">
        <v>55.4733777411099</v>
      </c>
      <c r="AP356" s="21">
        <v>55.4733777411099</v>
      </c>
      <c r="AQ356" s="21">
        <v>11.4967845990658</v>
      </c>
      <c r="AR356" s="21">
        <v>11.4967845990658</v>
      </c>
      <c r="AS356" s="21">
        <v>14.696004323720899</v>
      </c>
      <c r="AT356" s="21">
        <v>14.696004323720899</v>
      </c>
      <c r="AU356" s="21">
        <v>6.7121810605526004</v>
      </c>
      <c r="AV356" s="21">
        <v>6.90678355741501</v>
      </c>
      <c r="AW356" s="21">
        <v>84.450792945861807</v>
      </c>
      <c r="AX356" s="21">
        <v>83.867555480956995</v>
      </c>
      <c r="AY356" s="21">
        <v>291.59814544099902</v>
      </c>
      <c r="AZ356" s="21">
        <v>291.59814544099902</v>
      </c>
      <c r="BA356" s="21">
        <v>0.99572292064130297</v>
      </c>
      <c r="BB356" s="21">
        <v>0.99572292064130297</v>
      </c>
      <c r="BC356" s="21">
        <v>4.5317697177082599E-12</v>
      </c>
      <c r="BD356"/>
      <c r="BE356"/>
      <c r="BF356"/>
      <c r="BG356"/>
      <c r="BH356"/>
      <c r="BI356"/>
      <c r="BJ356"/>
      <c r="BK356"/>
      <c r="BL356"/>
      <c r="BM356"/>
      <c r="BN356"/>
    </row>
    <row r="357" spans="1:66">
      <c r="A357" s="4">
        <v>355</v>
      </c>
      <c r="B357" s="2" t="s">
        <v>2436</v>
      </c>
      <c r="C357" s="2" t="s">
        <v>1213</v>
      </c>
      <c r="D357" s="2" t="s">
        <v>1293</v>
      </c>
      <c r="E357" s="2" t="s">
        <v>1293</v>
      </c>
      <c r="F357" s="2" t="s">
        <v>1292</v>
      </c>
      <c r="G357" s="2" t="s">
        <v>1302</v>
      </c>
      <c r="H357" s="4">
        <v>18</v>
      </c>
      <c r="I357" s="4">
        <v>7</v>
      </c>
      <c r="J357" s="4">
        <v>2001</v>
      </c>
      <c r="K357" s="3">
        <v>33.659999999999997</v>
      </c>
      <c r="L357" s="3">
        <v>84.28</v>
      </c>
      <c r="M357" s="4">
        <v>3700</v>
      </c>
      <c r="N357" s="3">
        <v>-11.001915581755339</v>
      </c>
      <c r="O357" s="3" t="s">
        <v>2</v>
      </c>
      <c r="P357" s="3" t="s">
        <v>2</v>
      </c>
      <c r="Q357" s="3" t="s">
        <v>2</v>
      </c>
      <c r="R357" s="3">
        <v>17</v>
      </c>
      <c r="S357" s="3" t="s">
        <v>2</v>
      </c>
      <c r="T357" s="3" t="s">
        <v>2</v>
      </c>
      <c r="U357" s="3" t="s">
        <v>2</v>
      </c>
      <c r="V357" s="3" t="s">
        <v>2</v>
      </c>
      <c r="W357" s="3" t="s">
        <v>2</v>
      </c>
      <c r="X357" s="3" t="s">
        <v>2</v>
      </c>
      <c r="Y357" s="3" t="s">
        <v>2</v>
      </c>
      <c r="Z357" s="3" t="s">
        <v>2</v>
      </c>
      <c r="AA357" s="3" t="s">
        <v>2</v>
      </c>
      <c r="AB357" s="3" t="s">
        <v>2</v>
      </c>
      <c r="AC357" s="3">
        <v>0.22</v>
      </c>
      <c r="AD357" s="2" t="s">
        <v>89</v>
      </c>
      <c r="AE357" s="1" t="e">
        <f>($P357/$DF$4)/((($Q357/$DG$4)^2)/($R357/$DH$4))</f>
        <v>#VALUE!</v>
      </c>
      <c r="AF357" s="1" t="e">
        <f>($P357/$DI$4)/((($Q357/$DJ$4)^2)/($R357/$DK$4))</f>
        <v>#VALUE!</v>
      </c>
      <c r="AG357" s="1" t="e">
        <f>($P357/$DL$4)/((($Q357/$DM$4)^2)/($R357/$DN$4))</f>
        <v>#VALUE!</v>
      </c>
      <c r="AH357" s="1" t="e">
        <f>($P357/$DO$4)/((($Q357/$DP$4)^2)/($R357/$DQ$4))</f>
        <v>#VALUE!</v>
      </c>
      <c r="AI357" t="s">
        <v>1301</v>
      </c>
      <c r="AJ357">
        <v>114</v>
      </c>
      <c r="AK357" s="21"/>
      <c r="AL357" s="21">
        <v>9.969209968386869E+36</v>
      </c>
      <c r="AM357" s="21">
        <v>1.32488649071409</v>
      </c>
      <c r="AN357" s="21">
        <v>1.32488649071409</v>
      </c>
      <c r="AO357" s="21">
        <v>57.5569053703883</v>
      </c>
      <c r="AP357" s="21">
        <v>57.5569053703883</v>
      </c>
      <c r="AQ357" s="21">
        <v>12.178179700986</v>
      </c>
      <c r="AR357" s="21">
        <v>12.178179700986</v>
      </c>
      <c r="AS357" s="21">
        <v>14.9400038685248</v>
      </c>
      <c r="AT357" s="21">
        <v>14.9400038685248</v>
      </c>
      <c r="AU357" s="21">
        <v>6.8332434610220103</v>
      </c>
      <c r="AV357" s="21">
        <v>6.8627131271056596</v>
      </c>
      <c r="AW357" s="21">
        <v>83.872649163466207</v>
      </c>
      <c r="AX357" s="21">
        <v>83.737086834785202</v>
      </c>
      <c r="AY357" s="21">
        <v>296.85590234010999</v>
      </c>
      <c r="AZ357" s="21">
        <v>296.85590234010999</v>
      </c>
      <c r="BA357" s="21">
        <v>1.01508477698916</v>
      </c>
      <c r="BB357" s="21">
        <v>1.01508477698916</v>
      </c>
      <c r="BC357" s="21">
        <v>4.5317697177082599E-12</v>
      </c>
      <c r="BD357"/>
      <c r="BE357"/>
      <c r="BF357"/>
      <c r="BG357"/>
      <c r="BH357"/>
      <c r="BI357"/>
      <c r="BJ357"/>
      <c r="BK357"/>
      <c r="BL357"/>
      <c r="BM357"/>
      <c r="BN357"/>
    </row>
    <row r="358" spans="1:66">
      <c r="A358" s="4">
        <v>356</v>
      </c>
      <c r="B358" s="2" t="s">
        <v>2436</v>
      </c>
      <c r="C358" s="2" t="s">
        <v>1213</v>
      </c>
      <c r="D358" s="2" t="s">
        <v>1293</v>
      </c>
      <c r="E358" s="2" t="s">
        <v>1293</v>
      </c>
      <c r="F358" s="2" t="s">
        <v>1292</v>
      </c>
      <c r="G358" s="2" t="s">
        <v>2438</v>
      </c>
      <c r="H358" s="4">
        <v>19</v>
      </c>
      <c r="I358" s="4">
        <v>7</v>
      </c>
      <c r="J358" s="4">
        <v>2001</v>
      </c>
      <c r="K358" s="3">
        <v>35.25</v>
      </c>
      <c r="L358" s="3">
        <v>84.73</v>
      </c>
      <c r="M358" s="4">
        <v>8</v>
      </c>
      <c r="N358" s="3">
        <v>-10.124103168318577</v>
      </c>
      <c r="O358" s="3" t="s">
        <v>2</v>
      </c>
      <c r="P358" s="3" t="s">
        <v>2</v>
      </c>
      <c r="Q358" s="3" t="s">
        <v>2</v>
      </c>
      <c r="R358" s="3">
        <v>17.3</v>
      </c>
      <c r="S358" s="3" t="s">
        <v>2</v>
      </c>
      <c r="T358" s="3" t="s">
        <v>2</v>
      </c>
      <c r="U358" s="3" t="s">
        <v>2</v>
      </c>
      <c r="V358" s="3" t="s">
        <v>2</v>
      </c>
      <c r="W358" s="3" t="s">
        <v>2</v>
      </c>
      <c r="X358" s="3" t="s">
        <v>2</v>
      </c>
      <c r="Y358" s="3" t="s">
        <v>2</v>
      </c>
      <c r="Z358" s="3" t="s">
        <v>2</v>
      </c>
      <c r="AA358" s="3" t="s">
        <v>2</v>
      </c>
      <c r="AB358" s="3" t="s">
        <v>2</v>
      </c>
      <c r="AC358" s="3">
        <v>0.22</v>
      </c>
      <c r="AD358" s="2" t="s">
        <v>89</v>
      </c>
      <c r="AE358" s="1" t="e">
        <f>($P358/$DF$4)/((($Q358/$DG$4)^2)/($R358/$DH$4))</f>
        <v>#VALUE!</v>
      </c>
      <c r="AF358" s="1" t="e">
        <f>($P358/$DI$4)/((($Q358/$DJ$4)^2)/($R358/$DK$4))</f>
        <v>#VALUE!</v>
      </c>
      <c r="AG358" s="1" t="e">
        <f>($P358/$DL$4)/((($Q358/$DM$4)^2)/($R358/$DN$4))</f>
        <v>#VALUE!</v>
      </c>
      <c r="AH358" s="1" t="e">
        <f>($P358/$DO$4)/((($Q358/$DP$4)^2)/($R358/$DQ$4))</f>
        <v>#VALUE!</v>
      </c>
      <c r="AI358" t="s">
        <v>2437</v>
      </c>
      <c r="AJ358">
        <v>115</v>
      </c>
      <c r="AK358" s="21"/>
      <c r="AL358" s="21"/>
      <c r="AM358" s="21">
        <v>0.24526443331092601</v>
      </c>
      <c r="AN358" s="21">
        <v>-0.43622004337310699</v>
      </c>
      <c r="AO358" s="21">
        <v>10.668382705286501</v>
      </c>
      <c r="AP358" s="21">
        <v>-18.9663499891508</v>
      </c>
      <c r="AQ358" s="21">
        <v>6.5613075270175898</v>
      </c>
      <c r="AR358" s="21">
        <v>4.4751476717948897</v>
      </c>
      <c r="AS358" s="21">
        <v>5.0746144597411096</v>
      </c>
      <c r="AT358" s="21">
        <v>8.6326034816265107</v>
      </c>
      <c r="AU358" s="21">
        <v>8.5047059678077694</v>
      </c>
      <c r="AV358" s="21">
        <v>8.1065124078989008</v>
      </c>
      <c r="AW358" s="21">
        <v>97.120213375091595</v>
      </c>
      <c r="AX358" s="21">
        <v>105.230860382462</v>
      </c>
      <c r="AY358" s="21">
        <v>369.94098227999098</v>
      </c>
      <c r="AZ358" s="21">
        <v>352.46915343691398</v>
      </c>
      <c r="BA358" s="21">
        <v>0.61508912599980903</v>
      </c>
      <c r="BB358" s="21">
        <v>0.51485486146211601</v>
      </c>
      <c r="BC358" s="21">
        <v>4.5644111265194203E-12</v>
      </c>
      <c r="BD358"/>
      <c r="BE358"/>
      <c r="BF358"/>
      <c r="BG358"/>
      <c r="BH358"/>
      <c r="BI358"/>
      <c r="BJ358"/>
      <c r="BK358"/>
      <c r="BL358"/>
      <c r="BM358"/>
      <c r="BN358"/>
    </row>
    <row r="359" spans="1:66">
      <c r="A359" s="4">
        <v>357</v>
      </c>
      <c r="B359" s="2" t="s">
        <v>2436</v>
      </c>
      <c r="C359" s="2" t="s">
        <v>1213</v>
      </c>
      <c r="D359" s="2" t="s">
        <v>2435</v>
      </c>
      <c r="E359" s="2" t="s">
        <v>2435</v>
      </c>
      <c r="F359" s="2" t="s">
        <v>1292</v>
      </c>
      <c r="G359" s="2" t="s">
        <v>2434</v>
      </c>
      <c r="H359" s="4">
        <v>9</v>
      </c>
      <c r="I359" s="4">
        <v>5</v>
      </c>
      <c r="J359" s="4">
        <v>2002</v>
      </c>
      <c r="K359" s="3">
        <v>-7.35</v>
      </c>
      <c r="L359" s="3">
        <v>81.34</v>
      </c>
      <c r="M359" s="4">
        <v>8</v>
      </c>
      <c r="N359" s="3">
        <v>-9.75347126042303</v>
      </c>
      <c r="O359" s="3" t="s">
        <v>2</v>
      </c>
      <c r="P359" s="3" t="s">
        <v>2</v>
      </c>
      <c r="Q359" s="3" t="s">
        <v>2</v>
      </c>
      <c r="R359" s="3">
        <v>32.9</v>
      </c>
      <c r="S359" s="3" t="s">
        <v>2</v>
      </c>
      <c r="T359" s="3" t="s">
        <v>2</v>
      </c>
      <c r="U359" s="3" t="s">
        <v>2</v>
      </c>
      <c r="V359" s="3" t="s">
        <v>2</v>
      </c>
      <c r="W359" s="3" t="s">
        <v>2</v>
      </c>
      <c r="X359" s="3" t="s">
        <v>2</v>
      </c>
      <c r="Y359" s="3" t="s">
        <v>2</v>
      </c>
      <c r="Z359" s="3" t="s">
        <v>2</v>
      </c>
      <c r="AA359" s="3" t="s">
        <v>2</v>
      </c>
      <c r="AB359" s="3" t="s">
        <v>2</v>
      </c>
      <c r="AC359" s="3">
        <v>0.22</v>
      </c>
      <c r="AD359" s="2" t="s">
        <v>89</v>
      </c>
      <c r="AE359" s="1" t="e">
        <f>($P359/$DF$4)/((($Q359/$DG$4)^2)/($R359/$DH$4))</f>
        <v>#VALUE!</v>
      </c>
      <c r="AF359" s="1" t="e">
        <f>($P359/$DI$4)/((($Q359/$DJ$4)^2)/($R359/$DK$4))</f>
        <v>#VALUE!</v>
      </c>
      <c r="AG359" s="1" t="e">
        <f>($P359/$DL$4)/((($Q359/$DM$4)^2)/($R359/$DN$4))</f>
        <v>#VALUE!</v>
      </c>
      <c r="AH359" s="1" t="e">
        <f>($P359/$DO$4)/((($Q359/$DP$4)^2)/($R359/$DQ$4))</f>
        <v>#VALUE!</v>
      </c>
      <c r="AI359" t="s">
        <v>2433</v>
      </c>
      <c r="AJ359">
        <v>116</v>
      </c>
      <c r="AK359" s="21"/>
      <c r="AL359" s="21"/>
      <c r="AM359" s="21">
        <v>0.176087223389745</v>
      </c>
      <c r="AN359" s="21">
        <v>0.308701631345974</v>
      </c>
      <c r="AO359" s="21">
        <v>7.6629563691134299</v>
      </c>
      <c r="AP359" s="21">
        <v>13.4306512200193</v>
      </c>
      <c r="AQ359" s="21">
        <v>8.3199638278007502</v>
      </c>
      <c r="AR359" s="21">
        <v>6.27545163488388</v>
      </c>
      <c r="AS359" s="21">
        <v>6.4957982934951799</v>
      </c>
      <c r="AT359" s="21">
        <v>5.4492772627830499</v>
      </c>
      <c r="AU359" s="21">
        <v>8.3790084535598695</v>
      </c>
      <c r="AV359" s="21">
        <v>8.5015000421524007</v>
      </c>
      <c r="AW359" s="21">
        <v>97.794032582092299</v>
      </c>
      <c r="AX359" s="21">
        <v>96.283012181091294</v>
      </c>
      <c r="AY359" s="21">
        <v>364.62983851833599</v>
      </c>
      <c r="AZ359" s="21">
        <v>369.83704126098502</v>
      </c>
      <c r="BA359" s="21">
        <v>0.74605971442461005</v>
      </c>
      <c r="BB359" s="21">
        <v>0.74082861623764096</v>
      </c>
      <c r="BC359" s="21">
        <v>8.1510815373366093E-12</v>
      </c>
      <c r="BD359"/>
      <c r="BE359"/>
      <c r="BF359"/>
      <c r="BG359"/>
      <c r="BH359"/>
      <c r="BI359"/>
      <c r="BJ359"/>
      <c r="BK359"/>
      <c r="BL359"/>
      <c r="BM359"/>
      <c r="BN359"/>
    </row>
    <row r="360" spans="1:66">
      <c r="A360" s="4">
        <v>358</v>
      </c>
      <c r="B360" s="2" t="s">
        <v>2436</v>
      </c>
      <c r="C360" s="2" t="s">
        <v>1213</v>
      </c>
      <c r="D360" s="2" t="s">
        <v>2435</v>
      </c>
      <c r="E360" s="2" t="s">
        <v>2435</v>
      </c>
      <c r="F360" s="2" t="s">
        <v>1292</v>
      </c>
      <c r="G360" s="2" t="s">
        <v>2434</v>
      </c>
      <c r="H360" s="4">
        <v>9</v>
      </c>
      <c r="I360" s="4">
        <v>5</v>
      </c>
      <c r="J360" s="4">
        <v>2002</v>
      </c>
      <c r="K360" s="3">
        <v>-7.35</v>
      </c>
      <c r="L360" s="3">
        <v>81.34</v>
      </c>
      <c r="M360" s="4">
        <v>50</v>
      </c>
      <c r="N360" s="3">
        <v>-10.24114482344296</v>
      </c>
      <c r="O360" s="3" t="s">
        <v>2</v>
      </c>
      <c r="P360" s="3" t="s">
        <v>2</v>
      </c>
      <c r="Q360" s="3" t="s">
        <v>2</v>
      </c>
      <c r="R360" s="3">
        <v>32.200000000000003</v>
      </c>
      <c r="S360" s="3" t="s">
        <v>2</v>
      </c>
      <c r="T360" s="3" t="s">
        <v>2</v>
      </c>
      <c r="U360" s="3" t="s">
        <v>2</v>
      </c>
      <c r="V360" s="3" t="s">
        <v>2</v>
      </c>
      <c r="W360" s="3" t="s">
        <v>2</v>
      </c>
      <c r="X360" s="3" t="s">
        <v>2</v>
      </c>
      <c r="Y360" s="3" t="s">
        <v>2</v>
      </c>
      <c r="Z360" s="3" t="s">
        <v>2</v>
      </c>
      <c r="AA360" s="3" t="s">
        <v>2</v>
      </c>
      <c r="AB360" s="3" t="s">
        <v>2</v>
      </c>
      <c r="AC360" s="3">
        <v>0.22</v>
      </c>
      <c r="AD360" s="2" t="s">
        <v>89</v>
      </c>
      <c r="AE360" s="1" t="e">
        <f>($P360/$DF$4)/((($Q360/$DG$4)^2)/($R360/$DH$4))</f>
        <v>#VALUE!</v>
      </c>
      <c r="AF360" s="1" t="e">
        <f>($P360/$DI$4)/((($Q360/$DJ$4)^2)/($R360/$DK$4))</f>
        <v>#VALUE!</v>
      </c>
      <c r="AG360" s="1" t="e">
        <f>($P360/$DL$4)/((($Q360/$DM$4)^2)/($R360/$DN$4))</f>
        <v>#VALUE!</v>
      </c>
      <c r="AH360" s="1" t="e">
        <f>($P360/$DO$4)/((($Q360/$DP$4)^2)/($R360/$DQ$4))</f>
        <v>#VALUE!</v>
      </c>
      <c r="AI360" t="s">
        <v>2433</v>
      </c>
      <c r="AJ360">
        <v>116</v>
      </c>
      <c r="AK360" s="21"/>
      <c r="AL360" s="21"/>
      <c r="AM360" s="21">
        <v>0.465964534401894</v>
      </c>
      <c r="AN360" s="21">
        <v>0.55237093356251699</v>
      </c>
      <c r="AO360" s="21">
        <v>20.266167908975799</v>
      </c>
      <c r="AP360" s="21">
        <v>24.021248785331899</v>
      </c>
      <c r="AQ360" s="21">
        <v>9.3121398389339394</v>
      </c>
      <c r="AR360" s="21">
        <v>7.2493990523815199</v>
      </c>
      <c r="AS360" s="21">
        <v>7.2069213609695399</v>
      </c>
      <c r="AT360" s="21">
        <v>6.8467692630290999</v>
      </c>
      <c r="AU360" s="21">
        <v>7.9542224221229496</v>
      </c>
      <c r="AV360" s="21">
        <v>8.0740953266620608</v>
      </c>
      <c r="AW360" s="21">
        <v>94.225618446350097</v>
      </c>
      <c r="AX360" s="21">
        <v>93.399068321228</v>
      </c>
      <c r="AY360" s="21">
        <v>345.95686493259899</v>
      </c>
      <c r="AZ360" s="21">
        <v>351.11226073912599</v>
      </c>
      <c r="BA360" s="21">
        <v>0.819139349550009</v>
      </c>
      <c r="BB360" s="21">
        <v>0.75831259679794305</v>
      </c>
      <c r="BC360" s="21">
        <v>8.1510815373366093E-12</v>
      </c>
      <c r="BD360"/>
      <c r="BE360"/>
      <c r="BF360"/>
      <c r="BG360"/>
      <c r="BH360"/>
      <c r="BI360"/>
      <c r="BJ360"/>
      <c r="BK360"/>
      <c r="BL360"/>
      <c r="BM360"/>
      <c r="BN360"/>
    </row>
    <row r="361" spans="1:66">
      <c r="A361" s="4">
        <v>359</v>
      </c>
      <c r="B361" s="2" t="s">
        <v>2436</v>
      </c>
      <c r="C361" s="2" t="s">
        <v>1213</v>
      </c>
      <c r="D361" s="2" t="s">
        <v>2435</v>
      </c>
      <c r="E361" s="2" t="s">
        <v>2435</v>
      </c>
      <c r="F361" s="2" t="s">
        <v>1292</v>
      </c>
      <c r="G361" s="2" t="s">
        <v>2434</v>
      </c>
      <c r="H361" s="4">
        <v>9</v>
      </c>
      <c r="I361" s="4">
        <v>5</v>
      </c>
      <c r="J361" s="4">
        <v>2002</v>
      </c>
      <c r="K361" s="3">
        <v>-7.35</v>
      </c>
      <c r="L361" s="3">
        <v>81.34</v>
      </c>
      <c r="M361" s="4">
        <v>100</v>
      </c>
      <c r="N361" s="3">
        <v>-9.5193879501720424</v>
      </c>
      <c r="O361" s="3" t="s">
        <v>2</v>
      </c>
      <c r="P361" s="3" t="s">
        <v>2</v>
      </c>
      <c r="Q361" s="3" t="s">
        <v>2</v>
      </c>
      <c r="R361" s="3">
        <v>24.3</v>
      </c>
      <c r="S361" s="3" t="s">
        <v>2</v>
      </c>
      <c r="T361" s="3" t="s">
        <v>2</v>
      </c>
      <c r="U361" s="3" t="s">
        <v>2</v>
      </c>
      <c r="V361" s="3" t="s">
        <v>2</v>
      </c>
      <c r="W361" s="3" t="s">
        <v>2</v>
      </c>
      <c r="X361" s="3" t="s">
        <v>2</v>
      </c>
      <c r="Y361" s="3" t="s">
        <v>2</v>
      </c>
      <c r="Z361" s="3" t="s">
        <v>2</v>
      </c>
      <c r="AA361" s="3" t="s">
        <v>2</v>
      </c>
      <c r="AB361" s="3" t="s">
        <v>2</v>
      </c>
      <c r="AC361" s="3">
        <v>0.22</v>
      </c>
      <c r="AD361" s="2" t="s">
        <v>89</v>
      </c>
      <c r="AE361" s="1" t="e">
        <f>($P361/$DF$4)/((($Q361/$DG$4)^2)/($R361/$DH$4))</f>
        <v>#VALUE!</v>
      </c>
      <c r="AF361" s="1" t="e">
        <f>($P361/$DI$4)/((($Q361/$DJ$4)^2)/($R361/$DK$4))</f>
        <v>#VALUE!</v>
      </c>
      <c r="AG361" s="1" t="e">
        <f>($P361/$DL$4)/((($Q361/$DM$4)^2)/($R361/$DN$4))</f>
        <v>#VALUE!</v>
      </c>
      <c r="AH361" s="1" t="e">
        <f>($P361/$DO$4)/((($Q361/$DP$4)^2)/($R361/$DQ$4))</f>
        <v>#VALUE!</v>
      </c>
      <c r="AI361" t="s">
        <v>2433</v>
      </c>
      <c r="AJ361">
        <v>116</v>
      </c>
      <c r="AK361" s="21"/>
      <c r="AL361" s="21"/>
      <c r="AM361" s="21">
        <v>0.796099248896043</v>
      </c>
      <c r="AN361" s="21">
        <v>0.67788976293802305</v>
      </c>
      <c r="AO361" s="21">
        <v>34.6060739379312</v>
      </c>
      <c r="AP361" s="21">
        <v>29.4656939441304</v>
      </c>
      <c r="AQ361" s="21">
        <v>9.7714990130265598</v>
      </c>
      <c r="AR361" s="21">
        <v>6.1641436120271704</v>
      </c>
      <c r="AS361" s="21">
        <v>8.9897892452875805</v>
      </c>
      <c r="AT361" s="21">
        <v>8.4086537958781005</v>
      </c>
      <c r="AU361" s="21">
        <v>7.2392094792524997</v>
      </c>
      <c r="AV361" s="21">
        <v>7.7141229747931197</v>
      </c>
      <c r="AW361" s="21">
        <v>90.311197409311902</v>
      </c>
      <c r="AX361" s="21">
        <v>91.744731234232603</v>
      </c>
      <c r="AY361" s="21">
        <v>314.68399114343998</v>
      </c>
      <c r="AZ361" s="21">
        <v>335.30897250878297</v>
      </c>
      <c r="BA361" s="21">
        <v>0.81969307112693801</v>
      </c>
      <c r="BB361" s="21">
        <v>0.70724958931406301</v>
      </c>
      <c r="BC361" s="21">
        <v>8.1510815373366093E-12</v>
      </c>
      <c r="BD361"/>
      <c r="BE361"/>
      <c r="BF361"/>
      <c r="BG361"/>
      <c r="BH361"/>
      <c r="BI361"/>
      <c r="BJ361"/>
      <c r="BK361"/>
      <c r="BL361"/>
      <c r="BM361"/>
      <c r="BN361"/>
    </row>
    <row r="362" spans="1:66">
      <c r="A362" s="4">
        <v>360</v>
      </c>
      <c r="B362" s="2" t="s">
        <v>2436</v>
      </c>
      <c r="C362" s="2" t="s">
        <v>1213</v>
      </c>
      <c r="D362" s="2" t="s">
        <v>2435</v>
      </c>
      <c r="E362" s="2" t="s">
        <v>2435</v>
      </c>
      <c r="F362" s="2" t="s">
        <v>1292</v>
      </c>
      <c r="G362" s="2" t="s">
        <v>2434</v>
      </c>
      <c r="H362" s="4">
        <v>9</v>
      </c>
      <c r="I362" s="4">
        <v>5</v>
      </c>
      <c r="J362" s="4">
        <v>2002</v>
      </c>
      <c r="K362" s="3">
        <v>-7.35</v>
      </c>
      <c r="L362" s="3">
        <v>81.34</v>
      </c>
      <c r="M362" s="4">
        <v>1324</v>
      </c>
      <c r="N362" s="3">
        <v>-9.5193879501720424</v>
      </c>
      <c r="O362" s="3" t="s">
        <v>2</v>
      </c>
      <c r="P362" s="3" t="s">
        <v>2</v>
      </c>
      <c r="Q362" s="3" t="s">
        <v>2</v>
      </c>
      <c r="R362" s="3">
        <v>15.9</v>
      </c>
      <c r="S362" s="3" t="s">
        <v>2</v>
      </c>
      <c r="T362" s="3" t="s">
        <v>2</v>
      </c>
      <c r="U362" s="3" t="s">
        <v>2</v>
      </c>
      <c r="V362" s="3" t="s">
        <v>2</v>
      </c>
      <c r="W362" s="3" t="s">
        <v>2</v>
      </c>
      <c r="X362" s="3" t="s">
        <v>2</v>
      </c>
      <c r="Y362" s="3" t="s">
        <v>2</v>
      </c>
      <c r="Z362" s="3" t="s">
        <v>2</v>
      </c>
      <c r="AA362" s="3" t="s">
        <v>2</v>
      </c>
      <c r="AB362" s="3" t="s">
        <v>2</v>
      </c>
      <c r="AC362" s="3">
        <v>0.22</v>
      </c>
      <c r="AD362" s="2" t="s">
        <v>89</v>
      </c>
      <c r="AE362" s="1" t="e">
        <f>($P362/$DF$4)/((($Q362/$DG$4)^2)/($R362/$DH$4))</f>
        <v>#VALUE!</v>
      </c>
      <c r="AF362" s="1" t="e">
        <f>($P362/$DI$4)/((($Q362/$DJ$4)^2)/($R362/$DK$4))</f>
        <v>#VALUE!</v>
      </c>
      <c r="AG362" s="1" t="e">
        <f>($P362/$DL$4)/((($Q362/$DM$4)^2)/($R362/$DN$4))</f>
        <v>#VALUE!</v>
      </c>
      <c r="AH362" s="1" t="e">
        <f>($P362/$DO$4)/((($Q362/$DP$4)^2)/($R362/$DQ$4))</f>
        <v>#VALUE!</v>
      </c>
      <c r="AI362" t="s">
        <v>2433</v>
      </c>
      <c r="AJ362">
        <v>116</v>
      </c>
      <c r="AK362" s="21"/>
      <c r="AL362" s="21"/>
      <c r="AM362" s="21">
        <v>1.1995077454249099</v>
      </c>
      <c r="AN362" s="21">
        <v>1.05154202988942</v>
      </c>
      <c r="AO362" s="21">
        <v>52.1107320479557</v>
      </c>
      <c r="AP362" s="21">
        <v>45.683204400973999</v>
      </c>
      <c r="AQ362" s="21">
        <v>9.28474742991129</v>
      </c>
      <c r="AR362" s="21">
        <v>9.28474742991129</v>
      </c>
      <c r="AS362" s="21">
        <v>14.245765273539201</v>
      </c>
      <c r="AT362" s="21">
        <v>14.245765273539201</v>
      </c>
      <c r="AU362" s="21">
        <v>6.9305880170186303</v>
      </c>
      <c r="AV362" s="21">
        <v>6.9381394386291504</v>
      </c>
      <c r="AW362" s="21">
        <v>85.223142517089798</v>
      </c>
      <c r="AX362" s="21">
        <v>87.065601192220001</v>
      </c>
      <c r="AY362" s="21">
        <v>301.08852467834498</v>
      </c>
      <c r="AZ362" s="21">
        <v>301.42063069526102</v>
      </c>
      <c r="BA362" s="21">
        <v>1.01186855398814</v>
      </c>
      <c r="BB362" s="21">
        <v>1.01186855398814</v>
      </c>
      <c r="BC362" s="21">
        <v>8.1510815373366093E-12</v>
      </c>
      <c r="BD362"/>
      <c r="BE362"/>
      <c r="BF362"/>
      <c r="BG362"/>
      <c r="BH362"/>
      <c r="BI362"/>
      <c r="BJ362"/>
      <c r="BK362"/>
      <c r="BL362"/>
      <c r="BM362"/>
      <c r="BN362"/>
    </row>
    <row r="363" spans="1:66" ht="37.799999999999997">
      <c r="A363" s="4">
        <v>361</v>
      </c>
      <c r="B363" s="2" t="s">
        <v>2419</v>
      </c>
      <c r="C363" s="2" t="s">
        <v>2418</v>
      </c>
      <c r="D363" s="2" t="s">
        <v>2417</v>
      </c>
      <c r="E363" s="2" t="s">
        <v>2417</v>
      </c>
      <c r="F363" s="2" t="s">
        <v>310</v>
      </c>
      <c r="G363" s="2" t="s">
        <v>2432</v>
      </c>
      <c r="H363" s="4" t="s">
        <v>1075</v>
      </c>
      <c r="I363" s="4">
        <v>7</v>
      </c>
      <c r="J363" s="4">
        <v>1993</v>
      </c>
      <c r="K363" s="3">
        <v>26.76</v>
      </c>
      <c r="L363" s="3">
        <v>35.15</v>
      </c>
      <c r="M363" s="4">
        <v>100</v>
      </c>
      <c r="N363" s="3" t="s">
        <v>1075</v>
      </c>
      <c r="O363" s="3">
        <v>25.6</v>
      </c>
      <c r="P363" s="3" t="s">
        <v>1075</v>
      </c>
      <c r="Q363" s="3">
        <v>5.73</v>
      </c>
      <c r="R363" s="3">
        <v>25.7</v>
      </c>
      <c r="S363" s="3">
        <v>6.25</v>
      </c>
      <c r="T363" s="3">
        <v>1.75</v>
      </c>
      <c r="U363" s="3">
        <v>8.94</v>
      </c>
      <c r="V363" s="3">
        <v>1.53</v>
      </c>
      <c r="W363" s="3">
        <v>10.7</v>
      </c>
      <c r="X363" s="3">
        <v>2.84</v>
      </c>
      <c r="Y363" s="3">
        <v>8.84</v>
      </c>
      <c r="Z363" s="3" t="s">
        <v>1075</v>
      </c>
      <c r="AA363" s="3">
        <v>8.31</v>
      </c>
      <c r="AB363" s="3">
        <v>1.44</v>
      </c>
      <c r="AC363" s="3">
        <v>0.45</v>
      </c>
      <c r="AD363" s="2" t="s">
        <v>1426</v>
      </c>
      <c r="AE363" s="1" t="e">
        <f>($P363/$DF$4)/((($Q363/$DG$4)^2)/($R363/$DH$4))</f>
        <v>#VALUE!</v>
      </c>
      <c r="AF363" s="1" t="e">
        <f>($P363/$DI$4)/((($Q363/$DJ$4)^2)/($R363/$DK$4))</f>
        <v>#VALUE!</v>
      </c>
      <c r="AG363" s="1" t="e">
        <f>($P363/$DL$4)/((($Q363/$DM$4)^2)/($R363/$DN$4))</f>
        <v>#VALUE!</v>
      </c>
      <c r="AH363" s="1" t="e">
        <f>($P363/$DO$4)/((($Q363/$DP$4)^2)/($R363/$DQ$4))</f>
        <v>#VALUE!</v>
      </c>
      <c r="AI363" t="s">
        <v>2431</v>
      </c>
      <c r="AJ363">
        <v>117</v>
      </c>
      <c r="AK363" s="21"/>
      <c r="AL363" s="21"/>
      <c r="AM363" s="21">
        <v>0.23498910208930399</v>
      </c>
      <c r="AN363" s="21">
        <v>0.23258896091866099</v>
      </c>
      <c r="AO363" s="21">
        <v>10.200978185201601</v>
      </c>
      <c r="AP363" s="21">
        <v>10.096807809366799</v>
      </c>
      <c r="AQ363" s="21">
        <v>1.7415181286766499</v>
      </c>
      <c r="AR363" s="21">
        <v>1.5556989412581199</v>
      </c>
      <c r="AS363" s="21">
        <v>0.84739478578704097</v>
      </c>
      <c r="AT363" s="21">
        <v>0.47092770906131798</v>
      </c>
      <c r="AU363" s="21">
        <v>5.1937431991527596</v>
      </c>
      <c r="AV363" s="21">
        <v>5.2089667822511396</v>
      </c>
      <c r="AW363" s="21">
        <v>95.727723984393606</v>
      </c>
      <c r="AX363" s="21">
        <v>95.762141578769999</v>
      </c>
      <c r="AY363" s="21">
        <v>225.46700257891399</v>
      </c>
      <c r="AZ363" s="21">
        <v>226.12853056037201</v>
      </c>
      <c r="BA363" s="21">
        <v>0.10023516614631001</v>
      </c>
      <c r="BB363" s="21">
        <v>2.50100073088745E-2</v>
      </c>
      <c r="BC363" s="21">
        <v>3.1231455824893599E-11</v>
      </c>
      <c r="BD363"/>
      <c r="BE363"/>
      <c r="BF363"/>
      <c r="BG363"/>
      <c r="BH363"/>
      <c r="BI363"/>
      <c r="BJ363"/>
      <c r="BK363"/>
      <c r="BL363"/>
      <c r="BM363"/>
      <c r="BN363"/>
    </row>
    <row r="364" spans="1:66" ht="37.799999999999997">
      <c r="A364" s="4">
        <v>362</v>
      </c>
      <c r="B364" s="2" t="s">
        <v>2419</v>
      </c>
      <c r="C364" s="2" t="s">
        <v>2418</v>
      </c>
      <c r="D364" s="2" t="s">
        <v>2417</v>
      </c>
      <c r="E364" s="2" t="s">
        <v>2417</v>
      </c>
      <c r="F364" s="2" t="s">
        <v>310</v>
      </c>
      <c r="G364" s="2" t="s">
        <v>2430</v>
      </c>
      <c r="H364" s="4" t="s">
        <v>1075</v>
      </c>
      <c r="I364" s="4">
        <v>7</v>
      </c>
      <c r="J364" s="4">
        <v>1993</v>
      </c>
      <c r="K364" s="3">
        <v>24.69</v>
      </c>
      <c r="L364" s="3">
        <v>33.74</v>
      </c>
      <c r="M364" s="4">
        <v>500</v>
      </c>
      <c r="N364" s="3" t="s">
        <v>1075</v>
      </c>
      <c r="O364" s="3">
        <v>27.2</v>
      </c>
      <c r="P364" s="3" t="s">
        <v>1075</v>
      </c>
      <c r="Q364" s="3">
        <v>5.97</v>
      </c>
      <c r="R364" s="3">
        <v>28</v>
      </c>
      <c r="S364" s="3">
        <v>6.6</v>
      </c>
      <c r="T364" s="3">
        <v>1.92</v>
      </c>
      <c r="U364" s="3">
        <v>9.23</v>
      </c>
      <c r="V364" s="3">
        <v>1.74</v>
      </c>
      <c r="W364" s="3">
        <v>11.5</v>
      </c>
      <c r="X364" s="3">
        <v>3.04</v>
      </c>
      <c r="Y364" s="3">
        <v>9.59</v>
      </c>
      <c r="Z364" s="3" t="s">
        <v>1075</v>
      </c>
      <c r="AA364" s="3">
        <v>9.15</v>
      </c>
      <c r="AB364" s="3">
        <v>1.57</v>
      </c>
      <c r="AC364" s="3">
        <v>0.45</v>
      </c>
      <c r="AD364" s="2" t="s">
        <v>1426</v>
      </c>
      <c r="AE364" s="1" t="e">
        <f>($P364/$DF$4)/((($Q364/$DG$4)^2)/($R364/$DH$4))</f>
        <v>#VALUE!</v>
      </c>
      <c r="AF364" s="1" t="e">
        <f>($P364/$DI$4)/((($Q364/$DJ$4)^2)/($R364/$DK$4))</f>
        <v>#VALUE!</v>
      </c>
      <c r="AG364" s="1" t="e">
        <f>($P364/$DL$4)/((($Q364/$DM$4)^2)/($R364/$DN$4))</f>
        <v>#VALUE!</v>
      </c>
      <c r="AH364" s="1" t="e">
        <f>($P364/$DO$4)/((($Q364/$DP$4)^2)/($R364/$DQ$4))</f>
        <v>#VALUE!</v>
      </c>
      <c r="AI364" t="s">
        <v>2429</v>
      </c>
      <c r="AJ364">
        <v>118</v>
      </c>
      <c r="AK364" s="21"/>
      <c r="AL364" s="21"/>
      <c r="AM364" s="21">
        <v>1.23942057065289</v>
      </c>
      <c r="AN364" s="21">
        <v>1.20936273282224</v>
      </c>
      <c r="AO364" s="21">
        <v>53.788622828538799</v>
      </c>
      <c r="AP364" s="21">
        <v>52.4840960916207</v>
      </c>
      <c r="AQ364" s="21">
        <v>5.9629427879988501</v>
      </c>
      <c r="AR364" s="21">
        <v>6.0740290047423997</v>
      </c>
      <c r="AS364" s="21">
        <v>4.4396353911871804</v>
      </c>
      <c r="AT364" s="21">
        <v>4.7107189858080103</v>
      </c>
      <c r="AU364" s="21">
        <v>4.4229414112399397</v>
      </c>
      <c r="AV364" s="21">
        <v>4.4358014901479104</v>
      </c>
      <c r="AW364" s="21">
        <v>78.140960454459204</v>
      </c>
      <c r="AX364" s="21">
        <v>78.652274482804202</v>
      </c>
      <c r="AY364" s="21">
        <v>191.94771986121901</v>
      </c>
      <c r="AZ364" s="21">
        <v>192.50564809922901</v>
      </c>
      <c r="BA364" s="21">
        <v>0.15070163253280799</v>
      </c>
      <c r="BB364" s="21">
        <v>0.17143324193027301</v>
      </c>
      <c r="BC364" s="21">
        <v>1.14232513388841E-10</v>
      </c>
      <c r="BD364"/>
      <c r="BE364"/>
      <c r="BF364"/>
      <c r="BG364"/>
      <c r="BH364"/>
      <c r="BI364"/>
      <c r="BJ364"/>
      <c r="BK364"/>
      <c r="BL364"/>
      <c r="BM364"/>
      <c r="BN364"/>
    </row>
    <row r="365" spans="1:66" ht="37.799999999999997">
      <c r="A365" s="4">
        <v>363</v>
      </c>
      <c r="B365" s="2" t="s">
        <v>2419</v>
      </c>
      <c r="C365" s="2" t="s">
        <v>2418</v>
      </c>
      <c r="D365" s="2" t="s">
        <v>2417</v>
      </c>
      <c r="E365" s="2" t="s">
        <v>2417</v>
      </c>
      <c r="F365" s="2" t="s">
        <v>310</v>
      </c>
      <c r="G365" s="2" t="s">
        <v>2428</v>
      </c>
      <c r="H365" s="4" t="s">
        <v>1075</v>
      </c>
      <c r="I365" s="4">
        <v>7</v>
      </c>
      <c r="J365" s="4">
        <v>1993</v>
      </c>
      <c r="K365" s="3">
        <v>26.8</v>
      </c>
      <c r="L365" s="3">
        <v>35.049999999999997</v>
      </c>
      <c r="M365" s="4">
        <v>1401</v>
      </c>
      <c r="N365" s="3" t="s">
        <v>1075</v>
      </c>
      <c r="O365" s="3">
        <v>23.25</v>
      </c>
      <c r="P365" s="3">
        <v>17.3</v>
      </c>
      <c r="Q365" s="3">
        <v>5.0599999999999996</v>
      </c>
      <c r="R365" s="3">
        <v>22.65</v>
      </c>
      <c r="S365" s="3">
        <v>5.24</v>
      </c>
      <c r="T365" s="3">
        <v>1.52</v>
      </c>
      <c r="U365" s="3">
        <v>7.5</v>
      </c>
      <c r="V365" s="3">
        <v>1.48</v>
      </c>
      <c r="W365" s="3">
        <v>9.94</v>
      </c>
      <c r="X365" s="3">
        <v>2.92</v>
      </c>
      <c r="Y365" s="3">
        <v>8.49</v>
      </c>
      <c r="Z365" s="3">
        <v>1.17</v>
      </c>
      <c r="AA365" s="3">
        <v>8.11</v>
      </c>
      <c r="AB365" s="3">
        <v>1.74</v>
      </c>
      <c r="AC365" s="3">
        <v>0.45</v>
      </c>
      <c r="AD365" s="2" t="s">
        <v>1426</v>
      </c>
      <c r="AE365" s="1">
        <f>($P365/$DF$4)/((($Q365/$DG$4)^2)/($R365/$DH$4))</f>
        <v>0.50532889472279574</v>
      </c>
      <c r="AF365" s="1">
        <f>($P365/$DI$4)/((($Q365/$DJ$4)^2)/($R365/$DK$4))</f>
        <v>0.63625487135200653</v>
      </c>
      <c r="AG365" s="1">
        <f>($P365/$DL$4)/((($Q365/$DM$4)^2)/($R365/$DN$4))</f>
        <v>0.45074628860521865</v>
      </c>
      <c r="AH365" s="1">
        <f>($P365/$DO$4)/((($Q365/$DP$4)^2)/($R365/$DQ$4))</f>
        <v>0.48735005603384013</v>
      </c>
      <c r="AI365" t="s">
        <v>2427</v>
      </c>
      <c r="AJ365">
        <v>119</v>
      </c>
      <c r="AK365" s="21"/>
      <c r="AL365" s="21"/>
      <c r="AM365" s="21">
        <v>1.61604539121853</v>
      </c>
      <c r="AN365" s="21">
        <v>1.6888172587586801</v>
      </c>
      <c r="AO365" s="21">
        <v>70.133088585299205</v>
      </c>
      <c r="AP365" s="21">
        <v>73.291846662820902</v>
      </c>
      <c r="AQ365" s="21">
        <v>8.7431593403551293</v>
      </c>
      <c r="AR365" s="21">
        <v>8.7431593403551293</v>
      </c>
      <c r="AS365" s="21">
        <v>4.8217056562635596</v>
      </c>
      <c r="AT365" s="21">
        <v>4.8217056562635596</v>
      </c>
      <c r="AU365" s="21">
        <v>4.0898155687650002</v>
      </c>
      <c r="AV365" s="21">
        <v>4.01967549419403</v>
      </c>
      <c r="AW365" s="21">
        <v>71.846421180513204</v>
      </c>
      <c r="AX365" s="21">
        <v>70.5364030308194</v>
      </c>
      <c r="AY365" s="21">
        <v>177.48967842474099</v>
      </c>
      <c r="AZ365" s="21">
        <v>174.44719430386999</v>
      </c>
      <c r="BA365" s="21">
        <v>0.19902440303274299</v>
      </c>
      <c r="BB365" s="21">
        <v>0.19902440303274299</v>
      </c>
      <c r="BC365" s="21">
        <v>3.1683797014295499E-11</v>
      </c>
      <c r="BD365"/>
      <c r="BE365"/>
      <c r="BF365"/>
      <c r="BG365"/>
      <c r="BH365"/>
      <c r="BI365"/>
      <c r="BJ365"/>
      <c r="BK365"/>
      <c r="BL365"/>
      <c r="BM365"/>
      <c r="BN365"/>
    </row>
    <row r="366" spans="1:66" ht="37.799999999999997">
      <c r="A366" s="4">
        <v>364</v>
      </c>
      <c r="B366" s="2" t="s">
        <v>2419</v>
      </c>
      <c r="C366" s="2" t="s">
        <v>2418</v>
      </c>
      <c r="D366" s="2" t="s">
        <v>2417</v>
      </c>
      <c r="E366" s="2" t="s">
        <v>2417</v>
      </c>
      <c r="F366" s="2" t="s">
        <v>310</v>
      </c>
      <c r="G366" s="2" t="s">
        <v>2426</v>
      </c>
      <c r="H366" s="4" t="s">
        <v>1075</v>
      </c>
      <c r="I366" s="4">
        <v>7</v>
      </c>
      <c r="J366" s="4">
        <v>1993</v>
      </c>
      <c r="K366" s="3">
        <v>25.37</v>
      </c>
      <c r="L366" s="3">
        <v>38.840000000000003</v>
      </c>
      <c r="M366" s="4">
        <v>1784</v>
      </c>
      <c r="N366" s="3" t="s">
        <v>1075</v>
      </c>
      <c r="O366" s="3">
        <v>21.55</v>
      </c>
      <c r="P366" s="3">
        <v>10.7</v>
      </c>
      <c r="Q366" s="3">
        <v>4.49</v>
      </c>
      <c r="R366" s="3">
        <v>21.05</v>
      </c>
      <c r="S366" s="3">
        <v>4.92</v>
      </c>
      <c r="T366" s="3">
        <v>1.43</v>
      </c>
      <c r="U366" s="3">
        <v>7.57</v>
      </c>
      <c r="V366" s="3">
        <v>1.36</v>
      </c>
      <c r="W366" s="3">
        <v>9.26</v>
      </c>
      <c r="X366" s="3">
        <v>2.56</v>
      </c>
      <c r="Y366" s="3">
        <v>8.3000000000000007</v>
      </c>
      <c r="Z366" s="3">
        <v>1.2</v>
      </c>
      <c r="AA366" s="3">
        <v>7.99</v>
      </c>
      <c r="AB366" s="3">
        <v>1.54</v>
      </c>
      <c r="AC366" s="3">
        <v>0.45</v>
      </c>
      <c r="AD366" s="2" t="s">
        <v>1426</v>
      </c>
      <c r="AE366" s="1">
        <f>($P366/$DF$4)/((($Q366/$DG$4)^2)/($R366/$DH$4))</f>
        <v>0.368896089908264</v>
      </c>
      <c r="AF366" s="1">
        <f>($P366/$DI$4)/((($Q366/$DJ$4)^2)/($R366/$DK$4))</f>
        <v>0.46447360655201553</v>
      </c>
      <c r="AG366" s="1">
        <f>($P366/$DL$4)/((($Q366/$DM$4)^2)/($R366/$DN$4))</f>
        <v>0.32905013970820157</v>
      </c>
      <c r="AH366" s="1">
        <f>($P366/$DO$4)/((($Q366/$DP$4)^2)/($R366/$DQ$4))</f>
        <v>0.35577132430964264</v>
      </c>
      <c r="AI366" t="s">
        <v>2425</v>
      </c>
      <c r="AJ366">
        <v>120</v>
      </c>
      <c r="AK366" s="21"/>
      <c r="AL366" s="21">
        <v>9.969209968386869E+36</v>
      </c>
      <c r="AM366" s="21"/>
      <c r="AN366" s="21"/>
      <c r="AO366" s="21"/>
      <c r="AP366" s="21"/>
      <c r="AQ366" s="21"/>
      <c r="AR366" s="21"/>
      <c r="AS366" s="21"/>
      <c r="AT366" s="21"/>
      <c r="AU366" s="21"/>
      <c r="AV366" s="21"/>
      <c r="AW366" s="21"/>
      <c r="AX366" s="21"/>
      <c r="AY366" s="21"/>
      <c r="AZ366" s="21"/>
      <c r="BA366" s="21"/>
      <c r="BB366" s="21"/>
      <c r="BC366" s="21">
        <v>4.4802873003156399E-11</v>
      </c>
      <c r="BD366"/>
      <c r="BE366"/>
      <c r="BF366"/>
      <c r="BG366"/>
      <c r="BH366"/>
      <c r="BI366"/>
      <c r="BJ366"/>
      <c r="BK366"/>
      <c r="BL366"/>
      <c r="BM366"/>
      <c r="BN366"/>
    </row>
    <row r="367" spans="1:66" ht="37.799999999999997">
      <c r="A367" s="4">
        <v>365</v>
      </c>
      <c r="B367" s="2" t="s">
        <v>2419</v>
      </c>
      <c r="C367" s="2" t="s">
        <v>2418</v>
      </c>
      <c r="D367" s="2" t="s">
        <v>2417</v>
      </c>
      <c r="E367" s="2" t="s">
        <v>2417</v>
      </c>
      <c r="F367" s="2" t="s">
        <v>310</v>
      </c>
      <c r="G367" s="2" t="s">
        <v>2424</v>
      </c>
      <c r="H367" s="4" t="s">
        <v>1075</v>
      </c>
      <c r="I367" s="4">
        <v>7</v>
      </c>
      <c r="J367" s="4">
        <v>1993</v>
      </c>
      <c r="K367" s="3">
        <v>26.77</v>
      </c>
      <c r="L367" s="3">
        <v>35.090000000000003</v>
      </c>
      <c r="M367" s="4">
        <v>2422</v>
      </c>
      <c r="N367" s="3" t="s">
        <v>1075</v>
      </c>
      <c r="O367" s="3">
        <v>23.8</v>
      </c>
      <c r="P367" s="3">
        <v>14.3</v>
      </c>
      <c r="Q367" s="3">
        <v>4.96</v>
      </c>
      <c r="R367" s="3">
        <v>22.8</v>
      </c>
      <c r="S367" s="3">
        <v>5.31</v>
      </c>
      <c r="T367" s="3">
        <v>1.54</v>
      </c>
      <c r="U367" s="3">
        <v>7.6</v>
      </c>
      <c r="V367" s="3">
        <v>1.43</v>
      </c>
      <c r="W367" s="3">
        <v>9.74</v>
      </c>
      <c r="X367" s="3">
        <v>2.69</v>
      </c>
      <c r="Y367" s="3">
        <v>8.5299999999999994</v>
      </c>
      <c r="Z367" s="3">
        <v>1.23</v>
      </c>
      <c r="AA367" s="3">
        <v>8.27</v>
      </c>
      <c r="AB367" s="3" t="s">
        <v>1075</v>
      </c>
      <c r="AC367" s="3">
        <v>0.45</v>
      </c>
      <c r="AD367" s="2" t="s">
        <v>1426</v>
      </c>
      <c r="AE367" s="1">
        <f>($P367/$DF$4)/((($Q367/$DG$4)^2)/($R367/$DH$4))</f>
        <v>0.4375910064393409</v>
      </c>
      <c r="AF367" s="1">
        <f>($P367/$DI$4)/((($Q367/$DJ$4)^2)/($R367/$DK$4))</f>
        <v>0.55096673159683107</v>
      </c>
      <c r="AG367" s="1">
        <f>($P367/$DL$4)/((($Q367/$DM$4)^2)/($R367/$DN$4))</f>
        <v>0.39032504204564622</v>
      </c>
      <c r="AH367" s="1">
        <f>($P367/$DO$4)/((($Q367/$DP$4)^2)/($R367/$DQ$4))</f>
        <v>0.42202217948590426</v>
      </c>
      <c r="AI367" t="s">
        <v>2423</v>
      </c>
      <c r="AJ367">
        <v>121</v>
      </c>
      <c r="AK367" s="21"/>
      <c r="AL367" s="21">
        <v>9.969209968386869E+36</v>
      </c>
      <c r="AM367" s="21">
        <v>1.48725050751527</v>
      </c>
      <c r="AN367" s="21">
        <v>1.48725050751527</v>
      </c>
      <c r="AO367" s="21">
        <v>64.545128032303793</v>
      </c>
      <c r="AP367" s="21">
        <v>64.545128032303793</v>
      </c>
      <c r="AQ367" s="21">
        <v>8.0528960797309903</v>
      </c>
      <c r="AR367" s="21">
        <v>8.0528960797309903</v>
      </c>
      <c r="AS367" s="21">
        <v>4.0071267583290799</v>
      </c>
      <c r="AT367" s="21">
        <v>4.0071267583290799</v>
      </c>
      <c r="AU367" s="21">
        <v>4.1457973556041701</v>
      </c>
      <c r="AV367" s="21">
        <v>4.1693314620717397</v>
      </c>
      <c r="AW367" s="21">
        <v>74.128374848276806</v>
      </c>
      <c r="AX367" s="21">
        <v>79.446018751627605</v>
      </c>
      <c r="AY367" s="21">
        <v>179.923304979047</v>
      </c>
      <c r="AZ367" s="21">
        <v>179.923304979047</v>
      </c>
      <c r="BA367" s="21">
        <v>0.228515729650557</v>
      </c>
      <c r="BB367" s="21">
        <v>0.228515729650557</v>
      </c>
      <c r="BC367" s="21">
        <v>3.1502860538534701E-11</v>
      </c>
      <c r="BD367"/>
      <c r="BE367"/>
      <c r="BF367"/>
      <c r="BG367"/>
      <c r="BH367"/>
      <c r="BI367"/>
      <c r="BJ367"/>
      <c r="BK367"/>
      <c r="BL367"/>
      <c r="BM367"/>
      <c r="BN367"/>
    </row>
    <row r="368" spans="1:66" ht="37.799999999999997">
      <c r="A368" s="4">
        <v>366</v>
      </c>
      <c r="B368" s="2" t="s">
        <v>2419</v>
      </c>
      <c r="C368" s="2" t="s">
        <v>2418</v>
      </c>
      <c r="D368" s="2" t="s">
        <v>2417</v>
      </c>
      <c r="E368" s="2" t="s">
        <v>2417</v>
      </c>
      <c r="F368" s="2" t="s">
        <v>310</v>
      </c>
      <c r="G368" s="2" t="s">
        <v>2422</v>
      </c>
      <c r="H368" s="4" t="s">
        <v>1075</v>
      </c>
      <c r="I368" s="4">
        <v>7</v>
      </c>
      <c r="J368" s="4">
        <v>1993</v>
      </c>
      <c r="K368" s="3">
        <v>26.81</v>
      </c>
      <c r="L368" s="3">
        <v>35.15</v>
      </c>
      <c r="M368" s="4">
        <v>2440</v>
      </c>
      <c r="N368" s="3" t="s">
        <v>1075</v>
      </c>
      <c r="O368" s="3">
        <v>23.2</v>
      </c>
      <c r="P368" s="3">
        <v>11</v>
      </c>
      <c r="Q368" s="3">
        <v>4.76</v>
      </c>
      <c r="R368" s="3">
        <v>21.95</v>
      </c>
      <c r="S368" s="3">
        <v>5</v>
      </c>
      <c r="T368" s="3">
        <v>1.55</v>
      </c>
      <c r="U368" s="3">
        <v>7.52</v>
      </c>
      <c r="V368" s="3">
        <v>1.49</v>
      </c>
      <c r="W368" s="3">
        <v>9.35</v>
      </c>
      <c r="X368" s="3">
        <v>2.61</v>
      </c>
      <c r="Y368" s="3">
        <v>8.17</v>
      </c>
      <c r="Z368" s="3">
        <v>1.3</v>
      </c>
      <c r="AA368" s="3">
        <v>7.88</v>
      </c>
      <c r="AB368" s="3">
        <v>1.33</v>
      </c>
      <c r="AC368" s="3">
        <v>0.45</v>
      </c>
      <c r="AD368" s="2" t="s">
        <v>1426</v>
      </c>
      <c r="AE368" s="1">
        <f>($P368/$DF$4)/((($Q368/$DG$4)^2)/($R368/$DH$4))</f>
        <v>0.35186345308425365</v>
      </c>
      <c r="AF368" s="1">
        <f>($P368/$DI$4)/((($Q368/$DJ$4)^2)/($R368/$DK$4))</f>
        <v>0.44302797329332205</v>
      </c>
      <c r="AG368" s="1">
        <f>($P368/$DL$4)/((($Q368/$DM$4)^2)/($R368/$DN$4))</f>
        <v>0.31385726648492246</v>
      </c>
      <c r="AH368" s="1">
        <f>($P368/$DO$4)/((($Q368/$DP$4)^2)/($R368/$DQ$4))</f>
        <v>0.33934468297313453</v>
      </c>
      <c r="AI368" t="s">
        <v>2421</v>
      </c>
      <c r="AJ368">
        <v>122</v>
      </c>
      <c r="AK368" s="21"/>
      <c r="AL368" s="21">
        <v>9.969209968386869E+36</v>
      </c>
      <c r="AM368" s="21">
        <v>1.42902540536722</v>
      </c>
      <c r="AN368" s="21">
        <v>1.42902540536722</v>
      </c>
      <c r="AO368" s="21">
        <v>62.018116393784602</v>
      </c>
      <c r="AP368" s="21">
        <v>62.018116393784602</v>
      </c>
      <c r="AQ368" s="21">
        <v>7.9760484600067096</v>
      </c>
      <c r="AR368" s="21">
        <v>7.9760484600067096</v>
      </c>
      <c r="AS368" s="21">
        <v>3.7957817618052201</v>
      </c>
      <c r="AT368" s="21">
        <v>3.7957817618052201</v>
      </c>
      <c r="AU368" s="21">
        <v>4.1913661980628998</v>
      </c>
      <c r="AV368" s="21">
        <v>4.2505655754407297</v>
      </c>
      <c r="AW368" s="21">
        <v>75.132818483988402</v>
      </c>
      <c r="AX368" s="21">
        <v>80.410876269022594</v>
      </c>
      <c r="AY368" s="21">
        <v>181.90067822314001</v>
      </c>
      <c r="AZ368" s="21">
        <v>181.90067822314001</v>
      </c>
      <c r="BA368" s="21">
        <v>0.21633811020851099</v>
      </c>
      <c r="BB368" s="21">
        <v>0.21633811020851099</v>
      </c>
      <c r="BC368" s="21">
        <v>3.1231455824893599E-11</v>
      </c>
      <c r="BD368"/>
      <c r="BE368"/>
      <c r="BF368"/>
      <c r="BG368"/>
      <c r="BH368"/>
      <c r="BI368"/>
      <c r="BJ368"/>
      <c r="BK368"/>
      <c r="BL368"/>
      <c r="BM368"/>
      <c r="BN368"/>
    </row>
    <row r="369" spans="1:66" ht="37.799999999999997">
      <c r="A369" s="4">
        <v>367</v>
      </c>
      <c r="B369" s="2" t="s">
        <v>2419</v>
      </c>
      <c r="C369" s="2" t="s">
        <v>2418</v>
      </c>
      <c r="D369" s="2" t="s">
        <v>2417</v>
      </c>
      <c r="E369" s="2" t="s">
        <v>2417</v>
      </c>
      <c r="F369" s="2" t="s">
        <v>310</v>
      </c>
      <c r="G369" s="2" t="s">
        <v>2420</v>
      </c>
      <c r="H369" s="4" t="s">
        <v>1075</v>
      </c>
      <c r="I369" s="4">
        <v>7</v>
      </c>
      <c r="J369" s="4">
        <v>1993</v>
      </c>
      <c r="K369" s="3">
        <v>26.04</v>
      </c>
      <c r="L369" s="3">
        <v>33.89</v>
      </c>
      <c r="M369" s="4">
        <v>3200</v>
      </c>
      <c r="N369" s="3" t="s">
        <v>1075</v>
      </c>
      <c r="O369" s="3">
        <v>15.9</v>
      </c>
      <c r="P369" s="3">
        <v>11.3</v>
      </c>
      <c r="Q369" s="3">
        <v>2.74</v>
      </c>
      <c r="R369" s="3">
        <v>12.6</v>
      </c>
      <c r="S369" s="3">
        <v>2.84</v>
      </c>
      <c r="T369" s="3">
        <v>0.97</v>
      </c>
      <c r="U369" s="3">
        <v>4.88</v>
      </c>
      <c r="V369" s="3">
        <v>0.91</v>
      </c>
      <c r="W369" s="3">
        <v>7</v>
      </c>
      <c r="X369" s="3">
        <v>1.93</v>
      </c>
      <c r="Y369" s="3">
        <v>6.7</v>
      </c>
      <c r="Z369" s="3">
        <v>0.9</v>
      </c>
      <c r="AA369" s="3">
        <v>6.38</v>
      </c>
      <c r="AB369" s="3">
        <v>1.1599999999999999</v>
      </c>
      <c r="AC369" s="3">
        <v>0.45</v>
      </c>
      <c r="AD369" s="2" t="s">
        <v>1688</v>
      </c>
      <c r="AE369" s="1">
        <f>($P369/$DF$4)/((($Q369/$DG$4)^2)/($R369/$DH$4))</f>
        <v>0.62619373622472863</v>
      </c>
      <c r="AF369" s="1">
        <f>($P369/$DI$4)/((($Q369/$DJ$4)^2)/($R369/$DK$4))</f>
        <v>0.78843465957285996</v>
      </c>
      <c r="AG369" s="1">
        <f>($P369/$DL$4)/((($Q369/$DM$4)^2)/($R369/$DN$4))</f>
        <v>0.55855603251416241</v>
      </c>
      <c r="AH369" s="1">
        <f>($P369/$DO$4)/((($Q369/$DP$4)^2)/($R369/$DQ$4))</f>
        <v>0.6039147090620437</v>
      </c>
      <c r="AI369" t="s">
        <v>2415</v>
      </c>
      <c r="AJ369">
        <v>123</v>
      </c>
      <c r="AK369" s="21"/>
      <c r="AL369" s="21">
        <v>9.969209968386869E+36</v>
      </c>
      <c r="AM369" s="21"/>
      <c r="AN369" s="21"/>
      <c r="AO369" s="21"/>
      <c r="AP369" s="21"/>
      <c r="AQ369" s="21"/>
      <c r="AR369" s="21"/>
      <c r="AS369" s="21"/>
      <c r="AT369" s="21"/>
      <c r="AU369" s="21"/>
      <c r="AV369" s="21"/>
      <c r="AW369" s="21"/>
      <c r="AX369" s="21"/>
      <c r="AY369" s="21"/>
      <c r="AZ369" s="21"/>
      <c r="BA369" s="21"/>
      <c r="BB369" s="21"/>
      <c r="BC369" s="21">
        <v>8.6908781608270702E-11</v>
      </c>
      <c r="BD369"/>
      <c r="BE369"/>
      <c r="BF369"/>
      <c r="BG369"/>
      <c r="BH369"/>
      <c r="BI369"/>
      <c r="BJ369"/>
      <c r="BK369"/>
      <c r="BL369"/>
      <c r="BM369"/>
      <c r="BN369"/>
    </row>
    <row r="370" spans="1:66" ht="37.799999999999997">
      <c r="A370" s="4">
        <v>368</v>
      </c>
      <c r="B370" s="2" t="s">
        <v>2419</v>
      </c>
      <c r="C370" s="2" t="s">
        <v>2418</v>
      </c>
      <c r="D370" s="2" t="s">
        <v>2417</v>
      </c>
      <c r="E370" s="2" t="s">
        <v>2417</v>
      </c>
      <c r="F370" s="2" t="s">
        <v>310</v>
      </c>
      <c r="G370" s="2" t="s">
        <v>2416</v>
      </c>
      <c r="H370" s="4" t="s">
        <v>1075</v>
      </c>
      <c r="I370" s="4">
        <v>7</v>
      </c>
      <c r="J370" s="4">
        <v>1993</v>
      </c>
      <c r="K370" s="3">
        <v>26.04</v>
      </c>
      <c r="L370" s="3">
        <v>33.89</v>
      </c>
      <c r="M370" s="4">
        <v>3400</v>
      </c>
      <c r="N370" s="3" t="s">
        <v>1075</v>
      </c>
      <c r="O370" s="3">
        <v>163.5</v>
      </c>
      <c r="P370" s="3">
        <v>579</v>
      </c>
      <c r="Q370" s="3">
        <v>28.3</v>
      </c>
      <c r="R370" s="3">
        <v>122</v>
      </c>
      <c r="S370" s="3">
        <v>24.2</v>
      </c>
      <c r="T370" s="3">
        <v>6.42</v>
      </c>
      <c r="U370" s="3">
        <v>30.55</v>
      </c>
      <c r="V370" s="3">
        <v>4.63</v>
      </c>
      <c r="W370" s="3">
        <v>25.7</v>
      </c>
      <c r="X370" s="3">
        <v>6.01</v>
      </c>
      <c r="Y370" s="3">
        <v>17.7</v>
      </c>
      <c r="Z370" s="3">
        <v>2.6</v>
      </c>
      <c r="AA370" s="3">
        <v>15.5</v>
      </c>
      <c r="AB370" s="3">
        <v>2.36</v>
      </c>
      <c r="AC370" s="3">
        <v>0.45</v>
      </c>
      <c r="AD370" s="2" t="s">
        <v>1688</v>
      </c>
      <c r="AE370" s="1">
        <f>($P370/$DF$4)/((($Q370/$DG$4)^2)/($R370/$DH$4))</f>
        <v>2.9122347481775104</v>
      </c>
      <c r="AF370" s="1">
        <f>($P370/$DI$4)/((($Q370/$DJ$4)^2)/($R370/$DK$4))</f>
        <v>3.6667674546197655</v>
      </c>
      <c r="AG370" s="1">
        <f>($P370/$DL$4)/((($Q370/$DM$4)^2)/($R370/$DN$4))</f>
        <v>2.5976725613686749</v>
      </c>
      <c r="AH370" s="1">
        <f>($P370/$DO$4)/((($Q370/$DP$4)^2)/($R370/$DQ$4))</f>
        <v>2.8086218352634833</v>
      </c>
      <c r="AI370" t="s">
        <v>2415</v>
      </c>
      <c r="AJ370">
        <v>123</v>
      </c>
      <c r="AK370" s="21"/>
      <c r="AL370" s="21">
        <v>9.969209968386869E+36</v>
      </c>
      <c r="AM370" s="21"/>
      <c r="AN370" s="21"/>
      <c r="AO370" s="21"/>
      <c r="AP370" s="21"/>
      <c r="AQ370" s="21"/>
      <c r="AR370" s="21"/>
      <c r="AS370" s="21"/>
      <c r="AT370" s="21"/>
      <c r="AU370" s="21"/>
      <c r="AV370" s="21"/>
      <c r="AW370" s="21"/>
      <c r="AX370" s="21"/>
      <c r="AY370" s="21"/>
      <c r="AZ370" s="21"/>
      <c r="BA370" s="21"/>
      <c r="BB370" s="21"/>
      <c r="BC370" s="21">
        <v>8.6908781608270702E-11</v>
      </c>
      <c r="BD370"/>
      <c r="BE370"/>
      <c r="BF370"/>
      <c r="BG370"/>
      <c r="BH370"/>
      <c r="BI370"/>
      <c r="BJ370"/>
      <c r="BK370"/>
      <c r="BL370"/>
      <c r="BM370"/>
      <c r="BN370"/>
    </row>
    <row r="371" spans="1:66" ht="25.2">
      <c r="A371" s="4">
        <v>369</v>
      </c>
      <c r="B371" s="2" t="s">
        <v>2405</v>
      </c>
      <c r="C371" s="2" t="s">
        <v>2404</v>
      </c>
      <c r="D371" s="2" t="s">
        <v>2403</v>
      </c>
      <c r="E371" s="2" t="s">
        <v>2402</v>
      </c>
      <c r="F371" s="2" t="s">
        <v>2401</v>
      </c>
      <c r="G371" s="2" t="s">
        <v>2414</v>
      </c>
      <c r="H371" s="4">
        <v>20</v>
      </c>
      <c r="I371" s="4">
        <v>4</v>
      </c>
      <c r="J371" s="4">
        <v>2008</v>
      </c>
      <c r="K371" s="3">
        <v>7.29</v>
      </c>
      <c r="L371" s="3">
        <v>3.44</v>
      </c>
      <c r="M371" s="4">
        <v>58</v>
      </c>
      <c r="N371" s="3" t="s">
        <v>1075</v>
      </c>
      <c r="O371" s="3">
        <v>17.920000000000002</v>
      </c>
      <c r="P371" s="3">
        <v>16.649999999999999</v>
      </c>
      <c r="Q371" s="3">
        <v>3.29</v>
      </c>
      <c r="R371" s="3">
        <v>13.65</v>
      </c>
      <c r="S371" s="3">
        <v>2.65</v>
      </c>
      <c r="T371" s="3">
        <v>0.8</v>
      </c>
      <c r="U371" s="3">
        <v>3.71</v>
      </c>
      <c r="V371" s="3">
        <v>0.54</v>
      </c>
      <c r="W371" s="3">
        <v>3.95</v>
      </c>
      <c r="X371" s="3">
        <v>1.08</v>
      </c>
      <c r="Y371" s="3">
        <v>3.25</v>
      </c>
      <c r="Z371" s="3" t="s">
        <v>1075</v>
      </c>
      <c r="AA371" s="3">
        <v>2.4900000000000002</v>
      </c>
      <c r="AB371" s="3">
        <v>0.39</v>
      </c>
      <c r="AC371" s="3">
        <v>0.45</v>
      </c>
      <c r="AD371" s="2" t="s">
        <v>1436</v>
      </c>
      <c r="AE371" s="1">
        <f>($P371/$DF$4)/((($Q371/$DG$4)^2)/($R371/$DH$4))</f>
        <v>0.6932916178359283</v>
      </c>
      <c r="AF371" s="1">
        <f>($P371/$DI$4)/((($Q371/$DJ$4)^2)/($R371/$DK$4))</f>
        <v>0.87291697293027204</v>
      </c>
      <c r="AG371" s="1">
        <f>($P371/$DL$4)/((($Q371/$DM$4)^2)/($R371/$DN$4))</f>
        <v>0.61840640209595998</v>
      </c>
      <c r="AH371" s="1">
        <f>($P371/$DO$4)/((($Q371/$DP$4)^2)/($R371/$DQ$4))</f>
        <v>0.668625349408284</v>
      </c>
      <c r="AI371" t="s">
        <v>2412</v>
      </c>
      <c r="AJ371">
        <v>124</v>
      </c>
      <c r="AK371" s="21">
        <v>-67.549808317825395</v>
      </c>
      <c r="AL371" s="21">
        <v>137.25138776424299</v>
      </c>
      <c r="AM371" s="21">
        <v>1.77854613557929</v>
      </c>
      <c r="AN371" s="21">
        <v>1.6295240451442601</v>
      </c>
      <c r="AO371" s="21">
        <v>77.456944323476804</v>
      </c>
      <c r="AP371" s="21">
        <v>70.973739667352504</v>
      </c>
      <c r="AQ371" s="21">
        <v>4.0368583201860098</v>
      </c>
      <c r="AR371" s="21">
        <v>2.9879561651553002</v>
      </c>
      <c r="AS371" s="21">
        <v>9.0710931999307007</v>
      </c>
      <c r="AT371" s="21">
        <v>8.8147892948200806</v>
      </c>
      <c r="AU371" s="21">
        <v>3.4958546501209899</v>
      </c>
      <c r="AV371" s="21">
        <v>3.5670503794770498</v>
      </c>
      <c r="AW371" s="21">
        <v>66.623358129802497</v>
      </c>
      <c r="AX371" s="21">
        <v>68.480526847437801</v>
      </c>
      <c r="AY371" s="21">
        <v>152.24711429544399</v>
      </c>
      <c r="AZ371" s="21">
        <v>155.362800141116</v>
      </c>
      <c r="BA371" s="21">
        <v>0.68609518981450501</v>
      </c>
      <c r="BB371" s="21">
        <v>0.75772459667450498</v>
      </c>
      <c r="BC371" s="21">
        <v>4.31166337821148E-10</v>
      </c>
      <c r="BD371"/>
      <c r="BE371"/>
      <c r="BF371"/>
      <c r="BG371"/>
      <c r="BH371"/>
      <c r="BI371"/>
      <c r="BJ371"/>
      <c r="BK371"/>
      <c r="BL371"/>
      <c r="BM371"/>
      <c r="BN371"/>
    </row>
    <row r="372" spans="1:66" ht="25.2">
      <c r="A372" s="4">
        <v>370</v>
      </c>
      <c r="B372" s="2" t="s">
        <v>2405</v>
      </c>
      <c r="C372" s="2" t="s">
        <v>2404</v>
      </c>
      <c r="D372" s="2" t="s">
        <v>2403</v>
      </c>
      <c r="E372" s="2" t="s">
        <v>2402</v>
      </c>
      <c r="F372" s="2" t="s">
        <v>2401</v>
      </c>
      <c r="G372" s="2" t="s">
        <v>2414</v>
      </c>
      <c r="H372" s="4">
        <v>20</v>
      </c>
      <c r="I372" s="4">
        <v>4</v>
      </c>
      <c r="J372" s="4">
        <v>2008</v>
      </c>
      <c r="K372" s="3">
        <v>7.29</v>
      </c>
      <c r="L372" s="3">
        <v>3.44</v>
      </c>
      <c r="M372" s="4">
        <v>181</v>
      </c>
      <c r="N372" s="3" t="s">
        <v>1075</v>
      </c>
      <c r="O372" s="3">
        <v>15.84</v>
      </c>
      <c r="P372" s="3">
        <v>13.34</v>
      </c>
      <c r="Q372" s="3">
        <v>3.2</v>
      </c>
      <c r="R372" s="3">
        <v>13.77</v>
      </c>
      <c r="S372" s="3">
        <v>2.85</v>
      </c>
      <c r="T372" s="3">
        <v>0.69</v>
      </c>
      <c r="U372" s="3">
        <v>3.51</v>
      </c>
      <c r="V372" s="3">
        <v>0.55000000000000004</v>
      </c>
      <c r="W372" s="3">
        <v>3.94</v>
      </c>
      <c r="X372" s="3">
        <v>1.0900000000000001</v>
      </c>
      <c r="Y372" s="3">
        <v>3.31</v>
      </c>
      <c r="Z372" s="3" t="s">
        <v>1075</v>
      </c>
      <c r="AA372" s="3">
        <v>2.62</v>
      </c>
      <c r="AB372" s="3">
        <v>0.38</v>
      </c>
      <c r="AC372" s="3">
        <v>0.45</v>
      </c>
      <c r="AD372" s="2" t="s">
        <v>1436</v>
      </c>
      <c r="AE372" s="1">
        <f>($P372/$DF$4)/((($Q372/$DG$4)^2)/($R372/$DH$4))</f>
        <v>0.5923121881580834</v>
      </c>
      <c r="AF372" s="1">
        <f>($P372/$DI$4)/((($Q372/$DJ$4)^2)/($R372/$DK$4))</f>
        <v>0.74577472021163305</v>
      </c>
      <c r="AG372" s="1">
        <f>($P372/$DL$4)/((($Q372/$DM$4)^2)/($R372/$DN$4))</f>
        <v>0.52833416671007583</v>
      </c>
      <c r="AH372" s="1">
        <f>($P372/$DO$4)/((($Q372/$DP$4)^2)/($R372/$DQ$4))</f>
        <v>0.57123861529176589</v>
      </c>
      <c r="AI372" t="s">
        <v>2412</v>
      </c>
      <c r="AJ372">
        <v>124</v>
      </c>
      <c r="AK372" s="21">
        <v>-77.811981100604399</v>
      </c>
      <c r="AL372" s="21">
        <v>112.744629385978</v>
      </c>
      <c r="AM372" s="21">
        <v>3.1040371344407398</v>
      </c>
      <c r="AN372" s="21">
        <v>3.33413391288122</v>
      </c>
      <c r="AO372" s="21">
        <v>135.06580605335901</v>
      </c>
      <c r="AP372" s="21">
        <v>145.08278550943601</v>
      </c>
      <c r="AQ372" s="21">
        <v>6.0618209021886198</v>
      </c>
      <c r="AR372" s="21">
        <v>4.8706569691260704</v>
      </c>
      <c r="AS372" s="21">
        <v>17.938225993728601</v>
      </c>
      <c r="AT372" s="21">
        <v>18.360849628384901</v>
      </c>
      <c r="AU372" s="21">
        <v>2.6120779699643499</v>
      </c>
      <c r="AV372" s="21">
        <v>2.4398877619028099</v>
      </c>
      <c r="AW372" s="21">
        <v>45.758515615971902</v>
      </c>
      <c r="AX372" s="21">
        <v>41.427094675064097</v>
      </c>
      <c r="AY372" s="21">
        <v>113.659525421125</v>
      </c>
      <c r="AZ372" s="21">
        <v>106.17072013834</v>
      </c>
      <c r="BA372" s="21">
        <v>1.29648141262134</v>
      </c>
      <c r="BB372" s="21">
        <v>1.3522314855416599</v>
      </c>
      <c r="BC372" s="21">
        <v>4.31166337821148E-10</v>
      </c>
      <c r="BD372"/>
      <c r="BE372"/>
      <c r="BF372"/>
      <c r="BG372"/>
      <c r="BH372"/>
      <c r="BI372"/>
      <c r="BJ372"/>
      <c r="BK372"/>
      <c r="BL372"/>
      <c r="BM372"/>
      <c r="BN372"/>
    </row>
    <row r="373" spans="1:66" ht="25.2">
      <c r="A373" s="4">
        <v>371</v>
      </c>
      <c r="B373" s="2" t="s">
        <v>2405</v>
      </c>
      <c r="C373" s="2" t="s">
        <v>2404</v>
      </c>
      <c r="D373" s="2" t="s">
        <v>2403</v>
      </c>
      <c r="E373" s="2" t="s">
        <v>2402</v>
      </c>
      <c r="F373" s="2" t="s">
        <v>2401</v>
      </c>
      <c r="G373" s="2" t="s">
        <v>2413</v>
      </c>
      <c r="H373" s="4">
        <v>20</v>
      </c>
      <c r="I373" s="4">
        <v>4</v>
      </c>
      <c r="J373" s="4">
        <v>2008</v>
      </c>
      <c r="K373" s="3">
        <v>7.29</v>
      </c>
      <c r="L373" s="3">
        <v>3.44</v>
      </c>
      <c r="M373" s="4">
        <v>385</v>
      </c>
      <c r="N373" s="3" t="s">
        <v>1075</v>
      </c>
      <c r="O373" s="3">
        <v>25.11</v>
      </c>
      <c r="P373" s="3">
        <v>8.39</v>
      </c>
      <c r="Q373" s="3">
        <v>4.59</v>
      </c>
      <c r="R373" s="3">
        <v>19.510000000000002</v>
      </c>
      <c r="S373" s="3">
        <v>3.74</v>
      </c>
      <c r="T373" s="3">
        <v>1.1200000000000001</v>
      </c>
      <c r="U373" s="3">
        <v>4.5599999999999996</v>
      </c>
      <c r="V373" s="3">
        <v>0.7</v>
      </c>
      <c r="W373" s="3">
        <v>4.71</v>
      </c>
      <c r="X373" s="3">
        <v>1.24</v>
      </c>
      <c r="Y373" s="3">
        <v>4.0199999999999996</v>
      </c>
      <c r="Z373" s="3" t="s">
        <v>1075</v>
      </c>
      <c r="AA373" s="3">
        <v>2.97</v>
      </c>
      <c r="AB373" s="3">
        <v>0.51</v>
      </c>
      <c r="AC373" s="3">
        <v>0.45</v>
      </c>
      <c r="AD373" s="2" t="s">
        <v>1436</v>
      </c>
      <c r="AE373" s="1">
        <f>($P373/$DF$4)/((($Q373/$DG$4)^2)/($R373/$DH$4))</f>
        <v>0.25653977840829328</v>
      </c>
      <c r="AF373" s="1">
        <f>($P373/$DI$4)/((($Q373/$DJ$4)^2)/($R373/$DK$4))</f>
        <v>0.3230068286464795</v>
      </c>
      <c r="AG373" s="1">
        <f>($P373/$DL$4)/((($Q373/$DM$4)^2)/($R373/$DN$4))</f>
        <v>0.22882988525834452</v>
      </c>
      <c r="AH373" s="1">
        <f>($P373/$DO$4)/((($Q373/$DP$4)^2)/($R373/$DQ$4))</f>
        <v>0.24741248063951402</v>
      </c>
      <c r="AI373" t="s">
        <v>2412</v>
      </c>
      <c r="AJ373">
        <v>124</v>
      </c>
      <c r="AK373" s="21">
        <v>-84.532549549420693</v>
      </c>
      <c r="AL373" s="21">
        <v>54.268873624324797</v>
      </c>
      <c r="AM373" s="21">
        <v>4.7894531303246799</v>
      </c>
      <c r="AN373" s="21">
        <v>4.7577556265195202</v>
      </c>
      <c r="AO373" s="21">
        <v>208.28822309377799</v>
      </c>
      <c r="AP373" s="21">
        <v>206.91527866010901</v>
      </c>
      <c r="AQ373" s="21">
        <v>17.4216501223246</v>
      </c>
      <c r="AR373" s="21">
        <v>15.0616800715129</v>
      </c>
      <c r="AS373" s="21">
        <v>34.768993619918803</v>
      </c>
      <c r="AT373" s="21">
        <v>32.538109682718897</v>
      </c>
      <c r="AU373" s="21">
        <v>1.6559796086549801</v>
      </c>
      <c r="AV373" s="21">
        <v>1.6434225703080501</v>
      </c>
      <c r="AW373" s="21">
        <v>25.6936704037984</v>
      </c>
      <c r="AX373" s="21">
        <v>25.979744023641</v>
      </c>
      <c r="AY373" s="21">
        <v>72.016778451602406</v>
      </c>
      <c r="AZ373" s="21">
        <v>71.472625444111301</v>
      </c>
      <c r="BA373" s="21">
        <v>2.0294559005498898</v>
      </c>
      <c r="BB373" s="21">
        <v>2.0026663161913598</v>
      </c>
      <c r="BC373" s="21">
        <v>4.31166337821148E-10</v>
      </c>
      <c r="BD373"/>
      <c r="BE373"/>
      <c r="BF373"/>
      <c r="BG373"/>
      <c r="BH373"/>
      <c r="BI373"/>
      <c r="BJ373"/>
      <c r="BK373"/>
      <c r="BL373"/>
      <c r="BM373"/>
      <c r="BN373"/>
    </row>
    <row r="374" spans="1:66" ht="25.2">
      <c r="A374" s="4">
        <v>372</v>
      </c>
      <c r="B374" s="2" t="s">
        <v>2405</v>
      </c>
      <c r="C374" s="2" t="s">
        <v>2404</v>
      </c>
      <c r="D374" s="2" t="s">
        <v>2403</v>
      </c>
      <c r="E374" s="2" t="s">
        <v>2402</v>
      </c>
      <c r="F374" s="2" t="s">
        <v>2401</v>
      </c>
      <c r="G374" s="2" t="s">
        <v>2413</v>
      </c>
      <c r="H374" s="4">
        <v>20</v>
      </c>
      <c r="I374" s="4">
        <v>4</v>
      </c>
      <c r="J374" s="4">
        <v>2008</v>
      </c>
      <c r="K374" s="3">
        <v>7.29</v>
      </c>
      <c r="L374" s="3">
        <v>3.44</v>
      </c>
      <c r="M374" s="4">
        <v>588</v>
      </c>
      <c r="N374" s="3" t="s">
        <v>1075</v>
      </c>
      <c r="O374" s="3">
        <v>25.3</v>
      </c>
      <c r="P374" s="3">
        <v>5.76</v>
      </c>
      <c r="Q374" s="3">
        <v>4.78</v>
      </c>
      <c r="R374" s="3">
        <v>19.73</v>
      </c>
      <c r="S374" s="3">
        <v>3.74</v>
      </c>
      <c r="T374" s="3">
        <v>1.1200000000000001</v>
      </c>
      <c r="U374" s="3">
        <v>4.43</v>
      </c>
      <c r="V374" s="3">
        <v>0.71</v>
      </c>
      <c r="W374" s="3">
        <v>4.9400000000000004</v>
      </c>
      <c r="X374" s="3">
        <v>1.34</v>
      </c>
      <c r="Y374" s="3">
        <v>4.4400000000000004</v>
      </c>
      <c r="Z374" s="3" t="s">
        <v>1075</v>
      </c>
      <c r="AA374" s="3">
        <v>3.73</v>
      </c>
      <c r="AB374" s="3">
        <v>0.65</v>
      </c>
      <c r="AC374" s="3">
        <v>0.45</v>
      </c>
      <c r="AD374" s="2" t="s">
        <v>1436</v>
      </c>
      <c r="AE374" s="1">
        <f>($P374/$DF$4)/((($Q374/$DG$4)^2)/($R374/$DH$4))</f>
        <v>0.16423080875552357</v>
      </c>
      <c r="AF374" s="1">
        <f>($P374/$DI$4)/((($Q374/$DJ$4)^2)/($R374/$DK$4))</f>
        <v>0.20678147081635287</v>
      </c>
      <c r="AG374" s="1">
        <f>($P374/$DL$4)/((($Q374/$DM$4)^2)/($R374/$DN$4))</f>
        <v>0.14649157864165629</v>
      </c>
      <c r="AH374" s="1">
        <f>($P374/$DO$4)/((($Q374/$DP$4)^2)/($R374/$DQ$4))</f>
        <v>0.158387724678584</v>
      </c>
      <c r="AI374" t="s">
        <v>2412</v>
      </c>
      <c r="AJ374">
        <v>124</v>
      </c>
      <c r="AK374" s="21">
        <v>-91.036234470889397</v>
      </c>
      <c r="AL374" s="21">
        <v>22.136755078646999</v>
      </c>
      <c r="AM374" s="21">
        <v>3.9437251186847702</v>
      </c>
      <c r="AN374" s="21">
        <v>3.9948883171558398</v>
      </c>
      <c r="AO374" s="21">
        <v>171.47603816523699</v>
      </c>
      <c r="AP374" s="21">
        <v>173.69733561536799</v>
      </c>
      <c r="AQ374" s="21">
        <v>23.780132315635701</v>
      </c>
      <c r="AR374" s="21">
        <v>23.780132315635701</v>
      </c>
      <c r="AS374" s="21">
        <v>34.903892772801697</v>
      </c>
      <c r="AT374" s="21">
        <v>34.903892772801697</v>
      </c>
      <c r="AU374" s="21">
        <v>2.97431820942561</v>
      </c>
      <c r="AV374" s="21">
        <v>2.9710115140756002</v>
      </c>
      <c r="AW374" s="21">
        <v>42.846427412287397</v>
      </c>
      <c r="AX374" s="21">
        <v>42.111661114501999</v>
      </c>
      <c r="AY374" s="21">
        <v>129.32539686415501</v>
      </c>
      <c r="AZ374" s="21">
        <v>129.17914804748901</v>
      </c>
      <c r="BA374" s="21">
        <v>2.3236925736904102</v>
      </c>
      <c r="BB374" s="21">
        <v>2.3236925736904102</v>
      </c>
      <c r="BC374" s="21">
        <v>4.31166337821148E-10</v>
      </c>
      <c r="BD374"/>
      <c r="BE374"/>
      <c r="BF374"/>
      <c r="BG374"/>
      <c r="BH374"/>
      <c r="BI374"/>
      <c r="BJ374"/>
      <c r="BK374"/>
      <c r="BL374"/>
      <c r="BM374"/>
      <c r="BN374"/>
    </row>
    <row r="375" spans="1:66" ht="25.2">
      <c r="A375" s="4">
        <v>373</v>
      </c>
      <c r="B375" s="2" t="s">
        <v>2405</v>
      </c>
      <c r="C375" s="2" t="s">
        <v>2404</v>
      </c>
      <c r="D375" s="2" t="s">
        <v>2403</v>
      </c>
      <c r="E375" s="2" t="s">
        <v>2402</v>
      </c>
      <c r="F375" s="2" t="s">
        <v>2401</v>
      </c>
      <c r="G375" s="2" t="s">
        <v>2413</v>
      </c>
      <c r="H375" s="4">
        <v>20</v>
      </c>
      <c r="I375" s="4">
        <v>4</v>
      </c>
      <c r="J375" s="4">
        <v>2008</v>
      </c>
      <c r="K375" s="3">
        <v>7.29</v>
      </c>
      <c r="L375" s="3">
        <v>3.44</v>
      </c>
      <c r="M375" s="4">
        <v>788</v>
      </c>
      <c r="N375" s="3" t="s">
        <v>1075</v>
      </c>
      <c r="O375" s="3">
        <v>21.92</v>
      </c>
      <c r="P375" s="3">
        <v>4.54</v>
      </c>
      <c r="Q375" s="3">
        <v>4.4800000000000004</v>
      </c>
      <c r="R375" s="3">
        <v>18.55</v>
      </c>
      <c r="S375" s="3">
        <v>3.76</v>
      </c>
      <c r="T375" s="3">
        <v>0.91</v>
      </c>
      <c r="U375" s="3">
        <v>4.37</v>
      </c>
      <c r="V375" s="3">
        <v>0.69</v>
      </c>
      <c r="W375" s="3">
        <v>5.04</v>
      </c>
      <c r="X375" s="3">
        <v>1.52</v>
      </c>
      <c r="Y375" s="3">
        <v>5.1100000000000003</v>
      </c>
      <c r="Z375" s="3" t="s">
        <v>1075</v>
      </c>
      <c r="AA375" s="3">
        <v>4.5599999999999996</v>
      </c>
      <c r="AB375" s="3">
        <v>0.77</v>
      </c>
      <c r="AC375" s="3">
        <v>0.45</v>
      </c>
      <c r="AD375" s="2" t="s">
        <v>1436</v>
      </c>
      <c r="AE375" s="1">
        <f>($P375/$DF$4)/((($Q375/$DG$4)^2)/($R375/$DH$4))</f>
        <v>0.13854938263302793</v>
      </c>
      <c r="AF375" s="1">
        <f>($P375/$DI$4)/((($Q375/$DJ$4)^2)/($R375/$DK$4))</f>
        <v>0.17444622807772422</v>
      </c>
      <c r="AG375" s="1">
        <f>($P375/$DL$4)/((($Q375/$DM$4)^2)/($R375/$DN$4))</f>
        <v>0.12358410663344258</v>
      </c>
      <c r="AH375" s="1">
        <f>($P375/$DO$4)/((($Q375/$DP$4)^2)/($R375/$DQ$4))</f>
        <v>0.13362000490136264</v>
      </c>
      <c r="AI375" t="s">
        <v>2412</v>
      </c>
      <c r="AJ375">
        <v>124</v>
      </c>
      <c r="AK375" s="21">
        <v>-96.893530903625503</v>
      </c>
      <c r="AL375" s="21">
        <v>7.9864004461589602</v>
      </c>
      <c r="AM375" s="21">
        <v>4.07587560904821</v>
      </c>
      <c r="AN375" s="21">
        <v>4.0813101250648502</v>
      </c>
      <c r="AO375" s="21">
        <v>177.200401270925</v>
      </c>
      <c r="AP375" s="21">
        <v>177.43558445379099</v>
      </c>
      <c r="AQ375" s="21">
        <v>23.329702894337998</v>
      </c>
      <c r="AR375" s="21">
        <v>23.329702894337998</v>
      </c>
      <c r="AS375" s="21">
        <v>35.201412340376102</v>
      </c>
      <c r="AT375" s="21">
        <v>35.201412340376102</v>
      </c>
      <c r="AU375" s="21">
        <v>3.64331148808267</v>
      </c>
      <c r="AV375" s="21">
        <v>3.4080274163828999</v>
      </c>
      <c r="AW375" s="21">
        <v>42.7875118729485</v>
      </c>
      <c r="AX375" s="21">
        <v>42.776766080220497</v>
      </c>
      <c r="AY375" s="21">
        <v>158.39435720114599</v>
      </c>
      <c r="AZ375" s="21">
        <v>148.16437489065601</v>
      </c>
      <c r="BA375" s="21">
        <v>2.1322367143763401</v>
      </c>
      <c r="BB375" s="21">
        <v>2.1322367143763401</v>
      </c>
      <c r="BC375" s="21">
        <v>4.31166337821148E-10</v>
      </c>
      <c r="BD375"/>
      <c r="BE375"/>
      <c r="BF375"/>
      <c r="BG375"/>
      <c r="BH375"/>
      <c r="BI375"/>
      <c r="BJ375"/>
      <c r="BK375"/>
      <c r="BL375"/>
      <c r="BM375"/>
      <c r="BN375"/>
    </row>
    <row r="376" spans="1:66" ht="25.2">
      <c r="A376" s="4">
        <v>374</v>
      </c>
      <c r="B376" s="2" t="s">
        <v>2405</v>
      </c>
      <c r="C376" s="2" t="s">
        <v>2404</v>
      </c>
      <c r="D376" s="2" t="s">
        <v>2403</v>
      </c>
      <c r="E376" s="2" t="s">
        <v>2402</v>
      </c>
      <c r="F376" s="2" t="s">
        <v>2401</v>
      </c>
      <c r="G376" s="2" t="s">
        <v>2413</v>
      </c>
      <c r="H376" s="4">
        <v>20</v>
      </c>
      <c r="I376" s="4">
        <v>4</v>
      </c>
      <c r="J376" s="4">
        <v>2008</v>
      </c>
      <c r="K376" s="3">
        <v>7.29</v>
      </c>
      <c r="L376" s="3">
        <v>3.44</v>
      </c>
      <c r="M376" s="4">
        <v>987</v>
      </c>
      <c r="N376" s="3" t="s">
        <v>1075</v>
      </c>
      <c r="O376" s="3">
        <v>27.75</v>
      </c>
      <c r="P376" s="3">
        <v>4.59</v>
      </c>
      <c r="Q376" s="3">
        <v>4.3099999999999996</v>
      </c>
      <c r="R376" s="3">
        <v>17.2</v>
      </c>
      <c r="S376" s="3">
        <v>3.26</v>
      </c>
      <c r="T376" s="3">
        <v>0.99</v>
      </c>
      <c r="U376" s="3">
        <v>4.0599999999999996</v>
      </c>
      <c r="V376" s="3">
        <v>0.74</v>
      </c>
      <c r="W376" s="3">
        <v>5.34</v>
      </c>
      <c r="X376" s="3">
        <v>1.56</v>
      </c>
      <c r="Y376" s="3">
        <v>5.44</v>
      </c>
      <c r="Z376" s="3" t="s">
        <v>1075</v>
      </c>
      <c r="AA376" s="3">
        <v>4.97</v>
      </c>
      <c r="AB376" s="3">
        <v>0.79</v>
      </c>
      <c r="AC376" s="3">
        <v>0.45</v>
      </c>
      <c r="AD376" s="2" t="s">
        <v>1436</v>
      </c>
      <c r="AE376" s="1">
        <f>($P376/$DF$4)/((($Q376/$DG$4)^2)/($R376/$DH$4))</f>
        <v>0.14032900576954446</v>
      </c>
      <c r="AF376" s="1">
        <f>($P376/$DI$4)/((($Q376/$DJ$4)^2)/($R376/$DK$4))</f>
        <v>0.1766869348760175</v>
      </c>
      <c r="AG376" s="1">
        <f>($P376/$DL$4)/((($Q376/$DM$4)^2)/($R376/$DN$4))</f>
        <v>0.12517150551816467</v>
      </c>
      <c r="AH376" s="1">
        <f>($P376/$DO$4)/((($Q376/$DP$4)^2)/($R376/$DQ$4))</f>
        <v>0.13533631173510549</v>
      </c>
      <c r="AI376" t="s">
        <v>2412</v>
      </c>
      <c r="AJ376">
        <v>124</v>
      </c>
      <c r="AK376" s="21">
        <v>-99.343626800095393</v>
      </c>
      <c r="AL376" s="21">
        <v>3.6542515391801502</v>
      </c>
      <c r="AM376" s="21">
        <v>3.8098764493650901</v>
      </c>
      <c r="AN376" s="21">
        <v>3.9252387731207699</v>
      </c>
      <c r="AO376" s="21">
        <v>165.61629655806999</v>
      </c>
      <c r="AP376" s="21">
        <v>170.63112093128001</v>
      </c>
      <c r="AQ376" s="21">
        <v>31.051895026079801</v>
      </c>
      <c r="AR376" s="21">
        <v>31.051895026079801</v>
      </c>
      <c r="AS376" s="21">
        <v>34.578598765224903</v>
      </c>
      <c r="AT376" s="21">
        <v>34.578598765224903</v>
      </c>
      <c r="AU376" s="21">
        <v>3.7298743511385402</v>
      </c>
      <c r="AV376" s="21">
        <v>3.4318240625195999</v>
      </c>
      <c r="AW376" s="21">
        <v>46.930225652101299</v>
      </c>
      <c r="AX376" s="21">
        <v>45.2925495008257</v>
      </c>
      <c r="AY376" s="21">
        <v>162.138488164465</v>
      </c>
      <c r="AZ376" s="21">
        <v>149.18218773137099</v>
      </c>
      <c r="BA376" s="21">
        <v>2.4280641926235602</v>
      </c>
      <c r="BB376" s="21">
        <v>2.4280641926235602</v>
      </c>
      <c r="BC376" s="21">
        <v>4.31166337821148E-10</v>
      </c>
      <c r="BD376"/>
      <c r="BE376"/>
      <c r="BF376"/>
      <c r="BG376"/>
      <c r="BH376"/>
      <c r="BI376"/>
      <c r="BJ376"/>
      <c r="BK376"/>
      <c r="BL376"/>
      <c r="BM376"/>
      <c r="BN376"/>
    </row>
    <row r="377" spans="1:66" ht="25.2">
      <c r="A377" s="4">
        <v>375</v>
      </c>
      <c r="B377" s="2" t="s">
        <v>2405</v>
      </c>
      <c r="C377" s="2" t="s">
        <v>2404</v>
      </c>
      <c r="D377" s="2" t="s">
        <v>2403</v>
      </c>
      <c r="E377" s="2" t="s">
        <v>2402</v>
      </c>
      <c r="F377" s="2" t="s">
        <v>2401</v>
      </c>
      <c r="G377" s="2" t="s">
        <v>2413</v>
      </c>
      <c r="H377" s="4">
        <v>20</v>
      </c>
      <c r="I377" s="4">
        <v>4</v>
      </c>
      <c r="J377" s="4">
        <v>2008</v>
      </c>
      <c r="K377" s="3">
        <v>7.29</v>
      </c>
      <c r="L377" s="3">
        <v>3.44</v>
      </c>
      <c r="M377" s="4">
        <v>1187</v>
      </c>
      <c r="N377" s="3" t="s">
        <v>1075</v>
      </c>
      <c r="O377" s="3">
        <v>23.53</v>
      </c>
      <c r="P377" s="3">
        <v>5.55</v>
      </c>
      <c r="Q377" s="3">
        <v>4.4000000000000004</v>
      </c>
      <c r="R377" s="3">
        <v>17.63</v>
      </c>
      <c r="S377" s="3">
        <v>3.33</v>
      </c>
      <c r="T377" s="3">
        <v>1.03</v>
      </c>
      <c r="U377" s="3">
        <v>4.46</v>
      </c>
      <c r="V377" s="3">
        <v>0.73</v>
      </c>
      <c r="W377" s="3">
        <v>5.18</v>
      </c>
      <c r="X377" s="3">
        <v>1.53</v>
      </c>
      <c r="Y377" s="3">
        <v>4.79</v>
      </c>
      <c r="Z377" s="3" t="s">
        <v>1075</v>
      </c>
      <c r="AA377" s="3">
        <v>4.9000000000000004</v>
      </c>
      <c r="AB377" s="3">
        <v>0.83</v>
      </c>
      <c r="AC377" s="3">
        <v>0.45</v>
      </c>
      <c r="AD377" s="2" t="s">
        <v>1436</v>
      </c>
      <c r="AE377" s="1">
        <f>($P377/$DF$4)/((($Q377/$DG$4)^2)/($R377/$DH$4))</f>
        <v>0.16687865798960261</v>
      </c>
      <c r="AF377" s="1">
        <f>($P377/$DI$4)/((($Q377/$DJ$4)^2)/($R377/$DK$4))</f>
        <v>0.2101153529501118</v>
      </c>
      <c r="AG377" s="1">
        <f>($P377/$DL$4)/((($Q377/$DM$4)^2)/($R377/$DN$4))</f>
        <v>0.14885342303154028</v>
      </c>
      <c r="AH377" s="1">
        <f>($P377/$DO$4)/((($Q377/$DP$4)^2)/($R377/$DQ$4))</f>
        <v>0.16094136743694129</v>
      </c>
      <c r="AI377" t="s">
        <v>2412</v>
      </c>
      <c r="AJ377">
        <v>124</v>
      </c>
      <c r="AK377" s="21">
        <v>-97.118618861389194</v>
      </c>
      <c r="AL377" s="21">
        <v>3.1187293747027698</v>
      </c>
      <c r="AM377" s="21">
        <v>3.4480161813285601</v>
      </c>
      <c r="AN377" s="21">
        <v>3.7455313448641001</v>
      </c>
      <c r="AO377" s="21">
        <v>149.86583050362299</v>
      </c>
      <c r="AP377" s="21">
        <v>162.79854638759201</v>
      </c>
      <c r="AQ377" s="21">
        <v>29.7592966121674</v>
      </c>
      <c r="AR377" s="21">
        <v>29.7592966121674</v>
      </c>
      <c r="AS377" s="21">
        <v>31.0924182128906</v>
      </c>
      <c r="AT377" s="21">
        <v>31.0924182128906</v>
      </c>
      <c r="AU377" s="21">
        <v>3.7561674914254102</v>
      </c>
      <c r="AV377" s="21">
        <v>3.4318410881148398</v>
      </c>
      <c r="AW377" s="21">
        <v>52.103422655571798</v>
      </c>
      <c r="AX377" s="21">
        <v>47.8702470171187</v>
      </c>
      <c r="AY377" s="21">
        <v>163.25943379546399</v>
      </c>
      <c r="AZ377" s="21">
        <v>149.16435730478199</v>
      </c>
      <c r="BA377" s="21">
        <v>2.3531335174613499</v>
      </c>
      <c r="BB377" s="21">
        <v>2.3531335174613499</v>
      </c>
      <c r="BC377" s="21">
        <v>4.31166337821148E-10</v>
      </c>
      <c r="BD377"/>
      <c r="BE377"/>
      <c r="BF377"/>
      <c r="BG377"/>
      <c r="BH377"/>
      <c r="BI377"/>
      <c r="BJ377"/>
      <c r="BK377"/>
      <c r="BL377"/>
      <c r="BM377"/>
      <c r="BN377"/>
    </row>
    <row r="378" spans="1:66" ht="25.2">
      <c r="A378" s="4">
        <v>376</v>
      </c>
      <c r="B378" s="2" t="s">
        <v>2405</v>
      </c>
      <c r="C378" s="2" t="s">
        <v>2404</v>
      </c>
      <c r="D378" s="2" t="s">
        <v>2403</v>
      </c>
      <c r="E378" s="2" t="s">
        <v>2402</v>
      </c>
      <c r="F378" s="2" t="s">
        <v>2401</v>
      </c>
      <c r="G378" s="2" t="s">
        <v>2413</v>
      </c>
      <c r="H378" s="4">
        <v>20</v>
      </c>
      <c r="I378" s="4">
        <v>4</v>
      </c>
      <c r="J378" s="4">
        <v>2008</v>
      </c>
      <c r="K378" s="3">
        <v>7.29</v>
      </c>
      <c r="L378" s="3">
        <v>3.44</v>
      </c>
      <c r="M378" s="4">
        <v>1385</v>
      </c>
      <c r="N378" s="3" t="s">
        <v>1075</v>
      </c>
      <c r="O378" s="3">
        <v>28.72</v>
      </c>
      <c r="P378" s="3">
        <v>9.84</v>
      </c>
      <c r="Q378" s="3">
        <v>5.07</v>
      </c>
      <c r="R378" s="3">
        <v>20.350000000000001</v>
      </c>
      <c r="S378" s="3">
        <v>3.82</v>
      </c>
      <c r="T378" s="3">
        <v>1.35</v>
      </c>
      <c r="U378" s="3">
        <v>5.84</v>
      </c>
      <c r="V378" s="3">
        <v>0.84</v>
      </c>
      <c r="W378" s="3">
        <v>6.3</v>
      </c>
      <c r="X378" s="3">
        <v>1.7</v>
      </c>
      <c r="Y378" s="3">
        <v>5.64</v>
      </c>
      <c r="Z378" s="3" t="s">
        <v>1075</v>
      </c>
      <c r="AA378" s="3">
        <v>5.08</v>
      </c>
      <c r="AB378" s="3">
        <v>0.82</v>
      </c>
      <c r="AC378" s="3">
        <v>0.45</v>
      </c>
      <c r="AD378" s="2" t="s">
        <v>1436</v>
      </c>
      <c r="AE378" s="1">
        <f>($P378/$DF$4)/((($Q378/$DG$4)^2)/($R378/$DH$4))</f>
        <v>0.25721983153128464</v>
      </c>
      <c r="AF378" s="1">
        <f>($P378/$DI$4)/((($Q378/$DJ$4)^2)/($R378/$DK$4))</f>
        <v>0.32386307715472812</v>
      </c>
      <c r="AG378" s="1">
        <f>($P378/$DL$4)/((($Q378/$DM$4)^2)/($R378/$DN$4))</f>
        <v>0.22943648310866313</v>
      </c>
      <c r="AH378" s="1">
        <f>($P378/$DO$4)/((($Q378/$DP$4)^2)/($R378/$DQ$4))</f>
        <v>0.24806833849972521</v>
      </c>
      <c r="AI378" t="s">
        <v>2412</v>
      </c>
      <c r="AJ378">
        <v>124</v>
      </c>
      <c r="AK378" s="21">
        <v>-95.031471675872794</v>
      </c>
      <c r="AL378" s="21">
        <v>4.47556014517943</v>
      </c>
      <c r="AM378" s="21">
        <v>2.5225103759500702</v>
      </c>
      <c r="AN378" s="21">
        <v>2.4423150032493801</v>
      </c>
      <c r="AO378" s="21">
        <v>109.627242070668</v>
      </c>
      <c r="AP378" s="21">
        <v>106.142657272421</v>
      </c>
      <c r="AQ378" s="21">
        <v>22.519783034536601</v>
      </c>
      <c r="AR378" s="21">
        <v>22.519783034536601</v>
      </c>
      <c r="AS378" s="21">
        <v>24.569586537255201</v>
      </c>
      <c r="AT378" s="21">
        <v>24.569586537255201</v>
      </c>
      <c r="AU378" s="21">
        <v>4.7877538382477196</v>
      </c>
      <c r="AV378" s="21">
        <v>4.8022343164020098</v>
      </c>
      <c r="AW378" s="21">
        <v>65.1324650181664</v>
      </c>
      <c r="AX378" s="21">
        <v>66.253548879411497</v>
      </c>
      <c r="AY378" s="21">
        <v>208.07370099131299</v>
      </c>
      <c r="AZ378" s="21">
        <v>208.70432969679001</v>
      </c>
      <c r="BA378" s="21">
        <v>1.8670859445730801</v>
      </c>
      <c r="BB378" s="21">
        <v>1.8670859445730801</v>
      </c>
      <c r="BC378" s="21">
        <v>4.31166337821148E-10</v>
      </c>
      <c r="BD378"/>
      <c r="BE378"/>
      <c r="BF378"/>
      <c r="BG378"/>
      <c r="BH378"/>
      <c r="BI378"/>
      <c r="BJ378"/>
      <c r="BK378"/>
      <c r="BL378"/>
      <c r="BM378"/>
      <c r="BN378"/>
    </row>
    <row r="379" spans="1:66" ht="25.2">
      <c r="A379" s="4">
        <v>377</v>
      </c>
      <c r="B379" s="2" t="s">
        <v>2405</v>
      </c>
      <c r="C379" s="2" t="s">
        <v>2404</v>
      </c>
      <c r="D379" s="2" t="s">
        <v>2403</v>
      </c>
      <c r="E379" s="2" t="s">
        <v>2402</v>
      </c>
      <c r="F379" s="2" t="s">
        <v>2401</v>
      </c>
      <c r="G379" s="2" t="s">
        <v>2413</v>
      </c>
      <c r="H379" s="4">
        <v>20</v>
      </c>
      <c r="I379" s="4">
        <v>4</v>
      </c>
      <c r="J379" s="4">
        <v>2008</v>
      </c>
      <c r="K379" s="3">
        <v>7.29</v>
      </c>
      <c r="L379" s="3">
        <v>3.44</v>
      </c>
      <c r="M379" s="4">
        <v>1584</v>
      </c>
      <c r="N379" s="3" t="s">
        <v>1075</v>
      </c>
      <c r="O379" s="3">
        <v>27.56</v>
      </c>
      <c r="P379" s="3">
        <v>8.7899999999999991</v>
      </c>
      <c r="Q379" s="3">
        <v>4.97</v>
      </c>
      <c r="R379" s="3">
        <v>19.61</v>
      </c>
      <c r="S379" s="3">
        <v>4.09</v>
      </c>
      <c r="T379" s="3">
        <v>1.1399999999999999</v>
      </c>
      <c r="U379" s="3">
        <v>5.08</v>
      </c>
      <c r="V379" s="3">
        <v>0.88</v>
      </c>
      <c r="W379" s="3">
        <v>5.91</v>
      </c>
      <c r="X379" s="3">
        <v>1.72</v>
      </c>
      <c r="Y379" s="3">
        <v>5.57</v>
      </c>
      <c r="Z379" s="3" t="s">
        <v>1075</v>
      </c>
      <c r="AA379" s="3">
        <v>4.9400000000000004</v>
      </c>
      <c r="AB379" s="3">
        <v>0.81</v>
      </c>
      <c r="AC379" s="3">
        <v>0.45</v>
      </c>
      <c r="AD379" s="2" t="s">
        <v>1436</v>
      </c>
      <c r="AE379" s="1">
        <f>($P379/$DF$4)/((($Q379/$DG$4)^2)/($R379/$DH$4))</f>
        <v>0.23041701566784553</v>
      </c>
      <c r="AF379" s="1">
        <f>($P379/$DI$4)/((($Q379/$DJ$4)^2)/($R379/$DK$4))</f>
        <v>0.29011590311193219</v>
      </c>
      <c r="AG379" s="1">
        <f>($P379/$DL$4)/((($Q379/$DM$4)^2)/($R379/$DN$4))</f>
        <v>0.20552874717513503</v>
      </c>
      <c r="AH379" s="1">
        <f>($P379/$DO$4)/((($Q379/$DP$4)^2)/($R379/$DQ$4))</f>
        <v>0.2222191263344932</v>
      </c>
      <c r="AI379" t="s">
        <v>2412</v>
      </c>
      <c r="AJ379">
        <v>124</v>
      </c>
      <c r="AK379" s="21">
        <v>-94.640390013427705</v>
      </c>
      <c r="AL379" s="21">
        <v>3.349654549377988E+36</v>
      </c>
      <c r="AM379" s="21">
        <v>2.1181398581345898</v>
      </c>
      <c r="AN379" s="21">
        <v>2.1181398581345898</v>
      </c>
      <c r="AO379" s="21">
        <v>92.0476041594723</v>
      </c>
      <c r="AP379" s="21">
        <v>92.0476041594723</v>
      </c>
      <c r="AQ379" s="21">
        <v>21.566206084060699</v>
      </c>
      <c r="AR379" s="21">
        <v>21.566206084060699</v>
      </c>
      <c r="AS379" s="21">
        <v>22.716710655000501</v>
      </c>
      <c r="AT379" s="21">
        <v>22.716710655000501</v>
      </c>
      <c r="AU379" s="21">
        <v>5.15240074719323</v>
      </c>
      <c r="AV379" s="21">
        <v>5.1742652951240498</v>
      </c>
      <c r="AW379" s="21">
        <v>70.883433812459302</v>
      </c>
      <c r="AX379" s="21">
        <v>71.248285792032902</v>
      </c>
      <c r="AY379" s="21">
        <v>223.90688671453901</v>
      </c>
      <c r="AZ379" s="21">
        <v>223.90688671453901</v>
      </c>
      <c r="BA379" s="21">
        <v>1.7050822114467601</v>
      </c>
      <c r="BB379" s="21">
        <v>1.7050822114467601</v>
      </c>
      <c r="BC379" s="21">
        <v>4.31166337821148E-10</v>
      </c>
      <c r="BD379"/>
      <c r="BE379"/>
      <c r="BF379"/>
      <c r="BG379"/>
      <c r="BH379"/>
      <c r="BI379"/>
      <c r="BJ379"/>
      <c r="BK379"/>
      <c r="BL379"/>
      <c r="BM379"/>
      <c r="BN379"/>
    </row>
    <row r="380" spans="1:66" ht="25.2">
      <c r="A380" s="4">
        <v>378</v>
      </c>
      <c r="B380" s="2" t="s">
        <v>2405</v>
      </c>
      <c r="C380" s="2" t="s">
        <v>2404</v>
      </c>
      <c r="D380" s="2" t="s">
        <v>2403</v>
      </c>
      <c r="E380" s="2" t="s">
        <v>2402</v>
      </c>
      <c r="F380" s="2" t="s">
        <v>2401</v>
      </c>
      <c r="G380" s="2" t="s">
        <v>2413</v>
      </c>
      <c r="H380" s="4">
        <v>20</v>
      </c>
      <c r="I380" s="4">
        <v>4</v>
      </c>
      <c r="J380" s="4">
        <v>2008</v>
      </c>
      <c r="K380" s="3">
        <v>7.29</v>
      </c>
      <c r="L380" s="3">
        <v>3.44</v>
      </c>
      <c r="M380" s="4">
        <v>1682</v>
      </c>
      <c r="N380" s="3" t="s">
        <v>1075</v>
      </c>
      <c r="O380" s="3">
        <v>28.34</v>
      </c>
      <c r="P380" s="3">
        <v>10.91</v>
      </c>
      <c r="Q380" s="3">
        <v>5.04</v>
      </c>
      <c r="R380" s="3">
        <v>21.83</v>
      </c>
      <c r="S380" s="3">
        <v>3.79</v>
      </c>
      <c r="T380" s="3">
        <v>0.93</v>
      </c>
      <c r="U380" s="3">
        <v>5.84</v>
      </c>
      <c r="V380" s="3">
        <v>0.96</v>
      </c>
      <c r="W380" s="3">
        <v>6.59</v>
      </c>
      <c r="X380" s="3">
        <v>1.81</v>
      </c>
      <c r="Y380" s="3">
        <v>5.97</v>
      </c>
      <c r="Z380" s="3" t="s">
        <v>1075</v>
      </c>
      <c r="AA380" s="3">
        <v>4.9800000000000004</v>
      </c>
      <c r="AB380" s="3">
        <v>0.87</v>
      </c>
      <c r="AC380" s="3">
        <v>0.45</v>
      </c>
      <c r="AD380" s="2" t="s">
        <v>1436</v>
      </c>
      <c r="AE380" s="1">
        <f>($P380/$DF$4)/((($Q380/$DG$4)^2)/($R380/$DH$4))</f>
        <v>0.30958383052702232</v>
      </c>
      <c r="AF380" s="1">
        <f>($P380/$DI$4)/((($Q380/$DJ$4)^2)/($R380/$DK$4))</f>
        <v>0.38979409711507701</v>
      </c>
      <c r="AG380" s="1">
        <f>($P380/$DL$4)/((($Q380/$DM$4)^2)/($R380/$DN$4))</f>
        <v>0.27614443598914068</v>
      </c>
      <c r="AH380" s="1">
        <f>($P380/$DO$4)/((($Q380/$DP$4)^2)/($R380/$DQ$4))</f>
        <v>0.29856930551592514</v>
      </c>
      <c r="AI380" t="s">
        <v>2412</v>
      </c>
      <c r="AJ380">
        <v>124</v>
      </c>
      <c r="AK380" s="21">
        <v>-94.449577990112303</v>
      </c>
      <c r="AL380" s="21">
        <v>7.2575848569856406E+36</v>
      </c>
      <c r="AM380" s="21">
        <v>2.14644968829155</v>
      </c>
      <c r="AN380" s="21">
        <v>2.14644968829155</v>
      </c>
      <c r="AO380" s="21">
        <v>93.276030892025403</v>
      </c>
      <c r="AP380" s="21">
        <v>93.276030892025403</v>
      </c>
      <c r="AQ380" s="21">
        <v>23.2639154003143</v>
      </c>
      <c r="AR380" s="21">
        <v>23.2639154003143</v>
      </c>
      <c r="AS380" s="21">
        <v>22.425064394378701</v>
      </c>
      <c r="AT380" s="21">
        <v>22.425064394378701</v>
      </c>
      <c r="AU380" s="21">
        <v>5.1666778422355604</v>
      </c>
      <c r="AV380" s="21">
        <v>5.2123251719474801</v>
      </c>
      <c r="AW380" s="21">
        <v>70.612807710266097</v>
      </c>
      <c r="AX380" s="21">
        <v>71.346871891784701</v>
      </c>
      <c r="AY380" s="21">
        <v>224.52296594626799</v>
      </c>
      <c r="AZ380" s="21">
        <v>224.52296594626799</v>
      </c>
      <c r="BA380" s="21">
        <v>1.6973455786705001</v>
      </c>
      <c r="BB380" s="21">
        <v>1.6973455786705001</v>
      </c>
      <c r="BC380" s="21">
        <v>4.31166337821148E-10</v>
      </c>
      <c r="BD380"/>
      <c r="BE380"/>
      <c r="BF380"/>
      <c r="BG380"/>
      <c r="BH380"/>
      <c r="BI380"/>
      <c r="BJ380"/>
      <c r="BK380"/>
      <c r="BL380"/>
      <c r="BM380"/>
      <c r="BN380"/>
    </row>
    <row r="381" spans="1:66" ht="25.2">
      <c r="A381" s="4">
        <v>379</v>
      </c>
      <c r="B381" s="2" t="s">
        <v>2405</v>
      </c>
      <c r="C381" s="2" t="s">
        <v>2404</v>
      </c>
      <c r="D381" s="2" t="s">
        <v>2403</v>
      </c>
      <c r="E381" s="2" t="s">
        <v>2402</v>
      </c>
      <c r="F381" s="2" t="s">
        <v>2401</v>
      </c>
      <c r="G381" s="2" t="s">
        <v>2413</v>
      </c>
      <c r="H381" s="4">
        <v>20</v>
      </c>
      <c r="I381" s="4">
        <v>4</v>
      </c>
      <c r="J381" s="4">
        <v>2008</v>
      </c>
      <c r="K381" s="3">
        <v>7.29</v>
      </c>
      <c r="L381" s="3">
        <v>3.44</v>
      </c>
      <c r="M381" s="4">
        <v>1747</v>
      </c>
      <c r="N381" s="3" t="s">
        <v>1075</v>
      </c>
      <c r="O381" s="3">
        <v>24.85</v>
      </c>
      <c r="P381" s="3">
        <v>8.25</v>
      </c>
      <c r="Q381" s="3">
        <v>4.72</v>
      </c>
      <c r="R381" s="3">
        <v>19.16</v>
      </c>
      <c r="S381" s="3">
        <v>3.91</v>
      </c>
      <c r="T381" s="3">
        <v>0.92</v>
      </c>
      <c r="U381" s="3">
        <v>5.31</v>
      </c>
      <c r="V381" s="3">
        <v>0.9</v>
      </c>
      <c r="W381" s="3">
        <v>6.07</v>
      </c>
      <c r="X381" s="3">
        <v>1.7</v>
      </c>
      <c r="Y381" s="3">
        <v>5.83</v>
      </c>
      <c r="Z381" s="3" t="s">
        <v>1075</v>
      </c>
      <c r="AA381" s="3">
        <v>5.16</v>
      </c>
      <c r="AB381" s="3">
        <v>0.89</v>
      </c>
      <c r="AC381" s="3">
        <v>0.45</v>
      </c>
      <c r="AD381" s="2" t="s">
        <v>1436</v>
      </c>
      <c r="AE381" s="1">
        <f>($P381/$DF$4)/((($Q381/$DG$4)^2)/($R381/$DH$4))</f>
        <v>0.23427519721652762</v>
      </c>
      <c r="AF381" s="1">
        <f>($P381/$DI$4)/((($Q381/$DJ$4)^2)/($R381/$DK$4))</f>
        <v>0.29497370331007033</v>
      </c>
      <c r="AG381" s="1">
        <f>($P381/$DL$4)/((($Q381/$DM$4)^2)/($R381/$DN$4))</f>
        <v>0.20897019101892619</v>
      </c>
      <c r="AH381" s="1">
        <f>($P381/$DO$4)/((($Q381/$DP$4)^2)/($R381/$DQ$4))</f>
        <v>0.22594003961211287</v>
      </c>
      <c r="AI381" t="s">
        <v>2412</v>
      </c>
      <c r="AJ381">
        <v>124</v>
      </c>
      <c r="AK381" s="21">
        <v>-94.323018995056103</v>
      </c>
      <c r="AL381" s="21">
        <v>9.8495794487662268E+36</v>
      </c>
      <c r="AM381" s="21">
        <v>2.0175069605628599</v>
      </c>
      <c r="AN381" s="21">
        <v>2.0175069605628599</v>
      </c>
      <c r="AO381" s="21">
        <v>87.671850703034394</v>
      </c>
      <c r="AP381" s="21">
        <v>87.671850703034394</v>
      </c>
      <c r="AQ381" s="21">
        <v>24.0264508165995</v>
      </c>
      <c r="AR381" s="21">
        <v>24.0264508165995</v>
      </c>
      <c r="AS381" s="21">
        <v>22.189038132349701</v>
      </c>
      <c r="AT381" s="21">
        <v>22.189038132349701</v>
      </c>
      <c r="AU381" s="21">
        <v>5.3245750846227002</v>
      </c>
      <c r="AV381" s="21">
        <v>5.3310820854663801</v>
      </c>
      <c r="AW381" s="21">
        <v>72.466483435821502</v>
      </c>
      <c r="AX381" s="21">
        <v>72.757201146443705</v>
      </c>
      <c r="AY381" s="21">
        <v>231.38225123064001</v>
      </c>
      <c r="AZ381" s="21">
        <v>231.38225123064001</v>
      </c>
      <c r="BA381" s="21">
        <v>1.6814994816581399</v>
      </c>
      <c r="BB381" s="21">
        <v>1.6814994816581399</v>
      </c>
      <c r="BC381" s="21">
        <v>4.31166337821148E-10</v>
      </c>
      <c r="BD381"/>
      <c r="BE381"/>
      <c r="BF381"/>
      <c r="BG381"/>
      <c r="BH381"/>
      <c r="BI381"/>
      <c r="BJ381"/>
      <c r="BK381"/>
      <c r="BL381"/>
      <c r="BM381"/>
      <c r="BN381"/>
    </row>
    <row r="382" spans="1:66" ht="25.2">
      <c r="A382" s="4">
        <v>380</v>
      </c>
      <c r="B382" s="2" t="s">
        <v>2405</v>
      </c>
      <c r="C382" s="2" t="s">
        <v>2404</v>
      </c>
      <c r="D382" s="2" t="s">
        <v>2403</v>
      </c>
      <c r="E382" s="2" t="s">
        <v>2402</v>
      </c>
      <c r="F382" s="2" t="s">
        <v>2401</v>
      </c>
      <c r="G382" s="2" t="s">
        <v>2413</v>
      </c>
      <c r="H382" s="4">
        <v>20</v>
      </c>
      <c r="I382" s="4">
        <v>4</v>
      </c>
      <c r="J382" s="4">
        <v>2008</v>
      </c>
      <c r="K382" s="3">
        <v>7.29</v>
      </c>
      <c r="L382" s="3">
        <v>3.44</v>
      </c>
      <c r="M382" s="4">
        <v>1762</v>
      </c>
      <c r="N382" s="3" t="s">
        <v>1075</v>
      </c>
      <c r="O382" s="3">
        <v>27.93</v>
      </c>
      <c r="P382" s="3">
        <v>12.57</v>
      </c>
      <c r="Q382" s="3">
        <v>5.0199999999999996</v>
      </c>
      <c r="R382" s="3">
        <v>20.420000000000002</v>
      </c>
      <c r="S382" s="3">
        <v>4.0599999999999996</v>
      </c>
      <c r="T382" s="3">
        <v>0.93</v>
      </c>
      <c r="U382" s="3">
        <v>5.63</v>
      </c>
      <c r="V382" s="3">
        <v>0.88</v>
      </c>
      <c r="W382" s="3">
        <v>6.57</v>
      </c>
      <c r="X382" s="3">
        <v>1.78</v>
      </c>
      <c r="Y382" s="3">
        <v>5.69</v>
      </c>
      <c r="Z382" s="3" t="s">
        <v>1075</v>
      </c>
      <c r="AA382" s="3">
        <v>4.99</v>
      </c>
      <c r="AB382" s="3">
        <v>0.79</v>
      </c>
      <c r="AC382" s="3">
        <v>0.45</v>
      </c>
      <c r="AD382" s="2" t="s">
        <v>1436</v>
      </c>
      <c r="AE382" s="1">
        <f>($P382/$DF$4)/((($Q382/$DG$4)^2)/($R382/$DH$4))</f>
        <v>0.33631360573452074</v>
      </c>
      <c r="AF382" s="1">
        <f>($P382/$DI$4)/((($Q382/$DJ$4)^2)/($R382/$DK$4))</f>
        <v>0.4234493063531008</v>
      </c>
      <c r="AG382" s="1">
        <f>($P382/$DL$4)/((($Q382/$DM$4)^2)/($R382/$DN$4))</f>
        <v>0.29998702068171201</v>
      </c>
      <c r="AH382" s="1">
        <f>($P382/$DO$4)/((($Q382/$DP$4)^2)/($R382/$DQ$4))</f>
        <v>0.32434807570141461</v>
      </c>
      <c r="AI382" t="s">
        <v>2412</v>
      </c>
      <c r="AJ382">
        <v>124</v>
      </c>
      <c r="AK382" s="21">
        <v>-94.304801765136702</v>
      </c>
      <c r="AL382" s="21">
        <v>9.969209968386869E+36</v>
      </c>
      <c r="AM382" s="21">
        <v>2.00229772380988</v>
      </c>
      <c r="AN382" s="21">
        <v>2.00229772380988</v>
      </c>
      <c r="AO382" s="21">
        <v>87.010758289034698</v>
      </c>
      <c r="AP382" s="21">
        <v>87.010758289034698</v>
      </c>
      <c r="AQ382" s="21">
        <v>24.139056538264001</v>
      </c>
      <c r="AR382" s="21">
        <v>24.139056538264001</v>
      </c>
      <c r="AS382" s="21">
        <v>22.121907798639899</v>
      </c>
      <c r="AT382" s="21">
        <v>22.121907798639899</v>
      </c>
      <c r="AU382" s="21">
        <v>5.3465520314534496</v>
      </c>
      <c r="AV382" s="21">
        <v>5.3474273740768403</v>
      </c>
      <c r="AW382" s="21">
        <v>72.684336889648407</v>
      </c>
      <c r="AX382" s="21">
        <v>72.907867642720504</v>
      </c>
      <c r="AY382" s="21">
        <v>232.33682527714299</v>
      </c>
      <c r="AZ382" s="21">
        <v>232.33682527714299</v>
      </c>
      <c r="BA382" s="21">
        <v>1.6744057294289301</v>
      </c>
      <c r="BB382" s="21">
        <v>1.6744057294289301</v>
      </c>
      <c r="BC382" s="21">
        <v>4.31166337821148E-10</v>
      </c>
      <c r="BD382"/>
      <c r="BE382"/>
      <c r="BF382"/>
      <c r="BG382"/>
      <c r="BH382"/>
      <c r="BI382"/>
      <c r="BJ382"/>
      <c r="BK382"/>
      <c r="BL382"/>
      <c r="BM382"/>
      <c r="BN382"/>
    </row>
    <row r="383" spans="1:66" ht="25.2">
      <c r="A383" s="4">
        <v>381</v>
      </c>
      <c r="B383" s="2" t="s">
        <v>2405</v>
      </c>
      <c r="C383" s="2" t="s">
        <v>2404</v>
      </c>
      <c r="D383" s="2" t="s">
        <v>2403</v>
      </c>
      <c r="E383" s="2" t="s">
        <v>2402</v>
      </c>
      <c r="F383" s="2" t="s">
        <v>2401</v>
      </c>
      <c r="G383" s="2" t="s">
        <v>2413</v>
      </c>
      <c r="H383" s="4">
        <v>20</v>
      </c>
      <c r="I383" s="4">
        <v>4</v>
      </c>
      <c r="J383" s="4">
        <v>2008</v>
      </c>
      <c r="K383" s="3">
        <v>7.29</v>
      </c>
      <c r="L383" s="3">
        <v>3.44</v>
      </c>
      <c r="M383" s="4">
        <v>1776</v>
      </c>
      <c r="N383" s="3" t="s">
        <v>1075</v>
      </c>
      <c r="O383" s="3">
        <v>36.03</v>
      </c>
      <c r="P383" s="3">
        <v>34.090000000000003</v>
      </c>
      <c r="Q383" s="3">
        <v>7.12</v>
      </c>
      <c r="R383" s="3">
        <v>27.85</v>
      </c>
      <c r="S383" s="3">
        <v>5.36</v>
      </c>
      <c r="T383" s="3">
        <v>1.21</v>
      </c>
      <c r="U383" s="3">
        <v>7.3</v>
      </c>
      <c r="V383" s="3">
        <v>1.1000000000000001</v>
      </c>
      <c r="W383" s="3">
        <v>7.58</v>
      </c>
      <c r="X383" s="3">
        <v>1.92</v>
      </c>
      <c r="Y383" s="3">
        <v>6.44</v>
      </c>
      <c r="Z383" s="3" t="s">
        <v>1075</v>
      </c>
      <c r="AA383" s="3">
        <v>5.22</v>
      </c>
      <c r="AB383" s="3">
        <v>0.87</v>
      </c>
      <c r="AC383" s="3">
        <v>0.45</v>
      </c>
      <c r="AD383" s="2" t="s">
        <v>1436</v>
      </c>
      <c r="AE383" s="1">
        <f>($P383/$DF$4)/((($Q383/$DG$4)^2)/($R383/$DH$4))</f>
        <v>0.61837663205392512</v>
      </c>
      <c r="AF383" s="1">
        <f>($P383/$DI$4)/((($Q383/$DJ$4)^2)/($R383/$DK$4))</f>
        <v>0.77859221703596893</v>
      </c>
      <c r="AG383" s="1">
        <f>($P383/$DL$4)/((($Q383/$DM$4)^2)/($R383/$DN$4))</f>
        <v>0.55158328520161681</v>
      </c>
      <c r="AH383" s="1">
        <f>($P383/$DO$4)/((($Q383/$DP$4)^2)/($R383/$DQ$4))</f>
        <v>0.59637572564857144</v>
      </c>
      <c r="AI383" t="s">
        <v>2412</v>
      </c>
      <c r="AJ383">
        <v>124</v>
      </c>
      <c r="AK383" s="21">
        <v>-94.290363045349096</v>
      </c>
      <c r="AL383" s="21">
        <v>9.969209968386869E+36</v>
      </c>
      <c r="AM383" s="21">
        <v>1.9948615508874299</v>
      </c>
      <c r="AN383" s="21">
        <v>1.9948615508874299</v>
      </c>
      <c r="AO383" s="21">
        <v>86.687458537754907</v>
      </c>
      <c r="AP383" s="21">
        <v>86.687458537754907</v>
      </c>
      <c r="AQ383" s="21">
        <v>24.2557187232971</v>
      </c>
      <c r="AR383" s="21">
        <v>24.2557187232971</v>
      </c>
      <c r="AS383" s="21">
        <v>22.056381460444101</v>
      </c>
      <c r="AT383" s="21">
        <v>22.056381460444101</v>
      </c>
      <c r="AU383" s="21">
        <v>5.3602825132687899</v>
      </c>
      <c r="AV383" s="21">
        <v>5.35794001588821</v>
      </c>
      <c r="AW383" s="21">
        <v>72.792425743611702</v>
      </c>
      <c r="AX383" s="21">
        <v>72.977165766398102</v>
      </c>
      <c r="AY383" s="21">
        <v>232.93306272121501</v>
      </c>
      <c r="AZ383" s="21">
        <v>232.93306272121501</v>
      </c>
      <c r="BA383" s="21">
        <v>1.6678620895624201</v>
      </c>
      <c r="BB383" s="21">
        <v>1.6678620895624201</v>
      </c>
      <c r="BC383" s="21">
        <v>4.31166337821148E-10</v>
      </c>
      <c r="BD383"/>
      <c r="BE383"/>
      <c r="BF383"/>
      <c r="BG383"/>
      <c r="BH383"/>
      <c r="BI383"/>
      <c r="BJ383"/>
      <c r="BK383"/>
      <c r="BL383"/>
      <c r="BM383"/>
      <c r="BN383"/>
    </row>
    <row r="384" spans="1:66" ht="37.799999999999997">
      <c r="A384" s="4">
        <v>382</v>
      </c>
      <c r="B384" s="2" t="s">
        <v>2405</v>
      </c>
      <c r="C384" s="2" t="s">
        <v>2410</v>
      </c>
      <c r="D384" s="2" t="s">
        <v>2403</v>
      </c>
      <c r="E384" s="2" t="s">
        <v>2402</v>
      </c>
      <c r="F384" s="2" t="s">
        <v>2401</v>
      </c>
      <c r="G384" s="2" t="s">
        <v>2411</v>
      </c>
      <c r="H384" s="4">
        <v>1</v>
      </c>
      <c r="I384" s="4">
        <v>5</v>
      </c>
      <c r="J384" s="4">
        <v>2008</v>
      </c>
      <c r="K384" s="3">
        <v>7.61</v>
      </c>
      <c r="L384" s="3">
        <v>3.75</v>
      </c>
      <c r="M384" s="4">
        <v>38</v>
      </c>
      <c r="N384" s="3" t="s">
        <v>1075</v>
      </c>
      <c r="O384" s="3">
        <v>23.72</v>
      </c>
      <c r="P384" s="3">
        <v>18.79</v>
      </c>
      <c r="Q384" s="3">
        <v>4.5599999999999996</v>
      </c>
      <c r="R384" s="3">
        <v>19.079999999999998</v>
      </c>
      <c r="S384" s="3">
        <v>3.82</v>
      </c>
      <c r="T384" s="3">
        <v>1.18</v>
      </c>
      <c r="U384" s="3">
        <v>5.44</v>
      </c>
      <c r="V384" s="3">
        <v>0.81</v>
      </c>
      <c r="W384" s="3">
        <v>5.69</v>
      </c>
      <c r="X384" s="3">
        <v>1.37</v>
      </c>
      <c r="Y384" s="3">
        <v>4.3099999999999996</v>
      </c>
      <c r="Z384" s="3" t="s">
        <v>1075</v>
      </c>
      <c r="AA384" s="3">
        <v>3.37</v>
      </c>
      <c r="AB384" s="3">
        <v>0.52</v>
      </c>
      <c r="AC384" s="3">
        <v>0.45</v>
      </c>
      <c r="AD384" s="2" t="s">
        <v>1436</v>
      </c>
      <c r="AE384" s="1">
        <f>($P384/$DF$4)/((($Q384/$DG$4)^2)/($R384/$DH$4))</f>
        <v>0.56929362590660715</v>
      </c>
      <c r="AF384" s="1">
        <f>($P384/$DI$4)/((($Q384/$DJ$4)^2)/($R384/$DK$4))</f>
        <v>0.71679226439529775</v>
      </c>
      <c r="AG384" s="1">
        <f>($P384/$DL$4)/((($Q384/$DM$4)^2)/($R384/$DN$4))</f>
        <v>0.50780193193736911</v>
      </c>
      <c r="AH384" s="1">
        <f>($P384/$DO$4)/((($Q384/$DP$4)^2)/($R384/$DQ$4))</f>
        <v>0.54903901871174232</v>
      </c>
      <c r="AI384" t="s">
        <v>2408</v>
      </c>
      <c r="AJ384">
        <v>125</v>
      </c>
      <c r="AK384" s="21">
        <v>-65.146100997924805</v>
      </c>
      <c r="AL384" s="21">
        <v>137.384694735209</v>
      </c>
      <c r="AM384" s="21">
        <v>0.83013928731282505</v>
      </c>
      <c r="AN384" s="21">
        <v>0.70665881385405804</v>
      </c>
      <c r="AO384" s="21">
        <v>36.206349828085401</v>
      </c>
      <c r="AP384" s="21">
        <v>30.801052969693</v>
      </c>
      <c r="AQ384" s="21">
        <v>3.6220217342178</v>
      </c>
      <c r="AR384" s="21">
        <v>3.1173304006457299</v>
      </c>
      <c r="AS384" s="21">
        <v>4.1127832988897897</v>
      </c>
      <c r="AT384" s="21">
        <v>-4.6476808687052097E-2</v>
      </c>
      <c r="AU384" s="21">
        <v>4.0896144906679801</v>
      </c>
      <c r="AV384" s="21">
        <v>4.2049865583578701</v>
      </c>
      <c r="AW384" s="21">
        <v>84.130235417683906</v>
      </c>
      <c r="AX384" s="21">
        <v>85.831898593902594</v>
      </c>
      <c r="AY384" s="21">
        <v>178.37771375576</v>
      </c>
      <c r="AZ384" s="21">
        <v>183.29031512170801</v>
      </c>
      <c r="BA384" s="21">
        <v>0.34039295576512801</v>
      </c>
      <c r="BB384" s="21">
        <v>0.192423804352681</v>
      </c>
      <c r="BC384" s="21">
        <v>3.0666121158197601E-10</v>
      </c>
      <c r="BD384"/>
      <c r="BE384"/>
      <c r="BF384"/>
      <c r="BG384"/>
      <c r="BH384"/>
      <c r="BI384"/>
      <c r="BJ384"/>
      <c r="BK384"/>
      <c r="BL384"/>
      <c r="BM384"/>
      <c r="BN384"/>
    </row>
    <row r="385" spans="1:66" ht="37.799999999999997">
      <c r="A385" s="4">
        <v>383</v>
      </c>
      <c r="B385" s="2" t="s">
        <v>2405</v>
      </c>
      <c r="C385" s="2" t="s">
        <v>2410</v>
      </c>
      <c r="D385" s="2" t="s">
        <v>2403</v>
      </c>
      <c r="E385" s="2" t="s">
        <v>2402</v>
      </c>
      <c r="F385" s="2" t="s">
        <v>2401</v>
      </c>
      <c r="G385" s="2" t="s">
        <v>2411</v>
      </c>
      <c r="H385" s="4">
        <v>1</v>
      </c>
      <c r="I385" s="4">
        <v>5</v>
      </c>
      <c r="J385" s="4">
        <v>2008</v>
      </c>
      <c r="K385" s="3">
        <v>7.61</v>
      </c>
      <c r="L385" s="3">
        <v>3.75</v>
      </c>
      <c r="M385" s="4">
        <v>84</v>
      </c>
      <c r="N385" s="3" t="s">
        <v>1075</v>
      </c>
      <c r="O385" s="3">
        <v>22.73</v>
      </c>
      <c r="P385" s="3">
        <v>13.36</v>
      </c>
      <c r="Q385" s="3">
        <v>4.3099999999999996</v>
      </c>
      <c r="R385" s="3">
        <v>18.04</v>
      </c>
      <c r="S385" s="3">
        <v>3.72</v>
      </c>
      <c r="T385" s="3">
        <v>1.1200000000000001</v>
      </c>
      <c r="U385" s="3">
        <v>4.7</v>
      </c>
      <c r="V385" s="3">
        <v>0.71</v>
      </c>
      <c r="W385" s="3">
        <v>5.03</v>
      </c>
      <c r="X385" s="3">
        <v>1.25</v>
      </c>
      <c r="Y385" s="3">
        <v>3.98</v>
      </c>
      <c r="Z385" s="3" t="s">
        <v>1075</v>
      </c>
      <c r="AA385" s="3">
        <v>3.05</v>
      </c>
      <c r="AB385" s="3">
        <v>0.48</v>
      </c>
      <c r="AC385" s="3">
        <v>0.45</v>
      </c>
      <c r="AD385" s="2" t="s">
        <v>1436</v>
      </c>
      <c r="AE385" s="1">
        <f>($P385/$DF$4)/((($Q385/$DG$4)^2)/($R385/$DH$4))</f>
        <v>0.42839984709103834</v>
      </c>
      <c r="AF385" s="1">
        <f>($P385/$DI$4)/((($Q385/$DJ$4)^2)/($R385/$DK$4))</f>
        <v>0.53939422907461154</v>
      </c>
      <c r="AG385" s="1">
        <f>($P385/$DL$4)/((($Q385/$DM$4)^2)/($R385/$DN$4))</f>
        <v>0.38212665678113639</v>
      </c>
      <c r="AH385" s="1">
        <f>($P385/$DO$4)/((($Q385/$DP$4)^2)/($R385/$DQ$4))</f>
        <v>0.41315802770240417</v>
      </c>
      <c r="AI385" t="s">
        <v>2408</v>
      </c>
      <c r="AJ385">
        <v>125</v>
      </c>
      <c r="AK385" s="21">
        <v>-70.544027900695795</v>
      </c>
      <c r="AL385" s="21">
        <v>136.93599262237501</v>
      </c>
      <c r="AM385" s="21">
        <v>2.23375380039215</v>
      </c>
      <c r="AN385" s="21">
        <v>2.0832425266504302</v>
      </c>
      <c r="AO385" s="21">
        <v>97.236438118687204</v>
      </c>
      <c r="AP385" s="21">
        <v>90.697340503052104</v>
      </c>
      <c r="AQ385" s="21">
        <v>5.9227569361527799</v>
      </c>
      <c r="AR385" s="21">
        <v>5.3636358966430002</v>
      </c>
      <c r="AS385" s="21">
        <v>13.820811065038001</v>
      </c>
      <c r="AT385" s="21">
        <v>11.7215171217918</v>
      </c>
      <c r="AU385" s="21">
        <v>3.18601403733095</v>
      </c>
      <c r="AV385" s="21">
        <v>3.2950707713762899</v>
      </c>
      <c r="AW385" s="21">
        <v>58.6967964172363</v>
      </c>
      <c r="AX385" s="21">
        <v>61.155299504597998</v>
      </c>
      <c r="AY385" s="21">
        <v>138.688811015114</v>
      </c>
      <c r="AZ385" s="21">
        <v>143.45598724207201</v>
      </c>
      <c r="BA385" s="21">
        <v>0.96077687467137995</v>
      </c>
      <c r="BB385" s="21">
        <v>1.01037907252709</v>
      </c>
      <c r="BC385" s="21">
        <v>3.0666121158197601E-10</v>
      </c>
      <c r="BD385"/>
      <c r="BE385"/>
      <c r="BF385"/>
      <c r="BG385"/>
      <c r="BH385"/>
      <c r="BI385"/>
      <c r="BJ385"/>
      <c r="BK385"/>
      <c r="BL385"/>
      <c r="BM385"/>
      <c r="BN385"/>
    </row>
    <row r="386" spans="1:66" ht="37.799999999999997">
      <c r="A386" s="4">
        <v>384</v>
      </c>
      <c r="B386" s="2" t="s">
        <v>2405</v>
      </c>
      <c r="C386" s="2" t="s">
        <v>2410</v>
      </c>
      <c r="D386" s="2" t="s">
        <v>2403</v>
      </c>
      <c r="E386" s="2" t="s">
        <v>2402</v>
      </c>
      <c r="F386" s="2" t="s">
        <v>2401</v>
      </c>
      <c r="G386" s="2" t="s">
        <v>2409</v>
      </c>
      <c r="H386" s="4">
        <v>1</v>
      </c>
      <c r="I386" s="4">
        <v>5</v>
      </c>
      <c r="J386" s="4">
        <v>2008</v>
      </c>
      <c r="K386" s="3">
        <v>7.61</v>
      </c>
      <c r="L386" s="3">
        <v>3.75</v>
      </c>
      <c r="M386" s="4">
        <v>141</v>
      </c>
      <c r="N386" s="3" t="s">
        <v>1075</v>
      </c>
      <c r="O386" s="3">
        <v>24.82</v>
      </c>
      <c r="P386" s="3">
        <v>11.01</v>
      </c>
      <c r="Q386" s="3">
        <v>4.7699999999999996</v>
      </c>
      <c r="R386" s="3">
        <v>19.96</v>
      </c>
      <c r="S386" s="3">
        <v>3.57</v>
      </c>
      <c r="T386" s="3">
        <v>1.1000000000000001</v>
      </c>
      <c r="U386" s="3">
        <v>4.8099999999999996</v>
      </c>
      <c r="V386" s="3">
        <v>0.71</v>
      </c>
      <c r="W386" s="3">
        <v>4.87</v>
      </c>
      <c r="X386" s="3">
        <v>1.25</v>
      </c>
      <c r="Y386" s="3">
        <v>3.92</v>
      </c>
      <c r="Z386" s="3" t="s">
        <v>1075</v>
      </c>
      <c r="AA386" s="3">
        <v>3.03</v>
      </c>
      <c r="AB386" s="3">
        <v>0.49</v>
      </c>
      <c r="AC386" s="3">
        <v>0.45</v>
      </c>
      <c r="AD386" s="2" t="s">
        <v>1436</v>
      </c>
      <c r="AE386" s="1">
        <f>($P386/$DF$4)/((($Q386/$DG$4)^2)/($R386/$DH$4))</f>
        <v>0.31891280247608089</v>
      </c>
      <c r="AF386" s="1">
        <f>($P386/$DI$4)/((($Q386/$DJ$4)^2)/($R386/$DK$4))</f>
        <v>0.40154011819022412</v>
      </c>
      <c r="AG386" s="1">
        <f>($P386/$DL$4)/((($Q386/$DM$4)^2)/($R386/$DN$4))</f>
        <v>0.28446574816118086</v>
      </c>
      <c r="AH386" s="1">
        <f>($P386/$DO$4)/((($Q386/$DP$4)^2)/($R386/$DQ$4))</f>
        <v>0.30756636673603582</v>
      </c>
      <c r="AI386" t="s">
        <v>2408</v>
      </c>
      <c r="AJ386">
        <v>125</v>
      </c>
      <c r="AK386" s="21">
        <v>-74.856504993438705</v>
      </c>
      <c r="AL386" s="21">
        <v>127.15055576324499</v>
      </c>
      <c r="AM386" s="21">
        <v>2.6178539001941701</v>
      </c>
      <c r="AN386" s="21">
        <v>3.00291382054488</v>
      </c>
      <c r="AO386" s="21">
        <v>113.925755384464</v>
      </c>
      <c r="AP386" s="21">
        <v>130.688658613097</v>
      </c>
      <c r="AQ386" s="21">
        <v>4.1783304160833303</v>
      </c>
      <c r="AR386" s="21">
        <v>2.93373954931895</v>
      </c>
      <c r="AS386" s="21">
        <v>16.174595391750302</v>
      </c>
      <c r="AT386" s="21">
        <v>16.6895599889755</v>
      </c>
      <c r="AU386" s="21">
        <v>2.8597681222359301</v>
      </c>
      <c r="AV386" s="21">
        <v>2.6163306430975601</v>
      </c>
      <c r="AW386" s="21">
        <v>53.3414756170909</v>
      </c>
      <c r="AX386" s="21">
        <v>46.788417053222602</v>
      </c>
      <c r="AY386" s="21">
        <v>124.453877408761</v>
      </c>
      <c r="AZ386" s="21">
        <v>113.866206230795</v>
      </c>
      <c r="BA386" s="21">
        <v>0.99709457486867903</v>
      </c>
      <c r="BB386" s="21">
        <v>1.2455152247349399</v>
      </c>
      <c r="BC386" s="21">
        <v>3.0666121158197601E-10</v>
      </c>
      <c r="BD386"/>
      <c r="BE386"/>
      <c r="BF386"/>
      <c r="BG386"/>
      <c r="BH386"/>
      <c r="BI386"/>
      <c r="BJ386"/>
      <c r="BK386"/>
      <c r="BL386"/>
      <c r="BM386"/>
      <c r="BN386"/>
    </row>
    <row r="387" spans="1:66" ht="37.799999999999997">
      <c r="A387" s="4">
        <v>385</v>
      </c>
      <c r="B387" s="2" t="s">
        <v>2405</v>
      </c>
      <c r="C387" s="2" t="s">
        <v>2410</v>
      </c>
      <c r="D387" s="2" t="s">
        <v>2403</v>
      </c>
      <c r="E387" s="2" t="s">
        <v>2402</v>
      </c>
      <c r="F387" s="2" t="s">
        <v>2401</v>
      </c>
      <c r="G387" s="2" t="s">
        <v>2409</v>
      </c>
      <c r="H387" s="4">
        <v>1</v>
      </c>
      <c r="I387" s="4">
        <v>5</v>
      </c>
      <c r="J387" s="4">
        <v>2008</v>
      </c>
      <c r="K387" s="3">
        <v>7.61</v>
      </c>
      <c r="L387" s="3">
        <v>3.75</v>
      </c>
      <c r="M387" s="4">
        <v>340</v>
      </c>
      <c r="N387" s="3" t="s">
        <v>1075</v>
      </c>
      <c r="O387" s="3">
        <v>28.49</v>
      </c>
      <c r="P387" s="3">
        <v>9.7200000000000006</v>
      </c>
      <c r="Q387" s="3">
        <v>4.8899999999999997</v>
      </c>
      <c r="R387" s="3">
        <v>19.899999999999999</v>
      </c>
      <c r="S387" s="3">
        <v>3.64</v>
      </c>
      <c r="T387" s="3">
        <v>1.01</v>
      </c>
      <c r="U387" s="3">
        <v>4.99</v>
      </c>
      <c r="V387" s="3">
        <v>0.75</v>
      </c>
      <c r="W387" s="3">
        <v>5.01</v>
      </c>
      <c r="X387" s="3">
        <v>1.33</v>
      </c>
      <c r="Y387" s="3">
        <v>4.22</v>
      </c>
      <c r="Z387" s="3" t="s">
        <v>1075</v>
      </c>
      <c r="AA387" s="3">
        <v>3.74</v>
      </c>
      <c r="AB387" s="3">
        <v>0.6</v>
      </c>
      <c r="AC387" s="3">
        <v>0.45</v>
      </c>
      <c r="AD387" s="2" t="s">
        <v>1436</v>
      </c>
      <c r="AE387" s="1">
        <f>($P387/$DF$4)/((($Q387/$DG$4)^2)/($R387/$DH$4))</f>
        <v>0.26709298344055732</v>
      </c>
      <c r="AF387" s="1">
        <f>($P387/$DI$4)/((($Q387/$DJ$4)^2)/($R387/$DK$4))</f>
        <v>0.33629427011336366</v>
      </c>
      <c r="AG387" s="1">
        <f>($P387/$DL$4)/((($Q387/$DM$4)^2)/($R387/$DN$4))</f>
        <v>0.238243196174975</v>
      </c>
      <c r="AH387" s="1">
        <f>($P387/$DO$4)/((($Q387/$DP$4)^2)/($R387/$DQ$4))</f>
        <v>0.25759021857914188</v>
      </c>
      <c r="AI387" t="s">
        <v>2408</v>
      </c>
      <c r="AJ387">
        <v>125</v>
      </c>
      <c r="AK387" s="21">
        <v>-82.812779712676999</v>
      </c>
      <c r="AL387" s="21">
        <v>63.033749961852998</v>
      </c>
      <c r="AM387" s="21">
        <v>4.6365606407324496</v>
      </c>
      <c r="AN387" s="21">
        <v>4.7866963207721698</v>
      </c>
      <c r="AO387" s="21">
        <v>201.65102342386999</v>
      </c>
      <c r="AP387" s="21">
        <v>208.173220279237</v>
      </c>
      <c r="AQ387" s="21">
        <v>15.6984662294388</v>
      </c>
      <c r="AR387" s="21">
        <v>11.939299404621099</v>
      </c>
      <c r="AS387" s="21">
        <v>34.414523808161398</v>
      </c>
      <c r="AT387" s="21">
        <v>30.646069828669201</v>
      </c>
      <c r="AU387" s="21">
        <v>1.75872590045134</v>
      </c>
      <c r="AV387" s="21">
        <v>1.62935242305199</v>
      </c>
      <c r="AW387" s="21">
        <v>26.886056542396499</v>
      </c>
      <c r="AX387" s="21">
        <v>25.3766273578008</v>
      </c>
      <c r="AY387" s="21">
        <v>76.489704739337697</v>
      </c>
      <c r="AZ387" s="21">
        <v>70.8605075629917</v>
      </c>
      <c r="BA387" s="21">
        <v>1.9751086940367999</v>
      </c>
      <c r="BB387" s="21">
        <v>1.8934399058421501</v>
      </c>
      <c r="BC387" s="21">
        <v>3.0666121158197601E-10</v>
      </c>
      <c r="BD387"/>
      <c r="BE387"/>
      <c r="BF387"/>
      <c r="BG387"/>
      <c r="BH387"/>
      <c r="BI387"/>
      <c r="BJ387"/>
      <c r="BK387"/>
      <c r="BL387"/>
      <c r="BM387"/>
      <c r="BN387"/>
    </row>
    <row r="388" spans="1:66" ht="37.799999999999997">
      <c r="A388" s="4">
        <v>386</v>
      </c>
      <c r="B388" s="2" t="s">
        <v>2405</v>
      </c>
      <c r="C388" s="2" t="s">
        <v>2410</v>
      </c>
      <c r="D388" s="2" t="s">
        <v>2403</v>
      </c>
      <c r="E388" s="2" t="s">
        <v>2402</v>
      </c>
      <c r="F388" s="2" t="s">
        <v>2401</v>
      </c>
      <c r="G388" s="2" t="s">
        <v>2409</v>
      </c>
      <c r="H388" s="4">
        <v>1</v>
      </c>
      <c r="I388" s="4">
        <v>5</v>
      </c>
      <c r="J388" s="4">
        <v>2008</v>
      </c>
      <c r="K388" s="3">
        <v>7.61</v>
      </c>
      <c r="L388" s="3">
        <v>3.75</v>
      </c>
      <c r="M388" s="4">
        <v>458</v>
      </c>
      <c r="N388" s="3" t="s">
        <v>1075</v>
      </c>
      <c r="O388" s="3">
        <v>26.56</v>
      </c>
      <c r="P388" s="3">
        <v>8.68</v>
      </c>
      <c r="Q388" s="3">
        <v>4.68</v>
      </c>
      <c r="R388" s="3">
        <v>19.45</v>
      </c>
      <c r="S388" s="3">
        <v>3.79</v>
      </c>
      <c r="T388" s="3">
        <v>0.72</v>
      </c>
      <c r="U388" s="3">
        <v>4.75</v>
      </c>
      <c r="V388" s="3">
        <v>0.72</v>
      </c>
      <c r="W388" s="3">
        <v>4.8899999999999997</v>
      </c>
      <c r="X388" s="3">
        <v>1.3129999999999999</v>
      </c>
      <c r="Y388" s="3">
        <v>4.42</v>
      </c>
      <c r="Z388" s="3" t="s">
        <v>1075</v>
      </c>
      <c r="AA388" s="3">
        <v>4.0199999999999996</v>
      </c>
      <c r="AB388" s="3">
        <v>0.68</v>
      </c>
      <c r="AC388" s="3">
        <v>0.45</v>
      </c>
      <c r="AD388" s="2" t="s">
        <v>1436</v>
      </c>
      <c r="AE388" s="1">
        <f>($P388/$DF$4)/((($Q388/$DG$4)^2)/($R388/$DH$4))</f>
        <v>0.25451212721864769</v>
      </c>
      <c r="AF388" s="1">
        <f>($P388/$DI$4)/((($Q388/$DJ$4)^2)/($R388/$DK$4))</f>
        <v>0.32045383205299877</v>
      </c>
      <c r="AG388" s="1">
        <f>($P388/$DL$4)/((($Q388/$DM$4)^2)/($R388/$DN$4))</f>
        <v>0.22702124882796579</v>
      </c>
      <c r="AH388" s="1">
        <f>($P388/$DO$4)/((($Q388/$DP$4)^2)/($R388/$DQ$4))</f>
        <v>0.2454569702160839</v>
      </c>
      <c r="AI388" t="s">
        <v>2408</v>
      </c>
      <c r="AJ388">
        <v>125</v>
      </c>
      <c r="AK388" s="21">
        <v>-86.242389119466097</v>
      </c>
      <c r="AL388" s="21">
        <v>43.293183751106298</v>
      </c>
      <c r="AM388" s="21">
        <v>4.7681487353642797</v>
      </c>
      <c r="AN388" s="21">
        <v>4.73078598300616</v>
      </c>
      <c r="AO388" s="21">
        <v>207.34485339020401</v>
      </c>
      <c r="AP388" s="21">
        <v>205.71384576921599</v>
      </c>
      <c r="AQ388" s="21">
        <v>20.823685819308</v>
      </c>
      <c r="AR388" s="21">
        <v>18.750947890281701</v>
      </c>
      <c r="AS388" s="21">
        <v>37.841637064615902</v>
      </c>
      <c r="AT388" s="21">
        <v>36.308425861994401</v>
      </c>
      <c r="AU388" s="21">
        <v>1.88547645111879</v>
      </c>
      <c r="AV388" s="21">
        <v>1.9642628971735601</v>
      </c>
      <c r="AW388" s="21">
        <v>28.617107356389401</v>
      </c>
      <c r="AX388" s="21">
        <v>29.288792088826501</v>
      </c>
      <c r="AY388" s="21">
        <v>81.990657723264704</v>
      </c>
      <c r="AZ388" s="21">
        <v>85.414139250533395</v>
      </c>
      <c r="BA388" s="21">
        <v>2.1988275990883501</v>
      </c>
      <c r="BB388" s="21">
        <v>2.1521125312646201</v>
      </c>
      <c r="BC388" s="21">
        <v>3.0666121158197601E-10</v>
      </c>
      <c r="BD388"/>
      <c r="BE388"/>
      <c r="BF388"/>
      <c r="BG388"/>
      <c r="BH388"/>
      <c r="BI388"/>
      <c r="BJ388"/>
      <c r="BK388"/>
      <c r="BL388"/>
      <c r="BM388"/>
      <c r="BN388"/>
    </row>
    <row r="389" spans="1:66" ht="37.799999999999997">
      <c r="A389" s="4">
        <v>387</v>
      </c>
      <c r="B389" s="2" t="s">
        <v>2405</v>
      </c>
      <c r="C389" s="2" t="s">
        <v>2410</v>
      </c>
      <c r="D389" s="2" t="s">
        <v>2403</v>
      </c>
      <c r="E389" s="2" t="s">
        <v>2402</v>
      </c>
      <c r="F389" s="2" t="s">
        <v>2401</v>
      </c>
      <c r="G389" s="2" t="s">
        <v>2409</v>
      </c>
      <c r="H389" s="4">
        <v>1</v>
      </c>
      <c r="I389" s="4">
        <v>5</v>
      </c>
      <c r="J389" s="4">
        <v>2008</v>
      </c>
      <c r="K389" s="3">
        <v>7.61</v>
      </c>
      <c r="L389" s="3">
        <v>3.75</v>
      </c>
      <c r="M389" s="4">
        <v>498</v>
      </c>
      <c r="N389" s="3" t="s">
        <v>1075</v>
      </c>
      <c r="O389" s="3">
        <v>31.17</v>
      </c>
      <c r="P389" s="3">
        <v>11.85</v>
      </c>
      <c r="Q389" s="3">
        <v>5.6</v>
      </c>
      <c r="R389" s="3">
        <v>22.16</v>
      </c>
      <c r="S389" s="3">
        <v>4.49</v>
      </c>
      <c r="T389" s="3">
        <v>0.79</v>
      </c>
      <c r="U389" s="3">
        <v>5.51</v>
      </c>
      <c r="V389" s="3">
        <v>0.8</v>
      </c>
      <c r="W389" s="3">
        <v>5.45</v>
      </c>
      <c r="X389" s="3">
        <v>1.42</v>
      </c>
      <c r="Y389" s="3">
        <v>4.5599999999999996</v>
      </c>
      <c r="Z389" s="3" t="s">
        <v>1075</v>
      </c>
      <c r="AA389" s="3">
        <v>4.1100000000000003</v>
      </c>
      <c r="AB389" s="3">
        <v>0.7</v>
      </c>
      <c r="AC389" s="3">
        <v>0.45</v>
      </c>
      <c r="AD389" s="2" t="s">
        <v>1436</v>
      </c>
      <c r="AE389" s="1">
        <f>($P389/$DF$4)/((($Q389/$DG$4)^2)/($R389/$DH$4))</f>
        <v>0.27648584913280777</v>
      </c>
      <c r="AF389" s="1">
        <f>($P389/$DI$4)/((($Q389/$DJ$4)^2)/($R389/$DK$4))</f>
        <v>0.34812073920123932</v>
      </c>
      <c r="AG389" s="1">
        <f>($P389/$DL$4)/((($Q389/$DM$4)^2)/($R389/$DN$4))</f>
        <v>0.24662150067005376</v>
      </c>
      <c r="AH389" s="1">
        <f>($P389/$DO$4)/((($Q389/$DP$4)^2)/($R389/$DQ$4))</f>
        <v>0.26664890029958405</v>
      </c>
      <c r="AI389" t="s">
        <v>2408</v>
      </c>
      <c r="AJ389">
        <v>125</v>
      </c>
      <c r="AK389" s="21">
        <v>-87.599394938150994</v>
      </c>
      <c r="AL389" s="21">
        <v>36.404683632850599</v>
      </c>
      <c r="AM389" s="21">
        <v>4.4121175614992802</v>
      </c>
      <c r="AN389" s="21">
        <v>4.8182286032040897</v>
      </c>
      <c r="AO389" s="21">
        <v>191.85558534928299</v>
      </c>
      <c r="AP389" s="21">
        <v>209.51057034191501</v>
      </c>
      <c r="AQ389" s="21">
        <v>19.1480634450912</v>
      </c>
      <c r="AR389" s="21">
        <v>17.995760595003802</v>
      </c>
      <c r="AS389" s="21">
        <v>28.168418202400201</v>
      </c>
      <c r="AT389" s="21">
        <v>26.9391624466578</v>
      </c>
      <c r="AU389" s="21">
        <v>2.2560371543963802</v>
      </c>
      <c r="AV389" s="21">
        <v>1.84814343422651</v>
      </c>
      <c r="AW389" s="21">
        <v>34.667944952646899</v>
      </c>
      <c r="AX389" s="21">
        <v>28.070700956980399</v>
      </c>
      <c r="AY389" s="21">
        <v>98.101012268643402</v>
      </c>
      <c r="AZ389" s="21">
        <v>80.362673582342296</v>
      </c>
      <c r="BA389" s="21">
        <v>2.1155400240421298</v>
      </c>
      <c r="BB389" s="21">
        <v>2.3042927199602099</v>
      </c>
      <c r="BC389" s="21">
        <v>3.0666121158197601E-10</v>
      </c>
      <c r="BD389"/>
      <c r="BE389"/>
      <c r="BF389"/>
      <c r="BG389"/>
      <c r="BH389"/>
      <c r="BI389"/>
      <c r="BJ389"/>
      <c r="BK389"/>
      <c r="BL389"/>
      <c r="BM389"/>
      <c r="BN389"/>
    </row>
    <row r="390" spans="1:66" ht="37.799999999999997">
      <c r="A390" s="4">
        <v>388</v>
      </c>
      <c r="B390" s="2" t="s">
        <v>2405</v>
      </c>
      <c r="C390" s="2" t="s">
        <v>2410</v>
      </c>
      <c r="D390" s="2" t="s">
        <v>2403</v>
      </c>
      <c r="E390" s="2" t="s">
        <v>2402</v>
      </c>
      <c r="F390" s="2" t="s">
        <v>2401</v>
      </c>
      <c r="G390" s="2" t="s">
        <v>2409</v>
      </c>
      <c r="H390" s="4">
        <v>1</v>
      </c>
      <c r="I390" s="4">
        <v>5</v>
      </c>
      <c r="J390" s="4">
        <v>2008</v>
      </c>
      <c r="K390" s="3">
        <v>7.61</v>
      </c>
      <c r="L390" s="3">
        <v>3.75</v>
      </c>
      <c r="M390" s="4">
        <v>553</v>
      </c>
      <c r="N390" s="3" t="s">
        <v>1075</v>
      </c>
      <c r="O390" s="3">
        <v>34.76</v>
      </c>
      <c r="P390" s="3">
        <v>16.100000000000001</v>
      </c>
      <c r="Q390" s="3">
        <v>5.68</v>
      </c>
      <c r="R390" s="3">
        <v>22.38</v>
      </c>
      <c r="S390" s="3">
        <v>3.66</v>
      </c>
      <c r="T390" s="3">
        <v>0.4</v>
      </c>
      <c r="U390" s="3">
        <v>6.07</v>
      </c>
      <c r="V390" s="3">
        <v>0.88</v>
      </c>
      <c r="W390" s="3">
        <v>5.78</v>
      </c>
      <c r="X390" s="3">
        <v>1.49</v>
      </c>
      <c r="Y390" s="3">
        <v>4.76</v>
      </c>
      <c r="Z390" s="3" t="s">
        <v>1075</v>
      </c>
      <c r="AA390" s="3">
        <v>3.91</v>
      </c>
      <c r="AB390" s="3">
        <v>0.7</v>
      </c>
      <c r="AC390" s="3">
        <v>0.45</v>
      </c>
      <c r="AD390" s="2" t="s">
        <v>1436</v>
      </c>
      <c r="AE390" s="1">
        <f>($P390/$DF$4)/((($Q390/$DG$4)^2)/($R390/$DH$4))</f>
        <v>0.36876538047230034</v>
      </c>
      <c r="AF390" s="1">
        <f>($P390/$DI$4)/((($Q390/$DJ$4)^2)/($R390/$DK$4))</f>
        <v>0.46430903152725056</v>
      </c>
      <c r="AG390" s="1">
        <f>($P390/$DL$4)/((($Q390/$DM$4)^2)/($R390/$DN$4))</f>
        <v>0.32893354872406921</v>
      </c>
      <c r="AH390" s="1">
        <f>($P390/$DO$4)/((($Q390/$DP$4)^2)/($R390/$DQ$4))</f>
        <v>0.35564526531795176</v>
      </c>
      <c r="AI390" t="s">
        <v>2408</v>
      </c>
      <c r="AJ390">
        <v>125</v>
      </c>
      <c r="AK390" s="21">
        <v>-89.249303302764901</v>
      </c>
      <c r="AL390" s="21">
        <v>28.407043054103902</v>
      </c>
      <c r="AM390" s="21">
        <v>3.9504560876885999</v>
      </c>
      <c r="AN390" s="21">
        <v>4.2600333130359704</v>
      </c>
      <c r="AO390" s="21">
        <v>171.773939594799</v>
      </c>
      <c r="AP390" s="21">
        <v>185.236865000742</v>
      </c>
      <c r="AQ390" s="21">
        <v>22.883789650599201</v>
      </c>
      <c r="AR390" s="21">
        <v>22.883789650599201</v>
      </c>
      <c r="AS390" s="21">
        <v>32.601774779160799</v>
      </c>
      <c r="AT390" s="21">
        <v>32.601774779160799</v>
      </c>
      <c r="AU390" s="21">
        <v>2.6961826922496201</v>
      </c>
      <c r="AV390" s="21">
        <v>2.50772898644209</v>
      </c>
      <c r="AW390" s="21">
        <v>42.172554550170901</v>
      </c>
      <c r="AX390" s="21">
        <v>37.517928860982302</v>
      </c>
      <c r="AY390" s="21">
        <v>117.235502561057</v>
      </c>
      <c r="AZ390" s="21">
        <v>109.04223062491999</v>
      </c>
      <c r="BA390" s="21">
        <v>2.29244413604339</v>
      </c>
      <c r="BB390" s="21">
        <v>2.29244413604339</v>
      </c>
      <c r="BC390" s="21">
        <v>3.0666121158197601E-10</v>
      </c>
      <c r="BD390"/>
      <c r="BE390"/>
      <c r="BF390"/>
      <c r="BG390"/>
      <c r="BH390"/>
      <c r="BI390"/>
      <c r="BJ390"/>
      <c r="BK390"/>
      <c r="BL390"/>
      <c r="BM390"/>
      <c r="BN390"/>
    </row>
    <row r="391" spans="1:66" ht="37.799999999999997">
      <c r="A391" s="4">
        <v>389</v>
      </c>
      <c r="B391" s="2" t="s">
        <v>2405</v>
      </c>
      <c r="C391" s="2" t="s">
        <v>2410</v>
      </c>
      <c r="D391" s="2" t="s">
        <v>2403</v>
      </c>
      <c r="E391" s="2" t="s">
        <v>2402</v>
      </c>
      <c r="F391" s="2" t="s">
        <v>2401</v>
      </c>
      <c r="G391" s="2" t="s">
        <v>2409</v>
      </c>
      <c r="H391" s="4">
        <v>1</v>
      </c>
      <c r="I391" s="4">
        <v>5</v>
      </c>
      <c r="J391" s="4">
        <v>2008</v>
      </c>
      <c r="K391" s="3">
        <v>7.61</v>
      </c>
      <c r="L391" s="3">
        <v>3.75</v>
      </c>
      <c r="M391" s="4">
        <v>618</v>
      </c>
      <c r="N391" s="3" t="s">
        <v>1075</v>
      </c>
      <c r="O391" s="3">
        <v>31.88</v>
      </c>
      <c r="P391" s="3">
        <v>11.14</v>
      </c>
      <c r="Q391" s="3">
        <v>5.33</v>
      </c>
      <c r="R391" s="3">
        <v>21.67</v>
      </c>
      <c r="S391" s="3">
        <v>3.9</v>
      </c>
      <c r="T391" s="3">
        <v>1.17</v>
      </c>
      <c r="U391" s="3">
        <v>5.34</v>
      </c>
      <c r="V391" s="3">
        <v>0.8</v>
      </c>
      <c r="W391" s="3">
        <v>5.4</v>
      </c>
      <c r="X391" s="3">
        <v>1.51</v>
      </c>
      <c r="Y391" s="3">
        <v>4.66</v>
      </c>
      <c r="Z391" s="3" t="s">
        <v>1075</v>
      </c>
      <c r="AA391" s="3">
        <v>4.1500000000000004</v>
      </c>
      <c r="AB391" s="3">
        <v>0.69</v>
      </c>
      <c r="AC391" s="3">
        <v>0.45</v>
      </c>
      <c r="AD391" s="2" t="s">
        <v>1436</v>
      </c>
      <c r="AE391" s="1">
        <f>($P391/$DF$4)/((($Q391/$DG$4)^2)/($R391/$DH$4))</f>
        <v>0.28057601341659166</v>
      </c>
      <c r="AF391" s="1">
        <f>($P391/$DI$4)/((($Q391/$DJ$4)^2)/($R391/$DK$4))</f>
        <v>0.35327062668514247</v>
      </c>
      <c r="AG391" s="1">
        <f>($P391/$DL$4)/((($Q391/$DM$4)^2)/($R391/$DN$4))</f>
        <v>0.25026986986080152</v>
      </c>
      <c r="AH391" s="1">
        <f>($P391/$DO$4)/((($Q391/$DP$4)^2)/($R391/$DQ$4))</f>
        <v>0.27059354271704006</v>
      </c>
      <c r="AI391" t="s">
        <v>2408</v>
      </c>
      <c r="AJ391">
        <v>125</v>
      </c>
      <c r="AK391" s="21">
        <v>-91.170548988978098</v>
      </c>
      <c r="AL391" s="21">
        <v>20.134367432594299</v>
      </c>
      <c r="AM391" s="21">
        <v>4.0177928717931097</v>
      </c>
      <c r="AN391" s="21">
        <v>4.0388721160093901</v>
      </c>
      <c r="AO391" s="21">
        <v>174.69305597920601</v>
      </c>
      <c r="AP391" s="21">
        <v>175.60973512432099</v>
      </c>
      <c r="AQ391" s="21">
        <v>24.4316616519292</v>
      </c>
      <c r="AR391" s="21">
        <v>24.4316616519292</v>
      </c>
      <c r="AS391" s="21">
        <v>35.571812909444198</v>
      </c>
      <c r="AT391" s="21">
        <v>35.571812909444198</v>
      </c>
      <c r="AU391" s="21">
        <v>3.0867219944794999</v>
      </c>
      <c r="AV391" s="21">
        <v>3.09315578341484</v>
      </c>
      <c r="AW391" s="21">
        <v>42.137669642766298</v>
      </c>
      <c r="AX391" s="21">
        <v>42.152487834294597</v>
      </c>
      <c r="AY391" s="21">
        <v>134.210340021652</v>
      </c>
      <c r="AZ391" s="21">
        <v>134.490140924385</v>
      </c>
      <c r="BA391" s="21">
        <v>2.3293466158707901</v>
      </c>
      <c r="BB391" s="21">
        <v>2.3293466158707901</v>
      </c>
      <c r="BC391" s="21">
        <v>3.0666121158197601E-10</v>
      </c>
      <c r="BD391"/>
      <c r="BE391"/>
      <c r="BF391"/>
      <c r="BG391"/>
      <c r="BH391"/>
      <c r="BI391"/>
      <c r="BJ391"/>
      <c r="BK391"/>
      <c r="BL391"/>
      <c r="BM391"/>
      <c r="BN391"/>
    </row>
    <row r="392" spans="1:66" ht="37.799999999999997">
      <c r="A392" s="4">
        <v>390</v>
      </c>
      <c r="B392" s="2" t="s">
        <v>2405</v>
      </c>
      <c r="C392" s="2" t="s">
        <v>2410</v>
      </c>
      <c r="D392" s="2" t="s">
        <v>2403</v>
      </c>
      <c r="E392" s="2" t="s">
        <v>2402</v>
      </c>
      <c r="F392" s="2" t="s">
        <v>2401</v>
      </c>
      <c r="G392" s="2" t="s">
        <v>2409</v>
      </c>
      <c r="H392" s="4">
        <v>1</v>
      </c>
      <c r="I392" s="4">
        <v>5</v>
      </c>
      <c r="J392" s="4">
        <v>2008</v>
      </c>
      <c r="K392" s="3">
        <v>7.61</v>
      </c>
      <c r="L392" s="3">
        <v>3.75</v>
      </c>
      <c r="M392" s="4">
        <v>658</v>
      </c>
      <c r="N392" s="3" t="s">
        <v>1075</v>
      </c>
      <c r="O392" s="3">
        <v>30.98</v>
      </c>
      <c r="P392" s="3">
        <v>11.12</v>
      </c>
      <c r="Q392" s="3">
        <v>5.37</v>
      </c>
      <c r="R392" s="3">
        <v>21.92</v>
      </c>
      <c r="S392" s="3">
        <v>3.96</v>
      </c>
      <c r="T392" s="3">
        <v>1.24</v>
      </c>
      <c r="U392" s="3">
        <v>5.42</v>
      </c>
      <c r="V392" s="3">
        <v>0.8</v>
      </c>
      <c r="W392" s="3">
        <v>5.6</v>
      </c>
      <c r="X392" s="3">
        <v>1.43</v>
      </c>
      <c r="Y392" s="3">
        <v>4.6399999999999997</v>
      </c>
      <c r="Z392" s="3" t="s">
        <v>1075</v>
      </c>
      <c r="AA392" s="3">
        <v>4.04</v>
      </c>
      <c r="AB392" s="3">
        <v>0.68</v>
      </c>
      <c r="AC392" s="3">
        <v>0.45</v>
      </c>
      <c r="AD392" s="2" t="s">
        <v>1436</v>
      </c>
      <c r="AE392" s="1">
        <f>($P392/$DF$4)/((($Q392/$DG$4)^2)/($R392/$DH$4))</f>
        <v>0.27909857671920846</v>
      </c>
      <c r="AF392" s="1">
        <f>($P392/$DI$4)/((($Q392/$DJ$4)^2)/($R392/$DK$4))</f>
        <v>0.35141039999784807</v>
      </c>
      <c r="AG392" s="1">
        <f>($P392/$DL$4)/((($Q392/$DM$4)^2)/($R392/$DN$4))</f>
        <v>0.24895201704266812</v>
      </c>
      <c r="AH392" s="1">
        <f>($P392/$DO$4)/((($Q392/$DP$4)^2)/($R392/$DQ$4))</f>
        <v>0.26916867098543018</v>
      </c>
      <c r="AI392" t="s">
        <v>2408</v>
      </c>
      <c r="AJ392">
        <v>125</v>
      </c>
      <c r="AK392" s="21">
        <v>-92.322301270167003</v>
      </c>
      <c r="AL392" s="21">
        <v>16.832452295621199</v>
      </c>
      <c r="AM392" s="21">
        <v>4.2618201446533197</v>
      </c>
      <c r="AN392" s="21">
        <v>4.3846121323108704</v>
      </c>
      <c r="AO392" s="21">
        <v>185.29753016366999</v>
      </c>
      <c r="AP392" s="21">
        <v>190.63597617053199</v>
      </c>
      <c r="AQ392" s="21">
        <v>23.789910216331499</v>
      </c>
      <c r="AR392" s="21">
        <v>23.789910216331499</v>
      </c>
      <c r="AS392" s="21">
        <v>34.939669036865197</v>
      </c>
      <c r="AT392" s="21">
        <v>34.939669036865197</v>
      </c>
      <c r="AU392" s="21">
        <v>3.0848824536800401</v>
      </c>
      <c r="AV392" s="21">
        <v>3.03973820567131</v>
      </c>
      <c r="AW392" s="21">
        <v>38.923594045639</v>
      </c>
      <c r="AX392" s="21">
        <v>37.499680852890002</v>
      </c>
      <c r="AY392" s="21">
        <v>134.12605488863099</v>
      </c>
      <c r="AZ392" s="21">
        <v>132.16320936260601</v>
      </c>
      <c r="BA392" s="21">
        <v>2.3189922511577601</v>
      </c>
      <c r="BB392" s="21">
        <v>2.3189922511577601</v>
      </c>
      <c r="BC392" s="21">
        <v>3.0666121158197601E-10</v>
      </c>
      <c r="BD392"/>
      <c r="BE392"/>
      <c r="BF392"/>
      <c r="BG392"/>
      <c r="BH392"/>
      <c r="BI392"/>
      <c r="BJ392"/>
      <c r="BK392"/>
      <c r="BL392"/>
      <c r="BM392"/>
      <c r="BN392"/>
    </row>
    <row r="393" spans="1:66" ht="37.799999999999997">
      <c r="A393" s="4">
        <v>391</v>
      </c>
      <c r="B393" s="2" t="s">
        <v>2405</v>
      </c>
      <c r="C393" s="2" t="s">
        <v>2410</v>
      </c>
      <c r="D393" s="2" t="s">
        <v>2403</v>
      </c>
      <c r="E393" s="2" t="s">
        <v>2402</v>
      </c>
      <c r="F393" s="2" t="s">
        <v>2401</v>
      </c>
      <c r="G393" s="2" t="s">
        <v>2409</v>
      </c>
      <c r="H393" s="4">
        <v>1</v>
      </c>
      <c r="I393" s="4">
        <v>5</v>
      </c>
      <c r="J393" s="4">
        <v>2008</v>
      </c>
      <c r="K393" s="3">
        <v>7.61</v>
      </c>
      <c r="L393" s="3">
        <v>3.75</v>
      </c>
      <c r="M393" s="4">
        <v>668</v>
      </c>
      <c r="N393" s="3" t="s">
        <v>1075</v>
      </c>
      <c r="O393" s="3">
        <v>29.53</v>
      </c>
      <c r="P393" s="3">
        <v>10.91</v>
      </c>
      <c r="Q393" s="3">
        <v>5.13</v>
      </c>
      <c r="R393" s="3">
        <v>20.81</v>
      </c>
      <c r="S393" s="3">
        <v>3.91</v>
      </c>
      <c r="T393" s="3">
        <v>1.1299999999999999</v>
      </c>
      <c r="U393" s="3">
        <v>5.2</v>
      </c>
      <c r="V393" s="3">
        <v>0.8</v>
      </c>
      <c r="W393" s="3">
        <v>5.4</v>
      </c>
      <c r="X393" s="3">
        <v>1.4</v>
      </c>
      <c r="Y393" s="3">
        <v>4.7</v>
      </c>
      <c r="Z393" s="3" t="s">
        <v>1075</v>
      </c>
      <c r="AA393" s="3">
        <v>4.3600000000000003</v>
      </c>
      <c r="AB393" s="3">
        <v>0.69</v>
      </c>
      <c r="AC393" s="3">
        <v>0.45</v>
      </c>
      <c r="AD393" s="2" t="s">
        <v>1436</v>
      </c>
      <c r="AE393" s="1">
        <f>($P393/$DF$4)/((($Q393/$DG$4)^2)/($R393/$DH$4))</f>
        <v>0.28485441608949713</v>
      </c>
      <c r="AF393" s="1">
        <f>($P393/$DI$4)/((($Q393/$DJ$4)^2)/($R393/$DK$4))</f>
        <v>0.35865752335910911</v>
      </c>
      <c r="AG393" s="1">
        <f>($P393/$DL$4)/((($Q393/$DM$4)^2)/($R393/$DN$4))</f>
        <v>0.25408614505525401</v>
      </c>
      <c r="AH393" s="1">
        <f>($P393/$DO$4)/((($Q393/$DP$4)^2)/($R393/$DQ$4))</f>
        <v>0.27471972628609864</v>
      </c>
      <c r="AI393" t="s">
        <v>2408</v>
      </c>
      <c r="AJ393">
        <v>125</v>
      </c>
      <c r="AK393" s="21">
        <v>-92.610239340464304</v>
      </c>
      <c r="AL393" s="21">
        <v>16.006973511378</v>
      </c>
      <c r="AM393" s="21">
        <v>4.2742878806590996</v>
      </c>
      <c r="AN393" s="21">
        <v>4.6184903514385196</v>
      </c>
      <c r="AO393" s="21">
        <v>185.83847597872901</v>
      </c>
      <c r="AP393" s="21">
        <v>200.80345204353301</v>
      </c>
      <c r="AQ393" s="21">
        <v>23.094686431884799</v>
      </c>
      <c r="AR393" s="21">
        <v>23.094686431884799</v>
      </c>
      <c r="AS393" s="21">
        <v>35.2055813312531</v>
      </c>
      <c r="AT393" s="21">
        <v>35.2055813312531</v>
      </c>
      <c r="AU393" s="21">
        <v>3.1090065217018101</v>
      </c>
      <c r="AV393" s="21">
        <v>2.9403871691227002</v>
      </c>
      <c r="AW393" s="21">
        <v>38.843321847915703</v>
      </c>
      <c r="AX393" s="21">
        <v>34.2982672214508</v>
      </c>
      <c r="AY393" s="21">
        <v>135.174089880845</v>
      </c>
      <c r="AZ393" s="21">
        <v>127.842943607761</v>
      </c>
      <c r="BA393" s="21">
        <v>2.3128178358078002</v>
      </c>
      <c r="BB393" s="21">
        <v>2.3128178358078002</v>
      </c>
      <c r="BC393" s="21">
        <v>3.0666121158197601E-10</v>
      </c>
      <c r="BD393"/>
      <c r="BE393"/>
      <c r="BF393"/>
      <c r="BG393"/>
      <c r="BH393"/>
      <c r="BI393"/>
      <c r="BJ393"/>
      <c r="BK393"/>
      <c r="BL393"/>
      <c r="BM393"/>
      <c r="BN393"/>
    </row>
    <row r="394" spans="1:66" ht="37.799999999999997">
      <c r="A394" s="4">
        <v>392</v>
      </c>
      <c r="B394" s="2" t="s">
        <v>2405</v>
      </c>
      <c r="C394" s="2" t="s">
        <v>2410</v>
      </c>
      <c r="D394" s="2" t="s">
        <v>2403</v>
      </c>
      <c r="E394" s="2" t="s">
        <v>2402</v>
      </c>
      <c r="F394" s="2" t="s">
        <v>2401</v>
      </c>
      <c r="G394" s="2" t="s">
        <v>2409</v>
      </c>
      <c r="H394" s="4">
        <v>1</v>
      </c>
      <c r="I394" s="4">
        <v>5</v>
      </c>
      <c r="J394" s="4">
        <v>2008</v>
      </c>
      <c r="K394" s="3">
        <v>7.61</v>
      </c>
      <c r="L394" s="3">
        <v>3.75</v>
      </c>
      <c r="M394" s="4">
        <v>679</v>
      </c>
      <c r="N394" s="3" t="s">
        <v>1075</v>
      </c>
      <c r="O394" s="3">
        <v>28.64</v>
      </c>
      <c r="P394" s="3">
        <v>17.38</v>
      </c>
      <c r="Q394" s="3">
        <v>5.31</v>
      </c>
      <c r="R394" s="3">
        <v>21.38</v>
      </c>
      <c r="S394" s="3">
        <v>4.04</v>
      </c>
      <c r="T394" s="3">
        <v>0.7</v>
      </c>
      <c r="U394" s="3">
        <v>5.29</v>
      </c>
      <c r="V394" s="3">
        <v>0.78</v>
      </c>
      <c r="W394" s="3">
        <v>5.33</v>
      </c>
      <c r="X394" s="3">
        <v>1.38</v>
      </c>
      <c r="Y394" s="3">
        <v>4.68</v>
      </c>
      <c r="Z394" s="3" t="s">
        <v>1075</v>
      </c>
      <c r="AA394" s="3">
        <v>4.37</v>
      </c>
      <c r="AB394" s="3">
        <v>0.72</v>
      </c>
      <c r="AC394" s="3">
        <v>0.45</v>
      </c>
      <c r="AD394" s="2" t="s">
        <v>1436</v>
      </c>
      <c r="AE394" s="1">
        <f>($P394/$DF$4)/((($Q394/$DG$4)^2)/($R394/$DH$4))</f>
        <v>0.43514028008574462</v>
      </c>
      <c r="AF394" s="1">
        <f>($P394/$DI$4)/((($Q394/$DJ$4)^2)/($R394/$DK$4))</f>
        <v>0.54788104503287205</v>
      </c>
      <c r="AG394" s="1">
        <f>($P394/$DL$4)/((($Q394/$DM$4)^2)/($R394/$DN$4))</f>
        <v>0.38813902850118726</v>
      </c>
      <c r="AH394" s="1">
        <f>($P394/$DO$4)/((($Q394/$DP$4)^2)/($R394/$DQ$4))</f>
        <v>0.41965864627372962</v>
      </c>
      <c r="AI394" t="s">
        <v>2408</v>
      </c>
      <c r="AJ394">
        <v>125</v>
      </c>
      <c r="AK394" s="21">
        <v>-92.926971217791206</v>
      </c>
      <c r="AL394" s="21">
        <v>15.098946848710399</v>
      </c>
      <c r="AM394" s="21">
        <v>4.2880023902654596</v>
      </c>
      <c r="AN394" s="21">
        <v>4.87575639247894</v>
      </c>
      <c r="AO394" s="21">
        <v>186.43351637529301</v>
      </c>
      <c r="AP394" s="21">
        <v>211.987675503834</v>
      </c>
      <c r="AQ394" s="21">
        <v>22.329940268993401</v>
      </c>
      <c r="AR394" s="21">
        <v>22.329940268993401</v>
      </c>
      <c r="AS394" s="21">
        <v>35.498084855079597</v>
      </c>
      <c r="AT394" s="21">
        <v>35.498084855079597</v>
      </c>
      <c r="AU394" s="21">
        <v>3.1355429965257602</v>
      </c>
      <c r="AV394" s="21">
        <v>2.8311010289192202</v>
      </c>
      <c r="AW394" s="21">
        <v>38.755022430419899</v>
      </c>
      <c r="AX394" s="21">
        <v>30.776712226867701</v>
      </c>
      <c r="AY394" s="21">
        <v>136.326928372281</v>
      </c>
      <c r="AZ394" s="21">
        <v>123.09065127743099</v>
      </c>
      <c r="BA394" s="21">
        <v>2.3060259789228401</v>
      </c>
      <c r="BB394" s="21">
        <v>2.3060259789228401</v>
      </c>
      <c r="BC394" s="21">
        <v>3.0666121158197601E-10</v>
      </c>
      <c r="BD394"/>
      <c r="BE394"/>
      <c r="BF394"/>
      <c r="BG394"/>
      <c r="BH394"/>
      <c r="BI394"/>
      <c r="BJ394"/>
      <c r="BK394"/>
      <c r="BL394"/>
      <c r="BM394"/>
      <c r="BN394"/>
    </row>
    <row r="395" spans="1:66" ht="25.2">
      <c r="A395" s="4">
        <v>393</v>
      </c>
      <c r="B395" s="2" t="s">
        <v>2405</v>
      </c>
      <c r="C395" s="2" t="s">
        <v>2404</v>
      </c>
      <c r="D395" s="2" t="s">
        <v>2403</v>
      </c>
      <c r="E395" s="2" t="s">
        <v>2402</v>
      </c>
      <c r="F395" s="2" t="s">
        <v>2401</v>
      </c>
      <c r="G395" s="2" t="s">
        <v>2406</v>
      </c>
      <c r="H395" s="4">
        <v>10</v>
      </c>
      <c r="I395" s="4">
        <v>5</v>
      </c>
      <c r="J395" s="4">
        <v>2008</v>
      </c>
      <c r="K395" s="3">
        <v>7.61</v>
      </c>
      <c r="L395" s="3">
        <v>3.83</v>
      </c>
      <c r="M395" s="4">
        <v>57</v>
      </c>
      <c r="N395" s="3" t="s">
        <v>1075</v>
      </c>
      <c r="O395" s="3">
        <v>19.97</v>
      </c>
      <c r="P395" s="3">
        <v>12.58</v>
      </c>
      <c r="Q395" s="3">
        <v>4.0199999999999996</v>
      </c>
      <c r="R395" s="3">
        <v>17.28</v>
      </c>
      <c r="S395" s="3">
        <v>3.42</v>
      </c>
      <c r="T395" s="3">
        <v>0.81</v>
      </c>
      <c r="U395" s="3">
        <v>4.4800000000000004</v>
      </c>
      <c r="V395" s="3">
        <v>0.71</v>
      </c>
      <c r="W395" s="3">
        <v>4.96</v>
      </c>
      <c r="X395" s="3">
        <v>1.25</v>
      </c>
      <c r="Y395" s="3">
        <v>3.85</v>
      </c>
      <c r="Z395" s="3" t="s">
        <v>1075</v>
      </c>
      <c r="AA395" s="3">
        <v>3.32</v>
      </c>
      <c r="AB395" s="3">
        <v>0.51</v>
      </c>
      <c r="AC395" s="3">
        <v>0.45</v>
      </c>
      <c r="AD395" s="2" t="s">
        <v>1436</v>
      </c>
      <c r="AE395" s="1">
        <f>($P395/$DF$4)/((($Q395/$DG$4)^2)/($R395/$DH$4))</f>
        <v>0.44415354135626856</v>
      </c>
      <c r="AF395" s="1">
        <f>($P395/$DI$4)/((($Q395/$DJ$4)^2)/($R395/$DK$4))</f>
        <v>0.55922955775404781</v>
      </c>
      <c r="AG395" s="1">
        <f>($P395/$DL$4)/((($Q395/$DM$4)^2)/($R395/$DN$4))</f>
        <v>0.39617873117472319</v>
      </c>
      <c r="AH395" s="1">
        <f>($P395/$DO$4)/((($Q395/$DP$4)^2)/($R395/$DQ$4))</f>
        <v>0.42835122932431324</v>
      </c>
      <c r="AI395" t="s">
        <v>2399</v>
      </c>
      <c r="AJ395">
        <v>126</v>
      </c>
      <c r="AK395" s="21">
        <v>-67.093664559173604</v>
      </c>
      <c r="AL395" s="21">
        <v>137.199364862061</v>
      </c>
      <c r="AM395" s="21">
        <v>1.70330878992875</v>
      </c>
      <c r="AN395" s="21">
        <v>1.5856653014620099</v>
      </c>
      <c r="AO395" s="21">
        <v>74.182752712487499</v>
      </c>
      <c r="AP395" s="21">
        <v>69.064219692973097</v>
      </c>
      <c r="AQ395" s="21">
        <v>4.5465467979510601</v>
      </c>
      <c r="AR395" s="21">
        <v>3.6417607068618101</v>
      </c>
      <c r="AS395" s="21">
        <v>7.58032052906354</v>
      </c>
      <c r="AT395" s="21">
        <v>8.1518325870037103</v>
      </c>
      <c r="AU395" s="21">
        <v>3.50983324062824</v>
      </c>
      <c r="AV395" s="21">
        <v>3.5938523072401698</v>
      </c>
      <c r="AW395" s="21">
        <v>67.706255774180093</v>
      </c>
      <c r="AX395" s="21">
        <v>69.443168766021699</v>
      </c>
      <c r="AY395" s="21">
        <v>152.86094618031899</v>
      </c>
      <c r="AZ395" s="21">
        <v>156.532825509562</v>
      </c>
      <c r="BA395" s="21">
        <v>0.666223428994417</v>
      </c>
      <c r="BB395" s="21">
        <v>0.79483522590001399</v>
      </c>
      <c r="BC395" s="21">
        <v>3.1559537089359999E-10</v>
      </c>
      <c r="BD395"/>
      <c r="BE395"/>
      <c r="BF395"/>
      <c r="BG395"/>
      <c r="BH395"/>
      <c r="BI395"/>
      <c r="BJ395"/>
      <c r="BK395"/>
      <c r="BL395"/>
      <c r="BM395"/>
      <c r="BN395"/>
    </row>
    <row r="396" spans="1:66" ht="50.4">
      <c r="A396" s="4">
        <v>394</v>
      </c>
      <c r="B396" s="2" t="s">
        <v>2405</v>
      </c>
      <c r="C396" s="2" t="s">
        <v>2407</v>
      </c>
      <c r="D396" s="2" t="s">
        <v>2403</v>
      </c>
      <c r="E396" s="2" t="s">
        <v>2402</v>
      </c>
      <c r="F396" s="2" t="s">
        <v>2401</v>
      </c>
      <c r="G396" s="2" t="s">
        <v>2406</v>
      </c>
      <c r="H396" s="4">
        <v>10</v>
      </c>
      <c r="I396" s="4">
        <v>5</v>
      </c>
      <c r="J396" s="4">
        <v>2008</v>
      </c>
      <c r="K396" s="3">
        <v>7.61</v>
      </c>
      <c r="L396" s="3">
        <v>3.83</v>
      </c>
      <c r="M396" s="4">
        <v>97</v>
      </c>
      <c r="N396" s="3" t="s">
        <v>1075</v>
      </c>
      <c r="O396" s="3">
        <v>14.83</v>
      </c>
      <c r="P396" s="3">
        <v>7.02</v>
      </c>
      <c r="Q396" s="3">
        <v>2.75</v>
      </c>
      <c r="R396" s="3">
        <v>11.64</v>
      </c>
      <c r="S396" s="3">
        <v>2.4300000000000002</v>
      </c>
      <c r="T396" s="3">
        <v>0.52</v>
      </c>
      <c r="U396" s="3">
        <v>3.28</v>
      </c>
      <c r="V396" s="3">
        <v>0.52</v>
      </c>
      <c r="W396" s="3">
        <v>3.78</v>
      </c>
      <c r="X396" s="3">
        <v>1.04</v>
      </c>
      <c r="Y396" s="3">
        <v>3.44</v>
      </c>
      <c r="Z396" s="3" t="s">
        <v>1075</v>
      </c>
      <c r="AA396" s="3">
        <v>3.02</v>
      </c>
      <c r="AB396" s="3">
        <v>0.48</v>
      </c>
      <c r="AC396" s="3">
        <v>0.45</v>
      </c>
      <c r="AD396" s="2" t="s">
        <v>1436</v>
      </c>
      <c r="AE396" s="1">
        <f>($P396/$DF$4)/((($Q396/$DG$4)^2)/($R396/$DH$4))</f>
        <v>0.35676772654828098</v>
      </c>
      <c r="AF396" s="1">
        <f>($P396/$DI$4)/((($Q396/$DJ$4)^2)/($R396/$DK$4))</f>
        <v>0.44920289800971175</v>
      </c>
      <c r="AG396" s="1">
        <f>($P396/$DL$4)/((($Q396/$DM$4)^2)/($R396/$DN$4))</f>
        <v>0.31823180964938574</v>
      </c>
      <c r="AH396" s="1">
        <f>($P396/$DO$4)/((($Q396/$DP$4)^2)/($R396/$DQ$4))</f>
        <v>0.34407446979605122</v>
      </c>
      <c r="AI396" t="s">
        <v>2399</v>
      </c>
      <c r="AJ396">
        <v>126</v>
      </c>
      <c r="AK396" s="21">
        <v>-71.122291370391807</v>
      </c>
      <c r="AL396" s="21">
        <v>137.77623203125</v>
      </c>
      <c r="AM396" s="21">
        <v>2.3185306416749998</v>
      </c>
      <c r="AN396" s="21">
        <v>2.2499926348924602</v>
      </c>
      <c r="AO396" s="21">
        <v>100.91828462516</v>
      </c>
      <c r="AP396" s="21">
        <v>97.948726572777005</v>
      </c>
      <c r="AQ396" s="21">
        <v>6.0988198517163603</v>
      </c>
      <c r="AR396" s="21">
        <v>5.50586587134997</v>
      </c>
      <c r="AS396" s="21">
        <v>16.037161173343701</v>
      </c>
      <c r="AT396" s="21">
        <v>14.0382244826953</v>
      </c>
      <c r="AU396" s="21">
        <v>3.1481061960061401</v>
      </c>
      <c r="AV396" s="21">
        <v>3.21470662732919</v>
      </c>
      <c r="AW396" s="21">
        <v>57.4824167143504</v>
      </c>
      <c r="AX396" s="21">
        <v>58.566233366648397</v>
      </c>
      <c r="AY396" s="21">
        <v>137.02703823423701</v>
      </c>
      <c r="AZ396" s="21">
        <v>139.94553020023</v>
      </c>
      <c r="BA396" s="21">
        <v>0.94591462436318396</v>
      </c>
      <c r="BB396" s="21">
        <v>1.0420649355053899</v>
      </c>
      <c r="BC396" s="21">
        <v>3.1559537089359999E-10</v>
      </c>
      <c r="BD396"/>
      <c r="BE396"/>
      <c r="BF396"/>
      <c r="BG396"/>
      <c r="BH396"/>
      <c r="BI396"/>
      <c r="BJ396"/>
      <c r="BK396"/>
      <c r="BL396"/>
      <c r="BM396"/>
      <c r="BN396"/>
    </row>
    <row r="397" spans="1:66" ht="25.2">
      <c r="A397" s="4">
        <v>395</v>
      </c>
      <c r="B397" s="2" t="s">
        <v>2405</v>
      </c>
      <c r="C397" s="2" t="s">
        <v>2404</v>
      </c>
      <c r="D397" s="2" t="s">
        <v>2403</v>
      </c>
      <c r="E397" s="2" t="s">
        <v>2402</v>
      </c>
      <c r="F397" s="2" t="s">
        <v>2401</v>
      </c>
      <c r="G397" s="2" t="s">
        <v>2400</v>
      </c>
      <c r="H397" s="4">
        <v>10</v>
      </c>
      <c r="I397" s="4">
        <v>5</v>
      </c>
      <c r="J397" s="4">
        <v>2008</v>
      </c>
      <c r="K397" s="3">
        <v>7.61</v>
      </c>
      <c r="L397" s="3">
        <v>3.83</v>
      </c>
      <c r="M397" s="4">
        <v>223</v>
      </c>
      <c r="N397" s="3" t="s">
        <v>1075</v>
      </c>
      <c r="O397" s="3">
        <v>23.03</v>
      </c>
      <c r="P397" s="3">
        <v>7.12</v>
      </c>
      <c r="Q397" s="3">
        <v>4.12</v>
      </c>
      <c r="R397" s="3">
        <v>17.91</v>
      </c>
      <c r="S397" s="3">
        <v>3.5</v>
      </c>
      <c r="T397" s="3">
        <v>0.8</v>
      </c>
      <c r="U397" s="3">
        <v>4.45</v>
      </c>
      <c r="V397" s="3">
        <v>0.65</v>
      </c>
      <c r="W397" s="3">
        <v>4.53</v>
      </c>
      <c r="X397" s="3">
        <v>1.19</v>
      </c>
      <c r="Y397" s="3">
        <v>3.72</v>
      </c>
      <c r="Z397" s="3" t="s">
        <v>1075</v>
      </c>
      <c r="AA397" s="3">
        <v>3.36</v>
      </c>
      <c r="AB397" s="3">
        <v>0.56000000000000005</v>
      </c>
      <c r="AC397" s="3">
        <v>0.45</v>
      </c>
      <c r="AD397" s="2" t="s">
        <v>1436</v>
      </c>
      <c r="AE397" s="1">
        <f>($P397/$DF$4)/((($Q397/$DG$4)^2)/($R397/$DH$4))</f>
        <v>0.24805158334741836</v>
      </c>
      <c r="AF397" s="1">
        <f>($P397/$DI$4)/((($Q397/$DJ$4)^2)/($R397/$DK$4))</f>
        <v>0.3123194218647431</v>
      </c>
      <c r="AG397" s="1">
        <f>($P397/$DL$4)/((($Q397/$DM$4)^2)/($R397/$DN$4))</f>
        <v>0.22125853428158046</v>
      </c>
      <c r="AH397" s="1">
        <f>($P397/$DO$4)/((($Q397/$DP$4)^2)/($R397/$DQ$4))</f>
        <v>0.23922628273604196</v>
      </c>
      <c r="AI397" t="s">
        <v>2399</v>
      </c>
      <c r="AJ397">
        <v>126</v>
      </c>
      <c r="AK397" s="21">
        <v>-79.610711080551098</v>
      </c>
      <c r="AL397" s="21">
        <v>96.812143582534802</v>
      </c>
      <c r="AM397" s="21">
        <v>3.6841236707607901</v>
      </c>
      <c r="AN397" s="21">
        <v>4.3128438988844602</v>
      </c>
      <c r="AO397" s="21">
        <v>160.283787789397</v>
      </c>
      <c r="AP397" s="21">
        <v>187.62130863641499</v>
      </c>
      <c r="AQ397" s="21">
        <v>10.3380767015139</v>
      </c>
      <c r="AR397" s="21">
        <v>9.5395186098416591</v>
      </c>
      <c r="AS397" s="21">
        <v>21.502567894363398</v>
      </c>
      <c r="AT397" s="21">
        <v>23.065795535024002</v>
      </c>
      <c r="AU397" s="21">
        <v>2.2815178789138799</v>
      </c>
      <c r="AV397" s="21">
        <v>1.79124174615145</v>
      </c>
      <c r="AW397" s="21">
        <v>37.243675909551001</v>
      </c>
      <c r="AX397" s="21">
        <v>28.3615112361908</v>
      </c>
      <c r="AY397" s="21">
        <v>99.261220173262998</v>
      </c>
      <c r="AZ397" s="21">
        <v>77.924237698341301</v>
      </c>
      <c r="BA397" s="21">
        <v>1.48117599929969</v>
      </c>
      <c r="BB397" s="21">
        <v>1.7353965617537499</v>
      </c>
      <c r="BC397" s="21">
        <v>3.1559537089359999E-10</v>
      </c>
      <c r="BD397"/>
      <c r="BE397"/>
      <c r="BF397"/>
      <c r="BG397"/>
      <c r="BH397"/>
      <c r="BI397"/>
      <c r="BJ397"/>
      <c r="BK397"/>
      <c r="BL397"/>
      <c r="BM397"/>
      <c r="BN397"/>
    </row>
    <row r="398" spans="1:66" ht="25.2">
      <c r="A398" s="4">
        <v>396</v>
      </c>
      <c r="B398" s="2" t="s">
        <v>2405</v>
      </c>
      <c r="C398" s="2" t="s">
        <v>2404</v>
      </c>
      <c r="D398" s="2" t="s">
        <v>2403</v>
      </c>
      <c r="E398" s="2" t="s">
        <v>2402</v>
      </c>
      <c r="F398" s="2" t="s">
        <v>2401</v>
      </c>
      <c r="G398" s="2" t="s">
        <v>2400</v>
      </c>
      <c r="H398" s="4">
        <v>10</v>
      </c>
      <c r="I398" s="4">
        <v>5</v>
      </c>
      <c r="J398" s="4">
        <v>2008</v>
      </c>
      <c r="K398" s="3">
        <v>7.61</v>
      </c>
      <c r="L398" s="3">
        <v>3.83</v>
      </c>
      <c r="M398" s="4">
        <v>283</v>
      </c>
      <c r="N398" s="3" t="s">
        <v>1075</v>
      </c>
      <c r="O398" s="3">
        <v>28.48</v>
      </c>
      <c r="P398" s="3">
        <v>9.56</v>
      </c>
      <c r="Q398" s="3">
        <v>5.2</v>
      </c>
      <c r="R398" s="3">
        <v>21.33</v>
      </c>
      <c r="S398" s="3">
        <v>4.25</v>
      </c>
      <c r="T398" s="3">
        <v>0.89</v>
      </c>
      <c r="U398" s="3">
        <v>5.19</v>
      </c>
      <c r="V398" s="3">
        <v>0.75</v>
      </c>
      <c r="W398" s="3">
        <v>5.19</v>
      </c>
      <c r="X398" s="3">
        <v>1.34</v>
      </c>
      <c r="Y398" s="3">
        <v>4.24</v>
      </c>
      <c r="Z398" s="3" t="s">
        <v>1075</v>
      </c>
      <c r="AA398" s="3">
        <v>3.85</v>
      </c>
      <c r="AB398" s="3">
        <v>0.61</v>
      </c>
      <c r="AC398" s="3">
        <v>0.45</v>
      </c>
      <c r="AD398" s="2" t="s">
        <v>1436</v>
      </c>
      <c r="AE398" s="1">
        <f>($P398/$DF$4)/((($Q398/$DG$4)^2)/($R398/$DH$4))</f>
        <v>0.24900204654902527</v>
      </c>
      <c r="AF398" s="1">
        <f>($P398/$DI$4)/((($Q398/$DJ$4)^2)/($R398/$DK$4))</f>
        <v>0.31351614116652571</v>
      </c>
      <c r="AG398" s="1">
        <f>($P398/$DL$4)/((($Q398/$DM$4)^2)/($R398/$DN$4))</f>
        <v>0.22210633413045947</v>
      </c>
      <c r="AH398" s="1">
        <f>($P398/$DO$4)/((($Q398/$DP$4)^2)/($R398/$DQ$4))</f>
        <v>0.24014292989277217</v>
      </c>
      <c r="AI398" t="s">
        <v>2399</v>
      </c>
      <c r="AJ398">
        <v>126</v>
      </c>
      <c r="AK398" s="21">
        <v>-81.374371320343002</v>
      </c>
      <c r="AL398" s="21">
        <v>74.863945083618205</v>
      </c>
      <c r="AM398" s="21">
        <v>4.1727984988371496</v>
      </c>
      <c r="AN398" s="21">
        <v>4.6498479504585299</v>
      </c>
      <c r="AO398" s="21">
        <v>181.50229755774899</v>
      </c>
      <c r="AP398" s="21">
        <v>202.23808525854099</v>
      </c>
      <c r="AQ398" s="21">
        <v>13.386506837781299</v>
      </c>
      <c r="AR398" s="21">
        <v>10.5900823809306</v>
      </c>
      <c r="AS398" s="21">
        <v>30.3773414775848</v>
      </c>
      <c r="AT398" s="21">
        <v>28.736417447535199</v>
      </c>
      <c r="AU398" s="21">
        <v>1.96456483040651</v>
      </c>
      <c r="AV398" s="21">
        <v>1.6729802161415399</v>
      </c>
      <c r="AW398" s="21">
        <v>31.791296867116301</v>
      </c>
      <c r="AX398" s="21">
        <v>26.347160206921899</v>
      </c>
      <c r="AY398" s="21">
        <v>85.451874369965594</v>
      </c>
      <c r="AZ398" s="21">
        <v>72.763750078347698</v>
      </c>
      <c r="BA398" s="21">
        <v>1.80059987854163</v>
      </c>
      <c r="BB398" s="21">
        <v>1.83176177730958</v>
      </c>
      <c r="BC398" s="21">
        <v>3.1559537089359999E-10</v>
      </c>
      <c r="BD398"/>
      <c r="BE398"/>
      <c r="BF398"/>
      <c r="BG398"/>
      <c r="BH398"/>
      <c r="BI398"/>
      <c r="BJ398"/>
      <c r="BK398"/>
      <c r="BL398"/>
      <c r="BM398"/>
      <c r="BN398"/>
    </row>
    <row r="399" spans="1:66" ht="25.2">
      <c r="A399" s="4">
        <v>397</v>
      </c>
      <c r="B399" s="2" t="s">
        <v>2405</v>
      </c>
      <c r="C399" s="2" t="s">
        <v>2404</v>
      </c>
      <c r="D399" s="2" t="s">
        <v>2403</v>
      </c>
      <c r="E399" s="2" t="s">
        <v>2402</v>
      </c>
      <c r="F399" s="2" t="s">
        <v>2401</v>
      </c>
      <c r="G399" s="2" t="s">
        <v>2400</v>
      </c>
      <c r="H399" s="4">
        <v>10</v>
      </c>
      <c r="I399" s="4">
        <v>5</v>
      </c>
      <c r="J399" s="4">
        <v>2008</v>
      </c>
      <c r="K399" s="3">
        <v>7.61</v>
      </c>
      <c r="L399" s="3">
        <v>3.83</v>
      </c>
      <c r="M399" s="4">
        <v>335</v>
      </c>
      <c r="N399" s="3" t="s">
        <v>1075</v>
      </c>
      <c r="O399" s="3">
        <v>28.14</v>
      </c>
      <c r="P399" s="3">
        <v>9.23</v>
      </c>
      <c r="Q399" s="3">
        <v>4.96</v>
      </c>
      <c r="R399" s="3">
        <v>20.79</v>
      </c>
      <c r="S399" s="3">
        <v>3.63</v>
      </c>
      <c r="T399" s="3">
        <v>0.89</v>
      </c>
      <c r="U399" s="3">
        <v>4.7</v>
      </c>
      <c r="V399" s="3">
        <v>0.75</v>
      </c>
      <c r="W399" s="3">
        <v>5.05</v>
      </c>
      <c r="X399" s="3">
        <v>1.31</v>
      </c>
      <c r="Y399" s="3">
        <v>4.1100000000000003</v>
      </c>
      <c r="Z399" s="3" t="s">
        <v>1075</v>
      </c>
      <c r="AA399" s="3">
        <v>3.81</v>
      </c>
      <c r="AB399" s="3">
        <v>0.63</v>
      </c>
      <c r="AC399" s="3">
        <v>0.45</v>
      </c>
      <c r="AD399" s="2" t="s">
        <v>1436</v>
      </c>
      <c r="AE399" s="1">
        <f>($P399/$DF$4)/((($Q399/$DG$4)^2)/($R399/$DH$4))</f>
        <v>0.25754533839515414</v>
      </c>
      <c r="AF399" s="1">
        <f>($P399/$DI$4)/((($Q399/$DJ$4)^2)/($R399/$DK$4))</f>
        <v>0.32427291979376643</v>
      </c>
      <c r="AG399" s="1">
        <f>($P399/$DL$4)/((($Q399/$DM$4)^2)/($R399/$DN$4))</f>
        <v>0.22972683066712837</v>
      </c>
      <c r="AH399" s="1">
        <f>($P399/$DO$4)/((($Q399/$DP$4)^2)/($R399/$DQ$4))</f>
        <v>0.24838226432111177</v>
      </c>
      <c r="AI399" t="s">
        <v>2399</v>
      </c>
      <c r="AJ399">
        <v>126</v>
      </c>
      <c r="AK399" s="21">
        <v>-82.636282153129599</v>
      </c>
      <c r="AL399" s="21">
        <v>63.840740677833502</v>
      </c>
      <c r="AM399" s="21">
        <v>4.6082843937873799</v>
      </c>
      <c r="AN399" s="21">
        <v>4.8005826905568396</v>
      </c>
      <c r="AO399" s="21">
        <v>200.423066423276</v>
      </c>
      <c r="AP399" s="21">
        <v>208.77880539796399</v>
      </c>
      <c r="AQ399" s="21">
        <v>15.5236815686226</v>
      </c>
      <c r="AR399" s="21">
        <v>11.6782757573128</v>
      </c>
      <c r="AS399" s="21">
        <v>34.439042558034302</v>
      </c>
      <c r="AT399" s="21">
        <v>30.5795773181915</v>
      </c>
      <c r="AU399" s="21">
        <v>1.77639480537176</v>
      </c>
      <c r="AV399" s="21">
        <v>1.6273466476996701</v>
      </c>
      <c r="AW399" s="21">
        <v>27.1354591334661</v>
      </c>
      <c r="AX399" s="21">
        <v>25.158860396703101</v>
      </c>
      <c r="AY399" s="21">
        <v>77.258854856130498</v>
      </c>
      <c r="AZ399" s="21">
        <v>70.773843533326001</v>
      </c>
      <c r="BA399" s="21">
        <v>1.9615149748126699</v>
      </c>
      <c r="BB399" s="21">
        <v>1.8738698873519899</v>
      </c>
      <c r="BC399" s="21">
        <v>3.1559537089359999E-10</v>
      </c>
      <c r="BD399"/>
      <c r="BE399"/>
      <c r="BF399"/>
      <c r="BG399"/>
      <c r="BH399"/>
      <c r="BI399"/>
      <c r="BJ399"/>
      <c r="BK399"/>
      <c r="BL399"/>
      <c r="BM399"/>
      <c r="BN399"/>
    </row>
    <row r="400" spans="1:66" ht="25.2">
      <c r="A400" s="4">
        <v>398</v>
      </c>
      <c r="B400" s="2" t="s">
        <v>2405</v>
      </c>
      <c r="C400" s="2" t="s">
        <v>2404</v>
      </c>
      <c r="D400" s="2" t="s">
        <v>2403</v>
      </c>
      <c r="E400" s="2" t="s">
        <v>2402</v>
      </c>
      <c r="F400" s="2" t="s">
        <v>2401</v>
      </c>
      <c r="G400" s="2" t="s">
        <v>2400</v>
      </c>
      <c r="H400" s="4">
        <v>10</v>
      </c>
      <c r="I400" s="4">
        <v>5</v>
      </c>
      <c r="J400" s="4">
        <v>2008</v>
      </c>
      <c r="K400" s="3">
        <v>7.61</v>
      </c>
      <c r="L400" s="3">
        <v>3.83</v>
      </c>
      <c r="M400" s="4">
        <v>411</v>
      </c>
      <c r="N400" s="3" t="s">
        <v>1075</v>
      </c>
      <c r="O400" s="3">
        <v>30.86</v>
      </c>
      <c r="P400" s="3">
        <v>9.81</v>
      </c>
      <c r="Q400" s="3">
        <v>5.49</v>
      </c>
      <c r="R400" s="3">
        <v>22.7</v>
      </c>
      <c r="S400" s="3">
        <v>4.09</v>
      </c>
      <c r="T400" s="3">
        <v>1</v>
      </c>
      <c r="U400" s="3">
        <v>5.1100000000000003</v>
      </c>
      <c r="V400" s="3">
        <v>0.79</v>
      </c>
      <c r="W400" s="3">
        <v>5.38</v>
      </c>
      <c r="X400" s="3">
        <v>1.39</v>
      </c>
      <c r="Y400" s="3">
        <v>4.41</v>
      </c>
      <c r="Z400" s="3" t="s">
        <v>1075</v>
      </c>
      <c r="AA400" s="3">
        <v>4.04</v>
      </c>
      <c r="AB400" s="3">
        <v>0.66</v>
      </c>
      <c r="AC400" s="3">
        <v>0.45</v>
      </c>
      <c r="AD400" s="2" t="s">
        <v>1436</v>
      </c>
      <c r="AE400" s="1">
        <f>($P400/$DF$4)/((($Q400/$DG$4)^2)/($R400/$DH$4))</f>
        <v>0.24395573481751842</v>
      </c>
      <c r="AF400" s="1">
        <f>($P400/$DI$4)/((($Q400/$DJ$4)^2)/($R400/$DK$4))</f>
        <v>0.30716237739987368</v>
      </c>
      <c r="AG400" s="1">
        <f>($P400/$DL$4)/((($Q400/$DM$4)^2)/($R400/$DN$4))</f>
        <v>0.21760509482299917</v>
      </c>
      <c r="AH400" s="1">
        <f>($P400/$DO$4)/((($Q400/$DP$4)^2)/($R400/$DQ$4))</f>
        <v>0.23527615830935977</v>
      </c>
      <c r="AI400" t="s">
        <v>2399</v>
      </c>
      <c r="AJ400">
        <v>126</v>
      </c>
      <c r="AK400" s="21">
        <v>-84.592796727498396</v>
      </c>
      <c r="AL400" s="21">
        <v>51.444427593517297</v>
      </c>
      <c r="AM400" s="21">
        <v>4.8298248941898398</v>
      </c>
      <c r="AN400" s="21">
        <v>4.9852428973197904</v>
      </c>
      <c r="AO400" s="21">
        <v>210.038007678799</v>
      </c>
      <c r="AP400" s="21">
        <v>216.78922680826301</v>
      </c>
      <c r="AQ400" s="21">
        <v>19.2635276636124</v>
      </c>
      <c r="AR400" s="21">
        <v>17.5294014101028</v>
      </c>
      <c r="AS400" s="21">
        <v>38.111368634287501</v>
      </c>
      <c r="AT400" s="21">
        <v>36.823520638656603</v>
      </c>
      <c r="AU400" s="21">
        <v>1.5838147439797701</v>
      </c>
      <c r="AV400" s="21">
        <v>1.58245388023853</v>
      </c>
      <c r="AW400" s="21">
        <v>25.207794381395999</v>
      </c>
      <c r="AX400" s="21">
        <v>24.321060676384</v>
      </c>
      <c r="AY400" s="21">
        <v>68.876426306361694</v>
      </c>
      <c r="AZ400" s="21">
        <v>68.814846961810005</v>
      </c>
      <c r="BA400" s="21">
        <v>2.0449901580015801</v>
      </c>
      <c r="BB400" s="21">
        <v>2.0086236908833199</v>
      </c>
      <c r="BC400" s="21">
        <v>3.1559537089359999E-10</v>
      </c>
      <c r="BD400"/>
      <c r="BE400"/>
      <c r="BF400"/>
      <c r="BG400"/>
      <c r="BH400"/>
      <c r="BI400"/>
      <c r="BJ400"/>
      <c r="BK400"/>
      <c r="BL400"/>
      <c r="BM400"/>
      <c r="BN400"/>
    </row>
    <row r="401" spans="1:66" ht="25.2">
      <c r="A401" s="4">
        <v>399</v>
      </c>
      <c r="B401" s="2" t="s">
        <v>2405</v>
      </c>
      <c r="C401" s="2" t="s">
        <v>2404</v>
      </c>
      <c r="D401" s="2" t="s">
        <v>2403</v>
      </c>
      <c r="E401" s="2" t="s">
        <v>2402</v>
      </c>
      <c r="F401" s="2" t="s">
        <v>2401</v>
      </c>
      <c r="G401" s="2" t="s">
        <v>2400</v>
      </c>
      <c r="H401" s="4">
        <v>10</v>
      </c>
      <c r="I401" s="4">
        <v>5</v>
      </c>
      <c r="J401" s="4">
        <v>2008</v>
      </c>
      <c r="K401" s="3">
        <v>7.61</v>
      </c>
      <c r="L401" s="3">
        <v>3.83</v>
      </c>
      <c r="M401" s="4">
        <v>490</v>
      </c>
      <c r="N401" s="3" t="s">
        <v>1075</v>
      </c>
      <c r="O401" s="3">
        <v>30.22</v>
      </c>
      <c r="P401" s="3">
        <v>9.6</v>
      </c>
      <c r="Q401" s="3">
        <v>5.46</v>
      </c>
      <c r="R401" s="3">
        <v>22.68</v>
      </c>
      <c r="S401" s="3">
        <v>4.2</v>
      </c>
      <c r="T401" s="3">
        <v>0.99</v>
      </c>
      <c r="U401" s="3">
        <v>5.29</v>
      </c>
      <c r="V401" s="3">
        <v>0.81</v>
      </c>
      <c r="W401" s="3">
        <v>5.52</v>
      </c>
      <c r="X401" s="3">
        <v>1.43</v>
      </c>
      <c r="Y401" s="3">
        <v>4.74</v>
      </c>
      <c r="Z401" s="3" t="s">
        <v>1075</v>
      </c>
      <c r="AA401" s="3">
        <v>4.42</v>
      </c>
      <c r="AB401" s="3">
        <v>0.74</v>
      </c>
      <c r="AC401" s="3">
        <v>0.45</v>
      </c>
      <c r="AD401" s="2" t="s">
        <v>1436</v>
      </c>
      <c r="AE401" s="1">
        <f>($P401/$DF$4)/((($Q401/$DG$4)^2)/($R401/$DH$4))</f>
        <v>0.24115143688118243</v>
      </c>
      <c r="AF401" s="1">
        <f>($P401/$DI$4)/((($Q401/$DJ$4)^2)/($R401/$DK$4))</f>
        <v>0.30363151217259438</v>
      </c>
      <c r="AG401" s="1">
        <f>($P401/$DL$4)/((($Q401/$DM$4)^2)/($R401/$DN$4))</f>
        <v>0.2151037003843532</v>
      </c>
      <c r="AH401" s="1">
        <f>($P401/$DO$4)/((($Q401/$DP$4)^2)/($R401/$DQ$4))</f>
        <v>0.23257163305722936</v>
      </c>
      <c r="AI401" t="s">
        <v>2399</v>
      </c>
      <c r="AJ401">
        <v>126</v>
      </c>
      <c r="AK401" s="21">
        <v>-87.273535766601597</v>
      </c>
      <c r="AL401" s="21">
        <v>37.849659573555002</v>
      </c>
      <c r="AM401" s="21">
        <v>4.5319645514488203</v>
      </c>
      <c r="AN401" s="21">
        <v>4.7761264150937404</v>
      </c>
      <c r="AO401" s="21">
        <v>197.068608603223</v>
      </c>
      <c r="AP401" s="21">
        <v>207.68189367776901</v>
      </c>
      <c r="AQ401" s="21">
        <v>19.769214977582301</v>
      </c>
      <c r="AR401" s="21">
        <v>18.083902087211602</v>
      </c>
      <c r="AS401" s="21">
        <v>31.862615829149899</v>
      </c>
      <c r="AT401" s="21">
        <v>30.654627244631399</v>
      </c>
      <c r="AU401" s="21">
        <v>2.1591528681516601</v>
      </c>
      <c r="AV401" s="21">
        <v>1.9106201057632799</v>
      </c>
      <c r="AW401" s="21">
        <v>32.857907983144102</v>
      </c>
      <c r="AX401" s="21">
        <v>28.901383365631101</v>
      </c>
      <c r="AY401" s="21">
        <v>93.888814525683898</v>
      </c>
      <c r="AZ401" s="21">
        <v>83.080207814680406</v>
      </c>
      <c r="BA401" s="21">
        <v>2.1553741575082102</v>
      </c>
      <c r="BB401" s="21">
        <v>2.2682937817176199</v>
      </c>
      <c r="BC401" s="21">
        <v>3.1559537089359999E-10</v>
      </c>
      <c r="BD401"/>
      <c r="BE401"/>
      <c r="BF401"/>
      <c r="BG401"/>
      <c r="BH401"/>
      <c r="BI401"/>
      <c r="BJ401"/>
      <c r="BK401"/>
      <c r="BL401"/>
      <c r="BM401"/>
      <c r="BN401"/>
    </row>
    <row r="402" spans="1:66" ht="25.2">
      <c r="A402" s="4">
        <v>400</v>
      </c>
      <c r="B402" s="2" t="s">
        <v>2405</v>
      </c>
      <c r="C402" s="2" t="s">
        <v>2404</v>
      </c>
      <c r="D402" s="2" t="s">
        <v>2403</v>
      </c>
      <c r="E402" s="2" t="s">
        <v>2402</v>
      </c>
      <c r="F402" s="2" t="s">
        <v>2401</v>
      </c>
      <c r="G402" s="2" t="s">
        <v>2400</v>
      </c>
      <c r="H402" s="4">
        <v>10</v>
      </c>
      <c r="I402" s="4">
        <v>5</v>
      </c>
      <c r="J402" s="4">
        <v>2008</v>
      </c>
      <c r="K402" s="3">
        <v>7.61</v>
      </c>
      <c r="L402" s="3">
        <v>3.83</v>
      </c>
      <c r="M402" s="4">
        <v>525</v>
      </c>
      <c r="N402" s="3" t="s">
        <v>1075</v>
      </c>
      <c r="O402" s="3">
        <v>28.8</v>
      </c>
      <c r="P402" s="3">
        <v>10.37</v>
      </c>
      <c r="Q402" s="3">
        <v>5.1100000000000003</v>
      </c>
      <c r="R402" s="3">
        <v>21.02</v>
      </c>
      <c r="S402" s="3">
        <v>3.98</v>
      </c>
      <c r="T402" s="3">
        <v>0.94</v>
      </c>
      <c r="U402" s="3">
        <v>5.12</v>
      </c>
      <c r="V402" s="3">
        <v>0.78</v>
      </c>
      <c r="W402" s="3">
        <v>5.54</v>
      </c>
      <c r="X402" s="3">
        <v>1.42</v>
      </c>
      <c r="Y402" s="3">
        <v>4.54</v>
      </c>
      <c r="Z402" s="3" t="s">
        <v>1075</v>
      </c>
      <c r="AA402" s="3">
        <v>4.26</v>
      </c>
      <c r="AB402" s="3">
        <v>0.73</v>
      </c>
      <c r="AC402" s="3">
        <v>0.45</v>
      </c>
      <c r="AD402" s="2" t="s">
        <v>1436</v>
      </c>
      <c r="AE402" s="1">
        <f>($P402/$DF$4)/((($Q402/$DG$4)^2)/($R402/$DH$4))</f>
        <v>0.2756325633059778</v>
      </c>
      <c r="AF402" s="1">
        <f>($P402/$DI$4)/((($Q402/$DJ$4)^2)/($R402/$DK$4))</f>
        <v>0.34704637502051311</v>
      </c>
      <c r="AG402" s="1">
        <f>($P402/$DL$4)/((($Q402/$DM$4)^2)/($R402/$DN$4))</f>
        <v>0.24586038167689975</v>
      </c>
      <c r="AH402" s="1">
        <f>($P402/$DO$4)/((($Q402/$DP$4)^2)/($R402/$DQ$4))</f>
        <v>0.26582597309343931</v>
      </c>
      <c r="AI402" t="s">
        <v>2399</v>
      </c>
      <c r="AJ402">
        <v>126</v>
      </c>
      <c r="AK402" s="21">
        <v>-88.358738854726099</v>
      </c>
      <c r="AL402" s="21">
        <v>32.512109096050303</v>
      </c>
      <c r="AM402" s="21">
        <v>4.1661689743399597</v>
      </c>
      <c r="AN402" s="21">
        <v>4.5553396838903399</v>
      </c>
      <c r="AO402" s="21">
        <v>181.15753036438099</v>
      </c>
      <c r="AP402" s="21">
        <v>198.07871567373701</v>
      </c>
      <c r="AQ402" s="21">
        <v>20.836544742584199</v>
      </c>
      <c r="AR402" s="21">
        <v>20.320505495071401</v>
      </c>
      <c r="AS402" s="21">
        <v>29.8362684679031</v>
      </c>
      <c r="AT402" s="21">
        <v>29.241962102254199</v>
      </c>
      <c r="AU402" s="21">
        <v>2.47110465496778</v>
      </c>
      <c r="AV402" s="21">
        <v>2.14717170243462</v>
      </c>
      <c r="AW402" s="21">
        <v>38.615352327028901</v>
      </c>
      <c r="AX402" s="21">
        <v>32.462605969111102</v>
      </c>
      <c r="AY402" s="21">
        <v>107.450793568842</v>
      </c>
      <c r="AZ402" s="21">
        <v>93.364911993228702</v>
      </c>
      <c r="BA402" s="21">
        <v>2.1977068857351898</v>
      </c>
      <c r="BB402" s="21">
        <v>2.30179369221131</v>
      </c>
      <c r="BC402" s="21">
        <v>3.1559537089359999E-10</v>
      </c>
      <c r="BD402"/>
      <c r="BE402"/>
      <c r="BF402"/>
      <c r="BG402"/>
      <c r="BH402"/>
      <c r="BI402"/>
      <c r="BJ402"/>
      <c r="BK402"/>
      <c r="BL402"/>
      <c r="BM402"/>
      <c r="BN402"/>
    </row>
    <row r="403" spans="1:66" ht="25.2">
      <c r="A403" s="4">
        <v>401</v>
      </c>
      <c r="B403" s="2" t="s">
        <v>2405</v>
      </c>
      <c r="C403" s="2" t="s">
        <v>2404</v>
      </c>
      <c r="D403" s="2" t="s">
        <v>2403</v>
      </c>
      <c r="E403" s="2" t="s">
        <v>2402</v>
      </c>
      <c r="F403" s="2" t="s">
        <v>2401</v>
      </c>
      <c r="G403" s="2" t="s">
        <v>2400</v>
      </c>
      <c r="H403" s="4">
        <v>10</v>
      </c>
      <c r="I403" s="4">
        <v>5</v>
      </c>
      <c r="J403" s="4">
        <v>2008</v>
      </c>
      <c r="K403" s="3">
        <v>7.61</v>
      </c>
      <c r="L403" s="3">
        <v>3.83</v>
      </c>
      <c r="M403" s="4">
        <v>533</v>
      </c>
      <c r="N403" s="3" t="s">
        <v>1075</v>
      </c>
      <c r="O403" s="3">
        <v>28.13</v>
      </c>
      <c r="P403" s="3">
        <v>10.55</v>
      </c>
      <c r="Q403" s="3">
        <v>5.0599999999999996</v>
      </c>
      <c r="R403" s="3">
        <v>21.16</v>
      </c>
      <c r="S403" s="3">
        <v>3.81</v>
      </c>
      <c r="T403" s="3">
        <v>0.88</v>
      </c>
      <c r="U403" s="3">
        <v>5.09</v>
      </c>
      <c r="V403" s="3">
        <v>0.77</v>
      </c>
      <c r="W403" s="3">
        <v>5.18</v>
      </c>
      <c r="X403" s="3">
        <v>1.33</v>
      </c>
      <c r="Y403" s="3">
        <v>4.43</v>
      </c>
      <c r="Z403" s="3" t="s">
        <v>1075</v>
      </c>
      <c r="AA403" s="3">
        <v>3.97</v>
      </c>
      <c r="AB403" s="3">
        <v>0.7</v>
      </c>
      <c r="AC403" s="3">
        <v>0.45</v>
      </c>
      <c r="AD403" s="2" t="s">
        <v>1436</v>
      </c>
      <c r="AE403" s="1">
        <f>($P403/$DF$4)/((($Q403/$DG$4)^2)/($R403/$DH$4))</f>
        <v>0.28789090533279105</v>
      </c>
      <c r="AF403" s="1">
        <f>($P403/$DI$4)/((($Q403/$DJ$4)^2)/($R403/$DK$4))</f>
        <v>0.36248073848302076</v>
      </c>
      <c r="AG403" s="1">
        <f>($P403/$DL$4)/((($Q403/$DM$4)^2)/($R403/$DN$4))</f>
        <v>0.25679465088402764</v>
      </c>
      <c r="AH403" s="1">
        <f>($P403/$DO$4)/((($Q403/$DP$4)^2)/($R403/$DQ$4))</f>
        <v>0.27764818182924983</v>
      </c>
      <c r="AI403" t="s">
        <v>2399</v>
      </c>
      <c r="AJ403">
        <v>126</v>
      </c>
      <c r="AK403" s="21">
        <v>-88.597416945139599</v>
      </c>
      <c r="AL403" s="21">
        <v>31.3547670908928</v>
      </c>
      <c r="AM403" s="21">
        <v>4.0971350446740802</v>
      </c>
      <c r="AN403" s="21">
        <v>4.4675653665304198</v>
      </c>
      <c r="AO403" s="21">
        <v>178.15470836871</v>
      </c>
      <c r="AP403" s="21">
        <v>194.26192994908001</v>
      </c>
      <c r="AQ403" s="21">
        <v>21.450536484019</v>
      </c>
      <c r="AR403" s="21">
        <v>21.0996297957102</v>
      </c>
      <c r="AS403" s="21">
        <v>30.6792291358312</v>
      </c>
      <c r="AT403" s="21">
        <v>30.275100807189901</v>
      </c>
      <c r="AU403" s="21">
        <v>2.5344964291771301</v>
      </c>
      <c r="AV403" s="21">
        <v>2.2503063637117502</v>
      </c>
      <c r="AW403" s="21">
        <v>39.736927820905002</v>
      </c>
      <c r="AX403" s="21">
        <v>33.955239346186303</v>
      </c>
      <c r="AY403" s="21">
        <v>110.206645642651</v>
      </c>
      <c r="AZ403" s="21">
        <v>97.849438428746495</v>
      </c>
      <c r="BA403" s="21">
        <v>2.2275566915670999</v>
      </c>
      <c r="BB403" s="21">
        <v>2.2983357199708601</v>
      </c>
      <c r="BC403" s="21">
        <v>3.1559537089359999E-10</v>
      </c>
      <c r="BD403"/>
      <c r="BE403"/>
      <c r="BF403"/>
      <c r="BG403"/>
      <c r="BH403"/>
      <c r="BI403"/>
      <c r="BJ403"/>
      <c r="BK403"/>
      <c r="BL403"/>
      <c r="BM403"/>
      <c r="BN403"/>
    </row>
    <row r="404" spans="1:66" ht="25.2">
      <c r="A404" s="4">
        <v>402</v>
      </c>
      <c r="B404" s="2" t="s">
        <v>2383</v>
      </c>
      <c r="C404" s="2" t="s">
        <v>2384</v>
      </c>
      <c r="D404" s="2" t="s">
        <v>2381</v>
      </c>
      <c r="E404" s="2" t="s">
        <v>2381</v>
      </c>
      <c r="F404" s="2" t="s">
        <v>2262</v>
      </c>
      <c r="G404" s="2" t="s">
        <v>2398</v>
      </c>
      <c r="H404" s="4" t="s">
        <v>1075</v>
      </c>
      <c r="I404" s="4">
        <v>9</v>
      </c>
      <c r="J404" s="4">
        <v>1986</v>
      </c>
      <c r="K404" s="3">
        <v>55.04</v>
      </c>
      <c r="L404" s="3">
        <v>-5.25</v>
      </c>
      <c r="M404" s="4">
        <v>202</v>
      </c>
      <c r="N404" s="3" t="s">
        <v>2</v>
      </c>
      <c r="O404" s="3">
        <v>15.2</v>
      </c>
      <c r="P404" s="3">
        <v>8</v>
      </c>
      <c r="Q404" s="3" t="s">
        <v>2</v>
      </c>
      <c r="R404" s="3">
        <v>10.9</v>
      </c>
      <c r="S404" s="3">
        <v>2.14</v>
      </c>
      <c r="T404" s="3">
        <v>0.6</v>
      </c>
      <c r="U404" s="3">
        <v>3.47</v>
      </c>
      <c r="V404" s="3" t="s">
        <v>2</v>
      </c>
      <c r="W404" s="3">
        <v>4.09</v>
      </c>
      <c r="X404" s="3" t="s">
        <v>2</v>
      </c>
      <c r="Y404" s="3">
        <v>3.73</v>
      </c>
      <c r="Z404" s="3" t="s">
        <v>2</v>
      </c>
      <c r="AA404" s="3">
        <v>3.55</v>
      </c>
      <c r="AB404" s="3">
        <v>0.6</v>
      </c>
      <c r="AC404" s="3">
        <v>0.4</v>
      </c>
      <c r="AD404" s="2" t="s">
        <v>1211</v>
      </c>
      <c r="AE404" s="1" t="e">
        <f>($P404/$DF$4)/((($Q404/$DG$4)^2)/($R404/$DH$4))</f>
        <v>#VALUE!</v>
      </c>
      <c r="AF404" s="1" t="e">
        <f>($P404/$DI$4)/((($Q404/$DJ$4)^2)/($R404/$DK$4))</f>
        <v>#VALUE!</v>
      </c>
      <c r="AG404" s="1" t="e">
        <f>($P404/$DL$4)/((($Q404/$DM$4)^2)/($R404/$DN$4))</f>
        <v>#VALUE!</v>
      </c>
      <c r="AH404" s="1" t="e">
        <f>($P404/$DO$4)/((($Q404/$DP$4)^2)/($R404/$DQ$4))</f>
        <v>#VALUE!</v>
      </c>
      <c r="AI404" t="s">
        <v>2397</v>
      </c>
      <c r="AJ404">
        <v>127</v>
      </c>
      <c r="AK404" s="21">
        <v>-75.479418307639506</v>
      </c>
      <c r="AL404" s="21">
        <v>94.344487538466595</v>
      </c>
      <c r="AM404" s="21">
        <v>3.0297726719188698</v>
      </c>
      <c r="AN404" s="21">
        <v>3.1882770337867701</v>
      </c>
      <c r="AO404" s="21">
        <v>131.83223688080301</v>
      </c>
      <c r="AP404" s="21">
        <v>138.730937388462</v>
      </c>
      <c r="AQ404" s="21">
        <v>16.851817628974899</v>
      </c>
      <c r="AR404" s="21">
        <v>18.715109654159502</v>
      </c>
      <c r="AS404" s="21">
        <v>20.652529346695001</v>
      </c>
      <c r="AT404" s="21">
        <v>24.4130566915894</v>
      </c>
      <c r="AU404" s="21">
        <v>2.8305337590980502</v>
      </c>
      <c r="AV404" s="21">
        <v>2.5823690173530598</v>
      </c>
      <c r="AW404" s="21">
        <v>48.433536973266598</v>
      </c>
      <c r="AX404" s="21">
        <v>45.045483529357902</v>
      </c>
      <c r="AY404" s="21">
        <v>123.162597698247</v>
      </c>
      <c r="AZ404" s="21">
        <v>112.365427268654</v>
      </c>
      <c r="BA404" s="21">
        <v>1.37220191738605</v>
      </c>
      <c r="BB404" s="21">
        <v>1.3522529420757301</v>
      </c>
      <c r="BC404" s="21">
        <v>8.6433275129295796E-12</v>
      </c>
      <c r="BD404"/>
      <c r="BE404"/>
      <c r="BF404"/>
      <c r="BG404"/>
      <c r="BH404"/>
      <c r="BI404"/>
      <c r="BJ404"/>
      <c r="BK404"/>
      <c r="BL404"/>
      <c r="BM404"/>
      <c r="BN404"/>
    </row>
    <row r="405" spans="1:66" ht="25.2">
      <c r="A405" s="4">
        <v>403</v>
      </c>
      <c r="B405" s="2" t="s">
        <v>2383</v>
      </c>
      <c r="C405" s="2" t="s">
        <v>2384</v>
      </c>
      <c r="D405" s="2" t="s">
        <v>2381</v>
      </c>
      <c r="E405" s="2" t="s">
        <v>2381</v>
      </c>
      <c r="F405" s="2" t="s">
        <v>2262</v>
      </c>
      <c r="G405" s="2" t="s">
        <v>2398</v>
      </c>
      <c r="H405" s="4" t="s">
        <v>1075</v>
      </c>
      <c r="I405" s="4">
        <v>9</v>
      </c>
      <c r="J405" s="4">
        <v>1986</v>
      </c>
      <c r="K405" s="3">
        <v>55.04</v>
      </c>
      <c r="L405" s="3">
        <v>-5.25</v>
      </c>
      <c r="M405" s="4">
        <v>936</v>
      </c>
      <c r="N405" s="3" t="s">
        <v>2</v>
      </c>
      <c r="O405" s="3">
        <v>24</v>
      </c>
      <c r="P405" s="3">
        <v>4.8</v>
      </c>
      <c r="Q405" s="3" t="s">
        <v>2</v>
      </c>
      <c r="R405" s="3">
        <v>14.9</v>
      </c>
      <c r="S405" s="3">
        <v>2.93</v>
      </c>
      <c r="T405" s="3">
        <v>0.83</v>
      </c>
      <c r="U405" s="3">
        <v>4.7699999999999996</v>
      </c>
      <c r="V405" s="3" t="s">
        <v>2</v>
      </c>
      <c r="W405" s="3">
        <v>5.61</v>
      </c>
      <c r="X405" s="3" t="s">
        <v>2</v>
      </c>
      <c r="Y405" s="3">
        <v>5.26</v>
      </c>
      <c r="Z405" s="3" t="s">
        <v>2</v>
      </c>
      <c r="AA405" s="3">
        <v>5.42</v>
      </c>
      <c r="AB405" s="3">
        <v>0.96</v>
      </c>
      <c r="AC405" s="3">
        <v>0.4</v>
      </c>
      <c r="AD405" s="2" t="s">
        <v>1211</v>
      </c>
      <c r="AE405" s="1" t="e">
        <f>($P405/$DF$4)/((($Q405/$DG$4)^2)/($R405/$DH$4))</f>
        <v>#VALUE!</v>
      </c>
      <c r="AF405" s="1" t="e">
        <f>($P405/$DI$4)/((($Q405/$DJ$4)^2)/($R405/$DK$4))</f>
        <v>#VALUE!</v>
      </c>
      <c r="AG405" s="1" t="e">
        <f>($P405/$DL$4)/((($Q405/$DM$4)^2)/($R405/$DN$4))</f>
        <v>#VALUE!</v>
      </c>
      <c r="AH405" s="1" t="e">
        <f>($P405/$DO$4)/((($Q405/$DP$4)^2)/($R405/$DQ$4))</f>
        <v>#VALUE!</v>
      </c>
      <c r="AI405" t="s">
        <v>2397</v>
      </c>
      <c r="AJ405">
        <v>127</v>
      </c>
      <c r="AK405" s="21">
        <v>-142.77596797736899</v>
      </c>
      <c r="AL405" s="21">
        <v>1.2368180447011401</v>
      </c>
      <c r="AM405" s="21">
        <v>5.1200774265070903</v>
      </c>
      <c r="AN405" s="21">
        <v>5.0776218973907596</v>
      </c>
      <c r="AO405" s="21">
        <v>222.584817408356</v>
      </c>
      <c r="AP405" s="21">
        <v>220.74175533139899</v>
      </c>
      <c r="AQ405" s="21">
        <v>79.553054768230496</v>
      </c>
      <c r="AR405" s="21">
        <v>79.553054768230496</v>
      </c>
      <c r="AS405" s="21">
        <v>36.425211556052297</v>
      </c>
      <c r="AT405" s="21">
        <v>36.425211556052297</v>
      </c>
      <c r="AU405" s="21">
        <v>1.7173972898432901</v>
      </c>
      <c r="AV405" s="21">
        <v>1.82713769799287</v>
      </c>
      <c r="AW405" s="21">
        <v>25.158477431478001</v>
      </c>
      <c r="AX405" s="21">
        <v>26.019245119388899</v>
      </c>
      <c r="AY405" s="21">
        <v>74.660336478258699</v>
      </c>
      <c r="AZ405" s="21">
        <v>79.431984068625297</v>
      </c>
      <c r="BA405" s="21">
        <v>2.6397761143356702</v>
      </c>
      <c r="BB405" s="21">
        <v>2.6397761143356702</v>
      </c>
      <c r="BC405" s="21">
        <v>8.6433275129295796E-12</v>
      </c>
      <c r="BD405"/>
      <c r="BE405"/>
      <c r="BF405"/>
      <c r="BG405"/>
      <c r="BH405"/>
      <c r="BI405"/>
      <c r="BJ405"/>
      <c r="BK405"/>
      <c r="BL405"/>
      <c r="BM405"/>
      <c r="BN405"/>
    </row>
    <row r="406" spans="1:66" ht="25.2">
      <c r="A406" s="4">
        <v>404</v>
      </c>
      <c r="B406" s="2" t="s">
        <v>2383</v>
      </c>
      <c r="C406" s="2" t="s">
        <v>2384</v>
      </c>
      <c r="D406" s="2" t="s">
        <v>2381</v>
      </c>
      <c r="E406" s="2" t="s">
        <v>2381</v>
      </c>
      <c r="F406" s="2" t="s">
        <v>2262</v>
      </c>
      <c r="G406" s="2" t="s">
        <v>2398</v>
      </c>
      <c r="H406" s="4" t="s">
        <v>1075</v>
      </c>
      <c r="I406" s="4">
        <v>9</v>
      </c>
      <c r="J406" s="4">
        <v>1986</v>
      </c>
      <c r="K406" s="3">
        <v>55.04</v>
      </c>
      <c r="L406" s="3">
        <v>-5.25</v>
      </c>
      <c r="M406" s="4">
        <v>1500</v>
      </c>
      <c r="N406" s="3" t="s">
        <v>2</v>
      </c>
      <c r="O406" s="3">
        <v>27.3</v>
      </c>
      <c r="P406" s="3">
        <v>5.5</v>
      </c>
      <c r="Q406" s="3" t="s">
        <v>2</v>
      </c>
      <c r="R406" s="3">
        <v>17.100000000000001</v>
      </c>
      <c r="S406" s="3">
        <v>3.29</v>
      </c>
      <c r="T406" s="3">
        <v>0.9</v>
      </c>
      <c r="U406" s="3" t="s">
        <v>2</v>
      </c>
      <c r="V406" s="3" t="s">
        <v>2</v>
      </c>
      <c r="W406" s="3">
        <v>6.48</v>
      </c>
      <c r="X406" s="3" t="s">
        <v>2</v>
      </c>
      <c r="Y406" s="3">
        <v>6.05</v>
      </c>
      <c r="Z406" s="3" t="s">
        <v>2</v>
      </c>
      <c r="AA406" s="3">
        <v>6.25</v>
      </c>
      <c r="AB406" s="3">
        <v>1.57</v>
      </c>
      <c r="AC406" s="3">
        <v>0.4</v>
      </c>
      <c r="AD406" s="2" t="s">
        <v>1211</v>
      </c>
      <c r="AE406" s="1" t="e">
        <f>($P406/$DF$4)/((($Q406/$DG$4)^2)/($R406/$DH$4))</f>
        <v>#VALUE!</v>
      </c>
      <c r="AF406" s="1" t="e">
        <f>($P406/$DI$4)/((($Q406/$DJ$4)^2)/($R406/$DK$4))</f>
        <v>#VALUE!</v>
      </c>
      <c r="AG406" s="1" t="e">
        <f>($P406/$DL$4)/((($Q406/$DM$4)^2)/($R406/$DN$4))</f>
        <v>#VALUE!</v>
      </c>
      <c r="AH406" s="1" t="e">
        <f>($P406/$DO$4)/((($Q406/$DP$4)^2)/($R406/$DQ$4))</f>
        <v>#VALUE!</v>
      </c>
      <c r="AI406" t="s">
        <v>2397</v>
      </c>
      <c r="AJ406">
        <v>127</v>
      </c>
      <c r="AK406" s="21">
        <v>-169.87872369640601</v>
      </c>
      <c r="AL406" s="21">
        <v>2.8483457052533911E+36</v>
      </c>
      <c r="AM406" s="21">
        <v>4.7610954327971804</v>
      </c>
      <c r="AN406" s="21">
        <v>4.67678781944538</v>
      </c>
      <c r="AO406" s="21">
        <v>206.92771351971999</v>
      </c>
      <c r="AP406" s="21">
        <v>203.263816626379</v>
      </c>
      <c r="AQ406" s="21">
        <v>105.752848284546</v>
      </c>
      <c r="AR406" s="21">
        <v>105.752848284546</v>
      </c>
      <c r="AS406" s="21">
        <v>36.284905114441202</v>
      </c>
      <c r="AT406" s="21">
        <v>36.284905114441202</v>
      </c>
      <c r="AU406" s="21">
        <v>2.5083700839995702</v>
      </c>
      <c r="AV406" s="21">
        <v>2.5169926163637899</v>
      </c>
      <c r="AW406" s="21">
        <v>34.553565293932898</v>
      </c>
      <c r="AX406" s="21">
        <v>35.6106680019168</v>
      </c>
      <c r="AY406" s="21">
        <v>109.01920577002601</v>
      </c>
      <c r="AZ406" s="21">
        <v>110.070148376193</v>
      </c>
      <c r="BA406" s="21">
        <v>2.6692268404609498</v>
      </c>
      <c r="BB406" s="21">
        <v>2.6692268404609498</v>
      </c>
      <c r="BC406" s="21">
        <v>8.6433275129295796E-12</v>
      </c>
      <c r="BD406"/>
      <c r="BE406"/>
      <c r="BF406"/>
      <c r="BG406"/>
      <c r="BH406"/>
      <c r="BI406"/>
      <c r="BJ406"/>
      <c r="BK406"/>
      <c r="BL406"/>
      <c r="BM406"/>
      <c r="BN406"/>
    </row>
    <row r="407" spans="1:66" ht="25.2">
      <c r="A407" s="4">
        <v>405</v>
      </c>
      <c r="B407" s="2" t="s">
        <v>2383</v>
      </c>
      <c r="C407" s="2" t="s">
        <v>2396</v>
      </c>
      <c r="D407" s="2" t="s">
        <v>2381</v>
      </c>
      <c r="E407" s="2" t="s">
        <v>2381</v>
      </c>
      <c r="F407" s="2" t="s">
        <v>2262</v>
      </c>
      <c r="G407" s="2" t="s">
        <v>2398</v>
      </c>
      <c r="H407" s="4" t="s">
        <v>1075</v>
      </c>
      <c r="I407" s="4">
        <v>9</v>
      </c>
      <c r="J407" s="4">
        <v>1986</v>
      </c>
      <c r="K407" s="3">
        <v>55.04</v>
      </c>
      <c r="L407" s="3">
        <v>-5.25</v>
      </c>
      <c r="M407" s="4">
        <v>1953</v>
      </c>
      <c r="N407" s="3">
        <v>-8.27</v>
      </c>
      <c r="O407" s="3">
        <v>29</v>
      </c>
      <c r="P407" s="3">
        <v>7</v>
      </c>
      <c r="Q407" s="3" t="s">
        <v>2</v>
      </c>
      <c r="R407" s="3">
        <v>20.9</v>
      </c>
      <c r="S407" s="3">
        <v>3.95</v>
      </c>
      <c r="T407" s="3">
        <v>1.07</v>
      </c>
      <c r="U407" s="3">
        <v>6.7</v>
      </c>
      <c r="V407" s="3" t="s">
        <v>2</v>
      </c>
      <c r="W407" s="3">
        <v>7.12</v>
      </c>
      <c r="X407" s="3" t="s">
        <v>2</v>
      </c>
      <c r="Y407" s="3">
        <v>6.85</v>
      </c>
      <c r="Z407" s="3" t="s">
        <v>2</v>
      </c>
      <c r="AA407" s="3">
        <v>7.37</v>
      </c>
      <c r="AB407" s="3">
        <v>1.27</v>
      </c>
      <c r="AC407" s="3">
        <v>0.4</v>
      </c>
      <c r="AD407" s="2" t="s">
        <v>1211</v>
      </c>
      <c r="AE407" s="1" t="e">
        <f>($P407/$DF$4)/((($Q407/$DG$4)^2)/($R407/$DH$4))</f>
        <v>#VALUE!</v>
      </c>
      <c r="AF407" s="1" t="e">
        <f>($P407/$DI$4)/((($Q407/$DJ$4)^2)/($R407/$DK$4))</f>
        <v>#VALUE!</v>
      </c>
      <c r="AG407" s="1" t="e">
        <f>($P407/$DL$4)/((($Q407/$DM$4)^2)/($R407/$DN$4))</f>
        <v>#VALUE!</v>
      </c>
      <c r="AH407" s="1" t="e">
        <f>($P407/$DO$4)/((($Q407/$DP$4)^2)/($R407/$DQ$4))</f>
        <v>#VALUE!</v>
      </c>
      <c r="AI407" t="s">
        <v>2397</v>
      </c>
      <c r="AJ407">
        <v>127</v>
      </c>
      <c r="AK407" s="21">
        <v>-183.54106374610299</v>
      </c>
      <c r="AL407" s="21">
        <v>9.969209968386869E+36</v>
      </c>
      <c r="AM407" s="21">
        <v>4.2901068754990899</v>
      </c>
      <c r="AN407" s="21">
        <v>4.2901068754990899</v>
      </c>
      <c r="AO407" s="21">
        <v>186.43968682043999</v>
      </c>
      <c r="AP407" s="21">
        <v>186.43968682043999</v>
      </c>
      <c r="AQ407" s="21">
        <v>121.23214884652</v>
      </c>
      <c r="AR407" s="21">
        <v>121.23214884652</v>
      </c>
      <c r="AS407" s="21">
        <v>35.305491399765003</v>
      </c>
      <c r="AT407" s="21">
        <v>35.305491399765003</v>
      </c>
      <c r="AU407" s="21">
        <v>3.24390659337242</v>
      </c>
      <c r="AV407" s="21">
        <v>3.2211423472149501</v>
      </c>
      <c r="AW407" s="21">
        <v>42.968561463355996</v>
      </c>
      <c r="AX407" s="21">
        <v>42.746539994080898</v>
      </c>
      <c r="AY407" s="21">
        <v>140.97387403707299</v>
      </c>
      <c r="AZ407" s="21">
        <v>140.97387403707299</v>
      </c>
      <c r="BA407" s="21">
        <v>2.56136520179609</v>
      </c>
      <c r="BB407" s="21">
        <v>2.56136520179609</v>
      </c>
      <c r="BC407" s="21">
        <v>8.6433275129295796E-12</v>
      </c>
      <c r="BD407"/>
      <c r="BE407"/>
      <c r="BF407"/>
      <c r="BG407"/>
      <c r="BH407"/>
      <c r="BI407"/>
      <c r="BJ407"/>
      <c r="BK407"/>
      <c r="BL407"/>
      <c r="BM407"/>
      <c r="BN407"/>
    </row>
    <row r="408" spans="1:66" ht="25.2">
      <c r="A408" s="4">
        <v>406</v>
      </c>
      <c r="B408" s="2" t="s">
        <v>2383</v>
      </c>
      <c r="C408" s="2" t="s">
        <v>2384</v>
      </c>
      <c r="D408" s="2" t="s">
        <v>2381</v>
      </c>
      <c r="E408" s="2" t="s">
        <v>2381</v>
      </c>
      <c r="F408" s="2" t="s">
        <v>2262</v>
      </c>
      <c r="G408" s="2" t="s">
        <v>2398</v>
      </c>
      <c r="H408" s="4" t="s">
        <v>1075</v>
      </c>
      <c r="I408" s="4">
        <v>9</v>
      </c>
      <c r="J408" s="4">
        <v>1986</v>
      </c>
      <c r="K408" s="3">
        <v>55.04</v>
      </c>
      <c r="L408" s="3">
        <v>-5.25</v>
      </c>
      <c r="M408" s="4">
        <v>2499</v>
      </c>
      <c r="N408" s="3" t="s">
        <v>2</v>
      </c>
      <c r="O408" s="3" t="s">
        <v>2</v>
      </c>
      <c r="P408" s="3">
        <v>4.9000000000000004</v>
      </c>
      <c r="Q408" s="3" t="s">
        <v>2</v>
      </c>
      <c r="R408" s="3">
        <v>23.3</v>
      </c>
      <c r="S408" s="3">
        <v>4.25</v>
      </c>
      <c r="T408" s="3">
        <v>1.17</v>
      </c>
      <c r="U408" s="3" t="s">
        <v>2</v>
      </c>
      <c r="V408" s="3" t="s">
        <v>2</v>
      </c>
      <c r="W408" s="3">
        <v>7.74</v>
      </c>
      <c r="X408" s="3" t="s">
        <v>2</v>
      </c>
      <c r="Y408" s="3">
        <v>7.19</v>
      </c>
      <c r="Z408" s="3" t="s">
        <v>2</v>
      </c>
      <c r="AA408" s="3">
        <v>7.67</v>
      </c>
      <c r="AB408" s="3" t="s">
        <v>2</v>
      </c>
      <c r="AC408" s="3">
        <v>0.4</v>
      </c>
      <c r="AD408" s="2" t="s">
        <v>1211</v>
      </c>
      <c r="AE408" s="1" t="e">
        <f>($P408/$DF$4)/((($Q408/$DG$4)^2)/($R408/$DH$4))</f>
        <v>#VALUE!</v>
      </c>
      <c r="AF408" s="1" t="e">
        <f>($P408/$DI$4)/((($Q408/$DJ$4)^2)/($R408/$DK$4))</f>
        <v>#VALUE!</v>
      </c>
      <c r="AG408" s="1" t="e">
        <f>($P408/$DL$4)/((($Q408/$DM$4)^2)/($R408/$DN$4))</f>
        <v>#VALUE!</v>
      </c>
      <c r="AH408" s="1" t="e">
        <f>($P408/$DO$4)/((($Q408/$DP$4)^2)/($R408/$DQ$4))</f>
        <v>#VALUE!</v>
      </c>
      <c r="AI408" t="s">
        <v>2397</v>
      </c>
      <c r="AJ408">
        <v>127</v>
      </c>
      <c r="AK408" s="21">
        <v>-192.21402390172</v>
      </c>
      <c r="AL408" s="21">
        <v>9.969209968386869E+36</v>
      </c>
      <c r="AM408" s="21">
        <v>4.0311425644395804</v>
      </c>
      <c r="AN408" s="21">
        <v>4.0311425644395804</v>
      </c>
      <c r="AO408" s="21">
        <v>175.17790031163599</v>
      </c>
      <c r="AP408" s="21">
        <v>175.17790031163599</v>
      </c>
      <c r="AQ408" s="21">
        <v>128.37061387607</v>
      </c>
      <c r="AR408" s="21">
        <v>128.37061387607</v>
      </c>
      <c r="AS408" s="21">
        <v>34.628179578506703</v>
      </c>
      <c r="AT408" s="21">
        <v>34.628179578506703</v>
      </c>
      <c r="AU408" s="21">
        <v>3.6146387357093301</v>
      </c>
      <c r="AV408" s="21">
        <v>3.6033333509776102</v>
      </c>
      <c r="AW408" s="21">
        <v>47.325629248041899</v>
      </c>
      <c r="AX408" s="21">
        <v>47.012708408264899</v>
      </c>
      <c r="AY408" s="21">
        <v>157.07825064923199</v>
      </c>
      <c r="AZ408" s="21">
        <v>157.07825064923199</v>
      </c>
      <c r="BA408" s="21">
        <v>2.4825978678139702</v>
      </c>
      <c r="BB408" s="21">
        <v>2.4825978678139702</v>
      </c>
      <c r="BC408" s="21">
        <v>8.6433275129295796E-12</v>
      </c>
      <c r="BD408"/>
      <c r="BE408"/>
      <c r="BF408"/>
      <c r="BG408"/>
      <c r="BH408"/>
      <c r="BI408"/>
      <c r="BJ408"/>
      <c r="BK408"/>
      <c r="BL408"/>
      <c r="BM408"/>
      <c r="BN408"/>
    </row>
    <row r="409" spans="1:66" ht="25.2">
      <c r="A409" s="4">
        <v>407</v>
      </c>
      <c r="B409" s="2" t="s">
        <v>2383</v>
      </c>
      <c r="C409" s="2" t="s">
        <v>2384</v>
      </c>
      <c r="D409" s="2" t="s">
        <v>2381</v>
      </c>
      <c r="E409" s="2" t="s">
        <v>2381</v>
      </c>
      <c r="F409" s="2" t="s">
        <v>2262</v>
      </c>
      <c r="G409" s="2" t="s">
        <v>2398</v>
      </c>
      <c r="H409" s="4" t="s">
        <v>1075</v>
      </c>
      <c r="I409" s="4">
        <v>9</v>
      </c>
      <c r="J409" s="4">
        <v>1986</v>
      </c>
      <c r="K409" s="3">
        <v>55.04</v>
      </c>
      <c r="L409" s="3">
        <v>-5.25</v>
      </c>
      <c r="M409" s="4">
        <v>2878</v>
      </c>
      <c r="N409" s="3" t="s">
        <v>2</v>
      </c>
      <c r="O409" s="3">
        <v>39.700000000000003</v>
      </c>
      <c r="P409" s="3">
        <v>6</v>
      </c>
      <c r="Q409" s="3" t="s">
        <v>2</v>
      </c>
      <c r="R409" s="3">
        <v>24.7</v>
      </c>
      <c r="S409" s="3">
        <v>4.43</v>
      </c>
      <c r="T409" s="3">
        <v>1.18</v>
      </c>
      <c r="U409" s="3">
        <v>7.59</v>
      </c>
      <c r="V409" s="3" t="s">
        <v>2</v>
      </c>
      <c r="W409" s="3">
        <v>7.25</v>
      </c>
      <c r="X409" s="3" t="s">
        <v>2</v>
      </c>
      <c r="Y409" s="3" t="s">
        <v>2</v>
      </c>
      <c r="Z409" s="3" t="s">
        <v>2</v>
      </c>
      <c r="AA409" s="3">
        <v>8.5399999999999991</v>
      </c>
      <c r="AB409" s="3">
        <v>1.51</v>
      </c>
      <c r="AC409" s="3">
        <v>0.4</v>
      </c>
      <c r="AD409" s="2" t="s">
        <v>1211</v>
      </c>
      <c r="AE409" s="1" t="e">
        <f>($P409/$DF$4)/((($Q409/$DG$4)^2)/($R409/$DH$4))</f>
        <v>#VALUE!</v>
      </c>
      <c r="AF409" s="1" t="e">
        <f>($P409/$DI$4)/((($Q409/$DJ$4)^2)/($R409/$DK$4))</f>
        <v>#VALUE!</v>
      </c>
      <c r="AG409" s="1" t="e">
        <f>($P409/$DL$4)/((($Q409/$DM$4)^2)/($R409/$DN$4))</f>
        <v>#VALUE!</v>
      </c>
      <c r="AH409" s="1" t="e">
        <f>($P409/$DO$4)/((($Q409/$DP$4)^2)/($R409/$DQ$4))</f>
        <v>#VALUE!</v>
      </c>
      <c r="AI409" t="s">
        <v>2397</v>
      </c>
      <c r="AJ409">
        <v>127</v>
      </c>
      <c r="AK409" s="21">
        <v>-194.97895731844201</v>
      </c>
      <c r="AL409" s="21">
        <v>9.969209968386869E+36</v>
      </c>
      <c r="AM409" s="21">
        <v>3.9708596533536902</v>
      </c>
      <c r="AN409" s="21">
        <v>3.9708596533536902</v>
      </c>
      <c r="AO409" s="21">
        <v>172.55628564840501</v>
      </c>
      <c r="AP409" s="21">
        <v>172.55628564840501</v>
      </c>
      <c r="AQ409" s="21">
        <v>131.00128151130701</v>
      </c>
      <c r="AR409" s="21">
        <v>131.00128151130701</v>
      </c>
      <c r="AS409" s="21">
        <v>34.437083734273898</v>
      </c>
      <c r="AT409" s="21">
        <v>34.437083734273898</v>
      </c>
      <c r="AU409" s="21">
        <v>3.7353135717064099</v>
      </c>
      <c r="AV409" s="21">
        <v>3.73530504092574</v>
      </c>
      <c r="AW409" s="21">
        <v>48.484772586345699</v>
      </c>
      <c r="AX409" s="21">
        <v>48.568399233102802</v>
      </c>
      <c r="AY409" s="21">
        <v>162.32047363809201</v>
      </c>
      <c r="AZ409" s="21">
        <v>162.32047363809201</v>
      </c>
      <c r="BA409" s="21">
        <v>2.4630144128203399</v>
      </c>
      <c r="BB409" s="21">
        <v>2.4630144128203399</v>
      </c>
      <c r="BC409" s="21">
        <v>8.6433275129295796E-12</v>
      </c>
      <c r="BD409"/>
      <c r="BE409"/>
      <c r="BF409"/>
      <c r="BG409"/>
      <c r="BH409"/>
      <c r="BI409"/>
      <c r="BJ409"/>
      <c r="BK409"/>
      <c r="BL409"/>
      <c r="BM409"/>
      <c r="BN409"/>
    </row>
    <row r="410" spans="1:66" ht="25.2">
      <c r="A410" s="4">
        <v>408</v>
      </c>
      <c r="B410" s="2" t="s">
        <v>2383</v>
      </c>
      <c r="C410" s="2" t="s">
        <v>2384</v>
      </c>
      <c r="D410" s="2" t="s">
        <v>2381</v>
      </c>
      <c r="E410" s="2" t="s">
        <v>2381</v>
      </c>
      <c r="F410" s="2" t="s">
        <v>2262</v>
      </c>
      <c r="G410" s="2" t="s">
        <v>2398</v>
      </c>
      <c r="H410" s="4" t="s">
        <v>1075</v>
      </c>
      <c r="I410" s="4">
        <v>9</v>
      </c>
      <c r="J410" s="4">
        <v>1986</v>
      </c>
      <c r="K410" s="3">
        <v>55.04</v>
      </c>
      <c r="L410" s="3">
        <v>-5.25</v>
      </c>
      <c r="M410" s="4">
        <v>2950</v>
      </c>
      <c r="N410" s="3" t="s">
        <v>2</v>
      </c>
      <c r="O410" s="3" t="s">
        <v>2</v>
      </c>
      <c r="P410" s="3" t="s">
        <v>2</v>
      </c>
      <c r="Q410" s="3" t="s">
        <v>2</v>
      </c>
      <c r="R410" s="3">
        <v>27.5</v>
      </c>
      <c r="S410" s="3">
        <v>5.05</v>
      </c>
      <c r="T410" s="3">
        <v>1.35</v>
      </c>
      <c r="U410" s="3">
        <v>7.5</v>
      </c>
      <c r="V410" s="3" t="s">
        <v>2</v>
      </c>
      <c r="W410" s="3">
        <v>8.56</v>
      </c>
      <c r="X410" s="3" t="s">
        <v>2</v>
      </c>
      <c r="Y410" s="3">
        <v>7.89</v>
      </c>
      <c r="Z410" s="3" t="s">
        <v>2</v>
      </c>
      <c r="AA410" s="3">
        <v>8.4600000000000009</v>
      </c>
      <c r="AB410" s="3">
        <v>1.31</v>
      </c>
      <c r="AC410" s="3">
        <v>0.4</v>
      </c>
      <c r="AD410" s="2" t="s">
        <v>1211</v>
      </c>
      <c r="AE410" s="1" t="e">
        <f>($P410/$DF$4)/((($Q410/$DG$4)^2)/($R410/$DH$4))</f>
        <v>#VALUE!</v>
      </c>
      <c r="AF410" s="1" t="e">
        <f>($P410/$DI$4)/((($Q410/$DJ$4)^2)/($R410/$DK$4))</f>
        <v>#VALUE!</v>
      </c>
      <c r="AG410" s="1" t="e">
        <f>($P410/$DL$4)/((($Q410/$DM$4)^2)/($R410/$DN$4))</f>
        <v>#VALUE!</v>
      </c>
      <c r="AH410" s="1" t="e">
        <f>($P410/$DO$4)/((($Q410/$DP$4)^2)/($R410/$DQ$4))</f>
        <v>#VALUE!</v>
      </c>
      <c r="AI410" t="s">
        <v>2397</v>
      </c>
      <c r="AJ410">
        <v>127</v>
      </c>
      <c r="AK410" s="21">
        <v>-195.50280994687799</v>
      </c>
      <c r="AL410" s="21">
        <v>9.969209968386869E+36</v>
      </c>
      <c r="AM410" s="21">
        <v>3.9661283381283301</v>
      </c>
      <c r="AN410" s="21">
        <v>3.9661283381283301</v>
      </c>
      <c r="AO410" s="21">
        <v>172.350409071569</v>
      </c>
      <c r="AP410" s="21">
        <v>172.350409071569</v>
      </c>
      <c r="AQ410" s="21">
        <v>131.32720319430001</v>
      </c>
      <c r="AR410" s="21">
        <v>131.32720319430001</v>
      </c>
      <c r="AS410" s="21">
        <v>34.388241489728301</v>
      </c>
      <c r="AT410" s="21">
        <v>34.388241489728301</v>
      </c>
      <c r="AU410" s="21">
        <v>3.7625022890667101</v>
      </c>
      <c r="AV410" s="21">
        <v>3.7511859734853101</v>
      </c>
      <c r="AW410" s="21">
        <v>48.592111706733697</v>
      </c>
      <c r="AX410" s="21">
        <v>48.723892986774501</v>
      </c>
      <c r="AY410" s="21">
        <v>163.501719666078</v>
      </c>
      <c r="AZ410" s="21">
        <v>163.501719666078</v>
      </c>
      <c r="BA410" s="21">
        <v>2.4558872443934301</v>
      </c>
      <c r="BB410" s="21">
        <v>2.4558872443934301</v>
      </c>
      <c r="BC410" s="21">
        <v>8.6433275129295796E-12</v>
      </c>
      <c r="BD410"/>
      <c r="BE410"/>
      <c r="BF410"/>
      <c r="BG410"/>
      <c r="BH410"/>
      <c r="BI410"/>
      <c r="BJ410"/>
      <c r="BK410"/>
      <c r="BL410"/>
      <c r="BM410"/>
      <c r="BN410"/>
    </row>
    <row r="411" spans="1:66" ht="25.2">
      <c r="A411" s="4">
        <v>409</v>
      </c>
      <c r="B411" s="2" t="s">
        <v>2383</v>
      </c>
      <c r="C411" s="2" t="s">
        <v>2384</v>
      </c>
      <c r="D411" s="2" t="s">
        <v>2381</v>
      </c>
      <c r="E411" s="2" t="s">
        <v>2381</v>
      </c>
      <c r="F411" s="2" t="s">
        <v>2262</v>
      </c>
      <c r="G411" s="2" t="s">
        <v>2395</v>
      </c>
      <c r="H411" s="4" t="s">
        <v>1075</v>
      </c>
      <c r="I411" s="4">
        <v>9</v>
      </c>
      <c r="J411" s="4">
        <v>1986</v>
      </c>
      <c r="K411" s="3">
        <v>53.69</v>
      </c>
      <c r="L411" s="3">
        <v>-12.3</v>
      </c>
      <c r="M411" s="4">
        <v>10</v>
      </c>
      <c r="N411" s="3" t="s">
        <v>2</v>
      </c>
      <c r="O411" s="3">
        <v>8.14</v>
      </c>
      <c r="P411" s="3">
        <v>7.35</v>
      </c>
      <c r="Q411" s="3" t="s">
        <v>2</v>
      </c>
      <c r="R411" s="3">
        <v>6.93</v>
      </c>
      <c r="S411" s="3">
        <v>1.43</v>
      </c>
      <c r="T411" s="3">
        <v>0.43</v>
      </c>
      <c r="U411" s="3">
        <v>2.34</v>
      </c>
      <c r="V411" s="3" t="s">
        <v>2</v>
      </c>
      <c r="W411" s="3">
        <v>2.34</v>
      </c>
      <c r="X411" s="3" t="s">
        <v>2</v>
      </c>
      <c r="Y411" s="3">
        <v>2.4700000000000002</v>
      </c>
      <c r="Z411" s="3" t="s">
        <v>2</v>
      </c>
      <c r="AA411" s="3">
        <v>1.93</v>
      </c>
      <c r="AB411" s="3">
        <v>0.28999999999999998</v>
      </c>
      <c r="AC411" s="3">
        <v>0.4</v>
      </c>
      <c r="AD411" s="2" t="s">
        <v>1211</v>
      </c>
      <c r="AE411" s="1" t="e">
        <f>($P411/$DF$4)/((($Q411/$DG$4)^2)/($R411/$DH$4))</f>
        <v>#VALUE!</v>
      </c>
      <c r="AF411" s="1" t="e">
        <f>($P411/$DI$4)/((($Q411/$DJ$4)^2)/($R411/$DK$4))</f>
        <v>#VALUE!</v>
      </c>
      <c r="AG411" s="1" t="e">
        <f>($P411/$DL$4)/((($Q411/$DM$4)^2)/($R411/$DN$4))</f>
        <v>#VALUE!</v>
      </c>
      <c r="AH411" s="1" t="e">
        <f>($P411/$DO$4)/((($Q411/$DP$4)^2)/($R411/$DQ$4))</f>
        <v>#VALUE!</v>
      </c>
      <c r="AI411" t="s">
        <v>2394</v>
      </c>
      <c r="AJ411">
        <v>128</v>
      </c>
      <c r="AK411" s="21">
        <v>-52.462225589752201</v>
      </c>
      <c r="AL411" s="21">
        <v>130.067762985229</v>
      </c>
      <c r="AM411" s="21">
        <v>-5.9420800022780898E-2</v>
      </c>
      <c r="AN411" s="21">
        <v>2.64422860884224E-2</v>
      </c>
      <c r="AO411" s="21">
        <v>-2.59493535940382</v>
      </c>
      <c r="AP411" s="21">
        <v>1.153961368512</v>
      </c>
      <c r="AQ411" s="21">
        <v>3.0959405124187498</v>
      </c>
      <c r="AR411" s="21">
        <v>4.03069135546684</v>
      </c>
      <c r="AS411" s="21">
        <v>0.28723077217116899</v>
      </c>
      <c r="AT411" s="21">
        <v>0.75727630108594901</v>
      </c>
      <c r="AU411" s="21">
        <v>4.6396381175518</v>
      </c>
      <c r="AV411" s="21">
        <v>4.7614216709137001</v>
      </c>
      <c r="AW411" s="21">
        <v>101.297919254303</v>
      </c>
      <c r="AX411" s="21">
        <v>99.458271846771297</v>
      </c>
      <c r="AY411" s="21">
        <v>202.616855413536</v>
      </c>
      <c r="AZ411" s="21">
        <v>207.78049694740699</v>
      </c>
      <c r="BA411" s="21">
        <v>0.22268456712365201</v>
      </c>
      <c r="BB411" s="21">
        <v>0.255481595098972</v>
      </c>
      <c r="BC411" s="21">
        <v>4.5121153583378502E-12</v>
      </c>
      <c r="BD411"/>
      <c r="BE411"/>
      <c r="BF411"/>
      <c r="BG411"/>
      <c r="BH411"/>
      <c r="BI411"/>
      <c r="BJ411"/>
      <c r="BK411"/>
      <c r="BL411"/>
      <c r="BM411"/>
      <c r="BN411"/>
    </row>
    <row r="412" spans="1:66" ht="25.2">
      <c r="A412" s="4">
        <v>410</v>
      </c>
      <c r="B412" s="2" t="s">
        <v>2383</v>
      </c>
      <c r="C412" s="2" t="s">
        <v>2384</v>
      </c>
      <c r="D412" s="2" t="s">
        <v>2381</v>
      </c>
      <c r="E412" s="2" t="s">
        <v>2381</v>
      </c>
      <c r="F412" s="2" t="s">
        <v>2262</v>
      </c>
      <c r="G412" s="2" t="s">
        <v>2395</v>
      </c>
      <c r="H412" s="4" t="s">
        <v>1075</v>
      </c>
      <c r="I412" s="4">
        <v>9</v>
      </c>
      <c r="J412" s="4">
        <v>1986</v>
      </c>
      <c r="K412" s="3">
        <v>53.69</v>
      </c>
      <c r="L412" s="3">
        <v>-12.3</v>
      </c>
      <c r="M412" s="4">
        <v>25</v>
      </c>
      <c r="N412" s="3" t="s">
        <v>2</v>
      </c>
      <c r="O412" s="3">
        <v>8.3800000000000008</v>
      </c>
      <c r="P412" s="3">
        <v>4</v>
      </c>
      <c r="Q412" s="3" t="s">
        <v>2</v>
      </c>
      <c r="R412" s="3">
        <v>6.97</v>
      </c>
      <c r="S412" s="3">
        <v>1.47</v>
      </c>
      <c r="T412" s="3">
        <v>0.43</v>
      </c>
      <c r="U412" s="3">
        <v>2.41</v>
      </c>
      <c r="V412" s="3" t="s">
        <v>2</v>
      </c>
      <c r="W412" s="3">
        <v>3.02</v>
      </c>
      <c r="X412" s="3" t="s">
        <v>2</v>
      </c>
      <c r="Y412" s="3">
        <v>2.64</v>
      </c>
      <c r="Z412" s="3" t="s">
        <v>2</v>
      </c>
      <c r="AA412" s="3">
        <v>1.92</v>
      </c>
      <c r="AB412" s="3">
        <v>0.29099999999999998</v>
      </c>
      <c r="AC412" s="3">
        <v>0.4</v>
      </c>
      <c r="AD412" s="2" t="s">
        <v>1211</v>
      </c>
      <c r="AE412" s="1" t="e">
        <f>($P412/$DF$4)/((($Q412/$DG$4)^2)/($R412/$DH$4))</f>
        <v>#VALUE!</v>
      </c>
      <c r="AF412" s="1" t="e">
        <f>($P412/$DI$4)/((($Q412/$DJ$4)^2)/($R412/$DK$4))</f>
        <v>#VALUE!</v>
      </c>
      <c r="AG412" s="1" t="e">
        <f>($P412/$DL$4)/((($Q412/$DM$4)^2)/($R412/$DN$4))</f>
        <v>#VALUE!</v>
      </c>
      <c r="AH412" s="1" t="e">
        <f>($P412/$DO$4)/((($Q412/$DP$4)^2)/($R412/$DQ$4))</f>
        <v>#VALUE!</v>
      </c>
      <c r="AI412" t="s">
        <v>2394</v>
      </c>
      <c r="AJ412">
        <v>128</v>
      </c>
      <c r="AK412" s="21">
        <v>-52.926094484329198</v>
      </c>
      <c r="AL412" s="21">
        <v>127.753673458099</v>
      </c>
      <c r="AM412" s="21">
        <v>-5.8441777799744202E-2</v>
      </c>
      <c r="AN412" s="21">
        <v>4.4582767112879E-2</v>
      </c>
      <c r="AO412" s="21">
        <v>-2.5519713028845499</v>
      </c>
      <c r="AP412" s="21">
        <v>1.9455724177108999</v>
      </c>
      <c r="AQ412" s="21">
        <v>3.1477651864290199</v>
      </c>
      <c r="AR412" s="21">
        <v>4.0123806846141798</v>
      </c>
      <c r="AS412" s="21">
        <v>0.23955200036987701</v>
      </c>
      <c r="AT412" s="21">
        <v>0.62033113956451402</v>
      </c>
      <c r="AU412" s="21">
        <v>4.6493595850467697</v>
      </c>
      <c r="AV412" s="21">
        <v>4.7494814002513897</v>
      </c>
      <c r="AW412" s="21">
        <v>101.289569606781</v>
      </c>
      <c r="AX412" s="21">
        <v>99.090004100799604</v>
      </c>
      <c r="AY412" s="21">
        <v>203.02255267526701</v>
      </c>
      <c r="AZ412" s="21">
        <v>207.25684401818299</v>
      </c>
      <c r="BA412" s="21">
        <v>0.213002750426531</v>
      </c>
      <c r="BB412" s="21">
        <v>0.25987130619585502</v>
      </c>
      <c r="BC412" s="21">
        <v>4.5121153583378502E-12</v>
      </c>
      <c r="BD412"/>
      <c r="BE412"/>
      <c r="BF412"/>
      <c r="BG412"/>
      <c r="BH412"/>
      <c r="BI412"/>
      <c r="BJ412"/>
      <c r="BK412"/>
      <c r="BL412"/>
      <c r="BM412"/>
      <c r="BN412"/>
    </row>
    <row r="413" spans="1:66" ht="25.2">
      <c r="A413" s="4">
        <v>411</v>
      </c>
      <c r="B413" s="2" t="s">
        <v>2383</v>
      </c>
      <c r="C413" s="2" t="s">
        <v>2384</v>
      </c>
      <c r="D413" s="2" t="s">
        <v>2381</v>
      </c>
      <c r="E413" s="2" t="s">
        <v>2381</v>
      </c>
      <c r="F413" s="2" t="s">
        <v>2262</v>
      </c>
      <c r="G413" s="2" t="s">
        <v>2395</v>
      </c>
      <c r="H413" s="4" t="s">
        <v>1075</v>
      </c>
      <c r="I413" s="4">
        <v>9</v>
      </c>
      <c r="J413" s="4">
        <v>1986</v>
      </c>
      <c r="K413" s="3">
        <v>53.69</v>
      </c>
      <c r="L413" s="3">
        <v>-12.3</v>
      </c>
      <c r="M413" s="4">
        <v>49</v>
      </c>
      <c r="N413" s="3" t="s">
        <v>2</v>
      </c>
      <c r="O413" s="3">
        <v>8.4</v>
      </c>
      <c r="P413" s="3">
        <v>5.43</v>
      </c>
      <c r="Q413" s="3" t="s">
        <v>2</v>
      </c>
      <c r="R413" s="3">
        <v>6.91</v>
      </c>
      <c r="S413" s="3">
        <v>1.45</v>
      </c>
      <c r="T413" s="3">
        <v>0.44</v>
      </c>
      <c r="U413" s="3">
        <v>2.3199999999999998</v>
      </c>
      <c r="V413" s="3" t="s">
        <v>2</v>
      </c>
      <c r="W413" s="3">
        <v>2.9</v>
      </c>
      <c r="X413" s="3" t="s">
        <v>2</v>
      </c>
      <c r="Y413" s="3">
        <v>2.64</v>
      </c>
      <c r="Z413" s="3" t="s">
        <v>2</v>
      </c>
      <c r="AA413" s="3">
        <v>1.94</v>
      </c>
      <c r="AB413" s="3">
        <v>0.28999999999999998</v>
      </c>
      <c r="AC413" s="3">
        <v>0.4</v>
      </c>
      <c r="AD413" s="2" t="s">
        <v>1211</v>
      </c>
      <c r="AE413" s="1" t="e">
        <f>($P413/$DF$4)/((($Q413/$DG$4)^2)/($R413/$DH$4))</f>
        <v>#VALUE!</v>
      </c>
      <c r="AF413" s="1" t="e">
        <f>($P413/$DI$4)/((($Q413/$DJ$4)^2)/($R413/$DK$4))</f>
        <v>#VALUE!</v>
      </c>
      <c r="AG413" s="1" t="e">
        <f>($P413/$DL$4)/((($Q413/$DM$4)^2)/($R413/$DN$4))</f>
        <v>#VALUE!</v>
      </c>
      <c r="AH413" s="1" t="e">
        <f>($P413/$DO$4)/((($Q413/$DP$4)^2)/($R413/$DQ$4))</f>
        <v>#VALUE!</v>
      </c>
      <c r="AI413" t="s">
        <v>2394</v>
      </c>
      <c r="AJ413">
        <v>128</v>
      </c>
      <c r="AK413" s="21">
        <v>-55.873180420875599</v>
      </c>
      <c r="AL413" s="21">
        <v>125.797154653549</v>
      </c>
      <c r="AM413" s="21">
        <v>8.7153464362025299E-2</v>
      </c>
      <c r="AN413" s="21">
        <v>0.12580551797151601</v>
      </c>
      <c r="AO413" s="21">
        <v>3.80350828993685</v>
      </c>
      <c r="AP413" s="21">
        <v>5.4899634952548402</v>
      </c>
      <c r="AQ413" s="21">
        <v>3.7978861145973202</v>
      </c>
      <c r="AR413" s="21">
        <v>3.3551100088357901</v>
      </c>
      <c r="AS413" s="21">
        <v>1.0016917165666801</v>
      </c>
      <c r="AT413" s="21">
        <v>0.24770905777066901</v>
      </c>
      <c r="AU413" s="21">
        <v>4.58303911352158</v>
      </c>
      <c r="AV413" s="21">
        <v>4.7044317145347598</v>
      </c>
      <c r="AW413" s="21">
        <v>98.3129484024048</v>
      </c>
      <c r="AX413" s="21">
        <v>97.469376533508296</v>
      </c>
      <c r="AY413" s="21">
        <v>200.04397303302801</v>
      </c>
      <c r="AZ413" s="21">
        <v>205.282879825191</v>
      </c>
      <c r="BA413" s="21">
        <v>0.28794662354886502</v>
      </c>
      <c r="BB413" s="21">
        <v>0.242604035630822</v>
      </c>
      <c r="BC413" s="21">
        <v>4.5121153583378502E-12</v>
      </c>
      <c r="BD413"/>
      <c r="BE413"/>
      <c r="BF413"/>
      <c r="BG413"/>
      <c r="BH413"/>
      <c r="BI413"/>
      <c r="BJ413"/>
      <c r="BK413"/>
      <c r="BL413"/>
      <c r="BM413"/>
      <c r="BN413"/>
    </row>
    <row r="414" spans="1:66" ht="25.2">
      <c r="A414" s="4">
        <v>412</v>
      </c>
      <c r="B414" s="2" t="s">
        <v>2383</v>
      </c>
      <c r="C414" s="2" t="s">
        <v>2396</v>
      </c>
      <c r="D414" s="2" t="s">
        <v>2381</v>
      </c>
      <c r="E414" s="2" t="s">
        <v>2381</v>
      </c>
      <c r="F414" s="2" t="s">
        <v>2262</v>
      </c>
      <c r="G414" s="2" t="s">
        <v>2395</v>
      </c>
      <c r="H414" s="4" t="s">
        <v>1075</v>
      </c>
      <c r="I414" s="4">
        <v>9</v>
      </c>
      <c r="J414" s="4">
        <v>1986</v>
      </c>
      <c r="K414" s="3">
        <v>53.69</v>
      </c>
      <c r="L414" s="3">
        <v>-12.3</v>
      </c>
      <c r="M414" s="4">
        <v>70</v>
      </c>
      <c r="N414" s="3">
        <v>-7</v>
      </c>
      <c r="O414" s="3" t="s">
        <v>2</v>
      </c>
      <c r="P414" s="3">
        <v>8.43</v>
      </c>
      <c r="Q414" s="3" t="s">
        <v>2</v>
      </c>
      <c r="R414" s="3">
        <v>8.16</v>
      </c>
      <c r="S414" s="3">
        <v>0</v>
      </c>
      <c r="T414" s="3">
        <v>2.52</v>
      </c>
      <c r="U414" s="3">
        <v>3.22</v>
      </c>
      <c r="V414" s="3" t="s">
        <v>2</v>
      </c>
      <c r="W414" s="3">
        <v>2.75</v>
      </c>
      <c r="X414" s="3" t="s">
        <v>2</v>
      </c>
      <c r="Y414" s="3">
        <v>2.17</v>
      </c>
      <c r="Z414" s="3" t="s">
        <v>2</v>
      </c>
      <c r="AA414" s="3">
        <v>2.17</v>
      </c>
      <c r="AB414" s="3">
        <v>0.35</v>
      </c>
      <c r="AC414" s="3">
        <v>0.4</v>
      </c>
      <c r="AD414" s="2" t="s">
        <v>1211</v>
      </c>
      <c r="AE414" s="1" t="e">
        <f>($P414/$DF$4)/((($Q414/$DG$4)^2)/($R414/$DH$4))</f>
        <v>#VALUE!</v>
      </c>
      <c r="AF414" s="1" t="e">
        <f>($P414/$DI$4)/((($Q414/$DJ$4)^2)/($R414/$DK$4))</f>
        <v>#VALUE!</v>
      </c>
      <c r="AG414" s="1" t="e">
        <f>($P414/$DL$4)/((($Q414/$DM$4)^2)/($R414/$DN$4))</f>
        <v>#VALUE!</v>
      </c>
      <c r="AH414" s="1" t="e">
        <f>($P414/$DO$4)/((($Q414/$DP$4)^2)/($R414/$DQ$4))</f>
        <v>#VALUE!</v>
      </c>
      <c r="AI414" t="s">
        <v>2394</v>
      </c>
      <c r="AJ414">
        <v>128</v>
      </c>
      <c r="AK414" s="21">
        <v>-58.047480552673299</v>
      </c>
      <c r="AL414" s="21">
        <v>126.244016738892</v>
      </c>
      <c r="AM414" s="21">
        <v>0.55613089170306895</v>
      </c>
      <c r="AN414" s="21">
        <v>0.29254422427155102</v>
      </c>
      <c r="AO414" s="21">
        <v>24.2585069087785</v>
      </c>
      <c r="AP414" s="21">
        <v>12.7629776661311</v>
      </c>
      <c r="AQ414" s="21">
        <v>5.7663711625337601</v>
      </c>
      <c r="AR414" s="21">
        <v>4.2020842725038499</v>
      </c>
      <c r="AS414" s="21">
        <v>4.1479914474487298</v>
      </c>
      <c r="AT414" s="21">
        <v>1.9715710744261701</v>
      </c>
      <c r="AU414" s="21">
        <v>4.2898933362960801</v>
      </c>
      <c r="AV414" s="21">
        <v>4.5779153430461896</v>
      </c>
      <c r="AW414" s="21">
        <v>89.089743251800499</v>
      </c>
      <c r="AX414" s="21">
        <v>94.263112316131597</v>
      </c>
      <c r="AY414" s="21">
        <v>187.15095568126199</v>
      </c>
      <c r="AZ414" s="21">
        <v>199.74076654024699</v>
      </c>
      <c r="BA414" s="21">
        <v>0.44064287886023501</v>
      </c>
      <c r="BB414" s="21">
        <v>0.29561500769108501</v>
      </c>
      <c r="BC414" s="21">
        <v>4.5121153583378502E-12</v>
      </c>
      <c r="BD414"/>
      <c r="BE414"/>
      <c r="BF414"/>
      <c r="BG414"/>
      <c r="BH414"/>
      <c r="BI414"/>
      <c r="BJ414"/>
      <c r="BK414"/>
      <c r="BL414"/>
      <c r="BM414"/>
      <c r="BN414"/>
    </row>
    <row r="415" spans="1:66" ht="25.2">
      <c r="A415" s="4">
        <v>413</v>
      </c>
      <c r="B415" s="2" t="s">
        <v>2383</v>
      </c>
      <c r="C415" s="2" t="s">
        <v>2384</v>
      </c>
      <c r="D415" s="2" t="s">
        <v>2381</v>
      </c>
      <c r="E415" s="2" t="s">
        <v>2381</v>
      </c>
      <c r="F415" s="2" t="s">
        <v>2262</v>
      </c>
      <c r="G415" s="2" t="s">
        <v>2395</v>
      </c>
      <c r="H415" s="4" t="s">
        <v>1075</v>
      </c>
      <c r="I415" s="4">
        <v>9</v>
      </c>
      <c r="J415" s="4">
        <v>1986</v>
      </c>
      <c r="K415" s="3">
        <v>53.69</v>
      </c>
      <c r="L415" s="3">
        <v>-12.3</v>
      </c>
      <c r="M415" s="4">
        <v>72</v>
      </c>
      <c r="N415" s="3" t="s">
        <v>2</v>
      </c>
      <c r="O415" s="3">
        <v>9.6</v>
      </c>
      <c r="P415" s="3">
        <v>5.01</v>
      </c>
      <c r="Q415" s="3" t="s">
        <v>2</v>
      </c>
      <c r="R415" s="3">
        <v>7.42</v>
      </c>
      <c r="S415" s="3">
        <v>1.54</v>
      </c>
      <c r="T415" s="3">
        <v>0.46</v>
      </c>
      <c r="U415" s="3">
        <v>2.54</v>
      </c>
      <c r="V415" s="3" t="s">
        <v>2</v>
      </c>
      <c r="W415" s="3">
        <v>3.29</v>
      </c>
      <c r="X415" s="3" t="s">
        <v>2</v>
      </c>
      <c r="Y415" s="3">
        <v>3</v>
      </c>
      <c r="Z415" s="3" t="s">
        <v>2</v>
      </c>
      <c r="AA415" s="3">
        <v>2.54</v>
      </c>
      <c r="AB415" s="3">
        <v>0.41899999999999998</v>
      </c>
      <c r="AC415" s="3">
        <v>0.4</v>
      </c>
      <c r="AD415" s="2" t="s">
        <v>1211</v>
      </c>
      <c r="AE415" s="1" t="e">
        <f>($P415/$DF$4)/((($Q415/$DG$4)^2)/($R415/$DH$4))</f>
        <v>#VALUE!</v>
      </c>
      <c r="AF415" s="1" t="e">
        <f>($P415/$DI$4)/((($Q415/$DJ$4)^2)/($R415/$DK$4))</f>
        <v>#VALUE!</v>
      </c>
      <c r="AG415" s="1" t="e">
        <f>($P415/$DL$4)/((($Q415/$DM$4)^2)/($R415/$DN$4))</f>
        <v>#VALUE!</v>
      </c>
      <c r="AH415" s="1" t="e">
        <f>($P415/$DO$4)/((($Q415/$DP$4)^2)/($R415/$DQ$4))</f>
        <v>#VALUE!</v>
      </c>
      <c r="AI415" t="s">
        <v>2394</v>
      </c>
      <c r="AJ415">
        <v>128</v>
      </c>
      <c r="AK415" s="21">
        <v>-58.251815846252399</v>
      </c>
      <c r="AL415" s="21">
        <v>126.295845803833</v>
      </c>
      <c r="AM415" s="21">
        <v>0.612433574914932</v>
      </c>
      <c r="AN415" s="21">
        <v>0.31367095298692599</v>
      </c>
      <c r="AO415" s="21">
        <v>26.713740587035801</v>
      </c>
      <c r="AP415" s="21">
        <v>13.684412618688899</v>
      </c>
      <c r="AQ415" s="21">
        <v>5.9319499025344804</v>
      </c>
      <c r="AR415" s="21">
        <v>4.3460008020401002</v>
      </c>
      <c r="AS415" s="21">
        <v>4.5385135779380796</v>
      </c>
      <c r="AT415" s="21">
        <v>2.1398910899758299</v>
      </c>
      <c r="AU415" s="21">
        <v>4.2541547641754196</v>
      </c>
      <c r="AV415" s="21">
        <v>4.5750044426918004</v>
      </c>
      <c r="AW415" s="21">
        <v>87.971257621765105</v>
      </c>
      <c r="AX415" s="21">
        <v>93.8064205245972</v>
      </c>
      <c r="AY415" s="21">
        <v>185.58120848492001</v>
      </c>
      <c r="AZ415" s="21">
        <v>199.61094076380601</v>
      </c>
      <c r="BA415" s="21">
        <v>0.46006991448998502</v>
      </c>
      <c r="BB415" s="21">
        <v>0.30019259943068</v>
      </c>
      <c r="BC415" s="21">
        <v>4.5121153583378502E-12</v>
      </c>
      <c r="BD415"/>
      <c r="BE415"/>
      <c r="BF415"/>
      <c r="BG415"/>
      <c r="BH415"/>
      <c r="BI415"/>
      <c r="BJ415"/>
      <c r="BK415"/>
      <c r="BL415"/>
      <c r="BM415"/>
      <c r="BN415"/>
    </row>
    <row r="416" spans="1:66" ht="25.2">
      <c r="A416" s="4">
        <v>414</v>
      </c>
      <c r="B416" s="2" t="s">
        <v>2383</v>
      </c>
      <c r="C416" s="2" t="s">
        <v>2384</v>
      </c>
      <c r="D416" s="2" t="s">
        <v>2381</v>
      </c>
      <c r="E416" s="2" t="s">
        <v>2381</v>
      </c>
      <c r="F416" s="2" t="s">
        <v>2262</v>
      </c>
      <c r="G416" s="2" t="s">
        <v>2395</v>
      </c>
      <c r="H416" s="4" t="s">
        <v>1075</v>
      </c>
      <c r="I416" s="4">
        <v>9</v>
      </c>
      <c r="J416" s="4">
        <v>1986</v>
      </c>
      <c r="K416" s="3">
        <v>53.69</v>
      </c>
      <c r="L416" s="3">
        <v>-12.3</v>
      </c>
      <c r="M416" s="4">
        <v>83</v>
      </c>
      <c r="N416" s="3" t="s">
        <v>2</v>
      </c>
      <c r="O416" s="3">
        <v>9.57</v>
      </c>
      <c r="P416" s="3">
        <v>4.5999999999999996</v>
      </c>
      <c r="Q416" s="3" t="s">
        <v>2</v>
      </c>
      <c r="R416" s="3">
        <v>7.67</v>
      </c>
      <c r="S416" s="3">
        <v>1.5</v>
      </c>
      <c r="T416" s="3">
        <v>0.41</v>
      </c>
      <c r="U416" s="3">
        <v>2.7</v>
      </c>
      <c r="V416" s="3" t="s">
        <v>2</v>
      </c>
      <c r="W416" s="3">
        <v>3.27</v>
      </c>
      <c r="X416" s="3" t="s">
        <v>2</v>
      </c>
      <c r="Y416" s="3">
        <v>3.11</v>
      </c>
      <c r="Z416" s="3" t="s">
        <v>2</v>
      </c>
      <c r="AA416" s="3">
        <v>2.7</v>
      </c>
      <c r="AB416" s="3">
        <v>0.45700000000000002</v>
      </c>
      <c r="AC416" s="3">
        <v>0.4</v>
      </c>
      <c r="AD416" s="2" t="s">
        <v>1211</v>
      </c>
      <c r="AE416" s="1" t="e">
        <f>($P416/$DF$4)/((($Q416/$DG$4)^2)/($R416/$DH$4))</f>
        <v>#VALUE!</v>
      </c>
      <c r="AF416" s="1" t="e">
        <f>($P416/$DI$4)/((($Q416/$DJ$4)^2)/($R416/$DK$4))</f>
        <v>#VALUE!</v>
      </c>
      <c r="AG416" s="1" t="e">
        <f>($P416/$DL$4)/((($Q416/$DM$4)^2)/($R416/$DN$4))</f>
        <v>#VALUE!</v>
      </c>
      <c r="AH416" s="1" t="e">
        <f>($P416/$DO$4)/((($Q416/$DP$4)^2)/($R416/$DQ$4))</f>
        <v>#VALUE!</v>
      </c>
      <c r="AI416" t="s">
        <v>2394</v>
      </c>
      <c r="AJ416">
        <v>128</v>
      </c>
      <c r="AK416" s="21">
        <v>-59.371872790527298</v>
      </c>
      <c r="AL416" s="21">
        <v>126.068052157593</v>
      </c>
      <c r="AM416" s="21">
        <v>1.0097156214117999</v>
      </c>
      <c r="AN416" s="21">
        <v>0.53639161340147201</v>
      </c>
      <c r="AO416" s="21">
        <v>44.030319857946701</v>
      </c>
      <c r="AP416" s="21">
        <v>23.396670189101599</v>
      </c>
      <c r="AQ416" s="21">
        <v>7.1427710633277899</v>
      </c>
      <c r="AR416" s="21">
        <v>5.8040251903533902</v>
      </c>
      <c r="AS416" s="21">
        <v>6.4559142799377396</v>
      </c>
      <c r="AT416" s="21">
        <v>3.4409617999792101</v>
      </c>
      <c r="AU416" s="21">
        <v>3.9707180676460299</v>
      </c>
      <c r="AV416" s="21">
        <v>4.4000733919143702</v>
      </c>
      <c r="AW416" s="21">
        <v>80.4396538162231</v>
      </c>
      <c r="AX416" s="21">
        <v>89.428333068847706</v>
      </c>
      <c r="AY416" s="21">
        <v>173.16629652428401</v>
      </c>
      <c r="AZ416" s="21">
        <v>191.95189537127499</v>
      </c>
      <c r="BA416" s="21">
        <v>0.58695270311832404</v>
      </c>
      <c r="BB416" s="21">
        <v>0.40002282848954201</v>
      </c>
      <c r="BC416" s="21">
        <v>4.5121153583378502E-12</v>
      </c>
      <c r="BD416"/>
      <c r="BE416"/>
      <c r="BF416"/>
      <c r="BG416"/>
      <c r="BH416"/>
      <c r="BI416"/>
      <c r="BJ416"/>
      <c r="BK416"/>
      <c r="BL416"/>
      <c r="BM416"/>
      <c r="BN416"/>
    </row>
    <row r="417" spans="1:66" ht="25.2">
      <c r="A417" s="4">
        <v>415</v>
      </c>
      <c r="B417" s="2" t="s">
        <v>2383</v>
      </c>
      <c r="C417" s="2" t="s">
        <v>2384</v>
      </c>
      <c r="D417" s="2" t="s">
        <v>2381</v>
      </c>
      <c r="E417" s="2" t="s">
        <v>2381</v>
      </c>
      <c r="F417" s="2" t="s">
        <v>2262</v>
      </c>
      <c r="G417" s="2" t="s">
        <v>2395</v>
      </c>
      <c r="H417" s="4" t="s">
        <v>1075</v>
      </c>
      <c r="I417" s="4">
        <v>9</v>
      </c>
      <c r="J417" s="4">
        <v>1986</v>
      </c>
      <c r="K417" s="3">
        <v>53.69</v>
      </c>
      <c r="L417" s="3">
        <v>-12.3</v>
      </c>
      <c r="M417" s="4">
        <v>94</v>
      </c>
      <c r="N417" s="3" t="s">
        <v>2</v>
      </c>
      <c r="O417" s="3">
        <v>10.41</v>
      </c>
      <c r="P417" s="3">
        <v>4.74</v>
      </c>
      <c r="Q417" s="3" t="s">
        <v>2</v>
      </c>
      <c r="R417" s="3">
        <v>7.82</v>
      </c>
      <c r="S417" s="3">
        <v>1.61</v>
      </c>
      <c r="T417" s="3">
        <v>0.49</v>
      </c>
      <c r="U417" s="3">
        <v>2.6</v>
      </c>
      <c r="V417" s="3" t="s">
        <v>2</v>
      </c>
      <c r="W417" s="3">
        <v>3.42</v>
      </c>
      <c r="X417" s="3" t="s">
        <v>2</v>
      </c>
      <c r="Y417" s="3">
        <v>3.15</v>
      </c>
      <c r="Z417" s="3" t="s">
        <v>2</v>
      </c>
      <c r="AA417" s="3">
        <v>2.85</v>
      </c>
      <c r="AB417" s="3">
        <v>0.47499999999999998</v>
      </c>
      <c r="AC417" s="3">
        <v>0.4</v>
      </c>
      <c r="AD417" s="2" t="s">
        <v>1211</v>
      </c>
      <c r="AE417" s="1" t="e">
        <f>($P417/$DF$4)/((($Q417/$DG$4)^2)/($R417/$DH$4))</f>
        <v>#VALUE!</v>
      </c>
      <c r="AF417" s="1" t="e">
        <f>($P417/$DI$4)/((($Q417/$DJ$4)^2)/($R417/$DK$4))</f>
        <v>#VALUE!</v>
      </c>
      <c r="AG417" s="1" t="e">
        <f>($P417/$DL$4)/((($Q417/$DM$4)^2)/($R417/$DN$4))</f>
        <v>#VALUE!</v>
      </c>
      <c r="AH417" s="1" t="e">
        <f>($P417/$DO$4)/((($Q417/$DP$4)^2)/($R417/$DQ$4))</f>
        <v>#VALUE!</v>
      </c>
      <c r="AI417" t="s">
        <v>2394</v>
      </c>
      <c r="AJ417">
        <v>128</v>
      </c>
      <c r="AK417" s="21">
        <v>-60.490509545898398</v>
      </c>
      <c r="AL417" s="21">
        <v>125.64793844757099</v>
      </c>
      <c r="AM417" s="21">
        <v>1.4190212981104899</v>
      </c>
      <c r="AN417" s="21">
        <v>1.0695115830600299</v>
      </c>
      <c r="AO417" s="21">
        <v>61.862011281236001</v>
      </c>
      <c r="AP417" s="21">
        <v>46.640571578055201</v>
      </c>
      <c r="AQ417" s="21">
        <v>8.5609963192939809</v>
      </c>
      <c r="AR417" s="21">
        <v>8.2093158636093104</v>
      </c>
      <c r="AS417" s="21">
        <v>8.7748128175735403</v>
      </c>
      <c r="AT417" s="21">
        <v>8.3557930750846801</v>
      </c>
      <c r="AU417" s="21">
        <v>3.6576169142723098</v>
      </c>
      <c r="AV417" s="21">
        <v>3.9548931899070698</v>
      </c>
      <c r="AW417" s="21">
        <v>72.716568634033194</v>
      </c>
      <c r="AX417" s="21">
        <v>79.218370803832997</v>
      </c>
      <c r="AY417" s="21">
        <v>159.466542518886</v>
      </c>
      <c r="AZ417" s="21">
        <v>172.49006203445799</v>
      </c>
      <c r="BA417" s="21">
        <v>0.73044481480121604</v>
      </c>
      <c r="BB417" s="21">
        <v>0.59465252181887596</v>
      </c>
      <c r="BC417" s="21">
        <v>4.5121153583378502E-12</v>
      </c>
      <c r="BD417"/>
      <c r="BE417"/>
      <c r="BF417"/>
      <c r="BG417"/>
      <c r="BH417"/>
      <c r="BI417"/>
      <c r="BJ417"/>
      <c r="BK417"/>
      <c r="BL417"/>
      <c r="BM417"/>
      <c r="BN417"/>
    </row>
    <row r="418" spans="1:66" ht="25.2">
      <c r="A418" s="4">
        <v>416</v>
      </c>
      <c r="B418" s="2" t="s">
        <v>2383</v>
      </c>
      <c r="C418" s="2" t="s">
        <v>2384</v>
      </c>
      <c r="D418" s="2" t="s">
        <v>2381</v>
      </c>
      <c r="E418" s="2" t="s">
        <v>2381</v>
      </c>
      <c r="F418" s="2" t="s">
        <v>2262</v>
      </c>
      <c r="G418" s="2" t="s">
        <v>2395</v>
      </c>
      <c r="H418" s="4" t="s">
        <v>1075</v>
      </c>
      <c r="I418" s="4">
        <v>9</v>
      </c>
      <c r="J418" s="4">
        <v>1986</v>
      </c>
      <c r="K418" s="3">
        <v>53.69</v>
      </c>
      <c r="L418" s="3">
        <v>-12.3</v>
      </c>
      <c r="M418" s="4">
        <v>108</v>
      </c>
      <c r="N418" s="3" t="s">
        <v>2</v>
      </c>
      <c r="O418" s="3" t="s">
        <v>2</v>
      </c>
      <c r="P418" s="3">
        <v>4.63</v>
      </c>
      <c r="Q418" s="3" t="s">
        <v>2</v>
      </c>
      <c r="R418" s="3">
        <v>8</v>
      </c>
      <c r="S418" s="3">
        <v>1.66</v>
      </c>
      <c r="T418" s="3">
        <v>0.495</v>
      </c>
      <c r="U418" s="3">
        <v>2.81</v>
      </c>
      <c r="V418" s="3" t="s">
        <v>2</v>
      </c>
      <c r="W418" s="3">
        <v>3.54</v>
      </c>
      <c r="X418" s="3" t="s">
        <v>2</v>
      </c>
      <c r="Y418" s="3">
        <v>3.26</v>
      </c>
      <c r="Z418" s="3" t="s">
        <v>2</v>
      </c>
      <c r="AA418" s="3">
        <v>2.98</v>
      </c>
      <c r="AB418" s="3">
        <v>0.49</v>
      </c>
      <c r="AC418" s="3">
        <v>0.4</v>
      </c>
      <c r="AD418" s="2" t="s">
        <v>1211</v>
      </c>
      <c r="AE418" s="1" t="e">
        <f>($P418/$DF$4)/((($Q418/$DG$4)^2)/($R418/$DH$4))</f>
        <v>#VALUE!</v>
      </c>
      <c r="AF418" s="1" t="e">
        <f>($P418/$DI$4)/((($Q418/$DJ$4)^2)/($R418/$DK$4))</f>
        <v>#VALUE!</v>
      </c>
      <c r="AG418" s="1" t="e">
        <f>($P418/$DL$4)/((($Q418/$DM$4)^2)/($R418/$DN$4))</f>
        <v>#VALUE!</v>
      </c>
      <c r="AH418" s="1" t="e">
        <f>($P418/$DO$4)/((($Q418/$DP$4)^2)/($R418/$DQ$4))</f>
        <v>#VALUE!</v>
      </c>
      <c r="AI418" t="s">
        <v>2394</v>
      </c>
      <c r="AJ418">
        <v>128</v>
      </c>
      <c r="AK418" s="21">
        <v>-63.141101635742203</v>
      </c>
      <c r="AL418" s="21">
        <v>122.62676427459699</v>
      </c>
      <c r="AM418" s="21">
        <v>1.79389207093716</v>
      </c>
      <c r="AN418" s="21">
        <v>1.62015771627426</v>
      </c>
      <c r="AO418" s="21">
        <v>78.179261818082296</v>
      </c>
      <c r="AP418" s="21">
        <v>70.625817980516302</v>
      </c>
      <c r="AQ418" s="21">
        <v>10.1414700878143</v>
      </c>
      <c r="AR418" s="21">
        <v>10.654828975772899</v>
      </c>
      <c r="AS418" s="21">
        <v>10.4302743583679</v>
      </c>
      <c r="AT418" s="21">
        <v>5.0252612300872803</v>
      </c>
      <c r="AU418" s="21">
        <v>3.3884815394878398</v>
      </c>
      <c r="AV418" s="21">
        <v>3.5350183048725099</v>
      </c>
      <c r="AW418" s="21">
        <v>66.049909658050595</v>
      </c>
      <c r="AX418" s="21">
        <v>69.032907879638699</v>
      </c>
      <c r="AY418" s="21">
        <v>147.689456000392</v>
      </c>
      <c r="AZ418" s="21">
        <v>154.12341738960399</v>
      </c>
      <c r="BA418" s="21">
        <v>0.86346843903064696</v>
      </c>
      <c r="BB418" s="21">
        <v>0.75191081616878497</v>
      </c>
      <c r="BC418" s="21">
        <v>4.5121153583378502E-12</v>
      </c>
      <c r="BD418"/>
      <c r="BE418"/>
      <c r="BF418"/>
      <c r="BG418"/>
      <c r="BH418"/>
      <c r="BI418"/>
      <c r="BJ418"/>
      <c r="BK418"/>
      <c r="BL418"/>
      <c r="BM418"/>
      <c r="BN418"/>
    </row>
    <row r="419" spans="1:66" ht="25.2">
      <c r="A419" s="4">
        <v>417</v>
      </c>
      <c r="B419" s="2" t="s">
        <v>2383</v>
      </c>
      <c r="C419" s="2" t="s">
        <v>2384</v>
      </c>
      <c r="D419" s="2" t="s">
        <v>2381</v>
      </c>
      <c r="E419" s="2" t="s">
        <v>2381</v>
      </c>
      <c r="F419" s="2" t="s">
        <v>2262</v>
      </c>
      <c r="G419" s="2" t="s">
        <v>2395</v>
      </c>
      <c r="H419" s="4" t="s">
        <v>1075</v>
      </c>
      <c r="I419" s="4">
        <v>9</v>
      </c>
      <c r="J419" s="4">
        <v>1986</v>
      </c>
      <c r="K419" s="3">
        <v>53.69</v>
      </c>
      <c r="L419" s="3">
        <v>-12.3</v>
      </c>
      <c r="M419" s="4">
        <v>120</v>
      </c>
      <c r="N419" s="3" t="s">
        <v>2</v>
      </c>
      <c r="O419" s="3">
        <v>11.31</v>
      </c>
      <c r="P419" s="3">
        <v>4.2</v>
      </c>
      <c r="Q419" s="3" t="s">
        <v>2</v>
      </c>
      <c r="R419" s="3">
        <v>8.4600000000000009</v>
      </c>
      <c r="S419" s="3">
        <v>1.75</v>
      </c>
      <c r="T419" s="3">
        <v>0.51200000000000001</v>
      </c>
      <c r="U419" s="3">
        <v>2.9</v>
      </c>
      <c r="V419" s="3" t="s">
        <v>2</v>
      </c>
      <c r="W419" s="3">
        <v>3.67</v>
      </c>
      <c r="X419" s="3" t="s">
        <v>2</v>
      </c>
      <c r="Y419" s="3">
        <v>3.4</v>
      </c>
      <c r="Z419" s="3" t="s">
        <v>2</v>
      </c>
      <c r="AA419" s="3">
        <v>3.08</v>
      </c>
      <c r="AB419" s="3">
        <v>0.52</v>
      </c>
      <c r="AC419" s="3">
        <v>0.4</v>
      </c>
      <c r="AD419" s="2" t="s">
        <v>1211</v>
      </c>
      <c r="AE419" s="1" t="e">
        <f>($P419/$DF$4)/((($Q419/$DG$4)^2)/($R419/$DH$4))</f>
        <v>#VALUE!</v>
      </c>
      <c r="AF419" s="1" t="e">
        <f>($P419/$DI$4)/((($Q419/$DJ$4)^2)/($R419/$DK$4))</f>
        <v>#VALUE!</v>
      </c>
      <c r="AG419" s="1" t="e">
        <f>($P419/$DL$4)/((($Q419/$DM$4)^2)/($R419/$DN$4))</f>
        <v>#VALUE!</v>
      </c>
      <c r="AH419" s="1" t="e">
        <f>($P419/$DO$4)/((($Q419/$DP$4)^2)/($R419/$DQ$4))</f>
        <v>#VALUE!</v>
      </c>
      <c r="AI419" t="s">
        <v>2394</v>
      </c>
      <c r="AJ419">
        <v>128</v>
      </c>
      <c r="AK419" s="21">
        <v>-66.201741516113302</v>
      </c>
      <c r="AL419" s="21">
        <v>118.438732414246</v>
      </c>
      <c r="AM419" s="21">
        <v>2.0612875570058802</v>
      </c>
      <c r="AN419" s="21">
        <v>1.9307761096954299</v>
      </c>
      <c r="AO419" s="21">
        <v>89.812582996252701</v>
      </c>
      <c r="AP419" s="21">
        <v>84.143075351400697</v>
      </c>
      <c r="AQ419" s="21">
        <v>11.3359087581635</v>
      </c>
      <c r="AR419" s="21">
        <v>12.578966938495601</v>
      </c>
      <c r="AS419" s="21">
        <v>11.9832081832886</v>
      </c>
      <c r="AT419" s="21">
        <v>7.0089426651000997</v>
      </c>
      <c r="AU419" s="21">
        <v>3.21618887782097</v>
      </c>
      <c r="AV419" s="21">
        <v>3.3361494619846299</v>
      </c>
      <c r="AW419" s="21">
        <v>61.5119549980164</v>
      </c>
      <c r="AX419" s="21">
        <v>63.669794036865198</v>
      </c>
      <c r="AY419" s="21">
        <v>140.14525112352101</v>
      </c>
      <c r="AZ419" s="21">
        <v>145.407568520968</v>
      </c>
      <c r="BA419" s="21">
        <v>0.95890137326717395</v>
      </c>
      <c r="BB419" s="21">
        <v>0.83962716782093005</v>
      </c>
      <c r="BC419" s="21">
        <v>4.5121153583378502E-12</v>
      </c>
      <c r="BD419"/>
      <c r="BE419"/>
      <c r="BF419"/>
      <c r="BG419"/>
      <c r="BH419"/>
      <c r="BI419"/>
      <c r="BJ419"/>
      <c r="BK419"/>
      <c r="BL419"/>
      <c r="BM419"/>
      <c r="BN419"/>
    </row>
    <row r="420" spans="1:66" ht="25.2">
      <c r="A420" s="4">
        <v>418</v>
      </c>
      <c r="B420" s="2" t="s">
        <v>2383</v>
      </c>
      <c r="C420" s="2" t="s">
        <v>2396</v>
      </c>
      <c r="D420" s="2" t="s">
        <v>2381</v>
      </c>
      <c r="E420" s="2" t="s">
        <v>2381</v>
      </c>
      <c r="F420" s="2" t="s">
        <v>2262</v>
      </c>
      <c r="G420" s="2" t="s">
        <v>2395</v>
      </c>
      <c r="H420" s="4" t="s">
        <v>1075</v>
      </c>
      <c r="I420" s="4">
        <v>9</v>
      </c>
      <c r="J420" s="4">
        <v>1986</v>
      </c>
      <c r="K420" s="3">
        <v>53.69</v>
      </c>
      <c r="L420" s="3">
        <v>-12.3</v>
      </c>
      <c r="M420" s="4">
        <v>125</v>
      </c>
      <c r="N420" s="3">
        <v>-6.7</v>
      </c>
      <c r="O420" s="3" t="s">
        <v>2</v>
      </c>
      <c r="P420" s="3">
        <v>5.04</v>
      </c>
      <c r="Q420" s="3" t="s">
        <v>2</v>
      </c>
      <c r="R420" s="3" t="s">
        <v>2</v>
      </c>
      <c r="S420" s="3">
        <v>1.67</v>
      </c>
      <c r="T420" s="3" t="s">
        <v>2</v>
      </c>
      <c r="U420" s="3" t="s">
        <v>2</v>
      </c>
      <c r="V420" s="3" t="s">
        <v>2</v>
      </c>
      <c r="W420" s="3" t="s">
        <v>2</v>
      </c>
      <c r="X420" s="3" t="s">
        <v>2</v>
      </c>
      <c r="Y420" s="3">
        <v>3.21</v>
      </c>
      <c r="Z420" s="3" t="s">
        <v>2</v>
      </c>
      <c r="AA420" s="3" t="s">
        <v>2</v>
      </c>
      <c r="AB420" s="3">
        <v>0.57999999999999996</v>
      </c>
      <c r="AC420" s="3">
        <v>0.4</v>
      </c>
      <c r="AD420" s="2" t="s">
        <v>1211</v>
      </c>
      <c r="AE420" s="1" t="e">
        <f>($P420/$DF$4)/((($Q420/$DG$4)^2)/($R420/$DH$4))</f>
        <v>#VALUE!</v>
      </c>
      <c r="AF420" s="1" t="e">
        <f>($P420/$DI$4)/((($Q420/$DJ$4)^2)/($R420/$DK$4))</f>
        <v>#VALUE!</v>
      </c>
      <c r="AG420" s="1" t="e">
        <f>($P420/$DL$4)/((($Q420/$DM$4)^2)/($R420/$DN$4))</f>
        <v>#VALUE!</v>
      </c>
      <c r="AH420" s="1" t="e">
        <f>($P420/$DO$4)/((($Q420/$DP$4)^2)/($R420/$DQ$4))</f>
        <v>#VALUE!</v>
      </c>
      <c r="AI420" t="s">
        <v>2394</v>
      </c>
      <c r="AJ420">
        <v>128</v>
      </c>
      <c r="AK420" s="21">
        <v>-65.357752609252898</v>
      </c>
      <c r="AL420" s="21">
        <v>120.553009357452</v>
      </c>
      <c r="AM420" s="21">
        <v>2.0247735342383399</v>
      </c>
      <c r="AN420" s="21">
        <v>1.89833586275578</v>
      </c>
      <c r="AO420" s="21">
        <v>88.211680548375696</v>
      </c>
      <c r="AP420" s="21">
        <v>82.715984754220003</v>
      </c>
      <c r="AQ420" s="21">
        <v>11.620564665794401</v>
      </c>
      <c r="AR420" s="21">
        <v>12.738059853315301</v>
      </c>
      <c r="AS420" s="21">
        <v>12.184487869739501</v>
      </c>
      <c r="AT420" s="21">
        <v>8.7391159176826498</v>
      </c>
      <c r="AU420" s="21">
        <v>3.2602689099311801</v>
      </c>
      <c r="AV420" s="21">
        <v>3.3594802713394198</v>
      </c>
      <c r="AW420" s="21">
        <v>62.420761680603</v>
      </c>
      <c r="AX420" s="21">
        <v>64.496828460693393</v>
      </c>
      <c r="AY420" s="21">
        <v>142.062636347552</v>
      </c>
      <c r="AZ420" s="21">
        <v>146.42136117281299</v>
      </c>
      <c r="BA420" s="21">
        <v>0.95500985264778104</v>
      </c>
      <c r="BB420" s="21">
        <v>0.87812695026397702</v>
      </c>
      <c r="BC420" s="21">
        <v>4.5121153583378502E-12</v>
      </c>
      <c r="BD420"/>
      <c r="BE420"/>
      <c r="BF420"/>
      <c r="BG420"/>
      <c r="BH420"/>
      <c r="BI420"/>
      <c r="BJ420"/>
      <c r="BK420"/>
      <c r="BL420"/>
      <c r="BM420"/>
      <c r="BN420"/>
    </row>
    <row r="421" spans="1:66" ht="25.2">
      <c r="A421" s="4">
        <v>419</v>
      </c>
      <c r="B421" s="2" t="s">
        <v>2383</v>
      </c>
      <c r="C421" s="2" t="s">
        <v>2384</v>
      </c>
      <c r="D421" s="2" t="s">
        <v>2381</v>
      </c>
      <c r="E421" s="2" t="s">
        <v>2381</v>
      </c>
      <c r="F421" s="2" t="s">
        <v>2262</v>
      </c>
      <c r="G421" s="2" t="s">
        <v>2395</v>
      </c>
      <c r="H421" s="4" t="s">
        <v>1075</v>
      </c>
      <c r="I421" s="4">
        <v>9</v>
      </c>
      <c r="J421" s="4">
        <v>1986</v>
      </c>
      <c r="K421" s="3">
        <v>53.69</v>
      </c>
      <c r="L421" s="3">
        <v>-12.3</v>
      </c>
      <c r="M421" s="4">
        <v>160</v>
      </c>
      <c r="N421" s="3" t="s">
        <v>2</v>
      </c>
      <c r="O421" s="3">
        <v>10.34</v>
      </c>
      <c r="P421" s="3">
        <v>3.82</v>
      </c>
      <c r="Q421" s="3" t="s">
        <v>2</v>
      </c>
      <c r="R421" s="3">
        <v>8.02</v>
      </c>
      <c r="S421" s="3">
        <v>1.66</v>
      </c>
      <c r="T421" s="3">
        <v>0.49</v>
      </c>
      <c r="U421" s="3">
        <v>2.75</v>
      </c>
      <c r="V421" s="3" t="s">
        <v>2</v>
      </c>
      <c r="W421" s="3">
        <v>3.47</v>
      </c>
      <c r="X421" s="3" t="s">
        <v>2</v>
      </c>
      <c r="Y421" s="3">
        <v>3.21</v>
      </c>
      <c r="Z421" s="3" t="s">
        <v>2</v>
      </c>
      <c r="AA421" s="3">
        <v>2.78</v>
      </c>
      <c r="AB421" s="3">
        <v>0.48</v>
      </c>
      <c r="AC421" s="3">
        <v>0.4</v>
      </c>
      <c r="AD421" s="2" t="s">
        <v>1211</v>
      </c>
      <c r="AE421" s="1" t="e">
        <f>($P421/$DF$4)/((($Q421/$DG$4)^2)/($R421/$DH$4))</f>
        <v>#VALUE!</v>
      </c>
      <c r="AF421" s="1" t="e">
        <f>($P421/$DI$4)/((($Q421/$DJ$4)^2)/($R421/$DK$4))</f>
        <v>#VALUE!</v>
      </c>
      <c r="AG421" s="1" t="e">
        <f>($P421/$DL$4)/((($Q421/$DM$4)^2)/($R421/$DN$4))</f>
        <v>#VALUE!</v>
      </c>
      <c r="AH421" s="1" t="e">
        <f>($P421/$DO$4)/((($Q421/$DP$4)^2)/($R421/$DQ$4))</f>
        <v>#VALUE!</v>
      </c>
      <c r="AI421" t="s">
        <v>2394</v>
      </c>
      <c r="AJ421">
        <v>128</v>
      </c>
      <c r="AK421" s="21">
        <v>-70.898334953308094</v>
      </c>
      <c r="AL421" s="21">
        <v>114.260082679749</v>
      </c>
      <c r="AM421" s="21">
        <v>2.49958388948441</v>
      </c>
      <c r="AN421" s="21">
        <v>2.5819771716594699</v>
      </c>
      <c r="AO421" s="21">
        <v>108.845731271231</v>
      </c>
      <c r="AP421" s="21">
        <v>112.441527518274</v>
      </c>
      <c r="AQ421" s="21">
        <v>14.410595958709701</v>
      </c>
      <c r="AR421" s="21">
        <v>17.0596698465347</v>
      </c>
      <c r="AS421" s="21">
        <v>15.567744984626801</v>
      </c>
      <c r="AT421" s="21">
        <v>14.854106352806101</v>
      </c>
      <c r="AU421" s="21">
        <v>3.0195352022647901</v>
      </c>
      <c r="AV421" s="21">
        <v>2.9465296165943098</v>
      </c>
      <c r="AW421" s="21">
        <v>55.0849975166321</v>
      </c>
      <c r="AX421" s="21">
        <v>53.822049270629897</v>
      </c>
      <c r="AY421" s="21">
        <v>131.49159982594301</v>
      </c>
      <c r="AZ421" s="21">
        <v>128.324707149993</v>
      </c>
      <c r="BA421" s="21">
        <v>1.13899873173237</v>
      </c>
      <c r="BB421" s="21">
        <v>1.1280348111391101</v>
      </c>
      <c r="BC421" s="21">
        <v>4.5121153583378502E-12</v>
      </c>
      <c r="BD421"/>
      <c r="BE421"/>
      <c r="BF421"/>
      <c r="BG421"/>
      <c r="BH421"/>
      <c r="BI421"/>
      <c r="BJ421"/>
      <c r="BK421"/>
      <c r="BL421"/>
      <c r="BM421"/>
      <c r="BN421"/>
    </row>
    <row r="422" spans="1:66" ht="25.2">
      <c r="A422" s="4">
        <v>420</v>
      </c>
      <c r="B422" s="2" t="s">
        <v>2383</v>
      </c>
      <c r="C422" s="2" t="s">
        <v>2384</v>
      </c>
      <c r="D422" s="2" t="s">
        <v>2381</v>
      </c>
      <c r="E422" s="2" t="s">
        <v>2381</v>
      </c>
      <c r="F422" s="2" t="s">
        <v>2262</v>
      </c>
      <c r="G422" s="2" t="s">
        <v>2395</v>
      </c>
      <c r="H422" s="4" t="s">
        <v>1075</v>
      </c>
      <c r="I422" s="4">
        <v>9</v>
      </c>
      <c r="J422" s="4">
        <v>1986</v>
      </c>
      <c r="K422" s="3">
        <v>53.69</v>
      </c>
      <c r="L422" s="3">
        <v>-12.3</v>
      </c>
      <c r="M422" s="4">
        <v>231</v>
      </c>
      <c r="N422" s="3" t="s">
        <v>2</v>
      </c>
      <c r="O422" s="3">
        <v>9.9</v>
      </c>
      <c r="P422" s="3" t="s">
        <v>2</v>
      </c>
      <c r="Q422" s="3" t="s">
        <v>2</v>
      </c>
      <c r="R422" s="3">
        <v>8.1199999999999992</v>
      </c>
      <c r="S422" s="3">
        <v>1.64</v>
      </c>
      <c r="T422" s="3">
        <v>0.47199999999999998</v>
      </c>
      <c r="U422" s="3">
        <v>2.7</v>
      </c>
      <c r="V422" s="3" t="s">
        <v>2</v>
      </c>
      <c r="W422" s="3">
        <v>3.38</v>
      </c>
      <c r="X422" s="3" t="s">
        <v>2</v>
      </c>
      <c r="Y422" s="3">
        <v>3.22</v>
      </c>
      <c r="Z422" s="3" t="s">
        <v>2</v>
      </c>
      <c r="AA422" s="3">
        <v>2.98</v>
      </c>
      <c r="AB422" s="3">
        <v>0.45</v>
      </c>
      <c r="AC422" s="3">
        <v>0.4</v>
      </c>
      <c r="AD422" s="2" t="s">
        <v>1211</v>
      </c>
      <c r="AE422" s="1" t="e">
        <f>($P422/$DF$4)/((($Q422/$DG$4)^2)/($R422/$DH$4))</f>
        <v>#VALUE!</v>
      </c>
      <c r="AF422" s="1" t="e">
        <f>($P422/$DI$4)/((($Q422/$DJ$4)^2)/($R422/$DK$4))</f>
        <v>#VALUE!</v>
      </c>
      <c r="AG422" s="1" t="e">
        <f>($P422/$DL$4)/((($Q422/$DM$4)^2)/($R422/$DN$4))</f>
        <v>#VALUE!</v>
      </c>
      <c r="AH422" s="1" t="e">
        <f>($P422/$DO$4)/((($Q422/$DP$4)^2)/($R422/$DQ$4))</f>
        <v>#VALUE!</v>
      </c>
      <c r="AI422" t="s">
        <v>2394</v>
      </c>
      <c r="AJ422">
        <v>128</v>
      </c>
      <c r="AK422" s="21">
        <v>-77.469069678497306</v>
      </c>
      <c r="AL422" s="21">
        <v>104.992423841858</v>
      </c>
      <c r="AM422" s="21">
        <v>2.6889078464508098</v>
      </c>
      <c r="AN422" s="21">
        <v>2.8187818019390098</v>
      </c>
      <c r="AO422" s="21">
        <v>117.016811924664</v>
      </c>
      <c r="AP422" s="21">
        <v>122.67534247909499</v>
      </c>
      <c r="AQ422" s="21">
        <v>16.929210159874</v>
      </c>
      <c r="AR422" s="21">
        <v>19.005156640625</v>
      </c>
      <c r="AS422" s="21">
        <v>18.0568351306915</v>
      </c>
      <c r="AT422" s="21">
        <v>17.157851034736598</v>
      </c>
      <c r="AU422" s="21">
        <v>3.1265218938827499</v>
      </c>
      <c r="AV422" s="21">
        <v>3.02332492222786</v>
      </c>
      <c r="AW422" s="21">
        <v>53.868455651855498</v>
      </c>
      <c r="AX422" s="21">
        <v>51.705254573822003</v>
      </c>
      <c r="AY422" s="21">
        <v>136.06113919438499</v>
      </c>
      <c r="AZ422" s="21">
        <v>131.576932948978</v>
      </c>
      <c r="BA422" s="21">
        <v>1.34279248657227</v>
      </c>
      <c r="BB422" s="21">
        <v>1.3671258945703499</v>
      </c>
      <c r="BC422" s="21">
        <v>4.5121153583378502E-12</v>
      </c>
      <c r="BD422"/>
      <c r="BE422"/>
      <c r="BF422"/>
      <c r="BG422"/>
      <c r="BH422"/>
      <c r="BI422"/>
      <c r="BJ422"/>
      <c r="BK422"/>
      <c r="BL422"/>
      <c r="BM422"/>
      <c r="BN422"/>
    </row>
    <row r="423" spans="1:66" ht="25.2">
      <c r="A423" s="4">
        <v>421</v>
      </c>
      <c r="B423" s="2" t="s">
        <v>2383</v>
      </c>
      <c r="C423" s="2" t="s">
        <v>2396</v>
      </c>
      <c r="D423" s="2" t="s">
        <v>2381</v>
      </c>
      <c r="E423" s="2" t="s">
        <v>2381</v>
      </c>
      <c r="F423" s="2" t="s">
        <v>2262</v>
      </c>
      <c r="G423" s="2" t="s">
        <v>2395</v>
      </c>
      <c r="H423" s="4" t="s">
        <v>1075</v>
      </c>
      <c r="I423" s="4">
        <v>9</v>
      </c>
      <c r="J423" s="4">
        <v>1986</v>
      </c>
      <c r="K423" s="3">
        <v>53.69</v>
      </c>
      <c r="L423" s="3">
        <v>-12.3</v>
      </c>
      <c r="M423" s="4">
        <v>300</v>
      </c>
      <c r="N423" s="3">
        <v>-7.7</v>
      </c>
      <c r="O423" s="3">
        <v>11.33</v>
      </c>
      <c r="P423" s="3">
        <v>2.84</v>
      </c>
      <c r="Q423" s="3" t="s">
        <v>2</v>
      </c>
      <c r="R423" s="3">
        <v>8.26</v>
      </c>
      <c r="S423" s="3">
        <v>1.69</v>
      </c>
      <c r="T423" s="3">
        <v>0.49</v>
      </c>
      <c r="U423" s="3" t="s">
        <v>2</v>
      </c>
      <c r="V423" s="3" t="s">
        <v>2</v>
      </c>
      <c r="W423" s="3">
        <v>3.46</v>
      </c>
      <c r="X423" s="3" t="s">
        <v>2</v>
      </c>
      <c r="Y423" s="3">
        <v>3.44</v>
      </c>
      <c r="Z423" s="3" t="s">
        <v>2</v>
      </c>
      <c r="AA423" s="3">
        <v>3.13</v>
      </c>
      <c r="AB423" s="3" t="s">
        <v>2</v>
      </c>
      <c r="AC423" s="3">
        <v>0.4</v>
      </c>
      <c r="AD423" s="2" t="s">
        <v>1211</v>
      </c>
      <c r="AE423" s="1" t="e">
        <f>($P423/$DF$4)/((($Q423/$DG$4)^2)/($R423/$DH$4))</f>
        <v>#VALUE!</v>
      </c>
      <c r="AF423" s="1" t="e">
        <f>($P423/$DI$4)/((($Q423/$DJ$4)^2)/($R423/$DK$4))</f>
        <v>#VALUE!</v>
      </c>
      <c r="AG423" s="1" t="e">
        <f>($P423/$DL$4)/((($Q423/$DM$4)^2)/($R423/$DN$4))</f>
        <v>#VALUE!</v>
      </c>
      <c r="AH423" s="1" t="e">
        <f>($P423/$DO$4)/((($Q423/$DP$4)^2)/($R423/$DQ$4))</f>
        <v>#VALUE!</v>
      </c>
      <c r="AI423" t="s">
        <v>2394</v>
      </c>
      <c r="AJ423">
        <v>128</v>
      </c>
      <c r="AK423" s="21">
        <v>-79.621819216410302</v>
      </c>
      <c r="AL423" s="21">
        <v>99.5571283976237</v>
      </c>
      <c r="AM423" s="21">
        <v>2.4118823403120002</v>
      </c>
      <c r="AN423" s="21">
        <v>2.4080774116516102</v>
      </c>
      <c r="AO423" s="21">
        <v>104.93249786821001</v>
      </c>
      <c r="AP423" s="21">
        <v>104.77122334260299</v>
      </c>
      <c r="AQ423" s="21">
        <v>16.1792303419113</v>
      </c>
      <c r="AR423" s="21">
        <v>18.914702863693201</v>
      </c>
      <c r="AS423" s="21">
        <v>18.6489757299423</v>
      </c>
      <c r="AT423" s="21">
        <v>22.091150121688798</v>
      </c>
      <c r="AU423" s="21">
        <v>3.6126705950498601</v>
      </c>
      <c r="AV423" s="21">
        <v>3.6137283182144202</v>
      </c>
      <c r="AW423" s="21">
        <v>60.058816146850603</v>
      </c>
      <c r="AX423" s="21">
        <v>60.173280677795397</v>
      </c>
      <c r="AY423" s="21">
        <v>157.174681223823</v>
      </c>
      <c r="AZ423" s="21">
        <v>157.225960186636</v>
      </c>
      <c r="BA423" s="21">
        <v>1.3447482684254599</v>
      </c>
      <c r="BB423" s="21">
        <v>1.37896365702152</v>
      </c>
      <c r="BC423" s="21">
        <v>4.5121153583378502E-12</v>
      </c>
      <c r="BD423"/>
      <c r="BE423"/>
      <c r="BF423"/>
      <c r="BG423"/>
      <c r="BH423"/>
      <c r="BI423"/>
      <c r="BJ423"/>
      <c r="BK423"/>
      <c r="BL423"/>
      <c r="BM423"/>
      <c r="BN423"/>
    </row>
    <row r="424" spans="1:66" ht="25.2">
      <c r="A424" s="4">
        <v>422</v>
      </c>
      <c r="B424" s="2" t="s">
        <v>2383</v>
      </c>
      <c r="C424" s="2" t="s">
        <v>2384</v>
      </c>
      <c r="D424" s="2" t="s">
        <v>2381</v>
      </c>
      <c r="E424" s="2" t="s">
        <v>2381</v>
      </c>
      <c r="F424" s="2" t="s">
        <v>2262</v>
      </c>
      <c r="G424" s="2" t="s">
        <v>2395</v>
      </c>
      <c r="H424" s="4" t="s">
        <v>1075</v>
      </c>
      <c r="I424" s="4">
        <v>9</v>
      </c>
      <c r="J424" s="4">
        <v>1986</v>
      </c>
      <c r="K424" s="3">
        <v>53.69</v>
      </c>
      <c r="L424" s="3">
        <v>-12.3</v>
      </c>
      <c r="M424" s="4">
        <v>500</v>
      </c>
      <c r="N424" s="3" t="s">
        <v>2</v>
      </c>
      <c r="O424" s="3" t="s">
        <v>2</v>
      </c>
      <c r="P424" s="3">
        <v>2.71</v>
      </c>
      <c r="Q424" s="3" t="s">
        <v>2</v>
      </c>
      <c r="R424" s="3">
        <v>9.69</v>
      </c>
      <c r="S424" s="3">
        <v>1.93</v>
      </c>
      <c r="T424" s="3">
        <v>0.55000000000000004</v>
      </c>
      <c r="U424" s="3">
        <v>3.25</v>
      </c>
      <c r="V424" s="3" t="s">
        <v>2</v>
      </c>
      <c r="W424" s="3">
        <v>3.92</v>
      </c>
      <c r="X424" s="3" t="s">
        <v>2</v>
      </c>
      <c r="Y424" s="3">
        <v>3.9</v>
      </c>
      <c r="Z424" s="3" t="s">
        <v>2</v>
      </c>
      <c r="AA424" s="3">
        <v>3.8</v>
      </c>
      <c r="AB424" s="3" t="s">
        <v>2</v>
      </c>
      <c r="AC424" s="3">
        <v>0.4</v>
      </c>
      <c r="AD424" s="2" t="s">
        <v>1211</v>
      </c>
      <c r="AE424" s="1" t="e">
        <f>($P424/$DF$4)/((($Q424/$DG$4)^2)/($R424/$DH$4))</f>
        <v>#VALUE!</v>
      </c>
      <c r="AF424" s="1" t="e">
        <f>($P424/$DI$4)/((($Q424/$DJ$4)^2)/($R424/$DK$4))</f>
        <v>#VALUE!</v>
      </c>
      <c r="AG424" s="1" t="e">
        <f>($P424/$DL$4)/((($Q424/$DM$4)^2)/($R424/$DN$4))</f>
        <v>#VALUE!</v>
      </c>
      <c r="AH424" s="1" t="e">
        <f>($P424/$DO$4)/((($Q424/$DP$4)^2)/($R424/$DQ$4))</f>
        <v>#VALUE!</v>
      </c>
      <c r="AI424" t="s">
        <v>2394</v>
      </c>
      <c r="AJ424">
        <v>128</v>
      </c>
      <c r="AK424" s="21">
        <v>-93.267787761688197</v>
      </c>
      <c r="AL424" s="21">
        <v>67.477657136917102</v>
      </c>
      <c r="AM424" s="21">
        <v>2.6840321807066601</v>
      </c>
      <c r="AN424" s="21">
        <v>2.4965098480383601</v>
      </c>
      <c r="AO424" s="21">
        <v>116.73315518827501</v>
      </c>
      <c r="AP424" s="21">
        <v>108.57983491103001</v>
      </c>
      <c r="AQ424" s="21">
        <v>25.6824807039897</v>
      </c>
      <c r="AR424" s="21">
        <v>25.586586341857899</v>
      </c>
      <c r="AS424" s="21">
        <v>23.876732638677002</v>
      </c>
      <c r="AT424" s="21">
        <v>25.413989070256498</v>
      </c>
      <c r="AU424" s="21">
        <v>3.7673473346233401</v>
      </c>
      <c r="AV424" s="21">
        <v>3.8763354825973502</v>
      </c>
      <c r="AW424" s="21">
        <v>58.399518102010099</v>
      </c>
      <c r="AX424" s="21">
        <v>61.236059239705398</v>
      </c>
      <c r="AY424" s="21">
        <v>163.84971968433399</v>
      </c>
      <c r="AZ424" s="21">
        <v>168.59507365833201</v>
      </c>
      <c r="BA424" s="21">
        <v>1.7319334246714899</v>
      </c>
      <c r="BB424" s="21">
        <v>1.7222854238748599</v>
      </c>
      <c r="BC424" s="21">
        <v>4.5121153583378502E-12</v>
      </c>
      <c r="BD424"/>
      <c r="BE424"/>
      <c r="BF424"/>
      <c r="BG424"/>
      <c r="BH424"/>
      <c r="BI424"/>
      <c r="BJ424"/>
      <c r="BK424"/>
      <c r="BL424"/>
      <c r="BM424"/>
      <c r="BN424"/>
    </row>
    <row r="425" spans="1:66" ht="25.2">
      <c r="A425" s="4">
        <v>423</v>
      </c>
      <c r="B425" s="2" t="s">
        <v>2383</v>
      </c>
      <c r="C425" s="2" t="s">
        <v>2382</v>
      </c>
      <c r="D425" s="2" t="s">
        <v>2381</v>
      </c>
      <c r="E425" s="2" t="s">
        <v>2381</v>
      </c>
      <c r="F425" s="2" t="s">
        <v>2262</v>
      </c>
      <c r="G425" s="2" t="s">
        <v>2395</v>
      </c>
      <c r="H425" s="4" t="s">
        <v>1075</v>
      </c>
      <c r="I425" s="4">
        <v>9</v>
      </c>
      <c r="J425" s="4">
        <v>1986</v>
      </c>
      <c r="K425" s="3">
        <v>53.69</v>
      </c>
      <c r="L425" s="3">
        <v>-12.3</v>
      </c>
      <c r="M425" s="4">
        <v>600</v>
      </c>
      <c r="N425" s="3">
        <v>-7.76</v>
      </c>
      <c r="O425" s="3">
        <v>16.239999999999998</v>
      </c>
      <c r="P425" s="3">
        <v>2.3199999999999998</v>
      </c>
      <c r="Q425" s="3" t="s">
        <v>2</v>
      </c>
      <c r="R425" s="3">
        <v>10.84</v>
      </c>
      <c r="S425" s="3">
        <v>2.14</v>
      </c>
      <c r="T425" s="3">
        <v>0.61</v>
      </c>
      <c r="U425" s="3">
        <v>3.51</v>
      </c>
      <c r="V425" s="3" t="s">
        <v>2</v>
      </c>
      <c r="W425" s="3">
        <v>4.3099999999999996</v>
      </c>
      <c r="X425" s="3" t="s">
        <v>2</v>
      </c>
      <c r="Y425" s="3">
        <v>4.2</v>
      </c>
      <c r="Z425" s="3" t="s">
        <v>2</v>
      </c>
      <c r="AA425" s="3">
        <v>4.26</v>
      </c>
      <c r="AB425" s="3">
        <v>0.74</v>
      </c>
      <c r="AC425" s="3">
        <v>0.4</v>
      </c>
      <c r="AD425" s="2" t="s">
        <v>1211</v>
      </c>
      <c r="AE425" s="1" t="e">
        <f>($P425/$DF$4)/((($Q425/$DG$4)^2)/($R425/$DH$4))</f>
        <v>#VALUE!</v>
      </c>
      <c r="AF425" s="1" t="e">
        <f>($P425/$DI$4)/((($Q425/$DJ$4)^2)/($R425/$DK$4))</f>
        <v>#VALUE!</v>
      </c>
      <c r="AG425" s="1" t="e">
        <f>($P425/$DL$4)/((($Q425/$DM$4)^2)/($R425/$DN$4))</f>
        <v>#VALUE!</v>
      </c>
      <c r="AH425" s="1" t="e">
        <f>($P425/$DO$4)/((($Q425/$DP$4)^2)/($R425/$DQ$4))</f>
        <v>#VALUE!</v>
      </c>
      <c r="AI425" t="s">
        <v>2394</v>
      </c>
      <c r="AJ425">
        <v>128</v>
      </c>
      <c r="AK425" s="21">
        <v>-104.068748970032</v>
      </c>
      <c r="AL425" s="21">
        <v>45.358448472022999</v>
      </c>
      <c r="AM425" s="21">
        <v>3.1637981760501899</v>
      </c>
      <c r="AN425" s="21">
        <v>3.2466062319278701</v>
      </c>
      <c r="AO425" s="21">
        <v>137.58265387150601</v>
      </c>
      <c r="AP425" s="21">
        <v>141.185272191759</v>
      </c>
      <c r="AQ425" s="21">
        <v>38.180495157241801</v>
      </c>
      <c r="AR425" s="21">
        <v>38.180495157241801</v>
      </c>
      <c r="AS425" s="21">
        <v>28.5163151168823</v>
      </c>
      <c r="AT425" s="21">
        <v>28.5163151168823</v>
      </c>
      <c r="AU425" s="21">
        <v>3.4162935131788301</v>
      </c>
      <c r="AV425" s="21">
        <v>3.3205015474557902</v>
      </c>
      <c r="AW425" s="21">
        <v>52.027805652618397</v>
      </c>
      <c r="AX425" s="21">
        <v>50.4870183372498</v>
      </c>
      <c r="AY425" s="21">
        <v>148.564141006786</v>
      </c>
      <c r="AZ425" s="21">
        <v>144.40008056343001</v>
      </c>
      <c r="BA425" s="21">
        <v>2.02356263011694</v>
      </c>
      <c r="BB425" s="21">
        <v>2.02356263011694</v>
      </c>
      <c r="BC425" s="21">
        <v>4.5121153583378502E-12</v>
      </c>
      <c r="BD425"/>
      <c r="BE425"/>
      <c r="BF425"/>
      <c r="BG425"/>
      <c r="BH425"/>
      <c r="BI425"/>
      <c r="BJ425"/>
      <c r="BK425"/>
      <c r="BL425"/>
      <c r="BM425"/>
      <c r="BN425"/>
    </row>
    <row r="426" spans="1:66" ht="25.2">
      <c r="A426" s="4">
        <v>424</v>
      </c>
      <c r="B426" s="2" t="s">
        <v>2383</v>
      </c>
      <c r="C426" s="2" t="s">
        <v>2384</v>
      </c>
      <c r="D426" s="2" t="s">
        <v>2381</v>
      </c>
      <c r="E426" s="2" t="s">
        <v>2381</v>
      </c>
      <c r="F426" s="2" t="s">
        <v>2262</v>
      </c>
      <c r="G426" s="2" t="s">
        <v>2395</v>
      </c>
      <c r="H426" s="4" t="s">
        <v>1075</v>
      </c>
      <c r="I426" s="4">
        <v>9</v>
      </c>
      <c r="J426" s="4">
        <v>1986</v>
      </c>
      <c r="K426" s="3">
        <v>53.69</v>
      </c>
      <c r="L426" s="3">
        <v>-12.3</v>
      </c>
      <c r="M426" s="4">
        <v>600</v>
      </c>
      <c r="N426" s="3" t="s">
        <v>2</v>
      </c>
      <c r="O426" s="3" t="s">
        <v>2</v>
      </c>
      <c r="P426" s="3">
        <v>3.33</v>
      </c>
      <c r="Q426" s="3" t="s">
        <v>2</v>
      </c>
      <c r="R426" s="3">
        <v>11.07</v>
      </c>
      <c r="S426" s="3">
        <v>2.13</v>
      </c>
      <c r="T426" s="3">
        <v>0.60599999999999998</v>
      </c>
      <c r="U426" s="3" t="s">
        <v>2</v>
      </c>
      <c r="V426" s="3" t="s">
        <v>2</v>
      </c>
      <c r="W426" s="3">
        <v>4.8899999999999997</v>
      </c>
      <c r="X426" s="3" t="s">
        <v>2</v>
      </c>
      <c r="Y426" s="3" t="s">
        <v>2</v>
      </c>
      <c r="Z426" s="3" t="s">
        <v>2</v>
      </c>
      <c r="AA426" s="3">
        <v>4.25</v>
      </c>
      <c r="AB426" s="3">
        <v>0.77</v>
      </c>
      <c r="AC426" s="3">
        <v>0.4</v>
      </c>
      <c r="AD426" s="2" t="s">
        <v>1211</v>
      </c>
      <c r="AE426" s="1" t="e">
        <f>($P426/$DF$4)/((($Q426/$DG$4)^2)/($R426/$DH$4))</f>
        <v>#VALUE!</v>
      </c>
      <c r="AF426" s="1" t="e">
        <f>($P426/$DI$4)/((($Q426/$DJ$4)^2)/($R426/$DK$4))</f>
        <v>#VALUE!</v>
      </c>
      <c r="AG426" s="1" t="e">
        <f>($P426/$DL$4)/((($Q426/$DM$4)^2)/($R426/$DN$4))</f>
        <v>#VALUE!</v>
      </c>
      <c r="AH426" s="1" t="e">
        <f>($P426/$DO$4)/((($Q426/$DP$4)^2)/($R426/$DQ$4))</f>
        <v>#VALUE!</v>
      </c>
      <c r="AI426" t="s">
        <v>2394</v>
      </c>
      <c r="AJ426">
        <v>128</v>
      </c>
      <c r="AK426" s="21">
        <v>-104.068748970032</v>
      </c>
      <c r="AL426" s="21">
        <v>45.358448472022999</v>
      </c>
      <c r="AM426" s="21">
        <v>3.1637981760501899</v>
      </c>
      <c r="AN426" s="21">
        <v>3.2466062319278701</v>
      </c>
      <c r="AO426" s="21">
        <v>137.58265387150601</v>
      </c>
      <c r="AP426" s="21">
        <v>141.185272191759</v>
      </c>
      <c r="AQ426" s="21">
        <v>38.180495157241801</v>
      </c>
      <c r="AR426" s="21">
        <v>38.180495157241801</v>
      </c>
      <c r="AS426" s="21">
        <v>28.5163151168823</v>
      </c>
      <c r="AT426" s="21">
        <v>28.5163151168823</v>
      </c>
      <c r="AU426" s="21">
        <v>3.4162935131788301</v>
      </c>
      <c r="AV426" s="21">
        <v>3.3205015474557902</v>
      </c>
      <c r="AW426" s="21">
        <v>52.027805652618397</v>
      </c>
      <c r="AX426" s="21">
        <v>50.4870183372498</v>
      </c>
      <c r="AY426" s="21">
        <v>148.564141006786</v>
      </c>
      <c r="AZ426" s="21">
        <v>144.40008056343001</v>
      </c>
      <c r="BA426" s="21">
        <v>2.02356263011694</v>
      </c>
      <c r="BB426" s="21">
        <v>2.02356263011694</v>
      </c>
      <c r="BC426" s="21">
        <v>4.5121153583378502E-12</v>
      </c>
      <c r="BD426"/>
      <c r="BE426"/>
      <c r="BF426"/>
      <c r="BG426"/>
      <c r="BH426"/>
      <c r="BI426"/>
      <c r="BJ426"/>
      <c r="BK426"/>
      <c r="BL426"/>
      <c r="BM426"/>
      <c r="BN426"/>
    </row>
    <row r="427" spans="1:66" ht="25.2">
      <c r="A427" s="4">
        <v>425</v>
      </c>
      <c r="B427" s="2" t="s">
        <v>2383</v>
      </c>
      <c r="C427" s="2" t="s">
        <v>2384</v>
      </c>
      <c r="D427" s="2" t="s">
        <v>2381</v>
      </c>
      <c r="E427" s="2" t="s">
        <v>2381</v>
      </c>
      <c r="F427" s="2" t="s">
        <v>2262</v>
      </c>
      <c r="G427" s="2" t="s">
        <v>2395</v>
      </c>
      <c r="H427" s="4" t="s">
        <v>1075</v>
      </c>
      <c r="I427" s="4">
        <v>9</v>
      </c>
      <c r="J427" s="4">
        <v>1986</v>
      </c>
      <c r="K427" s="3">
        <v>53.69</v>
      </c>
      <c r="L427" s="3">
        <v>-12.3</v>
      </c>
      <c r="M427" s="4">
        <v>700</v>
      </c>
      <c r="N427" s="3" t="s">
        <v>2</v>
      </c>
      <c r="O427" s="3">
        <v>18.38</v>
      </c>
      <c r="P427" s="3">
        <v>2.92</v>
      </c>
      <c r="Q427" s="3" t="s">
        <v>2</v>
      </c>
      <c r="R427" s="3">
        <v>11.77</v>
      </c>
      <c r="S427" s="3">
        <v>2.35</v>
      </c>
      <c r="T427" s="3" t="s">
        <v>2</v>
      </c>
      <c r="U427" s="3">
        <v>4.34</v>
      </c>
      <c r="V427" s="3" t="s">
        <v>2</v>
      </c>
      <c r="W427" s="3">
        <v>4.47</v>
      </c>
      <c r="X427" s="3" t="s">
        <v>2</v>
      </c>
      <c r="Y427" s="3">
        <v>4.7</v>
      </c>
      <c r="Z427" s="3" t="s">
        <v>2</v>
      </c>
      <c r="AA427" s="3">
        <v>4.6100000000000003</v>
      </c>
      <c r="AB427" s="3">
        <v>0.81</v>
      </c>
      <c r="AC427" s="3">
        <v>0.4</v>
      </c>
      <c r="AD427" s="2" t="s">
        <v>1211</v>
      </c>
      <c r="AE427" s="1" t="e">
        <f>($P427/$DF$4)/((($Q427/$DG$4)^2)/($R427/$DH$4))</f>
        <v>#VALUE!</v>
      </c>
      <c r="AF427" s="1" t="e">
        <f>($P427/$DI$4)/((($Q427/$DJ$4)^2)/($R427/$DK$4))</f>
        <v>#VALUE!</v>
      </c>
      <c r="AG427" s="1" t="e">
        <f>($P427/$DL$4)/((($Q427/$DM$4)^2)/($R427/$DN$4))</f>
        <v>#VALUE!</v>
      </c>
      <c r="AH427" s="1" t="e">
        <f>($P427/$DO$4)/((($Q427/$DP$4)^2)/($R427/$DQ$4))</f>
        <v>#VALUE!</v>
      </c>
      <c r="AI427" t="s">
        <v>2394</v>
      </c>
      <c r="AJ427">
        <v>128</v>
      </c>
      <c r="AK427" s="21">
        <v>-117.219355735779</v>
      </c>
      <c r="AL427" s="21">
        <v>26.3807977581024</v>
      </c>
      <c r="AM427" s="21">
        <v>3.7535094571113601</v>
      </c>
      <c r="AN427" s="21">
        <v>3.8043085098266598</v>
      </c>
      <c r="AO427" s="21">
        <v>163.20915827463801</v>
      </c>
      <c r="AP427" s="21">
        <v>165.418393984799</v>
      </c>
      <c r="AQ427" s="21">
        <v>51.100614051818901</v>
      </c>
      <c r="AR427" s="21">
        <v>51.100614051818901</v>
      </c>
      <c r="AS427" s="21">
        <v>31.4209731149673</v>
      </c>
      <c r="AT427" s="21">
        <v>31.4209731149673</v>
      </c>
      <c r="AU427" s="21">
        <v>2.9421702969074301</v>
      </c>
      <c r="AV427" s="21">
        <v>2.87504766345024</v>
      </c>
      <c r="AW427" s="21">
        <v>44.120897321701101</v>
      </c>
      <c r="AX427" s="21">
        <v>43.194522609710702</v>
      </c>
      <c r="AY427" s="21">
        <v>127.93223592803299</v>
      </c>
      <c r="AZ427" s="21">
        <v>125.01387038600301</v>
      </c>
      <c r="BA427" s="21">
        <v>2.2619199895858801</v>
      </c>
      <c r="BB427" s="21">
        <v>2.2619199895858801</v>
      </c>
      <c r="BC427" s="21">
        <v>4.5121153583378502E-12</v>
      </c>
      <c r="BD427"/>
      <c r="BE427"/>
      <c r="BF427"/>
      <c r="BG427"/>
      <c r="BH427"/>
      <c r="BI427"/>
      <c r="BJ427"/>
      <c r="BK427"/>
      <c r="BL427"/>
      <c r="BM427"/>
      <c r="BN427"/>
    </row>
    <row r="428" spans="1:66" ht="25.2">
      <c r="A428" s="4">
        <v>426</v>
      </c>
      <c r="B428" s="2" t="s">
        <v>2383</v>
      </c>
      <c r="C428" s="2" t="s">
        <v>2384</v>
      </c>
      <c r="D428" s="2" t="s">
        <v>2381</v>
      </c>
      <c r="E428" s="2" t="s">
        <v>2381</v>
      </c>
      <c r="F428" s="2" t="s">
        <v>2262</v>
      </c>
      <c r="G428" s="2" t="s">
        <v>2395</v>
      </c>
      <c r="H428" s="4" t="s">
        <v>1075</v>
      </c>
      <c r="I428" s="4">
        <v>9</v>
      </c>
      <c r="J428" s="4">
        <v>1986</v>
      </c>
      <c r="K428" s="3">
        <v>53.69</v>
      </c>
      <c r="L428" s="3">
        <v>-12.3</v>
      </c>
      <c r="M428" s="4">
        <v>730</v>
      </c>
      <c r="N428" s="3" t="s">
        <v>2</v>
      </c>
      <c r="O428" s="3" t="s">
        <v>2</v>
      </c>
      <c r="P428" s="3">
        <v>2.75</v>
      </c>
      <c r="Q428" s="3" t="s">
        <v>2</v>
      </c>
      <c r="R428" s="3">
        <v>12.15</v>
      </c>
      <c r="S428" s="3">
        <v>2.41</v>
      </c>
      <c r="T428" s="3">
        <v>0.66</v>
      </c>
      <c r="U428" s="3" t="s">
        <v>2</v>
      </c>
      <c r="V428" s="3" t="s">
        <v>2</v>
      </c>
      <c r="W428" s="3" t="s">
        <v>2</v>
      </c>
      <c r="X428" s="3" t="s">
        <v>2</v>
      </c>
      <c r="Y428" s="3">
        <v>4.79</v>
      </c>
      <c r="Z428" s="3" t="s">
        <v>2</v>
      </c>
      <c r="AA428" s="3">
        <v>4.4000000000000004</v>
      </c>
      <c r="AB428" s="3">
        <v>1.08</v>
      </c>
      <c r="AC428" s="3">
        <v>0.4</v>
      </c>
      <c r="AD428" s="2" t="s">
        <v>1211</v>
      </c>
      <c r="AE428" s="1" t="e">
        <f>($P428/$DF$4)/((($Q428/$DG$4)^2)/($R428/$DH$4))</f>
        <v>#VALUE!</v>
      </c>
      <c r="AF428" s="1" t="e">
        <f>($P428/$DI$4)/((($Q428/$DJ$4)^2)/($R428/$DK$4))</f>
        <v>#VALUE!</v>
      </c>
      <c r="AG428" s="1" t="e">
        <f>($P428/$DL$4)/((($Q428/$DM$4)^2)/($R428/$DN$4))</f>
        <v>#VALUE!</v>
      </c>
      <c r="AH428" s="1" t="e">
        <f>($P428/$DO$4)/((($Q428/$DP$4)^2)/($R428/$DQ$4))</f>
        <v>#VALUE!</v>
      </c>
      <c r="AI428" t="s">
        <v>2394</v>
      </c>
      <c r="AJ428">
        <v>128</v>
      </c>
      <c r="AK428" s="21">
        <v>-121.26890201187101</v>
      </c>
      <c r="AL428" s="21">
        <v>19.261614312171901</v>
      </c>
      <c r="AM428" s="21">
        <v>4.0138438227176696</v>
      </c>
      <c r="AN428" s="21">
        <v>4.0642002687454202</v>
      </c>
      <c r="AO428" s="21">
        <v>174.52388772267301</v>
      </c>
      <c r="AP428" s="21">
        <v>176.71441896374699</v>
      </c>
      <c r="AQ428" s="21">
        <v>55.522111545562701</v>
      </c>
      <c r="AR428" s="21">
        <v>55.522111545562701</v>
      </c>
      <c r="AS428" s="21">
        <v>32.1639986686707</v>
      </c>
      <c r="AT428" s="21">
        <v>32.1639986686707</v>
      </c>
      <c r="AU428" s="21">
        <v>2.7472544531822201</v>
      </c>
      <c r="AV428" s="21">
        <v>2.6634657604694398</v>
      </c>
      <c r="AW428" s="21">
        <v>40.556021297454798</v>
      </c>
      <c r="AX428" s="21">
        <v>39.815225021362302</v>
      </c>
      <c r="AY428" s="21">
        <v>119.452304265305</v>
      </c>
      <c r="AZ428" s="21">
        <v>115.809809140301</v>
      </c>
      <c r="BA428" s="21">
        <v>2.3267660090923301</v>
      </c>
      <c r="BB428" s="21">
        <v>2.3267660090923301</v>
      </c>
      <c r="BC428" s="21">
        <v>4.5121153583378502E-12</v>
      </c>
      <c r="BD428"/>
      <c r="BE428"/>
      <c r="BF428"/>
      <c r="BG428"/>
      <c r="BH428"/>
      <c r="BI428"/>
      <c r="BJ428"/>
      <c r="BK428"/>
      <c r="BL428"/>
      <c r="BM428"/>
      <c r="BN428"/>
    </row>
    <row r="429" spans="1:66" ht="25.2">
      <c r="A429" s="4">
        <v>427</v>
      </c>
      <c r="B429" s="2" t="s">
        <v>2383</v>
      </c>
      <c r="C429" s="2" t="s">
        <v>2396</v>
      </c>
      <c r="D429" s="2" t="s">
        <v>2381</v>
      </c>
      <c r="E429" s="2" t="s">
        <v>2381</v>
      </c>
      <c r="F429" s="2" t="s">
        <v>2262</v>
      </c>
      <c r="G429" s="2" t="s">
        <v>2395</v>
      </c>
      <c r="H429" s="4" t="s">
        <v>1075</v>
      </c>
      <c r="I429" s="4">
        <v>9</v>
      </c>
      <c r="J429" s="4">
        <v>1986</v>
      </c>
      <c r="K429" s="3">
        <v>53.69</v>
      </c>
      <c r="L429" s="3">
        <v>-12.3</v>
      </c>
      <c r="M429" s="4">
        <v>900</v>
      </c>
      <c r="N429" s="3">
        <v>-6.65</v>
      </c>
      <c r="O429" s="3">
        <v>24</v>
      </c>
      <c r="P429" s="3" t="s">
        <v>2</v>
      </c>
      <c r="Q429" s="3" t="s">
        <v>2</v>
      </c>
      <c r="R429" s="3">
        <v>14.02</v>
      </c>
      <c r="S429" s="3">
        <v>2.68</v>
      </c>
      <c r="T429" s="3">
        <v>0.77</v>
      </c>
      <c r="U429" s="3">
        <v>4.2300000000000004</v>
      </c>
      <c r="V429" s="3" t="s">
        <v>2</v>
      </c>
      <c r="W429" s="3">
        <v>5.17</v>
      </c>
      <c r="X429" s="3" t="s">
        <v>2</v>
      </c>
      <c r="Y429" s="3">
        <v>4.97</v>
      </c>
      <c r="Z429" s="3" t="s">
        <v>2</v>
      </c>
      <c r="AA429" s="3">
        <v>5.14</v>
      </c>
      <c r="AB429" s="3">
        <v>0.9</v>
      </c>
      <c r="AC429" s="3">
        <v>0.4</v>
      </c>
      <c r="AD429" s="2" t="s">
        <v>1211</v>
      </c>
      <c r="AE429" s="1" t="e">
        <f>($P429/$DF$4)/((($Q429/$DG$4)^2)/($R429/$DH$4))</f>
        <v>#VALUE!</v>
      </c>
      <c r="AF429" s="1" t="e">
        <f>($P429/$DI$4)/((($Q429/$DJ$4)^2)/($R429/$DK$4))</f>
        <v>#VALUE!</v>
      </c>
      <c r="AG429" s="1" t="e">
        <f>($P429/$DL$4)/((($Q429/$DM$4)^2)/($R429/$DN$4))</f>
        <v>#VALUE!</v>
      </c>
      <c r="AH429" s="1" t="e">
        <f>($P429/$DO$4)/((($Q429/$DP$4)^2)/($R429/$DQ$4))</f>
        <v>#VALUE!</v>
      </c>
      <c r="AI429" t="s">
        <v>2394</v>
      </c>
      <c r="AJ429">
        <v>128</v>
      </c>
      <c r="AK429" s="21">
        <v>-137.95008033752401</v>
      </c>
      <c r="AL429" s="21">
        <v>7.5350708460807798</v>
      </c>
      <c r="AM429" s="21">
        <v>4.46419703483582</v>
      </c>
      <c r="AN429" s="21">
        <v>4.4517291378974901</v>
      </c>
      <c r="AO429" s="21">
        <v>194.078598721844</v>
      </c>
      <c r="AP429" s="21">
        <v>193.53776996319499</v>
      </c>
      <c r="AQ429" s="21">
        <v>72.338431968688994</v>
      </c>
      <c r="AR429" s="21">
        <v>72.338431968688994</v>
      </c>
      <c r="AS429" s="21">
        <v>34.708226594924902</v>
      </c>
      <c r="AT429" s="21">
        <v>34.708226594924902</v>
      </c>
      <c r="AU429" s="21">
        <v>2.4726520311832401</v>
      </c>
      <c r="AV429" s="21">
        <v>2.4887025535106702</v>
      </c>
      <c r="AW429" s="21">
        <v>35.665759515762304</v>
      </c>
      <c r="AX429" s="21">
        <v>35.8660609054565</v>
      </c>
      <c r="AY429" s="21">
        <v>107.497282708227</v>
      </c>
      <c r="AZ429" s="21">
        <v>108.195715200344</v>
      </c>
      <c r="BA429" s="21">
        <v>2.5149647068977399</v>
      </c>
      <c r="BB429" s="21">
        <v>2.5149647068977399</v>
      </c>
      <c r="BC429" s="21">
        <v>4.5121153583378502E-12</v>
      </c>
      <c r="BD429"/>
      <c r="BE429"/>
      <c r="BF429"/>
      <c r="BG429"/>
      <c r="BH429"/>
      <c r="BI429"/>
      <c r="BJ429"/>
      <c r="BK429"/>
      <c r="BL429"/>
      <c r="BM429"/>
      <c r="BN429"/>
    </row>
    <row r="430" spans="1:66" ht="25.2">
      <c r="A430" s="4">
        <v>428</v>
      </c>
      <c r="B430" s="2" t="s">
        <v>2383</v>
      </c>
      <c r="C430" s="2" t="s">
        <v>2384</v>
      </c>
      <c r="D430" s="2" t="s">
        <v>2381</v>
      </c>
      <c r="E430" s="2" t="s">
        <v>2381</v>
      </c>
      <c r="F430" s="2" t="s">
        <v>2262</v>
      </c>
      <c r="G430" s="2" t="s">
        <v>2395</v>
      </c>
      <c r="H430" s="4" t="s">
        <v>1075</v>
      </c>
      <c r="I430" s="4">
        <v>9</v>
      </c>
      <c r="J430" s="4">
        <v>1986</v>
      </c>
      <c r="K430" s="3">
        <v>53.69</v>
      </c>
      <c r="L430" s="3">
        <v>-12.3</v>
      </c>
      <c r="M430" s="4">
        <v>901</v>
      </c>
      <c r="N430" s="3" t="s">
        <v>2</v>
      </c>
      <c r="O430" s="3">
        <v>21.7</v>
      </c>
      <c r="P430" s="3">
        <v>3.3</v>
      </c>
      <c r="Q430" s="3" t="s">
        <v>2</v>
      </c>
      <c r="R430" s="3">
        <v>13.8</v>
      </c>
      <c r="S430" s="3">
        <v>2.67</v>
      </c>
      <c r="T430" s="3">
        <v>0.76600000000000001</v>
      </c>
      <c r="U430" s="3" t="s">
        <v>2</v>
      </c>
      <c r="V430" s="3" t="s">
        <v>2</v>
      </c>
      <c r="W430" s="3">
        <v>5.13</v>
      </c>
      <c r="X430" s="3" t="s">
        <v>2</v>
      </c>
      <c r="Y430" s="3">
        <v>5.03</v>
      </c>
      <c r="Z430" s="3" t="s">
        <v>2</v>
      </c>
      <c r="AA430" s="3">
        <v>5.16</v>
      </c>
      <c r="AB430" s="3">
        <v>0.93</v>
      </c>
      <c r="AC430" s="3">
        <v>0.4</v>
      </c>
      <c r="AD430" s="2" t="s">
        <v>1211</v>
      </c>
      <c r="AE430" s="1" t="e">
        <f>($P430/$DF$4)/((($Q430/$DG$4)^2)/($R430/$DH$4))</f>
        <v>#VALUE!</v>
      </c>
      <c r="AF430" s="1" t="e">
        <f>($P430/$DI$4)/((($Q430/$DJ$4)^2)/($R430/$DK$4))</f>
        <v>#VALUE!</v>
      </c>
      <c r="AG430" s="1" t="e">
        <f>($P430/$DL$4)/((($Q430/$DM$4)^2)/($R430/$DN$4))</f>
        <v>#VALUE!</v>
      </c>
      <c r="AH430" s="1" t="e">
        <f>($P430/$DO$4)/((($Q430/$DP$4)^2)/($R430/$DQ$4))</f>
        <v>#VALUE!</v>
      </c>
      <c r="AI430" t="s">
        <v>2394</v>
      </c>
      <c r="AJ430">
        <v>128</v>
      </c>
      <c r="AK430" s="21">
        <v>-138.47141150054901</v>
      </c>
      <c r="AL430" s="21">
        <v>7.0061902384281201</v>
      </c>
      <c r="AM430" s="21">
        <v>4.4631542424678798</v>
      </c>
      <c r="AN430" s="21">
        <v>4.4392126040458697</v>
      </c>
      <c r="AO430" s="21">
        <v>194.03242732746</v>
      </c>
      <c r="AP430" s="21">
        <v>192.99266119760901</v>
      </c>
      <c r="AQ430" s="21">
        <v>72.567359116363505</v>
      </c>
      <c r="AR430" s="21">
        <v>72.567359116363505</v>
      </c>
      <c r="AS430" s="21">
        <v>35.010942584991497</v>
      </c>
      <c r="AT430" s="21">
        <v>35.010942584991497</v>
      </c>
      <c r="AU430" s="21">
        <v>2.4873444354057299</v>
      </c>
      <c r="AV430" s="21">
        <v>2.49446506335735</v>
      </c>
      <c r="AW430" s="21">
        <v>35.704559428024297</v>
      </c>
      <c r="AX430" s="21">
        <v>35.9713981143951</v>
      </c>
      <c r="AY430" s="21">
        <v>108.135517830597</v>
      </c>
      <c r="AZ430" s="21">
        <v>108.445664708876</v>
      </c>
      <c r="BA430" s="21">
        <v>2.5148139243841201</v>
      </c>
      <c r="BB430" s="21">
        <v>2.5148139243841201</v>
      </c>
      <c r="BC430" s="21">
        <v>4.5121153583378502E-12</v>
      </c>
      <c r="BD430"/>
      <c r="BE430"/>
      <c r="BF430"/>
      <c r="BG430"/>
      <c r="BH430"/>
      <c r="BI430"/>
      <c r="BJ430"/>
      <c r="BK430"/>
      <c r="BL430"/>
      <c r="BM430"/>
      <c r="BN430"/>
    </row>
    <row r="431" spans="1:66" ht="25.2">
      <c r="A431" s="4">
        <v>429</v>
      </c>
      <c r="B431" s="2" t="s">
        <v>2383</v>
      </c>
      <c r="C431" s="2" t="s">
        <v>2384</v>
      </c>
      <c r="D431" s="2" t="s">
        <v>2381</v>
      </c>
      <c r="E431" s="2" t="s">
        <v>2381</v>
      </c>
      <c r="F431" s="2" t="s">
        <v>2262</v>
      </c>
      <c r="G431" s="2" t="s">
        <v>2395</v>
      </c>
      <c r="H431" s="4" t="s">
        <v>1075</v>
      </c>
      <c r="I431" s="4">
        <v>9</v>
      </c>
      <c r="J431" s="4">
        <v>1986</v>
      </c>
      <c r="K431" s="3">
        <v>53.69</v>
      </c>
      <c r="L431" s="3">
        <v>-12.3</v>
      </c>
      <c r="M431" s="4">
        <v>1151</v>
      </c>
      <c r="N431" s="3" t="s">
        <v>2</v>
      </c>
      <c r="O431" s="3">
        <v>24.26</v>
      </c>
      <c r="P431" s="3">
        <v>4.0999999999999996</v>
      </c>
      <c r="Q431" s="3" t="s">
        <v>2</v>
      </c>
      <c r="R431" s="3">
        <v>15.21</v>
      </c>
      <c r="S431" s="3">
        <v>2.93</v>
      </c>
      <c r="T431" s="3">
        <v>0.82599999999999996</v>
      </c>
      <c r="U431" s="3">
        <v>4.67</v>
      </c>
      <c r="V431" s="3" t="s">
        <v>2</v>
      </c>
      <c r="W431" s="3">
        <v>5.54</v>
      </c>
      <c r="X431" s="3" t="s">
        <v>2</v>
      </c>
      <c r="Y431" s="3">
        <v>5.64</v>
      </c>
      <c r="Z431" s="3" t="s">
        <v>2</v>
      </c>
      <c r="AA431" s="3">
        <v>5.76</v>
      </c>
      <c r="AB431" s="3">
        <v>1.03</v>
      </c>
      <c r="AC431" s="3">
        <v>0.4</v>
      </c>
      <c r="AD431" s="2" t="s">
        <v>1211</v>
      </c>
      <c r="AE431" s="1" t="e">
        <f>($P431/$DF$4)/((($Q431/$DG$4)^2)/($R431/$DH$4))</f>
        <v>#VALUE!</v>
      </c>
      <c r="AF431" s="1" t="e">
        <f>($P431/$DI$4)/((($Q431/$DJ$4)^2)/($R431/$DK$4))</f>
        <v>#VALUE!</v>
      </c>
      <c r="AG431" s="1" t="e">
        <f>($P431/$DL$4)/((($Q431/$DM$4)^2)/($R431/$DN$4))</f>
        <v>#VALUE!</v>
      </c>
      <c r="AH431" s="1" t="e">
        <f>($P431/$DO$4)/((($Q431/$DP$4)^2)/($R431/$DQ$4))</f>
        <v>#VALUE!</v>
      </c>
      <c r="AI431" t="s">
        <v>2394</v>
      </c>
      <c r="AJ431">
        <v>128</v>
      </c>
      <c r="AK431" s="21">
        <v>-152.73100956420899</v>
      </c>
      <c r="AL431" s="21">
        <v>0.89355362713336906</v>
      </c>
      <c r="AM431" s="21">
        <v>4.56450409121513</v>
      </c>
      <c r="AN431" s="21">
        <v>4.5285231698513</v>
      </c>
      <c r="AO431" s="21">
        <v>198.41213591356799</v>
      </c>
      <c r="AP431" s="21">
        <v>196.84868961234201</v>
      </c>
      <c r="AQ431" s="21">
        <v>87.5469991912842</v>
      </c>
      <c r="AR431" s="21">
        <v>87.5469991912842</v>
      </c>
      <c r="AS431" s="21">
        <v>35.576186143875098</v>
      </c>
      <c r="AT431" s="21">
        <v>35.576186143875098</v>
      </c>
      <c r="AU431" s="21">
        <v>2.5354423231363299</v>
      </c>
      <c r="AV431" s="21">
        <v>2.5873099418163301</v>
      </c>
      <c r="AW431" s="21">
        <v>35.723293332290702</v>
      </c>
      <c r="AX431" s="21">
        <v>36.317746212005602</v>
      </c>
      <c r="AY431" s="21">
        <v>110.211875310021</v>
      </c>
      <c r="AZ431" s="21">
        <v>112.466789458352</v>
      </c>
      <c r="BA431" s="21">
        <v>2.5832361988544501</v>
      </c>
      <c r="BB431" s="21">
        <v>2.5832361988544501</v>
      </c>
      <c r="BC431" s="21">
        <v>4.5121153583378502E-12</v>
      </c>
      <c r="BD431"/>
      <c r="BE431"/>
      <c r="BF431"/>
      <c r="BG431"/>
      <c r="BH431"/>
      <c r="BI431"/>
      <c r="BJ431"/>
      <c r="BK431"/>
      <c r="BL431"/>
      <c r="BM431"/>
      <c r="BN431"/>
    </row>
    <row r="432" spans="1:66" ht="25.2">
      <c r="A432" s="4">
        <v>430</v>
      </c>
      <c r="B432" s="2" t="s">
        <v>2383</v>
      </c>
      <c r="C432" s="2" t="s">
        <v>2396</v>
      </c>
      <c r="D432" s="2" t="s">
        <v>2381</v>
      </c>
      <c r="E432" s="2" t="s">
        <v>2381</v>
      </c>
      <c r="F432" s="2" t="s">
        <v>2262</v>
      </c>
      <c r="G432" s="2" t="s">
        <v>2395</v>
      </c>
      <c r="H432" s="4" t="s">
        <v>1075</v>
      </c>
      <c r="I432" s="4">
        <v>9</v>
      </c>
      <c r="J432" s="4">
        <v>1986</v>
      </c>
      <c r="K432" s="3">
        <v>53.69</v>
      </c>
      <c r="L432" s="3">
        <v>-12.3</v>
      </c>
      <c r="M432" s="4">
        <v>1195</v>
      </c>
      <c r="N432" s="3">
        <v>-8.7799999999999994</v>
      </c>
      <c r="O432" s="3" t="s">
        <v>2</v>
      </c>
      <c r="P432" s="3" t="s">
        <v>2</v>
      </c>
      <c r="Q432" s="3" t="s">
        <v>2</v>
      </c>
      <c r="R432" s="3">
        <v>18.7</v>
      </c>
      <c r="S432" s="3">
        <v>3.19</v>
      </c>
      <c r="T432" s="3" t="s">
        <v>2</v>
      </c>
      <c r="U432" s="3" t="s">
        <v>2</v>
      </c>
      <c r="V432" s="3" t="s">
        <v>2</v>
      </c>
      <c r="W432" s="3">
        <v>6.4</v>
      </c>
      <c r="X432" s="3" t="s">
        <v>2</v>
      </c>
      <c r="Y432" s="3" t="s">
        <v>2</v>
      </c>
      <c r="Z432" s="3" t="s">
        <v>2</v>
      </c>
      <c r="AA432" s="3" t="s">
        <v>2</v>
      </c>
      <c r="AB432" s="3" t="s">
        <v>2</v>
      </c>
      <c r="AC432" s="3">
        <v>0.4</v>
      </c>
      <c r="AD432" s="2" t="s">
        <v>1211</v>
      </c>
      <c r="AE432" s="1" t="e">
        <f>($P432/$DF$4)/((($Q432/$DG$4)^2)/($R432/$DH$4))</f>
        <v>#VALUE!</v>
      </c>
      <c r="AF432" s="1" t="e">
        <f>($P432/$DI$4)/((($Q432/$DJ$4)^2)/($R432/$DK$4))</f>
        <v>#VALUE!</v>
      </c>
      <c r="AG432" s="1" t="e">
        <f>($P432/$DL$4)/((($Q432/$DM$4)^2)/($R432/$DN$4))</f>
        <v>#VALUE!</v>
      </c>
      <c r="AH432" s="1" t="e">
        <f>($P432/$DO$4)/((($Q432/$DP$4)^2)/($R432/$DQ$4))</f>
        <v>#VALUE!</v>
      </c>
      <c r="AI432" t="s">
        <v>2394</v>
      </c>
      <c r="AJ432">
        <v>128</v>
      </c>
      <c r="AK432" s="21">
        <v>-154.584478546143</v>
      </c>
      <c r="AL432" s="21">
        <v>0.84245037138461998</v>
      </c>
      <c r="AM432" s="21">
        <v>4.5655750348568001</v>
      </c>
      <c r="AN432" s="21">
        <v>4.5411455066204098</v>
      </c>
      <c r="AO432" s="21">
        <v>198.45512984321499</v>
      </c>
      <c r="AP432" s="21">
        <v>197.393605662977</v>
      </c>
      <c r="AQ432" s="21">
        <v>88.513108901977503</v>
      </c>
      <c r="AR432" s="21">
        <v>88.513108901977503</v>
      </c>
      <c r="AS432" s="21">
        <v>35.632405633926403</v>
      </c>
      <c r="AT432" s="21">
        <v>35.632405633926403</v>
      </c>
      <c r="AU432" s="21">
        <v>2.54957682526112</v>
      </c>
      <c r="AV432" s="21">
        <v>2.5973433778285999</v>
      </c>
      <c r="AW432" s="21">
        <v>36.005917314529398</v>
      </c>
      <c r="AX432" s="21">
        <v>36.317630062103298</v>
      </c>
      <c r="AY432" s="21">
        <v>110.82429386238</v>
      </c>
      <c r="AZ432" s="21">
        <v>112.90078559685099</v>
      </c>
      <c r="BA432" s="21">
        <v>2.5926512100696599</v>
      </c>
      <c r="BB432" s="21">
        <v>2.5926512100696599</v>
      </c>
      <c r="BC432" s="21">
        <v>4.5121153583378502E-12</v>
      </c>
      <c r="BD432"/>
      <c r="BE432"/>
      <c r="BF432"/>
      <c r="BG432"/>
      <c r="BH432"/>
      <c r="BI432"/>
      <c r="BJ432"/>
      <c r="BK432"/>
      <c r="BL432"/>
      <c r="BM432"/>
      <c r="BN432"/>
    </row>
    <row r="433" spans="1:66" ht="25.2">
      <c r="A433" s="4">
        <v>431</v>
      </c>
      <c r="B433" s="2" t="s">
        <v>2383</v>
      </c>
      <c r="C433" s="2" t="s">
        <v>2384</v>
      </c>
      <c r="D433" s="2" t="s">
        <v>2381</v>
      </c>
      <c r="E433" s="2" t="s">
        <v>2381</v>
      </c>
      <c r="F433" s="2" t="s">
        <v>2262</v>
      </c>
      <c r="G433" s="2" t="s">
        <v>2395</v>
      </c>
      <c r="H433" s="4" t="s">
        <v>1075</v>
      </c>
      <c r="I433" s="4">
        <v>9</v>
      </c>
      <c r="J433" s="4">
        <v>1986</v>
      </c>
      <c r="K433" s="3">
        <v>53.69</v>
      </c>
      <c r="L433" s="3">
        <v>-12.3</v>
      </c>
      <c r="M433" s="4">
        <v>1502</v>
      </c>
      <c r="N433" s="3" t="s">
        <v>2</v>
      </c>
      <c r="O433" s="3">
        <v>28.5</v>
      </c>
      <c r="P433" s="3">
        <v>4.33</v>
      </c>
      <c r="Q433" s="3" t="s">
        <v>2</v>
      </c>
      <c r="R433" s="3">
        <v>16.84</v>
      </c>
      <c r="S433" s="3">
        <v>3.19</v>
      </c>
      <c r="T433" s="3">
        <v>0.90300000000000002</v>
      </c>
      <c r="U433" s="3">
        <v>5.21</v>
      </c>
      <c r="V433" s="3" t="s">
        <v>2</v>
      </c>
      <c r="W433" s="3">
        <v>6.12</v>
      </c>
      <c r="X433" s="3" t="s">
        <v>2</v>
      </c>
      <c r="Y433" s="3">
        <v>6.03</v>
      </c>
      <c r="Z433" s="3" t="s">
        <v>2</v>
      </c>
      <c r="AA433" s="3">
        <v>6.5</v>
      </c>
      <c r="AB433" s="3">
        <v>1.18</v>
      </c>
      <c r="AC433" s="3">
        <v>0.4</v>
      </c>
      <c r="AD433" s="2" t="s">
        <v>1211</v>
      </c>
      <c r="AE433" s="1" t="e">
        <f>($P433/$DF$4)/((($Q433/$DG$4)^2)/($R433/$DH$4))</f>
        <v>#VALUE!</v>
      </c>
      <c r="AF433" s="1" t="e">
        <f>($P433/$DI$4)/((($Q433/$DJ$4)^2)/($R433/$DK$4))</f>
        <v>#VALUE!</v>
      </c>
      <c r="AG433" s="1" t="e">
        <f>($P433/$DL$4)/((($Q433/$DM$4)^2)/($R433/$DN$4))</f>
        <v>#VALUE!</v>
      </c>
      <c r="AH433" s="1" t="e">
        <f>($P433/$DO$4)/((($Q433/$DP$4)^2)/($R433/$DQ$4))</f>
        <v>#VALUE!</v>
      </c>
      <c r="AI433" t="s">
        <v>2394</v>
      </c>
      <c r="AJ433">
        <v>128</v>
      </c>
      <c r="AK433" s="21">
        <v>-165.288984605103</v>
      </c>
      <c r="AL433" s="21">
        <v>7.9753679747094949E+34</v>
      </c>
      <c r="AM433" s="21">
        <v>4.2574542164802596</v>
      </c>
      <c r="AN433" s="21">
        <v>4.4513236889839201</v>
      </c>
      <c r="AO433" s="21">
        <v>185.04140400686299</v>
      </c>
      <c r="AP433" s="21">
        <v>193.46737648936301</v>
      </c>
      <c r="AQ433" s="21">
        <v>100.090182673645</v>
      </c>
      <c r="AR433" s="21">
        <v>100.090182673645</v>
      </c>
      <c r="AS433" s="21">
        <v>35.1123386604309</v>
      </c>
      <c r="AT433" s="21">
        <v>35.1123386604309</v>
      </c>
      <c r="AU433" s="21">
        <v>3.0858592280864698</v>
      </c>
      <c r="AV433" s="21">
        <v>2.9105405075550101</v>
      </c>
      <c r="AW433" s="21">
        <v>42.123849185180703</v>
      </c>
      <c r="AX433" s="21">
        <v>39.281646022033698</v>
      </c>
      <c r="AY433" s="21">
        <v>134.12046950886699</v>
      </c>
      <c r="AZ433" s="21">
        <v>126.50052741125501</v>
      </c>
      <c r="BA433" s="21">
        <v>2.5440657429695102</v>
      </c>
      <c r="BB433" s="21">
        <v>2.5440657429695102</v>
      </c>
      <c r="BC433" s="21">
        <v>4.5121153583378502E-12</v>
      </c>
      <c r="BD433"/>
      <c r="BE433"/>
      <c r="BF433"/>
      <c r="BG433"/>
      <c r="BH433"/>
      <c r="BI433"/>
      <c r="BJ433"/>
      <c r="BK433"/>
      <c r="BL433"/>
      <c r="BM433"/>
      <c r="BN433"/>
    </row>
    <row r="434" spans="1:66" ht="25.2">
      <c r="A434" s="4">
        <v>432</v>
      </c>
      <c r="B434" s="2" t="s">
        <v>2383</v>
      </c>
      <c r="C434" s="2" t="s">
        <v>2384</v>
      </c>
      <c r="D434" s="2" t="s">
        <v>2381</v>
      </c>
      <c r="E434" s="2" t="s">
        <v>2381</v>
      </c>
      <c r="F434" s="2" t="s">
        <v>2262</v>
      </c>
      <c r="G434" s="2" t="s">
        <v>2395</v>
      </c>
      <c r="H434" s="4" t="s">
        <v>1075</v>
      </c>
      <c r="I434" s="4">
        <v>9</v>
      </c>
      <c r="J434" s="4">
        <v>1986</v>
      </c>
      <c r="K434" s="3">
        <v>53.69</v>
      </c>
      <c r="L434" s="3">
        <v>-12.3</v>
      </c>
      <c r="M434" s="4">
        <v>1750</v>
      </c>
      <c r="N434" s="3" t="s">
        <v>2</v>
      </c>
      <c r="O434" s="3">
        <v>30.63</v>
      </c>
      <c r="P434" s="3">
        <v>4.38</v>
      </c>
      <c r="Q434" s="3" t="s">
        <v>2</v>
      </c>
      <c r="R434" s="3">
        <v>18.93</v>
      </c>
      <c r="S434" s="3">
        <v>3.42</v>
      </c>
      <c r="T434" s="3">
        <v>0.91200000000000003</v>
      </c>
      <c r="U434" s="3">
        <v>5.44</v>
      </c>
      <c r="V434" s="3" t="s">
        <v>2</v>
      </c>
      <c r="W434" s="3">
        <v>6.72</v>
      </c>
      <c r="X434" s="3" t="s">
        <v>2</v>
      </c>
      <c r="Y434" s="3">
        <v>6.38</v>
      </c>
      <c r="Z434" s="3" t="s">
        <v>2</v>
      </c>
      <c r="AA434" s="3">
        <v>6.81</v>
      </c>
      <c r="AB434" s="3">
        <v>1.35</v>
      </c>
      <c r="AC434" s="3">
        <v>0.4</v>
      </c>
      <c r="AD434" s="2" t="s">
        <v>1211</v>
      </c>
      <c r="AE434" s="1" t="e">
        <f>($P434/$DF$4)/((($Q434/$DG$4)^2)/($R434/$DH$4))</f>
        <v>#VALUE!</v>
      </c>
      <c r="AF434" s="1" t="e">
        <f>($P434/$DI$4)/((($Q434/$DJ$4)^2)/($R434/$DK$4))</f>
        <v>#VALUE!</v>
      </c>
      <c r="AG434" s="1" t="e">
        <f>($P434/$DL$4)/((($Q434/$DM$4)^2)/($R434/$DN$4))</f>
        <v>#VALUE!</v>
      </c>
      <c r="AH434" s="1" t="e">
        <f>($P434/$DO$4)/((($Q434/$DP$4)^2)/($R434/$DQ$4))</f>
        <v>#VALUE!</v>
      </c>
      <c r="AI434" t="s">
        <v>2394</v>
      </c>
      <c r="AJ434">
        <v>128</v>
      </c>
      <c r="AK434" s="21">
        <v>-173.15104568481399</v>
      </c>
      <c r="AL434" s="21">
        <v>4.9846049841934345E+36</v>
      </c>
      <c r="AM434" s="21">
        <v>4.1378285825252501</v>
      </c>
      <c r="AN434" s="21">
        <v>4.1378285825252501</v>
      </c>
      <c r="AO434" s="21">
        <v>179.830418241243</v>
      </c>
      <c r="AP434" s="21">
        <v>179.830418241243</v>
      </c>
      <c r="AQ434" s="21">
        <v>108.13868724823</v>
      </c>
      <c r="AR434" s="21">
        <v>108.13868724823</v>
      </c>
      <c r="AS434" s="21">
        <v>34.716945753097498</v>
      </c>
      <c r="AT434" s="21">
        <v>34.716945753097498</v>
      </c>
      <c r="AU434" s="21">
        <v>3.3484134352207202</v>
      </c>
      <c r="AV434" s="21">
        <v>3.3661757433414499</v>
      </c>
      <c r="AW434" s="21">
        <v>44.701018877029398</v>
      </c>
      <c r="AX434" s="21">
        <v>44.861414413452202</v>
      </c>
      <c r="AY434" s="21">
        <v>145.522308999979</v>
      </c>
      <c r="AZ434" s="21">
        <v>145.522308999979</v>
      </c>
      <c r="BA434" s="21">
        <v>2.5046099537611002</v>
      </c>
      <c r="BB434" s="21">
        <v>2.5046099537611002</v>
      </c>
      <c r="BC434" s="21">
        <v>4.5121153583378502E-12</v>
      </c>
      <c r="BD434"/>
      <c r="BE434"/>
      <c r="BF434"/>
      <c r="BG434"/>
      <c r="BH434"/>
      <c r="BI434"/>
      <c r="BJ434"/>
      <c r="BK434"/>
      <c r="BL434"/>
      <c r="BM434"/>
      <c r="BN434"/>
    </row>
    <row r="435" spans="1:66" ht="25.2">
      <c r="A435" s="4">
        <v>433</v>
      </c>
      <c r="B435" s="2" t="s">
        <v>2383</v>
      </c>
      <c r="C435" s="2" t="s">
        <v>2384</v>
      </c>
      <c r="D435" s="2" t="s">
        <v>2381</v>
      </c>
      <c r="E435" s="2" t="s">
        <v>2381</v>
      </c>
      <c r="F435" s="2" t="s">
        <v>2262</v>
      </c>
      <c r="G435" s="2" t="s">
        <v>2395</v>
      </c>
      <c r="H435" s="4" t="s">
        <v>1075</v>
      </c>
      <c r="I435" s="4">
        <v>9</v>
      </c>
      <c r="J435" s="4">
        <v>1986</v>
      </c>
      <c r="K435" s="3">
        <v>53.69</v>
      </c>
      <c r="L435" s="3">
        <v>-12.3</v>
      </c>
      <c r="M435" s="4">
        <v>2001</v>
      </c>
      <c r="N435" s="3" t="s">
        <v>2</v>
      </c>
      <c r="O435" s="3">
        <v>33.11</v>
      </c>
      <c r="P435" s="3">
        <v>4.4400000000000004</v>
      </c>
      <c r="Q435" s="3" t="s">
        <v>2</v>
      </c>
      <c r="R435" s="3">
        <v>19.91</v>
      </c>
      <c r="S435" s="3">
        <v>3.72</v>
      </c>
      <c r="T435" s="3">
        <v>1.01</v>
      </c>
      <c r="U435" s="3">
        <v>5.7</v>
      </c>
      <c r="V435" s="3" t="s">
        <v>2</v>
      </c>
      <c r="W435" s="3">
        <v>6.86</v>
      </c>
      <c r="X435" s="3" t="s">
        <v>2</v>
      </c>
      <c r="Y435" s="3">
        <v>6.61</v>
      </c>
      <c r="Z435" s="3" t="s">
        <v>2</v>
      </c>
      <c r="AA435" s="3">
        <v>7.01</v>
      </c>
      <c r="AB435" s="3">
        <v>1.27</v>
      </c>
      <c r="AC435" s="3">
        <v>0.4</v>
      </c>
      <c r="AD435" s="2" t="s">
        <v>1211</v>
      </c>
      <c r="AE435" s="1" t="e">
        <f>($P435/$DF$4)/((($Q435/$DG$4)^2)/($R435/$DH$4))</f>
        <v>#VALUE!</v>
      </c>
      <c r="AF435" s="1" t="e">
        <f>($P435/$DI$4)/((($Q435/$DJ$4)^2)/($R435/$DK$4))</f>
        <v>#VALUE!</v>
      </c>
      <c r="AG435" s="1" t="e">
        <f>($P435/$DL$4)/((($Q435/$DM$4)^2)/($R435/$DN$4))</f>
        <v>#VALUE!</v>
      </c>
      <c r="AH435" s="1" t="e">
        <f>($P435/$DO$4)/((($Q435/$DP$4)^2)/($R435/$DQ$4))</f>
        <v>#VALUE!</v>
      </c>
      <c r="AI435" t="s">
        <v>2394</v>
      </c>
      <c r="AJ435">
        <v>128</v>
      </c>
      <c r="AK435" s="21">
        <v>-181.094586156464</v>
      </c>
      <c r="AL435" s="21">
        <v>9.969209968386869E+36</v>
      </c>
      <c r="AM435" s="21">
        <v>4.0513627273678798</v>
      </c>
      <c r="AN435" s="21">
        <v>4.0513627273678798</v>
      </c>
      <c r="AO435" s="21">
        <v>176.06376221098401</v>
      </c>
      <c r="AP435" s="21">
        <v>176.06376221098401</v>
      </c>
      <c r="AQ435" s="21">
        <v>115.370902927399</v>
      </c>
      <c r="AR435" s="21">
        <v>115.370902927399</v>
      </c>
      <c r="AS435" s="21">
        <v>34.3673379013062</v>
      </c>
      <c r="AT435" s="21">
        <v>34.3673379013062</v>
      </c>
      <c r="AU435" s="21">
        <v>3.5145552172541601</v>
      </c>
      <c r="AV435" s="21">
        <v>3.51263775070906</v>
      </c>
      <c r="AW435" s="21">
        <v>46.4500423454285</v>
      </c>
      <c r="AX435" s="21">
        <v>46.484406699562101</v>
      </c>
      <c r="AY435" s="21">
        <v>152.73522932918399</v>
      </c>
      <c r="AZ435" s="21">
        <v>152.73522932918399</v>
      </c>
      <c r="BA435" s="21">
        <v>2.4770032544135998</v>
      </c>
      <c r="BB435" s="21">
        <v>2.4770032544135998</v>
      </c>
      <c r="BC435" s="21">
        <v>4.5121153583378502E-12</v>
      </c>
      <c r="BD435"/>
      <c r="BE435"/>
      <c r="BF435"/>
      <c r="BG435"/>
      <c r="BH435"/>
      <c r="BI435"/>
      <c r="BJ435"/>
      <c r="BK435"/>
      <c r="BL435"/>
      <c r="BM435"/>
      <c r="BN435"/>
    </row>
    <row r="436" spans="1:66" ht="25.2">
      <c r="A436" s="4">
        <v>434</v>
      </c>
      <c r="B436" s="2" t="s">
        <v>2383</v>
      </c>
      <c r="C436" s="2" t="s">
        <v>2384</v>
      </c>
      <c r="D436" s="2" t="s">
        <v>2381</v>
      </c>
      <c r="E436" s="2" t="s">
        <v>2381</v>
      </c>
      <c r="F436" s="2" t="s">
        <v>2262</v>
      </c>
      <c r="G436" s="2" t="s">
        <v>2395</v>
      </c>
      <c r="H436" s="4" t="s">
        <v>1075</v>
      </c>
      <c r="I436" s="4">
        <v>9</v>
      </c>
      <c r="J436" s="4">
        <v>1986</v>
      </c>
      <c r="K436" s="3">
        <v>53.69</v>
      </c>
      <c r="L436" s="3">
        <v>-12.3</v>
      </c>
      <c r="M436" s="4">
        <v>2500</v>
      </c>
      <c r="N436" s="3" t="s">
        <v>2</v>
      </c>
      <c r="O436" s="3">
        <v>38.049999999999997</v>
      </c>
      <c r="P436" s="3">
        <v>5.2</v>
      </c>
      <c r="Q436" s="3" t="s">
        <v>2</v>
      </c>
      <c r="R436" s="3">
        <v>23.34</v>
      </c>
      <c r="S436" s="3">
        <v>4.22</v>
      </c>
      <c r="T436" s="3">
        <v>1.17</v>
      </c>
      <c r="U436" s="3">
        <v>6.4</v>
      </c>
      <c r="V436" s="3" t="s">
        <v>2</v>
      </c>
      <c r="W436" s="3">
        <v>7.59</v>
      </c>
      <c r="X436" s="3" t="s">
        <v>2</v>
      </c>
      <c r="Y436" s="3">
        <v>7.19</v>
      </c>
      <c r="Z436" s="3" t="s">
        <v>2</v>
      </c>
      <c r="AA436" s="3">
        <v>7.71</v>
      </c>
      <c r="AB436" s="3">
        <v>1.38</v>
      </c>
      <c r="AC436" s="3">
        <v>0.4</v>
      </c>
      <c r="AD436" s="2" t="s">
        <v>1211</v>
      </c>
      <c r="AE436" s="1" t="e">
        <f>($P436/$DF$4)/((($Q436/$DG$4)^2)/($R436/$DH$4))</f>
        <v>#VALUE!</v>
      </c>
      <c r="AF436" s="1" t="e">
        <f>($P436/$DI$4)/((($Q436/$DJ$4)^2)/($R436/$DK$4))</f>
        <v>#VALUE!</v>
      </c>
      <c r="AG436" s="1" t="e">
        <f>($P436/$DL$4)/((($Q436/$DM$4)^2)/($R436/$DN$4))</f>
        <v>#VALUE!</v>
      </c>
      <c r="AH436" s="1" t="e">
        <f>($P436/$DO$4)/((($Q436/$DP$4)^2)/($R436/$DQ$4))</f>
        <v>#VALUE!</v>
      </c>
      <c r="AI436" t="s">
        <v>2394</v>
      </c>
      <c r="AJ436">
        <v>128</v>
      </c>
      <c r="AK436" s="21">
        <v>-188.38414043426499</v>
      </c>
      <c r="AL436" s="21">
        <v>9.969209968386869E+36</v>
      </c>
      <c r="AM436" s="21">
        <v>4.0065050333738297</v>
      </c>
      <c r="AN436" s="21">
        <v>4.0065050333738297</v>
      </c>
      <c r="AO436" s="21">
        <v>174.10779778191699</v>
      </c>
      <c r="AP436" s="21">
        <v>174.10779778191699</v>
      </c>
      <c r="AQ436" s="21">
        <v>125.416000499725</v>
      </c>
      <c r="AR436" s="21">
        <v>125.416000499725</v>
      </c>
      <c r="AS436" s="21">
        <v>34.6528162193298</v>
      </c>
      <c r="AT436" s="21">
        <v>34.6528162193298</v>
      </c>
      <c r="AU436" s="21">
        <v>3.6460204070806501</v>
      </c>
      <c r="AV436" s="21">
        <v>3.6273594015836701</v>
      </c>
      <c r="AW436" s="21">
        <v>47.644498167038002</v>
      </c>
      <c r="AX436" s="21">
        <v>47.437388162612898</v>
      </c>
      <c r="AY436" s="21">
        <v>158.44247119400401</v>
      </c>
      <c r="AZ436" s="21">
        <v>158.44247119400401</v>
      </c>
      <c r="BA436" s="21">
        <v>2.4742537093162502</v>
      </c>
      <c r="BB436" s="21">
        <v>2.4742537093162502</v>
      </c>
      <c r="BC436" s="21">
        <v>4.5121153583378502E-12</v>
      </c>
      <c r="BD436"/>
      <c r="BE436"/>
      <c r="BF436"/>
      <c r="BG436"/>
      <c r="BH436"/>
      <c r="BI436"/>
      <c r="BJ436"/>
      <c r="BK436"/>
      <c r="BL436"/>
      <c r="BM436"/>
      <c r="BN436"/>
    </row>
    <row r="437" spans="1:66" ht="25.2">
      <c r="A437" s="4">
        <v>435</v>
      </c>
      <c r="B437" s="2" t="s">
        <v>2383</v>
      </c>
      <c r="C437" s="2" t="s">
        <v>2384</v>
      </c>
      <c r="D437" s="2" t="s">
        <v>2381</v>
      </c>
      <c r="E437" s="2" t="s">
        <v>2381</v>
      </c>
      <c r="F437" s="2" t="s">
        <v>2262</v>
      </c>
      <c r="G437" s="2" t="s">
        <v>2395</v>
      </c>
      <c r="H437" s="4" t="s">
        <v>1075</v>
      </c>
      <c r="I437" s="4">
        <v>9</v>
      </c>
      <c r="J437" s="4">
        <v>1986</v>
      </c>
      <c r="K437" s="3">
        <v>53.69</v>
      </c>
      <c r="L437" s="3">
        <v>-12.3</v>
      </c>
      <c r="M437" s="4">
        <v>2701</v>
      </c>
      <c r="N437" s="3" t="s">
        <v>2</v>
      </c>
      <c r="O437" s="3">
        <v>40.78</v>
      </c>
      <c r="P437" s="3" t="s">
        <v>2</v>
      </c>
      <c r="Q437" s="3" t="s">
        <v>2</v>
      </c>
      <c r="R437" s="3">
        <v>23.95</v>
      </c>
      <c r="S437" s="3">
        <v>4.32</v>
      </c>
      <c r="T437" s="3">
        <v>1.1499999999999999</v>
      </c>
      <c r="U437" s="3">
        <v>6.51</v>
      </c>
      <c r="V437" s="3" t="s">
        <v>2</v>
      </c>
      <c r="W437" s="3">
        <v>7.59</v>
      </c>
      <c r="X437" s="3" t="s">
        <v>2</v>
      </c>
      <c r="Y437" s="3">
        <v>7.18</v>
      </c>
      <c r="Z437" s="3" t="s">
        <v>2</v>
      </c>
      <c r="AA437" s="3">
        <v>7.75</v>
      </c>
      <c r="AB437" s="3">
        <v>1.36</v>
      </c>
      <c r="AC437" s="3">
        <v>0.4</v>
      </c>
      <c r="AD437" s="2" t="s">
        <v>1211</v>
      </c>
      <c r="AE437" s="1" t="e">
        <f>($P437/$DF$4)/((($Q437/$DG$4)^2)/($R437/$DH$4))</f>
        <v>#VALUE!</v>
      </c>
      <c r="AF437" s="1" t="e">
        <f>($P437/$DI$4)/((($Q437/$DJ$4)^2)/($R437/$DK$4))</f>
        <v>#VALUE!</v>
      </c>
      <c r="AG437" s="1" t="e">
        <f>($P437/$DL$4)/((($Q437/$DM$4)^2)/($R437/$DN$4))</f>
        <v>#VALUE!</v>
      </c>
      <c r="AH437" s="1" t="e">
        <f>($P437/$DO$4)/((($Q437/$DP$4)^2)/($R437/$DQ$4))</f>
        <v>#VALUE!</v>
      </c>
      <c r="AI437" t="s">
        <v>2394</v>
      </c>
      <c r="AJ437">
        <v>128</v>
      </c>
      <c r="AK437" s="21">
        <v>-193.25038940795901</v>
      </c>
      <c r="AL437" s="21">
        <v>9.969209968386869E+36</v>
      </c>
      <c r="AM437" s="21">
        <v>3.9877660987496402</v>
      </c>
      <c r="AN437" s="21">
        <v>3.9877660987496402</v>
      </c>
      <c r="AO437" s="21">
        <v>173.292138857417</v>
      </c>
      <c r="AP437" s="21">
        <v>173.292138857417</v>
      </c>
      <c r="AQ437" s="21">
        <v>128.03393678894</v>
      </c>
      <c r="AR437" s="21">
        <v>128.03393678894</v>
      </c>
      <c r="AS437" s="21">
        <v>34.738896178436299</v>
      </c>
      <c r="AT437" s="21">
        <v>34.738896178436299</v>
      </c>
      <c r="AU437" s="21">
        <v>3.6910616550564801</v>
      </c>
      <c r="AV437" s="21">
        <v>3.6807709496855701</v>
      </c>
      <c r="AW437" s="21">
        <v>48.069061216545101</v>
      </c>
      <c r="AX437" s="21">
        <v>47.962165272331198</v>
      </c>
      <c r="AY437" s="21">
        <v>160.39856716244299</v>
      </c>
      <c r="AZ437" s="21">
        <v>160.39856716244299</v>
      </c>
      <c r="BA437" s="21">
        <v>2.4722370358943899</v>
      </c>
      <c r="BB437" s="21">
        <v>2.4722370358943899</v>
      </c>
      <c r="BC437" s="21">
        <v>4.5121153583378502E-12</v>
      </c>
      <c r="BD437"/>
      <c r="BE437"/>
      <c r="BF437"/>
      <c r="BG437"/>
      <c r="BH437"/>
      <c r="BI437"/>
      <c r="BJ437"/>
      <c r="BK437"/>
      <c r="BL437"/>
      <c r="BM437"/>
      <c r="BN437"/>
    </row>
    <row r="438" spans="1:66" ht="25.2">
      <c r="A438" s="4">
        <v>436</v>
      </c>
      <c r="B438" s="2" t="s">
        <v>2383</v>
      </c>
      <c r="C438" s="2" t="s">
        <v>2384</v>
      </c>
      <c r="D438" s="2" t="s">
        <v>2381</v>
      </c>
      <c r="E438" s="2" t="s">
        <v>2381</v>
      </c>
      <c r="F438" s="2" t="s">
        <v>2262</v>
      </c>
      <c r="G438" s="2" t="s">
        <v>2395</v>
      </c>
      <c r="H438" s="4" t="s">
        <v>1075</v>
      </c>
      <c r="I438" s="4">
        <v>9</v>
      </c>
      <c r="J438" s="4">
        <v>1986</v>
      </c>
      <c r="K438" s="3">
        <v>53.69</v>
      </c>
      <c r="L438" s="3">
        <v>-12.3</v>
      </c>
      <c r="M438" s="4">
        <v>3000</v>
      </c>
      <c r="N438" s="3" t="s">
        <v>2</v>
      </c>
      <c r="O438" s="3">
        <v>41.64</v>
      </c>
      <c r="P438" s="3">
        <v>5.99</v>
      </c>
      <c r="Q438" s="3" t="s">
        <v>2</v>
      </c>
      <c r="R438" s="3">
        <v>25.88</v>
      </c>
      <c r="S438" s="3">
        <v>4.7300000000000004</v>
      </c>
      <c r="T438" s="3">
        <v>1.28</v>
      </c>
      <c r="U438" s="3">
        <v>6.79</v>
      </c>
      <c r="V438" s="3" t="s">
        <v>2</v>
      </c>
      <c r="W438" s="3">
        <v>8.1</v>
      </c>
      <c r="X438" s="3" t="s">
        <v>2</v>
      </c>
      <c r="Y438" s="3">
        <v>7.54</v>
      </c>
      <c r="Z438" s="3" t="s">
        <v>2</v>
      </c>
      <c r="AA438" s="3">
        <v>8.1</v>
      </c>
      <c r="AB438" s="3">
        <v>1.49</v>
      </c>
      <c r="AC438" s="3">
        <v>0.4</v>
      </c>
      <c r="AD438" s="2" t="s">
        <v>1211</v>
      </c>
      <c r="AE438" s="1" t="e">
        <f>($P438/$DF$4)/((($Q438/$DG$4)^2)/($R438/$DH$4))</f>
        <v>#VALUE!</v>
      </c>
      <c r="AF438" s="1" t="e">
        <f>($P438/$DI$4)/((($Q438/$DJ$4)^2)/($R438/$DK$4))</f>
        <v>#VALUE!</v>
      </c>
      <c r="AG438" s="1" t="e">
        <f>($P438/$DL$4)/((($Q438/$DM$4)^2)/($R438/$DN$4))</f>
        <v>#VALUE!</v>
      </c>
      <c r="AH438" s="1" t="e">
        <f>($P438/$DO$4)/((($Q438/$DP$4)^2)/($R438/$DQ$4))</f>
        <v>#VALUE!</v>
      </c>
      <c r="AI438" t="s">
        <v>2394</v>
      </c>
      <c r="AJ438">
        <v>128</v>
      </c>
      <c r="AK438" s="21">
        <v>-193.44817863464399</v>
      </c>
      <c r="AL438" s="21">
        <v>9.969209968386869E+36</v>
      </c>
      <c r="AM438" s="21">
        <v>3.9324520093202602</v>
      </c>
      <c r="AN438" s="21">
        <v>3.9324520093202602</v>
      </c>
      <c r="AO438" s="21">
        <v>170.887308305658</v>
      </c>
      <c r="AP438" s="21">
        <v>170.887308305658</v>
      </c>
      <c r="AQ438" s="21">
        <v>130.334172515869</v>
      </c>
      <c r="AR438" s="21">
        <v>130.334172515869</v>
      </c>
      <c r="AS438" s="21">
        <v>34.589765348434398</v>
      </c>
      <c r="AT438" s="21">
        <v>34.589765348434398</v>
      </c>
      <c r="AU438" s="21">
        <v>3.7729805183410599</v>
      </c>
      <c r="AV438" s="21">
        <v>3.7545810717344299</v>
      </c>
      <c r="AW438" s="21">
        <v>48.984213161468503</v>
      </c>
      <c r="AX438" s="21">
        <v>48.741304492950398</v>
      </c>
      <c r="AY438" s="21">
        <v>163.95736429670501</v>
      </c>
      <c r="AZ438" s="21">
        <v>163.95736429670501</v>
      </c>
      <c r="BA438" s="21">
        <v>2.4671690744161601</v>
      </c>
      <c r="BB438" s="21">
        <v>2.4671690744161601</v>
      </c>
      <c r="BC438" s="21">
        <v>4.5121153583378502E-12</v>
      </c>
      <c r="BD438"/>
      <c r="BE438"/>
      <c r="BF438"/>
      <c r="BG438"/>
      <c r="BH438"/>
      <c r="BI438"/>
      <c r="BJ438"/>
      <c r="BK438"/>
      <c r="BL438"/>
      <c r="BM438"/>
      <c r="BN438"/>
    </row>
    <row r="439" spans="1:66" ht="25.2">
      <c r="A439" s="4">
        <v>437</v>
      </c>
      <c r="B439" s="2" t="s">
        <v>2383</v>
      </c>
      <c r="C439" s="2" t="s">
        <v>2396</v>
      </c>
      <c r="D439" s="2" t="s">
        <v>2381</v>
      </c>
      <c r="E439" s="2" t="s">
        <v>2381</v>
      </c>
      <c r="F439" s="2" t="s">
        <v>2262</v>
      </c>
      <c r="G439" s="2" t="s">
        <v>2395</v>
      </c>
      <c r="H439" s="4" t="s">
        <v>1075</v>
      </c>
      <c r="I439" s="4">
        <v>9</v>
      </c>
      <c r="J439" s="4">
        <v>1986</v>
      </c>
      <c r="K439" s="3">
        <v>53.69</v>
      </c>
      <c r="L439" s="3">
        <v>-12.3</v>
      </c>
      <c r="M439" s="4">
        <v>3250</v>
      </c>
      <c r="N439" s="3">
        <v>-7.7</v>
      </c>
      <c r="O439" s="3">
        <v>38.64</v>
      </c>
      <c r="P439" s="3">
        <v>5.81</v>
      </c>
      <c r="Q439" s="3" t="s">
        <v>2</v>
      </c>
      <c r="R439" s="3">
        <v>26.32</v>
      </c>
      <c r="S439" s="3">
        <v>4.8</v>
      </c>
      <c r="T439" s="3">
        <v>1.32</v>
      </c>
      <c r="U439" s="3">
        <v>7.35</v>
      </c>
      <c r="V439" s="3" t="s">
        <v>2</v>
      </c>
      <c r="W439" s="3">
        <v>8.25</v>
      </c>
      <c r="X439" s="3" t="s">
        <v>2</v>
      </c>
      <c r="Y439" s="3">
        <v>7.78</v>
      </c>
      <c r="Z439" s="3" t="s">
        <v>2</v>
      </c>
      <c r="AA439" s="3">
        <v>8.31</v>
      </c>
      <c r="AB439" s="3">
        <v>1.61</v>
      </c>
      <c r="AC439" s="3">
        <v>0.4</v>
      </c>
      <c r="AD439" s="2" t="s">
        <v>1211</v>
      </c>
      <c r="AE439" s="1" t="e">
        <f>($P439/$DF$4)/((($Q439/$DG$4)^2)/($R439/$DH$4))</f>
        <v>#VALUE!</v>
      </c>
      <c r="AF439" s="1" t="e">
        <f>($P439/$DI$4)/((($Q439/$DJ$4)^2)/($R439/$DK$4))</f>
        <v>#VALUE!</v>
      </c>
      <c r="AG439" s="1" t="e">
        <f>($P439/$DL$4)/((($Q439/$DM$4)^2)/($R439/$DN$4))</f>
        <v>#VALUE!</v>
      </c>
      <c r="AH439" s="1" t="e">
        <f>($P439/$DO$4)/((($Q439/$DP$4)^2)/($R439/$DQ$4))</f>
        <v>#VALUE!</v>
      </c>
      <c r="AI439" t="s">
        <v>2394</v>
      </c>
      <c r="AJ439">
        <v>128</v>
      </c>
      <c r="AK439" s="21">
        <v>-195.491968460083</v>
      </c>
      <c r="AL439" s="21">
        <v>9.969209968386869E+36</v>
      </c>
      <c r="AM439" s="21">
        <v>3.8618643927574201</v>
      </c>
      <c r="AN439" s="21">
        <v>3.8618643927574201</v>
      </c>
      <c r="AO439" s="21">
        <v>167.81902704140501</v>
      </c>
      <c r="AP439" s="21">
        <v>167.81902704140501</v>
      </c>
      <c r="AQ439" s="21">
        <v>131.278838195801</v>
      </c>
      <c r="AR439" s="21">
        <v>131.278838195801</v>
      </c>
      <c r="AS439" s="21">
        <v>34.437011508941701</v>
      </c>
      <c r="AT439" s="21">
        <v>34.437011508941701</v>
      </c>
      <c r="AU439" s="21">
        <v>3.8724719971418402</v>
      </c>
      <c r="AV439" s="21">
        <v>3.8535619568824799</v>
      </c>
      <c r="AW439" s="21">
        <v>50.075949678420997</v>
      </c>
      <c r="AX439" s="21">
        <v>49.758684129715</v>
      </c>
      <c r="AY439" s="21">
        <v>168.279983753274</v>
      </c>
      <c r="AZ439" s="21">
        <v>168.279983753274</v>
      </c>
      <c r="BA439" s="21">
        <v>2.4513769102096599</v>
      </c>
      <c r="BB439" s="21">
        <v>2.4513769102096599</v>
      </c>
      <c r="BC439" s="21">
        <v>4.5121153583378502E-12</v>
      </c>
      <c r="BD439"/>
      <c r="BE439"/>
      <c r="BF439"/>
      <c r="BG439"/>
      <c r="BH439"/>
      <c r="BI439"/>
      <c r="BJ439"/>
      <c r="BK439"/>
      <c r="BL439"/>
      <c r="BM439"/>
      <c r="BN439"/>
    </row>
    <row r="440" spans="1:66" ht="25.2">
      <c r="A440" s="4">
        <v>438</v>
      </c>
      <c r="B440" s="2" t="s">
        <v>2383</v>
      </c>
      <c r="C440" s="2" t="s">
        <v>2384</v>
      </c>
      <c r="D440" s="2" t="s">
        <v>2381</v>
      </c>
      <c r="E440" s="2" t="s">
        <v>2381</v>
      </c>
      <c r="F440" s="2" t="s">
        <v>2262</v>
      </c>
      <c r="G440" s="2" t="s">
        <v>2395</v>
      </c>
      <c r="H440" s="4" t="s">
        <v>1075</v>
      </c>
      <c r="I440" s="4">
        <v>9</v>
      </c>
      <c r="J440" s="4">
        <v>1986</v>
      </c>
      <c r="K440" s="3">
        <v>53.69</v>
      </c>
      <c r="L440" s="3">
        <v>-12.3</v>
      </c>
      <c r="M440" s="4">
        <v>3500</v>
      </c>
      <c r="N440" s="3" t="s">
        <v>2</v>
      </c>
      <c r="O440" s="3">
        <v>44</v>
      </c>
      <c r="P440" s="3">
        <v>5.94</v>
      </c>
      <c r="Q440" s="3" t="s">
        <v>2</v>
      </c>
      <c r="R440" s="3">
        <v>27.16</v>
      </c>
      <c r="S440" s="3">
        <v>4.9400000000000004</v>
      </c>
      <c r="T440" s="3">
        <v>1.27</v>
      </c>
      <c r="U440" s="3">
        <v>6.97</v>
      </c>
      <c r="V440" s="3" t="s">
        <v>2</v>
      </c>
      <c r="W440" s="3">
        <v>8.14</v>
      </c>
      <c r="X440" s="3" t="s">
        <v>2</v>
      </c>
      <c r="Y440" s="3">
        <v>7.49</v>
      </c>
      <c r="Z440" s="3" t="s">
        <v>2</v>
      </c>
      <c r="AA440" s="3">
        <v>7.9</v>
      </c>
      <c r="AB440" s="3">
        <v>1.45</v>
      </c>
      <c r="AC440" s="3">
        <v>0.4</v>
      </c>
      <c r="AD440" s="2" t="s">
        <v>1211</v>
      </c>
      <c r="AE440" s="1" t="e">
        <f>($P440/$DF$4)/((($Q440/$DG$4)^2)/($R440/$DH$4))</f>
        <v>#VALUE!</v>
      </c>
      <c r="AF440" s="1" t="e">
        <f>($P440/$DI$4)/((($Q440/$DJ$4)^2)/($R440/$DK$4))</f>
        <v>#VALUE!</v>
      </c>
      <c r="AG440" s="1" t="e">
        <f>($P440/$DL$4)/((($Q440/$DM$4)^2)/($R440/$DN$4))</f>
        <v>#VALUE!</v>
      </c>
      <c r="AH440" s="1" t="e">
        <f>($P440/$DO$4)/((($Q440/$DP$4)^2)/($R440/$DQ$4))</f>
        <v>#VALUE!</v>
      </c>
      <c r="AI440" t="s">
        <v>2394</v>
      </c>
      <c r="AJ440">
        <v>128</v>
      </c>
      <c r="AK440" s="21">
        <v>-192.90155956268299</v>
      </c>
      <c r="AL440" s="21">
        <v>9.969209968386869E+36</v>
      </c>
      <c r="AM440" s="21">
        <v>3.7674025118351002</v>
      </c>
      <c r="AN440" s="21">
        <v>3.7674025118351002</v>
      </c>
      <c r="AO440" s="21">
        <v>163.71329078783501</v>
      </c>
      <c r="AP440" s="21">
        <v>163.71329078783501</v>
      </c>
      <c r="AQ440" s="21">
        <v>131.61019649505599</v>
      </c>
      <c r="AR440" s="21">
        <v>131.61019649505599</v>
      </c>
      <c r="AS440" s="21">
        <v>34.292500371933002</v>
      </c>
      <c r="AT440" s="21">
        <v>34.292500371933002</v>
      </c>
      <c r="AU440" s="21">
        <v>3.9986185616254799</v>
      </c>
      <c r="AV440" s="21">
        <v>3.9810645836591698</v>
      </c>
      <c r="AW440" s="21">
        <v>51.443664770126297</v>
      </c>
      <c r="AX440" s="21">
        <v>51.199293279647797</v>
      </c>
      <c r="AY440" s="21">
        <v>173.760822000655</v>
      </c>
      <c r="AZ440" s="21">
        <v>173.760822000655</v>
      </c>
      <c r="BA440" s="21">
        <v>2.4239483964443198</v>
      </c>
      <c r="BB440" s="21">
        <v>2.4239483964443198</v>
      </c>
      <c r="BC440" s="21">
        <v>4.5121153583378502E-12</v>
      </c>
      <c r="BD440"/>
      <c r="BE440"/>
      <c r="BF440"/>
      <c r="BG440"/>
      <c r="BH440"/>
      <c r="BI440"/>
      <c r="BJ440"/>
      <c r="BK440"/>
      <c r="BL440"/>
      <c r="BM440"/>
      <c r="BN440"/>
    </row>
    <row r="441" spans="1:66" ht="25.2">
      <c r="A441" s="4">
        <v>439</v>
      </c>
      <c r="B441" s="2" t="s">
        <v>2383</v>
      </c>
      <c r="C441" s="2" t="s">
        <v>2384</v>
      </c>
      <c r="D441" s="2" t="s">
        <v>2381</v>
      </c>
      <c r="E441" s="2" t="s">
        <v>2381</v>
      </c>
      <c r="F441" s="2" t="s">
        <v>2262</v>
      </c>
      <c r="G441" s="2" t="s">
        <v>2395</v>
      </c>
      <c r="H441" s="4" t="s">
        <v>1075</v>
      </c>
      <c r="I441" s="4">
        <v>9</v>
      </c>
      <c r="J441" s="4">
        <v>1986</v>
      </c>
      <c r="K441" s="3">
        <v>53.69</v>
      </c>
      <c r="L441" s="3">
        <v>-12.3</v>
      </c>
      <c r="M441" s="4">
        <v>3750</v>
      </c>
      <c r="N441" s="3" t="s">
        <v>2</v>
      </c>
      <c r="O441" s="3">
        <v>43.45</v>
      </c>
      <c r="P441" s="3">
        <v>6.19</v>
      </c>
      <c r="Q441" s="3" t="s">
        <v>2</v>
      </c>
      <c r="R441" s="3">
        <v>27.95</v>
      </c>
      <c r="S441" s="3">
        <v>5.0999999999999996</v>
      </c>
      <c r="T441" s="3">
        <v>1.35</v>
      </c>
      <c r="U441" s="3">
        <v>7.32</v>
      </c>
      <c r="V441" s="3" t="s">
        <v>2</v>
      </c>
      <c r="W441" s="3">
        <v>8.3699999999999992</v>
      </c>
      <c r="X441" s="3" t="s">
        <v>2</v>
      </c>
      <c r="Y441" s="3">
        <v>7.7</v>
      </c>
      <c r="Z441" s="3" t="s">
        <v>2</v>
      </c>
      <c r="AA441" s="3">
        <v>8.02</v>
      </c>
      <c r="AB441" s="3">
        <v>1.45</v>
      </c>
      <c r="AC441" s="3">
        <v>0.4</v>
      </c>
      <c r="AD441" s="2" t="s">
        <v>1211</v>
      </c>
      <c r="AE441" s="1" t="e">
        <f>($P441/$DF$4)/((($Q441/$DG$4)^2)/($R441/$DH$4))</f>
        <v>#VALUE!</v>
      </c>
      <c r="AF441" s="1" t="e">
        <f>($P441/$DI$4)/((($Q441/$DJ$4)^2)/($R441/$DK$4))</f>
        <v>#VALUE!</v>
      </c>
      <c r="AG441" s="1" t="e">
        <f>($P441/$DL$4)/((($Q441/$DM$4)^2)/($R441/$DN$4))</f>
        <v>#VALUE!</v>
      </c>
      <c r="AH441" s="1" t="e">
        <f>($P441/$DO$4)/((($Q441/$DP$4)^2)/($R441/$DQ$4))</f>
        <v>#VALUE!</v>
      </c>
      <c r="AI441" t="s">
        <v>2394</v>
      </c>
      <c r="AJ441">
        <v>128</v>
      </c>
      <c r="AK441" s="21">
        <v>-192.69876598358201</v>
      </c>
      <c r="AL441" s="21">
        <v>9.969209968386869E+36</v>
      </c>
      <c r="AM441" s="21">
        <v>3.6276792794466002</v>
      </c>
      <c r="AN441" s="21">
        <v>3.6276792794466002</v>
      </c>
      <c r="AO441" s="21">
        <v>157.64070641944201</v>
      </c>
      <c r="AP441" s="21">
        <v>157.64070641944201</v>
      </c>
      <c r="AQ441" s="21">
        <v>131.41585865020701</v>
      </c>
      <c r="AR441" s="21">
        <v>131.41585865020701</v>
      </c>
      <c r="AS441" s="21">
        <v>33.9960235404968</v>
      </c>
      <c r="AT441" s="21">
        <v>33.9960235404968</v>
      </c>
      <c r="AU441" s="21">
        <v>4.1580176961422</v>
      </c>
      <c r="AV441" s="21">
        <v>4.1400018858909604</v>
      </c>
      <c r="AW441" s="21">
        <v>53.426184854507397</v>
      </c>
      <c r="AX441" s="21">
        <v>53.181457014083897</v>
      </c>
      <c r="AY441" s="21">
        <v>180.68653684882099</v>
      </c>
      <c r="AZ441" s="21">
        <v>180.68653684882099</v>
      </c>
      <c r="BA441" s="21">
        <v>2.3975415885448501</v>
      </c>
      <c r="BB441" s="21">
        <v>2.3975415885448501</v>
      </c>
      <c r="BC441" s="21">
        <v>4.5121153583378502E-12</v>
      </c>
      <c r="BD441"/>
      <c r="BE441"/>
      <c r="BF441"/>
      <c r="BG441"/>
      <c r="BH441"/>
      <c r="BI441"/>
      <c r="BJ441"/>
      <c r="BK441"/>
      <c r="BL441"/>
      <c r="BM441"/>
      <c r="BN441"/>
    </row>
    <row r="442" spans="1:66" ht="25.2">
      <c r="A442" s="4">
        <v>440</v>
      </c>
      <c r="B442" s="2" t="s">
        <v>2383</v>
      </c>
      <c r="C442" s="2" t="s">
        <v>2384</v>
      </c>
      <c r="D442" s="2" t="s">
        <v>2381</v>
      </c>
      <c r="E442" s="2" t="s">
        <v>2381</v>
      </c>
      <c r="F442" s="2" t="s">
        <v>2262</v>
      </c>
      <c r="G442" s="2" t="s">
        <v>2395</v>
      </c>
      <c r="H442" s="4" t="s">
        <v>1075</v>
      </c>
      <c r="I442" s="4">
        <v>9</v>
      </c>
      <c r="J442" s="4">
        <v>1986</v>
      </c>
      <c r="K442" s="3">
        <v>53.69</v>
      </c>
      <c r="L442" s="3">
        <v>-12.3</v>
      </c>
      <c r="M442" s="4">
        <v>4002</v>
      </c>
      <c r="N442" s="3" t="s">
        <v>2</v>
      </c>
      <c r="O442" s="3">
        <v>43.1</v>
      </c>
      <c r="P442" s="3">
        <v>5.18</v>
      </c>
      <c r="Q442" s="3" t="s">
        <v>2</v>
      </c>
      <c r="R442" s="3">
        <v>28.13</v>
      </c>
      <c r="S442" s="3">
        <v>5.1100000000000003</v>
      </c>
      <c r="T442" s="3">
        <v>1.35</v>
      </c>
      <c r="U442" s="3">
        <v>7.11</v>
      </c>
      <c r="V442" s="3" t="s">
        <v>2</v>
      </c>
      <c r="W442" s="3">
        <v>8.31</v>
      </c>
      <c r="X442" s="3" t="s">
        <v>2</v>
      </c>
      <c r="Y442" s="3">
        <v>7.63</v>
      </c>
      <c r="Z442" s="3" t="s">
        <v>2</v>
      </c>
      <c r="AA442" s="3">
        <v>8.14</v>
      </c>
      <c r="AB442" s="3">
        <v>1.43</v>
      </c>
      <c r="AC442" s="3">
        <v>0.4</v>
      </c>
      <c r="AD442" s="2" t="s">
        <v>1211</v>
      </c>
      <c r="AE442" s="1" t="e">
        <f>($P442/$DF$4)/((($Q442/$DG$4)^2)/($R442/$DH$4))</f>
        <v>#VALUE!</v>
      </c>
      <c r="AF442" s="1" t="e">
        <f>($P442/$DI$4)/((($Q442/$DJ$4)^2)/($R442/$DK$4))</f>
        <v>#VALUE!</v>
      </c>
      <c r="AG442" s="1" t="e">
        <f>($P442/$DL$4)/((($Q442/$DM$4)^2)/($R442/$DN$4))</f>
        <v>#VALUE!</v>
      </c>
      <c r="AH442" s="1" t="e">
        <f>($P442/$DO$4)/((($Q442/$DP$4)^2)/($R442/$DQ$4))</f>
        <v>#VALUE!</v>
      </c>
      <c r="AI442" t="s">
        <v>2394</v>
      </c>
      <c r="AJ442">
        <v>128</v>
      </c>
      <c r="AK442" s="21">
        <v>-190.09250034851101</v>
      </c>
      <c r="AL442" s="21">
        <v>9.969209968386869E+36</v>
      </c>
      <c r="AM442" s="21">
        <v>3.4752704869747202</v>
      </c>
      <c r="AN442" s="21">
        <v>3.4752704869747202</v>
      </c>
      <c r="AO442" s="21">
        <v>151.016877885604</v>
      </c>
      <c r="AP442" s="21">
        <v>151.016877885604</v>
      </c>
      <c r="AQ442" s="21">
        <v>130.59936798706099</v>
      </c>
      <c r="AR442" s="21">
        <v>130.59936798706099</v>
      </c>
      <c r="AS442" s="21">
        <v>33.580590066146897</v>
      </c>
      <c r="AT442" s="21">
        <v>33.580590066146897</v>
      </c>
      <c r="AU442" s="21">
        <v>4.3361160383701298</v>
      </c>
      <c r="AV442" s="21">
        <v>4.3151486926555602</v>
      </c>
      <c r="AW442" s="21">
        <v>55.564901606750503</v>
      </c>
      <c r="AX442" s="21">
        <v>55.211435900497399</v>
      </c>
      <c r="AY442" s="21">
        <v>188.42465747506</v>
      </c>
      <c r="AZ442" s="21">
        <v>188.42465747506</v>
      </c>
      <c r="BA442" s="21">
        <v>2.3659086237192199</v>
      </c>
      <c r="BB442" s="21">
        <v>2.3659086237192199</v>
      </c>
      <c r="BC442" s="21">
        <v>4.5121153583378502E-12</v>
      </c>
      <c r="BD442"/>
      <c r="BE442"/>
      <c r="BF442"/>
      <c r="BG442"/>
      <c r="BH442"/>
      <c r="BI442"/>
      <c r="BJ442"/>
      <c r="BK442"/>
      <c r="BL442"/>
      <c r="BM442"/>
      <c r="BN442"/>
    </row>
    <row r="443" spans="1:66" ht="25.2">
      <c r="A443" s="4">
        <v>441</v>
      </c>
      <c r="B443" s="2" t="s">
        <v>2383</v>
      </c>
      <c r="C443" s="2" t="s">
        <v>2384</v>
      </c>
      <c r="D443" s="2" t="s">
        <v>2381</v>
      </c>
      <c r="E443" s="2" t="s">
        <v>2381</v>
      </c>
      <c r="F443" s="2" t="s">
        <v>2262</v>
      </c>
      <c r="G443" s="2" t="s">
        <v>2395</v>
      </c>
      <c r="H443" s="4" t="s">
        <v>1075</v>
      </c>
      <c r="I443" s="4">
        <v>9</v>
      </c>
      <c r="J443" s="4">
        <v>1986</v>
      </c>
      <c r="K443" s="3">
        <v>53.69</v>
      </c>
      <c r="L443" s="3">
        <v>-12.3</v>
      </c>
      <c r="M443" s="4">
        <v>4085</v>
      </c>
      <c r="N443" s="3" t="s">
        <v>2</v>
      </c>
      <c r="O443" s="3" t="s">
        <v>2</v>
      </c>
      <c r="P443" s="3" t="s">
        <v>2</v>
      </c>
      <c r="Q443" s="3" t="s">
        <v>2</v>
      </c>
      <c r="R443" s="3">
        <v>30.55</v>
      </c>
      <c r="S443" s="3">
        <v>5.79</v>
      </c>
      <c r="T443" s="3">
        <v>1.34</v>
      </c>
      <c r="U443" s="3" t="s">
        <v>2</v>
      </c>
      <c r="V443" s="3" t="s">
        <v>2</v>
      </c>
      <c r="W443" s="3" t="s">
        <v>2</v>
      </c>
      <c r="X443" s="3" t="s">
        <v>2</v>
      </c>
      <c r="Y443" s="3">
        <v>7.88</v>
      </c>
      <c r="Z443" s="3" t="s">
        <v>2</v>
      </c>
      <c r="AA443" s="3" t="s">
        <v>2</v>
      </c>
      <c r="AB443" s="3" t="s">
        <v>2</v>
      </c>
      <c r="AC443" s="3">
        <v>0.4</v>
      </c>
      <c r="AD443" s="2" t="s">
        <v>1211</v>
      </c>
      <c r="AE443" s="1" t="e">
        <f>($P443/$DF$4)/((($Q443/$DG$4)^2)/($R443/$DH$4))</f>
        <v>#VALUE!</v>
      </c>
      <c r="AF443" s="1" t="e">
        <f>($P443/$DI$4)/((($Q443/$DJ$4)^2)/($R443/$DK$4))</f>
        <v>#VALUE!</v>
      </c>
      <c r="AG443" s="1" t="e">
        <f>($P443/$DL$4)/((($Q443/$DM$4)^2)/($R443/$DN$4))</f>
        <v>#VALUE!</v>
      </c>
      <c r="AH443" s="1" t="e">
        <f>($P443/$DO$4)/((($Q443/$DP$4)^2)/($R443/$DQ$4))</f>
        <v>#VALUE!</v>
      </c>
      <c r="AI443" t="s">
        <v>2394</v>
      </c>
      <c r="AJ443">
        <v>128</v>
      </c>
      <c r="AK443" s="21">
        <v>-189.434445735168</v>
      </c>
      <c r="AL443" s="21">
        <v>9.969209968386869E+36</v>
      </c>
      <c r="AM443" s="21">
        <v>3.4222169150114099</v>
      </c>
      <c r="AN443" s="21">
        <v>3.4222169150114099</v>
      </c>
      <c r="AO443" s="21">
        <v>148.71129013437499</v>
      </c>
      <c r="AP443" s="21">
        <v>148.71129013437499</v>
      </c>
      <c r="AQ443" s="21">
        <v>130.15903548431399</v>
      </c>
      <c r="AR443" s="21">
        <v>130.15903548431399</v>
      </c>
      <c r="AS443" s="21">
        <v>33.493338700294501</v>
      </c>
      <c r="AT443" s="21">
        <v>33.493338700294501</v>
      </c>
      <c r="AU443" s="21">
        <v>4.3906941231489203</v>
      </c>
      <c r="AV443" s="21">
        <v>4.37667023146152</v>
      </c>
      <c r="AW443" s="21">
        <v>56.321523653030397</v>
      </c>
      <c r="AX443" s="21">
        <v>55.9494495477676</v>
      </c>
      <c r="AY443" s="21">
        <v>190.79612569057599</v>
      </c>
      <c r="AZ443" s="21">
        <v>190.79612569057599</v>
      </c>
      <c r="BA443" s="21">
        <v>2.35639260452986</v>
      </c>
      <c r="BB443" s="21">
        <v>2.35639260452986</v>
      </c>
      <c r="BC443" s="21">
        <v>4.5121153583378502E-12</v>
      </c>
      <c r="BD443"/>
      <c r="BE443"/>
      <c r="BF443"/>
      <c r="BG443"/>
      <c r="BH443"/>
      <c r="BI443"/>
      <c r="BJ443"/>
      <c r="BK443"/>
      <c r="BL443"/>
      <c r="BM443"/>
      <c r="BN443"/>
    </row>
    <row r="444" spans="1:66" ht="25.2">
      <c r="A444" s="4">
        <v>442</v>
      </c>
      <c r="B444" s="2" t="s">
        <v>2383</v>
      </c>
      <c r="C444" s="2" t="s">
        <v>2396</v>
      </c>
      <c r="D444" s="2" t="s">
        <v>2381</v>
      </c>
      <c r="E444" s="2" t="s">
        <v>2381</v>
      </c>
      <c r="F444" s="2" t="s">
        <v>2262</v>
      </c>
      <c r="G444" s="2" t="s">
        <v>2395</v>
      </c>
      <c r="H444" s="4" t="s">
        <v>1075</v>
      </c>
      <c r="I444" s="4">
        <v>9</v>
      </c>
      <c r="J444" s="4">
        <v>1986</v>
      </c>
      <c r="K444" s="3">
        <v>53.69</v>
      </c>
      <c r="L444" s="3">
        <v>-12.3</v>
      </c>
      <c r="M444" s="4">
        <v>4105</v>
      </c>
      <c r="N444" s="3">
        <v>-8</v>
      </c>
      <c r="O444" s="3" t="s">
        <v>2</v>
      </c>
      <c r="P444" s="3" t="s">
        <v>2</v>
      </c>
      <c r="Q444" s="3" t="s">
        <v>2</v>
      </c>
      <c r="R444" s="3">
        <v>29.04</v>
      </c>
      <c r="S444" s="3" t="s">
        <v>2</v>
      </c>
      <c r="T444" s="3" t="s">
        <v>2</v>
      </c>
      <c r="U444" s="3" t="s">
        <v>2</v>
      </c>
      <c r="V444" s="3" t="s">
        <v>2</v>
      </c>
      <c r="W444" s="3" t="s">
        <v>2</v>
      </c>
      <c r="X444" s="3" t="s">
        <v>2</v>
      </c>
      <c r="Y444" s="3" t="s">
        <v>2</v>
      </c>
      <c r="Z444" s="3" t="s">
        <v>2</v>
      </c>
      <c r="AA444" s="3">
        <v>3.57</v>
      </c>
      <c r="AB444" s="3" t="s">
        <v>2</v>
      </c>
      <c r="AC444" s="3">
        <v>0.4</v>
      </c>
      <c r="AD444" s="2" t="s">
        <v>1211</v>
      </c>
      <c r="AE444" s="1" t="e">
        <f>($P444/$DF$4)/((($Q444/$DG$4)^2)/($R444/$DH$4))</f>
        <v>#VALUE!</v>
      </c>
      <c r="AF444" s="1" t="e">
        <f>($P444/$DI$4)/((($Q444/$DJ$4)^2)/($R444/$DK$4))</f>
        <v>#VALUE!</v>
      </c>
      <c r="AG444" s="1" t="e">
        <f>($P444/$DL$4)/((($Q444/$DM$4)^2)/($R444/$DN$4))</f>
        <v>#VALUE!</v>
      </c>
      <c r="AH444" s="1" t="e">
        <f>($P444/$DO$4)/((($Q444/$DP$4)^2)/($R444/$DQ$4))</f>
        <v>#VALUE!</v>
      </c>
      <c r="AI444" t="s">
        <v>2394</v>
      </c>
      <c r="AJ444">
        <v>128</v>
      </c>
      <c r="AK444" s="21">
        <v>-189.27587835845901</v>
      </c>
      <c r="AL444" s="21">
        <v>9.969209968386869E+36</v>
      </c>
      <c r="AM444" s="21">
        <v>3.4108071833252902</v>
      </c>
      <c r="AN444" s="21">
        <v>3.4108071833252902</v>
      </c>
      <c r="AO444" s="21">
        <v>148.21544200570901</v>
      </c>
      <c r="AP444" s="21">
        <v>148.21544200570901</v>
      </c>
      <c r="AQ444" s="21">
        <v>130.04966947937001</v>
      </c>
      <c r="AR444" s="21">
        <v>130.04966947937001</v>
      </c>
      <c r="AS444" s="21">
        <v>33.475207209587097</v>
      </c>
      <c r="AT444" s="21">
        <v>33.475207209587097</v>
      </c>
      <c r="AU444" s="21">
        <v>4.40323326838016</v>
      </c>
      <c r="AV444" s="21">
        <v>4.3907098073959396</v>
      </c>
      <c r="AW444" s="21">
        <v>56.485327649116499</v>
      </c>
      <c r="AX444" s="21">
        <v>56.116587727546701</v>
      </c>
      <c r="AY444" s="21">
        <v>191.34095649813599</v>
      </c>
      <c r="AZ444" s="21">
        <v>191.34095649813599</v>
      </c>
      <c r="BA444" s="21">
        <v>2.3540776411890998</v>
      </c>
      <c r="BB444" s="21">
        <v>2.3540776411890998</v>
      </c>
      <c r="BC444" s="21">
        <v>4.5121153583378502E-12</v>
      </c>
      <c r="BD444"/>
      <c r="BE444"/>
      <c r="BF444"/>
      <c r="BG444"/>
      <c r="BH444"/>
      <c r="BI444"/>
      <c r="BJ444"/>
      <c r="BK444"/>
      <c r="BL444"/>
      <c r="BM444"/>
      <c r="BN444"/>
    </row>
    <row r="445" spans="1:66" ht="25.2">
      <c r="A445" s="4">
        <v>443</v>
      </c>
      <c r="B445" s="2" t="s">
        <v>2383</v>
      </c>
      <c r="C445" s="2" t="s">
        <v>2384</v>
      </c>
      <c r="D445" s="2" t="s">
        <v>2381</v>
      </c>
      <c r="E445" s="2" t="s">
        <v>2381</v>
      </c>
      <c r="F445" s="2" t="s">
        <v>2262</v>
      </c>
      <c r="G445" s="2" t="s">
        <v>2395</v>
      </c>
      <c r="H445" s="4" t="s">
        <v>1075</v>
      </c>
      <c r="I445" s="4">
        <v>9</v>
      </c>
      <c r="J445" s="4">
        <v>1986</v>
      </c>
      <c r="K445" s="3">
        <v>53.69</v>
      </c>
      <c r="L445" s="3">
        <v>-12.3</v>
      </c>
      <c r="M445" s="4">
        <v>4250</v>
      </c>
      <c r="N445" s="3" t="s">
        <v>2</v>
      </c>
      <c r="O445" s="3">
        <v>39.35</v>
      </c>
      <c r="P445" s="3">
        <v>5.14</v>
      </c>
      <c r="Q445" s="3" t="s">
        <v>2</v>
      </c>
      <c r="R445" s="3">
        <v>27.39</v>
      </c>
      <c r="S445" s="3">
        <v>5</v>
      </c>
      <c r="T445" s="3">
        <v>1.31</v>
      </c>
      <c r="U445" s="3">
        <v>6.98</v>
      </c>
      <c r="V445" s="3" t="s">
        <v>2</v>
      </c>
      <c r="W445" s="3">
        <v>7.89</v>
      </c>
      <c r="X445" s="3" t="s">
        <v>2</v>
      </c>
      <c r="Y445" s="3">
        <v>7.17</v>
      </c>
      <c r="Z445" s="3" t="s">
        <v>2</v>
      </c>
      <c r="AA445" s="3">
        <v>7.61</v>
      </c>
      <c r="AB445" s="3">
        <v>1.33</v>
      </c>
      <c r="AC445" s="3">
        <v>0.4</v>
      </c>
      <c r="AD445" s="2" t="s">
        <v>1211</v>
      </c>
      <c r="AE445" s="1" t="e">
        <f>($P445/$DF$4)/((($Q445/$DG$4)^2)/($R445/$DH$4))</f>
        <v>#VALUE!</v>
      </c>
      <c r="AF445" s="1" t="e">
        <f>($P445/$DI$4)/((($Q445/$DJ$4)^2)/($R445/$DK$4))</f>
        <v>#VALUE!</v>
      </c>
      <c r="AG445" s="1" t="e">
        <f>($P445/$DL$4)/((($Q445/$DM$4)^2)/($R445/$DN$4))</f>
        <v>#VALUE!</v>
      </c>
      <c r="AH445" s="1" t="e">
        <f>($P445/$DO$4)/((($Q445/$DP$4)^2)/($R445/$DQ$4))</f>
        <v>#VALUE!</v>
      </c>
      <c r="AI445" t="s">
        <v>2394</v>
      </c>
      <c r="AJ445">
        <v>128</v>
      </c>
      <c r="AK445" s="21">
        <v>-188.12626487731899</v>
      </c>
      <c r="AL445" s="21">
        <v>9.969209968386869E+36</v>
      </c>
      <c r="AM445" s="21">
        <v>3.3546669203042998</v>
      </c>
      <c r="AN445" s="21">
        <v>3.3546669203042998</v>
      </c>
      <c r="AO445" s="21">
        <v>145.775532253313</v>
      </c>
      <c r="AP445" s="21">
        <v>145.775532253313</v>
      </c>
      <c r="AQ445" s="21">
        <v>129.48879531860399</v>
      </c>
      <c r="AR445" s="21">
        <v>129.48879531860399</v>
      </c>
      <c r="AS445" s="21">
        <v>33.3021029376984</v>
      </c>
      <c r="AT445" s="21">
        <v>33.3021029376984</v>
      </c>
      <c r="AU445" s="21">
        <v>4.47728806495667</v>
      </c>
      <c r="AV445" s="21">
        <v>4.4709357047080998</v>
      </c>
      <c r="AW445" s="21">
        <v>57.289929132461602</v>
      </c>
      <c r="AX445" s="21">
        <v>57.040262231826802</v>
      </c>
      <c r="AY445" s="21">
        <v>194.55851340836401</v>
      </c>
      <c r="AZ445" s="21">
        <v>194.55851340836401</v>
      </c>
      <c r="BA445" s="21">
        <v>2.3374615734815598</v>
      </c>
      <c r="BB445" s="21">
        <v>2.3374615734815598</v>
      </c>
      <c r="BC445" s="21">
        <v>4.5121153583378502E-12</v>
      </c>
      <c r="BD445"/>
      <c r="BE445"/>
      <c r="BF445"/>
      <c r="BG445"/>
      <c r="BH445"/>
      <c r="BI445"/>
      <c r="BJ445"/>
      <c r="BK445"/>
      <c r="BL445"/>
      <c r="BM445"/>
      <c r="BN445"/>
    </row>
    <row r="446" spans="1:66" ht="25.2">
      <c r="A446" s="4">
        <v>444</v>
      </c>
      <c r="B446" s="2" t="s">
        <v>2383</v>
      </c>
      <c r="C446" s="2" t="s">
        <v>2384</v>
      </c>
      <c r="D446" s="2" t="s">
        <v>2381</v>
      </c>
      <c r="E446" s="2" t="s">
        <v>2381</v>
      </c>
      <c r="F446" s="2" t="s">
        <v>2262</v>
      </c>
      <c r="G446" s="2" t="s">
        <v>2395</v>
      </c>
      <c r="H446" s="4" t="s">
        <v>1075</v>
      </c>
      <c r="I446" s="4">
        <v>9</v>
      </c>
      <c r="J446" s="4">
        <v>1986</v>
      </c>
      <c r="K446" s="3">
        <v>53.69</v>
      </c>
      <c r="L446" s="3">
        <v>-12.3</v>
      </c>
      <c r="M446" s="4">
        <v>4499</v>
      </c>
      <c r="N446" s="3" t="s">
        <v>2</v>
      </c>
      <c r="O446" s="3">
        <v>43.35</v>
      </c>
      <c r="P446" s="3">
        <v>5.21</v>
      </c>
      <c r="Q446" s="3" t="s">
        <v>2</v>
      </c>
      <c r="R446" s="3">
        <v>28.3</v>
      </c>
      <c r="S446" s="3">
        <v>5.17</v>
      </c>
      <c r="T446" s="3" t="s">
        <v>2</v>
      </c>
      <c r="U446" s="3">
        <v>7.03</v>
      </c>
      <c r="V446" s="3" t="s">
        <v>2</v>
      </c>
      <c r="W446" s="3">
        <v>8.0299999999999994</v>
      </c>
      <c r="X446" s="3" t="s">
        <v>2</v>
      </c>
      <c r="Y446" s="3">
        <v>7.33</v>
      </c>
      <c r="Z446" s="3" t="s">
        <v>2</v>
      </c>
      <c r="AA446" s="3" t="s">
        <v>2</v>
      </c>
      <c r="AB446" s="3">
        <v>1.32</v>
      </c>
      <c r="AC446" s="3">
        <v>0.4</v>
      </c>
      <c r="AD446" s="2" t="s">
        <v>1211</v>
      </c>
      <c r="AE446" s="1" t="e">
        <f>($P446/$DF$4)/((($Q446/$DG$4)^2)/($R446/$DH$4))</f>
        <v>#VALUE!</v>
      </c>
      <c r="AF446" s="1" t="e">
        <f>($P446/$DI$4)/((($Q446/$DJ$4)^2)/($R446/$DK$4))</f>
        <v>#VALUE!</v>
      </c>
      <c r="AG446" s="1" t="e">
        <f>($P446/$DL$4)/((($Q446/$DM$4)^2)/($R446/$DN$4))</f>
        <v>#VALUE!</v>
      </c>
      <c r="AH446" s="1" t="e">
        <f>($P446/$DO$4)/((($Q446/$DP$4)^2)/($R446/$DQ$4))</f>
        <v>#VALUE!</v>
      </c>
      <c r="AI446" t="s">
        <v>2394</v>
      </c>
      <c r="AJ446">
        <v>128</v>
      </c>
      <c r="AK446" s="21">
        <v>-186.152101037292</v>
      </c>
      <c r="AL446" s="21">
        <v>9.969209968386869E+36</v>
      </c>
      <c r="AM446" s="21">
        <v>3.2774068082630898</v>
      </c>
      <c r="AN446" s="21">
        <v>3.2774068082630898</v>
      </c>
      <c r="AO446" s="21">
        <v>142.418070868923</v>
      </c>
      <c r="AP446" s="21">
        <v>142.418070868923</v>
      </c>
      <c r="AQ446" s="21">
        <v>129.18523838598401</v>
      </c>
      <c r="AR446" s="21">
        <v>129.18523838598401</v>
      </c>
      <c r="AS446" s="21">
        <v>33.001931662389097</v>
      </c>
      <c r="AT446" s="21">
        <v>33.001931662389097</v>
      </c>
      <c r="AU446" s="21">
        <v>4.5898074372201396</v>
      </c>
      <c r="AV446" s="21">
        <v>4.5635072288120897</v>
      </c>
      <c r="AW446" s="21">
        <v>58.3427437141372</v>
      </c>
      <c r="AX446" s="21">
        <v>58.0490411786515</v>
      </c>
      <c r="AY446" s="21">
        <v>199.447778338842</v>
      </c>
      <c r="AZ446" s="21">
        <v>199.447778338842</v>
      </c>
      <c r="BA446" s="21">
        <v>2.3273229882482398</v>
      </c>
      <c r="BB446" s="21">
        <v>2.3273229882482398</v>
      </c>
      <c r="BC446" s="21">
        <v>4.5121153583378502E-12</v>
      </c>
      <c r="BD446"/>
      <c r="BE446"/>
      <c r="BF446"/>
      <c r="BG446"/>
      <c r="BH446"/>
      <c r="BI446"/>
      <c r="BJ446"/>
      <c r="BK446"/>
      <c r="BL446"/>
      <c r="BM446"/>
      <c r="BN446"/>
    </row>
    <row r="447" spans="1:66" ht="25.2">
      <c r="A447" s="4">
        <v>445</v>
      </c>
      <c r="B447" s="2" t="s">
        <v>2383</v>
      </c>
      <c r="C447" s="2" t="s">
        <v>2384</v>
      </c>
      <c r="D447" s="2" t="s">
        <v>2381</v>
      </c>
      <c r="E447" s="2" t="s">
        <v>2381</v>
      </c>
      <c r="F447" s="2" t="s">
        <v>2262</v>
      </c>
      <c r="G447" s="2" t="s">
        <v>2395</v>
      </c>
      <c r="H447" s="4" t="s">
        <v>1075</v>
      </c>
      <c r="I447" s="4">
        <v>9</v>
      </c>
      <c r="J447" s="4">
        <v>1986</v>
      </c>
      <c r="K447" s="3">
        <v>53.69</v>
      </c>
      <c r="L447" s="3">
        <v>-12.3</v>
      </c>
      <c r="M447" s="4">
        <v>4730</v>
      </c>
      <c r="N447" s="3" t="s">
        <v>2</v>
      </c>
      <c r="O447" s="3" t="s">
        <v>2</v>
      </c>
      <c r="P447" s="3" t="s">
        <v>2</v>
      </c>
      <c r="Q447" s="3" t="s">
        <v>2</v>
      </c>
      <c r="R447" s="3" t="s">
        <v>2</v>
      </c>
      <c r="S447" s="3">
        <v>5.99</v>
      </c>
      <c r="T447" s="3">
        <v>1.05</v>
      </c>
      <c r="U447" s="3" t="s">
        <v>2</v>
      </c>
      <c r="V447" s="3" t="s">
        <v>2</v>
      </c>
      <c r="W447" s="3" t="s">
        <v>2</v>
      </c>
      <c r="X447" s="3" t="s">
        <v>2</v>
      </c>
      <c r="Y447" s="3" t="s">
        <v>2</v>
      </c>
      <c r="Z447" s="3" t="s">
        <v>2</v>
      </c>
      <c r="AA447" s="3" t="s">
        <v>2</v>
      </c>
      <c r="AB447" s="3">
        <v>1</v>
      </c>
      <c r="AC447" s="3">
        <v>0.4</v>
      </c>
      <c r="AD447" s="2" t="s">
        <v>1211</v>
      </c>
      <c r="AE447" s="1" t="e">
        <f>($P447/$DF$4)/((($Q447/$DG$4)^2)/($R447/$DH$4))</f>
        <v>#VALUE!</v>
      </c>
      <c r="AF447" s="1" t="e">
        <f>($P447/$DI$4)/((($Q447/$DJ$4)^2)/($R447/$DK$4))</f>
        <v>#VALUE!</v>
      </c>
      <c r="AG447" s="1" t="e">
        <f>($P447/$DL$4)/((($Q447/$DM$4)^2)/($R447/$DN$4))</f>
        <v>#VALUE!</v>
      </c>
      <c r="AH447" s="1" t="e">
        <f>($P447/$DO$4)/((($Q447/$DP$4)^2)/($R447/$DQ$4))</f>
        <v>#VALUE!</v>
      </c>
      <c r="AI447" t="s">
        <v>2394</v>
      </c>
      <c r="AJ447">
        <v>128</v>
      </c>
      <c r="AK447" s="21"/>
      <c r="AL447" s="21">
        <v>9.969209968386869E+36</v>
      </c>
      <c r="AM447" s="21">
        <v>3.2675002613067599</v>
      </c>
      <c r="AN447" s="21">
        <v>3.2675002613067599</v>
      </c>
      <c r="AO447" s="21">
        <v>141.987895258257</v>
      </c>
      <c r="AP447" s="21">
        <v>141.987895258257</v>
      </c>
      <c r="AQ447" s="21">
        <v>129.068998474121</v>
      </c>
      <c r="AR447" s="21">
        <v>129.068998474121</v>
      </c>
      <c r="AS447" s="21">
        <v>33.009318321228001</v>
      </c>
      <c r="AT447" s="21">
        <v>33.009318321228001</v>
      </c>
      <c r="AU447" s="21">
        <v>4.6043757692972802</v>
      </c>
      <c r="AV447" s="21">
        <v>4.58787909348806</v>
      </c>
      <c r="AW447" s="21">
        <v>58.4603164215088</v>
      </c>
      <c r="AX447" s="21">
        <v>58.296597948710101</v>
      </c>
      <c r="AY447" s="21">
        <v>200.08127471988499</v>
      </c>
      <c r="AZ447" s="21">
        <v>200.08127471988499</v>
      </c>
      <c r="BA447" s="21">
        <v>2.3232310086886101</v>
      </c>
      <c r="BB447" s="21">
        <v>2.3232310086886101</v>
      </c>
      <c r="BC447" s="21">
        <v>4.5121153583378502E-12</v>
      </c>
      <c r="BD447"/>
      <c r="BE447"/>
      <c r="BF447"/>
      <c r="BG447"/>
      <c r="BH447"/>
      <c r="BI447"/>
      <c r="BJ447"/>
      <c r="BK447"/>
      <c r="BL447"/>
      <c r="BM447"/>
      <c r="BN447"/>
    </row>
    <row r="448" spans="1:66" ht="25.2">
      <c r="A448" s="4">
        <v>446</v>
      </c>
      <c r="B448" s="2" t="s">
        <v>2383</v>
      </c>
      <c r="C448" s="2" t="s">
        <v>2384</v>
      </c>
      <c r="D448" s="2" t="s">
        <v>2381</v>
      </c>
      <c r="E448" s="2" t="s">
        <v>2381</v>
      </c>
      <c r="F448" s="2" t="s">
        <v>2262</v>
      </c>
      <c r="G448" s="2" t="s">
        <v>2393</v>
      </c>
      <c r="H448" s="4" t="s">
        <v>1075</v>
      </c>
      <c r="I448" s="4">
        <v>9</v>
      </c>
      <c r="J448" s="4">
        <v>1986</v>
      </c>
      <c r="K448" s="3">
        <v>55.6</v>
      </c>
      <c r="L448" s="3">
        <v>-18.61</v>
      </c>
      <c r="M448" s="4">
        <v>6</v>
      </c>
      <c r="N448" s="3" t="s">
        <v>2</v>
      </c>
      <c r="O448" s="3">
        <v>9</v>
      </c>
      <c r="P448" s="3">
        <v>4.87</v>
      </c>
      <c r="Q448" s="3" t="s">
        <v>2</v>
      </c>
      <c r="R448" s="3">
        <v>8.43</v>
      </c>
      <c r="S448" s="3">
        <v>1.87</v>
      </c>
      <c r="T448" s="3" t="s">
        <v>2</v>
      </c>
      <c r="U448" s="3">
        <v>1.95</v>
      </c>
      <c r="V448" s="3" t="s">
        <v>2</v>
      </c>
      <c r="W448" s="3" t="s">
        <v>2</v>
      </c>
      <c r="X448" s="3" t="s">
        <v>2</v>
      </c>
      <c r="Y448" s="3">
        <v>2.57</v>
      </c>
      <c r="Z448" s="3" t="s">
        <v>2</v>
      </c>
      <c r="AA448" s="3">
        <v>2.35</v>
      </c>
      <c r="AB448" s="3">
        <v>0.31</v>
      </c>
      <c r="AC448" s="3">
        <v>0.4</v>
      </c>
      <c r="AD448" s="2" t="s">
        <v>1211</v>
      </c>
      <c r="AE448" s="1" t="e">
        <f>($P448/$DF$4)/((($Q448/$DG$4)^2)/($R448/$DH$4))</f>
        <v>#VALUE!</v>
      </c>
      <c r="AF448" s="1" t="e">
        <f>($P448/$DI$4)/((($Q448/$DJ$4)^2)/($R448/$DK$4))</f>
        <v>#VALUE!</v>
      </c>
      <c r="AG448" s="1" t="e">
        <f>($P448/$DL$4)/((($Q448/$DM$4)^2)/($R448/$DN$4))</f>
        <v>#VALUE!</v>
      </c>
      <c r="AH448" s="1" t="e">
        <f>($P448/$DO$4)/((($Q448/$DP$4)^2)/($R448/$DQ$4))</f>
        <v>#VALUE!</v>
      </c>
      <c r="AI448" t="s">
        <v>2392</v>
      </c>
      <c r="AJ448">
        <v>129</v>
      </c>
      <c r="AK448" s="21">
        <v>-48.8289020215988</v>
      </c>
      <c r="AL448" s="21">
        <v>118.280404222488</v>
      </c>
      <c r="AM448" s="21">
        <v>-6.8747755838930599E-2</v>
      </c>
      <c r="AN448" s="21">
        <v>-7.0623416840471298E-2</v>
      </c>
      <c r="AO448" s="21">
        <v>-3.0012763284555501</v>
      </c>
      <c r="AP448" s="21">
        <v>-3.0810179129967201</v>
      </c>
      <c r="AQ448" s="21">
        <v>3.0489469529747999</v>
      </c>
      <c r="AR448" s="21">
        <v>3.7510496790766701</v>
      </c>
      <c r="AS448" s="21">
        <v>0.224779959276319</v>
      </c>
      <c r="AT448" s="21">
        <v>0.84764010848403004</v>
      </c>
      <c r="AU448" s="21">
        <v>4.7824114700078999</v>
      </c>
      <c r="AV448" s="21">
        <v>5.2736119091033897</v>
      </c>
      <c r="AW448" s="21">
        <v>101.45794015159601</v>
      </c>
      <c r="AX448" s="21">
        <v>101.444744608688</v>
      </c>
      <c r="AY448" s="21">
        <v>208.78273353971801</v>
      </c>
      <c r="AZ448" s="21">
        <v>230.07118874454099</v>
      </c>
      <c r="BA448" s="21">
        <v>0.19361584086865199</v>
      </c>
      <c r="BB448" s="21">
        <v>0.19610227677002601</v>
      </c>
      <c r="BC448" s="21">
        <v>3.9571304931239E-12</v>
      </c>
      <c r="BD448"/>
      <c r="BE448"/>
      <c r="BF448"/>
      <c r="BG448"/>
      <c r="BH448"/>
      <c r="BI448"/>
      <c r="BJ448"/>
      <c r="BK448"/>
      <c r="BL448"/>
      <c r="BM448"/>
      <c r="BN448"/>
    </row>
    <row r="449" spans="1:66" ht="25.2">
      <c r="A449" s="4">
        <v>447</v>
      </c>
      <c r="B449" s="2" t="s">
        <v>2383</v>
      </c>
      <c r="C449" s="2" t="s">
        <v>2384</v>
      </c>
      <c r="D449" s="2" t="s">
        <v>2381</v>
      </c>
      <c r="E449" s="2" t="s">
        <v>2381</v>
      </c>
      <c r="F449" s="2" t="s">
        <v>2262</v>
      </c>
      <c r="G449" s="2" t="s">
        <v>2393</v>
      </c>
      <c r="H449" s="4" t="s">
        <v>1075</v>
      </c>
      <c r="I449" s="4">
        <v>9</v>
      </c>
      <c r="J449" s="4">
        <v>1986</v>
      </c>
      <c r="K449" s="3">
        <v>55.6</v>
      </c>
      <c r="L449" s="3">
        <v>-18.61</v>
      </c>
      <c r="M449" s="4">
        <v>50</v>
      </c>
      <c r="N449" s="3" t="s">
        <v>2</v>
      </c>
      <c r="O449" s="3" t="s">
        <v>2</v>
      </c>
      <c r="P449" s="3">
        <v>5.31</v>
      </c>
      <c r="Q449" s="3" t="s">
        <v>2</v>
      </c>
      <c r="R449" s="3">
        <v>7.48</v>
      </c>
      <c r="S449" s="3">
        <v>1.58</v>
      </c>
      <c r="T449" s="3">
        <v>0.48</v>
      </c>
      <c r="U449" s="3">
        <v>2.64</v>
      </c>
      <c r="V449" s="3" t="s">
        <v>2</v>
      </c>
      <c r="W449" s="3">
        <v>3.54</v>
      </c>
      <c r="X449" s="3" t="s">
        <v>2</v>
      </c>
      <c r="Y449" s="3">
        <v>2.59</v>
      </c>
      <c r="Z449" s="3" t="s">
        <v>2</v>
      </c>
      <c r="AA449" s="3">
        <v>1.86</v>
      </c>
      <c r="AB449" s="3">
        <v>0.28000000000000003</v>
      </c>
      <c r="AC449" s="3">
        <v>0.4</v>
      </c>
      <c r="AD449" s="2" t="s">
        <v>1211</v>
      </c>
      <c r="AE449" s="1" t="e">
        <f>($P449/$DF$4)/((($Q449/$DG$4)^2)/($R449/$DH$4))</f>
        <v>#VALUE!</v>
      </c>
      <c r="AF449" s="1" t="e">
        <f>($P449/$DI$4)/((($Q449/$DJ$4)^2)/($R449/$DK$4))</f>
        <v>#VALUE!</v>
      </c>
      <c r="AG449" s="1" t="e">
        <f>($P449/$DL$4)/((($Q449/$DM$4)^2)/($R449/$DN$4))</f>
        <v>#VALUE!</v>
      </c>
      <c r="AH449" s="1" t="e">
        <f>($P449/$DO$4)/((($Q449/$DP$4)^2)/($R449/$DQ$4))</f>
        <v>#VALUE!</v>
      </c>
      <c r="AI449" t="s">
        <v>2392</v>
      </c>
      <c r="AJ449">
        <v>129</v>
      </c>
      <c r="AK449" s="21">
        <v>-51.022606777509097</v>
      </c>
      <c r="AL449" s="21">
        <v>119.265600812488</v>
      </c>
      <c r="AM449" s="21">
        <v>-9.6146367894951304E-2</v>
      </c>
      <c r="AN449" s="21">
        <v>-6.70306874339585E-2</v>
      </c>
      <c r="AO449" s="21">
        <v>-4.1964908383204502</v>
      </c>
      <c r="AP449" s="21">
        <v>-2.9241235675656099</v>
      </c>
      <c r="AQ449" s="21">
        <v>2.88869773688912</v>
      </c>
      <c r="AR449" s="21">
        <v>3.10091632422805</v>
      </c>
      <c r="AS449" s="21">
        <v>0.26452078171446902</v>
      </c>
      <c r="AT449" s="21">
        <v>0.89464818153530401</v>
      </c>
      <c r="AU449" s="21">
        <v>4.8051193978786504</v>
      </c>
      <c r="AV449" s="21">
        <v>5.2160489118099198</v>
      </c>
      <c r="AW449" s="21">
        <v>102.021919476509</v>
      </c>
      <c r="AX449" s="21">
        <v>101.322618336678</v>
      </c>
      <c r="AY449" s="21">
        <v>209.72598300087199</v>
      </c>
      <c r="AZ449" s="21">
        <v>227.539263296049</v>
      </c>
      <c r="BA449" s="21">
        <v>0.17268647620081901</v>
      </c>
      <c r="BB449" s="21">
        <v>0.16214778904244301</v>
      </c>
      <c r="BC449" s="21">
        <v>3.9571304931239E-12</v>
      </c>
      <c r="BD449"/>
      <c r="BE449"/>
      <c r="BF449"/>
      <c r="BG449"/>
      <c r="BH449"/>
      <c r="BI449"/>
      <c r="BJ449"/>
      <c r="BK449"/>
      <c r="BL449"/>
      <c r="BM449"/>
      <c r="BN449"/>
    </row>
    <row r="450" spans="1:66" ht="25.2">
      <c r="A450" s="4">
        <v>448</v>
      </c>
      <c r="B450" s="2" t="s">
        <v>2383</v>
      </c>
      <c r="C450" s="2" t="s">
        <v>2384</v>
      </c>
      <c r="D450" s="2" t="s">
        <v>2381</v>
      </c>
      <c r="E450" s="2" t="s">
        <v>2381</v>
      </c>
      <c r="F450" s="2" t="s">
        <v>2262</v>
      </c>
      <c r="G450" s="2" t="s">
        <v>2393</v>
      </c>
      <c r="H450" s="4" t="s">
        <v>1075</v>
      </c>
      <c r="I450" s="4">
        <v>9</v>
      </c>
      <c r="J450" s="4">
        <v>1986</v>
      </c>
      <c r="K450" s="3">
        <v>55.6</v>
      </c>
      <c r="L450" s="3">
        <v>-18.61</v>
      </c>
      <c r="M450" s="4">
        <v>90</v>
      </c>
      <c r="N450" s="3" t="s">
        <v>2</v>
      </c>
      <c r="O450" s="3">
        <v>9.27</v>
      </c>
      <c r="P450" s="3">
        <v>5.58</v>
      </c>
      <c r="Q450" s="3" t="s">
        <v>2</v>
      </c>
      <c r="R450" s="3">
        <v>8.32</v>
      </c>
      <c r="S450" s="3">
        <v>1.63</v>
      </c>
      <c r="T450" s="3">
        <v>0.49199999999999999</v>
      </c>
      <c r="U450" s="3">
        <v>2.69</v>
      </c>
      <c r="V450" s="3" t="s">
        <v>2</v>
      </c>
      <c r="W450" s="3">
        <v>3.34</v>
      </c>
      <c r="X450" s="3" t="s">
        <v>2</v>
      </c>
      <c r="Y450" s="3">
        <v>2.34</v>
      </c>
      <c r="Z450" s="3" t="s">
        <v>2</v>
      </c>
      <c r="AA450" s="3">
        <v>2.2400000000000002</v>
      </c>
      <c r="AB450" s="3">
        <v>0.35</v>
      </c>
      <c r="AC450" s="3">
        <v>0.4</v>
      </c>
      <c r="AD450" s="2" t="s">
        <v>1211</v>
      </c>
      <c r="AE450" s="1" t="e">
        <f>($P450/$DF$4)/((($Q450/$DG$4)^2)/($R450/$DH$4))</f>
        <v>#VALUE!</v>
      </c>
      <c r="AF450" s="1" t="e">
        <f>($P450/$DI$4)/((($Q450/$DJ$4)^2)/($R450/$DK$4))</f>
        <v>#VALUE!</v>
      </c>
      <c r="AG450" s="1" t="e">
        <f>($P450/$DL$4)/((($Q450/$DM$4)^2)/($R450/$DN$4))</f>
        <v>#VALUE!</v>
      </c>
      <c r="AH450" s="1" t="e">
        <f>($P450/$DO$4)/((($Q450/$DP$4)^2)/($R450/$DQ$4))</f>
        <v>#VALUE!</v>
      </c>
      <c r="AI450" t="s">
        <v>2392</v>
      </c>
      <c r="AJ450">
        <v>129</v>
      </c>
      <c r="AK450" s="21">
        <v>-52.2138319652557</v>
      </c>
      <c r="AL450" s="21">
        <v>123.607365564346</v>
      </c>
      <c r="AM450" s="21">
        <v>0.17385885696578801</v>
      </c>
      <c r="AN450" s="21">
        <v>0.19203984325169601</v>
      </c>
      <c r="AO450" s="21">
        <v>7.5843076492605803</v>
      </c>
      <c r="AP450" s="21">
        <v>8.3761152019925706</v>
      </c>
      <c r="AQ450" s="21">
        <v>3.7328091258704701</v>
      </c>
      <c r="AR450" s="21">
        <v>3.2934641150534198</v>
      </c>
      <c r="AS450" s="21">
        <v>0.73495231856592003</v>
      </c>
      <c r="AT450" s="21">
        <v>0.46439223997309498</v>
      </c>
      <c r="AU450" s="21">
        <v>4.7349050714373604</v>
      </c>
      <c r="AV450" s="21">
        <v>5.1724362565278996</v>
      </c>
      <c r="AW450" s="21">
        <v>96.501568797111503</v>
      </c>
      <c r="AX450" s="21">
        <v>95.887560893058804</v>
      </c>
      <c r="AY450" s="21">
        <v>206.55614150599601</v>
      </c>
      <c r="AZ450" s="21">
        <v>225.60985703825801</v>
      </c>
      <c r="BA450" s="21">
        <v>0.21201258558966199</v>
      </c>
      <c r="BB450" s="21">
        <v>0.154873915901408</v>
      </c>
      <c r="BC450" s="21">
        <v>3.9571304931239E-12</v>
      </c>
      <c r="BD450"/>
      <c r="BE450"/>
      <c r="BF450"/>
      <c r="BG450"/>
      <c r="BH450"/>
      <c r="BI450"/>
      <c r="BJ450"/>
      <c r="BK450"/>
      <c r="BL450"/>
      <c r="BM450"/>
      <c r="BN450"/>
    </row>
    <row r="451" spans="1:66" ht="25.2">
      <c r="A451" s="4">
        <v>449</v>
      </c>
      <c r="B451" s="2" t="s">
        <v>2383</v>
      </c>
      <c r="C451" s="2" t="s">
        <v>2384</v>
      </c>
      <c r="D451" s="2" t="s">
        <v>2381</v>
      </c>
      <c r="E451" s="2" t="s">
        <v>2381</v>
      </c>
      <c r="F451" s="2" t="s">
        <v>2262</v>
      </c>
      <c r="G451" s="2" t="s">
        <v>2393</v>
      </c>
      <c r="H451" s="4" t="s">
        <v>1075</v>
      </c>
      <c r="I451" s="4">
        <v>9</v>
      </c>
      <c r="J451" s="4">
        <v>1986</v>
      </c>
      <c r="K451" s="3">
        <v>55.6</v>
      </c>
      <c r="L451" s="3">
        <v>-18.61</v>
      </c>
      <c r="M451" s="4">
        <v>115</v>
      </c>
      <c r="N451" s="3" t="s">
        <v>2</v>
      </c>
      <c r="O451" s="3">
        <v>9.39</v>
      </c>
      <c r="P451" s="3">
        <v>5.24</v>
      </c>
      <c r="Q451" s="3" t="s">
        <v>2</v>
      </c>
      <c r="R451" s="3">
        <v>7.75</v>
      </c>
      <c r="S451" s="3">
        <v>1.64</v>
      </c>
      <c r="T451" s="3">
        <v>0.51</v>
      </c>
      <c r="U451" s="3">
        <v>2.7</v>
      </c>
      <c r="V451" s="3" t="s">
        <v>2</v>
      </c>
      <c r="W451" s="3">
        <v>3.48</v>
      </c>
      <c r="X451" s="3" t="s">
        <v>2</v>
      </c>
      <c r="Y451" s="3">
        <v>3.08</v>
      </c>
      <c r="Z451" s="3" t="s">
        <v>2</v>
      </c>
      <c r="AA451" s="3">
        <v>2.58</v>
      </c>
      <c r="AB451" s="3">
        <v>0.42</v>
      </c>
      <c r="AC451" s="3">
        <v>0.4</v>
      </c>
      <c r="AD451" s="2" t="s">
        <v>1211</v>
      </c>
      <c r="AE451" s="1" t="e">
        <f>($P451/$DF$4)/((($Q451/$DG$4)^2)/($R451/$DH$4))</f>
        <v>#VALUE!</v>
      </c>
      <c r="AF451" s="1" t="e">
        <f>($P451/$DI$4)/((($Q451/$DJ$4)^2)/($R451/$DK$4))</f>
        <v>#VALUE!</v>
      </c>
      <c r="AG451" s="1" t="e">
        <f>($P451/$DL$4)/((($Q451/$DM$4)^2)/($R451/$DN$4))</f>
        <v>#VALUE!</v>
      </c>
      <c r="AH451" s="1" t="e">
        <f>($P451/$DO$4)/((($Q451/$DP$4)^2)/($R451/$DQ$4))</f>
        <v>#VALUE!</v>
      </c>
      <c r="AI451" t="s">
        <v>2392</v>
      </c>
      <c r="AJ451">
        <v>129</v>
      </c>
      <c r="AK451" s="21">
        <v>-54.8762090141296</v>
      </c>
      <c r="AL451" s="21">
        <v>123.454003013611</v>
      </c>
      <c r="AM451" s="21">
        <v>0.46173692366778901</v>
      </c>
      <c r="AN451" s="21">
        <v>0.80845063356459201</v>
      </c>
      <c r="AO451" s="21">
        <v>20.134977846074101</v>
      </c>
      <c r="AP451" s="21">
        <v>35.255274452751003</v>
      </c>
      <c r="AQ451" s="21">
        <v>4.5651611027956003</v>
      </c>
      <c r="AR451" s="21">
        <v>5.4610242915630298</v>
      </c>
      <c r="AS451" s="21">
        <v>1.86215134281814</v>
      </c>
      <c r="AT451" s="21">
        <v>3.4577508901315702E-2</v>
      </c>
      <c r="AU451" s="21">
        <v>4.5445436470031702</v>
      </c>
      <c r="AV451" s="21">
        <v>4.7894319638729099</v>
      </c>
      <c r="AW451" s="21">
        <v>90.761573898696895</v>
      </c>
      <c r="AX451" s="21">
        <v>84.081452074050901</v>
      </c>
      <c r="AY451" s="21">
        <v>198.18607827935301</v>
      </c>
      <c r="AZ451" s="21">
        <v>208.86712034870899</v>
      </c>
      <c r="BA451" s="21">
        <v>0.29700316567271901</v>
      </c>
      <c r="BB451" s="21">
        <v>0.28284626314565497</v>
      </c>
      <c r="BC451" s="21">
        <v>3.9571304931239E-12</v>
      </c>
      <c r="BD451"/>
      <c r="BE451"/>
      <c r="BF451"/>
      <c r="BG451"/>
      <c r="BH451"/>
      <c r="BI451"/>
      <c r="BJ451"/>
      <c r="BK451"/>
      <c r="BL451"/>
      <c r="BM451"/>
      <c r="BN451"/>
    </row>
    <row r="452" spans="1:66" ht="25.2">
      <c r="A452" s="4">
        <v>450</v>
      </c>
      <c r="B452" s="2" t="s">
        <v>2383</v>
      </c>
      <c r="C452" s="2" t="s">
        <v>2384</v>
      </c>
      <c r="D452" s="2" t="s">
        <v>2381</v>
      </c>
      <c r="E452" s="2" t="s">
        <v>2381</v>
      </c>
      <c r="F452" s="2" t="s">
        <v>2262</v>
      </c>
      <c r="G452" s="2" t="s">
        <v>2393</v>
      </c>
      <c r="H452" s="4" t="s">
        <v>1075</v>
      </c>
      <c r="I452" s="4">
        <v>9</v>
      </c>
      <c r="J452" s="4">
        <v>1986</v>
      </c>
      <c r="K452" s="3">
        <v>55.6</v>
      </c>
      <c r="L452" s="3">
        <v>-18.61</v>
      </c>
      <c r="M452" s="4">
        <v>225</v>
      </c>
      <c r="N452" s="3" t="s">
        <v>2</v>
      </c>
      <c r="O452" s="3" t="s">
        <v>2</v>
      </c>
      <c r="P452" s="3">
        <v>4.57</v>
      </c>
      <c r="Q452" s="3" t="s">
        <v>2</v>
      </c>
      <c r="R452" s="3">
        <v>7.41</v>
      </c>
      <c r="S452" s="3">
        <v>1.47</v>
      </c>
      <c r="T452" s="3">
        <v>0.46600000000000003</v>
      </c>
      <c r="U452" s="3">
        <v>2.4700000000000002</v>
      </c>
      <c r="V452" s="3" t="s">
        <v>2</v>
      </c>
      <c r="W452" s="3">
        <v>3.06</v>
      </c>
      <c r="X452" s="3" t="s">
        <v>2</v>
      </c>
      <c r="Y452" s="3">
        <v>2.89</v>
      </c>
      <c r="Z452" s="3" t="s">
        <v>2</v>
      </c>
      <c r="AA452" s="3">
        <v>2.34</v>
      </c>
      <c r="AB452" s="3">
        <v>0.36</v>
      </c>
      <c r="AC452" s="3">
        <v>0.4</v>
      </c>
      <c r="AD452" s="2" t="s">
        <v>1211</v>
      </c>
      <c r="AE452" s="1" t="e">
        <f>($P452/$DF$4)/((($Q452/$DG$4)^2)/($R452/$DH$4))</f>
        <v>#VALUE!</v>
      </c>
      <c r="AF452" s="1" t="e">
        <f>($P452/$DI$4)/((($Q452/$DJ$4)^2)/($R452/$DK$4))</f>
        <v>#VALUE!</v>
      </c>
      <c r="AG452" s="1" t="e">
        <f>($P452/$DL$4)/((($Q452/$DM$4)^2)/($R452/$DN$4))</f>
        <v>#VALUE!</v>
      </c>
      <c r="AH452" s="1" t="e">
        <f>($P452/$DO$4)/((($Q452/$DP$4)^2)/($R452/$DQ$4))</f>
        <v>#VALUE!</v>
      </c>
      <c r="AI452" t="s">
        <v>2392</v>
      </c>
      <c r="AJ452">
        <v>129</v>
      </c>
      <c r="AK452" s="21">
        <v>-60.9789573292732</v>
      </c>
      <c r="AL452" s="21">
        <v>127.55316515731801</v>
      </c>
      <c r="AM452" s="21">
        <v>1.3821255689263301</v>
      </c>
      <c r="AN452" s="21">
        <v>1.49517994742095</v>
      </c>
      <c r="AO452" s="21">
        <v>60.1925834521995</v>
      </c>
      <c r="AP452" s="21">
        <v>65.1154436388682</v>
      </c>
      <c r="AQ452" s="21">
        <v>8.1082029960751605</v>
      </c>
      <c r="AR452" s="21">
        <v>8.9383435975909205</v>
      </c>
      <c r="AS452" s="21">
        <v>7.4116356177926104</v>
      </c>
      <c r="AT452" s="21">
        <v>7.9785805436968804</v>
      </c>
      <c r="AU452" s="21">
        <v>4.0104919930994498</v>
      </c>
      <c r="AV452" s="21">
        <v>4.1581087898313998</v>
      </c>
      <c r="AW452" s="21">
        <v>74.436454109191899</v>
      </c>
      <c r="AX452" s="21">
        <v>72.814898106575001</v>
      </c>
      <c r="AY452" s="21">
        <v>174.659655558385</v>
      </c>
      <c r="AZ452" s="21">
        <v>181.08750306784401</v>
      </c>
      <c r="BA452" s="21">
        <v>0.61108922558650403</v>
      </c>
      <c r="BB452" s="21">
        <v>0.52634537664800896</v>
      </c>
      <c r="BC452" s="21">
        <v>3.9571304931239E-12</v>
      </c>
      <c r="BD452"/>
      <c r="BE452"/>
      <c r="BF452"/>
      <c r="BG452"/>
      <c r="BH452"/>
      <c r="BI452"/>
      <c r="BJ452"/>
      <c r="BK452"/>
      <c r="BL452"/>
      <c r="BM452"/>
      <c r="BN452"/>
    </row>
    <row r="453" spans="1:66" ht="25.2">
      <c r="A453" s="4">
        <v>451</v>
      </c>
      <c r="B453" s="2" t="s">
        <v>2383</v>
      </c>
      <c r="C453" s="2" t="s">
        <v>2382</v>
      </c>
      <c r="D453" s="2" t="s">
        <v>2381</v>
      </c>
      <c r="E453" s="2" t="s">
        <v>2381</v>
      </c>
      <c r="F453" s="2" t="s">
        <v>2262</v>
      </c>
      <c r="G453" s="2" t="s">
        <v>2393</v>
      </c>
      <c r="H453" s="4" t="s">
        <v>1075</v>
      </c>
      <c r="I453" s="4">
        <v>9</v>
      </c>
      <c r="J453" s="4">
        <v>1986</v>
      </c>
      <c r="K453" s="3">
        <v>55.6</v>
      </c>
      <c r="L453" s="3">
        <v>-18.61</v>
      </c>
      <c r="M453" s="4">
        <v>250</v>
      </c>
      <c r="N453" s="3">
        <v>-6.98</v>
      </c>
      <c r="O453" s="3">
        <v>8.68</v>
      </c>
      <c r="P453" s="3">
        <v>5.17</v>
      </c>
      <c r="Q453" s="3" t="s">
        <v>2</v>
      </c>
      <c r="R453" s="3">
        <v>7.23</v>
      </c>
      <c r="S453" s="3">
        <v>1.5</v>
      </c>
      <c r="T453" s="3">
        <v>0.44</v>
      </c>
      <c r="U453" s="3">
        <v>2.87</v>
      </c>
      <c r="V453" s="3" t="s">
        <v>2</v>
      </c>
      <c r="W453" s="3">
        <v>3.15</v>
      </c>
      <c r="X453" s="3" t="s">
        <v>2</v>
      </c>
      <c r="Y453" s="3">
        <v>2.83</v>
      </c>
      <c r="Z453" s="3" t="s">
        <v>2</v>
      </c>
      <c r="AA453" s="3">
        <v>2.2999999999999998</v>
      </c>
      <c r="AB453" s="3">
        <v>0.34</v>
      </c>
      <c r="AC453" s="3">
        <v>0.4</v>
      </c>
      <c r="AD453" s="2" t="s">
        <v>1211</v>
      </c>
      <c r="AE453" s="1" t="e">
        <f>($P453/$DF$4)/((($Q453/$DG$4)^2)/($R453/$DH$4))</f>
        <v>#VALUE!</v>
      </c>
      <c r="AF453" s="1" t="e">
        <f>($P453/$DI$4)/((($Q453/$DJ$4)^2)/($R453/$DK$4))</f>
        <v>#VALUE!</v>
      </c>
      <c r="AG453" s="1" t="e">
        <f>($P453/$DL$4)/((($Q453/$DM$4)^2)/($R453/$DN$4))</f>
        <v>#VALUE!</v>
      </c>
      <c r="AH453" s="1" t="e">
        <f>($P453/$DO$4)/((($Q453/$DP$4)^2)/($R453/$DQ$4))</f>
        <v>#VALUE!</v>
      </c>
      <c r="AI453" t="s">
        <v>2392</v>
      </c>
      <c r="AJ453">
        <v>129</v>
      </c>
      <c r="AK453" s="21">
        <v>-61.8582017621994</v>
      </c>
      <c r="AL453" s="21">
        <v>127.99338239002201</v>
      </c>
      <c r="AM453" s="21">
        <v>1.49348381267488</v>
      </c>
      <c r="AN453" s="21">
        <v>1.5325951497405801</v>
      </c>
      <c r="AO453" s="21">
        <v>65.026808290322705</v>
      </c>
      <c r="AP453" s="21">
        <v>66.7292643350834</v>
      </c>
      <c r="AQ453" s="21">
        <v>8.7104858802556997</v>
      </c>
      <c r="AR453" s="21">
        <v>9.3987957943081906</v>
      </c>
      <c r="AS453" s="21">
        <v>8.3447628021240305</v>
      </c>
      <c r="AT453" s="21">
        <v>8.9614385075569096</v>
      </c>
      <c r="AU453" s="21">
        <v>4.03167614367604</v>
      </c>
      <c r="AV453" s="21">
        <v>4.22293307450414</v>
      </c>
      <c r="AW453" s="21">
        <v>72.792281687736505</v>
      </c>
      <c r="AX453" s="21">
        <v>72.3256895389557</v>
      </c>
      <c r="AY453" s="21">
        <v>175.53951119827801</v>
      </c>
      <c r="AZ453" s="21">
        <v>183.869629409927</v>
      </c>
      <c r="BA453" s="21">
        <v>0.64062037006765604</v>
      </c>
      <c r="BB453" s="21">
        <v>0.62600968534499402</v>
      </c>
      <c r="BC453" s="21">
        <v>3.9571304931239E-12</v>
      </c>
      <c r="BD453"/>
      <c r="BE453"/>
      <c r="BF453"/>
      <c r="BG453"/>
      <c r="BH453"/>
      <c r="BI453"/>
      <c r="BJ453"/>
      <c r="BK453"/>
      <c r="BL453"/>
      <c r="BM453"/>
      <c r="BN453"/>
    </row>
    <row r="454" spans="1:66" ht="25.2">
      <c r="A454" s="4">
        <v>452</v>
      </c>
      <c r="B454" s="2" t="s">
        <v>2383</v>
      </c>
      <c r="C454" s="2" t="s">
        <v>2384</v>
      </c>
      <c r="D454" s="2" t="s">
        <v>2381</v>
      </c>
      <c r="E454" s="2" t="s">
        <v>2381</v>
      </c>
      <c r="F454" s="2" t="s">
        <v>2262</v>
      </c>
      <c r="G454" s="2" t="s">
        <v>2393</v>
      </c>
      <c r="H454" s="4" t="s">
        <v>1075</v>
      </c>
      <c r="I454" s="4">
        <v>9</v>
      </c>
      <c r="J454" s="4">
        <v>1986</v>
      </c>
      <c r="K454" s="3">
        <v>55.6</v>
      </c>
      <c r="L454" s="3">
        <v>-18.61</v>
      </c>
      <c r="M454" s="4">
        <v>323</v>
      </c>
      <c r="N454" s="3" t="s">
        <v>2</v>
      </c>
      <c r="O454" s="3">
        <v>10.94</v>
      </c>
      <c r="P454" s="3">
        <v>4.29</v>
      </c>
      <c r="Q454" s="3" t="s">
        <v>2</v>
      </c>
      <c r="R454" s="3">
        <v>8.1300000000000008</v>
      </c>
      <c r="S454" s="3" t="s">
        <v>2</v>
      </c>
      <c r="T454" s="3" t="s">
        <v>2</v>
      </c>
      <c r="U454" s="3">
        <v>2.5</v>
      </c>
      <c r="V454" s="3" t="s">
        <v>2</v>
      </c>
      <c r="W454" s="3">
        <v>3.34</v>
      </c>
      <c r="X454" s="3" t="s">
        <v>2</v>
      </c>
      <c r="Y454" s="3">
        <v>3.38</v>
      </c>
      <c r="Z454" s="3" t="s">
        <v>2</v>
      </c>
      <c r="AA454" s="3">
        <v>2.85</v>
      </c>
      <c r="AB454" s="3">
        <v>0.47</v>
      </c>
      <c r="AC454" s="3">
        <v>0.4</v>
      </c>
      <c r="AD454" s="2" t="s">
        <v>1211</v>
      </c>
      <c r="AE454" s="1" t="e">
        <f>($P454/$DF$4)/((($Q454/$DG$4)^2)/($R454/$DH$4))</f>
        <v>#VALUE!</v>
      </c>
      <c r="AF454" s="1" t="e">
        <f>($P454/$DI$4)/((($Q454/$DJ$4)^2)/($R454/$DK$4))</f>
        <v>#VALUE!</v>
      </c>
      <c r="AG454" s="1" t="e">
        <f>($P454/$DL$4)/((($Q454/$DM$4)^2)/($R454/$DN$4))</f>
        <v>#VALUE!</v>
      </c>
      <c r="AH454" s="1" t="e">
        <f>($P454/$DO$4)/((($Q454/$DP$4)^2)/($R454/$DQ$4))</f>
        <v>#VALUE!</v>
      </c>
      <c r="AI454" t="s">
        <v>2392</v>
      </c>
      <c r="AJ454">
        <v>129</v>
      </c>
      <c r="AK454" s="21">
        <v>-64.928418306798903</v>
      </c>
      <c r="AL454" s="21">
        <v>130.120150846233</v>
      </c>
      <c r="AM454" s="21">
        <v>1.4123514835345701</v>
      </c>
      <c r="AN454" s="21">
        <v>1.4763388508731099</v>
      </c>
      <c r="AO454" s="21">
        <v>61.4625097329357</v>
      </c>
      <c r="AP454" s="21">
        <v>64.248988091569203</v>
      </c>
      <c r="AQ454" s="21">
        <v>8.9986229172658891</v>
      </c>
      <c r="AR454" s="21">
        <v>8.9487418913078294</v>
      </c>
      <c r="AS454" s="21">
        <v>10.1648665713835</v>
      </c>
      <c r="AT454" s="21">
        <v>14.4945614895916</v>
      </c>
      <c r="AU454" s="21">
        <v>4.36789544983864</v>
      </c>
      <c r="AV454" s="21">
        <v>4.5843214034414297</v>
      </c>
      <c r="AW454" s="21">
        <v>75.441402647705104</v>
      </c>
      <c r="AX454" s="21">
        <v>74.672036874771095</v>
      </c>
      <c r="AY454" s="21">
        <v>190.08227840299699</v>
      </c>
      <c r="AZ454" s="21">
        <v>199.506625515698</v>
      </c>
      <c r="BA454" s="21">
        <v>0.73545049059212197</v>
      </c>
      <c r="BB454" s="21">
        <v>0.69222537935733797</v>
      </c>
      <c r="BC454" s="21">
        <v>3.9571304931239E-12</v>
      </c>
      <c r="BD454"/>
      <c r="BE454"/>
      <c r="BF454"/>
      <c r="BG454"/>
      <c r="BH454"/>
      <c r="BI454"/>
      <c r="BJ454"/>
      <c r="BK454"/>
      <c r="BL454"/>
      <c r="BM454"/>
      <c r="BN454"/>
    </row>
    <row r="455" spans="1:66" ht="25.2">
      <c r="A455" s="4">
        <v>453</v>
      </c>
      <c r="B455" s="2" t="s">
        <v>2383</v>
      </c>
      <c r="C455" s="2" t="s">
        <v>2384</v>
      </c>
      <c r="D455" s="2" t="s">
        <v>2381</v>
      </c>
      <c r="E455" s="2" t="s">
        <v>2381</v>
      </c>
      <c r="F455" s="2" t="s">
        <v>2262</v>
      </c>
      <c r="G455" s="2" t="s">
        <v>2393</v>
      </c>
      <c r="H455" s="4" t="s">
        <v>1075</v>
      </c>
      <c r="I455" s="4">
        <v>9</v>
      </c>
      <c r="J455" s="4">
        <v>1986</v>
      </c>
      <c r="K455" s="3">
        <v>55.6</v>
      </c>
      <c r="L455" s="3">
        <v>-18.61</v>
      </c>
      <c r="M455" s="4">
        <v>393</v>
      </c>
      <c r="N455" s="3" t="s">
        <v>2</v>
      </c>
      <c r="O455" s="3" t="s">
        <v>2</v>
      </c>
      <c r="P455" s="3">
        <v>4.28</v>
      </c>
      <c r="Q455" s="3" t="s">
        <v>2</v>
      </c>
      <c r="R455" s="3">
        <v>7.96</v>
      </c>
      <c r="S455" s="3">
        <v>1.6</v>
      </c>
      <c r="T455" s="3">
        <v>0.46300000000000002</v>
      </c>
      <c r="U455" s="3">
        <v>2.61</v>
      </c>
      <c r="V455" s="3" t="s">
        <v>2</v>
      </c>
      <c r="W455" s="3">
        <v>3.33</v>
      </c>
      <c r="X455" s="3" t="s">
        <v>2</v>
      </c>
      <c r="Y455" s="3">
        <v>3.17</v>
      </c>
      <c r="Z455" s="3" t="s">
        <v>2</v>
      </c>
      <c r="AA455" s="3">
        <v>2.86</v>
      </c>
      <c r="AB455" s="3">
        <v>0.48</v>
      </c>
      <c r="AC455" s="3">
        <v>0.4</v>
      </c>
      <c r="AD455" s="2" t="s">
        <v>1211</v>
      </c>
      <c r="AE455" s="1" t="e">
        <f>($P455/$DF$4)/((($Q455/$DG$4)^2)/($R455/$DH$4))</f>
        <v>#VALUE!</v>
      </c>
      <c r="AF455" s="1" t="e">
        <f>($P455/$DI$4)/((($Q455/$DJ$4)^2)/($R455/$DK$4))</f>
        <v>#VALUE!</v>
      </c>
      <c r="AG455" s="1" t="e">
        <f>($P455/$DL$4)/((($Q455/$DM$4)^2)/($R455/$DN$4))</f>
        <v>#VALUE!</v>
      </c>
      <c r="AH455" s="1" t="e">
        <f>($P455/$DO$4)/((($Q455/$DP$4)^2)/($R455/$DQ$4))</f>
        <v>#VALUE!</v>
      </c>
      <c r="AI455" t="s">
        <v>2392</v>
      </c>
      <c r="AJ455">
        <v>129</v>
      </c>
      <c r="AK455" s="21">
        <v>-67.449961859483693</v>
      </c>
      <c r="AL455" s="21">
        <v>130.646775274601</v>
      </c>
      <c r="AM455" s="21">
        <v>1.2171412088084199</v>
      </c>
      <c r="AN455" s="21">
        <v>1.33744336947203</v>
      </c>
      <c r="AO455" s="21">
        <v>52.954372670875699</v>
      </c>
      <c r="AP455" s="21">
        <v>58.189747300475602</v>
      </c>
      <c r="AQ455" s="21">
        <v>8.6987849214744593</v>
      </c>
      <c r="AR455" s="21">
        <v>7.4550642925882302</v>
      </c>
      <c r="AS455" s="21">
        <v>11.880492314052599</v>
      </c>
      <c r="AT455" s="21">
        <v>17.2912789667797</v>
      </c>
      <c r="AU455" s="21">
        <v>4.7530662949180602</v>
      </c>
      <c r="AV455" s="21">
        <v>4.9971620218419996</v>
      </c>
      <c r="AW455" s="21">
        <v>79.422374308166496</v>
      </c>
      <c r="AX455" s="21">
        <v>76.7659707745361</v>
      </c>
      <c r="AY455" s="21">
        <v>206.79302860313399</v>
      </c>
      <c r="AZ455" s="21">
        <v>217.41835827578501</v>
      </c>
      <c r="BA455" s="21">
        <v>0.88049559933841204</v>
      </c>
      <c r="BB455" s="21">
        <v>0.78180049640476701</v>
      </c>
      <c r="BC455" s="21">
        <v>3.9571304931239E-12</v>
      </c>
      <c r="BD455"/>
      <c r="BE455"/>
      <c r="BF455"/>
      <c r="BG455"/>
      <c r="BH455"/>
      <c r="BI455"/>
      <c r="BJ455"/>
      <c r="BK455"/>
      <c r="BL455"/>
      <c r="BM455"/>
      <c r="BN455"/>
    </row>
    <row r="456" spans="1:66" ht="25.2">
      <c r="A456" s="4">
        <v>454</v>
      </c>
      <c r="B456" s="2" t="s">
        <v>2383</v>
      </c>
      <c r="C456" s="2" t="s">
        <v>2384</v>
      </c>
      <c r="D456" s="2" t="s">
        <v>2381</v>
      </c>
      <c r="E456" s="2" t="s">
        <v>2381</v>
      </c>
      <c r="F456" s="2" t="s">
        <v>2262</v>
      </c>
      <c r="G456" s="2" t="s">
        <v>2393</v>
      </c>
      <c r="H456" s="4" t="s">
        <v>1075</v>
      </c>
      <c r="I456" s="4">
        <v>9</v>
      </c>
      <c r="J456" s="4">
        <v>1986</v>
      </c>
      <c r="K456" s="3">
        <v>55.6</v>
      </c>
      <c r="L456" s="3">
        <v>-18.61</v>
      </c>
      <c r="M456" s="4">
        <v>520</v>
      </c>
      <c r="N456" s="3" t="s">
        <v>2</v>
      </c>
      <c r="O456" s="3">
        <v>11.18</v>
      </c>
      <c r="P456" s="3">
        <v>3.46</v>
      </c>
      <c r="Q456" s="3" t="s">
        <v>2</v>
      </c>
      <c r="R456" s="3">
        <v>8.08</v>
      </c>
      <c r="S456" s="3">
        <v>1.53</v>
      </c>
      <c r="T456" s="3">
        <v>0.433</v>
      </c>
      <c r="U456" s="3">
        <v>2.6</v>
      </c>
      <c r="V456" s="3" t="s">
        <v>2</v>
      </c>
      <c r="W456" s="3">
        <v>3.37</v>
      </c>
      <c r="X456" s="3" t="s">
        <v>2</v>
      </c>
      <c r="Y456" s="3">
        <v>3.28</v>
      </c>
      <c r="Z456" s="3" t="s">
        <v>2</v>
      </c>
      <c r="AA456" s="3">
        <v>3.03</v>
      </c>
      <c r="AB456" s="3">
        <v>0.51</v>
      </c>
      <c r="AC456" s="3">
        <v>0.4</v>
      </c>
      <c r="AD456" s="2" t="s">
        <v>1211</v>
      </c>
      <c r="AE456" s="1" t="e">
        <f>($P456/$DF$4)/((($Q456/$DG$4)^2)/($R456/$DH$4))</f>
        <v>#VALUE!</v>
      </c>
      <c r="AF456" s="1" t="e">
        <f>($P456/$DI$4)/((($Q456/$DJ$4)^2)/($R456/$DK$4))</f>
        <v>#VALUE!</v>
      </c>
      <c r="AG456" s="1" t="e">
        <f>($P456/$DL$4)/((($Q456/$DM$4)^2)/($R456/$DN$4))</f>
        <v>#VALUE!</v>
      </c>
      <c r="AH456" s="1" t="e">
        <f>($P456/$DO$4)/((($Q456/$DP$4)^2)/($R456/$DQ$4))</f>
        <v>#VALUE!</v>
      </c>
      <c r="AI456" t="s">
        <v>2392</v>
      </c>
      <c r="AJ456">
        <v>129</v>
      </c>
      <c r="AK456" s="21">
        <v>-74.0673570667267</v>
      </c>
      <c r="AL456" s="21">
        <v>108.94586656227099</v>
      </c>
      <c r="AM456" s="21">
        <v>1.27651114456356</v>
      </c>
      <c r="AN456" s="21">
        <v>1.3210107946366101</v>
      </c>
      <c r="AO456" s="21">
        <v>55.5256571856075</v>
      </c>
      <c r="AP456" s="21">
        <v>57.462046522435102</v>
      </c>
      <c r="AQ456" s="21">
        <v>10.2301957334757</v>
      </c>
      <c r="AR456" s="21">
        <v>8.4273284806490008</v>
      </c>
      <c r="AS456" s="21">
        <v>14.996011153364201</v>
      </c>
      <c r="AT456" s="21">
        <v>17.141622784852999</v>
      </c>
      <c r="AU456" s="21">
        <v>4.9159191557884201</v>
      </c>
      <c r="AV456" s="21">
        <v>5.0905599193811399</v>
      </c>
      <c r="AW456" s="21">
        <v>79.604845649337804</v>
      </c>
      <c r="AX456" s="21">
        <v>78.790939735412607</v>
      </c>
      <c r="AY456" s="21">
        <v>213.83407687169299</v>
      </c>
      <c r="AZ456" s="21">
        <v>221.434938317302</v>
      </c>
      <c r="BA456" s="21">
        <v>1.1251583206504601</v>
      </c>
      <c r="BB456" s="21">
        <v>1.0296638353765</v>
      </c>
      <c r="BC456" s="21">
        <v>3.9571304931239E-12</v>
      </c>
      <c r="BD456"/>
      <c r="BE456"/>
      <c r="BF456"/>
      <c r="BG456"/>
      <c r="BH456"/>
      <c r="BI456"/>
      <c r="BJ456"/>
      <c r="BK456"/>
      <c r="BL456"/>
      <c r="BM456"/>
      <c r="BN456"/>
    </row>
    <row r="457" spans="1:66" ht="25.2">
      <c r="A457" s="4">
        <v>455</v>
      </c>
      <c r="B457" s="2" t="s">
        <v>2383</v>
      </c>
      <c r="C457" s="2" t="s">
        <v>2384</v>
      </c>
      <c r="D457" s="2" t="s">
        <v>2381</v>
      </c>
      <c r="E457" s="2" t="s">
        <v>2381</v>
      </c>
      <c r="F457" s="2" t="s">
        <v>2262</v>
      </c>
      <c r="G457" s="2" t="s">
        <v>2393</v>
      </c>
      <c r="H457" s="4" t="s">
        <v>1075</v>
      </c>
      <c r="I457" s="4">
        <v>9</v>
      </c>
      <c r="J457" s="4">
        <v>1986</v>
      </c>
      <c r="K457" s="3">
        <v>55.6</v>
      </c>
      <c r="L457" s="3">
        <v>-18.61</v>
      </c>
      <c r="M457" s="4">
        <v>650</v>
      </c>
      <c r="N457" s="3" t="s">
        <v>2</v>
      </c>
      <c r="O457" s="3">
        <v>12.22</v>
      </c>
      <c r="P457" s="3">
        <v>2.64</v>
      </c>
      <c r="Q457" s="3" t="s">
        <v>2</v>
      </c>
      <c r="R457" s="3">
        <v>8.48</v>
      </c>
      <c r="S457" s="3">
        <v>1.62</v>
      </c>
      <c r="T457" s="3" t="s">
        <v>2</v>
      </c>
      <c r="U457" s="3">
        <v>2.75</v>
      </c>
      <c r="V457" s="3" t="s">
        <v>2</v>
      </c>
      <c r="W457" s="3">
        <v>3.58</v>
      </c>
      <c r="X457" s="3" t="s">
        <v>2</v>
      </c>
      <c r="Y457" s="3">
        <v>3.33</v>
      </c>
      <c r="Z457" s="3" t="s">
        <v>2</v>
      </c>
      <c r="AA457" s="3">
        <v>3.41</v>
      </c>
      <c r="AB457" s="3">
        <v>0.59</v>
      </c>
      <c r="AC457" s="3">
        <v>0.4</v>
      </c>
      <c r="AD457" s="2" t="s">
        <v>1211</v>
      </c>
      <c r="AE457" s="1" t="e">
        <f>($P457/$DF$4)/((($Q457/$DG$4)^2)/($R457/$DH$4))</f>
        <v>#VALUE!</v>
      </c>
      <c r="AF457" s="1" t="e">
        <f>($P457/$DI$4)/((($Q457/$DJ$4)^2)/($R457/$DK$4))</f>
        <v>#VALUE!</v>
      </c>
      <c r="AG457" s="1" t="e">
        <f>($P457/$DL$4)/((($Q457/$DM$4)^2)/($R457/$DN$4))</f>
        <v>#VALUE!</v>
      </c>
      <c r="AH457" s="1" t="e">
        <f>($P457/$DO$4)/((($Q457/$DP$4)^2)/($R457/$DQ$4))</f>
        <v>#VALUE!</v>
      </c>
      <c r="AI457" t="s">
        <v>2392</v>
      </c>
      <c r="AJ457">
        <v>129</v>
      </c>
      <c r="AK457" s="21">
        <v>-87.354669063568096</v>
      </c>
      <c r="AL457" s="21">
        <v>75.427975787639596</v>
      </c>
      <c r="AM457" s="21">
        <v>1.93309001922607</v>
      </c>
      <c r="AN457" s="21">
        <v>2.0229004784524398</v>
      </c>
      <c r="AO457" s="21">
        <v>84.071849312007402</v>
      </c>
      <c r="AP457" s="21">
        <v>87.977825497910302</v>
      </c>
      <c r="AQ457" s="21">
        <v>18.343379177629998</v>
      </c>
      <c r="AR457" s="21">
        <v>18.343379177629998</v>
      </c>
      <c r="AS457" s="21">
        <v>21.187358974814401</v>
      </c>
      <c r="AT457" s="21">
        <v>21.187358974814401</v>
      </c>
      <c r="AU457" s="21">
        <v>4.62293584179878</v>
      </c>
      <c r="AV457" s="21">
        <v>4.9844234656095496</v>
      </c>
      <c r="AW457" s="21">
        <v>70.593318272113805</v>
      </c>
      <c r="AX457" s="21">
        <v>69.325574726581607</v>
      </c>
      <c r="AY457" s="21">
        <v>201.06069458064999</v>
      </c>
      <c r="AZ457" s="21">
        <v>216.78093749326001</v>
      </c>
      <c r="BA457" s="21">
        <v>1.5013341972082901</v>
      </c>
      <c r="BB457" s="21">
        <v>1.5013341972082901</v>
      </c>
      <c r="BC457" s="21">
        <v>3.9571304931239E-12</v>
      </c>
      <c r="BD457"/>
      <c r="BE457"/>
      <c r="BF457"/>
      <c r="BG457"/>
      <c r="BH457"/>
      <c r="BI457"/>
      <c r="BJ457"/>
      <c r="BK457"/>
      <c r="BL457"/>
      <c r="BM457"/>
      <c r="BN457"/>
    </row>
    <row r="458" spans="1:66" ht="25.2">
      <c r="A458" s="4">
        <v>456</v>
      </c>
      <c r="B458" s="2" t="s">
        <v>2383</v>
      </c>
      <c r="C458" s="2" t="s">
        <v>2382</v>
      </c>
      <c r="D458" s="2" t="s">
        <v>2381</v>
      </c>
      <c r="E458" s="2" t="s">
        <v>2381</v>
      </c>
      <c r="F458" s="2" t="s">
        <v>2262</v>
      </c>
      <c r="G458" s="2" t="s">
        <v>2393</v>
      </c>
      <c r="H458" s="4" t="s">
        <v>1075</v>
      </c>
      <c r="I458" s="4">
        <v>9</v>
      </c>
      <c r="J458" s="4">
        <v>1986</v>
      </c>
      <c r="K458" s="3">
        <v>55.6</v>
      </c>
      <c r="L458" s="3">
        <v>-18.61</v>
      </c>
      <c r="M458" s="4">
        <v>799</v>
      </c>
      <c r="N458" s="3">
        <v>-7.21</v>
      </c>
      <c r="O458" s="3">
        <v>18.079999999999998</v>
      </c>
      <c r="P458" s="3" t="s">
        <v>2</v>
      </c>
      <c r="Q458" s="3" t="s">
        <v>2</v>
      </c>
      <c r="R458" s="3">
        <v>11.49</v>
      </c>
      <c r="S458" s="3">
        <v>2.13</v>
      </c>
      <c r="T458" s="3">
        <v>0.59</v>
      </c>
      <c r="U458" s="3">
        <v>3.51</v>
      </c>
      <c r="V458" s="3" t="s">
        <v>2</v>
      </c>
      <c r="W458" s="3">
        <v>4.3</v>
      </c>
      <c r="X458" s="3" t="s">
        <v>2</v>
      </c>
      <c r="Y458" s="3">
        <v>4.28</v>
      </c>
      <c r="Z458" s="3" t="s">
        <v>2</v>
      </c>
      <c r="AA458" s="3">
        <v>4.4000000000000004</v>
      </c>
      <c r="AB458" s="3">
        <v>0.77</v>
      </c>
      <c r="AC458" s="3">
        <v>0.4</v>
      </c>
      <c r="AD458" s="2" t="s">
        <v>1211</v>
      </c>
      <c r="AE458" s="1" t="e">
        <f>($P458/$DF$4)/((($Q458/$DG$4)^2)/($R458/$DH$4))</f>
        <v>#VALUE!</v>
      </c>
      <c r="AF458" s="1" t="e">
        <f>($P458/$DI$4)/((($Q458/$DJ$4)^2)/($R458/$DK$4))</f>
        <v>#VALUE!</v>
      </c>
      <c r="AG458" s="1" t="e">
        <f>($P458/$DL$4)/((($Q458/$DM$4)^2)/($R458/$DN$4))</f>
        <v>#VALUE!</v>
      </c>
      <c r="AH458" s="1" t="e">
        <f>($P458/$DO$4)/((($Q458/$DP$4)^2)/($R458/$DQ$4))</f>
        <v>#VALUE!</v>
      </c>
      <c r="AI458" t="s">
        <v>2392</v>
      </c>
      <c r="AJ458">
        <v>129</v>
      </c>
      <c r="AK458" s="21">
        <v>-110.100183492165</v>
      </c>
      <c r="AL458" s="21">
        <v>24.2174510898972</v>
      </c>
      <c r="AM458" s="21">
        <v>3.1129314058780699</v>
      </c>
      <c r="AN458" s="21">
        <v>3.0228523068523399</v>
      </c>
      <c r="AO458" s="21">
        <v>135.36004199919299</v>
      </c>
      <c r="AP458" s="21">
        <v>131.44311419142699</v>
      </c>
      <c r="AQ458" s="21">
        <v>41.302783721761699</v>
      </c>
      <c r="AR458" s="21">
        <v>41.302783721761699</v>
      </c>
      <c r="AS458" s="21">
        <v>29.2548956516743</v>
      </c>
      <c r="AT458" s="21">
        <v>29.2548956516743</v>
      </c>
      <c r="AU458" s="21">
        <v>3.74530696863174</v>
      </c>
      <c r="AV458" s="21">
        <v>3.7359291475832501</v>
      </c>
      <c r="AW458" s="21">
        <v>54.472514835395799</v>
      </c>
      <c r="AX458" s="21">
        <v>55.796091347274803</v>
      </c>
      <c r="AY458" s="21">
        <v>162.85927484983799</v>
      </c>
      <c r="AZ458" s="21">
        <v>162.45151241490001</v>
      </c>
      <c r="BA458" s="21">
        <v>2.0896202119153702</v>
      </c>
      <c r="BB458" s="21">
        <v>2.0896202119153702</v>
      </c>
      <c r="BC458" s="21">
        <v>3.9571304931239E-12</v>
      </c>
      <c r="BD458"/>
      <c r="BE458"/>
      <c r="BF458"/>
      <c r="BG458"/>
      <c r="BH458"/>
      <c r="BI458"/>
      <c r="BJ458"/>
      <c r="BK458"/>
      <c r="BL458"/>
      <c r="BM458"/>
      <c r="BN458"/>
    </row>
    <row r="459" spans="1:66" ht="25.2">
      <c r="A459" s="4">
        <v>457</v>
      </c>
      <c r="B459" s="2" t="s">
        <v>2383</v>
      </c>
      <c r="C459" s="2" t="s">
        <v>2384</v>
      </c>
      <c r="D459" s="2" t="s">
        <v>2381</v>
      </c>
      <c r="E459" s="2" t="s">
        <v>2381</v>
      </c>
      <c r="F459" s="2" t="s">
        <v>2262</v>
      </c>
      <c r="G459" s="2" t="s">
        <v>2393</v>
      </c>
      <c r="H459" s="4" t="s">
        <v>1075</v>
      </c>
      <c r="I459" s="4">
        <v>9</v>
      </c>
      <c r="J459" s="4">
        <v>1986</v>
      </c>
      <c r="K459" s="3">
        <v>55.6</v>
      </c>
      <c r="L459" s="3">
        <v>-18.61</v>
      </c>
      <c r="M459" s="4">
        <v>825</v>
      </c>
      <c r="N459" s="3" t="s">
        <v>2</v>
      </c>
      <c r="O459" s="3">
        <v>17.71</v>
      </c>
      <c r="P459" s="3">
        <v>2.69</v>
      </c>
      <c r="Q459" s="3" t="s">
        <v>2</v>
      </c>
      <c r="R459" s="3">
        <v>10.72</v>
      </c>
      <c r="S459" s="3">
        <v>2.0699999999999998</v>
      </c>
      <c r="T459" s="3">
        <v>0.58499999999999996</v>
      </c>
      <c r="U459" s="3">
        <v>3.42</v>
      </c>
      <c r="V459" s="3" t="s">
        <v>2</v>
      </c>
      <c r="W459" s="3">
        <v>4.3099999999999996</v>
      </c>
      <c r="X459" s="3" t="s">
        <v>2</v>
      </c>
      <c r="Y459" s="3">
        <v>4.3899999999999997</v>
      </c>
      <c r="Z459" s="3" t="s">
        <v>2</v>
      </c>
      <c r="AA459" s="3">
        <v>4.5</v>
      </c>
      <c r="AB459" s="3">
        <v>0.83</v>
      </c>
      <c r="AC459" s="3">
        <v>0.4</v>
      </c>
      <c r="AD459" s="2" t="s">
        <v>1211</v>
      </c>
      <c r="AE459" s="1" t="e">
        <f>($P459/$DF$4)/((($Q459/$DG$4)^2)/($R459/$DH$4))</f>
        <v>#VALUE!</v>
      </c>
      <c r="AF459" s="1" t="e">
        <f>($P459/$DI$4)/((($Q459/$DJ$4)^2)/($R459/$DK$4))</f>
        <v>#VALUE!</v>
      </c>
      <c r="AG459" s="1" t="e">
        <f>($P459/$DL$4)/((($Q459/$DM$4)^2)/($R459/$DN$4))</f>
        <v>#VALUE!</v>
      </c>
      <c r="AH459" s="1" t="e">
        <f>($P459/$DO$4)/((($Q459/$DP$4)^2)/($R459/$DQ$4))</f>
        <v>#VALUE!</v>
      </c>
      <c r="AI459" t="s">
        <v>2392</v>
      </c>
      <c r="AJ459">
        <v>129</v>
      </c>
      <c r="AK459" s="21">
        <v>-114.18127063179</v>
      </c>
      <c r="AL459" s="21">
        <v>19.758229094445699</v>
      </c>
      <c r="AM459" s="21">
        <v>3.2426402122974398</v>
      </c>
      <c r="AN459" s="21">
        <v>3.1632755957245799</v>
      </c>
      <c r="AO459" s="21">
        <v>140.995332026466</v>
      </c>
      <c r="AP459" s="21">
        <v>137.54408980628099</v>
      </c>
      <c r="AQ459" s="21">
        <v>46.346419052362499</v>
      </c>
      <c r="AR459" s="21">
        <v>46.346419052362499</v>
      </c>
      <c r="AS459" s="21">
        <v>30.3919864747524</v>
      </c>
      <c r="AT459" s="21">
        <v>30.3919864747524</v>
      </c>
      <c r="AU459" s="21">
        <v>3.6058619118034798</v>
      </c>
      <c r="AV459" s="21">
        <v>3.6364800234437</v>
      </c>
      <c r="AW459" s="21">
        <v>52.815568816184999</v>
      </c>
      <c r="AX459" s="21">
        <v>54.112693118572203</v>
      </c>
      <c r="AY459" s="21">
        <v>156.79052153641101</v>
      </c>
      <c r="AZ459" s="21">
        <v>158.121395591999</v>
      </c>
      <c r="BA459" s="21">
        <v>2.1503549980074199</v>
      </c>
      <c r="BB459" s="21">
        <v>2.1503549980074199</v>
      </c>
      <c r="BC459" s="21">
        <v>3.9571304931239E-12</v>
      </c>
      <c r="BD459"/>
      <c r="BE459"/>
      <c r="BF459"/>
      <c r="BG459"/>
      <c r="BH459"/>
      <c r="BI459"/>
      <c r="BJ459"/>
      <c r="BK459"/>
      <c r="BL459"/>
      <c r="BM459"/>
      <c r="BN459"/>
    </row>
    <row r="460" spans="1:66" ht="25.2">
      <c r="A460" s="4">
        <v>458</v>
      </c>
      <c r="B460" s="2" t="s">
        <v>2383</v>
      </c>
      <c r="C460" s="2" t="s">
        <v>2384</v>
      </c>
      <c r="D460" s="2" t="s">
        <v>2381</v>
      </c>
      <c r="E460" s="2" t="s">
        <v>2381</v>
      </c>
      <c r="F460" s="2" t="s">
        <v>2262</v>
      </c>
      <c r="G460" s="2" t="s">
        <v>2393</v>
      </c>
      <c r="H460" s="4" t="s">
        <v>1075</v>
      </c>
      <c r="I460" s="4">
        <v>9</v>
      </c>
      <c r="J460" s="4">
        <v>1986</v>
      </c>
      <c r="K460" s="3">
        <v>55.6</v>
      </c>
      <c r="L460" s="3">
        <v>-18.61</v>
      </c>
      <c r="M460" s="4">
        <v>1000</v>
      </c>
      <c r="N460" s="3" t="s">
        <v>2</v>
      </c>
      <c r="O460" s="3" t="s">
        <v>2</v>
      </c>
      <c r="P460" s="3">
        <v>3.25</v>
      </c>
      <c r="Q460" s="3" t="s">
        <v>2</v>
      </c>
      <c r="R460" s="3">
        <v>12.53</v>
      </c>
      <c r="S460" s="3">
        <v>2.31</v>
      </c>
      <c r="T460" s="3" t="s">
        <v>2</v>
      </c>
      <c r="U460" s="3">
        <v>4.53</v>
      </c>
      <c r="V460" s="3" t="s">
        <v>2</v>
      </c>
      <c r="W460" s="3">
        <v>5.29</v>
      </c>
      <c r="X460" s="3" t="s">
        <v>2</v>
      </c>
      <c r="Y460" s="3" t="s">
        <v>2</v>
      </c>
      <c r="Z460" s="3" t="s">
        <v>2</v>
      </c>
      <c r="AA460" s="3">
        <v>5.67</v>
      </c>
      <c r="AB460" s="3">
        <v>0.94</v>
      </c>
      <c r="AC460" s="3">
        <v>0.4</v>
      </c>
      <c r="AD460" s="2" t="s">
        <v>1211</v>
      </c>
      <c r="AE460" s="1" t="e">
        <f>($P460/$DF$4)/((($Q460/$DG$4)^2)/($R460/$DH$4))</f>
        <v>#VALUE!</v>
      </c>
      <c r="AF460" s="1" t="e">
        <f>($P460/$DI$4)/((($Q460/$DJ$4)^2)/($R460/$DK$4))</f>
        <v>#VALUE!</v>
      </c>
      <c r="AG460" s="1" t="e">
        <f>($P460/$DL$4)/((($Q460/$DM$4)^2)/($R460/$DN$4))</f>
        <v>#VALUE!</v>
      </c>
      <c r="AH460" s="1" t="e">
        <f>($P460/$DO$4)/((($Q460/$DP$4)^2)/($R460/$DQ$4))</f>
        <v>#VALUE!</v>
      </c>
      <c r="AI460" t="s">
        <v>2392</v>
      </c>
      <c r="AJ460">
        <v>129</v>
      </c>
      <c r="AK460" s="21">
        <v>-135.790804312706</v>
      </c>
      <c r="AL460" s="21">
        <v>3.7759977077245699</v>
      </c>
      <c r="AM460" s="21">
        <v>3.9664545980691899</v>
      </c>
      <c r="AN460" s="21">
        <v>3.9500978163778799</v>
      </c>
      <c r="AO460" s="21">
        <v>172.437240301445</v>
      </c>
      <c r="AP460" s="21">
        <v>171.72381703005499</v>
      </c>
      <c r="AQ460" s="21">
        <v>69.492347379684404</v>
      </c>
      <c r="AR460" s="21">
        <v>69.492347379684404</v>
      </c>
      <c r="AS460" s="21">
        <v>34.284506712436702</v>
      </c>
      <c r="AT460" s="21">
        <v>34.284506712436702</v>
      </c>
      <c r="AU460" s="21">
        <v>3.1515287131965199</v>
      </c>
      <c r="AV460" s="21">
        <v>3.2346487697362898</v>
      </c>
      <c r="AW460" s="21">
        <v>44.015671150207503</v>
      </c>
      <c r="AX460" s="21">
        <v>44.279278808593702</v>
      </c>
      <c r="AY460" s="21">
        <v>137.00991127256199</v>
      </c>
      <c r="AZ460" s="21">
        <v>140.621731133932</v>
      </c>
      <c r="BA460" s="21">
        <v>2.4176579023301601</v>
      </c>
      <c r="BB460" s="21">
        <v>2.4176579023301601</v>
      </c>
      <c r="BC460" s="21">
        <v>3.9571304931239E-12</v>
      </c>
      <c r="BD460"/>
      <c r="BE460"/>
      <c r="BF460"/>
      <c r="BG460"/>
      <c r="BH460"/>
      <c r="BI460"/>
      <c r="BJ460"/>
      <c r="BK460"/>
      <c r="BL460"/>
      <c r="BM460"/>
      <c r="BN460"/>
    </row>
    <row r="461" spans="1:66" ht="25.2">
      <c r="A461" s="4">
        <v>459</v>
      </c>
      <c r="B461" s="2" t="s">
        <v>2383</v>
      </c>
      <c r="C461" s="2" t="s">
        <v>2384</v>
      </c>
      <c r="D461" s="2" t="s">
        <v>2381</v>
      </c>
      <c r="E461" s="2" t="s">
        <v>2381</v>
      </c>
      <c r="F461" s="2" t="s">
        <v>2262</v>
      </c>
      <c r="G461" s="2" t="s">
        <v>2393</v>
      </c>
      <c r="H461" s="4" t="s">
        <v>1075</v>
      </c>
      <c r="I461" s="4">
        <v>9</v>
      </c>
      <c r="J461" s="4">
        <v>1986</v>
      </c>
      <c r="K461" s="3">
        <v>55.6</v>
      </c>
      <c r="L461" s="3">
        <v>-18.61</v>
      </c>
      <c r="M461" s="4">
        <v>1392</v>
      </c>
      <c r="N461" s="3" t="s">
        <v>2</v>
      </c>
      <c r="O461" s="3">
        <v>25.7</v>
      </c>
      <c r="P461" s="3">
        <v>3.47</v>
      </c>
      <c r="Q461" s="3" t="s">
        <v>2</v>
      </c>
      <c r="R461" s="3">
        <v>15.17</v>
      </c>
      <c r="S461" s="3">
        <v>2.82</v>
      </c>
      <c r="T461" s="3">
        <v>0.80300000000000005</v>
      </c>
      <c r="U461" s="3">
        <v>4.62</v>
      </c>
      <c r="V461" s="3" t="s">
        <v>2</v>
      </c>
      <c r="W461" s="3">
        <v>5.67</v>
      </c>
      <c r="X461" s="3" t="s">
        <v>2</v>
      </c>
      <c r="Y461" s="3">
        <v>5.63</v>
      </c>
      <c r="Z461" s="3" t="s">
        <v>2</v>
      </c>
      <c r="AA461" s="3">
        <v>6.02</v>
      </c>
      <c r="AB461" s="3">
        <v>1.08</v>
      </c>
      <c r="AC461" s="3">
        <v>0.4</v>
      </c>
      <c r="AD461" s="2" t="s">
        <v>1211</v>
      </c>
      <c r="AE461" s="1" t="e">
        <f>($P461/$DF$4)/((($Q461/$DG$4)^2)/($R461/$DH$4))</f>
        <v>#VALUE!</v>
      </c>
      <c r="AF461" s="1" t="e">
        <f>($P461/$DI$4)/((($Q461/$DJ$4)^2)/($R461/$DK$4))</f>
        <v>#VALUE!</v>
      </c>
      <c r="AG461" s="1" t="e">
        <f>($P461/$DL$4)/((($Q461/$DM$4)^2)/($R461/$DN$4))</f>
        <v>#VALUE!</v>
      </c>
      <c r="AH461" s="1" t="e">
        <f>($P461/$DO$4)/((($Q461/$DP$4)^2)/($R461/$DQ$4))</f>
        <v>#VALUE!</v>
      </c>
      <c r="AI461" t="s">
        <v>2392</v>
      </c>
      <c r="AJ461">
        <v>129</v>
      </c>
      <c r="AK461" s="21">
        <v>-155.917669651794</v>
      </c>
      <c r="AL461" s="21">
        <v>6.0840045800208999E-2</v>
      </c>
      <c r="AM461" s="21">
        <v>4.0650529865813301</v>
      </c>
      <c r="AN461" s="21">
        <v>4.1405009456133799</v>
      </c>
      <c r="AO461" s="21">
        <v>176.68743521009401</v>
      </c>
      <c r="AP461" s="21">
        <v>179.96664721531201</v>
      </c>
      <c r="AQ461" s="21">
        <v>89.512276949157695</v>
      </c>
      <c r="AR461" s="21">
        <v>89.512276949157695</v>
      </c>
      <c r="AS461" s="21">
        <v>34.874905671157798</v>
      </c>
      <c r="AT461" s="21">
        <v>34.874905671157798</v>
      </c>
      <c r="AU461" s="21">
        <v>3.3229683131623302</v>
      </c>
      <c r="AV461" s="21">
        <v>3.2730134293723099</v>
      </c>
      <c r="AW461" s="21">
        <v>44.756305966453603</v>
      </c>
      <c r="AX461" s="21">
        <v>43.678008976478601</v>
      </c>
      <c r="AY461" s="21">
        <v>144.43274831251901</v>
      </c>
      <c r="AZ461" s="21">
        <v>142.261370308963</v>
      </c>
      <c r="BA461" s="21">
        <v>2.4737561982917802</v>
      </c>
      <c r="BB461" s="21">
        <v>2.4737561982917802</v>
      </c>
      <c r="BC461" s="21">
        <v>3.9571304931239E-12</v>
      </c>
      <c r="BD461"/>
      <c r="BE461"/>
      <c r="BF461"/>
      <c r="BG461"/>
      <c r="BH461"/>
      <c r="BI461"/>
      <c r="BJ461"/>
      <c r="BK461"/>
      <c r="BL461"/>
      <c r="BM461"/>
      <c r="BN461"/>
    </row>
    <row r="462" spans="1:66" ht="25.2">
      <c r="A462" s="4">
        <v>460</v>
      </c>
      <c r="B462" s="2" t="s">
        <v>2383</v>
      </c>
      <c r="C462" s="2" t="s">
        <v>2384</v>
      </c>
      <c r="D462" s="2" t="s">
        <v>2381</v>
      </c>
      <c r="E462" s="2" t="s">
        <v>2381</v>
      </c>
      <c r="F462" s="2" t="s">
        <v>2262</v>
      </c>
      <c r="G462" s="2" t="s">
        <v>2393</v>
      </c>
      <c r="H462" s="4" t="s">
        <v>1075</v>
      </c>
      <c r="I462" s="4">
        <v>9</v>
      </c>
      <c r="J462" s="4">
        <v>1986</v>
      </c>
      <c r="K462" s="3">
        <v>55.6</v>
      </c>
      <c r="L462" s="3">
        <v>-18.61</v>
      </c>
      <c r="M462" s="4">
        <v>1700</v>
      </c>
      <c r="N462" s="3" t="s">
        <v>2</v>
      </c>
      <c r="O462" s="3" t="s">
        <v>2</v>
      </c>
      <c r="P462" s="3">
        <v>5.7</v>
      </c>
      <c r="Q462" s="3" t="s">
        <v>2</v>
      </c>
      <c r="R462" s="3">
        <v>17.91</v>
      </c>
      <c r="S462" s="3">
        <v>3.26</v>
      </c>
      <c r="T462" s="3">
        <v>0.91100000000000003</v>
      </c>
      <c r="U462" s="3">
        <v>5.1100000000000003</v>
      </c>
      <c r="V462" s="3" t="s">
        <v>2</v>
      </c>
      <c r="W462" s="3">
        <v>6.25</v>
      </c>
      <c r="X462" s="3" t="s">
        <v>2</v>
      </c>
      <c r="Y462" s="3">
        <v>6.15</v>
      </c>
      <c r="Z462" s="3" t="s">
        <v>2</v>
      </c>
      <c r="AA462" s="3">
        <v>6.59</v>
      </c>
      <c r="AB462" s="3">
        <v>1.18</v>
      </c>
      <c r="AC462" s="3">
        <v>0.4</v>
      </c>
      <c r="AD462" s="2" t="s">
        <v>1211</v>
      </c>
      <c r="AE462" s="1" t="e">
        <f>($P462/$DF$4)/((($Q462/$DG$4)^2)/($R462/$DH$4))</f>
        <v>#VALUE!</v>
      </c>
      <c r="AF462" s="1" t="e">
        <f>($P462/$DI$4)/((($Q462/$DJ$4)^2)/($R462/$DK$4))</f>
        <v>#VALUE!</v>
      </c>
      <c r="AG462" s="1" t="e">
        <f>($P462/$DL$4)/((($Q462/$DM$4)^2)/($R462/$DN$4))</f>
        <v>#VALUE!</v>
      </c>
      <c r="AH462" s="1" t="e">
        <f>($P462/$DO$4)/((($Q462/$DP$4)^2)/($R462/$DQ$4))</f>
        <v>#VALUE!</v>
      </c>
      <c r="AI462" t="s">
        <v>2392</v>
      </c>
      <c r="AJ462">
        <v>129</v>
      </c>
      <c r="AK462" s="21">
        <v>-164.268122387695</v>
      </c>
      <c r="AL462" s="21">
        <v>7.9753679747094952E+36</v>
      </c>
      <c r="AM462" s="21">
        <v>3.9067598263621299</v>
      </c>
      <c r="AN462" s="21">
        <v>3.9067598263621299</v>
      </c>
      <c r="AO462" s="21">
        <v>169.79049916243699</v>
      </c>
      <c r="AP462" s="21">
        <v>169.79049916243699</v>
      </c>
      <c r="AQ462" s="21">
        <v>99.751764953613304</v>
      </c>
      <c r="AR462" s="21">
        <v>99.751764953613304</v>
      </c>
      <c r="AS462" s="21">
        <v>34.117754250526403</v>
      </c>
      <c r="AT462" s="21">
        <v>34.117754250526403</v>
      </c>
      <c r="AU462" s="21">
        <v>3.62810975602269</v>
      </c>
      <c r="AV462" s="21">
        <v>3.6280033418536202</v>
      </c>
      <c r="AW462" s="21">
        <v>47.965674188613903</v>
      </c>
      <c r="AX462" s="21">
        <v>48.546715322971302</v>
      </c>
      <c r="AY462" s="21">
        <v>157.68014054013801</v>
      </c>
      <c r="AZ462" s="21">
        <v>157.68014054013801</v>
      </c>
      <c r="BA462" s="21">
        <v>2.41365405485034</v>
      </c>
      <c r="BB462" s="21">
        <v>2.41365405485034</v>
      </c>
      <c r="BC462" s="21">
        <v>3.9571304931239E-12</v>
      </c>
      <c r="BD462"/>
      <c r="BE462"/>
      <c r="BF462"/>
      <c r="BG462"/>
      <c r="BH462"/>
      <c r="BI462"/>
      <c r="BJ462"/>
      <c r="BK462"/>
      <c r="BL462"/>
      <c r="BM462"/>
      <c r="BN462"/>
    </row>
    <row r="463" spans="1:66" ht="25.2">
      <c r="A463" s="4">
        <v>461</v>
      </c>
      <c r="B463" s="2" t="s">
        <v>2383</v>
      </c>
      <c r="C463" s="2" t="s">
        <v>2384</v>
      </c>
      <c r="D463" s="2" t="s">
        <v>2381</v>
      </c>
      <c r="E463" s="2" t="s">
        <v>2381</v>
      </c>
      <c r="F463" s="2" t="s">
        <v>2262</v>
      </c>
      <c r="G463" s="2" t="s">
        <v>2393</v>
      </c>
      <c r="H463" s="4" t="s">
        <v>1075</v>
      </c>
      <c r="I463" s="4">
        <v>9</v>
      </c>
      <c r="J463" s="4">
        <v>1986</v>
      </c>
      <c r="K463" s="3">
        <v>55.6</v>
      </c>
      <c r="L463" s="3">
        <v>-18.61</v>
      </c>
      <c r="M463" s="4">
        <v>2200</v>
      </c>
      <c r="N463" s="3" t="s">
        <v>2</v>
      </c>
      <c r="O463" s="3" t="s">
        <v>2</v>
      </c>
      <c r="P463" s="3">
        <v>5.1100000000000003</v>
      </c>
      <c r="Q463" s="3" t="s">
        <v>2</v>
      </c>
      <c r="R463" s="3">
        <v>21.67</v>
      </c>
      <c r="S463" s="3">
        <v>3.99</v>
      </c>
      <c r="T463" s="3">
        <v>1.0900000000000001</v>
      </c>
      <c r="U463" s="3">
        <v>6.1</v>
      </c>
      <c r="V463" s="3" t="s">
        <v>2</v>
      </c>
      <c r="W463" s="3">
        <v>7.3</v>
      </c>
      <c r="X463" s="3" t="s">
        <v>2</v>
      </c>
      <c r="Y463" s="3">
        <v>6.97</v>
      </c>
      <c r="Z463" s="3" t="s">
        <v>2</v>
      </c>
      <c r="AA463" s="3">
        <v>7.44</v>
      </c>
      <c r="AB463" s="3">
        <v>1.32</v>
      </c>
      <c r="AC463" s="3">
        <v>0.4</v>
      </c>
      <c r="AD463" s="2" t="s">
        <v>1211</v>
      </c>
      <c r="AE463" s="1" t="e">
        <f>($P463/$DF$4)/((($Q463/$DG$4)^2)/($R463/$DH$4))</f>
        <v>#VALUE!</v>
      </c>
      <c r="AF463" s="1" t="e">
        <f>($P463/$DI$4)/((($Q463/$DJ$4)^2)/($R463/$DK$4))</f>
        <v>#VALUE!</v>
      </c>
      <c r="AG463" s="1" t="e">
        <f>($P463/$DL$4)/((($Q463/$DM$4)^2)/($R463/$DN$4))</f>
        <v>#VALUE!</v>
      </c>
      <c r="AH463" s="1" t="e">
        <f>($P463/$DO$4)/((($Q463/$DP$4)^2)/($R463/$DQ$4))</f>
        <v>#VALUE!</v>
      </c>
      <c r="AI463" t="s">
        <v>2392</v>
      </c>
      <c r="AJ463">
        <v>129</v>
      </c>
      <c r="AK463" s="21">
        <v>-179.64690578425601</v>
      </c>
      <c r="AL463" s="21">
        <v>9.969209968386869E+36</v>
      </c>
      <c r="AM463" s="21">
        <v>3.90976149344444</v>
      </c>
      <c r="AN463" s="21">
        <v>3.90976149344444</v>
      </c>
      <c r="AO463" s="21">
        <v>169.90745096122399</v>
      </c>
      <c r="AP463" s="21">
        <v>169.90745096122399</v>
      </c>
      <c r="AQ463" s="21">
        <v>117.13017587852499</v>
      </c>
      <c r="AR463" s="21">
        <v>117.13017587852499</v>
      </c>
      <c r="AS463" s="21">
        <v>34.248655119419098</v>
      </c>
      <c r="AT463" s="21">
        <v>34.248655119419098</v>
      </c>
      <c r="AU463" s="21">
        <v>3.7191688854694398</v>
      </c>
      <c r="AV463" s="21">
        <v>3.71014915132523</v>
      </c>
      <c r="AW463" s="21">
        <v>48.6987891998291</v>
      </c>
      <c r="AX463" s="21">
        <v>48.806038014888799</v>
      </c>
      <c r="AY463" s="21">
        <v>161.624820744571</v>
      </c>
      <c r="AZ463" s="21">
        <v>161.624820744571</v>
      </c>
      <c r="BA463" s="21">
        <v>2.4252334958612898</v>
      </c>
      <c r="BB463" s="21">
        <v>2.4252334958612898</v>
      </c>
      <c r="BC463" s="21">
        <v>3.9571304931239E-12</v>
      </c>
      <c r="BD463"/>
      <c r="BE463"/>
      <c r="BF463"/>
      <c r="BG463"/>
      <c r="BH463"/>
      <c r="BI463"/>
      <c r="BJ463"/>
      <c r="BK463"/>
      <c r="BL463"/>
      <c r="BM463"/>
      <c r="BN463"/>
    </row>
    <row r="464" spans="1:66" ht="25.2">
      <c r="A464" s="4">
        <v>462</v>
      </c>
      <c r="B464" s="2" t="s">
        <v>2383</v>
      </c>
      <c r="C464" s="2" t="s">
        <v>2384</v>
      </c>
      <c r="D464" s="2" t="s">
        <v>2381</v>
      </c>
      <c r="E464" s="2" t="s">
        <v>2381</v>
      </c>
      <c r="F464" s="2" t="s">
        <v>2262</v>
      </c>
      <c r="G464" s="2" t="s">
        <v>2393</v>
      </c>
      <c r="H464" s="4" t="s">
        <v>1075</v>
      </c>
      <c r="I464" s="4">
        <v>9</v>
      </c>
      <c r="J464" s="4">
        <v>1986</v>
      </c>
      <c r="K464" s="3">
        <v>55.6</v>
      </c>
      <c r="L464" s="3">
        <v>-18.61</v>
      </c>
      <c r="M464" s="4">
        <v>2620</v>
      </c>
      <c r="N464" s="3" t="s">
        <v>2</v>
      </c>
      <c r="O464" s="3">
        <v>38.53</v>
      </c>
      <c r="P464" s="3">
        <v>4.29</v>
      </c>
      <c r="Q464" s="3" t="s">
        <v>2</v>
      </c>
      <c r="R464" s="3">
        <v>23.32</v>
      </c>
      <c r="S464" s="3">
        <v>4.25</v>
      </c>
      <c r="T464" s="3">
        <v>1.17</v>
      </c>
      <c r="U464" s="3">
        <v>6.39</v>
      </c>
      <c r="V464" s="3" t="s">
        <v>2</v>
      </c>
      <c r="W464" s="3">
        <v>7.55</v>
      </c>
      <c r="X464" s="3" t="s">
        <v>2</v>
      </c>
      <c r="Y464" s="3">
        <v>7.12</v>
      </c>
      <c r="Z464" s="3" t="s">
        <v>2</v>
      </c>
      <c r="AA464" s="3">
        <v>7.64</v>
      </c>
      <c r="AB464" s="3">
        <v>1.36</v>
      </c>
      <c r="AC464" s="3">
        <v>0.4</v>
      </c>
      <c r="AD464" s="2" t="s">
        <v>1211</v>
      </c>
      <c r="AE464" s="1" t="e">
        <f>($P464/$DF$4)/((($Q464/$DG$4)^2)/($R464/$DH$4))</f>
        <v>#VALUE!</v>
      </c>
      <c r="AF464" s="1" t="e">
        <f>($P464/$DI$4)/((($Q464/$DJ$4)^2)/($R464/$DK$4))</f>
        <v>#VALUE!</v>
      </c>
      <c r="AG464" s="1" t="e">
        <f>($P464/$DL$4)/((($Q464/$DM$4)^2)/($R464/$DN$4))</f>
        <v>#VALUE!</v>
      </c>
      <c r="AH464" s="1" t="e">
        <f>($P464/$DO$4)/((($Q464/$DP$4)^2)/($R464/$DQ$4))</f>
        <v>#VALUE!</v>
      </c>
      <c r="AI464" t="s">
        <v>2392</v>
      </c>
      <c r="AJ464">
        <v>129</v>
      </c>
      <c r="AK464" s="21">
        <v>-188.48341203767799</v>
      </c>
      <c r="AL464" s="21">
        <v>9.969209968386869E+36</v>
      </c>
      <c r="AM464" s="21">
        <v>3.9347115750789601</v>
      </c>
      <c r="AN464" s="21">
        <v>3.9347115750789601</v>
      </c>
      <c r="AO464" s="21">
        <v>170.98744897151599</v>
      </c>
      <c r="AP464" s="21">
        <v>170.98744897151599</v>
      </c>
      <c r="AQ464" s="21">
        <v>125.039376202393</v>
      </c>
      <c r="AR464" s="21">
        <v>125.039376202393</v>
      </c>
      <c r="AS464" s="21">
        <v>34.590842401504503</v>
      </c>
      <c r="AT464" s="21">
        <v>34.590842401504503</v>
      </c>
      <c r="AU464" s="21">
        <v>3.7550780541777602</v>
      </c>
      <c r="AV464" s="21">
        <v>3.7519777555346501</v>
      </c>
      <c r="AW464" s="21">
        <v>48.749324846649202</v>
      </c>
      <c r="AX464" s="21">
        <v>48.884083848762501</v>
      </c>
      <c r="AY464" s="21">
        <v>163.18126542322199</v>
      </c>
      <c r="AZ464" s="21">
        <v>163.18126542322199</v>
      </c>
      <c r="BA464" s="21">
        <v>2.44832337137461</v>
      </c>
      <c r="BB464" s="21">
        <v>2.44832337137461</v>
      </c>
      <c r="BC464" s="21">
        <v>3.9571304931239E-12</v>
      </c>
      <c r="BD464"/>
      <c r="BE464"/>
      <c r="BF464"/>
      <c r="BG464"/>
      <c r="BH464"/>
      <c r="BI464"/>
      <c r="BJ464"/>
      <c r="BK464"/>
      <c r="BL464"/>
      <c r="BM464"/>
      <c r="BN464"/>
    </row>
    <row r="465" spans="1:66" ht="25.2">
      <c r="A465" s="4">
        <v>463</v>
      </c>
      <c r="B465" s="2" t="s">
        <v>2383</v>
      </c>
      <c r="C465" s="2" t="s">
        <v>2384</v>
      </c>
      <c r="D465" s="2" t="s">
        <v>2381</v>
      </c>
      <c r="E465" s="2" t="s">
        <v>2381</v>
      </c>
      <c r="F465" s="2" t="s">
        <v>2262</v>
      </c>
      <c r="G465" s="2" t="s">
        <v>2393</v>
      </c>
      <c r="H465" s="4" t="s">
        <v>1075</v>
      </c>
      <c r="I465" s="4">
        <v>9</v>
      </c>
      <c r="J465" s="4">
        <v>1986</v>
      </c>
      <c r="K465" s="3">
        <v>55.6</v>
      </c>
      <c r="L465" s="3">
        <v>-18.61</v>
      </c>
      <c r="M465" s="4">
        <v>2700</v>
      </c>
      <c r="N465" s="3" t="s">
        <v>2</v>
      </c>
      <c r="O465" s="3">
        <v>39.94</v>
      </c>
      <c r="P465" s="3">
        <v>4.28</v>
      </c>
      <c r="Q465" s="3" t="s">
        <v>2</v>
      </c>
      <c r="R465" s="3">
        <v>23.93</v>
      </c>
      <c r="S465" s="3">
        <v>4.32</v>
      </c>
      <c r="T465" s="3">
        <v>1.19</v>
      </c>
      <c r="U465" s="3">
        <v>6.6</v>
      </c>
      <c r="V465" s="3" t="s">
        <v>2</v>
      </c>
      <c r="W465" s="3">
        <v>7.76</v>
      </c>
      <c r="X465" s="3" t="s">
        <v>2</v>
      </c>
      <c r="Y465" s="3">
        <v>7.25</v>
      </c>
      <c r="Z465" s="3" t="s">
        <v>2</v>
      </c>
      <c r="AA465" s="3">
        <v>7.82</v>
      </c>
      <c r="AB465" s="3">
        <v>1.35</v>
      </c>
      <c r="AC465" s="3">
        <v>0.4</v>
      </c>
      <c r="AD465" s="2" t="s">
        <v>1211</v>
      </c>
      <c r="AE465" s="1" t="e">
        <f>($P465/$DF$4)/((($Q465/$DG$4)^2)/($R465/$DH$4))</f>
        <v>#VALUE!</v>
      </c>
      <c r="AF465" s="1" t="e">
        <f>($P465/$DI$4)/((($Q465/$DJ$4)^2)/($R465/$DK$4))</f>
        <v>#VALUE!</v>
      </c>
      <c r="AG465" s="1" t="e">
        <f>($P465/$DL$4)/((($Q465/$DM$4)^2)/($R465/$DN$4))</f>
        <v>#VALUE!</v>
      </c>
      <c r="AH465" s="1" t="e">
        <f>($P465/$DO$4)/((($Q465/$DP$4)^2)/($R465/$DQ$4))</f>
        <v>#VALUE!</v>
      </c>
      <c r="AI465" t="s">
        <v>2392</v>
      </c>
      <c r="AJ465">
        <v>129</v>
      </c>
      <c r="AK465" s="21">
        <v>-189.34135370316201</v>
      </c>
      <c r="AL465" s="21">
        <v>9.969209968386869E+36</v>
      </c>
      <c r="AM465" s="21">
        <v>3.9322868242859799</v>
      </c>
      <c r="AN465" s="21">
        <v>3.9322868242859799</v>
      </c>
      <c r="AO465" s="21">
        <v>170.881625555433</v>
      </c>
      <c r="AP465" s="21">
        <v>170.881625555433</v>
      </c>
      <c r="AQ465" s="21">
        <v>126.189311617851</v>
      </c>
      <c r="AR465" s="21">
        <v>126.189311617851</v>
      </c>
      <c r="AS465" s="21">
        <v>34.601146460533101</v>
      </c>
      <c r="AT465" s="21">
        <v>34.601146460533101</v>
      </c>
      <c r="AU465" s="21">
        <v>3.7639457118809201</v>
      </c>
      <c r="AV465" s="21">
        <v>3.7660529631972302</v>
      </c>
      <c r="AW465" s="21">
        <v>48.830273039817797</v>
      </c>
      <c r="AX465" s="21">
        <v>49.020262504100799</v>
      </c>
      <c r="AY465" s="21">
        <v>163.56618432463799</v>
      </c>
      <c r="AZ465" s="21">
        <v>163.56618432463799</v>
      </c>
      <c r="BA465" s="21">
        <v>2.4514374269545098</v>
      </c>
      <c r="BB465" s="21">
        <v>2.4514374269545098</v>
      </c>
      <c r="BC465" s="21">
        <v>3.9571304931239E-12</v>
      </c>
      <c r="BD465"/>
      <c r="BE465"/>
      <c r="BF465"/>
      <c r="BG465"/>
      <c r="BH465"/>
      <c r="BI465"/>
      <c r="BJ465"/>
      <c r="BK465"/>
      <c r="BL465"/>
      <c r="BM465"/>
      <c r="BN465"/>
    </row>
    <row r="466" spans="1:66" ht="25.2">
      <c r="A466" s="4">
        <v>464</v>
      </c>
      <c r="B466" s="2" t="s">
        <v>2383</v>
      </c>
      <c r="C466" s="2" t="s">
        <v>2384</v>
      </c>
      <c r="D466" s="2" t="s">
        <v>2381</v>
      </c>
      <c r="E466" s="2" t="s">
        <v>2381</v>
      </c>
      <c r="F466" s="2" t="s">
        <v>2262</v>
      </c>
      <c r="G466" s="2" t="s">
        <v>2393</v>
      </c>
      <c r="H466" s="4" t="s">
        <v>1075</v>
      </c>
      <c r="I466" s="4">
        <v>9</v>
      </c>
      <c r="J466" s="4">
        <v>1986</v>
      </c>
      <c r="K466" s="3">
        <v>55.6</v>
      </c>
      <c r="L466" s="3">
        <v>-18.61</v>
      </c>
      <c r="M466" s="4">
        <v>4002</v>
      </c>
      <c r="N466" s="3" t="s">
        <v>2</v>
      </c>
      <c r="O466" s="3">
        <v>0</v>
      </c>
      <c r="P466" s="3">
        <v>4.8899999999999997</v>
      </c>
      <c r="Q466" s="3" t="s">
        <v>2</v>
      </c>
      <c r="R466" s="3">
        <v>28.26</v>
      </c>
      <c r="S466" s="3">
        <v>5.13</v>
      </c>
      <c r="T466" s="3">
        <v>1.38</v>
      </c>
      <c r="U466" s="3">
        <v>6.64</v>
      </c>
      <c r="V466" s="3" t="s">
        <v>2</v>
      </c>
      <c r="W466" s="3">
        <v>8.32</v>
      </c>
      <c r="X466" s="3" t="s">
        <v>2</v>
      </c>
      <c r="Y466" s="3">
        <v>7.56</v>
      </c>
      <c r="Z466" s="3" t="s">
        <v>2</v>
      </c>
      <c r="AA466" s="3">
        <v>8.0500000000000007</v>
      </c>
      <c r="AB466" s="3">
        <v>1.44</v>
      </c>
      <c r="AC466" s="3">
        <v>0.4</v>
      </c>
      <c r="AD466" s="2" t="s">
        <v>1211</v>
      </c>
      <c r="AE466" s="1" t="e">
        <f>($P466/$DF$4)/((($Q466/$DG$4)^2)/($R466/$DH$4))</f>
        <v>#VALUE!</v>
      </c>
      <c r="AF466" s="1" t="e">
        <f>($P466/$DI$4)/((($Q466/$DJ$4)^2)/($R466/$DK$4))</f>
        <v>#VALUE!</v>
      </c>
      <c r="AG466" s="1" t="e">
        <f>($P466/$DL$4)/((($Q466/$DM$4)^2)/($R466/$DN$4))</f>
        <v>#VALUE!</v>
      </c>
      <c r="AH466" s="1" t="e">
        <f>($P466/$DO$4)/((($Q466/$DP$4)^2)/($R466/$DQ$4))</f>
        <v>#VALUE!</v>
      </c>
      <c r="AI466" t="s">
        <v>2392</v>
      </c>
      <c r="AJ466">
        <v>129</v>
      </c>
      <c r="AK466" s="21">
        <v>-188.40912047318599</v>
      </c>
      <c r="AL466" s="21">
        <v>9.969209968386869E+36</v>
      </c>
      <c r="AM466" s="21">
        <v>3.48248011730194</v>
      </c>
      <c r="AN466" s="21">
        <v>3.48248011730194</v>
      </c>
      <c r="AO466" s="21">
        <v>151.33072956498</v>
      </c>
      <c r="AP466" s="21">
        <v>151.33072956498</v>
      </c>
      <c r="AQ466" s="21">
        <v>129.525971730881</v>
      </c>
      <c r="AR466" s="21">
        <v>129.525971730881</v>
      </c>
      <c r="AS466" s="21">
        <v>33.598614836082497</v>
      </c>
      <c r="AT466" s="21">
        <v>33.598614836082497</v>
      </c>
      <c r="AU466" s="21">
        <v>4.3613247301173201</v>
      </c>
      <c r="AV466" s="21">
        <v>4.4060631676626203</v>
      </c>
      <c r="AW466" s="21">
        <v>55.455282290897401</v>
      </c>
      <c r="AX466" s="21">
        <v>56.3431019385147</v>
      </c>
      <c r="AY466" s="21">
        <v>189.52081066306201</v>
      </c>
      <c r="AZ466" s="21">
        <v>189.52081066306201</v>
      </c>
      <c r="BA466" s="21">
        <v>2.3496621361422498</v>
      </c>
      <c r="BB466" s="21">
        <v>2.3496621361422498</v>
      </c>
      <c r="BC466" s="21">
        <v>3.9571304931239E-12</v>
      </c>
      <c r="BD466"/>
      <c r="BE466"/>
      <c r="BF466"/>
      <c r="BG466"/>
      <c r="BH466"/>
      <c r="BI466"/>
      <c r="BJ466"/>
      <c r="BK466"/>
      <c r="BL466"/>
      <c r="BM466"/>
      <c r="BN466"/>
    </row>
    <row r="467" spans="1:66" ht="25.2">
      <c r="A467" s="4">
        <v>465</v>
      </c>
      <c r="B467" s="2" t="s">
        <v>2383</v>
      </c>
      <c r="C467" s="2" t="s">
        <v>2382</v>
      </c>
      <c r="D467" s="2" t="s">
        <v>2381</v>
      </c>
      <c r="E467" s="2" t="s">
        <v>2381</v>
      </c>
      <c r="F467" s="2" t="s">
        <v>2262</v>
      </c>
      <c r="G467" s="2" t="s">
        <v>2393</v>
      </c>
      <c r="H467" s="4" t="s">
        <v>1075</v>
      </c>
      <c r="I467" s="4">
        <v>9</v>
      </c>
      <c r="J467" s="4">
        <v>1986</v>
      </c>
      <c r="K467" s="3">
        <v>55.6</v>
      </c>
      <c r="L467" s="3">
        <v>-18.61</v>
      </c>
      <c r="M467" s="4">
        <v>4380</v>
      </c>
      <c r="N467" s="3">
        <v>-8.3800000000000008</v>
      </c>
      <c r="O467" s="3">
        <v>45.99</v>
      </c>
      <c r="P467" s="3">
        <v>8.9</v>
      </c>
      <c r="Q467" s="3" t="s">
        <v>2</v>
      </c>
      <c r="R467" s="3">
        <v>29.2</v>
      </c>
      <c r="S467" s="3">
        <v>5.36</v>
      </c>
      <c r="T467" s="3">
        <v>1.4</v>
      </c>
      <c r="U467" s="3">
        <v>7.52</v>
      </c>
      <c r="V467" s="3" t="s">
        <v>2</v>
      </c>
      <c r="W467" s="3">
        <v>8.4600000000000009</v>
      </c>
      <c r="X467" s="3" t="s">
        <v>2</v>
      </c>
      <c r="Y467" s="3">
        <v>7.54</v>
      </c>
      <c r="Z467" s="3" t="s">
        <v>2</v>
      </c>
      <c r="AA467" s="3">
        <v>8</v>
      </c>
      <c r="AB467" s="3">
        <v>1.33</v>
      </c>
      <c r="AC467" s="3">
        <v>0.4</v>
      </c>
      <c r="AD467" s="2" t="s">
        <v>1211</v>
      </c>
      <c r="AE467" s="1" t="e">
        <f>($P467/$DF$4)/((($Q467/$DG$4)^2)/($R467/$DH$4))</f>
        <v>#VALUE!</v>
      </c>
      <c r="AF467" s="1" t="e">
        <f>($P467/$DI$4)/((($Q467/$DJ$4)^2)/($R467/$DK$4))</f>
        <v>#VALUE!</v>
      </c>
      <c r="AG467" s="1" t="e">
        <f>($P467/$DL$4)/((($Q467/$DM$4)^2)/($R467/$DN$4))</f>
        <v>#VALUE!</v>
      </c>
      <c r="AH467" s="1" t="e">
        <f>($P467/$DO$4)/((($Q467/$DP$4)^2)/($R467/$DQ$4))</f>
        <v>#VALUE!</v>
      </c>
      <c r="AI467" t="s">
        <v>2392</v>
      </c>
      <c r="AJ467">
        <v>129</v>
      </c>
      <c r="AK467" s="21">
        <v>-183.19283487740299</v>
      </c>
      <c r="AL467" s="21">
        <v>9.969209968386869E+36</v>
      </c>
      <c r="AM467" s="21">
        <v>3.33194337362632</v>
      </c>
      <c r="AN467" s="21">
        <v>3.33194337362632</v>
      </c>
      <c r="AO467" s="21">
        <v>144.78827434220401</v>
      </c>
      <c r="AP467" s="21">
        <v>144.78827434220401</v>
      </c>
      <c r="AQ467" s="21">
        <v>127.721042172227</v>
      </c>
      <c r="AR467" s="21">
        <v>127.721042172227</v>
      </c>
      <c r="AS467" s="21">
        <v>33.1146252835685</v>
      </c>
      <c r="AT467" s="21">
        <v>33.1146252835685</v>
      </c>
      <c r="AU467" s="21">
        <v>4.5606698147777101</v>
      </c>
      <c r="AV467" s="21">
        <v>4.5784373745021698</v>
      </c>
      <c r="AW467" s="21">
        <v>57.618155430968599</v>
      </c>
      <c r="AX467" s="21">
        <v>58.138379859810001</v>
      </c>
      <c r="AY467" s="21">
        <v>198.18208068520701</v>
      </c>
      <c r="AZ467" s="21">
        <v>198.18208068520701</v>
      </c>
      <c r="BA467" s="21">
        <v>2.32769023453426</v>
      </c>
      <c r="BB467" s="21">
        <v>2.32769023453426</v>
      </c>
      <c r="BC467" s="21">
        <v>3.9571304931239E-12</v>
      </c>
      <c r="BD467"/>
      <c r="BE467"/>
      <c r="BF467"/>
      <c r="BG467"/>
      <c r="BH467"/>
      <c r="BI467"/>
      <c r="BJ467"/>
      <c r="BK467"/>
      <c r="BL467"/>
      <c r="BM467"/>
      <c r="BN467"/>
    </row>
    <row r="468" spans="1:66" ht="25.2">
      <c r="A468" s="4">
        <v>466</v>
      </c>
      <c r="B468" s="2" t="s">
        <v>2383</v>
      </c>
      <c r="C468" s="2" t="s">
        <v>2384</v>
      </c>
      <c r="D468" s="2" t="s">
        <v>2381</v>
      </c>
      <c r="E468" s="2" t="s">
        <v>2381</v>
      </c>
      <c r="F468" s="2" t="s">
        <v>2262</v>
      </c>
      <c r="G468" s="2" t="s">
        <v>2393</v>
      </c>
      <c r="H468" s="4" t="s">
        <v>1075</v>
      </c>
      <c r="I468" s="4">
        <v>9</v>
      </c>
      <c r="J468" s="4">
        <v>1986</v>
      </c>
      <c r="K468" s="3">
        <v>55.6</v>
      </c>
      <c r="L468" s="3">
        <v>-18.61</v>
      </c>
      <c r="M468" s="4">
        <v>4499</v>
      </c>
      <c r="N468" s="3" t="s">
        <v>2</v>
      </c>
      <c r="O468" s="3" t="s">
        <v>2</v>
      </c>
      <c r="P468" s="3" t="s">
        <v>2</v>
      </c>
      <c r="Q468" s="3" t="s">
        <v>2</v>
      </c>
      <c r="R468" s="3">
        <v>28.86</v>
      </c>
      <c r="S468" s="3">
        <v>5.28</v>
      </c>
      <c r="T468" s="3">
        <v>1.37</v>
      </c>
      <c r="U468" s="3">
        <v>7.38</v>
      </c>
      <c r="V468" s="3" t="s">
        <v>2</v>
      </c>
      <c r="W468" s="3">
        <v>8.33</v>
      </c>
      <c r="X468" s="3" t="s">
        <v>2</v>
      </c>
      <c r="Y468" s="3">
        <v>7.39</v>
      </c>
      <c r="Z468" s="3" t="s">
        <v>2</v>
      </c>
      <c r="AA468" s="3">
        <v>7.91</v>
      </c>
      <c r="AB468" s="3">
        <v>1.38</v>
      </c>
      <c r="AC468" s="3">
        <v>0.4</v>
      </c>
      <c r="AD468" s="2" t="s">
        <v>1211</v>
      </c>
      <c r="AE468" s="1" t="e">
        <f>($P468/$DF$4)/((($Q468/$DG$4)^2)/($R468/$DH$4))</f>
        <v>#VALUE!</v>
      </c>
      <c r="AF468" s="1" t="e">
        <f>($P468/$DI$4)/((($Q468/$DJ$4)^2)/($R468/$DK$4))</f>
        <v>#VALUE!</v>
      </c>
      <c r="AG468" s="1" t="e">
        <f>($P468/$DL$4)/((($Q468/$DM$4)^2)/($R468/$DN$4))</f>
        <v>#VALUE!</v>
      </c>
      <c r="AH468" s="1" t="e">
        <f>($P468/$DO$4)/((($Q468/$DP$4)^2)/($R468/$DQ$4))</f>
        <v>#VALUE!</v>
      </c>
      <c r="AI468" t="s">
        <v>2392</v>
      </c>
      <c r="AJ468">
        <v>129</v>
      </c>
      <c r="AK468" s="21">
        <v>-181.550670893545</v>
      </c>
      <c r="AL468" s="21">
        <v>9.969209968386869E+36</v>
      </c>
      <c r="AM468" s="21">
        <v>3.27709930648256</v>
      </c>
      <c r="AN468" s="21">
        <v>3.27709930648256</v>
      </c>
      <c r="AO468" s="21">
        <v>142.404817579416</v>
      </c>
      <c r="AP468" s="21">
        <v>142.404817579416</v>
      </c>
      <c r="AQ468" s="21">
        <v>127.584967613473</v>
      </c>
      <c r="AR468" s="21">
        <v>127.584967613473</v>
      </c>
      <c r="AS468" s="21">
        <v>32.948996238749999</v>
      </c>
      <c r="AT468" s="21">
        <v>32.948996238749999</v>
      </c>
      <c r="AU468" s="21">
        <v>4.58192770832318</v>
      </c>
      <c r="AV468" s="21">
        <v>4.6059266015220697</v>
      </c>
      <c r="AW468" s="21">
        <v>58.297373678640298</v>
      </c>
      <c r="AX468" s="21">
        <v>58.597913579509601</v>
      </c>
      <c r="AY468" s="21">
        <v>199.105518933133</v>
      </c>
      <c r="AZ468" s="21">
        <v>199.105518933133</v>
      </c>
      <c r="BA468" s="21">
        <v>2.3149878418669898</v>
      </c>
      <c r="BB468" s="21">
        <v>2.3149878418669898</v>
      </c>
      <c r="BC468" s="21">
        <v>3.9571304931239E-12</v>
      </c>
      <c r="BD468"/>
      <c r="BE468"/>
      <c r="BF468"/>
      <c r="BG468"/>
      <c r="BH468"/>
      <c r="BI468"/>
      <c r="BJ468"/>
      <c r="BK468"/>
      <c r="BL468"/>
      <c r="BM468"/>
      <c r="BN468"/>
    </row>
    <row r="469" spans="1:66" ht="25.2">
      <c r="A469" s="4">
        <v>467</v>
      </c>
      <c r="B469" s="2" t="s">
        <v>2383</v>
      </c>
      <c r="C469" s="2" t="s">
        <v>2384</v>
      </c>
      <c r="D469" s="2" t="s">
        <v>2381</v>
      </c>
      <c r="E469" s="2" t="s">
        <v>2381</v>
      </c>
      <c r="F469" s="2" t="s">
        <v>2262</v>
      </c>
      <c r="G469" s="2" t="s">
        <v>2393</v>
      </c>
      <c r="H469" s="4" t="s">
        <v>1075</v>
      </c>
      <c r="I469" s="4">
        <v>9</v>
      </c>
      <c r="J469" s="4">
        <v>1986</v>
      </c>
      <c r="K469" s="3">
        <v>55.6</v>
      </c>
      <c r="L469" s="3">
        <v>-18.61</v>
      </c>
      <c r="M469" s="4">
        <v>4577</v>
      </c>
      <c r="N469" s="3" t="s">
        <v>2</v>
      </c>
      <c r="O469" s="3">
        <v>43.1</v>
      </c>
      <c r="P469" s="3">
        <v>6.91</v>
      </c>
      <c r="Q469" s="3" t="s">
        <v>2</v>
      </c>
      <c r="R469" s="3">
        <v>29.48</v>
      </c>
      <c r="S469" s="3">
        <v>5.4</v>
      </c>
      <c r="T469" s="3">
        <v>1.39</v>
      </c>
      <c r="U469" s="3">
        <v>7.1</v>
      </c>
      <c r="V469" s="3" t="s">
        <v>2</v>
      </c>
      <c r="W469" s="3">
        <v>8.73</v>
      </c>
      <c r="X469" s="3" t="s">
        <v>2</v>
      </c>
      <c r="Y469" s="3">
        <v>7.87</v>
      </c>
      <c r="Z469" s="3" t="s">
        <v>2</v>
      </c>
      <c r="AA469" s="3">
        <v>8.0399999999999991</v>
      </c>
      <c r="AB469" s="3">
        <v>1.44</v>
      </c>
      <c r="AC469" s="3">
        <v>0.4</v>
      </c>
      <c r="AD469" s="2" t="s">
        <v>1211</v>
      </c>
      <c r="AE469" s="1" t="e">
        <f>($P469/$DF$4)/((($Q469/$DG$4)^2)/($R469/$DH$4))</f>
        <v>#VALUE!</v>
      </c>
      <c r="AF469" s="1" t="e">
        <f>($P469/$DI$4)/((($Q469/$DJ$4)^2)/($R469/$DK$4))</f>
        <v>#VALUE!</v>
      </c>
      <c r="AG469" s="1" t="e">
        <f>($P469/$DL$4)/((($Q469/$DM$4)^2)/($R469/$DN$4))</f>
        <v>#VALUE!</v>
      </c>
      <c r="AH469" s="1" t="e">
        <f>($P469/$DO$4)/((($Q469/$DP$4)^2)/($R469/$DQ$4))</f>
        <v>#VALUE!</v>
      </c>
      <c r="AI469" t="s">
        <v>2392</v>
      </c>
      <c r="AJ469">
        <v>129</v>
      </c>
      <c r="AK469" s="21"/>
      <c r="AL469" s="21">
        <v>9.969209968386869E+36</v>
      </c>
      <c r="AM469" s="21">
        <v>3.2591201993732701</v>
      </c>
      <c r="AN469" s="21">
        <v>3.2591201993732701</v>
      </c>
      <c r="AO469" s="21">
        <v>141.623468112437</v>
      </c>
      <c r="AP469" s="21">
        <v>141.623468112437</v>
      </c>
      <c r="AQ469" s="21">
        <v>127.253635021051</v>
      </c>
      <c r="AR469" s="21">
        <v>127.253635021051</v>
      </c>
      <c r="AS469" s="21">
        <v>32.9626640616735</v>
      </c>
      <c r="AT469" s="21">
        <v>32.9626640616735</v>
      </c>
      <c r="AU469" s="21">
        <v>4.5926254681410397</v>
      </c>
      <c r="AV469" s="21">
        <v>4.6077320104233399</v>
      </c>
      <c r="AW469" s="21">
        <v>58.611972622483599</v>
      </c>
      <c r="AX469" s="21">
        <v>58.7069166091919</v>
      </c>
      <c r="AY469" s="21">
        <v>199.570280630599</v>
      </c>
      <c r="AZ469" s="21">
        <v>199.570280630599</v>
      </c>
      <c r="BA469" s="21">
        <v>2.3121057421909801</v>
      </c>
      <c r="BB469" s="21">
        <v>2.3121057421909801</v>
      </c>
      <c r="BC469" s="21">
        <v>3.9571304931239E-12</v>
      </c>
      <c r="BD469"/>
      <c r="BE469"/>
      <c r="BF469"/>
      <c r="BG469"/>
      <c r="BH469"/>
      <c r="BI469"/>
      <c r="BJ469"/>
      <c r="BK469"/>
      <c r="BL469"/>
      <c r="BM469"/>
      <c r="BN469"/>
    </row>
    <row r="470" spans="1:66" ht="25.2">
      <c r="A470" s="4">
        <v>468</v>
      </c>
      <c r="B470" s="2" t="s">
        <v>2383</v>
      </c>
      <c r="C470" s="2" t="s">
        <v>2384</v>
      </c>
      <c r="D470" s="2" t="s">
        <v>2381</v>
      </c>
      <c r="E470" s="2" t="s">
        <v>2381</v>
      </c>
      <c r="F470" s="2" t="s">
        <v>2262</v>
      </c>
      <c r="G470" s="2" t="s">
        <v>2393</v>
      </c>
      <c r="H470" s="4" t="s">
        <v>1075</v>
      </c>
      <c r="I470" s="4">
        <v>9</v>
      </c>
      <c r="J470" s="4">
        <v>1986</v>
      </c>
      <c r="K470" s="3">
        <v>55.6</v>
      </c>
      <c r="L470" s="3">
        <v>-18.61</v>
      </c>
      <c r="M470" s="4">
        <v>4630</v>
      </c>
      <c r="N470" s="3" t="s">
        <v>2</v>
      </c>
      <c r="O470" s="3">
        <v>38.33</v>
      </c>
      <c r="P470" s="3">
        <v>6.54</v>
      </c>
      <c r="Q470" s="3" t="s">
        <v>2</v>
      </c>
      <c r="R470" s="3">
        <v>29.34</v>
      </c>
      <c r="S470" s="3">
        <v>5.25</v>
      </c>
      <c r="T470" s="3">
        <v>1.36</v>
      </c>
      <c r="U470" s="3">
        <v>7.38</v>
      </c>
      <c r="V470" s="3" t="s">
        <v>2</v>
      </c>
      <c r="W470" s="3">
        <v>8.16</v>
      </c>
      <c r="X470" s="3" t="s">
        <v>2</v>
      </c>
      <c r="Y470" s="3">
        <v>7.35</v>
      </c>
      <c r="Z470" s="3" t="s">
        <v>2</v>
      </c>
      <c r="AA470" s="3">
        <v>7.7</v>
      </c>
      <c r="AB470" s="3">
        <v>1.36</v>
      </c>
      <c r="AC470" s="3">
        <v>0.4</v>
      </c>
      <c r="AD470" s="2" t="s">
        <v>1211</v>
      </c>
      <c r="AE470" s="1" t="e">
        <f>($P470/$DF$4)/((($Q470/$DG$4)^2)/($R470/$DH$4))</f>
        <v>#VALUE!</v>
      </c>
      <c r="AF470" s="1" t="e">
        <f>($P470/$DI$4)/((($Q470/$DJ$4)^2)/($R470/$DK$4))</f>
        <v>#VALUE!</v>
      </c>
      <c r="AG470" s="1" t="e">
        <f>($P470/$DL$4)/((($Q470/$DM$4)^2)/($R470/$DN$4))</f>
        <v>#VALUE!</v>
      </c>
      <c r="AH470" s="1" t="e">
        <f>($P470/$DO$4)/((($Q470/$DP$4)^2)/($R470/$DQ$4))</f>
        <v>#VALUE!</v>
      </c>
      <c r="AI470" t="s">
        <v>2392</v>
      </c>
      <c r="AJ470">
        <v>129</v>
      </c>
      <c r="AK470" s="21"/>
      <c r="AL470" s="21">
        <v>9.969209968386869E+36</v>
      </c>
      <c r="AM470" s="21">
        <v>3.2477482428352</v>
      </c>
      <c r="AN470" s="21">
        <v>3.2477482428352</v>
      </c>
      <c r="AO470" s="21">
        <v>141.129261903588</v>
      </c>
      <c r="AP470" s="21">
        <v>141.129261903588</v>
      </c>
      <c r="AQ470" s="21">
        <v>126.493909573237</v>
      </c>
      <c r="AR470" s="21">
        <v>126.493909573237</v>
      </c>
      <c r="AS470" s="21">
        <v>33.0284688784281</v>
      </c>
      <c r="AT470" s="21">
        <v>33.0284688784281</v>
      </c>
      <c r="AU470" s="21">
        <v>4.61106728080909</v>
      </c>
      <c r="AV470" s="21">
        <v>4.6120453327496902</v>
      </c>
      <c r="AW470" s="21">
        <v>58.7825775753657</v>
      </c>
      <c r="AX470" s="21">
        <v>58.707366893768302</v>
      </c>
      <c r="AY470" s="21">
        <v>200.37160040954299</v>
      </c>
      <c r="AZ470" s="21">
        <v>200.37160040954299</v>
      </c>
      <c r="BA470" s="21">
        <v>2.31132698313395</v>
      </c>
      <c r="BB470" s="21">
        <v>2.31132698313395</v>
      </c>
      <c r="BC470" s="21">
        <v>3.9571304931239E-12</v>
      </c>
      <c r="BD470"/>
      <c r="BE470"/>
      <c r="BF470"/>
      <c r="BG470"/>
      <c r="BH470"/>
      <c r="BI470"/>
      <c r="BJ470"/>
      <c r="BK470"/>
      <c r="BL470"/>
      <c r="BM470"/>
      <c r="BN470"/>
    </row>
    <row r="471" spans="1:66" ht="25.2">
      <c r="A471" s="4">
        <v>469</v>
      </c>
      <c r="B471" s="2" t="s">
        <v>2383</v>
      </c>
      <c r="C471" s="2" t="s">
        <v>2384</v>
      </c>
      <c r="D471" s="2" t="s">
        <v>2381</v>
      </c>
      <c r="E471" s="2" t="s">
        <v>2381</v>
      </c>
      <c r="F471" s="2" t="s">
        <v>2262</v>
      </c>
      <c r="G471" s="2" t="s">
        <v>2390</v>
      </c>
      <c r="H471" s="4" t="s">
        <v>1075</v>
      </c>
      <c r="I471" s="4">
        <v>9</v>
      </c>
      <c r="J471" s="4">
        <v>1986</v>
      </c>
      <c r="K471" s="3">
        <v>56.97</v>
      </c>
      <c r="L471" s="3">
        <v>-27.01</v>
      </c>
      <c r="M471" s="4">
        <v>11</v>
      </c>
      <c r="N471" s="3" t="s">
        <v>2</v>
      </c>
      <c r="O471" s="3">
        <v>10.48</v>
      </c>
      <c r="P471" s="3">
        <v>8.7100000000000009</v>
      </c>
      <c r="Q471" s="3" t="s">
        <v>2</v>
      </c>
      <c r="R471" s="3">
        <v>8.23</v>
      </c>
      <c r="S471" s="3">
        <v>1.67</v>
      </c>
      <c r="T471" s="3">
        <v>0.48299999999999998</v>
      </c>
      <c r="U471" s="3">
        <v>2.57</v>
      </c>
      <c r="V471" s="3" t="s">
        <v>2</v>
      </c>
      <c r="W471" s="3">
        <v>3.2</v>
      </c>
      <c r="X471" s="3" t="s">
        <v>2</v>
      </c>
      <c r="Y471" s="3">
        <v>2.82</v>
      </c>
      <c r="Z471" s="3" t="s">
        <v>2</v>
      </c>
      <c r="AA471" s="3">
        <v>2.15</v>
      </c>
      <c r="AB471" s="3">
        <v>0.33</v>
      </c>
      <c r="AC471" s="3">
        <v>0.4</v>
      </c>
      <c r="AD471" s="2" t="s">
        <v>1211</v>
      </c>
      <c r="AE471" s="1" t="e">
        <f>($P471/$DF$4)/((($Q471/$DG$4)^2)/($R471/$DH$4))</f>
        <v>#VALUE!</v>
      </c>
      <c r="AF471" s="1" t="e">
        <f>($P471/$DI$4)/((($Q471/$DJ$4)^2)/($R471/$DK$4))</f>
        <v>#VALUE!</v>
      </c>
      <c r="AG471" s="1" t="e">
        <f>($P471/$DL$4)/((($Q471/$DM$4)^2)/($R471/$DN$4))</f>
        <v>#VALUE!</v>
      </c>
      <c r="AH471" s="1" t="e">
        <f>($P471/$DO$4)/((($Q471/$DP$4)^2)/($R471/$DQ$4))</f>
        <v>#VALUE!</v>
      </c>
      <c r="AI471" t="s">
        <v>2389</v>
      </c>
      <c r="AJ471">
        <v>130</v>
      </c>
      <c r="AK471" s="21">
        <v>-46.096293461322801</v>
      </c>
      <c r="AL471" s="21">
        <v>134.90651277122501</v>
      </c>
      <c r="AM471" s="21">
        <v>-9.0465991408377897E-2</v>
      </c>
      <c r="AN471" s="21">
        <v>-0.22673163021467599</v>
      </c>
      <c r="AO471" s="21">
        <v>-3.94530436534109</v>
      </c>
      <c r="AP471" s="21">
        <v>-9.8811222319254597</v>
      </c>
      <c r="AQ471" s="21">
        <v>2.80763277084827</v>
      </c>
      <c r="AR471" s="21">
        <v>3.7133966951489401</v>
      </c>
      <c r="AS471" s="21">
        <v>0.13234238836467299</v>
      </c>
      <c r="AT471" s="21">
        <v>0.16548415650203799</v>
      </c>
      <c r="AU471" s="21">
        <v>4.9915461945772197</v>
      </c>
      <c r="AV471" s="21">
        <v>5.5393318187236797</v>
      </c>
      <c r="AW471" s="21">
        <v>101.823439707565</v>
      </c>
      <c r="AX471" s="21">
        <v>104.408321435928</v>
      </c>
      <c r="AY471" s="21">
        <v>217.691535335434</v>
      </c>
      <c r="AZ471" s="21">
        <v>241.393133944353</v>
      </c>
      <c r="BA471" s="21">
        <v>0.14214030318707199</v>
      </c>
      <c r="BB471" s="21">
        <v>0.17901192792579501</v>
      </c>
      <c r="BC471" s="21">
        <v>4.6149045205590198E-12</v>
      </c>
      <c r="BD471"/>
      <c r="BE471"/>
      <c r="BF471"/>
      <c r="BG471"/>
      <c r="BH471"/>
      <c r="BI471"/>
      <c r="BJ471"/>
      <c r="BK471"/>
      <c r="BL471"/>
      <c r="BM471"/>
      <c r="BN471"/>
    </row>
    <row r="472" spans="1:66" ht="25.2">
      <c r="A472" s="4">
        <v>470</v>
      </c>
      <c r="B472" s="2" t="s">
        <v>2383</v>
      </c>
      <c r="C472" s="2" t="s">
        <v>2384</v>
      </c>
      <c r="D472" s="2" t="s">
        <v>2381</v>
      </c>
      <c r="E472" s="2" t="s">
        <v>2381</v>
      </c>
      <c r="F472" s="2" t="s">
        <v>2262</v>
      </c>
      <c r="G472" s="2" t="s">
        <v>2390</v>
      </c>
      <c r="H472" s="4" t="s">
        <v>1075</v>
      </c>
      <c r="I472" s="4">
        <v>9</v>
      </c>
      <c r="J472" s="4">
        <v>1986</v>
      </c>
      <c r="K472" s="3">
        <v>56.97</v>
      </c>
      <c r="L472" s="3">
        <v>-27.01</v>
      </c>
      <c r="M472" s="4">
        <v>25</v>
      </c>
      <c r="N472" s="3" t="s">
        <v>2</v>
      </c>
      <c r="O472" s="3">
        <v>9.52</v>
      </c>
      <c r="P472" s="3">
        <v>7.83</v>
      </c>
      <c r="Q472" s="3" t="s">
        <v>2</v>
      </c>
      <c r="R472" s="3">
        <v>7.91</v>
      </c>
      <c r="S472" s="3">
        <v>1.62</v>
      </c>
      <c r="T472" s="3">
        <v>0.47099999999999997</v>
      </c>
      <c r="U472" s="3">
        <v>2.5099999999999998</v>
      </c>
      <c r="V472" s="3" t="s">
        <v>2</v>
      </c>
      <c r="W472" s="3">
        <v>3.17</v>
      </c>
      <c r="X472" s="3" t="s">
        <v>2</v>
      </c>
      <c r="Y472" s="3">
        <v>2.79</v>
      </c>
      <c r="Z472" s="3" t="s">
        <v>2</v>
      </c>
      <c r="AA472" s="3">
        <v>2.11</v>
      </c>
      <c r="AB472" s="3">
        <v>0.33</v>
      </c>
      <c r="AC472" s="3">
        <v>0.4</v>
      </c>
      <c r="AD472" s="2" t="s">
        <v>1211</v>
      </c>
      <c r="AE472" s="1" t="e">
        <f>($P472/$DF$4)/((($Q472/$DG$4)^2)/($R472/$DH$4))</f>
        <v>#VALUE!</v>
      </c>
      <c r="AF472" s="1" t="e">
        <f>($P472/$DI$4)/((($Q472/$DJ$4)^2)/($R472/$DK$4))</f>
        <v>#VALUE!</v>
      </c>
      <c r="AG472" s="1" t="e">
        <f>($P472/$DL$4)/((($Q472/$DM$4)^2)/($R472/$DN$4))</f>
        <v>#VALUE!</v>
      </c>
      <c r="AH472" s="1" t="e">
        <f>($P472/$DO$4)/((($Q472/$DP$4)^2)/($R472/$DQ$4))</f>
        <v>#VALUE!</v>
      </c>
      <c r="AI472" t="s">
        <v>2389</v>
      </c>
      <c r="AJ472">
        <v>130</v>
      </c>
      <c r="AK472" s="21">
        <v>-44.8578786649704</v>
      </c>
      <c r="AL472" s="21">
        <v>136.067275653839</v>
      </c>
      <c r="AM472" s="21">
        <v>-7.0495421351399301E-2</v>
      </c>
      <c r="AN472" s="21">
        <v>-0.344350302410661</v>
      </c>
      <c r="AO472" s="21">
        <v>-3.0741044060176299</v>
      </c>
      <c r="AP472" s="21">
        <v>-15.005982606643601</v>
      </c>
      <c r="AQ472" s="21">
        <v>2.9116955990195299</v>
      </c>
      <c r="AR472" s="21">
        <v>4.1849218908548398</v>
      </c>
      <c r="AS472" s="21">
        <v>0.12394247149210399</v>
      </c>
      <c r="AT472" s="21">
        <v>0.132719310759567</v>
      </c>
      <c r="AU472" s="21">
        <v>4.9910205242633801</v>
      </c>
      <c r="AV472" s="21">
        <v>5.5907139384746598</v>
      </c>
      <c r="AW472" s="21">
        <v>101.378918634415</v>
      </c>
      <c r="AX472" s="21">
        <v>106.478318606377</v>
      </c>
      <c r="AY472" s="21">
        <v>217.64951287106001</v>
      </c>
      <c r="AZ472" s="21">
        <v>243.62552694073099</v>
      </c>
      <c r="BA472" s="21">
        <v>0.14309257970936601</v>
      </c>
      <c r="BB472" s="21">
        <v>0.16894866763986699</v>
      </c>
      <c r="BC472" s="21">
        <v>4.6149045205590198E-12</v>
      </c>
      <c r="BD472"/>
      <c r="BE472"/>
      <c r="BF472"/>
      <c r="BG472"/>
      <c r="BH472"/>
      <c r="BI472"/>
      <c r="BJ472"/>
      <c r="BK472"/>
      <c r="BL472"/>
      <c r="BM472"/>
      <c r="BN472"/>
    </row>
    <row r="473" spans="1:66" ht="25.2">
      <c r="A473" s="4">
        <v>471</v>
      </c>
      <c r="B473" s="2" t="s">
        <v>2383</v>
      </c>
      <c r="C473" s="2" t="s">
        <v>2384</v>
      </c>
      <c r="D473" s="2" t="s">
        <v>2381</v>
      </c>
      <c r="E473" s="2" t="s">
        <v>2381</v>
      </c>
      <c r="F473" s="2" t="s">
        <v>2262</v>
      </c>
      <c r="G473" s="2" t="s">
        <v>2390</v>
      </c>
      <c r="H473" s="4" t="s">
        <v>1075</v>
      </c>
      <c r="I473" s="4">
        <v>9</v>
      </c>
      <c r="J473" s="4">
        <v>1986</v>
      </c>
      <c r="K473" s="3">
        <v>56.97</v>
      </c>
      <c r="L473" s="3">
        <v>-27.01</v>
      </c>
      <c r="M473" s="4">
        <v>60</v>
      </c>
      <c r="N473" s="3" t="s">
        <v>2</v>
      </c>
      <c r="O473" s="3">
        <v>9.91</v>
      </c>
      <c r="P473" s="3">
        <v>7.47</v>
      </c>
      <c r="Q473" s="3" t="s">
        <v>2</v>
      </c>
      <c r="R473" s="3" t="s">
        <v>2</v>
      </c>
      <c r="S473" s="3" t="s">
        <v>2</v>
      </c>
      <c r="T473" s="3" t="s">
        <v>2</v>
      </c>
      <c r="U473" s="3" t="s">
        <v>2</v>
      </c>
      <c r="V473" s="3" t="s">
        <v>2</v>
      </c>
      <c r="W473" s="3" t="s">
        <v>2</v>
      </c>
      <c r="X473" s="3" t="s">
        <v>2</v>
      </c>
      <c r="Y473" s="3" t="s">
        <v>2</v>
      </c>
      <c r="Z473" s="3" t="s">
        <v>2</v>
      </c>
      <c r="AA473" s="3" t="s">
        <v>2</v>
      </c>
      <c r="AB473" s="3" t="s">
        <v>2</v>
      </c>
      <c r="AC473" s="3">
        <v>0.4</v>
      </c>
      <c r="AD473" s="2" t="s">
        <v>1211</v>
      </c>
      <c r="AE473" s="1" t="e">
        <f>($P473/$DF$4)/((($Q473/$DG$4)^2)/($R473/$DH$4))</f>
        <v>#VALUE!</v>
      </c>
      <c r="AF473" s="1" t="e">
        <f>($P473/$DI$4)/((($Q473/$DJ$4)^2)/($R473/$DK$4))</f>
        <v>#VALUE!</v>
      </c>
      <c r="AG473" s="1" t="e">
        <f>($P473/$DL$4)/((($Q473/$DM$4)^2)/($R473/$DN$4))</f>
        <v>#VALUE!</v>
      </c>
      <c r="AH473" s="1" t="e">
        <f>($P473/$DO$4)/((($Q473/$DP$4)^2)/($R473/$DQ$4))</f>
        <v>#VALUE!</v>
      </c>
      <c r="AI473" t="s">
        <v>2389</v>
      </c>
      <c r="AJ473">
        <v>130</v>
      </c>
      <c r="AK473" s="21">
        <v>-41.949671468353301</v>
      </c>
      <c r="AL473" s="21">
        <v>130.595974464417</v>
      </c>
      <c r="AM473" s="21">
        <v>-3.6205906445989998E-2</v>
      </c>
      <c r="AN473" s="21">
        <v>-0.14664606800006</v>
      </c>
      <c r="AO473" s="21">
        <v>-1.57777741695505</v>
      </c>
      <c r="AP473" s="21">
        <v>-6.3897446135582499</v>
      </c>
      <c r="AQ473" s="21">
        <v>2.8608488405346901</v>
      </c>
      <c r="AR473" s="21">
        <v>3.8443652462065199</v>
      </c>
      <c r="AS473" s="21">
        <v>0.167221017184667</v>
      </c>
      <c r="AT473" s="21">
        <v>0.14003171540237999</v>
      </c>
      <c r="AU473" s="21">
        <v>5.0707923198938403</v>
      </c>
      <c r="AV473" s="21">
        <v>5.4655564436316499</v>
      </c>
      <c r="AW473" s="21">
        <v>100.68784776782999</v>
      </c>
      <c r="AX473" s="21">
        <v>102.707701395035</v>
      </c>
      <c r="AY473" s="21">
        <v>221.01864249125001</v>
      </c>
      <c r="AZ473" s="21">
        <v>238.14139140734301</v>
      </c>
      <c r="BA473" s="21">
        <v>0.16513166863098699</v>
      </c>
      <c r="BB473" s="21">
        <v>0.184949844777584</v>
      </c>
      <c r="BC473" s="21">
        <v>4.6149045205590198E-12</v>
      </c>
      <c r="BD473"/>
      <c r="BE473"/>
      <c r="BF473"/>
      <c r="BG473"/>
      <c r="BH473"/>
      <c r="BI473"/>
      <c r="BJ473"/>
      <c r="BK473"/>
      <c r="BL473"/>
      <c r="BM473"/>
      <c r="BN473"/>
    </row>
    <row r="474" spans="1:66" ht="25.2">
      <c r="A474" s="4">
        <v>472</v>
      </c>
      <c r="B474" s="2" t="s">
        <v>2383</v>
      </c>
      <c r="C474" s="2" t="s">
        <v>2384</v>
      </c>
      <c r="D474" s="2" t="s">
        <v>2381</v>
      </c>
      <c r="E474" s="2" t="s">
        <v>2381</v>
      </c>
      <c r="F474" s="2" t="s">
        <v>2262</v>
      </c>
      <c r="G474" s="2" t="s">
        <v>2390</v>
      </c>
      <c r="H474" s="4" t="s">
        <v>1075</v>
      </c>
      <c r="I474" s="4">
        <v>9</v>
      </c>
      <c r="J474" s="4">
        <v>1986</v>
      </c>
      <c r="K474" s="3">
        <v>56.97</v>
      </c>
      <c r="L474" s="3">
        <v>-27.01</v>
      </c>
      <c r="M474" s="4">
        <v>77</v>
      </c>
      <c r="N474" s="3" t="s">
        <v>2</v>
      </c>
      <c r="O474" s="3" t="s">
        <v>2</v>
      </c>
      <c r="P474" s="3" t="s">
        <v>2</v>
      </c>
      <c r="Q474" s="3" t="s">
        <v>2</v>
      </c>
      <c r="R474" s="3" t="s">
        <v>2</v>
      </c>
      <c r="S474" s="3" t="s">
        <v>2</v>
      </c>
      <c r="T474" s="3" t="s">
        <v>2</v>
      </c>
      <c r="U474" s="3" t="s">
        <v>2</v>
      </c>
      <c r="V474" s="3" t="s">
        <v>2</v>
      </c>
      <c r="W474" s="3" t="s">
        <v>2</v>
      </c>
      <c r="X474" s="3" t="s">
        <v>2</v>
      </c>
      <c r="Y474" s="3" t="s">
        <v>2</v>
      </c>
      <c r="Z474" s="3" t="s">
        <v>2</v>
      </c>
      <c r="AA474" s="3" t="s">
        <v>2</v>
      </c>
      <c r="AB474" s="3" t="s">
        <v>2</v>
      </c>
      <c r="AC474" s="3">
        <v>0.4</v>
      </c>
      <c r="AD474" s="2" t="s">
        <v>1211</v>
      </c>
      <c r="AE474" s="1" t="e">
        <f>($P474/$DF$4)/((($Q474/$DG$4)^2)/($R474/$DH$4))</f>
        <v>#VALUE!</v>
      </c>
      <c r="AF474" s="1" t="e">
        <f>($P474/$DI$4)/((($Q474/$DJ$4)^2)/($R474/$DK$4))</f>
        <v>#VALUE!</v>
      </c>
      <c r="AG474" s="1" t="e">
        <f>($P474/$DL$4)/((($Q474/$DM$4)^2)/($R474/$DN$4))</f>
        <v>#VALUE!</v>
      </c>
      <c r="AH474" s="1" t="e">
        <f>($P474/$DO$4)/((($Q474/$DP$4)^2)/($R474/$DQ$4))</f>
        <v>#VALUE!</v>
      </c>
      <c r="AI474" t="s">
        <v>2389</v>
      </c>
      <c r="AJ474">
        <v>130</v>
      </c>
      <c r="AK474" s="21">
        <v>-43.005840121383699</v>
      </c>
      <c r="AL474" s="21">
        <v>130.15873484680199</v>
      </c>
      <c r="AM474" s="21">
        <v>-3.0874300473195001E-2</v>
      </c>
      <c r="AN474" s="21">
        <v>-8.5136760877259104E-2</v>
      </c>
      <c r="AO474" s="21">
        <v>-1.3450392156438</v>
      </c>
      <c r="AP474" s="21">
        <v>-3.7092542657885299</v>
      </c>
      <c r="AQ474" s="21">
        <v>2.9746182633876801</v>
      </c>
      <c r="AR474" s="21">
        <v>3.64834591548443</v>
      </c>
      <c r="AS474" s="21">
        <v>0.28265868506208103</v>
      </c>
      <c r="AT474" s="21">
        <v>0.28823564658015999</v>
      </c>
      <c r="AU474" s="21">
        <v>5.1271335188150404</v>
      </c>
      <c r="AV474" s="21">
        <v>5.4048262645721401</v>
      </c>
      <c r="AW474" s="21">
        <v>100.54191597785901</v>
      </c>
      <c r="AX474" s="21">
        <v>101.46876091156</v>
      </c>
      <c r="AY474" s="21">
        <v>223.40619634470301</v>
      </c>
      <c r="AZ474" s="21">
        <v>235.476633305988</v>
      </c>
      <c r="BA474" s="21">
        <v>0.18586420748829799</v>
      </c>
      <c r="BB474" s="21">
        <v>0.190115330436081</v>
      </c>
      <c r="BC474" s="21">
        <v>4.6149045205590198E-12</v>
      </c>
      <c r="BD474"/>
      <c r="BE474"/>
      <c r="BF474"/>
      <c r="BG474"/>
      <c r="BH474"/>
      <c r="BI474"/>
      <c r="BJ474"/>
      <c r="BK474"/>
      <c r="BL474"/>
      <c r="BM474"/>
      <c r="BN474"/>
    </row>
    <row r="475" spans="1:66" ht="25.2">
      <c r="A475" s="4">
        <v>473</v>
      </c>
      <c r="B475" s="2" t="s">
        <v>2383</v>
      </c>
      <c r="C475" s="2" t="s">
        <v>2384</v>
      </c>
      <c r="D475" s="2" t="s">
        <v>2381</v>
      </c>
      <c r="E475" s="2" t="s">
        <v>2381</v>
      </c>
      <c r="F475" s="2" t="s">
        <v>2262</v>
      </c>
      <c r="G475" s="2" t="s">
        <v>2390</v>
      </c>
      <c r="H475" s="4" t="s">
        <v>1075</v>
      </c>
      <c r="I475" s="4">
        <v>9</v>
      </c>
      <c r="J475" s="4">
        <v>1986</v>
      </c>
      <c r="K475" s="3">
        <v>56.97</v>
      </c>
      <c r="L475" s="3">
        <v>-27.01</v>
      </c>
      <c r="M475" s="4">
        <v>101</v>
      </c>
      <c r="N475" s="3" t="s">
        <v>2</v>
      </c>
      <c r="O475" s="3">
        <v>9.93</v>
      </c>
      <c r="P475" s="3">
        <v>8.1300000000000008</v>
      </c>
      <c r="Q475" s="3" t="s">
        <v>2</v>
      </c>
      <c r="R475" s="3">
        <v>7.9</v>
      </c>
      <c r="S475" s="3">
        <v>1.59</v>
      </c>
      <c r="T475" s="3">
        <v>0.46</v>
      </c>
      <c r="U475" s="3">
        <v>2.52</v>
      </c>
      <c r="V475" s="3" t="s">
        <v>2</v>
      </c>
      <c r="W475" s="3">
        <v>3.17</v>
      </c>
      <c r="X475" s="3" t="s">
        <v>2</v>
      </c>
      <c r="Y475" s="3">
        <v>2.82</v>
      </c>
      <c r="Z475" s="3" t="s">
        <v>2</v>
      </c>
      <c r="AA475" s="3">
        <v>2.16</v>
      </c>
      <c r="AB475" s="3">
        <v>0.33</v>
      </c>
      <c r="AC475" s="3">
        <v>0.4</v>
      </c>
      <c r="AD475" s="2" t="s">
        <v>1211</v>
      </c>
      <c r="AE475" s="1" t="e">
        <f>($P475/$DF$4)/((($Q475/$DG$4)^2)/($R475/$DH$4))</f>
        <v>#VALUE!</v>
      </c>
      <c r="AF475" s="1" t="e">
        <f>($P475/$DI$4)/((($Q475/$DJ$4)^2)/($R475/$DK$4))</f>
        <v>#VALUE!</v>
      </c>
      <c r="AG475" s="1" t="e">
        <f>($P475/$DL$4)/((($Q475/$DM$4)^2)/($R475/$DN$4))</f>
        <v>#VALUE!</v>
      </c>
      <c r="AH475" s="1" t="e">
        <f>($P475/$DO$4)/((($Q475/$DP$4)^2)/($R475/$DQ$4))</f>
        <v>#VALUE!</v>
      </c>
      <c r="AI475" t="s">
        <v>2389</v>
      </c>
      <c r="AJ475">
        <v>130</v>
      </c>
      <c r="AK475" s="21">
        <v>-43.166020625839202</v>
      </c>
      <c r="AL475" s="21">
        <v>131.62410938079799</v>
      </c>
      <c r="AM475" s="21">
        <v>0.1527636160478</v>
      </c>
      <c r="AN475" s="21">
        <v>0.135916763068438</v>
      </c>
      <c r="AO475" s="21">
        <v>6.65436074391119</v>
      </c>
      <c r="AP475" s="21">
        <v>5.9207991728509404</v>
      </c>
      <c r="AQ475" s="21">
        <v>3.0953752546048201</v>
      </c>
      <c r="AR475" s="21">
        <v>3.4659391340351098</v>
      </c>
      <c r="AS475" s="21">
        <v>0.84512931207299302</v>
      </c>
      <c r="AT475" s="21">
        <v>0.86151392889976497</v>
      </c>
      <c r="AU475" s="21">
        <v>5.0724832052898403</v>
      </c>
      <c r="AV475" s="21">
        <v>5.2610587433385803</v>
      </c>
      <c r="AW475" s="21">
        <v>97.087256652450606</v>
      </c>
      <c r="AX475" s="21">
        <v>97.3106952775574</v>
      </c>
      <c r="AY475" s="21">
        <v>220.955449786618</v>
      </c>
      <c r="AZ475" s="21">
        <v>229.18392990485199</v>
      </c>
      <c r="BA475" s="21">
        <v>0.23855913176089499</v>
      </c>
      <c r="BB475" s="21">
        <v>0.24836726320087901</v>
      </c>
      <c r="BC475" s="21">
        <v>4.6149045205590198E-12</v>
      </c>
      <c r="BD475"/>
      <c r="BE475"/>
      <c r="BF475"/>
      <c r="BG475"/>
      <c r="BH475"/>
      <c r="BI475"/>
      <c r="BJ475"/>
      <c r="BK475"/>
      <c r="BL475"/>
      <c r="BM475"/>
      <c r="BN475"/>
    </row>
    <row r="476" spans="1:66" ht="25.2">
      <c r="A476" s="4">
        <v>474</v>
      </c>
      <c r="B476" s="2" t="s">
        <v>2383</v>
      </c>
      <c r="C476" s="2" t="s">
        <v>2384</v>
      </c>
      <c r="D476" s="2" t="s">
        <v>2381</v>
      </c>
      <c r="E476" s="2" t="s">
        <v>2381</v>
      </c>
      <c r="F476" s="2" t="s">
        <v>2262</v>
      </c>
      <c r="G476" s="2" t="s">
        <v>2390</v>
      </c>
      <c r="H476" s="4" t="s">
        <v>1075</v>
      </c>
      <c r="I476" s="4">
        <v>9</v>
      </c>
      <c r="J476" s="4">
        <v>1986</v>
      </c>
      <c r="K476" s="3">
        <v>56.97</v>
      </c>
      <c r="L476" s="3">
        <v>-27.01</v>
      </c>
      <c r="M476" s="4">
        <v>152</v>
      </c>
      <c r="N476" s="3" t="s">
        <v>2</v>
      </c>
      <c r="O476" s="3">
        <v>8.68</v>
      </c>
      <c r="P476" s="3">
        <v>7.17</v>
      </c>
      <c r="Q476" s="3" t="s">
        <v>2</v>
      </c>
      <c r="R476" s="3">
        <v>7.05</v>
      </c>
      <c r="S476" s="3">
        <v>1.42</v>
      </c>
      <c r="T476" s="3">
        <v>0.41799999999999998</v>
      </c>
      <c r="U476" s="3">
        <v>2.4300000000000002</v>
      </c>
      <c r="V476" s="3" t="s">
        <v>2</v>
      </c>
      <c r="W476" s="3">
        <v>3.03</v>
      </c>
      <c r="X476" s="3" t="s">
        <v>2</v>
      </c>
      <c r="Y476" s="3">
        <v>2.71</v>
      </c>
      <c r="Z476" s="3" t="s">
        <v>2</v>
      </c>
      <c r="AA476" s="3">
        <v>2.13</v>
      </c>
      <c r="AB476" s="3">
        <v>0.33</v>
      </c>
      <c r="AC476" s="3">
        <v>0.4</v>
      </c>
      <c r="AD476" s="2" t="s">
        <v>1211</v>
      </c>
      <c r="AE476" s="1" t="e">
        <f>($P476/$DF$4)/((($Q476/$DG$4)^2)/($R476/$DH$4))</f>
        <v>#VALUE!</v>
      </c>
      <c r="AF476" s="1" t="e">
        <f>($P476/$DI$4)/((($Q476/$DJ$4)^2)/($R476/$DK$4))</f>
        <v>#VALUE!</v>
      </c>
      <c r="AG476" s="1" t="e">
        <f>($P476/$DL$4)/((($Q476/$DM$4)^2)/($R476/$DN$4))</f>
        <v>#VALUE!</v>
      </c>
      <c r="AH476" s="1" t="e">
        <f>($P476/$DO$4)/((($Q476/$DP$4)^2)/($R476/$DQ$4))</f>
        <v>#VALUE!</v>
      </c>
      <c r="AI476" t="s">
        <v>2389</v>
      </c>
      <c r="AJ476">
        <v>130</v>
      </c>
      <c r="AK476" s="21">
        <v>-54.503446049308799</v>
      </c>
      <c r="AL476" s="21">
        <v>143.71804291626</v>
      </c>
      <c r="AM476" s="21">
        <v>0.51843638416111504</v>
      </c>
      <c r="AN476" s="21">
        <v>0.53053139383673698</v>
      </c>
      <c r="AO476" s="21">
        <v>22.572952335811799</v>
      </c>
      <c r="AP476" s="21">
        <v>23.101671217876</v>
      </c>
      <c r="AQ476" s="21">
        <v>3.7413852174043698</v>
      </c>
      <c r="AR476" s="21">
        <v>4.0310403677678099</v>
      </c>
      <c r="AS476" s="21">
        <v>2.5900182666993099</v>
      </c>
      <c r="AT476" s="21">
        <v>2.7600252161788901</v>
      </c>
      <c r="AU476" s="21">
        <v>4.8534616168546698</v>
      </c>
      <c r="AV476" s="21">
        <v>5.0465924149274803</v>
      </c>
      <c r="AW476" s="21">
        <v>90.449174550323505</v>
      </c>
      <c r="AX476" s="21">
        <v>90.118518736801093</v>
      </c>
      <c r="AY476" s="21">
        <v>211.318302919063</v>
      </c>
      <c r="AZ476" s="21">
        <v>219.74712062799699</v>
      </c>
      <c r="BA476" s="21">
        <v>0.37046568208396402</v>
      </c>
      <c r="BB476" s="21">
        <v>0.31792677618980397</v>
      </c>
      <c r="BC476" s="21">
        <v>4.6149045205590198E-12</v>
      </c>
      <c r="BD476"/>
      <c r="BE476"/>
      <c r="BF476"/>
      <c r="BG476"/>
      <c r="BH476"/>
      <c r="BI476"/>
      <c r="BJ476"/>
      <c r="BK476"/>
      <c r="BL476"/>
      <c r="BM476"/>
      <c r="BN476"/>
    </row>
    <row r="477" spans="1:66" ht="25.2">
      <c r="A477" s="4">
        <v>475</v>
      </c>
      <c r="B477" s="2" t="s">
        <v>2383</v>
      </c>
      <c r="C477" s="2" t="s">
        <v>2384</v>
      </c>
      <c r="D477" s="2" t="s">
        <v>2381</v>
      </c>
      <c r="E477" s="2" t="s">
        <v>2381</v>
      </c>
      <c r="F477" s="2" t="s">
        <v>2262</v>
      </c>
      <c r="G477" s="2" t="s">
        <v>2390</v>
      </c>
      <c r="H477" s="4" t="s">
        <v>1075</v>
      </c>
      <c r="I477" s="4">
        <v>9</v>
      </c>
      <c r="J477" s="4">
        <v>1986</v>
      </c>
      <c r="K477" s="3">
        <v>56.97</v>
      </c>
      <c r="L477" s="3">
        <v>-27.01</v>
      </c>
      <c r="M477" s="4">
        <v>298</v>
      </c>
      <c r="N477" s="3" t="s">
        <v>2</v>
      </c>
      <c r="O477" s="3">
        <v>10.16</v>
      </c>
      <c r="P477" s="3">
        <v>6.03</v>
      </c>
      <c r="Q477" s="3" t="s">
        <v>2</v>
      </c>
      <c r="R477" s="3">
        <v>8.1199999999999992</v>
      </c>
      <c r="S477" s="3">
        <v>1.61</v>
      </c>
      <c r="T477" s="3">
        <v>0.46800000000000003</v>
      </c>
      <c r="U477" s="3">
        <v>2.57</v>
      </c>
      <c r="V477" s="3" t="s">
        <v>2</v>
      </c>
      <c r="W477" s="3">
        <v>3.31</v>
      </c>
      <c r="X477" s="3" t="s">
        <v>2</v>
      </c>
      <c r="Y477" s="3">
        <v>2.97</v>
      </c>
      <c r="Z477" s="3" t="s">
        <v>2</v>
      </c>
      <c r="AA477" s="3">
        <v>2.4700000000000002</v>
      </c>
      <c r="AB477" s="3">
        <v>0.4</v>
      </c>
      <c r="AC477" s="3">
        <v>0.4</v>
      </c>
      <c r="AD477" s="2" t="s">
        <v>1211</v>
      </c>
      <c r="AE477" s="1" t="e">
        <f>($P477/$DF$4)/((($Q477/$DG$4)^2)/($R477/$DH$4))</f>
        <v>#VALUE!</v>
      </c>
      <c r="AF477" s="1" t="e">
        <f>($P477/$DI$4)/((($Q477/$DJ$4)^2)/($R477/$DK$4))</f>
        <v>#VALUE!</v>
      </c>
      <c r="AG477" s="1" t="e">
        <f>($P477/$DL$4)/((($Q477/$DM$4)^2)/($R477/$DN$4))</f>
        <v>#VALUE!</v>
      </c>
      <c r="AH477" s="1" t="e">
        <f>($P477/$DO$4)/((($Q477/$DP$4)^2)/($R477/$DQ$4))</f>
        <v>#VALUE!</v>
      </c>
      <c r="AI477" t="s">
        <v>2389</v>
      </c>
      <c r="AJ477">
        <v>130</v>
      </c>
      <c r="AK477" s="21">
        <v>-61.199281083107003</v>
      </c>
      <c r="AL477" s="21">
        <v>149.463154462891</v>
      </c>
      <c r="AM477" s="21">
        <v>0.750348423942923</v>
      </c>
      <c r="AN477" s="21">
        <v>0.69998553080558801</v>
      </c>
      <c r="AO477" s="21">
        <v>32.6502112221755</v>
      </c>
      <c r="AP477" s="21">
        <v>30.460360634812702</v>
      </c>
      <c r="AQ477" s="21">
        <v>4.3699982523679699</v>
      </c>
      <c r="AR477" s="21">
        <v>4.8807099545144998</v>
      </c>
      <c r="AS477" s="21">
        <v>6.5628070045900397</v>
      </c>
      <c r="AT477" s="21">
        <v>6.7788709372949603</v>
      </c>
      <c r="AU477" s="21">
        <v>5.0092579582357404</v>
      </c>
      <c r="AV477" s="21">
        <v>5.0270938174200097</v>
      </c>
      <c r="AW477" s="21">
        <v>87.032158020706206</v>
      </c>
      <c r="AX477" s="21">
        <v>87.796925879745501</v>
      </c>
      <c r="AY477" s="21">
        <v>217.969172160581</v>
      </c>
      <c r="AZ477" s="21">
        <v>218.75699691952499</v>
      </c>
      <c r="BA477" s="21">
        <v>0.61064514074861997</v>
      </c>
      <c r="BB477" s="21">
        <v>0.58133749061137496</v>
      </c>
      <c r="BC477" s="21">
        <v>4.6149045205590198E-12</v>
      </c>
      <c r="BD477"/>
      <c r="BE477"/>
      <c r="BF477"/>
      <c r="BG477"/>
      <c r="BH477"/>
      <c r="BI477"/>
      <c r="BJ477"/>
      <c r="BK477"/>
      <c r="BL477"/>
      <c r="BM477"/>
      <c r="BN477"/>
    </row>
    <row r="478" spans="1:66" ht="25.2">
      <c r="A478" s="4">
        <v>476</v>
      </c>
      <c r="B478" s="2" t="s">
        <v>2383</v>
      </c>
      <c r="C478" s="2" t="s">
        <v>2382</v>
      </c>
      <c r="D478" s="2" t="s">
        <v>2381</v>
      </c>
      <c r="E478" s="2" t="s">
        <v>2381</v>
      </c>
      <c r="F478" s="2" t="s">
        <v>2262</v>
      </c>
      <c r="G478" s="2" t="s">
        <v>2390</v>
      </c>
      <c r="H478" s="4" t="s">
        <v>1075</v>
      </c>
      <c r="I478" s="4">
        <v>9</v>
      </c>
      <c r="J478" s="4">
        <v>1986</v>
      </c>
      <c r="K478" s="3">
        <v>56.97</v>
      </c>
      <c r="L478" s="3">
        <v>-27.01</v>
      </c>
      <c r="M478" s="4">
        <v>305</v>
      </c>
      <c r="N478" s="3">
        <v>-8.7799999999999994</v>
      </c>
      <c r="O478" s="3" t="s">
        <v>2</v>
      </c>
      <c r="P478" s="3">
        <v>9.98</v>
      </c>
      <c r="Q478" s="3" t="s">
        <v>2</v>
      </c>
      <c r="R478" s="3">
        <v>7.96</v>
      </c>
      <c r="S478" s="3">
        <v>1.62</v>
      </c>
      <c r="T478" s="3" t="s">
        <v>2</v>
      </c>
      <c r="U478" s="3" t="s">
        <v>2</v>
      </c>
      <c r="V478" s="3" t="s">
        <v>2</v>
      </c>
      <c r="W478" s="3">
        <v>3.13</v>
      </c>
      <c r="X478" s="3" t="s">
        <v>2</v>
      </c>
      <c r="Y478" s="3">
        <v>3.09</v>
      </c>
      <c r="Z478" s="3" t="s">
        <v>2</v>
      </c>
      <c r="AA478" s="3" t="s">
        <v>2</v>
      </c>
      <c r="AB478" s="3">
        <v>0.4</v>
      </c>
      <c r="AC478" s="3">
        <v>0.4</v>
      </c>
      <c r="AD478" s="2" t="s">
        <v>1211</v>
      </c>
      <c r="AE478" s="1" t="e">
        <f>($P478/$DF$4)/((($Q478/$DG$4)^2)/($R478/$DH$4))</f>
        <v>#VALUE!</v>
      </c>
      <c r="AF478" s="1" t="e">
        <f>($P478/$DI$4)/((($Q478/$DJ$4)^2)/($R478/$DK$4))</f>
        <v>#VALUE!</v>
      </c>
      <c r="AG478" s="1" t="e">
        <f>($P478/$DL$4)/((($Q478/$DM$4)^2)/($R478/$DN$4))</f>
        <v>#VALUE!</v>
      </c>
      <c r="AH478" s="1" t="e">
        <f>($P478/$DO$4)/((($Q478/$DP$4)^2)/($R478/$DQ$4))</f>
        <v>#VALUE!</v>
      </c>
      <c r="AI478" t="s">
        <v>2389</v>
      </c>
      <c r="AJ478">
        <v>130</v>
      </c>
      <c r="AK478" s="21">
        <v>-61.309443541812897</v>
      </c>
      <c r="AL478" s="21">
        <v>149.24521180381799</v>
      </c>
      <c r="AM478" s="21">
        <v>0.75094965093731902</v>
      </c>
      <c r="AN478" s="21">
        <v>0.703402363687754</v>
      </c>
      <c r="AO478" s="21">
        <v>32.675881717043502</v>
      </c>
      <c r="AP478" s="21">
        <v>30.608493133161701</v>
      </c>
      <c r="AQ478" s="21">
        <v>4.4050158563613904</v>
      </c>
      <c r="AR478" s="21">
        <v>4.89142716605663</v>
      </c>
      <c r="AS478" s="21">
        <v>6.7071611460685698</v>
      </c>
      <c r="AT478" s="21">
        <v>6.9248853996038404</v>
      </c>
      <c r="AU478" s="21">
        <v>5.0209574088334996</v>
      </c>
      <c r="AV478" s="21">
        <v>5.0510511939048799</v>
      </c>
      <c r="AW478" s="21">
        <v>87.040330732727099</v>
      </c>
      <c r="AX478" s="21">
        <v>87.765909891128501</v>
      </c>
      <c r="AY478" s="21">
        <v>218.47507943125299</v>
      </c>
      <c r="AZ478" s="21">
        <v>219.795746894106</v>
      </c>
      <c r="BA478" s="21">
        <v>0.61199340745210695</v>
      </c>
      <c r="BB478" s="21">
        <v>0.58845338867604702</v>
      </c>
      <c r="BC478" s="21">
        <v>4.6149045205590198E-12</v>
      </c>
      <c r="BD478"/>
      <c r="BE478"/>
      <c r="BF478"/>
      <c r="BG478"/>
      <c r="BH478"/>
      <c r="BI478"/>
      <c r="BJ478"/>
      <c r="BK478"/>
      <c r="BL478"/>
      <c r="BM478"/>
      <c r="BN478"/>
    </row>
    <row r="479" spans="1:66" ht="25.2">
      <c r="A479" s="4">
        <v>477</v>
      </c>
      <c r="B479" s="2" t="s">
        <v>2383</v>
      </c>
      <c r="C479" s="2" t="s">
        <v>2384</v>
      </c>
      <c r="D479" s="2" t="s">
        <v>2381</v>
      </c>
      <c r="E479" s="2" t="s">
        <v>2381</v>
      </c>
      <c r="F479" s="2" t="s">
        <v>2262</v>
      </c>
      <c r="G479" s="2" t="s">
        <v>2390</v>
      </c>
      <c r="H479" s="4" t="s">
        <v>1075</v>
      </c>
      <c r="I479" s="4">
        <v>9</v>
      </c>
      <c r="J479" s="4">
        <v>1986</v>
      </c>
      <c r="K479" s="3">
        <v>56.97</v>
      </c>
      <c r="L479" s="3">
        <v>-27.01</v>
      </c>
      <c r="M479" s="4">
        <v>401</v>
      </c>
      <c r="N479" s="3" t="s">
        <v>2</v>
      </c>
      <c r="O479" s="3">
        <v>12</v>
      </c>
      <c r="P479" s="3">
        <v>8.25</v>
      </c>
      <c r="Q479" s="3" t="s">
        <v>2</v>
      </c>
      <c r="R479" s="3">
        <v>9.5</v>
      </c>
      <c r="S479" s="3">
        <v>1.88</v>
      </c>
      <c r="T479" s="3">
        <v>0.51700000000000002</v>
      </c>
      <c r="U479" s="3">
        <v>2.84</v>
      </c>
      <c r="V479" s="3" t="s">
        <v>2</v>
      </c>
      <c r="W479" s="3">
        <v>3.6</v>
      </c>
      <c r="X479" s="3" t="s">
        <v>2</v>
      </c>
      <c r="Y479" s="3">
        <v>3.28</v>
      </c>
      <c r="Z479" s="3" t="s">
        <v>2</v>
      </c>
      <c r="AA479" s="3">
        <v>2.76</v>
      </c>
      <c r="AB479" s="3">
        <v>0.45</v>
      </c>
      <c r="AC479" s="3">
        <v>0.4</v>
      </c>
      <c r="AD479" s="2" t="s">
        <v>1211</v>
      </c>
      <c r="AE479" s="1" t="e">
        <f>($P479/$DF$4)/((($Q479/$DG$4)^2)/($R479/$DH$4))</f>
        <v>#VALUE!</v>
      </c>
      <c r="AF479" s="1" t="e">
        <f>($P479/$DI$4)/((($Q479/$DJ$4)^2)/($R479/$DK$4))</f>
        <v>#VALUE!</v>
      </c>
      <c r="AG479" s="1" t="e">
        <f>($P479/$DL$4)/((($Q479/$DM$4)^2)/($R479/$DN$4))</f>
        <v>#VALUE!</v>
      </c>
      <c r="AH479" s="1" t="e">
        <f>($P479/$DO$4)/((($Q479/$DP$4)^2)/($R479/$DQ$4))</f>
        <v>#VALUE!</v>
      </c>
      <c r="AI479" t="s">
        <v>2389</v>
      </c>
      <c r="AJ479">
        <v>130</v>
      </c>
      <c r="AK479" s="21">
        <v>-61.104582541246401</v>
      </c>
      <c r="AL479" s="21">
        <v>145.856883857155</v>
      </c>
      <c r="AM479" s="21">
        <v>0.77194146795928498</v>
      </c>
      <c r="AN479" s="21">
        <v>0.75877489320218605</v>
      </c>
      <c r="AO479" s="21">
        <v>33.584638058946297</v>
      </c>
      <c r="AP479" s="21">
        <v>33.012815450568702</v>
      </c>
      <c r="AQ479" s="21">
        <v>4.8224242011547096</v>
      </c>
      <c r="AR479" s="21">
        <v>5.0395290718507804</v>
      </c>
      <c r="AS479" s="21">
        <v>8.6758570930004097</v>
      </c>
      <c r="AT479" s="21">
        <v>8.8761483758544895</v>
      </c>
      <c r="AU479" s="21">
        <v>5.1425372787523296</v>
      </c>
      <c r="AV479" s="21">
        <v>5.2504377366113699</v>
      </c>
      <c r="AW479" s="21">
        <v>86.963903096313501</v>
      </c>
      <c r="AX479" s="21">
        <v>87.209858280410799</v>
      </c>
      <c r="AY479" s="21">
        <v>223.734807903638</v>
      </c>
      <c r="AZ479" s="21">
        <v>228.436267039043</v>
      </c>
      <c r="BA479" s="21">
        <v>0.74799977323710898</v>
      </c>
      <c r="BB479" s="21">
        <v>0.72280739598631905</v>
      </c>
      <c r="BC479" s="21">
        <v>4.6149045205590198E-12</v>
      </c>
      <c r="BD479"/>
      <c r="BE479"/>
      <c r="BF479"/>
      <c r="BG479"/>
      <c r="BH479"/>
      <c r="BI479"/>
      <c r="BJ479"/>
      <c r="BK479"/>
      <c r="BL479"/>
      <c r="BM479"/>
      <c r="BN479"/>
    </row>
    <row r="480" spans="1:66" ht="25.2">
      <c r="A480" s="4">
        <v>478</v>
      </c>
      <c r="B480" s="2" t="s">
        <v>2383</v>
      </c>
      <c r="C480" s="2" t="s">
        <v>2384</v>
      </c>
      <c r="D480" s="2" t="s">
        <v>2381</v>
      </c>
      <c r="E480" s="2" t="s">
        <v>2381</v>
      </c>
      <c r="F480" s="2" t="s">
        <v>2262</v>
      </c>
      <c r="G480" s="2" t="s">
        <v>2390</v>
      </c>
      <c r="H480" s="4" t="s">
        <v>1075</v>
      </c>
      <c r="I480" s="4">
        <v>9</v>
      </c>
      <c r="J480" s="4">
        <v>1986</v>
      </c>
      <c r="K480" s="3">
        <v>56.97</v>
      </c>
      <c r="L480" s="3">
        <v>-27.01</v>
      </c>
      <c r="M480" s="4">
        <v>500</v>
      </c>
      <c r="N480" s="3" t="s">
        <v>2</v>
      </c>
      <c r="O480" s="3" t="s">
        <v>2</v>
      </c>
      <c r="P480" s="3">
        <v>4.8499999999999996</v>
      </c>
      <c r="Q480" s="3" t="s">
        <v>2</v>
      </c>
      <c r="R480" s="3">
        <v>8.36</v>
      </c>
      <c r="S480" s="3">
        <v>1.66</v>
      </c>
      <c r="T480" s="3">
        <v>0.46400000000000002</v>
      </c>
      <c r="U480" s="3">
        <v>2.95</v>
      </c>
      <c r="V480" s="3" t="s">
        <v>2</v>
      </c>
      <c r="W480" s="3">
        <v>3.44</v>
      </c>
      <c r="X480" s="3" t="s">
        <v>2</v>
      </c>
      <c r="Y480" s="3">
        <v>3.22</v>
      </c>
      <c r="Z480" s="3" t="s">
        <v>2</v>
      </c>
      <c r="AA480" s="3">
        <v>2.8</v>
      </c>
      <c r="AB480" s="3">
        <v>0.45</v>
      </c>
      <c r="AC480" s="3">
        <v>0.4</v>
      </c>
      <c r="AD480" s="2" t="s">
        <v>1211</v>
      </c>
      <c r="AE480" s="1" t="e">
        <f>($P480/$DF$4)/((($Q480/$DG$4)^2)/($R480/$DH$4))</f>
        <v>#VALUE!</v>
      </c>
      <c r="AF480" s="1" t="e">
        <f>($P480/$DI$4)/((($Q480/$DJ$4)^2)/($R480/$DK$4))</f>
        <v>#VALUE!</v>
      </c>
      <c r="AG480" s="1" t="e">
        <f>($P480/$DL$4)/((($Q480/$DM$4)^2)/($R480/$DN$4))</f>
        <v>#VALUE!</v>
      </c>
      <c r="AH480" s="1" t="e">
        <f>($P480/$DO$4)/((($Q480/$DP$4)^2)/($R480/$DQ$4))</f>
        <v>#VALUE!</v>
      </c>
      <c r="AI480" t="s">
        <v>2389</v>
      </c>
      <c r="AJ480">
        <v>130</v>
      </c>
      <c r="AK480" s="21">
        <v>-64.954651962757097</v>
      </c>
      <c r="AL480" s="21">
        <v>136.526465429306</v>
      </c>
      <c r="AM480" s="21">
        <v>0.85311010523140396</v>
      </c>
      <c r="AN480" s="21">
        <v>0.91441987742483599</v>
      </c>
      <c r="AO480" s="21">
        <v>37.112925022013101</v>
      </c>
      <c r="AP480" s="21">
        <v>39.780643426635997</v>
      </c>
      <c r="AQ480" s="21">
        <v>4.9220115412473699</v>
      </c>
      <c r="AR480" s="21">
        <v>5.4179359697898199</v>
      </c>
      <c r="AS480" s="21">
        <v>10.862358261505801</v>
      </c>
      <c r="AT480" s="21">
        <v>11.0155534602006</v>
      </c>
      <c r="AU480" s="21">
        <v>5.1942570262352596</v>
      </c>
      <c r="AV480" s="21">
        <v>5.2473614692688004</v>
      </c>
      <c r="AW480" s="21">
        <v>85.9092236773173</v>
      </c>
      <c r="AX480" s="21">
        <v>84.950958794275905</v>
      </c>
      <c r="AY480" s="21">
        <v>225.96634845279601</v>
      </c>
      <c r="AZ480" s="21">
        <v>228.28003479976101</v>
      </c>
      <c r="BA480" s="21">
        <v>0.81782653327286203</v>
      </c>
      <c r="BB480" s="21">
        <v>0.83805099231501401</v>
      </c>
      <c r="BC480" s="21">
        <v>4.6149045205590198E-12</v>
      </c>
      <c r="BD480"/>
      <c r="BE480"/>
      <c r="BF480"/>
      <c r="BG480"/>
      <c r="BH480"/>
      <c r="BI480"/>
      <c r="BJ480"/>
      <c r="BK480"/>
      <c r="BL480"/>
      <c r="BM480"/>
      <c r="BN480"/>
    </row>
    <row r="481" spans="1:66" ht="25.2">
      <c r="A481" s="4">
        <v>479</v>
      </c>
      <c r="B481" s="2" t="s">
        <v>2383</v>
      </c>
      <c r="C481" s="2" t="s">
        <v>2384</v>
      </c>
      <c r="D481" s="2" t="s">
        <v>2381</v>
      </c>
      <c r="E481" s="2" t="s">
        <v>2381</v>
      </c>
      <c r="F481" s="2" t="s">
        <v>2262</v>
      </c>
      <c r="G481" s="2" t="s">
        <v>2390</v>
      </c>
      <c r="H481" s="4" t="s">
        <v>1075</v>
      </c>
      <c r="I481" s="4">
        <v>9</v>
      </c>
      <c r="J481" s="4">
        <v>1986</v>
      </c>
      <c r="K481" s="3">
        <v>56.97</v>
      </c>
      <c r="L481" s="3">
        <v>-27.01</v>
      </c>
      <c r="M481" s="4">
        <v>606</v>
      </c>
      <c r="N481" s="3" t="s">
        <v>2</v>
      </c>
      <c r="O481" s="3">
        <v>11.09</v>
      </c>
      <c r="P481" s="3">
        <v>4.09</v>
      </c>
      <c r="Q481" s="3" t="s">
        <v>2</v>
      </c>
      <c r="R481" s="3">
        <v>8.23</v>
      </c>
      <c r="S481" s="3">
        <v>1.6</v>
      </c>
      <c r="T481" s="3">
        <v>0.45500000000000002</v>
      </c>
      <c r="U481" s="3">
        <v>2.57</v>
      </c>
      <c r="V481" s="3" t="s">
        <v>2</v>
      </c>
      <c r="W481" s="3">
        <v>3.41</v>
      </c>
      <c r="X481" s="3" t="s">
        <v>2</v>
      </c>
      <c r="Y481" s="3">
        <v>3.28</v>
      </c>
      <c r="Z481" s="3" t="s">
        <v>2</v>
      </c>
      <c r="AA481" s="3">
        <v>2.9</v>
      </c>
      <c r="AB481" s="3">
        <v>0.48</v>
      </c>
      <c r="AC481" s="3">
        <v>0.4</v>
      </c>
      <c r="AD481" s="2" t="s">
        <v>1211</v>
      </c>
      <c r="AE481" s="1" t="e">
        <f>($P481/$DF$4)/((($Q481/$DG$4)^2)/($R481/$DH$4))</f>
        <v>#VALUE!</v>
      </c>
      <c r="AF481" s="1" t="e">
        <f>($P481/$DI$4)/((($Q481/$DJ$4)^2)/($R481/$DK$4))</f>
        <v>#VALUE!</v>
      </c>
      <c r="AG481" s="1" t="e">
        <f>($P481/$DL$4)/((($Q481/$DM$4)^2)/($R481/$DN$4))</f>
        <v>#VALUE!</v>
      </c>
      <c r="AH481" s="1" t="e">
        <f>($P481/$DO$4)/((($Q481/$DP$4)^2)/($R481/$DQ$4))</f>
        <v>#VALUE!</v>
      </c>
      <c r="AI481" t="s">
        <v>2389</v>
      </c>
      <c r="AJ481">
        <v>130</v>
      </c>
      <c r="AK481" s="21">
        <v>-69.006811813507099</v>
      </c>
      <c r="AL481" s="21">
        <v>126.22481297409099</v>
      </c>
      <c r="AM481" s="21">
        <v>0.957392651270628</v>
      </c>
      <c r="AN481" s="21">
        <v>1.0779930327665801</v>
      </c>
      <c r="AO481" s="21">
        <v>41.646432435668501</v>
      </c>
      <c r="AP481" s="21">
        <v>46.892435097882696</v>
      </c>
      <c r="AQ481" s="21">
        <v>4.9889460782384898</v>
      </c>
      <c r="AR481" s="21">
        <v>4.9889460782384898</v>
      </c>
      <c r="AS481" s="21">
        <v>13.372251123724</v>
      </c>
      <c r="AT481" s="21">
        <v>13.372251123724</v>
      </c>
      <c r="AU481" s="21">
        <v>5.2686945669603302</v>
      </c>
      <c r="AV481" s="21">
        <v>5.35530866062164</v>
      </c>
      <c r="AW481" s="21">
        <v>84.544139927063</v>
      </c>
      <c r="AX481" s="21">
        <v>82.6730461529541</v>
      </c>
      <c r="AY481" s="21">
        <v>229.187463604117</v>
      </c>
      <c r="AZ481" s="21">
        <v>232.954712663717</v>
      </c>
      <c r="BA481" s="21">
        <v>0.96171401158094405</v>
      </c>
      <c r="BB481" s="21">
        <v>0.96171401158094405</v>
      </c>
      <c r="BC481" s="21">
        <v>4.6149045205590198E-12</v>
      </c>
      <c r="BD481"/>
      <c r="BE481"/>
      <c r="BF481"/>
      <c r="BG481"/>
      <c r="BH481"/>
      <c r="BI481"/>
      <c r="BJ481"/>
      <c r="BK481"/>
      <c r="BL481"/>
      <c r="BM481"/>
      <c r="BN481"/>
    </row>
    <row r="482" spans="1:66" ht="25.2">
      <c r="A482" s="4">
        <v>480</v>
      </c>
      <c r="B482" s="2" t="s">
        <v>2383</v>
      </c>
      <c r="C482" s="2" t="s">
        <v>2384</v>
      </c>
      <c r="D482" s="2" t="s">
        <v>2381</v>
      </c>
      <c r="E482" s="2" t="s">
        <v>2381</v>
      </c>
      <c r="F482" s="2" t="s">
        <v>2262</v>
      </c>
      <c r="G482" s="2" t="s">
        <v>2390</v>
      </c>
      <c r="H482" s="4" t="s">
        <v>1075</v>
      </c>
      <c r="I482" s="4">
        <v>9</v>
      </c>
      <c r="J482" s="4">
        <v>1986</v>
      </c>
      <c r="K482" s="3">
        <v>56.97</v>
      </c>
      <c r="L482" s="3">
        <v>-27.01</v>
      </c>
      <c r="M482" s="4">
        <v>699</v>
      </c>
      <c r="N482" s="3" t="s">
        <v>2</v>
      </c>
      <c r="O482" s="3">
        <v>11.38</v>
      </c>
      <c r="P482" s="3">
        <v>2.99</v>
      </c>
      <c r="Q482" s="3" t="s">
        <v>2</v>
      </c>
      <c r="R482" s="3">
        <v>8.4</v>
      </c>
      <c r="S482" s="3">
        <v>1.61</v>
      </c>
      <c r="T482" s="3">
        <v>0.435</v>
      </c>
      <c r="U482" s="3" t="s">
        <v>2</v>
      </c>
      <c r="V482" s="3" t="s">
        <v>2</v>
      </c>
      <c r="W482" s="3" t="s">
        <v>2</v>
      </c>
      <c r="X482" s="3" t="s">
        <v>2</v>
      </c>
      <c r="Y482" s="3">
        <v>3.72</v>
      </c>
      <c r="Z482" s="3" t="s">
        <v>2</v>
      </c>
      <c r="AA482" s="3">
        <v>3.08</v>
      </c>
      <c r="AB482" s="3" t="s">
        <v>2</v>
      </c>
      <c r="AC482" s="3">
        <v>0.4</v>
      </c>
      <c r="AD482" s="2" t="s">
        <v>1211</v>
      </c>
      <c r="AE482" s="1" t="e">
        <f>($P482/$DF$4)/((($Q482/$DG$4)^2)/($R482/$DH$4))</f>
        <v>#VALUE!</v>
      </c>
      <c r="AF482" s="1" t="e">
        <f>($P482/$DI$4)/((($Q482/$DJ$4)^2)/($R482/$DK$4))</f>
        <v>#VALUE!</v>
      </c>
      <c r="AG482" s="1" t="e">
        <f>($P482/$DL$4)/((($Q482/$DM$4)^2)/($R482/$DN$4))</f>
        <v>#VALUE!</v>
      </c>
      <c r="AH482" s="1" t="e">
        <f>($P482/$DO$4)/((($Q482/$DP$4)^2)/($R482/$DQ$4))</f>
        <v>#VALUE!</v>
      </c>
      <c r="AI482" t="s">
        <v>2389</v>
      </c>
      <c r="AJ482">
        <v>130</v>
      </c>
      <c r="AK482" s="21">
        <v>-71.512851140632606</v>
      </c>
      <c r="AL482" s="21">
        <v>112.403712320786</v>
      </c>
      <c r="AM482" s="21">
        <v>1.1543522309237699</v>
      </c>
      <c r="AN482" s="21">
        <v>1.245772869367</v>
      </c>
      <c r="AO482" s="21">
        <v>50.211156491079201</v>
      </c>
      <c r="AP482" s="21">
        <v>54.187986584200303</v>
      </c>
      <c r="AQ482" s="21">
        <v>5.6271109145975098</v>
      </c>
      <c r="AR482" s="21">
        <v>5.6271109145975098</v>
      </c>
      <c r="AS482" s="21">
        <v>15.839912342886899</v>
      </c>
      <c r="AT482" s="21">
        <v>15.839912342886899</v>
      </c>
      <c r="AU482" s="21">
        <v>5.1693432357549698</v>
      </c>
      <c r="AV482" s="21">
        <v>5.3444391525816899</v>
      </c>
      <c r="AW482" s="21">
        <v>81.776227874717705</v>
      </c>
      <c r="AX482" s="21">
        <v>80.403748964729303</v>
      </c>
      <c r="AY482" s="21">
        <v>224.85226432104599</v>
      </c>
      <c r="AZ482" s="21">
        <v>232.46962041258899</v>
      </c>
      <c r="BA482" s="21">
        <v>1.0940798584276401</v>
      </c>
      <c r="BB482" s="21">
        <v>1.0940798584276401</v>
      </c>
      <c r="BC482" s="21">
        <v>4.6149045205590198E-12</v>
      </c>
      <c r="BD482"/>
      <c r="BE482"/>
      <c r="BF482"/>
      <c r="BG482"/>
      <c r="BH482"/>
      <c r="BI482"/>
      <c r="BJ482"/>
      <c r="BK482"/>
      <c r="BL482"/>
      <c r="BM482"/>
      <c r="BN482"/>
    </row>
    <row r="483" spans="1:66" ht="25.2">
      <c r="A483" s="4">
        <v>481</v>
      </c>
      <c r="B483" s="2" t="s">
        <v>2383</v>
      </c>
      <c r="C483" s="2" t="s">
        <v>2384</v>
      </c>
      <c r="D483" s="2" t="s">
        <v>2381</v>
      </c>
      <c r="E483" s="2" t="s">
        <v>2381</v>
      </c>
      <c r="F483" s="2" t="s">
        <v>2262</v>
      </c>
      <c r="G483" s="2" t="s">
        <v>2390</v>
      </c>
      <c r="H483" s="4" t="s">
        <v>1075</v>
      </c>
      <c r="I483" s="4">
        <v>9</v>
      </c>
      <c r="J483" s="4">
        <v>1986</v>
      </c>
      <c r="K483" s="3">
        <v>56.97</v>
      </c>
      <c r="L483" s="3">
        <v>-27.01</v>
      </c>
      <c r="M483" s="4">
        <v>799</v>
      </c>
      <c r="N483" s="3" t="s">
        <v>2</v>
      </c>
      <c r="O483" s="3">
        <v>12.33</v>
      </c>
      <c r="P483" s="3">
        <v>2.85</v>
      </c>
      <c r="Q483" s="3" t="s">
        <v>2</v>
      </c>
      <c r="R483" s="3">
        <v>8.61</v>
      </c>
      <c r="S483" s="3">
        <v>1.67</v>
      </c>
      <c r="T483" s="3">
        <v>0.47799999999999998</v>
      </c>
      <c r="U483" s="3">
        <v>2.69</v>
      </c>
      <c r="V483" s="3" t="s">
        <v>2</v>
      </c>
      <c r="W483" s="3">
        <v>3.51</v>
      </c>
      <c r="X483" s="3" t="s">
        <v>2</v>
      </c>
      <c r="Y483" s="3">
        <v>3.47</v>
      </c>
      <c r="Z483" s="3" t="s">
        <v>2</v>
      </c>
      <c r="AA483" s="3">
        <v>3.27</v>
      </c>
      <c r="AB483" s="3">
        <v>0.55000000000000004</v>
      </c>
      <c r="AC483" s="3">
        <v>0.4</v>
      </c>
      <c r="AD483" s="2" t="s">
        <v>1211</v>
      </c>
      <c r="AE483" s="1" t="e">
        <f>($P483/$DF$4)/((($Q483/$DG$4)^2)/($R483/$DH$4))</f>
        <v>#VALUE!</v>
      </c>
      <c r="AF483" s="1" t="e">
        <f>($P483/$DI$4)/((($Q483/$DJ$4)^2)/($R483/$DK$4))</f>
        <v>#VALUE!</v>
      </c>
      <c r="AG483" s="1" t="e">
        <f>($P483/$DL$4)/((($Q483/$DM$4)^2)/($R483/$DN$4))</f>
        <v>#VALUE!</v>
      </c>
      <c r="AH483" s="1" t="e">
        <f>($P483/$DO$4)/((($Q483/$DP$4)^2)/($R483/$DQ$4))</f>
        <v>#VALUE!</v>
      </c>
      <c r="AI483" t="s">
        <v>2389</v>
      </c>
      <c r="AJ483">
        <v>130</v>
      </c>
      <c r="AK483" s="21">
        <v>-78.218487308025402</v>
      </c>
      <c r="AL483" s="21">
        <v>80.639551833515199</v>
      </c>
      <c r="AM483" s="21">
        <v>1.5636785381406499</v>
      </c>
      <c r="AN483" s="21">
        <v>1.5468874546349001</v>
      </c>
      <c r="AO483" s="21">
        <v>68.009856063639901</v>
      </c>
      <c r="AP483" s="21">
        <v>67.280310712256906</v>
      </c>
      <c r="AQ483" s="21">
        <v>8.8202937410020805</v>
      </c>
      <c r="AR483" s="21">
        <v>8.8202937410020805</v>
      </c>
      <c r="AS483" s="21">
        <v>19.654287373991</v>
      </c>
      <c r="AT483" s="21">
        <v>19.654287373991</v>
      </c>
      <c r="AU483" s="21">
        <v>4.94245339889288</v>
      </c>
      <c r="AV483" s="21">
        <v>4.9264009348964697</v>
      </c>
      <c r="AW483" s="21">
        <v>76.064665119400004</v>
      </c>
      <c r="AX483" s="21">
        <v>76.013654342880301</v>
      </c>
      <c r="AY483" s="21">
        <v>214.964639366569</v>
      </c>
      <c r="AZ483" s="21">
        <v>214.26889491086101</v>
      </c>
      <c r="BA483" s="21">
        <v>1.3632593826383399</v>
      </c>
      <c r="BB483" s="21">
        <v>1.3632593826383399</v>
      </c>
      <c r="BC483" s="21">
        <v>4.6149045205590198E-12</v>
      </c>
      <c r="BD483"/>
      <c r="BE483"/>
      <c r="BF483"/>
      <c r="BG483"/>
      <c r="BH483"/>
      <c r="BI483"/>
      <c r="BJ483"/>
      <c r="BK483"/>
      <c r="BL483"/>
      <c r="BM483"/>
      <c r="BN483"/>
    </row>
    <row r="484" spans="1:66" ht="25.2">
      <c r="A484" s="4">
        <v>482</v>
      </c>
      <c r="B484" s="2" t="s">
        <v>2383</v>
      </c>
      <c r="C484" s="2" t="s">
        <v>2384</v>
      </c>
      <c r="D484" s="2" t="s">
        <v>2381</v>
      </c>
      <c r="E484" s="2" t="s">
        <v>2381</v>
      </c>
      <c r="F484" s="2" t="s">
        <v>2262</v>
      </c>
      <c r="G484" s="2" t="s">
        <v>2390</v>
      </c>
      <c r="H484" s="4" t="s">
        <v>1075</v>
      </c>
      <c r="I484" s="4">
        <v>9</v>
      </c>
      <c r="J484" s="4">
        <v>1986</v>
      </c>
      <c r="K484" s="3">
        <v>56.97</v>
      </c>
      <c r="L484" s="3">
        <v>-27.01</v>
      </c>
      <c r="M484" s="4">
        <v>900</v>
      </c>
      <c r="N484" s="3" t="s">
        <v>2</v>
      </c>
      <c r="O484" s="3">
        <v>13.37</v>
      </c>
      <c r="P484" s="3">
        <v>2.25</v>
      </c>
      <c r="Q484" s="3" t="s">
        <v>2</v>
      </c>
      <c r="R484" s="3">
        <v>9.1</v>
      </c>
      <c r="S484" s="3">
        <v>1.74</v>
      </c>
      <c r="T484" s="3">
        <v>0.48499999999999999</v>
      </c>
      <c r="U484" s="3">
        <v>2.85</v>
      </c>
      <c r="V484" s="3" t="s">
        <v>2</v>
      </c>
      <c r="W484" s="3">
        <v>3.69</v>
      </c>
      <c r="X484" s="3" t="s">
        <v>2</v>
      </c>
      <c r="Y484" s="3">
        <v>3.72</v>
      </c>
      <c r="Z484" s="3" t="s">
        <v>2</v>
      </c>
      <c r="AA484" s="3">
        <v>3.56</v>
      </c>
      <c r="AB484" s="3">
        <v>0.64</v>
      </c>
      <c r="AC484" s="3">
        <v>0.4</v>
      </c>
      <c r="AD484" s="2" t="s">
        <v>1211</v>
      </c>
      <c r="AE484" s="1" t="e">
        <f>($P484/$DF$4)/((($Q484/$DG$4)^2)/($R484/$DH$4))</f>
        <v>#VALUE!</v>
      </c>
      <c r="AF484" s="1" t="e">
        <f>($P484/$DI$4)/((($Q484/$DJ$4)^2)/($R484/$DK$4))</f>
        <v>#VALUE!</v>
      </c>
      <c r="AG484" s="1" t="e">
        <f>($P484/$DL$4)/((($Q484/$DM$4)^2)/($R484/$DN$4))</f>
        <v>#VALUE!</v>
      </c>
      <c r="AH484" s="1" t="e">
        <f>($P484/$DO$4)/((($Q484/$DP$4)^2)/($R484/$DQ$4))</f>
        <v>#VALUE!</v>
      </c>
      <c r="AI484" t="s">
        <v>2389</v>
      </c>
      <c r="AJ484">
        <v>130</v>
      </c>
      <c r="AK484" s="21">
        <v>-90.2849145488739</v>
      </c>
      <c r="AL484" s="21">
        <v>50.465587957859</v>
      </c>
      <c r="AM484" s="21">
        <v>2.0226363082528098</v>
      </c>
      <c r="AN484" s="21">
        <v>2.01572965829074</v>
      </c>
      <c r="AO484" s="21">
        <v>87.960507252145305</v>
      </c>
      <c r="AP484" s="21">
        <v>87.660525819877094</v>
      </c>
      <c r="AQ484" s="21">
        <v>19.934182951092701</v>
      </c>
      <c r="AR484" s="21">
        <v>19.934182951092701</v>
      </c>
      <c r="AS484" s="21">
        <v>24.744666295051601</v>
      </c>
      <c r="AT484" s="21">
        <v>24.744666295051601</v>
      </c>
      <c r="AU484" s="21">
        <v>4.7151424161791802</v>
      </c>
      <c r="AV484" s="21">
        <v>4.6226970617175098</v>
      </c>
      <c r="AW484" s="21">
        <v>70.155742697715795</v>
      </c>
      <c r="AX484" s="21">
        <v>70.091219620704706</v>
      </c>
      <c r="AY484" s="21">
        <v>205.05391419994001</v>
      </c>
      <c r="AZ484" s="21">
        <v>201.034630602086</v>
      </c>
      <c r="BA484" s="21">
        <v>1.65408353728056</v>
      </c>
      <c r="BB484" s="21">
        <v>1.65408353728056</v>
      </c>
      <c r="BC484" s="21">
        <v>4.6149045205590198E-12</v>
      </c>
      <c r="BD484"/>
      <c r="BE484"/>
      <c r="BF484"/>
      <c r="BG484"/>
      <c r="BH484"/>
      <c r="BI484"/>
      <c r="BJ484"/>
      <c r="BK484"/>
      <c r="BL484"/>
      <c r="BM484"/>
      <c r="BN484"/>
    </row>
    <row r="485" spans="1:66" ht="25.2">
      <c r="A485" s="4">
        <v>483</v>
      </c>
      <c r="B485" s="2" t="s">
        <v>2383</v>
      </c>
      <c r="C485" s="2" t="s">
        <v>2384</v>
      </c>
      <c r="D485" s="2" t="s">
        <v>2381</v>
      </c>
      <c r="E485" s="2" t="s">
        <v>2381</v>
      </c>
      <c r="F485" s="2" t="s">
        <v>2262</v>
      </c>
      <c r="G485" s="2" t="s">
        <v>2390</v>
      </c>
      <c r="H485" s="4" t="s">
        <v>1075</v>
      </c>
      <c r="I485" s="4">
        <v>9</v>
      </c>
      <c r="J485" s="4">
        <v>1986</v>
      </c>
      <c r="K485" s="3">
        <v>56.97</v>
      </c>
      <c r="L485" s="3">
        <v>-27.01</v>
      </c>
      <c r="M485" s="4">
        <v>1000</v>
      </c>
      <c r="N485" s="3" t="s">
        <v>2</v>
      </c>
      <c r="O485" s="3">
        <v>14.87</v>
      </c>
      <c r="P485" s="3">
        <v>2.0499999999999998</v>
      </c>
      <c r="Q485" s="3" t="s">
        <v>2</v>
      </c>
      <c r="R485" s="3">
        <v>9.82</v>
      </c>
      <c r="S485" s="3">
        <v>1.84</v>
      </c>
      <c r="T485" s="3">
        <v>0.51500000000000001</v>
      </c>
      <c r="U485" s="3">
        <v>3.5</v>
      </c>
      <c r="V485" s="3" t="s">
        <v>2</v>
      </c>
      <c r="W485" s="3">
        <v>3.85</v>
      </c>
      <c r="X485" s="3" t="s">
        <v>2</v>
      </c>
      <c r="Y485" s="3">
        <v>3.98</v>
      </c>
      <c r="Z485" s="3" t="s">
        <v>2</v>
      </c>
      <c r="AA485" s="3">
        <v>3.92</v>
      </c>
      <c r="AB485" s="3">
        <v>0.7</v>
      </c>
      <c r="AC485" s="3">
        <v>0.4</v>
      </c>
      <c r="AD485" s="2" t="s">
        <v>1211</v>
      </c>
      <c r="AE485" s="1" t="e">
        <f>($P485/$DF$4)/((($Q485/$DG$4)^2)/($R485/$DH$4))</f>
        <v>#VALUE!</v>
      </c>
      <c r="AF485" s="1" t="e">
        <f>($P485/$DI$4)/((($Q485/$DJ$4)^2)/($R485/$DK$4))</f>
        <v>#VALUE!</v>
      </c>
      <c r="AG485" s="1" t="e">
        <f>($P485/$DL$4)/((($Q485/$DM$4)^2)/($R485/$DN$4))</f>
        <v>#VALUE!</v>
      </c>
      <c r="AH485" s="1" t="e">
        <f>($P485/$DO$4)/((($Q485/$DP$4)^2)/($R485/$DQ$4))</f>
        <v>#VALUE!</v>
      </c>
      <c r="AI485" t="s">
        <v>2389</v>
      </c>
      <c r="AJ485">
        <v>130</v>
      </c>
      <c r="AK485" s="21">
        <v>-102.181977593422</v>
      </c>
      <c r="AL485" s="21">
        <v>30.484557655096101</v>
      </c>
      <c r="AM485" s="21">
        <v>2.4661897398531401</v>
      </c>
      <c r="AN485" s="21">
        <v>2.5312315697372001</v>
      </c>
      <c r="AO485" s="21">
        <v>107.236851178392</v>
      </c>
      <c r="AP485" s="21">
        <v>110.065255865292</v>
      </c>
      <c r="AQ485" s="21">
        <v>30.854749058008199</v>
      </c>
      <c r="AR485" s="21">
        <v>30.854749058008199</v>
      </c>
      <c r="AS485" s="21">
        <v>28.740502716302899</v>
      </c>
      <c r="AT485" s="21">
        <v>28.740502716302899</v>
      </c>
      <c r="AU485" s="21">
        <v>4.5056349703073497</v>
      </c>
      <c r="AV485" s="21">
        <v>4.4564396373033501</v>
      </c>
      <c r="AW485" s="21">
        <v>64.640968670368196</v>
      </c>
      <c r="AX485" s="21">
        <v>63.618296200752297</v>
      </c>
      <c r="AY485" s="21">
        <v>195.91924267007599</v>
      </c>
      <c r="AZ485" s="21">
        <v>193.78061369357499</v>
      </c>
      <c r="BA485" s="21">
        <v>1.9166120249926999</v>
      </c>
      <c r="BB485" s="21">
        <v>1.9166120249926999</v>
      </c>
      <c r="BC485" s="21">
        <v>4.6149045205590198E-12</v>
      </c>
      <c r="BD485"/>
      <c r="BE485"/>
      <c r="BF485"/>
      <c r="BG485"/>
      <c r="BH485"/>
      <c r="BI485"/>
      <c r="BJ485"/>
      <c r="BK485"/>
      <c r="BL485"/>
      <c r="BM485"/>
      <c r="BN485"/>
    </row>
    <row r="486" spans="1:66" ht="25.2">
      <c r="A486" s="4">
        <v>484</v>
      </c>
      <c r="B486" s="2" t="s">
        <v>2383</v>
      </c>
      <c r="C486" s="2" t="s">
        <v>2384</v>
      </c>
      <c r="D486" s="2" t="s">
        <v>2381</v>
      </c>
      <c r="E486" s="2" t="s">
        <v>2381</v>
      </c>
      <c r="F486" s="2" t="s">
        <v>2262</v>
      </c>
      <c r="G486" s="2" t="s">
        <v>2390</v>
      </c>
      <c r="H486" s="4" t="s">
        <v>1075</v>
      </c>
      <c r="I486" s="4">
        <v>9</v>
      </c>
      <c r="J486" s="4">
        <v>1986</v>
      </c>
      <c r="K486" s="3">
        <v>56.97</v>
      </c>
      <c r="L486" s="3">
        <v>-27.01</v>
      </c>
      <c r="M486" s="4">
        <v>1250</v>
      </c>
      <c r="N486" s="3" t="s">
        <v>2</v>
      </c>
      <c r="O486" s="3">
        <v>17.27</v>
      </c>
      <c r="P486" s="3">
        <v>2.92</v>
      </c>
      <c r="Q486" s="3" t="s">
        <v>2</v>
      </c>
      <c r="R486" s="3">
        <v>10.37</v>
      </c>
      <c r="S486" s="3">
        <v>1.93</v>
      </c>
      <c r="T486" s="3">
        <v>0.54300000000000004</v>
      </c>
      <c r="U486" s="3">
        <v>3.26</v>
      </c>
      <c r="V486" s="3" t="s">
        <v>2</v>
      </c>
      <c r="W486" s="3">
        <v>4.1500000000000004</v>
      </c>
      <c r="X486" s="3" t="s">
        <v>2</v>
      </c>
      <c r="Y486" s="3">
        <v>4.25</v>
      </c>
      <c r="Z486" s="3" t="s">
        <v>2</v>
      </c>
      <c r="AA486" s="3">
        <v>4.42</v>
      </c>
      <c r="AB486" s="3">
        <v>0.81</v>
      </c>
      <c r="AC486" s="3">
        <v>0.4</v>
      </c>
      <c r="AD486" s="2" t="s">
        <v>1211</v>
      </c>
      <c r="AE486" s="1" t="e">
        <f>($P486/$DF$4)/((($Q486/$DG$4)^2)/($R486/$DH$4))</f>
        <v>#VALUE!</v>
      </c>
      <c r="AF486" s="1" t="e">
        <f>($P486/$DI$4)/((($Q486/$DJ$4)^2)/($R486/$DK$4))</f>
        <v>#VALUE!</v>
      </c>
      <c r="AG486" s="1" t="e">
        <f>($P486/$DL$4)/((($Q486/$DM$4)^2)/($R486/$DN$4))</f>
        <v>#VALUE!</v>
      </c>
      <c r="AH486" s="1" t="e">
        <f>($P486/$DO$4)/((($Q486/$DP$4)^2)/($R486/$DQ$4))</f>
        <v>#VALUE!</v>
      </c>
      <c r="AI486" t="s">
        <v>2389</v>
      </c>
      <c r="AJ486">
        <v>130</v>
      </c>
      <c r="AK486" s="21">
        <v>-130.76973136711101</v>
      </c>
      <c r="AL486" s="21">
        <v>5.3898651055097604</v>
      </c>
      <c r="AM486" s="21">
        <v>3.2902292570471801</v>
      </c>
      <c r="AN486" s="21">
        <v>3.3340681249499302</v>
      </c>
      <c r="AO486" s="21">
        <v>143.034613362557</v>
      </c>
      <c r="AP486" s="21">
        <v>144.94172822782801</v>
      </c>
      <c r="AQ486" s="21">
        <v>57.695126239299803</v>
      </c>
      <c r="AR486" s="21">
        <v>57.695126239299803</v>
      </c>
      <c r="AS486" s="21">
        <v>33.748462629318198</v>
      </c>
      <c r="AT486" s="21">
        <v>33.748462629318198</v>
      </c>
      <c r="AU486" s="21">
        <v>4.0096357316970801</v>
      </c>
      <c r="AV486" s="21">
        <v>3.9183863179683698</v>
      </c>
      <c r="AW486" s="21">
        <v>54.9746220536232</v>
      </c>
      <c r="AX486" s="21">
        <v>54.459237179279299</v>
      </c>
      <c r="AY486" s="21">
        <v>174.30953269404901</v>
      </c>
      <c r="AZ486" s="21">
        <v>170.34411730180699</v>
      </c>
      <c r="BA486" s="21">
        <v>2.3579297724366199</v>
      </c>
      <c r="BB486" s="21">
        <v>2.3579297724366199</v>
      </c>
      <c r="BC486" s="21">
        <v>4.6149045205590198E-12</v>
      </c>
      <c r="BD486"/>
      <c r="BE486"/>
      <c r="BF486"/>
      <c r="BG486"/>
      <c r="BH486"/>
      <c r="BI486"/>
      <c r="BJ486"/>
      <c r="BK486"/>
      <c r="BL486"/>
      <c r="BM486"/>
      <c r="BN486"/>
    </row>
    <row r="487" spans="1:66" ht="25.2">
      <c r="A487" s="4">
        <v>485</v>
      </c>
      <c r="B487" s="2" t="s">
        <v>2383</v>
      </c>
      <c r="C487" s="2" t="s">
        <v>2384</v>
      </c>
      <c r="D487" s="2" t="s">
        <v>2381</v>
      </c>
      <c r="E487" s="2" t="s">
        <v>2381</v>
      </c>
      <c r="F487" s="2" t="s">
        <v>2262</v>
      </c>
      <c r="G487" s="2" t="s">
        <v>2390</v>
      </c>
      <c r="H487" s="4" t="s">
        <v>1075</v>
      </c>
      <c r="I487" s="4">
        <v>9</v>
      </c>
      <c r="J487" s="4">
        <v>1986</v>
      </c>
      <c r="K487" s="3">
        <v>56.97</v>
      </c>
      <c r="L487" s="3">
        <v>-27.01</v>
      </c>
      <c r="M487" s="4">
        <v>1500</v>
      </c>
      <c r="N487" s="3" t="s">
        <v>2</v>
      </c>
      <c r="O487" s="3" t="s">
        <v>2</v>
      </c>
      <c r="P487" s="3">
        <v>3.28</v>
      </c>
      <c r="Q487" s="3" t="s">
        <v>2</v>
      </c>
      <c r="R487" s="3">
        <v>12.84</v>
      </c>
      <c r="S487" s="3">
        <v>2.39</v>
      </c>
      <c r="T487" s="3">
        <v>0.66800000000000004</v>
      </c>
      <c r="U487" s="3">
        <v>4.71</v>
      </c>
      <c r="V487" s="3" t="s">
        <v>2</v>
      </c>
      <c r="W487" s="3">
        <v>4.99</v>
      </c>
      <c r="X487" s="3" t="s">
        <v>2</v>
      </c>
      <c r="Y487" s="3">
        <v>5.15</v>
      </c>
      <c r="Z487" s="3" t="s">
        <v>2</v>
      </c>
      <c r="AA487" s="3">
        <v>5.48</v>
      </c>
      <c r="AB487" s="3">
        <v>0.98</v>
      </c>
      <c r="AC487" s="3">
        <v>0.4</v>
      </c>
      <c r="AD487" s="2" t="s">
        <v>1211</v>
      </c>
      <c r="AE487" s="1" t="e">
        <f>($P487/$DF$4)/((($Q487/$DG$4)^2)/($R487/$DH$4))</f>
        <v>#VALUE!</v>
      </c>
      <c r="AF487" s="1" t="e">
        <f>($P487/$DI$4)/((($Q487/$DJ$4)^2)/($R487/$DK$4))</f>
        <v>#VALUE!</v>
      </c>
      <c r="AG487" s="1" t="e">
        <f>($P487/$DL$4)/((($Q487/$DM$4)^2)/($R487/$DN$4))</f>
        <v>#VALUE!</v>
      </c>
      <c r="AH487" s="1" t="e">
        <f>($P487/$DO$4)/((($Q487/$DP$4)^2)/($R487/$DQ$4))</f>
        <v>#VALUE!</v>
      </c>
      <c r="AI487" t="s">
        <v>2389</v>
      </c>
      <c r="AJ487">
        <v>130</v>
      </c>
      <c r="AK487" s="21">
        <v>-143.99431849997401</v>
      </c>
      <c r="AL487" s="21">
        <v>2.8483457052533911E+36</v>
      </c>
      <c r="AM487" s="21">
        <v>3.6551320437490902</v>
      </c>
      <c r="AN487" s="21">
        <v>3.6460644963383699</v>
      </c>
      <c r="AO487" s="21">
        <v>158.87313544490601</v>
      </c>
      <c r="AP487" s="21">
        <v>158.479721790387</v>
      </c>
      <c r="AQ487" s="21">
        <v>77.046147540092505</v>
      </c>
      <c r="AR487" s="21">
        <v>77.046147540092505</v>
      </c>
      <c r="AS487" s="21">
        <v>34.319337437152903</v>
      </c>
      <c r="AT487" s="21">
        <v>34.319337437152903</v>
      </c>
      <c r="AU487" s="21">
        <v>3.8371554839014999</v>
      </c>
      <c r="AV487" s="21">
        <v>3.86357710364461</v>
      </c>
      <c r="AW487" s="21">
        <v>50.941845774650602</v>
      </c>
      <c r="AX487" s="21">
        <v>51.522174383640298</v>
      </c>
      <c r="AY487" s="21">
        <v>166.784995313889</v>
      </c>
      <c r="AZ487" s="21">
        <v>167.25405870844301</v>
      </c>
      <c r="BA487" s="21">
        <v>2.4050181927382899</v>
      </c>
      <c r="BB487" s="21">
        <v>2.4050181927382899</v>
      </c>
      <c r="BC487" s="21">
        <v>4.6149045205590198E-12</v>
      </c>
      <c r="BD487"/>
      <c r="BE487"/>
      <c r="BF487"/>
      <c r="BG487"/>
      <c r="BH487"/>
      <c r="BI487"/>
      <c r="BJ487"/>
      <c r="BK487"/>
      <c r="BL487"/>
      <c r="BM487"/>
      <c r="BN487"/>
    </row>
    <row r="488" spans="1:66" ht="25.2">
      <c r="A488" s="4">
        <v>486</v>
      </c>
      <c r="B488" s="2" t="s">
        <v>2383</v>
      </c>
      <c r="C488" s="2" t="s">
        <v>2384</v>
      </c>
      <c r="D488" s="2" t="s">
        <v>2381</v>
      </c>
      <c r="E488" s="2" t="s">
        <v>2381</v>
      </c>
      <c r="F488" s="2" t="s">
        <v>2262</v>
      </c>
      <c r="G488" s="2" t="s">
        <v>2390</v>
      </c>
      <c r="H488" s="4" t="s">
        <v>1075</v>
      </c>
      <c r="I488" s="4">
        <v>9</v>
      </c>
      <c r="J488" s="4">
        <v>1986</v>
      </c>
      <c r="K488" s="3">
        <v>56.97</v>
      </c>
      <c r="L488" s="3">
        <v>-27.01</v>
      </c>
      <c r="M488" s="4">
        <v>1750</v>
      </c>
      <c r="N488" s="3" t="s">
        <v>2</v>
      </c>
      <c r="O488" s="3">
        <v>26.31</v>
      </c>
      <c r="P488" s="3">
        <v>3.88</v>
      </c>
      <c r="Q488" s="3" t="s">
        <v>2</v>
      </c>
      <c r="R488" s="3">
        <v>15.34</v>
      </c>
      <c r="S488" s="3">
        <v>2.78</v>
      </c>
      <c r="T488" s="3">
        <v>0.75700000000000001</v>
      </c>
      <c r="U488" s="3" t="s">
        <v>2</v>
      </c>
      <c r="V488" s="3" t="s">
        <v>2</v>
      </c>
      <c r="W488" s="3">
        <v>6.03</v>
      </c>
      <c r="X488" s="3" t="s">
        <v>2</v>
      </c>
      <c r="Y488" s="3">
        <v>5.69</v>
      </c>
      <c r="Z488" s="3" t="s">
        <v>2</v>
      </c>
      <c r="AA488" s="3">
        <v>5.95</v>
      </c>
      <c r="AB488" s="3">
        <v>1.1100000000000001</v>
      </c>
      <c r="AC488" s="3">
        <v>0.4</v>
      </c>
      <c r="AD488" s="2" t="s">
        <v>1211</v>
      </c>
      <c r="AE488" s="1" t="e">
        <f>($P488/$DF$4)/((($Q488/$DG$4)^2)/($R488/$DH$4))</f>
        <v>#VALUE!</v>
      </c>
      <c r="AF488" s="1" t="e">
        <f>($P488/$DI$4)/((($Q488/$DJ$4)^2)/($R488/$DK$4))</f>
        <v>#VALUE!</v>
      </c>
      <c r="AG488" s="1" t="e">
        <f>($P488/$DL$4)/((($Q488/$DM$4)^2)/($R488/$DN$4))</f>
        <v>#VALUE!</v>
      </c>
      <c r="AH488" s="1" t="e">
        <f>($P488/$DO$4)/((($Q488/$DP$4)^2)/($R488/$DQ$4))</f>
        <v>#VALUE!</v>
      </c>
      <c r="AI488" t="s">
        <v>2389</v>
      </c>
      <c r="AJ488">
        <v>130</v>
      </c>
      <c r="AK488" s="21">
        <v>-152.79573277473401</v>
      </c>
      <c r="AL488" s="21">
        <v>4.9846049841934345E+36</v>
      </c>
      <c r="AM488" s="21">
        <v>3.62460920768976</v>
      </c>
      <c r="AN488" s="21">
        <v>3.62460920768976</v>
      </c>
      <c r="AO488" s="21">
        <v>157.53011569688101</v>
      </c>
      <c r="AP488" s="21">
        <v>157.53011569688101</v>
      </c>
      <c r="AQ488" s="21">
        <v>87.989264386177098</v>
      </c>
      <c r="AR488" s="21">
        <v>87.989264386177098</v>
      </c>
      <c r="AS488" s="21">
        <v>33.669467811584497</v>
      </c>
      <c r="AT488" s="21">
        <v>33.669467811584497</v>
      </c>
      <c r="AU488" s="21">
        <v>3.9365970834791701</v>
      </c>
      <c r="AV488" s="21">
        <v>3.97205739983916</v>
      </c>
      <c r="AW488" s="21">
        <v>51.877919201850901</v>
      </c>
      <c r="AX488" s="21">
        <v>52.518390431881002</v>
      </c>
      <c r="AY488" s="21">
        <v>171.089539852862</v>
      </c>
      <c r="AZ488" s="21">
        <v>171.089539852862</v>
      </c>
      <c r="BA488" s="21">
        <v>2.3619156543314501</v>
      </c>
      <c r="BB488" s="21">
        <v>2.3619156543314501</v>
      </c>
      <c r="BC488" s="21">
        <v>4.6149045205590198E-12</v>
      </c>
      <c r="BD488"/>
      <c r="BE488"/>
      <c r="BF488"/>
      <c r="BG488"/>
      <c r="BH488"/>
      <c r="BI488"/>
      <c r="BJ488"/>
      <c r="BK488"/>
      <c r="BL488"/>
      <c r="BM488"/>
      <c r="BN488"/>
    </row>
    <row r="489" spans="1:66" ht="25.2">
      <c r="A489" s="4">
        <v>487</v>
      </c>
      <c r="B489" s="2" t="s">
        <v>2383</v>
      </c>
      <c r="C489" s="2" t="s">
        <v>2384</v>
      </c>
      <c r="D489" s="2" t="s">
        <v>2381</v>
      </c>
      <c r="E489" s="2" t="s">
        <v>2381</v>
      </c>
      <c r="F489" s="2" t="s">
        <v>2262</v>
      </c>
      <c r="G489" s="2" t="s">
        <v>2390</v>
      </c>
      <c r="H489" s="4" t="s">
        <v>1075</v>
      </c>
      <c r="I489" s="4">
        <v>9</v>
      </c>
      <c r="J489" s="4">
        <v>1986</v>
      </c>
      <c r="K489" s="3">
        <v>56.97</v>
      </c>
      <c r="L489" s="3">
        <v>-27.01</v>
      </c>
      <c r="M489" s="4">
        <v>1795</v>
      </c>
      <c r="N489" s="3" t="s">
        <v>2</v>
      </c>
      <c r="O489" s="3">
        <v>25.41</v>
      </c>
      <c r="P489" s="3" t="s">
        <v>2</v>
      </c>
      <c r="Q489" s="3" t="s">
        <v>2</v>
      </c>
      <c r="R489" s="3">
        <v>14.75</v>
      </c>
      <c r="S489" s="3">
        <v>2.63</v>
      </c>
      <c r="T489" s="3">
        <v>0.73299999999999998</v>
      </c>
      <c r="U489" s="3" t="s">
        <v>2</v>
      </c>
      <c r="V489" s="3" t="s">
        <v>2</v>
      </c>
      <c r="W489" s="3">
        <v>5.5</v>
      </c>
      <c r="X489" s="3" t="s">
        <v>2</v>
      </c>
      <c r="Y489" s="3">
        <v>5.58</v>
      </c>
      <c r="Z489" s="3" t="s">
        <v>2</v>
      </c>
      <c r="AA489" s="3">
        <v>5.96</v>
      </c>
      <c r="AB489" s="3">
        <v>1.1000000000000001</v>
      </c>
      <c r="AC489" s="3">
        <v>0.4</v>
      </c>
      <c r="AD489" s="2" t="s">
        <v>1211</v>
      </c>
      <c r="AE489" s="1" t="e">
        <f>($P489/$DF$4)/((($Q489/$DG$4)^2)/($R489/$DH$4))</f>
        <v>#VALUE!</v>
      </c>
      <c r="AF489" s="1" t="e">
        <f>($P489/$DI$4)/((($Q489/$DJ$4)^2)/($R489/$DK$4))</f>
        <v>#VALUE!</v>
      </c>
      <c r="AG489" s="1" t="e">
        <f>($P489/$DL$4)/((($Q489/$DM$4)^2)/($R489/$DN$4))</f>
        <v>#VALUE!</v>
      </c>
      <c r="AH489" s="1" t="e">
        <f>($P489/$DO$4)/((($Q489/$DP$4)^2)/($R489/$DQ$4))</f>
        <v>#VALUE!</v>
      </c>
      <c r="AI489" t="s">
        <v>2389</v>
      </c>
      <c r="AJ489">
        <v>130</v>
      </c>
      <c r="AK489" s="21">
        <v>-154.27269767501801</v>
      </c>
      <c r="AL489" s="21">
        <v>9.969209968386869E+36</v>
      </c>
      <c r="AM489" s="21">
        <v>3.63250293464661</v>
      </c>
      <c r="AN489" s="21">
        <v>3.63250293464661</v>
      </c>
      <c r="AO489" s="21">
        <v>157.87095538681899</v>
      </c>
      <c r="AP489" s="21">
        <v>157.87095538681899</v>
      </c>
      <c r="AQ489" s="21">
        <v>89.632349553489703</v>
      </c>
      <c r="AR489" s="21">
        <v>89.632349553489703</v>
      </c>
      <c r="AS489" s="21">
        <v>33.554444259929703</v>
      </c>
      <c r="AT489" s="21">
        <v>33.554444259929703</v>
      </c>
      <c r="AU489" s="21">
        <v>3.9353759499073</v>
      </c>
      <c r="AV489" s="21">
        <v>3.9969588504076001</v>
      </c>
      <c r="AW489" s="21">
        <v>51.8471651272774</v>
      </c>
      <c r="AX489" s="21">
        <v>52.706748111820197</v>
      </c>
      <c r="AY489" s="21">
        <v>171.03403872095501</v>
      </c>
      <c r="AZ489" s="21">
        <v>171.03403872095501</v>
      </c>
      <c r="BA489" s="21">
        <v>2.3545763795912298</v>
      </c>
      <c r="BB489" s="21">
        <v>2.3545763795912298</v>
      </c>
      <c r="BC489" s="21">
        <v>4.6149045205590198E-12</v>
      </c>
      <c r="BD489"/>
      <c r="BE489"/>
      <c r="BF489"/>
      <c r="BG489"/>
      <c r="BH489"/>
      <c r="BI489"/>
      <c r="BJ489"/>
      <c r="BK489"/>
      <c r="BL489"/>
      <c r="BM489"/>
      <c r="BN489"/>
    </row>
    <row r="490" spans="1:66" ht="25.2">
      <c r="A490" s="4">
        <v>488</v>
      </c>
      <c r="B490" s="2" t="s">
        <v>2383</v>
      </c>
      <c r="C490" s="2" t="s">
        <v>2384</v>
      </c>
      <c r="D490" s="2" t="s">
        <v>2381</v>
      </c>
      <c r="E490" s="2" t="s">
        <v>2381</v>
      </c>
      <c r="F490" s="2" t="s">
        <v>2262</v>
      </c>
      <c r="G490" s="2" t="s">
        <v>2390</v>
      </c>
      <c r="H490" s="4" t="s">
        <v>1075</v>
      </c>
      <c r="I490" s="4">
        <v>9</v>
      </c>
      <c r="J490" s="4">
        <v>1986</v>
      </c>
      <c r="K490" s="3">
        <v>56.97</v>
      </c>
      <c r="L490" s="3">
        <v>-27.01</v>
      </c>
      <c r="M490" s="4">
        <v>2000</v>
      </c>
      <c r="N490" s="3" t="s">
        <v>2</v>
      </c>
      <c r="O490" s="3">
        <v>30</v>
      </c>
      <c r="P490" s="3">
        <v>4.3600000000000003</v>
      </c>
      <c r="Q490" s="3" t="s">
        <v>2</v>
      </c>
      <c r="R490" s="3">
        <v>16.48</v>
      </c>
      <c r="S490" s="3">
        <v>3.01</v>
      </c>
      <c r="T490" s="3">
        <v>0.83399999999999996</v>
      </c>
      <c r="U490" s="3">
        <v>4.8899999999999997</v>
      </c>
      <c r="V490" s="3" t="s">
        <v>2</v>
      </c>
      <c r="W490" s="3">
        <v>5.98</v>
      </c>
      <c r="X490" s="3" t="s">
        <v>2</v>
      </c>
      <c r="Y490" s="3">
        <v>6.05</v>
      </c>
      <c r="Z490" s="3" t="s">
        <v>2</v>
      </c>
      <c r="AA490" s="3">
        <v>6.16</v>
      </c>
      <c r="AB490" s="3">
        <v>1.1399999999999999</v>
      </c>
      <c r="AC490" s="3">
        <v>0.4</v>
      </c>
      <c r="AD490" s="2" t="s">
        <v>1211</v>
      </c>
      <c r="AE490" s="1" t="e">
        <f>($P490/$DF$4)/((($Q490/$DG$4)^2)/($R490/$DH$4))</f>
        <v>#VALUE!</v>
      </c>
      <c r="AF490" s="1" t="e">
        <f>($P490/$DI$4)/((($Q490/$DJ$4)^2)/($R490/$DK$4))</f>
        <v>#VALUE!</v>
      </c>
      <c r="AG490" s="1" t="e">
        <f>($P490/$DL$4)/((($Q490/$DM$4)^2)/($R490/$DN$4))</f>
        <v>#VALUE!</v>
      </c>
      <c r="AH490" s="1" t="e">
        <f>($P490/$DO$4)/((($Q490/$DP$4)^2)/($R490/$DQ$4))</f>
        <v>#VALUE!</v>
      </c>
      <c r="AI490" t="s">
        <v>2389</v>
      </c>
      <c r="AJ490">
        <v>130</v>
      </c>
      <c r="AK490" s="21">
        <v>-160.403837458293</v>
      </c>
      <c r="AL490" s="21">
        <v>9.969209968386869E+36</v>
      </c>
      <c r="AM490" s="21">
        <v>3.5815241706371301</v>
      </c>
      <c r="AN490" s="21">
        <v>3.5815241706371301</v>
      </c>
      <c r="AO490" s="21">
        <v>155.64839968799501</v>
      </c>
      <c r="AP490" s="21">
        <v>155.64839968799501</v>
      </c>
      <c r="AQ490" s="21">
        <v>95.623114379882793</v>
      </c>
      <c r="AR490" s="21">
        <v>95.623114379882793</v>
      </c>
      <c r="AS490" s="21">
        <v>33.061114321390797</v>
      </c>
      <c r="AT490" s="21">
        <v>33.061114321390797</v>
      </c>
      <c r="AU490" s="21">
        <v>4.0089252726435696</v>
      </c>
      <c r="AV490" s="21">
        <v>4.0469319157203003</v>
      </c>
      <c r="AW490" s="21">
        <v>52.756051247914598</v>
      </c>
      <c r="AX490" s="21">
        <v>53.292200187365196</v>
      </c>
      <c r="AY490" s="21">
        <v>174.22271435133899</v>
      </c>
      <c r="AZ490" s="21">
        <v>174.22271435133899</v>
      </c>
      <c r="BA490" s="21">
        <v>2.3068442044655502</v>
      </c>
      <c r="BB490" s="21">
        <v>2.3068442044655502</v>
      </c>
      <c r="BC490" s="21">
        <v>4.6149045205590198E-12</v>
      </c>
      <c r="BD490"/>
      <c r="BE490"/>
      <c r="BF490"/>
      <c r="BG490"/>
      <c r="BH490"/>
      <c r="BI490"/>
      <c r="BJ490"/>
      <c r="BK490"/>
      <c r="BL490"/>
      <c r="BM490"/>
      <c r="BN490"/>
    </row>
    <row r="491" spans="1:66" ht="25.2">
      <c r="A491" s="4">
        <v>489</v>
      </c>
      <c r="B491" s="2" t="s">
        <v>2383</v>
      </c>
      <c r="C491" s="2" t="s">
        <v>2384</v>
      </c>
      <c r="D491" s="2" t="s">
        <v>2381</v>
      </c>
      <c r="E491" s="2" t="s">
        <v>2381</v>
      </c>
      <c r="F491" s="2" t="s">
        <v>2262</v>
      </c>
      <c r="G491" s="2" t="s">
        <v>2390</v>
      </c>
      <c r="H491" s="4" t="s">
        <v>1075</v>
      </c>
      <c r="I491" s="4">
        <v>9</v>
      </c>
      <c r="J491" s="4">
        <v>1986</v>
      </c>
      <c r="K491" s="3">
        <v>56.97</v>
      </c>
      <c r="L491" s="3">
        <v>-27.01</v>
      </c>
      <c r="M491" s="4">
        <v>2005</v>
      </c>
      <c r="N491" s="3" t="s">
        <v>2</v>
      </c>
      <c r="O491" s="3">
        <v>29.12</v>
      </c>
      <c r="P491" s="3">
        <v>4.5</v>
      </c>
      <c r="Q491" s="3" t="s">
        <v>2</v>
      </c>
      <c r="R491" s="3">
        <v>17.64</v>
      </c>
      <c r="S491" s="3">
        <v>3.15</v>
      </c>
      <c r="T491" s="3">
        <v>0.877</v>
      </c>
      <c r="U491" s="3">
        <v>5</v>
      </c>
      <c r="V491" s="3" t="s">
        <v>2</v>
      </c>
      <c r="W491" s="3">
        <v>6.14</v>
      </c>
      <c r="X491" s="3" t="s">
        <v>2</v>
      </c>
      <c r="Y491" s="3">
        <v>6.01</v>
      </c>
      <c r="Z491" s="3" t="s">
        <v>2</v>
      </c>
      <c r="AA491" s="3">
        <v>6.41</v>
      </c>
      <c r="AB491" s="3">
        <v>1.1499999999999999</v>
      </c>
      <c r="AC491" s="3">
        <v>0.4</v>
      </c>
      <c r="AD491" s="2" t="s">
        <v>1211</v>
      </c>
      <c r="AE491" s="1" t="e">
        <f>($P491/$DF$4)/((($Q491/$DG$4)^2)/($R491/$DH$4))</f>
        <v>#VALUE!</v>
      </c>
      <c r="AF491" s="1" t="e">
        <f>($P491/$DI$4)/((($Q491/$DJ$4)^2)/($R491/$DK$4))</f>
        <v>#VALUE!</v>
      </c>
      <c r="AG491" s="1" t="e">
        <f>($P491/$DL$4)/((($Q491/$DM$4)^2)/($R491/$DN$4))</f>
        <v>#VALUE!</v>
      </c>
      <c r="AH491" s="1" t="e">
        <f>($P491/$DO$4)/((($Q491/$DP$4)^2)/($R491/$DQ$4))</f>
        <v>#VALUE!</v>
      </c>
      <c r="AI491" t="s">
        <v>2389</v>
      </c>
      <c r="AJ491">
        <v>130</v>
      </c>
      <c r="AK491" s="21">
        <v>-160.94540426113099</v>
      </c>
      <c r="AL491" s="21">
        <v>9.969209968386869E+36</v>
      </c>
      <c r="AM491" s="21">
        <v>3.5705853056669201</v>
      </c>
      <c r="AN491" s="21">
        <v>3.5705853056669201</v>
      </c>
      <c r="AO491" s="21">
        <v>155.172723496533</v>
      </c>
      <c r="AP491" s="21">
        <v>155.172723496533</v>
      </c>
      <c r="AQ491" s="21">
        <v>94.909559959507007</v>
      </c>
      <c r="AR491" s="21">
        <v>94.909559959507007</v>
      </c>
      <c r="AS491" s="21">
        <v>32.832505758953097</v>
      </c>
      <c r="AT491" s="21">
        <v>32.832505758953097</v>
      </c>
      <c r="AU491" s="21">
        <v>4.0162940807312699</v>
      </c>
      <c r="AV491" s="21">
        <v>4.0851006635904303</v>
      </c>
      <c r="AW491" s="21">
        <v>52.881502643632899</v>
      </c>
      <c r="AX491" s="21">
        <v>53.624391431951501</v>
      </c>
      <c r="AY491" s="21">
        <v>174.54263204354399</v>
      </c>
      <c r="AZ491" s="21">
        <v>174.54263204354399</v>
      </c>
      <c r="BA491" s="21">
        <v>2.2757802400857199</v>
      </c>
      <c r="BB491" s="21">
        <v>2.2757802400857199</v>
      </c>
      <c r="BC491" s="21">
        <v>4.6149045205590198E-12</v>
      </c>
      <c r="BD491"/>
      <c r="BE491"/>
      <c r="BF491"/>
      <c r="BG491"/>
      <c r="BH491"/>
      <c r="BI491"/>
      <c r="BJ491"/>
      <c r="BK491"/>
      <c r="BL491"/>
      <c r="BM491"/>
      <c r="BN491"/>
    </row>
    <row r="492" spans="1:66" ht="25.2">
      <c r="A492" s="4">
        <v>490</v>
      </c>
      <c r="B492" s="2" t="s">
        <v>2383</v>
      </c>
      <c r="C492" s="2" t="s">
        <v>2384</v>
      </c>
      <c r="D492" s="2" t="s">
        <v>2381</v>
      </c>
      <c r="E492" s="2" t="s">
        <v>2381</v>
      </c>
      <c r="F492" s="2" t="s">
        <v>2262</v>
      </c>
      <c r="G492" s="2" t="s">
        <v>2390</v>
      </c>
      <c r="H492" s="4" t="s">
        <v>1075</v>
      </c>
      <c r="I492" s="4">
        <v>9</v>
      </c>
      <c r="J492" s="4">
        <v>1986</v>
      </c>
      <c r="K492" s="3">
        <v>56.97</v>
      </c>
      <c r="L492" s="3">
        <v>-27.01</v>
      </c>
      <c r="M492" s="4">
        <v>2250</v>
      </c>
      <c r="N492" s="3" t="s">
        <v>2</v>
      </c>
      <c r="O492" s="3">
        <v>30.83</v>
      </c>
      <c r="P492" s="3">
        <v>5.65</v>
      </c>
      <c r="Q492" s="3" t="s">
        <v>2</v>
      </c>
      <c r="R492" s="3">
        <v>19.32</v>
      </c>
      <c r="S492" s="3">
        <v>3.45</v>
      </c>
      <c r="T492" s="3">
        <v>0.94</v>
      </c>
      <c r="U492" s="3">
        <v>5.38</v>
      </c>
      <c r="V492" s="3" t="s">
        <v>2</v>
      </c>
      <c r="W492" s="3">
        <v>6.4</v>
      </c>
      <c r="X492" s="3" t="s">
        <v>2</v>
      </c>
      <c r="Y492" s="3">
        <v>6.27</v>
      </c>
      <c r="Z492" s="3" t="s">
        <v>2</v>
      </c>
      <c r="AA492" s="3">
        <v>6.62</v>
      </c>
      <c r="AB492" s="3">
        <v>1.19</v>
      </c>
      <c r="AC492" s="3">
        <v>0.4</v>
      </c>
      <c r="AD492" s="2" t="s">
        <v>1211</v>
      </c>
      <c r="AE492" s="1" t="e">
        <f>($P492/$DF$4)/((($Q492/$DG$4)^2)/($R492/$DH$4))</f>
        <v>#VALUE!</v>
      </c>
      <c r="AF492" s="1" t="e">
        <f>($P492/$DI$4)/((($Q492/$DJ$4)^2)/($R492/$DK$4))</f>
        <v>#VALUE!</v>
      </c>
      <c r="AG492" s="1" t="e">
        <f>($P492/$DL$4)/((($Q492/$DM$4)^2)/($R492/$DN$4))</f>
        <v>#VALUE!</v>
      </c>
      <c r="AH492" s="1" t="e">
        <f>($P492/$DO$4)/((($Q492/$DP$4)^2)/($R492/$DQ$4))</f>
        <v>#VALUE!</v>
      </c>
      <c r="AI492" t="s">
        <v>2389</v>
      </c>
      <c r="AJ492">
        <v>130</v>
      </c>
      <c r="AK492" s="21">
        <v>-168.16449652290299</v>
      </c>
      <c r="AL492" s="21">
        <v>9.969209968386869E+36</v>
      </c>
      <c r="AM492" s="21">
        <v>3.60714582666755</v>
      </c>
      <c r="AN492" s="21">
        <v>3.60714582666755</v>
      </c>
      <c r="AO492" s="21">
        <v>156.75664549695799</v>
      </c>
      <c r="AP492" s="21">
        <v>156.75664549695799</v>
      </c>
      <c r="AQ492" s="21">
        <v>103.14338128089901</v>
      </c>
      <c r="AR492" s="21">
        <v>103.14338128089901</v>
      </c>
      <c r="AS492" s="21">
        <v>32.833363903999299</v>
      </c>
      <c r="AT492" s="21">
        <v>32.833363903999299</v>
      </c>
      <c r="AU492" s="21">
        <v>4.00196746206284</v>
      </c>
      <c r="AV492" s="21">
        <v>4.0535422834753998</v>
      </c>
      <c r="AW492" s="21">
        <v>52.622114953517901</v>
      </c>
      <c r="AX492" s="21">
        <v>53.228556549549097</v>
      </c>
      <c r="AY492" s="21">
        <v>173.91452077621</v>
      </c>
      <c r="AZ492" s="21">
        <v>173.91452077621</v>
      </c>
      <c r="BA492" s="21">
        <v>2.2767499078512201</v>
      </c>
      <c r="BB492" s="21">
        <v>2.2767499078512201</v>
      </c>
      <c r="BC492" s="21">
        <v>4.6149045205590198E-12</v>
      </c>
      <c r="BD492"/>
      <c r="BE492"/>
      <c r="BF492"/>
      <c r="BG492"/>
      <c r="BH492"/>
      <c r="BI492"/>
      <c r="BJ492"/>
      <c r="BK492"/>
      <c r="BL492"/>
      <c r="BM492"/>
      <c r="BN492"/>
    </row>
    <row r="493" spans="1:66" ht="25.2">
      <c r="A493" s="4">
        <v>491</v>
      </c>
      <c r="B493" s="2" t="s">
        <v>2383</v>
      </c>
      <c r="C493" s="2" t="s">
        <v>2384</v>
      </c>
      <c r="D493" s="2" t="s">
        <v>2381</v>
      </c>
      <c r="E493" s="2" t="s">
        <v>2381</v>
      </c>
      <c r="F493" s="2" t="s">
        <v>2262</v>
      </c>
      <c r="G493" s="2" t="s">
        <v>2390</v>
      </c>
      <c r="H493" s="4" t="s">
        <v>1075</v>
      </c>
      <c r="I493" s="4">
        <v>9</v>
      </c>
      <c r="J493" s="4">
        <v>1986</v>
      </c>
      <c r="K493" s="3">
        <v>56.97</v>
      </c>
      <c r="L493" s="3">
        <v>-27.01</v>
      </c>
      <c r="M493" s="4">
        <v>2451</v>
      </c>
      <c r="N493" s="3" t="s">
        <v>2</v>
      </c>
      <c r="O493" s="3">
        <v>33.56</v>
      </c>
      <c r="P493" s="3">
        <v>4.33</v>
      </c>
      <c r="Q493" s="3" t="s">
        <v>2</v>
      </c>
      <c r="R493" s="3">
        <v>20.52</v>
      </c>
      <c r="S493" s="3">
        <v>3.71</v>
      </c>
      <c r="T493" s="3">
        <v>0.97699999999999998</v>
      </c>
      <c r="U493" s="3">
        <v>6.32</v>
      </c>
      <c r="V493" s="3" t="s">
        <v>2</v>
      </c>
      <c r="W493" s="3">
        <v>6.9</v>
      </c>
      <c r="X493" s="3" t="s">
        <v>2</v>
      </c>
      <c r="Y493" s="3">
        <v>6.51</v>
      </c>
      <c r="Z493" s="3" t="s">
        <v>2</v>
      </c>
      <c r="AA493" s="3">
        <v>7.01</v>
      </c>
      <c r="AB493" s="3">
        <v>1.25</v>
      </c>
      <c r="AC493" s="3">
        <v>0.4</v>
      </c>
      <c r="AD493" s="2" t="s">
        <v>1211</v>
      </c>
      <c r="AE493" s="1" t="e">
        <f>($P493/$DF$4)/((($Q493/$DG$4)^2)/($R493/$DH$4))</f>
        <v>#VALUE!</v>
      </c>
      <c r="AF493" s="1" t="e">
        <f>($P493/$DI$4)/((($Q493/$DJ$4)^2)/($R493/$DK$4))</f>
        <v>#VALUE!</v>
      </c>
      <c r="AG493" s="1" t="e">
        <f>($P493/$DL$4)/((($Q493/$DM$4)^2)/($R493/$DN$4))</f>
        <v>#VALUE!</v>
      </c>
      <c r="AH493" s="1" t="e">
        <f>($P493/$DO$4)/((($Q493/$DP$4)^2)/($R493/$DQ$4))</f>
        <v>#VALUE!</v>
      </c>
      <c r="AI493" t="s">
        <v>2389</v>
      </c>
      <c r="AJ493">
        <v>130</v>
      </c>
      <c r="AK493" s="21">
        <v>-174.08709874582701</v>
      </c>
      <c r="AL493" s="21">
        <v>9.969209968386869E+36</v>
      </c>
      <c r="AM493" s="21">
        <v>3.65230684158742</v>
      </c>
      <c r="AN493" s="21">
        <v>3.65230684158742</v>
      </c>
      <c r="AO493" s="21">
        <v>158.71683040065699</v>
      </c>
      <c r="AP493" s="21">
        <v>158.71683040065699</v>
      </c>
      <c r="AQ493" s="21">
        <v>110.16079791582099</v>
      </c>
      <c r="AR493" s="21">
        <v>110.16079791582099</v>
      </c>
      <c r="AS493" s="21">
        <v>33.1155459395695</v>
      </c>
      <c r="AT493" s="21">
        <v>33.1155459395695</v>
      </c>
      <c r="AU493" s="21">
        <v>3.97369089710116</v>
      </c>
      <c r="AV493" s="21">
        <v>4.0189821211010202</v>
      </c>
      <c r="AW493" s="21">
        <v>52.1709839011002</v>
      </c>
      <c r="AX493" s="21">
        <v>52.6439727816296</v>
      </c>
      <c r="AY493" s="21">
        <v>172.68309171165001</v>
      </c>
      <c r="AZ493" s="21">
        <v>172.68309171165001</v>
      </c>
      <c r="BA493" s="21">
        <v>2.3016090875911699</v>
      </c>
      <c r="BB493" s="21">
        <v>2.3016090875911699</v>
      </c>
      <c r="BC493" s="21">
        <v>4.6149045205590198E-12</v>
      </c>
      <c r="BD493"/>
      <c r="BE493"/>
      <c r="BF493"/>
      <c r="BG493"/>
      <c r="BH493"/>
      <c r="BI493"/>
      <c r="BJ493"/>
      <c r="BK493"/>
      <c r="BL493"/>
      <c r="BM493"/>
      <c r="BN493"/>
    </row>
    <row r="494" spans="1:66" ht="25.2">
      <c r="A494" s="4">
        <v>492</v>
      </c>
      <c r="B494" s="2" t="s">
        <v>2383</v>
      </c>
      <c r="C494" s="2" t="s">
        <v>2384</v>
      </c>
      <c r="D494" s="2" t="s">
        <v>2381</v>
      </c>
      <c r="E494" s="2" t="s">
        <v>2381</v>
      </c>
      <c r="F494" s="2" t="s">
        <v>2262</v>
      </c>
      <c r="G494" s="2" t="s">
        <v>2390</v>
      </c>
      <c r="H494" s="4" t="s">
        <v>1075</v>
      </c>
      <c r="I494" s="4">
        <v>9</v>
      </c>
      <c r="J494" s="4">
        <v>1986</v>
      </c>
      <c r="K494" s="3">
        <v>56.97</v>
      </c>
      <c r="L494" s="3">
        <v>-27.01</v>
      </c>
      <c r="M494" s="4">
        <v>2515</v>
      </c>
      <c r="N494" s="3" t="s">
        <v>2</v>
      </c>
      <c r="O494" s="3" t="s">
        <v>2</v>
      </c>
      <c r="P494" s="3">
        <v>6.53</v>
      </c>
      <c r="Q494" s="3" t="s">
        <v>2</v>
      </c>
      <c r="R494" s="3">
        <v>18.989999999999998</v>
      </c>
      <c r="S494" s="3">
        <v>3.43</v>
      </c>
      <c r="T494" s="3">
        <v>0.89100000000000001</v>
      </c>
      <c r="U494" s="3">
        <v>5.26</v>
      </c>
      <c r="V494" s="3" t="s">
        <v>2</v>
      </c>
      <c r="W494" s="3">
        <v>6.52</v>
      </c>
      <c r="X494" s="3" t="s">
        <v>2</v>
      </c>
      <c r="Y494" s="3">
        <v>6.12</v>
      </c>
      <c r="Z494" s="3" t="s">
        <v>2</v>
      </c>
      <c r="AA494" s="3">
        <v>6.21</v>
      </c>
      <c r="AB494" s="3">
        <v>1.46</v>
      </c>
      <c r="AC494" s="3">
        <v>0.4</v>
      </c>
      <c r="AD494" s="2" t="s">
        <v>1211</v>
      </c>
      <c r="AE494" s="1" t="e">
        <f>($P494/$DF$4)/((($Q494/$DG$4)^2)/($R494/$DH$4))</f>
        <v>#VALUE!</v>
      </c>
      <c r="AF494" s="1" t="e">
        <f>($P494/$DI$4)/((($Q494/$DJ$4)^2)/($R494/$DK$4))</f>
        <v>#VALUE!</v>
      </c>
      <c r="AG494" s="1" t="e">
        <f>($P494/$DL$4)/((($Q494/$DM$4)^2)/($R494/$DN$4))</f>
        <v>#VALUE!</v>
      </c>
      <c r="AH494" s="1" t="e">
        <f>($P494/$DO$4)/((($Q494/$DP$4)^2)/($R494/$DQ$4))</f>
        <v>#VALUE!</v>
      </c>
      <c r="AI494" t="s">
        <v>2389</v>
      </c>
      <c r="AJ494">
        <v>130</v>
      </c>
      <c r="AK494" s="21">
        <v>-175.81174311023699</v>
      </c>
      <c r="AL494" s="21">
        <v>9.969209968386869E+36</v>
      </c>
      <c r="AM494" s="21">
        <v>3.6660746728718299</v>
      </c>
      <c r="AN494" s="21">
        <v>3.6660746728718299</v>
      </c>
      <c r="AO494" s="21">
        <v>159.31461847187299</v>
      </c>
      <c r="AP494" s="21">
        <v>159.31461847187299</v>
      </c>
      <c r="AQ494" s="21">
        <v>111.982035527706</v>
      </c>
      <c r="AR494" s="21">
        <v>111.982035527706</v>
      </c>
      <c r="AS494" s="21">
        <v>33.193253291702298</v>
      </c>
      <c r="AT494" s="21">
        <v>33.193253291702298</v>
      </c>
      <c r="AU494" s="21">
        <v>3.9671432547897099</v>
      </c>
      <c r="AV494" s="21">
        <v>4.0110527721256002</v>
      </c>
      <c r="AW494" s="21">
        <v>52.045478957557698</v>
      </c>
      <c r="AX494" s="21">
        <v>52.470297476911497</v>
      </c>
      <c r="AY494" s="21">
        <v>172.397993022235</v>
      </c>
      <c r="AZ494" s="21">
        <v>172.397993022235</v>
      </c>
      <c r="BA494" s="21">
        <v>2.3094983965635301</v>
      </c>
      <c r="BB494" s="21">
        <v>2.3094983965635301</v>
      </c>
      <c r="BC494" s="21">
        <v>4.6149045205590198E-12</v>
      </c>
      <c r="BD494"/>
      <c r="BE494"/>
      <c r="BF494"/>
      <c r="BG494"/>
      <c r="BH494"/>
      <c r="BI494"/>
      <c r="BJ494"/>
      <c r="BK494"/>
      <c r="BL494"/>
      <c r="BM494"/>
      <c r="BN494"/>
    </row>
    <row r="495" spans="1:66" ht="25.2">
      <c r="A495" s="4">
        <v>493</v>
      </c>
      <c r="B495" s="2" t="s">
        <v>2383</v>
      </c>
      <c r="C495" s="2" t="s">
        <v>2384</v>
      </c>
      <c r="D495" s="2" t="s">
        <v>2381</v>
      </c>
      <c r="E495" s="2" t="s">
        <v>2381</v>
      </c>
      <c r="F495" s="2" t="s">
        <v>2262</v>
      </c>
      <c r="G495" s="2" t="s">
        <v>2390</v>
      </c>
      <c r="H495" s="4" t="s">
        <v>1075</v>
      </c>
      <c r="I495" s="4">
        <v>9</v>
      </c>
      <c r="J495" s="4">
        <v>1986</v>
      </c>
      <c r="K495" s="3">
        <v>56.97</v>
      </c>
      <c r="L495" s="3">
        <v>-27.01</v>
      </c>
      <c r="M495" s="4">
        <v>2625</v>
      </c>
      <c r="N495" s="3" t="s">
        <v>2</v>
      </c>
      <c r="O495" s="3">
        <v>39.299999999999997</v>
      </c>
      <c r="P495" s="3">
        <v>6.67</v>
      </c>
      <c r="Q495" s="3" t="s">
        <v>2</v>
      </c>
      <c r="R495" s="3">
        <v>22.13</v>
      </c>
      <c r="S495" s="3">
        <v>4.05</v>
      </c>
      <c r="T495" s="3">
        <v>1.1000000000000001</v>
      </c>
      <c r="U495" s="3">
        <v>5.9</v>
      </c>
      <c r="V495" s="3" t="s">
        <v>2</v>
      </c>
      <c r="W495" s="3">
        <v>7.26</v>
      </c>
      <c r="X495" s="3" t="s">
        <v>2</v>
      </c>
      <c r="Y495" s="3">
        <v>6.82</v>
      </c>
      <c r="Z495" s="3" t="s">
        <v>2</v>
      </c>
      <c r="AA495" s="3">
        <v>7.36</v>
      </c>
      <c r="AB495" s="3">
        <v>1.31</v>
      </c>
      <c r="AC495" s="3">
        <v>0.4</v>
      </c>
      <c r="AD495" s="2" t="s">
        <v>1211</v>
      </c>
      <c r="AE495" s="1" t="e">
        <f>($P495/$DF$4)/((($Q495/$DG$4)^2)/($R495/$DH$4))</f>
        <v>#VALUE!</v>
      </c>
      <c r="AF495" s="1" t="e">
        <f>($P495/$DI$4)/((($Q495/$DJ$4)^2)/($R495/$DK$4))</f>
        <v>#VALUE!</v>
      </c>
      <c r="AG495" s="1" t="e">
        <f>($P495/$DL$4)/((($Q495/$DM$4)^2)/($R495/$DN$4))</f>
        <v>#VALUE!</v>
      </c>
      <c r="AH495" s="1" t="e">
        <f>($P495/$DO$4)/((($Q495/$DP$4)^2)/($R495/$DQ$4))</f>
        <v>#VALUE!</v>
      </c>
      <c r="AI495" t="s">
        <v>2389</v>
      </c>
      <c r="AJ495">
        <v>130</v>
      </c>
      <c r="AK495" s="21">
        <v>-177.871133131981</v>
      </c>
      <c r="AL495" s="21">
        <v>9.969209968386869E+36</v>
      </c>
      <c r="AM495" s="21">
        <v>3.6817157857418099</v>
      </c>
      <c r="AN495" s="21">
        <v>3.6817157857418099</v>
      </c>
      <c r="AO495" s="21">
        <v>159.993507718714</v>
      </c>
      <c r="AP495" s="21">
        <v>159.993507718714</v>
      </c>
      <c r="AQ495" s="21">
        <v>114.192842402458</v>
      </c>
      <c r="AR495" s="21">
        <v>114.192842402458</v>
      </c>
      <c r="AS495" s="21">
        <v>33.286516589880002</v>
      </c>
      <c r="AT495" s="21">
        <v>33.286516589880002</v>
      </c>
      <c r="AU495" s="21">
        <v>3.9661360557079299</v>
      </c>
      <c r="AV495" s="21">
        <v>4.0212626823037896</v>
      </c>
      <c r="AW495" s="21">
        <v>51.941290503740298</v>
      </c>
      <c r="AX495" s="21">
        <v>52.474032283783004</v>
      </c>
      <c r="AY495" s="21">
        <v>172.353340721184</v>
      </c>
      <c r="AZ495" s="21">
        <v>172.353340721184</v>
      </c>
      <c r="BA495" s="21">
        <v>2.3205102157592798</v>
      </c>
      <c r="BB495" s="21">
        <v>2.3205102157592798</v>
      </c>
      <c r="BC495" s="21">
        <v>4.6149045205590198E-12</v>
      </c>
      <c r="BD495"/>
      <c r="BE495"/>
      <c r="BF495"/>
      <c r="BG495"/>
      <c r="BH495"/>
      <c r="BI495"/>
      <c r="BJ495"/>
      <c r="BK495"/>
      <c r="BL495"/>
      <c r="BM495"/>
      <c r="BN495"/>
    </row>
    <row r="496" spans="1:66" ht="25.2">
      <c r="A496" s="4">
        <v>494</v>
      </c>
      <c r="B496" s="2" t="s">
        <v>2383</v>
      </c>
      <c r="C496" s="2" t="s">
        <v>2384</v>
      </c>
      <c r="D496" s="2" t="s">
        <v>2381</v>
      </c>
      <c r="E496" s="2" t="s">
        <v>2381</v>
      </c>
      <c r="F496" s="2" t="s">
        <v>2262</v>
      </c>
      <c r="G496" s="2" t="s">
        <v>2390</v>
      </c>
      <c r="H496" s="4" t="s">
        <v>1075</v>
      </c>
      <c r="I496" s="4">
        <v>9</v>
      </c>
      <c r="J496" s="4">
        <v>1986</v>
      </c>
      <c r="K496" s="3">
        <v>56.97</v>
      </c>
      <c r="L496" s="3">
        <v>-27.01</v>
      </c>
      <c r="M496" s="4">
        <v>3002</v>
      </c>
      <c r="N496" s="3" t="s">
        <v>2</v>
      </c>
      <c r="O496" s="3" t="s">
        <v>2</v>
      </c>
      <c r="P496" s="3" t="s">
        <v>2</v>
      </c>
      <c r="Q496" s="3" t="s">
        <v>2</v>
      </c>
      <c r="R496" s="3">
        <v>23.17</v>
      </c>
      <c r="S496" s="3">
        <v>4.28</v>
      </c>
      <c r="T496" s="3">
        <v>1.1399999999999999</v>
      </c>
      <c r="U496" s="3">
        <v>6.6</v>
      </c>
      <c r="V496" s="3" t="s">
        <v>2</v>
      </c>
      <c r="W496" s="3">
        <v>7.67</v>
      </c>
      <c r="X496" s="3" t="s">
        <v>2</v>
      </c>
      <c r="Y496" s="3">
        <v>7.1</v>
      </c>
      <c r="Z496" s="3" t="s">
        <v>2</v>
      </c>
      <c r="AA496" s="3">
        <v>7.53</v>
      </c>
      <c r="AB496" s="3">
        <v>1.41</v>
      </c>
      <c r="AC496" s="3">
        <v>0.4</v>
      </c>
      <c r="AD496" s="2" t="s">
        <v>1211</v>
      </c>
      <c r="AE496" s="1" t="e">
        <f>($P496/$DF$4)/((($Q496/$DG$4)^2)/($R496/$DH$4))</f>
        <v>#VALUE!</v>
      </c>
      <c r="AF496" s="1" t="e">
        <f>($P496/$DI$4)/((($Q496/$DJ$4)^2)/($R496/$DK$4))</f>
        <v>#VALUE!</v>
      </c>
      <c r="AG496" s="1" t="e">
        <f>($P496/$DL$4)/((($Q496/$DM$4)^2)/($R496/$DN$4))</f>
        <v>#VALUE!</v>
      </c>
      <c r="AH496" s="1" t="e">
        <f>($P496/$DO$4)/((($Q496/$DP$4)^2)/($R496/$DQ$4))</f>
        <v>#VALUE!</v>
      </c>
      <c r="AI496" t="s">
        <v>2389</v>
      </c>
      <c r="AJ496">
        <v>130</v>
      </c>
      <c r="AK496" s="21">
        <v>-184.896075617722</v>
      </c>
      <c r="AL496" s="21">
        <v>9.969209968386869E+36</v>
      </c>
      <c r="AM496" s="21">
        <v>3.7203774629604802</v>
      </c>
      <c r="AN496" s="21">
        <v>3.7203774629604802</v>
      </c>
      <c r="AO496" s="21">
        <v>161.67170451326299</v>
      </c>
      <c r="AP496" s="21">
        <v>161.67170451326299</v>
      </c>
      <c r="AQ496" s="21">
        <v>121.32927465629599</v>
      </c>
      <c r="AR496" s="21">
        <v>121.32927465629599</v>
      </c>
      <c r="AS496" s="21">
        <v>33.598152716465002</v>
      </c>
      <c r="AT496" s="21">
        <v>33.598152716465002</v>
      </c>
      <c r="AU496" s="21">
        <v>3.9710146827530899</v>
      </c>
      <c r="AV496" s="21">
        <v>4.0247367766690196</v>
      </c>
      <c r="AW496" s="21">
        <v>51.745916493186897</v>
      </c>
      <c r="AX496" s="21">
        <v>52.340640295486502</v>
      </c>
      <c r="AY496" s="21">
        <v>172.56332286083401</v>
      </c>
      <c r="AZ496" s="21">
        <v>172.56332286083401</v>
      </c>
      <c r="BA496" s="21">
        <v>2.3341002476131898</v>
      </c>
      <c r="BB496" s="21">
        <v>2.3341002476131898</v>
      </c>
      <c r="BC496" s="21">
        <v>4.6149045205590198E-12</v>
      </c>
      <c r="BD496"/>
      <c r="BE496"/>
      <c r="BF496"/>
      <c r="BG496"/>
      <c r="BH496"/>
      <c r="BI496"/>
      <c r="BJ496"/>
      <c r="BK496"/>
      <c r="BL496"/>
      <c r="BM496"/>
      <c r="BN496"/>
    </row>
    <row r="497" spans="1:66" ht="50.4">
      <c r="A497" s="4">
        <v>495</v>
      </c>
      <c r="B497" s="2" t="s">
        <v>2383</v>
      </c>
      <c r="C497" s="2" t="s">
        <v>2391</v>
      </c>
      <c r="D497" s="2" t="s">
        <v>2381</v>
      </c>
      <c r="E497" s="2" t="s">
        <v>2381</v>
      </c>
      <c r="F497" s="2" t="s">
        <v>2262</v>
      </c>
      <c r="G497" s="2" t="s">
        <v>2390</v>
      </c>
      <c r="H497" s="4" t="s">
        <v>1075</v>
      </c>
      <c r="I497" s="4">
        <v>9</v>
      </c>
      <c r="J497" s="4">
        <v>1986</v>
      </c>
      <c r="K497" s="3">
        <v>56.97</v>
      </c>
      <c r="L497" s="3">
        <v>-27.01</v>
      </c>
      <c r="M497" s="4">
        <v>3100</v>
      </c>
      <c r="N497" s="3">
        <v>-8.5</v>
      </c>
      <c r="O497" s="3" t="s">
        <v>2</v>
      </c>
      <c r="P497" s="3" t="s">
        <v>2</v>
      </c>
      <c r="Q497" s="3" t="s">
        <v>2</v>
      </c>
      <c r="R497" s="3">
        <v>24.91</v>
      </c>
      <c r="S497" s="3">
        <v>4.62</v>
      </c>
      <c r="T497" s="3">
        <v>0.97799999999999998</v>
      </c>
      <c r="U497" s="3">
        <v>6.44</v>
      </c>
      <c r="V497" s="3" t="s">
        <v>2</v>
      </c>
      <c r="W497" s="3">
        <v>7.76</v>
      </c>
      <c r="X497" s="3" t="s">
        <v>2</v>
      </c>
      <c r="Y497" s="3">
        <v>7.16</v>
      </c>
      <c r="Z497" s="3" t="s">
        <v>2</v>
      </c>
      <c r="AA497" s="3">
        <v>6.55</v>
      </c>
      <c r="AB497" s="3">
        <v>1.43</v>
      </c>
      <c r="AC497" s="3">
        <v>0.4</v>
      </c>
      <c r="AD497" s="2" t="s">
        <v>1211</v>
      </c>
      <c r="AE497" s="1" t="e">
        <f>($P497/$DF$4)/((($Q497/$DG$4)^2)/($R497/$DH$4))</f>
        <v>#VALUE!</v>
      </c>
      <c r="AF497" s="1" t="e">
        <f>($P497/$DI$4)/((($Q497/$DJ$4)^2)/($R497/$DK$4))</f>
        <v>#VALUE!</v>
      </c>
      <c r="AG497" s="1" t="e">
        <f>($P497/$DL$4)/((($Q497/$DM$4)^2)/($R497/$DN$4))</f>
        <v>#VALUE!</v>
      </c>
      <c r="AH497" s="1" t="e">
        <f>($P497/$DO$4)/((($Q497/$DP$4)^2)/($R497/$DQ$4))</f>
        <v>#VALUE!</v>
      </c>
      <c r="AI497" t="s">
        <v>2389</v>
      </c>
      <c r="AJ497">
        <v>130</v>
      </c>
      <c r="AK497" s="21">
        <v>-185.106515150452</v>
      </c>
      <c r="AL497" s="21">
        <v>9.969209968386869E+36</v>
      </c>
      <c r="AM497" s="21">
        <v>3.70056056624651</v>
      </c>
      <c r="AN497" s="21">
        <v>3.70056056624651</v>
      </c>
      <c r="AO497" s="21">
        <v>160.81011990835901</v>
      </c>
      <c r="AP497" s="21">
        <v>160.81011990835901</v>
      </c>
      <c r="AQ497" s="21">
        <v>122.747877466202</v>
      </c>
      <c r="AR497" s="21">
        <v>122.747877466202</v>
      </c>
      <c r="AS497" s="21">
        <v>33.566116960525498</v>
      </c>
      <c r="AT497" s="21">
        <v>33.566116960525498</v>
      </c>
      <c r="AU497" s="21">
        <v>4.0055768727064098</v>
      </c>
      <c r="AV497" s="21">
        <v>4.0613034649193303</v>
      </c>
      <c r="AW497" s="21">
        <v>52.100431865692101</v>
      </c>
      <c r="AX497" s="21">
        <v>52.686982316494003</v>
      </c>
      <c r="AY497" s="21">
        <v>174.064778559247</v>
      </c>
      <c r="AZ497" s="21">
        <v>174.064778559247</v>
      </c>
      <c r="BA497" s="21">
        <v>2.3296395284831499</v>
      </c>
      <c r="BB497" s="21">
        <v>2.3296395284831499</v>
      </c>
      <c r="BC497" s="21">
        <v>4.6149045205590198E-12</v>
      </c>
      <c r="BD497"/>
      <c r="BE497"/>
      <c r="BF497"/>
      <c r="BG497"/>
      <c r="BH497"/>
      <c r="BI497"/>
      <c r="BJ497"/>
      <c r="BK497"/>
      <c r="BL497"/>
      <c r="BM497"/>
      <c r="BN497"/>
    </row>
    <row r="498" spans="1:66" ht="25.2">
      <c r="A498" s="4">
        <v>496</v>
      </c>
      <c r="B498" s="2" t="s">
        <v>2383</v>
      </c>
      <c r="C498" s="2" t="s">
        <v>2384</v>
      </c>
      <c r="D498" s="2" t="s">
        <v>2381</v>
      </c>
      <c r="E498" s="2" t="s">
        <v>2381</v>
      </c>
      <c r="F498" s="2" t="s">
        <v>2262</v>
      </c>
      <c r="G498" s="2" t="s">
        <v>2390</v>
      </c>
      <c r="H498" s="4" t="s">
        <v>1075</v>
      </c>
      <c r="I498" s="4">
        <v>9</v>
      </c>
      <c r="J498" s="4">
        <v>1986</v>
      </c>
      <c r="K498" s="3">
        <v>56.97</v>
      </c>
      <c r="L498" s="3">
        <v>-27.01</v>
      </c>
      <c r="M498" s="4">
        <v>3249</v>
      </c>
      <c r="N498" s="3" t="s">
        <v>2</v>
      </c>
      <c r="O498" s="3">
        <v>38.950000000000003</v>
      </c>
      <c r="P498" s="3">
        <v>4.21</v>
      </c>
      <c r="Q498" s="3" t="s">
        <v>2</v>
      </c>
      <c r="R498" s="3">
        <v>24.34</v>
      </c>
      <c r="S498" s="3">
        <v>4.42</v>
      </c>
      <c r="T498" s="3">
        <v>1.2</v>
      </c>
      <c r="U498" s="3">
        <v>6.7</v>
      </c>
      <c r="V498" s="3" t="s">
        <v>2</v>
      </c>
      <c r="W498" s="3">
        <v>7.89</v>
      </c>
      <c r="X498" s="3" t="s">
        <v>2</v>
      </c>
      <c r="Y498" s="3">
        <v>7.17</v>
      </c>
      <c r="Z498" s="3" t="s">
        <v>2</v>
      </c>
      <c r="AA498" s="3">
        <v>7.7</v>
      </c>
      <c r="AB498" s="3">
        <v>1.44</v>
      </c>
      <c r="AC498" s="3">
        <v>0.4</v>
      </c>
      <c r="AD498" s="2" t="s">
        <v>1211</v>
      </c>
      <c r="AE498" s="1" t="e">
        <f>($P498/$DF$4)/((($Q498/$DG$4)^2)/($R498/$DH$4))</f>
        <v>#VALUE!</v>
      </c>
      <c r="AF498" s="1" t="e">
        <f>($P498/$DI$4)/((($Q498/$DJ$4)^2)/($R498/$DK$4))</f>
        <v>#VALUE!</v>
      </c>
      <c r="AG498" s="1" t="e">
        <f>($P498/$DL$4)/((($Q498/$DM$4)^2)/($R498/$DN$4))</f>
        <v>#VALUE!</v>
      </c>
      <c r="AH498" s="1" t="e">
        <f>($P498/$DO$4)/((($Q498/$DP$4)^2)/($R498/$DQ$4))</f>
        <v>#VALUE!</v>
      </c>
      <c r="AI498" t="s">
        <v>2389</v>
      </c>
      <c r="AJ498">
        <v>130</v>
      </c>
      <c r="AK498" s="21">
        <v>-185.42646913388799</v>
      </c>
      <c r="AL498" s="21">
        <v>9.969209968386869E+36</v>
      </c>
      <c r="AM498" s="21">
        <v>3.6619060756832398</v>
      </c>
      <c r="AN498" s="21">
        <v>3.6619060756832398</v>
      </c>
      <c r="AO498" s="21">
        <v>159.12968950633899</v>
      </c>
      <c r="AP498" s="21">
        <v>159.12968950633899</v>
      </c>
      <c r="AQ498" s="21">
        <v>124.678259059505</v>
      </c>
      <c r="AR498" s="21">
        <v>124.678259059505</v>
      </c>
      <c r="AS498" s="21">
        <v>33.518319585189801</v>
      </c>
      <c r="AT498" s="21">
        <v>33.518319585189801</v>
      </c>
      <c r="AU498" s="21">
        <v>4.0652318865305199</v>
      </c>
      <c r="AV498" s="21">
        <v>4.1238589113759998</v>
      </c>
      <c r="AW498" s="21">
        <v>52.741142040290804</v>
      </c>
      <c r="AX498" s="21">
        <v>53.301251272745098</v>
      </c>
      <c r="AY498" s="21">
        <v>176.65637570473501</v>
      </c>
      <c r="AZ498" s="21">
        <v>176.65637570473501</v>
      </c>
      <c r="BA498" s="21">
        <v>2.3207648965996501</v>
      </c>
      <c r="BB498" s="21">
        <v>2.3207648965996501</v>
      </c>
      <c r="BC498" s="21">
        <v>4.6149045205590198E-12</v>
      </c>
      <c r="BD498"/>
      <c r="BE498"/>
      <c r="BF498"/>
      <c r="BG498"/>
      <c r="BH498"/>
      <c r="BI498"/>
      <c r="BJ498"/>
      <c r="BK498"/>
      <c r="BL498"/>
      <c r="BM498"/>
      <c r="BN498"/>
    </row>
    <row r="499" spans="1:66" ht="25.2">
      <c r="A499" s="4">
        <v>497</v>
      </c>
      <c r="B499" s="2" t="s">
        <v>2383</v>
      </c>
      <c r="C499" s="2" t="s">
        <v>2384</v>
      </c>
      <c r="D499" s="2" t="s">
        <v>2381</v>
      </c>
      <c r="E499" s="2" t="s">
        <v>2381</v>
      </c>
      <c r="F499" s="2" t="s">
        <v>2262</v>
      </c>
      <c r="G499" s="2" t="s">
        <v>2390</v>
      </c>
      <c r="H499" s="4" t="s">
        <v>1075</v>
      </c>
      <c r="I499" s="4">
        <v>9</v>
      </c>
      <c r="J499" s="4">
        <v>1986</v>
      </c>
      <c r="K499" s="3">
        <v>56.97</v>
      </c>
      <c r="L499" s="3">
        <v>-27.01</v>
      </c>
      <c r="M499" s="4">
        <v>3499</v>
      </c>
      <c r="N499" s="3" t="s">
        <v>2</v>
      </c>
      <c r="O499" s="3">
        <v>40.81</v>
      </c>
      <c r="P499" s="3">
        <v>4.34</v>
      </c>
      <c r="Q499" s="3" t="s">
        <v>2</v>
      </c>
      <c r="R499" s="3">
        <v>25.28</v>
      </c>
      <c r="S499" s="3">
        <v>4.59</v>
      </c>
      <c r="T499" s="3">
        <v>1.24</v>
      </c>
      <c r="U499" s="3">
        <v>6.79</v>
      </c>
      <c r="V499" s="3" t="s">
        <v>2</v>
      </c>
      <c r="W499" s="3">
        <v>7.97</v>
      </c>
      <c r="X499" s="3" t="s">
        <v>2</v>
      </c>
      <c r="Y499" s="3">
        <v>7.23</v>
      </c>
      <c r="Z499" s="3" t="s">
        <v>2</v>
      </c>
      <c r="AA499" s="3">
        <v>7.69</v>
      </c>
      <c r="AB499" s="3">
        <v>1.37</v>
      </c>
      <c r="AC499" s="3">
        <v>0.4</v>
      </c>
      <c r="AD499" s="2" t="s">
        <v>1211</v>
      </c>
      <c r="AE499" s="1" t="e">
        <f>($P499/$DF$4)/((($Q499/$DG$4)^2)/($R499/$DH$4))</f>
        <v>#VALUE!</v>
      </c>
      <c r="AF499" s="1" t="e">
        <f>($P499/$DI$4)/((($Q499/$DJ$4)^2)/($R499/$DK$4))</f>
        <v>#VALUE!</v>
      </c>
      <c r="AG499" s="1" t="e">
        <f>($P499/$DL$4)/((($Q499/$DM$4)^2)/($R499/$DN$4))</f>
        <v>#VALUE!</v>
      </c>
      <c r="AH499" s="1" t="e">
        <f>($P499/$DO$4)/((($Q499/$DP$4)^2)/($R499/$DQ$4))</f>
        <v>#VALUE!</v>
      </c>
      <c r="AI499" t="s">
        <v>2389</v>
      </c>
      <c r="AJ499">
        <v>130</v>
      </c>
      <c r="AK499" s="21">
        <v>-185.96330467656699</v>
      </c>
      <c r="AL499" s="21">
        <v>9.969209968386869E+36</v>
      </c>
      <c r="AM499" s="21">
        <v>3.5209797916173899</v>
      </c>
      <c r="AN499" s="21">
        <v>3.5209797916173899</v>
      </c>
      <c r="AO499" s="21">
        <v>153.00410058529599</v>
      </c>
      <c r="AP499" s="21">
        <v>153.00410058529599</v>
      </c>
      <c r="AQ499" s="21">
        <v>124.846087774792</v>
      </c>
      <c r="AR499" s="21">
        <v>124.846087774792</v>
      </c>
      <c r="AS499" s="21">
        <v>33.194378389596899</v>
      </c>
      <c r="AT499" s="21">
        <v>33.194378389596899</v>
      </c>
      <c r="AU499" s="21">
        <v>4.2538494812715104</v>
      </c>
      <c r="AV499" s="21">
        <v>4.2627776235163202</v>
      </c>
      <c r="AW499" s="21">
        <v>54.776501999492602</v>
      </c>
      <c r="AX499" s="21">
        <v>54.706776732082403</v>
      </c>
      <c r="AY499" s="21">
        <v>184.850929626305</v>
      </c>
      <c r="AZ499" s="21">
        <v>184.850929626305</v>
      </c>
      <c r="BA499" s="21">
        <v>2.3546659012955402</v>
      </c>
      <c r="BB499" s="21">
        <v>2.3546659012955402</v>
      </c>
      <c r="BC499" s="21">
        <v>4.6149045205590198E-12</v>
      </c>
      <c r="BD499"/>
      <c r="BE499"/>
      <c r="BF499"/>
      <c r="BG499"/>
      <c r="BH499"/>
      <c r="BI499"/>
      <c r="BJ499"/>
      <c r="BK499"/>
      <c r="BL499"/>
      <c r="BM499"/>
      <c r="BN499"/>
    </row>
    <row r="500" spans="1:66" ht="25.2">
      <c r="A500" s="4">
        <v>498</v>
      </c>
      <c r="B500" s="2" t="s">
        <v>2383</v>
      </c>
      <c r="C500" s="2" t="s">
        <v>2382</v>
      </c>
      <c r="D500" s="2" t="s">
        <v>2381</v>
      </c>
      <c r="E500" s="2" t="s">
        <v>2381</v>
      </c>
      <c r="F500" s="2" t="s">
        <v>2262</v>
      </c>
      <c r="G500" s="2" t="s">
        <v>2390</v>
      </c>
      <c r="H500" s="4" t="s">
        <v>1075</v>
      </c>
      <c r="I500" s="4">
        <v>9</v>
      </c>
      <c r="J500" s="4">
        <v>1986</v>
      </c>
      <c r="K500" s="3">
        <v>56.97</v>
      </c>
      <c r="L500" s="3">
        <v>-27.01</v>
      </c>
      <c r="M500" s="4">
        <v>3691</v>
      </c>
      <c r="N500" s="3">
        <v>-8.64</v>
      </c>
      <c r="O500" s="3" t="s">
        <v>2</v>
      </c>
      <c r="P500" s="3">
        <v>7.31</v>
      </c>
      <c r="Q500" s="3" t="s">
        <v>2</v>
      </c>
      <c r="R500" s="3">
        <v>27.22</v>
      </c>
      <c r="S500" s="3">
        <v>4.83</v>
      </c>
      <c r="T500" s="3" t="s">
        <v>2</v>
      </c>
      <c r="U500" s="3">
        <v>7</v>
      </c>
      <c r="V500" s="3" t="s">
        <v>2</v>
      </c>
      <c r="W500" s="3">
        <v>7.89</v>
      </c>
      <c r="X500" s="3" t="s">
        <v>2</v>
      </c>
      <c r="Y500" s="3">
        <v>8.5</v>
      </c>
      <c r="Z500" s="3" t="s">
        <v>2</v>
      </c>
      <c r="AA500" s="3">
        <v>7.6</v>
      </c>
      <c r="AB500" s="3" t="s">
        <v>2</v>
      </c>
      <c r="AC500" s="3">
        <v>0.4</v>
      </c>
      <c r="AD500" s="2" t="s">
        <v>1211</v>
      </c>
      <c r="AE500" s="1" t="e">
        <f>($P500/$DF$4)/((($Q500/$DG$4)^2)/($R500/$DH$4))</f>
        <v>#VALUE!</v>
      </c>
      <c r="AF500" s="1" t="e">
        <f>($P500/$DI$4)/((($Q500/$DJ$4)^2)/($R500/$DK$4))</f>
        <v>#VALUE!</v>
      </c>
      <c r="AG500" s="1" t="e">
        <f>($P500/$DL$4)/((($Q500/$DM$4)^2)/($R500/$DN$4))</f>
        <v>#VALUE!</v>
      </c>
      <c r="AH500" s="1" t="e">
        <f>($P500/$DO$4)/((($Q500/$DP$4)^2)/($R500/$DQ$4))</f>
        <v>#VALUE!</v>
      </c>
      <c r="AI500" t="s">
        <v>2389</v>
      </c>
      <c r="AJ500">
        <v>130</v>
      </c>
      <c r="AK500" s="21">
        <v>-184.45964771179999</v>
      </c>
      <c r="AL500" s="21">
        <v>9.969209968386869E+36</v>
      </c>
      <c r="AM500" s="21">
        <v>3.4311356936246198</v>
      </c>
      <c r="AN500" s="21">
        <v>3.4311356936246198</v>
      </c>
      <c r="AO500" s="21">
        <v>149.09911998921999</v>
      </c>
      <c r="AP500" s="21">
        <v>149.09911998921999</v>
      </c>
      <c r="AQ500" s="21">
        <v>125.46470971159</v>
      </c>
      <c r="AR500" s="21">
        <v>125.46470971159</v>
      </c>
      <c r="AS500" s="21">
        <v>33.053952482404704</v>
      </c>
      <c r="AT500" s="21">
        <v>33.053952482404704</v>
      </c>
      <c r="AU500" s="21">
        <v>4.3762695658981796</v>
      </c>
      <c r="AV500" s="21">
        <v>4.3733684013509704</v>
      </c>
      <c r="AW500" s="21">
        <v>56.073624152593602</v>
      </c>
      <c r="AX500" s="21">
        <v>55.944050237331403</v>
      </c>
      <c r="AY500" s="21">
        <v>190.16966060363299</v>
      </c>
      <c r="AZ500" s="21">
        <v>190.16966060363299</v>
      </c>
      <c r="BA500" s="21">
        <v>2.3492796184164302</v>
      </c>
      <c r="BB500" s="21">
        <v>2.3492796184164302</v>
      </c>
      <c r="BC500" s="21">
        <v>4.6149045205590198E-12</v>
      </c>
      <c r="BD500"/>
      <c r="BE500"/>
      <c r="BF500"/>
      <c r="BG500"/>
      <c r="BH500"/>
      <c r="BI500"/>
      <c r="BJ500"/>
      <c r="BK500"/>
      <c r="BL500"/>
      <c r="BM500"/>
      <c r="BN500"/>
    </row>
    <row r="501" spans="1:66" ht="25.2">
      <c r="A501" s="4">
        <v>499</v>
      </c>
      <c r="B501" s="2" t="s">
        <v>2383</v>
      </c>
      <c r="C501" s="2" t="s">
        <v>2384</v>
      </c>
      <c r="D501" s="2" t="s">
        <v>2381</v>
      </c>
      <c r="E501" s="2" t="s">
        <v>2381</v>
      </c>
      <c r="F501" s="2" t="s">
        <v>2262</v>
      </c>
      <c r="G501" s="2" t="s">
        <v>2390</v>
      </c>
      <c r="H501" s="4" t="s">
        <v>1075</v>
      </c>
      <c r="I501" s="4">
        <v>9</v>
      </c>
      <c r="J501" s="4">
        <v>1986</v>
      </c>
      <c r="K501" s="3">
        <v>56.97</v>
      </c>
      <c r="L501" s="3">
        <v>-27.01</v>
      </c>
      <c r="M501" s="4">
        <v>4250</v>
      </c>
      <c r="N501" s="3" t="s">
        <v>2</v>
      </c>
      <c r="O501" s="3">
        <v>41.08</v>
      </c>
      <c r="P501" s="3">
        <v>7.15</v>
      </c>
      <c r="Q501" s="3" t="s">
        <v>2</v>
      </c>
      <c r="R501" s="3">
        <v>26.59</v>
      </c>
      <c r="S501" s="3">
        <v>4.8899999999999997</v>
      </c>
      <c r="T501" s="3">
        <v>1.29</v>
      </c>
      <c r="U501" s="3">
        <v>7.02</v>
      </c>
      <c r="V501" s="3" t="s">
        <v>2</v>
      </c>
      <c r="W501" s="3">
        <v>7.87</v>
      </c>
      <c r="X501" s="3" t="s">
        <v>2</v>
      </c>
      <c r="Y501" s="3">
        <v>7.16</v>
      </c>
      <c r="Z501" s="3" t="s">
        <v>2</v>
      </c>
      <c r="AA501" s="3">
        <v>7.65</v>
      </c>
      <c r="AB501" s="3">
        <v>1.35</v>
      </c>
      <c r="AC501" s="3">
        <v>0.4</v>
      </c>
      <c r="AD501" s="2" t="s">
        <v>1211</v>
      </c>
      <c r="AE501" s="1" t="e">
        <f>($P501/$DF$4)/((($Q501/$DG$4)^2)/($R501/$DH$4))</f>
        <v>#VALUE!</v>
      </c>
      <c r="AF501" s="1" t="e">
        <f>($P501/$DI$4)/((($Q501/$DJ$4)^2)/($R501/$DK$4))</f>
        <v>#VALUE!</v>
      </c>
      <c r="AG501" s="1" t="e">
        <f>($P501/$DL$4)/((($Q501/$DM$4)^2)/($R501/$DN$4))</f>
        <v>#VALUE!</v>
      </c>
      <c r="AH501" s="1" t="e">
        <f>($P501/$DO$4)/((($Q501/$DP$4)^2)/($R501/$DQ$4))</f>
        <v>#VALUE!</v>
      </c>
      <c r="AI501" t="s">
        <v>2389</v>
      </c>
      <c r="AJ501">
        <v>130</v>
      </c>
      <c r="AK501" s="21">
        <v>-183.02293465805101</v>
      </c>
      <c r="AL501" s="21">
        <v>9.969209968386869E+36</v>
      </c>
      <c r="AM501" s="21">
        <v>3.20735467529297</v>
      </c>
      <c r="AN501" s="21">
        <v>3.20735467529297</v>
      </c>
      <c r="AO501" s="21">
        <v>139.37360844164701</v>
      </c>
      <c r="AP501" s="21">
        <v>139.37360844164701</v>
      </c>
      <c r="AQ501" s="21">
        <v>126.210599250793</v>
      </c>
      <c r="AR501" s="21">
        <v>126.210599250793</v>
      </c>
      <c r="AS501" s="21">
        <v>32.786442515850098</v>
      </c>
      <c r="AT501" s="21">
        <v>32.786442515850098</v>
      </c>
      <c r="AU501" s="21">
        <v>4.6718576518297201</v>
      </c>
      <c r="AV501" s="21">
        <v>4.6593843608498604</v>
      </c>
      <c r="AW501" s="21">
        <v>59.259915669441199</v>
      </c>
      <c r="AX501" s="21">
        <v>59.309832424640703</v>
      </c>
      <c r="AY501" s="21">
        <v>203.01267195329399</v>
      </c>
      <c r="AZ501" s="21">
        <v>203.01267195329399</v>
      </c>
      <c r="BA501" s="21">
        <v>2.3063427651524502</v>
      </c>
      <c r="BB501" s="21">
        <v>2.3063427651524502</v>
      </c>
      <c r="BC501" s="21">
        <v>4.6149045205590198E-12</v>
      </c>
      <c r="BD501"/>
      <c r="BE501"/>
      <c r="BF501"/>
      <c r="BG501"/>
      <c r="BH501"/>
      <c r="BI501"/>
      <c r="BJ501"/>
      <c r="BK501"/>
      <c r="BL501"/>
      <c r="BM501"/>
      <c r="BN501"/>
    </row>
    <row r="502" spans="1:66" ht="25.2">
      <c r="A502" s="4">
        <v>500</v>
      </c>
      <c r="B502" s="2" t="s">
        <v>2383</v>
      </c>
      <c r="C502" s="2" t="s">
        <v>2382</v>
      </c>
      <c r="D502" s="2" t="s">
        <v>2381</v>
      </c>
      <c r="E502" s="2" t="s">
        <v>2381</v>
      </c>
      <c r="F502" s="2" t="s">
        <v>2262</v>
      </c>
      <c r="G502" s="2" t="s">
        <v>2390</v>
      </c>
      <c r="H502" s="4" t="s">
        <v>1075</v>
      </c>
      <c r="I502" s="4">
        <v>9</v>
      </c>
      <c r="J502" s="4">
        <v>1986</v>
      </c>
      <c r="K502" s="3">
        <v>56.97</v>
      </c>
      <c r="L502" s="3">
        <v>-27.01</v>
      </c>
      <c r="M502" s="4">
        <v>4505</v>
      </c>
      <c r="N502" s="3">
        <v>-8.51</v>
      </c>
      <c r="O502" s="3">
        <v>42</v>
      </c>
      <c r="P502" s="3">
        <v>5.49</v>
      </c>
      <c r="Q502" s="3" t="s">
        <v>2</v>
      </c>
      <c r="R502" s="3">
        <v>27.34</v>
      </c>
      <c r="S502" s="3">
        <v>5.0199999999999996</v>
      </c>
      <c r="T502" s="3">
        <v>1.25</v>
      </c>
      <c r="U502" s="3" t="s">
        <v>2</v>
      </c>
      <c r="V502" s="3" t="s">
        <v>2</v>
      </c>
      <c r="W502" s="3">
        <v>9.83</v>
      </c>
      <c r="X502" s="3" t="s">
        <v>2</v>
      </c>
      <c r="Y502" s="3">
        <v>7.07</v>
      </c>
      <c r="Z502" s="3" t="s">
        <v>2</v>
      </c>
      <c r="AA502" s="3">
        <v>7.18</v>
      </c>
      <c r="AB502" s="3">
        <v>1.44</v>
      </c>
      <c r="AC502" s="3">
        <v>0.4</v>
      </c>
      <c r="AD502" s="2" t="s">
        <v>1211</v>
      </c>
      <c r="AE502" s="1" t="e">
        <f>($P502/$DF$4)/((($Q502/$DG$4)^2)/($R502/$DH$4))</f>
        <v>#VALUE!</v>
      </c>
      <c r="AF502" s="1" t="e">
        <f>($P502/$DI$4)/((($Q502/$DJ$4)^2)/($R502/$DK$4))</f>
        <v>#VALUE!</v>
      </c>
      <c r="AG502" s="1" t="e">
        <f>($P502/$DL$4)/((($Q502/$DM$4)^2)/($R502/$DN$4))</f>
        <v>#VALUE!</v>
      </c>
      <c r="AH502" s="1" t="e">
        <f>($P502/$DO$4)/((($Q502/$DP$4)^2)/($R502/$DQ$4))</f>
        <v>#VALUE!</v>
      </c>
      <c r="AI502" t="s">
        <v>2389</v>
      </c>
      <c r="AJ502">
        <v>130</v>
      </c>
      <c r="AK502" s="21">
        <v>-183.988574336857</v>
      </c>
      <c r="AL502" s="21">
        <v>9.969209968386869E+36</v>
      </c>
      <c r="AM502" s="21">
        <v>3.1526534901917</v>
      </c>
      <c r="AN502" s="21">
        <v>3.1526534901917</v>
      </c>
      <c r="AO502" s="21">
        <v>136.99637119222601</v>
      </c>
      <c r="AP502" s="21">
        <v>136.99637119222601</v>
      </c>
      <c r="AQ502" s="21">
        <v>126.80566976614</v>
      </c>
      <c r="AR502" s="21">
        <v>126.80566976614</v>
      </c>
      <c r="AS502" s="21">
        <v>32.661786000966998</v>
      </c>
      <c r="AT502" s="21">
        <v>32.661786000966998</v>
      </c>
      <c r="AU502" s="21">
        <v>4.7661664910614503</v>
      </c>
      <c r="AV502" s="21">
        <v>4.7484725739359899</v>
      </c>
      <c r="AW502" s="21">
        <v>60.073684093332297</v>
      </c>
      <c r="AX502" s="21">
        <v>60.120505642128002</v>
      </c>
      <c r="AY502" s="21">
        <v>207.11045973472801</v>
      </c>
      <c r="AZ502" s="21">
        <v>207.11045973472801</v>
      </c>
      <c r="BA502" s="21">
        <v>2.30041213035285</v>
      </c>
      <c r="BB502" s="21">
        <v>2.30041213035285</v>
      </c>
      <c r="BC502" s="21">
        <v>4.6149045205590198E-12</v>
      </c>
      <c r="BD502"/>
      <c r="BE502"/>
      <c r="BF502"/>
      <c r="BG502"/>
      <c r="BH502"/>
      <c r="BI502"/>
      <c r="BJ502"/>
      <c r="BK502"/>
      <c r="BL502"/>
      <c r="BM502"/>
      <c r="BN502"/>
    </row>
    <row r="503" spans="1:66" ht="25.2">
      <c r="A503" s="4">
        <v>501</v>
      </c>
      <c r="B503" s="2" t="s">
        <v>2383</v>
      </c>
      <c r="C503" s="2" t="s">
        <v>2384</v>
      </c>
      <c r="D503" s="2" t="s">
        <v>2381</v>
      </c>
      <c r="E503" s="2" t="s">
        <v>2381</v>
      </c>
      <c r="F503" s="2" t="s">
        <v>2262</v>
      </c>
      <c r="G503" s="2" t="s">
        <v>2390</v>
      </c>
      <c r="H503" s="4" t="s">
        <v>1075</v>
      </c>
      <c r="I503" s="4">
        <v>9</v>
      </c>
      <c r="J503" s="4">
        <v>1986</v>
      </c>
      <c r="K503" s="3">
        <v>56.97</v>
      </c>
      <c r="L503" s="3">
        <v>-27.01</v>
      </c>
      <c r="M503" s="4">
        <v>4849</v>
      </c>
      <c r="N503" s="3" t="s">
        <v>2</v>
      </c>
      <c r="O503" s="3">
        <v>42.05</v>
      </c>
      <c r="P503" s="3">
        <v>4.6900000000000004</v>
      </c>
      <c r="Q503" s="3" t="s">
        <v>2</v>
      </c>
      <c r="R503" s="3">
        <v>27.58</v>
      </c>
      <c r="S503" s="3">
        <v>5.0999999999999996</v>
      </c>
      <c r="T503" s="3">
        <v>1.32</v>
      </c>
      <c r="U503" s="3">
        <v>6.61</v>
      </c>
      <c r="V503" s="3" t="s">
        <v>2</v>
      </c>
      <c r="W503" s="3">
        <v>8.07</v>
      </c>
      <c r="X503" s="3" t="s">
        <v>2</v>
      </c>
      <c r="Y503" s="3">
        <v>7.21</v>
      </c>
      <c r="Z503" s="3" t="s">
        <v>2</v>
      </c>
      <c r="AA503" s="3">
        <v>7.64</v>
      </c>
      <c r="AB503" s="3">
        <v>1.36</v>
      </c>
      <c r="AC503" s="3">
        <v>0.4</v>
      </c>
      <c r="AD503" s="2" t="s">
        <v>1211</v>
      </c>
      <c r="AE503" s="1" t="e">
        <f>($P503/$DF$4)/((($Q503/$DG$4)^2)/($R503/$DH$4))</f>
        <v>#VALUE!</v>
      </c>
      <c r="AF503" s="1" t="e">
        <f>($P503/$DI$4)/((($Q503/$DJ$4)^2)/($R503/$DK$4))</f>
        <v>#VALUE!</v>
      </c>
      <c r="AG503" s="1" t="e">
        <f>($P503/$DL$4)/((($Q503/$DM$4)^2)/($R503/$DN$4))</f>
        <v>#VALUE!</v>
      </c>
      <c r="AH503" s="1" t="e">
        <f>($P503/$DO$4)/((($Q503/$DP$4)^2)/($R503/$DQ$4))</f>
        <v>#VALUE!</v>
      </c>
      <c r="AI503" t="s">
        <v>2389</v>
      </c>
      <c r="AJ503">
        <v>130</v>
      </c>
      <c r="AK503" s="21">
        <v>-181.66732756149901</v>
      </c>
      <c r="AL503" s="21">
        <v>9.969209968386869E+36</v>
      </c>
      <c r="AM503" s="21">
        <v>3.1251277766182</v>
      </c>
      <c r="AN503" s="21">
        <v>3.1251277766182</v>
      </c>
      <c r="AO503" s="21">
        <v>135.80022016769101</v>
      </c>
      <c r="AP503" s="21">
        <v>135.80022016769101</v>
      </c>
      <c r="AQ503" s="21">
        <v>126.43217306502</v>
      </c>
      <c r="AR503" s="21">
        <v>126.43217306502</v>
      </c>
      <c r="AS503" s="21">
        <v>32.587618268766398</v>
      </c>
      <c r="AT503" s="21">
        <v>32.587618268766398</v>
      </c>
      <c r="AU503" s="21">
        <v>4.8490396058313001</v>
      </c>
      <c r="AV503" s="21">
        <v>4.8109178793879304</v>
      </c>
      <c r="AW503" s="21">
        <v>60.504426789252001</v>
      </c>
      <c r="AX503" s="21">
        <v>60.525522625172897</v>
      </c>
      <c r="AY503" s="21">
        <v>210.71158947975701</v>
      </c>
      <c r="AZ503" s="21">
        <v>210.71158947975701</v>
      </c>
      <c r="BA503" s="21">
        <v>2.2780566237453601</v>
      </c>
      <c r="BB503" s="21">
        <v>2.2780566237453601</v>
      </c>
      <c r="BC503" s="21">
        <v>4.6149045205590198E-12</v>
      </c>
      <c r="BD503"/>
      <c r="BE503"/>
      <c r="BF503"/>
      <c r="BG503"/>
      <c r="BH503"/>
      <c r="BI503"/>
      <c r="BJ503"/>
      <c r="BK503"/>
      <c r="BL503"/>
      <c r="BM503"/>
      <c r="BN503"/>
    </row>
    <row r="504" spans="1:66" ht="25.2">
      <c r="A504" s="4">
        <v>502</v>
      </c>
      <c r="B504" s="2" t="s">
        <v>2383</v>
      </c>
      <c r="C504" s="2" t="s">
        <v>2384</v>
      </c>
      <c r="D504" s="2" t="s">
        <v>2381</v>
      </c>
      <c r="E504" s="2" t="s">
        <v>2381</v>
      </c>
      <c r="F504" s="2" t="s">
        <v>2262</v>
      </c>
      <c r="G504" s="2" t="s">
        <v>2390</v>
      </c>
      <c r="H504" s="4" t="s">
        <v>1075</v>
      </c>
      <c r="I504" s="4">
        <v>9</v>
      </c>
      <c r="J504" s="4">
        <v>1986</v>
      </c>
      <c r="K504" s="3">
        <v>56.97</v>
      </c>
      <c r="L504" s="3">
        <v>-27.01</v>
      </c>
      <c r="M504" s="4">
        <v>4876</v>
      </c>
      <c r="N504" s="3" t="s">
        <v>2</v>
      </c>
      <c r="O504" s="3">
        <v>42.68</v>
      </c>
      <c r="P504" s="3">
        <v>6.13</v>
      </c>
      <c r="Q504" s="3" t="s">
        <v>2</v>
      </c>
      <c r="R504" s="3">
        <v>28.13</v>
      </c>
      <c r="S504" s="3">
        <v>5.16</v>
      </c>
      <c r="T504" s="3">
        <v>1.33</v>
      </c>
      <c r="U504" s="3">
        <v>7.2</v>
      </c>
      <c r="V504" s="3" t="s">
        <v>2</v>
      </c>
      <c r="W504" s="3">
        <v>8.0399999999999991</v>
      </c>
      <c r="X504" s="3" t="s">
        <v>2</v>
      </c>
      <c r="Y504" s="3">
        <v>7.2</v>
      </c>
      <c r="Z504" s="3" t="s">
        <v>2</v>
      </c>
      <c r="AA504" s="3">
        <v>7.68</v>
      </c>
      <c r="AB504" s="3">
        <v>1.34</v>
      </c>
      <c r="AC504" s="3">
        <v>0.4</v>
      </c>
      <c r="AD504" s="2" t="s">
        <v>1211</v>
      </c>
      <c r="AE504" s="1" t="e">
        <f>($P504/$DF$4)/((($Q504/$DG$4)^2)/($R504/$DH$4))</f>
        <v>#VALUE!</v>
      </c>
      <c r="AF504" s="1" t="e">
        <f>($P504/$DI$4)/((($Q504/$DJ$4)^2)/($R504/$DK$4))</f>
        <v>#VALUE!</v>
      </c>
      <c r="AG504" s="1" t="e">
        <f>($P504/$DL$4)/((($Q504/$DM$4)^2)/($R504/$DN$4))</f>
        <v>#VALUE!</v>
      </c>
      <c r="AH504" s="1" t="e">
        <f>($P504/$DO$4)/((($Q504/$DP$4)^2)/($R504/$DQ$4))</f>
        <v>#VALUE!</v>
      </c>
      <c r="AI504" t="s">
        <v>2389</v>
      </c>
      <c r="AJ504">
        <v>130</v>
      </c>
      <c r="AK504" s="21">
        <v>-181.48513668087401</v>
      </c>
      <c r="AL504" s="21">
        <v>9.969209968386869E+36</v>
      </c>
      <c r="AM504" s="21">
        <v>3.1239438606794701</v>
      </c>
      <c r="AN504" s="21">
        <v>3.1239438606794701</v>
      </c>
      <c r="AO504" s="21">
        <v>135.74875865932199</v>
      </c>
      <c r="AP504" s="21">
        <v>135.74875865932199</v>
      </c>
      <c r="AQ504" s="21">
        <v>126.518241526133</v>
      </c>
      <c r="AR504" s="21">
        <v>126.518241526133</v>
      </c>
      <c r="AS504" s="21">
        <v>32.592768643341103</v>
      </c>
      <c r="AT504" s="21">
        <v>32.592768643341103</v>
      </c>
      <c r="AU504" s="21">
        <v>4.8632427550999298</v>
      </c>
      <c r="AV504" s="21">
        <v>4.8129308991082498</v>
      </c>
      <c r="AW504" s="21">
        <v>60.524910369745903</v>
      </c>
      <c r="AX504" s="21">
        <v>60.610113234952301</v>
      </c>
      <c r="AY504" s="21">
        <v>211.32875387433899</v>
      </c>
      <c r="AZ504" s="21">
        <v>211.32875387433899</v>
      </c>
      <c r="BA504" s="21">
        <v>2.2795042176262501</v>
      </c>
      <c r="BB504" s="21">
        <v>2.2795042176262501</v>
      </c>
      <c r="BC504" s="21">
        <v>4.6149045205590198E-12</v>
      </c>
      <c r="BD504"/>
      <c r="BE504"/>
      <c r="BF504"/>
      <c r="BG504"/>
      <c r="BH504"/>
      <c r="BI504"/>
      <c r="BJ504"/>
      <c r="BK504"/>
      <c r="BL504"/>
      <c r="BM504"/>
      <c r="BN504"/>
    </row>
    <row r="505" spans="1:66" ht="25.2">
      <c r="A505" s="4">
        <v>503</v>
      </c>
      <c r="B505" s="2" t="s">
        <v>2383</v>
      </c>
      <c r="C505" s="2" t="s">
        <v>2384</v>
      </c>
      <c r="D505" s="2" t="s">
        <v>2381</v>
      </c>
      <c r="E505" s="2" t="s">
        <v>2381</v>
      </c>
      <c r="F505" s="2" t="s">
        <v>2262</v>
      </c>
      <c r="G505" s="2" t="s">
        <v>2390</v>
      </c>
      <c r="H505" s="4" t="s">
        <v>1075</v>
      </c>
      <c r="I505" s="4">
        <v>9</v>
      </c>
      <c r="J505" s="4">
        <v>1986</v>
      </c>
      <c r="K505" s="3">
        <v>56.97</v>
      </c>
      <c r="L505" s="3">
        <v>-27.01</v>
      </c>
      <c r="M505" s="4">
        <v>5220</v>
      </c>
      <c r="N505" s="3" t="s">
        <v>2</v>
      </c>
      <c r="O505" s="3" t="s">
        <v>2</v>
      </c>
      <c r="P505" s="3">
        <v>6.46</v>
      </c>
      <c r="Q505" s="3" t="s">
        <v>2</v>
      </c>
      <c r="R505" s="3">
        <v>26.46</v>
      </c>
      <c r="S505" s="3">
        <v>4.83</v>
      </c>
      <c r="T505" s="3">
        <v>1.22</v>
      </c>
      <c r="U505" s="3">
        <v>7.19</v>
      </c>
      <c r="V505" s="3" t="s">
        <v>2</v>
      </c>
      <c r="W505" s="3">
        <v>8.4</v>
      </c>
      <c r="X505" s="3" t="s">
        <v>2</v>
      </c>
      <c r="Y505" s="3">
        <v>8.3800000000000008</v>
      </c>
      <c r="Z505" s="3" t="s">
        <v>2</v>
      </c>
      <c r="AA505" s="3">
        <v>7.27</v>
      </c>
      <c r="AB505" s="3">
        <v>1.89</v>
      </c>
      <c r="AC505" s="3">
        <v>0.4</v>
      </c>
      <c r="AD505" s="2" t="s">
        <v>1211</v>
      </c>
      <c r="AE505" s="1" t="e">
        <f>($P505/$DF$4)/((($Q505/$DG$4)^2)/($R505/$DH$4))</f>
        <v>#VALUE!</v>
      </c>
      <c r="AF505" s="1" t="e">
        <f>($P505/$DI$4)/((($Q505/$DJ$4)^2)/($R505/$DK$4))</f>
        <v>#VALUE!</v>
      </c>
      <c r="AG505" s="1" t="e">
        <f>($P505/$DL$4)/((($Q505/$DM$4)^2)/($R505/$DN$4))</f>
        <v>#VALUE!</v>
      </c>
      <c r="AH505" s="1" t="e">
        <f>($P505/$DO$4)/((($Q505/$DP$4)^2)/($R505/$DQ$4))</f>
        <v>#VALUE!</v>
      </c>
      <c r="AI505" t="s">
        <v>2389</v>
      </c>
      <c r="AJ505">
        <v>130</v>
      </c>
      <c r="AK505" s="21">
        <v>-181.07469794303501</v>
      </c>
      <c r="AL505" s="21">
        <v>9.969209968386869E+36</v>
      </c>
      <c r="AM505" s="21">
        <v>3.1010452446724099</v>
      </c>
      <c r="AN505" s="21">
        <v>3.1010452446724099</v>
      </c>
      <c r="AO505" s="21">
        <v>134.754145594942</v>
      </c>
      <c r="AP505" s="21">
        <v>134.754145594942</v>
      </c>
      <c r="AQ505" s="21">
        <v>130.01043701171901</v>
      </c>
      <c r="AR505" s="21">
        <v>130.01043701171901</v>
      </c>
      <c r="AS505" s="21">
        <v>32.8308715820312</v>
      </c>
      <c r="AT505" s="21">
        <v>32.8308715820312</v>
      </c>
      <c r="AU505" s="21">
        <v>4.8206639289855904</v>
      </c>
      <c r="AV505" s="21">
        <v>4.8206639289855904</v>
      </c>
      <c r="AW505" s="21">
        <v>60.853844451904301</v>
      </c>
      <c r="AX505" s="21">
        <v>60.853844451904301</v>
      </c>
      <c r="AY505" s="21">
        <v>209.47919094919001</v>
      </c>
      <c r="AZ505" s="21">
        <v>209.47919094919001</v>
      </c>
      <c r="BA505" s="21">
        <v>2.29599989082564</v>
      </c>
      <c r="BB505" s="21">
        <v>2.29599989082564</v>
      </c>
      <c r="BC505" s="21">
        <v>4.6149045205590198E-12</v>
      </c>
      <c r="BD505"/>
      <c r="BE505"/>
      <c r="BF505"/>
      <c r="BG505"/>
      <c r="BH505"/>
      <c r="BI505"/>
      <c r="BJ505"/>
      <c r="BK505"/>
      <c r="BL505"/>
      <c r="BM505"/>
      <c r="BN505"/>
    </row>
    <row r="506" spans="1:66" ht="25.2">
      <c r="A506" s="4">
        <v>504</v>
      </c>
      <c r="B506" s="2" t="s">
        <v>2383</v>
      </c>
      <c r="C506" s="2" t="s">
        <v>2384</v>
      </c>
      <c r="D506" s="2" t="s">
        <v>2381</v>
      </c>
      <c r="E506" s="2" t="s">
        <v>2381</v>
      </c>
      <c r="F506" s="2" t="s">
        <v>2262</v>
      </c>
      <c r="G506" s="2" t="s">
        <v>2388</v>
      </c>
      <c r="H506" s="4" t="s">
        <v>1075</v>
      </c>
      <c r="I506" s="4">
        <v>9</v>
      </c>
      <c r="J506" s="4">
        <v>1986</v>
      </c>
      <c r="K506" s="3">
        <v>57.07</v>
      </c>
      <c r="L506" s="3">
        <v>-24.61</v>
      </c>
      <c r="M506" s="4">
        <v>10</v>
      </c>
      <c r="N506" s="3" t="s">
        <v>2</v>
      </c>
      <c r="O506" s="3">
        <v>9.18</v>
      </c>
      <c r="P506" s="3">
        <v>6.13</v>
      </c>
      <c r="Q506" s="3" t="s">
        <v>2</v>
      </c>
      <c r="R506" s="3">
        <v>7.67</v>
      </c>
      <c r="S506" s="3">
        <v>1.59</v>
      </c>
      <c r="T506" s="3">
        <v>0.45700000000000002</v>
      </c>
      <c r="U506" s="3">
        <v>2.5</v>
      </c>
      <c r="V506" s="3" t="s">
        <v>2</v>
      </c>
      <c r="W506" s="3">
        <v>3.13</v>
      </c>
      <c r="X506" s="3" t="s">
        <v>2</v>
      </c>
      <c r="Y506" s="3">
        <v>2.65</v>
      </c>
      <c r="Z506" s="3" t="s">
        <v>2</v>
      </c>
      <c r="AA506" s="3">
        <v>1.99</v>
      </c>
      <c r="AB506" s="3">
        <v>0.31</v>
      </c>
      <c r="AC506" s="3">
        <v>0.4</v>
      </c>
      <c r="AD506" s="2" t="s">
        <v>1211</v>
      </c>
      <c r="AE506" s="1" t="e">
        <f>($P506/$DF$4)/((($Q506/$DG$4)^2)/($R506/$DH$4))</f>
        <v>#VALUE!</v>
      </c>
      <c r="AF506" s="1" t="e">
        <f>($P506/$DI$4)/((($Q506/$DJ$4)^2)/($R506/$DK$4))</f>
        <v>#VALUE!</v>
      </c>
      <c r="AG506" s="1" t="e">
        <f>($P506/$DL$4)/((($Q506/$DM$4)^2)/($R506/$DN$4))</f>
        <v>#VALUE!</v>
      </c>
      <c r="AH506" s="1" t="e">
        <f>($P506/$DO$4)/((($Q506/$DP$4)^2)/($R506/$DQ$4))</f>
        <v>#VALUE!</v>
      </c>
      <c r="AI506" t="s">
        <v>2387</v>
      </c>
      <c r="AJ506">
        <v>131</v>
      </c>
      <c r="AK506" s="21">
        <v>-45.507965063095099</v>
      </c>
      <c r="AL506" s="21">
        <v>127.85453536129</v>
      </c>
      <c r="AM506" s="21">
        <v>-8.6441715096589197E-2</v>
      </c>
      <c r="AN506" s="21">
        <v>-0.24652328481059499</v>
      </c>
      <c r="AO506" s="21">
        <v>-3.77142740008982</v>
      </c>
      <c r="AP506" s="21">
        <v>-10.747330547777301</v>
      </c>
      <c r="AQ506" s="21">
        <v>2.7264370663762101</v>
      </c>
      <c r="AR506" s="21">
        <v>3.4718082620203501</v>
      </c>
      <c r="AS506" s="21">
        <v>0.112733072578907</v>
      </c>
      <c r="AT506" s="21">
        <v>0.15947914703655999</v>
      </c>
      <c r="AU506" s="21">
        <v>4.8864763793945301</v>
      </c>
      <c r="AV506" s="21">
        <v>5.5517497204542199</v>
      </c>
      <c r="AW506" s="21">
        <v>101.751953621864</v>
      </c>
      <c r="AX506" s="21">
        <v>104.71018582534801</v>
      </c>
      <c r="AY506" s="21">
        <v>213.196195290438</v>
      </c>
      <c r="AZ506" s="21">
        <v>242.036286679911</v>
      </c>
      <c r="BA506" s="21">
        <v>0.155646849436685</v>
      </c>
      <c r="BB506" s="21">
        <v>0.13988113117869899</v>
      </c>
      <c r="BC506" s="21">
        <v>4.3745020169621296E-12</v>
      </c>
      <c r="BD506"/>
      <c r="BE506"/>
      <c r="BF506"/>
      <c r="BG506"/>
      <c r="BH506"/>
      <c r="BI506"/>
      <c r="BJ506"/>
      <c r="BK506"/>
      <c r="BL506"/>
      <c r="BM506"/>
      <c r="BN506"/>
    </row>
    <row r="507" spans="1:66" ht="25.2">
      <c r="A507" s="4">
        <v>505</v>
      </c>
      <c r="B507" s="2" t="s">
        <v>2383</v>
      </c>
      <c r="C507" s="2" t="s">
        <v>2384</v>
      </c>
      <c r="D507" s="2" t="s">
        <v>2381</v>
      </c>
      <c r="E507" s="2" t="s">
        <v>2381</v>
      </c>
      <c r="F507" s="2" t="s">
        <v>2262</v>
      </c>
      <c r="G507" s="2" t="s">
        <v>2388</v>
      </c>
      <c r="H507" s="4" t="s">
        <v>1075</v>
      </c>
      <c r="I507" s="4">
        <v>9</v>
      </c>
      <c r="J507" s="4">
        <v>1986</v>
      </c>
      <c r="K507" s="3">
        <v>57.07</v>
      </c>
      <c r="L507" s="3">
        <v>-24.61</v>
      </c>
      <c r="M507" s="4">
        <v>60</v>
      </c>
      <c r="N507" s="3" t="s">
        <v>2</v>
      </c>
      <c r="O507" s="3">
        <v>10.99</v>
      </c>
      <c r="P507" s="3">
        <v>10.47</v>
      </c>
      <c r="Q507" s="3" t="s">
        <v>2</v>
      </c>
      <c r="R507" s="3">
        <v>9.07</v>
      </c>
      <c r="S507" s="3">
        <v>1.82</v>
      </c>
      <c r="T507" s="3">
        <v>0.50900000000000001</v>
      </c>
      <c r="U507" s="3">
        <v>2.7</v>
      </c>
      <c r="V507" s="3" t="s">
        <v>2</v>
      </c>
      <c r="W507" s="3">
        <v>3.21</v>
      </c>
      <c r="X507" s="3" t="s">
        <v>2</v>
      </c>
      <c r="Y507" s="3">
        <v>2.77</v>
      </c>
      <c r="Z507" s="3" t="s">
        <v>2</v>
      </c>
      <c r="AA507" s="3">
        <v>2.1</v>
      </c>
      <c r="AB507" s="3">
        <v>0.32</v>
      </c>
      <c r="AC507" s="3">
        <v>0.4</v>
      </c>
      <c r="AD507" s="2" t="s">
        <v>1211</v>
      </c>
      <c r="AE507" s="1" t="e">
        <f>($P507/$DF$4)/((($Q507/$DG$4)^2)/($R507/$DH$4))</f>
        <v>#VALUE!</v>
      </c>
      <c r="AF507" s="1" t="e">
        <f>($P507/$DI$4)/((($Q507/$DJ$4)^2)/($R507/$DK$4))</f>
        <v>#VALUE!</v>
      </c>
      <c r="AG507" s="1" t="e">
        <f>($P507/$DL$4)/((($Q507/$DM$4)^2)/($R507/$DN$4))</f>
        <v>#VALUE!</v>
      </c>
      <c r="AH507" s="1" t="e">
        <f>($P507/$DO$4)/((($Q507/$DP$4)^2)/($R507/$DQ$4))</f>
        <v>#VALUE!</v>
      </c>
      <c r="AI507" t="s">
        <v>2387</v>
      </c>
      <c r="AJ507">
        <v>131</v>
      </c>
      <c r="AK507" s="21">
        <v>-43.146816327285798</v>
      </c>
      <c r="AL507" s="21">
        <v>123.20439570274399</v>
      </c>
      <c r="AM507" s="21">
        <v>-1.21494239098101E-2</v>
      </c>
      <c r="AN507" s="21">
        <v>-0.11559507025918001</v>
      </c>
      <c r="AO507" s="21">
        <v>-0.52986205141028997</v>
      </c>
      <c r="AP507" s="21">
        <v>-5.03879854507377</v>
      </c>
      <c r="AQ507" s="21">
        <v>2.45703083506227</v>
      </c>
      <c r="AR507" s="21">
        <v>3.4749178983271101</v>
      </c>
      <c r="AS507" s="21">
        <v>0.117528446619399</v>
      </c>
      <c r="AT507" s="21">
        <v>8.8945588091388403E-2</v>
      </c>
      <c r="AU507" s="21">
        <v>4.9135999972224198</v>
      </c>
      <c r="AV507" s="21">
        <v>5.4671665315628104</v>
      </c>
      <c r="AW507" s="21">
        <v>100.277403044701</v>
      </c>
      <c r="AX507" s="21">
        <v>102.131096467972</v>
      </c>
      <c r="AY507" s="21">
        <v>214.280895673413</v>
      </c>
      <c r="AZ507" s="21">
        <v>238.32038458197499</v>
      </c>
      <c r="BA507" s="21">
        <v>0.15511908956058301</v>
      </c>
      <c r="BB507" s="21">
        <v>0.14424429793749</v>
      </c>
      <c r="BC507" s="21">
        <v>4.3745020169621296E-12</v>
      </c>
      <c r="BD507"/>
      <c r="BE507"/>
      <c r="BF507"/>
      <c r="BG507"/>
      <c r="BH507"/>
      <c r="BI507"/>
      <c r="BJ507"/>
      <c r="BK507"/>
      <c r="BL507"/>
      <c r="BM507"/>
      <c r="BN507"/>
    </row>
    <row r="508" spans="1:66" ht="25.2">
      <c r="A508" s="4">
        <v>506</v>
      </c>
      <c r="B508" s="2" t="s">
        <v>2383</v>
      </c>
      <c r="C508" s="2" t="s">
        <v>2384</v>
      </c>
      <c r="D508" s="2" t="s">
        <v>2381</v>
      </c>
      <c r="E508" s="2" t="s">
        <v>2381</v>
      </c>
      <c r="F508" s="2" t="s">
        <v>2262</v>
      </c>
      <c r="G508" s="2" t="s">
        <v>2388</v>
      </c>
      <c r="H508" s="4" t="s">
        <v>1075</v>
      </c>
      <c r="I508" s="4">
        <v>9</v>
      </c>
      <c r="J508" s="4">
        <v>1986</v>
      </c>
      <c r="K508" s="3">
        <v>57.07</v>
      </c>
      <c r="L508" s="3">
        <v>-24.61</v>
      </c>
      <c r="M508" s="4">
        <v>90</v>
      </c>
      <c r="N508" s="3" t="s">
        <v>2</v>
      </c>
      <c r="O508" s="3">
        <v>9.5299999999999994</v>
      </c>
      <c r="P508" s="3">
        <v>7.78</v>
      </c>
      <c r="Q508" s="3" t="s">
        <v>2</v>
      </c>
      <c r="R508" s="3">
        <v>7.75</v>
      </c>
      <c r="S508" s="3">
        <v>1.58</v>
      </c>
      <c r="T508" s="3">
        <v>0.46600000000000003</v>
      </c>
      <c r="U508" s="3">
        <v>2.5</v>
      </c>
      <c r="V508" s="3" t="s">
        <v>2</v>
      </c>
      <c r="W508" s="3">
        <v>3.12</v>
      </c>
      <c r="X508" s="3" t="s">
        <v>2</v>
      </c>
      <c r="Y508" s="3">
        <v>2.81</v>
      </c>
      <c r="Z508" s="3" t="s">
        <v>2</v>
      </c>
      <c r="AA508" s="3">
        <v>2.09</v>
      </c>
      <c r="AB508" s="3">
        <v>0.32</v>
      </c>
      <c r="AC508" s="3">
        <v>0.4</v>
      </c>
      <c r="AD508" s="2" t="s">
        <v>1211</v>
      </c>
      <c r="AE508" s="1" t="e">
        <f>($P508/$DF$4)/((($Q508/$DG$4)^2)/($R508/$DH$4))</f>
        <v>#VALUE!</v>
      </c>
      <c r="AF508" s="1" t="e">
        <f>($P508/$DI$4)/((($Q508/$DJ$4)^2)/($R508/$DK$4))</f>
        <v>#VALUE!</v>
      </c>
      <c r="AG508" s="1" t="e">
        <f>($P508/$DL$4)/((($Q508/$DM$4)^2)/($R508/$DN$4))</f>
        <v>#VALUE!</v>
      </c>
      <c r="AH508" s="1" t="e">
        <f>($P508/$DO$4)/((($Q508/$DP$4)^2)/($R508/$DQ$4))</f>
        <v>#VALUE!</v>
      </c>
      <c r="AI508" t="s">
        <v>2387</v>
      </c>
      <c r="AJ508">
        <v>131</v>
      </c>
      <c r="AK508" s="21">
        <v>-43.713509107208303</v>
      </c>
      <c r="AL508" s="21">
        <v>122.799340145111</v>
      </c>
      <c r="AM508" s="21">
        <v>8.8128391701553496E-2</v>
      </c>
      <c r="AN508" s="21">
        <v>7.7005190196359902E-2</v>
      </c>
      <c r="AO508" s="21">
        <v>3.8415519896774599</v>
      </c>
      <c r="AP508" s="21">
        <v>3.3564989244476302</v>
      </c>
      <c r="AQ508" s="21">
        <v>2.6008900429606401</v>
      </c>
      <c r="AR508" s="21">
        <v>3.2506390860974799</v>
      </c>
      <c r="AS508" s="21">
        <v>0.34592623451165799</v>
      </c>
      <c r="AT508" s="21">
        <v>0.42373097383417202</v>
      </c>
      <c r="AU508" s="21">
        <v>4.8995525419115999</v>
      </c>
      <c r="AV508" s="21">
        <v>5.3619090014100097</v>
      </c>
      <c r="AW508" s="21">
        <v>98.259446728706394</v>
      </c>
      <c r="AX508" s="21">
        <v>98.306111051559398</v>
      </c>
      <c r="AY508" s="21">
        <v>213.56930116543899</v>
      </c>
      <c r="AZ508" s="21">
        <v>233.70067911151099</v>
      </c>
      <c r="BA508" s="21">
        <v>0.19565038700401799</v>
      </c>
      <c r="BB508" s="21">
        <v>0.17162639766186499</v>
      </c>
      <c r="BC508" s="21">
        <v>4.3745020169621296E-12</v>
      </c>
      <c r="BD508"/>
      <c r="BE508"/>
      <c r="BF508"/>
      <c r="BG508"/>
      <c r="BH508"/>
      <c r="BI508"/>
      <c r="BJ508"/>
      <c r="BK508"/>
      <c r="BL508"/>
      <c r="BM508"/>
      <c r="BN508"/>
    </row>
    <row r="509" spans="1:66" ht="25.2">
      <c r="A509" s="4">
        <v>507</v>
      </c>
      <c r="B509" s="2" t="s">
        <v>2383</v>
      </c>
      <c r="C509" s="2" t="s">
        <v>2384</v>
      </c>
      <c r="D509" s="2" t="s">
        <v>2381</v>
      </c>
      <c r="E509" s="2" t="s">
        <v>2381</v>
      </c>
      <c r="F509" s="2" t="s">
        <v>2262</v>
      </c>
      <c r="G509" s="2" t="s">
        <v>2388</v>
      </c>
      <c r="H509" s="4" t="s">
        <v>1075</v>
      </c>
      <c r="I509" s="4">
        <v>9</v>
      </c>
      <c r="J509" s="4">
        <v>1986</v>
      </c>
      <c r="K509" s="3">
        <v>57.07</v>
      </c>
      <c r="L509" s="3">
        <v>-24.61</v>
      </c>
      <c r="M509" s="4">
        <v>125</v>
      </c>
      <c r="N509" s="3" t="s">
        <v>2</v>
      </c>
      <c r="O509" s="3">
        <v>10.8</v>
      </c>
      <c r="P509" s="3">
        <v>11.65</v>
      </c>
      <c r="Q509" s="3" t="s">
        <v>2</v>
      </c>
      <c r="R509" s="3">
        <v>9.3000000000000007</v>
      </c>
      <c r="S509" s="3">
        <v>1.85</v>
      </c>
      <c r="T509" s="3">
        <v>0.51300000000000001</v>
      </c>
      <c r="U509" s="3">
        <v>2.67</v>
      </c>
      <c r="V509" s="3" t="s">
        <v>2</v>
      </c>
      <c r="W509" s="3">
        <v>3.25</v>
      </c>
      <c r="X509" s="3" t="s">
        <v>2</v>
      </c>
      <c r="Y509" s="3">
        <v>2.79</v>
      </c>
      <c r="Z509" s="3" t="s">
        <v>2</v>
      </c>
      <c r="AA509" s="3">
        <v>2.13</v>
      </c>
      <c r="AB509" s="3">
        <v>0.32</v>
      </c>
      <c r="AC509" s="3">
        <v>0.4</v>
      </c>
      <c r="AD509" s="2" t="s">
        <v>1211</v>
      </c>
      <c r="AE509" s="1" t="e">
        <f>($P509/$DF$4)/((($Q509/$DG$4)^2)/($R509/$DH$4))</f>
        <v>#VALUE!</v>
      </c>
      <c r="AF509" s="1" t="e">
        <f>($P509/$DI$4)/((($Q509/$DJ$4)^2)/($R509/$DK$4))</f>
        <v>#VALUE!</v>
      </c>
      <c r="AG509" s="1" t="e">
        <f>($P509/$DL$4)/((($Q509/$DM$4)^2)/($R509/$DN$4))</f>
        <v>#VALUE!</v>
      </c>
      <c r="AH509" s="1" t="e">
        <f>($P509/$DO$4)/((($Q509/$DP$4)^2)/($R509/$DQ$4))</f>
        <v>#VALUE!</v>
      </c>
      <c r="AI509" t="s">
        <v>2387</v>
      </c>
      <c r="AJ509">
        <v>131</v>
      </c>
      <c r="AK509" s="21">
        <v>-49.068403460502601</v>
      </c>
      <c r="AL509" s="21">
        <v>128.52673167800901</v>
      </c>
      <c r="AM509" s="21">
        <v>0.37350559115223603</v>
      </c>
      <c r="AN509" s="21">
        <v>0.423781938500702</v>
      </c>
      <c r="AO509" s="21">
        <v>16.272410006016798</v>
      </c>
      <c r="AP509" s="21">
        <v>18.464115117324901</v>
      </c>
      <c r="AQ509" s="21">
        <v>3.15876713192463</v>
      </c>
      <c r="AR509" s="21">
        <v>3.5495437784791002</v>
      </c>
      <c r="AS509" s="21">
        <v>1.2995958069637401</v>
      </c>
      <c r="AT509" s="21">
        <v>1.5882846979685099</v>
      </c>
      <c r="AU509" s="21">
        <v>4.7574580451846096</v>
      </c>
      <c r="AV509" s="21">
        <v>5.1289260539412496</v>
      </c>
      <c r="AW509" s="21">
        <v>92.875826729774502</v>
      </c>
      <c r="AX509" s="21">
        <v>91.824341197967499</v>
      </c>
      <c r="AY509" s="21">
        <v>207.29678798123899</v>
      </c>
      <c r="AZ509" s="21">
        <v>223.48855230865399</v>
      </c>
      <c r="BA509" s="21">
        <v>0.280682043345645</v>
      </c>
      <c r="BB509" s="21">
        <v>0.214551577461883</v>
      </c>
      <c r="BC509" s="21">
        <v>4.3745020169621296E-12</v>
      </c>
      <c r="BD509"/>
      <c r="BE509"/>
      <c r="BF509"/>
      <c r="BG509"/>
      <c r="BH509"/>
      <c r="BI509"/>
      <c r="BJ509"/>
      <c r="BK509"/>
      <c r="BL509"/>
      <c r="BM509"/>
      <c r="BN509"/>
    </row>
    <row r="510" spans="1:66" ht="25.2">
      <c r="A510" s="4">
        <v>508</v>
      </c>
      <c r="B510" s="2" t="s">
        <v>2383</v>
      </c>
      <c r="C510" s="2" t="s">
        <v>2384</v>
      </c>
      <c r="D510" s="2" t="s">
        <v>2381</v>
      </c>
      <c r="E510" s="2" t="s">
        <v>2381</v>
      </c>
      <c r="F510" s="2" t="s">
        <v>2262</v>
      </c>
      <c r="G510" s="2" t="s">
        <v>2388</v>
      </c>
      <c r="H510" s="4" t="s">
        <v>1075</v>
      </c>
      <c r="I510" s="4">
        <v>9</v>
      </c>
      <c r="J510" s="4">
        <v>1986</v>
      </c>
      <c r="K510" s="3">
        <v>57.07</v>
      </c>
      <c r="L510" s="3">
        <v>-24.61</v>
      </c>
      <c r="M510" s="4">
        <v>245</v>
      </c>
      <c r="N510" s="3" t="s">
        <v>2</v>
      </c>
      <c r="O510" s="3">
        <v>9.2200000000000006</v>
      </c>
      <c r="P510" s="3">
        <v>6.77</v>
      </c>
      <c r="Q510" s="3" t="s">
        <v>2</v>
      </c>
      <c r="R510" s="3">
        <v>7.65</v>
      </c>
      <c r="S510" s="3">
        <v>1.52</v>
      </c>
      <c r="T510" s="3">
        <v>0.42399999999999999</v>
      </c>
      <c r="U510" s="3">
        <v>2.3199999999999998</v>
      </c>
      <c r="V510" s="3" t="s">
        <v>2</v>
      </c>
      <c r="W510" s="3">
        <v>2.94</v>
      </c>
      <c r="X510" s="3" t="s">
        <v>2</v>
      </c>
      <c r="Y510" s="3">
        <v>2.64</v>
      </c>
      <c r="Z510" s="3" t="s">
        <v>2</v>
      </c>
      <c r="AA510" s="3">
        <v>2.06</v>
      </c>
      <c r="AB510" s="3">
        <v>0.33</v>
      </c>
      <c r="AC510" s="3">
        <v>0.4</v>
      </c>
      <c r="AD510" s="2" t="s">
        <v>1211</v>
      </c>
      <c r="AE510" s="1" t="e">
        <f>($P510/$DF$4)/((($Q510/$DG$4)^2)/($R510/$DH$4))</f>
        <v>#VALUE!</v>
      </c>
      <c r="AF510" s="1" t="e">
        <f>($P510/$DI$4)/((($Q510/$DJ$4)^2)/($R510/$DK$4))</f>
        <v>#VALUE!</v>
      </c>
      <c r="AG510" s="1" t="e">
        <f>($P510/$DL$4)/((($Q510/$DM$4)^2)/($R510/$DN$4))</f>
        <v>#VALUE!</v>
      </c>
      <c r="AH510" s="1" t="e">
        <f>($P510/$DO$4)/((($Q510/$DP$4)^2)/($R510/$DQ$4))</f>
        <v>#VALUE!</v>
      </c>
      <c r="AI510" t="s">
        <v>2387</v>
      </c>
      <c r="AJ510">
        <v>131</v>
      </c>
      <c r="AK510" s="21">
        <v>-58.668628194618201</v>
      </c>
      <c r="AL510" s="21">
        <v>145.396776412582</v>
      </c>
      <c r="AM510" s="21">
        <v>0.85614448252320297</v>
      </c>
      <c r="AN510" s="21">
        <v>0.80919260339736898</v>
      </c>
      <c r="AO510" s="21">
        <v>37.2676436450867</v>
      </c>
      <c r="AP510" s="21">
        <v>35.225558032017197</v>
      </c>
      <c r="AQ510" s="21">
        <v>4.1109330151915504</v>
      </c>
      <c r="AR510" s="21">
        <v>4.5352493788480803</v>
      </c>
      <c r="AS510" s="21">
        <v>4.7913273211717602</v>
      </c>
      <c r="AT510" s="21">
        <v>5.0377646139740904</v>
      </c>
      <c r="AU510" s="21">
        <v>4.7508328243255598</v>
      </c>
      <c r="AV510" s="21">
        <v>4.9504296127557801</v>
      </c>
      <c r="AW510" s="21">
        <v>84.671366037368799</v>
      </c>
      <c r="AX510" s="21">
        <v>85.340522114181496</v>
      </c>
      <c r="AY510" s="21">
        <v>206.80103475691601</v>
      </c>
      <c r="AZ510" s="21">
        <v>215.499918458586</v>
      </c>
      <c r="BA510" s="21">
        <v>0.51894352580606895</v>
      </c>
      <c r="BB510" s="21">
        <v>0.40110477289855501</v>
      </c>
      <c r="BC510" s="21">
        <v>4.3745020169621296E-12</v>
      </c>
      <c r="BD510"/>
      <c r="BE510"/>
      <c r="BF510"/>
      <c r="BG510"/>
      <c r="BH510"/>
      <c r="BI510"/>
      <c r="BJ510"/>
      <c r="BK510"/>
      <c r="BL510"/>
      <c r="BM510"/>
      <c r="BN510"/>
    </row>
    <row r="511" spans="1:66" ht="25.2">
      <c r="A511" s="4">
        <v>509</v>
      </c>
      <c r="B511" s="2" t="s">
        <v>2383</v>
      </c>
      <c r="C511" s="2" t="s">
        <v>2384</v>
      </c>
      <c r="D511" s="2" t="s">
        <v>2381</v>
      </c>
      <c r="E511" s="2" t="s">
        <v>2381</v>
      </c>
      <c r="F511" s="2" t="s">
        <v>2262</v>
      </c>
      <c r="G511" s="2" t="s">
        <v>2388</v>
      </c>
      <c r="H511" s="4" t="s">
        <v>1075</v>
      </c>
      <c r="I511" s="4">
        <v>9</v>
      </c>
      <c r="J511" s="4">
        <v>1986</v>
      </c>
      <c r="K511" s="3">
        <v>57.07</v>
      </c>
      <c r="L511" s="3">
        <v>-24.61</v>
      </c>
      <c r="M511" s="4">
        <v>450</v>
      </c>
      <c r="N511" s="3" t="s">
        <v>2</v>
      </c>
      <c r="O511" s="3">
        <v>9.7100000000000009</v>
      </c>
      <c r="P511" s="3">
        <v>5.39</v>
      </c>
      <c r="Q511" s="3" t="s">
        <v>2</v>
      </c>
      <c r="R511" s="3">
        <v>7.51</v>
      </c>
      <c r="S511" s="3">
        <v>1.47</v>
      </c>
      <c r="T511" s="3">
        <v>0.40799999999999997</v>
      </c>
      <c r="U511" s="3">
        <v>2.29</v>
      </c>
      <c r="V511" s="3" t="s">
        <v>2</v>
      </c>
      <c r="W511" s="3">
        <v>2.95</v>
      </c>
      <c r="X511" s="3" t="s">
        <v>2</v>
      </c>
      <c r="Y511" s="3">
        <v>2.77</v>
      </c>
      <c r="Z511" s="3" t="s">
        <v>2</v>
      </c>
      <c r="AA511" s="3">
        <v>2.36</v>
      </c>
      <c r="AB511" s="3">
        <v>0.38</v>
      </c>
      <c r="AC511" s="3">
        <v>0.4</v>
      </c>
      <c r="AD511" s="2" t="s">
        <v>1211</v>
      </c>
      <c r="AE511" s="1" t="e">
        <f>($P511/$DF$4)/((($Q511/$DG$4)^2)/($R511/$DH$4))</f>
        <v>#VALUE!</v>
      </c>
      <c r="AF511" s="1" t="e">
        <f>($P511/$DI$4)/((($Q511/$DJ$4)^2)/($R511/$DK$4))</f>
        <v>#VALUE!</v>
      </c>
      <c r="AG511" s="1" t="e">
        <f>($P511/$DL$4)/((($Q511/$DM$4)^2)/($R511/$DN$4))</f>
        <v>#VALUE!</v>
      </c>
      <c r="AH511" s="1" t="e">
        <f>($P511/$DO$4)/((($Q511/$DP$4)^2)/($R511/$DQ$4))</f>
        <v>#VALUE!</v>
      </c>
      <c r="AI511" t="s">
        <v>2387</v>
      </c>
      <c r="AJ511">
        <v>131</v>
      </c>
      <c r="AK511" s="21">
        <v>-63.981023657321899</v>
      </c>
      <c r="AL511" s="21">
        <v>140.42913904190101</v>
      </c>
      <c r="AM511" s="21">
        <v>0.84638724029064205</v>
      </c>
      <c r="AN511" s="21">
        <v>0.86241306707262999</v>
      </c>
      <c r="AO511" s="21">
        <v>36.8224999135575</v>
      </c>
      <c r="AP511" s="21">
        <v>37.520838532629398</v>
      </c>
      <c r="AQ511" s="21">
        <v>4.5299983630180396</v>
      </c>
      <c r="AR511" s="21">
        <v>4.5981817486882202</v>
      </c>
      <c r="AS511" s="21">
        <v>9.8594611065387703</v>
      </c>
      <c r="AT511" s="21">
        <v>10.618406857609701</v>
      </c>
      <c r="AU511" s="21">
        <v>5.11057478696108</v>
      </c>
      <c r="AV511" s="21">
        <v>5.2894745992422099</v>
      </c>
      <c r="AW511" s="21">
        <v>85.810122534751898</v>
      </c>
      <c r="AX511" s="21">
        <v>85.6143306322098</v>
      </c>
      <c r="AY511" s="21">
        <v>222.338172699643</v>
      </c>
      <c r="AZ511" s="21">
        <v>230.12842363806701</v>
      </c>
      <c r="BA511" s="21">
        <v>0.75170352112501904</v>
      </c>
      <c r="BB511" s="21">
        <v>0.72682955855876197</v>
      </c>
      <c r="BC511" s="21">
        <v>4.3745020169621296E-12</v>
      </c>
      <c r="BD511"/>
      <c r="BE511"/>
      <c r="BF511"/>
      <c r="BG511"/>
      <c r="BH511"/>
      <c r="BI511"/>
      <c r="BJ511"/>
      <c r="BK511"/>
      <c r="BL511"/>
      <c r="BM511"/>
      <c r="BN511"/>
    </row>
    <row r="512" spans="1:66" ht="25.2">
      <c r="A512" s="4">
        <v>510</v>
      </c>
      <c r="B512" s="2" t="s">
        <v>2383</v>
      </c>
      <c r="C512" s="2" t="s">
        <v>2384</v>
      </c>
      <c r="D512" s="2" t="s">
        <v>2381</v>
      </c>
      <c r="E512" s="2" t="s">
        <v>2381</v>
      </c>
      <c r="F512" s="2" t="s">
        <v>2262</v>
      </c>
      <c r="G512" s="2" t="s">
        <v>2388</v>
      </c>
      <c r="H512" s="4" t="s">
        <v>1075</v>
      </c>
      <c r="I512" s="4">
        <v>9</v>
      </c>
      <c r="J512" s="4">
        <v>1986</v>
      </c>
      <c r="K512" s="3">
        <v>57.07</v>
      </c>
      <c r="L512" s="3">
        <v>-24.61</v>
      </c>
      <c r="M512" s="4">
        <v>652</v>
      </c>
      <c r="N512" s="3" t="s">
        <v>2</v>
      </c>
      <c r="O512" s="3">
        <v>10.65</v>
      </c>
      <c r="P512" s="3">
        <v>3.21</v>
      </c>
      <c r="Q512" s="3" t="s">
        <v>2</v>
      </c>
      <c r="R512" s="3">
        <v>7.75</v>
      </c>
      <c r="S512" s="3">
        <v>1.51</v>
      </c>
      <c r="T512" s="3">
        <v>0.42499999999999999</v>
      </c>
      <c r="U512" s="3">
        <v>2.4700000000000002</v>
      </c>
      <c r="V512" s="3" t="s">
        <v>2</v>
      </c>
      <c r="W512" s="3">
        <v>3.26</v>
      </c>
      <c r="X512" s="3" t="s">
        <v>2</v>
      </c>
      <c r="Y512" s="3">
        <v>3.22</v>
      </c>
      <c r="Z512" s="3" t="s">
        <v>2</v>
      </c>
      <c r="AA512" s="3">
        <v>2.92</v>
      </c>
      <c r="AB512" s="3">
        <v>0.48</v>
      </c>
      <c r="AC512" s="3">
        <v>0.4</v>
      </c>
      <c r="AD512" s="2" t="s">
        <v>1211</v>
      </c>
      <c r="AE512" s="1" t="e">
        <f>($P512/$DF$4)/((($Q512/$DG$4)^2)/($R512/$DH$4))</f>
        <v>#VALUE!</v>
      </c>
      <c r="AF512" s="1" t="e">
        <f>($P512/$DI$4)/((($Q512/$DJ$4)^2)/($R512/$DK$4))</f>
        <v>#VALUE!</v>
      </c>
      <c r="AG512" s="1" t="e">
        <f>($P512/$DL$4)/((($Q512/$DM$4)^2)/($R512/$DN$4))</f>
        <v>#VALUE!</v>
      </c>
      <c r="AH512" s="1" t="e">
        <f>($P512/$DO$4)/((($Q512/$DP$4)^2)/($R512/$DQ$4))</f>
        <v>#VALUE!</v>
      </c>
      <c r="AI512" t="s">
        <v>2387</v>
      </c>
      <c r="AJ512">
        <v>131</v>
      </c>
      <c r="AK512" s="21">
        <v>-70.134236314773503</v>
      </c>
      <c r="AL512" s="21">
        <v>116.315101065826</v>
      </c>
      <c r="AM512" s="21">
        <v>1.0459880574095299</v>
      </c>
      <c r="AN512" s="21">
        <v>1.15762504421949</v>
      </c>
      <c r="AO512" s="21">
        <v>45.498948399073001</v>
      </c>
      <c r="AP512" s="21">
        <v>50.354225088779302</v>
      </c>
      <c r="AQ512" s="21">
        <v>4.9427415174102798</v>
      </c>
      <c r="AR512" s="21">
        <v>4.9427415174102798</v>
      </c>
      <c r="AS512" s="21">
        <v>14.963023830728501</v>
      </c>
      <c r="AT512" s="21">
        <v>14.963023830728501</v>
      </c>
      <c r="AU512" s="21">
        <v>5.2382428869247404</v>
      </c>
      <c r="AV512" s="21">
        <v>5.6015325308036799</v>
      </c>
      <c r="AW512" s="21">
        <v>83.328051804733306</v>
      </c>
      <c r="AX512" s="21">
        <v>81.695558179092401</v>
      </c>
      <c r="AY512" s="21">
        <v>227.85595625692301</v>
      </c>
      <c r="AZ512" s="21">
        <v>243.654744878787</v>
      </c>
      <c r="BA512" s="21">
        <v>1.0556743087446701</v>
      </c>
      <c r="BB512" s="21">
        <v>1.0556743087446701</v>
      </c>
      <c r="BC512" s="21">
        <v>4.3745020169621296E-12</v>
      </c>
      <c r="BD512"/>
      <c r="BE512"/>
      <c r="BF512"/>
      <c r="BG512"/>
      <c r="BH512"/>
      <c r="BI512"/>
      <c r="BJ512"/>
      <c r="BK512"/>
      <c r="BL512"/>
      <c r="BM512"/>
      <c r="BN512"/>
    </row>
    <row r="513" spans="1:66" ht="25.2">
      <c r="A513" s="4">
        <v>511</v>
      </c>
      <c r="B513" s="2" t="s">
        <v>2383</v>
      </c>
      <c r="C513" s="2" t="s">
        <v>2384</v>
      </c>
      <c r="D513" s="2" t="s">
        <v>2381</v>
      </c>
      <c r="E513" s="2" t="s">
        <v>2381</v>
      </c>
      <c r="F513" s="2" t="s">
        <v>2262</v>
      </c>
      <c r="G513" s="2" t="s">
        <v>2388</v>
      </c>
      <c r="H513" s="4" t="s">
        <v>1075</v>
      </c>
      <c r="I513" s="4">
        <v>9</v>
      </c>
      <c r="J513" s="4">
        <v>1986</v>
      </c>
      <c r="K513" s="3">
        <v>57.07</v>
      </c>
      <c r="L513" s="3">
        <v>-24.61</v>
      </c>
      <c r="M513" s="4">
        <v>875</v>
      </c>
      <c r="N513" s="3" t="s">
        <v>2</v>
      </c>
      <c r="O513" s="3">
        <v>13.56</v>
      </c>
      <c r="P513" s="3" t="s">
        <v>2</v>
      </c>
      <c r="Q513" s="3" t="s">
        <v>2</v>
      </c>
      <c r="R513" s="3">
        <v>9.44</v>
      </c>
      <c r="S513" s="3">
        <v>1.81</v>
      </c>
      <c r="T513" s="3">
        <v>0.497</v>
      </c>
      <c r="U513" s="3">
        <v>2.89</v>
      </c>
      <c r="V513" s="3" t="s">
        <v>2</v>
      </c>
      <c r="W513" s="3">
        <v>3.79</v>
      </c>
      <c r="X513" s="3" t="s">
        <v>2</v>
      </c>
      <c r="Y513" s="3">
        <v>3.78</v>
      </c>
      <c r="Z513" s="3" t="s">
        <v>2</v>
      </c>
      <c r="AA513" s="3">
        <v>3.65</v>
      </c>
      <c r="AB513" s="3">
        <v>0.63</v>
      </c>
      <c r="AC513" s="3">
        <v>0.4</v>
      </c>
      <c r="AD513" s="2" t="s">
        <v>1211</v>
      </c>
      <c r="AE513" s="1" t="e">
        <f>($P513/$DF$4)/((($Q513/$DG$4)^2)/($R513/$DH$4))</f>
        <v>#VALUE!</v>
      </c>
      <c r="AF513" s="1" t="e">
        <f>($P513/$DI$4)/((($Q513/$DJ$4)^2)/($R513/$DK$4))</f>
        <v>#VALUE!</v>
      </c>
      <c r="AG513" s="1" t="e">
        <f>($P513/$DL$4)/((($Q513/$DM$4)^2)/($R513/$DN$4))</f>
        <v>#VALUE!</v>
      </c>
      <c r="AH513" s="1" t="e">
        <f>($P513/$DO$4)/((($Q513/$DP$4)^2)/($R513/$DQ$4))</f>
        <v>#VALUE!</v>
      </c>
      <c r="AI513" t="s">
        <v>2387</v>
      </c>
      <c r="AJ513">
        <v>131</v>
      </c>
      <c r="AK513" s="21">
        <v>-91.569855412483193</v>
      </c>
      <c r="AL513" s="21">
        <v>44.0275654962063</v>
      </c>
      <c r="AM513" s="21">
        <v>2.1020391080826499</v>
      </c>
      <c r="AN513" s="21">
        <v>2.1004311214089402</v>
      </c>
      <c r="AO513" s="21">
        <v>91.414651220159598</v>
      </c>
      <c r="AP513" s="21">
        <v>91.344706988351206</v>
      </c>
      <c r="AQ513" s="21">
        <v>17.769594987869301</v>
      </c>
      <c r="AR513" s="21">
        <v>17.769594987869301</v>
      </c>
      <c r="AS513" s="21">
        <v>25.581086302518798</v>
      </c>
      <c r="AT513" s="21">
        <v>25.581086302518798</v>
      </c>
      <c r="AU513" s="21">
        <v>4.6060976325869598</v>
      </c>
      <c r="AV513" s="21">
        <v>4.6364265027642304</v>
      </c>
      <c r="AW513" s="21">
        <v>68.996904702186598</v>
      </c>
      <c r="AX513" s="21">
        <v>68.769706393241904</v>
      </c>
      <c r="AY513" s="21">
        <v>200.313132597232</v>
      </c>
      <c r="AZ513" s="21">
        <v>201.63224814911601</v>
      </c>
      <c r="BA513" s="21">
        <v>1.6953844204992099</v>
      </c>
      <c r="BB513" s="21">
        <v>1.6953844204992099</v>
      </c>
      <c r="BC513" s="21">
        <v>4.3745020169621296E-12</v>
      </c>
      <c r="BD513"/>
      <c r="BE513"/>
      <c r="BF513"/>
      <c r="BG513"/>
      <c r="BH513"/>
      <c r="BI513"/>
      <c r="BJ513"/>
      <c r="BK513"/>
      <c r="BL513"/>
      <c r="BM513"/>
      <c r="BN513"/>
    </row>
    <row r="514" spans="1:66" ht="25.2">
      <c r="A514" s="4">
        <v>512</v>
      </c>
      <c r="B514" s="2" t="s">
        <v>2383</v>
      </c>
      <c r="C514" s="2" t="s">
        <v>2384</v>
      </c>
      <c r="D514" s="2" t="s">
        <v>2381</v>
      </c>
      <c r="E514" s="2" t="s">
        <v>2381</v>
      </c>
      <c r="F514" s="2" t="s">
        <v>2262</v>
      </c>
      <c r="G514" s="2" t="s">
        <v>2388</v>
      </c>
      <c r="H514" s="4" t="s">
        <v>1075</v>
      </c>
      <c r="I514" s="4">
        <v>9</v>
      </c>
      <c r="J514" s="4">
        <v>1986</v>
      </c>
      <c r="K514" s="3">
        <v>57.07</v>
      </c>
      <c r="L514" s="3">
        <v>-24.61</v>
      </c>
      <c r="M514" s="4">
        <v>1150</v>
      </c>
      <c r="N514" s="3" t="s">
        <v>2</v>
      </c>
      <c r="O514" s="3">
        <v>16.87</v>
      </c>
      <c r="P514" s="3">
        <v>2.4300000000000002</v>
      </c>
      <c r="Q514" s="3" t="s">
        <v>2</v>
      </c>
      <c r="R514" s="3">
        <v>10.28</v>
      </c>
      <c r="S514" s="3">
        <v>1.95</v>
      </c>
      <c r="T514" s="3">
        <v>0.54500000000000004</v>
      </c>
      <c r="U514" s="3">
        <v>3.23</v>
      </c>
      <c r="V514" s="3" t="s">
        <v>2</v>
      </c>
      <c r="W514" s="3">
        <v>4.07</v>
      </c>
      <c r="X514" s="3" t="s">
        <v>2</v>
      </c>
      <c r="Y514" s="3">
        <v>4.25</v>
      </c>
      <c r="Z514" s="3" t="s">
        <v>2</v>
      </c>
      <c r="AA514" s="3">
        <v>4.3099999999999996</v>
      </c>
      <c r="AB514" s="3">
        <v>0.8</v>
      </c>
      <c r="AC514" s="3">
        <v>0.4</v>
      </c>
      <c r="AD514" s="2" t="s">
        <v>1211</v>
      </c>
      <c r="AE514" s="1" t="e">
        <f>($P514/$DF$4)/((($Q514/$DG$4)^2)/($R514/$DH$4))</f>
        <v>#VALUE!</v>
      </c>
      <c r="AF514" s="1" t="e">
        <f>($P514/$DI$4)/((($Q514/$DJ$4)^2)/($R514/$DK$4))</f>
        <v>#VALUE!</v>
      </c>
      <c r="AG514" s="1" t="e">
        <f>($P514/$DL$4)/((($Q514/$DM$4)^2)/($R514/$DN$4))</f>
        <v>#VALUE!</v>
      </c>
      <c r="AH514" s="1" t="e">
        <f>($P514/$DO$4)/((($Q514/$DP$4)^2)/($R514/$DQ$4))</f>
        <v>#VALUE!</v>
      </c>
      <c r="AI514" t="s">
        <v>2387</v>
      </c>
      <c r="AJ514">
        <v>131</v>
      </c>
      <c r="AK514" s="21">
        <v>-129.68607205963099</v>
      </c>
      <c r="AL514" s="21">
        <v>4.6584693694114696</v>
      </c>
      <c r="AM514" s="21">
        <v>3.3732620838582501</v>
      </c>
      <c r="AN514" s="21">
        <v>3.4421008122861401</v>
      </c>
      <c r="AO514" s="21">
        <v>146.651250661532</v>
      </c>
      <c r="AP514" s="21">
        <v>149.64525363678101</v>
      </c>
      <c r="AQ514" s="21">
        <v>53.570049469947797</v>
      </c>
      <c r="AR514" s="21">
        <v>53.570049469947797</v>
      </c>
      <c r="AS514" s="21">
        <v>33.609240236282297</v>
      </c>
      <c r="AT514" s="21">
        <v>33.609240236282297</v>
      </c>
      <c r="AU514" s="21">
        <v>3.86570608517528</v>
      </c>
      <c r="AV514" s="21">
        <v>3.8660992172658402</v>
      </c>
      <c r="AW514" s="21">
        <v>53.224292035579701</v>
      </c>
      <c r="AX514" s="21">
        <v>52.113833568573</v>
      </c>
      <c r="AY514" s="21">
        <v>168.060786090562</v>
      </c>
      <c r="AZ514" s="21">
        <v>168.07926357880601</v>
      </c>
      <c r="BA514" s="21">
        <v>2.3328796060681301</v>
      </c>
      <c r="BB514" s="21">
        <v>2.3328796060681301</v>
      </c>
      <c r="BC514" s="21">
        <v>4.3745020169621296E-12</v>
      </c>
      <c r="BD514"/>
      <c r="BE514"/>
      <c r="BF514"/>
      <c r="BG514"/>
      <c r="BH514"/>
      <c r="BI514"/>
      <c r="BJ514"/>
      <c r="BK514"/>
      <c r="BL514"/>
      <c r="BM514"/>
      <c r="BN514"/>
    </row>
    <row r="515" spans="1:66" ht="25.2">
      <c r="A515" s="4">
        <v>513</v>
      </c>
      <c r="B515" s="2" t="s">
        <v>2383</v>
      </c>
      <c r="C515" s="2" t="s">
        <v>1325</v>
      </c>
      <c r="D515" s="2" t="s">
        <v>2381</v>
      </c>
      <c r="E515" s="2" t="s">
        <v>2381</v>
      </c>
      <c r="F515" s="2" t="s">
        <v>2262</v>
      </c>
      <c r="G515" s="2" t="s">
        <v>2388</v>
      </c>
      <c r="H515" s="4" t="s">
        <v>1075</v>
      </c>
      <c r="I515" s="4">
        <v>9</v>
      </c>
      <c r="J515" s="4">
        <v>1986</v>
      </c>
      <c r="K515" s="3">
        <v>57.07</v>
      </c>
      <c r="L515" s="3">
        <v>-24.61</v>
      </c>
      <c r="M515" s="4">
        <v>3832</v>
      </c>
      <c r="N515" s="3">
        <v>-8.3000000000000007</v>
      </c>
      <c r="O515" s="3" t="s">
        <v>1075</v>
      </c>
      <c r="P515" s="3" t="s">
        <v>1075</v>
      </c>
      <c r="Q515" s="3" t="s">
        <v>1075</v>
      </c>
      <c r="R515" s="3" t="s">
        <v>1075</v>
      </c>
      <c r="S515" s="3" t="s">
        <v>1075</v>
      </c>
      <c r="T515" s="3" t="s">
        <v>1075</v>
      </c>
      <c r="U515" s="3" t="s">
        <v>1075</v>
      </c>
      <c r="V515" s="3" t="s">
        <v>1075</v>
      </c>
      <c r="W515" s="3" t="s">
        <v>1075</v>
      </c>
      <c r="X515" s="3" t="s">
        <v>1075</v>
      </c>
      <c r="Y515" s="3" t="s">
        <v>1075</v>
      </c>
      <c r="Z515" s="3" t="s">
        <v>1075</v>
      </c>
      <c r="AA515" s="3" t="s">
        <v>1075</v>
      </c>
      <c r="AB515" s="3" t="s">
        <v>1075</v>
      </c>
      <c r="AC515" s="3">
        <v>0.4</v>
      </c>
      <c r="AD515" s="2" t="s">
        <v>1211</v>
      </c>
      <c r="AE515" s="1" t="e">
        <f>($P515/$DF$4)/((($Q515/$DG$4)^2)/($R515/$DH$4))</f>
        <v>#VALUE!</v>
      </c>
      <c r="AF515" s="1" t="e">
        <f>($P515/$DI$4)/((($Q515/$DJ$4)^2)/($R515/$DK$4))</f>
        <v>#VALUE!</v>
      </c>
      <c r="AG515" s="1" t="e">
        <f>($P515/$DL$4)/((($Q515/$DM$4)^2)/($R515/$DN$4))</f>
        <v>#VALUE!</v>
      </c>
      <c r="AH515" s="1" t="e">
        <f>($P515/$DO$4)/((($Q515/$DP$4)^2)/($R515/$DQ$4))</f>
        <v>#VALUE!</v>
      </c>
      <c r="AI515" t="s">
        <v>2387</v>
      </c>
      <c r="AJ515">
        <v>131</v>
      </c>
      <c r="AK515" s="21">
        <v>-185.34269152694699</v>
      </c>
      <c r="AL515" s="21">
        <v>9.969209968386869E+36</v>
      </c>
      <c r="AM515" s="21">
        <v>3.4352596451783199</v>
      </c>
      <c r="AN515" s="21">
        <v>3.4352596451783199</v>
      </c>
      <c r="AO515" s="21">
        <v>149.27830701527799</v>
      </c>
      <c r="AP515" s="21">
        <v>149.27830701527799</v>
      </c>
      <c r="AQ515" s="21">
        <v>127.35776779747</v>
      </c>
      <c r="AR515" s="21">
        <v>127.35776779747</v>
      </c>
      <c r="AS515" s="21">
        <v>33.253345018997202</v>
      </c>
      <c r="AT515" s="21">
        <v>33.253345018997202</v>
      </c>
      <c r="AU515" s="21">
        <v>4.3825043383169202</v>
      </c>
      <c r="AV515" s="21">
        <v>4.3937839161825201</v>
      </c>
      <c r="AW515" s="21">
        <v>56.099086676788303</v>
      </c>
      <c r="AX515" s="21">
        <v>56.121204814605697</v>
      </c>
      <c r="AY515" s="21">
        <v>190.44057139610899</v>
      </c>
      <c r="AZ515" s="21">
        <v>190.44057139610899</v>
      </c>
      <c r="BA515" s="21">
        <v>2.36683889554739</v>
      </c>
      <c r="BB515" s="21">
        <v>2.36683889554739</v>
      </c>
      <c r="BC515" s="21">
        <v>4.3745020169621296E-12</v>
      </c>
      <c r="BD515"/>
      <c r="BE515"/>
      <c r="BF515"/>
      <c r="BG515"/>
      <c r="BH515"/>
      <c r="BI515"/>
      <c r="BJ515"/>
      <c r="BK515"/>
      <c r="BL515"/>
      <c r="BM515"/>
      <c r="BN515"/>
    </row>
    <row r="516" spans="1:66" ht="25.2">
      <c r="A516" s="4">
        <v>514</v>
      </c>
      <c r="B516" s="2" t="s">
        <v>2383</v>
      </c>
      <c r="C516" s="2" t="s">
        <v>2384</v>
      </c>
      <c r="D516" s="2" t="s">
        <v>2381</v>
      </c>
      <c r="E516" s="2" t="s">
        <v>2381</v>
      </c>
      <c r="F516" s="2" t="s">
        <v>2262</v>
      </c>
      <c r="G516" s="2" t="s">
        <v>2386</v>
      </c>
      <c r="H516" s="4" t="s">
        <v>1075</v>
      </c>
      <c r="I516" s="4">
        <v>9</v>
      </c>
      <c r="J516" s="4">
        <v>1986</v>
      </c>
      <c r="K516" s="3">
        <v>52.73</v>
      </c>
      <c r="L516" s="3">
        <v>-8.4600000000000009</v>
      </c>
      <c r="M516" s="4">
        <v>93</v>
      </c>
      <c r="N516" s="3" t="s">
        <v>2</v>
      </c>
      <c r="O516" s="3">
        <v>12.7</v>
      </c>
      <c r="P516" s="3">
        <v>3.23</v>
      </c>
      <c r="Q516" s="3" t="s">
        <v>2</v>
      </c>
      <c r="R516" s="3">
        <v>9.74</v>
      </c>
      <c r="S516" s="3">
        <v>2</v>
      </c>
      <c r="T516" s="3">
        <v>0.58799999999999997</v>
      </c>
      <c r="U516" s="3">
        <v>3.24</v>
      </c>
      <c r="V516" s="3" t="s">
        <v>2</v>
      </c>
      <c r="W516" s="3">
        <v>4.08</v>
      </c>
      <c r="X516" s="3" t="s">
        <v>2</v>
      </c>
      <c r="Y516" s="3">
        <v>3.73</v>
      </c>
      <c r="Z516" s="3" t="s">
        <v>2</v>
      </c>
      <c r="AA516" s="3">
        <v>3.6</v>
      </c>
      <c r="AB516" s="3">
        <v>0.7</v>
      </c>
      <c r="AC516" s="3">
        <v>0.4</v>
      </c>
      <c r="AD516" s="2" t="s">
        <v>1211</v>
      </c>
      <c r="AE516" s="1" t="e">
        <f>($P516/$DF$4)/((($Q516/$DG$4)^2)/($R516/$DH$4))</f>
        <v>#VALUE!</v>
      </c>
      <c r="AF516" s="1" t="e">
        <f>($P516/$DI$4)/((($Q516/$DJ$4)^2)/($R516/$DK$4))</f>
        <v>#VALUE!</v>
      </c>
      <c r="AG516" s="1" t="e">
        <f>($P516/$DL$4)/((($Q516/$DM$4)^2)/($R516/$DN$4))</f>
        <v>#VALUE!</v>
      </c>
      <c r="AH516" s="1" t="e">
        <f>($P516/$DO$4)/((($Q516/$DP$4)^2)/($R516/$DQ$4))</f>
        <v>#VALUE!</v>
      </c>
      <c r="AI516" t="s">
        <v>2385</v>
      </c>
      <c r="AJ516">
        <v>132</v>
      </c>
      <c r="AK516" s="21">
        <v>-66.966402696838401</v>
      </c>
      <c r="AL516" s="21">
        <v>109.81385401336701</v>
      </c>
      <c r="AM516" s="21">
        <v>2.2908811784744301</v>
      </c>
      <c r="AN516" s="21">
        <v>2.34849323925972</v>
      </c>
      <c r="AO516" s="21">
        <v>99.806872274785107</v>
      </c>
      <c r="AP516" s="21">
        <v>102.359252967114</v>
      </c>
      <c r="AQ516" s="21">
        <v>10.913557267379799</v>
      </c>
      <c r="AR516" s="21">
        <v>13.561982536506701</v>
      </c>
      <c r="AS516" s="21">
        <v>13.0708581726074</v>
      </c>
      <c r="AT516" s="21">
        <v>13.7413459972382</v>
      </c>
      <c r="AU516" s="21">
        <v>3.0913509610176102</v>
      </c>
      <c r="AV516" s="21">
        <v>3.2844133296489701</v>
      </c>
      <c r="AW516" s="21">
        <v>57.226544817352298</v>
      </c>
      <c r="AX516" s="21">
        <v>56.427228518676799</v>
      </c>
      <c r="AY516" s="21">
        <v>134.682158549447</v>
      </c>
      <c r="AZ516" s="21">
        <v>143.15272015074299</v>
      </c>
      <c r="BA516" s="21">
        <v>1.0070615411758399</v>
      </c>
      <c r="BB516" s="21">
        <v>0.902887820935249</v>
      </c>
      <c r="BC516" s="21">
        <v>4.7274732551987798E-12</v>
      </c>
      <c r="BD516"/>
      <c r="BE516"/>
      <c r="BF516"/>
      <c r="BG516"/>
      <c r="BH516"/>
      <c r="BI516"/>
      <c r="BJ516"/>
      <c r="BK516"/>
      <c r="BL516"/>
      <c r="BM516"/>
      <c r="BN516"/>
    </row>
    <row r="517" spans="1:66" ht="25.2">
      <c r="A517" s="4">
        <v>515</v>
      </c>
      <c r="B517" s="2" t="s">
        <v>2383</v>
      </c>
      <c r="C517" s="2" t="s">
        <v>2384</v>
      </c>
      <c r="D517" s="2" t="s">
        <v>2381</v>
      </c>
      <c r="E517" s="2" t="s">
        <v>2381</v>
      </c>
      <c r="F517" s="2" t="s">
        <v>2262</v>
      </c>
      <c r="G517" s="2" t="s">
        <v>2386</v>
      </c>
      <c r="H517" s="4" t="s">
        <v>1075</v>
      </c>
      <c r="I517" s="4">
        <v>9</v>
      </c>
      <c r="J517" s="4">
        <v>1986</v>
      </c>
      <c r="K517" s="3">
        <v>52.73</v>
      </c>
      <c r="L517" s="3">
        <v>-8.4600000000000009</v>
      </c>
      <c r="M517" s="4">
        <v>100</v>
      </c>
      <c r="N517" s="3" t="s">
        <v>2</v>
      </c>
      <c r="O517" s="3">
        <v>14.4</v>
      </c>
      <c r="P517" s="3">
        <v>2.63</v>
      </c>
      <c r="Q517" s="3" t="s">
        <v>2</v>
      </c>
      <c r="R517" s="3">
        <v>10.41</v>
      </c>
      <c r="S517" s="3">
        <v>2.14</v>
      </c>
      <c r="T517" s="3">
        <v>0.65600000000000003</v>
      </c>
      <c r="U517" s="3">
        <v>3.34</v>
      </c>
      <c r="V517" s="3" t="s">
        <v>2</v>
      </c>
      <c r="W517" s="3" t="s">
        <v>2</v>
      </c>
      <c r="X517" s="3" t="s">
        <v>2</v>
      </c>
      <c r="Y517" s="3">
        <v>3.88</v>
      </c>
      <c r="Z517" s="3" t="s">
        <v>2</v>
      </c>
      <c r="AA517" s="3">
        <v>3.84</v>
      </c>
      <c r="AB517" s="3">
        <v>0.67</v>
      </c>
      <c r="AC517" s="3">
        <v>0.4</v>
      </c>
      <c r="AD517" s="2" t="s">
        <v>1211</v>
      </c>
      <c r="AE517" s="1" t="e">
        <f>($P517/$DF$4)/((($Q517/$DG$4)^2)/($R517/$DH$4))</f>
        <v>#VALUE!</v>
      </c>
      <c r="AF517" s="1" t="e">
        <f>($P517/$DI$4)/((($Q517/$DJ$4)^2)/($R517/$DK$4))</f>
        <v>#VALUE!</v>
      </c>
      <c r="AG517" s="1" t="e">
        <f>($P517/$DL$4)/((($Q517/$DM$4)^2)/($R517/$DN$4))</f>
        <v>#VALUE!</v>
      </c>
      <c r="AH517" s="1" t="e">
        <f>($P517/$DO$4)/((($Q517/$DP$4)^2)/($R517/$DQ$4))</f>
        <v>#VALUE!</v>
      </c>
      <c r="AI517" t="s">
        <v>2385</v>
      </c>
      <c r="AJ517">
        <v>132</v>
      </c>
      <c r="AK517" s="21">
        <v>-65.634273426055898</v>
      </c>
      <c r="AL517" s="21">
        <v>108.49117223358201</v>
      </c>
      <c r="AM517" s="21">
        <v>2.4321484487056702</v>
      </c>
      <c r="AN517" s="21">
        <v>2.45436509652933</v>
      </c>
      <c r="AO517" s="21">
        <v>105.94314736207799</v>
      </c>
      <c r="AP517" s="21">
        <v>106.948557796313</v>
      </c>
      <c r="AQ517" s="21">
        <v>11.5736128911972</v>
      </c>
      <c r="AR517" s="21">
        <v>14.5243566438357</v>
      </c>
      <c r="AS517" s="21">
        <v>13.9850253907839</v>
      </c>
      <c r="AT517" s="21">
        <v>14.701916928609201</v>
      </c>
      <c r="AU517" s="21">
        <v>3.0135555462439898</v>
      </c>
      <c r="AV517" s="21">
        <v>3.1784877137740501</v>
      </c>
      <c r="AW517" s="21">
        <v>55.038516658783003</v>
      </c>
      <c r="AX517" s="21">
        <v>54.706226691563899</v>
      </c>
      <c r="AY517" s="21">
        <v>131.27248339413299</v>
      </c>
      <c r="AZ517" s="21">
        <v>138.50558736677399</v>
      </c>
      <c r="BA517" s="21">
        <v>1.06748831019799</v>
      </c>
      <c r="BB517" s="21">
        <v>0.98262640609343899</v>
      </c>
      <c r="BC517" s="21">
        <v>4.7274732551987798E-12</v>
      </c>
      <c r="BD517"/>
      <c r="BE517"/>
      <c r="BF517"/>
      <c r="BG517"/>
      <c r="BH517"/>
      <c r="BI517"/>
      <c r="BJ517"/>
      <c r="BK517"/>
      <c r="BL517"/>
      <c r="BM517"/>
      <c r="BN517"/>
    </row>
    <row r="518" spans="1:66" ht="25.2">
      <c r="A518" s="4">
        <v>516</v>
      </c>
      <c r="B518" s="2" t="s">
        <v>2383</v>
      </c>
      <c r="C518" s="2" t="s">
        <v>2384</v>
      </c>
      <c r="D518" s="2" t="s">
        <v>2381</v>
      </c>
      <c r="E518" s="2" t="s">
        <v>2381</v>
      </c>
      <c r="F518" s="2" t="s">
        <v>2262</v>
      </c>
      <c r="G518" s="2" t="s">
        <v>2386</v>
      </c>
      <c r="H518" s="4" t="s">
        <v>1075</v>
      </c>
      <c r="I518" s="4">
        <v>9</v>
      </c>
      <c r="J518" s="4">
        <v>1986</v>
      </c>
      <c r="K518" s="3">
        <v>52.73</v>
      </c>
      <c r="L518" s="3">
        <v>-8.4600000000000009</v>
      </c>
      <c r="M518" s="4">
        <v>395</v>
      </c>
      <c r="N518" s="3" t="s">
        <v>2</v>
      </c>
      <c r="O518" s="3" t="s">
        <v>2</v>
      </c>
      <c r="P518" s="3">
        <v>2.06</v>
      </c>
      <c r="Q518" s="3" t="s">
        <v>2</v>
      </c>
      <c r="R518" s="3">
        <v>10.1</v>
      </c>
      <c r="S518" s="3">
        <v>2.06</v>
      </c>
      <c r="T518" s="3" t="s">
        <v>2</v>
      </c>
      <c r="U518" s="3">
        <v>3.23</v>
      </c>
      <c r="V518" s="3" t="s">
        <v>2</v>
      </c>
      <c r="W518" s="3">
        <v>4.12</v>
      </c>
      <c r="X518" s="3" t="s">
        <v>2</v>
      </c>
      <c r="Y518" s="3">
        <v>3.95</v>
      </c>
      <c r="Z518" s="3" t="s">
        <v>2</v>
      </c>
      <c r="AA518" s="3">
        <v>3.91</v>
      </c>
      <c r="AB518" s="3">
        <v>0.69</v>
      </c>
      <c r="AC518" s="3">
        <v>0.4</v>
      </c>
      <c r="AD518" s="2" t="s">
        <v>1211</v>
      </c>
      <c r="AE518" s="1" t="e">
        <f>($P518/$DF$4)/((($Q518/$DG$4)^2)/($R518/$DH$4))</f>
        <v>#VALUE!</v>
      </c>
      <c r="AF518" s="1" t="e">
        <f>($P518/$DI$4)/((($Q518/$DJ$4)^2)/($R518/$DK$4))</f>
        <v>#VALUE!</v>
      </c>
      <c r="AG518" s="1" t="e">
        <f>($P518/$DL$4)/((($Q518/$DM$4)^2)/($R518/$DN$4))</f>
        <v>#VALUE!</v>
      </c>
      <c r="AH518" s="1" t="e">
        <f>($P518/$DO$4)/((($Q518/$DP$4)^2)/($R518/$DQ$4))</f>
        <v>#VALUE!</v>
      </c>
      <c r="AI518" t="s">
        <v>2385</v>
      </c>
      <c r="AJ518">
        <v>132</v>
      </c>
      <c r="AK518" s="21">
        <v>-89.385243399429299</v>
      </c>
      <c r="AL518" s="21">
        <v>69.278717705345201</v>
      </c>
      <c r="AM518" s="21">
        <v>3.0073444751262701</v>
      </c>
      <c r="AN518" s="21">
        <v>2.8870939031124099</v>
      </c>
      <c r="AO518" s="21">
        <v>130.80351626741901</v>
      </c>
      <c r="AP518" s="21">
        <v>125.576735265902</v>
      </c>
      <c r="AQ518" s="21">
        <v>23.0483456310272</v>
      </c>
      <c r="AR518" s="21">
        <v>24.628510497283902</v>
      </c>
      <c r="AS518" s="21">
        <v>23.594128098678599</v>
      </c>
      <c r="AT518" s="21">
        <v>26.285053068542499</v>
      </c>
      <c r="AU518" s="21">
        <v>3.33532649445534</v>
      </c>
      <c r="AV518" s="21">
        <v>3.4022212368965201</v>
      </c>
      <c r="AW518" s="21">
        <v>52.357578823852499</v>
      </c>
      <c r="AX518" s="21">
        <v>54.145803556823701</v>
      </c>
      <c r="AY518" s="21">
        <v>145.069069329721</v>
      </c>
      <c r="AZ518" s="21">
        <v>147.98284609641399</v>
      </c>
      <c r="BA518" s="21">
        <v>1.71835479495525</v>
      </c>
      <c r="BB518" s="21">
        <v>1.7164106672763799</v>
      </c>
      <c r="BC518" s="21">
        <v>4.7274732551987798E-12</v>
      </c>
      <c r="BD518"/>
      <c r="BE518"/>
      <c r="BF518"/>
      <c r="BG518"/>
      <c r="BH518"/>
      <c r="BI518"/>
      <c r="BJ518"/>
      <c r="BK518"/>
      <c r="BL518"/>
      <c r="BM518"/>
      <c r="BN518"/>
    </row>
    <row r="519" spans="1:66" ht="25.2">
      <c r="A519" s="4">
        <v>517</v>
      </c>
      <c r="B519" s="2" t="s">
        <v>2383</v>
      </c>
      <c r="C519" s="2" t="s">
        <v>2384</v>
      </c>
      <c r="D519" s="2" t="s">
        <v>2381</v>
      </c>
      <c r="E519" s="2" t="s">
        <v>2381</v>
      </c>
      <c r="F519" s="2" t="s">
        <v>2262</v>
      </c>
      <c r="G519" s="2" t="s">
        <v>2386</v>
      </c>
      <c r="H519" s="4" t="s">
        <v>1075</v>
      </c>
      <c r="I519" s="4">
        <v>9</v>
      </c>
      <c r="J519" s="4">
        <v>1986</v>
      </c>
      <c r="K519" s="3">
        <v>52.73</v>
      </c>
      <c r="L519" s="3">
        <v>-8.4600000000000009</v>
      </c>
      <c r="M519" s="4">
        <v>695</v>
      </c>
      <c r="N519" s="3" t="s">
        <v>2</v>
      </c>
      <c r="O519" s="3" t="s">
        <v>2</v>
      </c>
      <c r="P519" s="3">
        <v>3.08</v>
      </c>
      <c r="Q519" s="3" t="s">
        <v>2</v>
      </c>
      <c r="R519" s="3">
        <v>11.93</v>
      </c>
      <c r="S519" s="3">
        <v>2.35</v>
      </c>
      <c r="T519" s="3">
        <v>0.68100000000000005</v>
      </c>
      <c r="U519" s="3">
        <v>3.84</v>
      </c>
      <c r="V519" s="3" t="s">
        <v>2</v>
      </c>
      <c r="W519" s="3">
        <v>5</v>
      </c>
      <c r="X519" s="3" t="s">
        <v>2</v>
      </c>
      <c r="Y519" s="3">
        <v>4.4400000000000004</v>
      </c>
      <c r="Z519" s="3" t="s">
        <v>2</v>
      </c>
      <c r="AA519" s="3">
        <v>4.5199999999999996</v>
      </c>
      <c r="AB519" s="3">
        <v>0.89</v>
      </c>
      <c r="AC519" s="3">
        <v>0.4</v>
      </c>
      <c r="AD519" s="2" t="s">
        <v>1211</v>
      </c>
      <c r="AE519" s="1" t="e">
        <f>($P519/$DF$4)/((($Q519/$DG$4)^2)/($R519/$DH$4))</f>
        <v>#VALUE!</v>
      </c>
      <c r="AF519" s="1" t="e">
        <f>($P519/$DI$4)/((($Q519/$DJ$4)^2)/($R519/$DK$4))</f>
        <v>#VALUE!</v>
      </c>
      <c r="AG519" s="1" t="e">
        <f>($P519/$DL$4)/((($Q519/$DM$4)^2)/($R519/$DN$4))</f>
        <v>#VALUE!</v>
      </c>
      <c r="AH519" s="1" t="e">
        <f>($P519/$DO$4)/((($Q519/$DP$4)^2)/($R519/$DQ$4))</f>
        <v>#VALUE!</v>
      </c>
      <c r="AI519" t="s">
        <v>2385</v>
      </c>
      <c r="AJ519">
        <v>132</v>
      </c>
      <c r="AK519" s="21">
        <v>-121.647543048477</v>
      </c>
      <c r="AL519" s="21">
        <v>10.9661385365486</v>
      </c>
      <c r="AM519" s="21">
        <v>4.3214927500724798</v>
      </c>
      <c r="AN519" s="21">
        <v>4.3254331991434096</v>
      </c>
      <c r="AO519" s="21">
        <v>187.90264398399299</v>
      </c>
      <c r="AP519" s="21">
        <v>188.076256158018</v>
      </c>
      <c r="AQ519" s="21">
        <v>54.610983034133902</v>
      </c>
      <c r="AR519" s="21">
        <v>54.610983034133902</v>
      </c>
      <c r="AS519" s="21">
        <v>32.640654646110498</v>
      </c>
      <c r="AT519" s="21">
        <v>32.640654646110498</v>
      </c>
      <c r="AU519" s="21">
        <v>2.3926871329784398</v>
      </c>
      <c r="AV519" s="21">
        <v>2.3923287705182998</v>
      </c>
      <c r="AW519" s="21">
        <v>35.263319882392899</v>
      </c>
      <c r="AX519" s="21">
        <v>35.153776955032299</v>
      </c>
      <c r="AY519" s="21">
        <v>104.036462993795</v>
      </c>
      <c r="AZ519" s="21">
        <v>104.022133252172</v>
      </c>
      <c r="BA519" s="21">
        <v>2.3603551742553699</v>
      </c>
      <c r="BB519" s="21">
        <v>2.3603551742553699</v>
      </c>
      <c r="BC519" s="21">
        <v>4.7274732551987798E-12</v>
      </c>
      <c r="BD519"/>
      <c r="BE519"/>
      <c r="BF519"/>
      <c r="BG519"/>
      <c r="BH519"/>
      <c r="BI519"/>
      <c r="BJ519"/>
      <c r="BK519"/>
      <c r="BL519"/>
      <c r="BM519"/>
      <c r="BN519"/>
    </row>
    <row r="520" spans="1:66" ht="25.2">
      <c r="A520" s="4">
        <v>518</v>
      </c>
      <c r="B520" s="2" t="s">
        <v>2383</v>
      </c>
      <c r="C520" s="2" t="s">
        <v>2384</v>
      </c>
      <c r="D520" s="2" t="s">
        <v>2381</v>
      </c>
      <c r="E520" s="2" t="s">
        <v>2381</v>
      </c>
      <c r="F520" s="2" t="s">
        <v>2262</v>
      </c>
      <c r="G520" s="2" t="s">
        <v>2386</v>
      </c>
      <c r="H520" s="4" t="s">
        <v>1075</v>
      </c>
      <c r="I520" s="4">
        <v>9</v>
      </c>
      <c r="J520" s="4">
        <v>1986</v>
      </c>
      <c r="K520" s="3">
        <v>52.73</v>
      </c>
      <c r="L520" s="3">
        <v>-8.4600000000000009</v>
      </c>
      <c r="M520" s="4">
        <v>957</v>
      </c>
      <c r="N520" s="3" t="s">
        <v>2</v>
      </c>
      <c r="O520" s="3">
        <v>20.9</v>
      </c>
      <c r="P520" s="3">
        <v>4.57</v>
      </c>
      <c r="Q520" s="3" t="s">
        <v>2</v>
      </c>
      <c r="R520" s="3">
        <v>13.43</v>
      </c>
      <c r="S520" s="3">
        <v>2.6</v>
      </c>
      <c r="T520" s="3">
        <v>0.745</v>
      </c>
      <c r="U520" s="3">
        <v>4.0599999999999996</v>
      </c>
      <c r="V520" s="3" t="s">
        <v>2</v>
      </c>
      <c r="W520" s="3">
        <v>4.88</v>
      </c>
      <c r="X520" s="3" t="s">
        <v>2</v>
      </c>
      <c r="Y520" s="3">
        <v>4.68</v>
      </c>
      <c r="Z520" s="3" t="s">
        <v>2</v>
      </c>
      <c r="AA520" s="3">
        <v>4.87</v>
      </c>
      <c r="AB520" s="3">
        <v>0.86</v>
      </c>
      <c r="AC520" s="3">
        <v>0.4</v>
      </c>
      <c r="AD520" s="2" t="s">
        <v>1211</v>
      </c>
      <c r="AE520" s="1" t="e">
        <f>($P520/$DF$4)/((($Q520/$DG$4)^2)/($R520/$DH$4))</f>
        <v>#VALUE!</v>
      </c>
      <c r="AF520" s="1" t="e">
        <f>($P520/$DI$4)/((($Q520/$DJ$4)^2)/($R520/$DK$4))</f>
        <v>#VALUE!</v>
      </c>
      <c r="AG520" s="1" t="e">
        <f>($P520/$DL$4)/((($Q520/$DM$4)^2)/($R520/$DN$4))</f>
        <v>#VALUE!</v>
      </c>
      <c r="AH520" s="1" t="e">
        <f>($P520/$DO$4)/((($Q520/$DP$4)^2)/($R520/$DQ$4))</f>
        <v>#VALUE!</v>
      </c>
      <c r="AI520" t="s">
        <v>2385</v>
      </c>
      <c r="AJ520">
        <v>132</v>
      </c>
      <c r="AK520" s="21">
        <v>-145.468315442505</v>
      </c>
      <c r="AL520" s="21">
        <v>3.3362439559268999</v>
      </c>
      <c r="AM520" s="21">
        <v>4.8511501190185502</v>
      </c>
      <c r="AN520" s="21">
        <v>4.8035258547687496</v>
      </c>
      <c r="AO520" s="21">
        <v>210.89215851600301</v>
      </c>
      <c r="AP520" s="21">
        <v>208.82555620500801</v>
      </c>
      <c r="AQ520" s="21">
        <v>79.614347518005403</v>
      </c>
      <c r="AR520" s="21">
        <v>79.614347518005403</v>
      </c>
      <c r="AS520" s="21">
        <v>35.823797361526502</v>
      </c>
      <c r="AT520" s="21">
        <v>35.823797361526502</v>
      </c>
      <c r="AU520" s="21">
        <v>2.0580796326136599</v>
      </c>
      <c r="AV520" s="21">
        <v>2.1576085056710199</v>
      </c>
      <c r="AW520" s="21">
        <v>29.741221819458001</v>
      </c>
      <c r="AX520" s="21">
        <v>30.430492763137799</v>
      </c>
      <c r="AY520" s="21">
        <v>89.470102525991095</v>
      </c>
      <c r="AZ520" s="21">
        <v>93.798573525325693</v>
      </c>
      <c r="BA520" s="21">
        <v>2.6161410929584501</v>
      </c>
      <c r="BB520" s="21">
        <v>2.6161410929584501</v>
      </c>
      <c r="BC520" s="21">
        <v>4.7274732551987798E-12</v>
      </c>
      <c r="BD520"/>
      <c r="BE520"/>
      <c r="BF520"/>
      <c r="BG520"/>
      <c r="BH520"/>
      <c r="BI520"/>
      <c r="BJ520"/>
      <c r="BK520"/>
      <c r="BL520"/>
      <c r="BM520"/>
      <c r="BN520"/>
    </row>
    <row r="521" spans="1:66" ht="25.2">
      <c r="A521" s="4">
        <v>519</v>
      </c>
      <c r="B521" s="2" t="s">
        <v>2383</v>
      </c>
      <c r="C521" s="2" t="s">
        <v>2384</v>
      </c>
      <c r="D521" s="2" t="s">
        <v>2381</v>
      </c>
      <c r="E521" s="2" t="s">
        <v>2381</v>
      </c>
      <c r="F521" s="2" t="s">
        <v>2262</v>
      </c>
      <c r="G521" s="2" t="s">
        <v>2386</v>
      </c>
      <c r="H521" s="4" t="s">
        <v>1075</v>
      </c>
      <c r="I521" s="4">
        <v>9</v>
      </c>
      <c r="J521" s="4">
        <v>1986</v>
      </c>
      <c r="K521" s="3">
        <v>52.73</v>
      </c>
      <c r="L521" s="3">
        <v>-8.4600000000000009</v>
      </c>
      <c r="M521" s="4">
        <v>1500</v>
      </c>
      <c r="N521" s="3" t="s">
        <v>2</v>
      </c>
      <c r="O521" s="3">
        <v>28.3</v>
      </c>
      <c r="P521" s="3">
        <v>4.46</v>
      </c>
      <c r="Q521" s="3" t="s">
        <v>2</v>
      </c>
      <c r="R521" s="3">
        <v>17.22</v>
      </c>
      <c r="S521" s="3">
        <v>3.25</v>
      </c>
      <c r="T521" s="3">
        <v>0.90500000000000003</v>
      </c>
      <c r="U521" s="3">
        <v>5.0999999999999996</v>
      </c>
      <c r="V521" s="3" t="s">
        <v>2</v>
      </c>
      <c r="W521" s="3">
        <v>6.23</v>
      </c>
      <c r="X521" s="3" t="s">
        <v>2</v>
      </c>
      <c r="Y521" s="3">
        <v>6.01</v>
      </c>
      <c r="Z521" s="3" t="s">
        <v>2</v>
      </c>
      <c r="AA521" s="3">
        <v>6.58</v>
      </c>
      <c r="AB521" s="3">
        <v>1.1000000000000001</v>
      </c>
      <c r="AC521" s="3">
        <v>0.4</v>
      </c>
      <c r="AD521" s="2" t="s">
        <v>1211</v>
      </c>
      <c r="AE521" s="1" t="e">
        <f>($P521/$DF$4)/((($Q521/$DG$4)^2)/($R521/$DH$4))</f>
        <v>#VALUE!</v>
      </c>
      <c r="AF521" s="1" t="e">
        <f>($P521/$DI$4)/((($Q521/$DJ$4)^2)/($R521/$DK$4))</f>
        <v>#VALUE!</v>
      </c>
      <c r="AG521" s="1" t="e">
        <f>($P521/$DL$4)/((($Q521/$DM$4)^2)/($R521/$DN$4))</f>
        <v>#VALUE!</v>
      </c>
      <c r="AH521" s="1" t="e">
        <f>($P521/$DO$4)/((($Q521/$DP$4)^2)/($R521/$DQ$4))</f>
        <v>#VALUE!</v>
      </c>
      <c r="AI521" t="s">
        <v>2385</v>
      </c>
      <c r="AJ521">
        <v>132</v>
      </c>
      <c r="AK521" s="21">
        <v>-168.918936919505</v>
      </c>
      <c r="AL521" s="21">
        <v>2.8483457052533911E+36</v>
      </c>
      <c r="AM521" s="21">
        <v>4.50187648177147</v>
      </c>
      <c r="AN521" s="21">
        <v>4.4915250306129497</v>
      </c>
      <c r="AO521" s="21">
        <v>195.663081810736</v>
      </c>
      <c r="AP521" s="21">
        <v>195.214031312613</v>
      </c>
      <c r="AQ521" s="21">
        <v>103.83139511108401</v>
      </c>
      <c r="AR521" s="21">
        <v>103.83139511108401</v>
      </c>
      <c r="AS521" s="21">
        <v>35.751125370025598</v>
      </c>
      <c r="AT521" s="21">
        <v>35.751125370025598</v>
      </c>
      <c r="AU521" s="21">
        <v>2.7925717933177898</v>
      </c>
      <c r="AV521" s="21">
        <v>2.7256638065576602</v>
      </c>
      <c r="AW521" s="21">
        <v>38.484530031204201</v>
      </c>
      <c r="AX521" s="21">
        <v>38.727181785583497</v>
      </c>
      <c r="AY521" s="21">
        <v>121.372235960699</v>
      </c>
      <c r="AZ521" s="21">
        <v>118.45464994866499</v>
      </c>
      <c r="BA521" s="21">
        <v>2.5906942707300198</v>
      </c>
      <c r="BB521" s="21">
        <v>2.5906942707300198</v>
      </c>
      <c r="BC521" s="21">
        <v>4.7274732551987798E-12</v>
      </c>
      <c r="BD521"/>
      <c r="BE521"/>
      <c r="BF521"/>
      <c r="BG521"/>
      <c r="BH521"/>
      <c r="BI521"/>
      <c r="BJ521"/>
      <c r="BK521"/>
      <c r="BL521"/>
      <c r="BM521"/>
      <c r="BN521"/>
    </row>
    <row r="522" spans="1:66" ht="25.2">
      <c r="A522" s="4">
        <v>520</v>
      </c>
      <c r="B522" s="2" t="s">
        <v>2383</v>
      </c>
      <c r="C522" s="2" t="s">
        <v>2384</v>
      </c>
      <c r="D522" s="2" t="s">
        <v>2381</v>
      </c>
      <c r="E522" s="2" t="s">
        <v>2381</v>
      </c>
      <c r="F522" s="2" t="s">
        <v>2262</v>
      </c>
      <c r="G522" s="2" t="s">
        <v>2386</v>
      </c>
      <c r="H522" s="4" t="s">
        <v>1075</v>
      </c>
      <c r="I522" s="4">
        <v>9</v>
      </c>
      <c r="J522" s="4">
        <v>1986</v>
      </c>
      <c r="K522" s="3">
        <v>52.73</v>
      </c>
      <c r="L522" s="3">
        <v>-8.4600000000000009</v>
      </c>
      <c r="M522" s="4">
        <v>2300</v>
      </c>
      <c r="N522" s="3" t="s">
        <v>2</v>
      </c>
      <c r="O522" s="3">
        <v>32.4</v>
      </c>
      <c r="P522" s="3">
        <v>4.5599999999999996</v>
      </c>
      <c r="Q522" s="3" t="s">
        <v>2</v>
      </c>
      <c r="R522" s="3">
        <v>19.940000000000001</v>
      </c>
      <c r="S522" s="3">
        <v>3.66</v>
      </c>
      <c r="T522" s="3">
        <v>1.01</v>
      </c>
      <c r="U522" s="3">
        <v>5.86</v>
      </c>
      <c r="V522" s="3" t="s">
        <v>2</v>
      </c>
      <c r="W522" s="3">
        <v>6.71</v>
      </c>
      <c r="X522" s="3" t="s">
        <v>2</v>
      </c>
      <c r="Y522" s="3">
        <v>6.38</v>
      </c>
      <c r="Z522" s="3" t="s">
        <v>2</v>
      </c>
      <c r="AA522" s="3">
        <v>6.88</v>
      </c>
      <c r="AB522" s="3">
        <v>1.23</v>
      </c>
      <c r="AC522" s="3">
        <v>0.4</v>
      </c>
      <c r="AD522" s="2" t="s">
        <v>1211</v>
      </c>
      <c r="AE522" s="1" t="e">
        <f>($P522/$DF$4)/((($Q522/$DG$4)^2)/($R522/$DH$4))</f>
        <v>#VALUE!</v>
      </c>
      <c r="AF522" s="1" t="e">
        <f>($P522/$DI$4)/((($Q522/$DJ$4)^2)/($R522/$DK$4))</f>
        <v>#VALUE!</v>
      </c>
      <c r="AG522" s="1" t="e">
        <f>($P522/$DL$4)/((($Q522/$DM$4)^2)/($R522/$DN$4))</f>
        <v>#VALUE!</v>
      </c>
      <c r="AH522" s="1" t="e">
        <f>($P522/$DO$4)/((($Q522/$DP$4)^2)/($R522/$DQ$4))</f>
        <v>#VALUE!</v>
      </c>
      <c r="AI522" t="s">
        <v>2385</v>
      </c>
      <c r="AJ522">
        <v>132</v>
      </c>
      <c r="AK522" s="21">
        <v>-188.96091651962701</v>
      </c>
      <c r="AL522" s="21">
        <v>9.969209968386869E+36</v>
      </c>
      <c r="AM522" s="21">
        <v>4.0914415489543599</v>
      </c>
      <c r="AN522" s="21">
        <v>4.0914415489543599</v>
      </c>
      <c r="AO522" s="21">
        <v>177.80075811708301</v>
      </c>
      <c r="AP522" s="21">
        <v>177.80075811708301</v>
      </c>
      <c r="AQ522" s="21">
        <v>126.01170618693</v>
      </c>
      <c r="AR522" s="21">
        <v>126.01170618693</v>
      </c>
      <c r="AS522" s="21">
        <v>34.875144538301399</v>
      </c>
      <c r="AT522" s="21">
        <v>34.875144538301399</v>
      </c>
      <c r="AU522" s="21">
        <v>3.53024777520787</v>
      </c>
      <c r="AV522" s="21">
        <v>3.5093218051303499</v>
      </c>
      <c r="AW522" s="21">
        <v>46.294195719632199</v>
      </c>
      <c r="AX522" s="21">
        <v>46.009606793143497</v>
      </c>
      <c r="AY522" s="21">
        <v>153.41308756497699</v>
      </c>
      <c r="AZ522" s="21">
        <v>153.41308756497699</v>
      </c>
      <c r="BA522" s="21">
        <v>2.4877264415495302</v>
      </c>
      <c r="BB522" s="21">
        <v>2.4877264415495302</v>
      </c>
      <c r="BC522" s="21">
        <v>4.7274732551987798E-12</v>
      </c>
      <c r="BD522"/>
      <c r="BE522"/>
      <c r="BF522"/>
      <c r="BG522"/>
      <c r="BH522"/>
      <c r="BI522"/>
      <c r="BJ522"/>
      <c r="BK522"/>
      <c r="BL522"/>
      <c r="BM522"/>
      <c r="BN522"/>
    </row>
    <row r="523" spans="1:66" ht="25.2">
      <c r="A523" s="4">
        <v>521</v>
      </c>
      <c r="B523" s="2" t="s">
        <v>2383</v>
      </c>
      <c r="C523" s="2" t="s">
        <v>2384</v>
      </c>
      <c r="D523" s="2" t="s">
        <v>2381</v>
      </c>
      <c r="E523" s="2" t="s">
        <v>2381</v>
      </c>
      <c r="F523" s="2" t="s">
        <v>2262</v>
      </c>
      <c r="G523" s="2" t="s">
        <v>2386</v>
      </c>
      <c r="H523" s="4" t="s">
        <v>1075</v>
      </c>
      <c r="I523" s="4">
        <v>9</v>
      </c>
      <c r="J523" s="4">
        <v>1986</v>
      </c>
      <c r="K523" s="3">
        <v>52.73</v>
      </c>
      <c r="L523" s="3">
        <v>-8.4600000000000009</v>
      </c>
      <c r="M523" s="4">
        <v>3000</v>
      </c>
      <c r="N523" s="3" t="s">
        <v>2</v>
      </c>
      <c r="O523" s="3" t="s">
        <v>2</v>
      </c>
      <c r="P523" s="3">
        <v>4.75</v>
      </c>
      <c r="Q523" s="3" t="s">
        <v>2</v>
      </c>
      <c r="R523" s="3">
        <v>24.97</v>
      </c>
      <c r="S523" s="3">
        <v>4.54</v>
      </c>
      <c r="T523" s="3">
        <v>1.19</v>
      </c>
      <c r="U523" s="3">
        <v>8.15</v>
      </c>
      <c r="V523" s="3" t="s">
        <v>2</v>
      </c>
      <c r="W523" s="3">
        <v>7.85</v>
      </c>
      <c r="X523" s="3" t="s">
        <v>2</v>
      </c>
      <c r="Y523" s="3">
        <v>7.48</v>
      </c>
      <c r="Z523" s="3" t="s">
        <v>2</v>
      </c>
      <c r="AA523" s="3">
        <v>8.0299999999999994</v>
      </c>
      <c r="AB523" s="3">
        <v>1.5</v>
      </c>
      <c r="AC523" s="3">
        <v>0.4</v>
      </c>
      <c r="AD523" s="2" t="s">
        <v>1211</v>
      </c>
      <c r="AE523" s="1" t="e">
        <f>($P523/$DF$4)/((($Q523/$DG$4)^2)/($R523/$DH$4))</f>
        <v>#VALUE!</v>
      </c>
      <c r="AF523" s="1" t="e">
        <f>($P523/$DI$4)/((($Q523/$DJ$4)^2)/($R523/$DK$4))</f>
        <v>#VALUE!</v>
      </c>
      <c r="AG523" s="1" t="e">
        <f>($P523/$DL$4)/((($Q523/$DM$4)^2)/($R523/$DN$4))</f>
        <v>#VALUE!</v>
      </c>
      <c r="AH523" s="1" t="e">
        <f>($P523/$DO$4)/((($Q523/$DP$4)^2)/($R523/$DQ$4))</f>
        <v>#VALUE!</v>
      </c>
      <c r="AI523" t="s">
        <v>2385</v>
      </c>
      <c r="AJ523">
        <v>132</v>
      </c>
      <c r="AK523" s="21">
        <v>-194.46642405499401</v>
      </c>
      <c r="AL523" s="21">
        <v>9.969209968386869E+36</v>
      </c>
      <c r="AM523" s="21">
        <v>3.9692654686263098</v>
      </c>
      <c r="AN523" s="21">
        <v>3.9692654686263098</v>
      </c>
      <c r="AO523" s="21">
        <v>172.48705953359001</v>
      </c>
      <c r="AP523" s="21">
        <v>172.48705953359001</v>
      </c>
      <c r="AQ523" s="21">
        <v>133.270259397102</v>
      </c>
      <c r="AR523" s="21">
        <v>133.270259397102</v>
      </c>
      <c r="AS523" s="21">
        <v>34.715970937555497</v>
      </c>
      <c r="AT523" s="21">
        <v>34.715970937555497</v>
      </c>
      <c r="AU523" s="21">
        <v>3.7477026330341001</v>
      </c>
      <c r="AV523" s="21">
        <v>3.7211974637074898</v>
      </c>
      <c r="AW523" s="21">
        <v>48.508510102936697</v>
      </c>
      <c r="AX523" s="21">
        <v>48.283395198475198</v>
      </c>
      <c r="AY523" s="21">
        <v>162.858893776907</v>
      </c>
      <c r="AZ523" s="21">
        <v>162.858893776907</v>
      </c>
      <c r="BA523" s="21">
        <v>2.4540540180422998</v>
      </c>
      <c r="BB523" s="21">
        <v>2.4540540180422998</v>
      </c>
      <c r="BC523" s="21">
        <v>4.7274732551987798E-12</v>
      </c>
      <c r="BD523"/>
      <c r="BE523"/>
      <c r="BF523"/>
      <c r="BG523"/>
      <c r="BH523"/>
      <c r="BI523"/>
      <c r="BJ523"/>
      <c r="BK523"/>
      <c r="BL523"/>
      <c r="BM523"/>
      <c r="BN523"/>
    </row>
    <row r="524" spans="1:66" ht="25.2">
      <c r="A524" s="4">
        <v>522</v>
      </c>
      <c r="B524" s="2" t="s">
        <v>2383</v>
      </c>
      <c r="C524" s="2" t="s">
        <v>2384</v>
      </c>
      <c r="D524" s="2" t="s">
        <v>2381</v>
      </c>
      <c r="E524" s="2" t="s">
        <v>2381</v>
      </c>
      <c r="F524" s="2" t="s">
        <v>2262</v>
      </c>
      <c r="G524" s="2" t="s">
        <v>2386</v>
      </c>
      <c r="H524" s="4" t="s">
        <v>1075</v>
      </c>
      <c r="I524" s="4">
        <v>9</v>
      </c>
      <c r="J524" s="4">
        <v>1986</v>
      </c>
      <c r="K524" s="3">
        <v>52.73</v>
      </c>
      <c r="L524" s="3">
        <v>-8.4600000000000009</v>
      </c>
      <c r="M524" s="4">
        <v>3398</v>
      </c>
      <c r="N524" s="3" t="s">
        <v>2</v>
      </c>
      <c r="O524" s="3" t="s">
        <v>2</v>
      </c>
      <c r="P524" s="3" t="s">
        <v>2</v>
      </c>
      <c r="Q524" s="3" t="s">
        <v>2</v>
      </c>
      <c r="R524" s="3" t="s">
        <v>2</v>
      </c>
      <c r="S524" s="3" t="s">
        <v>2</v>
      </c>
      <c r="T524" s="3" t="s">
        <v>2</v>
      </c>
      <c r="U524" s="3" t="s">
        <v>2</v>
      </c>
      <c r="V524" s="3" t="s">
        <v>2</v>
      </c>
      <c r="W524" s="3" t="s">
        <v>2</v>
      </c>
      <c r="X524" s="3" t="s">
        <v>2</v>
      </c>
      <c r="Y524" s="3" t="s">
        <v>2</v>
      </c>
      <c r="Z524" s="3" t="s">
        <v>2</v>
      </c>
      <c r="AA524" s="3">
        <v>9.92</v>
      </c>
      <c r="AB524" s="3" t="s">
        <v>2</v>
      </c>
      <c r="AC524" s="3">
        <v>0.4</v>
      </c>
      <c r="AD524" s="2" t="s">
        <v>1211</v>
      </c>
      <c r="AE524" s="1" t="e">
        <f>($P524/$DF$4)/((($Q524/$DG$4)^2)/($R524/$DH$4))</f>
        <v>#VALUE!</v>
      </c>
      <c r="AF524" s="1" t="e">
        <f>($P524/$DI$4)/((($Q524/$DJ$4)^2)/($R524/$DK$4))</f>
        <v>#VALUE!</v>
      </c>
      <c r="AG524" s="1" t="e">
        <f>($P524/$DL$4)/((($Q524/$DM$4)^2)/($R524/$DN$4))</f>
        <v>#VALUE!</v>
      </c>
      <c r="AH524" s="1" t="e">
        <f>($P524/$DO$4)/((($Q524/$DP$4)^2)/($R524/$DQ$4))</f>
        <v>#VALUE!</v>
      </c>
      <c r="AI524" t="s">
        <v>2385</v>
      </c>
      <c r="AJ524">
        <v>132</v>
      </c>
      <c r="AK524" s="21">
        <v>-196.44502045634999</v>
      </c>
      <c r="AL524" s="21">
        <v>9.969209968386869E+36</v>
      </c>
      <c r="AM524" s="21">
        <v>3.8497452465245199</v>
      </c>
      <c r="AN524" s="21">
        <v>3.8497452465245199</v>
      </c>
      <c r="AO524" s="21">
        <v>167.29204729820901</v>
      </c>
      <c r="AP524" s="21">
        <v>167.29204729820901</v>
      </c>
      <c r="AQ524" s="21">
        <v>134.21023003503001</v>
      </c>
      <c r="AR524" s="21">
        <v>134.21023003503001</v>
      </c>
      <c r="AS524" s="21">
        <v>34.436728096308798</v>
      </c>
      <c r="AT524" s="21">
        <v>34.436728096308798</v>
      </c>
      <c r="AU524" s="21">
        <v>3.9076063767895501</v>
      </c>
      <c r="AV524" s="21">
        <v>3.8903793248162102</v>
      </c>
      <c r="AW524" s="21">
        <v>50.303006743390597</v>
      </c>
      <c r="AX524" s="21">
        <v>50.239419292449902</v>
      </c>
      <c r="AY524" s="21">
        <v>169.80642289502501</v>
      </c>
      <c r="AZ524" s="21">
        <v>169.80642289502501</v>
      </c>
      <c r="BA524" s="21">
        <v>2.43171357776902</v>
      </c>
      <c r="BB524" s="21">
        <v>2.43171357776902</v>
      </c>
      <c r="BC524" s="21">
        <v>4.7274732551987798E-12</v>
      </c>
      <c r="BD524"/>
      <c r="BE524"/>
      <c r="BF524"/>
      <c r="BG524"/>
      <c r="BH524"/>
      <c r="BI524"/>
      <c r="BJ524"/>
      <c r="BK524"/>
      <c r="BL524"/>
      <c r="BM524"/>
      <c r="BN524"/>
    </row>
    <row r="525" spans="1:66" ht="25.2">
      <c r="A525" s="4">
        <v>523</v>
      </c>
      <c r="B525" s="2" t="s">
        <v>2383</v>
      </c>
      <c r="C525" s="2" t="s">
        <v>2384</v>
      </c>
      <c r="D525" s="2" t="s">
        <v>2381</v>
      </c>
      <c r="E525" s="2" t="s">
        <v>2381</v>
      </c>
      <c r="F525" s="2" t="s">
        <v>2262</v>
      </c>
      <c r="G525" s="2" t="s">
        <v>2386</v>
      </c>
      <c r="H525" s="4" t="s">
        <v>1075</v>
      </c>
      <c r="I525" s="4">
        <v>9</v>
      </c>
      <c r="J525" s="4">
        <v>1986</v>
      </c>
      <c r="K525" s="3">
        <v>52.73</v>
      </c>
      <c r="L525" s="3">
        <v>-8.4600000000000009</v>
      </c>
      <c r="M525" s="4">
        <v>3500</v>
      </c>
      <c r="N525" s="3" t="s">
        <v>2</v>
      </c>
      <c r="O525" s="3">
        <v>46.85</v>
      </c>
      <c r="P525" s="3" t="s">
        <v>2</v>
      </c>
      <c r="Q525" s="3" t="s">
        <v>2</v>
      </c>
      <c r="R525" s="3">
        <v>29.67</v>
      </c>
      <c r="S525" s="3">
        <v>5.4</v>
      </c>
      <c r="T525" s="3">
        <v>1.41</v>
      </c>
      <c r="U525" s="3">
        <v>7.5</v>
      </c>
      <c r="V525" s="3" t="s">
        <v>2</v>
      </c>
      <c r="W525" s="3">
        <v>8.35</v>
      </c>
      <c r="X525" s="3" t="s">
        <v>2</v>
      </c>
      <c r="Y525" s="3">
        <v>7.73</v>
      </c>
      <c r="Z525" s="3" t="s">
        <v>2</v>
      </c>
      <c r="AA525" s="3">
        <v>8.31</v>
      </c>
      <c r="AB525" s="3">
        <v>1.48</v>
      </c>
      <c r="AC525" s="3">
        <v>0.4</v>
      </c>
      <c r="AD525" s="2" t="s">
        <v>1211</v>
      </c>
      <c r="AE525" s="1" t="e">
        <f>($P525/$DF$4)/((($Q525/$DG$4)^2)/($R525/$DH$4))</f>
        <v>#VALUE!</v>
      </c>
      <c r="AF525" s="1" t="e">
        <f>($P525/$DI$4)/((($Q525/$DJ$4)^2)/($R525/$DK$4))</f>
        <v>#VALUE!</v>
      </c>
      <c r="AG525" s="1" t="e">
        <f>($P525/$DL$4)/((($Q525/$DM$4)^2)/($R525/$DN$4))</f>
        <v>#VALUE!</v>
      </c>
      <c r="AH525" s="1" t="e">
        <f>($P525/$DO$4)/((($Q525/$DP$4)^2)/($R525/$DQ$4))</f>
        <v>#VALUE!</v>
      </c>
      <c r="AI525" t="s">
        <v>2385</v>
      </c>
      <c r="AJ525">
        <v>132</v>
      </c>
      <c r="AK525" s="21">
        <v>-194.234516277891</v>
      </c>
      <c r="AL525" s="21">
        <v>9.969209968386869E+36</v>
      </c>
      <c r="AM525" s="21">
        <v>3.8081197214849101</v>
      </c>
      <c r="AN525" s="21">
        <v>3.8081197214849101</v>
      </c>
      <c r="AO525" s="21">
        <v>165.482938195163</v>
      </c>
      <c r="AP525" s="21">
        <v>165.482938195163</v>
      </c>
      <c r="AQ525" s="21">
        <v>134.443989384969</v>
      </c>
      <c r="AR525" s="21">
        <v>134.443989384969</v>
      </c>
      <c r="AS525" s="21">
        <v>34.400530793739101</v>
      </c>
      <c r="AT525" s="21">
        <v>34.400530793739101</v>
      </c>
      <c r="AU525" s="21">
        <v>3.9546548098145098</v>
      </c>
      <c r="AV525" s="21">
        <v>3.9317831494952702</v>
      </c>
      <c r="AW525" s="21">
        <v>50.900903650919602</v>
      </c>
      <c r="AX525" s="21">
        <v>50.670516240090997</v>
      </c>
      <c r="AY525" s="21">
        <v>171.85065538126599</v>
      </c>
      <c r="AZ525" s="21">
        <v>171.85065538126599</v>
      </c>
      <c r="BA525" s="21">
        <v>2.4253442596666699</v>
      </c>
      <c r="BB525" s="21">
        <v>2.4253442596666699</v>
      </c>
      <c r="BC525" s="21">
        <v>4.7274732551987798E-12</v>
      </c>
      <c r="BD525"/>
      <c r="BE525"/>
      <c r="BF525"/>
      <c r="BG525"/>
      <c r="BH525"/>
      <c r="BI525"/>
      <c r="BJ525"/>
      <c r="BK525"/>
      <c r="BL525"/>
      <c r="BM525"/>
      <c r="BN525"/>
    </row>
    <row r="526" spans="1:66" ht="25.2">
      <c r="A526" s="4">
        <v>524</v>
      </c>
      <c r="B526" s="2" t="s">
        <v>2383</v>
      </c>
      <c r="C526" s="2" t="s">
        <v>2382</v>
      </c>
      <c r="D526" s="2" t="s">
        <v>2381</v>
      </c>
      <c r="E526" s="2" t="s">
        <v>2381</v>
      </c>
      <c r="F526" s="2" t="s">
        <v>2262</v>
      </c>
      <c r="G526" s="2" t="s">
        <v>2386</v>
      </c>
      <c r="H526" s="4" t="s">
        <v>1075</v>
      </c>
      <c r="I526" s="4">
        <v>9</v>
      </c>
      <c r="J526" s="4">
        <v>1986</v>
      </c>
      <c r="K526" s="3">
        <v>52.73</v>
      </c>
      <c r="L526" s="3">
        <v>-8.4600000000000009</v>
      </c>
      <c r="M526" s="4">
        <v>4000</v>
      </c>
      <c r="N526" s="3">
        <v>-8.4700000000000006</v>
      </c>
      <c r="O526" s="3" t="s">
        <v>2</v>
      </c>
      <c r="P526" s="3">
        <v>6.19</v>
      </c>
      <c r="Q526" s="3" t="s">
        <v>2</v>
      </c>
      <c r="R526" s="3">
        <v>27.76</v>
      </c>
      <c r="S526" s="3" t="s">
        <v>2</v>
      </c>
      <c r="T526" s="3">
        <v>1.27</v>
      </c>
      <c r="U526" s="3">
        <v>7.75</v>
      </c>
      <c r="V526" s="3" t="s">
        <v>2</v>
      </c>
      <c r="W526" s="3">
        <v>8.8849999999999998</v>
      </c>
      <c r="X526" s="3" t="s">
        <v>2</v>
      </c>
      <c r="Y526" s="3">
        <v>7.7</v>
      </c>
      <c r="Z526" s="3" t="s">
        <v>2</v>
      </c>
      <c r="AA526" s="3">
        <v>8.02</v>
      </c>
      <c r="AB526" s="3">
        <v>1.71</v>
      </c>
      <c r="AC526" s="3">
        <v>0.4</v>
      </c>
      <c r="AD526" s="2" t="s">
        <v>1211</v>
      </c>
      <c r="AE526" s="1" t="e">
        <f>($P526/$DF$4)/((($Q526/$DG$4)^2)/($R526/$DH$4))</f>
        <v>#VALUE!</v>
      </c>
      <c r="AF526" s="1" t="e">
        <f>($P526/$DI$4)/((($Q526/$DJ$4)^2)/($R526/$DK$4))</f>
        <v>#VALUE!</v>
      </c>
      <c r="AG526" s="1" t="e">
        <f>($P526/$DL$4)/((($Q526/$DM$4)^2)/($R526/$DN$4))</f>
        <v>#VALUE!</v>
      </c>
      <c r="AH526" s="1" t="e">
        <f>($P526/$DO$4)/((($Q526/$DP$4)^2)/($R526/$DQ$4))</f>
        <v>#VALUE!</v>
      </c>
      <c r="AI526" t="s">
        <v>2385</v>
      </c>
      <c r="AJ526">
        <v>132</v>
      </c>
      <c r="AK526" s="21">
        <v>-191.54095770802201</v>
      </c>
      <c r="AL526" s="21">
        <v>9.969209968386869E+36</v>
      </c>
      <c r="AM526" s="21">
        <v>3.5512633244063498</v>
      </c>
      <c r="AN526" s="21">
        <v>3.5512633244063498</v>
      </c>
      <c r="AO526" s="21">
        <v>154.31980445582099</v>
      </c>
      <c r="AP526" s="21">
        <v>154.31980445582099</v>
      </c>
      <c r="AQ526" s="21">
        <v>132.29087866418101</v>
      </c>
      <c r="AR526" s="21">
        <v>132.29087866418101</v>
      </c>
      <c r="AS526" s="21">
        <v>33.622516900593297</v>
      </c>
      <c r="AT526" s="21">
        <v>33.622516900593297</v>
      </c>
      <c r="AU526" s="21">
        <v>4.2842870701772604</v>
      </c>
      <c r="AV526" s="21">
        <v>4.3027913821423196</v>
      </c>
      <c r="AW526" s="21">
        <v>54.517860059073598</v>
      </c>
      <c r="AX526" s="21">
        <v>54.583846839438699</v>
      </c>
      <c r="AY526" s="21">
        <v>186.17324575431499</v>
      </c>
      <c r="AZ526" s="21">
        <v>186.17324575431499</v>
      </c>
      <c r="BA526" s="21">
        <v>2.3713487275455898</v>
      </c>
      <c r="BB526" s="21">
        <v>2.3713487275455898</v>
      </c>
      <c r="BC526" s="21">
        <v>4.7274732551987798E-12</v>
      </c>
      <c r="BD526"/>
      <c r="BE526"/>
      <c r="BF526"/>
      <c r="BG526"/>
      <c r="BH526"/>
      <c r="BI526"/>
      <c r="BJ526"/>
      <c r="BK526"/>
      <c r="BL526"/>
      <c r="BM526"/>
      <c r="BN526"/>
    </row>
    <row r="527" spans="1:66" ht="25.2">
      <c r="A527" s="4">
        <v>525</v>
      </c>
      <c r="B527" s="2" t="s">
        <v>2383</v>
      </c>
      <c r="C527" s="2" t="s">
        <v>2384</v>
      </c>
      <c r="D527" s="2" t="s">
        <v>2381</v>
      </c>
      <c r="E527" s="2" t="s">
        <v>2381</v>
      </c>
      <c r="F527" s="2" t="s">
        <v>2262</v>
      </c>
      <c r="G527" s="2" t="s">
        <v>2386</v>
      </c>
      <c r="H527" s="4" t="s">
        <v>1075</v>
      </c>
      <c r="I527" s="4">
        <v>9</v>
      </c>
      <c r="J527" s="4">
        <v>1986</v>
      </c>
      <c r="K527" s="3">
        <v>52.73</v>
      </c>
      <c r="L527" s="3">
        <v>-8.4600000000000009</v>
      </c>
      <c r="M527" s="4">
        <v>4251</v>
      </c>
      <c r="N527" s="3" t="s">
        <v>2</v>
      </c>
      <c r="O527" s="3">
        <v>47.47</v>
      </c>
      <c r="P527" s="3">
        <v>5.0599999999999996</v>
      </c>
      <c r="Q527" s="3" t="s">
        <v>2</v>
      </c>
      <c r="R527" s="3">
        <v>28.32</v>
      </c>
      <c r="S527" s="3">
        <v>5.22</v>
      </c>
      <c r="T527" s="3">
        <v>1.38</v>
      </c>
      <c r="U527" s="3">
        <v>7.42</v>
      </c>
      <c r="V527" s="3" t="s">
        <v>2</v>
      </c>
      <c r="W527" s="3">
        <v>8.4600000000000009</v>
      </c>
      <c r="X527" s="3" t="s">
        <v>2</v>
      </c>
      <c r="Y527" s="3">
        <v>7.61</v>
      </c>
      <c r="Z527" s="3" t="s">
        <v>2</v>
      </c>
      <c r="AA527" s="3">
        <v>8.1</v>
      </c>
      <c r="AB527" s="3">
        <v>1.45</v>
      </c>
      <c r="AC527" s="3">
        <v>0.4</v>
      </c>
      <c r="AD527" s="2" t="s">
        <v>1211</v>
      </c>
      <c r="AE527" s="1" t="e">
        <f>($P527/$DF$4)/((($Q527/$DG$4)^2)/($R527/$DH$4))</f>
        <v>#VALUE!</v>
      </c>
      <c r="AF527" s="1" t="e">
        <f>($P527/$DI$4)/((($Q527/$DJ$4)^2)/($R527/$DK$4))</f>
        <v>#VALUE!</v>
      </c>
      <c r="AG527" s="1" t="e">
        <f>($P527/$DL$4)/((($Q527/$DM$4)^2)/($R527/$DN$4))</f>
        <v>#VALUE!</v>
      </c>
      <c r="AH527" s="1" t="e">
        <f>($P527/$DO$4)/((($Q527/$DP$4)^2)/($R527/$DQ$4))</f>
        <v>#VALUE!</v>
      </c>
      <c r="AI527" t="s">
        <v>2385</v>
      </c>
      <c r="AJ527">
        <v>132</v>
      </c>
      <c r="AK527" s="21">
        <v>-189.49380004968299</v>
      </c>
      <c r="AL527" s="21">
        <v>9.969209968386869E+36</v>
      </c>
      <c r="AM527" s="21">
        <v>3.4204084308095601</v>
      </c>
      <c r="AN527" s="21">
        <v>3.4204084308095601</v>
      </c>
      <c r="AO527" s="21">
        <v>148.63301057477099</v>
      </c>
      <c r="AP527" s="21">
        <v>148.63301057477099</v>
      </c>
      <c r="AQ527" s="21">
        <v>130.42897252422799</v>
      </c>
      <c r="AR527" s="21">
        <v>130.42897252422799</v>
      </c>
      <c r="AS527" s="21">
        <v>33.168146488703798</v>
      </c>
      <c r="AT527" s="21">
        <v>33.168146488703798</v>
      </c>
      <c r="AU527" s="21">
        <v>4.4375017970188804</v>
      </c>
      <c r="AV527" s="21">
        <v>4.4851818335118496</v>
      </c>
      <c r="AW527" s="21">
        <v>56.334800999002901</v>
      </c>
      <c r="AX527" s="21">
        <v>56.829790625746398</v>
      </c>
      <c r="AY527" s="21">
        <v>192.830529038902</v>
      </c>
      <c r="AZ527" s="21">
        <v>192.830529038902</v>
      </c>
      <c r="BA527" s="21">
        <v>2.3440051508177899</v>
      </c>
      <c r="BB527" s="21">
        <v>2.3440051508177899</v>
      </c>
      <c r="BC527" s="21">
        <v>4.7274732551987798E-12</v>
      </c>
      <c r="BD527"/>
      <c r="BE527"/>
      <c r="BF527"/>
      <c r="BG527"/>
      <c r="BH527"/>
      <c r="BI527"/>
      <c r="BJ527"/>
      <c r="BK527"/>
      <c r="BL527"/>
      <c r="BM527"/>
      <c r="BN527"/>
    </row>
    <row r="528" spans="1:66" ht="25.2">
      <c r="A528" s="4">
        <v>526</v>
      </c>
      <c r="B528" s="2" t="s">
        <v>2383</v>
      </c>
      <c r="C528" s="2" t="s">
        <v>2384</v>
      </c>
      <c r="D528" s="2" t="s">
        <v>2381</v>
      </c>
      <c r="E528" s="2" t="s">
        <v>2381</v>
      </c>
      <c r="F528" s="2" t="s">
        <v>2262</v>
      </c>
      <c r="G528" s="2" t="s">
        <v>2386</v>
      </c>
      <c r="H528" s="4" t="s">
        <v>1075</v>
      </c>
      <c r="I528" s="4">
        <v>9</v>
      </c>
      <c r="J528" s="4">
        <v>1986</v>
      </c>
      <c r="K528" s="3">
        <v>52.73</v>
      </c>
      <c r="L528" s="3">
        <v>-8.4600000000000009</v>
      </c>
      <c r="M528" s="4">
        <v>5128</v>
      </c>
      <c r="N528" s="3" t="s">
        <v>2</v>
      </c>
      <c r="O528" s="3">
        <v>41.23</v>
      </c>
      <c r="P528" s="3">
        <v>5.5</v>
      </c>
      <c r="Q528" s="3" t="s">
        <v>2</v>
      </c>
      <c r="R528" s="3">
        <v>27.18</v>
      </c>
      <c r="S528" s="3">
        <v>4.9800000000000004</v>
      </c>
      <c r="T528" s="3">
        <v>1.3</v>
      </c>
      <c r="U528" s="3">
        <v>6.87</v>
      </c>
      <c r="V528" s="3" t="s">
        <v>2</v>
      </c>
      <c r="W528" s="3">
        <v>7.74</v>
      </c>
      <c r="X528" s="3" t="s">
        <v>2</v>
      </c>
      <c r="Y528" s="3">
        <v>6.95</v>
      </c>
      <c r="Z528" s="3" t="s">
        <v>2</v>
      </c>
      <c r="AA528" s="3">
        <v>7.38</v>
      </c>
      <c r="AB528" s="3">
        <v>1.29</v>
      </c>
      <c r="AC528" s="3">
        <v>0.4</v>
      </c>
      <c r="AD528" s="2" t="s">
        <v>1211</v>
      </c>
      <c r="AE528" s="1" t="e">
        <f>($P528/$DF$4)/((($Q528/$DG$4)^2)/($R528/$DH$4))</f>
        <v>#VALUE!</v>
      </c>
      <c r="AF528" s="1" t="e">
        <f>($P528/$DI$4)/((($Q528/$DJ$4)^2)/($R528/$DK$4))</f>
        <v>#VALUE!</v>
      </c>
      <c r="AG528" s="1" t="e">
        <f>($P528/$DL$4)/((($Q528/$DM$4)^2)/($R528/$DN$4))</f>
        <v>#VALUE!</v>
      </c>
      <c r="AH528" s="1" t="e">
        <f>($P528/$DO$4)/((($Q528/$DP$4)^2)/($R528/$DQ$4))</f>
        <v>#VALUE!</v>
      </c>
      <c r="AI528" t="s">
        <v>2385</v>
      </c>
      <c r="AJ528">
        <v>132</v>
      </c>
      <c r="AK528" s="21"/>
      <c r="AL528" s="21">
        <v>9.969209968386869E+36</v>
      </c>
      <c r="AM528" s="21"/>
      <c r="AN528" s="21"/>
      <c r="AO528" s="21"/>
      <c r="AP528" s="21"/>
      <c r="AQ528" s="21"/>
      <c r="AR528" s="21"/>
      <c r="AS528" s="21"/>
      <c r="AT528" s="21"/>
      <c r="AU528" s="21"/>
      <c r="AV528" s="21"/>
      <c r="AW528" s="21"/>
      <c r="AX528" s="21"/>
      <c r="AY528" s="21"/>
      <c r="AZ528" s="21"/>
      <c r="BA528" s="21"/>
      <c r="BB528" s="21"/>
      <c r="BC528" s="21">
        <v>4.7274732551987798E-12</v>
      </c>
      <c r="BD528"/>
      <c r="BE528"/>
      <c r="BF528"/>
      <c r="BG528"/>
      <c r="BH528"/>
      <c r="BI528"/>
      <c r="BJ528"/>
      <c r="BK528"/>
      <c r="BL528"/>
      <c r="BM528"/>
      <c r="BN528"/>
    </row>
    <row r="529" spans="1:66" ht="25.2">
      <c r="A529" s="4">
        <v>527</v>
      </c>
      <c r="B529" s="2" t="s">
        <v>2383</v>
      </c>
      <c r="C529" s="2" t="s">
        <v>2384</v>
      </c>
      <c r="D529" s="2" t="s">
        <v>2381</v>
      </c>
      <c r="E529" s="2" t="s">
        <v>2381</v>
      </c>
      <c r="F529" s="2" t="s">
        <v>2262</v>
      </c>
      <c r="G529" s="2" t="s">
        <v>2380</v>
      </c>
      <c r="H529" s="4" t="s">
        <v>1075</v>
      </c>
      <c r="I529" s="4">
        <v>9</v>
      </c>
      <c r="J529" s="4">
        <v>1986</v>
      </c>
      <c r="K529" s="3">
        <v>50.9</v>
      </c>
      <c r="L529" s="3">
        <v>-6.15</v>
      </c>
      <c r="M529" s="4">
        <v>10</v>
      </c>
      <c r="N529" s="3" t="s">
        <v>2</v>
      </c>
      <c r="O529" s="3">
        <v>8.2100000000000009</v>
      </c>
      <c r="P529" s="3">
        <v>4.96</v>
      </c>
      <c r="Q529" s="3" t="s">
        <v>2</v>
      </c>
      <c r="R529" s="3">
        <v>6.9</v>
      </c>
      <c r="S529" s="3">
        <v>1.4</v>
      </c>
      <c r="T529" s="3">
        <v>0.41199999999999998</v>
      </c>
      <c r="U529" s="3">
        <v>2.2799999999999998</v>
      </c>
      <c r="V529" s="3" t="s">
        <v>2</v>
      </c>
      <c r="W529" s="3">
        <v>3</v>
      </c>
      <c r="X529" s="3" t="s">
        <v>2</v>
      </c>
      <c r="Y529" s="3">
        <v>2.4900000000000002</v>
      </c>
      <c r="Z529" s="3" t="s">
        <v>2</v>
      </c>
      <c r="AA529" s="3">
        <v>1.81</v>
      </c>
      <c r="AB529" s="3">
        <v>0.34</v>
      </c>
      <c r="AC529" s="3">
        <v>0.4</v>
      </c>
      <c r="AD529" s="2" t="s">
        <v>1211</v>
      </c>
      <c r="AE529" s="1" t="e">
        <f>($P529/$DF$4)/((($Q529/$DG$4)^2)/($R529/$DH$4))</f>
        <v>#VALUE!</v>
      </c>
      <c r="AF529" s="1" t="e">
        <f>($P529/$DI$4)/((($Q529/$DJ$4)^2)/($R529/$DK$4))</f>
        <v>#VALUE!</v>
      </c>
      <c r="AG529" s="1" t="e">
        <f>($P529/$DL$4)/((($Q529/$DM$4)^2)/($R529/$DN$4))</f>
        <v>#VALUE!</v>
      </c>
      <c r="AH529" s="1" t="e">
        <f>($P529/$DO$4)/((($Q529/$DP$4)^2)/($R529/$DQ$4))</f>
        <v>#VALUE!</v>
      </c>
      <c r="AI529" t="s">
        <v>2379</v>
      </c>
      <c r="AJ529">
        <v>133</v>
      </c>
      <c r="AK529" s="21">
        <v>-56.090483124256103</v>
      </c>
      <c r="AL529" s="21">
        <v>118.549962611198</v>
      </c>
      <c r="AM529" s="21">
        <v>-9.3790720803663102E-2</v>
      </c>
      <c r="AN529" s="21">
        <v>-0.25359513743780498</v>
      </c>
      <c r="AO529" s="21">
        <v>-4.0958658327244404</v>
      </c>
      <c r="AP529" s="21">
        <v>-11.0683123925742</v>
      </c>
      <c r="AQ529" s="21">
        <v>3.4218256904184798</v>
      </c>
      <c r="AR529" s="21">
        <v>4.1109035086631804</v>
      </c>
      <c r="AS529" s="21">
        <v>0.459969140384346</v>
      </c>
      <c r="AT529" s="21">
        <v>0.44710268026217798</v>
      </c>
      <c r="AU529" s="21">
        <v>4.6672273385524798</v>
      </c>
      <c r="AV529" s="21">
        <v>4.9637020087242103</v>
      </c>
      <c r="AW529" s="21">
        <v>102.06690123558</v>
      </c>
      <c r="AX529" s="21">
        <v>105.424622449875</v>
      </c>
      <c r="AY529" s="21">
        <v>203.819593955779</v>
      </c>
      <c r="AZ529" s="21">
        <v>216.642851745657</v>
      </c>
      <c r="BA529" s="21">
        <v>0.221921839071438</v>
      </c>
      <c r="BB529" s="21">
        <v>0.20781007783487401</v>
      </c>
      <c r="BC529" s="21">
        <v>5.2035758327146902E-12</v>
      </c>
      <c r="BD529"/>
      <c r="BE529"/>
      <c r="BF529"/>
      <c r="BG529"/>
      <c r="BH529"/>
      <c r="BI529"/>
      <c r="BJ529"/>
      <c r="BK529"/>
      <c r="BL529"/>
      <c r="BM529"/>
      <c r="BN529"/>
    </row>
    <row r="530" spans="1:66" ht="25.2">
      <c r="A530" s="4">
        <v>528</v>
      </c>
      <c r="B530" s="2" t="s">
        <v>2383</v>
      </c>
      <c r="C530" s="2" t="s">
        <v>2384</v>
      </c>
      <c r="D530" s="2" t="s">
        <v>2381</v>
      </c>
      <c r="E530" s="2" t="s">
        <v>2381</v>
      </c>
      <c r="F530" s="2" t="s">
        <v>2262</v>
      </c>
      <c r="G530" s="2" t="s">
        <v>2380</v>
      </c>
      <c r="H530" s="4" t="s">
        <v>1075</v>
      </c>
      <c r="I530" s="4">
        <v>9</v>
      </c>
      <c r="J530" s="4">
        <v>1986</v>
      </c>
      <c r="K530" s="3">
        <v>50.9</v>
      </c>
      <c r="L530" s="3">
        <v>-6.15</v>
      </c>
      <c r="M530" s="4">
        <v>25</v>
      </c>
      <c r="N530" s="3" t="s">
        <v>2</v>
      </c>
      <c r="O530" s="3">
        <v>8.85</v>
      </c>
      <c r="P530" s="3">
        <v>5.71</v>
      </c>
      <c r="Q530" s="3" t="s">
        <v>2</v>
      </c>
      <c r="R530" s="3">
        <v>7.32</v>
      </c>
      <c r="S530" s="3">
        <v>1.47</v>
      </c>
      <c r="T530" s="3">
        <v>0.41</v>
      </c>
      <c r="U530" s="3">
        <v>2.2400000000000002</v>
      </c>
      <c r="V530" s="3" t="s">
        <v>2</v>
      </c>
      <c r="W530" s="3">
        <v>3.64</v>
      </c>
      <c r="X530" s="3" t="s">
        <v>2</v>
      </c>
      <c r="Y530" s="3">
        <v>3.68</v>
      </c>
      <c r="Z530" s="3" t="s">
        <v>2</v>
      </c>
      <c r="AA530" s="3">
        <v>2.0499999999999998</v>
      </c>
      <c r="AB530" s="3">
        <v>0.28000000000000003</v>
      </c>
      <c r="AC530" s="3">
        <v>0.4</v>
      </c>
      <c r="AD530" s="2" t="s">
        <v>1211</v>
      </c>
      <c r="AE530" s="1" t="e">
        <f>($P530/$DF$4)/((($Q530/$DG$4)^2)/($R530/$DH$4))</f>
        <v>#VALUE!</v>
      </c>
      <c r="AF530" s="1" t="e">
        <f>($P530/$DI$4)/((($Q530/$DJ$4)^2)/($R530/$DK$4))</f>
        <v>#VALUE!</v>
      </c>
      <c r="AG530" s="1" t="e">
        <f>($P530/$DL$4)/((($Q530/$DM$4)^2)/($R530/$DN$4))</f>
        <v>#VALUE!</v>
      </c>
      <c r="AH530" s="1" t="e">
        <f>($P530/$DO$4)/((($Q530/$DP$4)^2)/($R530/$DQ$4))</f>
        <v>#VALUE!</v>
      </c>
      <c r="AI530" t="s">
        <v>2379</v>
      </c>
      <c r="AJ530">
        <v>133</v>
      </c>
      <c r="AK530" s="21">
        <v>-56.806565818786602</v>
      </c>
      <c r="AL530" s="21">
        <v>114.51933588981601</v>
      </c>
      <c r="AM530" s="21">
        <v>-3.6602158499517798E-2</v>
      </c>
      <c r="AN530" s="21">
        <v>-0.176581348776817</v>
      </c>
      <c r="AO530" s="21">
        <v>-1.59837559710164</v>
      </c>
      <c r="AP530" s="21">
        <v>-7.7068764561884002</v>
      </c>
      <c r="AQ530" s="21">
        <v>3.60864851847291</v>
      </c>
      <c r="AR530" s="21">
        <v>4.2905173431336898</v>
      </c>
      <c r="AS530" s="21">
        <v>0.48671353550627799</v>
      </c>
      <c r="AT530" s="21">
        <v>0.41401711146347198</v>
      </c>
      <c r="AU530" s="21">
        <v>4.6303566619753802</v>
      </c>
      <c r="AV530" s="21">
        <v>4.8837736248969996</v>
      </c>
      <c r="AW530" s="21">
        <v>100.863894205093</v>
      </c>
      <c r="AX530" s="21">
        <v>103.79778172493</v>
      </c>
      <c r="AY530" s="21">
        <v>202.189494071768</v>
      </c>
      <c r="AZ530" s="21">
        <v>213.15010081445399</v>
      </c>
      <c r="BA530" s="21">
        <v>0.237385214818642</v>
      </c>
      <c r="BB530" s="21">
        <v>0.209981328966096</v>
      </c>
      <c r="BC530" s="21">
        <v>5.2035758327146902E-12</v>
      </c>
      <c r="BD530"/>
      <c r="BE530"/>
      <c r="BF530"/>
      <c r="BG530"/>
      <c r="BH530"/>
      <c r="BI530"/>
      <c r="BJ530"/>
      <c r="BK530"/>
      <c r="BL530"/>
      <c r="BM530"/>
      <c r="BN530"/>
    </row>
    <row r="531" spans="1:66" ht="25.2">
      <c r="A531" s="4">
        <v>529</v>
      </c>
      <c r="B531" s="2" t="s">
        <v>2383</v>
      </c>
      <c r="C531" s="2" t="s">
        <v>2384</v>
      </c>
      <c r="D531" s="2" t="s">
        <v>2381</v>
      </c>
      <c r="E531" s="2" t="s">
        <v>2381</v>
      </c>
      <c r="F531" s="2" t="s">
        <v>2262</v>
      </c>
      <c r="G531" s="2" t="s">
        <v>2380</v>
      </c>
      <c r="H531" s="4" t="s">
        <v>1075</v>
      </c>
      <c r="I531" s="4">
        <v>9</v>
      </c>
      <c r="J531" s="4">
        <v>1986</v>
      </c>
      <c r="K531" s="3">
        <v>50.9</v>
      </c>
      <c r="L531" s="3">
        <v>-6.15</v>
      </c>
      <c r="M531" s="4">
        <v>50</v>
      </c>
      <c r="N531" s="3" t="s">
        <v>2</v>
      </c>
      <c r="O531" s="3">
        <v>8.7799999999999994</v>
      </c>
      <c r="P531" s="3" t="s">
        <v>2</v>
      </c>
      <c r="Q531" s="3" t="s">
        <v>2</v>
      </c>
      <c r="R531" s="3">
        <v>7.25</v>
      </c>
      <c r="S531" s="3">
        <v>1.43</v>
      </c>
      <c r="T531" s="3">
        <v>0.42399999999999999</v>
      </c>
      <c r="U531" s="3">
        <v>2.0099999999999998</v>
      </c>
      <c r="V531" s="3" t="s">
        <v>2</v>
      </c>
      <c r="W531" s="3">
        <v>2.96</v>
      </c>
      <c r="X531" s="3" t="s">
        <v>2</v>
      </c>
      <c r="Y531" s="3">
        <v>2.61</v>
      </c>
      <c r="Z531" s="3" t="s">
        <v>2</v>
      </c>
      <c r="AA531" s="3">
        <v>2</v>
      </c>
      <c r="AB531" s="3">
        <v>0.32</v>
      </c>
      <c r="AC531" s="3">
        <v>0.4</v>
      </c>
      <c r="AD531" s="2" t="s">
        <v>1211</v>
      </c>
      <c r="AE531" s="1" t="e">
        <f>($P531/$DF$4)/((($Q531/$DG$4)^2)/($R531/$DH$4))</f>
        <v>#VALUE!</v>
      </c>
      <c r="AF531" s="1" t="e">
        <f>($P531/$DI$4)/((($Q531/$DJ$4)^2)/($R531/$DK$4))</f>
        <v>#VALUE!</v>
      </c>
      <c r="AG531" s="1" t="e">
        <f>($P531/$DL$4)/((($Q531/$DM$4)^2)/($R531/$DN$4))</f>
        <v>#VALUE!</v>
      </c>
      <c r="AH531" s="1" t="e">
        <f>($P531/$DO$4)/((($Q531/$DP$4)^2)/($R531/$DQ$4))</f>
        <v>#VALUE!</v>
      </c>
      <c r="AI531" t="s">
        <v>2379</v>
      </c>
      <c r="AJ531">
        <v>133</v>
      </c>
      <c r="AK531" s="21">
        <v>-55.302153876092703</v>
      </c>
      <c r="AL531" s="21">
        <v>111.526756389406</v>
      </c>
      <c r="AM531" s="21">
        <v>0.55345729677006605</v>
      </c>
      <c r="AN531" s="21">
        <v>0.25511620695528098</v>
      </c>
      <c r="AO531" s="21">
        <v>24.1509771470426</v>
      </c>
      <c r="AP531" s="21">
        <v>11.1326488272432</v>
      </c>
      <c r="AQ531" s="21">
        <v>5.5237475907802596</v>
      </c>
      <c r="AR531" s="21">
        <v>5.7489199194312102</v>
      </c>
      <c r="AS531" s="21">
        <v>2.6043478413671299</v>
      </c>
      <c r="AT531" s="21">
        <v>1.8039975355565501</v>
      </c>
      <c r="AU531" s="21">
        <v>4.2366984876990301</v>
      </c>
      <c r="AV531" s="21">
        <v>4.5882786709070196</v>
      </c>
      <c r="AW531" s="21">
        <v>89.091389994621295</v>
      </c>
      <c r="AX531" s="21">
        <v>95.323037958145093</v>
      </c>
      <c r="AY531" s="21">
        <v>184.88709384894099</v>
      </c>
      <c r="AZ531" s="21">
        <v>200.22972316866199</v>
      </c>
      <c r="BA531" s="21">
        <v>0.42699311714619398</v>
      </c>
      <c r="BB531" s="21">
        <v>0.30630007049068803</v>
      </c>
      <c r="BC531" s="21">
        <v>5.2035758327146902E-12</v>
      </c>
      <c r="BD531"/>
      <c r="BE531"/>
      <c r="BF531"/>
      <c r="BG531"/>
      <c r="BH531"/>
      <c r="BI531"/>
      <c r="BJ531"/>
      <c r="BK531"/>
      <c r="BL531"/>
      <c r="BM531"/>
      <c r="BN531"/>
    </row>
    <row r="532" spans="1:66" ht="25.2">
      <c r="A532" s="4">
        <v>530</v>
      </c>
      <c r="B532" s="2" t="s">
        <v>2383</v>
      </c>
      <c r="C532" s="2" t="s">
        <v>2384</v>
      </c>
      <c r="D532" s="2" t="s">
        <v>2381</v>
      </c>
      <c r="E532" s="2" t="s">
        <v>2381</v>
      </c>
      <c r="F532" s="2" t="s">
        <v>2262</v>
      </c>
      <c r="G532" s="2" t="s">
        <v>2380</v>
      </c>
      <c r="H532" s="4" t="s">
        <v>1075</v>
      </c>
      <c r="I532" s="4">
        <v>9</v>
      </c>
      <c r="J532" s="4">
        <v>1986</v>
      </c>
      <c r="K532" s="3">
        <v>50.9</v>
      </c>
      <c r="L532" s="3">
        <v>-6.15</v>
      </c>
      <c r="M532" s="4">
        <v>75</v>
      </c>
      <c r="N532" s="3" t="s">
        <v>2</v>
      </c>
      <c r="O532" s="3">
        <v>9.2899999999999991</v>
      </c>
      <c r="P532" s="3">
        <v>5.35</v>
      </c>
      <c r="Q532" s="3" t="s">
        <v>2</v>
      </c>
      <c r="R532" s="3">
        <v>7.44</v>
      </c>
      <c r="S532" s="3">
        <v>1.51</v>
      </c>
      <c r="T532" s="3">
        <v>0.442</v>
      </c>
      <c r="U532" s="3">
        <v>2.63</v>
      </c>
      <c r="V532" s="3" t="s">
        <v>2</v>
      </c>
      <c r="W532" s="3">
        <v>3.02</v>
      </c>
      <c r="X532" s="3" t="s">
        <v>2</v>
      </c>
      <c r="Y532" s="3">
        <v>2.74</v>
      </c>
      <c r="Z532" s="3" t="s">
        <v>2</v>
      </c>
      <c r="AA532" s="3">
        <v>2.12</v>
      </c>
      <c r="AB532" s="3" t="s">
        <v>2</v>
      </c>
      <c r="AC532" s="3">
        <v>0.4</v>
      </c>
      <c r="AD532" s="2" t="s">
        <v>1211</v>
      </c>
      <c r="AE532" s="1" t="e">
        <f>($P532/$DF$4)/((($Q532/$DG$4)^2)/($R532/$DH$4))</f>
        <v>#VALUE!</v>
      </c>
      <c r="AF532" s="1" t="e">
        <f>($P532/$DI$4)/((($Q532/$DJ$4)^2)/($R532/$DK$4))</f>
        <v>#VALUE!</v>
      </c>
      <c r="AG532" s="1" t="e">
        <f>($P532/$DL$4)/((($Q532/$DM$4)^2)/($R532/$DN$4))</f>
        <v>#VALUE!</v>
      </c>
      <c r="AH532" s="1" t="e">
        <f>($P532/$DO$4)/((($Q532/$DP$4)^2)/($R532/$DQ$4))</f>
        <v>#VALUE!</v>
      </c>
      <c r="AI532" t="s">
        <v>2379</v>
      </c>
      <c r="AJ532">
        <v>133</v>
      </c>
      <c r="AK532" s="21">
        <v>-59.2929651498795</v>
      </c>
      <c r="AL532" s="21">
        <v>108.65598907947501</v>
      </c>
      <c r="AM532" s="21">
        <v>1.5296221788972599</v>
      </c>
      <c r="AN532" s="21">
        <v>1.22618054645136</v>
      </c>
      <c r="AO532" s="21">
        <v>66.685581799416198</v>
      </c>
      <c r="AP532" s="21">
        <v>53.479004875567497</v>
      </c>
      <c r="AQ532" s="21">
        <v>9.1206633779406605</v>
      </c>
      <c r="AR532" s="21">
        <v>10.4991511687636</v>
      </c>
      <c r="AS532" s="21">
        <v>8.7877673873305309</v>
      </c>
      <c r="AT532" s="21">
        <v>7.8734775465726896</v>
      </c>
      <c r="AU532" s="21">
        <v>3.5492735531926201</v>
      </c>
      <c r="AV532" s="21">
        <v>3.8695384478568999</v>
      </c>
      <c r="AW532" s="21">
        <v>70.780103077888498</v>
      </c>
      <c r="AX532" s="21">
        <v>76.963499658107807</v>
      </c>
      <c r="AY532" s="21">
        <v>154.74134278079501</v>
      </c>
      <c r="AZ532" s="21">
        <v>168.78187046421999</v>
      </c>
      <c r="BA532" s="21">
        <v>0.74850077208131605</v>
      </c>
      <c r="BB532" s="21">
        <v>0.59640499375760603</v>
      </c>
      <c r="BC532" s="21">
        <v>5.2035758327146902E-12</v>
      </c>
      <c r="BD532"/>
      <c r="BE532"/>
      <c r="BF532"/>
      <c r="BG532"/>
      <c r="BH532"/>
      <c r="BI532"/>
      <c r="BJ532"/>
      <c r="BK532"/>
      <c r="BL532"/>
      <c r="BM532"/>
      <c r="BN532"/>
    </row>
    <row r="533" spans="1:66" ht="25.2">
      <c r="A533" s="4">
        <v>531</v>
      </c>
      <c r="B533" s="2" t="s">
        <v>2383</v>
      </c>
      <c r="C533" s="2" t="s">
        <v>2382</v>
      </c>
      <c r="D533" s="2" t="s">
        <v>2381</v>
      </c>
      <c r="E533" s="2" t="s">
        <v>2381</v>
      </c>
      <c r="F533" s="2" t="s">
        <v>2262</v>
      </c>
      <c r="G533" s="2" t="s">
        <v>2380</v>
      </c>
      <c r="H533" s="4" t="s">
        <v>1075</v>
      </c>
      <c r="I533" s="4">
        <v>9</v>
      </c>
      <c r="J533" s="4">
        <v>1986</v>
      </c>
      <c r="K533" s="3">
        <v>50.9</v>
      </c>
      <c r="L533" s="3">
        <v>-6.15</v>
      </c>
      <c r="M533" s="4">
        <v>80</v>
      </c>
      <c r="N533" s="3">
        <v>-5.99</v>
      </c>
      <c r="O533" s="3">
        <v>10.79</v>
      </c>
      <c r="P533" s="3">
        <v>4.6900000000000004</v>
      </c>
      <c r="Q533" s="3" t="s">
        <v>2</v>
      </c>
      <c r="R533" s="3">
        <v>7.68</v>
      </c>
      <c r="S533" s="3">
        <v>1.57</v>
      </c>
      <c r="T533" s="3">
        <v>0.47</v>
      </c>
      <c r="U533" s="3">
        <v>2.66</v>
      </c>
      <c r="V533" s="3" t="s">
        <v>2</v>
      </c>
      <c r="W533" s="3">
        <v>3.38</v>
      </c>
      <c r="X533" s="3" t="s">
        <v>2</v>
      </c>
      <c r="Y533" s="3">
        <v>3.22</v>
      </c>
      <c r="Z533" s="3" t="s">
        <v>2</v>
      </c>
      <c r="AA533" s="3">
        <v>2.85</v>
      </c>
      <c r="AB533" s="3">
        <v>0.49</v>
      </c>
      <c r="AC533" s="3">
        <v>0.4</v>
      </c>
      <c r="AD533" s="2" t="s">
        <v>1211</v>
      </c>
      <c r="AE533" s="1" t="e">
        <f>($P533/$DF$4)/((($Q533/$DG$4)^2)/($R533/$DH$4))</f>
        <v>#VALUE!</v>
      </c>
      <c r="AF533" s="1" t="e">
        <f>($P533/$DI$4)/((($Q533/$DJ$4)^2)/($R533/$DK$4))</f>
        <v>#VALUE!</v>
      </c>
      <c r="AG533" s="1" t="e">
        <f>($P533/$DL$4)/((($Q533/$DM$4)^2)/($R533/$DN$4))</f>
        <v>#VALUE!</v>
      </c>
      <c r="AH533" s="1" t="e">
        <f>($P533/$DO$4)/((($Q533/$DP$4)^2)/($R533/$DQ$4))</f>
        <v>#VALUE!</v>
      </c>
      <c r="AI533" t="s">
        <v>2379</v>
      </c>
      <c r="AJ533">
        <v>133</v>
      </c>
      <c r="AK533" s="21">
        <v>-56.228767382621797</v>
      </c>
      <c r="AL533" s="21">
        <v>106.78559461593601</v>
      </c>
      <c r="AM533" s="21">
        <v>1.7233509933948501</v>
      </c>
      <c r="AN533" s="21">
        <v>1.44136688943952</v>
      </c>
      <c r="AO533" s="21">
        <v>75.117912577683299</v>
      </c>
      <c r="AP533" s="21">
        <v>62.853163540405397</v>
      </c>
      <c r="AQ533" s="21">
        <v>9.6891746127605405</v>
      </c>
      <c r="AR533" s="21">
        <v>11.4472616180778</v>
      </c>
      <c r="AS533" s="21">
        <v>10.186270393729201</v>
      </c>
      <c r="AT533" s="21">
        <v>9.3865695950388908</v>
      </c>
      <c r="AU533" s="21">
        <v>3.4190651151537899</v>
      </c>
      <c r="AV533" s="21">
        <v>3.7153777664899801</v>
      </c>
      <c r="AW533" s="21">
        <v>67.277234146595006</v>
      </c>
      <c r="AX533" s="21">
        <v>72.9074495482445</v>
      </c>
      <c r="AY533" s="21">
        <v>149.03698975397</v>
      </c>
      <c r="AZ533" s="21">
        <v>162.02942291385699</v>
      </c>
      <c r="BA533" s="21">
        <v>0.80336868599057198</v>
      </c>
      <c r="BB533" s="21">
        <v>0.65673869406804397</v>
      </c>
      <c r="BC533" s="21">
        <v>5.2035758327146902E-12</v>
      </c>
      <c r="BD533"/>
      <c r="BE533"/>
      <c r="BF533"/>
      <c r="BG533"/>
      <c r="BH533"/>
      <c r="BI533"/>
      <c r="BJ533"/>
      <c r="BK533"/>
      <c r="BL533"/>
      <c r="BM533"/>
      <c r="BN533"/>
    </row>
    <row r="534" spans="1:66" ht="25.2">
      <c r="A534" s="4">
        <v>532</v>
      </c>
      <c r="B534" s="2" t="s">
        <v>2383</v>
      </c>
      <c r="C534" s="2" t="s">
        <v>2382</v>
      </c>
      <c r="D534" s="2" t="s">
        <v>2381</v>
      </c>
      <c r="E534" s="2" t="s">
        <v>2381</v>
      </c>
      <c r="F534" s="2" t="s">
        <v>2262</v>
      </c>
      <c r="G534" s="2" t="s">
        <v>2380</v>
      </c>
      <c r="H534" s="4" t="s">
        <v>1075</v>
      </c>
      <c r="I534" s="4">
        <v>9</v>
      </c>
      <c r="J534" s="4">
        <v>1986</v>
      </c>
      <c r="K534" s="3">
        <v>50.9</v>
      </c>
      <c r="L534" s="3">
        <v>-6.15</v>
      </c>
      <c r="M534" s="4">
        <v>85</v>
      </c>
      <c r="N534" s="3">
        <v>-5.99</v>
      </c>
      <c r="O534" s="3" t="s">
        <v>2</v>
      </c>
      <c r="P534" s="3" t="s">
        <v>2</v>
      </c>
      <c r="Q534" s="3" t="s">
        <v>2</v>
      </c>
      <c r="R534" s="3">
        <v>7.91</v>
      </c>
      <c r="S534" s="3">
        <v>1.61</v>
      </c>
      <c r="T534" s="3">
        <v>0.5</v>
      </c>
      <c r="U534" s="3">
        <v>2.7</v>
      </c>
      <c r="V534" s="3" t="s">
        <v>2</v>
      </c>
      <c r="W534" s="3">
        <v>3.4</v>
      </c>
      <c r="X534" s="3" t="s">
        <v>2</v>
      </c>
      <c r="Y534" s="3">
        <v>3.15</v>
      </c>
      <c r="Z534" s="3" t="s">
        <v>2</v>
      </c>
      <c r="AA534" s="3">
        <v>2.8</v>
      </c>
      <c r="AB534" s="3">
        <v>0.54</v>
      </c>
      <c r="AC534" s="3">
        <v>0.4</v>
      </c>
      <c r="AD534" s="2" t="s">
        <v>1211</v>
      </c>
      <c r="AE534" s="1" t="e">
        <f>($P534/$DF$4)/((($Q534/$DG$4)^2)/($R534/$DH$4))</f>
        <v>#VALUE!</v>
      </c>
      <c r="AF534" s="1" t="e">
        <f>($P534/$DI$4)/((($Q534/$DJ$4)^2)/($R534/$DK$4))</f>
        <v>#VALUE!</v>
      </c>
      <c r="AG534" s="1" t="e">
        <f>($P534/$DL$4)/((($Q534/$DM$4)^2)/($R534/$DN$4))</f>
        <v>#VALUE!</v>
      </c>
      <c r="AH534" s="1" t="e">
        <f>($P534/$DO$4)/((($Q534/$DP$4)^2)/($R534/$DQ$4))</f>
        <v>#VALUE!</v>
      </c>
      <c r="AI534" t="s">
        <v>2379</v>
      </c>
      <c r="AJ534">
        <v>133</v>
      </c>
      <c r="AK534" s="21">
        <v>-59.084228133201599</v>
      </c>
      <c r="AL534" s="21">
        <v>106.88514131546</v>
      </c>
      <c r="AM534" s="21">
        <v>1.91410277679563</v>
      </c>
      <c r="AN534" s="21">
        <v>1.6341296353936201</v>
      </c>
      <c r="AO534" s="21">
        <v>83.418244890435105</v>
      </c>
      <c r="AP534" s="21">
        <v>71.247444342089494</v>
      </c>
      <c r="AQ534" s="21">
        <v>10.2385483241081</v>
      </c>
      <c r="AR534" s="21">
        <v>12.3545411252975</v>
      </c>
      <c r="AS534" s="21">
        <v>11.3828784716129</v>
      </c>
      <c r="AT534" s="21">
        <v>10.5506579867005</v>
      </c>
      <c r="AU534" s="21">
        <v>3.2987938737869298</v>
      </c>
      <c r="AV534" s="21">
        <v>3.5839963269233701</v>
      </c>
      <c r="AW534" s="21">
        <v>63.911463122367898</v>
      </c>
      <c r="AX534" s="21">
        <v>69.579013288021102</v>
      </c>
      <c r="AY534" s="21">
        <v>143.76921675023601</v>
      </c>
      <c r="AZ534" s="21">
        <v>156.27373449324301</v>
      </c>
      <c r="BA534" s="21">
        <v>0.86786462262272801</v>
      </c>
      <c r="BB534" s="21">
        <v>0.72286341585218905</v>
      </c>
      <c r="BC534" s="21">
        <v>5.2035758327146902E-12</v>
      </c>
      <c r="BD534"/>
      <c r="BE534"/>
      <c r="BF534"/>
      <c r="BG534"/>
      <c r="BH534"/>
      <c r="BI534"/>
      <c r="BJ534"/>
      <c r="BK534"/>
      <c r="BL534"/>
      <c r="BM534"/>
      <c r="BN534"/>
    </row>
    <row r="535" spans="1:66" ht="25.2">
      <c r="A535" s="4">
        <v>533</v>
      </c>
      <c r="B535" s="2" t="s">
        <v>2383</v>
      </c>
      <c r="C535" s="2" t="s">
        <v>2382</v>
      </c>
      <c r="D535" s="2" t="s">
        <v>2381</v>
      </c>
      <c r="E535" s="2" t="s">
        <v>2381</v>
      </c>
      <c r="F535" s="2" t="s">
        <v>2262</v>
      </c>
      <c r="G535" s="2" t="s">
        <v>2380</v>
      </c>
      <c r="H535" s="4" t="s">
        <v>1075</v>
      </c>
      <c r="I535" s="4">
        <v>9</v>
      </c>
      <c r="J535" s="4">
        <v>1986</v>
      </c>
      <c r="K535" s="3">
        <v>50.9</v>
      </c>
      <c r="L535" s="3">
        <v>-6.15</v>
      </c>
      <c r="M535" s="4">
        <v>125</v>
      </c>
      <c r="N535" s="3">
        <v>-5.99</v>
      </c>
      <c r="O535" s="3">
        <v>12</v>
      </c>
      <c r="P535" s="3">
        <v>3.64</v>
      </c>
      <c r="Q535" s="3" t="s">
        <v>2</v>
      </c>
      <c r="R535" s="3">
        <v>8.6</v>
      </c>
      <c r="S535" s="3">
        <v>1.74</v>
      </c>
      <c r="T535" s="3">
        <v>0.5</v>
      </c>
      <c r="U535" s="3" t="s">
        <v>2</v>
      </c>
      <c r="V535" s="3" t="s">
        <v>2</v>
      </c>
      <c r="W535" s="3">
        <v>3.58</v>
      </c>
      <c r="X535" s="3" t="s">
        <v>2</v>
      </c>
      <c r="Y535" s="3">
        <v>3.5</v>
      </c>
      <c r="Z535" s="3" t="s">
        <v>2</v>
      </c>
      <c r="AA535" s="3">
        <v>3.28</v>
      </c>
      <c r="AB535" s="3">
        <v>0.56000000000000005</v>
      </c>
      <c r="AC535" s="3">
        <v>0.4</v>
      </c>
      <c r="AD535" s="2" t="s">
        <v>1211</v>
      </c>
      <c r="AE535" s="1" t="e">
        <f>($P535/$DF$4)/((($Q535/$DG$4)^2)/($R535/$DH$4))</f>
        <v>#VALUE!</v>
      </c>
      <c r="AF535" s="1" t="e">
        <f>($P535/$DI$4)/((($Q535/$DJ$4)^2)/($R535/$DK$4))</f>
        <v>#VALUE!</v>
      </c>
      <c r="AG535" s="1" t="e">
        <f>($P535/$DL$4)/((($Q535/$DM$4)^2)/($R535/$DN$4))</f>
        <v>#VALUE!</v>
      </c>
      <c r="AH535" s="1" t="e">
        <f>($P535/$DO$4)/((($Q535/$DP$4)^2)/($R535/$DQ$4))</f>
        <v>#VALUE!</v>
      </c>
      <c r="AI535" t="s">
        <v>2379</v>
      </c>
      <c r="AJ535">
        <v>133</v>
      </c>
      <c r="AK535" s="21">
        <v>-70.415922081470498</v>
      </c>
      <c r="AL535" s="21">
        <v>106.00573296546899</v>
      </c>
      <c r="AM535" s="21">
        <v>2.5889548535645002</v>
      </c>
      <c r="AN535" s="21">
        <v>2.4244472705572799</v>
      </c>
      <c r="AO535" s="21">
        <v>112.72231959560401</v>
      </c>
      <c r="AP535" s="21">
        <v>105.577371237891</v>
      </c>
      <c r="AQ535" s="21">
        <v>13.484258235096901</v>
      </c>
      <c r="AR535" s="21">
        <v>16.4373903489113</v>
      </c>
      <c r="AS535" s="21">
        <v>15.9997089475393</v>
      </c>
      <c r="AT535" s="21">
        <v>15.2254165160656</v>
      </c>
      <c r="AU535" s="21">
        <v>2.9894105100631698</v>
      </c>
      <c r="AV535" s="21">
        <v>3.1045477464795099</v>
      </c>
      <c r="AW535" s="21">
        <v>53.566881251335097</v>
      </c>
      <c r="AX535" s="21">
        <v>56.759619121551502</v>
      </c>
      <c r="AY535" s="21">
        <v>130.164737217772</v>
      </c>
      <c r="AZ535" s="21">
        <v>135.21140656715701</v>
      </c>
      <c r="BA535" s="21">
        <v>1.1701111324504001</v>
      </c>
      <c r="BB535" s="21">
        <v>1.1395354798808699</v>
      </c>
      <c r="BC535" s="21">
        <v>5.2035758327146902E-12</v>
      </c>
      <c r="BD535"/>
      <c r="BE535"/>
      <c r="BF535"/>
      <c r="BG535"/>
      <c r="BH535"/>
      <c r="BI535"/>
      <c r="BJ535"/>
      <c r="BK535"/>
      <c r="BL535"/>
      <c r="BM535"/>
      <c r="BN535"/>
    </row>
    <row r="536" spans="1:66" ht="25.2">
      <c r="A536" s="4">
        <v>534</v>
      </c>
      <c r="B536" s="2" t="s">
        <v>2383</v>
      </c>
      <c r="C536" s="2" t="s">
        <v>2384</v>
      </c>
      <c r="D536" s="2" t="s">
        <v>2381</v>
      </c>
      <c r="E536" s="2" t="s">
        <v>2381</v>
      </c>
      <c r="F536" s="2" t="s">
        <v>2262</v>
      </c>
      <c r="G536" s="2" t="s">
        <v>2380</v>
      </c>
      <c r="H536" s="4" t="s">
        <v>1075</v>
      </c>
      <c r="I536" s="4">
        <v>9</v>
      </c>
      <c r="J536" s="4">
        <v>1986</v>
      </c>
      <c r="K536" s="3">
        <v>50.9</v>
      </c>
      <c r="L536" s="3">
        <v>-6.15</v>
      </c>
      <c r="M536" s="4">
        <v>151</v>
      </c>
      <c r="N536" s="3" t="s">
        <v>2</v>
      </c>
      <c r="O536" s="3">
        <v>12.1</v>
      </c>
      <c r="P536" s="3">
        <v>3.68</v>
      </c>
      <c r="Q536" s="3" t="s">
        <v>2</v>
      </c>
      <c r="R536" s="3">
        <v>9.26</v>
      </c>
      <c r="S536" s="3">
        <v>2.17</v>
      </c>
      <c r="T536" s="3">
        <v>0.53100000000000003</v>
      </c>
      <c r="U536" s="3" t="s">
        <v>2</v>
      </c>
      <c r="V536" s="3" t="s">
        <v>2</v>
      </c>
      <c r="W536" s="3">
        <v>3.6</v>
      </c>
      <c r="X536" s="3" t="s">
        <v>2</v>
      </c>
      <c r="Y536" s="3">
        <v>3.61</v>
      </c>
      <c r="Z536" s="3" t="s">
        <v>2</v>
      </c>
      <c r="AA536" s="3">
        <v>3.39</v>
      </c>
      <c r="AB536" s="3" t="s">
        <v>2</v>
      </c>
      <c r="AC536" s="3">
        <v>0.4</v>
      </c>
      <c r="AD536" s="2" t="s">
        <v>1211</v>
      </c>
      <c r="AE536" s="1" t="e">
        <f>($P536/$DF$4)/((($Q536/$DG$4)^2)/($R536/$DH$4))</f>
        <v>#VALUE!</v>
      </c>
      <c r="AF536" s="1" t="e">
        <f>($P536/$DI$4)/((($Q536/$DJ$4)^2)/($R536/$DK$4))</f>
        <v>#VALUE!</v>
      </c>
      <c r="AG536" s="1" t="e">
        <f>($P536/$DL$4)/((($Q536/$DM$4)^2)/($R536/$DN$4))</f>
        <v>#VALUE!</v>
      </c>
      <c r="AH536" s="1" t="e">
        <f>($P536/$DO$4)/((($Q536/$DP$4)^2)/($R536/$DQ$4))</f>
        <v>#VALUE!</v>
      </c>
      <c r="AI536" t="s">
        <v>2379</v>
      </c>
      <c r="AJ536">
        <v>133</v>
      </c>
      <c r="AK536" s="21">
        <v>-73.2522040681839</v>
      </c>
      <c r="AL536" s="21">
        <v>104.668774040413</v>
      </c>
      <c r="AM536" s="21">
        <v>2.8416241365313502</v>
      </c>
      <c r="AN536" s="21">
        <v>2.7864089785099</v>
      </c>
      <c r="AO536" s="21">
        <v>123.67500951662601</v>
      </c>
      <c r="AP536" s="21">
        <v>121.28176880831001</v>
      </c>
      <c r="AQ536" s="21">
        <v>15.419296301841699</v>
      </c>
      <c r="AR536" s="21">
        <v>18.035496770191202</v>
      </c>
      <c r="AS536" s="21">
        <v>17.952752843761399</v>
      </c>
      <c r="AT536" s="21">
        <v>20.401453663826</v>
      </c>
      <c r="AU536" s="21">
        <v>2.94872060103416</v>
      </c>
      <c r="AV536" s="21">
        <v>2.93399126451015</v>
      </c>
      <c r="AW536" s="21">
        <v>50.424582147026101</v>
      </c>
      <c r="AX536" s="21">
        <v>51.225974257087699</v>
      </c>
      <c r="AY536" s="21">
        <v>128.33599561315799</v>
      </c>
      <c r="AZ536" s="21">
        <v>127.70478824069301</v>
      </c>
      <c r="BA536" s="21">
        <v>1.29734282941222</v>
      </c>
      <c r="BB536" s="21">
        <v>1.3371016665637501</v>
      </c>
      <c r="BC536" s="21">
        <v>5.2035758327146902E-12</v>
      </c>
      <c r="BD536"/>
      <c r="BE536"/>
      <c r="BF536"/>
      <c r="BG536"/>
      <c r="BH536"/>
      <c r="BI536"/>
      <c r="BJ536"/>
      <c r="BK536"/>
      <c r="BL536"/>
      <c r="BM536"/>
      <c r="BN536"/>
    </row>
    <row r="537" spans="1:66" ht="25.2">
      <c r="A537" s="4">
        <v>535</v>
      </c>
      <c r="B537" s="2" t="s">
        <v>2383</v>
      </c>
      <c r="C537" s="2" t="s">
        <v>2384</v>
      </c>
      <c r="D537" s="2" t="s">
        <v>2381</v>
      </c>
      <c r="E537" s="2" t="s">
        <v>2381</v>
      </c>
      <c r="F537" s="2" t="s">
        <v>2262</v>
      </c>
      <c r="G537" s="2" t="s">
        <v>2380</v>
      </c>
      <c r="H537" s="4" t="s">
        <v>1075</v>
      </c>
      <c r="I537" s="4">
        <v>9</v>
      </c>
      <c r="J537" s="4">
        <v>1986</v>
      </c>
      <c r="K537" s="3">
        <v>50.9</v>
      </c>
      <c r="L537" s="3">
        <v>-6.15</v>
      </c>
      <c r="M537" s="4">
        <v>210</v>
      </c>
      <c r="N537" s="3" t="s">
        <v>2</v>
      </c>
      <c r="O537" s="3">
        <v>13.63</v>
      </c>
      <c r="P537" s="3">
        <v>3.87</v>
      </c>
      <c r="Q537" s="3" t="s">
        <v>2</v>
      </c>
      <c r="R537" s="3">
        <v>9.77</v>
      </c>
      <c r="S537" s="3">
        <v>1.96</v>
      </c>
      <c r="T537" s="3">
        <v>0.55700000000000005</v>
      </c>
      <c r="U537" s="3">
        <v>2.98</v>
      </c>
      <c r="V537" s="3" t="s">
        <v>2</v>
      </c>
      <c r="W537" s="3">
        <v>3.65</v>
      </c>
      <c r="X537" s="3" t="s">
        <v>2</v>
      </c>
      <c r="Y537" s="3">
        <v>3.64</v>
      </c>
      <c r="Z537" s="3" t="s">
        <v>2</v>
      </c>
      <c r="AA537" s="3">
        <v>3.5</v>
      </c>
      <c r="AB537" s="3">
        <v>0.61</v>
      </c>
      <c r="AC537" s="3">
        <v>0.4</v>
      </c>
      <c r="AD537" s="2" t="s">
        <v>1211</v>
      </c>
      <c r="AE537" s="1" t="e">
        <f>($P537/$DF$4)/((($Q537/$DG$4)^2)/($R537/$DH$4))</f>
        <v>#VALUE!</v>
      </c>
      <c r="AF537" s="1" t="e">
        <f>($P537/$DI$4)/((($Q537/$DJ$4)^2)/($R537/$DK$4))</f>
        <v>#VALUE!</v>
      </c>
      <c r="AG537" s="1" t="e">
        <f>($P537/$DL$4)/((($Q537/$DM$4)^2)/($R537/$DN$4))</f>
        <v>#VALUE!</v>
      </c>
      <c r="AH537" s="1" t="e">
        <f>($P537/$DO$4)/((($Q537/$DP$4)^2)/($R537/$DQ$4))</f>
        <v>#VALUE!</v>
      </c>
      <c r="AI537" t="s">
        <v>2379</v>
      </c>
      <c r="AJ537">
        <v>133</v>
      </c>
      <c r="AK537" s="21">
        <v>-77.048708612441999</v>
      </c>
      <c r="AL537" s="21">
        <v>95.753632719039899</v>
      </c>
      <c r="AM537" s="21">
        <v>2.7772103590369199</v>
      </c>
      <c r="AN537" s="21">
        <v>2.8542726973295198</v>
      </c>
      <c r="AO537" s="21">
        <v>120.83246517300201</v>
      </c>
      <c r="AP537" s="21">
        <v>124.19146854139299</v>
      </c>
      <c r="AQ537" s="21">
        <v>18.607542456150099</v>
      </c>
      <c r="AR537" s="21">
        <v>18.910629592418701</v>
      </c>
      <c r="AS537" s="21">
        <v>19.438689129829399</v>
      </c>
      <c r="AT537" s="21">
        <v>21.5654688653946</v>
      </c>
      <c r="AU537" s="21">
        <v>3.18287765097618</v>
      </c>
      <c r="AV537" s="21">
        <v>3.0134439585804902</v>
      </c>
      <c r="AW537" s="21">
        <v>53.190825490951497</v>
      </c>
      <c r="AX537" s="21">
        <v>51.482488470077499</v>
      </c>
      <c r="AY537" s="21">
        <v>138.48218173710501</v>
      </c>
      <c r="AZ537" s="21">
        <v>131.11672525128</v>
      </c>
      <c r="BA537" s="21">
        <v>1.3951783573329399</v>
      </c>
      <c r="BB537" s="21">
        <v>1.50097213411331</v>
      </c>
      <c r="BC537" s="21">
        <v>5.2035758327146902E-12</v>
      </c>
      <c r="BD537"/>
      <c r="BE537"/>
      <c r="BF537"/>
      <c r="BG537"/>
      <c r="BH537"/>
      <c r="BI537"/>
      <c r="BJ537"/>
      <c r="BK537"/>
      <c r="BL537"/>
      <c r="BM537"/>
      <c r="BN537"/>
    </row>
    <row r="538" spans="1:66" ht="25.2">
      <c r="A538" s="4">
        <v>536</v>
      </c>
      <c r="B538" s="2" t="s">
        <v>2383</v>
      </c>
      <c r="C538" s="2" t="s">
        <v>2384</v>
      </c>
      <c r="D538" s="2" t="s">
        <v>2381</v>
      </c>
      <c r="E538" s="2" t="s">
        <v>2381</v>
      </c>
      <c r="F538" s="2" t="s">
        <v>2262</v>
      </c>
      <c r="G538" s="2" t="s">
        <v>2380</v>
      </c>
      <c r="H538" s="4" t="s">
        <v>1075</v>
      </c>
      <c r="I538" s="4">
        <v>9</v>
      </c>
      <c r="J538" s="4">
        <v>1986</v>
      </c>
      <c r="K538" s="3">
        <v>50.9</v>
      </c>
      <c r="L538" s="3">
        <v>-6.15</v>
      </c>
      <c r="M538" s="4">
        <v>278</v>
      </c>
      <c r="N538" s="3" t="s">
        <v>2</v>
      </c>
      <c r="O538" s="3" t="s">
        <v>2</v>
      </c>
      <c r="P538" s="3" t="s">
        <v>2</v>
      </c>
      <c r="Q538" s="3" t="s">
        <v>2</v>
      </c>
      <c r="R538" s="3">
        <v>9.85</v>
      </c>
      <c r="S538" s="3">
        <v>1.96</v>
      </c>
      <c r="T538" s="3">
        <v>0.55900000000000005</v>
      </c>
      <c r="U538" s="3">
        <v>3.22</v>
      </c>
      <c r="V538" s="3" t="s">
        <v>2</v>
      </c>
      <c r="W538" s="3">
        <v>3.92</v>
      </c>
      <c r="X538" s="3" t="s">
        <v>2</v>
      </c>
      <c r="Y538" s="3">
        <v>3.8</v>
      </c>
      <c r="Z538" s="3" t="s">
        <v>2</v>
      </c>
      <c r="AA538" s="3">
        <v>3.67</v>
      </c>
      <c r="AB538" s="3">
        <v>0.64</v>
      </c>
      <c r="AC538" s="3">
        <v>0.4</v>
      </c>
      <c r="AD538" s="2" t="s">
        <v>1211</v>
      </c>
      <c r="AE538" s="1" t="e">
        <f>($P538/$DF$4)/((($Q538/$DG$4)^2)/($R538/$DH$4))</f>
        <v>#VALUE!</v>
      </c>
      <c r="AF538" s="1" t="e">
        <f>($P538/$DI$4)/((($Q538/$DJ$4)^2)/($R538/$DK$4))</f>
        <v>#VALUE!</v>
      </c>
      <c r="AG538" s="1" t="e">
        <f>($P538/$DL$4)/((($Q538/$DM$4)^2)/($R538/$DN$4))</f>
        <v>#VALUE!</v>
      </c>
      <c r="AH538" s="1" t="e">
        <f>($P538/$DO$4)/((($Q538/$DP$4)^2)/($R538/$DQ$4))</f>
        <v>#VALUE!</v>
      </c>
      <c r="AI538" t="s">
        <v>2379</v>
      </c>
      <c r="AJ538">
        <v>133</v>
      </c>
      <c r="AK538" s="21">
        <v>-79.7697693248749</v>
      </c>
      <c r="AL538" s="21">
        <v>86.378066787338298</v>
      </c>
      <c r="AM538" s="21">
        <v>2.8032299105405798</v>
      </c>
      <c r="AN538" s="21">
        <v>2.9625419258594499</v>
      </c>
      <c r="AO538" s="21">
        <v>121.94361321525901</v>
      </c>
      <c r="AP538" s="21">
        <v>128.87669886757001</v>
      </c>
      <c r="AQ538" s="21">
        <v>20.2493059640884</v>
      </c>
      <c r="AR538" s="21">
        <v>19.591626667976399</v>
      </c>
      <c r="AS538" s="21">
        <v>20.602756528472899</v>
      </c>
      <c r="AT538" s="21">
        <v>20.8532580308914</v>
      </c>
      <c r="AU538" s="21">
        <v>3.2710469359993901</v>
      </c>
      <c r="AV538" s="21">
        <v>3.2298820174098002</v>
      </c>
      <c r="AW538" s="21">
        <v>54.047894240188597</v>
      </c>
      <c r="AX538" s="21">
        <v>51.838936669540402</v>
      </c>
      <c r="AY538" s="21">
        <v>142.294043490863</v>
      </c>
      <c r="AZ538" s="21">
        <v>140.50632291694001</v>
      </c>
      <c r="BA538" s="21">
        <v>1.47634937496781</v>
      </c>
      <c r="BB538" s="21">
        <v>1.61880789248943</v>
      </c>
      <c r="BC538" s="21">
        <v>5.2035758327146902E-12</v>
      </c>
      <c r="BD538"/>
      <c r="BE538"/>
      <c r="BF538"/>
      <c r="BG538"/>
      <c r="BH538"/>
      <c r="BI538"/>
      <c r="BJ538"/>
      <c r="BK538"/>
      <c r="BL538"/>
      <c r="BM538"/>
      <c r="BN538"/>
    </row>
    <row r="539" spans="1:66" ht="25.2">
      <c r="A539" s="4">
        <v>537</v>
      </c>
      <c r="B539" s="2" t="s">
        <v>2383</v>
      </c>
      <c r="C539" s="2" t="s">
        <v>2384</v>
      </c>
      <c r="D539" s="2" t="s">
        <v>2381</v>
      </c>
      <c r="E539" s="2" t="s">
        <v>2381</v>
      </c>
      <c r="F539" s="2" t="s">
        <v>2262</v>
      </c>
      <c r="G539" s="2" t="s">
        <v>2380</v>
      </c>
      <c r="H539" s="4" t="s">
        <v>1075</v>
      </c>
      <c r="I539" s="4">
        <v>9</v>
      </c>
      <c r="J539" s="4">
        <v>1986</v>
      </c>
      <c r="K539" s="3">
        <v>50.9</v>
      </c>
      <c r="L539" s="3">
        <v>-6.15</v>
      </c>
      <c r="M539" s="4">
        <v>345</v>
      </c>
      <c r="N539" s="3" t="s">
        <v>2</v>
      </c>
      <c r="O539" s="3" t="s">
        <v>2</v>
      </c>
      <c r="P539" s="3">
        <v>4.1100000000000003</v>
      </c>
      <c r="Q539" s="3" t="s">
        <v>2</v>
      </c>
      <c r="R539" s="3">
        <v>10.130000000000001</v>
      </c>
      <c r="S539" s="3">
        <v>2</v>
      </c>
      <c r="T539" s="3">
        <v>0.45600000000000002</v>
      </c>
      <c r="U539" s="3" t="s">
        <v>2</v>
      </c>
      <c r="V539" s="3" t="s">
        <v>2</v>
      </c>
      <c r="W539" s="3" t="s">
        <v>2</v>
      </c>
      <c r="X539" s="3" t="s">
        <v>2</v>
      </c>
      <c r="Y539" s="3">
        <v>3.83</v>
      </c>
      <c r="Z539" s="3" t="s">
        <v>2</v>
      </c>
      <c r="AA539" s="3">
        <v>4.5</v>
      </c>
      <c r="AB539" s="3">
        <v>0.65</v>
      </c>
      <c r="AC539" s="3">
        <v>0.4</v>
      </c>
      <c r="AD539" s="2" t="s">
        <v>1211</v>
      </c>
      <c r="AE539" s="1" t="e">
        <f>($P539/$DF$4)/((($Q539/$DG$4)^2)/($R539/$DH$4))</f>
        <v>#VALUE!</v>
      </c>
      <c r="AF539" s="1" t="e">
        <f>($P539/$DI$4)/((($Q539/$DJ$4)^2)/($R539/$DK$4))</f>
        <v>#VALUE!</v>
      </c>
      <c r="AG539" s="1" t="e">
        <f>($P539/$DL$4)/((($Q539/$DM$4)^2)/($R539/$DN$4))</f>
        <v>#VALUE!</v>
      </c>
      <c r="AH539" s="1" t="e">
        <f>($P539/$DO$4)/((($Q539/$DP$4)^2)/($R539/$DQ$4))</f>
        <v>#VALUE!</v>
      </c>
      <c r="AI539" t="s">
        <v>2379</v>
      </c>
      <c r="AJ539">
        <v>133</v>
      </c>
      <c r="AK539" s="21">
        <v>-85.107022894859298</v>
      </c>
      <c r="AL539" s="21">
        <v>74.005162907600393</v>
      </c>
      <c r="AM539" s="21">
        <v>2.9310150189995801</v>
      </c>
      <c r="AN539" s="21">
        <v>3.00571254605055</v>
      </c>
      <c r="AO539" s="21">
        <v>127.489996019016</v>
      </c>
      <c r="AP539" s="21">
        <v>130.74259803026499</v>
      </c>
      <c r="AQ539" s="21">
        <v>22.555764425277701</v>
      </c>
      <c r="AR539" s="21">
        <v>21.731020365715001</v>
      </c>
      <c r="AS539" s="21">
        <v>22.995747137069699</v>
      </c>
      <c r="AT539" s="21">
        <v>23.119061968326601</v>
      </c>
      <c r="AU539" s="21">
        <v>3.3070522926449799</v>
      </c>
      <c r="AV539" s="21">
        <v>3.2979747221469902</v>
      </c>
      <c r="AW539" s="21">
        <v>52.824168156623799</v>
      </c>
      <c r="AX539" s="21">
        <v>51.702414411544801</v>
      </c>
      <c r="AY539" s="21">
        <v>143.84638884533399</v>
      </c>
      <c r="AZ539" s="21">
        <v>143.45528721926999</v>
      </c>
      <c r="BA539" s="21">
        <v>1.6144877237975599</v>
      </c>
      <c r="BB539" s="21">
        <v>1.6945214933455</v>
      </c>
      <c r="BC539" s="21">
        <v>5.2035758327146902E-12</v>
      </c>
      <c r="BD539"/>
      <c r="BE539"/>
      <c r="BF539"/>
      <c r="BG539"/>
      <c r="BH539"/>
      <c r="BI539"/>
      <c r="BJ539"/>
      <c r="BK539"/>
      <c r="BL539"/>
      <c r="BM539"/>
      <c r="BN539"/>
    </row>
    <row r="540" spans="1:66" ht="25.2">
      <c r="A540" s="4">
        <v>538</v>
      </c>
      <c r="B540" s="2" t="s">
        <v>2383</v>
      </c>
      <c r="C540" s="2" t="s">
        <v>2382</v>
      </c>
      <c r="D540" s="2" t="s">
        <v>2381</v>
      </c>
      <c r="E540" s="2" t="s">
        <v>2381</v>
      </c>
      <c r="F540" s="2" t="s">
        <v>2262</v>
      </c>
      <c r="G540" s="2" t="s">
        <v>2380</v>
      </c>
      <c r="H540" s="4" t="s">
        <v>1075</v>
      </c>
      <c r="I540" s="4">
        <v>9</v>
      </c>
      <c r="J540" s="4">
        <v>1986</v>
      </c>
      <c r="K540" s="3">
        <v>50.9</v>
      </c>
      <c r="L540" s="3">
        <v>-6.15</v>
      </c>
      <c r="M540" s="4">
        <v>370</v>
      </c>
      <c r="N540" s="3">
        <v>-8.51</v>
      </c>
      <c r="O540" s="3">
        <v>14.45</v>
      </c>
      <c r="P540" s="3">
        <v>2.89</v>
      </c>
      <c r="Q540" s="3" t="s">
        <v>2</v>
      </c>
      <c r="R540" s="3">
        <v>10.050000000000001</v>
      </c>
      <c r="S540" s="3">
        <v>1.99</v>
      </c>
      <c r="T540" s="3" t="s">
        <v>2</v>
      </c>
      <c r="U540" s="3">
        <v>3.17</v>
      </c>
      <c r="V540" s="3" t="s">
        <v>2</v>
      </c>
      <c r="W540" s="3">
        <v>3.69</v>
      </c>
      <c r="X540" s="3" t="s">
        <v>2</v>
      </c>
      <c r="Y540" s="3">
        <v>3.88</v>
      </c>
      <c r="Z540" s="3" t="s">
        <v>2</v>
      </c>
      <c r="AA540" s="3">
        <v>3.78</v>
      </c>
      <c r="AB540" s="3">
        <v>0.67</v>
      </c>
      <c r="AC540" s="3">
        <v>0.4</v>
      </c>
      <c r="AD540" s="2" t="s">
        <v>1211</v>
      </c>
      <c r="AE540" s="1" t="e">
        <f>($P540/$DF$4)/((($Q540/$DG$4)^2)/($R540/$DH$4))</f>
        <v>#VALUE!</v>
      </c>
      <c r="AF540" s="1" t="e">
        <f>($P540/$DI$4)/((($Q540/$DJ$4)^2)/($R540/$DK$4))</f>
        <v>#VALUE!</v>
      </c>
      <c r="AG540" s="1" t="e">
        <f>($P540/$DL$4)/((($Q540/$DM$4)^2)/($R540/$DN$4))</f>
        <v>#VALUE!</v>
      </c>
      <c r="AH540" s="1" t="e">
        <f>($P540/$DO$4)/((($Q540/$DP$4)^2)/($R540/$DQ$4))</f>
        <v>#VALUE!</v>
      </c>
      <c r="AI540" t="s">
        <v>2379</v>
      </c>
      <c r="AJ540">
        <v>133</v>
      </c>
      <c r="AK540" s="21">
        <v>-87.4413140239716</v>
      </c>
      <c r="AL540" s="21">
        <v>69.253390689849894</v>
      </c>
      <c r="AM540" s="21">
        <v>3.00390536910295</v>
      </c>
      <c r="AN540" s="21">
        <v>3.04427622956038</v>
      </c>
      <c r="AO540" s="21">
        <v>130.65635643565801</v>
      </c>
      <c r="AP540" s="21">
        <v>132.415475178924</v>
      </c>
      <c r="AQ540" s="21">
        <v>23.6308531527519</v>
      </c>
      <c r="AR540" s="21">
        <v>22.937311425685898</v>
      </c>
      <c r="AS540" s="21">
        <v>23.895276793003099</v>
      </c>
      <c r="AT540" s="21">
        <v>23.7774897356033</v>
      </c>
      <c r="AU540" s="21">
        <v>3.2805916627645502</v>
      </c>
      <c r="AV540" s="21">
        <v>3.2796997923254998</v>
      </c>
      <c r="AW540" s="21">
        <v>52.010889685630801</v>
      </c>
      <c r="AX540" s="21">
        <v>51.3406725254059</v>
      </c>
      <c r="AY540" s="21">
        <v>142.690924929185</v>
      </c>
      <c r="AZ540" s="21">
        <v>142.65551461110601</v>
      </c>
      <c r="BA540" s="21">
        <v>1.66621760797501</v>
      </c>
      <c r="BB540" s="21">
        <v>1.7599658998548999</v>
      </c>
      <c r="BC540" s="21">
        <v>5.2035758327146902E-12</v>
      </c>
      <c r="BD540"/>
      <c r="BE540"/>
      <c r="BF540"/>
      <c r="BG540"/>
      <c r="BH540"/>
      <c r="BI540"/>
      <c r="BJ540"/>
      <c r="BK540"/>
      <c r="BL540"/>
      <c r="BM540"/>
      <c r="BN540"/>
    </row>
    <row r="541" spans="1:66" ht="25.2">
      <c r="A541" s="4">
        <v>539</v>
      </c>
      <c r="B541" s="2" t="s">
        <v>2383</v>
      </c>
      <c r="C541" s="2" t="s">
        <v>2384</v>
      </c>
      <c r="D541" s="2" t="s">
        <v>2381</v>
      </c>
      <c r="E541" s="2" t="s">
        <v>2381</v>
      </c>
      <c r="F541" s="2" t="s">
        <v>2262</v>
      </c>
      <c r="G541" s="2" t="s">
        <v>2380</v>
      </c>
      <c r="H541" s="4" t="s">
        <v>1075</v>
      </c>
      <c r="I541" s="4">
        <v>9</v>
      </c>
      <c r="J541" s="4">
        <v>1986</v>
      </c>
      <c r="K541" s="3">
        <v>50.9</v>
      </c>
      <c r="L541" s="3">
        <v>-6.15</v>
      </c>
      <c r="M541" s="4">
        <v>370</v>
      </c>
      <c r="N541" s="3" t="s">
        <v>2</v>
      </c>
      <c r="O541" s="3">
        <v>14.61</v>
      </c>
      <c r="P541" s="3">
        <v>3.22</v>
      </c>
      <c r="Q541" s="3" t="s">
        <v>2</v>
      </c>
      <c r="R541" s="3">
        <v>9.74</v>
      </c>
      <c r="S541" s="3">
        <v>1.89</v>
      </c>
      <c r="T541" s="3">
        <v>0.54</v>
      </c>
      <c r="U541" s="3" t="s">
        <v>2</v>
      </c>
      <c r="V541" s="3" t="s">
        <v>2</v>
      </c>
      <c r="W541" s="3">
        <v>3.87</v>
      </c>
      <c r="X541" s="3" t="s">
        <v>2</v>
      </c>
      <c r="Y541" s="3">
        <v>3.8</v>
      </c>
      <c r="Z541" s="3" t="s">
        <v>2</v>
      </c>
      <c r="AA541" s="3">
        <v>3.76</v>
      </c>
      <c r="AB541" s="3">
        <v>0.7</v>
      </c>
      <c r="AC541" s="3">
        <v>0.4</v>
      </c>
      <c r="AD541" s="2" t="s">
        <v>1211</v>
      </c>
      <c r="AE541" s="1" t="e">
        <f>($P541/$DF$4)/((($Q541/$DG$4)^2)/($R541/$DH$4))</f>
        <v>#VALUE!</v>
      </c>
      <c r="AF541" s="1" t="e">
        <f>($P541/$DI$4)/((($Q541/$DJ$4)^2)/($R541/$DK$4))</f>
        <v>#VALUE!</v>
      </c>
      <c r="AG541" s="1" t="e">
        <f>($P541/$DL$4)/((($Q541/$DM$4)^2)/($R541/$DN$4))</f>
        <v>#VALUE!</v>
      </c>
      <c r="AH541" s="1" t="e">
        <f>($P541/$DO$4)/((($Q541/$DP$4)^2)/($R541/$DQ$4))</f>
        <v>#VALUE!</v>
      </c>
      <c r="AI541" t="s">
        <v>2379</v>
      </c>
      <c r="AJ541">
        <v>133</v>
      </c>
      <c r="AK541" s="21">
        <v>-87.4413140239716</v>
      </c>
      <c r="AL541" s="21">
        <v>69.253390689849894</v>
      </c>
      <c r="AM541" s="21">
        <v>3.00390536910295</v>
      </c>
      <c r="AN541" s="21">
        <v>3.04427622956038</v>
      </c>
      <c r="AO541" s="21">
        <v>130.65635643565801</v>
      </c>
      <c r="AP541" s="21">
        <v>132.415475178924</v>
      </c>
      <c r="AQ541" s="21">
        <v>23.6308531527519</v>
      </c>
      <c r="AR541" s="21">
        <v>22.937311425685898</v>
      </c>
      <c r="AS541" s="21">
        <v>23.895276793003099</v>
      </c>
      <c r="AT541" s="21">
        <v>23.7774897356033</v>
      </c>
      <c r="AU541" s="21">
        <v>3.2805916627645502</v>
      </c>
      <c r="AV541" s="21">
        <v>3.2796997923254998</v>
      </c>
      <c r="AW541" s="21">
        <v>52.010889685630801</v>
      </c>
      <c r="AX541" s="21">
        <v>51.3406725254059</v>
      </c>
      <c r="AY541" s="21">
        <v>142.690924929185</v>
      </c>
      <c r="AZ541" s="21">
        <v>142.65551461110601</v>
      </c>
      <c r="BA541" s="21">
        <v>1.66621760797501</v>
      </c>
      <c r="BB541" s="21">
        <v>1.7599658998548999</v>
      </c>
      <c r="BC541" s="21">
        <v>5.2035758327146902E-12</v>
      </c>
      <c r="BD541"/>
      <c r="BE541"/>
      <c r="BF541"/>
      <c r="BG541"/>
      <c r="BH541"/>
      <c r="BI541"/>
      <c r="BJ541"/>
      <c r="BK541"/>
      <c r="BL541"/>
      <c r="BM541"/>
      <c r="BN541"/>
    </row>
    <row r="542" spans="1:66" ht="25.2">
      <c r="A542" s="4">
        <v>540</v>
      </c>
      <c r="B542" s="2" t="s">
        <v>2383</v>
      </c>
      <c r="C542" s="2" t="s">
        <v>2384</v>
      </c>
      <c r="D542" s="2" t="s">
        <v>2381</v>
      </c>
      <c r="E542" s="2" t="s">
        <v>2381</v>
      </c>
      <c r="F542" s="2" t="s">
        <v>2262</v>
      </c>
      <c r="G542" s="2" t="s">
        <v>2380</v>
      </c>
      <c r="H542" s="4" t="s">
        <v>1075</v>
      </c>
      <c r="I542" s="4">
        <v>9</v>
      </c>
      <c r="J542" s="4">
        <v>1986</v>
      </c>
      <c r="K542" s="3">
        <v>50.9</v>
      </c>
      <c r="L542" s="3">
        <v>-6.15</v>
      </c>
      <c r="M542" s="4">
        <v>448</v>
      </c>
      <c r="N542" s="3" t="s">
        <v>2</v>
      </c>
      <c r="O542" s="3">
        <v>15.48</v>
      </c>
      <c r="P542" s="3">
        <v>2.67</v>
      </c>
      <c r="Q542" s="3" t="s">
        <v>2</v>
      </c>
      <c r="R542" s="3">
        <v>10.6</v>
      </c>
      <c r="S542" s="3">
        <v>2.09</v>
      </c>
      <c r="T542" s="3">
        <v>0.60199999999999998</v>
      </c>
      <c r="U542" s="3" t="s">
        <v>2</v>
      </c>
      <c r="V542" s="3" t="s">
        <v>2</v>
      </c>
      <c r="W542" s="3">
        <v>4.29</v>
      </c>
      <c r="X542" s="3" t="s">
        <v>2</v>
      </c>
      <c r="Y542" s="3">
        <v>4.04</v>
      </c>
      <c r="Z542" s="3" t="s">
        <v>2</v>
      </c>
      <c r="AA542" s="3">
        <v>4.05</v>
      </c>
      <c r="AB542" s="3" t="s">
        <v>2</v>
      </c>
      <c r="AC542" s="3">
        <v>0.4</v>
      </c>
      <c r="AD542" s="2" t="s">
        <v>1211</v>
      </c>
      <c r="AE542" s="1" t="e">
        <f>($P542/$DF$4)/((($Q542/$DG$4)^2)/($R542/$DH$4))</f>
        <v>#VALUE!</v>
      </c>
      <c r="AF542" s="1" t="e">
        <f>($P542/$DI$4)/((($Q542/$DJ$4)^2)/($R542/$DK$4))</f>
        <v>#VALUE!</v>
      </c>
      <c r="AG542" s="1" t="e">
        <f>($P542/$DL$4)/((($Q542/$DM$4)^2)/($R542/$DN$4))</f>
        <v>#VALUE!</v>
      </c>
      <c r="AH542" s="1" t="e">
        <f>($P542/$DO$4)/((($Q542/$DP$4)^2)/($R542/$DQ$4))</f>
        <v>#VALUE!</v>
      </c>
      <c r="AI542" t="s">
        <v>2379</v>
      </c>
      <c r="AJ542">
        <v>133</v>
      </c>
      <c r="AK542" s="21">
        <v>-95.4871566802979</v>
      </c>
      <c r="AL542" s="21">
        <v>52.023624804306003</v>
      </c>
      <c r="AM542" s="21">
        <v>3.3145154944300699</v>
      </c>
      <c r="AN542" s="21">
        <v>3.31441218664646</v>
      </c>
      <c r="AO542" s="21">
        <v>144.15367610132199</v>
      </c>
      <c r="AP542" s="21">
        <v>144.152076456831</v>
      </c>
      <c r="AQ542" s="21">
        <v>28.652869858360301</v>
      </c>
      <c r="AR542" s="21">
        <v>27.4845528233528</v>
      </c>
      <c r="AS542" s="21">
        <v>25.9277692242622</v>
      </c>
      <c r="AT542" s="21">
        <v>26.113092030239098</v>
      </c>
      <c r="AU542" s="21">
        <v>3.05906894410849</v>
      </c>
      <c r="AV542" s="21">
        <v>3.1185922344088599</v>
      </c>
      <c r="AW542" s="21">
        <v>48.027630685234101</v>
      </c>
      <c r="AX542" s="21">
        <v>47.685977696228001</v>
      </c>
      <c r="AY542" s="21">
        <v>133.043882125495</v>
      </c>
      <c r="AZ542" s="21">
        <v>135.63534379976201</v>
      </c>
      <c r="BA542" s="21">
        <v>1.87092219331861</v>
      </c>
      <c r="BB542" s="21">
        <v>1.98439205828905</v>
      </c>
      <c r="BC542" s="21">
        <v>5.2035758327146902E-12</v>
      </c>
      <c r="BD542"/>
      <c r="BE542"/>
      <c r="BF542"/>
      <c r="BG542"/>
      <c r="BH542"/>
      <c r="BI542"/>
      <c r="BJ542"/>
      <c r="BK542"/>
      <c r="BL542"/>
      <c r="BM542"/>
      <c r="BN542"/>
    </row>
    <row r="543" spans="1:66" ht="25.2">
      <c r="A543" s="4">
        <v>541</v>
      </c>
      <c r="B543" s="2" t="s">
        <v>2383</v>
      </c>
      <c r="C543" s="2" t="s">
        <v>2384</v>
      </c>
      <c r="D543" s="2" t="s">
        <v>2381</v>
      </c>
      <c r="E543" s="2" t="s">
        <v>2381</v>
      </c>
      <c r="F543" s="2" t="s">
        <v>2262</v>
      </c>
      <c r="G543" s="2" t="s">
        <v>2380</v>
      </c>
      <c r="H543" s="4" t="s">
        <v>1075</v>
      </c>
      <c r="I543" s="4">
        <v>9</v>
      </c>
      <c r="J543" s="4">
        <v>1986</v>
      </c>
      <c r="K543" s="3">
        <v>50.9</v>
      </c>
      <c r="L543" s="3">
        <v>-6.15</v>
      </c>
      <c r="M543" s="4">
        <v>550</v>
      </c>
      <c r="N543" s="3" t="s">
        <v>2</v>
      </c>
      <c r="O543" s="3">
        <v>19.47</v>
      </c>
      <c r="P543" s="3">
        <v>4.1500000000000004</v>
      </c>
      <c r="Q543" s="3" t="s">
        <v>2</v>
      </c>
      <c r="R543" s="3">
        <v>12.56</v>
      </c>
      <c r="S543" s="3">
        <v>2.4500000000000002</v>
      </c>
      <c r="T543" s="3">
        <v>0.70199999999999996</v>
      </c>
      <c r="U543" s="3">
        <v>3.85</v>
      </c>
      <c r="V543" s="3" t="s">
        <v>2</v>
      </c>
      <c r="W543" s="3">
        <v>4.72</v>
      </c>
      <c r="X543" s="3" t="s">
        <v>2</v>
      </c>
      <c r="Y543" s="3">
        <v>4.58</v>
      </c>
      <c r="Z543" s="3" t="s">
        <v>2</v>
      </c>
      <c r="AA543" s="3">
        <v>4.6500000000000004</v>
      </c>
      <c r="AB543" s="3">
        <v>0.81</v>
      </c>
      <c r="AC543" s="3">
        <v>0.4</v>
      </c>
      <c r="AD543" s="2" t="s">
        <v>1211</v>
      </c>
      <c r="AE543" s="1" t="e">
        <f>($P543/$DF$4)/((($Q543/$DG$4)^2)/($R543/$DH$4))</f>
        <v>#VALUE!</v>
      </c>
      <c r="AF543" s="1" t="e">
        <f>($P543/$DI$4)/((($Q543/$DJ$4)^2)/($R543/$DK$4))</f>
        <v>#VALUE!</v>
      </c>
      <c r="AG543" s="1" t="e">
        <f>($P543/$DL$4)/((($Q543/$DM$4)^2)/($R543/$DN$4))</f>
        <v>#VALUE!</v>
      </c>
      <c r="AH543" s="1" t="e">
        <f>($P543/$DO$4)/((($Q543/$DP$4)^2)/($R543/$DQ$4))</f>
        <v>#VALUE!</v>
      </c>
      <c r="AI543" t="s">
        <v>2379</v>
      </c>
      <c r="AJ543">
        <v>133</v>
      </c>
      <c r="AK543" s="21">
        <v>-106.500218882561</v>
      </c>
      <c r="AL543" s="21">
        <v>28.1729765820503</v>
      </c>
      <c r="AM543" s="21">
        <v>3.7833692580461502</v>
      </c>
      <c r="AN543" s="21">
        <v>3.69115654751658</v>
      </c>
      <c r="AO543" s="21">
        <v>164.52671580281401</v>
      </c>
      <c r="AP543" s="21">
        <v>160.520473110555</v>
      </c>
      <c r="AQ543" s="21">
        <v>39.092050995826703</v>
      </c>
      <c r="AR543" s="21">
        <v>38.5791849553585</v>
      </c>
      <c r="AS543" s="21">
        <v>29.442627114057501</v>
      </c>
      <c r="AT543" s="21">
        <v>29.377975184917499</v>
      </c>
      <c r="AU543" s="21">
        <v>2.7004844865202902</v>
      </c>
      <c r="AV543" s="21">
        <v>2.9156895382702399</v>
      </c>
      <c r="AW543" s="21">
        <v>41.847618508338897</v>
      </c>
      <c r="AX543" s="21">
        <v>42.834586474895502</v>
      </c>
      <c r="AY543" s="21">
        <v>117.436244526875</v>
      </c>
      <c r="AZ543" s="21">
        <v>126.797352115435</v>
      </c>
      <c r="BA543" s="21">
        <v>2.1736554434895501</v>
      </c>
      <c r="BB543" s="21">
        <v>2.2308595450967501</v>
      </c>
      <c r="BC543" s="21">
        <v>5.2035758327146902E-12</v>
      </c>
      <c r="BD543"/>
      <c r="BE543"/>
      <c r="BF543"/>
      <c r="BG543"/>
      <c r="BH543"/>
      <c r="BI543"/>
      <c r="BJ543"/>
      <c r="BK543"/>
      <c r="BL543"/>
      <c r="BM543"/>
      <c r="BN543"/>
    </row>
    <row r="544" spans="1:66" ht="25.2">
      <c r="A544" s="4">
        <v>542</v>
      </c>
      <c r="B544" s="2" t="s">
        <v>2383</v>
      </c>
      <c r="C544" s="2" t="s">
        <v>2382</v>
      </c>
      <c r="D544" s="2" t="s">
        <v>2381</v>
      </c>
      <c r="E544" s="2" t="s">
        <v>2381</v>
      </c>
      <c r="F544" s="2" t="s">
        <v>2262</v>
      </c>
      <c r="G544" s="2" t="s">
        <v>2380</v>
      </c>
      <c r="H544" s="4" t="s">
        <v>1075</v>
      </c>
      <c r="I544" s="4">
        <v>9</v>
      </c>
      <c r="J544" s="4">
        <v>1986</v>
      </c>
      <c r="K544" s="3">
        <v>50.9</v>
      </c>
      <c r="L544" s="3">
        <v>-6.15</v>
      </c>
      <c r="M544" s="4">
        <v>601</v>
      </c>
      <c r="N544" s="3">
        <v>-7.33</v>
      </c>
      <c r="O544" s="3" t="s">
        <v>2</v>
      </c>
      <c r="P544" s="3">
        <v>3.12</v>
      </c>
      <c r="Q544" s="3" t="s">
        <v>2</v>
      </c>
      <c r="R544" s="3">
        <v>11.54</v>
      </c>
      <c r="S544" s="3">
        <v>2.2400000000000002</v>
      </c>
      <c r="T544" s="3">
        <v>0.64</v>
      </c>
      <c r="U544" s="3" t="s">
        <v>2</v>
      </c>
      <c r="V544" s="3" t="s">
        <v>2</v>
      </c>
      <c r="W544" s="3">
        <v>4.42</v>
      </c>
      <c r="X544" s="3" t="s">
        <v>2</v>
      </c>
      <c r="Y544" s="3">
        <v>4.3099999999999996</v>
      </c>
      <c r="Z544" s="3" t="s">
        <v>2</v>
      </c>
      <c r="AA544" s="3">
        <v>4.37</v>
      </c>
      <c r="AB544" s="3">
        <v>0.77</v>
      </c>
      <c r="AC544" s="3">
        <v>0.4</v>
      </c>
      <c r="AD544" s="2" t="s">
        <v>1211</v>
      </c>
      <c r="AE544" s="1" t="e">
        <f>($P544/$DF$4)/((($Q544/$DG$4)^2)/($R544/$DH$4))</f>
        <v>#VALUE!</v>
      </c>
      <c r="AF544" s="1" t="e">
        <f>($P544/$DI$4)/((($Q544/$DJ$4)^2)/($R544/$DK$4))</f>
        <v>#VALUE!</v>
      </c>
      <c r="AG544" s="1" t="e">
        <f>($P544/$DL$4)/((($Q544/$DM$4)^2)/($R544/$DN$4))</f>
        <v>#VALUE!</v>
      </c>
      <c r="AH544" s="1" t="e">
        <f>($P544/$DO$4)/((($Q544/$DP$4)^2)/($R544/$DQ$4))</f>
        <v>#VALUE!</v>
      </c>
      <c r="AI544" t="s">
        <v>2379</v>
      </c>
      <c r="AJ544">
        <v>133</v>
      </c>
      <c r="AK544" s="21">
        <v>-111.935142980099</v>
      </c>
      <c r="AL544" s="21">
        <v>16.695108549451799</v>
      </c>
      <c r="AM544" s="21">
        <v>3.9960995465397802</v>
      </c>
      <c r="AN544" s="21">
        <v>3.88743321346641</v>
      </c>
      <c r="AO544" s="21">
        <v>173.76853929580599</v>
      </c>
      <c r="AP544" s="21">
        <v>169.047768111701</v>
      </c>
      <c r="AQ544" s="21">
        <v>44.338090258407597</v>
      </c>
      <c r="AR544" s="21">
        <v>44.338090258407597</v>
      </c>
      <c r="AS544" s="21">
        <v>31.673273810863499</v>
      </c>
      <c r="AT544" s="21">
        <v>31.673273810863499</v>
      </c>
      <c r="AU544" s="21">
        <v>2.5387830410361301</v>
      </c>
      <c r="AV544" s="21">
        <v>2.92412446354628</v>
      </c>
      <c r="AW544" s="21">
        <v>39.036997401618997</v>
      </c>
      <c r="AX544" s="21">
        <v>40.240482942867303</v>
      </c>
      <c r="AY544" s="21">
        <v>110.397843386695</v>
      </c>
      <c r="AZ544" s="21">
        <v>127.15759503827699</v>
      </c>
      <c r="BA544" s="21">
        <v>2.3457750619888298</v>
      </c>
      <c r="BB544" s="21">
        <v>2.3457750619888298</v>
      </c>
      <c r="BC544" s="21">
        <v>5.2035758327146902E-12</v>
      </c>
      <c r="BD544"/>
      <c r="BE544"/>
      <c r="BF544"/>
      <c r="BG544"/>
      <c r="BH544"/>
      <c r="BI544"/>
      <c r="BJ544"/>
      <c r="BK544"/>
      <c r="BL544"/>
      <c r="BM544"/>
      <c r="BN544"/>
    </row>
    <row r="545" spans="1:66" ht="25.2">
      <c r="A545" s="4">
        <v>543</v>
      </c>
      <c r="B545" s="2" t="s">
        <v>2383</v>
      </c>
      <c r="C545" s="2" t="s">
        <v>2382</v>
      </c>
      <c r="D545" s="2" t="s">
        <v>2381</v>
      </c>
      <c r="E545" s="2" t="s">
        <v>2381</v>
      </c>
      <c r="F545" s="2" t="s">
        <v>2262</v>
      </c>
      <c r="G545" s="2" t="s">
        <v>2380</v>
      </c>
      <c r="H545" s="4" t="s">
        <v>1075</v>
      </c>
      <c r="I545" s="4">
        <v>9</v>
      </c>
      <c r="J545" s="4">
        <v>1986</v>
      </c>
      <c r="K545" s="3">
        <v>50.9</v>
      </c>
      <c r="L545" s="3">
        <v>-6.15</v>
      </c>
      <c r="M545" s="4">
        <v>650</v>
      </c>
      <c r="N545" s="3">
        <v>-7.33</v>
      </c>
      <c r="O545" s="3" t="s">
        <v>2</v>
      </c>
      <c r="P545" s="3">
        <v>2.81</v>
      </c>
      <c r="Q545" s="3" t="s">
        <v>2</v>
      </c>
      <c r="R545" s="3">
        <v>11.39</v>
      </c>
      <c r="S545" s="3">
        <v>2.2200000000000002</v>
      </c>
      <c r="T545" s="3">
        <v>0.61</v>
      </c>
      <c r="U545" s="3" t="s">
        <v>2</v>
      </c>
      <c r="V545" s="3" t="s">
        <v>2</v>
      </c>
      <c r="W545" s="3" t="s">
        <v>2</v>
      </c>
      <c r="X545" s="3" t="s">
        <v>2</v>
      </c>
      <c r="Y545" s="3">
        <v>4.5199999999999996</v>
      </c>
      <c r="Z545" s="3" t="s">
        <v>2</v>
      </c>
      <c r="AA545" s="3" t="s">
        <v>2</v>
      </c>
      <c r="AB545" s="3" t="s">
        <v>2</v>
      </c>
      <c r="AC545" s="3">
        <v>0.4</v>
      </c>
      <c r="AD545" s="2" t="s">
        <v>1211</v>
      </c>
      <c r="AE545" s="1" t="e">
        <f>($P545/$DF$4)/((($Q545/$DG$4)^2)/($R545/$DH$4))</f>
        <v>#VALUE!</v>
      </c>
      <c r="AF545" s="1" t="e">
        <f>($P545/$DI$4)/((($Q545/$DJ$4)^2)/($R545/$DK$4))</f>
        <v>#VALUE!</v>
      </c>
      <c r="AG545" s="1" t="e">
        <f>($P545/$DL$4)/((($Q545/$DM$4)^2)/($R545/$DN$4))</f>
        <v>#VALUE!</v>
      </c>
      <c r="AH545" s="1" t="e">
        <f>($P545/$DO$4)/((($Q545/$DP$4)^2)/($R545/$DQ$4))</f>
        <v>#VALUE!</v>
      </c>
      <c r="AI545" t="s">
        <v>2379</v>
      </c>
      <c r="AJ545">
        <v>133</v>
      </c>
      <c r="AK545" s="21">
        <v>-117.01217859745</v>
      </c>
      <c r="AL545" s="21">
        <v>11.0358223557472</v>
      </c>
      <c r="AM545" s="21">
        <v>4.2622632130980502</v>
      </c>
      <c r="AN545" s="21">
        <v>4.1520040297508203</v>
      </c>
      <c r="AO545" s="21">
        <v>185.33324458503901</v>
      </c>
      <c r="AP545" s="21">
        <v>180.542817360496</v>
      </c>
      <c r="AQ545" s="21">
        <v>49.865948064327199</v>
      </c>
      <c r="AR545" s="21">
        <v>49.865948064327199</v>
      </c>
      <c r="AS545" s="21">
        <v>32.292631740570101</v>
      </c>
      <c r="AT545" s="21">
        <v>32.292631740570101</v>
      </c>
      <c r="AU545" s="21">
        <v>2.3256722012907298</v>
      </c>
      <c r="AV545" s="21">
        <v>2.5771210497617698</v>
      </c>
      <c r="AW545" s="21">
        <v>35.3832232010365</v>
      </c>
      <c r="AX545" s="21">
        <v>36.797839548587802</v>
      </c>
      <c r="AY545" s="21">
        <v>101.126494102568</v>
      </c>
      <c r="AZ545" s="21">
        <v>112.06289500208</v>
      </c>
      <c r="BA545" s="21">
        <v>2.3629074124991898</v>
      </c>
      <c r="BB545" s="21">
        <v>2.3629074124991898</v>
      </c>
      <c r="BC545" s="21">
        <v>5.2035758327146902E-12</v>
      </c>
      <c r="BD545"/>
      <c r="BE545"/>
      <c r="BF545"/>
      <c r="BG545"/>
      <c r="BH545"/>
      <c r="BI545"/>
      <c r="BJ545"/>
      <c r="BK545"/>
      <c r="BL545"/>
      <c r="BM545"/>
      <c r="BN545"/>
    </row>
    <row r="546" spans="1:66" ht="25.2">
      <c r="A546" s="4">
        <v>544</v>
      </c>
      <c r="B546" s="2" t="s">
        <v>2383</v>
      </c>
      <c r="C546" s="2" t="s">
        <v>2382</v>
      </c>
      <c r="D546" s="2" t="s">
        <v>2381</v>
      </c>
      <c r="E546" s="2" t="s">
        <v>2381</v>
      </c>
      <c r="F546" s="2" t="s">
        <v>2262</v>
      </c>
      <c r="G546" s="2" t="s">
        <v>2380</v>
      </c>
      <c r="H546" s="4" t="s">
        <v>1075</v>
      </c>
      <c r="I546" s="4">
        <v>9</v>
      </c>
      <c r="J546" s="4">
        <v>1986</v>
      </c>
      <c r="K546" s="3">
        <v>50.9</v>
      </c>
      <c r="L546" s="3">
        <v>-6.15</v>
      </c>
      <c r="M546" s="4">
        <v>785</v>
      </c>
      <c r="N546" s="3">
        <v>-7.33</v>
      </c>
      <c r="O546" s="3">
        <v>18.059999999999999</v>
      </c>
      <c r="P546" s="3">
        <v>3.91</v>
      </c>
      <c r="Q546" s="3" t="s">
        <v>2</v>
      </c>
      <c r="R546" s="3">
        <v>12.95</v>
      </c>
      <c r="S546" s="3">
        <v>2.5</v>
      </c>
      <c r="T546" s="3">
        <v>0.71</v>
      </c>
      <c r="U546" s="3">
        <v>4.4000000000000004</v>
      </c>
      <c r="V546" s="3" t="s">
        <v>2</v>
      </c>
      <c r="W546" s="3">
        <v>4.7699999999999996</v>
      </c>
      <c r="X546" s="3" t="s">
        <v>2</v>
      </c>
      <c r="Y546" s="3">
        <v>4.63</v>
      </c>
      <c r="Z546" s="3" t="s">
        <v>2</v>
      </c>
      <c r="AA546" s="3">
        <v>4.71</v>
      </c>
      <c r="AB546" s="3">
        <v>0.83</v>
      </c>
      <c r="AC546" s="3">
        <v>0.4</v>
      </c>
      <c r="AD546" s="2" t="s">
        <v>1211</v>
      </c>
      <c r="AE546" s="1" t="e">
        <f>($P546/$DF$4)/((($Q546/$DG$4)^2)/($R546/$DH$4))</f>
        <v>#VALUE!</v>
      </c>
      <c r="AF546" s="1" t="e">
        <f>($P546/$DI$4)/((($Q546/$DJ$4)^2)/($R546/$DK$4))</f>
        <v>#VALUE!</v>
      </c>
      <c r="AG546" s="1" t="e">
        <f>($P546/$DL$4)/((($Q546/$DM$4)^2)/($R546/$DN$4))</f>
        <v>#VALUE!</v>
      </c>
      <c r="AH546" s="1" t="e">
        <f>($P546/$DO$4)/((($Q546/$DP$4)^2)/($R546/$DQ$4))</f>
        <v>#VALUE!</v>
      </c>
      <c r="AI546" t="s">
        <v>2379</v>
      </c>
      <c r="AJ546">
        <v>133</v>
      </c>
      <c r="AK546" s="21">
        <v>-129.78285564708699</v>
      </c>
      <c r="AL546" s="21">
        <v>3.5833315641880001</v>
      </c>
      <c r="AM546" s="21">
        <v>4.8183414689302397</v>
      </c>
      <c r="AN546" s="21">
        <v>4.7470578067898703</v>
      </c>
      <c r="AO546" s="21">
        <v>209.48931167728901</v>
      </c>
      <c r="AP546" s="21">
        <v>206.39328768793601</v>
      </c>
      <c r="AQ546" s="21">
        <v>64.409256055355101</v>
      </c>
      <c r="AR546" s="21">
        <v>64.409256055355101</v>
      </c>
      <c r="AS546" s="21">
        <v>34.490385943889599</v>
      </c>
      <c r="AT546" s="21">
        <v>34.490385943889599</v>
      </c>
      <c r="AU546" s="21">
        <v>1.93203862385452</v>
      </c>
      <c r="AV546" s="21">
        <v>1.96944659861922</v>
      </c>
      <c r="AW546" s="21">
        <v>28.140054830789602</v>
      </c>
      <c r="AX546" s="21">
        <v>29.156626143693899</v>
      </c>
      <c r="AY546" s="21">
        <v>84.000264147718696</v>
      </c>
      <c r="AZ546" s="21">
        <v>85.627985986443306</v>
      </c>
      <c r="BA546" s="21">
        <v>2.5247686424255402</v>
      </c>
      <c r="BB546" s="21">
        <v>2.5247686424255402</v>
      </c>
      <c r="BC546" s="21">
        <v>5.2035758327146902E-12</v>
      </c>
      <c r="BD546"/>
      <c r="BE546"/>
      <c r="BF546"/>
      <c r="BG546"/>
      <c r="BH546"/>
      <c r="BI546"/>
      <c r="BJ546"/>
      <c r="BK546"/>
      <c r="BL546"/>
      <c r="BM546"/>
      <c r="BN546"/>
    </row>
    <row r="547" spans="1:66" ht="25.2">
      <c r="A547" s="4">
        <v>545</v>
      </c>
      <c r="B547" s="2" t="s">
        <v>2383</v>
      </c>
      <c r="C547" s="2" t="s">
        <v>2384</v>
      </c>
      <c r="D547" s="2" t="s">
        <v>2381</v>
      </c>
      <c r="E547" s="2" t="s">
        <v>2381</v>
      </c>
      <c r="F547" s="2" t="s">
        <v>2262</v>
      </c>
      <c r="G547" s="2" t="s">
        <v>2380</v>
      </c>
      <c r="H547" s="4" t="s">
        <v>1075</v>
      </c>
      <c r="I547" s="4">
        <v>9</v>
      </c>
      <c r="J547" s="4">
        <v>1986</v>
      </c>
      <c r="K547" s="3">
        <v>50.9</v>
      </c>
      <c r="L547" s="3">
        <v>-6.15</v>
      </c>
      <c r="M547" s="4">
        <v>880</v>
      </c>
      <c r="N547" s="3" t="s">
        <v>2</v>
      </c>
      <c r="O547" s="3">
        <v>22.84</v>
      </c>
      <c r="P547" s="3">
        <v>4.33</v>
      </c>
      <c r="Q547" s="3" t="s">
        <v>2</v>
      </c>
      <c r="R547" s="3">
        <v>14.84</v>
      </c>
      <c r="S547" s="3">
        <v>3</v>
      </c>
      <c r="T547" s="3">
        <v>0.81</v>
      </c>
      <c r="U547" s="3">
        <v>4.41</v>
      </c>
      <c r="V547" s="3" t="s">
        <v>2</v>
      </c>
      <c r="W547" s="3">
        <v>5.24</v>
      </c>
      <c r="X547" s="3" t="s">
        <v>2</v>
      </c>
      <c r="Y547" s="3">
        <v>5.0199999999999996</v>
      </c>
      <c r="Z547" s="3" t="s">
        <v>2</v>
      </c>
      <c r="AA547" s="3">
        <v>5.09</v>
      </c>
      <c r="AB547" s="3">
        <v>0.92</v>
      </c>
      <c r="AC547" s="3">
        <v>0.4</v>
      </c>
      <c r="AD547" s="2" t="s">
        <v>1211</v>
      </c>
      <c r="AE547" s="1" t="e">
        <f>($P547/$DF$4)/((($Q547/$DG$4)^2)/($R547/$DH$4))</f>
        <v>#VALUE!</v>
      </c>
      <c r="AF547" s="1" t="e">
        <f>($P547/$DI$4)/((($Q547/$DJ$4)^2)/($R547/$DK$4))</f>
        <v>#VALUE!</v>
      </c>
      <c r="AG547" s="1" t="e">
        <f>($P547/$DL$4)/((($Q547/$DM$4)^2)/($R547/$DN$4))</f>
        <v>#VALUE!</v>
      </c>
      <c r="AH547" s="1" t="e">
        <f>($P547/$DO$4)/((($Q547/$DP$4)^2)/($R547/$DQ$4))</f>
        <v>#VALUE!</v>
      </c>
      <c r="AI547" t="s">
        <v>2379</v>
      </c>
      <c r="AJ547">
        <v>133</v>
      </c>
      <c r="AK547" s="21">
        <v>-138.464588260651</v>
      </c>
      <c r="AL547" s="21">
        <v>2.95502291584015</v>
      </c>
      <c r="AM547" s="21">
        <v>4.96767727530003</v>
      </c>
      <c r="AN547" s="21">
        <v>4.9238130415677999</v>
      </c>
      <c r="AO547" s="21">
        <v>215.96690549894399</v>
      </c>
      <c r="AP547" s="21">
        <v>214.063660968866</v>
      </c>
      <c r="AQ547" s="21">
        <v>73.266638111114503</v>
      </c>
      <c r="AR547" s="21">
        <v>73.266638111114503</v>
      </c>
      <c r="AS547" s="21">
        <v>35.159877575874297</v>
      </c>
      <c r="AT547" s="21">
        <v>35.159877575874297</v>
      </c>
      <c r="AU547" s="21">
        <v>1.82010153740644</v>
      </c>
      <c r="AV547" s="21">
        <v>1.8611034603416901</v>
      </c>
      <c r="AW547" s="21">
        <v>26.922217413902299</v>
      </c>
      <c r="AX547" s="21">
        <v>27.384189676761601</v>
      </c>
      <c r="AY547" s="21">
        <v>79.127877277755303</v>
      </c>
      <c r="AZ547" s="21">
        <v>80.911707489328805</v>
      </c>
      <c r="BA547" s="21">
        <v>2.6306995878219599</v>
      </c>
      <c r="BB547" s="21">
        <v>2.6306995878219599</v>
      </c>
      <c r="BC547" s="21">
        <v>5.2035758327146902E-12</v>
      </c>
      <c r="BD547"/>
      <c r="BE547"/>
      <c r="BF547"/>
      <c r="BG547"/>
      <c r="BH547"/>
      <c r="BI547"/>
      <c r="BJ547"/>
      <c r="BK547"/>
      <c r="BL547"/>
      <c r="BM547"/>
      <c r="BN547"/>
    </row>
    <row r="548" spans="1:66" ht="25.2">
      <c r="A548" s="4">
        <v>546</v>
      </c>
      <c r="B548" s="2" t="s">
        <v>2383</v>
      </c>
      <c r="C548" s="2" t="s">
        <v>2384</v>
      </c>
      <c r="D548" s="2" t="s">
        <v>2381</v>
      </c>
      <c r="E548" s="2" t="s">
        <v>2381</v>
      </c>
      <c r="F548" s="2" t="s">
        <v>2262</v>
      </c>
      <c r="G548" s="2" t="s">
        <v>2380</v>
      </c>
      <c r="H548" s="4" t="s">
        <v>1075</v>
      </c>
      <c r="I548" s="4">
        <v>9</v>
      </c>
      <c r="J548" s="4">
        <v>1986</v>
      </c>
      <c r="K548" s="3">
        <v>50.9</v>
      </c>
      <c r="L548" s="3">
        <v>-6.15</v>
      </c>
      <c r="M548" s="4">
        <v>965</v>
      </c>
      <c r="N548" s="3" t="s">
        <v>2</v>
      </c>
      <c r="O548" s="3">
        <v>23.85</v>
      </c>
      <c r="P548" s="3">
        <v>3.8</v>
      </c>
      <c r="Q548" s="3" t="s">
        <v>2</v>
      </c>
      <c r="R548" s="3" t="s">
        <v>2</v>
      </c>
      <c r="S548" s="3">
        <v>2.93</v>
      </c>
      <c r="T548" s="3">
        <v>0.83899999999999997</v>
      </c>
      <c r="U548" s="3" t="s">
        <v>2</v>
      </c>
      <c r="V548" s="3" t="s">
        <v>2</v>
      </c>
      <c r="W548" s="3" t="s">
        <v>2</v>
      </c>
      <c r="X548" s="3" t="s">
        <v>2</v>
      </c>
      <c r="Y548" s="3" t="s">
        <v>2</v>
      </c>
      <c r="Z548" s="3" t="s">
        <v>2</v>
      </c>
      <c r="AA548" s="3">
        <v>5.38</v>
      </c>
      <c r="AB548" s="3" t="s">
        <v>2</v>
      </c>
      <c r="AC548" s="3">
        <v>0.4</v>
      </c>
      <c r="AD548" s="2" t="s">
        <v>1211</v>
      </c>
      <c r="AE548" s="1" t="e">
        <f>($P548/$DF$4)/((($Q548/$DG$4)^2)/($R548/$DH$4))</f>
        <v>#VALUE!</v>
      </c>
      <c r="AF548" s="1" t="e">
        <f>($P548/$DI$4)/((($Q548/$DJ$4)^2)/($R548/$DK$4))</f>
        <v>#VALUE!</v>
      </c>
      <c r="AG548" s="1" t="e">
        <f>($P548/$DL$4)/((($Q548/$DM$4)^2)/($R548/$DN$4))</f>
        <v>#VALUE!</v>
      </c>
      <c r="AH548" s="1" t="e">
        <f>($P548/$DO$4)/((($Q548/$DP$4)^2)/($R548/$DQ$4))</f>
        <v>#VALUE!</v>
      </c>
      <c r="AI548" t="s">
        <v>2379</v>
      </c>
      <c r="AJ548">
        <v>133</v>
      </c>
      <c r="AK548" s="21">
        <v>-144.92462615490001</v>
      </c>
      <c r="AL548" s="21">
        <v>2.0186198896765699</v>
      </c>
      <c r="AM548" s="21">
        <v>5.0395002314448396</v>
      </c>
      <c r="AN548" s="21">
        <v>4.92882856029272</v>
      </c>
      <c r="AO548" s="21">
        <v>219.07734887408</v>
      </c>
      <c r="AP548" s="21">
        <v>214.26937133961999</v>
      </c>
      <c r="AQ548" s="21">
        <v>80.683563998222397</v>
      </c>
      <c r="AR548" s="21">
        <v>80.683563998222397</v>
      </c>
      <c r="AS548" s="21">
        <v>35.471117713451399</v>
      </c>
      <c r="AT548" s="21">
        <v>35.471117713451399</v>
      </c>
      <c r="AU548" s="21">
        <v>1.84094983495772</v>
      </c>
      <c r="AV548" s="21">
        <v>1.96228213714063</v>
      </c>
      <c r="AW548" s="21">
        <v>26.7543692820072</v>
      </c>
      <c r="AX548" s="21">
        <v>28.332163013935102</v>
      </c>
      <c r="AY548" s="21">
        <v>80.029864907237496</v>
      </c>
      <c r="AZ548" s="21">
        <v>85.305721072376201</v>
      </c>
      <c r="BA548" s="21">
        <v>2.6642589790523101</v>
      </c>
      <c r="BB548" s="21">
        <v>2.6642589790523101</v>
      </c>
      <c r="BC548" s="21">
        <v>5.2035758327146902E-12</v>
      </c>
      <c r="BD548"/>
      <c r="BE548"/>
      <c r="BF548"/>
      <c r="BG548"/>
      <c r="BH548"/>
      <c r="BI548"/>
      <c r="BJ548"/>
      <c r="BK548"/>
      <c r="BL548"/>
      <c r="BM548"/>
      <c r="BN548"/>
    </row>
    <row r="549" spans="1:66" ht="25.2">
      <c r="A549" s="4">
        <v>547</v>
      </c>
      <c r="B549" s="2" t="s">
        <v>2383</v>
      </c>
      <c r="C549" s="2" t="s">
        <v>2384</v>
      </c>
      <c r="D549" s="2" t="s">
        <v>2381</v>
      </c>
      <c r="E549" s="2" t="s">
        <v>2381</v>
      </c>
      <c r="F549" s="2" t="s">
        <v>2262</v>
      </c>
      <c r="G549" s="2" t="s">
        <v>2380</v>
      </c>
      <c r="H549" s="4" t="s">
        <v>1075</v>
      </c>
      <c r="I549" s="4">
        <v>9</v>
      </c>
      <c r="J549" s="4">
        <v>1986</v>
      </c>
      <c r="K549" s="3">
        <v>50.9</v>
      </c>
      <c r="L549" s="3">
        <v>-6.15</v>
      </c>
      <c r="M549" s="4">
        <v>1137</v>
      </c>
      <c r="N549" s="3" t="s">
        <v>2</v>
      </c>
      <c r="O549" s="3">
        <v>25.01</v>
      </c>
      <c r="P549" s="3">
        <v>5.3</v>
      </c>
      <c r="Q549" s="3" t="s">
        <v>2</v>
      </c>
      <c r="R549" s="3">
        <v>15.82</v>
      </c>
      <c r="S549" s="3">
        <v>3.06</v>
      </c>
      <c r="T549" s="3">
        <v>0.87</v>
      </c>
      <c r="U549" s="3">
        <v>5.23</v>
      </c>
      <c r="V549" s="3" t="s">
        <v>2</v>
      </c>
      <c r="W549" s="3">
        <v>5.74</v>
      </c>
      <c r="X549" s="3" t="s">
        <v>2</v>
      </c>
      <c r="Y549" s="3">
        <v>5.48</v>
      </c>
      <c r="Z549" s="3" t="s">
        <v>2</v>
      </c>
      <c r="AA549" s="3">
        <v>5.65</v>
      </c>
      <c r="AB549" s="3">
        <v>1.03</v>
      </c>
      <c r="AC549" s="3">
        <v>0.4</v>
      </c>
      <c r="AD549" s="2" t="s">
        <v>1211</v>
      </c>
      <c r="AE549" s="1" t="e">
        <f>($P549/$DF$4)/((($Q549/$DG$4)^2)/($R549/$DH$4))</f>
        <v>#VALUE!</v>
      </c>
      <c r="AF549" s="1" t="e">
        <f>($P549/$DI$4)/((($Q549/$DJ$4)^2)/($R549/$DK$4))</f>
        <v>#VALUE!</v>
      </c>
      <c r="AG549" s="1" t="e">
        <f>($P549/$DL$4)/((($Q549/$DM$4)^2)/($R549/$DN$4))</f>
        <v>#VALUE!</v>
      </c>
      <c r="AH549" s="1" t="e">
        <f>($P549/$DO$4)/((($Q549/$DP$4)^2)/($R549/$DQ$4))</f>
        <v>#VALUE!</v>
      </c>
      <c r="AI549" t="s">
        <v>2379</v>
      </c>
      <c r="AJ549">
        <v>133</v>
      </c>
      <c r="AK549" s="21">
        <v>-154.67396968498201</v>
      </c>
      <c r="AL549" s="21">
        <v>0.71939943296313302</v>
      </c>
      <c r="AM549" s="21">
        <v>4.9882934869408597</v>
      </c>
      <c r="AN549" s="21">
        <v>4.9362539858341199</v>
      </c>
      <c r="AO549" s="21">
        <v>216.83189524839301</v>
      </c>
      <c r="AP549" s="21">
        <v>214.57183015292</v>
      </c>
      <c r="AQ549" s="21">
        <v>91.888909646034307</v>
      </c>
      <c r="AR549" s="21">
        <v>91.888909646034307</v>
      </c>
      <c r="AS549" s="21">
        <v>36.0429442299843</v>
      </c>
      <c r="AT549" s="21">
        <v>36.0429442299843</v>
      </c>
      <c r="AU549" s="21">
        <v>2.0286704417258501</v>
      </c>
      <c r="AV549" s="21">
        <v>2.0516708632975802</v>
      </c>
      <c r="AW549" s="21">
        <v>28.821869429206799</v>
      </c>
      <c r="AX549" s="21">
        <v>29.5393114309311</v>
      </c>
      <c r="AY549" s="21">
        <v>88.182561157074304</v>
      </c>
      <c r="AZ549" s="21">
        <v>89.183221681169499</v>
      </c>
      <c r="BA549" s="21">
        <v>2.71487445076108</v>
      </c>
      <c r="BB549" s="21">
        <v>2.71487445076108</v>
      </c>
      <c r="BC549" s="21">
        <v>5.2035758327146902E-12</v>
      </c>
      <c r="BD549"/>
      <c r="BE549"/>
      <c r="BF549"/>
      <c r="BG549"/>
      <c r="BH549"/>
      <c r="BI549"/>
      <c r="BJ549"/>
      <c r="BK549"/>
      <c r="BL549"/>
      <c r="BM549"/>
      <c r="BN549"/>
    </row>
    <row r="550" spans="1:66" ht="25.2">
      <c r="A550" s="4">
        <v>548</v>
      </c>
      <c r="B550" s="2" t="s">
        <v>2383</v>
      </c>
      <c r="C550" s="2" t="s">
        <v>2382</v>
      </c>
      <c r="D550" s="2" t="s">
        <v>2381</v>
      </c>
      <c r="E550" s="2" t="s">
        <v>2381</v>
      </c>
      <c r="F550" s="2" t="s">
        <v>2262</v>
      </c>
      <c r="G550" s="2" t="s">
        <v>2380</v>
      </c>
      <c r="H550" s="4" t="s">
        <v>1075</v>
      </c>
      <c r="I550" s="4">
        <v>9</v>
      </c>
      <c r="J550" s="4">
        <v>1986</v>
      </c>
      <c r="K550" s="3">
        <v>50.9</v>
      </c>
      <c r="L550" s="3">
        <v>-6.15</v>
      </c>
      <c r="M550" s="4">
        <v>1301</v>
      </c>
      <c r="N550" s="3">
        <v>-8.4499999999999993</v>
      </c>
      <c r="O550" s="3">
        <v>25.6</v>
      </c>
      <c r="P550" s="3">
        <v>4.91</v>
      </c>
      <c r="Q550" s="3" t="s">
        <v>2</v>
      </c>
      <c r="R550" s="3">
        <v>16.32</v>
      </c>
      <c r="S550" s="3">
        <v>3.09</v>
      </c>
      <c r="T550" s="3">
        <v>0.88</v>
      </c>
      <c r="U550" s="3">
        <v>4.8600000000000003</v>
      </c>
      <c r="V550" s="3" t="s">
        <v>2</v>
      </c>
      <c r="W550" s="3">
        <v>5.83</v>
      </c>
      <c r="X550" s="3" t="s">
        <v>2</v>
      </c>
      <c r="Y550" s="3">
        <v>5.65</v>
      </c>
      <c r="Z550" s="3" t="s">
        <v>2</v>
      </c>
      <c r="AA550" s="3">
        <v>5.95</v>
      </c>
      <c r="AB550" s="3">
        <v>1.07</v>
      </c>
      <c r="AC550" s="3">
        <v>0.4</v>
      </c>
      <c r="AD550" s="2" t="s">
        <v>1211</v>
      </c>
      <c r="AE550" s="1" t="e">
        <f>($P550/$DF$4)/((($Q550/$DG$4)^2)/($R550/$DH$4))</f>
        <v>#VALUE!</v>
      </c>
      <c r="AF550" s="1" t="e">
        <f>($P550/$DI$4)/((($Q550/$DJ$4)^2)/($R550/$DK$4))</f>
        <v>#VALUE!</v>
      </c>
      <c r="AG550" s="1" t="e">
        <f>($P550/$DL$4)/((($Q550/$DM$4)^2)/($R550/$DN$4))</f>
        <v>#VALUE!</v>
      </c>
      <c r="AH550" s="1" t="e">
        <f>($P550/$DO$4)/((($Q550/$DP$4)^2)/($R550/$DQ$4))</f>
        <v>#VALUE!</v>
      </c>
      <c r="AI550" t="s">
        <v>2379</v>
      </c>
      <c r="AJ550">
        <v>133</v>
      </c>
      <c r="AK550" s="21">
        <v>-162.304181731987</v>
      </c>
      <c r="AL550" s="21">
        <v>0.96604451715648199</v>
      </c>
      <c r="AM550" s="21">
        <v>4.8173445576310199</v>
      </c>
      <c r="AN550" s="21">
        <v>4.86125779705048</v>
      </c>
      <c r="AO550" s="21">
        <v>209.38694590548101</v>
      </c>
      <c r="AP550" s="21">
        <v>211.29570313912501</v>
      </c>
      <c r="AQ550" s="21">
        <v>100.21284146080001</v>
      </c>
      <c r="AR550" s="21">
        <v>100.21284146080001</v>
      </c>
      <c r="AS550" s="21">
        <v>36.129975234603897</v>
      </c>
      <c r="AT550" s="21">
        <v>36.129975234603897</v>
      </c>
      <c r="AU550" s="21">
        <v>2.3205071788251401</v>
      </c>
      <c r="AV550" s="21">
        <v>2.28141609150767</v>
      </c>
      <c r="AW550" s="21">
        <v>32.716177624797801</v>
      </c>
      <c r="AX550" s="21">
        <v>32.049866193389903</v>
      </c>
      <c r="AY550" s="21">
        <v>100.861373624522</v>
      </c>
      <c r="AZ550" s="21">
        <v>99.162321024753993</v>
      </c>
      <c r="BA550" s="21">
        <v>2.6661961274802701</v>
      </c>
      <c r="BB550" s="21">
        <v>2.6661961274802701</v>
      </c>
      <c r="BC550" s="21">
        <v>5.2035758327146902E-12</v>
      </c>
      <c r="BD550"/>
      <c r="BE550"/>
      <c r="BF550"/>
      <c r="BG550"/>
      <c r="BH550"/>
      <c r="BI550"/>
      <c r="BJ550"/>
      <c r="BK550"/>
      <c r="BL550"/>
      <c r="BM550"/>
      <c r="BN550"/>
    </row>
    <row r="551" spans="1:66" ht="25.2">
      <c r="A551" s="4">
        <v>549</v>
      </c>
      <c r="B551" s="2" t="s">
        <v>2383</v>
      </c>
      <c r="C551" s="2" t="s">
        <v>2382</v>
      </c>
      <c r="D551" s="2" t="s">
        <v>2381</v>
      </c>
      <c r="E551" s="2" t="s">
        <v>2381</v>
      </c>
      <c r="F551" s="2" t="s">
        <v>2262</v>
      </c>
      <c r="G551" s="2" t="s">
        <v>2380</v>
      </c>
      <c r="H551" s="4" t="s">
        <v>1075</v>
      </c>
      <c r="I551" s="4">
        <v>9</v>
      </c>
      <c r="J551" s="4">
        <v>1986</v>
      </c>
      <c r="K551" s="3">
        <v>50.9</v>
      </c>
      <c r="L551" s="3">
        <v>-6.15</v>
      </c>
      <c r="M551" s="4">
        <v>1506</v>
      </c>
      <c r="N551" s="3">
        <v>-8.4499999999999993</v>
      </c>
      <c r="O551" s="3">
        <v>25.62</v>
      </c>
      <c r="P551" s="3">
        <v>5.25</v>
      </c>
      <c r="Q551" s="3" t="s">
        <v>2</v>
      </c>
      <c r="R551" s="3">
        <v>18</v>
      </c>
      <c r="S551" s="3">
        <v>3.46</v>
      </c>
      <c r="T551" s="3" t="s">
        <v>2</v>
      </c>
      <c r="U551" s="3" t="s">
        <v>2</v>
      </c>
      <c r="V551" s="3" t="s">
        <v>2</v>
      </c>
      <c r="W551" s="3" t="s">
        <v>2</v>
      </c>
      <c r="X551" s="3" t="s">
        <v>2</v>
      </c>
      <c r="Y551" s="3">
        <v>6.13</v>
      </c>
      <c r="Z551" s="3" t="s">
        <v>2</v>
      </c>
      <c r="AA551" s="3" t="s">
        <v>2</v>
      </c>
      <c r="AB551" s="3" t="s">
        <v>2</v>
      </c>
      <c r="AC551" s="3">
        <v>0.4</v>
      </c>
      <c r="AD551" s="2" t="s">
        <v>1211</v>
      </c>
      <c r="AE551" s="1" t="e">
        <f>($P551/$DF$4)/((($Q551/$DG$4)^2)/($R551/$DH$4))</f>
        <v>#VALUE!</v>
      </c>
      <c r="AF551" s="1" t="e">
        <f>($P551/$DI$4)/((($Q551/$DJ$4)^2)/($R551/$DK$4))</f>
        <v>#VALUE!</v>
      </c>
      <c r="AG551" s="1" t="e">
        <f>($P551/$DL$4)/((($Q551/$DM$4)^2)/($R551/$DN$4))</f>
        <v>#VALUE!</v>
      </c>
      <c r="AH551" s="1" t="e">
        <f>($P551/$DO$4)/((($Q551/$DP$4)^2)/($R551/$DQ$4))</f>
        <v>#VALUE!</v>
      </c>
      <c r="AI551" t="s">
        <v>2379</v>
      </c>
      <c r="AJ551">
        <v>133</v>
      </c>
      <c r="AK551" s="21">
        <v>-169.81824089386001</v>
      </c>
      <c r="AL551" s="21">
        <v>2.3926103924128485E+35</v>
      </c>
      <c r="AM551" s="21">
        <v>4.5589966082334499</v>
      </c>
      <c r="AN551" s="21">
        <v>4.6418204621076598</v>
      </c>
      <c r="AO551" s="21">
        <v>198.14492366886901</v>
      </c>
      <c r="AP551" s="21">
        <v>201.746647428942</v>
      </c>
      <c r="AQ551" s="21">
        <v>105.89127409629801</v>
      </c>
      <c r="AR551" s="21">
        <v>105.89127409629801</v>
      </c>
      <c r="AS551" s="21">
        <v>35.753523698234602</v>
      </c>
      <c r="AT551" s="21">
        <v>35.753523698234602</v>
      </c>
      <c r="AU551" s="21">
        <v>2.6991297257900202</v>
      </c>
      <c r="AV551" s="21">
        <v>2.5895744734525699</v>
      </c>
      <c r="AW551" s="21">
        <v>37.604120144081101</v>
      </c>
      <c r="AX551" s="21">
        <v>36.276391302299501</v>
      </c>
      <c r="AY551" s="21">
        <v>117.31064364493</v>
      </c>
      <c r="AZ551" s="21">
        <v>112.760122014198</v>
      </c>
      <c r="BA551" s="21">
        <v>2.60657180063725</v>
      </c>
      <c r="BB551" s="21">
        <v>2.60657180063725</v>
      </c>
      <c r="BC551" s="21">
        <v>5.2035758327146902E-12</v>
      </c>
      <c r="BD551"/>
      <c r="BE551"/>
      <c r="BF551"/>
      <c r="BG551"/>
      <c r="BH551"/>
      <c r="BI551"/>
      <c r="BJ551"/>
      <c r="BK551"/>
      <c r="BL551"/>
      <c r="BM551"/>
      <c r="BN551"/>
    </row>
    <row r="552" spans="1:66" ht="25.2">
      <c r="A552" s="4">
        <v>550</v>
      </c>
      <c r="B552" s="2" t="s">
        <v>2383</v>
      </c>
      <c r="C552" s="2" t="s">
        <v>2382</v>
      </c>
      <c r="D552" s="2" t="s">
        <v>2381</v>
      </c>
      <c r="E552" s="2" t="s">
        <v>2381</v>
      </c>
      <c r="F552" s="2" t="s">
        <v>2262</v>
      </c>
      <c r="G552" s="2" t="s">
        <v>2380</v>
      </c>
      <c r="H552" s="4" t="s">
        <v>1075</v>
      </c>
      <c r="I552" s="4">
        <v>9</v>
      </c>
      <c r="J552" s="4">
        <v>1986</v>
      </c>
      <c r="K552" s="3">
        <v>50.9</v>
      </c>
      <c r="L552" s="3">
        <v>-6.15</v>
      </c>
      <c r="M552" s="4">
        <v>1805</v>
      </c>
      <c r="N552" s="3">
        <v>-8.4499999999999993</v>
      </c>
      <c r="O552" s="3" t="s">
        <v>2</v>
      </c>
      <c r="P552" s="3">
        <v>4.79</v>
      </c>
      <c r="Q552" s="3" t="s">
        <v>2</v>
      </c>
      <c r="R552" s="3">
        <v>18.03</v>
      </c>
      <c r="S552" s="3">
        <v>3.37</v>
      </c>
      <c r="T552" s="3">
        <v>0.94</v>
      </c>
      <c r="U552" s="3" t="s">
        <v>2</v>
      </c>
      <c r="V552" s="3" t="s">
        <v>2</v>
      </c>
      <c r="W552" s="3">
        <v>6.41</v>
      </c>
      <c r="X552" s="3" t="s">
        <v>2</v>
      </c>
      <c r="Y552" s="3">
        <v>6.29</v>
      </c>
      <c r="Z552" s="3" t="s">
        <v>2</v>
      </c>
      <c r="AA552" s="3">
        <v>6.56</v>
      </c>
      <c r="AB552" s="3">
        <v>1.22</v>
      </c>
      <c r="AC552" s="3">
        <v>0.4</v>
      </c>
      <c r="AD552" s="2" t="s">
        <v>1211</v>
      </c>
      <c r="AE552" s="1" t="e">
        <f>($P552/$DF$4)/((($Q552/$DG$4)^2)/($R552/$DH$4))</f>
        <v>#VALUE!</v>
      </c>
      <c r="AF552" s="1" t="e">
        <f>($P552/$DI$4)/((($Q552/$DJ$4)^2)/($R552/$DK$4))</f>
        <v>#VALUE!</v>
      </c>
      <c r="AG552" s="1" t="e">
        <f>($P552/$DL$4)/((($Q552/$DM$4)^2)/($R552/$DN$4))</f>
        <v>#VALUE!</v>
      </c>
      <c r="AH552" s="1" t="e">
        <f>($P552/$DO$4)/((($Q552/$DP$4)^2)/($R552/$DQ$4))</f>
        <v>#VALUE!</v>
      </c>
      <c r="AI552" t="s">
        <v>2379</v>
      </c>
      <c r="AJ552">
        <v>133</v>
      </c>
      <c r="AK552" s="21">
        <v>-178.81990186195401</v>
      </c>
      <c r="AL552" s="21">
        <v>9.969209968386869E+36</v>
      </c>
      <c r="AM552" s="21">
        <v>4.3133173791170103</v>
      </c>
      <c r="AN552" s="21">
        <v>4.3133173791170103</v>
      </c>
      <c r="AO552" s="21">
        <v>187.45304477093799</v>
      </c>
      <c r="AP552" s="21">
        <v>187.45304477093799</v>
      </c>
      <c r="AQ552" s="21">
        <v>114.254507870674</v>
      </c>
      <c r="AR552" s="21">
        <v>114.254507870674</v>
      </c>
      <c r="AS552" s="21">
        <v>34.882032297134401</v>
      </c>
      <c r="AT552" s="21">
        <v>34.882032297134401</v>
      </c>
      <c r="AU552" s="21">
        <v>3.16792031604052</v>
      </c>
      <c r="AV552" s="21">
        <v>3.1441790184676601</v>
      </c>
      <c r="AW552" s="21">
        <v>42.247786999702498</v>
      </c>
      <c r="AX552" s="21">
        <v>41.818397223949397</v>
      </c>
      <c r="AY552" s="21">
        <v>137.675081086868</v>
      </c>
      <c r="AZ552" s="21">
        <v>137.675081086868</v>
      </c>
      <c r="BA552" s="21">
        <v>2.5126719939708702</v>
      </c>
      <c r="BB552" s="21">
        <v>2.5126719939708702</v>
      </c>
      <c r="BC552" s="21">
        <v>5.2035758327146902E-12</v>
      </c>
      <c r="BD552"/>
      <c r="BE552"/>
      <c r="BF552"/>
      <c r="BG552"/>
      <c r="BH552"/>
      <c r="BI552"/>
      <c r="BJ552"/>
      <c r="BK552"/>
      <c r="BL552"/>
      <c r="BM552"/>
      <c r="BN552"/>
    </row>
    <row r="553" spans="1:66" ht="25.2">
      <c r="A553" s="4">
        <v>551</v>
      </c>
      <c r="B553" s="2" t="s">
        <v>2383</v>
      </c>
      <c r="C553" s="2" t="s">
        <v>2384</v>
      </c>
      <c r="D553" s="2" t="s">
        <v>2381</v>
      </c>
      <c r="E553" s="2" t="s">
        <v>2381</v>
      </c>
      <c r="F553" s="2" t="s">
        <v>2262</v>
      </c>
      <c r="G553" s="2" t="s">
        <v>2380</v>
      </c>
      <c r="H553" s="4" t="s">
        <v>1075</v>
      </c>
      <c r="I553" s="4">
        <v>9</v>
      </c>
      <c r="J553" s="4">
        <v>1986</v>
      </c>
      <c r="K553" s="3">
        <v>50.9</v>
      </c>
      <c r="L553" s="3">
        <v>-6.15</v>
      </c>
      <c r="M553" s="4">
        <v>2003</v>
      </c>
      <c r="N553" s="3" t="s">
        <v>2</v>
      </c>
      <c r="O553" s="3">
        <v>32.06</v>
      </c>
      <c r="P553" s="3">
        <v>4.62</v>
      </c>
      <c r="Q553" s="3" t="s">
        <v>2</v>
      </c>
      <c r="R553" s="3">
        <v>19.5</v>
      </c>
      <c r="S553" s="3">
        <v>3.62</v>
      </c>
      <c r="T553" s="3">
        <v>1.01</v>
      </c>
      <c r="U553" s="3">
        <v>6.23</v>
      </c>
      <c r="V553" s="3" t="s">
        <v>2</v>
      </c>
      <c r="W553" s="3">
        <v>6.86</v>
      </c>
      <c r="X553" s="3" t="s">
        <v>2</v>
      </c>
      <c r="Y553" s="3">
        <v>6.57</v>
      </c>
      <c r="Z553" s="3" t="s">
        <v>2</v>
      </c>
      <c r="AA553" s="3">
        <v>6.95</v>
      </c>
      <c r="AB553" s="3">
        <v>1.28</v>
      </c>
      <c r="AC553" s="3">
        <v>0.4</v>
      </c>
      <c r="AD553" s="2" t="s">
        <v>1211</v>
      </c>
      <c r="AE553" s="1" t="e">
        <f>($P553/$DF$4)/((($Q553/$DG$4)^2)/($R553/$DH$4))</f>
        <v>#VALUE!</v>
      </c>
      <c r="AF553" s="1" t="e">
        <f>($P553/$DI$4)/((($Q553/$DJ$4)^2)/($R553/$DK$4))</f>
        <v>#VALUE!</v>
      </c>
      <c r="AG553" s="1" t="e">
        <f>($P553/$DL$4)/((($Q553/$DM$4)^2)/($R553/$DN$4))</f>
        <v>#VALUE!</v>
      </c>
      <c r="AH553" s="1" t="e">
        <f>($P553/$DO$4)/((($Q553/$DP$4)^2)/($R553/$DQ$4))</f>
        <v>#VALUE!</v>
      </c>
      <c r="AI553" t="s">
        <v>2379</v>
      </c>
      <c r="AJ553">
        <v>133</v>
      </c>
      <c r="AK553" s="21">
        <v>-184.814160626259</v>
      </c>
      <c r="AL553" s="21">
        <v>9.969209968386869E+36</v>
      </c>
      <c r="AM553" s="21">
        <v>4.2235047875225504</v>
      </c>
      <c r="AN553" s="21">
        <v>4.2235047875225504</v>
      </c>
      <c r="AO553" s="21">
        <v>183.54401839030999</v>
      </c>
      <c r="AP553" s="21">
        <v>183.54401839030999</v>
      </c>
      <c r="AQ553" s="21">
        <v>121.882357893753</v>
      </c>
      <c r="AR553" s="21">
        <v>121.882357893753</v>
      </c>
      <c r="AS553" s="21">
        <v>34.638074091005301</v>
      </c>
      <c r="AT553" s="21">
        <v>34.638074091005301</v>
      </c>
      <c r="AU553" s="21">
        <v>3.33787686772347</v>
      </c>
      <c r="AV553" s="21">
        <v>3.3714606550425299</v>
      </c>
      <c r="AW553" s="21">
        <v>44.008823287534703</v>
      </c>
      <c r="AX553" s="21">
        <v>44.490742786741301</v>
      </c>
      <c r="AY553" s="21">
        <v>145.05662390197199</v>
      </c>
      <c r="AZ553" s="21">
        <v>145.05662390197199</v>
      </c>
      <c r="BA553" s="21">
        <v>2.4781667981863</v>
      </c>
      <c r="BB553" s="21">
        <v>2.4781667981863</v>
      </c>
      <c r="BC553" s="21">
        <v>5.2035758327146902E-12</v>
      </c>
      <c r="BD553"/>
      <c r="BE553"/>
      <c r="BF553"/>
      <c r="BG553"/>
      <c r="BH553"/>
      <c r="BI553"/>
      <c r="BJ553"/>
      <c r="BK553"/>
      <c r="BL553"/>
      <c r="BM553"/>
      <c r="BN553"/>
    </row>
    <row r="554" spans="1:66" ht="25.2">
      <c r="A554" s="4">
        <v>552</v>
      </c>
      <c r="B554" s="2" t="s">
        <v>2383</v>
      </c>
      <c r="C554" s="2" t="s">
        <v>2382</v>
      </c>
      <c r="D554" s="2" t="s">
        <v>2381</v>
      </c>
      <c r="E554" s="2" t="s">
        <v>2381</v>
      </c>
      <c r="F554" s="2" t="s">
        <v>2262</v>
      </c>
      <c r="G554" s="2" t="s">
        <v>2380</v>
      </c>
      <c r="H554" s="4" t="s">
        <v>1075</v>
      </c>
      <c r="I554" s="4">
        <v>9</v>
      </c>
      <c r="J554" s="4">
        <v>1986</v>
      </c>
      <c r="K554" s="3">
        <v>50.9</v>
      </c>
      <c r="L554" s="3">
        <v>-6.15</v>
      </c>
      <c r="M554" s="4">
        <v>2305</v>
      </c>
      <c r="N554" s="3">
        <v>-9.3000000000000007</v>
      </c>
      <c r="O554" s="3">
        <v>35.4</v>
      </c>
      <c r="P554" s="3">
        <v>4.68</v>
      </c>
      <c r="Q554" s="3" t="s">
        <v>2</v>
      </c>
      <c r="R554" s="3">
        <v>21.1</v>
      </c>
      <c r="S554" s="3" t="s">
        <v>2</v>
      </c>
      <c r="T554" s="3">
        <v>1.08</v>
      </c>
      <c r="U554" s="3">
        <v>6.93</v>
      </c>
      <c r="V554" s="3" t="s">
        <v>2</v>
      </c>
      <c r="W554" s="3">
        <v>7.38</v>
      </c>
      <c r="X554" s="3" t="s">
        <v>2</v>
      </c>
      <c r="Y554" s="3">
        <v>6.88</v>
      </c>
      <c r="Z554" s="3" t="s">
        <v>2</v>
      </c>
      <c r="AA554" s="3">
        <v>7.41</v>
      </c>
      <c r="AB554" s="3">
        <v>1.38</v>
      </c>
      <c r="AC554" s="3">
        <v>0.4</v>
      </c>
      <c r="AD554" s="2" t="s">
        <v>1211</v>
      </c>
      <c r="AE554" s="1" t="e">
        <f>($P554/$DF$4)/((($Q554/$DG$4)^2)/($R554/$DH$4))</f>
        <v>#VALUE!</v>
      </c>
      <c r="AF554" s="1" t="e">
        <f>($P554/$DI$4)/((($Q554/$DJ$4)^2)/($R554/$DK$4))</f>
        <v>#VALUE!</v>
      </c>
      <c r="AG554" s="1" t="e">
        <f>($P554/$DL$4)/((($Q554/$DM$4)^2)/($R554/$DN$4))</f>
        <v>#VALUE!</v>
      </c>
      <c r="AH554" s="1" t="e">
        <f>($P554/$DO$4)/((($Q554/$DP$4)^2)/($R554/$DQ$4))</f>
        <v>#VALUE!</v>
      </c>
      <c r="AI554" t="s">
        <v>2379</v>
      </c>
      <c r="AJ554">
        <v>133</v>
      </c>
      <c r="AK554" s="21">
        <v>-189.987327714348</v>
      </c>
      <c r="AL554" s="21">
        <v>9.969209968386869E+36</v>
      </c>
      <c r="AM554" s="21">
        <v>4.1138681578934202</v>
      </c>
      <c r="AN554" s="21">
        <v>4.1138681578934202</v>
      </c>
      <c r="AO554" s="21">
        <v>178.77496044496701</v>
      </c>
      <c r="AP554" s="21">
        <v>178.77496044496701</v>
      </c>
      <c r="AQ554" s="21">
        <v>128.02174639511099</v>
      </c>
      <c r="AR554" s="21">
        <v>128.02174639511099</v>
      </c>
      <c r="AS554" s="21">
        <v>34.656072097778299</v>
      </c>
      <c r="AT554" s="21">
        <v>34.656072097778299</v>
      </c>
      <c r="AU554" s="21">
        <v>3.5156127955168501</v>
      </c>
      <c r="AV554" s="21">
        <v>3.5468975723981901</v>
      </c>
      <c r="AW554" s="21">
        <v>46.024246038913702</v>
      </c>
      <c r="AX554" s="21">
        <v>46.450431348323796</v>
      </c>
      <c r="AY554" s="21">
        <v>152.77678354992099</v>
      </c>
      <c r="AZ554" s="21">
        <v>152.77678354992099</v>
      </c>
      <c r="BA554" s="21">
        <v>2.4489637535065398</v>
      </c>
      <c r="BB554" s="21">
        <v>2.4489637535065398</v>
      </c>
      <c r="BC554" s="21">
        <v>5.2035758327146902E-12</v>
      </c>
      <c r="BD554"/>
      <c r="BE554"/>
      <c r="BF554"/>
      <c r="BG554"/>
      <c r="BH554"/>
      <c r="BI554"/>
      <c r="BJ554"/>
      <c r="BK554"/>
      <c r="BL554"/>
      <c r="BM554"/>
      <c r="BN554"/>
    </row>
    <row r="555" spans="1:66" ht="25.2">
      <c r="A555" s="4">
        <v>553</v>
      </c>
      <c r="B555" s="2" t="s">
        <v>2383</v>
      </c>
      <c r="C555" s="2" t="s">
        <v>2384</v>
      </c>
      <c r="D555" s="2" t="s">
        <v>2381</v>
      </c>
      <c r="E555" s="2" t="s">
        <v>2381</v>
      </c>
      <c r="F555" s="2" t="s">
        <v>2262</v>
      </c>
      <c r="G555" s="2" t="s">
        <v>2380</v>
      </c>
      <c r="H555" s="4" t="s">
        <v>1075</v>
      </c>
      <c r="I555" s="4">
        <v>9</v>
      </c>
      <c r="J555" s="4">
        <v>1986</v>
      </c>
      <c r="K555" s="3">
        <v>50.9</v>
      </c>
      <c r="L555" s="3">
        <v>-6.15</v>
      </c>
      <c r="M555" s="4">
        <v>2850</v>
      </c>
      <c r="N555" s="3" t="s">
        <v>2</v>
      </c>
      <c r="O555" s="3" t="s">
        <v>2</v>
      </c>
      <c r="P555" s="3">
        <v>4.22</v>
      </c>
      <c r="Q555" s="3" t="s">
        <v>2</v>
      </c>
      <c r="R555" s="3">
        <v>25.43</v>
      </c>
      <c r="S555" s="3">
        <v>4.63</v>
      </c>
      <c r="T555" s="3">
        <v>1.27</v>
      </c>
      <c r="U555" s="3">
        <v>6.55</v>
      </c>
      <c r="V555" s="3" t="s">
        <v>2</v>
      </c>
      <c r="W555" s="3">
        <v>8.0399999999999991</v>
      </c>
      <c r="X555" s="3" t="s">
        <v>2</v>
      </c>
      <c r="Y555" s="3">
        <v>7.52</v>
      </c>
      <c r="Z555" s="3" t="s">
        <v>2</v>
      </c>
      <c r="AA555" s="3">
        <v>8.1300000000000008</v>
      </c>
      <c r="AB555" s="3" t="s">
        <v>2</v>
      </c>
      <c r="AC555" s="3">
        <v>0.4</v>
      </c>
      <c r="AD555" s="2" t="s">
        <v>1211</v>
      </c>
      <c r="AE555" s="1" t="e">
        <f>($P555/$DF$4)/((($Q555/$DG$4)^2)/($R555/$DH$4))</f>
        <v>#VALUE!</v>
      </c>
      <c r="AF555" s="1" t="e">
        <f>($P555/$DI$4)/((($Q555/$DJ$4)^2)/($R555/$DK$4))</f>
        <v>#VALUE!</v>
      </c>
      <c r="AG555" s="1" t="e">
        <f>($P555/$DL$4)/((($Q555/$DM$4)^2)/($R555/$DN$4))</f>
        <v>#VALUE!</v>
      </c>
      <c r="AH555" s="1" t="e">
        <f>($P555/$DO$4)/((($Q555/$DP$4)^2)/($R555/$DQ$4))</f>
        <v>#VALUE!</v>
      </c>
      <c r="AI555" t="s">
        <v>2379</v>
      </c>
      <c r="AJ555">
        <v>133</v>
      </c>
      <c r="AK555" s="21">
        <v>-195.70119789505</v>
      </c>
      <c r="AL555" s="21">
        <v>9.969209968386869E+36</v>
      </c>
      <c r="AM555" s="21">
        <v>3.9897457823157301</v>
      </c>
      <c r="AN555" s="21">
        <v>3.9897457823157301</v>
      </c>
      <c r="AO555" s="21">
        <v>173.37729209982299</v>
      </c>
      <c r="AP555" s="21">
        <v>173.37729209982299</v>
      </c>
      <c r="AQ555" s="21">
        <v>132.60490810394299</v>
      </c>
      <c r="AR555" s="21">
        <v>132.60490810394299</v>
      </c>
      <c r="AS555" s="21">
        <v>34.327264075279203</v>
      </c>
      <c r="AT555" s="21">
        <v>34.327264075279203</v>
      </c>
      <c r="AU555" s="21">
        <v>3.7318942870199701</v>
      </c>
      <c r="AV555" s="21">
        <v>3.75096360385418</v>
      </c>
      <c r="AW555" s="21">
        <v>48.2023243188858</v>
      </c>
      <c r="AX555" s="21">
        <v>48.689006724357597</v>
      </c>
      <c r="AY555" s="21">
        <v>162.172166480361</v>
      </c>
      <c r="AZ555" s="21">
        <v>162.172166480361</v>
      </c>
      <c r="BA555" s="21">
        <v>2.4420361241698298</v>
      </c>
      <c r="BB555" s="21">
        <v>2.4420361241698298</v>
      </c>
      <c r="BC555" s="21">
        <v>5.2035758327146902E-12</v>
      </c>
      <c r="BD555"/>
      <c r="BE555"/>
      <c r="BF555"/>
      <c r="BG555"/>
      <c r="BH555"/>
      <c r="BI555"/>
      <c r="BJ555"/>
      <c r="BK555"/>
      <c r="BL555"/>
      <c r="BM555"/>
      <c r="BN555"/>
    </row>
    <row r="556" spans="1:66" ht="25.2">
      <c r="A556" s="4">
        <v>554</v>
      </c>
      <c r="B556" s="2" t="s">
        <v>2383</v>
      </c>
      <c r="C556" s="2" t="s">
        <v>2382</v>
      </c>
      <c r="D556" s="2" t="s">
        <v>2381</v>
      </c>
      <c r="E556" s="2" t="s">
        <v>2381</v>
      </c>
      <c r="F556" s="2" t="s">
        <v>2262</v>
      </c>
      <c r="G556" s="2" t="s">
        <v>2380</v>
      </c>
      <c r="H556" s="4" t="s">
        <v>1075</v>
      </c>
      <c r="I556" s="4">
        <v>9</v>
      </c>
      <c r="J556" s="4">
        <v>1986</v>
      </c>
      <c r="K556" s="3">
        <v>50.9</v>
      </c>
      <c r="L556" s="3">
        <v>-6.15</v>
      </c>
      <c r="M556" s="4">
        <v>3175</v>
      </c>
      <c r="N556" s="3">
        <v>-10.5</v>
      </c>
      <c r="O556" s="3">
        <v>43</v>
      </c>
      <c r="P556" s="3">
        <v>4.74</v>
      </c>
      <c r="Q556" s="3" t="s">
        <v>2</v>
      </c>
      <c r="R556" s="3">
        <v>25.65</v>
      </c>
      <c r="S556" s="3">
        <v>4.63</v>
      </c>
      <c r="T556" s="3">
        <v>1.25</v>
      </c>
      <c r="U556" s="3">
        <v>6.96</v>
      </c>
      <c r="V556" s="3" t="s">
        <v>2</v>
      </c>
      <c r="W556" s="3">
        <v>8.24</v>
      </c>
      <c r="X556" s="3" t="s">
        <v>2</v>
      </c>
      <c r="Y556" s="3">
        <v>7.5</v>
      </c>
      <c r="Z556" s="3" t="s">
        <v>2</v>
      </c>
      <c r="AA556" s="3">
        <v>7.95</v>
      </c>
      <c r="AB556" s="3">
        <v>1.6</v>
      </c>
      <c r="AC556" s="3">
        <v>0.4</v>
      </c>
      <c r="AD556" s="2" t="s">
        <v>1211</v>
      </c>
      <c r="AE556" s="1" t="e">
        <f>($P556/$DF$4)/((($Q556/$DG$4)^2)/($R556/$DH$4))</f>
        <v>#VALUE!</v>
      </c>
      <c r="AF556" s="1" t="e">
        <f>($P556/$DI$4)/((($Q556/$DJ$4)^2)/($R556/$DK$4))</f>
        <v>#VALUE!</v>
      </c>
      <c r="AG556" s="1" t="e">
        <f>($P556/$DL$4)/((($Q556/$DM$4)^2)/($R556/$DN$4))</f>
        <v>#VALUE!</v>
      </c>
      <c r="AH556" s="1" t="e">
        <f>($P556/$DO$4)/((($Q556/$DP$4)^2)/($R556/$DQ$4))</f>
        <v>#VALUE!</v>
      </c>
      <c r="AI556" t="s">
        <v>2379</v>
      </c>
      <c r="AJ556">
        <v>133</v>
      </c>
      <c r="AK556" s="21">
        <v>-196.86434907245601</v>
      </c>
      <c r="AL556" s="21">
        <v>9.969209968386869E+36</v>
      </c>
      <c r="AM556" s="21">
        <v>3.89196508013316</v>
      </c>
      <c r="AN556" s="21">
        <v>3.89196508013316</v>
      </c>
      <c r="AO556" s="21">
        <v>169.12727580872601</v>
      </c>
      <c r="AP556" s="21">
        <v>169.12727580872601</v>
      </c>
      <c r="AQ556" s="21">
        <v>134.720743020805</v>
      </c>
      <c r="AR556" s="21">
        <v>134.720743020805</v>
      </c>
      <c r="AS556" s="21">
        <v>34.0898816529158</v>
      </c>
      <c r="AT556" s="21">
        <v>34.0898816529158</v>
      </c>
      <c r="AU556" s="21">
        <v>3.8489945766893601</v>
      </c>
      <c r="AV556" s="21">
        <v>3.8822477649998</v>
      </c>
      <c r="AW556" s="21">
        <v>49.629382352249003</v>
      </c>
      <c r="AX556" s="21">
        <v>50.283077817994197</v>
      </c>
      <c r="AY556" s="21">
        <v>167.25997068635999</v>
      </c>
      <c r="AZ556" s="21">
        <v>167.25997068635999</v>
      </c>
      <c r="BA556" s="21">
        <v>2.41505167577919</v>
      </c>
      <c r="BB556" s="21">
        <v>2.41505167577919</v>
      </c>
      <c r="BC556" s="21">
        <v>5.2035758327146902E-12</v>
      </c>
      <c r="BD556"/>
      <c r="BE556"/>
      <c r="BF556"/>
      <c r="BG556"/>
      <c r="BH556"/>
      <c r="BI556"/>
      <c r="BJ556"/>
      <c r="BK556"/>
      <c r="BL556"/>
      <c r="BM556"/>
      <c r="BN556"/>
    </row>
    <row r="557" spans="1:66" ht="25.2">
      <c r="A557" s="4">
        <v>555</v>
      </c>
      <c r="B557" s="2" t="s">
        <v>2383</v>
      </c>
      <c r="C557" s="2" t="s">
        <v>2384</v>
      </c>
      <c r="D557" s="2" t="s">
        <v>2381</v>
      </c>
      <c r="E557" s="2" t="s">
        <v>2381</v>
      </c>
      <c r="F557" s="2" t="s">
        <v>2262</v>
      </c>
      <c r="G557" s="2" t="s">
        <v>2380</v>
      </c>
      <c r="H557" s="4" t="s">
        <v>1075</v>
      </c>
      <c r="I557" s="4">
        <v>9</v>
      </c>
      <c r="J557" s="4">
        <v>1986</v>
      </c>
      <c r="K557" s="3">
        <v>50.9</v>
      </c>
      <c r="L557" s="3">
        <v>-6.15</v>
      </c>
      <c r="M557" s="4">
        <v>3451</v>
      </c>
      <c r="N557" s="3" t="s">
        <v>2</v>
      </c>
      <c r="O557" s="3">
        <v>44.86</v>
      </c>
      <c r="P557" s="3">
        <v>6.34</v>
      </c>
      <c r="Q557" s="3" t="s">
        <v>2</v>
      </c>
      <c r="R557" s="3">
        <v>28.07</v>
      </c>
      <c r="S557" s="3">
        <v>5.0999999999999996</v>
      </c>
      <c r="T557" s="3">
        <v>1.38</v>
      </c>
      <c r="U557" s="3">
        <v>7.36</v>
      </c>
      <c r="V557" s="3" t="s">
        <v>2</v>
      </c>
      <c r="W557" s="3">
        <v>8.58</v>
      </c>
      <c r="X557" s="3" t="s">
        <v>2</v>
      </c>
      <c r="Y557" s="3">
        <v>7.87</v>
      </c>
      <c r="Z557" s="3" t="s">
        <v>2</v>
      </c>
      <c r="AA557" s="3">
        <v>8.3800000000000008</v>
      </c>
      <c r="AB557" s="3">
        <v>1.5</v>
      </c>
      <c r="AC557" s="3">
        <v>0.4</v>
      </c>
      <c r="AD557" s="2" t="s">
        <v>1211</v>
      </c>
      <c r="AE557" s="1" t="e">
        <f>($P557/$DF$4)/((($Q557/$DG$4)^2)/($R557/$DH$4))</f>
        <v>#VALUE!</v>
      </c>
      <c r="AF557" s="1" t="e">
        <f>($P557/$DI$4)/((($Q557/$DJ$4)^2)/($R557/$DK$4))</f>
        <v>#VALUE!</v>
      </c>
      <c r="AG557" s="1" t="e">
        <f>($P557/$DL$4)/((($Q557/$DM$4)^2)/($R557/$DN$4))</f>
        <v>#VALUE!</v>
      </c>
      <c r="AH557" s="1" t="e">
        <f>($P557/$DO$4)/((($Q557/$DP$4)^2)/($R557/$DQ$4))</f>
        <v>#VALUE!</v>
      </c>
      <c r="AI557" t="s">
        <v>2379</v>
      </c>
      <c r="AJ557">
        <v>133</v>
      </c>
      <c r="AK557" s="21">
        <v>-197.09445820804601</v>
      </c>
      <c r="AL557" s="21">
        <v>9.969209968386869E+36</v>
      </c>
      <c r="AM557" s="21">
        <v>3.78474590400385</v>
      </c>
      <c r="AN557" s="21">
        <v>3.78474590400385</v>
      </c>
      <c r="AO557" s="21">
        <v>164.46755838894799</v>
      </c>
      <c r="AP557" s="21">
        <v>164.46755838894799</v>
      </c>
      <c r="AQ557" s="21">
        <v>135.73467201694299</v>
      </c>
      <c r="AR557" s="21">
        <v>135.73467201694299</v>
      </c>
      <c r="AS557" s="21">
        <v>33.955113063026097</v>
      </c>
      <c r="AT557" s="21">
        <v>33.955113063026097</v>
      </c>
      <c r="AU557" s="21">
        <v>3.9700576179772602</v>
      </c>
      <c r="AV557" s="21">
        <v>4.0517917006994404</v>
      </c>
      <c r="AW557" s="21">
        <v>51.195233911288703</v>
      </c>
      <c r="AX557" s="21">
        <v>52.226375648324499</v>
      </c>
      <c r="AY557" s="21">
        <v>172.52034668539301</v>
      </c>
      <c r="AZ557" s="21">
        <v>172.52034668539301</v>
      </c>
      <c r="BA557" s="21">
        <v>2.4179303268290799</v>
      </c>
      <c r="BB557" s="21">
        <v>2.4179303268290799</v>
      </c>
      <c r="BC557" s="21">
        <v>5.2035758327146902E-12</v>
      </c>
      <c r="BD557"/>
      <c r="BE557"/>
      <c r="BF557"/>
      <c r="BG557"/>
      <c r="BH557"/>
      <c r="BI557"/>
      <c r="BJ557"/>
      <c r="BK557"/>
      <c r="BL557"/>
      <c r="BM557"/>
      <c r="BN557"/>
    </row>
    <row r="558" spans="1:66" ht="25.2">
      <c r="A558" s="4">
        <v>556</v>
      </c>
      <c r="B558" s="2" t="s">
        <v>2383</v>
      </c>
      <c r="C558" s="2" t="s">
        <v>2382</v>
      </c>
      <c r="D558" s="2" t="s">
        <v>2381</v>
      </c>
      <c r="E558" s="2" t="s">
        <v>2381</v>
      </c>
      <c r="F558" s="2" t="s">
        <v>2262</v>
      </c>
      <c r="G558" s="2" t="s">
        <v>2380</v>
      </c>
      <c r="H558" s="4" t="s">
        <v>1075</v>
      </c>
      <c r="I558" s="4">
        <v>9</v>
      </c>
      <c r="J558" s="4">
        <v>1986</v>
      </c>
      <c r="K558" s="3">
        <v>50.9</v>
      </c>
      <c r="L558" s="3">
        <v>-6.15</v>
      </c>
      <c r="M558" s="4">
        <v>4000</v>
      </c>
      <c r="N558" s="3">
        <v>-8.6</v>
      </c>
      <c r="O558" s="3">
        <v>46.5</v>
      </c>
      <c r="P558" s="3">
        <v>5.19</v>
      </c>
      <c r="Q558" s="3" t="s">
        <v>2</v>
      </c>
      <c r="R558" s="3">
        <v>28.47</v>
      </c>
      <c r="S558" s="3">
        <v>5.13</v>
      </c>
      <c r="T558" s="3">
        <v>1.37</v>
      </c>
      <c r="U558" s="3" t="s">
        <v>2</v>
      </c>
      <c r="V558" s="3" t="s">
        <v>2</v>
      </c>
      <c r="W558" s="3">
        <v>8.5399999999999991</v>
      </c>
      <c r="X558" s="3" t="s">
        <v>2</v>
      </c>
      <c r="Y558" s="3">
        <v>7.79</v>
      </c>
      <c r="Z558" s="3" t="s">
        <v>2</v>
      </c>
      <c r="AA558" s="3">
        <v>8.26</v>
      </c>
      <c r="AB558" s="3">
        <v>1.81</v>
      </c>
      <c r="AC558" s="3">
        <v>0.4</v>
      </c>
      <c r="AD558" s="2" t="s">
        <v>1211</v>
      </c>
      <c r="AE558" s="1" t="e">
        <f>($P558/$DF$4)/((($Q558/$DG$4)^2)/($R558/$DH$4))</f>
        <v>#VALUE!</v>
      </c>
      <c r="AF558" s="1" t="e">
        <f>($P558/$DI$4)/((($Q558/$DJ$4)^2)/($R558/$DK$4))</f>
        <v>#VALUE!</v>
      </c>
      <c r="AG558" s="1" t="e">
        <f>($P558/$DL$4)/((($Q558/$DM$4)^2)/($R558/$DN$4))</f>
        <v>#VALUE!</v>
      </c>
      <c r="AH558" s="1" t="e">
        <f>($P558/$DO$4)/((($Q558/$DP$4)^2)/($R558/$DQ$4))</f>
        <v>#VALUE!</v>
      </c>
      <c r="AI558" t="s">
        <v>2379</v>
      </c>
      <c r="AJ558">
        <v>133</v>
      </c>
      <c r="AK558" s="21">
        <v>-192.63786950111401</v>
      </c>
      <c r="AL558" s="21">
        <v>9.969209968386869E+36</v>
      </c>
      <c r="AM558" s="21">
        <v>3.6056621262350599</v>
      </c>
      <c r="AN558" s="21">
        <v>3.6056621262350599</v>
      </c>
      <c r="AO558" s="21">
        <v>156.68407748918099</v>
      </c>
      <c r="AP558" s="21">
        <v>156.68407748918099</v>
      </c>
      <c r="AQ558" s="21">
        <v>134.59154414099601</v>
      </c>
      <c r="AR558" s="21">
        <v>134.59154414099601</v>
      </c>
      <c r="AS558" s="21">
        <v>33.6525070016448</v>
      </c>
      <c r="AT558" s="21">
        <v>33.6525070016448</v>
      </c>
      <c r="AU558" s="21">
        <v>4.2043395436293398</v>
      </c>
      <c r="AV558" s="21">
        <v>4.3351848595045697</v>
      </c>
      <c r="AW558" s="21">
        <v>53.820948719011803</v>
      </c>
      <c r="AX558" s="21">
        <v>54.977855533844703</v>
      </c>
      <c r="AY558" s="21">
        <v>182.69960625261001</v>
      </c>
      <c r="AZ558" s="21">
        <v>182.69960625261001</v>
      </c>
      <c r="BA558" s="21">
        <v>2.3977492558996398</v>
      </c>
      <c r="BB558" s="21">
        <v>2.3977492558996398</v>
      </c>
      <c r="BC558" s="21">
        <v>5.2035758327146902E-12</v>
      </c>
      <c r="BD558"/>
      <c r="BE558"/>
      <c r="BF558"/>
      <c r="BG558"/>
      <c r="BH558"/>
      <c r="BI558"/>
      <c r="BJ558"/>
      <c r="BK558"/>
      <c r="BL558"/>
      <c r="BM558"/>
      <c r="BN558"/>
    </row>
    <row r="559" spans="1:66" ht="25.2">
      <c r="A559" s="4">
        <v>557</v>
      </c>
      <c r="B559" s="2" t="s">
        <v>2383</v>
      </c>
      <c r="C559" s="2" t="s">
        <v>2384</v>
      </c>
      <c r="D559" s="2" t="s">
        <v>2381</v>
      </c>
      <c r="E559" s="2" t="s">
        <v>2381</v>
      </c>
      <c r="F559" s="2" t="s">
        <v>2262</v>
      </c>
      <c r="G559" s="2" t="s">
        <v>2380</v>
      </c>
      <c r="H559" s="4" t="s">
        <v>1075</v>
      </c>
      <c r="I559" s="4">
        <v>9</v>
      </c>
      <c r="J559" s="4">
        <v>1986</v>
      </c>
      <c r="K559" s="3">
        <v>50.9</v>
      </c>
      <c r="L559" s="3">
        <v>-6.15</v>
      </c>
      <c r="M559" s="4">
        <v>4050</v>
      </c>
      <c r="N559" s="3" t="s">
        <v>1075</v>
      </c>
      <c r="O559" s="3">
        <v>44</v>
      </c>
      <c r="P559" s="3" t="s">
        <v>2</v>
      </c>
      <c r="Q559" s="3" t="s">
        <v>2</v>
      </c>
      <c r="R559" s="3">
        <v>28.41</v>
      </c>
      <c r="S559" s="3">
        <v>5.13</v>
      </c>
      <c r="T559" s="3">
        <v>1.36</v>
      </c>
      <c r="U559" s="3">
        <v>7.32</v>
      </c>
      <c r="V559" s="3" t="s">
        <v>2</v>
      </c>
      <c r="W559" s="3">
        <v>8.31</v>
      </c>
      <c r="X559" s="3" t="s">
        <v>2</v>
      </c>
      <c r="Y559" s="3">
        <v>7.51</v>
      </c>
      <c r="Z559" s="3" t="s">
        <v>2</v>
      </c>
      <c r="AA559" s="3">
        <v>7.99</v>
      </c>
      <c r="AB559" s="3">
        <v>1.4</v>
      </c>
      <c r="AC559" s="3">
        <v>0.4</v>
      </c>
      <c r="AD559" s="2" t="s">
        <v>1211</v>
      </c>
      <c r="AE559" s="1" t="e">
        <f>($P559/$DF$4)/((($Q559/$DG$4)^2)/($R559/$DH$4))</f>
        <v>#VALUE!</v>
      </c>
      <c r="AF559" s="1" t="e">
        <f>($P559/$DI$4)/((($Q559/$DJ$4)^2)/($R559/$DK$4))</f>
        <v>#VALUE!</v>
      </c>
      <c r="AG559" s="1" t="e">
        <f>($P559/$DL$4)/((($Q559/$DM$4)^2)/($R559/$DN$4))</f>
        <v>#VALUE!</v>
      </c>
      <c r="AH559" s="1" t="e">
        <f>($P559/$DO$4)/((($Q559/$DP$4)^2)/($R559/$DQ$4))</f>
        <v>#VALUE!</v>
      </c>
      <c r="AI559" t="s">
        <v>2379</v>
      </c>
      <c r="AJ559">
        <v>133</v>
      </c>
      <c r="AK559" s="21">
        <v>-194.493313855455</v>
      </c>
      <c r="AL559" s="21">
        <v>9.969209968386869E+36</v>
      </c>
      <c r="AM559" s="21">
        <v>3.6075777514560801</v>
      </c>
      <c r="AN559" s="21">
        <v>3.6075777514560801</v>
      </c>
      <c r="AO559" s="21">
        <v>156.767328352096</v>
      </c>
      <c r="AP559" s="21">
        <v>156.767328352096</v>
      </c>
      <c r="AQ559" s="21">
        <v>134.37613724888999</v>
      </c>
      <c r="AR559" s="21">
        <v>134.37613724888999</v>
      </c>
      <c r="AS559" s="21">
        <v>33.623906285698297</v>
      </c>
      <c r="AT559" s="21">
        <v>33.623906285698297</v>
      </c>
      <c r="AU559" s="21">
        <v>4.1931925130857</v>
      </c>
      <c r="AV559" s="21">
        <v>4.3567390710518197</v>
      </c>
      <c r="AW559" s="21">
        <v>53.781476073007298</v>
      </c>
      <c r="AX559" s="21">
        <v>55.394445560429503</v>
      </c>
      <c r="AY559" s="21">
        <v>182.215219666736</v>
      </c>
      <c r="AZ559" s="21">
        <v>182.215219666736</v>
      </c>
      <c r="BA559" s="21">
        <v>2.39306574584664</v>
      </c>
      <c r="BB559" s="21">
        <v>2.39306574584664</v>
      </c>
      <c r="BC559" s="21">
        <v>5.2035758327146902E-12</v>
      </c>
      <c r="BD559"/>
      <c r="BE559"/>
      <c r="BF559"/>
      <c r="BG559"/>
      <c r="BH559"/>
      <c r="BI559"/>
      <c r="BJ559"/>
      <c r="BK559"/>
      <c r="BL559"/>
      <c r="BM559"/>
      <c r="BN559"/>
    </row>
    <row r="560" spans="1:66" ht="25.2">
      <c r="A560" s="4">
        <v>558</v>
      </c>
      <c r="B560" s="2" t="s">
        <v>2383</v>
      </c>
      <c r="C560" s="2" t="s">
        <v>2384</v>
      </c>
      <c r="D560" s="2" t="s">
        <v>2381</v>
      </c>
      <c r="E560" s="2" t="s">
        <v>2381</v>
      </c>
      <c r="F560" s="2" t="s">
        <v>2262</v>
      </c>
      <c r="G560" s="2" t="s">
        <v>2380</v>
      </c>
      <c r="H560" s="4" t="s">
        <v>1075</v>
      </c>
      <c r="I560" s="4">
        <v>9</v>
      </c>
      <c r="J560" s="4">
        <v>1986</v>
      </c>
      <c r="K560" s="3">
        <v>50.9</v>
      </c>
      <c r="L560" s="3">
        <v>-6.15</v>
      </c>
      <c r="M560" s="4">
        <v>4351</v>
      </c>
      <c r="N560" s="3" t="s">
        <v>1075</v>
      </c>
      <c r="O560" s="3">
        <v>45.1</v>
      </c>
      <c r="P560" s="3">
        <v>6.78</v>
      </c>
      <c r="Q560" s="3" t="s">
        <v>2</v>
      </c>
      <c r="R560" s="3">
        <v>29.29</v>
      </c>
      <c r="S560" s="3">
        <v>5.34</v>
      </c>
      <c r="T560" s="3">
        <v>1.4</v>
      </c>
      <c r="U560" s="3">
        <v>7.55</v>
      </c>
      <c r="V560" s="3" t="s">
        <v>2</v>
      </c>
      <c r="W560" s="3">
        <v>8.48</v>
      </c>
      <c r="X560" s="3" t="s">
        <v>2</v>
      </c>
      <c r="Y560" s="3">
        <v>7.57</v>
      </c>
      <c r="Z560" s="3" t="s">
        <v>2</v>
      </c>
      <c r="AA560" s="3">
        <v>8.0399999999999991</v>
      </c>
      <c r="AB560" s="3">
        <v>1.42</v>
      </c>
      <c r="AC560" s="3">
        <v>0.4</v>
      </c>
      <c r="AD560" s="2" t="s">
        <v>1211</v>
      </c>
      <c r="AE560" s="1" t="e">
        <f>($P560/$DF$4)/((($Q560/$DG$4)^2)/($R560/$DH$4))</f>
        <v>#VALUE!</v>
      </c>
      <c r="AF560" s="1" t="e">
        <f>($P560/$DI$4)/((($Q560/$DJ$4)^2)/($R560/$DK$4))</f>
        <v>#VALUE!</v>
      </c>
      <c r="AG560" s="1" t="e">
        <f>($P560/$DL$4)/((($Q560/$DM$4)^2)/($R560/$DN$4))</f>
        <v>#VALUE!</v>
      </c>
      <c r="AH560" s="1" t="e">
        <f>($P560/$DO$4)/((($Q560/$DP$4)^2)/($R560/$DQ$4))</f>
        <v>#VALUE!</v>
      </c>
      <c r="AI560" t="s">
        <v>2379</v>
      </c>
      <c r="AJ560">
        <v>133</v>
      </c>
      <c r="AK560" s="21">
        <v>-190.243939151436</v>
      </c>
      <c r="AL560" s="21">
        <v>9.969209968386869E+36</v>
      </c>
      <c r="AM560" s="21">
        <v>3.4942104180970701</v>
      </c>
      <c r="AN560" s="21">
        <v>3.4942104180970701</v>
      </c>
      <c r="AO560" s="21">
        <v>151.84039776869599</v>
      </c>
      <c r="AP560" s="21">
        <v>151.84039776869599</v>
      </c>
      <c r="AQ560" s="21">
        <v>132.80611038298201</v>
      </c>
      <c r="AR560" s="21">
        <v>132.80611038298201</v>
      </c>
      <c r="AS560" s="21">
        <v>33.2726891542899</v>
      </c>
      <c r="AT560" s="21">
        <v>33.2726891542899</v>
      </c>
      <c r="AU560" s="21">
        <v>4.3827722296336198</v>
      </c>
      <c r="AV560" s="21">
        <v>4.5438092518609903</v>
      </c>
      <c r="AW560" s="21">
        <v>55.3856789014919</v>
      </c>
      <c r="AX560" s="21">
        <v>57.401036547441699</v>
      </c>
      <c r="AY560" s="21">
        <v>190.45271866879699</v>
      </c>
      <c r="AZ560" s="21">
        <v>190.45271866879699</v>
      </c>
      <c r="BA560" s="21">
        <v>2.3646489392575401</v>
      </c>
      <c r="BB560" s="21">
        <v>2.3646489392575401</v>
      </c>
      <c r="BC560" s="21">
        <v>5.2035758327146902E-12</v>
      </c>
      <c r="BD560"/>
      <c r="BE560"/>
      <c r="BF560"/>
      <c r="BG560"/>
      <c r="BH560"/>
      <c r="BI560"/>
      <c r="BJ560"/>
      <c r="BK560"/>
      <c r="BL560"/>
      <c r="BM560"/>
      <c r="BN560"/>
    </row>
    <row r="561" spans="1:66" ht="25.2">
      <c r="A561" s="4">
        <v>559</v>
      </c>
      <c r="B561" s="2" t="s">
        <v>2383</v>
      </c>
      <c r="C561" s="2" t="s">
        <v>2384</v>
      </c>
      <c r="D561" s="2" t="s">
        <v>2381</v>
      </c>
      <c r="E561" s="2" t="s">
        <v>2381</v>
      </c>
      <c r="F561" s="2" t="s">
        <v>2262</v>
      </c>
      <c r="G561" s="2" t="s">
        <v>2380</v>
      </c>
      <c r="H561" s="4" t="s">
        <v>1075</v>
      </c>
      <c r="I561" s="4">
        <v>9</v>
      </c>
      <c r="J561" s="4">
        <v>1986</v>
      </c>
      <c r="K561" s="3">
        <v>50.9</v>
      </c>
      <c r="L561" s="3">
        <v>-6.15</v>
      </c>
      <c r="M561" s="4">
        <v>4813</v>
      </c>
      <c r="N561" s="3" t="s">
        <v>1075</v>
      </c>
      <c r="O561" s="3" t="s">
        <v>2</v>
      </c>
      <c r="P561" s="3">
        <v>7.06</v>
      </c>
      <c r="Q561" s="3" t="s">
        <v>2</v>
      </c>
      <c r="R561" s="3">
        <v>29.47</v>
      </c>
      <c r="S561" s="3">
        <v>5.39</v>
      </c>
      <c r="T561" s="3" t="s">
        <v>2</v>
      </c>
      <c r="U561" s="3">
        <v>7.5</v>
      </c>
      <c r="V561" s="3" t="s">
        <v>2</v>
      </c>
      <c r="W561" s="3">
        <v>8.93</v>
      </c>
      <c r="X561" s="3" t="s">
        <v>2</v>
      </c>
      <c r="Y561" s="3">
        <v>7.47</v>
      </c>
      <c r="Z561" s="3" t="s">
        <v>2</v>
      </c>
      <c r="AA561" s="3">
        <v>8.1</v>
      </c>
      <c r="AB561" s="3">
        <v>1.4</v>
      </c>
      <c r="AC561" s="3">
        <v>0.4</v>
      </c>
      <c r="AD561" s="2" t="s">
        <v>1211</v>
      </c>
      <c r="AE561" s="1" t="e">
        <f>($P561/$DF$4)/((($Q561/$DG$4)^2)/($R561/$DH$4))</f>
        <v>#VALUE!</v>
      </c>
      <c r="AF561" s="1" t="e">
        <f>($P561/$DI$4)/((($Q561/$DJ$4)^2)/($R561/$DK$4))</f>
        <v>#VALUE!</v>
      </c>
      <c r="AG561" s="1" t="e">
        <f>($P561/$DL$4)/((($Q561/$DM$4)^2)/($R561/$DN$4))</f>
        <v>#VALUE!</v>
      </c>
      <c r="AH561" s="1" t="e">
        <f>($P561/$DO$4)/((($Q561/$DP$4)^2)/($R561/$DQ$4))</f>
        <v>#VALUE!</v>
      </c>
      <c r="AI561" t="s">
        <v>2379</v>
      </c>
      <c r="AJ561">
        <v>133</v>
      </c>
      <c r="AK561" s="21">
        <v>-186.380099554183</v>
      </c>
      <c r="AL561" s="21">
        <v>9.969209968386869E+36</v>
      </c>
      <c r="AM561" s="21">
        <v>3.1331076143076699</v>
      </c>
      <c r="AN561" s="21">
        <v>3.1331076143076699</v>
      </c>
      <c r="AO561" s="21">
        <v>136.148381600764</v>
      </c>
      <c r="AP561" s="21">
        <v>136.148381600764</v>
      </c>
      <c r="AQ561" s="21">
        <v>131.52619190716501</v>
      </c>
      <c r="AR561" s="21">
        <v>131.52619190716501</v>
      </c>
      <c r="AS561" s="21">
        <v>32.169510111996303</v>
      </c>
      <c r="AT561" s="21">
        <v>32.169510111996303</v>
      </c>
      <c r="AU561" s="21">
        <v>4.64024700777032</v>
      </c>
      <c r="AV561" s="21">
        <v>4.7045009558778501</v>
      </c>
      <c r="AW561" s="21">
        <v>60.159383787906599</v>
      </c>
      <c r="AX561" s="21">
        <v>60.800935061304799</v>
      </c>
      <c r="AY561" s="21">
        <v>201.640732966749</v>
      </c>
      <c r="AZ561" s="21">
        <v>201.640732966749</v>
      </c>
      <c r="BA561" s="21">
        <v>2.24025382634361</v>
      </c>
      <c r="BB561" s="21">
        <v>2.24025382634361</v>
      </c>
      <c r="BC561" s="21">
        <v>5.2035758327146902E-12</v>
      </c>
      <c r="BD561"/>
      <c r="BE561"/>
      <c r="BF561"/>
      <c r="BG561"/>
      <c r="BH561"/>
      <c r="BI561"/>
      <c r="BJ561"/>
      <c r="BK561"/>
      <c r="BL561"/>
      <c r="BM561"/>
      <c r="BN561"/>
    </row>
    <row r="562" spans="1:66" ht="25.2">
      <c r="A562" s="4">
        <v>560</v>
      </c>
      <c r="B562" s="2" t="s">
        <v>2383</v>
      </c>
      <c r="C562" s="2" t="s">
        <v>2382</v>
      </c>
      <c r="D562" s="2" t="s">
        <v>2381</v>
      </c>
      <c r="E562" s="2" t="s">
        <v>2381</v>
      </c>
      <c r="F562" s="2" t="s">
        <v>2262</v>
      </c>
      <c r="G562" s="2" t="s">
        <v>2380</v>
      </c>
      <c r="H562" s="4" t="s">
        <v>1075</v>
      </c>
      <c r="I562" s="4">
        <v>9</v>
      </c>
      <c r="J562" s="4">
        <v>1986</v>
      </c>
      <c r="K562" s="3">
        <v>50.9</v>
      </c>
      <c r="L562" s="3">
        <v>-6.15</v>
      </c>
      <c r="M562" s="4">
        <v>4845</v>
      </c>
      <c r="N562" s="3">
        <v>-9.4600000000000009</v>
      </c>
      <c r="O562" s="3">
        <v>45.22</v>
      </c>
      <c r="P562" s="3">
        <v>5.57</v>
      </c>
      <c r="Q562" s="3" t="s">
        <v>2</v>
      </c>
      <c r="R562" s="3">
        <v>29.56</v>
      </c>
      <c r="S562" s="3">
        <v>5.32</v>
      </c>
      <c r="T562" s="3">
        <v>1.34</v>
      </c>
      <c r="U562" s="3">
        <v>7.71</v>
      </c>
      <c r="V562" s="3" t="s">
        <v>2</v>
      </c>
      <c r="W562" s="3">
        <v>8.7799999999999994</v>
      </c>
      <c r="X562" s="3" t="s">
        <v>2</v>
      </c>
      <c r="Y562" s="3">
        <v>7.48</v>
      </c>
      <c r="Z562" s="3" t="s">
        <v>2</v>
      </c>
      <c r="AA562" s="3">
        <v>6.89</v>
      </c>
      <c r="AB562" s="3">
        <v>2</v>
      </c>
      <c r="AC562" s="3">
        <v>0.4</v>
      </c>
      <c r="AD562" s="2" t="s">
        <v>1211</v>
      </c>
      <c r="AE562" s="1" t="e">
        <f>($P562/$DF$4)/((($Q562/$DG$4)^2)/($R562/$DH$4))</f>
        <v>#VALUE!</v>
      </c>
      <c r="AF562" s="1" t="e">
        <f>($P562/$DI$4)/((($Q562/$DJ$4)^2)/($R562/$DK$4))</f>
        <v>#VALUE!</v>
      </c>
      <c r="AG562" s="1" t="e">
        <f>($P562/$DL$4)/((($Q562/$DM$4)^2)/($R562/$DN$4))</f>
        <v>#VALUE!</v>
      </c>
      <c r="AH562" s="1" t="e">
        <f>($P562/$DO$4)/((($Q562/$DP$4)^2)/($R562/$DQ$4))</f>
        <v>#VALUE!</v>
      </c>
      <c r="AI562" t="s">
        <v>2379</v>
      </c>
      <c r="AJ562">
        <v>133</v>
      </c>
      <c r="AK562" s="21">
        <v>-186.20012986409799</v>
      </c>
      <c r="AL562" s="21">
        <v>9.969209968386869E+36</v>
      </c>
      <c r="AM562" s="21">
        <v>3.1542751954935402</v>
      </c>
      <c r="AN562" s="21">
        <v>3.1542751954935402</v>
      </c>
      <c r="AO562" s="21">
        <v>137.06811019994399</v>
      </c>
      <c r="AP562" s="21">
        <v>137.06811019994399</v>
      </c>
      <c r="AQ562" s="21">
        <v>132.28351405449101</v>
      </c>
      <c r="AR562" s="21">
        <v>132.28351405449101</v>
      </c>
      <c r="AS562" s="21">
        <v>31.586125219671899</v>
      </c>
      <c r="AT562" s="21">
        <v>31.586125219671899</v>
      </c>
      <c r="AU562" s="21">
        <v>4.6518993367062196</v>
      </c>
      <c r="AV562" s="21">
        <v>4.7081686911865903</v>
      </c>
      <c r="AW562" s="21">
        <v>59.880760877032003</v>
      </c>
      <c r="AX562" s="21">
        <v>60.468987793279503</v>
      </c>
      <c r="AY562" s="21">
        <v>202.14693100544599</v>
      </c>
      <c r="AZ562" s="21">
        <v>202.14693100544599</v>
      </c>
      <c r="BA562" s="21">
        <v>2.24816436539205</v>
      </c>
      <c r="BB562" s="21">
        <v>2.24816436539205</v>
      </c>
      <c r="BC562" s="21">
        <v>5.2035758327146902E-12</v>
      </c>
      <c r="BD562"/>
      <c r="BE562"/>
      <c r="BF562"/>
      <c r="BG562"/>
      <c r="BH562"/>
      <c r="BI562"/>
      <c r="BJ562"/>
      <c r="BK562"/>
      <c r="BL562"/>
      <c r="BM562"/>
      <c r="BN562"/>
    </row>
    <row r="563" spans="1:66" ht="50.4">
      <c r="A563" s="4">
        <v>561</v>
      </c>
      <c r="B563" s="2" t="s">
        <v>2358</v>
      </c>
      <c r="C563" s="2" t="s">
        <v>2378</v>
      </c>
      <c r="D563" s="2" t="s">
        <v>2356</v>
      </c>
      <c r="E563" s="2" t="s">
        <v>2356</v>
      </c>
      <c r="F563" s="2" t="s">
        <v>2355</v>
      </c>
      <c r="G563" s="2" t="s">
        <v>2377</v>
      </c>
      <c r="H563" s="4" t="s">
        <v>1075</v>
      </c>
      <c r="I563" s="4">
        <v>6</v>
      </c>
      <c r="J563" s="4">
        <v>1999</v>
      </c>
      <c r="K563" s="3">
        <v>15.38</v>
      </c>
      <c r="L563" s="3">
        <v>36.96</v>
      </c>
      <c r="M563" s="4">
        <v>20</v>
      </c>
      <c r="N563" s="3" t="s">
        <v>2</v>
      </c>
      <c r="O563" s="3">
        <v>22.71</v>
      </c>
      <c r="P563" s="3">
        <v>16.920000000000002</v>
      </c>
      <c r="Q563" s="3">
        <v>4.34</v>
      </c>
      <c r="R563" s="3">
        <v>21.71</v>
      </c>
      <c r="S563" s="3">
        <v>4.99</v>
      </c>
      <c r="T563" s="3">
        <v>1.4</v>
      </c>
      <c r="U563" s="3">
        <v>7.43</v>
      </c>
      <c r="V563" s="3">
        <v>1.29</v>
      </c>
      <c r="W563" s="3">
        <v>9.1300000000000008</v>
      </c>
      <c r="X563" s="3">
        <v>2.52</v>
      </c>
      <c r="Y563" s="3">
        <v>7.75</v>
      </c>
      <c r="Z563" s="3">
        <v>1.08</v>
      </c>
      <c r="AA563" s="3">
        <v>7.29</v>
      </c>
      <c r="AB563" s="3">
        <v>1.02</v>
      </c>
      <c r="AC563" s="3">
        <v>0.4</v>
      </c>
      <c r="AD563" s="2" t="s">
        <v>1426</v>
      </c>
      <c r="AE563" s="1">
        <f>($P563/$DF$4)/((($Q563/$DG$4)^2)/($R563/$DH$4))</f>
        <v>0.64393433007727574</v>
      </c>
      <c r="AF563" s="1">
        <f>($P563/$DI$4)/((($Q563/$DJ$4)^2)/($R563/$DK$4))</f>
        <v>0.81077167488553592</v>
      </c>
      <c r="AG563" s="1">
        <f>($P563/$DL$4)/((($Q563/$DM$4)^2)/($R563/$DN$4))</f>
        <v>0.57438039348025127</v>
      </c>
      <c r="AH563" s="1">
        <f>($P563/$DO$4)/((($Q563/$DP$4)^2)/($R563/$DQ$4))</f>
        <v>0.62102411938550295</v>
      </c>
      <c r="AI563" t="s">
        <v>2376</v>
      </c>
      <c r="AJ563">
        <v>134</v>
      </c>
      <c r="AK563" s="21"/>
      <c r="AL563" s="21"/>
      <c r="AM563" s="21">
        <v>-8.6389676258099193E-2</v>
      </c>
      <c r="AN563" s="21">
        <v>-0.23376977612329999</v>
      </c>
      <c r="AO563" s="21">
        <v>-3.7555814708357298</v>
      </c>
      <c r="AP563" s="21">
        <v>-10.165516318237801</v>
      </c>
      <c r="AQ563" s="21">
        <v>1.7470633038752501</v>
      </c>
      <c r="AR563" s="21">
        <v>3.30200904052022</v>
      </c>
      <c r="AS563" s="21">
        <v>0.368621364310383</v>
      </c>
      <c r="AT563" s="21">
        <v>1.0324853115984E-2</v>
      </c>
      <c r="AU563" s="21">
        <v>5.3460824519144001</v>
      </c>
      <c r="AV563" s="21">
        <v>5.4393121033655101</v>
      </c>
      <c r="AW563" s="21">
        <v>101.75782192283999</v>
      </c>
      <c r="AX563" s="21">
        <v>104.444078320248</v>
      </c>
      <c r="AY563" s="21">
        <v>232.41697738929099</v>
      </c>
      <c r="AZ563" s="21">
        <v>236.52323644792</v>
      </c>
      <c r="BA563" s="21">
        <v>8.4500794622155304E-2</v>
      </c>
      <c r="BB563" s="21">
        <v>4.6574735009786997E-2</v>
      </c>
      <c r="BC563" s="21">
        <v>1.07840655262958E-10</v>
      </c>
      <c r="BD563"/>
      <c r="BE563"/>
      <c r="BF563"/>
      <c r="BG563"/>
      <c r="BH563"/>
      <c r="BI563"/>
      <c r="BJ563"/>
      <c r="BK563"/>
      <c r="BL563"/>
      <c r="BM563"/>
      <c r="BN563"/>
    </row>
    <row r="564" spans="1:66" ht="50.4">
      <c r="A564" s="4">
        <v>562</v>
      </c>
      <c r="B564" s="2" t="s">
        <v>2358</v>
      </c>
      <c r="C564" s="2" t="s">
        <v>2378</v>
      </c>
      <c r="D564" s="2" t="s">
        <v>2356</v>
      </c>
      <c r="E564" s="2" t="s">
        <v>2356</v>
      </c>
      <c r="F564" s="2" t="s">
        <v>2355</v>
      </c>
      <c r="G564" s="2" t="s">
        <v>2377</v>
      </c>
      <c r="H564" s="4" t="s">
        <v>1075</v>
      </c>
      <c r="I564" s="4">
        <v>6</v>
      </c>
      <c r="J564" s="4">
        <v>1999</v>
      </c>
      <c r="K564" s="3">
        <v>15.38</v>
      </c>
      <c r="L564" s="3">
        <v>36.96</v>
      </c>
      <c r="M564" s="4">
        <v>55</v>
      </c>
      <c r="N564" s="3" t="s">
        <v>2</v>
      </c>
      <c r="O564" s="3">
        <v>22.8</v>
      </c>
      <c r="P564" s="3">
        <v>15.11</v>
      </c>
      <c r="Q564" s="3">
        <v>3.94</v>
      </c>
      <c r="R564" s="3">
        <v>19.670000000000002</v>
      </c>
      <c r="S564" s="3">
        <v>4.41</v>
      </c>
      <c r="T564" s="3">
        <v>1.32</v>
      </c>
      <c r="U564" s="3">
        <v>6.96</v>
      </c>
      <c r="V564" s="3">
        <v>1.17</v>
      </c>
      <c r="W564" s="3">
        <v>8.84</v>
      </c>
      <c r="X564" s="3">
        <v>2.4300000000000002</v>
      </c>
      <c r="Y564" s="3">
        <v>7.04</v>
      </c>
      <c r="Z564" s="3">
        <v>1.05</v>
      </c>
      <c r="AA564" s="3">
        <v>6.83</v>
      </c>
      <c r="AB564" s="3">
        <v>0.96</v>
      </c>
      <c r="AC564" s="3">
        <v>0.4</v>
      </c>
      <c r="AD564" s="2" t="s">
        <v>1426</v>
      </c>
      <c r="AE564" s="1">
        <f>($P564/$DF$4)/((($Q564/$DG$4)^2)/($R564/$DH$4))</f>
        <v>0.63217488282371437</v>
      </c>
      <c r="AF564" s="1">
        <f>($P564/$DI$4)/((($Q564/$DJ$4)^2)/($R564/$DK$4))</f>
        <v>0.79596546515238786</v>
      </c>
      <c r="AG564" s="1">
        <f>($P564/$DL$4)/((($Q564/$DM$4)^2)/($R564/$DN$4))</f>
        <v>0.56389113141559266</v>
      </c>
      <c r="AH564" s="1">
        <f>($P564/$DO$4)/((($Q564/$DP$4)^2)/($R564/$DQ$4))</f>
        <v>0.609683055500577</v>
      </c>
      <c r="AI564" t="s">
        <v>2376</v>
      </c>
      <c r="AJ564">
        <v>134</v>
      </c>
      <c r="AK564" s="21"/>
      <c r="AL564" s="21"/>
      <c r="AM564" s="21">
        <v>-4.7031500042328204E-3</v>
      </c>
      <c r="AN564" s="21">
        <v>-0.15835965532048701</v>
      </c>
      <c r="AO564" s="21">
        <v>-0.20443203441300201</v>
      </c>
      <c r="AP564" s="21">
        <v>-6.8789790519779599</v>
      </c>
      <c r="AQ564" s="21">
        <v>2.3350865260899898</v>
      </c>
      <c r="AR564" s="21">
        <v>2.86537894462196</v>
      </c>
      <c r="AS564" s="21">
        <v>0.24116574682085501</v>
      </c>
      <c r="AT564" s="21">
        <v>3.7881261346399402E-2</v>
      </c>
      <c r="AU564" s="21">
        <v>5.4965368205392897</v>
      </c>
      <c r="AV564" s="21">
        <v>5.6615432455506101</v>
      </c>
      <c r="AW564" s="21">
        <v>100.14629068616399</v>
      </c>
      <c r="AX564" s="21">
        <v>102.880715241231</v>
      </c>
      <c r="AY564" s="21">
        <v>238.776972870093</v>
      </c>
      <c r="AZ564" s="21">
        <v>245.92652516122399</v>
      </c>
      <c r="BA564" s="21">
        <v>9.2066868833253199E-2</v>
      </c>
      <c r="BB564" s="21">
        <v>6.1052762212979401E-2</v>
      </c>
      <c r="BC564" s="21">
        <v>1.07840655262958E-10</v>
      </c>
      <c r="BD564"/>
      <c r="BE564"/>
      <c r="BF564"/>
      <c r="BG564"/>
      <c r="BH564"/>
      <c r="BI564"/>
      <c r="BJ564"/>
      <c r="BK564"/>
      <c r="BL564"/>
      <c r="BM564"/>
      <c r="BN564"/>
    </row>
    <row r="565" spans="1:66" ht="50.4">
      <c r="A565" s="4">
        <v>563</v>
      </c>
      <c r="B565" s="2" t="s">
        <v>2358</v>
      </c>
      <c r="C565" s="2" t="s">
        <v>2371</v>
      </c>
      <c r="D565" s="2" t="s">
        <v>2356</v>
      </c>
      <c r="E565" s="2" t="s">
        <v>2356</v>
      </c>
      <c r="F565" s="2" t="s">
        <v>2355</v>
      </c>
      <c r="G565" s="2" t="s">
        <v>2377</v>
      </c>
      <c r="H565" s="4" t="s">
        <v>1075</v>
      </c>
      <c r="I565" s="4">
        <v>6</v>
      </c>
      <c r="J565" s="4">
        <v>1999</v>
      </c>
      <c r="K565" s="3">
        <v>15.38</v>
      </c>
      <c r="L565" s="3">
        <v>36.96</v>
      </c>
      <c r="M565" s="4">
        <v>100</v>
      </c>
      <c r="N565" s="3" t="s">
        <v>2</v>
      </c>
      <c r="O565" s="3">
        <v>22.51</v>
      </c>
      <c r="P565" s="3">
        <v>14.11</v>
      </c>
      <c r="Q565" s="3">
        <v>3.85</v>
      </c>
      <c r="R565" s="3">
        <v>19.79</v>
      </c>
      <c r="S565" s="3">
        <v>4.4400000000000004</v>
      </c>
      <c r="T565" s="3">
        <v>1.39</v>
      </c>
      <c r="U565" s="3">
        <v>7.22</v>
      </c>
      <c r="V565" s="3">
        <v>1.2</v>
      </c>
      <c r="W565" s="3">
        <v>8.9499999999999993</v>
      </c>
      <c r="X565" s="3">
        <v>2.48</v>
      </c>
      <c r="Y565" s="3">
        <v>7.09</v>
      </c>
      <c r="Z565" s="3">
        <v>1.05</v>
      </c>
      <c r="AA565" s="3">
        <v>6.85</v>
      </c>
      <c r="AB565" s="3">
        <v>0.95</v>
      </c>
      <c r="AC565" s="3">
        <v>0.4</v>
      </c>
      <c r="AD565" s="2" t="s">
        <v>1426</v>
      </c>
      <c r="AE565" s="1">
        <f>($P565/$DF$4)/((($Q565/$DG$4)^2)/($R565/$DH$4))</f>
        <v>0.62203125210037336</v>
      </c>
      <c r="AF565" s="1">
        <f>($P565/$DI$4)/((($Q565/$DJ$4)^2)/($R565/$DK$4))</f>
        <v>0.78319371485605482</v>
      </c>
      <c r="AG565" s="1">
        <f>($P565/$DL$4)/((($Q565/$DM$4)^2)/($R565/$DN$4))</f>
        <v>0.55484315503966031</v>
      </c>
      <c r="AH565" s="1">
        <f>($P565/$DO$4)/((($Q565/$DP$4)^2)/($R565/$DQ$4))</f>
        <v>0.59990031983469216</v>
      </c>
      <c r="AI565" t="s">
        <v>2376</v>
      </c>
      <c r="AJ565">
        <v>134</v>
      </c>
      <c r="AK565" s="21"/>
      <c r="AL565" s="21"/>
      <c r="AM565" s="21">
        <v>0.45434675017709603</v>
      </c>
      <c r="AN565" s="21">
        <v>0.35119531158398998</v>
      </c>
      <c r="AO565" s="21">
        <v>19.7285503394492</v>
      </c>
      <c r="AP565" s="21">
        <v>15.249183711207699</v>
      </c>
      <c r="AQ565" s="21">
        <v>2.4731633990604101</v>
      </c>
      <c r="AR565" s="21">
        <v>3.9918132179672901</v>
      </c>
      <c r="AS565" s="21">
        <v>1.06050804743051</v>
      </c>
      <c r="AT565" s="21">
        <v>0.90758757109385202</v>
      </c>
      <c r="AU565" s="21">
        <v>5.1639947265620201</v>
      </c>
      <c r="AV565" s="21">
        <v>5.2168333796497404</v>
      </c>
      <c r="AW565" s="21">
        <v>91.902672638866605</v>
      </c>
      <c r="AX565" s="21">
        <v>93.747284950958601</v>
      </c>
      <c r="AY565" s="21">
        <v>224.236742593315</v>
      </c>
      <c r="AZ565" s="21">
        <v>226.524451206159</v>
      </c>
      <c r="BA565" s="21">
        <v>0.114491786469038</v>
      </c>
      <c r="BB565" s="21">
        <v>5.7066474843333902E-2</v>
      </c>
      <c r="BC565" s="21">
        <v>1.07840655262958E-10</v>
      </c>
      <c r="BD565"/>
      <c r="BE565"/>
      <c r="BF565"/>
      <c r="BG565"/>
      <c r="BH565"/>
      <c r="BI565"/>
      <c r="BJ565"/>
      <c r="BK565"/>
      <c r="BL565"/>
      <c r="BM565"/>
      <c r="BN565"/>
    </row>
    <row r="566" spans="1:66" ht="50.4">
      <c r="A566" s="4">
        <v>564</v>
      </c>
      <c r="B566" s="2" t="s">
        <v>2358</v>
      </c>
      <c r="C566" s="2" t="s">
        <v>2371</v>
      </c>
      <c r="D566" s="2" t="s">
        <v>2356</v>
      </c>
      <c r="E566" s="2" t="s">
        <v>2356</v>
      </c>
      <c r="F566" s="2" t="s">
        <v>2355</v>
      </c>
      <c r="G566" s="2" t="s">
        <v>2377</v>
      </c>
      <c r="H566" s="4" t="s">
        <v>1075</v>
      </c>
      <c r="I566" s="4">
        <v>6</v>
      </c>
      <c r="J566" s="4">
        <v>1999</v>
      </c>
      <c r="K566" s="3">
        <v>15.38</v>
      </c>
      <c r="L566" s="3">
        <v>36.96</v>
      </c>
      <c r="M566" s="4">
        <v>250</v>
      </c>
      <c r="N566" s="3" t="s">
        <v>2</v>
      </c>
      <c r="O566" s="3">
        <v>23.24</v>
      </c>
      <c r="P566" s="3">
        <v>14.33</v>
      </c>
      <c r="Q566" s="3">
        <v>4.43</v>
      </c>
      <c r="R566" s="3">
        <v>24.21</v>
      </c>
      <c r="S566" s="3">
        <v>5.07</v>
      </c>
      <c r="T566" s="3">
        <v>1.53</v>
      </c>
      <c r="U566" s="3">
        <v>7.79</v>
      </c>
      <c r="V566" s="3">
        <v>1.34</v>
      </c>
      <c r="W566" s="3">
        <v>8.7899999999999991</v>
      </c>
      <c r="X566" s="3">
        <v>2.6</v>
      </c>
      <c r="Y566" s="3">
        <v>7.18</v>
      </c>
      <c r="Z566" s="3">
        <v>1.08</v>
      </c>
      <c r="AA566" s="3">
        <v>6.98</v>
      </c>
      <c r="AB566" s="3">
        <v>1.02</v>
      </c>
      <c r="AC566" s="3">
        <v>0.4</v>
      </c>
      <c r="AD566" s="2" t="s">
        <v>1426</v>
      </c>
      <c r="AE566" s="1">
        <f>($P566/$DF$4)/((($Q566/$DG$4)^2)/($R566/$DH$4))</f>
        <v>0.58370630375923405</v>
      </c>
      <c r="AF566" s="1">
        <f>($P566/$DI$4)/((($Q566/$DJ$4)^2)/($R566/$DK$4))</f>
        <v>0.73493913188838123</v>
      </c>
      <c r="AG566" s="1">
        <f>($P566/$DL$4)/((($Q566/$DM$4)^2)/($R566/$DN$4))</f>
        <v>0.52065783849402392</v>
      </c>
      <c r="AH566" s="1">
        <f>($P566/$DO$4)/((($Q566/$DP$4)^2)/($R566/$DQ$4))</f>
        <v>0.56293891525917494</v>
      </c>
      <c r="AI566" t="s">
        <v>2376</v>
      </c>
      <c r="AJ566">
        <v>134</v>
      </c>
      <c r="AK566" s="21"/>
      <c r="AL566" s="21"/>
      <c r="AM566" s="21">
        <v>1.07625808158311</v>
      </c>
      <c r="AN566" s="21">
        <v>1.12679428743905</v>
      </c>
      <c r="AO566" s="21">
        <v>46.712675268414003</v>
      </c>
      <c r="AP566" s="21">
        <v>48.905711802702797</v>
      </c>
      <c r="AQ566" s="21">
        <v>3.3893004662004</v>
      </c>
      <c r="AR566" s="21">
        <v>2.6231298412022901</v>
      </c>
      <c r="AS566" s="21">
        <v>3.50232652818335</v>
      </c>
      <c r="AT566" s="21">
        <v>4.4159316769961601</v>
      </c>
      <c r="AU566" s="21">
        <v>4.5699408608058398</v>
      </c>
      <c r="AV566" s="21">
        <v>4.4975406416120203</v>
      </c>
      <c r="AW566" s="21">
        <v>80.934787237233095</v>
      </c>
      <c r="AX566" s="21">
        <v>80.115704315448596</v>
      </c>
      <c r="AY566" s="21">
        <v>198.348347150352</v>
      </c>
      <c r="AZ566" s="21">
        <v>195.20432253575601</v>
      </c>
      <c r="BA566" s="21">
        <v>0.12625240873673901</v>
      </c>
      <c r="BB566" s="21">
        <v>0.13485860159171001</v>
      </c>
      <c r="BC566" s="21">
        <v>1.07840655262958E-10</v>
      </c>
      <c r="BD566"/>
      <c r="BE566"/>
      <c r="BF566"/>
      <c r="BG566"/>
      <c r="BH566"/>
      <c r="BI566"/>
      <c r="BJ566"/>
      <c r="BK566"/>
      <c r="BL566"/>
      <c r="BM566"/>
      <c r="BN566"/>
    </row>
    <row r="567" spans="1:66" ht="50.4">
      <c r="A567" s="4">
        <v>565</v>
      </c>
      <c r="B567" s="2" t="s">
        <v>2358</v>
      </c>
      <c r="C567" s="2" t="s">
        <v>2371</v>
      </c>
      <c r="D567" s="2" t="s">
        <v>2356</v>
      </c>
      <c r="E567" s="2" t="s">
        <v>2356</v>
      </c>
      <c r="F567" s="2" t="s">
        <v>2355</v>
      </c>
      <c r="G567" s="2" t="s">
        <v>2377</v>
      </c>
      <c r="H567" s="4" t="s">
        <v>1075</v>
      </c>
      <c r="I567" s="4">
        <v>6</v>
      </c>
      <c r="J567" s="4">
        <v>1999</v>
      </c>
      <c r="K567" s="3">
        <v>15.38</v>
      </c>
      <c r="L567" s="3">
        <v>36.96</v>
      </c>
      <c r="M567" s="4">
        <v>300</v>
      </c>
      <c r="N567" s="3" t="s">
        <v>2</v>
      </c>
      <c r="O567" s="3">
        <v>23.31</v>
      </c>
      <c r="P567" s="3">
        <v>15.36</v>
      </c>
      <c r="Q567" s="3">
        <v>4.47</v>
      </c>
      <c r="R567" s="3">
        <v>23.05</v>
      </c>
      <c r="S567" s="3">
        <v>4.92</v>
      </c>
      <c r="T567" s="3">
        <v>1.45</v>
      </c>
      <c r="U567" s="3">
        <v>7.57</v>
      </c>
      <c r="V567" s="3">
        <v>1.35</v>
      </c>
      <c r="W567" s="3">
        <v>9.09</v>
      </c>
      <c r="X567" s="3">
        <v>2.69</v>
      </c>
      <c r="Y567" s="3">
        <v>7.66</v>
      </c>
      <c r="Z567" s="3">
        <v>1.1399999999999999</v>
      </c>
      <c r="AA567" s="3">
        <v>7.12</v>
      </c>
      <c r="AB567" s="3">
        <v>1.02</v>
      </c>
      <c r="AC567" s="3">
        <v>0.4</v>
      </c>
      <c r="AD567" s="2" t="s">
        <v>1426</v>
      </c>
      <c r="AE567" s="1">
        <f>($P567/$DF$4)/((($Q567/$DG$4)^2)/($R567/$DH$4))</f>
        <v>0.58507016899731368</v>
      </c>
      <c r="AF567" s="1">
        <f>($P567/$DI$4)/((($Q567/$DJ$4)^2)/($R567/$DK$4))</f>
        <v>0.73665636181656879</v>
      </c>
      <c r="AG567" s="1">
        <f>($P567/$DL$4)/((($Q567/$DM$4)^2)/($R567/$DN$4))</f>
        <v>0.52187438716290524</v>
      </c>
      <c r="AH567" s="1">
        <f>($P567/$DO$4)/((($Q567/$DP$4)^2)/($R567/$DQ$4))</f>
        <v>0.56425425623243441</v>
      </c>
      <c r="AI567" t="s">
        <v>2376</v>
      </c>
      <c r="AJ567">
        <v>134</v>
      </c>
      <c r="AK567" s="21"/>
      <c r="AL567" s="21"/>
      <c r="AM567" s="21">
        <v>1.17069107361395</v>
      </c>
      <c r="AN567" s="21">
        <v>1.2571507698194699</v>
      </c>
      <c r="AO567" s="21">
        <v>50.809647181884102</v>
      </c>
      <c r="AP567" s="21">
        <v>54.561920946525603</v>
      </c>
      <c r="AQ567" s="21">
        <v>3.6901927508979</v>
      </c>
      <c r="AR567" s="21">
        <v>2.4843864622712202</v>
      </c>
      <c r="AS567" s="21">
        <v>3.9558949965444099</v>
      </c>
      <c r="AT567" s="21">
        <v>4.8471055019312903</v>
      </c>
      <c r="AU567" s="21">
        <v>4.4914659720453702</v>
      </c>
      <c r="AV567" s="21">
        <v>4.40568350960468</v>
      </c>
      <c r="AW567" s="21">
        <v>79.304659711245804</v>
      </c>
      <c r="AX567" s="21">
        <v>77.852663751141804</v>
      </c>
      <c r="AY567" s="21">
        <v>194.93548123582599</v>
      </c>
      <c r="AZ567" s="21">
        <v>191.210736983884</v>
      </c>
      <c r="BA567" s="21">
        <v>0.13972121004529001</v>
      </c>
      <c r="BB567" s="21">
        <v>0.18713942651283599</v>
      </c>
      <c r="BC567" s="21">
        <v>1.07840655262958E-10</v>
      </c>
      <c r="BD567"/>
      <c r="BE567"/>
      <c r="BF567"/>
      <c r="BG567"/>
      <c r="BH567"/>
      <c r="BI567"/>
      <c r="BJ567"/>
      <c r="BK567"/>
      <c r="BL567"/>
      <c r="BM567"/>
      <c r="BN567"/>
    </row>
    <row r="568" spans="1:66" ht="50.4">
      <c r="A568" s="4">
        <v>566</v>
      </c>
      <c r="B568" s="2" t="s">
        <v>2358</v>
      </c>
      <c r="C568" s="2" t="s">
        <v>2371</v>
      </c>
      <c r="D568" s="2" t="s">
        <v>2356</v>
      </c>
      <c r="E568" s="2" t="s">
        <v>2356</v>
      </c>
      <c r="F568" s="2" t="s">
        <v>2355</v>
      </c>
      <c r="G568" s="2" t="s">
        <v>2377</v>
      </c>
      <c r="H568" s="4" t="s">
        <v>1075</v>
      </c>
      <c r="I568" s="4">
        <v>6</v>
      </c>
      <c r="J568" s="4">
        <v>1999</v>
      </c>
      <c r="K568" s="3">
        <v>15.38</v>
      </c>
      <c r="L568" s="3">
        <v>36.96</v>
      </c>
      <c r="M568" s="4">
        <v>375</v>
      </c>
      <c r="N568" s="3" t="s">
        <v>2</v>
      </c>
      <c r="O568" s="3">
        <v>22.33</v>
      </c>
      <c r="P568" s="3">
        <v>14.84</v>
      </c>
      <c r="Q568" s="3">
        <v>4.67</v>
      </c>
      <c r="R568" s="3">
        <v>23.69</v>
      </c>
      <c r="S568" s="3">
        <v>4.99</v>
      </c>
      <c r="T568" s="3">
        <v>1.49</v>
      </c>
      <c r="U568" s="3">
        <v>7.7</v>
      </c>
      <c r="V568" s="3">
        <v>1.32</v>
      </c>
      <c r="W568" s="3">
        <v>9.26</v>
      </c>
      <c r="X568" s="3">
        <v>2.69</v>
      </c>
      <c r="Y568" s="3">
        <v>7.59</v>
      </c>
      <c r="Z568" s="3">
        <v>1.1299999999999999</v>
      </c>
      <c r="AA568" s="3">
        <v>7.09</v>
      </c>
      <c r="AB568" s="3">
        <v>1.01</v>
      </c>
      <c r="AC568" s="3">
        <v>0.4</v>
      </c>
      <c r="AD568" s="2" t="s">
        <v>1426</v>
      </c>
      <c r="AE568" s="1">
        <f>($P568/$DF$4)/((($Q568/$DG$4)^2)/($R568/$DH$4))</f>
        <v>0.5322627293933152</v>
      </c>
      <c r="AF568" s="1">
        <f>($P568/$DI$4)/((($Q568/$DJ$4)^2)/($R568/$DK$4))</f>
        <v>0.670167009945839</v>
      </c>
      <c r="AG568" s="1">
        <f>($P568/$DL$4)/((($Q568/$DM$4)^2)/($R568/$DN$4))</f>
        <v>0.47477089147757756</v>
      </c>
      <c r="AH568" s="1">
        <f>($P568/$DO$4)/((($Q568/$DP$4)^2)/($R568/$DQ$4))</f>
        <v>0.513325625554923</v>
      </c>
      <c r="AI568" t="s">
        <v>2376</v>
      </c>
      <c r="AJ568">
        <v>134</v>
      </c>
      <c r="AK568" s="21"/>
      <c r="AL568" s="21"/>
      <c r="AM568" s="21">
        <v>1.2457650418425401</v>
      </c>
      <c r="AN568" s="21">
        <v>1.354458064663</v>
      </c>
      <c r="AO568" s="21">
        <v>54.0668900954755</v>
      </c>
      <c r="AP568" s="21">
        <v>58.784721013911998</v>
      </c>
      <c r="AQ568" s="21">
        <v>4.0116827826869903</v>
      </c>
      <c r="AR568" s="21">
        <v>1.68492069502329</v>
      </c>
      <c r="AS568" s="21">
        <v>4.3358487397843399</v>
      </c>
      <c r="AT568" s="21">
        <v>5.4033179725449596</v>
      </c>
      <c r="AU568" s="21">
        <v>4.43408558200146</v>
      </c>
      <c r="AV568" s="21">
        <v>4.3311892686013502</v>
      </c>
      <c r="AW568" s="21">
        <v>78.028159012630098</v>
      </c>
      <c r="AX568" s="21">
        <v>76.186145112925601</v>
      </c>
      <c r="AY568" s="21">
        <v>192.441293038726</v>
      </c>
      <c r="AZ568" s="21">
        <v>187.976129257113</v>
      </c>
      <c r="BA568" s="21">
        <v>0.166477382953825</v>
      </c>
      <c r="BB568" s="21">
        <v>0.21241137863618501</v>
      </c>
      <c r="BC568" s="21">
        <v>1.07840655262958E-10</v>
      </c>
      <c r="BD568"/>
      <c r="BE568"/>
      <c r="BF568"/>
      <c r="BG568"/>
      <c r="BH568"/>
      <c r="BI568"/>
      <c r="BJ568"/>
      <c r="BK568"/>
      <c r="BL568"/>
      <c r="BM568"/>
      <c r="BN568"/>
    </row>
    <row r="569" spans="1:66" ht="50.4">
      <c r="A569" s="4">
        <v>567</v>
      </c>
      <c r="B569" s="2" t="s">
        <v>2358</v>
      </c>
      <c r="C569" s="2" t="s">
        <v>2371</v>
      </c>
      <c r="D569" s="2" t="s">
        <v>2356</v>
      </c>
      <c r="E569" s="2" t="s">
        <v>2356</v>
      </c>
      <c r="F569" s="2" t="s">
        <v>2355</v>
      </c>
      <c r="G569" s="2" t="s">
        <v>2377</v>
      </c>
      <c r="H569" s="4" t="s">
        <v>1075</v>
      </c>
      <c r="I569" s="4">
        <v>6</v>
      </c>
      <c r="J569" s="4">
        <v>1999</v>
      </c>
      <c r="K569" s="3">
        <v>15.38</v>
      </c>
      <c r="L569" s="3">
        <v>36.96</v>
      </c>
      <c r="M569" s="4">
        <v>450</v>
      </c>
      <c r="N569" s="3" t="s">
        <v>2</v>
      </c>
      <c r="O569" s="3">
        <v>23.31</v>
      </c>
      <c r="P569" s="3">
        <v>15.7</v>
      </c>
      <c r="Q569" s="3">
        <v>4.47</v>
      </c>
      <c r="R569" s="3">
        <v>23.57</v>
      </c>
      <c r="S569" s="3">
        <v>4.9800000000000004</v>
      </c>
      <c r="T569" s="3">
        <v>1.39</v>
      </c>
      <c r="U569" s="3">
        <v>8</v>
      </c>
      <c r="V569" s="3">
        <v>1.36</v>
      </c>
      <c r="W569" s="3">
        <v>9.2200000000000006</v>
      </c>
      <c r="X569" s="3">
        <v>2.69</v>
      </c>
      <c r="Y569" s="3">
        <v>7.63</v>
      </c>
      <c r="Z569" s="3">
        <v>1.1399999999999999</v>
      </c>
      <c r="AA569" s="3">
        <v>7.1</v>
      </c>
      <c r="AB569" s="3">
        <v>1</v>
      </c>
      <c r="AC569" s="3">
        <v>0.4</v>
      </c>
      <c r="AD569" s="2" t="s">
        <v>1426</v>
      </c>
      <c r="AE569" s="1">
        <f>($P569/$DF$4)/((($Q569/$DG$4)^2)/($R569/$DH$4))</f>
        <v>0.61151208583945371</v>
      </c>
      <c r="AF569" s="1">
        <f>($P569/$DI$4)/((($Q569/$DJ$4)^2)/($R569/$DK$4))</f>
        <v>0.76994913128688625</v>
      </c>
      <c r="AG569" s="1">
        <f>($P569/$DL$4)/((($Q569/$DM$4)^2)/($R569/$DN$4))</f>
        <v>0.5454602062297933</v>
      </c>
      <c r="AH569" s="1">
        <f>($P569/$DO$4)/((($Q569/$DP$4)^2)/($R569/$DQ$4))</f>
        <v>0.58975540961834583</v>
      </c>
      <c r="AI569" t="s">
        <v>2376</v>
      </c>
      <c r="AJ569">
        <v>134</v>
      </c>
      <c r="AK569" s="21"/>
      <c r="AL569" s="21"/>
      <c r="AM569" s="21">
        <v>1.3230833866285201</v>
      </c>
      <c r="AN569" s="21">
        <v>1.2990903124342801</v>
      </c>
      <c r="AO569" s="21">
        <v>57.4219153972454</v>
      </c>
      <c r="AP569" s="21">
        <v>56.381163645807199</v>
      </c>
      <c r="AQ569" s="21">
        <v>3.8573804843944099</v>
      </c>
      <c r="AR569" s="21">
        <v>1.2484647524292101</v>
      </c>
      <c r="AS569" s="21">
        <v>4.2019204420628702</v>
      </c>
      <c r="AT569" s="21">
        <v>5.9638624321896101</v>
      </c>
      <c r="AU569" s="21">
        <v>4.3833362443550801</v>
      </c>
      <c r="AV569" s="21">
        <v>4.3537419786660596</v>
      </c>
      <c r="AW569" s="21">
        <v>76.730212573175805</v>
      </c>
      <c r="AX569" s="21">
        <v>77.178427200317401</v>
      </c>
      <c r="AY569" s="21">
        <v>190.23676239549101</v>
      </c>
      <c r="AZ569" s="21">
        <v>188.95299453725099</v>
      </c>
      <c r="BA569" s="21">
        <v>0.17802125926251</v>
      </c>
      <c r="BB569" s="21">
        <v>0.18572401889964299</v>
      </c>
      <c r="BC569" s="21">
        <v>1.07840655262958E-10</v>
      </c>
      <c r="BD569"/>
      <c r="BE569"/>
      <c r="BF569"/>
      <c r="BG569"/>
      <c r="BH569"/>
      <c r="BI569"/>
      <c r="BJ569"/>
      <c r="BK569"/>
      <c r="BL569"/>
      <c r="BM569"/>
      <c r="BN569"/>
    </row>
    <row r="570" spans="1:66" ht="50.4">
      <c r="A570" s="4">
        <v>568</v>
      </c>
      <c r="B570" s="2" t="s">
        <v>2358</v>
      </c>
      <c r="C570" s="2" t="s">
        <v>2371</v>
      </c>
      <c r="D570" s="2" t="s">
        <v>2356</v>
      </c>
      <c r="E570" s="2" t="s">
        <v>2356</v>
      </c>
      <c r="F570" s="2" t="s">
        <v>2355</v>
      </c>
      <c r="G570" s="2" t="s">
        <v>2377</v>
      </c>
      <c r="H570" s="4" t="s">
        <v>1075</v>
      </c>
      <c r="I570" s="4">
        <v>6</v>
      </c>
      <c r="J570" s="4">
        <v>1999</v>
      </c>
      <c r="K570" s="3">
        <v>15.38</v>
      </c>
      <c r="L570" s="3">
        <v>36.96</v>
      </c>
      <c r="M570" s="4">
        <v>525</v>
      </c>
      <c r="N570" s="3" t="s">
        <v>2</v>
      </c>
      <c r="O570" s="3">
        <v>22.71</v>
      </c>
      <c r="P570" s="3">
        <v>15.32</v>
      </c>
      <c r="Q570" s="3">
        <v>4.67</v>
      </c>
      <c r="R570" s="3">
        <v>24.5</v>
      </c>
      <c r="S570" s="3">
        <v>5.14</v>
      </c>
      <c r="T570" s="3">
        <v>1.45</v>
      </c>
      <c r="U570" s="3">
        <v>7.89</v>
      </c>
      <c r="V570" s="3">
        <v>1.29</v>
      </c>
      <c r="W570" s="3">
        <v>9.24</v>
      </c>
      <c r="X570" s="3">
        <v>2.48</v>
      </c>
      <c r="Y570" s="3">
        <v>7.46</v>
      </c>
      <c r="Z570" s="3">
        <v>1.18</v>
      </c>
      <c r="AA570" s="3">
        <v>7.2</v>
      </c>
      <c r="AB570" s="3">
        <v>1</v>
      </c>
      <c r="AC570" s="3">
        <v>0.4</v>
      </c>
      <c r="AD570" s="2" t="s">
        <v>1426</v>
      </c>
      <c r="AE570" s="1">
        <f>($P570/$DF$4)/((($Q570/$DG$4)^2)/($R570/$DH$4))</f>
        <v>0.56826635611852705</v>
      </c>
      <c r="AF570" s="1">
        <f>($P570/$DI$4)/((($Q570/$DJ$4)^2)/($R570/$DK$4))</f>
        <v>0.71549883864093355</v>
      </c>
      <c r="AG570" s="1">
        <f>($P570/$DL$4)/((($Q570/$DM$4)^2)/($R570/$DN$4))</f>
        <v>0.50688562169030227</v>
      </c>
      <c r="AH570" s="1">
        <f>($P570/$DO$4)/((($Q570/$DP$4)^2)/($R570/$DQ$4))</f>
        <v>0.54804829763085627</v>
      </c>
      <c r="AI570" t="s">
        <v>2376</v>
      </c>
      <c r="AJ570">
        <v>134</v>
      </c>
      <c r="AK570" s="21"/>
      <c r="AL570" s="21"/>
      <c r="AM570" s="21">
        <v>1.36183725862399</v>
      </c>
      <c r="AN570" s="21">
        <v>1.34777599827103</v>
      </c>
      <c r="AO570" s="21">
        <v>59.103433215137201</v>
      </c>
      <c r="AP570" s="21">
        <v>58.493629872677602</v>
      </c>
      <c r="AQ570" s="21">
        <v>4.6164496522882699</v>
      </c>
      <c r="AR570" s="21">
        <v>4.1551464046408304</v>
      </c>
      <c r="AS570" s="21">
        <v>4.7074121578361696</v>
      </c>
      <c r="AT570" s="21">
        <v>5.4415334197749301</v>
      </c>
      <c r="AU570" s="21">
        <v>4.3556091294081298</v>
      </c>
      <c r="AV570" s="21">
        <v>4.3309867107349902</v>
      </c>
      <c r="AW570" s="21">
        <v>76.077892066292094</v>
      </c>
      <c r="AX570" s="21">
        <v>76.360265721860102</v>
      </c>
      <c r="AY570" s="21">
        <v>189.03223890711499</v>
      </c>
      <c r="AZ570" s="21">
        <v>187.964267669186</v>
      </c>
      <c r="BA570" s="21">
        <v>0.178322428320737</v>
      </c>
      <c r="BB570" s="21">
        <v>0.181691075649274</v>
      </c>
      <c r="BC570" s="21">
        <v>1.07840655262958E-10</v>
      </c>
      <c r="BD570"/>
      <c r="BE570"/>
      <c r="BF570"/>
      <c r="BG570"/>
      <c r="BH570"/>
      <c r="BI570"/>
      <c r="BJ570"/>
      <c r="BK570"/>
      <c r="BL570"/>
      <c r="BM570"/>
      <c r="BN570"/>
    </row>
    <row r="571" spans="1:66" ht="50.4">
      <c r="A571" s="4">
        <v>569</v>
      </c>
      <c r="B571" s="2" t="s">
        <v>2358</v>
      </c>
      <c r="C571" s="2" t="s">
        <v>2371</v>
      </c>
      <c r="D571" s="2" t="s">
        <v>2356</v>
      </c>
      <c r="E571" s="2" t="s">
        <v>2356</v>
      </c>
      <c r="F571" s="2" t="s">
        <v>2355</v>
      </c>
      <c r="G571" s="2" t="s">
        <v>2375</v>
      </c>
      <c r="H571" s="4" t="s">
        <v>1075</v>
      </c>
      <c r="I571" s="4">
        <v>6</v>
      </c>
      <c r="J571" s="4">
        <v>1999</v>
      </c>
      <c r="K571" s="3">
        <v>15.26</v>
      </c>
      <c r="L571" s="3">
        <v>36.54</v>
      </c>
      <c r="M571" s="4">
        <v>20</v>
      </c>
      <c r="N571" s="3" t="s">
        <v>2</v>
      </c>
      <c r="O571" s="3">
        <v>24.89</v>
      </c>
      <c r="P571" s="3">
        <v>18.04</v>
      </c>
      <c r="Q571" s="3">
        <v>4.6900000000000004</v>
      </c>
      <c r="R571" s="3">
        <v>22.81</v>
      </c>
      <c r="S571" s="3">
        <v>5.16</v>
      </c>
      <c r="T571" s="3">
        <v>1.55</v>
      </c>
      <c r="U571" s="3">
        <v>7.67</v>
      </c>
      <c r="V571" s="3">
        <v>1.42</v>
      </c>
      <c r="W571" s="3">
        <v>9.98</v>
      </c>
      <c r="X571" s="3">
        <v>2.87</v>
      </c>
      <c r="Y571" s="3">
        <v>8.44</v>
      </c>
      <c r="Z571" s="3">
        <v>1.1100000000000001</v>
      </c>
      <c r="AA571" s="3">
        <v>7.04</v>
      </c>
      <c r="AB571" s="3">
        <v>1.1100000000000001</v>
      </c>
      <c r="AC571" s="3">
        <v>0.4</v>
      </c>
      <c r="AD571" s="2" t="s">
        <v>1426</v>
      </c>
      <c r="AE571" s="1">
        <f>($P571/$DF$4)/((($Q571/$DG$4)^2)/($R571/$DH$4))</f>
        <v>0.61769912931791005</v>
      </c>
      <c r="AF571" s="1">
        <f>($P571/$DI$4)/((($Q571/$DJ$4)^2)/($R571/$DK$4))</f>
        <v>0.77773917969603923</v>
      </c>
      <c r="AG571" s="1">
        <f>($P571/$DL$4)/((($Q571/$DM$4)^2)/($R571/$DN$4))</f>
        <v>0.55097896226072063</v>
      </c>
      <c r="AH571" s="1">
        <f>($P571/$DO$4)/((($Q571/$DP$4)^2)/($R571/$DQ$4))</f>
        <v>0.59572232743642028</v>
      </c>
      <c r="AI571" t="s">
        <v>2374</v>
      </c>
      <c r="AJ571">
        <v>135</v>
      </c>
      <c r="AK571" s="21"/>
      <c r="AL571" s="21"/>
      <c r="AM571" s="21">
        <v>-8.1025832903007397E-2</v>
      </c>
      <c r="AN571" s="21">
        <v>-0.23173285303821001</v>
      </c>
      <c r="AO571" s="21">
        <v>-3.5224878814495901</v>
      </c>
      <c r="AP571" s="21">
        <v>-10.0771866876213</v>
      </c>
      <c r="AQ571" s="21">
        <v>1.7792270005588799</v>
      </c>
      <c r="AR571" s="21">
        <v>3.5133398696738198</v>
      </c>
      <c r="AS571" s="21">
        <v>0.39927670910954399</v>
      </c>
      <c r="AT571" s="21">
        <v>8.3959280444853793E-3</v>
      </c>
      <c r="AU571" s="21">
        <v>5.3227420260200997</v>
      </c>
      <c r="AV571" s="21">
        <v>5.4355156828651996</v>
      </c>
      <c r="AW571" s="21">
        <v>101.675950822427</v>
      </c>
      <c r="AX571" s="21">
        <v>104.403449371768</v>
      </c>
      <c r="AY571" s="21">
        <v>231.40956618102399</v>
      </c>
      <c r="AZ571" s="21">
        <v>236.36736988594299</v>
      </c>
      <c r="BA571" s="21">
        <v>7.9705421607679197E-2</v>
      </c>
      <c r="BB571" s="21">
        <v>4.8779839362791698E-2</v>
      </c>
      <c r="BC571" s="21">
        <v>1.09088060918483E-10</v>
      </c>
      <c r="BD571"/>
      <c r="BE571"/>
      <c r="BF571"/>
      <c r="BG571"/>
      <c r="BH571"/>
      <c r="BI571"/>
      <c r="BJ571"/>
      <c r="BK571"/>
      <c r="BL571"/>
      <c r="BM571"/>
      <c r="BN571"/>
    </row>
    <row r="572" spans="1:66" ht="50.4">
      <c r="A572" s="4">
        <v>570</v>
      </c>
      <c r="B572" s="2" t="s">
        <v>2358</v>
      </c>
      <c r="C572" s="2" t="s">
        <v>2371</v>
      </c>
      <c r="D572" s="2" t="s">
        <v>2356</v>
      </c>
      <c r="E572" s="2" t="s">
        <v>2356</v>
      </c>
      <c r="F572" s="2" t="s">
        <v>2355</v>
      </c>
      <c r="G572" s="2" t="s">
        <v>2375</v>
      </c>
      <c r="H572" s="4" t="s">
        <v>1075</v>
      </c>
      <c r="I572" s="4">
        <v>6</v>
      </c>
      <c r="J572" s="4">
        <v>1999</v>
      </c>
      <c r="K572" s="3">
        <v>15.26</v>
      </c>
      <c r="L572" s="3">
        <v>36.54</v>
      </c>
      <c r="M572" s="4">
        <v>35</v>
      </c>
      <c r="N572" s="3" t="s">
        <v>2</v>
      </c>
      <c r="O572" s="3">
        <v>23.48</v>
      </c>
      <c r="P572" s="3">
        <v>16.13</v>
      </c>
      <c r="Q572" s="3">
        <v>4.55</v>
      </c>
      <c r="R572" s="3">
        <v>21.94</v>
      </c>
      <c r="S572" s="3">
        <v>4.95</v>
      </c>
      <c r="T572" s="3">
        <v>1.37</v>
      </c>
      <c r="U572" s="3">
        <v>7.49</v>
      </c>
      <c r="V572" s="3">
        <v>1.37</v>
      </c>
      <c r="W572" s="3">
        <v>9.86</v>
      </c>
      <c r="X572" s="3">
        <v>2.79</v>
      </c>
      <c r="Y572" s="3">
        <v>8.2200000000000006</v>
      </c>
      <c r="Z572" s="3">
        <v>1.06</v>
      </c>
      <c r="AA572" s="3">
        <v>6.98</v>
      </c>
      <c r="AB572" s="3">
        <v>1.08</v>
      </c>
      <c r="AC572" s="3">
        <v>0.4</v>
      </c>
      <c r="AD572" s="2" t="s">
        <v>1426</v>
      </c>
      <c r="AE572" s="1">
        <f>($P572/$DF$4)/((($Q572/$DG$4)^2)/($R572/$DH$4))</f>
        <v>0.56442865430583855</v>
      </c>
      <c r="AF572" s="1">
        <f>($P572/$DI$4)/((($Q572/$DJ$4)^2)/($R572/$DK$4))</f>
        <v>0.71066682428628469</v>
      </c>
      <c r="AG572" s="1">
        <f>($P572/$DL$4)/((($Q572/$DM$4)^2)/($R572/$DN$4))</f>
        <v>0.50346244548385977</v>
      </c>
      <c r="AH572" s="1">
        <f>($P572/$DO$4)/((($Q572/$DP$4)^2)/($R572/$DQ$4))</f>
        <v>0.54434713545116153</v>
      </c>
      <c r="AI572" t="s">
        <v>2374</v>
      </c>
      <c r="AJ572">
        <v>135</v>
      </c>
      <c r="AK572" s="21"/>
      <c r="AL572" s="21"/>
      <c r="AM572" s="21">
        <v>-9.6391436818619905E-2</v>
      </c>
      <c r="AN572" s="21">
        <v>-0.20565516751417001</v>
      </c>
      <c r="AO572" s="21">
        <v>-4.1891139408675899</v>
      </c>
      <c r="AP572" s="21">
        <v>-8.9375385011191604</v>
      </c>
      <c r="AQ572" s="21">
        <v>2.4309387049876499</v>
      </c>
      <c r="AR572" s="21">
        <v>3.4243133579845102</v>
      </c>
      <c r="AS572" s="21">
        <v>0.145576155500513</v>
      </c>
      <c r="AT572" s="21">
        <v>1.5363089015170099E-2</v>
      </c>
      <c r="AU572" s="21">
        <v>5.4530560416906697</v>
      </c>
      <c r="AV572" s="21">
        <v>5.5831299208251499</v>
      </c>
      <c r="AW572" s="21">
        <v>101.871696330326</v>
      </c>
      <c r="AX572" s="21">
        <v>103.7947031005</v>
      </c>
      <c r="AY572" s="21">
        <v>236.98711428900901</v>
      </c>
      <c r="AZ572" s="21">
        <v>242.63271885720101</v>
      </c>
      <c r="BA572" s="21">
        <v>8.2615953062621594E-2</v>
      </c>
      <c r="BB572" s="21">
        <v>5.1702176917764103E-2</v>
      </c>
      <c r="BC572" s="21">
        <v>1.09088060918483E-10</v>
      </c>
      <c r="BD572"/>
      <c r="BE572"/>
      <c r="BF572"/>
      <c r="BG572"/>
      <c r="BH572"/>
      <c r="BI572"/>
      <c r="BJ572"/>
      <c r="BK572"/>
      <c r="BL572"/>
      <c r="BM572"/>
      <c r="BN572"/>
    </row>
    <row r="573" spans="1:66" ht="50.4">
      <c r="A573" s="4">
        <v>571</v>
      </c>
      <c r="B573" s="2" t="s">
        <v>2358</v>
      </c>
      <c r="C573" s="2" t="s">
        <v>2371</v>
      </c>
      <c r="D573" s="2" t="s">
        <v>2356</v>
      </c>
      <c r="E573" s="2" t="s">
        <v>2356</v>
      </c>
      <c r="F573" s="2" t="s">
        <v>2355</v>
      </c>
      <c r="G573" s="2" t="s">
        <v>2375</v>
      </c>
      <c r="H573" s="4" t="s">
        <v>1075</v>
      </c>
      <c r="I573" s="4">
        <v>6</v>
      </c>
      <c r="J573" s="4">
        <v>1999</v>
      </c>
      <c r="K573" s="3">
        <v>15.26</v>
      </c>
      <c r="L573" s="3">
        <v>36.54</v>
      </c>
      <c r="M573" s="4">
        <v>40</v>
      </c>
      <c r="N573" s="3" t="s">
        <v>2</v>
      </c>
      <c r="O573" s="3">
        <v>23.24</v>
      </c>
      <c r="P573" s="3">
        <v>15.78</v>
      </c>
      <c r="Q573" s="3">
        <v>4.3600000000000003</v>
      </c>
      <c r="R573" s="3">
        <v>21.26</v>
      </c>
      <c r="S573" s="3">
        <v>4.71</v>
      </c>
      <c r="T573" s="3">
        <v>1.39</v>
      </c>
      <c r="U573" s="3">
        <v>7.07</v>
      </c>
      <c r="V573" s="3">
        <v>1.32</v>
      </c>
      <c r="W573" s="3">
        <v>9.6999999999999993</v>
      </c>
      <c r="X573" s="3">
        <v>2.78</v>
      </c>
      <c r="Y573" s="3">
        <v>7.97</v>
      </c>
      <c r="Z573" s="3">
        <v>1.08</v>
      </c>
      <c r="AA573" s="3">
        <v>6.91</v>
      </c>
      <c r="AB573" s="3">
        <v>1.05</v>
      </c>
      <c r="AC573" s="3">
        <v>0.4</v>
      </c>
      <c r="AD573" s="2" t="s">
        <v>1426</v>
      </c>
      <c r="AE573" s="1">
        <f>($P573/$DF$4)/((($Q573/$DG$4)^2)/($R573/$DH$4))</f>
        <v>0.58271760164707676</v>
      </c>
      <c r="AF573" s="1">
        <f>($P573/$DI$4)/((($Q573/$DJ$4)^2)/($R573/$DK$4))</f>
        <v>0.73369426633300627</v>
      </c>
      <c r="AG573" s="1">
        <f>($P573/$DL$4)/((($Q573/$DM$4)^2)/($R573/$DN$4))</f>
        <v>0.51977593007310263</v>
      </c>
      <c r="AH573" s="1">
        <f>($P573/$DO$4)/((($Q573/$DP$4)^2)/($R573/$DQ$4))</f>
        <v>0.56198538967456546</v>
      </c>
      <c r="AI573" t="s">
        <v>2374</v>
      </c>
      <c r="AJ573">
        <v>135</v>
      </c>
      <c r="AK573" s="21"/>
      <c r="AL573" s="21"/>
      <c r="AM573" s="21">
        <v>-7.3729216492288904E-2</v>
      </c>
      <c r="AN573" s="21">
        <v>-0.180436802200029</v>
      </c>
      <c r="AO573" s="21">
        <v>-3.20391006984919</v>
      </c>
      <c r="AP573" s="21">
        <v>-7.8404753503650104</v>
      </c>
      <c r="AQ573" s="21">
        <v>2.52486661380446</v>
      </c>
      <c r="AR573" s="21">
        <v>3.4269379393483499</v>
      </c>
      <c r="AS573" s="21">
        <v>0.15501314465009</v>
      </c>
      <c r="AT573" s="21">
        <v>1.51987124620782E-2</v>
      </c>
      <c r="AU573" s="21">
        <v>5.4723698246646899</v>
      </c>
      <c r="AV573" s="21">
        <v>5.6046192785719802</v>
      </c>
      <c r="AW573" s="21">
        <v>101.437309241496</v>
      </c>
      <c r="AX573" s="21">
        <v>103.334949259154</v>
      </c>
      <c r="AY573" s="21">
        <v>237.800145708732</v>
      </c>
      <c r="AZ573" s="21">
        <v>243.53290657503899</v>
      </c>
      <c r="BA573" s="21">
        <v>8.2280400657737798E-2</v>
      </c>
      <c r="BB573" s="21">
        <v>5.4487605223458399E-2</v>
      </c>
      <c r="BC573" s="21">
        <v>1.09088060918483E-10</v>
      </c>
      <c r="BD573"/>
      <c r="BE573"/>
      <c r="BF573"/>
      <c r="BG573"/>
      <c r="BH573"/>
      <c r="BI573"/>
      <c r="BJ573"/>
      <c r="BK573"/>
      <c r="BL573"/>
      <c r="BM573"/>
      <c r="BN573"/>
    </row>
    <row r="574" spans="1:66" ht="50.4">
      <c r="A574" s="4">
        <v>572</v>
      </c>
      <c r="B574" s="2" t="s">
        <v>2358</v>
      </c>
      <c r="C574" s="2" t="s">
        <v>2371</v>
      </c>
      <c r="D574" s="2" t="s">
        <v>2356</v>
      </c>
      <c r="E574" s="2" t="s">
        <v>2356</v>
      </c>
      <c r="F574" s="2" t="s">
        <v>2355</v>
      </c>
      <c r="G574" s="2" t="s">
        <v>2375</v>
      </c>
      <c r="H574" s="4" t="s">
        <v>1075</v>
      </c>
      <c r="I574" s="4">
        <v>6</v>
      </c>
      <c r="J574" s="4">
        <v>1999</v>
      </c>
      <c r="K574" s="3">
        <v>15.26</v>
      </c>
      <c r="L574" s="3">
        <v>36.54</v>
      </c>
      <c r="M574" s="4">
        <v>50</v>
      </c>
      <c r="N574" s="3" t="s">
        <v>2</v>
      </c>
      <c r="O574" s="3">
        <v>23.24</v>
      </c>
      <c r="P574" s="3">
        <v>15.45</v>
      </c>
      <c r="Q574" s="3">
        <v>4.45</v>
      </c>
      <c r="R574" s="3">
        <v>20.72</v>
      </c>
      <c r="S574" s="3">
        <v>4.83</v>
      </c>
      <c r="T574" s="3">
        <v>1.36</v>
      </c>
      <c r="U574" s="3">
        <v>7.22</v>
      </c>
      <c r="V574" s="3">
        <v>1.36</v>
      </c>
      <c r="W574" s="3">
        <v>9.51</v>
      </c>
      <c r="X574" s="3">
        <v>2.59</v>
      </c>
      <c r="Y574" s="3">
        <v>7.78</v>
      </c>
      <c r="Z574" s="3">
        <v>1.1100000000000001</v>
      </c>
      <c r="AA574" s="3">
        <v>7.49</v>
      </c>
      <c r="AB574" s="3">
        <v>1.0900000000000001</v>
      </c>
      <c r="AC574" s="3">
        <v>0.4</v>
      </c>
      <c r="AD574" s="2" t="s">
        <v>1426</v>
      </c>
      <c r="AE574" s="1">
        <f>($P574/$DF$4)/((($Q574/$DG$4)^2)/($R574/$DH$4))</f>
        <v>0.53377603213866209</v>
      </c>
      <c r="AF574" s="1">
        <f>($P574/$DI$4)/((($Q574/$DJ$4)^2)/($R574/$DK$4))</f>
        <v>0.67207239523770002</v>
      </c>
      <c r="AG574" s="1">
        <f>($P574/$DL$4)/((($Q574/$DM$4)^2)/($R574/$DN$4))</f>
        <v>0.47612073630759721</v>
      </c>
      <c r="AH574" s="1">
        <f>($P574/$DO$4)/((($Q574/$DP$4)^2)/($R574/$DQ$4))</f>
        <v>0.51478508727469152</v>
      </c>
      <c r="AI574" t="s">
        <v>2374</v>
      </c>
      <c r="AJ574">
        <v>135</v>
      </c>
      <c r="AK574" s="21"/>
      <c r="AL574" s="21"/>
      <c r="AM574" s="21">
        <v>-2.9221768003206399E-2</v>
      </c>
      <c r="AN574" s="21">
        <v>-0.15358059254960299</v>
      </c>
      <c r="AO574" s="21">
        <v>-1.2696326539915399</v>
      </c>
      <c r="AP574" s="21">
        <v>-6.6720218112166796</v>
      </c>
      <c r="AQ574" s="21">
        <v>2.3758301783279601</v>
      </c>
      <c r="AR574" s="21">
        <v>3.2966348829403702</v>
      </c>
      <c r="AS574" s="21">
        <v>0.192754233972707</v>
      </c>
      <c r="AT574" s="21">
        <v>2.0600790119206101E-2</v>
      </c>
      <c r="AU574" s="21">
        <v>5.4794939004871202</v>
      </c>
      <c r="AV574" s="21">
        <v>5.6223004753488901</v>
      </c>
      <c r="AW574" s="21">
        <v>100.60369704340501</v>
      </c>
      <c r="AX574" s="21">
        <v>102.809536869962</v>
      </c>
      <c r="AY574" s="21">
        <v>238.06334719094599</v>
      </c>
      <c r="AZ574" s="21">
        <v>244.250059280253</v>
      </c>
      <c r="BA574" s="21">
        <v>8.7175542966160993E-2</v>
      </c>
      <c r="BB574" s="21">
        <v>6.4032907280283893E-2</v>
      </c>
      <c r="BC574" s="21">
        <v>1.09088060918483E-10</v>
      </c>
      <c r="BD574"/>
      <c r="BE574"/>
      <c r="BF574"/>
      <c r="BG574"/>
      <c r="BH574"/>
      <c r="BI574"/>
      <c r="BJ574"/>
      <c r="BK574"/>
      <c r="BL574"/>
      <c r="BM574"/>
      <c r="BN574"/>
    </row>
    <row r="575" spans="1:66" ht="50.4">
      <c r="A575" s="4">
        <v>573</v>
      </c>
      <c r="B575" s="2" t="s">
        <v>2358</v>
      </c>
      <c r="C575" s="2" t="s">
        <v>2371</v>
      </c>
      <c r="D575" s="2" t="s">
        <v>2356</v>
      </c>
      <c r="E575" s="2" t="s">
        <v>2356</v>
      </c>
      <c r="F575" s="2" t="s">
        <v>2355</v>
      </c>
      <c r="G575" s="2" t="s">
        <v>2375</v>
      </c>
      <c r="H575" s="4" t="s">
        <v>1075</v>
      </c>
      <c r="I575" s="4">
        <v>6</v>
      </c>
      <c r="J575" s="4">
        <v>1999</v>
      </c>
      <c r="K575" s="3">
        <v>15.26</v>
      </c>
      <c r="L575" s="3">
        <v>36.54</v>
      </c>
      <c r="M575" s="4">
        <v>55</v>
      </c>
      <c r="N575" s="3" t="s">
        <v>2</v>
      </c>
      <c r="O575" s="3">
        <v>23.4</v>
      </c>
      <c r="P575" s="3">
        <v>15.45</v>
      </c>
      <c r="Q575" s="3">
        <v>4.24</v>
      </c>
      <c r="R575" s="3">
        <v>20.37</v>
      </c>
      <c r="S575" s="3">
        <v>4.74</v>
      </c>
      <c r="T575" s="3">
        <v>1.35</v>
      </c>
      <c r="U575" s="3">
        <v>6.87</v>
      </c>
      <c r="V575" s="3">
        <v>1.31</v>
      </c>
      <c r="W575" s="3">
        <v>9.2100000000000009</v>
      </c>
      <c r="X575" s="3">
        <v>2.7</v>
      </c>
      <c r="Y575" s="3">
        <v>8.02</v>
      </c>
      <c r="Z575" s="3">
        <v>1.0900000000000001</v>
      </c>
      <c r="AA575" s="3">
        <v>7.01</v>
      </c>
      <c r="AB575" s="3">
        <v>1.08</v>
      </c>
      <c r="AC575" s="3">
        <v>0.4</v>
      </c>
      <c r="AD575" s="2" t="s">
        <v>1426</v>
      </c>
      <c r="AE575" s="1">
        <f>($P575/$DF$4)/((($Q575/$DG$4)^2)/($R575/$DH$4))</f>
        <v>0.57802770625816402</v>
      </c>
      <c r="AF575" s="1">
        <f>($P575/$DI$4)/((($Q575/$DJ$4)^2)/($R575/$DK$4))</f>
        <v>0.72778926304012337</v>
      </c>
      <c r="AG575" s="1">
        <f>($P575/$DL$4)/((($Q575/$DM$4)^2)/($R575/$DN$4))</f>
        <v>0.51559260914573157</v>
      </c>
      <c r="AH575" s="1">
        <f>($P575/$DO$4)/((($Q575/$DP$4)^2)/($R575/$DQ$4))</f>
        <v>0.55746235367870534</v>
      </c>
      <c r="AI575" t="s">
        <v>2374</v>
      </c>
      <c r="AJ575">
        <v>135</v>
      </c>
      <c r="AK575" s="21"/>
      <c r="AL575" s="21"/>
      <c r="AM575" s="21">
        <v>-3.1680746172472801E-3</v>
      </c>
      <c r="AN575" s="21">
        <v>-0.14751681577519199</v>
      </c>
      <c r="AO575" s="21">
        <v>-0.13775697507717599</v>
      </c>
      <c r="AP575" s="21">
        <v>-6.4082350235181798</v>
      </c>
      <c r="AQ575" s="21">
        <v>2.23361807628417</v>
      </c>
      <c r="AR575" s="21">
        <v>2.9999296276670102</v>
      </c>
      <c r="AS575" s="21">
        <v>0.23052086528548099</v>
      </c>
      <c r="AT575" s="21">
        <v>3.0096683387118399E-2</v>
      </c>
      <c r="AU575" s="21">
        <v>5.4690260846849901</v>
      </c>
      <c r="AV575" s="21">
        <v>5.6347967926885003</v>
      </c>
      <c r="AW575" s="21">
        <v>100.12157125768501</v>
      </c>
      <c r="AX575" s="21">
        <v>102.688562871369</v>
      </c>
      <c r="AY575" s="21">
        <v>237.59114874116599</v>
      </c>
      <c r="AZ575" s="21">
        <v>244.77457275222201</v>
      </c>
      <c r="BA575" s="21">
        <v>8.7492519325353804E-2</v>
      </c>
      <c r="BB575" s="21">
        <v>6.2912140763036806E-2</v>
      </c>
      <c r="BC575" s="21">
        <v>1.09088060918483E-10</v>
      </c>
      <c r="BD575"/>
      <c r="BE575"/>
      <c r="BF575"/>
      <c r="BG575"/>
      <c r="BH575"/>
      <c r="BI575"/>
      <c r="BJ575"/>
      <c r="BK575"/>
      <c r="BL575"/>
      <c r="BM575"/>
      <c r="BN575"/>
    </row>
    <row r="576" spans="1:66" ht="50.4">
      <c r="A576" s="4">
        <v>574</v>
      </c>
      <c r="B576" s="2" t="s">
        <v>2358</v>
      </c>
      <c r="C576" s="2" t="s">
        <v>2371</v>
      </c>
      <c r="D576" s="2" t="s">
        <v>2356</v>
      </c>
      <c r="E576" s="2" t="s">
        <v>2356</v>
      </c>
      <c r="F576" s="2" t="s">
        <v>2355</v>
      </c>
      <c r="G576" s="2" t="s">
        <v>2375</v>
      </c>
      <c r="H576" s="4" t="s">
        <v>1075</v>
      </c>
      <c r="I576" s="4">
        <v>6</v>
      </c>
      <c r="J576" s="4">
        <v>1999</v>
      </c>
      <c r="K576" s="3">
        <v>15.26</v>
      </c>
      <c r="L576" s="3">
        <v>36.54</v>
      </c>
      <c r="M576" s="4">
        <v>65</v>
      </c>
      <c r="N576" s="3" t="s">
        <v>2</v>
      </c>
      <c r="O576" s="3">
        <v>23.89</v>
      </c>
      <c r="P576" s="3">
        <v>15.36</v>
      </c>
      <c r="Q576" s="3">
        <v>4.38</v>
      </c>
      <c r="R576" s="3">
        <v>20.25</v>
      </c>
      <c r="S576" s="3">
        <v>4.82</v>
      </c>
      <c r="T576" s="3">
        <v>1.35</v>
      </c>
      <c r="U576" s="3">
        <v>7.02</v>
      </c>
      <c r="V576" s="3">
        <v>1.33</v>
      </c>
      <c r="W576" s="3">
        <v>9.33</v>
      </c>
      <c r="X576" s="3">
        <v>2.54</v>
      </c>
      <c r="Y576" s="3">
        <v>8.02</v>
      </c>
      <c r="Z576" s="3">
        <v>1.07</v>
      </c>
      <c r="AA576" s="3">
        <v>7.22</v>
      </c>
      <c r="AB576" s="3">
        <v>1.03</v>
      </c>
      <c r="AC576" s="3">
        <v>0.4</v>
      </c>
      <c r="AD576" s="2" t="s">
        <v>1426</v>
      </c>
      <c r="AE576" s="1">
        <f>($P576/$DF$4)/((($Q576/$DG$4)^2)/($R576/$DH$4))</f>
        <v>0.53533899386458772</v>
      </c>
      <c r="AF576" s="1">
        <f>($P576/$DI$4)/((($Q576/$DJ$4)^2)/($R576/$DK$4))</f>
        <v>0.67404030568620621</v>
      </c>
      <c r="AG576" s="1">
        <f>($P576/$DL$4)/((($Q576/$DM$4)^2)/($R576/$DN$4))</f>
        <v>0.47751487625199812</v>
      </c>
      <c r="AH576" s="1">
        <f>($P576/$DO$4)/((($Q576/$DP$4)^2)/($R576/$DQ$4))</f>
        <v>0.51629244118352846</v>
      </c>
      <c r="AI576" t="s">
        <v>2374</v>
      </c>
      <c r="AJ576">
        <v>135</v>
      </c>
      <c r="AK576" s="21"/>
      <c r="AL576" s="21"/>
      <c r="AM576" s="21">
        <v>7.9557903092026594E-2</v>
      </c>
      <c r="AN576" s="21">
        <v>-6.45780213943251E-2</v>
      </c>
      <c r="AO576" s="21">
        <v>3.4555389676508801</v>
      </c>
      <c r="AP576" s="21">
        <v>-2.80513473543779</v>
      </c>
      <c r="AQ576" s="21">
        <v>2.14543785951507</v>
      </c>
      <c r="AR576" s="21">
        <v>2.9290944019841501</v>
      </c>
      <c r="AS576" s="21">
        <v>0.31665162617052101</v>
      </c>
      <c r="AT576" s="21">
        <v>6.1156791721153E-2</v>
      </c>
      <c r="AU576" s="21">
        <v>5.4212039982433096</v>
      </c>
      <c r="AV576" s="21">
        <v>5.5754396486953999</v>
      </c>
      <c r="AW576" s="21">
        <v>98.619034737600401</v>
      </c>
      <c r="AX576" s="21">
        <v>101.18983416275201</v>
      </c>
      <c r="AY576" s="21">
        <v>235.482721770067</v>
      </c>
      <c r="AZ576" s="21">
        <v>242.16720386223301</v>
      </c>
      <c r="BA576" s="21">
        <v>8.9096703863060095E-2</v>
      </c>
      <c r="BB576" s="21">
        <v>7.4746341928839694E-2</v>
      </c>
      <c r="BC576" s="21">
        <v>1.09088060918483E-10</v>
      </c>
      <c r="BD576"/>
      <c r="BE576"/>
      <c r="BF576"/>
      <c r="BG576"/>
      <c r="BH576"/>
      <c r="BI576"/>
      <c r="BJ576"/>
      <c r="BK576"/>
      <c r="BL576"/>
      <c r="BM576"/>
      <c r="BN576"/>
    </row>
    <row r="577" spans="1:66" ht="50.4">
      <c r="A577" s="4">
        <v>575</v>
      </c>
      <c r="B577" s="2" t="s">
        <v>2358</v>
      </c>
      <c r="C577" s="2" t="s">
        <v>2371</v>
      </c>
      <c r="D577" s="2" t="s">
        <v>2356</v>
      </c>
      <c r="E577" s="2" t="s">
        <v>2356</v>
      </c>
      <c r="F577" s="2" t="s">
        <v>2355</v>
      </c>
      <c r="G577" s="2" t="s">
        <v>2375</v>
      </c>
      <c r="H577" s="4" t="s">
        <v>1075</v>
      </c>
      <c r="I577" s="4">
        <v>6</v>
      </c>
      <c r="J577" s="4">
        <v>1999</v>
      </c>
      <c r="K577" s="3">
        <v>15.26</v>
      </c>
      <c r="L577" s="3">
        <v>36.54</v>
      </c>
      <c r="M577" s="4">
        <v>75</v>
      </c>
      <c r="N577" s="3" t="s">
        <v>2</v>
      </c>
      <c r="O577" s="3">
        <v>22.9</v>
      </c>
      <c r="P577" s="3">
        <v>14.71</v>
      </c>
      <c r="Q577" s="3">
        <v>4.25</v>
      </c>
      <c r="R577" s="3">
        <v>20.84</v>
      </c>
      <c r="S577" s="3">
        <v>4.8099999999999996</v>
      </c>
      <c r="T577" s="3">
        <v>1.35</v>
      </c>
      <c r="U577" s="3">
        <v>7.38</v>
      </c>
      <c r="V577" s="3">
        <v>1.24</v>
      </c>
      <c r="W577" s="3">
        <v>9.4700000000000006</v>
      </c>
      <c r="X577" s="3">
        <v>2.35</v>
      </c>
      <c r="Y577" s="3">
        <v>8.2200000000000006</v>
      </c>
      <c r="Z577" s="3">
        <v>1.1200000000000001</v>
      </c>
      <c r="AA577" s="3">
        <v>6.78</v>
      </c>
      <c r="AB577" s="3">
        <v>1.07</v>
      </c>
      <c r="AC577" s="3">
        <v>0.4</v>
      </c>
      <c r="AD577" s="2" t="s">
        <v>1426</v>
      </c>
      <c r="AE577" s="1">
        <f>($P577/$DF$4)/((($Q577/$DG$4)^2)/($R577/$DH$4))</f>
        <v>0.56039387950967534</v>
      </c>
      <c r="AF577" s="1">
        <f>($P577/$DI$4)/((($Q577/$DJ$4)^2)/($R577/$DK$4))</f>
        <v>0.70558667718669033</v>
      </c>
      <c r="AG577" s="1">
        <f>($P577/$DL$4)/((($Q577/$DM$4)^2)/($R577/$DN$4))</f>
        <v>0.49986348293942406</v>
      </c>
      <c r="AH577" s="1">
        <f>($P577/$DO$4)/((($Q577/$DP$4)^2)/($R577/$DQ$4))</f>
        <v>0.5404559118470319</v>
      </c>
      <c r="AI577" t="s">
        <v>2374</v>
      </c>
      <c r="AJ577">
        <v>135</v>
      </c>
      <c r="AK577" s="21"/>
      <c r="AL577" s="21"/>
      <c r="AM577" s="21">
        <v>0.17686355380944799</v>
      </c>
      <c r="AN577" s="21">
        <v>3.8651917850152699E-2</v>
      </c>
      <c r="AO577" s="21">
        <v>7.6813234283389598</v>
      </c>
      <c r="AP577" s="21">
        <v>1.6784288534773899</v>
      </c>
      <c r="AQ577" s="21">
        <v>2.09425971454298</v>
      </c>
      <c r="AR577" s="21">
        <v>3.0939607807616101</v>
      </c>
      <c r="AS577" s="21">
        <v>0.45173829029983298</v>
      </c>
      <c r="AT577" s="21">
        <v>0.211899393519492</v>
      </c>
      <c r="AU577" s="21">
        <v>5.3595875169189897</v>
      </c>
      <c r="AV577" s="21">
        <v>5.4958614303696303</v>
      </c>
      <c r="AW577" s="21">
        <v>96.856134882107597</v>
      </c>
      <c r="AX577" s="21">
        <v>99.333305689851997</v>
      </c>
      <c r="AY577" s="21">
        <v>232.78265072540199</v>
      </c>
      <c r="AZ577" s="21">
        <v>238.68832334316099</v>
      </c>
      <c r="BA577" s="21">
        <v>9.3471525122582194E-2</v>
      </c>
      <c r="BB577" s="21">
        <v>7.83659568880226E-2</v>
      </c>
      <c r="BC577" s="21">
        <v>1.09088060918483E-10</v>
      </c>
      <c r="BD577"/>
      <c r="BE577"/>
      <c r="BF577"/>
      <c r="BG577"/>
      <c r="BH577"/>
      <c r="BI577"/>
      <c r="BJ577"/>
      <c r="BK577"/>
      <c r="BL577"/>
      <c r="BM577"/>
      <c r="BN577"/>
    </row>
    <row r="578" spans="1:66" ht="50.4">
      <c r="A578" s="4">
        <v>576</v>
      </c>
      <c r="B578" s="2" t="s">
        <v>2358</v>
      </c>
      <c r="C578" s="2" t="s">
        <v>2371</v>
      </c>
      <c r="D578" s="2" t="s">
        <v>2356</v>
      </c>
      <c r="E578" s="2" t="s">
        <v>2356</v>
      </c>
      <c r="F578" s="2" t="s">
        <v>2355</v>
      </c>
      <c r="G578" s="2" t="s">
        <v>2373</v>
      </c>
      <c r="H578" s="4" t="s">
        <v>1075</v>
      </c>
      <c r="I578" s="4">
        <v>6</v>
      </c>
      <c r="J578" s="4">
        <v>1999</v>
      </c>
      <c r="K578" s="3">
        <v>15.2</v>
      </c>
      <c r="L578" s="3">
        <v>36.33</v>
      </c>
      <c r="M578" s="4">
        <v>15</v>
      </c>
      <c r="N578" s="3" t="s">
        <v>2</v>
      </c>
      <c r="O578" s="3">
        <v>27.54</v>
      </c>
      <c r="P578" s="3">
        <v>19.39</v>
      </c>
      <c r="Q578" s="3">
        <v>5.32</v>
      </c>
      <c r="R578" s="3">
        <v>26.09</v>
      </c>
      <c r="S578" s="3">
        <v>5.6</v>
      </c>
      <c r="T578" s="3">
        <v>1.8</v>
      </c>
      <c r="U578" s="3">
        <v>8.7200000000000006</v>
      </c>
      <c r="V578" s="3">
        <v>1.62</v>
      </c>
      <c r="W578" s="3">
        <v>9.61</v>
      </c>
      <c r="X578" s="3">
        <v>2.67</v>
      </c>
      <c r="Y578" s="3">
        <v>9.07</v>
      </c>
      <c r="Z578" s="3">
        <v>1.33</v>
      </c>
      <c r="AA578" s="3">
        <v>7.58</v>
      </c>
      <c r="AB578" s="3">
        <v>1.25</v>
      </c>
      <c r="AC578" s="3">
        <v>0.4</v>
      </c>
      <c r="AD578" s="2" t="s">
        <v>1426</v>
      </c>
      <c r="AE578" s="1">
        <f>($P578/$DF$4)/((($Q578/$DG$4)^2)/($R578/$DH$4))</f>
        <v>0.590186783397322</v>
      </c>
      <c r="AF578" s="1">
        <f>($P578/$DI$4)/((($Q578/$DJ$4)^2)/($R578/$DK$4))</f>
        <v>0.74309864301369044</v>
      </c>
      <c r="AG578" s="1">
        <f>($P578/$DL$4)/((($Q578/$DM$4)^2)/($R578/$DN$4))</f>
        <v>0.52643833546491703</v>
      </c>
      <c r="AH578" s="1">
        <f>($P578/$DO$4)/((($Q578/$DP$4)^2)/($R578/$DQ$4))</f>
        <v>0.56918882922160696</v>
      </c>
      <c r="AI578" t="s">
        <v>2372</v>
      </c>
      <c r="AJ578">
        <v>136</v>
      </c>
      <c r="AK578" s="21"/>
      <c r="AL578" s="21"/>
      <c r="AM578" s="21">
        <v>-5.08702493908871E-2</v>
      </c>
      <c r="AN578" s="21">
        <v>-0.22021007015032801</v>
      </c>
      <c r="AO578" s="21">
        <v>-2.2116669758828298</v>
      </c>
      <c r="AP578" s="21">
        <v>-9.5778994113829601</v>
      </c>
      <c r="AQ578" s="21">
        <v>1.56685325878624</v>
      </c>
      <c r="AR578" s="21">
        <v>3.54101967102604</v>
      </c>
      <c r="AS578" s="21">
        <v>0.704831379571636</v>
      </c>
      <c r="AT578" s="21">
        <v>1.5728092350614901E-2</v>
      </c>
      <c r="AU578" s="21">
        <v>5.2476538510542197</v>
      </c>
      <c r="AV578" s="21">
        <v>5.3403505498641399</v>
      </c>
      <c r="AW578" s="21">
        <v>101.11094944301399</v>
      </c>
      <c r="AX578" s="21">
        <v>104.236370036477</v>
      </c>
      <c r="AY578" s="21">
        <v>228.16269416491301</v>
      </c>
      <c r="AZ578" s="21">
        <v>232.274613327407</v>
      </c>
      <c r="BA578" s="21">
        <v>8.1597359624789201E-2</v>
      </c>
      <c r="BB578" s="21">
        <v>6.14825675543395E-2</v>
      </c>
      <c r="BC578" s="21">
        <v>1.14245413554369E-10</v>
      </c>
      <c r="BD578"/>
      <c r="BE578"/>
      <c r="BF578"/>
      <c r="BG578"/>
      <c r="BH578"/>
      <c r="BI578"/>
      <c r="BJ578"/>
      <c r="BK578"/>
      <c r="BL578"/>
      <c r="BM578"/>
      <c r="BN578"/>
    </row>
    <row r="579" spans="1:66" ht="50.4">
      <c r="A579" s="4">
        <v>577</v>
      </c>
      <c r="B579" s="2" t="s">
        <v>2358</v>
      </c>
      <c r="C579" s="2" t="s">
        <v>2371</v>
      </c>
      <c r="D579" s="2" t="s">
        <v>2356</v>
      </c>
      <c r="E579" s="2" t="s">
        <v>2356</v>
      </c>
      <c r="F579" s="2" t="s">
        <v>2355</v>
      </c>
      <c r="G579" s="2" t="s">
        <v>2373</v>
      </c>
      <c r="H579" s="4" t="s">
        <v>1075</v>
      </c>
      <c r="I579" s="4">
        <v>6</v>
      </c>
      <c r="J579" s="4">
        <v>1999</v>
      </c>
      <c r="K579" s="3">
        <v>15.2</v>
      </c>
      <c r="L579" s="3">
        <v>36.33</v>
      </c>
      <c r="M579" s="4">
        <v>20</v>
      </c>
      <c r="N579" s="3" t="s">
        <v>2</v>
      </c>
      <c r="O579" s="3">
        <v>26.21</v>
      </c>
      <c r="P579" s="3">
        <v>17.71</v>
      </c>
      <c r="Q579" s="3">
        <v>5.01</v>
      </c>
      <c r="R579" s="3">
        <v>23.86</v>
      </c>
      <c r="S579" s="3">
        <v>5.45</v>
      </c>
      <c r="T579" s="3">
        <v>1.54</v>
      </c>
      <c r="U579" s="3">
        <v>8.3800000000000008</v>
      </c>
      <c r="V579" s="3">
        <v>1.54</v>
      </c>
      <c r="W579" s="3">
        <v>9.3000000000000007</v>
      </c>
      <c r="X579" s="3">
        <v>2.71</v>
      </c>
      <c r="Y579" s="3">
        <v>9.2899999999999991</v>
      </c>
      <c r="Z579" s="3">
        <v>1.31</v>
      </c>
      <c r="AA579" s="3">
        <v>7.34</v>
      </c>
      <c r="AB579" s="3">
        <v>1.21</v>
      </c>
      <c r="AC579" s="3">
        <v>0.4</v>
      </c>
      <c r="AD579" s="2" t="s">
        <v>1426</v>
      </c>
      <c r="AE579" s="1">
        <f>($P579/$DF$4)/((($Q579/$DG$4)^2)/($R579/$DH$4))</f>
        <v>0.55587149609279329</v>
      </c>
      <c r="AF579" s="1">
        <f>($P579/$DI$4)/((($Q579/$DJ$4)^2)/($R579/$DK$4))</f>
        <v>0.69989258664652598</v>
      </c>
      <c r="AG579" s="1">
        <f>($P579/$DL$4)/((($Q579/$DM$4)^2)/($R579/$DN$4))</f>
        <v>0.4958295803423291</v>
      </c>
      <c r="AH579" s="1">
        <f>($P579/$DO$4)/((($Q579/$DP$4)^2)/($R579/$DQ$4))</f>
        <v>0.53609442800029283</v>
      </c>
      <c r="AI579" t="s">
        <v>2372</v>
      </c>
      <c r="AJ579">
        <v>136</v>
      </c>
      <c r="AK579" s="21"/>
      <c r="AL579" s="21"/>
      <c r="AM579" s="21">
        <v>-6.8891984570815995E-2</v>
      </c>
      <c r="AN579" s="21">
        <v>-0.22496413176242</v>
      </c>
      <c r="AO579" s="21">
        <v>-2.9949771687960798</v>
      </c>
      <c r="AP579" s="21">
        <v>-9.7826451888511006</v>
      </c>
      <c r="AQ579" s="21">
        <v>1.7207064951721001</v>
      </c>
      <c r="AR579" s="21">
        <v>3.55289707296774</v>
      </c>
      <c r="AS579" s="21">
        <v>0.45510503545820102</v>
      </c>
      <c r="AT579" s="21">
        <v>1.61672451578114E-2</v>
      </c>
      <c r="AU579" s="21">
        <v>5.30694036234366</v>
      </c>
      <c r="AV579" s="21">
        <v>5.4255370143369603</v>
      </c>
      <c r="AW579" s="21">
        <v>101.466780433655</v>
      </c>
      <c r="AX579" s="21">
        <v>104.279540998057</v>
      </c>
      <c r="AY579" s="21">
        <v>230.71957942983201</v>
      </c>
      <c r="AZ579" s="21">
        <v>235.929805177611</v>
      </c>
      <c r="BA579" s="21">
        <v>7.6581464061317397E-2</v>
      </c>
      <c r="BB579" s="21">
        <v>6.1257666748776397E-2</v>
      </c>
      <c r="BC579" s="21">
        <v>1.14245413554369E-10</v>
      </c>
      <c r="BD579"/>
      <c r="BE579"/>
      <c r="BF579"/>
      <c r="BG579"/>
      <c r="BH579"/>
      <c r="BI579"/>
      <c r="BJ579"/>
      <c r="BK579"/>
      <c r="BL579"/>
      <c r="BM579"/>
      <c r="BN579"/>
    </row>
    <row r="580" spans="1:66" ht="50.4">
      <c r="A580" s="4">
        <v>578</v>
      </c>
      <c r="B580" s="2" t="s">
        <v>2358</v>
      </c>
      <c r="C580" s="2" t="s">
        <v>2371</v>
      </c>
      <c r="D580" s="2" t="s">
        <v>2356</v>
      </c>
      <c r="E580" s="2" t="s">
        <v>2356</v>
      </c>
      <c r="F580" s="2" t="s">
        <v>2355</v>
      </c>
      <c r="G580" s="2" t="s">
        <v>2373</v>
      </c>
      <c r="H580" s="4" t="s">
        <v>1075</v>
      </c>
      <c r="I580" s="4">
        <v>6</v>
      </c>
      <c r="J580" s="4">
        <v>1999</v>
      </c>
      <c r="K580" s="3">
        <v>15.2</v>
      </c>
      <c r="L580" s="3">
        <v>36.33</v>
      </c>
      <c r="M580" s="4">
        <v>35</v>
      </c>
      <c r="N580" s="3" t="s">
        <v>2</v>
      </c>
      <c r="O580" s="3">
        <v>25.05</v>
      </c>
      <c r="P580" s="3">
        <v>17.27</v>
      </c>
      <c r="Q580" s="3">
        <v>4.88</v>
      </c>
      <c r="R580" s="3">
        <v>23.34</v>
      </c>
      <c r="S580" s="3">
        <v>5.2</v>
      </c>
      <c r="T580" s="3">
        <v>1.44</v>
      </c>
      <c r="U580" s="3">
        <v>8.0299999999999994</v>
      </c>
      <c r="V580" s="3">
        <v>1.51</v>
      </c>
      <c r="W580" s="3">
        <v>9.3699999999999992</v>
      </c>
      <c r="X580" s="3">
        <v>2.72</v>
      </c>
      <c r="Y580" s="3">
        <v>8.67</v>
      </c>
      <c r="Z580" s="3">
        <v>1.29</v>
      </c>
      <c r="AA580" s="3">
        <v>6.91</v>
      </c>
      <c r="AB580" s="3">
        <v>1.1399999999999999</v>
      </c>
      <c r="AC580" s="3">
        <v>0.4</v>
      </c>
      <c r="AD580" s="2" t="s">
        <v>1426</v>
      </c>
      <c r="AE580" s="1">
        <f>($P580/$DF$4)/((($Q580/$DG$4)^2)/($R580/$DH$4))</f>
        <v>0.55887463777325397</v>
      </c>
      <c r="AF580" s="1">
        <f>($P580/$DI$4)/((($Q580/$DJ$4)^2)/($R580/$DK$4))</f>
        <v>0.70367381416687502</v>
      </c>
      <c r="AG580" s="1">
        <f>($P580/$DL$4)/((($Q580/$DM$4)^2)/($R580/$DN$4))</f>
        <v>0.49850834061263966</v>
      </c>
      <c r="AH580" s="1">
        <f>($P580/$DO$4)/((($Q580/$DP$4)^2)/($R580/$DQ$4))</f>
        <v>0.53899072243651935</v>
      </c>
      <c r="AI580" t="s">
        <v>2372</v>
      </c>
      <c r="AJ580">
        <v>136</v>
      </c>
      <c r="AK580" s="21"/>
      <c r="AL580" s="21"/>
      <c r="AM580" s="21">
        <v>-7.9058162203475404E-2</v>
      </c>
      <c r="AN580" s="21">
        <v>-0.20521869233809401</v>
      </c>
      <c r="AO580" s="21">
        <v>-3.43589507334248</v>
      </c>
      <c r="AP580" s="21">
        <v>-8.9184622722558693</v>
      </c>
      <c r="AQ580" s="21">
        <v>2.29964786230342</v>
      </c>
      <c r="AR580" s="21">
        <v>3.4785653727933101</v>
      </c>
      <c r="AS580" s="21">
        <v>0.175852807611594</v>
      </c>
      <c r="AT580" s="21">
        <v>2.2942428287401201E-2</v>
      </c>
      <c r="AU580" s="21">
        <v>5.4239861952788004</v>
      </c>
      <c r="AV580" s="21">
        <v>5.5714850310745998</v>
      </c>
      <c r="AW580" s="21">
        <v>101.55790327222699</v>
      </c>
      <c r="AX580" s="21">
        <v>103.792864438358</v>
      </c>
      <c r="AY580" s="21">
        <v>235.721783877116</v>
      </c>
      <c r="AZ580" s="21">
        <v>242.12317884579301</v>
      </c>
      <c r="BA580" s="21">
        <v>8.2609486438480997E-2</v>
      </c>
      <c r="BB580" s="21">
        <v>6.6010791177180894E-2</v>
      </c>
      <c r="BC580" s="21">
        <v>1.14245413554369E-10</v>
      </c>
      <c r="BD580"/>
      <c r="BE580"/>
      <c r="BF580"/>
      <c r="BG580"/>
      <c r="BH580"/>
      <c r="BI580"/>
      <c r="BJ580"/>
      <c r="BK580"/>
      <c r="BL580"/>
      <c r="BM580"/>
      <c r="BN580"/>
    </row>
    <row r="581" spans="1:66" ht="50.4">
      <c r="A581" s="4">
        <v>579</v>
      </c>
      <c r="B581" s="2" t="s">
        <v>2358</v>
      </c>
      <c r="C581" s="2" t="s">
        <v>2371</v>
      </c>
      <c r="D581" s="2" t="s">
        <v>2356</v>
      </c>
      <c r="E581" s="2" t="s">
        <v>2356</v>
      </c>
      <c r="F581" s="2" t="s">
        <v>2355</v>
      </c>
      <c r="G581" s="2" t="s">
        <v>2373</v>
      </c>
      <c r="H581" s="4" t="s">
        <v>1075</v>
      </c>
      <c r="I581" s="4">
        <v>6</v>
      </c>
      <c r="J581" s="4">
        <v>1999</v>
      </c>
      <c r="K581" s="3">
        <v>15.2</v>
      </c>
      <c r="L581" s="3">
        <v>36.33</v>
      </c>
      <c r="M581" s="4">
        <v>50</v>
      </c>
      <c r="N581" s="3" t="s">
        <v>2</v>
      </c>
      <c r="O581" s="3">
        <v>24.72</v>
      </c>
      <c r="P581" s="3">
        <v>17.239999999999998</v>
      </c>
      <c r="Q581" s="3">
        <v>4.8499999999999996</v>
      </c>
      <c r="R581" s="3">
        <v>22.93</v>
      </c>
      <c r="S581" s="3">
        <v>5.26</v>
      </c>
      <c r="T581" s="3">
        <v>1.48</v>
      </c>
      <c r="U581" s="3">
        <v>7.73</v>
      </c>
      <c r="V581" s="3">
        <v>1.48</v>
      </c>
      <c r="W581" s="3">
        <v>9.39</v>
      </c>
      <c r="X581" s="3">
        <v>2.71</v>
      </c>
      <c r="Y581" s="3">
        <v>8.7100000000000009</v>
      </c>
      <c r="Z581" s="3">
        <v>1.29</v>
      </c>
      <c r="AA581" s="3">
        <v>6.84</v>
      </c>
      <c r="AB581" s="3">
        <v>1.1399999999999999</v>
      </c>
      <c r="AC581" s="3">
        <v>0.4</v>
      </c>
      <c r="AD581" s="2" t="s">
        <v>1426</v>
      </c>
      <c r="AE581" s="1">
        <f>($P581/$DF$4)/((($Q581/$DG$4)^2)/($R581/$DH$4))</f>
        <v>0.55490507292244917</v>
      </c>
      <c r="AF581" s="1">
        <f>($P581/$DI$4)/((($Q581/$DJ$4)^2)/($R581/$DK$4))</f>
        <v>0.69867577229781153</v>
      </c>
      <c r="AG581" s="1">
        <f>($P581/$DL$4)/((($Q581/$DM$4)^2)/($R581/$DN$4))</f>
        <v>0.49496754442512003</v>
      </c>
      <c r="AH581" s="1">
        <f>($P581/$DO$4)/((($Q581/$DP$4)^2)/($R581/$DQ$4))</f>
        <v>0.53516238870640309</v>
      </c>
      <c r="AI581" t="s">
        <v>2372</v>
      </c>
      <c r="AJ581">
        <v>136</v>
      </c>
      <c r="AK581" s="21"/>
      <c r="AL581" s="21"/>
      <c r="AM581" s="21">
        <v>-1.0214527397789301E-2</v>
      </c>
      <c r="AN581" s="21">
        <v>-0.14083140211032799</v>
      </c>
      <c r="AO581" s="21">
        <v>-0.443945605527862</v>
      </c>
      <c r="AP581" s="21">
        <v>-6.1181670290949599</v>
      </c>
      <c r="AQ581" s="21">
        <v>2.256963769021</v>
      </c>
      <c r="AR581" s="21">
        <v>3.3563311597940202</v>
      </c>
      <c r="AS581" s="21">
        <v>0.24047084827662199</v>
      </c>
      <c r="AT581" s="21">
        <v>3.9186351589541799E-2</v>
      </c>
      <c r="AU581" s="21">
        <v>5.4498522958786904</v>
      </c>
      <c r="AV581" s="21">
        <v>5.5952560881407596</v>
      </c>
      <c r="AW581" s="21">
        <v>100.259492311478</v>
      </c>
      <c r="AX581" s="21">
        <v>102.585101364788</v>
      </c>
      <c r="AY581" s="21">
        <v>236.77307692414001</v>
      </c>
      <c r="AZ581" s="21">
        <v>243.07089909184401</v>
      </c>
      <c r="BA581" s="21">
        <v>8.4684843312899896E-2</v>
      </c>
      <c r="BB581" s="21">
        <v>7.8648983944102802E-2</v>
      </c>
      <c r="BC581" s="21">
        <v>1.14245413554369E-10</v>
      </c>
      <c r="BD581"/>
      <c r="BE581"/>
      <c r="BF581"/>
      <c r="BG581"/>
      <c r="BH581"/>
      <c r="BI581"/>
      <c r="BJ581"/>
      <c r="BK581"/>
      <c r="BL581"/>
      <c r="BM581"/>
      <c r="BN581"/>
    </row>
    <row r="582" spans="1:66" ht="50.4">
      <c r="A582" s="4">
        <v>580</v>
      </c>
      <c r="B582" s="2" t="s">
        <v>2358</v>
      </c>
      <c r="C582" s="2" t="s">
        <v>2371</v>
      </c>
      <c r="D582" s="2" t="s">
        <v>2356</v>
      </c>
      <c r="E582" s="2" t="s">
        <v>2356</v>
      </c>
      <c r="F582" s="2" t="s">
        <v>2355</v>
      </c>
      <c r="G582" s="2" t="s">
        <v>2373</v>
      </c>
      <c r="H582" s="4" t="s">
        <v>1075</v>
      </c>
      <c r="I582" s="4">
        <v>6</v>
      </c>
      <c r="J582" s="4">
        <v>1999</v>
      </c>
      <c r="K582" s="3">
        <v>15.2</v>
      </c>
      <c r="L582" s="3">
        <v>36.33</v>
      </c>
      <c r="M582" s="4">
        <v>60</v>
      </c>
      <c r="N582" s="3" t="s">
        <v>2</v>
      </c>
      <c r="O582" s="3">
        <v>23.89</v>
      </c>
      <c r="P582" s="3">
        <v>17</v>
      </c>
      <c r="Q582" s="3">
        <v>4.91</v>
      </c>
      <c r="R582" s="3">
        <v>23</v>
      </c>
      <c r="S582" s="3">
        <v>5.27</v>
      </c>
      <c r="T582" s="3">
        <v>1.43</v>
      </c>
      <c r="U582" s="3">
        <v>7.73</v>
      </c>
      <c r="V582" s="3">
        <v>1.46</v>
      </c>
      <c r="W582" s="3">
        <v>9.43</v>
      </c>
      <c r="X582" s="3">
        <v>2.7</v>
      </c>
      <c r="Y582" s="3">
        <v>8.75</v>
      </c>
      <c r="Z582" s="3">
        <v>1.28</v>
      </c>
      <c r="AA582" s="3">
        <v>7.28</v>
      </c>
      <c r="AB582" s="3">
        <v>1.17</v>
      </c>
      <c r="AC582" s="3">
        <v>0.4</v>
      </c>
      <c r="AD582" s="2" t="s">
        <v>1426</v>
      </c>
      <c r="AE582" s="1">
        <f>($P582/$DF$4)/((($Q582/$DG$4)^2)/($R582/$DH$4))</f>
        <v>0.53551868585749252</v>
      </c>
      <c r="AF582" s="1">
        <f>($P582/$DI$4)/((($Q582/$DJ$4)^2)/($R582/$DK$4))</f>
        <v>0.67426655418895842</v>
      </c>
      <c r="AG582" s="1">
        <f>($P582/$DL$4)/((($Q582/$DM$4)^2)/($R582/$DN$4))</f>
        <v>0.47767515899011131</v>
      </c>
      <c r="AH582" s="1">
        <f>($P582/$DO$4)/((($Q582/$DP$4)^2)/($R582/$DQ$4))</f>
        <v>0.51646574000678114</v>
      </c>
      <c r="AI582" t="s">
        <v>2372</v>
      </c>
      <c r="AJ582">
        <v>136</v>
      </c>
      <c r="AK582" s="21"/>
      <c r="AL582" s="21"/>
      <c r="AM582" s="21">
        <v>5.8653177249743803E-2</v>
      </c>
      <c r="AN582" s="21">
        <v>-8.2193821998754302E-2</v>
      </c>
      <c r="AO582" s="21">
        <v>2.5475229738913501</v>
      </c>
      <c r="AP582" s="21">
        <v>-3.5704938265539501</v>
      </c>
      <c r="AQ582" s="21">
        <v>2.1952206293532699</v>
      </c>
      <c r="AR582" s="21">
        <v>3.0178968484464499</v>
      </c>
      <c r="AS582" s="21">
        <v>0.31297954174714299</v>
      </c>
      <c r="AT582" s="21">
        <v>5.3084550989832703E-2</v>
      </c>
      <c r="AU582" s="21">
        <v>5.4158209265376396</v>
      </c>
      <c r="AV582" s="21">
        <v>5.5602466539332802</v>
      </c>
      <c r="AW582" s="21">
        <v>98.998066880075598</v>
      </c>
      <c r="AX582" s="21">
        <v>101.515302607135</v>
      </c>
      <c r="AY582" s="21">
        <v>235.25919107675301</v>
      </c>
      <c r="AZ582" s="21">
        <v>241.51572582829701</v>
      </c>
      <c r="BA582" s="21">
        <v>8.5537378428454797E-2</v>
      </c>
      <c r="BB582" s="21">
        <v>8.6758851234488205E-2</v>
      </c>
      <c r="BC582" s="21">
        <v>1.14245413554369E-10</v>
      </c>
      <c r="BD582"/>
      <c r="BE582"/>
      <c r="BF582"/>
      <c r="BG582"/>
      <c r="BH582"/>
      <c r="BI582"/>
      <c r="BJ582"/>
      <c r="BK582"/>
      <c r="BL582"/>
      <c r="BM582"/>
      <c r="BN582"/>
    </row>
    <row r="583" spans="1:66" ht="50.4">
      <c r="A583" s="4">
        <v>581</v>
      </c>
      <c r="B583" s="2" t="s">
        <v>2358</v>
      </c>
      <c r="C583" s="2" t="s">
        <v>2371</v>
      </c>
      <c r="D583" s="2" t="s">
        <v>2356</v>
      </c>
      <c r="E583" s="2" t="s">
        <v>2356</v>
      </c>
      <c r="F583" s="2" t="s">
        <v>2355</v>
      </c>
      <c r="G583" s="2" t="s">
        <v>2373</v>
      </c>
      <c r="H583" s="4" t="s">
        <v>1075</v>
      </c>
      <c r="I583" s="4">
        <v>6</v>
      </c>
      <c r="J583" s="4">
        <v>1999</v>
      </c>
      <c r="K583" s="3">
        <v>15.2</v>
      </c>
      <c r="L583" s="3">
        <v>36.33</v>
      </c>
      <c r="M583" s="4">
        <v>75</v>
      </c>
      <c r="N583" s="3" t="s">
        <v>2</v>
      </c>
      <c r="O583" s="3">
        <v>23.48</v>
      </c>
      <c r="P583" s="3">
        <v>17.53</v>
      </c>
      <c r="Q583" s="3">
        <v>4.75</v>
      </c>
      <c r="R583" s="3">
        <v>22.93</v>
      </c>
      <c r="S583" s="3">
        <v>5.29</v>
      </c>
      <c r="T583" s="3">
        <v>1.41</v>
      </c>
      <c r="U583" s="3">
        <v>7.46</v>
      </c>
      <c r="V583" s="3">
        <v>1.51</v>
      </c>
      <c r="W583" s="3">
        <v>9.3000000000000007</v>
      </c>
      <c r="X583" s="3">
        <v>2.6</v>
      </c>
      <c r="Y583" s="3">
        <v>8.56</v>
      </c>
      <c r="Z583" s="3">
        <v>1.29</v>
      </c>
      <c r="AA583" s="3">
        <v>7.71</v>
      </c>
      <c r="AB583" s="3">
        <v>1.0900000000000001</v>
      </c>
      <c r="AC583" s="3">
        <v>0.4</v>
      </c>
      <c r="AD583" s="2" t="s">
        <v>1426</v>
      </c>
      <c r="AE583" s="1">
        <f>($P583/$DF$4)/((($Q583/$DG$4)^2)/($R583/$DH$4))</f>
        <v>0.58824684653779458</v>
      </c>
      <c r="AF583" s="1">
        <f>($P583/$DI$4)/((($Q583/$DJ$4)^2)/($R583/$DK$4))</f>
        <v>0.74065608671049998</v>
      </c>
      <c r="AG583" s="1">
        <f>($P583/$DL$4)/((($Q583/$DM$4)^2)/($R583/$DN$4))</f>
        <v>0.52470793898711421</v>
      </c>
      <c r="AH583" s="1">
        <f>($P583/$DO$4)/((($Q583/$DP$4)^2)/($R583/$DQ$4))</f>
        <v>0.56731791238493701</v>
      </c>
      <c r="AI583" t="s">
        <v>2372</v>
      </c>
      <c r="AJ583">
        <v>136</v>
      </c>
      <c r="AK583" s="21"/>
      <c r="AL583" s="21"/>
      <c r="AM583" s="21">
        <v>0.194475452788471</v>
      </c>
      <c r="AN583" s="21">
        <v>6.0800332046193097E-2</v>
      </c>
      <c r="AO583" s="21">
        <v>8.4460229723008204</v>
      </c>
      <c r="AP583" s="21">
        <v>2.64013107222023</v>
      </c>
      <c r="AQ583" s="21">
        <v>2.0125158716424498</v>
      </c>
      <c r="AR583" s="21">
        <v>2.9435455724753798</v>
      </c>
      <c r="AS583" s="21">
        <v>0.46868060712065202</v>
      </c>
      <c r="AT583" s="21">
        <v>0.16667324056096</v>
      </c>
      <c r="AU583" s="21">
        <v>5.3301137060868102</v>
      </c>
      <c r="AV583" s="21">
        <v>5.4572959181509502</v>
      </c>
      <c r="AW583" s="21">
        <v>96.532344595005696</v>
      </c>
      <c r="AX583" s="21">
        <v>98.937781869988697</v>
      </c>
      <c r="AY583" s="21">
        <v>231.50008565092801</v>
      </c>
      <c r="AZ583" s="21">
        <v>237.00952899002201</v>
      </c>
      <c r="BA583" s="21">
        <v>8.9443978009206199E-2</v>
      </c>
      <c r="BB583" s="21">
        <v>8.9533516017407194E-2</v>
      </c>
      <c r="BC583" s="21">
        <v>1.14245413554369E-10</v>
      </c>
      <c r="BD583"/>
      <c r="BE583"/>
      <c r="BF583"/>
      <c r="BG583"/>
      <c r="BH583"/>
      <c r="BI583"/>
      <c r="BJ583"/>
      <c r="BK583"/>
      <c r="BL583"/>
      <c r="BM583"/>
      <c r="BN583"/>
    </row>
    <row r="584" spans="1:66" ht="50.4">
      <c r="A584" s="4">
        <v>582</v>
      </c>
      <c r="B584" s="2" t="s">
        <v>2358</v>
      </c>
      <c r="C584" s="2" t="s">
        <v>2371</v>
      </c>
      <c r="D584" s="2" t="s">
        <v>2356</v>
      </c>
      <c r="E584" s="2" t="s">
        <v>2356</v>
      </c>
      <c r="F584" s="2" t="s">
        <v>2355</v>
      </c>
      <c r="G584" s="2" t="s">
        <v>2373</v>
      </c>
      <c r="H584" s="4" t="s">
        <v>1075</v>
      </c>
      <c r="I584" s="4">
        <v>6</v>
      </c>
      <c r="J584" s="4">
        <v>1999</v>
      </c>
      <c r="K584" s="3">
        <v>15.2</v>
      </c>
      <c r="L584" s="3">
        <v>36.33</v>
      </c>
      <c r="M584" s="4">
        <v>95</v>
      </c>
      <c r="N584" s="3" t="s">
        <v>2</v>
      </c>
      <c r="O584" s="3">
        <v>24.22</v>
      </c>
      <c r="P584" s="3">
        <v>17.05</v>
      </c>
      <c r="Q584" s="3">
        <v>4.93</v>
      </c>
      <c r="R584" s="3">
        <v>23.98</v>
      </c>
      <c r="S584" s="3">
        <v>5.18</v>
      </c>
      <c r="T584" s="3">
        <v>1.4</v>
      </c>
      <c r="U584" s="3">
        <v>7.52</v>
      </c>
      <c r="V584" s="3">
        <v>1.44</v>
      </c>
      <c r="W584" s="3">
        <v>9.43</v>
      </c>
      <c r="X584" s="3">
        <v>2.77</v>
      </c>
      <c r="Y584" s="3">
        <v>8.5500000000000007</v>
      </c>
      <c r="Z584" s="3">
        <v>1.34</v>
      </c>
      <c r="AA584" s="3">
        <v>6.86</v>
      </c>
      <c r="AB584" s="3">
        <v>1.1399999999999999</v>
      </c>
      <c r="AC584" s="3">
        <v>0.4</v>
      </c>
      <c r="AD584" s="2" t="s">
        <v>1426</v>
      </c>
      <c r="AE584" s="1">
        <f>($P584/$DF$4)/((($Q584/$DG$4)^2)/($R584/$DH$4))</f>
        <v>0.555444383497674</v>
      </c>
      <c r="AF584" s="1">
        <f>($P584/$DI$4)/((($Q584/$DJ$4)^2)/($R584/$DK$4))</f>
        <v>0.69935481318433479</v>
      </c>
      <c r="AG584" s="1">
        <f>($P584/$DL$4)/((($Q584/$DM$4)^2)/($R584/$DN$4))</f>
        <v>0.4954486018962575</v>
      </c>
      <c r="AH584" s="1">
        <f>($P584/$DO$4)/((($Q584/$DP$4)^2)/($R584/$DQ$4))</f>
        <v>0.5356825114260817</v>
      </c>
      <c r="AI584" t="s">
        <v>2372</v>
      </c>
      <c r="AJ584">
        <v>136</v>
      </c>
      <c r="AK584" s="21"/>
      <c r="AL584" s="21"/>
      <c r="AM584" s="21">
        <v>0.37961343993408098</v>
      </c>
      <c r="AN584" s="21">
        <v>0.28321686439240501</v>
      </c>
      <c r="AO584" s="21">
        <v>16.484260494834899</v>
      </c>
      <c r="AP584" s="21">
        <v>12.297891100409799</v>
      </c>
      <c r="AQ584" s="21">
        <v>2.2704977392444499</v>
      </c>
      <c r="AR584" s="21">
        <v>3.50893159595759</v>
      </c>
      <c r="AS584" s="21">
        <v>0.74909035621210696</v>
      </c>
      <c r="AT584" s="21">
        <v>0.32558824304466599</v>
      </c>
      <c r="AU584" s="21">
        <v>5.2006111171841702</v>
      </c>
      <c r="AV584" s="21">
        <v>5.2524305590359797</v>
      </c>
      <c r="AW584" s="21">
        <v>93.199234192747895</v>
      </c>
      <c r="AX584" s="21">
        <v>94.995361802703499</v>
      </c>
      <c r="AY584" s="21">
        <v>225.83823261309499</v>
      </c>
      <c r="AZ584" s="21">
        <v>228.07938109563301</v>
      </c>
      <c r="BA584" s="21">
        <v>9.7532298766860703E-2</v>
      </c>
      <c r="BB584" s="21">
        <v>8.2435013893317297E-2</v>
      </c>
      <c r="BC584" s="21">
        <v>1.14245413554369E-10</v>
      </c>
      <c r="BD584"/>
      <c r="BE584"/>
      <c r="BF584"/>
      <c r="BG584"/>
      <c r="BH584"/>
      <c r="BI584"/>
      <c r="BJ584"/>
      <c r="BK584"/>
      <c r="BL584"/>
      <c r="BM584"/>
      <c r="BN584"/>
    </row>
    <row r="585" spans="1:66" ht="50.4">
      <c r="A585" s="4">
        <v>583</v>
      </c>
      <c r="B585" s="2" t="s">
        <v>2358</v>
      </c>
      <c r="C585" s="2" t="s">
        <v>2371</v>
      </c>
      <c r="D585" s="2" t="s">
        <v>2356</v>
      </c>
      <c r="E585" s="2" t="s">
        <v>2356</v>
      </c>
      <c r="F585" s="2" t="s">
        <v>2355</v>
      </c>
      <c r="G585" s="2" t="s">
        <v>2370</v>
      </c>
      <c r="H585" s="4" t="s">
        <v>1075</v>
      </c>
      <c r="I585" s="4">
        <v>6</v>
      </c>
      <c r="J585" s="4">
        <v>1999</v>
      </c>
      <c r="K585" s="3">
        <v>14.83</v>
      </c>
      <c r="L585" s="3">
        <v>36.11</v>
      </c>
      <c r="M585" s="4">
        <v>10</v>
      </c>
      <c r="N585" s="3" t="s">
        <v>2</v>
      </c>
      <c r="O585" s="3">
        <v>29.74</v>
      </c>
      <c r="P585" s="3">
        <v>21.72</v>
      </c>
      <c r="Q585" s="3">
        <v>5.98</v>
      </c>
      <c r="R585" s="3">
        <v>30.33</v>
      </c>
      <c r="S585" s="3">
        <v>6.36</v>
      </c>
      <c r="T585" s="3">
        <v>1.92</v>
      </c>
      <c r="U585" s="3">
        <v>9.2100000000000009</v>
      </c>
      <c r="V585" s="3">
        <v>1.82</v>
      </c>
      <c r="W585" s="3">
        <v>10.85</v>
      </c>
      <c r="X585" s="3">
        <v>3.08</v>
      </c>
      <c r="Y585" s="3">
        <v>9.8699999999999992</v>
      </c>
      <c r="Z585" s="3">
        <v>1.28</v>
      </c>
      <c r="AA585" s="3">
        <v>8.7100000000000009</v>
      </c>
      <c r="AB585" s="3">
        <v>0.88</v>
      </c>
      <c r="AC585" s="3">
        <v>0.4</v>
      </c>
      <c r="AD585" s="2" t="s">
        <v>1426</v>
      </c>
      <c r="AE585" s="1">
        <f>($P585/$DF$4)/((($Q585/$DG$4)^2)/($R585/$DH$4))</f>
        <v>0.6082620473067718</v>
      </c>
      <c r="AF585" s="1">
        <f>($P585/$DI$4)/((($Q585/$DJ$4)^2)/($R585/$DK$4))</f>
        <v>0.76585703825580209</v>
      </c>
      <c r="AG585" s="1">
        <f>($P585/$DL$4)/((($Q585/$DM$4)^2)/($R585/$DN$4))</f>
        <v>0.54256121742917485</v>
      </c>
      <c r="AH585" s="1">
        <f>($P585/$DO$4)/((($Q585/$DP$4)^2)/($R585/$DQ$4))</f>
        <v>0.58662100254692062</v>
      </c>
      <c r="AI585" t="s">
        <v>2369</v>
      </c>
      <c r="AJ585">
        <v>137</v>
      </c>
      <c r="AK585" s="21"/>
      <c r="AL585" s="21"/>
      <c r="AM585" s="21">
        <v>-4.4385291184114897E-2</v>
      </c>
      <c r="AN585" s="21">
        <v>-0.21949353679646899</v>
      </c>
      <c r="AO585" s="21">
        <v>-1.9299591373235601</v>
      </c>
      <c r="AP585" s="21">
        <v>-9.5483186922378707</v>
      </c>
      <c r="AQ585" s="21">
        <v>1.6621612069285301</v>
      </c>
      <c r="AR585" s="21">
        <v>2.5894563418372001</v>
      </c>
      <c r="AS585" s="21">
        <v>0.68850183176366997</v>
      </c>
      <c r="AT585" s="21">
        <v>1.58861249719368E-2</v>
      </c>
      <c r="AU585" s="21">
        <v>5.2048728418193404</v>
      </c>
      <c r="AV585" s="21">
        <v>5.2780955904565401</v>
      </c>
      <c r="AW585" s="21">
        <v>100.997846384299</v>
      </c>
      <c r="AX585" s="21">
        <v>104.268297037576</v>
      </c>
      <c r="AY585" s="21">
        <v>226.323700938271</v>
      </c>
      <c r="AZ585" s="21">
        <v>229.60758641486501</v>
      </c>
      <c r="BA585" s="21">
        <v>8.2889786972664206E-2</v>
      </c>
      <c r="BB585" s="21">
        <v>6.1172453197006801E-2</v>
      </c>
      <c r="BC585" s="21">
        <v>1.1687622818973999E-10</v>
      </c>
      <c r="BD585"/>
      <c r="BE585"/>
      <c r="BF585"/>
      <c r="BG585"/>
      <c r="BH585"/>
      <c r="BI585"/>
      <c r="BJ585"/>
      <c r="BK585"/>
      <c r="BL585"/>
      <c r="BM585"/>
      <c r="BN585"/>
    </row>
    <row r="586" spans="1:66" ht="50.4">
      <c r="A586" s="4">
        <v>584</v>
      </c>
      <c r="B586" s="2" t="s">
        <v>2358</v>
      </c>
      <c r="C586" s="2" t="s">
        <v>2371</v>
      </c>
      <c r="D586" s="2" t="s">
        <v>2356</v>
      </c>
      <c r="E586" s="2" t="s">
        <v>2356</v>
      </c>
      <c r="F586" s="2" t="s">
        <v>2355</v>
      </c>
      <c r="G586" s="2" t="s">
        <v>2370</v>
      </c>
      <c r="H586" s="4" t="s">
        <v>1075</v>
      </c>
      <c r="I586" s="4">
        <v>6</v>
      </c>
      <c r="J586" s="4">
        <v>1999</v>
      </c>
      <c r="K586" s="3">
        <v>14.83</v>
      </c>
      <c r="L586" s="3">
        <v>36.11</v>
      </c>
      <c r="M586" s="4">
        <v>42</v>
      </c>
      <c r="N586" s="3" t="s">
        <v>2</v>
      </c>
      <c r="O586" s="3">
        <v>28.19</v>
      </c>
      <c r="P586" s="3">
        <v>19.62</v>
      </c>
      <c r="Q586" s="3">
        <v>5.68</v>
      </c>
      <c r="R586" s="3">
        <v>27.87</v>
      </c>
      <c r="S586" s="3">
        <v>5.7</v>
      </c>
      <c r="T586" s="3">
        <v>1.57</v>
      </c>
      <c r="U586" s="3">
        <v>8.89</v>
      </c>
      <c r="V586" s="3">
        <v>1.67</v>
      </c>
      <c r="W586" s="3">
        <v>10.65</v>
      </c>
      <c r="X586" s="3">
        <v>2.89</v>
      </c>
      <c r="Y586" s="3">
        <v>9.52</v>
      </c>
      <c r="Z586" s="3">
        <v>1.23</v>
      </c>
      <c r="AA586" s="3">
        <v>8.6999999999999993</v>
      </c>
      <c r="AB586" s="3">
        <v>0.88</v>
      </c>
      <c r="AC586" s="3">
        <v>0.4</v>
      </c>
      <c r="AD586" s="2" t="s">
        <v>1426</v>
      </c>
      <c r="AE586" s="1">
        <f>($P586/$DF$4)/((($Q586/$DG$4)^2)/($R586/$DH$4))</f>
        <v>0.55962892899280714</v>
      </c>
      <c r="AF586" s="1">
        <f>($P586/$DI$4)/((($Q586/$DJ$4)^2)/($R586/$DK$4))</f>
        <v>0.70462353516615028</v>
      </c>
      <c r="AG586" s="1">
        <f>($P586/$DL$4)/((($Q586/$DM$4)^2)/($R586/$DN$4))</f>
        <v>0.49918115780415928</v>
      </c>
      <c r="AH586" s="1">
        <f>($P586/$DO$4)/((($Q586/$DP$4)^2)/($R586/$DQ$4))</f>
        <v>0.53971817711396608</v>
      </c>
      <c r="AI586" t="s">
        <v>2369</v>
      </c>
      <c r="AJ586">
        <v>137</v>
      </c>
      <c r="AK586" s="21"/>
      <c r="AL586" s="21"/>
      <c r="AM586" s="21">
        <v>-5.5668351406887501E-2</v>
      </c>
      <c r="AN586" s="21">
        <v>-0.177222535503538</v>
      </c>
      <c r="AO586" s="21">
        <v>-2.4191017615107602</v>
      </c>
      <c r="AP586" s="21">
        <v>-7.7003775361015299</v>
      </c>
      <c r="AQ586" s="21">
        <v>2.43724989223794</v>
      </c>
      <c r="AR586" s="21">
        <v>3.55381019159995</v>
      </c>
      <c r="AS586" s="21">
        <v>0.19617295529428599</v>
      </c>
      <c r="AT586" s="21">
        <v>2.5538719245276498E-2</v>
      </c>
      <c r="AU586" s="21">
        <v>5.44311094797912</v>
      </c>
      <c r="AV586" s="21">
        <v>5.5897420616149898</v>
      </c>
      <c r="AW586" s="21">
        <v>101.10029829246101</v>
      </c>
      <c r="AX586" s="21">
        <v>103.255215841394</v>
      </c>
      <c r="AY586" s="21">
        <v>236.52356335997101</v>
      </c>
      <c r="AZ586" s="21">
        <v>242.87635070483</v>
      </c>
      <c r="BA586" s="21">
        <v>8.1709100654348693E-2</v>
      </c>
      <c r="BB586" s="21">
        <v>6.3957795442731197E-2</v>
      </c>
      <c r="BC586" s="21">
        <v>1.1687622818973999E-10</v>
      </c>
      <c r="BD586"/>
      <c r="BE586"/>
      <c r="BF586"/>
      <c r="BG586"/>
      <c r="BH586"/>
      <c r="BI586"/>
      <c r="BJ586"/>
      <c r="BK586"/>
      <c r="BL586"/>
      <c r="BM586"/>
      <c r="BN586"/>
    </row>
    <row r="587" spans="1:66" ht="50.4">
      <c r="A587" s="4">
        <v>585</v>
      </c>
      <c r="B587" s="2" t="s">
        <v>2358</v>
      </c>
      <c r="C587" s="2" t="s">
        <v>2371</v>
      </c>
      <c r="D587" s="2" t="s">
        <v>2356</v>
      </c>
      <c r="E587" s="2" t="s">
        <v>2356</v>
      </c>
      <c r="F587" s="2" t="s">
        <v>2355</v>
      </c>
      <c r="G587" s="2" t="s">
        <v>2370</v>
      </c>
      <c r="H587" s="4" t="s">
        <v>1075</v>
      </c>
      <c r="I587" s="4">
        <v>6</v>
      </c>
      <c r="J587" s="4">
        <v>1999</v>
      </c>
      <c r="K587" s="3">
        <v>14.83</v>
      </c>
      <c r="L587" s="3">
        <v>36.11</v>
      </c>
      <c r="M587" s="4">
        <v>55</v>
      </c>
      <c r="N587" s="3" t="s">
        <v>2</v>
      </c>
      <c r="O587" s="3">
        <v>26.87</v>
      </c>
      <c r="P587" s="3">
        <v>18.52</v>
      </c>
      <c r="Q587" s="3">
        <v>5.35</v>
      </c>
      <c r="R587" s="3">
        <v>27.6</v>
      </c>
      <c r="S587" s="3">
        <v>5.5</v>
      </c>
      <c r="T587" s="3">
        <v>1.59</v>
      </c>
      <c r="U587" s="3">
        <v>8.14</v>
      </c>
      <c r="V587" s="3">
        <v>1.64</v>
      </c>
      <c r="W587" s="3">
        <v>10.34</v>
      </c>
      <c r="X587" s="3">
        <v>2.86</v>
      </c>
      <c r="Y587" s="3">
        <v>9.35</v>
      </c>
      <c r="Z587" s="3">
        <v>1.2</v>
      </c>
      <c r="AA587" s="3">
        <v>8.57</v>
      </c>
      <c r="AB587" s="3">
        <v>0.88</v>
      </c>
      <c r="AC587" s="3">
        <v>0.4</v>
      </c>
      <c r="AD587" s="2" t="s">
        <v>1426</v>
      </c>
      <c r="AE587" s="1">
        <f>($P587/$DF$4)/((($Q587/$DG$4)^2)/($R587/$DH$4))</f>
        <v>0.58966229239707368</v>
      </c>
      <c r="AF587" s="1">
        <f>($P587/$DI$4)/((($Q587/$DJ$4)^2)/($R587/$DK$4))</f>
        <v>0.74243826131501234</v>
      </c>
      <c r="AG587" s="1">
        <f>($P587/$DL$4)/((($Q587/$DM$4)^2)/($R587/$DN$4))</f>
        <v>0.52597049684686548</v>
      </c>
      <c r="AH587" s="1">
        <f>($P587/$DO$4)/((($Q587/$DP$4)^2)/($R587/$DQ$4))</f>
        <v>0.56868299881881446</v>
      </c>
      <c r="AI587" t="s">
        <v>2369</v>
      </c>
      <c r="AJ587">
        <v>137</v>
      </c>
      <c r="AK587" s="21"/>
      <c r="AL587" s="21"/>
      <c r="AM587" s="21">
        <v>4.5775952611476498E-3</v>
      </c>
      <c r="AN587" s="21">
        <v>-0.124926567525162</v>
      </c>
      <c r="AO587" s="21">
        <v>0.19857709425849299</v>
      </c>
      <c r="AP587" s="21">
        <v>-5.4270924378768104</v>
      </c>
      <c r="AQ587" s="21">
        <v>2.0681433778256202</v>
      </c>
      <c r="AR587" s="21">
        <v>3.07333995989279</v>
      </c>
      <c r="AS587" s="21">
        <v>0.26229849641897501</v>
      </c>
      <c r="AT587" s="21">
        <v>4.0947443144213502E-2</v>
      </c>
      <c r="AU587" s="21">
        <v>5.4349005810681099</v>
      </c>
      <c r="AV587" s="21">
        <v>5.5906914544105497</v>
      </c>
      <c r="AW587" s="21">
        <v>99.986742604908201</v>
      </c>
      <c r="AX587" s="21">
        <v>102.28921345158599</v>
      </c>
      <c r="AY587" s="21">
        <v>236.113773752003</v>
      </c>
      <c r="AZ587" s="21">
        <v>242.86189785697499</v>
      </c>
      <c r="BA587" s="21">
        <v>8.2773092592282105E-2</v>
      </c>
      <c r="BB587" s="21">
        <v>7.0649958923152303E-2</v>
      </c>
      <c r="BC587" s="21">
        <v>1.1687622818973999E-10</v>
      </c>
      <c r="BD587"/>
      <c r="BE587"/>
      <c r="BF587"/>
      <c r="BG587"/>
      <c r="BH587"/>
      <c r="BI587"/>
      <c r="BJ587"/>
      <c r="BK587"/>
      <c r="BL587"/>
      <c r="BM587"/>
      <c r="BN587"/>
    </row>
    <row r="588" spans="1:66" ht="50.4">
      <c r="A588" s="4">
        <v>586</v>
      </c>
      <c r="B588" s="2" t="s">
        <v>2358</v>
      </c>
      <c r="C588" s="2" t="s">
        <v>2371</v>
      </c>
      <c r="D588" s="2" t="s">
        <v>2356</v>
      </c>
      <c r="E588" s="2" t="s">
        <v>2356</v>
      </c>
      <c r="F588" s="2" t="s">
        <v>2355</v>
      </c>
      <c r="G588" s="2" t="s">
        <v>2370</v>
      </c>
      <c r="H588" s="4" t="s">
        <v>1075</v>
      </c>
      <c r="I588" s="4">
        <v>6</v>
      </c>
      <c r="J588" s="4">
        <v>1999</v>
      </c>
      <c r="K588" s="3">
        <v>14.83</v>
      </c>
      <c r="L588" s="3">
        <v>36.11</v>
      </c>
      <c r="M588" s="4">
        <v>70</v>
      </c>
      <c r="N588" s="3" t="s">
        <v>2</v>
      </c>
      <c r="O588" s="3">
        <v>24.97</v>
      </c>
      <c r="P588" s="3">
        <v>18.62</v>
      </c>
      <c r="Q588" s="3">
        <v>5.41</v>
      </c>
      <c r="R588" s="3">
        <v>26.16</v>
      </c>
      <c r="S588" s="3">
        <v>5.43</v>
      </c>
      <c r="T588" s="3">
        <v>1.58</v>
      </c>
      <c r="U588" s="3">
        <v>8.08</v>
      </c>
      <c r="V588" s="3">
        <v>1.55</v>
      </c>
      <c r="W588" s="3">
        <v>10.34</v>
      </c>
      <c r="X588" s="3">
        <v>2.79</v>
      </c>
      <c r="Y588" s="3">
        <v>9.2200000000000006</v>
      </c>
      <c r="Z588" s="3">
        <v>1.19</v>
      </c>
      <c r="AA588" s="3">
        <v>8.52</v>
      </c>
      <c r="AB588" s="3">
        <v>1.02</v>
      </c>
      <c r="AC588" s="3">
        <v>0.4</v>
      </c>
      <c r="AD588" s="2" t="s">
        <v>1426</v>
      </c>
      <c r="AE588" s="1">
        <f>($P588/$DF$4)/((($Q588/$DG$4)^2)/($R588/$DH$4))</f>
        <v>0.54952030220697423</v>
      </c>
      <c r="AF588" s="1">
        <f>($P588/$DI$4)/((($Q588/$DJ$4)^2)/($R588/$DK$4))</f>
        <v>0.69189585799919606</v>
      </c>
      <c r="AG588" s="1">
        <f>($P588/$DL$4)/((($Q588/$DM$4)^2)/($R588/$DN$4))</f>
        <v>0.49016440444967513</v>
      </c>
      <c r="AH588" s="1">
        <f>($P588/$DO$4)/((($Q588/$DP$4)^2)/($R588/$DQ$4))</f>
        <v>0.52996919999837233</v>
      </c>
      <c r="AI588" t="s">
        <v>2369</v>
      </c>
      <c r="AJ588">
        <v>137</v>
      </c>
      <c r="AK588" s="21"/>
      <c r="AL588" s="21"/>
      <c r="AM588" s="21">
        <v>0.127666227986275</v>
      </c>
      <c r="AN588" s="21">
        <v>1.2574820352583801E-3</v>
      </c>
      <c r="AO588" s="21">
        <v>5.5447099275085803</v>
      </c>
      <c r="AP588" s="21">
        <v>5.4244934587526203E-2</v>
      </c>
      <c r="AQ588" s="21">
        <v>2.1546777884779802</v>
      </c>
      <c r="AR588" s="21">
        <v>2.8305884667525198</v>
      </c>
      <c r="AS588" s="21">
        <v>0.39294175739791998</v>
      </c>
      <c r="AT588" s="21">
        <v>8.9310590157512498E-2</v>
      </c>
      <c r="AU588" s="21">
        <v>5.3708814138174104</v>
      </c>
      <c r="AV588" s="21">
        <v>5.49306211954669</v>
      </c>
      <c r="AW588" s="21">
        <v>97.731112261822403</v>
      </c>
      <c r="AX588" s="21">
        <v>100.013315860598</v>
      </c>
      <c r="AY588" s="21">
        <v>233.289385326005</v>
      </c>
      <c r="AZ588" s="21">
        <v>238.58125770738499</v>
      </c>
      <c r="BA588" s="21">
        <v>8.5627447502736501E-2</v>
      </c>
      <c r="BB588" s="21">
        <v>8.2103479216732805E-2</v>
      </c>
      <c r="BC588" s="21">
        <v>1.1687622818973999E-10</v>
      </c>
      <c r="BD588"/>
      <c r="BE588"/>
      <c r="BF588"/>
      <c r="BG588"/>
      <c r="BH588"/>
      <c r="BI588"/>
      <c r="BJ588"/>
      <c r="BK588"/>
      <c r="BL588"/>
      <c r="BM588"/>
      <c r="BN588"/>
    </row>
    <row r="589" spans="1:66" ht="50.4">
      <c r="A589" s="4">
        <v>587</v>
      </c>
      <c r="B589" s="2" t="s">
        <v>2358</v>
      </c>
      <c r="C589" s="2" t="s">
        <v>2371</v>
      </c>
      <c r="D589" s="2" t="s">
        <v>2356</v>
      </c>
      <c r="E589" s="2" t="s">
        <v>2356</v>
      </c>
      <c r="F589" s="2" t="s">
        <v>2355</v>
      </c>
      <c r="G589" s="2" t="s">
        <v>2370</v>
      </c>
      <c r="H589" s="4" t="s">
        <v>1075</v>
      </c>
      <c r="I589" s="4">
        <v>6</v>
      </c>
      <c r="J589" s="4">
        <v>1999</v>
      </c>
      <c r="K589" s="3">
        <v>14.83</v>
      </c>
      <c r="L589" s="3">
        <v>36.11</v>
      </c>
      <c r="M589" s="4">
        <v>85</v>
      </c>
      <c r="N589" s="3" t="s">
        <v>2</v>
      </c>
      <c r="O589" s="3">
        <v>25.05</v>
      </c>
      <c r="P589" s="3">
        <v>18.71</v>
      </c>
      <c r="Q589" s="3">
        <v>5.22</v>
      </c>
      <c r="R589" s="3">
        <v>26.58</v>
      </c>
      <c r="S589" s="3">
        <v>5.53</v>
      </c>
      <c r="T589" s="3">
        <v>1.54</v>
      </c>
      <c r="U589" s="3">
        <v>7.94</v>
      </c>
      <c r="V589" s="3">
        <v>1.55</v>
      </c>
      <c r="W589" s="3">
        <v>10.11</v>
      </c>
      <c r="X589" s="3">
        <v>2.79</v>
      </c>
      <c r="Y589" s="3">
        <v>9.2799999999999994</v>
      </c>
      <c r="Z589" s="3">
        <v>1.22</v>
      </c>
      <c r="AA589" s="3">
        <v>8.5299999999999994</v>
      </c>
      <c r="AB589" s="3">
        <v>1.1100000000000001</v>
      </c>
      <c r="AC589" s="3">
        <v>0.4</v>
      </c>
      <c r="AD589" s="2" t="s">
        <v>1426</v>
      </c>
      <c r="AE589" s="1">
        <f>($P589/$DF$4)/((($Q589/$DG$4)^2)/($R589/$DH$4))</f>
        <v>0.6026270393995834</v>
      </c>
      <c r="AF589" s="1">
        <f>($P589/$DI$4)/((($Q589/$DJ$4)^2)/($R589/$DK$4))</f>
        <v>0.7587620526563289</v>
      </c>
      <c r="AG589" s="1">
        <f>($P589/$DL$4)/((($Q589/$DM$4)^2)/($R589/$DN$4))</f>
        <v>0.53753486938743134</v>
      </c>
      <c r="AH589" s="1">
        <f>($P589/$DO$4)/((($Q589/$DP$4)^2)/($R589/$DQ$4))</f>
        <v>0.58118647970843129</v>
      </c>
      <c r="AI589" t="s">
        <v>2369</v>
      </c>
      <c r="AJ589">
        <v>137</v>
      </c>
      <c r="AK589" s="21"/>
      <c r="AL589" s="21"/>
      <c r="AM589" s="21">
        <v>0.26011410578270999</v>
      </c>
      <c r="AN589" s="21">
        <v>0.16576506774590599</v>
      </c>
      <c r="AO589" s="21">
        <v>11.296028973239199</v>
      </c>
      <c r="AP589" s="21">
        <v>7.1984115056041702</v>
      </c>
      <c r="AQ589" s="21">
        <v>2.1190354582471298</v>
      </c>
      <c r="AR589" s="21">
        <v>3.0044173772162499</v>
      </c>
      <c r="AS589" s="21">
        <v>0.56380235406913004</v>
      </c>
      <c r="AT589" s="21">
        <v>0.22249576908854801</v>
      </c>
      <c r="AU589" s="21">
        <v>5.2828280695488603</v>
      </c>
      <c r="AV589" s="21">
        <v>5.3592456299223397</v>
      </c>
      <c r="AW589" s="21">
        <v>95.342988009452895</v>
      </c>
      <c r="AX589" s="21">
        <v>97.087752300312602</v>
      </c>
      <c r="AY589" s="21">
        <v>229.433592991968</v>
      </c>
      <c r="AZ589" s="21">
        <v>232.74007693983</v>
      </c>
      <c r="BA589" s="21">
        <v>9.1365259308122795E-2</v>
      </c>
      <c r="BB589" s="21">
        <v>8.3967456554711703E-2</v>
      </c>
      <c r="BC589" s="21">
        <v>1.1687622818973999E-10</v>
      </c>
      <c r="BD589"/>
      <c r="BE589"/>
      <c r="BF589"/>
      <c r="BG589"/>
      <c r="BH589"/>
      <c r="BI589"/>
      <c r="BJ589"/>
      <c r="BK589"/>
      <c r="BL589"/>
      <c r="BM589"/>
      <c r="BN589"/>
    </row>
    <row r="590" spans="1:66" ht="50.4">
      <c r="A590" s="4">
        <v>588</v>
      </c>
      <c r="B590" s="2" t="s">
        <v>2358</v>
      </c>
      <c r="C590" s="2" t="s">
        <v>2371</v>
      </c>
      <c r="D590" s="2" t="s">
        <v>2356</v>
      </c>
      <c r="E590" s="2" t="s">
        <v>2356</v>
      </c>
      <c r="F590" s="2" t="s">
        <v>2355</v>
      </c>
      <c r="G590" s="2" t="s">
        <v>2370</v>
      </c>
      <c r="H590" s="4" t="s">
        <v>1075</v>
      </c>
      <c r="I590" s="4">
        <v>6</v>
      </c>
      <c r="J590" s="4">
        <v>1999</v>
      </c>
      <c r="K590" s="3">
        <v>14.83</v>
      </c>
      <c r="L590" s="3">
        <v>36.11</v>
      </c>
      <c r="M590" s="4">
        <v>100</v>
      </c>
      <c r="N590" s="3" t="s">
        <v>2</v>
      </c>
      <c r="O590" s="3">
        <v>25.05</v>
      </c>
      <c r="P590" s="3">
        <v>18.09</v>
      </c>
      <c r="Q590" s="3">
        <v>5.37</v>
      </c>
      <c r="R590" s="3">
        <v>26.5</v>
      </c>
      <c r="S590" s="3">
        <v>5.65</v>
      </c>
      <c r="T590" s="3">
        <v>1.56</v>
      </c>
      <c r="U590" s="3">
        <v>7.92</v>
      </c>
      <c r="V590" s="3">
        <v>1.52</v>
      </c>
      <c r="W590" s="3">
        <v>10.050000000000001</v>
      </c>
      <c r="X590" s="3">
        <v>3.06</v>
      </c>
      <c r="Y590" s="3">
        <v>9.32</v>
      </c>
      <c r="Z590" s="3">
        <v>1.2</v>
      </c>
      <c r="AA590" s="3">
        <v>8.2799999999999994</v>
      </c>
      <c r="AB590" s="3">
        <v>1.1100000000000001</v>
      </c>
      <c r="AC590" s="3">
        <v>0.4</v>
      </c>
      <c r="AD590" s="2" t="s">
        <v>1426</v>
      </c>
      <c r="AE590" s="1">
        <f>($P590/$DF$4)/((($Q590/$DG$4)^2)/($R590/$DH$4))</f>
        <v>0.54890441697957326</v>
      </c>
      <c r="AF590" s="1">
        <f>($P590/$DI$4)/((($Q590/$DJ$4)^2)/($R590/$DK$4))</f>
        <v>0.69112040268638908</v>
      </c>
      <c r="AG590" s="1">
        <f>($P590/$DL$4)/((($Q590/$DM$4)^2)/($R590/$DN$4))</f>
        <v>0.48961504346249035</v>
      </c>
      <c r="AH590" s="1">
        <f>($P590/$DO$4)/((($Q590/$DP$4)^2)/($R590/$DQ$4))</f>
        <v>0.5293752270369626</v>
      </c>
      <c r="AI590" t="s">
        <v>2369</v>
      </c>
      <c r="AJ590">
        <v>137</v>
      </c>
      <c r="AK590" s="21"/>
      <c r="AL590" s="21"/>
      <c r="AM590" s="21">
        <v>0.388051596980867</v>
      </c>
      <c r="AN590" s="21">
        <v>0.32638841745528202</v>
      </c>
      <c r="AO590" s="21">
        <v>16.850546313911799</v>
      </c>
      <c r="AP590" s="21">
        <v>14.172760428821</v>
      </c>
      <c r="AQ590" s="21">
        <v>2.5086034896401901</v>
      </c>
      <c r="AR590" s="21">
        <v>3.5706237288736702</v>
      </c>
      <c r="AS590" s="21">
        <v>0.80128280939097796</v>
      </c>
      <c r="AT590" s="21">
        <v>0.51928732680879697</v>
      </c>
      <c r="AU590" s="21">
        <v>5.1876918615293599</v>
      </c>
      <c r="AV590" s="21">
        <v>5.2062024906533901</v>
      </c>
      <c r="AW590" s="21">
        <v>93.040500524534195</v>
      </c>
      <c r="AX590" s="21">
        <v>94.170850433900995</v>
      </c>
      <c r="AY590" s="21">
        <v>225.27823789210501</v>
      </c>
      <c r="AZ590" s="21">
        <v>226.075315987935</v>
      </c>
      <c r="BA590" s="21">
        <v>9.1539096424046895E-2</v>
      </c>
      <c r="BB590" s="21">
        <v>5.0720945968634197E-2</v>
      </c>
      <c r="BC590" s="21">
        <v>1.1687622818973999E-10</v>
      </c>
      <c r="BD590"/>
      <c r="BE590"/>
      <c r="BF590"/>
      <c r="BG590"/>
      <c r="BH590"/>
      <c r="BI590"/>
      <c r="BJ590"/>
      <c r="BK590"/>
      <c r="BL590"/>
      <c r="BM590"/>
      <c r="BN590"/>
    </row>
    <row r="591" spans="1:66" ht="50.4">
      <c r="A591" s="4">
        <v>589</v>
      </c>
      <c r="B591" s="2" t="s">
        <v>2358</v>
      </c>
      <c r="C591" s="2" t="s">
        <v>2371</v>
      </c>
      <c r="D591" s="2" t="s">
        <v>2356</v>
      </c>
      <c r="E591" s="2" t="s">
        <v>2356</v>
      </c>
      <c r="F591" s="2" t="s">
        <v>2355</v>
      </c>
      <c r="G591" s="2" t="s">
        <v>2370</v>
      </c>
      <c r="H591" s="4" t="s">
        <v>1075</v>
      </c>
      <c r="I591" s="4">
        <v>6</v>
      </c>
      <c r="J591" s="4">
        <v>1999</v>
      </c>
      <c r="K591" s="3">
        <v>14.83</v>
      </c>
      <c r="L591" s="3">
        <v>36.11</v>
      </c>
      <c r="M591" s="4">
        <v>115</v>
      </c>
      <c r="N591" s="3" t="s">
        <v>2</v>
      </c>
      <c r="O591" s="3">
        <v>26.46</v>
      </c>
      <c r="P591" s="3">
        <v>19.420000000000002</v>
      </c>
      <c r="Q591" s="3">
        <v>5.56</v>
      </c>
      <c r="R591" s="3">
        <v>25.55</v>
      </c>
      <c r="S591" s="3">
        <v>5.46</v>
      </c>
      <c r="T591" s="3">
        <v>1.55</v>
      </c>
      <c r="U591" s="3">
        <v>7.97</v>
      </c>
      <c r="V591" s="3">
        <v>1.57</v>
      </c>
      <c r="W591" s="3">
        <v>10.130000000000001</v>
      </c>
      <c r="X591" s="3">
        <v>2.91</v>
      </c>
      <c r="Y591" s="3">
        <v>9.18</v>
      </c>
      <c r="Z591" s="3">
        <v>1.23</v>
      </c>
      <c r="AA591" s="3">
        <v>8.16</v>
      </c>
      <c r="AB591" s="3">
        <v>1.06</v>
      </c>
      <c r="AC591" s="3">
        <v>0.4</v>
      </c>
      <c r="AD591" s="2" t="s">
        <v>1426</v>
      </c>
      <c r="AE591" s="1">
        <f>($P591/$DF$4)/((($Q591/$DG$4)^2)/($R591/$DH$4))</f>
        <v>0.52997014253486674</v>
      </c>
      <c r="AF591" s="1">
        <f>($P591/$DI$4)/((($Q591/$DJ$4)^2)/($R591/$DK$4))</f>
        <v>0.66728043533686943</v>
      </c>
      <c r="AG591" s="1">
        <f>($P591/$DL$4)/((($Q591/$DM$4)^2)/($R591/$DN$4))</f>
        <v>0.47272593614543174</v>
      </c>
      <c r="AH591" s="1">
        <f>($P591/$DO$4)/((($Q591/$DP$4)^2)/($R591/$DQ$4))</f>
        <v>0.51111460547355536</v>
      </c>
      <c r="AI591" t="s">
        <v>2369</v>
      </c>
      <c r="AJ591">
        <v>137</v>
      </c>
      <c r="AK591" s="21"/>
      <c r="AL591" s="21"/>
      <c r="AM591" s="21">
        <v>0.49275311126320398</v>
      </c>
      <c r="AN591" s="21">
        <v>0.43397118276191499</v>
      </c>
      <c r="AO591" s="21">
        <v>21.3956293350879</v>
      </c>
      <c r="AP591" s="21">
        <v>18.843722450438499</v>
      </c>
      <c r="AQ591" s="21">
        <v>2.3275537526445098</v>
      </c>
      <c r="AR591" s="21">
        <v>4.1349941780011097</v>
      </c>
      <c r="AS591" s="21">
        <v>1.1440306830770699</v>
      </c>
      <c r="AT591" s="21">
        <v>1.09418585556623</v>
      </c>
      <c r="AU591" s="21">
        <v>5.1017045845630999</v>
      </c>
      <c r="AV591" s="21">
        <v>5.0966962192479102</v>
      </c>
      <c r="AW591" s="21">
        <v>91.1549444373358</v>
      </c>
      <c r="AX591" s="21">
        <v>92.2467512620196</v>
      </c>
      <c r="AY591" s="21">
        <v>221.52697197731101</v>
      </c>
      <c r="AZ591" s="21">
        <v>221.30982681461299</v>
      </c>
      <c r="BA591" s="21">
        <v>9.9305530762990604E-2</v>
      </c>
      <c r="BB591" s="21">
        <v>5.0320254069590897E-2</v>
      </c>
      <c r="BC591" s="21">
        <v>1.1687622818973999E-10</v>
      </c>
      <c r="BD591"/>
      <c r="BE591"/>
      <c r="BF591"/>
      <c r="BG591"/>
      <c r="BH591"/>
      <c r="BI591"/>
      <c r="BJ591"/>
      <c r="BK591"/>
      <c r="BL591"/>
      <c r="BM591"/>
      <c r="BN591"/>
    </row>
    <row r="592" spans="1:66" ht="50.4">
      <c r="A592" s="4">
        <v>590</v>
      </c>
      <c r="B592" s="2" t="s">
        <v>2358</v>
      </c>
      <c r="C592" s="2" t="s">
        <v>2357</v>
      </c>
      <c r="D592" s="2" t="s">
        <v>2356</v>
      </c>
      <c r="E592" s="2" t="s">
        <v>2356</v>
      </c>
      <c r="F592" s="2" t="s">
        <v>2355</v>
      </c>
      <c r="G592" s="2" t="s">
        <v>2368</v>
      </c>
      <c r="H592" s="4" t="s">
        <v>1075</v>
      </c>
      <c r="I592" s="4">
        <v>6</v>
      </c>
      <c r="J592" s="4">
        <v>1999</v>
      </c>
      <c r="K592" s="3">
        <v>13.63</v>
      </c>
      <c r="L592" s="3">
        <v>36.44</v>
      </c>
      <c r="M592" s="4">
        <v>15</v>
      </c>
      <c r="N592" s="3" t="s">
        <v>2</v>
      </c>
      <c r="O592" s="3">
        <v>24.35</v>
      </c>
      <c r="P592" s="3">
        <v>15.21</v>
      </c>
      <c r="Q592" s="3">
        <v>4.1100000000000003</v>
      </c>
      <c r="R592" s="3">
        <v>21.26</v>
      </c>
      <c r="S592" s="3">
        <v>4.55</v>
      </c>
      <c r="T592" s="3">
        <v>1.44</v>
      </c>
      <c r="U592" s="3">
        <v>8.1</v>
      </c>
      <c r="V592" s="3">
        <v>1.3</v>
      </c>
      <c r="W592" s="3">
        <v>8.61</v>
      </c>
      <c r="X592" s="3">
        <v>2.04</v>
      </c>
      <c r="Y592" s="3">
        <v>7.01</v>
      </c>
      <c r="Z592" s="3">
        <v>1</v>
      </c>
      <c r="AA592" s="3">
        <v>7.52</v>
      </c>
      <c r="AB592" s="3">
        <v>1.1100000000000001</v>
      </c>
      <c r="AC592" s="3">
        <v>0.4</v>
      </c>
      <c r="AD592" s="2" t="s">
        <v>1426</v>
      </c>
      <c r="AE592" s="1">
        <f>($P592/$DF$4)/((($Q592/$DG$4)^2)/($R592/$DH$4))</f>
        <v>0.63207656205401774</v>
      </c>
      <c r="AF592" s="1">
        <f>($P592/$DI$4)/((($Q592/$DJ$4)^2)/($R592/$DK$4))</f>
        <v>0.79584167039351339</v>
      </c>
      <c r="AG592" s="1">
        <f>($P592/$DL$4)/((($Q592/$DM$4)^2)/($R592/$DN$4))</f>
        <v>0.56380343066763161</v>
      </c>
      <c r="AH592" s="1">
        <f>($P592/$DO$4)/((($Q592/$DP$4)^2)/($R592/$DQ$4))</f>
        <v>0.60958823283533625</v>
      </c>
      <c r="AI592" t="s">
        <v>2367</v>
      </c>
      <c r="AJ592">
        <v>138</v>
      </c>
      <c r="AK592" s="21"/>
      <c r="AL592" s="21"/>
      <c r="AM592" s="21">
        <v>-3.1848223894293697E-2</v>
      </c>
      <c r="AN592" s="21">
        <v>-0.22319348324788699</v>
      </c>
      <c r="AO592" s="21">
        <v>-1.3847688147569699</v>
      </c>
      <c r="AP592" s="21">
        <v>-9.7090938164500198</v>
      </c>
      <c r="AQ592" s="21">
        <v>1.6953721129580599</v>
      </c>
      <c r="AR592" s="21">
        <v>3.8070526271588001</v>
      </c>
      <c r="AS592" s="21">
        <v>0.61445457714561003</v>
      </c>
      <c r="AT592" s="21">
        <v>4.1305749128977103E-3</v>
      </c>
      <c r="AU592" s="21">
        <v>5.2651317761760001</v>
      </c>
      <c r="AV592" s="21">
        <v>5.4152721885944697</v>
      </c>
      <c r="AW592" s="21">
        <v>100.698919966346</v>
      </c>
      <c r="AX592" s="21">
        <v>104.269929493352</v>
      </c>
      <c r="AY592" s="21">
        <v>228.958718836928</v>
      </c>
      <c r="AZ592" s="21">
        <v>235.56961111902399</v>
      </c>
      <c r="BA592" s="21">
        <v>8.2787628881633199E-2</v>
      </c>
      <c r="BB592" s="21">
        <v>3.5645758319488199E-2</v>
      </c>
      <c r="BC592" s="21">
        <v>1.20435496989859E-10</v>
      </c>
      <c r="BD592"/>
      <c r="BE592"/>
      <c r="BF592"/>
      <c r="BG592"/>
      <c r="BH592"/>
      <c r="BI592"/>
      <c r="BJ592"/>
      <c r="BK592"/>
      <c r="BL592"/>
      <c r="BM592"/>
      <c r="BN592"/>
    </row>
    <row r="593" spans="1:66" ht="50.4">
      <c r="A593" s="4">
        <v>591</v>
      </c>
      <c r="B593" s="2" t="s">
        <v>2358</v>
      </c>
      <c r="C593" s="2" t="s">
        <v>2357</v>
      </c>
      <c r="D593" s="2" t="s">
        <v>2356</v>
      </c>
      <c r="E593" s="2" t="s">
        <v>2356</v>
      </c>
      <c r="F593" s="2" t="s">
        <v>2355</v>
      </c>
      <c r="G593" s="2" t="s">
        <v>2368</v>
      </c>
      <c r="H593" s="4" t="s">
        <v>1075</v>
      </c>
      <c r="I593" s="4">
        <v>6</v>
      </c>
      <c r="J593" s="4">
        <v>1999</v>
      </c>
      <c r="K593" s="3">
        <v>13.63</v>
      </c>
      <c r="L593" s="3">
        <v>36.44</v>
      </c>
      <c r="M593" s="4">
        <v>35</v>
      </c>
      <c r="N593" s="3" t="s">
        <v>2</v>
      </c>
      <c r="O593" s="3">
        <v>20.02</v>
      </c>
      <c r="P593" s="3">
        <v>13.32</v>
      </c>
      <c r="Q593" s="3">
        <v>3.93</v>
      </c>
      <c r="R593" s="3">
        <v>18.93</v>
      </c>
      <c r="S593" s="3">
        <v>4.4800000000000004</v>
      </c>
      <c r="T593" s="3">
        <v>1.23</v>
      </c>
      <c r="U593" s="3">
        <v>7.5</v>
      </c>
      <c r="V593" s="3">
        <v>1.2</v>
      </c>
      <c r="W593" s="3">
        <v>7.54</v>
      </c>
      <c r="X593" s="3">
        <v>1.95</v>
      </c>
      <c r="Y593" s="3">
        <v>6.79</v>
      </c>
      <c r="Z593" s="3">
        <v>0.94</v>
      </c>
      <c r="AA593" s="3">
        <v>7.26</v>
      </c>
      <c r="AB593" s="3">
        <v>1.01</v>
      </c>
      <c r="AC593" s="3">
        <v>0.4</v>
      </c>
      <c r="AD593" s="2" t="s">
        <v>1426</v>
      </c>
      <c r="AE593" s="1">
        <f>($P593/$DF$4)/((($Q593/$DG$4)^2)/($R593/$DH$4))</f>
        <v>0.53905191617388704</v>
      </c>
      <c r="AF593" s="1">
        <f>($P593/$DI$4)/((($Q593/$DJ$4)^2)/($R593/$DK$4))</f>
        <v>0.6787152113385716</v>
      </c>
      <c r="AG593" s="1">
        <f>($P593/$DL$4)/((($Q593/$DM$4)^2)/($R593/$DN$4))</f>
        <v>0.48082675089101762</v>
      </c>
      <c r="AH593" s="1">
        <f>($P593/$DO$4)/((($Q593/$DP$4)^2)/($R593/$DQ$4))</f>
        <v>0.51987326332606376</v>
      </c>
      <c r="AI593" t="s">
        <v>2367</v>
      </c>
      <c r="AJ593">
        <v>138</v>
      </c>
      <c r="AK593" s="21"/>
      <c r="AL593" s="21"/>
      <c r="AM593" s="21">
        <v>-5.7350444429474602E-2</v>
      </c>
      <c r="AN593" s="21">
        <v>-0.193423934550466</v>
      </c>
      <c r="AO593" s="21">
        <v>-2.49274724849163</v>
      </c>
      <c r="AP593" s="21">
        <v>-8.4076376859406192</v>
      </c>
      <c r="AQ593" s="21">
        <v>3.1106894594823098</v>
      </c>
      <c r="AR593" s="21">
        <v>4.0993988434735202</v>
      </c>
      <c r="AS593" s="21">
        <v>0.112841686722087</v>
      </c>
      <c r="AT593" s="21">
        <v>8.8490177093566005E-2</v>
      </c>
      <c r="AU593" s="21">
        <v>5.4256326633691803</v>
      </c>
      <c r="AV593" s="21">
        <v>5.6127697493841797</v>
      </c>
      <c r="AW593" s="21">
        <v>101.107898338719</v>
      </c>
      <c r="AX593" s="21">
        <v>103.53245387278101</v>
      </c>
      <c r="AY593" s="21">
        <v>235.83506194632201</v>
      </c>
      <c r="AZ593" s="21">
        <v>243.97466563585701</v>
      </c>
      <c r="BA593" s="21">
        <v>8.4187318192500901E-2</v>
      </c>
      <c r="BB593" s="21">
        <v>3.7237203244890799E-2</v>
      </c>
      <c r="BC593" s="21">
        <v>1.20435496989859E-10</v>
      </c>
      <c r="BD593"/>
      <c r="BE593"/>
      <c r="BF593"/>
      <c r="BG593"/>
      <c r="BH593"/>
      <c r="BI593"/>
      <c r="BJ593"/>
      <c r="BK593"/>
      <c r="BL593"/>
      <c r="BM593"/>
      <c r="BN593"/>
    </row>
    <row r="594" spans="1:66" ht="50.4">
      <c r="A594" s="4">
        <v>592</v>
      </c>
      <c r="B594" s="2" t="s">
        <v>2358</v>
      </c>
      <c r="C594" s="2" t="s">
        <v>2357</v>
      </c>
      <c r="D594" s="2" t="s">
        <v>2356</v>
      </c>
      <c r="E594" s="2" t="s">
        <v>2356</v>
      </c>
      <c r="F594" s="2" t="s">
        <v>2355</v>
      </c>
      <c r="G594" s="2" t="s">
        <v>2368</v>
      </c>
      <c r="H594" s="4" t="s">
        <v>1075</v>
      </c>
      <c r="I594" s="4">
        <v>6</v>
      </c>
      <c r="J594" s="4">
        <v>1999</v>
      </c>
      <c r="K594" s="3">
        <v>13.63</v>
      </c>
      <c r="L594" s="3">
        <v>36.44</v>
      </c>
      <c r="M594" s="4">
        <v>65</v>
      </c>
      <c r="N594" s="3" t="s">
        <v>2</v>
      </c>
      <c r="O594" s="3">
        <v>20.87</v>
      </c>
      <c r="P594" s="3">
        <v>12.37</v>
      </c>
      <c r="Q594" s="3">
        <v>3.88</v>
      </c>
      <c r="R594" s="3">
        <v>19.27</v>
      </c>
      <c r="S594" s="3">
        <v>4.72</v>
      </c>
      <c r="T594" s="3">
        <v>1.18</v>
      </c>
      <c r="U594" s="3">
        <v>7.5</v>
      </c>
      <c r="V594" s="3">
        <v>1.1200000000000001</v>
      </c>
      <c r="W594" s="3">
        <v>7.13</v>
      </c>
      <c r="X594" s="3">
        <v>2.0099999999999998</v>
      </c>
      <c r="Y594" s="3">
        <v>6.66</v>
      </c>
      <c r="Z594" s="3">
        <v>0.93</v>
      </c>
      <c r="AA594" s="3">
        <v>7.11</v>
      </c>
      <c r="AB594" s="3">
        <v>1.01</v>
      </c>
      <c r="AC594" s="3">
        <v>0.4</v>
      </c>
      <c r="AD594" s="2" t="s">
        <v>1426</v>
      </c>
      <c r="AE594" s="1">
        <f>($P594/$DF$4)/((($Q594/$DG$4)^2)/($R594/$DH$4))</f>
        <v>0.52281593881611199</v>
      </c>
      <c r="AF594" s="1">
        <f>($P594/$DI$4)/((($Q594/$DJ$4)^2)/($R594/$DK$4))</f>
        <v>0.65827264454113565</v>
      </c>
      <c r="AG594" s="1">
        <f>($P594/$DL$4)/((($Q594/$DM$4)^2)/($R594/$DN$4))</f>
        <v>0.46634448674123075</v>
      </c>
      <c r="AH594" s="1">
        <f>($P594/$DO$4)/((($Q594/$DP$4)^2)/($R594/$DQ$4))</f>
        <v>0.50421493751547208</v>
      </c>
      <c r="AI594" t="s">
        <v>2367</v>
      </c>
      <c r="AJ594">
        <v>138</v>
      </c>
      <c r="AK594" s="21"/>
      <c r="AL594" s="21"/>
      <c r="AM594" s="21">
        <v>0.10931219643092099</v>
      </c>
      <c r="AN594" s="21">
        <v>-7.8980561019791395E-2</v>
      </c>
      <c r="AO594" s="21">
        <v>4.7487582816640899</v>
      </c>
      <c r="AP594" s="21">
        <v>-3.4314921646054999</v>
      </c>
      <c r="AQ594" s="21">
        <v>2.7120553585494802</v>
      </c>
      <c r="AR594" s="21">
        <v>4.4794347525427201</v>
      </c>
      <c r="AS594" s="21">
        <v>0.35545407973082699</v>
      </c>
      <c r="AT594" s="21">
        <v>0.10156470747176299</v>
      </c>
      <c r="AU594" s="21">
        <v>5.4106694403133897</v>
      </c>
      <c r="AV594" s="21">
        <v>5.63604410626386</v>
      </c>
      <c r="AW594" s="21">
        <v>98.071195566779707</v>
      </c>
      <c r="AX594" s="21">
        <v>101.442468893152</v>
      </c>
      <c r="AY594" s="21">
        <v>235.06301358452299</v>
      </c>
      <c r="AZ594" s="21">
        <v>244.85167962348501</v>
      </c>
      <c r="BA594" s="21">
        <v>8.9519364321114195E-2</v>
      </c>
      <c r="BB594" s="21">
        <v>5.5071536357526603E-2</v>
      </c>
      <c r="BC594" s="21">
        <v>1.20435496989859E-10</v>
      </c>
      <c r="BD594"/>
      <c r="BE594"/>
      <c r="BF594"/>
      <c r="BG594"/>
      <c r="BH594"/>
      <c r="BI594"/>
      <c r="BJ594"/>
      <c r="BK594"/>
      <c r="BL594"/>
      <c r="BM594"/>
      <c r="BN594"/>
    </row>
    <row r="595" spans="1:66" ht="50.4">
      <c r="A595" s="4">
        <v>593</v>
      </c>
      <c r="B595" s="2" t="s">
        <v>2358</v>
      </c>
      <c r="C595" s="2" t="s">
        <v>2357</v>
      </c>
      <c r="D595" s="2" t="s">
        <v>2356</v>
      </c>
      <c r="E595" s="2" t="s">
        <v>2356</v>
      </c>
      <c r="F595" s="2" t="s">
        <v>2355</v>
      </c>
      <c r="G595" s="2" t="s">
        <v>2368</v>
      </c>
      <c r="H595" s="4" t="s">
        <v>1075</v>
      </c>
      <c r="I595" s="4">
        <v>6</v>
      </c>
      <c r="J595" s="4">
        <v>1999</v>
      </c>
      <c r="K595" s="3">
        <v>13.63</v>
      </c>
      <c r="L595" s="3">
        <v>36.44</v>
      </c>
      <c r="M595" s="4">
        <v>125</v>
      </c>
      <c r="N595" s="3" t="s">
        <v>2</v>
      </c>
      <c r="O595" s="3">
        <v>20.46</v>
      </c>
      <c r="P595" s="3">
        <v>12.08</v>
      </c>
      <c r="Q595" s="3">
        <v>4.01</v>
      </c>
      <c r="R595" s="3">
        <v>19.739999999999998</v>
      </c>
      <c r="S595" s="3">
        <v>4.82</v>
      </c>
      <c r="T595" s="3">
        <v>1.19</v>
      </c>
      <c r="U595" s="3">
        <v>7.43</v>
      </c>
      <c r="V595" s="3">
        <v>1.1499999999999999</v>
      </c>
      <c r="W595" s="3">
        <v>7.1</v>
      </c>
      <c r="X595" s="3">
        <v>1.92</v>
      </c>
      <c r="Y595" s="3">
        <v>6.71</v>
      </c>
      <c r="Z595" s="3">
        <v>0.87</v>
      </c>
      <c r="AA595" s="3">
        <v>6.94</v>
      </c>
      <c r="AB595" s="3">
        <v>1</v>
      </c>
      <c r="AC595" s="3">
        <v>0.4</v>
      </c>
      <c r="AD595" s="2" t="s">
        <v>1426</v>
      </c>
      <c r="AE595" s="1">
        <f>($P595/$DF$4)/((($Q595/$DG$4)^2)/($R595/$DH$4))</f>
        <v>0.48965049006143452</v>
      </c>
      <c r="AF595" s="1">
        <f>($P595/$DI$4)/((($Q595/$DJ$4)^2)/($R595/$DK$4))</f>
        <v>0.61651433910658393</v>
      </c>
      <c r="AG595" s="1">
        <f>($P595/$DL$4)/((($Q595/$DM$4)^2)/($R595/$DN$4))</f>
        <v>0.43676137148260685</v>
      </c>
      <c r="AH595" s="1">
        <f>($P595/$DO$4)/((($Q595/$DP$4)^2)/($R595/$DQ$4))</f>
        <v>0.47222946532543214</v>
      </c>
      <c r="AI595" t="s">
        <v>2367</v>
      </c>
      <c r="AJ595">
        <v>138</v>
      </c>
      <c r="AK595" s="21"/>
      <c r="AL595" s="21"/>
      <c r="AM595" s="21">
        <v>0.59212724466955102</v>
      </c>
      <c r="AN595" s="21">
        <v>0.51885119920988598</v>
      </c>
      <c r="AO595" s="21">
        <v>25.710894956639901</v>
      </c>
      <c r="AP595" s="21">
        <v>22.530045153745601</v>
      </c>
      <c r="AQ595" s="21">
        <v>2.9584024149336399</v>
      </c>
      <c r="AR595" s="21">
        <v>5.0440581568918699</v>
      </c>
      <c r="AS595" s="21">
        <v>1.61232108709255</v>
      </c>
      <c r="AT595" s="21">
        <v>1.6564764638848</v>
      </c>
      <c r="AU595" s="21">
        <v>5.0339971612629197</v>
      </c>
      <c r="AV595" s="21">
        <v>5.0898301036106899</v>
      </c>
      <c r="AW595" s="21">
        <v>89.421417314629807</v>
      </c>
      <c r="AX595" s="21">
        <v>90.762784902673005</v>
      </c>
      <c r="AY595" s="21">
        <v>218.59280970814501</v>
      </c>
      <c r="AZ595" s="21">
        <v>221.02534646887199</v>
      </c>
      <c r="BA595" s="21">
        <v>0.114313425460438</v>
      </c>
      <c r="BB595" s="21">
        <v>7.1488225187885598E-2</v>
      </c>
      <c r="BC595" s="21">
        <v>1.20435496989859E-10</v>
      </c>
      <c r="BD595"/>
      <c r="BE595"/>
      <c r="BF595"/>
      <c r="BG595"/>
      <c r="BH595"/>
      <c r="BI595"/>
      <c r="BJ595"/>
      <c r="BK595"/>
      <c r="BL595"/>
      <c r="BM595"/>
      <c r="BN595"/>
    </row>
    <row r="596" spans="1:66" ht="50.4">
      <c r="A596" s="4">
        <v>594</v>
      </c>
      <c r="B596" s="2" t="s">
        <v>2358</v>
      </c>
      <c r="C596" s="2" t="s">
        <v>2357</v>
      </c>
      <c r="D596" s="2" t="s">
        <v>2356</v>
      </c>
      <c r="E596" s="2" t="s">
        <v>2356</v>
      </c>
      <c r="F596" s="2" t="s">
        <v>2355</v>
      </c>
      <c r="G596" s="2" t="s">
        <v>2368</v>
      </c>
      <c r="H596" s="4" t="s">
        <v>1075</v>
      </c>
      <c r="I596" s="4">
        <v>6</v>
      </c>
      <c r="J596" s="4">
        <v>1999</v>
      </c>
      <c r="K596" s="3">
        <v>13.63</v>
      </c>
      <c r="L596" s="3">
        <v>36.44</v>
      </c>
      <c r="M596" s="4">
        <v>230</v>
      </c>
      <c r="N596" s="3" t="s">
        <v>2</v>
      </c>
      <c r="O596" s="3">
        <v>20.54</v>
      </c>
      <c r="P596" s="3">
        <v>11.66</v>
      </c>
      <c r="Q596" s="3">
        <v>4.18</v>
      </c>
      <c r="R596" s="3">
        <v>21.65</v>
      </c>
      <c r="S596" s="3">
        <v>4.4800000000000004</v>
      </c>
      <c r="T596" s="3">
        <v>1.25</v>
      </c>
      <c r="U596" s="3">
        <v>7.31</v>
      </c>
      <c r="V596" s="3">
        <v>1.18</v>
      </c>
      <c r="W596" s="3">
        <v>7.18</v>
      </c>
      <c r="X596" s="3">
        <v>1.81</v>
      </c>
      <c r="Y596" s="3">
        <v>6.82</v>
      </c>
      <c r="Z596" s="3">
        <v>0.99</v>
      </c>
      <c r="AA596" s="3">
        <v>7.16</v>
      </c>
      <c r="AB596" s="3">
        <v>1.02</v>
      </c>
      <c r="AC596" s="3">
        <v>0.4</v>
      </c>
      <c r="AD596" s="2" t="s">
        <v>1426</v>
      </c>
      <c r="AE596" s="1">
        <f>($P596/$DF$4)/((($Q596/$DG$4)^2)/($R596/$DH$4))</f>
        <v>0.47705092654228259</v>
      </c>
      <c r="AF596" s="1">
        <f>($P596/$DI$4)/((($Q596/$DJ$4)^2)/($R596/$DK$4))</f>
        <v>0.60065034686373586</v>
      </c>
      <c r="AG596" s="1">
        <f>($P596/$DL$4)/((($Q596/$DM$4)^2)/($R596/$DN$4))</f>
        <v>0.42552273748876246</v>
      </c>
      <c r="AH596" s="1">
        <f>($P596/$DO$4)/((($Q596/$DP$4)^2)/($R596/$DQ$4))</f>
        <v>0.46007817524250694</v>
      </c>
      <c r="AI596" t="s">
        <v>2367</v>
      </c>
      <c r="AJ596">
        <v>138</v>
      </c>
      <c r="AK596" s="21"/>
      <c r="AL596" s="21"/>
      <c r="AM596" s="21">
        <v>0.99973722278370603</v>
      </c>
      <c r="AN596" s="21">
        <v>1.0801471930531901</v>
      </c>
      <c r="AO596" s="21">
        <v>43.391265464552603</v>
      </c>
      <c r="AP596" s="21">
        <v>46.882516345093002</v>
      </c>
      <c r="AQ596" s="21">
        <v>3.7708084132811601</v>
      </c>
      <c r="AR596" s="21">
        <v>1.73823565945906</v>
      </c>
      <c r="AS596" s="21">
        <v>3.5271640076356801</v>
      </c>
      <c r="AT596" s="21">
        <v>4.0067177536908298</v>
      </c>
      <c r="AU596" s="21">
        <v>4.59738669182273</v>
      </c>
      <c r="AV596" s="21">
        <v>4.5371978864108797</v>
      </c>
      <c r="AW596" s="21">
        <v>82.235113760555507</v>
      </c>
      <c r="AX596" s="21">
        <v>80.916034648222094</v>
      </c>
      <c r="AY596" s="21">
        <v>199.53885970456099</v>
      </c>
      <c r="AZ596" s="21">
        <v>196.93184443148101</v>
      </c>
      <c r="BA596" s="21">
        <v>0.112450504623792</v>
      </c>
      <c r="BB596" s="21">
        <v>8.2650376567342906E-2</v>
      </c>
      <c r="BC596" s="21">
        <v>1.20435496989859E-10</v>
      </c>
      <c r="BD596"/>
      <c r="BE596"/>
      <c r="BF596"/>
      <c r="BG596"/>
      <c r="BH596"/>
      <c r="BI596"/>
      <c r="BJ596"/>
      <c r="BK596"/>
      <c r="BL596"/>
      <c r="BM596"/>
      <c r="BN596"/>
    </row>
    <row r="597" spans="1:66" ht="50.4">
      <c r="A597" s="4">
        <v>595</v>
      </c>
      <c r="B597" s="2" t="s">
        <v>2358</v>
      </c>
      <c r="C597" s="2" t="s">
        <v>2357</v>
      </c>
      <c r="D597" s="2" t="s">
        <v>2356</v>
      </c>
      <c r="E597" s="2" t="s">
        <v>2356</v>
      </c>
      <c r="F597" s="2" t="s">
        <v>2355</v>
      </c>
      <c r="G597" s="2" t="s">
        <v>2368</v>
      </c>
      <c r="H597" s="4" t="s">
        <v>1075</v>
      </c>
      <c r="I597" s="4">
        <v>6</v>
      </c>
      <c r="J597" s="4">
        <v>1999</v>
      </c>
      <c r="K597" s="3">
        <v>13.63</v>
      </c>
      <c r="L597" s="3">
        <v>36.44</v>
      </c>
      <c r="M597" s="4">
        <v>280</v>
      </c>
      <c r="N597" s="3" t="s">
        <v>2</v>
      </c>
      <c r="O597" s="3">
        <v>21.58</v>
      </c>
      <c r="P597" s="3">
        <v>10.83</v>
      </c>
      <c r="Q597" s="3">
        <v>4.0599999999999996</v>
      </c>
      <c r="R597" s="3">
        <v>22.34</v>
      </c>
      <c r="S597" s="3">
        <v>4.6900000000000004</v>
      </c>
      <c r="T597" s="3">
        <v>1.29</v>
      </c>
      <c r="U597" s="3">
        <v>7.48</v>
      </c>
      <c r="V597" s="3">
        <v>1.17</v>
      </c>
      <c r="W597" s="3">
        <v>7.21</v>
      </c>
      <c r="X597" s="3">
        <v>1.86</v>
      </c>
      <c r="Y597" s="3">
        <v>7.08</v>
      </c>
      <c r="Z597" s="3">
        <v>1.01</v>
      </c>
      <c r="AA597" s="3">
        <v>7.19</v>
      </c>
      <c r="AB597" s="3">
        <v>0.95</v>
      </c>
      <c r="AC597" s="3">
        <v>0.4</v>
      </c>
      <c r="AD597" s="2" t="s">
        <v>1426</v>
      </c>
      <c r="AE597" s="1">
        <f>($P597/$DF$4)/((($Q597/$DG$4)^2)/($R597/$DH$4))</f>
        <v>0.48464129267194478</v>
      </c>
      <c r="AF597" s="1">
        <f>($P597/$DI$4)/((($Q597/$DJ$4)^2)/($R597/$DK$4))</f>
        <v>0.61020730565983261</v>
      </c>
      <c r="AG597" s="1">
        <f>($P597/$DL$4)/((($Q597/$DM$4)^2)/($R597/$DN$4))</f>
        <v>0.43229323764782579</v>
      </c>
      <c r="AH597" s="1">
        <f>($P597/$DO$4)/((($Q597/$DP$4)^2)/($R597/$DQ$4))</f>
        <v>0.46739848761181546</v>
      </c>
      <c r="AI597" t="s">
        <v>2367</v>
      </c>
      <c r="AJ597">
        <v>138</v>
      </c>
      <c r="AK597" s="21"/>
      <c r="AL597" s="21"/>
      <c r="AM597" s="21">
        <v>1.1405546247818901</v>
      </c>
      <c r="AN597" s="21">
        <v>1.1695357002370499</v>
      </c>
      <c r="AO597" s="21">
        <v>49.500998836642303</v>
      </c>
      <c r="AP597" s="21">
        <v>50.758959330199502</v>
      </c>
      <c r="AQ597" s="21">
        <v>4.83124686364566</v>
      </c>
      <c r="AR597" s="21">
        <v>2.8694359999474401</v>
      </c>
      <c r="AS597" s="21">
        <v>4.2176399616914599</v>
      </c>
      <c r="AT597" s="21">
        <v>4.6062065914378403</v>
      </c>
      <c r="AU597" s="21">
        <v>4.4796741170322196</v>
      </c>
      <c r="AV597" s="21">
        <v>4.5060122034409504</v>
      </c>
      <c r="AW597" s="21">
        <v>79.820596060360202</v>
      </c>
      <c r="AX597" s="21">
        <v>79.430835865693894</v>
      </c>
      <c r="AY597" s="21">
        <v>194.42149710782701</v>
      </c>
      <c r="AZ597" s="21">
        <v>195.565145785807</v>
      </c>
      <c r="BA597" s="21">
        <v>0.16010049393773099</v>
      </c>
      <c r="BB597" s="21">
        <v>0.22611741318772799</v>
      </c>
      <c r="BC597" s="21">
        <v>1.20435496989859E-10</v>
      </c>
      <c r="BD597"/>
      <c r="BE597"/>
      <c r="BF597"/>
      <c r="BG597"/>
      <c r="BH597"/>
      <c r="BI597"/>
      <c r="BJ597"/>
      <c r="BK597"/>
      <c r="BL597"/>
      <c r="BM597"/>
      <c r="BN597"/>
    </row>
    <row r="598" spans="1:66" ht="50.4">
      <c r="A598" s="4">
        <v>596</v>
      </c>
      <c r="B598" s="2" t="s">
        <v>2358</v>
      </c>
      <c r="C598" s="2" t="s">
        <v>2357</v>
      </c>
      <c r="D598" s="2" t="s">
        <v>2356</v>
      </c>
      <c r="E598" s="2" t="s">
        <v>2356</v>
      </c>
      <c r="F598" s="2" t="s">
        <v>2355</v>
      </c>
      <c r="G598" s="2" t="s">
        <v>2368</v>
      </c>
      <c r="H598" s="4" t="s">
        <v>1075</v>
      </c>
      <c r="I598" s="4">
        <v>6</v>
      </c>
      <c r="J598" s="4">
        <v>1999</v>
      </c>
      <c r="K598" s="3">
        <v>13.63</v>
      </c>
      <c r="L598" s="3">
        <v>36.44</v>
      </c>
      <c r="M598" s="4">
        <v>360</v>
      </c>
      <c r="N598" s="3" t="s">
        <v>2</v>
      </c>
      <c r="O598" s="3">
        <v>22.22</v>
      </c>
      <c r="P598" s="3">
        <v>11.29</v>
      </c>
      <c r="Q598" s="3">
        <v>4.21</v>
      </c>
      <c r="R598" s="3">
        <v>22.54</v>
      </c>
      <c r="S598" s="3">
        <v>4.8</v>
      </c>
      <c r="T598" s="3">
        <v>1.29</v>
      </c>
      <c r="U598" s="3">
        <v>7.2</v>
      </c>
      <c r="V598" s="3">
        <v>1.28</v>
      </c>
      <c r="W598" s="3">
        <v>8.1</v>
      </c>
      <c r="X598" s="3">
        <v>1.87</v>
      </c>
      <c r="Y598" s="3">
        <v>7.51</v>
      </c>
      <c r="Z598" s="3">
        <v>1.04</v>
      </c>
      <c r="AA598" s="3">
        <v>7.27</v>
      </c>
      <c r="AB598" s="3">
        <v>0.94</v>
      </c>
      <c r="AC598" s="3">
        <v>0.4</v>
      </c>
      <c r="AD598" s="2" t="s">
        <v>1426</v>
      </c>
      <c r="AE598" s="1">
        <f>($P598/$DF$4)/((($Q598/$DG$4)^2)/($R598/$DH$4))</f>
        <v>0.47407223211629301</v>
      </c>
      <c r="AF598" s="1">
        <f>($P598/$DI$4)/((($Q598/$DJ$4)^2)/($R598/$DK$4))</f>
        <v>0.5968999006521758</v>
      </c>
      <c r="AG598" s="1">
        <f>($P598/$DL$4)/((($Q598/$DM$4)^2)/($R598/$DN$4))</f>
        <v>0.42286578382665219</v>
      </c>
      <c r="AH598" s="1">
        <f>($P598/$DO$4)/((($Q598/$DP$4)^2)/($R598/$DQ$4))</f>
        <v>0.45720545826436942</v>
      </c>
      <c r="AI598" t="s">
        <v>2367</v>
      </c>
      <c r="AJ598">
        <v>138</v>
      </c>
      <c r="AK598" s="21"/>
      <c r="AL598" s="21"/>
      <c r="AM598" s="21">
        <v>1.2090241145807199</v>
      </c>
      <c r="AN598" s="21">
        <v>1.20289169650919</v>
      </c>
      <c r="AO598" s="21">
        <v>52.471561809660002</v>
      </c>
      <c r="AP598" s="21">
        <v>52.206390137710102</v>
      </c>
      <c r="AQ598" s="21">
        <v>4.3803826799392702</v>
      </c>
      <c r="AR598" s="21">
        <v>1.7382717155288201</v>
      </c>
      <c r="AS598" s="21">
        <v>4.7709415249543996</v>
      </c>
      <c r="AT598" s="21">
        <v>4.7272422176809901</v>
      </c>
      <c r="AU598" s="21">
        <v>4.4414026577893404</v>
      </c>
      <c r="AV598" s="21">
        <v>4.47515110464657</v>
      </c>
      <c r="AW598" s="21">
        <v>78.661740584429594</v>
      </c>
      <c r="AX598" s="21">
        <v>78.891638020235007</v>
      </c>
      <c r="AY598" s="21">
        <v>192.756568733438</v>
      </c>
      <c r="AZ598" s="21">
        <v>194.22486126058899</v>
      </c>
      <c r="BA598" s="21">
        <v>0.19921761165296401</v>
      </c>
      <c r="BB598" s="21">
        <v>0.29496149230704599</v>
      </c>
      <c r="BC598" s="21">
        <v>1.20435496989859E-10</v>
      </c>
      <c r="BD598"/>
      <c r="BE598"/>
      <c r="BF598"/>
      <c r="BG598"/>
      <c r="BH598"/>
      <c r="BI598"/>
      <c r="BJ598"/>
      <c r="BK598"/>
      <c r="BL598"/>
      <c r="BM598"/>
      <c r="BN598"/>
    </row>
    <row r="599" spans="1:66" ht="50.4">
      <c r="A599" s="4">
        <v>597</v>
      </c>
      <c r="B599" s="2" t="s">
        <v>2358</v>
      </c>
      <c r="C599" s="2" t="s">
        <v>2357</v>
      </c>
      <c r="D599" s="2" t="s">
        <v>2356</v>
      </c>
      <c r="E599" s="2" t="s">
        <v>2356</v>
      </c>
      <c r="F599" s="2" t="s">
        <v>2355</v>
      </c>
      <c r="G599" s="2" t="s">
        <v>2368</v>
      </c>
      <c r="H599" s="4" t="s">
        <v>1075</v>
      </c>
      <c r="I599" s="4">
        <v>6</v>
      </c>
      <c r="J599" s="4">
        <v>1999</v>
      </c>
      <c r="K599" s="3">
        <v>13.63</v>
      </c>
      <c r="L599" s="3">
        <v>36.44</v>
      </c>
      <c r="M599" s="4">
        <v>450</v>
      </c>
      <c r="N599" s="3" t="s">
        <v>2</v>
      </c>
      <c r="O599" s="3">
        <v>23.41</v>
      </c>
      <c r="P599" s="3">
        <v>10.78</v>
      </c>
      <c r="Q599" s="3">
        <v>4.18</v>
      </c>
      <c r="R599" s="3">
        <v>20.76</v>
      </c>
      <c r="S599" s="3">
        <v>4.83</v>
      </c>
      <c r="T599" s="3">
        <v>1.21</v>
      </c>
      <c r="U599" s="3">
        <v>7.41</v>
      </c>
      <c r="V599" s="3">
        <v>1.3</v>
      </c>
      <c r="W599" s="3">
        <v>7.93</v>
      </c>
      <c r="X599" s="3">
        <v>1.85</v>
      </c>
      <c r="Y599" s="3">
        <v>7.4</v>
      </c>
      <c r="Z599" s="3">
        <v>1.05</v>
      </c>
      <c r="AA599" s="3">
        <v>7.35</v>
      </c>
      <c r="AB599" s="3">
        <v>1</v>
      </c>
      <c r="AC599" s="3">
        <v>0.4</v>
      </c>
      <c r="AD599" s="2" t="s">
        <v>1426</v>
      </c>
      <c r="AE599" s="1">
        <f>($P599/$DF$4)/((($Q599/$DG$4)^2)/($R599/$DH$4))</f>
        <v>0.42291627915453534</v>
      </c>
      <c r="AF599" s="1">
        <f>($P599/$DI$4)/((($Q599/$DJ$4)^2)/($R599/$DK$4))</f>
        <v>0.53248992012171914</v>
      </c>
      <c r="AG599" s="1">
        <f>($P599/$DL$4)/((($Q599/$DM$4)^2)/($R599/$DN$4))</f>
        <v>0.37723539106982334</v>
      </c>
      <c r="AH599" s="1">
        <f>($P599/$DO$4)/((($Q599/$DP$4)^2)/($R599/$DQ$4))</f>
        <v>0.40786955682921944</v>
      </c>
      <c r="AI599" t="s">
        <v>2367</v>
      </c>
      <c r="AJ599">
        <v>138</v>
      </c>
      <c r="AK599" s="21"/>
      <c r="AL599" s="21"/>
      <c r="AM599" s="21">
        <v>1.2842217713594399</v>
      </c>
      <c r="AN599" s="21">
        <v>1.16558532059193</v>
      </c>
      <c r="AO599" s="21">
        <v>55.734738222389801</v>
      </c>
      <c r="AP599" s="21">
        <v>50.587170302430799</v>
      </c>
      <c r="AQ599" s="21">
        <v>4.14386412024498</v>
      </c>
      <c r="AR599" s="21">
        <v>0.61773476544767703</v>
      </c>
      <c r="AS599" s="21">
        <v>3.46959628582001</v>
      </c>
      <c r="AT599" s="21">
        <v>4.9268364262580899</v>
      </c>
      <c r="AU599" s="21">
        <v>4.3838090205192604</v>
      </c>
      <c r="AV599" s="21">
        <v>4.5231113076209999</v>
      </c>
      <c r="AW599" s="21">
        <v>77.407006072998001</v>
      </c>
      <c r="AX599" s="21">
        <v>79.544838562011705</v>
      </c>
      <c r="AY599" s="21">
        <v>190.25566467987599</v>
      </c>
      <c r="AZ599" s="21">
        <v>196.3059694797</v>
      </c>
      <c r="BA599" s="21">
        <v>0.19152080446481701</v>
      </c>
      <c r="BB599" s="21">
        <v>0.236278704032302</v>
      </c>
      <c r="BC599" s="21">
        <v>1.20435496989859E-10</v>
      </c>
      <c r="BD599"/>
      <c r="BE599"/>
      <c r="BF599"/>
      <c r="BG599"/>
      <c r="BH599"/>
      <c r="BI599"/>
      <c r="BJ599"/>
      <c r="BK599"/>
      <c r="BL599"/>
      <c r="BM599"/>
      <c r="BN599"/>
    </row>
    <row r="600" spans="1:66" ht="50.4">
      <c r="A600" s="4">
        <v>598</v>
      </c>
      <c r="B600" s="2" t="s">
        <v>2358</v>
      </c>
      <c r="C600" s="2" t="s">
        <v>2357</v>
      </c>
      <c r="D600" s="2" t="s">
        <v>2356</v>
      </c>
      <c r="E600" s="2" t="s">
        <v>2356</v>
      </c>
      <c r="F600" s="2" t="s">
        <v>2355</v>
      </c>
      <c r="G600" s="2" t="s">
        <v>2368</v>
      </c>
      <c r="H600" s="4" t="s">
        <v>1075</v>
      </c>
      <c r="I600" s="4">
        <v>6</v>
      </c>
      <c r="J600" s="4">
        <v>1999</v>
      </c>
      <c r="K600" s="3">
        <v>13.63</v>
      </c>
      <c r="L600" s="3">
        <v>36.44</v>
      </c>
      <c r="M600" s="4">
        <v>510</v>
      </c>
      <c r="N600" s="3" t="s">
        <v>2</v>
      </c>
      <c r="O600" s="3">
        <v>23.1</v>
      </c>
      <c r="P600" s="3">
        <v>12.17</v>
      </c>
      <c r="Q600" s="3">
        <v>4.42</v>
      </c>
      <c r="R600" s="3">
        <v>20.63</v>
      </c>
      <c r="S600" s="3">
        <v>4.75</v>
      </c>
      <c r="T600" s="3">
        <v>1.28</v>
      </c>
      <c r="U600" s="3">
        <v>7.55</v>
      </c>
      <c r="V600" s="3">
        <v>1.31</v>
      </c>
      <c r="W600" s="3">
        <v>8.77</v>
      </c>
      <c r="X600" s="3">
        <v>1.8</v>
      </c>
      <c r="Y600" s="3">
        <v>7.45</v>
      </c>
      <c r="Z600" s="3">
        <v>1.05</v>
      </c>
      <c r="AA600" s="3">
        <v>7.36</v>
      </c>
      <c r="AB600" s="3">
        <v>1.04</v>
      </c>
      <c r="AC600" s="3">
        <v>0.4</v>
      </c>
      <c r="AD600" s="2" t="s">
        <v>1426</v>
      </c>
      <c r="AE600" s="1">
        <f>($P600/$DF$4)/((($Q600/$DG$4)^2)/($R600/$DH$4))</f>
        <v>0.42433233154529981</v>
      </c>
      <c r="AF600" s="1">
        <f>($P600/$DI$4)/((($Q600/$DJ$4)^2)/($R600/$DK$4))</f>
        <v>0.53427285840433547</v>
      </c>
      <c r="AG600" s="1">
        <f>($P600/$DL$4)/((($Q600/$DM$4)^2)/($R600/$DN$4))</f>
        <v>0.37849848994715485</v>
      </c>
      <c r="AH600" s="1">
        <f>($P600/$DO$4)/((($Q600/$DP$4)^2)/($R600/$DQ$4))</f>
        <v>0.4092352282151086</v>
      </c>
      <c r="AI600" t="s">
        <v>2367</v>
      </c>
      <c r="AJ600">
        <v>138</v>
      </c>
      <c r="AK600" s="21"/>
      <c r="AL600" s="21"/>
      <c r="AM600" s="21">
        <v>1.35017947355906</v>
      </c>
      <c r="AN600" s="21">
        <v>1.19703023433685</v>
      </c>
      <c r="AO600" s="21">
        <v>58.5964677075292</v>
      </c>
      <c r="AP600" s="21">
        <v>51.950262296065901</v>
      </c>
      <c r="AQ600" s="21">
        <v>3.8576680501302101</v>
      </c>
      <c r="AR600" s="21">
        <v>2.56477184295654</v>
      </c>
      <c r="AS600" s="21">
        <v>3.8618016878763801</v>
      </c>
      <c r="AT600" s="21">
        <v>5.3115541776021296</v>
      </c>
      <c r="AU600" s="21">
        <v>4.3092808405558296</v>
      </c>
      <c r="AV600" s="21">
        <v>4.3959913253784197</v>
      </c>
      <c r="AW600" s="21">
        <v>76.2780344645182</v>
      </c>
      <c r="AX600" s="21">
        <v>79.012445068359398</v>
      </c>
      <c r="AY600" s="21">
        <v>187.018586177739</v>
      </c>
      <c r="AZ600" s="21">
        <v>190.782926709203</v>
      </c>
      <c r="BA600" s="21">
        <v>0.153587827086449</v>
      </c>
      <c r="BB600" s="21">
        <v>0.176853423317273</v>
      </c>
      <c r="BC600" s="21">
        <v>1.20435496989859E-10</v>
      </c>
      <c r="BD600"/>
      <c r="BE600"/>
      <c r="BF600"/>
      <c r="BG600"/>
      <c r="BH600"/>
      <c r="BI600"/>
      <c r="BJ600"/>
      <c r="BK600"/>
      <c r="BL600"/>
      <c r="BM600"/>
      <c r="BN600"/>
    </row>
    <row r="601" spans="1:66" ht="50.4">
      <c r="A601" s="4">
        <v>599</v>
      </c>
      <c r="B601" s="2" t="s">
        <v>2358</v>
      </c>
      <c r="C601" s="2" t="s">
        <v>2357</v>
      </c>
      <c r="D601" s="2" t="s">
        <v>2356</v>
      </c>
      <c r="E601" s="2" t="s">
        <v>2356</v>
      </c>
      <c r="F601" s="2" t="s">
        <v>2355</v>
      </c>
      <c r="G601" s="2" t="s">
        <v>2366</v>
      </c>
      <c r="H601" s="4" t="s">
        <v>1075</v>
      </c>
      <c r="I601" s="4">
        <v>6</v>
      </c>
      <c r="J601" s="4">
        <v>1999</v>
      </c>
      <c r="K601" s="3">
        <v>14.4</v>
      </c>
      <c r="L601" s="3">
        <v>36.299999999999997</v>
      </c>
      <c r="M601" s="4">
        <v>20</v>
      </c>
      <c r="N601" s="3" t="s">
        <v>2</v>
      </c>
      <c r="O601" s="3">
        <v>27.18</v>
      </c>
      <c r="P601" s="3">
        <v>19.68</v>
      </c>
      <c r="Q601" s="3">
        <v>4.3899999999999997</v>
      </c>
      <c r="R601" s="3">
        <v>26.85</v>
      </c>
      <c r="S601" s="3">
        <v>5.62</v>
      </c>
      <c r="T601" s="3">
        <v>1.48</v>
      </c>
      <c r="U601" s="3">
        <v>8.61</v>
      </c>
      <c r="V601" s="3">
        <v>1.57</v>
      </c>
      <c r="W601" s="3">
        <v>8.1199999999999992</v>
      </c>
      <c r="X601" s="3">
        <v>2.19</v>
      </c>
      <c r="Y601" s="3">
        <v>7.18</v>
      </c>
      <c r="Z601" s="3">
        <v>0.99</v>
      </c>
      <c r="AA601" s="3">
        <v>7.91</v>
      </c>
      <c r="AB601" s="3">
        <v>1.1000000000000001</v>
      </c>
      <c r="AC601" s="3">
        <v>0.4</v>
      </c>
      <c r="AD601" s="2" t="s">
        <v>1426</v>
      </c>
      <c r="AE601" s="1">
        <f>($P601/$DF$4)/((($Q601/$DG$4)^2)/($R601/$DH$4))</f>
        <v>0.90531809265103047</v>
      </c>
      <c r="AF601" s="1">
        <f>($P601/$DI$4)/((($Q601/$DJ$4)^2)/($R601/$DK$4))</f>
        <v>1.1398775185580949</v>
      </c>
      <c r="AG601" s="1">
        <f>($P601/$DL$4)/((($Q601/$DM$4)^2)/($R601/$DN$4))</f>
        <v>0.80753104469408665</v>
      </c>
      <c r="AH601" s="1">
        <f>($P601/$DO$4)/((($Q601/$DP$4)^2)/($R601/$DQ$4))</f>
        <v>0.87310824255153341</v>
      </c>
      <c r="AI601" t="s">
        <v>2365</v>
      </c>
      <c r="AJ601">
        <v>139</v>
      </c>
      <c r="AK601" s="21"/>
      <c r="AL601" s="21"/>
      <c r="AM601" s="21">
        <v>-4.6231228210902003E-2</v>
      </c>
      <c r="AN601" s="21">
        <v>-0.22004075401315501</v>
      </c>
      <c r="AO601" s="21">
        <v>-2.0100459658978802</v>
      </c>
      <c r="AP601" s="21">
        <v>-9.57021072218439</v>
      </c>
      <c r="AQ601" s="21">
        <v>1.78947546733054</v>
      </c>
      <c r="AR601" s="21">
        <v>4.0451439979829296</v>
      </c>
      <c r="AS601" s="21">
        <v>0.37504195831226</v>
      </c>
      <c r="AT601" s="21">
        <v>1.6063963679411201E-2</v>
      </c>
      <c r="AU601" s="21">
        <v>5.3046731980223401</v>
      </c>
      <c r="AV601" s="21">
        <v>5.47489745052237</v>
      </c>
      <c r="AW601" s="21">
        <v>100.97100728687499</v>
      </c>
      <c r="AX601" s="21">
        <v>104.15780231074299</v>
      </c>
      <c r="AY601" s="21">
        <v>230.66011495040999</v>
      </c>
      <c r="AZ601" s="21">
        <v>238.12362181922799</v>
      </c>
      <c r="BA601" s="21">
        <v>7.7353854639161501E-2</v>
      </c>
      <c r="BB601" s="21">
        <v>3.4155635766403E-2</v>
      </c>
      <c r="BC601" s="21">
        <v>1.2352209761279599E-10</v>
      </c>
      <c r="BD601"/>
      <c r="BE601"/>
      <c r="BF601"/>
      <c r="BG601"/>
      <c r="BH601"/>
      <c r="BI601"/>
      <c r="BJ601"/>
      <c r="BK601"/>
      <c r="BL601"/>
      <c r="BM601"/>
      <c r="BN601"/>
    </row>
    <row r="602" spans="1:66" ht="50.4">
      <c r="A602" s="4">
        <v>600</v>
      </c>
      <c r="B602" s="2" t="s">
        <v>2358</v>
      </c>
      <c r="C602" s="2" t="s">
        <v>2357</v>
      </c>
      <c r="D602" s="2" t="s">
        <v>2356</v>
      </c>
      <c r="E602" s="2" t="s">
        <v>2356</v>
      </c>
      <c r="F602" s="2" t="s">
        <v>2355</v>
      </c>
      <c r="G602" s="2" t="s">
        <v>2366</v>
      </c>
      <c r="H602" s="4" t="s">
        <v>1075</v>
      </c>
      <c r="I602" s="4">
        <v>6</v>
      </c>
      <c r="J602" s="4">
        <v>1999</v>
      </c>
      <c r="K602" s="3">
        <v>14.4</v>
      </c>
      <c r="L602" s="3">
        <v>36.299999999999997</v>
      </c>
      <c r="M602" s="4">
        <v>45</v>
      </c>
      <c r="N602" s="3" t="s">
        <v>2</v>
      </c>
      <c r="O602" s="3">
        <v>25.34</v>
      </c>
      <c r="P602" s="3">
        <v>17.57</v>
      </c>
      <c r="Q602" s="3">
        <v>4.58</v>
      </c>
      <c r="R602" s="3">
        <v>23.71</v>
      </c>
      <c r="S602" s="3">
        <v>5.29</v>
      </c>
      <c r="T602" s="3">
        <v>1.33</v>
      </c>
      <c r="U602" s="3">
        <v>7.84</v>
      </c>
      <c r="V602" s="3">
        <v>1.47</v>
      </c>
      <c r="W602" s="3">
        <v>7.73</v>
      </c>
      <c r="X602" s="3">
        <v>2.11</v>
      </c>
      <c r="Y602" s="3">
        <v>6.98</v>
      </c>
      <c r="Z602" s="3">
        <v>0.94</v>
      </c>
      <c r="AA602" s="3">
        <v>7.57</v>
      </c>
      <c r="AB602" s="3">
        <v>1.04</v>
      </c>
      <c r="AC602" s="3">
        <v>0.4</v>
      </c>
      <c r="AD602" s="2" t="s">
        <v>1426</v>
      </c>
      <c r="AE602" s="1">
        <f>($P602/$DF$4)/((($Q602/$DG$4)^2)/($R602/$DH$4))</f>
        <v>0.65574232410340816</v>
      </c>
      <c r="AF602" s="1">
        <f>($P602/$DI$4)/((($Q602/$DJ$4)^2)/($R602/$DK$4))</f>
        <v>0.82563900940465806</v>
      </c>
      <c r="AG602" s="1">
        <f>($P602/$DL$4)/((($Q602/$DM$4)^2)/($R602/$DN$4))</f>
        <v>0.58491295858534265</v>
      </c>
      <c r="AH602" s="1">
        <f>($P602/$DO$4)/((($Q602/$DP$4)^2)/($R602/$DQ$4))</f>
        <v>0.63241200282216981</v>
      </c>
      <c r="AI602" t="s">
        <v>2365</v>
      </c>
      <c r="AJ602">
        <v>139</v>
      </c>
      <c r="AK602" s="21"/>
      <c r="AL602" s="21"/>
      <c r="AM602" s="21">
        <v>-3.0124885005981698E-2</v>
      </c>
      <c r="AN602" s="21">
        <v>-0.179631137779276</v>
      </c>
      <c r="AO602" s="21">
        <v>-1.3091948532261799</v>
      </c>
      <c r="AP602" s="21">
        <v>-7.8061688311181801</v>
      </c>
      <c r="AQ602" s="21">
        <v>3.16216835881534</v>
      </c>
      <c r="AR602" s="21">
        <v>4.0872670531272899</v>
      </c>
      <c r="AS602" s="21">
        <v>0.14367722473842501</v>
      </c>
      <c r="AT602" s="21">
        <v>6.2802345249023395E-2</v>
      </c>
      <c r="AU602" s="21">
        <v>5.4536094157319299</v>
      </c>
      <c r="AV602" s="21">
        <v>5.6744933529903996</v>
      </c>
      <c r="AW602" s="21">
        <v>100.608289447584</v>
      </c>
      <c r="AX602" s="21">
        <v>103.244143034283</v>
      </c>
      <c r="AY602" s="21">
        <v>237.00442439139101</v>
      </c>
      <c r="AZ602" s="21">
        <v>246.598085003097</v>
      </c>
      <c r="BA602" s="21">
        <v>8.5480588243195904E-2</v>
      </c>
      <c r="BB602" s="21">
        <v>3.7489636546926698E-2</v>
      </c>
      <c r="BC602" s="21">
        <v>1.2352209761279599E-10</v>
      </c>
      <c r="BD602"/>
      <c r="BE602"/>
      <c r="BF602"/>
      <c r="BG602"/>
      <c r="BH602"/>
      <c r="BI602"/>
      <c r="BJ602"/>
      <c r="BK602"/>
      <c r="BL602"/>
      <c r="BM602"/>
      <c r="BN602"/>
    </row>
    <row r="603" spans="1:66" ht="50.4">
      <c r="A603" s="4">
        <v>601</v>
      </c>
      <c r="B603" s="2" t="s">
        <v>2358</v>
      </c>
      <c r="C603" s="2" t="s">
        <v>2357</v>
      </c>
      <c r="D603" s="2" t="s">
        <v>2356</v>
      </c>
      <c r="E603" s="2" t="s">
        <v>2356</v>
      </c>
      <c r="F603" s="2" t="s">
        <v>2355</v>
      </c>
      <c r="G603" s="2" t="s">
        <v>2366</v>
      </c>
      <c r="H603" s="4" t="s">
        <v>1075</v>
      </c>
      <c r="I603" s="4">
        <v>6</v>
      </c>
      <c r="J603" s="4">
        <v>1999</v>
      </c>
      <c r="K603" s="3">
        <v>14.4</v>
      </c>
      <c r="L603" s="3">
        <v>36.299999999999997</v>
      </c>
      <c r="M603" s="4">
        <v>65</v>
      </c>
      <c r="N603" s="3" t="s">
        <v>2</v>
      </c>
      <c r="O603" s="3">
        <v>23.41</v>
      </c>
      <c r="P603" s="3">
        <v>17.239999999999998</v>
      </c>
      <c r="Q603" s="3">
        <v>4.4800000000000004</v>
      </c>
      <c r="R603" s="3">
        <v>24.59</v>
      </c>
      <c r="S603" s="3">
        <v>5</v>
      </c>
      <c r="T603" s="3">
        <v>1.31</v>
      </c>
      <c r="U603" s="3">
        <v>7.77</v>
      </c>
      <c r="V603" s="3">
        <v>1.4</v>
      </c>
      <c r="W603" s="3">
        <v>7.51</v>
      </c>
      <c r="X603" s="3">
        <v>2.13</v>
      </c>
      <c r="Y603" s="3">
        <v>7.4</v>
      </c>
      <c r="Z603" s="3">
        <v>0.95</v>
      </c>
      <c r="AA603" s="3">
        <v>7.49</v>
      </c>
      <c r="AB603" s="3">
        <v>1.04</v>
      </c>
      <c r="AC603" s="3">
        <v>0.4</v>
      </c>
      <c r="AD603" s="2" t="s">
        <v>1426</v>
      </c>
      <c r="AE603" s="1">
        <f>($P603/$DF$4)/((($Q603/$DG$4)^2)/($R603/$DH$4))</f>
        <v>0.69742998989077909</v>
      </c>
      <c r="AF603" s="1">
        <f>($P603/$DI$4)/((($Q603/$DJ$4)^2)/($R603/$DK$4))</f>
        <v>0.878127558366536</v>
      </c>
      <c r="AG603" s="1">
        <f>($P603/$DL$4)/((($Q603/$DM$4)^2)/($R603/$DN$4))</f>
        <v>0.62209777194255222</v>
      </c>
      <c r="AH603" s="1">
        <f>($P603/$DO$4)/((($Q603/$DP$4)^2)/($R603/$DQ$4))</f>
        <v>0.67261648443713851</v>
      </c>
      <c r="AI603" t="s">
        <v>2365</v>
      </c>
      <c r="AJ603">
        <v>139</v>
      </c>
      <c r="AK603" s="21"/>
      <c r="AL603" s="21"/>
      <c r="AM603" s="21">
        <v>9.7695845809126797E-2</v>
      </c>
      <c r="AN603" s="21">
        <v>-7.8376691603395804E-2</v>
      </c>
      <c r="AO603" s="21">
        <v>4.2440869501569303</v>
      </c>
      <c r="AP603" s="21">
        <v>-3.4052700898190902</v>
      </c>
      <c r="AQ603" s="21">
        <v>2.6597235270236599</v>
      </c>
      <c r="AR603" s="21">
        <v>4.3899462207367499</v>
      </c>
      <c r="AS603" s="21">
        <v>0.33681672218402597</v>
      </c>
      <c r="AT603" s="21">
        <v>9.4297011113819995E-2</v>
      </c>
      <c r="AU603" s="21">
        <v>5.4123490038671003</v>
      </c>
      <c r="AV603" s="21">
        <v>5.6278302713444299</v>
      </c>
      <c r="AW603" s="21">
        <v>98.282691142433606</v>
      </c>
      <c r="AX603" s="21">
        <v>101.431785161872</v>
      </c>
      <c r="AY603" s="21">
        <v>235.138866374576</v>
      </c>
      <c r="AZ603" s="21">
        <v>244.496818382974</v>
      </c>
      <c r="BA603" s="21">
        <v>8.8700468661753698E-2</v>
      </c>
      <c r="BB603" s="21">
        <v>5.3082121554516797E-2</v>
      </c>
      <c r="BC603" s="21">
        <v>1.2352209761279599E-10</v>
      </c>
      <c r="BD603"/>
      <c r="BE603"/>
      <c r="BF603"/>
      <c r="BG603"/>
      <c r="BH603"/>
      <c r="BI603"/>
      <c r="BJ603"/>
      <c r="BK603"/>
      <c r="BL603"/>
      <c r="BM603"/>
      <c r="BN603"/>
    </row>
    <row r="604" spans="1:66" ht="50.4">
      <c r="A604" s="4">
        <v>602</v>
      </c>
      <c r="B604" s="2" t="s">
        <v>2358</v>
      </c>
      <c r="C604" s="2" t="s">
        <v>2357</v>
      </c>
      <c r="D604" s="2" t="s">
        <v>2356</v>
      </c>
      <c r="E604" s="2" t="s">
        <v>2356</v>
      </c>
      <c r="F604" s="2" t="s">
        <v>2355</v>
      </c>
      <c r="G604" s="2" t="s">
        <v>2366</v>
      </c>
      <c r="H604" s="4" t="s">
        <v>1075</v>
      </c>
      <c r="I604" s="4">
        <v>6</v>
      </c>
      <c r="J604" s="4">
        <v>1999</v>
      </c>
      <c r="K604" s="3">
        <v>14.4</v>
      </c>
      <c r="L604" s="3">
        <v>36.299999999999997</v>
      </c>
      <c r="M604" s="4">
        <v>110</v>
      </c>
      <c r="N604" s="3" t="s">
        <v>2</v>
      </c>
      <c r="O604" s="3">
        <v>22.63</v>
      </c>
      <c r="P604" s="3">
        <v>17.100000000000001</v>
      </c>
      <c r="Q604" s="3">
        <v>4.54</v>
      </c>
      <c r="R604" s="3">
        <v>22.96</v>
      </c>
      <c r="S604" s="3">
        <v>4.96</v>
      </c>
      <c r="T604" s="3">
        <v>1.3</v>
      </c>
      <c r="U604" s="3">
        <v>7.75</v>
      </c>
      <c r="V604" s="3">
        <v>1.43</v>
      </c>
      <c r="W604" s="3">
        <v>7.31</v>
      </c>
      <c r="X604" s="3">
        <v>2.0099999999999998</v>
      </c>
      <c r="Y604" s="3">
        <v>7.35</v>
      </c>
      <c r="Z604" s="3">
        <v>0.93</v>
      </c>
      <c r="AA604" s="3">
        <v>7.42</v>
      </c>
      <c r="AB604" s="3">
        <v>1.02</v>
      </c>
      <c r="AC604" s="3">
        <v>0.4</v>
      </c>
      <c r="AD604" s="2" t="s">
        <v>1426</v>
      </c>
      <c r="AE604" s="1">
        <f>($P604/$DF$4)/((($Q604/$DG$4)^2)/($R604/$DH$4))</f>
        <v>0.62895148161932402</v>
      </c>
      <c r="AF604" s="1">
        <f>($P604/$DI$4)/((($Q604/$DJ$4)^2)/($R604/$DK$4))</f>
        <v>0.79190691093149712</v>
      </c>
      <c r="AG604" s="1">
        <f>($P604/$DL$4)/((($Q604/$DM$4)^2)/($R604/$DN$4))</f>
        <v>0.56101590273831403</v>
      </c>
      <c r="AH604" s="1">
        <f>($P604/$DO$4)/((($Q604/$DP$4)^2)/($R604/$DQ$4))</f>
        <v>0.60657433804154315</v>
      </c>
      <c r="AI604" t="s">
        <v>2365</v>
      </c>
      <c r="AJ604">
        <v>139</v>
      </c>
      <c r="AK604" s="21"/>
      <c r="AL604" s="21"/>
      <c r="AM604" s="21">
        <v>0.490515489617459</v>
      </c>
      <c r="AN604" s="21">
        <v>0.43324410593038998</v>
      </c>
      <c r="AO604" s="21">
        <v>21.301570024692101</v>
      </c>
      <c r="AP604" s="21">
        <v>18.8157953696963</v>
      </c>
      <c r="AQ604" s="21">
        <v>2.6237356293410601</v>
      </c>
      <c r="AR604" s="21">
        <v>6.0239060191104201</v>
      </c>
      <c r="AS604" s="21">
        <v>1.29951983999264</v>
      </c>
      <c r="AT604" s="21">
        <v>1.3272722494040099</v>
      </c>
      <c r="AU604" s="21">
        <v>5.1142746033584903</v>
      </c>
      <c r="AV604" s="21">
        <v>5.1438149858775901</v>
      </c>
      <c r="AW604" s="21">
        <v>91.207903241609301</v>
      </c>
      <c r="AX604" s="21">
        <v>92.264347079093</v>
      </c>
      <c r="AY604" s="21">
        <v>222.10259758587199</v>
      </c>
      <c r="AZ604" s="21">
        <v>223.39618098828501</v>
      </c>
      <c r="BA604" s="21">
        <v>0.109590098673576</v>
      </c>
      <c r="BB604" s="21">
        <v>5.95085319942023E-2</v>
      </c>
      <c r="BC604" s="21">
        <v>1.2352209761279599E-10</v>
      </c>
      <c r="BD604"/>
      <c r="BE604"/>
      <c r="BF604"/>
      <c r="BG604"/>
      <c r="BH604"/>
      <c r="BI604"/>
      <c r="BJ604"/>
      <c r="BK604"/>
      <c r="BL604"/>
      <c r="BM604"/>
      <c r="BN604"/>
    </row>
    <row r="605" spans="1:66" ht="50.4">
      <c r="A605" s="4">
        <v>603</v>
      </c>
      <c r="B605" s="2" t="s">
        <v>2358</v>
      </c>
      <c r="C605" s="2" t="s">
        <v>2357</v>
      </c>
      <c r="D605" s="2" t="s">
        <v>2356</v>
      </c>
      <c r="E605" s="2" t="s">
        <v>2356</v>
      </c>
      <c r="F605" s="2" t="s">
        <v>2355</v>
      </c>
      <c r="G605" s="2" t="s">
        <v>2366</v>
      </c>
      <c r="H605" s="4" t="s">
        <v>1075</v>
      </c>
      <c r="I605" s="4">
        <v>6</v>
      </c>
      <c r="J605" s="4">
        <v>1999</v>
      </c>
      <c r="K605" s="3">
        <v>14.4</v>
      </c>
      <c r="L605" s="3">
        <v>36.299999999999997</v>
      </c>
      <c r="M605" s="4">
        <v>180</v>
      </c>
      <c r="N605" s="3" t="s">
        <v>2</v>
      </c>
      <c r="O605" s="3">
        <v>24.15</v>
      </c>
      <c r="P605" s="3">
        <v>16.600000000000001</v>
      </c>
      <c r="Q605" s="3">
        <v>4.43</v>
      </c>
      <c r="R605" s="3">
        <v>24.32</v>
      </c>
      <c r="S605" s="3">
        <v>4.67</v>
      </c>
      <c r="T605" s="3">
        <v>1.29</v>
      </c>
      <c r="U605" s="3">
        <v>7.91</v>
      </c>
      <c r="V605" s="3">
        <v>1.45</v>
      </c>
      <c r="W605" s="3">
        <v>7.31</v>
      </c>
      <c r="X605" s="3">
        <v>1.97</v>
      </c>
      <c r="Y605" s="3">
        <v>7</v>
      </c>
      <c r="Z605" s="3">
        <v>0.93</v>
      </c>
      <c r="AA605" s="3">
        <v>7.48</v>
      </c>
      <c r="AB605" s="3">
        <v>1</v>
      </c>
      <c r="AC605" s="3">
        <v>0.4</v>
      </c>
      <c r="AD605" s="2" t="s">
        <v>1426</v>
      </c>
      <c r="AE605" s="1">
        <f>($P605/$DF$4)/((($Q605/$DG$4)^2)/($R605/$DH$4))</f>
        <v>0.67924282931204694</v>
      </c>
      <c r="AF605" s="1">
        <f>($P605/$DI$4)/((($Q605/$DJ$4)^2)/($R605/$DK$4))</f>
        <v>0.8552282750777237</v>
      </c>
      <c r="AG605" s="1">
        <f>($P605/$DL$4)/((($Q605/$DM$4)^2)/($R605/$DN$4))</f>
        <v>0.60587507971825805</v>
      </c>
      <c r="AH605" s="1">
        <f>($P605/$DO$4)/((($Q605/$DP$4)^2)/($R605/$DQ$4))</f>
        <v>0.65507639555699693</v>
      </c>
      <c r="AI605" t="s">
        <v>2365</v>
      </c>
      <c r="AJ605">
        <v>139</v>
      </c>
      <c r="AK605" s="21"/>
      <c r="AL605" s="21"/>
      <c r="AM605" s="21">
        <v>0.88752453413876697</v>
      </c>
      <c r="AN605" s="21">
        <v>0.95933009662411395</v>
      </c>
      <c r="AO605" s="21">
        <v>38.526873028504703</v>
      </c>
      <c r="AP605" s="21">
        <v>41.646631035476801</v>
      </c>
      <c r="AQ605" s="21">
        <v>3.40688035596501</v>
      </c>
      <c r="AR605" s="21">
        <v>2.8686945439739699</v>
      </c>
      <c r="AS605" s="21">
        <v>2.9202224818142999</v>
      </c>
      <c r="AT605" s="21">
        <v>4.8949095680496901</v>
      </c>
      <c r="AU605" s="21">
        <v>4.74401253310117</v>
      </c>
      <c r="AV605" s="21">
        <v>4.7407677242972603</v>
      </c>
      <c r="AW605" s="21">
        <v>84.141165487115998</v>
      </c>
      <c r="AX605" s="21">
        <v>82.950656342939894</v>
      </c>
      <c r="AY605" s="21">
        <v>205.93465240418601</v>
      </c>
      <c r="AZ605" s="21">
        <v>205.807365118718</v>
      </c>
      <c r="BA605" s="21">
        <v>9.75088380954484E-2</v>
      </c>
      <c r="BB605" s="21">
        <v>6.5113337138160005E-2</v>
      </c>
      <c r="BC605" s="21">
        <v>1.2352209761279599E-10</v>
      </c>
      <c r="BD605"/>
      <c r="BE605"/>
      <c r="BF605"/>
      <c r="BG605"/>
      <c r="BH605"/>
      <c r="BI605"/>
      <c r="BJ605"/>
      <c r="BK605"/>
      <c r="BL605"/>
      <c r="BM605"/>
      <c r="BN605"/>
    </row>
    <row r="606" spans="1:66" ht="50.4">
      <c r="A606" s="4">
        <v>604</v>
      </c>
      <c r="B606" s="2" t="s">
        <v>2358</v>
      </c>
      <c r="C606" s="2" t="s">
        <v>2357</v>
      </c>
      <c r="D606" s="2" t="s">
        <v>2356</v>
      </c>
      <c r="E606" s="2" t="s">
        <v>2356</v>
      </c>
      <c r="F606" s="2" t="s">
        <v>2355</v>
      </c>
      <c r="G606" s="2" t="s">
        <v>2366</v>
      </c>
      <c r="H606" s="4" t="s">
        <v>1075</v>
      </c>
      <c r="I606" s="4">
        <v>6</v>
      </c>
      <c r="J606" s="4">
        <v>1999</v>
      </c>
      <c r="K606" s="3">
        <v>14.4</v>
      </c>
      <c r="L606" s="3">
        <v>36.299999999999997</v>
      </c>
      <c r="M606" s="4">
        <v>230</v>
      </c>
      <c r="N606" s="3" t="s">
        <v>2</v>
      </c>
      <c r="O606" s="3">
        <v>25.18</v>
      </c>
      <c r="P606" s="3">
        <v>16.55</v>
      </c>
      <c r="Q606" s="3">
        <v>4.3099999999999996</v>
      </c>
      <c r="R606" s="3">
        <v>24.94</v>
      </c>
      <c r="S606" s="3">
        <v>4.87</v>
      </c>
      <c r="T606" s="3">
        <v>1.39</v>
      </c>
      <c r="U606" s="3">
        <v>7.94</v>
      </c>
      <c r="V606" s="3">
        <v>1.37</v>
      </c>
      <c r="W606" s="3">
        <v>7.91</v>
      </c>
      <c r="X606" s="3">
        <v>2.15</v>
      </c>
      <c r="Y606" s="3">
        <v>7.4</v>
      </c>
      <c r="Z606" s="3">
        <v>0.95</v>
      </c>
      <c r="AA606" s="3">
        <v>7.55</v>
      </c>
      <c r="AB606" s="3">
        <v>1.05</v>
      </c>
      <c r="AC606" s="3">
        <v>0.4</v>
      </c>
      <c r="AD606" s="2" t="s">
        <v>1426</v>
      </c>
      <c r="AE606" s="1">
        <f>($P606/$DF$4)/((($Q606/$DG$4)^2)/($R606/$DH$4))</f>
        <v>0.73367000347595723</v>
      </c>
      <c r="AF606" s="1">
        <f>($P606/$DI$4)/((($Q606/$DJ$4)^2)/($R606/$DK$4))</f>
        <v>0.92375701953970168</v>
      </c>
      <c r="AG606" s="1">
        <f>($P606/$DL$4)/((($Q606/$DM$4)^2)/($R606/$DN$4))</f>
        <v>0.65442335591986001</v>
      </c>
      <c r="AH606" s="1">
        <f>($P606/$DO$4)/((($Q606/$DP$4)^2)/($R606/$DQ$4))</f>
        <v>0.7075671330856631</v>
      </c>
      <c r="AI606" t="s">
        <v>2365</v>
      </c>
      <c r="AJ606">
        <v>139</v>
      </c>
      <c r="AK606" s="21"/>
      <c r="AL606" s="21"/>
      <c r="AM606" s="21">
        <v>0.99314950269811297</v>
      </c>
      <c r="AN606" s="21">
        <v>1.07766841537812</v>
      </c>
      <c r="AO606" s="21">
        <v>43.105543279760298</v>
      </c>
      <c r="AP606" s="21">
        <v>46.774924509277398</v>
      </c>
      <c r="AQ606" s="21">
        <v>3.6972877637077799</v>
      </c>
      <c r="AR606" s="21">
        <v>1.74862070925095</v>
      </c>
      <c r="AS606" s="21">
        <v>3.4139937036177699</v>
      </c>
      <c r="AT606" s="21">
        <v>3.9045059035806098</v>
      </c>
      <c r="AU606" s="21">
        <v>4.6067822590996199</v>
      </c>
      <c r="AV606" s="21">
        <v>4.5421515307706999</v>
      </c>
      <c r="AW606" s="21">
        <v>82.344477162080693</v>
      </c>
      <c r="AX606" s="21">
        <v>80.954920313218096</v>
      </c>
      <c r="AY606" s="21">
        <v>199.94769805786601</v>
      </c>
      <c r="AZ606" s="21">
        <v>197.146840963535</v>
      </c>
      <c r="BA606" s="21">
        <v>0.10990440470330801</v>
      </c>
      <c r="BB606" s="21">
        <v>7.7499590923680695E-2</v>
      </c>
      <c r="BC606" s="21">
        <v>1.2352209761279599E-10</v>
      </c>
      <c r="BD606"/>
      <c r="BE606"/>
      <c r="BF606"/>
      <c r="BG606"/>
      <c r="BH606"/>
      <c r="BI606"/>
      <c r="BJ606"/>
      <c r="BK606"/>
      <c r="BL606"/>
      <c r="BM606"/>
      <c r="BN606"/>
    </row>
    <row r="607" spans="1:66" ht="50.4">
      <c r="A607" s="4">
        <v>605</v>
      </c>
      <c r="B607" s="2" t="s">
        <v>2358</v>
      </c>
      <c r="C607" s="2" t="s">
        <v>2357</v>
      </c>
      <c r="D607" s="2" t="s">
        <v>2356</v>
      </c>
      <c r="E607" s="2" t="s">
        <v>2356</v>
      </c>
      <c r="F607" s="2" t="s">
        <v>2355</v>
      </c>
      <c r="G607" s="2" t="s">
        <v>2366</v>
      </c>
      <c r="H607" s="4" t="s">
        <v>1075</v>
      </c>
      <c r="I607" s="4">
        <v>6</v>
      </c>
      <c r="J607" s="4">
        <v>1999</v>
      </c>
      <c r="K607" s="3">
        <v>14.4</v>
      </c>
      <c r="L607" s="3">
        <v>36.299999999999997</v>
      </c>
      <c r="M607" s="4">
        <v>290</v>
      </c>
      <c r="N607" s="3" t="s">
        <v>2</v>
      </c>
      <c r="O607" s="3">
        <v>26.46</v>
      </c>
      <c r="P607" s="3">
        <v>17.239999999999998</v>
      </c>
      <c r="Q607" s="3">
        <v>4.6100000000000003</v>
      </c>
      <c r="R607" s="3">
        <v>25.12</v>
      </c>
      <c r="S607" s="3">
        <v>5.0199999999999996</v>
      </c>
      <c r="T607" s="3">
        <v>1.47</v>
      </c>
      <c r="U607" s="3">
        <v>7.96</v>
      </c>
      <c r="V607" s="3">
        <v>1.54</v>
      </c>
      <c r="W607" s="3">
        <v>7.56</v>
      </c>
      <c r="X607" s="3">
        <v>1.75</v>
      </c>
      <c r="Y607" s="3">
        <v>7.47</v>
      </c>
      <c r="Z607" s="3">
        <v>0.93</v>
      </c>
      <c r="AA607" s="3">
        <v>7.61</v>
      </c>
      <c r="AB607" s="3">
        <v>1.07</v>
      </c>
      <c r="AC607" s="3">
        <v>0.4</v>
      </c>
      <c r="AD607" s="2" t="s">
        <v>1426</v>
      </c>
      <c r="AE607" s="1">
        <f>($P607/$DF$4)/((($Q607/$DG$4)^2)/($R607/$DH$4))</f>
        <v>0.67284635165731943</v>
      </c>
      <c r="AF607" s="1">
        <f>($P607/$DI$4)/((($Q607/$DJ$4)^2)/($R607/$DK$4))</f>
        <v>0.84717453006172383</v>
      </c>
      <c r="AG607" s="1">
        <f>($P607/$DL$4)/((($Q607/$DM$4)^2)/($R607/$DN$4))</f>
        <v>0.60016951133868568</v>
      </c>
      <c r="AH607" s="1">
        <f>($P607/$DO$4)/((($Q607/$DP$4)^2)/($R607/$DQ$4))</f>
        <v>0.64890749491425659</v>
      </c>
      <c r="AI607" t="s">
        <v>2365</v>
      </c>
      <c r="AJ607">
        <v>139</v>
      </c>
      <c r="AK607" s="21"/>
      <c r="AL607" s="21"/>
      <c r="AM607" s="21">
        <v>1.14748721739825</v>
      </c>
      <c r="AN607" s="21">
        <v>1.16463889037862</v>
      </c>
      <c r="AO607" s="21">
        <v>49.801686338081403</v>
      </c>
      <c r="AP607" s="21">
        <v>50.546226884424001</v>
      </c>
      <c r="AQ607" s="21">
        <v>4.7754560593997697</v>
      </c>
      <c r="AR607" s="21">
        <v>2.5602701687812801</v>
      </c>
      <c r="AS607" s="21">
        <v>4.3491536662157797</v>
      </c>
      <c r="AT607" s="21">
        <v>4.7164595929314101</v>
      </c>
      <c r="AU607" s="21">
        <v>4.4782478040807403</v>
      </c>
      <c r="AV607" s="21">
        <v>4.5168820706535797</v>
      </c>
      <c r="AW607" s="21">
        <v>79.698973693847705</v>
      </c>
      <c r="AX607" s="21">
        <v>79.515216136259198</v>
      </c>
      <c r="AY607" s="21">
        <v>194.35886576503799</v>
      </c>
      <c r="AZ607" s="21">
        <v>196.036121294363</v>
      </c>
      <c r="BA607" s="21">
        <v>0.158328389315044</v>
      </c>
      <c r="BB607" s="21">
        <v>0.217021230424151</v>
      </c>
      <c r="BC607" s="21">
        <v>1.2352209761279599E-10</v>
      </c>
      <c r="BD607"/>
      <c r="BE607"/>
      <c r="BF607"/>
      <c r="BG607"/>
      <c r="BH607"/>
      <c r="BI607"/>
      <c r="BJ607"/>
      <c r="BK607"/>
      <c r="BL607"/>
      <c r="BM607"/>
      <c r="BN607"/>
    </row>
    <row r="608" spans="1:66" ht="50.4">
      <c r="A608" s="4">
        <v>606</v>
      </c>
      <c r="B608" s="2" t="s">
        <v>2358</v>
      </c>
      <c r="C608" s="2" t="s">
        <v>2357</v>
      </c>
      <c r="D608" s="2" t="s">
        <v>2356</v>
      </c>
      <c r="E608" s="2" t="s">
        <v>2356</v>
      </c>
      <c r="F608" s="2" t="s">
        <v>2355</v>
      </c>
      <c r="G608" s="2" t="s">
        <v>2366</v>
      </c>
      <c r="H608" s="4" t="s">
        <v>1075</v>
      </c>
      <c r="I608" s="4">
        <v>6</v>
      </c>
      <c r="J608" s="4">
        <v>1999</v>
      </c>
      <c r="K608" s="3">
        <v>14.4</v>
      </c>
      <c r="L608" s="3">
        <v>36.299999999999997</v>
      </c>
      <c r="M608" s="4">
        <v>370</v>
      </c>
      <c r="N608" s="3" t="s">
        <v>2</v>
      </c>
      <c r="O608" s="3">
        <v>25.34</v>
      </c>
      <c r="P608" s="3">
        <v>17.93</v>
      </c>
      <c r="Q608" s="3">
        <v>4.71</v>
      </c>
      <c r="R608" s="3">
        <v>25</v>
      </c>
      <c r="S608" s="3">
        <v>4.93</v>
      </c>
      <c r="T608" s="3">
        <v>1.36</v>
      </c>
      <c r="U608" s="3">
        <v>7.86</v>
      </c>
      <c r="V608" s="3">
        <v>1.54</v>
      </c>
      <c r="W608" s="3">
        <v>7.73</v>
      </c>
      <c r="X608" s="3">
        <v>2.0099999999999998</v>
      </c>
      <c r="Y608" s="3">
        <v>7.31</v>
      </c>
      <c r="Z608" s="3">
        <v>0.92</v>
      </c>
      <c r="AA608" s="3">
        <v>7.55</v>
      </c>
      <c r="AB608" s="3">
        <v>1.05</v>
      </c>
      <c r="AC608" s="3">
        <v>0.4</v>
      </c>
      <c r="AD608" s="2" t="s">
        <v>1426</v>
      </c>
      <c r="AE608" s="1">
        <f>($P608/$DF$4)/((($Q608/$DG$4)^2)/($R608/$DH$4))</f>
        <v>0.66717434833151146</v>
      </c>
      <c r="AF608" s="1">
        <f>($P608/$DI$4)/((($Q608/$DJ$4)^2)/($R608/$DK$4))</f>
        <v>0.840032963877685</v>
      </c>
      <c r="AG608" s="1">
        <f>($P608/$DL$4)/((($Q608/$DM$4)^2)/($R608/$DN$4))</f>
        <v>0.59511016390226656</v>
      </c>
      <c r="AH608" s="1">
        <f>($P608/$DO$4)/((($Q608/$DP$4)^2)/($R608/$DQ$4))</f>
        <v>0.64343729289825513</v>
      </c>
      <c r="AI608" t="s">
        <v>2365</v>
      </c>
      <c r="AJ608">
        <v>139</v>
      </c>
      <c r="AK608" s="21"/>
      <c r="AL608" s="21"/>
      <c r="AM608" s="21">
        <v>1.21918355745428</v>
      </c>
      <c r="AN608" s="21">
        <v>1.2093818745893601</v>
      </c>
      <c r="AO608" s="21">
        <v>52.912347693076597</v>
      </c>
      <c r="AP608" s="21">
        <v>52.487797051791802</v>
      </c>
      <c r="AQ608" s="21">
        <v>4.4165785323872297</v>
      </c>
      <c r="AR608" s="21">
        <v>1.71911276340484</v>
      </c>
      <c r="AS608" s="21">
        <v>4.6753175045462196</v>
      </c>
      <c r="AT608" s="21">
        <v>4.74967420465806</v>
      </c>
      <c r="AU608" s="21">
        <v>4.4344384552450702</v>
      </c>
      <c r="AV608" s="21">
        <v>4.4613546315361496</v>
      </c>
      <c r="AW608" s="21">
        <v>78.486796426212095</v>
      </c>
      <c r="AX608" s="21">
        <v>78.782098316865799</v>
      </c>
      <c r="AY608" s="21">
        <v>192.45385112637501</v>
      </c>
      <c r="AZ608" s="21">
        <v>193.625080517074</v>
      </c>
      <c r="BA608" s="21">
        <v>0.19627621580572699</v>
      </c>
      <c r="BB608" s="21">
        <v>0.284944146065151</v>
      </c>
      <c r="BC608" s="21">
        <v>1.2352209761279599E-10</v>
      </c>
      <c r="BD608"/>
      <c r="BE608"/>
      <c r="BF608"/>
      <c r="BG608"/>
      <c r="BH608"/>
      <c r="BI608"/>
      <c r="BJ608"/>
      <c r="BK608"/>
      <c r="BL608"/>
      <c r="BM608"/>
      <c r="BN608"/>
    </row>
    <row r="609" spans="1:66" ht="50.4">
      <c r="A609" s="4">
        <v>607</v>
      </c>
      <c r="B609" s="2" t="s">
        <v>2358</v>
      </c>
      <c r="C609" s="2" t="s">
        <v>2357</v>
      </c>
      <c r="D609" s="2" t="s">
        <v>2356</v>
      </c>
      <c r="E609" s="2" t="s">
        <v>2356</v>
      </c>
      <c r="F609" s="2" t="s">
        <v>2355</v>
      </c>
      <c r="G609" s="2" t="s">
        <v>2366</v>
      </c>
      <c r="H609" s="4" t="s">
        <v>1075</v>
      </c>
      <c r="I609" s="4">
        <v>6</v>
      </c>
      <c r="J609" s="4">
        <v>1999</v>
      </c>
      <c r="K609" s="3">
        <v>14.4</v>
      </c>
      <c r="L609" s="3">
        <v>36.299999999999997</v>
      </c>
      <c r="M609" s="4">
        <v>450</v>
      </c>
      <c r="N609" s="3" t="s">
        <v>2</v>
      </c>
      <c r="O609" s="3">
        <v>24.86</v>
      </c>
      <c r="P609" s="3">
        <v>18.71</v>
      </c>
      <c r="Q609" s="3">
        <v>5</v>
      </c>
      <c r="R609" s="3">
        <v>25.89</v>
      </c>
      <c r="S609" s="3">
        <v>5.13</v>
      </c>
      <c r="T609" s="3">
        <v>1.51</v>
      </c>
      <c r="U609" s="3">
        <v>8.0299999999999994</v>
      </c>
      <c r="V609" s="3">
        <v>1.58</v>
      </c>
      <c r="W609" s="3">
        <v>7.83</v>
      </c>
      <c r="X609" s="3">
        <v>1.98</v>
      </c>
      <c r="Y609" s="3">
        <v>7.67</v>
      </c>
      <c r="Z609" s="3">
        <v>0.96</v>
      </c>
      <c r="AA609" s="3">
        <v>7.57</v>
      </c>
      <c r="AB609" s="3">
        <v>1.04</v>
      </c>
      <c r="AC609" s="3">
        <v>0.4</v>
      </c>
      <c r="AD609" s="2" t="s">
        <v>1426</v>
      </c>
      <c r="AE609" s="1">
        <f>($P609/$DF$4)/((($Q609/$DG$4)^2)/($R609/$DH$4))</f>
        <v>0.63977414543495015</v>
      </c>
      <c r="AF609" s="1">
        <f>($P609/$DI$4)/((($Q609/$DJ$4)^2)/($R609/$DK$4))</f>
        <v>0.80553362542498497</v>
      </c>
      <c r="AG609" s="1">
        <f>($P609/$DL$4)/((($Q609/$DM$4)^2)/($R609/$DN$4))</f>
        <v>0.57066956711147743</v>
      </c>
      <c r="AH609" s="1">
        <f>($P609/$DO$4)/((($Q609/$DP$4)^2)/($R609/$DQ$4))</f>
        <v>0.61701194782808444</v>
      </c>
      <c r="AI609" t="s">
        <v>2365</v>
      </c>
      <c r="AJ609">
        <v>139</v>
      </c>
      <c r="AK609" s="21"/>
      <c r="AL609" s="21"/>
      <c r="AM609" s="21">
        <v>1.29154497385025</v>
      </c>
      <c r="AN609" s="21">
        <v>1.15511934757233</v>
      </c>
      <c r="AO609" s="21">
        <v>56.052415911755801</v>
      </c>
      <c r="AP609" s="21">
        <v>50.132648489094201</v>
      </c>
      <c r="AQ609" s="21">
        <v>4.0622288823127697</v>
      </c>
      <c r="AR609" s="21">
        <v>0.60725027695298195</v>
      </c>
      <c r="AS609" s="21">
        <v>3.4826103687286398</v>
      </c>
      <c r="AT609" s="21">
        <v>5.0140003204345698</v>
      </c>
      <c r="AU609" s="21">
        <v>4.3766319036483798</v>
      </c>
      <c r="AV609" s="21">
        <v>4.5226038694381696</v>
      </c>
      <c r="AW609" s="21">
        <v>77.282007217407198</v>
      </c>
      <c r="AX609" s="21">
        <v>79.729922103881805</v>
      </c>
      <c r="AY609" s="21">
        <v>189.943703594027</v>
      </c>
      <c r="AZ609" s="21">
        <v>196.28275092848099</v>
      </c>
      <c r="BA609" s="21">
        <v>0.189847601950169</v>
      </c>
      <c r="BB609" s="21">
        <v>0.22513967081904401</v>
      </c>
      <c r="BC609" s="21">
        <v>1.2352209761279599E-10</v>
      </c>
      <c r="BD609"/>
      <c r="BE609"/>
      <c r="BF609"/>
      <c r="BG609"/>
      <c r="BH609"/>
      <c r="BI609"/>
      <c r="BJ609"/>
      <c r="BK609"/>
      <c r="BL609"/>
      <c r="BM609"/>
      <c r="BN609"/>
    </row>
    <row r="610" spans="1:66" ht="50.4">
      <c r="A610" s="4">
        <v>608</v>
      </c>
      <c r="B610" s="2" t="s">
        <v>2358</v>
      </c>
      <c r="C610" s="2" t="s">
        <v>2357</v>
      </c>
      <c r="D610" s="2" t="s">
        <v>2356</v>
      </c>
      <c r="E610" s="2" t="s">
        <v>2356</v>
      </c>
      <c r="F610" s="2" t="s">
        <v>2355</v>
      </c>
      <c r="G610" s="2" t="s">
        <v>2364</v>
      </c>
      <c r="H610" s="4" t="s">
        <v>1075</v>
      </c>
      <c r="I610" s="4">
        <v>6</v>
      </c>
      <c r="J610" s="4">
        <v>1999</v>
      </c>
      <c r="K610" s="3">
        <v>13.97</v>
      </c>
      <c r="L610" s="3">
        <v>36.5</v>
      </c>
      <c r="M610" s="4">
        <v>15</v>
      </c>
      <c r="N610" s="3" t="s">
        <v>2</v>
      </c>
      <c r="O610" s="3">
        <v>26.71</v>
      </c>
      <c r="P610" s="3">
        <v>18.62</v>
      </c>
      <c r="Q610" s="3">
        <v>5.35</v>
      </c>
      <c r="R610" s="3">
        <v>25.78</v>
      </c>
      <c r="S610" s="3">
        <v>5.53</v>
      </c>
      <c r="T610" s="3">
        <v>1.73</v>
      </c>
      <c r="U610" s="3">
        <v>8.32</v>
      </c>
      <c r="V610" s="3">
        <v>1.48</v>
      </c>
      <c r="W610" s="3">
        <v>10.28</v>
      </c>
      <c r="X610" s="3">
        <v>2.58</v>
      </c>
      <c r="Y610" s="3">
        <v>8.93</v>
      </c>
      <c r="Z610" s="3">
        <v>1.1100000000000001</v>
      </c>
      <c r="AA610" s="3">
        <v>8.14</v>
      </c>
      <c r="AB610" s="3">
        <v>0.91</v>
      </c>
      <c r="AC610" s="3">
        <v>0.4</v>
      </c>
      <c r="AD610" s="2" t="s">
        <v>1426</v>
      </c>
      <c r="AE610" s="1">
        <f>($P610/$DF$4)/((($Q610/$DG$4)^2)/($R610/$DH$4))</f>
        <v>0.55375273183064133</v>
      </c>
      <c r="AF610" s="1">
        <f>($P610/$DI$4)/((($Q610/$DJ$4)^2)/($R610/$DK$4))</f>
        <v>0.69722487043809478</v>
      </c>
      <c r="AG610" s="1">
        <f>($P610/$DL$4)/((($Q610/$DM$4)^2)/($R610/$DN$4))</f>
        <v>0.49393967232881997</v>
      </c>
      <c r="AH610" s="1">
        <f>($P610/$DO$4)/((($Q610/$DP$4)^2)/($R610/$DQ$4))</f>
        <v>0.53405104616983423</v>
      </c>
      <c r="AI610" t="s">
        <v>2363</v>
      </c>
      <c r="AJ610">
        <v>140</v>
      </c>
      <c r="AK610" s="21"/>
      <c r="AL610" s="21"/>
      <c r="AM610" s="21">
        <v>-4.2079260398167798E-2</v>
      </c>
      <c r="AN610" s="21">
        <v>-0.22546441421294799</v>
      </c>
      <c r="AO610" s="21">
        <v>-1.8295406145023601</v>
      </c>
      <c r="AP610" s="21">
        <v>-9.8077508746575095</v>
      </c>
      <c r="AQ610" s="21">
        <v>1.8114090699415999</v>
      </c>
      <c r="AR610" s="21">
        <v>3.8283873515251399</v>
      </c>
      <c r="AS610" s="21">
        <v>0.59836558179977795</v>
      </c>
      <c r="AT610" s="21">
        <v>7.8518568456040199E-3</v>
      </c>
      <c r="AU610" s="21">
        <v>5.2589779230264497</v>
      </c>
      <c r="AV610" s="21">
        <v>5.39113807066893</v>
      </c>
      <c r="AW610" s="21">
        <v>100.898548634847</v>
      </c>
      <c r="AX610" s="21">
        <v>104.31594662788601</v>
      </c>
      <c r="AY610" s="21">
        <v>228.68547020992301</v>
      </c>
      <c r="AZ610" s="21">
        <v>234.51651384673201</v>
      </c>
      <c r="BA610" s="21">
        <v>8.6163353805358403E-2</v>
      </c>
      <c r="BB610" s="21">
        <v>3.2381439146896299E-2</v>
      </c>
      <c r="BC610" s="21">
        <v>1.1911266815145799E-10</v>
      </c>
      <c r="BD610"/>
      <c r="BE610"/>
      <c r="BF610"/>
      <c r="BG610"/>
      <c r="BH610"/>
      <c r="BI610"/>
      <c r="BJ610"/>
      <c r="BK610"/>
      <c r="BL610"/>
      <c r="BM610"/>
      <c r="BN610"/>
    </row>
    <row r="611" spans="1:66" ht="50.4">
      <c r="A611" s="4">
        <v>609</v>
      </c>
      <c r="B611" s="2" t="s">
        <v>2358</v>
      </c>
      <c r="C611" s="2" t="s">
        <v>2357</v>
      </c>
      <c r="D611" s="2" t="s">
        <v>2356</v>
      </c>
      <c r="E611" s="2" t="s">
        <v>2356</v>
      </c>
      <c r="F611" s="2" t="s">
        <v>2355</v>
      </c>
      <c r="G611" s="2" t="s">
        <v>2364</v>
      </c>
      <c r="H611" s="4" t="s">
        <v>1075</v>
      </c>
      <c r="I611" s="4">
        <v>6</v>
      </c>
      <c r="J611" s="4">
        <v>1999</v>
      </c>
      <c r="K611" s="3">
        <v>13.97</v>
      </c>
      <c r="L611" s="3">
        <v>36.5</v>
      </c>
      <c r="M611" s="4">
        <v>35</v>
      </c>
      <c r="N611" s="3" t="s">
        <v>2</v>
      </c>
      <c r="O611" s="3">
        <v>23.51</v>
      </c>
      <c r="P611" s="3">
        <v>17</v>
      </c>
      <c r="Q611" s="3">
        <v>5.07</v>
      </c>
      <c r="R611" s="3">
        <v>24.78</v>
      </c>
      <c r="S611" s="3">
        <v>4.55</v>
      </c>
      <c r="T611" s="3">
        <v>1.52</v>
      </c>
      <c r="U611" s="3">
        <v>7.75</v>
      </c>
      <c r="V611" s="3">
        <v>1.43</v>
      </c>
      <c r="W611" s="3">
        <v>9.9</v>
      </c>
      <c r="X611" s="3">
        <v>2.5499999999999998</v>
      </c>
      <c r="Y611" s="3">
        <v>8.5</v>
      </c>
      <c r="Z611" s="3">
        <v>1.17</v>
      </c>
      <c r="AA611" s="3">
        <v>8.1</v>
      </c>
      <c r="AB611" s="3">
        <v>0.89</v>
      </c>
      <c r="AC611" s="3">
        <v>0.4</v>
      </c>
      <c r="AD611" s="2" t="s">
        <v>1426</v>
      </c>
      <c r="AE611" s="1">
        <f>($P611/$DF$4)/((($Q611/$DG$4)^2)/($R611/$DH$4))</f>
        <v>0.54112196236026533</v>
      </c>
      <c r="AF611" s="1">
        <f>($P611/$DI$4)/((($Q611/$DJ$4)^2)/($R611/$DK$4))</f>
        <v>0.68132158707477264</v>
      </c>
      <c r="AG611" s="1">
        <f>($P611/$DL$4)/((($Q611/$DM$4)^2)/($R611/$DN$4))</f>
        <v>0.48267320306403905</v>
      </c>
      <c r="AH611" s="1">
        <f>($P611/$DO$4)/((($Q611/$DP$4)^2)/($R611/$DQ$4))</f>
        <v>0.52186966039628779</v>
      </c>
      <c r="AI611" t="s">
        <v>2363</v>
      </c>
      <c r="AJ611">
        <v>140</v>
      </c>
      <c r="AK611" s="21"/>
      <c r="AL611" s="21"/>
      <c r="AM611" s="21">
        <v>-7.6655217663695194E-2</v>
      </c>
      <c r="AN611" s="21">
        <v>-0.200279422410024</v>
      </c>
      <c r="AO611" s="21">
        <v>-3.3316156456189998</v>
      </c>
      <c r="AP611" s="21">
        <v>-8.7053460551637496</v>
      </c>
      <c r="AQ611" s="21">
        <v>3.0138727979782298</v>
      </c>
      <c r="AR611" s="21">
        <v>3.9914624617649999</v>
      </c>
      <c r="AS611" s="21">
        <v>0.10352242047397001</v>
      </c>
      <c r="AT611" s="21">
        <v>6.2890843146508099E-2</v>
      </c>
      <c r="AU611" s="21">
        <v>5.4357178663596102</v>
      </c>
      <c r="AV611" s="21">
        <v>5.6071118538196298</v>
      </c>
      <c r="AW611" s="21">
        <v>101.469621589856</v>
      </c>
      <c r="AX611" s="21">
        <v>103.65795577611701</v>
      </c>
      <c r="AY611" s="21">
        <v>236.26619255781799</v>
      </c>
      <c r="AZ611" s="21">
        <v>243.718531993753</v>
      </c>
      <c r="BA611" s="21">
        <v>8.6123790725683505E-2</v>
      </c>
      <c r="BB611" s="21">
        <v>3.3148262415153097E-2</v>
      </c>
      <c r="BC611" s="21">
        <v>1.1911266815145799E-10</v>
      </c>
      <c r="BD611"/>
      <c r="BE611"/>
      <c r="BF611"/>
      <c r="BG611"/>
      <c r="BH611"/>
      <c r="BI611"/>
      <c r="BJ611"/>
      <c r="BK611"/>
      <c r="BL611"/>
      <c r="BM611"/>
      <c r="BN611"/>
    </row>
    <row r="612" spans="1:66" ht="50.4">
      <c r="A612" s="4">
        <v>610</v>
      </c>
      <c r="B612" s="2" t="s">
        <v>2358</v>
      </c>
      <c r="C612" s="2" t="s">
        <v>2357</v>
      </c>
      <c r="D612" s="2" t="s">
        <v>2356</v>
      </c>
      <c r="E612" s="2" t="s">
        <v>2356</v>
      </c>
      <c r="F612" s="2" t="s">
        <v>2355</v>
      </c>
      <c r="G612" s="2" t="s">
        <v>2364</v>
      </c>
      <c r="H612" s="4" t="s">
        <v>1075</v>
      </c>
      <c r="I612" s="4">
        <v>6</v>
      </c>
      <c r="J612" s="4">
        <v>1999</v>
      </c>
      <c r="K612" s="3">
        <v>13.97</v>
      </c>
      <c r="L612" s="3">
        <v>36.5</v>
      </c>
      <c r="M612" s="4">
        <v>60</v>
      </c>
      <c r="N612" s="3" t="s">
        <v>2</v>
      </c>
      <c r="O612" s="3">
        <v>17.12</v>
      </c>
      <c r="P612" s="3">
        <v>16.46</v>
      </c>
      <c r="Q612" s="3">
        <v>4.96</v>
      </c>
      <c r="R612" s="3">
        <v>24.33</v>
      </c>
      <c r="S612" s="3">
        <v>5.07</v>
      </c>
      <c r="T612" s="3">
        <v>1.4</v>
      </c>
      <c r="U612" s="3">
        <v>7.63</v>
      </c>
      <c r="V612" s="3">
        <v>1.35</v>
      </c>
      <c r="W612" s="3">
        <v>9.81</v>
      </c>
      <c r="X612" s="3">
        <v>2.4900000000000002</v>
      </c>
      <c r="Y612" s="3">
        <v>8.31</v>
      </c>
      <c r="Z612" s="3">
        <v>1</v>
      </c>
      <c r="AA612" s="3">
        <v>8</v>
      </c>
      <c r="AB612" s="3">
        <v>0.9</v>
      </c>
      <c r="AC612" s="3">
        <v>0.4</v>
      </c>
      <c r="AD612" s="2" t="s">
        <v>1426</v>
      </c>
      <c r="AE612" s="1">
        <f>($P612/$DF$4)/((($Q612/$DG$4)^2)/($R612/$DH$4))</f>
        <v>0.53748882963002831</v>
      </c>
      <c r="AF612" s="1">
        <f>($P612/$DI$4)/((($Q612/$DJ$4)^2)/($R612/$DK$4))</f>
        <v>0.67674714373297695</v>
      </c>
      <c r="AG612" s="1">
        <f>($P612/$DL$4)/((($Q612/$DM$4)^2)/($R612/$DN$4))</f>
        <v>0.47943249961077045</v>
      </c>
      <c r="AH612" s="1">
        <f>($P612/$DO$4)/((($Q612/$DP$4)^2)/($R612/$DQ$4))</f>
        <v>0.51836578904012742</v>
      </c>
      <c r="AI612" t="s">
        <v>2363</v>
      </c>
      <c r="AJ612">
        <v>140</v>
      </c>
      <c r="AK612" s="21"/>
      <c r="AL612" s="21"/>
      <c r="AM612" s="21">
        <v>3.8084494604323199E-2</v>
      </c>
      <c r="AN612" s="21">
        <v>-0.13172710028787399</v>
      </c>
      <c r="AO612" s="21">
        <v>1.65447837595801</v>
      </c>
      <c r="AP612" s="21">
        <v>-5.7229472196399804</v>
      </c>
      <c r="AQ612" s="21">
        <v>2.7714576057898701</v>
      </c>
      <c r="AR612" s="21">
        <v>3.9960142092826998</v>
      </c>
      <c r="AS612" s="21">
        <v>0.22313447350110699</v>
      </c>
      <c r="AT612" s="21">
        <v>5.5157463699100698E-2</v>
      </c>
      <c r="AU612" s="21">
        <v>5.4553150812784796</v>
      </c>
      <c r="AV612" s="21">
        <v>5.65129239987104</v>
      </c>
      <c r="AW612" s="21">
        <v>99.364879334278598</v>
      </c>
      <c r="AX612" s="21">
        <v>102.37109793638599</v>
      </c>
      <c r="AY612" s="21">
        <v>237.01061959531299</v>
      </c>
      <c r="AZ612" s="21">
        <v>245.519540496373</v>
      </c>
      <c r="BA612" s="21">
        <v>9.3781182303642394E-2</v>
      </c>
      <c r="BB612" s="21">
        <v>5.0573434833532903E-2</v>
      </c>
      <c r="BC612" s="21">
        <v>1.1911266815145799E-10</v>
      </c>
      <c r="BD612"/>
      <c r="BE612"/>
      <c r="BF612"/>
      <c r="BG612"/>
      <c r="BH612"/>
      <c r="BI612"/>
      <c r="BJ612"/>
      <c r="BK612"/>
      <c r="BL612"/>
      <c r="BM612"/>
      <c r="BN612"/>
    </row>
    <row r="613" spans="1:66" ht="50.4">
      <c r="A613" s="4">
        <v>611</v>
      </c>
      <c r="B613" s="2" t="s">
        <v>2358</v>
      </c>
      <c r="C613" s="2" t="s">
        <v>2357</v>
      </c>
      <c r="D613" s="2" t="s">
        <v>2356</v>
      </c>
      <c r="E613" s="2" t="s">
        <v>2356</v>
      </c>
      <c r="F613" s="2" t="s">
        <v>2355</v>
      </c>
      <c r="G613" s="2" t="s">
        <v>2364</v>
      </c>
      <c r="H613" s="4" t="s">
        <v>1075</v>
      </c>
      <c r="I613" s="4">
        <v>6</v>
      </c>
      <c r="J613" s="4">
        <v>1999</v>
      </c>
      <c r="K613" s="3">
        <v>13.97</v>
      </c>
      <c r="L613" s="3">
        <v>36.5</v>
      </c>
      <c r="M613" s="4">
        <v>115</v>
      </c>
      <c r="N613" s="3" t="s">
        <v>2</v>
      </c>
      <c r="O613" s="3">
        <v>22.22</v>
      </c>
      <c r="P613" s="3">
        <v>15.02</v>
      </c>
      <c r="Q613" s="3">
        <v>4.8600000000000003</v>
      </c>
      <c r="R613" s="3">
        <v>25.55</v>
      </c>
      <c r="S613" s="3">
        <v>4.7699999999999996</v>
      </c>
      <c r="T613" s="3">
        <v>1.32</v>
      </c>
      <c r="U613" s="3">
        <v>7.61</v>
      </c>
      <c r="V613" s="3">
        <v>1.32</v>
      </c>
      <c r="W613" s="3">
        <v>9</v>
      </c>
      <c r="X613" s="3">
        <v>2.12</v>
      </c>
      <c r="Y613" s="3">
        <v>8.39</v>
      </c>
      <c r="Z613" s="3">
        <v>0.98</v>
      </c>
      <c r="AA613" s="3">
        <v>7.79</v>
      </c>
      <c r="AB613" s="3">
        <v>0.9</v>
      </c>
      <c r="AC613" s="3">
        <v>0.4</v>
      </c>
      <c r="AD613" s="2" t="s">
        <v>1426</v>
      </c>
      <c r="AE613" s="1">
        <f>($P613/$DF$4)/((($Q613/$DG$4)^2)/($R613/$DH$4))</f>
        <v>0.53647458778878554</v>
      </c>
      <c r="AF613" s="1">
        <f>($P613/$DI$4)/((($Q613/$DJ$4)^2)/($R613/$DK$4))</f>
        <v>0.67547012134427353</v>
      </c>
      <c r="AG613" s="1">
        <f>($P613/$DL$4)/((($Q613/$DM$4)^2)/($R613/$DN$4))</f>
        <v>0.47852781010961093</v>
      </c>
      <c r="AH613" s="1">
        <f>($P613/$DO$4)/((($Q613/$DP$4)^2)/($R613/$DQ$4))</f>
        <v>0.51738763239141117</v>
      </c>
      <c r="AI613" t="s">
        <v>2363</v>
      </c>
      <c r="AJ613">
        <v>140</v>
      </c>
      <c r="AK613" s="21"/>
      <c r="AL613" s="21"/>
      <c r="AM613" s="21">
        <v>0.52672877421745801</v>
      </c>
      <c r="AN613" s="21">
        <v>0.48065801151287801</v>
      </c>
      <c r="AO613" s="21">
        <v>22.872850671947099</v>
      </c>
      <c r="AP613" s="21">
        <v>20.8735131016164</v>
      </c>
      <c r="AQ613" s="21">
        <v>2.5538021275935998</v>
      </c>
      <c r="AR613" s="21">
        <v>5.7121862969031696</v>
      </c>
      <c r="AS613" s="21">
        <v>1.45093507039241</v>
      </c>
      <c r="AT613" s="21">
        <v>1.6694041937436801</v>
      </c>
      <c r="AU613" s="21">
        <v>5.0871445386837699</v>
      </c>
      <c r="AV613" s="21">
        <v>5.0960021151029196</v>
      </c>
      <c r="AW613" s="21">
        <v>90.576266182141495</v>
      </c>
      <c r="AX613" s="21">
        <v>91.412441633175604</v>
      </c>
      <c r="AY613" s="21">
        <v>220.91369467278199</v>
      </c>
      <c r="AZ613" s="21">
        <v>221.30723448488001</v>
      </c>
      <c r="BA613" s="21">
        <v>0.114582448762197</v>
      </c>
      <c r="BB613" s="21">
        <v>5.4669434815549603E-2</v>
      </c>
      <c r="BC613" s="21">
        <v>1.1911266815145799E-10</v>
      </c>
      <c r="BD613"/>
      <c r="BE613"/>
      <c r="BF613"/>
      <c r="BG613"/>
      <c r="BH613"/>
      <c r="BI613"/>
      <c r="BJ613"/>
      <c r="BK613"/>
      <c r="BL613"/>
      <c r="BM613"/>
      <c r="BN613"/>
    </row>
    <row r="614" spans="1:66" ht="50.4">
      <c r="A614" s="4">
        <v>612</v>
      </c>
      <c r="B614" s="2" t="s">
        <v>2358</v>
      </c>
      <c r="C614" s="2" t="s">
        <v>2357</v>
      </c>
      <c r="D614" s="2" t="s">
        <v>2356</v>
      </c>
      <c r="E614" s="2" t="s">
        <v>2356</v>
      </c>
      <c r="F614" s="2" t="s">
        <v>2355</v>
      </c>
      <c r="G614" s="2" t="s">
        <v>2364</v>
      </c>
      <c r="H614" s="4" t="s">
        <v>1075</v>
      </c>
      <c r="I614" s="4">
        <v>6</v>
      </c>
      <c r="J614" s="4">
        <v>1999</v>
      </c>
      <c r="K614" s="3">
        <v>13.97</v>
      </c>
      <c r="L614" s="3">
        <v>36.5</v>
      </c>
      <c r="M614" s="4">
        <v>150</v>
      </c>
      <c r="N614" s="3" t="s">
        <v>2</v>
      </c>
      <c r="O614" s="3">
        <v>22.39</v>
      </c>
      <c r="P614" s="3">
        <v>14.89</v>
      </c>
      <c r="Q614" s="3">
        <v>5</v>
      </c>
      <c r="R614" s="3">
        <v>26.23</v>
      </c>
      <c r="S614" s="3">
        <v>4.83</v>
      </c>
      <c r="T614" s="3">
        <v>1.32</v>
      </c>
      <c r="U614" s="3">
        <v>8.01</v>
      </c>
      <c r="V614" s="3">
        <v>1.38</v>
      </c>
      <c r="W614" s="3">
        <v>9.26</v>
      </c>
      <c r="X614" s="3">
        <v>2.12</v>
      </c>
      <c r="Y614" s="3">
        <v>7.98</v>
      </c>
      <c r="Z614" s="3">
        <v>1</v>
      </c>
      <c r="AA614" s="3">
        <v>7.86</v>
      </c>
      <c r="AB614" s="3">
        <v>0.9</v>
      </c>
      <c r="AC614" s="3">
        <v>0.4</v>
      </c>
      <c r="AD614" s="2" t="s">
        <v>1426</v>
      </c>
      <c r="AE614" s="1">
        <f>($P614/$DF$4)/((($Q614/$DG$4)^2)/($R614/$DH$4))</f>
        <v>0.51583859844389068</v>
      </c>
      <c r="AF614" s="1">
        <f>($P614/$DI$4)/((($Q614/$DJ$4)^2)/($R614/$DK$4))</f>
        <v>0.64948754072604098</v>
      </c>
      <c r="AG614" s="1">
        <f>($P614/$DL$4)/((($Q614/$DM$4)^2)/($R614/$DN$4))</f>
        <v>0.46012079696224156</v>
      </c>
      <c r="AH614" s="1">
        <f>($P614/$DO$4)/((($Q614/$DP$4)^2)/($R614/$DQ$4))</f>
        <v>0.49748584037323434</v>
      </c>
      <c r="AI614" t="s">
        <v>2363</v>
      </c>
      <c r="AJ614">
        <v>140</v>
      </c>
      <c r="AK614" s="21"/>
      <c r="AL614" s="21"/>
      <c r="AM614" s="21">
        <v>0.75314036228936199</v>
      </c>
      <c r="AN614" s="21">
        <v>0.77648106091297597</v>
      </c>
      <c r="AO614" s="21">
        <v>32.697878771037701</v>
      </c>
      <c r="AP614" s="21">
        <v>33.7127756270704</v>
      </c>
      <c r="AQ614" s="21">
        <v>2.92001744189978</v>
      </c>
      <c r="AR614" s="21">
        <v>4.5268660997296397</v>
      </c>
      <c r="AS614" s="21">
        <v>2.2937113865827898</v>
      </c>
      <c r="AT614" s="21">
        <v>3.6358467831061398</v>
      </c>
      <c r="AU614" s="21">
        <v>4.8780148223206199</v>
      </c>
      <c r="AV614" s="21">
        <v>4.8471206628359296</v>
      </c>
      <c r="AW614" s="21">
        <v>86.545021332401902</v>
      </c>
      <c r="AX614" s="21">
        <v>86.167456170665403</v>
      </c>
      <c r="AY614" s="21">
        <v>211.790722050048</v>
      </c>
      <c r="AZ614" s="21">
        <v>210.46023147436401</v>
      </c>
      <c r="BA614" s="21">
        <v>0.11339397498239299</v>
      </c>
      <c r="BB614" s="21">
        <v>6.6291474578083501E-2</v>
      </c>
      <c r="BC614" s="21">
        <v>1.1911266815145799E-10</v>
      </c>
      <c r="BD614"/>
      <c r="BE614"/>
      <c r="BF614"/>
      <c r="BG614"/>
      <c r="BH614"/>
      <c r="BI614"/>
      <c r="BJ614"/>
      <c r="BK614"/>
      <c r="BL614"/>
      <c r="BM614"/>
      <c r="BN614"/>
    </row>
    <row r="615" spans="1:66" ht="50.4">
      <c r="A615" s="4">
        <v>613</v>
      </c>
      <c r="B615" s="2" t="s">
        <v>2358</v>
      </c>
      <c r="C615" s="2" t="s">
        <v>2357</v>
      </c>
      <c r="D615" s="2" t="s">
        <v>2356</v>
      </c>
      <c r="E615" s="2" t="s">
        <v>2356</v>
      </c>
      <c r="F615" s="2" t="s">
        <v>2355</v>
      </c>
      <c r="G615" s="2" t="s">
        <v>2364</v>
      </c>
      <c r="H615" s="4" t="s">
        <v>1075</v>
      </c>
      <c r="I615" s="4">
        <v>6</v>
      </c>
      <c r="J615" s="4">
        <v>1999</v>
      </c>
      <c r="K615" s="3">
        <v>13.97</v>
      </c>
      <c r="L615" s="3">
        <v>36.5</v>
      </c>
      <c r="M615" s="4">
        <v>250</v>
      </c>
      <c r="N615" s="3" t="s">
        <v>2</v>
      </c>
      <c r="O615" s="3">
        <v>24.86</v>
      </c>
      <c r="P615" s="3">
        <v>15.02</v>
      </c>
      <c r="Q615" s="3">
        <v>4.8499999999999996</v>
      </c>
      <c r="R615" s="3">
        <v>26.85</v>
      </c>
      <c r="S615" s="3">
        <v>4.62</v>
      </c>
      <c r="T615" s="3">
        <v>1.33</v>
      </c>
      <c r="U615" s="3">
        <v>8.16</v>
      </c>
      <c r="V615" s="3">
        <v>1.46</v>
      </c>
      <c r="W615" s="3">
        <v>9.7200000000000006</v>
      </c>
      <c r="X615" s="3">
        <v>2.2400000000000002</v>
      </c>
      <c r="Y615" s="3">
        <v>8.31</v>
      </c>
      <c r="Z615" s="3">
        <v>0.96</v>
      </c>
      <c r="AA615" s="3">
        <v>7.86</v>
      </c>
      <c r="AB615" s="3">
        <v>0.95</v>
      </c>
      <c r="AC615" s="3">
        <v>0.4</v>
      </c>
      <c r="AD615" s="2" t="s">
        <v>1426</v>
      </c>
      <c r="AE615" s="1">
        <f>($P615/$DF$4)/((($Q615/$DG$4)^2)/($R615/$DH$4))</f>
        <v>0.56609797533620387</v>
      </c>
      <c r="AF615" s="1">
        <f>($P615/$DI$4)/((($Q615/$DJ$4)^2)/($R615/$DK$4))</f>
        <v>0.7127686507373584</v>
      </c>
      <c r="AG615" s="1">
        <f>($P615/$DL$4)/((($Q615/$DM$4)^2)/($R615/$DN$4))</f>
        <v>0.50495145643649997</v>
      </c>
      <c r="AH615" s="1">
        <f>($P615/$DO$4)/((($Q615/$DP$4)^2)/($R615/$DQ$4))</f>
        <v>0.54595706456105997</v>
      </c>
      <c r="AI615" t="s">
        <v>2363</v>
      </c>
      <c r="AJ615">
        <v>140</v>
      </c>
      <c r="AK615" s="21"/>
      <c r="AL615" s="21"/>
      <c r="AM615" s="21">
        <v>1.0949976943634601</v>
      </c>
      <c r="AN615" s="21">
        <v>1.17860746705854</v>
      </c>
      <c r="AO615" s="21">
        <v>47.525840932328499</v>
      </c>
      <c r="AP615" s="21">
        <v>51.154712503008597</v>
      </c>
      <c r="AQ615" s="21">
        <v>3.81335077092454</v>
      </c>
      <c r="AR615" s="21">
        <v>2.3402910860809101</v>
      </c>
      <c r="AS615" s="21">
        <v>3.4470763206481898</v>
      </c>
      <c r="AT615" s="21">
        <v>4.1178294549117203</v>
      </c>
      <c r="AU615" s="21">
        <v>4.5323712632462803</v>
      </c>
      <c r="AV615" s="21">
        <v>4.4544830708890304</v>
      </c>
      <c r="AW615" s="21">
        <v>80.577592076482006</v>
      </c>
      <c r="AX615" s="21">
        <v>79.201787381558802</v>
      </c>
      <c r="AY615" s="21">
        <v>196.71731438982701</v>
      </c>
      <c r="AZ615" s="21">
        <v>193.336599948903</v>
      </c>
      <c r="BA615" s="21">
        <v>0.12577430913979901</v>
      </c>
      <c r="BB615" s="21">
        <v>0.12650117947644501</v>
      </c>
      <c r="BC615" s="21">
        <v>1.1911266815145799E-10</v>
      </c>
      <c r="BD615"/>
      <c r="BE615"/>
      <c r="BF615"/>
      <c r="BG615"/>
      <c r="BH615"/>
      <c r="BI615"/>
      <c r="BJ615"/>
      <c r="BK615"/>
      <c r="BL615"/>
      <c r="BM615"/>
      <c r="BN615"/>
    </row>
    <row r="616" spans="1:66" ht="50.4">
      <c r="A616" s="4">
        <v>614</v>
      </c>
      <c r="B616" s="2" t="s">
        <v>2358</v>
      </c>
      <c r="C616" s="2" t="s">
        <v>2357</v>
      </c>
      <c r="D616" s="2" t="s">
        <v>2356</v>
      </c>
      <c r="E616" s="2" t="s">
        <v>2356</v>
      </c>
      <c r="F616" s="2" t="s">
        <v>2355</v>
      </c>
      <c r="G616" s="2" t="s">
        <v>2364</v>
      </c>
      <c r="H616" s="4" t="s">
        <v>1075</v>
      </c>
      <c r="I616" s="4">
        <v>6</v>
      </c>
      <c r="J616" s="4">
        <v>1999</v>
      </c>
      <c r="K616" s="3">
        <v>13.97</v>
      </c>
      <c r="L616" s="3">
        <v>36.5</v>
      </c>
      <c r="M616" s="4">
        <v>330</v>
      </c>
      <c r="N616" s="3" t="s">
        <v>2</v>
      </c>
      <c r="O616" s="3">
        <v>23.74</v>
      </c>
      <c r="P616" s="3">
        <v>16.45</v>
      </c>
      <c r="Q616" s="3">
        <v>4.83</v>
      </c>
      <c r="R616" s="3">
        <v>26.43</v>
      </c>
      <c r="S616" s="3">
        <v>4.7699999999999996</v>
      </c>
      <c r="T616" s="3">
        <v>1.41</v>
      </c>
      <c r="U616" s="3">
        <v>8.16</v>
      </c>
      <c r="V616" s="3">
        <v>1.48</v>
      </c>
      <c r="W616" s="3">
        <v>9.93</v>
      </c>
      <c r="X616" s="3">
        <v>2.12</v>
      </c>
      <c r="Y616" s="3">
        <v>8.39</v>
      </c>
      <c r="Z616" s="3">
        <v>0.95</v>
      </c>
      <c r="AA616" s="3">
        <v>7.86</v>
      </c>
      <c r="AB616" s="3">
        <v>0.99</v>
      </c>
      <c r="AC616" s="3">
        <v>0.4</v>
      </c>
      <c r="AD616" s="2" t="s">
        <v>1426</v>
      </c>
      <c r="AE616" s="1">
        <f>($P616/$DF$4)/((($Q616/$DG$4)^2)/($R616/$DH$4))</f>
        <v>0.61536056319601662</v>
      </c>
      <c r="AF616" s="1">
        <f>($P616/$DI$4)/((($Q616/$DJ$4)^2)/($R616/$DK$4))</f>
        <v>0.77479471302775249</v>
      </c>
      <c r="AG616" s="1">
        <f>($P616/$DL$4)/((($Q616/$DM$4)^2)/($R616/$DN$4))</f>
        <v>0.54889299407028169</v>
      </c>
      <c r="AH616" s="1">
        <f>($P616/$DO$4)/((($Q616/$DP$4)^2)/($R616/$DQ$4))</f>
        <v>0.59346696396434206</v>
      </c>
      <c r="AI616" t="s">
        <v>2363</v>
      </c>
      <c r="AJ616">
        <v>140</v>
      </c>
      <c r="AK616" s="21"/>
      <c r="AL616" s="21"/>
      <c r="AM616" s="21">
        <v>1.2389670294684301</v>
      </c>
      <c r="AN616" s="21">
        <v>1.2390784553579399</v>
      </c>
      <c r="AO616" s="21">
        <v>53.771870053563603</v>
      </c>
      <c r="AP616" s="21">
        <v>53.777289251604003</v>
      </c>
      <c r="AQ616" s="21">
        <v>4.2491511332022203</v>
      </c>
      <c r="AR616" s="21">
        <v>1.7145258619978601</v>
      </c>
      <c r="AS616" s="21">
        <v>4.1977888854774204</v>
      </c>
      <c r="AT616" s="21">
        <v>4.8199812863324096</v>
      </c>
      <c r="AU616" s="21">
        <v>4.4200202967669497</v>
      </c>
      <c r="AV616" s="21">
        <v>4.40828673259632</v>
      </c>
      <c r="AW616" s="21">
        <v>78.118276070259697</v>
      </c>
      <c r="AX616" s="21">
        <v>78.224886920001097</v>
      </c>
      <c r="AY616" s="21">
        <v>191.831005534295</v>
      </c>
      <c r="AZ616" s="21">
        <v>191.322743290462</v>
      </c>
      <c r="BA616" s="21">
        <v>0.16148528505015999</v>
      </c>
      <c r="BB616" s="21">
        <v>0.25129204521308102</v>
      </c>
      <c r="BC616" s="21">
        <v>1.1911266815145799E-10</v>
      </c>
      <c r="BD616"/>
      <c r="BE616"/>
      <c r="BF616"/>
      <c r="BG616"/>
      <c r="BH616"/>
      <c r="BI616"/>
      <c r="BJ616"/>
      <c r="BK616"/>
      <c r="BL616"/>
      <c r="BM616"/>
      <c r="BN616"/>
    </row>
    <row r="617" spans="1:66" ht="50.4">
      <c r="A617" s="4">
        <v>615</v>
      </c>
      <c r="B617" s="2" t="s">
        <v>2358</v>
      </c>
      <c r="C617" s="2" t="s">
        <v>2357</v>
      </c>
      <c r="D617" s="2" t="s">
        <v>2356</v>
      </c>
      <c r="E617" s="2" t="s">
        <v>2356</v>
      </c>
      <c r="F617" s="2" t="s">
        <v>2355</v>
      </c>
      <c r="G617" s="2" t="s">
        <v>2364</v>
      </c>
      <c r="H617" s="4" t="s">
        <v>1075</v>
      </c>
      <c r="I617" s="4">
        <v>6</v>
      </c>
      <c r="J617" s="4">
        <v>1999</v>
      </c>
      <c r="K617" s="3">
        <v>13.97</v>
      </c>
      <c r="L617" s="3">
        <v>36.5</v>
      </c>
      <c r="M617" s="4">
        <v>360</v>
      </c>
      <c r="N617" s="3" t="s">
        <v>2</v>
      </c>
      <c r="O617" s="3">
        <v>23.9</v>
      </c>
      <c r="P617" s="3">
        <v>15.9</v>
      </c>
      <c r="Q617" s="3">
        <v>4.8600000000000003</v>
      </c>
      <c r="R617" s="3">
        <v>26.37</v>
      </c>
      <c r="S617" s="3">
        <v>4.58</v>
      </c>
      <c r="T617" s="3">
        <v>1.42</v>
      </c>
      <c r="U617" s="3">
        <v>7.99</v>
      </c>
      <c r="V617" s="3">
        <v>1.52</v>
      </c>
      <c r="W617" s="3">
        <v>9.57</v>
      </c>
      <c r="X617" s="3">
        <v>2.0699999999999998</v>
      </c>
      <c r="Y617" s="3">
        <v>8.23</v>
      </c>
      <c r="Z617" s="3">
        <v>0.95</v>
      </c>
      <c r="AA617" s="3">
        <v>7.89</v>
      </c>
      <c r="AB617" s="3">
        <v>0.93</v>
      </c>
      <c r="AC617" s="3">
        <v>0.4</v>
      </c>
      <c r="AD617" s="2" t="s">
        <v>1426</v>
      </c>
      <c r="AE617" s="1">
        <f>($P617/$DF$4)/((($Q617/$DG$4)^2)/($R617/$DH$4))</f>
        <v>0.58613218798117928</v>
      </c>
      <c r="AF617" s="1">
        <f>($P617/$DI$4)/((($Q617/$DJ$4)^2)/($R617/$DK$4))</f>
        <v>0.73799353995739814</v>
      </c>
      <c r="AG617" s="1">
        <f>($P617/$DL$4)/((($Q617/$DM$4)^2)/($R617/$DN$4))</f>
        <v>0.52282169320537519</v>
      </c>
      <c r="AH617" s="1">
        <f>($P617/$DO$4)/((($Q617/$DP$4)^2)/($R617/$DQ$4))</f>
        <v>0.56527849018521437</v>
      </c>
      <c r="AI617" t="s">
        <v>2363</v>
      </c>
      <c r="AJ617">
        <v>140</v>
      </c>
      <c r="AK617" s="21"/>
      <c r="AL617" s="21"/>
      <c r="AM617" s="21">
        <v>1.26702898257487</v>
      </c>
      <c r="AN617" s="21">
        <v>1.3167448978166301</v>
      </c>
      <c r="AO617" s="21">
        <v>54.989436322436802</v>
      </c>
      <c r="AP617" s="21">
        <v>57.147867796485201</v>
      </c>
      <c r="AQ617" s="21">
        <v>4.2947154521942101</v>
      </c>
      <c r="AR617" s="21">
        <v>1.6589943905134501</v>
      </c>
      <c r="AS617" s="21">
        <v>4.3193631893879596</v>
      </c>
      <c r="AT617" s="21">
        <v>4.8403926179215704</v>
      </c>
      <c r="AU617" s="21">
        <v>4.3953769554962996</v>
      </c>
      <c r="AV617" s="21">
        <v>4.3498658218899298</v>
      </c>
      <c r="AW617" s="21">
        <v>77.643087356154993</v>
      </c>
      <c r="AX617" s="21">
        <v>76.8812676507074</v>
      </c>
      <c r="AY617" s="21">
        <v>190.76033994081101</v>
      </c>
      <c r="AZ617" s="21">
        <v>188.78680327762501</v>
      </c>
      <c r="BA617" s="21">
        <v>0.17793041612650901</v>
      </c>
      <c r="BB617" s="21">
        <v>0.25677367432697401</v>
      </c>
      <c r="BC617" s="21">
        <v>1.1911266815145799E-10</v>
      </c>
      <c r="BD617"/>
      <c r="BE617"/>
      <c r="BF617"/>
      <c r="BG617"/>
      <c r="BH617"/>
      <c r="BI617"/>
      <c r="BJ617"/>
      <c r="BK617"/>
      <c r="BL617"/>
      <c r="BM617"/>
      <c r="BN617"/>
    </row>
    <row r="618" spans="1:66" ht="50.4">
      <c r="A618" s="4">
        <v>616</v>
      </c>
      <c r="B618" s="2" t="s">
        <v>2358</v>
      </c>
      <c r="C618" s="2" t="s">
        <v>2357</v>
      </c>
      <c r="D618" s="2" t="s">
        <v>2356</v>
      </c>
      <c r="E618" s="2" t="s">
        <v>2356</v>
      </c>
      <c r="F618" s="2" t="s">
        <v>2355</v>
      </c>
      <c r="G618" s="2" t="s">
        <v>2364</v>
      </c>
      <c r="H618" s="4" t="s">
        <v>1075</v>
      </c>
      <c r="I618" s="4">
        <v>6</v>
      </c>
      <c r="J618" s="4">
        <v>1999</v>
      </c>
      <c r="K618" s="3">
        <v>13.97</v>
      </c>
      <c r="L618" s="3">
        <v>36.5</v>
      </c>
      <c r="M618" s="4">
        <v>400</v>
      </c>
      <c r="N618" s="3" t="s">
        <v>2</v>
      </c>
      <c r="O618" s="3">
        <v>24.07</v>
      </c>
      <c r="P618" s="3">
        <v>17.61</v>
      </c>
      <c r="Q618" s="3">
        <v>4.4800000000000004</v>
      </c>
      <c r="R618" s="3">
        <v>27.32</v>
      </c>
      <c r="S618" s="3">
        <v>4.7300000000000004</v>
      </c>
      <c r="T618" s="3">
        <v>1.28</v>
      </c>
      <c r="U618" s="3">
        <v>8.34</v>
      </c>
      <c r="V618" s="3">
        <v>1.54</v>
      </c>
      <c r="W618" s="3">
        <v>9.7899999999999991</v>
      </c>
      <c r="X618" s="3">
        <v>2.0699999999999998</v>
      </c>
      <c r="Y618" s="3">
        <v>8.59</v>
      </c>
      <c r="Z618" s="3">
        <v>0.89</v>
      </c>
      <c r="AA618" s="3">
        <v>7.97</v>
      </c>
      <c r="AB618" s="3">
        <v>1</v>
      </c>
      <c r="AC618" s="3">
        <v>0.4</v>
      </c>
      <c r="AD618" s="2" t="s">
        <v>1426</v>
      </c>
      <c r="AE618" s="1">
        <f>($P618/$DF$4)/((($Q618/$DG$4)^2)/($R618/$DH$4))</f>
        <v>0.79148899202701872</v>
      </c>
      <c r="AF618" s="1">
        <f>($P618/$DI$4)/((($Q618/$DJ$4)^2)/($R618/$DK$4))</f>
        <v>0.99655636568126527</v>
      </c>
      <c r="AG618" s="1">
        <f>($P618/$DL$4)/((($Q618/$DM$4)^2)/($R618/$DN$4))</f>
        <v>0.70599708299635122</v>
      </c>
      <c r="AH618" s="1">
        <f>($P618/$DO$4)/((($Q618/$DP$4)^2)/($R618/$DQ$4))</f>
        <v>0.76332900936949832</v>
      </c>
      <c r="AI618" t="s">
        <v>2363</v>
      </c>
      <c r="AJ618">
        <v>140</v>
      </c>
      <c r="AK618" s="21"/>
      <c r="AL618" s="21"/>
      <c r="AM618" s="21">
        <v>1.3069092799899</v>
      </c>
      <c r="AN618" s="21">
        <v>1.2881966716534401</v>
      </c>
      <c r="AO618" s="21">
        <v>56.719863567458098</v>
      </c>
      <c r="AP618" s="21">
        <v>55.908661986314698</v>
      </c>
      <c r="AQ618" s="21">
        <v>4.2309294205868602</v>
      </c>
      <c r="AR618" s="21">
        <v>1.0587296848754499</v>
      </c>
      <c r="AS618" s="21">
        <v>4.03345304668618</v>
      </c>
      <c r="AT618" s="21">
        <v>5.1039035369003001</v>
      </c>
      <c r="AU618" s="21">
        <v>4.3640358320725303</v>
      </c>
      <c r="AV618" s="21">
        <v>4.3737488107297802</v>
      </c>
      <c r="AW618" s="21">
        <v>76.980834586257302</v>
      </c>
      <c r="AX618" s="21">
        <v>77.388378321849402</v>
      </c>
      <c r="AY618" s="21">
        <v>189.398924466187</v>
      </c>
      <c r="AZ618" s="21">
        <v>189.82268710514799</v>
      </c>
      <c r="BA618" s="21">
        <v>0.183603157283801</v>
      </c>
      <c r="BB618" s="21">
        <v>0.241678773320538</v>
      </c>
      <c r="BC618" s="21">
        <v>1.1911266815145799E-10</v>
      </c>
      <c r="BD618"/>
      <c r="BE618"/>
      <c r="BF618"/>
      <c r="BG618"/>
      <c r="BH618"/>
      <c r="BI618"/>
      <c r="BJ618"/>
      <c r="BK618"/>
      <c r="BL618"/>
      <c r="BM618"/>
      <c r="BN618"/>
    </row>
    <row r="619" spans="1:66" ht="50.4">
      <c r="A619" s="4">
        <v>617</v>
      </c>
      <c r="B619" s="2" t="s">
        <v>2358</v>
      </c>
      <c r="C619" s="2" t="s">
        <v>2357</v>
      </c>
      <c r="D619" s="2" t="s">
        <v>2356</v>
      </c>
      <c r="E619" s="2" t="s">
        <v>2356</v>
      </c>
      <c r="F619" s="2" t="s">
        <v>2355</v>
      </c>
      <c r="G619" s="2" t="s">
        <v>2364</v>
      </c>
      <c r="H619" s="4" t="s">
        <v>1075</v>
      </c>
      <c r="I619" s="4">
        <v>6</v>
      </c>
      <c r="J619" s="4">
        <v>1999</v>
      </c>
      <c r="K619" s="3">
        <v>13.97</v>
      </c>
      <c r="L619" s="3">
        <v>36.5</v>
      </c>
      <c r="M619" s="4">
        <v>560</v>
      </c>
      <c r="N619" s="3" t="s">
        <v>2</v>
      </c>
      <c r="O619" s="3">
        <v>25.34</v>
      </c>
      <c r="P619" s="3">
        <v>16.78</v>
      </c>
      <c r="Q619" s="3">
        <v>4.91</v>
      </c>
      <c r="R619" s="3">
        <v>28.21</v>
      </c>
      <c r="S619" s="3">
        <v>4.5599999999999996</v>
      </c>
      <c r="T619" s="3">
        <v>1.29</v>
      </c>
      <c r="U619" s="3">
        <v>8.74</v>
      </c>
      <c r="V619" s="3">
        <v>1.63</v>
      </c>
      <c r="W619" s="3">
        <v>9.4700000000000006</v>
      </c>
      <c r="X619" s="3">
        <v>2.0299999999999998</v>
      </c>
      <c r="Y619" s="3">
        <v>8.7200000000000006</v>
      </c>
      <c r="Z619" s="3">
        <v>1</v>
      </c>
      <c r="AA619" s="3">
        <v>7.93</v>
      </c>
      <c r="AB619" s="3">
        <v>1.0900000000000001</v>
      </c>
      <c r="AC619" s="3">
        <v>0.4</v>
      </c>
      <c r="AD619" s="2" t="s">
        <v>1426</v>
      </c>
      <c r="AE619" s="1">
        <f>($P619/$DF$4)/((($Q619/$DG$4)^2)/($R619/$DH$4))</f>
        <v>0.64832521766882067</v>
      </c>
      <c r="AF619" s="1">
        <f>($P619/$DI$4)/((($Q619/$DJ$4)^2)/($R619/$DK$4))</f>
        <v>0.81630020026545091</v>
      </c>
      <c r="AG619" s="1">
        <f>($P619/$DL$4)/((($Q619/$DM$4)^2)/($R619/$DN$4))</f>
        <v>0.57829700364491887</v>
      </c>
      <c r="AH619" s="1">
        <f>($P619/$DO$4)/((($Q619/$DP$4)^2)/($R619/$DQ$4))</f>
        <v>0.62525878582972361</v>
      </c>
      <c r="AI619" t="s">
        <v>2363</v>
      </c>
      <c r="AJ619">
        <v>140</v>
      </c>
      <c r="AK619" s="21"/>
      <c r="AL619" s="21"/>
      <c r="AM619" s="21">
        <v>1.3977399938246799</v>
      </c>
      <c r="AN619" s="21">
        <v>1.2644404916202301</v>
      </c>
      <c r="AO619" s="21">
        <v>60.661173299284897</v>
      </c>
      <c r="AP619" s="21">
        <v>54.876920275562803</v>
      </c>
      <c r="AQ619" s="21">
        <v>5.5935000952552301</v>
      </c>
      <c r="AR619" s="21">
        <v>5.5935000952552301</v>
      </c>
      <c r="AS619" s="21">
        <v>4.73978028998655</v>
      </c>
      <c r="AT619" s="21">
        <v>4.73978028998655</v>
      </c>
      <c r="AU619" s="21">
        <v>4.2983270645141598</v>
      </c>
      <c r="AV619" s="21">
        <v>4.4083015722386998</v>
      </c>
      <c r="AW619" s="21">
        <v>75.458145545510703</v>
      </c>
      <c r="AX619" s="21">
        <v>77.849068181654999</v>
      </c>
      <c r="AY619" s="21">
        <v>186.54501690114199</v>
      </c>
      <c r="AZ619" s="21">
        <v>191.32007917687099</v>
      </c>
      <c r="BA619" s="21">
        <v>0.171393029128804</v>
      </c>
      <c r="BB619" s="21">
        <v>0.171393029128804</v>
      </c>
      <c r="BC619" s="21">
        <v>1.1911266815145799E-10</v>
      </c>
      <c r="BD619"/>
      <c r="BE619"/>
      <c r="BF619"/>
      <c r="BG619"/>
      <c r="BH619"/>
      <c r="BI619"/>
      <c r="BJ619"/>
      <c r="BK619"/>
      <c r="BL619"/>
      <c r="BM619"/>
      <c r="BN619"/>
    </row>
    <row r="620" spans="1:66" ht="50.4">
      <c r="A620" s="4">
        <v>618</v>
      </c>
      <c r="B620" s="2" t="s">
        <v>2358</v>
      </c>
      <c r="C620" s="2" t="s">
        <v>2357</v>
      </c>
      <c r="D620" s="2" t="s">
        <v>2356</v>
      </c>
      <c r="E620" s="2" t="s">
        <v>2356</v>
      </c>
      <c r="F620" s="2" t="s">
        <v>2355</v>
      </c>
      <c r="G620" s="2" t="s">
        <v>2362</v>
      </c>
      <c r="H620" s="4" t="s">
        <v>1075</v>
      </c>
      <c r="I620" s="4">
        <v>6</v>
      </c>
      <c r="J620" s="4">
        <v>1999</v>
      </c>
      <c r="K620" s="3">
        <v>13.77</v>
      </c>
      <c r="L620" s="3">
        <v>36.61</v>
      </c>
      <c r="M620" s="4">
        <v>15</v>
      </c>
      <c r="N620" s="3" t="s">
        <v>2</v>
      </c>
      <c r="O620" s="3">
        <v>25.02</v>
      </c>
      <c r="P620" s="3">
        <v>17.84</v>
      </c>
      <c r="Q620" s="3">
        <v>4.68</v>
      </c>
      <c r="R620" s="3">
        <v>24.45</v>
      </c>
      <c r="S620" s="3">
        <v>5.03</v>
      </c>
      <c r="T620" s="3">
        <v>1.57</v>
      </c>
      <c r="U620" s="3">
        <v>7.67</v>
      </c>
      <c r="V620" s="3">
        <v>1.39</v>
      </c>
      <c r="W620" s="3">
        <v>9.18</v>
      </c>
      <c r="X620" s="3">
        <v>2.57</v>
      </c>
      <c r="Y620" s="3">
        <v>7.87</v>
      </c>
      <c r="Z620" s="3">
        <v>1.21</v>
      </c>
      <c r="AA620" s="3">
        <v>8.19</v>
      </c>
      <c r="AB620" s="3">
        <v>1.18</v>
      </c>
      <c r="AC620" s="3">
        <v>0.4</v>
      </c>
      <c r="AD620" s="2" t="s">
        <v>1426</v>
      </c>
      <c r="AE620" s="1">
        <f>($P620/$DF$4)/((($Q620/$DG$4)^2)/($R620/$DH$4))</f>
        <v>0.65757132045566136</v>
      </c>
      <c r="AF620" s="1">
        <f>($P620/$DI$4)/((($Q620/$DJ$4)^2)/($R620/$DK$4))</f>
        <v>0.8279418815557642</v>
      </c>
      <c r="AG620" s="1">
        <f>($P620/$DL$4)/((($Q620/$DM$4)^2)/($R620/$DN$4))</f>
        <v>0.5865443976862138</v>
      </c>
      <c r="AH620" s="1">
        <f>($P620/$DO$4)/((($Q620/$DP$4)^2)/($R620/$DQ$4))</f>
        <v>0.63417592624722019</v>
      </c>
      <c r="AI620" t="s">
        <v>2361</v>
      </c>
      <c r="AJ620">
        <v>141</v>
      </c>
      <c r="AK620" s="21"/>
      <c r="AL620" s="21"/>
      <c r="AM620" s="21">
        <v>-4.4670904609956499E-2</v>
      </c>
      <c r="AN620" s="21">
        <v>-0.229357748246345</v>
      </c>
      <c r="AO620" s="21">
        <v>-1.9422211776507801</v>
      </c>
      <c r="AP620" s="21">
        <v>-9.9770894032992992</v>
      </c>
      <c r="AQ620" s="21">
        <v>1.8034557997721901</v>
      </c>
      <c r="AR620" s="21">
        <v>3.7639157670216798</v>
      </c>
      <c r="AS620" s="21">
        <v>0.58213861534075995</v>
      </c>
      <c r="AT620" s="21">
        <v>9.2295203867459302E-3</v>
      </c>
      <c r="AU620" s="21">
        <v>5.2657749384733297</v>
      </c>
      <c r="AV620" s="21">
        <v>5.3959698197780499</v>
      </c>
      <c r="AW620" s="21">
        <v>100.94507607014999</v>
      </c>
      <c r="AX620" s="21">
        <v>104.392950746585</v>
      </c>
      <c r="AY620" s="21">
        <v>228.979366694802</v>
      </c>
      <c r="AZ620" s="21">
        <v>234.724847542395</v>
      </c>
      <c r="BA620" s="21">
        <v>8.7972962836806404E-2</v>
      </c>
      <c r="BB620" s="21">
        <v>3.1565050317750802E-2</v>
      </c>
      <c r="BC620" s="21">
        <v>1.13168890334591E-10</v>
      </c>
      <c r="BD620"/>
      <c r="BE620"/>
      <c r="BF620"/>
      <c r="BG620"/>
      <c r="BH620"/>
      <c r="BI620"/>
      <c r="BJ620"/>
      <c r="BK620"/>
      <c r="BL620"/>
      <c r="BM620"/>
      <c r="BN620"/>
    </row>
    <row r="621" spans="1:66" ht="50.4">
      <c r="A621" s="4">
        <v>619</v>
      </c>
      <c r="B621" s="2" t="s">
        <v>2358</v>
      </c>
      <c r="C621" s="2" t="s">
        <v>2357</v>
      </c>
      <c r="D621" s="2" t="s">
        <v>2356</v>
      </c>
      <c r="E621" s="2" t="s">
        <v>2356</v>
      </c>
      <c r="F621" s="2" t="s">
        <v>2355</v>
      </c>
      <c r="G621" s="2" t="s">
        <v>2362</v>
      </c>
      <c r="H621" s="4" t="s">
        <v>1075</v>
      </c>
      <c r="I621" s="4">
        <v>6</v>
      </c>
      <c r="J621" s="4">
        <v>1999</v>
      </c>
      <c r="K621" s="3">
        <v>13.77</v>
      </c>
      <c r="L621" s="3">
        <v>36.61</v>
      </c>
      <c r="M621" s="4">
        <v>45</v>
      </c>
      <c r="N621" s="3" t="s">
        <v>2</v>
      </c>
      <c r="O621" s="3">
        <v>22.39</v>
      </c>
      <c r="P621" s="3">
        <v>16</v>
      </c>
      <c r="Q621" s="3">
        <v>4.25</v>
      </c>
      <c r="R621" s="3">
        <v>22.41</v>
      </c>
      <c r="S621" s="3">
        <v>4.5599999999999996</v>
      </c>
      <c r="T621" s="3">
        <v>1.41</v>
      </c>
      <c r="U621" s="3">
        <v>7.5</v>
      </c>
      <c r="V621" s="3">
        <v>1.24</v>
      </c>
      <c r="W621" s="3">
        <v>8.98</v>
      </c>
      <c r="X621" s="3">
        <v>2.1800000000000002</v>
      </c>
      <c r="Y621" s="3">
        <v>7.38</v>
      </c>
      <c r="Z621" s="3">
        <v>1.1100000000000001</v>
      </c>
      <c r="AA621" s="3">
        <v>8.1300000000000008</v>
      </c>
      <c r="AB621" s="3">
        <v>1.1100000000000001</v>
      </c>
      <c r="AC621" s="3">
        <v>0.4</v>
      </c>
      <c r="AD621" s="2" t="s">
        <v>1426</v>
      </c>
      <c r="AE621" s="1">
        <f>($P621/$DF$4)/((($Q621/$DG$4)^2)/($R621/$DH$4))</f>
        <v>0.65545794978343042</v>
      </c>
      <c r="AF621" s="1">
        <f>($P621/$DI$4)/((($Q621/$DJ$4)^2)/($R621/$DK$4))</f>
        <v>0.82528095636580967</v>
      </c>
      <c r="AG621" s="1">
        <f>($P621/$DL$4)/((($Q621/$DM$4)^2)/($R621/$DN$4))</f>
        <v>0.58465930067928729</v>
      </c>
      <c r="AH621" s="1">
        <f>($P621/$DO$4)/((($Q621/$DP$4)^2)/($R621/$DQ$4))</f>
        <v>0.63213774611090079</v>
      </c>
      <c r="AI621" t="s">
        <v>2361</v>
      </c>
      <c r="AJ621">
        <v>141</v>
      </c>
      <c r="AK621" s="21"/>
      <c r="AL621" s="21"/>
      <c r="AM621" s="21">
        <v>-5.0875963562479899E-2</v>
      </c>
      <c r="AN621" s="21">
        <v>-0.19242537970057599</v>
      </c>
      <c r="AO621" s="21">
        <v>-2.21071140626889</v>
      </c>
      <c r="AP621" s="21">
        <v>-8.3615825224442499</v>
      </c>
      <c r="AQ621" s="21">
        <v>3.0869497632154999</v>
      </c>
      <c r="AR621" s="21">
        <v>3.8578474136805001</v>
      </c>
      <c r="AS621" s="21">
        <v>0.13366675186586999</v>
      </c>
      <c r="AT621" s="21">
        <v>5.5110085043105397E-2</v>
      </c>
      <c r="AU621" s="21">
        <v>5.4850464465190196</v>
      </c>
      <c r="AV621" s="21">
        <v>5.6843746831111401</v>
      </c>
      <c r="AW621" s="21">
        <v>100.982685550005</v>
      </c>
      <c r="AX621" s="21">
        <v>103.471461411696</v>
      </c>
      <c r="AY621" s="21">
        <v>238.35806635654399</v>
      </c>
      <c r="AZ621" s="21">
        <v>247.01261614713101</v>
      </c>
      <c r="BA621" s="21">
        <v>8.8679818127972904E-2</v>
      </c>
      <c r="BB621" s="21">
        <v>3.32176897813245E-2</v>
      </c>
      <c r="BC621" s="21">
        <v>1.13168890334591E-10</v>
      </c>
      <c r="BD621"/>
      <c r="BE621"/>
      <c r="BF621"/>
      <c r="BG621"/>
      <c r="BH621"/>
      <c r="BI621"/>
      <c r="BJ621"/>
      <c r="BK621"/>
      <c r="BL621"/>
      <c r="BM621"/>
      <c r="BN621"/>
    </row>
    <row r="622" spans="1:66" ht="50.4">
      <c r="A622" s="4">
        <v>620</v>
      </c>
      <c r="B622" s="2" t="s">
        <v>2358</v>
      </c>
      <c r="C622" s="2" t="s">
        <v>2357</v>
      </c>
      <c r="D622" s="2" t="s">
        <v>2356</v>
      </c>
      <c r="E622" s="2" t="s">
        <v>2356</v>
      </c>
      <c r="F622" s="2" t="s">
        <v>2355</v>
      </c>
      <c r="G622" s="2" t="s">
        <v>2362</v>
      </c>
      <c r="H622" s="4" t="s">
        <v>1075</v>
      </c>
      <c r="I622" s="4">
        <v>6</v>
      </c>
      <c r="J622" s="4">
        <v>1999</v>
      </c>
      <c r="K622" s="3">
        <v>13.77</v>
      </c>
      <c r="L622" s="3">
        <v>36.61</v>
      </c>
      <c r="M622" s="4">
        <v>140</v>
      </c>
      <c r="N622" s="3" t="s">
        <v>2</v>
      </c>
      <c r="O622" s="3">
        <v>20.54</v>
      </c>
      <c r="P622" s="3">
        <v>14.06</v>
      </c>
      <c r="Q622" s="3">
        <v>4.25</v>
      </c>
      <c r="R622" s="3">
        <v>21.93</v>
      </c>
      <c r="S622" s="3">
        <v>4.32</v>
      </c>
      <c r="T622" s="3">
        <v>1.44</v>
      </c>
      <c r="U622" s="3">
        <v>7.52</v>
      </c>
      <c r="V622" s="3">
        <v>1.22</v>
      </c>
      <c r="W622" s="3">
        <v>7.73</v>
      </c>
      <c r="X622" s="3">
        <v>2.1800000000000002</v>
      </c>
      <c r="Y622" s="3">
        <v>7.13</v>
      </c>
      <c r="Z622" s="3">
        <v>1.06</v>
      </c>
      <c r="AA622" s="3">
        <v>7.9</v>
      </c>
      <c r="AB622" s="3">
        <v>1.03</v>
      </c>
      <c r="AC622" s="3">
        <v>0.4</v>
      </c>
      <c r="AD622" s="2" t="s">
        <v>1426</v>
      </c>
      <c r="AE622" s="1">
        <f>($P622/$DF$4)/((($Q622/$DG$4)^2)/($R622/$DH$4))</f>
        <v>0.56364667367479315</v>
      </c>
      <c r="AF622" s="1">
        <f>($P622/$DI$4)/((($Q622/$DJ$4)^2)/($R622/$DK$4))</f>
        <v>0.70968223980872647</v>
      </c>
      <c r="AG622" s="1">
        <f>($P622/$DL$4)/((($Q622/$DM$4)^2)/($R622/$DN$4))</f>
        <v>0.5027649297255371</v>
      </c>
      <c r="AH622" s="1">
        <f>($P622/$DO$4)/((($Q622/$DP$4)^2)/($R622/$DQ$4))</f>
        <v>0.54359297650965388</v>
      </c>
      <c r="AI622" t="s">
        <v>2361</v>
      </c>
      <c r="AJ622">
        <v>141</v>
      </c>
      <c r="AK622" s="21"/>
      <c r="AL622" s="21"/>
      <c r="AM622" s="21">
        <v>0.70777383927997695</v>
      </c>
      <c r="AN622" s="21">
        <v>0.67781228027294604</v>
      </c>
      <c r="AO622" s="21">
        <v>30.730014394974901</v>
      </c>
      <c r="AP622" s="21">
        <v>29.4298518421162</v>
      </c>
      <c r="AQ622" s="21">
        <v>2.9640637587073102</v>
      </c>
      <c r="AR622" s="21">
        <v>5.1923051702462697</v>
      </c>
      <c r="AS622" s="21">
        <v>2.0719749972853001</v>
      </c>
      <c r="AT622" s="21">
        <v>2.6564786263879201</v>
      </c>
      <c r="AU622" s="21">
        <v>4.9244822557559402</v>
      </c>
      <c r="AV622" s="21">
        <v>4.9238389348585496</v>
      </c>
      <c r="AW622" s="21">
        <v>87.367933294920903</v>
      </c>
      <c r="AX622" s="21">
        <v>87.918965509259607</v>
      </c>
      <c r="AY622" s="21">
        <v>213.81676933359799</v>
      </c>
      <c r="AZ622" s="21">
        <v>213.79431488659301</v>
      </c>
      <c r="BA622" s="21">
        <v>0.12679285961036699</v>
      </c>
      <c r="BB622" s="21">
        <v>7.8586762425514295E-2</v>
      </c>
      <c r="BC622" s="21">
        <v>1.13168890334591E-10</v>
      </c>
      <c r="BD622"/>
      <c r="BE622"/>
      <c r="BF622"/>
      <c r="BG622"/>
      <c r="BH622"/>
      <c r="BI622"/>
      <c r="BJ622"/>
      <c r="BK622"/>
      <c r="BL622"/>
      <c r="BM622"/>
      <c r="BN622"/>
    </row>
    <row r="623" spans="1:66" ht="50.4">
      <c r="A623" s="4">
        <v>621</v>
      </c>
      <c r="B623" s="2" t="s">
        <v>2358</v>
      </c>
      <c r="C623" s="2" t="s">
        <v>2357</v>
      </c>
      <c r="D623" s="2" t="s">
        <v>2356</v>
      </c>
      <c r="E623" s="2" t="s">
        <v>2356</v>
      </c>
      <c r="F623" s="2" t="s">
        <v>2355</v>
      </c>
      <c r="G623" s="2" t="s">
        <v>2362</v>
      </c>
      <c r="H623" s="4" t="s">
        <v>1075</v>
      </c>
      <c r="I623" s="4">
        <v>6</v>
      </c>
      <c r="J623" s="4">
        <v>1999</v>
      </c>
      <c r="K623" s="3">
        <v>13.77</v>
      </c>
      <c r="L623" s="3">
        <v>36.61</v>
      </c>
      <c r="M623" s="4">
        <v>185</v>
      </c>
      <c r="N623" s="3" t="s">
        <v>2</v>
      </c>
      <c r="O623" s="3">
        <v>23.51</v>
      </c>
      <c r="P623" s="3">
        <v>13.69</v>
      </c>
      <c r="Q623" s="3">
        <v>4.21</v>
      </c>
      <c r="R623" s="3">
        <v>23.78</v>
      </c>
      <c r="S623" s="3">
        <v>4.4800000000000004</v>
      </c>
      <c r="T623" s="3">
        <v>1.27</v>
      </c>
      <c r="U623" s="3">
        <v>7.58</v>
      </c>
      <c r="V623" s="3">
        <v>1.24</v>
      </c>
      <c r="W623" s="3">
        <v>7.78</v>
      </c>
      <c r="X623" s="3">
        <v>2.37</v>
      </c>
      <c r="Y623" s="3">
        <v>7.25</v>
      </c>
      <c r="Z623" s="3">
        <v>1.1499999999999999</v>
      </c>
      <c r="AA623" s="3">
        <v>7.96</v>
      </c>
      <c r="AB623" s="3">
        <v>1.1200000000000001</v>
      </c>
      <c r="AC623" s="3">
        <v>0.4</v>
      </c>
      <c r="AD623" s="2" t="s">
        <v>1426</v>
      </c>
      <c r="AE623" s="1">
        <f>($P623/$DF$4)/((($Q623/$DG$4)^2)/($R623/$DH$4))</f>
        <v>0.60647368691440151</v>
      </c>
      <c r="AF623" s="1">
        <f>($P623/$DI$4)/((($Q623/$DJ$4)^2)/($R623/$DK$4))</f>
        <v>0.76360533046061874</v>
      </c>
      <c r="AG623" s="1">
        <f>($P623/$DL$4)/((($Q623/$DM$4)^2)/($R623/$DN$4))</f>
        <v>0.54096602503474089</v>
      </c>
      <c r="AH623" s="1">
        <f>($P623/$DO$4)/((($Q623/$DP$4)^2)/($R623/$DQ$4))</f>
        <v>0.58489626931568806</v>
      </c>
      <c r="AI623" t="s">
        <v>2361</v>
      </c>
      <c r="AJ623">
        <v>141</v>
      </c>
      <c r="AK623" s="21"/>
      <c r="AL623" s="21"/>
      <c r="AM623" s="21">
        <v>0.95580135573063596</v>
      </c>
      <c r="AN623" s="21">
        <v>1.0234806966577299</v>
      </c>
      <c r="AO623" s="21">
        <v>41.490019610033301</v>
      </c>
      <c r="AP623" s="21">
        <v>44.428812749638801</v>
      </c>
      <c r="AQ623" s="21">
        <v>3.2835437199592601</v>
      </c>
      <c r="AR623" s="21">
        <v>2.66499457868423</v>
      </c>
      <c r="AS623" s="21">
        <v>2.9461689758079399</v>
      </c>
      <c r="AT623" s="21">
        <v>4.3623485679694598</v>
      </c>
      <c r="AU623" s="21">
        <v>4.6806002923420502</v>
      </c>
      <c r="AV623" s="21">
        <v>4.65814653184073</v>
      </c>
      <c r="AW623" s="21">
        <v>82.969810641588495</v>
      </c>
      <c r="AX623" s="21">
        <v>81.825173770468595</v>
      </c>
      <c r="AY623" s="21">
        <v>203.18044528550399</v>
      </c>
      <c r="AZ623" s="21">
        <v>202.21024499904999</v>
      </c>
      <c r="BA623" s="21">
        <v>0.113584773153386</v>
      </c>
      <c r="BB623" s="21">
        <v>7.7723837182112204E-2</v>
      </c>
      <c r="BC623" s="21">
        <v>1.13168890334591E-10</v>
      </c>
      <c r="BD623"/>
      <c r="BE623"/>
      <c r="BF623"/>
      <c r="BG623"/>
      <c r="BH623"/>
      <c r="BI623"/>
      <c r="BJ623"/>
      <c r="BK623"/>
      <c r="BL623"/>
      <c r="BM623"/>
      <c r="BN623"/>
    </row>
    <row r="624" spans="1:66" ht="50.4">
      <c r="A624" s="4">
        <v>622</v>
      </c>
      <c r="B624" s="2" t="s">
        <v>2358</v>
      </c>
      <c r="C624" s="2" t="s">
        <v>2357</v>
      </c>
      <c r="D624" s="2" t="s">
        <v>2356</v>
      </c>
      <c r="E624" s="2" t="s">
        <v>2356</v>
      </c>
      <c r="F624" s="2" t="s">
        <v>2355</v>
      </c>
      <c r="G624" s="2" t="s">
        <v>2362</v>
      </c>
      <c r="H624" s="4" t="s">
        <v>1075</v>
      </c>
      <c r="I624" s="4">
        <v>6</v>
      </c>
      <c r="J624" s="4">
        <v>1999</v>
      </c>
      <c r="K624" s="3">
        <v>13.77</v>
      </c>
      <c r="L624" s="3">
        <v>36.61</v>
      </c>
      <c r="M624" s="4">
        <v>250</v>
      </c>
      <c r="N624" s="3" t="s">
        <v>2</v>
      </c>
      <c r="O624" s="3">
        <v>24.22</v>
      </c>
      <c r="P624" s="3">
        <v>14.24</v>
      </c>
      <c r="Q624" s="3">
        <v>4.1100000000000003</v>
      </c>
      <c r="R624" s="3">
        <v>23.71</v>
      </c>
      <c r="S624" s="3">
        <v>4.53</v>
      </c>
      <c r="T624" s="3">
        <v>1.31</v>
      </c>
      <c r="U624" s="3">
        <v>7.67</v>
      </c>
      <c r="V624" s="3">
        <v>1.3</v>
      </c>
      <c r="W624" s="3">
        <v>8.77</v>
      </c>
      <c r="X624" s="3">
        <v>2.34</v>
      </c>
      <c r="Y624" s="3">
        <v>7.7</v>
      </c>
      <c r="Z624" s="3">
        <v>1.1599999999999999</v>
      </c>
      <c r="AA624" s="3">
        <v>7.96</v>
      </c>
      <c r="AB624" s="3">
        <v>1.1499999999999999</v>
      </c>
      <c r="AC624" s="3">
        <v>0.4</v>
      </c>
      <c r="AD624" s="2" t="s">
        <v>1426</v>
      </c>
      <c r="AE624" s="1">
        <f>($P624/$DF$4)/((($Q624/$DG$4)^2)/($R624/$DH$4))</f>
        <v>0.65996173507218425</v>
      </c>
      <c r="AF624" s="1">
        <f>($P624/$DI$4)/((($Q624/$DJ$4)^2)/($R624/$DK$4))</f>
        <v>0.83095163017729856</v>
      </c>
      <c r="AG624" s="1">
        <f>($P624/$DL$4)/((($Q624/$DM$4)^2)/($R624/$DN$4))</f>
        <v>0.58867661400686644</v>
      </c>
      <c r="AH624" s="1">
        <f>($P624/$DO$4)/((($Q624/$DP$4)^2)/($R624/$DQ$4))</f>
        <v>0.63648129352281491</v>
      </c>
      <c r="AI624" t="s">
        <v>2361</v>
      </c>
      <c r="AJ624">
        <v>141</v>
      </c>
      <c r="AK624" s="21"/>
      <c r="AL624" s="21"/>
      <c r="AM624" s="21">
        <v>1.1057796499374699</v>
      </c>
      <c r="AN624" s="21">
        <v>1.19096087137053</v>
      </c>
      <c r="AO624" s="21">
        <v>47.993866327744598</v>
      </c>
      <c r="AP624" s="21">
        <v>51.690962541342401</v>
      </c>
      <c r="AQ624" s="21">
        <v>3.8208734524894399</v>
      </c>
      <c r="AR624" s="21">
        <v>2.2899696670888798</v>
      </c>
      <c r="AS624" s="21">
        <v>3.4930434505144698</v>
      </c>
      <c r="AT624" s="21">
        <v>4.1785147154009001</v>
      </c>
      <c r="AU624" s="21">
        <v>4.5229442475722701</v>
      </c>
      <c r="AV624" s="21">
        <v>4.4399171760705096</v>
      </c>
      <c r="AW624" s="21">
        <v>80.393387426084203</v>
      </c>
      <c r="AX624" s="21">
        <v>78.986120230184994</v>
      </c>
      <c r="AY624" s="21">
        <v>196.30834843461199</v>
      </c>
      <c r="AZ624" s="21">
        <v>192.70465975789801</v>
      </c>
      <c r="BA624" s="21">
        <v>0.12821669370842101</v>
      </c>
      <c r="BB624" s="21">
        <v>0.13104712186414799</v>
      </c>
      <c r="BC624" s="21">
        <v>1.13168890334591E-10</v>
      </c>
      <c r="BD624"/>
      <c r="BE624"/>
      <c r="BF624"/>
      <c r="BG624"/>
      <c r="BH624"/>
      <c r="BI624"/>
      <c r="BJ624"/>
      <c r="BK624"/>
      <c r="BL624"/>
      <c r="BM624"/>
      <c r="BN624"/>
    </row>
    <row r="625" spans="1:66" ht="50.4">
      <c r="A625" s="4">
        <v>623</v>
      </c>
      <c r="B625" s="2" t="s">
        <v>2358</v>
      </c>
      <c r="C625" s="2" t="s">
        <v>2357</v>
      </c>
      <c r="D625" s="2" t="s">
        <v>2356</v>
      </c>
      <c r="E625" s="2" t="s">
        <v>2356</v>
      </c>
      <c r="F625" s="2" t="s">
        <v>2355</v>
      </c>
      <c r="G625" s="2" t="s">
        <v>2362</v>
      </c>
      <c r="H625" s="4" t="s">
        <v>1075</v>
      </c>
      <c r="I625" s="4">
        <v>6</v>
      </c>
      <c r="J625" s="4">
        <v>1999</v>
      </c>
      <c r="K625" s="3">
        <v>13.77</v>
      </c>
      <c r="L625" s="3">
        <v>36.61</v>
      </c>
      <c r="M625" s="4">
        <v>300</v>
      </c>
      <c r="N625" s="3" t="s">
        <v>2</v>
      </c>
      <c r="O625" s="3">
        <v>23.83</v>
      </c>
      <c r="P625" s="3">
        <v>13.69</v>
      </c>
      <c r="Q625" s="3">
        <v>4.3600000000000003</v>
      </c>
      <c r="R625" s="3">
        <v>23.29</v>
      </c>
      <c r="S625" s="3">
        <v>4.72</v>
      </c>
      <c r="T625" s="3">
        <v>1.32</v>
      </c>
      <c r="U625" s="3">
        <v>7.67</v>
      </c>
      <c r="V625" s="3">
        <v>1.24</v>
      </c>
      <c r="W625" s="3">
        <v>8.74</v>
      </c>
      <c r="X625" s="3">
        <v>2.4</v>
      </c>
      <c r="Y625" s="3">
        <v>7.7</v>
      </c>
      <c r="Z625" s="3">
        <v>1.22</v>
      </c>
      <c r="AA625" s="3">
        <v>8.0299999999999994</v>
      </c>
      <c r="AB625" s="3">
        <v>1.18</v>
      </c>
      <c r="AC625" s="3">
        <v>0.4</v>
      </c>
      <c r="AD625" s="2" t="s">
        <v>1426</v>
      </c>
      <c r="AE625" s="1">
        <f>($P625/$DF$4)/((($Q625/$DG$4)^2)/($R625/$DH$4))</f>
        <v>0.55381002656742506</v>
      </c>
      <c r="AF625" s="1">
        <f>($P625/$DI$4)/((($Q625/$DJ$4)^2)/($R625/$DK$4))</f>
        <v>0.6972970097037533</v>
      </c>
      <c r="AG625" s="1">
        <f>($P625/$DL$4)/((($Q625/$DM$4)^2)/($R625/$DN$4))</f>
        <v>0.49399077843067074</v>
      </c>
      <c r="AH625" s="1">
        <f>($P625/$DO$4)/((($Q625/$DP$4)^2)/($R625/$DQ$4))</f>
        <v>0.53410630244643653</v>
      </c>
      <c r="AI625" t="s">
        <v>2361</v>
      </c>
      <c r="AJ625">
        <v>141</v>
      </c>
      <c r="AK625" s="21"/>
      <c r="AL625" s="21"/>
      <c r="AM625" s="21">
        <v>1.21302156314119</v>
      </c>
      <c r="AN625" s="21">
        <v>1.26748890351068</v>
      </c>
      <c r="AO625" s="21">
        <v>52.646542674389302</v>
      </c>
      <c r="AP625" s="21">
        <v>55.010602163620803</v>
      </c>
      <c r="AQ625" s="21">
        <v>4.2949379266167496</v>
      </c>
      <c r="AR625" s="21">
        <v>2.3378885704252101</v>
      </c>
      <c r="AS625" s="21">
        <v>4.0127275491190399</v>
      </c>
      <c r="AT625" s="21">
        <v>4.6270323978243599</v>
      </c>
      <c r="AU625" s="21">
        <v>4.4381327746795103</v>
      </c>
      <c r="AV625" s="21">
        <v>4.3942092780164801</v>
      </c>
      <c r="AW625" s="21">
        <v>78.560228557414803</v>
      </c>
      <c r="AX625" s="21">
        <v>77.706618248192001</v>
      </c>
      <c r="AY625" s="21">
        <v>192.61973324660701</v>
      </c>
      <c r="AZ625" s="21">
        <v>190.71286693747501</v>
      </c>
      <c r="BA625" s="21">
        <v>0.15026232540204701</v>
      </c>
      <c r="BB625" s="21">
        <v>0.21991136713641399</v>
      </c>
      <c r="BC625" s="21">
        <v>1.13168890334591E-10</v>
      </c>
      <c r="BD625"/>
      <c r="BE625"/>
      <c r="BF625"/>
      <c r="BG625"/>
      <c r="BH625"/>
      <c r="BI625"/>
      <c r="BJ625"/>
      <c r="BK625"/>
      <c r="BL625"/>
      <c r="BM625"/>
      <c r="BN625"/>
    </row>
    <row r="626" spans="1:66" ht="50.4">
      <c r="A626" s="4">
        <v>624</v>
      </c>
      <c r="B626" s="2" t="s">
        <v>2358</v>
      </c>
      <c r="C626" s="2" t="s">
        <v>2357</v>
      </c>
      <c r="D626" s="2" t="s">
        <v>2356</v>
      </c>
      <c r="E626" s="2" t="s">
        <v>2356</v>
      </c>
      <c r="F626" s="2" t="s">
        <v>2355</v>
      </c>
      <c r="G626" s="2" t="s">
        <v>2362</v>
      </c>
      <c r="H626" s="4" t="s">
        <v>1075</v>
      </c>
      <c r="I626" s="4">
        <v>6</v>
      </c>
      <c r="J626" s="4">
        <v>1999</v>
      </c>
      <c r="K626" s="3">
        <v>13.77</v>
      </c>
      <c r="L626" s="3">
        <v>36.61</v>
      </c>
      <c r="M626" s="4">
        <v>380</v>
      </c>
      <c r="N626" s="3" t="s">
        <v>2</v>
      </c>
      <c r="O626" s="3">
        <v>22.46</v>
      </c>
      <c r="P626" s="3">
        <v>14.49</v>
      </c>
      <c r="Q626" s="3">
        <v>4.43</v>
      </c>
      <c r="R626" s="3">
        <v>23.91</v>
      </c>
      <c r="S626" s="3">
        <v>4.53</v>
      </c>
      <c r="T626" s="3">
        <v>1.32</v>
      </c>
      <c r="U626" s="3">
        <v>7.63</v>
      </c>
      <c r="V626" s="3">
        <v>1.24</v>
      </c>
      <c r="W626" s="3">
        <v>8.74</v>
      </c>
      <c r="X626" s="3">
        <v>2.3199999999999998</v>
      </c>
      <c r="Y626" s="3">
        <v>8.44</v>
      </c>
      <c r="Z626" s="3">
        <v>1.22</v>
      </c>
      <c r="AA626" s="3">
        <v>8.1999999999999993</v>
      </c>
      <c r="AB626" s="3">
        <v>1.17</v>
      </c>
      <c r="AC626" s="3">
        <v>0.4</v>
      </c>
      <c r="AD626" s="2" t="s">
        <v>1426</v>
      </c>
      <c r="AE626" s="1">
        <f>($P626/$DF$4)/((($Q626/$DG$4)^2)/($R626/$DH$4))</f>
        <v>0.58290981132057407</v>
      </c>
      <c r="AF626" s="1">
        <f>($P626/$DI$4)/((($Q626/$DJ$4)^2)/($R626/$DK$4))</f>
        <v>0.73393627572997666</v>
      </c>
      <c r="AG626" s="1">
        <f>($P626/$DL$4)/((($Q626/$DM$4)^2)/($R626/$DN$4))</f>
        <v>0.51994737840678706</v>
      </c>
      <c r="AH626" s="1">
        <f>($P626/$DO$4)/((($Q626/$DP$4)^2)/($R626/$DQ$4))</f>
        <v>0.56217076081824502</v>
      </c>
      <c r="AI626" t="s">
        <v>2361</v>
      </c>
      <c r="AJ626">
        <v>141</v>
      </c>
      <c r="AK626" s="21"/>
      <c r="AL626" s="21"/>
      <c r="AM626" s="21">
        <v>1.2920308520922801</v>
      </c>
      <c r="AN626" s="21">
        <v>1.35910129630029</v>
      </c>
      <c r="AO626" s="21">
        <v>56.074483499079797</v>
      </c>
      <c r="AP626" s="21">
        <v>58.986203526053799</v>
      </c>
      <c r="AQ626" s="21">
        <v>4.5114697070938004</v>
      </c>
      <c r="AR626" s="21">
        <v>1.6709003750988001</v>
      </c>
      <c r="AS626" s="21">
        <v>4.51207899324314</v>
      </c>
      <c r="AT626" s="21">
        <v>4.9845523514618701</v>
      </c>
      <c r="AU626" s="21">
        <v>4.3739000897192799</v>
      </c>
      <c r="AV626" s="21">
        <v>4.3167571137703202</v>
      </c>
      <c r="AW626" s="21">
        <v>77.216703795974297</v>
      </c>
      <c r="AX626" s="21">
        <v>76.143202437529695</v>
      </c>
      <c r="AY626" s="21">
        <v>189.82810384545201</v>
      </c>
      <c r="AZ626" s="21">
        <v>187.349979016909</v>
      </c>
      <c r="BA626" s="21">
        <v>0.18470070593260399</v>
      </c>
      <c r="BB626" s="21">
        <v>0.25450191723145899</v>
      </c>
      <c r="BC626" s="21">
        <v>1.13168890334591E-10</v>
      </c>
      <c r="BD626"/>
      <c r="BE626"/>
      <c r="BF626"/>
      <c r="BG626"/>
      <c r="BH626"/>
      <c r="BI626"/>
      <c r="BJ626"/>
      <c r="BK626"/>
      <c r="BL626"/>
      <c r="BM626"/>
      <c r="BN626"/>
    </row>
    <row r="627" spans="1:66" ht="50.4">
      <c r="A627" s="4">
        <v>625</v>
      </c>
      <c r="B627" s="2" t="s">
        <v>2358</v>
      </c>
      <c r="C627" s="2" t="s">
        <v>2357</v>
      </c>
      <c r="D627" s="2" t="s">
        <v>2356</v>
      </c>
      <c r="E627" s="2" t="s">
        <v>2356</v>
      </c>
      <c r="F627" s="2" t="s">
        <v>2355</v>
      </c>
      <c r="G627" s="2" t="s">
        <v>2362</v>
      </c>
      <c r="H627" s="4" t="s">
        <v>1075</v>
      </c>
      <c r="I627" s="4">
        <v>6</v>
      </c>
      <c r="J627" s="4">
        <v>1999</v>
      </c>
      <c r="K627" s="3">
        <v>13.77</v>
      </c>
      <c r="L627" s="3">
        <v>36.61</v>
      </c>
      <c r="M627" s="4">
        <v>515</v>
      </c>
      <c r="N627" s="3" t="s">
        <v>2</v>
      </c>
      <c r="O627" s="3">
        <v>23.58</v>
      </c>
      <c r="P627" s="3">
        <v>14.01</v>
      </c>
      <c r="Q627" s="3">
        <v>4.58</v>
      </c>
      <c r="R627" s="3">
        <v>24.12</v>
      </c>
      <c r="S627" s="3">
        <v>4.32</v>
      </c>
      <c r="T627" s="3">
        <v>1.24</v>
      </c>
      <c r="U627" s="3">
        <v>7.83</v>
      </c>
      <c r="V627" s="3">
        <v>1.27</v>
      </c>
      <c r="W627" s="3">
        <v>9.43</v>
      </c>
      <c r="X627" s="3">
        <v>2.36</v>
      </c>
      <c r="Y627" s="3">
        <v>8.31</v>
      </c>
      <c r="Z627" s="3">
        <v>1.1599999999999999</v>
      </c>
      <c r="AA627" s="3">
        <v>8.2200000000000006</v>
      </c>
      <c r="AB627" s="3">
        <v>1.1299999999999999</v>
      </c>
      <c r="AC627" s="3">
        <v>0.4</v>
      </c>
      <c r="AD627" s="2" t="s">
        <v>1426</v>
      </c>
      <c r="AE627" s="1">
        <f>($P627/$DF$4)/((($Q627/$DG$4)^2)/($R627/$DH$4))</f>
        <v>0.5319187983903696</v>
      </c>
      <c r="AF627" s="1">
        <f>($P627/$DI$4)/((($Q627/$DJ$4)^2)/($R627/$DK$4))</f>
        <v>0.66973396964610876</v>
      </c>
      <c r="AG627" s="1">
        <f>($P627/$DL$4)/((($Q627/$DM$4)^2)/($R627/$DN$4))</f>
        <v>0.47446410984539111</v>
      </c>
      <c r="AH627" s="1">
        <f>($P627/$DO$4)/((($Q627/$DP$4)^2)/($R627/$DQ$4))</f>
        <v>0.51299393109749591</v>
      </c>
      <c r="AI627" t="s">
        <v>2361</v>
      </c>
      <c r="AJ627">
        <v>141</v>
      </c>
      <c r="AK627" s="21"/>
      <c r="AL627" s="21"/>
      <c r="AM627" s="21">
        <v>1.3837295363159701</v>
      </c>
      <c r="AN627" s="21">
        <v>1.3356710169911401</v>
      </c>
      <c r="AO627" s="21">
        <v>60.053370836374903</v>
      </c>
      <c r="AP627" s="21">
        <v>57.968476386271199</v>
      </c>
      <c r="AQ627" s="21">
        <v>4.3268962803447897</v>
      </c>
      <c r="AR627" s="21">
        <v>2.87874190555601</v>
      </c>
      <c r="AS627" s="21">
        <v>4.1706284133336098</v>
      </c>
      <c r="AT627" s="21">
        <v>5.3581135664967903</v>
      </c>
      <c r="AU627" s="21">
        <v>4.3010804389925603</v>
      </c>
      <c r="AV627" s="21">
        <v>4.3014253110044196</v>
      </c>
      <c r="AW627" s="21">
        <v>75.693711012447594</v>
      </c>
      <c r="AX627" s="21">
        <v>76.573823182947507</v>
      </c>
      <c r="AY627" s="21">
        <v>186.66523683399799</v>
      </c>
      <c r="AZ627" s="21">
        <v>186.68195511324501</v>
      </c>
      <c r="BA627" s="21">
        <v>0.17930731526367799</v>
      </c>
      <c r="BB627" s="21">
        <v>0.204798886269769</v>
      </c>
      <c r="BC627" s="21">
        <v>1.13168890334591E-10</v>
      </c>
      <c r="BD627"/>
      <c r="BE627"/>
      <c r="BF627"/>
      <c r="BG627"/>
      <c r="BH627"/>
      <c r="BI627"/>
      <c r="BJ627"/>
      <c r="BK627"/>
      <c r="BL627"/>
      <c r="BM627"/>
      <c r="BN627"/>
    </row>
    <row r="628" spans="1:66" ht="50.4">
      <c r="A628" s="4">
        <v>626</v>
      </c>
      <c r="B628" s="2" t="s">
        <v>2358</v>
      </c>
      <c r="C628" s="2" t="s">
        <v>2357</v>
      </c>
      <c r="D628" s="2" t="s">
        <v>2356</v>
      </c>
      <c r="E628" s="2" t="s">
        <v>2356</v>
      </c>
      <c r="F628" s="2" t="s">
        <v>2355</v>
      </c>
      <c r="G628" s="2" t="s">
        <v>2362</v>
      </c>
      <c r="H628" s="4" t="s">
        <v>1075</v>
      </c>
      <c r="I628" s="4">
        <v>6</v>
      </c>
      <c r="J628" s="4">
        <v>1999</v>
      </c>
      <c r="K628" s="3">
        <v>13.77</v>
      </c>
      <c r="L628" s="3">
        <v>36.61</v>
      </c>
      <c r="M628" s="4">
        <v>575</v>
      </c>
      <c r="N628" s="3" t="s">
        <v>2</v>
      </c>
      <c r="O628" s="3">
        <v>23.42</v>
      </c>
      <c r="P628" s="3">
        <v>13.14</v>
      </c>
      <c r="Q628" s="3">
        <v>4.66</v>
      </c>
      <c r="R628" s="3">
        <v>25.21</v>
      </c>
      <c r="S628" s="3">
        <v>4.63</v>
      </c>
      <c r="T628" s="3">
        <v>1.29</v>
      </c>
      <c r="U628" s="3">
        <v>8.0500000000000007</v>
      </c>
      <c r="V628" s="3">
        <v>1.32</v>
      </c>
      <c r="W628" s="3">
        <v>9.2799999999999994</v>
      </c>
      <c r="X628" s="3">
        <v>2.41</v>
      </c>
      <c r="Y628" s="3">
        <v>8.1199999999999992</v>
      </c>
      <c r="Z628" s="3">
        <v>1.18</v>
      </c>
      <c r="AA628" s="3">
        <v>8.11</v>
      </c>
      <c r="AB628" s="3">
        <v>1.08</v>
      </c>
      <c r="AC628" s="3">
        <v>0.4</v>
      </c>
      <c r="AD628" s="2" t="s">
        <v>1426</v>
      </c>
      <c r="AE628" s="1">
        <f>($P628/$DF$4)/((($Q628/$DG$4)^2)/($R628/$DH$4))</f>
        <v>0.50368293108549789</v>
      </c>
      <c r="AF628" s="1">
        <f>($P628/$DI$4)/((($Q628/$DJ$4)^2)/($R628/$DK$4))</f>
        <v>0.63418245397545148</v>
      </c>
      <c r="AG628" s="1">
        <f>($P628/$DL$4)/((($Q628/$DM$4)^2)/($R628/$DN$4))</f>
        <v>0.44927811211968799</v>
      </c>
      <c r="AH628" s="1">
        <f>($P628/$DO$4)/((($Q628/$DP$4)^2)/($R628/$DQ$4))</f>
        <v>0.48576265329624935</v>
      </c>
      <c r="AI628" t="s">
        <v>2361</v>
      </c>
      <c r="AJ628">
        <v>141</v>
      </c>
      <c r="AK628" s="21"/>
      <c r="AL628" s="21"/>
      <c r="AM628" s="21">
        <v>1.37989564636174</v>
      </c>
      <c r="AN628" s="21">
        <v>1.18026083646452</v>
      </c>
      <c r="AO628" s="21">
        <v>59.886807504009198</v>
      </c>
      <c r="AP628" s="21">
        <v>51.223666846386998</v>
      </c>
      <c r="AQ628" s="21">
        <v>5.85430691698018</v>
      </c>
      <c r="AR628" s="21">
        <v>5.85430691698018</v>
      </c>
      <c r="AS628" s="21">
        <v>4.5899786258795698</v>
      </c>
      <c r="AT628" s="21">
        <v>4.5899786258795698</v>
      </c>
      <c r="AU628" s="21">
        <v>4.3103629324015502</v>
      </c>
      <c r="AV628" s="21">
        <v>4.4435192682462601</v>
      </c>
      <c r="AW628" s="21">
        <v>75.775317968480707</v>
      </c>
      <c r="AX628" s="21">
        <v>79.355881901909399</v>
      </c>
      <c r="AY628" s="21">
        <v>187.06758318162699</v>
      </c>
      <c r="AZ628" s="21">
        <v>192.84894187693001</v>
      </c>
      <c r="BA628" s="21">
        <v>0.18267314163420101</v>
      </c>
      <c r="BB628" s="21">
        <v>0.18267314163420101</v>
      </c>
      <c r="BC628" s="21">
        <v>1.13168890334591E-10</v>
      </c>
      <c r="BD628"/>
      <c r="BE628"/>
      <c r="BF628"/>
      <c r="BG628"/>
      <c r="BH628"/>
      <c r="BI628"/>
      <c r="BJ628"/>
      <c r="BK628"/>
      <c r="BL628"/>
      <c r="BM628"/>
      <c r="BN628"/>
    </row>
    <row r="629" spans="1:66" ht="50.4">
      <c r="A629" s="4">
        <v>627</v>
      </c>
      <c r="B629" s="2" t="s">
        <v>2358</v>
      </c>
      <c r="C629" s="2" t="s">
        <v>2357</v>
      </c>
      <c r="D629" s="2" t="s">
        <v>2356</v>
      </c>
      <c r="E629" s="2" t="s">
        <v>2356</v>
      </c>
      <c r="F629" s="2" t="s">
        <v>2355</v>
      </c>
      <c r="G629" s="2" t="s">
        <v>2362</v>
      </c>
      <c r="H629" s="4" t="s">
        <v>1075</v>
      </c>
      <c r="I629" s="4">
        <v>6</v>
      </c>
      <c r="J629" s="4">
        <v>1999</v>
      </c>
      <c r="K629" s="3">
        <v>13.77</v>
      </c>
      <c r="L629" s="3">
        <v>36.61</v>
      </c>
      <c r="M629" s="4">
        <v>650</v>
      </c>
      <c r="N629" s="3" t="s">
        <v>2</v>
      </c>
      <c r="O629" s="3">
        <v>23.98</v>
      </c>
      <c r="P629" s="3">
        <v>12.49</v>
      </c>
      <c r="Q629" s="3">
        <v>4.59</v>
      </c>
      <c r="R629" s="3">
        <v>24.67</v>
      </c>
      <c r="S629" s="3">
        <v>4.47</v>
      </c>
      <c r="T629" s="3">
        <v>1.26</v>
      </c>
      <c r="U629" s="3">
        <v>7.9</v>
      </c>
      <c r="V629" s="3">
        <v>1.21</v>
      </c>
      <c r="W629" s="3">
        <v>9.1999999999999993</v>
      </c>
      <c r="X629" s="3">
        <v>2.4900000000000002</v>
      </c>
      <c r="Y629" s="3">
        <v>8.25</v>
      </c>
      <c r="Z629" s="3">
        <v>1.26</v>
      </c>
      <c r="AA629" s="3">
        <v>8.11</v>
      </c>
      <c r="AB629" s="3">
        <v>1.18</v>
      </c>
      <c r="AC629" s="3">
        <v>0.4</v>
      </c>
      <c r="AD629" s="2" t="s">
        <v>1426</v>
      </c>
      <c r="AE629" s="1">
        <f>($P629/$DF$4)/((($Q629/$DG$4)^2)/($R629/$DH$4))</f>
        <v>0.48291097199213939</v>
      </c>
      <c r="AF629" s="1">
        <f>($P629/$DI$4)/((($Q629/$DJ$4)^2)/($R629/$DK$4))</f>
        <v>0.60802867512232672</v>
      </c>
      <c r="AG629" s="1">
        <f>($P629/$DL$4)/((($Q629/$DM$4)^2)/($R629/$DN$4))</f>
        <v>0.430749815863194</v>
      </c>
      <c r="AH629" s="1">
        <f>($P629/$DO$4)/((($Q629/$DP$4)^2)/($R629/$DQ$4))</f>
        <v>0.46572972912785388</v>
      </c>
      <c r="AI629" t="s">
        <v>2361</v>
      </c>
      <c r="AJ629">
        <v>141</v>
      </c>
      <c r="AK629" s="21"/>
      <c r="AL629" s="21"/>
      <c r="AM629" s="21">
        <v>1.35186815925819</v>
      </c>
      <c r="AN629" s="21">
        <v>0.94467067940708505</v>
      </c>
      <c r="AO629" s="21">
        <v>58.670246258819198</v>
      </c>
      <c r="AP629" s="21">
        <v>40.999157820296901</v>
      </c>
      <c r="AQ629" s="21">
        <v>5.8101958174390003</v>
      </c>
      <c r="AR629" s="21">
        <v>5.8101958174390003</v>
      </c>
      <c r="AS629" s="21">
        <v>4.5420278463556496</v>
      </c>
      <c r="AT629" s="21">
        <v>4.5420278463556496</v>
      </c>
      <c r="AU629" s="21">
        <v>4.3596359295880101</v>
      </c>
      <c r="AV629" s="21">
        <v>4.6344769898407598</v>
      </c>
      <c r="AW629" s="21">
        <v>76.277752541654294</v>
      </c>
      <c r="AX629" s="21">
        <v>83.417887487130997</v>
      </c>
      <c r="AY629" s="21">
        <v>189.205355955393</v>
      </c>
      <c r="AZ629" s="21">
        <v>201.136697025026</v>
      </c>
      <c r="BA629" s="21">
        <v>0.20874804487013601</v>
      </c>
      <c r="BB629" s="21">
        <v>0.20874804487013601</v>
      </c>
      <c r="BC629" s="21">
        <v>1.13168890334591E-10</v>
      </c>
      <c r="BD629"/>
      <c r="BE629"/>
      <c r="BF629"/>
      <c r="BG629"/>
      <c r="BH629"/>
      <c r="BI629"/>
      <c r="BJ629"/>
      <c r="BK629"/>
      <c r="BL629"/>
      <c r="BM629"/>
      <c r="BN629"/>
    </row>
    <row r="630" spans="1:66" ht="50.4">
      <c r="A630" s="4">
        <v>628</v>
      </c>
      <c r="B630" s="2" t="s">
        <v>2358</v>
      </c>
      <c r="C630" s="2" t="s">
        <v>2357</v>
      </c>
      <c r="D630" s="2" t="s">
        <v>2356</v>
      </c>
      <c r="E630" s="2" t="s">
        <v>2356</v>
      </c>
      <c r="F630" s="2" t="s">
        <v>2355</v>
      </c>
      <c r="G630" s="2" t="s">
        <v>2360</v>
      </c>
      <c r="H630" s="4" t="s">
        <v>1075</v>
      </c>
      <c r="I630" s="4">
        <v>6</v>
      </c>
      <c r="J630" s="4">
        <v>1999</v>
      </c>
      <c r="K630" s="3">
        <v>14.1</v>
      </c>
      <c r="L630" s="3">
        <v>36.69</v>
      </c>
      <c r="M630" s="4">
        <v>20</v>
      </c>
      <c r="N630" s="3" t="s">
        <v>2</v>
      </c>
      <c r="O630" s="3">
        <v>26.91</v>
      </c>
      <c r="P630" s="3">
        <v>17.16</v>
      </c>
      <c r="Q630" s="3">
        <v>5.01</v>
      </c>
      <c r="R630" s="3">
        <v>23.32</v>
      </c>
      <c r="S630" s="3">
        <v>5.36</v>
      </c>
      <c r="T630" s="3">
        <v>1.59</v>
      </c>
      <c r="U630" s="3">
        <v>8.2200000000000006</v>
      </c>
      <c r="V630" s="3">
        <v>1.7</v>
      </c>
      <c r="W630" s="3">
        <v>10.75</v>
      </c>
      <c r="X630" s="3">
        <v>2.9</v>
      </c>
      <c r="Y630" s="3">
        <v>9.41</v>
      </c>
      <c r="Z630" s="3">
        <v>1.24</v>
      </c>
      <c r="AA630" s="3">
        <v>8.1</v>
      </c>
      <c r="AB630" s="3">
        <v>1.2</v>
      </c>
      <c r="AC630" s="3">
        <v>0.4</v>
      </c>
      <c r="AD630" s="2" t="s">
        <v>1426</v>
      </c>
      <c r="AE630" s="1">
        <f>($P630/$DF$4)/((($Q630/$DG$4)^2)/($R630/$DH$4))</f>
        <v>0.52641860986861622</v>
      </c>
      <c r="AF630" s="1">
        <f>($P630/$DI$4)/((($Q630/$DJ$4)^2)/($R630/$DK$4))</f>
        <v>0.66280873387022909</v>
      </c>
      <c r="AG630" s="1">
        <f>($P630/$DL$4)/((($Q630/$DM$4)^2)/($R630/$DN$4))</f>
        <v>0.4695580188050808</v>
      </c>
      <c r="AH630" s="1">
        <f>($P630/$DO$4)/((($Q630/$DP$4)^2)/($R630/$DQ$4))</f>
        <v>0.50768943097437569</v>
      </c>
      <c r="AI630" t="s">
        <v>2359</v>
      </c>
      <c r="AJ630">
        <v>142</v>
      </c>
      <c r="AK630" s="21"/>
      <c r="AL630" s="21"/>
      <c r="AM630" s="21">
        <v>-6.3760241527486203E-2</v>
      </c>
      <c r="AN630" s="21">
        <v>-0.22870006454449399</v>
      </c>
      <c r="AO630" s="21">
        <v>-2.7720016786792598</v>
      </c>
      <c r="AP630" s="21">
        <v>-9.9464158302679309</v>
      </c>
      <c r="AQ630" s="21">
        <v>1.8312512503556699</v>
      </c>
      <c r="AR630" s="21">
        <v>3.8386573316500798</v>
      </c>
      <c r="AS630" s="21">
        <v>0.33859911246636099</v>
      </c>
      <c r="AT630" s="21">
        <v>2.26373599947872E-2</v>
      </c>
      <c r="AU630" s="21">
        <v>5.3260569761349599</v>
      </c>
      <c r="AV630" s="21">
        <v>5.4705165600287602</v>
      </c>
      <c r="AW630" s="21">
        <v>101.288477498177</v>
      </c>
      <c r="AX630" s="21">
        <v>104.31514050019101</v>
      </c>
      <c r="AY630" s="21">
        <v>231.578258750993</v>
      </c>
      <c r="AZ630" s="21">
        <v>237.919785467981</v>
      </c>
      <c r="BA630" s="21">
        <v>8.2968568553144995E-2</v>
      </c>
      <c r="BB630" s="21">
        <v>3.01814571478142E-2</v>
      </c>
      <c r="BC630" s="21">
        <v>1.1274981272002E-10</v>
      </c>
      <c r="BD630"/>
      <c r="BE630"/>
      <c r="BF630"/>
      <c r="BG630"/>
      <c r="BH630"/>
      <c r="BI630"/>
      <c r="BJ630"/>
      <c r="BK630"/>
      <c r="BL630"/>
      <c r="BM630"/>
      <c r="BN630"/>
    </row>
    <row r="631" spans="1:66" ht="50.4">
      <c r="A631" s="4">
        <v>629</v>
      </c>
      <c r="B631" s="2" t="s">
        <v>2358</v>
      </c>
      <c r="C631" s="2" t="s">
        <v>2357</v>
      </c>
      <c r="D631" s="2" t="s">
        <v>2356</v>
      </c>
      <c r="E631" s="2" t="s">
        <v>2356</v>
      </c>
      <c r="F631" s="2" t="s">
        <v>2355</v>
      </c>
      <c r="G631" s="2" t="s">
        <v>2360</v>
      </c>
      <c r="H631" s="4" t="s">
        <v>1075</v>
      </c>
      <c r="I631" s="4">
        <v>6</v>
      </c>
      <c r="J631" s="4">
        <v>1999</v>
      </c>
      <c r="K631" s="3">
        <v>14.1</v>
      </c>
      <c r="L631" s="3">
        <v>36.69</v>
      </c>
      <c r="M631" s="4">
        <v>50</v>
      </c>
      <c r="N631" s="3" t="s">
        <v>2</v>
      </c>
      <c r="O631" s="3">
        <v>24.23</v>
      </c>
      <c r="P631" s="3">
        <v>16.14</v>
      </c>
      <c r="Q631" s="3">
        <v>4.3899999999999997</v>
      </c>
      <c r="R631" s="3">
        <v>21.26</v>
      </c>
      <c r="S631" s="3">
        <v>4.4000000000000004</v>
      </c>
      <c r="T631" s="3">
        <v>1.54</v>
      </c>
      <c r="U631" s="3">
        <v>7.57</v>
      </c>
      <c r="V631" s="3">
        <v>1.18</v>
      </c>
      <c r="W631" s="3">
        <v>9.8699999999999992</v>
      </c>
      <c r="X631" s="3">
        <v>2.71</v>
      </c>
      <c r="Y631" s="3">
        <v>7.88</v>
      </c>
      <c r="Z631" s="3">
        <v>1.19</v>
      </c>
      <c r="AA631" s="3">
        <v>7.66</v>
      </c>
      <c r="AB631" s="3">
        <v>1.1000000000000001</v>
      </c>
      <c r="AC631" s="3">
        <v>0.4</v>
      </c>
      <c r="AD631" s="2" t="s">
        <v>1426</v>
      </c>
      <c r="AE631" s="1">
        <f>($P631/$DF$4)/((($Q631/$DG$4)^2)/($R631/$DH$4))</f>
        <v>0.58789342925758326</v>
      </c>
      <c r="AF631" s="1">
        <f>($P631/$DI$4)/((($Q631/$DJ$4)^2)/($R631/$DK$4))</f>
        <v>0.74021110232804566</v>
      </c>
      <c r="AG631" s="1">
        <f>($P631/$DL$4)/((($Q631/$DM$4)^2)/($R631/$DN$4))</f>
        <v>0.52439269572861891</v>
      </c>
      <c r="AH631" s="1">
        <f>($P631/$DO$4)/((($Q631/$DP$4)^2)/($R631/$DQ$4))</f>
        <v>0.56697706915765844</v>
      </c>
      <c r="AI631" t="s">
        <v>2359</v>
      </c>
      <c r="AJ631">
        <v>142</v>
      </c>
      <c r="AK631" s="21"/>
      <c r="AL631" s="21"/>
      <c r="AM631" s="21">
        <v>-2.4907349639870499E-2</v>
      </c>
      <c r="AN631" s="21">
        <v>-0.16606256865881899</v>
      </c>
      <c r="AO631" s="21">
        <v>-1.0821920860502401</v>
      </c>
      <c r="AP631" s="21">
        <v>-7.2153277724256499</v>
      </c>
      <c r="AQ631" s="21">
        <v>2.96720932686023</v>
      </c>
      <c r="AR631" s="21">
        <v>3.9416057619253801</v>
      </c>
      <c r="AS631" s="21">
        <v>0.151826127004833</v>
      </c>
      <c r="AT631" s="21">
        <v>5.1847633962178098E-2</v>
      </c>
      <c r="AU631" s="21">
        <v>5.4915371529016701</v>
      </c>
      <c r="AV631" s="21">
        <v>5.6781339596479397</v>
      </c>
      <c r="AW631" s="21">
        <v>100.512130749433</v>
      </c>
      <c r="AX631" s="21">
        <v>102.999899239173</v>
      </c>
      <c r="AY631" s="21">
        <v>238.615760515435</v>
      </c>
      <c r="AZ631" s="21">
        <v>246.71624455857099</v>
      </c>
      <c r="BA631" s="21">
        <v>9.3078710042895293E-2</v>
      </c>
      <c r="BB631" s="21">
        <v>4.1700219462769098E-2</v>
      </c>
      <c r="BC631" s="21">
        <v>1.1274981272002E-10</v>
      </c>
      <c r="BD631"/>
      <c r="BE631"/>
      <c r="BF631"/>
      <c r="BG631"/>
      <c r="BH631"/>
      <c r="BI631"/>
      <c r="BJ631"/>
      <c r="BK631"/>
      <c r="BL631"/>
      <c r="BM631"/>
      <c r="BN631"/>
    </row>
    <row r="632" spans="1:66" ht="50.4">
      <c r="A632" s="4">
        <v>630</v>
      </c>
      <c r="B632" s="2" t="s">
        <v>2358</v>
      </c>
      <c r="C632" s="2" t="s">
        <v>2357</v>
      </c>
      <c r="D632" s="2" t="s">
        <v>2356</v>
      </c>
      <c r="E632" s="2" t="s">
        <v>2356</v>
      </c>
      <c r="F632" s="2" t="s">
        <v>2355</v>
      </c>
      <c r="G632" s="2" t="s">
        <v>2360</v>
      </c>
      <c r="H632" s="4" t="s">
        <v>1075</v>
      </c>
      <c r="I632" s="4">
        <v>6</v>
      </c>
      <c r="J632" s="4">
        <v>1999</v>
      </c>
      <c r="K632" s="3">
        <v>14.1</v>
      </c>
      <c r="L632" s="3">
        <v>36.69</v>
      </c>
      <c r="M632" s="4">
        <v>95</v>
      </c>
      <c r="N632" s="3" t="s">
        <v>2</v>
      </c>
      <c r="O632" s="3">
        <v>24.46</v>
      </c>
      <c r="P632" s="3">
        <v>15.51</v>
      </c>
      <c r="Q632" s="3">
        <v>4.07</v>
      </c>
      <c r="R632" s="3">
        <v>21.05</v>
      </c>
      <c r="S632" s="3">
        <v>4.26</v>
      </c>
      <c r="T632" s="3">
        <v>1.52</v>
      </c>
      <c r="U632" s="3">
        <v>7.57</v>
      </c>
      <c r="V632" s="3">
        <v>1.29</v>
      </c>
      <c r="W632" s="3">
        <v>8.6199999999999992</v>
      </c>
      <c r="X632" s="3">
        <v>2.59</v>
      </c>
      <c r="Y632" s="3">
        <v>7.82</v>
      </c>
      <c r="Z632" s="3">
        <v>1</v>
      </c>
      <c r="AA632" s="3">
        <v>7.44</v>
      </c>
      <c r="AB632" s="3">
        <v>1.03</v>
      </c>
      <c r="AC632" s="3">
        <v>0.4</v>
      </c>
      <c r="AD632" s="2" t="s">
        <v>1426</v>
      </c>
      <c r="AE632" s="1">
        <f>($P632/$DF$4)/((($Q632/$DG$4)^2)/($R632/$DH$4))</f>
        <v>0.65078260447504788</v>
      </c>
      <c r="AF632" s="1">
        <f>($P632/$DI$4)/((($Q632/$DJ$4)^2)/($R632/$DK$4))</f>
        <v>0.81939427294284228</v>
      </c>
      <c r="AG632" s="1">
        <f>($P632/$DL$4)/((($Q632/$DM$4)^2)/($R632/$DN$4))</f>
        <v>0.58048895821973456</v>
      </c>
      <c r="AH632" s="1">
        <f>($P632/$DO$4)/((($Q632/$DP$4)^2)/($R632/$DQ$4))</f>
        <v>0.6276287425256859</v>
      </c>
      <c r="AI632" t="s">
        <v>2359</v>
      </c>
      <c r="AJ632">
        <v>142</v>
      </c>
      <c r="AK632" s="21"/>
      <c r="AL632" s="21"/>
      <c r="AM632" s="21">
        <v>0.37871983122558101</v>
      </c>
      <c r="AN632" s="21">
        <v>0.274230795212281</v>
      </c>
      <c r="AO632" s="21">
        <v>16.447364994233101</v>
      </c>
      <c r="AP632" s="21">
        <v>11.909871974825901</v>
      </c>
      <c r="AQ632" s="21">
        <v>2.5042094309024301</v>
      </c>
      <c r="AR632" s="21">
        <v>5.0941125844686397</v>
      </c>
      <c r="AS632" s="21">
        <v>0.93553110532500605</v>
      </c>
      <c r="AT632" s="21">
        <v>0.65672934180115505</v>
      </c>
      <c r="AU632" s="21">
        <v>5.2202190239368296</v>
      </c>
      <c r="AV632" s="21">
        <v>5.3134977343999399</v>
      </c>
      <c r="AW632" s="21">
        <v>93.244288501446107</v>
      </c>
      <c r="AX632" s="21">
        <v>95.175022328107801</v>
      </c>
      <c r="AY632" s="21">
        <v>226.71555216789901</v>
      </c>
      <c r="AZ632" s="21">
        <v>230.76664176984801</v>
      </c>
      <c r="BA632" s="21">
        <v>0.10933288446737401</v>
      </c>
      <c r="BB632" s="21">
        <v>6.6282946158797498E-2</v>
      </c>
      <c r="BC632" s="21">
        <v>1.1274981272002E-10</v>
      </c>
      <c r="BD632"/>
      <c r="BE632"/>
      <c r="BF632"/>
      <c r="BG632"/>
      <c r="BH632"/>
      <c r="BI632"/>
      <c r="BJ632"/>
      <c r="BK632"/>
      <c r="BL632"/>
      <c r="BM632"/>
      <c r="BN632"/>
    </row>
    <row r="633" spans="1:66" ht="50.4">
      <c r="A633" s="4">
        <v>631</v>
      </c>
      <c r="B633" s="2" t="s">
        <v>2358</v>
      </c>
      <c r="C633" s="2" t="s">
        <v>2357</v>
      </c>
      <c r="D633" s="2" t="s">
        <v>2356</v>
      </c>
      <c r="E633" s="2" t="s">
        <v>2356</v>
      </c>
      <c r="F633" s="2" t="s">
        <v>2355</v>
      </c>
      <c r="G633" s="2" t="s">
        <v>2360</v>
      </c>
      <c r="H633" s="4" t="s">
        <v>1075</v>
      </c>
      <c r="I633" s="4">
        <v>6</v>
      </c>
      <c r="J633" s="4">
        <v>1999</v>
      </c>
      <c r="K633" s="3">
        <v>14.1</v>
      </c>
      <c r="L633" s="3">
        <v>36.69</v>
      </c>
      <c r="M633" s="4">
        <v>235</v>
      </c>
      <c r="N633" s="3" t="s">
        <v>2</v>
      </c>
      <c r="O633" s="3">
        <v>20.16</v>
      </c>
      <c r="P633" s="3">
        <v>14.12</v>
      </c>
      <c r="Q633" s="3">
        <v>4.3099999999999996</v>
      </c>
      <c r="R633" s="3">
        <v>22.37</v>
      </c>
      <c r="S633" s="3">
        <v>4.6399999999999997</v>
      </c>
      <c r="T633" s="3">
        <v>1.48</v>
      </c>
      <c r="U633" s="3">
        <v>7.5</v>
      </c>
      <c r="V633" s="3">
        <v>1.46</v>
      </c>
      <c r="W633" s="3">
        <v>9.02</v>
      </c>
      <c r="X633" s="3">
        <v>2.58</v>
      </c>
      <c r="Y633" s="3">
        <v>8.14</v>
      </c>
      <c r="Z633" s="3">
        <v>1.1100000000000001</v>
      </c>
      <c r="AA633" s="3">
        <v>7.15</v>
      </c>
      <c r="AB633" s="3">
        <v>1.03</v>
      </c>
      <c r="AC633" s="3">
        <v>0.4</v>
      </c>
      <c r="AD633" s="2" t="s">
        <v>1426</v>
      </c>
      <c r="AE633" s="1">
        <f>($P633/$DF$4)/((($Q633/$DG$4)^2)/($R633/$DH$4))</f>
        <v>0.56144471310221544</v>
      </c>
      <c r="AF633" s="1">
        <f>($P633/$DI$4)/((($Q633/$DJ$4)^2)/($R633/$DK$4))</f>
        <v>0.70690977190622106</v>
      </c>
      <c r="AG633" s="1">
        <f>($P633/$DL$4)/((($Q633/$DM$4)^2)/($R633/$DN$4))</f>
        <v>0.5008008117696684</v>
      </c>
      <c r="AH633" s="1">
        <f>($P633/$DO$4)/((($Q633/$DP$4)^2)/($R633/$DQ$4))</f>
        <v>0.5414693583678124</v>
      </c>
      <c r="AI633" t="s">
        <v>2359</v>
      </c>
      <c r="AJ633">
        <v>142</v>
      </c>
      <c r="AK633" s="21"/>
      <c r="AL633" s="21"/>
      <c r="AM633" s="21">
        <v>1.0764655167261701</v>
      </c>
      <c r="AN633" s="21">
        <v>1.1606405111551299</v>
      </c>
      <c r="AO633" s="21">
        <v>46.722279167571102</v>
      </c>
      <c r="AP633" s="21">
        <v>50.375751910262402</v>
      </c>
      <c r="AQ633" s="21">
        <v>3.7742305164337102</v>
      </c>
      <c r="AR633" s="21">
        <v>2.0566407070557302</v>
      </c>
      <c r="AS633" s="21">
        <v>3.31041934394836</v>
      </c>
      <c r="AT633" s="21">
        <v>4.1810304559071803</v>
      </c>
      <c r="AU633" s="21">
        <v>4.5501481993993096</v>
      </c>
      <c r="AV633" s="21">
        <v>4.4537987804412804</v>
      </c>
      <c r="AW633" s="21">
        <v>80.897445302327498</v>
      </c>
      <c r="AX633" s="21">
        <v>79.501459320068307</v>
      </c>
      <c r="AY633" s="21">
        <v>197.491917380822</v>
      </c>
      <c r="AZ633" s="21">
        <v>193.310116601765</v>
      </c>
      <c r="BA633" s="21">
        <v>0.121389902452628</v>
      </c>
      <c r="BB633" s="21">
        <v>0.119310056286553</v>
      </c>
      <c r="BC633" s="21">
        <v>1.1274981272002E-10</v>
      </c>
      <c r="BD633"/>
      <c r="BE633"/>
      <c r="BF633"/>
      <c r="BG633"/>
      <c r="BH633"/>
      <c r="BI633"/>
      <c r="BJ633"/>
      <c r="BK633"/>
      <c r="BL633"/>
      <c r="BM633"/>
      <c r="BN633"/>
    </row>
    <row r="634" spans="1:66" ht="50.4">
      <c r="A634" s="4">
        <v>632</v>
      </c>
      <c r="B634" s="2" t="s">
        <v>2358</v>
      </c>
      <c r="C634" s="2" t="s">
        <v>2357</v>
      </c>
      <c r="D634" s="2" t="s">
        <v>2356</v>
      </c>
      <c r="E634" s="2" t="s">
        <v>2356</v>
      </c>
      <c r="F634" s="2" t="s">
        <v>2355</v>
      </c>
      <c r="G634" s="2" t="s">
        <v>2360</v>
      </c>
      <c r="H634" s="4" t="s">
        <v>1075</v>
      </c>
      <c r="I634" s="4">
        <v>6</v>
      </c>
      <c r="J634" s="4">
        <v>1999</v>
      </c>
      <c r="K634" s="3">
        <v>14.1</v>
      </c>
      <c r="L634" s="3">
        <v>36.69</v>
      </c>
      <c r="M634" s="4">
        <v>300</v>
      </c>
      <c r="N634" s="3" t="s">
        <v>2</v>
      </c>
      <c r="O634" s="3">
        <v>20.87</v>
      </c>
      <c r="P634" s="3">
        <v>13.82</v>
      </c>
      <c r="Q634" s="3">
        <v>4.3499999999999996</v>
      </c>
      <c r="R634" s="3">
        <v>24.45</v>
      </c>
      <c r="S634" s="3">
        <v>4.53</v>
      </c>
      <c r="T634" s="3">
        <v>1.56</v>
      </c>
      <c r="U634" s="3">
        <v>7.45</v>
      </c>
      <c r="V634" s="3">
        <v>1.41</v>
      </c>
      <c r="W634" s="3">
        <v>9.2799999999999994</v>
      </c>
      <c r="X634" s="3">
        <v>2.5299999999999998</v>
      </c>
      <c r="Y634" s="3">
        <v>8.31</v>
      </c>
      <c r="Z634" s="3">
        <v>1.06</v>
      </c>
      <c r="AA634" s="3">
        <v>7.2</v>
      </c>
      <c r="AB634" s="3">
        <v>1.18</v>
      </c>
      <c r="AC634" s="3">
        <v>0.4</v>
      </c>
      <c r="AD634" s="2" t="s">
        <v>1426</v>
      </c>
      <c r="AE634" s="1">
        <f>($P634/$DF$4)/((($Q634/$DG$4)^2)/($R634/$DH$4))</f>
        <v>0.58961598445875385</v>
      </c>
      <c r="AF634" s="1">
        <f>($P634/$DI$4)/((($Q634/$DJ$4)^2)/($R634/$DK$4))</f>
        <v>0.74237995542424295</v>
      </c>
      <c r="AG634" s="1">
        <f>($P634/$DL$4)/((($Q634/$DM$4)^2)/($R634/$DN$4))</f>
        <v>0.52592919081519252</v>
      </c>
      <c r="AH634" s="1">
        <f>($P634/$DO$4)/((($Q634/$DP$4)^2)/($R634/$DQ$4))</f>
        <v>0.56863833844698419</v>
      </c>
      <c r="AI634" t="s">
        <v>2359</v>
      </c>
      <c r="AJ634">
        <v>142</v>
      </c>
      <c r="AK634" s="21"/>
      <c r="AL634" s="21"/>
      <c r="AM634" s="21">
        <v>1.2198819537957499</v>
      </c>
      <c r="AN634" s="21">
        <v>1.2825019552310299</v>
      </c>
      <c r="AO634" s="21">
        <v>52.944374534802002</v>
      </c>
      <c r="AP634" s="21">
        <v>55.662307526952503</v>
      </c>
      <c r="AQ634" s="21">
        <v>4.28960136214892</v>
      </c>
      <c r="AR634" s="21">
        <v>2.2733313942949001</v>
      </c>
      <c r="AS634" s="21">
        <v>4.0558524616559302</v>
      </c>
      <c r="AT634" s="21">
        <v>4.6600770783424297</v>
      </c>
      <c r="AU634" s="21">
        <v>4.4329626687367796</v>
      </c>
      <c r="AV634" s="21">
        <v>4.3817140984535197</v>
      </c>
      <c r="AW634" s="21">
        <v>78.441501871744805</v>
      </c>
      <c r="AX634" s="21">
        <v>77.4419430541992</v>
      </c>
      <c r="AY634" s="21">
        <v>192.395621580404</v>
      </c>
      <c r="AZ634" s="21">
        <v>190.17092710764501</v>
      </c>
      <c r="BA634" s="21">
        <v>0.151470537036657</v>
      </c>
      <c r="BB634" s="21">
        <v>0.222124876442055</v>
      </c>
      <c r="BC634" s="21">
        <v>1.1274981272002E-10</v>
      </c>
      <c r="BD634"/>
      <c r="BE634"/>
      <c r="BF634"/>
      <c r="BG634"/>
      <c r="BH634"/>
      <c r="BI634"/>
      <c r="BJ634"/>
      <c r="BK634"/>
      <c r="BL634"/>
      <c r="BM634"/>
      <c r="BN634"/>
    </row>
    <row r="635" spans="1:66" ht="50.4">
      <c r="A635" s="4">
        <v>633</v>
      </c>
      <c r="B635" s="2" t="s">
        <v>2358</v>
      </c>
      <c r="C635" s="2" t="s">
        <v>2357</v>
      </c>
      <c r="D635" s="2" t="s">
        <v>2356</v>
      </c>
      <c r="E635" s="2" t="s">
        <v>2356</v>
      </c>
      <c r="F635" s="2" t="s">
        <v>2355</v>
      </c>
      <c r="G635" s="2" t="s">
        <v>2360</v>
      </c>
      <c r="H635" s="4" t="s">
        <v>1075</v>
      </c>
      <c r="I635" s="4">
        <v>6</v>
      </c>
      <c r="J635" s="4">
        <v>1999</v>
      </c>
      <c r="K635" s="3">
        <v>14.1</v>
      </c>
      <c r="L635" s="3">
        <v>36.69</v>
      </c>
      <c r="M635" s="4">
        <v>350</v>
      </c>
      <c r="N635" s="3" t="s">
        <v>2</v>
      </c>
      <c r="O635" s="3">
        <v>21.86</v>
      </c>
      <c r="P635" s="3">
        <v>15.39</v>
      </c>
      <c r="Q635" s="3">
        <v>4.53</v>
      </c>
      <c r="R635" s="3">
        <v>25.17</v>
      </c>
      <c r="S635" s="3">
        <v>4.76</v>
      </c>
      <c r="T635" s="3">
        <v>1.47</v>
      </c>
      <c r="U635" s="3">
        <v>7.97</v>
      </c>
      <c r="V635" s="3">
        <v>1.54</v>
      </c>
      <c r="W635" s="3">
        <v>8.8699999999999992</v>
      </c>
      <c r="X635" s="3">
        <v>2.71</v>
      </c>
      <c r="Y635" s="3">
        <v>8.3699999999999992</v>
      </c>
      <c r="Z635" s="3">
        <v>1.07</v>
      </c>
      <c r="AA635" s="3">
        <v>7.22</v>
      </c>
      <c r="AB635" s="3">
        <v>1.1599999999999999</v>
      </c>
      <c r="AC635" s="3">
        <v>0.4</v>
      </c>
      <c r="AD635" s="2" t="s">
        <v>1426</v>
      </c>
      <c r="AE635" s="1">
        <f>($P635/$DF$4)/((($Q635/$DG$4)^2)/($R635/$DH$4))</f>
        <v>0.62328444345190792</v>
      </c>
      <c r="AF635" s="1">
        <f>($P635/$DI$4)/((($Q635/$DJ$4)^2)/($R635/$DK$4))</f>
        <v>0.78477159633181603</v>
      </c>
      <c r="AG635" s="1">
        <f>($P635/$DL$4)/((($Q635/$DM$4)^2)/($R635/$DN$4))</f>
        <v>0.5559609841535611</v>
      </c>
      <c r="AH635" s="1">
        <f>($P635/$DO$4)/((($Q635/$DP$4)^2)/($R635/$DQ$4))</f>
        <v>0.6011089245310981</v>
      </c>
      <c r="AI635" t="s">
        <v>2359</v>
      </c>
      <c r="AJ635">
        <v>142</v>
      </c>
      <c r="AK635" s="21"/>
      <c r="AL635" s="21"/>
      <c r="AM635" s="21">
        <v>1.27115493019422</v>
      </c>
      <c r="AN635" s="21">
        <v>1.31691354751587</v>
      </c>
      <c r="AO635" s="21">
        <v>55.168853597592403</v>
      </c>
      <c r="AP635" s="21">
        <v>57.155548361867702</v>
      </c>
      <c r="AQ635" s="21">
        <v>4.3386186087131504</v>
      </c>
      <c r="AR635" s="21">
        <v>1.5998979801933</v>
      </c>
      <c r="AS635" s="21">
        <v>4.39677183906237</v>
      </c>
      <c r="AT635" s="21">
        <v>4.9308900022506696</v>
      </c>
      <c r="AU635" s="21">
        <v>4.3932085553805003</v>
      </c>
      <c r="AV635" s="21">
        <v>4.3435125366846696</v>
      </c>
      <c r="AW635" s="21">
        <v>77.566027552286798</v>
      </c>
      <c r="AX635" s="21">
        <v>76.866469281514497</v>
      </c>
      <c r="AY635" s="21">
        <v>190.66739707779001</v>
      </c>
      <c r="AZ635" s="21">
        <v>188.512000900548</v>
      </c>
      <c r="BA635" s="21">
        <v>0.172331466935575</v>
      </c>
      <c r="BB635" s="21">
        <v>0.25767356909811501</v>
      </c>
      <c r="BC635" s="21">
        <v>1.1274981272002E-10</v>
      </c>
      <c r="BD635"/>
      <c r="BE635"/>
      <c r="BF635"/>
      <c r="BG635"/>
      <c r="BH635"/>
      <c r="BI635"/>
      <c r="BJ635"/>
      <c r="BK635"/>
      <c r="BL635"/>
      <c r="BM635"/>
      <c r="BN635"/>
    </row>
    <row r="636" spans="1:66" ht="50.4">
      <c r="A636" s="4">
        <v>634</v>
      </c>
      <c r="B636" s="2" t="s">
        <v>2358</v>
      </c>
      <c r="C636" s="2" t="s">
        <v>2357</v>
      </c>
      <c r="D636" s="2" t="s">
        <v>2356</v>
      </c>
      <c r="E636" s="2" t="s">
        <v>2356</v>
      </c>
      <c r="F636" s="2" t="s">
        <v>2355</v>
      </c>
      <c r="G636" s="2" t="s">
        <v>2360</v>
      </c>
      <c r="H636" s="4" t="s">
        <v>1075</v>
      </c>
      <c r="I636" s="4">
        <v>6</v>
      </c>
      <c r="J636" s="4">
        <v>1999</v>
      </c>
      <c r="K636" s="3">
        <v>14.1</v>
      </c>
      <c r="L636" s="3">
        <v>36.69</v>
      </c>
      <c r="M636" s="4">
        <v>400</v>
      </c>
      <c r="N636" s="3" t="s">
        <v>2</v>
      </c>
      <c r="O636" s="3">
        <v>22.43</v>
      </c>
      <c r="P636" s="3">
        <v>15.46</v>
      </c>
      <c r="Q636" s="3">
        <v>4.5999999999999996</v>
      </c>
      <c r="R636" s="3">
        <v>24.04</v>
      </c>
      <c r="S636" s="3">
        <v>4.6500000000000004</v>
      </c>
      <c r="T636" s="3">
        <v>1.45</v>
      </c>
      <c r="U636" s="3">
        <v>7.68</v>
      </c>
      <c r="V636" s="3">
        <v>1.41</v>
      </c>
      <c r="W636" s="3">
        <v>9.31</v>
      </c>
      <c r="X636" s="3">
        <v>2.21</v>
      </c>
      <c r="Y636" s="3">
        <v>8.56</v>
      </c>
      <c r="Z636" s="3">
        <v>1.07</v>
      </c>
      <c r="AA636" s="3">
        <v>7.51</v>
      </c>
      <c r="AB636" s="3">
        <v>1.07</v>
      </c>
      <c r="AC636" s="3">
        <v>0.4</v>
      </c>
      <c r="AD636" s="2" t="s">
        <v>1426</v>
      </c>
      <c r="AE636" s="1">
        <f>($P636/$DF$4)/((($Q636/$DG$4)^2)/($R636/$DH$4))</f>
        <v>0.57994812098813475</v>
      </c>
      <c r="AF636" s="1">
        <f>($P636/$DI$4)/((($Q636/$DJ$4)^2)/($R636/$DK$4))</f>
        <v>0.73020723921310726</v>
      </c>
      <c r="AG636" s="1">
        <f>($P636/$DL$4)/((($Q636/$DM$4)^2)/($R636/$DN$4))</f>
        <v>0.51730559215770033</v>
      </c>
      <c r="AH636" s="1">
        <f>($P636/$DO$4)/((($Q636/$DP$4)^2)/($R636/$DQ$4))</f>
        <v>0.55931444295369692</v>
      </c>
      <c r="AI636" t="s">
        <v>2359</v>
      </c>
      <c r="AJ636">
        <v>142</v>
      </c>
      <c r="AK636" s="21"/>
      <c r="AL636" s="21"/>
      <c r="AM636" s="21">
        <v>1.31853989273067</v>
      </c>
      <c r="AN636" s="21">
        <v>1.3260072966416701</v>
      </c>
      <c r="AO636" s="21">
        <v>57.224851661164699</v>
      </c>
      <c r="AP636" s="21">
        <v>57.5499673060174</v>
      </c>
      <c r="AQ636" s="21">
        <v>4.2737696212190901</v>
      </c>
      <c r="AR636" s="21">
        <v>1.0232077131850501</v>
      </c>
      <c r="AS636" s="21">
        <v>4.1046894701079601</v>
      </c>
      <c r="AT636" s="21">
        <v>5.1493354114575096</v>
      </c>
      <c r="AU636" s="21">
        <v>4.3557331393889296</v>
      </c>
      <c r="AV636" s="21">
        <v>4.3417820813597698</v>
      </c>
      <c r="AW636" s="21">
        <v>76.777602375309698</v>
      </c>
      <c r="AX636" s="21">
        <v>76.721599861703197</v>
      </c>
      <c r="AY636" s="21">
        <v>189.039264268761</v>
      </c>
      <c r="AZ636" s="21">
        <v>188.436145102713</v>
      </c>
      <c r="BA636" s="21">
        <v>0.18488800776168299</v>
      </c>
      <c r="BB636" s="21">
        <v>0.24555401532479201</v>
      </c>
      <c r="BC636" s="21">
        <v>1.1274981272002E-10</v>
      </c>
      <c r="BD636"/>
      <c r="BE636"/>
      <c r="BF636"/>
      <c r="BG636"/>
      <c r="BH636"/>
      <c r="BI636"/>
      <c r="BJ636"/>
      <c r="BK636"/>
      <c r="BL636"/>
      <c r="BM636"/>
      <c r="BN636"/>
    </row>
    <row r="637" spans="1:66" ht="50.4">
      <c r="A637" s="4">
        <v>635</v>
      </c>
      <c r="B637" s="2" t="s">
        <v>2358</v>
      </c>
      <c r="C637" s="2" t="s">
        <v>2357</v>
      </c>
      <c r="D637" s="2" t="s">
        <v>2356</v>
      </c>
      <c r="E637" s="2" t="s">
        <v>2356</v>
      </c>
      <c r="F637" s="2" t="s">
        <v>2355</v>
      </c>
      <c r="G637" s="2" t="s">
        <v>2360</v>
      </c>
      <c r="H637" s="4" t="s">
        <v>1075</v>
      </c>
      <c r="I637" s="4">
        <v>6</v>
      </c>
      <c r="J637" s="4">
        <v>1999</v>
      </c>
      <c r="K637" s="3">
        <v>14.1</v>
      </c>
      <c r="L637" s="3">
        <v>36.69</v>
      </c>
      <c r="M637" s="4">
        <v>450</v>
      </c>
      <c r="N637" s="3" t="s">
        <v>2</v>
      </c>
      <c r="O637" s="3">
        <v>22.68</v>
      </c>
      <c r="P637" s="3">
        <v>15.77</v>
      </c>
      <c r="Q637" s="3">
        <v>4.7</v>
      </c>
      <c r="R637" s="3">
        <v>22.67</v>
      </c>
      <c r="S637" s="3">
        <v>4.79</v>
      </c>
      <c r="T637" s="3">
        <v>1.51</v>
      </c>
      <c r="U637" s="3">
        <v>7.57</v>
      </c>
      <c r="V637" s="3">
        <v>1.44</v>
      </c>
      <c r="W637" s="3">
        <v>9.06</v>
      </c>
      <c r="X637" s="3">
        <v>2.57</v>
      </c>
      <c r="Y637" s="3">
        <v>8.4700000000000006</v>
      </c>
      <c r="Z637" s="3">
        <v>1.08</v>
      </c>
      <c r="AA637" s="3">
        <v>7.54</v>
      </c>
      <c r="AB637" s="3">
        <v>1.1599999999999999</v>
      </c>
      <c r="AC637" s="3">
        <v>0.4</v>
      </c>
      <c r="AD637" s="2" t="s">
        <v>1426</v>
      </c>
      <c r="AE637" s="1">
        <f>($P637/$DF$4)/((($Q637/$DG$4)^2)/($R637/$DH$4))</f>
        <v>0.53437773360382745</v>
      </c>
      <c r="AF637" s="1">
        <f>($P637/$DI$4)/((($Q637/$DJ$4)^2)/($R637/$DK$4))</f>
        <v>0.67282999190852</v>
      </c>
      <c r="AG637" s="1">
        <f>($P637/$DL$4)/((($Q637/$DM$4)^2)/($R637/$DN$4))</f>
        <v>0.47665744557774586</v>
      </c>
      <c r="AH637" s="1">
        <f>($P637/$DO$4)/((($Q637/$DP$4)^2)/($R637/$DQ$4))</f>
        <v>0.51536538111069896</v>
      </c>
      <c r="AI637" t="s">
        <v>2359</v>
      </c>
      <c r="AJ637">
        <v>142</v>
      </c>
      <c r="AK637" s="21"/>
      <c r="AL637" s="21"/>
      <c r="AM637" s="21">
        <v>1.3556732641487601</v>
      </c>
      <c r="AN637" s="21">
        <v>1.2888958857408399</v>
      </c>
      <c r="AO637" s="21">
        <v>58.836059742528697</v>
      </c>
      <c r="AP637" s="21">
        <v>55.939055158375197</v>
      </c>
      <c r="AQ637" s="21">
        <v>4.12360670576735</v>
      </c>
      <c r="AR637" s="21">
        <v>0.67741993613450302</v>
      </c>
      <c r="AS637" s="21">
        <v>3.6952254750670499</v>
      </c>
      <c r="AT637" s="21">
        <v>5.3885373486542099</v>
      </c>
      <c r="AU637" s="21">
        <v>4.3287843726611701</v>
      </c>
      <c r="AV637" s="21">
        <v>4.3823163859727901</v>
      </c>
      <c r="AW637" s="21">
        <v>76.165661330339404</v>
      </c>
      <c r="AX637" s="21">
        <v>77.379225706240007</v>
      </c>
      <c r="AY637" s="21">
        <v>187.86850708218799</v>
      </c>
      <c r="AZ637" s="21">
        <v>190.19446439258499</v>
      </c>
      <c r="BA637" s="21">
        <v>0.189463902799095</v>
      </c>
      <c r="BB637" s="21">
        <v>0.21968693733306199</v>
      </c>
      <c r="BC637" s="21">
        <v>1.1274981272002E-10</v>
      </c>
      <c r="BD637"/>
      <c r="BE637"/>
      <c r="BF637"/>
      <c r="BG637"/>
      <c r="BH637"/>
      <c r="BI637"/>
      <c r="BJ637"/>
      <c r="BK637"/>
      <c r="BL637"/>
      <c r="BM637"/>
      <c r="BN637"/>
    </row>
    <row r="638" spans="1:66" ht="50.4">
      <c r="A638" s="4">
        <v>636</v>
      </c>
      <c r="B638" s="2" t="s">
        <v>2358</v>
      </c>
      <c r="C638" s="2" t="s">
        <v>2357</v>
      </c>
      <c r="D638" s="2" t="s">
        <v>2356</v>
      </c>
      <c r="E638" s="2" t="s">
        <v>2356</v>
      </c>
      <c r="F638" s="2" t="s">
        <v>2355</v>
      </c>
      <c r="G638" s="2" t="s">
        <v>2360</v>
      </c>
      <c r="H638" s="4" t="s">
        <v>1075</v>
      </c>
      <c r="I638" s="4">
        <v>6</v>
      </c>
      <c r="J638" s="4">
        <v>1999</v>
      </c>
      <c r="K638" s="3">
        <v>14.1</v>
      </c>
      <c r="L638" s="3">
        <v>36.69</v>
      </c>
      <c r="M638" s="4">
        <v>500</v>
      </c>
      <c r="N638" s="3" t="s">
        <v>2</v>
      </c>
      <c r="O638" s="3">
        <v>24.06</v>
      </c>
      <c r="P638" s="3">
        <v>15.39</v>
      </c>
      <c r="Q638" s="3">
        <v>4.58</v>
      </c>
      <c r="R638" s="3">
        <v>22.48</v>
      </c>
      <c r="S638" s="3">
        <v>4.91</v>
      </c>
      <c r="T638" s="3">
        <v>1.4</v>
      </c>
      <c r="U638" s="3">
        <v>7.95</v>
      </c>
      <c r="V638" s="3">
        <v>1.35</v>
      </c>
      <c r="W638" s="3">
        <v>8.8000000000000007</v>
      </c>
      <c r="X638" s="3">
        <v>2.4300000000000002</v>
      </c>
      <c r="Y638" s="3">
        <v>8.8000000000000007</v>
      </c>
      <c r="Z638" s="3">
        <v>1.06</v>
      </c>
      <c r="AA638" s="3">
        <v>7.46</v>
      </c>
      <c r="AB638" s="3">
        <v>1.1000000000000001</v>
      </c>
      <c r="AC638" s="3">
        <v>0.4</v>
      </c>
      <c r="AD638" s="2" t="s">
        <v>1426</v>
      </c>
      <c r="AE638" s="1">
        <f>($P638/$DF$4)/((($Q638/$DG$4)^2)/($R638/$DH$4))</f>
        <v>0.54458393645169545</v>
      </c>
      <c r="AF638" s="1">
        <f>($P638/$DI$4)/((($Q638/$DJ$4)^2)/($R638/$DK$4))</f>
        <v>0.68568052617991782</v>
      </c>
      <c r="AG638" s="1">
        <f>($P638/$DL$4)/((($Q638/$DM$4)^2)/($R638/$DN$4))</f>
        <v>0.48576123541139882</v>
      </c>
      <c r="AH638" s="1">
        <f>($P638/$DO$4)/((($Q638/$DP$4)^2)/($R638/$DQ$4))</f>
        <v>0.52520846267944588</v>
      </c>
      <c r="AI638" t="s">
        <v>2359</v>
      </c>
      <c r="AJ638">
        <v>142</v>
      </c>
      <c r="AK638" s="21"/>
      <c r="AL638" s="21"/>
      <c r="AM638" s="21">
        <v>1.38353453949785</v>
      </c>
      <c r="AN638" s="21">
        <v>1.3157829015953899</v>
      </c>
      <c r="AO638" s="21">
        <v>60.045042195887</v>
      </c>
      <c r="AP638" s="21">
        <v>57.105682887100002</v>
      </c>
      <c r="AQ638" s="21">
        <v>4.5718024488774702</v>
      </c>
      <c r="AR638" s="21">
        <v>2.4109881381932801</v>
      </c>
      <c r="AS638" s="21">
        <v>4.0757665275900301</v>
      </c>
      <c r="AT638" s="21">
        <v>5.2541701072747999</v>
      </c>
      <c r="AU638" s="21">
        <v>4.3085387629985998</v>
      </c>
      <c r="AV638" s="21">
        <v>4.3712559471239798</v>
      </c>
      <c r="AW638" s="21">
        <v>75.692615937333798</v>
      </c>
      <c r="AX638" s="21">
        <v>76.917594288735202</v>
      </c>
      <c r="AY638" s="21">
        <v>186.989303241844</v>
      </c>
      <c r="AZ638" s="21">
        <v>189.71363294893499</v>
      </c>
      <c r="BA638" s="21">
        <v>0.186160514315725</v>
      </c>
      <c r="BB638" s="21">
        <v>0.19662010125855101</v>
      </c>
      <c r="BC638" s="21">
        <v>1.1274981272002E-10</v>
      </c>
      <c r="BD638"/>
      <c r="BE638"/>
      <c r="BF638"/>
      <c r="BG638"/>
      <c r="BH638"/>
      <c r="BI638"/>
      <c r="BJ638"/>
      <c r="BK638"/>
      <c r="BL638"/>
      <c r="BM638"/>
      <c r="BN638"/>
    </row>
    <row r="639" spans="1:66" ht="50.4">
      <c r="A639" s="4">
        <v>637</v>
      </c>
      <c r="B639" s="2" t="s">
        <v>2358</v>
      </c>
      <c r="C639" s="2" t="s">
        <v>2357</v>
      </c>
      <c r="D639" s="2" t="s">
        <v>2356</v>
      </c>
      <c r="E639" s="2" t="s">
        <v>2356</v>
      </c>
      <c r="F639" s="2" t="s">
        <v>2355</v>
      </c>
      <c r="G639" s="2" t="s">
        <v>2360</v>
      </c>
      <c r="H639" s="4" t="s">
        <v>1075</v>
      </c>
      <c r="I639" s="4">
        <v>6</v>
      </c>
      <c r="J639" s="4">
        <v>1999</v>
      </c>
      <c r="K639" s="3">
        <v>14.1</v>
      </c>
      <c r="L639" s="3">
        <v>36.69</v>
      </c>
      <c r="M639" s="4">
        <v>575</v>
      </c>
      <c r="N639" s="3" t="s">
        <v>2</v>
      </c>
      <c r="O639" s="3">
        <v>24.23</v>
      </c>
      <c r="P639" s="3">
        <v>15.65</v>
      </c>
      <c r="Q639" s="3">
        <v>4.6399999999999997</v>
      </c>
      <c r="R639" s="3">
        <v>21.65</v>
      </c>
      <c r="S639" s="3">
        <v>4.8099999999999996</v>
      </c>
      <c r="T639" s="3">
        <v>1.46</v>
      </c>
      <c r="U639" s="3">
        <v>7.88</v>
      </c>
      <c r="V639" s="3">
        <v>1.32</v>
      </c>
      <c r="W639" s="3">
        <v>8.9700000000000006</v>
      </c>
      <c r="X639" s="3">
        <v>2.48</v>
      </c>
      <c r="Y639" s="3">
        <v>8.5299999999999994</v>
      </c>
      <c r="Z639" s="3">
        <v>1.08</v>
      </c>
      <c r="AA639" s="3">
        <v>7.48</v>
      </c>
      <c r="AB639" s="3">
        <v>1.1599999999999999</v>
      </c>
      <c r="AC639" s="3">
        <v>0.4</v>
      </c>
      <c r="AD639" s="2" t="s">
        <v>1426</v>
      </c>
      <c r="AE639" s="1">
        <f>($P639/$DF$4)/((($Q639/$DG$4)^2)/($R639/$DH$4))</f>
        <v>0.51963349516761259</v>
      </c>
      <c r="AF639" s="1">
        <f>($P639/$DI$4)/((($Q639/$DJ$4)^2)/($R639/$DK$4))</f>
        <v>0.65426565959468475</v>
      </c>
      <c r="AG639" s="1">
        <f>($P639/$DL$4)/((($Q639/$DM$4)^2)/($R639/$DN$4))</f>
        <v>0.46350579162951877</v>
      </c>
      <c r="AH639" s="1">
        <f>($P639/$DO$4)/((($Q639/$DP$4)^2)/($R639/$DQ$4))</f>
        <v>0.50114572040436334</v>
      </c>
      <c r="AI639" t="s">
        <v>2359</v>
      </c>
      <c r="AJ639">
        <v>142</v>
      </c>
      <c r="AK639" s="21"/>
      <c r="AL639" s="21"/>
      <c r="AM639" s="21">
        <v>1.3817109255930999</v>
      </c>
      <c r="AN639" s="21">
        <v>1.1914485041709499</v>
      </c>
      <c r="AO639" s="21">
        <v>59.965683014430297</v>
      </c>
      <c r="AP639" s="21">
        <v>51.7093253426807</v>
      </c>
      <c r="AQ639" s="21">
        <v>5.84945589829894</v>
      </c>
      <c r="AR639" s="21">
        <v>5.84945589829894</v>
      </c>
      <c r="AS639" s="21">
        <v>4.6083580956388897</v>
      </c>
      <c r="AT639" s="21">
        <v>4.6083580956388897</v>
      </c>
      <c r="AU639" s="21">
        <v>4.3094477652101002</v>
      </c>
      <c r="AV639" s="21">
        <v>4.42944645117311</v>
      </c>
      <c r="AW639" s="21">
        <v>75.744667746600001</v>
      </c>
      <c r="AX639" s="21">
        <v>79.161335554684001</v>
      </c>
      <c r="AY639" s="21">
        <v>187.02814855871301</v>
      </c>
      <c r="AZ639" s="21">
        <v>192.23853855031501</v>
      </c>
      <c r="BA639" s="21">
        <v>0.18524676807882101</v>
      </c>
      <c r="BB639" s="21">
        <v>0.18524676807882101</v>
      </c>
      <c r="BC639" s="21">
        <v>1.1274981272002E-10</v>
      </c>
      <c r="BD639"/>
      <c r="BE639"/>
      <c r="BF639"/>
      <c r="BG639"/>
      <c r="BH639"/>
      <c r="BI639"/>
      <c r="BJ639"/>
      <c r="BK639"/>
      <c r="BL639"/>
      <c r="BM639"/>
      <c r="BN639"/>
    </row>
    <row r="640" spans="1:66" ht="50.4">
      <c r="A640" s="4">
        <v>638</v>
      </c>
      <c r="B640" s="2" t="s">
        <v>2358</v>
      </c>
      <c r="C640" s="2" t="s">
        <v>2357</v>
      </c>
      <c r="D640" s="2" t="s">
        <v>2356</v>
      </c>
      <c r="E640" s="2" t="s">
        <v>2356</v>
      </c>
      <c r="F640" s="2" t="s">
        <v>2355</v>
      </c>
      <c r="G640" s="2" t="s">
        <v>2360</v>
      </c>
      <c r="H640" s="4" t="s">
        <v>1075</v>
      </c>
      <c r="I640" s="4">
        <v>6</v>
      </c>
      <c r="J640" s="4">
        <v>1999</v>
      </c>
      <c r="K640" s="3">
        <v>14.1</v>
      </c>
      <c r="L640" s="3">
        <v>36.69</v>
      </c>
      <c r="M640" s="4">
        <v>660</v>
      </c>
      <c r="N640" s="3" t="s">
        <v>2</v>
      </c>
      <c r="O640" s="3">
        <v>23.74</v>
      </c>
      <c r="P640" s="3">
        <v>16.25</v>
      </c>
      <c r="Q640" s="3">
        <v>4.76</v>
      </c>
      <c r="R640" s="3">
        <v>19.38</v>
      </c>
      <c r="S640" s="3">
        <v>4.9800000000000004</v>
      </c>
      <c r="T640" s="3">
        <v>1.39</v>
      </c>
      <c r="U640" s="3">
        <v>7.75</v>
      </c>
      <c r="V640" s="3">
        <v>1.25</v>
      </c>
      <c r="W640" s="3">
        <v>8.9700000000000006</v>
      </c>
      <c r="X640" s="3">
        <v>2.44</v>
      </c>
      <c r="Y640" s="3">
        <v>8.5299999999999994</v>
      </c>
      <c r="Z640" s="3">
        <v>1.06</v>
      </c>
      <c r="AA640" s="3">
        <v>7.66</v>
      </c>
      <c r="AB640" s="3">
        <v>1.18</v>
      </c>
      <c r="AC640" s="3">
        <v>0.4</v>
      </c>
      <c r="AD640" s="2" t="s">
        <v>1426</v>
      </c>
      <c r="AE640" s="1">
        <f>($P640/$DF$4)/((($Q640/$DG$4)^2)/($R640/$DH$4))</f>
        <v>0.45893807398036285</v>
      </c>
      <c r="AF640" s="1">
        <f>($P640/$DI$4)/((($Q640/$DJ$4)^2)/($R640/$DK$4))</f>
        <v>0.5778446241018822</v>
      </c>
      <c r="AG640" s="1">
        <f>($P640/$DL$4)/((($Q640/$DM$4)^2)/($R640/$DN$4))</f>
        <v>0.4093663269735523</v>
      </c>
      <c r="AH640" s="1">
        <f>($P640/$DO$4)/((($Q640/$DP$4)^2)/($R640/$DQ$4))</f>
        <v>0.44260975061219465</v>
      </c>
      <c r="AI640" t="s">
        <v>2359</v>
      </c>
      <c r="AJ640">
        <v>142</v>
      </c>
      <c r="AK640" s="21"/>
      <c r="AL640" s="21"/>
      <c r="AM640" s="21">
        <v>1.39427167787797</v>
      </c>
      <c r="AN640" s="21">
        <v>1.06771682593226</v>
      </c>
      <c r="AO640" s="21">
        <v>60.5106401454726</v>
      </c>
      <c r="AP640" s="21">
        <v>46.339220913545397</v>
      </c>
      <c r="AQ640" s="21">
        <v>5.5267485118964101</v>
      </c>
      <c r="AR640" s="21">
        <v>5.5267485118964101</v>
      </c>
      <c r="AS640" s="21">
        <v>4.5572166810421404</v>
      </c>
      <c r="AT640" s="21">
        <v>4.5572166810421404</v>
      </c>
      <c r="AU640" s="21">
        <v>4.3215774971527203</v>
      </c>
      <c r="AV640" s="21">
        <v>4.37945176519366</v>
      </c>
      <c r="AW640" s="21">
        <v>75.4880331738416</v>
      </c>
      <c r="AX640" s="21">
        <v>81.154621528737707</v>
      </c>
      <c r="AY640" s="21">
        <v>187.553969457541</v>
      </c>
      <c r="AZ640" s="21">
        <v>190.06872516593501</v>
      </c>
      <c r="BA640" s="21">
        <v>0.156071026963784</v>
      </c>
      <c r="BB640" s="21">
        <v>0.156071026963784</v>
      </c>
      <c r="BC640" s="21">
        <v>1.1274981272002E-10</v>
      </c>
      <c r="BD640"/>
      <c r="BE640"/>
      <c r="BF640"/>
      <c r="BG640"/>
      <c r="BH640"/>
      <c r="BI640"/>
      <c r="BJ640"/>
      <c r="BK640"/>
      <c r="BL640"/>
      <c r="BM640"/>
      <c r="BN640"/>
    </row>
    <row r="641" spans="1:66" ht="50.4">
      <c r="A641" s="4">
        <v>639</v>
      </c>
      <c r="B641" s="2" t="s">
        <v>2358</v>
      </c>
      <c r="C641" s="2" t="s">
        <v>2357</v>
      </c>
      <c r="D641" s="2" t="s">
        <v>2356</v>
      </c>
      <c r="E641" s="2" t="s">
        <v>2356</v>
      </c>
      <c r="F641" s="2" t="s">
        <v>2355</v>
      </c>
      <c r="G641" s="2" t="s">
        <v>2360</v>
      </c>
      <c r="H641" s="4" t="s">
        <v>1075</v>
      </c>
      <c r="I641" s="4">
        <v>6</v>
      </c>
      <c r="J641" s="4">
        <v>1999</v>
      </c>
      <c r="K641" s="3">
        <v>14.1</v>
      </c>
      <c r="L641" s="3">
        <v>36.69</v>
      </c>
      <c r="M641" s="4">
        <v>740</v>
      </c>
      <c r="N641" s="3" t="s">
        <v>2</v>
      </c>
      <c r="O641" s="3">
        <v>24.22</v>
      </c>
      <c r="P641" s="3">
        <v>15.13</v>
      </c>
      <c r="Q641" s="3">
        <v>4.55</v>
      </c>
      <c r="R641" s="3">
        <v>19.38</v>
      </c>
      <c r="S641" s="3">
        <v>4.9800000000000004</v>
      </c>
      <c r="T641" s="3">
        <v>1.47</v>
      </c>
      <c r="U641" s="3">
        <v>8.18</v>
      </c>
      <c r="V641" s="3">
        <v>1.49</v>
      </c>
      <c r="W641" s="3">
        <v>8.8699999999999992</v>
      </c>
      <c r="X641" s="3">
        <v>2.39</v>
      </c>
      <c r="Y641" s="3">
        <v>8.3699999999999992</v>
      </c>
      <c r="Z641" s="3">
        <v>0.97</v>
      </c>
      <c r="AA641" s="3">
        <v>7.51</v>
      </c>
      <c r="AB641" s="3">
        <v>1.1499999999999999</v>
      </c>
      <c r="AC641" s="3">
        <v>0.4</v>
      </c>
      <c r="AD641" s="2" t="s">
        <v>1426</v>
      </c>
      <c r="AE641" s="1">
        <f>($P641/$DF$4)/((($Q641/$DG$4)^2)/($R641/$DH$4))</f>
        <v>0.46766057957300389</v>
      </c>
      <c r="AF641" s="1">
        <f>($P641/$DI$4)/((($Q641/$DJ$4)^2)/($R641/$DK$4))</f>
        <v>0.58882704907632843</v>
      </c>
      <c r="AG641" s="1">
        <f>($P641/$DL$4)/((($Q641/$DM$4)^2)/($R641/$DN$4))</f>
        <v>0.41714667965925806</v>
      </c>
      <c r="AH641" s="1">
        <f>($P641/$DO$4)/((($Q641/$DP$4)^2)/($R641/$DQ$4))</f>
        <v>0.45102192263267837</v>
      </c>
      <c r="AI641" t="s">
        <v>2359</v>
      </c>
      <c r="AJ641">
        <v>142</v>
      </c>
      <c r="AK641" s="21"/>
      <c r="AL641" s="21"/>
      <c r="AM641" s="21">
        <v>1.34051723751426</v>
      </c>
      <c r="AN641" s="21">
        <v>1.2246748002072201</v>
      </c>
      <c r="AO641" s="21">
        <v>58.177583045495297</v>
      </c>
      <c r="AP641" s="21">
        <v>53.152035243824102</v>
      </c>
      <c r="AQ641" s="21">
        <v>5.5169894625743199</v>
      </c>
      <c r="AR641" s="21">
        <v>5.5169894625743199</v>
      </c>
      <c r="AS641" s="21">
        <v>4.9172479726672202</v>
      </c>
      <c r="AT641" s="21">
        <v>4.9172479726672202</v>
      </c>
      <c r="AU641" s="21">
        <v>4.4531065967480297</v>
      </c>
      <c r="AV641" s="21">
        <v>4.5205446269114802</v>
      </c>
      <c r="AW641" s="21">
        <v>76.434497691472401</v>
      </c>
      <c r="AX641" s="21">
        <v>78.364590646743807</v>
      </c>
      <c r="AY641" s="21">
        <v>193.26172736323801</v>
      </c>
      <c r="AZ641" s="21">
        <v>196.195065720657</v>
      </c>
      <c r="BA641" s="21">
        <v>0.21272224497546799</v>
      </c>
      <c r="BB641" s="21">
        <v>0.21272224497546799</v>
      </c>
      <c r="BC641" s="21">
        <v>1.1274981272002E-10</v>
      </c>
      <c r="BD641"/>
      <c r="BE641"/>
      <c r="BF641"/>
      <c r="BG641"/>
      <c r="BH641"/>
      <c r="BI641"/>
      <c r="BJ641"/>
      <c r="BK641"/>
      <c r="BL641"/>
      <c r="BM641"/>
      <c r="BN641"/>
    </row>
    <row r="642" spans="1:66" ht="50.4">
      <c r="A642" s="4">
        <v>640</v>
      </c>
      <c r="B642" s="2" t="s">
        <v>2358</v>
      </c>
      <c r="C642" s="2" t="s">
        <v>2357</v>
      </c>
      <c r="D642" s="2" t="s">
        <v>2356</v>
      </c>
      <c r="E642" s="2" t="s">
        <v>2356</v>
      </c>
      <c r="F642" s="2" t="s">
        <v>2355</v>
      </c>
      <c r="G642" s="2" t="s">
        <v>2360</v>
      </c>
      <c r="H642" s="4" t="s">
        <v>1075</v>
      </c>
      <c r="I642" s="4">
        <v>6</v>
      </c>
      <c r="J642" s="4">
        <v>1999</v>
      </c>
      <c r="K642" s="3">
        <v>14.1</v>
      </c>
      <c r="L642" s="3">
        <v>36.69</v>
      </c>
      <c r="M642" s="4">
        <v>860</v>
      </c>
      <c r="N642" s="3" t="s">
        <v>2</v>
      </c>
      <c r="O642" s="3">
        <v>24.31</v>
      </c>
      <c r="P642" s="3">
        <v>16.62</v>
      </c>
      <c r="Q642" s="3">
        <v>4.76</v>
      </c>
      <c r="R642" s="3">
        <v>19.27</v>
      </c>
      <c r="S642" s="3">
        <v>5.14</v>
      </c>
      <c r="T642" s="3">
        <v>1.47</v>
      </c>
      <c r="U642" s="3">
        <v>7.86</v>
      </c>
      <c r="V642" s="3">
        <v>1.51</v>
      </c>
      <c r="W642" s="3">
        <v>9.16</v>
      </c>
      <c r="X642" s="3">
        <v>2.33</v>
      </c>
      <c r="Y642" s="3">
        <v>7.93</v>
      </c>
      <c r="Z642" s="3">
        <v>1.08</v>
      </c>
      <c r="AA642" s="3">
        <v>7.44</v>
      </c>
      <c r="AB642" s="3">
        <v>1.1100000000000001</v>
      </c>
      <c r="AC642" s="3">
        <v>0.4</v>
      </c>
      <c r="AD642" s="2" t="s">
        <v>1426</v>
      </c>
      <c r="AE642" s="1">
        <f>($P642/$DF$4)/((($Q642/$DG$4)^2)/($R642/$DH$4))</f>
        <v>0.46672351739207263</v>
      </c>
      <c r="AF642" s="1">
        <f>($P642/$DI$4)/((($Q642/$DJ$4)^2)/($R642/$DK$4))</f>
        <v>0.58764720287397687</v>
      </c>
      <c r="AG642" s="1">
        <f>($P642/$DL$4)/((($Q642/$DM$4)^2)/($R642/$DN$4))</f>
        <v>0.41631083333291885</v>
      </c>
      <c r="AH642" s="1">
        <f>($P642/$DO$4)/((($Q642/$DP$4)^2)/($R642/$DQ$4))</f>
        <v>0.45011819970855282</v>
      </c>
      <c r="AI642" t="s">
        <v>2359</v>
      </c>
      <c r="AJ642">
        <v>142</v>
      </c>
      <c r="AK642" s="21"/>
      <c r="AL642" s="21"/>
      <c r="AM642" s="21">
        <v>1.6800524632136</v>
      </c>
      <c r="AN642" s="21">
        <v>1.73884337743123</v>
      </c>
      <c r="AO642" s="21">
        <v>72.916188139118603</v>
      </c>
      <c r="AP642" s="21">
        <v>75.468400011886402</v>
      </c>
      <c r="AQ642" s="21">
        <v>8.4930154482523594</v>
      </c>
      <c r="AR642" s="21">
        <v>8.4930154482523594</v>
      </c>
      <c r="AS642" s="21">
        <v>6.8732389767964701</v>
      </c>
      <c r="AT642" s="21">
        <v>6.8732389767964701</v>
      </c>
      <c r="AU642" s="21">
        <v>4.1443684577941902</v>
      </c>
      <c r="AV642" s="21">
        <v>4.0302226384480804</v>
      </c>
      <c r="AW642" s="21">
        <v>70.774243164062497</v>
      </c>
      <c r="AX642" s="21">
        <v>69.797000630696601</v>
      </c>
      <c r="AY642" s="21">
        <v>179.87031213144701</v>
      </c>
      <c r="AZ642" s="21">
        <v>174.917684742364</v>
      </c>
      <c r="BA642" s="21">
        <v>0.262103339036306</v>
      </c>
      <c r="BB642" s="21">
        <v>0.262103339036306</v>
      </c>
      <c r="BC642" s="21">
        <v>1.1274981272002E-10</v>
      </c>
      <c r="BD642"/>
      <c r="BE642"/>
      <c r="BF642"/>
      <c r="BG642"/>
      <c r="BH642"/>
      <c r="BI642"/>
      <c r="BJ642"/>
      <c r="BK642"/>
      <c r="BL642"/>
      <c r="BM642"/>
      <c r="BN642"/>
    </row>
    <row r="643" spans="1:66" ht="50.4">
      <c r="A643" s="4">
        <v>641</v>
      </c>
      <c r="B643" s="2" t="s">
        <v>2358</v>
      </c>
      <c r="C643" s="2" t="s">
        <v>2357</v>
      </c>
      <c r="D643" s="2" t="s">
        <v>2356</v>
      </c>
      <c r="E643" s="2" t="s">
        <v>2356</v>
      </c>
      <c r="F643" s="2" t="s">
        <v>2355</v>
      </c>
      <c r="G643" s="2" t="s">
        <v>2354</v>
      </c>
      <c r="H643" s="4" t="s">
        <v>1075</v>
      </c>
      <c r="I643" s="4">
        <v>6</v>
      </c>
      <c r="J643" s="4">
        <v>1999</v>
      </c>
      <c r="K643" s="3">
        <v>14.23</v>
      </c>
      <c r="L643" s="3">
        <v>36.86</v>
      </c>
      <c r="M643" s="4">
        <v>15</v>
      </c>
      <c r="N643" s="3" t="s">
        <v>2</v>
      </c>
      <c r="O643" s="3">
        <v>24.6</v>
      </c>
      <c r="P643" s="3">
        <v>12.24</v>
      </c>
      <c r="Q643" s="3">
        <v>4.3600000000000003</v>
      </c>
      <c r="R643" s="3">
        <v>27.01</v>
      </c>
      <c r="S643" s="3">
        <v>4.68</v>
      </c>
      <c r="T643" s="3">
        <v>1.54</v>
      </c>
      <c r="U643" s="3">
        <v>7.53</v>
      </c>
      <c r="V643" s="3">
        <v>1.53</v>
      </c>
      <c r="W643" s="3">
        <v>11.37</v>
      </c>
      <c r="X643" s="3">
        <v>2.74</v>
      </c>
      <c r="Y643" s="3">
        <v>10.25</v>
      </c>
      <c r="Z643" s="3">
        <v>1.17</v>
      </c>
      <c r="AA643" s="3">
        <v>7.3</v>
      </c>
      <c r="AB643" s="3">
        <v>0.86</v>
      </c>
      <c r="AC643" s="3">
        <v>0.4</v>
      </c>
      <c r="AD643" s="2" t="s">
        <v>1426</v>
      </c>
      <c r="AE643" s="1">
        <f>($P643/$DF$4)/((($Q643/$DG$4)^2)/($R643/$DH$4))</f>
        <v>0.57424057992471611</v>
      </c>
      <c r="AF643" s="1">
        <f>($P643/$DI$4)/((($Q643/$DJ$4)^2)/($R643/$DK$4))</f>
        <v>0.72302092779698723</v>
      </c>
      <c r="AG643" s="1">
        <f>($P643/$DL$4)/((($Q643/$DM$4)^2)/($R643/$DN$4))</f>
        <v>0.5122145455576258</v>
      </c>
      <c r="AH643" s="1">
        <f>($P643/$DO$4)/((($Q643/$DP$4)^2)/($R643/$DQ$4))</f>
        <v>0.55380996757910261</v>
      </c>
      <c r="AI643" t="s">
        <v>2353</v>
      </c>
      <c r="AJ643">
        <v>143</v>
      </c>
      <c r="AK643" s="21"/>
      <c r="AL643" s="21"/>
      <c r="AM643" s="21">
        <v>-5.0561005091294298E-2</v>
      </c>
      <c r="AN643" s="21">
        <v>-0.238206234685885</v>
      </c>
      <c r="AO643" s="21">
        <v>-2.1983133666244501</v>
      </c>
      <c r="AP643" s="21">
        <v>-10.361949695667001</v>
      </c>
      <c r="AQ643" s="21">
        <v>1.78538018575082</v>
      </c>
      <c r="AR643" s="21">
        <v>3.6173894386047101</v>
      </c>
      <c r="AS643" s="21">
        <v>0.54525914611572002</v>
      </c>
      <c r="AT643" s="21">
        <v>1.23605738893413E-2</v>
      </c>
      <c r="AU643" s="21">
        <v>5.2812227008526103</v>
      </c>
      <c r="AV643" s="21">
        <v>5.4069510677533303</v>
      </c>
      <c r="AW643" s="21">
        <v>101.050820241292</v>
      </c>
      <c r="AX643" s="21">
        <v>104.56796010726499</v>
      </c>
      <c r="AY643" s="21">
        <v>229.647313251345</v>
      </c>
      <c r="AZ643" s="21">
        <v>235.198333214359</v>
      </c>
      <c r="BA643" s="21">
        <v>9.2085710635551904E-2</v>
      </c>
      <c r="BB643" s="21">
        <v>2.9709621160601701E-2</v>
      </c>
      <c r="BC643" s="21">
        <v>1.11859272789056E-10</v>
      </c>
      <c r="BD643"/>
      <c r="BE643"/>
      <c r="BF643"/>
      <c r="BG643"/>
      <c r="BH643"/>
      <c r="BI643"/>
      <c r="BJ643"/>
      <c r="BK643"/>
      <c r="BL643"/>
      <c r="BM643"/>
      <c r="BN643"/>
    </row>
    <row r="644" spans="1:66" ht="50.4">
      <c r="A644" s="4">
        <v>642</v>
      </c>
      <c r="B644" s="2" t="s">
        <v>2358</v>
      </c>
      <c r="C644" s="2" t="s">
        <v>2357</v>
      </c>
      <c r="D644" s="2" t="s">
        <v>2356</v>
      </c>
      <c r="E644" s="2" t="s">
        <v>2356</v>
      </c>
      <c r="F644" s="2" t="s">
        <v>2355</v>
      </c>
      <c r="G644" s="2" t="s">
        <v>2354</v>
      </c>
      <c r="H644" s="4" t="s">
        <v>1075</v>
      </c>
      <c r="I644" s="4">
        <v>6</v>
      </c>
      <c r="J644" s="4">
        <v>1999</v>
      </c>
      <c r="K644" s="3">
        <v>14.23</v>
      </c>
      <c r="L644" s="3">
        <v>36.86</v>
      </c>
      <c r="M644" s="4">
        <v>25</v>
      </c>
      <c r="N644" s="3" t="s">
        <v>2</v>
      </c>
      <c r="O644" s="3">
        <v>23.14</v>
      </c>
      <c r="P644" s="3">
        <v>13.29</v>
      </c>
      <c r="Q644" s="3">
        <v>3.97</v>
      </c>
      <c r="R644" s="3">
        <v>25.77</v>
      </c>
      <c r="S644" s="3">
        <v>4.8</v>
      </c>
      <c r="T644" s="3">
        <v>1.29</v>
      </c>
      <c r="U644" s="3">
        <v>7.88</v>
      </c>
      <c r="V644" s="3">
        <v>1.67</v>
      </c>
      <c r="W644" s="3">
        <v>11.98</v>
      </c>
      <c r="X644" s="3">
        <v>3.04</v>
      </c>
      <c r="Y644" s="3">
        <v>9.92</v>
      </c>
      <c r="Z644" s="3">
        <v>1.24</v>
      </c>
      <c r="AA644" s="3">
        <v>7.46</v>
      </c>
      <c r="AB644" s="3">
        <v>0.99</v>
      </c>
      <c r="AC644" s="3">
        <v>0.4</v>
      </c>
      <c r="AD644" s="2" t="s">
        <v>1426</v>
      </c>
      <c r="AE644" s="1">
        <f>($P644/$DF$4)/((($Q644/$DG$4)^2)/($R644/$DH$4))</f>
        <v>0.71749559993682732</v>
      </c>
      <c r="AF644" s="1">
        <f>($P644/$DI$4)/((($Q644/$DJ$4)^2)/($R644/$DK$4))</f>
        <v>0.90339197975975793</v>
      </c>
      <c r="AG644" s="1">
        <f>($P644/$DL$4)/((($Q644/$DM$4)^2)/($R644/$DN$4))</f>
        <v>0.63999601475294476</v>
      </c>
      <c r="AH644" s="1">
        <f>($P644/$DO$4)/((($Q644/$DP$4)^2)/($R644/$DQ$4))</f>
        <v>0.69196819039026669</v>
      </c>
      <c r="AI644" t="s">
        <v>2353</v>
      </c>
      <c r="AJ644">
        <v>143</v>
      </c>
      <c r="AK644" s="21"/>
      <c r="AL644" s="21"/>
      <c r="AM644" s="21">
        <v>-8.0337006626530899E-2</v>
      </c>
      <c r="AN644" s="21">
        <v>-0.20874546906122801</v>
      </c>
      <c r="AO644" s="21">
        <v>-3.4921708985132498</v>
      </c>
      <c r="AP644" s="21">
        <v>-9.0762836830508906</v>
      </c>
      <c r="AQ644" s="21">
        <v>2.3412256406148302</v>
      </c>
      <c r="AR644" s="21">
        <v>3.7893430058650601</v>
      </c>
      <c r="AS644" s="21">
        <v>0.32327561894288498</v>
      </c>
      <c r="AT644" s="21">
        <v>5.2692368094111902E-2</v>
      </c>
      <c r="AU644" s="21">
        <v>5.3847591492579499</v>
      </c>
      <c r="AV644" s="21">
        <v>5.5208348255646502</v>
      </c>
      <c r="AW644" s="21">
        <v>101.57590439390501</v>
      </c>
      <c r="AX644" s="21">
        <v>103.88505647395201</v>
      </c>
      <c r="AY644" s="21">
        <v>234.100003135245</v>
      </c>
      <c r="AZ644" s="21">
        <v>240.049661592256</v>
      </c>
      <c r="BA644" s="21">
        <v>8.5221595146717094E-2</v>
      </c>
      <c r="BB644" s="21">
        <v>2.93340067049155E-2</v>
      </c>
      <c r="BC644" s="21">
        <v>1.11859272789056E-10</v>
      </c>
      <c r="BD644"/>
      <c r="BE644"/>
      <c r="BF644"/>
      <c r="BG644"/>
      <c r="BH644"/>
      <c r="BI644"/>
      <c r="BJ644"/>
      <c r="BK644"/>
      <c r="BL644"/>
      <c r="BM644"/>
      <c r="BN644"/>
    </row>
    <row r="645" spans="1:66" ht="50.4">
      <c r="A645" s="4">
        <v>643</v>
      </c>
      <c r="B645" s="2" t="s">
        <v>2358</v>
      </c>
      <c r="C645" s="2" t="s">
        <v>2357</v>
      </c>
      <c r="D645" s="2" t="s">
        <v>2356</v>
      </c>
      <c r="E645" s="2" t="s">
        <v>2356</v>
      </c>
      <c r="F645" s="2" t="s">
        <v>2355</v>
      </c>
      <c r="G645" s="2" t="s">
        <v>2354</v>
      </c>
      <c r="H645" s="4" t="s">
        <v>1075</v>
      </c>
      <c r="I645" s="4">
        <v>6</v>
      </c>
      <c r="J645" s="4">
        <v>1999</v>
      </c>
      <c r="K645" s="3">
        <v>14.23</v>
      </c>
      <c r="L645" s="3">
        <v>36.86</v>
      </c>
      <c r="M645" s="4">
        <v>40</v>
      </c>
      <c r="N645" s="3" t="s">
        <v>2</v>
      </c>
      <c r="O645" s="3">
        <v>24.23</v>
      </c>
      <c r="P645" s="3">
        <v>12.81</v>
      </c>
      <c r="Q645" s="3">
        <v>3.81</v>
      </c>
      <c r="R645" s="3">
        <v>24.81</v>
      </c>
      <c r="S645" s="3">
        <v>4.3600000000000003</v>
      </c>
      <c r="T645" s="3">
        <v>1.29</v>
      </c>
      <c r="U645" s="3">
        <v>7.76</v>
      </c>
      <c r="V645" s="3">
        <v>1.46</v>
      </c>
      <c r="W645" s="3">
        <v>10.24</v>
      </c>
      <c r="X645" s="3">
        <v>2.98</v>
      </c>
      <c r="Y645" s="3">
        <v>9.92</v>
      </c>
      <c r="Z645" s="3">
        <v>1.29</v>
      </c>
      <c r="AA645" s="3">
        <v>7.24</v>
      </c>
      <c r="AB645" s="3">
        <v>1.01</v>
      </c>
      <c r="AC645" s="3">
        <v>0.4</v>
      </c>
      <c r="AD645" s="2" t="s">
        <v>1426</v>
      </c>
      <c r="AE645" s="1">
        <f>($P645/$DF$4)/((($Q645/$DG$4)^2)/($R645/$DH$4))</f>
        <v>0.72291427196550317</v>
      </c>
      <c r="AF645" s="1">
        <f>($P645/$DI$4)/((($Q645/$DJ$4)^2)/($R645/$DK$4))</f>
        <v>0.91021457888382973</v>
      </c>
      <c r="AG645" s="1">
        <f>($P645/$DL$4)/((($Q645/$DM$4)^2)/($R645/$DN$4))</f>
        <v>0.64482939422441621</v>
      </c>
      <c r="AH645" s="1">
        <f>($P645/$DO$4)/((($Q645/$DP$4)^2)/($R645/$DQ$4))</f>
        <v>0.69719407425398838</v>
      </c>
      <c r="AI645" t="s">
        <v>2353</v>
      </c>
      <c r="AJ645">
        <v>143</v>
      </c>
      <c r="AK645" s="21"/>
      <c r="AL645" s="21"/>
      <c r="AM645" s="21">
        <v>-6.8707002211648396E-2</v>
      </c>
      <c r="AN645" s="21">
        <v>-0.17526621955251101</v>
      </c>
      <c r="AO645" s="21">
        <v>-2.9857502214549498</v>
      </c>
      <c r="AP645" s="21">
        <v>-7.6168003028372597</v>
      </c>
      <c r="AQ645" s="21">
        <v>3.12974798070467</v>
      </c>
      <c r="AR645" s="21">
        <v>3.89837966114436</v>
      </c>
      <c r="AS645" s="21">
        <v>0.11710895571456501</v>
      </c>
      <c r="AT645" s="21">
        <v>7.9914411035516705E-2</v>
      </c>
      <c r="AU645" s="21">
        <v>5.4919907631996301</v>
      </c>
      <c r="AV645" s="21">
        <v>5.6439083395248799</v>
      </c>
      <c r="AW645" s="21">
        <v>101.313792425694</v>
      </c>
      <c r="AX645" s="21">
        <v>103.20400377087699</v>
      </c>
      <c r="AY645" s="21">
        <v>238.67761830292</v>
      </c>
      <c r="AZ645" s="21">
        <v>245.27521670649401</v>
      </c>
      <c r="BA645" s="21">
        <v>8.7549797832965806E-2</v>
      </c>
      <c r="BB645" s="21">
        <v>3.2069149559793703E-2</v>
      </c>
      <c r="BC645" s="21">
        <v>1.11859272789056E-10</v>
      </c>
      <c r="BD645"/>
      <c r="BE645"/>
      <c r="BF645"/>
      <c r="BG645"/>
      <c r="BH645"/>
      <c r="BI645"/>
      <c r="BJ645"/>
      <c r="BK645"/>
      <c r="BL645"/>
      <c r="BM645"/>
      <c r="BN645"/>
    </row>
    <row r="646" spans="1:66" ht="50.4">
      <c r="A646" s="4">
        <v>644</v>
      </c>
      <c r="B646" s="2" t="s">
        <v>2358</v>
      </c>
      <c r="C646" s="2" t="s">
        <v>2357</v>
      </c>
      <c r="D646" s="2" t="s">
        <v>2356</v>
      </c>
      <c r="E646" s="2" t="s">
        <v>2356</v>
      </c>
      <c r="F646" s="2" t="s">
        <v>2355</v>
      </c>
      <c r="G646" s="2" t="s">
        <v>2354</v>
      </c>
      <c r="H646" s="4" t="s">
        <v>1075</v>
      </c>
      <c r="I646" s="4">
        <v>6</v>
      </c>
      <c r="J646" s="4">
        <v>1999</v>
      </c>
      <c r="K646" s="3">
        <v>14.23</v>
      </c>
      <c r="L646" s="3">
        <v>36.86</v>
      </c>
      <c r="M646" s="4">
        <v>70</v>
      </c>
      <c r="N646" s="3" t="s">
        <v>2</v>
      </c>
      <c r="O646" s="3">
        <v>22.11</v>
      </c>
      <c r="P646" s="3">
        <v>12.68</v>
      </c>
      <c r="Q646" s="3">
        <v>4.05</v>
      </c>
      <c r="R646" s="3">
        <v>24.27</v>
      </c>
      <c r="S646" s="3">
        <v>4.1900000000000004</v>
      </c>
      <c r="T646" s="3">
        <v>1.36</v>
      </c>
      <c r="U646" s="3">
        <v>7.84</v>
      </c>
      <c r="V646" s="3">
        <v>1.44</v>
      </c>
      <c r="W646" s="3">
        <v>9.65</v>
      </c>
      <c r="X646" s="3">
        <v>2.98</v>
      </c>
      <c r="Y646" s="3">
        <v>8.9700000000000006</v>
      </c>
      <c r="Z646" s="3">
        <v>1.08</v>
      </c>
      <c r="AA646" s="3">
        <v>7.17</v>
      </c>
      <c r="AB646" s="3">
        <v>0.99</v>
      </c>
      <c r="AC646" s="3">
        <v>0.4</v>
      </c>
      <c r="AD646" s="2" t="s">
        <v>1426</v>
      </c>
      <c r="AE646" s="1">
        <f>($P646/$DF$4)/((($Q646/$DG$4)^2)/($R646/$DH$4))</f>
        <v>0.61949790149253592</v>
      </c>
      <c r="AF646" s="1">
        <f>($P646/$DI$4)/((($Q646/$DJ$4)^2)/($R646/$DK$4))</f>
        <v>0.78000399686859778</v>
      </c>
      <c r="AG646" s="1">
        <f>($P646/$DL$4)/((($Q646/$DM$4)^2)/($R646/$DN$4))</f>
        <v>0.55258344181893737</v>
      </c>
      <c r="AH646" s="1">
        <f>($P646/$DO$4)/((($Q646/$DP$4)^2)/($R646/$DQ$4))</f>
        <v>0.59745710201442481</v>
      </c>
      <c r="AI646" t="s">
        <v>2353</v>
      </c>
      <c r="AJ646">
        <v>143</v>
      </c>
      <c r="AK646" s="21"/>
      <c r="AL646" s="21"/>
      <c r="AM646" s="21">
        <v>0.12921499772799699</v>
      </c>
      <c r="AN646" s="21">
        <v>-4.8121714679380798E-2</v>
      </c>
      <c r="AO646" s="21">
        <v>5.6127879261504896</v>
      </c>
      <c r="AP646" s="21">
        <v>-2.0904144877645301</v>
      </c>
      <c r="AQ646" s="21">
        <v>2.6627306781059601</v>
      </c>
      <c r="AR646" s="21">
        <v>4.2018901071059398</v>
      </c>
      <c r="AS646" s="21">
        <v>0.404133967715959</v>
      </c>
      <c r="AT646" s="21">
        <v>0.25153333000122202</v>
      </c>
      <c r="AU646" s="21">
        <v>5.4215420434413799</v>
      </c>
      <c r="AV646" s="21">
        <v>5.6084629510243698</v>
      </c>
      <c r="AW646" s="21">
        <v>97.706539327768198</v>
      </c>
      <c r="AX646" s="21">
        <v>100.884245150053</v>
      </c>
      <c r="AY646" s="21">
        <v>235.50864038586801</v>
      </c>
      <c r="AZ646" s="21">
        <v>243.623457608998</v>
      </c>
      <c r="BA646" s="21">
        <v>9.9655737599501096E-2</v>
      </c>
      <c r="BB646" s="21">
        <v>5.3307820789898097E-2</v>
      </c>
      <c r="BC646" s="21">
        <v>1.11859272789056E-10</v>
      </c>
      <c r="BD646"/>
      <c r="BE646"/>
      <c r="BF646"/>
      <c r="BG646"/>
      <c r="BH646"/>
      <c r="BI646"/>
      <c r="BJ646"/>
      <c r="BK646"/>
      <c r="BL646"/>
      <c r="BM646"/>
      <c r="BN646"/>
    </row>
    <row r="647" spans="1:66" ht="50.4">
      <c r="A647" s="4">
        <v>645</v>
      </c>
      <c r="B647" s="2" t="s">
        <v>2358</v>
      </c>
      <c r="C647" s="2" t="s">
        <v>2357</v>
      </c>
      <c r="D647" s="2" t="s">
        <v>2356</v>
      </c>
      <c r="E647" s="2" t="s">
        <v>2356</v>
      </c>
      <c r="F647" s="2" t="s">
        <v>2355</v>
      </c>
      <c r="G647" s="2" t="s">
        <v>2354</v>
      </c>
      <c r="H647" s="4" t="s">
        <v>1075</v>
      </c>
      <c r="I647" s="4">
        <v>6</v>
      </c>
      <c r="J647" s="4">
        <v>1999</v>
      </c>
      <c r="K647" s="3">
        <v>14.23</v>
      </c>
      <c r="L647" s="3">
        <v>36.86</v>
      </c>
      <c r="M647" s="4">
        <v>105</v>
      </c>
      <c r="N647" s="3" t="s">
        <v>2</v>
      </c>
      <c r="O647" s="3">
        <v>23.14</v>
      </c>
      <c r="P647" s="3">
        <v>12.02</v>
      </c>
      <c r="Q647" s="3">
        <v>3.92</v>
      </c>
      <c r="R647" s="3">
        <v>24.93</v>
      </c>
      <c r="S647" s="3">
        <v>4.29</v>
      </c>
      <c r="T647" s="3">
        <v>1.6</v>
      </c>
      <c r="U647" s="3">
        <v>7.98</v>
      </c>
      <c r="V647" s="3">
        <v>1.43</v>
      </c>
      <c r="W647" s="3">
        <v>9.52</v>
      </c>
      <c r="X647" s="3">
        <v>2.5499999999999998</v>
      </c>
      <c r="Y647" s="3">
        <v>8.3800000000000008</v>
      </c>
      <c r="Z647" s="3">
        <v>1.23</v>
      </c>
      <c r="AA647" s="3">
        <v>6.91</v>
      </c>
      <c r="AB647" s="3">
        <v>0.96</v>
      </c>
      <c r="AC647" s="3">
        <v>0.4</v>
      </c>
      <c r="AD647" s="2" t="s">
        <v>1426</v>
      </c>
      <c r="AE647" s="1">
        <f>($P647/$DF$4)/((($Q647/$DG$4)^2)/($R647/$DH$4))</f>
        <v>0.64389561610236667</v>
      </c>
      <c r="AF647" s="1">
        <f>($P647/$DI$4)/((($Q647/$DJ$4)^2)/($R647/$DK$4))</f>
        <v>0.81072293048286548</v>
      </c>
      <c r="AG647" s="1">
        <f>($P647/$DL$4)/((($Q647/$DM$4)^2)/($R647/$DN$4))</f>
        <v>0.57434586115746167</v>
      </c>
      <c r="AH647" s="1">
        <f>($P647/$DO$4)/((($Q647/$DP$4)^2)/($R647/$DQ$4))</f>
        <v>0.62098678279533703</v>
      </c>
      <c r="AI647" t="s">
        <v>2353</v>
      </c>
      <c r="AJ647">
        <v>143</v>
      </c>
      <c r="AK647" s="21"/>
      <c r="AL647" s="21"/>
      <c r="AM647" s="21">
        <v>0.47337776440595902</v>
      </c>
      <c r="AN647" s="21">
        <v>0.39100360391751299</v>
      </c>
      <c r="AO647" s="21">
        <v>20.556549838353501</v>
      </c>
      <c r="AP647" s="21">
        <v>16.979982830276601</v>
      </c>
      <c r="AQ647" s="21">
        <v>2.5086763798249101</v>
      </c>
      <c r="AR647" s="21">
        <v>5.5631060055365902</v>
      </c>
      <c r="AS647" s="21">
        <v>1.2187639732678699</v>
      </c>
      <c r="AT647" s="21">
        <v>1.16876171896518</v>
      </c>
      <c r="AU647" s="21">
        <v>5.1420478400205996</v>
      </c>
      <c r="AV647" s="21">
        <v>5.1949278493734496</v>
      </c>
      <c r="AW647" s="21">
        <v>91.561971953876196</v>
      </c>
      <c r="AX647" s="21">
        <v>93.049161379457104</v>
      </c>
      <c r="AY647" s="21">
        <v>223.30237626451199</v>
      </c>
      <c r="AZ647" s="21">
        <v>225.602197389769</v>
      </c>
      <c r="BA647" s="21">
        <v>0.120652612710305</v>
      </c>
      <c r="BB647" s="21">
        <v>6.8465578180990805E-2</v>
      </c>
      <c r="BC647" s="21">
        <v>1.11859272789056E-10</v>
      </c>
      <c r="BD647"/>
      <c r="BE647"/>
      <c r="BF647"/>
      <c r="BG647"/>
      <c r="BH647"/>
      <c r="BI647"/>
      <c r="BJ647"/>
      <c r="BK647"/>
      <c r="BL647"/>
      <c r="BM647"/>
      <c r="BN647"/>
    </row>
    <row r="648" spans="1:66" ht="50.4">
      <c r="A648" s="4">
        <v>646</v>
      </c>
      <c r="B648" s="2" t="s">
        <v>2358</v>
      </c>
      <c r="C648" s="2" t="s">
        <v>2357</v>
      </c>
      <c r="D648" s="2" t="s">
        <v>2356</v>
      </c>
      <c r="E648" s="2" t="s">
        <v>2356</v>
      </c>
      <c r="F648" s="2" t="s">
        <v>2355</v>
      </c>
      <c r="G648" s="2" t="s">
        <v>2354</v>
      </c>
      <c r="H648" s="4" t="s">
        <v>1075</v>
      </c>
      <c r="I648" s="4">
        <v>6</v>
      </c>
      <c r="J648" s="4">
        <v>1999</v>
      </c>
      <c r="K648" s="3">
        <v>14.23</v>
      </c>
      <c r="L648" s="3">
        <v>36.86</v>
      </c>
      <c r="M648" s="4">
        <v>125</v>
      </c>
      <c r="N648" s="3" t="s">
        <v>2</v>
      </c>
      <c r="O648" s="3">
        <v>21.53</v>
      </c>
      <c r="P648" s="3">
        <v>12.1</v>
      </c>
      <c r="Q648" s="3">
        <v>4</v>
      </c>
      <c r="R648" s="3">
        <v>23.68</v>
      </c>
      <c r="S648" s="3">
        <v>4.29</v>
      </c>
      <c r="T648" s="3">
        <v>1.68</v>
      </c>
      <c r="U648" s="3">
        <v>7.99</v>
      </c>
      <c r="V648" s="3">
        <v>1.46</v>
      </c>
      <c r="W648" s="3">
        <v>8.92</v>
      </c>
      <c r="X648" s="3">
        <v>2.58</v>
      </c>
      <c r="Y648" s="3">
        <v>8.09</v>
      </c>
      <c r="Z648" s="3">
        <v>1.1100000000000001</v>
      </c>
      <c r="AA648" s="3">
        <v>7.3</v>
      </c>
      <c r="AB648" s="3">
        <v>1.03</v>
      </c>
      <c r="AC648" s="3">
        <v>0.4</v>
      </c>
      <c r="AD648" s="2" t="s">
        <v>1426</v>
      </c>
      <c r="AE648" s="1">
        <f>($P648/$DF$4)/((($Q648/$DG$4)^2)/($R648/$DH$4))</f>
        <v>0.59130008555133085</v>
      </c>
      <c r="AF648" s="1">
        <f>($P648/$DI$4)/((($Q648/$DJ$4)^2)/($R648/$DK$4))</f>
        <v>0.7445003913130106</v>
      </c>
      <c r="AG648" s="1">
        <f>($P648/$DL$4)/((($Q648/$DM$4)^2)/($R648/$DN$4))</f>
        <v>0.52743138537608614</v>
      </c>
      <c r="AH648" s="1">
        <f>($P648/$DO$4)/((($Q648/$DP$4)^2)/($R648/$DQ$4))</f>
        <v>0.57026252176680847</v>
      </c>
      <c r="AI648" t="s">
        <v>2353</v>
      </c>
      <c r="AJ648">
        <v>143</v>
      </c>
      <c r="AK648" s="21"/>
      <c r="AL648" s="21"/>
      <c r="AM648" s="21">
        <v>0.61597157560338001</v>
      </c>
      <c r="AN648" s="21">
        <v>0.55690716069794799</v>
      </c>
      <c r="AO648" s="21">
        <v>26.744853655086999</v>
      </c>
      <c r="AP648" s="21">
        <v>24.180113675962499</v>
      </c>
      <c r="AQ648" s="21">
        <v>2.8838039697980702</v>
      </c>
      <c r="AR648" s="21">
        <v>5.0642827069576004</v>
      </c>
      <c r="AS648" s="21">
        <v>1.7356434879254901</v>
      </c>
      <c r="AT648" s="21">
        <v>2.0282483249059999</v>
      </c>
      <c r="AU648" s="21">
        <v>5.0090964268293101</v>
      </c>
      <c r="AV648" s="21">
        <v>5.0462382361443501</v>
      </c>
      <c r="AW648" s="21">
        <v>89.032122066763307</v>
      </c>
      <c r="AX648" s="21">
        <v>90.110178813082001</v>
      </c>
      <c r="AY648" s="21">
        <v>217.504886317808</v>
      </c>
      <c r="AZ648" s="21">
        <v>219.11882274171001</v>
      </c>
      <c r="BA648" s="21">
        <v>0.13020639866123801</v>
      </c>
      <c r="BB648" s="21">
        <v>9.3971666168864904E-2</v>
      </c>
      <c r="BC648" s="21">
        <v>1.11859272789056E-10</v>
      </c>
      <c r="BD648"/>
      <c r="BE648"/>
      <c r="BF648"/>
      <c r="BG648"/>
      <c r="BH648"/>
      <c r="BI648"/>
      <c r="BJ648"/>
      <c r="BK648"/>
      <c r="BL648"/>
      <c r="BM648"/>
      <c r="BN648"/>
    </row>
    <row r="649" spans="1:66" ht="50.4">
      <c r="A649" s="4">
        <v>647</v>
      </c>
      <c r="B649" s="2" t="s">
        <v>2358</v>
      </c>
      <c r="C649" s="2" t="s">
        <v>2357</v>
      </c>
      <c r="D649" s="2" t="s">
        <v>2356</v>
      </c>
      <c r="E649" s="2" t="s">
        <v>2356</v>
      </c>
      <c r="F649" s="2" t="s">
        <v>2355</v>
      </c>
      <c r="G649" s="2" t="s">
        <v>2354</v>
      </c>
      <c r="H649" s="4" t="s">
        <v>1075</v>
      </c>
      <c r="I649" s="4">
        <v>6</v>
      </c>
      <c r="J649" s="4">
        <v>1999</v>
      </c>
      <c r="K649" s="3">
        <v>14.23</v>
      </c>
      <c r="L649" s="3">
        <v>36.86</v>
      </c>
      <c r="M649" s="4">
        <v>140</v>
      </c>
      <c r="N649" s="3" t="s">
        <v>2</v>
      </c>
      <c r="O649" s="3">
        <v>22.11</v>
      </c>
      <c r="P649" s="3">
        <v>11.46</v>
      </c>
      <c r="Q649" s="3">
        <v>4.07</v>
      </c>
      <c r="R649" s="3">
        <v>24.87</v>
      </c>
      <c r="S649" s="3">
        <v>4.21</v>
      </c>
      <c r="T649" s="3">
        <v>1.68</v>
      </c>
      <c r="U649" s="3">
        <v>7.9</v>
      </c>
      <c r="V649" s="3">
        <v>1.44</v>
      </c>
      <c r="W649" s="3">
        <v>9.2200000000000006</v>
      </c>
      <c r="X649" s="3">
        <v>2.64</v>
      </c>
      <c r="Y649" s="3">
        <v>8.67</v>
      </c>
      <c r="Z649" s="3">
        <v>1.2</v>
      </c>
      <c r="AA649" s="3">
        <v>6.7</v>
      </c>
      <c r="AB649" s="3">
        <v>0.99</v>
      </c>
      <c r="AC649" s="3">
        <v>0.4</v>
      </c>
      <c r="AD649" s="2" t="s">
        <v>1426</v>
      </c>
      <c r="AE649" s="1">
        <f>($P649/$DF$4)/((($Q649/$DG$4)^2)/($R649/$DH$4))</f>
        <v>0.5681100087383798</v>
      </c>
      <c r="AF649" s="1">
        <f>($P649/$DI$4)/((($Q649/$DJ$4)^2)/($R649/$DK$4))</f>
        <v>0.71530198312113136</v>
      </c>
      <c r="AG649" s="1">
        <f>($P649/$DL$4)/((($Q649/$DM$4)^2)/($R649/$DN$4))</f>
        <v>0.506746162019441</v>
      </c>
      <c r="AH649" s="1">
        <f>($P649/$DO$4)/((($Q649/$DP$4)^2)/($R649/$DQ$4))</f>
        <v>0.54789751285430521</v>
      </c>
      <c r="AI649" t="s">
        <v>2353</v>
      </c>
      <c r="AJ649">
        <v>143</v>
      </c>
      <c r="AK649" s="21"/>
      <c r="AL649" s="21"/>
      <c r="AM649" s="21">
        <v>0.73626782464230001</v>
      </c>
      <c r="AN649" s="21">
        <v>0.707905118865364</v>
      </c>
      <c r="AO649" s="21">
        <v>31.966489996222499</v>
      </c>
      <c r="AP649" s="21">
        <v>30.7355759027967</v>
      </c>
      <c r="AQ649" s="21">
        <v>3.01824196958193</v>
      </c>
      <c r="AR649" s="21">
        <v>5.2796870651098402</v>
      </c>
      <c r="AS649" s="21">
        <v>2.2223000261346901</v>
      </c>
      <c r="AT649" s="21">
        <v>2.94593240244913</v>
      </c>
      <c r="AU649" s="21">
        <v>4.9052560257398197</v>
      </c>
      <c r="AV649" s="21">
        <v>4.89860747632037</v>
      </c>
      <c r="AW649" s="21">
        <v>86.885780350558704</v>
      </c>
      <c r="AX649" s="21">
        <v>87.397663014763296</v>
      </c>
      <c r="AY649" s="21">
        <v>212.97771571218399</v>
      </c>
      <c r="AZ649" s="21">
        <v>212.69364055349001</v>
      </c>
      <c r="BA649" s="21">
        <v>0.13318015419479501</v>
      </c>
      <c r="BB649" s="21">
        <v>9.0788607152223796E-2</v>
      </c>
      <c r="BC649" s="21">
        <v>1.11859272789056E-10</v>
      </c>
      <c r="BD649"/>
      <c r="BE649"/>
      <c r="BF649"/>
      <c r="BG649"/>
      <c r="BH649"/>
      <c r="BI649"/>
      <c r="BJ649"/>
      <c r="BK649"/>
      <c r="BL649"/>
      <c r="BM649"/>
      <c r="BN649"/>
    </row>
    <row r="650" spans="1:66" ht="50.4">
      <c r="A650" s="4">
        <v>648</v>
      </c>
      <c r="B650" s="2" t="s">
        <v>2358</v>
      </c>
      <c r="C650" s="2" t="s">
        <v>2357</v>
      </c>
      <c r="D650" s="2" t="s">
        <v>2356</v>
      </c>
      <c r="E650" s="2" t="s">
        <v>2356</v>
      </c>
      <c r="F650" s="2" t="s">
        <v>2355</v>
      </c>
      <c r="G650" s="2" t="s">
        <v>2354</v>
      </c>
      <c r="H650" s="4" t="s">
        <v>1075</v>
      </c>
      <c r="I650" s="4">
        <v>6</v>
      </c>
      <c r="J650" s="4">
        <v>1999</v>
      </c>
      <c r="K650" s="3">
        <v>14.23</v>
      </c>
      <c r="L650" s="3">
        <v>36.86</v>
      </c>
      <c r="M650" s="4">
        <v>162</v>
      </c>
      <c r="N650" s="3" t="s">
        <v>2</v>
      </c>
      <c r="O650" s="3">
        <v>22.5</v>
      </c>
      <c r="P650" s="3">
        <v>11.68</v>
      </c>
      <c r="Q650" s="3">
        <v>4.05</v>
      </c>
      <c r="R650" s="3">
        <v>23.08</v>
      </c>
      <c r="S650" s="3">
        <v>4.08</v>
      </c>
      <c r="T650" s="3">
        <v>1.58</v>
      </c>
      <c r="U650" s="3">
        <v>7.73</v>
      </c>
      <c r="V650" s="3">
        <v>1.55</v>
      </c>
      <c r="W650" s="3">
        <v>9.9499999999999993</v>
      </c>
      <c r="X650" s="3">
        <v>2.72</v>
      </c>
      <c r="Y650" s="3">
        <v>9.25</v>
      </c>
      <c r="Z650" s="3">
        <v>1.1499999999999999</v>
      </c>
      <c r="AA650" s="3">
        <v>7.06</v>
      </c>
      <c r="AB650" s="3">
        <v>1.07</v>
      </c>
      <c r="AC650" s="3">
        <v>0.4</v>
      </c>
      <c r="AD650" s="2" t="s">
        <v>1426</v>
      </c>
      <c r="AE650" s="1">
        <f>($P650/$DF$4)/((($Q650/$DG$4)^2)/($R650/$DH$4))</f>
        <v>0.54266205729740435</v>
      </c>
      <c r="AF650" s="1">
        <f>($P650/$DI$4)/((($Q650/$DJ$4)^2)/($R650/$DK$4))</f>
        <v>0.68326070616400836</v>
      </c>
      <c r="AG650" s="1">
        <f>($P650/$DL$4)/((($Q650/$DM$4)^2)/($R650/$DN$4))</f>
        <v>0.48404694615346977</v>
      </c>
      <c r="AH650" s="1">
        <f>($P650/$DO$4)/((($Q650/$DP$4)^2)/($R650/$DQ$4))</f>
        <v>0.52335496108213897</v>
      </c>
      <c r="AI650" t="s">
        <v>2353</v>
      </c>
      <c r="AJ650">
        <v>143</v>
      </c>
      <c r="AK650" s="21"/>
      <c r="AL650" s="21"/>
      <c r="AM650" s="21">
        <v>0.86905373927116403</v>
      </c>
      <c r="AN650" s="21">
        <v>0.89154638233831995</v>
      </c>
      <c r="AO650" s="21">
        <v>37.727522711130398</v>
      </c>
      <c r="AP650" s="21">
        <v>38.704497731783903</v>
      </c>
      <c r="AQ650" s="21">
        <v>3.2939827003506301</v>
      </c>
      <c r="AR650" s="21">
        <v>3.8474552777154098</v>
      </c>
      <c r="AS650" s="21">
        <v>2.6920762666143698</v>
      </c>
      <c r="AT650" s="21">
        <v>4.1703495268883097</v>
      </c>
      <c r="AU650" s="21">
        <v>4.7725728627613604</v>
      </c>
      <c r="AV650" s="21">
        <v>4.7486438204302104</v>
      </c>
      <c r="AW650" s="21">
        <v>84.528984512329103</v>
      </c>
      <c r="AX650" s="21">
        <v>84.167065739135694</v>
      </c>
      <c r="AY650" s="21">
        <v>207.19232235288899</v>
      </c>
      <c r="AZ650" s="21">
        <v>206.15754470335301</v>
      </c>
      <c r="BA650" s="21">
        <v>0.132763077158843</v>
      </c>
      <c r="BB650" s="21">
        <v>0.111050258917319</v>
      </c>
      <c r="BC650" s="21">
        <v>1.11859272789056E-10</v>
      </c>
      <c r="BD650"/>
      <c r="BE650"/>
      <c r="BF650"/>
      <c r="BG650"/>
      <c r="BH650"/>
      <c r="BI650"/>
      <c r="BJ650"/>
      <c r="BK650"/>
      <c r="BL650"/>
      <c r="BM650"/>
      <c r="BN650"/>
    </row>
    <row r="651" spans="1:66">
      <c r="A651" s="4">
        <v>649</v>
      </c>
      <c r="B651" s="2" t="s">
        <v>2340</v>
      </c>
      <c r="C651" s="2" t="s">
        <v>1325</v>
      </c>
      <c r="D651" s="2" t="s">
        <v>2352</v>
      </c>
      <c r="E651" s="2" t="s">
        <v>2352</v>
      </c>
      <c r="F651" s="2" t="s">
        <v>2</v>
      </c>
      <c r="G651" s="2" t="s">
        <v>2351</v>
      </c>
      <c r="H651" s="4" t="s">
        <v>1075</v>
      </c>
      <c r="I651" s="4">
        <v>6</v>
      </c>
      <c r="J651" s="4">
        <v>2008</v>
      </c>
      <c r="K651" s="3">
        <v>-12.22</v>
      </c>
      <c r="L651" s="3">
        <v>40.33</v>
      </c>
      <c r="M651" s="4">
        <v>97</v>
      </c>
      <c r="N651" s="3">
        <v>-11.3</v>
      </c>
      <c r="O651" s="3" t="s">
        <v>2</v>
      </c>
      <c r="P651" s="3" t="s">
        <v>2</v>
      </c>
      <c r="Q651" s="3" t="s">
        <v>2</v>
      </c>
      <c r="R651" s="3" t="s">
        <v>2</v>
      </c>
      <c r="S651" s="3" t="s">
        <v>2</v>
      </c>
      <c r="T651" s="3" t="s">
        <v>2</v>
      </c>
      <c r="U651" s="3" t="s">
        <v>2</v>
      </c>
      <c r="V651" s="3" t="s">
        <v>2</v>
      </c>
      <c r="W651" s="3" t="s">
        <v>2</v>
      </c>
      <c r="X651" s="3" t="s">
        <v>2</v>
      </c>
      <c r="Y651" s="3" t="s">
        <v>2</v>
      </c>
      <c r="Z651" s="3" t="s">
        <v>2</v>
      </c>
      <c r="AA651" s="3" t="s">
        <v>2</v>
      </c>
      <c r="AB651" s="3" t="s">
        <v>2</v>
      </c>
      <c r="AC651" s="3">
        <v>0</v>
      </c>
      <c r="AD651" s="2" t="s">
        <v>1436</v>
      </c>
      <c r="AE651" s="1" t="e">
        <f>($P651/$DF$4)/((($Q651/$DG$4)^2)/($R651/$DH$4))</f>
        <v>#VALUE!</v>
      </c>
      <c r="AF651" s="1" t="e">
        <f>($P651/$DI$4)/((($Q651/$DJ$4)^2)/($R651/$DK$4))</f>
        <v>#VALUE!</v>
      </c>
      <c r="AG651" s="1" t="e">
        <f>($P651/$DL$4)/((($Q651/$DM$4)^2)/($R651/$DN$4))</f>
        <v>#VALUE!</v>
      </c>
      <c r="AH651" s="1" t="e">
        <f>($P651/$DO$4)/((($Q651/$DP$4)^2)/($R651/$DQ$4))</f>
        <v>#VALUE!</v>
      </c>
      <c r="AI651" t="s">
        <v>2348</v>
      </c>
      <c r="AJ651">
        <v>144</v>
      </c>
      <c r="AK651" s="21">
        <v>-65.152126312560995</v>
      </c>
      <c r="AL651" s="21">
        <v>158.77957082229599</v>
      </c>
      <c r="AM651" s="21">
        <v>0.32299362914562202</v>
      </c>
      <c r="AN651" s="21">
        <v>0.431327583622932</v>
      </c>
      <c r="AO651" s="21">
        <v>14.047637439977199</v>
      </c>
      <c r="AP651" s="21">
        <v>18.758892153040001</v>
      </c>
      <c r="AQ651" s="21">
        <v>1.6733041429698501</v>
      </c>
      <c r="AR651" s="21">
        <v>1.6583507647156699</v>
      </c>
      <c r="AS651" s="21">
        <v>4.3609747839450801</v>
      </c>
      <c r="AT651" s="21">
        <v>3.6140833239793801</v>
      </c>
      <c r="AU651" s="21">
        <v>5.46535024421215</v>
      </c>
      <c r="AV651" s="21">
        <v>5.3907933378696402</v>
      </c>
      <c r="AW651" s="21">
        <v>94.444300167465201</v>
      </c>
      <c r="AX651" s="21">
        <v>92.615017338943503</v>
      </c>
      <c r="AY651" s="21">
        <v>237.69971894355399</v>
      </c>
      <c r="AZ651" s="21">
        <v>234.45184240520601</v>
      </c>
      <c r="BA651" s="21">
        <v>0.29667924987524702</v>
      </c>
      <c r="BB651" s="21">
        <v>0.32275104847326902</v>
      </c>
      <c r="BC651" s="21">
        <v>1.84928378145968E-11</v>
      </c>
      <c r="BD651"/>
      <c r="BE651"/>
      <c r="BF651"/>
      <c r="BG651"/>
      <c r="BH651"/>
      <c r="BI651"/>
      <c r="BJ651"/>
      <c r="BK651"/>
      <c r="BL651"/>
      <c r="BM651"/>
      <c r="BN651"/>
    </row>
    <row r="652" spans="1:66">
      <c r="A652" s="4">
        <v>650</v>
      </c>
      <c r="B652" s="2" t="s">
        <v>2340</v>
      </c>
      <c r="C652" s="2" t="s">
        <v>1325</v>
      </c>
      <c r="D652" s="2" t="s">
        <v>2352</v>
      </c>
      <c r="E652" s="2" t="s">
        <v>2352</v>
      </c>
      <c r="F652" s="2" t="s">
        <v>2</v>
      </c>
      <c r="G652" s="2" t="s">
        <v>2351</v>
      </c>
      <c r="H652" s="4" t="s">
        <v>1075</v>
      </c>
      <c r="I652" s="4">
        <v>6</v>
      </c>
      <c r="J652" s="4">
        <v>2008</v>
      </c>
      <c r="K652" s="3">
        <v>-12.22</v>
      </c>
      <c r="L652" s="3">
        <v>40.33</v>
      </c>
      <c r="M652" s="4">
        <v>296</v>
      </c>
      <c r="N652" s="3">
        <v>-11.8</v>
      </c>
      <c r="O652" s="3" t="s">
        <v>2</v>
      </c>
      <c r="P652" s="3" t="s">
        <v>2</v>
      </c>
      <c r="Q652" s="3" t="s">
        <v>2</v>
      </c>
      <c r="R652" s="3" t="s">
        <v>2</v>
      </c>
      <c r="S652" s="3" t="s">
        <v>2</v>
      </c>
      <c r="T652" s="3" t="s">
        <v>2</v>
      </c>
      <c r="U652" s="3" t="s">
        <v>2</v>
      </c>
      <c r="V652" s="3" t="s">
        <v>2</v>
      </c>
      <c r="W652" s="3" t="s">
        <v>2</v>
      </c>
      <c r="X652" s="3" t="s">
        <v>2</v>
      </c>
      <c r="Y652" s="3" t="s">
        <v>2</v>
      </c>
      <c r="Z652" s="3" t="s">
        <v>2</v>
      </c>
      <c r="AA652" s="3" t="s">
        <v>2</v>
      </c>
      <c r="AB652" s="3" t="s">
        <v>2</v>
      </c>
      <c r="AC652" s="3">
        <v>0</v>
      </c>
      <c r="AD652" s="2" t="s">
        <v>1436</v>
      </c>
      <c r="AE652" s="1" t="e">
        <f>($P652/$DF$4)/((($Q652/$DG$4)^2)/($R652/$DH$4))</f>
        <v>#VALUE!</v>
      </c>
      <c r="AF652" s="1" t="e">
        <f>($P652/$DI$4)/((($Q652/$DJ$4)^2)/($R652/$DK$4))</f>
        <v>#VALUE!</v>
      </c>
      <c r="AG652" s="1" t="e">
        <f>($P652/$DL$4)/((($Q652/$DM$4)^2)/($R652/$DN$4))</f>
        <v>#VALUE!</v>
      </c>
      <c r="AH652" s="1" t="e">
        <f>($P652/$DO$4)/((($Q652/$DP$4)^2)/($R652/$DQ$4))</f>
        <v>#VALUE!</v>
      </c>
      <c r="AI652" t="s">
        <v>2348</v>
      </c>
      <c r="AJ652">
        <v>144</v>
      </c>
      <c r="AK652" s="21">
        <v>-68.994064494018502</v>
      </c>
      <c r="AL652" s="21">
        <v>123.277451759567</v>
      </c>
      <c r="AM652" s="21">
        <v>0.93105565320551398</v>
      </c>
      <c r="AN652" s="21">
        <v>0.89447606887102105</v>
      </c>
      <c r="AO652" s="21">
        <v>40.486618763497397</v>
      </c>
      <c r="AP652" s="21">
        <v>38.896310850037601</v>
      </c>
      <c r="AQ652" s="21">
        <v>3.6915641568422299</v>
      </c>
      <c r="AR652" s="21">
        <v>3.7811410921239901</v>
      </c>
      <c r="AS652" s="21">
        <v>10.7885368033504</v>
      </c>
      <c r="AT652" s="21">
        <v>11.9337786943531</v>
      </c>
      <c r="AU652" s="21">
        <v>5.08783978568077</v>
      </c>
      <c r="AV652" s="21">
        <v>5.0913913499355301</v>
      </c>
      <c r="AW652" s="21">
        <v>84.529244313430794</v>
      </c>
      <c r="AX652" s="21">
        <v>85.105451409072899</v>
      </c>
      <c r="AY652" s="21">
        <v>221.242629548233</v>
      </c>
      <c r="AZ652" s="21">
        <v>221.398978243236</v>
      </c>
      <c r="BA652" s="21">
        <v>0.60764222195088902</v>
      </c>
      <c r="BB652" s="21">
        <v>0.59310393545150797</v>
      </c>
      <c r="BC652" s="21">
        <v>1.84928378145968E-11</v>
      </c>
      <c r="BD652"/>
      <c r="BE652"/>
      <c r="BF652"/>
      <c r="BG652"/>
      <c r="BH652"/>
      <c r="BI652"/>
      <c r="BJ652"/>
      <c r="BK652"/>
      <c r="BL652"/>
      <c r="BM652"/>
      <c r="BN652"/>
    </row>
    <row r="653" spans="1:66">
      <c r="A653" s="4">
        <v>651</v>
      </c>
      <c r="B653" s="2" t="s">
        <v>2340</v>
      </c>
      <c r="C653" s="2" t="s">
        <v>1325</v>
      </c>
      <c r="D653" s="2" t="s">
        <v>2350</v>
      </c>
      <c r="E653" s="2" t="s">
        <v>2350</v>
      </c>
      <c r="F653" s="2" t="s">
        <v>2</v>
      </c>
      <c r="G653" s="2" t="s">
        <v>2349</v>
      </c>
      <c r="H653" s="4" t="s">
        <v>1075</v>
      </c>
      <c r="I653" s="4">
        <v>6</v>
      </c>
      <c r="J653" s="4">
        <v>2008</v>
      </c>
      <c r="K653" s="3">
        <v>-12.22</v>
      </c>
      <c r="L653" s="3">
        <v>40.33</v>
      </c>
      <c r="M653" s="4">
        <v>396</v>
      </c>
      <c r="N653" s="3">
        <v>-12</v>
      </c>
      <c r="O653" s="3" t="s">
        <v>2</v>
      </c>
      <c r="P653" s="3" t="s">
        <v>2</v>
      </c>
      <c r="Q653" s="3" t="s">
        <v>2</v>
      </c>
      <c r="R653" s="3" t="s">
        <v>2</v>
      </c>
      <c r="S653" s="3" t="s">
        <v>2</v>
      </c>
      <c r="T653" s="3" t="s">
        <v>2</v>
      </c>
      <c r="U653" s="3" t="s">
        <v>2</v>
      </c>
      <c r="V653" s="3" t="s">
        <v>2</v>
      </c>
      <c r="W653" s="3" t="s">
        <v>2</v>
      </c>
      <c r="X653" s="3" t="s">
        <v>2</v>
      </c>
      <c r="Y653" s="3" t="s">
        <v>2</v>
      </c>
      <c r="Z653" s="3" t="s">
        <v>2</v>
      </c>
      <c r="AA653" s="3" t="s">
        <v>2</v>
      </c>
      <c r="AB653" s="3" t="s">
        <v>2</v>
      </c>
      <c r="AC653" s="3">
        <v>0</v>
      </c>
      <c r="AD653" s="2" t="s">
        <v>1436</v>
      </c>
      <c r="AE653" s="1" t="e">
        <f>($P653/$DF$4)/((($Q653/$DG$4)^2)/($R653/$DH$4))</f>
        <v>#VALUE!</v>
      </c>
      <c r="AF653" s="1" t="e">
        <f>($P653/$DI$4)/((($Q653/$DJ$4)^2)/($R653/$DK$4))</f>
        <v>#VALUE!</v>
      </c>
      <c r="AG653" s="1" t="e">
        <f>($P653/$DL$4)/((($Q653/$DM$4)^2)/($R653/$DN$4))</f>
        <v>#VALUE!</v>
      </c>
      <c r="AH653" s="1" t="e">
        <f>($P653/$DO$4)/((($Q653/$DP$4)^2)/($R653/$DQ$4))</f>
        <v>#VALUE!</v>
      </c>
      <c r="AI653" t="s">
        <v>2348</v>
      </c>
      <c r="AJ653">
        <v>144</v>
      </c>
      <c r="AK653" s="21">
        <v>-69.7850181282043</v>
      </c>
      <c r="AL653" s="21">
        <v>104.313503118668</v>
      </c>
      <c r="AM653" s="21">
        <v>1.1320234713697399</v>
      </c>
      <c r="AN653" s="21">
        <v>1.14205435539246</v>
      </c>
      <c r="AO653" s="21">
        <v>49.2230861913335</v>
      </c>
      <c r="AP653" s="21">
        <v>49.659319164147398</v>
      </c>
      <c r="AQ653" s="21">
        <v>4.70943574629307</v>
      </c>
      <c r="AR653" s="21">
        <v>4.5081169491910904</v>
      </c>
      <c r="AS653" s="21">
        <v>12.5876621962261</v>
      </c>
      <c r="AT653" s="21">
        <v>12.760121207094199</v>
      </c>
      <c r="AU653" s="21">
        <v>4.95684975934505</v>
      </c>
      <c r="AV653" s="21">
        <v>4.93332002755165</v>
      </c>
      <c r="AW653" s="21">
        <v>81.424344837188698</v>
      </c>
      <c r="AX653" s="21">
        <v>81.244589977951094</v>
      </c>
      <c r="AY653" s="21">
        <v>215.53558697572299</v>
      </c>
      <c r="AZ653" s="21">
        <v>214.51275263425299</v>
      </c>
      <c r="BA653" s="21">
        <v>0.71517616398155703</v>
      </c>
      <c r="BB653" s="21">
        <v>0.69701379064142699</v>
      </c>
      <c r="BC653" s="21">
        <v>1.84928378145968E-11</v>
      </c>
      <c r="BD653"/>
      <c r="BE653"/>
      <c r="BF653"/>
      <c r="BG653"/>
      <c r="BH653"/>
      <c r="BI653"/>
      <c r="BJ653"/>
      <c r="BK653"/>
      <c r="BL653"/>
      <c r="BM653"/>
      <c r="BN653"/>
    </row>
    <row r="654" spans="1:66">
      <c r="A654" s="4">
        <v>652</v>
      </c>
      <c r="B654" s="2" t="s">
        <v>2340</v>
      </c>
      <c r="C654" s="2" t="s">
        <v>1325</v>
      </c>
      <c r="D654" s="2" t="s">
        <v>2350</v>
      </c>
      <c r="E654" s="2" t="s">
        <v>2350</v>
      </c>
      <c r="F654" s="2" t="s">
        <v>2</v>
      </c>
      <c r="G654" s="2" t="s">
        <v>2349</v>
      </c>
      <c r="H654" s="4" t="s">
        <v>1075</v>
      </c>
      <c r="I654" s="4">
        <v>6</v>
      </c>
      <c r="J654" s="4">
        <v>2008</v>
      </c>
      <c r="K654" s="3">
        <v>-12.22</v>
      </c>
      <c r="L654" s="3">
        <v>40.33</v>
      </c>
      <c r="M654" s="4">
        <v>496</v>
      </c>
      <c r="N654" s="3">
        <v>-12</v>
      </c>
      <c r="O654" s="3" t="s">
        <v>2</v>
      </c>
      <c r="P654" s="3" t="s">
        <v>2</v>
      </c>
      <c r="Q654" s="3" t="s">
        <v>2</v>
      </c>
      <c r="R654" s="3" t="s">
        <v>2</v>
      </c>
      <c r="S654" s="3" t="s">
        <v>2</v>
      </c>
      <c r="T654" s="3" t="s">
        <v>2</v>
      </c>
      <c r="U654" s="3" t="s">
        <v>2</v>
      </c>
      <c r="V654" s="3" t="s">
        <v>2</v>
      </c>
      <c r="W654" s="3" t="s">
        <v>2</v>
      </c>
      <c r="X654" s="3" t="s">
        <v>2</v>
      </c>
      <c r="Y654" s="3" t="s">
        <v>2</v>
      </c>
      <c r="Z654" s="3" t="s">
        <v>2</v>
      </c>
      <c r="AA654" s="3" t="s">
        <v>2</v>
      </c>
      <c r="AB654" s="3" t="s">
        <v>2</v>
      </c>
      <c r="AC654" s="3">
        <v>0</v>
      </c>
      <c r="AD654" s="2" t="s">
        <v>1436</v>
      </c>
      <c r="AE654" s="1" t="e">
        <f>($P654/$DF$4)/((($Q654/$DG$4)^2)/($R654/$DH$4))</f>
        <v>#VALUE!</v>
      </c>
      <c r="AF654" s="1" t="e">
        <f>($P654/$DI$4)/((($Q654/$DJ$4)^2)/($R654/$DK$4))</f>
        <v>#VALUE!</v>
      </c>
      <c r="AG654" s="1" t="e">
        <f>($P654/$DL$4)/((($Q654/$DM$4)^2)/($R654/$DN$4))</f>
        <v>#VALUE!</v>
      </c>
      <c r="AH654" s="1" t="e">
        <f>($P654/$DO$4)/((($Q654/$DP$4)^2)/($R654/$DQ$4))</f>
        <v>#VALUE!</v>
      </c>
      <c r="AI654" t="s">
        <v>2348</v>
      </c>
      <c r="AJ654">
        <v>144</v>
      </c>
      <c r="AK654" s="21">
        <v>-71.562530098342904</v>
      </c>
      <c r="AL654" s="21">
        <v>87.192843156051595</v>
      </c>
      <c r="AM654" s="21">
        <v>1.3823684434127801</v>
      </c>
      <c r="AN654" s="21">
        <v>1.4528082652080101</v>
      </c>
      <c r="AO654" s="21">
        <v>60.105205004741599</v>
      </c>
      <c r="AP654" s="21">
        <v>63.167651738486498</v>
      </c>
      <c r="AQ654" s="21">
        <v>5.7647360510015497</v>
      </c>
      <c r="AR654" s="21">
        <v>5.2974615659189199</v>
      </c>
      <c r="AS654" s="21">
        <v>13.9869376488972</v>
      </c>
      <c r="AT654" s="21">
        <v>14.310804507532101</v>
      </c>
      <c r="AU654" s="21">
        <v>4.7526549977588699</v>
      </c>
      <c r="AV654" s="21">
        <v>4.6781019964313497</v>
      </c>
      <c r="AW654" s="21">
        <v>77.444556340103105</v>
      </c>
      <c r="AX654" s="21">
        <v>76.300573204879797</v>
      </c>
      <c r="AY654" s="21">
        <v>206.64491837288099</v>
      </c>
      <c r="AZ654" s="21">
        <v>203.40256181717001</v>
      </c>
      <c r="BA654" s="21">
        <v>0.80583176262915102</v>
      </c>
      <c r="BB654" s="21">
        <v>0.78464248604416797</v>
      </c>
      <c r="BC654" s="21">
        <v>1.84928378145968E-11</v>
      </c>
      <c r="BD654"/>
      <c r="BE654"/>
      <c r="BF654"/>
      <c r="BG654"/>
      <c r="BH654"/>
      <c r="BI654"/>
      <c r="BJ654"/>
      <c r="BK654"/>
      <c r="BL654"/>
      <c r="BM654"/>
      <c r="BN654"/>
    </row>
    <row r="655" spans="1:66">
      <c r="A655" s="4">
        <v>653</v>
      </c>
      <c r="B655" s="2" t="s">
        <v>2340</v>
      </c>
      <c r="C655" s="2" t="s">
        <v>1325</v>
      </c>
      <c r="D655" s="2" t="s">
        <v>2350</v>
      </c>
      <c r="E655" s="2" t="s">
        <v>2350</v>
      </c>
      <c r="F655" s="2" t="s">
        <v>2</v>
      </c>
      <c r="G655" s="2" t="s">
        <v>2349</v>
      </c>
      <c r="H655" s="4" t="s">
        <v>1075</v>
      </c>
      <c r="I655" s="4">
        <v>6</v>
      </c>
      <c r="J655" s="4">
        <v>2008</v>
      </c>
      <c r="K655" s="3">
        <v>-12.22</v>
      </c>
      <c r="L655" s="3">
        <v>40.33</v>
      </c>
      <c r="M655" s="4">
        <v>751</v>
      </c>
      <c r="N655" s="3">
        <v>-11.4</v>
      </c>
      <c r="O655" s="3" t="s">
        <v>2</v>
      </c>
      <c r="P655" s="3" t="s">
        <v>2</v>
      </c>
      <c r="Q655" s="3" t="s">
        <v>2</v>
      </c>
      <c r="R655" s="3" t="s">
        <v>2</v>
      </c>
      <c r="S655" s="3" t="s">
        <v>2</v>
      </c>
      <c r="T655" s="3" t="s">
        <v>2</v>
      </c>
      <c r="U655" s="3" t="s">
        <v>2</v>
      </c>
      <c r="V655" s="3" t="s">
        <v>2</v>
      </c>
      <c r="W655" s="3" t="s">
        <v>2</v>
      </c>
      <c r="X655" s="3" t="s">
        <v>2</v>
      </c>
      <c r="Y655" s="3" t="s">
        <v>2</v>
      </c>
      <c r="Z655" s="3" t="s">
        <v>2</v>
      </c>
      <c r="AA655" s="3" t="s">
        <v>2</v>
      </c>
      <c r="AB655" s="3" t="s">
        <v>2</v>
      </c>
      <c r="AC655" s="3">
        <v>0</v>
      </c>
      <c r="AD655" s="2" t="s">
        <v>1436</v>
      </c>
      <c r="AE655" s="1" t="e">
        <f>($P655/$DF$4)/((($Q655/$DG$4)^2)/($R655/$DH$4))</f>
        <v>#VALUE!</v>
      </c>
      <c r="AF655" s="1" t="e">
        <f>($P655/$DI$4)/((($Q655/$DJ$4)^2)/($R655/$DK$4))</f>
        <v>#VALUE!</v>
      </c>
      <c r="AG655" s="1" t="e">
        <f>($P655/$DL$4)/((($Q655/$DM$4)^2)/($R655/$DN$4))</f>
        <v>#VALUE!</v>
      </c>
      <c r="AH655" s="1" t="e">
        <f>($P655/$DO$4)/((($Q655/$DP$4)^2)/($R655/$DQ$4))</f>
        <v>#VALUE!</v>
      </c>
      <c r="AI655" t="s">
        <v>2348</v>
      </c>
      <c r="AJ655">
        <v>144</v>
      </c>
      <c r="AK655" s="21">
        <v>-73.565174771041896</v>
      </c>
      <c r="AL655" s="21">
        <v>50.673747746954</v>
      </c>
      <c r="AM655" s="21">
        <v>1.86410613182366</v>
      </c>
      <c r="AN655" s="21">
        <v>2.0299013927191498</v>
      </c>
      <c r="AO655" s="21">
        <v>81.031880218514303</v>
      </c>
      <c r="AP655" s="21">
        <v>88.238070542427295</v>
      </c>
      <c r="AQ655" s="21">
        <v>7.65167262889147</v>
      </c>
      <c r="AR655" s="21">
        <v>7.65167262889147</v>
      </c>
      <c r="AS655" s="21">
        <v>15.8191469803286</v>
      </c>
      <c r="AT655" s="21">
        <v>15.8191469803286</v>
      </c>
      <c r="AU655" s="21">
        <v>4.2774744903922102</v>
      </c>
      <c r="AV655" s="21">
        <v>4.1681858090448403</v>
      </c>
      <c r="AW655" s="21">
        <v>69.510521864280705</v>
      </c>
      <c r="AX655" s="21">
        <v>66.951881838073703</v>
      </c>
      <c r="AY655" s="21">
        <v>185.93995710713099</v>
      </c>
      <c r="AZ655" s="21">
        <v>181.18739657450001</v>
      </c>
      <c r="BA655" s="21">
        <v>0.90700794292002895</v>
      </c>
      <c r="BB655" s="21">
        <v>0.90700794292002895</v>
      </c>
      <c r="BC655" s="21">
        <v>1.84928378145968E-11</v>
      </c>
      <c r="BD655"/>
      <c r="BE655"/>
      <c r="BF655"/>
      <c r="BG655"/>
      <c r="BH655"/>
      <c r="BI655"/>
      <c r="BJ655"/>
      <c r="BK655"/>
      <c r="BL655"/>
      <c r="BM655"/>
      <c r="BN655"/>
    </row>
    <row r="656" spans="1:66">
      <c r="A656" s="4">
        <v>654</v>
      </c>
      <c r="B656" s="2" t="s">
        <v>2340</v>
      </c>
      <c r="C656" s="2" t="s">
        <v>1325</v>
      </c>
      <c r="D656" s="2" t="s">
        <v>2350</v>
      </c>
      <c r="E656" s="2" t="s">
        <v>2350</v>
      </c>
      <c r="F656" s="2" t="s">
        <v>2</v>
      </c>
      <c r="G656" s="2" t="s">
        <v>2349</v>
      </c>
      <c r="H656" s="4" t="s">
        <v>1075</v>
      </c>
      <c r="I656" s="4">
        <v>6</v>
      </c>
      <c r="J656" s="4">
        <v>2008</v>
      </c>
      <c r="K656" s="3">
        <v>-12.22</v>
      </c>
      <c r="L656" s="3">
        <v>40.33</v>
      </c>
      <c r="M656" s="4">
        <v>904</v>
      </c>
      <c r="N656" s="3">
        <v>-11.1</v>
      </c>
      <c r="O656" s="3" t="s">
        <v>2</v>
      </c>
      <c r="P656" s="3" t="s">
        <v>2</v>
      </c>
      <c r="Q656" s="3" t="s">
        <v>2</v>
      </c>
      <c r="R656" s="3" t="s">
        <v>2</v>
      </c>
      <c r="S656" s="3" t="s">
        <v>2</v>
      </c>
      <c r="T656" s="3" t="s">
        <v>2</v>
      </c>
      <c r="U656" s="3" t="s">
        <v>2</v>
      </c>
      <c r="V656" s="3" t="s">
        <v>2</v>
      </c>
      <c r="W656" s="3" t="s">
        <v>2</v>
      </c>
      <c r="X656" s="3" t="s">
        <v>2</v>
      </c>
      <c r="Y656" s="3" t="s">
        <v>2</v>
      </c>
      <c r="Z656" s="3" t="s">
        <v>2</v>
      </c>
      <c r="AA656" s="3" t="s">
        <v>2</v>
      </c>
      <c r="AB656" s="3" t="s">
        <v>2</v>
      </c>
      <c r="AC656" s="3">
        <v>0</v>
      </c>
      <c r="AD656" s="2" t="s">
        <v>1436</v>
      </c>
      <c r="AE656" s="1" t="e">
        <f>($P656/$DF$4)/((($Q656/$DG$4)^2)/($R656/$DH$4))</f>
        <v>#VALUE!</v>
      </c>
      <c r="AF656" s="1" t="e">
        <f>($P656/$DI$4)/((($Q656/$DJ$4)^2)/($R656/$DK$4))</f>
        <v>#VALUE!</v>
      </c>
      <c r="AG656" s="1" t="e">
        <f>($P656/$DL$4)/((($Q656/$DM$4)^2)/($R656/$DN$4))</f>
        <v>#VALUE!</v>
      </c>
      <c r="AH656" s="1" t="e">
        <f>($P656/$DO$4)/((($Q656/$DP$4)^2)/($R656/$DQ$4))</f>
        <v>#VALUE!</v>
      </c>
      <c r="AI656" t="s">
        <v>2348</v>
      </c>
      <c r="AJ656">
        <v>144</v>
      </c>
      <c r="AK656" s="21">
        <v>-75.128593921356199</v>
      </c>
      <c r="AL656" s="21">
        <v>30.497410077495601</v>
      </c>
      <c r="AM656" s="21">
        <v>1.9078502035546301</v>
      </c>
      <c r="AN656" s="21">
        <v>1.97758775644302</v>
      </c>
      <c r="AO656" s="21">
        <v>82.923891165246204</v>
      </c>
      <c r="AP656" s="21">
        <v>85.954397619187603</v>
      </c>
      <c r="AQ656" s="21">
        <v>8.4983498281431196</v>
      </c>
      <c r="AR656" s="21">
        <v>8.4983498281431196</v>
      </c>
      <c r="AS656" s="21">
        <v>16.122716038198501</v>
      </c>
      <c r="AT656" s="21">
        <v>16.122716038198501</v>
      </c>
      <c r="AU656" s="21">
        <v>4.2342906023693097</v>
      </c>
      <c r="AV656" s="21">
        <v>4.19464368219852</v>
      </c>
      <c r="AW656" s="21">
        <v>68.962224922485404</v>
      </c>
      <c r="AX656" s="21">
        <v>67.919132787857095</v>
      </c>
      <c r="AY656" s="21">
        <v>184.041606169435</v>
      </c>
      <c r="AZ656" s="21">
        <v>182.31707319197699</v>
      </c>
      <c r="BA656" s="21">
        <v>0.942733515620232</v>
      </c>
      <c r="BB656" s="21">
        <v>0.942733515620232</v>
      </c>
      <c r="BC656" s="21">
        <v>1.84928378145968E-11</v>
      </c>
      <c r="BD656"/>
      <c r="BE656"/>
      <c r="BF656"/>
      <c r="BG656"/>
      <c r="BH656"/>
      <c r="BI656"/>
      <c r="BJ656"/>
      <c r="BK656"/>
      <c r="BL656"/>
      <c r="BM656"/>
      <c r="BN656"/>
    </row>
    <row r="657" spans="1:66">
      <c r="A657" s="4">
        <v>655</v>
      </c>
      <c r="B657" s="2" t="s">
        <v>2340</v>
      </c>
      <c r="C657" s="2" t="s">
        <v>1325</v>
      </c>
      <c r="D657" s="2" t="s">
        <v>2350</v>
      </c>
      <c r="E657" s="2" t="s">
        <v>2350</v>
      </c>
      <c r="F657" s="2" t="s">
        <v>2</v>
      </c>
      <c r="G657" s="2" t="s">
        <v>2349</v>
      </c>
      <c r="H657" s="4" t="s">
        <v>1075</v>
      </c>
      <c r="I657" s="4">
        <v>6</v>
      </c>
      <c r="J657" s="4">
        <v>2008</v>
      </c>
      <c r="K657" s="3">
        <v>-12.22</v>
      </c>
      <c r="L657" s="3">
        <v>40.33</v>
      </c>
      <c r="M657" s="4">
        <v>1200</v>
      </c>
      <c r="N657" s="3">
        <v>-10.9</v>
      </c>
      <c r="O657" s="3" t="s">
        <v>2</v>
      </c>
      <c r="P657" s="3" t="s">
        <v>2</v>
      </c>
      <c r="Q657" s="3" t="s">
        <v>2</v>
      </c>
      <c r="R657" s="3" t="s">
        <v>2</v>
      </c>
      <c r="S657" s="3" t="s">
        <v>2</v>
      </c>
      <c r="T657" s="3" t="s">
        <v>2</v>
      </c>
      <c r="U657" s="3" t="s">
        <v>2</v>
      </c>
      <c r="V657" s="3" t="s">
        <v>2</v>
      </c>
      <c r="W657" s="3" t="s">
        <v>2</v>
      </c>
      <c r="X657" s="3" t="s">
        <v>2</v>
      </c>
      <c r="Y657" s="3" t="s">
        <v>2</v>
      </c>
      <c r="Z657" s="3" t="s">
        <v>2</v>
      </c>
      <c r="AA657" s="3" t="s">
        <v>2</v>
      </c>
      <c r="AB657" s="3" t="s">
        <v>2</v>
      </c>
      <c r="AC657" s="3">
        <v>0</v>
      </c>
      <c r="AD657" s="2" t="s">
        <v>1436</v>
      </c>
      <c r="AE657" s="1" t="e">
        <f>($P657/$DF$4)/((($Q657/$DG$4)^2)/($R657/$DH$4))</f>
        <v>#VALUE!</v>
      </c>
      <c r="AF657" s="1" t="e">
        <f>($P657/$DI$4)/((($Q657/$DJ$4)^2)/($R657/$DK$4))</f>
        <v>#VALUE!</v>
      </c>
      <c r="AG657" s="1" t="e">
        <f>($P657/$DL$4)/((($Q657/$DM$4)^2)/($R657/$DN$4))</f>
        <v>#VALUE!</v>
      </c>
      <c r="AH657" s="1" t="e">
        <f>($P657/$DO$4)/((($Q657/$DP$4)^2)/($R657/$DQ$4))</f>
        <v>#VALUE!</v>
      </c>
      <c r="AI657" t="s">
        <v>2348</v>
      </c>
      <c r="AJ657">
        <v>144</v>
      </c>
      <c r="AK657" s="21">
        <v>-76.245969244956996</v>
      </c>
      <c r="AL657" s="21">
        <v>20.302703724622699</v>
      </c>
      <c r="AM657" s="21">
        <v>1.9210571298450201</v>
      </c>
      <c r="AN657" s="21">
        <v>2.0289553364962298</v>
      </c>
      <c r="AO657" s="21">
        <v>83.483522253315002</v>
      </c>
      <c r="AP657" s="21">
        <v>88.172482726415097</v>
      </c>
      <c r="AQ657" s="21">
        <v>9.7299159803390491</v>
      </c>
      <c r="AR657" s="21">
        <v>9.7299159803390491</v>
      </c>
      <c r="AS657" s="21">
        <v>16.463377471208599</v>
      </c>
      <c r="AT657" s="21">
        <v>16.463377471208599</v>
      </c>
      <c r="AU657" s="21">
        <v>4.3417012896537797</v>
      </c>
      <c r="AV657" s="21">
        <v>4.2397924260497097</v>
      </c>
      <c r="AW657" s="21">
        <v>69.304403432846101</v>
      </c>
      <c r="AX657" s="21">
        <v>67.611526259422305</v>
      </c>
      <c r="AY657" s="21">
        <v>188.677605576849</v>
      </c>
      <c r="AZ657" s="21">
        <v>184.24905500282199</v>
      </c>
      <c r="BA657" s="21">
        <v>0.97780911800265302</v>
      </c>
      <c r="BB657" s="21">
        <v>0.97780911800265302</v>
      </c>
      <c r="BC657" s="21">
        <v>1.84928378145968E-11</v>
      </c>
      <c r="BD657"/>
      <c r="BE657"/>
      <c r="BF657"/>
      <c r="BG657"/>
      <c r="BH657"/>
      <c r="BI657"/>
      <c r="BJ657"/>
      <c r="BK657"/>
      <c r="BL657"/>
      <c r="BM657"/>
      <c r="BN657"/>
    </row>
    <row r="658" spans="1:66">
      <c r="A658" s="4">
        <v>656</v>
      </c>
      <c r="B658" s="2" t="s">
        <v>2340</v>
      </c>
      <c r="C658" s="2" t="s">
        <v>1325</v>
      </c>
      <c r="D658" s="2" t="s">
        <v>2350</v>
      </c>
      <c r="E658" s="2" t="s">
        <v>2350</v>
      </c>
      <c r="F658" s="2" t="s">
        <v>2</v>
      </c>
      <c r="G658" s="2" t="s">
        <v>2349</v>
      </c>
      <c r="H658" s="4" t="s">
        <v>1075</v>
      </c>
      <c r="I658" s="4">
        <v>6</v>
      </c>
      <c r="J658" s="4">
        <v>2008</v>
      </c>
      <c r="K658" s="3">
        <v>-12.22</v>
      </c>
      <c r="L658" s="3">
        <v>40.33</v>
      </c>
      <c r="M658" s="4">
        <v>1504</v>
      </c>
      <c r="N658" s="3">
        <v>-11.7</v>
      </c>
      <c r="O658" s="3" t="s">
        <v>2</v>
      </c>
      <c r="P658" s="3" t="s">
        <v>2</v>
      </c>
      <c r="Q658" s="3" t="s">
        <v>2</v>
      </c>
      <c r="R658" s="3" t="s">
        <v>2</v>
      </c>
      <c r="S658" s="3" t="s">
        <v>2</v>
      </c>
      <c r="T658" s="3" t="s">
        <v>2</v>
      </c>
      <c r="U658" s="3" t="s">
        <v>2</v>
      </c>
      <c r="V658" s="3" t="s">
        <v>2</v>
      </c>
      <c r="W658" s="3" t="s">
        <v>2</v>
      </c>
      <c r="X658" s="3" t="s">
        <v>2</v>
      </c>
      <c r="Y658" s="3" t="s">
        <v>2</v>
      </c>
      <c r="Z658" s="3" t="s">
        <v>2</v>
      </c>
      <c r="AA658" s="3" t="s">
        <v>2</v>
      </c>
      <c r="AB658" s="3" t="s">
        <v>2</v>
      </c>
      <c r="AC658" s="3">
        <v>0</v>
      </c>
      <c r="AD658" s="2" t="s">
        <v>1436</v>
      </c>
      <c r="AE658" s="1" t="e">
        <f>($P658/$DF$4)/((($Q658/$DG$4)^2)/($R658/$DH$4))</f>
        <v>#VALUE!</v>
      </c>
      <c r="AF658" s="1" t="e">
        <f>($P658/$DI$4)/((($Q658/$DJ$4)^2)/($R658/$DK$4))</f>
        <v>#VALUE!</v>
      </c>
      <c r="AG658" s="1" t="e">
        <f>($P658/$DL$4)/((($Q658/$DM$4)^2)/($R658/$DN$4))</f>
        <v>#VALUE!</v>
      </c>
      <c r="AH658" s="1" t="e">
        <f>($P658/$DO$4)/((($Q658/$DP$4)^2)/($R658/$DQ$4))</f>
        <v>#VALUE!</v>
      </c>
      <c r="AI658" t="s">
        <v>2348</v>
      </c>
      <c r="AJ658">
        <v>144</v>
      </c>
      <c r="AK658" s="21">
        <v>-76.196470380615196</v>
      </c>
      <c r="AL658" s="21">
        <v>1.595073594941899E+35</v>
      </c>
      <c r="AM658" s="21">
        <v>1.7493683852458</v>
      </c>
      <c r="AN658" s="21">
        <v>1.8516719087076201</v>
      </c>
      <c r="AO658" s="21">
        <v>76.015767070302502</v>
      </c>
      <c r="AP658" s="21">
        <v>80.460980418503397</v>
      </c>
      <c r="AQ658" s="21">
        <v>11.9308261247921</v>
      </c>
      <c r="AR658" s="21">
        <v>11.9308261247921</v>
      </c>
      <c r="AS658" s="21">
        <v>18.1583785547829</v>
      </c>
      <c r="AT658" s="21">
        <v>18.1583785547829</v>
      </c>
      <c r="AU658" s="21">
        <v>4.9312239106273603</v>
      </c>
      <c r="AV658" s="21">
        <v>4.9598270388269396</v>
      </c>
      <c r="AW658" s="21">
        <v>73.891333883285498</v>
      </c>
      <c r="AX658" s="21">
        <v>71.961338703765904</v>
      </c>
      <c r="AY658" s="21">
        <v>214.277918409953</v>
      </c>
      <c r="AZ658" s="21">
        <v>215.62048570838499</v>
      </c>
      <c r="BA658" s="21">
        <v>1.11316936947584</v>
      </c>
      <c r="BB658" s="21">
        <v>1.11316936947584</v>
      </c>
      <c r="BC658" s="21">
        <v>1.84928378145968E-11</v>
      </c>
      <c r="BD658"/>
      <c r="BE658"/>
      <c r="BF658"/>
      <c r="BG658"/>
      <c r="BH658"/>
      <c r="BI658"/>
      <c r="BJ658"/>
      <c r="BK658"/>
      <c r="BL658"/>
      <c r="BM658"/>
      <c r="BN658"/>
    </row>
    <row r="659" spans="1:66">
      <c r="A659" s="4">
        <v>657</v>
      </c>
      <c r="B659" s="2" t="s">
        <v>2340</v>
      </c>
      <c r="C659" s="2" t="s">
        <v>1325</v>
      </c>
      <c r="D659" s="2" t="s">
        <v>2350</v>
      </c>
      <c r="E659" s="2" t="s">
        <v>2350</v>
      </c>
      <c r="F659" s="2" t="s">
        <v>2</v>
      </c>
      <c r="G659" s="2" t="s">
        <v>2349</v>
      </c>
      <c r="H659" s="4" t="s">
        <v>1075</v>
      </c>
      <c r="I659" s="4">
        <v>6</v>
      </c>
      <c r="J659" s="4">
        <v>2008</v>
      </c>
      <c r="K659" s="3">
        <v>-12.22</v>
      </c>
      <c r="L659" s="3">
        <v>40.33</v>
      </c>
      <c r="M659" s="4">
        <v>2010</v>
      </c>
      <c r="N659" s="3">
        <v>-13</v>
      </c>
      <c r="O659" s="3" t="s">
        <v>2</v>
      </c>
      <c r="P659" s="3" t="s">
        <v>2</v>
      </c>
      <c r="Q659" s="3" t="s">
        <v>2</v>
      </c>
      <c r="R659" s="3" t="s">
        <v>2</v>
      </c>
      <c r="S659" s="3" t="s">
        <v>2</v>
      </c>
      <c r="T659" s="3" t="s">
        <v>2</v>
      </c>
      <c r="U659" s="3" t="s">
        <v>2</v>
      </c>
      <c r="V659" s="3" t="s">
        <v>2</v>
      </c>
      <c r="W659" s="3" t="s">
        <v>2</v>
      </c>
      <c r="X659" s="3" t="s">
        <v>2</v>
      </c>
      <c r="Y659" s="3" t="s">
        <v>2</v>
      </c>
      <c r="Z659" s="3" t="s">
        <v>2</v>
      </c>
      <c r="AA659" s="3" t="s">
        <v>2</v>
      </c>
      <c r="AB659" s="3" t="s">
        <v>2</v>
      </c>
      <c r="AC659" s="3">
        <v>0</v>
      </c>
      <c r="AD659" s="2" t="s">
        <v>1436</v>
      </c>
      <c r="AE659" s="1" t="e">
        <f>($P659/$DF$4)/((($Q659/$DG$4)^2)/($R659/$DH$4))</f>
        <v>#VALUE!</v>
      </c>
      <c r="AF659" s="1" t="e">
        <f>($P659/$DI$4)/((($Q659/$DJ$4)^2)/($R659/$DK$4))</f>
        <v>#VALUE!</v>
      </c>
      <c r="AG659" s="1" t="e">
        <f>($P659/$DL$4)/((($Q659/$DM$4)^2)/($R659/$DN$4))</f>
        <v>#VALUE!</v>
      </c>
      <c r="AH659" s="1" t="e">
        <f>($P659/$DO$4)/((($Q659/$DP$4)^2)/($R659/$DQ$4))</f>
        <v>#VALUE!</v>
      </c>
      <c r="AI659" t="s">
        <v>2348</v>
      </c>
      <c r="AJ659">
        <v>144</v>
      </c>
      <c r="AK659" s="21">
        <v>-82.186060138587905</v>
      </c>
      <c r="AL659" s="21">
        <v>9.969209968386869E+36</v>
      </c>
      <c r="AM659" s="21">
        <v>1.5334458808124101</v>
      </c>
      <c r="AN659" s="21">
        <v>1.5334458808124101</v>
      </c>
      <c r="AO659" s="21">
        <v>66.633155205067894</v>
      </c>
      <c r="AP659" s="21">
        <v>66.633155205067894</v>
      </c>
      <c r="AQ659" s="21">
        <v>17.8348512072563</v>
      </c>
      <c r="AR659" s="21">
        <v>17.8348512072563</v>
      </c>
      <c r="AS659" s="21">
        <v>19.0984930715084</v>
      </c>
      <c r="AT659" s="21">
        <v>19.0984930715084</v>
      </c>
      <c r="AU659" s="21">
        <v>5.7062046531200403</v>
      </c>
      <c r="AV659" s="21">
        <v>5.6993367437839497</v>
      </c>
      <c r="AW659" s="21">
        <v>78.767826439666706</v>
      </c>
      <c r="AX659" s="21">
        <v>78.765518570327799</v>
      </c>
      <c r="AY659" s="21">
        <v>247.95308179220001</v>
      </c>
      <c r="AZ659" s="21">
        <v>247.95308179220001</v>
      </c>
      <c r="BA659" s="21">
        <v>1.20855416965187</v>
      </c>
      <c r="BB659" s="21">
        <v>1.20855416965187</v>
      </c>
      <c r="BC659" s="21">
        <v>1.84928378145968E-11</v>
      </c>
      <c r="BD659"/>
      <c r="BE659"/>
      <c r="BF659"/>
      <c r="BG659"/>
      <c r="BH659"/>
      <c r="BI659"/>
      <c r="BJ659"/>
      <c r="BK659"/>
      <c r="BL659"/>
      <c r="BM659"/>
      <c r="BN659"/>
    </row>
    <row r="660" spans="1:66">
      <c r="A660" s="4">
        <v>658</v>
      </c>
      <c r="B660" s="2" t="s">
        <v>2340</v>
      </c>
      <c r="C660" s="2" t="s">
        <v>1325</v>
      </c>
      <c r="D660" s="2" t="s">
        <v>2350</v>
      </c>
      <c r="E660" s="2" t="s">
        <v>2350</v>
      </c>
      <c r="F660" s="2" t="s">
        <v>2</v>
      </c>
      <c r="G660" s="2" t="s">
        <v>2349</v>
      </c>
      <c r="H660" s="4" t="s">
        <v>1075</v>
      </c>
      <c r="I660" s="4">
        <v>6</v>
      </c>
      <c r="J660" s="4">
        <v>2008</v>
      </c>
      <c r="K660" s="3">
        <v>-12.22</v>
      </c>
      <c r="L660" s="3">
        <v>40.33</v>
      </c>
      <c r="M660" s="4">
        <v>2988</v>
      </c>
      <c r="N660" s="3">
        <v>-12.2</v>
      </c>
      <c r="O660" s="3" t="s">
        <v>2</v>
      </c>
      <c r="P660" s="3" t="s">
        <v>2</v>
      </c>
      <c r="Q660" s="3" t="s">
        <v>2</v>
      </c>
      <c r="R660" s="3" t="s">
        <v>2</v>
      </c>
      <c r="S660" s="3" t="s">
        <v>2</v>
      </c>
      <c r="T660" s="3" t="s">
        <v>2</v>
      </c>
      <c r="U660" s="3" t="s">
        <v>2</v>
      </c>
      <c r="V660" s="3" t="s">
        <v>2</v>
      </c>
      <c r="W660" s="3" t="s">
        <v>2</v>
      </c>
      <c r="X660" s="3" t="s">
        <v>2</v>
      </c>
      <c r="Y660" s="3" t="s">
        <v>2</v>
      </c>
      <c r="Z660" s="3" t="s">
        <v>2</v>
      </c>
      <c r="AA660" s="3" t="s">
        <v>2</v>
      </c>
      <c r="AB660" s="3" t="s">
        <v>2</v>
      </c>
      <c r="AC660" s="3">
        <v>0</v>
      </c>
      <c r="AD660" s="2" t="s">
        <v>1436</v>
      </c>
      <c r="AE660" s="1" t="e">
        <f>($P660/$DF$4)/((($Q660/$DG$4)^2)/($R660/$DH$4))</f>
        <v>#VALUE!</v>
      </c>
      <c r="AF660" s="1" t="e">
        <f>($P660/$DI$4)/((($Q660/$DJ$4)^2)/($R660/$DK$4))</f>
        <v>#VALUE!</v>
      </c>
      <c r="AG660" s="1" t="e">
        <f>($P660/$DL$4)/((($Q660/$DM$4)^2)/($R660/$DN$4))</f>
        <v>#VALUE!</v>
      </c>
      <c r="AH660" s="1" t="e">
        <f>($P660/$DO$4)/((($Q660/$DP$4)^2)/($R660/$DQ$4))</f>
        <v>#VALUE!</v>
      </c>
      <c r="AI660" t="s">
        <v>2348</v>
      </c>
      <c r="AJ660">
        <v>144</v>
      </c>
      <c r="AK660" s="21">
        <v>-97.485760767817695</v>
      </c>
      <c r="AL660" s="21">
        <v>9.969209968386869E+36</v>
      </c>
      <c r="AM660" s="21">
        <v>1.8409074653490001</v>
      </c>
      <c r="AN660" s="21">
        <v>1.8409074653490001</v>
      </c>
      <c r="AO660" s="21">
        <v>79.991513379319599</v>
      </c>
      <c r="AP660" s="21">
        <v>79.991513379319599</v>
      </c>
      <c r="AQ660" s="21">
        <v>35.457078775486799</v>
      </c>
      <c r="AR660" s="21">
        <v>35.457078775486799</v>
      </c>
      <c r="AS660" s="21">
        <v>21.2039594493375</v>
      </c>
      <c r="AT660" s="21">
        <v>21.2039594493375</v>
      </c>
      <c r="AU660" s="21">
        <v>5.6766424628250496</v>
      </c>
      <c r="AV660" s="21">
        <v>5.6787114759120101</v>
      </c>
      <c r="AW660" s="21">
        <v>75.492714861713694</v>
      </c>
      <c r="AX660" s="21">
        <v>75.828073538809093</v>
      </c>
      <c r="AY660" s="21">
        <v>246.66270764957201</v>
      </c>
      <c r="AZ660" s="21">
        <v>246.66270764957201</v>
      </c>
      <c r="BA660" s="21">
        <v>1.41497378386006</v>
      </c>
      <c r="BB660" s="21">
        <v>1.41497378386006</v>
      </c>
      <c r="BC660" s="21">
        <v>1.84928378145968E-11</v>
      </c>
      <c r="BD660"/>
      <c r="BE660"/>
      <c r="BF660"/>
      <c r="BG660"/>
      <c r="BH660"/>
      <c r="BI660"/>
      <c r="BJ660"/>
      <c r="BK660"/>
      <c r="BL660"/>
      <c r="BM660"/>
      <c r="BN660"/>
    </row>
    <row r="661" spans="1:66">
      <c r="A661" s="4">
        <v>659</v>
      </c>
      <c r="B661" s="2" t="s">
        <v>2340</v>
      </c>
      <c r="C661" s="2" t="s">
        <v>1325</v>
      </c>
      <c r="D661" s="2" t="s">
        <v>2339</v>
      </c>
      <c r="E661" s="2" t="s">
        <v>2339</v>
      </c>
      <c r="F661" s="2" t="s">
        <v>2</v>
      </c>
      <c r="G661" s="2" t="s">
        <v>2347</v>
      </c>
      <c r="H661" s="4" t="s">
        <v>1075</v>
      </c>
      <c r="I661" s="4">
        <v>11</v>
      </c>
      <c r="J661" s="4">
        <v>2008</v>
      </c>
      <c r="K661" s="3">
        <v>-3.78</v>
      </c>
      <c r="L661" s="3">
        <v>44.29</v>
      </c>
      <c r="M661" s="4">
        <v>302</v>
      </c>
      <c r="N661" s="3">
        <v>-11.7</v>
      </c>
      <c r="O661" s="3" t="s">
        <v>2</v>
      </c>
      <c r="P661" s="3" t="s">
        <v>2</v>
      </c>
      <c r="Q661" s="3" t="s">
        <v>2</v>
      </c>
      <c r="R661" s="3" t="s">
        <v>2</v>
      </c>
      <c r="S661" s="3" t="s">
        <v>2</v>
      </c>
      <c r="T661" s="3" t="s">
        <v>2</v>
      </c>
      <c r="U661" s="3" t="s">
        <v>2</v>
      </c>
      <c r="V661" s="3" t="s">
        <v>2</v>
      </c>
      <c r="W661" s="3" t="s">
        <v>2</v>
      </c>
      <c r="X661" s="3" t="s">
        <v>2</v>
      </c>
      <c r="Y661" s="3" t="s">
        <v>2</v>
      </c>
      <c r="Z661" s="3" t="s">
        <v>2</v>
      </c>
      <c r="AA661" s="3" t="s">
        <v>2</v>
      </c>
      <c r="AB661" s="3" t="s">
        <v>2</v>
      </c>
      <c r="AC661" s="3">
        <v>0</v>
      </c>
      <c r="AD661" s="2" t="s">
        <v>1436</v>
      </c>
      <c r="AE661" s="1" t="e">
        <f>($P661/$DF$4)/((($Q661/$DG$4)^2)/($R661/$DH$4))</f>
        <v>#VALUE!</v>
      </c>
      <c r="AF661" s="1" t="e">
        <f>($P661/$DI$4)/((($Q661/$DJ$4)^2)/($R661/$DK$4))</f>
        <v>#VALUE!</v>
      </c>
      <c r="AG661" s="1" t="e">
        <f>($P661/$DL$4)/((($Q661/$DM$4)^2)/($R661/$DN$4))</f>
        <v>#VALUE!</v>
      </c>
      <c r="AH661" s="1" t="e">
        <f>($P661/$DO$4)/((($Q661/$DP$4)^2)/($R661/$DQ$4))</f>
        <v>#VALUE!</v>
      </c>
      <c r="AI661" t="s">
        <v>2346</v>
      </c>
      <c r="AJ661">
        <v>145</v>
      </c>
      <c r="AK661" s="21">
        <v>-62.360096820449897</v>
      </c>
      <c r="AL661" s="21">
        <v>109.317153081512</v>
      </c>
      <c r="AM661" s="21">
        <v>0.81199577240943999</v>
      </c>
      <c r="AN661" s="21">
        <v>0.54557996735274705</v>
      </c>
      <c r="AO661" s="21">
        <v>35.307240296345299</v>
      </c>
      <c r="AP661" s="21">
        <v>23.722861189541199</v>
      </c>
      <c r="AQ661" s="21">
        <v>3.1951977187633398</v>
      </c>
      <c r="AR661" s="21">
        <v>3.6404748709916901</v>
      </c>
      <c r="AS661" s="21">
        <v>9.5872756718635692</v>
      </c>
      <c r="AT661" s="21">
        <v>9.5549242931365903</v>
      </c>
      <c r="AU661" s="21">
        <v>5.1077512753486598</v>
      </c>
      <c r="AV661" s="21">
        <v>5.0094689786910997</v>
      </c>
      <c r="AW661" s="21">
        <v>86.667937523651105</v>
      </c>
      <c r="AX661" s="21">
        <v>91.080511653137194</v>
      </c>
      <c r="AY661" s="21">
        <v>222.09552309646099</v>
      </c>
      <c r="AZ661" s="21">
        <v>217.82106402406299</v>
      </c>
      <c r="BA661" s="21">
        <v>0.713020763409138</v>
      </c>
      <c r="BB661" s="21">
        <v>0.59974816749095805</v>
      </c>
      <c r="BC661" s="21">
        <v>3.2203350153319902E-11</v>
      </c>
      <c r="BD661"/>
      <c r="BE661"/>
      <c r="BF661"/>
      <c r="BG661"/>
      <c r="BH661"/>
      <c r="BI661"/>
      <c r="BJ661"/>
      <c r="BK661"/>
      <c r="BL661"/>
      <c r="BM661"/>
      <c r="BN661"/>
    </row>
    <row r="662" spans="1:66">
      <c r="A662" s="4">
        <v>660</v>
      </c>
      <c r="B662" s="2" t="s">
        <v>2340</v>
      </c>
      <c r="C662" s="2" t="s">
        <v>1325</v>
      </c>
      <c r="D662" s="2" t="s">
        <v>2339</v>
      </c>
      <c r="E662" s="2" t="s">
        <v>2339</v>
      </c>
      <c r="F662" s="2" t="s">
        <v>2</v>
      </c>
      <c r="G662" s="2" t="s">
        <v>2347</v>
      </c>
      <c r="H662" s="4" t="s">
        <v>1075</v>
      </c>
      <c r="I662" s="4">
        <v>11</v>
      </c>
      <c r="J662" s="4">
        <v>2008</v>
      </c>
      <c r="K662" s="3">
        <v>-3.78</v>
      </c>
      <c r="L662" s="3">
        <v>44.29</v>
      </c>
      <c r="M662" s="4">
        <v>402</v>
      </c>
      <c r="N662" s="3">
        <v>-11.6</v>
      </c>
      <c r="O662" s="3" t="s">
        <v>2</v>
      </c>
      <c r="P662" s="3" t="s">
        <v>2</v>
      </c>
      <c r="Q662" s="3" t="s">
        <v>2</v>
      </c>
      <c r="R662" s="3" t="s">
        <v>2</v>
      </c>
      <c r="S662" s="3" t="s">
        <v>2</v>
      </c>
      <c r="T662" s="3" t="s">
        <v>2</v>
      </c>
      <c r="U662" s="3" t="s">
        <v>2</v>
      </c>
      <c r="V662" s="3" t="s">
        <v>2</v>
      </c>
      <c r="W662" s="3" t="s">
        <v>2</v>
      </c>
      <c r="X662" s="3" t="s">
        <v>2</v>
      </c>
      <c r="Y662" s="3" t="s">
        <v>2</v>
      </c>
      <c r="Z662" s="3" t="s">
        <v>2</v>
      </c>
      <c r="AA662" s="3" t="s">
        <v>2</v>
      </c>
      <c r="AB662" s="3" t="s">
        <v>2</v>
      </c>
      <c r="AC662" s="3">
        <v>0</v>
      </c>
      <c r="AD662" s="2" t="s">
        <v>1436</v>
      </c>
      <c r="AE662" s="1" t="e">
        <f>($P662/$DF$4)/((($Q662/$DG$4)^2)/($R662/$DH$4))</f>
        <v>#VALUE!</v>
      </c>
      <c r="AF662" s="1" t="e">
        <f>($P662/$DI$4)/((($Q662/$DJ$4)^2)/($R662/$DK$4))</f>
        <v>#VALUE!</v>
      </c>
      <c r="AG662" s="1" t="e">
        <f>($P662/$DL$4)/((($Q662/$DM$4)^2)/($R662/$DN$4))</f>
        <v>#VALUE!</v>
      </c>
      <c r="AH662" s="1" t="e">
        <f>($P662/$DO$4)/((($Q662/$DP$4)^2)/($R662/$DQ$4))</f>
        <v>#VALUE!</v>
      </c>
      <c r="AI662" t="s">
        <v>2346</v>
      </c>
      <c r="AJ662">
        <v>145</v>
      </c>
      <c r="AK662" s="21">
        <v>-62.5618693164826</v>
      </c>
      <c r="AL662" s="21">
        <v>85.483013097190906</v>
      </c>
      <c r="AM662" s="21">
        <v>1.1013750579953201</v>
      </c>
      <c r="AN662" s="21">
        <v>1.0335665662586699</v>
      </c>
      <c r="AO662" s="21">
        <v>47.888446223348502</v>
      </c>
      <c r="AP662" s="21">
        <v>44.939526365724603</v>
      </c>
      <c r="AQ662" s="21">
        <v>4.0483369144916503</v>
      </c>
      <c r="AR662" s="21">
        <v>4.52035017724035</v>
      </c>
      <c r="AS662" s="21">
        <v>11.5242374588013</v>
      </c>
      <c r="AT662" s="21">
        <v>10.6898942060471</v>
      </c>
      <c r="AU662" s="21">
        <v>4.8108696749210296</v>
      </c>
      <c r="AV662" s="21">
        <v>4.87505573844909</v>
      </c>
      <c r="AW662" s="21">
        <v>82.094352141570994</v>
      </c>
      <c r="AX662" s="21">
        <v>83.257486897277801</v>
      </c>
      <c r="AY662" s="21">
        <v>209.17953337663499</v>
      </c>
      <c r="AZ662" s="21">
        <v>211.967595343151</v>
      </c>
      <c r="BA662" s="21">
        <v>0.68192088543176499</v>
      </c>
      <c r="BB662" s="21">
        <v>0.74057558116316702</v>
      </c>
      <c r="BC662" s="21">
        <v>3.2203350153319902E-11</v>
      </c>
      <c r="BD662"/>
      <c r="BE662"/>
      <c r="BF662"/>
      <c r="BG662"/>
      <c r="BH662"/>
      <c r="BI662"/>
      <c r="BJ662"/>
      <c r="BK662"/>
      <c r="BL662"/>
      <c r="BM662"/>
      <c r="BN662"/>
    </row>
    <row r="663" spans="1:66">
      <c r="A663" s="4">
        <v>661</v>
      </c>
      <c r="B663" s="2" t="s">
        <v>2340</v>
      </c>
      <c r="C663" s="2" t="s">
        <v>1325</v>
      </c>
      <c r="D663" s="2" t="s">
        <v>2339</v>
      </c>
      <c r="E663" s="2" t="s">
        <v>2339</v>
      </c>
      <c r="F663" s="2" t="s">
        <v>2</v>
      </c>
      <c r="G663" s="2" t="s">
        <v>2345</v>
      </c>
      <c r="H663" s="4" t="s">
        <v>1075</v>
      </c>
      <c r="I663" s="4">
        <v>11</v>
      </c>
      <c r="J663" s="4">
        <v>2008</v>
      </c>
      <c r="K663" s="3">
        <v>-3.9</v>
      </c>
      <c r="L663" s="3">
        <v>44.734999999999999</v>
      </c>
      <c r="M663" s="4">
        <v>198</v>
      </c>
      <c r="N663" s="3">
        <v>-11</v>
      </c>
      <c r="O663" s="3" t="s">
        <v>2</v>
      </c>
      <c r="P663" s="3" t="s">
        <v>2</v>
      </c>
      <c r="Q663" s="3" t="s">
        <v>2</v>
      </c>
      <c r="R663" s="3" t="s">
        <v>2</v>
      </c>
      <c r="S663" s="3" t="s">
        <v>2</v>
      </c>
      <c r="T663" s="3" t="s">
        <v>2</v>
      </c>
      <c r="U663" s="3" t="s">
        <v>2</v>
      </c>
      <c r="V663" s="3" t="s">
        <v>2</v>
      </c>
      <c r="W663" s="3" t="s">
        <v>2</v>
      </c>
      <c r="X663" s="3" t="s">
        <v>2</v>
      </c>
      <c r="Y663" s="3" t="s">
        <v>2</v>
      </c>
      <c r="Z663" s="3" t="s">
        <v>2</v>
      </c>
      <c r="AA663" s="3" t="s">
        <v>2</v>
      </c>
      <c r="AB663" s="3" t="s">
        <v>2</v>
      </c>
      <c r="AC663" s="3">
        <v>0</v>
      </c>
      <c r="AD663" s="2" t="s">
        <v>1436</v>
      </c>
      <c r="AE663" s="1" t="e">
        <f>($P663/$DF$4)/((($Q663/$DG$4)^2)/($R663/$DH$4))</f>
        <v>#VALUE!</v>
      </c>
      <c r="AF663" s="1" t="e">
        <f>($P663/$DI$4)/((($Q663/$DJ$4)^2)/($R663/$DK$4))</f>
        <v>#VALUE!</v>
      </c>
      <c r="AG663" s="1" t="e">
        <f>($P663/$DL$4)/((($Q663/$DM$4)^2)/($R663/$DN$4))</f>
        <v>#VALUE!</v>
      </c>
      <c r="AH663" s="1" t="e">
        <f>($P663/$DO$4)/((($Q663/$DP$4)^2)/($R663/$DQ$4))</f>
        <v>#VALUE!</v>
      </c>
      <c r="AI663" t="s">
        <v>2343</v>
      </c>
      <c r="AJ663">
        <v>146</v>
      </c>
      <c r="AK663" s="21">
        <v>-59.230142961721697</v>
      </c>
      <c r="AL663" s="21">
        <v>137.665462061287</v>
      </c>
      <c r="AM663" s="21">
        <v>0.53449019625879102</v>
      </c>
      <c r="AN663" s="21">
        <v>0.73192521355536599</v>
      </c>
      <c r="AO663" s="21">
        <v>23.2415199880116</v>
      </c>
      <c r="AP663" s="21">
        <v>31.827068789677998</v>
      </c>
      <c r="AQ663" s="21">
        <v>2.9626113592947698</v>
      </c>
      <c r="AR663" s="21">
        <v>3.13111373555585</v>
      </c>
      <c r="AS663" s="21">
        <v>8.3715028826313702</v>
      </c>
      <c r="AT663" s="21">
        <v>10.294255661355299</v>
      </c>
      <c r="AU663" s="21">
        <v>5.4256631708944996</v>
      </c>
      <c r="AV663" s="21">
        <v>5.6363704625775704</v>
      </c>
      <c r="AW663" s="21">
        <v>91.186821864761797</v>
      </c>
      <c r="AX663" s="21">
        <v>88.105045359359295</v>
      </c>
      <c r="AY663" s="21">
        <v>235.926951519347</v>
      </c>
      <c r="AZ663" s="21">
        <v>245.092237968804</v>
      </c>
      <c r="BA663" s="21">
        <v>0.57809121000536001</v>
      </c>
      <c r="BB663" s="21">
        <v>0.63777582876759198</v>
      </c>
      <c r="BC663" s="21">
        <v>3.0826840414875102E-11</v>
      </c>
      <c r="BD663"/>
      <c r="BE663"/>
      <c r="BF663"/>
      <c r="BG663"/>
      <c r="BH663"/>
      <c r="BI663"/>
      <c r="BJ663"/>
      <c r="BK663"/>
      <c r="BL663"/>
      <c r="BM663"/>
      <c r="BN663"/>
    </row>
    <row r="664" spans="1:66">
      <c r="A664" s="4">
        <v>662</v>
      </c>
      <c r="B664" s="2" t="s">
        <v>2340</v>
      </c>
      <c r="C664" s="2" t="s">
        <v>1325</v>
      </c>
      <c r="D664" s="2" t="s">
        <v>2339</v>
      </c>
      <c r="E664" s="2" t="s">
        <v>2339</v>
      </c>
      <c r="F664" s="2" t="s">
        <v>2</v>
      </c>
      <c r="G664" s="2" t="s">
        <v>2345</v>
      </c>
      <c r="H664" s="4" t="s">
        <v>1075</v>
      </c>
      <c r="I664" s="4">
        <v>11</v>
      </c>
      <c r="J664" s="4">
        <v>2008</v>
      </c>
      <c r="K664" s="3">
        <v>-3.9</v>
      </c>
      <c r="L664" s="3">
        <v>44.734999999999999</v>
      </c>
      <c r="M664" s="4">
        <v>547</v>
      </c>
      <c r="N664" s="3">
        <v>-11.5</v>
      </c>
      <c r="O664" s="3" t="s">
        <v>2</v>
      </c>
      <c r="P664" s="3" t="s">
        <v>2</v>
      </c>
      <c r="Q664" s="3" t="s">
        <v>2</v>
      </c>
      <c r="R664" s="3" t="s">
        <v>2</v>
      </c>
      <c r="S664" s="3" t="s">
        <v>2</v>
      </c>
      <c r="T664" s="3" t="s">
        <v>2</v>
      </c>
      <c r="U664" s="3" t="s">
        <v>2</v>
      </c>
      <c r="V664" s="3" t="s">
        <v>2</v>
      </c>
      <c r="W664" s="3" t="s">
        <v>2</v>
      </c>
      <c r="X664" s="3" t="s">
        <v>2</v>
      </c>
      <c r="Y664" s="3" t="s">
        <v>2</v>
      </c>
      <c r="Z664" s="3" t="s">
        <v>2</v>
      </c>
      <c r="AA664" s="3" t="s">
        <v>2</v>
      </c>
      <c r="AB664" s="3" t="s">
        <v>2</v>
      </c>
      <c r="AC664" s="3">
        <v>0</v>
      </c>
      <c r="AD664" s="2" t="s">
        <v>1436</v>
      </c>
      <c r="AE664" s="1" t="e">
        <f>($P664/$DF$4)/((($Q664/$DG$4)^2)/($R664/$DH$4))</f>
        <v>#VALUE!</v>
      </c>
      <c r="AF664" s="1" t="e">
        <f>($P664/$DI$4)/((($Q664/$DJ$4)^2)/($R664/$DK$4))</f>
        <v>#VALUE!</v>
      </c>
      <c r="AG664" s="1" t="e">
        <f>($P664/$DL$4)/((($Q664/$DM$4)^2)/($R664/$DN$4))</f>
        <v>#VALUE!</v>
      </c>
      <c r="AH664" s="1" t="e">
        <f>($P664/$DO$4)/((($Q664/$DP$4)^2)/($R664/$DQ$4))</f>
        <v>#VALUE!</v>
      </c>
      <c r="AI664" t="s">
        <v>2343</v>
      </c>
      <c r="AJ664">
        <v>146</v>
      </c>
      <c r="AK664" s="21">
        <v>-63.0438689263</v>
      </c>
      <c r="AL664" s="21">
        <v>54.246440731445297</v>
      </c>
      <c r="AM664" s="21">
        <v>1.50268323593139</v>
      </c>
      <c r="AN664" s="21">
        <v>1.2683155842135001</v>
      </c>
      <c r="AO664" s="21">
        <v>65.333121817295805</v>
      </c>
      <c r="AP664" s="21">
        <v>55.143449775086097</v>
      </c>
      <c r="AQ664" s="21">
        <v>5.8891761412835901</v>
      </c>
      <c r="AR664" s="21">
        <v>5.9215861179474896</v>
      </c>
      <c r="AS664" s="21">
        <v>14.2376545762585</v>
      </c>
      <c r="AT664" s="21">
        <v>14.2086953125246</v>
      </c>
      <c r="AU664" s="21">
        <v>4.7374845699310297</v>
      </c>
      <c r="AV664" s="21">
        <v>4.7905207765394602</v>
      </c>
      <c r="AW664" s="21">
        <v>75.689774809806593</v>
      </c>
      <c r="AX664" s="21">
        <v>79.677657049560494</v>
      </c>
      <c r="AY664" s="21">
        <v>205.974704044135</v>
      </c>
      <c r="AZ664" s="21">
        <v>208.28071763924001</v>
      </c>
      <c r="BA664" s="21">
        <v>0.85116961279838299</v>
      </c>
      <c r="BB664" s="21">
        <v>0.85523973966567801</v>
      </c>
      <c r="BC664" s="21">
        <v>3.0826840414875102E-11</v>
      </c>
      <c r="BD664"/>
      <c r="BE664"/>
      <c r="BF664"/>
      <c r="BG664"/>
      <c r="BH664"/>
      <c r="BI664"/>
      <c r="BJ664"/>
      <c r="BK664"/>
      <c r="BL664"/>
      <c r="BM664"/>
      <c r="BN664"/>
    </row>
    <row r="665" spans="1:66">
      <c r="A665" s="4">
        <v>663</v>
      </c>
      <c r="B665" s="2" t="s">
        <v>2340</v>
      </c>
      <c r="C665" s="2" t="s">
        <v>1325</v>
      </c>
      <c r="D665" s="2" t="s">
        <v>2339</v>
      </c>
      <c r="E665" s="2" t="s">
        <v>2339</v>
      </c>
      <c r="F665" s="2" t="s">
        <v>2</v>
      </c>
      <c r="G665" s="2" t="s">
        <v>2344</v>
      </c>
      <c r="H665" s="4" t="s">
        <v>1075</v>
      </c>
      <c r="I665" s="4">
        <v>11</v>
      </c>
      <c r="J665" s="4">
        <v>2008</v>
      </c>
      <c r="K665" s="3">
        <v>-3.9</v>
      </c>
      <c r="L665" s="3">
        <v>44.734999999999999</v>
      </c>
      <c r="M665" s="4">
        <v>799</v>
      </c>
      <c r="N665" s="3">
        <v>-11.2</v>
      </c>
      <c r="O665" s="3" t="s">
        <v>2</v>
      </c>
      <c r="P665" s="3" t="s">
        <v>2</v>
      </c>
      <c r="Q665" s="3" t="s">
        <v>2</v>
      </c>
      <c r="R665" s="3" t="s">
        <v>2</v>
      </c>
      <c r="S665" s="3" t="s">
        <v>2</v>
      </c>
      <c r="T665" s="3" t="s">
        <v>2</v>
      </c>
      <c r="U665" s="3" t="s">
        <v>2</v>
      </c>
      <c r="V665" s="3" t="s">
        <v>2</v>
      </c>
      <c r="W665" s="3" t="s">
        <v>2</v>
      </c>
      <c r="X665" s="3" t="s">
        <v>2</v>
      </c>
      <c r="Y665" s="3" t="s">
        <v>2</v>
      </c>
      <c r="Z665" s="3" t="s">
        <v>2</v>
      </c>
      <c r="AA665" s="3" t="s">
        <v>2</v>
      </c>
      <c r="AB665" s="3" t="s">
        <v>2</v>
      </c>
      <c r="AC665" s="3">
        <v>0</v>
      </c>
      <c r="AD665" s="2" t="s">
        <v>1436</v>
      </c>
      <c r="AE665" s="1" t="e">
        <f>($P665/$DF$4)/((($Q665/$DG$4)^2)/($R665/$DH$4))</f>
        <v>#VALUE!</v>
      </c>
      <c r="AF665" s="1" t="e">
        <f>($P665/$DI$4)/((($Q665/$DJ$4)^2)/($R665/$DK$4))</f>
        <v>#VALUE!</v>
      </c>
      <c r="AG665" s="1" t="e">
        <f>($P665/$DL$4)/((($Q665/$DM$4)^2)/($R665/$DN$4))</f>
        <v>#VALUE!</v>
      </c>
      <c r="AH665" s="1" t="e">
        <f>($P665/$DO$4)/((($Q665/$DP$4)^2)/($R665/$DQ$4))</f>
        <v>#VALUE!</v>
      </c>
      <c r="AI665" t="s">
        <v>2343</v>
      </c>
      <c r="AJ665">
        <v>146</v>
      </c>
      <c r="AK665" s="21">
        <v>-66.227454326355002</v>
      </c>
      <c r="AL665" s="21">
        <v>20.630389204269399</v>
      </c>
      <c r="AM665" s="21">
        <v>1.8628456943173599</v>
      </c>
      <c r="AN665" s="21">
        <v>2.06912685936343</v>
      </c>
      <c r="AO665" s="21">
        <v>80.976275764213895</v>
      </c>
      <c r="AP665" s="21">
        <v>89.943659537058593</v>
      </c>
      <c r="AQ665" s="21">
        <v>8.5052738299462103</v>
      </c>
      <c r="AR665" s="21">
        <v>8.5052738299462103</v>
      </c>
      <c r="AS665" s="21">
        <v>16.577652895183</v>
      </c>
      <c r="AT665" s="21">
        <v>16.577652895183</v>
      </c>
      <c r="AU665" s="21">
        <v>4.1711148855270901</v>
      </c>
      <c r="AV665" s="21">
        <v>4.0713920700380903</v>
      </c>
      <c r="AW665" s="21">
        <v>70.271958394105994</v>
      </c>
      <c r="AX665" s="21">
        <v>67.067083633324401</v>
      </c>
      <c r="AY665" s="21">
        <v>181.31473345547801</v>
      </c>
      <c r="AZ665" s="21">
        <v>176.98095322734699</v>
      </c>
      <c r="BA665" s="21">
        <v>1.0058301497936299</v>
      </c>
      <c r="BB665" s="21">
        <v>1.0058301497936299</v>
      </c>
      <c r="BC665" s="21">
        <v>3.0826840414875102E-11</v>
      </c>
      <c r="BD665"/>
      <c r="BE665"/>
      <c r="BF665"/>
      <c r="BG665"/>
      <c r="BH665"/>
      <c r="BI665"/>
      <c r="BJ665"/>
      <c r="BK665"/>
      <c r="BL665"/>
      <c r="BM665"/>
      <c r="BN665"/>
    </row>
    <row r="666" spans="1:66">
      <c r="A666" s="4">
        <v>664</v>
      </c>
      <c r="B666" s="2" t="s">
        <v>2340</v>
      </c>
      <c r="C666" s="2" t="s">
        <v>1325</v>
      </c>
      <c r="D666" s="2" t="s">
        <v>2339</v>
      </c>
      <c r="E666" s="2" t="s">
        <v>2339</v>
      </c>
      <c r="F666" s="2" t="s">
        <v>2</v>
      </c>
      <c r="G666" s="2" t="s">
        <v>2344</v>
      </c>
      <c r="H666" s="4" t="s">
        <v>1075</v>
      </c>
      <c r="I666" s="4">
        <v>11</v>
      </c>
      <c r="J666" s="4">
        <v>2008</v>
      </c>
      <c r="K666" s="3">
        <v>-3.9</v>
      </c>
      <c r="L666" s="3">
        <v>44.734999999999999</v>
      </c>
      <c r="M666" s="4">
        <v>1110</v>
      </c>
      <c r="N666" s="3">
        <v>-11.5</v>
      </c>
      <c r="O666" s="3" t="s">
        <v>2</v>
      </c>
      <c r="P666" s="3" t="s">
        <v>2</v>
      </c>
      <c r="Q666" s="3" t="s">
        <v>2</v>
      </c>
      <c r="R666" s="3" t="s">
        <v>2</v>
      </c>
      <c r="S666" s="3" t="s">
        <v>2</v>
      </c>
      <c r="T666" s="3" t="s">
        <v>2</v>
      </c>
      <c r="U666" s="3" t="s">
        <v>2</v>
      </c>
      <c r="V666" s="3" t="s">
        <v>2</v>
      </c>
      <c r="W666" s="3" t="s">
        <v>2</v>
      </c>
      <c r="X666" s="3" t="s">
        <v>2</v>
      </c>
      <c r="Y666" s="3" t="s">
        <v>2</v>
      </c>
      <c r="Z666" s="3" t="s">
        <v>2</v>
      </c>
      <c r="AA666" s="3" t="s">
        <v>2</v>
      </c>
      <c r="AB666" s="3" t="s">
        <v>2</v>
      </c>
      <c r="AC666" s="3">
        <v>0</v>
      </c>
      <c r="AD666" s="2" t="s">
        <v>1436</v>
      </c>
      <c r="AE666" s="1" t="e">
        <f>($P666/$DF$4)/((($Q666/$DG$4)^2)/($R666/$DH$4))</f>
        <v>#VALUE!</v>
      </c>
      <c r="AF666" s="1" t="e">
        <f>($P666/$DI$4)/((($Q666/$DJ$4)^2)/($R666/$DK$4))</f>
        <v>#VALUE!</v>
      </c>
      <c r="AG666" s="1" t="e">
        <f>($P666/$DL$4)/((($Q666/$DM$4)^2)/($R666/$DN$4))</f>
        <v>#VALUE!</v>
      </c>
      <c r="AH666" s="1" t="e">
        <f>($P666/$DO$4)/((($Q666/$DP$4)^2)/($R666/$DQ$4))</f>
        <v>#VALUE!</v>
      </c>
      <c r="AI666" t="s">
        <v>2343</v>
      </c>
      <c r="AJ666">
        <v>146</v>
      </c>
      <c r="AK666" s="21">
        <v>-70.524624847412099</v>
      </c>
      <c r="AL666" s="21">
        <v>12.751314369426099</v>
      </c>
      <c r="AM666" s="21">
        <v>2.0016483417326398</v>
      </c>
      <c r="AN666" s="21">
        <v>2.4076035904422901</v>
      </c>
      <c r="AO666" s="21">
        <v>86.993452398268303</v>
      </c>
      <c r="AP666" s="21">
        <v>104.635604280553</v>
      </c>
      <c r="AQ666" s="21">
        <v>10.5081800340222</v>
      </c>
      <c r="AR666" s="21">
        <v>10.5081800340222</v>
      </c>
      <c r="AS666" s="21">
        <v>17.6219225793654</v>
      </c>
      <c r="AT666" s="21">
        <v>17.6219225793654</v>
      </c>
      <c r="AU666" s="21">
        <v>4.3816235181746901</v>
      </c>
      <c r="AV666" s="21">
        <v>4.1730566963687998</v>
      </c>
      <c r="AW666" s="21">
        <v>68.933971435546894</v>
      </c>
      <c r="AX666" s="21">
        <v>63.505401670394399</v>
      </c>
      <c r="AY666" s="21">
        <v>190.42931511053601</v>
      </c>
      <c r="AZ666" s="21">
        <v>181.36304577727299</v>
      </c>
      <c r="BA666" s="21">
        <v>1.0853087503064101</v>
      </c>
      <c r="BB666" s="21">
        <v>1.0853087503064101</v>
      </c>
      <c r="BC666" s="21">
        <v>3.0826840414875102E-11</v>
      </c>
      <c r="BD666"/>
      <c r="BE666"/>
      <c r="BF666"/>
      <c r="BG666"/>
      <c r="BH666"/>
      <c r="BI666"/>
      <c r="BJ666"/>
      <c r="BK666"/>
      <c r="BL666"/>
      <c r="BM666"/>
      <c r="BN666"/>
    </row>
    <row r="667" spans="1:66">
      <c r="A667" s="4">
        <v>665</v>
      </c>
      <c r="B667" s="2" t="s">
        <v>2340</v>
      </c>
      <c r="C667" s="2" t="s">
        <v>1325</v>
      </c>
      <c r="D667" s="2" t="s">
        <v>2339</v>
      </c>
      <c r="E667" s="2" t="s">
        <v>2339</v>
      </c>
      <c r="F667" s="2" t="s">
        <v>2</v>
      </c>
      <c r="G667" s="2" t="s">
        <v>2344</v>
      </c>
      <c r="H667" s="4" t="s">
        <v>1075</v>
      </c>
      <c r="I667" s="4">
        <v>11</v>
      </c>
      <c r="J667" s="4">
        <v>2008</v>
      </c>
      <c r="K667" s="3">
        <v>-3.9</v>
      </c>
      <c r="L667" s="3">
        <v>44.734999999999999</v>
      </c>
      <c r="M667" s="4">
        <v>1500</v>
      </c>
      <c r="N667" s="3">
        <v>-12.2</v>
      </c>
      <c r="O667" s="3" t="s">
        <v>2</v>
      </c>
      <c r="P667" s="3" t="s">
        <v>2</v>
      </c>
      <c r="Q667" s="3" t="s">
        <v>2</v>
      </c>
      <c r="R667" s="3" t="s">
        <v>2</v>
      </c>
      <c r="S667" s="3" t="s">
        <v>2</v>
      </c>
      <c r="T667" s="3" t="s">
        <v>2</v>
      </c>
      <c r="U667" s="3" t="s">
        <v>2</v>
      </c>
      <c r="V667" s="3" t="s">
        <v>2</v>
      </c>
      <c r="W667" s="3" t="s">
        <v>2</v>
      </c>
      <c r="X667" s="3" t="s">
        <v>2</v>
      </c>
      <c r="Y667" s="3" t="s">
        <v>2</v>
      </c>
      <c r="Z667" s="3" t="s">
        <v>2</v>
      </c>
      <c r="AA667" s="3" t="s">
        <v>2</v>
      </c>
      <c r="AB667" s="3" t="s">
        <v>2</v>
      </c>
      <c r="AC667" s="3">
        <v>0</v>
      </c>
      <c r="AD667" s="2" t="s">
        <v>1436</v>
      </c>
      <c r="AE667" s="1" t="e">
        <f>($P667/$DF$4)/((($Q667/$DG$4)^2)/($R667/$DH$4))</f>
        <v>#VALUE!</v>
      </c>
      <c r="AF667" s="1" t="e">
        <f>($P667/$DI$4)/((($Q667/$DJ$4)^2)/($R667/$DK$4))</f>
        <v>#VALUE!</v>
      </c>
      <c r="AG667" s="1" t="e">
        <f>($P667/$DL$4)/((($Q667/$DM$4)^2)/($R667/$DN$4))</f>
        <v>#VALUE!</v>
      </c>
      <c r="AH667" s="1" t="e">
        <f>($P667/$DO$4)/((($Q667/$DP$4)^2)/($R667/$DQ$4))</f>
        <v>#VALUE!</v>
      </c>
      <c r="AI667" t="s">
        <v>2343</v>
      </c>
      <c r="AJ667">
        <v>146</v>
      </c>
      <c r="AK667" s="21">
        <v>-72.758509748186398</v>
      </c>
      <c r="AL667" s="21">
        <v>2.8483457052533911E+36</v>
      </c>
      <c r="AM667" s="21">
        <v>1.8205061248233201</v>
      </c>
      <c r="AN667" s="21">
        <v>1.87055059058051</v>
      </c>
      <c r="AO667" s="21">
        <v>79.111264251863503</v>
      </c>
      <c r="AP667" s="21">
        <v>81.286217032070695</v>
      </c>
      <c r="AQ667" s="21">
        <v>14.1239574511077</v>
      </c>
      <c r="AR667" s="21">
        <v>14.1239574511077</v>
      </c>
      <c r="AS667" s="21">
        <v>18.863095917189</v>
      </c>
      <c r="AT667" s="21">
        <v>18.863095917189</v>
      </c>
      <c r="AU667" s="21">
        <v>5.05047136146535</v>
      </c>
      <c r="AV667" s="21">
        <v>4.8550823418299398</v>
      </c>
      <c r="AW667" s="21">
        <v>73.519754958409095</v>
      </c>
      <c r="AX667" s="21">
        <v>71.902882075976294</v>
      </c>
      <c r="AY667" s="21">
        <v>219.47145608045599</v>
      </c>
      <c r="AZ667" s="21">
        <v>213.80626901192301</v>
      </c>
      <c r="BA667" s="21">
        <v>1.1986628239706001</v>
      </c>
      <c r="BB667" s="21">
        <v>1.1986628239706001</v>
      </c>
      <c r="BC667" s="21">
        <v>3.0826840414875102E-11</v>
      </c>
      <c r="BD667"/>
      <c r="BE667"/>
      <c r="BF667"/>
      <c r="BG667"/>
      <c r="BH667"/>
      <c r="BI667"/>
      <c r="BJ667"/>
      <c r="BK667"/>
      <c r="BL667"/>
      <c r="BM667"/>
      <c r="BN667"/>
    </row>
    <row r="668" spans="1:66">
      <c r="A668" s="4">
        <v>666</v>
      </c>
      <c r="B668" s="2" t="s">
        <v>2340</v>
      </c>
      <c r="C668" s="2" t="s">
        <v>1325</v>
      </c>
      <c r="D668" s="2" t="s">
        <v>2339</v>
      </c>
      <c r="E668" s="2" t="s">
        <v>2339</v>
      </c>
      <c r="F668" s="2" t="s">
        <v>2</v>
      </c>
      <c r="G668" s="2" t="s">
        <v>2344</v>
      </c>
      <c r="H668" s="4" t="s">
        <v>1075</v>
      </c>
      <c r="I668" s="4">
        <v>11</v>
      </c>
      <c r="J668" s="4">
        <v>2008</v>
      </c>
      <c r="K668" s="3">
        <v>-3.9</v>
      </c>
      <c r="L668" s="3">
        <v>44.734999999999999</v>
      </c>
      <c r="M668" s="4">
        <v>1825</v>
      </c>
      <c r="N668" s="3">
        <v>-12.7</v>
      </c>
      <c r="O668" s="3" t="s">
        <v>2</v>
      </c>
      <c r="P668" s="3" t="s">
        <v>2</v>
      </c>
      <c r="Q668" s="3" t="s">
        <v>2</v>
      </c>
      <c r="R668" s="3" t="s">
        <v>2</v>
      </c>
      <c r="S668" s="3" t="s">
        <v>2</v>
      </c>
      <c r="T668" s="3" t="s">
        <v>2</v>
      </c>
      <c r="U668" s="3" t="s">
        <v>2</v>
      </c>
      <c r="V668" s="3" t="s">
        <v>2</v>
      </c>
      <c r="W668" s="3" t="s">
        <v>2</v>
      </c>
      <c r="X668" s="3" t="s">
        <v>2</v>
      </c>
      <c r="Y668" s="3" t="s">
        <v>2</v>
      </c>
      <c r="Z668" s="3" t="s">
        <v>2</v>
      </c>
      <c r="AA668" s="3" t="s">
        <v>2</v>
      </c>
      <c r="AB668" s="3" t="s">
        <v>2</v>
      </c>
      <c r="AC668" s="3">
        <v>0</v>
      </c>
      <c r="AD668" s="2" t="s">
        <v>1436</v>
      </c>
      <c r="AE668" s="1" t="e">
        <f>($P668/$DF$4)/((($Q668/$DG$4)^2)/($R668/$DH$4))</f>
        <v>#VALUE!</v>
      </c>
      <c r="AF668" s="1" t="e">
        <f>($P668/$DI$4)/((($Q668/$DJ$4)^2)/($R668/$DK$4))</f>
        <v>#VALUE!</v>
      </c>
      <c r="AG668" s="1" t="e">
        <f>($P668/$DL$4)/((($Q668/$DM$4)^2)/($R668/$DN$4))</f>
        <v>#VALUE!</v>
      </c>
      <c r="AH668" s="1" t="e">
        <f>($P668/$DO$4)/((($Q668/$DP$4)^2)/($R668/$DQ$4))</f>
        <v>#VALUE!</v>
      </c>
      <c r="AI668" t="s">
        <v>2343</v>
      </c>
      <c r="AJ668">
        <v>146</v>
      </c>
      <c r="AK668" s="21">
        <v>-72.754706155395596</v>
      </c>
      <c r="AL668" s="21">
        <v>9.969209968386869E+36</v>
      </c>
      <c r="AM668" s="21">
        <v>1.65908943265677</v>
      </c>
      <c r="AN668" s="21">
        <v>1.65908943265677</v>
      </c>
      <c r="AO668" s="21">
        <v>72.094989902623496</v>
      </c>
      <c r="AP668" s="21">
        <v>72.094989902623496</v>
      </c>
      <c r="AQ668" s="21">
        <v>18.197142519950901</v>
      </c>
      <c r="AR668" s="21">
        <v>18.197142519950901</v>
      </c>
      <c r="AS668" s="21">
        <v>19.284397150675499</v>
      </c>
      <c r="AT668" s="21">
        <v>19.284397150675499</v>
      </c>
      <c r="AU668" s="21">
        <v>5.51015722791354</v>
      </c>
      <c r="AV668" s="21">
        <v>5.24074388861656</v>
      </c>
      <c r="AW668" s="21">
        <v>76.888573538462296</v>
      </c>
      <c r="AX668" s="21">
        <v>74.245194981892894</v>
      </c>
      <c r="AY668" s="21">
        <v>239.44142836915501</v>
      </c>
      <c r="AZ668" s="21">
        <v>239.44142836915501</v>
      </c>
      <c r="BA668" s="21">
        <v>1.26322384744883</v>
      </c>
      <c r="BB668" s="21">
        <v>1.26322384744883</v>
      </c>
      <c r="BC668" s="21">
        <v>3.0826840414875102E-11</v>
      </c>
      <c r="BD668"/>
      <c r="BE668"/>
      <c r="BF668"/>
      <c r="BG668"/>
      <c r="BH668"/>
      <c r="BI668"/>
      <c r="BJ668"/>
      <c r="BK668"/>
      <c r="BL668"/>
      <c r="BM668"/>
      <c r="BN668"/>
    </row>
    <row r="669" spans="1:66">
      <c r="A669" s="4">
        <v>667</v>
      </c>
      <c r="B669" s="2" t="s">
        <v>2340</v>
      </c>
      <c r="C669" s="2" t="s">
        <v>1325</v>
      </c>
      <c r="D669" s="2" t="s">
        <v>2339</v>
      </c>
      <c r="E669" s="2" t="s">
        <v>2339</v>
      </c>
      <c r="F669" s="2" t="s">
        <v>2</v>
      </c>
      <c r="G669" s="2" t="s">
        <v>2342</v>
      </c>
      <c r="H669" s="4" t="s">
        <v>1075</v>
      </c>
      <c r="I669" s="4">
        <v>11</v>
      </c>
      <c r="J669" s="4">
        <v>2008</v>
      </c>
      <c r="K669" s="3">
        <v>-3.4449999999999998</v>
      </c>
      <c r="L669" s="3">
        <v>45.335000000000001</v>
      </c>
      <c r="M669" s="4">
        <v>2135</v>
      </c>
      <c r="N669" s="3">
        <v>-11.8</v>
      </c>
      <c r="O669" s="3" t="s">
        <v>2</v>
      </c>
      <c r="P669" s="3" t="s">
        <v>2</v>
      </c>
      <c r="Q669" s="3" t="s">
        <v>2</v>
      </c>
      <c r="R669" s="3" t="s">
        <v>2</v>
      </c>
      <c r="S669" s="3" t="s">
        <v>2</v>
      </c>
      <c r="T669" s="3" t="s">
        <v>2</v>
      </c>
      <c r="U669" s="3" t="s">
        <v>2</v>
      </c>
      <c r="V669" s="3" t="s">
        <v>2</v>
      </c>
      <c r="W669" s="3" t="s">
        <v>2</v>
      </c>
      <c r="X669" s="3" t="s">
        <v>2</v>
      </c>
      <c r="Y669" s="3" t="s">
        <v>2</v>
      </c>
      <c r="Z669" s="3" t="s">
        <v>2</v>
      </c>
      <c r="AA669" s="3" t="s">
        <v>2</v>
      </c>
      <c r="AB669" s="3" t="s">
        <v>2</v>
      </c>
      <c r="AC669" s="3">
        <v>0</v>
      </c>
      <c r="AD669" s="2" t="s">
        <v>1436</v>
      </c>
      <c r="AE669" s="1" t="e">
        <f>($P669/$DF$4)/((($Q669/$DG$4)^2)/($R669/$DH$4))</f>
        <v>#VALUE!</v>
      </c>
      <c r="AF669" s="1" t="e">
        <f>($P669/$DI$4)/((($Q669/$DJ$4)^2)/($R669/$DK$4))</f>
        <v>#VALUE!</v>
      </c>
      <c r="AG669" s="1" t="e">
        <f>($P669/$DL$4)/((($Q669/$DM$4)^2)/($R669/$DN$4))</f>
        <v>#VALUE!</v>
      </c>
      <c r="AH669" s="1" t="e">
        <f>($P669/$DO$4)/((($Q669/$DP$4)^2)/($R669/$DQ$4))</f>
        <v>#VALUE!</v>
      </c>
      <c r="AI669" t="s">
        <v>2341</v>
      </c>
      <c r="AJ669">
        <v>147</v>
      </c>
      <c r="AK669" s="21">
        <v>-76.630663172403999</v>
      </c>
      <c r="AL669" s="21">
        <v>9.969209968386869E+36</v>
      </c>
      <c r="AM669" s="21">
        <v>1.6598553597927099</v>
      </c>
      <c r="AN669" s="21">
        <v>1.6598553597927099</v>
      </c>
      <c r="AO669" s="21">
        <v>72.1264358486482</v>
      </c>
      <c r="AP669" s="21">
        <v>72.1264358486482</v>
      </c>
      <c r="AQ669" s="21">
        <v>23.949841562906901</v>
      </c>
      <c r="AR669" s="21">
        <v>23.949841562906901</v>
      </c>
      <c r="AS669" s="21">
        <v>20.031500752766899</v>
      </c>
      <c r="AT669" s="21">
        <v>20.031500752766899</v>
      </c>
      <c r="AU669" s="21">
        <v>5.7218570152918504</v>
      </c>
      <c r="AV669" s="21">
        <v>5.7928065220514897</v>
      </c>
      <c r="AW669" s="21">
        <v>77.406365712483705</v>
      </c>
      <c r="AX669" s="21">
        <v>77.324841181437193</v>
      </c>
      <c r="AY669" s="21">
        <v>248.634429568949</v>
      </c>
      <c r="AZ669" s="21">
        <v>248.634429568949</v>
      </c>
      <c r="BA669" s="21">
        <v>1.32510544657707</v>
      </c>
      <c r="BB669" s="21">
        <v>1.32510544657707</v>
      </c>
      <c r="BC669" s="21">
        <v>2.90175055636219E-11</v>
      </c>
      <c r="BD669"/>
      <c r="BE669"/>
      <c r="BF669"/>
      <c r="BG669"/>
      <c r="BH669"/>
      <c r="BI669"/>
      <c r="BJ669"/>
      <c r="BK669"/>
      <c r="BL669"/>
      <c r="BM669"/>
      <c r="BN669"/>
    </row>
    <row r="670" spans="1:66">
      <c r="A670" s="4">
        <v>668</v>
      </c>
      <c r="B670" s="2" t="s">
        <v>2340</v>
      </c>
      <c r="C670" s="2" t="s">
        <v>1325</v>
      </c>
      <c r="D670" s="2" t="s">
        <v>2339</v>
      </c>
      <c r="E670" s="2" t="s">
        <v>2339</v>
      </c>
      <c r="F670" s="2" t="s">
        <v>2</v>
      </c>
      <c r="G670" s="2" t="s">
        <v>2342</v>
      </c>
      <c r="H670" s="4" t="s">
        <v>1075</v>
      </c>
      <c r="I670" s="4">
        <v>11</v>
      </c>
      <c r="J670" s="4">
        <v>2008</v>
      </c>
      <c r="K670" s="3">
        <v>-3.4449999999999998</v>
      </c>
      <c r="L670" s="3">
        <v>45.335000000000001</v>
      </c>
      <c r="M670" s="4">
        <v>2635</v>
      </c>
      <c r="N670" s="3">
        <v>-11.4</v>
      </c>
      <c r="O670" s="3" t="s">
        <v>2</v>
      </c>
      <c r="P670" s="3" t="s">
        <v>2</v>
      </c>
      <c r="Q670" s="3" t="s">
        <v>2</v>
      </c>
      <c r="R670" s="3" t="s">
        <v>2</v>
      </c>
      <c r="S670" s="3" t="s">
        <v>2</v>
      </c>
      <c r="T670" s="3" t="s">
        <v>2</v>
      </c>
      <c r="U670" s="3" t="s">
        <v>2</v>
      </c>
      <c r="V670" s="3" t="s">
        <v>2</v>
      </c>
      <c r="W670" s="3" t="s">
        <v>2</v>
      </c>
      <c r="X670" s="3" t="s">
        <v>2</v>
      </c>
      <c r="Y670" s="3" t="s">
        <v>2</v>
      </c>
      <c r="Z670" s="3" t="s">
        <v>2</v>
      </c>
      <c r="AA670" s="3" t="s">
        <v>2</v>
      </c>
      <c r="AB670" s="3" t="s">
        <v>2</v>
      </c>
      <c r="AC670" s="3">
        <v>0</v>
      </c>
      <c r="AD670" s="2" t="s">
        <v>1436</v>
      </c>
      <c r="AE670" s="1" t="e">
        <f>($P670/$DF$4)/((($Q670/$DG$4)^2)/($R670/$DH$4))</f>
        <v>#VALUE!</v>
      </c>
      <c r="AF670" s="1" t="e">
        <f>($P670/$DI$4)/((($Q670/$DJ$4)^2)/($R670/$DK$4))</f>
        <v>#VALUE!</v>
      </c>
      <c r="AG670" s="1" t="e">
        <f>($P670/$DL$4)/((($Q670/$DM$4)^2)/($R670/$DN$4))</f>
        <v>#VALUE!</v>
      </c>
      <c r="AH670" s="1" t="e">
        <f>($P670/$DO$4)/((($Q670/$DP$4)^2)/($R670/$DQ$4))</f>
        <v>#VALUE!</v>
      </c>
      <c r="AI670" t="s">
        <v>2341</v>
      </c>
      <c r="AJ670">
        <v>147</v>
      </c>
      <c r="AK670" s="21">
        <v>-87.374518941243494</v>
      </c>
      <c r="AL670" s="21">
        <v>9.969209968386869E+36</v>
      </c>
      <c r="AM670" s="21">
        <v>1.7204085965951299</v>
      </c>
      <c r="AN670" s="21">
        <v>1.7204085965951299</v>
      </c>
      <c r="AO670" s="21">
        <v>74.756199002788406</v>
      </c>
      <c r="AP670" s="21">
        <v>74.756199002788406</v>
      </c>
      <c r="AQ670" s="21">
        <v>31.239065074920699</v>
      </c>
      <c r="AR670" s="21">
        <v>31.239065074920699</v>
      </c>
      <c r="AS670" s="21">
        <v>21.073516654968302</v>
      </c>
      <c r="AT670" s="21">
        <v>21.073516654968302</v>
      </c>
      <c r="AU670" s="21">
        <v>5.70845156510671</v>
      </c>
      <c r="AV670" s="21">
        <v>5.7990956068038901</v>
      </c>
      <c r="AW670" s="21">
        <v>76.400301106770797</v>
      </c>
      <c r="AX670" s="21">
        <v>76.219976043701195</v>
      </c>
      <c r="AY670" s="21">
        <v>248.04697376939501</v>
      </c>
      <c r="AZ670" s="21">
        <v>248.04697376939501</v>
      </c>
      <c r="BA670" s="21">
        <v>1.41736129919688</v>
      </c>
      <c r="BB670" s="21">
        <v>1.41736129919688</v>
      </c>
      <c r="BC670" s="21">
        <v>2.90175055636219E-11</v>
      </c>
      <c r="BD670"/>
      <c r="BE670"/>
      <c r="BF670"/>
      <c r="BG670"/>
      <c r="BH670"/>
      <c r="BI670"/>
      <c r="BJ670"/>
      <c r="BK670"/>
      <c r="BL670"/>
      <c r="BM670"/>
      <c r="BN670"/>
    </row>
    <row r="671" spans="1:66">
      <c r="A671" s="4">
        <v>669</v>
      </c>
      <c r="B671" s="2" t="s">
        <v>2340</v>
      </c>
      <c r="C671" s="2" t="s">
        <v>1325</v>
      </c>
      <c r="D671" s="2" t="s">
        <v>2339</v>
      </c>
      <c r="E671" s="2" t="s">
        <v>2339</v>
      </c>
      <c r="F671" s="2" t="s">
        <v>2</v>
      </c>
      <c r="G671" s="2" t="s">
        <v>2338</v>
      </c>
      <c r="H671" s="4" t="s">
        <v>1075</v>
      </c>
      <c r="I671" s="4">
        <v>11</v>
      </c>
      <c r="J671" s="4">
        <v>2008</v>
      </c>
      <c r="K671" s="3">
        <v>-3.375</v>
      </c>
      <c r="L671" s="3">
        <v>45.35</v>
      </c>
      <c r="M671" s="4">
        <v>140</v>
      </c>
      <c r="N671" s="3">
        <v>-10.7</v>
      </c>
      <c r="O671" s="3" t="s">
        <v>2</v>
      </c>
      <c r="P671" s="3" t="s">
        <v>2</v>
      </c>
      <c r="Q671" s="3" t="s">
        <v>2</v>
      </c>
      <c r="R671" s="3" t="s">
        <v>2</v>
      </c>
      <c r="S671" s="3" t="s">
        <v>2</v>
      </c>
      <c r="T671" s="3" t="s">
        <v>2</v>
      </c>
      <c r="U671" s="3" t="s">
        <v>2</v>
      </c>
      <c r="V671" s="3" t="s">
        <v>2</v>
      </c>
      <c r="W671" s="3" t="s">
        <v>2</v>
      </c>
      <c r="X671" s="3" t="s">
        <v>2</v>
      </c>
      <c r="Y671" s="3" t="s">
        <v>2</v>
      </c>
      <c r="Z671" s="3" t="s">
        <v>2</v>
      </c>
      <c r="AA671" s="3" t="s">
        <v>2</v>
      </c>
      <c r="AB671" s="3" t="s">
        <v>2</v>
      </c>
      <c r="AC671" s="3">
        <v>0</v>
      </c>
      <c r="AD671" s="2" t="s">
        <v>1436</v>
      </c>
      <c r="AE671" s="1" t="e">
        <f>($P671/$DF$4)/((($Q671/$DG$4)^2)/($R671/$DH$4))</f>
        <v>#VALUE!</v>
      </c>
      <c r="AF671" s="1" t="e">
        <f>($P671/$DI$4)/((($Q671/$DJ$4)^2)/($R671/$DK$4))</f>
        <v>#VALUE!</v>
      </c>
      <c r="AG671" s="1" t="e">
        <f>($P671/$DL$4)/((($Q671/$DM$4)^2)/($R671/$DN$4))</f>
        <v>#VALUE!</v>
      </c>
      <c r="AH671" s="1" t="e">
        <f>($P671/$DO$4)/((($Q671/$DP$4)^2)/($R671/$DQ$4))</f>
        <v>#VALUE!</v>
      </c>
      <c r="AI671" t="s">
        <v>2337</v>
      </c>
      <c r="AJ671">
        <v>148</v>
      </c>
      <c r="AK671" s="21">
        <v>-53.4398340606689</v>
      </c>
      <c r="AL671" s="21">
        <v>149.78363699595101</v>
      </c>
      <c r="AM671" s="21">
        <v>0.51061436139800997</v>
      </c>
      <c r="AN671" s="21">
        <v>0.76015764257908003</v>
      </c>
      <c r="AO671" s="21">
        <v>22.2039354444255</v>
      </c>
      <c r="AP671" s="21">
        <v>33.055549133122902</v>
      </c>
      <c r="AQ671" s="21">
        <v>2.9906790883260599</v>
      </c>
      <c r="AR671" s="21">
        <v>4.9628422025568302</v>
      </c>
      <c r="AS671" s="21">
        <v>7.3035923871489103</v>
      </c>
      <c r="AT671" s="21">
        <v>9.8527381303113994</v>
      </c>
      <c r="AU671" s="21">
        <v>5.4898479337636203</v>
      </c>
      <c r="AV671" s="21">
        <v>5.4030157782947299</v>
      </c>
      <c r="AW671" s="21">
        <v>91.620472373513607</v>
      </c>
      <c r="AX671" s="21">
        <v>87.638238331334705</v>
      </c>
      <c r="AY671" s="21">
        <v>238.72427820818399</v>
      </c>
      <c r="AZ671" s="21">
        <v>234.95060760759301</v>
      </c>
      <c r="BA671" s="21">
        <v>0.48308496115417998</v>
      </c>
      <c r="BB671" s="21">
        <v>0.57763883337413502</v>
      </c>
      <c r="BC671" s="21">
        <v>2.8989505226967801E-11</v>
      </c>
      <c r="BD671"/>
      <c r="BE671"/>
      <c r="BF671"/>
      <c r="BG671"/>
      <c r="BH671"/>
      <c r="BI671"/>
      <c r="BJ671"/>
      <c r="BK671"/>
      <c r="BL671"/>
      <c r="BM671"/>
      <c r="BN671"/>
    </row>
    <row r="672" spans="1:66">
      <c r="A672" s="4">
        <v>670</v>
      </c>
      <c r="B672" s="2" t="s">
        <v>2336</v>
      </c>
      <c r="C672" s="2" t="s">
        <v>1075</v>
      </c>
      <c r="D672" s="2" t="s">
        <v>2335</v>
      </c>
      <c r="E672" s="2" t="s">
        <v>2335</v>
      </c>
      <c r="F672" s="2" t="s">
        <v>1292</v>
      </c>
      <c r="G672" s="2" t="s">
        <v>2334</v>
      </c>
      <c r="H672" s="4">
        <v>2</v>
      </c>
      <c r="I672" s="4">
        <v>8</v>
      </c>
      <c r="J672" s="4">
        <v>2001</v>
      </c>
      <c r="K672" s="3">
        <v>-1.44</v>
      </c>
      <c r="L672" s="3">
        <v>88.42</v>
      </c>
      <c r="M672" s="4">
        <v>40</v>
      </c>
      <c r="N672" s="3">
        <v>-9.1</v>
      </c>
      <c r="O672" s="3" t="s">
        <v>2</v>
      </c>
      <c r="P672" s="3" t="s">
        <v>2</v>
      </c>
      <c r="Q672" s="3" t="s">
        <v>2</v>
      </c>
      <c r="R672" s="3">
        <v>58</v>
      </c>
      <c r="S672" s="3" t="s">
        <v>2</v>
      </c>
      <c r="T672" s="3" t="s">
        <v>2</v>
      </c>
      <c r="U672" s="3" t="s">
        <v>2</v>
      </c>
      <c r="V672" s="3" t="s">
        <v>2</v>
      </c>
      <c r="W672" s="3" t="s">
        <v>2</v>
      </c>
      <c r="X672" s="3" t="s">
        <v>2</v>
      </c>
      <c r="Y672" s="3" t="s">
        <v>2</v>
      </c>
      <c r="Z672" s="3" t="s">
        <v>2</v>
      </c>
      <c r="AA672" s="3" t="s">
        <v>2</v>
      </c>
      <c r="AB672" s="3" t="s">
        <v>2</v>
      </c>
      <c r="AC672" s="3">
        <v>0.22</v>
      </c>
      <c r="AD672" s="2" t="s">
        <v>89</v>
      </c>
      <c r="AE672" s="1" t="e">
        <f>($P672/$DF$4)/((($Q672/$DG$4)^2)/($R672/$DH$4))</f>
        <v>#VALUE!</v>
      </c>
      <c r="AF672" s="1" t="e">
        <f>($P672/$DI$4)/((($Q672/$DJ$4)^2)/($R672/$DK$4))</f>
        <v>#VALUE!</v>
      </c>
      <c r="AG672" s="1" t="e">
        <f>($P672/$DL$4)/((($Q672/$DM$4)^2)/($R672/$DN$4))</f>
        <v>#VALUE!</v>
      </c>
      <c r="AH672" s="1" t="e">
        <f>($P672/$DO$4)/((($Q672/$DP$4)^2)/($R672/$DQ$4))</f>
        <v>#VALUE!</v>
      </c>
      <c r="AI672" t="s">
        <v>2333</v>
      </c>
      <c r="AJ672">
        <v>149</v>
      </c>
      <c r="AK672" s="21"/>
      <c r="AL672" s="21"/>
      <c r="AM672" s="21">
        <v>4.5466851025353999E-2</v>
      </c>
      <c r="AN672" s="21">
        <v>7.2388362096622597E-2</v>
      </c>
      <c r="AO672" s="21">
        <v>1.9783004944065301</v>
      </c>
      <c r="AP672" s="21">
        <v>3.1495845637321902</v>
      </c>
      <c r="AQ672" s="21">
        <v>8.7717328429222103</v>
      </c>
      <c r="AR672" s="21">
        <v>6.1985836501121501</v>
      </c>
      <c r="AS672" s="21">
        <v>3.5143159282207499</v>
      </c>
      <c r="AT672" s="21">
        <v>4.1426649249792096</v>
      </c>
      <c r="AU672" s="21">
        <v>8.3311182031631503</v>
      </c>
      <c r="AV672" s="21">
        <v>8.5057376937866191</v>
      </c>
      <c r="AW672" s="21">
        <v>99.473597366332996</v>
      </c>
      <c r="AX672" s="21">
        <v>99.150757545471194</v>
      </c>
      <c r="AY672" s="21">
        <v>362.61886710667102</v>
      </c>
      <c r="AZ672" s="21">
        <v>370.12802717800099</v>
      </c>
      <c r="BA672" s="21">
        <v>0.928810930281877</v>
      </c>
      <c r="BB672" s="21">
        <v>0.59839699295163196</v>
      </c>
      <c r="BC672" s="21">
        <v>3.3832793622361501E-12</v>
      </c>
      <c r="BD672"/>
      <c r="BE672"/>
      <c r="BF672"/>
      <c r="BG672"/>
      <c r="BH672"/>
      <c r="BI672"/>
      <c r="BJ672"/>
      <c r="BK672"/>
      <c r="BL672"/>
      <c r="BM672"/>
      <c r="BN672"/>
    </row>
    <row r="673" spans="1:66" ht="50.4">
      <c r="A673" s="4">
        <v>671</v>
      </c>
      <c r="B673" s="2" t="s">
        <v>2332</v>
      </c>
      <c r="C673" s="2" t="s">
        <v>2331</v>
      </c>
      <c r="D673" s="2" t="s">
        <v>2330</v>
      </c>
      <c r="E673" s="2" t="s">
        <v>2330</v>
      </c>
      <c r="F673" s="2" t="s">
        <v>2324</v>
      </c>
      <c r="G673" s="2" t="s">
        <v>2329</v>
      </c>
      <c r="H673" s="4">
        <v>17</v>
      </c>
      <c r="I673" s="4">
        <v>8</v>
      </c>
      <c r="J673" s="4">
        <v>1980</v>
      </c>
      <c r="K673" s="3">
        <v>-67.02</v>
      </c>
      <c r="L673" s="3">
        <v>39</v>
      </c>
      <c r="M673" s="4">
        <v>47</v>
      </c>
      <c r="N673" s="3" t="s">
        <v>1075</v>
      </c>
      <c r="O673" s="3" t="s">
        <v>1075</v>
      </c>
      <c r="P673" s="3">
        <v>13.7</v>
      </c>
      <c r="Q673" s="3" t="s">
        <v>1075</v>
      </c>
      <c r="R673" s="3">
        <v>17.899999999999999</v>
      </c>
      <c r="S673" s="3">
        <v>3.8</v>
      </c>
      <c r="T673" s="3">
        <v>1</v>
      </c>
      <c r="U673" s="3" t="s">
        <v>1075</v>
      </c>
      <c r="V673" s="3" t="s">
        <v>1075</v>
      </c>
      <c r="W673" s="3" t="s">
        <v>1075</v>
      </c>
      <c r="X673" s="3" t="s">
        <v>1075</v>
      </c>
      <c r="Y673" s="3" t="s">
        <v>1075</v>
      </c>
      <c r="Z673" s="3" t="s">
        <v>1075</v>
      </c>
      <c r="AA673" s="3" t="s">
        <v>1075</v>
      </c>
      <c r="AB673" s="3" t="s">
        <v>1075</v>
      </c>
      <c r="AC673" s="3">
        <v>0</v>
      </c>
      <c r="AD673" s="2" t="s">
        <v>1436</v>
      </c>
      <c r="AE673" s="1" t="e">
        <f>($P673/$DF$4)/((($Q673/$DG$4)^2)/($R673/$DH$4))</f>
        <v>#VALUE!</v>
      </c>
      <c r="AF673" s="1" t="e">
        <f>($P673/$DI$4)/((($Q673/$DJ$4)^2)/($R673/$DK$4))</f>
        <v>#VALUE!</v>
      </c>
      <c r="AG673" s="1" t="e">
        <f>($P673/$DL$4)/((($Q673/$DM$4)^2)/($R673/$DN$4))</f>
        <v>#VALUE!</v>
      </c>
      <c r="AH673" s="1" t="e">
        <f>($P673/$DO$4)/((($Q673/$DP$4)^2)/($R673/$DQ$4))</f>
        <v>#VALUE!</v>
      </c>
      <c r="AI673" t="s">
        <v>2328</v>
      </c>
      <c r="AJ673">
        <v>150</v>
      </c>
      <c r="AK673" s="21">
        <v>-62.552239322662402</v>
      </c>
      <c r="AL673" s="21">
        <v>154.45858750343299</v>
      </c>
      <c r="AM673" s="21">
        <v>0.17916563977487401</v>
      </c>
      <c r="AN673" s="21">
        <v>0.26382060892647102</v>
      </c>
      <c r="AO673" s="21">
        <v>7.8021449366140603</v>
      </c>
      <c r="AP673" s="21">
        <v>11.4928244588128</v>
      </c>
      <c r="AQ673" s="21">
        <v>2.4305248051881798</v>
      </c>
      <c r="AR673" s="21">
        <v>2.34454534798861</v>
      </c>
      <c r="AS673" s="21">
        <v>2.62952217310667</v>
      </c>
      <c r="AT673" s="21">
        <v>1.85707048363984</v>
      </c>
      <c r="AU673" s="21">
        <v>5.3830603539943702</v>
      </c>
      <c r="AV673" s="21">
        <v>4.93691108226776</v>
      </c>
      <c r="AW673" s="21">
        <v>96.928136920928907</v>
      </c>
      <c r="AX673" s="21">
        <v>95.666614723205598</v>
      </c>
      <c r="AY673" s="21">
        <v>234.43070044205501</v>
      </c>
      <c r="AZ673" s="21">
        <v>215.112018543609</v>
      </c>
      <c r="BA673" s="21">
        <v>0.29798847576603299</v>
      </c>
      <c r="BB673" s="21">
        <v>0.235242491029203</v>
      </c>
      <c r="BC673" s="21">
        <v>2.28464882791534E-11</v>
      </c>
      <c r="BD673"/>
      <c r="BE673"/>
      <c r="BF673"/>
      <c r="BG673"/>
      <c r="BH673"/>
      <c r="BI673"/>
      <c r="BJ673"/>
      <c r="BK673"/>
      <c r="BL673"/>
      <c r="BM673"/>
      <c r="BN673"/>
    </row>
    <row r="674" spans="1:66" ht="50.4">
      <c r="A674" s="4">
        <v>672</v>
      </c>
      <c r="B674" s="2" t="s">
        <v>2332</v>
      </c>
      <c r="C674" s="2" t="s">
        <v>2331</v>
      </c>
      <c r="D674" s="2" t="s">
        <v>2330</v>
      </c>
      <c r="E674" s="2" t="s">
        <v>2330</v>
      </c>
      <c r="F674" s="2" t="s">
        <v>2324</v>
      </c>
      <c r="G674" s="2" t="s">
        <v>2329</v>
      </c>
      <c r="H674" s="4">
        <v>17</v>
      </c>
      <c r="I674" s="4">
        <v>8</v>
      </c>
      <c r="J674" s="4">
        <v>1980</v>
      </c>
      <c r="K674" s="3">
        <v>-67.02</v>
      </c>
      <c r="L674" s="3">
        <v>39</v>
      </c>
      <c r="M674" s="4">
        <v>95</v>
      </c>
      <c r="N674" s="3" t="s">
        <v>1075</v>
      </c>
      <c r="O674" s="3" t="s">
        <v>1075</v>
      </c>
      <c r="P674" s="3">
        <v>10.3</v>
      </c>
      <c r="Q674" s="3" t="s">
        <v>1075</v>
      </c>
      <c r="R674" s="3">
        <v>16.2</v>
      </c>
      <c r="S674" s="3">
        <v>3.42</v>
      </c>
      <c r="T674" s="3">
        <v>0.9</v>
      </c>
      <c r="U674" s="3" t="s">
        <v>1075</v>
      </c>
      <c r="V674" s="3" t="s">
        <v>1075</v>
      </c>
      <c r="W674" s="3" t="s">
        <v>1075</v>
      </c>
      <c r="X674" s="3" t="s">
        <v>1075</v>
      </c>
      <c r="Y674" s="3">
        <v>4.5999999999999996</v>
      </c>
      <c r="Z674" s="3">
        <v>4.4000000000000004</v>
      </c>
      <c r="AA674" s="3" t="s">
        <v>1075</v>
      </c>
      <c r="AB674" s="3" t="s">
        <v>1075</v>
      </c>
      <c r="AC674" s="3">
        <v>0</v>
      </c>
      <c r="AD674" s="2" t="s">
        <v>1436</v>
      </c>
      <c r="AE674" s="1" t="e">
        <f>($P674/$DF$4)/((($Q674/$DG$4)^2)/($R674/$DH$4))</f>
        <v>#VALUE!</v>
      </c>
      <c r="AF674" s="1" t="e">
        <f>($P674/$DI$4)/((($Q674/$DJ$4)^2)/($R674/$DK$4))</f>
        <v>#VALUE!</v>
      </c>
      <c r="AG674" s="1" t="e">
        <f>($P674/$DL$4)/((($Q674/$DM$4)^2)/($R674/$DN$4))</f>
        <v>#VALUE!</v>
      </c>
      <c r="AH674" s="1" t="e">
        <f>($P674/$DO$4)/((($Q674/$DP$4)^2)/($R674/$DQ$4))</f>
        <v>#VALUE!</v>
      </c>
      <c r="AI674" t="s">
        <v>2328</v>
      </c>
      <c r="AJ674">
        <v>150</v>
      </c>
      <c r="AK674" s="21">
        <v>-69.269895553588896</v>
      </c>
      <c r="AL674" s="21">
        <v>151.502809333801</v>
      </c>
      <c r="AM674" s="21">
        <v>0.77935095419260703</v>
      </c>
      <c r="AN674" s="21">
        <v>1.0072821763936799</v>
      </c>
      <c r="AO674" s="21">
        <v>33.917938947195204</v>
      </c>
      <c r="AP674" s="21">
        <v>43.836599803858299</v>
      </c>
      <c r="AQ674" s="21">
        <v>3.4458275280441302</v>
      </c>
      <c r="AR674" s="21">
        <v>3.87776619444291</v>
      </c>
      <c r="AS674" s="21">
        <v>5.7097016250093802</v>
      </c>
      <c r="AT674" s="21">
        <v>6.5476412003239099</v>
      </c>
      <c r="AU674" s="21">
        <v>4.8413721115300099</v>
      </c>
      <c r="AV674" s="21">
        <v>4.2984588850628196</v>
      </c>
      <c r="AW674" s="21">
        <v>86.3960309317617</v>
      </c>
      <c r="AX674" s="21">
        <v>80.494665781656906</v>
      </c>
      <c r="AY674" s="21">
        <v>210.71218782502001</v>
      </c>
      <c r="AZ674" s="21">
        <v>187.08368928018501</v>
      </c>
      <c r="BA674" s="21">
        <v>0.46998248024928302</v>
      </c>
      <c r="BB674" s="21">
        <v>0.45226614778353502</v>
      </c>
      <c r="BC674" s="21">
        <v>2.28464882791534E-11</v>
      </c>
      <c r="BD674"/>
      <c r="BE674"/>
      <c r="BF674"/>
      <c r="BG674"/>
      <c r="BH674"/>
      <c r="BI674"/>
      <c r="BJ674"/>
      <c r="BK674"/>
      <c r="BL674"/>
      <c r="BM674"/>
      <c r="BN674"/>
    </row>
    <row r="675" spans="1:66" ht="37.799999999999997">
      <c r="A675" s="4">
        <v>673</v>
      </c>
      <c r="B675" s="2" t="s">
        <v>2327</v>
      </c>
      <c r="C675" s="2" t="s">
        <v>2326</v>
      </c>
      <c r="D675" s="2" t="s">
        <v>2325</v>
      </c>
      <c r="E675" s="2" t="s">
        <v>2325</v>
      </c>
      <c r="F675" s="2" t="s">
        <v>2324</v>
      </c>
      <c r="G675" s="2" t="s">
        <v>2323</v>
      </c>
      <c r="H675" s="4">
        <v>23</v>
      </c>
      <c r="I675" s="4">
        <v>8</v>
      </c>
      <c r="J675" s="4">
        <v>1980</v>
      </c>
      <c r="K675" s="3">
        <v>-58.08</v>
      </c>
      <c r="L675" s="3">
        <v>33.97</v>
      </c>
      <c r="M675" s="4">
        <v>10</v>
      </c>
      <c r="N675" s="3" t="s">
        <v>2</v>
      </c>
      <c r="O675" s="3">
        <v>15</v>
      </c>
      <c r="P675" s="3">
        <v>86</v>
      </c>
      <c r="Q675" s="3">
        <v>4.5</v>
      </c>
      <c r="R675" s="3">
        <v>18.5</v>
      </c>
      <c r="S675" s="3">
        <v>3.7</v>
      </c>
      <c r="T675" s="3">
        <v>0.78</v>
      </c>
      <c r="U675" s="3">
        <v>4.9000000000000004</v>
      </c>
      <c r="V675" s="3">
        <v>0.75</v>
      </c>
      <c r="W675" s="3" t="s">
        <v>2</v>
      </c>
      <c r="X675" s="3">
        <v>1.8</v>
      </c>
      <c r="Y675" s="3" t="s">
        <v>2</v>
      </c>
      <c r="Z675" s="3">
        <v>0.74</v>
      </c>
      <c r="AA675" s="3">
        <v>4.3</v>
      </c>
      <c r="AB675" s="3">
        <v>0.68</v>
      </c>
      <c r="AC675" s="3">
        <v>0</v>
      </c>
      <c r="AD675" s="2" t="s">
        <v>1436</v>
      </c>
      <c r="AE675" s="1">
        <f>($P675/$DF$4)/((($Q675/$DG$4)^2)/($R675/$DH$4))</f>
        <v>2.5942152513730452</v>
      </c>
      <c r="AF675" s="1">
        <f>($P675/$DI$4)/((($Q675/$DJ$4)^2)/($R675/$DK$4))</f>
        <v>3.266352089221451</v>
      </c>
      <c r="AG675" s="1">
        <f>($P675/$DL$4)/((($Q675/$DM$4)^2)/($R675/$DN$4))</f>
        <v>2.314003629341058</v>
      </c>
      <c r="AH675" s="1">
        <f>($P675/$DO$4)/((($Q675/$DP$4)^2)/($R675/$DQ$4))</f>
        <v>2.5019169917327586</v>
      </c>
      <c r="AI675" t="s">
        <v>2322</v>
      </c>
      <c r="AJ675">
        <v>151</v>
      </c>
      <c r="AK675" s="21">
        <v>-49.277299386024502</v>
      </c>
      <c r="AL675" s="21">
        <v>165.528074682236</v>
      </c>
      <c r="AM675" s="21">
        <v>-0.12468916326481801</v>
      </c>
      <c r="AN675" s="21">
        <v>-0.22499353356659399</v>
      </c>
      <c r="AO675" s="21">
        <v>-5.4318137534708004</v>
      </c>
      <c r="AP675" s="21">
        <v>-9.8155176616578501</v>
      </c>
      <c r="AQ675" s="21">
        <v>0.96330961812287597</v>
      </c>
      <c r="AR675" s="21">
        <v>1.2266645302996</v>
      </c>
      <c r="AS675" s="21">
        <v>0.49603821056708702</v>
      </c>
      <c r="AT675" s="21">
        <v>0.256640915416181</v>
      </c>
      <c r="AU675" s="21">
        <v>5.0574260957837103</v>
      </c>
      <c r="AV675" s="21">
        <v>4.7575938173532499</v>
      </c>
      <c r="AW675" s="21">
        <v>102.576348718643</v>
      </c>
      <c r="AX675" s="21">
        <v>104.964536194801</v>
      </c>
      <c r="AY675" s="21">
        <v>220.31458157881599</v>
      </c>
      <c r="AZ675" s="21">
        <v>207.553070924406</v>
      </c>
      <c r="BA675" s="21">
        <v>6.0873947464395298E-2</v>
      </c>
      <c r="BB675" s="21">
        <v>3.6528134079882903E-2</v>
      </c>
      <c r="BC675" s="21">
        <v>5.3618028890473497E-11</v>
      </c>
      <c r="BD675"/>
      <c r="BE675"/>
      <c r="BF675"/>
      <c r="BG675"/>
      <c r="BH675"/>
      <c r="BI675"/>
      <c r="BJ675"/>
      <c r="BK675"/>
      <c r="BL675"/>
      <c r="BM675"/>
      <c r="BN675"/>
    </row>
    <row r="676" spans="1:66" ht="37.799999999999997">
      <c r="A676" s="4">
        <v>674</v>
      </c>
      <c r="B676" s="2" t="s">
        <v>2327</v>
      </c>
      <c r="C676" s="2" t="s">
        <v>2326</v>
      </c>
      <c r="D676" s="2" t="s">
        <v>2325</v>
      </c>
      <c r="E676" s="2" t="s">
        <v>2325</v>
      </c>
      <c r="F676" s="2" t="s">
        <v>2324</v>
      </c>
      <c r="G676" s="2" t="s">
        <v>2323</v>
      </c>
      <c r="H676" s="4">
        <v>23</v>
      </c>
      <c r="I676" s="4">
        <v>8</v>
      </c>
      <c r="J676" s="4">
        <v>1980</v>
      </c>
      <c r="K676" s="3">
        <v>-58.08</v>
      </c>
      <c r="L676" s="3">
        <v>33.97</v>
      </c>
      <c r="M676" s="4">
        <v>48</v>
      </c>
      <c r="N676" s="3" t="s">
        <v>2</v>
      </c>
      <c r="O676" s="3">
        <v>12</v>
      </c>
      <c r="P676" s="3">
        <v>80</v>
      </c>
      <c r="Q676" s="3">
        <v>2.95</v>
      </c>
      <c r="R676" s="3">
        <v>15.4</v>
      </c>
      <c r="S676" s="3">
        <v>3.35</v>
      </c>
      <c r="T676" s="3">
        <v>0.75</v>
      </c>
      <c r="U676" s="3">
        <v>4.5999999999999996</v>
      </c>
      <c r="V676" s="3">
        <v>0.73</v>
      </c>
      <c r="W676" s="3" t="s">
        <v>2</v>
      </c>
      <c r="X676" s="3">
        <v>1.5</v>
      </c>
      <c r="Y676" s="3" t="s">
        <v>2</v>
      </c>
      <c r="Z676" s="3">
        <v>1</v>
      </c>
      <c r="AA676" s="3">
        <v>5.0999999999999996</v>
      </c>
      <c r="AB676" s="3">
        <v>0.78</v>
      </c>
      <c r="AC676" s="3">
        <v>0</v>
      </c>
      <c r="AD676" s="2" t="s">
        <v>1436</v>
      </c>
      <c r="AE676" s="1">
        <f>($P676/$DF$4)/((($Q676/$DG$4)^2)/($R676/$DH$4))</f>
        <v>4.6744178528825877</v>
      </c>
      <c r="AF676" s="1">
        <f>($P676/$DI$4)/((($Q676/$DJ$4)^2)/($R676/$DK$4))</f>
        <v>5.8855156724469984</v>
      </c>
      <c r="AG676" s="1">
        <f>($P676/$DL$4)/((($Q676/$DM$4)^2)/($R676/$DN$4))</f>
        <v>4.1695151822509748</v>
      </c>
      <c r="AH676" s="1">
        <f>($P676/$DO$4)/((($Q676/$DP$4)^2)/($R676/$DQ$4))</f>
        <v>4.5081091271805844</v>
      </c>
      <c r="AI676" t="s">
        <v>2322</v>
      </c>
      <c r="AJ676">
        <v>151</v>
      </c>
      <c r="AK676" s="21">
        <v>-51.2217897996902</v>
      </c>
      <c r="AL676" s="21">
        <v>178.287507769775</v>
      </c>
      <c r="AM676" s="21">
        <v>-0.114929606317729</v>
      </c>
      <c r="AN676" s="21">
        <v>-0.29571892682388401</v>
      </c>
      <c r="AO676" s="21">
        <v>-5.0046470940540901</v>
      </c>
      <c r="AP676" s="21">
        <v>-12.883284306973399</v>
      </c>
      <c r="AQ676" s="21">
        <v>1.0627074836850201</v>
      </c>
      <c r="AR676" s="21">
        <v>1.7834993898689699</v>
      </c>
      <c r="AS676" s="21">
        <v>0.56485152532607297</v>
      </c>
      <c r="AT676" s="21">
        <v>1.06365739592463</v>
      </c>
      <c r="AU676" s="21">
        <v>5.1476326833724997</v>
      </c>
      <c r="AV676" s="21">
        <v>5.1409495499372504</v>
      </c>
      <c r="AW676" s="21">
        <v>102.357595004654</v>
      </c>
      <c r="AX676" s="21">
        <v>106.060394778442</v>
      </c>
      <c r="AY676" s="21">
        <v>224.155506997413</v>
      </c>
      <c r="AZ676" s="21">
        <v>223.97215518367199</v>
      </c>
      <c r="BA676" s="21">
        <v>5.3825099031254597E-2</v>
      </c>
      <c r="BB676" s="21">
        <v>3.6293134270608401E-2</v>
      </c>
      <c r="BC676" s="21">
        <v>5.3618028890473497E-11</v>
      </c>
      <c r="BD676"/>
      <c r="BE676"/>
      <c r="BF676"/>
      <c r="BG676"/>
      <c r="BH676"/>
      <c r="BI676"/>
      <c r="BJ676"/>
      <c r="BK676"/>
      <c r="BL676"/>
      <c r="BM676"/>
      <c r="BN676"/>
    </row>
    <row r="677" spans="1:66" ht="37.799999999999997">
      <c r="A677" s="4">
        <v>675</v>
      </c>
      <c r="B677" s="2" t="s">
        <v>2327</v>
      </c>
      <c r="C677" s="2" t="s">
        <v>2326</v>
      </c>
      <c r="D677" s="2" t="s">
        <v>2325</v>
      </c>
      <c r="E677" s="2" t="s">
        <v>2325</v>
      </c>
      <c r="F677" s="2" t="s">
        <v>2324</v>
      </c>
      <c r="G677" s="2" t="s">
        <v>2323</v>
      </c>
      <c r="H677" s="4">
        <v>23</v>
      </c>
      <c r="I677" s="4">
        <v>8</v>
      </c>
      <c r="J677" s="4">
        <v>1980</v>
      </c>
      <c r="K677" s="3">
        <v>-58.08</v>
      </c>
      <c r="L677" s="3">
        <v>33.97</v>
      </c>
      <c r="M677" s="4">
        <v>95</v>
      </c>
      <c r="N677" s="3" t="s">
        <v>2</v>
      </c>
      <c r="O677" s="3">
        <v>12.3</v>
      </c>
      <c r="P677" s="3">
        <v>42</v>
      </c>
      <c r="Q677" s="3">
        <v>3</v>
      </c>
      <c r="R677" s="3">
        <v>14.2</v>
      </c>
      <c r="S677" s="3">
        <v>3</v>
      </c>
      <c r="T677" s="3">
        <v>0.6</v>
      </c>
      <c r="U677" s="3">
        <v>4.9000000000000004</v>
      </c>
      <c r="V677" s="3">
        <v>0.69</v>
      </c>
      <c r="W677" s="3" t="s">
        <v>2</v>
      </c>
      <c r="X677" s="3">
        <v>1.55</v>
      </c>
      <c r="Y677" s="3" t="s">
        <v>2</v>
      </c>
      <c r="Z677" s="3">
        <v>0.67500000000000004</v>
      </c>
      <c r="AA677" s="3">
        <v>3.8</v>
      </c>
      <c r="AB677" s="3">
        <v>0.61</v>
      </c>
      <c r="AC677" s="3">
        <v>0</v>
      </c>
      <c r="AD677" s="2" t="s">
        <v>1436</v>
      </c>
      <c r="AE677" s="1">
        <f>($P677/$DF$4)/((($Q677/$DG$4)^2)/($R677/$DH$4))</f>
        <v>2.1880436491624704</v>
      </c>
      <c r="AF677" s="1">
        <f>($P677/$DI$4)/((($Q677/$DJ$4)^2)/($R677/$DK$4))</f>
        <v>2.7549452347745222</v>
      </c>
      <c r="AG677" s="1">
        <f>($P677/$DL$4)/((($Q677/$DM$4)^2)/($R677/$DN$4))</f>
        <v>1.9517042553191484</v>
      </c>
      <c r="AH677" s="1">
        <f>($P677/$DO$4)/((($Q677/$DP$4)^2)/($R677/$DQ$4))</f>
        <v>2.1101963615375161</v>
      </c>
      <c r="AI677" t="s">
        <v>2322</v>
      </c>
      <c r="AJ677">
        <v>151</v>
      </c>
      <c r="AK677" s="21">
        <v>-52.588845290565502</v>
      </c>
      <c r="AL677" s="21">
        <v>182.183328149414</v>
      </c>
      <c r="AM677" s="21">
        <v>0.12853582636639499</v>
      </c>
      <c r="AN677" s="21">
        <v>0.17480632287822701</v>
      </c>
      <c r="AO677" s="21">
        <v>5.5948980671513002</v>
      </c>
      <c r="AP677" s="21">
        <v>7.6090057112334399</v>
      </c>
      <c r="AQ677" s="21">
        <v>1.1847463191598699</v>
      </c>
      <c r="AR677" s="21">
        <v>1.75915535841882</v>
      </c>
      <c r="AS677" s="21">
        <v>1.3033398569524299</v>
      </c>
      <c r="AT677" s="21">
        <v>1.7947742230594199</v>
      </c>
      <c r="AU677" s="21">
        <v>5.0358147858977302</v>
      </c>
      <c r="AV677" s="21">
        <v>5.0055474639534996</v>
      </c>
      <c r="AW677" s="21">
        <v>97.554196040153499</v>
      </c>
      <c r="AX677" s="21">
        <v>96.578208503723104</v>
      </c>
      <c r="AY677" s="21">
        <v>219.19955377657101</v>
      </c>
      <c r="AZ677" s="21">
        <v>217.88290897124</v>
      </c>
      <c r="BA677" s="21">
        <v>8.3282320570200699E-2</v>
      </c>
      <c r="BB677" s="21">
        <v>6.8686315936967696E-2</v>
      </c>
      <c r="BC677" s="21">
        <v>5.3618028890473497E-11</v>
      </c>
      <c r="BD677"/>
      <c r="BE677"/>
      <c r="BF677"/>
      <c r="BG677"/>
      <c r="BH677"/>
      <c r="BI677"/>
      <c r="BJ677"/>
      <c r="BK677"/>
      <c r="BL677"/>
      <c r="BM677"/>
      <c r="BN677"/>
    </row>
    <row r="678" spans="1:66" ht="37.799999999999997">
      <c r="A678" s="4">
        <v>676</v>
      </c>
      <c r="B678" s="2" t="s">
        <v>2327</v>
      </c>
      <c r="C678" s="2" t="s">
        <v>2326</v>
      </c>
      <c r="D678" s="2" t="s">
        <v>2325</v>
      </c>
      <c r="E678" s="2" t="s">
        <v>2325</v>
      </c>
      <c r="F678" s="2" t="s">
        <v>2324</v>
      </c>
      <c r="G678" s="2" t="s">
        <v>2323</v>
      </c>
      <c r="H678" s="4">
        <v>23</v>
      </c>
      <c r="I678" s="4">
        <v>8</v>
      </c>
      <c r="J678" s="4">
        <v>1980</v>
      </c>
      <c r="K678" s="3">
        <v>-58.08</v>
      </c>
      <c r="L678" s="3">
        <v>33.97</v>
      </c>
      <c r="M678" s="4">
        <v>143</v>
      </c>
      <c r="N678" s="3" t="s">
        <v>2</v>
      </c>
      <c r="O678" s="3">
        <v>12.9</v>
      </c>
      <c r="P678" s="3">
        <v>30</v>
      </c>
      <c r="Q678" s="3">
        <v>3.4</v>
      </c>
      <c r="R678" s="3">
        <v>17</v>
      </c>
      <c r="S678" s="3">
        <v>3.65</v>
      </c>
      <c r="T678" s="3">
        <v>0.75</v>
      </c>
      <c r="U678" s="3">
        <v>5.2</v>
      </c>
      <c r="V678" s="3">
        <v>0.68</v>
      </c>
      <c r="W678" s="3" t="s">
        <v>2</v>
      </c>
      <c r="X678" s="3">
        <v>1.8</v>
      </c>
      <c r="Y678" s="3" t="s">
        <v>2</v>
      </c>
      <c r="Z678" s="3">
        <v>0.92500000000000004</v>
      </c>
      <c r="AA678" s="3">
        <v>4.5999999999999996</v>
      </c>
      <c r="AB678" s="3">
        <v>0.72</v>
      </c>
      <c r="AC678" s="3">
        <v>0</v>
      </c>
      <c r="AD678" s="2" t="s">
        <v>1436</v>
      </c>
      <c r="AE678" s="1">
        <f>($P678/$DF$4)/((($Q678/$DG$4)^2)/($R678/$DH$4))</f>
        <v>1.4567103238890871</v>
      </c>
      <c r="AF678" s="1">
        <f>($P678/$DI$4)/((($Q678/$DJ$4)^2)/($R678/$DK$4))</f>
        <v>1.8341303048416018</v>
      </c>
      <c r="AG678" s="1">
        <f>($P678/$DL$4)/((($Q678/$DM$4)^2)/($R678/$DN$4))</f>
        <v>1.2993651835921667</v>
      </c>
      <c r="AH678" s="1">
        <f>($P678/$DO$4)/((($Q678/$DP$4)^2)/($R678/$DQ$4))</f>
        <v>1.4048827711739293</v>
      </c>
      <c r="AI678" t="s">
        <v>2322</v>
      </c>
      <c r="AJ678">
        <v>151</v>
      </c>
      <c r="AK678" s="21">
        <v>-45.565391237754802</v>
      </c>
      <c r="AL678" s="21">
        <v>179.25929618652299</v>
      </c>
      <c r="AM678" s="21">
        <v>0.33882998667821301</v>
      </c>
      <c r="AN678" s="21">
        <v>0.41707805573031298</v>
      </c>
      <c r="AO678" s="21">
        <v>14.7458091506505</v>
      </c>
      <c r="AP678" s="21">
        <v>18.1504229654631</v>
      </c>
      <c r="AQ678" s="21">
        <v>1.3293487454664701</v>
      </c>
      <c r="AR678" s="21">
        <v>2.2452712925076499</v>
      </c>
      <c r="AS678" s="21">
        <v>1.7135227229499801</v>
      </c>
      <c r="AT678" s="21">
        <v>0.87849227774467398</v>
      </c>
      <c r="AU678" s="21">
        <v>4.8964138466024396</v>
      </c>
      <c r="AV678" s="21">
        <v>4.8786028663587597</v>
      </c>
      <c r="AW678" s="21">
        <v>93.541294207229598</v>
      </c>
      <c r="AX678" s="21">
        <v>92.079833116378794</v>
      </c>
      <c r="AY678" s="21">
        <v>213.092167269247</v>
      </c>
      <c r="AZ678" s="21">
        <v>212.30796578449099</v>
      </c>
      <c r="BA678" s="21">
        <v>9.7895460927039393E-2</v>
      </c>
      <c r="BB678" s="21">
        <v>0.104609328293502</v>
      </c>
      <c r="BC678" s="21">
        <v>5.3618028890473497E-11</v>
      </c>
      <c r="BD678"/>
      <c r="BE678"/>
      <c r="BF678"/>
      <c r="BG678"/>
      <c r="BH678"/>
      <c r="BI678"/>
      <c r="BJ678"/>
      <c r="BK678"/>
      <c r="BL678"/>
      <c r="BM678"/>
      <c r="BN678"/>
    </row>
    <row r="679" spans="1:66" ht="37.799999999999997">
      <c r="A679" s="4">
        <v>677</v>
      </c>
      <c r="B679" s="2" t="s">
        <v>2327</v>
      </c>
      <c r="C679" s="2" t="s">
        <v>2326</v>
      </c>
      <c r="D679" s="2" t="s">
        <v>2325</v>
      </c>
      <c r="E679" s="2" t="s">
        <v>2325</v>
      </c>
      <c r="F679" s="2" t="s">
        <v>2324</v>
      </c>
      <c r="G679" s="2" t="s">
        <v>2323</v>
      </c>
      <c r="H679" s="4">
        <v>23</v>
      </c>
      <c r="I679" s="4">
        <v>8</v>
      </c>
      <c r="J679" s="4">
        <v>1980</v>
      </c>
      <c r="K679" s="3">
        <v>-58.08</v>
      </c>
      <c r="L679" s="3">
        <v>33.97</v>
      </c>
      <c r="M679" s="4">
        <v>493</v>
      </c>
      <c r="N679" s="3" t="s">
        <v>2</v>
      </c>
      <c r="O679" s="3">
        <v>16.7</v>
      </c>
      <c r="P679" s="3">
        <v>23</v>
      </c>
      <c r="Q679" s="3">
        <v>3.4</v>
      </c>
      <c r="R679" s="3">
        <v>16.100000000000001</v>
      </c>
      <c r="S679" s="3">
        <v>3.4</v>
      </c>
      <c r="T679" s="3">
        <v>0.7</v>
      </c>
      <c r="U679" s="3">
        <v>4.7</v>
      </c>
      <c r="V679" s="3">
        <v>0.69</v>
      </c>
      <c r="W679" s="3" t="s">
        <v>2</v>
      </c>
      <c r="X679" s="3">
        <v>1.7</v>
      </c>
      <c r="Y679" s="3" t="s">
        <v>2</v>
      </c>
      <c r="Z679" s="3">
        <v>0.76</v>
      </c>
      <c r="AA679" s="3">
        <v>4.0999999999999996</v>
      </c>
      <c r="AB679" s="3">
        <v>0.66</v>
      </c>
      <c r="AC679" s="3">
        <v>0</v>
      </c>
      <c r="AD679" s="2" t="s">
        <v>1436</v>
      </c>
      <c r="AE679" s="1">
        <f>($P679/$DF$4)/((($Q679/$DG$4)^2)/($R679/$DH$4))</f>
        <v>1.057685946933586</v>
      </c>
      <c r="AF679" s="1">
        <f>($P679/$DI$4)/((($Q679/$DJ$4)^2)/($R679/$DK$4))</f>
        <v>1.3317224546722455</v>
      </c>
      <c r="AG679" s="1">
        <f>($P679/$DL$4)/((($Q679/$DM$4)^2)/($R679/$DN$4))</f>
        <v>0.94344103428270432</v>
      </c>
      <c r="AH679" s="1">
        <f>($P679/$DO$4)/((($Q679/$DP$4)^2)/($R679/$DQ$4))</f>
        <v>1.0200550787562865</v>
      </c>
      <c r="AI679" t="s">
        <v>2322</v>
      </c>
      <c r="AJ679">
        <v>151</v>
      </c>
      <c r="AK679" s="21">
        <v>-61.0518008249283</v>
      </c>
      <c r="AL679" s="21">
        <v>96.036932972946204</v>
      </c>
      <c r="AM679" s="21">
        <v>1.12046115960836</v>
      </c>
      <c r="AN679" s="21">
        <v>1.1327776386225199</v>
      </c>
      <c r="AO679" s="21">
        <v>48.745087002072502</v>
      </c>
      <c r="AP679" s="21">
        <v>49.281775457047502</v>
      </c>
      <c r="AQ679" s="21">
        <v>4.03196404079437</v>
      </c>
      <c r="AR679" s="21">
        <v>4.6798004708027898</v>
      </c>
      <c r="AS679" s="21">
        <v>8.1278289718818701</v>
      </c>
      <c r="AT679" s="21">
        <v>6.2372706923198704</v>
      </c>
      <c r="AU679" s="21">
        <v>4.3941339741468397</v>
      </c>
      <c r="AV679" s="21">
        <v>4.3570998516559598</v>
      </c>
      <c r="AW679" s="21">
        <v>79.777833326950102</v>
      </c>
      <c r="AX679" s="21">
        <v>79.476667757797202</v>
      </c>
      <c r="AY679" s="21">
        <v>191.16467696849301</v>
      </c>
      <c r="AZ679" s="21">
        <v>189.556830418864</v>
      </c>
      <c r="BA679" s="21">
        <v>0.45777697242736798</v>
      </c>
      <c r="BB679" s="21">
        <v>0.38539628041625001</v>
      </c>
      <c r="BC679" s="21">
        <v>5.3618028890473497E-11</v>
      </c>
      <c r="BD679"/>
      <c r="BE679"/>
      <c r="BF679"/>
      <c r="BG679"/>
      <c r="BH679"/>
      <c r="BI679"/>
      <c r="BJ679"/>
      <c r="BK679"/>
      <c r="BL679"/>
      <c r="BM679"/>
      <c r="BN679"/>
    </row>
    <row r="680" spans="1:66" ht="37.799999999999997">
      <c r="A680" s="4">
        <v>678</v>
      </c>
      <c r="B680" s="2" t="s">
        <v>2327</v>
      </c>
      <c r="C680" s="2" t="s">
        <v>2326</v>
      </c>
      <c r="D680" s="2" t="s">
        <v>2325</v>
      </c>
      <c r="E680" s="2" t="s">
        <v>2325</v>
      </c>
      <c r="F680" s="2" t="s">
        <v>2324</v>
      </c>
      <c r="G680" s="2" t="s">
        <v>2323</v>
      </c>
      <c r="H680" s="4">
        <v>23</v>
      </c>
      <c r="I680" s="4">
        <v>8</v>
      </c>
      <c r="J680" s="4">
        <v>1980</v>
      </c>
      <c r="K680" s="3">
        <v>-58.08</v>
      </c>
      <c r="L680" s="3">
        <v>33.97</v>
      </c>
      <c r="M680" s="4">
        <v>643</v>
      </c>
      <c r="N680" s="3" t="s">
        <v>2</v>
      </c>
      <c r="O680" s="3">
        <v>17.8</v>
      </c>
      <c r="P680" s="3">
        <v>18</v>
      </c>
      <c r="Q680" s="3">
        <v>4.05</v>
      </c>
      <c r="R680" s="3">
        <v>4.0999999999999996</v>
      </c>
      <c r="S680" s="3">
        <v>3.2</v>
      </c>
      <c r="T680" s="3">
        <v>0.65</v>
      </c>
      <c r="U680" s="3">
        <v>4.5</v>
      </c>
      <c r="V680" s="3">
        <v>0.68</v>
      </c>
      <c r="W680" s="3" t="s">
        <v>2</v>
      </c>
      <c r="X680" s="3">
        <v>1.5</v>
      </c>
      <c r="Y680" s="3" t="s">
        <v>2</v>
      </c>
      <c r="Z680" s="3">
        <v>0.61499999999999999</v>
      </c>
      <c r="AA680" s="3">
        <v>3.9</v>
      </c>
      <c r="AB680" s="3">
        <v>0.64</v>
      </c>
      <c r="AC680" s="3">
        <v>0</v>
      </c>
      <c r="AD680" s="2" t="s">
        <v>1436</v>
      </c>
      <c r="AE680" s="1">
        <f>($P680/$DF$4)/((($Q680/$DG$4)^2)/($R680/$DH$4))</f>
        <v>0.14856180641985459</v>
      </c>
      <c r="AF680" s="1">
        <f>($P680/$DI$4)/((($Q680/$DJ$4)^2)/($R680/$DK$4))</f>
        <v>0.18705277695101544</v>
      </c>
      <c r="AG680" s="1">
        <f>($P680/$DL$4)/((($Q680/$DM$4)^2)/($R680/$DN$4))</f>
        <v>0.13251504826172691</v>
      </c>
      <c r="AH680" s="1">
        <f>($P680/$DO$4)/((($Q680/$DP$4)^2)/($R680/$DQ$4))</f>
        <v>0.14327620177532382</v>
      </c>
      <c r="AI680" t="s">
        <v>2322</v>
      </c>
      <c r="AJ680">
        <v>151</v>
      </c>
      <c r="AK680" s="21">
        <v>-66.475936447887406</v>
      </c>
      <c r="AL680" s="21">
        <v>60.911697606458702</v>
      </c>
      <c r="AM680" s="21">
        <v>1.72068466953993</v>
      </c>
      <c r="AN680" s="21">
        <v>1.7144769664961099</v>
      </c>
      <c r="AO680" s="21">
        <v>74.839811951021602</v>
      </c>
      <c r="AP680" s="21">
        <v>74.571192571115702</v>
      </c>
      <c r="AQ680" s="21">
        <v>5.9374450218892099</v>
      </c>
      <c r="AR680" s="21">
        <v>5.9374450218892099</v>
      </c>
      <c r="AS680" s="21">
        <v>12.9366746229553</v>
      </c>
      <c r="AT680" s="21">
        <v>12.9366746229553</v>
      </c>
      <c r="AU680" s="21">
        <v>4.0340983879339696</v>
      </c>
      <c r="AV680" s="21">
        <v>3.97169293404222</v>
      </c>
      <c r="AW680" s="21">
        <v>70.528165391159007</v>
      </c>
      <c r="AX680" s="21">
        <v>70.753550168380698</v>
      </c>
      <c r="AY680" s="21">
        <v>175.46015253832999</v>
      </c>
      <c r="AZ680" s="21">
        <v>172.74897518598601</v>
      </c>
      <c r="BA680" s="21">
        <v>0.78159804997801796</v>
      </c>
      <c r="BB680" s="21">
        <v>0.78159804997801796</v>
      </c>
      <c r="BC680" s="21">
        <v>5.3618028890473497E-11</v>
      </c>
      <c r="BD680"/>
      <c r="BE680"/>
      <c r="BF680"/>
      <c r="BG680"/>
      <c r="BH680"/>
      <c r="BI680"/>
      <c r="BJ680"/>
      <c r="BK680"/>
      <c r="BL680"/>
      <c r="BM680"/>
      <c r="BN680"/>
    </row>
    <row r="681" spans="1:66" ht="37.799999999999997">
      <c r="A681" s="4">
        <v>679</v>
      </c>
      <c r="B681" s="2" t="s">
        <v>2327</v>
      </c>
      <c r="C681" s="2" t="s">
        <v>2326</v>
      </c>
      <c r="D681" s="2" t="s">
        <v>2325</v>
      </c>
      <c r="E681" s="2" t="s">
        <v>2325</v>
      </c>
      <c r="F681" s="2" t="s">
        <v>2324</v>
      </c>
      <c r="G681" s="2" t="s">
        <v>2323</v>
      </c>
      <c r="H681" s="4">
        <v>23</v>
      </c>
      <c r="I681" s="4">
        <v>8</v>
      </c>
      <c r="J681" s="4">
        <v>1980</v>
      </c>
      <c r="K681" s="3">
        <v>-58.08</v>
      </c>
      <c r="L681" s="3">
        <v>33.97</v>
      </c>
      <c r="M681" s="4">
        <v>793</v>
      </c>
      <c r="N681" s="3" t="s">
        <v>2</v>
      </c>
      <c r="O681" s="3">
        <v>21.3</v>
      </c>
      <c r="P681" s="3">
        <v>16</v>
      </c>
      <c r="Q681" s="3">
        <v>4</v>
      </c>
      <c r="R681" s="3">
        <v>4</v>
      </c>
      <c r="S681" s="3">
        <v>3.2</v>
      </c>
      <c r="T681" s="3">
        <v>0.64</v>
      </c>
      <c r="U681" s="3">
        <v>4.2</v>
      </c>
      <c r="V681" s="3">
        <v>0.79</v>
      </c>
      <c r="W681" s="3" t="s">
        <v>2</v>
      </c>
      <c r="X681" s="3">
        <v>1.5</v>
      </c>
      <c r="Y681" s="3" t="s">
        <v>2</v>
      </c>
      <c r="Z681" s="3">
        <v>0.73</v>
      </c>
      <c r="AA681" s="3">
        <v>4.05</v>
      </c>
      <c r="AB681" s="3">
        <v>0.68</v>
      </c>
      <c r="AC681" s="3">
        <v>0</v>
      </c>
      <c r="AD681" s="2" t="s">
        <v>1436</v>
      </c>
      <c r="AE681" s="1">
        <f>($P681/$DF$4)/((($Q681/$DG$4)^2)/($R681/$DH$4))</f>
        <v>0.1320750693659439</v>
      </c>
      <c r="AF681" s="1">
        <f>($P681/$DI$4)/((($Q681/$DJ$4)^2)/($R681/$DK$4))</f>
        <v>0.16629448097230523</v>
      </c>
      <c r="AG681" s="1">
        <f>($P681/$DL$4)/((($Q681/$DM$4)^2)/($R681/$DN$4))</f>
        <v>0.11780910997902307</v>
      </c>
      <c r="AH681" s="1">
        <f>($P681/$DO$4)/((($Q681/$DP$4)^2)/($R681/$DQ$4))</f>
        <v>0.12737603791976959</v>
      </c>
      <c r="AI681" t="s">
        <v>2322</v>
      </c>
      <c r="AJ681">
        <v>151</v>
      </c>
      <c r="AK681" s="21">
        <v>-73.931775321731607</v>
      </c>
      <c r="AL681" s="21">
        <v>36.913418136539498</v>
      </c>
      <c r="AM681" s="21">
        <v>2.5870288886487498</v>
      </c>
      <c r="AN681" s="21">
        <v>2.4835444778335098</v>
      </c>
      <c r="AO681" s="21">
        <v>112.491727748164</v>
      </c>
      <c r="AP681" s="21">
        <v>107.990468856997</v>
      </c>
      <c r="AQ681" s="21">
        <v>10.9571419508791</v>
      </c>
      <c r="AR681" s="21">
        <v>10.9571419508791</v>
      </c>
      <c r="AS681" s="21">
        <v>20.9149264781475</v>
      </c>
      <c r="AT681" s="21">
        <v>20.9149264781475</v>
      </c>
      <c r="AU681" s="21">
        <v>3.7320019806456601</v>
      </c>
      <c r="AV681" s="21">
        <v>3.9442006119573101</v>
      </c>
      <c r="AW681" s="21">
        <v>58.956399605827301</v>
      </c>
      <c r="AX681" s="21">
        <v>61.406649817275998</v>
      </c>
      <c r="AY681" s="21">
        <v>162.27881926344099</v>
      </c>
      <c r="AZ681" s="21">
        <v>171.50353580481499</v>
      </c>
      <c r="BA681" s="21">
        <v>1.27656711886346</v>
      </c>
      <c r="BB681" s="21">
        <v>1.27656711886346</v>
      </c>
      <c r="BC681" s="21">
        <v>5.3618028890473497E-11</v>
      </c>
      <c r="BD681"/>
      <c r="BE681"/>
      <c r="BF681"/>
      <c r="BG681"/>
      <c r="BH681"/>
      <c r="BI681"/>
      <c r="BJ681"/>
      <c r="BK681"/>
      <c r="BL681"/>
      <c r="BM681"/>
      <c r="BN681"/>
    </row>
    <row r="682" spans="1:66" ht="37.799999999999997">
      <c r="A682" s="4">
        <v>680</v>
      </c>
      <c r="B682" s="2" t="s">
        <v>2327</v>
      </c>
      <c r="C682" s="2" t="s">
        <v>2326</v>
      </c>
      <c r="D682" s="2" t="s">
        <v>2325</v>
      </c>
      <c r="E682" s="2" t="s">
        <v>2325</v>
      </c>
      <c r="F682" s="2" t="s">
        <v>2324</v>
      </c>
      <c r="G682" s="2" t="s">
        <v>2323</v>
      </c>
      <c r="H682" s="4">
        <v>23</v>
      </c>
      <c r="I682" s="4">
        <v>8</v>
      </c>
      <c r="J682" s="4">
        <v>1980</v>
      </c>
      <c r="K682" s="3">
        <v>-58.08</v>
      </c>
      <c r="L682" s="3">
        <v>33.97</v>
      </c>
      <c r="M682" s="4">
        <v>992</v>
      </c>
      <c r="N682" s="3" t="s">
        <v>2</v>
      </c>
      <c r="O682" s="3">
        <v>22.2</v>
      </c>
      <c r="P682" s="3">
        <v>15</v>
      </c>
      <c r="Q682" s="3">
        <v>4</v>
      </c>
      <c r="R682" s="3">
        <v>4</v>
      </c>
      <c r="S682" s="3">
        <v>3.5</v>
      </c>
      <c r="T682" s="3">
        <v>0.73</v>
      </c>
      <c r="U682" s="3">
        <v>4.4000000000000004</v>
      </c>
      <c r="V682" s="3">
        <v>0.77</v>
      </c>
      <c r="W682" s="3" t="s">
        <v>2</v>
      </c>
      <c r="X682" s="3">
        <v>1.9</v>
      </c>
      <c r="Y682" s="3" t="s">
        <v>2</v>
      </c>
      <c r="Z682" s="3">
        <v>0.95</v>
      </c>
      <c r="AA682" s="3">
        <v>5.0999999999999996</v>
      </c>
      <c r="AB682" s="3">
        <v>0.85</v>
      </c>
      <c r="AC682" s="3">
        <v>0</v>
      </c>
      <c r="AD682" s="2" t="s">
        <v>1436</v>
      </c>
      <c r="AE682" s="1">
        <f>($P682/$DF$4)/((($Q682/$DG$4)^2)/($R682/$DH$4))</f>
        <v>0.1238203775305724</v>
      </c>
      <c r="AF682" s="1">
        <f>($P682/$DI$4)/((($Q682/$DJ$4)^2)/($R682/$DK$4))</f>
        <v>0.15590107591153615</v>
      </c>
      <c r="AG682" s="1">
        <f>($P682/$DL$4)/((($Q682/$DM$4)^2)/($R682/$DN$4))</f>
        <v>0.11044604060533413</v>
      </c>
      <c r="AH682" s="1">
        <f>($P682/$DO$4)/((($Q682/$DP$4)^2)/($R682/$DQ$4))</f>
        <v>0.119415035549784</v>
      </c>
      <c r="AI682" t="s">
        <v>2322</v>
      </c>
      <c r="AJ682">
        <v>151</v>
      </c>
      <c r="AK682" s="21">
        <v>-78.896687518997197</v>
      </c>
      <c r="AL682" s="21">
        <v>27.2075992100525</v>
      </c>
      <c r="AM682" s="21">
        <v>2.4165699029755601</v>
      </c>
      <c r="AN682" s="21">
        <v>2.3971998727750798</v>
      </c>
      <c r="AO682" s="21">
        <v>105.042015520932</v>
      </c>
      <c r="AP682" s="21">
        <v>104.198389228799</v>
      </c>
      <c r="AQ682" s="21">
        <v>13.9872432701492</v>
      </c>
      <c r="AR682" s="21">
        <v>13.9872432701492</v>
      </c>
      <c r="AS682" s="21">
        <v>22.370449849624599</v>
      </c>
      <c r="AT682" s="21">
        <v>22.370449849624599</v>
      </c>
      <c r="AU682" s="21">
        <v>4.35393759820938</v>
      </c>
      <c r="AV682" s="21">
        <v>4.2686765284490598</v>
      </c>
      <c r="AW682" s="21">
        <v>64.190148779602097</v>
      </c>
      <c r="AX682" s="21">
        <v>64.655670955467201</v>
      </c>
      <c r="AY682" s="21">
        <v>189.25414390695599</v>
      </c>
      <c r="AZ682" s="21">
        <v>185.54519874803199</v>
      </c>
      <c r="BA682" s="21">
        <v>1.3289739980447299</v>
      </c>
      <c r="BB682" s="21">
        <v>1.3289739980447299</v>
      </c>
      <c r="BC682" s="21">
        <v>5.3618028890473497E-11</v>
      </c>
      <c r="BD682"/>
      <c r="BE682"/>
      <c r="BF682"/>
      <c r="BG682"/>
      <c r="BH682"/>
      <c r="BI682"/>
      <c r="BJ682"/>
      <c r="BK682"/>
      <c r="BL682"/>
      <c r="BM682"/>
      <c r="BN682"/>
    </row>
    <row r="683" spans="1:66" ht="37.799999999999997">
      <c r="A683" s="4">
        <v>681</v>
      </c>
      <c r="B683" s="2" t="s">
        <v>2327</v>
      </c>
      <c r="C683" s="2" t="s">
        <v>2326</v>
      </c>
      <c r="D683" s="2" t="s">
        <v>2325</v>
      </c>
      <c r="E683" s="2" t="s">
        <v>2325</v>
      </c>
      <c r="F683" s="2" t="s">
        <v>2324</v>
      </c>
      <c r="G683" s="2" t="s">
        <v>2323</v>
      </c>
      <c r="H683" s="4">
        <v>23</v>
      </c>
      <c r="I683" s="4">
        <v>8</v>
      </c>
      <c r="J683" s="4">
        <v>1980</v>
      </c>
      <c r="K683" s="3">
        <v>-58.08</v>
      </c>
      <c r="L683" s="3">
        <v>33.97</v>
      </c>
      <c r="M683" s="4">
        <v>1184</v>
      </c>
      <c r="N683" s="3" t="s">
        <v>2</v>
      </c>
      <c r="O683" s="3">
        <v>27.2</v>
      </c>
      <c r="P683" s="3">
        <v>23</v>
      </c>
      <c r="Q683" s="3">
        <v>5.3</v>
      </c>
      <c r="R683" s="3">
        <v>5.3</v>
      </c>
      <c r="S683" s="3">
        <v>3.6</v>
      </c>
      <c r="T683" s="3">
        <v>0.76</v>
      </c>
      <c r="U683" s="3">
        <v>4.9000000000000004</v>
      </c>
      <c r="V683" s="3">
        <v>0.82</v>
      </c>
      <c r="W683" s="3" t="s">
        <v>2</v>
      </c>
      <c r="X683" s="3">
        <v>1.9</v>
      </c>
      <c r="Y683" s="3" t="s">
        <v>2</v>
      </c>
      <c r="Z683" s="3">
        <v>0.88</v>
      </c>
      <c r="AA683" s="3">
        <v>4.9000000000000004</v>
      </c>
      <c r="AB683" s="3">
        <v>0.82</v>
      </c>
      <c r="AC683" s="3">
        <v>0</v>
      </c>
      <c r="AD683" s="2" t="s">
        <v>1436</v>
      </c>
      <c r="AE683" s="1">
        <f>($P683/$DF$4)/((($Q683/$DG$4)^2)/($R683/$DH$4))</f>
        <v>0.14328899034984477</v>
      </c>
      <c r="AF683" s="1">
        <f>($P683/$DI$4)/((($Q683/$DJ$4)^2)/($R683/$DK$4))</f>
        <v>0.18041382369636885</v>
      </c>
      <c r="AG683" s="1">
        <f>($P683/$DL$4)/((($Q683/$DM$4)^2)/($R683/$DN$4))</f>
        <v>0.12781177026026089</v>
      </c>
      <c r="AH683" s="1">
        <f>($P683/$DO$4)/((($Q683/$DP$4)^2)/($R683/$DQ$4))</f>
        <v>0.13819098453559908</v>
      </c>
      <c r="AI683" t="s">
        <v>2322</v>
      </c>
      <c r="AJ683">
        <v>151</v>
      </c>
      <c r="AK683" s="21">
        <v>-77.123945483398401</v>
      </c>
      <c r="AL683" s="21">
        <v>26.164181331405601</v>
      </c>
      <c r="AM683" s="21">
        <v>1.87548670774937</v>
      </c>
      <c r="AN683" s="21">
        <v>1.8016074671220801</v>
      </c>
      <c r="AO683" s="21">
        <v>81.508873359788694</v>
      </c>
      <c r="AP683" s="21">
        <v>78.297096841960297</v>
      </c>
      <c r="AQ683" s="21">
        <v>13.5583595546246</v>
      </c>
      <c r="AR683" s="21">
        <v>13.5583595546246</v>
      </c>
      <c r="AS683" s="21">
        <v>20.4850016574287</v>
      </c>
      <c r="AT683" s="21">
        <v>20.4850016574287</v>
      </c>
      <c r="AU683" s="21">
        <v>5.15504612380981</v>
      </c>
      <c r="AV683" s="21">
        <v>5.3580779314088796</v>
      </c>
      <c r="AW683" s="21">
        <v>73.2420389998627</v>
      </c>
      <c r="AX683" s="21">
        <v>74.874213041610702</v>
      </c>
      <c r="AY683" s="21">
        <v>224.038781465928</v>
      </c>
      <c r="AZ683" s="21">
        <v>232.85959420979799</v>
      </c>
      <c r="BA683" s="21">
        <v>1.2813159731817201</v>
      </c>
      <c r="BB683" s="21">
        <v>1.2813159731817201</v>
      </c>
      <c r="BC683" s="21">
        <v>5.3618028890473497E-11</v>
      </c>
      <c r="BD683"/>
      <c r="BE683"/>
      <c r="BF683"/>
      <c r="BG683"/>
      <c r="BH683"/>
      <c r="BI683"/>
      <c r="BJ683"/>
      <c r="BK683"/>
      <c r="BL683"/>
      <c r="BM683"/>
      <c r="BN683"/>
    </row>
    <row r="684" spans="1:66" ht="37.799999999999997">
      <c r="A684" s="4">
        <v>682</v>
      </c>
      <c r="B684" s="2" t="s">
        <v>2327</v>
      </c>
      <c r="C684" s="2" t="s">
        <v>2326</v>
      </c>
      <c r="D684" s="2" t="s">
        <v>2325</v>
      </c>
      <c r="E684" s="2" t="s">
        <v>2325</v>
      </c>
      <c r="F684" s="2" t="s">
        <v>2324</v>
      </c>
      <c r="G684" s="2" t="s">
        <v>2323</v>
      </c>
      <c r="H684" s="4">
        <v>23</v>
      </c>
      <c r="I684" s="4">
        <v>8</v>
      </c>
      <c r="J684" s="4">
        <v>1980</v>
      </c>
      <c r="K684" s="3">
        <v>-58.08</v>
      </c>
      <c r="L684" s="3">
        <v>33.97</v>
      </c>
      <c r="M684" s="4">
        <v>1377</v>
      </c>
      <c r="N684" s="3" t="s">
        <v>2</v>
      </c>
      <c r="O684" s="3">
        <v>26.2</v>
      </c>
      <c r="P684" s="3">
        <v>15</v>
      </c>
      <c r="Q684" s="3">
        <v>4.0999999999999996</v>
      </c>
      <c r="R684" s="3">
        <v>4.0999999999999996</v>
      </c>
      <c r="S684" s="3">
        <v>2.8</v>
      </c>
      <c r="T684" s="3">
        <v>0.6</v>
      </c>
      <c r="U684" s="3">
        <v>4</v>
      </c>
      <c r="V684" s="3">
        <v>0.67</v>
      </c>
      <c r="W684" s="3" t="s">
        <v>2</v>
      </c>
      <c r="X684" s="3">
        <v>1.8</v>
      </c>
      <c r="Y684" s="3" t="s">
        <v>2</v>
      </c>
      <c r="Z684" s="3">
        <v>0.65500000000000003</v>
      </c>
      <c r="AA684" s="3">
        <v>3.7</v>
      </c>
      <c r="AB684" s="3">
        <v>0.83</v>
      </c>
      <c r="AC684" s="3">
        <v>0</v>
      </c>
      <c r="AD684" s="2" t="s">
        <v>1436</v>
      </c>
      <c r="AE684" s="1">
        <f>($P684/$DF$4)/((($Q684/$DG$4)^2)/($R684/$DH$4))</f>
        <v>0.12080036832250968</v>
      </c>
      <c r="AF684" s="1">
        <f>($P684/$DI$4)/((($Q684/$DJ$4)^2)/($R684/$DK$4))</f>
        <v>0.15209861064540114</v>
      </c>
      <c r="AG684" s="1">
        <f>($P684/$DL$4)/((($Q684/$DM$4)^2)/($R684/$DN$4))</f>
        <v>0.10775223473691135</v>
      </c>
      <c r="AH684" s="1">
        <f>($P684/$DO$4)/((($Q684/$DP$4)^2)/($R684/$DQ$4))</f>
        <v>0.11650247370710633</v>
      </c>
      <c r="AI684" t="s">
        <v>2322</v>
      </c>
      <c r="AJ684">
        <v>151</v>
      </c>
      <c r="AK684" s="21">
        <v>-76.216370085296603</v>
      </c>
      <c r="AL684" s="21">
        <v>16.8503632763124</v>
      </c>
      <c r="AM684" s="21">
        <v>1.5006397799187901</v>
      </c>
      <c r="AN684" s="21">
        <v>1.4607347461020901</v>
      </c>
      <c r="AO684" s="21">
        <v>65.214204613687301</v>
      </c>
      <c r="AP684" s="21">
        <v>63.479983142027798</v>
      </c>
      <c r="AQ684" s="21">
        <v>12.8122154519081</v>
      </c>
      <c r="AR684" s="21">
        <v>12.8122154519081</v>
      </c>
      <c r="AS684" s="21">
        <v>18.9823576177502</v>
      </c>
      <c r="AT684" s="21">
        <v>18.9823576177502</v>
      </c>
      <c r="AU684" s="21">
        <v>5.5816432450628302</v>
      </c>
      <c r="AV684" s="21">
        <v>5.5129935646057104</v>
      </c>
      <c r="AW684" s="21">
        <v>78.995570182723995</v>
      </c>
      <c r="AX684" s="21">
        <v>79.548212300300605</v>
      </c>
      <c r="AY684" s="21">
        <v>242.56480688009299</v>
      </c>
      <c r="AZ684" s="21">
        <v>239.58129992283401</v>
      </c>
      <c r="BA684" s="21">
        <v>1.19749873694479</v>
      </c>
      <c r="BB684" s="21">
        <v>1.19749873694479</v>
      </c>
      <c r="BC684" s="21">
        <v>5.3618028890473497E-11</v>
      </c>
      <c r="BD684"/>
      <c r="BE684"/>
      <c r="BF684"/>
      <c r="BG684"/>
      <c r="BH684"/>
      <c r="BI684"/>
      <c r="BJ684"/>
      <c r="BK684"/>
      <c r="BL684"/>
      <c r="BM684"/>
      <c r="BN684"/>
    </row>
    <row r="685" spans="1:66" ht="37.799999999999997">
      <c r="A685" s="4">
        <v>683</v>
      </c>
      <c r="B685" s="2" t="s">
        <v>2327</v>
      </c>
      <c r="C685" s="2" t="s">
        <v>2326</v>
      </c>
      <c r="D685" s="2" t="s">
        <v>2325</v>
      </c>
      <c r="E685" s="2" t="s">
        <v>2325</v>
      </c>
      <c r="F685" s="2" t="s">
        <v>2324</v>
      </c>
      <c r="G685" s="2" t="s">
        <v>2323</v>
      </c>
      <c r="H685" s="4">
        <v>23</v>
      </c>
      <c r="I685" s="4">
        <v>8</v>
      </c>
      <c r="J685" s="4">
        <v>1980</v>
      </c>
      <c r="K685" s="3">
        <v>-58.08</v>
      </c>
      <c r="L685" s="3">
        <v>33.97</v>
      </c>
      <c r="M685" s="4">
        <v>1729</v>
      </c>
      <c r="N685" s="3" t="s">
        <v>2</v>
      </c>
      <c r="O685" s="3">
        <v>26.2</v>
      </c>
      <c r="P685" s="3">
        <v>14</v>
      </c>
      <c r="Q685" s="3">
        <v>3.8</v>
      </c>
      <c r="R685" s="3">
        <v>3.8</v>
      </c>
      <c r="S685" s="3">
        <v>3.05</v>
      </c>
      <c r="T685" s="3">
        <v>0.65</v>
      </c>
      <c r="U685" s="3">
        <v>4.5</v>
      </c>
      <c r="V685" s="3">
        <v>0.65</v>
      </c>
      <c r="W685" s="3" t="s">
        <v>2</v>
      </c>
      <c r="X685" s="3">
        <v>1.2</v>
      </c>
      <c r="Y685" s="3" t="s">
        <v>2</v>
      </c>
      <c r="Z685" s="3">
        <v>0.7</v>
      </c>
      <c r="AA685" s="3">
        <v>3.9</v>
      </c>
      <c r="AB685" s="3">
        <v>0.88</v>
      </c>
      <c r="AC685" s="3">
        <v>0</v>
      </c>
      <c r="AD685" s="2" t="s">
        <v>1436</v>
      </c>
      <c r="AE685" s="1">
        <f>($P685/$DF$4)/((($Q685/$DG$4)^2)/($R685/$DH$4))</f>
        <v>0.12164809020547462</v>
      </c>
      <c r="AF685" s="1">
        <f>($P685/$DI$4)/((($Q685/$DJ$4)^2)/($R685/$DK$4))</f>
        <v>0.15316596931659693</v>
      </c>
      <c r="AG685" s="1">
        <f>($P685/$DL$4)/((($Q685/$DM$4)^2)/($R685/$DN$4))</f>
        <v>0.10850839077015284</v>
      </c>
      <c r="AH685" s="1">
        <f>($P685/$DO$4)/((($Q685/$DP$4)^2)/($R685/$DQ$4))</f>
        <v>0.1173200349261036</v>
      </c>
      <c r="AI685" t="s">
        <v>2322</v>
      </c>
      <c r="AJ685">
        <v>151</v>
      </c>
      <c r="AK685" s="21">
        <v>-78.059050750961305</v>
      </c>
      <c r="AL685" s="21">
        <v>9.1317963310423722E+36</v>
      </c>
      <c r="AM685" s="21">
        <v>1.2956457370591199</v>
      </c>
      <c r="AN685" s="21">
        <v>1.2956457370591199</v>
      </c>
      <c r="AO685" s="21">
        <v>56.303427912890797</v>
      </c>
      <c r="AP685" s="21">
        <v>56.303427912890797</v>
      </c>
      <c r="AQ685" s="21">
        <v>13.307090096163799</v>
      </c>
      <c r="AR685" s="21">
        <v>13.307090096163799</v>
      </c>
      <c r="AS685" s="21">
        <v>18.144273136005399</v>
      </c>
      <c r="AT685" s="21">
        <v>18.144273136005399</v>
      </c>
      <c r="AU685" s="21">
        <v>5.9240669744181602</v>
      </c>
      <c r="AV685" s="21">
        <v>5.8521626556325002</v>
      </c>
      <c r="AW685" s="21">
        <v>82.1297829564285</v>
      </c>
      <c r="AX685" s="21">
        <v>81.735320982437102</v>
      </c>
      <c r="AY685" s="21">
        <v>257.43561871060501</v>
      </c>
      <c r="AZ685" s="21">
        <v>257.43561871060501</v>
      </c>
      <c r="BA685" s="21">
        <v>1.14181096960068</v>
      </c>
      <c r="BB685" s="21">
        <v>1.14181096960068</v>
      </c>
      <c r="BC685" s="21">
        <v>5.3618028890473497E-11</v>
      </c>
      <c r="BD685"/>
      <c r="BE685"/>
      <c r="BF685"/>
      <c r="BG685"/>
      <c r="BH685"/>
      <c r="BI685"/>
      <c r="BJ685"/>
      <c r="BK685"/>
      <c r="BL685"/>
      <c r="BM685"/>
      <c r="BN685"/>
    </row>
    <row r="686" spans="1:66" ht="37.799999999999997">
      <c r="A686" s="4">
        <v>684</v>
      </c>
      <c r="B686" s="2" t="s">
        <v>2327</v>
      </c>
      <c r="C686" s="2" t="s">
        <v>2326</v>
      </c>
      <c r="D686" s="2" t="s">
        <v>2325</v>
      </c>
      <c r="E686" s="2" t="s">
        <v>2325</v>
      </c>
      <c r="F686" s="2" t="s">
        <v>2324</v>
      </c>
      <c r="G686" s="2" t="s">
        <v>2323</v>
      </c>
      <c r="H686" s="4">
        <v>23</v>
      </c>
      <c r="I686" s="4">
        <v>8</v>
      </c>
      <c r="J686" s="4">
        <v>1980</v>
      </c>
      <c r="K686" s="3">
        <v>-58.08</v>
      </c>
      <c r="L686" s="3">
        <v>33.97</v>
      </c>
      <c r="M686" s="4">
        <v>2490</v>
      </c>
      <c r="N686" s="3" t="s">
        <v>2</v>
      </c>
      <c r="O686" s="3" t="s">
        <v>2</v>
      </c>
      <c r="P686" s="3" t="s">
        <v>2</v>
      </c>
      <c r="Q686" s="3">
        <v>7.2</v>
      </c>
      <c r="R686" s="3">
        <v>7.2</v>
      </c>
      <c r="S686" s="3">
        <v>3.3</v>
      </c>
      <c r="T686" s="3">
        <v>0.72</v>
      </c>
      <c r="U686" s="3">
        <v>6.3</v>
      </c>
      <c r="V686" s="3">
        <v>0.78</v>
      </c>
      <c r="W686" s="3" t="s">
        <v>2</v>
      </c>
      <c r="X686" s="3">
        <v>1.6</v>
      </c>
      <c r="Y686" s="3" t="s">
        <v>2</v>
      </c>
      <c r="Z686" s="3">
        <v>0.89</v>
      </c>
      <c r="AA686" s="3">
        <v>5</v>
      </c>
      <c r="AB686" s="3">
        <v>1.1000000000000001</v>
      </c>
      <c r="AC686" s="3">
        <v>0</v>
      </c>
      <c r="AD686" s="2" t="s">
        <v>1436</v>
      </c>
      <c r="AE686" s="1" t="e">
        <f>($P686/$DF$4)/((($Q686/$DG$4)^2)/($R686/$DH$4))</f>
        <v>#VALUE!</v>
      </c>
      <c r="AF686" s="1" t="e">
        <f>($P686/$DI$4)/((($Q686/$DJ$4)^2)/($R686/$DK$4))</f>
        <v>#VALUE!</v>
      </c>
      <c r="AG686" s="1" t="e">
        <f>($P686/$DL$4)/((($Q686/$DM$4)^2)/($R686/$DN$4))</f>
        <v>#VALUE!</v>
      </c>
      <c r="AH686" s="1" t="e">
        <f>($P686/$DO$4)/((($Q686/$DP$4)^2)/($R686/$DQ$4))</f>
        <v>#VALUE!</v>
      </c>
      <c r="AI686" t="s">
        <v>2322</v>
      </c>
      <c r="AJ686">
        <v>151</v>
      </c>
      <c r="AK686" s="21">
        <v>-84.247050195503206</v>
      </c>
      <c r="AL686" s="21">
        <v>9.969209968386869E+36</v>
      </c>
      <c r="AM686" s="21">
        <v>1.34368695032001</v>
      </c>
      <c r="AN686" s="21">
        <v>1.34368695032001</v>
      </c>
      <c r="AO686" s="21">
        <v>58.388036236466803</v>
      </c>
      <c r="AP686" s="21">
        <v>58.388036236466803</v>
      </c>
      <c r="AQ686" s="21">
        <v>18.8095991767883</v>
      </c>
      <c r="AR686" s="21">
        <v>18.8095991767883</v>
      </c>
      <c r="AS686" s="21">
        <v>18.4134384843349</v>
      </c>
      <c r="AT686" s="21">
        <v>18.4134384843349</v>
      </c>
      <c r="AU686" s="21">
        <v>6.0229149095416101</v>
      </c>
      <c r="AV686" s="21">
        <v>5.9897096444964397</v>
      </c>
      <c r="AW686" s="21">
        <v>81.836621727371195</v>
      </c>
      <c r="AX686" s="21">
        <v>81.261684607124295</v>
      </c>
      <c r="AY686" s="21">
        <v>261.71739266874499</v>
      </c>
      <c r="AZ686" s="21">
        <v>261.71739266874499</v>
      </c>
      <c r="BA686" s="21">
        <v>1.2406234875887601</v>
      </c>
      <c r="BB686" s="21">
        <v>1.2406234875887601</v>
      </c>
      <c r="BC686" s="21">
        <v>5.3618028890473497E-11</v>
      </c>
      <c r="BD686"/>
      <c r="BE686"/>
      <c r="BF686"/>
      <c r="BG686"/>
      <c r="BH686"/>
      <c r="BI686"/>
      <c r="BJ686"/>
      <c r="BK686"/>
      <c r="BL686"/>
      <c r="BM686"/>
      <c r="BN686"/>
    </row>
    <row r="687" spans="1:66" ht="37.799999999999997">
      <c r="A687" s="4">
        <v>685</v>
      </c>
      <c r="B687" s="2" t="s">
        <v>2327</v>
      </c>
      <c r="C687" s="2" t="s">
        <v>2326</v>
      </c>
      <c r="D687" s="2" t="s">
        <v>2325</v>
      </c>
      <c r="E687" s="2" t="s">
        <v>2325</v>
      </c>
      <c r="F687" s="2" t="s">
        <v>2324</v>
      </c>
      <c r="G687" s="2" t="s">
        <v>2323</v>
      </c>
      <c r="H687" s="4">
        <v>23</v>
      </c>
      <c r="I687" s="4">
        <v>8</v>
      </c>
      <c r="J687" s="4">
        <v>1980</v>
      </c>
      <c r="K687" s="3">
        <v>-58.08</v>
      </c>
      <c r="L687" s="3">
        <v>33.97</v>
      </c>
      <c r="M687" s="4">
        <v>2870</v>
      </c>
      <c r="N687" s="3" t="s">
        <v>2</v>
      </c>
      <c r="O687" s="3" t="s">
        <v>2</v>
      </c>
      <c r="P687" s="3">
        <v>20</v>
      </c>
      <c r="Q687" s="3">
        <v>5.3</v>
      </c>
      <c r="R687" s="3">
        <v>5.3</v>
      </c>
      <c r="S687" s="3">
        <v>3.5</v>
      </c>
      <c r="T687" s="3">
        <v>0.8</v>
      </c>
      <c r="U687" s="3">
        <v>6.1</v>
      </c>
      <c r="V687" s="3">
        <v>0.8</v>
      </c>
      <c r="W687" s="3" t="s">
        <v>2</v>
      </c>
      <c r="X687" s="3">
        <v>1.6</v>
      </c>
      <c r="Y687" s="3" t="s">
        <v>2</v>
      </c>
      <c r="Z687" s="3">
        <v>0.9</v>
      </c>
      <c r="AA687" s="3">
        <v>5.2</v>
      </c>
      <c r="AB687" s="3">
        <v>1.17</v>
      </c>
      <c r="AC687" s="3">
        <v>0</v>
      </c>
      <c r="AD687" s="2" t="s">
        <v>1436</v>
      </c>
      <c r="AE687" s="1">
        <f>($P687/$DF$4)/((($Q687/$DG$4)^2)/($R687/$DH$4))</f>
        <v>0.12459912204334329</v>
      </c>
      <c r="AF687" s="1">
        <f>($P687/$DI$4)/((($Q687/$DJ$4)^2)/($R687/$DK$4))</f>
        <v>0.15688158582292946</v>
      </c>
      <c r="AG687" s="1">
        <f>($P687/$DL$4)/((($Q687/$DM$4)^2)/($R687/$DN$4))</f>
        <v>0.11114066979153123</v>
      </c>
      <c r="AH687" s="1">
        <f>($P687/$DO$4)/((($Q687/$DP$4)^2)/($R687/$DQ$4))</f>
        <v>0.1201660735092166</v>
      </c>
      <c r="AI687" t="s">
        <v>2322</v>
      </c>
      <c r="AJ687">
        <v>151</v>
      </c>
      <c r="AK687" s="21">
        <v>-87.577531503410299</v>
      </c>
      <c r="AL687" s="21">
        <v>9.969209968386869E+36</v>
      </c>
      <c r="AM687" s="21">
        <v>1.41086933359802</v>
      </c>
      <c r="AN687" s="21">
        <v>1.41086933359802</v>
      </c>
      <c r="AO687" s="21">
        <v>61.306408838698097</v>
      </c>
      <c r="AP687" s="21">
        <v>61.306408838698097</v>
      </c>
      <c r="AQ687" s="21">
        <v>22.568017718505899</v>
      </c>
      <c r="AR687" s="21">
        <v>22.568017718505899</v>
      </c>
      <c r="AS687" s="21">
        <v>18.9435160199642</v>
      </c>
      <c r="AT687" s="21">
        <v>18.9435160199642</v>
      </c>
      <c r="AU687" s="21">
        <v>6.0390868225097698</v>
      </c>
      <c r="AV687" s="21">
        <v>6.0180083301663396</v>
      </c>
      <c r="AW687" s="21">
        <v>81.093330940246602</v>
      </c>
      <c r="AX687" s="21">
        <v>80.496558714866595</v>
      </c>
      <c r="AY687" s="21">
        <v>262.41605593554698</v>
      </c>
      <c r="AZ687" s="21">
        <v>262.41605593554698</v>
      </c>
      <c r="BA687" s="21">
        <v>1.26636382347345</v>
      </c>
      <c r="BB687" s="21">
        <v>1.26636382347345</v>
      </c>
      <c r="BC687" s="21">
        <v>5.3618028890473497E-11</v>
      </c>
      <c r="BD687"/>
      <c r="BE687"/>
      <c r="BF687"/>
      <c r="BG687"/>
      <c r="BH687"/>
      <c r="BI687"/>
      <c r="BJ687"/>
      <c r="BK687"/>
      <c r="BL687"/>
      <c r="BM687"/>
      <c r="BN687"/>
    </row>
    <row r="688" spans="1:66" ht="37.799999999999997">
      <c r="A688" s="4">
        <v>686</v>
      </c>
      <c r="B688" s="2" t="s">
        <v>2327</v>
      </c>
      <c r="C688" s="2" t="s">
        <v>2326</v>
      </c>
      <c r="D688" s="2" t="s">
        <v>2325</v>
      </c>
      <c r="E688" s="2" t="s">
        <v>2325</v>
      </c>
      <c r="F688" s="2" t="s">
        <v>2324</v>
      </c>
      <c r="G688" s="2" t="s">
        <v>2323</v>
      </c>
      <c r="H688" s="4">
        <v>23</v>
      </c>
      <c r="I688" s="4">
        <v>8</v>
      </c>
      <c r="J688" s="4">
        <v>1980</v>
      </c>
      <c r="K688" s="3">
        <v>-58.08</v>
      </c>
      <c r="L688" s="3">
        <v>33.97</v>
      </c>
      <c r="M688" s="4">
        <v>3253</v>
      </c>
      <c r="N688" s="3" t="s">
        <v>2</v>
      </c>
      <c r="O688" s="3">
        <v>46.6</v>
      </c>
      <c r="P688" s="3">
        <v>16</v>
      </c>
      <c r="Q688" s="3">
        <v>4.5999999999999996</v>
      </c>
      <c r="R688" s="3">
        <v>4.5999999999999996</v>
      </c>
      <c r="S688" s="3">
        <v>4.5</v>
      </c>
      <c r="T688" s="3">
        <v>1.04</v>
      </c>
      <c r="U688" s="3">
        <v>7.1</v>
      </c>
      <c r="V688" s="3">
        <v>0.97</v>
      </c>
      <c r="W688" s="3" t="s">
        <v>2</v>
      </c>
      <c r="X688" s="3">
        <v>2</v>
      </c>
      <c r="Y688" s="3" t="s">
        <v>2</v>
      </c>
      <c r="Z688" s="3">
        <v>1.03</v>
      </c>
      <c r="AA688" s="3">
        <v>6.1</v>
      </c>
      <c r="AB688" s="3">
        <v>1.36</v>
      </c>
      <c r="AC688" s="3">
        <v>0</v>
      </c>
      <c r="AD688" s="2" t="s">
        <v>1436</v>
      </c>
      <c r="AE688" s="1">
        <f>($P688/$DF$4)/((($Q688/$DG$4)^2)/($R688/$DH$4))</f>
        <v>0.1148478864051686</v>
      </c>
      <c r="AF688" s="1">
        <f>($P688/$DI$4)/((($Q688/$DJ$4)^2)/($R688/$DK$4))</f>
        <v>0.1446038964976567</v>
      </c>
      <c r="AG688" s="1">
        <f>($P688/$DL$4)/((($Q688/$DM$4)^2)/($R688/$DN$4))</f>
        <v>0.10244270432958527</v>
      </c>
      <c r="AH688" s="1">
        <f>($P688/$DO$4)/((($Q688/$DP$4)^2)/($R688/$DQ$4))</f>
        <v>0.11076177210414748</v>
      </c>
      <c r="AI688" t="s">
        <v>2322</v>
      </c>
      <c r="AJ688">
        <v>151</v>
      </c>
      <c r="AK688" s="21">
        <v>-90.288454680263499</v>
      </c>
      <c r="AL688" s="21">
        <v>9.969209968386869E+36</v>
      </c>
      <c r="AM688" s="21">
        <v>1.4170894418686599</v>
      </c>
      <c r="AN688" s="21">
        <v>1.4170894418686599</v>
      </c>
      <c r="AO688" s="21">
        <v>61.575964411412698</v>
      </c>
      <c r="AP688" s="21">
        <v>61.575964411412698</v>
      </c>
      <c r="AQ688" s="21">
        <v>24.984173322730101</v>
      </c>
      <c r="AR688" s="21">
        <v>24.984173322730101</v>
      </c>
      <c r="AS688" s="21">
        <v>18.6155421064568</v>
      </c>
      <c r="AT688" s="21">
        <v>18.6155421064568</v>
      </c>
      <c r="AU688" s="21">
        <v>6.1183779532766298</v>
      </c>
      <c r="AV688" s="21">
        <v>6.1006357839715504</v>
      </c>
      <c r="AW688" s="21">
        <v>81.169492794418304</v>
      </c>
      <c r="AX688" s="21">
        <v>79.666465741596198</v>
      </c>
      <c r="AY688" s="21">
        <v>265.85834595064398</v>
      </c>
      <c r="AZ688" s="21">
        <v>265.85834595064398</v>
      </c>
      <c r="BA688" s="21">
        <v>1.2641478481784501</v>
      </c>
      <c r="BB688" s="21">
        <v>1.2641478481784501</v>
      </c>
      <c r="BC688" s="21">
        <v>5.3618028890473497E-11</v>
      </c>
      <c r="BD688"/>
      <c r="BE688"/>
      <c r="BF688"/>
      <c r="BG688"/>
      <c r="BH688"/>
      <c r="BI688"/>
      <c r="BJ688"/>
      <c r="BK688"/>
      <c r="BL688"/>
      <c r="BM688"/>
      <c r="BN688"/>
    </row>
    <row r="689" spans="1:66" ht="37.799999999999997">
      <c r="A689" s="4">
        <v>687</v>
      </c>
      <c r="B689" s="2" t="s">
        <v>2327</v>
      </c>
      <c r="C689" s="2" t="s">
        <v>2326</v>
      </c>
      <c r="D689" s="2" t="s">
        <v>2325</v>
      </c>
      <c r="E689" s="2" t="s">
        <v>2325</v>
      </c>
      <c r="F689" s="2" t="s">
        <v>2324</v>
      </c>
      <c r="G689" s="2" t="s">
        <v>2323</v>
      </c>
      <c r="H689" s="4">
        <v>23</v>
      </c>
      <c r="I689" s="4">
        <v>8</v>
      </c>
      <c r="J689" s="4">
        <v>1980</v>
      </c>
      <c r="K689" s="3">
        <v>-58.08</v>
      </c>
      <c r="L689" s="3">
        <v>33.97</v>
      </c>
      <c r="M689" s="4">
        <v>4309</v>
      </c>
      <c r="N689" s="3" t="s">
        <v>2</v>
      </c>
      <c r="O689" s="3">
        <v>83.8</v>
      </c>
      <c r="P689" s="3">
        <v>44</v>
      </c>
      <c r="Q689" s="3">
        <v>10.7</v>
      </c>
      <c r="R689" s="3">
        <v>10.7</v>
      </c>
      <c r="S689" s="3">
        <v>7.9</v>
      </c>
      <c r="T689" s="3">
        <v>1.67</v>
      </c>
      <c r="U689" s="3">
        <v>11.1</v>
      </c>
      <c r="V689" s="3">
        <v>1.57</v>
      </c>
      <c r="W689" s="3" t="s">
        <v>2</v>
      </c>
      <c r="X689" s="3">
        <v>2.65</v>
      </c>
      <c r="Y689" s="3" t="s">
        <v>2</v>
      </c>
      <c r="Z689" s="3">
        <v>1.27</v>
      </c>
      <c r="AA689" s="3">
        <v>7.3</v>
      </c>
      <c r="AB689" s="3">
        <v>1.59</v>
      </c>
      <c r="AC689" s="3">
        <v>0</v>
      </c>
      <c r="AD689" s="2" t="s">
        <v>1436</v>
      </c>
      <c r="AE689" s="1">
        <f>($P689/$DF$4)/((($Q689/$DG$4)^2)/($R689/$DH$4))</f>
        <v>0.13577810869396101</v>
      </c>
      <c r="AF689" s="1">
        <f>($P689/$DI$4)/((($Q689/$DJ$4)^2)/($R689/$DK$4))</f>
        <v>0.17095694305564091</v>
      </c>
      <c r="AG689" s="1">
        <f>($P689/$DL$4)/((($Q689/$DM$4)^2)/($R689/$DN$4))</f>
        <v>0.12111216913731346</v>
      </c>
      <c r="AH689" s="1">
        <f>($P689/$DO$4)/((($Q689/$DP$4)^2)/($R689/$DQ$4))</f>
        <v>0.1309473287025669</v>
      </c>
      <c r="AI689" t="s">
        <v>2322</v>
      </c>
      <c r="AJ689">
        <v>151</v>
      </c>
      <c r="AK689" s="21">
        <v>-101.491556483124</v>
      </c>
      <c r="AL689" s="21">
        <v>9.969209968386869E+36</v>
      </c>
      <c r="AM689" s="21">
        <v>1.4722226668152201</v>
      </c>
      <c r="AN689" s="21">
        <v>1.4722226668152201</v>
      </c>
      <c r="AO689" s="21">
        <v>63.970869544571102</v>
      </c>
      <c r="AP689" s="21">
        <v>63.970869544571102</v>
      </c>
      <c r="AQ689" s="21">
        <v>34.4565077235508</v>
      </c>
      <c r="AR689" s="21">
        <v>34.4565077235508</v>
      </c>
      <c r="AS689" s="21">
        <v>19.137992972950901</v>
      </c>
      <c r="AT689" s="21">
        <v>19.137992972950901</v>
      </c>
      <c r="AU689" s="21">
        <v>6.1403645221650596</v>
      </c>
      <c r="AV689" s="21">
        <v>6.1507784772729899</v>
      </c>
      <c r="AW689" s="21">
        <v>80.722935236549404</v>
      </c>
      <c r="AX689" s="21">
        <v>80.774285416984597</v>
      </c>
      <c r="AY689" s="21">
        <v>266.81049014758901</v>
      </c>
      <c r="AZ689" s="21">
        <v>266.81049014758901</v>
      </c>
      <c r="BA689" s="21">
        <v>1.3096273029819101</v>
      </c>
      <c r="BB689" s="21">
        <v>1.3096273029819101</v>
      </c>
      <c r="BC689" s="21">
        <v>5.3618028890473497E-11</v>
      </c>
      <c r="BD689"/>
      <c r="BE689"/>
      <c r="BF689"/>
      <c r="BG689"/>
      <c r="BH689"/>
      <c r="BI689"/>
      <c r="BJ689"/>
      <c r="BK689"/>
      <c r="BL689"/>
      <c r="BM689"/>
      <c r="BN689"/>
    </row>
    <row r="690" spans="1:66" ht="37.799999999999997">
      <c r="A690" s="4">
        <v>688</v>
      </c>
      <c r="B690" s="2" t="s">
        <v>2327</v>
      </c>
      <c r="C690" s="2" t="s">
        <v>2326</v>
      </c>
      <c r="D690" s="2" t="s">
        <v>2325</v>
      </c>
      <c r="E690" s="2" t="s">
        <v>2325</v>
      </c>
      <c r="F690" s="2" t="s">
        <v>2324</v>
      </c>
      <c r="G690" s="2" t="s">
        <v>2323</v>
      </c>
      <c r="H690" s="4">
        <v>23</v>
      </c>
      <c r="I690" s="4">
        <v>8</v>
      </c>
      <c r="J690" s="4">
        <v>1980</v>
      </c>
      <c r="K690" s="3">
        <v>-58.08</v>
      </c>
      <c r="L690" s="3">
        <v>33.97</v>
      </c>
      <c r="M690" s="4">
        <v>4378</v>
      </c>
      <c r="N690" s="3" t="s">
        <v>2</v>
      </c>
      <c r="O690" s="3">
        <v>80.8</v>
      </c>
      <c r="P690" s="3">
        <v>44</v>
      </c>
      <c r="Q690" s="3">
        <v>10.4</v>
      </c>
      <c r="R690" s="3">
        <v>10.4</v>
      </c>
      <c r="S690" s="3">
        <v>7.6</v>
      </c>
      <c r="T690" s="3">
        <v>1.66</v>
      </c>
      <c r="U690" s="3">
        <v>10.6</v>
      </c>
      <c r="V690" s="3">
        <v>1.53</v>
      </c>
      <c r="W690" s="3" t="s">
        <v>2</v>
      </c>
      <c r="X690" s="3">
        <v>2.6</v>
      </c>
      <c r="Y690" s="3" t="s">
        <v>2</v>
      </c>
      <c r="Z690" s="3">
        <v>1.21</v>
      </c>
      <c r="AA690" s="3">
        <v>7.35</v>
      </c>
      <c r="AB690" s="3">
        <v>1.59</v>
      </c>
      <c r="AC690" s="3">
        <v>0</v>
      </c>
      <c r="AD690" s="2" t="s">
        <v>1436</v>
      </c>
      <c r="AE690" s="1">
        <f>($P690/$DF$4)/((($Q690/$DG$4)^2)/($R690/$DH$4))</f>
        <v>0.13969478490628678</v>
      </c>
      <c r="AF690" s="1">
        <f>($P690/$DI$4)/((($Q690/$DJ$4)^2)/($R690/$DK$4))</f>
        <v>0.17588839333609202</v>
      </c>
      <c r="AG690" s="1">
        <f>($P690/$DL$4)/((($Q690/$DM$4)^2)/($R690/$DN$4))</f>
        <v>0.1246057894008898</v>
      </c>
      <c r="AH690" s="1">
        <f>($P690/$DO$4)/((($Q690/$DP$4)^2)/($R690/$DQ$4))</f>
        <v>0.13472465549206403</v>
      </c>
      <c r="AI690" t="s">
        <v>2322</v>
      </c>
      <c r="AJ690">
        <v>151</v>
      </c>
      <c r="AK690" s="21">
        <v>-102.24640766755699</v>
      </c>
      <c r="AL690" s="21">
        <v>9.969209968386869E+36</v>
      </c>
      <c r="AM690" s="21">
        <v>1.4865329011803901</v>
      </c>
      <c r="AN690" s="21">
        <v>1.4865329011803901</v>
      </c>
      <c r="AO690" s="21">
        <v>64.592724980075005</v>
      </c>
      <c r="AP690" s="21">
        <v>64.592724980075005</v>
      </c>
      <c r="AQ690" s="21">
        <v>35.060051164302799</v>
      </c>
      <c r="AR690" s="21">
        <v>35.060051164302799</v>
      </c>
      <c r="AS690" s="21">
        <v>19.2739796051121</v>
      </c>
      <c r="AT690" s="21">
        <v>19.2739796051121</v>
      </c>
      <c r="AU690" s="21">
        <v>6.1317121803879697</v>
      </c>
      <c r="AV690" s="21">
        <v>6.1490000013780604</v>
      </c>
      <c r="AW690" s="21">
        <v>80.543620583725001</v>
      </c>
      <c r="AX690" s="21">
        <v>80.537300762939495</v>
      </c>
      <c r="AY690" s="21">
        <v>266.43472805552602</v>
      </c>
      <c r="AZ690" s="21">
        <v>266.43472805552602</v>
      </c>
      <c r="BA690" s="21">
        <v>1.3185624272972301</v>
      </c>
      <c r="BB690" s="21">
        <v>1.3185624272972301</v>
      </c>
      <c r="BC690" s="21">
        <v>5.3618028890473497E-11</v>
      </c>
      <c r="BD690"/>
      <c r="BE690"/>
      <c r="BF690"/>
      <c r="BG690"/>
      <c r="BH690"/>
      <c r="BI690"/>
      <c r="BJ690"/>
      <c r="BK690"/>
      <c r="BL690"/>
      <c r="BM690"/>
      <c r="BN690"/>
    </row>
    <row r="691" spans="1:66" ht="37.799999999999997">
      <c r="A691" s="4">
        <v>689</v>
      </c>
      <c r="B691" s="2" t="s">
        <v>2327</v>
      </c>
      <c r="C691" s="2" t="s">
        <v>2326</v>
      </c>
      <c r="D691" s="2" t="s">
        <v>2325</v>
      </c>
      <c r="E691" s="2" t="s">
        <v>2325</v>
      </c>
      <c r="F691" s="2" t="s">
        <v>2324</v>
      </c>
      <c r="G691" s="2" t="s">
        <v>2323</v>
      </c>
      <c r="H691" s="4">
        <v>23</v>
      </c>
      <c r="I691" s="4">
        <v>8</v>
      </c>
      <c r="J691" s="4">
        <v>1980</v>
      </c>
      <c r="K691" s="3">
        <v>-58.08</v>
      </c>
      <c r="L691" s="3">
        <v>33.97</v>
      </c>
      <c r="M691" s="4">
        <v>4426</v>
      </c>
      <c r="N691" s="3" t="s">
        <v>2</v>
      </c>
      <c r="O691" s="3">
        <v>82.2</v>
      </c>
      <c r="P691" s="3">
        <v>55</v>
      </c>
      <c r="Q691" s="3">
        <v>10.3</v>
      </c>
      <c r="R691" s="3">
        <v>10.3</v>
      </c>
      <c r="S691" s="3">
        <v>7.75</v>
      </c>
      <c r="T691" s="3">
        <v>1.65</v>
      </c>
      <c r="U691" s="3">
        <v>12.7</v>
      </c>
      <c r="V691" s="3">
        <v>1.4</v>
      </c>
      <c r="W691" s="3" t="s">
        <v>2</v>
      </c>
      <c r="X691" s="3">
        <v>2.5</v>
      </c>
      <c r="Y691" s="3" t="s">
        <v>2</v>
      </c>
      <c r="Z691" s="3">
        <v>1.1399999999999999</v>
      </c>
      <c r="AA691" s="3">
        <v>6.95</v>
      </c>
      <c r="AB691" s="3">
        <v>1.54</v>
      </c>
      <c r="AC691" s="3">
        <v>0</v>
      </c>
      <c r="AD691" s="2" t="s">
        <v>1436</v>
      </c>
      <c r="AE691" s="1">
        <f>($P691/$DF$4)/((($Q691/$DG$4)^2)/($R691/$DH$4))</f>
        <v>0.17631380619240081</v>
      </c>
      <c r="AF691" s="1">
        <f>($P691/$DI$4)/((($Q691/$DJ$4)^2)/($R691/$DK$4))</f>
        <v>0.22199505955040741</v>
      </c>
      <c r="AG691" s="1">
        <f>($P691/$DL$4)/((($Q691/$DM$4)^2)/($R691/$DN$4))</f>
        <v>0.15726944293316189</v>
      </c>
      <c r="AH691" s="1">
        <f>($P691/$DO$4)/((($Q691/$DP$4)^2)/($R691/$DQ$4))</f>
        <v>0.1700408273200808</v>
      </c>
      <c r="AI691" t="s">
        <v>2322</v>
      </c>
      <c r="AJ691">
        <v>151</v>
      </c>
      <c r="AK691" s="21">
        <v>-102.771521534988</v>
      </c>
      <c r="AL691" s="21">
        <v>9.969209968386869E+36</v>
      </c>
      <c r="AM691" s="21">
        <v>1.49808002528191</v>
      </c>
      <c r="AN691" s="21">
        <v>1.49808002528191</v>
      </c>
      <c r="AO691" s="21">
        <v>65.094504495841093</v>
      </c>
      <c r="AP691" s="21">
        <v>65.094504495841093</v>
      </c>
      <c r="AQ691" s="21">
        <v>35.5588739048004</v>
      </c>
      <c r="AR691" s="21">
        <v>35.5588739048004</v>
      </c>
      <c r="AS691" s="21">
        <v>19.4513718459892</v>
      </c>
      <c r="AT691" s="21">
        <v>19.4513718459892</v>
      </c>
      <c r="AU691" s="21">
        <v>6.1257478197264703</v>
      </c>
      <c r="AV691" s="21">
        <v>6.1508533290028602</v>
      </c>
      <c r="AW691" s="21">
        <v>80.397440868682907</v>
      </c>
      <c r="AX691" s="21">
        <v>80.4312004999924</v>
      </c>
      <c r="AY691" s="21">
        <v>266.17570628293498</v>
      </c>
      <c r="AZ691" s="21">
        <v>266.17570628293498</v>
      </c>
      <c r="BA691" s="21">
        <v>1.3248638632935299</v>
      </c>
      <c r="BB691" s="21">
        <v>1.3248638632935299</v>
      </c>
      <c r="BC691" s="21">
        <v>5.3618028890473497E-11</v>
      </c>
      <c r="BD691"/>
      <c r="BE691"/>
      <c r="BF691"/>
      <c r="BG691"/>
      <c r="BH691"/>
      <c r="BI691"/>
      <c r="BJ691"/>
      <c r="BK691"/>
      <c r="BL691"/>
      <c r="BM691"/>
      <c r="BN691"/>
    </row>
    <row r="692" spans="1:66">
      <c r="A692" s="4">
        <v>690</v>
      </c>
      <c r="B692" s="2" t="s">
        <v>2321</v>
      </c>
      <c r="C692" s="2" t="s">
        <v>1325</v>
      </c>
      <c r="D692" s="2" t="s">
        <v>2319</v>
      </c>
      <c r="E692" s="2" t="s">
        <v>2319</v>
      </c>
      <c r="F692" s="2" t="s">
        <v>2320</v>
      </c>
      <c r="G692" s="2" t="s">
        <v>2319</v>
      </c>
      <c r="H692" s="4" t="s">
        <v>1075</v>
      </c>
      <c r="I692" s="4">
        <v>11</v>
      </c>
      <c r="J692" s="4">
        <v>1981</v>
      </c>
      <c r="K692" s="3">
        <v>-108</v>
      </c>
      <c r="L692" s="3">
        <v>18</v>
      </c>
      <c r="M692" s="4">
        <v>15</v>
      </c>
      <c r="N692" s="3" t="s">
        <v>2</v>
      </c>
      <c r="O692" s="3">
        <v>19</v>
      </c>
      <c r="P692" s="3">
        <v>11</v>
      </c>
      <c r="Q692" s="3">
        <v>3.2</v>
      </c>
      <c r="R692" s="3">
        <v>13</v>
      </c>
      <c r="S692" s="3">
        <v>2.7</v>
      </c>
      <c r="T692" s="3">
        <v>0.7</v>
      </c>
      <c r="U692" s="3">
        <v>4</v>
      </c>
      <c r="V692" s="3">
        <v>0.54</v>
      </c>
      <c r="W692" s="3" t="s">
        <v>2</v>
      </c>
      <c r="X692" s="3">
        <v>0.97</v>
      </c>
      <c r="Y692" s="3" t="s">
        <v>2</v>
      </c>
      <c r="Z692" s="3">
        <v>0.35</v>
      </c>
      <c r="AA692" s="3">
        <v>2.2000000000000002</v>
      </c>
      <c r="AB692" s="3">
        <v>0.35</v>
      </c>
      <c r="AC692" s="3">
        <v>0.3</v>
      </c>
      <c r="AD692" s="2" t="s">
        <v>1344</v>
      </c>
      <c r="AE692" s="1">
        <f>($P692/$DF$4)/((($Q692/$DG$4)^2)/($R692/$DH$4))</f>
        <v>0.4611019267414545</v>
      </c>
      <c r="AF692" s="1">
        <f>($P692/$DI$4)/((($Q692/$DJ$4)^2)/($R692/$DK$4))</f>
        <v>0.5805691108163975</v>
      </c>
      <c r="AG692" s="1">
        <f>($P692/$DL$4)/((($Q692/$DM$4)^2)/($R692/$DN$4))</f>
        <v>0.4112964532959057</v>
      </c>
      <c r="AH692" s="1">
        <f>($P692/$DO$4)/((($Q692/$DP$4)^2)/($R692/$DQ$4))</f>
        <v>0.44469661676091438</v>
      </c>
      <c r="AI692" t="s">
        <v>2318</v>
      </c>
      <c r="AJ692">
        <v>152</v>
      </c>
      <c r="AK692" s="21">
        <v>-64.891326189041095</v>
      </c>
      <c r="AL692" s="21">
        <v>140.21368217468299</v>
      </c>
      <c r="AM692" s="21">
        <v>-4.2159963923040798E-2</v>
      </c>
      <c r="AN692" s="21">
        <v>4.3313072143064298E-2</v>
      </c>
      <c r="AO692" s="21">
        <v>-1.8421946141096599</v>
      </c>
      <c r="AP692" s="21">
        <v>1.8930855957928101</v>
      </c>
      <c r="AQ692" s="21">
        <v>2.1413897126913102</v>
      </c>
      <c r="AR692" s="21">
        <v>2.6695351600646999</v>
      </c>
      <c r="AS692" s="21">
        <v>0.31794603331945798</v>
      </c>
      <c r="AT692" s="21">
        <v>0.56867734994739305</v>
      </c>
      <c r="AU692" s="21">
        <v>4.7103468328714397</v>
      </c>
      <c r="AV692" s="21">
        <v>4.6544260531663904</v>
      </c>
      <c r="AW692" s="21">
        <v>100.948127269745</v>
      </c>
      <c r="AX692" s="21">
        <v>98.994626760482802</v>
      </c>
      <c r="AY692" s="21">
        <v>205.76723451720099</v>
      </c>
      <c r="AZ692" s="21">
        <v>203.434147456028</v>
      </c>
      <c r="BA692" s="21">
        <v>0.30294287111610202</v>
      </c>
      <c r="BB692" s="21">
        <v>0.28575313230976501</v>
      </c>
      <c r="BC692" s="21">
        <v>7.1348051848614603E-12</v>
      </c>
      <c r="BD692"/>
      <c r="BE692"/>
      <c r="BF692"/>
      <c r="BG692"/>
      <c r="BH692"/>
      <c r="BI692"/>
      <c r="BJ692"/>
      <c r="BK692"/>
      <c r="BL692"/>
      <c r="BM692"/>
      <c r="BN692"/>
    </row>
    <row r="693" spans="1:66">
      <c r="A693" s="4">
        <v>691</v>
      </c>
      <c r="B693" s="2" t="s">
        <v>2321</v>
      </c>
      <c r="C693" s="2" t="s">
        <v>1325</v>
      </c>
      <c r="D693" s="2" t="s">
        <v>2319</v>
      </c>
      <c r="E693" s="2" t="s">
        <v>2319</v>
      </c>
      <c r="F693" s="2" t="s">
        <v>2320</v>
      </c>
      <c r="G693" s="2" t="s">
        <v>2319</v>
      </c>
      <c r="H693" s="4" t="s">
        <v>1075</v>
      </c>
      <c r="I693" s="4">
        <v>11</v>
      </c>
      <c r="J693" s="4">
        <v>1981</v>
      </c>
      <c r="K693" s="3">
        <v>-108</v>
      </c>
      <c r="L693" s="3">
        <v>18</v>
      </c>
      <c r="M693" s="4">
        <v>45</v>
      </c>
      <c r="N693" s="3" t="s">
        <v>2</v>
      </c>
      <c r="O693" s="3">
        <v>22</v>
      </c>
      <c r="P693" s="3">
        <v>10</v>
      </c>
      <c r="Q693" s="3">
        <v>3.5</v>
      </c>
      <c r="R693" s="3">
        <v>16</v>
      </c>
      <c r="S693" s="3">
        <v>2.8</v>
      </c>
      <c r="T693" s="3">
        <v>0.69</v>
      </c>
      <c r="U693" s="3">
        <v>3.7</v>
      </c>
      <c r="V693" s="3">
        <v>0.56000000000000005</v>
      </c>
      <c r="W693" s="3" t="s">
        <v>2</v>
      </c>
      <c r="X693" s="3">
        <v>0.71</v>
      </c>
      <c r="Y693" s="3" t="s">
        <v>2</v>
      </c>
      <c r="Z693" s="3">
        <v>0.4</v>
      </c>
      <c r="AA693" s="3">
        <v>1.9</v>
      </c>
      <c r="AB693" s="3">
        <v>0.3</v>
      </c>
      <c r="AC693" s="3">
        <v>0.3</v>
      </c>
      <c r="AD693" s="2" t="s">
        <v>1344</v>
      </c>
      <c r="AE693" s="1">
        <f>($P693/$DF$4)/((($Q693/$DG$4)^2)/($R693/$DH$4))</f>
        <v>0.43126553262349027</v>
      </c>
      <c r="AF693" s="1">
        <f>($P693/$DI$4)/((($Q693/$DJ$4)^2)/($R693/$DK$4))</f>
        <v>0.54300238684834357</v>
      </c>
      <c r="AG693" s="1">
        <f>($P693/$DL$4)/((($Q693/$DM$4)^2)/($R693/$DN$4))</f>
        <v>0.38468280809476935</v>
      </c>
      <c r="AH693" s="1">
        <f>($P693/$DO$4)/((($Q693/$DP$4)^2)/($R693/$DQ$4))</f>
        <v>0.41592175647271701</v>
      </c>
      <c r="AI693" t="s">
        <v>2318</v>
      </c>
      <c r="AJ693">
        <v>152</v>
      </c>
      <c r="AK693" s="21">
        <v>-63.6935406923294</v>
      </c>
      <c r="AL693" s="21">
        <v>137.80629372596701</v>
      </c>
      <c r="AM693" s="21">
        <v>0.79868003974388602</v>
      </c>
      <c r="AN693" s="21">
        <v>1.0052502793259901</v>
      </c>
      <c r="AO693" s="21">
        <v>34.853349204528001</v>
      </c>
      <c r="AP693" s="21">
        <v>43.884479285460003</v>
      </c>
      <c r="AQ693" s="21">
        <v>4.3838474415242699</v>
      </c>
      <c r="AR693" s="21">
        <v>3.5574576705694199</v>
      </c>
      <c r="AS693" s="21">
        <v>3.4780332371592499</v>
      </c>
      <c r="AT693" s="21">
        <v>2.1729048326378702</v>
      </c>
      <c r="AU693" s="21">
        <v>4.1884612441062901</v>
      </c>
      <c r="AV693" s="21">
        <v>4.3075456693768501</v>
      </c>
      <c r="AW693" s="21">
        <v>85.065931677818298</v>
      </c>
      <c r="AX693" s="21">
        <v>80.349334120750399</v>
      </c>
      <c r="AY693" s="21">
        <v>182.81455101997699</v>
      </c>
      <c r="AZ693" s="21">
        <v>188.07634610011101</v>
      </c>
      <c r="BA693" s="21">
        <v>0.631072362884879</v>
      </c>
      <c r="BB693" s="21">
        <v>0.45533035369589903</v>
      </c>
      <c r="BC693" s="21">
        <v>7.1348051848614603E-12</v>
      </c>
      <c r="BD693"/>
      <c r="BE693"/>
      <c r="BF693"/>
      <c r="BG693"/>
      <c r="BH693"/>
      <c r="BI693"/>
      <c r="BJ693"/>
      <c r="BK693"/>
      <c r="BL693"/>
      <c r="BM693"/>
      <c r="BN693"/>
    </row>
    <row r="694" spans="1:66">
      <c r="A694" s="4">
        <v>692</v>
      </c>
      <c r="B694" s="2" t="s">
        <v>2321</v>
      </c>
      <c r="C694" s="2" t="s">
        <v>1325</v>
      </c>
      <c r="D694" s="2" t="s">
        <v>2319</v>
      </c>
      <c r="E694" s="2" t="s">
        <v>2319</v>
      </c>
      <c r="F694" s="2" t="s">
        <v>2320</v>
      </c>
      <c r="G694" s="2" t="s">
        <v>2319</v>
      </c>
      <c r="H694" s="4" t="s">
        <v>1075</v>
      </c>
      <c r="I694" s="4">
        <v>11</v>
      </c>
      <c r="J694" s="4">
        <v>1981</v>
      </c>
      <c r="K694" s="3">
        <v>-108</v>
      </c>
      <c r="L694" s="3">
        <v>18</v>
      </c>
      <c r="M694" s="4">
        <v>100</v>
      </c>
      <c r="N694" s="3" t="s">
        <v>2</v>
      </c>
      <c r="O694" s="3">
        <v>32</v>
      </c>
      <c r="P694" s="3">
        <v>10</v>
      </c>
      <c r="Q694" s="3">
        <v>3.3</v>
      </c>
      <c r="R694" s="3">
        <v>15</v>
      </c>
      <c r="S694" s="3">
        <v>2.6</v>
      </c>
      <c r="T694" s="3">
        <v>0.76</v>
      </c>
      <c r="U694" s="3">
        <v>4</v>
      </c>
      <c r="V694" s="3">
        <v>0.57999999999999996</v>
      </c>
      <c r="W694" s="3" t="s">
        <v>2</v>
      </c>
      <c r="X694" s="3">
        <v>0.83</v>
      </c>
      <c r="Y694" s="3" t="s">
        <v>2</v>
      </c>
      <c r="Z694" s="3">
        <v>0.52</v>
      </c>
      <c r="AA694" s="3">
        <v>2.8</v>
      </c>
      <c r="AB694" s="3">
        <v>0.44</v>
      </c>
      <c r="AC694" s="3">
        <v>0.3</v>
      </c>
      <c r="AD694" s="2" t="s">
        <v>1344</v>
      </c>
      <c r="AE694" s="1">
        <f>($P694/$DF$4)/((($Q694/$DG$4)^2)/($R694/$DH$4))</f>
        <v>0.45480395787170769</v>
      </c>
      <c r="AF694" s="1">
        <f>($P694/$DI$4)/((($Q694/$DJ$4)^2)/($R694/$DK$4))</f>
        <v>0.57263939728755253</v>
      </c>
      <c r="AG694" s="1">
        <f>($P694/$DL$4)/((($Q694/$DM$4)^2)/($R694/$DN$4))</f>
        <v>0.40567875337129167</v>
      </c>
      <c r="AH694" s="1">
        <f>($P694/$DO$4)/((($Q694/$DP$4)^2)/($R694/$DQ$4))</f>
        <v>0.43862272010939957</v>
      </c>
      <c r="AI694" t="s">
        <v>2318</v>
      </c>
      <c r="AJ694">
        <v>152</v>
      </c>
      <c r="AK694" s="21">
        <v>-78.215833902358995</v>
      </c>
      <c r="AL694" s="21">
        <v>114.745365381241</v>
      </c>
      <c r="AM694" s="21">
        <v>4.8149606585502598</v>
      </c>
      <c r="AN694" s="21">
        <v>5.2267035245895404</v>
      </c>
      <c r="AO694" s="21">
        <v>209.68594740846601</v>
      </c>
      <c r="AP694" s="21">
        <v>227.610550737951</v>
      </c>
      <c r="AQ694" s="21">
        <v>20.176989465951898</v>
      </c>
      <c r="AR694" s="21">
        <v>15.969011376301401</v>
      </c>
      <c r="AS694" s="21">
        <v>22.1427278916041</v>
      </c>
      <c r="AT694" s="21">
        <v>22.0641017158826</v>
      </c>
      <c r="AU694" s="21">
        <v>1.05377818985532</v>
      </c>
      <c r="AV694" s="21">
        <v>1.21170566153402</v>
      </c>
      <c r="AW694" s="21">
        <v>16.126048463086299</v>
      </c>
      <c r="AX694" s="21">
        <v>9.0231275822346397</v>
      </c>
      <c r="AY694" s="21">
        <v>45.8951134569581</v>
      </c>
      <c r="AZ694" s="21">
        <v>52.770822935468502</v>
      </c>
      <c r="BA694" s="21">
        <v>2.1376079867283502</v>
      </c>
      <c r="BB694" s="21">
        <v>1.9875661171972701</v>
      </c>
      <c r="BC694" s="21">
        <v>7.1348051848614603E-12</v>
      </c>
      <c r="BD694"/>
      <c r="BE694"/>
      <c r="BF694"/>
      <c r="BG694"/>
      <c r="BH694"/>
      <c r="BI694"/>
      <c r="BJ694"/>
      <c r="BK694"/>
      <c r="BL694"/>
      <c r="BM694"/>
      <c r="BN694"/>
    </row>
    <row r="695" spans="1:66">
      <c r="A695" s="4">
        <v>693</v>
      </c>
      <c r="B695" s="2" t="s">
        <v>2321</v>
      </c>
      <c r="C695" s="2" t="s">
        <v>1325</v>
      </c>
      <c r="D695" s="2" t="s">
        <v>2319</v>
      </c>
      <c r="E695" s="2" t="s">
        <v>2319</v>
      </c>
      <c r="F695" s="2" t="s">
        <v>2320</v>
      </c>
      <c r="G695" s="2" t="s">
        <v>2319</v>
      </c>
      <c r="H695" s="4" t="s">
        <v>1075</v>
      </c>
      <c r="I695" s="4">
        <v>11</v>
      </c>
      <c r="J695" s="4">
        <v>1981</v>
      </c>
      <c r="K695" s="3">
        <v>-108</v>
      </c>
      <c r="L695" s="3">
        <v>18</v>
      </c>
      <c r="M695" s="4">
        <v>150</v>
      </c>
      <c r="N695" s="3" t="s">
        <v>2</v>
      </c>
      <c r="O695" s="3">
        <v>47</v>
      </c>
      <c r="P695" s="3">
        <v>25</v>
      </c>
      <c r="Q695" s="3">
        <v>4.3</v>
      </c>
      <c r="R695" s="3">
        <v>24</v>
      </c>
      <c r="S695" s="3">
        <v>4</v>
      </c>
      <c r="T695" s="3">
        <v>1.23</v>
      </c>
      <c r="U695" s="3">
        <v>6.3</v>
      </c>
      <c r="V695" s="3">
        <v>0.91</v>
      </c>
      <c r="W695" s="3" t="s">
        <v>2</v>
      </c>
      <c r="X695" s="3">
        <v>1.5</v>
      </c>
      <c r="Y695" s="3" t="s">
        <v>2</v>
      </c>
      <c r="Z695" s="3">
        <v>0.86</v>
      </c>
      <c r="AA695" s="3">
        <v>5.75</v>
      </c>
      <c r="AB695" s="3">
        <v>0.96</v>
      </c>
      <c r="AC695" s="3">
        <v>0.3</v>
      </c>
      <c r="AD695" s="2" t="s">
        <v>1344</v>
      </c>
      <c r="AE695" s="1">
        <f>($P695/$DF$4)/((($Q695/$DG$4)^2)/($R695/$DH$4))</f>
        <v>1.0714581073494638</v>
      </c>
      <c r="AF695" s="1">
        <f>($P695/$DI$4)/((($Q695/$DJ$4)^2)/($R695/$DK$4))</f>
        <v>1.349062852668782</v>
      </c>
      <c r="AG695" s="1">
        <f>($P695/$DL$4)/((($Q695/$DM$4)^2)/($R695/$DN$4))</f>
        <v>0.95572560826681774</v>
      </c>
      <c r="AH695" s="1">
        <f>($P695/$DO$4)/((($Q695/$DP$4)^2)/($R695/$DQ$4))</f>
        <v>1.033337246509759</v>
      </c>
      <c r="AI695" t="s">
        <v>2318</v>
      </c>
      <c r="AJ695">
        <v>152</v>
      </c>
      <c r="AK695" s="21">
        <v>-86.187148094177203</v>
      </c>
      <c r="AL695" s="21">
        <v>89.075606107711806</v>
      </c>
      <c r="AM695" s="21">
        <v>5.7432695031166103</v>
      </c>
      <c r="AN695" s="21">
        <v>5.8881515413522703</v>
      </c>
      <c r="AO695" s="21">
        <v>249.96753223430201</v>
      </c>
      <c r="AP695" s="21">
        <v>256.267822873792</v>
      </c>
      <c r="AQ695" s="21">
        <v>28.9122878313065</v>
      </c>
      <c r="AR695" s="21">
        <v>26.3649679422379</v>
      </c>
      <c r="AS695" s="21">
        <v>26.465066552162199</v>
      </c>
      <c r="AT695" s="21">
        <v>27.103500247001602</v>
      </c>
      <c r="AU695" s="21">
        <v>0.28543004114180798</v>
      </c>
      <c r="AV695" s="21">
        <v>0.28031129506416602</v>
      </c>
      <c r="AW695" s="21">
        <v>3.6471307501196901</v>
      </c>
      <c r="AX695" s="21">
        <v>2.1889490964822498</v>
      </c>
      <c r="AY695" s="21">
        <v>12.4239463104495</v>
      </c>
      <c r="AZ695" s="21">
        <v>12.2005135893538</v>
      </c>
      <c r="BA695" s="21">
        <v>2.5578988045453999</v>
      </c>
      <c r="BB695" s="21">
        <v>2.5244447663426399</v>
      </c>
      <c r="BC695" s="21">
        <v>7.1348051848614603E-12</v>
      </c>
      <c r="BD695"/>
      <c r="BE695"/>
      <c r="BF695"/>
      <c r="BG695"/>
      <c r="BH695"/>
      <c r="BI695"/>
      <c r="BJ695"/>
      <c r="BK695"/>
      <c r="BL695"/>
      <c r="BM695"/>
      <c r="BN695"/>
    </row>
    <row r="696" spans="1:66">
      <c r="A696" s="4">
        <v>694</v>
      </c>
      <c r="B696" s="2" t="s">
        <v>2321</v>
      </c>
      <c r="C696" s="2" t="s">
        <v>1325</v>
      </c>
      <c r="D696" s="2" t="s">
        <v>2319</v>
      </c>
      <c r="E696" s="2" t="s">
        <v>2319</v>
      </c>
      <c r="F696" s="2" t="s">
        <v>2320</v>
      </c>
      <c r="G696" s="2" t="s">
        <v>2319</v>
      </c>
      <c r="H696" s="4" t="s">
        <v>1075</v>
      </c>
      <c r="I696" s="4">
        <v>11</v>
      </c>
      <c r="J696" s="4">
        <v>1981</v>
      </c>
      <c r="K696" s="3">
        <v>-108</v>
      </c>
      <c r="L696" s="3">
        <v>18</v>
      </c>
      <c r="M696" s="4">
        <v>200</v>
      </c>
      <c r="N696" s="3" t="s">
        <v>2</v>
      </c>
      <c r="O696" s="3">
        <v>17</v>
      </c>
      <c r="P696" s="3">
        <v>17</v>
      </c>
      <c r="Q696" s="3">
        <v>2.5</v>
      </c>
      <c r="R696" s="3">
        <v>13</v>
      </c>
      <c r="S696" s="3">
        <v>2.6</v>
      </c>
      <c r="T696" s="3">
        <v>0.71</v>
      </c>
      <c r="U696" s="3">
        <v>3.7</v>
      </c>
      <c r="V696" s="3">
        <v>0.55000000000000004</v>
      </c>
      <c r="W696" s="3" t="s">
        <v>2</v>
      </c>
      <c r="X696" s="3">
        <v>1.1100000000000001</v>
      </c>
      <c r="Y696" s="3" t="s">
        <v>2</v>
      </c>
      <c r="Z696" s="3">
        <v>0.56999999999999995</v>
      </c>
      <c r="AA696" s="3">
        <v>3.5</v>
      </c>
      <c r="AB696" s="3">
        <v>0.6</v>
      </c>
      <c r="AC696" s="3">
        <v>0.3</v>
      </c>
      <c r="AD696" s="2" t="s">
        <v>1344</v>
      </c>
      <c r="AE696" s="1">
        <f>($P696/$DF$4)/((($Q696/$DG$4)^2)/($R696/$DH$4))</f>
        <v>1.1675436131949442</v>
      </c>
      <c r="AF696" s="1">
        <f>($P696/$DI$4)/((($Q696/$DJ$4)^2)/($R696/$DK$4))</f>
        <v>1.4700432117951781</v>
      </c>
      <c r="AG696" s="1">
        <f>($P696/$DL$4)/((($Q696/$DM$4)^2)/($R696/$DN$4))</f>
        <v>1.0414325322145639</v>
      </c>
      <c r="AH696" s="1">
        <f>($P696/$DO$4)/((($Q696/$DP$4)^2)/($R696/$DQ$4))</f>
        <v>1.1260041752107632</v>
      </c>
      <c r="AI696" t="s">
        <v>2318</v>
      </c>
      <c r="AJ696">
        <v>152</v>
      </c>
      <c r="AK696" s="21">
        <v>-87.109414815902696</v>
      </c>
      <c r="AL696" s="21">
        <v>63.446083664894097</v>
      </c>
      <c r="AM696" s="21">
        <v>5.9482276439666704</v>
      </c>
      <c r="AN696" s="21">
        <v>5.95858891308308</v>
      </c>
      <c r="AO696" s="21">
        <v>258.831777052365</v>
      </c>
      <c r="AP696" s="21">
        <v>259.28138618919098</v>
      </c>
      <c r="AQ696" s="21">
        <v>33.376094758510597</v>
      </c>
      <c r="AR696" s="21">
        <v>31.854252994060499</v>
      </c>
      <c r="AS696" s="21">
        <v>26.280023157596599</v>
      </c>
      <c r="AT696" s="21">
        <v>25.962406873702999</v>
      </c>
      <c r="AU696" s="21">
        <v>0.13983911904506399</v>
      </c>
      <c r="AV696" s="21">
        <v>0.16277640266344001</v>
      </c>
      <c r="AW696" s="21">
        <v>1.98585997521877</v>
      </c>
      <c r="AX696" s="21">
        <v>1.9437392191030101</v>
      </c>
      <c r="AY696" s="21">
        <v>6.0850216439814897</v>
      </c>
      <c r="AZ696" s="21">
        <v>7.0830956195772297</v>
      </c>
      <c r="BA696" s="21">
        <v>2.6581196412444101</v>
      </c>
      <c r="BB696" s="21">
        <v>2.6138833090663001</v>
      </c>
      <c r="BC696" s="21">
        <v>7.1348051848614603E-12</v>
      </c>
      <c r="BD696"/>
      <c r="BE696"/>
      <c r="BF696"/>
      <c r="BG696"/>
      <c r="BH696"/>
      <c r="BI696"/>
      <c r="BJ696"/>
      <c r="BK696"/>
      <c r="BL696"/>
      <c r="BM696"/>
      <c r="BN696"/>
    </row>
    <row r="697" spans="1:66">
      <c r="A697" s="4">
        <v>695</v>
      </c>
      <c r="B697" s="2" t="s">
        <v>2321</v>
      </c>
      <c r="C697" s="2" t="s">
        <v>1325</v>
      </c>
      <c r="D697" s="2" t="s">
        <v>2319</v>
      </c>
      <c r="E697" s="2" t="s">
        <v>2319</v>
      </c>
      <c r="F697" s="2" t="s">
        <v>2320</v>
      </c>
      <c r="G697" s="2" t="s">
        <v>2319</v>
      </c>
      <c r="H697" s="4" t="s">
        <v>1075</v>
      </c>
      <c r="I697" s="4">
        <v>11</v>
      </c>
      <c r="J697" s="4">
        <v>1981</v>
      </c>
      <c r="K697" s="3">
        <v>-108</v>
      </c>
      <c r="L697" s="3">
        <v>18</v>
      </c>
      <c r="M697" s="4">
        <v>300</v>
      </c>
      <c r="N697" s="3" t="s">
        <v>2</v>
      </c>
      <c r="O697" s="3">
        <v>19</v>
      </c>
      <c r="P697" s="3">
        <v>18</v>
      </c>
      <c r="Q697" s="3">
        <v>3</v>
      </c>
      <c r="R697" s="3">
        <v>15</v>
      </c>
      <c r="S697" s="3">
        <v>2.6</v>
      </c>
      <c r="T697" s="3">
        <v>0.77</v>
      </c>
      <c r="U697" s="3">
        <v>4.3</v>
      </c>
      <c r="V697" s="3">
        <v>0.61</v>
      </c>
      <c r="W697" s="3" t="s">
        <v>2</v>
      </c>
      <c r="X697" s="3">
        <v>1.02</v>
      </c>
      <c r="Y697" s="3" t="s">
        <v>2</v>
      </c>
      <c r="Z697" s="3">
        <v>0.56999999999999995</v>
      </c>
      <c r="AA697" s="3">
        <v>3.7</v>
      </c>
      <c r="AB697" s="3">
        <v>0.63</v>
      </c>
      <c r="AC697" s="3">
        <v>0.3</v>
      </c>
      <c r="AD697" s="2" t="s">
        <v>1344</v>
      </c>
      <c r="AE697" s="1">
        <f>($P697/$DF$4)/((($Q697/$DG$4)^2)/($R697/$DH$4))</f>
        <v>0.99056302024457921</v>
      </c>
      <c r="AF697" s="1">
        <f>($P697/$DI$4)/((($Q697/$DJ$4)^2)/($R697/$DK$4))</f>
        <v>1.2472086072922892</v>
      </c>
      <c r="AG697" s="1">
        <f>($P697/$DL$4)/((($Q697/$DM$4)^2)/($R697/$DN$4))</f>
        <v>0.883568324842673</v>
      </c>
      <c r="AH697" s="1">
        <f>($P697/$DO$4)/((($Q697/$DP$4)^2)/($R697/$DQ$4))</f>
        <v>0.95532028439827199</v>
      </c>
      <c r="AI697" t="s">
        <v>2318</v>
      </c>
      <c r="AJ697">
        <v>152</v>
      </c>
      <c r="AK697" s="21">
        <v>-95.498404026031494</v>
      </c>
      <c r="AL697" s="21">
        <v>31.593062877655001</v>
      </c>
      <c r="AM697" s="21">
        <v>6.1241161674261102</v>
      </c>
      <c r="AN697" s="21">
        <v>6.1068571805953997</v>
      </c>
      <c r="AO697" s="21">
        <v>266.430574106753</v>
      </c>
      <c r="AP697" s="21">
        <v>265.67726254421399</v>
      </c>
      <c r="AQ697" s="21">
        <v>41.0864626169205</v>
      </c>
      <c r="AR697" s="21">
        <v>39.3169941902161</v>
      </c>
      <c r="AS697" s="21">
        <v>25.884941756725301</v>
      </c>
      <c r="AT697" s="21">
        <v>26.163101434707599</v>
      </c>
      <c r="AU697" s="21">
        <v>0.14242675667628599</v>
      </c>
      <c r="AV697" s="21">
        <v>0.152187434956431</v>
      </c>
      <c r="AW697" s="21">
        <v>2.0824845395982301</v>
      </c>
      <c r="AX697" s="21">
        <v>2.2931510247290099</v>
      </c>
      <c r="AY697" s="21">
        <v>6.1963046651271103</v>
      </c>
      <c r="AZ697" s="21">
        <v>6.6208705249473097</v>
      </c>
      <c r="BA697" s="21">
        <v>2.7841175496578199</v>
      </c>
      <c r="BB697" s="21">
        <v>2.75773546099663</v>
      </c>
      <c r="BC697" s="21">
        <v>7.1348051848614603E-12</v>
      </c>
      <c r="BD697"/>
      <c r="BE697"/>
      <c r="BF697"/>
      <c r="BG697"/>
      <c r="BH697"/>
      <c r="BI697"/>
      <c r="BJ697"/>
      <c r="BK697"/>
      <c r="BL697"/>
      <c r="BM697"/>
      <c r="BN697"/>
    </row>
    <row r="698" spans="1:66">
      <c r="A698" s="4">
        <v>696</v>
      </c>
      <c r="B698" s="2" t="s">
        <v>2321</v>
      </c>
      <c r="C698" s="2" t="s">
        <v>1325</v>
      </c>
      <c r="D698" s="2" t="s">
        <v>2319</v>
      </c>
      <c r="E698" s="2" t="s">
        <v>2319</v>
      </c>
      <c r="F698" s="2" t="s">
        <v>2320</v>
      </c>
      <c r="G698" s="2" t="s">
        <v>2319</v>
      </c>
      <c r="H698" s="4" t="s">
        <v>1075</v>
      </c>
      <c r="I698" s="4">
        <v>11</v>
      </c>
      <c r="J698" s="4">
        <v>1981</v>
      </c>
      <c r="K698" s="3">
        <v>-108</v>
      </c>
      <c r="L698" s="3">
        <v>18</v>
      </c>
      <c r="M698" s="4">
        <v>400</v>
      </c>
      <c r="N698" s="3" t="s">
        <v>2</v>
      </c>
      <c r="O698" s="3">
        <v>22</v>
      </c>
      <c r="P698" s="3">
        <v>13</v>
      </c>
      <c r="Q698" s="3">
        <v>2.2999999999999998</v>
      </c>
      <c r="R698" s="3">
        <v>14</v>
      </c>
      <c r="S698" s="3">
        <v>2.6</v>
      </c>
      <c r="T698" s="3">
        <v>0.71</v>
      </c>
      <c r="U698" s="3">
        <v>4</v>
      </c>
      <c r="V698" s="3">
        <v>0.54</v>
      </c>
      <c r="W698" s="3" t="s">
        <v>2</v>
      </c>
      <c r="X698" s="3">
        <v>1.2</v>
      </c>
      <c r="Y698" s="3" t="s">
        <v>2</v>
      </c>
      <c r="Z698" s="3">
        <v>0.62</v>
      </c>
      <c r="AA698" s="3">
        <v>4</v>
      </c>
      <c r="AB698" s="3">
        <v>0.68</v>
      </c>
      <c r="AC698" s="3">
        <v>0.3</v>
      </c>
      <c r="AD698" s="2" t="s">
        <v>1344</v>
      </c>
      <c r="AE698" s="1">
        <f>($P698/$DF$4)/((($Q698/$DG$4)^2)/($R698/$DH$4))</f>
        <v>1.135995398138081</v>
      </c>
      <c r="AF698" s="1">
        <f>($P698/$DI$4)/((($Q698/$DJ$4)^2)/($R698/$DK$4))</f>
        <v>1.4303211501398656</v>
      </c>
      <c r="AG698" s="1">
        <f>($P698/$DL$4)/((($Q698/$DM$4)^2)/($R698/$DN$4))</f>
        <v>1.0132919667382894</v>
      </c>
      <c r="AH698" s="1">
        <f>($P698/$DO$4)/((($Q698/$DP$4)^2)/($R698/$DQ$4))</f>
        <v>1.0955783979866764</v>
      </c>
      <c r="AI698" t="s">
        <v>2318</v>
      </c>
      <c r="AJ698">
        <v>152</v>
      </c>
      <c r="AK698" s="21">
        <v>-107.75331258773799</v>
      </c>
      <c r="AL698" s="21">
        <v>19.840679287910501</v>
      </c>
      <c r="AM698" s="21">
        <v>6.3336195498704901</v>
      </c>
      <c r="AN698" s="21">
        <v>6.3236807435750997</v>
      </c>
      <c r="AO698" s="21">
        <v>275.49639106742802</v>
      </c>
      <c r="AP698" s="21">
        <v>275.06141322392602</v>
      </c>
      <c r="AQ698" s="21">
        <v>52.048045873642003</v>
      </c>
      <c r="AR698" s="21">
        <v>49.989582896232598</v>
      </c>
      <c r="AS698" s="21">
        <v>29.407192349433899</v>
      </c>
      <c r="AT698" s="21">
        <v>28.845330834388701</v>
      </c>
      <c r="AU698" s="21">
        <v>0.130597634008154</v>
      </c>
      <c r="AV698" s="21">
        <v>0.145609330618754</v>
      </c>
      <c r="AW698" s="21">
        <v>1.9583586230874099</v>
      </c>
      <c r="AX698" s="21">
        <v>2.1102855689823601</v>
      </c>
      <c r="AY698" s="21">
        <v>5.6806767138743703</v>
      </c>
      <c r="AZ698" s="21">
        <v>6.3335782034985701</v>
      </c>
      <c r="BA698" s="21">
        <v>2.9495049044489901</v>
      </c>
      <c r="BB698" s="21">
        <v>2.95320215821266</v>
      </c>
      <c r="BC698" s="21">
        <v>7.1348051848614603E-12</v>
      </c>
      <c r="BD698"/>
      <c r="BE698"/>
      <c r="BF698"/>
      <c r="BG698"/>
      <c r="BH698"/>
      <c r="BI698"/>
      <c r="BJ698"/>
      <c r="BK698"/>
      <c r="BL698"/>
      <c r="BM698"/>
      <c r="BN698"/>
    </row>
    <row r="699" spans="1:66">
      <c r="A699" s="4">
        <v>697</v>
      </c>
      <c r="B699" s="2" t="s">
        <v>2321</v>
      </c>
      <c r="C699" s="2" t="s">
        <v>1325</v>
      </c>
      <c r="D699" s="2" t="s">
        <v>2319</v>
      </c>
      <c r="E699" s="2" t="s">
        <v>2319</v>
      </c>
      <c r="F699" s="2" t="s">
        <v>2320</v>
      </c>
      <c r="G699" s="2" t="s">
        <v>2319</v>
      </c>
      <c r="H699" s="4" t="s">
        <v>1075</v>
      </c>
      <c r="I699" s="4">
        <v>11</v>
      </c>
      <c r="J699" s="4">
        <v>1981</v>
      </c>
      <c r="K699" s="3">
        <v>-108</v>
      </c>
      <c r="L699" s="3">
        <v>18</v>
      </c>
      <c r="M699" s="4">
        <v>500</v>
      </c>
      <c r="N699" s="3" t="s">
        <v>2</v>
      </c>
      <c r="O699" s="3">
        <v>20</v>
      </c>
      <c r="P699" s="3">
        <v>13</v>
      </c>
      <c r="Q699" s="3">
        <v>3.1</v>
      </c>
      <c r="R699" s="3">
        <v>15</v>
      </c>
      <c r="S699" s="3">
        <v>2.5</v>
      </c>
      <c r="T699" s="3">
        <v>0.75</v>
      </c>
      <c r="U699" s="3">
        <v>4.2</v>
      </c>
      <c r="V699" s="3">
        <v>0.57999999999999996</v>
      </c>
      <c r="W699" s="3" t="s">
        <v>2</v>
      </c>
      <c r="X699" s="3">
        <v>1.5</v>
      </c>
      <c r="Y699" s="3" t="s">
        <v>2</v>
      </c>
      <c r="Z699" s="3">
        <v>0.66</v>
      </c>
      <c r="AA699" s="3">
        <v>4</v>
      </c>
      <c r="AB699" s="3">
        <v>0.71</v>
      </c>
      <c r="AC699" s="3">
        <v>0.3</v>
      </c>
      <c r="AD699" s="2" t="s">
        <v>1344</v>
      </c>
      <c r="AE699" s="1">
        <f>($P699/$DF$4)/((($Q699/$DG$4)^2)/($R699/$DH$4))</f>
        <v>0.66999579933296205</v>
      </c>
      <c r="AF699" s="1">
        <f>($P699/$DI$4)/((($Q699/$DJ$4)^2)/($R699/$DK$4))</f>
        <v>0.84358542636835376</v>
      </c>
      <c r="AG699" s="1">
        <f>($P699/$DL$4)/((($Q699/$DM$4)^2)/($R699/$DN$4))</f>
        <v>0.59762685863448217</v>
      </c>
      <c r="AH699" s="1">
        <f>($P699/$DO$4)/((($Q699/$DP$4)^2)/($R699/$DQ$4))</f>
        <v>0.64615836093535572</v>
      </c>
      <c r="AI699" t="s">
        <v>2318</v>
      </c>
      <c r="AJ699">
        <v>152</v>
      </c>
      <c r="AK699" s="21">
        <v>-121.745686292648</v>
      </c>
      <c r="AL699" s="21">
        <v>11.449652671814</v>
      </c>
      <c r="AM699" s="21">
        <v>6.5209282835324602</v>
      </c>
      <c r="AN699" s="21">
        <v>6.5022711853186301</v>
      </c>
      <c r="AO699" s="21">
        <v>283.59889205648602</v>
      </c>
      <c r="AP699" s="21">
        <v>282.787392718614</v>
      </c>
      <c r="AQ699" s="21">
        <v>63.211548010508203</v>
      </c>
      <c r="AR699" s="21">
        <v>62.045664787292502</v>
      </c>
      <c r="AS699" s="21">
        <v>34.120306094487503</v>
      </c>
      <c r="AT699" s="21">
        <v>33.945264021555602</v>
      </c>
      <c r="AU699" s="21">
        <v>0.143133340403438</v>
      </c>
      <c r="AV699" s="21">
        <v>0.15186973226567099</v>
      </c>
      <c r="AW699" s="21">
        <v>1.9585530435045599</v>
      </c>
      <c r="AX699" s="21">
        <v>2.3123114655415198</v>
      </c>
      <c r="AY699" s="21">
        <v>6.22493932014621</v>
      </c>
      <c r="AZ699" s="21">
        <v>6.6048854850043099</v>
      </c>
      <c r="BA699" s="21">
        <v>3.1369098772605302</v>
      </c>
      <c r="BB699" s="21">
        <v>3.1868801862001401</v>
      </c>
      <c r="BC699" s="21">
        <v>7.1348051848614603E-12</v>
      </c>
      <c r="BD699"/>
      <c r="BE699"/>
      <c r="BF699"/>
      <c r="BG699"/>
      <c r="BH699"/>
      <c r="BI699"/>
      <c r="BJ699"/>
      <c r="BK699"/>
      <c r="BL699"/>
      <c r="BM699"/>
      <c r="BN699"/>
    </row>
    <row r="700" spans="1:66">
      <c r="A700" s="4">
        <v>698</v>
      </c>
      <c r="B700" s="2" t="s">
        <v>2321</v>
      </c>
      <c r="C700" s="2" t="s">
        <v>1325</v>
      </c>
      <c r="D700" s="2" t="s">
        <v>2319</v>
      </c>
      <c r="E700" s="2" t="s">
        <v>2319</v>
      </c>
      <c r="F700" s="2" t="s">
        <v>2320</v>
      </c>
      <c r="G700" s="2" t="s">
        <v>2319</v>
      </c>
      <c r="H700" s="4" t="s">
        <v>1075</v>
      </c>
      <c r="I700" s="4">
        <v>11</v>
      </c>
      <c r="J700" s="4">
        <v>1981</v>
      </c>
      <c r="K700" s="3">
        <v>-108</v>
      </c>
      <c r="L700" s="3">
        <v>18</v>
      </c>
      <c r="M700" s="4">
        <v>750</v>
      </c>
      <c r="N700" s="3" t="s">
        <v>2</v>
      </c>
      <c r="O700" s="3">
        <v>34</v>
      </c>
      <c r="P700" s="3">
        <v>8.4</v>
      </c>
      <c r="Q700" s="3">
        <v>4.2</v>
      </c>
      <c r="R700" s="3">
        <v>17</v>
      </c>
      <c r="S700" s="3">
        <v>3.1</v>
      </c>
      <c r="T700" s="3">
        <v>0.82</v>
      </c>
      <c r="U700" s="3">
        <v>4.0999999999999996</v>
      </c>
      <c r="V700" s="3">
        <v>0.7</v>
      </c>
      <c r="W700" s="3" t="s">
        <v>2</v>
      </c>
      <c r="X700" s="3">
        <v>1.4</v>
      </c>
      <c r="Y700" s="3" t="s">
        <v>2</v>
      </c>
      <c r="Z700" s="3">
        <v>0.78</v>
      </c>
      <c r="AA700" s="3">
        <v>5.5</v>
      </c>
      <c r="AB700" s="3">
        <v>0.98</v>
      </c>
      <c r="AC700" s="3">
        <v>0.3</v>
      </c>
      <c r="AD700" s="2" t="s">
        <v>1344</v>
      </c>
      <c r="AE700" s="1">
        <f>($P700/$DF$4)/((($Q700/$DG$4)^2)/($R700/$DH$4))</f>
        <v>0.26729478324060074</v>
      </c>
      <c r="AF700" s="1">
        <f>($P700/$DI$4)/((($Q700/$DJ$4)^2)/($R700/$DK$4))</f>
        <v>0.33654835434871289</v>
      </c>
      <c r="AG700" s="1">
        <f>($P700/$DL$4)/((($Q700/$DM$4)^2)/($R700/$DN$4))</f>
        <v>0.23842319876707049</v>
      </c>
      <c r="AH700" s="1">
        <f>($P700/$DO$4)/((($Q700/$DP$4)^2)/($R700/$DQ$4))</f>
        <v>0.25778483864715274</v>
      </c>
      <c r="AI700" t="s">
        <v>2318</v>
      </c>
      <c r="AJ700">
        <v>152</v>
      </c>
      <c r="AK700" s="21">
        <v>-151.19710063934301</v>
      </c>
      <c r="AL700" s="21">
        <v>3.9533156156539899</v>
      </c>
      <c r="AM700" s="21">
        <v>6.8556202203035399</v>
      </c>
      <c r="AN700" s="21">
        <v>6.8125648051500303</v>
      </c>
      <c r="AO700" s="21">
        <v>298.07895381202701</v>
      </c>
      <c r="AP700" s="21">
        <v>296.20567926832302</v>
      </c>
      <c r="AQ700" s="21">
        <v>87.027151823043795</v>
      </c>
      <c r="AR700" s="21">
        <v>87.027151823043795</v>
      </c>
      <c r="AS700" s="21">
        <v>42.463615655898998</v>
      </c>
      <c r="AT700" s="21">
        <v>42.463615655898998</v>
      </c>
      <c r="AU700" s="21">
        <v>0.14850407745689201</v>
      </c>
      <c r="AV700" s="21">
        <v>0.17311541573144501</v>
      </c>
      <c r="AW700" s="21">
        <v>1.9717889800667801</v>
      </c>
      <c r="AX700" s="21">
        <v>2.4910934977233401</v>
      </c>
      <c r="AY700" s="21">
        <v>6.4568510252551201</v>
      </c>
      <c r="AZ700" s="21">
        <v>7.5268958964397497</v>
      </c>
      <c r="BA700" s="21">
        <v>3.3813023716211301</v>
      </c>
      <c r="BB700" s="21">
        <v>3.3813023716211301</v>
      </c>
      <c r="BC700" s="21">
        <v>7.1348051848614603E-12</v>
      </c>
      <c r="BD700"/>
      <c r="BE700"/>
      <c r="BF700"/>
      <c r="BG700"/>
      <c r="BH700"/>
      <c r="BI700"/>
      <c r="BJ700"/>
      <c r="BK700"/>
      <c r="BL700"/>
      <c r="BM700"/>
      <c r="BN700"/>
    </row>
    <row r="701" spans="1:66">
      <c r="A701" s="4">
        <v>699</v>
      </c>
      <c r="B701" s="2" t="s">
        <v>2321</v>
      </c>
      <c r="C701" s="2" t="s">
        <v>1325</v>
      </c>
      <c r="D701" s="2" t="s">
        <v>2319</v>
      </c>
      <c r="E701" s="2" t="s">
        <v>2319</v>
      </c>
      <c r="F701" s="2" t="s">
        <v>2320</v>
      </c>
      <c r="G701" s="2" t="s">
        <v>2319</v>
      </c>
      <c r="H701" s="4" t="s">
        <v>1075</v>
      </c>
      <c r="I701" s="4">
        <v>11</v>
      </c>
      <c r="J701" s="4">
        <v>1981</v>
      </c>
      <c r="K701" s="3">
        <v>-108</v>
      </c>
      <c r="L701" s="3">
        <v>18</v>
      </c>
      <c r="M701" s="4">
        <v>1000</v>
      </c>
      <c r="N701" s="3" t="s">
        <v>2</v>
      </c>
      <c r="O701" s="3">
        <v>35</v>
      </c>
      <c r="P701" s="3">
        <v>7.4</v>
      </c>
      <c r="Q701" s="3">
        <v>7.6</v>
      </c>
      <c r="R701" s="3">
        <v>34</v>
      </c>
      <c r="S701" s="3">
        <v>6.4</v>
      </c>
      <c r="T701" s="3">
        <v>1.56</v>
      </c>
      <c r="U701" s="3">
        <v>8.6</v>
      </c>
      <c r="V701" s="3">
        <v>1.41</v>
      </c>
      <c r="W701" s="3" t="s">
        <v>2</v>
      </c>
      <c r="X701" s="3">
        <v>3.52</v>
      </c>
      <c r="Y701" s="3" t="s">
        <v>2</v>
      </c>
      <c r="Z701" s="3">
        <v>1.84</v>
      </c>
      <c r="AA701" s="3">
        <v>13.2</v>
      </c>
      <c r="AB701" s="3">
        <v>2.44</v>
      </c>
      <c r="AC701" s="3">
        <v>0.3</v>
      </c>
      <c r="AD701" s="2" t="s">
        <v>1344</v>
      </c>
      <c r="AE701" s="1">
        <f>($P701/$DF$4)/((($Q701/$DG$4)^2)/($R701/$DH$4))</f>
        <v>0.14382828710384127</v>
      </c>
      <c r="AF701" s="1">
        <f>($P701/$DI$4)/((($Q701/$DJ$4)^2)/($R701/$DK$4))</f>
        <v>0.18109284718071328</v>
      </c>
      <c r="AG701" s="1">
        <f>($P701/$DL$4)/((($Q701/$DM$4)^2)/($R701/$DN$4))</f>
        <v>0.12829281540305668</v>
      </c>
      <c r="AH701" s="1">
        <f>($P701/$DO$4)/((($Q701/$DP$4)^2)/($R701/$DQ$4))</f>
        <v>0.13871109392578793</v>
      </c>
      <c r="AI701" t="s">
        <v>2318</v>
      </c>
      <c r="AJ701">
        <v>152</v>
      </c>
      <c r="AK701" s="21">
        <v>-173.09183216094999</v>
      </c>
      <c r="AL701" s="21">
        <v>1.6692392528057101</v>
      </c>
      <c r="AM701" s="21">
        <v>6.8726111799478504</v>
      </c>
      <c r="AN701" s="21">
        <v>6.8409206718206397</v>
      </c>
      <c r="AO701" s="21">
        <v>298.77167545508598</v>
      </c>
      <c r="AP701" s="21">
        <v>297.392438087644</v>
      </c>
      <c r="AQ701" s="21">
        <v>106.80252408981301</v>
      </c>
      <c r="AR701" s="21">
        <v>106.80252408981301</v>
      </c>
      <c r="AS701" s="21">
        <v>45.0651471614838</v>
      </c>
      <c r="AT701" s="21">
        <v>45.0651471614838</v>
      </c>
      <c r="AU701" s="21">
        <v>0.34083979018032601</v>
      </c>
      <c r="AV701" s="21">
        <v>0.35903493966907302</v>
      </c>
      <c r="AW701" s="21">
        <v>4.55374445766211</v>
      </c>
      <c r="AX701" s="21">
        <v>4.9912374615669304</v>
      </c>
      <c r="AY701" s="21">
        <v>14.817179201613399</v>
      </c>
      <c r="AZ701" s="21">
        <v>15.6080872606989</v>
      </c>
      <c r="BA701" s="21">
        <v>3.4306336417794201</v>
      </c>
      <c r="BB701" s="21">
        <v>3.4306336417794201</v>
      </c>
      <c r="BC701" s="21">
        <v>7.1348051848614603E-12</v>
      </c>
      <c r="BD701"/>
      <c r="BE701"/>
      <c r="BF701"/>
      <c r="BG701"/>
      <c r="BH701"/>
      <c r="BI701"/>
      <c r="BJ701"/>
      <c r="BK701"/>
      <c r="BL701"/>
      <c r="BM701"/>
      <c r="BN701"/>
    </row>
    <row r="702" spans="1:66">
      <c r="A702" s="4">
        <v>700</v>
      </c>
      <c r="B702" s="2" t="s">
        <v>2321</v>
      </c>
      <c r="C702" s="2" t="s">
        <v>1325</v>
      </c>
      <c r="D702" s="2" t="s">
        <v>2319</v>
      </c>
      <c r="E702" s="2" t="s">
        <v>2319</v>
      </c>
      <c r="F702" s="2" t="s">
        <v>2320</v>
      </c>
      <c r="G702" s="2" t="s">
        <v>2319</v>
      </c>
      <c r="H702" s="4" t="s">
        <v>1075</v>
      </c>
      <c r="I702" s="4">
        <v>11</v>
      </c>
      <c r="J702" s="4">
        <v>1981</v>
      </c>
      <c r="K702" s="3">
        <v>-108</v>
      </c>
      <c r="L702" s="3">
        <v>18</v>
      </c>
      <c r="M702" s="4">
        <v>1250</v>
      </c>
      <c r="N702" s="3" t="s">
        <v>2</v>
      </c>
      <c r="O702" s="3">
        <v>33</v>
      </c>
      <c r="P702" s="3">
        <v>4.2</v>
      </c>
      <c r="Q702" s="3">
        <v>4.5</v>
      </c>
      <c r="R702" s="3">
        <v>25</v>
      </c>
      <c r="S702" s="3">
        <v>4.5</v>
      </c>
      <c r="T702" s="3">
        <v>1.25</v>
      </c>
      <c r="U702" s="3">
        <v>7.1</v>
      </c>
      <c r="V702" s="3">
        <v>1.1299999999999999</v>
      </c>
      <c r="W702" s="3" t="s">
        <v>2</v>
      </c>
      <c r="X702" s="3">
        <v>2.36</v>
      </c>
      <c r="Y702" s="3" t="s">
        <v>2</v>
      </c>
      <c r="Z702" s="3">
        <v>1.5</v>
      </c>
      <c r="AA702" s="3">
        <v>9.1</v>
      </c>
      <c r="AB702" s="3">
        <v>1.63</v>
      </c>
      <c r="AC702" s="3">
        <v>0.3</v>
      </c>
      <c r="AD702" s="2" t="s">
        <v>1344</v>
      </c>
      <c r="AE702" s="1">
        <f>($P702/$DF$4)/((($Q702/$DG$4)^2)/($R702/$DH$4))</f>
        <v>0.17120842325214944</v>
      </c>
      <c r="AF702" s="1">
        <f>($P702/$DI$4)/((($Q702/$DJ$4)^2)/($R702/$DK$4))</f>
        <v>0.21556691977891412</v>
      </c>
      <c r="AG702" s="1">
        <f>($P702/$DL$4)/((($Q702/$DM$4)^2)/($R702/$DN$4))</f>
        <v>0.15271551293577065</v>
      </c>
      <c r="AH702" s="1">
        <f>($P702/$DO$4)/((($Q702/$DP$4)^2)/($R702/$DQ$4))</f>
        <v>0.16511708619229393</v>
      </c>
      <c r="AI702" t="s">
        <v>2318</v>
      </c>
      <c r="AJ702">
        <v>152</v>
      </c>
      <c r="AK702" s="21">
        <v>-187.97029685974101</v>
      </c>
      <c r="AL702" s="21">
        <v>1.4098098129034</v>
      </c>
      <c r="AM702" s="21">
        <v>6.6343454420566603</v>
      </c>
      <c r="AN702" s="21">
        <v>6.6565967053174999</v>
      </c>
      <c r="AO702" s="21">
        <v>288.38259639346001</v>
      </c>
      <c r="AP702" s="21">
        <v>289.34936350654698</v>
      </c>
      <c r="AQ702" s="21">
        <v>123.516884565353</v>
      </c>
      <c r="AR702" s="21">
        <v>123.516884565353</v>
      </c>
      <c r="AS702" s="21">
        <v>44.861213803291299</v>
      </c>
      <c r="AT702" s="21">
        <v>44.861213803291299</v>
      </c>
      <c r="AU702" s="21">
        <v>0.72088799066841602</v>
      </c>
      <c r="AV702" s="21">
        <v>0.687269524671137</v>
      </c>
      <c r="AW702" s="21">
        <v>9.7222619950771296</v>
      </c>
      <c r="AX702" s="21">
        <v>9.3425676822662407</v>
      </c>
      <c r="AY702" s="21">
        <v>31.335570939956199</v>
      </c>
      <c r="AZ702" s="21">
        <v>29.874169987790602</v>
      </c>
      <c r="BA702" s="21">
        <v>3.3418226242065399</v>
      </c>
      <c r="BB702" s="21">
        <v>3.3418226242065399</v>
      </c>
      <c r="BC702" s="21">
        <v>7.1348051848614603E-12</v>
      </c>
      <c r="BD702"/>
      <c r="BE702"/>
      <c r="BF702"/>
      <c r="BG702"/>
      <c r="BH702"/>
      <c r="BI702"/>
      <c r="BJ702"/>
      <c r="BK702"/>
      <c r="BL702"/>
      <c r="BM702"/>
      <c r="BN702"/>
    </row>
    <row r="703" spans="1:66">
      <c r="A703" s="4">
        <v>701</v>
      </c>
      <c r="B703" s="2" t="s">
        <v>2321</v>
      </c>
      <c r="C703" s="2" t="s">
        <v>1325</v>
      </c>
      <c r="D703" s="2" t="s">
        <v>2319</v>
      </c>
      <c r="E703" s="2" t="s">
        <v>2319</v>
      </c>
      <c r="F703" s="2" t="s">
        <v>2320</v>
      </c>
      <c r="G703" s="2" t="s">
        <v>2319</v>
      </c>
      <c r="H703" s="4" t="s">
        <v>1075</v>
      </c>
      <c r="I703" s="4">
        <v>11</v>
      </c>
      <c r="J703" s="4">
        <v>1981</v>
      </c>
      <c r="K703" s="3">
        <v>-108</v>
      </c>
      <c r="L703" s="3">
        <v>18</v>
      </c>
      <c r="M703" s="4">
        <v>1750</v>
      </c>
      <c r="N703" s="3" t="s">
        <v>2</v>
      </c>
      <c r="O703" s="3">
        <v>49</v>
      </c>
      <c r="P703" s="3">
        <v>4.2</v>
      </c>
      <c r="Q703" s="3">
        <v>7.4</v>
      </c>
      <c r="R703" s="3">
        <v>27</v>
      </c>
      <c r="S703" s="3">
        <v>6</v>
      </c>
      <c r="T703" s="3">
        <v>1.47</v>
      </c>
      <c r="U703" s="3">
        <v>8.6</v>
      </c>
      <c r="V703" s="3">
        <v>1.33</v>
      </c>
      <c r="W703" s="3" t="s">
        <v>2</v>
      </c>
      <c r="X703" s="3">
        <v>3.3</v>
      </c>
      <c r="Y703" s="3" t="s">
        <v>2</v>
      </c>
      <c r="Z703" s="3">
        <v>1.9</v>
      </c>
      <c r="AA703" s="3">
        <v>13</v>
      </c>
      <c r="AB703" s="3">
        <v>2.4</v>
      </c>
      <c r="AC703" s="3">
        <v>0.3</v>
      </c>
      <c r="AD703" s="2" t="s">
        <v>1344</v>
      </c>
      <c r="AE703" s="1">
        <f>($P703/$DF$4)/((($Q703/$DG$4)^2)/($R703/$DH$4))</f>
        <v>6.8377067504099873E-2</v>
      </c>
      <c r="AF703" s="1">
        <f>($P703/$DI$4)/((($Q703/$DJ$4)^2)/($R703/$DK$4))</f>
        <v>8.6092924316377883E-2</v>
      </c>
      <c r="AG703" s="1">
        <f>($P703/$DL$4)/((($Q703/$DM$4)^2)/($R703/$DN$4))</f>
        <v>6.0991385462112926E-2</v>
      </c>
      <c r="AH703" s="1">
        <f>($P703/$DO$4)/((($Q703/$DP$4)^2)/($R703/$DQ$4))</f>
        <v>6.5944314737499413E-2</v>
      </c>
      <c r="AI703" t="s">
        <v>2318</v>
      </c>
      <c r="AJ703">
        <v>152</v>
      </c>
      <c r="AK703" s="21">
        <v>-208.47795009613</v>
      </c>
      <c r="AL703" s="21">
        <v>4.9846049841934345E+36</v>
      </c>
      <c r="AM703" s="21">
        <v>5.9498220682144201</v>
      </c>
      <c r="AN703" s="21">
        <v>5.9498220682144201</v>
      </c>
      <c r="AO703" s="21">
        <v>258.592480185402</v>
      </c>
      <c r="AP703" s="21">
        <v>258.592480185402</v>
      </c>
      <c r="AQ703" s="21">
        <v>145.45305967330901</v>
      </c>
      <c r="AR703" s="21">
        <v>145.45305967330901</v>
      </c>
      <c r="AS703" s="21">
        <v>42.837832331657403</v>
      </c>
      <c r="AT703" s="21">
        <v>42.837832331657403</v>
      </c>
      <c r="AU703" s="21">
        <v>1.5655943490564801</v>
      </c>
      <c r="AV703" s="21">
        <v>1.4473940953612301</v>
      </c>
      <c r="AW703" s="21">
        <v>21.162798464298199</v>
      </c>
      <c r="AX703" s="21">
        <v>21.097521126270301</v>
      </c>
      <c r="AY703" s="21">
        <v>68.044167855272704</v>
      </c>
      <c r="AZ703" s="21">
        <v>68.044167855272704</v>
      </c>
      <c r="BA703" s="21">
        <v>3.0500736311078098</v>
      </c>
      <c r="BB703" s="21">
        <v>3.0500736311078098</v>
      </c>
      <c r="BC703" s="21">
        <v>7.1348051848614603E-12</v>
      </c>
      <c r="BD703"/>
      <c r="BE703"/>
      <c r="BF703"/>
      <c r="BG703"/>
      <c r="BH703"/>
      <c r="BI703"/>
      <c r="BJ703"/>
      <c r="BK703"/>
      <c r="BL703"/>
      <c r="BM703"/>
      <c r="BN703"/>
    </row>
    <row r="704" spans="1:66">
      <c r="A704" s="4">
        <v>702</v>
      </c>
      <c r="B704" s="2" t="s">
        <v>2321</v>
      </c>
      <c r="C704" s="2" t="s">
        <v>1325</v>
      </c>
      <c r="D704" s="2" t="s">
        <v>2319</v>
      </c>
      <c r="E704" s="2" t="s">
        <v>2319</v>
      </c>
      <c r="F704" s="2" t="s">
        <v>2320</v>
      </c>
      <c r="G704" s="2" t="s">
        <v>2319</v>
      </c>
      <c r="H704" s="4" t="s">
        <v>1075</v>
      </c>
      <c r="I704" s="4">
        <v>11</v>
      </c>
      <c r="J704" s="4">
        <v>1981</v>
      </c>
      <c r="K704" s="3">
        <v>-108</v>
      </c>
      <c r="L704" s="3">
        <v>18</v>
      </c>
      <c r="M704" s="4">
        <v>2000</v>
      </c>
      <c r="N704" s="3" t="s">
        <v>2</v>
      </c>
      <c r="O704" s="3">
        <v>46</v>
      </c>
      <c r="P704" s="3">
        <v>5.3</v>
      </c>
      <c r="Q704" s="3">
        <v>5.6</v>
      </c>
      <c r="R704" s="3">
        <v>24</v>
      </c>
      <c r="S704" s="3">
        <v>5.2</v>
      </c>
      <c r="T704" s="3">
        <v>1.3</v>
      </c>
      <c r="U704" s="3">
        <v>7.2</v>
      </c>
      <c r="V704" s="3">
        <v>1.1200000000000001</v>
      </c>
      <c r="W704" s="3" t="s">
        <v>2</v>
      </c>
      <c r="X704" s="3">
        <v>2.8</v>
      </c>
      <c r="Y704" s="3" t="s">
        <v>2</v>
      </c>
      <c r="Z704" s="3">
        <v>1.5</v>
      </c>
      <c r="AA704" s="3">
        <v>11</v>
      </c>
      <c r="AB704" s="3">
        <v>2</v>
      </c>
      <c r="AC704" s="3">
        <v>0.3</v>
      </c>
      <c r="AD704" s="2" t="s">
        <v>1344</v>
      </c>
      <c r="AE704" s="1">
        <f>($P704/$DF$4)/((($Q704/$DG$4)^2)/($R704/$DH$4))</f>
        <v>0.13392816345143549</v>
      </c>
      <c r="AF704" s="1">
        <f>($P704/$DI$4)/((($Q704/$DJ$4)^2)/($R704/$DK$4))</f>
        <v>0.16862769435329419</v>
      </c>
      <c r="AG704" s="1">
        <f>($P704/$DL$4)/((($Q704/$DM$4)^2)/($R704/$DN$4))</f>
        <v>0.11946204392005527</v>
      </c>
      <c r="AH704" s="1">
        <f>($P704/$DO$4)/((($Q704/$DP$4)^2)/($R704/$DQ$4))</f>
        <v>0.12916320171711332</v>
      </c>
      <c r="AI704" t="s">
        <v>2318</v>
      </c>
      <c r="AJ704">
        <v>152</v>
      </c>
      <c r="AK704" s="21">
        <v>-214.61267058054599</v>
      </c>
      <c r="AL704" s="21">
        <v>9.969209968386869E+36</v>
      </c>
      <c r="AM704" s="21">
        <v>5.6473677655061101</v>
      </c>
      <c r="AN704" s="21">
        <v>5.6473677655061101</v>
      </c>
      <c r="AO704" s="21">
        <v>245.43626243878401</v>
      </c>
      <c r="AP704" s="21">
        <v>245.43626243878401</v>
      </c>
      <c r="AQ704" s="21">
        <v>153.14167658488</v>
      </c>
      <c r="AR704" s="21">
        <v>153.14167658488</v>
      </c>
      <c r="AS704" s="21">
        <v>41.563253641128497</v>
      </c>
      <c r="AT704" s="21">
        <v>41.563253641128497</v>
      </c>
      <c r="AU704" s="21">
        <v>1.9669439146916099</v>
      </c>
      <c r="AV704" s="21">
        <v>1.90301276743412</v>
      </c>
      <c r="AW704" s="21">
        <v>25.8575257857641</v>
      </c>
      <c r="AX704" s="21">
        <v>25.414708216985101</v>
      </c>
      <c r="AY704" s="21">
        <v>85.483845463812798</v>
      </c>
      <c r="AZ704" s="21">
        <v>85.483845463812798</v>
      </c>
      <c r="BA704" s="21">
        <v>2.92883137861888</v>
      </c>
      <c r="BB704" s="21">
        <v>2.92883137861888</v>
      </c>
      <c r="BC704" s="21">
        <v>7.1348051848614603E-12</v>
      </c>
      <c r="BD704"/>
      <c r="BE704"/>
      <c r="BF704"/>
      <c r="BG704"/>
      <c r="BH704"/>
      <c r="BI704"/>
      <c r="BJ704"/>
      <c r="BK704"/>
      <c r="BL704"/>
      <c r="BM704"/>
      <c r="BN704"/>
    </row>
    <row r="705" spans="1:66">
      <c r="A705" s="4">
        <v>703</v>
      </c>
      <c r="B705" s="2" t="s">
        <v>2321</v>
      </c>
      <c r="C705" s="2" t="s">
        <v>1325</v>
      </c>
      <c r="D705" s="2" t="s">
        <v>2319</v>
      </c>
      <c r="E705" s="2" t="s">
        <v>2319</v>
      </c>
      <c r="F705" s="2" t="s">
        <v>2320</v>
      </c>
      <c r="G705" s="2" t="s">
        <v>2319</v>
      </c>
      <c r="H705" s="4" t="s">
        <v>1075</v>
      </c>
      <c r="I705" s="4">
        <v>11</v>
      </c>
      <c r="J705" s="4">
        <v>1981</v>
      </c>
      <c r="K705" s="3">
        <v>-108</v>
      </c>
      <c r="L705" s="3">
        <v>18</v>
      </c>
      <c r="M705" s="4">
        <v>2250</v>
      </c>
      <c r="N705" s="3" t="s">
        <v>2</v>
      </c>
      <c r="O705" s="3">
        <v>67</v>
      </c>
      <c r="P705" s="3">
        <v>3.3</v>
      </c>
      <c r="Q705" s="3">
        <v>8.5</v>
      </c>
      <c r="R705" s="3">
        <v>33</v>
      </c>
      <c r="S705" s="3">
        <v>6.7</v>
      </c>
      <c r="T705" s="3">
        <v>1.68</v>
      </c>
      <c r="U705" s="3">
        <v>9.4</v>
      </c>
      <c r="V705" s="3">
        <v>1.47</v>
      </c>
      <c r="W705" s="3" t="s">
        <v>2</v>
      </c>
      <c r="X705" s="3">
        <v>3.75</v>
      </c>
      <c r="Y705" s="3" t="s">
        <v>2</v>
      </c>
      <c r="Z705" s="3">
        <v>2</v>
      </c>
      <c r="AA705" s="3">
        <v>14</v>
      </c>
      <c r="AB705" s="3">
        <v>2.6</v>
      </c>
      <c r="AC705" s="3">
        <v>0.3</v>
      </c>
      <c r="AD705" s="2" t="s">
        <v>1344</v>
      </c>
      <c r="AE705" s="1">
        <f>($P705/$DF$4)/((($Q705/$DG$4)^2)/($R705/$DH$4))</f>
        <v>4.9768079771457752E-2</v>
      </c>
      <c r="AF705" s="1">
        <f>($P705/$DI$4)/((($Q705/$DJ$4)^2)/($R705/$DK$4))</f>
        <v>6.2662522414823632E-2</v>
      </c>
      <c r="AG705" s="1">
        <f>($P705/$DL$4)/((($Q705/$DM$4)^2)/($R705/$DN$4))</f>
        <v>4.4392429331195887E-2</v>
      </c>
      <c r="AH705" s="1">
        <f>($P705/$DO$4)/((($Q705/$DP$4)^2)/($R705/$DQ$4))</f>
        <v>4.7997406676342239E-2</v>
      </c>
      <c r="AI705" t="s">
        <v>2318</v>
      </c>
      <c r="AJ705">
        <v>152</v>
      </c>
      <c r="AK705" s="21">
        <v>-219.698531627655</v>
      </c>
      <c r="AL705" s="21">
        <v>9.969209968386869E+36</v>
      </c>
      <c r="AM705" s="21">
        <v>5.3343179374933198</v>
      </c>
      <c r="AN705" s="21">
        <v>5.3343179374933198</v>
      </c>
      <c r="AO705" s="21">
        <v>231.823630817923</v>
      </c>
      <c r="AP705" s="21">
        <v>231.823630817923</v>
      </c>
      <c r="AQ705" s="21">
        <v>157.21906852722199</v>
      </c>
      <c r="AR705" s="21">
        <v>157.21906852722199</v>
      </c>
      <c r="AS705" s="21">
        <v>40.2505639791489</v>
      </c>
      <c r="AT705" s="21">
        <v>40.2505639791489</v>
      </c>
      <c r="AU705" s="21">
        <v>2.3532734811306</v>
      </c>
      <c r="AV705" s="21">
        <v>2.3306207954883602</v>
      </c>
      <c r="AW705" s="21">
        <v>30.433104097843199</v>
      </c>
      <c r="AX705" s="21">
        <v>29.534838140010802</v>
      </c>
      <c r="AY705" s="21">
        <v>102.270685138351</v>
      </c>
      <c r="AZ705" s="21">
        <v>102.270685138351</v>
      </c>
      <c r="BA705" s="21">
        <v>2.8286599740386</v>
      </c>
      <c r="BB705" s="21">
        <v>2.8286599740386</v>
      </c>
      <c r="BC705" s="21">
        <v>7.1348051848614603E-12</v>
      </c>
      <c r="BD705"/>
      <c r="BE705"/>
      <c r="BF705"/>
      <c r="BG705"/>
      <c r="BH705"/>
      <c r="BI705"/>
      <c r="BJ705"/>
      <c r="BK705"/>
      <c r="BL705"/>
      <c r="BM705"/>
      <c r="BN705"/>
    </row>
    <row r="706" spans="1:66">
      <c r="A706" s="4">
        <v>704</v>
      </c>
      <c r="B706" s="2" t="s">
        <v>2321</v>
      </c>
      <c r="C706" s="2" t="s">
        <v>1325</v>
      </c>
      <c r="D706" s="2" t="s">
        <v>2319</v>
      </c>
      <c r="E706" s="2" t="s">
        <v>2319</v>
      </c>
      <c r="F706" s="2" t="s">
        <v>2320</v>
      </c>
      <c r="G706" s="2" t="s">
        <v>2319</v>
      </c>
      <c r="H706" s="4" t="s">
        <v>1075</v>
      </c>
      <c r="I706" s="4">
        <v>11</v>
      </c>
      <c r="J706" s="4">
        <v>1981</v>
      </c>
      <c r="K706" s="3">
        <v>-108</v>
      </c>
      <c r="L706" s="3">
        <v>18</v>
      </c>
      <c r="M706" s="4">
        <v>2750</v>
      </c>
      <c r="N706" s="3" t="s">
        <v>2</v>
      </c>
      <c r="O706" s="3">
        <v>63</v>
      </c>
      <c r="P706" s="3">
        <v>2.9</v>
      </c>
      <c r="Q706" s="3">
        <v>8.9</v>
      </c>
      <c r="R706" s="3">
        <v>42</v>
      </c>
      <c r="S706" s="3">
        <v>9</v>
      </c>
      <c r="T706" s="3">
        <v>2.3199999999999998</v>
      </c>
      <c r="U706" s="3">
        <v>13</v>
      </c>
      <c r="V706" s="3">
        <v>2.0099999999999998</v>
      </c>
      <c r="W706" s="3" t="s">
        <v>2</v>
      </c>
      <c r="X706" s="3">
        <v>4.4000000000000004</v>
      </c>
      <c r="Y706" s="3" t="s">
        <v>2</v>
      </c>
      <c r="Z706" s="3">
        <v>2.5</v>
      </c>
      <c r="AA706" s="3">
        <v>17</v>
      </c>
      <c r="AB706" s="3">
        <v>3.1</v>
      </c>
      <c r="AC706" s="3">
        <v>0.3</v>
      </c>
      <c r="AD706" s="2" t="s">
        <v>1344</v>
      </c>
      <c r="AE706" s="1">
        <f>($P706/$DF$4)/((($Q706/$DG$4)^2)/($R706/$DH$4))</f>
        <v>5.0772451233341648E-2</v>
      </c>
      <c r="AF706" s="1">
        <f>($P706/$DI$4)/((($Q706/$DJ$4)^2)/($R706/$DK$4))</f>
        <v>6.3927117101460595E-2</v>
      </c>
      <c r="AG706" s="1">
        <f>($P706/$DL$4)/((($Q706/$DM$4)^2)/($R706/$DN$4))</f>
        <v>4.528831459236525E-2</v>
      </c>
      <c r="AH706" s="1">
        <f>($P706/$DO$4)/((($Q706/$DP$4)^2)/($R706/$DQ$4))</f>
        <v>4.8966044118886311E-2</v>
      </c>
      <c r="AI706" t="s">
        <v>2318</v>
      </c>
      <c r="AJ706">
        <v>152</v>
      </c>
      <c r="AK706" s="21">
        <v>-222.83617830276501</v>
      </c>
      <c r="AL706" s="21">
        <v>9.969209968386869E+36</v>
      </c>
      <c r="AM706" s="21">
        <v>5.1426105097387804</v>
      </c>
      <c r="AN706" s="21">
        <v>5.1426105097387804</v>
      </c>
      <c r="AO706" s="21">
        <v>223.48760787855201</v>
      </c>
      <c r="AP706" s="21">
        <v>223.48760787855201</v>
      </c>
      <c r="AQ706" s="21">
        <v>161.977702227506</v>
      </c>
      <c r="AR706" s="21">
        <v>161.977702227506</v>
      </c>
      <c r="AS706" s="21">
        <v>39.373525254654098</v>
      </c>
      <c r="AT706" s="21">
        <v>39.373525254654098</v>
      </c>
      <c r="AU706" s="21">
        <v>2.5971465668443501</v>
      </c>
      <c r="AV706" s="21">
        <v>2.6458137997172102</v>
      </c>
      <c r="AW706" s="21">
        <v>33.266673424027204</v>
      </c>
      <c r="AX706" s="21">
        <v>33.2033095504298</v>
      </c>
      <c r="AY706" s="21">
        <v>112.866806248787</v>
      </c>
      <c r="AZ706" s="21">
        <v>112.866806248787</v>
      </c>
      <c r="BA706" s="21">
        <v>2.7291733563849401</v>
      </c>
      <c r="BB706" s="21">
        <v>2.7291733563849401</v>
      </c>
      <c r="BC706" s="21">
        <v>7.1348051848614603E-12</v>
      </c>
      <c r="BD706"/>
      <c r="BE706"/>
      <c r="BF706"/>
      <c r="BG706"/>
      <c r="BH706"/>
      <c r="BI706"/>
      <c r="BJ706"/>
      <c r="BK706"/>
      <c r="BL706"/>
      <c r="BM706"/>
      <c r="BN706"/>
    </row>
    <row r="707" spans="1:66">
      <c r="A707" s="4">
        <v>705</v>
      </c>
      <c r="B707" s="2" t="s">
        <v>2321</v>
      </c>
      <c r="C707" s="2" t="s">
        <v>1325</v>
      </c>
      <c r="D707" s="2" t="s">
        <v>2319</v>
      </c>
      <c r="E707" s="2" t="s">
        <v>2319</v>
      </c>
      <c r="F707" s="2" t="s">
        <v>2320</v>
      </c>
      <c r="G707" s="2" t="s">
        <v>2319</v>
      </c>
      <c r="H707" s="4" t="s">
        <v>1075</v>
      </c>
      <c r="I707" s="4">
        <v>11</v>
      </c>
      <c r="J707" s="4">
        <v>1981</v>
      </c>
      <c r="K707" s="3">
        <v>-108</v>
      </c>
      <c r="L707" s="3">
        <v>18</v>
      </c>
      <c r="M707" s="4">
        <v>3000</v>
      </c>
      <c r="N707" s="3" t="s">
        <v>2</v>
      </c>
      <c r="O707" s="3">
        <v>51</v>
      </c>
      <c r="P707" s="3">
        <v>3.4</v>
      </c>
      <c r="Q707" s="3">
        <v>9.1999999999999993</v>
      </c>
      <c r="R707" s="3">
        <v>49</v>
      </c>
      <c r="S707" s="3">
        <v>8.8000000000000007</v>
      </c>
      <c r="T707" s="3">
        <v>2.4300000000000002</v>
      </c>
      <c r="U707" s="3">
        <v>13</v>
      </c>
      <c r="V707" s="3">
        <v>2.11</v>
      </c>
      <c r="W707" s="3" t="s">
        <v>2</v>
      </c>
      <c r="X707" s="3">
        <v>4.8</v>
      </c>
      <c r="Y707" s="3" t="s">
        <v>2</v>
      </c>
      <c r="Z707" s="3">
        <v>2.4</v>
      </c>
      <c r="AA707" s="3">
        <v>15</v>
      </c>
      <c r="AB707" s="3">
        <v>2.7</v>
      </c>
      <c r="AC707" s="3">
        <v>0.3</v>
      </c>
      <c r="AD707" s="2" t="s">
        <v>1344</v>
      </c>
      <c r="AE707" s="1">
        <f>($P707/$DF$4)/((($Q707/$DG$4)^2)/($R707/$DH$4))</f>
        <v>6.499204441270752E-2</v>
      </c>
      <c r="AF707" s="1">
        <f>($P707/$DI$4)/((($Q707/$DJ$4)^2)/($R707/$DK$4))</f>
        <v>8.1830873493578829E-2</v>
      </c>
      <c r="AG707" s="1">
        <f>($P707/$DL$4)/((($Q707/$DM$4)^2)/($R707/$DN$4))</f>
        <v>5.7971992327815594E-2</v>
      </c>
      <c r="AH707" s="1">
        <f>($P707/$DO$4)/((($Q707/$DP$4)^2)/($R707/$DQ$4))</f>
        <v>6.2679725654045421E-2</v>
      </c>
      <c r="AI707" t="s">
        <v>2318</v>
      </c>
      <c r="AJ707">
        <v>152</v>
      </c>
      <c r="AK707" s="21">
        <v>-222.56892935889101</v>
      </c>
      <c r="AL707" s="21">
        <v>9.969209968386869E+36</v>
      </c>
      <c r="AM707" s="21">
        <v>5.0419117108438902</v>
      </c>
      <c r="AN707" s="21">
        <v>5.0419117108438902</v>
      </c>
      <c r="AO707" s="21">
        <v>219.11077944951299</v>
      </c>
      <c r="AP707" s="21">
        <v>219.11077944951299</v>
      </c>
      <c r="AQ707" s="21">
        <v>162.67268227085901</v>
      </c>
      <c r="AR707" s="21">
        <v>162.67268227085901</v>
      </c>
      <c r="AS707" s="21">
        <v>39.460811130928299</v>
      </c>
      <c r="AT707" s="21">
        <v>39.460811130928299</v>
      </c>
      <c r="AU707" s="21">
        <v>2.6692052384217599</v>
      </c>
      <c r="AV707" s="21">
        <v>2.6575284902796601</v>
      </c>
      <c r="AW707" s="21">
        <v>34.6570663849512</v>
      </c>
      <c r="AX707" s="21">
        <v>34.059828082720401</v>
      </c>
      <c r="AY707" s="21">
        <v>115.997972427759</v>
      </c>
      <c r="AZ707" s="21">
        <v>115.997972427759</v>
      </c>
      <c r="BA707" s="21">
        <v>2.7213181830716802</v>
      </c>
      <c r="BB707" s="21">
        <v>2.7213181830716802</v>
      </c>
      <c r="BC707" s="21">
        <v>7.1348051848614603E-12</v>
      </c>
      <c r="BD707"/>
      <c r="BE707"/>
      <c r="BF707"/>
      <c r="BG707"/>
      <c r="BH707"/>
      <c r="BI707"/>
      <c r="BJ707"/>
      <c r="BK707"/>
      <c r="BL707"/>
      <c r="BM707"/>
      <c r="BN707"/>
    </row>
    <row r="708" spans="1:66">
      <c r="A708" s="4">
        <v>706</v>
      </c>
      <c r="B708" s="2" t="s">
        <v>2321</v>
      </c>
      <c r="C708" s="2" t="s">
        <v>1325</v>
      </c>
      <c r="D708" s="2" t="s">
        <v>2319</v>
      </c>
      <c r="E708" s="2" t="s">
        <v>2319</v>
      </c>
      <c r="F708" s="2" t="s">
        <v>2320</v>
      </c>
      <c r="G708" s="2" t="s">
        <v>2319</v>
      </c>
      <c r="H708" s="4" t="s">
        <v>1075</v>
      </c>
      <c r="I708" s="4">
        <v>11</v>
      </c>
      <c r="J708" s="4">
        <v>1981</v>
      </c>
      <c r="K708" s="3">
        <v>-108</v>
      </c>
      <c r="L708" s="3">
        <v>18</v>
      </c>
      <c r="M708" s="4">
        <v>3250</v>
      </c>
      <c r="N708" s="3" t="s">
        <v>2</v>
      </c>
      <c r="O708" s="3">
        <v>67</v>
      </c>
      <c r="P708" s="3">
        <v>2.9</v>
      </c>
      <c r="Q708" s="3">
        <v>7</v>
      </c>
      <c r="R708" s="3">
        <v>41</v>
      </c>
      <c r="S708" s="3">
        <v>7.7</v>
      </c>
      <c r="T708" s="3">
        <v>2.15</v>
      </c>
      <c r="U708" s="3">
        <v>12</v>
      </c>
      <c r="V708" s="3">
        <v>1.81</v>
      </c>
      <c r="W708" s="3" t="s">
        <v>2</v>
      </c>
      <c r="X708" s="3">
        <v>4</v>
      </c>
      <c r="Y708" s="3" t="s">
        <v>2</v>
      </c>
      <c r="Z708" s="3">
        <v>1.95</v>
      </c>
      <c r="AA708" s="3">
        <v>13</v>
      </c>
      <c r="AB708" s="3">
        <v>2.2999999999999998</v>
      </c>
      <c r="AC708" s="3">
        <v>0.3</v>
      </c>
      <c r="AD708" s="2" t="s">
        <v>1344</v>
      </c>
      <c r="AE708" s="1">
        <f>($P708/$DF$4)/((($Q708/$DG$4)^2)/($R708/$DH$4))</f>
        <v>8.0121049732707797E-2</v>
      </c>
      <c r="AF708" s="1">
        <f>($P708/$DI$4)/((($Q708/$DJ$4)^2)/($R708/$DK$4))</f>
        <v>0.10087966218166881</v>
      </c>
      <c r="AG708" s="1">
        <f>($P708/$DL$4)/((($Q708/$DM$4)^2)/($R708/$DN$4))</f>
        <v>7.1466852941356337E-2</v>
      </c>
      <c r="AH708" s="1">
        <f>($P708/$DO$4)/((($Q708/$DP$4)^2)/($R708/$DQ$4))</f>
        <v>7.7270463819696961E-2</v>
      </c>
      <c r="AI708" t="s">
        <v>2318</v>
      </c>
      <c r="AJ708">
        <v>152</v>
      </c>
      <c r="AK708" s="21">
        <v>-222.71827046530601</v>
      </c>
      <c r="AL708" s="21">
        <v>9.969209968386869E+36</v>
      </c>
      <c r="AM708" s="21">
        <v>4.98169174912372</v>
      </c>
      <c r="AN708" s="21">
        <v>4.98169174912372</v>
      </c>
      <c r="AO708" s="21">
        <v>216.49339093565899</v>
      </c>
      <c r="AP708" s="21">
        <v>216.49339093565899</v>
      </c>
      <c r="AQ708" s="21">
        <v>163.19173125433599</v>
      </c>
      <c r="AR708" s="21">
        <v>163.19173125433599</v>
      </c>
      <c r="AS708" s="21">
        <v>39.2415778092289</v>
      </c>
      <c r="AT708" s="21">
        <v>39.2415778092289</v>
      </c>
      <c r="AU708" s="21">
        <v>2.7241612283072798</v>
      </c>
      <c r="AV708" s="21">
        <v>2.70069008732077</v>
      </c>
      <c r="AW708" s="21">
        <v>35.528089823310602</v>
      </c>
      <c r="AX708" s="21">
        <v>35.075215166775799</v>
      </c>
      <c r="AY708" s="21">
        <v>118.386036796121</v>
      </c>
      <c r="AZ708" s="21">
        <v>118.386036796121</v>
      </c>
      <c r="BA708" s="21">
        <v>2.6959873217530799</v>
      </c>
      <c r="BB708" s="21">
        <v>2.6959873217530799</v>
      </c>
      <c r="BC708" s="21">
        <v>7.1348051848614603E-12</v>
      </c>
      <c r="BD708"/>
      <c r="BE708"/>
      <c r="BF708"/>
      <c r="BG708"/>
      <c r="BH708"/>
      <c r="BI708"/>
      <c r="BJ708"/>
      <c r="BK708"/>
      <c r="BL708"/>
      <c r="BM708"/>
      <c r="BN708"/>
    </row>
    <row r="709" spans="1:66">
      <c r="A709" s="4">
        <v>707</v>
      </c>
      <c r="B709" s="2" t="s">
        <v>2317</v>
      </c>
      <c r="C709" s="2" t="s">
        <v>1325</v>
      </c>
      <c r="D709" s="2" t="s">
        <v>2316</v>
      </c>
      <c r="E709" s="2" t="s">
        <v>2316</v>
      </c>
      <c r="F709" s="2" t="s">
        <v>2315</v>
      </c>
      <c r="G709" s="2" t="s">
        <v>1282</v>
      </c>
      <c r="H709" s="4" t="s">
        <v>1075</v>
      </c>
      <c r="I709" s="4">
        <v>11</v>
      </c>
      <c r="J709" s="4">
        <v>1982</v>
      </c>
      <c r="K709" s="3">
        <v>-65.599999999999994</v>
      </c>
      <c r="L709" s="3">
        <v>10.67</v>
      </c>
      <c r="M709" s="4">
        <v>5</v>
      </c>
      <c r="N709" s="3" t="s">
        <v>2</v>
      </c>
      <c r="O709" s="3">
        <v>19.399999999999999</v>
      </c>
      <c r="P709" s="3">
        <v>17.8</v>
      </c>
      <c r="Q709" s="3" t="s">
        <v>2</v>
      </c>
      <c r="R709" s="3">
        <v>19.579999999999998</v>
      </c>
      <c r="S709" s="3">
        <v>4.78</v>
      </c>
      <c r="T709" s="3">
        <v>1.41</v>
      </c>
      <c r="U709" s="3">
        <v>5.6</v>
      </c>
      <c r="V709" s="3" t="s">
        <v>2</v>
      </c>
      <c r="W709" s="3">
        <v>6.85</v>
      </c>
      <c r="X709" s="3" t="s">
        <v>2</v>
      </c>
      <c r="Y709" s="3">
        <v>5.44</v>
      </c>
      <c r="Z709" s="3" t="s">
        <v>2</v>
      </c>
      <c r="AA709" s="3">
        <v>4.3099999999999996</v>
      </c>
      <c r="AB709" s="3">
        <v>0.62</v>
      </c>
      <c r="AC709" s="3">
        <v>1</v>
      </c>
      <c r="AD709" s="2" t="s">
        <v>2314</v>
      </c>
      <c r="AE709" s="1" t="e">
        <f>($P709/$DF$4)/((($Q709/$DG$4)^2)/($R709/$DH$4))</f>
        <v>#VALUE!</v>
      </c>
      <c r="AF709" s="1" t="e">
        <f>($P709/$DI$4)/((($Q709/$DJ$4)^2)/($R709/$DK$4))</f>
        <v>#VALUE!</v>
      </c>
      <c r="AG709" s="1" t="e">
        <f>($P709/$DL$4)/((($Q709/$DM$4)^2)/($R709/$DN$4))</f>
        <v>#VALUE!</v>
      </c>
      <c r="AH709" s="1" t="e">
        <f>($P709/$DO$4)/((($Q709/$DP$4)^2)/($R709/$DQ$4))</f>
        <v>#VALUE!</v>
      </c>
      <c r="AI709" t="s">
        <v>2313</v>
      </c>
      <c r="AJ709">
        <v>153</v>
      </c>
      <c r="AK709" s="21"/>
      <c r="AL709" s="21"/>
      <c r="AM709" s="21">
        <v>0.146931693514052</v>
      </c>
      <c r="AN709" s="21">
        <v>0.246587992748245</v>
      </c>
      <c r="AO709" s="21">
        <v>6.41065525990573</v>
      </c>
      <c r="AP709" s="21">
        <v>10.761120272325201</v>
      </c>
      <c r="AQ709" s="21">
        <v>3.4152827528119101</v>
      </c>
      <c r="AR709" s="21">
        <v>4.5895893794298104</v>
      </c>
      <c r="AS709" s="21">
        <v>1.1160117786377699</v>
      </c>
      <c r="AT709" s="21">
        <v>0.79176944166421803</v>
      </c>
      <c r="AU709" s="21">
        <v>4.4599800032377201</v>
      </c>
      <c r="AV709" s="21">
        <v>4.2254339992999999</v>
      </c>
      <c r="AW709" s="21">
        <v>96.856238260269095</v>
      </c>
      <c r="AX709" s="21">
        <v>94.528249158859197</v>
      </c>
      <c r="AY709" s="21">
        <v>194.53197772258099</v>
      </c>
      <c r="AZ709" s="21">
        <v>184.376671881645</v>
      </c>
      <c r="BA709" s="21">
        <v>0.133841478927061</v>
      </c>
      <c r="BB709" s="21">
        <v>4.9568683824036203E-2</v>
      </c>
      <c r="BC709" s="21">
        <v>5.20426928488328E-11</v>
      </c>
      <c r="BD709"/>
      <c r="BE709"/>
      <c r="BF709"/>
      <c r="BG709"/>
      <c r="BH709"/>
      <c r="BI709"/>
      <c r="BJ709"/>
      <c r="BK709"/>
      <c r="BL709"/>
      <c r="BM709"/>
      <c r="BN709"/>
    </row>
    <row r="710" spans="1:66">
      <c r="A710" s="4">
        <v>708</v>
      </c>
      <c r="B710" s="2" t="s">
        <v>2317</v>
      </c>
      <c r="C710" s="2" t="s">
        <v>1325</v>
      </c>
      <c r="D710" s="2" t="s">
        <v>2316</v>
      </c>
      <c r="E710" s="2" t="s">
        <v>2316</v>
      </c>
      <c r="F710" s="2" t="s">
        <v>2315</v>
      </c>
      <c r="G710" s="2" t="s">
        <v>1282</v>
      </c>
      <c r="H710" s="4" t="s">
        <v>1075</v>
      </c>
      <c r="I710" s="4">
        <v>11</v>
      </c>
      <c r="J710" s="4">
        <v>1982</v>
      </c>
      <c r="K710" s="3">
        <v>-65.599999999999994</v>
      </c>
      <c r="L710" s="3">
        <v>10.67</v>
      </c>
      <c r="M710" s="4">
        <v>50</v>
      </c>
      <c r="N710" s="3" t="s">
        <v>2</v>
      </c>
      <c r="O710" s="3">
        <v>15.47</v>
      </c>
      <c r="P710" s="3">
        <v>12.1</v>
      </c>
      <c r="Q710" s="3" t="s">
        <v>2</v>
      </c>
      <c r="R710" s="3">
        <v>14.8</v>
      </c>
      <c r="S710" s="3">
        <v>3.27</v>
      </c>
      <c r="T710" s="3">
        <v>0.88</v>
      </c>
      <c r="U710" s="3">
        <v>4.1500000000000004</v>
      </c>
      <c r="V710" s="3" t="s">
        <v>2</v>
      </c>
      <c r="W710" s="3">
        <v>5.36</v>
      </c>
      <c r="X710" s="3" t="s">
        <v>2</v>
      </c>
      <c r="Y710" s="3">
        <v>4.05</v>
      </c>
      <c r="Z710" s="3" t="s">
        <v>2</v>
      </c>
      <c r="AA710" s="3">
        <v>3.51</v>
      </c>
      <c r="AB710" s="3" t="s">
        <v>2</v>
      </c>
      <c r="AC710" s="3">
        <v>1</v>
      </c>
      <c r="AD710" s="2" t="s">
        <v>2314</v>
      </c>
      <c r="AE710" s="1" t="e">
        <f>($P710/$DF$4)/((($Q710/$DG$4)^2)/($R710/$DH$4))</f>
        <v>#VALUE!</v>
      </c>
      <c r="AF710" s="1" t="e">
        <f>($P710/$DI$4)/((($Q710/$DJ$4)^2)/($R710/$DK$4))</f>
        <v>#VALUE!</v>
      </c>
      <c r="AG710" s="1" t="e">
        <f>($P710/$DL$4)/((($Q710/$DM$4)^2)/($R710/$DN$4))</f>
        <v>#VALUE!</v>
      </c>
      <c r="AH710" s="1" t="e">
        <f>($P710/$DO$4)/((($Q710/$DP$4)^2)/($R710/$DQ$4))</f>
        <v>#VALUE!</v>
      </c>
      <c r="AI710" t="s">
        <v>2313</v>
      </c>
      <c r="AJ710">
        <v>153</v>
      </c>
      <c r="AK710" s="21"/>
      <c r="AL710" s="21"/>
      <c r="AM710" s="21">
        <v>1.14614364292472</v>
      </c>
      <c r="AN710" s="21">
        <v>0.73157503005117197</v>
      </c>
      <c r="AO710" s="21">
        <v>49.952106637087702</v>
      </c>
      <c r="AP710" s="21">
        <v>31.8933464812438</v>
      </c>
      <c r="AQ710" s="21">
        <v>2.9066970556974399</v>
      </c>
      <c r="AR710" s="21">
        <v>4.1867824023961999</v>
      </c>
      <c r="AS710" s="21">
        <v>3.64700400874018</v>
      </c>
      <c r="AT710" s="21">
        <v>1.34521506715566</v>
      </c>
      <c r="AU710" s="21">
        <v>3.6868555104732499</v>
      </c>
      <c r="AV710" s="21">
        <v>3.9680022615194299</v>
      </c>
      <c r="AW710" s="21">
        <v>76.561995325088503</v>
      </c>
      <c r="AX710" s="21">
        <v>84.502591457366904</v>
      </c>
      <c r="AY710" s="21">
        <v>160.64451333430401</v>
      </c>
      <c r="AZ710" s="21">
        <v>172.96487848905599</v>
      </c>
      <c r="BA710" s="21">
        <v>0.22721915240399501</v>
      </c>
      <c r="BB710" s="21">
        <v>0.113923362502828</v>
      </c>
      <c r="BC710" s="21">
        <v>5.20426928488328E-11</v>
      </c>
      <c r="BD710"/>
      <c r="BE710"/>
      <c r="BF710"/>
      <c r="BG710"/>
      <c r="BH710"/>
      <c r="BI710"/>
      <c r="BJ710"/>
      <c r="BK710"/>
      <c r="BL710"/>
      <c r="BM710"/>
      <c r="BN710"/>
    </row>
    <row r="711" spans="1:66">
      <c r="A711" s="4">
        <v>709</v>
      </c>
      <c r="B711" s="2" t="s">
        <v>2317</v>
      </c>
      <c r="C711" s="2" t="s">
        <v>1325</v>
      </c>
      <c r="D711" s="2" t="s">
        <v>2316</v>
      </c>
      <c r="E711" s="2" t="s">
        <v>2316</v>
      </c>
      <c r="F711" s="2" t="s">
        <v>2315</v>
      </c>
      <c r="G711" s="2" t="s">
        <v>1282</v>
      </c>
      <c r="H711" s="4" t="s">
        <v>1075</v>
      </c>
      <c r="I711" s="4">
        <v>11</v>
      </c>
      <c r="J711" s="4">
        <v>1982</v>
      </c>
      <c r="K711" s="3">
        <v>-65.599999999999994</v>
      </c>
      <c r="L711" s="3">
        <v>10.67</v>
      </c>
      <c r="M711" s="4">
        <v>119</v>
      </c>
      <c r="N711" s="3" t="s">
        <v>2</v>
      </c>
      <c r="O711" s="3" t="s">
        <v>2</v>
      </c>
      <c r="P711" s="3">
        <v>10.3</v>
      </c>
      <c r="Q711" s="3" t="s">
        <v>2</v>
      </c>
      <c r="R711" s="3">
        <v>13.6</v>
      </c>
      <c r="S711" s="3">
        <v>3.06</v>
      </c>
      <c r="T711" s="3">
        <v>0.79</v>
      </c>
      <c r="U711" s="3" t="s">
        <v>2</v>
      </c>
      <c r="V711" s="3" t="s">
        <v>2</v>
      </c>
      <c r="W711" s="3">
        <v>4.96</v>
      </c>
      <c r="X711" s="3" t="s">
        <v>2</v>
      </c>
      <c r="Y711" s="3">
        <v>4.01</v>
      </c>
      <c r="Z711" s="3" t="s">
        <v>2</v>
      </c>
      <c r="AA711" s="3">
        <v>4.13</v>
      </c>
      <c r="AB711" s="3" t="s">
        <v>2</v>
      </c>
      <c r="AC711" s="3">
        <v>1</v>
      </c>
      <c r="AD711" s="2" t="s">
        <v>2314</v>
      </c>
      <c r="AE711" s="1" t="e">
        <f>($P711/$DF$4)/((($Q711/$DG$4)^2)/($R711/$DH$4))</f>
        <v>#VALUE!</v>
      </c>
      <c r="AF711" s="1" t="e">
        <f>($P711/$DI$4)/((($Q711/$DJ$4)^2)/($R711/$DK$4))</f>
        <v>#VALUE!</v>
      </c>
      <c r="AG711" s="1" t="e">
        <f>($P711/$DL$4)/((($Q711/$DM$4)^2)/($R711/$DN$4))</f>
        <v>#VALUE!</v>
      </c>
      <c r="AH711" s="1" t="e">
        <f>($P711/$DO$4)/((($Q711/$DP$4)^2)/($R711/$DQ$4))</f>
        <v>#VALUE!</v>
      </c>
      <c r="AI711" t="s">
        <v>2313</v>
      </c>
      <c r="AJ711">
        <v>153</v>
      </c>
      <c r="AK711" s="21"/>
      <c r="AL711" s="21"/>
      <c r="AM711" s="21">
        <v>2.2913341234683999</v>
      </c>
      <c r="AN711" s="21">
        <v>1.91096901246309</v>
      </c>
      <c r="AO711" s="21">
        <v>99.718601235822703</v>
      </c>
      <c r="AP711" s="21">
        <v>83.198070073589804</v>
      </c>
      <c r="AQ711" s="21">
        <v>6.1391551270246403</v>
      </c>
      <c r="AR711" s="21">
        <v>4.6094840964078898</v>
      </c>
      <c r="AS711" s="21">
        <v>9.3013603318691196</v>
      </c>
      <c r="AT711" s="21">
        <v>6.2161015972614297</v>
      </c>
      <c r="AU711" s="21">
        <v>3.1240572720527702</v>
      </c>
      <c r="AV711" s="21">
        <v>3.2541825301647198</v>
      </c>
      <c r="AW711" s="21">
        <v>56.422704533004797</v>
      </c>
      <c r="AX711" s="21">
        <v>62.833336592102</v>
      </c>
      <c r="AY711" s="21">
        <v>135.942555846537</v>
      </c>
      <c r="AZ711" s="21">
        <v>141.67261670271</v>
      </c>
      <c r="BA711" s="21">
        <v>0.54790393911302104</v>
      </c>
      <c r="BB711" s="21">
        <v>0.46589026201665401</v>
      </c>
      <c r="BC711" s="21">
        <v>5.20426928488328E-11</v>
      </c>
      <c r="BD711"/>
      <c r="BE711"/>
      <c r="BF711"/>
      <c r="BG711"/>
      <c r="BH711"/>
      <c r="BI711"/>
      <c r="BJ711"/>
      <c r="BK711"/>
      <c r="BL711"/>
      <c r="BM711"/>
      <c r="BN711"/>
    </row>
    <row r="712" spans="1:66">
      <c r="A712" s="4">
        <v>710</v>
      </c>
      <c r="B712" s="2" t="s">
        <v>2317</v>
      </c>
      <c r="C712" s="2" t="s">
        <v>1325</v>
      </c>
      <c r="D712" s="2" t="s">
        <v>2316</v>
      </c>
      <c r="E712" s="2" t="s">
        <v>2316</v>
      </c>
      <c r="F712" s="2" t="s">
        <v>2315</v>
      </c>
      <c r="G712" s="2" t="s">
        <v>1282</v>
      </c>
      <c r="H712" s="4" t="s">
        <v>1075</v>
      </c>
      <c r="I712" s="4">
        <v>11</v>
      </c>
      <c r="J712" s="4">
        <v>1982</v>
      </c>
      <c r="K712" s="3">
        <v>-65.599999999999994</v>
      </c>
      <c r="L712" s="3">
        <v>10.67</v>
      </c>
      <c r="M712" s="4">
        <v>150</v>
      </c>
      <c r="N712" s="3" t="s">
        <v>2</v>
      </c>
      <c r="O712" s="3">
        <v>15.7</v>
      </c>
      <c r="P712" s="3">
        <v>9.52</v>
      </c>
      <c r="Q712" s="3" t="s">
        <v>2</v>
      </c>
      <c r="R712" s="3">
        <v>14</v>
      </c>
      <c r="S712" s="3">
        <v>3.02</v>
      </c>
      <c r="T712" s="3">
        <v>0.79</v>
      </c>
      <c r="U712" s="3">
        <v>3.8</v>
      </c>
      <c r="V712" s="3" t="s">
        <v>2</v>
      </c>
      <c r="W712" s="3">
        <v>4.59</v>
      </c>
      <c r="X712" s="3" t="s">
        <v>2</v>
      </c>
      <c r="Y712" s="3" t="s">
        <v>2</v>
      </c>
      <c r="Z712" s="3" t="s">
        <v>2</v>
      </c>
      <c r="AA712" s="3" t="s">
        <v>2</v>
      </c>
      <c r="AB712" s="3" t="s">
        <v>2</v>
      </c>
      <c r="AC712" s="3">
        <v>1</v>
      </c>
      <c r="AD712" s="2" t="s">
        <v>2314</v>
      </c>
      <c r="AE712" s="1" t="e">
        <f>($P712/$DF$4)/((($Q712/$DG$4)^2)/($R712/$DH$4))</f>
        <v>#VALUE!</v>
      </c>
      <c r="AF712" s="1" t="e">
        <f>($P712/$DI$4)/((($Q712/$DJ$4)^2)/($R712/$DK$4))</f>
        <v>#VALUE!</v>
      </c>
      <c r="AG712" s="1" t="e">
        <f>($P712/$DL$4)/((($Q712/$DM$4)^2)/($R712/$DN$4))</f>
        <v>#VALUE!</v>
      </c>
      <c r="AH712" s="1" t="e">
        <f>($P712/$DO$4)/((($Q712/$DP$4)^2)/($R712/$DQ$4))</f>
        <v>#VALUE!</v>
      </c>
      <c r="AI712" t="s">
        <v>2313</v>
      </c>
      <c r="AJ712">
        <v>153</v>
      </c>
      <c r="AK712" s="21"/>
      <c r="AL712" s="21"/>
      <c r="AM712" s="21">
        <v>2.3689447966218</v>
      </c>
      <c r="AN712" s="21">
        <v>2.0376183660328402</v>
      </c>
      <c r="AO712" s="21">
        <v>103.07562161420201</v>
      </c>
      <c r="AP712" s="21">
        <v>88.684061321632498</v>
      </c>
      <c r="AQ712" s="21">
        <v>6.82049105972051</v>
      </c>
      <c r="AR712" s="21">
        <v>5.1383981230854996</v>
      </c>
      <c r="AS712" s="21">
        <v>10.862471372485199</v>
      </c>
      <c r="AT712" s="21">
        <v>6.6128707027435301</v>
      </c>
      <c r="AU712" s="21">
        <v>3.1426759961247401</v>
      </c>
      <c r="AV712" s="21">
        <v>3.2572069260477998</v>
      </c>
      <c r="AW712" s="21">
        <v>56.111667418479897</v>
      </c>
      <c r="AX712" s="21">
        <v>61.282558121681198</v>
      </c>
      <c r="AY712" s="21">
        <v>136.73303348422601</v>
      </c>
      <c r="AZ712" s="21">
        <v>141.76301348877101</v>
      </c>
      <c r="BA712" s="21">
        <v>0.64855274531990204</v>
      </c>
      <c r="BB712" s="21">
        <v>0.58177139546722201</v>
      </c>
      <c r="BC712" s="21">
        <v>5.20426928488328E-11</v>
      </c>
      <c r="BD712"/>
      <c r="BE712"/>
      <c r="BF712"/>
      <c r="BG712"/>
      <c r="BH712"/>
      <c r="BI712"/>
      <c r="BJ712"/>
      <c r="BK712"/>
      <c r="BL712"/>
      <c r="BM712"/>
      <c r="BN712"/>
    </row>
    <row r="713" spans="1:66">
      <c r="A713" s="4">
        <v>711</v>
      </c>
      <c r="B713" s="2" t="s">
        <v>2317</v>
      </c>
      <c r="C713" s="2" t="s">
        <v>1325</v>
      </c>
      <c r="D713" s="2" t="s">
        <v>2316</v>
      </c>
      <c r="E713" s="2" t="s">
        <v>2316</v>
      </c>
      <c r="F713" s="2" t="s">
        <v>2315</v>
      </c>
      <c r="G713" s="2" t="s">
        <v>1282</v>
      </c>
      <c r="H713" s="4" t="s">
        <v>1075</v>
      </c>
      <c r="I713" s="4">
        <v>11</v>
      </c>
      <c r="J713" s="4">
        <v>1982</v>
      </c>
      <c r="K713" s="3">
        <v>-65.599999999999994</v>
      </c>
      <c r="L713" s="3">
        <v>10.67</v>
      </c>
      <c r="M713" s="4">
        <v>256</v>
      </c>
      <c r="N713" s="3" t="s">
        <v>2</v>
      </c>
      <c r="O713" s="3">
        <v>11.66</v>
      </c>
      <c r="P713" s="3">
        <v>4.0199999999999996</v>
      </c>
      <c r="Q713" s="3" t="s">
        <v>2</v>
      </c>
      <c r="R713" s="3">
        <v>9.5299999999999994</v>
      </c>
      <c r="S713" s="3">
        <v>1.78</v>
      </c>
      <c r="T713" s="3">
        <v>0.49</v>
      </c>
      <c r="U713" s="3">
        <v>2.77</v>
      </c>
      <c r="V713" s="3" t="s">
        <v>2</v>
      </c>
      <c r="W713" s="3">
        <v>3.44</v>
      </c>
      <c r="X713" s="3" t="s">
        <v>2</v>
      </c>
      <c r="Y713" s="3">
        <v>2.8</v>
      </c>
      <c r="Z713" s="3" t="s">
        <v>2</v>
      </c>
      <c r="AA713" s="3">
        <v>2.5299999999999998</v>
      </c>
      <c r="AB713" s="3" t="s">
        <v>1075</v>
      </c>
      <c r="AC713" s="3">
        <v>1</v>
      </c>
      <c r="AD713" s="2" t="s">
        <v>2314</v>
      </c>
      <c r="AE713" s="1" t="e">
        <f>($P713/$DF$4)/((($Q713/$DG$4)^2)/($R713/$DH$4))</f>
        <v>#VALUE!</v>
      </c>
      <c r="AF713" s="1" t="e">
        <f>($P713/$DI$4)/((($Q713/$DJ$4)^2)/($R713/$DK$4))</f>
        <v>#VALUE!</v>
      </c>
      <c r="AG713" s="1" t="e">
        <f>($P713/$DL$4)/((($Q713/$DM$4)^2)/($R713/$DN$4))</f>
        <v>#VALUE!</v>
      </c>
      <c r="AH713" s="1" t="e">
        <f>($P713/$DO$4)/((($Q713/$DP$4)^2)/($R713/$DQ$4))</f>
        <v>#VALUE!</v>
      </c>
      <c r="AI713" t="s">
        <v>2313</v>
      </c>
      <c r="AJ713">
        <v>153</v>
      </c>
      <c r="AK713" s="21"/>
      <c r="AL713" s="21"/>
      <c r="AM713" s="21">
        <v>3.0018196914196</v>
      </c>
      <c r="AN713" s="21">
        <v>2.8467740590095501</v>
      </c>
      <c r="AO713" s="21">
        <v>130.56698704559199</v>
      </c>
      <c r="AP713" s="21">
        <v>123.830285226795</v>
      </c>
      <c r="AQ713" s="21">
        <v>10.353928699445699</v>
      </c>
      <c r="AR713" s="21">
        <v>7.2546102514743804</v>
      </c>
      <c r="AS713" s="21">
        <v>17.244015323638902</v>
      </c>
      <c r="AT713" s="21">
        <v>9.17959866447449</v>
      </c>
      <c r="AU713" s="21">
        <v>3.00135656540394</v>
      </c>
      <c r="AV713" s="21">
        <v>3.0069261354446399</v>
      </c>
      <c r="AW713" s="21">
        <v>49.291012976455697</v>
      </c>
      <c r="AX713" s="21">
        <v>50.900033438110299</v>
      </c>
      <c r="AY713" s="21">
        <v>130.545631152548</v>
      </c>
      <c r="AZ713" s="21">
        <v>130.79594576300099</v>
      </c>
      <c r="BA713" s="21">
        <v>1.22813328039646</v>
      </c>
      <c r="BB713" s="21">
        <v>1.0505142004072701</v>
      </c>
      <c r="BC713" s="21">
        <v>5.20426928488328E-11</v>
      </c>
      <c r="BD713"/>
      <c r="BE713"/>
      <c r="BF713"/>
      <c r="BG713"/>
      <c r="BH713"/>
      <c r="BI713"/>
      <c r="BJ713"/>
      <c r="BK713"/>
      <c r="BL713"/>
      <c r="BM713"/>
      <c r="BN713"/>
    </row>
    <row r="714" spans="1:66">
      <c r="A714" s="4">
        <v>712</v>
      </c>
      <c r="B714" s="2" t="s">
        <v>2317</v>
      </c>
      <c r="C714" s="2" t="s">
        <v>1325</v>
      </c>
      <c r="D714" s="2" t="s">
        <v>2316</v>
      </c>
      <c r="E714" s="2" t="s">
        <v>2316</v>
      </c>
      <c r="F714" s="2" t="s">
        <v>2315</v>
      </c>
      <c r="G714" s="2" t="s">
        <v>1282</v>
      </c>
      <c r="H714" s="4" t="s">
        <v>1075</v>
      </c>
      <c r="I714" s="4">
        <v>11</v>
      </c>
      <c r="J714" s="4">
        <v>1982</v>
      </c>
      <c r="K714" s="3">
        <v>-65.599999999999994</v>
      </c>
      <c r="L714" s="3">
        <v>10.67</v>
      </c>
      <c r="M714" s="4">
        <v>278</v>
      </c>
      <c r="N714" s="3" t="s">
        <v>2</v>
      </c>
      <c r="O714" s="3">
        <v>11.6</v>
      </c>
      <c r="P714" s="3">
        <v>4.43</v>
      </c>
      <c r="Q714" s="3" t="s">
        <v>2</v>
      </c>
      <c r="R714" s="3">
        <v>8.44</v>
      </c>
      <c r="S714" s="3">
        <v>1.68</v>
      </c>
      <c r="T714" s="3">
        <v>0.46</v>
      </c>
      <c r="U714" s="3">
        <v>2.4500000000000002</v>
      </c>
      <c r="V714" s="3" t="s">
        <v>2</v>
      </c>
      <c r="W714" s="3">
        <v>3.15</v>
      </c>
      <c r="X714" s="3" t="s">
        <v>2</v>
      </c>
      <c r="Y714" s="3">
        <v>2.63</v>
      </c>
      <c r="Z714" s="3" t="s">
        <v>2</v>
      </c>
      <c r="AA714" s="3">
        <v>2.48</v>
      </c>
      <c r="AB714" s="3">
        <v>0.43</v>
      </c>
      <c r="AC714" s="3">
        <v>1</v>
      </c>
      <c r="AD714" s="2" t="s">
        <v>2314</v>
      </c>
      <c r="AE714" s="1" t="e">
        <f>($P714/$DF$4)/((($Q714/$DG$4)^2)/($R714/$DH$4))</f>
        <v>#VALUE!</v>
      </c>
      <c r="AF714" s="1" t="e">
        <f>($P714/$DI$4)/((($Q714/$DJ$4)^2)/($R714/$DK$4))</f>
        <v>#VALUE!</v>
      </c>
      <c r="AG714" s="1" t="e">
        <f>($P714/$DL$4)/((($Q714/$DM$4)^2)/($R714/$DN$4))</f>
        <v>#VALUE!</v>
      </c>
      <c r="AH714" s="1" t="e">
        <f>($P714/$DO$4)/((($Q714/$DP$4)^2)/($R714/$DQ$4))</f>
        <v>#VALUE!</v>
      </c>
      <c r="AI714" t="s">
        <v>2313</v>
      </c>
      <c r="AJ714">
        <v>153</v>
      </c>
      <c r="AK714" s="21"/>
      <c r="AL714" s="21"/>
      <c r="AM714" s="21">
        <v>3.1435398289918899</v>
      </c>
      <c r="AN714" s="21">
        <v>3.0258571242570902</v>
      </c>
      <c r="AO714" s="21">
        <v>136.72285323787</v>
      </c>
      <c r="AP714" s="21">
        <v>131.61250480867099</v>
      </c>
      <c r="AQ714" s="21">
        <v>11.172488514518699</v>
      </c>
      <c r="AR714" s="21">
        <v>7.7742444862365696</v>
      </c>
      <c r="AS714" s="21">
        <v>18.7838122348785</v>
      </c>
      <c r="AT714" s="21">
        <v>10.975061113929801</v>
      </c>
      <c r="AU714" s="21">
        <v>2.9046256320953399</v>
      </c>
      <c r="AV714" s="21">
        <v>2.9442206395864501</v>
      </c>
      <c r="AW714" s="21">
        <v>47.693727291488599</v>
      </c>
      <c r="AX714" s="21">
        <v>48.885424216461203</v>
      </c>
      <c r="AY714" s="21">
        <v>126.330726278744</v>
      </c>
      <c r="AZ714" s="21">
        <v>128.06109415399499</v>
      </c>
      <c r="BA714" s="21">
        <v>1.3717522427558899</v>
      </c>
      <c r="BB714" s="21">
        <v>1.2001982105493501</v>
      </c>
      <c r="BC714" s="21">
        <v>5.20426928488328E-11</v>
      </c>
      <c r="BD714"/>
      <c r="BE714"/>
      <c r="BF714"/>
      <c r="BG714"/>
      <c r="BH714"/>
      <c r="BI714"/>
      <c r="BJ714"/>
      <c r="BK714"/>
      <c r="BL714"/>
      <c r="BM714"/>
      <c r="BN714"/>
    </row>
    <row r="715" spans="1:66">
      <c r="A715" s="4">
        <v>713</v>
      </c>
      <c r="B715" s="2" t="s">
        <v>2317</v>
      </c>
      <c r="C715" s="2" t="s">
        <v>1325</v>
      </c>
      <c r="D715" s="2" t="s">
        <v>2316</v>
      </c>
      <c r="E715" s="2" t="s">
        <v>2316</v>
      </c>
      <c r="F715" s="2" t="s">
        <v>2315</v>
      </c>
      <c r="G715" s="2" t="s">
        <v>1282</v>
      </c>
      <c r="H715" s="4" t="s">
        <v>1075</v>
      </c>
      <c r="I715" s="4">
        <v>11</v>
      </c>
      <c r="J715" s="4">
        <v>1982</v>
      </c>
      <c r="K715" s="3">
        <v>-65.599999999999994</v>
      </c>
      <c r="L715" s="3">
        <v>10.67</v>
      </c>
      <c r="M715" s="4">
        <v>288</v>
      </c>
      <c r="N715" s="3" t="s">
        <v>2</v>
      </c>
      <c r="O715" s="3">
        <v>12.8</v>
      </c>
      <c r="P715" s="3">
        <v>20.7</v>
      </c>
      <c r="Q715" s="3" t="s">
        <v>2</v>
      </c>
      <c r="R715" s="3">
        <v>10.199999999999999</v>
      </c>
      <c r="S715" s="3">
        <v>2.0499999999999998</v>
      </c>
      <c r="T715" s="3">
        <v>0.56000000000000005</v>
      </c>
      <c r="U715" s="3">
        <v>3.05</v>
      </c>
      <c r="V715" s="3" t="s">
        <v>2</v>
      </c>
      <c r="W715" s="3">
        <v>3.18</v>
      </c>
      <c r="X715" s="3" t="s">
        <v>2</v>
      </c>
      <c r="Y715" s="3" t="s">
        <v>2</v>
      </c>
      <c r="Z715" s="3" t="s">
        <v>2</v>
      </c>
      <c r="AA715" s="3">
        <v>2.54</v>
      </c>
      <c r="AB715" s="3">
        <v>0.4</v>
      </c>
      <c r="AC715" s="3">
        <v>1</v>
      </c>
      <c r="AD715" s="2" t="s">
        <v>2314</v>
      </c>
      <c r="AE715" s="1" t="e">
        <f>($P715/$DF$4)/((($Q715/$DG$4)^2)/($R715/$DH$4))</f>
        <v>#VALUE!</v>
      </c>
      <c r="AF715" s="1" t="e">
        <f>($P715/$DI$4)/((($Q715/$DJ$4)^2)/($R715/$DK$4))</f>
        <v>#VALUE!</v>
      </c>
      <c r="AG715" s="1" t="e">
        <f>($P715/$DL$4)/((($Q715/$DM$4)^2)/($R715/$DN$4))</f>
        <v>#VALUE!</v>
      </c>
      <c r="AH715" s="1" t="e">
        <f>($P715/$DO$4)/((($Q715/$DP$4)^2)/($R715/$DQ$4))</f>
        <v>#VALUE!</v>
      </c>
      <c r="AI715" t="s">
        <v>2313</v>
      </c>
      <c r="AJ715">
        <v>153</v>
      </c>
      <c r="AK715" s="21"/>
      <c r="AL715" s="21"/>
      <c r="AM715" s="21">
        <v>3.2031592826604798</v>
      </c>
      <c r="AN715" s="21">
        <v>3.1026067110776898</v>
      </c>
      <c r="AO715" s="21">
        <v>139.31179989272201</v>
      </c>
      <c r="AP715" s="21">
        <v>134.946527055818</v>
      </c>
      <c r="AQ715" s="21">
        <v>11.6165154109955</v>
      </c>
      <c r="AR715" s="21">
        <v>8.4363003486633303</v>
      </c>
      <c r="AS715" s="21">
        <v>19.832665117263801</v>
      </c>
      <c r="AT715" s="21">
        <v>13.9277978178024</v>
      </c>
      <c r="AU715" s="21">
        <v>2.8677278414249399</v>
      </c>
      <c r="AV715" s="21">
        <v>2.9174420334100701</v>
      </c>
      <c r="AW715" s="21">
        <v>46.909581104659999</v>
      </c>
      <c r="AX715" s="21">
        <v>47.915179660034198</v>
      </c>
      <c r="AY715" s="21">
        <v>124.722420758822</v>
      </c>
      <c r="AZ715" s="21">
        <v>126.892435555372</v>
      </c>
      <c r="BA715" s="21">
        <v>1.36373899931908</v>
      </c>
      <c r="BB715" s="21">
        <v>1.2703611627340301</v>
      </c>
      <c r="BC715" s="21">
        <v>5.20426928488328E-11</v>
      </c>
      <c r="BD715"/>
      <c r="BE715"/>
      <c r="BF715"/>
      <c r="BG715"/>
      <c r="BH715"/>
      <c r="BI715"/>
      <c r="BJ715"/>
      <c r="BK715"/>
      <c r="BL715"/>
      <c r="BM715"/>
      <c r="BN715"/>
    </row>
    <row r="716" spans="1:66">
      <c r="A716" s="4">
        <v>714</v>
      </c>
      <c r="B716" s="2" t="s">
        <v>2317</v>
      </c>
      <c r="C716" s="2" t="s">
        <v>1325</v>
      </c>
      <c r="D716" s="2" t="s">
        <v>2316</v>
      </c>
      <c r="E716" s="2" t="s">
        <v>2316</v>
      </c>
      <c r="F716" s="2" t="s">
        <v>2315</v>
      </c>
      <c r="G716" s="2" t="s">
        <v>1282</v>
      </c>
      <c r="H716" s="4" t="s">
        <v>1075</v>
      </c>
      <c r="I716" s="4">
        <v>11</v>
      </c>
      <c r="J716" s="4">
        <v>1982</v>
      </c>
      <c r="K716" s="3">
        <v>-65.599999999999994</v>
      </c>
      <c r="L716" s="3">
        <v>10.67</v>
      </c>
      <c r="M716" s="4">
        <v>292</v>
      </c>
      <c r="N716" s="3" t="s">
        <v>2</v>
      </c>
      <c r="O716" s="3">
        <v>15.25</v>
      </c>
      <c r="P716" s="3">
        <v>30.4</v>
      </c>
      <c r="Q716" s="3" t="s">
        <v>2</v>
      </c>
      <c r="R716" s="3">
        <v>11.6</v>
      </c>
      <c r="S716" s="3">
        <v>2.41</v>
      </c>
      <c r="T716" s="3">
        <v>0.63</v>
      </c>
      <c r="U716" s="3">
        <v>3.14</v>
      </c>
      <c r="V716" s="3" t="s">
        <v>2</v>
      </c>
      <c r="W716" s="3">
        <v>3.64</v>
      </c>
      <c r="X716" s="3" t="s">
        <v>2</v>
      </c>
      <c r="Y716" s="3">
        <v>2.93</v>
      </c>
      <c r="Z716" s="3" t="s">
        <v>2</v>
      </c>
      <c r="AA716" s="3" t="s">
        <v>2</v>
      </c>
      <c r="AB716" s="3">
        <v>0.41</v>
      </c>
      <c r="AC716" s="3">
        <v>1</v>
      </c>
      <c r="AD716" s="2" t="s">
        <v>2314</v>
      </c>
      <c r="AE716" s="1" t="e">
        <f>($P716/$DF$4)/((($Q716/$DG$4)^2)/($R716/$DH$4))</f>
        <v>#VALUE!</v>
      </c>
      <c r="AF716" s="1" t="e">
        <f>($P716/$DI$4)/((($Q716/$DJ$4)^2)/($R716/$DK$4))</f>
        <v>#VALUE!</v>
      </c>
      <c r="AG716" s="1" t="e">
        <f>($P716/$DL$4)/((($Q716/$DM$4)^2)/($R716/$DN$4))</f>
        <v>#VALUE!</v>
      </c>
      <c r="AH716" s="1" t="e">
        <f>($P716/$DO$4)/((($Q716/$DP$4)^2)/($R716/$DQ$4))</f>
        <v>#VALUE!</v>
      </c>
      <c r="AI716" t="s">
        <v>2313</v>
      </c>
      <c r="AJ716">
        <v>153</v>
      </c>
      <c r="AK716" s="21"/>
      <c r="AL716" s="21"/>
      <c r="AM716" s="21">
        <v>3.2270070641279198</v>
      </c>
      <c r="AN716" s="21">
        <v>3.1333065458059299</v>
      </c>
      <c r="AO716" s="21">
        <v>140.34737855466301</v>
      </c>
      <c r="AP716" s="21">
        <v>136.28013595467701</v>
      </c>
      <c r="AQ716" s="21">
        <v>11.7941261695862</v>
      </c>
      <c r="AR716" s="21">
        <v>8.70112269363403</v>
      </c>
      <c r="AS716" s="21">
        <v>20.252206270217901</v>
      </c>
      <c r="AT716" s="21">
        <v>15.1088924993515</v>
      </c>
      <c r="AU716" s="21">
        <v>2.8529687251567801</v>
      </c>
      <c r="AV716" s="21">
        <v>2.90673059093952</v>
      </c>
      <c r="AW716" s="21">
        <v>46.595922629928602</v>
      </c>
      <c r="AX716" s="21">
        <v>47.527081837463399</v>
      </c>
      <c r="AY716" s="21">
        <v>124.079098550853</v>
      </c>
      <c r="AZ716" s="21">
        <v>126.424972115923</v>
      </c>
      <c r="BA716" s="21">
        <v>1.36053370194435</v>
      </c>
      <c r="BB716" s="21">
        <v>1.2984263436079</v>
      </c>
      <c r="BC716" s="21">
        <v>5.20426928488328E-11</v>
      </c>
      <c r="BD716"/>
      <c r="BE716"/>
      <c r="BF716"/>
      <c r="BG716"/>
      <c r="BH716"/>
      <c r="BI716"/>
      <c r="BJ716"/>
      <c r="BK716"/>
      <c r="BL716"/>
      <c r="BM716"/>
      <c r="BN716"/>
    </row>
    <row r="717" spans="1:66">
      <c r="A717" s="4">
        <v>715</v>
      </c>
      <c r="B717" s="2" t="s">
        <v>2317</v>
      </c>
      <c r="C717" s="2" t="s">
        <v>1325</v>
      </c>
      <c r="D717" s="2" t="s">
        <v>2316</v>
      </c>
      <c r="E717" s="2" t="s">
        <v>2316</v>
      </c>
      <c r="F717" s="2" t="s">
        <v>2315</v>
      </c>
      <c r="G717" s="2" t="s">
        <v>1282</v>
      </c>
      <c r="H717" s="4" t="s">
        <v>1075</v>
      </c>
      <c r="I717" s="4">
        <v>11</v>
      </c>
      <c r="J717" s="4">
        <v>1982</v>
      </c>
      <c r="K717" s="3">
        <v>-65.599999999999994</v>
      </c>
      <c r="L717" s="3">
        <v>10.67</v>
      </c>
      <c r="M717" s="4">
        <v>302</v>
      </c>
      <c r="N717" s="3" t="s">
        <v>2</v>
      </c>
      <c r="O717" s="3">
        <v>15.1</v>
      </c>
      <c r="P717" s="3">
        <v>29.9</v>
      </c>
      <c r="Q717" s="3" t="s">
        <v>2</v>
      </c>
      <c r="R717" s="3">
        <v>11.59</v>
      </c>
      <c r="S717" s="3">
        <v>2.39</v>
      </c>
      <c r="T717" s="3">
        <v>0.63</v>
      </c>
      <c r="U717" s="3">
        <v>3.09</v>
      </c>
      <c r="V717" s="3" t="s">
        <v>2</v>
      </c>
      <c r="W717" s="3">
        <v>3.5</v>
      </c>
      <c r="X717" s="3" t="s">
        <v>2</v>
      </c>
      <c r="Y717" s="3">
        <v>2.94</v>
      </c>
      <c r="Z717" s="3" t="s">
        <v>2</v>
      </c>
      <c r="AA717" s="3">
        <v>2.65</v>
      </c>
      <c r="AB717" s="3">
        <v>0.44</v>
      </c>
      <c r="AC717" s="3">
        <v>1</v>
      </c>
      <c r="AD717" s="2" t="s">
        <v>2314</v>
      </c>
      <c r="AE717" s="1" t="e">
        <f>($P717/$DF$4)/((($Q717/$DG$4)^2)/($R717/$DH$4))</f>
        <v>#VALUE!</v>
      </c>
      <c r="AF717" s="1" t="e">
        <f>($P717/$DI$4)/((($Q717/$DJ$4)^2)/($R717/$DK$4))</f>
        <v>#VALUE!</v>
      </c>
      <c r="AG717" s="1" t="e">
        <f>($P717/$DL$4)/((($Q717/$DM$4)^2)/($R717/$DN$4))</f>
        <v>#VALUE!</v>
      </c>
      <c r="AH717" s="1" t="e">
        <f>($P717/$DO$4)/((($Q717/$DP$4)^2)/($R717/$DQ$4))</f>
        <v>#VALUE!</v>
      </c>
      <c r="AI717" t="s">
        <v>2313</v>
      </c>
      <c r="AJ717">
        <v>153</v>
      </c>
      <c r="AK717" s="21"/>
      <c r="AL717" s="21"/>
      <c r="AM717" s="21">
        <v>3.2884065654993</v>
      </c>
      <c r="AN717" s="21">
        <v>3.20382669308185</v>
      </c>
      <c r="AO717" s="21">
        <v>143.01423232655</v>
      </c>
      <c r="AP717" s="21">
        <v>139.34341127035401</v>
      </c>
      <c r="AQ717" s="21">
        <v>12.35114902668</v>
      </c>
      <c r="AR717" s="21">
        <v>9.5174402826309201</v>
      </c>
      <c r="AS717" s="21">
        <v>21.3475598045349</v>
      </c>
      <c r="AT717" s="21">
        <v>17.983056299018902</v>
      </c>
      <c r="AU717" s="21">
        <v>2.8249471415042899</v>
      </c>
      <c r="AV717" s="21">
        <v>2.8848691694498099</v>
      </c>
      <c r="AW717" s="21">
        <v>45.833912387466398</v>
      </c>
      <c r="AX717" s="21">
        <v>46.669720012664797</v>
      </c>
      <c r="AY717" s="21">
        <v>122.85732819679301</v>
      </c>
      <c r="AZ717" s="21">
        <v>125.470452732803</v>
      </c>
      <c r="BA717" s="21">
        <v>1.3685217659235001</v>
      </c>
      <c r="BB717" s="21">
        <v>1.36568876869678</v>
      </c>
      <c r="BC717" s="21">
        <v>5.20426928488328E-11</v>
      </c>
      <c r="BD717"/>
      <c r="BE717"/>
      <c r="BF717"/>
      <c r="BG717"/>
      <c r="BH717"/>
      <c r="BI717"/>
      <c r="BJ717"/>
      <c r="BK717"/>
      <c r="BL717"/>
      <c r="BM717"/>
      <c r="BN717"/>
    </row>
    <row r="718" spans="1:66">
      <c r="A718" s="4">
        <v>716</v>
      </c>
      <c r="B718" s="2" t="s">
        <v>2317</v>
      </c>
      <c r="C718" s="2" t="s">
        <v>1325</v>
      </c>
      <c r="D718" s="2" t="s">
        <v>2316</v>
      </c>
      <c r="E718" s="2" t="s">
        <v>2316</v>
      </c>
      <c r="F718" s="2" t="s">
        <v>2315</v>
      </c>
      <c r="G718" s="2" t="s">
        <v>1282</v>
      </c>
      <c r="H718" s="4" t="s">
        <v>1075</v>
      </c>
      <c r="I718" s="4">
        <v>11</v>
      </c>
      <c r="J718" s="4">
        <v>1982</v>
      </c>
      <c r="K718" s="3">
        <v>-65.599999999999994</v>
      </c>
      <c r="L718" s="3">
        <v>10.67</v>
      </c>
      <c r="M718" s="4">
        <v>322</v>
      </c>
      <c r="N718" s="3" t="s">
        <v>2</v>
      </c>
      <c r="O718" s="3">
        <v>16.3</v>
      </c>
      <c r="P718" s="3">
        <v>36.450000000000003</v>
      </c>
      <c r="Q718" s="3" t="s">
        <v>2</v>
      </c>
      <c r="R718" s="3">
        <v>12.8</v>
      </c>
      <c r="S718" s="3">
        <v>2.62</v>
      </c>
      <c r="T718" s="3">
        <v>0.7</v>
      </c>
      <c r="U718" s="3" t="s">
        <v>2</v>
      </c>
      <c r="V718" s="3" t="s">
        <v>2</v>
      </c>
      <c r="W718" s="3">
        <v>3.83</v>
      </c>
      <c r="X718" s="3" t="s">
        <v>2</v>
      </c>
      <c r="Y718" s="3">
        <v>3.09</v>
      </c>
      <c r="Z718" s="3" t="s">
        <v>2</v>
      </c>
      <c r="AA718" s="3">
        <v>2.72</v>
      </c>
      <c r="AB718" s="3" t="s">
        <v>2</v>
      </c>
      <c r="AC718" s="3">
        <v>1</v>
      </c>
      <c r="AD718" s="2" t="s">
        <v>2314</v>
      </c>
      <c r="AE718" s="1" t="e">
        <f>($P718/$DF$4)/((($Q718/$DG$4)^2)/($R718/$DH$4))</f>
        <v>#VALUE!</v>
      </c>
      <c r="AF718" s="1" t="e">
        <f>($P718/$DI$4)/((($Q718/$DJ$4)^2)/($R718/$DK$4))</f>
        <v>#VALUE!</v>
      </c>
      <c r="AG718" s="1" t="e">
        <f>($P718/$DL$4)/((($Q718/$DM$4)^2)/($R718/$DN$4))</f>
        <v>#VALUE!</v>
      </c>
      <c r="AH718" s="1" t="e">
        <f>($P718/$DO$4)/((($Q718/$DP$4)^2)/($R718/$DQ$4))</f>
        <v>#VALUE!</v>
      </c>
      <c r="AI718" t="s">
        <v>2313</v>
      </c>
      <c r="AJ718">
        <v>153</v>
      </c>
      <c r="AK718" s="21"/>
      <c r="AL718" s="21"/>
      <c r="AM718" s="21">
        <v>3.4254459498643901</v>
      </c>
      <c r="AN718" s="21">
        <v>3.29503147127628</v>
      </c>
      <c r="AO718" s="21">
        <v>148.97119680659901</v>
      </c>
      <c r="AP718" s="21">
        <v>143.30398644994901</v>
      </c>
      <c r="AQ718" s="21">
        <v>14.369162425804101</v>
      </c>
      <c r="AR718" s="21">
        <v>12.3841692731857</v>
      </c>
      <c r="AS718" s="21">
        <v>23.910272088623</v>
      </c>
      <c r="AT718" s="21">
        <v>23.102800664711001</v>
      </c>
      <c r="AU718" s="21">
        <v>2.8399136303424801</v>
      </c>
      <c r="AV718" s="21">
        <v>2.88048380396366</v>
      </c>
      <c r="AW718" s="21">
        <v>44.486979457473701</v>
      </c>
      <c r="AX718" s="21">
        <v>45.858058216094904</v>
      </c>
      <c r="AY718" s="21">
        <v>123.506068815578</v>
      </c>
      <c r="AZ718" s="21">
        <v>125.27452769057901</v>
      </c>
      <c r="BA718" s="21">
        <v>1.5125083532094901</v>
      </c>
      <c r="BB718" s="21">
        <v>1.4770094021081901</v>
      </c>
      <c r="BC718" s="21">
        <v>5.20426928488328E-11</v>
      </c>
      <c r="BD718"/>
      <c r="BE718"/>
      <c r="BF718"/>
      <c r="BG718"/>
      <c r="BH718"/>
      <c r="BI718"/>
      <c r="BJ718"/>
      <c r="BK718"/>
      <c r="BL718"/>
      <c r="BM718"/>
      <c r="BN718"/>
    </row>
    <row r="719" spans="1:66">
      <c r="A719" s="4">
        <v>717</v>
      </c>
      <c r="B719" s="2" t="s">
        <v>2317</v>
      </c>
      <c r="C719" s="2" t="s">
        <v>1325</v>
      </c>
      <c r="D719" s="2" t="s">
        <v>2316</v>
      </c>
      <c r="E719" s="2" t="s">
        <v>2316</v>
      </c>
      <c r="F719" s="2" t="s">
        <v>2315</v>
      </c>
      <c r="G719" s="2" t="s">
        <v>1282</v>
      </c>
      <c r="H719" s="4" t="s">
        <v>1075</v>
      </c>
      <c r="I719" s="4">
        <v>11</v>
      </c>
      <c r="J719" s="4">
        <v>1982</v>
      </c>
      <c r="K719" s="3">
        <v>-65.599999999999994</v>
      </c>
      <c r="L719" s="3">
        <v>10.67</v>
      </c>
      <c r="M719" s="4">
        <v>327</v>
      </c>
      <c r="N719" s="3" t="s">
        <v>2</v>
      </c>
      <c r="O719" s="3">
        <v>16.3</v>
      </c>
      <c r="P719" s="3">
        <v>33.299999999999997</v>
      </c>
      <c r="Q719" s="3" t="s">
        <v>2</v>
      </c>
      <c r="R719" s="3">
        <v>11.74</v>
      </c>
      <c r="S719" s="3">
        <v>2.48</v>
      </c>
      <c r="T719" s="3">
        <v>0.66</v>
      </c>
      <c r="U719" s="3">
        <v>3.18</v>
      </c>
      <c r="V719" s="3" t="s">
        <v>2</v>
      </c>
      <c r="W719" s="3">
        <v>3.84</v>
      </c>
      <c r="X719" s="3" t="s">
        <v>2</v>
      </c>
      <c r="Y719" s="3">
        <v>2.97</v>
      </c>
      <c r="Z719" s="3" t="s">
        <v>2</v>
      </c>
      <c r="AA719" s="3" t="s">
        <v>2</v>
      </c>
      <c r="AB719" s="3" t="s">
        <v>2</v>
      </c>
      <c r="AC719" s="3">
        <v>1</v>
      </c>
      <c r="AD719" s="2" t="s">
        <v>2314</v>
      </c>
      <c r="AE719" s="1" t="e">
        <f>($P719/$DF$4)/((($Q719/$DG$4)^2)/($R719/$DH$4))</f>
        <v>#VALUE!</v>
      </c>
      <c r="AF719" s="1" t="e">
        <f>($P719/$DI$4)/((($Q719/$DJ$4)^2)/($R719/$DK$4))</f>
        <v>#VALUE!</v>
      </c>
      <c r="AG719" s="1" t="e">
        <f>($P719/$DL$4)/((($Q719/$DM$4)^2)/($R719/$DN$4))</f>
        <v>#VALUE!</v>
      </c>
      <c r="AH719" s="1" t="e">
        <f>($P719/$DO$4)/((($Q719/$DP$4)^2)/($R719/$DQ$4))</f>
        <v>#VALUE!</v>
      </c>
      <c r="AI719" t="s">
        <v>2313</v>
      </c>
      <c r="AJ719">
        <v>153</v>
      </c>
      <c r="AK719" s="21"/>
      <c r="AL719" s="21"/>
      <c r="AM719" s="21">
        <v>3.4553342315673801</v>
      </c>
      <c r="AN719" s="21">
        <v>3.3215488198757099</v>
      </c>
      <c r="AO719" s="21">
        <v>150.270105980914</v>
      </c>
      <c r="AP719" s="21">
        <v>144.45602736496099</v>
      </c>
      <c r="AQ719" s="21">
        <v>14.7548147273064</v>
      </c>
      <c r="AR719" s="21">
        <v>12.8881622782707</v>
      </c>
      <c r="AS719" s="21">
        <v>24.514003134727499</v>
      </c>
      <c r="AT719" s="21">
        <v>24.090574621963501</v>
      </c>
      <c r="AU719" s="21">
        <v>2.8382318326473199</v>
      </c>
      <c r="AV719" s="21">
        <v>2.8766012499093998</v>
      </c>
      <c r="AW719" s="21">
        <v>44.210170676422102</v>
      </c>
      <c r="AX719" s="21">
        <v>45.606677459335302</v>
      </c>
      <c r="AY719" s="21">
        <v>123.432228560124</v>
      </c>
      <c r="AZ719" s="21">
        <v>125.104639576412</v>
      </c>
      <c r="BA719" s="21">
        <v>1.5441983209252299</v>
      </c>
      <c r="BB719" s="21">
        <v>1.5031258922100099</v>
      </c>
      <c r="BC719" s="21">
        <v>5.20426928488328E-11</v>
      </c>
      <c r="BD719"/>
      <c r="BE719"/>
      <c r="BF719"/>
      <c r="BG719"/>
      <c r="BH719"/>
      <c r="BI719"/>
      <c r="BJ719"/>
      <c r="BK719"/>
      <c r="BL719"/>
      <c r="BM719"/>
      <c r="BN719"/>
    </row>
    <row r="720" spans="1:66">
      <c r="A720" s="4">
        <v>718</v>
      </c>
      <c r="B720" s="2" t="s">
        <v>2317</v>
      </c>
      <c r="C720" s="2" t="s">
        <v>1325</v>
      </c>
      <c r="D720" s="2" t="s">
        <v>2316</v>
      </c>
      <c r="E720" s="2" t="s">
        <v>2316</v>
      </c>
      <c r="F720" s="2" t="s">
        <v>2315</v>
      </c>
      <c r="G720" s="2" t="s">
        <v>1282</v>
      </c>
      <c r="H720" s="4" t="s">
        <v>1075</v>
      </c>
      <c r="I720" s="4">
        <v>11</v>
      </c>
      <c r="J720" s="4">
        <v>1982</v>
      </c>
      <c r="K720" s="3">
        <v>-65.599999999999994</v>
      </c>
      <c r="L720" s="3">
        <v>10.67</v>
      </c>
      <c r="M720" s="4">
        <v>337</v>
      </c>
      <c r="N720" s="3" t="s">
        <v>2</v>
      </c>
      <c r="O720" s="3">
        <v>16.899999999999999</v>
      </c>
      <c r="P720" s="3">
        <v>35.5</v>
      </c>
      <c r="Q720" s="3" t="s">
        <v>2</v>
      </c>
      <c r="R720" s="3">
        <v>13.5</v>
      </c>
      <c r="S720" s="3">
        <v>2.86</v>
      </c>
      <c r="T720" s="3">
        <v>0.64</v>
      </c>
      <c r="U720" s="3">
        <v>3.34</v>
      </c>
      <c r="V720" s="3" t="s">
        <v>2</v>
      </c>
      <c r="W720" s="3" t="s">
        <v>2</v>
      </c>
      <c r="X720" s="3" t="s">
        <v>2</v>
      </c>
      <c r="Y720" s="3" t="s">
        <v>2</v>
      </c>
      <c r="Z720" s="3" t="s">
        <v>2</v>
      </c>
      <c r="AA720" s="3" t="s">
        <v>2</v>
      </c>
      <c r="AB720" s="3" t="s">
        <v>2</v>
      </c>
      <c r="AC720" s="3">
        <v>1</v>
      </c>
      <c r="AD720" s="2" t="s">
        <v>2314</v>
      </c>
      <c r="AE720" s="1" t="e">
        <f>($P720/$DF$4)/((($Q720/$DG$4)^2)/($R720/$DH$4))</f>
        <v>#VALUE!</v>
      </c>
      <c r="AF720" s="1" t="e">
        <f>($P720/$DI$4)/((($Q720/$DJ$4)^2)/($R720/$DK$4))</f>
        <v>#VALUE!</v>
      </c>
      <c r="AG720" s="1" t="e">
        <f>($P720/$DL$4)/((($Q720/$DM$4)^2)/($R720/$DN$4))</f>
        <v>#VALUE!</v>
      </c>
      <c r="AH720" s="1" t="e">
        <f>($P720/$DO$4)/((($Q720/$DP$4)^2)/($R720/$DQ$4))</f>
        <v>#VALUE!</v>
      </c>
      <c r="AI720" t="s">
        <v>2313</v>
      </c>
      <c r="AJ720">
        <v>153</v>
      </c>
      <c r="AK720" s="21"/>
      <c r="AL720" s="21"/>
      <c r="AM720" s="21">
        <v>3.5019961018085501</v>
      </c>
      <c r="AN720" s="21">
        <v>3.3857319792270602</v>
      </c>
      <c r="AO720" s="21">
        <v>152.29692849245001</v>
      </c>
      <c r="AP720" s="21">
        <v>147.245800555324</v>
      </c>
      <c r="AQ720" s="21">
        <v>15.1695661854744</v>
      </c>
      <c r="AR720" s="21">
        <v>13.2580805607796</v>
      </c>
      <c r="AS720" s="21">
        <v>25.610624152183501</v>
      </c>
      <c r="AT720" s="21">
        <v>25.189636133956899</v>
      </c>
      <c r="AU720" s="21">
        <v>2.81859797754288</v>
      </c>
      <c r="AV720" s="21">
        <v>2.8604775037527101</v>
      </c>
      <c r="AW720" s="21">
        <v>43.836326468658399</v>
      </c>
      <c r="AX720" s="21">
        <v>44.9585200229645</v>
      </c>
      <c r="AY720" s="21">
        <v>122.576471818768</v>
      </c>
      <c r="AZ720" s="21">
        <v>124.402142787245</v>
      </c>
      <c r="BA720" s="21">
        <v>1.5946582190394401</v>
      </c>
      <c r="BB720" s="21">
        <v>1.5502178676605201</v>
      </c>
      <c r="BC720" s="21">
        <v>5.20426928488328E-11</v>
      </c>
      <c r="BD720"/>
      <c r="BE720"/>
      <c r="BF720"/>
      <c r="BG720"/>
      <c r="BH720"/>
      <c r="BI720"/>
      <c r="BJ720"/>
      <c r="BK720"/>
      <c r="BL720"/>
      <c r="BM720"/>
      <c r="BN720"/>
    </row>
    <row r="721" spans="1:66">
      <c r="A721" s="4">
        <v>719</v>
      </c>
      <c r="B721" s="2" t="s">
        <v>2317</v>
      </c>
      <c r="C721" s="2" t="s">
        <v>1325</v>
      </c>
      <c r="D721" s="2" t="s">
        <v>2316</v>
      </c>
      <c r="E721" s="2" t="s">
        <v>2316</v>
      </c>
      <c r="F721" s="2" t="s">
        <v>2315</v>
      </c>
      <c r="G721" s="2" t="s">
        <v>1282</v>
      </c>
      <c r="H721" s="4" t="s">
        <v>1075</v>
      </c>
      <c r="I721" s="4">
        <v>11</v>
      </c>
      <c r="J721" s="4">
        <v>1982</v>
      </c>
      <c r="K721" s="3">
        <v>-65.599999999999994</v>
      </c>
      <c r="L721" s="3">
        <v>10.67</v>
      </c>
      <c r="M721" s="4">
        <v>357</v>
      </c>
      <c r="N721" s="3" t="s">
        <v>2</v>
      </c>
      <c r="O721" s="3">
        <v>19.5</v>
      </c>
      <c r="P721" s="3">
        <v>41.3</v>
      </c>
      <c r="Q721" s="3" t="s">
        <v>2</v>
      </c>
      <c r="R721" s="3">
        <v>14.4</v>
      </c>
      <c r="S721" s="3">
        <v>2.91</v>
      </c>
      <c r="T721" s="3">
        <v>0.77</v>
      </c>
      <c r="U721" s="3" t="s">
        <v>2</v>
      </c>
      <c r="V721" s="3" t="s">
        <v>2</v>
      </c>
      <c r="W721" s="3" t="s">
        <v>2</v>
      </c>
      <c r="X721" s="3" t="s">
        <v>2</v>
      </c>
      <c r="Y721" s="3">
        <v>3.28</v>
      </c>
      <c r="Z721" s="3" t="s">
        <v>2</v>
      </c>
      <c r="AA721" s="3">
        <v>2.82</v>
      </c>
      <c r="AB721" s="3" t="s">
        <v>2</v>
      </c>
      <c r="AC721" s="3">
        <v>1</v>
      </c>
      <c r="AD721" s="2" t="s">
        <v>2314</v>
      </c>
      <c r="AE721" s="1" t="e">
        <f>($P721/$DF$4)/((($Q721/$DG$4)^2)/($R721/$DH$4))</f>
        <v>#VALUE!</v>
      </c>
      <c r="AF721" s="1" t="e">
        <f>($P721/$DI$4)/((($Q721/$DJ$4)^2)/($R721/$DK$4))</f>
        <v>#VALUE!</v>
      </c>
      <c r="AG721" s="1" t="e">
        <f>($P721/$DL$4)/((($Q721/$DM$4)^2)/($R721/$DN$4))</f>
        <v>#VALUE!</v>
      </c>
      <c r="AH721" s="1" t="e">
        <f>($P721/$DO$4)/((($Q721/$DP$4)^2)/($R721/$DQ$4))</f>
        <v>#VALUE!</v>
      </c>
      <c r="AI721" t="s">
        <v>2313</v>
      </c>
      <c r="AJ721">
        <v>153</v>
      </c>
      <c r="AK721" s="21"/>
      <c r="AL721" s="21"/>
      <c r="AM721" s="21">
        <v>3.5918344712972599</v>
      </c>
      <c r="AN721" s="21">
        <v>3.5050726954937002</v>
      </c>
      <c r="AO721" s="21">
        <v>156.199384037633</v>
      </c>
      <c r="AP721" s="21">
        <v>152.43302159378999</v>
      </c>
      <c r="AQ721" s="21">
        <v>15.743023942470501</v>
      </c>
      <c r="AR721" s="21">
        <v>13.9032811800957</v>
      </c>
      <c r="AS721" s="21">
        <v>27.494313020706201</v>
      </c>
      <c r="AT721" s="21">
        <v>27.295420473098702</v>
      </c>
      <c r="AU721" s="21">
        <v>2.7895704409599298</v>
      </c>
      <c r="AV721" s="21">
        <v>2.8251027539491602</v>
      </c>
      <c r="AW721" s="21">
        <v>43.0969411590576</v>
      </c>
      <c r="AX721" s="21">
        <v>43.917290286254897</v>
      </c>
      <c r="AY721" s="21">
        <v>121.31067044340701</v>
      </c>
      <c r="AZ721" s="21">
        <v>122.86139816709</v>
      </c>
      <c r="BA721" s="21">
        <v>1.6969257206797601</v>
      </c>
      <c r="BB721" s="21">
        <v>1.63528700764179</v>
      </c>
      <c r="BC721" s="21">
        <v>5.20426928488328E-11</v>
      </c>
      <c r="BD721"/>
      <c r="BE721"/>
      <c r="BF721"/>
      <c r="BG721"/>
      <c r="BH721"/>
      <c r="BI721"/>
      <c r="BJ721"/>
      <c r="BK721"/>
      <c r="BL721"/>
      <c r="BM721"/>
      <c r="BN721"/>
    </row>
    <row r="722" spans="1:66">
      <c r="A722" s="4">
        <v>720</v>
      </c>
      <c r="B722" s="2" t="s">
        <v>2317</v>
      </c>
      <c r="C722" s="2" t="s">
        <v>1325</v>
      </c>
      <c r="D722" s="2" t="s">
        <v>2316</v>
      </c>
      <c r="E722" s="2" t="s">
        <v>2316</v>
      </c>
      <c r="F722" s="2" t="s">
        <v>2315</v>
      </c>
      <c r="G722" s="2" t="s">
        <v>1282</v>
      </c>
      <c r="H722" s="4" t="s">
        <v>1075</v>
      </c>
      <c r="I722" s="4">
        <v>11</v>
      </c>
      <c r="J722" s="4">
        <v>1982</v>
      </c>
      <c r="K722" s="3">
        <v>-65.599999999999994</v>
      </c>
      <c r="L722" s="3">
        <v>10.67</v>
      </c>
      <c r="M722" s="4">
        <v>377</v>
      </c>
      <c r="N722" s="3" t="s">
        <v>2</v>
      </c>
      <c r="O722" s="3">
        <v>21.4</v>
      </c>
      <c r="P722" s="3">
        <v>45.8</v>
      </c>
      <c r="Q722" s="3" t="s">
        <v>2</v>
      </c>
      <c r="R722" s="3">
        <v>16</v>
      </c>
      <c r="S722" s="3">
        <v>3.11</v>
      </c>
      <c r="T722" s="3">
        <v>0.82</v>
      </c>
      <c r="U722" s="3" t="s">
        <v>2</v>
      </c>
      <c r="V722" s="3" t="s">
        <v>2</v>
      </c>
      <c r="W722" s="3">
        <v>4.34</v>
      </c>
      <c r="X722" s="3" t="s">
        <v>2</v>
      </c>
      <c r="Y722" s="3">
        <v>3.32</v>
      </c>
      <c r="Z722" s="3" t="s">
        <v>2</v>
      </c>
      <c r="AA722" s="3">
        <v>3.09</v>
      </c>
      <c r="AB722" s="3" t="s">
        <v>2</v>
      </c>
      <c r="AC722" s="3">
        <v>1</v>
      </c>
      <c r="AD722" s="2" t="s">
        <v>2314</v>
      </c>
      <c r="AE722" s="1" t="e">
        <f>($P722/$DF$4)/((($Q722/$DG$4)^2)/($R722/$DH$4))</f>
        <v>#VALUE!</v>
      </c>
      <c r="AF722" s="1" t="e">
        <f>($P722/$DI$4)/((($Q722/$DJ$4)^2)/($R722/$DK$4))</f>
        <v>#VALUE!</v>
      </c>
      <c r="AG722" s="1" t="e">
        <f>($P722/$DL$4)/((($Q722/$DM$4)^2)/($R722/$DN$4))</f>
        <v>#VALUE!</v>
      </c>
      <c r="AH722" s="1" t="e">
        <f>($P722/$DO$4)/((($Q722/$DP$4)^2)/($R722/$DQ$4))</f>
        <v>#VALUE!</v>
      </c>
      <c r="AI722" t="s">
        <v>2313</v>
      </c>
      <c r="AJ722">
        <v>153</v>
      </c>
      <c r="AK722" s="21"/>
      <c r="AL722" s="21"/>
      <c r="AM722" s="21">
        <v>3.6675453718423801</v>
      </c>
      <c r="AN722" s="21">
        <v>3.6042127748966202</v>
      </c>
      <c r="AO722" s="21">
        <v>159.48804919173</v>
      </c>
      <c r="AP722" s="21">
        <v>156.74167505255099</v>
      </c>
      <c r="AQ722" s="21">
        <v>15.9207478163719</v>
      </c>
      <c r="AR722" s="21">
        <v>14.3227618975639</v>
      </c>
      <c r="AS722" s="21">
        <v>28.678959955978399</v>
      </c>
      <c r="AT722" s="21">
        <v>29.246886401367199</v>
      </c>
      <c r="AU722" s="21">
        <v>2.7810003931522398</v>
      </c>
      <c r="AV722" s="21">
        <v>2.7858010596513698</v>
      </c>
      <c r="AW722" s="21">
        <v>42.460452488708498</v>
      </c>
      <c r="AX722" s="21">
        <v>43.326316323852502</v>
      </c>
      <c r="AY722" s="21">
        <v>120.93514605070099</v>
      </c>
      <c r="AZ722" s="21">
        <v>121.15004689011</v>
      </c>
      <c r="BA722" s="21">
        <v>1.79707658923864</v>
      </c>
      <c r="BB722" s="21">
        <v>1.7068805022239699</v>
      </c>
      <c r="BC722" s="21">
        <v>5.20426928488328E-11</v>
      </c>
      <c r="BD722"/>
      <c r="BE722"/>
      <c r="BF722"/>
      <c r="BG722"/>
      <c r="BH722"/>
      <c r="BI722"/>
      <c r="BJ722"/>
      <c r="BK722"/>
      <c r="BL722"/>
      <c r="BM722"/>
      <c r="BN722"/>
    </row>
    <row r="723" spans="1:66">
      <c r="A723" s="4">
        <v>721</v>
      </c>
      <c r="B723" s="2" t="s">
        <v>2317</v>
      </c>
      <c r="C723" s="2" t="s">
        <v>1325</v>
      </c>
      <c r="D723" s="2" t="s">
        <v>2316</v>
      </c>
      <c r="E723" s="2" t="s">
        <v>2316</v>
      </c>
      <c r="F723" s="2" t="s">
        <v>2315</v>
      </c>
      <c r="G723" s="2" t="s">
        <v>1282</v>
      </c>
      <c r="H723" s="4" t="s">
        <v>1075</v>
      </c>
      <c r="I723" s="4">
        <v>11</v>
      </c>
      <c r="J723" s="4">
        <v>1982</v>
      </c>
      <c r="K723" s="3">
        <v>-65.599999999999994</v>
      </c>
      <c r="L723" s="3">
        <v>10.67</v>
      </c>
      <c r="M723" s="4">
        <v>496</v>
      </c>
      <c r="N723" s="3" t="s">
        <v>2</v>
      </c>
      <c r="O723" s="3">
        <v>21.3</v>
      </c>
      <c r="P723" s="3">
        <v>53.7</v>
      </c>
      <c r="Q723" s="3" t="s">
        <v>2</v>
      </c>
      <c r="R723" s="3">
        <v>20.399999999999999</v>
      </c>
      <c r="S723" s="3">
        <v>3.98</v>
      </c>
      <c r="T723" s="3">
        <v>0.97</v>
      </c>
      <c r="U723" s="3">
        <v>5.22</v>
      </c>
      <c r="V723" s="3" t="s">
        <v>2</v>
      </c>
      <c r="W723" s="3">
        <v>4.83</v>
      </c>
      <c r="X723" s="3" t="s">
        <v>2</v>
      </c>
      <c r="Y723" s="3">
        <v>3.74</v>
      </c>
      <c r="Z723" s="3" t="s">
        <v>2</v>
      </c>
      <c r="AA723" s="3">
        <v>3.67</v>
      </c>
      <c r="AB723" s="3">
        <v>0.66</v>
      </c>
      <c r="AC723" s="3">
        <v>1</v>
      </c>
      <c r="AD723" s="2" t="s">
        <v>2314</v>
      </c>
      <c r="AE723" s="1" t="e">
        <f>($P723/$DF$4)/((($Q723/$DG$4)^2)/($R723/$DH$4))</f>
        <v>#VALUE!</v>
      </c>
      <c r="AF723" s="1" t="e">
        <f>($P723/$DI$4)/((($Q723/$DJ$4)^2)/($R723/$DK$4))</f>
        <v>#VALUE!</v>
      </c>
      <c r="AG723" s="1" t="e">
        <f>($P723/$DL$4)/((($Q723/$DM$4)^2)/($R723/$DN$4))</f>
        <v>#VALUE!</v>
      </c>
      <c r="AH723" s="1" t="e">
        <f>($P723/$DO$4)/((($Q723/$DP$4)^2)/($R723/$DQ$4))</f>
        <v>#VALUE!</v>
      </c>
      <c r="AI723" t="s">
        <v>2313</v>
      </c>
      <c r="AJ723">
        <v>153</v>
      </c>
      <c r="AK723" s="21"/>
      <c r="AL723" s="21"/>
      <c r="AM723" s="21">
        <v>3.8220366851568199</v>
      </c>
      <c r="AN723" s="21">
        <v>3.8883874579906501</v>
      </c>
      <c r="AO723" s="21">
        <v>166.183483957645</v>
      </c>
      <c r="AP723" s="21">
        <v>169.07235615770799</v>
      </c>
      <c r="AQ723" s="21">
        <v>19.377048782348599</v>
      </c>
      <c r="AR723" s="21">
        <v>10.3083820919991</v>
      </c>
      <c r="AS723" s="21">
        <v>27.431571767807</v>
      </c>
      <c r="AT723" s="21">
        <v>22.5076208141327</v>
      </c>
      <c r="AU723" s="21">
        <v>2.7573722907543199</v>
      </c>
      <c r="AV723" s="21">
        <v>2.7686991266727401</v>
      </c>
      <c r="AW723" s="21">
        <v>42.039706360626198</v>
      </c>
      <c r="AX723" s="21">
        <v>41.3923084018707</v>
      </c>
      <c r="AY723" s="21">
        <v>119.89130589856499</v>
      </c>
      <c r="AZ723" s="21">
        <v>120.386715179456</v>
      </c>
      <c r="BA723" s="21">
        <v>2.07810822012424</v>
      </c>
      <c r="BB723" s="21">
        <v>2.1061491780400301</v>
      </c>
      <c r="BC723" s="21">
        <v>5.20426928488328E-11</v>
      </c>
      <c r="BD723"/>
      <c r="BE723"/>
      <c r="BF723"/>
      <c r="BG723"/>
      <c r="BH723"/>
      <c r="BI723"/>
      <c r="BJ723"/>
      <c r="BK723"/>
      <c r="BL723"/>
      <c r="BM723"/>
      <c r="BN723"/>
    </row>
    <row r="724" spans="1:66">
      <c r="A724" s="4">
        <v>722</v>
      </c>
      <c r="B724" s="2" t="s">
        <v>2317</v>
      </c>
      <c r="C724" s="2" t="s">
        <v>1325</v>
      </c>
      <c r="D724" s="2" t="s">
        <v>2316</v>
      </c>
      <c r="E724" s="2" t="s">
        <v>2316</v>
      </c>
      <c r="F724" s="2" t="s">
        <v>2315</v>
      </c>
      <c r="G724" s="2" t="s">
        <v>1282</v>
      </c>
      <c r="H724" s="4" t="s">
        <v>1075</v>
      </c>
      <c r="I724" s="4">
        <v>11</v>
      </c>
      <c r="J724" s="4">
        <v>1982</v>
      </c>
      <c r="K724" s="3">
        <v>-65.599999999999994</v>
      </c>
      <c r="L724" s="3">
        <v>10.67</v>
      </c>
      <c r="M724" s="4">
        <v>594</v>
      </c>
      <c r="N724" s="3" t="s">
        <v>2</v>
      </c>
      <c r="O724" s="3" t="s">
        <v>2</v>
      </c>
      <c r="P724" s="3">
        <v>55.1</v>
      </c>
      <c r="Q724" s="3" t="s">
        <v>2</v>
      </c>
      <c r="R724" s="3">
        <v>20.100000000000001</v>
      </c>
      <c r="S724" s="3">
        <v>4.1900000000000004</v>
      </c>
      <c r="T724" s="3" t="s">
        <v>2</v>
      </c>
      <c r="U724" s="3">
        <v>5.42</v>
      </c>
      <c r="V724" s="3" t="s">
        <v>2</v>
      </c>
      <c r="W724" s="3">
        <v>5.4</v>
      </c>
      <c r="X724" s="3" t="s">
        <v>2</v>
      </c>
      <c r="Y724" s="3">
        <v>3.74</v>
      </c>
      <c r="Z724" s="3" t="s">
        <v>2</v>
      </c>
      <c r="AA724" s="3" t="s">
        <v>2</v>
      </c>
      <c r="AB724" s="3" t="s">
        <v>2</v>
      </c>
      <c r="AC724" s="3">
        <v>1</v>
      </c>
      <c r="AD724" s="2" t="s">
        <v>2314</v>
      </c>
      <c r="AE724" s="1" t="e">
        <f>($P724/$DF$4)/((($Q724/$DG$4)^2)/($R724/$DH$4))</f>
        <v>#VALUE!</v>
      </c>
      <c r="AF724" s="1" t="e">
        <f>($P724/$DI$4)/((($Q724/$DJ$4)^2)/($R724/$DK$4))</f>
        <v>#VALUE!</v>
      </c>
      <c r="AG724" s="1" t="e">
        <f>($P724/$DL$4)/((($Q724/$DM$4)^2)/($R724/$DN$4))</f>
        <v>#VALUE!</v>
      </c>
      <c r="AH724" s="1" t="e">
        <f>($P724/$DO$4)/((($Q724/$DP$4)^2)/($R724/$DQ$4))</f>
        <v>#VALUE!</v>
      </c>
      <c r="AI724" t="s">
        <v>2313</v>
      </c>
      <c r="AJ724">
        <v>153</v>
      </c>
      <c r="AK724" s="21"/>
      <c r="AL724" s="21"/>
      <c r="AM724" s="21">
        <v>3.8751078392028799</v>
      </c>
      <c r="AN724" s="21">
        <v>3.85661455082893</v>
      </c>
      <c r="AO724" s="21">
        <v>168.47819844369999</v>
      </c>
      <c r="AP724" s="21">
        <v>167.6798550039</v>
      </c>
      <c r="AQ724" s="21">
        <v>22.261346598625199</v>
      </c>
      <c r="AR724" s="21">
        <v>22.261346598625199</v>
      </c>
      <c r="AS724" s="21">
        <v>27.380883771133401</v>
      </c>
      <c r="AT724" s="21">
        <v>27.380883771133401</v>
      </c>
      <c r="AU724" s="21">
        <v>2.8643153691530201</v>
      </c>
      <c r="AV724" s="21">
        <v>2.76600888388157</v>
      </c>
      <c r="AW724" s="21">
        <v>42.702890762710602</v>
      </c>
      <c r="AX724" s="21">
        <v>42.982045199584903</v>
      </c>
      <c r="AY724" s="21">
        <v>124.531871318478</v>
      </c>
      <c r="AZ724" s="21">
        <v>120.26194306886001</v>
      </c>
      <c r="BA724" s="21">
        <v>2.1744263003349298</v>
      </c>
      <c r="BB724" s="21">
        <v>2.1744263003349298</v>
      </c>
      <c r="BC724" s="21">
        <v>5.20426928488328E-11</v>
      </c>
      <c r="BD724"/>
      <c r="BE724"/>
      <c r="BF724"/>
      <c r="BG724"/>
      <c r="BH724"/>
      <c r="BI724"/>
      <c r="BJ724"/>
      <c r="BK724"/>
      <c r="BL724"/>
      <c r="BM724"/>
      <c r="BN724"/>
    </row>
    <row r="725" spans="1:66">
      <c r="A725" s="4">
        <v>723</v>
      </c>
      <c r="B725" s="2" t="s">
        <v>2317</v>
      </c>
      <c r="C725" s="2" t="s">
        <v>1325</v>
      </c>
      <c r="D725" s="2" t="s">
        <v>2316</v>
      </c>
      <c r="E725" s="2" t="s">
        <v>2316</v>
      </c>
      <c r="F725" s="2" t="s">
        <v>2315</v>
      </c>
      <c r="G725" s="2" t="s">
        <v>1282</v>
      </c>
      <c r="H725" s="4" t="s">
        <v>1075</v>
      </c>
      <c r="I725" s="4">
        <v>11</v>
      </c>
      <c r="J725" s="4">
        <v>1982</v>
      </c>
      <c r="K725" s="3">
        <v>-65.599999999999994</v>
      </c>
      <c r="L725" s="3">
        <v>10.67</v>
      </c>
      <c r="M725" s="4">
        <v>697</v>
      </c>
      <c r="N725" s="3" t="s">
        <v>2</v>
      </c>
      <c r="O725" s="3">
        <v>23.7</v>
      </c>
      <c r="P725" s="3">
        <v>57.7</v>
      </c>
      <c r="Q725" s="3" t="s">
        <v>2</v>
      </c>
      <c r="R725" s="3">
        <v>21.2</v>
      </c>
      <c r="S725" s="3">
        <v>4.4400000000000004</v>
      </c>
      <c r="T725" s="3">
        <v>1.17</v>
      </c>
      <c r="U725" s="3">
        <v>5.79</v>
      </c>
      <c r="V725" s="3" t="s">
        <v>2</v>
      </c>
      <c r="W725" s="3">
        <v>6.12</v>
      </c>
      <c r="X725" s="3" t="s">
        <v>2</v>
      </c>
      <c r="Y725" s="3">
        <v>4.6100000000000003</v>
      </c>
      <c r="Z725" s="3" t="s">
        <v>2</v>
      </c>
      <c r="AA725" s="3" t="s">
        <v>2</v>
      </c>
      <c r="AB725" s="3" t="s">
        <v>2</v>
      </c>
      <c r="AC725" s="3">
        <v>1</v>
      </c>
      <c r="AD725" s="2" t="s">
        <v>2314</v>
      </c>
      <c r="AE725" s="1" t="e">
        <f>($P725/$DF$4)/((($Q725/$DG$4)^2)/($R725/$DH$4))</f>
        <v>#VALUE!</v>
      </c>
      <c r="AF725" s="1" t="e">
        <f>($P725/$DI$4)/((($Q725/$DJ$4)^2)/($R725/$DK$4))</f>
        <v>#VALUE!</v>
      </c>
      <c r="AG725" s="1" t="e">
        <f>($P725/$DL$4)/((($Q725/$DM$4)^2)/($R725/$DN$4))</f>
        <v>#VALUE!</v>
      </c>
      <c r="AH725" s="1" t="e">
        <f>($P725/$DO$4)/((($Q725/$DP$4)^2)/($R725/$DQ$4))</f>
        <v>#VALUE!</v>
      </c>
      <c r="AI725" t="s">
        <v>2313</v>
      </c>
      <c r="AJ725">
        <v>153</v>
      </c>
      <c r="AK725" s="21"/>
      <c r="AL725" s="21"/>
      <c r="AM725" s="21">
        <v>3.85943126291036</v>
      </c>
      <c r="AN725" s="21">
        <v>4.0867832726240101</v>
      </c>
      <c r="AO725" s="21">
        <v>167.78542421456501</v>
      </c>
      <c r="AP725" s="21">
        <v>177.677010904253</v>
      </c>
      <c r="AQ725" s="21">
        <v>26.052702233791301</v>
      </c>
      <c r="AR725" s="21">
        <v>26.052702233791301</v>
      </c>
      <c r="AS725" s="21">
        <v>31.165680809402399</v>
      </c>
      <c r="AT725" s="21">
        <v>31.165680809402399</v>
      </c>
      <c r="AU725" s="21">
        <v>3.0632942985296201</v>
      </c>
      <c r="AV725" s="21">
        <v>2.8695647051572801</v>
      </c>
      <c r="AW725" s="21">
        <v>44.032665186500502</v>
      </c>
      <c r="AX725" s="21">
        <v>40.791817286872899</v>
      </c>
      <c r="AY725" s="21">
        <v>133.174039994585</v>
      </c>
      <c r="AZ725" s="21">
        <v>124.757121639326</v>
      </c>
      <c r="BA725" s="21">
        <v>2.1798653097152698</v>
      </c>
      <c r="BB725" s="21">
        <v>2.1798653097152698</v>
      </c>
      <c r="BC725" s="21">
        <v>5.20426928488328E-11</v>
      </c>
      <c r="BD725"/>
      <c r="BE725"/>
      <c r="BF725"/>
      <c r="BG725"/>
      <c r="BH725"/>
      <c r="BI725"/>
      <c r="BJ725"/>
      <c r="BK725"/>
      <c r="BL725"/>
      <c r="BM725"/>
      <c r="BN725"/>
    </row>
    <row r="726" spans="1:66">
      <c r="A726" s="4">
        <v>724</v>
      </c>
      <c r="B726" s="2" t="s">
        <v>2317</v>
      </c>
      <c r="C726" s="2" t="s">
        <v>1325</v>
      </c>
      <c r="D726" s="2" t="s">
        <v>2316</v>
      </c>
      <c r="E726" s="2" t="s">
        <v>2316</v>
      </c>
      <c r="F726" s="2" t="s">
        <v>2315</v>
      </c>
      <c r="G726" s="2" t="s">
        <v>1282</v>
      </c>
      <c r="H726" s="4" t="s">
        <v>1075</v>
      </c>
      <c r="I726" s="4">
        <v>11</v>
      </c>
      <c r="J726" s="4">
        <v>1982</v>
      </c>
      <c r="K726" s="3">
        <v>-65.599999999999994</v>
      </c>
      <c r="L726" s="3">
        <v>10.67</v>
      </c>
      <c r="M726" s="4">
        <v>994</v>
      </c>
      <c r="N726" s="3" t="s">
        <v>2</v>
      </c>
      <c r="O726" s="3">
        <v>23.2</v>
      </c>
      <c r="P726" s="3">
        <v>48.8</v>
      </c>
      <c r="Q726" s="3" t="s">
        <v>2</v>
      </c>
      <c r="R726" s="3">
        <v>18.899999999999999</v>
      </c>
      <c r="S726" s="3">
        <v>3.98</v>
      </c>
      <c r="T726" s="3">
        <v>1.04</v>
      </c>
      <c r="U726" s="3" t="s">
        <v>2</v>
      </c>
      <c r="V726" s="3" t="s">
        <v>2</v>
      </c>
      <c r="W726" s="3">
        <v>5.24</v>
      </c>
      <c r="X726" s="3" t="s">
        <v>2</v>
      </c>
      <c r="Y726" s="3">
        <v>3.49</v>
      </c>
      <c r="Z726" s="3" t="s">
        <v>2</v>
      </c>
      <c r="AA726" s="3">
        <v>2.94</v>
      </c>
      <c r="AB726" s="3">
        <v>0.45</v>
      </c>
      <c r="AC726" s="3">
        <v>1</v>
      </c>
      <c r="AD726" s="2" t="s">
        <v>2314</v>
      </c>
      <c r="AE726" s="1" t="e">
        <f>($P726/$DF$4)/((($Q726/$DG$4)^2)/($R726/$DH$4))</f>
        <v>#VALUE!</v>
      </c>
      <c r="AF726" s="1" t="e">
        <f>($P726/$DI$4)/((($Q726/$DJ$4)^2)/($R726/$DK$4))</f>
        <v>#VALUE!</v>
      </c>
      <c r="AG726" s="1" t="e">
        <f>($P726/$DL$4)/((($Q726/$DM$4)^2)/($R726/$DN$4))</f>
        <v>#VALUE!</v>
      </c>
      <c r="AH726" s="1" t="e">
        <f>($P726/$DO$4)/((($Q726/$DP$4)^2)/($R726/$DQ$4))</f>
        <v>#VALUE!</v>
      </c>
      <c r="AI726" t="s">
        <v>2313</v>
      </c>
      <c r="AJ726">
        <v>153</v>
      </c>
      <c r="AK726" s="21"/>
      <c r="AL726" s="21"/>
      <c r="AM726" s="21">
        <v>3.2144756957054201</v>
      </c>
      <c r="AN726" s="21">
        <v>3.6636227921247499</v>
      </c>
      <c r="AO726" s="21">
        <v>139.71386613984399</v>
      </c>
      <c r="AP726" s="21">
        <v>159.23263642324901</v>
      </c>
      <c r="AQ726" s="21">
        <v>27.381647436523501</v>
      </c>
      <c r="AR726" s="21">
        <v>27.381647436523501</v>
      </c>
      <c r="AS726" s="21">
        <v>29.823338460350101</v>
      </c>
      <c r="AT726" s="21">
        <v>29.823338460350101</v>
      </c>
      <c r="AU726" s="21">
        <v>3.7647236513614701</v>
      </c>
      <c r="AV726" s="21">
        <v>3.5266796725511602</v>
      </c>
      <c r="AW726" s="21">
        <v>54.7861917137147</v>
      </c>
      <c r="AX726" s="21">
        <v>48.330488609314003</v>
      </c>
      <c r="AY726" s="21">
        <v>163.63003931478201</v>
      </c>
      <c r="AZ726" s="21">
        <v>153.280549641406</v>
      </c>
      <c r="BA726" s="21">
        <v>1.93657255089283</v>
      </c>
      <c r="BB726" s="21">
        <v>1.93657255089283</v>
      </c>
      <c r="BC726" s="21">
        <v>5.20426928488328E-11</v>
      </c>
      <c r="BD726"/>
      <c r="BE726"/>
      <c r="BF726"/>
      <c r="BG726"/>
      <c r="BH726"/>
      <c r="BI726"/>
      <c r="BJ726"/>
      <c r="BK726"/>
      <c r="BL726"/>
      <c r="BM726"/>
      <c r="BN726"/>
    </row>
    <row r="727" spans="1:66">
      <c r="A727" s="4">
        <v>725</v>
      </c>
      <c r="B727" s="2" t="s">
        <v>2317</v>
      </c>
      <c r="C727" s="2" t="s">
        <v>1325</v>
      </c>
      <c r="D727" s="2" t="s">
        <v>2316</v>
      </c>
      <c r="E727" s="2" t="s">
        <v>2316</v>
      </c>
      <c r="F727" s="2" t="s">
        <v>2315</v>
      </c>
      <c r="G727" s="2" t="s">
        <v>1282</v>
      </c>
      <c r="H727" s="4" t="s">
        <v>1075</v>
      </c>
      <c r="I727" s="4">
        <v>11</v>
      </c>
      <c r="J727" s="4">
        <v>1982</v>
      </c>
      <c r="K727" s="3">
        <v>-65.599999999999994</v>
      </c>
      <c r="L727" s="3">
        <v>10.67</v>
      </c>
      <c r="M727" s="4">
        <v>1097</v>
      </c>
      <c r="N727" s="3" t="s">
        <v>2</v>
      </c>
      <c r="O727" s="3" t="s">
        <v>2</v>
      </c>
      <c r="P727" s="3">
        <v>55.4</v>
      </c>
      <c r="Q727" s="3" t="s">
        <v>2</v>
      </c>
      <c r="R727" s="3">
        <v>21.1</v>
      </c>
      <c r="S727" s="3">
        <v>4.67</v>
      </c>
      <c r="T727" s="3">
        <v>1.17</v>
      </c>
      <c r="U727" s="3">
        <v>6.01</v>
      </c>
      <c r="V727" s="3" t="s">
        <v>2</v>
      </c>
      <c r="W727" s="3">
        <v>6.75</v>
      </c>
      <c r="X727" s="3" t="s">
        <v>2</v>
      </c>
      <c r="Y727" s="3">
        <v>3.92</v>
      </c>
      <c r="Z727" s="3" t="s">
        <v>2</v>
      </c>
      <c r="AA727" s="3">
        <v>3.17</v>
      </c>
      <c r="AB727" s="3">
        <v>0.5</v>
      </c>
      <c r="AC727" s="3">
        <v>1</v>
      </c>
      <c r="AD727" s="2" t="s">
        <v>2314</v>
      </c>
      <c r="AE727" s="1" t="e">
        <f>($P727/$DF$4)/((($Q727/$DG$4)^2)/($R727/$DH$4))</f>
        <v>#VALUE!</v>
      </c>
      <c r="AF727" s="1" t="e">
        <f>($P727/$DI$4)/((($Q727/$DJ$4)^2)/($R727/$DK$4))</f>
        <v>#VALUE!</v>
      </c>
      <c r="AG727" s="1" t="e">
        <f>($P727/$DL$4)/((($Q727/$DM$4)^2)/($R727/$DN$4))</f>
        <v>#VALUE!</v>
      </c>
      <c r="AH727" s="1" t="e">
        <f>($P727/$DO$4)/((($Q727/$DP$4)^2)/($R727/$DQ$4))</f>
        <v>#VALUE!</v>
      </c>
      <c r="AI727" t="s">
        <v>2313</v>
      </c>
      <c r="AJ727">
        <v>153</v>
      </c>
      <c r="AK727" s="21"/>
      <c r="AL727" s="21"/>
      <c r="AM727" s="21">
        <v>2.90091685868502</v>
      </c>
      <c r="AN727" s="21">
        <v>3.0048298982143402</v>
      </c>
      <c r="AO727" s="21">
        <v>126.079855424469</v>
      </c>
      <c r="AP727" s="21">
        <v>130.595337737395</v>
      </c>
      <c r="AQ727" s="21">
        <v>27.7749969094276</v>
      </c>
      <c r="AR727" s="21">
        <v>27.7749969094276</v>
      </c>
      <c r="AS727" s="21">
        <v>27.654623572731001</v>
      </c>
      <c r="AT727" s="21">
        <v>27.654623572731001</v>
      </c>
      <c r="AU727" s="21">
        <v>4.2004875361442604</v>
      </c>
      <c r="AV727" s="21">
        <v>4.0057776312947198</v>
      </c>
      <c r="AW727" s="21">
        <v>59.3113853839874</v>
      </c>
      <c r="AX727" s="21">
        <v>57.906795946502697</v>
      </c>
      <c r="AY727" s="21">
        <v>182.56206189811201</v>
      </c>
      <c r="AZ727" s="21">
        <v>174.098391147218</v>
      </c>
      <c r="BA727" s="21">
        <v>1.86928273071051</v>
      </c>
      <c r="BB727" s="21">
        <v>1.86928273071051</v>
      </c>
      <c r="BC727" s="21">
        <v>5.20426928488328E-11</v>
      </c>
      <c r="BD727"/>
      <c r="BE727"/>
      <c r="BF727"/>
      <c r="BG727"/>
      <c r="BH727"/>
      <c r="BI727"/>
      <c r="BJ727"/>
      <c r="BK727"/>
      <c r="BL727"/>
      <c r="BM727"/>
      <c r="BN727"/>
    </row>
    <row r="728" spans="1:66">
      <c r="A728" s="4">
        <v>726</v>
      </c>
      <c r="B728" s="2" t="s">
        <v>2317</v>
      </c>
      <c r="C728" s="2" t="s">
        <v>1325</v>
      </c>
      <c r="D728" s="2" t="s">
        <v>2316</v>
      </c>
      <c r="E728" s="2" t="s">
        <v>2316</v>
      </c>
      <c r="F728" s="2" t="s">
        <v>2315</v>
      </c>
      <c r="G728" s="2" t="s">
        <v>1282</v>
      </c>
      <c r="H728" s="4" t="s">
        <v>1075</v>
      </c>
      <c r="I728" s="4">
        <v>11</v>
      </c>
      <c r="J728" s="4">
        <v>1982</v>
      </c>
      <c r="K728" s="3">
        <v>-65.599999999999994</v>
      </c>
      <c r="L728" s="3">
        <v>10.67</v>
      </c>
      <c r="M728" s="4">
        <v>1319</v>
      </c>
      <c r="N728" s="3" t="s">
        <v>2</v>
      </c>
      <c r="O728" s="3">
        <v>23.3</v>
      </c>
      <c r="P728" s="3">
        <v>51</v>
      </c>
      <c r="Q728" s="3" t="s">
        <v>2</v>
      </c>
      <c r="R728" s="3">
        <v>19.7</v>
      </c>
      <c r="S728" s="3">
        <v>4.16</v>
      </c>
      <c r="T728" s="3">
        <v>1.07</v>
      </c>
      <c r="U728" s="3">
        <v>5.66</v>
      </c>
      <c r="V728" s="3" t="s">
        <v>2</v>
      </c>
      <c r="W728" s="3">
        <v>5.17</v>
      </c>
      <c r="X728" s="3" t="s">
        <v>2</v>
      </c>
      <c r="Y728" s="3">
        <v>3.63</v>
      </c>
      <c r="Z728" s="3" t="s">
        <v>2</v>
      </c>
      <c r="AA728" s="3">
        <v>3.19</v>
      </c>
      <c r="AB728" s="3" t="s">
        <v>2</v>
      </c>
      <c r="AC728" s="3">
        <v>1</v>
      </c>
      <c r="AD728" s="2" t="s">
        <v>2314</v>
      </c>
      <c r="AE728" s="1" t="e">
        <f>($P728/$DF$4)/((($Q728/$DG$4)^2)/($R728/$DH$4))</f>
        <v>#VALUE!</v>
      </c>
      <c r="AF728" s="1" t="e">
        <f>($P728/$DI$4)/((($Q728/$DJ$4)^2)/($R728/$DK$4))</f>
        <v>#VALUE!</v>
      </c>
      <c r="AG728" s="1" t="e">
        <f>($P728/$DL$4)/((($Q728/$DM$4)^2)/($R728/$DN$4))</f>
        <v>#VALUE!</v>
      </c>
      <c r="AH728" s="1" t="e">
        <f>($P728/$DO$4)/((($Q728/$DP$4)^2)/($R728/$DQ$4))</f>
        <v>#VALUE!</v>
      </c>
      <c r="AI728" t="s">
        <v>2313</v>
      </c>
      <c r="AJ728">
        <v>153</v>
      </c>
      <c r="AK728" s="21"/>
      <c r="AL728" s="21"/>
      <c r="AM728" s="21">
        <v>2.63576545180082</v>
      </c>
      <c r="AN728" s="21">
        <v>2.9105196451187099</v>
      </c>
      <c r="AO728" s="21">
        <v>114.54643126823601</v>
      </c>
      <c r="AP728" s="21">
        <v>126.48637055502201</v>
      </c>
      <c r="AQ728" s="21">
        <v>27.575232792282101</v>
      </c>
      <c r="AR728" s="21">
        <v>27.575232792282101</v>
      </c>
      <c r="AS728" s="21">
        <v>25.8388184355736</v>
      </c>
      <c r="AT728" s="21">
        <v>25.8388184355736</v>
      </c>
      <c r="AU728" s="21">
        <v>4.56106792531014</v>
      </c>
      <c r="AV728" s="21">
        <v>4.3872654989004101</v>
      </c>
      <c r="AW728" s="21">
        <v>63.346685438728301</v>
      </c>
      <c r="AX728" s="21">
        <v>59.610068878936801</v>
      </c>
      <c r="AY728" s="21">
        <v>198.21716260717099</v>
      </c>
      <c r="AZ728" s="21">
        <v>190.66322075035399</v>
      </c>
      <c r="BA728" s="21">
        <v>1.74998797591925</v>
      </c>
      <c r="BB728" s="21">
        <v>1.74998797591925</v>
      </c>
      <c r="BC728" s="21">
        <v>5.20426928488328E-11</v>
      </c>
      <c r="BD728"/>
      <c r="BE728"/>
      <c r="BF728"/>
      <c r="BG728"/>
      <c r="BH728"/>
      <c r="BI728"/>
      <c r="BJ728"/>
      <c r="BK728"/>
      <c r="BL728"/>
      <c r="BM728"/>
      <c r="BN728"/>
    </row>
    <row r="729" spans="1:66" ht="25.2">
      <c r="A729" s="4">
        <v>727</v>
      </c>
      <c r="B729" s="2" t="s">
        <v>2311</v>
      </c>
      <c r="C729" s="2" t="s">
        <v>1325</v>
      </c>
      <c r="D729" s="2" t="s">
        <v>2310</v>
      </c>
      <c r="E729" s="2" t="s">
        <v>2310</v>
      </c>
      <c r="F729" s="2" t="s">
        <v>2309</v>
      </c>
      <c r="G729" s="2" t="s">
        <v>2312</v>
      </c>
      <c r="H729" s="4" t="s">
        <v>1075</v>
      </c>
      <c r="I729" s="4">
        <v>2</v>
      </c>
      <c r="J729" s="4">
        <v>1979</v>
      </c>
      <c r="K729" s="3">
        <v>-25.98</v>
      </c>
      <c r="L729" s="3">
        <v>28.02</v>
      </c>
      <c r="M729" s="4">
        <v>0</v>
      </c>
      <c r="N729" s="3" t="s">
        <v>2</v>
      </c>
      <c r="O729" s="3">
        <v>36.700000000000003</v>
      </c>
      <c r="P729" s="3">
        <v>66.3</v>
      </c>
      <c r="Q729" s="3" t="s">
        <v>2</v>
      </c>
      <c r="R729" s="3">
        <v>34.299999999999997</v>
      </c>
      <c r="S729" s="3">
        <v>6.01</v>
      </c>
      <c r="T729" s="3">
        <v>0.61499999999999999</v>
      </c>
      <c r="U729" s="3">
        <v>5.59</v>
      </c>
      <c r="V729" s="3" t="s">
        <v>2</v>
      </c>
      <c r="W729" s="3">
        <v>5</v>
      </c>
      <c r="X729" s="3" t="s">
        <v>2</v>
      </c>
      <c r="Y729" s="3">
        <v>3.63</v>
      </c>
      <c r="Z729" s="3" t="s">
        <v>2</v>
      </c>
      <c r="AA729" s="3">
        <v>3.15</v>
      </c>
      <c r="AB729" s="3" t="s">
        <v>2</v>
      </c>
      <c r="AC729" s="3">
        <v>0.4</v>
      </c>
      <c r="AD729" s="2" t="s">
        <v>202</v>
      </c>
      <c r="AE729" s="1" t="e">
        <f>($P729/$DF$4)/((($Q729/$DG$4)^2)/($R729/$DH$4))</f>
        <v>#VALUE!</v>
      </c>
      <c r="AF729" s="1" t="e">
        <f>($P729/$DI$4)/((($Q729/$DJ$4)^2)/($R729/$DK$4))</f>
        <v>#VALUE!</v>
      </c>
      <c r="AG729" s="1" t="e">
        <f>($P729/$DL$4)/((($Q729/$DM$4)^2)/($R729/$DN$4))</f>
        <v>#VALUE!</v>
      </c>
      <c r="AH729" s="1" t="e">
        <f>($P729/$DO$4)/((($Q729/$DP$4)^2)/($R729/$DQ$4))</f>
        <v>#VALUE!</v>
      </c>
      <c r="AI729" t="s">
        <v>2307</v>
      </c>
      <c r="AJ729">
        <v>154</v>
      </c>
      <c r="AK729" s="21">
        <v>-45.438864753723102</v>
      </c>
      <c r="AL729" s="21">
        <v>146.54222467041001</v>
      </c>
      <c r="AM729" s="21">
        <v>-0.17140878611803101</v>
      </c>
      <c r="AN729" s="21">
        <v>-0.11260023379325899</v>
      </c>
      <c r="AO729" s="21">
        <v>-7.4631153231079503</v>
      </c>
      <c r="AP729" s="21">
        <v>-4.9003647122286598</v>
      </c>
      <c r="AQ729" s="21">
        <v>1.02992205423117</v>
      </c>
      <c r="AR729" s="21">
        <v>3.8090939326286302</v>
      </c>
      <c r="AS729" s="21">
        <v>6.5722649954259402E-2</v>
      </c>
      <c r="AT729" s="21">
        <v>2.4172341028111902E-2</v>
      </c>
      <c r="AU729" s="21">
        <v>5.0923014264106703</v>
      </c>
      <c r="AV729" s="21">
        <v>5.2139640159606904</v>
      </c>
      <c r="AW729" s="21">
        <v>103.48907392883299</v>
      </c>
      <c r="AX729" s="21">
        <v>102.19900233459499</v>
      </c>
      <c r="AY729" s="21">
        <v>221.71805388260799</v>
      </c>
      <c r="AZ729" s="21">
        <v>226.91190402810199</v>
      </c>
      <c r="BA729" s="21">
        <v>5.1559495594352502E-2</v>
      </c>
      <c r="BB729" s="21">
        <v>5.3936939772218501E-2</v>
      </c>
      <c r="BC729" s="21">
        <v>1.7533166700441401E-10</v>
      </c>
      <c r="BD729"/>
      <c r="BE729"/>
      <c r="BF729"/>
      <c r="BG729"/>
      <c r="BH729"/>
      <c r="BI729"/>
      <c r="BJ729"/>
      <c r="BK729"/>
      <c r="BL729"/>
      <c r="BM729"/>
      <c r="BN729"/>
    </row>
    <row r="730" spans="1:66" ht="25.2">
      <c r="A730" s="4">
        <v>728</v>
      </c>
      <c r="B730" s="2" t="s">
        <v>2311</v>
      </c>
      <c r="C730" s="2" t="s">
        <v>1325</v>
      </c>
      <c r="D730" s="2" t="s">
        <v>2310</v>
      </c>
      <c r="E730" s="2" t="s">
        <v>2310</v>
      </c>
      <c r="F730" s="2" t="s">
        <v>2309</v>
      </c>
      <c r="G730" s="2" t="s">
        <v>2312</v>
      </c>
      <c r="H730" s="4" t="s">
        <v>1075</v>
      </c>
      <c r="I730" s="4">
        <v>2</v>
      </c>
      <c r="J730" s="4">
        <v>1979</v>
      </c>
      <c r="K730" s="3">
        <v>-25.98</v>
      </c>
      <c r="L730" s="3">
        <v>28.02</v>
      </c>
      <c r="M730" s="4">
        <v>100</v>
      </c>
      <c r="N730" s="3" t="s">
        <v>2</v>
      </c>
      <c r="O730" s="3">
        <v>13</v>
      </c>
      <c r="P730" s="3">
        <v>16.8</v>
      </c>
      <c r="Q730" s="3" t="s">
        <v>2</v>
      </c>
      <c r="R730" s="3">
        <v>12.8</v>
      </c>
      <c r="S730" s="3">
        <v>2.67</v>
      </c>
      <c r="T730" s="3">
        <v>0.64400000000000002</v>
      </c>
      <c r="U730" s="3">
        <v>3.41</v>
      </c>
      <c r="V730" s="3" t="s">
        <v>2</v>
      </c>
      <c r="W730" s="3">
        <v>4.78</v>
      </c>
      <c r="X730" s="3" t="s">
        <v>2</v>
      </c>
      <c r="Y730" s="3">
        <v>4.07</v>
      </c>
      <c r="Z730" s="3" t="s">
        <v>2</v>
      </c>
      <c r="AA730" s="3">
        <v>3.55</v>
      </c>
      <c r="AB730" s="3" t="s">
        <v>2</v>
      </c>
      <c r="AC730" s="3">
        <v>0.4</v>
      </c>
      <c r="AD730" s="2" t="s">
        <v>202</v>
      </c>
      <c r="AE730" s="1" t="e">
        <f>($P730/$DF$4)/((($Q730/$DG$4)^2)/($R730/$DH$4))</f>
        <v>#VALUE!</v>
      </c>
      <c r="AF730" s="1" t="e">
        <f>($P730/$DI$4)/((($Q730/$DJ$4)^2)/($R730/$DK$4))</f>
        <v>#VALUE!</v>
      </c>
      <c r="AG730" s="1" t="e">
        <f>($P730/$DL$4)/((($Q730/$DM$4)^2)/($R730/$DN$4))</f>
        <v>#VALUE!</v>
      </c>
      <c r="AH730" s="1" t="e">
        <f>($P730/$DO$4)/((($Q730/$DP$4)^2)/($R730/$DQ$4))</f>
        <v>#VALUE!</v>
      </c>
      <c r="AI730" t="s">
        <v>2307</v>
      </c>
      <c r="AJ730">
        <v>154</v>
      </c>
      <c r="AK730" s="21">
        <v>-50.410937873840297</v>
      </c>
      <c r="AL730" s="21">
        <v>182.72410975647</v>
      </c>
      <c r="AM730" s="21">
        <v>-3.1478001006568501E-2</v>
      </c>
      <c r="AN730" s="21">
        <v>-1.23454816744973E-2</v>
      </c>
      <c r="AO730" s="21">
        <v>-1.3700545595922899</v>
      </c>
      <c r="AP730" s="21">
        <v>-0.53726358380235295</v>
      </c>
      <c r="AQ730" s="21">
        <v>1.0677202065289</v>
      </c>
      <c r="AR730" s="21">
        <v>3.0992628947608201</v>
      </c>
      <c r="AS730" s="21">
        <v>0.65831844048202004</v>
      </c>
      <c r="AT730" s="21">
        <v>1.5883026828368501</v>
      </c>
      <c r="AU730" s="21">
        <v>5.1952963943481398</v>
      </c>
      <c r="AV730" s="21">
        <v>5.1474544854164099</v>
      </c>
      <c r="AW730" s="21">
        <v>100.648478711446</v>
      </c>
      <c r="AX730" s="21">
        <v>100.263710229238</v>
      </c>
      <c r="AY730" s="21">
        <v>226.09231547682299</v>
      </c>
      <c r="AZ730" s="21">
        <v>224.00707534191801</v>
      </c>
      <c r="BA730" s="21">
        <v>7.9837202350298606E-2</v>
      </c>
      <c r="BB730" s="21">
        <v>8.8732271245991201E-2</v>
      </c>
      <c r="BC730" s="21">
        <v>1.7533166700441401E-10</v>
      </c>
      <c r="BD730"/>
      <c r="BE730"/>
      <c r="BF730"/>
      <c r="BG730"/>
      <c r="BH730"/>
      <c r="BI730"/>
      <c r="BJ730"/>
      <c r="BK730"/>
      <c r="BL730"/>
      <c r="BM730"/>
      <c r="BN730"/>
    </row>
    <row r="731" spans="1:66" ht="25.2">
      <c r="A731" s="4">
        <v>729</v>
      </c>
      <c r="B731" s="2" t="s">
        <v>2311</v>
      </c>
      <c r="C731" s="2" t="s">
        <v>1325</v>
      </c>
      <c r="D731" s="2" t="s">
        <v>2310</v>
      </c>
      <c r="E731" s="2" t="s">
        <v>2310</v>
      </c>
      <c r="F731" s="2" t="s">
        <v>2309</v>
      </c>
      <c r="G731" s="2" t="s">
        <v>2308</v>
      </c>
      <c r="H731" s="4" t="s">
        <v>1075</v>
      </c>
      <c r="I731" s="4">
        <v>2</v>
      </c>
      <c r="J731" s="4">
        <v>1979</v>
      </c>
      <c r="K731" s="3">
        <v>-25.98</v>
      </c>
      <c r="L731" s="3">
        <v>28.02</v>
      </c>
      <c r="M731" s="4">
        <v>200</v>
      </c>
      <c r="N731" s="3" t="s">
        <v>2</v>
      </c>
      <c r="O731" s="3">
        <v>17</v>
      </c>
      <c r="P731" s="3">
        <v>22.3</v>
      </c>
      <c r="Q731" s="3" t="s">
        <v>2</v>
      </c>
      <c r="R731" s="3">
        <v>15.8</v>
      </c>
      <c r="S731" s="3">
        <v>4.5199999999999996</v>
      </c>
      <c r="T731" s="3">
        <v>0.84899999999999998</v>
      </c>
      <c r="U731" s="3" t="s">
        <v>2</v>
      </c>
      <c r="V731" s="3" t="s">
        <v>2</v>
      </c>
      <c r="W731" s="3">
        <v>5.31</v>
      </c>
      <c r="X731" s="3" t="s">
        <v>2</v>
      </c>
      <c r="Y731" s="3">
        <v>4.62</v>
      </c>
      <c r="Z731" s="3" t="s">
        <v>2</v>
      </c>
      <c r="AA731" s="3">
        <v>4.07</v>
      </c>
      <c r="AB731" s="3" t="s">
        <v>2</v>
      </c>
      <c r="AC731" s="3">
        <v>0.4</v>
      </c>
      <c r="AD731" s="2" t="s">
        <v>202</v>
      </c>
      <c r="AE731" s="1" t="e">
        <f>($P731/$DF$4)/((($Q731/$DG$4)^2)/($R731/$DH$4))</f>
        <v>#VALUE!</v>
      </c>
      <c r="AF731" s="1" t="e">
        <f>($P731/$DI$4)/((($Q731/$DJ$4)^2)/($R731/$DK$4))</f>
        <v>#VALUE!</v>
      </c>
      <c r="AG731" s="1" t="e">
        <f>($P731/$DL$4)/((($Q731/$DM$4)^2)/($R731/$DN$4))</f>
        <v>#VALUE!</v>
      </c>
      <c r="AH731" s="1" t="e">
        <f>($P731/$DO$4)/((($Q731/$DP$4)^2)/($R731/$DQ$4))</f>
        <v>#VALUE!</v>
      </c>
      <c r="AI731" t="s">
        <v>2307</v>
      </c>
      <c r="AJ731">
        <v>154</v>
      </c>
      <c r="AK731" s="21">
        <v>-54.909713510513299</v>
      </c>
      <c r="AL731" s="21">
        <v>167.14912779998801</v>
      </c>
      <c r="AM731" s="21">
        <v>0.63367343609034998</v>
      </c>
      <c r="AN731" s="21">
        <v>0.58893899939954297</v>
      </c>
      <c r="AO731" s="21">
        <v>27.569186481729101</v>
      </c>
      <c r="AP731" s="21">
        <v>25.623137968164901</v>
      </c>
      <c r="AQ731" s="21">
        <v>1.6611048712730401</v>
      </c>
      <c r="AR731" s="21">
        <v>2.4429865996539601</v>
      </c>
      <c r="AS731" s="21">
        <v>4.1457481690645199</v>
      </c>
      <c r="AT731" s="21">
        <v>4.49820455360413</v>
      </c>
      <c r="AU731" s="21">
        <v>4.76800103759766</v>
      </c>
      <c r="AV731" s="21">
        <v>4.8100286085605601</v>
      </c>
      <c r="AW731" s="21">
        <v>88.301778293609601</v>
      </c>
      <c r="AX731" s="21">
        <v>89.108179306030294</v>
      </c>
      <c r="AY731" s="21">
        <v>207.443405157494</v>
      </c>
      <c r="AZ731" s="21">
        <v>209.27378708555099</v>
      </c>
      <c r="BA731" s="21">
        <v>0.23222790665179499</v>
      </c>
      <c r="BB731" s="21">
        <v>0.16524756579473601</v>
      </c>
      <c r="BC731" s="21">
        <v>1.7533166700441401E-10</v>
      </c>
      <c r="BD731"/>
      <c r="BE731"/>
      <c r="BF731"/>
      <c r="BG731"/>
      <c r="BH731"/>
      <c r="BI731"/>
      <c r="BJ731"/>
      <c r="BK731"/>
      <c r="BL731"/>
      <c r="BM731"/>
      <c r="BN731"/>
    </row>
    <row r="732" spans="1:66" ht="25.2">
      <c r="A732" s="4">
        <v>730</v>
      </c>
      <c r="B732" s="2" t="s">
        <v>2311</v>
      </c>
      <c r="C732" s="2" t="s">
        <v>1325</v>
      </c>
      <c r="D732" s="2" t="s">
        <v>2310</v>
      </c>
      <c r="E732" s="2" t="s">
        <v>2310</v>
      </c>
      <c r="F732" s="2" t="s">
        <v>2309</v>
      </c>
      <c r="G732" s="2" t="s">
        <v>2308</v>
      </c>
      <c r="H732" s="4" t="s">
        <v>1075</v>
      </c>
      <c r="I732" s="4">
        <v>2</v>
      </c>
      <c r="J732" s="4">
        <v>1979</v>
      </c>
      <c r="K732" s="3">
        <v>-25.98</v>
      </c>
      <c r="L732" s="3">
        <v>28.02</v>
      </c>
      <c r="M732" s="4">
        <v>600</v>
      </c>
      <c r="N732" s="3" t="s">
        <v>2</v>
      </c>
      <c r="O732" s="3">
        <v>22.5</v>
      </c>
      <c r="P732" s="3">
        <v>18.399999999999999</v>
      </c>
      <c r="Q732" s="3" t="s">
        <v>2</v>
      </c>
      <c r="R732" s="3">
        <v>19.7</v>
      </c>
      <c r="S732" s="3">
        <v>3.86</v>
      </c>
      <c r="T732" s="3">
        <v>0.79600000000000004</v>
      </c>
      <c r="U732" s="3">
        <v>4.8499999999999996</v>
      </c>
      <c r="V732" s="3" t="s">
        <v>2</v>
      </c>
      <c r="W732" s="3">
        <v>5.41</v>
      </c>
      <c r="X732" s="3" t="s">
        <v>2</v>
      </c>
      <c r="Y732" s="3">
        <v>4.58</v>
      </c>
      <c r="Z732" s="3" t="s">
        <v>2</v>
      </c>
      <c r="AA732" s="3">
        <v>4.1399999999999997</v>
      </c>
      <c r="AB732" s="3" t="s">
        <v>2</v>
      </c>
      <c r="AC732" s="3">
        <v>0.4</v>
      </c>
      <c r="AD732" s="2" t="s">
        <v>202</v>
      </c>
      <c r="AE732" s="1" t="e">
        <f>($P732/$DF$4)/((($Q732/$DG$4)^2)/($R732/$DH$4))</f>
        <v>#VALUE!</v>
      </c>
      <c r="AF732" s="1" t="e">
        <f>($P732/$DI$4)/((($Q732/$DJ$4)^2)/($R732/$DK$4))</f>
        <v>#VALUE!</v>
      </c>
      <c r="AG732" s="1" t="e">
        <f>($P732/$DL$4)/((($Q732/$DM$4)^2)/($R732/$DN$4))</f>
        <v>#VALUE!</v>
      </c>
      <c r="AH732" s="1" t="e">
        <f>($P732/$DO$4)/((($Q732/$DP$4)^2)/($R732/$DQ$4))</f>
        <v>#VALUE!</v>
      </c>
      <c r="AI732" t="s">
        <v>2307</v>
      </c>
      <c r="AJ732">
        <v>154</v>
      </c>
      <c r="AK732" s="21">
        <v>-68.250961065292401</v>
      </c>
      <c r="AL732" s="21">
        <v>70.523762685775793</v>
      </c>
      <c r="AM732" s="21">
        <v>1.9411027238369001</v>
      </c>
      <c r="AN732" s="21">
        <v>1.9564022634029401</v>
      </c>
      <c r="AO732" s="21">
        <v>84.404503122042399</v>
      </c>
      <c r="AP732" s="21">
        <v>85.069764120813304</v>
      </c>
      <c r="AQ732" s="21">
        <v>7.8135947911739398</v>
      </c>
      <c r="AR732" s="21">
        <v>7.8135947911739398</v>
      </c>
      <c r="AS732" s="21">
        <v>16.912219974994699</v>
      </c>
      <c r="AT732" s="21">
        <v>16.912219974994699</v>
      </c>
      <c r="AU732" s="21">
        <v>4.1450168180465701</v>
      </c>
      <c r="AV732" s="21">
        <v>4.0282770472765002</v>
      </c>
      <c r="AW732" s="21">
        <v>68.225665737152099</v>
      </c>
      <c r="AX732" s="21">
        <v>67.9671860542297</v>
      </c>
      <c r="AY732" s="21">
        <v>180.23831066974799</v>
      </c>
      <c r="AZ732" s="21">
        <v>175.16296517919</v>
      </c>
      <c r="BA732" s="21">
        <v>1.00561169311404</v>
      </c>
      <c r="BB732" s="21">
        <v>1.00561169311404</v>
      </c>
      <c r="BC732" s="21">
        <v>1.7533166700441401E-10</v>
      </c>
      <c r="BD732"/>
      <c r="BE732"/>
      <c r="BF732"/>
      <c r="BG732"/>
      <c r="BH732"/>
      <c r="BI732"/>
      <c r="BJ732"/>
      <c r="BK732"/>
      <c r="BL732"/>
      <c r="BM732"/>
      <c r="BN732"/>
    </row>
    <row r="733" spans="1:66" ht="25.2">
      <c r="A733" s="4">
        <v>731</v>
      </c>
      <c r="B733" s="2" t="s">
        <v>2311</v>
      </c>
      <c r="C733" s="2" t="s">
        <v>1325</v>
      </c>
      <c r="D733" s="2" t="s">
        <v>2310</v>
      </c>
      <c r="E733" s="2" t="s">
        <v>2310</v>
      </c>
      <c r="F733" s="2" t="s">
        <v>2309</v>
      </c>
      <c r="G733" s="2" t="s">
        <v>2308</v>
      </c>
      <c r="H733" s="4" t="s">
        <v>1075</v>
      </c>
      <c r="I733" s="4">
        <v>2</v>
      </c>
      <c r="J733" s="4">
        <v>1979</v>
      </c>
      <c r="K733" s="3">
        <v>-25.98</v>
      </c>
      <c r="L733" s="3">
        <v>28.02</v>
      </c>
      <c r="M733" s="4">
        <v>700</v>
      </c>
      <c r="N733" s="3" t="s">
        <v>2</v>
      </c>
      <c r="O733" s="3">
        <v>25.2</v>
      </c>
      <c r="P733" s="3">
        <v>24.7</v>
      </c>
      <c r="Q733" s="3" t="s">
        <v>2</v>
      </c>
      <c r="R733" s="3">
        <v>21.9</v>
      </c>
      <c r="S733" s="3">
        <v>4.2300000000000004</v>
      </c>
      <c r="T733" s="3">
        <v>0.75700000000000001</v>
      </c>
      <c r="U733" s="3">
        <v>5.23</v>
      </c>
      <c r="V733" s="3" t="s">
        <v>2</v>
      </c>
      <c r="W733" s="3">
        <v>5.43</v>
      </c>
      <c r="X733" s="3" t="s">
        <v>2</v>
      </c>
      <c r="Y733" s="3">
        <v>4.57</v>
      </c>
      <c r="Z733" s="3" t="s">
        <v>2</v>
      </c>
      <c r="AA733" s="3">
        <v>4.07</v>
      </c>
      <c r="AB733" s="3" t="s">
        <v>2</v>
      </c>
      <c r="AC733" s="3">
        <v>0.4</v>
      </c>
      <c r="AD733" s="2" t="s">
        <v>202</v>
      </c>
      <c r="AE733" s="1" t="e">
        <f>($P733/$DF$4)/((($Q733/$DG$4)^2)/($R733/$DH$4))</f>
        <v>#VALUE!</v>
      </c>
      <c r="AF733" s="1" t="e">
        <f>($P733/$DI$4)/((($Q733/$DJ$4)^2)/($R733/$DK$4))</f>
        <v>#VALUE!</v>
      </c>
      <c r="AG733" s="1" t="e">
        <f>($P733/$DL$4)/((($Q733/$DM$4)^2)/($R733/$DN$4))</f>
        <v>#VALUE!</v>
      </c>
      <c r="AH733" s="1" t="e">
        <f>($P733/$DO$4)/((($Q733/$DP$4)^2)/($R733/$DQ$4))</f>
        <v>#VALUE!</v>
      </c>
      <c r="AI733" t="s">
        <v>2307</v>
      </c>
      <c r="AJ733">
        <v>154</v>
      </c>
      <c r="AK733" s="21">
        <v>-71.751391944885299</v>
      </c>
      <c r="AL733" s="21">
        <v>48.497151188850403</v>
      </c>
      <c r="AM733" s="21">
        <v>2.3100878006815901</v>
      </c>
      <c r="AN733" s="21">
        <v>2.4199780009984999</v>
      </c>
      <c r="AO733" s="21">
        <v>100.438167629764</v>
      </c>
      <c r="AP733" s="21">
        <v>105.21617618926599</v>
      </c>
      <c r="AQ733" s="21">
        <v>10.3185651526451</v>
      </c>
      <c r="AR733" s="21">
        <v>10.3185651526451</v>
      </c>
      <c r="AS733" s="21">
        <v>19.718666254043601</v>
      </c>
      <c r="AT733" s="21">
        <v>19.718666254043601</v>
      </c>
      <c r="AU733" s="21">
        <v>3.9120081089735002</v>
      </c>
      <c r="AV733" s="21">
        <v>3.7288564542531999</v>
      </c>
      <c r="AW733" s="21">
        <v>63.029836915969902</v>
      </c>
      <c r="AX733" s="21">
        <v>61.221911125183098</v>
      </c>
      <c r="AY733" s="21">
        <v>170.08774005958799</v>
      </c>
      <c r="AZ733" s="21">
        <v>162.124772692486</v>
      </c>
      <c r="BA733" s="21">
        <v>1.2336942599415801</v>
      </c>
      <c r="BB733" s="21">
        <v>1.2336942599415801</v>
      </c>
      <c r="BC733" s="21">
        <v>1.7533166700441401E-10</v>
      </c>
      <c r="BD733"/>
      <c r="BE733"/>
      <c r="BF733"/>
      <c r="BG733"/>
      <c r="BH733"/>
      <c r="BI733"/>
      <c r="BJ733"/>
      <c r="BK733"/>
      <c r="BL733"/>
      <c r="BM733"/>
      <c r="BN733"/>
    </row>
    <row r="734" spans="1:66" ht="25.2">
      <c r="A734" s="4">
        <v>732</v>
      </c>
      <c r="B734" s="2" t="s">
        <v>2311</v>
      </c>
      <c r="C734" s="2" t="s">
        <v>1325</v>
      </c>
      <c r="D734" s="2" t="s">
        <v>2310</v>
      </c>
      <c r="E734" s="2" t="s">
        <v>2310</v>
      </c>
      <c r="F734" s="2" t="s">
        <v>2309</v>
      </c>
      <c r="G734" s="2" t="s">
        <v>2308</v>
      </c>
      <c r="H734" s="4" t="s">
        <v>1075</v>
      </c>
      <c r="I734" s="4">
        <v>2</v>
      </c>
      <c r="J734" s="4">
        <v>1979</v>
      </c>
      <c r="K734" s="3">
        <v>-25.98</v>
      </c>
      <c r="L734" s="3">
        <v>28.02</v>
      </c>
      <c r="M734" s="4">
        <v>900</v>
      </c>
      <c r="N734" s="3" t="s">
        <v>2</v>
      </c>
      <c r="O734" s="3">
        <v>20.8</v>
      </c>
      <c r="P734" s="3">
        <v>9.6</v>
      </c>
      <c r="Q734" s="3" t="s">
        <v>2</v>
      </c>
      <c r="R734" s="3">
        <v>21.1</v>
      </c>
      <c r="S734" s="3">
        <v>4.32</v>
      </c>
      <c r="T734" s="3">
        <v>0.82299999999999995</v>
      </c>
      <c r="U734" s="3">
        <v>5.2</v>
      </c>
      <c r="V734" s="3" t="s">
        <v>2</v>
      </c>
      <c r="W734" s="3">
        <v>5.61</v>
      </c>
      <c r="X734" s="3" t="s">
        <v>2</v>
      </c>
      <c r="Y734" s="3">
        <v>4.9400000000000004</v>
      </c>
      <c r="Z734" s="3" t="s">
        <v>2</v>
      </c>
      <c r="AA734" s="3">
        <v>4.66</v>
      </c>
      <c r="AB734" s="3" t="s">
        <v>2</v>
      </c>
      <c r="AC734" s="3">
        <v>0.4</v>
      </c>
      <c r="AD734" s="2" t="s">
        <v>202</v>
      </c>
      <c r="AE734" s="1" t="e">
        <f>($P734/$DF$4)/((($Q734/$DG$4)^2)/($R734/$DH$4))</f>
        <v>#VALUE!</v>
      </c>
      <c r="AF734" s="1" t="e">
        <f>($P734/$DI$4)/((($Q734/$DJ$4)^2)/($R734/$DK$4))</f>
        <v>#VALUE!</v>
      </c>
      <c r="AG734" s="1" t="e">
        <f>($P734/$DL$4)/((($Q734/$DM$4)^2)/($R734/$DN$4))</f>
        <v>#VALUE!</v>
      </c>
      <c r="AH734" s="1" t="e">
        <f>($P734/$DO$4)/((($Q734/$DP$4)^2)/($R734/$DQ$4))</f>
        <v>#VALUE!</v>
      </c>
      <c r="AI734" t="s">
        <v>2307</v>
      </c>
      <c r="AJ734">
        <v>154</v>
      </c>
      <c r="AK734" s="21">
        <v>-77.7887708320618</v>
      </c>
      <c r="AL734" s="21">
        <v>20.190160419940899</v>
      </c>
      <c r="AM734" s="21">
        <v>2.70347678506374</v>
      </c>
      <c r="AN734" s="21">
        <v>2.80900260782242</v>
      </c>
      <c r="AO734" s="21">
        <v>117.51739413609199</v>
      </c>
      <c r="AP734" s="21">
        <v>122.10505326466</v>
      </c>
      <c r="AQ734" s="21">
        <v>14.589215008258799</v>
      </c>
      <c r="AR734" s="21">
        <v>14.589215008258799</v>
      </c>
      <c r="AS734" s="21">
        <v>22.967985114097601</v>
      </c>
      <c r="AT734" s="21">
        <v>22.967985114097601</v>
      </c>
      <c r="AU734" s="21">
        <v>3.7827113466262801</v>
      </c>
      <c r="AV734" s="21">
        <v>3.6757716926336301</v>
      </c>
      <c r="AW734" s="21">
        <v>58.385738431930498</v>
      </c>
      <c r="AX734" s="21">
        <v>56.725599987030002</v>
      </c>
      <c r="AY734" s="21">
        <v>164.430675919034</v>
      </c>
      <c r="AZ734" s="21">
        <v>159.78235365461899</v>
      </c>
      <c r="BA734" s="21">
        <v>1.3994861456751799</v>
      </c>
      <c r="BB734" s="21">
        <v>1.3994861456751799</v>
      </c>
      <c r="BC734" s="21">
        <v>1.7533166700441401E-10</v>
      </c>
      <c r="BD734"/>
      <c r="BE734"/>
      <c r="BF734"/>
      <c r="BG734"/>
      <c r="BH734"/>
      <c r="BI734"/>
      <c r="BJ734"/>
      <c r="BK734"/>
      <c r="BL734"/>
      <c r="BM734"/>
      <c r="BN734"/>
    </row>
    <row r="735" spans="1:66" ht="25.2">
      <c r="A735" s="4">
        <v>733</v>
      </c>
      <c r="B735" s="2" t="s">
        <v>2311</v>
      </c>
      <c r="C735" s="2" t="s">
        <v>1325</v>
      </c>
      <c r="D735" s="2" t="s">
        <v>2310</v>
      </c>
      <c r="E735" s="2" t="s">
        <v>2310</v>
      </c>
      <c r="F735" s="2" t="s">
        <v>2309</v>
      </c>
      <c r="G735" s="2" t="s">
        <v>2308</v>
      </c>
      <c r="H735" s="4" t="s">
        <v>1075</v>
      </c>
      <c r="I735" s="4">
        <v>2</v>
      </c>
      <c r="J735" s="4">
        <v>1979</v>
      </c>
      <c r="K735" s="3">
        <v>-25.98</v>
      </c>
      <c r="L735" s="3">
        <v>28.02</v>
      </c>
      <c r="M735" s="4">
        <v>1000</v>
      </c>
      <c r="N735" s="3" t="s">
        <v>2</v>
      </c>
      <c r="O735" s="3" t="s">
        <v>2</v>
      </c>
      <c r="P735" s="3">
        <v>20.8</v>
      </c>
      <c r="Q735" s="3" t="s">
        <v>2</v>
      </c>
      <c r="R735" s="3">
        <v>22.8</v>
      </c>
      <c r="S735" s="3">
        <v>4.51</v>
      </c>
      <c r="T735" s="3">
        <v>1.01</v>
      </c>
      <c r="U735" s="3" t="s">
        <v>2</v>
      </c>
      <c r="V735" s="3" t="s">
        <v>2</v>
      </c>
      <c r="W735" s="3">
        <v>6</v>
      </c>
      <c r="X735" s="3" t="s">
        <v>2</v>
      </c>
      <c r="Y735" s="3" t="s">
        <v>2</v>
      </c>
      <c r="Z735" s="3" t="s">
        <v>2</v>
      </c>
      <c r="AA735" s="3" t="s">
        <v>2</v>
      </c>
      <c r="AB735" s="3" t="s">
        <v>2</v>
      </c>
      <c r="AC735" s="3">
        <v>0.4</v>
      </c>
      <c r="AD735" s="2" t="s">
        <v>202</v>
      </c>
      <c r="AE735" s="1" t="e">
        <f>($P735/$DF$4)/((($Q735/$DG$4)^2)/($R735/$DH$4))</f>
        <v>#VALUE!</v>
      </c>
      <c r="AF735" s="1" t="e">
        <f>($P735/$DI$4)/((($Q735/$DJ$4)^2)/($R735/$DK$4))</f>
        <v>#VALUE!</v>
      </c>
      <c r="AG735" s="1" t="e">
        <f>($P735/$DL$4)/((($Q735/$DM$4)^2)/($R735/$DN$4))</f>
        <v>#VALUE!</v>
      </c>
      <c r="AH735" s="1" t="e">
        <f>($P735/$DO$4)/((($Q735/$DP$4)^2)/($R735/$DQ$4))</f>
        <v>#VALUE!</v>
      </c>
      <c r="AI735" t="s">
        <v>2307</v>
      </c>
      <c r="AJ735">
        <v>154</v>
      </c>
      <c r="AK735" s="21">
        <v>-79.672951820373498</v>
      </c>
      <c r="AL735" s="21">
        <v>14.5824160158634</v>
      </c>
      <c r="AM735" s="21">
        <v>2.6877973583936701</v>
      </c>
      <c r="AN735" s="21">
        <v>2.6926905313730201</v>
      </c>
      <c r="AO735" s="21">
        <v>116.826049006039</v>
      </c>
      <c r="AP735" s="21">
        <v>117.03940866572501</v>
      </c>
      <c r="AQ735" s="21">
        <v>15.804987770080601</v>
      </c>
      <c r="AR735" s="21">
        <v>15.804987770080601</v>
      </c>
      <c r="AS735" s="21">
        <v>23.189090549469</v>
      </c>
      <c r="AT735" s="21">
        <v>23.189090549469</v>
      </c>
      <c r="AU735" s="21">
        <v>3.87967556166649</v>
      </c>
      <c r="AV735" s="21">
        <v>3.8618845410347</v>
      </c>
      <c r="AW735" s="21">
        <v>59.208627195358297</v>
      </c>
      <c r="AX735" s="21">
        <v>58.979799598693802</v>
      </c>
      <c r="AY735" s="21">
        <v>168.631185151137</v>
      </c>
      <c r="AZ735" s="21">
        <v>167.858930582482</v>
      </c>
      <c r="BA735" s="21">
        <v>1.37520580464602</v>
      </c>
      <c r="BB735" s="21">
        <v>1.37520580464602</v>
      </c>
      <c r="BC735" s="21">
        <v>1.7533166700441401E-10</v>
      </c>
      <c r="BD735"/>
      <c r="BE735"/>
      <c r="BF735"/>
      <c r="BG735"/>
      <c r="BH735"/>
      <c r="BI735"/>
      <c r="BJ735"/>
      <c r="BK735"/>
      <c r="BL735"/>
      <c r="BM735"/>
      <c r="BN735"/>
    </row>
    <row r="736" spans="1:66" ht="25.2">
      <c r="A736" s="4">
        <v>734</v>
      </c>
      <c r="B736" s="2" t="s">
        <v>2311</v>
      </c>
      <c r="C736" s="2" t="s">
        <v>1325</v>
      </c>
      <c r="D736" s="2" t="s">
        <v>2310</v>
      </c>
      <c r="E736" s="2" t="s">
        <v>2310</v>
      </c>
      <c r="F736" s="2" t="s">
        <v>2309</v>
      </c>
      <c r="G736" s="2" t="s">
        <v>2308</v>
      </c>
      <c r="H736" s="4" t="s">
        <v>1075</v>
      </c>
      <c r="I736" s="4">
        <v>2</v>
      </c>
      <c r="J736" s="4">
        <v>1979</v>
      </c>
      <c r="K736" s="3">
        <v>-25.98</v>
      </c>
      <c r="L736" s="3">
        <v>28.02</v>
      </c>
      <c r="M736" s="4">
        <v>1500</v>
      </c>
      <c r="N736" s="3" t="s">
        <v>2</v>
      </c>
      <c r="O736" s="3">
        <v>22.8</v>
      </c>
      <c r="P736" s="3">
        <v>9.6999999999999993</v>
      </c>
      <c r="Q736" s="3" t="s">
        <v>2</v>
      </c>
      <c r="R736" s="3">
        <v>19</v>
      </c>
      <c r="S736" s="3">
        <v>3.72</v>
      </c>
      <c r="T736" s="3">
        <v>0.95399999999999996</v>
      </c>
      <c r="U736" s="3">
        <v>5.31</v>
      </c>
      <c r="V736" s="3" t="s">
        <v>2</v>
      </c>
      <c r="W736" s="3">
        <v>6.03</v>
      </c>
      <c r="X736" s="3" t="s">
        <v>2</v>
      </c>
      <c r="Y736" s="3">
        <v>5.3</v>
      </c>
      <c r="Z736" s="3" t="s">
        <v>2</v>
      </c>
      <c r="AA736" s="3">
        <v>4.99</v>
      </c>
      <c r="AB736" s="3" t="s">
        <v>2</v>
      </c>
      <c r="AC736" s="3">
        <v>0.4</v>
      </c>
      <c r="AD736" s="2" t="s">
        <v>202</v>
      </c>
      <c r="AE736" s="1" t="e">
        <f>($P736/$DF$4)/((($Q736/$DG$4)^2)/($R736/$DH$4))</f>
        <v>#VALUE!</v>
      </c>
      <c r="AF736" s="1" t="e">
        <f>($P736/$DI$4)/((($Q736/$DJ$4)^2)/($R736/$DK$4))</f>
        <v>#VALUE!</v>
      </c>
      <c r="AG736" s="1" t="e">
        <f>($P736/$DL$4)/((($Q736/$DM$4)^2)/($R736/$DN$4))</f>
        <v>#VALUE!</v>
      </c>
      <c r="AH736" s="1" t="e">
        <f>($P736/$DO$4)/((($Q736/$DP$4)^2)/($R736/$DQ$4))</f>
        <v>#VALUE!</v>
      </c>
      <c r="AI736" t="s">
        <v>2307</v>
      </c>
      <c r="AJ736">
        <v>154</v>
      </c>
      <c r="AK736" s="21">
        <v>-82.924029267447295</v>
      </c>
      <c r="AL736" s="21">
        <v>2.8483457052533911E+36</v>
      </c>
      <c r="AM736" s="21">
        <v>2.0708618238568302</v>
      </c>
      <c r="AN736" s="21">
        <v>2.18754190248251</v>
      </c>
      <c r="AO736" s="21">
        <v>89.990142918855994</v>
      </c>
      <c r="AP736" s="21">
        <v>95.060297293202893</v>
      </c>
      <c r="AQ736" s="21">
        <v>17.800500950813301</v>
      </c>
      <c r="AR736" s="21">
        <v>17.800500950813301</v>
      </c>
      <c r="AS736" s="21">
        <v>20.981171656608598</v>
      </c>
      <c r="AT736" s="21">
        <v>20.981171656608598</v>
      </c>
      <c r="AU736" s="21">
        <v>4.8270530467033401</v>
      </c>
      <c r="AV736" s="21">
        <v>4.6886611824035596</v>
      </c>
      <c r="AW736" s="21">
        <v>70.227126720428501</v>
      </c>
      <c r="AX736" s="21">
        <v>68.475884777069098</v>
      </c>
      <c r="AY736" s="21">
        <v>209.76140316320399</v>
      </c>
      <c r="AZ736" s="21">
        <v>203.41268919458801</v>
      </c>
      <c r="BA736" s="21">
        <v>1.35387299722433</v>
      </c>
      <c r="BB736" s="21">
        <v>1.35387299722433</v>
      </c>
      <c r="BC736" s="21">
        <v>1.7533166700441401E-10</v>
      </c>
      <c r="BD736"/>
      <c r="BE736"/>
      <c r="BF736"/>
      <c r="BG736"/>
      <c r="BH736"/>
      <c r="BI736"/>
      <c r="BJ736"/>
      <c r="BK736"/>
      <c r="BL736"/>
      <c r="BM736"/>
      <c r="BN736"/>
    </row>
    <row r="737" spans="1:66" ht="25.2">
      <c r="A737" s="4">
        <v>735</v>
      </c>
      <c r="B737" s="2" t="s">
        <v>2311</v>
      </c>
      <c r="C737" s="2" t="s">
        <v>1325</v>
      </c>
      <c r="D737" s="2" t="s">
        <v>2310</v>
      </c>
      <c r="E737" s="2" t="s">
        <v>2310</v>
      </c>
      <c r="F737" s="2" t="s">
        <v>2309</v>
      </c>
      <c r="G737" s="2" t="s">
        <v>2308</v>
      </c>
      <c r="H737" s="4" t="s">
        <v>1075</v>
      </c>
      <c r="I737" s="4">
        <v>2</v>
      </c>
      <c r="J737" s="4">
        <v>1979</v>
      </c>
      <c r="K737" s="3">
        <v>-25.98</v>
      </c>
      <c r="L737" s="3">
        <v>28.02</v>
      </c>
      <c r="M737" s="4">
        <v>2500</v>
      </c>
      <c r="N737" s="3" t="s">
        <v>2</v>
      </c>
      <c r="O737" s="3">
        <v>29.4</v>
      </c>
      <c r="P737" s="3">
        <v>26.1</v>
      </c>
      <c r="Q737" s="3" t="s">
        <v>2</v>
      </c>
      <c r="R737" s="3">
        <v>25</v>
      </c>
      <c r="S737" s="3">
        <v>4.75</v>
      </c>
      <c r="T737" s="3">
        <v>0.89500000000000002</v>
      </c>
      <c r="U737" s="3">
        <v>7.19</v>
      </c>
      <c r="V737" s="3" t="s">
        <v>2</v>
      </c>
      <c r="W737" s="3">
        <v>6.1</v>
      </c>
      <c r="X737" s="3" t="s">
        <v>2</v>
      </c>
      <c r="Y737" s="3">
        <v>5.09</v>
      </c>
      <c r="Z737" s="3" t="s">
        <v>2</v>
      </c>
      <c r="AA737" s="3">
        <v>4.79</v>
      </c>
      <c r="AB737" s="3" t="s">
        <v>2</v>
      </c>
      <c r="AC737" s="3">
        <v>0.4</v>
      </c>
      <c r="AD737" s="2" t="s">
        <v>202</v>
      </c>
      <c r="AE737" s="1" t="e">
        <f>($P737/$DF$4)/((($Q737/$DG$4)^2)/($R737/$DH$4))</f>
        <v>#VALUE!</v>
      </c>
      <c r="AF737" s="1" t="e">
        <f>($P737/$DI$4)/((($Q737/$DJ$4)^2)/($R737/$DK$4))</f>
        <v>#VALUE!</v>
      </c>
      <c r="AG737" s="1" t="e">
        <f>($P737/$DL$4)/((($Q737/$DM$4)^2)/($R737/$DN$4))</f>
        <v>#VALUE!</v>
      </c>
      <c r="AH737" s="1" t="e">
        <f>($P737/$DO$4)/((($Q737/$DP$4)^2)/($R737/$DQ$4))</f>
        <v>#VALUE!</v>
      </c>
      <c r="AI737" t="s">
        <v>2307</v>
      </c>
      <c r="AJ737">
        <v>154</v>
      </c>
      <c r="AK737" s="21">
        <v>-95.560589366912794</v>
      </c>
      <c r="AL737" s="21">
        <v>9.969209968386869E+36</v>
      </c>
      <c r="AM737" s="21">
        <v>1.77660933935642</v>
      </c>
      <c r="AN737" s="21">
        <v>1.77660933935642</v>
      </c>
      <c r="AO737" s="21">
        <v>77.198098837976303</v>
      </c>
      <c r="AP737" s="21">
        <v>77.198098837976303</v>
      </c>
      <c r="AQ737" s="21">
        <v>28.492171067237901</v>
      </c>
      <c r="AR737" s="21">
        <v>28.492171067237901</v>
      </c>
      <c r="AS737" s="21">
        <v>20.780316660880999</v>
      </c>
      <c r="AT737" s="21">
        <v>20.780316660880999</v>
      </c>
      <c r="AU737" s="21">
        <v>5.6438052875995597</v>
      </c>
      <c r="AV737" s="21">
        <v>5.6435918481349896</v>
      </c>
      <c r="AW737" s="21">
        <v>76.035002021789595</v>
      </c>
      <c r="AX737" s="21">
        <v>76.725585704803507</v>
      </c>
      <c r="AY737" s="21">
        <v>245.23739809188999</v>
      </c>
      <c r="AZ737" s="21">
        <v>245.23739809188999</v>
      </c>
      <c r="BA737" s="21">
        <v>1.3810164760947199</v>
      </c>
      <c r="BB737" s="21">
        <v>1.3810164760947199</v>
      </c>
      <c r="BC737" s="21">
        <v>1.7533166700441401E-10</v>
      </c>
      <c r="BD737"/>
      <c r="BE737"/>
      <c r="BF737"/>
      <c r="BG737"/>
      <c r="BH737"/>
      <c r="BI737"/>
      <c r="BJ737"/>
      <c r="BK737"/>
      <c r="BL737"/>
      <c r="BM737"/>
      <c r="BN737"/>
    </row>
    <row r="738" spans="1:66" ht="25.2">
      <c r="A738" s="4">
        <v>736</v>
      </c>
      <c r="B738" s="2" t="s">
        <v>2311</v>
      </c>
      <c r="C738" s="2" t="s">
        <v>1325</v>
      </c>
      <c r="D738" s="2" t="s">
        <v>2310</v>
      </c>
      <c r="E738" s="2" t="s">
        <v>2310</v>
      </c>
      <c r="F738" s="2" t="s">
        <v>2309</v>
      </c>
      <c r="G738" s="2" t="s">
        <v>2308</v>
      </c>
      <c r="H738" s="4" t="s">
        <v>1075</v>
      </c>
      <c r="I738" s="4">
        <v>2</v>
      </c>
      <c r="J738" s="4">
        <v>1979</v>
      </c>
      <c r="K738" s="3">
        <v>-25.98</v>
      </c>
      <c r="L738" s="3">
        <v>28.02</v>
      </c>
      <c r="M738" s="4">
        <v>3000</v>
      </c>
      <c r="N738" s="3" t="s">
        <v>2</v>
      </c>
      <c r="O738" s="3">
        <v>32.6</v>
      </c>
      <c r="P738" s="3">
        <v>19.3</v>
      </c>
      <c r="Q738" s="3" t="s">
        <v>2</v>
      </c>
      <c r="R738" s="3">
        <v>25.4</v>
      </c>
      <c r="S738" s="3">
        <v>4.6900000000000004</v>
      </c>
      <c r="T738" s="3">
        <v>0.98699999999999999</v>
      </c>
      <c r="U738" s="3">
        <v>5.8</v>
      </c>
      <c r="V738" s="3" t="s">
        <v>2</v>
      </c>
      <c r="W738" s="3">
        <v>6.14</v>
      </c>
      <c r="X738" s="3" t="s">
        <v>2</v>
      </c>
      <c r="Y738" s="3">
        <v>5.33</v>
      </c>
      <c r="Z738" s="3" t="s">
        <v>2</v>
      </c>
      <c r="AA738" s="3">
        <v>5.21</v>
      </c>
      <c r="AB738" s="3" t="s">
        <v>2</v>
      </c>
      <c r="AC738" s="3">
        <v>0.4</v>
      </c>
      <c r="AD738" s="2" t="s">
        <v>202</v>
      </c>
      <c r="AE738" s="1" t="e">
        <f>($P738/$DF$4)/((($Q738/$DG$4)^2)/($R738/$DH$4))</f>
        <v>#VALUE!</v>
      </c>
      <c r="AF738" s="1" t="e">
        <f>($P738/$DI$4)/((($Q738/$DJ$4)^2)/($R738/$DK$4))</f>
        <v>#VALUE!</v>
      </c>
      <c r="AG738" s="1" t="e">
        <f>($P738/$DL$4)/((($Q738/$DM$4)^2)/($R738/$DN$4))</f>
        <v>#VALUE!</v>
      </c>
      <c r="AH738" s="1" t="e">
        <f>($P738/$DO$4)/((($Q738/$DP$4)^2)/($R738/$DQ$4))</f>
        <v>#VALUE!</v>
      </c>
      <c r="AI738" t="s">
        <v>2307</v>
      </c>
      <c r="AJ738">
        <v>154</v>
      </c>
      <c r="AK738" s="21">
        <v>-102.274494541168</v>
      </c>
      <c r="AL738" s="21">
        <v>9.969209968386869E+36</v>
      </c>
      <c r="AM738" s="21">
        <v>1.8787799410224</v>
      </c>
      <c r="AN738" s="21">
        <v>1.8787799410224</v>
      </c>
      <c r="AO738" s="21">
        <v>81.637235551224094</v>
      </c>
      <c r="AP738" s="21">
        <v>81.637235551224094</v>
      </c>
      <c r="AQ738" s="21">
        <v>35.973546272277801</v>
      </c>
      <c r="AR738" s="21">
        <v>35.973546272277801</v>
      </c>
      <c r="AS738" s="21">
        <v>21.458614670753501</v>
      </c>
      <c r="AT738" s="21">
        <v>21.458614670753501</v>
      </c>
      <c r="AU738" s="21">
        <v>5.6284511904716501</v>
      </c>
      <c r="AV738" s="21">
        <v>5.6534949932098399</v>
      </c>
      <c r="AW738" s="21">
        <v>74.992061962127707</v>
      </c>
      <c r="AX738" s="21">
        <v>76.156242904663102</v>
      </c>
      <c r="AY738" s="21">
        <v>244.56892906887501</v>
      </c>
      <c r="AZ738" s="21">
        <v>244.56892906887501</v>
      </c>
      <c r="BA738" s="21">
        <v>1.4341439235806499</v>
      </c>
      <c r="BB738" s="21">
        <v>1.4341439235806499</v>
      </c>
      <c r="BC738" s="21">
        <v>1.7533166700441401E-10</v>
      </c>
      <c r="BD738"/>
      <c r="BE738"/>
      <c r="BF738"/>
      <c r="BG738"/>
      <c r="BH738"/>
      <c r="BI738"/>
      <c r="BJ738"/>
      <c r="BK738"/>
      <c r="BL738"/>
      <c r="BM738"/>
      <c r="BN738"/>
    </row>
    <row r="739" spans="1:66" ht="25.2">
      <c r="A739" s="4">
        <v>737</v>
      </c>
      <c r="B739" s="2" t="s">
        <v>2311</v>
      </c>
      <c r="C739" s="2" t="s">
        <v>1325</v>
      </c>
      <c r="D739" s="2" t="s">
        <v>2310</v>
      </c>
      <c r="E739" s="2" t="s">
        <v>2310</v>
      </c>
      <c r="F739" s="2" t="s">
        <v>2309</v>
      </c>
      <c r="G739" s="2" t="s">
        <v>2308</v>
      </c>
      <c r="H739" s="4" t="s">
        <v>1075</v>
      </c>
      <c r="I739" s="4">
        <v>2</v>
      </c>
      <c r="J739" s="4">
        <v>1979</v>
      </c>
      <c r="K739" s="3">
        <v>-25.98</v>
      </c>
      <c r="L739" s="3">
        <v>28.02</v>
      </c>
      <c r="M739" s="4">
        <v>4500</v>
      </c>
      <c r="N739" s="3" t="s">
        <v>2</v>
      </c>
      <c r="O739" s="3">
        <v>54.4</v>
      </c>
      <c r="P739" s="3">
        <v>55.1</v>
      </c>
      <c r="Q739" s="3" t="s">
        <v>2</v>
      </c>
      <c r="R739" s="3">
        <v>45.8</v>
      </c>
      <c r="S739" s="3">
        <v>8.25</v>
      </c>
      <c r="T739" s="3">
        <v>1.22</v>
      </c>
      <c r="U739" s="3">
        <v>8.27</v>
      </c>
      <c r="V739" s="3" t="s">
        <v>2</v>
      </c>
      <c r="W739" s="3">
        <v>6.83</v>
      </c>
      <c r="X739" s="3" t="s">
        <v>2</v>
      </c>
      <c r="Y739" s="3">
        <v>5.34</v>
      </c>
      <c r="Z739" s="3" t="s">
        <v>2</v>
      </c>
      <c r="AA739" s="3">
        <v>5.16</v>
      </c>
      <c r="AB739" s="3" t="s">
        <v>2</v>
      </c>
      <c r="AC739" s="3">
        <v>0.4</v>
      </c>
      <c r="AD739" s="2" t="s">
        <v>202</v>
      </c>
      <c r="AE739" s="1" t="e">
        <f>($P739/$DF$4)/((($Q739/$DG$4)^2)/($R739/$DH$4))</f>
        <v>#VALUE!</v>
      </c>
      <c r="AF739" s="1" t="e">
        <f>($P739/$DI$4)/((($Q739/$DJ$4)^2)/($R739/$DK$4))</f>
        <v>#VALUE!</v>
      </c>
      <c r="AG739" s="1" t="e">
        <f>($P739/$DL$4)/((($Q739/$DM$4)^2)/($R739/$DN$4))</f>
        <v>#VALUE!</v>
      </c>
      <c r="AH739" s="1" t="e">
        <f>($P739/$DO$4)/((($Q739/$DP$4)^2)/($R739/$DQ$4))</f>
        <v>#VALUE!</v>
      </c>
      <c r="AI739" t="s">
        <v>2307</v>
      </c>
      <c r="AJ739">
        <v>154</v>
      </c>
      <c r="AK739" s="21">
        <v>-115.666232594346</v>
      </c>
      <c r="AL739" s="21">
        <v>9.969209968386869E+36</v>
      </c>
      <c r="AM739" s="21">
        <v>1.9968159514069601</v>
      </c>
      <c r="AN739" s="21">
        <v>1.9968159514069601</v>
      </c>
      <c r="AO739" s="21">
        <v>86.766869608139899</v>
      </c>
      <c r="AP739" s="21">
        <v>86.766869608139899</v>
      </c>
      <c r="AQ739" s="21">
        <v>47.498683055877699</v>
      </c>
      <c r="AR739" s="21">
        <v>47.498683055877699</v>
      </c>
      <c r="AS739" s="21">
        <v>22.708971041679401</v>
      </c>
      <c r="AT739" s="21">
        <v>22.708971041679401</v>
      </c>
      <c r="AU739" s="21">
        <v>5.5991366548538197</v>
      </c>
      <c r="AV739" s="21">
        <v>5.6007978327274301</v>
      </c>
      <c r="AW739" s="21">
        <v>73.766370800018294</v>
      </c>
      <c r="AX739" s="21">
        <v>75.327948143005401</v>
      </c>
      <c r="AY739" s="21">
        <v>243.29711768951299</v>
      </c>
      <c r="AZ739" s="21">
        <v>243.29711768951299</v>
      </c>
      <c r="BA739" s="21">
        <v>1.53015124541521</v>
      </c>
      <c r="BB739" s="21">
        <v>1.53015124541521</v>
      </c>
      <c r="BC739" s="21">
        <v>1.7533166700441401E-10</v>
      </c>
      <c r="BD739"/>
      <c r="BE739"/>
      <c r="BF739"/>
      <c r="BG739"/>
      <c r="BH739"/>
      <c r="BI739"/>
      <c r="BJ739"/>
      <c r="BK739"/>
      <c r="BL739"/>
      <c r="BM739"/>
      <c r="BN739"/>
    </row>
    <row r="740" spans="1:66" ht="50.4">
      <c r="A740" s="4">
        <v>738</v>
      </c>
      <c r="B740" s="2" t="s">
        <v>2303</v>
      </c>
      <c r="C740" s="2" t="s">
        <v>2306</v>
      </c>
      <c r="D740" s="2" t="s">
        <v>2301</v>
      </c>
      <c r="E740" s="2" t="s">
        <v>2301</v>
      </c>
      <c r="F740" s="2" t="s">
        <v>2300</v>
      </c>
      <c r="G740" s="2" t="s">
        <v>2305</v>
      </c>
      <c r="H740" s="4" t="s">
        <v>1075</v>
      </c>
      <c r="I740" s="4" t="s">
        <v>1075</v>
      </c>
      <c r="J740" s="4">
        <v>1987</v>
      </c>
      <c r="K740" s="3">
        <v>-70.739999999999995</v>
      </c>
      <c r="L740" s="3">
        <v>41.58</v>
      </c>
      <c r="M740" s="4">
        <v>15</v>
      </c>
      <c r="N740" s="3" t="s">
        <v>1075</v>
      </c>
      <c r="O740" s="3">
        <v>42.5</v>
      </c>
      <c r="P740" s="3">
        <v>98.95</v>
      </c>
      <c r="Q740" s="3" t="s">
        <v>1075</v>
      </c>
      <c r="R740" s="3">
        <v>27.2</v>
      </c>
      <c r="S740" s="3">
        <v>4.42</v>
      </c>
      <c r="T740" s="3">
        <v>0.98</v>
      </c>
      <c r="U740" s="3" t="s">
        <v>1075</v>
      </c>
      <c r="V740" s="3" t="s">
        <v>1075</v>
      </c>
      <c r="W740" s="3">
        <v>7.11</v>
      </c>
      <c r="X740" s="3" t="s">
        <v>1075</v>
      </c>
      <c r="Y740" s="3">
        <v>5.64</v>
      </c>
      <c r="Z740" s="3" t="s">
        <v>1075</v>
      </c>
      <c r="AA740" s="3">
        <v>6.15</v>
      </c>
      <c r="AB740" s="3">
        <v>1.07</v>
      </c>
      <c r="AC740" s="3">
        <v>0.45</v>
      </c>
      <c r="AD740" s="2" t="s">
        <v>1369</v>
      </c>
      <c r="AE740" s="1" t="e">
        <f>($P740/$DF$4)/((($Q740/$DG$4)^2)/($R740/$DH$4))</f>
        <v>#VALUE!</v>
      </c>
      <c r="AF740" s="1" t="e">
        <f>($P740/$DI$4)/((($Q740/$DJ$4)^2)/($R740/$DK$4))</f>
        <v>#VALUE!</v>
      </c>
      <c r="AG740" s="1" t="e">
        <f>($P740/$DL$4)/((($Q740/$DM$4)^2)/($R740/$DN$4))</f>
        <v>#VALUE!</v>
      </c>
      <c r="AH740" s="1" t="e">
        <f>($P740/$DO$4)/((($Q740/$DP$4)^2)/($R740/$DQ$4))</f>
        <v>#VALUE!</v>
      </c>
      <c r="AI740" t="s">
        <v>2304</v>
      </c>
      <c r="AJ740">
        <v>155</v>
      </c>
      <c r="AK740" s="21">
        <v>-55.665897403716997</v>
      </c>
      <c r="AL740" s="21">
        <v>152.20616031646699</v>
      </c>
      <c r="AM740" s="21">
        <v>-0.17897082898765801</v>
      </c>
      <c r="AN740" s="21">
        <v>-0.17897082898765801</v>
      </c>
      <c r="AO740" s="21">
        <v>-7.79824759265815</v>
      </c>
      <c r="AP740" s="21">
        <v>-7.79824759265815</v>
      </c>
      <c r="AQ740" s="21">
        <v>3.1165316152572702</v>
      </c>
      <c r="AR740" s="21">
        <v>3.1165316152572702</v>
      </c>
      <c r="AS740" s="21">
        <v>3.6500064456462802</v>
      </c>
      <c r="AT740" s="21">
        <v>3.6500064456462802</v>
      </c>
      <c r="AU740" s="21">
        <v>6.7949285387992804</v>
      </c>
      <c r="AV740" s="21">
        <v>6.7949285387992804</v>
      </c>
      <c r="AW740" s="21">
        <v>102.821318130493</v>
      </c>
      <c r="AX740" s="21">
        <v>102.821318130493</v>
      </c>
      <c r="AY740" s="21">
        <v>296.05777892347299</v>
      </c>
      <c r="AZ740" s="21">
        <v>296.05777892347299</v>
      </c>
      <c r="BA740" s="21">
        <v>0.55387690067291295</v>
      </c>
      <c r="BB740" s="21">
        <v>0.55387690067291295</v>
      </c>
      <c r="BC740" s="21">
        <v>1.22592624521519E-11</v>
      </c>
      <c r="BD740"/>
      <c r="BE740"/>
      <c r="BF740"/>
      <c r="BG740"/>
      <c r="BH740"/>
      <c r="BI740"/>
      <c r="BJ740"/>
      <c r="BK740"/>
      <c r="BL740"/>
      <c r="BM740"/>
      <c r="BN740"/>
    </row>
    <row r="741" spans="1:66" ht="37.799999999999997">
      <c r="A741" s="4">
        <v>739</v>
      </c>
      <c r="B741" s="2" t="s">
        <v>2303</v>
      </c>
      <c r="C741" s="2" t="s">
        <v>2302</v>
      </c>
      <c r="D741" s="2" t="s">
        <v>2301</v>
      </c>
      <c r="E741" s="2" t="s">
        <v>2301</v>
      </c>
      <c r="F741" s="2" t="s">
        <v>2300</v>
      </c>
      <c r="G741" s="2" t="s">
        <v>2299</v>
      </c>
      <c r="H741" s="4" t="s">
        <v>1075</v>
      </c>
      <c r="I741" s="4" t="s">
        <v>1075</v>
      </c>
      <c r="J741" s="4">
        <v>1987</v>
      </c>
      <c r="K741" s="3">
        <v>-71.98</v>
      </c>
      <c r="L741" s="3">
        <v>41.26</v>
      </c>
      <c r="M741" s="4">
        <v>0</v>
      </c>
      <c r="N741" s="3" t="s">
        <v>1075</v>
      </c>
      <c r="O741" s="3">
        <v>50.9</v>
      </c>
      <c r="P741" s="3">
        <v>42.9</v>
      </c>
      <c r="Q741" s="3" t="s">
        <v>1075</v>
      </c>
      <c r="R741" s="3">
        <v>32.5</v>
      </c>
      <c r="S741" s="3">
        <v>6.1</v>
      </c>
      <c r="T741" s="3">
        <v>1.29</v>
      </c>
      <c r="U741" s="3">
        <v>7.99</v>
      </c>
      <c r="V741" s="3" t="s">
        <v>1075</v>
      </c>
      <c r="W741" s="3">
        <v>7.88</v>
      </c>
      <c r="X741" s="3" t="s">
        <v>1075</v>
      </c>
      <c r="Y741" s="3">
        <v>6.55</v>
      </c>
      <c r="Z741" s="3" t="s">
        <v>1075</v>
      </c>
      <c r="AA741" s="3">
        <v>6.63</v>
      </c>
      <c r="AB741" s="3">
        <v>1.17</v>
      </c>
      <c r="AC741" s="3">
        <v>0.45</v>
      </c>
      <c r="AD741" s="2" t="s">
        <v>1369</v>
      </c>
      <c r="AE741" s="1" t="e">
        <f>($P741/$DF$4)/((($Q741/$DG$4)^2)/($R741/$DH$4))</f>
        <v>#VALUE!</v>
      </c>
      <c r="AF741" s="1" t="e">
        <f>($P741/$DI$4)/((($Q741/$DJ$4)^2)/($R741/$DK$4))</f>
        <v>#VALUE!</v>
      </c>
      <c r="AG741" s="1" t="e">
        <f>($P741/$DL$4)/((($Q741/$DM$4)^2)/($R741/$DN$4))</f>
        <v>#VALUE!</v>
      </c>
      <c r="AH741" s="1" t="e">
        <f>($P741/$DO$4)/((($Q741/$DP$4)^2)/($R741/$DQ$4))</f>
        <v>#VALUE!</v>
      </c>
      <c r="AI741" t="s">
        <v>2298</v>
      </c>
      <c r="AJ741">
        <v>156</v>
      </c>
      <c r="AK741" s="21">
        <v>-52.343444793701202</v>
      </c>
      <c r="AL741" s="21">
        <v>120.817784088135</v>
      </c>
      <c r="AM741" s="21">
        <v>-0.1356554620713</v>
      </c>
      <c r="AN741" s="21">
        <v>-0.1356554620713</v>
      </c>
      <c r="AO741" s="21">
        <v>-5.91085781188991</v>
      </c>
      <c r="AP741" s="21">
        <v>-5.91085781188991</v>
      </c>
      <c r="AQ741" s="21">
        <v>2.7174194675683698</v>
      </c>
      <c r="AR741" s="21">
        <v>2.7174194675683698</v>
      </c>
      <c r="AS741" s="21">
        <v>2.9280606043338699</v>
      </c>
      <c r="AT741" s="21">
        <v>2.9280606043338699</v>
      </c>
      <c r="AU741" s="21">
        <v>6.5536003494262696</v>
      </c>
      <c r="AV741" s="21">
        <v>6.5536003494262696</v>
      </c>
      <c r="AW741" s="21">
        <v>102.188805465698</v>
      </c>
      <c r="AX741" s="21">
        <v>102.188805465698</v>
      </c>
      <c r="AY741" s="21">
        <v>285.56430640411702</v>
      </c>
      <c r="AZ741" s="21">
        <v>285.56430640411702</v>
      </c>
      <c r="BA741" s="21">
        <v>0.471299126148223</v>
      </c>
      <c r="BB741" s="21">
        <v>0.471299126148223</v>
      </c>
      <c r="BC741" s="21">
        <v>1.32422508617383E-11</v>
      </c>
      <c r="BD741"/>
      <c r="BE741"/>
      <c r="BF741"/>
      <c r="BG741"/>
      <c r="BH741"/>
      <c r="BI741"/>
      <c r="BJ741"/>
      <c r="BK741"/>
      <c r="BL741"/>
      <c r="BM741"/>
      <c r="BN741"/>
    </row>
    <row r="742" spans="1:66" ht="63">
      <c r="A742" s="4">
        <v>740</v>
      </c>
      <c r="B742" s="2" t="s">
        <v>2297</v>
      </c>
      <c r="C742" s="2" t="s">
        <v>2296</v>
      </c>
      <c r="D742" s="2" t="s">
        <v>2295</v>
      </c>
      <c r="E742" s="2" t="s">
        <v>2295</v>
      </c>
      <c r="F742" s="2" t="s">
        <v>2</v>
      </c>
      <c r="G742" s="2" t="s">
        <v>2294</v>
      </c>
      <c r="H742" s="4" t="s">
        <v>1075</v>
      </c>
      <c r="I742" s="4" t="s">
        <v>1075</v>
      </c>
      <c r="J742" s="4" t="s">
        <v>1075</v>
      </c>
      <c r="K742" s="3">
        <v>-159.27000000000001</v>
      </c>
      <c r="L742" s="3">
        <v>21.94</v>
      </c>
      <c r="M742" s="4">
        <v>0</v>
      </c>
      <c r="N742" s="3" t="s">
        <v>1075</v>
      </c>
      <c r="O742" s="3">
        <v>9.3416916890551178</v>
      </c>
      <c r="P742" s="3">
        <v>13.230967427447295</v>
      </c>
      <c r="Q742" s="3" t="s">
        <v>2</v>
      </c>
      <c r="R742" s="3">
        <v>11.095700416088766</v>
      </c>
      <c r="S742" s="3">
        <v>3.8920601971977171</v>
      </c>
      <c r="T742" s="3">
        <v>0.89858793324775366</v>
      </c>
      <c r="U742" s="3">
        <v>4.4035786829578401</v>
      </c>
      <c r="V742" s="3" t="s">
        <v>2</v>
      </c>
      <c r="W742" s="3" t="s">
        <v>2</v>
      </c>
      <c r="X742" s="3" t="s">
        <v>2</v>
      </c>
      <c r="Y742" s="3">
        <v>2.7408044552651143</v>
      </c>
      <c r="Z742" s="3" t="s">
        <v>2</v>
      </c>
      <c r="AA742" s="3">
        <v>2.3671640529230253</v>
      </c>
      <c r="AB742" s="3" t="s">
        <v>2</v>
      </c>
      <c r="AC742" s="3">
        <v>0</v>
      </c>
      <c r="AD742" s="2" t="s">
        <v>1344</v>
      </c>
      <c r="AE742" s="1" t="e">
        <f>($P742/$DF$4)/((($Q742/$DG$4)^2)/($R742/$DH$4))</f>
        <v>#VALUE!</v>
      </c>
      <c r="AF742" s="1" t="e">
        <f>($P742/$DI$4)/((($Q742/$DJ$4)^2)/($R742/$DK$4))</f>
        <v>#VALUE!</v>
      </c>
      <c r="AG742" s="1" t="e">
        <f>($P742/$DL$4)/((($Q742/$DM$4)^2)/($R742/$DN$4))</f>
        <v>#VALUE!</v>
      </c>
      <c r="AH742" s="1" t="e">
        <f>($P742/$DO$4)/((($Q742/$DP$4)^2)/($R742/$DQ$4))</f>
        <v>#VALUE!</v>
      </c>
      <c r="AI742" t="s">
        <v>2293</v>
      </c>
      <c r="AJ742">
        <v>157</v>
      </c>
      <c r="AK742" s="21">
        <v>-47.752050075531002</v>
      </c>
      <c r="AL742" s="21">
        <v>119.10085131835901</v>
      </c>
      <c r="AM742" s="21">
        <v>-4.4215891846279401E-2</v>
      </c>
      <c r="AN742" s="21">
        <v>-4.4215891846279401E-2</v>
      </c>
      <c r="AO742" s="21">
        <v>-1.92986861845781</v>
      </c>
      <c r="AP742" s="21">
        <v>-1.92986861845781</v>
      </c>
      <c r="AQ742" s="21">
        <v>1.4206401520162</v>
      </c>
      <c r="AR742" s="21">
        <v>1.4206401520162</v>
      </c>
      <c r="AS742" s="21">
        <v>2.48467207063191E-2</v>
      </c>
      <c r="AT742" s="21">
        <v>2.48467207063191E-2</v>
      </c>
      <c r="AU742" s="21">
        <v>4.7758688125739202</v>
      </c>
      <c r="AV742" s="21">
        <v>4.7758688125739202</v>
      </c>
      <c r="AW742" s="21">
        <v>100.939705666207</v>
      </c>
      <c r="AX742" s="21">
        <v>100.939705666207</v>
      </c>
      <c r="AY742" s="21">
        <v>208.44893289368201</v>
      </c>
      <c r="AZ742" s="21">
        <v>208.44893289368201</v>
      </c>
      <c r="BA742" s="21">
        <v>0.14645355285019501</v>
      </c>
      <c r="BB742" s="21">
        <v>0.14645355285019501</v>
      </c>
      <c r="BC742" s="21">
        <v>1.7155653166999801E-11</v>
      </c>
      <c r="BD742"/>
      <c r="BE742"/>
      <c r="BF742"/>
      <c r="BG742"/>
      <c r="BH742"/>
      <c r="BI742"/>
      <c r="BJ742"/>
      <c r="BK742"/>
      <c r="BL742"/>
      <c r="BM742"/>
      <c r="BN742"/>
    </row>
    <row r="743" spans="1:66" ht="37.799999999999997">
      <c r="A743" s="4">
        <v>741</v>
      </c>
      <c r="B743" s="2" t="s">
        <v>2285</v>
      </c>
      <c r="C743" s="2" t="s">
        <v>2292</v>
      </c>
      <c r="D743" s="2" t="s">
        <v>2283</v>
      </c>
      <c r="E743" s="2" t="s">
        <v>2282</v>
      </c>
      <c r="F743" s="2" t="s">
        <v>419</v>
      </c>
      <c r="G743" s="2" t="s">
        <v>2291</v>
      </c>
      <c r="H743" s="4">
        <v>20</v>
      </c>
      <c r="I743" s="4">
        <v>2</v>
      </c>
      <c r="J743" s="4">
        <v>2008</v>
      </c>
      <c r="K743" s="3">
        <v>13.1</v>
      </c>
      <c r="L743" s="3">
        <v>-36.5</v>
      </c>
      <c r="M743" s="4">
        <v>29</v>
      </c>
      <c r="N743" s="3">
        <v>-17</v>
      </c>
      <c r="O743" s="3">
        <v>19.02</v>
      </c>
      <c r="P743" s="3">
        <v>5.8</v>
      </c>
      <c r="Q743" s="3">
        <v>3.3</v>
      </c>
      <c r="R743" s="3">
        <v>14.9</v>
      </c>
      <c r="S743" s="3">
        <v>2.92</v>
      </c>
      <c r="T743" s="3">
        <v>0.96</v>
      </c>
      <c r="U743" s="3">
        <v>3.75</v>
      </c>
      <c r="V743" s="3">
        <v>0.5</v>
      </c>
      <c r="W743" s="3">
        <v>4.1900000000000004</v>
      </c>
      <c r="X743" s="3">
        <v>1.02</v>
      </c>
      <c r="Y743" s="3">
        <v>3.43</v>
      </c>
      <c r="Z743" s="3">
        <v>0.44</v>
      </c>
      <c r="AA743" s="3">
        <v>2.66</v>
      </c>
      <c r="AB743" s="3">
        <v>0.42</v>
      </c>
      <c r="AC743" s="3">
        <v>0.4</v>
      </c>
      <c r="AD743" s="2" t="s">
        <v>322</v>
      </c>
      <c r="AE743" s="1">
        <f>($P743/$DF$4)/((($Q743/$DG$4)^2)/($R743/$DH$4))</f>
        <v>0.26202772026181981</v>
      </c>
      <c r="AF743" s="1">
        <f>($P743/$DI$4)/((($Q743/$DJ$4)^2)/($R743/$DK$4))</f>
        <v>0.32991664475726856</v>
      </c>
      <c r="AG743" s="1">
        <f>($P743/$DL$4)/((($Q743/$DM$4)^2)/($R743/$DN$4))</f>
        <v>0.23372505244231345</v>
      </c>
      <c r="AH743" s="1">
        <f>($P743/$DO$4)/((($Q743/$DP$4)^2)/($R743/$DQ$4))</f>
        <v>0.25270516981236213</v>
      </c>
      <c r="AI743" t="s">
        <v>2290</v>
      </c>
      <c r="AJ743">
        <v>158</v>
      </c>
      <c r="AK743" s="21">
        <v>-54.655486860275303</v>
      </c>
      <c r="AL743" s="21">
        <v>131.44194080352801</v>
      </c>
      <c r="AM743" s="21">
        <v>-8.4868062194436794E-2</v>
      </c>
      <c r="AN743" s="21">
        <v>-0.18623448885977301</v>
      </c>
      <c r="AO743" s="21">
        <v>-3.6954284717130101</v>
      </c>
      <c r="AP743" s="21">
        <v>-8.1127617689818496</v>
      </c>
      <c r="AQ743" s="21">
        <v>3.5402753078937499</v>
      </c>
      <c r="AR743" s="21">
        <v>2.3716459083557102</v>
      </c>
      <c r="AS743" s="21">
        <v>2.0198613187670702</v>
      </c>
      <c r="AT743" s="21">
        <v>4.5968131064437298E-2</v>
      </c>
      <c r="AU743" s="21">
        <v>5.5380289411544803</v>
      </c>
      <c r="AV743" s="21">
        <v>5.4550241661071803</v>
      </c>
      <c r="AW743" s="21">
        <v>101.504201583862</v>
      </c>
      <c r="AX743" s="21">
        <v>103.35962699890101</v>
      </c>
      <c r="AY743" s="21">
        <v>241.13774203233999</v>
      </c>
      <c r="AZ743" s="21">
        <v>237.63275710560001</v>
      </c>
      <c r="BA743" s="21">
        <v>0.34473366260528598</v>
      </c>
      <c r="BB743" s="21">
        <v>0.16539255920797599</v>
      </c>
      <c r="BC743" s="21">
        <v>4.2783646959400302E-12</v>
      </c>
      <c r="BD743"/>
      <c r="BE743"/>
      <c r="BF743"/>
      <c r="BG743"/>
      <c r="BH743"/>
      <c r="BI743"/>
      <c r="BJ743"/>
      <c r="BK743"/>
      <c r="BL743"/>
      <c r="BM743"/>
      <c r="BN743"/>
    </row>
    <row r="744" spans="1:66" ht="37.799999999999997">
      <c r="A744" s="4">
        <v>742</v>
      </c>
      <c r="B744" s="2" t="s">
        <v>2285</v>
      </c>
      <c r="C744" s="2" t="s">
        <v>2292</v>
      </c>
      <c r="D744" s="2" t="s">
        <v>2283</v>
      </c>
      <c r="E744" s="2" t="s">
        <v>2282</v>
      </c>
      <c r="F744" s="2" t="s">
        <v>419</v>
      </c>
      <c r="G744" s="2" t="s">
        <v>2291</v>
      </c>
      <c r="H744" s="4">
        <v>20</v>
      </c>
      <c r="I744" s="4">
        <v>2</v>
      </c>
      <c r="J744" s="4">
        <v>2008</v>
      </c>
      <c r="K744" s="3">
        <v>13.1</v>
      </c>
      <c r="L744" s="3">
        <v>-36.5</v>
      </c>
      <c r="M744" s="4">
        <v>198</v>
      </c>
      <c r="N744" s="3">
        <v>-11.8</v>
      </c>
      <c r="O744" s="3">
        <v>12.55</v>
      </c>
      <c r="P744" s="3">
        <v>2.42</v>
      </c>
      <c r="Q744" s="3">
        <v>2.16</v>
      </c>
      <c r="R744" s="3">
        <v>9.31</v>
      </c>
      <c r="S744" s="3">
        <v>1.84</v>
      </c>
      <c r="T744" s="3">
        <v>0.55000000000000004</v>
      </c>
      <c r="U744" s="3">
        <v>2.68</v>
      </c>
      <c r="V744" s="3">
        <v>0.42</v>
      </c>
      <c r="W744" s="3">
        <v>3.37</v>
      </c>
      <c r="X744" s="3">
        <v>0.9</v>
      </c>
      <c r="Y744" s="3">
        <v>2.99</v>
      </c>
      <c r="Z744" s="3">
        <v>0.44</v>
      </c>
      <c r="AA744" s="3">
        <v>2.5499999999999998</v>
      </c>
      <c r="AB744" s="3">
        <v>0.4</v>
      </c>
      <c r="AC744" s="3">
        <v>0.4</v>
      </c>
      <c r="AD744" s="2" t="s">
        <v>322</v>
      </c>
      <c r="AE744" s="1">
        <f>($P744/$DF$4)/((($Q744/$DG$4)^2)/($R744/$DH$4))</f>
        <v>0.15944775204842832</v>
      </c>
      <c r="AF744" s="1">
        <f>($P744/$DI$4)/((($Q744/$DJ$4)^2)/($R744/$DK$4))</f>
        <v>0.20075916898160098</v>
      </c>
      <c r="AG744" s="1">
        <f>($P744/$DL$4)/((($Q744/$DM$4)^2)/($R744/$DN$4))</f>
        <v>0.1422251591247313</v>
      </c>
      <c r="AH744" s="1">
        <f>($P744/$DO$4)/((($Q744/$DP$4)^2)/($R744/$DQ$4))</f>
        <v>0.15377484190350613</v>
      </c>
      <c r="AI744" t="s">
        <v>2290</v>
      </c>
      <c r="AJ744">
        <v>158</v>
      </c>
      <c r="AK744" s="21">
        <v>-74.741866348266598</v>
      </c>
      <c r="AL744" s="21">
        <v>135.153050857544</v>
      </c>
      <c r="AM744" s="21">
        <v>0.59054303544759801</v>
      </c>
      <c r="AN744" s="21">
        <v>0.64441322213411301</v>
      </c>
      <c r="AO744" s="21">
        <v>25.697210251026299</v>
      </c>
      <c r="AP744" s="21">
        <v>28.040222321382998</v>
      </c>
      <c r="AQ744" s="21">
        <v>5.2706162068843803</v>
      </c>
      <c r="AR744" s="21">
        <v>5.18670853972435</v>
      </c>
      <c r="AS744" s="21">
        <v>8.3786835374832105</v>
      </c>
      <c r="AT744" s="21">
        <v>9.0877977385520907</v>
      </c>
      <c r="AU744" s="21">
        <v>5.1963516006469703</v>
      </c>
      <c r="AV744" s="21">
        <v>5.1231785478591902</v>
      </c>
      <c r="AW744" s="21">
        <v>89.802208351135206</v>
      </c>
      <c r="AX744" s="21">
        <v>89.027201316833498</v>
      </c>
      <c r="AY744" s="21">
        <v>226.11725792685601</v>
      </c>
      <c r="AZ744" s="21">
        <v>222.92518279498</v>
      </c>
      <c r="BA744" s="21">
        <v>0.71331117463111904</v>
      </c>
      <c r="BB744" s="21">
        <v>0.766257506161928</v>
      </c>
      <c r="BC744" s="21">
        <v>4.2783646959400302E-12</v>
      </c>
      <c r="BD744"/>
      <c r="BE744"/>
      <c r="BF744"/>
      <c r="BG744"/>
      <c r="BH744"/>
      <c r="BI744"/>
      <c r="BJ744"/>
      <c r="BK744"/>
      <c r="BL744"/>
      <c r="BM744"/>
      <c r="BN744"/>
    </row>
    <row r="745" spans="1:66" ht="37.799999999999997">
      <c r="A745" s="4">
        <v>743</v>
      </c>
      <c r="B745" s="2" t="s">
        <v>2285</v>
      </c>
      <c r="C745" s="2" t="s">
        <v>2292</v>
      </c>
      <c r="D745" s="2" t="s">
        <v>2283</v>
      </c>
      <c r="E745" s="2" t="s">
        <v>2282</v>
      </c>
      <c r="F745" s="2" t="s">
        <v>419</v>
      </c>
      <c r="G745" s="2" t="s">
        <v>2291</v>
      </c>
      <c r="H745" s="4">
        <v>20</v>
      </c>
      <c r="I745" s="4">
        <v>2</v>
      </c>
      <c r="J745" s="4">
        <v>2008</v>
      </c>
      <c r="K745" s="3">
        <v>13.1</v>
      </c>
      <c r="L745" s="3">
        <v>-36.5</v>
      </c>
      <c r="M745" s="4">
        <v>396</v>
      </c>
      <c r="N745" s="3">
        <v>-10.7</v>
      </c>
      <c r="O745" s="3">
        <v>15.59</v>
      </c>
      <c r="P745" s="3">
        <v>1.29</v>
      </c>
      <c r="Q745" s="3">
        <v>2.06</v>
      </c>
      <c r="R745" s="3">
        <v>8.7900000000000009</v>
      </c>
      <c r="S745" s="3">
        <v>1.71</v>
      </c>
      <c r="T745" s="3">
        <v>0.52</v>
      </c>
      <c r="U745" s="3">
        <v>3.16</v>
      </c>
      <c r="V745" s="3">
        <v>0.42</v>
      </c>
      <c r="W745" s="3">
        <v>3.94</v>
      </c>
      <c r="X745" s="3">
        <v>1.03</v>
      </c>
      <c r="Y745" s="3">
        <v>3.55</v>
      </c>
      <c r="Z745" s="3">
        <v>0.49</v>
      </c>
      <c r="AA745" s="3">
        <v>3.04</v>
      </c>
      <c r="AB745" s="3">
        <v>0.51</v>
      </c>
      <c r="AC745" s="3">
        <v>0.4</v>
      </c>
      <c r="AD745" s="2" t="s">
        <v>322</v>
      </c>
      <c r="AE745" s="1">
        <f>($P745/$DF$4)/((($Q745/$DG$4)^2)/($R745/$DH$4))</f>
        <v>8.8227708728872561E-2</v>
      </c>
      <c r="AF745" s="1">
        <f>($P745/$DI$4)/((($Q745/$DJ$4)^2)/($R745/$DK$4))</f>
        <v>0.11108668048314319</v>
      </c>
      <c r="AG745" s="1">
        <f>($P745/$DL$4)/((($Q745/$DM$4)^2)/($R745/$DN$4))</f>
        <v>7.8697879098120732E-2</v>
      </c>
      <c r="AH745" s="1">
        <f>($P745/$DO$4)/((($Q745/$DP$4)^2)/($R745/$DQ$4))</f>
        <v>8.5088700135266024E-2</v>
      </c>
      <c r="AI745" t="s">
        <v>2290</v>
      </c>
      <c r="AJ745">
        <v>158</v>
      </c>
      <c r="AK745" s="21">
        <v>-78.737676742553703</v>
      </c>
      <c r="AL745" s="21">
        <v>116.316829086304</v>
      </c>
      <c r="AM745" s="21">
        <v>1.25652695894241</v>
      </c>
      <c r="AN745" s="21">
        <v>1.29658187711239</v>
      </c>
      <c r="AO745" s="21">
        <v>54.6589026130939</v>
      </c>
      <c r="AP745" s="21">
        <v>56.401026464776102</v>
      </c>
      <c r="AQ745" s="21">
        <v>10.6932559051514</v>
      </c>
      <c r="AR745" s="21">
        <v>5.98657640886307</v>
      </c>
      <c r="AS745" s="21">
        <v>16.731402816772501</v>
      </c>
      <c r="AT745" s="21">
        <v>19.939080566406201</v>
      </c>
      <c r="AU745" s="21">
        <v>4.9693602571487396</v>
      </c>
      <c r="AV745" s="21">
        <v>4.9671025729179403</v>
      </c>
      <c r="AW745" s="21">
        <v>79.979201255798301</v>
      </c>
      <c r="AX745" s="21">
        <v>79.476447799682603</v>
      </c>
      <c r="AY745" s="21">
        <v>216.16743824800599</v>
      </c>
      <c r="AZ745" s="21">
        <v>216.06832804568299</v>
      </c>
      <c r="BA745" s="21">
        <v>1.16710055482388</v>
      </c>
      <c r="BB745" s="21">
        <v>1.17051816928387</v>
      </c>
      <c r="BC745" s="21">
        <v>4.2783646959400302E-12</v>
      </c>
      <c r="BD745"/>
      <c r="BE745"/>
      <c r="BF745"/>
      <c r="BG745"/>
      <c r="BH745"/>
      <c r="BI745"/>
      <c r="BJ745"/>
      <c r="BK745"/>
      <c r="BL745"/>
      <c r="BM745"/>
      <c r="BN745"/>
    </row>
    <row r="746" spans="1:66" ht="37.799999999999997">
      <c r="A746" s="4">
        <v>744</v>
      </c>
      <c r="B746" s="2" t="s">
        <v>2285</v>
      </c>
      <c r="C746" s="2" t="s">
        <v>2292</v>
      </c>
      <c r="D746" s="2" t="s">
        <v>2283</v>
      </c>
      <c r="E746" s="2" t="s">
        <v>2282</v>
      </c>
      <c r="F746" s="2" t="s">
        <v>419</v>
      </c>
      <c r="G746" s="2" t="s">
        <v>2291</v>
      </c>
      <c r="H746" s="4">
        <v>20</v>
      </c>
      <c r="I746" s="4">
        <v>2</v>
      </c>
      <c r="J746" s="4">
        <v>2008</v>
      </c>
      <c r="K746" s="3">
        <v>13.1</v>
      </c>
      <c r="L746" s="3">
        <v>-36.5</v>
      </c>
      <c r="M746" s="4">
        <v>752</v>
      </c>
      <c r="N746" s="3">
        <v>-9.2000000000000011</v>
      </c>
      <c r="O746" s="3">
        <v>16.57</v>
      </c>
      <c r="P746" s="3">
        <v>3.05</v>
      </c>
      <c r="Q746" s="3">
        <v>2.4300000000000002</v>
      </c>
      <c r="R746" s="3">
        <v>11</v>
      </c>
      <c r="S746" s="3">
        <v>2.0699999999999998</v>
      </c>
      <c r="T746" s="3">
        <v>0.54</v>
      </c>
      <c r="U746" s="3">
        <v>3.27</v>
      </c>
      <c r="V746" s="3">
        <v>0.52</v>
      </c>
      <c r="W746" s="3">
        <v>4.2300000000000004</v>
      </c>
      <c r="X746" s="3">
        <v>1.19</v>
      </c>
      <c r="Y746" s="3">
        <v>4.3499999999999996</v>
      </c>
      <c r="Z746" s="3">
        <v>0.66</v>
      </c>
      <c r="AA746" s="3">
        <v>4.41</v>
      </c>
      <c r="AB746" s="3">
        <v>0.79</v>
      </c>
      <c r="AC746" s="3">
        <v>0.4</v>
      </c>
      <c r="AD746" s="2" t="s">
        <v>322</v>
      </c>
      <c r="AE746" s="1">
        <f>($P746/$DF$4)/((($Q746/$DG$4)^2)/($R746/$DH$4))</f>
        <v>0.18760345548728249</v>
      </c>
      <c r="AF746" s="1">
        <f>($P746/$DI$4)/((($Q746/$DJ$4)^2)/($R746/$DK$4))</f>
        <v>0.23620975108049411</v>
      </c>
      <c r="AG746" s="1">
        <f>($P746/$DL$4)/((($Q746/$DM$4)^2)/($R746/$DN$4))</f>
        <v>0.16733965180596722</v>
      </c>
      <c r="AH746" s="1">
        <f>($P746/$DO$4)/((($Q746/$DP$4)^2)/($R746/$DQ$4))</f>
        <v>0.18092880794798682</v>
      </c>
      <c r="AI746" t="s">
        <v>2290</v>
      </c>
      <c r="AJ746">
        <v>158</v>
      </c>
      <c r="AK746" s="21">
        <v>-93.443098915100094</v>
      </c>
      <c r="AL746" s="21">
        <v>64.489510318756103</v>
      </c>
      <c r="AM746" s="21">
        <v>2.1390047292709302</v>
      </c>
      <c r="AN746" s="21">
        <v>1.8624596819877599</v>
      </c>
      <c r="AO746" s="21">
        <v>93.008495776349406</v>
      </c>
      <c r="AP746" s="21">
        <v>80.985546699718597</v>
      </c>
      <c r="AQ746" s="21">
        <v>23.350610345840501</v>
      </c>
      <c r="AR746" s="21">
        <v>23.350610345840501</v>
      </c>
      <c r="AS746" s="21">
        <v>27.9836060752869</v>
      </c>
      <c r="AT746" s="21">
        <v>27.9836060752869</v>
      </c>
      <c r="AU746" s="21">
        <v>4.8824979853630097</v>
      </c>
      <c r="AV746" s="21">
        <v>5.05043158960342</v>
      </c>
      <c r="AW746" s="21">
        <v>69.736824394226105</v>
      </c>
      <c r="AX746" s="21">
        <v>73.664413352966307</v>
      </c>
      <c r="AY746" s="21">
        <v>212.30158430840899</v>
      </c>
      <c r="AZ746" s="21">
        <v>219.608558178637</v>
      </c>
      <c r="BA746" s="21">
        <v>1.92878713238239</v>
      </c>
      <c r="BB746" s="21">
        <v>1.92878713238239</v>
      </c>
      <c r="BC746" s="21">
        <v>4.2783646959400302E-12</v>
      </c>
      <c r="BD746"/>
      <c r="BE746"/>
      <c r="BF746"/>
      <c r="BG746"/>
      <c r="BH746"/>
      <c r="BI746"/>
      <c r="BJ746"/>
      <c r="BK746"/>
      <c r="BL746"/>
      <c r="BM746"/>
      <c r="BN746"/>
    </row>
    <row r="747" spans="1:66" ht="37.799999999999997">
      <c r="A747" s="4">
        <v>745</v>
      </c>
      <c r="B747" s="2" t="s">
        <v>2285</v>
      </c>
      <c r="C747" s="2" t="s">
        <v>2292</v>
      </c>
      <c r="D747" s="2" t="s">
        <v>2283</v>
      </c>
      <c r="E747" s="2" t="s">
        <v>2282</v>
      </c>
      <c r="F747" s="2" t="s">
        <v>419</v>
      </c>
      <c r="G747" s="2" t="s">
        <v>2291</v>
      </c>
      <c r="H747" s="4">
        <v>20</v>
      </c>
      <c r="I747" s="4">
        <v>2</v>
      </c>
      <c r="J747" s="4">
        <v>2008</v>
      </c>
      <c r="K747" s="3">
        <v>13.1</v>
      </c>
      <c r="L747" s="3">
        <v>-36.5</v>
      </c>
      <c r="M747" s="4">
        <v>1188</v>
      </c>
      <c r="N747" s="3">
        <v>-9.4</v>
      </c>
      <c r="O747" s="3">
        <v>21.36</v>
      </c>
      <c r="P747" s="3">
        <v>3.99</v>
      </c>
      <c r="Q747" s="3">
        <v>2.9</v>
      </c>
      <c r="R747" s="3">
        <v>13.1</v>
      </c>
      <c r="S747" s="3">
        <v>2.41</v>
      </c>
      <c r="T747" s="3">
        <v>0.64</v>
      </c>
      <c r="U747" s="3">
        <v>3.96</v>
      </c>
      <c r="V747" s="3">
        <v>0.62</v>
      </c>
      <c r="W747" s="3">
        <v>4.99</v>
      </c>
      <c r="X747" s="3">
        <v>1.45</v>
      </c>
      <c r="Y747" s="3">
        <v>5.32</v>
      </c>
      <c r="Z747" s="3">
        <v>0.81</v>
      </c>
      <c r="AA747" s="3">
        <v>5.55</v>
      </c>
      <c r="AB747" s="3">
        <v>1.04</v>
      </c>
      <c r="AC747" s="3">
        <v>0.4</v>
      </c>
      <c r="AD747" s="2" t="s">
        <v>322</v>
      </c>
      <c r="AE747" s="1">
        <f>($P747/$DF$4)/((($Q747/$DG$4)^2)/($R747/$DH$4))</f>
        <v>0.2052149762392545</v>
      </c>
      <c r="AF747" s="1">
        <f>($P747/$DI$4)/((($Q747/$DJ$4)^2)/($R747/$DK$4))</f>
        <v>0.25838425166294354</v>
      </c>
      <c r="AG747" s="1">
        <f>($P747/$DL$4)/((($Q747/$DM$4)^2)/($R747/$DN$4))</f>
        <v>0.18304888137614614</v>
      </c>
      <c r="AH747" s="1">
        <f>($P747/$DO$4)/((($Q747/$DP$4)^2)/($R747/$DQ$4))</f>
        <v>0.19791373739680257</v>
      </c>
      <c r="AI747" t="s">
        <v>2290</v>
      </c>
      <c r="AJ747">
        <v>158</v>
      </c>
      <c r="AK747" s="21">
        <v>-118.00952907562301</v>
      </c>
      <c r="AL747" s="21">
        <v>15.837796373367301</v>
      </c>
      <c r="AM747" s="21">
        <v>3.1806519205570201</v>
      </c>
      <c r="AN747" s="21">
        <v>3.1462515785694101</v>
      </c>
      <c r="AO747" s="21">
        <v>138.262778335001</v>
      </c>
      <c r="AP747" s="21">
        <v>136.76727922561901</v>
      </c>
      <c r="AQ747" s="21">
        <v>52.275572360992399</v>
      </c>
      <c r="AR747" s="21">
        <v>52.275572360992399</v>
      </c>
      <c r="AS747" s="21">
        <v>33.243638618469198</v>
      </c>
      <c r="AT747" s="21">
        <v>33.243638618469198</v>
      </c>
      <c r="AU747" s="21">
        <v>4.3621888504028297</v>
      </c>
      <c r="AV747" s="21">
        <v>4.1820168316364299</v>
      </c>
      <c r="AW747" s="21">
        <v>57.077272945404097</v>
      </c>
      <c r="AX747" s="21">
        <v>57.464024410247802</v>
      </c>
      <c r="AY747" s="21">
        <v>189.62429727166699</v>
      </c>
      <c r="AZ747" s="21">
        <v>181.79206014641099</v>
      </c>
      <c r="BA747" s="21">
        <v>2.3099710199832901</v>
      </c>
      <c r="BB747" s="21">
        <v>2.3099710199832901</v>
      </c>
      <c r="BC747" s="21">
        <v>4.2783646959400302E-12</v>
      </c>
      <c r="BD747"/>
      <c r="BE747"/>
      <c r="BF747"/>
      <c r="BG747"/>
      <c r="BH747"/>
      <c r="BI747"/>
      <c r="BJ747"/>
      <c r="BK747"/>
      <c r="BL747"/>
      <c r="BM747"/>
      <c r="BN747"/>
    </row>
    <row r="748" spans="1:66" ht="37.799999999999997">
      <c r="A748" s="4">
        <v>746</v>
      </c>
      <c r="B748" s="2" t="s">
        <v>2285</v>
      </c>
      <c r="C748" s="2" t="s">
        <v>2292</v>
      </c>
      <c r="D748" s="2" t="s">
        <v>2283</v>
      </c>
      <c r="E748" s="2" t="s">
        <v>2282</v>
      </c>
      <c r="F748" s="2" t="s">
        <v>419</v>
      </c>
      <c r="G748" s="2" t="s">
        <v>2291</v>
      </c>
      <c r="H748" s="4">
        <v>20</v>
      </c>
      <c r="I748" s="4">
        <v>2</v>
      </c>
      <c r="J748" s="4">
        <v>2008</v>
      </c>
      <c r="K748" s="3">
        <v>13.1</v>
      </c>
      <c r="L748" s="3">
        <v>-36.5</v>
      </c>
      <c r="M748" s="4">
        <v>1975</v>
      </c>
      <c r="N748" s="3">
        <v>-11</v>
      </c>
      <c r="O748" s="3">
        <v>24.56</v>
      </c>
      <c r="P748" s="3">
        <v>4.3899999999999997</v>
      </c>
      <c r="Q748" s="3">
        <v>3.48</v>
      </c>
      <c r="R748" s="3">
        <v>15.6</v>
      </c>
      <c r="S748" s="3">
        <v>2.86</v>
      </c>
      <c r="T748" s="3">
        <v>0.74</v>
      </c>
      <c r="U748" s="3">
        <v>4.5599999999999996</v>
      </c>
      <c r="V748" s="3">
        <v>0.71</v>
      </c>
      <c r="W748" s="3">
        <v>5.8</v>
      </c>
      <c r="X748" s="3">
        <v>1.6</v>
      </c>
      <c r="Y748" s="3">
        <v>5.78</v>
      </c>
      <c r="Z748" s="3">
        <v>0.87</v>
      </c>
      <c r="AA748" s="3">
        <v>6.04</v>
      </c>
      <c r="AB748" s="3">
        <v>1.1000000000000001</v>
      </c>
      <c r="AC748" s="3">
        <v>0.4</v>
      </c>
      <c r="AD748" s="2" t="s">
        <v>322</v>
      </c>
      <c r="AE748" s="1">
        <f>($P748/$DF$4)/((($Q748/$DG$4)^2)/($R748/$DH$4))</f>
        <v>0.18672027865424146</v>
      </c>
      <c r="AF748" s="1">
        <f>($P748/$DI$4)/((($Q748/$DJ$4)^2)/($R748/$DK$4))</f>
        <v>0.23509775141422556</v>
      </c>
      <c r="AG748" s="1">
        <f>($P748/$DL$4)/((($Q748/$DM$4)^2)/($R748/$DN$4))</f>
        <v>0.16655187045439079</v>
      </c>
      <c r="AH748" s="1">
        <f>($P748/$DO$4)/((($Q748/$DP$4)^2)/($R748/$DQ$4))</f>
        <v>0.18007705321247647</v>
      </c>
      <c r="AI748" t="s">
        <v>2290</v>
      </c>
      <c r="AJ748">
        <v>158</v>
      </c>
      <c r="AK748" s="21">
        <v>-121.379076309204</v>
      </c>
      <c r="AL748" s="21">
        <v>9.969209968386869E+36</v>
      </c>
      <c r="AM748" s="21">
        <v>2.7776767343282698</v>
      </c>
      <c r="AN748" s="21">
        <v>2.7776767343282698</v>
      </c>
      <c r="AO748" s="21">
        <v>120.709897217056</v>
      </c>
      <c r="AP748" s="21">
        <v>120.709897217056</v>
      </c>
      <c r="AQ748" s="21">
        <v>56.90906457901</v>
      </c>
      <c r="AR748" s="21">
        <v>56.90906457901</v>
      </c>
      <c r="AS748" s="21">
        <v>27.855096077919001</v>
      </c>
      <c r="AT748" s="21">
        <v>27.855096077919001</v>
      </c>
      <c r="AU748" s="21">
        <v>4.7079894244670903</v>
      </c>
      <c r="AV748" s="21">
        <v>4.6750233352184303</v>
      </c>
      <c r="AW748" s="21">
        <v>63.018095111846897</v>
      </c>
      <c r="AX748" s="21">
        <v>62.972069644927998</v>
      </c>
      <c r="AY748" s="21">
        <v>204.59574202254501</v>
      </c>
      <c r="AZ748" s="21">
        <v>204.59574202254501</v>
      </c>
      <c r="BA748" s="21">
        <v>1.90305741876364</v>
      </c>
      <c r="BB748" s="21">
        <v>1.90305741876364</v>
      </c>
      <c r="BC748" s="21">
        <v>4.2783646959400302E-12</v>
      </c>
      <c r="BD748"/>
      <c r="BE748"/>
      <c r="BF748"/>
      <c r="BG748"/>
      <c r="BH748"/>
      <c r="BI748"/>
      <c r="BJ748"/>
      <c r="BK748"/>
      <c r="BL748"/>
      <c r="BM748"/>
      <c r="BN748"/>
    </row>
    <row r="749" spans="1:66" ht="37.799999999999997">
      <c r="A749" s="4">
        <v>747</v>
      </c>
      <c r="B749" s="2" t="s">
        <v>2285</v>
      </c>
      <c r="C749" s="2" t="s">
        <v>2292</v>
      </c>
      <c r="D749" s="2" t="s">
        <v>2283</v>
      </c>
      <c r="E749" s="2" t="s">
        <v>2282</v>
      </c>
      <c r="F749" s="2" t="s">
        <v>419</v>
      </c>
      <c r="G749" s="2" t="s">
        <v>2291</v>
      </c>
      <c r="H749" s="4">
        <v>20</v>
      </c>
      <c r="I749" s="4">
        <v>2</v>
      </c>
      <c r="J749" s="4">
        <v>2008</v>
      </c>
      <c r="K749" s="3">
        <v>13.1</v>
      </c>
      <c r="L749" s="3">
        <v>-36.5</v>
      </c>
      <c r="M749" s="4">
        <v>2663</v>
      </c>
      <c r="N749" s="3">
        <v>-11.8</v>
      </c>
      <c r="O749" s="3">
        <v>28.96</v>
      </c>
      <c r="P749" s="3">
        <v>3.94</v>
      </c>
      <c r="Q749" s="3">
        <v>4.1900000000000004</v>
      </c>
      <c r="R749" s="3">
        <v>18.8</v>
      </c>
      <c r="S749" s="3">
        <v>3.41</v>
      </c>
      <c r="T749" s="3">
        <v>0.84</v>
      </c>
      <c r="U749" s="3">
        <v>5.15</v>
      </c>
      <c r="V749" s="3">
        <v>0.8</v>
      </c>
      <c r="W749" s="3">
        <v>6.28</v>
      </c>
      <c r="X749" s="3">
        <v>1.71</v>
      </c>
      <c r="Y749" s="3">
        <v>6.07</v>
      </c>
      <c r="Z749" s="3">
        <v>0.9</v>
      </c>
      <c r="AA749" s="3">
        <v>6.16</v>
      </c>
      <c r="AB749" s="3">
        <v>1.1000000000000001</v>
      </c>
      <c r="AC749" s="3">
        <v>0.4</v>
      </c>
      <c r="AD749" s="2" t="s">
        <v>322</v>
      </c>
      <c r="AE749" s="1">
        <f>($P749/$DF$4)/((($Q749/$DG$4)^2)/($R749/$DH$4))</f>
        <v>0.13931147205350555</v>
      </c>
      <c r="AF749" s="1">
        <f>($P749/$DI$4)/((($Q749/$DJ$4)^2)/($R749/$DK$4))</f>
        <v>0.17540576771863606</v>
      </c>
      <c r="AG749" s="1">
        <f>($P749/$DL$4)/((($Q749/$DM$4)^2)/($R749/$DN$4))</f>
        <v>0.12426387971084404</v>
      </c>
      <c r="AH749" s="1">
        <f>($P749/$DO$4)/((($Q749/$DP$4)^2)/($R749/$DQ$4))</f>
        <v>0.1343549803315254</v>
      </c>
      <c r="AI749" t="s">
        <v>2290</v>
      </c>
      <c r="AJ749">
        <v>158</v>
      </c>
      <c r="AK749" s="21">
        <v>-122.338900188446</v>
      </c>
      <c r="AL749" s="21">
        <v>9.969209968386869E+36</v>
      </c>
      <c r="AM749" s="21">
        <v>2.5146033950448001</v>
      </c>
      <c r="AN749" s="21">
        <v>2.5146033950448001</v>
      </c>
      <c r="AO749" s="21">
        <v>109.270699949262</v>
      </c>
      <c r="AP749" s="21">
        <v>109.270699949262</v>
      </c>
      <c r="AQ749" s="21">
        <v>56.669618992805503</v>
      </c>
      <c r="AR749" s="21">
        <v>56.669618992805503</v>
      </c>
      <c r="AS749" s="21">
        <v>25.689506760597201</v>
      </c>
      <c r="AT749" s="21">
        <v>25.689506760597201</v>
      </c>
      <c r="AU749" s="21">
        <v>5.1501067851781803</v>
      </c>
      <c r="AV749" s="21">
        <v>5.12167805445194</v>
      </c>
      <c r="AW749" s="21">
        <v>66.814225084304795</v>
      </c>
      <c r="AX749" s="21">
        <v>67.977234395980801</v>
      </c>
      <c r="AY749" s="21">
        <v>223.79503423796601</v>
      </c>
      <c r="AZ749" s="21">
        <v>223.79503423796601</v>
      </c>
      <c r="BA749" s="21">
        <v>1.72584961235523</v>
      </c>
      <c r="BB749" s="21">
        <v>1.72584961235523</v>
      </c>
      <c r="BC749" s="21">
        <v>4.2783646959400302E-12</v>
      </c>
      <c r="BD749"/>
      <c r="BE749"/>
      <c r="BF749"/>
      <c r="BG749"/>
      <c r="BH749"/>
      <c r="BI749"/>
      <c r="BJ749"/>
      <c r="BK749"/>
      <c r="BL749"/>
      <c r="BM749"/>
      <c r="BN749"/>
    </row>
    <row r="750" spans="1:66" ht="50.4">
      <c r="A750" s="4">
        <v>748</v>
      </c>
      <c r="B750" s="2" t="s">
        <v>2285</v>
      </c>
      <c r="C750" s="2" t="s">
        <v>2284</v>
      </c>
      <c r="D750" s="2" t="s">
        <v>2283</v>
      </c>
      <c r="E750" s="2" t="s">
        <v>2282</v>
      </c>
      <c r="F750" s="2" t="s">
        <v>419</v>
      </c>
      <c r="G750" s="2" t="s">
        <v>2291</v>
      </c>
      <c r="H750" s="4">
        <v>20</v>
      </c>
      <c r="I750" s="4">
        <v>2</v>
      </c>
      <c r="J750" s="4">
        <v>2008</v>
      </c>
      <c r="K750" s="3">
        <v>13.1</v>
      </c>
      <c r="L750" s="3">
        <v>-36.5</v>
      </c>
      <c r="M750" s="4">
        <v>3004</v>
      </c>
      <c r="N750" s="3">
        <v>-11.1</v>
      </c>
      <c r="O750" s="3">
        <v>31.44</v>
      </c>
      <c r="P750" s="3">
        <v>3.83</v>
      </c>
      <c r="Q750" s="3">
        <v>4.6900000000000004</v>
      </c>
      <c r="R750" s="3">
        <v>20.399999999999999</v>
      </c>
      <c r="S750" s="3">
        <v>3.77</v>
      </c>
      <c r="T750" s="3">
        <v>0.91</v>
      </c>
      <c r="U750" s="3">
        <v>5.47</v>
      </c>
      <c r="V750" s="3">
        <v>0.82</v>
      </c>
      <c r="W750" s="3">
        <v>6.56</v>
      </c>
      <c r="X750" s="3">
        <v>1.75</v>
      </c>
      <c r="Y750" s="3">
        <v>6.11</v>
      </c>
      <c r="Z750" s="3">
        <v>0.95</v>
      </c>
      <c r="AA750" s="3">
        <v>6.27</v>
      </c>
      <c r="AB750" s="3">
        <v>1.1299999999999999</v>
      </c>
      <c r="AC750" s="3">
        <v>0.4</v>
      </c>
      <c r="AD750" s="2" t="s">
        <v>322</v>
      </c>
      <c r="AE750" s="1">
        <f>($P750/$DF$4)/((($Q750/$DG$4)^2)/($R750/$DH$4))</f>
        <v>0.11728544287055351</v>
      </c>
      <c r="AF750" s="1">
        <f>($P750/$DI$4)/((($Q750/$DJ$4)^2)/($R750/$DK$4))</f>
        <v>0.14767300097890251</v>
      </c>
      <c r="AG750" s="1">
        <f>($P750/$DL$4)/((($Q750/$DM$4)^2)/($R750/$DN$4))</f>
        <v>0.10461697051842181</v>
      </c>
      <c r="AH750" s="1">
        <f>($P750/$DO$4)/((($Q750/$DP$4)^2)/($R750/$DQ$4))</f>
        <v>0.11311260399283775</v>
      </c>
      <c r="AI750" t="s">
        <v>2290</v>
      </c>
      <c r="AJ750">
        <v>158</v>
      </c>
      <c r="AK750" s="21">
        <v>-124.83800493469199</v>
      </c>
      <c r="AL750" s="21">
        <v>9.969209968386869E+36</v>
      </c>
      <c r="AM750" s="21">
        <v>2.4859353022575399</v>
      </c>
      <c r="AN750" s="21">
        <v>2.4859353022575399</v>
      </c>
      <c r="AO750" s="21">
        <v>108.023618153694</v>
      </c>
      <c r="AP750" s="21">
        <v>108.023618153694</v>
      </c>
      <c r="AQ750" s="21">
        <v>59.701881671905497</v>
      </c>
      <c r="AR750" s="21">
        <v>59.701881671905497</v>
      </c>
      <c r="AS750" s="21">
        <v>25.563110977172901</v>
      </c>
      <c r="AT750" s="21">
        <v>25.563110977172901</v>
      </c>
      <c r="AU750" s="21">
        <v>5.2407605085372904</v>
      </c>
      <c r="AV750" s="21">
        <v>5.1987879648208599</v>
      </c>
      <c r="AW750" s="21">
        <v>67.316185295105001</v>
      </c>
      <c r="AX750" s="21">
        <v>68.489303710937506</v>
      </c>
      <c r="AY750" s="21">
        <v>227.73155169902299</v>
      </c>
      <c r="AZ750" s="21">
        <v>227.73155169902299</v>
      </c>
      <c r="BA750" s="21">
        <v>1.7347359979152699</v>
      </c>
      <c r="BB750" s="21">
        <v>1.7347359979152699</v>
      </c>
      <c r="BC750" s="21">
        <v>4.2783646959400302E-12</v>
      </c>
      <c r="BD750"/>
      <c r="BE750"/>
      <c r="BF750"/>
      <c r="BG750"/>
      <c r="BH750"/>
      <c r="BI750"/>
      <c r="BJ750"/>
      <c r="BK750"/>
      <c r="BL750"/>
      <c r="BM750"/>
      <c r="BN750"/>
    </row>
    <row r="751" spans="1:66" ht="50.4">
      <c r="A751" s="4">
        <v>749</v>
      </c>
      <c r="B751" s="2" t="s">
        <v>2285</v>
      </c>
      <c r="C751" s="2" t="s">
        <v>2284</v>
      </c>
      <c r="D751" s="2" t="s">
        <v>2283</v>
      </c>
      <c r="E751" s="2" t="s">
        <v>2282</v>
      </c>
      <c r="F751" s="2" t="s">
        <v>419</v>
      </c>
      <c r="G751" s="2" t="s">
        <v>2291</v>
      </c>
      <c r="H751" s="4">
        <v>20</v>
      </c>
      <c r="I751" s="4">
        <v>2</v>
      </c>
      <c r="J751" s="4">
        <v>2008</v>
      </c>
      <c r="K751" s="3">
        <v>13.1</v>
      </c>
      <c r="L751" s="3">
        <v>-36.5</v>
      </c>
      <c r="M751" s="4">
        <v>3981</v>
      </c>
      <c r="N751" s="3">
        <v>-10.3</v>
      </c>
      <c r="O751" s="3">
        <v>44.71</v>
      </c>
      <c r="P751" s="3">
        <v>4.7699999999999987</v>
      </c>
      <c r="Q751" s="3">
        <v>7.23</v>
      </c>
      <c r="R751" s="3">
        <v>31.1</v>
      </c>
      <c r="S751" s="3">
        <v>5.71</v>
      </c>
      <c r="T751" s="3">
        <v>1.4</v>
      </c>
      <c r="U751" s="3">
        <v>7.7699999999999987</v>
      </c>
      <c r="V751" s="3">
        <v>1.17</v>
      </c>
      <c r="W751" s="3">
        <v>8.7900000000000009</v>
      </c>
      <c r="X751" s="3">
        <v>2.2599999999999998</v>
      </c>
      <c r="Y751" s="3">
        <v>7.65</v>
      </c>
      <c r="Z751" s="3">
        <v>1.17</v>
      </c>
      <c r="AA751" s="3">
        <v>7.91</v>
      </c>
      <c r="AB751" s="3">
        <v>1.4</v>
      </c>
      <c r="AC751" s="3">
        <v>0.4</v>
      </c>
      <c r="AD751" s="2" t="s">
        <v>322</v>
      </c>
      <c r="AE751" s="1">
        <f>($P751/$DF$4)/((($Q751/$DG$4)^2)/($R751/$DH$4))</f>
        <v>9.370505709090976E-2</v>
      </c>
      <c r="AF751" s="1">
        <f>($P751/$DI$4)/((($Q751/$DJ$4)^2)/($R751/$DK$4))</f>
        <v>0.11798315842816522</v>
      </c>
      <c r="AG751" s="1">
        <f>($P751/$DL$4)/((($Q751/$DM$4)^2)/($R751/$DN$4))</f>
        <v>8.3583597036218246E-2</v>
      </c>
      <c r="AH751" s="1">
        <f>($P751/$DO$4)/((($Q751/$DP$4)^2)/($R751/$DQ$4))</f>
        <v>9.0371172717048684E-2</v>
      </c>
      <c r="AI751" t="s">
        <v>2290</v>
      </c>
      <c r="AJ751">
        <v>158</v>
      </c>
      <c r="AK751" s="21">
        <v>-159.36287449569701</v>
      </c>
      <c r="AL751" s="21">
        <v>9.969209968386869E+36</v>
      </c>
      <c r="AM751" s="21">
        <v>2.9489928826093701</v>
      </c>
      <c r="AN751" s="21">
        <v>2.9489928826093701</v>
      </c>
      <c r="AO751" s="21">
        <v>128.144136502549</v>
      </c>
      <c r="AP751" s="21">
        <v>128.144136502549</v>
      </c>
      <c r="AQ751" s="21">
        <v>95.028600215911894</v>
      </c>
      <c r="AR751" s="21">
        <v>95.028600215911894</v>
      </c>
      <c r="AS751" s="21">
        <v>29.688999812126202</v>
      </c>
      <c r="AT751" s="21">
        <v>29.688999812126202</v>
      </c>
      <c r="AU751" s="21">
        <v>4.9916381291151097</v>
      </c>
      <c r="AV751" s="21">
        <v>5.0226505529880496</v>
      </c>
      <c r="AW751" s="21">
        <v>62.287354491233799</v>
      </c>
      <c r="AX751" s="21">
        <v>64.454750131607099</v>
      </c>
      <c r="AY751" s="21">
        <v>216.90427154223099</v>
      </c>
      <c r="AZ751" s="21">
        <v>216.90427154223099</v>
      </c>
      <c r="BA751" s="21">
        <v>2.0241312182843698</v>
      </c>
      <c r="BB751" s="21">
        <v>2.0241312182843698</v>
      </c>
      <c r="BC751" s="21">
        <v>4.2783646959400302E-12</v>
      </c>
      <c r="BD751"/>
      <c r="BE751"/>
      <c r="BF751"/>
      <c r="BG751"/>
      <c r="BH751"/>
      <c r="BI751"/>
      <c r="BJ751"/>
      <c r="BK751"/>
      <c r="BL751"/>
      <c r="BM751"/>
      <c r="BN751"/>
    </row>
    <row r="752" spans="1:66" ht="50.4">
      <c r="A752" s="4">
        <v>750</v>
      </c>
      <c r="B752" s="2" t="s">
        <v>2285</v>
      </c>
      <c r="C752" s="2" t="s">
        <v>2284</v>
      </c>
      <c r="D752" s="2" t="s">
        <v>2283</v>
      </c>
      <c r="E752" s="2" t="s">
        <v>2282</v>
      </c>
      <c r="F752" s="2" t="s">
        <v>419</v>
      </c>
      <c r="G752" s="2" t="s">
        <v>2291</v>
      </c>
      <c r="H752" s="4">
        <v>20</v>
      </c>
      <c r="I752" s="4">
        <v>2</v>
      </c>
      <c r="J752" s="4">
        <v>2008</v>
      </c>
      <c r="K752" s="3">
        <v>13.1</v>
      </c>
      <c r="L752" s="3">
        <v>-36.5</v>
      </c>
      <c r="M752" s="4">
        <v>4908</v>
      </c>
      <c r="N752" s="3">
        <v>-10.9</v>
      </c>
      <c r="O752" s="3">
        <v>45.79</v>
      </c>
      <c r="P752" s="3">
        <v>11.6</v>
      </c>
      <c r="Q752" s="3">
        <v>7.58</v>
      </c>
      <c r="R752" s="3">
        <v>32.6</v>
      </c>
      <c r="S752" s="3">
        <v>6.02</v>
      </c>
      <c r="T752" s="3">
        <v>1.45</v>
      </c>
      <c r="U752" s="3">
        <v>7.84</v>
      </c>
      <c r="V752" s="3">
        <v>1.17</v>
      </c>
      <c r="W752" s="3">
        <v>8.89</v>
      </c>
      <c r="X752" s="3">
        <v>2.2999999999999998</v>
      </c>
      <c r="Y752" s="3">
        <v>7.8</v>
      </c>
      <c r="Z752" s="3">
        <v>1.17</v>
      </c>
      <c r="AA752" s="3">
        <v>8.15</v>
      </c>
      <c r="AB752" s="3">
        <v>1.42</v>
      </c>
      <c r="AC752" s="3">
        <v>0.4</v>
      </c>
      <c r="AD752" s="2" t="s">
        <v>322</v>
      </c>
      <c r="AE752" s="1">
        <f>($P752/$DF$4)/((($Q752/$DG$4)^2)/($R752/$DH$4))</f>
        <v>0.2173191682363729</v>
      </c>
      <c r="AF752" s="1">
        <f>($P752/$DI$4)/((($Q752/$DJ$4)^2)/($R752/$DK$4))</f>
        <v>0.27362452626899236</v>
      </c>
      <c r="AG752" s="1">
        <f>($P752/$DL$4)/((($Q752/$DM$4)^2)/($R752/$DN$4))</f>
        <v>0.19384565091820649</v>
      </c>
      <c r="AH752" s="1">
        <f>($P752/$DO$4)/((($Q752/$DP$4)^2)/($R752/$DQ$4))</f>
        <v>0.2095872805281051</v>
      </c>
      <c r="AI752" t="s">
        <v>2290</v>
      </c>
      <c r="AJ752">
        <v>158</v>
      </c>
      <c r="AK752" s="21">
        <v>-174.03524836851301</v>
      </c>
      <c r="AL752" s="21">
        <v>9.969209968386869E+36</v>
      </c>
      <c r="AM752" s="21">
        <v>2.8615783303423599</v>
      </c>
      <c r="AN752" s="21">
        <v>2.8615783303423599</v>
      </c>
      <c r="AO752" s="21">
        <v>124.34630318783501</v>
      </c>
      <c r="AP752" s="21">
        <v>124.34630318783501</v>
      </c>
      <c r="AQ752" s="21">
        <v>110.315126147573</v>
      </c>
      <c r="AR752" s="21">
        <v>110.315126147573</v>
      </c>
      <c r="AS752" s="21">
        <v>31.557562794801701</v>
      </c>
      <c r="AT752" s="21">
        <v>31.557562794801701</v>
      </c>
      <c r="AU752" s="21">
        <v>5.0440133565809697</v>
      </c>
      <c r="AV752" s="21">
        <v>5.0186826484726703</v>
      </c>
      <c r="AW752" s="21">
        <v>63.699483951754701</v>
      </c>
      <c r="AX752" s="21">
        <v>63.628343061586698</v>
      </c>
      <c r="AY752" s="21">
        <v>219.181286755206</v>
      </c>
      <c r="AZ752" s="21">
        <v>219.181286755206</v>
      </c>
      <c r="BA752" s="21">
        <v>2.1363057997924502</v>
      </c>
      <c r="BB752" s="21">
        <v>2.1363057997924502</v>
      </c>
      <c r="BC752" s="21">
        <v>4.2783646959400302E-12</v>
      </c>
      <c r="BD752"/>
      <c r="BE752"/>
      <c r="BF752"/>
      <c r="BG752"/>
      <c r="BH752"/>
      <c r="BI752"/>
      <c r="BJ752"/>
      <c r="BK752"/>
      <c r="BL752"/>
      <c r="BM752"/>
      <c r="BN752"/>
    </row>
    <row r="753" spans="1:66" ht="50.4">
      <c r="A753" s="4">
        <v>751</v>
      </c>
      <c r="B753" s="2" t="s">
        <v>2285</v>
      </c>
      <c r="C753" s="2" t="s">
        <v>2284</v>
      </c>
      <c r="D753" s="2" t="s">
        <v>2283</v>
      </c>
      <c r="E753" s="2" t="s">
        <v>2282</v>
      </c>
      <c r="F753" s="2" t="s">
        <v>419</v>
      </c>
      <c r="G753" s="2" t="s">
        <v>2289</v>
      </c>
      <c r="H753" s="4">
        <v>27</v>
      </c>
      <c r="I753" s="4">
        <v>2</v>
      </c>
      <c r="J753" s="4">
        <v>2008</v>
      </c>
      <c r="K753" s="3">
        <v>8.9300000000000015</v>
      </c>
      <c r="L753" s="3">
        <v>-42.47</v>
      </c>
      <c r="M753" s="4">
        <v>20</v>
      </c>
      <c r="N753" s="3">
        <v>-10.7</v>
      </c>
      <c r="O753" s="3">
        <v>11.04</v>
      </c>
      <c r="P753" s="3">
        <v>3.84</v>
      </c>
      <c r="Q753" s="3">
        <v>1.61</v>
      </c>
      <c r="R753" s="3">
        <v>7.28</v>
      </c>
      <c r="S753" s="3">
        <v>1.37</v>
      </c>
      <c r="T753" s="3">
        <v>0.36</v>
      </c>
      <c r="U753" s="3">
        <v>2.1800000000000002</v>
      </c>
      <c r="V753" s="3">
        <v>0.36</v>
      </c>
      <c r="W753" s="3">
        <v>2.85</v>
      </c>
      <c r="X753" s="3">
        <v>0.82</v>
      </c>
      <c r="Y753" s="3">
        <v>2.9</v>
      </c>
      <c r="Z753" s="3">
        <v>0.4</v>
      </c>
      <c r="AA753" s="3">
        <v>2.35</v>
      </c>
      <c r="AB753" s="3">
        <v>0.39</v>
      </c>
      <c r="AC753" s="3">
        <v>0.4</v>
      </c>
      <c r="AD753" s="2" t="s">
        <v>322</v>
      </c>
      <c r="AE753" s="1">
        <f>($P753/$DF$4)/((($Q753/$DG$4)^2)/($R753/$DH$4))</f>
        <v>0.35609978194695752</v>
      </c>
      <c r="AF753" s="1">
        <f>($P753/$DI$4)/((($Q753/$DJ$4)^2)/($R753/$DK$4))</f>
        <v>0.44836189522751674</v>
      </c>
      <c r="AG753" s="1">
        <f>($P753/$DL$4)/((($Q753/$DM$4)^2)/($R753/$DN$4))</f>
        <v>0.31763601243061479</v>
      </c>
      <c r="AH753" s="1">
        <f>($P753/$DO$4)/((($Q753/$DP$4)^2)/($R753/$DQ$4))</f>
        <v>0.34343028965459887</v>
      </c>
      <c r="AI753" t="s">
        <v>2288</v>
      </c>
      <c r="AJ753">
        <v>159</v>
      </c>
      <c r="AK753" s="21">
        <v>-69.190855071067801</v>
      </c>
      <c r="AL753" s="21">
        <v>121.254252028465</v>
      </c>
      <c r="AM753" s="21">
        <v>-8.7409156768117099E-2</v>
      </c>
      <c r="AN753" s="21">
        <v>-0.216919364201836</v>
      </c>
      <c r="AO753" s="21">
        <v>-3.80337614068887</v>
      </c>
      <c r="AP753" s="21">
        <v>-9.4404807280028002</v>
      </c>
      <c r="AQ753" s="21">
        <v>3.48792111733556</v>
      </c>
      <c r="AR753" s="21">
        <v>2.2981482578963002</v>
      </c>
      <c r="AS753" s="21">
        <v>10.5078931613564</v>
      </c>
      <c r="AT753" s="21">
        <v>7.7760859355032403</v>
      </c>
      <c r="AU753" s="21">
        <v>6.4600802683830301</v>
      </c>
      <c r="AV753" s="21">
        <v>6.2184956490397401</v>
      </c>
      <c r="AW753" s="21">
        <v>101.375058526039</v>
      </c>
      <c r="AX753" s="21">
        <v>103.561779687881</v>
      </c>
      <c r="AY753" s="21">
        <v>281.096235219221</v>
      </c>
      <c r="AZ753" s="21">
        <v>270.63324060233901</v>
      </c>
      <c r="BA753" s="21">
        <v>1.0179383622109901</v>
      </c>
      <c r="BB753" s="21">
        <v>0.76293638138100495</v>
      </c>
      <c r="BC753" s="21">
        <v>4.6801758344327E-12</v>
      </c>
      <c r="BD753"/>
      <c r="BE753"/>
      <c r="BF753"/>
      <c r="BG753"/>
      <c r="BH753"/>
      <c r="BI753"/>
      <c r="BJ753"/>
      <c r="BK753"/>
      <c r="BL753"/>
      <c r="BM753"/>
      <c r="BN753"/>
    </row>
    <row r="754" spans="1:66" ht="50.4">
      <c r="A754" s="4">
        <v>752</v>
      </c>
      <c r="B754" s="2" t="s">
        <v>2285</v>
      </c>
      <c r="C754" s="2" t="s">
        <v>2284</v>
      </c>
      <c r="D754" s="2" t="s">
        <v>2283</v>
      </c>
      <c r="E754" s="2" t="s">
        <v>2282</v>
      </c>
      <c r="F754" s="2" t="s">
        <v>419</v>
      </c>
      <c r="G754" s="2" t="s">
        <v>2289</v>
      </c>
      <c r="H754" s="4">
        <v>27</v>
      </c>
      <c r="I754" s="4">
        <v>2</v>
      </c>
      <c r="J754" s="4">
        <v>2008</v>
      </c>
      <c r="K754" s="3">
        <v>8.9300000000000015</v>
      </c>
      <c r="L754" s="3">
        <v>-42.47</v>
      </c>
      <c r="M754" s="4">
        <v>124</v>
      </c>
      <c r="N754" s="3">
        <v>-9.2000000000000011</v>
      </c>
      <c r="O754" s="3">
        <v>15.24</v>
      </c>
      <c r="P754" s="3">
        <v>9.24</v>
      </c>
      <c r="Q754" s="3">
        <v>2.4300000000000002</v>
      </c>
      <c r="R754" s="3">
        <v>10.4</v>
      </c>
      <c r="S754" s="3">
        <v>1.99</v>
      </c>
      <c r="T754" s="3">
        <v>0.48</v>
      </c>
      <c r="U754" s="3">
        <v>2.83</v>
      </c>
      <c r="V754" s="3">
        <v>0.49</v>
      </c>
      <c r="W754" s="3">
        <v>3.99</v>
      </c>
      <c r="X754" s="3">
        <v>1.1200000000000001</v>
      </c>
      <c r="Y754" s="3">
        <v>3.88</v>
      </c>
      <c r="Z754" s="3">
        <v>0.55000000000000004</v>
      </c>
      <c r="AA754" s="3">
        <v>3.44</v>
      </c>
      <c r="AB754" s="3">
        <v>0.56000000000000005</v>
      </c>
      <c r="AC754" s="3">
        <v>0.4</v>
      </c>
      <c r="AD754" s="2" t="s">
        <v>322</v>
      </c>
      <c r="AE754" s="1">
        <f>($P754/$DF$4)/((($Q754/$DG$4)^2)/($R754/$DH$4))</f>
        <v>0.53734550397931147</v>
      </c>
      <c r="AF754" s="1">
        <f>($P754/$DI$4)/((($Q754/$DJ$4)^2)/($R754/$DK$4))</f>
        <v>0.67656668375055629</v>
      </c>
      <c r="AG754" s="1">
        <f>($P754/$DL$4)/((($Q754/$DM$4)^2)/($R754/$DN$4))</f>
        <v>0.47930465513997689</v>
      </c>
      <c r="AH754" s="1">
        <f>($P754/$DO$4)/((($Q754/$DP$4)^2)/($R754/$DQ$4))</f>
        <v>0.5182275626995454</v>
      </c>
      <c r="AI754" t="s">
        <v>2288</v>
      </c>
      <c r="AJ754">
        <v>159</v>
      </c>
      <c r="AK754" s="21">
        <v>-72.145011990966793</v>
      </c>
      <c r="AL754" s="21">
        <v>139.81308589675899</v>
      </c>
      <c r="AM754" s="21">
        <v>0.28574847703184902</v>
      </c>
      <c r="AN754" s="21">
        <v>0.40230254993230102</v>
      </c>
      <c r="AO754" s="21">
        <v>12.430703933253</v>
      </c>
      <c r="AP754" s="21">
        <v>17.499674622500201</v>
      </c>
      <c r="AQ754" s="21">
        <v>4.0722618207907697</v>
      </c>
      <c r="AR754" s="21">
        <v>3.7705973230433498</v>
      </c>
      <c r="AS754" s="21">
        <v>13.4603307470322</v>
      </c>
      <c r="AT754" s="21">
        <v>10.941482937078501</v>
      </c>
      <c r="AU754" s="21">
        <v>6.1883660270214103</v>
      </c>
      <c r="AV754" s="21">
        <v>5.82245454401016</v>
      </c>
      <c r="AW754" s="21">
        <v>95.567665601501503</v>
      </c>
      <c r="AX754" s="21">
        <v>93.605705561142003</v>
      </c>
      <c r="AY754" s="21">
        <v>269.20762663827497</v>
      </c>
      <c r="AZ754" s="21">
        <v>253.26877026316399</v>
      </c>
      <c r="BA754" s="21">
        <v>1.15517109559238</v>
      </c>
      <c r="BB754" s="21">
        <v>0.90221235787630105</v>
      </c>
      <c r="BC754" s="21">
        <v>4.6801758344327E-12</v>
      </c>
      <c r="BD754"/>
      <c r="BE754"/>
      <c r="BF754"/>
      <c r="BG754"/>
      <c r="BH754"/>
      <c r="BI754"/>
      <c r="BJ754"/>
      <c r="BK754"/>
      <c r="BL754"/>
      <c r="BM754"/>
      <c r="BN754"/>
    </row>
    <row r="755" spans="1:66" ht="50.4">
      <c r="A755" s="4">
        <v>753</v>
      </c>
      <c r="B755" s="2" t="s">
        <v>2285</v>
      </c>
      <c r="C755" s="2" t="s">
        <v>2284</v>
      </c>
      <c r="D755" s="2" t="s">
        <v>2283</v>
      </c>
      <c r="E755" s="2" t="s">
        <v>2282</v>
      </c>
      <c r="F755" s="2" t="s">
        <v>419</v>
      </c>
      <c r="G755" s="2" t="s">
        <v>2289</v>
      </c>
      <c r="H755" s="4">
        <v>27</v>
      </c>
      <c r="I755" s="4">
        <v>2</v>
      </c>
      <c r="J755" s="4">
        <v>2008</v>
      </c>
      <c r="K755" s="3">
        <v>8.9300000000000015</v>
      </c>
      <c r="L755" s="3">
        <v>-42.47</v>
      </c>
      <c r="M755" s="4">
        <v>292</v>
      </c>
      <c r="N755" s="3">
        <v>-8.3000000000000007</v>
      </c>
      <c r="O755" s="3">
        <v>13.61</v>
      </c>
      <c r="P755" s="3">
        <v>3.51</v>
      </c>
      <c r="Q755" s="3">
        <v>1.92</v>
      </c>
      <c r="R755" s="3">
        <v>8.8500000000000014</v>
      </c>
      <c r="S755" s="3">
        <v>1.71</v>
      </c>
      <c r="T755" s="3">
        <v>0.46</v>
      </c>
      <c r="U755" s="3">
        <v>2.69</v>
      </c>
      <c r="V755" s="3">
        <v>0.44</v>
      </c>
      <c r="W755" s="3">
        <v>3.57</v>
      </c>
      <c r="X755" s="3">
        <v>1.02</v>
      </c>
      <c r="Y755" s="3">
        <v>3.69</v>
      </c>
      <c r="Z755" s="3">
        <v>0.54</v>
      </c>
      <c r="AA755" s="3">
        <v>3.39</v>
      </c>
      <c r="AB755" s="3">
        <v>0.59</v>
      </c>
      <c r="AC755" s="3">
        <v>0.4</v>
      </c>
      <c r="AD755" s="2" t="s">
        <v>322</v>
      </c>
      <c r="AE755" s="1">
        <f>($P755/$DF$4)/((($Q755/$DG$4)^2)/($R755/$DH$4))</f>
        <v>0.27823309443149136</v>
      </c>
      <c r="AF755" s="1">
        <f>($P755/$DI$4)/((($Q755/$DJ$4)^2)/($R755/$DK$4))</f>
        <v>0.35032067936762173</v>
      </c>
      <c r="AG755" s="1">
        <f>($P755/$DL$4)/((($Q755/$DM$4)^2)/($R755/$DN$4))</f>
        <v>0.2481800189774159</v>
      </c>
      <c r="AH755" s="1">
        <f>($P755/$DO$4)/((($Q755/$DP$4)^2)/($R755/$DQ$4))</f>
        <v>0.26833398125005181</v>
      </c>
      <c r="AI755" t="s">
        <v>2288</v>
      </c>
      <c r="AJ755">
        <v>159</v>
      </c>
      <c r="AK755" s="21">
        <v>-76.5162849206543</v>
      </c>
      <c r="AL755" s="21">
        <v>123.771356274643</v>
      </c>
      <c r="AM755" s="21">
        <v>1.14424725426078</v>
      </c>
      <c r="AN755" s="21">
        <v>1.1419450661981101</v>
      </c>
      <c r="AO755" s="21">
        <v>49.765798867641699</v>
      </c>
      <c r="AP755" s="21">
        <v>49.663237017156803</v>
      </c>
      <c r="AQ755" s="21">
        <v>9.6839434015226296</v>
      </c>
      <c r="AR755" s="21">
        <v>7.96278621947289</v>
      </c>
      <c r="AS755" s="21">
        <v>20.5809161708641</v>
      </c>
      <c r="AT755" s="21">
        <v>20.720593773670199</v>
      </c>
      <c r="AU755" s="21">
        <v>5.6406301032352504</v>
      </c>
      <c r="AV755" s="21">
        <v>5.4888747552108796</v>
      </c>
      <c r="AW755" s="21">
        <v>83.033062887039193</v>
      </c>
      <c r="AX755" s="21">
        <v>82.979467155227695</v>
      </c>
      <c r="AY755" s="21">
        <v>245.32343001263499</v>
      </c>
      <c r="AZ755" s="21">
        <v>238.71198377651601</v>
      </c>
      <c r="BA755" s="21">
        <v>1.5006182940745401</v>
      </c>
      <c r="BB755" s="21">
        <v>1.37621100632191</v>
      </c>
      <c r="BC755" s="21">
        <v>4.6801758344327E-12</v>
      </c>
      <c r="BD755"/>
      <c r="BE755"/>
      <c r="BF755"/>
      <c r="BG755"/>
      <c r="BH755"/>
      <c r="BI755"/>
      <c r="BJ755"/>
      <c r="BK755"/>
      <c r="BL755"/>
      <c r="BM755"/>
      <c r="BN755"/>
    </row>
    <row r="756" spans="1:66" ht="50.4">
      <c r="A756" s="4">
        <v>754</v>
      </c>
      <c r="B756" s="2" t="s">
        <v>2285</v>
      </c>
      <c r="C756" s="2" t="s">
        <v>2284</v>
      </c>
      <c r="D756" s="2" t="s">
        <v>2283</v>
      </c>
      <c r="E756" s="2" t="s">
        <v>2282</v>
      </c>
      <c r="F756" s="2" t="s">
        <v>419</v>
      </c>
      <c r="G756" s="2" t="s">
        <v>2289</v>
      </c>
      <c r="H756" s="4">
        <v>27</v>
      </c>
      <c r="I756" s="4">
        <v>2</v>
      </c>
      <c r="J756" s="4">
        <v>2008</v>
      </c>
      <c r="K756" s="3">
        <v>8.9300000000000015</v>
      </c>
      <c r="L756" s="3">
        <v>-42.47</v>
      </c>
      <c r="M756" s="4">
        <v>398</v>
      </c>
      <c r="N756" s="3">
        <v>-8.1000000000000014</v>
      </c>
      <c r="O756" s="3">
        <v>14.28</v>
      </c>
      <c r="P756" s="3">
        <v>2.5099999999999998</v>
      </c>
      <c r="Q756" s="3">
        <v>2.02</v>
      </c>
      <c r="R756" s="3">
        <v>9.3800000000000008</v>
      </c>
      <c r="S756" s="3">
        <v>1.82</v>
      </c>
      <c r="T756" s="3">
        <v>0.49</v>
      </c>
      <c r="U756" s="3">
        <v>2.83</v>
      </c>
      <c r="V756" s="3">
        <v>0.48</v>
      </c>
      <c r="W756" s="3">
        <v>3.89</v>
      </c>
      <c r="X756" s="3">
        <v>1.0900000000000001</v>
      </c>
      <c r="Y756" s="3">
        <v>3.99</v>
      </c>
      <c r="Z756" s="3">
        <v>0.61</v>
      </c>
      <c r="AA756" s="3">
        <v>3.93</v>
      </c>
      <c r="AB756" s="3">
        <v>0.69</v>
      </c>
      <c r="AC756" s="3">
        <v>0.4</v>
      </c>
      <c r="AD756" s="2" t="s">
        <v>322</v>
      </c>
      <c r="AE756" s="1">
        <f>($P756/$DF$4)/((($Q756/$DG$4)^2)/($R756/$DH$4))</f>
        <v>0.19051741361986019</v>
      </c>
      <c r="AF756" s="1">
        <f>($P756/$DI$4)/((($Q756/$DJ$4)^2)/($R756/$DK$4))</f>
        <v>0.23987868843224674</v>
      </c>
      <c r="AG756" s="1">
        <f>($P756/$DL$4)/((($Q756/$DM$4)^2)/($R756/$DN$4))</f>
        <v>0.16993886160205635</v>
      </c>
      <c r="AH756" s="1">
        <f>($P756/$DO$4)/((($Q756/$DP$4)^2)/($R756/$DQ$4))</f>
        <v>0.183739091852237</v>
      </c>
      <c r="AI756" t="s">
        <v>2288</v>
      </c>
      <c r="AJ756">
        <v>159</v>
      </c>
      <c r="AK756" s="21">
        <v>-81.042885071678199</v>
      </c>
      <c r="AL756" s="21">
        <v>105.578176683655</v>
      </c>
      <c r="AM756" s="21">
        <v>1.49757427997112</v>
      </c>
      <c r="AN756" s="21">
        <v>1.4278168497347801</v>
      </c>
      <c r="AO756" s="21">
        <v>65.126696642377397</v>
      </c>
      <c r="AP756" s="21">
        <v>62.091902236571897</v>
      </c>
      <c r="AQ756" s="21">
        <v>14.341798952188499</v>
      </c>
      <c r="AR756" s="21">
        <v>10.486826245665499</v>
      </c>
      <c r="AS756" s="21">
        <v>24.8645649965096</v>
      </c>
      <c r="AT756" s="21">
        <v>25.711717325859102</v>
      </c>
      <c r="AU756" s="21">
        <v>5.5075502143478401</v>
      </c>
      <c r="AV756" s="21">
        <v>5.4864566293907204</v>
      </c>
      <c r="AW756" s="21">
        <v>78.359521168441802</v>
      </c>
      <c r="AX756" s="21">
        <v>79.424958887176501</v>
      </c>
      <c r="AY756" s="21">
        <v>239.512782036083</v>
      </c>
      <c r="AZ756" s="21">
        <v>238.590824874334</v>
      </c>
      <c r="BA756" s="21">
        <v>1.7157544148313999</v>
      </c>
      <c r="BB756" s="21">
        <v>1.6172342561495301</v>
      </c>
      <c r="BC756" s="21">
        <v>4.6801758344327E-12</v>
      </c>
      <c r="BD756"/>
      <c r="BE756"/>
      <c r="BF756"/>
      <c r="BG756"/>
      <c r="BH756"/>
      <c r="BI756"/>
      <c r="BJ756"/>
      <c r="BK756"/>
      <c r="BL756"/>
      <c r="BM756"/>
      <c r="BN756"/>
    </row>
    <row r="757" spans="1:66" ht="50.4">
      <c r="A757" s="4">
        <v>755</v>
      </c>
      <c r="B757" s="2" t="s">
        <v>2285</v>
      </c>
      <c r="C757" s="2" t="s">
        <v>2284</v>
      </c>
      <c r="D757" s="2" t="s">
        <v>2283</v>
      </c>
      <c r="E757" s="2" t="s">
        <v>2282</v>
      </c>
      <c r="F757" s="2" t="s">
        <v>419</v>
      </c>
      <c r="G757" s="2" t="s">
        <v>2289</v>
      </c>
      <c r="H757" s="4">
        <v>27</v>
      </c>
      <c r="I757" s="4">
        <v>2</v>
      </c>
      <c r="J757" s="4">
        <v>2008</v>
      </c>
      <c r="K757" s="3">
        <v>8.9300000000000015</v>
      </c>
      <c r="L757" s="3">
        <v>-42.47</v>
      </c>
      <c r="M757" s="4">
        <v>595</v>
      </c>
      <c r="N757" s="3">
        <v>-7.9</v>
      </c>
      <c r="O757" s="3">
        <v>16</v>
      </c>
      <c r="P757" s="3">
        <v>2.09</v>
      </c>
      <c r="Q757" s="3">
        <v>2.17</v>
      </c>
      <c r="R757" s="3">
        <v>9.8700000000000028</v>
      </c>
      <c r="S757" s="3">
        <v>1.85</v>
      </c>
      <c r="T757" s="3">
        <v>0.5</v>
      </c>
      <c r="U757" s="3">
        <v>3</v>
      </c>
      <c r="V757" s="3">
        <v>0.51</v>
      </c>
      <c r="W757" s="3">
        <v>4.0999999999999996</v>
      </c>
      <c r="X757" s="3">
        <v>1.17</v>
      </c>
      <c r="Y757" s="3">
        <v>4.3600000000000003</v>
      </c>
      <c r="Z757" s="3">
        <v>0.66</v>
      </c>
      <c r="AA757" s="3">
        <v>4.4400000000000004</v>
      </c>
      <c r="AB757" s="3">
        <v>0.79</v>
      </c>
      <c r="AC757" s="3">
        <v>0.4</v>
      </c>
      <c r="AD757" s="2" t="s">
        <v>322</v>
      </c>
      <c r="AE757" s="1">
        <f>($P757/$DF$4)/((($Q757/$DG$4)^2)/($R757/$DH$4))</f>
        <v>0.14464546674390522</v>
      </c>
      <c r="AF757" s="1">
        <f>($P757/$DI$4)/((($Q757/$DJ$4)^2)/($R757/$DK$4))</f>
        <v>0.18212175040035913</v>
      </c>
      <c r="AG757" s="1">
        <f>($P757/$DL$4)/((($Q757/$DM$4)^2)/($R757/$DN$4))</f>
        <v>0.12902172818387958</v>
      </c>
      <c r="AH757" s="1">
        <f>($P757/$DO$4)/((($Q757/$DP$4)^2)/($R757/$DQ$4))</f>
        <v>0.13949919954874726</v>
      </c>
      <c r="AI757" t="s">
        <v>2288</v>
      </c>
      <c r="AJ757">
        <v>159</v>
      </c>
      <c r="AK757" s="21">
        <v>-88.629711653137207</v>
      </c>
      <c r="AL757" s="21">
        <v>80.921253616046897</v>
      </c>
      <c r="AM757" s="21">
        <v>1.6613868233650899</v>
      </c>
      <c r="AN757" s="21">
        <v>1.3881293937921499</v>
      </c>
      <c r="AO757" s="21">
        <v>72.241823470709605</v>
      </c>
      <c r="AP757" s="21">
        <v>60.358719700355799</v>
      </c>
      <c r="AQ757" s="21">
        <v>20.930370320153202</v>
      </c>
      <c r="AR757" s="21">
        <v>20.930370320153202</v>
      </c>
      <c r="AS757" s="21">
        <v>29.036062028026599</v>
      </c>
      <c r="AT757" s="21">
        <v>29.036062028026599</v>
      </c>
      <c r="AU757" s="21">
        <v>5.52428135557175</v>
      </c>
      <c r="AV757" s="21">
        <v>5.68733346675634</v>
      </c>
      <c r="AW757" s="21">
        <v>76.864551188087503</v>
      </c>
      <c r="AX757" s="21">
        <v>80.468736219596906</v>
      </c>
      <c r="AY757" s="21">
        <v>240.211555783302</v>
      </c>
      <c r="AZ757" s="21">
        <v>247.29705810074401</v>
      </c>
      <c r="BA757" s="21">
        <v>2.01646903544068</v>
      </c>
      <c r="BB757" s="21">
        <v>2.01646903544068</v>
      </c>
      <c r="BC757" s="21">
        <v>4.6801758344327E-12</v>
      </c>
      <c r="BD757"/>
      <c r="BE757"/>
      <c r="BF757"/>
      <c r="BG757"/>
      <c r="BH757"/>
      <c r="BI757"/>
      <c r="BJ757"/>
      <c r="BK757"/>
      <c r="BL757"/>
      <c r="BM757"/>
      <c r="BN757"/>
    </row>
    <row r="758" spans="1:66" ht="50.4">
      <c r="A758" s="4">
        <v>756</v>
      </c>
      <c r="B758" s="2" t="s">
        <v>2285</v>
      </c>
      <c r="C758" s="2" t="s">
        <v>2284</v>
      </c>
      <c r="D758" s="2" t="s">
        <v>2283</v>
      </c>
      <c r="E758" s="2" t="s">
        <v>2282</v>
      </c>
      <c r="F758" s="2" t="s">
        <v>419</v>
      </c>
      <c r="G758" s="2" t="s">
        <v>2289</v>
      </c>
      <c r="H758" s="4">
        <v>27</v>
      </c>
      <c r="I758" s="4">
        <v>2</v>
      </c>
      <c r="J758" s="4">
        <v>2008</v>
      </c>
      <c r="K758" s="3">
        <v>8.9300000000000015</v>
      </c>
      <c r="L758" s="3">
        <v>-42.47</v>
      </c>
      <c r="M758" s="4">
        <v>940</v>
      </c>
      <c r="N758" s="3">
        <v>-8</v>
      </c>
      <c r="O758" s="3">
        <v>18.88</v>
      </c>
      <c r="P758" s="3">
        <v>2.61</v>
      </c>
      <c r="Q758" s="3">
        <v>2.39</v>
      </c>
      <c r="R758" s="3">
        <v>10.8</v>
      </c>
      <c r="S758" s="3">
        <v>2.0299999999999998</v>
      </c>
      <c r="T758" s="3">
        <v>0.56000000000000005</v>
      </c>
      <c r="U758" s="3">
        <v>3.32</v>
      </c>
      <c r="V758" s="3">
        <v>0.56000000000000005</v>
      </c>
      <c r="W758" s="3">
        <v>4.5199999999999996</v>
      </c>
      <c r="X758" s="3">
        <v>1.32</v>
      </c>
      <c r="Y758" s="3">
        <v>4.84</v>
      </c>
      <c r="Z758" s="3">
        <v>0.74</v>
      </c>
      <c r="AA758" s="3">
        <v>5.09</v>
      </c>
      <c r="AB758" s="3">
        <v>0.93</v>
      </c>
      <c r="AC758" s="3">
        <v>0.4</v>
      </c>
      <c r="AD758" s="2" t="s">
        <v>322</v>
      </c>
      <c r="AE758" s="1">
        <f>($P758/$DF$4)/((($Q758/$DG$4)^2)/($R758/$DH$4))</f>
        <v>0.16294060219915735</v>
      </c>
      <c r="AF758" s="1">
        <f>($P758/$DI$4)/((($Q758/$DJ$4)^2)/($R758/$DK$4))</f>
        <v>0.20515698384339115</v>
      </c>
      <c r="AG758" s="1">
        <f>($P758/$DL$4)/((($Q758/$DM$4)^2)/($R758/$DN$4))</f>
        <v>0.14534073248405585</v>
      </c>
      <c r="AH758" s="1">
        <f>($P758/$DO$4)/((($Q758/$DP$4)^2)/($R758/$DQ$4))</f>
        <v>0.15714342172241672</v>
      </c>
      <c r="AI758" t="s">
        <v>2288</v>
      </c>
      <c r="AJ758">
        <v>159</v>
      </c>
      <c r="AK758" s="21">
        <v>-107.718318148804</v>
      </c>
      <c r="AL758" s="21">
        <v>34.111946002960202</v>
      </c>
      <c r="AM758" s="21">
        <v>2.5494671207547199</v>
      </c>
      <c r="AN758" s="21">
        <v>2.3466669584989499</v>
      </c>
      <c r="AO758" s="21">
        <v>110.836124149254</v>
      </c>
      <c r="AP758" s="21">
        <v>102.01923873558199</v>
      </c>
      <c r="AQ758" s="21">
        <v>42.054365285301202</v>
      </c>
      <c r="AR758" s="21">
        <v>42.054365285301202</v>
      </c>
      <c r="AS758" s="21">
        <v>32.909892673778501</v>
      </c>
      <c r="AT758" s="21">
        <v>32.909892673778501</v>
      </c>
      <c r="AU758" s="21">
        <v>4.88742765536308</v>
      </c>
      <c r="AV758" s="21">
        <v>5.0461632416725202</v>
      </c>
      <c r="AW758" s="21">
        <v>65.7683026981354</v>
      </c>
      <c r="AX758" s="21">
        <v>68.517967013931298</v>
      </c>
      <c r="AY758" s="21">
        <v>212.47732681495799</v>
      </c>
      <c r="AZ758" s="21">
        <v>219.37763550227999</v>
      </c>
      <c r="BA758" s="21">
        <v>2.30351448870897</v>
      </c>
      <c r="BB758" s="21">
        <v>2.30351448870897</v>
      </c>
      <c r="BC758" s="21">
        <v>4.6801758344327E-12</v>
      </c>
      <c r="BD758"/>
      <c r="BE758"/>
      <c r="BF758"/>
      <c r="BG758"/>
      <c r="BH758"/>
      <c r="BI758"/>
      <c r="BJ758"/>
      <c r="BK758"/>
      <c r="BL758"/>
      <c r="BM758"/>
      <c r="BN758"/>
    </row>
    <row r="759" spans="1:66" ht="50.4">
      <c r="A759" s="4">
        <v>757</v>
      </c>
      <c r="B759" s="2" t="s">
        <v>2285</v>
      </c>
      <c r="C759" s="2" t="s">
        <v>2284</v>
      </c>
      <c r="D759" s="2" t="s">
        <v>2283</v>
      </c>
      <c r="E759" s="2" t="s">
        <v>2282</v>
      </c>
      <c r="F759" s="2" t="s">
        <v>419</v>
      </c>
      <c r="G759" s="2" t="s">
        <v>2289</v>
      </c>
      <c r="H759" s="4">
        <v>27</v>
      </c>
      <c r="I759" s="4">
        <v>2</v>
      </c>
      <c r="J759" s="4">
        <v>2008</v>
      </c>
      <c r="K759" s="3">
        <v>8.9300000000000015</v>
      </c>
      <c r="L759" s="3">
        <v>-42.47</v>
      </c>
      <c r="M759" s="4">
        <v>1453</v>
      </c>
      <c r="N759" s="3">
        <v>-8.4</v>
      </c>
      <c r="O759" s="3">
        <v>22.95</v>
      </c>
      <c r="P759" s="3">
        <v>3.36</v>
      </c>
      <c r="Q759" s="3">
        <v>2.88</v>
      </c>
      <c r="R759" s="3">
        <v>12.8</v>
      </c>
      <c r="S759" s="3">
        <v>2.4</v>
      </c>
      <c r="T759" s="3">
        <v>0.66</v>
      </c>
      <c r="U759" s="3">
        <v>3.88</v>
      </c>
      <c r="V759" s="3">
        <v>0.62</v>
      </c>
      <c r="W759" s="3">
        <v>5.17</v>
      </c>
      <c r="X759" s="3">
        <v>1.48</v>
      </c>
      <c r="Y759" s="3">
        <v>5.41</v>
      </c>
      <c r="Z759" s="3">
        <v>0.82</v>
      </c>
      <c r="AA759" s="3">
        <v>5.72</v>
      </c>
      <c r="AB759" s="3">
        <v>1.04</v>
      </c>
      <c r="AC759" s="3">
        <v>0.4</v>
      </c>
      <c r="AD759" s="2" t="s">
        <v>322</v>
      </c>
      <c r="AE759" s="1">
        <f>($P759/$DF$4)/((($Q759/$DG$4)^2)/($R759/$DH$4))</f>
        <v>0.17120842325214949</v>
      </c>
      <c r="AF759" s="1">
        <f>($P759/$DI$4)/((($Q759/$DJ$4)^2)/($R759/$DK$4))</f>
        <v>0.21556691977891423</v>
      </c>
      <c r="AG759" s="1">
        <f>($P759/$DL$4)/((($Q759/$DM$4)^2)/($R759/$DN$4))</f>
        <v>0.15271551293577068</v>
      </c>
      <c r="AH759" s="1">
        <f>($P759/$DO$4)/((($Q759/$DP$4)^2)/($R759/$DQ$4))</f>
        <v>0.1651170861922939</v>
      </c>
      <c r="AI759" t="s">
        <v>2288</v>
      </c>
      <c r="AJ759">
        <v>159</v>
      </c>
      <c r="AK759" s="21">
        <v>-129.06200095796601</v>
      </c>
      <c r="AL759" s="21">
        <v>2.8683618491721199</v>
      </c>
      <c r="AM759" s="21">
        <v>3.3534111044144601</v>
      </c>
      <c r="AN759" s="21">
        <v>3.3225474217534101</v>
      </c>
      <c r="AO759" s="21">
        <v>145.75181153945999</v>
      </c>
      <c r="AP759" s="21">
        <v>144.410637876078</v>
      </c>
      <c r="AQ759" s="21">
        <v>67.718359879760698</v>
      </c>
      <c r="AR759" s="21">
        <v>67.718359879760698</v>
      </c>
      <c r="AS759" s="21">
        <v>33.120475736923197</v>
      </c>
      <c r="AT759" s="21">
        <v>33.120475736923197</v>
      </c>
      <c r="AU759" s="21">
        <v>4.0959122040891698</v>
      </c>
      <c r="AV759" s="21">
        <v>4.1925086167120904</v>
      </c>
      <c r="AW759" s="21">
        <v>55.392263012962303</v>
      </c>
      <c r="AX759" s="21">
        <v>55.814357665061898</v>
      </c>
      <c r="AY759" s="21">
        <v>178.02369336833499</v>
      </c>
      <c r="AZ759" s="21">
        <v>182.222477694292</v>
      </c>
      <c r="BA759" s="21">
        <v>2.3529946667838102</v>
      </c>
      <c r="BB759" s="21">
        <v>2.3529946667838102</v>
      </c>
      <c r="BC759" s="21">
        <v>4.6801758344327E-12</v>
      </c>
      <c r="BD759"/>
      <c r="BE759"/>
      <c r="BF759"/>
      <c r="BG759"/>
      <c r="BH759"/>
      <c r="BI759"/>
      <c r="BJ759"/>
      <c r="BK759"/>
      <c r="BL759"/>
      <c r="BM759"/>
      <c r="BN759"/>
    </row>
    <row r="760" spans="1:66" ht="50.4">
      <c r="A760" s="4">
        <v>758</v>
      </c>
      <c r="B760" s="2" t="s">
        <v>2285</v>
      </c>
      <c r="C760" s="2" t="s">
        <v>2284</v>
      </c>
      <c r="D760" s="2" t="s">
        <v>2283</v>
      </c>
      <c r="E760" s="2" t="s">
        <v>2282</v>
      </c>
      <c r="F760" s="2" t="s">
        <v>419</v>
      </c>
      <c r="G760" s="2" t="s">
        <v>2289</v>
      </c>
      <c r="H760" s="4">
        <v>27</v>
      </c>
      <c r="I760" s="4">
        <v>2</v>
      </c>
      <c r="J760" s="4">
        <v>2008</v>
      </c>
      <c r="K760" s="3">
        <v>8.9300000000000015</v>
      </c>
      <c r="L760" s="3">
        <v>-42.47</v>
      </c>
      <c r="M760" s="4">
        <v>2905</v>
      </c>
      <c r="N760" s="3">
        <v>-11.3</v>
      </c>
      <c r="O760" s="3">
        <v>33.21</v>
      </c>
      <c r="P760" s="3">
        <v>5.47</v>
      </c>
      <c r="Q760" s="3">
        <v>4.63</v>
      </c>
      <c r="R760" s="3">
        <v>20.100000000000001</v>
      </c>
      <c r="S760" s="3">
        <v>3.63</v>
      </c>
      <c r="T760" s="3">
        <v>0.94</v>
      </c>
      <c r="U760" s="3">
        <v>5.46</v>
      </c>
      <c r="V760" s="3">
        <v>0.83</v>
      </c>
      <c r="W760" s="3">
        <v>6.6</v>
      </c>
      <c r="X760" s="3">
        <v>1.79</v>
      </c>
      <c r="Y760" s="3">
        <v>6.26</v>
      </c>
      <c r="Z760" s="3">
        <v>0.97</v>
      </c>
      <c r="AA760" s="3">
        <v>6.5</v>
      </c>
      <c r="AB760" s="3">
        <v>1.1599999999999999</v>
      </c>
      <c r="AC760" s="3">
        <v>0.4</v>
      </c>
      <c r="AD760" s="2" t="s">
        <v>322</v>
      </c>
      <c r="AE760" s="1">
        <f>($P760/$DF$4)/((($Q760/$DG$4)^2)/($R760/$DH$4))</f>
        <v>0.1693488523477909</v>
      </c>
      <c r="AF760" s="1">
        <f>($P760/$DI$4)/((($Q760/$DJ$4)^2)/($R760/$DK$4))</f>
        <v>0.21322555149604236</v>
      </c>
      <c r="AG760" s="1">
        <f>($P760/$DL$4)/((($Q760/$DM$4)^2)/($R760/$DN$4))</f>
        <v>0.15105680176312397</v>
      </c>
      <c r="AH760" s="1">
        <f>($P760/$DO$4)/((($Q760/$DP$4)^2)/($R760/$DQ$4))</f>
        <v>0.16332367601151415</v>
      </c>
      <c r="AI760" t="s">
        <v>2288</v>
      </c>
      <c r="AJ760">
        <v>159</v>
      </c>
      <c r="AK760" s="21">
        <v>-129.49154819181399</v>
      </c>
      <c r="AL760" s="21">
        <v>9.969209968386869E+36</v>
      </c>
      <c r="AM760" s="21">
        <v>2.6092665037244598</v>
      </c>
      <c r="AN760" s="21">
        <v>2.6092665037244598</v>
      </c>
      <c r="AO760" s="21">
        <v>113.383934263762</v>
      </c>
      <c r="AP760" s="21">
        <v>113.383934263762</v>
      </c>
      <c r="AQ760" s="21">
        <v>69.436940327215197</v>
      </c>
      <c r="AR760" s="21">
        <v>69.436940327215197</v>
      </c>
      <c r="AS760" s="21">
        <v>27.4076697434664</v>
      </c>
      <c r="AT760" s="21">
        <v>27.4076697434664</v>
      </c>
      <c r="AU760" s="21">
        <v>5.0005319687247303</v>
      </c>
      <c r="AV760" s="21">
        <v>5.0163333258688398</v>
      </c>
      <c r="AW760" s="21">
        <v>65.891428046703297</v>
      </c>
      <c r="AX760" s="21">
        <v>65.912802130889901</v>
      </c>
      <c r="AY760" s="21">
        <v>217.29477514537999</v>
      </c>
      <c r="AZ760" s="21">
        <v>217.29477514537999</v>
      </c>
      <c r="BA760" s="21">
        <v>1.9109174409985501</v>
      </c>
      <c r="BB760" s="21">
        <v>1.9109174409985501</v>
      </c>
      <c r="BC760" s="21">
        <v>4.6801758344327E-12</v>
      </c>
      <c r="BD760"/>
      <c r="BE760"/>
      <c r="BF760"/>
      <c r="BG760"/>
      <c r="BH760"/>
      <c r="BI760"/>
      <c r="BJ760"/>
      <c r="BK760"/>
      <c r="BL760"/>
      <c r="BM760"/>
      <c r="BN760"/>
    </row>
    <row r="761" spans="1:66" ht="50.4">
      <c r="A761" s="4">
        <v>759</v>
      </c>
      <c r="B761" s="2" t="s">
        <v>2285</v>
      </c>
      <c r="C761" s="2" t="s">
        <v>2284</v>
      </c>
      <c r="D761" s="2" t="s">
        <v>2283</v>
      </c>
      <c r="E761" s="2" t="s">
        <v>2282</v>
      </c>
      <c r="F761" s="2" t="s">
        <v>419</v>
      </c>
      <c r="G761" s="2" t="s">
        <v>2289</v>
      </c>
      <c r="H761" s="4">
        <v>27</v>
      </c>
      <c r="I761" s="4">
        <v>2</v>
      </c>
      <c r="J761" s="4">
        <v>2008</v>
      </c>
      <c r="K761" s="3">
        <v>8.9300000000000015</v>
      </c>
      <c r="L761" s="3">
        <v>-42.47</v>
      </c>
      <c r="M761" s="4">
        <v>3444</v>
      </c>
      <c r="N761" s="3">
        <v>-10.4</v>
      </c>
      <c r="O761" s="3">
        <v>36.03</v>
      </c>
      <c r="P761" s="3">
        <v>4.24</v>
      </c>
      <c r="Q761" s="3">
        <v>5.4</v>
      </c>
      <c r="R761" s="3">
        <v>23.9</v>
      </c>
      <c r="S761" s="3">
        <v>4.4000000000000004</v>
      </c>
      <c r="T761" s="3">
        <v>1.1200000000000001</v>
      </c>
      <c r="U761" s="3">
        <v>6.25</v>
      </c>
      <c r="V761" s="3">
        <v>0.95</v>
      </c>
      <c r="W761" s="3">
        <v>7.3</v>
      </c>
      <c r="X761" s="3">
        <v>1.93</v>
      </c>
      <c r="Y761" s="3">
        <v>6.81</v>
      </c>
      <c r="Z761" s="3">
        <v>1.03</v>
      </c>
      <c r="AA761" s="3">
        <v>7.01</v>
      </c>
      <c r="AB761" s="3">
        <v>1.26</v>
      </c>
      <c r="AC761" s="3">
        <v>0.4</v>
      </c>
      <c r="AD761" s="2" t="s">
        <v>322</v>
      </c>
      <c r="AE761" s="1">
        <f>($P761/$DF$4)/((($Q761/$DG$4)^2)/($R761/$DH$4))</f>
        <v>0.11474587816587183</v>
      </c>
      <c r="AF761" s="1">
        <f>($P761/$DI$4)/((($Q761/$DJ$4)^2)/($R761/$DK$4))</f>
        <v>0.14447545888039706</v>
      </c>
      <c r="AG761" s="1">
        <f>($P761/$DL$4)/((($Q761/$DM$4)^2)/($R761/$DN$4))</f>
        <v>0.10235171441044481</v>
      </c>
      <c r="AH761" s="1">
        <f>($P761/$DO$4)/((($Q761/$DP$4)^2)/($R761/$DQ$4))</f>
        <v>0.1106633931639041</v>
      </c>
      <c r="AI761" t="s">
        <v>2288</v>
      </c>
      <c r="AJ761">
        <v>159</v>
      </c>
      <c r="AK761" s="21">
        <v>-141.972508596436</v>
      </c>
      <c r="AL761" s="21">
        <v>9.969209968386869E+36</v>
      </c>
      <c r="AM761" s="21">
        <v>2.7623149891090399</v>
      </c>
      <c r="AN761" s="21">
        <v>2.7623149891090399</v>
      </c>
      <c r="AO761" s="21">
        <v>120.03327979534799</v>
      </c>
      <c r="AP761" s="21">
        <v>120.03327979534799</v>
      </c>
      <c r="AQ761" s="21">
        <v>84.937104855423001</v>
      </c>
      <c r="AR761" s="21">
        <v>84.937104855423001</v>
      </c>
      <c r="AS761" s="21">
        <v>28.697803874359099</v>
      </c>
      <c r="AT761" s="21">
        <v>28.697803874359099</v>
      </c>
      <c r="AU761" s="21">
        <v>4.9642852254772203</v>
      </c>
      <c r="AV761" s="21">
        <v>4.9879457441425297</v>
      </c>
      <c r="AW761" s="21">
        <v>64.316610037231399</v>
      </c>
      <c r="AX761" s="21">
        <v>64.650889620018006</v>
      </c>
      <c r="AY761" s="21">
        <v>215.717410575255</v>
      </c>
      <c r="AZ761" s="21">
        <v>215.717410575255</v>
      </c>
      <c r="BA761" s="21">
        <v>2.01099713471055</v>
      </c>
      <c r="BB761" s="21">
        <v>2.01099713471055</v>
      </c>
      <c r="BC761" s="21">
        <v>4.6801758344327E-12</v>
      </c>
      <c r="BD761"/>
      <c r="BE761"/>
      <c r="BF761"/>
      <c r="BG761"/>
      <c r="BH761"/>
      <c r="BI761"/>
      <c r="BJ761"/>
      <c r="BK761"/>
      <c r="BL761"/>
      <c r="BM761"/>
      <c r="BN761"/>
    </row>
    <row r="762" spans="1:66" ht="50.4">
      <c r="A762" s="4">
        <v>760</v>
      </c>
      <c r="B762" s="2" t="s">
        <v>2285</v>
      </c>
      <c r="C762" s="2" t="s">
        <v>2284</v>
      </c>
      <c r="D762" s="2" t="s">
        <v>2283</v>
      </c>
      <c r="E762" s="2" t="s">
        <v>2282</v>
      </c>
      <c r="F762" s="2" t="s">
        <v>419</v>
      </c>
      <c r="G762" s="2" t="s">
        <v>2289</v>
      </c>
      <c r="H762" s="4">
        <v>27</v>
      </c>
      <c r="I762" s="4">
        <v>2</v>
      </c>
      <c r="J762" s="4">
        <v>2008</v>
      </c>
      <c r="K762" s="3">
        <v>8.9300000000000015</v>
      </c>
      <c r="L762" s="3">
        <v>-42.47</v>
      </c>
      <c r="M762" s="4">
        <v>4021</v>
      </c>
      <c r="N762" s="3">
        <v>-10.8</v>
      </c>
      <c r="O762" s="3">
        <v>46.03</v>
      </c>
      <c r="P762" s="3">
        <v>5.2</v>
      </c>
      <c r="Q762" s="3">
        <v>7.39</v>
      </c>
      <c r="R762" s="3">
        <v>32.200000000000003</v>
      </c>
      <c r="S762" s="3">
        <v>5.89</v>
      </c>
      <c r="T762" s="3">
        <v>1.43</v>
      </c>
      <c r="U762" s="3">
        <v>7.99</v>
      </c>
      <c r="V762" s="3">
        <v>1.18</v>
      </c>
      <c r="W762" s="3">
        <v>9.0300000000000011</v>
      </c>
      <c r="X762" s="3">
        <v>2.2999999999999998</v>
      </c>
      <c r="Y762" s="3">
        <v>7.86</v>
      </c>
      <c r="Z762" s="3">
        <v>1.19</v>
      </c>
      <c r="AA762" s="3">
        <v>8.07</v>
      </c>
      <c r="AB762" s="3">
        <v>1.42</v>
      </c>
      <c r="AC762" s="3">
        <v>0.4</v>
      </c>
      <c r="AD762" s="2" t="s">
        <v>322</v>
      </c>
      <c r="AE762" s="1">
        <f>($P762/$DF$4)/((($Q762/$DG$4)^2)/($R762/$DH$4))</f>
        <v>0.10123511829170481</v>
      </c>
      <c r="AF762" s="1">
        <f>($P762/$DI$4)/((($Q762/$DJ$4)^2)/($R762/$DK$4))</f>
        <v>0.12746418785398653</v>
      </c>
      <c r="AG762" s="1">
        <f>($P762/$DL$4)/((($Q762/$DM$4)^2)/($R762/$DN$4))</f>
        <v>9.0300306044299811E-2</v>
      </c>
      <c r="AH762" s="1">
        <f>($P762/$DO$4)/((($Q762/$DP$4)^2)/($R762/$DQ$4))</f>
        <v>9.7633325715758182E-2</v>
      </c>
      <c r="AI762" t="s">
        <v>2288</v>
      </c>
      <c r="AJ762">
        <v>159</v>
      </c>
      <c r="AK762" s="21">
        <v>-161.68078158934</v>
      </c>
      <c r="AL762" s="21">
        <v>9.969209968386869E+36</v>
      </c>
      <c r="AM762" s="21">
        <v>2.92805007677797</v>
      </c>
      <c r="AN762" s="21">
        <v>2.92805007677797</v>
      </c>
      <c r="AO762" s="21">
        <v>127.235077698989</v>
      </c>
      <c r="AP762" s="21">
        <v>127.235077698989</v>
      </c>
      <c r="AQ762" s="21">
        <v>106.22009176745701</v>
      </c>
      <c r="AR762" s="21">
        <v>106.22009176745701</v>
      </c>
      <c r="AS762" s="21">
        <v>30.5697091864021</v>
      </c>
      <c r="AT762" s="21">
        <v>30.5697091864021</v>
      </c>
      <c r="AU762" s="21">
        <v>4.8953950191079603</v>
      </c>
      <c r="AV762" s="21">
        <v>4.9373743076213303</v>
      </c>
      <c r="AW762" s="21">
        <v>62.765618285803697</v>
      </c>
      <c r="AX762" s="21">
        <v>63.025090971204698</v>
      </c>
      <c r="AY762" s="21">
        <v>212.72380828603499</v>
      </c>
      <c r="AZ762" s="21">
        <v>212.72380828603499</v>
      </c>
      <c r="BA762" s="21">
        <v>2.1733112868909901</v>
      </c>
      <c r="BB762" s="21">
        <v>2.1733112868909901</v>
      </c>
      <c r="BC762" s="21">
        <v>4.6801758344327E-12</v>
      </c>
      <c r="BD762"/>
      <c r="BE762"/>
      <c r="BF762"/>
      <c r="BG762"/>
      <c r="BH762"/>
      <c r="BI762"/>
      <c r="BJ762"/>
      <c r="BK762"/>
      <c r="BL762"/>
      <c r="BM762"/>
      <c r="BN762"/>
    </row>
    <row r="763" spans="1:66" ht="50.4">
      <c r="A763" s="4">
        <v>761</v>
      </c>
      <c r="B763" s="2" t="s">
        <v>2285</v>
      </c>
      <c r="C763" s="2" t="s">
        <v>2284</v>
      </c>
      <c r="D763" s="2" t="s">
        <v>2283</v>
      </c>
      <c r="E763" s="2" t="s">
        <v>2282</v>
      </c>
      <c r="F763" s="2" t="s">
        <v>419</v>
      </c>
      <c r="G763" s="2" t="s">
        <v>851</v>
      </c>
      <c r="H763" s="4">
        <v>5</v>
      </c>
      <c r="I763" s="4">
        <v>3</v>
      </c>
      <c r="J763" s="4">
        <v>2008</v>
      </c>
      <c r="K763" s="3">
        <v>4.37</v>
      </c>
      <c r="L763" s="3">
        <v>-47.55</v>
      </c>
      <c r="M763" s="4">
        <v>40</v>
      </c>
      <c r="N763" s="3">
        <v>-8.4</v>
      </c>
      <c r="O763" s="3">
        <v>11.66</v>
      </c>
      <c r="P763" s="3">
        <v>2.41</v>
      </c>
      <c r="Q763" s="3">
        <v>1.43</v>
      </c>
      <c r="R763" s="3">
        <v>6.6</v>
      </c>
      <c r="S763" s="3">
        <v>1.2</v>
      </c>
      <c r="T763" s="3">
        <v>0.35</v>
      </c>
      <c r="U763" s="3">
        <v>2.2200000000000002</v>
      </c>
      <c r="V763" s="3">
        <v>0.38</v>
      </c>
      <c r="W763" s="3">
        <v>3.22</v>
      </c>
      <c r="X763" s="3">
        <v>1</v>
      </c>
      <c r="Y763" s="3">
        <v>3.71</v>
      </c>
      <c r="Z763" s="3">
        <v>0.56000000000000005</v>
      </c>
      <c r="AA763" s="3">
        <v>3.6</v>
      </c>
      <c r="AB763" s="3">
        <v>0.63</v>
      </c>
      <c r="AC763" s="3">
        <v>0.4</v>
      </c>
      <c r="AD763" s="2" t="s">
        <v>103</v>
      </c>
      <c r="AE763" s="1">
        <f>($P763/$DF$4)/((($Q763/$DG$4)^2)/($R763/$DH$4))</f>
        <v>0.25683236996120884</v>
      </c>
      <c r="AF763" s="1">
        <f>($P763/$DI$4)/((($Q763/$DJ$4)^2)/($R763/$DK$4))</f>
        <v>0.32337522792624168</v>
      </c>
      <c r="AG763" s="1">
        <f>($P763/$DL$4)/((($Q763/$DM$4)^2)/($R763/$DN$4))</f>
        <v>0.22909087282096205</v>
      </c>
      <c r="AH763" s="1">
        <f>($P763/$DO$4)/((($Q763/$DP$4)^2)/($R763/$DQ$4))</f>
        <v>0.24769466222698602</v>
      </c>
      <c r="AI763" t="s">
        <v>2287</v>
      </c>
      <c r="AJ763">
        <v>160</v>
      </c>
      <c r="AK763" s="21">
        <v>-88.786322703361506</v>
      </c>
      <c r="AL763" s="21">
        <v>102.93559754848501</v>
      </c>
      <c r="AM763" s="21">
        <v>2.44719765632181E-2</v>
      </c>
      <c r="AN763" s="21">
        <v>3.2497386317116299E-3</v>
      </c>
      <c r="AO763" s="21">
        <v>1.06442487237169</v>
      </c>
      <c r="AP763" s="21">
        <v>0.141225258038183</v>
      </c>
      <c r="AQ763" s="21">
        <v>7.4254569104313797</v>
      </c>
      <c r="AR763" s="21">
        <v>5.4474310964345802</v>
      </c>
      <c r="AS763" s="21">
        <v>20.0956825220585</v>
      </c>
      <c r="AT763" s="21">
        <v>22.133432809114499</v>
      </c>
      <c r="AU763" s="21">
        <v>7.0433610945940002</v>
      </c>
      <c r="AV763" s="21">
        <v>6.9516104924678803</v>
      </c>
      <c r="AW763" s="21">
        <v>99.690094203949002</v>
      </c>
      <c r="AX763" s="21">
        <v>100.009793119431</v>
      </c>
      <c r="AY763" s="21">
        <v>306.37912150022902</v>
      </c>
      <c r="AZ763" s="21">
        <v>302.43746176953601</v>
      </c>
      <c r="BA763" s="21">
        <v>1.4545892120897801</v>
      </c>
      <c r="BB763" s="21">
        <v>1.4683859881013599</v>
      </c>
      <c r="BC763" s="21">
        <v>3.9590446514800203E-12</v>
      </c>
      <c r="BD763"/>
      <c r="BE763"/>
      <c r="BF763"/>
      <c r="BG763"/>
      <c r="BH763"/>
      <c r="BI763"/>
      <c r="BJ763"/>
      <c r="BK763"/>
      <c r="BL763"/>
      <c r="BM763"/>
      <c r="BN763"/>
    </row>
    <row r="764" spans="1:66" ht="50.4">
      <c r="A764" s="4">
        <v>762</v>
      </c>
      <c r="B764" s="2" t="s">
        <v>2285</v>
      </c>
      <c r="C764" s="2" t="s">
        <v>2284</v>
      </c>
      <c r="D764" s="2" t="s">
        <v>2283</v>
      </c>
      <c r="E764" s="2" t="s">
        <v>2282</v>
      </c>
      <c r="F764" s="2" t="s">
        <v>419</v>
      </c>
      <c r="G764" s="2" t="s">
        <v>851</v>
      </c>
      <c r="H764" s="4">
        <v>5</v>
      </c>
      <c r="I764" s="4">
        <v>3</v>
      </c>
      <c r="J764" s="4">
        <v>2008</v>
      </c>
      <c r="K764" s="3">
        <v>4.37</v>
      </c>
      <c r="L764" s="3">
        <v>-47.55</v>
      </c>
      <c r="M764" s="4">
        <v>122</v>
      </c>
      <c r="N764" s="3">
        <v>-8</v>
      </c>
      <c r="O764" s="3">
        <v>13.6</v>
      </c>
      <c r="P764" s="3">
        <v>2.86</v>
      </c>
      <c r="Q764" s="3">
        <v>1.85</v>
      </c>
      <c r="R764" s="3">
        <v>8.6000000000000014</v>
      </c>
      <c r="S764" s="3">
        <v>1.57</v>
      </c>
      <c r="T764" s="3">
        <v>0.43</v>
      </c>
      <c r="U764" s="3">
        <v>2.69</v>
      </c>
      <c r="V764" s="3">
        <v>0.44</v>
      </c>
      <c r="W764" s="3">
        <v>3.76</v>
      </c>
      <c r="X764" s="3">
        <v>1.0900000000000001</v>
      </c>
      <c r="Y764" s="3">
        <v>4.04</v>
      </c>
      <c r="Z764" s="3">
        <v>0.62</v>
      </c>
      <c r="AA764" s="3">
        <v>4.08</v>
      </c>
      <c r="AB764" s="3">
        <v>0.72</v>
      </c>
      <c r="AC764" s="3">
        <v>0.4</v>
      </c>
      <c r="AD764" s="2" t="s">
        <v>103</v>
      </c>
      <c r="AE764" s="1">
        <f>($P764/$DF$4)/((($Q764/$DG$4)^2)/($R764/$DH$4))</f>
        <v>0.2372913371895366</v>
      </c>
      <c r="AF764" s="1">
        <f>($P764/$DI$4)/((($Q764/$DJ$4)^2)/($R764/$DK$4))</f>
        <v>0.29877129685864273</v>
      </c>
      <c r="AG764" s="1">
        <f>($P764/$DL$4)/((($Q764/$DM$4)^2)/($R764/$DN$4))</f>
        <v>0.21166054558393366</v>
      </c>
      <c r="AH764" s="1">
        <f>($P764/$DO$4)/((($Q764/$DP$4)^2)/($R764/$DQ$4))</f>
        <v>0.22884886988127492</v>
      </c>
      <c r="AI764" t="s">
        <v>2287</v>
      </c>
      <c r="AJ764">
        <v>160</v>
      </c>
      <c r="AK764" s="21">
        <v>-93.276991413879401</v>
      </c>
      <c r="AL764" s="21">
        <v>105.38633858184799</v>
      </c>
      <c r="AM764" s="21">
        <v>0.23592158320089801</v>
      </c>
      <c r="AN764" s="21">
        <v>0.36483717320654502</v>
      </c>
      <c r="AO764" s="21">
        <v>10.2607844357752</v>
      </c>
      <c r="AP764" s="21">
        <v>15.867537819670501</v>
      </c>
      <c r="AQ764" s="21">
        <v>10.643973003697401</v>
      </c>
      <c r="AR764" s="21">
        <v>12.8705258936644</v>
      </c>
      <c r="AS764" s="21">
        <v>22.674575566387201</v>
      </c>
      <c r="AT764" s="21">
        <v>26.416205860233301</v>
      </c>
      <c r="AU764" s="21">
        <v>6.9500688599109601</v>
      </c>
      <c r="AV764" s="21">
        <v>6.8053892004013097</v>
      </c>
      <c r="AW764" s="21">
        <v>96.771257360076902</v>
      </c>
      <c r="AX764" s="21">
        <v>95.120581797790507</v>
      </c>
      <c r="AY764" s="21">
        <v>302.27885783543002</v>
      </c>
      <c r="AZ764" s="21">
        <v>295.98588903864902</v>
      </c>
      <c r="BA764" s="21">
        <v>1.6555845864951599</v>
      </c>
      <c r="BB764" s="21">
        <v>1.90247352944016</v>
      </c>
      <c r="BC764" s="21">
        <v>3.9590446514800203E-12</v>
      </c>
      <c r="BD764"/>
      <c r="BE764"/>
      <c r="BF764"/>
      <c r="BG764"/>
      <c r="BH764"/>
      <c r="BI764"/>
      <c r="BJ764"/>
      <c r="BK764"/>
      <c r="BL764"/>
      <c r="BM764"/>
      <c r="BN764"/>
    </row>
    <row r="765" spans="1:66" ht="50.4">
      <c r="A765" s="4">
        <v>763</v>
      </c>
      <c r="B765" s="2" t="s">
        <v>2285</v>
      </c>
      <c r="C765" s="2" t="s">
        <v>2284</v>
      </c>
      <c r="D765" s="2" t="s">
        <v>2283</v>
      </c>
      <c r="E765" s="2" t="s">
        <v>2282</v>
      </c>
      <c r="F765" s="2" t="s">
        <v>419</v>
      </c>
      <c r="G765" s="2" t="s">
        <v>851</v>
      </c>
      <c r="H765" s="4">
        <v>5</v>
      </c>
      <c r="I765" s="4">
        <v>3</v>
      </c>
      <c r="J765" s="4">
        <v>2008</v>
      </c>
      <c r="K765" s="3">
        <v>4.37</v>
      </c>
      <c r="L765" s="3">
        <v>-47.55</v>
      </c>
      <c r="M765" s="4">
        <v>248</v>
      </c>
      <c r="N765" s="3">
        <v>-8.1000000000000014</v>
      </c>
      <c r="O765" s="3">
        <v>15.79</v>
      </c>
      <c r="P765" s="3">
        <v>2.5099999999999998</v>
      </c>
      <c r="Q765" s="3">
        <v>2.02</v>
      </c>
      <c r="R765" s="3">
        <v>9.0900000000000016</v>
      </c>
      <c r="S765" s="3">
        <v>1.7</v>
      </c>
      <c r="T765" s="3">
        <v>0.47</v>
      </c>
      <c r="U765" s="3">
        <v>2.85</v>
      </c>
      <c r="V765" s="3">
        <v>0.48</v>
      </c>
      <c r="W765" s="3">
        <v>3.86</v>
      </c>
      <c r="X765" s="3">
        <v>1.1399999999999999</v>
      </c>
      <c r="Y765" s="3">
        <v>4.2</v>
      </c>
      <c r="Z765" s="3">
        <v>0.64</v>
      </c>
      <c r="AA765" s="3">
        <v>4.2699999999999996</v>
      </c>
      <c r="AB765" s="3">
        <v>0.77</v>
      </c>
      <c r="AC765" s="3">
        <v>0.4</v>
      </c>
      <c r="AD765" s="2" t="s">
        <v>103</v>
      </c>
      <c r="AE765" s="1">
        <f>($P765/$DF$4)/((($Q765/$DG$4)^2)/($R765/$DH$4))</f>
        <v>0.18462721639707136</v>
      </c>
      <c r="AF765" s="1">
        <f>($P765/$DI$4)/((($Q765/$DJ$4)^2)/($R765/$DK$4))</f>
        <v>0.23246239635918156</v>
      </c>
      <c r="AG765" s="1">
        <f>($P765/$DL$4)/((($Q765/$DM$4)^2)/($R765/$DN$4))</f>
        <v>0.16468488826894373</v>
      </c>
      <c r="AH765" s="1">
        <f>($P765/$DO$4)/((($Q765/$DP$4)^2)/($R765/$DQ$4))</f>
        <v>0.17805845894848982</v>
      </c>
      <c r="AI765" t="s">
        <v>2287</v>
      </c>
      <c r="AJ765">
        <v>160</v>
      </c>
      <c r="AK765" s="21">
        <v>-96.086081668472303</v>
      </c>
      <c r="AL765" s="21">
        <v>90.552970223998997</v>
      </c>
      <c r="AM765" s="21">
        <v>1.32754467567801</v>
      </c>
      <c r="AN765" s="21">
        <v>0.95634996151625995</v>
      </c>
      <c r="AO765" s="21">
        <v>57.724031306312803</v>
      </c>
      <c r="AP765" s="21">
        <v>41.583995478834296</v>
      </c>
      <c r="AQ765" s="21">
        <v>20.9366257761478</v>
      </c>
      <c r="AR765" s="21">
        <v>22.875668505287202</v>
      </c>
      <c r="AS765" s="21">
        <v>28.2350945244789</v>
      </c>
      <c r="AT765" s="21">
        <v>30.7530331032753</v>
      </c>
      <c r="AU765" s="21">
        <v>6.0541835346221902</v>
      </c>
      <c r="AV765" s="21">
        <v>6.3597395946264301</v>
      </c>
      <c r="AW765" s="21">
        <v>82.183800498962398</v>
      </c>
      <c r="AX765" s="21">
        <v>87.346163303756697</v>
      </c>
      <c r="AY765" s="21">
        <v>263.25020866116802</v>
      </c>
      <c r="AZ765" s="21">
        <v>276.53783450480501</v>
      </c>
      <c r="BA765" s="21">
        <v>1.9654468719184399</v>
      </c>
      <c r="BB765" s="21">
        <v>2.1513224037528</v>
      </c>
      <c r="BC765" s="21">
        <v>3.9590446514800203E-12</v>
      </c>
      <c r="BD765"/>
      <c r="BE765"/>
      <c r="BF765"/>
      <c r="BG765"/>
      <c r="BH765"/>
      <c r="BI765"/>
      <c r="BJ765"/>
      <c r="BK765"/>
      <c r="BL765"/>
      <c r="BM765"/>
      <c r="BN765"/>
    </row>
    <row r="766" spans="1:66" ht="50.4">
      <c r="A766" s="4">
        <v>764</v>
      </c>
      <c r="B766" s="2" t="s">
        <v>2285</v>
      </c>
      <c r="C766" s="2" t="s">
        <v>2284</v>
      </c>
      <c r="D766" s="2" t="s">
        <v>2283</v>
      </c>
      <c r="E766" s="2" t="s">
        <v>2282</v>
      </c>
      <c r="F766" s="2" t="s">
        <v>419</v>
      </c>
      <c r="G766" s="2" t="s">
        <v>851</v>
      </c>
      <c r="H766" s="4">
        <v>5</v>
      </c>
      <c r="I766" s="4">
        <v>3</v>
      </c>
      <c r="J766" s="4">
        <v>2008</v>
      </c>
      <c r="K766" s="3">
        <v>4.37</v>
      </c>
      <c r="L766" s="3">
        <v>-47.55</v>
      </c>
      <c r="M766" s="4">
        <v>495</v>
      </c>
      <c r="N766" s="3">
        <v>-7.8</v>
      </c>
      <c r="O766" s="3">
        <v>18.079999999999998</v>
      </c>
      <c r="P766" s="3">
        <v>2.0699999999999998</v>
      </c>
      <c r="Q766" s="3">
        <v>2.2200000000000002</v>
      </c>
      <c r="R766" s="3">
        <v>10.1</v>
      </c>
      <c r="S766" s="3">
        <v>1.92</v>
      </c>
      <c r="T766" s="3">
        <v>0.53</v>
      </c>
      <c r="U766" s="3">
        <v>3.22</v>
      </c>
      <c r="V766" s="3">
        <v>0.54</v>
      </c>
      <c r="W766" s="3">
        <v>4.37</v>
      </c>
      <c r="X766" s="3">
        <v>1.27</v>
      </c>
      <c r="Y766" s="3">
        <v>4.7</v>
      </c>
      <c r="Z766" s="3">
        <v>0.73</v>
      </c>
      <c r="AA766" s="3">
        <v>4.9400000000000004</v>
      </c>
      <c r="AB766" s="3">
        <v>0.89</v>
      </c>
      <c r="AC766" s="3">
        <v>0.4</v>
      </c>
      <c r="AD766" s="2" t="s">
        <v>103</v>
      </c>
      <c r="AE766" s="1">
        <f>($P766/$DF$4)/((($Q766/$DG$4)^2)/($R766/$DH$4))</f>
        <v>0.14007048307938622</v>
      </c>
      <c r="AF766" s="1">
        <f>($P766/$DI$4)/((($Q766/$DJ$4)^2)/($R766/$DK$4))</f>
        <v>0.17636143138178639</v>
      </c>
      <c r="AG766" s="1">
        <f>($P766/$DL$4)/((($Q766/$DM$4)^2)/($R766/$DN$4))</f>
        <v>0.12494090690342884</v>
      </c>
      <c r="AH766" s="1">
        <f>($P766/$DO$4)/((($Q766/$DP$4)^2)/($R766/$DQ$4))</f>
        <v>0.13508698689172052</v>
      </c>
      <c r="AI766" t="s">
        <v>2287</v>
      </c>
      <c r="AJ766">
        <v>160</v>
      </c>
      <c r="AK766" s="21">
        <v>-108.33193529653499</v>
      </c>
      <c r="AL766" s="21">
        <v>58.091426911354098</v>
      </c>
      <c r="AM766" s="21">
        <v>2.3591813111901301</v>
      </c>
      <c r="AN766" s="21">
        <v>2.5220183608531901</v>
      </c>
      <c r="AO766" s="21">
        <v>102.56467365770099</v>
      </c>
      <c r="AP766" s="21">
        <v>109.64335735469</v>
      </c>
      <c r="AQ766" s="21">
        <v>38.221772766113297</v>
      </c>
      <c r="AR766" s="21">
        <v>37.6524709420204</v>
      </c>
      <c r="AS766" s="21">
        <v>32.196374176979099</v>
      </c>
      <c r="AT766" s="21">
        <v>33.867587856769603</v>
      </c>
      <c r="AU766" s="21">
        <v>5.21382657468319</v>
      </c>
      <c r="AV766" s="21">
        <v>5.0538487555980698</v>
      </c>
      <c r="AW766" s="21">
        <v>68.6215071020127</v>
      </c>
      <c r="AX766" s="21">
        <v>66.682055517196702</v>
      </c>
      <c r="AY766" s="21">
        <v>226.67246022046399</v>
      </c>
      <c r="AZ766" s="21">
        <v>219.71610535374199</v>
      </c>
      <c r="BA766" s="21">
        <v>2.27120938533545</v>
      </c>
      <c r="BB766" s="21">
        <v>2.3907890402674701</v>
      </c>
      <c r="BC766" s="21">
        <v>3.9590446514800203E-12</v>
      </c>
      <c r="BD766"/>
      <c r="BE766"/>
      <c r="BF766"/>
      <c r="BG766"/>
      <c r="BH766"/>
      <c r="BI766"/>
      <c r="BJ766"/>
      <c r="BK766"/>
      <c r="BL766"/>
      <c r="BM766"/>
      <c r="BN766"/>
    </row>
    <row r="767" spans="1:66" ht="50.4">
      <c r="A767" s="4">
        <v>765</v>
      </c>
      <c r="B767" s="2" t="s">
        <v>2285</v>
      </c>
      <c r="C767" s="2" t="s">
        <v>2284</v>
      </c>
      <c r="D767" s="2" t="s">
        <v>2283</v>
      </c>
      <c r="E767" s="2" t="s">
        <v>2282</v>
      </c>
      <c r="F767" s="2" t="s">
        <v>419</v>
      </c>
      <c r="G767" s="2" t="s">
        <v>851</v>
      </c>
      <c r="H767" s="4">
        <v>5</v>
      </c>
      <c r="I767" s="4">
        <v>3</v>
      </c>
      <c r="J767" s="4">
        <v>2008</v>
      </c>
      <c r="K767" s="3">
        <v>4.37</v>
      </c>
      <c r="L767" s="3">
        <v>-47.55</v>
      </c>
      <c r="M767" s="4">
        <v>736</v>
      </c>
      <c r="N767" s="3">
        <v>-7.8</v>
      </c>
      <c r="O767" s="3">
        <v>20.71</v>
      </c>
      <c r="P767" s="3">
        <v>2.54</v>
      </c>
      <c r="Q767" s="3">
        <v>2.48</v>
      </c>
      <c r="R767" s="3">
        <v>11.3</v>
      </c>
      <c r="S767" s="3">
        <v>2.11</v>
      </c>
      <c r="T767" s="3">
        <v>0.59</v>
      </c>
      <c r="U767" s="3">
        <v>3.51</v>
      </c>
      <c r="V767" s="3">
        <v>0.57999999999999996</v>
      </c>
      <c r="W767" s="3">
        <v>4.72</v>
      </c>
      <c r="X767" s="3">
        <v>1.38</v>
      </c>
      <c r="Y767" s="3">
        <v>5.13</v>
      </c>
      <c r="Z767" s="3">
        <v>0.78</v>
      </c>
      <c r="AA767" s="3">
        <v>5.48</v>
      </c>
      <c r="AB767" s="3">
        <v>1</v>
      </c>
      <c r="AC767" s="3">
        <v>0.4</v>
      </c>
      <c r="AD767" s="2" t="s">
        <v>103</v>
      </c>
      <c r="AE767" s="1">
        <f>($P767/$DF$4)/((($Q767/$DG$4)^2)/($R767/$DH$4))</f>
        <v>0.15408829673441249</v>
      </c>
      <c r="AF767" s="1">
        <f>($P767/$DI$4)/((($Q767/$DJ$4)^2)/($R767/$DK$4))</f>
        <v>0.19401112906750392</v>
      </c>
      <c r="AG767" s="1">
        <f>($P767/$DL$4)/((($Q767/$DM$4)^2)/($R767/$DN$4))</f>
        <v>0.13744460013242715</v>
      </c>
      <c r="AH767" s="1">
        <f>($P767/$DO$4)/((($Q767/$DP$4)^2)/($R767/$DQ$4))</f>
        <v>0.14860606791319375</v>
      </c>
      <c r="AI767" t="s">
        <v>2287</v>
      </c>
      <c r="AJ767">
        <v>160</v>
      </c>
      <c r="AK767" s="21">
        <v>-116.215101404953</v>
      </c>
      <c r="AL767" s="21">
        <v>32.817321326351198</v>
      </c>
      <c r="AM767" s="21">
        <v>2.9852726451992999</v>
      </c>
      <c r="AN767" s="21">
        <v>3.0013176630616201</v>
      </c>
      <c r="AO767" s="21">
        <v>129.76802130346201</v>
      </c>
      <c r="AP767" s="21">
        <v>130.46507216303499</v>
      </c>
      <c r="AQ767" s="21">
        <v>55.381298476409903</v>
      </c>
      <c r="AR767" s="21">
        <v>55.381298476409903</v>
      </c>
      <c r="AS767" s="21">
        <v>34.458403355789201</v>
      </c>
      <c r="AT767" s="21">
        <v>34.458403355789201</v>
      </c>
      <c r="AU767" s="21">
        <v>4.5689046241045004</v>
      </c>
      <c r="AV767" s="21">
        <v>4.6360332139730502</v>
      </c>
      <c r="AW767" s="21">
        <v>60.443979979324403</v>
      </c>
      <c r="AX767" s="21">
        <v>60.310755874252301</v>
      </c>
      <c r="AY767" s="21">
        <v>198.60914192605301</v>
      </c>
      <c r="AZ767" s="21">
        <v>201.52661237285901</v>
      </c>
      <c r="BA767" s="21">
        <v>2.3793212278008502</v>
      </c>
      <c r="BB767" s="21">
        <v>2.3793212278008502</v>
      </c>
      <c r="BC767" s="21">
        <v>3.9590446514800203E-12</v>
      </c>
      <c r="BD767"/>
      <c r="BE767"/>
      <c r="BF767"/>
      <c r="BG767"/>
      <c r="BH767"/>
      <c r="BI767"/>
      <c r="BJ767"/>
      <c r="BK767"/>
      <c r="BL767"/>
      <c r="BM767"/>
      <c r="BN767"/>
    </row>
    <row r="768" spans="1:66" ht="50.4">
      <c r="A768" s="4">
        <v>766</v>
      </c>
      <c r="B768" s="2" t="s">
        <v>2285</v>
      </c>
      <c r="C768" s="2" t="s">
        <v>2284</v>
      </c>
      <c r="D768" s="2" t="s">
        <v>2283</v>
      </c>
      <c r="E768" s="2" t="s">
        <v>2282</v>
      </c>
      <c r="F768" s="2" t="s">
        <v>419</v>
      </c>
      <c r="G768" s="2" t="s">
        <v>851</v>
      </c>
      <c r="H768" s="4">
        <v>5</v>
      </c>
      <c r="I768" s="4">
        <v>3</v>
      </c>
      <c r="J768" s="4">
        <v>2008</v>
      </c>
      <c r="K768" s="3">
        <v>4.37</v>
      </c>
      <c r="L768" s="3">
        <v>-47.55</v>
      </c>
      <c r="M768" s="4">
        <v>1068</v>
      </c>
      <c r="N768" s="3">
        <v>-8.1000000000000014</v>
      </c>
      <c r="O768" s="3">
        <v>22.44</v>
      </c>
      <c r="P768" s="3">
        <v>2.88</v>
      </c>
      <c r="Q768" s="3">
        <v>2.7</v>
      </c>
      <c r="R768" s="3">
        <v>12.2</v>
      </c>
      <c r="S768" s="3">
        <v>2.2799999999999998</v>
      </c>
      <c r="T768" s="3">
        <v>0.63</v>
      </c>
      <c r="U768" s="3">
        <v>3.8</v>
      </c>
      <c r="V768" s="3">
        <v>0.62</v>
      </c>
      <c r="W768" s="3">
        <v>5.07</v>
      </c>
      <c r="X768" s="3">
        <v>1.45</v>
      </c>
      <c r="Y768" s="3">
        <v>5.44</v>
      </c>
      <c r="Z768" s="3">
        <v>0.83</v>
      </c>
      <c r="AA768" s="3">
        <v>5.91</v>
      </c>
      <c r="AB768" s="3">
        <v>1.0900000000000001</v>
      </c>
      <c r="AC768" s="3">
        <v>0.4</v>
      </c>
      <c r="AD768" s="2" t="s">
        <v>103</v>
      </c>
      <c r="AE768" s="1">
        <f>($P768/$DF$4)/((($Q768/$DG$4)^2)/($R768/$DH$4))</f>
        <v>0.15914230580390276</v>
      </c>
      <c r="AF768" s="1">
        <f>($P768/$DI$4)/((($Q768/$DJ$4)^2)/($R768/$DK$4))</f>
        <v>0.20037458448020967</v>
      </c>
      <c r="AG768" s="1">
        <f>($P768/$DL$4)/((($Q768/$DM$4)^2)/($R768/$DN$4))</f>
        <v>0.14195270535744015</v>
      </c>
      <c r="AH768" s="1">
        <f>($P768/$DO$4)/((($Q768/$DP$4)^2)/($R768/$DQ$4))</f>
        <v>0.15348026297493225</v>
      </c>
      <c r="AI768" t="s">
        <v>2287</v>
      </c>
      <c r="AJ768">
        <v>160</v>
      </c>
      <c r="AK768" s="21">
        <v>-126.857278533936</v>
      </c>
      <c r="AL768" s="21">
        <v>7.09125889942647</v>
      </c>
      <c r="AM768" s="21">
        <v>3.2859211012363398</v>
      </c>
      <c r="AN768" s="21">
        <v>3.21812196288109</v>
      </c>
      <c r="AO768" s="21">
        <v>142.817641185393</v>
      </c>
      <c r="AP768" s="21">
        <v>139.86805985428299</v>
      </c>
      <c r="AQ768" s="21">
        <v>70.943680497360205</v>
      </c>
      <c r="AR768" s="21">
        <v>70.943680497360205</v>
      </c>
      <c r="AS768" s="21">
        <v>34.182289770698503</v>
      </c>
      <c r="AT768" s="21">
        <v>34.182289770698503</v>
      </c>
      <c r="AU768" s="21">
        <v>4.2723103869676597</v>
      </c>
      <c r="AV768" s="21">
        <v>4.39712660062313</v>
      </c>
      <c r="AW768" s="21">
        <v>56.567648295593301</v>
      </c>
      <c r="AX768" s="21">
        <v>57.417363298225403</v>
      </c>
      <c r="AY768" s="21">
        <v>185.689844139299</v>
      </c>
      <c r="AZ768" s="21">
        <v>191.110983686423</v>
      </c>
      <c r="BA768" s="21">
        <v>2.4082827150583301</v>
      </c>
      <c r="BB768" s="21">
        <v>2.4082827150583301</v>
      </c>
      <c r="BC768" s="21">
        <v>3.9590446514800203E-12</v>
      </c>
      <c r="BD768"/>
      <c r="BE768"/>
      <c r="BF768"/>
      <c r="BG768"/>
      <c r="BH768"/>
      <c r="BI768"/>
      <c r="BJ768"/>
      <c r="BK768"/>
      <c r="BL768"/>
      <c r="BM768"/>
      <c r="BN768"/>
    </row>
    <row r="769" spans="1:66" ht="50.4">
      <c r="A769" s="4">
        <v>767</v>
      </c>
      <c r="B769" s="2" t="s">
        <v>2285</v>
      </c>
      <c r="C769" s="2" t="s">
        <v>2284</v>
      </c>
      <c r="D769" s="2" t="s">
        <v>2283</v>
      </c>
      <c r="E769" s="2" t="s">
        <v>2282</v>
      </c>
      <c r="F769" s="2" t="s">
        <v>419</v>
      </c>
      <c r="G769" s="2" t="s">
        <v>851</v>
      </c>
      <c r="H769" s="4">
        <v>5</v>
      </c>
      <c r="I769" s="4">
        <v>3</v>
      </c>
      <c r="J769" s="4">
        <v>2008</v>
      </c>
      <c r="K769" s="3">
        <v>4.37</v>
      </c>
      <c r="L769" s="3">
        <v>-47.55</v>
      </c>
      <c r="M769" s="4">
        <v>1483</v>
      </c>
      <c r="N769" s="3">
        <v>-8.9</v>
      </c>
      <c r="O769" s="3">
        <v>25.58</v>
      </c>
      <c r="P769" s="3">
        <v>3.39</v>
      </c>
      <c r="Q769" s="3">
        <v>3.19</v>
      </c>
      <c r="R769" s="3">
        <v>14.5</v>
      </c>
      <c r="S769" s="3">
        <v>2.71</v>
      </c>
      <c r="T769" s="3">
        <v>0.73</v>
      </c>
      <c r="U769" s="3">
        <v>4.33</v>
      </c>
      <c r="V769" s="3">
        <v>0.7</v>
      </c>
      <c r="W769" s="3">
        <v>5.65</v>
      </c>
      <c r="X769" s="3">
        <v>1.6</v>
      </c>
      <c r="Y769" s="3">
        <v>5.83</v>
      </c>
      <c r="Z769" s="3">
        <v>0.89</v>
      </c>
      <c r="AA769" s="3">
        <v>6.27</v>
      </c>
      <c r="AB769" s="3">
        <v>1.1299999999999999</v>
      </c>
      <c r="AC769" s="3">
        <v>0.4</v>
      </c>
      <c r="AD769" s="2" t="s">
        <v>103</v>
      </c>
      <c r="AE769" s="1">
        <f>($P769/$DF$4)/((($Q769/$DG$4)^2)/($R769/$DH$4))</f>
        <v>0.15949504315707816</v>
      </c>
      <c r="AF769" s="1">
        <f>($P769/$DI$4)/((($Q769/$DJ$4)^2)/($R769/$DK$4))</f>
        <v>0.20081871277291061</v>
      </c>
      <c r="AG769" s="1">
        <f>($P769/$DL$4)/((($Q769/$DM$4)^2)/($R769/$DN$4))</f>
        <v>0.14226734213055292</v>
      </c>
      <c r="AH769" s="1">
        <f>($P769/$DO$4)/((($Q769/$DP$4)^2)/($R769/$DQ$4))</f>
        <v>0.15382045046595147</v>
      </c>
      <c r="AI769" t="s">
        <v>2287</v>
      </c>
      <c r="AJ769">
        <v>160</v>
      </c>
      <c r="AK769" s="21">
        <v>-130.97601720981601</v>
      </c>
      <c r="AL769" s="21">
        <v>0.62199966423213504</v>
      </c>
      <c r="AM769" s="21">
        <v>3.2967523204863101</v>
      </c>
      <c r="AN769" s="21">
        <v>3.2428924703597999</v>
      </c>
      <c r="AO769" s="21">
        <v>143.27307409490501</v>
      </c>
      <c r="AP769" s="21">
        <v>140.93223505450501</v>
      </c>
      <c r="AQ769" s="21">
        <v>75.657292455101</v>
      </c>
      <c r="AR769" s="21">
        <v>75.657292455101</v>
      </c>
      <c r="AS769" s="21">
        <v>31.487346690988499</v>
      </c>
      <c r="AT769" s="21">
        <v>31.487346690988499</v>
      </c>
      <c r="AU769" s="21">
        <v>4.2393675246000297</v>
      </c>
      <c r="AV769" s="21">
        <v>4.3095760675430297</v>
      </c>
      <c r="AW769" s="21">
        <v>56.477124406433099</v>
      </c>
      <c r="AX769" s="21">
        <v>57.183495559692403</v>
      </c>
      <c r="AY769" s="21">
        <v>184.237956894099</v>
      </c>
      <c r="AZ769" s="21">
        <v>187.288916827478</v>
      </c>
      <c r="BA769" s="21">
        <v>2.2393699912369298</v>
      </c>
      <c r="BB769" s="21">
        <v>2.2393699912369298</v>
      </c>
      <c r="BC769" s="21">
        <v>3.9590446514800203E-12</v>
      </c>
      <c r="BD769"/>
      <c r="BE769"/>
      <c r="BF769"/>
      <c r="BG769"/>
      <c r="BH769"/>
      <c r="BI769"/>
      <c r="BJ769"/>
      <c r="BK769"/>
      <c r="BL769"/>
      <c r="BM769"/>
      <c r="BN769"/>
    </row>
    <row r="770" spans="1:66" ht="50.4">
      <c r="A770" s="4">
        <v>768</v>
      </c>
      <c r="B770" s="2" t="s">
        <v>2285</v>
      </c>
      <c r="C770" s="2" t="s">
        <v>2284</v>
      </c>
      <c r="D770" s="2" t="s">
        <v>2283</v>
      </c>
      <c r="E770" s="2" t="s">
        <v>2282</v>
      </c>
      <c r="F770" s="2" t="s">
        <v>419</v>
      </c>
      <c r="G770" s="2" t="s">
        <v>851</v>
      </c>
      <c r="H770" s="4">
        <v>5</v>
      </c>
      <c r="I770" s="4">
        <v>3</v>
      </c>
      <c r="J770" s="4">
        <v>2008</v>
      </c>
      <c r="K770" s="3">
        <v>4.37</v>
      </c>
      <c r="L770" s="3">
        <v>-47.55</v>
      </c>
      <c r="M770" s="4">
        <v>2004</v>
      </c>
      <c r="N770" s="3">
        <v>-10</v>
      </c>
      <c r="O770" s="3">
        <v>28.58</v>
      </c>
      <c r="P770" s="3">
        <v>3.2</v>
      </c>
      <c r="Q770" s="3">
        <v>3.68</v>
      </c>
      <c r="R770" s="3">
        <v>16.399999999999999</v>
      </c>
      <c r="S770" s="3">
        <v>3.05</v>
      </c>
      <c r="T770" s="3">
        <v>0.82</v>
      </c>
      <c r="U770" s="3">
        <v>4.79</v>
      </c>
      <c r="V770" s="3">
        <v>0.79</v>
      </c>
      <c r="W770" s="3">
        <v>6</v>
      </c>
      <c r="X770" s="3">
        <v>1.67</v>
      </c>
      <c r="Y770" s="3">
        <v>5.98</v>
      </c>
      <c r="Z770" s="3">
        <v>0.9</v>
      </c>
      <c r="AA770" s="3">
        <v>6.35</v>
      </c>
      <c r="AB770" s="3">
        <v>1.5</v>
      </c>
      <c r="AC770" s="3">
        <v>0.4</v>
      </c>
      <c r="AD770" s="2" t="s">
        <v>103</v>
      </c>
      <c r="AE770" s="1">
        <f>($P770/$DF$4)/((($Q770/$DG$4)^2)/($R770/$DH$4))</f>
        <v>0.12795552561445411</v>
      </c>
      <c r="AF770" s="1">
        <f>($P770/$DI$4)/((($Q770/$DJ$4)^2)/($R770/$DK$4))</f>
        <v>0.1611076020761936</v>
      </c>
      <c r="AG770" s="1">
        <f>($P770/$DL$4)/((($Q770/$DM$4)^2)/($R770/$DN$4))</f>
        <v>0.11413453471502706</v>
      </c>
      <c r="AH770" s="1">
        <f>($P770/$DO$4)/((($Q770/$DP$4)^2)/($R770/$DQ$4))</f>
        <v>0.123403061311686</v>
      </c>
      <c r="AI770" t="s">
        <v>2287</v>
      </c>
      <c r="AJ770">
        <v>160</v>
      </c>
      <c r="AK770" s="21">
        <v>-128.15624633666999</v>
      </c>
      <c r="AL770" s="21">
        <v>9.969209968386869E+36</v>
      </c>
      <c r="AM770" s="21">
        <v>3.1234749936699902</v>
      </c>
      <c r="AN770" s="21">
        <v>3.1234749936699902</v>
      </c>
      <c r="AO770" s="21">
        <v>135.73276460872799</v>
      </c>
      <c r="AP770" s="21">
        <v>135.73276460872799</v>
      </c>
      <c r="AQ770" s="21">
        <v>79.870489896011307</v>
      </c>
      <c r="AR770" s="21">
        <v>79.870489896011307</v>
      </c>
      <c r="AS770" s="21">
        <v>29.877450309181199</v>
      </c>
      <c r="AT770" s="21">
        <v>29.877450309181199</v>
      </c>
      <c r="AU770" s="21">
        <v>4.5325663476467097</v>
      </c>
      <c r="AV770" s="21">
        <v>4.5365923685312302</v>
      </c>
      <c r="AW770" s="21">
        <v>59.390679138374303</v>
      </c>
      <c r="AX770" s="21">
        <v>60.240046721839903</v>
      </c>
      <c r="AY770" s="21">
        <v>196.965811008136</v>
      </c>
      <c r="AZ770" s="21">
        <v>196.965811008136</v>
      </c>
      <c r="BA770" s="21">
        <v>2.0923660371661201</v>
      </c>
      <c r="BB770" s="21">
        <v>2.0923660371661201</v>
      </c>
      <c r="BC770" s="21">
        <v>3.9590446514800203E-12</v>
      </c>
      <c r="BD770"/>
      <c r="BE770"/>
      <c r="BF770"/>
      <c r="BG770"/>
      <c r="BH770"/>
      <c r="BI770"/>
      <c r="BJ770"/>
      <c r="BK770"/>
      <c r="BL770"/>
      <c r="BM770"/>
      <c r="BN770"/>
    </row>
    <row r="771" spans="1:66" ht="50.4">
      <c r="A771" s="4">
        <v>769</v>
      </c>
      <c r="B771" s="2" t="s">
        <v>2285</v>
      </c>
      <c r="C771" s="2" t="s">
        <v>2284</v>
      </c>
      <c r="D771" s="2" t="s">
        <v>2283</v>
      </c>
      <c r="E771" s="2" t="s">
        <v>2282</v>
      </c>
      <c r="F771" s="2" t="s">
        <v>419</v>
      </c>
      <c r="G771" s="2" t="s">
        <v>851</v>
      </c>
      <c r="H771" s="4">
        <v>5</v>
      </c>
      <c r="I771" s="4">
        <v>3</v>
      </c>
      <c r="J771" s="4">
        <v>2008</v>
      </c>
      <c r="K771" s="3">
        <v>4.37</v>
      </c>
      <c r="L771" s="3">
        <v>-47.55</v>
      </c>
      <c r="M771" s="4">
        <v>3048</v>
      </c>
      <c r="N771" s="3">
        <v>-10.5</v>
      </c>
      <c r="O771" s="3">
        <v>36.800000000000004</v>
      </c>
      <c r="P771" s="3">
        <v>3.61</v>
      </c>
      <c r="Q771" s="3">
        <v>5.18</v>
      </c>
      <c r="R771" s="3">
        <v>23.1</v>
      </c>
      <c r="S771" s="3">
        <v>4.1399999999999997</v>
      </c>
      <c r="T771" s="3">
        <v>1.01</v>
      </c>
      <c r="U771" s="3">
        <v>6.27</v>
      </c>
      <c r="V771" s="3">
        <v>0.93</v>
      </c>
      <c r="W771" s="3">
        <v>7.43</v>
      </c>
      <c r="X771" s="3">
        <v>2</v>
      </c>
      <c r="Y771" s="3">
        <v>7.01</v>
      </c>
      <c r="Z771" s="3">
        <v>1.05</v>
      </c>
      <c r="AA771" s="3">
        <v>7.3</v>
      </c>
      <c r="AB771" s="3">
        <v>1.33</v>
      </c>
      <c r="AC771" s="3">
        <v>0.4</v>
      </c>
      <c r="AD771" s="2" t="s">
        <v>103</v>
      </c>
      <c r="AE771" s="1">
        <f>($P771/$DF$4)/((($Q771/$DG$4)^2)/($R771/$DH$4))</f>
        <v>0.10261728460271377</v>
      </c>
      <c r="AF771" s="1">
        <f>($P771/$DI$4)/((($Q771/$DJ$4)^2)/($R771/$DK$4))</f>
        <v>0.12920446049143486</v>
      </c>
      <c r="AG771" s="1">
        <f>($P771/$DL$4)/((($Q771/$DM$4)^2)/($R771/$DN$4))</f>
        <v>9.153317901362451E-2</v>
      </c>
      <c r="AH771" s="1">
        <f>($P771/$DO$4)/((($Q771/$DP$4)^2)/($R771/$DQ$4))</f>
        <v>9.8966316637418839E-2</v>
      </c>
      <c r="AI771" t="s">
        <v>2287</v>
      </c>
      <c r="AJ771">
        <v>160</v>
      </c>
      <c r="AK771" s="21">
        <v>-141.92674374615601</v>
      </c>
      <c r="AL771" s="21">
        <v>9.969209968386869E+36</v>
      </c>
      <c r="AM771" s="21">
        <v>3.1210366508007099</v>
      </c>
      <c r="AN771" s="21">
        <v>3.1210366508007099</v>
      </c>
      <c r="AO771" s="21">
        <v>135.62160495637301</v>
      </c>
      <c r="AP771" s="21">
        <v>135.62160495637301</v>
      </c>
      <c r="AQ771" s="21">
        <v>105.584397658539</v>
      </c>
      <c r="AR771" s="21">
        <v>105.584397658539</v>
      </c>
      <c r="AS771" s="21">
        <v>31.548428607177701</v>
      </c>
      <c r="AT771" s="21">
        <v>31.548428607177701</v>
      </c>
      <c r="AU771" s="21">
        <v>4.6637846718788101</v>
      </c>
      <c r="AV771" s="21">
        <v>4.6917752679824796</v>
      </c>
      <c r="AW771" s="21">
        <v>60.074000370025601</v>
      </c>
      <c r="AX771" s="21">
        <v>59.568594314956698</v>
      </c>
      <c r="AY771" s="21">
        <v>202.66021620913099</v>
      </c>
      <c r="AZ771" s="21">
        <v>202.66021620913099</v>
      </c>
      <c r="BA771" s="21">
        <v>2.2256356017112702</v>
      </c>
      <c r="BB771" s="21">
        <v>2.2256356017112702</v>
      </c>
      <c r="BC771" s="21">
        <v>3.9590446514800203E-12</v>
      </c>
      <c r="BD771"/>
      <c r="BE771"/>
      <c r="BF771"/>
      <c r="BG771"/>
      <c r="BH771"/>
      <c r="BI771"/>
      <c r="BJ771"/>
      <c r="BK771"/>
      <c r="BL771"/>
      <c r="BM771"/>
      <c r="BN771"/>
    </row>
    <row r="772" spans="1:66" ht="50.4">
      <c r="A772" s="4">
        <v>770</v>
      </c>
      <c r="B772" s="2" t="s">
        <v>2285</v>
      </c>
      <c r="C772" s="2" t="s">
        <v>2284</v>
      </c>
      <c r="D772" s="2" t="s">
        <v>2283</v>
      </c>
      <c r="E772" s="2" t="s">
        <v>2282</v>
      </c>
      <c r="F772" s="2" t="s">
        <v>419</v>
      </c>
      <c r="G772" s="2" t="s">
        <v>851</v>
      </c>
      <c r="H772" s="4">
        <v>5</v>
      </c>
      <c r="I772" s="4">
        <v>3</v>
      </c>
      <c r="J772" s="4">
        <v>2008</v>
      </c>
      <c r="K772" s="3">
        <v>4.37</v>
      </c>
      <c r="L772" s="3">
        <v>-47.55</v>
      </c>
      <c r="M772" s="4">
        <v>4300</v>
      </c>
      <c r="N772" s="3">
        <v>-9.2000000000000011</v>
      </c>
      <c r="O772" s="3">
        <v>25.39</v>
      </c>
      <c r="P772" s="3">
        <v>2.31</v>
      </c>
      <c r="Q772" s="3">
        <v>3.65</v>
      </c>
      <c r="R772" s="3">
        <v>16.399999999999999</v>
      </c>
      <c r="S772" s="3">
        <v>2.92</v>
      </c>
      <c r="T772" s="3">
        <v>0.73</v>
      </c>
      <c r="U772" s="3">
        <v>4.58</v>
      </c>
      <c r="V772" s="3">
        <v>0.7</v>
      </c>
      <c r="W772" s="3">
        <v>5.63</v>
      </c>
      <c r="X772" s="3">
        <v>1.57</v>
      </c>
      <c r="Y772" s="3">
        <v>5.62</v>
      </c>
      <c r="Z772" s="3">
        <v>0.86</v>
      </c>
      <c r="AA772" s="3">
        <v>5.74</v>
      </c>
      <c r="AB772" s="3">
        <v>1.04</v>
      </c>
      <c r="AC772" s="3">
        <v>0.4</v>
      </c>
      <c r="AD772" s="2" t="s">
        <v>103</v>
      </c>
      <c r="AE772" s="1">
        <f>($P772/$DF$4)/((($Q772/$DG$4)^2)/($R772/$DH$4))</f>
        <v>9.3892511312805751E-2</v>
      </c>
      <c r="AF772" s="1">
        <f>($P772/$DI$4)/((($Q772/$DJ$4)^2)/($R772/$DK$4))</f>
        <v>0.11821918028063069</v>
      </c>
      <c r="AG772" s="1">
        <f>($P772/$DL$4)/((($Q772/$DM$4)^2)/($R772/$DN$4))</f>
        <v>8.3750803573753238E-2</v>
      </c>
      <c r="AH772" s="1">
        <f>($P772/$DO$4)/((($Q772/$DP$4)^2)/($R772/$DQ$4))</f>
        <v>9.0551957600911059E-2</v>
      </c>
      <c r="AI772" t="s">
        <v>2287</v>
      </c>
      <c r="AJ772">
        <v>160</v>
      </c>
      <c r="AK772" s="21"/>
      <c r="AL772" s="21">
        <v>9.969209968386869E+36</v>
      </c>
      <c r="AM772" s="21">
        <v>3.0431270733475699</v>
      </c>
      <c r="AN772" s="21">
        <v>3.0431270733475699</v>
      </c>
      <c r="AO772" s="21">
        <v>132.23629560422401</v>
      </c>
      <c r="AP772" s="21">
        <v>132.23629560422401</v>
      </c>
      <c r="AQ772" s="21">
        <v>119.998503457175</v>
      </c>
      <c r="AR772" s="21">
        <v>119.998503457175</v>
      </c>
      <c r="AS772" s="21">
        <v>31.898620357778299</v>
      </c>
      <c r="AT772" s="21">
        <v>31.898620357778299</v>
      </c>
      <c r="AU772" s="21">
        <v>4.9395407305823396</v>
      </c>
      <c r="AV772" s="21">
        <v>4.9745425863398403</v>
      </c>
      <c r="AW772" s="21">
        <v>61.698193364673202</v>
      </c>
      <c r="AX772" s="21">
        <v>61.867674819628398</v>
      </c>
      <c r="AY772" s="21">
        <v>214.643210870464</v>
      </c>
      <c r="AZ772" s="21">
        <v>214.643210870464</v>
      </c>
      <c r="BA772" s="21">
        <v>2.3342785269021999</v>
      </c>
      <c r="BB772" s="21">
        <v>2.3342785269021999</v>
      </c>
      <c r="BC772" s="21">
        <v>3.9590446514800203E-12</v>
      </c>
      <c r="BD772"/>
      <c r="BE772"/>
      <c r="BF772"/>
      <c r="BG772"/>
      <c r="BH772"/>
      <c r="BI772"/>
      <c r="BJ772"/>
      <c r="BK772"/>
      <c r="BL772"/>
      <c r="BM772"/>
      <c r="BN772"/>
    </row>
    <row r="773" spans="1:66" ht="50.4">
      <c r="A773" s="4">
        <v>771</v>
      </c>
      <c r="B773" s="2" t="s">
        <v>2285</v>
      </c>
      <c r="C773" s="2" t="s">
        <v>2284</v>
      </c>
      <c r="D773" s="2" t="s">
        <v>2283</v>
      </c>
      <c r="E773" s="2" t="s">
        <v>2282</v>
      </c>
      <c r="F773" s="2" t="s">
        <v>419</v>
      </c>
      <c r="G773" s="2" t="s">
        <v>845</v>
      </c>
      <c r="H773" s="4">
        <v>10</v>
      </c>
      <c r="I773" s="4">
        <v>3</v>
      </c>
      <c r="J773" s="4">
        <v>2008</v>
      </c>
      <c r="K773" s="3">
        <v>0</v>
      </c>
      <c r="L773" s="3">
        <v>-51.85</v>
      </c>
      <c r="M773" s="4">
        <v>59</v>
      </c>
      <c r="N773" s="3">
        <v>-7.7</v>
      </c>
      <c r="O773" s="3">
        <v>17.23</v>
      </c>
      <c r="P773" s="3">
        <v>2.36</v>
      </c>
      <c r="Q773" s="3">
        <v>2.34</v>
      </c>
      <c r="R773" s="3">
        <v>11.2</v>
      </c>
      <c r="S773" s="3">
        <v>2.0699999999999998</v>
      </c>
      <c r="T773" s="3">
        <v>0.59</v>
      </c>
      <c r="U773" s="3">
        <v>3.77</v>
      </c>
      <c r="V773" s="3">
        <v>0.57999999999999996</v>
      </c>
      <c r="W773" s="3">
        <v>4.87</v>
      </c>
      <c r="X773" s="3">
        <v>1.43</v>
      </c>
      <c r="Y773" s="3">
        <v>5.15</v>
      </c>
      <c r="Z773" s="3">
        <v>0.81</v>
      </c>
      <c r="AA773" s="3">
        <v>5.17</v>
      </c>
      <c r="AB773" s="3">
        <v>0.94</v>
      </c>
      <c r="AC773" s="3">
        <v>0.4</v>
      </c>
      <c r="AD773" s="2" t="s">
        <v>103</v>
      </c>
      <c r="AE773" s="1">
        <f>($P773/$DF$4)/((($Q773/$DG$4)^2)/($R773/$DH$4))</f>
        <v>0.15938930133138962</v>
      </c>
      <c r="AF773" s="1">
        <f>($P773/$DI$4)/((($Q773/$DJ$4)^2)/($R773/$DK$4))</f>
        <v>0.20068557423204633</v>
      </c>
      <c r="AG773" s="1">
        <f>($P773/$DL$4)/((($Q773/$DM$4)^2)/($R773/$DN$4))</f>
        <v>0.14217302190470166</v>
      </c>
      <c r="AH773" s="1">
        <f>($P773/$DO$4)/((($Q773/$DP$4)^2)/($R773/$DQ$4))</f>
        <v>0.15371847077467996</v>
      </c>
      <c r="AI773" t="s">
        <v>2286</v>
      </c>
      <c r="AJ773">
        <v>161</v>
      </c>
      <c r="AK773" s="21">
        <v>-116.50295138778699</v>
      </c>
      <c r="AL773" s="21">
        <v>72.2127593837738</v>
      </c>
      <c r="AM773" s="21">
        <v>0.26307150314003203</v>
      </c>
      <c r="AN773" s="21">
        <v>0.43504330690205101</v>
      </c>
      <c r="AO773" s="21">
        <v>11.439745648357899</v>
      </c>
      <c r="AP773" s="21">
        <v>18.9207202235438</v>
      </c>
      <c r="AQ773" s="21">
        <v>28.4192203965187</v>
      </c>
      <c r="AR773" s="21">
        <v>29.920871260166201</v>
      </c>
      <c r="AS773" s="21">
        <v>24.643457781314901</v>
      </c>
      <c r="AT773" s="21">
        <v>21.6610838432312</v>
      </c>
      <c r="AU773" s="21">
        <v>7.4756527279615401</v>
      </c>
      <c r="AV773" s="21">
        <v>7.1521687855720497</v>
      </c>
      <c r="AW773" s="21">
        <v>96.619162136077904</v>
      </c>
      <c r="AX773" s="21">
        <v>94.234345256805398</v>
      </c>
      <c r="AY773" s="21">
        <v>325.08529793389403</v>
      </c>
      <c r="AZ773" s="21">
        <v>311.05774777943998</v>
      </c>
      <c r="BA773" s="21">
        <v>1.7419095974266501</v>
      </c>
      <c r="BB773" s="21">
        <v>1.5143936014175401</v>
      </c>
      <c r="BC773" s="21">
        <v>4.1982939086998597E-12</v>
      </c>
      <c r="BD773"/>
      <c r="BE773"/>
      <c r="BF773"/>
      <c r="BG773"/>
      <c r="BH773"/>
      <c r="BI773"/>
      <c r="BJ773"/>
      <c r="BK773"/>
      <c r="BL773"/>
      <c r="BM773"/>
      <c r="BN773"/>
    </row>
    <row r="774" spans="1:66" ht="50.4">
      <c r="A774" s="4">
        <v>772</v>
      </c>
      <c r="B774" s="2" t="s">
        <v>2285</v>
      </c>
      <c r="C774" s="2" t="s">
        <v>2284</v>
      </c>
      <c r="D774" s="2" t="s">
        <v>2283</v>
      </c>
      <c r="E774" s="2" t="s">
        <v>2282</v>
      </c>
      <c r="F774" s="2" t="s">
        <v>419</v>
      </c>
      <c r="G774" s="2" t="s">
        <v>845</v>
      </c>
      <c r="H774" s="4">
        <v>10</v>
      </c>
      <c r="I774" s="4">
        <v>3</v>
      </c>
      <c r="J774" s="4">
        <v>2008</v>
      </c>
      <c r="K774" s="3">
        <v>0</v>
      </c>
      <c r="L774" s="3">
        <v>-51.85</v>
      </c>
      <c r="M774" s="4">
        <v>167</v>
      </c>
      <c r="N774" s="3">
        <v>-7.7</v>
      </c>
      <c r="O774" s="3">
        <v>20.309999999999999</v>
      </c>
      <c r="P774" s="3">
        <v>2.63</v>
      </c>
      <c r="Q774" s="3">
        <v>2.59</v>
      </c>
      <c r="R774" s="3">
        <v>12.2</v>
      </c>
      <c r="S774" s="3">
        <v>2.21</v>
      </c>
      <c r="T774" s="3">
        <v>0.56000000000000005</v>
      </c>
      <c r="U774" s="3">
        <v>3.76</v>
      </c>
      <c r="V774" s="3">
        <v>0.6</v>
      </c>
      <c r="W774" s="3">
        <v>4.9400000000000004</v>
      </c>
      <c r="X774" s="3">
        <v>1.41</v>
      </c>
      <c r="Y774" s="3">
        <v>5.17</v>
      </c>
      <c r="Z774" s="3">
        <v>0.81</v>
      </c>
      <c r="AA774" s="3">
        <v>5.47</v>
      </c>
      <c r="AB774" s="3">
        <v>0.98</v>
      </c>
      <c r="AC774" s="3">
        <v>0.4</v>
      </c>
      <c r="AD774" s="2" t="s">
        <v>103</v>
      </c>
      <c r="AE774" s="1">
        <f>($P774/$DF$4)/((($Q774/$DG$4)^2)/($R774/$DH$4))</f>
        <v>0.15793446265245281</v>
      </c>
      <c r="AF774" s="1">
        <f>($P774/$DI$4)/((($Q774/$DJ$4)^2)/($R774/$DK$4))</f>
        <v>0.19885380049780807</v>
      </c>
      <c r="AG774" s="1">
        <f>($P774/$DL$4)/((($Q774/$DM$4)^2)/($R774/$DN$4))</f>
        <v>0.14087532620216359</v>
      </c>
      <c r="AH774" s="1">
        <f>($P774/$DO$4)/((($Q774/$DP$4)^2)/($R774/$DQ$4))</f>
        <v>0.1523153930581583</v>
      </c>
      <c r="AI774" t="s">
        <v>2286</v>
      </c>
      <c r="AJ774">
        <v>161</v>
      </c>
      <c r="AK774" s="21">
        <v>-117.214501673317</v>
      </c>
      <c r="AL774" s="21">
        <v>62.721453483772301</v>
      </c>
      <c r="AM774" s="21">
        <v>1.3880871901691001</v>
      </c>
      <c r="AN774" s="21">
        <v>1.8920138283968</v>
      </c>
      <c r="AO774" s="21">
        <v>60.345973705664598</v>
      </c>
      <c r="AP774" s="21">
        <v>82.253805911242793</v>
      </c>
      <c r="AQ774" s="21">
        <v>46.546298446846002</v>
      </c>
      <c r="AR774" s="21">
        <v>58.6820482906341</v>
      </c>
      <c r="AS774" s="21">
        <v>29.841888525962801</v>
      </c>
      <c r="AT774" s="21">
        <v>31.348929709816002</v>
      </c>
      <c r="AU774" s="21">
        <v>6.3943433488368999</v>
      </c>
      <c r="AV774" s="21">
        <v>5.9670393390893901</v>
      </c>
      <c r="AW774" s="21">
        <v>82.374790147399906</v>
      </c>
      <c r="AX774" s="21">
        <v>75.869236351776095</v>
      </c>
      <c r="AY774" s="21">
        <v>277.995448632072</v>
      </c>
      <c r="AZ774" s="21">
        <v>259.417987765943</v>
      </c>
      <c r="BA774" s="21">
        <v>2.0433804910480999</v>
      </c>
      <c r="BB774" s="21">
        <v>2.1188584941387201</v>
      </c>
      <c r="BC774" s="21">
        <v>4.1982939086998597E-12</v>
      </c>
      <c r="BD774"/>
      <c r="BE774"/>
      <c r="BF774"/>
      <c r="BG774"/>
      <c r="BH774"/>
      <c r="BI774"/>
      <c r="BJ774"/>
      <c r="BK774"/>
      <c r="BL774"/>
      <c r="BM774"/>
      <c r="BN774"/>
    </row>
    <row r="775" spans="1:66" ht="50.4">
      <c r="A775" s="4">
        <v>773</v>
      </c>
      <c r="B775" s="2" t="s">
        <v>2285</v>
      </c>
      <c r="C775" s="2" t="s">
        <v>2284</v>
      </c>
      <c r="D775" s="2" t="s">
        <v>2283</v>
      </c>
      <c r="E775" s="2" t="s">
        <v>2282</v>
      </c>
      <c r="F775" s="2" t="s">
        <v>419</v>
      </c>
      <c r="G775" s="2" t="s">
        <v>845</v>
      </c>
      <c r="H775" s="4">
        <v>10</v>
      </c>
      <c r="I775" s="4">
        <v>3</v>
      </c>
      <c r="J775" s="4">
        <v>2008</v>
      </c>
      <c r="K775" s="3">
        <v>0</v>
      </c>
      <c r="L775" s="3">
        <v>-51.85</v>
      </c>
      <c r="M775" s="4">
        <v>247</v>
      </c>
      <c r="N775" s="3">
        <v>-7.9</v>
      </c>
      <c r="O775" s="3">
        <v>24.87</v>
      </c>
      <c r="P775" s="3">
        <v>3.28</v>
      </c>
      <c r="Q775" s="3">
        <v>3</v>
      </c>
      <c r="R775" s="3">
        <v>13.3</v>
      </c>
      <c r="S775" s="3">
        <v>2.46</v>
      </c>
      <c r="T775" s="3">
        <v>0.68</v>
      </c>
      <c r="U775" s="3">
        <v>3.99</v>
      </c>
      <c r="V775" s="3">
        <v>0.65</v>
      </c>
      <c r="W775" s="3">
        <v>5.19</v>
      </c>
      <c r="X775" s="3">
        <v>1.51</v>
      </c>
      <c r="Y775" s="3">
        <v>5.54</v>
      </c>
      <c r="Z775" s="3">
        <v>0.85</v>
      </c>
      <c r="AA775" s="3">
        <v>5.98</v>
      </c>
      <c r="AB775" s="3">
        <v>1.07</v>
      </c>
      <c r="AC775" s="3">
        <v>0.4</v>
      </c>
      <c r="AD775" s="2" t="s">
        <v>103</v>
      </c>
      <c r="AE775" s="1">
        <f>($P775/$DF$4)/((($Q775/$DG$4)^2)/($R775/$DH$4))</f>
        <v>0.1600456340561093</v>
      </c>
      <c r="AF775" s="1">
        <f>($P775/$DI$4)/((($Q775/$DJ$4)^2)/($R775/$DK$4))</f>
        <v>0.20151195660932894</v>
      </c>
      <c r="AG775" s="1">
        <f>($P775/$DL$4)/((($Q775/$DM$4)^2)/($R775/$DN$4))</f>
        <v>0.14275846149235841</v>
      </c>
      <c r="AH775" s="1">
        <f>($P775/$DO$4)/((($Q775/$DP$4)^2)/($R775/$DQ$4))</f>
        <v>0.15435145217255636</v>
      </c>
      <c r="AI775" t="s">
        <v>2286</v>
      </c>
      <c r="AJ775">
        <v>161</v>
      </c>
      <c r="AK775" s="21">
        <v>-119.42505667076099</v>
      </c>
      <c r="AL775" s="21">
        <v>50.229280186653099</v>
      </c>
      <c r="AM775" s="21">
        <v>2.7608958489418001</v>
      </c>
      <c r="AN775" s="21">
        <v>2.7029578484833201</v>
      </c>
      <c r="AO775" s="21">
        <v>120.011334537069</v>
      </c>
      <c r="AP775" s="21">
        <v>117.493915902639</v>
      </c>
      <c r="AQ775" s="21">
        <v>61.082515064430197</v>
      </c>
      <c r="AR775" s="21">
        <v>68.296138001442003</v>
      </c>
      <c r="AS775" s="21">
        <v>33.182866192054803</v>
      </c>
      <c r="AT775" s="21">
        <v>33.564506258010901</v>
      </c>
      <c r="AU775" s="21">
        <v>4.95634739484787</v>
      </c>
      <c r="AV775" s="21">
        <v>5.0795983129501296</v>
      </c>
      <c r="AW775" s="21">
        <v>64.329028411865195</v>
      </c>
      <c r="AX775" s="21">
        <v>65.285945117187495</v>
      </c>
      <c r="AY775" s="21">
        <v>215.44663897353101</v>
      </c>
      <c r="AZ775" s="21">
        <v>220.807028056794</v>
      </c>
      <c r="BA775" s="21">
        <v>2.3314498185634598</v>
      </c>
      <c r="BB775" s="21">
        <v>2.3018442313671099</v>
      </c>
      <c r="BC775" s="21">
        <v>4.1982939086998597E-12</v>
      </c>
      <c r="BD775"/>
      <c r="BE775"/>
      <c r="BF775"/>
      <c r="BG775"/>
      <c r="BH775"/>
      <c r="BI775"/>
      <c r="BJ775"/>
      <c r="BK775"/>
      <c r="BL775"/>
      <c r="BM775"/>
      <c r="BN775"/>
    </row>
    <row r="776" spans="1:66" ht="50.4">
      <c r="A776" s="4">
        <v>774</v>
      </c>
      <c r="B776" s="2" t="s">
        <v>2285</v>
      </c>
      <c r="C776" s="2" t="s">
        <v>2284</v>
      </c>
      <c r="D776" s="2" t="s">
        <v>2283</v>
      </c>
      <c r="E776" s="2" t="s">
        <v>2282</v>
      </c>
      <c r="F776" s="2" t="s">
        <v>419</v>
      </c>
      <c r="G776" s="2" t="s">
        <v>845</v>
      </c>
      <c r="H776" s="4">
        <v>10</v>
      </c>
      <c r="I776" s="4">
        <v>3</v>
      </c>
      <c r="J776" s="4">
        <v>2008</v>
      </c>
      <c r="K776" s="3">
        <v>0</v>
      </c>
      <c r="L776" s="3">
        <v>-51.85</v>
      </c>
      <c r="M776" s="4">
        <v>329</v>
      </c>
      <c r="N776" s="3">
        <v>-7.9</v>
      </c>
      <c r="O776" s="3">
        <v>26.55</v>
      </c>
      <c r="P776" s="3">
        <v>3.29</v>
      </c>
      <c r="Q776" s="3">
        <v>3.23</v>
      </c>
      <c r="R776" s="3">
        <v>14.5</v>
      </c>
      <c r="S776" s="3">
        <v>2.73</v>
      </c>
      <c r="T776" s="3">
        <v>0.73</v>
      </c>
      <c r="U776" s="3">
        <v>4.3099999999999996</v>
      </c>
      <c r="V776" s="3">
        <v>0.71</v>
      </c>
      <c r="W776" s="3">
        <v>5.5</v>
      </c>
      <c r="X776" s="3">
        <v>1.58</v>
      </c>
      <c r="Y776" s="3">
        <v>5.73</v>
      </c>
      <c r="Z776" s="3">
        <v>0.89</v>
      </c>
      <c r="AA776" s="3">
        <v>6.27</v>
      </c>
      <c r="AB776" s="3">
        <v>1.1399999999999999</v>
      </c>
      <c r="AC776" s="3">
        <v>0.4</v>
      </c>
      <c r="AD776" s="2" t="s">
        <v>103</v>
      </c>
      <c r="AE776" s="1">
        <f>($P776/$DF$4)/((($Q776/$DG$4)^2)/($R776/$DH$4))</f>
        <v>0.15098010102901288</v>
      </c>
      <c r="AF776" s="1">
        <f>($P776/$DI$4)/((($Q776/$DJ$4)^2)/($R776/$DK$4))</f>
        <v>0.1900976290097629</v>
      </c>
      <c r="AG776" s="1">
        <f>($P776/$DL$4)/((($Q776/$DM$4)^2)/($R776/$DN$4))</f>
        <v>0.1346721331448901</v>
      </c>
      <c r="AH776" s="1">
        <f>($P776/$DO$4)/((($Q776/$DP$4)^2)/($R776/$DQ$4))</f>
        <v>0.14560845711553375</v>
      </c>
      <c r="AI776" t="s">
        <v>2286</v>
      </c>
      <c r="AJ776">
        <v>161</v>
      </c>
      <c r="AK776" s="21">
        <v>-123.184095107746</v>
      </c>
      <c r="AL776" s="21">
        <v>38.226512439632401</v>
      </c>
      <c r="AM776" s="21">
        <v>3.27378630408049</v>
      </c>
      <c r="AN776" s="21">
        <v>3.2836994228124601</v>
      </c>
      <c r="AO776" s="21">
        <v>142.296798326991</v>
      </c>
      <c r="AP776" s="21">
        <v>142.730264167238</v>
      </c>
      <c r="AQ776" s="21">
        <v>69.983548481369098</v>
      </c>
      <c r="AR776" s="21">
        <v>73.514885853767396</v>
      </c>
      <c r="AS776" s="21">
        <v>33.869719161605801</v>
      </c>
      <c r="AT776" s="21">
        <v>36.567747663497897</v>
      </c>
      <c r="AU776" s="21">
        <v>4.4306355936765698</v>
      </c>
      <c r="AV776" s="21">
        <v>4.4105395678043404</v>
      </c>
      <c r="AW776" s="21">
        <v>57.357308235931399</v>
      </c>
      <c r="AX776" s="21">
        <v>57.3285487785339</v>
      </c>
      <c r="AY776" s="21">
        <v>192.58153791811301</v>
      </c>
      <c r="AZ776" s="21">
        <v>191.71124289914101</v>
      </c>
      <c r="BA776" s="21">
        <v>2.38340433462858</v>
      </c>
      <c r="BB776" s="21">
        <v>2.41574883488417</v>
      </c>
      <c r="BC776" s="21">
        <v>4.1982939086998597E-12</v>
      </c>
      <c r="BD776"/>
      <c r="BE776"/>
      <c r="BF776"/>
      <c r="BG776"/>
      <c r="BH776"/>
      <c r="BI776"/>
      <c r="BJ776"/>
      <c r="BK776"/>
      <c r="BL776"/>
      <c r="BM776"/>
      <c r="BN776"/>
    </row>
    <row r="777" spans="1:66" ht="50.4">
      <c r="A777" s="4">
        <v>775</v>
      </c>
      <c r="B777" s="2" t="s">
        <v>2285</v>
      </c>
      <c r="C777" s="2" t="s">
        <v>2284</v>
      </c>
      <c r="D777" s="2" t="s">
        <v>2283</v>
      </c>
      <c r="E777" s="2" t="s">
        <v>2282</v>
      </c>
      <c r="F777" s="2" t="s">
        <v>419</v>
      </c>
      <c r="G777" s="2" t="s">
        <v>845</v>
      </c>
      <c r="H777" s="4">
        <v>10</v>
      </c>
      <c r="I777" s="4">
        <v>3</v>
      </c>
      <c r="J777" s="4">
        <v>2008</v>
      </c>
      <c r="K777" s="3">
        <v>0</v>
      </c>
      <c r="L777" s="3">
        <v>-51.85</v>
      </c>
      <c r="M777" s="4">
        <v>415</v>
      </c>
      <c r="N777" s="3">
        <v>-8.1000000000000014</v>
      </c>
      <c r="O777" s="3">
        <v>26.8</v>
      </c>
      <c r="P777" s="3">
        <v>3.2</v>
      </c>
      <c r="Q777" s="3">
        <v>3.24</v>
      </c>
      <c r="R777" s="3">
        <v>14.7</v>
      </c>
      <c r="S777" s="3">
        <v>2.72</v>
      </c>
      <c r="T777" s="3">
        <v>0.74</v>
      </c>
      <c r="U777" s="3">
        <v>4.42</v>
      </c>
      <c r="V777" s="3">
        <v>0.74</v>
      </c>
      <c r="W777" s="3">
        <v>5.71</v>
      </c>
      <c r="X777" s="3">
        <v>1.64</v>
      </c>
      <c r="Y777" s="3">
        <v>5.93</v>
      </c>
      <c r="Z777" s="3">
        <v>0.92</v>
      </c>
      <c r="AA777" s="3">
        <v>6.5</v>
      </c>
      <c r="AB777" s="3">
        <v>1.17</v>
      </c>
      <c r="AC777" s="3">
        <v>0.4</v>
      </c>
      <c r="AD777" s="2" t="s">
        <v>103</v>
      </c>
      <c r="AE777" s="1">
        <f>($P777/$DF$4)/((($Q777/$DG$4)^2)/($R777/$DH$4))</f>
        <v>0.14795789663766001</v>
      </c>
      <c r="AF777" s="1">
        <f>($P777/$DI$4)/((($Q777/$DJ$4)^2)/($R777/$DK$4))</f>
        <v>0.18629239980893814</v>
      </c>
      <c r="AG777" s="1">
        <f>($P777/$DL$4)/((($Q777/$DM$4)^2)/($R777/$DN$4))</f>
        <v>0.13197636920375239</v>
      </c>
      <c r="AH777" s="1">
        <f>($P777/$DO$4)/((($Q777/$DP$4)^2)/($R777/$DQ$4))</f>
        <v>0.14269377819087131</v>
      </c>
      <c r="AI777" t="s">
        <v>2286</v>
      </c>
      <c r="AJ777">
        <v>161</v>
      </c>
      <c r="AK777" s="21">
        <v>-125.456924348831</v>
      </c>
      <c r="AL777" s="21">
        <v>28.786600903511101</v>
      </c>
      <c r="AM777" s="21">
        <v>3.4047841033339501</v>
      </c>
      <c r="AN777" s="21">
        <v>3.5340263351201999</v>
      </c>
      <c r="AO777" s="21">
        <v>147.98366369133299</v>
      </c>
      <c r="AP777" s="21">
        <v>153.60350220861</v>
      </c>
      <c r="AQ777" s="21">
        <v>74.483834919929507</v>
      </c>
      <c r="AR777" s="21">
        <v>76.470515278816194</v>
      </c>
      <c r="AS777" s="21">
        <v>34.185621118545498</v>
      </c>
      <c r="AT777" s="21">
        <v>36.853791973113999</v>
      </c>
      <c r="AU777" s="21">
        <v>4.3284743721485102</v>
      </c>
      <c r="AV777" s="21">
        <v>4.1539076575040799</v>
      </c>
      <c r="AW777" s="21">
        <v>55.485478280067397</v>
      </c>
      <c r="AX777" s="21">
        <v>53.971654913902299</v>
      </c>
      <c r="AY777" s="21">
        <v>188.13142178654999</v>
      </c>
      <c r="AZ777" s="21">
        <v>180.54601543178899</v>
      </c>
      <c r="BA777" s="21">
        <v>2.4091145403385199</v>
      </c>
      <c r="BB777" s="21">
        <v>2.44376349085569</v>
      </c>
      <c r="BC777" s="21">
        <v>4.1982939086998597E-12</v>
      </c>
      <c r="BD777"/>
      <c r="BE777"/>
      <c r="BF777"/>
      <c r="BG777"/>
      <c r="BH777"/>
      <c r="BI777"/>
      <c r="BJ777"/>
      <c r="BK777"/>
      <c r="BL777"/>
      <c r="BM777"/>
      <c r="BN777"/>
    </row>
    <row r="778" spans="1:66" ht="50.4">
      <c r="A778" s="4">
        <v>776</v>
      </c>
      <c r="B778" s="2" t="s">
        <v>2285</v>
      </c>
      <c r="C778" s="2" t="s">
        <v>2284</v>
      </c>
      <c r="D778" s="2" t="s">
        <v>2283</v>
      </c>
      <c r="E778" s="2" t="s">
        <v>2282</v>
      </c>
      <c r="F778" s="2" t="s">
        <v>419</v>
      </c>
      <c r="G778" s="2" t="s">
        <v>845</v>
      </c>
      <c r="H778" s="4">
        <v>10</v>
      </c>
      <c r="I778" s="4">
        <v>3</v>
      </c>
      <c r="J778" s="4">
        <v>2008</v>
      </c>
      <c r="K778" s="3">
        <v>0</v>
      </c>
      <c r="L778" s="3">
        <v>-51.85</v>
      </c>
      <c r="M778" s="4">
        <v>741</v>
      </c>
      <c r="N778" s="3">
        <v>-8.3000000000000007</v>
      </c>
      <c r="O778" s="3">
        <v>28.35</v>
      </c>
      <c r="P778" s="3">
        <v>3.14</v>
      </c>
      <c r="Q778" s="3">
        <v>3.53</v>
      </c>
      <c r="R778" s="3">
        <v>15.8</v>
      </c>
      <c r="S778" s="3">
        <v>2.94</v>
      </c>
      <c r="T778" s="3">
        <v>0.8</v>
      </c>
      <c r="U778" s="3">
        <v>4.6900000000000004</v>
      </c>
      <c r="V778" s="3">
        <v>0.76</v>
      </c>
      <c r="W778" s="3">
        <v>5.96</v>
      </c>
      <c r="X778" s="3">
        <v>1.68</v>
      </c>
      <c r="Y778" s="3">
        <v>6.01</v>
      </c>
      <c r="Z778" s="3">
        <v>0.93</v>
      </c>
      <c r="AA778" s="3">
        <v>6.56</v>
      </c>
      <c r="AB778" s="3">
        <v>1.18</v>
      </c>
      <c r="AC778" s="3">
        <v>0.4</v>
      </c>
      <c r="AD778" s="2" t="s">
        <v>103</v>
      </c>
      <c r="AE778" s="1">
        <f>($P778/$DF$4)/((($Q778/$DG$4)^2)/($R778/$DH$4))</f>
        <v>0.13146137801810484</v>
      </c>
      <c r="AF778" s="1">
        <f>($P778/$DI$4)/((($Q778/$DJ$4)^2)/($R778/$DK$4))</f>
        <v>0.16552178795267611</v>
      </c>
      <c r="AG778" s="1">
        <f>($P778/$DL$4)/((($Q778/$DM$4)^2)/($R778/$DN$4))</f>
        <v>0.11726170590164622</v>
      </c>
      <c r="AH778" s="1">
        <f>($P778/$DO$4)/((($Q778/$DP$4)^2)/($R778/$DQ$4))</f>
        <v>0.12678418078300147</v>
      </c>
      <c r="AI778" t="s">
        <v>2286</v>
      </c>
      <c r="AJ778">
        <v>161</v>
      </c>
      <c r="AK778" s="21">
        <v>-131.532183226776</v>
      </c>
      <c r="AL778" s="21">
        <v>12.4888751633883</v>
      </c>
      <c r="AM778" s="21">
        <v>3.5011739682316798</v>
      </c>
      <c r="AN778" s="21">
        <v>3.5123368185996999</v>
      </c>
      <c r="AO778" s="21">
        <v>152.157310032076</v>
      </c>
      <c r="AP778" s="21">
        <v>152.640432356247</v>
      </c>
      <c r="AQ778" s="21">
        <v>87.223353010749804</v>
      </c>
      <c r="AR778" s="21">
        <v>87.223353010749804</v>
      </c>
      <c r="AS778" s="21">
        <v>33.2214273831367</v>
      </c>
      <c r="AT778" s="21">
        <v>33.2214273831367</v>
      </c>
      <c r="AU778" s="21">
        <v>4.1389889427900304</v>
      </c>
      <c r="AV778" s="21">
        <v>4.1756581164240796</v>
      </c>
      <c r="AW778" s="21">
        <v>54.298263643169399</v>
      </c>
      <c r="AX778" s="21">
        <v>54.245915385818499</v>
      </c>
      <c r="AY778" s="21">
        <v>179.87600261846899</v>
      </c>
      <c r="AZ778" s="21">
        <v>181.46724381872599</v>
      </c>
      <c r="BA778" s="21">
        <v>2.3512042582511898</v>
      </c>
      <c r="BB778" s="21">
        <v>2.3512042582511898</v>
      </c>
      <c r="BC778" s="21">
        <v>4.1982939086998597E-12</v>
      </c>
      <c r="BD778"/>
      <c r="BE778"/>
      <c r="BF778"/>
      <c r="BG778"/>
      <c r="BH778"/>
      <c r="BI778"/>
      <c r="BJ778"/>
      <c r="BK778"/>
      <c r="BL778"/>
      <c r="BM778"/>
      <c r="BN778"/>
    </row>
    <row r="779" spans="1:66" ht="50.4">
      <c r="A779" s="4">
        <v>777</v>
      </c>
      <c r="B779" s="2" t="s">
        <v>2285</v>
      </c>
      <c r="C779" s="2" t="s">
        <v>2284</v>
      </c>
      <c r="D779" s="2" t="s">
        <v>2283</v>
      </c>
      <c r="E779" s="2" t="s">
        <v>2282</v>
      </c>
      <c r="F779" s="2" t="s">
        <v>419</v>
      </c>
      <c r="G779" s="2" t="s">
        <v>845</v>
      </c>
      <c r="H779" s="4">
        <v>10</v>
      </c>
      <c r="I779" s="4">
        <v>3</v>
      </c>
      <c r="J779" s="4">
        <v>2008</v>
      </c>
      <c r="K779" s="3">
        <v>0</v>
      </c>
      <c r="L779" s="3">
        <v>-51.85</v>
      </c>
      <c r="M779" s="4">
        <v>1117</v>
      </c>
      <c r="N779" s="3">
        <v>-8.4</v>
      </c>
      <c r="O779" s="3">
        <v>31.34</v>
      </c>
      <c r="P779" s="3">
        <v>3.26</v>
      </c>
      <c r="Q779" s="3">
        <v>4.1900000000000004</v>
      </c>
      <c r="R779" s="3">
        <v>18.899999999999999</v>
      </c>
      <c r="S779" s="3">
        <v>3.45</v>
      </c>
      <c r="T779" s="3">
        <v>0.82</v>
      </c>
      <c r="U779" s="3">
        <v>5.49</v>
      </c>
      <c r="V779" s="3">
        <v>0.83</v>
      </c>
      <c r="W779" s="3">
        <v>6.75</v>
      </c>
      <c r="X779" s="3">
        <v>1.86</v>
      </c>
      <c r="Y779" s="3">
        <v>6.69</v>
      </c>
      <c r="Z779" s="3">
        <v>1.01</v>
      </c>
      <c r="AA779" s="3">
        <v>7.05</v>
      </c>
      <c r="AB779" s="3">
        <v>1.29</v>
      </c>
      <c r="AC779" s="3">
        <v>0.4</v>
      </c>
      <c r="AD779" s="2" t="s">
        <v>103</v>
      </c>
      <c r="AE779" s="1">
        <f>($P779/$DF$4)/((($Q779/$DG$4)^2)/($R779/$DH$4))</f>
        <v>0.11588099469576481</v>
      </c>
      <c r="AF779" s="1">
        <f>($P779/$DI$4)/((($Q779/$DJ$4)^2)/($R779/$DK$4))</f>
        <v>0.14590467345577332</v>
      </c>
      <c r="AG779" s="1">
        <f>($P779/$DL$4)/((($Q779/$DM$4)^2)/($R779/$DN$4))</f>
        <v>0.10336422243903151</v>
      </c>
      <c r="AH779" s="1">
        <f>($P779/$DO$4)/((($Q779/$DP$4)^2)/($R779/$DQ$4))</f>
        <v>0.11175812396245012</v>
      </c>
      <c r="AI779" t="s">
        <v>2286</v>
      </c>
      <c r="AJ779">
        <v>161</v>
      </c>
      <c r="AK779" s="21">
        <v>-134.606363712502</v>
      </c>
      <c r="AL779" s="21">
        <v>1.9799090571612099</v>
      </c>
      <c r="AM779" s="21">
        <v>3.2933291388034802</v>
      </c>
      <c r="AN779" s="21">
        <v>3.3457148375511201</v>
      </c>
      <c r="AO779" s="21">
        <v>143.11594161264901</v>
      </c>
      <c r="AP779" s="21">
        <v>145.39084762251699</v>
      </c>
      <c r="AQ779" s="21">
        <v>94.214435043907201</v>
      </c>
      <c r="AR779" s="21">
        <v>94.214435043907201</v>
      </c>
      <c r="AS779" s="21">
        <v>31.7056516835213</v>
      </c>
      <c r="AT779" s="21">
        <v>31.7056516835213</v>
      </c>
      <c r="AU779" s="21">
        <v>4.4262160830020898</v>
      </c>
      <c r="AV779" s="21">
        <v>4.3504785465836502</v>
      </c>
      <c r="AW779" s="21">
        <v>57.215644516658799</v>
      </c>
      <c r="AX779" s="21">
        <v>56.5165027066231</v>
      </c>
      <c r="AY779" s="21">
        <v>192.34690295708501</v>
      </c>
      <c r="AZ779" s="21">
        <v>189.05358876810601</v>
      </c>
      <c r="BA779" s="21">
        <v>2.28598980002403</v>
      </c>
      <c r="BB779" s="21">
        <v>2.28598980002403</v>
      </c>
      <c r="BC779" s="21">
        <v>4.1982939086998597E-12</v>
      </c>
      <c r="BD779"/>
      <c r="BE779"/>
      <c r="BF779"/>
      <c r="BG779"/>
      <c r="BH779"/>
      <c r="BI779"/>
      <c r="BJ779"/>
      <c r="BK779"/>
      <c r="BL779"/>
      <c r="BM779"/>
      <c r="BN779"/>
    </row>
    <row r="780" spans="1:66" ht="50.4">
      <c r="A780" s="4">
        <v>778</v>
      </c>
      <c r="B780" s="2" t="s">
        <v>2285</v>
      </c>
      <c r="C780" s="2" t="s">
        <v>2284</v>
      </c>
      <c r="D780" s="2" t="s">
        <v>2283</v>
      </c>
      <c r="E780" s="2" t="s">
        <v>2282</v>
      </c>
      <c r="F780" s="2" t="s">
        <v>419</v>
      </c>
      <c r="G780" s="2" t="s">
        <v>845</v>
      </c>
      <c r="H780" s="4">
        <v>10</v>
      </c>
      <c r="I780" s="4">
        <v>3</v>
      </c>
      <c r="J780" s="4">
        <v>2008</v>
      </c>
      <c r="K780" s="3">
        <v>0</v>
      </c>
      <c r="L780" s="3">
        <v>-51.85</v>
      </c>
      <c r="M780" s="4">
        <v>1680</v>
      </c>
      <c r="N780" s="3">
        <v>-7</v>
      </c>
      <c r="O780" s="3">
        <v>37.800000000000004</v>
      </c>
      <c r="P780" s="3">
        <v>4.17</v>
      </c>
      <c r="Q780" s="3">
        <v>4.9800000000000004</v>
      </c>
      <c r="R780" s="3">
        <v>22</v>
      </c>
      <c r="S780" s="3">
        <v>4.01</v>
      </c>
      <c r="T780" s="3">
        <v>1.05</v>
      </c>
      <c r="U780" s="3">
        <v>5.91</v>
      </c>
      <c r="V780" s="3">
        <v>0.94</v>
      </c>
      <c r="W780" s="3">
        <v>7.14</v>
      </c>
      <c r="X780" s="3">
        <v>1.94</v>
      </c>
      <c r="Y780" s="3">
        <v>6.83</v>
      </c>
      <c r="Z780" s="3">
        <v>1.04</v>
      </c>
      <c r="AA780" s="3">
        <v>7.31</v>
      </c>
      <c r="AB780" s="3">
        <v>1.32</v>
      </c>
      <c r="AC780" s="3">
        <v>0.4</v>
      </c>
      <c r="AD780" s="2" t="s">
        <v>103</v>
      </c>
      <c r="AE780" s="1">
        <f>($P780/$DF$4)/((($Q780/$DG$4)^2)/($R780/$DH$4))</f>
        <v>0.12214084111175316</v>
      </c>
      <c r="AF780" s="1">
        <f>($P780/$DI$4)/((($Q780/$DJ$4)^2)/($R780/$DK$4))</f>
        <v>0.15378638736068043</v>
      </c>
      <c r="AG780" s="1">
        <f>($P780/$DL$4)/((($Q780/$DM$4)^2)/($R780/$DN$4))</f>
        <v>0.10894791766942846</v>
      </c>
      <c r="AH780" s="1">
        <f>($P780/$DO$4)/((($Q780/$DP$4)^2)/($R780/$DQ$4))</f>
        <v>0.11779525449952076</v>
      </c>
      <c r="AI780" t="s">
        <v>2286</v>
      </c>
      <c r="AJ780">
        <v>161</v>
      </c>
      <c r="AK780" s="21">
        <v>-134.44299897537201</v>
      </c>
      <c r="AL780" s="21">
        <v>7.177831177238545E+36</v>
      </c>
      <c r="AM780" s="21">
        <v>3.1247749317884401</v>
      </c>
      <c r="AN780" s="21">
        <v>3.1247749317884401</v>
      </c>
      <c r="AO780" s="21">
        <v>135.78575184780701</v>
      </c>
      <c r="AP780" s="21">
        <v>135.78575184780701</v>
      </c>
      <c r="AQ780" s="21">
        <v>106.48622425270101</v>
      </c>
      <c r="AR780" s="21">
        <v>106.48622425270101</v>
      </c>
      <c r="AS780" s="21">
        <v>31.0715055608749</v>
      </c>
      <c r="AT780" s="21">
        <v>31.0715055608749</v>
      </c>
      <c r="AU780" s="21">
        <v>4.6783074522018397</v>
      </c>
      <c r="AV780" s="21">
        <v>4.71545759081841</v>
      </c>
      <c r="AW780" s="21">
        <v>59.926010421752899</v>
      </c>
      <c r="AX780" s="21">
        <v>60.300594107627902</v>
      </c>
      <c r="AY780" s="21">
        <v>203.29382355325899</v>
      </c>
      <c r="AZ780" s="21">
        <v>203.29382355325899</v>
      </c>
      <c r="BA780" s="21">
        <v>2.3123162477612502</v>
      </c>
      <c r="BB780" s="21">
        <v>2.3123162477612502</v>
      </c>
      <c r="BC780" s="21">
        <v>4.1982939086998597E-12</v>
      </c>
      <c r="BD780"/>
      <c r="BE780"/>
      <c r="BF780"/>
      <c r="BG780"/>
      <c r="BH780"/>
      <c r="BI780"/>
      <c r="BJ780"/>
      <c r="BK780"/>
      <c r="BL780"/>
      <c r="BM780"/>
      <c r="BN780"/>
    </row>
    <row r="781" spans="1:66" ht="50.4">
      <c r="A781" s="4">
        <v>779</v>
      </c>
      <c r="B781" s="2" t="s">
        <v>2285</v>
      </c>
      <c r="C781" s="2" t="s">
        <v>2284</v>
      </c>
      <c r="D781" s="2" t="s">
        <v>2283</v>
      </c>
      <c r="E781" s="2" t="s">
        <v>2282</v>
      </c>
      <c r="F781" s="2" t="s">
        <v>419</v>
      </c>
      <c r="G781" s="2" t="s">
        <v>845</v>
      </c>
      <c r="H781" s="4">
        <v>10</v>
      </c>
      <c r="I781" s="4">
        <v>3</v>
      </c>
      <c r="J781" s="4">
        <v>2008</v>
      </c>
      <c r="K781" s="3">
        <v>0</v>
      </c>
      <c r="L781" s="3">
        <v>-51.85</v>
      </c>
      <c r="M781" s="4">
        <v>2305</v>
      </c>
      <c r="N781" s="3">
        <v>-9.5</v>
      </c>
      <c r="O781" s="3">
        <v>39.300000000000004</v>
      </c>
      <c r="P781" s="3">
        <v>3.51</v>
      </c>
      <c r="Q781" s="3">
        <v>5.3</v>
      </c>
      <c r="R781" s="3">
        <v>23.7</v>
      </c>
      <c r="S781" s="3">
        <v>4.4800000000000004</v>
      </c>
      <c r="T781" s="3">
        <v>1.1499999999999999</v>
      </c>
      <c r="U781" s="3">
        <v>6.46</v>
      </c>
      <c r="V781" s="3">
        <v>1.02</v>
      </c>
      <c r="W781" s="3">
        <v>7.75</v>
      </c>
      <c r="X781" s="3">
        <v>2.08</v>
      </c>
      <c r="Y781" s="3">
        <v>7.2</v>
      </c>
      <c r="Z781" s="3">
        <v>1.1100000000000001</v>
      </c>
      <c r="AA781" s="3">
        <v>7.92</v>
      </c>
      <c r="AB781" s="3">
        <v>1.42</v>
      </c>
      <c r="AC781" s="3">
        <v>0.4</v>
      </c>
      <c r="AD781" s="2" t="s">
        <v>103</v>
      </c>
      <c r="AE781" s="1">
        <f>($P781/$DF$4)/((($Q781/$DG$4)^2)/($R781/$DH$4))</f>
        <v>9.7783275145467891E-2</v>
      </c>
      <c r="AF781" s="1">
        <f>($P781/$DI$4)/((($Q781/$DJ$4)^2)/($R781/$DK$4))</f>
        <v>0.12311800452690595</v>
      </c>
      <c r="AG781" s="1">
        <f>($P781/$DL$4)/((($Q781/$DM$4)^2)/($R781/$DN$4))</f>
        <v>8.7221310358001014E-2</v>
      </c>
      <c r="AH781" s="1">
        <f>($P781/$DO$4)/((($Q781/$DP$4)^2)/($R781/$DQ$4))</f>
        <v>9.4304293934067931E-2</v>
      </c>
      <c r="AI781" t="s">
        <v>2286</v>
      </c>
      <c r="AJ781">
        <v>161</v>
      </c>
      <c r="AK781" s="21">
        <v>-136.425861602211</v>
      </c>
      <c r="AL781" s="21">
        <v>9.969209968386869E+36</v>
      </c>
      <c r="AM781" s="21">
        <v>3.3257425437887802</v>
      </c>
      <c r="AN781" s="21">
        <v>3.3257425437887802</v>
      </c>
      <c r="AO781" s="21">
        <v>144.51585359888799</v>
      </c>
      <c r="AP781" s="21">
        <v>144.51585359888799</v>
      </c>
      <c r="AQ781" s="21">
        <v>119.759299787186</v>
      </c>
      <c r="AR781" s="21">
        <v>119.759299787186</v>
      </c>
      <c r="AS781" s="21">
        <v>32.719770203732203</v>
      </c>
      <c r="AT781" s="21">
        <v>32.719770203732203</v>
      </c>
      <c r="AU781" s="21">
        <v>4.5719985168608499</v>
      </c>
      <c r="AV781" s="21">
        <v>4.6055441179952101</v>
      </c>
      <c r="AW781" s="21">
        <v>57.943824573916302</v>
      </c>
      <c r="AX781" s="21">
        <v>58.122582510387602</v>
      </c>
      <c r="AY781" s="21">
        <v>198.67029036539799</v>
      </c>
      <c r="AZ781" s="21">
        <v>198.67029036539799</v>
      </c>
      <c r="BA781" s="21">
        <v>2.34290630630746</v>
      </c>
      <c r="BB781" s="21">
        <v>2.34290630630746</v>
      </c>
      <c r="BC781" s="21">
        <v>4.1982939086998597E-12</v>
      </c>
      <c r="BD781"/>
      <c r="BE781"/>
      <c r="BF781"/>
      <c r="BG781"/>
      <c r="BH781"/>
      <c r="BI781"/>
      <c r="BJ781"/>
      <c r="BK781"/>
      <c r="BL781"/>
      <c r="BM781"/>
      <c r="BN781"/>
    </row>
    <row r="782" spans="1:66" ht="50.4">
      <c r="A782" s="4">
        <v>780</v>
      </c>
      <c r="B782" s="2" t="s">
        <v>2285</v>
      </c>
      <c r="C782" s="2" t="s">
        <v>2284</v>
      </c>
      <c r="D782" s="2" t="s">
        <v>2283</v>
      </c>
      <c r="E782" s="2" t="s">
        <v>2282</v>
      </c>
      <c r="F782" s="2" t="s">
        <v>419</v>
      </c>
      <c r="G782" s="2" t="s">
        <v>845</v>
      </c>
      <c r="H782" s="4">
        <v>10</v>
      </c>
      <c r="I782" s="4">
        <v>3</v>
      </c>
      <c r="J782" s="4">
        <v>2008</v>
      </c>
      <c r="K782" s="3">
        <v>0</v>
      </c>
      <c r="L782" s="3">
        <v>-51.85</v>
      </c>
      <c r="M782" s="4">
        <v>2499</v>
      </c>
      <c r="N782" s="3">
        <v>-8.5</v>
      </c>
      <c r="O782" s="3">
        <v>40.17</v>
      </c>
      <c r="P782" s="3">
        <v>3.62</v>
      </c>
      <c r="Q782" s="3">
        <v>5.39</v>
      </c>
      <c r="R782" s="3">
        <v>23.8</v>
      </c>
      <c r="S782" s="3">
        <v>4.38</v>
      </c>
      <c r="T782" s="3">
        <v>1.1299999999999999</v>
      </c>
      <c r="U782" s="3">
        <v>6.32</v>
      </c>
      <c r="V782" s="3">
        <v>1.02</v>
      </c>
      <c r="W782" s="3">
        <v>7.57</v>
      </c>
      <c r="X782" s="3">
        <v>2.02</v>
      </c>
      <c r="Y782" s="3">
        <v>7.07</v>
      </c>
      <c r="Z782" s="3">
        <v>1.08</v>
      </c>
      <c r="AA782" s="3">
        <v>7.53</v>
      </c>
      <c r="AB782" s="3">
        <v>1.38</v>
      </c>
      <c r="AC782" s="3">
        <v>0.4</v>
      </c>
      <c r="AD782" s="2" t="s">
        <v>103</v>
      </c>
      <c r="AE782" s="1">
        <f>($P782/$DF$4)/((($Q782/$DG$4)^2)/($R782/$DH$4))</f>
        <v>9.7919424725684739E-2</v>
      </c>
      <c r="AF782" s="1">
        <f>($P782/$DI$4)/((($Q782/$DJ$4)^2)/($R782/$DK$4))</f>
        <v>0.12328942918627163</v>
      </c>
      <c r="AG782" s="1">
        <f>($P782/$DL$4)/((($Q782/$DM$4)^2)/($R782/$DN$4))</f>
        <v>8.7342753874528126E-2</v>
      </c>
      <c r="AH782" s="1">
        <f>($P782/$DO$4)/((($Q782/$DP$4)^2)/($R782/$DQ$4))</f>
        <v>9.4435599517897761E-2</v>
      </c>
      <c r="AI782" t="s">
        <v>2286</v>
      </c>
      <c r="AJ782">
        <v>161</v>
      </c>
      <c r="AK782" s="21">
        <v>-138.28748689433999</v>
      </c>
      <c r="AL782" s="21">
        <v>9.969209968386869E+36</v>
      </c>
      <c r="AM782" s="21">
        <v>3.2094034070497401</v>
      </c>
      <c r="AN782" s="21">
        <v>3.2094034070497401</v>
      </c>
      <c r="AO782" s="21">
        <v>139.46035749318199</v>
      </c>
      <c r="AP782" s="21">
        <v>139.46035749318199</v>
      </c>
      <c r="AQ782" s="21">
        <v>122.567232394992</v>
      </c>
      <c r="AR782" s="21">
        <v>122.567232394992</v>
      </c>
      <c r="AS782" s="21">
        <v>32.761859125040701</v>
      </c>
      <c r="AT782" s="21">
        <v>32.761859125040701</v>
      </c>
      <c r="AU782" s="21">
        <v>4.6486105916347098</v>
      </c>
      <c r="AV782" s="21">
        <v>4.7463081763910298</v>
      </c>
      <c r="AW782" s="21">
        <v>59.575002425921902</v>
      </c>
      <c r="AX782" s="21">
        <v>59.988058627231702</v>
      </c>
      <c r="AY782" s="21">
        <v>201.99917505273299</v>
      </c>
      <c r="AZ782" s="21">
        <v>201.99917505273299</v>
      </c>
      <c r="BA782" s="21">
        <v>2.35207875184997</v>
      </c>
      <c r="BB782" s="21">
        <v>2.35207875184997</v>
      </c>
      <c r="BC782" s="21">
        <v>4.1982939086998597E-12</v>
      </c>
      <c r="BD782"/>
      <c r="BE782"/>
      <c r="BF782"/>
      <c r="BG782"/>
      <c r="BH782"/>
      <c r="BI782"/>
      <c r="BJ782"/>
      <c r="BK782"/>
      <c r="BL782"/>
      <c r="BM782"/>
      <c r="BN782"/>
    </row>
    <row r="783" spans="1:66" ht="50.4">
      <c r="A783" s="4">
        <v>781</v>
      </c>
      <c r="B783" s="2" t="s">
        <v>2285</v>
      </c>
      <c r="C783" s="2" t="s">
        <v>2284</v>
      </c>
      <c r="D783" s="2" t="s">
        <v>2283</v>
      </c>
      <c r="E783" s="2" t="s">
        <v>2282</v>
      </c>
      <c r="F783" s="2" t="s">
        <v>419</v>
      </c>
      <c r="G783" s="2" t="s">
        <v>843</v>
      </c>
      <c r="H783" s="4">
        <v>16</v>
      </c>
      <c r="I783" s="4">
        <v>3</v>
      </c>
      <c r="J783" s="4">
        <v>2008</v>
      </c>
      <c r="K783" s="3">
        <v>-0.05</v>
      </c>
      <c r="L783" s="3">
        <v>-57.55</v>
      </c>
      <c r="M783" s="4">
        <v>30</v>
      </c>
      <c r="N783" s="3">
        <v>-8.4</v>
      </c>
      <c r="O783" s="3">
        <v>30.73</v>
      </c>
      <c r="P783" s="3">
        <v>3.65</v>
      </c>
      <c r="Q783" s="3">
        <v>4.05</v>
      </c>
      <c r="R783" s="3">
        <v>18.100000000000001</v>
      </c>
      <c r="S783" s="3">
        <v>3.29</v>
      </c>
      <c r="T783" s="3">
        <v>0.87</v>
      </c>
      <c r="U783" s="3">
        <v>4.97</v>
      </c>
      <c r="V783" s="3">
        <v>0.8</v>
      </c>
      <c r="W783" s="3">
        <v>6.14</v>
      </c>
      <c r="X783" s="3">
        <v>1.69</v>
      </c>
      <c r="Y783" s="3">
        <v>5.97</v>
      </c>
      <c r="Z783" s="3">
        <v>0.89</v>
      </c>
      <c r="AA783" s="3">
        <v>6.04</v>
      </c>
      <c r="AB783" s="3">
        <v>1.07</v>
      </c>
      <c r="AC783" s="3">
        <v>0.4</v>
      </c>
      <c r="AD783" s="2" t="s">
        <v>103</v>
      </c>
      <c r="AE783" s="1">
        <f>($P783/$DF$4)/((($Q783/$DG$4)^2)/($R783/$DH$4))</f>
        <v>0.13299099920227228</v>
      </c>
      <c r="AF783" s="1">
        <f>($P783/$DI$4)/((($Q783/$DJ$4)^2)/($R783/$DK$4))</f>
        <v>0.16744771963778915</v>
      </c>
      <c r="AG783" s="1">
        <f>($P783/$DL$4)/((($Q783/$DM$4)^2)/($R783/$DN$4))</f>
        <v>0.1186261065502844</v>
      </c>
      <c r="AH783" s="1">
        <f>($P783/$DO$4)/((($Q783/$DP$4)^2)/($R783/$DQ$4))</f>
        <v>0.12825938035618931</v>
      </c>
      <c r="AI783" t="s">
        <v>2281</v>
      </c>
      <c r="AJ783">
        <v>162</v>
      </c>
      <c r="AK783" s="21">
        <v>-116.77987552006999</v>
      </c>
      <c r="AL783" s="21">
        <v>40.332953392664599</v>
      </c>
      <c r="AM783" s="21">
        <v>0.48913133276626503</v>
      </c>
      <c r="AN783" s="21">
        <v>0.21542056757956701</v>
      </c>
      <c r="AO783" s="21">
        <v>21.264087173326502</v>
      </c>
      <c r="AP783" s="21">
        <v>9.3665757686186506</v>
      </c>
      <c r="AQ783" s="21">
        <v>58.635163936615001</v>
      </c>
      <c r="AR783" s="21">
        <v>63.923027329444899</v>
      </c>
      <c r="AS783" s="21">
        <v>26.232268719673201</v>
      </c>
      <c r="AT783" s="21">
        <v>21.3435691571236</v>
      </c>
      <c r="AU783" s="21">
        <v>7.6591933992505101</v>
      </c>
      <c r="AV783" s="21">
        <v>7.5273230132460602</v>
      </c>
      <c r="AW783" s="21">
        <v>94.120306639671298</v>
      </c>
      <c r="AX783" s="21">
        <v>97.292017540931695</v>
      </c>
      <c r="AY783" s="21">
        <v>332.97040592163398</v>
      </c>
      <c r="AZ783" s="21">
        <v>327.28984377029502</v>
      </c>
      <c r="BA783" s="21">
        <v>1.83248608276248</v>
      </c>
      <c r="BB783" s="21">
        <v>1.6676712931692601</v>
      </c>
      <c r="BC783" s="21">
        <v>3.2215276614771001E-12</v>
      </c>
      <c r="BD783"/>
      <c r="BE783"/>
      <c r="BF783"/>
      <c r="BG783"/>
      <c r="BH783"/>
      <c r="BI783"/>
      <c r="BJ783"/>
      <c r="BK783"/>
      <c r="BL783"/>
      <c r="BM783"/>
      <c r="BN783"/>
    </row>
    <row r="784" spans="1:66" ht="50.4">
      <c r="A784" s="4">
        <v>782</v>
      </c>
      <c r="B784" s="2" t="s">
        <v>2285</v>
      </c>
      <c r="C784" s="2" t="s">
        <v>2284</v>
      </c>
      <c r="D784" s="2" t="s">
        <v>2283</v>
      </c>
      <c r="E784" s="2" t="s">
        <v>2282</v>
      </c>
      <c r="F784" s="2" t="s">
        <v>419</v>
      </c>
      <c r="G784" s="2" t="s">
        <v>843</v>
      </c>
      <c r="H784" s="4">
        <v>16</v>
      </c>
      <c r="I784" s="4">
        <v>3</v>
      </c>
      <c r="J784" s="4">
        <v>2008</v>
      </c>
      <c r="K784" s="3">
        <v>-0.05</v>
      </c>
      <c r="L784" s="3">
        <v>-57.55</v>
      </c>
      <c r="M784" s="4">
        <v>134</v>
      </c>
      <c r="N784" s="3">
        <v>-8.4</v>
      </c>
      <c r="O784" s="3">
        <v>31.83</v>
      </c>
      <c r="P784" s="3">
        <v>3.86</v>
      </c>
      <c r="Q784" s="3">
        <v>4.1100000000000003</v>
      </c>
      <c r="R784" s="3">
        <v>18</v>
      </c>
      <c r="S784" s="3">
        <v>3.31</v>
      </c>
      <c r="T784" s="3">
        <v>0.86</v>
      </c>
      <c r="U784" s="3">
        <v>5.0199999999999996</v>
      </c>
      <c r="V784" s="3">
        <v>0.83</v>
      </c>
      <c r="W784" s="3">
        <v>6.18</v>
      </c>
      <c r="X784" s="3">
        <v>1.73</v>
      </c>
      <c r="Y784" s="3">
        <v>6.12</v>
      </c>
      <c r="Z784" s="3">
        <v>0.92</v>
      </c>
      <c r="AA784" s="3">
        <v>6.44</v>
      </c>
      <c r="AB784" s="3">
        <v>1.1399999999999999</v>
      </c>
      <c r="AC784" s="3">
        <v>0.4</v>
      </c>
      <c r="AD784" s="2" t="s">
        <v>103</v>
      </c>
      <c r="AE784" s="1">
        <f>($P784/$DF$4)/((($Q784/$DG$4)^2)/($R784/$DH$4))</f>
        <v>0.13581164892976272</v>
      </c>
      <c r="AF784" s="1">
        <f>($P784/$DI$4)/((($Q784/$DJ$4)^2)/($R784/$DK$4))</f>
        <v>0.17099917325193081</v>
      </c>
      <c r="AG784" s="1">
        <f>($P784/$DL$4)/((($Q784/$DM$4)^2)/($R784/$DN$4))</f>
        <v>0.12114208655736294</v>
      </c>
      <c r="AH784" s="1">
        <f>($P784/$DO$4)/((($Q784/$DP$4)^2)/($R784/$DQ$4))</f>
        <v>0.130979675627447</v>
      </c>
      <c r="AI784" t="s">
        <v>2281</v>
      </c>
      <c r="AJ784">
        <v>162</v>
      </c>
      <c r="AK784" s="21">
        <v>-132.77834633636499</v>
      </c>
      <c r="AL784" s="21">
        <v>29.679225477600099</v>
      </c>
      <c r="AM784" s="21">
        <v>1.85913266521692</v>
      </c>
      <c r="AN784" s="21">
        <v>2.3128164443731301</v>
      </c>
      <c r="AO784" s="21">
        <v>80.803711446770606</v>
      </c>
      <c r="AP784" s="21">
        <v>100.51928978180101</v>
      </c>
      <c r="AQ784" s="21">
        <v>80.476962994003301</v>
      </c>
      <c r="AR784" s="21">
        <v>88.590084176254294</v>
      </c>
      <c r="AS784" s="21">
        <v>31.378237389469099</v>
      </c>
      <c r="AT784" s="21">
        <v>31.2396167361259</v>
      </c>
      <c r="AU784" s="21">
        <v>6.3485834451675398</v>
      </c>
      <c r="AV784" s="21">
        <v>6.2278099250078203</v>
      </c>
      <c r="AW784" s="21">
        <v>77.200159283828697</v>
      </c>
      <c r="AX784" s="21">
        <v>71.608201773071301</v>
      </c>
      <c r="AY784" s="21">
        <v>275.93189720084399</v>
      </c>
      <c r="AZ784" s="21">
        <v>270.67306391293801</v>
      </c>
      <c r="BA784" s="21">
        <v>2.1610748228549999</v>
      </c>
      <c r="BB784" s="21">
        <v>2.2125748718857801</v>
      </c>
      <c r="BC784" s="21">
        <v>3.2215276614771001E-12</v>
      </c>
      <c r="BD784"/>
      <c r="BE784"/>
      <c r="BF784"/>
      <c r="BG784"/>
      <c r="BH784"/>
      <c r="BI784"/>
      <c r="BJ784"/>
      <c r="BK784"/>
      <c r="BL784"/>
      <c r="BM784"/>
      <c r="BN784"/>
    </row>
    <row r="785" spans="1:66" ht="50.4">
      <c r="A785" s="4">
        <v>783</v>
      </c>
      <c r="B785" s="2" t="s">
        <v>2285</v>
      </c>
      <c r="C785" s="2" t="s">
        <v>2284</v>
      </c>
      <c r="D785" s="2" t="s">
        <v>2283</v>
      </c>
      <c r="E785" s="2" t="s">
        <v>2282</v>
      </c>
      <c r="F785" s="2" t="s">
        <v>419</v>
      </c>
      <c r="G785" s="2" t="s">
        <v>843</v>
      </c>
      <c r="H785" s="4">
        <v>16</v>
      </c>
      <c r="I785" s="4">
        <v>3</v>
      </c>
      <c r="J785" s="4">
        <v>2008</v>
      </c>
      <c r="K785" s="3">
        <v>-0.05</v>
      </c>
      <c r="L785" s="3">
        <v>-57.55</v>
      </c>
      <c r="M785" s="4">
        <v>247</v>
      </c>
      <c r="N785" s="3">
        <v>-8.4</v>
      </c>
      <c r="O785" s="3">
        <v>35.06</v>
      </c>
      <c r="P785" s="3">
        <v>3.81</v>
      </c>
      <c r="Q785" s="3">
        <v>4.5599999999999996</v>
      </c>
      <c r="R785" s="3">
        <v>20.100000000000001</v>
      </c>
      <c r="S785" s="3">
        <v>3.65</v>
      </c>
      <c r="T785" s="3">
        <v>0.96</v>
      </c>
      <c r="U785" s="3">
        <v>5.49</v>
      </c>
      <c r="V785" s="3">
        <v>0.88</v>
      </c>
      <c r="W785" s="3">
        <v>6.61</v>
      </c>
      <c r="X785" s="3">
        <v>1.83</v>
      </c>
      <c r="Y785" s="3">
        <v>6.47</v>
      </c>
      <c r="Z785" s="3">
        <v>0.99</v>
      </c>
      <c r="AA785" s="3">
        <v>6.92</v>
      </c>
      <c r="AB785" s="3">
        <v>1.25</v>
      </c>
      <c r="AC785" s="3">
        <v>0.4</v>
      </c>
      <c r="AD785" s="2" t="s">
        <v>103</v>
      </c>
      <c r="AE785" s="1">
        <f>($P785/$DF$4)/((($Q785/$DG$4)^2)/($R785/$DH$4))</f>
        <v>0.12160521611353194</v>
      </c>
      <c r="AF785" s="1">
        <f>($P785/$DI$4)/((($Q785/$DJ$4)^2)/($R785/$DK$4))</f>
        <v>0.15311198694959152</v>
      </c>
      <c r="AG785" s="1">
        <f>($P785/$DL$4)/((($Q785/$DM$4)^2)/($R785/$DN$4))</f>
        <v>0.10847014768130064</v>
      </c>
      <c r="AH785" s="1">
        <f>($P785/$DO$4)/((($Q785/$DP$4)^2)/($R785/$DQ$4))</f>
        <v>0.11727868622958358</v>
      </c>
      <c r="AI785" t="s">
        <v>2281</v>
      </c>
      <c r="AJ785">
        <v>162</v>
      </c>
      <c r="AK785" s="21">
        <v>-134.296021432114</v>
      </c>
      <c r="AL785" s="21">
        <v>11.561107727241501</v>
      </c>
      <c r="AM785" s="21">
        <v>3.2541678879618599</v>
      </c>
      <c r="AN785" s="21">
        <v>3.1828029741883301</v>
      </c>
      <c r="AO785" s="21">
        <v>141.41728999381201</v>
      </c>
      <c r="AP785" s="21">
        <v>138.314995025027</v>
      </c>
      <c r="AQ785" s="21">
        <v>99.415602288436901</v>
      </c>
      <c r="AR785" s="21">
        <v>107.018215190506</v>
      </c>
      <c r="AS785" s="21">
        <v>34.075354915809598</v>
      </c>
      <c r="AT785" s="21">
        <v>33.392263268852197</v>
      </c>
      <c r="AU785" s="21">
        <v>4.7226140630722098</v>
      </c>
      <c r="AV785" s="21">
        <v>4.8881852860450801</v>
      </c>
      <c r="AW785" s="21">
        <v>58.7455403112412</v>
      </c>
      <c r="AX785" s="21">
        <v>59.955126903533902</v>
      </c>
      <c r="AY785" s="21">
        <v>205.23207273069201</v>
      </c>
      <c r="AZ785" s="21">
        <v>212.425969786862</v>
      </c>
      <c r="BA785" s="21">
        <v>2.3146482123613401</v>
      </c>
      <c r="BB785" s="21">
        <v>2.3645049433708198</v>
      </c>
      <c r="BC785" s="21">
        <v>3.2215276614771001E-12</v>
      </c>
      <c r="BD785"/>
      <c r="BE785"/>
      <c r="BF785"/>
      <c r="BG785"/>
      <c r="BH785"/>
      <c r="BI785"/>
      <c r="BJ785"/>
      <c r="BK785"/>
      <c r="BL785"/>
      <c r="BM785"/>
      <c r="BN785"/>
    </row>
    <row r="786" spans="1:66" ht="50.4">
      <c r="A786" s="4">
        <v>784</v>
      </c>
      <c r="B786" s="2" t="s">
        <v>2285</v>
      </c>
      <c r="C786" s="2" t="s">
        <v>2284</v>
      </c>
      <c r="D786" s="2" t="s">
        <v>2283</v>
      </c>
      <c r="E786" s="2" t="s">
        <v>2282</v>
      </c>
      <c r="F786" s="2" t="s">
        <v>419</v>
      </c>
      <c r="G786" s="2" t="s">
        <v>843</v>
      </c>
      <c r="H786" s="4">
        <v>16</v>
      </c>
      <c r="I786" s="4">
        <v>3</v>
      </c>
      <c r="J786" s="4">
        <v>2008</v>
      </c>
      <c r="K786" s="3">
        <v>-0.05</v>
      </c>
      <c r="L786" s="3">
        <v>-57.55</v>
      </c>
      <c r="M786" s="4">
        <v>394</v>
      </c>
      <c r="N786" s="3">
        <v>-8.4</v>
      </c>
      <c r="O786" s="3">
        <v>37.29</v>
      </c>
      <c r="P786" s="3">
        <v>3.82</v>
      </c>
      <c r="Q786" s="3">
        <v>4.9000000000000004</v>
      </c>
      <c r="R786" s="3">
        <v>21.5</v>
      </c>
      <c r="S786" s="3">
        <v>4.05</v>
      </c>
      <c r="T786" s="3">
        <v>1.05</v>
      </c>
      <c r="U786" s="3">
        <v>5.94</v>
      </c>
      <c r="V786" s="3">
        <v>0.95</v>
      </c>
      <c r="W786" s="3">
        <v>7.11</v>
      </c>
      <c r="X786" s="3">
        <v>1.94</v>
      </c>
      <c r="Y786" s="3">
        <v>6.73</v>
      </c>
      <c r="Z786" s="3">
        <v>1.04</v>
      </c>
      <c r="AA786" s="3">
        <v>7.33</v>
      </c>
      <c r="AB786" s="3">
        <v>1.31</v>
      </c>
      <c r="AC786" s="3">
        <v>0.4</v>
      </c>
      <c r="AD786" s="2" t="s">
        <v>103</v>
      </c>
      <c r="AE786" s="1">
        <f>($P786/$DF$4)/((($Q786/$DG$4)^2)/($R786/$DH$4))</f>
        <v>0.11294591260958943</v>
      </c>
      <c r="AF786" s="1">
        <f>($P786/$DI$4)/((($Q786/$DJ$4)^2)/($R786/$DK$4))</f>
        <v>0.14220913913218897</v>
      </c>
      <c r="AG786" s="1">
        <f>($P786/$DL$4)/((($Q786/$DM$4)^2)/($R786/$DN$4))</f>
        <v>0.10074617037252356</v>
      </c>
      <c r="AH786" s="1">
        <f>($P786/$DO$4)/((($Q786/$DP$4)^2)/($R786/$DQ$4))</f>
        <v>0.10892746766295995</v>
      </c>
      <c r="AI786" t="s">
        <v>2281</v>
      </c>
      <c r="AJ786">
        <v>162</v>
      </c>
      <c r="AK786" s="21">
        <v>-136.738752415466</v>
      </c>
      <c r="AL786" s="21">
        <v>4.4074372819900702</v>
      </c>
      <c r="AM786" s="21">
        <v>3.3922160034775701</v>
      </c>
      <c r="AN786" s="21">
        <v>3.2065222859859501</v>
      </c>
      <c r="AO786" s="21">
        <v>147.41036296581899</v>
      </c>
      <c r="AP786" s="21">
        <v>139.33961152509801</v>
      </c>
      <c r="AQ786" s="21">
        <v>108.882296894836</v>
      </c>
      <c r="AR786" s="21">
        <v>113.795835990906</v>
      </c>
      <c r="AS786" s="21">
        <v>34.057557781219501</v>
      </c>
      <c r="AT786" s="21">
        <v>32.740626384735101</v>
      </c>
      <c r="AU786" s="21">
        <v>4.4830236618757304</v>
      </c>
      <c r="AV786" s="21">
        <v>4.4905508877992597</v>
      </c>
      <c r="AW786" s="21">
        <v>56.817178431701699</v>
      </c>
      <c r="AX786" s="21">
        <v>59.521469067955003</v>
      </c>
      <c r="AY786" s="21">
        <v>194.81190150746201</v>
      </c>
      <c r="AZ786" s="21">
        <v>195.137217587468</v>
      </c>
      <c r="BA786" s="21">
        <v>2.3568227750539799</v>
      </c>
      <c r="BB786" s="21">
        <v>2.3912204996466602</v>
      </c>
      <c r="BC786" s="21">
        <v>3.2215276614771001E-12</v>
      </c>
      <c r="BD786"/>
      <c r="BE786"/>
      <c r="BF786"/>
      <c r="BG786"/>
      <c r="BH786"/>
      <c r="BI786"/>
      <c r="BJ786"/>
      <c r="BK786"/>
      <c r="BL786"/>
      <c r="BM786"/>
      <c r="BN786"/>
    </row>
    <row r="787" spans="1:66" ht="50.4">
      <c r="A787" s="4">
        <v>785</v>
      </c>
      <c r="B787" s="2" t="s">
        <v>2285</v>
      </c>
      <c r="C787" s="2" t="s">
        <v>2284</v>
      </c>
      <c r="D787" s="2" t="s">
        <v>2283</v>
      </c>
      <c r="E787" s="2" t="s">
        <v>2282</v>
      </c>
      <c r="F787" s="2" t="s">
        <v>419</v>
      </c>
      <c r="G787" s="2" t="s">
        <v>843</v>
      </c>
      <c r="H787" s="4">
        <v>16</v>
      </c>
      <c r="I787" s="4">
        <v>3</v>
      </c>
      <c r="J787" s="4">
        <v>2008</v>
      </c>
      <c r="K787" s="3">
        <v>-0.05</v>
      </c>
      <c r="L787" s="3">
        <v>-57.55</v>
      </c>
      <c r="M787" s="4">
        <v>692</v>
      </c>
      <c r="N787" s="3">
        <v>-8.5</v>
      </c>
      <c r="O787" s="3">
        <v>39.800000000000004</v>
      </c>
      <c r="P787" s="3">
        <v>3.85</v>
      </c>
      <c r="Q787" s="3">
        <v>5.36</v>
      </c>
      <c r="R787" s="3">
        <v>23</v>
      </c>
      <c r="S787" s="3">
        <v>4.3</v>
      </c>
      <c r="T787" s="3">
        <v>1.1200000000000001</v>
      </c>
      <c r="U787" s="3">
        <v>6.17</v>
      </c>
      <c r="V787" s="3">
        <v>1</v>
      </c>
      <c r="W787" s="3">
        <v>7.4</v>
      </c>
      <c r="X787" s="3">
        <v>1.99</v>
      </c>
      <c r="Y787" s="3">
        <v>6.97</v>
      </c>
      <c r="Z787" s="3">
        <v>1.07</v>
      </c>
      <c r="AA787" s="3">
        <v>7.54</v>
      </c>
      <c r="AB787" s="3">
        <v>1.37</v>
      </c>
      <c r="AC787" s="3">
        <v>0.4</v>
      </c>
      <c r="AD787" s="2" t="s">
        <v>103</v>
      </c>
      <c r="AE787" s="1">
        <f>($P787/$DF$4)/((($Q787/$DG$4)^2)/($R787/$DH$4))</f>
        <v>0.10177001587521517</v>
      </c>
      <c r="AF787" s="1">
        <f>($P787/$DI$4)/((($Q787/$DJ$4)^2)/($R787/$DK$4))</f>
        <v>0.1281376723840362</v>
      </c>
      <c r="AG787" s="1">
        <f>($P787/$DL$4)/((($Q787/$DM$4)^2)/($R787/$DN$4))</f>
        <v>9.0777427188705129E-2</v>
      </c>
      <c r="AH787" s="1">
        <f>($P787/$DO$4)/((($Q787/$DP$4)^2)/($R787/$DQ$4))</f>
        <v>9.814919245130109E-2</v>
      </c>
      <c r="AI787" t="s">
        <v>2281</v>
      </c>
      <c r="AJ787">
        <v>162</v>
      </c>
      <c r="AK787" s="21">
        <v>-139.80728653793301</v>
      </c>
      <c r="AL787" s="21">
        <v>5.1308042200088497</v>
      </c>
      <c r="AM787" s="21">
        <v>3.4046732485055902</v>
      </c>
      <c r="AN787" s="21">
        <v>3.2907715307951002</v>
      </c>
      <c r="AO787" s="21">
        <v>147.94731855361999</v>
      </c>
      <c r="AP787" s="21">
        <v>142.99718166568101</v>
      </c>
      <c r="AQ787" s="21">
        <v>116.159375181961</v>
      </c>
      <c r="AR787" s="21">
        <v>116.159375181961</v>
      </c>
      <c r="AS787" s="21">
        <v>33.650040870857197</v>
      </c>
      <c r="AT787" s="21">
        <v>33.650040870857197</v>
      </c>
      <c r="AU787" s="21">
        <v>4.4198723202705397</v>
      </c>
      <c r="AV787" s="21">
        <v>4.6015614772081399</v>
      </c>
      <c r="AW787" s="21">
        <v>56.831657365989699</v>
      </c>
      <c r="AX787" s="21">
        <v>58.643498019599903</v>
      </c>
      <c r="AY787" s="21">
        <v>192.06195562166101</v>
      </c>
      <c r="AZ787" s="21">
        <v>199.95627874766501</v>
      </c>
      <c r="BA787" s="21">
        <v>2.3211385996580098</v>
      </c>
      <c r="BB787" s="21">
        <v>2.3211385996580098</v>
      </c>
      <c r="BC787" s="21">
        <v>3.2215276614771001E-12</v>
      </c>
      <c r="BD787"/>
      <c r="BE787"/>
      <c r="BF787"/>
      <c r="BG787"/>
      <c r="BH787"/>
      <c r="BI787"/>
      <c r="BJ787"/>
      <c r="BK787"/>
      <c r="BL787"/>
      <c r="BM787"/>
      <c r="BN787"/>
    </row>
    <row r="788" spans="1:66" ht="50.4">
      <c r="A788" s="4">
        <v>786</v>
      </c>
      <c r="B788" s="2" t="s">
        <v>2285</v>
      </c>
      <c r="C788" s="2" t="s">
        <v>2284</v>
      </c>
      <c r="D788" s="2" t="s">
        <v>2283</v>
      </c>
      <c r="E788" s="2" t="s">
        <v>2282</v>
      </c>
      <c r="F788" s="2" t="s">
        <v>419</v>
      </c>
      <c r="G788" s="2" t="s">
        <v>843</v>
      </c>
      <c r="H788" s="4">
        <v>16</v>
      </c>
      <c r="I788" s="4">
        <v>3</v>
      </c>
      <c r="J788" s="4">
        <v>2008</v>
      </c>
      <c r="K788" s="3">
        <v>-0.05</v>
      </c>
      <c r="L788" s="3">
        <v>-57.55</v>
      </c>
      <c r="M788" s="4">
        <v>1185</v>
      </c>
      <c r="N788" s="3">
        <v>-8.4</v>
      </c>
      <c r="O788" s="3">
        <v>40.98</v>
      </c>
      <c r="P788" s="3">
        <v>4.28</v>
      </c>
      <c r="Q788" s="3">
        <v>5.66</v>
      </c>
      <c r="R788" s="3">
        <v>24.5</v>
      </c>
      <c r="S788" s="3">
        <v>4.55</v>
      </c>
      <c r="T788" s="3">
        <v>1.1499999999999999</v>
      </c>
      <c r="U788" s="3">
        <v>6.42</v>
      </c>
      <c r="V788" s="3">
        <v>1.03</v>
      </c>
      <c r="W788" s="3">
        <v>7.62</v>
      </c>
      <c r="X788" s="3">
        <v>2</v>
      </c>
      <c r="Y788" s="3">
        <v>6.98</v>
      </c>
      <c r="Z788" s="3">
        <v>1.08</v>
      </c>
      <c r="AA788" s="3">
        <v>7.43</v>
      </c>
      <c r="AB788" s="3">
        <v>1.34</v>
      </c>
      <c r="AC788" s="3">
        <v>0.4</v>
      </c>
      <c r="AD788" s="2" t="s">
        <v>103</v>
      </c>
      <c r="AE788" s="1">
        <f>($P788/$DF$4)/((($Q788/$DG$4)^2)/($R788/$DH$4))</f>
        <v>0.108078136305492</v>
      </c>
      <c r="AF788" s="1">
        <f>($P788/$DI$4)/((($Q788/$DJ$4)^2)/($R788/$DK$4))</f>
        <v>0.13608016764752279</v>
      </c>
      <c r="AG788" s="1">
        <f>($P788/$DL$4)/((($Q788/$DM$4)^2)/($R788/$DN$4))</f>
        <v>9.6404182162971516E-2</v>
      </c>
      <c r="AH788" s="1">
        <f>($P788/$DO$4)/((($Q788/$DP$4)^2)/($R788/$DQ$4))</f>
        <v>0.10423287948615791</v>
      </c>
      <c r="AI788" t="s">
        <v>2281</v>
      </c>
      <c r="AJ788">
        <v>162</v>
      </c>
      <c r="AK788" s="21">
        <v>-143.391600739479</v>
      </c>
      <c r="AL788" s="21">
        <v>0.877761578679085</v>
      </c>
      <c r="AM788" s="21">
        <v>3.1625842650234701</v>
      </c>
      <c r="AN788" s="21">
        <v>3.1608165628910099</v>
      </c>
      <c r="AO788" s="21">
        <v>137.42554737583799</v>
      </c>
      <c r="AP788" s="21">
        <v>137.34830277947</v>
      </c>
      <c r="AQ788" s="21">
        <v>125.232502864838</v>
      </c>
      <c r="AR788" s="21">
        <v>125.232502864838</v>
      </c>
      <c r="AS788" s="21">
        <v>33.963172160148602</v>
      </c>
      <c r="AT788" s="21">
        <v>33.963172160148602</v>
      </c>
      <c r="AU788" s="21">
        <v>4.7847672685384799</v>
      </c>
      <c r="AV788" s="21">
        <v>4.8192902750372903</v>
      </c>
      <c r="AW788" s="21">
        <v>60.213052011966703</v>
      </c>
      <c r="AX788" s="21">
        <v>60.517536658763902</v>
      </c>
      <c r="AY788" s="21">
        <v>207.91516360701701</v>
      </c>
      <c r="AZ788" s="21">
        <v>209.41464768337801</v>
      </c>
      <c r="BA788" s="21">
        <v>2.3329130812585399</v>
      </c>
      <c r="BB788" s="21">
        <v>2.3329130812585399</v>
      </c>
      <c r="BC788" s="21">
        <v>3.2215276614771001E-12</v>
      </c>
      <c r="BD788"/>
      <c r="BE788"/>
      <c r="BF788"/>
      <c r="BG788"/>
      <c r="BH788"/>
      <c r="BI788"/>
      <c r="BJ788"/>
      <c r="BK788"/>
      <c r="BL788"/>
      <c r="BM788"/>
      <c r="BN788"/>
    </row>
    <row r="789" spans="1:66" ht="50.4">
      <c r="A789" s="4">
        <v>787</v>
      </c>
      <c r="B789" s="2" t="s">
        <v>2285</v>
      </c>
      <c r="C789" s="2" t="s">
        <v>2284</v>
      </c>
      <c r="D789" s="2" t="s">
        <v>2283</v>
      </c>
      <c r="E789" s="2" t="s">
        <v>2282</v>
      </c>
      <c r="F789" s="2" t="s">
        <v>419</v>
      </c>
      <c r="G789" s="2" t="s">
        <v>843</v>
      </c>
      <c r="H789" s="4">
        <v>16</v>
      </c>
      <c r="I789" s="4">
        <v>3</v>
      </c>
      <c r="J789" s="4">
        <v>2008</v>
      </c>
      <c r="K789" s="3">
        <v>-0.05</v>
      </c>
      <c r="L789" s="3">
        <v>-57.55</v>
      </c>
      <c r="M789" s="4">
        <v>1776</v>
      </c>
      <c r="N789" s="3">
        <v>-8.5</v>
      </c>
      <c r="O789" s="3">
        <v>41.62</v>
      </c>
      <c r="P789" s="3">
        <v>4.25</v>
      </c>
      <c r="Q789" s="3">
        <v>5.76</v>
      </c>
      <c r="R789" s="3">
        <v>25.2</v>
      </c>
      <c r="S789" s="3">
        <v>4.6900000000000004</v>
      </c>
      <c r="T789" s="3">
        <v>1.18</v>
      </c>
      <c r="U789" s="3">
        <v>6.59</v>
      </c>
      <c r="V789" s="3">
        <v>1.03</v>
      </c>
      <c r="W789" s="3">
        <v>7.63</v>
      </c>
      <c r="X789" s="3">
        <v>2.04</v>
      </c>
      <c r="Y789" s="3">
        <v>7.11</v>
      </c>
      <c r="Z789" s="3">
        <v>1.08</v>
      </c>
      <c r="AA789" s="3">
        <v>7.55</v>
      </c>
      <c r="AB789" s="3">
        <v>1.35</v>
      </c>
      <c r="AC789" s="3">
        <v>0.4</v>
      </c>
      <c r="AD789" s="2" t="s">
        <v>103</v>
      </c>
      <c r="AE789" s="1">
        <f>($P789/$DF$4)/((($Q789/$DG$4)^2)/($R789/$DH$4))</f>
        <v>0.10658727521801301</v>
      </c>
      <c r="AF789" s="1">
        <f>($P789/$DI$4)/((($Q789/$DJ$4)^2)/($R789/$DK$4))</f>
        <v>0.13420303843657988</v>
      </c>
      <c r="AG789" s="1">
        <f>($P789/$DL$4)/((($Q789/$DM$4)^2)/($R789/$DN$4))</f>
        <v>9.5074354977103315E-2</v>
      </c>
      <c r="AH789" s="1">
        <f>($P789/$DO$4)/((($Q789/$DP$4)^2)/($R789/$DQ$4))</f>
        <v>0.10279506098397204</v>
      </c>
      <c r="AI789" t="s">
        <v>2281</v>
      </c>
      <c r="AJ789">
        <v>162</v>
      </c>
      <c r="AK789" s="21">
        <v>-144.89087568756099</v>
      </c>
      <c r="AL789" s="21">
        <v>9.969209968386869E+36</v>
      </c>
      <c r="AM789" s="21">
        <v>2.9512878880381601</v>
      </c>
      <c r="AN789" s="21">
        <v>2.9512878880381601</v>
      </c>
      <c r="AO789" s="21">
        <v>128.24276761416499</v>
      </c>
      <c r="AP789" s="21">
        <v>128.24276761416499</v>
      </c>
      <c r="AQ789" s="21">
        <v>126.47744761200001</v>
      </c>
      <c r="AR789" s="21">
        <v>126.47744761200001</v>
      </c>
      <c r="AS789" s="21">
        <v>33.5347507928848</v>
      </c>
      <c r="AT789" s="21">
        <v>33.5347507928848</v>
      </c>
      <c r="AU789" s="21">
        <v>5.0660106266975404</v>
      </c>
      <c r="AV789" s="21">
        <v>5.1679398418426503</v>
      </c>
      <c r="AW789" s="21">
        <v>63.232613743400599</v>
      </c>
      <c r="AX789" s="21">
        <v>64.249128648185703</v>
      </c>
      <c r="AY789" s="21">
        <v>220.13412530842601</v>
      </c>
      <c r="AZ789" s="21">
        <v>220.13412530842601</v>
      </c>
      <c r="BA789" s="21">
        <v>2.3195489481210698</v>
      </c>
      <c r="BB789" s="21">
        <v>2.3195489481210698</v>
      </c>
      <c r="BC789" s="21">
        <v>3.2215276614771001E-12</v>
      </c>
      <c r="BD789"/>
      <c r="BE789"/>
      <c r="BF789"/>
      <c r="BG789"/>
      <c r="BH789"/>
      <c r="BI789"/>
      <c r="BJ789"/>
      <c r="BK789"/>
      <c r="BL789"/>
      <c r="BM789"/>
      <c r="BN789"/>
    </row>
    <row r="790" spans="1:66" ht="50.4">
      <c r="A790" s="4">
        <v>788</v>
      </c>
      <c r="B790" s="2" t="s">
        <v>2285</v>
      </c>
      <c r="C790" s="2" t="s">
        <v>2284</v>
      </c>
      <c r="D790" s="2" t="s">
        <v>2283</v>
      </c>
      <c r="E790" s="2" t="s">
        <v>2282</v>
      </c>
      <c r="F790" s="2" t="s">
        <v>419</v>
      </c>
      <c r="G790" s="2" t="s">
        <v>843</v>
      </c>
      <c r="H790" s="4">
        <v>16</v>
      </c>
      <c r="I790" s="4">
        <v>3</v>
      </c>
      <c r="J790" s="4">
        <v>2008</v>
      </c>
      <c r="K790" s="3">
        <v>-0.05</v>
      </c>
      <c r="L790" s="3">
        <v>-57.55</v>
      </c>
      <c r="M790" s="4">
        <v>2463</v>
      </c>
      <c r="N790" s="3">
        <v>-9.5</v>
      </c>
      <c r="O790" s="3">
        <v>42.32</v>
      </c>
      <c r="P790" s="3">
        <v>6.48</v>
      </c>
      <c r="Q790" s="3">
        <v>6.06</v>
      </c>
      <c r="R790" s="3">
        <v>26.3</v>
      </c>
      <c r="S790" s="3">
        <v>4.8</v>
      </c>
      <c r="T790" s="3">
        <v>1.18</v>
      </c>
      <c r="U790" s="3">
        <v>6.67</v>
      </c>
      <c r="V790" s="3">
        <v>1.07</v>
      </c>
      <c r="W790" s="3">
        <v>7.85</v>
      </c>
      <c r="X790" s="3">
        <v>2.06</v>
      </c>
      <c r="Y790" s="3">
        <v>7.17</v>
      </c>
      <c r="Z790" s="3">
        <v>1.1000000000000001</v>
      </c>
      <c r="AA790" s="3">
        <v>7.57</v>
      </c>
      <c r="AB790" s="3">
        <v>1.35</v>
      </c>
      <c r="AC790" s="3">
        <v>0.4</v>
      </c>
      <c r="AD790" s="2" t="s">
        <v>103</v>
      </c>
      <c r="AE790" s="1">
        <f>($P790/$DF$4)/((($Q790/$DG$4)^2)/($R790/$DH$4))</f>
        <v>0.1532309034355403</v>
      </c>
      <c r="AF790" s="1">
        <f>($P790/$DI$4)/((($Q790/$DJ$4)^2)/($R790/$DK$4))</f>
        <v>0.19293159320725739</v>
      </c>
      <c r="AG790" s="1">
        <f>($P790/$DL$4)/((($Q790/$DM$4)^2)/($R790/$DN$4))</f>
        <v>0.13667981733180459</v>
      </c>
      <c r="AH790" s="1">
        <f>($P790/$DO$4)/((($Q790/$DP$4)^2)/($R790/$DQ$4))</f>
        <v>0.14777917937265692</v>
      </c>
      <c r="AI790" t="s">
        <v>2281</v>
      </c>
      <c r="AJ790">
        <v>162</v>
      </c>
      <c r="AK790" s="21">
        <v>-144.17056533721899</v>
      </c>
      <c r="AL790" s="21">
        <v>9.969209968386869E+36</v>
      </c>
      <c r="AM790" s="21">
        <v>2.85562739428878</v>
      </c>
      <c r="AN790" s="21">
        <v>2.85562739428878</v>
      </c>
      <c r="AO790" s="21">
        <v>124.08522524112399</v>
      </c>
      <c r="AP790" s="21">
        <v>124.08522524112399</v>
      </c>
      <c r="AQ790" s="21">
        <v>126.685522743416</v>
      </c>
      <c r="AR790" s="21">
        <v>126.685522743416</v>
      </c>
      <c r="AS790" s="21">
        <v>33.305874382305099</v>
      </c>
      <c r="AT790" s="21">
        <v>33.305874382305099</v>
      </c>
      <c r="AU790" s="21">
        <v>5.1438101920247101</v>
      </c>
      <c r="AV790" s="21">
        <v>5.2473557448685204</v>
      </c>
      <c r="AW790" s="21">
        <v>64.729360257577895</v>
      </c>
      <c r="AX790" s="21">
        <v>66.167243518447904</v>
      </c>
      <c r="AY790" s="21">
        <v>223.51334324113901</v>
      </c>
      <c r="AZ790" s="21">
        <v>223.51334324113901</v>
      </c>
      <c r="BA790" s="21">
        <v>2.3194933874011001</v>
      </c>
      <c r="BB790" s="21">
        <v>2.3194933874011001</v>
      </c>
      <c r="BC790" s="21">
        <v>3.2215276614771001E-12</v>
      </c>
      <c r="BD790"/>
      <c r="BE790"/>
      <c r="BF790"/>
      <c r="BG790"/>
      <c r="BH790"/>
      <c r="BI790"/>
      <c r="BJ790"/>
      <c r="BK790"/>
      <c r="BL790"/>
      <c r="BM790"/>
      <c r="BN790"/>
    </row>
    <row r="791" spans="1:66" ht="50.4">
      <c r="A791" s="4">
        <v>789</v>
      </c>
      <c r="B791" s="2" t="s">
        <v>2285</v>
      </c>
      <c r="C791" s="2" t="s">
        <v>2284</v>
      </c>
      <c r="D791" s="2" t="s">
        <v>2283</v>
      </c>
      <c r="E791" s="2" t="s">
        <v>2282</v>
      </c>
      <c r="F791" s="2" t="s">
        <v>419</v>
      </c>
      <c r="G791" s="2" t="s">
        <v>843</v>
      </c>
      <c r="H791" s="4">
        <v>16</v>
      </c>
      <c r="I791" s="4">
        <v>3</v>
      </c>
      <c r="J791" s="4">
        <v>2008</v>
      </c>
      <c r="K791" s="3">
        <v>-0.05</v>
      </c>
      <c r="L791" s="3">
        <v>-57.55</v>
      </c>
      <c r="M791" s="4">
        <v>3145</v>
      </c>
      <c r="N791" s="3">
        <v>-10.1</v>
      </c>
      <c r="O791" s="3">
        <v>39.61</v>
      </c>
      <c r="P791" s="3">
        <v>4.47</v>
      </c>
      <c r="Q791" s="3">
        <v>5.93</v>
      </c>
      <c r="R791" s="3">
        <v>26.1</v>
      </c>
      <c r="S791" s="3">
        <v>4.75</v>
      </c>
      <c r="T791" s="3">
        <v>1.1200000000000001</v>
      </c>
      <c r="U791" s="3">
        <v>6.8</v>
      </c>
      <c r="V791" s="3">
        <v>1.02</v>
      </c>
      <c r="W791" s="3">
        <v>7.93</v>
      </c>
      <c r="X791" s="3">
        <v>2.09</v>
      </c>
      <c r="Y791" s="3">
        <v>7.31</v>
      </c>
      <c r="Z791" s="3">
        <v>1.1000000000000001</v>
      </c>
      <c r="AA791" s="3">
        <v>7.72</v>
      </c>
      <c r="AB791" s="3">
        <v>1.4</v>
      </c>
      <c r="AC791" s="3">
        <v>0.4</v>
      </c>
      <c r="AD791" s="2" t="s">
        <v>103</v>
      </c>
      <c r="AE791" s="1">
        <f>($P791/$DF$4)/((($Q791/$DG$4)^2)/($R791/$DH$4))</f>
        <v>0.10954675057881992</v>
      </c>
      <c r="AF791" s="1">
        <f>($P791/$DI$4)/((($Q791/$DJ$4)^2)/($R791/$DK$4))</f>
        <v>0.13792928610344357</v>
      </c>
      <c r="AG791" s="1">
        <f>($P791/$DL$4)/((($Q791/$DM$4)^2)/($R791/$DN$4))</f>
        <v>9.7714165502551451E-2</v>
      </c>
      <c r="AH791" s="1">
        <f>($P791/$DO$4)/((($Q791/$DP$4)^2)/($R791/$DQ$4))</f>
        <v>0.10564924268223257</v>
      </c>
      <c r="AI791" t="s">
        <v>2281</v>
      </c>
      <c r="AJ791">
        <v>162</v>
      </c>
      <c r="AK791" s="21">
        <v>-144.080352680206</v>
      </c>
      <c r="AL791" s="21">
        <v>9.969209968386869E+36</v>
      </c>
      <c r="AM791" s="21">
        <v>2.6461884262114799</v>
      </c>
      <c r="AN791" s="21">
        <v>2.6461884262114799</v>
      </c>
      <c r="AO791" s="21">
        <v>114.984387594575</v>
      </c>
      <c r="AP791" s="21">
        <v>114.984387594575</v>
      </c>
      <c r="AQ791" s="21">
        <v>125.03506851816201</v>
      </c>
      <c r="AR791" s="21">
        <v>125.03506851816201</v>
      </c>
      <c r="AS791" s="21">
        <v>32.9174401259422</v>
      </c>
      <c r="AT791" s="21">
        <v>32.9174401259422</v>
      </c>
      <c r="AU791" s="21">
        <v>5.2858317511975796</v>
      </c>
      <c r="AV791" s="21">
        <v>5.40014580050111</v>
      </c>
      <c r="AW791" s="21">
        <v>67.461578999996206</v>
      </c>
      <c r="AX791" s="21">
        <v>68.052584579944593</v>
      </c>
      <c r="AY791" s="21">
        <v>229.684367487825</v>
      </c>
      <c r="AZ791" s="21">
        <v>229.684367487825</v>
      </c>
      <c r="BA791" s="21">
        <v>2.2928552664965398</v>
      </c>
      <c r="BB791" s="21">
        <v>2.2928552664965398</v>
      </c>
      <c r="BC791" s="21">
        <v>3.2215276614771001E-12</v>
      </c>
      <c r="BD791"/>
      <c r="BE791"/>
      <c r="BF791"/>
      <c r="BG791"/>
      <c r="BH791"/>
      <c r="BI791"/>
      <c r="BJ791"/>
      <c r="BK791"/>
      <c r="BL791"/>
      <c r="BM791"/>
      <c r="BN791"/>
    </row>
    <row r="792" spans="1:66" ht="50.4">
      <c r="A792" s="4">
        <v>790</v>
      </c>
      <c r="B792" s="2" t="s">
        <v>2285</v>
      </c>
      <c r="C792" s="2" t="s">
        <v>2284</v>
      </c>
      <c r="D792" s="2" t="s">
        <v>2283</v>
      </c>
      <c r="E792" s="2" t="s">
        <v>2282</v>
      </c>
      <c r="F792" s="2" t="s">
        <v>419</v>
      </c>
      <c r="G792" s="2" t="s">
        <v>843</v>
      </c>
      <c r="H792" s="4">
        <v>16</v>
      </c>
      <c r="I792" s="4">
        <v>3</v>
      </c>
      <c r="J792" s="4">
        <v>2008</v>
      </c>
      <c r="K792" s="3">
        <v>-0.05</v>
      </c>
      <c r="L792" s="3">
        <v>-57.55</v>
      </c>
      <c r="M792" s="4">
        <v>3848</v>
      </c>
      <c r="N792" s="3">
        <v>-10</v>
      </c>
      <c r="O792" s="3">
        <v>39.83</v>
      </c>
      <c r="P792" s="3">
        <v>5.61</v>
      </c>
      <c r="Q792" s="3">
        <v>6.03</v>
      </c>
      <c r="R792" s="3">
        <v>26</v>
      </c>
      <c r="S792" s="3">
        <v>4.75</v>
      </c>
      <c r="T792" s="3">
        <v>1.0900000000000001</v>
      </c>
      <c r="U792" s="3">
        <v>6.81</v>
      </c>
      <c r="V792" s="3">
        <v>1.02</v>
      </c>
      <c r="W792" s="3">
        <v>7.86</v>
      </c>
      <c r="X792" s="3">
        <v>2.1</v>
      </c>
      <c r="Y792" s="3">
        <v>7.28</v>
      </c>
      <c r="Z792" s="3">
        <v>1.1100000000000001</v>
      </c>
      <c r="AA792" s="3">
        <v>7.72</v>
      </c>
      <c r="AB792" s="3">
        <v>1.39</v>
      </c>
      <c r="AC792" s="3">
        <v>0.4</v>
      </c>
      <c r="AD792" s="2" t="s">
        <v>103</v>
      </c>
      <c r="AE792" s="1">
        <f>($P792/$DF$4)/((($Q792/$DG$4)^2)/($R792/$DH$4))</f>
        <v>0.13245319572477973</v>
      </c>
      <c r="AF792" s="1">
        <f>($P792/$DI$4)/((($Q792/$DJ$4)^2)/($R792/$DK$4))</f>
        <v>0.1667705763238839</v>
      </c>
      <c r="AG792" s="1">
        <f>($P792/$DL$4)/((($Q792/$DM$4)^2)/($R792/$DN$4))</f>
        <v>0.11814639338919213</v>
      </c>
      <c r="AH792" s="1">
        <f>($P792/$DO$4)/((($Q792/$DP$4)^2)/($R792/$DQ$4))</f>
        <v>0.12774071111398227</v>
      </c>
      <c r="AI792" t="s">
        <v>2281</v>
      </c>
      <c r="AJ792">
        <v>162</v>
      </c>
      <c r="AK792" s="21">
        <v>-145.98962058441199</v>
      </c>
      <c r="AL792" s="21">
        <v>9.969209968386869E+36</v>
      </c>
      <c r="AM792" s="21">
        <v>2.5384322694173198</v>
      </c>
      <c r="AN792" s="21">
        <v>2.5384322694173198</v>
      </c>
      <c r="AO792" s="21">
        <v>110.302170998421</v>
      </c>
      <c r="AP792" s="21">
        <v>110.302170998421</v>
      </c>
      <c r="AQ792" s="21">
        <v>125.13098318995</v>
      </c>
      <c r="AR792" s="21">
        <v>125.13098318995</v>
      </c>
      <c r="AS792" s="21">
        <v>33.1159368452659</v>
      </c>
      <c r="AT792" s="21">
        <v>33.1159368452659</v>
      </c>
      <c r="AU792" s="21">
        <v>5.5650120360667898</v>
      </c>
      <c r="AV792" s="21">
        <v>5.5623942840007601</v>
      </c>
      <c r="AW792" s="21">
        <v>68.865615349842997</v>
      </c>
      <c r="AX792" s="21">
        <v>69.526101544746993</v>
      </c>
      <c r="AY792" s="21">
        <v>241.81575067707001</v>
      </c>
      <c r="AZ792" s="21">
        <v>241.81575067707001</v>
      </c>
      <c r="BA792" s="21">
        <v>2.30481647651929</v>
      </c>
      <c r="BB792" s="21">
        <v>2.30481647651929</v>
      </c>
      <c r="BC792" s="21">
        <v>3.2215276614771001E-12</v>
      </c>
      <c r="BD792"/>
      <c r="BE792"/>
      <c r="BF792"/>
      <c r="BG792"/>
      <c r="BH792"/>
      <c r="BI792"/>
      <c r="BJ792"/>
      <c r="BK792"/>
      <c r="BL792"/>
      <c r="BM792"/>
      <c r="BN792"/>
    </row>
    <row r="793" spans="1:66">
      <c r="A793" s="4">
        <v>791</v>
      </c>
      <c r="B793" s="2" t="s">
        <v>2280</v>
      </c>
      <c r="C793" s="2" t="s">
        <v>1325</v>
      </c>
      <c r="D793" s="2" t="s">
        <v>2279</v>
      </c>
      <c r="E793" s="2" t="s">
        <v>1696</v>
      </c>
      <c r="F793" s="2" t="s">
        <v>367</v>
      </c>
      <c r="G793" s="2" t="s">
        <v>2278</v>
      </c>
      <c r="H793" s="4" t="s">
        <v>1075</v>
      </c>
      <c r="I793" s="4">
        <v>6</v>
      </c>
      <c r="J793" s="4">
        <v>1988</v>
      </c>
      <c r="K793" s="3">
        <v>34</v>
      </c>
      <c r="L793" s="3">
        <v>43.07</v>
      </c>
      <c r="M793" s="4">
        <v>6</v>
      </c>
      <c r="N793" s="3" t="s">
        <v>1075</v>
      </c>
      <c r="O793" s="3">
        <v>18.899999999999999</v>
      </c>
      <c r="P793" s="3">
        <v>22.2</v>
      </c>
      <c r="Q793" s="3" t="s">
        <v>2</v>
      </c>
      <c r="R793" s="3">
        <v>18.600000000000001</v>
      </c>
      <c r="S793" s="3">
        <v>4.25</v>
      </c>
      <c r="T793" s="3">
        <v>1.266</v>
      </c>
      <c r="U793" s="3">
        <v>7.29</v>
      </c>
      <c r="V793" s="3" t="s">
        <v>2</v>
      </c>
      <c r="W793" s="3">
        <v>10.1</v>
      </c>
      <c r="X793" s="3" t="s">
        <v>2</v>
      </c>
      <c r="Y793" s="3">
        <v>9.23</v>
      </c>
      <c r="Z793" s="3" t="s">
        <v>2</v>
      </c>
      <c r="AA793" s="3">
        <v>9.15</v>
      </c>
      <c r="AB793" s="3">
        <v>1.5640000000000001</v>
      </c>
      <c r="AC793" s="3">
        <v>0.4</v>
      </c>
      <c r="AD793" s="2" t="s">
        <v>1426</v>
      </c>
      <c r="AE793" s="1" t="e">
        <f>($P793/$DF$4)/((($Q793/$DG$4)^2)/($R793/$DH$4))</f>
        <v>#VALUE!</v>
      </c>
      <c r="AF793" s="1" t="e">
        <f>($P793/$DI$4)/((($Q793/$DJ$4)^2)/($R793/$DK$4))</f>
        <v>#VALUE!</v>
      </c>
      <c r="AG793" s="1" t="e">
        <f>($P793/$DL$4)/((($Q793/$DM$4)^2)/($R793/$DN$4))</f>
        <v>#VALUE!</v>
      </c>
      <c r="AH793" s="1" t="e">
        <f>($P793/$DO$4)/((($Q793/$DP$4)^2)/($R793/$DQ$4))</f>
        <v>#VALUE!</v>
      </c>
      <c r="AI793" t="s">
        <v>2277</v>
      </c>
      <c r="AJ793">
        <v>163</v>
      </c>
      <c r="AK793" s="21"/>
      <c r="AL793" s="21"/>
      <c r="AM793" s="21">
        <v>-1.5803563650152501E-2</v>
      </c>
      <c r="AN793" s="21">
        <v>-0.35060993446017602</v>
      </c>
      <c r="AO793" s="21">
        <v>-0.69668009229799399</v>
      </c>
      <c r="AP793" s="21">
        <v>-15.4679481928803</v>
      </c>
      <c r="AQ793" s="21">
        <v>9.0789028818984097</v>
      </c>
      <c r="AR793" s="21">
        <v>6.0715151991844598</v>
      </c>
      <c r="AS793" s="21">
        <v>0.32420044894751998</v>
      </c>
      <c r="AT793" s="21">
        <v>0.19584884986202999</v>
      </c>
      <c r="AU793" s="21">
        <v>6.5512732325729601</v>
      </c>
      <c r="AV793" s="21">
        <v>6.3754339866512701</v>
      </c>
      <c r="AW793" s="21">
        <v>100.308204141516</v>
      </c>
      <c r="AX793" s="21">
        <v>105.78203377191601</v>
      </c>
      <c r="AY793" s="21">
        <v>288.78260137653302</v>
      </c>
      <c r="AZ793" s="21">
        <v>281.26469389050601</v>
      </c>
      <c r="BA793" s="21">
        <v>0.162393295436706</v>
      </c>
      <c r="BB793" s="21">
        <v>0.116663960700365</v>
      </c>
      <c r="BC793" s="21">
        <v>8.0405376604250296E-11</v>
      </c>
      <c r="BD793"/>
      <c r="BE793"/>
      <c r="BF793"/>
      <c r="BG793"/>
      <c r="BH793"/>
      <c r="BI793"/>
      <c r="BJ793"/>
      <c r="BK793"/>
      <c r="BL793"/>
      <c r="BM793"/>
      <c r="BN793"/>
    </row>
    <row r="794" spans="1:66">
      <c r="A794" s="4">
        <v>792</v>
      </c>
      <c r="B794" s="2" t="s">
        <v>2280</v>
      </c>
      <c r="C794" s="2" t="s">
        <v>1325</v>
      </c>
      <c r="D794" s="2" t="s">
        <v>2279</v>
      </c>
      <c r="E794" s="2" t="s">
        <v>1696</v>
      </c>
      <c r="F794" s="2" t="s">
        <v>367</v>
      </c>
      <c r="G794" s="2" t="s">
        <v>2278</v>
      </c>
      <c r="H794" s="4" t="s">
        <v>1075</v>
      </c>
      <c r="I794" s="4">
        <v>6</v>
      </c>
      <c r="J794" s="4">
        <v>1988</v>
      </c>
      <c r="K794" s="3">
        <v>34</v>
      </c>
      <c r="L794" s="3">
        <v>43.07</v>
      </c>
      <c r="M794" s="4">
        <v>15</v>
      </c>
      <c r="N794" s="3" t="s">
        <v>1075</v>
      </c>
      <c r="O794" s="3">
        <v>19</v>
      </c>
      <c r="P794" s="3">
        <v>18.399999999999999</v>
      </c>
      <c r="Q794" s="3" t="s">
        <v>2</v>
      </c>
      <c r="R794" s="3">
        <v>18.600000000000001</v>
      </c>
      <c r="S794" s="3">
        <v>4.2300000000000004</v>
      </c>
      <c r="T794" s="3">
        <v>1.26</v>
      </c>
      <c r="U794" s="3">
        <v>7.15</v>
      </c>
      <c r="V794" s="3" t="s">
        <v>2</v>
      </c>
      <c r="W794" s="3">
        <v>10.119999999999999</v>
      </c>
      <c r="X794" s="3" t="s">
        <v>2</v>
      </c>
      <c r="Y794" s="3">
        <v>9.19</v>
      </c>
      <c r="Z794" s="3" t="s">
        <v>2</v>
      </c>
      <c r="AA794" s="3">
        <v>9.01</v>
      </c>
      <c r="AB794" s="3">
        <v>1.55</v>
      </c>
      <c r="AC794" s="3">
        <v>0.4</v>
      </c>
      <c r="AD794" s="2" t="s">
        <v>1426</v>
      </c>
      <c r="AE794" s="1" t="e">
        <f>($P794/$DF$4)/((($Q794/$DG$4)^2)/($R794/$DH$4))</f>
        <v>#VALUE!</v>
      </c>
      <c r="AF794" s="1" t="e">
        <f>($P794/$DI$4)/((($Q794/$DJ$4)^2)/($R794/$DK$4))</f>
        <v>#VALUE!</v>
      </c>
      <c r="AG794" s="1" t="e">
        <f>($P794/$DL$4)/((($Q794/$DM$4)^2)/($R794/$DN$4))</f>
        <v>#VALUE!</v>
      </c>
      <c r="AH794" s="1" t="e">
        <f>($P794/$DO$4)/((($Q794/$DP$4)^2)/($R794/$DQ$4))</f>
        <v>#VALUE!</v>
      </c>
      <c r="AI794" t="s">
        <v>2277</v>
      </c>
      <c r="AJ794">
        <v>163</v>
      </c>
      <c r="AK794" s="21"/>
      <c r="AL794" s="21"/>
      <c r="AM794" s="21">
        <v>1.8304485764819901E-2</v>
      </c>
      <c r="AN794" s="21">
        <v>-0.28741065038172098</v>
      </c>
      <c r="AO794" s="21">
        <v>0.80632916422891998</v>
      </c>
      <c r="AP794" s="21">
        <v>-12.6710843458838</v>
      </c>
      <c r="AQ794" s="21">
        <v>8.8735840043269008</v>
      </c>
      <c r="AR794" s="21">
        <v>6.0477063516567</v>
      </c>
      <c r="AS794" s="21">
        <v>0.41117272387994303</v>
      </c>
      <c r="AT794" s="21">
        <v>0.19612222823853601</v>
      </c>
      <c r="AU794" s="21">
        <v>6.7162904652482602</v>
      </c>
      <c r="AV794" s="21">
        <v>6.80009493843506</v>
      </c>
      <c r="AW794" s="21">
        <v>99.859935157173595</v>
      </c>
      <c r="AX794" s="21">
        <v>104.65989871426601</v>
      </c>
      <c r="AY794" s="21">
        <v>295.963442913454</v>
      </c>
      <c r="AZ794" s="21">
        <v>299.756053063134</v>
      </c>
      <c r="BA794" s="21">
        <v>0.164816494997787</v>
      </c>
      <c r="BB794" s="21">
        <v>0.117067044801814</v>
      </c>
      <c r="BC794" s="21">
        <v>8.0405376604250296E-11</v>
      </c>
      <c r="BD794"/>
      <c r="BE794"/>
      <c r="BF794"/>
      <c r="BG794"/>
      <c r="BH794"/>
      <c r="BI794"/>
      <c r="BJ794"/>
      <c r="BK794"/>
      <c r="BL794"/>
      <c r="BM794"/>
      <c r="BN794"/>
    </row>
    <row r="795" spans="1:66">
      <c r="A795" s="4">
        <v>793</v>
      </c>
      <c r="B795" s="2" t="s">
        <v>2280</v>
      </c>
      <c r="C795" s="2" t="s">
        <v>1325</v>
      </c>
      <c r="D795" s="2" t="s">
        <v>2279</v>
      </c>
      <c r="E795" s="2" t="s">
        <v>1696</v>
      </c>
      <c r="F795" s="2" t="s">
        <v>367</v>
      </c>
      <c r="G795" s="2" t="s">
        <v>2278</v>
      </c>
      <c r="H795" s="4" t="s">
        <v>1075</v>
      </c>
      <c r="I795" s="4">
        <v>6</v>
      </c>
      <c r="J795" s="4">
        <v>1988</v>
      </c>
      <c r="K795" s="3">
        <v>34</v>
      </c>
      <c r="L795" s="3">
        <v>43.07</v>
      </c>
      <c r="M795" s="4">
        <v>31</v>
      </c>
      <c r="N795" s="3" t="s">
        <v>1075</v>
      </c>
      <c r="O795" s="3">
        <v>19.399999999999999</v>
      </c>
      <c r="P795" s="3">
        <v>16.8</v>
      </c>
      <c r="Q795" s="3" t="s">
        <v>2</v>
      </c>
      <c r="R795" s="3">
        <v>19.100000000000001</v>
      </c>
      <c r="S795" s="3">
        <v>4.3</v>
      </c>
      <c r="T795" s="3">
        <v>1.2669999999999999</v>
      </c>
      <c r="U795" s="3">
        <v>7.9</v>
      </c>
      <c r="V795" s="3" t="s">
        <v>2</v>
      </c>
      <c r="W795" s="3">
        <v>9.6199999999999992</v>
      </c>
      <c r="X795" s="3" t="s">
        <v>2</v>
      </c>
      <c r="Y795" s="3">
        <v>8.86</v>
      </c>
      <c r="Z795" s="3" t="s">
        <v>2</v>
      </c>
      <c r="AA795" s="3">
        <v>8.59</v>
      </c>
      <c r="AB795" s="3">
        <v>1.47</v>
      </c>
      <c r="AC795" s="3">
        <v>0.4</v>
      </c>
      <c r="AD795" s="2" t="s">
        <v>1426</v>
      </c>
      <c r="AE795" s="1" t="e">
        <f>($P795/$DF$4)/((($Q795/$DG$4)^2)/($R795/$DH$4))</f>
        <v>#VALUE!</v>
      </c>
      <c r="AF795" s="1" t="e">
        <f>($P795/$DI$4)/((($Q795/$DJ$4)^2)/($R795/$DK$4))</f>
        <v>#VALUE!</v>
      </c>
      <c r="AG795" s="1" t="e">
        <f>($P795/$DL$4)/((($Q795/$DM$4)^2)/($R795/$DN$4))</f>
        <v>#VALUE!</v>
      </c>
      <c r="AH795" s="1" t="e">
        <f>($P795/$DO$4)/((($Q795/$DP$4)^2)/($R795/$DQ$4))</f>
        <v>#VALUE!</v>
      </c>
      <c r="AI795" t="s">
        <v>2277</v>
      </c>
      <c r="AJ795">
        <v>163</v>
      </c>
      <c r="AK795" s="21"/>
      <c r="AL795" s="21"/>
      <c r="AM795" s="21">
        <v>0.313954549636495</v>
      </c>
      <c r="AN795" s="21">
        <v>0.13182841619917901</v>
      </c>
      <c r="AO795" s="21">
        <v>13.8267340445149</v>
      </c>
      <c r="AP795" s="21">
        <v>5.8051979985056104</v>
      </c>
      <c r="AQ795" s="21">
        <v>10.406123382995</v>
      </c>
      <c r="AR795" s="21">
        <v>7.5780194595989601</v>
      </c>
      <c r="AS795" s="21">
        <v>0.70555307675662904</v>
      </c>
      <c r="AT795" s="21">
        <v>0.42445470300473598</v>
      </c>
      <c r="AU795" s="21">
        <v>6.7067499912036102</v>
      </c>
      <c r="AV795" s="21">
        <v>7.04408863755277</v>
      </c>
      <c r="AW795" s="21">
        <v>95.7907956249839</v>
      </c>
      <c r="AX795" s="21">
        <v>98.416542248173798</v>
      </c>
      <c r="AY795" s="21">
        <v>295.37468890133999</v>
      </c>
      <c r="AZ795" s="21">
        <v>310.20308388550399</v>
      </c>
      <c r="BA795" s="21">
        <v>0.205528470684431</v>
      </c>
      <c r="BB795" s="21">
        <v>0.14071386245206799</v>
      </c>
      <c r="BC795" s="21">
        <v>8.0405376604250296E-11</v>
      </c>
      <c r="BD795"/>
      <c r="BE795"/>
      <c r="BF795"/>
      <c r="BG795"/>
      <c r="BH795"/>
      <c r="BI795"/>
      <c r="BJ795"/>
      <c r="BK795"/>
      <c r="BL795"/>
      <c r="BM795"/>
      <c r="BN795"/>
    </row>
    <row r="796" spans="1:66">
      <c r="A796" s="4">
        <v>794</v>
      </c>
      <c r="B796" s="2" t="s">
        <v>2280</v>
      </c>
      <c r="C796" s="2" t="s">
        <v>1325</v>
      </c>
      <c r="D796" s="2" t="s">
        <v>2279</v>
      </c>
      <c r="E796" s="2" t="s">
        <v>1696</v>
      </c>
      <c r="F796" s="2" t="s">
        <v>367</v>
      </c>
      <c r="G796" s="2" t="s">
        <v>2278</v>
      </c>
      <c r="H796" s="4" t="s">
        <v>1075</v>
      </c>
      <c r="I796" s="4">
        <v>6</v>
      </c>
      <c r="J796" s="4">
        <v>1988</v>
      </c>
      <c r="K796" s="3">
        <v>34</v>
      </c>
      <c r="L796" s="3">
        <v>43.07</v>
      </c>
      <c r="M796" s="4">
        <v>50</v>
      </c>
      <c r="N796" s="3" t="s">
        <v>1075</v>
      </c>
      <c r="O796" s="3">
        <v>21.5</v>
      </c>
      <c r="P796" s="3">
        <v>5.8</v>
      </c>
      <c r="Q796" s="3" t="s">
        <v>2</v>
      </c>
      <c r="R796" s="3">
        <v>18.600000000000001</v>
      </c>
      <c r="S796" s="3">
        <v>4.09</v>
      </c>
      <c r="T796" s="3">
        <v>1.19</v>
      </c>
      <c r="U796" s="3">
        <v>7.05</v>
      </c>
      <c r="V796" s="3" t="s">
        <v>2</v>
      </c>
      <c r="W796" s="3">
        <v>8.6</v>
      </c>
      <c r="X796" s="3" t="s">
        <v>2</v>
      </c>
      <c r="Y796" s="3">
        <v>8.2200000000000006</v>
      </c>
      <c r="Z796" s="3" t="s">
        <v>2</v>
      </c>
      <c r="AA796" s="3">
        <v>8.48</v>
      </c>
      <c r="AB796" s="3">
        <v>1.45</v>
      </c>
      <c r="AC796" s="3">
        <v>0.4</v>
      </c>
      <c r="AD796" s="2" t="s">
        <v>1426</v>
      </c>
      <c r="AE796" s="1" t="e">
        <f>($P796/$DF$4)/((($Q796/$DG$4)^2)/($R796/$DH$4))</f>
        <v>#VALUE!</v>
      </c>
      <c r="AF796" s="1" t="e">
        <f>($P796/$DI$4)/((($Q796/$DJ$4)^2)/($R796/$DK$4))</f>
        <v>#VALUE!</v>
      </c>
      <c r="AG796" s="1" t="e">
        <f>($P796/$DL$4)/((($Q796/$DM$4)^2)/($R796/$DN$4))</f>
        <v>#VALUE!</v>
      </c>
      <c r="AH796" s="1" t="e">
        <f>($P796/$DO$4)/((($Q796/$DP$4)^2)/($R796/$DQ$4))</f>
        <v>#VALUE!</v>
      </c>
      <c r="AI796" t="s">
        <v>2277</v>
      </c>
      <c r="AJ796">
        <v>163</v>
      </c>
      <c r="AK796" s="21"/>
      <c r="AL796" s="21"/>
      <c r="AM796" s="21">
        <v>1.7387280370138201</v>
      </c>
      <c r="AN796" s="21">
        <v>1.37737975327592</v>
      </c>
      <c r="AO796" s="21">
        <v>76.541097695722002</v>
      </c>
      <c r="AP796" s="21">
        <v>60.629911367045999</v>
      </c>
      <c r="AQ796" s="21">
        <v>17.6617136283297</v>
      </c>
      <c r="AR796" s="21">
        <v>17.0258015249278</v>
      </c>
      <c r="AS796" s="21">
        <v>1.74726925956575</v>
      </c>
      <c r="AT796" s="21">
        <v>2.0506084086471401</v>
      </c>
      <c r="AU796" s="21">
        <v>5.3753346229226997</v>
      </c>
      <c r="AV796" s="21">
        <v>5.8898995670833099</v>
      </c>
      <c r="AW796" s="21">
        <v>76.541141689702101</v>
      </c>
      <c r="AX796" s="21">
        <v>81.631944442548303</v>
      </c>
      <c r="AY796" s="21">
        <v>236.63845202860301</v>
      </c>
      <c r="AZ796" s="21">
        <v>259.27096438891499</v>
      </c>
      <c r="BA796" s="21">
        <v>0.37182701951775099</v>
      </c>
      <c r="BB796" s="21">
        <v>0.393036941691841</v>
      </c>
      <c r="BC796" s="21">
        <v>8.0405376604250296E-11</v>
      </c>
      <c r="BD796"/>
      <c r="BE796"/>
      <c r="BF796"/>
      <c r="BG796"/>
      <c r="BH796"/>
      <c r="BI796"/>
      <c r="BJ796"/>
      <c r="BK796"/>
      <c r="BL796"/>
      <c r="BM796"/>
      <c r="BN796"/>
    </row>
    <row r="797" spans="1:66">
      <c r="A797" s="4">
        <v>795</v>
      </c>
      <c r="B797" s="2" t="s">
        <v>2280</v>
      </c>
      <c r="C797" s="2" t="s">
        <v>1325</v>
      </c>
      <c r="D797" s="2" t="s">
        <v>2279</v>
      </c>
      <c r="E797" s="2" t="s">
        <v>1696</v>
      </c>
      <c r="F797" s="2" t="s">
        <v>367</v>
      </c>
      <c r="G797" s="2" t="s">
        <v>2278</v>
      </c>
      <c r="H797" s="4" t="s">
        <v>1075</v>
      </c>
      <c r="I797" s="4">
        <v>6</v>
      </c>
      <c r="J797" s="4">
        <v>1988</v>
      </c>
      <c r="K797" s="3">
        <v>34</v>
      </c>
      <c r="L797" s="3">
        <v>43.07</v>
      </c>
      <c r="M797" s="4">
        <v>65</v>
      </c>
      <c r="N797" s="3" t="s">
        <v>1075</v>
      </c>
      <c r="O797" s="3" t="s">
        <v>2</v>
      </c>
      <c r="P797" s="3">
        <v>2.6</v>
      </c>
      <c r="Q797" s="3" t="s">
        <v>2</v>
      </c>
      <c r="R797" s="3">
        <v>14.4</v>
      </c>
      <c r="S797" s="3">
        <v>3.1</v>
      </c>
      <c r="T797" s="3">
        <v>0.94</v>
      </c>
      <c r="U797" s="3">
        <v>5.6</v>
      </c>
      <c r="V797" s="3" t="s">
        <v>2</v>
      </c>
      <c r="W797" s="3">
        <v>6.98</v>
      </c>
      <c r="X797" s="3" t="s">
        <v>2</v>
      </c>
      <c r="Y797" s="3">
        <v>7.03</v>
      </c>
      <c r="Z797" s="3" t="s">
        <v>2</v>
      </c>
      <c r="AA797" s="3">
        <v>7.23</v>
      </c>
      <c r="AB797" s="3">
        <v>1.29</v>
      </c>
      <c r="AC797" s="3">
        <v>0.4</v>
      </c>
      <c r="AD797" s="2" t="s">
        <v>1426</v>
      </c>
      <c r="AE797" s="1" t="e">
        <f>($P797/$DF$4)/((($Q797/$DG$4)^2)/($R797/$DH$4))</f>
        <v>#VALUE!</v>
      </c>
      <c r="AF797" s="1" t="e">
        <f>($P797/$DI$4)/((($Q797/$DJ$4)^2)/($R797/$DK$4))</f>
        <v>#VALUE!</v>
      </c>
      <c r="AG797" s="1" t="e">
        <f>($P797/$DL$4)/((($Q797/$DM$4)^2)/($R797/$DN$4))</f>
        <v>#VALUE!</v>
      </c>
      <c r="AH797" s="1" t="e">
        <f>($P797/$DO$4)/((($Q797/$DP$4)^2)/($R797/$DQ$4))</f>
        <v>#VALUE!</v>
      </c>
      <c r="AI797" t="s">
        <v>2277</v>
      </c>
      <c r="AJ797">
        <v>163</v>
      </c>
      <c r="AK797" s="21"/>
      <c r="AL797" s="21"/>
      <c r="AM797" s="21">
        <v>3.6662412526105501</v>
      </c>
      <c r="AN797" s="21">
        <v>3.2117928809398002</v>
      </c>
      <c r="AO797" s="21">
        <v>161.32942465616901</v>
      </c>
      <c r="AP797" s="21">
        <v>141.31604395618299</v>
      </c>
      <c r="AQ797" s="21">
        <v>28.086541164674198</v>
      </c>
      <c r="AR797" s="21">
        <v>30.082382565673999</v>
      </c>
      <c r="AS797" s="21">
        <v>3.15230514833801</v>
      </c>
      <c r="AT797" s="21">
        <v>3.6365257393215802</v>
      </c>
      <c r="AU797" s="21">
        <v>3.5329763179076399</v>
      </c>
      <c r="AV797" s="21">
        <v>4.0793183166886697</v>
      </c>
      <c r="AW797" s="21">
        <v>49.971015568783599</v>
      </c>
      <c r="AX797" s="21">
        <v>56.496660163277198</v>
      </c>
      <c r="AY797" s="21">
        <v>155.47639303325599</v>
      </c>
      <c r="AZ797" s="21">
        <v>179.50243641480699</v>
      </c>
      <c r="BA797" s="21">
        <v>0.63931018391722005</v>
      </c>
      <c r="BB797" s="21">
        <v>0.73832561477626502</v>
      </c>
      <c r="BC797" s="21">
        <v>8.0405376604250296E-11</v>
      </c>
      <c r="BD797"/>
      <c r="BE797"/>
      <c r="BF797"/>
      <c r="BG797"/>
      <c r="BH797"/>
      <c r="BI797"/>
      <c r="BJ797"/>
      <c r="BK797"/>
      <c r="BL797"/>
      <c r="BM797"/>
      <c r="BN797"/>
    </row>
    <row r="798" spans="1:66">
      <c r="A798" s="4">
        <v>796</v>
      </c>
      <c r="B798" s="2" t="s">
        <v>2280</v>
      </c>
      <c r="C798" s="2" t="s">
        <v>1325</v>
      </c>
      <c r="D798" s="2" t="s">
        <v>2279</v>
      </c>
      <c r="E798" s="2" t="s">
        <v>1696</v>
      </c>
      <c r="F798" s="2" t="s">
        <v>367</v>
      </c>
      <c r="G798" s="2" t="s">
        <v>2278</v>
      </c>
      <c r="H798" s="4" t="s">
        <v>1075</v>
      </c>
      <c r="I798" s="4">
        <v>6</v>
      </c>
      <c r="J798" s="4">
        <v>1988</v>
      </c>
      <c r="K798" s="3">
        <v>34</v>
      </c>
      <c r="L798" s="3">
        <v>43.07</v>
      </c>
      <c r="M798" s="4">
        <v>70</v>
      </c>
      <c r="N798" s="3" t="s">
        <v>1075</v>
      </c>
      <c r="O798" s="3">
        <v>19</v>
      </c>
      <c r="P798" s="3">
        <v>2.8</v>
      </c>
      <c r="Q798" s="3" t="s">
        <v>2</v>
      </c>
      <c r="R798" s="3">
        <v>14.7</v>
      </c>
      <c r="S798" s="3">
        <v>3.09</v>
      </c>
      <c r="T798" s="3" t="s">
        <v>2</v>
      </c>
      <c r="U798" s="3">
        <v>6.4</v>
      </c>
      <c r="V798" s="3" t="s">
        <v>2</v>
      </c>
      <c r="W798" s="3">
        <v>6.77</v>
      </c>
      <c r="X798" s="3" t="s">
        <v>2</v>
      </c>
      <c r="Y798" s="3">
        <v>6.85</v>
      </c>
      <c r="Z798" s="3" t="s">
        <v>2</v>
      </c>
      <c r="AA798" s="3">
        <v>7.02</v>
      </c>
      <c r="AB798" s="3">
        <v>1.26</v>
      </c>
      <c r="AC798" s="3">
        <v>0.4</v>
      </c>
      <c r="AD798" s="2" t="s">
        <v>1426</v>
      </c>
      <c r="AE798" s="1" t="e">
        <f>($P798/$DF$4)/((($Q798/$DG$4)^2)/($R798/$DH$4))</f>
        <v>#VALUE!</v>
      </c>
      <c r="AF798" s="1" t="e">
        <f>($P798/$DI$4)/((($Q798/$DJ$4)^2)/($R798/$DK$4))</f>
        <v>#VALUE!</v>
      </c>
      <c r="AG798" s="1" t="e">
        <f>($P798/$DL$4)/((($Q798/$DM$4)^2)/($R798/$DN$4))</f>
        <v>#VALUE!</v>
      </c>
      <c r="AH798" s="1" t="e">
        <f>($P798/$DO$4)/((($Q798/$DP$4)^2)/($R798/$DQ$4))</f>
        <v>#VALUE!</v>
      </c>
      <c r="AI798" t="s">
        <v>2277</v>
      </c>
      <c r="AJ798">
        <v>163</v>
      </c>
      <c r="AK798" s="21"/>
      <c r="AL798" s="21"/>
      <c r="AM798" s="21">
        <v>4.2429609259963001</v>
      </c>
      <c r="AN798" s="21">
        <v>3.8289506495940002</v>
      </c>
      <c r="AO798" s="21">
        <v>186.68741545740099</v>
      </c>
      <c r="AP798" s="21">
        <v>168.45268192755699</v>
      </c>
      <c r="AQ798" s="21">
        <v>31.590629131166502</v>
      </c>
      <c r="AR798" s="21">
        <v>33.188118221383299</v>
      </c>
      <c r="AS798" s="21">
        <v>3.4479518886145701</v>
      </c>
      <c r="AT798" s="21">
        <v>3.7410086477586999</v>
      </c>
      <c r="AU798" s="21">
        <v>2.9714180352499699</v>
      </c>
      <c r="AV798" s="21">
        <v>3.43607784021843</v>
      </c>
      <c r="AW798" s="21">
        <v>41.959590726902697</v>
      </c>
      <c r="AX798" s="21">
        <v>47.928068873004101</v>
      </c>
      <c r="AY798" s="21">
        <v>130.74984567176401</v>
      </c>
      <c r="AZ798" s="21">
        <v>151.181775791777</v>
      </c>
      <c r="BA798" s="21">
        <v>0.71000963427518504</v>
      </c>
      <c r="BB798" s="21">
        <v>0.76338104802134699</v>
      </c>
      <c r="BC798" s="21">
        <v>8.0405376604250296E-11</v>
      </c>
      <c r="BD798"/>
      <c r="BE798"/>
      <c r="BF798"/>
      <c r="BG798"/>
      <c r="BH798"/>
      <c r="BI798"/>
      <c r="BJ798"/>
      <c r="BK798"/>
      <c r="BL798"/>
      <c r="BM798"/>
      <c r="BN798"/>
    </row>
    <row r="799" spans="1:66">
      <c r="A799" s="4">
        <v>797</v>
      </c>
      <c r="B799" s="2" t="s">
        <v>2280</v>
      </c>
      <c r="C799" s="2" t="s">
        <v>1325</v>
      </c>
      <c r="D799" s="2" t="s">
        <v>2279</v>
      </c>
      <c r="E799" s="2" t="s">
        <v>1696</v>
      </c>
      <c r="F799" s="2" t="s">
        <v>367</v>
      </c>
      <c r="G799" s="2" t="s">
        <v>2278</v>
      </c>
      <c r="H799" s="4" t="s">
        <v>1075</v>
      </c>
      <c r="I799" s="4">
        <v>6</v>
      </c>
      <c r="J799" s="4">
        <v>1988</v>
      </c>
      <c r="K799" s="3">
        <v>34</v>
      </c>
      <c r="L799" s="3">
        <v>43.07</v>
      </c>
      <c r="M799" s="4">
        <v>76</v>
      </c>
      <c r="N799" s="3" t="s">
        <v>1075</v>
      </c>
      <c r="O799" s="3">
        <v>16</v>
      </c>
      <c r="P799" s="3">
        <v>1.6</v>
      </c>
      <c r="Q799" s="3" t="s">
        <v>2</v>
      </c>
      <c r="R799" s="3">
        <v>12.2</v>
      </c>
      <c r="S799" s="3">
        <v>2.56</v>
      </c>
      <c r="T799" s="3">
        <v>0.77</v>
      </c>
      <c r="U799" s="3">
        <v>4.83</v>
      </c>
      <c r="V799" s="3" t="s">
        <v>2</v>
      </c>
      <c r="W799" s="3">
        <v>6.27</v>
      </c>
      <c r="X799" s="3" t="s">
        <v>2</v>
      </c>
      <c r="Y799" s="3">
        <v>6.37</v>
      </c>
      <c r="Z799" s="3" t="s">
        <v>2</v>
      </c>
      <c r="AA799" s="3">
        <v>6.77</v>
      </c>
      <c r="AB799" s="3">
        <v>1.25</v>
      </c>
      <c r="AC799" s="3">
        <v>0.4</v>
      </c>
      <c r="AD799" s="2" t="s">
        <v>1426</v>
      </c>
      <c r="AE799" s="1" t="e">
        <f>($P799/$DF$4)/((($Q799/$DG$4)^2)/($R799/$DH$4))</f>
        <v>#VALUE!</v>
      </c>
      <c r="AF799" s="1" t="e">
        <f>($P799/$DI$4)/((($Q799/$DJ$4)^2)/($R799/$DK$4))</f>
        <v>#VALUE!</v>
      </c>
      <c r="AG799" s="1" t="e">
        <f>($P799/$DL$4)/((($Q799/$DM$4)^2)/($R799/$DN$4))</f>
        <v>#VALUE!</v>
      </c>
      <c r="AH799" s="1" t="e">
        <f>($P799/$DO$4)/((($Q799/$DP$4)^2)/($R799/$DQ$4))</f>
        <v>#VALUE!</v>
      </c>
      <c r="AI799" t="s">
        <v>2277</v>
      </c>
      <c r="AJ799">
        <v>163</v>
      </c>
      <c r="AK799" s="21"/>
      <c r="AL799" s="21"/>
      <c r="AM799" s="21">
        <v>4.8235444739868703</v>
      </c>
      <c r="AN799" s="21">
        <v>4.3958056402080796</v>
      </c>
      <c r="AO799" s="21">
        <v>212.20722475599999</v>
      </c>
      <c r="AP799" s="21">
        <v>193.36656877215199</v>
      </c>
      <c r="AQ799" s="21">
        <v>35.659932221563203</v>
      </c>
      <c r="AR799" s="21">
        <v>36.577512925499299</v>
      </c>
      <c r="AS799" s="21">
        <v>3.74794802222126</v>
      </c>
      <c r="AT799" s="21">
        <v>3.6249219775513501</v>
      </c>
      <c r="AU799" s="21">
        <v>2.3865597650126502</v>
      </c>
      <c r="AV799" s="21">
        <v>2.82850546477344</v>
      </c>
      <c r="AW799" s="21">
        <v>33.872012737726102</v>
      </c>
      <c r="AX799" s="21">
        <v>40.004322501634498</v>
      </c>
      <c r="AY799" s="21">
        <v>105.000090128374</v>
      </c>
      <c r="AZ799" s="21">
        <v>124.43152116805</v>
      </c>
      <c r="BA799" s="21">
        <v>0.79292392445708504</v>
      </c>
      <c r="BB799" s="21">
        <v>0.85047272984918698</v>
      </c>
      <c r="BC799" s="21">
        <v>8.0405376604250296E-11</v>
      </c>
      <c r="BD799"/>
      <c r="BE799"/>
      <c r="BF799"/>
      <c r="BG799"/>
      <c r="BH799"/>
      <c r="BI799"/>
      <c r="BJ799"/>
      <c r="BK799"/>
      <c r="BL799"/>
      <c r="BM799"/>
      <c r="BN799"/>
    </row>
    <row r="800" spans="1:66">
      <c r="A800" s="4">
        <v>798</v>
      </c>
      <c r="B800" s="2" t="s">
        <v>2280</v>
      </c>
      <c r="C800" s="2" t="s">
        <v>1325</v>
      </c>
      <c r="D800" s="2" t="s">
        <v>2279</v>
      </c>
      <c r="E800" s="2" t="s">
        <v>1696</v>
      </c>
      <c r="F800" s="2" t="s">
        <v>367</v>
      </c>
      <c r="G800" s="2" t="s">
        <v>2278</v>
      </c>
      <c r="H800" s="4" t="s">
        <v>1075</v>
      </c>
      <c r="I800" s="4">
        <v>6</v>
      </c>
      <c r="J800" s="4">
        <v>1988</v>
      </c>
      <c r="K800" s="3">
        <v>34</v>
      </c>
      <c r="L800" s="3">
        <v>43.07</v>
      </c>
      <c r="M800" s="4">
        <v>81</v>
      </c>
      <c r="N800" s="3" t="s">
        <v>1075</v>
      </c>
      <c r="O800" s="3">
        <v>15.5</v>
      </c>
      <c r="P800" s="3">
        <v>2.1</v>
      </c>
      <c r="Q800" s="3" t="s">
        <v>2</v>
      </c>
      <c r="R800" s="3">
        <v>11.5</v>
      </c>
      <c r="S800" s="3">
        <v>2.41</v>
      </c>
      <c r="T800" s="3" t="s">
        <v>2</v>
      </c>
      <c r="U800" s="3">
        <v>4.53</v>
      </c>
      <c r="V800" s="3" t="s">
        <v>2</v>
      </c>
      <c r="W800" s="3">
        <v>5.71</v>
      </c>
      <c r="X800" s="3" t="s">
        <v>2</v>
      </c>
      <c r="Y800" s="3">
        <v>6.3</v>
      </c>
      <c r="Z800" s="3" t="s">
        <v>2</v>
      </c>
      <c r="AA800" s="3">
        <v>6.81</v>
      </c>
      <c r="AB800" s="3">
        <v>1.2</v>
      </c>
      <c r="AC800" s="3">
        <v>0.4</v>
      </c>
      <c r="AD800" s="2" t="s">
        <v>1426</v>
      </c>
      <c r="AE800" s="1" t="e">
        <f>($P800/$DF$4)/((($Q800/$DG$4)^2)/($R800/$DH$4))</f>
        <v>#VALUE!</v>
      </c>
      <c r="AF800" s="1" t="e">
        <f>($P800/$DI$4)/((($Q800/$DJ$4)^2)/($R800/$DK$4))</f>
        <v>#VALUE!</v>
      </c>
      <c r="AG800" s="1" t="e">
        <f>($P800/$DL$4)/((($Q800/$DM$4)^2)/($R800/$DN$4))</f>
        <v>#VALUE!</v>
      </c>
      <c r="AH800" s="1" t="e">
        <f>($P800/$DO$4)/((($Q800/$DP$4)^2)/($R800/$DQ$4))</f>
        <v>#VALUE!</v>
      </c>
      <c r="AI800" t="s">
        <v>2277</v>
      </c>
      <c r="AJ800">
        <v>163</v>
      </c>
      <c r="AK800" s="21"/>
      <c r="AL800" s="21"/>
      <c r="AM800" s="21">
        <v>5.1278837508653199</v>
      </c>
      <c r="AN800" s="21">
        <v>4.7474692151420896</v>
      </c>
      <c r="AO800" s="21">
        <v>225.575356390091</v>
      </c>
      <c r="AP800" s="21">
        <v>208.81768162686001</v>
      </c>
      <c r="AQ800" s="21">
        <v>38.7913228453586</v>
      </c>
      <c r="AR800" s="21">
        <v>40.396077210074999</v>
      </c>
      <c r="AS800" s="21">
        <v>3.7514859115324501</v>
      </c>
      <c r="AT800" s="21">
        <v>3.50245713552675</v>
      </c>
      <c r="AU800" s="21">
        <v>2.0546509857240598</v>
      </c>
      <c r="AV800" s="21">
        <v>2.4784544424822501</v>
      </c>
      <c r="AW800" s="21">
        <v>29.550762319815998</v>
      </c>
      <c r="AX800" s="21">
        <v>35.061922554417798</v>
      </c>
      <c r="AY800" s="21">
        <v>90.388788491970203</v>
      </c>
      <c r="AZ800" s="21">
        <v>109.022495160866</v>
      </c>
      <c r="BA800" s="21">
        <v>0.83975241631739905</v>
      </c>
      <c r="BB800" s="21">
        <v>0.86440521772911505</v>
      </c>
      <c r="BC800" s="21">
        <v>8.0405376604250296E-11</v>
      </c>
      <c r="BD800"/>
      <c r="BE800"/>
      <c r="BF800"/>
      <c r="BG800"/>
      <c r="BH800"/>
      <c r="BI800"/>
      <c r="BJ800"/>
      <c r="BK800"/>
      <c r="BL800"/>
      <c r="BM800"/>
      <c r="BN800"/>
    </row>
    <row r="801" spans="1:66">
      <c r="A801" s="4">
        <v>799</v>
      </c>
      <c r="B801" s="2" t="s">
        <v>2280</v>
      </c>
      <c r="C801" s="2" t="s">
        <v>1325</v>
      </c>
      <c r="D801" s="2" t="s">
        <v>2279</v>
      </c>
      <c r="E801" s="2" t="s">
        <v>1696</v>
      </c>
      <c r="F801" s="2" t="s">
        <v>367</v>
      </c>
      <c r="G801" s="2" t="s">
        <v>2278</v>
      </c>
      <c r="H801" s="4" t="s">
        <v>1075</v>
      </c>
      <c r="I801" s="4">
        <v>6</v>
      </c>
      <c r="J801" s="4">
        <v>1988</v>
      </c>
      <c r="K801" s="3">
        <v>34</v>
      </c>
      <c r="L801" s="3">
        <v>43.07</v>
      </c>
      <c r="M801" s="4">
        <v>86</v>
      </c>
      <c r="N801" s="3" t="s">
        <v>1075</v>
      </c>
      <c r="O801" s="3">
        <v>15.6</v>
      </c>
      <c r="P801" s="3">
        <v>3.1</v>
      </c>
      <c r="Q801" s="3" t="s">
        <v>2</v>
      </c>
      <c r="R801" s="3">
        <v>11.9</v>
      </c>
      <c r="S801" s="3">
        <v>2.46</v>
      </c>
      <c r="T801" s="3">
        <v>0.74</v>
      </c>
      <c r="U801" s="3">
        <v>4.72</v>
      </c>
      <c r="V801" s="3" t="s">
        <v>2</v>
      </c>
      <c r="W801" s="3">
        <v>6.05</v>
      </c>
      <c r="X801" s="3" t="s">
        <v>2</v>
      </c>
      <c r="Y801" s="3">
        <v>6.29</v>
      </c>
      <c r="Z801" s="3" t="s">
        <v>2</v>
      </c>
      <c r="AA801" s="3">
        <v>6.66</v>
      </c>
      <c r="AB801" s="3">
        <v>1.23</v>
      </c>
      <c r="AC801" s="3">
        <v>0.4</v>
      </c>
      <c r="AD801" s="2" t="s">
        <v>1426</v>
      </c>
      <c r="AE801" s="1" t="e">
        <f>($P801/$DF$4)/((($Q801/$DG$4)^2)/($R801/$DH$4))</f>
        <v>#VALUE!</v>
      </c>
      <c r="AF801" s="1" t="e">
        <f>($P801/$DI$4)/((($Q801/$DJ$4)^2)/($R801/$DK$4))</f>
        <v>#VALUE!</v>
      </c>
      <c r="AG801" s="1" t="e">
        <f>($P801/$DL$4)/((($Q801/$DM$4)^2)/($R801/$DN$4))</f>
        <v>#VALUE!</v>
      </c>
      <c r="AH801" s="1" t="e">
        <f>($P801/$DO$4)/((($Q801/$DP$4)^2)/($R801/$DQ$4))</f>
        <v>#VALUE!</v>
      </c>
      <c r="AI801" t="s">
        <v>2277</v>
      </c>
      <c r="AJ801">
        <v>163</v>
      </c>
      <c r="AK801" s="21"/>
      <c r="AL801" s="21"/>
      <c r="AM801" s="21">
        <v>5.4076269552958598</v>
      </c>
      <c r="AN801" s="21">
        <v>5.1320410818175102</v>
      </c>
      <c r="AO801" s="21">
        <v>237.85621925242199</v>
      </c>
      <c r="AP801" s="21">
        <v>225.71027720390299</v>
      </c>
      <c r="AQ801" s="21">
        <v>42.414298730850199</v>
      </c>
      <c r="AR801" s="21">
        <v>42.903262439526998</v>
      </c>
      <c r="AS801" s="21">
        <v>3.5079353895375598</v>
      </c>
      <c r="AT801" s="21">
        <v>3.1768428479244801</v>
      </c>
      <c r="AU801" s="21">
        <v>1.7588976742594</v>
      </c>
      <c r="AV801" s="21">
        <v>2.1079981509792201</v>
      </c>
      <c r="AW801" s="21">
        <v>25.561928026902098</v>
      </c>
      <c r="AX801" s="21">
        <v>29.6378927093809</v>
      </c>
      <c r="AY801" s="21">
        <v>77.370082676256601</v>
      </c>
      <c r="AZ801" s="21">
        <v>92.717764283380305</v>
      </c>
      <c r="BA801" s="21">
        <v>0.896222555351884</v>
      </c>
      <c r="BB801" s="21">
        <v>0.96438240245768903</v>
      </c>
      <c r="BC801" s="21">
        <v>8.0405376604250296E-11</v>
      </c>
      <c r="BD801"/>
      <c r="BE801"/>
      <c r="BF801"/>
      <c r="BG801"/>
      <c r="BH801"/>
      <c r="BI801"/>
      <c r="BJ801"/>
      <c r="BK801"/>
      <c r="BL801"/>
      <c r="BM801"/>
      <c r="BN801"/>
    </row>
    <row r="802" spans="1:66">
      <c r="A802" s="4">
        <v>800</v>
      </c>
      <c r="B802" s="2" t="s">
        <v>2280</v>
      </c>
      <c r="C802" s="2" t="s">
        <v>1325</v>
      </c>
      <c r="D802" s="2" t="s">
        <v>2279</v>
      </c>
      <c r="E802" s="2" t="s">
        <v>1696</v>
      </c>
      <c r="F802" s="2" t="s">
        <v>367</v>
      </c>
      <c r="G802" s="2" t="s">
        <v>2278</v>
      </c>
      <c r="H802" s="4" t="s">
        <v>1075</v>
      </c>
      <c r="I802" s="4">
        <v>6</v>
      </c>
      <c r="J802" s="4">
        <v>1988</v>
      </c>
      <c r="K802" s="3">
        <v>34</v>
      </c>
      <c r="L802" s="3">
        <v>43.07</v>
      </c>
      <c r="M802" s="4">
        <v>91</v>
      </c>
      <c r="N802" s="3" t="s">
        <v>1075</v>
      </c>
      <c r="O802" s="3">
        <v>17.2</v>
      </c>
      <c r="P802" s="3">
        <v>9.6999999999999993</v>
      </c>
      <c r="Q802" s="3" t="s">
        <v>2</v>
      </c>
      <c r="R802" s="3">
        <v>12.9</v>
      </c>
      <c r="S802" s="3">
        <v>2.68</v>
      </c>
      <c r="T802" s="3" t="s">
        <v>2</v>
      </c>
      <c r="U802" s="3">
        <v>4.84</v>
      </c>
      <c r="V802" s="3" t="s">
        <v>2</v>
      </c>
      <c r="W802" s="3">
        <v>6</v>
      </c>
      <c r="X802" s="3" t="s">
        <v>2</v>
      </c>
      <c r="Y802" s="3">
        <v>6.45</v>
      </c>
      <c r="Z802" s="3" t="s">
        <v>2</v>
      </c>
      <c r="AA802" s="3">
        <v>6.86</v>
      </c>
      <c r="AB802" s="3">
        <v>1.23</v>
      </c>
      <c r="AC802" s="3">
        <v>0.4</v>
      </c>
      <c r="AD802" s="2" t="s">
        <v>1426</v>
      </c>
      <c r="AE802" s="1" t="e">
        <f>($P802/$DF$4)/((($Q802/$DG$4)^2)/($R802/$DH$4))</f>
        <v>#VALUE!</v>
      </c>
      <c r="AF802" s="1" t="e">
        <f>($P802/$DI$4)/((($Q802/$DJ$4)^2)/($R802/$DK$4))</f>
        <v>#VALUE!</v>
      </c>
      <c r="AG802" s="1" t="e">
        <f>($P802/$DL$4)/((($Q802/$DM$4)^2)/($R802/$DN$4))</f>
        <v>#VALUE!</v>
      </c>
      <c r="AH802" s="1" t="e">
        <f>($P802/$DO$4)/((($Q802/$DP$4)^2)/($R802/$DQ$4))</f>
        <v>#VALUE!</v>
      </c>
      <c r="AI802" t="s">
        <v>2277</v>
      </c>
      <c r="AJ802">
        <v>163</v>
      </c>
      <c r="AK802" s="21"/>
      <c r="AL802" s="21"/>
      <c r="AM802" s="21">
        <v>5.6556250195377604</v>
      </c>
      <c r="AN802" s="21">
        <v>5.4266296526256301</v>
      </c>
      <c r="AO802" s="21">
        <v>248.74105777378099</v>
      </c>
      <c r="AP802" s="21">
        <v>238.64568696583601</v>
      </c>
      <c r="AQ802" s="21">
        <v>45.927528135199204</v>
      </c>
      <c r="AR802" s="21">
        <v>45.825578065269802</v>
      </c>
      <c r="AS802" s="21">
        <v>3.2079573958233798</v>
      </c>
      <c r="AT802" s="21">
        <v>3.0019518726813099</v>
      </c>
      <c r="AU802" s="21">
        <v>1.50734737415377</v>
      </c>
      <c r="AV802" s="21">
        <v>1.7553069471466001</v>
      </c>
      <c r="AW802" s="21">
        <v>21.999196962959001</v>
      </c>
      <c r="AX802" s="21">
        <v>25.448357868997899</v>
      </c>
      <c r="AY802" s="21">
        <v>66.298782035367907</v>
      </c>
      <c r="AZ802" s="21">
        <v>77.198572885910494</v>
      </c>
      <c r="BA802" s="21">
        <v>0.98175910781872799</v>
      </c>
      <c r="BB802" s="21">
        <v>1.1582562064152</v>
      </c>
      <c r="BC802" s="21">
        <v>8.0405376604250296E-11</v>
      </c>
      <c r="BD802"/>
      <c r="BE802"/>
      <c r="BF802"/>
      <c r="BG802"/>
      <c r="BH802"/>
      <c r="BI802"/>
      <c r="BJ802"/>
      <c r="BK802"/>
      <c r="BL802"/>
      <c r="BM802"/>
      <c r="BN802"/>
    </row>
    <row r="803" spans="1:66">
      <c r="A803" s="4">
        <v>801</v>
      </c>
      <c r="B803" s="2" t="s">
        <v>2280</v>
      </c>
      <c r="C803" s="2" t="s">
        <v>1325</v>
      </c>
      <c r="D803" s="2" t="s">
        <v>2279</v>
      </c>
      <c r="E803" s="2" t="s">
        <v>1696</v>
      </c>
      <c r="F803" s="2" t="s">
        <v>367</v>
      </c>
      <c r="G803" s="2" t="s">
        <v>2278</v>
      </c>
      <c r="H803" s="4" t="s">
        <v>1075</v>
      </c>
      <c r="I803" s="4">
        <v>6</v>
      </c>
      <c r="J803" s="4">
        <v>1988</v>
      </c>
      <c r="K803" s="3">
        <v>34</v>
      </c>
      <c r="L803" s="3">
        <v>43.07</v>
      </c>
      <c r="M803" s="4">
        <v>96</v>
      </c>
      <c r="N803" s="3" t="s">
        <v>1075</v>
      </c>
      <c r="O803" s="3">
        <v>18.899999999999999</v>
      </c>
      <c r="P803" s="3">
        <v>13.7</v>
      </c>
      <c r="Q803" s="3" t="s">
        <v>2</v>
      </c>
      <c r="R803" s="3">
        <v>14.3</v>
      </c>
      <c r="S803" s="3">
        <v>2.97</v>
      </c>
      <c r="T803" s="3">
        <v>0.88</v>
      </c>
      <c r="U803" s="3">
        <v>5.16</v>
      </c>
      <c r="V803" s="3" t="s">
        <v>2</v>
      </c>
      <c r="W803" s="3">
        <v>6.76</v>
      </c>
      <c r="X803" s="3" t="s">
        <v>2</v>
      </c>
      <c r="Y803" s="3">
        <v>6.88</v>
      </c>
      <c r="Z803" s="3" t="s">
        <v>2</v>
      </c>
      <c r="AA803" s="3">
        <v>7.21</v>
      </c>
      <c r="AB803" s="3">
        <v>1.28</v>
      </c>
      <c r="AC803" s="3">
        <v>0.4</v>
      </c>
      <c r="AD803" s="2" t="s">
        <v>1426</v>
      </c>
      <c r="AE803" s="1" t="e">
        <f>($P803/$DF$4)/((($Q803/$DG$4)^2)/($R803/$DH$4))</f>
        <v>#VALUE!</v>
      </c>
      <c r="AF803" s="1" t="e">
        <f>($P803/$DI$4)/((($Q803/$DJ$4)^2)/($R803/$DK$4))</f>
        <v>#VALUE!</v>
      </c>
      <c r="AG803" s="1" t="e">
        <f>($P803/$DL$4)/((($Q803/$DM$4)^2)/($R803/$DN$4))</f>
        <v>#VALUE!</v>
      </c>
      <c r="AH803" s="1" t="e">
        <f>($P803/$DO$4)/((($Q803/$DP$4)^2)/($R803/$DQ$4))</f>
        <v>#VALUE!</v>
      </c>
      <c r="AI803" t="s">
        <v>2277</v>
      </c>
      <c r="AJ803">
        <v>163</v>
      </c>
      <c r="AK803" s="21"/>
      <c r="AL803" s="21"/>
      <c r="AM803" s="21">
        <v>5.87026219976575</v>
      </c>
      <c r="AN803" s="21">
        <v>5.6927865070543699</v>
      </c>
      <c r="AO803" s="21">
        <v>258.159169722907</v>
      </c>
      <c r="AP803" s="21">
        <v>250.33013110198601</v>
      </c>
      <c r="AQ803" s="21">
        <v>49.236121406856299</v>
      </c>
      <c r="AR803" s="21">
        <v>49.378842673150999</v>
      </c>
      <c r="AS803" s="21">
        <v>2.9529508430832299</v>
      </c>
      <c r="AT803" s="21">
        <v>2.5002342901480801</v>
      </c>
      <c r="AU803" s="21">
        <v>1.28393708063428</v>
      </c>
      <c r="AV803" s="21">
        <v>1.46725461307326</v>
      </c>
      <c r="AW803" s="21">
        <v>18.807331745549401</v>
      </c>
      <c r="AX803" s="21">
        <v>21.545452347354001</v>
      </c>
      <c r="AY803" s="21">
        <v>56.4675341689532</v>
      </c>
      <c r="AZ803" s="21">
        <v>64.5248745105702</v>
      </c>
      <c r="BA803" s="21">
        <v>1.1741695499765199</v>
      </c>
      <c r="BB803" s="21">
        <v>1.4037248015341</v>
      </c>
      <c r="BC803" s="21">
        <v>8.0405376604250296E-11</v>
      </c>
      <c r="BD803"/>
      <c r="BE803"/>
      <c r="BF803"/>
      <c r="BG803"/>
      <c r="BH803"/>
      <c r="BI803"/>
      <c r="BJ803"/>
      <c r="BK803"/>
      <c r="BL803"/>
      <c r="BM803"/>
      <c r="BN803"/>
    </row>
    <row r="804" spans="1:66">
      <c r="A804" s="4">
        <v>802</v>
      </c>
      <c r="B804" s="2" t="s">
        <v>2280</v>
      </c>
      <c r="C804" s="2" t="s">
        <v>1325</v>
      </c>
      <c r="D804" s="2" t="s">
        <v>2279</v>
      </c>
      <c r="E804" s="2" t="s">
        <v>1696</v>
      </c>
      <c r="F804" s="2" t="s">
        <v>367</v>
      </c>
      <c r="G804" s="2" t="s">
        <v>2278</v>
      </c>
      <c r="H804" s="4" t="s">
        <v>1075</v>
      </c>
      <c r="I804" s="4">
        <v>6</v>
      </c>
      <c r="J804" s="4">
        <v>1988</v>
      </c>
      <c r="K804" s="3">
        <v>34</v>
      </c>
      <c r="L804" s="3">
        <v>43.07</v>
      </c>
      <c r="M804" s="4">
        <v>100</v>
      </c>
      <c r="N804" s="3" t="s">
        <v>1075</v>
      </c>
      <c r="O804" s="3">
        <v>20.100000000000001</v>
      </c>
      <c r="P804" s="3">
        <v>16.5</v>
      </c>
      <c r="Q804" s="3" t="s">
        <v>2</v>
      </c>
      <c r="R804" s="3">
        <v>15.2</v>
      </c>
      <c r="S804" s="3">
        <v>3.13</v>
      </c>
      <c r="T804" s="3">
        <v>0.77</v>
      </c>
      <c r="U804" s="3">
        <v>5.46</v>
      </c>
      <c r="V804" s="3" t="s">
        <v>2</v>
      </c>
      <c r="W804" s="3">
        <v>6.71</v>
      </c>
      <c r="X804" s="3" t="s">
        <v>2</v>
      </c>
      <c r="Y804" s="3">
        <v>7.39</v>
      </c>
      <c r="Z804" s="3" t="s">
        <v>2</v>
      </c>
      <c r="AA804" s="3">
        <v>7.4</v>
      </c>
      <c r="AB804" s="3">
        <v>1.3</v>
      </c>
      <c r="AC804" s="3">
        <v>0.4</v>
      </c>
      <c r="AD804" s="2" t="s">
        <v>1426</v>
      </c>
      <c r="AE804" s="1" t="e">
        <f>($P804/$DF$4)/((($Q804/$DG$4)^2)/($R804/$DH$4))</f>
        <v>#VALUE!</v>
      </c>
      <c r="AF804" s="1" t="e">
        <f>($P804/$DI$4)/((($Q804/$DJ$4)^2)/($R804/$DK$4))</f>
        <v>#VALUE!</v>
      </c>
      <c r="AG804" s="1" t="e">
        <f>($P804/$DL$4)/((($Q804/$DM$4)^2)/($R804/$DN$4))</f>
        <v>#VALUE!</v>
      </c>
      <c r="AH804" s="1" t="e">
        <f>($P804/$DO$4)/((($Q804/$DP$4)^2)/($R804/$DQ$4))</f>
        <v>#VALUE!</v>
      </c>
      <c r="AI804" t="s">
        <v>2277</v>
      </c>
      <c r="AJ804">
        <v>163</v>
      </c>
      <c r="AK804" s="21"/>
      <c r="AL804" s="21"/>
      <c r="AM804" s="21">
        <v>5.9665046322554796</v>
      </c>
      <c r="AN804" s="21">
        <v>5.7777076344427201</v>
      </c>
      <c r="AO804" s="21">
        <v>262.37704632621899</v>
      </c>
      <c r="AP804" s="21">
        <v>254.05075464336599</v>
      </c>
      <c r="AQ804" s="21">
        <v>51.641370522850401</v>
      </c>
      <c r="AR804" s="21">
        <v>52.134424621933299</v>
      </c>
      <c r="AS804" s="21">
        <v>2.7981707559892</v>
      </c>
      <c r="AT804" s="21">
        <v>2.3501000554271401</v>
      </c>
      <c r="AU804" s="21">
        <v>1.19681261445086</v>
      </c>
      <c r="AV804" s="21">
        <v>1.33311481756339</v>
      </c>
      <c r="AW804" s="21">
        <v>17.3827135630764</v>
      </c>
      <c r="AX804" s="21">
        <v>20.248672179109299</v>
      </c>
      <c r="AY804" s="21">
        <v>52.634748692255201</v>
      </c>
      <c r="AZ804" s="21">
        <v>58.625341966951602</v>
      </c>
      <c r="BA804" s="21">
        <v>1.4444838017721899</v>
      </c>
      <c r="BB804" s="21">
        <v>1.65508613466955</v>
      </c>
      <c r="BC804" s="21">
        <v>8.0405376604250296E-11</v>
      </c>
      <c r="BD804"/>
      <c r="BE804"/>
      <c r="BF804"/>
      <c r="BG804"/>
      <c r="BH804"/>
      <c r="BI804"/>
      <c r="BJ804"/>
      <c r="BK804"/>
      <c r="BL804"/>
      <c r="BM804"/>
      <c r="BN804"/>
    </row>
    <row r="805" spans="1:66">
      <c r="A805" s="4">
        <v>803</v>
      </c>
      <c r="B805" s="2" t="s">
        <v>2280</v>
      </c>
      <c r="C805" s="2" t="s">
        <v>1325</v>
      </c>
      <c r="D805" s="2" t="s">
        <v>2279</v>
      </c>
      <c r="E805" s="2" t="s">
        <v>1696</v>
      </c>
      <c r="F805" s="2" t="s">
        <v>367</v>
      </c>
      <c r="G805" s="2" t="s">
        <v>2278</v>
      </c>
      <c r="H805" s="4" t="s">
        <v>1075</v>
      </c>
      <c r="I805" s="4">
        <v>6</v>
      </c>
      <c r="J805" s="4">
        <v>1988</v>
      </c>
      <c r="K805" s="3">
        <v>34</v>
      </c>
      <c r="L805" s="3">
        <v>43.07</v>
      </c>
      <c r="M805" s="4">
        <v>105</v>
      </c>
      <c r="N805" s="3" t="s">
        <v>1075</v>
      </c>
      <c r="O805" s="3">
        <v>20.5</v>
      </c>
      <c r="P805" s="3">
        <v>18.8</v>
      </c>
      <c r="Q805" s="3" t="s">
        <v>2</v>
      </c>
      <c r="R805" s="3">
        <v>15.5</v>
      </c>
      <c r="S805" s="3">
        <v>3.23</v>
      </c>
      <c r="T805" s="3">
        <v>0.97</v>
      </c>
      <c r="U805" s="3" t="s">
        <v>2</v>
      </c>
      <c r="V805" s="3" t="s">
        <v>2</v>
      </c>
      <c r="W805" s="3">
        <v>7.02</v>
      </c>
      <c r="X805" s="3" t="s">
        <v>2</v>
      </c>
      <c r="Y805" s="3">
        <v>7.09</v>
      </c>
      <c r="Z805" s="3" t="s">
        <v>2</v>
      </c>
      <c r="AA805" s="3">
        <v>7.35</v>
      </c>
      <c r="AB805" s="3">
        <v>1.4</v>
      </c>
      <c r="AC805" s="3">
        <v>0.4</v>
      </c>
      <c r="AD805" s="2" t="s">
        <v>1426</v>
      </c>
      <c r="AE805" s="1" t="e">
        <f>($P805/$DF$4)/((($Q805/$DG$4)^2)/($R805/$DH$4))</f>
        <v>#VALUE!</v>
      </c>
      <c r="AF805" s="1" t="e">
        <f>($P805/$DI$4)/((($Q805/$DJ$4)^2)/($R805/$DK$4))</f>
        <v>#VALUE!</v>
      </c>
      <c r="AG805" s="1" t="e">
        <f>($P805/$DL$4)/((($Q805/$DM$4)^2)/($R805/$DN$4))</f>
        <v>#VALUE!</v>
      </c>
      <c r="AH805" s="1" t="e">
        <f>($P805/$DO$4)/((($Q805/$DP$4)^2)/($R805/$DQ$4))</f>
        <v>#VALUE!</v>
      </c>
      <c r="AI805" t="s">
        <v>2277</v>
      </c>
      <c r="AJ805">
        <v>163</v>
      </c>
      <c r="AK805" s="21"/>
      <c r="AL805" s="21"/>
      <c r="AM805" s="21">
        <v>6.1412061806101503</v>
      </c>
      <c r="AN805" s="21">
        <v>6.0344273635588097</v>
      </c>
      <c r="AO805" s="21">
        <v>270.03885310303599</v>
      </c>
      <c r="AP805" s="21">
        <v>265.31982118677598</v>
      </c>
      <c r="AQ805" s="21">
        <v>54.689641263660597</v>
      </c>
      <c r="AR805" s="21">
        <v>55.333732436732198</v>
      </c>
      <c r="AS805" s="21">
        <v>2.5075557646218098</v>
      </c>
      <c r="AT805" s="21">
        <v>1.7875794621408001</v>
      </c>
      <c r="AU805" s="21">
        <v>1.0339578775795</v>
      </c>
      <c r="AV805" s="21">
        <v>1.16295947442557</v>
      </c>
      <c r="AW805" s="21">
        <v>14.8268569269809</v>
      </c>
      <c r="AX805" s="21">
        <v>16.586186126834601</v>
      </c>
      <c r="AY805" s="21">
        <v>45.468528987629</v>
      </c>
      <c r="AZ805" s="21">
        <v>51.138168285376402</v>
      </c>
      <c r="BA805" s="21">
        <v>1.7218670353450301</v>
      </c>
      <c r="BB805" s="21">
        <v>1.8855674447825099</v>
      </c>
      <c r="BC805" s="21">
        <v>8.0405376604250296E-11</v>
      </c>
      <c r="BD805"/>
      <c r="BE805"/>
      <c r="BF805"/>
      <c r="BG805"/>
      <c r="BH805"/>
      <c r="BI805"/>
      <c r="BJ805"/>
      <c r="BK805"/>
      <c r="BL805"/>
      <c r="BM805"/>
      <c r="BN805"/>
    </row>
    <row r="806" spans="1:66">
      <c r="A806" s="4">
        <v>804</v>
      </c>
      <c r="B806" s="2" t="s">
        <v>2280</v>
      </c>
      <c r="C806" s="2" t="s">
        <v>1325</v>
      </c>
      <c r="D806" s="2" t="s">
        <v>2279</v>
      </c>
      <c r="E806" s="2" t="s">
        <v>1696</v>
      </c>
      <c r="F806" s="2" t="s">
        <v>367</v>
      </c>
      <c r="G806" s="2" t="s">
        <v>2278</v>
      </c>
      <c r="H806" s="4" t="s">
        <v>1075</v>
      </c>
      <c r="I806" s="4">
        <v>6</v>
      </c>
      <c r="J806" s="4">
        <v>1988</v>
      </c>
      <c r="K806" s="3">
        <v>34</v>
      </c>
      <c r="L806" s="3">
        <v>43.07</v>
      </c>
      <c r="M806" s="4">
        <v>110</v>
      </c>
      <c r="N806" s="3" t="s">
        <v>1075</v>
      </c>
      <c r="O806" s="3">
        <v>24.1</v>
      </c>
      <c r="P806" s="3">
        <v>27.5</v>
      </c>
      <c r="Q806" s="3" t="s">
        <v>2</v>
      </c>
      <c r="R806" s="3">
        <v>18.399999999999999</v>
      </c>
      <c r="S806" s="3">
        <v>3.83</v>
      </c>
      <c r="T806" s="3">
        <v>0.93</v>
      </c>
      <c r="U806" s="3" t="s">
        <v>2</v>
      </c>
      <c r="V806" s="3" t="s">
        <v>2</v>
      </c>
      <c r="W806" s="3">
        <v>7.86</v>
      </c>
      <c r="X806" s="3" t="s">
        <v>2</v>
      </c>
      <c r="Y806" s="3">
        <v>7.86</v>
      </c>
      <c r="Z806" s="3" t="s">
        <v>2</v>
      </c>
      <c r="AA806" s="3">
        <v>7.46</v>
      </c>
      <c r="AB806" s="3">
        <v>1.41</v>
      </c>
      <c r="AC806" s="3">
        <v>0.4</v>
      </c>
      <c r="AD806" s="2" t="s">
        <v>1426</v>
      </c>
      <c r="AE806" s="1" t="e">
        <f>($P806/$DF$4)/((($Q806/$DG$4)^2)/($R806/$DH$4))</f>
        <v>#VALUE!</v>
      </c>
      <c r="AF806" s="1" t="e">
        <f>($P806/$DI$4)/((($Q806/$DJ$4)^2)/($R806/$DK$4))</f>
        <v>#VALUE!</v>
      </c>
      <c r="AG806" s="1" t="e">
        <f>($P806/$DL$4)/((($Q806/$DM$4)^2)/($R806/$DN$4))</f>
        <v>#VALUE!</v>
      </c>
      <c r="AH806" s="1" t="e">
        <f>($P806/$DO$4)/((($Q806/$DP$4)^2)/($R806/$DQ$4))</f>
        <v>#VALUE!</v>
      </c>
      <c r="AI806" t="s">
        <v>2277</v>
      </c>
      <c r="AJ806">
        <v>163</v>
      </c>
      <c r="AK806" s="21"/>
      <c r="AL806" s="21"/>
      <c r="AM806" s="21">
        <v>6.2640996263529098</v>
      </c>
      <c r="AN806" s="21">
        <v>6.1477486927885696</v>
      </c>
      <c r="AO806" s="21">
        <v>275.42498271539898</v>
      </c>
      <c r="AP806" s="21">
        <v>270.285757142867</v>
      </c>
      <c r="AQ806" s="21">
        <v>57.698188817977901</v>
      </c>
      <c r="AR806" s="21">
        <v>58.766535128844303</v>
      </c>
      <c r="AS806" s="21">
        <v>2.3094549470637999</v>
      </c>
      <c r="AT806" s="21">
        <v>1.58206153541176</v>
      </c>
      <c r="AU806" s="21">
        <v>0.92248328751012498</v>
      </c>
      <c r="AV806" s="21">
        <v>0.99516660628821396</v>
      </c>
      <c r="AW806" s="21">
        <v>13.009175441365599</v>
      </c>
      <c r="AX806" s="21">
        <v>14.867996114530101</v>
      </c>
      <c r="AY806" s="21">
        <v>40.564440577054</v>
      </c>
      <c r="AZ806" s="21">
        <v>43.758383177183902</v>
      </c>
      <c r="BA806" s="21">
        <v>2.05687844146239</v>
      </c>
      <c r="BB806" s="21">
        <v>2.1957824275681799</v>
      </c>
      <c r="BC806" s="21">
        <v>8.0405376604250296E-11</v>
      </c>
      <c r="BD806"/>
      <c r="BE806"/>
      <c r="BF806"/>
      <c r="BG806"/>
      <c r="BH806"/>
      <c r="BI806"/>
      <c r="BJ806"/>
      <c r="BK806"/>
      <c r="BL806"/>
      <c r="BM806"/>
      <c r="BN806"/>
    </row>
    <row r="807" spans="1:66">
      <c r="A807" s="4">
        <v>805</v>
      </c>
      <c r="B807" s="2" t="s">
        <v>2280</v>
      </c>
      <c r="C807" s="2" t="s">
        <v>1325</v>
      </c>
      <c r="D807" s="2" t="s">
        <v>2279</v>
      </c>
      <c r="E807" s="2" t="s">
        <v>1696</v>
      </c>
      <c r="F807" s="2" t="s">
        <v>367</v>
      </c>
      <c r="G807" s="2" t="s">
        <v>2278</v>
      </c>
      <c r="H807" s="4" t="s">
        <v>1075</v>
      </c>
      <c r="I807" s="4">
        <v>6</v>
      </c>
      <c r="J807" s="4">
        <v>1988</v>
      </c>
      <c r="K807" s="3">
        <v>34</v>
      </c>
      <c r="L807" s="3">
        <v>43.07</v>
      </c>
      <c r="M807" s="4">
        <v>115</v>
      </c>
      <c r="N807" s="3" t="s">
        <v>1075</v>
      </c>
      <c r="O807" s="3">
        <v>25.2</v>
      </c>
      <c r="P807" s="3">
        <v>31.1</v>
      </c>
      <c r="Q807" s="3" t="s">
        <v>2</v>
      </c>
      <c r="R807" s="3">
        <v>19.3</v>
      </c>
      <c r="S807" s="3">
        <v>3.98</v>
      </c>
      <c r="T807" s="3">
        <v>1.1499999999999999</v>
      </c>
      <c r="U807" s="3">
        <v>6.39</v>
      </c>
      <c r="V807" s="3" t="s">
        <v>2</v>
      </c>
      <c r="W807" s="3">
        <v>8.23</v>
      </c>
      <c r="X807" s="3" t="s">
        <v>2</v>
      </c>
      <c r="Y807" s="3">
        <v>7.93</v>
      </c>
      <c r="Z807" s="3" t="s">
        <v>2</v>
      </c>
      <c r="AA807" s="3">
        <v>8.16</v>
      </c>
      <c r="AB807" s="3">
        <v>1.39</v>
      </c>
      <c r="AC807" s="3">
        <v>0.4</v>
      </c>
      <c r="AD807" s="2" t="s">
        <v>1426</v>
      </c>
      <c r="AE807" s="1" t="e">
        <f>($P807/$DF$4)/((($Q807/$DG$4)^2)/($R807/$DH$4))</f>
        <v>#VALUE!</v>
      </c>
      <c r="AF807" s="1" t="e">
        <f>($P807/$DI$4)/((($Q807/$DJ$4)^2)/($R807/$DK$4))</f>
        <v>#VALUE!</v>
      </c>
      <c r="AG807" s="1" t="e">
        <f>($P807/$DL$4)/((($Q807/$DM$4)^2)/($R807/$DN$4))</f>
        <v>#VALUE!</v>
      </c>
      <c r="AH807" s="1" t="e">
        <f>($P807/$DO$4)/((($Q807/$DP$4)^2)/($R807/$DQ$4))</f>
        <v>#VALUE!</v>
      </c>
      <c r="AI807" t="s">
        <v>2277</v>
      </c>
      <c r="AJ807">
        <v>163</v>
      </c>
      <c r="AK807" s="21"/>
      <c r="AL807" s="21"/>
      <c r="AM807" s="21">
        <v>6.3869930720956596</v>
      </c>
      <c r="AN807" s="21">
        <v>6.2610700220183304</v>
      </c>
      <c r="AO807" s="21">
        <v>280.81111232776198</v>
      </c>
      <c r="AP807" s="21">
        <v>275.25169309895898</v>
      </c>
      <c r="AQ807" s="21">
        <v>60.706736372295097</v>
      </c>
      <c r="AR807" s="21">
        <v>62.199337820956501</v>
      </c>
      <c r="AS807" s="21">
        <v>2.11135412950579</v>
      </c>
      <c r="AT807" s="21">
        <v>1.3765436086827201</v>
      </c>
      <c r="AU807" s="21">
        <v>0.81100869744075499</v>
      </c>
      <c r="AV807" s="21">
        <v>0.82737373815085402</v>
      </c>
      <c r="AW807" s="21">
        <v>11.1914939557503</v>
      </c>
      <c r="AX807" s="21">
        <v>13.1498061022257</v>
      </c>
      <c r="AY807" s="21">
        <v>35.660352166479001</v>
      </c>
      <c r="AZ807" s="21">
        <v>36.378598068991501</v>
      </c>
      <c r="BA807" s="21">
        <v>2.3918898475797499</v>
      </c>
      <c r="BB807" s="21">
        <v>2.50599741035386</v>
      </c>
      <c r="BC807" s="21">
        <v>8.0405376604250296E-11</v>
      </c>
      <c r="BD807"/>
      <c r="BE807"/>
      <c r="BF807"/>
      <c r="BG807"/>
      <c r="BH807"/>
      <c r="BI807"/>
      <c r="BJ807"/>
      <c r="BK807"/>
      <c r="BL807"/>
      <c r="BM807"/>
      <c r="BN807"/>
    </row>
    <row r="808" spans="1:66">
      <c r="A808" s="4">
        <v>806</v>
      </c>
      <c r="B808" s="2" t="s">
        <v>2280</v>
      </c>
      <c r="C808" s="2" t="s">
        <v>1325</v>
      </c>
      <c r="D808" s="2" t="s">
        <v>2279</v>
      </c>
      <c r="E808" s="2" t="s">
        <v>1696</v>
      </c>
      <c r="F808" s="2" t="s">
        <v>367</v>
      </c>
      <c r="G808" s="2" t="s">
        <v>2278</v>
      </c>
      <c r="H808" s="4" t="s">
        <v>1075</v>
      </c>
      <c r="I808" s="4">
        <v>6</v>
      </c>
      <c r="J808" s="4">
        <v>1988</v>
      </c>
      <c r="K808" s="3">
        <v>34</v>
      </c>
      <c r="L808" s="3">
        <v>43.07</v>
      </c>
      <c r="M808" s="4">
        <v>120</v>
      </c>
      <c r="N808" s="3" t="s">
        <v>1075</v>
      </c>
      <c r="O808" s="3">
        <v>35</v>
      </c>
      <c r="P808" s="3">
        <v>55.1</v>
      </c>
      <c r="Q808" s="3" t="s">
        <v>2</v>
      </c>
      <c r="R808" s="3">
        <v>27.1</v>
      </c>
      <c r="S808" s="3">
        <v>5.56</v>
      </c>
      <c r="T808" s="3">
        <v>1.6</v>
      </c>
      <c r="U808" s="3">
        <v>8.39</v>
      </c>
      <c r="V808" s="3" t="s">
        <v>2</v>
      </c>
      <c r="W808" s="3">
        <v>10.7</v>
      </c>
      <c r="X808" s="3" t="s">
        <v>2</v>
      </c>
      <c r="Y808" s="3">
        <v>9.57</v>
      </c>
      <c r="Z808" s="3" t="s">
        <v>2</v>
      </c>
      <c r="AA808" s="3">
        <v>9.51</v>
      </c>
      <c r="AB808" s="3">
        <v>1.62</v>
      </c>
      <c r="AC808" s="3">
        <v>0.4</v>
      </c>
      <c r="AD808" s="2" t="s">
        <v>1426</v>
      </c>
      <c r="AE808" s="1" t="e">
        <f>($P808/$DF$4)/((($Q808/$DG$4)^2)/($R808/$DH$4))</f>
        <v>#VALUE!</v>
      </c>
      <c r="AF808" s="1" t="e">
        <f>($P808/$DI$4)/((($Q808/$DJ$4)^2)/($R808/$DK$4))</f>
        <v>#VALUE!</v>
      </c>
      <c r="AG808" s="1" t="e">
        <f>($P808/$DL$4)/((($Q808/$DM$4)^2)/($R808/$DN$4))</f>
        <v>#VALUE!</v>
      </c>
      <c r="AH808" s="1" t="e">
        <f>($P808/$DO$4)/((($Q808/$DP$4)^2)/($R808/$DQ$4))</f>
        <v>#VALUE!</v>
      </c>
      <c r="AI808" t="s">
        <v>2277</v>
      </c>
      <c r="AJ808">
        <v>163</v>
      </c>
      <c r="AK808" s="21"/>
      <c r="AL808" s="21"/>
      <c r="AM808" s="21">
        <v>6.50988651783842</v>
      </c>
      <c r="AN808" s="21">
        <v>6.3743913512480903</v>
      </c>
      <c r="AO808" s="21">
        <v>286.19724194012502</v>
      </c>
      <c r="AP808" s="21">
        <v>280.21762905505</v>
      </c>
      <c r="AQ808" s="21">
        <v>63.7152839266124</v>
      </c>
      <c r="AR808" s="21">
        <v>65.632140513068705</v>
      </c>
      <c r="AS808" s="21">
        <v>1.9132533119477699</v>
      </c>
      <c r="AT808" s="21">
        <v>1.17102568195368</v>
      </c>
      <c r="AU808" s="21">
        <v>0.699534107371384</v>
      </c>
      <c r="AV808" s="21">
        <v>0.65958087001349297</v>
      </c>
      <c r="AW808" s="21">
        <v>9.3738124701349808</v>
      </c>
      <c r="AX808" s="21">
        <v>11.431616089921301</v>
      </c>
      <c r="AY808" s="21">
        <v>30.756263755904001</v>
      </c>
      <c r="AZ808" s="21">
        <v>28.998812960799</v>
      </c>
      <c r="BA808" s="21">
        <v>2.7269012536971098</v>
      </c>
      <c r="BB808" s="21">
        <v>2.81621239313953</v>
      </c>
      <c r="BC808" s="21">
        <v>8.0405376604250296E-11</v>
      </c>
      <c r="BD808"/>
      <c r="BE808"/>
      <c r="BF808"/>
      <c r="BG808"/>
      <c r="BH808"/>
      <c r="BI808"/>
      <c r="BJ808"/>
      <c r="BK808"/>
      <c r="BL808"/>
      <c r="BM808"/>
      <c r="BN808"/>
    </row>
    <row r="809" spans="1:66">
      <c r="A809" s="4">
        <v>807</v>
      </c>
      <c r="B809" s="2" t="s">
        <v>2280</v>
      </c>
      <c r="C809" s="2" t="s">
        <v>1325</v>
      </c>
      <c r="D809" s="2" t="s">
        <v>2279</v>
      </c>
      <c r="E809" s="2" t="s">
        <v>1696</v>
      </c>
      <c r="F809" s="2" t="s">
        <v>367</v>
      </c>
      <c r="G809" s="2" t="s">
        <v>2278</v>
      </c>
      <c r="H809" s="4" t="s">
        <v>1075</v>
      </c>
      <c r="I809" s="4">
        <v>6</v>
      </c>
      <c r="J809" s="4">
        <v>1988</v>
      </c>
      <c r="K809" s="3">
        <v>34</v>
      </c>
      <c r="L809" s="3">
        <v>43.07</v>
      </c>
      <c r="M809" s="4">
        <v>125</v>
      </c>
      <c r="N809" s="3" t="s">
        <v>1075</v>
      </c>
      <c r="O809" s="3">
        <v>39.299999999999997</v>
      </c>
      <c r="P809" s="3">
        <v>63.1</v>
      </c>
      <c r="Q809" s="3" t="s">
        <v>2</v>
      </c>
      <c r="R809" s="3">
        <v>29.9</v>
      </c>
      <c r="S809" s="3">
        <v>6.13</v>
      </c>
      <c r="T809" s="3">
        <v>1.43</v>
      </c>
      <c r="U809" s="3">
        <v>9.08</v>
      </c>
      <c r="V809" s="3" t="s">
        <v>2</v>
      </c>
      <c r="W809" s="3">
        <v>11.16</v>
      </c>
      <c r="X809" s="3" t="s">
        <v>2</v>
      </c>
      <c r="Y809" s="3">
        <v>10.25</v>
      </c>
      <c r="Z809" s="3" t="s">
        <v>2</v>
      </c>
      <c r="AA809" s="3">
        <v>10.02</v>
      </c>
      <c r="AB809" s="3">
        <v>1.74</v>
      </c>
      <c r="AC809" s="3">
        <v>0.4</v>
      </c>
      <c r="AD809" s="2" t="s">
        <v>1426</v>
      </c>
      <c r="AE809" s="1" t="e">
        <f>($P809/$DF$4)/((($Q809/$DG$4)^2)/($R809/$DH$4))</f>
        <v>#VALUE!</v>
      </c>
      <c r="AF809" s="1" t="e">
        <f>($P809/$DI$4)/((($Q809/$DJ$4)^2)/($R809/$DK$4))</f>
        <v>#VALUE!</v>
      </c>
      <c r="AG809" s="1" t="e">
        <f>($P809/$DL$4)/((($Q809/$DM$4)^2)/($R809/$DN$4))</f>
        <v>#VALUE!</v>
      </c>
      <c r="AH809" s="1" t="e">
        <f>($P809/$DO$4)/((($Q809/$DP$4)^2)/($R809/$DQ$4))</f>
        <v>#VALUE!</v>
      </c>
      <c r="AI809" t="s">
        <v>2277</v>
      </c>
      <c r="AJ809">
        <v>163</v>
      </c>
      <c r="AK809" s="21"/>
      <c r="AL809" s="21"/>
      <c r="AM809" s="21">
        <v>6.4261823637548199</v>
      </c>
      <c r="AN809" s="21">
        <v>6.3798488836539402</v>
      </c>
      <c r="AO809" s="21">
        <v>282.506580716249</v>
      </c>
      <c r="AP809" s="21">
        <v>280.442630802547</v>
      </c>
      <c r="AQ809" s="21">
        <v>66.125956503466497</v>
      </c>
      <c r="AR809" s="21">
        <v>69.107311808184505</v>
      </c>
      <c r="AS809" s="21">
        <v>1.88814987929636</v>
      </c>
      <c r="AT809" s="21">
        <v>1.3043001555190701</v>
      </c>
      <c r="AU809" s="21">
        <v>0.73471322777436399</v>
      </c>
      <c r="AV809" s="21">
        <v>0.76056035932938204</v>
      </c>
      <c r="AW809" s="21">
        <v>10.5456415640681</v>
      </c>
      <c r="AX809" s="21">
        <v>11.4626365901609</v>
      </c>
      <c r="AY809" s="21">
        <v>32.306207204374402</v>
      </c>
      <c r="AZ809" s="21">
        <v>33.442036991543702</v>
      </c>
      <c r="BA809" s="21">
        <v>2.58430006158195</v>
      </c>
      <c r="BB809" s="21">
        <v>2.98831024709501</v>
      </c>
      <c r="BC809" s="21">
        <v>8.0405376604250296E-11</v>
      </c>
      <c r="BD809"/>
      <c r="BE809"/>
      <c r="BF809"/>
      <c r="BG809"/>
      <c r="BH809"/>
      <c r="BI809"/>
      <c r="BJ809"/>
      <c r="BK809"/>
      <c r="BL809"/>
      <c r="BM809"/>
      <c r="BN809"/>
    </row>
    <row r="810" spans="1:66">
      <c r="A810" s="4">
        <v>808</v>
      </c>
      <c r="B810" s="2" t="s">
        <v>2280</v>
      </c>
      <c r="C810" s="2" t="s">
        <v>1325</v>
      </c>
      <c r="D810" s="2" t="s">
        <v>2279</v>
      </c>
      <c r="E810" s="2" t="s">
        <v>1696</v>
      </c>
      <c r="F810" s="2" t="s">
        <v>367</v>
      </c>
      <c r="G810" s="2" t="s">
        <v>2278</v>
      </c>
      <c r="H810" s="4" t="s">
        <v>1075</v>
      </c>
      <c r="I810" s="4">
        <v>6</v>
      </c>
      <c r="J810" s="4">
        <v>1988</v>
      </c>
      <c r="K810" s="3">
        <v>34</v>
      </c>
      <c r="L810" s="3">
        <v>43.07</v>
      </c>
      <c r="M810" s="4">
        <v>130</v>
      </c>
      <c r="N810" s="3" t="s">
        <v>1075</v>
      </c>
      <c r="O810" s="3">
        <v>37</v>
      </c>
      <c r="P810" s="3">
        <v>57.4</v>
      </c>
      <c r="Q810" s="3" t="s">
        <v>2</v>
      </c>
      <c r="R810" s="3">
        <v>29.2</v>
      </c>
      <c r="S810" s="3">
        <v>6.02</v>
      </c>
      <c r="T810" s="3">
        <v>1.72</v>
      </c>
      <c r="U810" s="3">
        <v>8.85</v>
      </c>
      <c r="V810" s="3" t="s">
        <v>2</v>
      </c>
      <c r="W810" s="3">
        <v>11</v>
      </c>
      <c r="X810" s="3" t="s">
        <v>2</v>
      </c>
      <c r="Y810" s="3">
        <v>10</v>
      </c>
      <c r="Z810" s="3" t="s">
        <v>2</v>
      </c>
      <c r="AA810" s="3">
        <v>9.9499999999999993</v>
      </c>
      <c r="AB810" s="3">
        <v>1.69</v>
      </c>
      <c r="AC810" s="3">
        <v>0.4</v>
      </c>
      <c r="AD810" s="2" t="s">
        <v>1426</v>
      </c>
      <c r="AE810" s="1" t="e">
        <f>($P810/$DF$4)/((($Q810/$DG$4)^2)/($R810/$DH$4))</f>
        <v>#VALUE!</v>
      </c>
      <c r="AF810" s="1" t="e">
        <f>($P810/$DI$4)/((($Q810/$DJ$4)^2)/($R810/$DK$4))</f>
        <v>#VALUE!</v>
      </c>
      <c r="AG810" s="1" t="e">
        <f>($P810/$DL$4)/((($Q810/$DM$4)^2)/($R810/$DN$4))</f>
        <v>#VALUE!</v>
      </c>
      <c r="AH810" s="1" t="e">
        <f>($P810/$DO$4)/((($Q810/$DP$4)^2)/($R810/$DQ$4))</f>
        <v>#VALUE!</v>
      </c>
      <c r="AI810" t="s">
        <v>2277</v>
      </c>
      <c r="AJ810">
        <v>163</v>
      </c>
      <c r="AK810" s="21"/>
      <c r="AL810" s="21"/>
      <c r="AM810" s="21">
        <v>6.6730343693933998</v>
      </c>
      <c r="AN810" s="21">
        <v>6.5578884909780397</v>
      </c>
      <c r="AO810" s="21">
        <v>293.33878483035602</v>
      </c>
      <c r="AP810" s="21">
        <v>288.25312728379498</v>
      </c>
      <c r="AQ810" s="21">
        <v>69.493229044261696</v>
      </c>
      <c r="AR810" s="21">
        <v>72.514693338494496</v>
      </c>
      <c r="AS810" s="21">
        <v>1.58625063079439</v>
      </c>
      <c r="AT810" s="21">
        <v>0.89550678861337396</v>
      </c>
      <c r="AU810" s="21">
        <v>0.53524641142158302</v>
      </c>
      <c r="AV810" s="21">
        <v>0.43150407672007202</v>
      </c>
      <c r="AW810" s="21">
        <v>6.93425373072375</v>
      </c>
      <c r="AX810" s="21">
        <v>8.6949202703300799</v>
      </c>
      <c r="AY810" s="21">
        <v>23.529699678372101</v>
      </c>
      <c r="AZ810" s="21">
        <v>18.968446399988999</v>
      </c>
      <c r="BA810" s="21">
        <v>3.2058790266388302</v>
      </c>
      <c r="BB810" s="21">
        <v>3.3813955071788002</v>
      </c>
      <c r="BC810" s="21">
        <v>8.0405376604250296E-11</v>
      </c>
      <c r="BD810"/>
      <c r="BE810"/>
      <c r="BF810"/>
      <c r="BG810"/>
      <c r="BH810"/>
      <c r="BI810"/>
      <c r="BJ810"/>
      <c r="BK810"/>
      <c r="BL810"/>
      <c r="BM810"/>
      <c r="BN810"/>
    </row>
    <row r="811" spans="1:66">
      <c r="A811" s="4">
        <v>809</v>
      </c>
      <c r="B811" s="2" t="s">
        <v>2280</v>
      </c>
      <c r="C811" s="2" t="s">
        <v>1325</v>
      </c>
      <c r="D811" s="2" t="s">
        <v>2279</v>
      </c>
      <c r="E811" s="2" t="s">
        <v>1696</v>
      </c>
      <c r="F811" s="2" t="s">
        <v>367</v>
      </c>
      <c r="G811" s="2" t="s">
        <v>2278</v>
      </c>
      <c r="H811" s="4" t="s">
        <v>1075</v>
      </c>
      <c r="I811" s="4">
        <v>6</v>
      </c>
      <c r="J811" s="4">
        <v>1988</v>
      </c>
      <c r="K811" s="3">
        <v>34</v>
      </c>
      <c r="L811" s="3">
        <v>43.07</v>
      </c>
      <c r="M811" s="4">
        <v>150</v>
      </c>
      <c r="N811" s="3" t="s">
        <v>1075</v>
      </c>
      <c r="O811" s="3">
        <v>59.6</v>
      </c>
      <c r="P811" s="3">
        <v>106</v>
      </c>
      <c r="Q811" s="3" t="s">
        <v>2</v>
      </c>
      <c r="R811" s="3">
        <v>47.8</v>
      </c>
      <c r="S811" s="3">
        <v>9.75</v>
      </c>
      <c r="T811" s="3">
        <v>2.2599999999999998</v>
      </c>
      <c r="U811" s="3">
        <v>13.04</v>
      </c>
      <c r="V811" s="3" t="s">
        <v>2</v>
      </c>
      <c r="W811" s="3">
        <v>15.21</v>
      </c>
      <c r="X811" s="3" t="s">
        <v>2</v>
      </c>
      <c r="Y811" s="3">
        <v>12.85</v>
      </c>
      <c r="Z811" s="3" t="s">
        <v>2</v>
      </c>
      <c r="AA811" s="3">
        <v>11.7</v>
      </c>
      <c r="AB811" s="3">
        <v>2.0299999999999998</v>
      </c>
      <c r="AC811" s="3">
        <v>0.4</v>
      </c>
      <c r="AD811" s="2" t="s">
        <v>1426</v>
      </c>
      <c r="AE811" s="1" t="e">
        <f>($P811/$DF$4)/((($Q811/$DG$4)^2)/($R811/$DH$4))</f>
        <v>#VALUE!</v>
      </c>
      <c r="AF811" s="1" t="e">
        <f>($P811/$DI$4)/((($Q811/$DJ$4)^2)/($R811/$DK$4))</f>
        <v>#VALUE!</v>
      </c>
      <c r="AG811" s="1" t="e">
        <f>($P811/$DL$4)/((($Q811/$DM$4)^2)/($R811/$DN$4))</f>
        <v>#VALUE!</v>
      </c>
      <c r="AH811" s="1" t="e">
        <f>($P811/$DO$4)/((($Q811/$DP$4)^2)/($R811/$DQ$4))</f>
        <v>#VALUE!</v>
      </c>
      <c r="AI811" t="s">
        <v>2277</v>
      </c>
      <c r="AJ811">
        <v>163</v>
      </c>
      <c r="AK811" s="21"/>
      <c r="AL811" s="21"/>
      <c r="AM811" s="21">
        <v>6.7196321375119004</v>
      </c>
      <c r="AN811" s="21">
        <v>6.6435226058018797</v>
      </c>
      <c r="AO811" s="21">
        <v>295.33919519704801</v>
      </c>
      <c r="AP811" s="21">
        <v>291.97371953040499</v>
      </c>
      <c r="AQ811" s="21">
        <v>80.416533566525004</v>
      </c>
      <c r="AR811" s="21">
        <v>86.288798497852497</v>
      </c>
      <c r="AS811" s="21">
        <v>1.20419470165121</v>
      </c>
      <c r="AT811" s="21">
        <v>0.68962019690286203</v>
      </c>
      <c r="AU811" s="21">
        <v>0.41270485645160199</v>
      </c>
      <c r="AV811" s="21">
        <v>0.30187749893208699</v>
      </c>
      <c r="AW811" s="21">
        <v>6.0590330450785901</v>
      </c>
      <c r="AX811" s="21">
        <v>7.2148714064297197</v>
      </c>
      <c r="AY811" s="21">
        <v>18.141013716874902</v>
      </c>
      <c r="AZ811" s="21">
        <v>13.269471666446</v>
      </c>
      <c r="BA811" s="21">
        <v>3.6449823495902498</v>
      </c>
      <c r="BB811" s="21">
        <v>3.9418610713199498</v>
      </c>
      <c r="BC811" s="21">
        <v>8.0405376604250296E-11</v>
      </c>
      <c r="BD811"/>
      <c r="BE811"/>
      <c r="BF811"/>
      <c r="BG811"/>
      <c r="BH811"/>
      <c r="BI811"/>
      <c r="BJ811"/>
      <c r="BK811"/>
      <c r="BL811"/>
      <c r="BM811"/>
      <c r="BN811"/>
    </row>
    <row r="812" spans="1:66">
      <c r="A812" s="4">
        <v>810</v>
      </c>
      <c r="B812" s="2" t="s">
        <v>2280</v>
      </c>
      <c r="C812" s="2" t="s">
        <v>1325</v>
      </c>
      <c r="D812" s="2" t="s">
        <v>2279</v>
      </c>
      <c r="E812" s="2" t="s">
        <v>1696</v>
      </c>
      <c r="F812" s="2" t="s">
        <v>367</v>
      </c>
      <c r="G812" s="2" t="s">
        <v>2278</v>
      </c>
      <c r="H812" s="4" t="s">
        <v>1075</v>
      </c>
      <c r="I812" s="4">
        <v>6</v>
      </c>
      <c r="J812" s="4">
        <v>1988</v>
      </c>
      <c r="K812" s="3">
        <v>34</v>
      </c>
      <c r="L812" s="3">
        <v>43.07</v>
      </c>
      <c r="M812" s="4">
        <v>180</v>
      </c>
      <c r="N812" s="3" t="s">
        <v>1075</v>
      </c>
      <c r="O812" s="3">
        <v>76</v>
      </c>
      <c r="P812" s="3">
        <v>144.6</v>
      </c>
      <c r="Q812" s="3" t="s">
        <v>2</v>
      </c>
      <c r="R812" s="3">
        <v>59.3</v>
      </c>
      <c r="S812" s="3">
        <v>11.92</v>
      </c>
      <c r="T812" s="3">
        <v>3.32</v>
      </c>
      <c r="U812" s="3">
        <v>16.079999999999998</v>
      </c>
      <c r="V812" s="3" t="s">
        <v>2</v>
      </c>
      <c r="W812" s="3">
        <v>19.309999999999999</v>
      </c>
      <c r="X812" s="3" t="s">
        <v>2</v>
      </c>
      <c r="Y812" s="3">
        <v>14.83</v>
      </c>
      <c r="Z812" s="3" t="s">
        <v>2</v>
      </c>
      <c r="AA812" s="3">
        <v>13.86</v>
      </c>
      <c r="AB812" s="3">
        <v>2.2599999999999998</v>
      </c>
      <c r="AC812" s="3">
        <v>0.4</v>
      </c>
      <c r="AD812" s="2" t="s">
        <v>1426</v>
      </c>
      <c r="AE812" s="1" t="e">
        <f>($P812/$DF$4)/((($Q812/$DG$4)^2)/($R812/$DH$4))</f>
        <v>#VALUE!</v>
      </c>
      <c r="AF812" s="1" t="e">
        <f>($P812/$DI$4)/((($Q812/$DJ$4)^2)/($R812/$DK$4))</f>
        <v>#VALUE!</v>
      </c>
      <c r="AG812" s="1" t="e">
        <f>($P812/$DL$4)/((($Q812/$DM$4)^2)/($R812/$DN$4))</f>
        <v>#VALUE!</v>
      </c>
      <c r="AH812" s="1" t="e">
        <f>($P812/$DO$4)/((($Q812/$DP$4)^2)/($R812/$DQ$4))</f>
        <v>#VALUE!</v>
      </c>
      <c r="AI812" t="s">
        <v>2277</v>
      </c>
      <c r="AJ812">
        <v>163</v>
      </c>
      <c r="AK812" s="21"/>
      <c r="AL812" s="21"/>
      <c r="AM812" s="21">
        <v>6.8194566553391898</v>
      </c>
      <c r="AN812" s="21">
        <v>6.8249124682075104</v>
      </c>
      <c r="AO812" s="21">
        <v>299.65767069670801</v>
      </c>
      <c r="AP812" s="21">
        <v>299.88003520983398</v>
      </c>
      <c r="AQ812" s="21">
        <v>96.489948114897004</v>
      </c>
      <c r="AR812" s="21">
        <v>106.103245372571</v>
      </c>
      <c r="AS812" s="21">
        <v>0.65797793681841599</v>
      </c>
      <c r="AT812" s="21">
        <v>0.34702720739062198</v>
      </c>
      <c r="AU812" s="21">
        <v>0.220708888720133</v>
      </c>
      <c r="AV812" s="21">
        <v>0.103108648327131</v>
      </c>
      <c r="AW812" s="21">
        <v>4.3728202557250002</v>
      </c>
      <c r="AX812" s="21">
        <v>4.3487465511497696</v>
      </c>
      <c r="AY812" s="21">
        <v>9.6984182098207796</v>
      </c>
      <c r="AZ812" s="21">
        <v>4.53059756638081</v>
      </c>
      <c r="BA812" s="21">
        <v>4.2528626862701602</v>
      </c>
      <c r="BB812" s="21">
        <v>4.7603563590300704</v>
      </c>
      <c r="BC812" s="21">
        <v>8.0405376604250296E-11</v>
      </c>
      <c r="BD812"/>
      <c r="BE812"/>
      <c r="BF812"/>
      <c r="BG812"/>
      <c r="BH812"/>
      <c r="BI812"/>
      <c r="BJ812"/>
      <c r="BK812"/>
      <c r="BL812"/>
      <c r="BM812"/>
      <c r="BN812"/>
    </row>
    <row r="813" spans="1:66">
      <c r="A813" s="4">
        <v>811</v>
      </c>
      <c r="B813" s="2" t="s">
        <v>2280</v>
      </c>
      <c r="C813" s="2" t="s">
        <v>1325</v>
      </c>
      <c r="D813" s="2" t="s">
        <v>2279</v>
      </c>
      <c r="E813" s="2" t="s">
        <v>1696</v>
      </c>
      <c r="F813" s="2" t="s">
        <v>367</v>
      </c>
      <c r="G813" s="2" t="s">
        <v>2278</v>
      </c>
      <c r="H813" s="4" t="s">
        <v>1075</v>
      </c>
      <c r="I813" s="4">
        <v>6</v>
      </c>
      <c r="J813" s="4">
        <v>1988</v>
      </c>
      <c r="K813" s="3">
        <v>34</v>
      </c>
      <c r="L813" s="3">
        <v>43.07</v>
      </c>
      <c r="M813" s="4">
        <v>500</v>
      </c>
      <c r="N813" s="3" t="s">
        <v>1075</v>
      </c>
      <c r="O813" s="3">
        <v>96.1</v>
      </c>
      <c r="P813" s="3">
        <v>180.9</v>
      </c>
      <c r="Q813" s="3" t="s">
        <v>2</v>
      </c>
      <c r="R813" s="3">
        <v>76.599999999999994</v>
      </c>
      <c r="S813" s="3">
        <v>15.37</v>
      </c>
      <c r="T813" s="3" t="s">
        <v>2</v>
      </c>
      <c r="U813" s="3">
        <v>20.29</v>
      </c>
      <c r="V813" s="3" t="s">
        <v>2</v>
      </c>
      <c r="W813" s="3">
        <v>21.06</v>
      </c>
      <c r="X813" s="3" t="s">
        <v>2</v>
      </c>
      <c r="Y813" s="3">
        <v>16.07</v>
      </c>
      <c r="Z813" s="3" t="s">
        <v>2</v>
      </c>
      <c r="AA813" s="3">
        <v>14.34</v>
      </c>
      <c r="AB813" s="3">
        <v>2.33</v>
      </c>
      <c r="AC813" s="3">
        <v>0.4</v>
      </c>
      <c r="AD813" s="2" t="s">
        <v>1426</v>
      </c>
      <c r="AE813" s="1" t="e">
        <f>($P813/$DF$4)/((($Q813/$DG$4)^2)/($R813/$DH$4))</f>
        <v>#VALUE!</v>
      </c>
      <c r="AF813" s="1" t="e">
        <f>($P813/$DI$4)/((($Q813/$DJ$4)^2)/($R813/$DK$4))</f>
        <v>#VALUE!</v>
      </c>
      <c r="AG813" s="1" t="e">
        <f>($P813/$DL$4)/((($Q813/$DM$4)^2)/($R813/$DN$4))</f>
        <v>#VALUE!</v>
      </c>
      <c r="AH813" s="1" t="e">
        <f>($P813/$DO$4)/((($Q813/$DP$4)^2)/($R813/$DQ$4))</f>
        <v>#VALUE!</v>
      </c>
      <c r="AI813" t="s">
        <v>2277</v>
      </c>
      <c r="AJ813">
        <v>163</v>
      </c>
      <c r="AK813" s="21"/>
      <c r="AL813" s="21"/>
      <c r="AM813" s="21">
        <v>6.9389136632283499</v>
      </c>
      <c r="AN813" s="21">
        <v>6.9389136340504596</v>
      </c>
      <c r="AO813" s="21">
        <v>304.73296014644097</v>
      </c>
      <c r="AP813" s="21">
        <v>304.73253886172898</v>
      </c>
      <c r="AQ813" s="21">
        <v>176.40372915358799</v>
      </c>
      <c r="AR813" s="21">
        <v>183.02961536952401</v>
      </c>
      <c r="AS813" s="21">
        <v>7.9146782557169601E-2</v>
      </c>
      <c r="AT813" s="21">
        <v>0</v>
      </c>
      <c r="AU813" s="21">
        <v>7.9416080707950296E-2</v>
      </c>
      <c r="AV813" s="21">
        <v>5.9184641457561998E-2</v>
      </c>
      <c r="AW813" s="21">
        <v>1.77268000443776</v>
      </c>
      <c r="AX813" s="21">
        <v>1.7726800243059799</v>
      </c>
      <c r="AY813" s="21">
        <v>3.4876910072125802</v>
      </c>
      <c r="AZ813" s="21">
        <v>2.5992264450826199</v>
      </c>
      <c r="BA813" s="21">
        <v>6.1873049809819198</v>
      </c>
      <c r="BB813" s="21">
        <v>5.9242354759715798</v>
      </c>
      <c r="BC813" s="21">
        <v>8.0405376604250296E-11</v>
      </c>
      <c r="BD813"/>
      <c r="BE813"/>
      <c r="BF813"/>
      <c r="BG813"/>
      <c r="BH813"/>
      <c r="BI813"/>
      <c r="BJ813"/>
      <c r="BK813"/>
      <c r="BL813"/>
      <c r="BM813"/>
      <c r="BN813"/>
    </row>
    <row r="814" spans="1:66">
      <c r="A814" s="4">
        <v>812</v>
      </c>
      <c r="B814" s="2" t="s">
        <v>2280</v>
      </c>
      <c r="C814" s="2" t="s">
        <v>1325</v>
      </c>
      <c r="D814" s="2" t="s">
        <v>2279</v>
      </c>
      <c r="E814" s="2" t="s">
        <v>1696</v>
      </c>
      <c r="F814" s="2" t="s">
        <v>367</v>
      </c>
      <c r="G814" s="2" t="s">
        <v>2278</v>
      </c>
      <c r="H814" s="4" t="s">
        <v>1075</v>
      </c>
      <c r="I814" s="4">
        <v>6</v>
      </c>
      <c r="J814" s="4">
        <v>1988</v>
      </c>
      <c r="K814" s="3">
        <v>34</v>
      </c>
      <c r="L814" s="3">
        <v>43.07</v>
      </c>
      <c r="M814" s="4">
        <v>800</v>
      </c>
      <c r="N814" s="3" t="s">
        <v>1075</v>
      </c>
      <c r="O814" s="3">
        <v>83</v>
      </c>
      <c r="P814" s="3">
        <v>141.80000000000001</v>
      </c>
      <c r="Q814" s="3" t="s">
        <v>2</v>
      </c>
      <c r="R814" s="3">
        <v>64.099999999999994</v>
      </c>
      <c r="S814" s="3">
        <v>12.97</v>
      </c>
      <c r="T814" s="3">
        <v>3.54</v>
      </c>
      <c r="U814" s="3">
        <v>17.57</v>
      </c>
      <c r="V814" s="3" t="s">
        <v>2</v>
      </c>
      <c r="W814" s="3">
        <v>16</v>
      </c>
      <c r="X814" s="3" t="s">
        <v>2</v>
      </c>
      <c r="Y814" s="3" t="s">
        <v>2</v>
      </c>
      <c r="Z814" s="3" t="s">
        <v>2</v>
      </c>
      <c r="AA814" s="3">
        <v>12.67</v>
      </c>
      <c r="AB814" s="3">
        <v>2.0299999999999998</v>
      </c>
      <c r="AC814" s="3">
        <v>0.4</v>
      </c>
      <c r="AD814" s="2" t="s">
        <v>1426</v>
      </c>
      <c r="AE814" s="1" t="e">
        <f>($P814/$DF$4)/((($Q814/$DG$4)^2)/($R814/$DH$4))</f>
        <v>#VALUE!</v>
      </c>
      <c r="AF814" s="1" t="e">
        <f>($P814/$DI$4)/((($Q814/$DJ$4)^2)/($R814/$DK$4))</f>
        <v>#VALUE!</v>
      </c>
      <c r="AG814" s="1" t="e">
        <f>($P814/$DL$4)/((($Q814/$DM$4)^2)/($R814/$DN$4))</f>
        <v>#VALUE!</v>
      </c>
      <c r="AH814" s="1" t="e">
        <f>($P814/$DO$4)/((($Q814/$DP$4)^2)/($R814/$DQ$4))</f>
        <v>#VALUE!</v>
      </c>
      <c r="AI814" t="s">
        <v>2277</v>
      </c>
      <c r="AJ814">
        <v>163</v>
      </c>
      <c r="AK814" s="21"/>
      <c r="AL814" s="21"/>
      <c r="AM814" s="21">
        <v>7.0090827941894496</v>
      </c>
      <c r="AN814" s="21">
        <v>7.0090827941894496</v>
      </c>
      <c r="AO814" s="21">
        <v>307.76831251207199</v>
      </c>
      <c r="AP814" s="21">
        <v>307.76833876889401</v>
      </c>
      <c r="AQ814" s="21">
        <v>186.675526759435</v>
      </c>
      <c r="AR814" s="21">
        <v>186.675526759435</v>
      </c>
      <c r="AS814" s="21">
        <v>0</v>
      </c>
      <c r="AT814" s="21">
        <v>0</v>
      </c>
      <c r="AU814" s="21">
        <v>0</v>
      </c>
      <c r="AV814" s="21">
        <v>0</v>
      </c>
      <c r="AW814" s="21">
        <v>0.51159060001373302</v>
      </c>
      <c r="AX814" s="21">
        <v>0.51159065961837702</v>
      </c>
      <c r="AY814" s="21">
        <v>0</v>
      </c>
      <c r="AZ814" s="21">
        <v>0</v>
      </c>
      <c r="BA814" s="21">
        <v>6.7402284403452803</v>
      </c>
      <c r="BB814" s="21">
        <v>6.7402284403452803</v>
      </c>
      <c r="BC814" s="21">
        <v>8.0405376604250296E-11</v>
      </c>
      <c r="BD814"/>
      <c r="BE814"/>
      <c r="BF814"/>
      <c r="BG814"/>
      <c r="BH814"/>
      <c r="BI814"/>
      <c r="BJ814"/>
      <c r="BK814"/>
      <c r="BL814"/>
      <c r="BM814"/>
      <c r="BN814"/>
    </row>
    <row r="815" spans="1:66">
      <c r="A815" s="4">
        <v>813</v>
      </c>
      <c r="B815" s="2" t="s">
        <v>2280</v>
      </c>
      <c r="C815" s="2" t="s">
        <v>1325</v>
      </c>
      <c r="D815" s="2" t="s">
        <v>2279</v>
      </c>
      <c r="E815" s="2" t="s">
        <v>1696</v>
      </c>
      <c r="F815" s="2" t="s">
        <v>367</v>
      </c>
      <c r="G815" s="2" t="s">
        <v>2278</v>
      </c>
      <c r="H815" s="4" t="s">
        <v>1075</v>
      </c>
      <c r="I815" s="4">
        <v>6</v>
      </c>
      <c r="J815" s="4">
        <v>1988</v>
      </c>
      <c r="K815" s="3">
        <v>34</v>
      </c>
      <c r="L815" s="3">
        <v>43.07</v>
      </c>
      <c r="M815" s="4">
        <v>1500</v>
      </c>
      <c r="N815" s="3" t="s">
        <v>1075</v>
      </c>
      <c r="O815" s="3">
        <v>64.7</v>
      </c>
      <c r="P815" s="3">
        <v>104.9</v>
      </c>
      <c r="Q815" s="3" t="s">
        <v>2</v>
      </c>
      <c r="R815" s="3">
        <v>50.5</v>
      </c>
      <c r="S815" s="3">
        <v>10.43</v>
      </c>
      <c r="T815" s="3" t="s">
        <v>2</v>
      </c>
      <c r="U815" s="3">
        <v>13.39</v>
      </c>
      <c r="V815" s="3" t="s">
        <v>2</v>
      </c>
      <c r="W815" s="3">
        <v>15.37</v>
      </c>
      <c r="X815" s="3" t="s">
        <v>2</v>
      </c>
      <c r="Y815" s="3">
        <v>11.53</v>
      </c>
      <c r="Z815" s="3" t="s">
        <v>2</v>
      </c>
      <c r="AA815" s="3">
        <v>10.46</v>
      </c>
      <c r="AB815" s="3">
        <v>1.73</v>
      </c>
      <c r="AC815" s="3">
        <v>0.4</v>
      </c>
      <c r="AD815" s="2" t="s">
        <v>1426</v>
      </c>
      <c r="AE815" s="1" t="e">
        <f>($P815/$DF$4)/((($Q815/$DG$4)^2)/($R815/$DH$4))</f>
        <v>#VALUE!</v>
      </c>
      <c r="AF815" s="1" t="e">
        <f>($P815/$DI$4)/((($Q815/$DJ$4)^2)/($R815/$DK$4))</f>
        <v>#VALUE!</v>
      </c>
      <c r="AG815" s="1" t="e">
        <f>($P815/$DL$4)/((($Q815/$DM$4)^2)/($R815/$DN$4))</f>
        <v>#VALUE!</v>
      </c>
      <c r="AH815" s="1" t="e">
        <f>($P815/$DO$4)/((($Q815/$DP$4)^2)/($R815/$DQ$4))</f>
        <v>#VALUE!</v>
      </c>
      <c r="AI815" t="s">
        <v>2277</v>
      </c>
      <c r="AJ815">
        <v>163</v>
      </c>
      <c r="AK815" s="21"/>
      <c r="AL815" s="21"/>
      <c r="AM815" s="21">
        <v>7.0090827941894496</v>
      </c>
      <c r="AN815" s="21">
        <v>7.0090827941894496</v>
      </c>
      <c r="AO815" s="21">
        <v>307.74886597983499</v>
      </c>
      <c r="AP815" s="21">
        <v>307.749346335935</v>
      </c>
      <c r="AQ815" s="21">
        <v>184.912557779948</v>
      </c>
      <c r="AR815" s="21">
        <v>184.912557779948</v>
      </c>
      <c r="AS815" s="21">
        <v>0</v>
      </c>
      <c r="AT815" s="21">
        <v>0</v>
      </c>
      <c r="AU815" s="21">
        <v>0</v>
      </c>
      <c r="AV815" s="21">
        <v>0</v>
      </c>
      <c r="AW815" s="21">
        <v>0.51159065961837802</v>
      </c>
      <c r="AX815" s="21">
        <v>0.51159065961837802</v>
      </c>
      <c r="AY815" s="21">
        <v>0</v>
      </c>
      <c r="AZ815" s="21">
        <v>0</v>
      </c>
      <c r="BA815" s="21">
        <v>8.1672987533277901</v>
      </c>
      <c r="BB815" s="21">
        <v>8.1672987533277901</v>
      </c>
      <c r="BC815" s="21">
        <v>8.0405376604250296E-11</v>
      </c>
      <c r="BD815"/>
      <c r="BE815"/>
      <c r="BF815"/>
      <c r="BG815"/>
      <c r="BH815"/>
      <c r="BI815"/>
      <c r="BJ815"/>
      <c r="BK815"/>
      <c r="BL815"/>
      <c r="BM815"/>
      <c r="BN815"/>
    </row>
    <row r="816" spans="1:66">
      <c r="A816" s="4">
        <v>814</v>
      </c>
      <c r="B816" s="2" t="s">
        <v>2280</v>
      </c>
      <c r="C816" s="2" t="s">
        <v>1325</v>
      </c>
      <c r="D816" s="2" t="s">
        <v>2279</v>
      </c>
      <c r="E816" s="2" t="s">
        <v>1696</v>
      </c>
      <c r="F816" s="2" t="s">
        <v>367</v>
      </c>
      <c r="G816" s="2" t="s">
        <v>2278</v>
      </c>
      <c r="H816" s="4" t="s">
        <v>1075</v>
      </c>
      <c r="I816" s="4">
        <v>6</v>
      </c>
      <c r="J816" s="4">
        <v>1988</v>
      </c>
      <c r="K816" s="3">
        <v>34</v>
      </c>
      <c r="L816" s="3">
        <v>43.07</v>
      </c>
      <c r="M816" s="4">
        <v>2153</v>
      </c>
      <c r="N816" s="3" t="s">
        <v>1075</v>
      </c>
      <c r="O816" s="3">
        <v>62.1</v>
      </c>
      <c r="P816" s="3">
        <v>96.3</v>
      </c>
      <c r="Q816" s="3" t="s">
        <v>2</v>
      </c>
      <c r="R816" s="3">
        <v>48.1</v>
      </c>
      <c r="S816" s="3">
        <v>9.8800000000000008</v>
      </c>
      <c r="T816" s="3">
        <v>2.74</v>
      </c>
      <c r="U816" s="3">
        <v>12.2</v>
      </c>
      <c r="V816" s="3" t="s">
        <v>2</v>
      </c>
      <c r="W816" s="3">
        <v>14.6</v>
      </c>
      <c r="X816" s="3" t="s">
        <v>2</v>
      </c>
      <c r="Y816" s="3">
        <v>11.3</v>
      </c>
      <c r="Z816" s="3" t="s">
        <v>2</v>
      </c>
      <c r="AA816" s="3">
        <v>10.1</v>
      </c>
      <c r="AB816" s="3">
        <v>1.66</v>
      </c>
      <c r="AC816" s="3">
        <v>0.4</v>
      </c>
      <c r="AD816" s="2" t="s">
        <v>1426</v>
      </c>
      <c r="AE816" s="1" t="e">
        <f>($P816/$DF$4)/((($Q816/$DG$4)^2)/($R816/$DH$4))</f>
        <v>#VALUE!</v>
      </c>
      <c r="AF816" s="1" t="e">
        <f>($P816/$DI$4)/((($Q816/$DJ$4)^2)/($R816/$DK$4))</f>
        <v>#VALUE!</v>
      </c>
      <c r="AG816" s="1" t="e">
        <f>($P816/$DL$4)/((($Q816/$DM$4)^2)/($R816/$DN$4))</f>
        <v>#VALUE!</v>
      </c>
      <c r="AH816" s="1" t="e">
        <f>($P816/$DO$4)/((($Q816/$DP$4)^2)/($R816/$DQ$4))</f>
        <v>#VALUE!</v>
      </c>
      <c r="AI816" t="s">
        <v>2277</v>
      </c>
      <c r="AJ816">
        <v>163</v>
      </c>
      <c r="AK816" s="21"/>
      <c r="AL816" s="21">
        <v>9.969209968386869E+36</v>
      </c>
      <c r="AM816" s="21">
        <v>7.0090827941894496</v>
      </c>
      <c r="AN816" s="21">
        <v>7.0090827941894496</v>
      </c>
      <c r="AO816" s="21">
        <v>307.74099012610901</v>
      </c>
      <c r="AP816" s="21">
        <v>307.74099012610901</v>
      </c>
      <c r="AQ816" s="21">
        <v>178</v>
      </c>
      <c r="AR816" s="21">
        <v>178</v>
      </c>
      <c r="AS816" s="21">
        <v>0</v>
      </c>
      <c r="AT816" s="21">
        <v>0</v>
      </c>
      <c r="AU816" s="21">
        <v>0</v>
      </c>
      <c r="AV816" s="21">
        <v>0</v>
      </c>
      <c r="AW816" s="21">
        <v>0.51159065961837702</v>
      </c>
      <c r="AX816" s="21">
        <v>0.51159065961837702</v>
      </c>
      <c r="AY816" s="21">
        <v>0</v>
      </c>
      <c r="AZ816" s="21">
        <v>0</v>
      </c>
      <c r="BA816" s="21">
        <v>8.4457204351796005</v>
      </c>
      <c r="BB816" s="21">
        <v>8.4457204351796005</v>
      </c>
      <c r="BC816" s="21">
        <v>8.0405376604250296E-11</v>
      </c>
      <c r="BD816"/>
      <c r="BE816"/>
      <c r="BF816"/>
      <c r="BG816"/>
      <c r="BH816"/>
      <c r="BI816"/>
      <c r="BJ816"/>
      <c r="BK816"/>
      <c r="BL816"/>
      <c r="BM816"/>
      <c r="BN816"/>
    </row>
    <row r="817" spans="1:66">
      <c r="A817" s="4">
        <v>815</v>
      </c>
      <c r="B817" s="2" t="s">
        <v>2280</v>
      </c>
      <c r="C817" s="2" t="s">
        <v>1325</v>
      </c>
      <c r="D817" s="2" t="s">
        <v>2279</v>
      </c>
      <c r="E817" s="2" t="s">
        <v>1696</v>
      </c>
      <c r="F817" s="2" t="s">
        <v>367</v>
      </c>
      <c r="G817" s="2" t="s">
        <v>2278</v>
      </c>
      <c r="H817" s="4" t="s">
        <v>1075</v>
      </c>
      <c r="I817" s="4">
        <v>6</v>
      </c>
      <c r="J817" s="4">
        <v>1988</v>
      </c>
      <c r="K817" s="3">
        <v>34</v>
      </c>
      <c r="L817" s="3">
        <v>43.07</v>
      </c>
      <c r="M817" s="4">
        <v>2174</v>
      </c>
      <c r="N817" s="3" t="s">
        <v>1075</v>
      </c>
      <c r="O817" s="3">
        <v>58.3</v>
      </c>
      <c r="P817" s="3">
        <v>89.6</v>
      </c>
      <c r="Q817" s="3" t="s">
        <v>2</v>
      </c>
      <c r="R817" s="3">
        <v>45.3</v>
      </c>
      <c r="S817" s="3">
        <v>9.01</v>
      </c>
      <c r="T817" s="3">
        <v>2.42</v>
      </c>
      <c r="U817" s="3">
        <v>12.8</v>
      </c>
      <c r="V817" s="3" t="s">
        <v>2</v>
      </c>
      <c r="W817" s="3">
        <v>14.1</v>
      </c>
      <c r="X817" s="3" t="s">
        <v>2</v>
      </c>
      <c r="Y817" s="3">
        <v>10.8</v>
      </c>
      <c r="Z817" s="3" t="s">
        <v>2</v>
      </c>
      <c r="AA817" s="3">
        <v>9.65</v>
      </c>
      <c r="AB817" s="3">
        <v>1.59</v>
      </c>
      <c r="AC817" s="3">
        <v>0.4</v>
      </c>
      <c r="AD817" s="2" t="s">
        <v>1426</v>
      </c>
      <c r="AE817" s="1" t="e">
        <f>($P817/$DF$4)/((($Q817/$DG$4)^2)/($R817/$DH$4))</f>
        <v>#VALUE!</v>
      </c>
      <c r="AF817" s="1" t="e">
        <f>($P817/$DI$4)/((($Q817/$DJ$4)^2)/($R817/$DK$4))</f>
        <v>#VALUE!</v>
      </c>
      <c r="AG817" s="1" t="e">
        <f>($P817/$DL$4)/((($Q817/$DM$4)^2)/($R817/$DN$4))</f>
        <v>#VALUE!</v>
      </c>
      <c r="AH817" s="1" t="e">
        <f>($P817/$DO$4)/((($Q817/$DP$4)^2)/($R817/$DQ$4))</f>
        <v>#VALUE!</v>
      </c>
      <c r="AI817" t="s">
        <v>2277</v>
      </c>
      <c r="AJ817">
        <v>163</v>
      </c>
      <c r="AK817" s="21"/>
      <c r="AL817" s="21">
        <v>9.969209968386869E+36</v>
      </c>
      <c r="AM817" s="21">
        <v>7.0090827941894496</v>
      </c>
      <c r="AN817" s="21">
        <v>7.0090827941894496</v>
      </c>
      <c r="AO817" s="21">
        <v>307.739876650626</v>
      </c>
      <c r="AP817" s="21">
        <v>307.739876650626</v>
      </c>
      <c r="AQ817" s="21">
        <v>178</v>
      </c>
      <c r="AR817" s="21">
        <v>178</v>
      </c>
      <c r="AS817" s="21">
        <v>0</v>
      </c>
      <c r="AT817" s="21">
        <v>0</v>
      </c>
      <c r="AU817" s="21">
        <v>0</v>
      </c>
      <c r="AV817" s="21">
        <v>0</v>
      </c>
      <c r="AW817" s="21">
        <v>0.51159065961837702</v>
      </c>
      <c r="AX817" s="21">
        <v>0.51159065961837702</v>
      </c>
      <c r="AY817" s="21">
        <v>0</v>
      </c>
      <c r="AZ817" s="21">
        <v>0</v>
      </c>
      <c r="BA817" s="21">
        <v>8.4644548847728291</v>
      </c>
      <c r="BB817" s="21">
        <v>8.4644548847728291</v>
      </c>
      <c r="BC817" s="21">
        <v>8.0405376604250296E-11</v>
      </c>
      <c r="BD817"/>
      <c r="BE817"/>
      <c r="BF817"/>
      <c r="BG817"/>
      <c r="BH817"/>
      <c r="BI817"/>
      <c r="BJ817"/>
      <c r="BK817"/>
      <c r="BL817"/>
      <c r="BM817"/>
      <c r="BN817"/>
    </row>
    <row r="818" spans="1:66">
      <c r="A818" s="4">
        <v>816</v>
      </c>
      <c r="B818" s="2" t="s">
        <v>2280</v>
      </c>
      <c r="C818" s="2" t="s">
        <v>1325</v>
      </c>
      <c r="D818" s="2" t="s">
        <v>2279</v>
      </c>
      <c r="E818" s="2" t="s">
        <v>1696</v>
      </c>
      <c r="F818" s="2" t="s">
        <v>367</v>
      </c>
      <c r="G818" s="2" t="s">
        <v>2278</v>
      </c>
      <c r="H818" s="4" t="s">
        <v>1075</v>
      </c>
      <c r="I818" s="4">
        <v>6</v>
      </c>
      <c r="J818" s="4">
        <v>1988</v>
      </c>
      <c r="K818" s="3">
        <v>34</v>
      </c>
      <c r="L818" s="3">
        <v>43.07</v>
      </c>
      <c r="M818" s="4">
        <v>2185</v>
      </c>
      <c r="N818" s="3" t="s">
        <v>1075</v>
      </c>
      <c r="O818" s="3">
        <v>62.8</v>
      </c>
      <c r="P818" s="3">
        <v>52.9</v>
      </c>
      <c r="Q818" s="3" t="s">
        <v>2</v>
      </c>
      <c r="R818" s="3">
        <v>47.6</v>
      </c>
      <c r="S818" s="3">
        <v>9.67</v>
      </c>
      <c r="T818" s="3">
        <v>2.74</v>
      </c>
      <c r="U818" s="3">
        <v>11.76</v>
      </c>
      <c r="V818" s="3" t="s">
        <v>2</v>
      </c>
      <c r="W818" s="3">
        <v>14.52</v>
      </c>
      <c r="X818" s="3" t="s">
        <v>2</v>
      </c>
      <c r="Y818" s="3">
        <v>11.17</v>
      </c>
      <c r="Z818" s="3" t="s">
        <v>2</v>
      </c>
      <c r="AA818" s="3">
        <v>9.3000000000000007</v>
      </c>
      <c r="AB818" s="3">
        <v>1.72</v>
      </c>
      <c r="AC818" s="3">
        <v>0.4</v>
      </c>
      <c r="AD818" s="2" t="s">
        <v>1426</v>
      </c>
      <c r="AE818" s="1" t="e">
        <f>($P818/$DF$4)/((($Q818/$DG$4)^2)/($R818/$DH$4))</f>
        <v>#VALUE!</v>
      </c>
      <c r="AF818" s="1" t="e">
        <f>($P818/$DI$4)/((($Q818/$DJ$4)^2)/($R818/$DK$4))</f>
        <v>#VALUE!</v>
      </c>
      <c r="AG818" s="1" t="e">
        <f>($P818/$DL$4)/((($Q818/$DM$4)^2)/($R818/$DN$4))</f>
        <v>#VALUE!</v>
      </c>
      <c r="AH818" s="1" t="e">
        <f>($P818/$DO$4)/((($Q818/$DP$4)^2)/($R818/$DQ$4))</f>
        <v>#VALUE!</v>
      </c>
      <c r="AI818" t="s">
        <v>2277</v>
      </c>
      <c r="AJ818">
        <v>163</v>
      </c>
      <c r="AK818" s="21"/>
      <c r="AL818" s="21">
        <v>9.969209968386869E+36</v>
      </c>
      <c r="AM818" s="21">
        <v>7.0090827941894496</v>
      </c>
      <c r="AN818" s="21">
        <v>7.0090827941894496</v>
      </c>
      <c r="AO818" s="21">
        <v>307.739293401564</v>
      </c>
      <c r="AP818" s="21">
        <v>307.739293401564</v>
      </c>
      <c r="AQ818" s="21">
        <v>178</v>
      </c>
      <c r="AR818" s="21">
        <v>178</v>
      </c>
      <c r="AS818" s="21">
        <v>0</v>
      </c>
      <c r="AT818" s="21">
        <v>0</v>
      </c>
      <c r="AU818" s="21">
        <v>0</v>
      </c>
      <c r="AV818" s="21">
        <v>0</v>
      </c>
      <c r="AW818" s="21">
        <v>0.51159065961837702</v>
      </c>
      <c r="AX818" s="21">
        <v>0.51159065961837702</v>
      </c>
      <c r="AY818" s="21">
        <v>0</v>
      </c>
      <c r="AZ818" s="21">
        <v>0</v>
      </c>
      <c r="BA818" s="21">
        <v>8.47426816789309</v>
      </c>
      <c r="BB818" s="21">
        <v>8.47426816789309</v>
      </c>
      <c r="BC818" s="21">
        <v>8.0405376604250296E-11</v>
      </c>
      <c r="BD818"/>
      <c r="BE818"/>
      <c r="BF818"/>
      <c r="BG818"/>
      <c r="BH818"/>
      <c r="BI818"/>
      <c r="BJ818"/>
      <c r="BK818"/>
      <c r="BL818"/>
      <c r="BM818"/>
      <c r="BN818"/>
    </row>
    <row r="819" spans="1:66" ht="25.2">
      <c r="A819" s="4">
        <v>817</v>
      </c>
      <c r="B819" s="2" t="s">
        <v>2275</v>
      </c>
      <c r="C819" s="2" t="s">
        <v>1445</v>
      </c>
      <c r="D819" s="2" t="s">
        <v>2274</v>
      </c>
      <c r="E819" s="2" t="s">
        <v>2274</v>
      </c>
      <c r="F819" s="2" t="s">
        <v>2273</v>
      </c>
      <c r="G819" s="2" t="s">
        <v>2272</v>
      </c>
      <c r="H819" s="4" t="s">
        <v>1075</v>
      </c>
      <c r="I819" s="4">
        <v>8</v>
      </c>
      <c r="J819" s="4">
        <v>1982</v>
      </c>
      <c r="K819" s="3">
        <v>-123.5</v>
      </c>
      <c r="L819" s="3">
        <v>48.61</v>
      </c>
      <c r="M819" s="4">
        <v>0</v>
      </c>
      <c r="N819" s="3" t="s">
        <v>1075</v>
      </c>
      <c r="O819" s="3">
        <v>44.5</v>
      </c>
      <c r="P819" s="3">
        <v>73.3</v>
      </c>
      <c r="Q819" s="3" t="s">
        <v>2</v>
      </c>
      <c r="R819" s="3">
        <v>28.4</v>
      </c>
      <c r="S819" s="3">
        <v>5.59</v>
      </c>
      <c r="T819" s="3">
        <v>1.6</v>
      </c>
      <c r="U819" s="3">
        <v>7.38</v>
      </c>
      <c r="V819" s="3" t="s">
        <v>2</v>
      </c>
      <c r="W819" s="3">
        <v>8.06</v>
      </c>
      <c r="X819" s="3" t="s">
        <v>2</v>
      </c>
      <c r="Y819" s="3">
        <v>6.52</v>
      </c>
      <c r="Z819" s="3" t="s">
        <v>2</v>
      </c>
      <c r="AA819" s="3">
        <v>6.01</v>
      </c>
      <c r="AB819" s="3">
        <v>0.97</v>
      </c>
      <c r="AC819" s="3">
        <v>0.4</v>
      </c>
      <c r="AD819" s="2" t="s">
        <v>1369</v>
      </c>
      <c r="AE819" s="1" t="e">
        <f>($P819/$DF$4)/((($Q819/$DG$4)^2)/($R819/$DH$4))</f>
        <v>#VALUE!</v>
      </c>
      <c r="AF819" s="1" t="e">
        <f>($P819/$DI$4)/((($Q819/$DJ$4)^2)/($R819/$DK$4))</f>
        <v>#VALUE!</v>
      </c>
      <c r="AG819" s="1" t="e">
        <f>($P819/$DL$4)/((($Q819/$DM$4)^2)/($R819/$DN$4))</f>
        <v>#VALUE!</v>
      </c>
      <c r="AH819" s="1" t="e">
        <f>($P819/$DO$4)/((($Q819/$DP$4)^2)/($R819/$DQ$4))</f>
        <v>#VALUE!</v>
      </c>
      <c r="AI819" t="s">
        <v>2271</v>
      </c>
      <c r="AJ819">
        <v>164</v>
      </c>
      <c r="AK819" s="21">
        <v>-51.3241672515869</v>
      </c>
      <c r="AL819" s="21">
        <v>114.634021759033</v>
      </c>
      <c r="AM819" s="21">
        <v>-0.27560785412788402</v>
      </c>
      <c r="AN819" s="21">
        <v>-0.81934773921966597</v>
      </c>
      <c r="AO819" s="21">
        <v>-12.0270302986196</v>
      </c>
      <c r="AP819" s="21">
        <v>-35.766239654203098</v>
      </c>
      <c r="AQ819" s="21">
        <v>15.191327095031699</v>
      </c>
      <c r="AR819" s="21">
        <v>14.830364227294901</v>
      </c>
      <c r="AS819" s="21">
        <v>3.4550619125366202</v>
      </c>
      <c r="AT819" s="21">
        <v>2.01535987854004</v>
      </c>
      <c r="AU819" s="21">
        <v>6.5024437904357901</v>
      </c>
      <c r="AV819" s="21">
        <v>6.5995807647705096</v>
      </c>
      <c r="AW819" s="21">
        <v>104.568725585938</v>
      </c>
      <c r="AX819" s="21">
        <v>113.774055480957</v>
      </c>
      <c r="AY819" s="21">
        <v>283.75493408963098</v>
      </c>
      <c r="AZ819" s="21">
        <v>288.085480622494</v>
      </c>
      <c r="BA819" s="21">
        <v>0.73833507299423196</v>
      </c>
      <c r="BB819" s="21">
        <v>0.65244936943054199</v>
      </c>
      <c r="BC819" s="21">
        <v>1.4738450974815601E-11</v>
      </c>
      <c r="BD819"/>
      <c r="BE819"/>
      <c r="BF819"/>
      <c r="BG819"/>
      <c r="BH819"/>
      <c r="BI819"/>
      <c r="BJ819"/>
      <c r="BK819"/>
      <c r="BL819"/>
      <c r="BM819"/>
      <c r="BN819"/>
    </row>
    <row r="820" spans="1:66" ht="25.2">
      <c r="A820" s="4">
        <v>818</v>
      </c>
      <c r="B820" s="2" t="s">
        <v>2275</v>
      </c>
      <c r="C820" s="2" t="s">
        <v>1445</v>
      </c>
      <c r="D820" s="2" t="s">
        <v>2274</v>
      </c>
      <c r="E820" s="2" t="s">
        <v>2274</v>
      </c>
      <c r="F820" s="2" t="s">
        <v>2273</v>
      </c>
      <c r="G820" s="2" t="s">
        <v>2272</v>
      </c>
      <c r="H820" s="4" t="s">
        <v>1075</v>
      </c>
      <c r="I820" s="4">
        <v>8</v>
      </c>
      <c r="J820" s="4">
        <v>1982</v>
      </c>
      <c r="K820" s="3">
        <v>-123.5</v>
      </c>
      <c r="L820" s="3">
        <v>48.61</v>
      </c>
      <c r="M820" s="4">
        <v>10</v>
      </c>
      <c r="N820" s="3" t="s">
        <v>1075</v>
      </c>
      <c r="O820" s="3" t="s">
        <v>2</v>
      </c>
      <c r="P820" s="3">
        <v>20.8</v>
      </c>
      <c r="Q820" s="3" t="s">
        <v>2</v>
      </c>
      <c r="R820" s="3">
        <v>29.1</v>
      </c>
      <c r="S820" s="3">
        <v>5.61</v>
      </c>
      <c r="T820" s="3" t="s">
        <v>2</v>
      </c>
      <c r="U820" s="3" t="s">
        <v>2</v>
      </c>
      <c r="V820" s="3" t="s">
        <v>2</v>
      </c>
      <c r="W820" s="3">
        <v>7.6</v>
      </c>
      <c r="X820" s="3" t="s">
        <v>2</v>
      </c>
      <c r="Y820" s="3">
        <v>6.61</v>
      </c>
      <c r="Z820" s="3" t="s">
        <v>2</v>
      </c>
      <c r="AA820" s="3" t="s">
        <v>2</v>
      </c>
      <c r="AB820" s="3">
        <v>1.05</v>
      </c>
      <c r="AC820" s="3">
        <v>0.4</v>
      </c>
      <c r="AD820" s="2" t="s">
        <v>1369</v>
      </c>
      <c r="AE820" s="1" t="e">
        <f>($P820/$DF$4)/((($Q820/$DG$4)^2)/($R820/$DH$4))</f>
        <v>#VALUE!</v>
      </c>
      <c r="AF820" s="1" t="e">
        <f>($P820/$DI$4)/((($Q820/$DJ$4)^2)/($R820/$DK$4))</f>
        <v>#VALUE!</v>
      </c>
      <c r="AG820" s="1" t="e">
        <f>($P820/$DL$4)/((($Q820/$DM$4)^2)/($R820/$DN$4))</f>
        <v>#VALUE!</v>
      </c>
      <c r="AH820" s="1" t="e">
        <f>($P820/$DO$4)/((($Q820/$DP$4)^2)/($R820/$DQ$4))</f>
        <v>#VALUE!</v>
      </c>
      <c r="AI820" t="s">
        <v>2271</v>
      </c>
      <c r="AJ820">
        <v>164</v>
      </c>
      <c r="AK820" s="21">
        <v>-52.652472496032701</v>
      </c>
      <c r="AL820" s="21">
        <v>123.53675270080601</v>
      </c>
      <c r="AM820" s="21">
        <v>4.5907258987426799E-2</v>
      </c>
      <c r="AN820" s="21">
        <v>0.23684918880462599</v>
      </c>
      <c r="AO820" s="21">
        <v>1.9993242215120599</v>
      </c>
      <c r="AP820" s="21">
        <v>10.323280650864399</v>
      </c>
      <c r="AQ820" s="21">
        <v>13.797286510467501</v>
      </c>
      <c r="AR820" s="21">
        <v>18.2388081550598</v>
      </c>
      <c r="AS820" s="21">
        <v>3.6979669332504299</v>
      </c>
      <c r="AT820" s="21">
        <v>4.18612164258957</v>
      </c>
      <c r="AU820" s="21">
        <v>6.2099020481109601</v>
      </c>
      <c r="AV820" s="21">
        <v>5.7264785766601598</v>
      </c>
      <c r="AW820" s="21">
        <v>99.484333038330107</v>
      </c>
      <c r="AX820" s="21">
        <v>97.1002197265625</v>
      </c>
      <c r="AY820" s="21">
        <v>270.821921641399</v>
      </c>
      <c r="AZ820" s="21">
        <v>249.80135124153199</v>
      </c>
      <c r="BA820" s="21">
        <v>0.81083279848098799</v>
      </c>
      <c r="BB820" s="21">
        <v>0.90479990839958202</v>
      </c>
      <c r="BC820" s="21">
        <v>1.4738450974815601E-11</v>
      </c>
      <c r="BD820"/>
      <c r="BE820"/>
      <c r="BF820"/>
      <c r="BG820"/>
      <c r="BH820"/>
      <c r="BI820"/>
      <c r="BJ820"/>
      <c r="BK820"/>
      <c r="BL820"/>
      <c r="BM820"/>
      <c r="BN820"/>
    </row>
    <row r="821" spans="1:66" ht="25.2">
      <c r="A821" s="4">
        <v>819</v>
      </c>
      <c r="B821" s="2" t="s">
        <v>2275</v>
      </c>
      <c r="C821" s="2" t="s">
        <v>1445</v>
      </c>
      <c r="D821" s="2" t="s">
        <v>2274</v>
      </c>
      <c r="E821" s="2" t="s">
        <v>2274</v>
      </c>
      <c r="F821" s="2" t="s">
        <v>2273</v>
      </c>
      <c r="G821" s="2" t="s">
        <v>2272</v>
      </c>
      <c r="H821" s="4" t="s">
        <v>1075</v>
      </c>
      <c r="I821" s="4">
        <v>8</v>
      </c>
      <c r="J821" s="4">
        <v>1982</v>
      </c>
      <c r="K821" s="3">
        <v>-123.5</v>
      </c>
      <c r="L821" s="3">
        <v>48.61</v>
      </c>
      <c r="M821" s="4">
        <v>20</v>
      </c>
      <c r="N821" s="3" t="s">
        <v>1075</v>
      </c>
      <c r="O821" s="3" t="s">
        <v>2</v>
      </c>
      <c r="P821" s="3">
        <v>19.7</v>
      </c>
      <c r="Q821" s="3" t="s">
        <v>2</v>
      </c>
      <c r="R821" s="3">
        <v>24.8</v>
      </c>
      <c r="S821" s="3">
        <v>4.9400000000000004</v>
      </c>
      <c r="T821" s="3" t="s">
        <v>2</v>
      </c>
      <c r="U821" s="3" t="s">
        <v>2</v>
      </c>
      <c r="V821" s="3" t="s">
        <v>2</v>
      </c>
      <c r="W821" s="3" t="s">
        <v>2</v>
      </c>
      <c r="X821" s="3" t="s">
        <v>2</v>
      </c>
      <c r="Y821" s="3" t="s">
        <v>2</v>
      </c>
      <c r="Z821" s="3" t="s">
        <v>2</v>
      </c>
      <c r="AA821" s="3" t="s">
        <v>2</v>
      </c>
      <c r="AB821" s="3" t="s">
        <v>2</v>
      </c>
      <c r="AC821" s="3">
        <v>0.4</v>
      </c>
      <c r="AD821" s="2" t="s">
        <v>1369</v>
      </c>
      <c r="AE821" s="1" t="e">
        <f>($P821/$DF$4)/((($Q821/$DG$4)^2)/($R821/$DH$4))</f>
        <v>#VALUE!</v>
      </c>
      <c r="AF821" s="1" t="e">
        <f>($P821/$DI$4)/((($Q821/$DJ$4)^2)/($R821/$DK$4))</f>
        <v>#VALUE!</v>
      </c>
      <c r="AG821" s="1" t="e">
        <f>($P821/$DL$4)/((($Q821/$DM$4)^2)/($R821/$DN$4))</f>
        <v>#VALUE!</v>
      </c>
      <c r="AH821" s="1" t="e">
        <f>($P821/$DO$4)/((($Q821/$DP$4)^2)/($R821/$DQ$4))</f>
        <v>#VALUE!</v>
      </c>
      <c r="AI821" t="s">
        <v>2271</v>
      </c>
      <c r="AJ821">
        <v>164</v>
      </c>
      <c r="AK821" s="21">
        <v>-54.493903160095201</v>
      </c>
      <c r="AL821" s="21">
        <v>132.138324737549</v>
      </c>
      <c r="AM821" s="21">
        <v>0.440719693899155</v>
      </c>
      <c r="AN821" s="21">
        <v>1.0284771323204001</v>
      </c>
      <c r="AO821" s="21">
        <v>19.209729320828401</v>
      </c>
      <c r="AP821" s="21">
        <v>44.832182121972103</v>
      </c>
      <c r="AQ821" s="21">
        <v>14.597692012786901</v>
      </c>
      <c r="AR821" s="21">
        <v>22.986977577209501</v>
      </c>
      <c r="AS821" s="21">
        <v>5.4951543807983398</v>
      </c>
      <c r="AT821" s="21">
        <v>8.0686163902282697</v>
      </c>
      <c r="AU821" s="21">
        <v>5.8970260620117196</v>
      </c>
      <c r="AV821" s="21">
        <v>5.1775188446044904</v>
      </c>
      <c r="AW821" s="21">
        <v>93.4136772155762</v>
      </c>
      <c r="AX821" s="21">
        <v>84.956569671630902</v>
      </c>
      <c r="AY821" s="21">
        <v>257.05474633442202</v>
      </c>
      <c r="AZ821" s="21">
        <v>225.706586525815</v>
      </c>
      <c r="BA821" s="21">
        <v>0.97539749741554305</v>
      </c>
      <c r="BB821" s="21">
        <v>1.2268496751785301</v>
      </c>
      <c r="BC821" s="21">
        <v>1.4738450974815601E-11</v>
      </c>
      <c r="BD821"/>
      <c r="BE821"/>
      <c r="BF821"/>
      <c r="BG821"/>
      <c r="BH821"/>
      <c r="BI821"/>
      <c r="BJ821"/>
      <c r="BK821"/>
      <c r="BL821"/>
      <c r="BM821"/>
      <c r="BN821"/>
    </row>
    <row r="822" spans="1:66" ht="25.2">
      <c r="A822" s="4">
        <v>820</v>
      </c>
      <c r="B822" s="2" t="s">
        <v>2275</v>
      </c>
      <c r="C822" s="2" t="s">
        <v>2276</v>
      </c>
      <c r="D822" s="2" t="s">
        <v>2274</v>
      </c>
      <c r="E822" s="2" t="s">
        <v>2274</v>
      </c>
      <c r="F822" s="2" t="s">
        <v>2273</v>
      </c>
      <c r="G822" s="2" t="s">
        <v>2272</v>
      </c>
      <c r="H822" s="4" t="s">
        <v>1075</v>
      </c>
      <c r="I822" s="4">
        <v>8</v>
      </c>
      <c r="J822" s="4">
        <v>1982</v>
      </c>
      <c r="K822" s="3">
        <v>-123.5</v>
      </c>
      <c r="L822" s="3">
        <v>48.61</v>
      </c>
      <c r="M822" s="4">
        <v>50</v>
      </c>
      <c r="N822" s="3" t="s">
        <v>1075</v>
      </c>
      <c r="O822" s="3" t="s">
        <v>2</v>
      </c>
      <c r="P822" s="3" t="s">
        <v>2</v>
      </c>
      <c r="Q822" s="3" t="s">
        <v>2</v>
      </c>
      <c r="R822" s="3">
        <v>20.6</v>
      </c>
      <c r="S822" s="3">
        <v>4.04</v>
      </c>
      <c r="T822" s="3">
        <v>1.18</v>
      </c>
      <c r="U822" s="3" t="s">
        <v>2</v>
      </c>
      <c r="V822" s="3" t="s">
        <v>2</v>
      </c>
      <c r="W822" s="3">
        <v>6.1</v>
      </c>
      <c r="X822" s="3" t="s">
        <v>2</v>
      </c>
      <c r="Y822" s="3">
        <v>5.37</v>
      </c>
      <c r="Z822" s="3" t="s">
        <v>2</v>
      </c>
      <c r="AA822" s="3" t="s">
        <v>2</v>
      </c>
      <c r="AB822" s="3">
        <v>1.1100000000000001</v>
      </c>
      <c r="AC822" s="3">
        <v>0.4</v>
      </c>
      <c r="AD822" s="2" t="s">
        <v>1369</v>
      </c>
      <c r="AE822" s="1" t="e">
        <f>($P822/$DF$4)/((($Q822/$DG$4)^2)/($R822/$DH$4))</f>
        <v>#VALUE!</v>
      </c>
      <c r="AF822" s="1" t="e">
        <f>($P822/$DI$4)/((($Q822/$DJ$4)^2)/($R822/$DK$4))</f>
        <v>#VALUE!</v>
      </c>
      <c r="AG822" s="1" t="e">
        <f>($P822/$DL$4)/((($Q822/$DM$4)^2)/($R822/$DN$4))</f>
        <v>#VALUE!</v>
      </c>
      <c r="AH822" s="1" t="e">
        <f>($P822/$DO$4)/((($Q822/$DP$4)^2)/($R822/$DQ$4))</f>
        <v>#VALUE!</v>
      </c>
      <c r="AI822" t="s">
        <v>2271</v>
      </c>
      <c r="AJ822">
        <v>164</v>
      </c>
      <c r="AK822" s="21">
        <v>-66.871352725558793</v>
      </c>
      <c r="AL822" s="21">
        <v>139.517469618056</v>
      </c>
      <c r="AM822" s="21">
        <v>1.2403246760368301</v>
      </c>
      <c r="AN822" s="21">
        <v>1.9266602993011499</v>
      </c>
      <c r="AO822" s="21">
        <v>54.028337780439401</v>
      </c>
      <c r="AP822" s="21">
        <v>83.905806808416699</v>
      </c>
      <c r="AQ822" s="21">
        <v>19.7315769195557</v>
      </c>
      <c r="AR822" s="21">
        <v>26.906764984130898</v>
      </c>
      <c r="AS822" s="21">
        <v>10.8342838287354</v>
      </c>
      <c r="AT822" s="21">
        <v>14.528826713561999</v>
      </c>
      <c r="AU822" s="21">
        <v>5.3313400745391801</v>
      </c>
      <c r="AV822" s="21">
        <v>4.6935694217681903</v>
      </c>
      <c r="AW822" s="21">
        <v>81.309078216552706</v>
      </c>
      <c r="AX822" s="21">
        <v>71.400520324707003</v>
      </c>
      <c r="AY822" s="21">
        <v>232.23446561627699</v>
      </c>
      <c r="AZ822" s="21">
        <v>204.405687248373</v>
      </c>
      <c r="BA822" s="21">
        <v>1.3291555643081701</v>
      </c>
      <c r="BB822" s="21">
        <v>1.4708104133605999</v>
      </c>
      <c r="BC822" s="21">
        <v>1.4738450974815601E-11</v>
      </c>
      <c r="BD822"/>
      <c r="BE822"/>
      <c r="BF822"/>
      <c r="BG822"/>
      <c r="BH822"/>
      <c r="BI822"/>
      <c r="BJ822"/>
      <c r="BK822"/>
      <c r="BL822"/>
      <c r="BM822"/>
      <c r="BN822"/>
    </row>
    <row r="823" spans="1:66" ht="25.2">
      <c r="A823" s="4">
        <v>821</v>
      </c>
      <c r="B823" s="2" t="s">
        <v>2275</v>
      </c>
      <c r="C823" s="2" t="s">
        <v>1445</v>
      </c>
      <c r="D823" s="2" t="s">
        <v>2274</v>
      </c>
      <c r="E823" s="2" t="s">
        <v>2274</v>
      </c>
      <c r="F823" s="2" t="s">
        <v>2273</v>
      </c>
      <c r="G823" s="2" t="s">
        <v>2272</v>
      </c>
      <c r="H823" s="4" t="s">
        <v>1075</v>
      </c>
      <c r="I823" s="4">
        <v>8</v>
      </c>
      <c r="J823" s="4">
        <v>1982</v>
      </c>
      <c r="K823" s="3">
        <v>-123.5</v>
      </c>
      <c r="L823" s="3">
        <v>48.61</v>
      </c>
      <c r="M823" s="4">
        <v>75</v>
      </c>
      <c r="N823" s="3" t="s">
        <v>1075</v>
      </c>
      <c r="O823" s="3" t="s">
        <v>2</v>
      </c>
      <c r="P823" s="3">
        <v>8.1199999999999992</v>
      </c>
      <c r="Q823" s="3" t="s">
        <v>2</v>
      </c>
      <c r="R823" s="3">
        <v>17</v>
      </c>
      <c r="S823" s="3" t="s">
        <v>2</v>
      </c>
      <c r="T823" s="3" t="s">
        <v>2</v>
      </c>
      <c r="U823" s="3" t="s">
        <v>2</v>
      </c>
      <c r="V823" s="3" t="s">
        <v>2</v>
      </c>
      <c r="W823" s="3" t="s">
        <v>2</v>
      </c>
      <c r="X823" s="3" t="s">
        <v>2</v>
      </c>
      <c r="Y823" s="3" t="s">
        <v>2</v>
      </c>
      <c r="Z823" s="3" t="s">
        <v>2</v>
      </c>
      <c r="AA823" s="3" t="s">
        <v>2</v>
      </c>
      <c r="AB823" s="3" t="s">
        <v>2</v>
      </c>
      <c r="AC823" s="3">
        <v>0.4</v>
      </c>
      <c r="AD823" s="2" t="s">
        <v>1369</v>
      </c>
      <c r="AE823" s="1" t="e">
        <f>($P823/$DF$4)/((($Q823/$DG$4)^2)/($R823/$DH$4))</f>
        <v>#VALUE!</v>
      </c>
      <c r="AF823" s="1" t="e">
        <f>($P823/$DI$4)/((($Q823/$DJ$4)^2)/($R823/$DK$4))</f>
        <v>#VALUE!</v>
      </c>
      <c r="AG823" s="1" t="e">
        <f>($P823/$DL$4)/((($Q823/$DM$4)^2)/($R823/$DN$4))</f>
        <v>#VALUE!</v>
      </c>
      <c r="AH823" s="1" t="e">
        <f>($P823/$DO$4)/((($Q823/$DP$4)^2)/($R823/$DQ$4))</f>
        <v>#VALUE!</v>
      </c>
      <c r="AI823" t="s">
        <v>2271</v>
      </c>
      <c r="AJ823">
        <v>164</v>
      </c>
      <c r="AK823" s="21">
        <v>-80.762599945068402</v>
      </c>
      <c r="AL823" s="21">
        <v>143.46417236328099</v>
      </c>
      <c r="AM823" s="21">
        <v>2.16802930831909</v>
      </c>
      <c r="AN823" s="21">
        <v>2.6460375785827601</v>
      </c>
      <c r="AO823" s="21">
        <v>94.404907162963497</v>
      </c>
      <c r="AP823" s="21">
        <v>115.197016797633</v>
      </c>
      <c r="AQ823" s="21">
        <v>26.440712928772001</v>
      </c>
      <c r="AR823" s="21">
        <v>33.1370754241943</v>
      </c>
      <c r="AS823" s="21">
        <v>16.918620586395299</v>
      </c>
      <c r="AT823" s="21">
        <v>20.436399459838899</v>
      </c>
      <c r="AU823" s="21">
        <v>4.4642636775970503</v>
      </c>
      <c r="AV823" s="21">
        <v>4.0323933362960798</v>
      </c>
      <c r="AW823" s="21">
        <v>67.454868316650405</v>
      </c>
      <c r="AX823" s="21">
        <v>60.729774475097699</v>
      </c>
      <c r="AY823" s="21">
        <v>194.394162930996</v>
      </c>
      <c r="AZ823" s="21">
        <v>175.553774502002</v>
      </c>
      <c r="BA823" s="21">
        <v>1.6632022261619599</v>
      </c>
      <c r="BB823" s="21">
        <v>1.79444563388824</v>
      </c>
      <c r="BC823" s="21">
        <v>1.4738450974815601E-11</v>
      </c>
      <c r="BD823"/>
      <c r="BE823"/>
      <c r="BF823"/>
      <c r="BG823"/>
      <c r="BH823"/>
      <c r="BI823"/>
      <c r="BJ823"/>
      <c r="BK823"/>
      <c r="BL823"/>
      <c r="BM823"/>
      <c r="BN823"/>
    </row>
    <row r="824" spans="1:66" ht="25.2">
      <c r="A824" s="4">
        <v>822</v>
      </c>
      <c r="B824" s="2" t="s">
        <v>2275</v>
      </c>
      <c r="C824" s="2" t="s">
        <v>1445</v>
      </c>
      <c r="D824" s="2" t="s">
        <v>2274</v>
      </c>
      <c r="E824" s="2" t="s">
        <v>2274</v>
      </c>
      <c r="F824" s="2" t="s">
        <v>2273</v>
      </c>
      <c r="G824" s="2" t="s">
        <v>2272</v>
      </c>
      <c r="H824" s="4" t="s">
        <v>1075</v>
      </c>
      <c r="I824" s="4">
        <v>8</v>
      </c>
      <c r="J824" s="4">
        <v>1982</v>
      </c>
      <c r="K824" s="3">
        <v>-123.5</v>
      </c>
      <c r="L824" s="3">
        <v>48.61</v>
      </c>
      <c r="M824" s="4">
        <v>100</v>
      </c>
      <c r="N824" s="3" t="s">
        <v>1075</v>
      </c>
      <c r="O824" s="3">
        <v>31.4</v>
      </c>
      <c r="P824" s="3">
        <v>6.76</v>
      </c>
      <c r="Q824" s="3" t="s">
        <v>2</v>
      </c>
      <c r="R824" s="3">
        <v>16.100000000000001</v>
      </c>
      <c r="S824" s="3">
        <v>2.95</v>
      </c>
      <c r="T824" s="3">
        <v>0.86</v>
      </c>
      <c r="U824" s="3" t="s">
        <v>2</v>
      </c>
      <c r="V824" s="3" t="s">
        <v>2</v>
      </c>
      <c r="W824" s="3">
        <v>4.33</v>
      </c>
      <c r="X824" s="3" t="s">
        <v>2</v>
      </c>
      <c r="Y824" s="3">
        <v>3.87</v>
      </c>
      <c r="Z824" s="3" t="s">
        <v>2</v>
      </c>
      <c r="AA824" s="3">
        <v>3.9</v>
      </c>
      <c r="AB824" s="3" t="s">
        <v>2</v>
      </c>
      <c r="AC824" s="3">
        <v>0.4</v>
      </c>
      <c r="AD824" s="2" t="s">
        <v>1369</v>
      </c>
      <c r="AE824" s="1" t="e">
        <f>($P824/$DF$4)/((($Q824/$DG$4)^2)/($R824/$DH$4))</f>
        <v>#VALUE!</v>
      </c>
      <c r="AF824" s="1" t="e">
        <f>($P824/$DI$4)/((($Q824/$DJ$4)^2)/($R824/$DK$4))</f>
        <v>#VALUE!</v>
      </c>
      <c r="AG824" s="1" t="e">
        <f>($P824/$DL$4)/((($Q824/$DM$4)^2)/($R824/$DN$4))</f>
        <v>#VALUE!</v>
      </c>
      <c r="AH824" s="1" t="e">
        <f>($P824/$DO$4)/((($Q824/$DP$4)^2)/($R824/$DQ$4))</f>
        <v>#VALUE!</v>
      </c>
      <c r="AI824" t="s">
        <v>2271</v>
      </c>
      <c r="AJ824">
        <v>164</v>
      </c>
      <c r="AK824" s="21">
        <v>-83.838615417480497</v>
      </c>
      <c r="AL824" s="21">
        <v>142.03810119628901</v>
      </c>
      <c r="AM824" s="21"/>
      <c r="AN824" s="21"/>
      <c r="AO824" s="21"/>
      <c r="AP824" s="21"/>
      <c r="AQ824" s="21"/>
      <c r="AR824" s="21"/>
      <c r="AS824" s="21"/>
      <c r="AT824" s="21"/>
      <c r="AU824" s="21"/>
      <c r="AV824" s="21"/>
      <c r="AW824" s="21"/>
      <c r="AX824" s="21"/>
      <c r="AY824" s="21"/>
      <c r="AZ824" s="21"/>
      <c r="BA824" s="21"/>
      <c r="BB824" s="21"/>
      <c r="BC824" s="21">
        <v>1.4738450974815601E-11</v>
      </c>
      <c r="BD824"/>
      <c r="BE824"/>
      <c r="BF824"/>
      <c r="BG824"/>
      <c r="BH824"/>
      <c r="BI824"/>
      <c r="BJ824"/>
      <c r="BK824"/>
      <c r="BL824"/>
      <c r="BM824"/>
      <c r="BN824"/>
    </row>
    <row r="825" spans="1:66" ht="25.2">
      <c r="A825" s="4">
        <v>823</v>
      </c>
      <c r="B825" s="2" t="s">
        <v>2275</v>
      </c>
      <c r="C825" s="2" t="s">
        <v>1445</v>
      </c>
      <c r="D825" s="2" t="s">
        <v>2274</v>
      </c>
      <c r="E825" s="2" t="s">
        <v>2274</v>
      </c>
      <c r="F825" s="2" t="s">
        <v>2273</v>
      </c>
      <c r="G825" s="2" t="s">
        <v>2272</v>
      </c>
      <c r="H825" s="4" t="s">
        <v>1075</v>
      </c>
      <c r="I825" s="4">
        <v>8</v>
      </c>
      <c r="J825" s="4">
        <v>1982</v>
      </c>
      <c r="K825" s="3">
        <v>-123.5</v>
      </c>
      <c r="L825" s="3">
        <v>48.61</v>
      </c>
      <c r="M825" s="4">
        <v>125</v>
      </c>
      <c r="N825" s="3" t="s">
        <v>1075</v>
      </c>
      <c r="O825" s="3">
        <v>39.4</v>
      </c>
      <c r="P825" s="3">
        <v>6.42</v>
      </c>
      <c r="Q825" s="3" t="s">
        <v>2</v>
      </c>
      <c r="R825" s="3">
        <v>13.2</v>
      </c>
      <c r="S825" s="3">
        <v>2.25</v>
      </c>
      <c r="T825" s="3" t="s">
        <v>2</v>
      </c>
      <c r="U825" s="3" t="s">
        <v>2</v>
      </c>
      <c r="V825" s="3" t="s">
        <v>2</v>
      </c>
      <c r="W825" s="3" t="s">
        <v>2</v>
      </c>
      <c r="X825" s="3" t="s">
        <v>2</v>
      </c>
      <c r="Y825" s="3" t="s">
        <v>2</v>
      </c>
      <c r="Z825" s="3" t="s">
        <v>2</v>
      </c>
      <c r="AA825" s="3" t="s">
        <v>2</v>
      </c>
      <c r="AB825" s="3" t="s">
        <v>2</v>
      </c>
      <c r="AC825" s="3">
        <v>0.4</v>
      </c>
      <c r="AD825" s="2" t="s">
        <v>1369</v>
      </c>
      <c r="AE825" s="1" t="e">
        <f>($P825/$DF$4)/((($Q825/$DG$4)^2)/($R825/$DH$4))</f>
        <v>#VALUE!</v>
      </c>
      <c r="AF825" s="1" t="e">
        <f>($P825/$DI$4)/((($Q825/$DJ$4)^2)/($R825/$DK$4))</f>
        <v>#VALUE!</v>
      </c>
      <c r="AG825" s="1" t="e">
        <f>($P825/$DL$4)/((($Q825/$DM$4)^2)/($R825/$DN$4))</f>
        <v>#VALUE!</v>
      </c>
      <c r="AH825" s="1" t="e">
        <f>($P825/$DO$4)/((($Q825/$DP$4)^2)/($R825/$DQ$4))</f>
        <v>#VALUE!</v>
      </c>
      <c r="AI825" t="s">
        <v>2271</v>
      </c>
      <c r="AJ825">
        <v>164</v>
      </c>
      <c r="AK825" s="21">
        <v>-85.117191314697294</v>
      </c>
      <c r="AL825" s="21">
        <v>134.117958068848</v>
      </c>
      <c r="AM825" s="21"/>
      <c r="AN825" s="21"/>
      <c r="AO825" s="21"/>
      <c r="AP825" s="21"/>
      <c r="AQ825" s="21"/>
      <c r="AR825" s="21"/>
      <c r="AS825" s="21"/>
      <c r="AT825" s="21"/>
      <c r="AU825" s="21"/>
      <c r="AV825" s="21"/>
      <c r="AW825" s="21"/>
      <c r="AX825" s="21"/>
      <c r="AY825" s="21"/>
      <c r="AZ825" s="21"/>
      <c r="BA825" s="21"/>
      <c r="BB825" s="21"/>
      <c r="BC825" s="21">
        <v>1.4738450974815601E-11</v>
      </c>
      <c r="BD825"/>
      <c r="BE825"/>
      <c r="BF825"/>
      <c r="BG825"/>
      <c r="BH825"/>
      <c r="BI825"/>
      <c r="BJ825"/>
      <c r="BK825"/>
      <c r="BL825"/>
      <c r="BM825"/>
      <c r="BN825"/>
    </row>
    <row r="826" spans="1:66" ht="25.2">
      <c r="A826" s="4">
        <v>824</v>
      </c>
      <c r="B826" s="2" t="s">
        <v>2275</v>
      </c>
      <c r="C826" s="2" t="s">
        <v>1445</v>
      </c>
      <c r="D826" s="2" t="s">
        <v>2274</v>
      </c>
      <c r="E826" s="2" t="s">
        <v>2274</v>
      </c>
      <c r="F826" s="2" t="s">
        <v>2273</v>
      </c>
      <c r="G826" s="2" t="s">
        <v>2272</v>
      </c>
      <c r="H826" s="4" t="s">
        <v>1075</v>
      </c>
      <c r="I826" s="4">
        <v>8</v>
      </c>
      <c r="J826" s="4">
        <v>1982</v>
      </c>
      <c r="K826" s="3">
        <v>-123.5</v>
      </c>
      <c r="L826" s="3">
        <v>48.61</v>
      </c>
      <c r="M826" s="4">
        <v>140</v>
      </c>
      <c r="N826" s="3" t="s">
        <v>1075</v>
      </c>
      <c r="O826" s="3" t="s">
        <v>2</v>
      </c>
      <c r="P826" s="3" t="s">
        <v>2</v>
      </c>
      <c r="Q826" s="3" t="s">
        <v>2</v>
      </c>
      <c r="R826" s="3">
        <v>14.3</v>
      </c>
      <c r="S826" s="3">
        <v>2.48</v>
      </c>
      <c r="T826" s="3">
        <v>0.69</v>
      </c>
      <c r="U826" s="3">
        <v>4.55</v>
      </c>
      <c r="V826" s="3" t="s">
        <v>2</v>
      </c>
      <c r="W826" s="3">
        <v>3.71</v>
      </c>
      <c r="X826" s="3" t="s">
        <v>2</v>
      </c>
      <c r="Y826" s="3">
        <v>3.34</v>
      </c>
      <c r="Z826" s="3" t="s">
        <v>2</v>
      </c>
      <c r="AA826" s="3">
        <v>3.48</v>
      </c>
      <c r="AB826" s="3">
        <v>0.73</v>
      </c>
      <c r="AC826" s="3">
        <v>0.4</v>
      </c>
      <c r="AD826" s="2" t="s">
        <v>1369</v>
      </c>
      <c r="AE826" s="1" t="e">
        <f>($P826/$DF$4)/((($Q826/$DG$4)^2)/($R826/$DH$4))</f>
        <v>#VALUE!</v>
      </c>
      <c r="AF826" s="1" t="e">
        <f>($P826/$DI$4)/((($Q826/$DJ$4)^2)/($R826/$DK$4))</f>
        <v>#VALUE!</v>
      </c>
      <c r="AG826" s="1" t="e">
        <f>($P826/$DL$4)/((($Q826/$DM$4)^2)/($R826/$DN$4))</f>
        <v>#VALUE!</v>
      </c>
      <c r="AH826" s="1" t="e">
        <f>($P826/$DO$4)/((($Q826/$DP$4)^2)/($R826/$DQ$4))</f>
        <v>#VALUE!</v>
      </c>
      <c r="AI826" t="s">
        <v>2271</v>
      </c>
      <c r="AJ826">
        <v>164</v>
      </c>
      <c r="AK826" s="21">
        <v>-86.454164123535193</v>
      </c>
      <c r="AL826" s="21">
        <v>131.379388427734</v>
      </c>
      <c r="AM826" s="21"/>
      <c r="AN826" s="21"/>
      <c r="AO826" s="21"/>
      <c r="AP826" s="21"/>
      <c r="AQ826" s="21"/>
      <c r="AR826" s="21"/>
      <c r="AS826" s="21"/>
      <c r="AT826" s="21"/>
      <c r="AU826" s="21"/>
      <c r="AV826" s="21"/>
      <c r="AW826" s="21"/>
      <c r="AX826" s="21"/>
      <c r="AY826" s="21"/>
      <c r="AZ826" s="21"/>
      <c r="BA826" s="21"/>
      <c r="BB826" s="21"/>
      <c r="BC826" s="21">
        <v>1.4738450974815601E-11</v>
      </c>
      <c r="BD826"/>
      <c r="BE826"/>
      <c r="BF826"/>
      <c r="BG826"/>
      <c r="BH826"/>
      <c r="BI826"/>
      <c r="BJ826"/>
      <c r="BK826"/>
      <c r="BL826"/>
      <c r="BM826"/>
      <c r="BN826"/>
    </row>
    <row r="827" spans="1:66" ht="25.2">
      <c r="A827" s="4">
        <v>825</v>
      </c>
      <c r="B827" s="2" t="s">
        <v>2275</v>
      </c>
      <c r="C827" s="2" t="s">
        <v>1445</v>
      </c>
      <c r="D827" s="2" t="s">
        <v>2274</v>
      </c>
      <c r="E827" s="2" t="s">
        <v>2274</v>
      </c>
      <c r="F827" s="2" t="s">
        <v>2273</v>
      </c>
      <c r="G827" s="2" t="s">
        <v>2272</v>
      </c>
      <c r="H827" s="4" t="s">
        <v>1075</v>
      </c>
      <c r="I827" s="4">
        <v>8</v>
      </c>
      <c r="J827" s="4">
        <v>1982</v>
      </c>
      <c r="K827" s="3">
        <v>-123.5</v>
      </c>
      <c r="L827" s="3">
        <v>48.61</v>
      </c>
      <c r="M827" s="4">
        <v>150</v>
      </c>
      <c r="N827" s="3" t="s">
        <v>1075</v>
      </c>
      <c r="O827" s="3" t="s">
        <v>2</v>
      </c>
      <c r="P827" s="3">
        <v>7.42</v>
      </c>
      <c r="Q827" s="3" t="s">
        <v>2</v>
      </c>
      <c r="R827" s="3">
        <v>13.1</v>
      </c>
      <c r="S827" s="3">
        <v>2.36</v>
      </c>
      <c r="T827" s="3">
        <v>0.71</v>
      </c>
      <c r="U827" s="3" t="s">
        <v>2</v>
      </c>
      <c r="V827" s="3" t="s">
        <v>2</v>
      </c>
      <c r="W827" s="3">
        <v>3.58</v>
      </c>
      <c r="X827" s="3" t="s">
        <v>2</v>
      </c>
      <c r="Y827" s="3">
        <v>3.41</v>
      </c>
      <c r="Z827" s="3" t="s">
        <v>2</v>
      </c>
      <c r="AA827" s="3">
        <v>3.73</v>
      </c>
      <c r="AB827" s="3" t="s">
        <v>2</v>
      </c>
      <c r="AC827" s="3">
        <v>0.4</v>
      </c>
      <c r="AD827" s="2" t="s">
        <v>1369</v>
      </c>
      <c r="AE827" s="1" t="e">
        <f>($P827/$DF$4)/((($Q827/$DG$4)^2)/($R827/$DH$4))</f>
        <v>#VALUE!</v>
      </c>
      <c r="AF827" s="1" t="e">
        <f>($P827/$DI$4)/((($Q827/$DJ$4)^2)/($R827/$DK$4))</f>
        <v>#VALUE!</v>
      </c>
      <c r="AG827" s="1" t="e">
        <f>($P827/$DL$4)/((($Q827/$DM$4)^2)/($R827/$DN$4))</f>
        <v>#VALUE!</v>
      </c>
      <c r="AH827" s="1" t="e">
        <f>($P827/$DO$4)/((($Q827/$DP$4)^2)/($R827/$DQ$4))</f>
        <v>#VALUE!</v>
      </c>
      <c r="AI827" t="s">
        <v>2271</v>
      </c>
      <c r="AJ827">
        <v>164</v>
      </c>
      <c r="AK827" s="21">
        <v>-88.730448404947893</v>
      </c>
      <c r="AL827" s="21">
        <v>129.86117299397799</v>
      </c>
      <c r="AM827" s="21"/>
      <c r="AN827" s="21"/>
      <c r="AO827" s="21"/>
      <c r="AP827" s="21"/>
      <c r="AQ827" s="21"/>
      <c r="AR827" s="21"/>
      <c r="AS827" s="21"/>
      <c r="AT827" s="21"/>
      <c r="AU827" s="21"/>
      <c r="AV827" s="21"/>
      <c r="AW827" s="21"/>
      <c r="AX827" s="21"/>
      <c r="AY827" s="21"/>
      <c r="AZ827" s="21"/>
      <c r="BA827" s="21"/>
      <c r="BB827" s="21"/>
      <c r="BC827" s="21">
        <v>1.4738450974815601E-11</v>
      </c>
      <c r="BD827"/>
      <c r="BE827"/>
      <c r="BF827"/>
      <c r="BG827"/>
      <c r="BH827"/>
      <c r="BI827"/>
      <c r="BJ827"/>
      <c r="BK827"/>
      <c r="BL827"/>
      <c r="BM827"/>
      <c r="BN827"/>
    </row>
    <row r="828" spans="1:66" ht="25.2">
      <c r="A828" s="4">
        <v>826</v>
      </c>
      <c r="B828" s="2" t="s">
        <v>2275</v>
      </c>
      <c r="C828" s="2" t="s">
        <v>1445</v>
      </c>
      <c r="D828" s="2" t="s">
        <v>2274</v>
      </c>
      <c r="E828" s="2" t="s">
        <v>2274</v>
      </c>
      <c r="F828" s="2" t="s">
        <v>2273</v>
      </c>
      <c r="G828" s="2" t="s">
        <v>2272</v>
      </c>
      <c r="H828" s="4" t="s">
        <v>1075</v>
      </c>
      <c r="I828" s="4">
        <v>8</v>
      </c>
      <c r="J828" s="4">
        <v>1982</v>
      </c>
      <c r="K828" s="3">
        <v>-123.5</v>
      </c>
      <c r="L828" s="3">
        <v>48.61</v>
      </c>
      <c r="M828" s="4">
        <v>155</v>
      </c>
      <c r="N828" s="3" t="s">
        <v>1075</v>
      </c>
      <c r="O828" s="3">
        <v>33.1</v>
      </c>
      <c r="P828" s="3">
        <v>7.95</v>
      </c>
      <c r="Q828" s="3" t="s">
        <v>2</v>
      </c>
      <c r="R828" s="3">
        <v>13.4</v>
      </c>
      <c r="S828" s="3">
        <v>2.4300000000000002</v>
      </c>
      <c r="T828" s="3">
        <v>0.7</v>
      </c>
      <c r="U828" s="3" t="s">
        <v>2</v>
      </c>
      <c r="V828" s="3" t="s">
        <v>2</v>
      </c>
      <c r="W828" s="3">
        <v>4.21</v>
      </c>
      <c r="X828" s="3" t="s">
        <v>2</v>
      </c>
      <c r="Y828" s="3">
        <v>3.38</v>
      </c>
      <c r="Z828" s="3" t="s">
        <v>2</v>
      </c>
      <c r="AA828" s="3" t="s">
        <v>2</v>
      </c>
      <c r="AB828" s="3">
        <v>0.56999999999999995</v>
      </c>
      <c r="AC828" s="3">
        <v>0.4</v>
      </c>
      <c r="AD828" s="2" t="s">
        <v>1369</v>
      </c>
      <c r="AE828" s="1" t="e">
        <f>($P828/$DF$4)/((($Q828/$DG$4)^2)/($R828/$DH$4))</f>
        <v>#VALUE!</v>
      </c>
      <c r="AF828" s="1" t="e">
        <f>($P828/$DI$4)/((($Q828/$DJ$4)^2)/($R828/$DK$4))</f>
        <v>#VALUE!</v>
      </c>
      <c r="AG828" s="1" t="e">
        <f>($P828/$DL$4)/((($Q828/$DM$4)^2)/($R828/$DN$4))</f>
        <v>#VALUE!</v>
      </c>
      <c r="AH828" s="1" t="e">
        <f>($P828/$DO$4)/((($Q828/$DP$4)^2)/($R828/$DQ$4))</f>
        <v>#VALUE!</v>
      </c>
      <c r="AI828" t="s">
        <v>2271</v>
      </c>
      <c r="AJ828">
        <v>164</v>
      </c>
      <c r="AK828" s="21">
        <v>-87.713619232177706</v>
      </c>
      <c r="AL828" s="21">
        <v>125.924529266357</v>
      </c>
      <c r="AM828" s="21"/>
      <c r="AN828" s="21"/>
      <c r="AO828" s="21"/>
      <c r="AP828" s="21"/>
      <c r="AQ828" s="21"/>
      <c r="AR828" s="21"/>
      <c r="AS828" s="21"/>
      <c r="AT828" s="21"/>
      <c r="AU828" s="21"/>
      <c r="AV828" s="21"/>
      <c r="AW828" s="21"/>
      <c r="AX828" s="21"/>
      <c r="AY828" s="21"/>
      <c r="AZ828" s="21"/>
      <c r="BA828" s="21"/>
      <c r="BB828" s="21"/>
      <c r="BC828" s="21">
        <v>1.4738450974815601E-11</v>
      </c>
      <c r="BD828"/>
      <c r="BE828"/>
      <c r="BF828"/>
      <c r="BG828"/>
      <c r="BH828"/>
      <c r="BI828"/>
      <c r="BJ828"/>
      <c r="BK828"/>
      <c r="BL828"/>
      <c r="BM828"/>
      <c r="BN828"/>
    </row>
    <row r="829" spans="1:66" ht="25.2">
      <c r="A829" s="4">
        <v>827</v>
      </c>
      <c r="B829" s="2" t="s">
        <v>2275</v>
      </c>
      <c r="C829" s="2" t="s">
        <v>1445</v>
      </c>
      <c r="D829" s="2" t="s">
        <v>2274</v>
      </c>
      <c r="E829" s="2" t="s">
        <v>2274</v>
      </c>
      <c r="F829" s="2" t="s">
        <v>2273</v>
      </c>
      <c r="G829" s="2" t="s">
        <v>2272</v>
      </c>
      <c r="H829" s="4" t="s">
        <v>1075</v>
      </c>
      <c r="I829" s="4">
        <v>8</v>
      </c>
      <c r="J829" s="4">
        <v>1982</v>
      </c>
      <c r="K829" s="3">
        <v>-123.5</v>
      </c>
      <c r="L829" s="3">
        <v>48.61</v>
      </c>
      <c r="M829" s="4">
        <v>160</v>
      </c>
      <c r="N829" s="3" t="s">
        <v>1075</v>
      </c>
      <c r="O829" s="3" t="s">
        <v>2</v>
      </c>
      <c r="P829" s="3" t="s">
        <v>2</v>
      </c>
      <c r="Q829" s="3" t="s">
        <v>2</v>
      </c>
      <c r="R829" s="3">
        <v>19.2</v>
      </c>
      <c r="S829" s="3">
        <v>3.53</v>
      </c>
      <c r="T829" s="3">
        <v>0.87</v>
      </c>
      <c r="U829" s="3">
        <v>5.62</v>
      </c>
      <c r="V829" s="3" t="s">
        <v>2</v>
      </c>
      <c r="W829" s="3">
        <v>4.66</v>
      </c>
      <c r="X829" s="3" t="s">
        <v>2</v>
      </c>
      <c r="Y829" s="3">
        <v>3.87</v>
      </c>
      <c r="Z829" s="3" t="s">
        <v>2</v>
      </c>
      <c r="AA829" s="3" t="s">
        <v>2</v>
      </c>
      <c r="AB829" s="3">
        <v>0.67</v>
      </c>
      <c r="AC829" s="3">
        <v>0.4</v>
      </c>
      <c r="AD829" s="2" t="s">
        <v>1369</v>
      </c>
      <c r="AE829" s="1" t="e">
        <f>($P829/$DF$4)/((($Q829/$DG$4)^2)/($R829/$DH$4))</f>
        <v>#VALUE!</v>
      </c>
      <c r="AF829" s="1" t="e">
        <f>($P829/$DI$4)/((($Q829/$DJ$4)^2)/($R829/$DK$4))</f>
        <v>#VALUE!</v>
      </c>
      <c r="AG829" s="1" t="e">
        <f>($P829/$DL$4)/((($Q829/$DM$4)^2)/($R829/$DN$4))</f>
        <v>#VALUE!</v>
      </c>
      <c r="AH829" s="1" t="e">
        <f>($P829/$DO$4)/((($Q829/$DP$4)^2)/($R829/$DQ$4))</f>
        <v>#VALUE!</v>
      </c>
      <c r="AI829" t="s">
        <v>2271</v>
      </c>
      <c r="AJ829">
        <v>164</v>
      </c>
      <c r="AK829" s="21">
        <v>-88.492599487304702</v>
      </c>
      <c r="AL829" s="21">
        <v>124.63583221435501</v>
      </c>
      <c r="AM829" s="21"/>
      <c r="AN829" s="21"/>
      <c r="AO829" s="21"/>
      <c r="AP829" s="21"/>
      <c r="AQ829" s="21"/>
      <c r="AR829" s="21"/>
      <c r="AS829" s="21"/>
      <c r="AT829" s="21"/>
      <c r="AU829" s="21"/>
      <c r="AV829" s="21"/>
      <c r="AW829" s="21"/>
      <c r="AX829" s="21"/>
      <c r="AY829" s="21"/>
      <c r="AZ829" s="21"/>
      <c r="BA829" s="21"/>
      <c r="BB829" s="21"/>
      <c r="BC829" s="21">
        <v>1.4738450974815601E-11</v>
      </c>
      <c r="BD829"/>
      <c r="BE829"/>
      <c r="BF829"/>
      <c r="BG829"/>
      <c r="BH829"/>
      <c r="BI829"/>
      <c r="BJ829"/>
      <c r="BK829"/>
      <c r="BL829"/>
      <c r="BM829"/>
      <c r="BN829"/>
    </row>
    <row r="830" spans="1:66" ht="25.2">
      <c r="A830" s="4">
        <v>828</v>
      </c>
      <c r="B830" s="2" t="s">
        <v>2275</v>
      </c>
      <c r="C830" s="2" t="s">
        <v>1445</v>
      </c>
      <c r="D830" s="2" t="s">
        <v>2274</v>
      </c>
      <c r="E830" s="2" t="s">
        <v>2274</v>
      </c>
      <c r="F830" s="2" t="s">
        <v>2273</v>
      </c>
      <c r="G830" s="2" t="s">
        <v>2272</v>
      </c>
      <c r="H830" s="4" t="s">
        <v>1075</v>
      </c>
      <c r="I830" s="4">
        <v>8</v>
      </c>
      <c r="J830" s="4">
        <v>1982</v>
      </c>
      <c r="K830" s="3">
        <v>-123.5</v>
      </c>
      <c r="L830" s="3">
        <v>48.61</v>
      </c>
      <c r="M830" s="4">
        <v>165</v>
      </c>
      <c r="N830" s="3" t="s">
        <v>1075</v>
      </c>
      <c r="O830" s="3">
        <v>58.2</v>
      </c>
      <c r="P830" s="3">
        <v>38.4</v>
      </c>
      <c r="Q830" s="3" t="s">
        <v>2</v>
      </c>
      <c r="R830" s="3">
        <v>23.3</v>
      </c>
      <c r="S830" s="3">
        <v>4.29</v>
      </c>
      <c r="T830" s="3">
        <v>1.18</v>
      </c>
      <c r="U830" s="3">
        <v>6.08</v>
      </c>
      <c r="V830" s="3" t="s">
        <v>2</v>
      </c>
      <c r="W830" s="3">
        <v>5.24</v>
      </c>
      <c r="X830" s="3" t="s">
        <v>2</v>
      </c>
      <c r="Y830" s="3">
        <v>3.98</v>
      </c>
      <c r="Z830" s="3" t="s">
        <v>2</v>
      </c>
      <c r="AA830" s="3">
        <v>4.71</v>
      </c>
      <c r="AB830" s="3">
        <v>0.65</v>
      </c>
      <c r="AC830" s="3">
        <v>0.4</v>
      </c>
      <c r="AD830" s="2" t="s">
        <v>1369</v>
      </c>
      <c r="AE830" s="1" t="e">
        <f>($P830/$DF$4)/((($Q830/$DG$4)^2)/($R830/$DH$4))</f>
        <v>#VALUE!</v>
      </c>
      <c r="AF830" s="1" t="e">
        <f>($P830/$DI$4)/((($Q830/$DJ$4)^2)/($R830/$DK$4))</f>
        <v>#VALUE!</v>
      </c>
      <c r="AG830" s="1" t="e">
        <f>($P830/$DL$4)/((($Q830/$DM$4)^2)/($R830/$DN$4))</f>
        <v>#VALUE!</v>
      </c>
      <c r="AH830" s="1" t="e">
        <f>($P830/$DO$4)/((($Q830/$DP$4)^2)/($R830/$DQ$4))</f>
        <v>#VALUE!</v>
      </c>
      <c r="AI830" t="s">
        <v>2271</v>
      </c>
      <c r="AJ830">
        <v>164</v>
      </c>
      <c r="AK830" s="21">
        <v>-89.271579742431598</v>
      </c>
      <c r="AL830" s="21">
        <v>123.34713516235399</v>
      </c>
      <c r="AM830" s="21"/>
      <c r="AN830" s="21"/>
      <c r="AO830" s="21"/>
      <c r="AP830" s="21"/>
      <c r="AQ830" s="21"/>
      <c r="AR830" s="21"/>
      <c r="AS830" s="21"/>
      <c r="AT830" s="21"/>
      <c r="AU830" s="21"/>
      <c r="AV830" s="21"/>
      <c r="AW830" s="21"/>
      <c r="AX830" s="21"/>
      <c r="AY830" s="21"/>
      <c r="AZ830" s="21"/>
      <c r="BA830" s="21"/>
      <c r="BB830" s="21"/>
      <c r="BC830" s="21">
        <v>1.4738450974815601E-11</v>
      </c>
      <c r="BD830"/>
      <c r="BE830"/>
      <c r="BF830"/>
      <c r="BG830"/>
      <c r="BH830"/>
      <c r="BI830"/>
      <c r="BJ830"/>
      <c r="BK830"/>
      <c r="BL830"/>
      <c r="BM830"/>
      <c r="BN830"/>
    </row>
    <row r="831" spans="1:66" ht="25.2">
      <c r="A831" s="4">
        <v>829</v>
      </c>
      <c r="B831" s="2" t="s">
        <v>2275</v>
      </c>
      <c r="C831" s="2" t="s">
        <v>1445</v>
      </c>
      <c r="D831" s="2" t="s">
        <v>2274</v>
      </c>
      <c r="E831" s="2" t="s">
        <v>2274</v>
      </c>
      <c r="F831" s="2" t="s">
        <v>2273</v>
      </c>
      <c r="G831" s="2" t="s">
        <v>2272</v>
      </c>
      <c r="H831" s="4" t="s">
        <v>1075</v>
      </c>
      <c r="I831" s="4">
        <v>8</v>
      </c>
      <c r="J831" s="4">
        <v>1982</v>
      </c>
      <c r="K831" s="3">
        <v>-123.5</v>
      </c>
      <c r="L831" s="3">
        <v>48.61</v>
      </c>
      <c r="M831" s="4">
        <v>170</v>
      </c>
      <c r="N831" s="3" t="s">
        <v>1075</v>
      </c>
      <c r="O831" s="3" t="s">
        <v>2</v>
      </c>
      <c r="P831" s="3" t="s">
        <v>2</v>
      </c>
      <c r="Q831" s="3" t="s">
        <v>2</v>
      </c>
      <c r="R831" s="3">
        <v>26.2</v>
      </c>
      <c r="S831" s="3">
        <v>4.9400000000000004</v>
      </c>
      <c r="T831" s="3">
        <v>1.36</v>
      </c>
      <c r="U831" s="3" t="s">
        <v>2</v>
      </c>
      <c r="V831" s="3" t="s">
        <v>2</v>
      </c>
      <c r="W831" s="3">
        <v>5.75</v>
      </c>
      <c r="X831" s="3" t="s">
        <v>2</v>
      </c>
      <c r="Y831" s="3">
        <v>4.2699999999999996</v>
      </c>
      <c r="Z831" s="3" t="s">
        <v>2</v>
      </c>
      <c r="AA831" s="3" t="s">
        <v>2</v>
      </c>
      <c r="AB831" s="3">
        <v>0.82</v>
      </c>
      <c r="AC831" s="3">
        <v>0.4</v>
      </c>
      <c r="AD831" s="2" t="s">
        <v>1369</v>
      </c>
      <c r="AE831" s="1" t="e">
        <f>($P831/$DF$4)/((($Q831/$DG$4)^2)/($R831/$DH$4))</f>
        <v>#VALUE!</v>
      </c>
      <c r="AF831" s="1" t="e">
        <f>($P831/$DI$4)/((($Q831/$DJ$4)^2)/($R831/$DK$4))</f>
        <v>#VALUE!</v>
      </c>
      <c r="AG831" s="1" t="e">
        <f>($P831/$DL$4)/((($Q831/$DM$4)^2)/($R831/$DN$4))</f>
        <v>#VALUE!</v>
      </c>
      <c r="AH831" s="1" t="e">
        <f>($P831/$DO$4)/((($Q831/$DP$4)^2)/($R831/$DQ$4))</f>
        <v>#VALUE!</v>
      </c>
      <c r="AI831" t="s">
        <v>2271</v>
      </c>
      <c r="AJ831">
        <v>164</v>
      </c>
      <c r="AK831" s="21">
        <v>-90.050559997558594</v>
      </c>
      <c r="AL831" s="21">
        <v>122.058438110352</v>
      </c>
      <c r="AM831" s="21"/>
      <c r="AN831" s="21"/>
      <c r="AO831" s="21"/>
      <c r="AP831" s="21"/>
      <c r="AQ831" s="21"/>
      <c r="AR831" s="21"/>
      <c r="AS831" s="21"/>
      <c r="AT831" s="21"/>
      <c r="AU831" s="21"/>
      <c r="AV831" s="21"/>
      <c r="AW831" s="21"/>
      <c r="AX831" s="21"/>
      <c r="AY831" s="21"/>
      <c r="AZ831" s="21"/>
      <c r="BA831" s="21"/>
      <c r="BB831" s="21"/>
      <c r="BC831" s="21">
        <v>1.4738450974815601E-11</v>
      </c>
      <c r="BD831"/>
      <c r="BE831"/>
      <c r="BF831"/>
      <c r="BG831"/>
      <c r="BH831"/>
      <c r="BI831"/>
      <c r="BJ831"/>
      <c r="BK831"/>
      <c r="BL831"/>
      <c r="BM831"/>
      <c r="BN831"/>
    </row>
    <row r="832" spans="1:66" ht="25.2">
      <c r="A832" s="4">
        <v>830</v>
      </c>
      <c r="B832" s="2" t="s">
        <v>2275</v>
      </c>
      <c r="C832" s="2" t="s">
        <v>1445</v>
      </c>
      <c r="D832" s="2" t="s">
        <v>2274</v>
      </c>
      <c r="E832" s="2" t="s">
        <v>2274</v>
      </c>
      <c r="F832" s="2" t="s">
        <v>2273</v>
      </c>
      <c r="G832" s="2" t="s">
        <v>2272</v>
      </c>
      <c r="H832" s="4" t="s">
        <v>1075</v>
      </c>
      <c r="I832" s="4">
        <v>8</v>
      </c>
      <c r="J832" s="4">
        <v>1982</v>
      </c>
      <c r="K832" s="3">
        <v>-123.5</v>
      </c>
      <c r="L832" s="3">
        <v>48.61</v>
      </c>
      <c r="M832" s="4">
        <v>175</v>
      </c>
      <c r="N832" s="3" t="s">
        <v>1075</v>
      </c>
      <c r="O832" s="3" t="s">
        <v>2</v>
      </c>
      <c r="P832" s="3" t="s">
        <v>2</v>
      </c>
      <c r="Q832" s="3" t="s">
        <v>2</v>
      </c>
      <c r="R832" s="3">
        <v>26.9</v>
      </c>
      <c r="S832" s="3">
        <v>4.95</v>
      </c>
      <c r="T832" s="3">
        <v>1.38</v>
      </c>
      <c r="U832" s="3">
        <v>6.69</v>
      </c>
      <c r="V832" s="3" t="s">
        <v>2</v>
      </c>
      <c r="W832" s="3">
        <v>5.78</v>
      </c>
      <c r="X832" s="3" t="s">
        <v>2</v>
      </c>
      <c r="Y832" s="3">
        <v>4.3099999999999996</v>
      </c>
      <c r="Z832" s="3" t="s">
        <v>2</v>
      </c>
      <c r="AA832" s="3" t="s">
        <v>2</v>
      </c>
      <c r="AB832" s="3">
        <v>0.75</v>
      </c>
      <c r="AC832" s="3">
        <v>0.4</v>
      </c>
      <c r="AD832" s="2" t="s">
        <v>1369</v>
      </c>
      <c r="AE832" s="1" t="e">
        <f>($P832/$DF$4)/((($Q832/$DG$4)^2)/($R832/$DH$4))</f>
        <v>#VALUE!</v>
      </c>
      <c r="AF832" s="1" t="e">
        <f>($P832/$DI$4)/((($Q832/$DJ$4)^2)/($R832/$DK$4))</f>
        <v>#VALUE!</v>
      </c>
      <c r="AG832" s="1" t="e">
        <f>($P832/$DL$4)/((($Q832/$DM$4)^2)/($R832/$DN$4))</f>
        <v>#VALUE!</v>
      </c>
      <c r="AH832" s="1" t="e">
        <f>($P832/$DO$4)/((($Q832/$DP$4)^2)/($R832/$DQ$4))</f>
        <v>#VALUE!</v>
      </c>
      <c r="AI832" t="s">
        <v>2271</v>
      </c>
      <c r="AJ832">
        <v>164</v>
      </c>
      <c r="AK832" s="21">
        <v>-90.829540252685504</v>
      </c>
      <c r="AL832" s="21">
        <v>120.76974105834999</v>
      </c>
      <c r="AM832" s="21"/>
      <c r="AN832" s="21"/>
      <c r="AO832" s="21"/>
      <c r="AP832" s="21"/>
      <c r="AQ832" s="21"/>
      <c r="AR832" s="21"/>
      <c r="AS832" s="21"/>
      <c r="AT832" s="21"/>
      <c r="AU832" s="21"/>
      <c r="AV832" s="21"/>
      <c r="AW832" s="21"/>
      <c r="AX832" s="21"/>
      <c r="AY832" s="21"/>
      <c r="AZ832" s="21"/>
      <c r="BA832" s="21"/>
      <c r="BB832" s="21"/>
      <c r="BC832" s="21">
        <v>1.4738450974815601E-11</v>
      </c>
      <c r="BD832"/>
      <c r="BE832"/>
      <c r="BF832"/>
      <c r="BG832"/>
      <c r="BH832"/>
      <c r="BI832"/>
      <c r="BJ832"/>
      <c r="BK832"/>
      <c r="BL832"/>
      <c r="BM832"/>
      <c r="BN832"/>
    </row>
    <row r="833" spans="1:66" ht="25.2">
      <c r="A833" s="4">
        <v>831</v>
      </c>
      <c r="B833" s="2" t="s">
        <v>2275</v>
      </c>
      <c r="C833" s="2" t="s">
        <v>1445</v>
      </c>
      <c r="D833" s="2" t="s">
        <v>2274</v>
      </c>
      <c r="E833" s="2" t="s">
        <v>2274</v>
      </c>
      <c r="F833" s="2" t="s">
        <v>2273</v>
      </c>
      <c r="G833" s="2" t="s">
        <v>2272</v>
      </c>
      <c r="H833" s="4" t="s">
        <v>1075</v>
      </c>
      <c r="I833" s="4">
        <v>8</v>
      </c>
      <c r="J833" s="4">
        <v>1982</v>
      </c>
      <c r="K833" s="3">
        <v>-123.5</v>
      </c>
      <c r="L833" s="3">
        <v>48.61</v>
      </c>
      <c r="M833" s="4">
        <v>180</v>
      </c>
      <c r="N833" s="3" t="s">
        <v>1075</v>
      </c>
      <c r="O833" s="3" t="s">
        <v>2</v>
      </c>
      <c r="P833" s="3" t="s">
        <v>2</v>
      </c>
      <c r="Q833" s="3" t="s">
        <v>2</v>
      </c>
      <c r="R833" s="3">
        <v>27.8</v>
      </c>
      <c r="S833" s="3">
        <v>5.22</v>
      </c>
      <c r="T833" s="3">
        <v>1.37</v>
      </c>
      <c r="U833" s="3">
        <v>6.81</v>
      </c>
      <c r="V833" s="3" t="s">
        <v>2</v>
      </c>
      <c r="W833" s="3">
        <v>6.77</v>
      </c>
      <c r="X833" s="3" t="s">
        <v>2</v>
      </c>
      <c r="Y833" s="3">
        <v>4.6500000000000004</v>
      </c>
      <c r="Z833" s="3" t="s">
        <v>2</v>
      </c>
      <c r="AA833" s="3" t="s">
        <v>2</v>
      </c>
      <c r="AB833" s="3">
        <v>0.72</v>
      </c>
      <c r="AC833" s="3">
        <v>0.4</v>
      </c>
      <c r="AD833" s="2" t="s">
        <v>1369</v>
      </c>
      <c r="AE833" s="1" t="e">
        <f>($P833/$DF$4)/((($Q833/$DG$4)^2)/($R833/$DH$4))</f>
        <v>#VALUE!</v>
      </c>
      <c r="AF833" s="1" t="e">
        <f>($P833/$DI$4)/((($Q833/$DJ$4)^2)/($R833/$DK$4))</f>
        <v>#VALUE!</v>
      </c>
      <c r="AG833" s="1" t="e">
        <f>($P833/$DL$4)/((($Q833/$DM$4)^2)/($R833/$DN$4))</f>
        <v>#VALUE!</v>
      </c>
      <c r="AH833" s="1" t="e">
        <f>($P833/$DO$4)/((($Q833/$DP$4)^2)/($R833/$DQ$4))</f>
        <v>#VALUE!</v>
      </c>
      <c r="AI833" t="s">
        <v>2271</v>
      </c>
      <c r="AJ833">
        <v>164</v>
      </c>
      <c r="AK833" s="21">
        <v>-91.6085205078125</v>
      </c>
      <c r="AL833" s="21">
        <v>119.481044006348</v>
      </c>
      <c r="AM833" s="21"/>
      <c r="AN833" s="21"/>
      <c r="AO833" s="21"/>
      <c r="AP833" s="21"/>
      <c r="AQ833" s="21"/>
      <c r="AR833" s="21"/>
      <c r="AS833" s="21"/>
      <c r="AT833" s="21"/>
      <c r="AU833" s="21"/>
      <c r="AV833" s="21"/>
      <c r="AW833" s="21"/>
      <c r="AX833" s="21"/>
      <c r="AY833" s="21"/>
      <c r="AZ833" s="21"/>
      <c r="BA833" s="21"/>
      <c r="BB833" s="21"/>
      <c r="BC833" s="21">
        <v>1.4738450974815601E-11</v>
      </c>
      <c r="BD833"/>
      <c r="BE833"/>
      <c r="BF833"/>
      <c r="BG833"/>
      <c r="BH833"/>
      <c r="BI833"/>
      <c r="BJ833"/>
      <c r="BK833"/>
      <c r="BL833"/>
      <c r="BM833"/>
      <c r="BN833"/>
    </row>
    <row r="834" spans="1:66" ht="25.2">
      <c r="A834" s="4">
        <v>832</v>
      </c>
      <c r="B834" s="2" t="s">
        <v>2275</v>
      </c>
      <c r="C834" s="2" t="s">
        <v>1445</v>
      </c>
      <c r="D834" s="2" t="s">
        <v>2274</v>
      </c>
      <c r="E834" s="2" t="s">
        <v>2274</v>
      </c>
      <c r="F834" s="2" t="s">
        <v>2273</v>
      </c>
      <c r="G834" s="2" t="s">
        <v>2272</v>
      </c>
      <c r="H834" s="4" t="s">
        <v>1075</v>
      </c>
      <c r="I834" s="4">
        <v>8</v>
      </c>
      <c r="J834" s="4">
        <v>1982</v>
      </c>
      <c r="K834" s="3">
        <v>-123.5</v>
      </c>
      <c r="L834" s="3">
        <v>48.61</v>
      </c>
      <c r="M834" s="4">
        <v>190</v>
      </c>
      <c r="N834" s="3" t="s">
        <v>1075</v>
      </c>
      <c r="O834" s="3" t="s">
        <v>2</v>
      </c>
      <c r="P834" s="3" t="s">
        <v>2</v>
      </c>
      <c r="Q834" s="3" t="s">
        <v>2</v>
      </c>
      <c r="R834" s="3">
        <v>29.2</v>
      </c>
      <c r="S834" s="3">
        <v>5.38</v>
      </c>
      <c r="T834" s="3">
        <v>1.49</v>
      </c>
      <c r="U834" s="3">
        <v>7.55</v>
      </c>
      <c r="V834" s="3" t="s">
        <v>2</v>
      </c>
      <c r="W834" s="3">
        <v>6.12</v>
      </c>
      <c r="X834" s="3" t="s">
        <v>2</v>
      </c>
      <c r="Y834" s="3">
        <v>4.51</v>
      </c>
      <c r="Z834" s="3" t="s">
        <v>2</v>
      </c>
      <c r="AA834" s="3">
        <v>5.57</v>
      </c>
      <c r="AB834" s="3" t="s">
        <v>2</v>
      </c>
      <c r="AC834" s="3">
        <v>0.4</v>
      </c>
      <c r="AD834" s="2" t="s">
        <v>1369</v>
      </c>
      <c r="AE834" s="1" t="e">
        <f>($P834/$DF$4)/((($Q834/$DG$4)^2)/($R834/$DH$4))</f>
        <v>#VALUE!</v>
      </c>
      <c r="AF834" s="1" t="e">
        <f>($P834/$DI$4)/((($Q834/$DJ$4)^2)/($R834/$DK$4))</f>
        <v>#VALUE!</v>
      </c>
      <c r="AG834" s="1" t="e">
        <f>($P834/$DL$4)/((($Q834/$DM$4)^2)/($R834/$DN$4))</f>
        <v>#VALUE!</v>
      </c>
      <c r="AH834" s="1" t="e">
        <f>($P834/$DO$4)/((($Q834/$DP$4)^2)/($R834/$DQ$4))</f>
        <v>#VALUE!</v>
      </c>
      <c r="AI834" t="s">
        <v>2271</v>
      </c>
      <c r="AJ834">
        <v>164</v>
      </c>
      <c r="AK834" s="21">
        <v>-93.166481018066406</v>
      </c>
      <c r="AL834" s="21">
        <v>116.903649902344</v>
      </c>
      <c r="AM834" s="21"/>
      <c r="AN834" s="21"/>
      <c r="AO834" s="21"/>
      <c r="AP834" s="21"/>
      <c r="AQ834" s="21"/>
      <c r="AR834" s="21"/>
      <c r="AS834" s="21"/>
      <c r="AT834" s="21"/>
      <c r="AU834" s="21"/>
      <c r="AV834" s="21"/>
      <c r="AW834" s="21"/>
      <c r="AX834" s="21"/>
      <c r="AY834" s="21"/>
      <c r="AZ834" s="21"/>
      <c r="BA834" s="21"/>
      <c r="BB834" s="21"/>
      <c r="BC834" s="21">
        <v>1.4738450974815601E-11</v>
      </c>
      <c r="BD834"/>
      <c r="BE834"/>
      <c r="BF834"/>
      <c r="BG834"/>
      <c r="BH834"/>
      <c r="BI834"/>
      <c r="BJ834"/>
      <c r="BK834"/>
      <c r="BL834"/>
      <c r="BM834"/>
      <c r="BN834"/>
    </row>
    <row r="835" spans="1:66" ht="25.2">
      <c r="A835" s="4">
        <v>833</v>
      </c>
      <c r="B835" s="2" t="s">
        <v>2275</v>
      </c>
      <c r="C835" s="2" t="s">
        <v>1445</v>
      </c>
      <c r="D835" s="2" t="s">
        <v>2274</v>
      </c>
      <c r="E835" s="2" t="s">
        <v>2274</v>
      </c>
      <c r="F835" s="2" t="s">
        <v>2273</v>
      </c>
      <c r="G835" s="2" t="s">
        <v>2272</v>
      </c>
      <c r="H835" s="4" t="s">
        <v>1075</v>
      </c>
      <c r="I835" s="4">
        <v>8</v>
      </c>
      <c r="J835" s="4">
        <v>1982</v>
      </c>
      <c r="K835" s="3">
        <v>-123.5</v>
      </c>
      <c r="L835" s="3">
        <v>48.61</v>
      </c>
      <c r="M835" s="4">
        <v>200</v>
      </c>
      <c r="N835" s="3" t="s">
        <v>1075</v>
      </c>
      <c r="O835" s="3" t="s">
        <v>2</v>
      </c>
      <c r="P835" s="3" t="s">
        <v>2</v>
      </c>
      <c r="Q835" s="3" t="s">
        <v>2</v>
      </c>
      <c r="R835" s="3">
        <v>29.9</v>
      </c>
      <c r="S835" s="3">
        <v>5.53</v>
      </c>
      <c r="T835" s="3">
        <v>1.5</v>
      </c>
      <c r="U835" s="3" t="s">
        <v>2</v>
      </c>
      <c r="V835" s="3" t="s">
        <v>2</v>
      </c>
      <c r="W835" s="3">
        <v>5.94</v>
      </c>
      <c r="X835" s="3" t="s">
        <v>2</v>
      </c>
      <c r="Y835" s="3">
        <v>4.54</v>
      </c>
      <c r="Z835" s="3" t="s">
        <v>2</v>
      </c>
      <c r="AA835" s="3" t="s">
        <v>2</v>
      </c>
      <c r="AB835" s="3" t="s">
        <v>2</v>
      </c>
      <c r="AC835" s="3">
        <v>0.4</v>
      </c>
      <c r="AD835" s="2" t="s">
        <v>1369</v>
      </c>
      <c r="AE835" s="1" t="e">
        <f>($P835/$DF$4)/((($Q835/$DG$4)^2)/($R835/$DH$4))</f>
        <v>#VALUE!</v>
      </c>
      <c r="AF835" s="1" t="e">
        <f>($P835/$DI$4)/((($Q835/$DJ$4)^2)/($R835/$DK$4))</f>
        <v>#VALUE!</v>
      </c>
      <c r="AG835" s="1" t="e">
        <f>($P835/$DL$4)/((($Q835/$DM$4)^2)/($R835/$DN$4))</f>
        <v>#VALUE!</v>
      </c>
      <c r="AH835" s="1" t="e">
        <f>($P835/$DO$4)/((($Q835/$DP$4)^2)/($R835/$DQ$4))</f>
        <v>#VALUE!</v>
      </c>
      <c r="AI835" t="s">
        <v>2271</v>
      </c>
      <c r="AJ835">
        <v>164</v>
      </c>
      <c r="AK835" s="21">
        <v>-93.941585540771499</v>
      </c>
      <c r="AL835" s="21">
        <v>111.895217895508</v>
      </c>
      <c r="AM835" s="21"/>
      <c r="AN835" s="21"/>
      <c r="AO835" s="21"/>
      <c r="AP835" s="21"/>
      <c r="AQ835" s="21"/>
      <c r="AR835" s="21"/>
      <c r="AS835" s="21"/>
      <c r="AT835" s="21"/>
      <c r="AU835" s="21"/>
      <c r="AV835" s="21"/>
      <c r="AW835" s="21"/>
      <c r="AX835" s="21"/>
      <c r="AY835" s="21"/>
      <c r="AZ835" s="21"/>
      <c r="BA835" s="21"/>
      <c r="BB835" s="21"/>
      <c r="BC835" s="21">
        <v>1.4738450974815601E-11</v>
      </c>
      <c r="BD835"/>
      <c r="BE835"/>
      <c r="BF835"/>
      <c r="BG835"/>
      <c r="BH835"/>
      <c r="BI835"/>
      <c r="BJ835"/>
      <c r="BK835"/>
      <c r="BL835"/>
      <c r="BM835"/>
      <c r="BN835"/>
    </row>
    <row r="836" spans="1:66" ht="25.2">
      <c r="A836" s="4">
        <v>834</v>
      </c>
      <c r="B836" s="2" t="s">
        <v>2275</v>
      </c>
      <c r="C836" s="2" t="s">
        <v>1445</v>
      </c>
      <c r="D836" s="2" t="s">
        <v>2274</v>
      </c>
      <c r="E836" s="2" t="s">
        <v>2274</v>
      </c>
      <c r="F836" s="2" t="s">
        <v>2273</v>
      </c>
      <c r="G836" s="2" t="s">
        <v>2272</v>
      </c>
      <c r="H836" s="4" t="s">
        <v>1075</v>
      </c>
      <c r="I836" s="4">
        <v>8</v>
      </c>
      <c r="J836" s="4">
        <v>1982</v>
      </c>
      <c r="K836" s="3">
        <v>-123.5</v>
      </c>
      <c r="L836" s="3">
        <v>48.61</v>
      </c>
      <c r="M836" s="4">
        <v>205</v>
      </c>
      <c r="N836" s="3" t="s">
        <v>1075</v>
      </c>
      <c r="O836" s="3">
        <v>53.3</v>
      </c>
      <c r="P836" s="3">
        <v>58.2</v>
      </c>
      <c r="Q836" s="3" t="s">
        <v>2</v>
      </c>
      <c r="R836" s="3">
        <v>31.7</v>
      </c>
      <c r="S836" s="3">
        <v>5.87</v>
      </c>
      <c r="T836" s="3">
        <v>1.58</v>
      </c>
      <c r="U836" s="3" t="s">
        <v>2</v>
      </c>
      <c r="V836" s="3" t="s">
        <v>2</v>
      </c>
      <c r="W836" s="3">
        <v>6.81</v>
      </c>
      <c r="X836" s="3" t="s">
        <v>2</v>
      </c>
      <c r="Y836" s="3">
        <v>4.79</v>
      </c>
      <c r="Z836" s="3" t="s">
        <v>2</v>
      </c>
      <c r="AA836" s="3">
        <v>4.3099999999999996</v>
      </c>
      <c r="AB836" s="3">
        <v>0.7</v>
      </c>
      <c r="AC836" s="3">
        <v>0.4</v>
      </c>
      <c r="AD836" s="2" t="s">
        <v>1369</v>
      </c>
      <c r="AE836" s="1" t="e">
        <f>($P836/$DF$4)/((($Q836/$DG$4)^2)/($R836/$DH$4))</f>
        <v>#VALUE!</v>
      </c>
      <c r="AF836" s="1" t="e">
        <f>($P836/$DI$4)/((($Q836/$DJ$4)^2)/($R836/$DK$4))</f>
        <v>#VALUE!</v>
      </c>
      <c r="AG836" s="1" t="e">
        <f>($P836/$DL$4)/((($Q836/$DM$4)^2)/($R836/$DN$4))</f>
        <v>#VALUE!</v>
      </c>
      <c r="AH836" s="1" t="e">
        <f>($P836/$DO$4)/((($Q836/$DP$4)^2)/($R836/$DQ$4))</f>
        <v>#VALUE!</v>
      </c>
      <c r="AI836" t="s">
        <v>2271</v>
      </c>
      <c r="AJ836">
        <v>164</v>
      </c>
      <c r="AK836" s="21">
        <v>-95.346850585937503</v>
      </c>
      <c r="AL836" s="21">
        <v>112.551351165771</v>
      </c>
      <c r="AM836" s="21"/>
      <c r="AN836" s="21"/>
      <c r="AO836" s="21"/>
      <c r="AP836" s="21"/>
      <c r="AQ836" s="21"/>
      <c r="AR836" s="21"/>
      <c r="AS836" s="21"/>
      <c r="AT836" s="21"/>
      <c r="AU836" s="21"/>
      <c r="AV836" s="21"/>
      <c r="AW836" s="21"/>
      <c r="AX836" s="21"/>
      <c r="AY836" s="21"/>
      <c r="AZ836" s="21"/>
      <c r="BA836" s="21"/>
      <c r="BB836" s="21"/>
      <c r="BC836" s="21">
        <v>1.4738450974815601E-11</v>
      </c>
      <c r="BD836"/>
      <c r="BE836"/>
      <c r="BF836"/>
      <c r="BG836"/>
      <c r="BH836"/>
      <c r="BI836"/>
      <c r="BJ836"/>
      <c r="BK836"/>
      <c r="BL836"/>
      <c r="BM836"/>
      <c r="BN836"/>
    </row>
    <row r="837" spans="1:66" ht="25.2">
      <c r="A837" s="4">
        <v>835</v>
      </c>
      <c r="B837" s="2" t="s">
        <v>2275</v>
      </c>
      <c r="C837" s="2" t="s">
        <v>1445</v>
      </c>
      <c r="D837" s="2" t="s">
        <v>2274</v>
      </c>
      <c r="E837" s="2" t="s">
        <v>2274</v>
      </c>
      <c r="F837" s="2" t="s">
        <v>2273</v>
      </c>
      <c r="G837" s="2" t="s">
        <v>2272</v>
      </c>
      <c r="H837" s="4" t="s">
        <v>1075</v>
      </c>
      <c r="I837" s="4">
        <v>8</v>
      </c>
      <c r="J837" s="4">
        <v>1982</v>
      </c>
      <c r="K837" s="3">
        <v>-123.5</v>
      </c>
      <c r="L837" s="3">
        <v>48.61</v>
      </c>
      <c r="M837" s="4">
        <v>210</v>
      </c>
      <c r="N837" s="3" t="s">
        <v>1075</v>
      </c>
      <c r="O837" s="3" t="s">
        <v>2</v>
      </c>
      <c r="P837" s="3">
        <v>60.2</v>
      </c>
      <c r="Q837" s="3" t="s">
        <v>2</v>
      </c>
      <c r="R837" s="3">
        <v>31.8</v>
      </c>
      <c r="S837" s="3">
        <v>5.9</v>
      </c>
      <c r="T837" s="3" t="s">
        <v>2</v>
      </c>
      <c r="U837" s="3">
        <v>7.48</v>
      </c>
      <c r="V837" s="3" t="s">
        <v>2</v>
      </c>
      <c r="W837" s="3">
        <v>7.41</v>
      </c>
      <c r="X837" s="3" t="s">
        <v>2</v>
      </c>
      <c r="Y837" s="3">
        <v>5.63</v>
      </c>
      <c r="Z837" s="3" t="s">
        <v>2</v>
      </c>
      <c r="AA837" s="3" t="s">
        <v>2</v>
      </c>
      <c r="AB837" s="3">
        <v>0.91</v>
      </c>
      <c r="AC837" s="3">
        <v>0.4</v>
      </c>
      <c r="AD837" s="2" t="s">
        <v>1369</v>
      </c>
      <c r="AE837" s="1" t="e">
        <f>($P837/$DF$4)/((($Q837/$DG$4)^2)/($R837/$DH$4))</f>
        <v>#VALUE!</v>
      </c>
      <c r="AF837" s="1" t="e">
        <f>($P837/$DI$4)/((($Q837/$DJ$4)^2)/($R837/$DK$4))</f>
        <v>#VALUE!</v>
      </c>
      <c r="AG837" s="1" t="e">
        <f>($P837/$DL$4)/((($Q837/$DM$4)^2)/($R837/$DN$4))</f>
        <v>#VALUE!</v>
      </c>
      <c r="AH837" s="1" t="e">
        <f>($P837/$DO$4)/((($Q837/$DP$4)^2)/($R837/$DQ$4))</f>
        <v>#VALUE!</v>
      </c>
      <c r="AI837" t="s">
        <v>2271</v>
      </c>
      <c r="AJ837">
        <v>164</v>
      </c>
      <c r="AK837" s="21">
        <v>-95.969259643554693</v>
      </c>
      <c r="AL837" s="21">
        <v>110.776446533203</v>
      </c>
      <c r="AM837" s="21"/>
      <c r="AN837" s="21"/>
      <c r="AO837" s="21"/>
      <c r="AP837" s="21"/>
      <c r="AQ837" s="21"/>
      <c r="AR837" s="21"/>
      <c r="AS837" s="21"/>
      <c r="AT837" s="21"/>
      <c r="AU837" s="21"/>
      <c r="AV837" s="21"/>
      <c r="AW837" s="21"/>
      <c r="AX837" s="21"/>
      <c r="AY837" s="21"/>
      <c r="AZ837" s="21"/>
      <c r="BA837" s="21"/>
      <c r="BB837" s="21"/>
      <c r="BC837" s="21">
        <v>1.4738450974815601E-11</v>
      </c>
      <c r="BD837"/>
      <c r="BE837"/>
      <c r="BF837"/>
      <c r="BG837"/>
      <c r="BH837"/>
      <c r="BI837"/>
      <c r="BJ837"/>
      <c r="BK837"/>
      <c r="BL837"/>
      <c r="BM837"/>
      <c r="BN837"/>
    </row>
    <row r="838" spans="1:66" ht="25.2">
      <c r="A838" s="4">
        <v>836</v>
      </c>
      <c r="B838" s="2" t="s">
        <v>2275</v>
      </c>
      <c r="C838" s="2" t="s">
        <v>1445</v>
      </c>
      <c r="D838" s="2" t="s">
        <v>2274</v>
      </c>
      <c r="E838" s="2" t="s">
        <v>2274</v>
      </c>
      <c r="F838" s="2" t="s">
        <v>2273</v>
      </c>
      <c r="G838" s="2" t="s">
        <v>2272</v>
      </c>
      <c r="H838" s="4" t="s">
        <v>1075</v>
      </c>
      <c r="I838" s="4">
        <v>8</v>
      </c>
      <c r="J838" s="4">
        <v>1982</v>
      </c>
      <c r="K838" s="3">
        <v>-123.5</v>
      </c>
      <c r="L838" s="3">
        <v>48.61</v>
      </c>
      <c r="M838" s="4">
        <v>215</v>
      </c>
      <c r="N838" s="3" t="s">
        <v>1075</v>
      </c>
      <c r="O838" s="3">
        <v>54.9</v>
      </c>
      <c r="P838" s="3">
        <v>60.9</v>
      </c>
      <c r="Q838" s="3" t="s">
        <v>2</v>
      </c>
      <c r="R838" s="3">
        <v>33</v>
      </c>
      <c r="S838" s="3">
        <v>6.16</v>
      </c>
      <c r="T838" s="3">
        <v>1.7</v>
      </c>
      <c r="U838" s="3">
        <v>7.47</v>
      </c>
      <c r="V838" s="3" t="s">
        <v>2</v>
      </c>
      <c r="W838" s="3">
        <v>6.82</v>
      </c>
      <c r="X838" s="3" t="s">
        <v>2</v>
      </c>
      <c r="Y838" s="3">
        <v>4.8</v>
      </c>
      <c r="Z838" s="3" t="s">
        <v>2</v>
      </c>
      <c r="AA838" s="3">
        <v>4.32</v>
      </c>
      <c r="AB838" s="3">
        <v>0.71</v>
      </c>
      <c r="AC838" s="3">
        <v>0.4</v>
      </c>
      <c r="AD838" s="2" t="s">
        <v>1369</v>
      </c>
      <c r="AE838" s="1" t="e">
        <f>($P838/$DF$4)/((($Q838/$DG$4)^2)/($R838/$DH$4))</f>
        <v>#VALUE!</v>
      </c>
      <c r="AF838" s="1" t="e">
        <f>($P838/$DI$4)/((($Q838/$DJ$4)^2)/($R838/$DK$4))</f>
        <v>#VALUE!</v>
      </c>
      <c r="AG838" s="1" t="e">
        <f>($P838/$DL$4)/((($Q838/$DM$4)^2)/($R838/$DN$4))</f>
        <v>#VALUE!</v>
      </c>
      <c r="AH838" s="1" t="e">
        <f>($P838/$DO$4)/((($Q838/$DP$4)^2)/($R838/$DQ$4))</f>
        <v>#VALUE!</v>
      </c>
      <c r="AI838" t="s">
        <v>2271</v>
      </c>
      <c r="AJ838">
        <v>164</v>
      </c>
      <c r="AK838" s="21">
        <v>-96.591668701171898</v>
      </c>
      <c r="AL838" s="21">
        <v>109.001541900635</v>
      </c>
      <c r="AM838" s="21"/>
      <c r="AN838" s="21"/>
      <c r="AO838" s="21"/>
      <c r="AP838" s="21"/>
      <c r="AQ838" s="21"/>
      <c r="AR838" s="21"/>
      <c r="AS838" s="21"/>
      <c r="AT838" s="21"/>
      <c r="AU838" s="21"/>
      <c r="AV838" s="21"/>
      <c r="AW838" s="21"/>
      <c r="AX838" s="21"/>
      <c r="AY838" s="21"/>
      <c r="AZ838" s="21"/>
      <c r="BA838" s="21"/>
      <c r="BB838" s="21"/>
      <c r="BC838" s="21">
        <v>1.4738450974815601E-11</v>
      </c>
      <c r="BD838"/>
      <c r="BE838"/>
      <c r="BF838"/>
      <c r="BG838"/>
      <c r="BH838"/>
      <c r="BI838"/>
      <c r="BJ838"/>
      <c r="BK838"/>
      <c r="BL838"/>
      <c r="BM838"/>
      <c r="BN838"/>
    </row>
    <row r="839" spans="1:66" ht="25.2">
      <c r="A839" s="4">
        <v>837</v>
      </c>
      <c r="B839" s="2" t="s">
        <v>2265</v>
      </c>
      <c r="C839" s="2" t="s">
        <v>2270</v>
      </c>
      <c r="D839" s="2" t="s">
        <v>2263</v>
      </c>
      <c r="E839" s="2" t="s">
        <v>2263</v>
      </c>
      <c r="F839" s="2" t="s">
        <v>2262</v>
      </c>
      <c r="G839" s="2">
        <v>1605</v>
      </c>
      <c r="H839" s="4" t="s">
        <v>1075</v>
      </c>
      <c r="I839" s="4">
        <v>9</v>
      </c>
      <c r="J839" s="4">
        <v>1986</v>
      </c>
      <c r="K839" s="3">
        <v>66.92</v>
      </c>
      <c r="L839" s="3">
        <v>14.43</v>
      </c>
      <c r="M839" s="4">
        <v>4</v>
      </c>
      <c r="N839" s="3" t="s">
        <v>1075</v>
      </c>
      <c r="O839" s="3">
        <v>11.7</v>
      </c>
      <c r="P839" s="3">
        <v>13.9</v>
      </c>
      <c r="Q839" s="3" t="s">
        <v>2</v>
      </c>
      <c r="R839" s="3">
        <v>11.4</v>
      </c>
      <c r="S839" s="3">
        <v>2.38</v>
      </c>
      <c r="T839" s="3" t="s">
        <v>2</v>
      </c>
      <c r="U839" s="3" t="s">
        <v>2</v>
      </c>
      <c r="V839" s="3" t="s">
        <v>2</v>
      </c>
      <c r="W839" s="3">
        <v>3.94</v>
      </c>
      <c r="X839" s="3" t="s">
        <v>2</v>
      </c>
      <c r="Y839" s="3">
        <v>3.09</v>
      </c>
      <c r="Z839" s="3" t="s">
        <v>2</v>
      </c>
      <c r="AA839" s="3">
        <v>2.4900000000000002</v>
      </c>
      <c r="AB839" s="3">
        <v>0.65500000000000003</v>
      </c>
      <c r="AC839" s="3">
        <v>0.4</v>
      </c>
      <c r="AD839" s="2" t="s">
        <v>1211</v>
      </c>
      <c r="AE839" s="1" t="e">
        <f>($P839/$DF$4)/((($Q839/$DG$4)^2)/($R839/$DH$4))</f>
        <v>#VALUE!</v>
      </c>
      <c r="AF839" s="1" t="e">
        <f>($P839/$DI$4)/((($Q839/$DJ$4)^2)/($R839/$DK$4))</f>
        <v>#VALUE!</v>
      </c>
      <c r="AG839" s="1" t="e">
        <f>($P839/$DL$4)/((($Q839/$DM$4)^2)/($R839/$DN$4))</f>
        <v>#VALUE!</v>
      </c>
      <c r="AH839" s="1" t="e">
        <f>($P839/$DO$4)/((($Q839/$DP$4)^2)/($R839/$DQ$4))</f>
        <v>#VALUE!</v>
      </c>
      <c r="AI839" t="s">
        <v>2269</v>
      </c>
      <c r="AJ839">
        <v>165</v>
      </c>
      <c r="AK839" s="21">
        <v>-45.5206214366913</v>
      </c>
      <c r="AL839" s="21">
        <v>103.344867441177</v>
      </c>
      <c r="AM839" s="21">
        <v>-7.6444591608457305E-2</v>
      </c>
      <c r="AN839" s="21">
        <v>-0.172116711366922</v>
      </c>
      <c r="AO839" s="21">
        <v>-3.3360024830828001</v>
      </c>
      <c r="AP839" s="21">
        <v>-7.50952332094682</v>
      </c>
      <c r="AQ839" s="21">
        <v>2.6942186708211899</v>
      </c>
      <c r="AR839" s="21">
        <v>1.8680716545343401</v>
      </c>
      <c r="AS839" s="21">
        <v>0.38733333444371798</v>
      </c>
      <c r="AT839" s="21">
        <v>1.1729438143536399</v>
      </c>
      <c r="AU839" s="21">
        <v>4.5314809964895204</v>
      </c>
      <c r="AV839" s="21">
        <v>4.7441524924993503</v>
      </c>
      <c r="AW839" s="21">
        <v>101.71730049705501</v>
      </c>
      <c r="AX839" s="21">
        <v>103.81238651886</v>
      </c>
      <c r="AY839" s="21">
        <v>197.75806900781001</v>
      </c>
      <c r="AZ839" s="21">
        <v>206.98924418237601</v>
      </c>
      <c r="BA839" s="21">
        <v>0.31467577365934901</v>
      </c>
      <c r="BB839" s="21">
        <v>0.41988918617367699</v>
      </c>
      <c r="BC839" s="21">
        <v>2.2330706466886299E-10</v>
      </c>
      <c r="BD839"/>
      <c r="BE839"/>
      <c r="BF839"/>
      <c r="BG839"/>
      <c r="BH839"/>
      <c r="BI839"/>
      <c r="BJ839"/>
      <c r="BK839"/>
      <c r="BL839"/>
      <c r="BM839"/>
      <c r="BN839"/>
    </row>
    <row r="840" spans="1:66" ht="25.2">
      <c r="A840" s="4">
        <v>838</v>
      </c>
      <c r="B840" s="2" t="s">
        <v>2265</v>
      </c>
      <c r="C840" s="2" t="s">
        <v>2270</v>
      </c>
      <c r="D840" s="2" t="s">
        <v>2263</v>
      </c>
      <c r="E840" s="2" t="s">
        <v>2263</v>
      </c>
      <c r="F840" s="2" t="s">
        <v>2262</v>
      </c>
      <c r="G840" s="2">
        <v>1605</v>
      </c>
      <c r="H840" s="4" t="s">
        <v>1075</v>
      </c>
      <c r="I840" s="4">
        <v>9</v>
      </c>
      <c r="J840" s="4">
        <v>1986</v>
      </c>
      <c r="K840" s="3">
        <v>66.92</v>
      </c>
      <c r="L840" s="3">
        <v>14.43</v>
      </c>
      <c r="M840" s="4">
        <v>20</v>
      </c>
      <c r="N840" s="3" t="s">
        <v>1075</v>
      </c>
      <c r="O840" s="3">
        <v>12.2</v>
      </c>
      <c r="P840" s="3">
        <v>12.2</v>
      </c>
      <c r="Q840" s="3" t="s">
        <v>2</v>
      </c>
      <c r="R840" s="3">
        <v>11.2</v>
      </c>
      <c r="S840" s="3">
        <v>2.35</v>
      </c>
      <c r="T840" s="3">
        <v>0.65300000000000002</v>
      </c>
      <c r="U840" s="3" t="s">
        <v>2</v>
      </c>
      <c r="V840" s="3" t="s">
        <v>2</v>
      </c>
      <c r="W840" s="3" t="s">
        <v>2</v>
      </c>
      <c r="X840" s="3" t="s">
        <v>2</v>
      </c>
      <c r="Y840" s="3">
        <v>3.01</v>
      </c>
      <c r="Z840" s="3" t="s">
        <v>2</v>
      </c>
      <c r="AA840" s="3">
        <v>2.35</v>
      </c>
      <c r="AB840" s="3" t="s">
        <v>2</v>
      </c>
      <c r="AC840" s="3">
        <v>0.4</v>
      </c>
      <c r="AD840" s="2" t="s">
        <v>1211</v>
      </c>
      <c r="AE840" s="1" t="e">
        <f>($P840/$DF$4)/((($Q840/$DG$4)^2)/($R840/$DH$4))</f>
        <v>#VALUE!</v>
      </c>
      <c r="AF840" s="1" t="e">
        <f>($P840/$DI$4)/((($Q840/$DJ$4)^2)/($R840/$DK$4))</f>
        <v>#VALUE!</v>
      </c>
      <c r="AG840" s="1" t="e">
        <f>($P840/$DL$4)/((($Q840/$DM$4)^2)/($R840/$DN$4))</f>
        <v>#VALUE!</v>
      </c>
      <c r="AH840" s="1" t="e">
        <f>($P840/$DO$4)/((($Q840/$DP$4)^2)/($R840/$DQ$4))</f>
        <v>#VALUE!</v>
      </c>
      <c r="AI840" t="s">
        <v>2269</v>
      </c>
      <c r="AJ840">
        <v>165</v>
      </c>
      <c r="AK840" s="21">
        <v>-46.769066308498402</v>
      </c>
      <c r="AL840" s="21">
        <v>99.993057681083698</v>
      </c>
      <c r="AM840" s="21">
        <v>-0.12392860385077099</v>
      </c>
      <c r="AN840" s="21">
        <v>-0.129639158134465</v>
      </c>
      <c r="AO840" s="21">
        <v>-5.4079535325490102</v>
      </c>
      <c r="AP840" s="21">
        <v>-5.65611139497328</v>
      </c>
      <c r="AQ840" s="21">
        <v>2.50307518085837</v>
      </c>
      <c r="AR840" s="21">
        <v>1.8216107481420001</v>
      </c>
      <c r="AS840" s="21">
        <v>0.44939867760799801</v>
      </c>
      <c r="AT840" s="21">
        <v>1.49712612024322</v>
      </c>
      <c r="AU840" s="21">
        <v>4.5406951720118496</v>
      </c>
      <c r="AV840" s="21">
        <v>4.7571513673067098</v>
      </c>
      <c r="AW840" s="21">
        <v>102.717640990257</v>
      </c>
      <c r="AX840" s="21">
        <v>102.834759096146</v>
      </c>
      <c r="AY840" s="21">
        <v>198.14981192597</v>
      </c>
      <c r="AZ840" s="21">
        <v>207.55185582165001</v>
      </c>
      <c r="BA840" s="21">
        <v>0.31932655988633601</v>
      </c>
      <c r="BB840" s="21">
        <v>0.47462150659039598</v>
      </c>
      <c r="BC840" s="21">
        <v>2.2330706466886299E-10</v>
      </c>
      <c r="BD840"/>
      <c r="BE840"/>
      <c r="BF840"/>
      <c r="BG840"/>
      <c r="BH840"/>
      <c r="BI840"/>
      <c r="BJ840"/>
      <c r="BK840"/>
      <c r="BL840"/>
      <c r="BM840"/>
      <c r="BN840"/>
    </row>
    <row r="841" spans="1:66" ht="25.2">
      <c r="A841" s="4">
        <v>839</v>
      </c>
      <c r="B841" s="2" t="s">
        <v>2265</v>
      </c>
      <c r="C841" s="2" t="s">
        <v>2270</v>
      </c>
      <c r="D841" s="2" t="s">
        <v>2263</v>
      </c>
      <c r="E841" s="2" t="s">
        <v>2263</v>
      </c>
      <c r="F841" s="2" t="s">
        <v>2262</v>
      </c>
      <c r="G841" s="2">
        <v>1605</v>
      </c>
      <c r="H841" s="4" t="s">
        <v>1075</v>
      </c>
      <c r="I841" s="4">
        <v>9</v>
      </c>
      <c r="J841" s="4">
        <v>1986</v>
      </c>
      <c r="K841" s="3">
        <v>66.92</v>
      </c>
      <c r="L841" s="3">
        <v>14.43</v>
      </c>
      <c r="M841" s="4">
        <v>40</v>
      </c>
      <c r="N841" s="3" t="s">
        <v>1075</v>
      </c>
      <c r="O841" s="3">
        <v>11.2</v>
      </c>
      <c r="P841" s="3">
        <v>11.1</v>
      </c>
      <c r="Q841" s="3" t="s">
        <v>2</v>
      </c>
      <c r="R841" s="3">
        <v>11</v>
      </c>
      <c r="S841" s="3">
        <v>2.34</v>
      </c>
      <c r="T841" s="3">
        <v>0.64200000000000002</v>
      </c>
      <c r="U841" s="3">
        <v>3.41</v>
      </c>
      <c r="V841" s="3" t="s">
        <v>2</v>
      </c>
      <c r="W841" s="3" t="s">
        <v>2</v>
      </c>
      <c r="X841" s="3" t="s">
        <v>2</v>
      </c>
      <c r="Y841" s="3">
        <v>2.97</v>
      </c>
      <c r="Z841" s="3" t="s">
        <v>2</v>
      </c>
      <c r="AA841" s="3">
        <v>2.4900000000000002</v>
      </c>
      <c r="AB841" s="3">
        <v>0.41599999999999998</v>
      </c>
      <c r="AC841" s="3">
        <v>0.4</v>
      </c>
      <c r="AD841" s="2" t="s">
        <v>1211</v>
      </c>
      <c r="AE841" s="1" t="e">
        <f>($P841/$DF$4)/((($Q841/$DG$4)^2)/($R841/$DH$4))</f>
        <v>#VALUE!</v>
      </c>
      <c r="AF841" s="1" t="e">
        <f>($P841/$DI$4)/((($Q841/$DJ$4)^2)/($R841/$DK$4))</f>
        <v>#VALUE!</v>
      </c>
      <c r="AG841" s="1" t="e">
        <f>($P841/$DL$4)/((($Q841/$DM$4)^2)/($R841/$DN$4))</f>
        <v>#VALUE!</v>
      </c>
      <c r="AH841" s="1" t="e">
        <f>($P841/$DO$4)/((($Q841/$DP$4)^2)/($R841/$DQ$4))</f>
        <v>#VALUE!</v>
      </c>
      <c r="AI841" t="s">
        <v>2269</v>
      </c>
      <c r="AJ841">
        <v>165</v>
      </c>
      <c r="AK841" s="21">
        <v>-46.6164623684883</v>
      </c>
      <c r="AL841" s="21">
        <v>92.842633664131199</v>
      </c>
      <c r="AM841" s="21">
        <v>-5.5791635369067102E-2</v>
      </c>
      <c r="AN841" s="21">
        <v>2.91200094947126E-2</v>
      </c>
      <c r="AO841" s="21">
        <v>-2.4342644504871802</v>
      </c>
      <c r="AP841" s="21">
        <v>1.2703411388399</v>
      </c>
      <c r="AQ841" s="21">
        <v>2.5559195008277902</v>
      </c>
      <c r="AR841" s="21">
        <v>2.03183083955944</v>
      </c>
      <c r="AS841" s="21">
        <v>0.96781182876974303</v>
      </c>
      <c r="AT841" s="21">
        <v>1.9372500591203601</v>
      </c>
      <c r="AU841" s="21">
        <v>4.4625818633437202</v>
      </c>
      <c r="AV841" s="21">
        <v>4.5573690184950797</v>
      </c>
      <c r="AW841" s="21">
        <v>101.168104063988</v>
      </c>
      <c r="AX841" s="21">
        <v>99.333887117385899</v>
      </c>
      <c r="AY841" s="21">
        <v>194.707272636532</v>
      </c>
      <c r="AZ841" s="21">
        <v>198.82105221322101</v>
      </c>
      <c r="BA841" s="21">
        <v>0.37052562122419502</v>
      </c>
      <c r="BB841" s="21">
        <v>0.54751726730912897</v>
      </c>
      <c r="BC841" s="21">
        <v>2.2330706466886299E-10</v>
      </c>
      <c r="BD841"/>
      <c r="BE841"/>
      <c r="BF841"/>
      <c r="BG841"/>
      <c r="BH841"/>
      <c r="BI841"/>
      <c r="BJ841"/>
      <c r="BK841"/>
      <c r="BL841"/>
      <c r="BM841"/>
      <c r="BN841"/>
    </row>
    <row r="842" spans="1:66" ht="25.2">
      <c r="A842" s="4">
        <v>840</v>
      </c>
      <c r="B842" s="2" t="s">
        <v>2265</v>
      </c>
      <c r="C842" s="2" t="s">
        <v>2270</v>
      </c>
      <c r="D842" s="2" t="s">
        <v>2263</v>
      </c>
      <c r="E842" s="2" t="s">
        <v>2263</v>
      </c>
      <c r="F842" s="2" t="s">
        <v>2262</v>
      </c>
      <c r="G842" s="2">
        <v>1605</v>
      </c>
      <c r="H842" s="4" t="s">
        <v>1075</v>
      </c>
      <c r="I842" s="4">
        <v>9</v>
      </c>
      <c r="J842" s="4">
        <v>1986</v>
      </c>
      <c r="K842" s="3">
        <v>66.92</v>
      </c>
      <c r="L842" s="3">
        <v>14.43</v>
      </c>
      <c r="M842" s="4">
        <v>60</v>
      </c>
      <c r="N842" s="3" t="s">
        <v>1075</v>
      </c>
      <c r="O842" s="3" t="s">
        <v>2</v>
      </c>
      <c r="P842" s="3">
        <v>12.1</v>
      </c>
      <c r="Q842" s="3" t="s">
        <v>2</v>
      </c>
      <c r="R842" s="3">
        <v>10.9</v>
      </c>
      <c r="S842" s="3">
        <v>2.2599999999999998</v>
      </c>
      <c r="T842" s="3">
        <v>0.63100000000000001</v>
      </c>
      <c r="U842" s="3" t="s">
        <v>2</v>
      </c>
      <c r="V842" s="3" t="s">
        <v>2</v>
      </c>
      <c r="W842" s="3">
        <v>3.65</v>
      </c>
      <c r="X842" s="3" t="s">
        <v>2</v>
      </c>
      <c r="Y842" s="3">
        <v>3.01</v>
      </c>
      <c r="Z842" s="3" t="s">
        <v>2</v>
      </c>
      <c r="AA842" s="3" t="s">
        <v>2</v>
      </c>
      <c r="AB842" s="3">
        <v>0.443</v>
      </c>
      <c r="AC842" s="3">
        <v>0.4</v>
      </c>
      <c r="AD842" s="2" t="s">
        <v>1211</v>
      </c>
      <c r="AE842" s="1" t="e">
        <f>($P842/$DF$4)/((($Q842/$DG$4)^2)/($R842/$DH$4))</f>
        <v>#VALUE!</v>
      </c>
      <c r="AF842" s="1" t="e">
        <f>($P842/$DI$4)/((($Q842/$DJ$4)^2)/($R842/$DK$4))</f>
        <v>#VALUE!</v>
      </c>
      <c r="AG842" s="1" t="e">
        <f>($P842/$DL$4)/((($Q842/$DM$4)^2)/($R842/$DN$4))</f>
        <v>#VALUE!</v>
      </c>
      <c r="AH842" s="1" t="e">
        <f>($P842/$DO$4)/((($Q842/$DP$4)^2)/($R842/$DQ$4))</f>
        <v>#VALUE!</v>
      </c>
      <c r="AI842" t="s">
        <v>2269</v>
      </c>
      <c r="AJ842">
        <v>165</v>
      </c>
      <c r="AK842" s="21">
        <v>-45.796800210189801</v>
      </c>
      <c r="AL842" s="21">
        <v>87.005721265029905</v>
      </c>
      <c r="AM842" s="21">
        <v>0.30350472112432902</v>
      </c>
      <c r="AN842" s="21">
        <v>0.20735078685585201</v>
      </c>
      <c r="AO842" s="21">
        <v>13.2381751030847</v>
      </c>
      <c r="AP842" s="21">
        <v>9.0443582426526294</v>
      </c>
      <c r="AQ842" s="21">
        <v>3.2675407868027699</v>
      </c>
      <c r="AR842" s="21">
        <v>2.27103221942484</v>
      </c>
      <c r="AS842" s="21">
        <v>2.7288249888718101</v>
      </c>
      <c r="AT842" s="21">
        <v>2.5976334719806902</v>
      </c>
      <c r="AU842" s="21">
        <v>4.1110392960905999</v>
      </c>
      <c r="AV842" s="21">
        <v>4.34058762723207</v>
      </c>
      <c r="AW842" s="21">
        <v>93.586045680046098</v>
      </c>
      <c r="AX842" s="21">
        <v>95.252533785820006</v>
      </c>
      <c r="AY842" s="21">
        <v>179.323393669903</v>
      </c>
      <c r="AZ842" s="21">
        <v>189.337633196318</v>
      </c>
      <c r="BA842" s="21">
        <v>0.50946709298714998</v>
      </c>
      <c r="BB842" s="21">
        <v>0.60444123911857595</v>
      </c>
      <c r="BC842" s="21">
        <v>2.2330706466886299E-10</v>
      </c>
      <c r="BD842"/>
      <c r="BE842"/>
      <c r="BF842"/>
      <c r="BG842"/>
      <c r="BH842"/>
      <c r="BI842"/>
      <c r="BJ842"/>
      <c r="BK842"/>
      <c r="BL842"/>
      <c r="BM842"/>
      <c r="BN842"/>
    </row>
    <row r="843" spans="1:66" ht="25.2">
      <c r="A843" s="4">
        <v>841</v>
      </c>
      <c r="B843" s="2" t="s">
        <v>2265</v>
      </c>
      <c r="C843" s="2" t="s">
        <v>2270</v>
      </c>
      <c r="D843" s="2" t="s">
        <v>2263</v>
      </c>
      <c r="E843" s="2" t="s">
        <v>2263</v>
      </c>
      <c r="F843" s="2" t="s">
        <v>2262</v>
      </c>
      <c r="G843" s="2">
        <v>1605</v>
      </c>
      <c r="H843" s="4" t="s">
        <v>1075</v>
      </c>
      <c r="I843" s="4">
        <v>9</v>
      </c>
      <c r="J843" s="4">
        <v>1986</v>
      </c>
      <c r="K843" s="3">
        <v>66.92</v>
      </c>
      <c r="L843" s="3">
        <v>14.43</v>
      </c>
      <c r="M843" s="4">
        <v>79</v>
      </c>
      <c r="N843" s="3" t="s">
        <v>1075</v>
      </c>
      <c r="O843" s="3">
        <v>12.8</v>
      </c>
      <c r="P843" s="3">
        <v>12.2</v>
      </c>
      <c r="Q843" s="3" t="s">
        <v>2</v>
      </c>
      <c r="R843" s="3">
        <v>11.5</v>
      </c>
      <c r="S843" s="3">
        <v>2.41</v>
      </c>
      <c r="T843" s="3">
        <v>0.67300000000000004</v>
      </c>
      <c r="U843" s="3">
        <v>3.43</v>
      </c>
      <c r="V843" s="3" t="s">
        <v>2</v>
      </c>
      <c r="W843" s="3">
        <v>3.79</v>
      </c>
      <c r="X843" s="3" t="s">
        <v>2</v>
      </c>
      <c r="Y843" s="3">
        <v>3.09</v>
      </c>
      <c r="Z843" s="3" t="s">
        <v>2</v>
      </c>
      <c r="AA843" s="3">
        <v>2.48</v>
      </c>
      <c r="AB843" s="3">
        <v>0.38600000000000001</v>
      </c>
      <c r="AC843" s="3">
        <v>0.4</v>
      </c>
      <c r="AD843" s="2" t="s">
        <v>1211</v>
      </c>
      <c r="AE843" s="1" t="e">
        <f>($P843/$DF$4)/((($Q843/$DG$4)^2)/($R843/$DH$4))</f>
        <v>#VALUE!</v>
      </c>
      <c r="AF843" s="1" t="e">
        <f>($P843/$DI$4)/((($Q843/$DJ$4)^2)/($R843/$DK$4))</f>
        <v>#VALUE!</v>
      </c>
      <c r="AG843" s="1" t="e">
        <f>($P843/$DL$4)/((($Q843/$DM$4)^2)/($R843/$DN$4))</f>
        <v>#VALUE!</v>
      </c>
      <c r="AH843" s="1" t="e">
        <f>($P843/$DO$4)/((($Q843/$DP$4)^2)/($R843/$DQ$4))</f>
        <v>#VALUE!</v>
      </c>
      <c r="AI843" t="s">
        <v>2269</v>
      </c>
      <c r="AJ843">
        <v>165</v>
      </c>
      <c r="AK843" s="21">
        <v>-47.228195780792198</v>
      </c>
      <c r="AL843" s="21">
        <v>83.280186325225799</v>
      </c>
      <c r="AM843" s="21">
        <v>1.3364448808640199</v>
      </c>
      <c r="AN843" s="21">
        <v>0.68017681276202202</v>
      </c>
      <c r="AO843" s="21">
        <v>58.274798574709003</v>
      </c>
      <c r="AP843" s="21">
        <v>29.662286135958301</v>
      </c>
      <c r="AQ843" s="21">
        <v>4.7240767470240597</v>
      </c>
      <c r="AR843" s="21">
        <v>2.9961747777700398</v>
      </c>
      <c r="AS843" s="21">
        <v>7.4429515888214102</v>
      </c>
      <c r="AT843" s="21">
        <v>5.29024431160689</v>
      </c>
      <c r="AU843" s="21">
        <v>3.2149059491992</v>
      </c>
      <c r="AV843" s="21">
        <v>3.9407275701522799</v>
      </c>
      <c r="AW843" s="21">
        <v>72.302452392578104</v>
      </c>
      <c r="AX843" s="21">
        <v>85.336452235412594</v>
      </c>
      <c r="AY843" s="21">
        <v>140.18522112370101</v>
      </c>
      <c r="AZ843" s="21">
        <v>171.859880194646</v>
      </c>
      <c r="BA843" s="21">
        <v>0.81335268335640398</v>
      </c>
      <c r="BB843" s="21">
        <v>0.73482238211631801</v>
      </c>
      <c r="BC843" s="21">
        <v>2.2330706466886299E-10</v>
      </c>
      <c r="BD843"/>
      <c r="BE843"/>
      <c r="BF843"/>
      <c r="BG843"/>
      <c r="BH843"/>
      <c r="BI843"/>
      <c r="BJ843"/>
      <c r="BK843"/>
      <c r="BL843"/>
      <c r="BM843"/>
      <c r="BN843"/>
    </row>
    <row r="844" spans="1:66" ht="25.2">
      <c r="A844" s="4">
        <v>842</v>
      </c>
      <c r="B844" s="2" t="s">
        <v>2265</v>
      </c>
      <c r="C844" s="2" t="s">
        <v>2270</v>
      </c>
      <c r="D844" s="2" t="s">
        <v>2263</v>
      </c>
      <c r="E844" s="2" t="s">
        <v>2263</v>
      </c>
      <c r="F844" s="2" t="s">
        <v>2262</v>
      </c>
      <c r="G844" s="2">
        <v>1605</v>
      </c>
      <c r="H844" s="4" t="s">
        <v>1075</v>
      </c>
      <c r="I844" s="4">
        <v>9</v>
      </c>
      <c r="J844" s="4">
        <v>1986</v>
      </c>
      <c r="K844" s="3">
        <v>66.92</v>
      </c>
      <c r="L844" s="3">
        <v>14.43</v>
      </c>
      <c r="M844" s="4">
        <v>100</v>
      </c>
      <c r="N844" s="3" t="s">
        <v>1075</v>
      </c>
      <c r="O844" s="3">
        <v>12.3</v>
      </c>
      <c r="P844" s="3">
        <v>9.8000000000000007</v>
      </c>
      <c r="Q844" s="3" t="s">
        <v>2</v>
      </c>
      <c r="R844" s="3">
        <v>11.3</v>
      </c>
      <c r="S844" s="3">
        <v>2.4</v>
      </c>
      <c r="T844" s="3">
        <v>0.64400000000000002</v>
      </c>
      <c r="U844" s="3" t="s">
        <v>2</v>
      </c>
      <c r="V844" s="3" t="s">
        <v>2</v>
      </c>
      <c r="W844" s="3">
        <v>3.41</v>
      </c>
      <c r="X844" s="3" t="s">
        <v>2</v>
      </c>
      <c r="Y844" s="3" t="s">
        <v>2</v>
      </c>
      <c r="Z844" s="3" t="s">
        <v>2</v>
      </c>
      <c r="AA844" s="3">
        <v>2.64</v>
      </c>
      <c r="AB844" s="3">
        <v>0.45100000000000001</v>
      </c>
      <c r="AC844" s="3">
        <v>0.4</v>
      </c>
      <c r="AD844" s="2" t="s">
        <v>1211</v>
      </c>
      <c r="AE844" s="1" t="e">
        <f>($P844/$DF$4)/((($Q844/$DG$4)^2)/($R844/$DH$4))</f>
        <v>#VALUE!</v>
      </c>
      <c r="AF844" s="1" t="e">
        <f>($P844/$DI$4)/((($Q844/$DJ$4)^2)/($R844/$DK$4))</f>
        <v>#VALUE!</v>
      </c>
      <c r="AG844" s="1" t="e">
        <f>($P844/$DL$4)/((($Q844/$DM$4)^2)/($R844/$DN$4))</f>
        <v>#VALUE!</v>
      </c>
      <c r="AH844" s="1" t="e">
        <f>($P844/$DO$4)/((($Q844/$DP$4)^2)/($R844/$DQ$4))</f>
        <v>#VALUE!</v>
      </c>
      <c r="AI844" t="s">
        <v>2269</v>
      </c>
      <c r="AJ844">
        <v>165</v>
      </c>
      <c r="AK844" s="21">
        <v>-51.773063559055302</v>
      </c>
      <c r="AL844" s="21">
        <v>81.156190604209897</v>
      </c>
      <c r="AM844" s="21">
        <v>2.8500122850438001</v>
      </c>
      <c r="AN844" s="21">
        <v>2.3915339838837602</v>
      </c>
      <c r="AO844" s="21">
        <v>124.214596019175</v>
      </c>
      <c r="AP844" s="21">
        <v>104.239073156365</v>
      </c>
      <c r="AQ844" s="21">
        <v>8.3184536616404792</v>
      </c>
      <c r="AR844" s="21">
        <v>7.6733981087207797</v>
      </c>
      <c r="AS844" s="21">
        <v>14.186100080132499</v>
      </c>
      <c r="AT844" s="21">
        <v>13.0054140882492</v>
      </c>
      <c r="AU844" s="21">
        <v>1.97925955095887</v>
      </c>
      <c r="AV844" s="21">
        <v>2.43202632105351</v>
      </c>
      <c r="AW844" s="21">
        <v>42.351840543071397</v>
      </c>
      <c r="AX844" s="21">
        <v>51.513620374838503</v>
      </c>
      <c r="AY844" s="21">
        <v>86.272535105763495</v>
      </c>
      <c r="AZ844" s="21">
        <v>106.023317713509</v>
      </c>
      <c r="BA844" s="21">
        <v>1.34477486113707</v>
      </c>
      <c r="BB844" s="21">
        <v>1.27719217910369</v>
      </c>
      <c r="BC844" s="21">
        <v>2.2330706466886299E-10</v>
      </c>
      <c r="BD844"/>
      <c r="BE844"/>
      <c r="BF844"/>
      <c r="BG844"/>
      <c r="BH844"/>
      <c r="BI844"/>
      <c r="BJ844"/>
      <c r="BK844"/>
      <c r="BL844"/>
      <c r="BM844"/>
      <c r="BN844"/>
    </row>
    <row r="845" spans="1:66" ht="25.2">
      <c r="A845" s="4">
        <v>843</v>
      </c>
      <c r="B845" s="2" t="s">
        <v>2265</v>
      </c>
      <c r="C845" s="2" t="s">
        <v>2270</v>
      </c>
      <c r="D845" s="2" t="s">
        <v>2263</v>
      </c>
      <c r="E845" s="2" t="s">
        <v>2263</v>
      </c>
      <c r="F845" s="2" t="s">
        <v>2262</v>
      </c>
      <c r="G845" s="2">
        <v>1605</v>
      </c>
      <c r="H845" s="4" t="s">
        <v>1075</v>
      </c>
      <c r="I845" s="4">
        <v>9</v>
      </c>
      <c r="J845" s="4">
        <v>1986</v>
      </c>
      <c r="K845" s="3">
        <v>66.92</v>
      </c>
      <c r="L845" s="3">
        <v>14.43</v>
      </c>
      <c r="M845" s="4">
        <v>100</v>
      </c>
      <c r="N845" s="3" t="s">
        <v>1075</v>
      </c>
      <c r="O845" s="3">
        <v>10.4</v>
      </c>
      <c r="P845" s="3">
        <v>9.8000000000000007</v>
      </c>
      <c r="Q845" s="3" t="s">
        <v>2</v>
      </c>
      <c r="R845" s="3">
        <v>11.1</v>
      </c>
      <c r="S845" s="3">
        <v>2.3199999999999998</v>
      </c>
      <c r="T845" s="3">
        <v>0.59799999999999998</v>
      </c>
      <c r="U845" s="3" t="s">
        <v>2</v>
      </c>
      <c r="V845" s="3" t="s">
        <v>2</v>
      </c>
      <c r="W845" s="3" t="s">
        <v>2</v>
      </c>
      <c r="X845" s="3" t="s">
        <v>2</v>
      </c>
      <c r="Y845" s="3">
        <v>3.39</v>
      </c>
      <c r="Z845" s="3" t="s">
        <v>2</v>
      </c>
      <c r="AA845" s="3">
        <v>3.05</v>
      </c>
      <c r="AB845" s="3" t="s">
        <v>2</v>
      </c>
      <c r="AC845" s="3">
        <v>0.4</v>
      </c>
      <c r="AD845" s="2" t="s">
        <v>1211</v>
      </c>
      <c r="AE845" s="1" t="e">
        <f>($P845/$DF$4)/((($Q845/$DG$4)^2)/($R845/$DH$4))</f>
        <v>#VALUE!</v>
      </c>
      <c r="AF845" s="1" t="e">
        <f>($P845/$DI$4)/((($Q845/$DJ$4)^2)/($R845/$DK$4))</f>
        <v>#VALUE!</v>
      </c>
      <c r="AG845" s="1" t="e">
        <f>($P845/$DL$4)/((($Q845/$DM$4)^2)/($R845/$DN$4))</f>
        <v>#VALUE!</v>
      </c>
      <c r="AH845" s="1" t="e">
        <f>($P845/$DO$4)/((($Q845/$DP$4)^2)/($R845/$DQ$4))</f>
        <v>#VALUE!</v>
      </c>
      <c r="AI845" t="s">
        <v>2269</v>
      </c>
      <c r="AJ845">
        <v>165</v>
      </c>
      <c r="AK845" s="21">
        <v>-51.773063559055302</v>
      </c>
      <c r="AL845" s="21">
        <v>81.156190604209897</v>
      </c>
      <c r="AM845" s="21">
        <v>2.8500122850438001</v>
      </c>
      <c r="AN845" s="21">
        <v>2.3915339838837602</v>
      </c>
      <c r="AO845" s="21">
        <v>124.214596019175</v>
      </c>
      <c r="AP845" s="21">
        <v>104.239073156365</v>
      </c>
      <c r="AQ845" s="21">
        <v>8.3184536616404792</v>
      </c>
      <c r="AR845" s="21">
        <v>7.6733981087207797</v>
      </c>
      <c r="AS845" s="21">
        <v>14.186100080132499</v>
      </c>
      <c r="AT845" s="21">
        <v>13.0054140882492</v>
      </c>
      <c r="AU845" s="21">
        <v>1.97925955095887</v>
      </c>
      <c r="AV845" s="21">
        <v>2.43202632105351</v>
      </c>
      <c r="AW845" s="21">
        <v>42.351840543071397</v>
      </c>
      <c r="AX845" s="21">
        <v>51.513620374838503</v>
      </c>
      <c r="AY845" s="21">
        <v>86.272535105763495</v>
      </c>
      <c r="AZ845" s="21">
        <v>106.023317713509</v>
      </c>
      <c r="BA845" s="21">
        <v>1.34477486113707</v>
      </c>
      <c r="BB845" s="21">
        <v>1.27719217910369</v>
      </c>
      <c r="BC845" s="21">
        <v>2.2330706466886299E-10</v>
      </c>
      <c r="BD845"/>
      <c r="BE845"/>
      <c r="BF845"/>
      <c r="BG845"/>
      <c r="BH845"/>
      <c r="BI845"/>
      <c r="BJ845"/>
      <c r="BK845"/>
      <c r="BL845"/>
      <c r="BM845"/>
      <c r="BN845"/>
    </row>
    <row r="846" spans="1:66" ht="25.2">
      <c r="A846" s="4">
        <v>844</v>
      </c>
      <c r="B846" s="2" t="s">
        <v>2265</v>
      </c>
      <c r="C846" s="2" t="s">
        <v>2270</v>
      </c>
      <c r="D846" s="2" t="s">
        <v>2263</v>
      </c>
      <c r="E846" s="2" t="s">
        <v>2263</v>
      </c>
      <c r="F846" s="2" t="s">
        <v>2262</v>
      </c>
      <c r="G846" s="2">
        <v>1605</v>
      </c>
      <c r="H846" s="4" t="s">
        <v>1075</v>
      </c>
      <c r="I846" s="4">
        <v>9</v>
      </c>
      <c r="J846" s="4">
        <v>1986</v>
      </c>
      <c r="K846" s="3">
        <v>66.92</v>
      </c>
      <c r="L846" s="3">
        <v>14.43</v>
      </c>
      <c r="M846" s="4">
        <v>120</v>
      </c>
      <c r="N846" s="3" t="s">
        <v>1075</v>
      </c>
      <c r="O846" s="3">
        <v>15.5</v>
      </c>
      <c r="P846" s="3">
        <v>6.2</v>
      </c>
      <c r="Q846" s="3" t="s">
        <v>2</v>
      </c>
      <c r="R846" s="3">
        <v>12.2</v>
      </c>
      <c r="S846" s="3">
        <v>2.56</v>
      </c>
      <c r="T846" s="3">
        <v>0.73</v>
      </c>
      <c r="U846" s="3">
        <v>3.66</v>
      </c>
      <c r="V846" s="3" t="s">
        <v>2</v>
      </c>
      <c r="W846" s="3">
        <v>4.26</v>
      </c>
      <c r="X846" s="3" t="s">
        <v>2</v>
      </c>
      <c r="Y846" s="3">
        <v>3.67</v>
      </c>
      <c r="Z846" s="3" t="s">
        <v>2</v>
      </c>
      <c r="AA846" s="3">
        <v>3.26</v>
      </c>
      <c r="AB846" s="3">
        <v>0.52100000000000002</v>
      </c>
      <c r="AC846" s="3">
        <v>0.4</v>
      </c>
      <c r="AD846" s="2" t="s">
        <v>1211</v>
      </c>
      <c r="AE846" s="1" t="e">
        <f>($P846/$DF$4)/((($Q846/$DG$4)^2)/($R846/$DH$4))</f>
        <v>#VALUE!</v>
      </c>
      <c r="AF846" s="1" t="e">
        <f>($P846/$DI$4)/((($Q846/$DJ$4)^2)/($R846/$DK$4))</f>
        <v>#VALUE!</v>
      </c>
      <c r="AG846" s="1" t="e">
        <f>($P846/$DL$4)/((($Q846/$DM$4)^2)/($R846/$DN$4))</f>
        <v>#VALUE!</v>
      </c>
      <c r="AH846" s="1" t="e">
        <f>($P846/$DO$4)/((($Q846/$DP$4)^2)/($R846/$DQ$4))</f>
        <v>#VALUE!</v>
      </c>
      <c r="AI846" t="s">
        <v>2269</v>
      </c>
      <c r="AJ846">
        <v>165</v>
      </c>
      <c r="AK846" s="21">
        <v>-56.8634517511368</v>
      </c>
      <c r="AL846" s="21">
        <v>79.116529624557501</v>
      </c>
      <c r="AM846" s="21">
        <v>3.96190450240374</v>
      </c>
      <c r="AN846" s="21">
        <v>3.53492010386586</v>
      </c>
      <c r="AO846" s="21">
        <v>172.61531679580401</v>
      </c>
      <c r="AP846" s="21">
        <v>154.01978252374701</v>
      </c>
      <c r="AQ846" s="21">
        <v>13.571005909514399</v>
      </c>
      <c r="AR846" s="21">
        <v>13.077115895366701</v>
      </c>
      <c r="AS846" s="21">
        <v>18.941772581958801</v>
      </c>
      <c r="AT846" s="21">
        <v>17.806826986932801</v>
      </c>
      <c r="AU846" s="21">
        <v>1.09958070534468</v>
      </c>
      <c r="AV846" s="21">
        <v>1.47602925690413</v>
      </c>
      <c r="AW846" s="21">
        <v>22.0888656406403</v>
      </c>
      <c r="AX846" s="21">
        <v>31.000963840770702</v>
      </c>
      <c r="AY846" s="21">
        <v>47.912154988074803</v>
      </c>
      <c r="AZ846" s="21">
        <v>64.321743817756797</v>
      </c>
      <c r="BA846" s="21">
        <v>1.78921622515321</v>
      </c>
      <c r="BB846" s="21">
        <v>1.7150631730794901</v>
      </c>
      <c r="BC846" s="21">
        <v>2.2330706466886299E-10</v>
      </c>
      <c r="BD846"/>
      <c r="BE846"/>
      <c r="BF846"/>
      <c r="BG846"/>
      <c r="BH846"/>
      <c r="BI846"/>
      <c r="BJ846"/>
      <c r="BK846"/>
      <c r="BL846"/>
      <c r="BM846"/>
      <c r="BN846"/>
    </row>
    <row r="847" spans="1:66" ht="25.2">
      <c r="A847" s="4">
        <v>845</v>
      </c>
      <c r="B847" s="2" t="s">
        <v>2265</v>
      </c>
      <c r="C847" s="2" t="s">
        <v>2270</v>
      </c>
      <c r="D847" s="2" t="s">
        <v>2263</v>
      </c>
      <c r="E847" s="2" t="s">
        <v>2263</v>
      </c>
      <c r="F847" s="2" t="s">
        <v>2262</v>
      </c>
      <c r="G847" s="2">
        <v>1605</v>
      </c>
      <c r="H847" s="4" t="s">
        <v>1075</v>
      </c>
      <c r="I847" s="4">
        <v>9</v>
      </c>
      <c r="J847" s="4">
        <v>1986</v>
      </c>
      <c r="K847" s="3">
        <v>66.92</v>
      </c>
      <c r="L847" s="3">
        <v>14.43</v>
      </c>
      <c r="M847" s="4">
        <v>130</v>
      </c>
      <c r="N847" s="3" t="s">
        <v>1075</v>
      </c>
      <c r="O847" s="3" t="s">
        <v>2</v>
      </c>
      <c r="P847" s="3">
        <v>7.6</v>
      </c>
      <c r="Q847" s="3" t="s">
        <v>2</v>
      </c>
      <c r="R847" s="3">
        <v>12.6</v>
      </c>
      <c r="S847" s="3">
        <v>2.64</v>
      </c>
      <c r="T847" s="3">
        <v>0.748</v>
      </c>
      <c r="U847" s="3">
        <v>3.78</v>
      </c>
      <c r="V847" s="3" t="s">
        <v>2</v>
      </c>
      <c r="W847" s="3">
        <v>4.3899999999999997</v>
      </c>
      <c r="X847" s="3" t="s">
        <v>2</v>
      </c>
      <c r="Y847" s="3">
        <v>3.7</v>
      </c>
      <c r="Z847" s="3" t="s">
        <v>2</v>
      </c>
      <c r="AA847" s="3">
        <v>3.41</v>
      </c>
      <c r="AB847" s="3">
        <v>0.55900000000000005</v>
      </c>
      <c r="AC847" s="3">
        <v>0.4</v>
      </c>
      <c r="AD847" s="2" t="s">
        <v>1211</v>
      </c>
      <c r="AE847" s="1" t="e">
        <f>($P847/$DF$4)/((($Q847/$DG$4)^2)/($R847/$DH$4))</f>
        <v>#VALUE!</v>
      </c>
      <c r="AF847" s="1" t="e">
        <f>($P847/$DI$4)/((($Q847/$DJ$4)^2)/($R847/$DK$4))</f>
        <v>#VALUE!</v>
      </c>
      <c r="AG847" s="1" t="e">
        <f>($P847/$DL$4)/((($Q847/$DM$4)^2)/($R847/$DN$4))</f>
        <v>#VALUE!</v>
      </c>
      <c r="AH847" s="1" t="e">
        <f>($P847/$DO$4)/((($Q847/$DP$4)^2)/($R847/$DQ$4))</f>
        <v>#VALUE!</v>
      </c>
      <c r="AI847" t="s">
        <v>2269</v>
      </c>
      <c r="AJ847">
        <v>165</v>
      </c>
      <c r="AK847" s="21">
        <v>-58.595019479179399</v>
      </c>
      <c r="AL847" s="21">
        <v>77.894913422393799</v>
      </c>
      <c r="AM847" s="21">
        <v>4.3812245477914802</v>
      </c>
      <c r="AN847" s="21">
        <v>4.0666948286056499</v>
      </c>
      <c r="AO847" s="21">
        <v>190.854268352768</v>
      </c>
      <c r="AP847" s="21">
        <v>177.16260637827801</v>
      </c>
      <c r="AQ847" s="21">
        <v>16.0192229730606</v>
      </c>
      <c r="AR847" s="21">
        <v>15.572634797668499</v>
      </c>
      <c r="AS847" s="21">
        <v>20.524237259387998</v>
      </c>
      <c r="AT847" s="21">
        <v>19.5410916564941</v>
      </c>
      <c r="AU847" s="21">
        <v>0.77815462646633404</v>
      </c>
      <c r="AV847" s="21">
        <v>1.0406029715721501</v>
      </c>
      <c r="AW847" s="21">
        <v>15.028869941318</v>
      </c>
      <c r="AX847" s="21">
        <v>21.714768350660801</v>
      </c>
      <c r="AY847" s="21">
        <v>33.900082426242399</v>
      </c>
      <c r="AZ847" s="21">
        <v>45.340019375872998</v>
      </c>
      <c r="BA847" s="21">
        <v>1.95639958834648</v>
      </c>
      <c r="BB847" s="21">
        <v>1.90130088694096</v>
      </c>
      <c r="BC847" s="21">
        <v>2.2330706466886299E-10</v>
      </c>
      <c r="BD847"/>
      <c r="BE847"/>
      <c r="BF847"/>
      <c r="BG847"/>
      <c r="BH847"/>
      <c r="BI847"/>
      <c r="BJ847"/>
      <c r="BK847"/>
      <c r="BL847"/>
      <c r="BM847"/>
      <c r="BN847"/>
    </row>
    <row r="848" spans="1:66" ht="25.2">
      <c r="A848" s="4">
        <v>846</v>
      </c>
      <c r="B848" s="2" t="s">
        <v>2265</v>
      </c>
      <c r="C848" s="2" t="s">
        <v>2270</v>
      </c>
      <c r="D848" s="2" t="s">
        <v>2263</v>
      </c>
      <c r="E848" s="2" t="s">
        <v>2263</v>
      </c>
      <c r="F848" s="2" t="s">
        <v>2262</v>
      </c>
      <c r="G848" s="2">
        <v>1605</v>
      </c>
      <c r="H848" s="4" t="s">
        <v>1075</v>
      </c>
      <c r="I848" s="4">
        <v>9</v>
      </c>
      <c r="J848" s="4">
        <v>1986</v>
      </c>
      <c r="K848" s="3">
        <v>66.92</v>
      </c>
      <c r="L848" s="3">
        <v>14.43</v>
      </c>
      <c r="M848" s="4">
        <v>140</v>
      </c>
      <c r="N848" s="3" t="s">
        <v>1075</v>
      </c>
      <c r="O848" s="3">
        <v>18</v>
      </c>
      <c r="P848" s="3">
        <v>6.7</v>
      </c>
      <c r="Q848" s="3" t="s">
        <v>2</v>
      </c>
      <c r="R848" s="3">
        <v>12.6</v>
      </c>
      <c r="S848" s="3">
        <v>2.68</v>
      </c>
      <c r="T848" s="3">
        <v>0.76400000000000001</v>
      </c>
      <c r="U848" s="3">
        <v>4.04</v>
      </c>
      <c r="V848" s="3" t="s">
        <v>2</v>
      </c>
      <c r="W848" s="3">
        <v>4.25</v>
      </c>
      <c r="X848" s="3" t="s">
        <v>2</v>
      </c>
      <c r="Y848" s="3">
        <v>3.74</v>
      </c>
      <c r="Z848" s="3" t="s">
        <v>2</v>
      </c>
      <c r="AA848" s="3">
        <v>3.39</v>
      </c>
      <c r="AB848" s="3">
        <v>0.55300000000000005</v>
      </c>
      <c r="AC848" s="3">
        <v>0.4</v>
      </c>
      <c r="AD848" s="2" t="s">
        <v>1211</v>
      </c>
      <c r="AE848" s="1" t="e">
        <f>($P848/$DF$4)/((($Q848/$DG$4)^2)/($R848/$DH$4))</f>
        <v>#VALUE!</v>
      </c>
      <c r="AF848" s="1" t="e">
        <f>($P848/$DI$4)/((($Q848/$DJ$4)^2)/($R848/$DK$4))</f>
        <v>#VALUE!</v>
      </c>
      <c r="AG848" s="1" t="e">
        <f>($P848/$DL$4)/((($Q848/$DM$4)^2)/($R848/$DN$4))</f>
        <v>#VALUE!</v>
      </c>
      <c r="AH848" s="1" t="e">
        <f>($P848/$DO$4)/((($Q848/$DP$4)^2)/($R848/$DQ$4))</f>
        <v>#VALUE!</v>
      </c>
      <c r="AI848" t="s">
        <v>2269</v>
      </c>
      <c r="AJ848">
        <v>165</v>
      </c>
      <c r="AK848" s="21">
        <v>-60.594095735740702</v>
      </c>
      <c r="AL848" s="21">
        <v>76.447662443542498</v>
      </c>
      <c r="AM848" s="21">
        <v>4.7146128554582596</v>
      </c>
      <c r="AN848" s="21">
        <v>4.6045297918796502</v>
      </c>
      <c r="AO848" s="21">
        <v>205.343817018159</v>
      </c>
      <c r="AP848" s="21">
        <v>200.561781717559</v>
      </c>
      <c r="AQ848" s="21">
        <v>18.228541387653401</v>
      </c>
      <c r="AR848" s="21">
        <v>17.773261970329301</v>
      </c>
      <c r="AS848" s="21">
        <v>21.1548187556267</v>
      </c>
      <c r="AT848" s="21">
        <v>21.226695288085899</v>
      </c>
      <c r="AU848" s="21">
        <v>0.54981703554838901</v>
      </c>
      <c r="AV848" s="21">
        <v>0.599034802074638</v>
      </c>
      <c r="AW848" s="21">
        <v>9.8201267731308892</v>
      </c>
      <c r="AX848" s="21">
        <v>12.169124351680299</v>
      </c>
      <c r="AY848" s="21">
        <v>23.9500439308067</v>
      </c>
      <c r="AZ848" s="21">
        <v>26.099233692194598</v>
      </c>
      <c r="BA848" s="21">
        <v>2.07663062173128</v>
      </c>
      <c r="BB848" s="21">
        <v>2.06107484076023</v>
      </c>
      <c r="BC848" s="21">
        <v>2.2330706466886299E-10</v>
      </c>
      <c r="BD848"/>
      <c r="BE848"/>
      <c r="BF848"/>
      <c r="BG848"/>
      <c r="BH848"/>
      <c r="BI848"/>
      <c r="BJ848"/>
      <c r="BK848"/>
      <c r="BL848"/>
      <c r="BM848"/>
      <c r="BN848"/>
    </row>
    <row r="849" spans="1:66" ht="25.2">
      <c r="A849" s="4">
        <v>847</v>
      </c>
      <c r="B849" s="2" t="s">
        <v>2265</v>
      </c>
      <c r="C849" s="2" t="s">
        <v>2270</v>
      </c>
      <c r="D849" s="2" t="s">
        <v>2263</v>
      </c>
      <c r="E849" s="2" t="s">
        <v>2263</v>
      </c>
      <c r="F849" s="2" t="s">
        <v>2262</v>
      </c>
      <c r="G849" s="2">
        <v>1605</v>
      </c>
      <c r="H849" s="4" t="s">
        <v>1075</v>
      </c>
      <c r="I849" s="4">
        <v>9</v>
      </c>
      <c r="J849" s="4">
        <v>1986</v>
      </c>
      <c r="K849" s="3">
        <v>66.92</v>
      </c>
      <c r="L849" s="3">
        <v>14.43</v>
      </c>
      <c r="M849" s="4">
        <v>150</v>
      </c>
      <c r="N849" s="3" t="s">
        <v>1075</v>
      </c>
      <c r="O849" s="3">
        <v>20.2</v>
      </c>
      <c r="P849" s="3">
        <v>16.3</v>
      </c>
      <c r="Q849" s="3" t="s">
        <v>2</v>
      </c>
      <c r="R849" s="3">
        <v>13</v>
      </c>
      <c r="S849" s="3">
        <v>2.69</v>
      </c>
      <c r="T849" s="3">
        <v>0.755</v>
      </c>
      <c r="U849" s="3">
        <v>4.96</v>
      </c>
      <c r="V849" s="3" t="s">
        <v>2</v>
      </c>
      <c r="W849" s="3">
        <v>4.46</v>
      </c>
      <c r="X849" s="3" t="s">
        <v>2</v>
      </c>
      <c r="Y849" s="3">
        <v>3.79</v>
      </c>
      <c r="Z849" s="3" t="s">
        <v>2</v>
      </c>
      <c r="AA849" s="3">
        <v>3.47</v>
      </c>
      <c r="AB849" s="3">
        <v>0.64600000000000002</v>
      </c>
      <c r="AC849" s="3">
        <v>0.4</v>
      </c>
      <c r="AD849" s="2" t="s">
        <v>1211</v>
      </c>
      <c r="AE849" s="1" t="e">
        <f>($P849/$DF$4)/((($Q849/$DG$4)^2)/($R849/$DH$4))</f>
        <v>#VALUE!</v>
      </c>
      <c r="AF849" s="1" t="e">
        <f>($P849/$DI$4)/((($Q849/$DJ$4)^2)/($R849/$DK$4))</f>
        <v>#VALUE!</v>
      </c>
      <c r="AG849" s="1" t="e">
        <f>($P849/$DL$4)/((($Q849/$DM$4)^2)/($R849/$DN$4))</f>
        <v>#VALUE!</v>
      </c>
      <c r="AH849" s="1" t="e">
        <f>($P849/$DO$4)/((($Q849/$DP$4)^2)/($R849/$DQ$4))</f>
        <v>#VALUE!</v>
      </c>
      <c r="AI849" t="s">
        <v>2269</v>
      </c>
      <c r="AJ849">
        <v>165</v>
      </c>
      <c r="AK849" s="21">
        <v>-61.252918550491302</v>
      </c>
      <c r="AL849" s="21">
        <v>71.560888277053806</v>
      </c>
      <c r="AM849" s="21">
        <v>4.7619355912804604</v>
      </c>
      <c r="AN849" s="21">
        <v>4.5857623218894004</v>
      </c>
      <c r="AO849" s="21">
        <v>207.374515436997</v>
      </c>
      <c r="AP849" s="21">
        <v>199.709189978865</v>
      </c>
      <c r="AQ849" s="21">
        <v>19.6390493255854</v>
      </c>
      <c r="AR849" s="21">
        <v>19.1334625012875</v>
      </c>
      <c r="AS849" s="21">
        <v>20.774986819267301</v>
      </c>
      <c r="AT849" s="21">
        <v>20.097717355966601</v>
      </c>
      <c r="AU849" s="21">
        <v>0.55202197766676597</v>
      </c>
      <c r="AV849" s="21">
        <v>0.67477664369100299</v>
      </c>
      <c r="AW849" s="21">
        <v>10.0927086080611</v>
      </c>
      <c r="AX849" s="21">
        <v>13.800477445174</v>
      </c>
      <c r="AY849" s="21">
        <v>24.046119905935502</v>
      </c>
      <c r="AZ849" s="21">
        <v>29.399518760537699</v>
      </c>
      <c r="BA849" s="21">
        <v>2.1133659801036102</v>
      </c>
      <c r="BB849" s="21">
        <v>2.07895827612281</v>
      </c>
      <c r="BC849" s="21">
        <v>2.2330706466886299E-10</v>
      </c>
      <c r="BD849"/>
      <c r="BE849"/>
      <c r="BF849"/>
      <c r="BG849"/>
      <c r="BH849"/>
      <c r="BI849"/>
      <c r="BJ849"/>
      <c r="BK849"/>
      <c r="BL849"/>
      <c r="BM849"/>
      <c r="BN849"/>
    </row>
    <row r="850" spans="1:66" ht="25.2">
      <c r="A850" s="4">
        <v>848</v>
      </c>
      <c r="B850" s="2" t="s">
        <v>2265</v>
      </c>
      <c r="C850" s="2" t="s">
        <v>2270</v>
      </c>
      <c r="D850" s="2" t="s">
        <v>2263</v>
      </c>
      <c r="E850" s="2" t="s">
        <v>2263</v>
      </c>
      <c r="F850" s="2" t="s">
        <v>2262</v>
      </c>
      <c r="G850" s="2">
        <v>1605</v>
      </c>
      <c r="H850" s="4" t="s">
        <v>1075</v>
      </c>
      <c r="I850" s="4">
        <v>9</v>
      </c>
      <c r="J850" s="4">
        <v>1986</v>
      </c>
      <c r="K850" s="3">
        <v>66.92</v>
      </c>
      <c r="L850" s="3">
        <v>14.43</v>
      </c>
      <c r="M850" s="4">
        <v>176</v>
      </c>
      <c r="N850" s="3" t="s">
        <v>1075</v>
      </c>
      <c r="O850" s="3">
        <v>18.8</v>
      </c>
      <c r="P850" s="3" t="s">
        <v>2268</v>
      </c>
      <c r="Q850" s="3" t="s">
        <v>2</v>
      </c>
      <c r="R850" s="3">
        <v>12.8</v>
      </c>
      <c r="S850" s="3">
        <v>2.58</v>
      </c>
      <c r="T850" s="3">
        <v>0.72799999999999998</v>
      </c>
      <c r="U850" s="3" t="s">
        <v>2</v>
      </c>
      <c r="V850" s="3" t="s">
        <v>2</v>
      </c>
      <c r="W850" s="3" t="s">
        <v>2</v>
      </c>
      <c r="X850" s="3" t="s">
        <v>2</v>
      </c>
      <c r="Y850" s="3">
        <v>3.72</v>
      </c>
      <c r="Z850" s="3" t="s">
        <v>2</v>
      </c>
      <c r="AA850" s="3">
        <v>3.44</v>
      </c>
      <c r="AB850" s="3" t="s">
        <v>2</v>
      </c>
      <c r="AC850" s="3">
        <v>0.4</v>
      </c>
      <c r="AD850" s="2" t="s">
        <v>1211</v>
      </c>
      <c r="AE850" s="1" t="e">
        <f>($P850/$DF$4)/((($Q850/$DG$4)^2)/($R850/$DH$4))</f>
        <v>#VALUE!</v>
      </c>
      <c r="AF850" s="1" t="e">
        <f>($P850/$DI$4)/((($Q850/$DJ$4)^2)/($R850/$DK$4))</f>
        <v>#VALUE!</v>
      </c>
      <c r="AG850" s="1" t="e">
        <f>($P850/$DL$4)/((($Q850/$DM$4)^2)/($R850/$DN$4))</f>
        <v>#VALUE!</v>
      </c>
      <c r="AH850" s="1" t="e">
        <f>($P850/$DO$4)/((($Q850/$DP$4)^2)/($R850/$DQ$4))</f>
        <v>#VALUE!</v>
      </c>
      <c r="AI850" t="s">
        <v>2269</v>
      </c>
      <c r="AJ850">
        <v>165</v>
      </c>
      <c r="AK850" s="21">
        <v>-65.699974890136701</v>
      </c>
      <c r="AL850" s="21">
        <v>65.871902746963499</v>
      </c>
      <c r="AM850" s="21">
        <v>5.3128976746416097</v>
      </c>
      <c r="AN850" s="21">
        <v>5.3771881957912404</v>
      </c>
      <c r="AO850" s="21">
        <v>231.29204954746299</v>
      </c>
      <c r="AP850" s="21">
        <v>234.102654967918</v>
      </c>
      <c r="AQ850" s="21">
        <v>24.452395591430701</v>
      </c>
      <c r="AR850" s="21">
        <v>23.908834087638901</v>
      </c>
      <c r="AS850" s="21">
        <v>21.3412627823257</v>
      </c>
      <c r="AT850" s="21">
        <v>21.491045546340899</v>
      </c>
      <c r="AU850" s="21">
        <v>0.21064505561299601</v>
      </c>
      <c r="AV850" s="21">
        <v>8.7798676833426598E-2</v>
      </c>
      <c r="AW850" s="21">
        <v>2.5618195728302</v>
      </c>
      <c r="AX850" s="21">
        <v>1.11749235466436</v>
      </c>
      <c r="AY850" s="21">
        <v>9.1702369973757794</v>
      </c>
      <c r="AZ850" s="21">
        <v>3.8225825357521899</v>
      </c>
      <c r="BA850" s="21">
        <v>2.3336164978504201</v>
      </c>
      <c r="BB850" s="21">
        <v>2.3379075817751902</v>
      </c>
      <c r="BC850" s="21">
        <v>2.2330706466886299E-10</v>
      </c>
      <c r="BD850"/>
      <c r="BE850"/>
      <c r="BF850"/>
      <c r="BG850"/>
      <c r="BH850"/>
      <c r="BI850"/>
      <c r="BJ850"/>
      <c r="BK850"/>
      <c r="BL850"/>
      <c r="BM850"/>
      <c r="BN850"/>
    </row>
    <row r="851" spans="1:66" ht="25.2">
      <c r="A851" s="4">
        <v>849</v>
      </c>
      <c r="B851" s="2" t="s">
        <v>2265</v>
      </c>
      <c r="C851" s="2" t="s">
        <v>2270</v>
      </c>
      <c r="D851" s="2" t="s">
        <v>2263</v>
      </c>
      <c r="E851" s="2" t="s">
        <v>2263</v>
      </c>
      <c r="F851" s="2" t="s">
        <v>2262</v>
      </c>
      <c r="G851" s="2">
        <v>1605</v>
      </c>
      <c r="H851" s="4" t="s">
        <v>1075</v>
      </c>
      <c r="I851" s="4">
        <v>9</v>
      </c>
      <c r="J851" s="4">
        <v>1986</v>
      </c>
      <c r="K851" s="3">
        <v>66.92</v>
      </c>
      <c r="L851" s="3">
        <v>14.43</v>
      </c>
      <c r="M851" s="4">
        <v>201</v>
      </c>
      <c r="N851" s="3" t="s">
        <v>1075</v>
      </c>
      <c r="O851" s="3">
        <v>19</v>
      </c>
      <c r="P851" s="3">
        <v>15.6</v>
      </c>
      <c r="Q851" s="3" t="s">
        <v>2</v>
      </c>
      <c r="R851" s="3">
        <v>12.6</v>
      </c>
      <c r="S851" s="3">
        <v>2.5</v>
      </c>
      <c r="T851" s="3">
        <v>0.69899999999999995</v>
      </c>
      <c r="U851" s="3">
        <v>4.53</v>
      </c>
      <c r="V851" s="3" t="s">
        <v>2</v>
      </c>
      <c r="W851" s="3">
        <v>4.28</v>
      </c>
      <c r="X851" s="3" t="s">
        <v>2</v>
      </c>
      <c r="Y851" s="3">
        <v>3.68</v>
      </c>
      <c r="Z851" s="3" t="s">
        <v>2</v>
      </c>
      <c r="AA851" s="3" t="s">
        <v>2</v>
      </c>
      <c r="AB851" s="3">
        <v>0.64600000000000002</v>
      </c>
      <c r="AC851" s="3">
        <v>0.4</v>
      </c>
      <c r="AD851" s="2" t="s">
        <v>1211</v>
      </c>
      <c r="AE851" s="1" t="e">
        <f>($P851/$DF$4)/((($Q851/$DG$4)^2)/($R851/$DH$4))</f>
        <v>#VALUE!</v>
      </c>
      <c r="AF851" s="1" t="e">
        <f>($P851/$DI$4)/((($Q851/$DJ$4)^2)/($R851/$DK$4))</f>
        <v>#VALUE!</v>
      </c>
      <c r="AG851" s="1" t="e">
        <f>($P851/$DL$4)/((($Q851/$DM$4)^2)/($R851/$DN$4))</f>
        <v>#VALUE!</v>
      </c>
      <c r="AH851" s="1" t="e">
        <f>($P851/$DO$4)/((($Q851/$DP$4)^2)/($R851/$DQ$4))</f>
        <v>#VALUE!</v>
      </c>
      <c r="AI851" t="s">
        <v>2269</v>
      </c>
      <c r="AJ851">
        <v>165</v>
      </c>
      <c r="AK851" s="21">
        <v>-68.696758060112003</v>
      </c>
      <c r="AL851" s="21">
        <v>56.998803978881803</v>
      </c>
      <c r="AM851" s="21">
        <v>5.40283802547932</v>
      </c>
      <c r="AN851" s="21">
        <v>5.4634743596983002</v>
      </c>
      <c r="AO851" s="21">
        <v>235.14979891889899</v>
      </c>
      <c r="AP851" s="21">
        <v>237.79708042216399</v>
      </c>
      <c r="AQ851" s="21">
        <v>26.672308386592899</v>
      </c>
      <c r="AR851" s="21">
        <v>26.721449187507599</v>
      </c>
      <c r="AS851" s="21">
        <v>21.388482228412599</v>
      </c>
      <c r="AT851" s="21">
        <v>21.393639241485602</v>
      </c>
      <c r="AU851" s="21">
        <v>0.18338659513019001</v>
      </c>
      <c r="AV851" s="21">
        <v>7.8820939110778296E-2</v>
      </c>
      <c r="AW851" s="21">
        <v>2.7800598780226702</v>
      </c>
      <c r="AX851" s="21">
        <v>1.22324313664287</v>
      </c>
      <c r="AY851" s="21">
        <v>7.9815862805015403</v>
      </c>
      <c r="AZ851" s="21">
        <v>3.4307217698399999</v>
      </c>
      <c r="BA851" s="21">
        <v>2.4104678687882402</v>
      </c>
      <c r="BB851" s="21">
        <v>2.3724747115349798</v>
      </c>
      <c r="BC851" s="21">
        <v>2.2330706466886299E-10</v>
      </c>
      <c r="BD851"/>
      <c r="BE851"/>
      <c r="BF851"/>
      <c r="BG851"/>
      <c r="BH851"/>
      <c r="BI851"/>
      <c r="BJ851"/>
      <c r="BK851"/>
      <c r="BL851"/>
      <c r="BM851"/>
      <c r="BN851"/>
    </row>
    <row r="852" spans="1:66" ht="25.2">
      <c r="A852" s="4">
        <v>850</v>
      </c>
      <c r="B852" s="2" t="s">
        <v>2265</v>
      </c>
      <c r="C852" s="2" t="s">
        <v>2270</v>
      </c>
      <c r="D852" s="2" t="s">
        <v>2263</v>
      </c>
      <c r="E852" s="2" t="s">
        <v>2263</v>
      </c>
      <c r="F852" s="2" t="s">
        <v>2262</v>
      </c>
      <c r="G852" s="2">
        <v>1605</v>
      </c>
      <c r="H852" s="4" t="s">
        <v>1075</v>
      </c>
      <c r="I852" s="4">
        <v>9</v>
      </c>
      <c r="J852" s="4">
        <v>1986</v>
      </c>
      <c r="K852" s="3">
        <v>66.92</v>
      </c>
      <c r="L852" s="3">
        <v>14.43</v>
      </c>
      <c r="M852" s="4">
        <v>300</v>
      </c>
      <c r="N852" s="3" t="s">
        <v>1075</v>
      </c>
      <c r="O852" s="3" t="s">
        <v>2</v>
      </c>
      <c r="P852" s="3">
        <v>12.7</v>
      </c>
      <c r="Q852" s="3" t="s">
        <v>2</v>
      </c>
      <c r="R852" s="3">
        <v>12.3</v>
      </c>
      <c r="S852" s="3">
        <v>2.4700000000000002</v>
      </c>
      <c r="T852" s="3">
        <v>0.67</v>
      </c>
      <c r="U852" s="3" t="s">
        <v>2</v>
      </c>
      <c r="V852" s="3" t="s">
        <v>2</v>
      </c>
      <c r="W852" s="3">
        <v>4.09</v>
      </c>
      <c r="X852" s="3" t="s">
        <v>2</v>
      </c>
      <c r="Y852" s="3" t="s">
        <v>2</v>
      </c>
      <c r="Z852" s="3" t="s">
        <v>2</v>
      </c>
      <c r="AA852" s="3" t="s">
        <v>2</v>
      </c>
      <c r="AB852" s="3">
        <v>0.64900000000000002</v>
      </c>
      <c r="AC852" s="3">
        <v>0.4</v>
      </c>
      <c r="AD852" s="2" t="s">
        <v>1211</v>
      </c>
      <c r="AE852" s="1" t="e">
        <f>($P852/$DF$4)/((($Q852/$DG$4)^2)/($R852/$DH$4))</f>
        <v>#VALUE!</v>
      </c>
      <c r="AF852" s="1" t="e">
        <f>($P852/$DI$4)/((($Q852/$DJ$4)^2)/($R852/$DK$4))</f>
        <v>#VALUE!</v>
      </c>
      <c r="AG852" s="1" t="e">
        <f>($P852/$DL$4)/((($Q852/$DM$4)^2)/($R852/$DN$4))</f>
        <v>#VALUE!</v>
      </c>
      <c r="AH852" s="1" t="e">
        <f>($P852/$DO$4)/((($Q852/$DP$4)^2)/($R852/$DQ$4))</f>
        <v>#VALUE!</v>
      </c>
      <c r="AI852" t="s">
        <v>2269</v>
      </c>
      <c r="AJ852">
        <v>165</v>
      </c>
      <c r="AK852" s="21">
        <v>-78.022005108515401</v>
      </c>
      <c r="AL852" s="21">
        <v>26.856330094655299</v>
      </c>
      <c r="AM852" s="21">
        <v>5.6928219967484504</v>
      </c>
      <c r="AN852" s="21">
        <v>5.7460505908727599</v>
      </c>
      <c r="AO852" s="21">
        <v>247.64855568023799</v>
      </c>
      <c r="AP852" s="21">
        <v>249.96836130330499</v>
      </c>
      <c r="AQ852" s="21">
        <v>33.1322305727005</v>
      </c>
      <c r="AR852" s="21">
        <v>32.313014529466599</v>
      </c>
      <c r="AS852" s="21">
        <v>24.881059216976201</v>
      </c>
      <c r="AT852" s="21">
        <v>25.253741407155999</v>
      </c>
      <c r="AU852" s="21">
        <v>0.17502233431395101</v>
      </c>
      <c r="AV852" s="21">
        <v>7.6320443233475199E-2</v>
      </c>
      <c r="AW852" s="21">
        <v>2.67365420337021</v>
      </c>
      <c r="AX852" s="21">
        <v>1.3459362019691601</v>
      </c>
      <c r="AY852" s="21">
        <v>7.6138025507127303</v>
      </c>
      <c r="AZ852" s="21">
        <v>3.3201204267882498</v>
      </c>
      <c r="BA852" s="21">
        <v>2.47234495049715</v>
      </c>
      <c r="BB852" s="21">
        <v>2.4548196769058701</v>
      </c>
      <c r="BC852" s="21">
        <v>2.2330706466886299E-10</v>
      </c>
      <c r="BD852"/>
      <c r="BE852"/>
      <c r="BF852"/>
      <c r="BG852"/>
      <c r="BH852"/>
      <c r="BI852"/>
      <c r="BJ852"/>
      <c r="BK852"/>
      <c r="BL852"/>
      <c r="BM852"/>
      <c r="BN852"/>
    </row>
    <row r="853" spans="1:66" ht="25.2">
      <c r="A853" s="4">
        <v>851</v>
      </c>
      <c r="B853" s="2" t="s">
        <v>2265</v>
      </c>
      <c r="C853" s="2" t="s">
        <v>2270</v>
      </c>
      <c r="D853" s="2" t="s">
        <v>2263</v>
      </c>
      <c r="E853" s="2" t="s">
        <v>2263</v>
      </c>
      <c r="F853" s="2" t="s">
        <v>2262</v>
      </c>
      <c r="G853" s="2">
        <v>1605</v>
      </c>
      <c r="H853" s="4" t="s">
        <v>1075</v>
      </c>
      <c r="I853" s="4">
        <v>9</v>
      </c>
      <c r="J853" s="4">
        <v>1986</v>
      </c>
      <c r="K853" s="3">
        <v>66.92</v>
      </c>
      <c r="L853" s="3">
        <v>14.43</v>
      </c>
      <c r="M853" s="4">
        <v>399</v>
      </c>
      <c r="N853" s="3" t="s">
        <v>1075</v>
      </c>
      <c r="O853" s="3">
        <v>15.6</v>
      </c>
      <c r="P853" s="3">
        <v>10.199999999999999</v>
      </c>
      <c r="Q853" s="3" t="s">
        <v>2</v>
      </c>
      <c r="R853" s="3" t="s">
        <v>2</v>
      </c>
      <c r="S853" s="3">
        <v>2.41</v>
      </c>
      <c r="T853" s="3">
        <v>0.57599999999999996</v>
      </c>
      <c r="U853" s="3" t="s">
        <v>2</v>
      </c>
      <c r="V853" s="3" t="s">
        <v>2</v>
      </c>
      <c r="W853" s="3" t="s">
        <v>2</v>
      </c>
      <c r="X853" s="3" t="s">
        <v>2</v>
      </c>
      <c r="Y853" s="3" t="s">
        <v>2</v>
      </c>
      <c r="Z853" s="3" t="s">
        <v>2</v>
      </c>
      <c r="AA853" s="3" t="s">
        <v>2</v>
      </c>
      <c r="AB853" s="3" t="s">
        <v>2</v>
      </c>
      <c r="AC853" s="3">
        <v>0.4</v>
      </c>
      <c r="AD853" s="2" t="s">
        <v>1211</v>
      </c>
      <c r="AE853" s="1" t="e">
        <f>($P853/$DF$4)/((($Q853/$DG$4)^2)/($R853/$DH$4))</f>
        <v>#VALUE!</v>
      </c>
      <c r="AF853" s="1" t="e">
        <f>($P853/$DI$4)/((($Q853/$DJ$4)^2)/($R853/$DK$4))</f>
        <v>#VALUE!</v>
      </c>
      <c r="AG853" s="1" t="e">
        <f>($P853/$DL$4)/((($Q853/$DM$4)^2)/($R853/$DN$4))</f>
        <v>#VALUE!</v>
      </c>
      <c r="AH853" s="1" t="e">
        <f>($P853/$DO$4)/((($Q853/$DP$4)^2)/($R853/$DQ$4))</f>
        <v>#VALUE!</v>
      </c>
      <c r="AI853" t="s">
        <v>2269</v>
      </c>
      <c r="AJ853">
        <v>165</v>
      </c>
      <c r="AK853" s="21">
        <v>-83.939876455669406</v>
      </c>
      <c r="AL853" s="21">
        <v>10.496655831298799</v>
      </c>
      <c r="AM853" s="21">
        <v>5.8270087690734904</v>
      </c>
      <c r="AN853" s="21">
        <v>5.8803127332639704</v>
      </c>
      <c r="AO853" s="21">
        <v>253.431374831619</v>
      </c>
      <c r="AP853" s="21">
        <v>255.75340338390399</v>
      </c>
      <c r="AQ853" s="21">
        <v>38.716610380249001</v>
      </c>
      <c r="AR853" s="21">
        <v>37.716877435989403</v>
      </c>
      <c r="AS853" s="21">
        <v>28.3745997486687</v>
      </c>
      <c r="AT853" s="21">
        <v>29.297572032718701</v>
      </c>
      <c r="AU853" s="21">
        <v>0.19538441313475399</v>
      </c>
      <c r="AV853" s="21">
        <v>9.8441201642183507E-2</v>
      </c>
      <c r="AW853" s="21">
        <v>2.9013254561042801</v>
      </c>
      <c r="AX853" s="21">
        <v>1.5566380994100899</v>
      </c>
      <c r="AY853" s="21">
        <v>8.4977705711109106</v>
      </c>
      <c r="AZ853" s="21">
        <v>4.2815406371854001</v>
      </c>
      <c r="BA853" s="21">
        <v>2.5707121340346299</v>
      </c>
      <c r="BB853" s="21">
        <v>2.5543425124740602</v>
      </c>
      <c r="BC853" s="21">
        <v>2.2330706466886299E-10</v>
      </c>
      <c r="BD853"/>
      <c r="BE853"/>
      <c r="BF853"/>
      <c r="BG853"/>
      <c r="BH853"/>
      <c r="BI853"/>
      <c r="BJ853"/>
      <c r="BK853"/>
      <c r="BL853"/>
      <c r="BM853"/>
      <c r="BN853"/>
    </row>
    <row r="854" spans="1:66" ht="25.2">
      <c r="A854" s="4">
        <v>852</v>
      </c>
      <c r="B854" s="2" t="s">
        <v>2265</v>
      </c>
      <c r="C854" s="2" t="s">
        <v>2270</v>
      </c>
      <c r="D854" s="2" t="s">
        <v>2263</v>
      </c>
      <c r="E854" s="2" t="s">
        <v>2263</v>
      </c>
      <c r="F854" s="2" t="s">
        <v>2262</v>
      </c>
      <c r="G854" s="2">
        <v>1605</v>
      </c>
      <c r="H854" s="4" t="s">
        <v>1075</v>
      </c>
      <c r="I854" s="4">
        <v>9</v>
      </c>
      <c r="J854" s="4">
        <v>1986</v>
      </c>
      <c r="K854" s="3">
        <v>66.92</v>
      </c>
      <c r="L854" s="3">
        <v>14.43</v>
      </c>
      <c r="M854" s="4">
        <v>506</v>
      </c>
      <c r="N854" s="3" t="s">
        <v>1075</v>
      </c>
      <c r="O854" s="3">
        <v>15.5</v>
      </c>
      <c r="P854" s="3">
        <v>5.2</v>
      </c>
      <c r="Q854" s="3" t="s">
        <v>2</v>
      </c>
      <c r="R854" s="3">
        <v>11.4</v>
      </c>
      <c r="S854" s="3">
        <v>2.21</v>
      </c>
      <c r="T854" s="3" t="s">
        <v>2</v>
      </c>
      <c r="U854" s="3" t="s">
        <v>2</v>
      </c>
      <c r="V854" s="3" t="s">
        <v>2</v>
      </c>
      <c r="W854" s="3" t="s">
        <v>2</v>
      </c>
      <c r="X854" s="3" t="s">
        <v>2</v>
      </c>
      <c r="Y854" s="3" t="s">
        <v>2</v>
      </c>
      <c r="Z854" s="3" t="s">
        <v>2</v>
      </c>
      <c r="AA854" s="3" t="s">
        <v>2</v>
      </c>
      <c r="AB854" s="3">
        <v>0.66100000000000003</v>
      </c>
      <c r="AC854" s="3">
        <v>0.4</v>
      </c>
      <c r="AD854" s="2" t="s">
        <v>1211</v>
      </c>
      <c r="AE854" s="1" t="e">
        <f>($P854/$DF$4)/((($Q854/$DG$4)^2)/($R854/$DH$4))</f>
        <v>#VALUE!</v>
      </c>
      <c r="AF854" s="1" t="e">
        <f>($P854/$DI$4)/((($Q854/$DJ$4)^2)/($R854/$DK$4))</f>
        <v>#VALUE!</v>
      </c>
      <c r="AG854" s="1" t="e">
        <f>($P854/$DL$4)/((($Q854/$DM$4)^2)/($R854/$DN$4))</f>
        <v>#VALUE!</v>
      </c>
      <c r="AH854" s="1" t="e">
        <f>($P854/$DO$4)/((($Q854/$DP$4)^2)/($R854/$DQ$4))</f>
        <v>#VALUE!</v>
      </c>
      <c r="AI854" t="s">
        <v>2269</v>
      </c>
      <c r="AJ854">
        <v>165</v>
      </c>
      <c r="AK854" s="21">
        <v>-93.204920770721401</v>
      </c>
      <c r="AL854" s="21">
        <v>4.5844312034416204</v>
      </c>
      <c r="AM854" s="21">
        <v>5.8989984987926496</v>
      </c>
      <c r="AN854" s="21">
        <v>5.9861687809658104</v>
      </c>
      <c r="AO854" s="21">
        <v>256.52900752160599</v>
      </c>
      <c r="AP854" s="21">
        <v>260.32517598649002</v>
      </c>
      <c r="AQ854" s="21">
        <v>43.799035704002399</v>
      </c>
      <c r="AR854" s="21">
        <v>44.453023884086598</v>
      </c>
      <c r="AS854" s="21">
        <v>29.908572705020902</v>
      </c>
      <c r="AT854" s="21">
        <v>30.798291299266801</v>
      </c>
      <c r="AU854" s="21">
        <v>0.20846041101381199</v>
      </c>
      <c r="AV854" s="21">
        <v>0.116530134580992</v>
      </c>
      <c r="AW854" s="21">
        <v>3.24925116421938</v>
      </c>
      <c r="AX854" s="21">
        <v>1.5564158562088</v>
      </c>
      <c r="AY854" s="21">
        <v>9.0652967913167206</v>
      </c>
      <c r="AZ854" s="21">
        <v>5.0676552199142799</v>
      </c>
      <c r="BA854" s="21">
        <v>2.68034432642221</v>
      </c>
      <c r="BB854" s="21">
        <v>2.6447032847237599</v>
      </c>
      <c r="BC854" s="21">
        <v>2.2330706466886299E-10</v>
      </c>
      <c r="BD854"/>
      <c r="BE854"/>
      <c r="BF854"/>
      <c r="BG854"/>
      <c r="BH854"/>
      <c r="BI854"/>
      <c r="BJ854"/>
      <c r="BK854"/>
      <c r="BL854"/>
      <c r="BM854"/>
      <c r="BN854"/>
    </row>
    <row r="855" spans="1:66" ht="25.2">
      <c r="A855" s="4">
        <v>853</v>
      </c>
      <c r="B855" s="2" t="s">
        <v>2265</v>
      </c>
      <c r="C855" s="2" t="s">
        <v>2270</v>
      </c>
      <c r="D855" s="2" t="s">
        <v>2263</v>
      </c>
      <c r="E855" s="2" t="s">
        <v>2263</v>
      </c>
      <c r="F855" s="2" t="s">
        <v>2262</v>
      </c>
      <c r="G855" s="2">
        <v>1605</v>
      </c>
      <c r="H855" s="4" t="s">
        <v>1075</v>
      </c>
      <c r="I855" s="4">
        <v>9</v>
      </c>
      <c r="J855" s="4">
        <v>1986</v>
      </c>
      <c r="K855" s="3">
        <v>66.92</v>
      </c>
      <c r="L855" s="3">
        <v>14.43</v>
      </c>
      <c r="M855" s="4">
        <v>700</v>
      </c>
      <c r="N855" s="3" t="s">
        <v>1075</v>
      </c>
      <c r="O855" s="3">
        <v>18.399999999999999</v>
      </c>
      <c r="P855" s="3" t="s">
        <v>2268</v>
      </c>
      <c r="Q855" s="3" t="s">
        <v>2</v>
      </c>
      <c r="R855" s="3">
        <v>12.2</v>
      </c>
      <c r="S855" s="3">
        <v>2.41</v>
      </c>
      <c r="T855" s="3">
        <v>0.61199999999999999</v>
      </c>
      <c r="U855" s="3">
        <v>3.72</v>
      </c>
      <c r="V855" s="3" t="s">
        <v>2</v>
      </c>
      <c r="W855" s="3" t="s">
        <v>2</v>
      </c>
      <c r="X855" s="3" t="s">
        <v>2</v>
      </c>
      <c r="Y855" s="3">
        <v>4.0199999999999996</v>
      </c>
      <c r="Z855" s="3" t="s">
        <v>2</v>
      </c>
      <c r="AA855" s="3">
        <v>4.05</v>
      </c>
      <c r="AB855" s="3" t="s">
        <v>2</v>
      </c>
      <c r="AC855" s="3">
        <v>0.4</v>
      </c>
      <c r="AD855" s="2" t="s">
        <v>1211</v>
      </c>
      <c r="AE855" s="1" t="e">
        <f>($P855/$DF$4)/((($Q855/$DG$4)^2)/($R855/$DH$4))</f>
        <v>#VALUE!</v>
      </c>
      <c r="AF855" s="1" t="e">
        <f>($P855/$DI$4)/((($Q855/$DJ$4)^2)/($R855/$DK$4))</f>
        <v>#VALUE!</v>
      </c>
      <c r="AG855" s="1" t="e">
        <f>($P855/$DL$4)/((($Q855/$DM$4)^2)/($R855/$DN$4))</f>
        <v>#VALUE!</v>
      </c>
      <c r="AH855" s="1" t="e">
        <f>($P855/$DO$4)/((($Q855/$DP$4)^2)/($R855/$DQ$4))</f>
        <v>#VALUE!</v>
      </c>
      <c r="AI855" t="s">
        <v>2269</v>
      </c>
      <c r="AJ855">
        <v>165</v>
      </c>
      <c r="AK855" s="21">
        <v>-108.096290003777</v>
      </c>
      <c r="AL855" s="21">
        <v>4.4070031735897102</v>
      </c>
      <c r="AM855" s="21">
        <v>6.0997246152162496</v>
      </c>
      <c r="AN855" s="21">
        <v>6.1274956820011104</v>
      </c>
      <c r="AO855" s="21">
        <v>265.20896712932603</v>
      </c>
      <c r="AP855" s="21">
        <v>266.41219823956601</v>
      </c>
      <c r="AQ855" s="21">
        <v>57.957120350360903</v>
      </c>
      <c r="AR855" s="21">
        <v>57.957120350360903</v>
      </c>
      <c r="AS855" s="21">
        <v>34.166111690044403</v>
      </c>
      <c r="AT855" s="21">
        <v>34.166111690044403</v>
      </c>
      <c r="AU855" s="21">
        <v>0.20144670504704101</v>
      </c>
      <c r="AV855" s="21">
        <v>0.12143559142667799</v>
      </c>
      <c r="AW855" s="21">
        <v>2.4699069715142299</v>
      </c>
      <c r="AX855" s="21">
        <v>1.87184274093807</v>
      </c>
      <c r="AY855" s="21">
        <v>8.7586675238299296</v>
      </c>
      <c r="AZ855" s="21">
        <v>5.2798009667286401</v>
      </c>
      <c r="BA855" s="21">
        <v>2.7768134573102001</v>
      </c>
      <c r="BB855" s="21">
        <v>2.7768134573102001</v>
      </c>
      <c r="BC855" s="21">
        <v>2.2330706466886299E-10</v>
      </c>
      <c r="BD855"/>
      <c r="BE855"/>
      <c r="BF855"/>
      <c r="BG855"/>
      <c r="BH855"/>
      <c r="BI855"/>
      <c r="BJ855"/>
      <c r="BK855"/>
      <c r="BL855"/>
      <c r="BM855"/>
      <c r="BN855"/>
    </row>
    <row r="856" spans="1:66" ht="25.2">
      <c r="A856" s="4">
        <v>854</v>
      </c>
      <c r="B856" s="2" t="s">
        <v>2265</v>
      </c>
      <c r="C856" s="2" t="s">
        <v>2270</v>
      </c>
      <c r="D856" s="2" t="s">
        <v>2263</v>
      </c>
      <c r="E856" s="2" t="s">
        <v>2263</v>
      </c>
      <c r="F856" s="2" t="s">
        <v>2262</v>
      </c>
      <c r="G856" s="2">
        <v>1605</v>
      </c>
      <c r="H856" s="4" t="s">
        <v>1075</v>
      </c>
      <c r="I856" s="4">
        <v>9</v>
      </c>
      <c r="J856" s="4">
        <v>1986</v>
      </c>
      <c r="K856" s="3">
        <v>66.92</v>
      </c>
      <c r="L856" s="3">
        <v>14.43</v>
      </c>
      <c r="M856" s="4">
        <v>1000</v>
      </c>
      <c r="N856" s="3" t="s">
        <v>1075</v>
      </c>
      <c r="O856" s="3" t="s">
        <v>2</v>
      </c>
      <c r="P856" s="3">
        <v>5.3</v>
      </c>
      <c r="Q856" s="3" t="s">
        <v>2</v>
      </c>
      <c r="R856" s="3">
        <v>14.4</v>
      </c>
      <c r="S856" s="3">
        <v>3.77</v>
      </c>
      <c r="T856" s="3">
        <v>0.74199999999999999</v>
      </c>
      <c r="U856" s="3">
        <v>4.22</v>
      </c>
      <c r="V856" s="3" t="s">
        <v>2</v>
      </c>
      <c r="W856" s="3">
        <v>4.54</v>
      </c>
      <c r="X856" s="3" t="s">
        <v>2</v>
      </c>
      <c r="Y856" s="3" t="s">
        <v>2</v>
      </c>
      <c r="Z856" s="3" t="s">
        <v>2</v>
      </c>
      <c r="AA856" s="3">
        <v>4.84</v>
      </c>
      <c r="AB856" s="3">
        <v>0.86299999999999999</v>
      </c>
      <c r="AC856" s="3">
        <v>0.4</v>
      </c>
      <c r="AD856" s="2" t="s">
        <v>1211</v>
      </c>
      <c r="AE856" s="1" t="e">
        <f>($P856/$DF$4)/((($Q856/$DG$4)^2)/($R856/$DH$4))</f>
        <v>#VALUE!</v>
      </c>
      <c r="AF856" s="1" t="e">
        <f>($P856/$DI$4)/((($Q856/$DJ$4)^2)/($R856/$DK$4))</f>
        <v>#VALUE!</v>
      </c>
      <c r="AG856" s="1" t="e">
        <f>($P856/$DL$4)/((($Q856/$DM$4)^2)/($R856/$DN$4))</f>
        <v>#VALUE!</v>
      </c>
      <c r="AH856" s="1" t="e">
        <f>($P856/$DO$4)/((($Q856/$DP$4)^2)/($R856/$DQ$4))</f>
        <v>#VALUE!</v>
      </c>
      <c r="AI856" t="s">
        <v>2269</v>
      </c>
      <c r="AJ856">
        <v>165</v>
      </c>
      <c r="AK856" s="21">
        <v>-135.33327120876299</v>
      </c>
      <c r="AL856" s="21">
        <v>1.5354050188064601</v>
      </c>
      <c r="AM856" s="21">
        <v>6.1855192208290104</v>
      </c>
      <c r="AN856" s="21">
        <v>6.2677432101964898</v>
      </c>
      <c r="AO856" s="21">
        <v>268.88019493578702</v>
      </c>
      <c r="AP856" s="21">
        <v>272.457077411657</v>
      </c>
      <c r="AQ856" s="21">
        <v>79.105482369422901</v>
      </c>
      <c r="AR856" s="21">
        <v>79.105482369422901</v>
      </c>
      <c r="AS856" s="21">
        <v>35.946833174228701</v>
      </c>
      <c r="AT856" s="21">
        <v>35.946833174228701</v>
      </c>
      <c r="AU856" s="21">
        <v>0.39213244397938202</v>
      </c>
      <c r="AV856" s="21">
        <v>0.30826096168719203</v>
      </c>
      <c r="AW856" s="21">
        <v>5.5790316211879301</v>
      </c>
      <c r="AX856" s="21">
        <v>4.47521741509438</v>
      </c>
      <c r="AY856" s="21">
        <v>17.0456777222862</v>
      </c>
      <c r="AZ856" s="21">
        <v>13.3999481857487</v>
      </c>
      <c r="BA856" s="21">
        <v>2.9404333726763698</v>
      </c>
      <c r="BB856" s="21">
        <v>2.9404333726763698</v>
      </c>
      <c r="BC856" s="21">
        <v>2.2330706466886299E-10</v>
      </c>
      <c r="BD856"/>
      <c r="BE856"/>
      <c r="BF856"/>
      <c r="BG856"/>
      <c r="BH856"/>
      <c r="BI856"/>
      <c r="BJ856"/>
      <c r="BK856"/>
      <c r="BL856"/>
      <c r="BM856"/>
      <c r="BN856"/>
    </row>
    <row r="857" spans="1:66" ht="25.2">
      <c r="A857" s="4">
        <v>855</v>
      </c>
      <c r="B857" s="2" t="s">
        <v>2265</v>
      </c>
      <c r="C857" s="2" t="s">
        <v>2270</v>
      </c>
      <c r="D857" s="2" t="s">
        <v>2263</v>
      </c>
      <c r="E857" s="2" t="s">
        <v>2263</v>
      </c>
      <c r="F857" s="2" t="s">
        <v>2262</v>
      </c>
      <c r="G857" s="2">
        <v>1605</v>
      </c>
      <c r="H857" s="4" t="s">
        <v>1075</v>
      </c>
      <c r="I857" s="4">
        <v>9</v>
      </c>
      <c r="J857" s="4">
        <v>1986</v>
      </c>
      <c r="K857" s="3">
        <v>66.92</v>
      </c>
      <c r="L857" s="3">
        <v>14.43</v>
      </c>
      <c r="M857" s="4">
        <v>1499</v>
      </c>
      <c r="N857" s="3" t="s">
        <v>1075</v>
      </c>
      <c r="O857" s="3">
        <v>24.4</v>
      </c>
      <c r="P857" s="3">
        <v>4.0999999999999996</v>
      </c>
      <c r="Q857" s="3" t="s">
        <v>2</v>
      </c>
      <c r="R857" s="3">
        <v>16</v>
      </c>
      <c r="S857" s="3">
        <v>3.09</v>
      </c>
      <c r="T857" s="3">
        <v>0.86199999999999999</v>
      </c>
      <c r="U857" s="3">
        <v>4.8499999999999996</v>
      </c>
      <c r="V857" s="3" t="s">
        <v>2</v>
      </c>
      <c r="W857" s="3">
        <v>5.61</v>
      </c>
      <c r="X857" s="3" t="s">
        <v>2</v>
      </c>
      <c r="Y857" s="3">
        <v>5.42</v>
      </c>
      <c r="Z857" s="3" t="s">
        <v>2</v>
      </c>
      <c r="AA857" s="3" t="s">
        <v>2</v>
      </c>
      <c r="AB857" s="3">
        <v>1.1419999999999999</v>
      </c>
      <c r="AC857" s="3">
        <v>0.4</v>
      </c>
      <c r="AD857" s="2" t="s">
        <v>1211</v>
      </c>
      <c r="AE857" s="1" t="e">
        <f>($P857/$DF$4)/((($Q857/$DG$4)^2)/($R857/$DH$4))</f>
        <v>#VALUE!</v>
      </c>
      <c r="AF857" s="1" t="e">
        <f>($P857/$DI$4)/((($Q857/$DJ$4)^2)/($R857/$DK$4))</f>
        <v>#VALUE!</v>
      </c>
      <c r="AG857" s="1" t="e">
        <f>($P857/$DL$4)/((($Q857/$DM$4)^2)/($R857/$DN$4))</f>
        <v>#VALUE!</v>
      </c>
      <c r="AH857" s="1" t="e">
        <f>($P857/$DO$4)/((($Q857/$DP$4)^2)/($R857/$DQ$4))</f>
        <v>#VALUE!</v>
      </c>
      <c r="AI857" t="s">
        <v>2269</v>
      </c>
      <c r="AJ857">
        <v>165</v>
      </c>
      <c r="AK857" s="21">
        <v>-174.03701976779899</v>
      </c>
      <c r="AL857" s="21">
        <v>2.02831249855757</v>
      </c>
      <c r="AM857" s="21">
        <v>5.9755963117575703</v>
      </c>
      <c r="AN857" s="21">
        <v>5.9947008557319599</v>
      </c>
      <c r="AO857" s="21">
        <v>259.70429394092997</v>
      </c>
      <c r="AP857" s="21">
        <v>260.53404767704899</v>
      </c>
      <c r="AQ857" s="21">
        <v>112.974341727142</v>
      </c>
      <c r="AR857" s="21">
        <v>112.974341727142</v>
      </c>
      <c r="AS857" s="21">
        <v>38.4279545046425</v>
      </c>
      <c r="AT857" s="21">
        <v>38.4279545046425</v>
      </c>
      <c r="AU857" s="21">
        <v>1.0873452247303701</v>
      </c>
      <c r="AV857" s="21">
        <v>1.2135556814649699</v>
      </c>
      <c r="AW857" s="21">
        <v>15.561907404580101</v>
      </c>
      <c r="AX857" s="21">
        <v>14.756500125169801</v>
      </c>
      <c r="AY857" s="21">
        <v>47.2569186821705</v>
      </c>
      <c r="AZ857" s="21">
        <v>52.7420107382287</v>
      </c>
      <c r="BA857" s="21">
        <v>2.9349178885579099</v>
      </c>
      <c r="BB857" s="21">
        <v>2.9349178885579099</v>
      </c>
      <c r="BC857" s="21">
        <v>2.2330706466886299E-10</v>
      </c>
      <c r="BD857"/>
      <c r="BE857"/>
      <c r="BF857"/>
      <c r="BG857"/>
      <c r="BH857"/>
      <c r="BI857"/>
      <c r="BJ857"/>
      <c r="BK857"/>
      <c r="BL857"/>
      <c r="BM857"/>
      <c r="BN857"/>
    </row>
    <row r="858" spans="1:66" ht="25.2">
      <c r="A858" s="4">
        <v>856</v>
      </c>
      <c r="B858" s="2" t="s">
        <v>2265</v>
      </c>
      <c r="C858" s="2" t="s">
        <v>2270</v>
      </c>
      <c r="D858" s="2" t="s">
        <v>2263</v>
      </c>
      <c r="E858" s="2" t="s">
        <v>2263</v>
      </c>
      <c r="F858" s="2" t="s">
        <v>2262</v>
      </c>
      <c r="G858" s="2">
        <v>1605</v>
      </c>
      <c r="H858" s="4" t="s">
        <v>1075</v>
      </c>
      <c r="I858" s="4">
        <v>9</v>
      </c>
      <c r="J858" s="4">
        <v>1986</v>
      </c>
      <c r="K858" s="3">
        <v>66.92</v>
      </c>
      <c r="L858" s="3">
        <v>14.43</v>
      </c>
      <c r="M858" s="4">
        <v>1999</v>
      </c>
      <c r="N858" s="3" t="s">
        <v>1075</v>
      </c>
      <c r="O858" s="3" t="s">
        <v>2</v>
      </c>
      <c r="P858" s="3">
        <v>4.9000000000000004</v>
      </c>
      <c r="Q858" s="3" t="s">
        <v>2</v>
      </c>
      <c r="R858" s="3">
        <v>17.5</v>
      </c>
      <c r="S858" s="3">
        <v>3.37</v>
      </c>
      <c r="T858" s="3">
        <v>0.94199999999999995</v>
      </c>
      <c r="U858" s="3">
        <v>5.03</v>
      </c>
      <c r="V858" s="3" t="s">
        <v>2</v>
      </c>
      <c r="W858" s="3">
        <v>6.6</v>
      </c>
      <c r="X858" s="3" t="s">
        <v>2</v>
      </c>
      <c r="Y858" s="3">
        <v>6.14</v>
      </c>
      <c r="Z858" s="3" t="s">
        <v>2</v>
      </c>
      <c r="AA858" s="3">
        <v>6.78</v>
      </c>
      <c r="AB858" s="3">
        <v>1.302</v>
      </c>
      <c r="AC858" s="3">
        <v>0.4</v>
      </c>
      <c r="AD858" s="2" t="s">
        <v>1211</v>
      </c>
      <c r="AE858" s="1" t="e">
        <f>($P858/$DF$4)/((($Q858/$DG$4)^2)/($R858/$DH$4))</f>
        <v>#VALUE!</v>
      </c>
      <c r="AF858" s="1" t="e">
        <f>($P858/$DI$4)/((($Q858/$DJ$4)^2)/($R858/$DK$4))</f>
        <v>#VALUE!</v>
      </c>
      <c r="AG858" s="1" t="e">
        <f>($P858/$DL$4)/((($Q858/$DM$4)^2)/($R858/$DN$4))</f>
        <v>#VALUE!</v>
      </c>
      <c r="AH858" s="1" t="e">
        <f>($P858/$DO$4)/((($Q858/$DP$4)^2)/($R858/$DQ$4))</f>
        <v>#VALUE!</v>
      </c>
      <c r="AI858" t="s">
        <v>2269</v>
      </c>
      <c r="AJ858">
        <v>165</v>
      </c>
      <c r="AK858" s="21">
        <v>-201.74074995056199</v>
      </c>
      <c r="AL858" s="21">
        <v>9.969209968386869E+36</v>
      </c>
      <c r="AM858" s="21">
        <v>5.2430100849986099</v>
      </c>
      <c r="AN858" s="21">
        <v>5.2430100849986099</v>
      </c>
      <c r="AO858" s="21">
        <v>227.84606155046299</v>
      </c>
      <c r="AP858" s="21">
        <v>227.84606155046299</v>
      </c>
      <c r="AQ858" s="21">
        <v>134.62190064865101</v>
      </c>
      <c r="AR858" s="21">
        <v>134.62190064865101</v>
      </c>
      <c r="AS858" s="21">
        <v>36.842296212158203</v>
      </c>
      <c r="AT858" s="21">
        <v>36.842296212158203</v>
      </c>
      <c r="AU858" s="21">
        <v>2.1310358325993999</v>
      </c>
      <c r="AV858" s="21">
        <v>2.2951560488176299</v>
      </c>
      <c r="AW858" s="21">
        <v>29.722521489076598</v>
      </c>
      <c r="AX858" s="21">
        <v>30.427494141149499</v>
      </c>
      <c r="AY858" s="21">
        <v>92.6086570138594</v>
      </c>
      <c r="AZ858" s="21">
        <v>92.6086570138594</v>
      </c>
      <c r="BA858" s="21">
        <v>2.8146364229345302</v>
      </c>
      <c r="BB858" s="21">
        <v>2.8146364229345302</v>
      </c>
      <c r="BC858" s="21">
        <v>2.2330706466886299E-10</v>
      </c>
      <c r="BD858"/>
      <c r="BE858"/>
      <c r="BF858"/>
      <c r="BG858"/>
      <c r="BH858"/>
      <c r="BI858"/>
      <c r="BJ858"/>
      <c r="BK858"/>
      <c r="BL858"/>
      <c r="BM858"/>
      <c r="BN858"/>
    </row>
    <row r="859" spans="1:66" ht="25.2">
      <c r="A859" s="4">
        <v>857</v>
      </c>
      <c r="B859" s="2" t="s">
        <v>2265</v>
      </c>
      <c r="C859" s="2" t="s">
        <v>2270</v>
      </c>
      <c r="D859" s="2" t="s">
        <v>2263</v>
      </c>
      <c r="E859" s="2" t="s">
        <v>2263</v>
      </c>
      <c r="F859" s="2" t="s">
        <v>2262</v>
      </c>
      <c r="G859" s="2">
        <v>1605</v>
      </c>
      <c r="H859" s="4" t="s">
        <v>1075</v>
      </c>
      <c r="I859" s="4">
        <v>9</v>
      </c>
      <c r="J859" s="4">
        <v>1986</v>
      </c>
      <c r="K859" s="3">
        <v>66.92</v>
      </c>
      <c r="L859" s="3">
        <v>14.43</v>
      </c>
      <c r="M859" s="4">
        <v>2500</v>
      </c>
      <c r="N859" s="3" t="s">
        <v>1075</v>
      </c>
      <c r="O859" s="3">
        <v>31.2</v>
      </c>
      <c r="P859" s="3">
        <v>5.4</v>
      </c>
      <c r="Q859" s="3" t="s">
        <v>2</v>
      </c>
      <c r="R859" s="3">
        <v>19.2</v>
      </c>
      <c r="S859" s="3">
        <v>3.58</v>
      </c>
      <c r="T859" s="3">
        <v>1.006</v>
      </c>
      <c r="U859" s="3">
        <v>5.62</v>
      </c>
      <c r="V859" s="3" t="s">
        <v>2</v>
      </c>
      <c r="W859" s="3">
        <v>6.89</v>
      </c>
      <c r="X859" s="3" t="s">
        <v>2</v>
      </c>
      <c r="Y859" s="3">
        <v>6.66</v>
      </c>
      <c r="Z859" s="3" t="s">
        <v>2</v>
      </c>
      <c r="AA859" s="3">
        <v>7.35</v>
      </c>
      <c r="AB859" s="3">
        <v>1.33</v>
      </c>
      <c r="AC859" s="3">
        <v>0.4</v>
      </c>
      <c r="AD859" s="2" t="s">
        <v>1211</v>
      </c>
      <c r="AE859" s="1" t="e">
        <f>($P859/$DF$4)/((($Q859/$DG$4)^2)/($R859/$DH$4))</f>
        <v>#VALUE!</v>
      </c>
      <c r="AF859" s="1" t="e">
        <f>($P859/$DI$4)/((($Q859/$DJ$4)^2)/($R859/$DK$4))</f>
        <v>#VALUE!</v>
      </c>
      <c r="AG859" s="1" t="e">
        <f>($P859/$DL$4)/((($Q859/$DM$4)^2)/($R859/$DN$4))</f>
        <v>#VALUE!</v>
      </c>
      <c r="AH859" s="1" t="e">
        <f>($P859/$DO$4)/((($Q859/$DP$4)^2)/($R859/$DQ$4))</f>
        <v>#VALUE!</v>
      </c>
      <c r="AI859" t="s">
        <v>2269</v>
      </c>
      <c r="AJ859">
        <v>165</v>
      </c>
      <c r="AK859" s="21">
        <v>-210.97960714340201</v>
      </c>
      <c r="AL859" s="21">
        <v>9.969209968386869E+36</v>
      </c>
      <c r="AM859" s="21">
        <v>4.8368803344964997</v>
      </c>
      <c r="AN859" s="21">
        <v>4.8368803344964997</v>
      </c>
      <c r="AO859" s="21">
        <v>210.190579193757</v>
      </c>
      <c r="AP859" s="21">
        <v>210.190579193757</v>
      </c>
      <c r="AQ859" s="21">
        <v>143.53460987281801</v>
      </c>
      <c r="AR859" s="21">
        <v>143.53460987281801</v>
      </c>
      <c r="AS859" s="21">
        <v>36.946634198188796</v>
      </c>
      <c r="AT859" s="21">
        <v>36.946634198188796</v>
      </c>
      <c r="AU859" s="21">
        <v>2.7835089345574402</v>
      </c>
      <c r="AV859" s="21">
        <v>2.86427421942353</v>
      </c>
      <c r="AW859" s="21">
        <v>36.589961265564</v>
      </c>
      <c r="AX859" s="21">
        <v>37.230541724204997</v>
      </c>
      <c r="AY859" s="21">
        <v>120.959631459883</v>
      </c>
      <c r="AZ859" s="21">
        <v>120.959631459883</v>
      </c>
      <c r="BA859" s="21">
        <v>2.7182328111529399</v>
      </c>
      <c r="BB859" s="21">
        <v>2.7182328111529399</v>
      </c>
      <c r="BC859" s="21">
        <v>2.2330706466886299E-10</v>
      </c>
      <c r="BD859"/>
      <c r="BE859"/>
      <c r="BF859"/>
      <c r="BG859"/>
      <c r="BH859"/>
      <c r="BI859"/>
      <c r="BJ859"/>
      <c r="BK859"/>
      <c r="BL859"/>
      <c r="BM859"/>
      <c r="BN859"/>
    </row>
    <row r="860" spans="1:66" ht="25.2">
      <c r="A860" s="4">
        <v>858</v>
      </c>
      <c r="B860" s="2" t="s">
        <v>2265</v>
      </c>
      <c r="C860" s="2" t="s">
        <v>2270</v>
      </c>
      <c r="D860" s="2" t="s">
        <v>2263</v>
      </c>
      <c r="E860" s="2" t="s">
        <v>2263</v>
      </c>
      <c r="F860" s="2" t="s">
        <v>2262</v>
      </c>
      <c r="G860" s="2">
        <v>1605</v>
      </c>
      <c r="H860" s="4" t="s">
        <v>1075</v>
      </c>
      <c r="I860" s="4">
        <v>9</v>
      </c>
      <c r="J860" s="4">
        <v>1986</v>
      </c>
      <c r="K860" s="3">
        <v>66.92</v>
      </c>
      <c r="L860" s="3">
        <v>14.43</v>
      </c>
      <c r="M860" s="4">
        <v>2999</v>
      </c>
      <c r="N860" s="3" t="s">
        <v>1075</v>
      </c>
      <c r="O860" s="3" t="s">
        <v>2</v>
      </c>
      <c r="P860" s="3">
        <v>5.7</v>
      </c>
      <c r="Q860" s="3" t="s">
        <v>2</v>
      </c>
      <c r="R860" s="3">
        <v>22.6</v>
      </c>
      <c r="S860" s="3">
        <v>4.16</v>
      </c>
      <c r="T860" s="3">
        <v>1.1359999999999999</v>
      </c>
      <c r="U860" s="3">
        <v>6.3</v>
      </c>
      <c r="V860" s="3" t="s">
        <v>2</v>
      </c>
      <c r="W860" s="3">
        <v>7.28</v>
      </c>
      <c r="X860" s="3" t="s">
        <v>2</v>
      </c>
      <c r="Y860" s="3">
        <v>7.2</v>
      </c>
      <c r="Z860" s="3" t="s">
        <v>2</v>
      </c>
      <c r="AA860" s="3">
        <v>7.79</v>
      </c>
      <c r="AB860" s="3">
        <v>1.4039999999999999</v>
      </c>
      <c r="AC860" s="3">
        <v>0.4</v>
      </c>
      <c r="AD860" s="2" t="s">
        <v>1211</v>
      </c>
      <c r="AE860" s="1" t="e">
        <f>($P860/$DF$4)/((($Q860/$DG$4)^2)/($R860/$DH$4))</f>
        <v>#VALUE!</v>
      </c>
      <c r="AF860" s="1" t="e">
        <f>($P860/$DI$4)/((($Q860/$DJ$4)^2)/($R860/$DK$4))</f>
        <v>#VALUE!</v>
      </c>
      <c r="AG860" s="1" t="e">
        <f>($P860/$DL$4)/((($Q860/$DM$4)^2)/($R860/$DN$4))</f>
        <v>#VALUE!</v>
      </c>
      <c r="AH860" s="1" t="e">
        <f>($P860/$DO$4)/((($Q860/$DP$4)^2)/($R860/$DQ$4))</f>
        <v>#VALUE!</v>
      </c>
      <c r="AI860" t="s">
        <v>2269</v>
      </c>
      <c r="AJ860">
        <v>165</v>
      </c>
      <c r="AK860" s="21">
        <v>-220.16369383895099</v>
      </c>
      <c r="AL860" s="21">
        <v>9.969209968386869E+36</v>
      </c>
      <c r="AM860" s="21">
        <v>4.6107576949358</v>
      </c>
      <c r="AN860" s="21">
        <v>4.6107576949358</v>
      </c>
      <c r="AO860" s="21">
        <v>200.36213624171299</v>
      </c>
      <c r="AP860" s="21">
        <v>200.36213624171299</v>
      </c>
      <c r="AQ860" s="21">
        <v>146.20770546085399</v>
      </c>
      <c r="AR860" s="21">
        <v>146.20770546085399</v>
      </c>
      <c r="AS860" s="21">
        <v>36.943618579568898</v>
      </c>
      <c r="AT860" s="21">
        <v>36.943618579568898</v>
      </c>
      <c r="AU860" s="21">
        <v>3.1131187190252501</v>
      </c>
      <c r="AV860" s="21">
        <v>3.2390240574759201</v>
      </c>
      <c r="AW860" s="21">
        <v>40.183045050125102</v>
      </c>
      <c r="AX860" s="21">
        <v>41.355608778324097</v>
      </c>
      <c r="AY860" s="21">
        <v>135.281692832766</v>
      </c>
      <c r="AZ860" s="21">
        <v>135.281692832766</v>
      </c>
      <c r="BA860" s="21">
        <v>2.6474025710165501</v>
      </c>
      <c r="BB860" s="21">
        <v>2.6474025710165501</v>
      </c>
      <c r="BC860" s="21">
        <v>2.2330706466886299E-10</v>
      </c>
      <c r="BD860"/>
      <c r="BE860"/>
      <c r="BF860"/>
      <c r="BG860"/>
      <c r="BH860"/>
      <c r="BI860"/>
      <c r="BJ860"/>
      <c r="BK860"/>
      <c r="BL860"/>
      <c r="BM860"/>
      <c r="BN860"/>
    </row>
    <row r="861" spans="1:66" ht="25.2">
      <c r="A861" s="4">
        <v>859</v>
      </c>
      <c r="B861" s="2" t="s">
        <v>2265</v>
      </c>
      <c r="C861" s="2" t="s">
        <v>2270</v>
      </c>
      <c r="D861" s="2" t="s">
        <v>2263</v>
      </c>
      <c r="E861" s="2" t="s">
        <v>2263</v>
      </c>
      <c r="F861" s="2" t="s">
        <v>2262</v>
      </c>
      <c r="G861" s="2">
        <v>1605</v>
      </c>
      <c r="H861" s="4" t="s">
        <v>1075</v>
      </c>
      <c r="I861" s="4">
        <v>9</v>
      </c>
      <c r="J861" s="4">
        <v>1986</v>
      </c>
      <c r="K861" s="3">
        <v>66.92</v>
      </c>
      <c r="L861" s="3">
        <v>14.43</v>
      </c>
      <c r="M861" s="4">
        <v>4001</v>
      </c>
      <c r="N861" s="3" t="s">
        <v>1075</v>
      </c>
      <c r="O861" s="3" t="s">
        <v>2</v>
      </c>
      <c r="P861" s="3">
        <v>6.7</v>
      </c>
      <c r="Q861" s="3" t="s">
        <v>2</v>
      </c>
      <c r="R861" s="3">
        <v>24.6</v>
      </c>
      <c r="S861" s="3">
        <v>4.4400000000000004</v>
      </c>
      <c r="T861" s="3">
        <v>1.2470000000000001</v>
      </c>
      <c r="U861" s="3">
        <v>6.71</v>
      </c>
      <c r="V861" s="3" t="s">
        <v>2</v>
      </c>
      <c r="W861" s="3" t="s">
        <v>2</v>
      </c>
      <c r="X861" s="3" t="s">
        <v>2</v>
      </c>
      <c r="Y861" s="3">
        <v>7.52</v>
      </c>
      <c r="Z861" s="3" t="s">
        <v>2</v>
      </c>
      <c r="AA861" s="3">
        <v>8.08</v>
      </c>
      <c r="AB861" s="3">
        <v>1.462</v>
      </c>
      <c r="AC861" s="3">
        <v>0.4</v>
      </c>
      <c r="AD861" s="2" t="s">
        <v>1211</v>
      </c>
      <c r="AE861" s="1" t="e">
        <f>($P861/$DF$4)/((($Q861/$DG$4)^2)/($R861/$DH$4))</f>
        <v>#VALUE!</v>
      </c>
      <c r="AF861" s="1" t="e">
        <f>($P861/$DI$4)/((($Q861/$DJ$4)^2)/($R861/$DK$4))</f>
        <v>#VALUE!</v>
      </c>
      <c r="AG861" s="1" t="e">
        <f>($P861/$DL$4)/((($Q861/$DM$4)^2)/($R861/$DN$4))</f>
        <v>#VALUE!</v>
      </c>
      <c r="AH861" s="1" t="e">
        <f>($P861/$DO$4)/((($Q861/$DP$4)^2)/($R861/$DQ$4))</f>
        <v>#VALUE!</v>
      </c>
      <c r="AI861" t="s">
        <v>2269</v>
      </c>
      <c r="AJ861">
        <v>165</v>
      </c>
      <c r="AK861" s="21"/>
      <c r="AL861" s="21">
        <v>9.969209968386869E+36</v>
      </c>
      <c r="AM861" s="21">
        <v>4.7298729452780304</v>
      </c>
      <c r="AN861" s="21">
        <v>4.7298729452780304</v>
      </c>
      <c r="AO861" s="21">
        <v>205.539437830357</v>
      </c>
      <c r="AP861" s="21">
        <v>205.539437830357</v>
      </c>
      <c r="AQ861" s="21">
        <v>145.35368730223499</v>
      </c>
      <c r="AR861" s="21">
        <v>145.35368730223499</v>
      </c>
      <c r="AS861" s="21">
        <v>36.558384929943102</v>
      </c>
      <c r="AT861" s="21">
        <v>36.558384929943102</v>
      </c>
      <c r="AU861" s="21">
        <v>3.0584163225735899</v>
      </c>
      <c r="AV861" s="21">
        <v>3.11433543715733</v>
      </c>
      <c r="AW861" s="21">
        <v>38.9797628841945</v>
      </c>
      <c r="AX861" s="21">
        <v>39.372779606764702</v>
      </c>
      <c r="AY861" s="21">
        <v>132.90530207774501</v>
      </c>
      <c r="AZ861" s="21">
        <v>132.90530207774501</v>
      </c>
      <c r="BA861" s="21">
        <v>2.6480741791350502</v>
      </c>
      <c r="BB861" s="21">
        <v>2.6480741791350502</v>
      </c>
      <c r="BC861" s="21">
        <v>2.2330706466886299E-10</v>
      </c>
      <c r="BD861"/>
      <c r="BE861"/>
      <c r="BF861"/>
      <c r="BG861"/>
      <c r="BH861"/>
      <c r="BI861"/>
      <c r="BJ861"/>
      <c r="BK861"/>
      <c r="BL861"/>
      <c r="BM861"/>
      <c r="BN861"/>
    </row>
    <row r="862" spans="1:66" ht="25.2">
      <c r="A862" s="4">
        <v>860</v>
      </c>
      <c r="B862" s="2" t="s">
        <v>2265</v>
      </c>
      <c r="C862" s="2" t="s">
        <v>2267</v>
      </c>
      <c r="D862" s="2" t="s">
        <v>2263</v>
      </c>
      <c r="E862" s="2" t="s">
        <v>2263</v>
      </c>
      <c r="F862" s="2" t="s">
        <v>2262</v>
      </c>
      <c r="G862" s="2">
        <v>1608</v>
      </c>
      <c r="H862" s="4" t="s">
        <v>1075</v>
      </c>
      <c r="I862" s="4">
        <v>9</v>
      </c>
      <c r="J862" s="4">
        <v>1986</v>
      </c>
      <c r="K862" s="3">
        <v>60.68</v>
      </c>
      <c r="L862" s="3">
        <v>22.49</v>
      </c>
      <c r="M862" s="4">
        <v>3</v>
      </c>
      <c r="N862" s="3" t="s">
        <v>1075</v>
      </c>
      <c r="O862" s="3">
        <v>12</v>
      </c>
      <c r="P862" s="3">
        <v>10.7</v>
      </c>
      <c r="Q862" s="3" t="s">
        <v>2</v>
      </c>
      <c r="R862" s="3">
        <v>10.5</v>
      </c>
      <c r="S862" s="3">
        <v>2.1800000000000002</v>
      </c>
      <c r="T862" s="3">
        <v>0.59399999999999997</v>
      </c>
      <c r="U862" s="3" t="s">
        <v>2</v>
      </c>
      <c r="V862" s="3" t="s">
        <v>2</v>
      </c>
      <c r="W862" s="3">
        <v>3.9</v>
      </c>
      <c r="X862" s="3" t="s">
        <v>2</v>
      </c>
      <c r="Y862" s="3">
        <v>3.31</v>
      </c>
      <c r="Z862" s="3" t="s">
        <v>2</v>
      </c>
      <c r="AA862" s="3" t="s">
        <v>2</v>
      </c>
      <c r="AB862" s="3" t="s">
        <v>2</v>
      </c>
      <c r="AC862" s="3">
        <v>0.4</v>
      </c>
      <c r="AD862" s="2" t="s">
        <v>1211</v>
      </c>
      <c r="AE862" s="1" t="e">
        <f>($P862/$DF$4)/((($Q862/$DG$4)^2)/($R862/$DH$4))</f>
        <v>#VALUE!</v>
      </c>
      <c r="AF862" s="1" t="e">
        <f>($P862/$DI$4)/((($Q862/$DJ$4)^2)/($R862/$DK$4))</f>
        <v>#VALUE!</v>
      </c>
      <c r="AG862" s="1" t="e">
        <f>($P862/$DL$4)/((($Q862/$DM$4)^2)/($R862/$DN$4))</f>
        <v>#VALUE!</v>
      </c>
      <c r="AH862" s="1" t="e">
        <f>($P862/$DO$4)/((($Q862/$DP$4)^2)/($R862/$DQ$4))</f>
        <v>#VALUE!</v>
      </c>
      <c r="AI862" t="s">
        <v>2266</v>
      </c>
      <c r="AJ862">
        <v>166</v>
      </c>
      <c r="AK862" s="21">
        <v>-44.4734194339675</v>
      </c>
      <c r="AL862" s="21">
        <v>104.34566653383099</v>
      </c>
      <c r="AM862" s="21">
        <v>-0.15871852136119499</v>
      </c>
      <c r="AN862" s="21">
        <v>-0.27076785796127401</v>
      </c>
      <c r="AO862" s="21">
        <v>-6.9227272634797501</v>
      </c>
      <c r="AP862" s="21">
        <v>-11.8122826920969</v>
      </c>
      <c r="AQ862" s="21">
        <v>3.1875982578909898</v>
      </c>
      <c r="AR862" s="21">
        <v>7.51960027171405</v>
      </c>
      <c r="AS862" s="21">
        <v>2.1227719438320598</v>
      </c>
      <c r="AT862" s="21">
        <v>1.5843542518343201</v>
      </c>
      <c r="AU862" s="21">
        <v>4.7695702216773697</v>
      </c>
      <c r="AV862" s="21">
        <v>4.8559670828969503</v>
      </c>
      <c r="AW862" s="21">
        <v>103.550283952762</v>
      </c>
      <c r="AX862" s="21">
        <v>106.008068891812</v>
      </c>
      <c r="AY862" s="21">
        <v>208.03146269221301</v>
      </c>
      <c r="AZ862" s="21">
        <v>211.842670649658</v>
      </c>
      <c r="BA862" s="21">
        <v>0.50658623459705998</v>
      </c>
      <c r="BB862" s="21">
        <v>0.65170527683072998</v>
      </c>
      <c r="BC862" s="21">
        <v>5.2114286470113702E-10</v>
      </c>
      <c r="BD862"/>
      <c r="BE862"/>
      <c r="BF862"/>
      <c r="BG862"/>
      <c r="BH862"/>
      <c r="BI862"/>
      <c r="BJ862"/>
      <c r="BK862"/>
      <c r="BL862"/>
      <c r="BM862"/>
      <c r="BN862"/>
    </row>
    <row r="863" spans="1:66" ht="25.2">
      <c r="A863" s="4">
        <v>861</v>
      </c>
      <c r="B863" s="2" t="s">
        <v>2265</v>
      </c>
      <c r="C863" s="2" t="s">
        <v>2267</v>
      </c>
      <c r="D863" s="2" t="s">
        <v>2263</v>
      </c>
      <c r="E863" s="2" t="s">
        <v>2263</v>
      </c>
      <c r="F863" s="2" t="s">
        <v>2262</v>
      </c>
      <c r="G863" s="2">
        <v>1608</v>
      </c>
      <c r="H863" s="4" t="s">
        <v>1075</v>
      </c>
      <c r="I863" s="4">
        <v>9</v>
      </c>
      <c r="J863" s="4">
        <v>1986</v>
      </c>
      <c r="K863" s="3">
        <v>60.68</v>
      </c>
      <c r="L863" s="3">
        <v>22.49</v>
      </c>
      <c r="M863" s="4">
        <v>15</v>
      </c>
      <c r="N863" s="3" t="s">
        <v>1075</v>
      </c>
      <c r="O863" s="3">
        <v>11.1</v>
      </c>
      <c r="P863" s="3">
        <v>9.3000000000000007</v>
      </c>
      <c r="Q863" s="3" t="s">
        <v>2</v>
      </c>
      <c r="R863" s="3">
        <v>10.5</v>
      </c>
      <c r="S863" s="3">
        <v>2.21</v>
      </c>
      <c r="T863" s="3" t="s">
        <v>2</v>
      </c>
      <c r="U863" s="3">
        <v>2.98</v>
      </c>
      <c r="V863" s="3" t="s">
        <v>2</v>
      </c>
      <c r="W863" s="3" t="s">
        <v>2</v>
      </c>
      <c r="X863" s="3" t="s">
        <v>2</v>
      </c>
      <c r="Y863" s="3" t="s">
        <v>2268</v>
      </c>
      <c r="Z863" s="3" t="s">
        <v>2</v>
      </c>
      <c r="AA863" s="3" t="s">
        <v>2</v>
      </c>
      <c r="AB863" s="3">
        <v>0.38800000000000001</v>
      </c>
      <c r="AC863" s="3">
        <v>0.4</v>
      </c>
      <c r="AD863" s="2" t="s">
        <v>1211</v>
      </c>
      <c r="AE863" s="1" t="e">
        <f>($P863/$DF$4)/((($Q863/$DG$4)^2)/($R863/$DH$4))</f>
        <v>#VALUE!</v>
      </c>
      <c r="AF863" s="1" t="e">
        <f>($P863/$DI$4)/((($Q863/$DJ$4)^2)/($R863/$DK$4))</f>
        <v>#VALUE!</v>
      </c>
      <c r="AG863" s="1" t="e">
        <f>($P863/$DL$4)/((($Q863/$DM$4)^2)/($R863/$DN$4))</f>
        <v>#VALUE!</v>
      </c>
      <c r="AH863" s="1" t="e">
        <f>($P863/$DO$4)/((($Q863/$DP$4)^2)/($R863/$DQ$4))</f>
        <v>#VALUE!</v>
      </c>
      <c r="AI863" t="s">
        <v>2266</v>
      </c>
      <c r="AJ863">
        <v>166</v>
      </c>
      <c r="AK863" s="21">
        <v>-44.970691845094798</v>
      </c>
      <c r="AL863" s="21">
        <v>106.344192207311</v>
      </c>
      <c r="AM863" s="21">
        <v>0.13263366784618999</v>
      </c>
      <c r="AN863" s="21">
        <v>0.28577563458473698</v>
      </c>
      <c r="AO863" s="21">
        <v>5.7832587368774497</v>
      </c>
      <c r="AP863" s="21">
        <v>12.4624038080789</v>
      </c>
      <c r="AQ863" s="21">
        <v>3.5883591522707601</v>
      </c>
      <c r="AR863" s="21">
        <v>10.0491674891671</v>
      </c>
      <c r="AS863" s="21">
        <v>3.50135291158717</v>
      </c>
      <c r="AT863" s="21">
        <v>8.7604602884198393</v>
      </c>
      <c r="AU863" s="21">
        <v>4.5338696054486602</v>
      </c>
      <c r="AV863" s="21">
        <v>4.1768921987040999</v>
      </c>
      <c r="AW863" s="21">
        <v>97.386943804003806</v>
      </c>
      <c r="AX863" s="21">
        <v>94.474998355627903</v>
      </c>
      <c r="AY863" s="21">
        <v>197.7278226864</v>
      </c>
      <c r="AZ863" s="21">
        <v>182.179298029291</v>
      </c>
      <c r="BA863" s="21">
        <v>0.61438059768615605</v>
      </c>
      <c r="BB863" s="21">
        <v>1.01976133083249</v>
      </c>
      <c r="BC863" s="21">
        <v>5.2114286470113702E-10</v>
      </c>
      <c r="BD863"/>
      <c r="BE863"/>
      <c r="BF863"/>
      <c r="BG863"/>
      <c r="BH863"/>
      <c r="BI863"/>
      <c r="BJ863"/>
      <c r="BK863"/>
      <c r="BL863"/>
      <c r="BM863"/>
      <c r="BN863"/>
    </row>
    <row r="864" spans="1:66" ht="25.2">
      <c r="A864" s="4">
        <v>862</v>
      </c>
      <c r="B864" s="2" t="s">
        <v>2265</v>
      </c>
      <c r="C864" s="2" t="s">
        <v>2267</v>
      </c>
      <c r="D864" s="2" t="s">
        <v>2263</v>
      </c>
      <c r="E864" s="2" t="s">
        <v>2263</v>
      </c>
      <c r="F864" s="2" t="s">
        <v>2262</v>
      </c>
      <c r="G864" s="2">
        <v>1608</v>
      </c>
      <c r="H864" s="4" t="s">
        <v>1075</v>
      </c>
      <c r="I864" s="4">
        <v>9</v>
      </c>
      <c r="J864" s="4">
        <v>1986</v>
      </c>
      <c r="K864" s="3">
        <v>60.68</v>
      </c>
      <c r="L864" s="3">
        <v>22.49</v>
      </c>
      <c r="M864" s="4">
        <v>30</v>
      </c>
      <c r="N864" s="3" t="s">
        <v>1075</v>
      </c>
      <c r="O864" s="3">
        <v>10.4</v>
      </c>
      <c r="P864" s="3">
        <v>6.9</v>
      </c>
      <c r="Q864" s="3" t="s">
        <v>2</v>
      </c>
      <c r="R864" s="3" t="s">
        <v>2</v>
      </c>
      <c r="S864" s="3">
        <v>1.88</v>
      </c>
      <c r="T864" s="3" t="s">
        <v>2</v>
      </c>
      <c r="U864" s="3">
        <v>2.9</v>
      </c>
      <c r="V864" s="3" t="s">
        <v>2</v>
      </c>
      <c r="W864" s="3">
        <v>3.76</v>
      </c>
      <c r="X864" s="3" t="s">
        <v>2</v>
      </c>
      <c r="Y864" s="3">
        <v>3.2</v>
      </c>
      <c r="Z864" s="3" t="s">
        <v>2</v>
      </c>
      <c r="AA864" s="3" t="s">
        <v>2</v>
      </c>
      <c r="AB864" s="3" t="s">
        <v>2</v>
      </c>
      <c r="AC864" s="3">
        <v>0.4</v>
      </c>
      <c r="AD864" s="2" t="s">
        <v>1211</v>
      </c>
      <c r="AE864" s="1" t="e">
        <f>($P864/$DF$4)/((($Q864/$DG$4)^2)/($R864/$DH$4))</f>
        <v>#VALUE!</v>
      </c>
      <c r="AF864" s="1" t="e">
        <f>($P864/$DI$4)/((($Q864/$DJ$4)^2)/($R864/$DK$4))</f>
        <v>#VALUE!</v>
      </c>
      <c r="AG864" s="1" t="e">
        <f>($P864/$DL$4)/((($Q864/$DM$4)^2)/($R864/$DN$4))</f>
        <v>#VALUE!</v>
      </c>
      <c r="AH864" s="1" t="e">
        <f>($P864/$DO$4)/((($Q864/$DP$4)^2)/($R864/$DQ$4))</f>
        <v>#VALUE!</v>
      </c>
      <c r="AI864" t="s">
        <v>2266</v>
      </c>
      <c r="AJ864">
        <v>166</v>
      </c>
      <c r="AK864" s="21">
        <v>-47.777422974603702</v>
      </c>
      <c r="AL864" s="21">
        <v>106.181298477585</v>
      </c>
      <c r="AM864" s="21">
        <v>0.97211160396399598</v>
      </c>
      <c r="AN864" s="21">
        <v>2.1034264943975201</v>
      </c>
      <c r="AO864" s="21">
        <v>42.377107392039598</v>
      </c>
      <c r="AP864" s="21">
        <v>91.6912891326145</v>
      </c>
      <c r="AQ864" s="21">
        <v>5.1005699157190802</v>
      </c>
      <c r="AR864" s="21">
        <v>13.4005083699279</v>
      </c>
      <c r="AS864" s="21">
        <v>6.3604775216902603</v>
      </c>
      <c r="AT864" s="21">
        <v>17.986539202400198</v>
      </c>
      <c r="AU864" s="21">
        <v>3.7997817658985098</v>
      </c>
      <c r="AV864" s="21">
        <v>2.7810638056853798</v>
      </c>
      <c r="AW864" s="21">
        <v>80.065248540661699</v>
      </c>
      <c r="AX864" s="21">
        <v>57.885735558555297</v>
      </c>
      <c r="AY864" s="21">
        <v>165.66405011092201</v>
      </c>
      <c r="AZ864" s="21">
        <v>121.246603110602</v>
      </c>
      <c r="BA864" s="21">
        <v>0.860510721543988</v>
      </c>
      <c r="BB864" s="21">
        <v>1.4760112804436401</v>
      </c>
      <c r="BC864" s="21">
        <v>5.2114286470113702E-10</v>
      </c>
      <c r="BD864"/>
      <c r="BE864"/>
      <c r="BF864"/>
      <c r="BG864"/>
      <c r="BH864"/>
      <c r="BI864"/>
      <c r="BJ864"/>
      <c r="BK864"/>
      <c r="BL864"/>
      <c r="BM864"/>
      <c r="BN864"/>
    </row>
    <row r="865" spans="1:66" ht="25.2">
      <c r="A865" s="4">
        <v>863</v>
      </c>
      <c r="B865" s="2" t="s">
        <v>2265</v>
      </c>
      <c r="C865" s="2" t="s">
        <v>2267</v>
      </c>
      <c r="D865" s="2" t="s">
        <v>2263</v>
      </c>
      <c r="E865" s="2" t="s">
        <v>2263</v>
      </c>
      <c r="F865" s="2" t="s">
        <v>2262</v>
      </c>
      <c r="G865" s="2">
        <v>1608</v>
      </c>
      <c r="H865" s="4" t="s">
        <v>1075</v>
      </c>
      <c r="I865" s="4">
        <v>9</v>
      </c>
      <c r="J865" s="4">
        <v>1986</v>
      </c>
      <c r="K865" s="3">
        <v>60.68</v>
      </c>
      <c r="L865" s="3">
        <v>22.49</v>
      </c>
      <c r="M865" s="4">
        <v>50</v>
      </c>
      <c r="N865" s="3" t="s">
        <v>1075</v>
      </c>
      <c r="O865" s="3" t="s">
        <v>2</v>
      </c>
      <c r="P865" s="3">
        <v>5.7</v>
      </c>
      <c r="Q865" s="3" t="s">
        <v>2</v>
      </c>
      <c r="R865" s="3">
        <v>8.1999999999999993</v>
      </c>
      <c r="S865" s="3">
        <v>1.74</v>
      </c>
      <c r="T865" s="3">
        <v>0.48799999999999999</v>
      </c>
      <c r="U865" s="3">
        <v>2.5499999999999998</v>
      </c>
      <c r="V865" s="3" t="s">
        <v>2</v>
      </c>
      <c r="W865" s="3">
        <v>3.13</v>
      </c>
      <c r="X865" s="3" t="s">
        <v>2</v>
      </c>
      <c r="Y865" s="3">
        <v>2.88</v>
      </c>
      <c r="Z865" s="3" t="s">
        <v>2</v>
      </c>
      <c r="AA865" s="3">
        <v>2.7</v>
      </c>
      <c r="AB865" s="3">
        <v>0.46600000000000003</v>
      </c>
      <c r="AC865" s="3">
        <v>0.4</v>
      </c>
      <c r="AD865" s="2" t="s">
        <v>1211</v>
      </c>
      <c r="AE865" s="1" t="e">
        <f>($P865/$DF$4)/((($Q865/$DG$4)^2)/($R865/$DH$4))</f>
        <v>#VALUE!</v>
      </c>
      <c r="AF865" s="1" t="e">
        <f>($P865/$DI$4)/((($Q865/$DJ$4)^2)/($R865/$DK$4))</f>
        <v>#VALUE!</v>
      </c>
      <c r="AG865" s="1" t="e">
        <f>($P865/$DL$4)/((($Q865/$DM$4)^2)/($R865/$DN$4))</f>
        <v>#VALUE!</v>
      </c>
      <c r="AH865" s="1" t="e">
        <f>($P865/$DO$4)/((($Q865/$DP$4)^2)/($R865/$DQ$4))</f>
        <v>#VALUE!</v>
      </c>
      <c r="AI865" t="s">
        <v>2266</v>
      </c>
      <c r="AJ865">
        <v>166</v>
      </c>
      <c r="AK865" s="21">
        <v>-51.9716284314433</v>
      </c>
      <c r="AL865" s="21">
        <v>103.939729433919</v>
      </c>
      <c r="AM865" s="21">
        <v>2.0361367230395699</v>
      </c>
      <c r="AN865" s="21">
        <v>3.2063706435083001</v>
      </c>
      <c r="AO865" s="21">
        <v>88.730937951476804</v>
      </c>
      <c r="AP865" s="21">
        <v>139.714969628234</v>
      </c>
      <c r="AQ865" s="21">
        <v>7.8716103855157504</v>
      </c>
      <c r="AR865" s="21">
        <v>18.2630832582865</v>
      </c>
      <c r="AS865" s="21">
        <v>12.224014921013699</v>
      </c>
      <c r="AT865" s="21">
        <v>22.1246898802383</v>
      </c>
      <c r="AU865" s="21">
        <v>2.8234772440692901</v>
      </c>
      <c r="AV865" s="21">
        <v>1.9562985813115601</v>
      </c>
      <c r="AW865" s="21">
        <v>58.588159149714897</v>
      </c>
      <c r="AX865" s="21">
        <v>36.396220367697197</v>
      </c>
      <c r="AY865" s="21">
        <v>123.051098132422</v>
      </c>
      <c r="AZ865" s="21">
        <v>85.250972454247702</v>
      </c>
      <c r="BA865" s="21">
        <v>1.2215774518404201</v>
      </c>
      <c r="BB865" s="21">
        <v>1.71267432478976</v>
      </c>
      <c r="BC865" s="21">
        <v>5.2114286470113702E-10</v>
      </c>
      <c r="BD865"/>
      <c r="BE865"/>
      <c r="BF865"/>
      <c r="BG865"/>
      <c r="BH865"/>
      <c r="BI865"/>
      <c r="BJ865"/>
      <c r="BK865"/>
      <c r="BL865"/>
      <c r="BM865"/>
      <c r="BN865"/>
    </row>
    <row r="866" spans="1:66" ht="25.2">
      <c r="A866" s="4">
        <v>864</v>
      </c>
      <c r="B866" s="2" t="s">
        <v>2265</v>
      </c>
      <c r="C866" s="2" t="s">
        <v>2267</v>
      </c>
      <c r="D866" s="2" t="s">
        <v>2263</v>
      </c>
      <c r="E866" s="2" t="s">
        <v>2263</v>
      </c>
      <c r="F866" s="2" t="s">
        <v>2262</v>
      </c>
      <c r="G866" s="2">
        <v>1608</v>
      </c>
      <c r="H866" s="4" t="s">
        <v>1075</v>
      </c>
      <c r="I866" s="4">
        <v>9</v>
      </c>
      <c r="J866" s="4">
        <v>1986</v>
      </c>
      <c r="K866" s="3">
        <v>60.68</v>
      </c>
      <c r="L866" s="3">
        <v>22.49</v>
      </c>
      <c r="M866" s="4">
        <v>75</v>
      </c>
      <c r="N866" s="3" t="s">
        <v>1075</v>
      </c>
      <c r="O866" s="3">
        <v>13.8</v>
      </c>
      <c r="P866" s="3">
        <v>6.1</v>
      </c>
      <c r="Q866" s="3" t="s">
        <v>2</v>
      </c>
      <c r="R866" s="3">
        <v>9</v>
      </c>
      <c r="S866" s="3">
        <v>1.84</v>
      </c>
      <c r="T866" s="3">
        <v>0.52</v>
      </c>
      <c r="U866" s="3">
        <v>3.02</v>
      </c>
      <c r="V866" s="3" t="s">
        <v>2</v>
      </c>
      <c r="W866" s="3">
        <v>3.24</v>
      </c>
      <c r="X866" s="3" t="s">
        <v>2</v>
      </c>
      <c r="Y866" s="3">
        <v>2.98</v>
      </c>
      <c r="Z866" s="3" t="s">
        <v>2</v>
      </c>
      <c r="AA866" s="3">
        <v>2.8</v>
      </c>
      <c r="AB866" s="3">
        <v>0.47699999999999998</v>
      </c>
      <c r="AC866" s="3">
        <v>0.4</v>
      </c>
      <c r="AD866" s="2" t="s">
        <v>1211</v>
      </c>
      <c r="AE866" s="1" t="e">
        <f>($P866/$DF$4)/((($Q866/$DG$4)^2)/($R866/$DH$4))</f>
        <v>#VALUE!</v>
      </c>
      <c r="AF866" s="1" t="e">
        <f>($P866/$DI$4)/((($Q866/$DJ$4)^2)/($R866/$DK$4))</f>
        <v>#VALUE!</v>
      </c>
      <c r="AG866" s="1" t="e">
        <f>($P866/$DL$4)/((($Q866/$DM$4)^2)/($R866/$DN$4))</f>
        <v>#VALUE!</v>
      </c>
      <c r="AH866" s="1" t="e">
        <f>($P866/$DO$4)/((($Q866/$DP$4)^2)/($R866/$DQ$4))</f>
        <v>#VALUE!</v>
      </c>
      <c r="AI866" t="s">
        <v>2266</v>
      </c>
      <c r="AJ866">
        <v>166</v>
      </c>
      <c r="AK866" s="21">
        <v>-55.563348223969697</v>
      </c>
      <c r="AL866" s="21">
        <v>100.09671916510599</v>
      </c>
      <c r="AM866" s="21">
        <v>2.9973845447310601</v>
      </c>
      <c r="AN866" s="21">
        <v>3.8097483444257501</v>
      </c>
      <c r="AO866" s="21">
        <v>130.585201971792</v>
      </c>
      <c r="AP866" s="21">
        <v>165.95304548102499</v>
      </c>
      <c r="AQ866" s="21">
        <v>10.8194757984147</v>
      </c>
      <c r="AR866" s="21">
        <v>21.858382801363302</v>
      </c>
      <c r="AS866" s="21">
        <v>18.6315167225499</v>
      </c>
      <c r="AT866" s="21">
        <v>22.319379756738901</v>
      </c>
      <c r="AU866" s="21">
        <v>2.0174009543526301</v>
      </c>
      <c r="AV866" s="21">
        <v>1.4553557030425399</v>
      </c>
      <c r="AW866" s="21">
        <v>40.134162523493302</v>
      </c>
      <c r="AX866" s="21">
        <v>25.101594506096099</v>
      </c>
      <c r="AY866" s="21">
        <v>87.894145892583197</v>
      </c>
      <c r="AZ866" s="21">
        <v>63.398212337964402</v>
      </c>
      <c r="BA866" s="21">
        <v>1.5089113944550601</v>
      </c>
      <c r="BB866" s="21">
        <v>1.913218290808</v>
      </c>
      <c r="BC866" s="21">
        <v>5.2114286470113702E-10</v>
      </c>
      <c r="BD866"/>
      <c r="BE866"/>
      <c r="BF866"/>
      <c r="BG866"/>
      <c r="BH866"/>
      <c r="BI866"/>
      <c r="BJ866"/>
      <c r="BK866"/>
      <c r="BL866"/>
      <c r="BM866"/>
      <c r="BN866"/>
    </row>
    <row r="867" spans="1:66" ht="25.2">
      <c r="A867" s="4">
        <v>865</v>
      </c>
      <c r="B867" s="2" t="s">
        <v>2265</v>
      </c>
      <c r="C867" s="2" t="s">
        <v>2267</v>
      </c>
      <c r="D867" s="2" t="s">
        <v>2263</v>
      </c>
      <c r="E867" s="2" t="s">
        <v>2263</v>
      </c>
      <c r="F867" s="2" t="s">
        <v>2262</v>
      </c>
      <c r="G867" s="2">
        <v>1608</v>
      </c>
      <c r="H867" s="4" t="s">
        <v>1075</v>
      </c>
      <c r="I867" s="4">
        <v>9</v>
      </c>
      <c r="J867" s="4">
        <v>1986</v>
      </c>
      <c r="K867" s="3">
        <v>60.68</v>
      </c>
      <c r="L867" s="3">
        <v>22.49</v>
      </c>
      <c r="M867" s="4">
        <v>100</v>
      </c>
      <c r="N867" s="3" t="s">
        <v>1075</v>
      </c>
      <c r="O867" s="3">
        <v>13.8</v>
      </c>
      <c r="P867" s="3">
        <v>6.7</v>
      </c>
      <c r="Q867" s="3" t="s">
        <v>2</v>
      </c>
      <c r="R867" s="3">
        <v>9.8000000000000007</v>
      </c>
      <c r="S867" s="3">
        <v>1.96</v>
      </c>
      <c r="T867" s="3">
        <v>0.54100000000000004</v>
      </c>
      <c r="U867" s="3">
        <v>3.23</v>
      </c>
      <c r="V867" s="3" t="s">
        <v>2</v>
      </c>
      <c r="W867" s="3">
        <v>3.59</v>
      </c>
      <c r="X867" s="3" t="s">
        <v>2</v>
      </c>
      <c r="Y867" s="3">
        <v>3.12</v>
      </c>
      <c r="Z867" s="3" t="s">
        <v>2</v>
      </c>
      <c r="AA867" s="3">
        <v>2.96</v>
      </c>
      <c r="AB867" s="3" t="s">
        <v>2</v>
      </c>
      <c r="AC867" s="3">
        <v>0.4</v>
      </c>
      <c r="AD867" s="2" t="s">
        <v>1211</v>
      </c>
      <c r="AE867" s="1" t="e">
        <f>($P867/$DF$4)/((($Q867/$DG$4)^2)/($R867/$DH$4))</f>
        <v>#VALUE!</v>
      </c>
      <c r="AF867" s="1" t="e">
        <f>($P867/$DI$4)/((($Q867/$DJ$4)^2)/($R867/$DK$4))</f>
        <v>#VALUE!</v>
      </c>
      <c r="AG867" s="1" t="e">
        <f>($P867/$DL$4)/((($Q867/$DM$4)^2)/($R867/$DN$4))</f>
        <v>#VALUE!</v>
      </c>
      <c r="AH867" s="1" t="e">
        <f>($P867/$DO$4)/((($Q867/$DP$4)^2)/($R867/$DQ$4))</f>
        <v>#VALUE!</v>
      </c>
      <c r="AI867" t="s">
        <v>2266</v>
      </c>
      <c r="AJ867">
        <v>166</v>
      </c>
      <c r="AK867" s="21">
        <v>-60.140920352935801</v>
      </c>
      <c r="AL867" s="21">
        <v>93.678960308255299</v>
      </c>
      <c r="AM867" s="21">
        <v>3.9039374785138001</v>
      </c>
      <c r="AN867" s="21">
        <v>4.3552204012827103</v>
      </c>
      <c r="AO867" s="21">
        <v>170.04140407743</v>
      </c>
      <c r="AP867" s="21">
        <v>189.66506571261701</v>
      </c>
      <c r="AQ867" s="21">
        <v>13.9193992523454</v>
      </c>
      <c r="AR867" s="21">
        <v>26.4285987687024</v>
      </c>
      <c r="AS867" s="21">
        <v>21.550103434328602</v>
      </c>
      <c r="AT867" s="21">
        <v>21.518676312543199</v>
      </c>
      <c r="AU867" s="21">
        <v>1.2384351902281301</v>
      </c>
      <c r="AV867" s="21">
        <v>0.81657788453021096</v>
      </c>
      <c r="AW867" s="21">
        <v>23.4777573341721</v>
      </c>
      <c r="AX867" s="21">
        <v>15.9230388181929</v>
      </c>
      <c r="AY867" s="21">
        <v>53.944087515641598</v>
      </c>
      <c r="AZ867" s="21">
        <v>35.563491103780699</v>
      </c>
      <c r="BA867" s="21">
        <v>1.7747381302536001</v>
      </c>
      <c r="BB867" s="21">
        <v>2.13688700154878</v>
      </c>
      <c r="BC867" s="21">
        <v>5.2114286470113702E-10</v>
      </c>
      <c r="BD867"/>
      <c r="BE867"/>
      <c r="BF867"/>
      <c r="BG867"/>
      <c r="BH867"/>
      <c r="BI867"/>
      <c r="BJ867"/>
      <c r="BK867"/>
      <c r="BL867"/>
      <c r="BM867"/>
      <c r="BN867"/>
    </row>
    <row r="868" spans="1:66" ht="25.2">
      <c r="A868" s="4">
        <v>866</v>
      </c>
      <c r="B868" s="2" t="s">
        <v>2265</v>
      </c>
      <c r="C868" s="2" t="s">
        <v>2267</v>
      </c>
      <c r="D868" s="2" t="s">
        <v>2263</v>
      </c>
      <c r="E868" s="2" t="s">
        <v>2263</v>
      </c>
      <c r="F868" s="2" t="s">
        <v>2262</v>
      </c>
      <c r="G868" s="2">
        <v>1608</v>
      </c>
      <c r="H868" s="4" t="s">
        <v>1075</v>
      </c>
      <c r="I868" s="4">
        <v>9</v>
      </c>
      <c r="J868" s="4">
        <v>1986</v>
      </c>
      <c r="K868" s="3">
        <v>60.68</v>
      </c>
      <c r="L868" s="3">
        <v>22.49</v>
      </c>
      <c r="M868" s="4">
        <v>125</v>
      </c>
      <c r="N868" s="3" t="s">
        <v>1075</v>
      </c>
      <c r="O868" s="3">
        <v>16</v>
      </c>
      <c r="P868" s="3">
        <v>7.4</v>
      </c>
      <c r="Q868" s="3" t="s">
        <v>2</v>
      </c>
      <c r="R868" s="3">
        <v>10.8</v>
      </c>
      <c r="S868" s="3">
        <v>2.12</v>
      </c>
      <c r="T868" s="3">
        <v>0.59299999999999997</v>
      </c>
      <c r="U868" s="3">
        <v>3.28</v>
      </c>
      <c r="V868" s="3" t="s">
        <v>2</v>
      </c>
      <c r="W868" s="3">
        <v>3.56</v>
      </c>
      <c r="X868" s="3" t="s">
        <v>2</v>
      </c>
      <c r="Y868" s="3">
        <v>3.26</v>
      </c>
      <c r="Z868" s="3" t="s">
        <v>2</v>
      </c>
      <c r="AA868" s="3">
        <v>3.11</v>
      </c>
      <c r="AB868" s="3">
        <v>0.52700000000000002</v>
      </c>
      <c r="AC868" s="3">
        <v>0.4</v>
      </c>
      <c r="AD868" s="2" t="s">
        <v>1211</v>
      </c>
      <c r="AE868" s="1" t="e">
        <f>($P868/$DF$4)/((($Q868/$DG$4)^2)/($R868/$DH$4))</f>
        <v>#VALUE!</v>
      </c>
      <c r="AF868" s="1" t="e">
        <f>($P868/$DI$4)/((($Q868/$DJ$4)^2)/($R868/$DK$4))</f>
        <v>#VALUE!</v>
      </c>
      <c r="AG868" s="1" t="e">
        <f>($P868/$DL$4)/((($Q868/$DM$4)^2)/($R868/$DN$4))</f>
        <v>#VALUE!</v>
      </c>
      <c r="AH868" s="1" t="e">
        <f>($P868/$DO$4)/((($Q868/$DP$4)^2)/($R868/$DQ$4))</f>
        <v>#VALUE!</v>
      </c>
      <c r="AI868" t="s">
        <v>2266</v>
      </c>
      <c r="AJ868">
        <v>166</v>
      </c>
      <c r="AK868" s="21">
        <v>-60.484387382881003</v>
      </c>
      <c r="AL868" s="21">
        <v>86.119784162366699</v>
      </c>
      <c r="AM868" s="21">
        <v>4.4244687732541097</v>
      </c>
      <c r="AN868" s="21">
        <v>4.7452435097065599</v>
      </c>
      <c r="AO868" s="21">
        <v>192.67139713714599</v>
      </c>
      <c r="AP868" s="21">
        <v>206.60207554778299</v>
      </c>
      <c r="AQ868" s="21">
        <v>16.994691436474099</v>
      </c>
      <c r="AR868" s="21">
        <v>29.729976157198902</v>
      </c>
      <c r="AS868" s="21">
        <v>22.268974696009199</v>
      </c>
      <c r="AT868" s="21">
        <v>21.534906152403799</v>
      </c>
      <c r="AU868" s="21">
        <v>0.786577200832275</v>
      </c>
      <c r="AV868" s="21">
        <v>0.55006871166901805</v>
      </c>
      <c r="AW868" s="21">
        <v>14.530146608378899</v>
      </c>
      <c r="AX868" s="21">
        <v>9.6193952441259292</v>
      </c>
      <c r="AY868" s="21">
        <v>34.257758139843702</v>
      </c>
      <c r="AZ868" s="21">
        <v>23.952467578447902</v>
      </c>
      <c r="BA868" s="21">
        <v>1.9878128054094</v>
      </c>
      <c r="BB868" s="21">
        <v>2.2153334903760702</v>
      </c>
      <c r="BC868" s="21">
        <v>5.2114286470113702E-10</v>
      </c>
      <c r="BD868"/>
      <c r="BE868"/>
      <c r="BF868"/>
      <c r="BG868"/>
      <c r="BH868"/>
      <c r="BI868"/>
      <c r="BJ868"/>
      <c r="BK868"/>
      <c r="BL868"/>
      <c r="BM868"/>
      <c r="BN868"/>
    </row>
    <row r="869" spans="1:66" ht="25.2">
      <c r="A869" s="4">
        <v>867</v>
      </c>
      <c r="B869" s="2" t="s">
        <v>2265</v>
      </c>
      <c r="C869" s="2" t="s">
        <v>2267</v>
      </c>
      <c r="D869" s="2" t="s">
        <v>2263</v>
      </c>
      <c r="E869" s="2" t="s">
        <v>2263</v>
      </c>
      <c r="F869" s="2" t="s">
        <v>2262</v>
      </c>
      <c r="G869" s="2">
        <v>1608</v>
      </c>
      <c r="H869" s="4" t="s">
        <v>1075</v>
      </c>
      <c r="I869" s="4">
        <v>9</v>
      </c>
      <c r="J869" s="4">
        <v>1986</v>
      </c>
      <c r="K869" s="3">
        <v>60.68</v>
      </c>
      <c r="L869" s="3">
        <v>22.49</v>
      </c>
      <c r="M869" s="4">
        <v>176</v>
      </c>
      <c r="N869" s="3" t="s">
        <v>1075</v>
      </c>
      <c r="O869" s="3">
        <v>15.3</v>
      </c>
      <c r="P869" s="3">
        <v>6.5</v>
      </c>
      <c r="Q869" s="3" t="s">
        <v>2</v>
      </c>
      <c r="R869" s="3">
        <v>10.5</v>
      </c>
      <c r="S869" s="3">
        <v>2.12</v>
      </c>
      <c r="T869" s="3">
        <v>0.59699999999999998</v>
      </c>
      <c r="U869" s="3">
        <v>3.19</v>
      </c>
      <c r="V869" s="3" t="s">
        <v>2</v>
      </c>
      <c r="W869" s="3">
        <v>3.66</v>
      </c>
      <c r="X869" s="3" t="s">
        <v>2</v>
      </c>
      <c r="Y869" s="3">
        <v>3.36</v>
      </c>
      <c r="Z869" s="3" t="s">
        <v>2</v>
      </c>
      <c r="AA869" s="3">
        <v>3.26</v>
      </c>
      <c r="AB869" s="3">
        <v>0.54900000000000004</v>
      </c>
      <c r="AC869" s="3">
        <v>0.4</v>
      </c>
      <c r="AD869" s="2" t="s">
        <v>1211</v>
      </c>
      <c r="AE869" s="1" t="e">
        <f>($P869/$DF$4)/((($Q869/$DG$4)^2)/($R869/$DH$4))</f>
        <v>#VALUE!</v>
      </c>
      <c r="AF869" s="1" t="e">
        <f>($P869/$DI$4)/((($Q869/$DJ$4)^2)/($R869/$DK$4))</f>
        <v>#VALUE!</v>
      </c>
      <c r="AG869" s="1" t="e">
        <f>($P869/$DL$4)/((($Q869/$DM$4)^2)/($R869/$DN$4))</f>
        <v>#VALUE!</v>
      </c>
      <c r="AH869" s="1" t="e">
        <f>($P869/$DO$4)/((($Q869/$DP$4)^2)/($R869/$DQ$4))</f>
        <v>#VALUE!</v>
      </c>
      <c r="AI869" t="s">
        <v>2266</v>
      </c>
      <c r="AJ869">
        <v>166</v>
      </c>
      <c r="AK869" s="21">
        <v>-63.540006665807098</v>
      </c>
      <c r="AL869" s="21">
        <v>73.303745452870501</v>
      </c>
      <c r="AM869" s="21">
        <v>5.0512135840279697</v>
      </c>
      <c r="AN869" s="21">
        <v>5.1252494647343996</v>
      </c>
      <c r="AO869" s="21">
        <v>219.88109305343499</v>
      </c>
      <c r="AP869" s="21">
        <v>223.059112631527</v>
      </c>
      <c r="AQ869" s="21">
        <v>20.568648319803302</v>
      </c>
      <c r="AR869" s="21">
        <v>24.3272480348217</v>
      </c>
      <c r="AS869" s="21">
        <v>21.635195273232402</v>
      </c>
      <c r="AT869" s="21">
        <v>22.576776389631299</v>
      </c>
      <c r="AU869" s="21">
        <v>0.34997061646139699</v>
      </c>
      <c r="AV869" s="21">
        <v>0.27434631539168403</v>
      </c>
      <c r="AW869" s="21">
        <v>4.61342348645214</v>
      </c>
      <c r="AX869" s="21">
        <v>4.7790400256663501</v>
      </c>
      <c r="AY869" s="21">
        <v>15.234207873718001</v>
      </c>
      <c r="AZ869" s="21">
        <v>11.939930537006999</v>
      </c>
      <c r="BA869" s="21">
        <v>2.2084948524538</v>
      </c>
      <c r="BB869" s="21">
        <v>2.3677226863609602</v>
      </c>
      <c r="BC869" s="21">
        <v>5.2114286470113702E-10</v>
      </c>
      <c r="BD869"/>
      <c r="BE869"/>
      <c r="BF869"/>
      <c r="BG869"/>
      <c r="BH869"/>
      <c r="BI869"/>
      <c r="BJ869"/>
      <c r="BK869"/>
      <c r="BL869"/>
      <c r="BM869"/>
      <c r="BN869"/>
    </row>
    <row r="870" spans="1:66" ht="25.2">
      <c r="A870" s="4">
        <v>868</v>
      </c>
      <c r="B870" s="2" t="s">
        <v>2265</v>
      </c>
      <c r="C870" s="2" t="s">
        <v>2267</v>
      </c>
      <c r="D870" s="2" t="s">
        <v>2263</v>
      </c>
      <c r="E870" s="2" t="s">
        <v>2263</v>
      </c>
      <c r="F870" s="2" t="s">
        <v>2262</v>
      </c>
      <c r="G870" s="2">
        <v>1608</v>
      </c>
      <c r="H870" s="4" t="s">
        <v>1075</v>
      </c>
      <c r="I870" s="4">
        <v>9</v>
      </c>
      <c r="J870" s="4">
        <v>1986</v>
      </c>
      <c r="K870" s="3">
        <v>60.68</v>
      </c>
      <c r="L870" s="3">
        <v>22.49</v>
      </c>
      <c r="M870" s="4">
        <v>200</v>
      </c>
      <c r="N870" s="3" t="s">
        <v>1075</v>
      </c>
      <c r="O870" s="3">
        <v>15.7</v>
      </c>
      <c r="P870" s="3">
        <v>6.5</v>
      </c>
      <c r="Q870" s="3" t="s">
        <v>2</v>
      </c>
      <c r="R870" s="3">
        <v>10.6</v>
      </c>
      <c r="S870" s="3">
        <v>2.15</v>
      </c>
      <c r="T870" s="3">
        <v>0.60499999999999998</v>
      </c>
      <c r="U870" s="3">
        <v>3.19</v>
      </c>
      <c r="V870" s="3" t="s">
        <v>2</v>
      </c>
      <c r="W870" s="3">
        <v>3.66</v>
      </c>
      <c r="X870" s="3" t="s">
        <v>2</v>
      </c>
      <c r="Y870" s="3">
        <v>3.55</v>
      </c>
      <c r="Z870" s="3" t="s">
        <v>2</v>
      </c>
      <c r="AA870" s="3">
        <v>3.27</v>
      </c>
      <c r="AB870" s="3">
        <v>0.55300000000000005</v>
      </c>
      <c r="AC870" s="3">
        <v>0.4</v>
      </c>
      <c r="AD870" s="2" t="s">
        <v>1211</v>
      </c>
      <c r="AE870" s="1" t="e">
        <f>($P870/$DF$4)/((($Q870/$DG$4)^2)/($R870/$DH$4))</f>
        <v>#VALUE!</v>
      </c>
      <c r="AF870" s="1" t="e">
        <f>($P870/$DI$4)/((($Q870/$DJ$4)^2)/($R870/$DK$4))</f>
        <v>#VALUE!</v>
      </c>
      <c r="AG870" s="1" t="e">
        <f>($P870/$DL$4)/((($Q870/$DM$4)^2)/($R870/$DN$4))</f>
        <v>#VALUE!</v>
      </c>
      <c r="AH870" s="1" t="e">
        <f>($P870/$DO$4)/((($Q870/$DP$4)^2)/($R870/$DQ$4))</f>
        <v>#VALUE!</v>
      </c>
      <c r="AI870" t="s">
        <v>2266</v>
      </c>
      <c r="AJ870">
        <v>166</v>
      </c>
      <c r="AK870" s="21">
        <v>-65.086782751985496</v>
      </c>
      <c r="AL870" s="21">
        <v>68.514866665762796</v>
      </c>
      <c r="AM870" s="21">
        <v>5.0997886120792701</v>
      </c>
      <c r="AN870" s="21">
        <v>5.2187108032782001</v>
      </c>
      <c r="AO870" s="21">
        <v>221.96220672717101</v>
      </c>
      <c r="AP870" s="21">
        <v>227.09838152724501</v>
      </c>
      <c r="AQ870" s="21">
        <v>21.752603103442102</v>
      </c>
      <c r="AR870" s="21">
        <v>24.9729712511419</v>
      </c>
      <c r="AS870" s="21">
        <v>21.8579062872317</v>
      </c>
      <c r="AT870" s="21">
        <v>23.003268525050199</v>
      </c>
      <c r="AU870" s="21">
        <v>0.32562924092997098</v>
      </c>
      <c r="AV870" s="21">
        <v>0.24602532662887899</v>
      </c>
      <c r="AW870" s="21">
        <v>4.4568044015557797</v>
      </c>
      <c r="AX870" s="21">
        <v>4.1982940368643602</v>
      </c>
      <c r="AY870" s="21">
        <v>14.172702455164901</v>
      </c>
      <c r="AZ870" s="21">
        <v>10.7060718508975</v>
      </c>
      <c r="BA870" s="21">
        <v>2.2267742344660602</v>
      </c>
      <c r="BB870" s="21">
        <v>2.31891983257109</v>
      </c>
      <c r="BC870" s="21">
        <v>5.2114286470113702E-10</v>
      </c>
      <c r="BD870"/>
      <c r="BE870"/>
      <c r="BF870"/>
      <c r="BG870"/>
      <c r="BH870"/>
      <c r="BI870"/>
      <c r="BJ870"/>
      <c r="BK870"/>
      <c r="BL870"/>
      <c r="BM870"/>
      <c r="BN870"/>
    </row>
    <row r="871" spans="1:66" ht="25.2">
      <c r="A871" s="4">
        <v>869</v>
      </c>
      <c r="B871" s="2" t="s">
        <v>2265</v>
      </c>
      <c r="C871" s="2" t="s">
        <v>2267</v>
      </c>
      <c r="D871" s="2" t="s">
        <v>2263</v>
      </c>
      <c r="E871" s="2" t="s">
        <v>2263</v>
      </c>
      <c r="F871" s="2" t="s">
        <v>2262</v>
      </c>
      <c r="G871" s="2">
        <v>1608</v>
      </c>
      <c r="H871" s="4" t="s">
        <v>1075</v>
      </c>
      <c r="I871" s="4">
        <v>9</v>
      </c>
      <c r="J871" s="4">
        <v>1986</v>
      </c>
      <c r="K871" s="3">
        <v>60.68</v>
      </c>
      <c r="L871" s="3">
        <v>22.49</v>
      </c>
      <c r="M871" s="4">
        <v>203</v>
      </c>
      <c r="N871" s="3" t="s">
        <v>1075</v>
      </c>
      <c r="O871" s="3">
        <v>14.5</v>
      </c>
      <c r="P871" s="3">
        <v>7.3</v>
      </c>
      <c r="Q871" s="3" t="s">
        <v>2</v>
      </c>
      <c r="R871" s="3">
        <v>10.7</v>
      </c>
      <c r="S871" s="3">
        <v>2.14</v>
      </c>
      <c r="T871" s="3">
        <v>0.60499999999999998</v>
      </c>
      <c r="U871" s="3">
        <v>3.28</v>
      </c>
      <c r="V871" s="3" t="s">
        <v>2</v>
      </c>
      <c r="W871" s="3">
        <v>3.46</v>
      </c>
      <c r="X871" s="3" t="s">
        <v>2</v>
      </c>
      <c r="Y871" s="3">
        <v>3.58</v>
      </c>
      <c r="Z871" s="3" t="s">
        <v>2</v>
      </c>
      <c r="AA871" s="3">
        <v>3.4</v>
      </c>
      <c r="AB871" s="3">
        <v>0.56899999999999995</v>
      </c>
      <c r="AC871" s="3">
        <v>0.4</v>
      </c>
      <c r="AD871" s="2" t="s">
        <v>1211</v>
      </c>
      <c r="AE871" s="1" t="e">
        <f>($P871/$DF$4)/((($Q871/$DG$4)^2)/($R871/$DH$4))</f>
        <v>#VALUE!</v>
      </c>
      <c r="AF871" s="1" t="e">
        <f>($P871/$DI$4)/((($Q871/$DJ$4)^2)/($R871/$DK$4))</f>
        <v>#VALUE!</v>
      </c>
      <c r="AG871" s="1" t="e">
        <f>($P871/$DL$4)/((($Q871/$DM$4)^2)/($R871/$DN$4))</f>
        <v>#VALUE!</v>
      </c>
      <c r="AH871" s="1" t="e">
        <f>($P871/$DO$4)/((($Q871/$DP$4)^2)/($R871/$DQ$4))</f>
        <v>#VALUE!</v>
      </c>
      <c r="AI871" t="s">
        <v>2266</v>
      </c>
      <c r="AJ871">
        <v>166</v>
      </c>
      <c r="AK871" s="21">
        <v>-65.027300386498396</v>
      </c>
      <c r="AL871" s="21">
        <v>69.440775218973897</v>
      </c>
      <c r="AM871" s="21">
        <v>5.0801432109581199</v>
      </c>
      <c r="AN871" s="21">
        <v>5.1706050875457601</v>
      </c>
      <c r="AO871" s="21">
        <v>221.10234667</v>
      </c>
      <c r="AP871" s="21">
        <v>225.001027733668</v>
      </c>
      <c r="AQ871" s="21">
        <v>21.605829710234499</v>
      </c>
      <c r="AR871" s="21">
        <v>32.833420559452001</v>
      </c>
      <c r="AS871" s="21">
        <v>22.347367173685999</v>
      </c>
      <c r="AT871" s="21">
        <v>23.1624605952839</v>
      </c>
      <c r="AU871" s="21">
        <v>0.29601437349742998</v>
      </c>
      <c r="AV871" s="21">
        <v>0.26328682520845897</v>
      </c>
      <c r="AW871" s="21">
        <v>4.9669858264654101</v>
      </c>
      <c r="AX871" s="21">
        <v>4.8989956926307396</v>
      </c>
      <c r="AY871" s="21">
        <v>12.8832847106953</v>
      </c>
      <c r="AZ871" s="21">
        <v>11.456958653467799</v>
      </c>
      <c r="BA871" s="21">
        <v>2.2258631134274198</v>
      </c>
      <c r="BB871" s="21">
        <v>2.2853205807528698</v>
      </c>
      <c r="BC871" s="21">
        <v>5.2114286470113702E-10</v>
      </c>
      <c r="BD871"/>
      <c r="BE871"/>
      <c r="BF871"/>
      <c r="BG871"/>
      <c r="BH871"/>
      <c r="BI871"/>
      <c r="BJ871"/>
      <c r="BK871"/>
      <c r="BL871"/>
      <c r="BM871"/>
      <c r="BN871"/>
    </row>
    <row r="872" spans="1:66" ht="25.2">
      <c r="A872" s="4">
        <v>870</v>
      </c>
      <c r="B872" s="2" t="s">
        <v>2265</v>
      </c>
      <c r="C872" s="2" t="s">
        <v>2267</v>
      </c>
      <c r="D872" s="2" t="s">
        <v>2263</v>
      </c>
      <c r="E872" s="2" t="s">
        <v>2263</v>
      </c>
      <c r="F872" s="2" t="s">
        <v>2262</v>
      </c>
      <c r="G872" s="2">
        <v>1608</v>
      </c>
      <c r="H872" s="4" t="s">
        <v>1075</v>
      </c>
      <c r="I872" s="4">
        <v>9</v>
      </c>
      <c r="J872" s="4">
        <v>1986</v>
      </c>
      <c r="K872" s="3">
        <v>60.68</v>
      </c>
      <c r="L872" s="3">
        <v>22.49</v>
      </c>
      <c r="M872" s="4">
        <v>240</v>
      </c>
      <c r="N872" s="3" t="s">
        <v>1075</v>
      </c>
      <c r="O872" s="3">
        <v>15.6</v>
      </c>
      <c r="P872" s="3">
        <v>7</v>
      </c>
      <c r="Q872" s="3" t="s">
        <v>2</v>
      </c>
      <c r="R872" s="3">
        <v>10.8</v>
      </c>
      <c r="S872" s="3">
        <v>2.19</v>
      </c>
      <c r="T872" s="3">
        <v>0.61799999999999999</v>
      </c>
      <c r="U872" s="3">
        <v>3.44</v>
      </c>
      <c r="V872" s="3" t="s">
        <v>2</v>
      </c>
      <c r="W872" s="3">
        <v>3.59</v>
      </c>
      <c r="X872" s="3" t="s">
        <v>2</v>
      </c>
      <c r="Y872" s="3">
        <v>3.27</v>
      </c>
      <c r="Z872" s="3" t="s">
        <v>2</v>
      </c>
      <c r="AA872" s="3">
        <v>3.21</v>
      </c>
      <c r="AB872" s="3">
        <v>0.55700000000000005</v>
      </c>
      <c r="AC872" s="3">
        <v>0.4</v>
      </c>
      <c r="AD872" s="2" t="s">
        <v>1211</v>
      </c>
      <c r="AE872" s="1" t="e">
        <f>($P872/$DF$4)/((($Q872/$DG$4)^2)/($R872/$DH$4))</f>
        <v>#VALUE!</v>
      </c>
      <c r="AF872" s="1" t="e">
        <f>($P872/$DI$4)/((($Q872/$DJ$4)^2)/($R872/$DK$4))</f>
        <v>#VALUE!</v>
      </c>
      <c r="AG872" s="1" t="e">
        <f>($P872/$DL$4)/((($Q872/$DM$4)^2)/($R872/$DN$4))</f>
        <v>#VALUE!</v>
      </c>
      <c r="AH872" s="1" t="e">
        <f>($P872/$DO$4)/((($Q872/$DP$4)^2)/($R872/$DQ$4))</f>
        <v>#VALUE!</v>
      </c>
      <c r="AI872" t="s">
        <v>2266</v>
      </c>
      <c r="AJ872">
        <v>166</v>
      </c>
      <c r="AK872" s="21">
        <v>-67.396399942372298</v>
      </c>
      <c r="AL872" s="21">
        <v>62.151464669047201</v>
      </c>
      <c r="AM872" s="21">
        <v>5.1941868896414496</v>
      </c>
      <c r="AN872" s="21">
        <v>5.3485222234411598</v>
      </c>
      <c r="AO872" s="21">
        <v>226.018389706238</v>
      </c>
      <c r="AP872" s="21">
        <v>232.70227340750401</v>
      </c>
      <c r="AQ872" s="21">
        <v>23.565843849070401</v>
      </c>
      <c r="AR872" s="21">
        <v>27.460226545829901</v>
      </c>
      <c r="AS872" s="21">
        <v>22.257808416429501</v>
      </c>
      <c r="AT872" s="21">
        <v>24.182752440162599</v>
      </c>
      <c r="AU872" s="21">
        <v>0.28324938695149099</v>
      </c>
      <c r="AV872" s="21">
        <v>0.210248413825319</v>
      </c>
      <c r="AW872" s="21">
        <v>4.0127948264132502</v>
      </c>
      <c r="AX872" s="21">
        <v>3.5708328904149198</v>
      </c>
      <c r="AY872" s="21">
        <v>12.3251826529497</v>
      </c>
      <c r="AZ872" s="21">
        <v>9.1471564101425002</v>
      </c>
      <c r="BA872" s="21">
        <v>2.26358119371785</v>
      </c>
      <c r="BB872" s="21">
        <v>2.2736207910754298</v>
      </c>
      <c r="BC872" s="21">
        <v>5.2114286470113702E-10</v>
      </c>
      <c r="BD872"/>
      <c r="BE872"/>
      <c r="BF872"/>
      <c r="BG872"/>
      <c r="BH872"/>
      <c r="BI872"/>
      <c r="BJ872"/>
      <c r="BK872"/>
      <c r="BL872"/>
      <c r="BM872"/>
      <c r="BN872"/>
    </row>
    <row r="873" spans="1:66" ht="25.2">
      <c r="A873" s="4">
        <v>871</v>
      </c>
      <c r="B873" s="2" t="s">
        <v>2265</v>
      </c>
      <c r="C873" s="2" t="s">
        <v>2267</v>
      </c>
      <c r="D873" s="2" t="s">
        <v>2263</v>
      </c>
      <c r="E873" s="2" t="s">
        <v>2263</v>
      </c>
      <c r="F873" s="2" t="s">
        <v>2262</v>
      </c>
      <c r="G873" s="2">
        <v>1608</v>
      </c>
      <c r="H873" s="4" t="s">
        <v>1075</v>
      </c>
      <c r="I873" s="4">
        <v>9</v>
      </c>
      <c r="J873" s="4">
        <v>1986</v>
      </c>
      <c r="K873" s="3">
        <v>60.68</v>
      </c>
      <c r="L873" s="3">
        <v>22.49</v>
      </c>
      <c r="M873" s="4">
        <v>400</v>
      </c>
      <c r="N873" s="3" t="s">
        <v>1075</v>
      </c>
      <c r="O873" s="3">
        <v>15.4</v>
      </c>
      <c r="P873" s="3">
        <v>7.2</v>
      </c>
      <c r="Q873" s="3" t="s">
        <v>2</v>
      </c>
      <c r="R873" s="3">
        <v>10.4</v>
      </c>
      <c r="S873" s="3">
        <v>2.09</v>
      </c>
      <c r="T873" s="3">
        <v>0.59799999999999998</v>
      </c>
      <c r="U873" s="3">
        <v>3.15</v>
      </c>
      <c r="V873" s="3" t="s">
        <v>2</v>
      </c>
      <c r="W873" s="3">
        <v>3.75</v>
      </c>
      <c r="X873" s="3" t="s">
        <v>2</v>
      </c>
      <c r="Y873" s="3">
        <v>3.46</v>
      </c>
      <c r="Z873" s="3" t="s">
        <v>2</v>
      </c>
      <c r="AA873" s="3">
        <v>3.45</v>
      </c>
      <c r="AB873" s="3">
        <v>0.59399999999999997</v>
      </c>
      <c r="AC873" s="3">
        <v>0.4</v>
      </c>
      <c r="AD873" s="2" t="s">
        <v>1211</v>
      </c>
      <c r="AE873" s="1" t="e">
        <f>($P873/$DF$4)/((($Q873/$DG$4)^2)/($R873/$DH$4))</f>
        <v>#VALUE!</v>
      </c>
      <c r="AF873" s="1" t="e">
        <f>($P873/$DI$4)/((($Q873/$DJ$4)^2)/($R873/$DK$4))</f>
        <v>#VALUE!</v>
      </c>
      <c r="AG873" s="1" t="e">
        <f>($P873/$DL$4)/((($Q873/$DM$4)^2)/($R873/$DN$4))</f>
        <v>#VALUE!</v>
      </c>
      <c r="AH873" s="1" t="e">
        <f>($P873/$DO$4)/((($Q873/$DP$4)^2)/($R873/$DQ$4))</f>
        <v>#VALUE!</v>
      </c>
      <c r="AI873" t="s">
        <v>2266</v>
      </c>
      <c r="AJ873">
        <v>166</v>
      </c>
      <c r="AK873" s="21">
        <v>-80.771817214295694</v>
      </c>
      <c r="AL873" s="21">
        <v>36.515685329308397</v>
      </c>
      <c r="AM873" s="21">
        <v>5.6434555484261697</v>
      </c>
      <c r="AN873" s="21">
        <v>5.7035045023977604</v>
      </c>
      <c r="AO873" s="21">
        <v>245.444860764331</v>
      </c>
      <c r="AP873" s="21">
        <v>248.04941008987399</v>
      </c>
      <c r="AQ873" s="21">
        <v>34.514387897484497</v>
      </c>
      <c r="AR873" s="21">
        <v>39.400565049517297</v>
      </c>
      <c r="AS873" s="21">
        <v>24.043338836523201</v>
      </c>
      <c r="AT873" s="21">
        <v>26.5227383457086</v>
      </c>
      <c r="AU873" s="21">
        <v>0.167655995535654</v>
      </c>
      <c r="AV873" s="21">
        <v>0.140801534774566</v>
      </c>
      <c r="AW873" s="21">
        <v>2.1943477485446201</v>
      </c>
      <c r="AX873" s="21">
        <v>2.5513049870816702</v>
      </c>
      <c r="AY873" s="21">
        <v>7.2917012877093201</v>
      </c>
      <c r="AZ873" s="21">
        <v>6.1235686383160202</v>
      </c>
      <c r="BA873" s="21">
        <v>2.5582510859407401</v>
      </c>
      <c r="BB873" s="21">
        <v>2.8048621272822398</v>
      </c>
      <c r="BC873" s="21">
        <v>5.2114286470113702E-10</v>
      </c>
      <c r="BD873"/>
      <c r="BE873"/>
      <c r="BF873"/>
      <c r="BG873"/>
      <c r="BH873"/>
      <c r="BI873"/>
      <c r="BJ873"/>
      <c r="BK873"/>
      <c r="BL873"/>
      <c r="BM873"/>
      <c r="BN873"/>
    </row>
    <row r="874" spans="1:66" ht="25.2">
      <c r="A874" s="4">
        <v>872</v>
      </c>
      <c r="B874" s="2" t="s">
        <v>2265</v>
      </c>
      <c r="C874" s="2" t="s">
        <v>2267</v>
      </c>
      <c r="D874" s="2" t="s">
        <v>2263</v>
      </c>
      <c r="E874" s="2" t="s">
        <v>2263</v>
      </c>
      <c r="F874" s="2" t="s">
        <v>2262</v>
      </c>
      <c r="G874" s="2">
        <v>1608</v>
      </c>
      <c r="H874" s="4" t="s">
        <v>1075</v>
      </c>
      <c r="I874" s="4">
        <v>9</v>
      </c>
      <c r="J874" s="4">
        <v>1986</v>
      </c>
      <c r="K874" s="3">
        <v>60.68</v>
      </c>
      <c r="L874" s="3">
        <v>22.49</v>
      </c>
      <c r="M874" s="4">
        <v>600</v>
      </c>
      <c r="N874" s="3" t="s">
        <v>1075</v>
      </c>
      <c r="O874" s="3">
        <v>14.8</v>
      </c>
      <c r="P874" s="3">
        <v>6.8</v>
      </c>
      <c r="Q874" s="3" t="s">
        <v>2</v>
      </c>
      <c r="R874" s="3">
        <v>9.9</v>
      </c>
      <c r="S874" s="3">
        <v>2.0299999999999998</v>
      </c>
      <c r="T874" s="3">
        <v>0.57999999999999996</v>
      </c>
      <c r="U874" s="3">
        <v>3.49</v>
      </c>
      <c r="V874" s="3" t="s">
        <v>2</v>
      </c>
      <c r="W874" s="3">
        <v>3.6</v>
      </c>
      <c r="X874" s="3" t="s">
        <v>2</v>
      </c>
      <c r="Y874" s="3">
        <v>3.5</v>
      </c>
      <c r="Z874" s="3" t="s">
        <v>2</v>
      </c>
      <c r="AA874" s="3">
        <v>3.59</v>
      </c>
      <c r="AB874" s="3">
        <v>0.67600000000000005</v>
      </c>
      <c r="AC874" s="3">
        <v>0.4</v>
      </c>
      <c r="AD874" s="2" t="s">
        <v>1211</v>
      </c>
      <c r="AE874" s="1" t="e">
        <f>($P874/$DF$4)/((($Q874/$DG$4)^2)/($R874/$DH$4))</f>
        <v>#VALUE!</v>
      </c>
      <c r="AF874" s="1" t="e">
        <f>($P874/$DI$4)/((($Q874/$DJ$4)^2)/($R874/$DK$4))</f>
        <v>#VALUE!</v>
      </c>
      <c r="AG874" s="1" t="e">
        <f>($P874/$DL$4)/((($Q874/$DM$4)^2)/($R874/$DN$4))</f>
        <v>#VALUE!</v>
      </c>
      <c r="AH874" s="1" t="e">
        <f>($P874/$DO$4)/((($Q874/$DP$4)^2)/($R874/$DQ$4))</f>
        <v>#VALUE!</v>
      </c>
      <c r="AI874" t="s">
        <v>2266</v>
      </c>
      <c r="AJ874">
        <v>166</v>
      </c>
      <c r="AK874" s="21">
        <v>-97.9143210393038</v>
      </c>
      <c r="AL874" s="21">
        <v>15.711890389003701</v>
      </c>
      <c r="AM874" s="21">
        <v>5.9886522928961003</v>
      </c>
      <c r="AN874" s="21">
        <v>5.9906175083467801</v>
      </c>
      <c r="AO874" s="21">
        <v>260.40156336655298</v>
      </c>
      <c r="AP874" s="21">
        <v>260.48009877708103</v>
      </c>
      <c r="AQ874" s="21">
        <v>51.122863411187303</v>
      </c>
      <c r="AR874" s="21">
        <v>51.122863411187303</v>
      </c>
      <c r="AS874" s="21">
        <v>28.8083106509408</v>
      </c>
      <c r="AT874" s="21">
        <v>28.8083106509408</v>
      </c>
      <c r="AU874" s="21">
        <v>0.117051382173985</v>
      </c>
      <c r="AV874" s="21">
        <v>0.19223392074197601</v>
      </c>
      <c r="AW874" s="21">
        <v>1.0805349454409301</v>
      </c>
      <c r="AX874" s="21">
        <v>1.3495399685329601</v>
      </c>
      <c r="AY874" s="21">
        <v>5.0897178091699997</v>
      </c>
      <c r="AZ874" s="21">
        <v>8.3584397857020303</v>
      </c>
      <c r="BA874" s="21">
        <v>2.7613309063099201</v>
      </c>
      <c r="BB874" s="21">
        <v>2.7613309063099201</v>
      </c>
      <c r="BC874" s="21">
        <v>5.2114286470113702E-10</v>
      </c>
      <c r="BD874"/>
      <c r="BE874"/>
      <c r="BF874"/>
      <c r="BG874"/>
      <c r="BH874"/>
      <c r="BI874"/>
      <c r="BJ874"/>
      <c r="BK874"/>
      <c r="BL874"/>
      <c r="BM874"/>
      <c r="BN874"/>
    </row>
    <row r="875" spans="1:66" ht="25.2">
      <c r="A875" s="4">
        <v>873</v>
      </c>
      <c r="B875" s="2" t="s">
        <v>2265</v>
      </c>
      <c r="C875" s="2" t="s">
        <v>2267</v>
      </c>
      <c r="D875" s="2" t="s">
        <v>2263</v>
      </c>
      <c r="E875" s="2" t="s">
        <v>2263</v>
      </c>
      <c r="F875" s="2" t="s">
        <v>2262</v>
      </c>
      <c r="G875" s="2">
        <v>1608</v>
      </c>
      <c r="H875" s="4" t="s">
        <v>1075</v>
      </c>
      <c r="I875" s="4">
        <v>9</v>
      </c>
      <c r="J875" s="4">
        <v>1986</v>
      </c>
      <c r="K875" s="3">
        <v>60.68</v>
      </c>
      <c r="L875" s="3">
        <v>22.49</v>
      </c>
      <c r="M875" s="4">
        <v>799</v>
      </c>
      <c r="N875" s="3" t="s">
        <v>1075</v>
      </c>
      <c r="O875" s="3">
        <v>15.7</v>
      </c>
      <c r="P875" s="3">
        <v>6.8</v>
      </c>
      <c r="Q875" s="3" t="s">
        <v>2</v>
      </c>
      <c r="R875" s="3">
        <v>10.9</v>
      </c>
      <c r="S875" s="3">
        <v>2.19</v>
      </c>
      <c r="T875" s="3">
        <v>0.623</v>
      </c>
      <c r="U875" s="3">
        <v>3.49</v>
      </c>
      <c r="V875" s="3" t="s">
        <v>2</v>
      </c>
      <c r="W875" s="3">
        <v>4.0199999999999996</v>
      </c>
      <c r="X875" s="3" t="s">
        <v>2</v>
      </c>
      <c r="Y875" s="3">
        <v>3.87</v>
      </c>
      <c r="Z875" s="3" t="s">
        <v>2</v>
      </c>
      <c r="AA875" s="3">
        <v>4.0599999999999996</v>
      </c>
      <c r="AB875" s="3">
        <v>0.82699999999999996</v>
      </c>
      <c r="AC875" s="3">
        <v>0.4</v>
      </c>
      <c r="AD875" s="2" t="s">
        <v>1211</v>
      </c>
      <c r="AE875" s="1" t="e">
        <f>($P875/$DF$4)/((($Q875/$DG$4)^2)/($R875/$DH$4))</f>
        <v>#VALUE!</v>
      </c>
      <c r="AF875" s="1" t="e">
        <f>($P875/$DI$4)/((($Q875/$DJ$4)^2)/($R875/$DK$4))</f>
        <v>#VALUE!</v>
      </c>
      <c r="AG875" s="1" t="e">
        <f>($P875/$DL$4)/((($Q875/$DM$4)^2)/($R875/$DN$4))</f>
        <v>#VALUE!</v>
      </c>
      <c r="AH875" s="1" t="e">
        <f>($P875/$DO$4)/((($Q875/$DP$4)^2)/($R875/$DQ$4))</f>
        <v>#VALUE!</v>
      </c>
      <c r="AI875" t="s">
        <v>2266</v>
      </c>
      <c r="AJ875">
        <v>166</v>
      </c>
      <c r="AK875" s="21">
        <v>-115.259354619014</v>
      </c>
      <c r="AL875" s="21">
        <v>3.6331472595277701</v>
      </c>
      <c r="AM875" s="21">
        <v>6.1709617696856398</v>
      </c>
      <c r="AN875" s="21">
        <v>6.17743304142585</v>
      </c>
      <c r="AO875" s="21">
        <v>268.28419409118698</v>
      </c>
      <c r="AP875" s="21">
        <v>268.55384327796799</v>
      </c>
      <c r="AQ875" s="21">
        <v>57.110008283616502</v>
      </c>
      <c r="AR875" s="21">
        <v>57.110008283616502</v>
      </c>
      <c r="AS875" s="21">
        <v>33.299713048647099</v>
      </c>
      <c r="AT875" s="21">
        <v>33.299713048647099</v>
      </c>
      <c r="AU875" s="21">
        <v>0.15719897013446901</v>
      </c>
      <c r="AV875" s="21">
        <v>0.20087956332797399</v>
      </c>
      <c r="AW875" s="21">
        <v>1.68714278535009</v>
      </c>
      <c r="AX875" s="21">
        <v>2.4672872950249101</v>
      </c>
      <c r="AY875" s="21">
        <v>6.8342642026977698</v>
      </c>
      <c r="AZ875" s="21">
        <v>8.7329086752707195</v>
      </c>
      <c r="BA875" s="21">
        <v>2.9067814896969599</v>
      </c>
      <c r="BB875" s="21">
        <v>2.9067814896969599</v>
      </c>
      <c r="BC875" s="21">
        <v>5.2114286470113702E-10</v>
      </c>
      <c r="BD875"/>
      <c r="BE875"/>
      <c r="BF875"/>
      <c r="BG875"/>
      <c r="BH875"/>
      <c r="BI875"/>
      <c r="BJ875"/>
      <c r="BK875"/>
      <c r="BL875"/>
      <c r="BM875"/>
      <c r="BN875"/>
    </row>
    <row r="876" spans="1:66" ht="25.2">
      <c r="A876" s="4">
        <v>874</v>
      </c>
      <c r="B876" s="2" t="s">
        <v>2265</v>
      </c>
      <c r="C876" s="2" t="s">
        <v>2267</v>
      </c>
      <c r="D876" s="2" t="s">
        <v>2263</v>
      </c>
      <c r="E876" s="2" t="s">
        <v>2263</v>
      </c>
      <c r="F876" s="2" t="s">
        <v>2262</v>
      </c>
      <c r="G876" s="2">
        <v>1608</v>
      </c>
      <c r="H876" s="4" t="s">
        <v>1075</v>
      </c>
      <c r="I876" s="4">
        <v>9</v>
      </c>
      <c r="J876" s="4">
        <v>1986</v>
      </c>
      <c r="K876" s="3">
        <v>60.68</v>
      </c>
      <c r="L876" s="3">
        <v>22.49</v>
      </c>
      <c r="M876" s="4">
        <v>1000</v>
      </c>
      <c r="N876" s="3" t="s">
        <v>1075</v>
      </c>
      <c r="O876" s="3">
        <v>20</v>
      </c>
      <c r="P876" s="3">
        <v>4.0999999999999996</v>
      </c>
      <c r="Q876" s="3" t="s">
        <v>2</v>
      </c>
      <c r="R876" s="3">
        <v>12.3</v>
      </c>
      <c r="S876" s="3">
        <v>2.42</v>
      </c>
      <c r="T876" s="3">
        <v>0.65900000000000003</v>
      </c>
      <c r="U876" s="3">
        <v>3.74</v>
      </c>
      <c r="V876" s="3" t="s">
        <v>2</v>
      </c>
      <c r="W876" s="3">
        <v>4.3899999999999997</v>
      </c>
      <c r="X876" s="3" t="s">
        <v>2</v>
      </c>
      <c r="Y876" s="3">
        <v>4.3499999999999996</v>
      </c>
      <c r="Z876" s="3" t="s">
        <v>2</v>
      </c>
      <c r="AA876" s="3">
        <v>4.4400000000000004</v>
      </c>
      <c r="AB876" s="3">
        <v>0.79500000000000004</v>
      </c>
      <c r="AC876" s="3">
        <v>0.4</v>
      </c>
      <c r="AD876" s="2" t="s">
        <v>1211</v>
      </c>
      <c r="AE876" s="1" t="e">
        <f>($P876/$DF$4)/((($Q876/$DG$4)^2)/($R876/$DH$4))</f>
        <v>#VALUE!</v>
      </c>
      <c r="AF876" s="1" t="e">
        <f>($P876/$DI$4)/((($Q876/$DJ$4)^2)/($R876/$DK$4))</f>
        <v>#VALUE!</v>
      </c>
      <c r="AG876" s="1" t="e">
        <f>($P876/$DL$4)/((($Q876/$DM$4)^2)/($R876/$DN$4))</f>
        <v>#VALUE!</v>
      </c>
      <c r="AH876" s="1" t="e">
        <f>($P876/$DO$4)/((($Q876/$DP$4)^2)/($R876/$DQ$4))</f>
        <v>#VALUE!</v>
      </c>
      <c r="AI876" t="s">
        <v>2266</v>
      </c>
      <c r="AJ876">
        <v>166</v>
      </c>
      <c r="AK876" s="21">
        <v>-132.19807985676101</v>
      </c>
      <c r="AL876" s="21">
        <v>2.17266466179173</v>
      </c>
      <c r="AM876" s="21">
        <v>6.3400669123139597</v>
      </c>
      <c r="AN876" s="21">
        <v>6.2948025973987196</v>
      </c>
      <c r="AO876" s="21">
        <v>275.59722573456401</v>
      </c>
      <c r="AP876" s="21">
        <v>273.62398756616602</v>
      </c>
      <c r="AQ876" s="21">
        <v>74.430697142842106</v>
      </c>
      <c r="AR876" s="21">
        <v>74.430697142842106</v>
      </c>
      <c r="AS876" s="21">
        <v>36.666589778089701</v>
      </c>
      <c r="AT876" s="21">
        <v>36.666589778089701</v>
      </c>
      <c r="AU876" s="21">
        <v>0.20351807712962799</v>
      </c>
      <c r="AV876" s="21">
        <v>0.188476741781165</v>
      </c>
      <c r="AW876" s="21">
        <v>2.1908916889071</v>
      </c>
      <c r="AX876" s="21">
        <v>2.8170361396550199</v>
      </c>
      <c r="AY876" s="21">
        <v>8.8467565468331006</v>
      </c>
      <c r="AZ876" s="21">
        <v>8.1927243540286891</v>
      </c>
      <c r="BA876" s="21">
        <v>3.0304056730200499</v>
      </c>
      <c r="BB876" s="21">
        <v>3.0304056730200499</v>
      </c>
      <c r="BC876" s="21">
        <v>5.2114286470113702E-10</v>
      </c>
      <c r="BD876"/>
      <c r="BE876"/>
      <c r="BF876"/>
      <c r="BG876"/>
      <c r="BH876"/>
      <c r="BI876"/>
      <c r="BJ876"/>
      <c r="BK876"/>
      <c r="BL876"/>
      <c r="BM876"/>
      <c r="BN876"/>
    </row>
    <row r="877" spans="1:66" ht="25.2">
      <c r="A877" s="4">
        <v>875</v>
      </c>
      <c r="B877" s="2" t="s">
        <v>2265</v>
      </c>
      <c r="C877" s="2" t="s">
        <v>2267</v>
      </c>
      <c r="D877" s="2" t="s">
        <v>2263</v>
      </c>
      <c r="E877" s="2" t="s">
        <v>2263</v>
      </c>
      <c r="F877" s="2" t="s">
        <v>2262</v>
      </c>
      <c r="G877" s="2">
        <v>1608</v>
      </c>
      <c r="H877" s="4" t="s">
        <v>1075</v>
      </c>
      <c r="I877" s="4">
        <v>9</v>
      </c>
      <c r="J877" s="4">
        <v>1986</v>
      </c>
      <c r="K877" s="3">
        <v>60.68</v>
      </c>
      <c r="L877" s="3">
        <v>22.49</v>
      </c>
      <c r="M877" s="4">
        <v>1200</v>
      </c>
      <c r="N877" s="3" t="s">
        <v>1075</v>
      </c>
      <c r="O877" s="3" t="s">
        <v>2</v>
      </c>
      <c r="P877" s="3">
        <v>3.6</v>
      </c>
      <c r="Q877" s="3" t="s">
        <v>2</v>
      </c>
      <c r="R877" s="3">
        <v>13.5</v>
      </c>
      <c r="S877" s="3">
        <v>2.65</v>
      </c>
      <c r="T877" s="3">
        <v>0.74299999999999999</v>
      </c>
      <c r="U877" s="3">
        <v>3.99</v>
      </c>
      <c r="V877" s="3" t="s">
        <v>2</v>
      </c>
      <c r="W877" s="3">
        <v>4.67</v>
      </c>
      <c r="X877" s="3" t="s">
        <v>2</v>
      </c>
      <c r="Y877" s="3">
        <v>4.5199999999999996</v>
      </c>
      <c r="Z877" s="3" t="s">
        <v>2</v>
      </c>
      <c r="AA877" s="3">
        <v>4.74</v>
      </c>
      <c r="AB877" s="3">
        <v>0.86199999999999999</v>
      </c>
      <c r="AC877" s="3">
        <v>0.4</v>
      </c>
      <c r="AD877" s="2" t="s">
        <v>1211</v>
      </c>
      <c r="AE877" s="1" t="e">
        <f>($P877/$DF$4)/((($Q877/$DG$4)^2)/($R877/$DH$4))</f>
        <v>#VALUE!</v>
      </c>
      <c r="AF877" s="1" t="e">
        <f>($P877/$DI$4)/((($Q877/$DJ$4)^2)/($R877/$DK$4))</f>
        <v>#VALUE!</v>
      </c>
      <c r="AG877" s="1" t="e">
        <f>($P877/$DL$4)/((($Q877/$DM$4)^2)/($R877/$DN$4))</f>
        <v>#VALUE!</v>
      </c>
      <c r="AH877" s="1" t="e">
        <f>($P877/$DO$4)/((($Q877/$DP$4)^2)/($R877/$DQ$4))</f>
        <v>#VALUE!</v>
      </c>
      <c r="AI877" t="s">
        <v>2266</v>
      </c>
      <c r="AJ877">
        <v>166</v>
      </c>
      <c r="AK877" s="21">
        <v>-149.75393344306201</v>
      </c>
      <c r="AL877" s="21">
        <v>2.4484021691393898</v>
      </c>
      <c r="AM877" s="21">
        <v>6.4464826124404402</v>
      </c>
      <c r="AN877" s="21">
        <v>6.3941518310662104</v>
      </c>
      <c r="AO877" s="21">
        <v>280.19556532852198</v>
      </c>
      <c r="AP877" s="21">
        <v>277.91877370872197</v>
      </c>
      <c r="AQ877" s="21">
        <v>92.737129902822204</v>
      </c>
      <c r="AR877" s="21">
        <v>92.737129902822204</v>
      </c>
      <c r="AS877" s="21">
        <v>38.717495461558201</v>
      </c>
      <c r="AT877" s="21">
        <v>38.717495461558201</v>
      </c>
      <c r="AU877" s="21">
        <v>0.28555417279402401</v>
      </c>
      <c r="AV877" s="21">
        <v>0.27492631712976201</v>
      </c>
      <c r="AW877" s="21">
        <v>3.6267574210656002</v>
      </c>
      <c r="AX877" s="21">
        <v>3.7890192368790299</v>
      </c>
      <c r="AY877" s="21">
        <v>12.411547841954</v>
      </c>
      <c r="AZ877" s="21">
        <v>11.949537703286699</v>
      </c>
      <c r="BA877" s="21">
        <v>3.1160839016664599</v>
      </c>
      <c r="BB877" s="21">
        <v>3.1160839016664599</v>
      </c>
      <c r="BC877" s="21">
        <v>5.2114286470113702E-10</v>
      </c>
      <c r="BD877"/>
      <c r="BE877"/>
      <c r="BF877"/>
      <c r="BG877"/>
      <c r="BH877"/>
      <c r="BI877"/>
      <c r="BJ877"/>
      <c r="BK877"/>
      <c r="BL877"/>
      <c r="BM877"/>
      <c r="BN877"/>
    </row>
    <row r="878" spans="1:66" ht="25.2">
      <c r="A878" s="4">
        <v>876</v>
      </c>
      <c r="B878" s="2" t="s">
        <v>2265</v>
      </c>
      <c r="C878" s="2" t="s">
        <v>2267</v>
      </c>
      <c r="D878" s="2" t="s">
        <v>2263</v>
      </c>
      <c r="E878" s="2" t="s">
        <v>2263</v>
      </c>
      <c r="F878" s="2" t="s">
        <v>2262</v>
      </c>
      <c r="G878" s="2">
        <v>1608</v>
      </c>
      <c r="H878" s="4" t="s">
        <v>1075</v>
      </c>
      <c r="I878" s="4">
        <v>9</v>
      </c>
      <c r="J878" s="4">
        <v>1986</v>
      </c>
      <c r="K878" s="3">
        <v>60.68</v>
      </c>
      <c r="L878" s="3">
        <v>22.49</v>
      </c>
      <c r="M878" s="4">
        <v>1599</v>
      </c>
      <c r="N878" s="3" t="s">
        <v>1075</v>
      </c>
      <c r="O878" s="3">
        <v>23.1</v>
      </c>
      <c r="P878" s="3">
        <v>3.1</v>
      </c>
      <c r="Q878" s="3" t="s">
        <v>2</v>
      </c>
      <c r="R878" s="3">
        <v>14.2</v>
      </c>
      <c r="S878" s="3">
        <v>2.8</v>
      </c>
      <c r="T878" s="3">
        <v>0.79100000000000004</v>
      </c>
      <c r="U878" s="3">
        <v>4.3099999999999996</v>
      </c>
      <c r="V878" s="3" t="s">
        <v>2</v>
      </c>
      <c r="W878" s="3">
        <v>5.03</v>
      </c>
      <c r="X878" s="3" t="s">
        <v>2</v>
      </c>
      <c r="Y878" s="3">
        <v>5.13</v>
      </c>
      <c r="Z878" s="3" t="s">
        <v>2</v>
      </c>
      <c r="AA878" s="3" t="s">
        <v>2</v>
      </c>
      <c r="AB878" s="3" t="s">
        <v>2</v>
      </c>
      <c r="AC878" s="3">
        <v>0.4</v>
      </c>
      <c r="AD878" s="2" t="s">
        <v>1211</v>
      </c>
      <c r="AE878" s="1" t="e">
        <f>($P878/$DF$4)/((($Q878/$DG$4)^2)/($R878/$DH$4))</f>
        <v>#VALUE!</v>
      </c>
      <c r="AF878" s="1" t="e">
        <f>($P878/$DI$4)/((($Q878/$DJ$4)^2)/($R878/$DK$4))</f>
        <v>#VALUE!</v>
      </c>
      <c r="AG878" s="1" t="e">
        <f>($P878/$DL$4)/((($Q878/$DM$4)^2)/($R878/$DN$4))</f>
        <v>#VALUE!</v>
      </c>
      <c r="AH878" s="1" t="e">
        <f>($P878/$DO$4)/((($Q878/$DP$4)^2)/($R878/$DQ$4))</f>
        <v>#VALUE!</v>
      </c>
      <c r="AI878" t="s">
        <v>2266</v>
      </c>
      <c r="AJ878">
        <v>166</v>
      </c>
      <c r="AK878" s="21">
        <v>-182.68146457399001</v>
      </c>
      <c r="AL878" s="21">
        <v>3.9478071474811998E+36</v>
      </c>
      <c r="AM878" s="21">
        <v>6.1274709113610797</v>
      </c>
      <c r="AN878" s="21">
        <v>6.1274709113610797</v>
      </c>
      <c r="AO878" s="21">
        <v>266.29701916501199</v>
      </c>
      <c r="AP878" s="21">
        <v>266.29701916501199</v>
      </c>
      <c r="AQ878" s="21">
        <v>120.03335092382299</v>
      </c>
      <c r="AR878" s="21">
        <v>120.03335092382299</v>
      </c>
      <c r="AS878" s="21">
        <v>39.413206830806601</v>
      </c>
      <c r="AT878" s="21">
        <v>39.413206830806601</v>
      </c>
      <c r="AU878" s="21">
        <v>0.97450573104142102</v>
      </c>
      <c r="AV878" s="21">
        <v>1.06484974660664</v>
      </c>
      <c r="AW878" s="21">
        <v>13.8859383836738</v>
      </c>
      <c r="AX878" s="21">
        <v>14.707548582073599</v>
      </c>
      <c r="AY878" s="21">
        <v>42.351560524722501</v>
      </c>
      <c r="AZ878" s="21">
        <v>42.351560524722501</v>
      </c>
      <c r="BA878" s="21">
        <v>3.0811339271807499</v>
      </c>
      <c r="BB878" s="21">
        <v>3.0811339271807499</v>
      </c>
      <c r="BC878" s="21">
        <v>5.2114286470113702E-10</v>
      </c>
      <c r="BD878"/>
      <c r="BE878"/>
      <c r="BF878"/>
      <c r="BG878"/>
      <c r="BH878"/>
      <c r="BI878"/>
      <c r="BJ878"/>
      <c r="BK878"/>
      <c r="BL878"/>
      <c r="BM878"/>
      <c r="BN878"/>
    </row>
    <row r="879" spans="1:66" ht="25.2">
      <c r="A879" s="4">
        <v>877</v>
      </c>
      <c r="B879" s="2" t="s">
        <v>2265</v>
      </c>
      <c r="C879" s="2" t="s">
        <v>2267</v>
      </c>
      <c r="D879" s="2" t="s">
        <v>2263</v>
      </c>
      <c r="E879" s="2" t="s">
        <v>2263</v>
      </c>
      <c r="F879" s="2" t="s">
        <v>2262</v>
      </c>
      <c r="G879" s="2">
        <v>1608</v>
      </c>
      <c r="H879" s="4" t="s">
        <v>1075</v>
      </c>
      <c r="I879" s="4">
        <v>9</v>
      </c>
      <c r="J879" s="4">
        <v>1986</v>
      </c>
      <c r="K879" s="3">
        <v>60.68</v>
      </c>
      <c r="L879" s="3">
        <v>22.49</v>
      </c>
      <c r="M879" s="4">
        <v>2000</v>
      </c>
      <c r="N879" s="3" t="s">
        <v>1075</v>
      </c>
      <c r="O879" s="3">
        <v>23.4</v>
      </c>
      <c r="P879" s="3">
        <v>2.2000000000000002</v>
      </c>
      <c r="Q879" s="3" t="s">
        <v>2</v>
      </c>
      <c r="R879" s="3">
        <v>14.4</v>
      </c>
      <c r="S879" s="3">
        <v>2.84</v>
      </c>
      <c r="T879" s="3" t="s">
        <v>2</v>
      </c>
      <c r="U879" s="3" t="s">
        <v>2</v>
      </c>
      <c r="V879" s="3" t="s">
        <v>2</v>
      </c>
      <c r="W879" s="3">
        <v>6.18</v>
      </c>
      <c r="X879" s="3" t="s">
        <v>2</v>
      </c>
      <c r="Y879" s="3">
        <v>6.44</v>
      </c>
      <c r="Z879" s="3" t="s">
        <v>2</v>
      </c>
      <c r="AA879" s="3">
        <v>7.64</v>
      </c>
      <c r="AB879" s="3" t="s">
        <v>2</v>
      </c>
      <c r="AC879" s="3">
        <v>0.4</v>
      </c>
      <c r="AD879" s="2" t="s">
        <v>1211</v>
      </c>
      <c r="AE879" s="1" t="e">
        <f>($P879/$DF$4)/((($Q879/$DG$4)^2)/($R879/$DH$4))</f>
        <v>#VALUE!</v>
      </c>
      <c r="AF879" s="1" t="e">
        <f>($P879/$DI$4)/((($Q879/$DJ$4)^2)/($R879/$DK$4))</f>
        <v>#VALUE!</v>
      </c>
      <c r="AG879" s="1" t="e">
        <f>($P879/$DL$4)/((($Q879/$DM$4)^2)/($R879/$DN$4))</f>
        <v>#VALUE!</v>
      </c>
      <c r="AH879" s="1" t="e">
        <f>($P879/$DO$4)/((($Q879/$DP$4)^2)/($R879/$DQ$4))</f>
        <v>#VALUE!</v>
      </c>
      <c r="AI879" t="s">
        <v>2266</v>
      </c>
      <c r="AJ879">
        <v>166</v>
      </c>
      <c r="AK879" s="21">
        <v>-202.903407218746</v>
      </c>
      <c r="AL879" s="21">
        <v>9.969209968386869E+36</v>
      </c>
      <c r="AM879" s="21">
        <v>5.5654811842949901</v>
      </c>
      <c r="AN879" s="21">
        <v>5.5654811842949901</v>
      </c>
      <c r="AO879" s="21">
        <v>241.85881655130299</v>
      </c>
      <c r="AP879" s="21">
        <v>241.85881655130299</v>
      </c>
      <c r="AQ879" s="21">
        <v>138.26653004345599</v>
      </c>
      <c r="AR879" s="21">
        <v>138.26653004345599</v>
      </c>
      <c r="AS879" s="21">
        <v>38.599529193729303</v>
      </c>
      <c r="AT879" s="21">
        <v>38.599529193729303</v>
      </c>
      <c r="AU879" s="21">
        <v>1.8563553702723901</v>
      </c>
      <c r="AV879" s="21">
        <v>1.87044626568173</v>
      </c>
      <c r="AW879" s="21">
        <v>25.199486588057098</v>
      </c>
      <c r="AX879" s="21">
        <v>25.133415230215501</v>
      </c>
      <c r="AY879" s="21">
        <v>80.6715060897981</v>
      </c>
      <c r="AZ879" s="21">
        <v>80.6715060897981</v>
      </c>
      <c r="BA879" s="21">
        <v>2.9134796638961298</v>
      </c>
      <c r="BB879" s="21">
        <v>2.9134796638961298</v>
      </c>
      <c r="BC879" s="21">
        <v>5.2114286470113702E-10</v>
      </c>
      <c r="BD879"/>
      <c r="BE879"/>
      <c r="BF879"/>
      <c r="BG879"/>
      <c r="BH879"/>
      <c r="BI879"/>
      <c r="BJ879"/>
      <c r="BK879"/>
      <c r="BL879"/>
      <c r="BM879"/>
      <c r="BN879"/>
    </row>
    <row r="880" spans="1:66" ht="25.2">
      <c r="A880" s="4">
        <v>878</v>
      </c>
      <c r="B880" s="2" t="s">
        <v>2265</v>
      </c>
      <c r="C880" s="2" t="s">
        <v>2267</v>
      </c>
      <c r="D880" s="2" t="s">
        <v>2263</v>
      </c>
      <c r="E880" s="2" t="s">
        <v>2263</v>
      </c>
      <c r="F880" s="2" t="s">
        <v>2262</v>
      </c>
      <c r="G880" s="2">
        <v>1608</v>
      </c>
      <c r="H880" s="4" t="s">
        <v>1075</v>
      </c>
      <c r="I880" s="4">
        <v>9</v>
      </c>
      <c r="J880" s="4">
        <v>1986</v>
      </c>
      <c r="K880" s="3">
        <v>60.68</v>
      </c>
      <c r="L880" s="3">
        <v>22.49</v>
      </c>
      <c r="M880" s="4">
        <v>3000</v>
      </c>
      <c r="N880" s="3" t="s">
        <v>1075</v>
      </c>
      <c r="O880" s="3">
        <v>29.2</v>
      </c>
      <c r="P880" s="3">
        <v>5.2</v>
      </c>
      <c r="Q880" s="3" t="s">
        <v>2</v>
      </c>
      <c r="R880" s="3">
        <v>17</v>
      </c>
      <c r="S880" s="3">
        <v>3.18</v>
      </c>
      <c r="T880" s="3" t="s">
        <v>2</v>
      </c>
      <c r="U880" s="3" t="s">
        <v>2</v>
      </c>
      <c r="V880" s="3" t="s">
        <v>2</v>
      </c>
      <c r="W880" s="3">
        <v>6.32</v>
      </c>
      <c r="X880" s="3" t="s">
        <v>2</v>
      </c>
      <c r="Y880" s="3">
        <v>6.62</v>
      </c>
      <c r="Z880" s="3" t="s">
        <v>2</v>
      </c>
      <c r="AA880" s="3">
        <v>8.19</v>
      </c>
      <c r="AB880" s="3" t="s">
        <v>2</v>
      </c>
      <c r="AC880" s="3">
        <v>0.4</v>
      </c>
      <c r="AD880" s="2" t="s">
        <v>1211</v>
      </c>
      <c r="AE880" s="1" t="e">
        <f>($P880/$DF$4)/((($Q880/$DG$4)^2)/($R880/$DH$4))</f>
        <v>#VALUE!</v>
      </c>
      <c r="AF880" s="1" t="e">
        <f>($P880/$DI$4)/((($Q880/$DJ$4)^2)/($R880/$DK$4))</f>
        <v>#VALUE!</v>
      </c>
      <c r="AG880" s="1" t="e">
        <f>($P880/$DL$4)/((($Q880/$DM$4)^2)/($R880/$DN$4))</f>
        <v>#VALUE!</v>
      </c>
      <c r="AH880" s="1" t="e">
        <f>($P880/$DO$4)/((($Q880/$DP$4)^2)/($R880/$DQ$4))</f>
        <v>#VALUE!</v>
      </c>
      <c r="AI880" t="s">
        <v>2266</v>
      </c>
      <c r="AJ880">
        <v>166</v>
      </c>
      <c r="AK880" s="21"/>
      <c r="AL880" s="21">
        <v>9.969209968386869E+36</v>
      </c>
      <c r="AM880" s="21">
        <v>5.1025114356120804</v>
      </c>
      <c r="AN880" s="21">
        <v>5.1025114356120804</v>
      </c>
      <c r="AO880" s="21">
        <v>221.73195877127199</v>
      </c>
      <c r="AP880" s="21">
        <v>221.73195877127199</v>
      </c>
      <c r="AQ880" s="21">
        <v>157.519578250829</v>
      </c>
      <c r="AR880" s="21">
        <v>157.519578250829</v>
      </c>
      <c r="AS880" s="21">
        <v>37.3088056359503</v>
      </c>
      <c r="AT880" s="21">
        <v>37.3088056359503</v>
      </c>
      <c r="AU880" s="21">
        <v>2.59126264331963</v>
      </c>
      <c r="AV880" s="21">
        <v>2.6175156248614102</v>
      </c>
      <c r="AW880" s="21">
        <v>33.736477288683098</v>
      </c>
      <c r="AX880" s="21">
        <v>33.927074779360197</v>
      </c>
      <c r="AY880" s="21">
        <v>112.60449119346301</v>
      </c>
      <c r="AZ880" s="21">
        <v>112.60449119346301</v>
      </c>
      <c r="BA880" s="21">
        <v>2.7250807673179498</v>
      </c>
      <c r="BB880" s="21">
        <v>2.7250807673179498</v>
      </c>
      <c r="BC880" s="21">
        <v>5.2114286470113702E-10</v>
      </c>
      <c r="BD880"/>
      <c r="BE880"/>
      <c r="BF880"/>
      <c r="BG880"/>
      <c r="BH880"/>
      <c r="BI880"/>
      <c r="BJ880"/>
      <c r="BK880"/>
      <c r="BL880"/>
      <c r="BM880"/>
      <c r="BN880"/>
    </row>
    <row r="881" spans="1:66" ht="25.2">
      <c r="A881" s="4">
        <v>879</v>
      </c>
      <c r="B881" s="2" t="s">
        <v>2265</v>
      </c>
      <c r="C881" s="2" t="s">
        <v>2264</v>
      </c>
      <c r="D881" s="2" t="s">
        <v>2263</v>
      </c>
      <c r="E881" s="2" t="s">
        <v>2263</v>
      </c>
      <c r="F881" s="2" t="s">
        <v>2262</v>
      </c>
      <c r="G881" s="2">
        <v>1609</v>
      </c>
      <c r="H881" s="4" t="s">
        <v>1075</v>
      </c>
      <c r="I881" s="4">
        <v>9</v>
      </c>
      <c r="J881" s="4">
        <v>1986</v>
      </c>
      <c r="K881" s="3">
        <v>59</v>
      </c>
      <c r="L881" s="3">
        <v>23.59</v>
      </c>
      <c r="M881" s="4">
        <v>4</v>
      </c>
      <c r="N881" s="3" t="s">
        <v>1075</v>
      </c>
      <c r="O881" s="3">
        <v>13</v>
      </c>
      <c r="P881" s="3">
        <v>11.8</v>
      </c>
      <c r="Q881" s="3" t="s">
        <v>2</v>
      </c>
      <c r="R881" s="3">
        <v>12.9</v>
      </c>
      <c r="S881" s="3">
        <v>2.89</v>
      </c>
      <c r="T881" s="3">
        <v>0.79300000000000004</v>
      </c>
      <c r="U881" s="3">
        <v>3.66</v>
      </c>
      <c r="V881" s="3" t="s">
        <v>2</v>
      </c>
      <c r="W881" s="3">
        <v>4</v>
      </c>
      <c r="X881" s="3" t="s">
        <v>2</v>
      </c>
      <c r="Y881" s="3">
        <v>2.5</v>
      </c>
      <c r="Z881" s="3" t="s">
        <v>2</v>
      </c>
      <c r="AA881" s="3">
        <v>1.77</v>
      </c>
      <c r="AB881" s="3">
        <v>0.623</v>
      </c>
      <c r="AC881" s="3">
        <v>0.4</v>
      </c>
      <c r="AD881" s="2" t="s">
        <v>1211</v>
      </c>
      <c r="AE881" s="1" t="e">
        <f>($P881/$DF$4)/((($Q881/$DG$4)^2)/($R881/$DH$4))</f>
        <v>#VALUE!</v>
      </c>
      <c r="AF881" s="1" t="e">
        <f>($P881/$DI$4)/((($Q881/$DJ$4)^2)/($R881/$DK$4))</f>
        <v>#VALUE!</v>
      </c>
      <c r="AG881" s="1" t="e">
        <f>($P881/$DL$4)/((($Q881/$DM$4)^2)/($R881/$DN$4))</f>
        <v>#VALUE!</v>
      </c>
      <c r="AH881" s="1" t="e">
        <f>($P881/$DO$4)/((($Q881/$DP$4)^2)/($R881/$DQ$4))</f>
        <v>#VALUE!</v>
      </c>
      <c r="AI881" t="s">
        <v>2261</v>
      </c>
      <c r="AJ881">
        <v>167</v>
      </c>
      <c r="AK881" s="21">
        <v>-43.755228018247202</v>
      </c>
      <c r="AL881" s="21">
        <v>108.64933243877999</v>
      </c>
      <c r="AM881" s="21">
        <v>-0.13757161928301101</v>
      </c>
      <c r="AN881" s="21">
        <v>-0.183695873463566</v>
      </c>
      <c r="AO881" s="21">
        <v>-6.0004194411134204</v>
      </c>
      <c r="AP881" s="21">
        <v>-8.0143763349522708</v>
      </c>
      <c r="AQ881" s="21">
        <v>3.0506099475241699</v>
      </c>
      <c r="AR881" s="21">
        <v>5.3425382794344696</v>
      </c>
      <c r="AS881" s="21">
        <v>1.82995947884753</v>
      </c>
      <c r="AT881" s="21">
        <v>0.54009390713813499</v>
      </c>
      <c r="AU881" s="21">
        <v>4.7639753276135099</v>
      </c>
      <c r="AV881" s="21">
        <v>4.8681575742072196</v>
      </c>
      <c r="AW881" s="21">
        <v>103.2424224399</v>
      </c>
      <c r="AX881" s="21">
        <v>104.087166943489</v>
      </c>
      <c r="AY881" s="21">
        <v>207.78931813273201</v>
      </c>
      <c r="AZ881" s="21">
        <v>212.41884984922299</v>
      </c>
      <c r="BA881" s="21">
        <v>0.49367596111652701</v>
      </c>
      <c r="BB881" s="21">
        <v>0.61946360718823501</v>
      </c>
      <c r="BC881" s="21">
        <v>8.9342885511191501E-10</v>
      </c>
      <c r="BD881"/>
      <c r="BE881"/>
      <c r="BF881"/>
      <c r="BG881"/>
      <c r="BH881"/>
      <c r="BI881"/>
      <c r="BJ881"/>
      <c r="BK881"/>
      <c r="BL881"/>
      <c r="BM881"/>
      <c r="BN881"/>
    </row>
    <row r="882" spans="1:66" ht="25.2">
      <c r="A882" s="4">
        <v>880</v>
      </c>
      <c r="B882" s="2" t="s">
        <v>2265</v>
      </c>
      <c r="C882" s="2" t="s">
        <v>2264</v>
      </c>
      <c r="D882" s="2" t="s">
        <v>2263</v>
      </c>
      <c r="E882" s="2" t="s">
        <v>2263</v>
      </c>
      <c r="F882" s="2" t="s">
        <v>2262</v>
      </c>
      <c r="G882" s="2">
        <v>1609</v>
      </c>
      <c r="H882" s="4" t="s">
        <v>1075</v>
      </c>
      <c r="I882" s="4">
        <v>9</v>
      </c>
      <c r="J882" s="4">
        <v>1986</v>
      </c>
      <c r="K882" s="3">
        <v>59</v>
      </c>
      <c r="L882" s="3">
        <v>23.59</v>
      </c>
      <c r="M882" s="4">
        <v>15</v>
      </c>
      <c r="N882" s="3" t="s">
        <v>1075</v>
      </c>
      <c r="O882" s="3">
        <v>12.7</v>
      </c>
      <c r="P882" s="3">
        <v>9.6999999999999993</v>
      </c>
      <c r="Q882" s="3" t="s">
        <v>2</v>
      </c>
      <c r="R882" s="3">
        <v>11.3</v>
      </c>
      <c r="S882" s="3">
        <v>2.37</v>
      </c>
      <c r="T882" s="3">
        <v>0.64500000000000002</v>
      </c>
      <c r="U882" s="3">
        <v>3.19</v>
      </c>
      <c r="V882" s="3" t="s">
        <v>2</v>
      </c>
      <c r="W882" s="3">
        <v>2.99</v>
      </c>
      <c r="X882" s="3" t="s">
        <v>2</v>
      </c>
      <c r="Y882" s="3">
        <v>2.16</v>
      </c>
      <c r="Z882" s="3" t="s">
        <v>2</v>
      </c>
      <c r="AA882" s="3">
        <v>1.49</v>
      </c>
      <c r="AB882" s="3">
        <v>0.224</v>
      </c>
      <c r="AC882" s="3">
        <v>0.4</v>
      </c>
      <c r="AD882" s="2" t="s">
        <v>1211</v>
      </c>
      <c r="AE882" s="1" t="e">
        <f>($P882/$DF$4)/((($Q882/$DG$4)^2)/($R882/$DH$4))</f>
        <v>#VALUE!</v>
      </c>
      <c r="AF882" s="1" t="e">
        <f>($P882/$DI$4)/((($Q882/$DJ$4)^2)/($R882/$DK$4))</f>
        <v>#VALUE!</v>
      </c>
      <c r="AG882" s="1" t="e">
        <f>($P882/$DL$4)/((($Q882/$DM$4)^2)/($R882/$DN$4))</f>
        <v>#VALUE!</v>
      </c>
      <c r="AH882" s="1" t="e">
        <f>($P882/$DO$4)/((($Q882/$DP$4)^2)/($R882/$DQ$4))</f>
        <v>#VALUE!</v>
      </c>
      <c r="AI882" t="s">
        <v>2261</v>
      </c>
      <c r="AJ882">
        <v>167</v>
      </c>
      <c r="AK882" s="21">
        <v>-44.274456814986003</v>
      </c>
      <c r="AL882" s="21">
        <v>111.28251144537801</v>
      </c>
      <c r="AM882" s="21">
        <v>0.22433734093643301</v>
      </c>
      <c r="AN882" s="21">
        <v>0.17409213552786501</v>
      </c>
      <c r="AO882" s="21">
        <v>9.7814159084910095</v>
      </c>
      <c r="AP882" s="21">
        <v>7.5917170903316196</v>
      </c>
      <c r="AQ882" s="21">
        <v>3.6444620135870398</v>
      </c>
      <c r="AR882" s="21">
        <v>8.4667707318828604</v>
      </c>
      <c r="AS882" s="21">
        <v>3.51721316371827</v>
      </c>
      <c r="AT882" s="21">
        <v>8.25772444281173</v>
      </c>
      <c r="AU882" s="21">
        <v>4.4712599088283298</v>
      </c>
      <c r="AV882" s="21">
        <v>4.3693820179523302</v>
      </c>
      <c r="AW882" s="21">
        <v>95.617364421600996</v>
      </c>
      <c r="AX882" s="21">
        <v>96.850530989626606</v>
      </c>
      <c r="AY882" s="21">
        <v>194.98379770327901</v>
      </c>
      <c r="AZ882" s="21">
        <v>190.585341862533</v>
      </c>
      <c r="BA882" s="21">
        <v>0.63694593458099602</v>
      </c>
      <c r="BB882" s="21">
        <v>1.04926779873511</v>
      </c>
      <c r="BC882" s="21">
        <v>8.9342885511191501E-10</v>
      </c>
      <c r="BD882"/>
      <c r="BE882"/>
      <c r="BF882"/>
      <c r="BG882"/>
      <c r="BH882"/>
      <c r="BI882"/>
      <c r="BJ882"/>
      <c r="BK882"/>
      <c r="BL882"/>
      <c r="BM882"/>
      <c r="BN882"/>
    </row>
    <row r="883" spans="1:66" ht="25.2">
      <c r="A883" s="4">
        <v>881</v>
      </c>
      <c r="B883" s="2" t="s">
        <v>2265</v>
      </c>
      <c r="C883" s="2" t="s">
        <v>2264</v>
      </c>
      <c r="D883" s="2" t="s">
        <v>2263</v>
      </c>
      <c r="E883" s="2" t="s">
        <v>2263</v>
      </c>
      <c r="F883" s="2" t="s">
        <v>2262</v>
      </c>
      <c r="G883" s="2">
        <v>1609</v>
      </c>
      <c r="H883" s="4" t="s">
        <v>1075</v>
      </c>
      <c r="I883" s="4">
        <v>9</v>
      </c>
      <c r="J883" s="4">
        <v>1986</v>
      </c>
      <c r="K883" s="3">
        <v>59</v>
      </c>
      <c r="L883" s="3">
        <v>23.59</v>
      </c>
      <c r="M883" s="4">
        <v>20</v>
      </c>
      <c r="N883" s="3" t="s">
        <v>1075</v>
      </c>
      <c r="O883" s="3">
        <v>11.4</v>
      </c>
      <c r="P883" s="3">
        <v>9.1999999999999993</v>
      </c>
      <c r="Q883" s="3" t="s">
        <v>2</v>
      </c>
      <c r="R883" s="3">
        <v>11.3</v>
      </c>
      <c r="S883" s="3">
        <v>2.2999999999999998</v>
      </c>
      <c r="T883" s="3">
        <v>0.61</v>
      </c>
      <c r="U883" s="3" t="s">
        <v>2</v>
      </c>
      <c r="V883" s="3" t="s">
        <v>2</v>
      </c>
      <c r="W883" s="3">
        <v>3.09</v>
      </c>
      <c r="X883" s="3" t="s">
        <v>2</v>
      </c>
      <c r="Y883" s="3">
        <v>2.02</v>
      </c>
      <c r="Z883" s="3" t="s">
        <v>2</v>
      </c>
      <c r="AA883" s="3">
        <v>1.47</v>
      </c>
      <c r="AB883" s="3" t="s">
        <v>2</v>
      </c>
      <c r="AC883" s="3">
        <v>0.4</v>
      </c>
      <c r="AD883" s="2" t="s">
        <v>1211</v>
      </c>
      <c r="AE883" s="1" t="e">
        <f>($P883/$DF$4)/((($Q883/$DG$4)^2)/($R883/$DH$4))</f>
        <v>#VALUE!</v>
      </c>
      <c r="AF883" s="1" t="e">
        <f>($P883/$DI$4)/((($Q883/$DJ$4)^2)/($R883/$DK$4))</f>
        <v>#VALUE!</v>
      </c>
      <c r="AG883" s="1" t="e">
        <f>($P883/$DL$4)/((($Q883/$DM$4)^2)/($R883/$DN$4))</f>
        <v>#VALUE!</v>
      </c>
      <c r="AH883" s="1" t="e">
        <f>($P883/$DO$4)/((($Q883/$DP$4)^2)/($R883/$DQ$4))</f>
        <v>#VALUE!</v>
      </c>
      <c r="AI883" t="s">
        <v>2261</v>
      </c>
      <c r="AJ883">
        <v>167</v>
      </c>
      <c r="AK883" s="21">
        <v>-45.2133504177974</v>
      </c>
      <c r="AL883" s="21">
        <v>111.395428829407</v>
      </c>
      <c r="AM883" s="21">
        <v>0.57204339204395804</v>
      </c>
      <c r="AN883" s="21">
        <v>1.27294860682113</v>
      </c>
      <c r="AO883" s="21">
        <v>24.9393322743081</v>
      </c>
      <c r="AP883" s="21">
        <v>55.501133673777197</v>
      </c>
      <c r="AQ883" s="21">
        <v>4.2052200180799399</v>
      </c>
      <c r="AR883" s="21">
        <v>9.6604456811509305</v>
      </c>
      <c r="AS883" s="21">
        <v>4.6400647219318101</v>
      </c>
      <c r="AT883" s="21">
        <v>12.369803624508201</v>
      </c>
      <c r="AU883" s="21">
        <v>4.2195424645505</v>
      </c>
      <c r="AV883" s="21">
        <v>3.6808038662342302</v>
      </c>
      <c r="AW883" s="21">
        <v>88.376014823101897</v>
      </c>
      <c r="AX883" s="21">
        <v>74.712822397921897</v>
      </c>
      <c r="AY883" s="21">
        <v>183.98257166146601</v>
      </c>
      <c r="AZ883" s="21">
        <v>160.516754690314</v>
      </c>
      <c r="BA883" s="21">
        <v>0.74873023564828201</v>
      </c>
      <c r="BB883" s="21">
        <v>1.33225754064765</v>
      </c>
      <c r="BC883" s="21">
        <v>8.9342885511191501E-10</v>
      </c>
      <c r="BD883"/>
      <c r="BE883"/>
      <c r="BF883"/>
      <c r="BG883"/>
      <c r="BH883"/>
      <c r="BI883"/>
      <c r="BJ883"/>
      <c r="BK883"/>
      <c r="BL883"/>
      <c r="BM883"/>
      <c r="BN883"/>
    </row>
    <row r="884" spans="1:66" ht="25.2">
      <c r="A884" s="4">
        <v>882</v>
      </c>
      <c r="B884" s="2" t="s">
        <v>2265</v>
      </c>
      <c r="C884" s="2" t="s">
        <v>2264</v>
      </c>
      <c r="D884" s="2" t="s">
        <v>2263</v>
      </c>
      <c r="E884" s="2" t="s">
        <v>2263</v>
      </c>
      <c r="F884" s="2" t="s">
        <v>2262</v>
      </c>
      <c r="G884" s="2">
        <v>1609</v>
      </c>
      <c r="H884" s="4" t="s">
        <v>1075</v>
      </c>
      <c r="I884" s="4">
        <v>9</v>
      </c>
      <c r="J884" s="4">
        <v>1986</v>
      </c>
      <c r="K884" s="3">
        <v>59</v>
      </c>
      <c r="L884" s="3">
        <v>23.59</v>
      </c>
      <c r="M884" s="4">
        <v>24</v>
      </c>
      <c r="N884" s="3" t="s">
        <v>1075</v>
      </c>
      <c r="O884" s="3" t="s">
        <v>2</v>
      </c>
      <c r="P884" s="3">
        <v>7.7</v>
      </c>
      <c r="Q884" s="3" t="s">
        <v>2</v>
      </c>
      <c r="R884" s="3">
        <v>10.9</v>
      </c>
      <c r="S884" s="3">
        <v>2.2999999999999998</v>
      </c>
      <c r="T884" s="3">
        <v>0.629</v>
      </c>
      <c r="U884" s="3">
        <v>3.37</v>
      </c>
      <c r="V884" s="3" t="s">
        <v>2</v>
      </c>
      <c r="W884" s="3">
        <v>3.49</v>
      </c>
      <c r="X884" s="3" t="s">
        <v>2</v>
      </c>
      <c r="Y884" s="3">
        <v>2.5</v>
      </c>
      <c r="Z884" s="3" t="s">
        <v>2</v>
      </c>
      <c r="AA884" s="3">
        <v>1.95</v>
      </c>
      <c r="AB884" s="3">
        <v>0.32800000000000001</v>
      </c>
      <c r="AC884" s="3">
        <v>0.4</v>
      </c>
      <c r="AD884" s="2" t="s">
        <v>1211</v>
      </c>
      <c r="AE884" s="1" t="e">
        <f>($P884/$DF$4)/((($Q884/$DG$4)^2)/($R884/$DH$4))</f>
        <v>#VALUE!</v>
      </c>
      <c r="AF884" s="1" t="e">
        <f>($P884/$DI$4)/((($Q884/$DJ$4)^2)/($R884/$DK$4))</f>
        <v>#VALUE!</v>
      </c>
      <c r="AG884" s="1" t="e">
        <f>($P884/$DL$4)/((($Q884/$DM$4)^2)/($R884/$DN$4))</f>
        <v>#VALUE!</v>
      </c>
      <c r="AH884" s="1" t="e">
        <f>($P884/$DO$4)/((($Q884/$DP$4)^2)/($R884/$DQ$4))</f>
        <v>#VALUE!</v>
      </c>
      <c r="AI884" t="s">
        <v>2261</v>
      </c>
      <c r="AJ884">
        <v>167</v>
      </c>
      <c r="AK884" s="21">
        <v>-45.836354066702</v>
      </c>
      <c r="AL884" s="21">
        <v>112.197003031013</v>
      </c>
      <c r="AM884" s="21">
        <v>0.78794780674893905</v>
      </c>
      <c r="AN884" s="21">
        <v>1.4562189076369301</v>
      </c>
      <c r="AO884" s="21">
        <v>34.350089121236898</v>
      </c>
      <c r="AP884" s="21">
        <v>63.481373738913</v>
      </c>
      <c r="AQ884" s="21">
        <v>4.65226941115806</v>
      </c>
      <c r="AR884" s="21">
        <v>10.9603525927321</v>
      </c>
      <c r="AS884" s="21">
        <v>5.6177599958612596</v>
      </c>
      <c r="AT884" s="21">
        <v>15.701004921872601</v>
      </c>
      <c r="AU884" s="21">
        <v>3.9856446454068402</v>
      </c>
      <c r="AV884" s="21">
        <v>3.1905965693757898</v>
      </c>
      <c r="AW884" s="21">
        <v>83.7825628006306</v>
      </c>
      <c r="AX884" s="21">
        <v>70.816495799287793</v>
      </c>
      <c r="AY884" s="21">
        <v>173.75954025263599</v>
      </c>
      <c r="AZ884" s="21">
        <v>139.10204456501199</v>
      </c>
      <c r="BA884" s="21">
        <v>0.851634707997454</v>
      </c>
      <c r="BB884" s="21">
        <v>1.5865903518478901</v>
      </c>
      <c r="BC884" s="21">
        <v>8.9342885511191501E-10</v>
      </c>
      <c r="BD884"/>
      <c r="BE884"/>
      <c r="BF884"/>
      <c r="BG884"/>
      <c r="BH884"/>
      <c r="BI884"/>
      <c r="BJ884"/>
      <c r="BK884"/>
      <c r="BL884"/>
      <c r="BM884"/>
      <c r="BN884"/>
    </row>
    <row r="885" spans="1:66" ht="25.2">
      <c r="A885" s="4">
        <v>883</v>
      </c>
      <c r="B885" s="2" t="s">
        <v>2265</v>
      </c>
      <c r="C885" s="2" t="s">
        <v>2264</v>
      </c>
      <c r="D885" s="2" t="s">
        <v>2263</v>
      </c>
      <c r="E885" s="2" t="s">
        <v>2263</v>
      </c>
      <c r="F885" s="2" t="s">
        <v>2262</v>
      </c>
      <c r="G885" s="2">
        <v>1609</v>
      </c>
      <c r="H885" s="4" t="s">
        <v>1075</v>
      </c>
      <c r="I885" s="4">
        <v>9</v>
      </c>
      <c r="J885" s="4">
        <v>1986</v>
      </c>
      <c r="K885" s="3">
        <v>59</v>
      </c>
      <c r="L885" s="3">
        <v>23.59</v>
      </c>
      <c r="M885" s="4">
        <v>30</v>
      </c>
      <c r="N885" s="3" t="s">
        <v>1075</v>
      </c>
      <c r="O885" s="3">
        <v>13.6</v>
      </c>
      <c r="P885" s="3">
        <v>7.4</v>
      </c>
      <c r="Q885" s="3" t="s">
        <v>2</v>
      </c>
      <c r="R885" s="3">
        <v>11.1</v>
      </c>
      <c r="S885" s="3">
        <v>2.44</v>
      </c>
      <c r="T885" s="3">
        <v>0.69399999999999995</v>
      </c>
      <c r="U885" s="3">
        <v>3.52</v>
      </c>
      <c r="V885" s="3" t="s">
        <v>2</v>
      </c>
      <c r="W885" s="3">
        <v>3.91</v>
      </c>
      <c r="X885" s="3" t="s">
        <v>2</v>
      </c>
      <c r="Y885" s="3">
        <v>3.18</v>
      </c>
      <c r="Z885" s="3" t="s">
        <v>2</v>
      </c>
      <c r="AA885" s="3">
        <v>2.82</v>
      </c>
      <c r="AB885" s="3">
        <v>0.46400000000000002</v>
      </c>
      <c r="AC885" s="3">
        <v>0.4</v>
      </c>
      <c r="AD885" s="2" t="s">
        <v>1211</v>
      </c>
      <c r="AE885" s="1" t="e">
        <f>($P885/$DF$4)/((($Q885/$DG$4)^2)/($R885/$DH$4))</f>
        <v>#VALUE!</v>
      </c>
      <c r="AF885" s="1" t="e">
        <f>($P885/$DI$4)/((($Q885/$DJ$4)^2)/($R885/$DK$4))</f>
        <v>#VALUE!</v>
      </c>
      <c r="AG885" s="1" t="e">
        <f>($P885/$DL$4)/((($Q885/$DM$4)^2)/($R885/$DN$4))</f>
        <v>#VALUE!</v>
      </c>
      <c r="AH885" s="1" t="e">
        <f>($P885/$DO$4)/((($Q885/$DP$4)^2)/($R885/$DQ$4))</f>
        <v>#VALUE!</v>
      </c>
      <c r="AI885" t="s">
        <v>2261</v>
      </c>
      <c r="AJ885">
        <v>167</v>
      </c>
      <c r="AK885" s="21">
        <v>-47.5412982158172</v>
      </c>
      <c r="AL885" s="21">
        <v>111.965566351958</v>
      </c>
      <c r="AM885" s="21">
        <v>1.29850249609415</v>
      </c>
      <c r="AN885" s="21">
        <v>2.6086993457725698</v>
      </c>
      <c r="AO885" s="21">
        <v>56.595452644622902</v>
      </c>
      <c r="AP885" s="21">
        <v>113.690479601015</v>
      </c>
      <c r="AQ885" s="21">
        <v>5.4348449166277604</v>
      </c>
      <c r="AR885" s="21">
        <v>11.725892770544</v>
      </c>
      <c r="AS885" s="21">
        <v>7.7980913406991004</v>
      </c>
      <c r="AT885" s="21">
        <v>20.523611444818201</v>
      </c>
      <c r="AU885" s="21">
        <v>3.5679627942531602</v>
      </c>
      <c r="AV885" s="21">
        <v>2.5322113841264802</v>
      </c>
      <c r="AW885" s="21">
        <v>73.451713513719199</v>
      </c>
      <c r="AX885" s="21">
        <v>47.9407786971965</v>
      </c>
      <c r="AY885" s="21">
        <v>155.52429623947299</v>
      </c>
      <c r="AZ885" s="21">
        <v>110.37355773690599</v>
      </c>
      <c r="BA885" s="21">
        <v>0.98354494444867402</v>
      </c>
      <c r="BB885" s="21">
        <v>1.7571304484060499</v>
      </c>
      <c r="BC885" s="21">
        <v>8.9342885511191501E-10</v>
      </c>
      <c r="BD885"/>
      <c r="BE885"/>
      <c r="BF885"/>
      <c r="BG885"/>
      <c r="BH885"/>
      <c r="BI885"/>
      <c r="BJ885"/>
      <c r="BK885"/>
      <c r="BL885"/>
      <c r="BM885"/>
      <c r="BN885"/>
    </row>
    <row r="886" spans="1:66" ht="25.2">
      <c r="A886" s="4">
        <v>884</v>
      </c>
      <c r="B886" s="2" t="s">
        <v>2265</v>
      </c>
      <c r="C886" s="2" t="s">
        <v>2264</v>
      </c>
      <c r="D886" s="2" t="s">
        <v>2263</v>
      </c>
      <c r="E886" s="2" t="s">
        <v>2263</v>
      </c>
      <c r="F886" s="2" t="s">
        <v>2262</v>
      </c>
      <c r="G886" s="2">
        <v>1609</v>
      </c>
      <c r="H886" s="4" t="s">
        <v>1075</v>
      </c>
      <c r="I886" s="4">
        <v>9</v>
      </c>
      <c r="J886" s="4">
        <v>1986</v>
      </c>
      <c r="K886" s="3">
        <v>59</v>
      </c>
      <c r="L886" s="3">
        <v>23.59</v>
      </c>
      <c r="M886" s="4">
        <v>35</v>
      </c>
      <c r="N886" s="3" t="s">
        <v>1075</v>
      </c>
      <c r="O886" s="3">
        <v>13</v>
      </c>
      <c r="P886" s="3">
        <v>7.1</v>
      </c>
      <c r="Q886" s="3" t="s">
        <v>2</v>
      </c>
      <c r="R886" s="3">
        <v>10.7</v>
      </c>
      <c r="S886" s="3">
        <v>2.4</v>
      </c>
      <c r="T886" s="3">
        <v>0.67700000000000005</v>
      </c>
      <c r="U886" s="3">
        <v>3.62</v>
      </c>
      <c r="V886" s="3" t="s">
        <v>2</v>
      </c>
      <c r="W886" s="3">
        <v>3.76</v>
      </c>
      <c r="X886" s="3" t="s">
        <v>2</v>
      </c>
      <c r="Y886" s="3">
        <v>3.09</v>
      </c>
      <c r="Z886" s="3" t="s">
        <v>2</v>
      </c>
      <c r="AA886" s="3">
        <v>2.73</v>
      </c>
      <c r="AB886" s="3">
        <v>0.46200000000000002</v>
      </c>
      <c r="AC886" s="3">
        <v>0.4</v>
      </c>
      <c r="AD886" s="2" t="s">
        <v>1211</v>
      </c>
      <c r="AE886" s="1" t="e">
        <f>($P886/$DF$4)/((($Q886/$DG$4)^2)/($R886/$DH$4))</f>
        <v>#VALUE!</v>
      </c>
      <c r="AF886" s="1" t="e">
        <f>($P886/$DI$4)/((($Q886/$DJ$4)^2)/($R886/$DK$4))</f>
        <v>#VALUE!</v>
      </c>
      <c r="AG886" s="1" t="e">
        <f>($P886/$DL$4)/((($Q886/$DM$4)^2)/($R886/$DN$4))</f>
        <v>#VALUE!</v>
      </c>
      <c r="AH886" s="1" t="e">
        <f>($P886/$DO$4)/((($Q886/$DP$4)^2)/($R886/$DQ$4))</f>
        <v>#VALUE!</v>
      </c>
      <c r="AI886" t="s">
        <v>2261</v>
      </c>
      <c r="AJ886">
        <v>167</v>
      </c>
      <c r="AK886" s="21">
        <v>-48.335623862193202</v>
      </c>
      <c r="AL886" s="21">
        <v>112.170218120961</v>
      </c>
      <c r="AM886" s="21">
        <v>1.7096081172056701</v>
      </c>
      <c r="AN886" s="21">
        <v>3.4547829768251899</v>
      </c>
      <c r="AO886" s="21">
        <v>74.505872669311799</v>
      </c>
      <c r="AP886" s="21">
        <v>150.54780694231599</v>
      </c>
      <c r="AQ886" s="21">
        <v>6.0235696431170203</v>
      </c>
      <c r="AR886" s="21">
        <v>12.4691563658512</v>
      </c>
      <c r="AS886" s="21">
        <v>9.7133959484607608</v>
      </c>
      <c r="AT886" s="21">
        <v>23.399046517331598</v>
      </c>
      <c r="AU886" s="21">
        <v>3.2307204154704499</v>
      </c>
      <c r="AV886" s="21">
        <v>2.08164874227757</v>
      </c>
      <c r="AW886" s="21">
        <v>65.223945057239902</v>
      </c>
      <c r="AX886" s="21">
        <v>31.3391814321153</v>
      </c>
      <c r="AY886" s="21">
        <v>140.80495994250299</v>
      </c>
      <c r="AZ886" s="21">
        <v>90.717548470918302</v>
      </c>
      <c r="BA886" s="21">
        <v>1.0916422195003399</v>
      </c>
      <c r="BB886" s="21">
        <v>1.8572711973241001</v>
      </c>
      <c r="BC886" s="21">
        <v>8.9342885511191501E-10</v>
      </c>
      <c r="BD886"/>
      <c r="BE886"/>
      <c r="BF886"/>
      <c r="BG886"/>
      <c r="BH886"/>
      <c r="BI886"/>
      <c r="BJ886"/>
      <c r="BK886"/>
      <c r="BL886"/>
      <c r="BM886"/>
      <c r="BN886"/>
    </row>
    <row r="887" spans="1:66" ht="25.2">
      <c r="A887" s="4">
        <v>885</v>
      </c>
      <c r="B887" s="2" t="s">
        <v>2265</v>
      </c>
      <c r="C887" s="2" t="s">
        <v>2264</v>
      </c>
      <c r="D887" s="2" t="s">
        <v>2263</v>
      </c>
      <c r="E887" s="2" t="s">
        <v>2263</v>
      </c>
      <c r="F887" s="2" t="s">
        <v>2262</v>
      </c>
      <c r="G887" s="2">
        <v>1609</v>
      </c>
      <c r="H887" s="4" t="s">
        <v>1075</v>
      </c>
      <c r="I887" s="4">
        <v>9</v>
      </c>
      <c r="J887" s="4">
        <v>1986</v>
      </c>
      <c r="K887" s="3">
        <v>59</v>
      </c>
      <c r="L887" s="3">
        <v>23.59</v>
      </c>
      <c r="M887" s="4">
        <v>40</v>
      </c>
      <c r="N887" s="3" t="s">
        <v>1075</v>
      </c>
      <c r="O887" s="3" t="s">
        <v>2</v>
      </c>
      <c r="P887" s="3">
        <v>6.3</v>
      </c>
      <c r="Q887" s="3" t="s">
        <v>2</v>
      </c>
      <c r="R887" s="3">
        <v>10.7</v>
      </c>
      <c r="S887" s="3">
        <v>2.4300000000000002</v>
      </c>
      <c r="T887" s="3">
        <v>0.69</v>
      </c>
      <c r="U887" s="3">
        <v>4.13</v>
      </c>
      <c r="V887" s="3" t="s">
        <v>2</v>
      </c>
      <c r="W887" s="3">
        <v>3.95</v>
      </c>
      <c r="X887" s="3" t="s">
        <v>2</v>
      </c>
      <c r="Y887" s="3">
        <v>3.28</v>
      </c>
      <c r="Z887" s="3" t="s">
        <v>2</v>
      </c>
      <c r="AA887" s="3">
        <v>3.01</v>
      </c>
      <c r="AB887" s="3">
        <v>0.498</v>
      </c>
      <c r="AC887" s="3">
        <v>0.4</v>
      </c>
      <c r="AD887" s="2" t="s">
        <v>1211</v>
      </c>
      <c r="AE887" s="1" t="e">
        <f>($P887/$DF$4)/((($Q887/$DG$4)^2)/($R887/$DH$4))</f>
        <v>#VALUE!</v>
      </c>
      <c r="AF887" s="1" t="e">
        <f>($P887/$DI$4)/((($Q887/$DJ$4)^2)/($R887/$DK$4))</f>
        <v>#VALUE!</v>
      </c>
      <c r="AG887" s="1" t="e">
        <f>($P887/$DL$4)/((($Q887/$DM$4)^2)/($R887/$DN$4))</f>
        <v>#VALUE!</v>
      </c>
      <c r="AH887" s="1" t="e">
        <f>($P887/$DO$4)/((($Q887/$DP$4)^2)/($R887/$DQ$4))</f>
        <v>#VALUE!</v>
      </c>
      <c r="AI887" t="s">
        <v>2261</v>
      </c>
      <c r="AJ887">
        <v>167</v>
      </c>
      <c r="AK887" s="21">
        <v>-49.7082213343107</v>
      </c>
      <c r="AL887" s="21">
        <v>112.00793235007301</v>
      </c>
      <c r="AM887" s="21">
        <v>2.0151483367034699</v>
      </c>
      <c r="AN887" s="21">
        <v>3.5849777398718201</v>
      </c>
      <c r="AO887" s="21">
        <v>87.8138636911345</v>
      </c>
      <c r="AP887" s="21">
        <v>156.205585829808</v>
      </c>
      <c r="AQ887" s="21">
        <v>6.9395870263272101</v>
      </c>
      <c r="AR887" s="21">
        <v>15.391902917902501</v>
      </c>
      <c r="AS887" s="21">
        <v>11.376515709948</v>
      </c>
      <c r="AT887" s="21">
        <v>24.702443145995499</v>
      </c>
      <c r="AU887" s="21">
        <v>2.9539251715071599</v>
      </c>
      <c r="AV887" s="21">
        <v>1.92080388145244</v>
      </c>
      <c r="AW887" s="21">
        <v>59.164757685154001</v>
      </c>
      <c r="AX887" s="21">
        <v>28.8626127630599</v>
      </c>
      <c r="AY887" s="21">
        <v>128.72845950509</v>
      </c>
      <c r="AZ887" s="21">
        <v>83.698636143249203</v>
      </c>
      <c r="BA887" s="21">
        <v>1.1925755100364399</v>
      </c>
      <c r="BB887" s="21">
        <v>1.90304646067163</v>
      </c>
      <c r="BC887" s="21">
        <v>8.9342885511191501E-10</v>
      </c>
      <c r="BD887"/>
      <c r="BE887"/>
      <c r="BF887"/>
      <c r="BG887"/>
      <c r="BH887"/>
      <c r="BI887"/>
      <c r="BJ887"/>
      <c r="BK887"/>
      <c r="BL887"/>
      <c r="BM887"/>
      <c r="BN887"/>
    </row>
    <row r="888" spans="1:66" ht="25.2">
      <c r="A888" s="4">
        <v>886</v>
      </c>
      <c r="B888" s="2" t="s">
        <v>2265</v>
      </c>
      <c r="C888" s="2" t="s">
        <v>2264</v>
      </c>
      <c r="D888" s="2" t="s">
        <v>2263</v>
      </c>
      <c r="E888" s="2" t="s">
        <v>2263</v>
      </c>
      <c r="F888" s="2" t="s">
        <v>2262</v>
      </c>
      <c r="G888" s="2">
        <v>1609</v>
      </c>
      <c r="H888" s="4" t="s">
        <v>1075</v>
      </c>
      <c r="I888" s="4">
        <v>9</v>
      </c>
      <c r="J888" s="4">
        <v>1986</v>
      </c>
      <c r="K888" s="3">
        <v>59</v>
      </c>
      <c r="L888" s="3">
        <v>23.59</v>
      </c>
      <c r="M888" s="4">
        <v>60</v>
      </c>
      <c r="N888" s="3" t="s">
        <v>1075</v>
      </c>
      <c r="O888" s="3" t="s">
        <v>2</v>
      </c>
      <c r="P888" s="3">
        <v>4.4000000000000004</v>
      </c>
      <c r="Q888" s="3" t="s">
        <v>2</v>
      </c>
      <c r="R888" s="3">
        <v>11</v>
      </c>
      <c r="S888" s="3">
        <v>2.44</v>
      </c>
      <c r="T888" s="3">
        <v>0.68600000000000005</v>
      </c>
      <c r="U888" s="3">
        <v>4.13</v>
      </c>
      <c r="V888" s="3" t="s">
        <v>2</v>
      </c>
      <c r="W888" s="3">
        <v>4.01</v>
      </c>
      <c r="X888" s="3" t="s">
        <v>2</v>
      </c>
      <c r="Y888" s="3">
        <v>3.37</v>
      </c>
      <c r="Z888" s="3" t="s">
        <v>2</v>
      </c>
      <c r="AA888" s="3">
        <v>3.03</v>
      </c>
      <c r="AB888" s="3">
        <v>0.50900000000000001</v>
      </c>
      <c r="AC888" s="3">
        <v>0.4</v>
      </c>
      <c r="AD888" s="2" t="s">
        <v>1211</v>
      </c>
      <c r="AE888" s="1" t="e">
        <f>($P888/$DF$4)/((($Q888/$DG$4)^2)/($R888/$DH$4))</f>
        <v>#VALUE!</v>
      </c>
      <c r="AF888" s="1" t="e">
        <f>($P888/$DI$4)/((($Q888/$DJ$4)^2)/($R888/$DK$4))</f>
        <v>#VALUE!</v>
      </c>
      <c r="AG888" s="1" t="e">
        <f>($P888/$DL$4)/((($Q888/$DM$4)^2)/($R888/$DN$4))</f>
        <v>#VALUE!</v>
      </c>
      <c r="AH888" s="1" t="e">
        <f>($P888/$DO$4)/((($Q888/$DP$4)^2)/($R888/$DQ$4))</f>
        <v>#VALUE!</v>
      </c>
      <c r="AI888" t="s">
        <v>2261</v>
      </c>
      <c r="AJ888">
        <v>167</v>
      </c>
      <c r="AK888" s="21">
        <v>-55.026214530944799</v>
      </c>
      <c r="AL888" s="21">
        <v>110.1892864133</v>
      </c>
      <c r="AM888" s="21">
        <v>2.84219939755633</v>
      </c>
      <c r="AN888" s="21">
        <v>3.9677284818760898</v>
      </c>
      <c r="AO888" s="21">
        <v>123.825860258246</v>
      </c>
      <c r="AP888" s="21">
        <v>172.84093141320699</v>
      </c>
      <c r="AQ888" s="21">
        <v>10.533769895015901</v>
      </c>
      <c r="AR888" s="21">
        <v>20.4888007704755</v>
      </c>
      <c r="AS888" s="21">
        <v>17.5251794320979</v>
      </c>
      <c r="AT888" s="21">
        <v>25.587825001452799</v>
      </c>
      <c r="AU888" s="21">
        <v>2.1055306342053899</v>
      </c>
      <c r="AV888" s="21">
        <v>1.51490497992394</v>
      </c>
      <c r="AW888" s="21">
        <v>43.864905389014702</v>
      </c>
      <c r="AX888" s="21">
        <v>21.941172302124301</v>
      </c>
      <c r="AY888" s="21">
        <v>91.732755859253601</v>
      </c>
      <c r="AZ888" s="21">
        <v>65.993907307523202</v>
      </c>
      <c r="BA888" s="21">
        <v>1.51718509454676</v>
      </c>
      <c r="BB888" s="21">
        <v>1.99071646417709</v>
      </c>
      <c r="BC888" s="21">
        <v>8.9342885511191501E-10</v>
      </c>
      <c r="BD888"/>
      <c r="BE888"/>
      <c r="BF888"/>
      <c r="BG888"/>
      <c r="BH888"/>
      <c r="BI888"/>
      <c r="BJ888"/>
      <c r="BK888"/>
      <c r="BL888"/>
      <c r="BM888"/>
      <c r="BN888"/>
    </row>
    <row r="889" spans="1:66" ht="25.2">
      <c r="A889" s="4">
        <v>887</v>
      </c>
      <c r="B889" s="2" t="s">
        <v>2265</v>
      </c>
      <c r="C889" s="2" t="s">
        <v>2264</v>
      </c>
      <c r="D889" s="2" t="s">
        <v>2263</v>
      </c>
      <c r="E889" s="2" t="s">
        <v>2263</v>
      </c>
      <c r="F889" s="2" t="s">
        <v>2262</v>
      </c>
      <c r="G889" s="2">
        <v>1609</v>
      </c>
      <c r="H889" s="4" t="s">
        <v>1075</v>
      </c>
      <c r="I889" s="4">
        <v>9</v>
      </c>
      <c r="J889" s="4">
        <v>1986</v>
      </c>
      <c r="K889" s="3">
        <v>59</v>
      </c>
      <c r="L889" s="3">
        <v>23.59</v>
      </c>
      <c r="M889" s="4">
        <v>90</v>
      </c>
      <c r="N889" s="3" t="s">
        <v>1075</v>
      </c>
      <c r="O889" s="3">
        <v>13.9</v>
      </c>
      <c r="P889" s="3">
        <v>4.4000000000000004</v>
      </c>
      <c r="Q889" s="3" t="s">
        <v>2</v>
      </c>
      <c r="R889" s="3">
        <v>10.5</v>
      </c>
      <c r="S889" s="3">
        <v>2.31</v>
      </c>
      <c r="T889" s="3">
        <v>0.65</v>
      </c>
      <c r="U889" s="3">
        <v>3.53</v>
      </c>
      <c r="V889" s="3" t="s">
        <v>2</v>
      </c>
      <c r="W889" s="3">
        <v>3.88</v>
      </c>
      <c r="X889" s="3" t="s">
        <v>2</v>
      </c>
      <c r="Y889" s="3">
        <v>3.28</v>
      </c>
      <c r="Z889" s="3" t="s">
        <v>2</v>
      </c>
      <c r="AA889" s="3">
        <v>3.01</v>
      </c>
      <c r="AB889" s="3">
        <v>0.51400000000000001</v>
      </c>
      <c r="AC889" s="3">
        <v>0.4</v>
      </c>
      <c r="AD889" s="2" t="s">
        <v>1211</v>
      </c>
      <c r="AE889" s="1" t="e">
        <f>($P889/$DF$4)/((($Q889/$DG$4)^2)/($R889/$DH$4))</f>
        <v>#VALUE!</v>
      </c>
      <c r="AF889" s="1" t="e">
        <f>($P889/$DI$4)/((($Q889/$DJ$4)^2)/($R889/$DK$4))</f>
        <v>#VALUE!</v>
      </c>
      <c r="AG889" s="1" t="e">
        <f>($P889/$DL$4)/((($Q889/$DM$4)^2)/($R889/$DN$4))</f>
        <v>#VALUE!</v>
      </c>
      <c r="AH889" s="1" t="e">
        <f>($P889/$DO$4)/((($Q889/$DP$4)^2)/($R889/$DQ$4))</f>
        <v>#VALUE!</v>
      </c>
      <c r="AI889" t="s">
        <v>2261</v>
      </c>
      <c r="AJ889">
        <v>167</v>
      </c>
      <c r="AK889" s="21">
        <v>-58.186316037985002</v>
      </c>
      <c r="AL889" s="21">
        <v>104.593117609431</v>
      </c>
      <c r="AM889" s="21">
        <v>3.8774967014028698</v>
      </c>
      <c r="AN889" s="21">
        <v>4.5956789574724501</v>
      </c>
      <c r="AO889" s="21">
        <v>168.88877568133</v>
      </c>
      <c r="AP889" s="21">
        <v>200.13047303681901</v>
      </c>
      <c r="AQ889" s="21">
        <v>14.2289860510319</v>
      </c>
      <c r="AR889" s="21">
        <v>27.696999033867002</v>
      </c>
      <c r="AS889" s="21">
        <v>23.064836498625699</v>
      </c>
      <c r="AT889" s="21">
        <v>22.334103191862699</v>
      </c>
      <c r="AU889" s="21">
        <v>1.33925847536706</v>
      </c>
      <c r="AV889" s="21">
        <v>0.91816747971037604</v>
      </c>
      <c r="AW889" s="21">
        <v>24.3327170217798</v>
      </c>
      <c r="AX889" s="21">
        <v>11.680384198237</v>
      </c>
      <c r="AY889" s="21">
        <v>58.333542428910803</v>
      </c>
      <c r="AZ889" s="21">
        <v>39.985134559099798</v>
      </c>
      <c r="BA889" s="21">
        <v>1.7240940393539199</v>
      </c>
      <c r="BB889" s="21">
        <v>2.15126700127378</v>
      </c>
      <c r="BC889" s="21">
        <v>8.9342885511191501E-10</v>
      </c>
      <c r="BD889"/>
      <c r="BE889"/>
      <c r="BF889"/>
      <c r="BG889"/>
      <c r="BH889"/>
      <c r="BI889"/>
      <c r="BJ889"/>
      <c r="BK889"/>
      <c r="BL889"/>
      <c r="BM889"/>
      <c r="BN889"/>
    </row>
    <row r="890" spans="1:66" ht="25.2">
      <c r="A890" s="4">
        <v>888</v>
      </c>
      <c r="B890" s="2" t="s">
        <v>2265</v>
      </c>
      <c r="C890" s="2" t="s">
        <v>2264</v>
      </c>
      <c r="D890" s="2" t="s">
        <v>2263</v>
      </c>
      <c r="E890" s="2" t="s">
        <v>2263</v>
      </c>
      <c r="F890" s="2" t="s">
        <v>2262</v>
      </c>
      <c r="G890" s="2">
        <v>1609</v>
      </c>
      <c r="H890" s="4" t="s">
        <v>1075</v>
      </c>
      <c r="I890" s="4">
        <v>9</v>
      </c>
      <c r="J890" s="4">
        <v>1986</v>
      </c>
      <c r="K890" s="3">
        <v>59</v>
      </c>
      <c r="L890" s="3">
        <v>23.59</v>
      </c>
      <c r="M890" s="4">
        <v>120</v>
      </c>
      <c r="N890" s="3" t="s">
        <v>1075</v>
      </c>
      <c r="O890" s="3" t="s">
        <v>2</v>
      </c>
      <c r="P890" s="3">
        <v>6.3</v>
      </c>
      <c r="Q890" s="3" t="s">
        <v>2</v>
      </c>
      <c r="R890" s="3">
        <v>10.7</v>
      </c>
      <c r="S890" s="3">
        <v>2.29</v>
      </c>
      <c r="T890" s="3">
        <v>0.64800000000000002</v>
      </c>
      <c r="U890" s="3">
        <v>3.68</v>
      </c>
      <c r="V890" s="3" t="s">
        <v>2</v>
      </c>
      <c r="W890" s="3">
        <v>3.9</v>
      </c>
      <c r="X890" s="3" t="s">
        <v>2</v>
      </c>
      <c r="Y890" s="3">
        <v>3.32</v>
      </c>
      <c r="Z890" s="3" t="s">
        <v>2</v>
      </c>
      <c r="AA890" s="3">
        <v>3.11</v>
      </c>
      <c r="AB890" s="3">
        <v>0.54600000000000004</v>
      </c>
      <c r="AC890" s="3">
        <v>0.4</v>
      </c>
      <c r="AD890" s="2" t="s">
        <v>1211</v>
      </c>
      <c r="AE890" s="1" t="e">
        <f>($P890/$DF$4)/((($Q890/$DG$4)^2)/($R890/$DH$4))</f>
        <v>#VALUE!</v>
      </c>
      <c r="AF890" s="1" t="e">
        <f>($P890/$DI$4)/((($Q890/$DJ$4)^2)/($R890/$DK$4))</f>
        <v>#VALUE!</v>
      </c>
      <c r="AG890" s="1" t="e">
        <f>($P890/$DL$4)/((($Q890/$DM$4)^2)/($R890/$DN$4))</f>
        <v>#VALUE!</v>
      </c>
      <c r="AH890" s="1" t="e">
        <f>($P890/$DO$4)/((($Q890/$DP$4)^2)/($R890/$DQ$4))</f>
        <v>#VALUE!</v>
      </c>
      <c r="AI890" t="s">
        <v>2261</v>
      </c>
      <c r="AJ890">
        <v>167</v>
      </c>
      <c r="AK890" s="21">
        <v>-60.242812178685099</v>
      </c>
      <c r="AL890" s="21">
        <v>95.055697552798804</v>
      </c>
      <c r="AM890" s="21">
        <v>4.3841305452711996</v>
      </c>
      <c r="AN890" s="21">
        <v>5.0398966553058999</v>
      </c>
      <c r="AO890" s="21">
        <v>190.906369989962</v>
      </c>
      <c r="AP890" s="21">
        <v>219.41997927423</v>
      </c>
      <c r="AQ890" s="21">
        <v>16.35296836293</v>
      </c>
      <c r="AR890" s="21">
        <v>24.805112029948098</v>
      </c>
      <c r="AS890" s="21">
        <v>23.198305303005501</v>
      </c>
      <c r="AT890" s="21">
        <v>22.329089483666898</v>
      </c>
      <c r="AU890" s="21">
        <v>0.79228343237460797</v>
      </c>
      <c r="AV890" s="21">
        <v>0.40296687125145098</v>
      </c>
      <c r="AW890" s="21">
        <v>15.2415337447308</v>
      </c>
      <c r="AX890" s="21">
        <v>4.4660325962634699</v>
      </c>
      <c r="AY890" s="21">
        <v>34.5004992989792</v>
      </c>
      <c r="AZ890" s="21">
        <v>17.544293084244501</v>
      </c>
      <c r="BA890" s="21">
        <v>1.9038267122025201</v>
      </c>
      <c r="BB890" s="21">
        <v>2.29770955839563</v>
      </c>
      <c r="BC890" s="21">
        <v>8.9342885511191501E-10</v>
      </c>
      <c r="BD890"/>
      <c r="BE890"/>
      <c r="BF890"/>
      <c r="BG890"/>
      <c r="BH890"/>
      <c r="BI890"/>
      <c r="BJ890"/>
      <c r="BK890"/>
      <c r="BL890"/>
      <c r="BM890"/>
      <c r="BN890"/>
    </row>
    <row r="891" spans="1:66" ht="25.2">
      <c r="A891" s="4">
        <v>889</v>
      </c>
      <c r="B891" s="2" t="s">
        <v>2265</v>
      </c>
      <c r="C891" s="2" t="s">
        <v>2264</v>
      </c>
      <c r="D891" s="2" t="s">
        <v>2263</v>
      </c>
      <c r="E891" s="2" t="s">
        <v>2263</v>
      </c>
      <c r="F891" s="2" t="s">
        <v>2262</v>
      </c>
      <c r="G891" s="2">
        <v>1609</v>
      </c>
      <c r="H891" s="4" t="s">
        <v>1075</v>
      </c>
      <c r="I891" s="4">
        <v>9</v>
      </c>
      <c r="J891" s="4">
        <v>1986</v>
      </c>
      <c r="K891" s="3">
        <v>59</v>
      </c>
      <c r="L891" s="3">
        <v>23.59</v>
      </c>
      <c r="M891" s="4">
        <v>141</v>
      </c>
      <c r="N891" s="3" t="s">
        <v>1075</v>
      </c>
      <c r="O891" s="3">
        <v>13.6</v>
      </c>
      <c r="P891" s="3">
        <v>5.4</v>
      </c>
      <c r="Q891" s="3" t="s">
        <v>2</v>
      </c>
      <c r="R891" s="3">
        <v>9.6999999999999993</v>
      </c>
      <c r="S891" s="3">
        <v>2.08</v>
      </c>
      <c r="T891" s="3">
        <v>0.58199999999999996</v>
      </c>
      <c r="U891" s="3">
        <v>2.97</v>
      </c>
      <c r="V891" s="3" t="s">
        <v>2</v>
      </c>
      <c r="W891" s="3">
        <v>4.3499999999999996</v>
      </c>
      <c r="X891" s="3" t="s">
        <v>2</v>
      </c>
      <c r="Y891" s="3">
        <v>3.67</v>
      </c>
      <c r="Z891" s="3" t="s">
        <v>2</v>
      </c>
      <c r="AA891" s="3">
        <v>3</v>
      </c>
      <c r="AB891" s="3">
        <v>0.51</v>
      </c>
      <c r="AC891" s="3">
        <v>0.4</v>
      </c>
      <c r="AD891" s="2" t="s">
        <v>1211</v>
      </c>
      <c r="AE891" s="1" t="e">
        <f>($P891/$DF$4)/((($Q891/$DG$4)^2)/($R891/$DH$4))</f>
        <v>#VALUE!</v>
      </c>
      <c r="AF891" s="1" t="e">
        <f>($P891/$DI$4)/((($Q891/$DJ$4)^2)/($R891/$DK$4))</f>
        <v>#VALUE!</v>
      </c>
      <c r="AG891" s="1" t="e">
        <f>($P891/$DL$4)/((($Q891/$DM$4)^2)/($R891/$DN$4))</f>
        <v>#VALUE!</v>
      </c>
      <c r="AH891" s="1" t="e">
        <f>($P891/$DO$4)/((($Q891/$DP$4)^2)/($R891/$DQ$4))</f>
        <v>#VALUE!</v>
      </c>
      <c r="AI891" t="s">
        <v>2261</v>
      </c>
      <c r="AJ891">
        <v>167</v>
      </c>
      <c r="AK891" s="21">
        <v>-60.306893440950802</v>
      </c>
      <c r="AL891" s="21">
        <v>86.874478629603004</v>
      </c>
      <c r="AM891" s="21">
        <v>4.6676237940788301</v>
      </c>
      <c r="AN891" s="21">
        <v>5.0630220183068104</v>
      </c>
      <c r="AO891" s="21">
        <v>203.21863328935299</v>
      </c>
      <c r="AP891" s="21">
        <v>220.38472555811001</v>
      </c>
      <c r="AQ891" s="21">
        <v>18.667193228311699</v>
      </c>
      <c r="AR891" s="21">
        <v>29.060282181216301</v>
      </c>
      <c r="AS891" s="21">
        <v>22.598636156520399</v>
      </c>
      <c r="AT891" s="21">
        <v>22.0466412204824</v>
      </c>
      <c r="AU891" s="21">
        <v>0.54434043877073901</v>
      </c>
      <c r="AV891" s="21">
        <v>0.283097432962504</v>
      </c>
      <c r="AW891" s="21">
        <v>10.367452254952701</v>
      </c>
      <c r="AX891" s="21">
        <v>4.4503015039748304</v>
      </c>
      <c r="AY891" s="21">
        <v>23.700099563330401</v>
      </c>
      <c r="AZ891" s="21">
        <v>12.322898518925401</v>
      </c>
      <c r="BA891" s="21">
        <v>2.06322472280644</v>
      </c>
      <c r="BB891" s="21">
        <v>2.2921347804272401</v>
      </c>
      <c r="BC891" s="21">
        <v>8.9342885511191501E-10</v>
      </c>
      <c r="BD891"/>
      <c r="BE891"/>
      <c r="BF891"/>
      <c r="BG891"/>
      <c r="BH891"/>
      <c r="BI891"/>
      <c r="BJ891"/>
      <c r="BK891"/>
      <c r="BL891"/>
      <c r="BM891"/>
      <c r="BN891"/>
    </row>
    <row r="892" spans="1:66" ht="25.2">
      <c r="A892" s="4">
        <v>890</v>
      </c>
      <c r="B892" s="2" t="s">
        <v>2265</v>
      </c>
      <c r="C892" s="2" t="s">
        <v>2264</v>
      </c>
      <c r="D892" s="2" t="s">
        <v>2263</v>
      </c>
      <c r="E892" s="2" t="s">
        <v>2263</v>
      </c>
      <c r="F892" s="2" t="s">
        <v>2262</v>
      </c>
      <c r="G892" s="2">
        <v>1609</v>
      </c>
      <c r="H892" s="4" t="s">
        <v>1075</v>
      </c>
      <c r="I892" s="4">
        <v>9</v>
      </c>
      <c r="J892" s="4">
        <v>1986</v>
      </c>
      <c r="K892" s="3">
        <v>59</v>
      </c>
      <c r="L892" s="3">
        <v>23.59</v>
      </c>
      <c r="M892" s="4">
        <v>170</v>
      </c>
      <c r="N892" s="3" t="s">
        <v>1075</v>
      </c>
      <c r="O892" s="3">
        <v>13.6</v>
      </c>
      <c r="P892" s="3">
        <v>6.6</v>
      </c>
      <c r="Q892" s="3" t="s">
        <v>2</v>
      </c>
      <c r="R892" s="3">
        <v>9.6999999999999993</v>
      </c>
      <c r="S892" s="3">
        <v>2.08</v>
      </c>
      <c r="T892" s="3">
        <v>0.59299999999999997</v>
      </c>
      <c r="U892" s="3">
        <v>3.23</v>
      </c>
      <c r="V892" s="3" t="s">
        <v>2</v>
      </c>
      <c r="W892" s="3">
        <v>3.48</v>
      </c>
      <c r="X892" s="3" t="s">
        <v>2</v>
      </c>
      <c r="Y892" s="3">
        <v>3.1</v>
      </c>
      <c r="Z892" s="3" t="s">
        <v>2</v>
      </c>
      <c r="AA892" s="3">
        <v>2.95</v>
      </c>
      <c r="AB892" s="3">
        <v>0.53800000000000003</v>
      </c>
      <c r="AC892" s="3">
        <v>0.4</v>
      </c>
      <c r="AD892" s="2" t="s">
        <v>1211</v>
      </c>
      <c r="AE892" s="1" t="e">
        <f>($P892/$DF$4)/((($Q892/$DG$4)^2)/($R892/$DH$4))</f>
        <v>#VALUE!</v>
      </c>
      <c r="AF892" s="1" t="e">
        <f>($P892/$DI$4)/((($Q892/$DJ$4)^2)/($R892/$DK$4))</f>
        <v>#VALUE!</v>
      </c>
      <c r="AG892" s="1" t="e">
        <f>($P892/$DL$4)/((($Q892/$DM$4)^2)/($R892/$DN$4))</f>
        <v>#VALUE!</v>
      </c>
      <c r="AH892" s="1" t="e">
        <f>($P892/$DO$4)/((($Q892/$DP$4)^2)/($R892/$DQ$4))</f>
        <v>#VALUE!</v>
      </c>
      <c r="AI892" t="s">
        <v>2261</v>
      </c>
      <c r="AJ892">
        <v>167</v>
      </c>
      <c r="AK892" s="21">
        <v>-60.914364436809798</v>
      </c>
      <c r="AL892" s="21">
        <v>80.685726575358501</v>
      </c>
      <c r="AM892" s="21">
        <v>4.9146689918903599</v>
      </c>
      <c r="AN892" s="21">
        <v>5.0458463105749596</v>
      </c>
      <c r="AO892" s="21">
        <v>213.93117925973601</v>
      </c>
      <c r="AP892" s="21">
        <v>219.57925840533801</v>
      </c>
      <c r="AQ892" s="21">
        <v>19.3736143839816</v>
      </c>
      <c r="AR892" s="21">
        <v>25.367850415655901</v>
      </c>
      <c r="AS892" s="21">
        <v>21.147745400570798</v>
      </c>
      <c r="AT892" s="21">
        <v>21.934607261901199</v>
      </c>
      <c r="AU892" s="21">
        <v>0.45769140474339598</v>
      </c>
      <c r="AV892" s="21">
        <v>0.30111448791306</v>
      </c>
      <c r="AW892" s="21">
        <v>6.5458105322857998</v>
      </c>
      <c r="AX892" s="21">
        <v>5.5752948388241599</v>
      </c>
      <c r="AY892" s="21">
        <v>19.922927210772301</v>
      </c>
      <c r="AZ892" s="21">
        <v>13.1033663085217</v>
      </c>
      <c r="BA892" s="21">
        <v>2.1213615955291898</v>
      </c>
      <c r="BB892" s="21">
        <v>2.2915243875523799</v>
      </c>
      <c r="BC892" s="21">
        <v>8.9342885511191501E-10</v>
      </c>
      <c r="BD892"/>
      <c r="BE892"/>
      <c r="BF892"/>
      <c r="BG892"/>
      <c r="BH892"/>
      <c r="BI892"/>
      <c r="BJ892"/>
      <c r="BK892"/>
      <c r="BL892"/>
      <c r="BM892"/>
      <c r="BN892"/>
    </row>
    <row r="893" spans="1:66" ht="25.2">
      <c r="A893" s="4">
        <v>891</v>
      </c>
      <c r="B893" s="2" t="s">
        <v>2265</v>
      </c>
      <c r="C893" s="2" t="s">
        <v>2264</v>
      </c>
      <c r="D893" s="2" t="s">
        <v>2263</v>
      </c>
      <c r="E893" s="2" t="s">
        <v>2263</v>
      </c>
      <c r="F893" s="2" t="s">
        <v>2262</v>
      </c>
      <c r="G893" s="2">
        <v>1609</v>
      </c>
      <c r="H893" s="4" t="s">
        <v>1075</v>
      </c>
      <c r="I893" s="4">
        <v>9</v>
      </c>
      <c r="J893" s="4">
        <v>1986</v>
      </c>
      <c r="K893" s="3">
        <v>59</v>
      </c>
      <c r="L893" s="3">
        <v>23.59</v>
      </c>
      <c r="M893" s="4">
        <v>200</v>
      </c>
      <c r="N893" s="3" t="s">
        <v>1075</v>
      </c>
      <c r="O893" s="3" t="s">
        <v>2</v>
      </c>
      <c r="P893" s="3">
        <v>7.1</v>
      </c>
      <c r="Q893" s="3" t="s">
        <v>2</v>
      </c>
      <c r="R893" s="3">
        <v>10.4</v>
      </c>
      <c r="S893" s="3">
        <v>2.11</v>
      </c>
      <c r="T893" s="3">
        <v>0.59299999999999997</v>
      </c>
      <c r="U893" s="3">
        <v>3.41</v>
      </c>
      <c r="V893" s="3" t="s">
        <v>2</v>
      </c>
      <c r="W893" s="3" t="s">
        <v>2</v>
      </c>
      <c r="X893" s="3" t="s">
        <v>2</v>
      </c>
      <c r="Y893" s="3" t="s">
        <v>2</v>
      </c>
      <c r="Z893" s="3" t="s">
        <v>2</v>
      </c>
      <c r="AA893" s="3">
        <v>3.04</v>
      </c>
      <c r="AB893" s="3">
        <v>0.53500000000000003</v>
      </c>
      <c r="AC893" s="3">
        <v>0.4</v>
      </c>
      <c r="AD893" s="2" t="s">
        <v>1211</v>
      </c>
      <c r="AE893" s="1" t="e">
        <f>($P893/$DF$4)/((($Q893/$DG$4)^2)/($R893/$DH$4))</f>
        <v>#VALUE!</v>
      </c>
      <c r="AF893" s="1" t="e">
        <f>($P893/$DI$4)/((($Q893/$DJ$4)^2)/($R893/$DK$4))</f>
        <v>#VALUE!</v>
      </c>
      <c r="AG893" s="1" t="e">
        <f>($P893/$DL$4)/((($Q893/$DM$4)^2)/($R893/$DN$4))</f>
        <v>#VALUE!</v>
      </c>
      <c r="AH893" s="1" t="e">
        <f>($P893/$DO$4)/((($Q893/$DP$4)^2)/($R893/$DQ$4))</f>
        <v>#VALUE!</v>
      </c>
      <c r="AI893" t="s">
        <v>2261</v>
      </c>
      <c r="AJ893">
        <v>167</v>
      </c>
      <c r="AK893" s="21">
        <v>-63.269464324070903</v>
      </c>
      <c r="AL893" s="21">
        <v>75.690595660846895</v>
      </c>
      <c r="AM893" s="21">
        <v>4.9839387839144802</v>
      </c>
      <c r="AN893" s="21">
        <v>5.0922595065198104</v>
      </c>
      <c r="AO893" s="21">
        <v>216.90919912443101</v>
      </c>
      <c r="AP893" s="21">
        <v>221.56490095438801</v>
      </c>
      <c r="AQ893" s="21">
        <v>19.8824952048444</v>
      </c>
      <c r="AR893" s="21">
        <v>24.134004527558702</v>
      </c>
      <c r="AS893" s="21">
        <v>21.3625243797708</v>
      </c>
      <c r="AT893" s="21">
        <v>22.626006377605702</v>
      </c>
      <c r="AU893" s="21">
        <v>0.44459472372810799</v>
      </c>
      <c r="AV893" s="21">
        <v>0.349546297162453</v>
      </c>
      <c r="AW893" s="21">
        <v>6.2198919482941299</v>
      </c>
      <c r="AX893" s="21">
        <v>5.9253565465642897</v>
      </c>
      <c r="AY893" s="21">
        <v>19.349671362167999</v>
      </c>
      <c r="AZ893" s="21">
        <v>15.2082582496179</v>
      </c>
      <c r="BA893" s="21">
        <v>2.1591328508295899</v>
      </c>
      <c r="BB893" s="21">
        <v>2.2474128239459201</v>
      </c>
      <c r="BC893" s="21">
        <v>8.9342885511191501E-10</v>
      </c>
      <c r="BD893"/>
      <c r="BE893"/>
      <c r="BF893"/>
      <c r="BG893"/>
      <c r="BH893"/>
      <c r="BI893"/>
      <c r="BJ893"/>
      <c r="BK893"/>
      <c r="BL893"/>
      <c r="BM893"/>
      <c r="BN893"/>
    </row>
    <row r="894" spans="1:66" ht="25.2">
      <c r="A894" s="4">
        <v>892</v>
      </c>
      <c r="B894" s="2" t="s">
        <v>2265</v>
      </c>
      <c r="C894" s="2" t="s">
        <v>2264</v>
      </c>
      <c r="D894" s="2" t="s">
        <v>2263</v>
      </c>
      <c r="E894" s="2" t="s">
        <v>2263</v>
      </c>
      <c r="F894" s="2" t="s">
        <v>2262</v>
      </c>
      <c r="G894" s="2">
        <v>1609</v>
      </c>
      <c r="H894" s="4" t="s">
        <v>1075</v>
      </c>
      <c r="I894" s="4">
        <v>9</v>
      </c>
      <c r="J894" s="4">
        <v>1986</v>
      </c>
      <c r="K894" s="3">
        <v>59</v>
      </c>
      <c r="L894" s="3">
        <v>23.59</v>
      </c>
      <c r="M894" s="4">
        <v>300</v>
      </c>
      <c r="N894" s="3" t="s">
        <v>1075</v>
      </c>
      <c r="O894" s="3" t="s">
        <v>2</v>
      </c>
      <c r="P894" s="3">
        <v>4</v>
      </c>
      <c r="Q894" s="3" t="s">
        <v>2</v>
      </c>
      <c r="R894" s="3">
        <v>8.9</v>
      </c>
      <c r="S894" s="3">
        <v>1.9</v>
      </c>
      <c r="T894" s="3">
        <v>0.499</v>
      </c>
      <c r="U894" s="3">
        <v>2.9</v>
      </c>
      <c r="V894" s="3" t="s">
        <v>2</v>
      </c>
      <c r="W894" s="3">
        <v>3.46</v>
      </c>
      <c r="X894" s="3" t="s">
        <v>2</v>
      </c>
      <c r="Y894" s="3">
        <v>3.13</v>
      </c>
      <c r="Z894" s="3" t="s">
        <v>2</v>
      </c>
      <c r="AA894" s="3">
        <v>2.89</v>
      </c>
      <c r="AB894" s="3">
        <v>0.48099999999999998</v>
      </c>
      <c r="AC894" s="3">
        <v>0.4</v>
      </c>
      <c r="AD894" s="2" t="s">
        <v>1211</v>
      </c>
      <c r="AE894" s="1" t="e">
        <f>($P894/$DF$4)/((($Q894/$DG$4)^2)/($R894/$DH$4))</f>
        <v>#VALUE!</v>
      </c>
      <c r="AF894" s="1" t="e">
        <f>($P894/$DI$4)/((($Q894/$DJ$4)^2)/($R894/$DK$4))</f>
        <v>#VALUE!</v>
      </c>
      <c r="AG894" s="1" t="e">
        <f>($P894/$DL$4)/((($Q894/$DM$4)^2)/($R894/$DN$4))</f>
        <v>#VALUE!</v>
      </c>
      <c r="AH894" s="1" t="e">
        <f>($P894/$DO$4)/((($Q894/$DP$4)^2)/($R894/$DQ$4))</f>
        <v>#VALUE!</v>
      </c>
      <c r="AI894" t="s">
        <v>2261</v>
      </c>
      <c r="AJ894">
        <v>167</v>
      </c>
      <c r="AK894" s="21">
        <v>-72.417540222559197</v>
      </c>
      <c r="AL894" s="21">
        <v>58.159338459528897</v>
      </c>
      <c r="AM894" s="21">
        <v>5.33280363073521</v>
      </c>
      <c r="AN894" s="21">
        <v>5.4452562525658701</v>
      </c>
      <c r="AO894" s="21">
        <v>231.985641394704</v>
      </c>
      <c r="AP894" s="21">
        <v>236.83865494947901</v>
      </c>
      <c r="AQ894" s="21">
        <v>27.746667472789401</v>
      </c>
      <c r="AR894" s="21">
        <v>38.097949389459302</v>
      </c>
      <c r="AS894" s="21">
        <v>22.7757576944005</v>
      </c>
      <c r="AT894" s="21">
        <v>26.306968778377701</v>
      </c>
      <c r="AU894" s="21">
        <v>0.31658850830005603</v>
      </c>
      <c r="AV894" s="21">
        <v>0.25767310044098601</v>
      </c>
      <c r="AW894" s="21">
        <v>3.82784908393986</v>
      </c>
      <c r="AX894" s="21">
        <v>4.2038098149243002</v>
      </c>
      <c r="AY894" s="21">
        <v>13.7723276256747</v>
      </c>
      <c r="AZ894" s="21">
        <v>11.207429360059701</v>
      </c>
      <c r="BA894" s="21">
        <v>2.35801149179912</v>
      </c>
      <c r="BB894" s="21">
        <v>2.51822493423222</v>
      </c>
      <c r="BC894" s="21">
        <v>8.9342885511191501E-10</v>
      </c>
      <c r="BD894"/>
      <c r="BE894"/>
      <c r="BF894"/>
      <c r="BG894"/>
      <c r="BH894"/>
      <c r="BI894"/>
      <c r="BJ894"/>
      <c r="BK894"/>
      <c r="BL894"/>
      <c r="BM894"/>
      <c r="BN894"/>
    </row>
    <row r="895" spans="1:66" ht="25.2">
      <c r="A895" s="4">
        <v>893</v>
      </c>
      <c r="B895" s="2" t="s">
        <v>2265</v>
      </c>
      <c r="C895" s="2" t="s">
        <v>2264</v>
      </c>
      <c r="D895" s="2" t="s">
        <v>2263</v>
      </c>
      <c r="E895" s="2" t="s">
        <v>2263</v>
      </c>
      <c r="F895" s="2" t="s">
        <v>2262</v>
      </c>
      <c r="G895" s="2">
        <v>1609</v>
      </c>
      <c r="H895" s="4" t="s">
        <v>1075</v>
      </c>
      <c r="I895" s="4">
        <v>9</v>
      </c>
      <c r="J895" s="4">
        <v>1986</v>
      </c>
      <c r="K895" s="3">
        <v>59</v>
      </c>
      <c r="L895" s="3">
        <v>23.59</v>
      </c>
      <c r="M895" s="4">
        <v>400</v>
      </c>
      <c r="N895" s="3" t="s">
        <v>1075</v>
      </c>
      <c r="O895" s="3">
        <v>14.6</v>
      </c>
      <c r="P895" s="3">
        <v>4.7</v>
      </c>
      <c r="Q895" s="3" t="s">
        <v>2</v>
      </c>
      <c r="R895" s="3">
        <v>10</v>
      </c>
      <c r="S895" s="3">
        <v>2.0499999999999998</v>
      </c>
      <c r="T895" s="3">
        <v>0.57899999999999996</v>
      </c>
      <c r="U895" s="3">
        <v>3.65</v>
      </c>
      <c r="V895" s="3" t="s">
        <v>2</v>
      </c>
      <c r="W895" s="3">
        <v>3.5</v>
      </c>
      <c r="X895" s="3" t="s">
        <v>2</v>
      </c>
      <c r="Y895" s="3">
        <v>3.3</v>
      </c>
      <c r="Z895" s="3" t="s">
        <v>2</v>
      </c>
      <c r="AA895" s="3">
        <v>3.25</v>
      </c>
      <c r="AB895" s="3">
        <v>0.56699999999999995</v>
      </c>
      <c r="AC895" s="3">
        <v>0.4</v>
      </c>
      <c r="AD895" s="2" t="s">
        <v>1211</v>
      </c>
      <c r="AE895" s="1" t="e">
        <f>($P895/$DF$4)/((($Q895/$DG$4)^2)/($R895/$DH$4))</f>
        <v>#VALUE!</v>
      </c>
      <c r="AF895" s="1" t="e">
        <f>($P895/$DI$4)/((($Q895/$DJ$4)^2)/($R895/$DK$4))</f>
        <v>#VALUE!</v>
      </c>
      <c r="AG895" s="1" t="e">
        <f>($P895/$DL$4)/((($Q895/$DM$4)^2)/($R895/$DN$4))</f>
        <v>#VALUE!</v>
      </c>
      <c r="AH895" s="1" t="e">
        <f>($P895/$DO$4)/((($Q895/$DP$4)^2)/($R895/$DQ$4))</f>
        <v>#VALUE!</v>
      </c>
      <c r="AI895" t="s">
        <v>2261</v>
      </c>
      <c r="AJ895">
        <v>167</v>
      </c>
      <c r="AK895" s="21">
        <v>-80.248826163365294</v>
      </c>
      <c r="AL895" s="21">
        <v>42.025692233430497</v>
      </c>
      <c r="AM895" s="21">
        <v>5.6220144702838004</v>
      </c>
      <c r="AN895" s="21">
        <v>5.7199077724493499</v>
      </c>
      <c r="AO895" s="21">
        <v>244.50949090109401</v>
      </c>
      <c r="AP895" s="21">
        <v>248.75562710493799</v>
      </c>
      <c r="AQ895" s="21">
        <v>32.910113853674702</v>
      </c>
      <c r="AR895" s="21">
        <v>40.2408129824125</v>
      </c>
      <c r="AS895" s="21">
        <v>24.1418584764921</v>
      </c>
      <c r="AT895" s="21">
        <v>26.741498940174399</v>
      </c>
      <c r="AU895" s="21">
        <v>0.18516808050183101</v>
      </c>
      <c r="AV895" s="21">
        <v>0.151898111772652</v>
      </c>
      <c r="AW895" s="21">
        <v>2.4945237502455702</v>
      </c>
      <c r="AX895" s="21">
        <v>2.8167178240189199</v>
      </c>
      <c r="AY895" s="21">
        <v>8.0532632199007708</v>
      </c>
      <c r="AZ895" s="21">
        <v>6.6059533002423603</v>
      </c>
      <c r="BA895" s="21">
        <v>2.5532411352946198</v>
      </c>
      <c r="BB895" s="21">
        <v>2.8883754736643601</v>
      </c>
      <c r="BC895" s="21">
        <v>8.9342885511191501E-10</v>
      </c>
      <c r="BD895"/>
      <c r="BE895"/>
      <c r="BF895"/>
      <c r="BG895"/>
      <c r="BH895"/>
      <c r="BI895"/>
      <c r="BJ895"/>
      <c r="BK895"/>
      <c r="BL895"/>
      <c r="BM895"/>
      <c r="BN895"/>
    </row>
    <row r="896" spans="1:66" ht="25.2">
      <c r="A896" s="4">
        <v>894</v>
      </c>
      <c r="B896" s="2" t="s">
        <v>2265</v>
      </c>
      <c r="C896" s="2" t="s">
        <v>2264</v>
      </c>
      <c r="D896" s="2" t="s">
        <v>2263</v>
      </c>
      <c r="E896" s="2" t="s">
        <v>2263</v>
      </c>
      <c r="F896" s="2" t="s">
        <v>2262</v>
      </c>
      <c r="G896" s="2">
        <v>1609</v>
      </c>
      <c r="H896" s="4" t="s">
        <v>1075</v>
      </c>
      <c r="I896" s="4">
        <v>9</v>
      </c>
      <c r="J896" s="4">
        <v>1986</v>
      </c>
      <c r="K896" s="3">
        <v>59</v>
      </c>
      <c r="L896" s="3">
        <v>23.59</v>
      </c>
      <c r="M896" s="4">
        <v>600</v>
      </c>
      <c r="N896" s="3" t="s">
        <v>1075</v>
      </c>
      <c r="O896" s="3">
        <v>14.9</v>
      </c>
      <c r="P896" s="3">
        <v>7.2</v>
      </c>
      <c r="Q896" s="3" t="s">
        <v>2</v>
      </c>
      <c r="R896" s="3">
        <v>9.8000000000000007</v>
      </c>
      <c r="S896" s="3">
        <v>2.0299999999999998</v>
      </c>
      <c r="T896" s="3">
        <v>0.58499999999999996</v>
      </c>
      <c r="U896" s="3">
        <v>3.12</v>
      </c>
      <c r="V896" s="3" t="s">
        <v>2</v>
      </c>
      <c r="W896" s="3" t="s">
        <v>2</v>
      </c>
      <c r="X896" s="3" t="s">
        <v>2</v>
      </c>
      <c r="Y896" s="3" t="s">
        <v>2</v>
      </c>
      <c r="Z896" s="3" t="s">
        <v>2</v>
      </c>
      <c r="AA896" s="3">
        <v>3.63</v>
      </c>
      <c r="AB896" s="3" t="s">
        <v>2</v>
      </c>
      <c r="AC896" s="3">
        <v>0.4</v>
      </c>
      <c r="AD896" s="2" t="s">
        <v>1211</v>
      </c>
      <c r="AE896" s="1" t="e">
        <f>($P896/$DF$4)/((($Q896/$DG$4)^2)/($R896/$DH$4))</f>
        <v>#VALUE!</v>
      </c>
      <c r="AF896" s="1" t="e">
        <f>($P896/$DI$4)/((($Q896/$DJ$4)^2)/($R896/$DK$4))</f>
        <v>#VALUE!</v>
      </c>
      <c r="AG896" s="1" t="e">
        <f>($P896/$DL$4)/((($Q896/$DM$4)^2)/($R896/$DN$4))</f>
        <v>#VALUE!</v>
      </c>
      <c r="AH896" s="1" t="e">
        <f>($P896/$DO$4)/((($Q896/$DP$4)^2)/($R896/$DQ$4))</f>
        <v>#VALUE!</v>
      </c>
      <c r="AI896" t="s">
        <v>2261</v>
      </c>
      <c r="AJ896">
        <v>167</v>
      </c>
      <c r="AK896" s="21">
        <v>-98.644513862316401</v>
      </c>
      <c r="AL896" s="21">
        <v>18.674959319781198</v>
      </c>
      <c r="AM896" s="21">
        <v>5.9967618278723496</v>
      </c>
      <c r="AN896" s="21">
        <v>6.0077671291644803</v>
      </c>
      <c r="AO896" s="21">
        <v>260.75242726979701</v>
      </c>
      <c r="AP896" s="21">
        <v>261.22223960553799</v>
      </c>
      <c r="AQ896" s="21">
        <v>51.621810252703199</v>
      </c>
      <c r="AR896" s="21">
        <v>51.621810252703199</v>
      </c>
      <c r="AS896" s="21">
        <v>29.197109398255002</v>
      </c>
      <c r="AT896" s="21">
        <v>29.197109398255002</v>
      </c>
      <c r="AU896" s="21">
        <v>0.10716354040600901</v>
      </c>
      <c r="AV896" s="21">
        <v>0.20103760254526401</v>
      </c>
      <c r="AW896" s="21">
        <v>1.02206042198722</v>
      </c>
      <c r="AX896" s="21">
        <v>1.4712948972261899</v>
      </c>
      <c r="AY896" s="21">
        <v>4.6597505201704701</v>
      </c>
      <c r="AZ896" s="21">
        <v>8.7411249197339504</v>
      </c>
      <c r="BA896" s="21">
        <v>2.77790378989623</v>
      </c>
      <c r="BB896" s="21">
        <v>2.77790378989623</v>
      </c>
      <c r="BC896" s="21">
        <v>8.9342885511191501E-10</v>
      </c>
      <c r="BD896"/>
      <c r="BE896"/>
      <c r="BF896"/>
      <c r="BG896"/>
      <c r="BH896"/>
      <c r="BI896"/>
      <c r="BJ896"/>
      <c r="BK896"/>
      <c r="BL896"/>
      <c r="BM896"/>
      <c r="BN896"/>
    </row>
    <row r="897" spans="1:66" ht="25.2">
      <c r="A897" s="4">
        <v>895</v>
      </c>
      <c r="B897" s="2" t="s">
        <v>2265</v>
      </c>
      <c r="C897" s="2" t="s">
        <v>2264</v>
      </c>
      <c r="D897" s="2" t="s">
        <v>2263</v>
      </c>
      <c r="E897" s="2" t="s">
        <v>2263</v>
      </c>
      <c r="F897" s="2" t="s">
        <v>2262</v>
      </c>
      <c r="G897" s="2">
        <v>1609</v>
      </c>
      <c r="H897" s="4" t="s">
        <v>1075</v>
      </c>
      <c r="I897" s="4">
        <v>9</v>
      </c>
      <c r="J897" s="4">
        <v>1986</v>
      </c>
      <c r="K897" s="3">
        <v>59</v>
      </c>
      <c r="L897" s="3">
        <v>23.59</v>
      </c>
      <c r="M897" s="4">
        <v>800</v>
      </c>
      <c r="N897" s="3" t="s">
        <v>1075</v>
      </c>
      <c r="O897" s="3">
        <v>17.100000000000001</v>
      </c>
      <c r="P897" s="3">
        <v>6</v>
      </c>
      <c r="Q897" s="3" t="s">
        <v>2</v>
      </c>
      <c r="R897" s="3">
        <v>11.1</v>
      </c>
      <c r="S897" s="3">
        <v>2.2400000000000002</v>
      </c>
      <c r="T897" s="3">
        <v>0.63100000000000001</v>
      </c>
      <c r="U897" s="3">
        <v>3.43</v>
      </c>
      <c r="V897" s="3" t="s">
        <v>2</v>
      </c>
      <c r="W897" s="3">
        <v>4.03</v>
      </c>
      <c r="X897" s="3" t="s">
        <v>2</v>
      </c>
      <c r="Y897" s="3">
        <v>3.83</v>
      </c>
      <c r="Z897" s="3" t="s">
        <v>2</v>
      </c>
      <c r="AA897" s="3">
        <v>3.93</v>
      </c>
      <c r="AB897" s="3">
        <v>0.69899999999999995</v>
      </c>
      <c r="AC897" s="3">
        <v>0.4</v>
      </c>
      <c r="AD897" s="2" t="s">
        <v>1211</v>
      </c>
      <c r="AE897" s="1" t="e">
        <f>($P897/$DF$4)/((($Q897/$DG$4)^2)/($R897/$DH$4))</f>
        <v>#VALUE!</v>
      </c>
      <c r="AF897" s="1" t="e">
        <f>($P897/$DI$4)/((($Q897/$DJ$4)^2)/($R897/$DK$4))</f>
        <v>#VALUE!</v>
      </c>
      <c r="AG897" s="1" t="e">
        <f>($P897/$DL$4)/((($Q897/$DM$4)^2)/($R897/$DN$4))</f>
        <v>#VALUE!</v>
      </c>
      <c r="AH897" s="1" t="e">
        <f>($P897/$DO$4)/((($Q897/$DP$4)^2)/($R897/$DQ$4))</f>
        <v>#VALUE!</v>
      </c>
      <c r="AI897" t="s">
        <v>2261</v>
      </c>
      <c r="AJ897">
        <v>167</v>
      </c>
      <c r="AK897" s="21">
        <v>-115.746864185333</v>
      </c>
      <c r="AL897" s="21">
        <v>6.1351468045894899</v>
      </c>
      <c r="AM897" s="21">
        <v>6.17921456193924</v>
      </c>
      <c r="AN897" s="21">
        <v>6.1978583045005804</v>
      </c>
      <c r="AO897" s="21">
        <v>268.64291982422498</v>
      </c>
      <c r="AP897" s="21">
        <v>269.44583279082298</v>
      </c>
      <c r="AQ897" s="21">
        <v>65.349251171112101</v>
      </c>
      <c r="AR897" s="21">
        <v>65.349251171112101</v>
      </c>
      <c r="AS897" s="21">
        <v>33.261311155319198</v>
      </c>
      <c r="AT897" s="21">
        <v>33.261311155319198</v>
      </c>
      <c r="AU897" s="21">
        <v>8.4335160251706703E-2</v>
      </c>
      <c r="AV897" s="21">
        <v>5.32198393214494E-2</v>
      </c>
      <c r="AW897" s="21">
        <v>1.39962965399027</v>
      </c>
      <c r="AX897" s="21">
        <v>1.1674524810910201</v>
      </c>
      <c r="AY897" s="21">
        <v>3.6665063845910901</v>
      </c>
      <c r="AZ897" s="21">
        <v>2.3137049095786502</v>
      </c>
      <c r="BA897" s="21">
        <v>2.9283898320198101</v>
      </c>
      <c r="BB897" s="21">
        <v>2.9283898320198101</v>
      </c>
      <c r="BC897" s="21">
        <v>8.9342885511191501E-10</v>
      </c>
      <c r="BD897"/>
      <c r="BE897"/>
      <c r="BF897"/>
      <c r="BG897"/>
      <c r="BH897"/>
      <c r="BI897"/>
      <c r="BJ897"/>
      <c r="BK897"/>
      <c r="BL897"/>
      <c r="BM897"/>
      <c r="BN897"/>
    </row>
    <row r="898" spans="1:66" ht="25.2">
      <c r="A898" s="4">
        <v>896</v>
      </c>
      <c r="B898" s="2" t="s">
        <v>2265</v>
      </c>
      <c r="C898" s="2" t="s">
        <v>2264</v>
      </c>
      <c r="D898" s="2" t="s">
        <v>2263</v>
      </c>
      <c r="E898" s="2" t="s">
        <v>2263</v>
      </c>
      <c r="F898" s="2" t="s">
        <v>2262</v>
      </c>
      <c r="G898" s="2">
        <v>1609</v>
      </c>
      <c r="H898" s="4" t="s">
        <v>1075</v>
      </c>
      <c r="I898" s="4">
        <v>9</v>
      </c>
      <c r="J898" s="4">
        <v>1986</v>
      </c>
      <c r="K898" s="3">
        <v>59</v>
      </c>
      <c r="L898" s="3">
        <v>23.59</v>
      </c>
      <c r="M898" s="4">
        <v>1000</v>
      </c>
      <c r="N898" s="3" t="s">
        <v>1075</v>
      </c>
      <c r="O898" s="3">
        <v>19.7</v>
      </c>
      <c r="P898" s="3">
        <v>3.8</v>
      </c>
      <c r="Q898" s="3" t="s">
        <v>2</v>
      </c>
      <c r="R898" s="3">
        <v>12.4</v>
      </c>
      <c r="S898" s="3">
        <v>2.4500000000000002</v>
      </c>
      <c r="T898" s="3">
        <v>0.69099999999999995</v>
      </c>
      <c r="U898" s="3">
        <v>4.03</v>
      </c>
      <c r="V898" s="3" t="s">
        <v>2</v>
      </c>
      <c r="W898" s="3">
        <v>4.42</v>
      </c>
      <c r="X898" s="3" t="s">
        <v>2</v>
      </c>
      <c r="Y898" s="3">
        <v>4.18</v>
      </c>
      <c r="Z898" s="3" t="s">
        <v>2</v>
      </c>
      <c r="AA898" s="3">
        <v>4.32</v>
      </c>
      <c r="AB898" s="3">
        <v>0.76100000000000001</v>
      </c>
      <c r="AC898" s="3">
        <v>0.4</v>
      </c>
      <c r="AD898" s="2" t="s">
        <v>1211</v>
      </c>
      <c r="AE898" s="1" t="e">
        <f>($P898/$DF$4)/((($Q898/$DG$4)^2)/($R898/$DH$4))</f>
        <v>#VALUE!</v>
      </c>
      <c r="AF898" s="1" t="e">
        <f>($P898/$DI$4)/((($Q898/$DJ$4)^2)/($R898/$DK$4))</f>
        <v>#VALUE!</v>
      </c>
      <c r="AG898" s="1" t="e">
        <f>($P898/$DL$4)/((($Q898/$DM$4)^2)/($R898/$DN$4))</f>
        <v>#VALUE!</v>
      </c>
      <c r="AH898" s="1" t="e">
        <f>($P898/$DO$4)/((($Q898/$DP$4)^2)/($R898/$DQ$4))</f>
        <v>#VALUE!</v>
      </c>
      <c r="AI898" t="s">
        <v>2261</v>
      </c>
      <c r="AJ898">
        <v>167</v>
      </c>
      <c r="AK898" s="21">
        <v>-132.664642726311</v>
      </c>
      <c r="AL898" s="21">
        <v>2.8694195011028798</v>
      </c>
      <c r="AM898" s="21">
        <v>6.35728799962998</v>
      </c>
      <c r="AN898" s="21">
        <v>6.2980595397949202</v>
      </c>
      <c r="AO898" s="21">
        <v>276.34581321466698</v>
      </c>
      <c r="AP898" s="21">
        <v>273.76484550791798</v>
      </c>
      <c r="AQ898" s="21">
        <v>74.915654426574704</v>
      </c>
      <c r="AR898" s="21">
        <v>74.915654426574704</v>
      </c>
      <c r="AS898" s="21">
        <v>36.890885932922401</v>
      </c>
      <c r="AT898" s="21">
        <v>36.890885932922401</v>
      </c>
      <c r="AU898" s="21">
        <v>0.19338155246526001</v>
      </c>
      <c r="AV898" s="21">
        <v>0.187337714031339</v>
      </c>
      <c r="AW898" s="21">
        <v>2.1403574742078799</v>
      </c>
      <c r="AX898" s="21">
        <v>3.0246372032165501</v>
      </c>
      <c r="AY898" s="21">
        <v>8.4061250738188704</v>
      </c>
      <c r="AZ898" s="21">
        <v>8.1431987985634198</v>
      </c>
      <c r="BA898" s="21">
        <v>3.0339474507570299</v>
      </c>
      <c r="BB898" s="21">
        <v>3.0339474507570299</v>
      </c>
      <c r="BC898" s="21">
        <v>8.9342885511191501E-10</v>
      </c>
      <c r="BD898"/>
      <c r="BE898"/>
      <c r="BF898"/>
      <c r="BG898"/>
      <c r="BH898"/>
      <c r="BI898"/>
      <c r="BJ898"/>
      <c r="BK898"/>
      <c r="BL898"/>
      <c r="BM898"/>
      <c r="BN898"/>
    </row>
    <row r="899" spans="1:66" ht="25.2">
      <c r="A899" s="4">
        <v>897</v>
      </c>
      <c r="B899" s="2" t="s">
        <v>2265</v>
      </c>
      <c r="C899" s="2" t="s">
        <v>2264</v>
      </c>
      <c r="D899" s="2" t="s">
        <v>2263</v>
      </c>
      <c r="E899" s="2" t="s">
        <v>2263</v>
      </c>
      <c r="F899" s="2" t="s">
        <v>2262</v>
      </c>
      <c r="G899" s="2">
        <v>1609</v>
      </c>
      <c r="H899" s="4" t="s">
        <v>1075</v>
      </c>
      <c r="I899" s="4">
        <v>9</v>
      </c>
      <c r="J899" s="4">
        <v>1986</v>
      </c>
      <c r="K899" s="3">
        <v>59</v>
      </c>
      <c r="L899" s="3">
        <v>23.59</v>
      </c>
      <c r="M899" s="4">
        <v>2000</v>
      </c>
      <c r="N899" s="3" t="s">
        <v>1075</v>
      </c>
      <c r="O899" s="3" t="s">
        <v>2</v>
      </c>
      <c r="P899" s="3">
        <v>2.4</v>
      </c>
      <c r="Q899" s="3" t="s">
        <v>2</v>
      </c>
      <c r="R899" s="3">
        <v>14.8</v>
      </c>
      <c r="S899" s="3">
        <v>2.89</v>
      </c>
      <c r="T899" s="3">
        <v>0.81799999999999995</v>
      </c>
      <c r="U899" s="3">
        <v>4.53</v>
      </c>
      <c r="V899" s="3" t="s">
        <v>2</v>
      </c>
      <c r="W899" s="3">
        <v>5.25</v>
      </c>
      <c r="X899" s="3" t="s">
        <v>2</v>
      </c>
      <c r="Y899" s="3" t="s">
        <v>2</v>
      </c>
      <c r="Z899" s="3" t="s">
        <v>2</v>
      </c>
      <c r="AA899" s="3">
        <v>6.36</v>
      </c>
      <c r="AB899" s="3">
        <v>1.1299999999999999</v>
      </c>
      <c r="AC899" s="3">
        <v>0.4</v>
      </c>
      <c r="AD899" s="2" t="s">
        <v>1211</v>
      </c>
      <c r="AE899" s="1" t="e">
        <f>($P899/$DF$4)/((($Q899/$DG$4)^2)/($R899/$DH$4))</f>
        <v>#VALUE!</v>
      </c>
      <c r="AF899" s="1" t="e">
        <f>($P899/$DI$4)/((($Q899/$DJ$4)^2)/($R899/$DK$4))</f>
        <v>#VALUE!</v>
      </c>
      <c r="AG899" s="1" t="e">
        <f>($P899/$DL$4)/((($Q899/$DM$4)^2)/($R899/$DN$4))</f>
        <v>#VALUE!</v>
      </c>
      <c r="AH899" s="1" t="e">
        <f>($P899/$DO$4)/((($Q899/$DP$4)^2)/($R899/$DQ$4))</f>
        <v>#VALUE!</v>
      </c>
      <c r="AI899" t="s">
        <v>2261</v>
      </c>
      <c r="AJ899">
        <v>167</v>
      </c>
      <c r="AK899" s="21">
        <v>-203.727875813802</v>
      </c>
      <c r="AL899" s="21">
        <v>9.969209968386869E+36</v>
      </c>
      <c r="AM899" s="21">
        <v>5.5925795358022103</v>
      </c>
      <c r="AN899" s="21">
        <v>5.5925795358022103</v>
      </c>
      <c r="AO899" s="21">
        <v>243.036354466185</v>
      </c>
      <c r="AP899" s="21">
        <v>243.036354466185</v>
      </c>
      <c r="AQ899" s="21">
        <v>138.94194139099099</v>
      </c>
      <c r="AR899" s="21">
        <v>138.94194139099099</v>
      </c>
      <c r="AS899" s="21">
        <v>38.602436585744201</v>
      </c>
      <c r="AT899" s="21">
        <v>38.602436585744201</v>
      </c>
      <c r="AU899" s="21">
        <v>1.82904386238257</v>
      </c>
      <c r="AV899" s="21">
        <v>1.8657353635628999</v>
      </c>
      <c r="AW899" s="21">
        <v>24.888183428446499</v>
      </c>
      <c r="AX899" s="21">
        <v>24.972514097849501</v>
      </c>
      <c r="AY899" s="21">
        <v>79.484594504061903</v>
      </c>
      <c r="AZ899" s="21">
        <v>79.484594504061903</v>
      </c>
      <c r="BA899" s="21">
        <v>2.92062368019422</v>
      </c>
      <c r="BB899" s="21">
        <v>2.92062368019422</v>
      </c>
      <c r="BC899" s="21">
        <v>8.9342885511191501E-10</v>
      </c>
      <c r="BD899"/>
      <c r="BE899"/>
      <c r="BF899"/>
      <c r="BG899"/>
      <c r="BH899"/>
      <c r="BI899"/>
      <c r="BJ899"/>
      <c r="BK899"/>
      <c r="BL899"/>
      <c r="BM899"/>
      <c r="BN899"/>
    </row>
    <row r="900" spans="1:66" ht="25.2">
      <c r="A900" s="4">
        <v>898</v>
      </c>
      <c r="B900" s="2" t="s">
        <v>2265</v>
      </c>
      <c r="C900" s="2" t="s">
        <v>2264</v>
      </c>
      <c r="D900" s="2" t="s">
        <v>2263</v>
      </c>
      <c r="E900" s="2" t="s">
        <v>2263</v>
      </c>
      <c r="F900" s="2" t="s">
        <v>2262</v>
      </c>
      <c r="G900" s="2">
        <v>1609</v>
      </c>
      <c r="H900" s="4" t="s">
        <v>1075</v>
      </c>
      <c r="I900" s="4">
        <v>9</v>
      </c>
      <c r="J900" s="4">
        <v>1986</v>
      </c>
      <c r="K900" s="3">
        <v>59</v>
      </c>
      <c r="L900" s="3">
        <v>23.59</v>
      </c>
      <c r="M900" s="4">
        <v>2750</v>
      </c>
      <c r="N900" s="3" t="s">
        <v>1075</v>
      </c>
      <c r="O900" s="3" t="s">
        <v>2</v>
      </c>
      <c r="P900" s="3">
        <v>3.2</v>
      </c>
      <c r="Q900" s="3" t="s">
        <v>2</v>
      </c>
      <c r="R900" s="3">
        <v>16</v>
      </c>
      <c r="S900" s="3">
        <v>2.97</v>
      </c>
      <c r="T900" s="3" t="s">
        <v>2</v>
      </c>
      <c r="U900" s="3">
        <v>4.72</v>
      </c>
      <c r="V900" s="3" t="s">
        <v>2</v>
      </c>
      <c r="W900" s="3">
        <v>5.85</v>
      </c>
      <c r="X900" s="3" t="s">
        <v>2</v>
      </c>
      <c r="Y900" s="3">
        <v>6.58</v>
      </c>
      <c r="Z900" s="3" t="s">
        <v>2</v>
      </c>
      <c r="AA900" s="3">
        <v>6.96</v>
      </c>
      <c r="AB900" s="3">
        <v>1.1599999999999999</v>
      </c>
      <c r="AC900" s="3">
        <v>0.4</v>
      </c>
      <c r="AD900" s="2" t="s">
        <v>1211</v>
      </c>
      <c r="AE900" s="1" t="e">
        <f>($P900/$DF$4)/((($Q900/$DG$4)^2)/($R900/$DH$4))</f>
        <v>#VALUE!</v>
      </c>
      <c r="AF900" s="1" t="e">
        <f>($P900/$DI$4)/((($Q900/$DJ$4)^2)/($R900/$DK$4))</f>
        <v>#VALUE!</v>
      </c>
      <c r="AG900" s="1" t="e">
        <f>($P900/$DL$4)/((($Q900/$DM$4)^2)/($R900/$DN$4))</f>
        <v>#VALUE!</v>
      </c>
      <c r="AH900" s="1" t="e">
        <f>($P900/$DO$4)/((($Q900/$DP$4)^2)/($R900/$DQ$4))</f>
        <v>#VALUE!</v>
      </c>
      <c r="AI900" t="s">
        <v>2261</v>
      </c>
      <c r="AJ900">
        <v>167</v>
      </c>
      <c r="AK900" s="21">
        <v>-227.85767799377399</v>
      </c>
      <c r="AL900" s="21">
        <v>9.969209968386869E+36</v>
      </c>
      <c r="AM900" s="21">
        <v>5.1933738601207704</v>
      </c>
      <c r="AN900" s="21">
        <v>5.1933738601207704</v>
      </c>
      <c r="AO900" s="21">
        <v>225.681276713811</v>
      </c>
      <c r="AP900" s="21">
        <v>225.681276713811</v>
      </c>
      <c r="AQ900" s="21">
        <v>155.74126220703101</v>
      </c>
      <c r="AR900" s="21">
        <v>155.74126220703101</v>
      </c>
      <c r="AS900" s="21">
        <v>37.494023799896198</v>
      </c>
      <c r="AT900" s="21">
        <v>37.494023799896198</v>
      </c>
      <c r="AU900" s="21">
        <v>2.4858287155628198</v>
      </c>
      <c r="AV900" s="21">
        <v>2.5141348290443402</v>
      </c>
      <c r="AW900" s="21">
        <v>32.410025062560997</v>
      </c>
      <c r="AX900" s="21">
        <v>32.676307277679399</v>
      </c>
      <c r="AY900" s="21">
        <v>108.023225760618</v>
      </c>
      <c r="AZ900" s="21">
        <v>108.023225760618</v>
      </c>
      <c r="BA900" s="21">
        <v>2.7548925977945302</v>
      </c>
      <c r="BB900" s="21">
        <v>2.7548925977945302</v>
      </c>
      <c r="BC900" s="21">
        <v>8.9342885511191501E-10</v>
      </c>
      <c r="BD900"/>
      <c r="BE900"/>
      <c r="BF900"/>
      <c r="BG900"/>
      <c r="BH900"/>
      <c r="BI900"/>
      <c r="BJ900"/>
      <c r="BK900"/>
      <c r="BL900"/>
      <c r="BM900"/>
      <c r="BN900"/>
    </row>
    <row r="901" spans="1:66">
      <c r="A901" s="4">
        <v>899</v>
      </c>
      <c r="B901" s="2" t="s">
        <v>2260</v>
      </c>
      <c r="C901" s="2" t="s">
        <v>1383</v>
      </c>
      <c r="D901" s="2" t="s">
        <v>2259</v>
      </c>
      <c r="E901" s="2" t="s">
        <v>2258</v>
      </c>
      <c r="F901" s="2" t="s">
        <v>367</v>
      </c>
      <c r="G901" s="2">
        <v>47</v>
      </c>
      <c r="H901" s="4" t="s">
        <v>1075</v>
      </c>
      <c r="I901" s="4">
        <v>10</v>
      </c>
      <c r="J901" s="4">
        <v>1983</v>
      </c>
      <c r="K901" s="3">
        <v>0.99</v>
      </c>
      <c r="L901" s="3">
        <v>-39.01</v>
      </c>
      <c r="M901" s="4">
        <v>3</v>
      </c>
      <c r="N901" s="3" t="s">
        <v>1075</v>
      </c>
      <c r="O901" s="3">
        <v>10.8</v>
      </c>
      <c r="P901" s="3">
        <v>5.56</v>
      </c>
      <c r="Q901" s="3" t="s">
        <v>2</v>
      </c>
      <c r="R901" s="3">
        <v>7.92</v>
      </c>
      <c r="S901" s="3">
        <v>1.44</v>
      </c>
      <c r="T901" s="3">
        <v>0.38900000000000001</v>
      </c>
      <c r="U901" s="3">
        <v>2.2799999999999998</v>
      </c>
      <c r="V901" s="3" t="s">
        <v>2</v>
      </c>
      <c r="W901" s="3">
        <v>2.95</v>
      </c>
      <c r="X901" s="3" t="s">
        <v>2</v>
      </c>
      <c r="Y901" s="3">
        <v>2.74</v>
      </c>
      <c r="Z901" s="3" t="s">
        <v>2</v>
      </c>
      <c r="AA901" s="3">
        <v>2.19</v>
      </c>
      <c r="AB901" s="3">
        <v>0.34</v>
      </c>
      <c r="AC901" s="3">
        <v>0.4</v>
      </c>
      <c r="AD901" s="2" t="s">
        <v>322</v>
      </c>
      <c r="AE901" s="1" t="e">
        <f>($P901/$DF$4)/((($Q901/$DG$4)^2)/($R901/$DH$4))</f>
        <v>#VALUE!</v>
      </c>
      <c r="AF901" s="1" t="e">
        <f>($P901/$DI$4)/((($Q901/$DJ$4)^2)/($R901/$DK$4))</f>
        <v>#VALUE!</v>
      </c>
      <c r="AG901" s="1" t="e">
        <f>($P901/$DL$4)/((($Q901/$DM$4)^2)/($R901/$DN$4))</f>
        <v>#VALUE!</v>
      </c>
      <c r="AH901" s="1" t="e">
        <f>($P901/$DO$4)/((($Q901/$DP$4)^2)/($R901/$DQ$4))</f>
        <v>#VALUE!</v>
      </c>
      <c r="AI901" t="s">
        <v>2257</v>
      </c>
      <c r="AJ901">
        <v>168</v>
      </c>
      <c r="AK901" s="21">
        <v>-57.020618054294602</v>
      </c>
      <c r="AL901" s="21">
        <v>128.96324796829199</v>
      </c>
      <c r="AM901" s="21">
        <v>-1.55477595645585E-2</v>
      </c>
      <c r="AN901" s="21">
        <v>-0.18874783604908801</v>
      </c>
      <c r="AO901" s="21">
        <v>-0.67683533967439102</v>
      </c>
      <c r="AP901" s="21">
        <v>-8.2135483344648303</v>
      </c>
      <c r="AQ901" s="21">
        <v>2.4172328905105598</v>
      </c>
      <c r="AR901" s="21">
        <v>1.78258143000007</v>
      </c>
      <c r="AS901" s="21">
        <v>4.66534016860723</v>
      </c>
      <c r="AT901" s="21">
        <v>5.4869275446414898</v>
      </c>
      <c r="AU901" s="21">
        <v>5.94235575466156</v>
      </c>
      <c r="AV901" s="21">
        <v>6.2525099923849101</v>
      </c>
      <c r="AW901" s="21">
        <v>100.33578856048599</v>
      </c>
      <c r="AX901" s="21">
        <v>103.19487283668499</v>
      </c>
      <c r="AY901" s="21">
        <v>258.65936611714602</v>
      </c>
      <c r="AZ901" s="21">
        <v>272.07504228050698</v>
      </c>
      <c r="BA901" s="21">
        <v>0.69040743275284699</v>
      </c>
      <c r="BB901" s="21">
        <v>0.58910457120686699</v>
      </c>
      <c r="BC901" s="21">
        <v>6.6391332702767297E-12</v>
      </c>
      <c r="BD901"/>
      <c r="BE901"/>
      <c r="BF901"/>
      <c r="BG901"/>
      <c r="BH901"/>
      <c r="BI901"/>
      <c r="BJ901"/>
      <c r="BK901"/>
      <c r="BL901"/>
      <c r="BM901"/>
      <c r="BN901"/>
    </row>
    <row r="902" spans="1:66">
      <c r="A902" s="4">
        <v>900</v>
      </c>
      <c r="B902" s="2" t="s">
        <v>2260</v>
      </c>
      <c r="C902" s="2" t="s">
        <v>1383</v>
      </c>
      <c r="D902" s="2" t="s">
        <v>2259</v>
      </c>
      <c r="E902" s="2" t="s">
        <v>2258</v>
      </c>
      <c r="F902" s="2" t="s">
        <v>367</v>
      </c>
      <c r="G902" s="2">
        <v>47</v>
      </c>
      <c r="H902" s="4" t="s">
        <v>1075</v>
      </c>
      <c r="I902" s="4">
        <v>10</v>
      </c>
      <c r="J902" s="4">
        <v>1983</v>
      </c>
      <c r="K902" s="3">
        <v>0.99</v>
      </c>
      <c r="L902" s="3">
        <v>-39.01</v>
      </c>
      <c r="M902" s="4">
        <v>40</v>
      </c>
      <c r="N902" s="3" t="s">
        <v>1075</v>
      </c>
      <c r="O902" s="3">
        <v>10.9</v>
      </c>
      <c r="P902" s="3">
        <v>5.34</v>
      </c>
      <c r="Q902" s="3" t="s">
        <v>2</v>
      </c>
      <c r="R902" s="3">
        <v>7.74</v>
      </c>
      <c r="S902" s="3">
        <v>1.45</v>
      </c>
      <c r="T902" s="3">
        <v>0.39200000000000002</v>
      </c>
      <c r="U902" s="3">
        <v>2.31</v>
      </c>
      <c r="V902" s="3" t="s">
        <v>2</v>
      </c>
      <c r="W902" s="3">
        <v>2.91</v>
      </c>
      <c r="X902" s="3" t="s">
        <v>2</v>
      </c>
      <c r="Y902" s="3">
        <v>2.78</v>
      </c>
      <c r="Z902" s="3" t="s">
        <v>2</v>
      </c>
      <c r="AA902" s="3">
        <v>2.2400000000000002</v>
      </c>
      <c r="AB902" s="3">
        <v>0.34100000000000003</v>
      </c>
      <c r="AC902" s="3">
        <v>0.4</v>
      </c>
      <c r="AD902" s="2" t="s">
        <v>322</v>
      </c>
      <c r="AE902" s="1" t="e">
        <f>($P902/$DF$4)/((($Q902/$DG$4)^2)/($R902/$DH$4))</f>
        <v>#VALUE!</v>
      </c>
      <c r="AF902" s="1" t="e">
        <f>($P902/$DI$4)/((($Q902/$DJ$4)^2)/($R902/$DK$4))</f>
        <v>#VALUE!</v>
      </c>
      <c r="AG902" s="1" t="e">
        <f>($P902/$DL$4)/((($Q902/$DM$4)^2)/($R902/$DN$4))</f>
        <v>#VALUE!</v>
      </c>
      <c r="AH902" s="1" t="e">
        <f>($P902/$DO$4)/((($Q902/$DP$4)^2)/($R902/$DQ$4))</f>
        <v>#VALUE!</v>
      </c>
      <c r="AI902" t="s">
        <v>2257</v>
      </c>
      <c r="AJ902">
        <v>168</v>
      </c>
      <c r="AK902" s="21">
        <v>-62.649165092945097</v>
      </c>
      <c r="AL902" s="21">
        <v>134.327908717155</v>
      </c>
      <c r="AM902" s="21">
        <v>3.6215495834359901E-2</v>
      </c>
      <c r="AN902" s="21">
        <v>-0.15446130630720301</v>
      </c>
      <c r="AO902" s="21">
        <v>1.5762471396645401</v>
      </c>
      <c r="AP902" s="21">
        <v>-6.7209336424851003</v>
      </c>
      <c r="AQ902" s="21">
        <v>2.31230616751313</v>
      </c>
      <c r="AR902" s="21">
        <v>1.7646485406011301</v>
      </c>
      <c r="AS902" s="21">
        <v>5.2060173535048904</v>
      </c>
      <c r="AT902" s="21">
        <v>5.6869163373410601</v>
      </c>
      <c r="AU902" s="21">
        <v>5.9586444998383499</v>
      </c>
      <c r="AV902" s="21">
        <v>6.2375685075521501</v>
      </c>
      <c r="AW902" s="21">
        <v>99.452355738639795</v>
      </c>
      <c r="AX902" s="21">
        <v>102.613991622925</v>
      </c>
      <c r="AY902" s="21">
        <v>259.34655500686603</v>
      </c>
      <c r="AZ902" s="21">
        <v>271.40111111470202</v>
      </c>
      <c r="BA902" s="21">
        <v>0.67802244213223495</v>
      </c>
      <c r="BB902" s="21">
        <v>0.60697597249597202</v>
      </c>
      <c r="BC902" s="21">
        <v>6.6391332702767297E-12</v>
      </c>
      <c r="BD902"/>
      <c r="BE902"/>
      <c r="BF902"/>
      <c r="BG902"/>
      <c r="BH902"/>
      <c r="BI902"/>
      <c r="BJ902"/>
      <c r="BK902"/>
      <c r="BL902"/>
      <c r="BM902"/>
      <c r="BN902"/>
    </row>
    <row r="903" spans="1:66">
      <c r="A903" s="4">
        <v>901</v>
      </c>
      <c r="B903" s="2" t="s">
        <v>2260</v>
      </c>
      <c r="C903" s="2" t="s">
        <v>1383</v>
      </c>
      <c r="D903" s="2" t="s">
        <v>2259</v>
      </c>
      <c r="E903" s="2" t="s">
        <v>2258</v>
      </c>
      <c r="F903" s="2" t="s">
        <v>367</v>
      </c>
      <c r="G903" s="2">
        <v>47</v>
      </c>
      <c r="H903" s="4" t="s">
        <v>1075</v>
      </c>
      <c r="I903" s="4">
        <v>10</v>
      </c>
      <c r="J903" s="4">
        <v>1983</v>
      </c>
      <c r="K903" s="3">
        <v>0.99</v>
      </c>
      <c r="L903" s="3">
        <v>-39.01</v>
      </c>
      <c r="M903" s="4">
        <v>78</v>
      </c>
      <c r="N903" s="3" t="s">
        <v>1075</v>
      </c>
      <c r="O903" s="3">
        <v>10.8</v>
      </c>
      <c r="P903" s="3">
        <v>5.58</v>
      </c>
      <c r="Q903" s="3" t="s">
        <v>2</v>
      </c>
      <c r="R903" s="3">
        <v>7.97</v>
      </c>
      <c r="S903" s="3">
        <v>1.48</v>
      </c>
      <c r="T903" s="3">
        <v>0.40400000000000003</v>
      </c>
      <c r="U903" s="3">
        <v>2.4300000000000002</v>
      </c>
      <c r="V903" s="3" t="s">
        <v>2</v>
      </c>
      <c r="W903" s="3">
        <v>2.97</v>
      </c>
      <c r="X903" s="3" t="s">
        <v>2</v>
      </c>
      <c r="Y903" s="3">
        <v>2.84</v>
      </c>
      <c r="Z903" s="3" t="s">
        <v>2</v>
      </c>
      <c r="AA903" s="3">
        <v>2.3199999999999998</v>
      </c>
      <c r="AB903" s="3">
        <v>0.34499999999999997</v>
      </c>
      <c r="AC903" s="3">
        <v>0.4</v>
      </c>
      <c r="AD903" s="2" t="s">
        <v>322</v>
      </c>
      <c r="AE903" s="1" t="e">
        <f>($P903/$DF$4)/((($Q903/$DG$4)^2)/($R903/$DH$4))</f>
        <v>#VALUE!</v>
      </c>
      <c r="AF903" s="1" t="e">
        <f>($P903/$DI$4)/((($Q903/$DJ$4)^2)/($R903/$DK$4))</f>
        <v>#VALUE!</v>
      </c>
      <c r="AG903" s="1" t="e">
        <f>($P903/$DL$4)/((($Q903/$DM$4)^2)/($R903/$DN$4))</f>
        <v>#VALUE!</v>
      </c>
      <c r="AH903" s="1" t="e">
        <f>($P903/$DO$4)/((($Q903/$DP$4)^2)/($R903/$DQ$4))</f>
        <v>#VALUE!</v>
      </c>
      <c r="AI903" t="s">
        <v>2257</v>
      </c>
      <c r="AJ903">
        <v>168</v>
      </c>
      <c r="AK903" s="21">
        <v>-68.794941423187296</v>
      </c>
      <c r="AL903" s="21">
        <v>145.66710544677699</v>
      </c>
      <c r="AM903" s="21">
        <v>0.19012516846507799</v>
      </c>
      <c r="AN903" s="21">
        <v>9.7849684869864102E-4</v>
      </c>
      <c r="AO903" s="21">
        <v>8.2733911701637002</v>
      </c>
      <c r="AP903" s="21">
        <v>4.2523544949288103E-2</v>
      </c>
      <c r="AQ903" s="21">
        <v>2.6656623576283498</v>
      </c>
      <c r="AR903" s="21">
        <v>1.9876083987295601</v>
      </c>
      <c r="AS903" s="21">
        <v>7.0478682651519797</v>
      </c>
      <c r="AT903" s="21">
        <v>6.4347676265597196</v>
      </c>
      <c r="AU903" s="21">
        <v>5.9190690937042199</v>
      </c>
      <c r="AV903" s="21">
        <v>6.1434029769182201</v>
      </c>
      <c r="AW903" s="21">
        <v>96.934897546005203</v>
      </c>
      <c r="AX903" s="21">
        <v>100.00982140693699</v>
      </c>
      <c r="AY903" s="21">
        <v>257.57043786406399</v>
      </c>
      <c r="AZ903" s="21">
        <v>267.28911254619101</v>
      </c>
      <c r="BA903" s="21">
        <v>0.77612545715570402</v>
      </c>
      <c r="BB903" s="21">
        <v>0.67852690766155699</v>
      </c>
      <c r="BC903" s="21">
        <v>6.6391332702767297E-12</v>
      </c>
      <c r="BD903"/>
      <c r="BE903"/>
      <c r="BF903"/>
      <c r="BG903"/>
      <c r="BH903"/>
      <c r="BI903"/>
      <c r="BJ903"/>
      <c r="BK903"/>
      <c r="BL903"/>
      <c r="BM903"/>
      <c r="BN903"/>
    </row>
    <row r="904" spans="1:66">
      <c r="A904" s="4">
        <v>902</v>
      </c>
      <c r="B904" s="2" t="s">
        <v>2260</v>
      </c>
      <c r="C904" s="2" t="s">
        <v>1383</v>
      </c>
      <c r="D904" s="2" t="s">
        <v>2259</v>
      </c>
      <c r="E904" s="2" t="s">
        <v>2258</v>
      </c>
      <c r="F904" s="2" t="s">
        <v>367</v>
      </c>
      <c r="G904" s="2">
        <v>47</v>
      </c>
      <c r="H904" s="4" t="s">
        <v>1075</v>
      </c>
      <c r="I904" s="4">
        <v>10</v>
      </c>
      <c r="J904" s="4">
        <v>1983</v>
      </c>
      <c r="K904" s="3">
        <v>0.99</v>
      </c>
      <c r="L904" s="3">
        <v>-39.01</v>
      </c>
      <c r="M904" s="4">
        <v>118</v>
      </c>
      <c r="N904" s="3" t="s">
        <v>1075</v>
      </c>
      <c r="O904" s="3">
        <v>11.6</v>
      </c>
      <c r="P904" s="3">
        <v>6.31</v>
      </c>
      <c r="Q904" s="3" t="s">
        <v>2</v>
      </c>
      <c r="R904" s="3">
        <v>8.35</v>
      </c>
      <c r="S904" s="3">
        <v>1.51</v>
      </c>
      <c r="T904" s="3">
        <v>0.40500000000000003</v>
      </c>
      <c r="U904" s="3">
        <v>2.33</v>
      </c>
      <c r="V904" s="3" t="s">
        <v>2</v>
      </c>
      <c r="W904" s="3">
        <v>2.98</v>
      </c>
      <c r="X904" s="3" t="s">
        <v>2</v>
      </c>
      <c r="Y904" s="3">
        <v>2.8</v>
      </c>
      <c r="Z904" s="3" t="s">
        <v>2</v>
      </c>
      <c r="AA904" s="3">
        <v>2.31</v>
      </c>
      <c r="AB904" s="3">
        <v>0.35</v>
      </c>
      <c r="AC904" s="3">
        <v>0.4</v>
      </c>
      <c r="AD904" s="2" t="s">
        <v>322</v>
      </c>
      <c r="AE904" s="1" t="e">
        <f>($P904/$DF$4)/((($Q904/$DG$4)^2)/($R904/$DH$4))</f>
        <v>#VALUE!</v>
      </c>
      <c r="AF904" s="1" t="e">
        <f>($P904/$DI$4)/((($Q904/$DJ$4)^2)/($R904/$DK$4))</f>
        <v>#VALUE!</v>
      </c>
      <c r="AG904" s="1" t="e">
        <f>($P904/$DL$4)/((($Q904/$DM$4)^2)/($R904/$DN$4))</f>
        <v>#VALUE!</v>
      </c>
      <c r="AH904" s="1" t="e">
        <f>($P904/$DO$4)/((($Q904/$DP$4)^2)/($R904/$DQ$4))</f>
        <v>#VALUE!</v>
      </c>
      <c r="AI904" t="s">
        <v>2257</v>
      </c>
      <c r="AJ904">
        <v>168</v>
      </c>
      <c r="AK904" s="21">
        <v>-70.593991238708497</v>
      </c>
      <c r="AL904" s="21">
        <v>147.76351565277099</v>
      </c>
      <c r="AM904" s="21">
        <v>0.41228603046909001</v>
      </c>
      <c r="AN904" s="21">
        <v>0.125245346505828</v>
      </c>
      <c r="AO904" s="21">
        <v>17.938172968779501</v>
      </c>
      <c r="AP904" s="21">
        <v>5.4488435347650297</v>
      </c>
      <c r="AQ904" s="21">
        <v>3.0057602626347499</v>
      </c>
      <c r="AR904" s="21">
        <v>2.24985201631665</v>
      </c>
      <c r="AS904" s="21">
        <v>8.7087190035200095</v>
      </c>
      <c r="AT904" s="21">
        <v>7.4764672331333104</v>
      </c>
      <c r="AU904" s="21">
        <v>5.8251626431560499</v>
      </c>
      <c r="AV904" s="21">
        <v>6.0587108277225497</v>
      </c>
      <c r="AW904" s="21">
        <v>93.388524668502797</v>
      </c>
      <c r="AX904" s="21">
        <v>98.0100407627869</v>
      </c>
      <c r="AY904" s="21">
        <v>253.447382699521</v>
      </c>
      <c r="AZ904" s="21">
        <v>263.59114807358799</v>
      </c>
      <c r="BA904" s="21">
        <v>0.88237369252681697</v>
      </c>
      <c r="BB904" s="21">
        <v>0.75116767799258199</v>
      </c>
      <c r="BC904" s="21">
        <v>6.6391332702767297E-12</v>
      </c>
      <c r="BD904"/>
      <c r="BE904"/>
      <c r="BF904"/>
      <c r="BG904"/>
      <c r="BH904"/>
      <c r="BI904"/>
      <c r="BJ904"/>
      <c r="BK904"/>
      <c r="BL904"/>
      <c r="BM904"/>
      <c r="BN904"/>
    </row>
    <row r="905" spans="1:66">
      <c r="A905" s="4">
        <v>903</v>
      </c>
      <c r="B905" s="2" t="s">
        <v>2260</v>
      </c>
      <c r="C905" s="2" t="s">
        <v>1383</v>
      </c>
      <c r="D905" s="2" t="s">
        <v>2259</v>
      </c>
      <c r="E905" s="2" t="s">
        <v>2258</v>
      </c>
      <c r="F905" s="2" t="s">
        <v>367</v>
      </c>
      <c r="G905" s="2">
        <v>47</v>
      </c>
      <c r="H905" s="4" t="s">
        <v>1075</v>
      </c>
      <c r="I905" s="4">
        <v>10</v>
      </c>
      <c r="J905" s="4">
        <v>1983</v>
      </c>
      <c r="K905" s="3">
        <v>0.99</v>
      </c>
      <c r="L905" s="3">
        <v>-39.01</v>
      </c>
      <c r="M905" s="4">
        <v>142</v>
      </c>
      <c r="N905" s="3" t="s">
        <v>1075</v>
      </c>
      <c r="O905" s="3">
        <v>11</v>
      </c>
      <c r="P905" s="3">
        <v>5.22</v>
      </c>
      <c r="Q905" s="3" t="s">
        <v>2</v>
      </c>
      <c r="R905" s="3">
        <v>8.01</v>
      </c>
      <c r="S905" s="3">
        <v>1.48</v>
      </c>
      <c r="T905" s="3">
        <v>0.39700000000000002</v>
      </c>
      <c r="U905" s="3">
        <v>3.02</v>
      </c>
      <c r="V905" s="3" t="s">
        <v>2</v>
      </c>
      <c r="W905" s="3">
        <v>2.38</v>
      </c>
      <c r="X905" s="3" t="s">
        <v>2</v>
      </c>
      <c r="Y905" s="3">
        <v>2.88</v>
      </c>
      <c r="Z905" s="3" t="s">
        <v>2</v>
      </c>
      <c r="AA905" s="3">
        <v>2.41</v>
      </c>
      <c r="AB905" s="3">
        <v>0.37</v>
      </c>
      <c r="AC905" s="3">
        <v>0.4</v>
      </c>
      <c r="AD905" s="2" t="s">
        <v>322</v>
      </c>
      <c r="AE905" s="1" t="e">
        <f>($P905/$DF$4)/((($Q905/$DG$4)^2)/($R905/$DH$4))</f>
        <v>#VALUE!</v>
      </c>
      <c r="AF905" s="1" t="e">
        <f>($P905/$DI$4)/((($Q905/$DJ$4)^2)/($R905/$DK$4))</f>
        <v>#VALUE!</v>
      </c>
      <c r="AG905" s="1" t="e">
        <f>($P905/$DL$4)/((($Q905/$DM$4)^2)/($R905/$DN$4))</f>
        <v>#VALUE!</v>
      </c>
      <c r="AH905" s="1" t="e">
        <f>($P905/$DO$4)/((($Q905/$DP$4)^2)/($R905/$DQ$4))</f>
        <v>#VALUE!</v>
      </c>
      <c r="AI905" t="s">
        <v>2257</v>
      </c>
      <c r="AJ905">
        <v>168</v>
      </c>
      <c r="AK905" s="21">
        <v>-71.222643476944</v>
      </c>
      <c r="AL905" s="21">
        <v>146.46184096130401</v>
      </c>
      <c r="AM905" s="21">
        <v>0.51746406028896597</v>
      </c>
      <c r="AN905" s="21">
        <v>0.21799489765688801</v>
      </c>
      <c r="AO905" s="21">
        <v>22.51310036504</v>
      </c>
      <c r="AP905" s="21">
        <v>9.4838234277099396</v>
      </c>
      <c r="AQ905" s="21">
        <v>3.2577178942751899</v>
      </c>
      <c r="AR905" s="21">
        <v>2.44823399832487</v>
      </c>
      <c r="AS905" s="21">
        <v>9.4574893580436701</v>
      </c>
      <c r="AT905" s="21">
        <v>8.4668132614898592</v>
      </c>
      <c r="AU905" s="21">
        <v>5.7589799379921001</v>
      </c>
      <c r="AV905" s="21">
        <v>5.9962973254251501</v>
      </c>
      <c r="AW905" s="21">
        <v>91.763215963516203</v>
      </c>
      <c r="AX905" s="21">
        <v>96.546477855606099</v>
      </c>
      <c r="AY905" s="21">
        <v>250.552804182844</v>
      </c>
      <c r="AZ905" s="21">
        <v>260.871218006552</v>
      </c>
      <c r="BA905" s="21">
        <v>0.91779455253779896</v>
      </c>
      <c r="BB905" s="21">
        <v>0.80861999633848702</v>
      </c>
      <c r="BC905" s="21">
        <v>6.6391332702767297E-12</v>
      </c>
      <c r="BD905"/>
      <c r="BE905"/>
      <c r="BF905"/>
      <c r="BG905"/>
      <c r="BH905"/>
      <c r="BI905"/>
      <c r="BJ905"/>
      <c r="BK905"/>
      <c r="BL905"/>
      <c r="BM905"/>
      <c r="BN905"/>
    </row>
    <row r="906" spans="1:66">
      <c r="A906" s="4">
        <v>904</v>
      </c>
      <c r="B906" s="2" t="s">
        <v>2260</v>
      </c>
      <c r="C906" s="2" t="s">
        <v>1383</v>
      </c>
      <c r="D906" s="2" t="s">
        <v>2259</v>
      </c>
      <c r="E906" s="2" t="s">
        <v>2258</v>
      </c>
      <c r="F906" s="2" t="s">
        <v>367</v>
      </c>
      <c r="G906" s="2">
        <v>47</v>
      </c>
      <c r="H906" s="4" t="s">
        <v>1075</v>
      </c>
      <c r="I906" s="4">
        <v>10</v>
      </c>
      <c r="J906" s="4">
        <v>1983</v>
      </c>
      <c r="K906" s="3">
        <v>0.99</v>
      </c>
      <c r="L906" s="3">
        <v>-39.01</v>
      </c>
      <c r="M906" s="4">
        <v>166</v>
      </c>
      <c r="N906" s="3" t="s">
        <v>1075</v>
      </c>
      <c r="O906" s="3">
        <v>11.2</v>
      </c>
      <c r="P906" s="3">
        <v>5.01</v>
      </c>
      <c r="Q906" s="3" t="s">
        <v>2</v>
      </c>
      <c r="R906" s="3">
        <v>7.8</v>
      </c>
      <c r="S906" s="3">
        <v>1.47</v>
      </c>
      <c r="T906" s="3">
        <v>0.39800000000000002</v>
      </c>
      <c r="U906" s="3">
        <v>2.33</v>
      </c>
      <c r="V906" s="3" t="s">
        <v>2</v>
      </c>
      <c r="W906" s="3">
        <v>3.02</v>
      </c>
      <c r="X906" s="3" t="s">
        <v>2</v>
      </c>
      <c r="Y906" s="3">
        <v>2.94</v>
      </c>
      <c r="Z906" s="3" t="s">
        <v>2</v>
      </c>
      <c r="AA906" s="3">
        <v>2.4700000000000002</v>
      </c>
      <c r="AB906" s="3">
        <v>0.39100000000000001</v>
      </c>
      <c r="AC906" s="3">
        <v>0.4</v>
      </c>
      <c r="AD906" s="2" t="s">
        <v>322</v>
      </c>
      <c r="AE906" s="1" t="e">
        <f>($P906/$DF$4)/((($Q906/$DG$4)^2)/($R906/$DH$4))</f>
        <v>#VALUE!</v>
      </c>
      <c r="AF906" s="1" t="e">
        <f>($P906/$DI$4)/((($Q906/$DJ$4)^2)/($R906/$DK$4))</f>
        <v>#VALUE!</v>
      </c>
      <c r="AG906" s="1" t="e">
        <f>($P906/$DL$4)/((($Q906/$DM$4)^2)/($R906/$DN$4))</f>
        <v>#VALUE!</v>
      </c>
      <c r="AH906" s="1" t="e">
        <f>($P906/$DO$4)/((($Q906/$DP$4)^2)/($R906/$DQ$4))</f>
        <v>#VALUE!</v>
      </c>
      <c r="AI906" t="s">
        <v>2257</v>
      </c>
      <c r="AJ906">
        <v>168</v>
      </c>
      <c r="AK906" s="21">
        <v>-71.660203360366793</v>
      </c>
      <c r="AL906" s="21">
        <v>144.81123234069801</v>
      </c>
      <c r="AM906" s="21">
        <v>0.61085673755079495</v>
      </c>
      <c r="AN906" s="21">
        <v>0.33002470336332901</v>
      </c>
      <c r="AO906" s="21">
        <v>26.575065720106501</v>
      </c>
      <c r="AP906" s="21">
        <v>14.357426759842401</v>
      </c>
      <c r="AQ906" s="21">
        <v>3.3989227799868602</v>
      </c>
      <c r="AR906" s="21">
        <v>2.6331684337401402</v>
      </c>
      <c r="AS906" s="21">
        <v>9.6180225213432298</v>
      </c>
      <c r="AT906" s="21">
        <v>9.5867387443923899</v>
      </c>
      <c r="AU906" s="21">
        <v>5.69228199884415</v>
      </c>
      <c r="AV906" s="21">
        <v>5.9075549214029301</v>
      </c>
      <c r="AW906" s="21">
        <v>90.315648940200802</v>
      </c>
      <c r="AX906" s="21">
        <v>94.747921825332597</v>
      </c>
      <c r="AY906" s="21">
        <v>247.639470441437</v>
      </c>
      <c r="AZ906" s="21">
        <v>257.00495023858701</v>
      </c>
      <c r="BA906" s="21">
        <v>0.96998439737975595</v>
      </c>
      <c r="BB906" s="21">
        <v>0.85815610557615696</v>
      </c>
      <c r="BC906" s="21">
        <v>6.6391332702767297E-12</v>
      </c>
      <c r="BD906"/>
      <c r="BE906"/>
      <c r="BF906"/>
      <c r="BG906"/>
      <c r="BH906"/>
      <c r="BI906"/>
      <c r="BJ906"/>
      <c r="BK906"/>
      <c r="BL906"/>
      <c r="BM906"/>
      <c r="BN906"/>
    </row>
    <row r="907" spans="1:66">
      <c r="A907" s="4">
        <v>905</v>
      </c>
      <c r="B907" s="2" t="s">
        <v>2260</v>
      </c>
      <c r="C907" s="2" t="s">
        <v>1383</v>
      </c>
      <c r="D907" s="2" t="s">
        <v>2259</v>
      </c>
      <c r="E907" s="2" t="s">
        <v>2258</v>
      </c>
      <c r="F907" s="2" t="s">
        <v>367</v>
      </c>
      <c r="G907" s="2">
        <v>47</v>
      </c>
      <c r="H907" s="4" t="s">
        <v>1075</v>
      </c>
      <c r="I907" s="4">
        <v>10</v>
      </c>
      <c r="J907" s="4">
        <v>1983</v>
      </c>
      <c r="K907" s="3">
        <v>0.99</v>
      </c>
      <c r="L907" s="3">
        <v>-39.01</v>
      </c>
      <c r="M907" s="4">
        <v>202</v>
      </c>
      <c r="N907" s="3" t="s">
        <v>1075</v>
      </c>
      <c r="O907" s="3">
        <v>12.3</v>
      </c>
      <c r="P907" s="3">
        <v>5.58</v>
      </c>
      <c r="Q907" s="3" t="s">
        <v>2</v>
      </c>
      <c r="R907" s="3">
        <v>8.94</v>
      </c>
      <c r="S907" s="3">
        <v>1.74</v>
      </c>
      <c r="T907" s="3">
        <v>0.47</v>
      </c>
      <c r="U907" s="3">
        <v>2.67</v>
      </c>
      <c r="V907" s="3" t="s">
        <v>2</v>
      </c>
      <c r="W907" s="3">
        <v>3.39</v>
      </c>
      <c r="X907" s="3" t="s">
        <v>2</v>
      </c>
      <c r="Y907" s="3">
        <v>3.22</v>
      </c>
      <c r="Z907" s="3" t="s">
        <v>2</v>
      </c>
      <c r="AA907" s="3">
        <v>2.79</v>
      </c>
      <c r="AB907" s="3">
        <v>0.44</v>
      </c>
      <c r="AC907" s="3">
        <v>0.4</v>
      </c>
      <c r="AD907" s="2" t="s">
        <v>322</v>
      </c>
      <c r="AE907" s="1" t="e">
        <f>($P907/$DF$4)/((($Q907/$DG$4)^2)/($R907/$DH$4))</f>
        <v>#VALUE!</v>
      </c>
      <c r="AF907" s="1" t="e">
        <f>($P907/$DI$4)/((($Q907/$DJ$4)^2)/($R907/$DK$4))</f>
        <v>#VALUE!</v>
      </c>
      <c r="AG907" s="1" t="e">
        <f>($P907/$DL$4)/((($Q907/$DM$4)^2)/($R907/$DN$4))</f>
        <v>#VALUE!</v>
      </c>
      <c r="AH907" s="1" t="e">
        <f>($P907/$DO$4)/((($Q907/$DP$4)^2)/($R907/$DQ$4))</f>
        <v>#VALUE!</v>
      </c>
      <c r="AI907" t="s">
        <v>2257</v>
      </c>
      <c r="AJ907">
        <v>168</v>
      </c>
      <c r="AK907" s="21">
        <v>-72.378124492569</v>
      </c>
      <c r="AL907" s="21">
        <v>142.082923173523</v>
      </c>
      <c r="AM907" s="21">
        <v>0.78536983119368597</v>
      </c>
      <c r="AN907" s="21">
        <v>0.58126343794435198</v>
      </c>
      <c r="AO907" s="21">
        <v>34.165313450464502</v>
      </c>
      <c r="AP907" s="21">
        <v>25.286124895303399</v>
      </c>
      <c r="AQ907" s="21">
        <v>3.88125536898136</v>
      </c>
      <c r="AR907" s="21">
        <v>3.2628171859836499</v>
      </c>
      <c r="AS907" s="21">
        <v>11.4259070336342</v>
      </c>
      <c r="AT907" s="21">
        <v>11.473158144102101</v>
      </c>
      <c r="AU907" s="21">
        <v>5.5879658283948901</v>
      </c>
      <c r="AV907" s="21">
        <v>5.6750064635896704</v>
      </c>
      <c r="AW907" s="21">
        <v>87.660668668441801</v>
      </c>
      <c r="AX907" s="21">
        <v>90.784349040451005</v>
      </c>
      <c r="AY907" s="21">
        <v>243.087932272215</v>
      </c>
      <c r="AZ907" s="21">
        <v>246.87487561079101</v>
      </c>
      <c r="BA907" s="21">
        <v>1.0545944939988801</v>
      </c>
      <c r="BB907" s="21">
        <v>0.94841290716946103</v>
      </c>
      <c r="BC907" s="21">
        <v>6.6391332702767297E-12</v>
      </c>
      <c r="BD907"/>
      <c r="BE907"/>
      <c r="BF907"/>
      <c r="BG907"/>
      <c r="BH907"/>
      <c r="BI907"/>
      <c r="BJ907"/>
      <c r="BK907"/>
      <c r="BL907"/>
      <c r="BM907"/>
      <c r="BN907"/>
    </row>
    <row r="908" spans="1:66">
      <c r="A908" s="4">
        <v>906</v>
      </c>
      <c r="B908" s="2" t="s">
        <v>2260</v>
      </c>
      <c r="C908" s="2" t="s">
        <v>1383</v>
      </c>
      <c r="D908" s="2" t="s">
        <v>2259</v>
      </c>
      <c r="E908" s="2" t="s">
        <v>2258</v>
      </c>
      <c r="F908" s="2" t="s">
        <v>367</v>
      </c>
      <c r="G908" s="2">
        <v>47</v>
      </c>
      <c r="H908" s="4" t="s">
        <v>1075</v>
      </c>
      <c r="I908" s="4">
        <v>10</v>
      </c>
      <c r="J908" s="4">
        <v>1983</v>
      </c>
      <c r="K908" s="3">
        <v>0.99</v>
      </c>
      <c r="L908" s="3">
        <v>-39.01</v>
      </c>
      <c r="M908" s="4">
        <v>241</v>
      </c>
      <c r="N908" s="3" t="s">
        <v>1075</v>
      </c>
      <c r="O908" s="3">
        <v>13.2</v>
      </c>
      <c r="P908" s="3">
        <v>5.72</v>
      </c>
      <c r="Q908" s="3" t="s">
        <v>2</v>
      </c>
      <c r="R908" s="3">
        <v>9.99</v>
      </c>
      <c r="S908" s="3">
        <v>1.96</v>
      </c>
      <c r="T908" s="3">
        <v>0.51600000000000001</v>
      </c>
      <c r="U908" s="3">
        <v>3</v>
      </c>
      <c r="V908" s="3" t="s">
        <v>2</v>
      </c>
      <c r="W908" s="3">
        <v>3.7</v>
      </c>
      <c r="X908" s="3" t="s">
        <v>2</v>
      </c>
      <c r="Y908" s="3">
        <v>3.49</v>
      </c>
      <c r="Z908" s="3" t="s">
        <v>2</v>
      </c>
      <c r="AA908" s="3">
        <v>3.14</v>
      </c>
      <c r="AB908" s="3">
        <v>0.499</v>
      </c>
      <c r="AC908" s="3">
        <v>0.4</v>
      </c>
      <c r="AD908" s="2" t="s">
        <v>322</v>
      </c>
      <c r="AE908" s="1" t="e">
        <f>($P908/$DF$4)/((($Q908/$DG$4)^2)/($R908/$DH$4))</f>
        <v>#VALUE!</v>
      </c>
      <c r="AF908" s="1" t="e">
        <f>($P908/$DI$4)/((($Q908/$DJ$4)^2)/($R908/$DK$4))</f>
        <v>#VALUE!</v>
      </c>
      <c r="AG908" s="1" t="e">
        <f>($P908/$DL$4)/((($Q908/$DM$4)^2)/($R908/$DN$4))</f>
        <v>#VALUE!</v>
      </c>
      <c r="AH908" s="1" t="e">
        <f>($P908/$DO$4)/((($Q908/$DP$4)^2)/($R908/$DQ$4))</f>
        <v>#VALUE!</v>
      </c>
      <c r="AI908" t="s">
        <v>2257</v>
      </c>
      <c r="AJ908">
        <v>168</v>
      </c>
      <c r="AK908" s="21">
        <v>-72.308505852088899</v>
      </c>
      <c r="AL908" s="21">
        <v>138.937026625443</v>
      </c>
      <c r="AM908" s="21">
        <v>0.86383922789335299</v>
      </c>
      <c r="AN908" s="21">
        <v>0.81206736863315099</v>
      </c>
      <c r="AO908" s="21">
        <v>37.576801453588502</v>
      </c>
      <c r="AP908" s="21">
        <v>35.323678579728998</v>
      </c>
      <c r="AQ908" s="21">
        <v>4.7370583747649198</v>
      </c>
      <c r="AR908" s="21">
        <v>4.3621822538113602</v>
      </c>
      <c r="AS908" s="21">
        <v>12.464072682333001</v>
      </c>
      <c r="AT908" s="21">
        <v>13.917278149852701</v>
      </c>
      <c r="AU908" s="21">
        <v>5.5401232772159599</v>
      </c>
      <c r="AV908" s="21">
        <v>5.49166306893349</v>
      </c>
      <c r="AW908" s="21">
        <v>86.507949725189206</v>
      </c>
      <c r="AX908" s="21">
        <v>87.115006359100306</v>
      </c>
      <c r="AY908" s="21">
        <v>240.99392577333199</v>
      </c>
      <c r="AZ908" s="21">
        <v>238.87878567426901</v>
      </c>
      <c r="BA908" s="21">
        <v>1.1140953756618499</v>
      </c>
      <c r="BB908" s="21">
        <v>1.0768160849905</v>
      </c>
      <c r="BC908" s="21">
        <v>6.6391332702767297E-12</v>
      </c>
      <c r="BD908"/>
      <c r="BE908"/>
      <c r="BF908"/>
      <c r="BG908"/>
      <c r="BH908"/>
      <c r="BI908"/>
      <c r="BJ908"/>
      <c r="BK908"/>
      <c r="BL908"/>
      <c r="BM908"/>
      <c r="BN908"/>
    </row>
    <row r="909" spans="1:66">
      <c r="A909" s="4">
        <v>907</v>
      </c>
      <c r="B909" s="2" t="s">
        <v>2260</v>
      </c>
      <c r="C909" s="2" t="s">
        <v>1383</v>
      </c>
      <c r="D909" s="2" t="s">
        <v>2259</v>
      </c>
      <c r="E909" s="2" t="s">
        <v>2258</v>
      </c>
      <c r="F909" s="2" t="s">
        <v>367</v>
      </c>
      <c r="G909" s="2">
        <v>47</v>
      </c>
      <c r="H909" s="4" t="s">
        <v>1075</v>
      </c>
      <c r="I909" s="4">
        <v>10</v>
      </c>
      <c r="J909" s="4">
        <v>1983</v>
      </c>
      <c r="K909" s="3">
        <v>0.99</v>
      </c>
      <c r="L909" s="3">
        <v>-39.01</v>
      </c>
      <c r="M909" s="4">
        <v>286</v>
      </c>
      <c r="N909" s="3" t="s">
        <v>1075</v>
      </c>
      <c r="O909" s="3">
        <v>14.9</v>
      </c>
      <c r="P909" s="3">
        <v>6.06</v>
      </c>
      <c r="Q909" s="3" t="s">
        <v>2</v>
      </c>
      <c r="R909" s="3">
        <v>10.8</v>
      </c>
      <c r="S909" s="3">
        <v>2.11</v>
      </c>
      <c r="T909" s="3">
        <v>0.56399999999999995</v>
      </c>
      <c r="U909" s="3">
        <v>3.16</v>
      </c>
      <c r="V909" s="3" t="s">
        <v>2</v>
      </c>
      <c r="W909" s="3">
        <v>4.0599999999999996</v>
      </c>
      <c r="X909" s="3" t="s">
        <v>2</v>
      </c>
      <c r="Y909" s="3">
        <v>3.87</v>
      </c>
      <c r="Z909" s="3" t="s">
        <v>2</v>
      </c>
      <c r="AA909" s="3">
        <v>3.58</v>
      </c>
      <c r="AB909" s="3">
        <v>0.58099999999999996</v>
      </c>
      <c r="AC909" s="3">
        <v>0.4</v>
      </c>
      <c r="AD909" s="2" t="s">
        <v>322</v>
      </c>
      <c r="AE909" s="1" t="e">
        <f>($P909/$DF$4)/((($Q909/$DG$4)^2)/($R909/$DH$4))</f>
        <v>#VALUE!</v>
      </c>
      <c r="AF909" s="1" t="e">
        <f>($P909/$DI$4)/((($Q909/$DJ$4)^2)/($R909/$DK$4))</f>
        <v>#VALUE!</v>
      </c>
      <c r="AG909" s="1" t="e">
        <f>($P909/$DL$4)/((($Q909/$DM$4)^2)/($R909/$DN$4))</f>
        <v>#VALUE!</v>
      </c>
      <c r="AH909" s="1" t="e">
        <f>($P909/$DO$4)/((($Q909/$DP$4)^2)/($R909/$DQ$4))</f>
        <v>#VALUE!</v>
      </c>
      <c r="AI909" t="s">
        <v>2257</v>
      </c>
      <c r="AJ909">
        <v>168</v>
      </c>
      <c r="AK909" s="21">
        <v>-73.462595296859803</v>
      </c>
      <c r="AL909" s="21">
        <v>132.09348719238301</v>
      </c>
      <c r="AM909" s="21">
        <v>1.0772025595152399</v>
      </c>
      <c r="AN909" s="21">
        <v>1.00966237092853</v>
      </c>
      <c r="AO909" s="21">
        <v>46.8556955298601</v>
      </c>
      <c r="AP909" s="21">
        <v>43.916252748635301</v>
      </c>
      <c r="AQ909" s="21">
        <v>5.7767280548238702</v>
      </c>
      <c r="AR909" s="21">
        <v>5.3580680245542496</v>
      </c>
      <c r="AS909" s="21">
        <v>14.6982593701839</v>
      </c>
      <c r="AT909" s="21">
        <v>16.021417130756401</v>
      </c>
      <c r="AU909" s="21">
        <v>5.4039394607067104</v>
      </c>
      <c r="AV909" s="21">
        <v>5.3876283090352999</v>
      </c>
      <c r="AW909" s="21">
        <v>83.445154291610706</v>
      </c>
      <c r="AX909" s="21">
        <v>84.252510392379804</v>
      </c>
      <c r="AY909" s="21">
        <v>235.05841468107801</v>
      </c>
      <c r="AZ909" s="21">
        <v>234.34053505064</v>
      </c>
      <c r="BA909" s="21">
        <v>1.25987495512485</v>
      </c>
      <c r="BB909" s="21">
        <v>1.2047542038822201</v>
      </c>
      <c r="BC909" s="21">
        <v>6.6391332702767297E-12</v>
      </c>
      <c r="BD909"/>
      <c r="BE909"/>
      <c r="BF909"/>
      <c r="BG909"/>
      <c r="BH909"/>
      <c r="BI909"/>
      <c r="BJ909"/>
      <c r="BK909"/>
      <c r="BL909"/>
      <c r="BM909"/>
      <c r="BN909"/>
    </row>
    <row r="910" spans="1:66">
      <c r="A910" s="4">
        <v>908</v>
      </c>
      <c r="B910" s="2" t="s">
        <v>2260</v>
      </c>
      <c r="C910" s="2" t="s">
        <v>1383</v>
      </c>
      <c r="D910" s="2" t="s">
        <v>2259</v>
      </c>
      <c r="E910" s="2" t="s">
        <v>2258</v>
      </c>
      <c r="F910" s="2" t="s">
        <v>367</v>
      </c>
      <c r="G910" s="2">
        <v>47</v>
      </c>
      <c r="H910" s="4" t="s">
        <v>1075</v>
      </c>
      <c r="I910" s="4">
        <v>10</v>
      </c>
      <c r="J910" s="4">
        <v>1983</v>
      </c>
      <c r="K910" s="3">
        <v>0.99</v>
      </c>
      <c r="L910" s="3">
        <v>-39.01</v>
      </c>
      <c r="M910" s="4">
        <v>331</v>
      </c>
      <c r="N910" s="3" t="s">
        <v>1075</v>
      </c>
      <c r="O910" s="3">
        <v>13.4</v>
      </c>
      <c r="P910" s="3">
        <v>4.63</v>
      </c>
      <c r="Q910" s="3" t="s">
        <v>2</v>
      </c>
      <c r="R910" s="3">
        <v>9.6999999999999993</v>
      </c>
      <c r="S910" s="3">
        <v>1.88</v>
      </c>
      <c r="T910" s="3">
        <v>0.505</v>
      </c>
      <c r="U910" s="3">
        <v>3.11</v>
      </c>
      <c r="V910" s="3" t="s">
        <v>2</v>
      </c>
      <c r="W910" s="3">
        <v>3.65</v>
      </c>
      <c r="X910" s="3" t="s">
        <v>2</v>
      </c>
      <c r="Y910" s="3">
        <v>3.66</v>
      </c>
      <c r="Z910" s="3" t="s">
        <v>2</v>
      </c>
      <c r="AA910" s="3">
        <v>3.29</v>
      </c>
      <c r="AB910" s="3">
        <v>0.53500000000000003</v>
      </c>
      <c r="AC910" s="3">
        <v>0.4</v>
      </c>
      <c r="AD910" s="2" t="s">
        <v>322</v>
      </c>
      <c r="AE910" s="1" t="e">
        <f>($P910/$DF$4)/((($Q910/$DG$4)^2)/($R910/$DH$4))</f>
        <v>#VALUE!</v>
      </c>
      <c r="AF910" s="1" t="e">
        <f>($P910/$DI$4)/((($Q910/$DJ$4)^2)/($R910/$DK$4))</f>
        <v>#VALUE!</v>
      </c>
      <c r="AG910" s="1" t="e">
        <f>($P910/$DL$4)/((($Q910/$DM$4)^2)/($R910/$DN$4))</f>
        <v>#VALUE!</v>
      </c>
      <c r="AH910" s="1" t="e">
        <f>($P910/$DO$4)/((($Q910/$DP$4)^2)/($R910/$DQ$4))</f>
        <v>#VALUE!</v>
      </c>
      <c r="AI910" t="s">
        <v>2257</v>
      </c>
      <c r="AJ910">
        <v>168</v>
      </c>
      <c r="AK910" s="21">
        <v>-74.909377049179099</v>
      </c>
      <c r="AL910" s="21">
        <v>123.275052008743</v>
      </c>
      <c r="AM910" s="21">
        <v>1.29909211695671</v>
      </c>
      <c r="AN910" s="21">
        <v>1.2030712238276</v>
      </c>
      <c r="AO910" s="21">
        <v>56.504768459984902</v>
      </c>
      <c r="AP910" s="21">
        <v>52.3267353610049</v>
      </c>
      <c r="AQ910" s="21">
        <v>7.18074690222263</v>
      </c>
      <c r="AR910" s="21">
        <v>6.5482312484455099</v>
      </c>
      <c r="AS910" s="21">
        <v>17.428373380928001</v>
      </c>
      <c r="AT910" s="21">
        <v>18.363830413847001</v>
      </c>
      <c r="AU910" s="21">
        <v>5.2795388867187496</v>
      </c>
      <c r="AV910" s="21">
        <v>5.2995297696971901</v>
      </c>
      <c r="AW910" s="21">
        <v>80.353554694671601</v>
      </c>
      <c r="AX910" s="21">
        <v>81.548162003936795</v>
      </c>
      <c r="AY910" s="21">
        <v>229.636742274357</v>
      </c>
      <c r="AZ910" s="21">
        <v>230.49998131023199</v>
      </c>
      <c r="BA910" s="21">
        <v>1.36362905682802</v>
      </c>
      <c r="BB910" s="21">
        <v>1.34575327661276</v>
      </c>
      <c r="BC910" s="21">
        <v>6.6391332702767297E-12</v>
      </c>
      <c r="BD910"/>
      <c r="BE910"/>
      <c r="BF910"/>
      <c r="BG910"/>
      <c r="BH910"/>
      <c r="BI910"/>
      <c r="BJ910"/>
      <c r="BK910"/>
      <c r="BL910"/>
      <c r="BM910"/>
      <c r="BN910"/>
    </row>
    <row r="911" spans="1:66">
      <c r="A911" s="4">
        <v>909</v>
      </c>
      <c r="B911" s="2" t="s">
        <v>2260</v>
      </c>
      <c r="C911" s="2" t="s">
        <v>1383</v>
      </c>
      <c r="D911" s="2" t="s">
        <v>2259</v>
      </c>
      <c r="E911" s="2" t="s">
        <v>2258</v>
      </c>
      <c r="F911" s="2" t="s">
        <v>367</v>
      </c>
      <c r="G911" s="2">
        <v>47</v>
      </c>
      <c r="H911" s="4" t="s">
        <v>1075</v>
      </c>
      <c r="I911" s="4">
        <v>10</v>
      </c>
      <c r="J911" s="4">
        <v>1983</v>
      </c>
      <c r="K911" s="3">
        <v>0.99</v>
      </c>
      <c r="L911" s="3">
        <v>-39.01</v>
      </c>
      <c r="M911" s="4">
        <v>375</v>
      </c>
      <c r="N911" s="3" t="s">
        <v>1075</v>
      </c>
      <c r="O911" s="3" t="s">
        <v>2</v>
      </c>
      <c r="P911" s="3">
        <v>3.99</v>
      </c>
      <c r="Q911" s="3" t="s">
        <v>2</v>
      </c>
      <c r="R911" s="3">
        <v>9.93</v>
      </c>
      <c r="S911" s="3">
        <v>1.92</v>
      </c>
      <c r="T911" s="3">
        <v>0.56100000000000005</v>
      </c>
      <c r="U911" s="3">
        <v>3.09</v>
      </c>
      <c r="V911" s="3" t="s">
        <v>2</v>
      </c>
      <c r="W911" s="3">
        <v>3.82</v>
      </c>
      <c r="X911" s="3" t="s">
        <v>2</v>
      </c>
      <c r="Y911" s="3">
        <v>3.68</v>
      </c>
      <c r="Z911" s="3" t="s">
        <v>2</v>
      </c>
      <c r="AA911" s="3" t="s">
        <v>2</v>
      </c>
      <c r="AB911" s="3">
        <v>0.53</v>
      </c>
      <c r="AC911" s="3">
        <v>0.4</v>
      </c>
      <c r="AD911" s="2" t="s">
        <v>322</v>
      </c>
      <c r="AE911" s="1" t="e">
        <f>($P911/$DF$4)/((($Q911/$DG$4)^2)/($R911/$DH$4))</f>
        <v>#VALUE!</v>
      </c>
      <c r="AF911" s="1" t="e">
        <f>($P911/$DI$4)/((($Q911/$DJ$4)^2)/($R911/$DK$4))</f>
        <v>#VALUE!</v>
      </c>
      <c r="AG911" s="1" t="e">
        <f>($P911/$DL$4)/((($Q911/$DM$4)^2)/($R911/$DN$4))</f>
        <v>#VALUE!</v>
      </c>
      <c r="AH911" s="1" t="e">
        <f>($P911/$DO$4)/((($Q911/$DP$4)^2)/($R911/$DQ$4))</f>
        <v>#VALUE!</v>
      </c>
      <c r="AI911" t="s">
        <v>2257</v>
      </c>
      <c r="AJ911">
        <v>168</v>
      </c>
      <c r="AK911" s="21">
        <v>-76.316981565475501</v>
      </c>
      <c r="AL911" s="21">
        <v>114.135282892227</v>
      </c>
      <c r="AM911" s="21">
        <v>1.4478730387091601</v>
      </c>
      <c r="AN911" s="21">
        <v>1.41181444193423</v>
      </c>
      <c r="AO911" s="21">
        <v>62.972931372256802</v>
      </c>
      <c r="AP911" s="21">
        <v>61.4031957138181</v>
      </c>
      <c r="AQ911" s="21">
        <v>8.9705398100614495</v>
      </c>
      <c r="AR911" s="21">
        <v>8.0167260152101498</v>
      </c>
      <c r="AS911" s="21">
        <v>20.037639699339898</v>
      </c>
      <c r="AT911" s="21">
        <v>20.614204089164701</v>
      </c>
      <c r="AU911" s="21">
        <v>5.2225441805720303</v>
      </c>
      <c r="AV911" s="21">
        <v>5.2007546463012702</v>
      </c>
      <c r="AW911" s="21">
        <v>78.374382691383403</v>
      </c>
      <c r="AX911" s="21">
        <v>78.696678002357501</v>
      </c>
      <c r="AY911" s="21">
        <v>227.14658589298401</v>
      </c>
      <c r="AZ911" s="21">
        <v>226.194057124312</v>
      </c>
      <c r="BA911" s="21">
        <v>1.5000089849531699</v>
      </c>
      <c r="BB911" s="21">
        <v>1.4884709166735399</v>
      </c>
      <c r="BC911" s="21">
        <v>6.6391332702767297E-12</v>
      </c>
      <c r="BD911"/>
      <c r="BE911"/>
      <c r="BF911"/>
      <c r="BG911"/>
      <c r="BH911"/>
      <c r="BI911"/>
      <c r="BJ911"/>
      <c r="BK911"/>
      <c r="BL911"/>
      <c r="BM911"/>
      <c r="BN911"/>
    </row>
    <row r="912" spans="1:66">
      <c r="A912" s="4">
        <v>910</v>
      </c>
      <c r="B912" s="2" t="s">
        <v>2260</v>
      </c>
      <c r="C912" s="2" t="s">
        <v>1383</v>
      </c>
      <c r="D912" s="2" t="s">
        <v>2259</v>
      </c>
      <c r="E912" s="2" t="s">
        <v>2258</v>
      </c>
      <c r="F912" s="2" t="s">
        <v>367</v>
      </c>
      <c r="G912" s="2">
        <v>47</v>
      </c>
      <c r="H912" s="4" t="s">
        <v>1075</v>
      </c>
      <c r="I912" s="4">
        <v>10</v>
      </c>
      <c r="J912" s="4">
        <v>1983</v>
      </c>
      <c r="K912" s="3">
        <v>0.99</v>
      </c>
      <c r="L912" s="3">
        <v>-39.01</v>
      </c>
      <c r="M912" s="4">
        <v>418</v>
      </c>
      <c r="N912" s="3" t="s">
        <v>1075</v>
      </c>
      <c r="O912" s="3">
        <v>14.1</v>
      </c>
      <c r="P912" s="3">
        <v>3.86</v>
      </c>
      <c r="Q912" s="3" t="s">
        <v>2</v>
      </c>
      <c r="R912" s="3">
        <v>9.76</v>
      </c>
      <c r="S912" s="3">
        <v>1.86</v>
      </c>
      <c r="T912" s="3">
        <v>0.501</v>
      </c>
      <c r="U912" s="3">
        <v>2.91</v>
      </c>
      <c r="V912" s="3" t="s">
        <v>2</v>
      </c>
      <c r="W912" s="3">
        <v>3.74</v>
      </c>
      <c r="X912" s="3" t="s">
        <v>2</v>
      </c>
      <c r="Y912" s="3">
        <v>3.74</v>
      </c>
      <c r="Z912" s="3" t="s">
        <v>2</v>
      </c>
      <c r="AA912" s="3">
        <v>3.7</v>
      </c>
      <c r="AB912" s="3">
        <v>0.61199999999999999</v>
      </c>
      <c r="AC912" s="3">
        <v>0.4</v>
      </c>
      <c r="AD912" s="2" t="s">
        <v>322</v>
      </c>
      <c r="AE912" s="1" t="e">
        <f>($P912/$DF$4)/((($Q912/$DG$4)^2)/($R912/$DH$4))</f>
        <v>#VALUE!</v>
      </c>
      <c r="AF912" s="1" t="e">
        <f>($P912/$DI$4)/((($Q912/$DJ$4)^2)/($R912/$DK$4))</f>
        <v>#VALUE!</v>
      </c>
      <c r="AG912" s="1" t="e">
        <f>($P912/$DL$4)/((($Q912/$DM$4)^2)/($R912/$DN$4))</f>
        <v>#VALUE!</v>
      </c>
      <c r="AH912" s="1" t="e">
        <f>($P912/$DO$4)/((($Q912/$DP$4)^2)/($R912/$DQ$4))</f>
        <v>#VALUE!</v>
      </c>
      <c r="AI912" t="s">
        <v>2257</v>
      </c>
      <c r="AJ912">
        <v>168</v>
      </c>
      <c r="AK912" s="21">
        <v>-77.739903043174706</v>
      </c>
      <c r="AL912" s="21">
        <v>106.09401050411201</v>
      </c>
      <c r="AM912" s="21">
        <v>1.50243446581244</v>
      </c>
      <c r="AN912" s="21">
        <v>1.4752047687196701</v>
      </c>
      <c r="AO912" s="21">
        <v>65.343306533386695</v>
      </c>
      <c r="AP912" s="21">
        <v>64.157899850109303</v>
      </c>
      <c r="AQ912" s="21">
        <v>10.1886208265686</v>
      </c>
      <c r="AR912" s="21">
        <v>9.4906565348911194</v>
      </c>
      <c r="AS912" s="21">
        <v>21.481506385440799</v>
      </c>
      <c r="AT912" s="21">
        <v>22.540368940982798</v>
      </c>
      <c r="AU912" s="21">
        <v>5.2779643632936502</v>
      </c>
      <c r="AV912" s="21">
        <v>5.2445846769428304</v>
      </c>
      <c r="AW912" s="21">
        <v>77.743666164169298</v>
      </c>
      <c r="AX912" s="21">
        <v>78.101293849639902</v>
      </c>
      <c r="AY912" s="21">
        <v>229.54706727930201</v>
      </c>
      <c r="AZ912" s="21">
        <v>228.091265718579</v>
      </c>
      <c r="BA912" s="21">
        <v>1.60918346888661</v>
      </c>
      <c r="BB912" s="21">
        <v>1.6123421846008299</v>
      </c>
      <c r="BC912" s="21">
        <v>6.6391332702767297E-12</v>
      </c>
      <c r="BD912"/>
      <c r="BE912"/>
      <c r="BF912"/>
      <c r="BG912"/>
      <c r="BH912"/>
      <c r="BI912"/>
      <c r="BJ912"/>
      <c r="BK912"/>
      <c r="BL912"/>
      <c r="BM912"/>
      <c r="BN912"/>
    </row>
    <row r="913" spans="1:66">
      <c r="A913" s="4">
        <v>911</v>
      </c>
      <c r="B913" s="2" t="s">
        <v>2260</v>
      </c>
      <c r="C913" s="2" t="s">
        <v>1383</v>
      </c>
      <c r="D913" s="2" t="s">
        <v>2259</v>
      </c>
      <c r="E913" s="2" t="s">
        <v>2258</v>
      </c>
      <c r="F913" s="2" t="s">
        <v>367</v>
      </c>
      <c r="G913" s="2">
        <v>47</v>
      </c>
      <c r="H913" s="4" t="s">
        <v>1075</v>
      </c>
      <c r="I913" s="4">
        <v>10</v>
      </c>
      <c r="J913" s="4">
        <v>1983</v>
      </c>
      <c r="K913" s="3">
        <v>0.99</v>
      </c>
      <c r="L913" s="3">
        <v>-39.01</v>
      </c>
      <c r="M913" s="4">
        <v>495</v>
      </c>
      <c r="N913" s="3" t="s">
        <v>1075</v>
      </c>
      <c r="O913" s="3">
        <v>14.9</v>
      </c>
      <c r="P913" s="3">
        <v>3.29</v>
      </c>
      <c r="Q913" s="3" t="s">
        <v>2</v>
      </c>
      <c r="R913" s="3">
        <v>9.89</v>
      </c>
      <c r="S913" s="3">
        <v>1.89</v>
      </c>
      <c r="T913" s="3">
        <v>0.51100000000000001</v>
      </c>
      <c r="U913" s="3">
        <v>3.29</v>
      </c>
      <c r="V913" s="3" t="s">
        <v>2</v>
      </c>
      <c r="W913" s="3">
        <v>3.82</v>
      </c>
      <c r="X913" s="3" t="s">
        <v>2</v>
      </c>
      <c r="Y913" s="3">
        <v>3.87</v>
      </c>
      <c r="Z913" s="3" t="s">
        <v>2</v>
      </c>
      <c r="AA913" s="3">
        <v>3.89</v>
      </c>
      <c r="AB913" s="3">
        <v>0.65400000000000003</v>
      </c>
      <c r="AC913" s="3">
        <v>0.4</v>
      </c>
      <c r="AD913" s="2" t="s">
        <v>322</v>
      </c>
      <c r="AE913" s="1" t="e">
        <f>($P913/$DF$4)/((($Q913/$DG$4)^2)/($R913/$DH$4))</f>
        <v>#VALUE!</v>
      </c>
      <c r="AF913" s="1" t="e">
        <f>($P913/$DI$4)/((($Q913/$DJ$4)^2)/($R913/$DK$4))</f>
        <v>#VALUE!</v>
      </c>
      <c r="AG913" s="1" t="e">
        <f>($P913/$DL$4)/((($Q913/$DM$4)^2)/($R913/$DN$4))</f>
        <v>#VALUE!</v>
      </c>
      <c r="AH913" s="1" t="e">
        <f>($P913/$DO$4)/((($Q913/$DP$4)^2)/($R913/$DQ$4))</f>
        <v>#VALUE!</v>
      </c>
      <c r="AI913" t="s">
        <v>2257</v>
      </c>
      <c r="AJ913">
        <v>168</v>
      </c>
      <c r="AK913" s="21">
        <v>-80.405583942890203</v>
      </c>
      <c r="AL913" s="21">
        <v>93.909950779819496</v>
      </c>
      <c r="AM913" s="21">
        <v>1.67252155348659</v>
      </c>
      <c r="AN913" s="21">
        <v>1.6262288893043999</v>
      </c>
      <c r="AO913" s="21">
        <v>72.735859944162399</v>
      </c>
      <c r="AP913" s="21">
        <v>70.721760185196999</v>
      </c>
      <c r="AQ913" s="21">
        <v>13.304804943942999</v>
      </c>
      <c r="AR913" s="21">
        <v>12.5189009944439</v>
      </c>
      <c r="AS913" s="21">
        <v>23.859847117233301</v>
      </c>
      <c r="AT913" s="21">
        <v>25.157065346527101</v>
      </c>
      <c r="AU913" s="21">
        <v>5.26725071942806</v>
      </c>
      <c r="AV913" s="21">
        <v>5.2724384115934404</v>
      </c>
      <c r="AW913" s="21">
        <v>75.836833018875097</v>
      </c>
      <c r="AX913" s="21">
        <v>76.337633720397903</v>
      </c>
      <c r="AY913" s="21">
        <v>229.06578317683201</v>
      </c>
      <c r="AZ913" s="21">
        <v>229.28830195645</v>
      </c>
      <c r="BA913" s="21">
        <v>1.8054563250958899</v>
      </c>
      <c r="BB913" s="21">
        <v>1.7858261677444001</v>
      </c>
      <c r="BC913" s="21">
        <v>6.6391332702767297E-12</v>
      </c>
      <c r="BD913"/>
      <c r="BE913"/>
      <c r="BF913"/>
      <c r="BG913"/>
      <c r="BH913"/>
      <c r="BI913"/>
      <c r="BJ913"/>
      <c r="BK913"/>
      <c r="BL913"/>
      <c r="BM913"/>
      <c r="BN913"/>
    </row>
    <row r="914" spans="1:66">
      <c r="A914" s="4">
        <v>912</v>
      </c>
      <c r="B914" s="2" t="s">
        <v>2260</v>
      </c>
      <c r="C914" s="2" t="s">
        <v>1383</v>
      </c>
      <c r="D914" s="2" t="s">
        <v>2259</v>
      </c>
      <c r="E914" s="2" t="s">
        <v>2258</v>
      </c>
      <c r="F914" s="2" t="s">
        <v>367</v>
      </c>
      <c r="G914" s="2">
        <v>47</v>
      </c>
      <c r="H914" s="4" t="s">
        <v>1075</v>
      </c>
      <c r="I914" s="4">
        <v>10</v>
      </c>
      <c r="J914" s="4">
        <v>1983</v>
      </c>
      <c r="K914" s="3">
        <v>0.99</v>
      </c>
      <c r="L914" s="3">
        <v>-39.01</v>
      </c>
      <c r="M914" s="4">
        <v>565</v>
      </c>
      <c r="N914" s="3" t="s">
        <v>1075</v>
      </c>
      <c r="O914" s="3">
        <v>15</v>
      </c>
      <c r="P914" s="3">
        <v>3.22</v>
      </c>
      <c r="Q914" s="3" t="s">
        <v>2</v>
      </c>
      <c r="R914" s="3">
        <v>9.5500000000000007</v>
      </c>
      <c r="S914" s="3">
        <v>1.8</v>
      </c>
      <c r="T914" s="3">
        <v>0.48899999999999999</v>
      </c>
      <c r="U914" s="3">
        <v>3.06</v>
      </c>
      <c r="V914" s="3" t="s">
        <v>2</v>
      </c>
      <c r="W914" s="3">
        <v>3.87</v>
      </c>
      <c r="X914" s="3" t="s">
        <v>2</v>
      </c>
      <c r="Y914" s="3">
        <v>3.97</v>
      </c>
      <c r="Z914" s="3" t="s">
        <v>2</v>
      </c>
      <c r="AA914" s="3">
        <v>3.98</v>
      </c>
      <c r="AB914" s="3">
        <v>0.68400000000000005</v>
      </c>
      <c r="AC914" s="3">
        <v>0.4</v>
      </c>
      <c r="AD914" s="2" t="s">
        <v>322</v>
      </c>
      <c r="AE914" s="1" t="e">
        <f>($P914/$DF$4)/((($Q914/$DG$4)^2)/($R914/$DH$4))</f>
        <v>#VALUE!</v>
      </c>
      <c r="AF914" s="1" t="e">
        <f>($P914/$DI$4)/((($Q914/$DJ$4)^2)/($R914/$DK$4))</f>
        <v>#VALUE!</v>
      </c>
      <c r="AG914" s="1" t="e">
        <f>($P914/$DL$4)/((($Q914/$DM$4)^2)/($R914/$DN$4))</f>
        <v>#VALUE!</v>
      </c>
      <c r="AH914" s="1" t="e">
        <f>($P914/$DO$4)/((($Q914/$DP$4)^2)/($R914/$DQ$4))</f>
        <v>#VALUE!</v>
      </c>
      <c r="AI914" t="s">
        <v>2257</v>
      </c>
      <c r="AJ914">
        <v>168</v>
      </c>
      <c r="AK914" s="21">
        <v>-83.497876056289698</v>
      </c>
      <c r="AL914" s="21">
        <v>83.770700647544899</v>
      </c>
      <c r="AM914" s="21">
        <v>1.6315087703675</v>
      </c>
      <c r="AN914" s="21">
        <v>1.5937447987467099</v>
      </c>
      <c r="AO914" s="21">
        <v>70.9484199675844</v>
      </c>
      <c r="AP914" s="21">
        <v>69.306157315686804</v>
      </c>
      <c r="AQ914" s="21">
        <v>14.6969019739389</v>
      </c>
      <c r="AR914" s="21">
        <v>14.6969019739389</v>
      </c>
      <c r="AS914" s="21">
        <v>26.615912495088601</v>
      </c>
      <c r="AT914" s="21">
        <v>26.615912495088601</v>
      </c>
      <c r="AU914" s="21">
        <v>5.4617057833313902</v>
      </c>
      <c r="AV914" s="21">
        <v>5.45687460787296</v>
      </c>
      <c r="AW914" s="21">
        <v>76.782362663459807</v>
      </c>
      <c r="AX914" s="21">
        <v>77.294039285469097</v>
      </c>
      <c r="AY914" s="21">
        <v>237.50967009623099</v>
      </c>
      <c r="AZ914" s="21">
        <v>237.298647248338</v>
      </c>
      <c r="BA914" s="21">
        <v>1.90321432156265</v>
      </c>
      <c r="BB914" s="21">
        <v>1.90321432156265</v>
      </c>
      <c r="BC914" s="21">
        <v>6.6391332702767297E-12</v>
      </c>
      <c r="BD914"/>
      <c r="BE914"/>
      <c r="BF914"/>
      <c r="BG914"/>
      <c r="BH914"/>
      <c r="BI914"/>
      <c r="BJ914"/>
      <c r="BK914"/>
      <c r="BL914"/>
      <c r="BM914"/>
      <c r="BN914"/>
    </row>
    <row r="915" spans="1:66">
      <c r="A915" s="4">
        <v>913</v>
      </c>
      <c r="B915" s="2" t="s">
        <v>2260</v>
      </c>
      <c r="C915" s="2" t="s">
        <v>1383</v>
      </c>
      <c r="D915" s="2" t="s">
        <v>2259</v>
      </c>
      <c r="E915" s="2" t="s">
        <v>2258</v>
      </c>
      <c r="F915" s="2" t="s">
        <v>367</v>
      </c>
      <c r="G915" s="2">
        <v>47</v>
      </c>
      <c r="H915" s="4" t="s">
        <v>1075</v>
      </c>
      <c r="I915" s="4">
        <v>10</v>
      </c>
      <c r="J915" s="4">
        <v>1983</v>
      </c>
      <c r="K915" s="3">
        <v>0.99</v>
      </c>
      <c r="L915" s="3">
        <v>-39.01</v>
      </c>
      <c r="M915" s="4">
        <v>643</v>
      </c>
      <c r="N915" s="3" t="s">
        <v>1075</v>
      </c>
      <c r="O915" s="3">
        <v>16</v>
      </c>
      <c r="P915" s="3">
        <v>2.98</v>
      </c>
      <c r="Q915" s="3" t="s">
        <v>2</v>
      </c>
      <c r="R915" s="3">
        <v>10.4</v>
      </c>
      <c r="S915" s="3">
        <v>1.94</v>
      </c>
      <c r="T915" s="3">
        <v>0.53400000000000003</v>
      </c>
      <c r="U915" s="3">
        <v>3.17</v>
      </c>
      <c r="V915" s="3" t="s">
        <v>2</v>
      </c>
      <c r="W915" s="3">
        <v>4.03</v>
      </c>
      <c r="X915" s="3" t="s">
        <v>2</v>
      </c>
      <c r="Y915" s="3">
        <v>4.3099999999999996</v>
      </c>
      <c r="Z915" s="3" t="s">
        <v>2</v>
      </c>
      <c r="AA915" s="3">
        <v>4.29</v>
      </c>
      <c r="AB915" s="3">
        <v>0.71599999999999997</v>
      </c>
      <c r="AC915" s="3">
        <v>0.4</v>
      </c>
      <c r="AD915" s="2" t="s">
        <v>322</v>
      </c>
      <c r="AE915" s="1" t="e">
        <f>($P915/$DF$4)/((($Q915/$DG$4)^2)/($R915/$DH$4))</f>
        <v>#VALUE!</v>
      </c>
      <c r="AF915" s="1" t="e">
        <f>($P915/$DI$4)/((($Q915/$DJ$4)^2)/($R915/$DK$4))</f>
        <v>#VALUE!</v>
      </c>
      <c r="AG915" s="1" t="e">
        <f>($P915/$DL$4)/((($Q915/$DM$4)^2)/($R915/$DN$4))</f>
        <v>#VALUE!</v>
      </c>
      <c r="AH915" s="1" t="e">
        <f>($P915/$DO$4)/((($Q915/$DP$4)^2)/($R915/$DQ$4))</f>
        <v>#VALUE!</v>
      </c>
      <c r="AI915" t="s">
        <v>2257</v>
      </c>
      <c r="AJ915">
        <v>168</v>
      </c>
      <c r="AK915" s="21">
        <v>-87.183681972236599</v>
      </c>
      <c r="AL915" s="21">
        <v>73.113986363954496</v>
      </c>
      <c r="AM915" s="21">
        <v>1.81228555765629</v>
      </c>
      <c r="AN915" s="21">
        <v>1.6217022391867599</v>
      </c>
      <c r="AO915" s="21">
        <v>78.806105417225794</v>
      </c>
      <c r="AP915" s="21">
        <v>70.518522901385097</v>
      </c>
      <c r="AQ915" s="21">
        <v>17.742911628899598</v>
      </c>
      <c r="AR915" s="21">
        <v>17.742911628899598</v>
      </c>
      <c r="AS915" s="21">
        <v>27.9509705746555</v>
      </c>
      <c r="AT915" s="21">
        <v>27.9509705746555</v>
      </c>
      <c r="AU915" s="21">
        <v>5.3813128696131702</v>
      </c>
      <c r="AV915" s="21">
        <v>5.5461665294551796</v>
      </c>
      <c r="AW915" s="21">
        <v>74.6968617950821</v>
      </c>
      <c r="AX915" s="21">
        <v>77.306277389068597</v>
      </c>
      <c r="AY915" s="21">
        <v>234.00282383011501</v>
      </c>
      <c r="AZ915" s="21">
        <v>241.170336808972</v>
      </c>
      <c r="BA915" s="21">
        <v>1.9917137552636901</v>
      </c>
      <c r="BB915" s="21">
        <v>1.9917137552636901</v>
      </c>
      <c r="BC915" s="21">
        <v>6.6391332702767297E-12</v>
      </c>
      <c r="BD915"/>
      <c r="BE915"/>
      <c r="BF915"/>
      <c r="BG915"/>
      <c r="BH915"/>
      <c r="BI915"/>
      <c r="BJ915"/>
      <c r="BK915"/>
      <c r="BL915"/>
      <c r="BM915"/>
      <c r="BN915"/>
    </row>
    <row r="916" spans="1:66">
      <c r="A916" s="4">
        <v>914</v>
      </c>
      <c r="B916" s="2" t="s">
        <v>2260</v>
      </c>
      <c r="C916" s="2" t="s">
        <v>1383</v>
      </c>
      <c r="D916" s="2" t="s">
        <v>2259</v>
      </c>
      <c r="E916" s="2" t="s">
        <v>2258</v>
      </c>
      <c r="F916" s="2" t="s">
        <v>367</v>
      </c>
      <c r="G916" s="2">
        <v>47</v>
      </c>
      <c r="H916" s="4" t="s">
        <v>1075</v>
      </c>
      <c r="I916" s="4">
        <v>10</v>
      </c>
      <c r="J916" s="4">
        <v>1983</v>
      </c>
      <c r="K916" s="3">
        <v>0.99</v>
      </c>
      <c r="L916" s="3">
        <v>-39.01</v>
      </c>
      <c r="M916" s="4">
        <v>741</v>
      </c>
      <c r="N916" s="3" t="s">
        <v>1075</v>
      </c>
      <c r="O916" s="3">
        <v>16</v>
      </c>
      <c r="P916" s="3">
        <v>3.87</v>
      </c>
      <c r="Q916" s="3" t="s">
        <v>2</v>
      </c>
      <c r="R916" s="3">
        <v>10.199999999999999</v>
      </c>
      <c r="S916" s="3">
        <v>1.97</v>
      </c>
      <c r="T916" s="3">
        <v>0.53500000000000003</v>
      </c>
      <c r="U916" s="3">
        <v>3.29</v>
      </c>
      <c r="V916" s="3" t="s">
        <v>2</v>
      </c>
      <c r="W916" s="3">
        <v>4.05</v>
      </c>
      <c r="X916" s="3" t="s">
        <v>2</v>
      </c>
      <c r="Y916" s="3">
        <v>4.1399999999999997</v>
      </c>
      <c r="Z916" s="3" t="s">
        <v>2</v>
      </c>
      <c r="AA916" s="3">
        <v>4.0999999999999996</v>
      </c>
      <c r="AB916" s="3">
        <v>0.67400000000000004</v>
      </c>
      <c r="AC916" s="3">
        <v>0.4</v>
      </c>
      <c r="AD916" s="2" t="s">
        <v>322</v>
      </c>
      <c r="AE916" s="1" t="e">
        <f>($P916/$DF$4)/((($Q916/$DG$4)^2)/($R916/$DH$4))</f>
        <v>#VALUE!</v>
      </c>
      <c r="AF916" s="1" t="e">
        <f>($P916/$DI$4)/((($Q916/$DJ$4)^2)/($R916/$DK$4))</f>
        <v>#VALUE!</v>
      </c>
      <c r="AG916" s="1" t="e">
        <f>($P916/$DL$4)/((($Q916/$DM$4)^2)/($R916/$DN$4))</f>
        <v>#VALUE!</v>
      </c>
      <c r="AH916" s="1" t="e">
        <f>($P916/$DO$4)/((($Q916/$DP$4)^2)/($R916/$DQ$4))</f>
        <v>#VALUE!</v>
      </c>
      <c r="AI916" t="s">
        <v>2257</v>
      </c>
      <c r="AJ916">
        <v>168</v>
      </c>
      <c r="AK916" s="21">
        <v>-91.6435832228279</v>
      </c>
      <c r="AL916" s="21">
        <v>60.475608272705102</v>
      </c>
      <c r="AM916" s="21">
        <v>1.8523521867930901</v>
      </c>
      <c r="AN916" s="21">
        <v>1.68620416467488</v>
      </c>
      <c r="AO916" s="21">
        <v>80.544145927233302</v>
      </c>
      <c r="AP916" s="21">
        <v>73.319262087705894</v>
      </c>
      <c r="AQ916" s="21">
        <v>21.801040735244701</v>
      </c>
      <c r="AR916" s="21">
        <v>21.801040735244701</v>
      </c>
      <c r="AS916" s="21">
        <v>29.263579326963399</v>
      </c>
      <c r="AT916" s="21">
        <v>29.263579326963399</v>
      </c>
      <c r="AU916" s="21">
        <v>5.4518092329430603</v>
      </c>
      <c r="AV916" s="21">
        <v>5.60622387972355</v>
      </c>
      <c r="AW916" s="21">
        <v>74.585517086448704</v>
      </c>
      <c r="AX916" s="21">
        <v>76.867053802680999</v>
      </c>
      <c r="AY916" s="21">
        <v>237.05596385806001</v>
      </c>
      <c r="AZ916" s="21">
        <v>243.768808412808</v>
      </c>
      <c r="BA916" s="21">
        <v>2.0558347918170701</v>
      </c>
      <c r="BB916" s="21">
        <v>2.0558347918170701</v>
      </c>
      <c r="BC916" s="21">
        <v>6.6391332702767297E-12</v>
      </c>
      <c r="BD916"/>
      <c r="BE916"/>
      <c r="BF916"/>
      <c r="BG916"/>
      <c r="BH916"/>
      <c r="BI916"/>
      <c r="BJ916"/>
      <c r="BK916"/>
      <c r="BL916"/>
      <c r="BM916"/>
      <c r="BN916"/>
    </row>
    <row r="917" spans="1:66">
      <c r="A917" s="4">
        <v>915</v>
      </c>
      <c r="B917" s="2" t="s">
        <v>2260</v>
      </c>
      <c r="C917" s="2" t="s">
        <v>1383</v>
      </c>
      <c r="D917" s="2" t="s">
        <v>2259</v>
      </c>
      <c r="E917" s="2" t="s">
        <v>2258</v>
      </c>
      <c r="F917" s="2" t="s">
        <v>367</v>
      </c>
      <c r="G917" s="2">
        <v>47</v>
      </c>
      <c r="H917" s="4" t="s">
        <v>1075</v>
      </c>
      <c r="I917" s="4">
        <v>10</v>
      </c>
      <c r="J917" s="4">
        <v>1983</v>
      </c>
      <c r="K917" s="3">
        <v>0.99</v>
      </c>
      <c r="L917" s="3">
        <v>-39.01</v>
      </c>
      <c r="M917" s="4">
        <v>839</v>
      </c>
      <c r="N917" s="3" t="s">
        <v>1075</v>
      </c>
      <c r="O917" s="3">
        <v>17.3</v>
      </c>
      <c r="P917" s="3">
        <v>3.61</v>
      </c>
      <c r="Q917" s="3" t="s">
        <v>2</v>
      </c>
      <c r="R917" s="3">
        <v>10.6</v>
      </c>
      <c r="S917" s="3">
        <v>1.99</v>
      </c>
      <c r="T917" s="3">
        <v>0.54600000000000004</v>
      </c>
      <c r="U917" s="3">
        <v>3.28</v>
      </c>
      <c r="V917" s="3" t="s">
        <v>2</v>
      </c>
      <c r="W917" s="3">
        <v>4.1900000000000004</v>
      </c>
      <c r="X917" s="3" t="s">
        <v>2</v>
      </c>
      <c r="Y917" s="3">
        <v>4.3099999999999996</v>
      </c>
      <c r="Z917" s="3" t="s">
        <v>2</v>
      </c>
      <c r="AA917" s="3">
        <v>4.5</v>
      </c>
      <c r="AB917" s="3">
        <v>0.76400000000000001</v>
      </c>
      <c r="AC917" s="3">
        <v>0.4</v>
      </c>
      <c r="AD917" s="2" t="s">
        <v>322</v>
      </c>
      <c r="AE917" s="1" t="e">
        <f>($P917/$DF$4)/((($Q917/$DG$4)^2)/($R917/$DH$4))</f>
        <v>#VALUE!</v>
      </c>
      <c r="AF917" s="1" t="e">
        <f>($P917/$DI$4)/((($Q917/$DJ$4)^2)/($R917/$DK$4))</f>
        <v>#VALUE!</v>
      </c>
      <c r="AG917" s="1" t="e">
        <f>($P917/$DL$4)/((($Q917/$DM$4)^2)/($R917/$DN$4))</f>
        <v>#VALUE!</v>
      </c>
      <c r="AH917" s="1" t="e">
        <f>($P917/$DO$4)/((($Q917/$DP$4)^2)/($R917/$DQ$4))</f>
        <v>#VALUE!</v>
      </c>
      <c r="AI917" t="s">
        <v>2257</v>
      </c>
      <c r="AJ917">
        <v>168</v>
      </c>
      <c r="AK917" s="21">
        <v>-96.614991780071307</v>
      </c>
      <c r="AL917" s="21">
        <v>48.208129320478399</v>
      </c>
      <c r="AM917" s="21">
        <v>1.9609223878723401</v>
      </c>
      <c r="AN917" s="21">
        <v>1.9055101070529199</v>
      </c>
      <c r="AO917" s="21">
        <v>85.260423829116903</v>
      </c>
      <c r="AP917" s="21">
        <v>82.850448569025502</v>
      </c>
      <c r="AQ917" s="21">
        <v>27.1769025058937</v>
      </c>
      <c r="AR917" s="21">
        <v>27.1769025058937</v>
      </c>
      <c r="AS917" s="21">
        <v>30.497493696107899</v>
      </c>
      <c r="AT917" s="21">
        <v>30.497493696107899</v>
      </c>
      <c r="AU917" s="21">
        <v>5.3328295044255301</v>
      </c>
      <c r="AV917" s="21">
        <v>5.4599285937094697</v>
      </c>
      <c r="AW917" s="21">
        <v>73.299013068351698</v>
      </c>
      <c r="AX917" s="21">
        <v>74.184411225166301</v>
      </c>
      <c r="AY917" s="21">
        <v>231.87012216230599</v>
      </c>
      <c r="AZ917" s="21">
        <v>237.39465663189699</v>
      </c>
      <c r="BA917" s="21">
        <v>2.1273186329126399</v>
      </c>
      <c r="BB917" s="21">
        <v>2.1273186329126399</v>
      </c>
      <c r="BC917" s="21">
        <v>6.6391332702767297E-12</v>
      </c>
      <c r="BD917"/>
      <c r="BE917"/>
      <c r="BF917"/>
      <c r="BG917"/>
      <c r="BH917"/>
      <c r="BI917"/>
      <c r="BJ917"/>
      <c r="BK917"/>
      <c r="BL917"/>
      <c r="BM917"/>
      <c r="BN917"/>
    </row>
    <row r="918" spans="1:66">
      <c r="A918" s="4">
        <v>916</v>
      </c>
      <c r="B918" s="2" t="s">
        <v>2260</v>
      </c>
      <c r="C918" s="2" t="s">
        <v>1383</v>
      </c>
      <c r="D918" s="2" t="s">
        <v>2259</v>
      </c>
      <c r="E918" s="2" t="s">
        <v>2258</v>
      </c>
      <c r="F918" s="2" t="s">
        <v>367</v>
      </c>
      <c r="G918" s="2">
        <v>47</v>
      </c>
      <c r="H918" s="4" t="s">
        <v>1075</v>
      </c>
      <c r="I918" s="4">
        <v>10</v>
      </c>
      <c r="J918" s="4">
        <v>1983</v>
      </c>
      <c r="K918" s="3">
        <v>0.99</v>
      </c>
      <c r="L918" s="3">
        <v>-39.01</v>
      </c>
      <c r="M918" s="4">
        <v>936</v>
      </c>
      <c r="N918" s="3" t="s">
        <v>1075</v>
      </c>
      <c r="O918" s="3">
        <v>18.600000000000001</v>
      </c>
      <c r="P918" s="3">
        <v>3.44</v>
      </c>
      <c r="Q918" s="3" t="s">
        <v>2</v>
      </c>
      <c r="R918" s="3">
        <v>11.1</v>
      </c>
      <c r="S918" s="3">
        <v>2.0699999999999998</v>
      </c>
      <c r="T918" s="3">
        <v>0.56899999999999995</v>
      </c>
      <c r="U918" s="3">
        <v>3.5</v>
      </c>
      <c r="V918" s="3" t="s">
        <v>2</v>
      </c>
      <c r="W918" s="3">
        <v>4.46</v>
      </c>
      <c r="X918" s="3" t="s">
        <v>2</v>
      </c>
      <c r="Y918" s="3">
        <v>4.63</v>
      </c>
      <c r="Z918" s="3" t="s">
        <v>2</v>
      </c>
      <c r="AA918" s="3">
        <v>4.8499999999999996</v>
      </c>
      <c r="AB918" s="3">
        <v>0.85399999999999998</v>
      </c>
      <c r="AC918" s="3">
        <v>0.4</v>
      </c>
      <c r="AD918" s="2" t="s">
        <v>322</v>
      </c>
      <c r="AE918" s="1" t="e">
        <f>($P918/$DF$4)/((($Q918/$DG$4)^2)/($R918/$DH$4))</f>
        <v>#VALUE!</v>
      </c>
      <c r="AF918" s="1" t="e">
        <f>($P918/$DI$4)/((($Q918/$DJ$4)^2)/($R918/$DK$4))</f>
        <v>#VALUE!</v>
      </c>
      <c r="AG918" s="1" t="e">
        <f>($P918/$DL$4)/((($Q918/$DM$4)^2)/($R918/$DN$4))</f>
        <v>#VALUE!</v>
      </c>
      <c r="AH918" s="1" t="e">
        <f>($P918/$DO$4)/((($Q918/$DP$4)^2)/($R918/$DQ$4))</f>
        <v>#VALUE!</v>
      </c>
      <c r="AI918" t="s">
        <v>2257</v>
      </c>
      <c r="AJ918">
        <v>168</v>
      </c>
      <c r="AK918" s="21">
        <v>-102.94922312614401</v>
      </c>
      <c r="AL918" s="21">
        <v>36.727628792915297</v>
      </c>
      <c r="AM918" s="21">
        <v>2.4016103548288301</v>
      </c>
      <c r="AN918" s="21">
        <v>2.2811552693629298</v>
      </c>
      <c r="AO918" s="21">
        <v>104.415335807525</v>
      </c>
      <c r="AP918" s="21">
        <v>99.178088791743406</v>
      </c>
      <c r="AQ918" s="21">
        <v>32.645195451164199</v>
      </c>
      <c r="AR918" s="21">
        <v>32.645195451164199</v>
      </c>
      <c r="AS918" s="21">
        <v>31.979654313068401</v>
      </c>
      <c r="AT918" s="21">
        <v>31.979654313068401</v>
      </c>
      <c r="AU918" s="21">
        <v>5.0394390424394597</v>
      </c>
      <c r="AV918" s="21">
        <v>5.1472953259372698</v>
      </c>
      <c r="AW918" s="21">
        <v>67.6647325728607</v>
      </c>
      <c r="AX918" s="21">
        <v>69.322124630127007</v>
      </c>
      <c r="AY918" s="21">
        <v>219.10087386014001</v>
      </c>
      <c r="AZ918" s="21">
        <v>223.79000162175001</v>
      </c>
      <c r="BA918" s="21">
        <v>2.2008583445429801</v>
      </c>
      <c r="BB918" s="21">
        <v>2.2008583445429801</v>
      </c>
      <c r="BC918" s="21">
        <v>6.6391332702767297E-12</v>
      </c>
      <c r="BD918"/>
      <c r="BE918"/>
      <c r="BF918"/>
      <c r="BG918"/>
      <c r="BH918"/>
      <c r="BI918"/>
      <c r="BJ918"/>
      <c r="BK918"/>
      <c r="BL918"/>
      <c r="BM918"/>
      <c r="BN918"/>
    </row>
    <row r="919" spans="1:66">
      <c r="A919" s="4">
        <v>917</v>
      </c>
      <c r="B919" s="2" t="s">
        <v>2260</v>
      </c>
      <c r="C919" s="2" t="s">
        <v>1383</v>
      </c>
      <c r="D919" s="2" t="s">
        <v>2259</v>
      </c>
      <c r="E919" s="2" t="s">
        <v>2258</v>
      </c>
      <c r="F919" s="2" t="s">
        <v>367</v>
      </c>
      <c r="G919" s="2">
        <v>47</v>
      </c>
      <c r="H919" s="4" t="s">
        <v>1075</v>
      </c>
      <c r="I919" s="4">
        <v>10</v>
      </c>
      <c r="J919" s="4">
        <v>1983</v>
      </c>
      <c r="K919" s="3">
        <v>0.99</v>
      </c>
      <c r="L919" s="3">
        <v>-39.01</v>
      </c>
      <c r="M919" s="4">
        <v>1082</v>
      </c>
      <c r="N919" s="3" t="s">
        <v>1075</v>
      </c>
      <c r="O919" s="3">
        <v>19.399999999999999</v>
      </c>
      <c r="P919" s="3">
        <v>3.86</v>
      </c>
      <c r="Q919" s="3" t="s">
        <v>2</v>
      </c>
      <c r="R919" s="3">
        <v>11.3</v>
      </c>
      <c r="S919" s="3">
        <v>2.13</v>
      </c>
      <c r="T919" s="3">
        <v>0.58299999999999996</v>
      </c>
      <c r="U919" s="3">
        <v>3.51</v>
      </c>
      <c r="V919" s="3" t="s">
        <v>2</v>
      </c>
      <c r="W919" s="3">
        <v>4.5</v>
      </c>
      <c r="X919" s="3" t="s">
        <v>2</v>
      </c>
      <c r="Y919" s="3">
        <v>4.67</v>
      </c>
      <c r="Z919" s="3" t="s">
        <v>2</v>
      </c>
      <c r="AA919" s="3">
        <v>4.97</v>
      </c>
      <c r="AB919" s="3">
        <v>0.85699999999999998</v>
      </c>
      <c r="AC919" s="3">
        <v>0.4</v>
      </c>
      <c r="AD919" s="2" t="s">
        <v>322</v>
      </c>
      <c r="AE919" s="1" t="e">
        <f>($P919/$DF$4)/((($Q919/$DG$4)^2)/($R919/$DH$4))</f>
        <v>#VALUE!</v>
      </c>
      <c r="AF919" s="1" t="e">
        <f>($P919/$DI$4)/((($Q919/$DJ$4)^2)/($R919/$DK$4))</f>
        <v>#VALUE!</v>
      </c>
      <c r="AG919" s="1" t="e">
        <f>($P919/$DL$4)/((($Q919/$DM$4)^2)/($R919/$DN$4))</f>
        <v>#VALUE!</v>
      </c>
      <c r="AH919" s="1" t="e">
        <f>($P919/$DO$4)/((($Q919/$DP$4)^2)/($R919/$DQ$4))</f>
        <v>#VALUE!</v>
      </c>
      <c r="AI919" t="s">
        <v>2257</v>
      </c>
      <c r="AJ919">
        <v>168</v>
      </c>
      <c r="AK919" s="21">
        <v>-111.839076646805</v>
      </c>
      <c r="AL919" s="21">
        <v>22.044601002883901</v>
      </c>
      <c r="AM919" s="21">
        <v>2.5621331144785899</v>
      </c>
      <c r="AN919" s="21">
        <v>2.6289991625475899</v>
      </c>
      <c r="AO919" s="21">
        <v>111.38587203465001</v>
      </c>
      <c r="AP919" s="21">
        <v>114.292246130065</v>
      </c>
      <c r="AQ919" s="21">
        <v>42.551505740280099</v>
      </c>
      <c r="AR919" s="21">
        <v>42.551505740280099</v>
      </c>
      <c r="AS919" s="21">
        <v>33.344561945953402</v>
      </c>
      <c r="AT919" s="21">
        <v>33.344561945953402</v>
      </c>
      <c r="AU919" s="21">
        <v>4.8629342775058797</v>
      </c>
      <c r="AV919" s="21">
        <v>4.8415913031005902</v>
      </c>
      <c r="AW919" s="21">
        <v>65.619956370315506</v>
      </c>
      <c r="AX919" s="21">
        <v>64.820903420715297</v>
      </c>
      <c r="AY919" s="21">
        <v>211.41077723351799</v>
      </c>
      <c r="AZ919" s="21">
        <v>210.482000890584</v>
      </c>
      <c r="BA919" s="21">
        <v>2.2742196323394799</v>
      </c>
      <c r="BB919" s="21">
        <v>2.2742196323394799</v>
      </c>
      <c r="BC919" s="21">
        <v>6.6391332702767297E-12</v>
      </c>
      <c r="BD919"/>
      <c r="BE919"/>
      <c r="BF919"/>
      <c r="BG919"/>
      <c r="BH919"/>
      <c r="BI919"/>
      <c r="BJ919"/>
      <c r="BK919"/>
      <c r="BL919"/>
      <c r="BM919"/>
      <c r="BN919"/>
    </row>
    <row r="920" spans="1:66">
      <c r="A920" s="4">
        <v>918</v>
      </c>
      <c r="B920" s="2" t="s">
        <v>2260</v>
      </c>
      <c r="C920" s="2" t="s">
        <v>1383</v>
      </c>
      <c r="D920" s="2" t="s">
        <v>2259</v>
      </c>
      <c r="E920" s="2" t="s">
        <v>2258</v>
      </c>
      <c r="F920" s="2" t="s">
        <v>367</v>
      </c>
      <c r="G920" s="2">
        <v>47</v>
      </c>
      <c r="H920" s="4" t="s">
        <v>1075</v>
      </c>
      <c r="I920" s="4">
        <v>10</v>
      </c>
      <c r="J920" s="4">
        <v>1983</v>
      </c>
      <c r="K920" s="3">
        <v>0.99</v>
      </c>
      <c r="L920" s="3">
        <v>-39.01</v>
      </c>
      <c r="M920" s="4">
        <v>1273</v>
      </c>
      <c r="N920" s="3" t="s">
        <v>1075</v>
      </c>
      <c r="O920" s="3">
        <v>20.6</v>
      </c>
      <c r="P920" s="3">
        <v>4.1399999999999997</v>
      </c>
      <c r="Q920" s="3" t="s">
        <v>2</v>
      </c>
      <c r="R920" s="3">
        <v>12.2</v>
      </c>
      <c r="S920" s="3">
        <v>2.2599999999999998</v>
      </c>
      <c r="T920" s="3">
        <v>0.621</v>
      </c>
      <c r="U920" s="3">
        <v>3.83</v>
      </c>
      <c r="V920" s="3" t="s">
        <v>2</v>
      </c>
      <c r="W920" s="3">
        <v>4.76</v>
      </c>
      <c r="X920" s="3" t="s">
        <v>2</v>
      </c>
      <c r="Y920" s="3">
        <v>4.92</v>
      </c>
      <c r="Z920" s="3" t="s">
        <v>2</v>
      </c>
      <c r="AA920" s="3">
        <v>5.22</v>
      </c>
      <c r="AB920" s="3">
        <v>0.90400000000000003</v>
      </c>
      <c r="AC920" s="3">
        <v>0.4</v>
      </c>
      <c r="AD920" s="2" t="s">
        <v>322</v>
      </c>
      <c r="AE920" s="1" t="e">
        <f>($P920/$DF$4)/((($Q920/$DG$4)^2)/($R920/$DH$4))</f>
        <v>#VALUE!</v>
      </c>
      <c r="AF920" s="1" t="e">
        <f>($P920/$DI$4)/((($Q920/$DJ$4)^2)/($R920/$DK$4))</f>
        <v>#VALUE!</v>
      </c>
      <c r="AG920" s="1" t="e">
        <f>($P920/$DL$4)/((($Q920/$DM$4)^2)/($R920/$DN$4))</f>
        <v>#VALUE!</v>
      </c>
      <c r="AH920" s="1" t="e">
        <f>($P920/$DO$4)/((($Q920/$DP$4)^2)/($R920/$DQ$4))</f>
        <v>#VALUE!</v>
      </c>
      <c r="AI920" t="s">
        <v>2257</v>
      </c>
      <c r="AJ920">
        <v>168</v>
      </c>
      <c r="AK920" s="21">
        <v>-123.377512901478</v>
      </c>
      <c r="AL920" s="21">
        <v>9.24714492343068</v>
      </c>
      <c r="AM920" s="21">
        <v>3.0030758573949301</v>
      </c>
      <c r="AN920" s="21">
        <v>3.05542399259686</v>
      </c>
      <c r="AO920" s="21">
        <v>130.54161751982701</v>
      </c>
      <c r="AP920" s="21">
        <v>132.816717436391</v>
      </c>
      <c r="AQ920" s="21">
        <v>55.874645038356803</v>
      </c>
      <c r="AR920" s="21">
        <v>55.874645038356803</v>
      </c>
      <c r="AS920" s="21">
        <v>33.9581544983673</v>
      </c>
      <c r="AT920" s="21">
        <v>33.9581544983673</v>
      </c>
      <c r="AU920" s="21">
        <v>4.5854317384362204</v>
      </c>
      <c r="AV920" s="21">
        <v>4.4471670271444301</v>
      </c>
      <c r="AW920" s="21">
        <v>59.961550707359301</v>
      </c>
      <c r="AX920" s="21">
        <v>59.2895003530884</v>
      </c>
      <c r="AY920" s="21">
        <v>199.32560250025099</v>
      </c>
      <c r="AZ920" s="21">
        <v>193.314733268673</v>
      </c>
      <c r="BA920" s="21">
        <v>2.35827032556772</v>
      </c>
      <c r="BB920" s="21">
        <v>2.35827032556772</v>
      </c>
      <c r="BC920" s="21">
        <v>6.6391332702767297E-12</v>
      </c>
      <c r="BD920"/>
      <c r="BE920"/>
      <c r="BF920"/>
      <c r="BG920"/>
      <c r="BH920"/>
      <c r="BI920"/>
      <c r="BJ920"/>
      <c r="BK920"/>
      <c r="BL920"/>
      <c r="BM920"/>
      <c r="BN920"/>
    </row>
    <row r="921" spans="1:66">
      <c r="A921" s="4">
        <v>919</v>
      </c>
      <c r="B921" s="2" t="s">
        <v>2260</v>
      </c>
      <c r="C921" s="2" t="s">
        <v>1383</v>
      </c>
      <c r="D921" s="2" t="s">
        <v>2259</v>
      </c>
      <c r="E921" s="2" t="s">
        <v>2258</v>
      </c>
      <c r="F921" s="2" t="s">
        <v>367</v>
      </c>
      <c r="G921" s="2">
        <v>47</v>
      </c>
      <c r="H921" s="4" t="s">
        <v>1075</v>
      </c>
      <c r="I921" s="4">
        <v>10</v>
      </c>
      <c r="J921" s="4">
        <v>1983</v>
      </c>
      <c r="K921" s="3">
        <v>0.99</v>
      </c>
      <c r="L921" s="3">
        <v>-39.01</v>
      </c>
      <c r="M921" s="4">
        <v>1466</v>
      </c>
      <c r="N921" s="3" t="s">
        <v>1075</v>
      </c>
      <c r="O921" s="3">
        <v>24.7</v>
      </c>
      <c r="P921" s="3">
        <v>4.87</v>
      </c>
      <c r="Q921" s="3" t="s">
        <v>2</v>
      </c>
      <c r="R921" s="3">
        <v>14.7</v>
      </c>
      <c r="S921" s="3">
        <v>2.7</v>
      </c>
      <c r="T921" s="3">
        <v>0.74099999999999999</v>
      </c>
      <c r="U921" s="3">
        <v>4.66</v>
      </c>
      <c r="V921" s="3" t="s">
        <v>2</v>
      </c>
      <c r="W921" s="3">
        <v>5.59</v>
      </c>
      <c r="X921" s="3" t="s">
        <v>2</v>
      </c>
      <c r="Y921" s="3">
        <v>5.64</v>
      </c>
      <c r="Z921" s="3" t="s">
        <v>2</v>
      </c>
      <c r="AA921" s="3">
        <v>6.1</v>
      </c>
      <c r="AB921" s="3">
        <v>1.04</v>
      </c>
      <c r="AC921" s="3">
        <v>0.4</v>
      </c>
      <c r="AD921" s="2" t="s">
        <v>322</v>
      </c>
      <c r="AE921" s="1" t="e">
        <f>($P921/$DF$4)/((($Q921/$DG$4)^2)/($R921/$DH$4))</f>
        <v>#VALUE!</v>
      </c>
      <c r="AF921" s="1" t="e">
        <f>($P921/$DI$4)/((($Q921/$DJ$4)^2)/($R921/$DK$4))</f>
        <v>#VALUE!</v>
      </c>
      <c r="AG921" s="1" t="e">
        <f>($P921/$DL$4)/((($Q921/$DM$4)^2)/($R921/$DN$4))</f>
        <v>#VALUE!</v>
      </c>
      <c r="AH921" s="1" t="e">
        <f>($P921/$DO$4)/((($Q921/$DP$4)^2)/($R921/$DQ$4))</f>
        <v>#VALUE!</v>
      </c>
      <c r="AI921" t="s">
        <v>2257</v>
      </c>
      <c r="AJ921">
        <v>168</v>
      </c>
      <c r="AK921" s="21">
        <v>-130.135743794174</v>
      </c>
      <c r="AL921" s="21">
        <v>2.0062674398994398</v>
      </c>
      <c r="AM921" s="21">
        <v>3.29910465408325</v>
      </c>
      <c r="AN921" s="21">
        <v>3.1761731511354401</v>
      </c>
      <c r="AO921" s="21">
        <v>143.39651066882001</v>
      </c>
      <c r="AP921" s="21">
        <v>138.05293653601299</v>
      </c>
      <c r="AQ921" s="21">
        <v>61.615731176490797</v>
      </c>
      <c r="AR921" s="21">
        <v>61.615731176490797</v>
      </c>
      <c r="AS921" s="21">
        <v>33.650509375953703</v>
      </c>
      <c r="AT921" s="21">
        <v>33.650509375953703</v>
      </c>
      <c r="AU921" s="21">
        <v>4.2330078651475898</v>
      </c>
      <c r="AV921" s="21">
        <v>4.3376905818986904</v>
      </c>
      <c r="AW921" s="21">
        <v>56.070348258094803</v>
      </c>
      <c r="AX921" s="21">
        <v>57.728511955261197</v>
      </c>
      <c r="AY921" s="21">
        <v>183.988939265173</v>
      </c>
      <c r="AZ921" s="21">
        <v>188.538538972298</v>
      </c>
      <c r="BA921" s="21">
        <v>2.3145494215750699</v>
      </c>
      <c r="BB921" s="21">
        <v>2.3145494215750699</v>
      </c>
      <c r="BC921" s="21">
        <v>6.6391332702767297E-12</v>
      </c>
      <c r="BD921"/>
      <c r="BE921"/>
      <c r="BF921"/>
      <c r="BG921"/>
      <c r="BH921"/>
      <c r="BI921"/>
      <c r="BJ921"/>
      <c r="BK921"/>
      <c r="BL921"/>
      <c r="BM921"/>
      <c r="BN921"/>
    </row>
    <row r="922" spans="1:66">
      <c r="A922" s="4">
        <v>920</v>
      </c>
      <c r="B922" s="2" t="s">
        <v>2260</v>
      </c>
      <c r="C922" s="2" t="s">
        <v>1383</v>
      </c>
      <c r="D922" s="2" t="s">
        <v>2259</v>
      </c>
      <c r="E922" s="2" t="s">
        <v>2258</v>
      </c>
      <c r="F922" s="2" t="s">
        <v>367</v>
      </c>
      <c r="G922" s="2">
        <v>47</v>
      </c>
      <c r="H922" s="4" t="s">
        <v>1075</v>
      </c>
      <c r="I922" s="4">
        <v>10</v>
      </c>
      <c r="J922" s="4">
        <v>1983</v>
      </c>
      <c r="K922" s="3">
        <v>0.99</v>
      </c>
      <c r="L922" s="3">
        <v>-39.01</v>
      </c>
      <c r="M922" s="4">
        <v>1657</v>
      </c>
      <c r="N922" s="3" t="s">
        <v>1075</v>
      </c>
      <c r="O922" s="3">
        <v>23.8</v>
      </c>
      <c r="P922" s="3">
        <v>5.0999999999999996</v>
      </c>
      <c r="Q922" s="3" t="s">
        <v>2</v>
      </c>
      <c r="R922" s="3">
        <v>14.1</v>
      </c>
      <c r="S922" s="3">
        <v>2.63</v>
      </c>
      <c r="T922" s="3">
        <v>0.71899999999999997</v>
      </c>
      <c r="U922" s="3">
        <v>4.68</v>
      </c>
      <c r="V922" s="3" t="s">
        <v>2</v>
      </c>
      <c r="W922" s="3">
        <v>5.34</v>
      </c>
      <c r="X922" s="3" t="s">
        <v>2</v>
      </c>
      <c r="Y922" s="3">
        <v>5.35</v>
      </c>
      <c r="Z922" s="3" t="s">
        <v>2</v>
      </c>
      <c r="AA922" s="3">
        <v>5.69</v>
      </c>
      <c r="AB922" s="3">
        <v>0.97599999999999998</v>
      </c>
      <c r="AC922" s="3">
        <v>0.4</v>
      </c>
      <c r="AD922" s="2" t="s">
        <v>322</v>
      </c>
      <c r="AE922" s="1" t="e">
        <f>($P922/$DF$4)/((($Q922/$DG$4)^2)/($R922/$DH$4))</f>
        <v>#VALUE!</v>
      </c>
      <c r="AF922" s="1" t="e">
        <f>($P922/$DI$4)/((($Q922/$DJ$4)^2)/($R922/$DK$4))</f>
        <v>#VALUE!</v>
      </c>
      <c r="AG922" s="1" t="e">
        <f>($P922/$DL$4)/((($Q922/$DM$4)^2)/($R922/$DN$4))</f>
        <v>#VALUE!</v>
      </c>
      <c r="AH922" s="1" t="e">
        <f>($P922/$DO$4)/((($Q922/$DP$4)^2)/($R922/$DQ$4))</f>
        <v>#VALUE!</v>
      </c>
      <c r="AI922" t="s">
        <v>2257</v>
      </c>
      <c r="AJ922">
        <v>168</v>
      </c>
      <c r="AK922" s="21">
        <v>-132.300044611511</v>
      </c>
      <c r="AL922" s="21">
        <v>6.2606638601469537E+36</v>
      </c>
      <c r="AM922" s="21">
        <v>3.20928174729824</v>
      </c>
      <c r="AN922" s="21">
        <v>3.20928174729824</v>
      </c>
      <c r="AO922" s="21">
        <v>139.48238843465799</v>
      </c>
      <c r="AP922" s="21">
        <v>139.48238843465799</v>
      </c>
      <c r="AQ922" s="21">
        <v>64.059135954036705</v>
      </c>
      <c r="AR922" s="21">
        <v>64.059135954036705</v>
      </c>
      <c r="AS922" s="21">
        <v>32.491716112794897</v>
      </c>
      <c r="AT922" s="21">
        <v>32.491716112794897</v>
      </c>
      <c r="AU922" s="21">
        <v>4.2471274796724297</v>
      </c>
      <c r="AV922" s="21">
        <v>4.3593432665848697</v>
      </c>
      <c r="AW922" s="21">
        <v>57.275542008361803</v>
      </c>
      <c r="AX922" s="21">
        <v>57.953681362495402</v>
      </c>
      <c r="AY922" s="21">
        <v>184.589427518951</v>
      </c>
      <c r="AZ922" s="21">
        <v>184.589427518951</v>
      </c>
      <c r="BA922" s="21">
        <v>2.2182119727265799</v>
      </c>
      <c r="BB922" s="21">
        <v>2.2182119727265799</v>
      </c>
      <c r="BC922" s="21">
        <v>6.6391332702767297E-12</v>
      </c>
      <c r="BD922"/>
      <c r="BE922"/>
      <c r="BF922"/>
      <c r="BG922"/>
      <c r="BH922"/>
      <c r="BI922"/>
      <c r="BJ922"/>
      <c r="BK922"/>
      <c r="BL922"/>
      <c r="BM922"/>
      <c r="BN922"/>
    </row>
    <row r="923" spans="1:66">
      <c r="A923" s="4">
        <v>921</v>
      </c>
      <c r="B923" s="2" t="s">
        <v>2260</v>
      </c>
      <c r="C923" s="2" t="s">
        <v>1383</v>
      </c>
      <c r="D923" s="2" t="s">
        <v>2259</v>
      </c>
      <c r="E923" s="2" t="s">
        <v>2258</v>
      </c>
      <c r="F923" s="2" t="s">
        <v>367</v>
      </c>
      <c r="G923" s="2">
        <v>47</v>
      </c>
      <c r="H923" s="4" t="s">
        <v>1075</v>
      </c>
      <c r="I923" s="4">
        <v>10</v>
      </c>
      <c r="J923" s="4">
        <v>1983</v>
      </c>
      <c r="K923" s="3">
        <v>0.99</v>
      </c>
      <c r="L923" s="3">
        <v>-39.01</v>
      </c>
      <c r="M923" s="4">
        <v>1841</v>
      </c>
      <c r="N923" s="3" t="s">
        <v>1075</v>
      </c>
      <c r="O923" s="3">
        <v>23.8</v>
      </c>
      <c r="P923" s="3">
        <v>5.25</v>
      </c>
      <c r="Q923" s="3" t="s">
        <v>2</v>
      </c>
      <c r="R923" s="3">
        <v>14.5</v>
      </c>
      <c r="S923" s="3">
        <v>2.68</v>
      </c>
      <c r="T923" s="3">
        <v>0.73199999999999998</v>
      </c>
      <c r="U923" s="3">
        <v>4.2699999999999996</v>
      </c>
      <c r="V923" s="3" t="s">
        <v>2</v>
      </c>
      <c r="W923" s="3">
        <v>5.31</v>
      </c>
      <c r="X923" s="3" t="s">
        <v>2</v>
      </c>
      <c r="Y923" s="3">
        <v>5.24</v>
      </c>
      <c r="Z923" s="3" t="s">
        <v>2</v>
      </c>
      <c r="AA923" s="3">
        <v>5.56</v>
      </c>
      <c r="AB923" s="3" t="s">
        <v>2</v>
      </c>
      <c r="AC923" s="3">
        <v>0.4</v>
      </c>
      <c r="AD923" s="2" t="s">
        <v>322</v>
      </c>
      <c r="AE923" s="1" t="e">
        <f>($P923/$DF$4)/((($Q923/$DG$4)^2)/($R923/$DH$4))</f>
        <v>#VALUE!</v>
      </c>
      <c r="AF923" s="1" t="e">
        <f>($P923/$DI$4)/((($Q923/$DJ$4)^2)/($R923/$DK$4))</f>
        <v>#VALUE!</v>
      </c>
      <c r="AG923" s="1" t="e">
        <f>($P923/$DL$4)/((($Q923/$DM$4)^2)/($R923/$DN$4))</f>
        <v>#VALUE!</v>
      </c>
      <c r="AH923" s="1" t="e">
        <f>($P923/$DO$4)/((($Q923/$DP$4)^2)/($R923/$DQ$4))</f>
        <v>#VALUE!</v>
      </c>
      <c r="AI923" t="s">
        <v>2257</v>
      </c>
      <c r="AJ923">
        <v>168</v>
      </c>
      <c r="AK923" s="21">
        <v>-132.28942619578601</v>
      </c>
      <c r="AL923" s="21">
        <v>9.969209968386869E+36</v>
      </c>
      <c r="AM923" s="21">
        <v>3.1934753302216499</v>
      </c>
      <c r="AN923" s="21">
        <v>3.1934753302216499</v>
      </c>
      <c r="AO923" s="21">
        <v>138.78747094529299</v>
      </c>
      <c r="AP923" s="21">
        <v>138.78747094529299</v>
      </c>
      <c r="AQ923" s="21">
        <v>63.732678649959603</v>
      </c>
      <c r="AR923" s="21">
        <v>63.732678649959603</v>
      </c>
      <c r="AS923" s="21">
        <v>31.056858066301299</v>
      </c>
      <c r="AT923" s="21">
        <v>31.056858066301299</v>
      </c>
      <c r="AU923" s="21">
        <v>4.2902641650486002</v>
      </c>
      <c r="AV923" s="21">
        <v>4.5091173098540303</v>
      </c>
      <c r="AW923" s="21">
        <v>57.555631143722501</v>
      </c>
      <c r="AX923" s="21">
        <v>59.880757092704798</v>
      </c>
      <c r="AY923" s="21">
        <v>186.45360495665301</v>
      </c>
      <c r="AZ923" s="21">
        <v>186.45360495665301</v>
      </c>
      <c r="BA923" s="21">
        <v>2.1116135702991499</v>
      </c>
      <c r="BB923" s="21">
        <v>2.1116135702991499</v>
      </c>
      <c r="BC923" s="21">
        <v>6.6391332702767297E-12</v>
      </c>
      <c r="BD923"/>
      <c r="BE923"/>
      <c r="BF923"/>
      <c r="BG923"/>
      <c r="BH923"/>
      <c r="BI923"/>
      <c r="BJ923"/>
      <c r="BK923"/>
      <c r="BL923"/>
      <c r="BM923"/>
      <c r="BN923"/>
    </row>
    <row r="924" spans="1:66">
      <c r="A924" s="4">
        <v>922</v>
      </c>
      <c r="B924" s="2" t="s">
        <v>2260</v>
      </c>
      <c r="C924" s="2" t="s">
        <v>1383</v>
      </c>
      <c r="D924" s="2" t="s">
        <v>2259</v>
      </c>
      <c r="E924" s="2" t="s">
        <v>2258</v>
      </c>
      <c r="F924" s="2" t="s">
        <v>367</v>
      </c>
      <c r="G924" s="2">
        <v>47</v>
      </c>
      <c r="H924" s="4" t="s">
        <v>1075</v>
      </c>
      <c r="I924" s="4">
        <v>10</v>
      </c>
      <c r="J924" s="4">
        <v>1983</v>
      </c>
      <c r="K924" s="3">
        <v>0.99</v>
      </c>
      <c r="L924" s="3">
        <v>-39.01</v>
      </c>
      <c r="M924" s="4">
        <v>2088</v>
      </c>
      <c r="N924" s="3" t="s">
        <v>1075</v>
      </c>
      <c r="O924" s="3">
        <v>25.8</v>
      </c>
      <c r="P924" s="3">
        <v>5.21</v>
      </c>
      <c r="Q924" s="3" t="s">
        <v>2</v>
      </c>
      <c r="R924" s="3">
        <v>15.8</v>
      </c>
      <c r="S924" s="3">
        <v>2.96</v>
      </c>
      <c r="T924" s="3">
        <v>0.80300000000000005</v>
      </c>
      <c r="U924" s="3">
        <v>4.75</v>
      </c>
      <c r="V924" s="3" t="s">
        <v>2</v>
      </c>
      <c r="W924" s="3">
        <v>5.74</v>
      </c>
      <c r="X924" s="3" t="s">
        <v>2</v>
      </c>
      <c r="Y924" s="3">
        <v>5.58</v>
      </c>
      <c r="Z924" s="3" t="s">
        <v>2</v>
      </c>
      <c r="AA924" s="3">
        <v>5.87</v>
      </c>
      <c r="AB924" s="3">
        <v>0.97799999999999998</v>
      </c>
      <c r="AC924" s="3">
        <v>0.4</v>
      </c>
      <c r="AD924" s="2" t="s">
        <v>322</v>
      </c>
      <c r="AE924" s="1" t="e">
        <f>($P924/$DF$4)/((($Q924/$DG$4)^2)/($R924/$DH$4))</f>
        <v>#VALUE!</v>
      </c>
      <c r="AF924" s="1" t="e">
        <f>($P924/$DI$4)/((($Q924/$DJ$4)^2)/($R924/$DK$4))</f>
        <v>#VALUE!</v>
      </c>
      <c r="AG924" s="1" t="e">
        <f>($P924/$DL$4)/((($Q924/$DM$4)^2)/($R924/$DN$4))</f>
        <v>#VALUE!</v>
      </c>
      <c r="AH924" s="1" t="e">
        <f>($P924/$DO$4)/((($Q924/$DP$4)^2)/($R924/$DQ$4))</f>
        <v>#VALUE!</v>
      </c>
      <c r="AI924" t="s">
        <v>2257</v>
      </c>
      <c r="AJ924">
        <v>168</v>
      </c>
      <c r="AK924" s="21">
        <v>-130.01630767361499</v>
      </c>
      <c r="AL924" s="21">
        <v>9.969209968386869E+36</v>
      </c>
      <c r="AM924" s="21">
        <v>3.1205517731690402</v>
      </c>
      <c r="AN924" s="21">
        <v>3.1205517731690402</v>
      </c>
      <c r="AO924" s="21">
        <v>135.61103710902199</v>
      </c>
      <c r="AP924" s="21">
        <v>135.61103710902199</v>
      </c>
      <c r="AQ924" s="21">
        <v>61.0792854932022</v>
      </c>
      <c r="AR924" s="21">
        <v>61.0792854932022</v>
      </c>
      <c r="AS924" s="21">
        <v>29.2867023911285</v>
      </c>
      <c r="AT924" s="21">
        <v>29.2867023911285</v>
      </c>
      <c r="AU924" s="21">
        <v>4.4366995303535504</v>
      </c>
      <c r="AV924" s="21">
        <v>4.6100589511823697</v>
      </c>
      <c r="AW924" s="21">
        <v>58.475015330848699</v>
      </c>
      <c r="AX924" s="21">
        <v>61.528504786720298</v>
      </c>
      <c r="AY924" s="21">
        <v>192.80736185820501</v>
      </c>
      <c r="AZ924" s="21">
        <v>192.80736185820501</v>
      </c>
      <c r="BA924" s="21">
        <v>1.95498842635512</v>
      </c>
      <c r="BB924" s="21">
        <v>1.95498842635512</v>
      </c>
      <c r="BC924" s="21">
        <v>6.6391332702767297E-12</v>
      </c>
      <c r="BD924"/>
      <c r="BE924"/>
      <c r="BF924"/>
      <c r="BG924"/>
      <c r="BH924"/>
      <c r="BI924"/>
      <c r="BJ924"/>
      <c r="BK924"/>
      <c r="BL924"/>
      <c r="BM924"/>
      <c r="BN924"/>
    </row>
    <row r="925" spans="1:66">
      <c r="A925" s="4">
        <v>923</v>
      </c>
      <c r="B925" s="2" t="s">
        <v>2260</v>
      </c>
      <c r="C925" s="2" t="s">
        <v>1383</v>
      </c>
      <c r="D925" s="2" t="s">
        <v>2259</v>
      </c>
      <c r="E925" s="2" t="s">
        <v>2258</v>
      </c>
      <c r="F925" s="2" t="s">
        <v>367</v>
      </c>
      <c r="G925" s="2">
        <v>47</v>
      </c>
      <c r="H925" s="4" t="s">
        <v>1075</v>
      </c>
      <c r="I925" s="4">
        <v>10</v>
      </c>
      <c r="J925" s="4">
        <v>1983</v>
      </c>
      <c r="K925" s="3">
        <v>0.99</v>
      </c>
      <c r="L925" s="3">
        <v>-39.01</v>
      </c>
      <c r="M925" s="4">
        <v>2332</v>
      </c>
      <c r="N925" s="3" t="s">
        <v>1075</v>
      </c>
      <c r="O925" s="3" t="s">
        <v>2</v>
      </c>
      <c r="P925" s="3">
        <v>5.52</v>
      </c>
      <c r="Q925" s="3" t="s">
        <v>2</v>
      </c>
      <c r="R925" s="3">
        <v>18.2</v>
      </c>
      <c r="S925" s="3">
        <v>3.41</v>
      </c>
      <c r="T925" s="3">
        <v>0.92</v>
      </c>
      <c r="U925" s="3">
        <v>5.3</v>
      </c>
      <c r="V925" s="3" t="s">
        <v>2</v>
      </c>
      <c r="W925" s="3">
        <v>6.39</v>
      </c>
      <c r="X925" s="3" t="s">
        <v>2</v>
      </c>
      <c r="Y925" s="3">
        <v>6.09</v>
      </c>
      <c r="Z925" s="3" t="s">
        <v>2</v>
      </c>
      <c r="AA925" s="3">
        <v>6.33</v>
      </c>
      <c r="AB925" s="3">
        <v>1.07</v>
      </c>
      <c r="AC925" s="3">
        <v>0.4</v>
      </c>
      <c r="AD925" s="2" t="s">
        <v>322</v>
      </c>
      <c r="AE925" s="1" t="e">
        <f>($P925/$DF$4)/((($Q925/$DG$4)^2)/($R925/$DH$4))</f>
        <v>#VALUE!</v>
      </c>
      <c r="AF925" s="1" t="e">
        <f>($P925/$DI$4)/((($Q925/$DJ$4)^2)/($R925/$DK$4))</f>
        <v>#VALUE!</v>
      </c>
      <c r="AG925" s="1" t="e">
        <f>($P925/$DL$4)/((($Q925/$DM$4)^2)/($R925/$DN$4))</f>
        <v>#VALUE!</v>
      </c>
      <c r="AH925" s="1" t="e">
        <f>($P925/$DO$4)/((($Q925/$DP$4)^2)/($R925/$DQ$4))</f>
        <v>#VALUE!</v>
      </c>
      <c r="AI925" t="s">
        <v>2257</v>
      </c>
      <c r="AJ925">
        <v>168</v>
      </c>
      <c r="AK925" s="21">
        <v>-127.894278303101</v>
      </c>
      <c r="AL925" s="21">
        <v>9.969209968386869E+36</v>
      </c>
      <c r="AM925" s="21">
        <v>2.9795439336347598</v>
      </c>
      <c r="AN925" s="21">
        <v>2.9795439336347598</v>
      </c>
      <c r="AO925" s="21">
        <v>129.47897468884</v>
      </c>
      <c r="AP925" s="21">
        <v>129.47897468884</v>
      </c>
      <c r="AQ925" s="21">
        <v>59.452339445495603</v>
      </c>
      <c r="AR925" s="21">
        <v>59.452339445495603</v>
      </c>
      <c r="AS925" s="21">
        <v>27.897033445968599</v>
      </c>
      <c r="AT925" s="21">
        <v>27.897033445968599</v>
      </c>
      <c r="AU925" s="21">
        <v>4.6013096252250696</v>
      </c>
      <c r="AV925" s="21">
        <v>4.7953511632728603</v>
      </c>
      <c r="AW925" s="21">
        <v>60.434648142242402</v>
      </c>
      <c r="AX925" s="21">
        <v>63.859668338737499</v>
      </c>
      <c r="AY925" s="21">
        <v>199.954355657392</v>
      </c>
      <c r="AZ925" s="21">
        <v>199.954355657392</v>
      </c>
      <c r="BA925" s="21">
        <v>1.8613391349697099</v>
      </c>
      <c r="BB925" s="21">
        <v>1.8613391349697099</v>
      </c>
      <c r="BC925" s="21">
        <v>6.6391332702767297E-12</v>
      </c>
      <c r="BD925"/>
      <c r="BE925"/>
      <c r="BF925"/>
      <c r="BG925"/>
      <c r="BH925"/>
      <c r="BI925"/>
      <c r="BJ925"/>
      <c r="BK925"/>
      <c r="BL925"/>
      <c r="BM925"/>
      <c r="BN925"/>
    </row>
    <row r="926" spans="1:66">
      <c r="A926" s="4">
        <v>924</v>
      </c>
      <c r="B926" s="2" t="s">
        <v>2260</v>
      </c>
      <c r="C926" s="2" t="s">
        <v>1383</v>
      </c>
      <c r="D926" s="2" t="s">
        <v>2259</v>
      </c>
      <c r="E926" s="2" t="s">
        <v>2258</v>
      </c>
      <c r="F926" s="2" t="s">
        <v>367</v>
      </c>
      <c r="G926" s="2">
        <v>47</v>
      </c>
      <c r="H926" s="4" t="s">
        <v>1075</v>
      </c>
      <c r="I926" s="4">
        <v>10</v>
      </c>
      <c r="J926" s="4">
        <v>1983</v>
      </c>
      <c r="K926" s="3">
        <v>0.99</v>
      </c>
      <c r="L926" s="3">
        <v>-39.01</v>
      </c>
      <c r="M926" s="4">
        <v>2581</v>
      </c>
      <c r="N926" s="3" t="s">
        <v>1075</v>
      </c>
      <c r="O926" s="3">
        <v>27.5</v>
      </c>
      <c r="P926" s="3">
        <v>5.4</v>
      </c>
      <c r="Q926" s="3" t="s">
        <v>2</v>
      </c>
      <c r="R926" s="3">
        <v>17.8</v>
      </c>
      <c r="S926" s="3">
        <v>3.3</v>
      </c>
      <c r="T926" s="3">
        <v>0.879</v>
      </c>
      <c r="U926" s="3">
        <v>5.07</v>
      </c>
      <c r="V926" s="3" t="s">
        <v>2</v>
      </c>
      <c r="W926" s="3">
        <v>6.04</v>
      </c>
      <c r="X926" s="3" t="s">
        <v>2</v>
      </c>
      <c r="Y926" s="3">
        <v>5.6</v>
      </c>
      <c r="Z926" s="3" t="s">
        <v>2</v>
      </c>
      <c r="AA926" s="3">
        <v>5.82</v>
      </c>
      <c r="AB926" s="3">
        <v>0.98799999999999999</v>
      </c>
      <c r="AC926" s="3">
        <v>0.4</v>
      </c>
      <c r="AD926" s="2" t="s">
        <v>322</v>
      </c>
      <c r="AE926" s="1" t="e">
        <f>($P926/$DF$4)/((($Q926/$DG$4)^2)/($R926/$DH$4))</f>
        <v>#VALUE!</v>
      </c>
      <c r="AF926" s="1" t="e">
        <f>($P926/$DI$4)/((($Q926/$DJ$4)^2)/($R926/$DK$4))</f>
        <v>#VALUE!</v>
      </c>
      <c r="AG926" s="1" t="e">
        <f>($P926/$DL$4)/((($Q926/$DM$4)^2)/($R926/$DN$4))</f>
        <v>#VALUE!</v>
      </c>
      <c r="AH926" s="1" t="e">
        <f>($P926/$DO$4)/((($Q926/$DP$4)^2)/($R926/$DQ$4))</f>
        <v>#VALUE!</v>
      </c>
      <c r="AI926" t="s">
        <v>2257</v>
      </c>
      <c r="AJ926">
        <v>168</v>
      </c>
      <c r="AK926" s="21">
        <v>-126.612878096104</v>
      </c>
      <c r="AL926" s="21">
        <v>9.969209968386869E+36</v>
      </c>
      <c r="AM926" s="21">
        <v>2.8661293887615198</v>
      </c>
      <c r="AN926" s="21">
        <v>2.8661293887615198</v>
      </c>
      <c r="AO926" s="21">
        <v>124.547736296609</v>
      </c>
      <c r="AP926" s="21">
        <v>124.547736296609</v>
      </c>
      <c r="AQ926" s="21">
        <v>59.582482120504402</v>
      </c>
      <c r="AR926" s="21">
        <v>59.582482120504402</v>
      </c>
      <c r="AS926" s="21">
        <v>27.1415258872652</v>
      </c>
      <c r="AT926" s="21">
        <v>27.1415258872652</v>
      </c>
      <c r="AU926" s="21">
        <v>4.7374193525826902</v>
      </c>
      <c r="AV926" s="21">
        <v>4.9245793727314497</v>
      </c>
      <c r="AW926" s="21">
        <v>62.020418326263403</v>
      </c>
      <c r="AX926" s="21">
        <v>65.386502803058605</v>
      </c>
      <c r="AY926" s="21">
        <v>205.86466967541801</v>
      </c>
      <c r="AZ926" s="21">
        <v>205.86466967541801</v>
      </c>
      <c r="BA926" s="21">
        <v>1.7922464110645699</v>
      </c>
      <c r="BB926" s="21">
        <v>1.7922464110645699</v>
      </c>
      <c r="BC926" s="21">
        <v>6.6391332702767297E-12</v>
      </c>
      <c r="BD926"/>
      <c r="BE926"/>
      <c r="BF926"/>
      <c r="BG926"/>
      <c r="BH926"/>
      <c r="BI926"/>
      <c r="BJ926"/>
      <c r="BK926"/>
      <c r="BL926"/>
      <c r="BM926"/>
      <c r="BN926"/>
    </row>
    <row r="927" spans="1:66">
      <c r="A927" s="4">
        <v>925</v>
      </c>
      <c r="B927" s="2" t="s">
        <v>2260</v>
      </c>
      <c r="C927" s="2" t="s">
        <v>1383</v>
      </c>
      <c r="D927" s="2" t="s">
        <v>2259</v>
      </c>
      <c r="E927" s="2" t="s">
        <v>2258</v>
      </c>
      <c r="F927" s="2" t="s">
        <v>367</v>
      </c>
      <c r="G927" s="2">
        <v>47</v>
      </c>
      <c r="H927" s="4" t="s">
        <v>1075</v>
      </c>
      <c r="I927" s="4">
        <v>10</v>
      </c>
      <c r="J927" s="4">
        <v>1983</v>
      </c>
      <c r="K927" s="3">
        <v>0.99</v>
      </c>
      <c r="L927" s="3">
        <v>-39.01</v>
      </c>
      <c r="M927" s="4">
        <v>2832</v>
      </c>
      <c r="N927" s="3" t="s">
        <v>1075</v>
      </c>
      <c r="O927" s="3">
        <v>26.4</v>
      </c>
      <c r="P927" s="3">
        <v>5.52</v>
      </c>
      <c r="Q927" s="3" t="s">
        <v>2</v>
      </c>
      <c r="R927" s="3">
        <v>17.2</v>
      </c>
      <c r="S927" s="3">
        <v>3.17</v>
      </c>
      <c r="T927" s="3">
        <v>0.83599999999999997</v>
      </c>
      <c r="U927" s="3">
        <v>4.7699999999999996</v>
      </c>
      <c r="V927" s="3" t="s">
        <v>2</v>
      </c>
      <c r="W927" s="3">
        <v>5.53</v>
      </c>
      <c r="X927" s="3" t="s">
        <v>2</v>
      </c>
      <c r="Y927" s="3">
        <v>5.18</v>
      </c>
      <c r="Z927" s="3" t="s">
        <v>2</v>
      </c>
      <c r="AA927" s="3">
        <v>5.35</v>
      </c>
      <c r="AB927" s="3">
        <v>0.89</v>
      </c>
      <c r="AC927" s="3">
        <v>0.4</v>
      </c>
      <c r="AD927" s="2" t="s">
        <v>322</v>
      </c>
      <c r="AE927" s="1" t="e">
        <f>($P927/$DF$4)/((($Q927/$DG$4)^2)/($R927/$DH$4))</f>
        <v>#VALUE!</v>
      </c>
      <c r="AF927" s="1" t="e">
        <f>($P927/$DI$4)/((($Q927/$DJ$4)^2)/($R927/$DK$4))</f>
        <v>#VALUE!</v>
      </c>
      <c r="AG927" s="1" t="e">
        <f>($P927/$DL$4)/((($Q927/$DM$4)^2)/($R927/$DN$4))</f>
        <v>#VALUE!</v>
      </c>
      <c r="AH927" s="1" t="e">
        <f>($P927/$DO$4)/((($Q927/$DP$4)^2)/($R927/$DQ$4))</f>
        <v>#VALUE!</v>
      </c>
      <c r="AI927" t="s">
        <v>2257</v>
      </c>
      <c r="AJ927">
        <v>168</v>
      </c>
      <c r="AK927" s="21">
        <v>-127.169630788803</v>
      </c>
      <c r="AL927" s="21">
        <v>9.969209968386869E+36</v>
      </c>
      <c r="AM927" s="21">
        <v>2.7876365168642998</v>
      </c>
      <c r="AN927" s="21">
        <v>2.7876365168642998</v>
      </c>
      <c r="AO927" s="21">
        <v>121.13533371576</v>
      </c>
      <c r="AP927" s="21">
        <v>121.13533371576</v>
      </c>
      <c r="AQ927" s="21">
        <v>60.615416087799098</v>
      </c>
      <c r="AR927" s="21">
        <v>60.615416087799098</v>
      </c>
      <c r="AS927" s="21">
        <v>26.833915251617402</v>
      </c>
      <c r="AT927" s="21">
        <v>26.833915251617402</v>
      </c>
      <c r="AU927" s="21">
        <v>4.8247345316457704</v>
      </c>
      <c r="AV927" s="21">
        <v>5.0037014199638401</v>
      </c>
      <c r="AW927" s="21">
        <v>63.120515580749498</v>
      </c>
      <c r="AX927" s="21">
        <v>66.413388885040305</v>
      </c>
      <c r="AY927" s="21">
        <v>209.656362251497</v>
      </c>
      <c r="AZ927" s="21">
        <v>209.656362251497</v>
      </c>
      <c r="BA927" s="21">
        <v>1.76960757152438</v>
      </c>
      <c r="BB927" s="21">
        <v>1.76960757152438</v>
      </c>
      <c r="BC927" s="21">
        <v>6.6391332702767297E-12</v>
      </c>
      <c r="BD927"/>
      <c r="BE927"/>
      <c r="BF927"/>
      <c r="BG927"/>
      <c r="BH927"/>
      <c r="BI927"/>
      <c r="BJ927"/>
      <c r="BK927"/>
      <c r="BL927"/>
      <c r="BM927"/>
      <c r="BN927"/>
    </row>
    <row r="928" spans="1:66">
      <c r="A928" s="4">
        <v>926</v>
      </c>
      <c r="B928" s="2" t="s">
        <v>2260</v>
      </c>
      <c r="C928" s="2" t="s">
        <v>1383</v>
      </c>
      <c r="D928" s="2" t="s">
        <v>2259</v>
      </c>
      <c r="E928" s="2" t="s">
        <v>2258</v>
      </c>
      <c r="F928" s="2" t="s">
        <v>367</v>
      </c>
      <c r="G928" s="2">
        <v>47</v>
      </c>
      <c r="H928" s="4" t="s">
        <v>1075</v>
      </c>
      <c r="I928" s="4">
        <v>10</v>
      </c>
      <c r="J928" s="4">
        <v>1983</v>
      </c>
      <c r="K928" s="3">
        <v>0.99</v>
      </c>
      <c r="L928" s="3">
        <v>-39.01</v>
      </c>
      <c r="M928" s="4">
        <v>3082</v>
      </c>
      <c r="N928" s="3" t="s">
        <v>1075</v>
      </c>
      <c r="O928" s="3">
        <v>31.1</v>
      </c>
      <c r="P928" s="3">
        <v>5.34</v>
      </c>
      <c r="Q928" s="3" t="s">
        <v>2</v>
      </c>
      <c r="R928" s="3">
        <v>20.2</v>
      </c>
      <c r="S928" s="3">
        <v>3.67</v>
      </c>
      <c r="T928" s="3">
        <v>0.96199999999999997</v>
      </c>
      <c r="U928" s="3">
        <v>5.32</v>
      </c>
      <c r="V928" s="3" t="s">
        <v>2</v>
      </c>
      <c r="W928" s="3">
        <v>6.27</v>
      </c>
      <c r="X928" s="3" t="s">
        <v>2</v>
      </c>
      <c r="Y928" s="3">
        <v>5.75</v>
      </c>
      <c r="Z928" s="3" t="s">
        <v>2</v>
      </c>
      <c r="AA928" s="3">
        <v>5.95</v>
      </c>
      <c r="AB928" s="3">
        <v>1</v>
      </c>
      <c r="AC928" s="3">
        <v>0.4</v>
      </c>
      <c r="AD928" s="2" t="s">
        <v>322</v>
      </c>
      <c r="AE928" s="1" t="e">
        <f>($P928/$DF$4)/((($Q928/$DG$4)^2)/($R928/$DH$4))</f>
        <v>#VALUE!</v>
      </c>
      <c r="AF928" s="1" t="e">
        <f>($P928/$DI$4)/((($Q928/$DJ$4)^2)/($R928/$DK$4))</f>
        <v>#VALUE!</v>
      </c>
      <c r="AG928" s="1" t="e">
        <f>($P928/$DL$4)/((($Q928/$DM$4)^2)/($R928/$DN$4))</f>
        <v>#VALUE!</v>
      </c>
      <c r="AH928" s="1" t="e">
        <f>($P928/$DO$4)/((($Q928/$DP$4)^2)/($R928/$DQ$4))</f>
        <v>#VALUE!</v>
      </c>
      <c r="AI928" t="s">
        <v>2257</v>
      </c>
      <c r="AJ928">
        <v>168</v>
      </c>
      <c r="AK928" s="21">
        <v>-129.56110193779801</v>
      </c>
      <c r="AL928" s="21">
        <v>9.969209968386869E+36</v>
      </c>
      <c r="AM928" s="21">
        <v>2.7838808700192001</v>
      </c>
      <c r="AN928" s="21">
        <v>2.7838808700192001</v>
      </c>
      <c r="AO928" s="21">
        <v>120.97109228913899</v>
      </c>
      <c r="AP928" s="21">
        <v>120.97109228913899</v>
      </c>
      <c r="AQ928" s="21">
        <v>63.600789507903997</v>
      </c>
      <c r="AR928" s="21">
        <v>63.600789507903997</v>
      </c>
      <c r="AS928" s="21">
        <v>26.812903957252502</v>
      </c>
      <c r="AT928" s="21">
        <v>26.812903957252502</v>
      </c>
      <c r="AU928" s="21">
        <v>4.8478219907736797</v>
      </c>
      <c r="AV928" s="21">
        <v>5.0434059576439898</v>
      </c>
      <c r="AW928" s="21">
        <v>63.242289437370303</v>
      </c>
      <c r="AX928" s="21">
        <v>66.647188192501105</v>
      </c>
      <c r="AY928" s="21">
        <v>210.65779333675701</v>
      </c>
      <c r="AZ928" s="21">
        <v>210.65779333675701</v>
      </c>
      <c r="BA928" s="21">
        <v>1.7626551851385801</v>
      </c>
      <c r="BB928" s="21">
        <v>1.7626551851385801</v>
      </c>
      <c r="BC928" s="21">
        <v>6.6391332702767297E-12</v>
      </c>
      <c r="BD928"/>
      <c r="BE928"/>
      <c r="BF928"/>
      <c r="BG928"/>
      <c r="BH928"/>
      <c r="BI928"/>
      <c r="BJ928"/>
      <c r="BK928"/>
      <c r="BL928"/>
      <c r="BM928"/>
      <c r="BN928"/>
    </row>
    <row r="929" spans="1:66">
      <c r="A929" s="4">
        <v>927</v>
      </c>
      <c r="B929" s="2" t="s">
        <v>2260</v>
      </c>
      <c r="C929" s="2" t="s">
        <v>1383</v>
      </c>
      <c r="D929" s="2" t="s">
        <v>2259</v>
      </c>
      <c r="E929" s="2" t="s">
        <v>2258</v>
      </c>
      <c r="F929" s="2" t="s">
        <v>367</v>
      </c>
      <c r="G929" s="2">
        <v>47</v>
      </c>
      <c r="H929" s="4" t="s">
        <v>1075</v>
      </c>
      <c r="I929" s="4">
        <v>10</v>
      </c>
      <c r="J929" s="4">
        <v>1983</v>
      </c>
      <c r="K929" s="3">
        <v>0.99</v>
      </c>
      <c r="L929" s="3">
        <v>-39.01</v>
      </c>
      <c r="M929" s="4">
        <v>3330</v>
      </c>
      <c r="N929" s="3" t="s">
        <v>1075</v>
      </c>
      <c r="O929" s="3">
        <v>32.700000000000003</v>
      </c>
      <c r="P929" s="3">
        <v>6.99</v>
      </c>
      <c r="Q929" s="3" t="s">
        <v>2</v>
      </c>
      <c r="R929" s="3">
        <v>21.5</v>
      </c>
      <c r="S929" s="3">
        <v>3.86</v>
      </c>
      <c r="T929" s="3">
        <v>1</v>
      </c>
      <c r="U929" s="3">
        <v>5.54</v>
      </c>
      <c r="V929" s="3" t="s">
        <v>2</v>
      </c>
      <c r="W929" s="3">
        <v>6.42</v>
      </c>
      <c r="X929" s="3" t="s">
        <v>2</v>
      </c>
      <c r="Y929" s="3">
        <v>5.89</v>
      </c>
      <c r="Z929" s="3" t="s">
        <v>2</v>
      </c>
      <c r="AA929" s="3">
        <v>6.08</v>
      </c>
      <c r="AB929" s="3">
        <v>1.02</v>
      </c>
      <c r="AC929" s="3">
        <v>0.4</v>
      </c>
      <c r="AD929" s="2" t="s">
        <v>322</v>
      </c>
      <c r="AE929" s="1" t="e">
        <f>($P929/$DF$4)/((($Q929/$DG$4)^2)/($R929/$DH$4))</f>
        <v>#VALUE!</v>
      </c>
      <c r="AF929" s="1" t="e">
        <f>($P929/$DI$4)/((($Q929/$DJ$4)^2)/($R929/$DK$4))</f>
        <v>#VALUE!</v>
      </c>
      <c r="AG929" s="1" t="e">
        <f>($P929/$DL$4)/((($Q929/$DM$4)^2)/($R929/$DN$4))</f>
        <v>#VALUE!</v>
      </c>
      <c r="AH929" s="1" t="e">
        <f>($P929/$DO$4)/((($Q929/$DP$4)^2)/($R929/$DQ$4))</f>
        <v>#VALUE!</v>
      </c>
      <c r="AI929" t="s">
        <v>2257</v>
      </c>
      <c r="AJ929">
        <v>168</v>
      </c>
      <c r="AK929" s="21">
        <v>-135.66681333095599</v>
      </c>
      <c r="AL929" s="21">
        <v>9.969209968386869E+36</v>
      </c>
      <c r="AM929" s="21">
        <v>2.8594851521253601</v>
      </c>
      <c r="AN929" s="21">
        <v>2.8594851521253601</v>
      </c>
      <c r="AO929" s="21">
        <v>124.25553117139501</v>
      </c>
      <c r="AP929" s="21">
        <v>124.25553117139501</v>
      </c>
      <c r="AQ929" s="21">
        <v>69.479584035491897</v>
      </c>
      <c r="AR929" s="21">
        <v>69.479584035491897</v>
      </c>
      <c r="AS929" s="21">
        <v>27.3599203840256</v>
      </c>
      <c r="AT929" s="21">
        <v>27.3599203840256</v>
      </c>
      <c r="AU929" s="21">
        <v>4.8084968317031898</v>
      </c>
      <c r="AV929" s="21">
        <v>5.0041279650092099</v>
      </c>
      <c r="AW929" s="21">
        <v>62.434232518577602</v>
      </c>
      <c r="AX929" s="21">
        <v>65.791587287235302</v>
      </c>
      <c r="AY929" s="21">
        <v>208.94747961995299</v>
      </c>
      <c r="AZ929" s="21">
        <v>208.94747961995299</v>
      </c>
      <c r="BA929" s="21">
        <v>1.795353598243</v>
      </c>
      <c r="BB929" s="21">
        <v>1.795353598243</v>
      </c>
      <c r="BC929" s="21">
        <v>6.6391332702767297E-12</v>
      </c>
      <c r="BD929"/>
      <c r="BE929"/>
      <c r="BF929"/>
      <c r="BG929"/>
      <c r="BH929"/>
      <c r="BI929"/>
      <c r="BJ929"/>
      <c r="BK929"/>
      <c r="BL929"/>
      <c r="BM929"/>
      <c r="BN929"/>
    </row>
    <row r="930" spans="1:66">
      <c r="A930" s="4">
        <v>928</v>
      </c>
      <c r="B930" s="2" t="s">
        <v>2260</v>
      </c>
      <c r="C930" s="2" t="s">
        <v>1383</v>
      </c>
      <c r="D930" s="2" t="s">
        <v>2259</v>
      </c>
      <c r="E930" s="2" t="s">
        <v>2258</v>
      </c>
      <c r="F930" s="2" t="s">
        <v>367</v>
      </c>
      <c r="G930" s="2">
        <v>47</v>
      </c>
      <c r="H930" s="4" t="s">
        <v>1075</v>
      </c>
      <c r="I930" s="4">
        <v>10</v>
      </c>
      <c r="J930" s="4">
        <v>1983</v>
      </c>
      <c r="K930" s="3">
        <v>0.99</v>
      </c>
      <c r="L930" s="3">
        <v>-39.01</v>
      </c>
      <c r="M930" s="4">
        <v>3532</v>
      </c>
      <c r="N930" s="3" t="s">
        <v>1075</v>
      </c>
      <c r="O930" s="3">
        <v>38.5</v>
      </c>
      <c r="P930" s="3">
        <v>7.2</v>
      </c>
      <c r="Q930" s="3" t="s">
        <v>2</v>
      </c>
      <c r="R930" s="3">
        <v>25.4</v>
      </c>
      <c r="S930" s="3">
        <v>4.6500000000000004</v>
      </c>
      <c r="T930" s="3">
        <v>1.2</v>
      </c>
      <c r="U930" s="3">
        <v>6.54</v>
      </c>
      <c r="V930" s="3" t="s">
        <v>2</v>
      </c>
      <c r="W930" s="3">
        <v>7.96</v>
      </c>
      <c r="X930" s="3" t="s">
        <v>2</v>
      </c>
      <c r="Y930" s="3">
        <v>6.81</v>
      </c>
      <c r="Z930" s="3" t="s">
        <v>2</v>
      </c>
      <c r="AA930" s="3">
        <v>7.07</v>
      </c>
      <c r="AB930" s="3" t="s">
        <v>2</v>
      </c>
      <c r="AC930" s="3">
        <v>0.4</v>
      </c>
      <c r="AD930" s="2" t="s">
        <v>322</v>
      </c>
      <c r="AE930" s="1" t="e">
        <f>($P930/$DF$4)/((($Q930/$DG$4)^2)/($R930/$DH$4))</f>
        <v>#VALUE!</v>
      </c>
      <c r="AF930" s="1" t="e">
        <f>($P930/$DI$4)/((($Q930/$DJ$4)^2)/($R930/$DK$4))</f>
        <v>#VALUE!</v>
      </c>
      <c r="AG930" s="1" t="e">
        <f>($P930/$DL$4)/((($Q930/$DM$4)^2)/($R930/$DN$4))</f>
        <v>#VALUE!</v>
      </c>
      <c r="AH930" s="1" t="e">
        <f>($P930/$DO$4)/((($Q930/$DP$4)^2)/($R930/$DQ$4))</f>
        <v>#VALUE!</v>
      </c>
      <c r="AI930" t="s">
        <v>2257</v>
      </c>
      <c r="AJ930">
        <v>168</v>
      </c>
      <c r="AK930" s="21">
        <v>-141.30924327322401</v>
      </c>
      <c r="AL930" s="21">
        <v>9.969209968386869E+36</v>
      </c>
      <c r="AM930" s="21">
        <v>2.9491227933311501</v>
      </c>
      <c r="AN930" s="21">
        <v>2.9491227933311501</v>
      </c>
      <c r="AO930" s="21">
        <v>128.15030931495701</v>
      </c>
      <c r="AP930" s="21">
        <v>128.15030931495701</v>
      </c>
      <c r="AQ930" s="21">
        <v>76.746018037414501</v>
      </c>
      <c r="AR930" s="21">
        <v>76.746018037414501</v>
      </c>
      <c r="AS930" s="21">
        <v>28.1538002978516</v>
      </c>
      <c r="AT930" s="21">
        <v>28.1538002978516</v>
      </c>
      <c r="AU930" s="21">
        <v>4.7652515303945497</v>
      </c>
      <c r="AV930" s="21">
        <v>4.9614107052326197</v>
      </c>
      <c r="AW930" s="21">
        <v>61.458197937583897</v>
      </c>
      <c r="AX930" s="21">
        <v>64.784850595359799</v>
      </c>
      <c r="AY930" s="21">
        <v>207.067797622341</v>
      </c>
      <c r="AZ930" s="21">
        <v>207.067797622341</v>
      </c>
      <c r="BA930" s="21">
        <v>1.8521285579061499</v>
      </c>
      <c r="BB930" s="21">
        <v>1.8521285579061499</v>
      </c>
      <c r="BC930" s="21">
        <v>6.6391332702767297E-12</v>
      </c>
      <c r="BD930"/>
      <c r="BE930"/>
      <c r="BF930"/>
      <c r="BG930"/>
      <c r="BH930"/>
      <c r="BI930"/>
      <c r="BJ930"/>
      <c r="BK930"/>
      <c r="BL930"/>
      <c r="BM930"/>
      <c r="BN930"/>
    </row>
    <row r="931" spans="1:66">
      <c r="A931" s="4">
        <v>929</v>
      </c>
      <c r="B931" s="2" t="s">
        <v>2260</v>
      </c>
      <c r="C931" s="2" t="s">
        <v>1383</v>
      </c>
      <c r="D931" s="2" t="s">
        <v>2259</v>
      </c>
      <c r="E931" s="2" t="s">
        <v>2258</v>
      </c>
      <c r="F931" s="2" t="s">
        <v>367</v>
      </c>
      <c r="G931" s="2">
        <v>47</v>
      </c>
      <c r="H931" s="4" t="s">
        <v>1075</v>
      </c>
      <c r="I931" s="4">
        <v>10</v>
      </c>
      <c r="J931" s="4">
        <v>1983</v>
      </c>
      <c r="K931" s="3">
        <v>0.99</v>
      </c>
      <c r="L931" s="3">
        <v>-39.01</v>
      </c>
      <c r="M931" s="4">
        <v>3737</v>
      </c>
      <c r="N931" s="3" t="s">
        <v>1075</v>
      </c>
      <c r="O931" s="3">
        <v>40.1</v>
      </c>
      <c r="P931" s="3">
        <v>7.9</v>
      </c>
      <c r="Q931" s="3" t="s">
        <v>2</v>
      </c>
      <c r="R931" s="3">
        <v>27.1</v>
      </c>
      <c r="S931" s="3">
        <v>4.82</v>
      </c>
      <c r="T931" s="3">
        <v>1.24</v>
      </c>
      <c r="U931" s="3">
        <v>6.86</v>
      </c>
      <c r="V931" s="3" t="s">
        <v>2</v>
      </c>
      <c r="W931" s="3">
        <v>7.56</v>
      </c>
      <c r="X931" s="3" t="s">
        <v>2</v>
      </c>
      <c r="Y931" s="3">
        <v>6.71</v>
      </c>
      <c r="Z931" s="3" t="s">
        <v>2</v>
      </c>
      <c r="AA931" s="3">
        <v>7.02</v>
      </c>
      <c r="AB931" s="3">
        <v>1.18</v>
      </c>
      <c r="AC931" s="3">
        <v>0.4</v>
      </c>
      <c r="AD931" s="2" t="s">
        <v>322</v>
      </c>
      <c r="AE931" s="1" t="e">
        <f>($P931/$DF$4)/((($Q931/$DG$4)^2)/($R931/$DH$4))</f>
        <v>#VALUE!</v>
      </c>
      <c r="AF931" s="1" t="e">
        <f>($P931/$DI$4)/((($Q931/$DJ$4)^2)/($R931/$DK$4))</f>
        <v>#VALUE!</v>
      </c>
      <c r="AG931" s="1" t="e">
        <f>($P931/$DL$4)/((($Q931/$DM$4)^2)/($R931/$DN$4))</f>
        <v>#VALUE!</v>
      </c>
      <c r="AH931" s="1" t="e">
        <f>($P931/$DO$4)/((($Q931/$DP$4)^2)/($R931/$DQ$4))</f>
        <v>#VALUE!</v>
      </c>
      <c r="AI931" t="s">
        <v>2257</v>
      </c>
      <c r="AJ931">
        <v>168</v>
      </c>
      <c r="AK931" s="21">
        <v>-150.64355479204599</v>
      </c>
      <c r="AL931" s="21">
        <v>9.969209968386869E+36</v>
      </c>
      <c r="AM931" s="21">
        <v>3.0684257848972099</v>
      </c>
      <c r="AN931" s="21">
        <v>3.0684257848972099</v>
      </c>
      <c r="AO931" s="21">
        <v>133.334211086442</v>
      </c>
      <c r="AP931" s="21">
        <v>133.334211086442</v>
      </c>
      <c r="AQ931" s="21">
        <v>86.871230489501997</v>
      </c>
      <c r="AR931" s="21">
        <v>86.871230489501997</v>
      </c>
      <c r="AS931" s="21">
        <v>29.351269283061001</v>
      </c>
      <c r="AT931" s="21">
        <v>29.351269283061001</v>
      </c>
      <c r="AU931" s="21">
        <v>4.7111126163280002</v>
      </c>
      <c r="AV931" s="21">
        <v>4.9038298265183</v>
      </c>
      <c r="AW931" s="21">
        <v>60.221337959194202</v>
      </c>
      <c r="AX931" s="21">
        <v>63.545602952356298</v>
      </c>
      <c r="AY931" s="21">
        <v>204.71487491490799</v>
      </c>
      <c r="AZ931" s="21">
        <v>204.71487491490799</v>
      </c>
      <c r="BA931" s="21">
        <v>1.9416186342927799</v>
      </c>
      <c r="BB931" s="21">
        <v>1.9416186342927799</v>
      </c>
      <c r="BC931" s="21">
        <v>6.6391332702767297E-12</v>
      </c>
      <c r="BD931"/>
      <c r="BE931"/>
      <c r="BF931"/>
      <c r="BG931"/>
      <c r="BH931"/>
      <c r="BI931"/>
      <c r="BJ931"/>
      <c r="BK931"/>
      <c r="BL931"/>
      <c r="BM931"/>
      <c r="BN931"/>
    </row>
    <row r="932" spans="1:66">
      <c r="A932" s="4">
        <v>930</v>
      </c>
      <c r="B932" s="2" t="s">
        <v>2260</v>
      </c>
      <c r="C932" s="2" t="s">
        <v>1383</v>
      </c>
      <c r="D932" s="2" t="s">
        <v>2259</v>
      </c>
      <c r="E932" s="2" t="s">
        <v>2258</v>
      </c>
      <c r="F932" s="2" t="s">
        <v>367</v>
      </c>
      <c r="G932" s="2">
        <v>47</v>
      </c>
      <c r="H932" s="4" t="s">
        <v>1075</v>
      </c>
      <c r="I932" s="4">
        <v>10</v>
      </c>
      <c r="J932" s="4">
        <v>1983</v>
      </c>
      <c r="K932" s="3">
        <v>0.99</v>
      </c>
      <c r="L932" s="3">
        <v>-39.01</v>
      </c>
      <c r="M932" s="4">
        <v>3945</v>
      </c>
      <c r="N932" s="3" t="s">
        <v>1075</v>
      </c>
      <c r="O932" s="3">
        <v>39.200000000000003</v>
      </c>
      <c r="P932" s="3">
        <v>5.68</v>
      </c>
      <c r="Q932" s="3" t="s">
        <v>2</v>
      </c>
      <c r="R932" s="3">
        <v>26.9</v>
      </c>
      <c r="S932" s="3">
        <v>4.93</v>
      </c>
      <c r="T932" s="3">
        <v>1.26</v>
      </c>
      <c r="U932" s="3" t="s">
        <v>2</v>
      </c>
      <c r="V932" s="3" t="s">
        <v>2</v>
      </c>
      <c r="W932" s="3">
        <v>8.3800000000000008</v>
      </c>
      <c r="X932" s="3" t="s">
        <v>2</v>
      </c>
      <c r="Y932" s="3">
        <v>6.53</v>
      </c>
      <c r="Z932" s="3" t="s">
        <v>2</v>
      </c>
      <c r="AA932" s="3">
        <v>6.8</v>
      </c>
      <c r="AB932" s="3">
        <v>1.17</v>
      </c>
      <c r="AC932" s="3">
        <v>0.4</v>
      </c>
      <c r="AD932" s="2" t="s">
        <v>322</v>
      </c>
      <c r="AE932" s="1" t="e">
        <f>($P932/$DF$4)/((($Q932/$DG$4)^2)/($R932/$DH$4))</f>
        <v>#VALUE!</v>
      </c>
      <c r="AF932" s="1" t="e">
        <f>($P932/$DI$4)/((($Q932/$DJ$4)^2)/($R932/$DK$4))</f>
        <v>#VALUE!</v>
      </c>
      <c r="AG932" s="1" t="e">
        <f>($P932/$DL$4)/((($Q932/$DM$4)^2)/($R932/$DN$4))</f>
        <v>#VALUE!</v>
      </c>
      <c r="AH932" s="1" t="e">
        <f>($P932/$DO$4)/((($Q932/$DP$4)^2)/($R932/$DQ$4))</f>
        <v>#VALUE!</v>
      </c>
      <c r="AI932" t="s">
        <v>2257</v>
      </c>
      <c r="AJ932">
        <v>168</v>
      </c>
      <c r="AK932" s="21">
        <v>-160.11446599163099</v>
      </c>
      <c r="AL932" s="21">
        <v>9.969209968386869E+36</v>
      </c>
      <c r="AM932" s="21">
        <v>3.1771997244358099</v>
      </c>
      <c r="AN932" s="21">
        <v>3.1771997244358099</v>
      </c>
      <c r="AO932" s="21">
        <v>138.06077054449401</v>
      </c>
      <c r="AP932" s="21">
        <v>138.06077054449401</v>
      </c>
      <c r="AQ932" s="21">
        <v>96.8671982909203</v>
      </c>
      <c r="AR932" s="21">
        <v>96.8671982909203</v>
      </c>
      <c r="AS932" s="21">
        <v>30.483606959724401</v>
      </c>
      <c r="AT932" s="21">
        <v>30.483606959724401</v>
      </c>
      <c r="AU932" s="21">
        <v>4.6691638656318197</v>
      </c>
      <c r="AV932" s="21">
        <v>4.8784396039605102</v>
      </c>
      <c r="AW932" s="21">
        <v>59.115385873460802</v>
      </c>
      <c r="AX932" s="21">
        <v>62.561663920688602</v>
      </c>
      <c r="AY932" s="21">
        <v>202.89196125437601</v>
      </c>
      <c r="AZ932" s="21">
        <v>202.89196125437601</v>
      </c>
      <c r="BA932" s="21">
        <v>2.0334489736333499</v>
      </c>
      <c r="BB932" s="21">
        <v>2.0334489736333499</v>
      </c>
      <c r="BC932" s="21">
        <v>6.6391332702767297E-12</v>
      </c>
      <c r="BD932"/>
      <c r="BE932"/>
      <c r="BF932"/>
      <c r="BG932"/>
      <c r="BH932"/>
      <c r="BI932"/>
      <c r="BJ932"/>
      <c r="BK932"/>
      <c r="BL932"/>
      <c r="BM932"/>
      <c r="BN932"/>
    </row>
    <row r="933" spans="1:66">
      <c r="A933" s="4">
        <v>931</v>
      </c>
      <c r="B933" s="2" t="s">
        <v>2260</v>
      </c>
      <c r="C933" s="2" t="s">
        <v>1383</v>
      </c>
      <c r="D933" s="2" t="s">
        <v>2259</v>
      </c>
      <c r="E933" s="2" t="s">
        <v>2258</v>
      </c>
      <c r="F933" s="2" t="s">
        <v>367</v>
      </c>
      <c r="G933" s="2">
        <v>47</v>
      </c>
      <c r="H933" s="4" t="s">
        <v>1075</v>
      </c>
      <c r="I933" s="4">
        <v>10</v>
      </c>
      <c r="J933" s="4">
        <v>1983</v>
      </c>
      <c r="K933" s="3">
        <v>0.99</v>
      </c>
      <c r="L933" s="3">
        <v>-39.01</v>
      </c>
      <c r="M933" s="4">
        <v>4202</v>
      </c>
      <c r="N933" s="3" t="s">
        <v>1075</v>
      </c>
      <c r="O933" s="3">
        <v>47</v>
      </c>
      <c r="P933" s="3">
        <v>7.87</v>
      </c>
      <c r="Q933" s="3" t="s">
        <v>2</v>
      </c>
      <c r="R933" s="3">
        <v>32.5</v>
      </c>
      <c r="S933" s="3">
        <v>5.98</v>
      </c>
      <c r="T933" s="3">
        <v>1.5</v>
      </c>
      <c r="U933" s="3">
        <v>7.95</v>
      </c>
      <c r="V933" s="3" t="s">
        <v>2</v>
      </c>
      <c r="W933" s="3">
        <v>8.6300000000000008</v>
      </c>
      <c r="X933" s="3" t="s">
        <v>2</v>
      </c>
      <c r="Y933" s="3">
        <v>7.44</v>
      </c>
      <c r="Z933" s="3" t="s">
        <v>2</v>
      </c>
      <c r="AA933" s="3">
        <v>7.7</v>
      </c>
      <c r="AB933" s="3">
        <v>1.29</v>
      </c>
      <c r="AC933" s="3">
        <v>0.4</v>
      </c>
      <c r="AD933" s="2" t="s">
        <v>322</v>
      </c>
      <c r="AE933" s="1" t="e">
        <f>($P933/$DF$4)/((($Q933/$DG$4)^2)/($R933/$DH$4))</f>
        <v>#VALUE!</v>
      </c>
      <c r="AF933" s="1" t="e">
        <f>($P933/$DI$4)/((($Q933/$DJ$4)^2)/($R933/$DK$4))</f>
        <v>#VALUE!</v>
      </c>
      <c r="AG933" s="1" t="e">
        <f>($P933/$DL$4)/((($Q933/$DM$4)^2)/($R933/$DN$4))</f>
        <v>#VALUE!</v>
      </c>
      <c r="AH933" s="1" t="e">
        <f>($P933/$DO$4)/((($Q933/$DP$4)^2)/($R933/$DQ$4))</f>
        <v>#VALUE!</v>
      </c>
      <c r="AI933" t="s">
        <v>2257</v>
      </c>
      <c r="AJ933">
        <v>168</v>
      </c>
      <c r="AK933" s="21">
        <v>-166.94079864747599</v>
      </c>
      <c r="AL933" s="21">
        <v>9.969209968386869E+36</v>
      </c>
      <c r="AM933" s="21">
        <v>3.2200068486297102</v>
      </c>
      <c r="AN933" s="21">
        <v>3.2200068486297102</v>
      </c>
      <c r="AO933" s="21">
        <v>139.921096033016</v>
      </c>
      <c r="AP933" s="21">
        <v>139.921096033016</v>
      </c>
      <c r="AQ933" s="21">
        <v>105.468817510986</v>
      </c>
      <c r="AR933" s="21">
        <v>105.468817510986</v>
      </c>
      <c r="AS933" s="21">
        <v>31.404024081916798</v>
      </c>
      <c r="AT933" s="21">
        <v>31.404024081916798</v>
      </c>
      <c r="AU933" s="21">
        <v>4.6809633670997597</v>
      </c>
      <c r="AV933" s="21">
        <v>4.8469363184547403</v>
      </c>
      <c r="AW933" s="21">
        <v>59.072106770210297</v>
      </c>
      <c r="AX933" s="21">
        <v>62.548532124786398</v>
      </c>
      <c r="AY933" s="21">
        <v>203.40498166433301</v>
      </c>
      <c r="AZ933" s="21">
        <v>203.40498166433301</v>
      </c>
      <c r="BA933" s="21">
        <v>2.1033644597637702</v>
      </c>
      <c r="BB933" s="21">
        <v>2.1033644597637702</v>
      </c>
      <c r="BC933" s="21">
        <v>6.6391332702767297E-12</v>
      </c>
      <c r="BD933"/>
      <c r="BE933"/>
      <c r="BF933"/>
      <c r="BG933"/>
      <c r="BH933"/>
      <c r="BI933"/>
      <c r="BJ933"/>
      <c r="BK933"/>
      <c r="BL933"/>
      <c r="BM933"/>
      <c r="BN933"/>
    </row>
    <row r="934" spans="1:66">
      <c r="A934" s="4">
        <v>932</v>
      </c>
      <c r="B934" s="2" t="s">
        <v>2260</v>
      </c>
      <c r="C934" s="2" t="s">
        <v>1383</v>
      </c>
      <c r="D934" s="2" t="s">
        <v>2259</v>
      </c>
      <c r="E934" s="2" t="s">
        <v>2258</v>
      </c>
      <c r="F934" s="2" t="s">
        <v>367</v>
      </c>
      <c r="G934" s="2">
        <v>47</v>
      </c>
      <c r="H934" s="4" t="s">
        <v>1075</v>
      </c>
      <c r="I934" s="4">
        <v>10</v>
      </c>
      <c r="J934" s="4">
        <v>1983</v>
      </c>
      <c r="K934" s="3">
        <v>0.99</v>
      </c>
      <c r="L934" s="3">
        <v>-39.01</v>
      </c>
      <c r="M934" s="4">
        <v>4458</v>
      </c>
      <c r="N934" s="3" t="s">
        <v>1075</v>
      </c>
      <c r="O934" s="3">
        <v>48.9</v>
      </c>
      <c r="P934" s="3">
        <v>9.3800000000000008</v>
      </c>
      <c r="Q934" s="3" t="s">
        <v>2</v>
      </c>
      <c r="R934" s="3">
        <v>34.799999999999997</v>
      </c>
      <c r="S934" s="3">
        <v>6.42</v>
      </c>
      <c r="T934" s="3">
        <v>1.6</v>
      </c>
      <c r="U934" s="3">
        <v>8.56</v>
      </c>
      <c r="V934" s="3" t="s">
        <v>2</v>
      </c>
      <c r="W934" s="3">
        <v>9.0500000000000007</v>
      </c>
      <c r="X934" s="3" t="s">
        <v>2</v>
      </c>
      <c r="Y934" s="3">
        <v>8.1</v>
      </c>
      <c r="Z934" s="3" t="s">
        <v>2</v>
      </c>
      <c r="AA934" s="3">
        <v>7.74</v>
      </c>
      <c r="AB934" s="3">
        <v>1.3</v>
      </c>
      <c r="AC934" s="3">
        <v>0.4</v>
      </c>
      <c r="AD934" s="2" t="s">
        <v>322</v>
      </c>
      <c r="AE934" s="1" t="e">
        <f>($P934/$DF$4)/((($Q934/$DG$4)^2)/($R934/$DH$4))</f>
        <v>#VALUE!</v>
      </c>
      <c r="AF934" s="1" t="e">
        <f>($P934/$DI$4)/((($Q934/$DJ$4)^2)/($R934/$DK$4))</f>
        <v>#VALUE!</v>
      </c>
      <c r="AG934" s="1" t="e">
        <f>($P934/$DL$4)/((($Q934/$DM$4)^2)/($R934/$DN$4))</f>
        <v>#VALUE!</v>
      </c>
      <c r="AH934" s="1" t="e">
        <f>($P934/$DO$4)/((($Q934/$DP$4)^2)/($R934/$DQ$4))</f>
        <v>#VALUE!</v>
      </c>
      <c r="AI934" t="s">
        <v>2257</v>
      </c>
      <c r="AJ934">
        <v>168</v>
      </c>
      <c r="AK934" s="21">
        <v>-172.41819134474201</v>
      </c>
      <c r="AL934" s="21">
        <v>9.969209968386869E+36</v>
      </c>
      <c r="AM934" s="21">
        <v>3.0121638087868701</v>
      </c>
      <c r="AN934" s="21">
        <v>3.0121638087868701</v>
      </c>
      <c r="AO934" s="21">
        <v>130.88974196067599</v>
      </c>
      <c r="AP934" s="21">
        <v>130.88974196067599</v>
      </c>
      <c r="AQ934" s="21">
        <v>108.83808015319801</v>
      </c>
      <c r="AR934" s="21">
        <v>108.83808015319801</v>
      </c>
      <c r="AS934" s="21">
        <v>31.82364361166</v>
      </c>
      <c r="AT934" s="21">
        <v>31.82364361166</v>
      </c>
      <c r="AU934" s="21">
        <v>4.8713611440324804</v>
      </c>
      <c r="AV934" s="21">
        <v>4.9699074681401303</v>
      </c>
      <c r="AW934" s="21">
        <v>61.702075858726502</v>
      </c>
      <c r="AX934" s="21">
        <v>63.209535473365797</v>
      </c>
      <c r="AY934" s="21">
        <v>211.678782555693</v>
      </c>
      <c r="AZ934" s="21">
        <v>211.678782555693</v>
      </c>
      <c r="BA934" s="21">
        <v>2.1362470432329199</v>
      </c>
      <c r="BB934" s="21">
        <v>2.1362470432329199</v>
      </c>
      <c r="BC934" s="21">
        <v>6.6391332702767297E-12</v>
      </c>
      <c r="BD934"/>
      <c r="BE934"/>
      <c r="BF934"/>
      <c r="BG934"/>
      <c r="BH934"/>
      <c r="BI934"/>
      <c r="BJ934"/>
      <c r="BK934"/>
      <c r="BL934"/>
      <c r="BM934"/>
      <c r="BN934"/>
    </row>
    <row r="935" spans="1:66">
      <c r="A935" s="4">
        <v>933</v>
      </c>
      <c r="B935" s="2" t="s">
        <v>2260</v>
      </c>
      <c r="C935" s="2" t="s">
        <v>1383</v>
      </c>
      <c r="D935" s="2" t="s">
        <v>2259</v>
      </c>
      <c r="E935" s="2" t="s">
        <v>2258</v>
      </c>
      <c r="F935" s="2" t="s">
        <v>367</v>
      </c>
      <c r="G935" s="2">
        <v>47</v>
      </c>
      <c r="H935" s="4" t="s">
        <v>1075</v>
      </c>
      <c r="I935" s="4">
        <v>10</v>
      </c>
      <c r="J935" s="4">
        <v>1983</v>
      </c>
      <c r="K935" s="3">
        <v>0.99</v>
      </c>
      <c r="L935" s="3">
        <v>-39.01</v>
      </c>
      <c r="M935" s="4">
        <v>4700</v>
      </c>
      <c r="N935" s="3" t="s">
        <v>1075</v>
      </c>
      <c r="O935" s="3">
        <v>45.6</v>
      </c>
      <c r="P935" s="3">
        <v>10.7</v>
      </c>
      <c r="Q935" s="3" t="s">
        <v>2</v>
      </c>
      <c r="R935" s="3">
        <v>33.5</v>
      </c>
      <c r="S935" s="3">
        <v>6.23</v>
      </c>
      <c r="T935" s="3">
        <v>1.53</v>
      </c>
      <c r="U935" s="3">
        <v>7.84</v>
      </c>
      <c r="V935" s="3" t="s">
        <v>2</v>
      </c>
      <c r="W935" s="3">
        <v>8.5399999999999991</v>
      </c>
      <c r="X935" s="3" t="s">
        <v>2</v>
      </c>
      <c r="Y935" s="3">
        <v>7.3</v>
      </c>
      <c r="Z935" s="3" t="s">
        <v>2</v>
      </c>
      <c r="AA935" s="3">
        <v>7.43</v>
      </c>
      <c r="AB935" s="3">
        <v>1.24</v>
      </c>
      <c r="AC935" s="3">
        <v>0.4</v>
      </c>
      <c r="AD935" s="2" t="s">
        <v>322</v>
      </c>
      <c r="AE935" s="1" t="e">
        <f>($P935/$DF$4)/((($Q935/$DG$4)^2)/($R935/$DH$4))</f>
        <v>#VALUE!</v>
      </c>
      <c r="AF935" s="1" t="e">
        <f>($P935/$DI$4)/((($Q935/$DJ$4)^2)/($R935/$DK$4))</f>
        <v>#VALUE!</v>
      </c>
      <c r="AG935" s="1" t="e">
        <f>($P935/$DL$4)/((($Q935/$DM$4)^2)/($R935/$DN$4))</f>
        <v>#VALUE!</v>
      </c>
      <c r="AH935" s="1" t="e">
        <f>($P935/$DO$4)/((($Q935/$DP$4)^2)/($R935/$DQ$4))</f>
        <v>#VALUE!</v>
      </c>
      <c r="AI935" t="s">
        <v>2257</v>
      </c>
      <c r="AJ935">
        <v>168</v>
      </c>
      <c r="AK935" s="21">
        <v>-175.15184701868699</v>
      </c>
      <c r="AL935" s="21">
        <v>9.969209968386869E+36</v>
      </c>
      <c r="AM935" s="21">
        <v>2.8758575451374102</v>
      </c>
      <c r="AN935" s="21">
        <v>2.8758575451374102</v>
      </c>
      <c r="AO935" s="21">
        <v>124.96704616081399</v>
      </c>
      <c r="AP935" s="21">
        <v>124.96704616081399</v>
      </c>
      <c r="AQ935" s="21">
        <v>110.184136082649</v>
      </c>
      <c r="AR935" s="21">
        <v>110.184136082649</v>
      </c>
      <c r="AS935" s="21">
        <v>31.896515521049501</v>
      </c>
      <c r="AT935" s="21">
        <v>31.896515521049501</v>
      </c>
      <c r="AU935" s="21">
        <v>4.9608081305027003</v>
      </c>
      <c r="AV935" s="21">
        <v>5.0556394982337904</v>
      </c>
      <c r="AW935" s="21">
        <v>63.537235274314902</v>
      </c>
      <c r="AX935" s="21">
        <v>64.125122866630505</v>
      </c>
      <c r="AY935" s="21">
        <v>215.566151199107</v>
      </c>
      <c r="AZ935" s="21">
        <v>215.566151199107</v>
      </c>
      <c r="BA935" s="21">
        <v>2.1409791912138498</v>
      </c>
      <c r="BB935" s="21">
        <v>2.1409791912138498</v>
      </c>
      <c r="BC935" s="21">
        <v>6.6391332702767297E-12</v>
      </c>
      <c r="BD935"/>
      <c r="BE935"/>
      <c r="BF935"/>
      <c r="BG935"/>
      <c r="BH935"/>
      <c r="BI935"/>
      <c r="BJ935"/>
      <c r="BK935"/>
      <c r="BL935"/>
      <c r="BM935"/>
      <c r="BN935"/>
    </row>
    <row r="936" spans="1:66">
      <c r="A936" s="4">
        <v>934</v>
      </c>
      <c r="B936" s="2" t="s">
        <v>2260</v>
      </c>
      <c r="C936" s="2" t="s">
        <v>1383</v>
      </c>
      <c r="D936" s="2" t="s">
        <v>2259</v>
      </c>
      <c r="E936" s="2" t="s">
        <v>2258</v>
      </c>
      <c r="F936" s="2" t="s">
        <v>367</v>
      </c>
      <c r="G936" s="2">
        <v>47</v>
      </c>
      <c r="H936" s="4" t="s">
        <v>1075</v>
      </c>
      <c r="I936" s="4">
        <v>10</v>
      </c>
      <c r="J936" s="4">
        <v>1983</v>
      </c>
      <c r="K936" s="3">
        <v>0.99</v>
      </c>
      <c r="L936" s="3">
        <v>-39.01</v>
      </c>
      <c r="M936" s="4">
        <v>4995</v>
      </c>
      <c r="N936" s="3" t="s">
        <v>1075</v>
      </c>
      <c r="O936" s="3">
        <v>50.8</v>
      </c>
      <c r="P936" s="3">
        <v>14.6</v>
      </c>
      <c r="Q936" s="3" t="s">
        <v>2</v>
      </c>
      <c r="R936" s="3">
        <v>37.299999999999997</v>
      </c>
      <c r="S936" s="3">
        <v>6.98</v>
      </c>
      <c r="T936" s="3">
        <v>1.74</v>
      </c>
      <c r="U936" s="3">
        <v>8.6300000000000008</v>
      </c>
      <c r="V936" s="3" t="s">
        <v>2</v>
      </c>
      <c r="W936" s="3">
        <v>9.57</v>
      </c>
      <c r="X936" s="3" t="s">
        <v>2</v>
      </c>
      <c r="Y936" s="3">
        <v>7.99</v>
      </c>
      <c r="Z936" s="3" t="s">
        <v>2</v>
      </c>
      <c r="AA936" s="3">
        <v>8.26</v>
      </c>
      <c r="AB936" s="3">
        <v>1.36</v>
      </c>
      <c r="AC936" s="3">
        <v>0.4</v>
      </c>
      <c r="AD936" s="2" t="s">
        <v>322</v>
      </c>
      <c r="AE936" s="1" t="e">
        <f>($P936/$DF$4)/((($Q936/$DG$4)^2)/($R936/$DH$4))</f>
        <v>#VALUE!</v>
      </c>
      <c r="AF936" s="1" t="e">
        <f>($P936/$DI$4)/((($Q936/$DJ$4)^2)/($R936/$DK$4))</f>
        <v>#VALUE!</v>
      </c>
      <c r="AG936" s="1" t="e">
        <f>($P936/$DL$4)/((($Q936/$DM$4)^2)/($R936/$DN$4))</f>
        <v>#VALUE!</v>
      </c>
      <c r="AH936" s="1" t="e">
        <f>($P936/$DO$4)/((($Q936/$DP$4)^2)/($R936/$DQ$4))</f>
        <v>#VALUE!</v>
      </c>
      <c r="AI936" t="s">
        <v>2257</v>
      </c>
      <c r="AJ936">
        <v>168</v>
      </c>
      <c r="AK936" s="21">
        <v>-177.85850289714801</v>
      </c>
      <c r="AL936" s="21">
        <v>9.969209968386869E+36</v>
      </c>
      <c r="AM936" s="21">
        <v>2.97310795314218</v>
      </c>
      <c r="AN936" s="21">
        <v>2.97310795314218</v>
      </c>
      <c r="AO936" s="21">
        <v>129.19262987122701</v>
      </c>
      <c r="AP936" s="21">
        <v>129.19262987122701</v>
      </c>
      <c r="AQ936" s="21">
        <v>110.49740838946801</v>
      </c>
      <c r="AR936" s="21">
        <v>110.49740838946801</v>
      </c>
      <c r="AS936" s="21">
        <v>32.497653573525596</v>
      </c>
      <c r="AT936" s="21">
        <v>32.497653573525596</v>
      </c>
      <c r="AU936" s="21">
        <v>4.8631249969633004</v>
      </c>
      <c r="AV936" s="21">
        <v>4.8658824375601197</v>
      </c>
      <c r="AW936" s="21">
        <v>62.316773092985201</v>
      </c>
      <c r="AX936" s="21">
        <v>62.265732843712797</v>
      </c>
      <c r="AY936" s="21">
        <v>211.32091966364001</v>
      </c>
      <c r="AZ936" s="21">
        <v>211.32091966364001</v>
      </c>
      <c r="BA936" s="21">
        <v>2.1019913266183501</v>
      </c>
      <c r="BB936" s="21">
        <v>2.1019913266183501</v>
      </c>
      <c r="BC936" s="21">
        <v>6.6391332702767297E-12</v>
      </c>
      <c r="BD936"/>
      <c r="BE936"/>
      <c r="BF936"/>
      <c r="BG936"/>
      <c r="BH936"/>
      <c r="BI936"/>
      <c r="BJ936"/>
      <c r="BK936"/>
      <c r="BL936"/>
      <c r="BM936"/>
      <c r="BN936"/>
    </row>
    <row r="937" spans="1:66" ht="63">
      <c r="A937" s="4">
        <v>935</v>
      </c>
      <c r="B937" s="2" t="s">
        <v>2256</v>
      </c>
      <c r="C937" s="2" t="s">
        <v>2255</v>
      </c>
      <c r="D937" s="2" t="s">
        <v>1891</v>
      </c>
      <c r="E937" s="2" t="s">
        <v>1891</v>
      </c>
      <c r="F937" s="2" t="s">
        <v>353</v>
      </c>
      <c r="G937" s="2" t="s">
        <v>1890</v>
      </c>
      <c r="H937" s="4">
        <v>1</v>
      </c>
      <c r="I937" s="4">
        <v>8</v>
      </c>
      <c r="J937" s="4">
        <v>1988</v>
      </c>
      <c r="K937" s="3">
        <v>-44.82</v>
      </c>
      <c r="L937" s="3">
        <v>26.14</v>
      </c>
      <c r="M937" s="4">
        <v>3000</v>
      </c>
      <c r="N937" s="3" t="s">
        <v>1075</v>
      </c>
      <c r="O937" s="3">
        <v>30.083749999999998</v>
      </c>
      <c r="P937" s="3">
        <v>7.4414999999999996</v>
      </c>
      <c r="Q937" s="3">
        <v>4.9917499999999997</v>
      </c>
      <c r="R937" s="3">
        <v>21.176499999999997</v>
      </c>
      <c r="S937" s="3">
        <v>4.23325</v>
      </c>
      <c r="T937" s="3">
        <v>1.0731749999999998</v>
      </c>
      <c r="U937" s="3">
        <v>5.2479999999999993</v>
      </c>
      <c r="V937" s="3">
        <v>0.81487500000000002</v>
      </c>
      <c r="W937" s="3" t="s">
        <v>1075</v>
      </c>
      <c r="X937" s="3">
        <v>1.5928499999999999</v>
      </c>
      <c r="Y937" s="3">
        <v>5.0942499999999997</v>
      </c>
      <c r="Z937" s="3" t="s">
        <v>1075</v>
      </c>
      <c r="AA937" s="3" t="s">
        <v>1075</v>
      </c>
      <c r="AB937" s="3" t="s">
        <v>1075</v>
      </c>
      <c r="AC937" s="3" t="s">
        <v>1075</v>
      </c>
      <c r="AD937" s="2" t="s">
        <v>1436</v>
      </c>
      <c r="AE937" s="1">
        <f>($P937/$DF$4)/((($Q937/$DG$4)^2)/($R937/$DH$4))</f>
        <v>0.20881893264200746</v>
      </c>
      <c r="AF937" s="1">
        <f>($P937/$DI$4)/((($Q937/$DJ$4)^2)/($R937/$DK$4))</f>
        <v>0.2629219593644786</v>
      </c>
      <c r="AG937" s="1">
        <f>($P937/$DL$4)/((($Q937/$DM$4)^2)/($R937/$DN$4))</f>
        <v>0.18626355995439578</v>
      </c>
      <c r="AH937" s="1">
        <f>($P937/$DO$4)/((($Q937/$DP$4)^2)/($R937/$DQ$4))</f>
        <v>0.20138947047513492</v>
      </c>
      <c r="AI937" t="s">
        <v>2254</v>
      </c>
      <c r="AJ937">
        <v>169</v>
      </c>
      <c r="AK937" s="21">
        <v>-100.486952976227</v>
      </c>
      <c r="AL937" s="21">
        <v>9.969209968386869E+36</v>
      </c>
      <c r="AM937" s="21">
        <v>1.7922102545554901</v>
      </c>
      <c r="AN937" s="21">
        <v>1.7922102545554901</v>
      </c>
      <c r="AO937" s="21">
        <v>77.875688772781999</v>
      </c>
      <c r="AP937" s="21">
        <v>77.875688772781999</v>
      </c>
      <c r="AQ937" s="21">
        <v>36.934969772475299</v>
      </c>
      <c r="AR937" s="21">
        <v>36.934969772475299</v>
      </c>
      <c r="AS937" s="21">
        <v>21.4743798361853</v>
      </c>
      <c r="AT937" s="21">
        <v>21.4743798361853</v>
      </c>
      <c r="AU937" s="21">
        <v>5.7195910045642302</v>
      </c>
      <c r="AV937" s="21">
        <v>5.7116351763881097</v>
      </c>
      <c r="AW937" s="21">
        <v>76.168704177469806</v>
      </c>
      <c r="AX937" s="21">
        <v>75.9358273631521</v>
      </c>
      <c r="AY937" s="21">
        <v>248.529483959233</v>
      </c>
      <c r="AZ937" s="21">
        <v>248.529483959233</v>
      </c>
      <c r="BA937" s="21">
        <v>1.40143777442997</v>
      </c>
      <c r="BB937" s="21">
        <v>1.40143777442997</v>
      </c>
      <c r="BC937" s="21">
        <v>1.6532009440813101E-10</v>
      </c>
      <c r="BD937"/>
      <c r="BE937"/>
      <c r="BF937"/>
      <c r="BG937"/>
      <c r="BH937"/>
      <c r="BI937"/>
      <c r="BJ937"/>
      <c r="BK937"/>
      <c r="BL937"/>
      <c r="BM937"/>
      <c r="BN937"/>
    </row>
    <row r="938" spans="1:66">
      <c r="A938" s="4">
        <v>936</v>
      </c>
      <c r="B938" s="2" t="s">
        <v>2243</v>
      </c>
      <c r="C938" s="2" t="s">
        <v>1325</v>
      </c>
      <c r="D938" s="2" t="s">
        <v>2242</v>
      </c>
      <c r="E938" s="2" t="s">
        <v>2242</v>
      </c>
      <c r="F938" s="2" t="s">
        <v>2241</v>
      </c>
      <c r="G938" s="2" t="s">
        <v>2253</v>
      </c>
      <c r="H938" s="4">
        <v>1</v>
      </c>
      <c r="I938" s="4">
        <v>9</v>
      </c>
      <c r="J938" s="4">
        <v>1999</v>
      </c>
      <c r="K938" s="3">
        <v>-21.480000000000018</v>
      </c>
      <c r="L938" s="3">
        <v>45.52</v>
      </c>
      <c r="M938" s="4">
        <v>75</v>
      </c>
      <c r="N938" s="3">
        <v>-7.04</v>
      </c>
      <c r="O938" s="3" t="s">
        <v>2</v>
      </c>
      <c r="P938" s="3" t="s">
        <v>2</v>
      </c>
      <c r="Q938" s="3" t="s">
        <v>2</v>
      </c>
      <c r="R938" s="3" t="s">
        <v>2</v>
      </c>
      <c r="S938" s="3" t="s">
        <v>2</v>
      </c>
      <c r="T938" s="3" t="s">
        <v>2</v>
      </c>
      <c r="U938" s="3" t="s">
        <v>2</v>
      </c>
      <c r="V938" s="3" t="s">
        <v>2</v>
      </c>
      <c r="W938" s="3" t="s">
        <v>2</v>
      </c>
      <c r="X938" s="3" t="s">
        <v>2</v>
      </c>
      <c r="Y938" s="3" t="s">
        <v>2</v>
      </c>
      <c r="Z938" s="3" t="s">
        <v>2</v>
      </c>
      <c r="AA938" s="3" t="s">
        <v>2</v>
      </c>
      <c r="AB938" s="3" t="s">
        <v>2</v>
      </c>
      <c r="AC938" s="3">
        <v>0.45</v>
      </c>
      <c r="AD938" s="2" t="s">
        <v>1436</v>
      </c>
      <c r="AE938" s="1" t="e">
        <f>($P938/$DF$4)/((($Q938/$DG$4)^2)/($R938/$DH$4))</f>
        <v>#VALUE!</v>
      </c>
      <c r="AF938" s="1" t="e">
        <f>($P938/$DI$4)/((($Q938/$DJ$4)^2)/($R938/$DK$4))</f>
        <v>#VALUE!</v>
      </c>
      <c r="AG938" s="1" t="e">
        <f>($P938/$DL$4)/((($Q938/$DM$4)^2)/($R938/$DN$4))</f>
        <v>#VALUE!</v>
      </c>
      <c r="AH938" s="1" t="e">
        <f>($P938/$DO$4)/((($Q938/$DP$4)^2)/($R938/$DQ$4))</f>
        <v>#VALUE!</v>
      </c>
      <c r="AI938" t="s">
        <v>2252</v>
      </c>
      <c r="AJ938">
        <v>170</v>
      </c>
      <c r="AK938" s="21">
        <v>-50.891834393501298</v>
      </c>
      <c r="AL938" s="21">
        <v>165.18814617538499</v>
      </c>
      <c r="AM938" s="21">
        <v>0.14924184597656101</v>
      </c>
      <c r="AN938" s="21">
        <v>0.31709600795433002</v>
      </c>
      <c r="AO938" s="21">
        <v>6.49098664594288</v>
      </c>
      <c r="AP938" s="21">
        <v>13.7923217124362</v>
      </c>
      <c r="AQ938" s="21">
        <v>2.6886767392158499</v>
      </c>
      <c r="AR938" s="21">
        <v>1.9778180695772201</v>
      </c>
      <c r="AS938" s="21">
        <v>5.9533898097276703</v>
      </c>
      <c r="AT938" s="21">
        <v>5.2483675043582902</v>
      </c>
      <c r="AU938" s="21">
        <v>5.7200231887102104</v>
      </c>
      <c r="AV938" s="21">
        <v>5.4650517196655297</v>
      </c>
      <c r="AW938" s="21">
        <v>97.463003177642804</v>
      </c>
      <c r="AX938" s="21">
        <v>94.582228187561</v>
      </c>
      <c r="AY938" s="21">
        <v>248.78210207284499</v>
      </c>
      <c r="AZ938" s="21">
        <v>237.70832949395299</v>
      </c>
      <c r="BA938" s="21">
        <v>0.38508913510292803</v>
      </c>
      <c r="BB938" s="21">
        <v>0.39113184767216402</v>
      </c>
      <c r="BC938" s="21">
        <v>1.5257981996525401E-11</v>
      </c>
      <c r="BD938"/>
      <c r="BE938"/>
      <c r="BF938"/>
      <c r="BG938"/>
      <c r="BH938"/>
      <c r="BI938"/>
      <c r="BJ938"/>
      <c r="BK938"/>
      <c r="BL938"/>
      <c r="BM938"/>
      <c r="BN938"/>
    </row>
    <row r="939" spans="1:66">
      <c r="A939" s="4">
        <v>937</v>
      </c>
      <c r="B939" s="2" t="s">
        <v>2243</v>
      </c>
      <c r="C939" s="2" t="s">
        <v>1325</v>
      </c>
      <c r="D939" s="2" t="s">
        <v>2242</v>
      </c>
      <c r="E939" s="2" t="s">
        <v>2242</v>
      </c>
      <c r="F939" s="2" t="s">
        <v>2241</v>
      </c>
      <c r="G939" s="2" t="s">
        <v>2251</v>
      </c>
      <c r="H939" s="4">
        <v>1</v>
      </c>
      <c r="I939" s="4">
        <v>9</v>
      </c>
      <c r="J939" s="4">
        <v>1999</v>
      </c>
      <c r="K939" s="3">
        <v>-29</v>
      </c>
      <c r="L939" s="3">
        <v>35</v>
      </c>
      <c r="M939" s="4">
        <v>946</v>
      </c>
      <c r="N939" s="3">
        <v>-10.28</v>
      </c>
      <c r="O939" s="3" t="s">
        <v>2</v>
      </c>
      <c r="P939" s="3" t="s">
        <v>2</v>
      </c>
      <c r="Q939" s="3" t="s">
        <v>2</v>
      </c>
      <c r="R939" s="3" t="s">
        <v>2</v>
      </c>
      <c r="S939" s="3" t="s">
        <v>2</v>
      </c>
      <c r="T939" s="3" t="s">
        <v>2</v>
      </c>
      <c r="U939" s="3" t="s">
        <v>2</v>
      </c>
      <c r="V939" s="3" t="s">
        <v>2</v>
      </c>
      <c r="W939" s="3" t="s">
        <v>2</v>
      </c>
      <c r="X939" s="3" t="s">
        <v>2</v>
      </c>
      <c r="Y939" s="3" t="s">
        <v>2</v>
      </c>
      <c r="Z939" s="3" t="s">
        <v>2</v>
      </c>
      <c r="AA939" s="3" t="s">
        <v>2</v>
      </c>
      <c r="AB939" s="3" t="s">
        <v>2</v>
      </c>
      <c r="AC939" s="3">
        <v>0.45</v>
      </c>
      <c r="AD939" s="2" t="s">
        <v>1436</v>
      </c>
      <c r="AE939" s="1" t="e">
        <f>($P939/$DF$4)/((($Q939/$DG$4)^2)/($R939/$DH$4))</f>
        <v>#VALUE!</v>
      </c>
      <c r="AF939" s="1" t="e">
        <f>($P939/$DI$4)/((($Q939/$DJ$4)^2)/($R939/$DK$4))</f>
        <v>#VALUE!</v>
      </c>
      <c r="AG939" s="1" t="e">
        <f>($P939/$DL$4)/((($Q939/$DM$4)^2)/($R939/$DN$4))</f>
        <v>#VALUE!</v>
      </c>
      <c r="AH939" s="1" t="e">
        <f>($P939/$DO$4)/((($Q939/$DP$4)^2)/($R939/$DQ$4))</f>
        <v>#VALUE!</v>
      </c>
      <c r="AI939" t="s">
        <v>2250</v>
      </c>
      <c r="AJ939">
        <v>171</v>
      </c>
      <c r="AK939" s="21">
        <v>-76.979336147308302</v>
      </c>
      <c r="AL939" s="21">
        <v>32.967645297050503</v>
      </c>
      <c r="AM939" s="21">
        <v>2.06754991412163</v>
      </c>
      <c r="AN939" s="21">
        <v>2.0828771710395801</v>
      </c>
      <c r="AO939" s="21">
        <v>89.865657098429296</v>
      </c>
      <c r="AP939" s="21">
        <v>90.531015461148698</v>
      </c>
      <c r="AQ939" s="21">
        <v>11.961790137291</v>
      </c>
      <c r="AR939" s="21">
        <v>11.961790137291</v>
      </c>
      <c r="AS939" s="21">
        <v>18.9245473480225</v>
      </c>
      <c r="AT939" s="21">
        <v>18.9245473480225</v>
      </c>
      <c r="AU939" s="21">
        <v>4.4128439950942999</v>
      </c>
      <c r="AV939" s="21">
        <v>4.4255793714523302</v>
      </c>
      <c r="AW939" s="21">
        <v>68.027620658874497</v>
      </c>
      <c r="AX939" s="21">
        <v>67.888522052764898</v>
      </c>
      <c r="AY939" s="21">
        <v>191.803330692917</v>
      </c>
      <c r="AZ939" s="21">
        <v>192.35506765578</v>
      </c>
      <c r="BA939" s="21">
        <v>1.1497611138224599</v>
      </c>
      <c r="BB939" s="21">
        <v>1.1497611138224599</v>
      </c>
      <c r="BC939" s="21">
        <v>4.0459623028470003E-11</v>
      </c>
      <c r="BD939"/>
      <c r="BE939"/>
      <c r="BF939"/>
      <c r="BG939"/>
      <c r="BH939"/>
      <c r="BI939"/>
      <c r="BJ939"/>
      <c r="BK939"/>
      <c r="BL939"/>
      <c r="BM939"/>
      <c r="BN939"/>
    </row>
    <row r="940" spans="1:66">
      <c r="A940" s="4">
        <v>938</v>
      </c>
      <c r="B940" s="2" t="s">
        <v>2243</v>
      </c>
      <c r="C940" s="2" t="s">
        <v>1325</v>
      </c>
      <c r="D940" s="2" t="s">
        <v>2242</v>
      </c>
      <c r="E940" s="2" t="s">
        <v>2242</v>
      </c>
      <c r="F940" s="2" t="s">
        <v>2241</v>
      </c>
      <c r="G940" s="2" t="s">
        <v>2249</v>
      </c>
      <c r="H940" s="4">
        <v>1</v>
      </c>
      <c r="I940" s="4">
        <v>9</v>
      </c>
      <c r="J940" s="4">
        <v>1999</v>
      </c>
      <c r="K940" s="3">
        <v>-38.519999999999982</v>
      </c>
      <c r="L940" s="3">
        <v>26.5</v>
      </c>
      <c r="M940" s="4">
        <v>50</v>
      </c>
      <c r="N940" s="3">
        <v>-6.26</v>
      </c>
      <c r="O940" s="3" t="s">
        <v>2</v>
      </c>
      <c r="P940" s="3" t="s">
        <v>2</v>
      </c>
      <c r="Q940" s="3" t="s">
        <v>2</v>
      </c>
      <c r="R940" s="3" t="s">
        <v>2</v>
      </c>
      <c r="S940" s="3" t="s">
        <v>2</v>
      </c>
      <c r="T940" s="3" t="s">
        <v>2</v>
      </c>
      <c r="U940" s="3" t="s">
        <v>2</v>
      </c>
      <c r="V940" s="3" t="s">
        <v>2</v>
      </c>
      <c r="W940" s="3" t="s">
        <v>2</v>
      </c>
      <c r="X940" s="3" t="s">
        <v>2</v>
      </c>
      <c r="Y940" s="3" t="s">
        <v>2</v>
      </c>
      <c r="Z940" s="3" t="s">
        <v>2</v>
      </c>
      <c r="AA940" s="3" t="s">
        <v>2</v>
      </c>
      <c r="AB940" s="3" t="s">
        <v>2</v>
      </c>
      <c r="AC940" s="3">
        <v>0.45</v>
      </c>
      <c r="AD940" s="2" t="s">
        <v>1436</v>
      </c>
      <c r="AE940" s="1" t="e">
        <f>($P940/$DF$4)/((($Q940/$DG$4)^2)/($R940/$DH$4))</f>
        <v>#VALUE!</v>
      </c>
      <c r="AF940" s="1" t="e">
        <f>($P940/$DI$4)/((($Q940/$DJ$4)^2)/($R940/$DK$4))</f>
        <v>#VALUE!</v>
      </c>
      <c r="AG940" s="1" t="e">
        <f>($P940/$DL$4)/((($Q940/$DM$4)^2)/($R940/$DN$4))</f>
        <v>#VALUE!</v>
      </c>
      <c r="AH940" s="1" t="e">
        <f>($P940/$DO$4)/((($Q940/$DP$4)^2)/($R940/$DQ$4))</f>
        <v>#VALUE!</v>
      </c>
      <c r="AI940" t="s">
        <v>2248</v>
      </c>
      <c r="AJ940">
        <v>172</v>
      </c>
      <c r="AK940" s="21">
        <v>-47.604462379879401</v>
      </c>
      <c r="AL940" s="21">
        <v>181.57205373976001</v>
      </c>
      <c r="AM940" s="21">
        <v>-0.21388307549059399</v>
      </c>
      <c r="AN940" s="21">
        <v>-0.315166403353214</v>
      </c>
      <c r="AO940" s="21">
        <v>-9.3138344472750703</v>
      </c>
      <c r="AP940" s="21">
        <v>-13.732107997881</v>
      </c>
      <c r="AQ940" s="21">
        <v>0.74785976931452802</v>
      </c>
      <c r="AR940" s="21">
        <v>0.84695294834673396</v>
      </c>
      <c r="AS940" s="21">
        <v>9.6626142971217605E-2</v>
      </c>
      <c r="AT940" s="21">
        <v>0.15270479144528501</v>
      </c>
      <c r="AU940" s="21">
        <v>5.0361935198307002</v>
      </c>
      <c r="AV940" s="21">
        <v>4.9658827304840099</v>
      </c>
      <c r="AW940" s="21">
        <v>104.43877515792801</v>
      </c>
      <c r="AX940" s="21">
        <v>106.72240734100301</v>
      </c>
      <c r="AY940" s="21">
        <v>219.307366393682</v>
      </c>
      <c r="AZ940" s="21">
        <v>216.3655702913</v>
      </c>
      <c r="BA940" s="21">
        <v>5.7026614807546103E-2</v>
      </c>
      <c r="BB940" s="21">
        <v>2.0963494472198301E-3</v>
      </c>
      <c r="BC940" s="21">
        <v>1.07423622058449E-10</v>
      </c>
      <c r="BD940"/>
      <c r="BE940"/>
      <c r="BF940"/>
      <c r="BG940"/>
      <c r="BH940"/>
      <c r="BI940"/>
      <c r="BJ940"/>
      <c r="BK940"/>
      <c r="BL940"/>
      <c r="BM940"/>
      <c r="BN940"/>
    </row>
    <row r="941" spans="1:66">
      <c r="A941" s="4">
        <v>939</v>
      </c>
      <c r="B941" s="2" t="s">
        <v>2243</v>
      </c>
      <c r="C941" s="2" t="s">
        <v>1325</v>
      </c>
      <c r="D941" s="2" t="s">
        <v>2242</v>
      </c>
      <c r="E941" s="2" t="s">
        <v>2242</v>
      </c>
      <c r="F941" s="2" t="s">
        <v>2241</v>
      </c>
      <c r="G941" s="2" t="s">
        <v>2247</v>
      </c>
      <c r="H941" s="4">
        <v>1</v>
      </c>
      <c r="I941" s="4">
        <v>9</v>
      </c>
      <c r="J941" s="4">
        <v>1999</v>
      </c>
      <c r="K941" s="3">
        <v>-33.660000000000025</v>
      </c>
      <c r="L941" s="3">
        <v>26.33</v>
      </c>
      <c r="M941" s="4">
        <v>3000</v>
      </c>
      <c r="N941" s="3">
        <v>-11.22</v>
      </c>
      <c r="O941" s="3" t="s">
        <v>2</v>
      </c>
      <c r="P941" s="3" t="s">
        <v>2</v>
      </c>
      <c r="Q941" s="3" t="s">
        <v>2</v>
      </c>
      <c r="R941" s="3" t="s">
        <v>2</v>
      </c>
      <c r="S941" s="3" t="s">
        <v>2</v>
      </c>
      <c r="T941" s="3" t="s">
        <v>2</v>
      </c>
      <c r="U941" s="3" t="s">
        <v>2</v>
      </c>
      <c r="V941" s="3" t="s">
        <v>2</v>
      </c>
      <c r="W941" s="3" t="s">
        <v>2</v>
      </c>
      <c r="X941" s="3" t="s">
        <v>2</v>
      </c>
      <c r="Y941" s="3" t="s">
        <v>2</v>
      </c>
      <c r="Z941" s="3" t="s">
        <v>2</v>
      </c>
      <c r="AA941" s="3" t="s">
        <v>2</v>
      </c>
      <c r="AB941" s="3" t="s">
        <v>2</v>
      </c>
      <c r="AC941" s="3">
        <v>0.45</v>
      </c>
      <c r="AD941" s="2" t="s">
        <v>1436</v>
      </c>
      <c r="AE941" s="1" t="e">
        <f>($P941/$DF$4)/((($Q941/$DG$4)^2)/($R941/$DH$4))</f>
        <v>#VALUE!</v>
      </c>
      <c r="AF941" s="1" t="e">
        <f>($P941/$DI$4)/((($Q941/$DJ$4)^2)/($R941/$DK$4))</f>
        <v>#VALUE!</v>
      </c>
      <c r="AG941" s="1" t="e">
        <f>($P941/$DL$4)/((($Q941/$DM$4)^2)/($R941/$DN$4))</f>
        <v>#VALUE!</v>
      </c>
      <c r="AH941" s="1" t="e">
        <f>($P941/$DO$4)/((($Q941/$DP$4)^2)/($R941/$DQ$4))</f>
        <v>#VALUE!</v>
      </c>
      <c r="AI941" t="s">
        <v>2246</v>
      </c>
      <c r="AJ941">
        <v>173</v>
      </c>
      <c r="AK941" s="21">
        <v>-101.36594235611</v>
      </c>
      <c r="AL941" s="21">
        <v>9.969209968386869E+36</v>
      </c>
      <c r="AM941" s="21">
        <v>1.86697970965505</v>
      </c>
      <c r="AN941" s="21">
        <v>1.86697970965505</v>
      </c>
      <c r="AO941" s="21">
        <v>81.124389733500493</v>
      </c>
      <c r="AP941" s="21">
        <v>81.124389733500493</v>
      </c>
      <c r="AQ941" s="21">
        <v>37.456318151950803</v>
      </c>
      <c r="AR941" s="21">
        <v>37.456318151950803</v>
      </c>
      <c r="AS941" s="21">
        <v>21.769277113914502</v>
      </c>
      <c r="AT941" s="21">
        <v>21.769277113914502</v>
      </c>
      <c r="AU941" s="21">
        <v>5.6305938701629596</v>
      </c>
      <c r="AV941" s="21">
        <v>5.6740737794041598</v>
      </c>
      <c r="AW941" s="21">
        <v>75.165562562942497</v>
      </c>
      <c r="AX941" s="21">
        <v>75.605981595993001</v>
      </c>
      <c r="AY941" s="21">
        <v>244.661739572041</v>
      </c>
      <c r="AZ941" s="21">
        <v>244.661739572041</v>
      </c>
      <c r="BA941" s="21">
        <v>1.4192870432734499</v>
      </c>
      <c r="BB941" s="21">
        <v>1.4192870432734499</v>
      </c>
      <c r="BC941" s="21">
        <v>9.2789514881318499E-11</v>
      </c>
      <c r="BD941"/>
      <c r="BE941"/>
      <c r="BF941"/>
      <c r="BG941"/>
      <c r="BH941"/>
      <c r="BI941"/>
      <c r="BJ941"/>
      <c r="BK941"/>
      <c r="BL941"/>
      <c r="BM941"/>
      <c r="BN941"/>
    </row>
    <row r="942" spans="1:66">
      <c r="A942" s="4">
        <v>940</v>
      </c>
      <c r="B942" s="2" t="s">
        <v>2243</v>
      </c>
      <c r="C942" s="2" t="s">
        <v>1325</v>
      </c>
      <c r="D942" s="2" t="s">
        <v>2242</v>
      </c>
      <c r="E942" s="2" t="s">
        <v>2242</v>
      </c>
      <c r="F942" s="2" t="s">
        <v>2241</v>
      </c>
      <c r="G942" s="2" t="s">
        <v>2245</v>
      </c>
      <c r="H942" s="4">
        <v>1</v>
      </c>
      <c r="I942" s="4">
        <v>9</v>
      </c>
      <c r="J942" s="4">
        <v>1999</v>
      </c>
      <c r="K942" s="3">
        <v>-36.44</v>
      </c>
      <c r="L942" s="3">
        <v>22.07</v>
      </c>
      <c r="M942" s="4">
        <v>1004</v>
      </c>
      <c r="N942" s="3">
        <v>-13.6</v>
      </c>
      <c r="O942" s="3" t="s">
        <v>2</v>
      </c>
      <c r="P942" s="3" t="s">
        <v>2</v>
      </c>
      <c r="Q942" s="3" t="s">
        <v>2</v>
      </c>
      <c r="R942" s="3" t="s">
        <v>2</v>
      </c>
      <c r="S942" s="3" t="s">
        <v>2</v>
      </c>
      <c r="T942" s="3" t="s">
        <v>2</v>
      </c>
      <c r="U942" s="3" t="s">
        <v>2</v>
      </c>
      <c r="V942" s="3" t="s">
        <v>2</v>
      </c>
      <c r="W942" s="3" t="s">
        <v>2</v>
      </c>
      <c r="X942" s="3" t="s">
        <v>2</v>
      </c>
      <c r="Y942" s="3" t="s">
        <v>2</v>
      </c>
      <c r="Z942" s="3" t="s">
        <v>2</v>
      </c>
      <c r="AA942" s="3" t="s">
        <v>2</v>
      </c>
      <c r="AB942" s="3" t="s">
        <v>2</v>
      </c>
      <c r="AC942" s="3">
        <v>0.45</v>
      </c>
      <c r="AD942" s="2" t="s">
        <v>1436</v>
      </c>
      <c r="AE942" s="1" t="e">
        <f>($P942/$DF$4)/((($Q942/$DG$4)^2)/($R942/$DH$4))</f>
        <v>#VALUE!</v>
      </c>
      <c r="AF942" s="1" t="e">
        <f>($P942/$DI$4)/((($Q942/$DJ$4)^2)/($R942/$DK$4))</f>
        <v>#VALUE!</v>
      </c>
      <c r="AG942" s="1" t="e">
        <f>($P942/$DL$4)/((($Q942/$DM$4)^2)/($R942/$DN$4))</f>
        <v>#VALUE!</v>
      </c>
      <c r="AH942" s="1" t="e">
        <f>($P942/$DO$4)/((($Q942/$DP$4)^2)/($R942/$DQ$4))</f>
        <v>#VALUE!</v>
      </c>
      <c r="AI942" t="s">
        <v>2239</v>
      </c>
      <c r="AJ942">
        <v>174</v>
      </c>
      <c r="AK942" s="21">
        <v>-86.237231864547695</v>
      </c>
      <c r="AL942" s="21">
        <v>1.16989723464012</v>
      </c>
      <c r="AM942" s="21">
        <v>3.2684701706934001</v>
      </c>
      <c r="AN942" s="21">
        <v>3.3502942194533301</v>
      </c>
      <c r="AO942" s="21">
        <v>142.06935745335801</v>
      </c>
      <c r="AP942" s="21">
        <v>145.62777966991001</v>
      </c>
      <c r="AQ942" s="21">
        <v>21.232683827056899</v>
      </c>
      <c r="AR942" s="21">
        <v>21.232683827056899</v>
      </c>
      <c r="AS942" s="21">
        <v>28.266252883243599</v>
      </c>
      <c r="AT942" s="21">
        <v>28.266252883243599</v>
      </c>
      <c r="AU942" s="21">
        <v>3.6103464037442201</v>
      </c>
      <c r="AV942" s="21">
        <v>3.5325804946684798</v>
      </c>
      <c r="AW942" s="21">
        <v>52.331255612220801</v>
      </c>
      <c r="AX942" s="21">
        <v>51.210510517044099</v>
      </c>
      <c r="AY942" s="21">
        <v>156.929530534999</v>
      </c>
      <c r="AZ942" s="21">
        <v>153.55126076363601</v>
      </c>
      <c r="BA942" s="21">
        <v>1.7876250200164301</v>
      </c>
      <c r="BB942" s="21">
        <v>1.7876250200164301</v>
      </c>
      <c r="BC942" s="21">
        <v>1.58098538314444E-10</v>
      </c>
      <c r="BD942"/>
      <c r="BE942"/>
      <c r="BF942"/>
      <c r="BG942"/>
      <c r="BH942"/>
      <c r="BI942"/>
      <c r="BJ942"/>
      <c r="BK942"/>
      <c r="BL942"/>
      <c r="BM942"/>
      <c r="BN942"/>
    </row>
    <row r="943" spans="1:66">
      <c r="A943" s="4">
        <v>941</v>
      </c>
      <c r="B943" s="2" t="s">
        <v>2243</v>
      </c>
      <c r="C943" s="2" t="s">
        <v>1325</v>
      </c>
      <c r="D943" s="2" t="s">
        <v>2242</v>
      </c>
      <c r="E943" s="2" t="s">
        <v>2242</v>
      </c>
      <c r="F943" s="2" t="s">
        <v>2241</v>
      </c>
      <c r="G943" s="2" t="s">
        <v>2244</v>
      </c>
      <c r="H943" s="4">
        <v>1</v>
      </c>
      <c r="I943" s="4">
        <v>9</v>
      </c>
      <c r="J943" s="4">
        <v>1999</v>
      </c>
      <c r="K943" s="3">
        <v>-36.44</v>
      </c>
      <c r="L943" s="3">
        <v>22.07</v>
      </c>
      <c r="M943" s="4">
        <v>4000</v>
      </c>
      <c r="N943" s="3">
        <v>-10.53</v>
      </c>
      <c r="O943" s="3" t="s">
        <v>2</v>
      </c>
      <c r="P943" s="3" t="s">
        <v>2</v>
      </c>
      <c r="Q943" s="3" t="s">
        <v>2</v>
      </c>
      <c r="R943" s="3" t="s">
        <v>2</v>
      </c>
      <c r="S943" s="3" t="s">
        <v>2</v>
      </c>
      <c r="T943" s="3" t="s">
        <v>2</v>
      </c>
      <c r="U943" s="3" t="s">
        <v>2</v>
      </c>
      <c r="V943" s="3" t="s">
        <v>2</v>
      </c>
      <c r="W943" s="3" t="s">
        <v>2</v>
      </c>
      <c r="X943" s="3" t="s">
        <v>2</v>
      </c>
      <c r="Y943" s="3" t="s">
        <v>2</v>
      </c>
      <c r="Z943" s="3" t="s">
        <v>2</v>
      </c>
      <c r="AA943" s="3" t="s">
        <v>2</v>
      </c>
      <c r="AB943" s="3" t="s">
        <v>2</v>
      </c>
      <c r="AC943" s="3">
        <v>0.45</v>
      </c>
      <c r="AD943" s="2" t="s">
        <v>1436</v>
      </c>
      <c r="AE943" s="1" t="e">
        <f>($P943/$DF$4)/((($Q943/$DG$4)^2)/($R943/$DH$4))</f>
        <v>#VALUE!</v>
      </c>
      <c r="AF943" s="1" t="e">
        <f>($P943/$DI$4)/((($Q943/$DJ$4)^2)/($R943/$DK$4))</f>
        <v>#VALUE!</v>
      </c>
      <c r="AG943" s="1" t="e">
        <f>($P943/$DL$4)/((($Q943/$DM$4)^2)/($R943/$DN$4))</f>
        <v>#VALUE!</v>
      </c>
      <c r="AH943" s="1" t="e">
        <f>($P943/$DO$4)/((($Q943/$DP$4)^2)/($R943/$DQ$4))</f>
        <v>#VALUE!</v>
      </c>
      <c r="AI943" t="s">
        <v>2239</v>
      </c>
      <c r="AJ943">
        <v>174</v>
      </c>
      <c r="AK943" s="21">
        <v>-112.491436266899</v>
      </c>
      <c r="AL943" s="21">
        <v>9.969209968386869E+36</v>
      </c>
      <c r="AM943" s="21">
        <v>1.9243791718781</v>
      </c>
      <c r="AN943" s="21">
        <v>1.9243791718781</v>
      </c>
      <c r="AO943" s="21">
        <v>83.618618187996802</v>
      </c>
      <c r="AP943" s="21">
        <v>83.618618187996802</v>
      </c>
      <c r="AQ943" s="21">
        <v>45.952526064395897</v>
      </c>
      <c r="AR943" s="21">
        <v>45.952526064395897</v>
      </c>
      <c r="AS943" s="21">
        <v>22.640449501752901</v>
      </c>
      <c r="AT943" s="21">
        <v>22.640449501752901</v>
      </c>
      <c r="AU943" s="21">
        <v>5.6622257095575304</v>
      </c>
      <c r="AV943" s="21">
        <v>5.67979532104731</v>
      </c>
      <c r="AW943" s="21">
        <v>74.691483300209001</v>
      </c>
      <c r="AX943" s="21">
        <v>74.637162584304804</v>
      </c>
      <c r="AY943" s="21">
        <v>246.03648731655201</v>
      </c>
      <c r="AZ943" s="21">
        <v>246.03648731655201</v>
      </c>
      <c r="BA943" s="21">
        <v>1.4586142449379</v>
      </c>
      <c r="BB943" s="21">
        <v>1.4586142449379</v>
      </c>
      <c r="BC943" s="21">
        <v>1.58098538314444E-10</v>
      </c>
      <c r="BD943"/>
      <c r="BE943"/>
      <c r="BF943"/>
      <c r="BG943"/>
      <c r="BH943"/>
      <c r="BI943"/>
      <c r="BJ943"/>
      <c r="BK943"/>
      <c r="BL943"/>
      <c r="BM943"/>
      <c r="BN943"/>
    </row>
    <row r="944" spans="1:66">
      <c r="A944" s="4">
        <v>942</v>
      </c>
      <c r="B944" s="2" t="s">
        <v>2243</v>
      </c>
      <c r="C944" s="2" t="s">
        <v>1325</v>
      </c>
      <c r="D944" s="2" t="s">
        <v>2242</v>
      </c>
      <c r="E944" s="2" t="s">
        <v>2242</v>
      </c>
      <c r="F944" s="2" t="s">
        <v>2241</v>
      </c>
      <c r="G944" s="2" t="s">
        <v>2240</v>
      </c>
      <c r="H944" s="4">
        <v>1</v>
      </c>
      <c r="I944" s="4">
        <v>9</v>
      </c>
      <c r="J944" s="4">
        <v>1999</v>
      </c>
      <c r="K944" s="3">
        <v>-36.44</v>
      </c>
      <c r="L944" s="3">
        <v>22.07</v>
      </c>
      <c r="M944" s="4">
        <v>5506</v>
      </c>
      <c r="N944" s="3">
        <v>-9.66</v>
      </c>
      <c r="O944" s="3" t="s">
        <v>2</v>
      </c>
      <c r="P944" s="3" t="s">
        <v>2</v>
      </c>
      <c r="Q944" s="3" t="s">
        <v>2</v>
      </c>
      <c r="R944" s="3" t="s">
        <v>2</v>
      </c>
      <c r="S944" s="3" t="s">
        <v>2</v>
      </c>
      <c r="T944" s="3" t="s">
        <v>2</v>
      </c>
      <c r="U944" s="3" t="s">
        <v>2</v>
      </c>
      <c r="V944" s="3" t="s">
        <v>2</v>
      </c>
      <c r="W944" s="3" t="s">
        <v>2</v>
      </c>
      <c r="X944" s="3" t="s">
        <v>2</v>
      </c>
      <c r="Y944" s="3" t="s">
        <v>2</v>
      </c>
      <c r="Z944" s="3" t="s">
        <v>2</v>
      </c>
      <c r="AA944" s="3" t="s">
        <v>2</v>
      </c>
      <c r="AB944" s="3" t="s">
        <v>2</v>
      </c>
      <c r="AC944" s="3">
        <v>0.45</v>
      </c>
      <c r="AD944" s="2" t="s">
        <v>1436</v>
      </c>
      <c r="AE944" s="1" t="e">
        <f>($P944/$DF$4)/((($Q944/$DG$4)^2)/($R944/$DH$4))</f>
        <v>#VALUE!</v>
      </c>
      <c r="AF944" s="1" t="e">
        <f>($P944/$DI$4)/((($Q944/$DJ$4)^2)/($R944/$DK$4))</f>
        <v>#VALUE!</v>
      </c>
      <c r="AG944" s="1" t="e">
        <f>($P944/$DL$4)/((($Q944/$DM$4)^2)/($R944/$DN$4))</f>
        <v>#VALUE!</v>
      </c>
      <c r="AH944" s="1" t="e">
        <f>($P944/$DO$4)/((($Q944/$DP$4)^2)/($R944/$DQ$4))</f>
        <v>#VALUE!</v>
      </c>
      <c r="AI944" t="s">
        <v>2239</v>
      </c>
      <c r="AJ944">
        <v>174</v>
      </c>
      <c r="AK944" s="21">
        <v>-118.582441156775</v>
      </c>
      <c r="AL944" s="21">
        <v>9.969209968386869E+36</v>
      </c>
      <c r="AM944" s="21">
        <v>1.8887037197087599</v>
      </c>
      <c r="AN944" s="21">
        <v>1.8887037197087599</v>
      </c>
      <c r="AO944" s="21">
        <v>82.069681710723003</v>
      </c>
      <c r="AP944" s="21">
        <v>82.069681710723003</v>
      </c>
      <c r="AQ944" s="21">
        <v>49.946100349434701</v>
      </c>
      <c r="AR944" s="21">
        <v>49.946100349434701</v>
      </c>
      <c r="AS944" s="21">
        <v>22.700256900996099</v>
      </c>
      <c r="AT944" s="21">
        <v>22.700256900996099</v>
      </c>
      <c r="AU944" s="21">
        <v>5.77490203783998</v>
      </c>
      <c r="AV944" s="21">
        <v>5.7995424191772598</v>
      </c>
      <c r="AW944" s="21">
        <v>75.284327984758207</v>
      </c>
      <c r="AX944" s="21">
        <v>75.642185661751796</v>
      </c>
      <c r="AY944" s="21">
        <v>250.93632538760801</v>
      </c>
      <c r="AZ944" s="21">
        <v>250.93632538760801</v>
      </c>
      <c r="BA944" s="21">
        <v>1.50452880731618</v>
      </c>
      <c r="BB944" s="21">
        <v>1.50452880731618</v>
      </c>
      <c r="BC944" s="21">
        <v>1.58098538314444E-10</v>
      </c>
      <c r="BD944"/>
      <c r="BE944"/>
      <c r="BF944"/>
      <c r="BG944"/>
      <c r="BH944"/>
      <c r="BI944"/>
      <c r="BJ944"/>
      <c r="BK944"/>
      <c r="BL944"/>
      <c r="BM944"/>
      <c r="BN944"/>
    </row>
    <row r="945" spans="1:66">
      <c r="A945" s="4">
        <v>943</v>
      </c>
      <c r="B945" s="2" t="s">
        <v>2231</v>
      </c>
      <c r="C945" s="2" t="s">
        <v>2238</v>
      </c>
      <c r="D945" s="2" t="s">
        <v>2234</v>
      </c>
      <c r="E945" s="2" t="s">
        <v>2234</v>
      </c>
      <c r="F945" s="2" t="s">
        <v>353</v>
      </c>
      <c r="G945" s="2">
        <v>10404</v>
      </c>
      <c r="H945" s="4" t="s">
        <v>1075</v>
      </c>
      <c r="I945" s="4">
        <v>2</v>
      </c>
      <c r="J945" s="4">
        <v>1982</v>
      </c>
      <c r="K945" s="3">
        <v>-12.48</v>
      </c>
      <c r="L945" s="3">
        <v>34.369999999999997</v>
      </c>
      <c r="M945" s="4">
        <v>13</v>
      </c>
      <c r="N945" s="3" t="s">
        <v>1075</v>
      </c>
      <c r="O945" s="3">
        <v>14.4</v>
      </c>
      <c r="P945" s="3">
        <v>12.3</v>
      </c>
      <c r="Q945" s="3" t="s">
        <v>2</v>
      </c>
      <c r="R945" s="3">
        <v>12.4</v>
      </c>
      <c r="S945" s="3">
        <v>2.54</v>
      </c>
      <c r="T945" s="3">
        <v>0.67300000000000004</v>
      </c>
      <c r="U945" s="3">
        <v>3.74</v>
      </c>
      <c r="V945" s="3" t="s">
        <v>2</v>
      </c>
      <c r="W945" s="3">
        <v>4.49</v>
      </c>
      <c r="X945" s="3" t="s">
        <v>2</v>
      </c>
      <c r="Y945" s="3">
        <v>3.83</v>
      </c>
      <c r="Z945" s="3" t="s">
        <v>2</v>
      </c>
      <c r="AA945" s="3">
        <v>3.32</v>
      </c>
      <c r="AB945" s="3">
        <v>0.52200000000000002</v>
      </c>
      <c r="AC945" s="3">
        <v>0.4</v>
      </c>
      <c r="AD945" s="2" t="s">
        <v>1436</v>
      </c>
      <c r="AE945" s="1" t="e">
        <f>($P945/$DF$4)/((($Q945/$DG$4)^2)/($R945/$DH$4))</f>
        <v>#VALUE!</v>
      </c>
      <c r="AF945" s="1" t="e">
        <f>($P945/$DI$4)/((($Q945/$DJ$4)^2)/($R945/$DK$4))</f>
        <v>#VALUE!</v>
      </c>
      <c r="AG945" s="1" t="e">
        <f>($P945/$DL$4)/((($Q945/$DM$4)^2)/($R945/$DN$4))</f>
        <v>#VALUE!</v>
      </c>
      <c r="AH945" s="1" t="e">
        <f>($P945/$DO$4)/((($Q945/$DP$4)^2)/($R945/$DQ$4))</f>
        <v>#VALUE!</v>
      </c>
      <c r="AI945" t="s">
        <v>2233</v>
      </c>
      <c r="AJ945">
        <v>175</v>
      </c>
      <c r="AK945" s="21">
        <v>-50.7807439537048</v>
      </c>
      <c r="AL945" s="21">
        <v>163.29361417617801</v>
      </c>
      <c r="AM945" s="21">
        <v>-0.120242625250295</v>
      </c>
      <c r="AN945" s="21">
        <v>6.5256144440197603E-2</v>
      </c>
      <c r="AO945" s="21">
        <v>-5.2336134959317597</v>
      </c>
      <c r="AP945" s="21">
        <v>2.8388307387012999</v>
      </c>
      <c r="AQ945" s="21">
        <v>1.15470079293549</v>
      </c>
      <c r="AR945" s="21">
        <v>0.54184314916134002</v>
      </c>
      <c r="AS945" s="21">
        <v>0.66427853178978002</v>
      </c>
      <c r="AT945" s="21">
        <v>2.25195465419888</v>
      </c>
      <c r="AU945" s="21">
        <v>5.3627920213937799</v>
      </c>
      <c r="AV945" s="21">
        <v>5.4440123830318496</v>
      </c>
      <c r="AW945" s="21">
        <v>102.312268783951</v>
      </c>
      <c r="AX945" s="21">
        <v>98.807055681991599</v>
      </c>
      <c r="AY945" s="21">
        <v>233.41851327349499</v>
      </c>
      <c r="AZ945" s="21">
        <v>236.82485231397601</v>
      </c>
      <c r="BA945" s="21">
        <v>8.7781853800639506E-2</v>
      </c>
      <c r="BB945" s="21">
        <v>9.9687969220802197E-2</v>
      </c>
      <c r="BC945" s="21">
        <v>1.2283301477523899E-10</v>
      </c>
      <c r="BD945"/>
      <c r="BE945"/>
      <c r="BF945"/>
      <c r="BG945"/>
      <c r="BH945"/>
      <c r="BI945"/>
      <c r="BJ945"/>
      <c r="BK945"/>
      <c r="BL945"/>
      <c r="BM945"/>
      <c r="BN945"/>
    </row>
    <row r="946" spans="1:66">
      <c r="A946" s="4">
        <v>944</v>
      </c>
      <c r="B946" s="2" t="s">
        <v>2231</v>
      </c>
      <c r="C946" s="2" t="s">
        <v>2238</v>
      </c>
      <c r="D946" s="2" t="s">
        <v>2234</v>
      </c>
      <c r="E946" s="2" t="s">
        <v>2234</v>
      </c>
      <c r="F946" s="2" t="s">
        <v>353</v>
      </c>
      <c r="G946" s="2">
        <v>10404</v>
      </c>
      <c r="H946" s="4" t="s">
        <v>1075</v>
      </c>
      <c r="I946" s="4">
        <v>2</v>
      </c>
      <c r="J946" s="4">
        <v>1982</v>
      </c>
      <c r="K946" s="3">
        <v>-12.48</v>
      </c>
      <c r="L946" s="3">
        <v>34.369999999999997</v>
      </c>
      <c r="M946" s="4">
        <v>33</v>
      </c>
      <c r="N946" s="3" t="s">
        <v>1075</v>
      </c>
      <c r="O946" s="3" t="s">
        <v>2</v>
      </c>
      <c r="P946" s="3" t="s">
        <v>2</v>
      </c>
      <c r="Q946" s="3" t="s">
        <v>2</v>
      </c>
      <c r="R946" s="3" t="s">
        <v>2</v>
      </c>
      <c r="S946" s="3" t="s">
        <v>2</v>
      </c>
      <c r="T946" s="3" t="s">
        <v>2</v>
      </c>
      <c r="U946" s="3" t="s">
        <v>2</v>
      </c>
      <c r="V946" s="3" t="s">
        <v>2</v>
      </c>
      <c r="W946" s="3">
        <v>4.51</v>
      </c>
      <c r="X946" s="3" t="s">
        <v>2</v>
      </c>
      <c r="Y946" s="3">
        <v>3.78</v>
      </c>
      <c r="Z946" s="3" t="s">
        <v>2</v>
      </c>
      <c r="AA946" s="3">
        <v>3.2</v>
      </c>
      <c r="AB946" s="3">
        <v>0.5</v>
      </c>
      <c r="AC946" s="3">
        <v>0.4</v>
      </c>
      <c r="AD946" s="2" t="s">
        <v>1436</v>
      </c>
      <c r="AE946" s="1" t="e">
        <f>($P946/$DF$4)/((($Q946/$DG$4)^2)/($R946/$DH$4))</f>
        <v>#VALUE!</v>
      </c>
      <c r="AF946" s="1" t="e">
        <f>($P946/$DI$4)/((($Q946/$DJ$4)^2)/($R946/$DK$4))</f>
        <v>#VALUE!</v>
      </c>
      <c r="AG946" s="1" t="e">
        <f>($P946/$DL$4)/((($Q946/$DM$4)^2)/($R946/$DN$4))</f>
        <v>#VALUE!</v>
      </c>
      <c r="AH946" s="1" t="e">
        <f>($P946/$DO$4)/((($Q946/$DP$4)^2)/($R946/$DQ$4))</f>
        <v>#VALUE!</v>
      </c>
      <c r="AI946" t="s">
        <v>2233</v>
      </c>
      <c r="AJ946">
        <v>175</v>
      </c>
      <c r="AK946" s="21">
        <v>-53.002794110631903</v>
      </c>
      <c r="AL946" s="21">
        <v>164.95793678131099</v>
      </c>
      <c r="AM946" s="21">
        <v>-0.111357262850925</v>
      </c>
      <c r="AN946" s="21">
        <v>7.8959796065441401E-2</v>
      </c>
      <c r="AO946" s="21">
        <v>-4.8465120322302599</v>
      </c>
      <c r="AP946" s="21">
        <v>3.4349071509804898</v>
      </c>
      <c r="AQ946" s="21">
        <v>1.1942844100713701</v>
      </c>
      <c r="AR946" s="21">
        <v>0.56946165160834805</v>
      </c>
      <c r="AS946" s="21">
        <v>0.77779056004136804</v>
      </c>
      <c r="AT946" s="21">
        <v>2.2045291883170601</v>
      </c>
      <c r="AU946" s="21">
        <v>5.3989180176734903</v>
      </c>
      <c r="AV946" s="21">
        <v>5.4397403216123603</v>
      </c>
      <c r="AW946" s="21">
        <v>102.126258071518</v>
      </c>
      <c r="AX946" s="21">
        <v>98.558184176635706</v>
      </c>
      <c r="AY946" s="21">
        <v>234.97348215167801</v>
      </c>
      <c r="AZ946" s="21">
        <v>236.63555727465399</v>
      </c>
      <c r="BA946" s="21">
        <v>9.1039061797410295E-2</v>
      </c>
      <c r="BB946" s="21">
        <v>0.109662658083439</v>
      </c>
      <c r="BC946" s="21">
        <v>1.2283301477523899E-10</v>
      </c>
      <c r="BD946"/>
      <c r="BE946"/>
      <c r="BF946"/>
      <c r="BG946"/>
      <c r="BH946"/>
      <c r="BI946"/>
      <c r="BJ946"/>
      <c r="BK946"/>
      <c r="BL946"/>
      <c r="BM946"/>
      <c r="BN946"/>
    </row>
    <row r="947" spans="1:66">
      <c r="A947" s="4">
        <v>945</v>
      </c>
      <c r="B947" s="2" t="s">
        <v>2231</v>
      </c>
      <c r="C947" s="2" t="s">
        <v>2230</v>
      </c>
      <c r="D947" s="2" t="s">
        <v>2234</v>
      </c>
      <c r="E947" s="2" t="s">
        <v>2234</v>
      </c>
      <c r="F947" s="2" t="s">
        <v>353</v>
      </c>
      <c r="G947" s="2">
        <v>10404</v>
      </c>
      <c r="H947" s="4" t="s">
        <v>1075</v>
      </c>
      <c r="I947" s="4">
        <v>2</v>
      </c>
      <c r="J947" s="4">
        <v>1982</v>
      </c>
      <c r="K947" s="3">
        <v>-12.48</v>
      </c>
      <c r="L947" s="3">
        <v>34.369999999999997</v>
      </c>
      <c r="M947" s="4">
        <v>58</v>
      </c>
      <c r="N947" s="3" t="s">
        <v>1075</v>
      </c>
      <c r="O947" s="3">
        <v>14.2</v>
      </c>
      <c r="P947" s="3">
        <v>12.1</v>
      </c>
      <c r="Q947" s="3" t="s">
        <v>2</v>
      </c>
      <c r="R947" s="3">
        <v>12.6</v>
      </c>
      <c r="S947" s="3">
        <v>2.6</v>
      </c>
      <c r="T947" s="3">
        <v>0.69199999999999995</v>
      </c>
      <c r="U947" s="3">
        <v>3.63</v>
      </c>
      <c r="V947" s="3" t="s">
        <v>2</v>
      </c>
      <c r="W947" s="3">
        <v>4.67</v>
      </c>
      <c r="X947" s="3" t="s">
        <v>2</v>
      </c>
      <c r="Y947" s="3">
        <v>3.98</v>
      </c>
      <c r="Z947" s="3" t="s">
        <v>2</v>
      </c>
      <c r="AA947" s="3">
        <v>3.39</v>
      </c>
      <c r="AB947" s="3">
        <v>0.53500000000000003</v>
      </c>
      <c r="AC947" s="3">
        <v>0.4</v>
      </c>
      <c r="AD947" s="2" t="s">
        <v>1436</v>
      </c>
      <c r="AE947" s="1" t="e">
        <f>($P947/$DF$4)/((($Q947/$DG$4)^2)/($R947/$DH$4))</f>
        <v>#VALUE!</v>
      </c>
      <c r="AF947" s="1" t="e">
        <f>($P947/$DI$4)/((($Q947/$DJ$4)^2)/($R947/$DK$4))</f>
        <v>#VALUE!</v>
      </c>
      <c r="AG947" s="1" t="e">
        <f>($P947/$DL$4)/((($Q947/$DM$4)^2)/($R947/$DN$4))</f>
        <v>#VALUE!</v>
      </c>
      <c r="AH947" s="1" t="e">
        <f>($P947/$DO$4)/((($Q947/$DP$4)^2)/($R947/$DQ$4))</f>
        <v>#VALUE!</v>
      </c>
      <c r="AI947" t="s">
        <v>2233</v>
      </c>
      <c r="AJ947">
        <v>175</v>
      </c>
      <c r="AK947" s="21">
        <v>-56.733990802993802</v>
      </c>
      <c r="AL947" s="21">
        <v>166.009426500854</v>
      </c>
      <c r="AM947" s="21">
        <v>-8.4771176176518206E-2</v>
      </c>
      <c r="AN947" s="21">
        <v>0.103234057835769</v>
      </c>
      <c r="AO947" s="21">
        <v>-3.6886318292957898</v>
      </c>
      <c r="AP947" s="21">
        <v>4.4908355073987396</v>
      </c>
      <c r="AQ947" s="21">
        <v>1.3749339934468301</v>
      </c>
      <c r="AR947" s="21">
        <v>0.62999328627139295</v>
      </c>
      <c r="AS947" s="21">
        <v>1.2513594715863501</v>
      </c>
      <c r="AT947" s="21">
        <v>2.24498950629234</v>
      </c>
      <c r="AU947" s="21">
        <v>5.4522378176212296</v>
      </c>
      <c r="AV947" s="21">
        <v>5.4320400418996799</v>
      </c>
      <c r="AW947" s="21">
        <v>101.602709257889</v>
      </c>
      <c r="AX947" s="21">
        <v>98.1156603244781</v>
      </c>
      <c r="AY947" s="21">
        <v>237.241004328706</v>
      </c>
      <c r="AZ947" s="21">
        <v>236.298460214747</v>
      </c>
      <c r="BA947" s="21">
        <v>0.108162121029571</v>
      </c>
      <c r="BB947" s="21">
        <v>0.112240523993224</v>
      </c>
      <c r="BC947" s="21">
        <v>1.2283301477523899E-10</v>
      </c>
      <c r="BD947"/>
      <c r="BE947"/>
      <c r="BF947"/>
      <c r="BG947"/>
      <c r="BH947"/>
      <c r="BI947"/>
      <c r="BJ947"/>
      <c r="BK947"/>
      <c r="BL947"/>
      <c r="BM947"/>
      <c r="BN947"/>
    </row>
    <row r="948" spans="1:66">
      <c r="A948" s="4">
        <v>946</v>
      </c>
      <c r="B948" s="2" t="s">
        <v>2231</v>
      </c>
      <c r="C948" s="2" t="s">
        <v>2230</v>
      </c>
      <c r="D948" s="2" t="s">
        <v>2234</v>
      </c>
      <c r="E948" s="2" t="s">
        <v>2234</v>
      </c>
      <c r="F948" s="2" t="s">
        <v>353</v>
      </c>
      <c r="G948" s="2">
        <v>10404</v>
      </c>
      <c r="H948" s="4" t="s">
        <v>1075</v>
      </c>
      <c r="I948" s="4">
        <v>2</v>
      </c>
      <c r="J948" s="4">
        <v>1982</v>
      </c>
      <c r="K948" s="3">
        <v>-12.48</v>
      </c>
      <c r="L948" s="3">
        <v>34.369999999999997</v>
      </c>
      <c r="M948" s="4">
        <v>108</v>
      </c>
      <c r="N948" s="3" t="s">
        <v>1075</v>
      </c>
      <c r="O948" s="3">
        <v>14.1</v>
      </c>
      <c r="P948" s="3">
        <v>12.1</v>
      </c>
      <c r="Q948" s="3" t="s">
        <v>2</v>
      </c>
      <c r="R948" s="3">
        <v>12.8</v>
      </c>
      <c r="S948" s="3">
        <v>2.66</v>
      </c>
      <c r="T948" s="3">
        <v>0.69799999999999995</v>
      </c>
      <c r="U948" s="3" t="s">
        <v>2</v>
      </c>
      <c r="V948" s="3" t="s">
        <v>2</v>
      </c>
      <c r="W948" s="3">
        <v>4.68</v>
      </c>
      <c r="X948" s="3" t="s">
        <v>2</v>
      </c>
      <c r="Y948" s="3">
        <v>3.93</v>
      </c>
      <c r="Z948" s="3" t="s">
        <v>2</v>
      </c>
      <c r="AA948" s="3">
        <v>3.47</v>
      </c>
      <c r="AB948" s="3">
        <v>0.53800000000000003</v>
      </c>
      <c r="AC948" s="3">
        <v>0.4</v>
      </c>
      <c r="AD948" s="2" t="s">
        <v>1436</v>
      </c>
      <c r="AE948" s="1" t="e">
        <f>($P948/$DF$4)/((($Q948/$DG$4)^2)/($R948/$DH$4))</f>
        <v>#VALUE!</v>
      </c>
      <c r="AF948" s="1" t="e">
        <f>($P948/$DI$4)/((($Q948/$DJ$4)^2)/($R948/$DK$4))</f>
        <v>#VALUE!</v>
      </c>
      <c r="AG948" s="1" t="e">
        <f>($P948/$DL$4)/((($Q948/$DM$4)^2)/($R948/$DN$4))</f>
        <v>#VALUE!</v>
      </c>
      <c r="AH948" s="1" t="e">
        <f>($P948/$DO$4)/((($Q948/$DP$4)^2)/($R948/$DQ$4))</f>
        <v>#VALUE!</v>
      </c>
      <c r="AI948" t="s">
        <v>2233</v>
      </c>
      <c r="AJ948">
        <v>175</v>
      </c>
      <c r="AK948" s="21">
        <v>-62.435124134254501</v>
      </c>
      <c r="AL948" s="21">
        <v>163.82247264038099</v>
      </c>
      <c r="AM948" s="21">
        <v>0.267357875711769</v>
      </c>
      <c r="AN948" s="21">
        <v>0.21394061074905099</v>
      </c>
      <c r="AO948" s="21">
        <v>11.630213402777301</v>
      </c>
      <c r="AP948" s="21">
        <v>9.3063967122708995</v>
      </c>
      <c r="AQ948" s="21">
        <v>1.75606882347465</v>
      </c>
      <c r="AR948" s="21">
        <v>0.80880967032849804</v>
      </c>
      <c r="AS948" s="21">
        <v>2.9863595256543198</v>
      </c>
      <c r="AT948" s="21">
        <v>2.7599333975088598</v>
      </c>
      <c r="AU948" s="21">
        <v>5.2554404292774199</v>
      </c>
      <c r="AV948" s="21">
        <v>5.3381500248289102</v>
      </c>
      <c r="AW948" s="21">
        <v>95.2069510538483</v>
      </c>
      <c r="AX948" s="21">
        <v>96.147280037383993</v>
      </c>
      <c r="AY948" s="21">
        <v>228.61665228121299</v>
      </c>
      <c r="AZ948" s="21">
        <v>232.20990360281601</v>
      </c>
      <c r="BA948" s="21">
        <v>0.210550397350937</v>
      </c>
      <c r="BB948" s="21">
        <v>0.134914872440174</v>
      </c>
      <c r="BC948" s="21">
        <v>1.2283301477523899E-10</v>
      </c>
      <c r="BD948"/>
      <c r="BE948"/>
      <c r="BF948"/>
      <c r="BG948"/>
      <c r="BH948"/>
      <c r="BI948"/>
      <c r="BJ948"/>
      <c r="BK948"/>
      <c r="BL948"/>
      <c r="BM948"/>
      <c r="BN948"/>
    </row>
    <row r="949" spans="1:66">
      <c r="A949" s="4">
        <v>947</v>
      </c>
      <c r="B949" s="2" t="s">
        <v>2231</v>
      </c>
      <c r="C949" s="2" t="s">
        <v>2230</v>
      </c>
      <c r="D949" s="2" t="s">
        <v>2234</v>
      </c>
      <c r="E949" s="2" t="s">
        <v>2234</v>
      </c>
      <c r="F949" s="2" t="s">
        <v>353</v>
      </c>
      <c r="G949" s="2">
        <v>10404</v>
      </c>
      <c r="H949" s="4" t="s">
        <v>1075</v>
      </c>
      <c r="I949" s="4">
        <v>2</v>
      </c>
      <c r="J949" s="4">
        <v>1982</v>
      </c>
      <c r="K949" s="3">
        <v>-12.48</v>
      </c>
      <c r="L949" s="3">
        <v>34.369999999999997</v>
      </c>
      <c r="M949" s="4">
        <v>208</v>
      </c>
      <c r="N949" s="3" t="s">
        <v>1075</v>
      </c>
      <c r="O949" s="3">
        <v>16.3</v>
      </c>
      <c r="P949" s="3">
        <v>9.39</v>
      </c>
      <c r="Q949" s="3" t="s">
        <v>2</v>
      </c>
      <c r="R949" s="3">
        <v>14</v>
      </c>
      <c r="S949" s="3">
        <v>2.88</v>
      </c>
      <c r="T949" s="3">
        <v>0.72</v>
      </c>
      <c r="U949" s="3">
        <v>3.72</v>
      </c>
      <c r="V949" s="3" t="s">
        <v>2</v>
      </c>
      <c r="W949" s="3">
        <v>4.9800000000000004</v>
      </c>
      <c r="X949" s="3" t="s">
        <v>2</v>
      </c>
      <c r="Y949" s="3">
        <v>4.22</v>
      </c>
      <c r="Z949" s="3" t="s">
        <v>2</v>
      </c>
      <c r="AA949" s="3">
        <v>3.67</v>
      </c>
      <c r="AB949" s="3">
        <v>0.60299999999999998</v>
      </c>
      <c r="AC949" s="3">
        <v>0.4</v>
      </c>
      <c r="AD949" s="2" t="s">
        <v>1436</v>
      </c>
      <c r="AE949" s="1" t="e">
        <f>($P949/$DF$4)/((($Q949/$DG$4)^2)/($R949/$DH$4))</f>
        <v>#VALUE!</v>
      </c>
      <c r="AF949" s="1" t="e">
        <f>($P949/$DI$4)/((($Q949/$DJ$4)^2)/($R949/$DK$4))</f>
        <v>#VALUE!</v>
      </c>
      <c r="AG949" s="1" t="e">
        <f>($P949/$DL$4)/((($Q949/$DM$4)^2)/($R949/$DN$4))</f>
        <v>#VALUE!</v>
      </c>
      <c r="AH949" s="1" t="e">
        <f>($P949/$DO$4)/((($Q949/$DP$4)^2)/($R949/$DQ$4))</f>
        <v>#VALUE!</v>
      </c>
      <c r="AI949" t="s">
        <v>2233</v>
      </c>
      <c r="AJ949">
        <v>175</v>
      </c>
      <c r="AK949" s="21">
        <v>-65.345020682144195</v>
      </c>
      <c r="AL949" s="21">
        <v>141.766920783844</v>
      </c>
      <c r="AM949" s="21">
        <v>0.81299181455016101</v>
      </c>
      <c r="AN949" s="21">
        <v>0.83511857805669298</v>
      </c>
      <c r="AO949" s="21">
        <v>35.360234487282</v>
      </c>
      <c r="AP949" s="21">
        <v>36.322103165393301</v>
      </c>
      <c r="AQ949" s="21">
        <v>2.8870361372733102</v>
      </c>
      <c r="AR949" s="21">
        <v>2.0595501126945002</v>
      </c>
      <c r="AS949" s="21">
        <v>7.4666041188669201</v>
      </c>
      <c r="AT949" s="21">
        <v>7.6579316808939</v>
      </c>
      <c r="AU949" s="21">
        <v>4.9223165119647998</v>
      </c>
      <c r="AV949" s="21">
        <v>4.9004365960407297</v>
      </c>
      <c r="AW949" s="21">
        <v>85.856243958053597</v>
      </c>
      <c r="AX949" s="21">
        <v>85.449031413040203</v>
      </c>
      <c r="AY949" s="21">
        <v>214.091199838747</v>
      </c>
      <c r="AZ949" s="21">
        <v>213.13611123305299</v>
      </c>
      <c r="BA949" s="21">
        <v>0.44500225740402899</v>
      </c>
      <c r="BB949" s="21">
        <v>0.39392659733116597</v>
      </c>
      <c r="BC949" s="21">
        <v>1.2283301477523899E-10</v>
      </c>
      <c r="BD949"/>
      <c r="BE949"/>
      <c r="BF949"/>
      <c r="BG949"/>
      <c r="BH949"/>
      <c r="BI949"/>
      <c r="BJ949"/>
      <c r="BK949"/>
      <c r="BL949"/>
      <c r="BM949"/>
      <c r="BN949"/>
    </row>
    <row r="950" spans="1:66" ht="25.2">
      <c r="A950" s="4">
        <v>948</v>
      </c>
      <c r="B950" s="2" t="s">
        <v>2231</v>
      </c>
      <c r="C950" s="2" t="s">
        <v>2237</v>
      </c>
      <c r="D950" s="2" t="s">
        <v>2234</v>
      </c>
      <c r="E950" s="2" t="s">
        <v>2234</v>
      </c>
      <c r="F950" s="2" t="s">
        <v>353</v>
      </c>
      <c r="G950" s="2">
        <v>10404</v>
      </c>
      <c r="H950" s="4" t="s">
        <v>1075</v>
      </c>
      <c r="I950" s="4">
        <v>2</v>
      </c>
      <c r="J950" s="4">
        <v>1982</v>
      </c>
      <c r="K950" s="3">
        <v>-12.48</v>
      </c>
      <c r="L950" s="3">
        <v>34.369999999999997</v>
      </c>
      <c r="M950" s="4">
        <v>505</v>
      </c>
      <c r="N950" s="3" t="s">
        <v>1075</v>
      </c>
      <c r="O950" s="3" t="s">
        <v>2</v>
      </c>
      <c r="P950" s="3" t="s">
        <v>2</v>
      </c>
      <c r="Q950" s="3" t="s">
        <v>2</v>
      </c>
      <c r="R950" s="3" t="s">
        <v>2</v>
      </c>
      <c r="S950" s="3" t="s">
        <v>2</v>
      </c>
      <c r="T950" s="3">
        <v>0.82299999999999995</v>
      </c>
      <c r="U950" s="3">
        <v>4.17</v>
      </c>
      <c r="V950" s="3" t="s">
        <v>2</v>
      </c>
      <c r="W950" s="3">
        <v>5.13</v>
      </c>
      <c r="X950" s="3" t="s">
        <v>2</v>
      </c>
      <c r="Y950" s="3">
        <v>4.3499999999999996</v>
      </c>
      <c r="Z950" s="3" t="s">
        <v>2</v>
      </c>
      <c r="AA950" s="3">
        <v>4.03</v>
      </c>
      <c r="AB950" s="3">
        <v>0.64200000000000002</v>
      </c>
      <c r="AC950" s="3">
        <v>0.4</v>
      </c>
      <c r="AD950" s="2" t="s">
        <v>1436</v>
      </c>
      <c r="AE950" s="1" t="e">
        <f>($P950/$DF$4)/((($Q950/$DG$4)^2)/($R950/$DH$4))</f>
        <v>#VALUE!</v>
      </c>
      <c r="AF950" s="1" t="e">
        <f>($P950/$DI$4)/((($Q950/$DJ$4)^2)/($R950/$DK$4))</f>
        <v>#VALUE!</v>
      </c>
      <c r="AG950" s="1" t="e">
        <f>($P950/$DL$4)/((($Q950/$DM$4)^2)/($R950/$DN$4))</f>
        <v>#VALUE!</v>
      </c>
      <c r="AH950" s="1" t="e">
        <f>($P950/$DO$4)/((($Q950/$DP$4)^2)/($R950/$DQ$4))</f>
        <v>#VALUE!</v>
      </c>
      <c r="AI950" t="s">
        <v>2233</v>
      </c>
      <c r="AJ950">
        <v>175</v>
      </c>
      <c r="AK950" s="21">
        <v>-70.452451081466705</v>
      </c>
      <c r="AL950" s="21">
        <v>83.963486419105493</v>
      </c>
      <c r="AM950" s="21">
        <v>1.6169423643946601</v>
      </c>
      <c r="AN950" s="21">
        <v>1.64158864482045</v>
      </c>
      <c r="AO950" s="21">
        <v>70.308042388180297</v>
      </c>
      <c r="AP950" s="21">
        <v>71.380545109892097</v>
      </c>
      <c r="AQ950" s="21">
        <v>6.3046409356951703</v>
      </c>
      <c r="AR950" s="21">
        <v>10.290872308898001</v>
      </c>
      <c r="AS950" s="21">
        <v>14.652111736559901</v>
      </c>
      <c r="AT950" s="21">
        <v>13.488290153956401</v>
      </c>
      <c r="AU950" s="21">
        <v>4.4758690138697599</v>
      </c>
      <c r="AV950" s="21">
        <v>4.41986290887594</v>
      </c>
      <c r="AW950" s="21">
        <v>73.490938116455098</v>
      </c>
      <c r="AX950" s="21">
        <v>73.096688619804397</v>
      </c>
      <c r="AY950" s="21">
        <v>194.62016388205001</v>
      </c>
      <c r="AZ950" s="21">
        <v>192.18705583383499</v>
      </c>
      <c r="BA950" s="21">
        <v>0.87303487815111902</v>
      </c>
      <c r="BB950" s="21">
        <v>0.73287032920420203</v>
      </c>
      <c r="BC950" s="21">
        <v>1.2283301477523899E-10</v>
      </c>
      <c r="BD950"/>
      <c r="BE950"/>
      <c r="BF950"/>
      <c r="BG950"/>
      <c r="BH950"/>
      <c r="BI950"/>
      <c r="BJ950"/>
      <c r="BK950"/>
      <c r="BL950"/>
      <c r="BM950"/>
      <c r="BN950"/>
    </row>
    <row r="951" spans="1:66">
      <c r="A951" s="4">
        <v>949</v>
      </c>
      <c r="B951" s="2" t="s">
        <v>2231</v>
      </c>
      <c r="C951" s="2" t="s">
        <v>2230</v>
      </c>
      <c r="D951" s="2" t="s">
        <v>2234</v>
      </c>
      <c r="E951" s="2" t="s">
        <v>2234</v>
      </c>
      <c r="F951" s="2" t="s">
        <v>353</v>
      </c>
      <c r="G951" s="2">
        <v>10404</v>
      </c>
      <c r="H951" s="4" t="s">
        <v>1075</v>
      </c>
      <c r="I951" s="4">
        <v>2</v>
      </c>
      <c r="J951" s="4">
        <v>1982</v>
      </c>
      <c r="K951" s="3">
        <v>-12.48</v>
      </c>
      <c r="L951" s="3">
        <v>34.369999999999997</v>
      </c>
      <c r="M951" s="4">
        <v>708</v>
      </c>
      <c r="N951" s="3" t="s">
        <v>1075</v>
      </c>
      <c r="O951" s="3">
        <v>20.3</v>
      </c>
      <c r="P951" s="3">
        <v>6.54</v>
      </c>
      <c r="Q951" s="3" t="s">
        <v>2</v>
      </c>
      <c r="R951" s="3">
        <v>16.100000000000001</v>
      </c>
      <c r="S951" s="3">
        <v>3.28</v>
      </c>
      <c r="T951" s="3">
        <v>0.83</v>
      </c>
      <c r="U951" s="3">
        <v>3.76</v>
      </c>
      <c r="V951" s="3" t="s">
        <v>2</v>
      </c>
      <c r="W951" s="3">
        <v>5.37</v>
      </c>
      <c r="X951" s="3" t="s">
        <v>2</v>
      </c>
      <c r="Y951" s="3">
        <v>4.59</v>
      </c>
      <c r="Z951" s="3" t="s">
        <v>2</v>
      </c>
      <c r="AA951" s="3">
        <v>4.21</v>
      </c>
      <c r="AB951" s="3">
        <v>0.70599999999999996</v>
      </c>
      <c r="AC951" s="3">
        <v>0.4</v>
      </c>
      <c r="AD951" s="2" t="s">
        <v>1436</v>
      </c>
      <c r="AE951" s="1" t="e">
        <f>($P951/$DF$4)/((($Q951/$DG$4)^2)/($R951/$DH$4))</f>
        <v>#VALUE!</v>
      </c>
      <c r="AF951" s="1" t="e">
        <f>($P951/$DI$4)/((($Q951/$DJ$4)^2)/($R951/$DK$4))</f>
        <v>#VALUE!</v>
      </c>
      <c r="AG951" s="1" t="e">
        <f>($P951/$DL$4)/((($Q951/$DM$4)^2)/($R951/$DN$4))</f>
        <v>#VALUE!</v>
      </c>
      <c r="AH951" s="1" t="e">
        <f>($P951/$DO$4)/((($Q951/$DP$4)^2)/($R951/$DQ$4))</f>
        <v>#VALUE!</v>
      </c>
      <c r="AI951" t="s">
        <v>2233</v>
      </c>
      <c r="AJ951">
        <v>175</v>
      </c>
      <c r="AK951" s="21">
        <v>-73.980902465972903</v>
      </c>
      <c r="AL951" s="21">
        <v>59.909068106040898</v>
      </c>
      <c r="AM951" s="21">
        <v>2.0866452519261798</v>
      </c>
      <c r="AN951" s="21">
        <v>2.0880753742837901</v>
      </c>
      <c r="AO951" s="21">
        <v>90.713676000670603</v>
      </c>
      <c r="AP951" s="21">
        <v>90.775747646708794</v>
      </c>
      <c r="AQ951" s="21">
        <v>8.5612714448213598</v>
      </c>
      <c r="AR951" s="21">
        <v>8.5612714448213598</v>
      </c>
      <c r="AS951" s="21">
        <v>18.056051326084098</v>
      </c>
      <c r="AT951" s="21">
        <v>18.056051326084098</v>
      </c>
      <c r="AU951" s="21">
        <v>4.09255687765598</v>
      </c>
      <c r="AV951" s="21">
        <v>4.0761763508892104</v>
      </c>
      <c r="AW951" s="21">
        <v>66.299235019073507</v>
      </c>
      <c r="AX951" s="21">
        <v>66.2547555550385</v>
      </c>
      <c r="AY951" s="21">
        <v>177.917387290737</v>
      </c>
      <c r="AZ951" s="21">
        <v>177.20510977461501</v>
      </c>
      <c r="BA951" s="21">
        <v>1.0371356655180499</v>
      </c>
      <c r="BB951" s="21">
        <v>1.0371356655180499</v>
      </c>
      <c r="BC951" s="21">
        <v>1.2283301477523899E-10</v>
      </c>
      <c r="BD951"/>
      <c r="BE951"/>
      <c r="BF951"/>
      <c r="BG951"/>
      <c r="BH951"/>
      <c r="BI951"/>
      <c r="BJ951"/>
      <c r="BK951"/>
      <c r="BL951"/>
      <c r="BM951"/>
      <c r="BN951"/>
    </row>
    <row r="952" spans="1:66">
      <c r="A952" s="4">
        <v>950</v>
      </c>
      <c r="B952" s="2" t="s">
        <v>2231</v>
      </c>
      <c r="C952" s="2" t="s">
        <v>2230</v>
      </c>
      <c r="D952" s="2" t="s">
        <v>2234</v>
      </c>
      <c r="E952" s="2" t="s">
        <v>2234</v>
      </c>
      <c r="F952" s="2" t="s">
        <v>353</v>
      </c>
      <c r="G952" s="2">
        <v>10404</v>
      </c>
      <c r="H952" s="4" t="s">
        <v>1075</v>
      </c>
      <c r="I952" s="4">
        <v>2</v>
      </c>
      <c r="J952" s="4">
        <v>1982</v>
      </c>
      <c r="K952" s="3">
        <v>-12.48</v>
      </c>
      <c r="L952" s="3">
        <v>34.369999999999997</v>
      </c>
      <c r="M952" s="4">
        <v>807</v>
      </c>
      <c r="N952" s="3" t="s">
        <v>1075</v>
      </c>
      <c r="O952" s="3">
        <v>24</v>
      </c>
      <c r="P952" s="3">
        <v>7.33</v>
      </c>
      <c r="Q952" s="3" t="s">
        <v>2</v>
      </c>
      <c r="R952" s="3">
        <v>17.2</v>
      </c>
      <c r="S952" s="3">
        <v>3.4</v>
      </c>
      <c r="T952" s="3">
        <v>0.875</v>
      </c>
      <c r="U952" s="3">
        <v>4.7</v>
      </c>
      <c r="V952" s="3" t="s">
        <v>2</v>
      </c>
      <c r="W952" s="3">
        <v>5.52</v>
      </c>
      <c r="X952" s="3" t="s">
        <v>2</v>
      </c>
      <c r="Y952" s="3">
        <v>4.66</v>
      </c>
      <c r="Z952" s="3" t="s">
        <v>2</v>
      </c>
      <c r="AA952" s="3">
        <v>4.46</v>
      </c>
      <c r="AB952" s="3">
        <v>0.70099999999999996</v>
      </c>
      <c r="AC952" s="3">
        <v>0.4</v>
      </c>
      <c r="AD952" s="2" t="s">
        <v>1436</v>
      </c>
      <c r="AE952" s="1" t="e">
        <f>($P952/$DF$4)/((($Q952/$DG$4)^2)/($R952/$DH$4))</f>
        <v>#VALUE!</v>
      </c>
      <c r="AF952" s="1" t="e">
        <f>($P952/$DI$4)/((($Q952/$DJ$4)^2)/($R952/$DK$4))</f>
        <v>#VALUE!</v>
      </c>
      <c r="AG952" s="1" t="e">
        <f>($P952/$DL$4)/((($Q952/$DM$4)^2)/($R952/$DN$4))</f>
        <v>#VALUE!</v>
      </c>
      <c r="AH952" s="1" t="e">
        <f>($P952/$DO$4)/((($Q952/$DP$4)^2)/($R952/$DQ$4))</f>
        <v>#VALUE!</v>
      </c>
      <c r="AI952" t="s">
        <v>2233</v>
      </c>
      <c r="AJ952">
        <v>175</v>
      </c>
      <c r="AK952" s="21">
        <v>-76.182182845611607</v>
      </c>
      <c r="AL952" s="21">
        <v>44.391464253416103</v>
      </c>
      <c r="AM952" s="21">
        <v>2.20016553061128</v>
      </c>
      <c r="AN952" s="21">
        <v>2.2385492972660099</v>
      </c>
      <c r="AO952" s="21">
        <v>95.639285149748602</v>
      </c>
      <c r="AP952" s="21">
        <v>97.308851424867498</v>
      </c>
      <c r="AQ952" s="21">
        <v>9.5881258367204705</v>
      </c>
      <c r="AR952" s="21">
        <v>9.5881258367204705</v>
      </c>
      <c r="AS952" s="21">
        <v>19.016663853101701</v>
      </c>
      <c r="AT952" s="21">
        <v>19.016663853101701</v>
      </c>
      <c r="AU952" s="21">
        <v>4.0215853271555897</v>
      </c>
      <c r="AV952" s="21">
        <v>3.9910557568132901</v>
      </c>
      <c r="AW952" s="21">
        <v>64.668011637668599</v>
      </c>
      <c r="AX952" s="21">
        <v>64.106232444553399</v>
      </c>
      <c r="AY952" s="21">
        <v>174.814537475744</v>
      </c>
      <c r="AZ952" s="21">
        <v>173.48946692387699</v>
      </c>
      <c r="BA952" s="21">
        <v>1.0954973227018101</v>
      </c>
      <c r="BB952" s="21">
        <v>1.0954973227018101</v>
      </c>
      <c r="BC952" s="21">
        <v>1.2283301477523899E-10</v>
      </c>
      <c r="BD952"/>
      <c r="BE952"/>
      <c r="BF952"/>
      <c r="BG952"/>
      <c r="BH952"/>
      <c r="BI952"/>
      <c r="BJ952"/>
      <c r="BK952"/>
      <c r="BL952"/>
      <c r="BM952"/>
      <c r="BN952"/>
    </row>
    <row r="953" spans="1:66">
      <c r="A953" s="4">
        <v>951</v>
      </c>
      <c r="B953" s="2" t="s">
        <v>2231</v>
      </c>
      <c r="C953" s="2" t="s">
        <v>2230</v>
      </c>
      <c r="D953" s="2" t="s">
        <v>2234</v>
      </c>
      <c r="E953" s="2" t="s">
        <v>2234</v>
      </c>
      <c r="F953" s="2" t="s">
        <v>353</v>
      </c>
      <c r="G953" s="2">
        <v>10404</v>
      </c>
      <c r="H953" s="4" t="s">
        <v>1075</v>
      </c>
      <c r="I953" s="4">
        <v>2</v>
      </c>
      <c r="J953" s="4">
        <v>1982</v>
      </c>
      <c r="K953" s="3">
        <v>-12.48</v>
      </c>
      <c r="L953" s="3">
        <v>34.369999999999997</v>
      </c>
      <c r="M953" s="4">
        <v>827</v>
      </c>
      <c r="N953" s="3" t="s">
        <v>1075</v>
      </c>
      <c r="O953" s="3">
        <v>19.8</v>
      </c>
      <c r="P953" s="3">
        <v>4.29</v>
      </c>
      <c r="Q953" s="3" t="s">
        <v>2</v>
      </c>
      <c r="R953" s="3">
        <v>15.3</v>
      </c>
      <c r="S953" s="3">
        <v>3.14</v>
      </c>
      <c r="T953" s="3">
        <v>0.83699999999999997</v>
      </c>
      <c r="U953" s="3">
        <v>4.62</v>
      </c>
      <c r="V953" s="3" t="s">
        <v>2</v>
      </c>
      <c r="W953" s="3">
        <v>5.58</v>
      </c>
      <c r="X953" s="3" t="s">
        <v>2</v>
      </c>
      <c r="Y953" s="3">
        <v>4.75</v>
      </c>
      <c r="Z953" s="3" t="s">
        <v>2</v>
      </c>
      <c r="AA953" s="3">
        <v>4.45</v>
      </c>
      <c r="AB953" s="3">
        <v>0.71899999999999997</v>
      </c>
      <c r="AC953" s="3">
        <v>0.4</v>
      </c>
      <c r="AD953" s="2" t="s">
        <v>1436</v>
      </c>
      <c r="AE953" s="1" t="e">
        <f>($P953/$DF$4)/((($Q953/$DG$4)^2)/($R953/$DH$4))</f>
        <v>#VALUE!</v>
      </c>
      <c r="AF953" s="1" t="e">
        <f>($P953/$DI$4)/((($Q953/$DJ$4)^2)/($R953/$DK$4))</f>
        <v>#VALUE!</v>
      </c>
      <c r="AG953" s="1" t="e">
        <f>($P953/$DL$4)/((($Q953/$DM$4)^2)/($R953/$DN$4))</f>
        <v>#VALUE!</v>
      </c>
      <c r="AH953" s="1" t="e">
        <f>($P953/$DO$4)/((($Q953/$DP$4)^2)/($R953/$DQ$4))</f>
        <v>#VALUE!</v>
      </c>
      <c r="AI953" t="s">
        <v>2233</v>
      </c>
      <c r="AJ953">
        <v>175</v>
      </c>
      <c r="AK953" s="21">
        <v>-76.369280993194593</v>
      </c>
      <c r="AL953" s="21">
        <v>42.0370102428341</v>
      </c>
      <c r="AM953" s="21">
        <v>2.2076226918709301</v>
      </c>
      <c r="AN953" s="21">
        <v>2.2749026634502401</v>
      </c>
      <c r="AO953" s="21">
        <v>95.961736037848297</v>
      </c>
      <c r="AP953" s="21">
        <v>98.887203218033804</v>
      </c>
      <c r="AQ953" s="21">
        <v>9.6724472201013594</v>
      </c>
      <c r="AR953" s="21">
        <v>9.6724472201013594</v>
      </c>
      <c r="AS953" s="21">
        <v>18.909032741766001</v>
      </c>
      <c r="AT953" s="21">
        <v>18.909032741766001</v>
      </c>
      <c r="AU953" s="21">
        <v>4.02088336225271</v>
      </c>
      <c r="AV953" s="21">
        <v>3.9810055390655998</v>
      </c>
      <c r="AW953" s="21">
        <v>64.597244313983893</v>
      </c>
      <c r="AX953" s="21">
        <v>63.648262751178699</v>
      </c>
      <c r="AY953" s="21">
        <v>174.78092739002599</v>
      </c>
      <c r="AZ953" s="21">
        <v>173.04929313455401</v>
      </c>
      <c r="BA953" s="21">
        <v>1.09297980045021</v>
      </c>
      <c r="BB953" s="21">
        <v>1.09297980045021</v>
      </c>
      <c r="BC953" s="21">
        <v>1.2283301477523899E-10</v>
      </c>
      <c r="BD953"/>
      <c r="BE953"/>
      <c r="BF953"/>
      <c r="BG953"/>
      <c r="BH953"/>
      <c r="BI953"/>
      <c r="BJ953"/>
      <c r="BK953"/>
      <c r="BL953"/>
      <c r="BM953"/>
      <c r="BN953"/>
    </row>
    <row r="954" spans="1:66">
      <c r="A954" s="4">
        <v>952</v>
      </c>
      <c r="B954" s="2" t="s">
        <v>2231</v>
      </c>
      <c r="C954" s="2" t="s">
        <v>2230</v>
      </c>
      <c r="D954" s="2" t="s">
        <v>2234</v>
      </c>
      <c r="E954" s="2" t="s">
        <v>2234</v>
      </c>
      <c r="F954" s="2" t="s">
        <v>353</v>
      </c>
      <c r="G954" s="2">
        <v>10404</v>
      </c>
      <c r="H954" s="4" t="s">
        <v>1075</v>
      </c>
      <c r="I954" s="4">
        <v>2</v>
      </c>
      <c r="J954" s="4">
        <v>1982</v>
      </c>
      <c r="K954" s="3">
        <v>-12.48</v>
      </c>
      <c r="L954" s="3">
        <v>34.369999999999997</v>
      </c>
      <c r="M954" s="4">
        <v>869</v>
      </c>
      <c r="N954" s="3" t="s">
        <v>1075</v>
      </c>
      <c r="O954" s="3">
        <v>20.399999999999999</v>
      </c>
      <c r="P954" s="3">
        <v>5.49</v>
      </c>
      <c r="Q954" s="3" t="s">
        <v>2</v>
      </c>
      <c r="R954" s="3">
        <v>15.9</v>
      </c>
      <c r="S954" s="3">
        <v>3.27</v>
      </c>
      <c r="T954" s="3">
        <v>0.86599999999999999</v>
      </c>
      <c r="U954" s="3">
        <v>4.46</v>
      </c>
      <c r="V954" s="3" t="s">
        <v>2</v>
      </c>
      <c r="W954" s="3">
        <v>5.66</v>
      </c>
      <c r="X954" s="3" t="s">
        <v>2</v>
      </c>
      <c r="Y954" s="3">
        <v>4.84</v>
      </c>
      <c r="Z954" s="3" t="s">
        <v>2</v>
      </c>
      <c r="AA954" s="3">
        <v>4.4800000000000004</v>
      </c>
      <c r="AB954" s="3">
        <v>0.73699999999999999</v>
      </c>
      <c r="AC954" s="3">
        <v>0.4</v>
      </c>
      <c r="AD954" s="2" t="s">
        <v>1436</v>
      </c>
      <c r="AE954" s="1" t="e">
        <f>($P954/$DF$4)/((($Q954/$DG$4)^2)/($R954/$DH$4))</f>
        <v>#VALUE!</v>
      </c>
      <c r="AF954" s="1" t="e">
        <f>($P954/$DI$4)/((($Q954/$DJ$4)^2)/($R954/$DK$4))</f>
        <v>#VALUE!</v>
      </c>
      <c r="AG954" s="1" t="e">
        <f>($P954/$DL$4)/((($Q954/$DM$4)^2)/($R954/$DN$4))</f>
        <v>#VALUE!</v>
      </c>
      <c r="AH954" s="1" t="e">
        <f>($P954/$DO$4)/((($Q954/$DP$4)^2)/($R954/$DQ$4))</f>
        <v>#VALUE!</v>
      </c>
      <c r="AI954" t="s">
        <v>2233</v>
      </c>
      <c r="AJ954">
        <v>175</v>
      </c>
      <c r="AK954" s="21">
        <v>-76.762187103118904</v>
      </c>
      <c r="AL954" s="21">
        <v>37.0926568206119</v>
      </c>
      <c r="AM954" s="21">
        <v>2.2203598695743101</v>
      </c>
      <c r="AN954" s="21">
        <v>2.3151419382262199</v>
      </c>
      <c r="AO954" s="21">
        <v>96.5119457028771</v>
      </c>
      <c r="AP954" s="21">
        <v>100.633362889907</v>
      </c>
      <c r="AQ954" s="21">
        <v>9.91240853539467</v>
      </c>
      <c r="AR954" s="21">
        <v>9.91240853539467</v>
      </c>
      <c r="AS954" s="21">
        <v>18.748774230718599</v>
      </c>
      <c r="AT954" s="21">
        <v>18.748774230718599</v>
      </c>
      <c r="AU954" s="21">
        <v>4.0219283303189304</v>
      </c>
      <c r="AV954" s="21">
        <v>3.9692160788643398</v>
      </c>
      <c r="AW954" s="21">
        <v>64.477689222621905</v>
      </c>
      <c r="AX954" s="21">
        <v>63.134546400890301</v>
      </c>
      <c r="AY954" s="21">
        <v>174.82009878935901</v>
      </c>
      <c r="AZ954" s="21">
        <v>172.531607014819</v>
      </c>
      <c r="BA954" s="21">
        <v>1.08531067865193</v>
      </c>
      <c r="BB954" s="21">
        <v>1.08531067865193</v>
      </c>
      <c r="BC954" s="21">
        <v>1.2283301477523899E-10</v>
      </c>
      <c r="BD954"/>
      <c r="BE954"/>
      <c r="BF954"/>
      <c r="BG954"/>
      <c r="BH954"/>
      <c r="BI954"/>
      <c r="BJ954"/>
      <c r="BK954"/>
      <c r="BL954"/>
      <c r="BM954"/>
      <c r="BN954"/>
    </row>
    <row r="955" spans="1:66">
      <c r="A955" s="4">
        <v>953</v>
      </c>
      <c r="B955" s="2" t="s">
        <v>2231</v>
      </c>
      <c r="C955" s="2" t="s">
        <v>2230</v>
      </c>
      <c r="D955" s="2" t="s">
        <v>2234</v>
      </c>
      <c r="E955" s="2" t="s">
        <v>2234</v>
      </c>
      <c r="F955" s="2" t="s">
        <v>353</v>
      </c>
      <c r="G955" s="2">
        <v>10404</v>
      </c>
      <c r="H955" s="4" t="s">
        <v>1075</v>
      </c>
      <c r="I955" s="4">
        <v>2</v>
      </c>
      <c r="J955" s="4">
        <v>1982</v>
      </c>
      <c r="K955" s="3">
        <v>-12.48</v>
      </c>
      <c r="L955" s="3">
        <v>34.369999999999997</v>
      </c>
      <c r="M955" s="4">
        <v>913</v>
      </c>
      <c r="N955" s="3" t="s">
        <v>1075</v>
      </c>
      <c r="O955" s="3">
        <v>20.3</v>
      </c>
      <c r="P955" s="3">
        <v>5.54</v>
      </c>
      <c r="Q955" s="3" t="s">
        <v>2</v>
      </c>
      <c r="R955" s="3">
        <v>16.3</v>
      </c>
      <c r="S955" s="3">
        <v>3.38</v>
      </c>
      <c r="T955" s="3">
        <v>0.90100000000000002</v>
      </c>
      <c r="U955" s="3">
        <v>4.9000000000000004</v>
      </c>
      <c r="V955" s="3" t="s">
        <v>2</v>
      </c>
      <c r="W955" s="3">
        <v>5.76</v>
      </c>
      <c r="X955" s="3" t="s">
        <v>2</v>
      </c>
      <c r="Y955" s="3">
        <v>4.91</v>
      </c>
      <c r="Z955" s="3" t="s">
        <v>2</v>
      </c>
      <c r="AA955" s="3">
        <v>4.57</v>
      </c>
      <c r="AB955" s="3">
        <v>0.76500000000000001</v>
      </c>
      <c r="AC955" s="3">
        <v>0.4</v>
      </c>
      <c r="AD955" s="2" t="s">
        <v>1436</v>
      </c>
      <c r="AE955" s="1" t="e">
        <f>($P955/$DF$4)/((($Q955/$DG$4)^2)/($R955/$DH$4))</f>
        <v>#VALUE!</v>
      </c>
      <c r="AF955" s="1" t="e">
        <f>($P955/$DI$4)/((($Q955/$DJ$4)^2)/($R955/$DK$4))</f>
        <v>#VALUE!</v>
      </c>
      <c r="AG955" s="1" t="e">
        <f>($P955/$DL$4)/((($Q955/$DM$4)^2)/($R955/$DN$4))</f>
        <v>#VALUE!</v>
      </c>
      <c r="AH955" s="1" t="e">
        <f>($P955/$DO$4)/((($Q955/$DP$4)^2)/($R955/$DQ$4))</f>
        <v>#VALUE!</v>
      </c>
      <c r="AI955" t="s">
        <v>2233</v>
      </c>
      <c r="AJ955">
        <v>175</v>
      </c>
      <c r="AK955" s="21">
        <v>-77.210080008735702</v>
      </c>
      <c r="AL955" s="21">
        <v>32.1700592129135</v>
      </c>
      <c r="AM955" s="21">
        <v>2.2247892353797001</v>
      </c>
      <c r="AN955" s="21">
        <v>2.2794194109964399</v>
      </c>
      <c r="AO955" s="21">
        <v>96.701056643556598</v>
      </c>
      <c r="AP955" s="21">
        <v>99.078243148264306</v>
      </c>
      <c r="AQ955" s="21">
        <v>10.115154464449899</v>
      </c>
      <c r="AR955" s="21">
        <v>10.115154464449899</v>
      </c>
      <c r="AS955" s="21">
        <v>18.679417349014301</v>
      </c>
      <c r="AT955" s="21">
        <v>18.679417349014301</v>
      </c>
      <c r="AU955" s="21">
        <v>4.0269166154825697</v>
      </c>
      <c r="AV955" s="21">
        <v>3.9449760449266398</v>
      </c>
      <c r="AW955" s="21">
        <v>64.471870906868006</v>
      </c>
      <c r="AX955" s="21">
        <v>63.656938255386301</v>
      </c>
      <c r="AY955" s="21">
        <v>175.030745663163</v>
      </c>
      <c r="AZ955" s="21">
        <v>171.473818108855</v>
      </c>
      <c r="BA955" s="21">
        <v>1.0761854191857601</v>
      </c>
      <c r="BB955" s="21">
        <v>1.0761854191857601</v>
      </c>
      <c r="BC955" s="21">
        <v>1.2283301477523899E-10</v>
      </c>
      <c r="BD955"/>
      <c r="BE955"/>
      <c r="BF955"/>
      <c r="BG955"/>
      <c r="BH955"/>
      <c r="BI955"/>
      <c r="BJ955"/>
      <c r="BK955"/>
      <c r="BL955"/>
      <c r="BM955"/>
      <c r="BN955"/>
    </row>
    <row r="956" spans="1:66">
      <c r="A956" s="4">
        <v>954</v>
      </c>
      <c r="B956" s="2" t="s">
        <v>2231</v>
      </c>
      <c r="C956" s="2" t="s">
        <v>2230</v>
      </c>
      <c r="D956" s="2" t="s">
        <v>2234</v>
      </c>
      <c r="E956" s="2" t="s">
        <v>2234</v>
      </c>
      <c r="F956" s="2" t="s">
        <v>353</v>
      </c>
      <c r="G956" s="2">
        <v>10404</v>
      </c>
      <c r="H956" s="4" t="s">
        <v>1075</v>
      </c>
      <c r="I956" s="4">
        <v>2</v>
      </c>
      <c r="J956" s="4">
        <v>1982</v>
      </c>
      <c r="K956" s="3">
        <v>-12.48</v>
      </c>
      <c r="L956" s="3">
        <v>34.369999999999997</v>
      </c>
      <c r="M956" s="4">
        <v>1013</v>
      </c>
      <c r="N956" s="3" t="s">
        <v>1075</v>
      </c>
      <c r="O956" s="3">
        <v>20.8</v>
      </c>
      <c r="P956" s="3" t="s">
        <v>2</v>
      </c>
      <c r="Q956" s="3" t="s">
        <v>2</v>
      </c>
      <c r="R956" s="3">
        <v>16.399999999999999</v>
      </c>
      <c r="S956" s="3">
        <v>3.39</v>
      </c>
      <c r="T956" s="3">
        <v>0.90500000000000003</v>
      </c>
      <c r="U956" s="3">
        <v>4.9400000000000004</v>
      </c>
      <c r="V956" s="3" t="s">
        <v>2</v>
      </c>
      <c r="W956" s="3">
        <v>5.71</v>
      </c>
      <c r="X956" s="3" t="s">
        <v>2</v>
      </c>
      <c r="Y956" s="3">
        <v>5</v>
      </c>
      <c r="Z956" s="3" t="s">
        <v>2</v>
      </c>
      <c r="AA956" s="3" t="s">
        <v>2</v>
      </c>
      <c r="AB956" s="3">
        <v>0.76900000000000002</v>
      </c>
      <c r="AC956" s="3">
        <v>0.4</v>
      </c>
      <c r="AD956" s="2" t="s">
        <v>1436</v>
      </c>
      <c r="AE956" s="1" t="e">
        <f>($P956/$DF$4)/((($Q956/$DG$4)^2)/($R956/$DH$4))</f>
        <v>#VALUE!</v>
      </c>
      <c r="AF956" s="1" t="e">
        <f>($P956/$DI$4)/((($Q956/$DJ$4)^2)/($R956/$DK$4))</f>
        <v>#VALUE!</v>
      </c>
      <c r="AG956" s="1" t="e">
        <f>($P956/$DL$4)/((($Q956/$DM$4)^2)/($R956/$DN$4))</f>
        <v>#VALUE!</v>
      </c>
      <c r="AH956" s="1" t="e">
        <f>($P956/$DO$4)/((($Q956/$DP$4)^2)/($R956/$DQ$4))</f>
        <v>#VALUE!</v>
      </c>
      <c r="AI956" t="s">
        <v>2233</v>
      </c>
      <c r="AJ956">
        <v>175</v>
      </c>
      <c r="AK956" s="21">
        <v>-78.211356378936799</v>
      </c>
      <c r="AL956" s="21">
        <v>23.444367042813301</v>
      </c>
      <c r="AM956" s="21">
        <v>2.2026964899277699</v>
      </c>
      <c r="AN956" s="21">
        <v>2.2598419921338602</v>
      </c>
      <c r="AO956" s="21">
        <v>95.733629801022403</v>
      </c>
      <c r="AP956" s="21">
        <v>98.219415732262107</v>
      </c>
      <c r="AQ956" s="21">
        <v>10.0548061828804</v>
      </c>
      <c r="AR956" s="21">
        <v>10.0548061828804</v>
      </c>
      <c r="AS956" s="21">
        <v>18.515749743299502</v>
      </c>
      <c r="AT956" s="21">
        <v>18.515749743299502</v>
      </c>
      <c r="AU956" s="21">
        <v>4.0782605955159701</v>
      </c>
      <c r="AV956" s="21">
        <v>4.0274467420828302</v>
      </c>
      <c r="AW956" s="21">
        <v>64.956882612342795</v>
      </c>
      <c r="AX956" s="21">
        <v>64.162355277786205</v>
      </c>
      <c r="AY956" s="21">
        <v>177.24914303235801</v>
      </c>
      <c r="AZ956" s="21">
        <v>175.04436747105299</v>
      </c>
      <c r="BA956" s="21">
        <v>1.0484580557805301</v>
      </c>
      <c r="BB956" s="21">
        <v>1.0484580557805301</v>
      </c>
      <c r="BC956" s="21">
        <v>1.2283301477523899E-10</v>
      </c>
      <c r="BD956"/>
      <c r="BE956"/>
      <c r="BF956"/>
      <c r="BG956"/>
      <c r="BH956"/>
      <c r="BI956"/>
      <c r="BJ956"/>
      <c r="BK956"/>
      <c r="BL956"/>
      <c r="BM956"/>
      <c r="BN956"/>
    </row>
    <row r="957" spans="1:66">
      <c r="A957" s="4">
        <v>955</v>
      </c>
      <c r="B957" s="2" t="s">
        <v>2231</v>
      </c>
      <c r="C957" s="2" t="s">
        <v>2230</v>
      </c>
      <c r="D957" s="2" t="s">
        <v>2234</v>
      </c>
      <c r="E957" s="2" t="s">
        <v>2234</v>
      </c>
      <c r="F957" s="2" t="s">
        <v>353</v>
      </c>
      <c r="G957" s="2">
        <v>10404</v>
      </c>
      <c r="H957" s="4" t="s">
        <v>1075</v>
      </c>
      <c r="I957" s="4">
        <v>2</v>
      </c>
      <c r="J957" s="4">
        <v>1982</v>
      </c>
      <c r="K957" s="3">
        <v>-12.48</v>
      </c>
      <c r="L957" s="3">
        <v>34.369999999999997</v>
      </c>
      <c r="M957" s="4">
        <v>1013</v>
      </c>
      <c r="N957" s="3" t="s">
        <v>1075</v>
      </c>
      <c r="O957" s="3">
        <v>21.3</v>
      </c>
      <c r="P957" s="3">
        <v>6.59</v>
      </c>
      <c r="Q957" s="3" t="s">
        <v>2</v>
      </c>
      <c r="R957" s="3">
        <v>16.600000000000001</v>
      </c>
      <c r="S957" s="3">
        <v>3.4</v>
      </c>
      <c r="T957" s="3">
        <v>0.91400000000000003</v>
      </c>
      <c r="U957" s="3" t="s">
        <v>2</v>
      </c>
      <c r="V957" s="3" t="s">
        <v>2</v>
      </c>
      <c r="W957" s="3">
        <v>6.21</v>
      </c>
      <c r="X957" s="3" t="s">
        <v>2</v>
      </c>
      <c r="Y957" s="3">
        <v>5.04</v>
      </c>
      <c r="Z957" s="3" t="s">
        <v>2</v>
      </c>
      <c r="AA957" s="3">
        <v>4.7</v>
      </c>
      <c r="AB957" s="3">
        <v>0.76300000000000001</v>
      </c>
      <c r="AC957" s="3">
        <v>0.4</v>
      </c>
      <c r="AD957" s="2" t="s">
        <v>1436</v>
      </c>
      <c r="AE957" s="1" t="e">
        <f>($P957/$DF$4)/((($Q957/$DG$4)^2)/($R957/$DH$4))</f>
        <v>#VALUE!</v>
      </c>
      <c r="AF957" s="1" t="e">
        <f>($P957/$DI$4)/((($Q957/$DJ$4)^2)/($R957/$DK$4))</f>
        <v>#VALUE!</v>
      </c>
      <c r="AG957" s="1" t="e">
        <f>($P957/$DL$4)/((($Q957/$DM$4)^2)/($R957/$DN$4))</f>
        <v>#VALUE!</v>
      </c>
      <c r="AH957" s="1" t="e">
        <f>($P957/$DO$4)/((($Q957/$DP$4)^2)/($R957/$DQ$4))</f>
        <v>#VALUE!</v>
      </c>
      <c r="AI957" t="s">
        <v>2233</v>
      </c>
      <c r="AJ957">
        <v>175</v>
      </c>
      <c r="AK957" s="21">
        <v>-78.211356378936799</v>
      </c>
      <c r="AL957" s="21">
        <v>23.444367042813301</v>
      </c>
      <c r="AM957" s="21">
        <v>2.2026964899277699</v>
      </c>
      <c r="AN957" s="21">
        <v>2.2598419921338602</v>
      </c>
      <c r="AO957" s="21">
        <v>95.733629801022403</v>
      </c>
      <c r="AP957" s="21">
        <v>98.219415732262107</v>
      </c>
      <c r="AQ957" s="21">
        <v>10.0548061828804</v>
      </c>
      <c r="AR957" s="21">
        <v>10.0548061828804</v>
      </c>
      <c r="AS957" s="21">
        <v>18.515749743299502</v>
      </c>
      <c r="AT957" s="21">
        <v>18.515749743299502</v>
      </c>
      <c r="AU957" s="21">
        <v>4.0782605955159701</v>
      </c>
      <c r="AV957" s="21">
        <v>4.0274467420828302</v>
      </c>
      <c r="AW957" s="21">
        <v>64.956882612342795</v>
      </c>
      <c r="AX957" s="21">
        <v>64.162355277786205</v>
      </c>
      <c r="AY957" s="21">
        <v>177.24914303235801</v>
      </c>
      <c r="AZ957" s="21">
        <v>175.04436747105299</v>
      </c>
      <c r="BA957" s="21">
        <v>1.0484580557805301</v>
      </c>
      <c r="BB957" s="21">
        <v>1.0484580557805301</v>
      </c>
      <c r="BC957" s="21">
        <v>1.2283301477523899E-10</v>
      </c>
      <c r="BD957"/>
      <c r="BE957"/>
      <c r="BF957"/>
      <c r="BG957"/>
      <c r="BH957"/>
      <c r="BI957"/>
      <c r="BJ957"/>
      <c r="BK957"/>
      <c r="BL957"/>
      <c r="BM957"/>
      <c r="BN957"/>
    </row>
    <row r="958" spans="1:66">
      <c r="A958" s="4">
        <v>956</v>
      </c>
      <c r="B958" s="2" t="s">
        <v>2231</v>
      </c>
      <c r="C958" s="2" t="s">
        <v>2230</v>
      </c>
      <c r="D958" s="2" t="s">
        <v>2234</v>
      </c>
      <c r="E958" s="2" t="s">
        <v>2234</v>
      </c>
      <c r="F958" s="2" t="s">
        <v>353</v>
      </c>
      <c r="G958" s="2">
        <v>10404</v>
      </c>
      <c r="H958" s="4" t="s">
        <v>1075</v>
      </c>
      <c r="I958" s="4">
        <v>2</v>
      </c>
      <c r="J958" s="4">
        <v>1982</v>
      </c>
      <c r="K958" s="3">
        <v>-12.48</v>
      </c>
      <c r="L958" s="3">
        <v>34.369999999999997</v>
      </c>
      <c r="M958" s="4">
        <v>1111</v>
      </c>
      <c r="N958" s="3" t="s">
        <v>1075</v>
      </c>
      <c r="O958" s="3">
        <v>20.2</v>
      </c>
      <c r="P958" s="3">
        <v>5.53</v>
      </c>
      <c r="Q958" s="3" t="s">
        <v>2</v>
      </c>
      <c r="R958" s="3">
        <v>16.399999999999999</v>
      </c>
      <c r="S958" s="3">
        <v>3.45</v>
      </c>
      <c r="T958" s="3">
        <v>0.91600000000000004</v>
      </c>
      <c r="U958" s="3">
        <v>5.26</v>
      </c>
      <c r="V958" s="3" t="s">
        <v>2</v>
      </c>
      <c r="W958" s="3">
        <v>5.95</v>
      </c>
      <c r="X958" s="3" t="s">
        <v>2</v>
      </c>
      <c r="Y958" s="3">
        <v>5.07</v>
      </c>
      <c r="Z958" s="3" t="s">
        <v>2</v>
      </c>
      <c r="AA958" s="3">
        <v>4.6500000000000004</v>
      </c>
      <c r="AB958" s="3">
        <v>0.78500000000000003</v>
      </c>
      <c r="AC958" s="3">
        <v>0.4</v>
      </c>
      <c r="AD958" s="2" t="s">
        <v>1436</v>
      </c>
      <c r="AE958" s="1" t="e">
        <f>($P958/$DF$4)/((($Q958/$DG$4)^2)/($R958/$DH$4))</f>
        <v>#VALUE!</v>
      </c>
      <c r="AF958" s="1" t="e">
        <f>($P958/$DI$4)/((($Q958/$DJ$4)^2)/($R958/$DK$4))</f>
        <v>#VALUE!</v>
      </c>
      <c r="AG958" s="1" t="e">
        <f>($P958/$DL$4)/((($Q958/$DM$4)^2)/($R958/$DN$4))</f>
        <v>#VALUE!</v>
      </c>
      <c r="AH958" s="1" t="e">
        <f>($P958/$DO$4)/((($Q958/$DP$4)^2)/($R958/$DQ$4))</f>
        <v>#VALUE!</v>
      </c>
      <c r="AI958" t="s">
        <v>2233</v>
      </c>
      <c r="AJ958">
        <v>175</v>
      </c>
      <c r="AK958" s="21">
        <v>-77.863381260051696</v>
      </c>
      <c r="AL958" s="21">
        <v>21.8496316204834</v>
      </c>
      <c r="AM958" s="21">
        <v>2.1049424736040798</v>
      </c>
      <c r="AN958" s="21">
        <v>2.1404880523991601</v>
      </c>
      <c r="AO958" s="21">
        <v>91.478887941165794</v>
      </c>
      <c r="AP958" s="21">
        <v>93.023937604715002</v>
      </c>
      <c r="AQ958" s="21">
        <v>10.2337127183437</v>
      </c>
      <c r="AR958" s="21">
        <v>10.2337127183437</v>
      </c>
      <c r="AS958" s="21">
        <v>17.964083244924499</v>
      </c>
      <c r="AT958" s="21">
        <v>17.964083244924499</v>
      </c>
      <c r="AU958" s="21">
        <v>4.1730342604732504</v>
      </c>
      <c r="AV958" s="21">
        <v>4.1417863235628598</v>
      </c>
      <c r="AW958" s="21">
        <v>66.506608618564599</v>
      </c>
      <c r="AX958" s="21">
        <v>66.031298261165603</v>
      </c>
      <c r="AY958" s="21">
        <v>181.35610242823699</v>
      </c>
      <c r="AZ958" s="21">
        <v>179.99857633912299</v>
      </c>
      <c r="BA958" s="21">
        <v>1.0288521173915299</v>
      </c>
      <c r="BB958" s="21">
        <v>1.0288521173915299</v>
      </c>
      <c r="BC958" s="21">
        <v>1.2283301477523899E-10</v>
      </c>
      <c r="BD958"/>
      <c r="BE958"/>
      <c r="BF958"/>
      <c r="BG958"/>
      <c r="BH958"/>
      <c r="BI958"/>
      <c r="BJ958"/>
      <c r="BK958"/>
      <c r="BL958"/>
      <c r="BM958"/>
      <c r="BN958"/>
    </row>
    <row r="959" spans="1:66">
      <c r="A959" s="4">
        <v>957</v>
      </c>
      <c r="B959" s="2" t="s">
        <v>2231</v>
      </c>
      <c r="C959" s="2" t="s">
        <v>2230</v>
      </c>
      <c r="D959" s="2" t="s">
        <v>2234</v>
      </c>
      <c r="E959" s="2" t="s">
        <v>2234</v>
      </c>
      <c r="F959" s="2" t="s">
        <v>353</v>
      </c>
      <c r="G959" s="2">
        <v>10404</v>
      </c>
      <c r="H959" s="4" t="s">
        <v>1075</v>
      </c>
      <c r="I959" s="4">
        <v>2</v>
      </c>
      <c r="J959" s="4">
        <v>1982</v>
      </c>
      <c r="K959" s="3">
        <v>-12.48</v>
      </c>
      <c r="L959" s="3">
        <v>34.369999999999997</v>
      </c>
      <c r="M959" s="4">
        <v>1212</v>
      </c>
      <c r="N959" s="3" t="s">
        <v>1075</v>
      </c>
      <c r="O959" s="3" t="s">
        <v>2</v>
      </c>
      <c r="P959" s="3">
        <v>4.22</v>
      </c>
      <c r="Q959" s="3" t="s">
        <v>2</v>
      </c>
      <c r="R959" s="3">
        <v>16.3</v>
      </c>
      <c r="S959" s="3">
        <v>3.48</v>
      </c>
      <c r="T959" s="3">
        <v>0.93700000000000006</v>
      </c>
      <c r="U959" s="3">
        <v>5.1100000000000003</v>
      </c>
      <c r="V959" s="3" t="s">
        <v>2</v>
      </c>
      <c r="W959" s="3">
        <v>6.13</v>
      </c>
      <c r="X959" s="3" t="s">
        <v>2</v>
      </c>
      <c r="Y959" s="3">
        <v>5.16</v>
      </c>
      <c r="Z959" s="3" t="s">
        <v>2</v>
      </c>
      <c r="AA959" s="3">
        <v>4.76</v>
      </c>
      <c r="AB959" s="3">
        <v>0.80900000000000005</v>
      </c>
      <c r="AC959" s="3">
        <v>0.4</v>
      </c>
      <c r="AD959" s="2" t="s">
        <v>1436</v>
      </c>
      <c r="AE959" s="1" t="e">
        <f>($P959/$DF$4)/((($Q959/$DG$4)^2)/($R959/$DH$4))</f>
        <v>#VALUE!</v>
      </c>
      <c r="AF959" s="1" t="e">
        <f>($P959/$DI$4)/((($Q959/$DJ$4)^2)/($R959/$DK$4))</f>
        <v>#VALUE!</v>
      </c>
      <c r="AG959" s="1" t="e">
        <f>($P959/$DL$4)/((($Q959/$DM$4)^2)/($R959/$DN$4))</f>
        <v>#VALUE!</v>
      </c>
      <c r="AH959" s="1" t="e">
        <f>($P959/$DO$4)/((($Q959/$DP$4)^2)/($R959/$DQ$4))</f>
        <v>#VALUE!</v>
      </c>
      <c r="AI959" t="s">
        <v>2233</v>
      </c>
      <c r="AJ959">
        <v>175</v>
      </c>
      <c r="AK959" s="21">
        <v>-78.085159221496596</v>
      </c>
      <c r="AL959" s="21">
        <v>19.829378052854501</v>
      </c>
      <c r="AM959" s="21">
        <v>2.0313814215767398</v>
      </c>
      <c r="AN959" s="21">
        <v>2.0740685665249798</v>
      </c>
      <c r="AO959" s="21">
        <v>88.276804152391506</v>
      </c>
      <c r="AP959" s="21">
        <v>90.131638937892106</v>
      </c>
      <c r="AQ959" s="21">
        <v>10.439982965488401</v>
      </c>
      <c r="AR959" s="21">
        <v>10.439982965488401</v>
      </c>
      <c r="AS959" s="21">
        <v>17.904618999996199</v>
      </c>
      <c r="AT959" s="21">
        <v>17.904618999996199</v>
      </c>
      <c r="AU959" s="21">
        <v>4.2768947424316401</v>
      </c>
      <c r="AV959" s="21">
        <v>4.2505434596776999</v>
      </c>
      <c r="AW959" s="21">
        <v>67.868317193374594</v>
      </c>
      <c r="AX959" s="21">
        <v>67.206874607391399</v>
      </c>
      <c r="AY959" s="21">
        <v>185.85893308037899</v>
      </c>
      <c r="AZ959" s="21">
        <v>184.713409758968</v>
      </c>
      <c r="BA959" s="21">
        <v>1.0258813335549799</v>
      </c>
      <c r="BB959" s="21">
        <v>1.0258813335549799</v>
      </c>
      <c r="BC959" s="21">
        <v>1.2283301477523899E-10</v>
      </c>
      <c r="BD959"/>
      <c r="BE959"/>
      <c r="BF959"/>
      <c r="BG959"/>
      <c r="BH959"/>
      <c r="BI959"/>
      <c r="BJ959"/>
      <c r="BK959"/>
      <c r="BL959"/>
      <c r="BM959"/>
      <c r="BN959"/>
    </row>
    <row r="960" spans="1:66" ht="25.2">
      <c r="A960" s="4">
        <v>958</v>
      </c>
      <c r="B960" s="2" t="s">
        <v>2231</v>
      </c>
      <c r="C960" s="2" t="s">
        <v>2236</v>
      </c>
      <c r="D960" s="2" t="s">
        <v>2234</v>
      </c>
      <c r="E960" s="2" t="s">
        <v>2234</v>
      </c>
      <c r="F960" s="2" t="s">
        <v>353</v>
      </c>
      <c r="G960" s="2">
        <v>10404</v>
      </c>
      <c r="H960" s="4" t="s">
        <v>1075</v>
      </c>
      <c r="I960" s="4">
        <v>2</v>
      </c>
      <c r="J960" s="4">
        <v>1982</v>
      </c>
      <c r="K960" s="3">
        <v>-12.48</v>
      </c>
      <c r="L960" s="3">
        <v>34.369999999999997</v>
      </c>
      <c r="M960" s="4">
        <v>1212</v>
      </c>
      <c r="N960" s="3" t="s">
        <v>1075</v>
      </c>
      <c r="O960" s="3">
        <v>21</v>
      </c>
      <c r="P960" s="3" t="s">
        <v>2</v>
      </c>
      <c r="Q960" s="3" t="s">
        <v>2</v>
      </c>
      <c r="R960" s="3" t="s">
        <v>2</v>
      </c>
      <c r="S960" s="3" t="s">
        <v>2</v>
      </c>
      <c r="T960" s="3" t="s">
        <v>2</v>
      </c>
      <c r="U960" s="3" t="s">
        <v>2</v>
      </c>
      <c r="V960" s="3" t="s">
        <v>2</v>
      </c>
      <c r="W960" s="3">
        <v>6.1</v>
      </c>
      <c r="X960" s="3" t="s">
        <v>2</v>
      </c>
      <c r="Y960" s="3">
        <v>5.12</v>
      </c>
      <c r="Z960" s="3" t="s">
        <v>2</v>
      </c>
      <c r="AA960" s="3">
        <v>4.78</v>
      </c>
      <c r="AB960" s="3">
        <v>0.81</v>
      </c>
      <c r="AC960" s="3">
        <v>0.4</v>
      </c>
      <c r="AD960" s="2" t="s">
        <v>1436</v>
      </c>
      <c r="AE960" s="1" t="e">
        <f>($P960/$DF$4)/((($Q960/$DG$4)^2)/($R960/$DH$4))</f>
        <v>#VALUE!</v>
      </c>
      <c r="AF960" s="1" t="e">
        <f>($P960/$DI$4)/((($Q960/$DJ$4)^2)/($R960/$DK$4))</f>
        <v>#VALUE!</v>
      </c>
      <c r="AG960" s="1" t="e">
        <f>($P960/$DL$4)/((($Q960/$DM$4)^2)/($R960/$DN$4))</f>
        <v>#VALUE!</v>
      </c>
      <c r="AH960" s="1" t="e">
        <f>($P960/$DO$4)/((($Q960/$DP$4)^2)/($R960/$DQ$4))</f>
        <v>#VALUE!</v>
      </c>
      <c r="AI960" t="s">
        <v>2233</v>
      </c>
      <c r="AJ960">
        <v>175</v>
      </c>
      <c r="AK960" s="21">
        <v>-78.085159221496596</v>
      </c>
      <c r="AL960" s="21">
        <v>19.829378052854501</v>
      </c>
      <c r="AM960" s="21">
        <v>2.0313814215767398</v>
      </c>
      <c r="AN960" s="21">
        <v>2.0740685665249798</v>
      </c>
      <c r="AO960" s="21">
        <v>88.276804152391506</v>
      </c>
      <c r="AP960" s="21">
        <v>90.131638937892106</v>
      </c>
      <c r="AQ960" s="21">
        <v>10.439982965488401</v>
      </c>
      <c r="AR960" s="21">
        <v>10.439982965488401</v>
      </c>
      <c r="AS960" s="21">
        <v>17.904618999996199</v>
      </c>
      <c r="AT960" s="21">
        <v>17.904618999996199</v>
      </c>
      <c r="AU960" s="21">
        <v>4.2768947424316401</v>
      </c>
      <c r="AV960" s="21">
        <v>4.2505434596776999</v>
      </c>
      <c r="AW960" s="21">
        <v>67.868317193374594</v>
      </c>
      <c r="AX960" s="21">
        <v>67.206874607391399</v>
      </c>
      <c r="AY960" s="21">
        <v>185.85893308037899</v>
      </c>
      <c r="AZ960" s="21">
        <v>184.713409758968</v>
      </c>
      <c r="BA960" s="21">
        <v>1.0258813335549799</v>
      </c>
      <c r="BB960" s="21">
        <v>1.0258813335549799</v>
      </c>
      <c r="BC960" s="21">
        <v>1.2283301477523899E-10</v>
      </c>
      <c r="BD960"/>
      <c r="BE960"/>
      <c r="BF960"/>
      <c r="BG960"/>
      <c r="BH960"/>
      <c r="BI960"/>
      <c r="BJ960"/>
      <c r="BK960"/>
      <c r="BL960"/>
      <c r="BM960"/>
      <c r="BN960"/>
    </row>
    <row r="961" spans="1:66">
      <c r="A961" s="4">
        <v>959</v>
      </c>
      <c r="B961" s="2" t="s">
        <v>2231</v>
      </c>
      <c r="C961" s="2" t="s">
        <v>2230</v>
      </c>
      <c r="D961" s="2" t="s">
        <v>2234</v>
      </c>
      <c r="E961" s="2" t="s">
        <v>2234</v>
      </c>
      <c r="F961" s="2" t="s">
        <v>353</v>
      </c>
      <c r="G961" s="2">
        <v>10404</v>
      </c>
      <c r="H961" s="4" t="s">
        <v>1075</v>
      </c>
      <c r="I961" s="4">
        <v>2</v>
      </c>
      <c r="J961" s="4">
        <v>1982</v>
      </c>
      <c r="K961" s="3">
        <v>-12.48</v>
      </c>
      <c r="L961" s="3">
        <v>34.369999999999997</v>
      </c>
      <c r="M961" s="4">
        <v>1307</v>
      </c>
      <c r="N961" s="3" t="s">
        <v>1075</v>
      </c>
      <c r="O961" s="3">
        <v>20.5</v>
      </c>
      <c r="P961" s="3">
        <v>4.76</v>
      </c>
      <c r="Q961" s="3" t="s">
        <v>2</v>
      </c>
      <c r="R961" s="3">
        <v>16.600000000000001</v>
      </c>
      <c r="S961" s="3">
        <v>3.52</v>
      </c>
      <c r="T961" s="3">
        <v>0.94399999999999995</v>
      </c>
      <c r="U961" s="3">
        <v>5.0999999999999996</v>
      </c>
      <c r="V961" s="3" t="s">
        <v>2</v>
      </c>
      <c r="W961" s="3">
        <v>6.16</v>
      </c>
      <c r="X961" s="3" t="s">
        <v>2</v>
      </c>
      <c r="Y961" s="3">
        <v>5.17</v>
      </c>
      <c r="Z961" s="3" t="s">
        <v>2</v>
      </c>
      <c r="AA961" s="3">
        <v>4.6900000000000004</v>
      </c>
      <c r="AB961" s="3">
        <v>0.81299999999999994</v>
      </c>
      <c r="AC961" s="3">
        <v>0.4</v>
      </c>
      <c r="AD961" s="2" t="s">
        <v>1436</v>
      </c>
      <c r="AE961" s="1" t="e">
        <f>($P961/$DF$4)/((($Q961/$DG$4)^2)/($R961/$DH$4))</f>
        <v>#VALUE!</v>
      </c>
      <c r="AF961" s="1" t="e">
        <f>($P961/$DI$4)/((($Q961/$DJ$4)^2)/($R961/$DK$4))</f>
        <v>#VALUE!</v>
      </c>
      <c r="AG961" s="1" t="e">
        <f>($P961/$DL$4)/((($Q961/$DM$4)^2)/($R961/$DN$4))</f>
        <v>#VALUE!</v>
      </c>
      <c r="AH961" s="1" t="e">
        <f>($P961/$DO$4)/((($Q961/$DP$4)^2)/($R961/$DQ$4))</f>
        <v>#VALUE!</v>
      </c>
      <c r="AI961" t="s">
        <v>2233</v>
      </c>
      <c r="AJ961">
        <v>175</v>
      </c>
      <c r="AK961" s="21">
        <v>-78.374494128417993</v>
      </c>
      <c r="AL961" s="21">
        <v>17.648963702471299</v>
      </c>
      <c r="AM961" s="21">
        <v>2.00286385407925</v>
      </c>
      <c r="AN961" s="21">
        <v>2.0391398370557998</v>
      </c>
      <c r="AO961" s="21">
        <v>87.034416491959007</v>
      </c>
      <c r="AP961" s="21">
        <v>88.610038003715104</v>
      </c>
      <c r="AQ961" s="21">
        <v>10.962480452446901</v>
      </c>
      <c r="AR961" s="21">
        <v>10.962480452446901</v>
      </c>
      <c r="AS961" s="21">
        <v>17.974204917097101</v>
      </c>
      <c r="AT961" s="21">
        <v>17.974204917097101</v>
      </c>
      <c r="AU961" s="21">
        <v>4.4079064002299297</v>
      </c>
      <c r="AV961" s="21">
        <v>4.3409944961380997</v>
      </c>
      <c r="AW961" s="21">
        <v>68.712789296188305</v>
      </c>
      <c r="AX961" s="21">
        <v>68.132464402656595</v>
      </c>
      <c r="AY961" s="21">
        <v>191.54543221288799</v>
      </c>
      <c r="AZ961" s="21">
        <v>188.636165446592</v>
      </c>
      <c r="BA961" s="21">
        <v>1.0396133804130601</v>
      </c>
      <c r="BB961" s="21">
        <v>1.0396133804130601</v>
      </c>
      <c r="BC961" s="21">
        <v>1.2283301477523899E-10</v>
      </c>
      <c r="BD961"/>
      <c r="BE961"/>
      <c r="BF961"/>
      <c r="BG961"/>
      <c r="BH961"/>
      <c r="BI961"/>
      <c r="BJ961"/>
      <c r="BK961"/>
      <c r="BL961"/>
      <c r="BM961"/>
      <c r="BN961"/>
    </row>
    <row r="962" spans="1:66" ht="25.2">
      <c r="A962" s="4">
        <v>960</v>
      </c>
      <c r="B962" s="2" t="s">
        <v>2231</v>
      </c>
      <c r="C962" s="2" t="s">
        <v>2235</v>
      </c>
      <c r="D962" s="2" t="s">
        <v>2234</v>
      </c>
      <c r="E962" s="2" t="s">
        <v>2234</v>
      </c>
      <c r="F962" s="2" t="s">
        <v>353</v>
      </c>
      <c r="G962" s="2">
        <v>10404</v>
      </c>
      <c r="H962" s="4" t="s">
        <v>1075</v>
      </c>
      <c r="I962" s="4">
        <v>2</v>
      </c>
      <c r="J962" s="4">
        <v>1982</v>
      </c>
      <c r="K962" s="3">
        <v>-12.48</v>
      </c>
      <c r="L962" s="3">
        <v>34.369999999999997</v>
      </c>
      <c r="M962" s="4">
        <v>1307</v>
      </c>
      <c r="N962" s="3" t="s">
        <v>1075</v>
      </c>
      <c r="O962" s="3" t="s">
        <v>2</v>
      </c>
      <c r="P962" s="3" t="s">
        <v>2</v>
      </c>
      <c r="Q962" s="3" t="s">
        <v>2</v>
      </c>
      <c r="R962" s="3" t="s">
        <v>2</v>
      </c>
      <c r="S962" s="3" t="s">
        <v>2</v>
      </c>
      <c r="T962" s="3" t="s">
        <v>2</v>
      </c>
      <c r="U962" s="3">
        <v>4.93</v>
      </c>
      <c r="V962" s="3" t="s">
        <v>2</v>
      </c>
      <c r="W962" s="3">
        <v>6.1</v>
      </c>
      <c r="X962" s="3" t="s">
        <v>2</v>
      </c>
      <c r="Y962" s="3">
        <v>5.07</v>
      </c>
      <c r="Z962" s="3" t="s">
        <v>2</v>
      </c>
      <c r="AA962" s="3">
        <v>4.96</v>
      </c>
      <c r="AB962" s="3">
        <v>0.79800000000000004</v>
      </c>
      <c r="AC962" s="3">
        <v>0.4</v>
      </c>
      <c r="AD962" s="2" t="s">
        <v>1436</v>
      </c>
      <c r="AE962" s="1" t="e">
        <f>($P962/$DF$4)/((($Q962/$DG$4)^2)/($R962/$DH$4))</f>
        <v>#VALUE!</v>
      </c>
      <c r="AF962" s="1" t="e">
        <f>($P962/$DI$4)/((($Q962/$DJ$4)^2)/($R962/$DK$4))</f>
        <v>#VALUE!</v>
      </c>
      <c r="AG962" s="1" t="e">
        <f>($P962/$DL$4)/((($Q962/$DM$4)^2)/($R962/$DN$4))</f>
        <v>#VALUE!</v>
      </c>
      <c r="AH962" s="1" t="e">
        <f>($P962/$DO$4)/((($Q962/$DP$4)^2)/($R962/$DQ$4))</f>
        <v>#VALUE!</v>
      </c>
      <c r="AI962" t="s">
        <v>2233</v>
      </c>
      <c r="AJ962">
        <v>175</v>
      </c>
      <c r="AK962" s="21">
        <v>-78.374494128417993</v>
      </c>
      <c r="AL962" s="21">
        <v>17.648963702471299</v>
      </c>
      <c r="AM962" s="21">
        <v>2.00286385407925</v>
      </c>
      <c r="AN962" s="21">
        <v>2.0391398370557998</v>
      </c>
      <c r="AO962" s="21">
        <v>87.034416491959007</v>
      </c>
      <c r="AP962" s="21">
        <v>88.610038003715104</v>
      </c>
      <c r="AQ962" s="21">
        <v>10.962480452446901</v>
      </c>
      <c r="AR962" s="21">
        <v>10.962480452446901</v>
      </c>
      <c r="AS962" s="21">
        <v>17.974204917097101</v>
      </c>
      <c r="AT962" s="21">
        <v>17.974204917097101</v>
      </c>
      <c r="AU962" s="21">
        <v>4.4079064002299297</v>
      </c>
      <c r="AV962" s="21">
        <v>4.3409944961380997</v>
      </c>
      <c r="AW962" s="21">
        <v>68.712789296188305</v>
      </c>
      <c r="AX962" s="21">
        <v>68.132464402656595</v>
      </c>
      <c r="AY962" s="21">
        <v>191.54543221288799</v>
      </c>
      <c r="AZ962" s="21">
        <v>188.636165446592</v>
      </c>
      <c r="BA962" s="21">
        <v>1.0396133804130601</v>
      </c>
      <c r="BB962" s="21">
        <v>1.0396133804130601</v>
      </c>
      <c r="BC962" s="21">
        <v>1.2283301477523899E-10</v>
      </c>
      <c r="BD962"/>
      <c r="BE962"/>
      <c r="BF962"/>
      <c r="BG962"/>
      <c r="BH962"/>
      <c r="BI962"/>
      <c r="BJ962"/>
      <c r="BK962"/>
      <c r="BL962"/>
      <c r="BM962"/>
      <c r="BN962"/>
    </row>
    <row r="963" spans="1:66">
      <c r="A963" s="4">
        <v>961</v>
      </c>
      <c r="B963" s="2" t="s">
        <v>2231</v>
      </c>
      <c r="C963" s="2" t="s">
        <v>2230</v>
      </c>
      <c r="D963" s="2" t="s">
        <v>2234</v>
      </c>
      <c r="E963" s="2" t="s">
        <v>2234</v>
      </c>
      <c r="F963" s="2" t="s">
        <v>353</v>
      </c>
      <c r="G963" s="2">
        <v>10404</v>
      </c>
      <c r="H963" s="4" t="s">
        <v>1075</v>
      </c>
      <c r="I963" s="4">
        <v>2</v>
      </c>
      <c r="J963" s="4">
        <v>1982</v>
      </c>
      <c r="K963" s="3">
        <v>-12.48</v>
      </c>
      <c r="L963" s="3">
        <v>34.369999999999997</v>
      </c>
      <c r="M963" s="4">
        <v>1610</v>
      </c>
      <c r="N963" s="3" t="s">
        <v>1075</v>
      </c>
      <c r="O963" s="3">
        <v>21.3</v>
      </c>
      <c r="P963" s="3">
        <v>3.84</v>
      </c>
      <c r="Q963" s="3" t="s">
        <v>2</v>
      </c>
      <c r="R963" s="3">
        <v>16.2</v>
      </c>
      <c r="S963" s="3">
        <v>3.34</v>
      </c>
      <c r="T963" s="3">
        <v>0.88500000000000001</v>
      </c>
      <c r="U963" s="3" t="s">
        <v>2</v>
      </c>
      <c r="V963" s="3" t="s">
        <v>2</v>
      </c>
      <c r="W963" s="3">
        <v>5.77</v>
      </c>
      <c r="X963" s="3" t="s">
        <v>2</v>
      </c>
      <c r="Y963" s="3">
        <v>4.96</v>
      </c>
      <c r="Z963" s="3" t="s">
        <v>2</v>
      </c>
      <c r="AA963" s="3">
        <v>4.74</v>
      </c>
      <c r="AB963" s="3">
        <v>0.78900000000000003</v>
      </c>
      <c r="AC963" s="3">
        <v>0.4</v>
      </c>
      <c r="AD963" s="2" t="s">
        <v>1436</v>
      </c>
      <c r="AE963" s="1" t="e">
        <f>($P963/$DF$4)/((($Q963/$DG$4)^2)/($R963/$DH$4))</f>
        <v>#VALUE!</v>
      </c>
      <c r="AF963" s="1" t="e">
        <f>($P963/$DI$4)/((($Q963/$DJ$4)^2)/($R963/$DK$4))</f>
        <v>#VALUE!</v>
      </c>
      <c r="AG963" s="1" t="e">
        <f>($P963/$DL$4)/((($Q963/$DM$4)^2)/($R963/$DN$4))</f>
        <v>#VALUE!</v>
      </c>
      <c r="AH963" s="1" t="e">
        <f>($P963/$DO$4)/((($Q963/$DP$4)^2)/($R963/$DQ$4))</f>
        <v>#VALUE!</v>
      </c>
      <c r="AI963" t="s">
        <v>2233</v>
      </c>
      <c r="AJ963">
        <v>175</v>
      </c>
      <c r="AK963" s="21">
        <v>-79.813500734634403</v>
      </c>
      <c r="AL963" s="21">
        <v>4.3864523860902221E+36</v>
      </c>
      <c r="AM963" s="21">
        <v>1.9023063324987901</v>
      </c>
      <c r="AN963" s="21">
        <v>1.9023063324987901</v>
      </c>
      <c r="AO963" s="21">
        <v>82.660062940067107</v>
      </c>
      <c r="AP963" s="21">
        <v>82.660062940067107</v>
      </c>
      <c r="AQ963" s="21">
        <v>13.2602119255543</v>
      </c>
      <c r="AR963" s="21">
        <v>13.2602119255543</v>
      </c>
      <c r="AS963" s="21">
        <v>18.765096227931998</v>
      </c>
      <c r="AT963" s="21">
        <v>18.765096227931998</v>
      </c>
      <c r="AU963" s="21">
        <v>4.8651554341554597</v>
      </c>
      <c r="AV963" s="21">
        <v>4.9033196807146098</v>
      </c>
      <c r="AW963" s="21">
        <v>71.994006392288199</v>
      </c>
      <c r="AX963" s="21">
        <v>72.893570280456501</v>
      </c>
      <c r="AY963" s="21">
        <v>211.40339648216701</v>
      </c>
      <c r="AZ963" s="21">
        <v>211.40339648216701</v>
      </c>
      <c r="BA963" s="21">
        <v>1.17019275441766</v>
      </c>
      <c r="BB963" s="21">
        <v>1.17019275441766</v>
      </c>
      <c r="BC963" s="21">
        <v>1.2283301477523899E-10</v>
      </c>
      <c r="BD963"/>
      <c r="BE963"/>
      <c r="BF963"/>
      <c r="BG963"/>
      <c r="BH963"/>
      <c r="BI963"/>
      <c r="BJ963"/>
      <c r="BK963"/>
      <c r="BL963"/>
      <c r="BM963"/>
      <c r="BN963"/>
    </row>
    <row r="964" spans="1:66" ht="25.2">
      <c r="A964" s="4">
        <v>962</v>
      </c>
      <c r="B964" s="2" t="s">
        <v>2231</v>
      </c>
      <c r="C964" s="2" t="s">
        <v>2235</v>
      </c>
      <c r="D964" s="2" t="s">
        <v>2234</v>
      </c>
      <c r="E964" s="2" t="s">
        <v>2234</v>
      </c>
      <c r="F964" s="2" t="s">
        <v>353</v>
      </c>
      <c r="G964" s="2">
        <v>10404</v>
      </c>
      <c r="H964" s="4" t="s">
        <v>1075</v>
      </c>
      <c r="I964" s="4">
        <v>2</v>
      </c>
      <c r="J964" s="4">
        <v>1982</v>
      </c>
      <c r="K964" s="3">
        <v>-12.48</v>
      </c>
      <c r="L964" s="3">
        <v>34.369999999999997</v>
      </c>
      <c r="M964" s="4">
        <v>1812</v>
      </c>
      <c r="N964" s="3" t="s">
        <v>1075</v>
      </c>
      <c r="O964" s="3">
        <v>21.8</v>
      </c>
      <c r="P964" s="3">
        <v>4.58</v>
      </c>
      <c r="Q964" s="3" t="s">
        <v>2</v>
      </c>
      <c r="R964" s="3">
        <v>16.2</v>
      </c>
      <c r="S964" s="3">
        <v>3.25</v>
      </c>
      <c r="T964" s="3">
        <v>0.86</v>
      </c>
      <c r="U964" s="3">
        <v>4.82</v>
      </c>
      <c r="V964" s="3" t="s">
        <v>2</v>
      </c>
      <c r="W964" s="3">
        <v>5.78</v>
      </c>
      <c r="X964" s="3" t="s">
        <v>2</v>
      </c>
      <c r="Y964" s="3">
        <v>4.8499999999999996</v>
      </c>
      <c r="Z964" s="3" t="s">
        <v>2</v>
      </c>
      <c r="AA964" s="3">
        <v>4.7</v>
      </c>
      <c r="AB964" s="3">
        <v>0.78600000000000003</v>
      </c>
      <c r="AC964" s="3">
        <v>0.4</v>
      </c>
      <c r="AD964" s="2" t="s">
        <v>1436</v>
      </c>
      <c r="AE964" s="1" t="e">
        <f>($P964/$DF$4)/((($Q964/$DG$4)^2)/($R964/$DH$4))</f>
        <v>#VALUE!</v>
      </c>
      <c r="AF964" s="1" t="e">
        <f>($P964/$DI$4)/((($Q964/$DJ$4)^2)/($R964/$DK$4))</f>
        <v>#VALUE!</v>
      </c>
      <c r="AG964" s="1" t="e">
        <f>($P964/$DL$4)/((($Q964/$DM$4)^2)/($R964/$DN$4))</f>
        <v>#VALUE!</v>
      </c>
      <c r="AH964" s="1" t="e">
        <f>($P964/$DO$4)/((($Q964/$DP$4)^2)/($R964/$DQ$4))</f>
        <v>#VALUE!</v>
      </c>
      <c r="AI964" t="s">
        <v>2233</v>
      </c>
      <c r="AJ964">
        <v>175</v>
      </c>
      <c r="AK964" s="21">
        <v>-82.863365035263101</v>
      </c>
      <c r="AL964" s="21">
        <v>9.969209968386869E+36</v>
      </c>
      <c r="AM964" s="21">
        <v>1.82309486875296</v>
      </c>
      <c r="AN964" s="21">
        <v>1.82309486875296</v>
      </c>
      <c r="AO964" s="21">
        <v>79.217745458467903</v>
      </c>
      <c r="AP964" s="21">
        <v>79.217745458467903</v>
      </c>
      <c r="AQ964" s="21">
        <v>15.9406481439018</v>
      </c>
      <c r="AR964" s="21">
        <v>15.9406481439018</v>
      </c>
      <c r="AS964" s="21">
        <v>19.1108143374252</v>
      </c>
      <c r="AT964" s="21">
        <v>19.1108143374252</v>
      </c>
      <c r="AU964" s="21">
        <v>5.1623127247381202</v>
      </c>
      <c r="AV964" s="21">
        <v>5.1905620354080204</v>
      </c>
      <c r="AW964" s="21">
        <v>74.036954350738498</v>
      </c>
      <c r="AX964" s="21">
        <v>74.6562015906525</v>
      </c>
      <c r="AY964" s="21">
        <v>224.31459100953199</v>
      </c>
      <c r="AZ964" s="21">
        <v>224.31459100953199</v>
      </c>
      <c r="BA964" s="21">
        <v>1.2430719324135799</v>
      </c>
      <c r="BB964" s="21">
        <v>1.2430719324135799</v>
      </c>
      <c r="BC964" s="21">
        <v>1.2283301477523899E-10</v>
      </c>
      <c r="BD964"/>
      <c r="BE964"/>
      <c r="BF964"/>
      <c r="BG964"/>
      <c r="BH964"/>
      <c r="BI964"/>
      <c r="BJ964"/>
      <c r="BK964"/>
      <c r="BL964"/>
      <c r="BM964"/>
      <c r="BN964"/>
    </row>
    <row r="965" spans="1:66">
      <c r="A965" s="4">
        <v>963</v>
      </c>
      <c r="B965" s="2" t="s">
        <v>2231</v>
      </c>
      <c r="C965" s="2" t="s">
        <v>2230</v>
      </c>
      <c r="D965" s="2" t="s">
        <v>2234</v>
      </c>
      <c r="E965" s="2" t="s">
        <v>2234</v>
      </c>
      <c r="F965" s="2" t="s">
        <v>353</v>
      </c>
      <c r="G965" s="2">
        <v>10404</v>
      </c>
      <c r="H965" s="4" t="s">
        <v>1075</v>
      </c>
      <c r="I965" s="4">
        <v>2</v>
      </c>
      <c r="J965" s="4">
        <v>1982</v>
      </c>
      <c r="K965" s="3">
        <v>-12.48</v>
      </c>
      <c r="L965" s="3">
        <v>34.369999999999997</v>
      </c>
      <c r="M965" s="4">
        <v>2019</v>
      </c>
      <c r="N965" s="3" t="s">
        <v>1075</v>
      </c>
      <c r="O965" s="3" t="s">
        <v>2</v>
      </c>
      <c r="P965" s="3" t="s">
        <v>2</v>
      </c>
      <c r="Q965" s="3" t="s">
        <v>2</v>
      </c>
      <c r="R965" s="3" t="s">
        <v>2</v>
      </c>
      <c r="S965" s="3" t="s">
        <v>2</v>
      </c>
      <c r="T965" s="3">
        <v>0.83399999999999996</v>
      </c>
      <c r="U965" s="3">
        <v>4.74</v>
      </c>
      <c r="V965" s="3" t="s">
        <v>2</v>
      </c>
      <c r="W965" s="3">
        <v>6</v>
      </c>
      <c r="X965" s="3" t="s">
        <v>2</v>
      </c>
      <c r="Y965" s="3">
        <v>4.88</v>
      </c>
      <c r="Z965" s="3" t="s">
        <v>2</v>
      </c>
      <c r="AA965" s="3">
        <v>4.83</v>
      </c>
      <c r="AB965" s="3">
        <v>0.81</v>
      </c>
      <c r="AC965" s="3">
        <v>0.4</v>
      </c>
      <c r="AD965" s="2" t="s">
        <v>1436</v>
      </c>
      <c r="AE965" s="1" t="e">
        <f>($P965/$DF$4)/((($Q965/$DG$4)^2)/($R965/$DH$4))</f>
        <v>#VALUE!</v>
      </c>
      <c r="AF965" s="1" t="e">
        <f>($P965/$DI$4)/((($Q965/$DJ$4)^2)/($R965/$DK$4))</f>
        <v>#VALUE!</v>
      </c>
      <c r="AG965" s="1" t="e">
        <f>($P965/$DL$4)/((($Q965/$DM$4)^2)/($R965/$DN$4))</f>
        <v>#VALUE!</v>
      </c>
      <c r="AH965" s="1" t="e">
        <f>($P965/$DO$4)/((($Q965/$DP$4)^2)/($R965/$DQ$4))</f>
        <v>#VALUE!</v>
      </c>
      <c r="AI965" t="s">
        <v>2233</v>
      </c>
      <c r="AJ965">
        <v>175</v>
      </c>
      <c r="AK965" s="21">
        <v>-85.430674746242502</v>
      </c>
      <c r="AL965" s="21">
        <v>9.969209968386869E+36</v>
      </c>
      <c r="AM965" s="21">
        <v>1.78165749584049</v>
      </c>
      <c r="AN965" s="21">
        <v>1.78165749584049</v>
      </c>
      <c r="AO965" s="21">
        <v>77.416950372972295</v>
      </c>
      <c r="AP965" s="21">
        <v>77.416950372972295</v>
      </c>
      <c r="AQ965" s="21">
        <v>19.6855425546694</v>
      </c>
      <c r="AR965" s="21">
        <v>19.6855425546694</v>
      </c>
      <c r="AS965" s="21">
        <v>19.766141222252799</v>
      </c>
      <c r="AT965" s="21">
        <v>19.766141222252799</v>
      </c>
      <c r="AU965" s="21">
        <v>5.3767364825558701</v>
      </c>
      <c r="AV965" s="21">
        <v>5.3968771637570896</v>
      </c>
      <c r="AW965" s="21">
        <v>75.133113049278293</v>
      </c>
      <c r="AX965" s="21">
        <v>76.043078243026699</v>
      </c>
      <c r="AY965" s="21">
        <v>233.63106077495701</v>
      </c>
      <c r="AZ965" s="21">
        <v>233.63106077495701</v>
      </c>
      <c r="BA965" s="21">
        <v>1.24019758895874</v>
      </c>
      <c r="BB965" s="21">
        <v>1.24019758895874</v>
      </c>
      <c r="BC965" s="21">
        <v>1.2283301477523899E-10</v>
      </c>
      <c r="BD965"/>
      <c r="BE965"/>
      <c r="BF965"/>
      <c r="BG965"/>
      <c r="BH965"/>
      <c r="BI965"/>
      <c r="BJ965"/>
      <c r="BK965"/>
      <c r="BL965"/>
      <c r="BM965"/>
      <c r="BN965"/>
    </row>
    <row r="966" spans="1:66">
      <c r="A966" s="4">
        <v>964</v>
      </c>
      <c r="B966" s="2" t="s">
        <v>2231</v>
      </c>
      <c r="C966" s="2" t="s">
        <v>2230</v>
      </c>
      <c r="D966" s="2" t="s">
        <v>2229</v>
      </c>
      <c r="E966" s="2" t="s">
        <v>2229</v>
      </c>
      <c r="F966" s="2" t="s">
        <v>353</v>
      </c>
      <c r="G966" s="2">
        <v>10707</v>
      </c>
      <c r="H966" s="4" t="s">
        <v>1075</v>
      </c>
      <c r="I966" s="4">
        <v>4</v>
      </c>
      <c r="J966" s="4">
        <v>1983</v>
      </c>
      <c r="K966" s="3">
        <v>0.78</v>
      </c>
      <c r="L966" s="3">
        <v>37.549999999999997</v>
      </c>
      <c r="M966" s="4">
        <v>25</v>
      </c>
      <c r="N966" s="3" t="s">
        <v>1075</v>
      </c>
      <c r="O966" s="3">
        <v>23.8</v>
      </c>
      <c r="P966" s="3">
        <v>28</v>
      </c>
      <c r="Q966" s="3" t="s">
        <v>2</v>
      </c>
      <c r="R966" s="3">
        <v>22.1</v>
      </c>
      <c r="S966" s="3">
        <v>4.8499999999999996</v>
      </c>
      <c r="T966" s="3">
        <v>1.22</v>
      </c>
      <c r="U966" s="3">
        <v>6.2</v>
      </c>
      <c r="V966" s="3" t="s">
        <v>2</v>
      </c>
      <c r="W966" s="3">
        <v>7.31</v>
      </c>
      <c r="X966" s="3" t="s">
        <v>2</v>
      </c>
      <c r="Y966" s="3">
        <v>5.9</v>
      </c>
      <c r="Z966" s="3" t="s">
        <v>2</v>
      </c>
      <c r="AA966" s="3">
        <v>5.51</v>
      </c>
      <c r="AB966" s="3">
        <v>0.84199999999999997</v>
      </c>
      <c r="AC966" s="3">
        <v>0.4</v>
      </c>
      <c r="AD966" s="2" t="s">
        <v>1426</v>
      </c>
      <c r="AE966" s="1" t="e">
        <f>($P966/$DF$4)/((($Q966/$DG$4)^2)/($R966/$DH$4))</f>
        <v>#VALUE!</v>
      </c>
      <c r="AF966" s="1" t="e">
        <f>($P966/$DI$4)/((($Q966/$DJ$4)^2)/($R966/$DK$4))</f>
        <v>#VALUE!</v>
      </c>
      <c r="AG966" s="1" t="e">
        <f>($P966/$DL$4)/((($Q966/$DM$4)^2)/($R966/$DN$4))</f>
        <v>#VALUE!</v>
      </c>
      <c r="AH966" s="1" t="e">
        <f>($P966/$DO$4)/((($Q966/$DP$4)^2)/($R966/$DQ$4))</f>
        <v>#VALUE!</v>
      </c>
      <c r="AI966" t="s">
        <v>2232</v>
      </c>
      <c r="AJ966">
        <v>176</v>
      </c>
      <c r="AK966" s="21"/>
      <c r="AL966" s="21"/>
      <c r="AM966" s="21">
        <v>-0.15047812871230001</v>
      </c>
      <c r="AN966" s="21">
        <v>-7.5830492557977594E-2</v>
      </c>
      <c r="AO966" s="21">
        <v>-6.5426261082868598</v>
      </c>
      <c r="AP966" s="21">
        <v>-3.2948561545183401</v>
      </c>
      <c r="AQ966" s="21">
        <v>1.34855353929427</v>
      </c>
      <c r="AR966" s="21">
        <v>1.23497530785592</v>
      </c>
      <c r="AS966" s="21">
        <v>0.77510860471622101</v>
      </c>
      <c r="AT966" s="21">
        <v>0.73056618292087405</v>
      </c>
      <c r="AU966" s="21">
        <v>5.5244393537873799</v>
      </c>
      <c r="AV966" s="21">
        <v>5.6717690965403698</v>
      </c>
      <c r="AW966" s="21">
        <v>102.919568758425</v>
      </c>
      <c r="AX966" s="21">
        <v>101.346611184659</v>
      </c>
      <c r="AY966" s="21">
        <v>240.20548653922</v>
      </c>
      <c r="AZ966" s="21">
        <v>246.45958209464899</v>
      </c>
      <c r="BA966" s="21">
        <v>0.126891844347119</v>
      </c>
      <c r="BB966" s="21">
        <v>0.16153848548622199</v>
      </c>
      <c r="BC966" s="21">
        <v>1.66123826129172E-10</v>
      </c>
      <c r="BD966"/>
      <c r="BE966"/>
      <c r="BF966"/>
      <c r="BG966"/>
      <c r="BH966"/>
      <c r="BI966"/>
      <c r="BJ966"/>
      <c r="BK966"/>
      <c r="BL966"/>
      <c r="BM966"/>
      <c r="BN966"/>
    </row>
    <row r="967" spans="1:66">
      <c r="A967" s="4">
        <v>965</v>
      </c>
      <c r="B967" s="2" t="s">
        <v>2231</v>
      </c>
      <c r="C967" s="2" t="s">
        <v>2230</v>
      </c>
      <c r="D967" s="2" t="s">
        <v>2229</v>
      </c>
      <c r="E967" s="2" t="s">
        <v>2229</v>
      </c>
      <c r="F967" s="2" t="s">
        <v>353</v>
      </c>
      <c r="G967" s="2">
        <v>10708</v>
      </c>
      <c r="H967" s="4" t="s">
        <v>1075</v>
      </c>
      <c r="I967" s="4">
        <v>4</v>
      </c>
      <c r="J967" s="4">
        <v>1983</v>
      </c>
      <c r="K967" s="3">
        <v>5.37</v>
      </c>
      <c r="L967" s="3">
        <v>40.25</v>
      </c>
      <c r="M967" s="4">
        <v>25</v>
      </c>
      <c r="N967" s="3" t="s">
        <v>1075</v>
      </c>
      <c r="O967" s="3">
        <v>26.1</v>
      </c>
      <c r="P967" s="3">
        <v>20.9</v>
      </c>
      <c r="Q967" s="3" t="s">
        <v>2</v>
      </c>
      <c r="R967" s="3">
        <v>24.4</v>
      </c>
      <c r="S967" s="3">
        <v>5.53</v>
      </c>
      <c r="T967" s="3">
        <v>1.47</v>
      </c>
      <c r="U967" s="3">
        <v>7.99</v>
      </c>
      <c r="V967" s="3" t="s">
        <v>2</v>
      </c>
      <c r="W967" s="3">
        <v>8.76</v>
      </c>
      <c r="X967" s="3" t="s">
        <v>2</v>
      </c>
      <c r="Y967" s="3">
        <v>6.78</v>
      </c>
      <c r="Z967" s="3" t="s">
        <v>2</v>
      </c>
      <c r="AA967" s="3">
        <v>6.11</v>
      </c>
      <c r="AB967" s="3">
        <v>1.01</v>
      </c>
      <c r="AC967" s="3">
        <v>0.4</v>
      </c>
      <c r="AD967" s="2" t="s">
        <v>1426</v>
      </c>
      <c r="AE967" s="1" t="e">
        <f>($P967/$DF$4)/((($Q967/$DG$4)^2)/($R967/$DH$4))</f>
        <v>#VALUE!</v>
      </c>
      <c r="AF967" s="1" t="e">
        <f>($P967/$DI$4)/((($Q967/$DJ$4)^2)/($R967/$DK$4))</f>
        <v>#VALUE!</v>
      </c>
      <c r="AG967" s="1" t="e">
        <f>($P967/$DL$4)/((($Q967/$DM$4)^2)/($R967/$DN$4))</f>
        <v>#VALUE!</v>
      </c>
      <c r="AH967" s="1" t="e">
        <f>($P967/$DO$4)/((($Q967/$DP$4)^2)/($R967/$DQ$4))</f>
        <v>#VALUE!</v>
      </c>
      <c r="AI967" t="s">
        <v>2228</v>
      </c>
      <c r="AJ967">
        <v>177</v>
      </c>
      <c r="AK967" s="21"/>
      <c r="AL967" s="21"/>
      <c r="AM967" s="21">
        <v>1.49203873443189E-2</v>
      </c>
      <c r="AN967" s="21">
        <v>0.15164407981934</v>
      </c>
      <c r="AO967" s="21">
        <v>0.64750325352061799</v>
      </c>
      <c r="AP967" s="21">
        <v>6.5864637314449599</v>
      </c>
      <c r="AQ967" s="21">
        <v>1.61241764952806</v>
      </c>
      <c r="AR967" s="21">
        <v>1.1372236209241999</v>
      </c>
      <c r="AS967" s="21">
        <v>0.92463110036191598</v>
      </c>
      <c r="AT967" s="21">
        <v>0.67673095288006901</v>
      </c>
      <c r="AU967" s="21">
        <v>5.3590909518502796</v>
      </c>
      <c r="AV967" s="21">
        <v>5.5754892320648999</v>
      </c>
      <c r="AW967" s="21">
        <v>99.906050462980502</v>
      </c>
      <c r="AX967" s="21">
        <v>97.338612997854099</v>
      </c>
      <c r="AY967" s="21">
        <v>232.92709761276899</v>
      </c>
      <c r="AZ967" s="21">
        <v>242.15107382347799</v>
      </c>
      <c r="BA967" s="21">
        <v>0.147867258889852</v>
      </c>
      <c r="BB967" s="21">
        <v>0.19984785433720201</v>
      </c>
      <c r="BC967" s="21">
        <v>1.6523260159279899E-10</v>
      </c>
      <c r="BD967"/>
      <c r="BE967"/>
      <c r="BF967"/>
      <c r="BG967"/>
      <c r="BH967"/>
      <c r="BI967"/>
      <c r="BJ967"/>
      <c r="BK967"/>
      <c r="BL967"/>
      <c r="BM967"/>
      <c r="BN967"/>
    </row>
    <row r="968" spans="1:66">
      <c r="A968" s="4">
        <v>966</v>
      </c>
      <c r="B968" s="2" t="s">
        <v>2231</v>
      </c>
      <c r="C968" s="2" t="s">
        <v>2230</v>
      </c>
      <c r="D968" s="2" t="s">
        <v>2229</v>
      </c>
      <c r="E968" s="2" t="s">
        <v>2229</v>
      </c>
      <c r="F968" s="2" t="s">
        <v>353</v>
      </c>
      <c r="G968" s="2">
        <v>10708</v>
      </c>
      <c r="H968" s="4" t="s">
        <v>1075</v>
      </c>
      <c r="I968" s="4">
        <v>4</v>
      </c>
      <c r="J968" s="4">
        <v>1983</v>
      </c>
      <c r="K968" s="3">
        <v>5.37</v>
      </c>
      <c r="L968" s="3">
        <v>40.25</v>
      </c>
      <c r="M968" s="4">
        <v>100</v>
      </c>
      <c r="N968" s="3" t="s">
        <v>1075</v>
      </c>
      <c r="O968" s="3">
        <v>28.1</v>
      </c>
      <c r="P968" s="3">
        <v>15.9</v>
      </c>
      <c r="Q968" s="3" t="s">
        <v>2</v>
      </c>
      <c r="R968" s="3">
        <v>25.8</v>
      </c>
      <c r="S968" s="3">
        <v>5.86</v>
      </c>
      <c r="T968" s="3">
        <v>1.57</v>
      </c>
      <c r="U968" s="3">
        <v>8.33</v>
      </c>
      <c r="V968" s="3" t="s">
        <v>2</v>
      </c>
      <c r="W968" s="3">
        <v>9.5</v>
      </c>
      <c r="X968" s="3" t="s">
        <v>2</v>
      </c>
      <c r="Y968" s="3">
        <v>7.5</v>
      </c>
      <c r="Z968" s="3" t="s">
        <v>2</v>
      </c>
      <c r="AA968" s="3">
        <v>6.86</v>
      </c>
      <c r="AB968" s="3">
        <v>1.0900000000000001</v>
      </c>
      <c r="AC968" s="3">
        <v>0.4</v>
      </c>
      <c r="AD968" s="2" t="s">
        <v>1426</v>
      </c>
      <c r="AE968" s="1" t="e">
        <f>($P968/$DF$4)/((($Q968/$DG$4)^2)/($R968/$DH$4))</f>
        <v>#VALUE!</v>
      </c>
      <c r="AF968" s="1" t="e">
        <f>($P968/$DI$4)/((($Q968/$DJ$4)^2)/($R968/$DK$4))</f>
        <v>#VALUE!</v>
      </c>
      <c r="AG968" s="1" t="e">
        <f>($P968/$DL$4)/((($Q968/$DM$4)^2)/($R968/$DN$4))</f>
        <v>#VALUE!</v>
      </c>
      <c r="AH968" s="1" t="e">
        <f>($P968/$DO$4)/((($Q968/$DP$4)^2)/($R968/$DQ$4))</f>
        <v>#VALUE!</v>
      </c>
      <c r="AI968" t="s">
        <v>2228</v>
      </c>
      <c r="AJ968">
        <v>177</v>
      </c>
      <c r="AK968" s="21"/>
      <c r="AL968" s="21"/>
      <c r="AM968" s="21">
        <v>0.714103294251202</v>
      </c>
      <c r="AN968" s="21">
        <v>0.60221731123673905</v>
      </c>
      <c r="AO968" s="21">
        <v>31.003944803424101</v>
      </c>
      <c r="AP968" s="21">
        <v>26.144577166350199</v>
      </c>
      <c r="AQ968" s="21">
        <v>2.5394026144734898</v>
      </c>
      <c r="AR968" s="21">
        <v>2.2968391020035601</v>
      </c>
      <c r="AS968" s="21">
        <v>3.11773888100576</v>
      </c>
      <c r="AT968" s="21">
        <v>3.0822385706276001</v>
      </c>
      <c r="AU968" s="21">
        <v>5.0531021640510199</v>
      </c>
      <c r="AV968" s="21">
        <v>5.13638153403729</v>
      </c>
      <c r="AW968" s="21">
        <v>87.619550704955998</v>
      </c>
      <c r="AX968" s="21">
        <v>89.5770866086891</v>
      </c>
      <c r="AY968" s="21">
        <v>219.39405349800299</v>
      </c>
      <c r="AZ968" s="21">
        <v>222.988868077745</v>
      </c>
      <c r="BA968" s="21">
        <v>0.18991727252943899</v>
      </c>
      <c r="BB968" s="21">
        <v>0.24966295967549801</v>
      </c>
      <c r="BC968" s="21">
        <v>1.6523260159279899E-10</v>
      </c>
      <c r="BD968"/>
      <c r="BE968"/>
      <c r="BF968"/>
      <c r="BG968"/>
      <c r="BH968"/>
      <c r="BI968"/>
      <c r="BJ968"/>
      <c r="BK968"/>
      <c r="BL968"/>
      <c r="BM968"/>
      <c r="BN968"/>
    </row>
    <row r="969" spans="1:66">
      <c r="A969" s="4">
        <v>967</v>
      </c>
      <c r="B969" s="2" t="s">
        <v>2231</v>
      </c>
      <c r="C969" s="2" t="s">
        <v>2230</v>
      </c>
      <c r="D969" s="2" t="s">
        <v>2229</v>
      </c>
      <c r="E969" s="2" t="s">
        <v>2229</v>
      </c>
      <c r="F969" s="2" t="s">
        <v>353</v>
      </c>
      <c r="G969" s="2">
        <v>10708</v>
      </c>
      <c r="H969" s="4" t="s">
        <v>1075</v>
      </c>
      <c r="I969" s="4">
        <v>4</v>
      </c>
      <c r="J969" s="4">
        <v>1983</v>
      </c>
      <c r="K969" s="3">
        <v>5.37</v>
      </c>
      <c r="L969" s="3">
        <v>40.25</v>
      </c>
      <c r="M969" s="4">
        <v>175</v>
      </c>
      <c r="N969" s="3" t="s">
        <v>1075</v>
      </c>
      <c r="O969" s="3">
        <v>29</v>
      </c>
      <c r="P969" s="3">
        <v>13.6</v>
      </c>
      <c r="Q969" s="3" t="s">
        <v>2</v>
      </c>
      <c r="R969" s="3">
        <v>26.2</v>
      </c>
      <c r="S969" s="3">
        <v>5.98</v>
      </c>
      <c r="T969" s="3">
        <v>1.6</v>
      </c>
      <c r="U969" s="3">
        <v>8.3000000000000007</v>
      </c>
      <c r="V969" s="3" t="s">
        <v>2</v>
      </c>
      <c r="W969" s="3" t="s">
        <v>2</v>
      </c>
      <c r="X969" s="3" t="s">
        <v>2</v>
      </c>
      <c r="Y969" s="3">
        <v>7.63</v>
      </c>
      <c r="Z969" s="3" t="s">
        <v>2</v>
      </c>
      <c r="AA969" s="3">
        <v>7</v>
      </c>
      <c r="AB969" s="3">
        <v>1.1399999999999999</v>
      </c>
      <c r="AC969" s="3">
        <v>0.4</v>
      </c>
      <c r="AD969" s="2" t="s">
        <v>1426</v>
      </c>
      <c r="AE969" s="1" t="e">
        <f>($P969/$DF$4)/((($Q969/$DG$4)^2)/($R969/$DH$4))</f>
        <v>#VALUE!</v>
      </c>
      <c r="AF969" s="1" t="e">
        <f>($P969/$DI$4)/((($Q969/$DJ$4)^2)/($R969/$DK$4))</f>
        <v>#VALUE!</v>
      </c>
      <c r="AG969" s="1" t="e">
        <f>($P969/$DL$4)/((($Q969/$DM$4)^2)/($R969/$DN$4))</f>
        <v>#VALUE!</v>
      </c>
      <c r="AH969" s="1" t="e">
        <f>($P969/$DO$4)/((($Q969/$DP$4)^2)/($R969/$DQ$4))</f>
        <v>#VALUE!</v>
      </c>
      <c r="AI969" t="s">
        <v>2228</v>
      </c>
      <c r="AJ969">
        <v>177</v>
      </c>
      <c r="AK969" s="21"/>
      <c r="AL969" s="21"/>
      <c r="AM969" s="21">
        <v>1.10093779041356</v>
      </c>
      <c r="AN969" s="21">
        <v>1.05186037140319</v>
      </c>
      <c r="AO969" s="21">
        <v>47.789017653510797</v>
      </c>
      <c r="AP969" s="21">
        <v>45.658003882282301</v>
      </c>
      <c r="AQ969" s="21">
        <v>3.2396221728743799</v>
      </c>
      <c r="AR969" s="21">
        <v>3.2687156021192298</v>
      </c>
      <c r="AS969" s="21">
        <v>5.3266781842386397</v>
      </c>
      <c r="AT969" s="21">
        <v>4.9240602587123199</v>
      </c>
      <c r="AU969" s="21">
        <v>4.71693694510975</v>
      </c>
      <c r="AV969" s="21">
        <v>4.7296328629190896</v>
      </c>
      <c r="AW969" s="21">
        <v>80.969150672087807</v>
      </c>
      <c r="AX969" s="21">
        <v>81.812559195466903</v>
      </c>
      <c r="AY969" s="21">
        <v>204.75194176183399</v>
      </c>
      <c r="AZ969" s="21">
        <v>205.298119586545</v>
      </c>
      <c r="BA969" s="21">
        <v>0.23646716782949101</v>
      </c>
      <c r="BB969" s="21">
        <v>0.25909215781988698</v>
      </c>
      <c r="BC969" s="21">
        <v>1.6523260159279899E-10</v>
      </c>
      <c r="BD969"/>
      <c r="BE969"/>
      <c r="BF969"/>
      <c r="BG969"/>
      <c r="BH969"/>
      <c r="BI969"/>
      <c r="BJ969"/>
      <c r="BK969"/>
      <c r="BL969"/>
      <c r="BM969"/>
      <c r="BN969"/>
    </row>
    <row r="970" spans="1:66">
      <c r="A970" s="4">
        <v>968</v>
      </c>
      <c r="B970" s="2" t="s">
        <v>2231</v>
      </c>
      <c r="C970" s="2" t="s">
        <v>2230</v>
      </c>
      <c r="D970" s="2" t="s">
        <v>2229</v>
      </c>
      <c r="E970" s="2" t="s">
        <v>2229</v>
      </c>
      <c r="F970" s="2" t="s">
        <v>353</v>
      </c>
      <c r="G970" s="2">
        <v>10708</v>
      </c>
      <c r="H970" s="4" t="s">
        <v>1075</v>
      </c>
      <c r="I970" s="4">
        <v>4</v>
      </c>
      <c r="J970" s="4">
        <v>1983</v>
      </c>
      <c r="K970" s="3">
        <v>5.37</v>
      </c>
      <c r="L970" s="3">
        <v>40.25</v>
      </c>
      <c r="M970" s="4">
        <v>175</v>
      </c>
      <c r="N970" s="3" t="s">
        <v>1075</v>
      </c>
      <c r="O970" s="3" t="s">
        <v>2</v>
      </c>
      <c r="P970" s="3">
        <v>14.9</v>
      </c>
      <c r="Q970" s="3" t="s">
        <v>2</v>
      </c>
      <c r="R970" s="3">
        <v>26.3</v>
      </c>
      <c r="S970" s="3">
        <v>6.03</v>
      </c>
      <c r="T970" s="3">
        <v>1.61</v>
      </c>
      <c r="U970" s="3">
        <v>8.5</v>
      </c>
      <c r="V970" s="3" t="s">
        <v>2</v>
      </c>
      <c r="W970" s="3">
        <v>9.77</v>
      </c>
      <c r="X970" s="3" t="s">
        <v>2</v>
      </c>
      <c r="Y970" s="3">
        <v>7.59</v>
      </c>
      <c r="Z970" s="3" t="s">
        <v>2</v>
      </c>
      <c r="AA970" s="3">
        <v>7.03</v>
      </c>
      <c r="AB970" s="3">
        <v>1.1599999999999999</v>
      </c>
      <c r="AC970" s="3">
        <v>0.4</v>
      </c>
      <c r="AD970" s="2" t="s">
        <v>1426</v>
      </c>
      <c r="AE970" s="1" t="e">
        <f>($P970/$DF$4)/((($Q970/$DG$4)^2)/($R970/$DH$4))</f>
        <v>#VALUE!</v>
      </c>
      <c r="AF970" s="1" t="e">
        <f>($P970/$DI$4)/((($Q970/$DJ$4)^2)/($R970/$DK$4))</f>
        <v>#VALUE!</v>
      </c>
      <c r="AG970" s="1" t="e">
        <f>($P970/$DL$4)/((($Q970/$DM$4)^2)/($R970/$DN$4))</f>
        <v>#VALUE!</v>
      </c>
      <c r="AH970" s="1" t="e">
        <f>($P970/$DO$4)/((($Q970/$DP$4)^2)/($R970/$DQ$4))</f>
        <v>#VALUE!</v>
      </c>
      <c r="AI970" t="s">
        <v>2228</v>
      </c>
      <c r="AJ970">
        <v>177</v>
      </c>
      <c r="AK970" s="21"/>
      <c r="AL970" s="21"/>
      <c r="AM970" s="21">
        <v>1.10093779041356</v>
      </c>
      <c r="AN970" s="21">
        <v>1.05186037140319</v>
      </c>
      <c r="AO970" s="21">
        <v>47.789017653510797</v>
      </c>
      <c r="AP970" s="21">
        <v>45.658003882282301</v>
      </c>
      <c r="AQ970" s="21">
        <v>3.2396221728743799</v>
      </c>
      <c r="AR970" s="21">
        <v>3.2687156021192298</v>
      </c>
      <c r="AS970" s="21">
        <v>5.3266781842386397</v>
      </c>
      <c r="AT970" s="21">
        <v>4.9240602587123199</v>
      </c>
      <c r="AU970" s="21">
        <v>4.71693694510975</v>
      </c>
      <c r="AV970" s="21">
        <v>4.7296328629190896</v>
      </c>
      <c r="AW970" s="21">
        <v>80.969150672087807</v>
      </c>
      <c r="AX970" s="21">
        <v>81.812559195466903</v>
      </c>
      <c r="AY970" s="21">
        <v>204.75194176183399</v>
      </c>
      <c r="AZ970" s="21">
        <v>205.298119586545</v>
      </c>
      <c r="BA970" s="21">
        <v>0.23646716782949101</v>
      </c>
      <c r="BB970" s="21">
        <v>0.25909215781988698</v>
      </c>
      <c r="BC970" s="21">
        <v>1.6523260159279899E-10</v>
      </c>
      <c r="BD970"/>
      <c r="BE970"/>
      <c r="BF970"/>
      <c r="BG970"/>
      <c r="BH970"/>
      <c r="BI970"/>
      <c r="BJ970"/>
      <c r="BK970"/>
      <c r="BL970"/>
      <c r="BM970"/>
      <c r="BN970"/>
    </row>
    <row r="971" spans="1:66">
      <c r="A971" s="4">
        <v>969</v>
      </c>
      <c r="B971" s="2" t="s">
        <v>2231</v>
      </c>
      <c r="C971" s="2" t="s">
        <v>2230</v>
      </c>
      <c r="D971" s="2" t="s">
        <v>2229</v>
      </c>
      <c r="E971" s="2" t="s">
        <v>2229</v>
      </c>
      <c r="F971" s="2" t="s">
        <v>353</v>
      </c>
      <c r="G971" s="2">
        <v>10708</v>
      </c>
      <c r="H971" s="4" t="s">
        <v>1075</v>
      </c>
      <c r="I971" s="4">
        <v>4</v>
      </c>
      <c r="J971" s="4">
        <v>1983</v>
      </c>
      <c r="K971" s="3">
        <v>5.37</v>
      </c>
      <c r="L971" s="3">
        <v>40.25</v>
      </c>
      <c r="M971" s="4">
        <v>250</v>
      </c>
      <c r="N971" s="3" t="s">
        <v>1075</v>
      </c>
      <c r="O971" s="3">
        <v>27.9</v>
      </c>
      <c r="P971" s="3">
        <v>15.9</v>
      </c>
      <c r="Q971" s="3" t="s">
        <v>2</v>
      </c>
      <c r="R971" s="3">
        <v>25.4</v>
      </c>
      <c r="S971" s="3">
        <v>5.82</v>
      </c>
      <c r="T971" s="3">
        <v>1.56</v>
      </c>
      <c r="U971" s="3">
        <v>8.1300000000000008</v>
      </c>
      <c r="V971" s="3" t="s">
        <v>2</v>
      </c>
      <c r="W971" s="3">
        <v>9.7200000000000006</v>
      </c>
      <c r="X971" s="3" t="s">
        <v>2</v>
      </c>
      <c r="Y971" s="3">
        <v>7.64</v>
      </c>
      <c r="Z971" s="3" t="s">
        <v>2</v>
      </c>
      <c r="AA971" s="3">
        <v>7.05</v>
      </c>
      <c r="AB971" s="3">
        <v>1.1499999999999999</v>
      </c>
      <c r="AC971" s="3">
        <v>0.4</v>
      </c>
      <c r="AD971" s="2" t="s">
        <v>1426</v>
      </c>
      <c r="AE971" s="1" t="e">
        <f>($P971/$DF$4)/((($Q971/$DG$4)^2)/($R971/$DH$4))</f>
        <v>#VALUE!</v>
      </c>
      <c r="AF971" s="1" t="e">
        <f>($P971/$DI$4)/((($Q971/$DJ$4)^2)/($R971/$DK$4))</f>
        <v>#VALUE!</v>
      </c>
      <c r="AG971" s="1" t="e">
        <f>($P971/$DL$4)/((($Q971/$DM$4)^2)/($R971/$DN$4))</f>
        <v>#VALUE!</v>
      </c>
      <c r="AH971" s="1" t="e">
        <f>($P971/$DO$4)/((($Q971/$DP$4)^2)/($R971/$DQ$4))</f>
        <v>#VALUE!</v>
      </c>
      <c r="AI971" t="s">
        <v>2228</v>
      </c>
      <c r="AJ971">
        <v>177</v>
      </c>
      <c r="AK971" s="21"/>
      <c r="AL971" s="21"/>
      <c r="AM971" s="21">
        <v>1.3324107702922201</v>
      </c>
      <c r="AN971" s="21">
        <v>1.2676860034163699</v>
      </c>
      <c r="AO971" s="21">
        <v>57.831375722594601</v>
      </c>
      <c r="AP971" s="21">
        <v>55.021772925020599</v>
      </c>
      <c r="AQ971" s="21">
        <v>4.0553726084731698</v>
      </c>
      <c r="AR971" s="21">
        <v>4.0328855596080002</v>
      </c>
      <c r="AS971" s="21">
        <v>6.1239013488631002</v>
      </c>
      <c r="AT971" s="21">
        <v>5.65419878428047</v>
      </c>
      <c r="AU971" s="21">
        <v>4.4858392769017703</v>
      </c>
      <c r="AV971" s="21">
        <v>4.5323587164685497</v>
      </c>
      <c r="AW971" s="21">
        <v>76.939858816765394</v>
      </c>
      <c r="AX971" s="21">
        <v>78.095817917102096</v>
      </c>
      <c r="AY971" s="21">
        <v>194.701375518455</v>
      </c>
      <c r="AZ971" s="21">
        <v>196.718845797407</v>
      </c>
      <c r="BA971" s="21">
        <v>0.29019339591566801</v>
      </c>
      <c r="BB971" s="21">
        <v>0.33414624247548902</v>
      </c>
      <c r="BC971" s="21">
        <v>1.6523260159279899E-10</v>
      </c>
      <c r="BD971"/>
      <c r="BE971"/>
      <c r="BF971"/>
      <c r="BG971"/>
      <c r="BH971"/>
      <c r="BI971"/>
      <c r="BJ971"/>
      <c r="BK971"/>
      <c r="BL971"/>
      <c r="BM971"/>
      <c r="BN971"/>
    </row>
    <row r="972" spans="1:66">
      <c r="A972" s="4">
        <v>970</v>
      </c>
      <c r="B972" s="2" t="s">
        <v>2231</v>
      </c>
      <c r="C972" s="2" t="s">
        <v>2230</v>
      </c>
      <c r="D972" s="2" t="s">
        <v>2229</v>
      </c>
      <c r="E972" s="2" t="s">
        <v>2229</v>
      </c>
      <c r="F972" s="2" t="s">
        <v>353</v>
      </c>
      <c r="G972" s="2">
        <v>10708</v>
      </c>
      <c r="H972" s="4" t="s">
        <v>1075</v>
      </c>
      <c r="I972" s="4">
        <v>4</v>
      </c>
      <c r="J972" s="4">
        <v>1983</v>
      </c>
      <c r="K972" s="3">
        <v>5.37</v>
      </c>
      <c r="L972" s="3">
        <v>40.25</v>
      </c>
      <c r="M972" s="4">
        <v>400</v>
      </c>
      <c r="N972" s="3" t="s">
        <v>1075</v>
      </c>
      <c r="O972" s="3">
        <v>25.2</v>
      </c>
      <c r="P972" s="3">
        <v>8.14</v>
      </c>
      <c r="Q972" s="3" t="s">
        <v>2</v>
      </c>
      <c r="R972" s="3">
        <v>23.5</v>
      </c>
      <c r="S972" s="3">
        <v>5.46</v>
      </c>
      <c r="T972" s="3">
        <v>1.48</v>
      </c>
      <c r="U972" s="3">
        <v>7.92</v>
      </c>
      <c r="V972" s="3" t="s">
        <v>2</v>
      </c>
      <c r="W972" s="3">
        <v>8.9600000000000009</v>
      </c>
      <c r="X972" s="3" t="s">
        <v>2</v>
      </c>
      <c r="Y972" s="3">
        <v>7.4</v>
      </c>
      <c r="Z972" s="3" t="s">
        <v>2</v>
      </c>
      <c r="AA972" s="3">
        <v>6.98</v>
      </c>
      <c r="AB972" s="3">
        <v>1.07</v>
      </c>
      <c r="AC972" s="3">
        <v>0.4</v>
      </c>
      <c r="AD972" s="2" t="s">
        <v>1426</v>
      </c>
      <c r="AE972" s="1" t="e">
        <f>($P972/$DF$4)/((($Q972/$DG$4)^2)/($R972/$DH$4))</f>
        <v>#VALUE!</v>
      </c>
      <c r="AF972" s="1" t="e">
        <f>($P972/$DI$4)/((($Q972/$DJ$4)^2)/($R972/$DK$4))</f>
        <v>#VALUE!</v>
      </c>
      <c r="AG972" s="1" t="e">
        <f>($P972/$DL$4)/((($Q972/$DM$4)^2)/($R972/$DN$4))</f>
        <v>#VALUE!</v>
      </c>
      <c r="AH972" s="1" t="e">
        <f>($P972/$DO$4)/((($Q972/$DP$4)^2)/($R972/$DQ$4))</f>
        <v>#VALUE!</v>
      </c>
      <c r="AI972" t="s">
        <v>2228</v>
      </c>
      <c r="AJ972">
        <v>177</v>
      </c>
      <c r="AK972" s="21"/>
      <c r="AL972" s="21"/>
      <c r="AM972" s="21">
        <v>1.54000276095561</v>
      </c>
      <c r="AN972" s="21">
        <v>1.5288943742980801</v>
      </c>
      <c r="AO972" s="21">
        <v>66.838225635873798</v>
      </c>
      <c r="AP972" s="21">
        <v>66.355997450250698</v>
      </c>
      <c r="AQ972" s="21">
        <v>5.5661704685237003</v>
      </c>
      <c r="AR972" s="21">
        <v>5.9860111893834302</v>
      </c>
      <c r="AS972" s="21">
        <v>7.2515886158153799</v>
      </c>
      <c r="AT972" s="21">
        <v>6.2020061074479198</v>
      </c>
      <c r="AU972" s="21">
        <v>4.2715736420170698</v>
      </c>
      <c r="AV972" s="21">
        <v>4.3273029076690603</v>
      </c>
      <c r="AW972" s="21">
        <v>73.328843203750793</v>
      </c>
      <c r="AX972" s="21">
        <v>73.542327107609907</v>
      </c>
      <c r="AY972" s="21">
        <v>185.39201273405499</v>
      </c>
      <c r="AZ972" s="21">
        <v>187.81030423994901</v>
      </c>
      <c r="BA972" s="21">
        <v>0.35173630699314001</v>
      </c>
      <c r="BB972" s="21">
        <v>0.37211872454782902</v>
      </c>
      <c r="BC972" s="21">
        <v>1.6523260159279899E-10</v>
      </c>
      <c r="BD972"/>
      <c r="BE972"/>
      <c r="BF972"/>
      <c r="BG972"/>
      <c r="BH972"/>
      <c r="BI972"/>
      <c r="BJ972"/>
      <c r="BK972"/>
      <c r="BL972"/>
      <c r="BM972"/>
      <c r="BN972"/>
    </row>
    <row r="973" spans="1:66">
      <c r="A973" s="4">
        <v>971</v>
      </c>
      <c r="B973" s="2" t="s">
        <v>2231</v>
      </c>
      <c r="C973" s="2" t="s">
        <v>2230</v>
      </c>
      <c r="D973" s="2" t="s">
        <v>2229</v>
      </c>
      <c r="E973" s="2" t="s">
        <v>2229</v>
      </c>
      <c r="F973" s="2" t="s">
        <v>353</v>
      </c>
      <c r="G973" s="2">
        <v>10708</v>
      </c>
      <c r="H973" s="4" t="s">
        <v>1075</v>
      </c>
      <c r="I973" s="4">
        <v>4</v>
      </c>
      <c r="J973" s="4">
        <v>1983</v>
      </c>
      <c r="K973" s="3">
        <v>5.37</v>
      </c>
      <c r="L973" s="3">
        <v>40.25</v>
      </c>
      <c r="M973" s="4">
        <v>1200</v>
      </c>
      <c r="N973" s="3" t="s">
        <v>1075</v>
      </c>
      <c r="O973" s="3" t="s">
        <v>2</v>
      </c>
      <c r="P973" s="3">
        <v>7.27</v>
      </c>
      <c r="Q973" s="3" t="s">
        <v>2</v>
      </c>
      <c r="R973" s="3">
        <v>22.8</v>
      </c>
      <c r="S973" s="3">
        <v>5.26</v>
      </c>
      <c r="T973" s="3">
        <v>1.44</v>
      </c>
      <c r="U973" s="3">
        <v>7.71</v>
      </c>
      <c r="V973" s="3" t="s">
        <v>2</v>
      </c>
      <c r="W973" s="3">
        <v>8.86</v>
      </c>
      <c r="X973" s="3" t="s">
        <v>2</v>
      </c>
      <c r="Y973" s="3">
        <v>7</v>
      </c>
      <c r="Z973" s="3" t="s">
        <v>2</v>
      </c>
      <c r="AA973" s="3">
        <v>6.58</v>
      </c>
      <c r="AB973" s="3">
        <v>1.07</v>
      </c>
      <c r="AC973" s="3">
        <v>0.4</v>
      </c>
      <c r="AD973" s="2" t="s">
        <v>1426</v>
      </c>
      <c r="AE973" s="1" t="e">
        <f>($P973/$DF$4)/((($Q973/$DG$4)^2)/($R973/$DH$4))</f>
        <v>#VALUE!</v>
      </c>
      <c r="AF973" s="1" t="e">
        <f>($P973/$DI$4)/((($Q973/$DJ$4)^2)/($R973/$DK$4))</f>
        <v>#VALUE!</v>
      </c>
      <c r="AG973" s="1" t="e">
        <f>($P973/$DL$4)/((($Q973/$DM$4)^2)/($R973/$DN$4))</f>
        <v>#VALUE!</v>
      </c>
      <c r="AH973" s="1" t="e">
        <f>($P973/$DO$4)/((($Q973/$DP$4)^2)/($R973/$DQ$4))</f>
        <v>#VALUE!</v>
      </c>
      <c r="AI973" t="s">
        <v>2228</v>
      </c>
      <c r="AJ973">
        <v>177</v>
      </c>
      <c r="AK973" s="21"/>
      <c r="AL973" s="21"/>
      <c r="AM973" s="21">
        <v>1.42670621991646</v>
      </c>
      <c r="AN973" s="21">
        <v>1.5742907673120501</v>
      </c>
      <c r="AO973" s="21">
        <v>61.921110501597198</v>
      </c>
      <c r="AP973" s="21">
        <v>68.326418684342997</v>
      </c>
      <c r="AQ973" s="21">
        <v>7.5524802564597504</v>
      </c>
      <c r="AR973" s="21">
        <v>7.5524802564597504</v>
      </c>
      <c r="AS973" s="21">
        <v>8.5529911488783092</v>
      </c>
      <c r="AT973" s="21">
        <v>8.5529911488783092</v>
      </c>
      <c r="AU973" s="21">
        <v>4.3850268374701002</v>
      </c>
      <c r="AV973" s="21">
        <v>4.37341755286592</v>
      </c>
      <c r="AW973" s="21">
        <v>75.508309833338998</v>
      </c>
      <c r="AX973" s="21">
        <v>72.988059637976505</v>
      </c>
      <c r="AY973" s="21">
        <v>190.316481870709</v>
      </c>
      <c r="AZ973" s="21">
        <v>189.81245876313599</v>
      </c>
      <c r="BA973" s="21">
        <v>0.38681433966658202</v>
      </c>
      <c r="BB973" s="21">
        <v>0.38681433966658202</v>
      </c>
      <c r="BC973" s="21">
        <v>1.6523260159279899E-10</v>
      </c>
      <c r="BD973"/>
      <c r="BE973"/>
      <c r="BF973"/>
      <c r="BG973"/>
      <c r="BH973"/>
      <c r="BI973"/>
      <c r="BJ973"/>
      <c r="BK973"/>
      <c r="BL973"/>
      <c r="BM973"/>
      <c r="BN973"/>
    </row>
    <row r="974" spans="1:66">
      <c r="A974" s="4">
        <v>972</v>
      </c>
      <c r="B974" s="2" t="s">
        <v>2231</v>
      </c>
      <c r="C974" s="2" t="s">
        <v>2230</v>
      </c>
      <c r="D974" s="2" t="s">
        <v>2229</v>
      </c>
      <c r="E974" s="2" t="s">
        <v>2229</v>
      </c>
      <c r="F974" s="2" t="s">
        <v>353</v>
      </c>
      <c r="G974" s="2">
        <v>10708</v>
      </c>
      <c r="H974" s="4" t="s">
        <v>1075</v>
      </c>
      <c r="I974" s="4">
        <v>4</v>
      </c>
      <c r="J974" s="4">
        <v>1983</v>
      </c>
      <c r="K974" s="3">
        <v>5.37</v>
      </c>
      <c r="L974" s="3">
        <v>40.25</v>
      </c>
      <c r="M974" s="4">
        <v>1550</v>
      </c>
      <c r="N974" s="3" t="s">
        <v>1075</v>
      </c>
      <c r="O974" s="3" t="s">
        <v>2</v>
      </c>
      <c r="P974" s="3">
        <v>6.17</v>
      </c>
      <c r="Q974" s="3" t="s">
        <v>2</v>
      </c>
      <c r="R974" s="3">
        <v>21.9</v>
      </c>
      <c r="S974" s="3">
        <v>5.14</v>
      </c>
      <c r="T974" s="3">
        <v>1.42</v>
      </c>
      <c r="U974" s="3">
        <v>7.42</v>
      </c>
      <c r="V974" s="3" t="s">
        <v>2</v>
      </c>
      <c r="W974" s="3">
        <v>8.68</v>
      </c>
      <c r="X974" s="3" t="s">
        <v>2</v>
      </c>
      <c r="Y974" s="3">
        <v>6.83</v>
      </c>
      <c r="Z974" s="3" t="s">
        <v>2</v>
      </c>
      <c r="AA974" s="3">
        <v>6.45</v>
      </c>
      <c r="AB974" s="3">
        <v>1.05</v>
      </c>
      <c r="AC974" s="3">
        <v>0.4</v>
      </c>
      <c r="AD974" s="2" t="s">
        <v>1426</v>
      </c>
      <c r="AE974" s="1" t="e">
        <f>($P974/$DF$4)/((($Q974/$DG$4)^2)/($R974/$DH$4))</f>
        <v>#VALUE!</v>
      </c>
      <c r="AF974" s="1" t="e">
        <f>($P974/$DI$4)/((($Q974/$DJ$4)^2)/($R974/$DK$4))</f>
        <v>#VALUE!</v>
      </c>
      <c r="AG974" s="1" t="e">
        <f>($P974/$DL$4)/((($Q974/$DM$4)^2)/($R974/$DN$4))</f>
        <v>#VALUE!</v>
      </c>
      <c r="AH974" s="1" t="e">
        <f>($P974/$DO$4)/((($Q974/$DP$4)^2)/($R974/$DQ$4))</f>
        <v>#VALUE!</v>
      </c>
      <c r="AI974" t="s">
        <v>2228</v>
      </c>
      <c r="AJ974">
        <v>177</v>
      </c>
      <c r="AK974" s="21"/>
      <c r="AL974" s="21"/>
      <c r="AM974" s="21">
        <v>1.36501860301026</v>
      </c>
      <c r="AN974" s="21">
        <v>1.31097687353365</v>
      </c>
      <c r="AO974" s="21">
        <v>59.244347916053101</v>
      </c>
      <c r="AP974" s="21">
        <v>56.898717647487402</v>
      </c>
      <c r="AQ974" s="21">
        <v>8.0630287088331691</v>
      </c>
      <c r="AR974" s="21">
        <v>8.0630287088331691</v>
      </c>
      <c r="AS974" s="21">
        <v>9.0038848626808896</v>
      </c>
      <c r="AT974" s="21">
        <v>9.0038848626808896</v>
      </c>
      <c r="AU974" s="21">
        <v>4.3384446560359402</v>
      </c>
      <c r="AV974" s="21">
        <v>4.3796987899991304</v>
      </c>
      <c r="AW974" s="21">
        <v>76.581636030165896</v>
      </c>
      <c r="AX974" s="21">
        <v>78.005368107655002</v>
      </c>
      <c r="AY974" s="21">
        <v>188.29656656893201</v>
      </c>
      <c r="AZ974" s="21">
        <v>192.38019848955099</v>
      </c>
      <c r="BA974" s="21">
        <v>0.39452915354708201</v>
      </c>
      <c r="BB974" s="21">
        <v>0.39452915354708201</v>
      </c>
      <c r="BC974" s="21">
        <v>1.6523260159279899E-10</v>
      </c>
      <c r="BD974"/>
      <c r="BE974"/>
      <c r="BF974"/>
      <c r="BG974"/>
      <c r="BH974"/>
      <c r="BI974"/>
      <c r="BJ974"/>
      <c r="BK974"/>
      <c r="BL974"/>
      <c r="BM974"/>
      <c r="BN974"/>
    </row>
    <row r="975" spans="1:66">
      <c r="A975" s="4">
        <v>973</v>
      </c>
      <c r="B975" s="2" t="s">
        <v>2231</v>
      </c>
      <c r="C975" s="2" t="s">
        <v>2230</v>
      </c>
      <c r="D975" s="2" t="s">
        <v>2229</v>
      </c>
      <c r="E975" s="2" t="s">
        <v>2229</v>
      </c>
      <c r="F975" s="2" t="s">
        <v>353</v>
      </c>
      <c r="G975" s="2">
        <v>10708</v>
      </c>
      <c r="H975" s="4" t="s">
        <v>1075</v>
      </c>
      <c r="I975" s="4">
        <v>4</v>
      </c>
      <c r="J975" s="4">
        <v>1983</v>
      </c>
      <c r="K975" s="3">
        <v>5.37</v>
      </c>
      <c r="L975" s="3">
        <v>40.25</v>
      </c>
      <c r="M975" s="4">
        <v>1950</v>
      </c>
      <c r="N975" s="3" t="s">
        <v>1075</v>
      </c>
      <c r="O975" s="3">
        <v>22.6</v>
      </c>
      <c r="P975" s="3">
        <v>6.44</v>
      </c>
      <c r="Q975" s="3" t="s">
        <v>2</v>
      </c>
      <c r="R975" s="3">
        <v>20.7</v>
      </c>
      <c r="S975" s="3">
        <v>4.95</v>
      </c>
      <c r="T975" s="3">
        <v>1.36</v>
      </c>
      <c r="U975" s="3">
        <v>7.08</v>
      </c>
      <c r="V975" s="3" t="s">
        <v>2</v>
      </c>
      <c r="W975" s="3">
        <v>8.43</v>
      </c>
      <c r="X975" s="3" t="s">
        <v>2</v>
      </c>
      <c r="Y975" s="3">
        <v>6.74</v>
      </c>
      <c r="Z975" s="3" t="s">
        <v>2</v>
      </c>
      <c r="AA975" s="3">
        <v>6.36</v>
      </c>
      <c r="AB975" s="3">
        <v>1.05</v>
      </c>
      <c r="AC975" s="3">
        <v>0.4</v>
      </c>
      <c r="AD975" s="2" t="s">
        <v>1426</v>
      </c>
      <c r="AE975" s="1" t="e">
        <f>($P975/$DF$4)/((($Q975/$DG$4)^2)/($R975/$DH$4))</f>
        <v>#VALUE!</v>
      </c>
      <c r="AF975" s="1" t="e">
        <f>($P975/$DI$4)/((($Q975/$DJ$4)^2)/($R975/$DK$4))</f>
        <v>#VALUE!</v>
      </c>
      <c r="AG975" s="1" t="e">
        <f>($P975/$DL$4)/((($Q975/$DM$4)^2)/($R975/$DN$4))</f>
        <v>#VALUE!</v>
      </c>
      <c r="AH975" s="1" t="e">
        <f>($P975/$DO$4)/((($Q975/$DP$4)^2)/($R975/$DQ$4))</f>
        <v>#VALUE!</v>
      </c>
      <c r="AI975" t="s">
        <v>2228</v>
      </c>
      <c r="AJ975">
        <v>177</v>
      </c>
      <c r="AK975" s="21"/>
      <c r="AL975" s="21">
        <v>9.969209968386869E+36</v>
      </c>
      <c r="AM975" s="21">
        <v>1.3054405368986699</v>
      </c>
      <c r="AN975" s="21">
        <v>1.3054405368986699</v>
      </c>
      <c r="AO975" s="21">
        <v>56.659253671197298</v>
      </c>
      <c r="AP975" s="21">
        <v>56.659253671197298</v>
      </c>
      <c r="AQ975" s="21">
        <v>7.7319071786325502</v>
      </c>
      <c r="AR975" s="21">
        <v>7.7319071786325502</v>
      </c>
      <c r="AS975" s="21">
        <v>8.0812855675572095</v>
      </c>
      <c r="AT975" s="21">
        <v>8.0812855675572095</v>
      </c>
      <c r="AU975" s="21">
        <v>4.4433724963274202</v>
      </c>
      <c r="AV975" s="21">
        <v>4.2762086894668503</v>
      </c>
      <c r="AW975" s="21">
        <v>77.6155886181065</v>
      </c>
      <c r="AX975" s="21">
        <v>76.775115231998697</v>
      </c>
      <c r="AY975" s="21">
        <v>192.85304012814501</v>
      </c>
      <c r="AZ975" s="21">
        <v>192.85304012814501</v>
      </c>
      <c r="BA975" s="21">
        <v>0.39761342502153302</v>
      </c>
      <c r="BB975" s="21">
        <v>0.39761342502153302</v>
      </c>
      <c r="BC975" s="21">
        <v>1.6523260159279899E-10</v>
      </c>
      <c r="BD975"/>
      <c r="BE975"/>
      <c r="BF975"/>
      <c r="BG975"/>
      <c r="BH975"/>
      <c r="BI975"/>
      <c r="BJ975"/>
      <c r="BK975"/>
      <c r="BL975"/>
      <c r="BM975"/>
      <c r="BN975"/>
    </row>
    <row r="976" spans="1:66">
      <c r="A976" s="4">
        <v>974</v>
      </c>
      <c r="B976" s="2" t="s">
        <v>2231</v>
      </c>
      <c r="C976" s="2" t="s">
        <v>2230</v>
      </c>
      <c r="D976" s="2" t="s">
        <v>2229</v>
      </c>
      <c r="E976" s="2" t="s">
        <v>2229</v>
      </c>
      <c r="F976" s="2" t="s">
        <v>353</v>
      </c>
      <c r="G976" s="2">
        <v>10708</v>
      </c>
      <c r="H976" s="4" t="s">
        <v>1075</v>
      </c>
      <c r="I976" s="4">
        <v>4</v>
      </c>
      <c r="J976" s="4">
        <v>1983</v>
      </c>
      <c r="K976" s="3">
        <v>5.37</v>
      </c>
      <c r="L976" s="3">
        <v>40.25</v>
      </c>
      <c r="M976" s="4">
        <v>2350</v>
      </c>
      <c r="N976" s="3" t="s">
        <v>1075</v>
      </c>
      <c r="O976" s="3">
        <v>22.9</v>
      </c>
      <c r="P976" s="3">
        <v>6.6</v>
      </c>
      <c r="Q976" s="3" t="s">
        <v>2</v>
      </c>
      <c r="R976" s="3">
        <v>22</v>
      </c>
      <c r="S976" s="3">
        <v>5.05</v>
      </c>
      <c r="T976" s="3">
        <v>1.39</v>
      </c>
      <c r="U976" s="3">
        <v>7.38</v>
      </c>
      <c r="V976" s="3" t="s">
        <v>2</v>
      </c>
      <c r="W976" s="3">
        <v>8.26</v>
      </c>
      <c r="X976" s="3" t="s">
        <v>2</v>
      </c>
      <c r="Y976" s="3">
        <v>6.87</v>
      </c>
      <c r="Z976" s="3" t="s">
        <v>2</v>
      </c>
      <c r="AA976" s="3">
        <v>6.57</v>
      </c>
      <c r="AB976" s="3">
        <v>1.05</v>
      </c>
      <c r="AC976" s="3">
        <v>0.4</v>
      </c>
      <c r="AD976" s="2" t="s">
        <v>1426</v>
      </c>
      <c r="AE976" s="1" t="e">
        <f>($P976/$DF$4)/((($Q976/$DG$4)^2)/($R976/$DH$4))</f>
        <v>#VALUE!</v>
      </c>
      <c r="AF976" s="1" t="e">
        <f>($P976/$DI$4)/((($Q976/$DJ$4)^2)/($R976/$DK$4))</f>
        <v>#VALUE!</v>
      </c>
      <c r="AG976" s="1" t="e">
        <f>($P976/$DL$4)/((($Q976/$DM$4)^2)/($R976/$DN$4))</f>
        <v>#VALUE!</v>
      </c>
      <c r="AH976" s="1" t="e">
        <f>($P976/$DO$4)/((($Q976/$DP$4)^2)/($R976/$DQ$4))</f>
        <v>#VALUE!</v>
      </c>
      <c r="AI976" t="s">
        <v>2228</v>
      </c>
      <c r="AJ976">
        <v>177</v>
      </c>
      <c r="AK976" s="21"/>
      <c r="AL976" s="21">
        <v>9.969209968386869E+36</v>
      </c>
      <c r="AM976" s="21">
        <v>1.2931023885592301</v>
      </c>
      <c r="AN976" s="21">
        <v>1.2931023885592301</v>
      </c>
      <c r="AO976" s="21">
        <v>56.124372830086699</v>
      </c>
      <c r="AP976" s="21">
        <v>56.124372830086699</v>
      </c>
      <c r="AQ976" s="21">
        <v>8.1834921394956499</v>
      </c>
      <c r="AR976" s="21">
        <v>8.1834921394956499</v>
      </c>
      <c r="AS976" s="21">
        <v>7.5880541767869998</v>
      </c>
      <c r="AT976" s="21">
        <v>7.5880541767869998</v>
      </c>
      <c r="AU976" s="21">
        <v>4.5059045254725403</v>
      </c>
      <c r="AV976" s="21">
        <v>4.4133978156290299</v>
      </c>
      <c r="AW976" s="21">
        <v>77.849589923038906</v>
      </c>
      <c r="AX976" s="21">
        <v>76.599506686914097</v>
      </c>
      <c r="AY976" s="21">
        <v>195.56927570529299</v>
      </c>
      <c r="AZ976" s="21">
        <v>195.56927570529299</v>
      </c>
      <c r="BA976" s="21">
        <v>0.380770533679402</v>
      </c>
      <c r="BB976" s="21">
        <v>0.380770533679402</v>
      </c>
      <c r="BC976" s="21">
        <v>1.6523260159279899E-10</v>
      </c>
      <c r="BD976"/>
      <c r="BE976"/>
      <c r="BF976"/>
      <c r="BG976"/>
      <c r="BH976"/>
      <c r="BI976"/>
      <c r="BJ976"/>
      <c r="BK976"/>
      <c r="BL976"/>
      <c r="BM976"/>
      <c r="BN976"/>
    </row>
    <row r="977" spans="1:66">
      <c r="A977" s="4">
        <v>975</v>
      </c>
      <c r="B977" s="2" t="s">
        <v>2231</v>
      </c>
      <c r="C977" s="2" t="s">
        <v>2230</v>
      </c>
      <c r="D977" s="2" t="s">
        <v>2229</v>
      </c>
      <c r="E977" s="2" t="s">
        <v>2229</v>
      </c>
      <c r="F977" s="2" t="s">
        <v>353</v>
      </c>
      <c r="G977" s="2">
        <v>10708</v>
      </c>
      <c r="H977" s="4" t="s">
        <v>1075</v>
      </c>
      <c r="I977" s="4">
        <v>4</v>
      </c>
      <c r="J977" s="4">
        <v>1983</v>
      </c>
      <c r="K977" s="3">
        <v>5.37</v>
      </c>
      <c r="L977" s="3">
        <v>40.25</v>
      </c>
      <c r="M977" s="4">
        <v>2750</v>
      </c>
      <c r="N977" s="3" t="s">
        <v>1075</v>
      </c>
      <c r="O977" s="3">
        <v>22</v>
      </c>
      <c r="P977" s="3">
        <v>8.7799999999999994</v>
      </c>
      <c r="Q977" s="3" t="s">
        <v>2</v>
      </c>
      <c r="R977" s="3">
        <v>20.9</v>
      </c>
      <c r="S977" s="3">
        <v>4.91</v>
      </c>
      <c r="T977" s="3">
        <v>1.33</v>
      </c>
      <c r="U977" s="3">
        <v>7.03</v>
      </c>
      <c r="V977" s="3" t="s">
        <v>2</v>
      </c>
      <c r="W977" s="3">
        <v>8.3699999999999992</v>
      </c>
      <c r="X977" s="3" t="s">
        <v>2</v>
      </c>
      <c r="Y977" s="3">
        <v>6.8</v>
      </c>
      <c r="Z977" s="3" t="s">
        <v>2</v>
      </c>
      <c r="AA977" s="3">
        <v>6.47</v>
      </c>
      <c r="AB977" s="3">
        <v>1.05</v>
      </c>
      <c r="AC977" s="3">
        <v>0.4</v>
      </c>
      <c r="AD977" s="2" t="s">
        <v>1426</v>
      </c>
      <c r="AE977" s="1" t="e">
        <f>($P977/$DF$4)/((($Q977/$DG$4)^2)/($R977/$DH$4))</f>
        <v>#VALUE!</v>
      </c>
      <c r="AF977" s="1" t="e">
        <f>($P977/$DI$4)/((($Q977/$DJ$4)^2)/($R977/$DK$4))</f>
        <v>#VALUE!</v>
      </c>
      <c r="AG977" s="1" t="e">
        <f>($P977/$DL$4)/((($Q977/$DM$4)^2)/($R977/$DN$4))</f>
        <v>#VALUE!</v>
      </c>
      <c r="AH977" s="1" t="e">
        <f>($P977/$DO$4)/((($Q977/$DP$4)^2)/($R977/$DQ$4))</f>
        <v>#VALUE!</v>
      </c>
      <c r="AI977" t="s">
        <v>2228</v>
      </c>
      <c r="AJ977">
        <v>177</v>
      </c>
      <c r="AK977" s="21"/>
      <c r="AL977" s="21">
        <v>9.969209968386869E+36</v>
      </c>
      <c r="AM977" s="21">
        <v>1.3009714703196</v>
      </c>
      <c r="AN977" s="21">
        <v>1.3009714703196</v>
      </c>
      <c r="AO977" s="21">
        <v>56.466501132326002</v>
      </c>
      <c r="AP977" s="21">
        <v>56.466501132326002</v>
      </c>
      <c r="AQ977" s="21">
        <v>6.9278492813710804</v>
      </c>
      <c r="AR977" s="21">
        <v>6.9278492813710804</v>
      </c>
      <c r="AS977" s="21">
        <v>7.3748179027147298</v>
      </c>
      <c r="AT977" s="21">
        <v>7.3748179027147298</v>
      </c>
      <c r="AU977" s="21">
        <v>4.5259782892152396</v>
      </c>
      <c r="AV977" s="21">
        <v>4.3289158808578501</v>
      </c>
      <c r="AW977" s="21">
        <v>77.723901834957204</v>
      </c>
      <c r="AX977" s="21">
        <v>74.391105422384996</v>
      </c>
      <c r="AY977" s="21">
        <v>196.442555998952</v>
      </c>
      <c r="AZ977" s="21">
        <v>196.442555998952</v>
      </c>
      <c r="BA977" s="21">
        <v>0.383228747335707</v>
      </c>
      <c r="BB977" s="21">
        <v>0.383228747335707</v>
      </c>
      <c r="BC977" s="21">
        <v>1.6523260159279899E-10</v>
      </c>
      <c r="BD977"/>
      <c r="BE977"/>
      <c r="BF977"/>
      <c r="BG977"/>
      <c r="BH977"/>
      <c r="BI977"/>
      <c r="BJ977"/>
      <c r="BK977"/>
      <c r="BL977"/>
      <c r="BM977"/>
      <c r="BN977"/>
    </row>
    <row r="978" spans="1:66" ht="63">
      <c r="A978" s="4">
        <v>976</v>
      </c>
      <c r="B978" s="2" t="s">
        <v>2203</v>
      </c>
      <c r="C978" s="2" t="s">
        <v>2202</v>
      </c>
      <c r="D978" s="2" t="s">
        <v>1856</v>
      </c>
      <c r="E978" s="2" t="s">
        <v>1855</v>
      </c>
      <c r="F978" s="2" t="s">
        <v>1829</v>
      </c>
      <c r="G978" s="2">
        <v>349</v>
      </c>
      <c r="H978" s="4">
        <v>29</v>
      </c>
      <c r="I978" s="4">
        <v>5</v>
      </c>
      <c r="J978" s="4">
        <v>1985</v>
      </c>
      <c r="K978" s="3">
        <v>-128.4</v>
      </c>
      <c r="L978" s="3">
        <v>24.25</v>
      </c>
      <c r="M978" s="4">
        <v>0</v>
      </c>
      <c r="N978" s="3" t="s">
        <v>1075</v>
      </c>
      <c r="O978" s="3">
        <v>7.68</v>
      </c>
      <c r="P978" s="3" t="s">
        <v>1075</v>
      </c>
      <c r="Q978" s="3" t="s">
        <v>1075</v>
      </c>
      <c r="R978" s="3">
        <v>6.61</v>
      </c>
      <c r="S978" s="3">
        <v>1.1100000000000001</v>
      </c>
      <c r="T978" s="3">
        <v>0.32</v>
      </c>
      <c r="U978" s="3">
        <v>1.54</v>
      </c>
      <c r="V978" s="3" t="s">
        <v>1075</v>
      </c>
      <c r="W978" s="3" t="s">
        <v>1075</v>
      </c>
      <c r="X978" s="3" t="s">
        <v>1075</v>
      </c>
      <c r="Y978" s="3">
        <v>1.72</v>
      </c>
      <c r="Z978" s="3" t="s">
        <v>1075</v>
      </c>
      <c r="AA978" s="3">
        <v>1.19</v>
      </c>
      <c r="AB978" s="3">
        <v>0.19</v>
      </c>
      <c r="AC978" s="3">
        <v>0</v>
      </c>
      <c r="AD978" s="2" t="s">
        <v>1344</v>
      </c>
      <c r="AE978" s="1" t="e">
        <f>($P978/$DF$4)/((($Q978/$DG$4)^2)/($R978/$DH$4))</f>
        <v>#VALUE!</v>
      </c>
      <c r="AF978" s="1" t="e">
        <f>($P978/$DI$4)/((($Q978/$DJ$4)^2)/($R978/$DK$4))</f>
        <v>#VALUE!</v>
      </c>
      <c r="AG978" s="1" t="e">
        <f>($P978/$DL$4)/((($Q978/$DM$4)^2)/($R978/$DN$4))</f>
        <v>#VALUE!</v>
      </c>
      <c r="AH978" s="1" t="e">
        <f>($P978/$DO$4)/((($Q978/$DP$4)^2)/($R978/$DQ$4))</f>
        <v>#VALUE!</v>
      </c>
      <c r="AI978" t="s">
        <v>2227</v>
      </c>
      <c r="AJ978">
        <v>178</v>
      </c>
      <c r="AK978" s="21">
        <v>-51.745429658889798</v>
      </c>
      <c r="AL978" s="21">
        <v>152.948585128784</v>
      </c>
      <c r="AM978" s="21">
        <v>-9.8526602424681198E-2</v>
      </c>
      <c r="AN978" s="21">
        <v>-0.17411277631181299</v>
      </c>
      <c r="AO978" s="21">
        <v>-4.2966595423580598</v>
      </c>
      <c r="AP978" s="21">
        <v>-7.59122544545151</v>
      </c>
      <c r="AQ978" s="21">
        <v>2.6194139480590799</v>
      </c>
      <c r="AR978" s="21">
        <v>6.0621018916368499</v>
      </c>
      <c r="AS978" s="21">
        <v>5.2969557163305599E-2</v>
      </c>
      <c r="AT978" s="21">
        <v>6.6492196288891095E-2</v>
      </c>
      <c r="AU978" s="21">
        <v>5.3031126290559802</v>
      </c>
      <c r="AV978" s="21">
        <v>5.3957293093204504</v>
      </c>
      <c r="AW978" s="21">
        <v>101.915716552734</v>
      </c>
      <c r="AX978" s="21">
        <v>103.344791650772</v>
      </c>
      <c r="AY978" s="21">
        <v>231.262231845922</v>
      </c>
      <c r="AZ978" s="21">
        <v>235.242670793358</v>
      </c>
      <c r="BA978" s="21">
        <v>0.248674285318702</v>
      </c>
      <c r="BB978" s="21">
        <v>0.21394997984170899</v>
      </c>
      <c r="BC978" s="21">
        <v>2.7564711147341901E-11</v>
      </c>
      <c r="BD978"/>
      <c r="BE978"/>
      <c r="BF978"/>
      <c r="BG978"/>
      <c r="BH978"/>
      <c r="BI978"/>
      <c r="BJ978"/>
      <c r="BK978"/>
      <c r="BL978"/>
      <c r="BM978"/>
      <c r="BN978"/>
    </row>
    <row r="979" spans="1:66" ht="63">
      <c r="A979" s="4">
        <v>977</v>
      </c>
      <c r="B979" s="2" t="s">
        <v>2203</v>
      </c>
      <c r="C979" s="2" t="s">
        <v>2202</v>
      </c>
      <c r="D979" s="2" t="s">
        <v>1856</v>
      </c>
      <c r="E979" s="2" t="s">
        <v>1855</v>
      </c>
      <c r="F979" s="2" t="s">
        <v>1829</v>
      </c>
      <c r="G979" s="2">
        <v>333</v>
      </c>
      <c r="H979" s="4">
        <v>28</v>
      </c>
      <c r="I979" s="4">
        <v>5</v>
      </c>
      <c r="J979" s="4">
        <v>1985</v>
      </c>
      <c r="K979" s="3">
        <v>-132.80000000000001</v>
      </c>
      <c r="L979" s="3">
        <v>24.28</v>
      </c>
      <c r="M979" s="4">
        <v>0</v>
      </c>
      <c r="N979" s="3" t="s">
        <v>1075</v>
      </c>
      <c r="O979" s="3">
        <v>5.12</v>
      </c>
      <c r="P979" s="3">
        <v>4.1500000000000004</v>
      </c>
      <c r="Q979" s="3" t="s">
        <v>1075</v>
      </c>
      <c r="R979" s="3">
        <v>4.84</v>
      </c>
      <c r="S979" s="3">
        <v>1.04</v>
      </c>
      <c r="T979" s="3">
        <v>0.34</v>
      </c>
      <c r="U979" s="3">
        <v>1.65</v>
      </c>
      <c r="V979" s="3" t="s">
        <v>1075</v>
      </c>
      <c r="W979" s="3">
        <v>1.93</v>
      </c>
      <c r="X979" s="3" t="s">
        <v>1075</v>
      </c>
      <c r="Y979" s="3">
        <v>1.67</v>
      </c>
      <c r="Z979" s="3" t="s">
        <v>1075</v>
      </c>
      <c r="AA979" s="3">
        <v>1.2</v>
      </c>
      <c r="AB979" s="3">
        <v>1.9</v>
      </c>
      <c r="AC979" s="3">
        <v>0</v>
      </c>
      <c r="AD979" s="2" t="s">
        <v>1344</v>
      </c>
      <c r="AE979" s="1" t="e">
        <f>($P979/$DF$4)/((($Q979/$DG$4)^2)/($R979/$DH$4))</f>
        <v>#VALUE!</v>
      </c>
      <c r="AF979" s="1" t="e">
        <f>($P979/$DI$4)/((($Q979/$DJ$4)^2)/($R979/$DK$4))</f>
        <v>#VALUE!</v>
      </c>
      <c r="AG979" s="1" t="e">
        <f>($P979/$DL$4)/((($Q979/$DM$4)^2)/($R979/$DN$4))</f>
        <v>#VALUE!</v>
      </c>
      <c r="AH979" s="1" t="e">
        <f>($P979/$DO$4)/((($Q979/$DP$4)^2)/($R979/$DQ$4))</f>
        <v>#VALUE!</v>
      </c>
      <c r="AI979" t="s">
        <v>2226</v>
      </c>
      <c r="AJ979">
        <v>179</v>
      </c>
      <c r="AK979" s="21">
        <v>-51.250236169815103</v>
      </c>
      <c r="AL979" s="21">
        <v>152.58161325836201</v>
      </c>
      <c r="AM979" s="21">
        <v>-8.3418878443539193E-2</v>
      </c>
      <c r="AN979" s="21">
        <v>-9.9538130918517802E-3</v>
      </c>
      <c r="AO979" s="21">
        <v>-3.6374946787961999</v>
      </c>
      <c r="AP979" s="21">
        <v>-0.43401518170272402</v>
      </c>
      <c r="AQ979" s="21">
        <v>2.3817884664535498</v>
      </c>
      <c r="AR979" s="21">
        <v>4.1056184144020103</v>
      </c>
      <c r="AS979" s="21">
        <v>4.1201560595072802E-2</v>
      </c>
      <c r="AT979" s="21">
        <v>7.2041698499582807E-2</v>
      </c>
      <c r="AU979" s="21">
        <v>5.1859820876121496</v>
      </c>
      <c r="AV979" s="21">
        <v>5.17258480715752</v>
      </c>
      <c r="AW979" s="21">
        <v>101.66027570343</v>
      </c>
      <c r="AX979" s="21">
        <v>100.189428325653</v>
      </c>
      <c r="AY979" s="21">
        <v>226.129806642087</v>
      </c>
      <c r="AZ979" s="21">
        <v>225.50759818477999</v>
      </c>
      <c r="BA979" s="21">
        <v>0.220533497080207</v>
      </c>
      <c r="BB979" s="21">
        <v>0.28890499692410199</v>
      </c>
      <c r="BC979" s="21">
        <v>2.81352049036464E-11</v>
      </c>
      <c r="BD979"/>
      <c r="BE979"/>
      <c r="BF979"/>
      <c r="BG979"/>
      <c r="BH979"/>
      <c r="BI979"/>
      <c r="BJ979"/>
      <c r="BK979"/>
      <c r="BL979"/>
      <c r="BM979"/>
      <c r="BN979"/>
    </row>
    <row r="980" spans="1:66" ht="63">
      <c r="A980" s="4">
        <v>978</v>
      </c>
      <c r="B980" s="2" t="s">
        <v>2203</v>
      </c>
      <c r="C980" s="2" t="s">
        <v>2202</v>
      </c>
      <c r="D980" s="2" t="s">
        <v>1856</v>
      </c>
      <c r="E980" s="2" t="s">
        <v>1855</v>
      </c>
      <c r="F980" s="2" t="s">
        <v>1829</v>
      </c>
      <c r="G980" s="2">
        <v>275</v>
      </c>
      <c r="H980" s="4">
        <v>26</v>
      </c>
      <c r="I980" s="4">
        <v>5</v>
      </c>
      <c r="J980" s="4">
        <v>1985</v>
      </c>
      <c r="K980" s="3">
        <v>-150.47</v>
      </c>
      <c r="L980" s="3">
        <v>24.28</v>
      </c>
      <c r="M980" s="4">
        <v>0</v>
      </c>
      <c r="N980" s="3" t="s">
        <v>1075</v>
      </c>
      <c r="O980" s="3" t="s">
        <v>1075</v>
      </c>
      <c r="P980" s="3" t="s">
        <v>1075</v>
      </c>
      <c r="Q980" s="3" t="s">
        <v>1075</v>
      </c>
      <c r="R980" s="3">
        <v>5.41</v>
      </c>
      <c r="S980" s="3">
        <v>1.1399999999999999</v>
      </c>
      <c r="T980" s="3" t="s">
        <v>1075</v>
      </c>
      <c r="U980" s="3" t="s">
        <v>1075</v>
      </c>
      <c r="V980" s="3" t="s">
        <v>1075</v>
      </c>
      <c r="W980" s="3" t="s">
        <v>1075</v>
      </c>
      <c r="X980" s="3" t="s">
        <v>1075</v>
      </c>
      <c r="Y980" s="3" t="s">
        <v>1075</v>
      </c>
      <c r="Z980" s="3" t="s">
        <v>1075</v>
      </c>
      <c r="AA980" s="3" t="s">
        <v>1075</v>
      </c>
      <c r="AB980" s="3" t="s">
        <v>1075</v>
      </c>
      <c r="AC980" s="3">
        <v>0</v>
      </c>
      <c r="AD980" s="2" t="s">
        <v>1344</v>
      </c>
      <c r="AE980" s="1" t="e">
        <f>($P980/$DF$4)/((($Q980/$DG$4)^2)/($R980/$DH$4))</f>
        <v>#VALUE!</v>
      </c>
      <c r="AF980" s="1" t="e">
        <f>($P980/$DI$4)/((($Q980/$DJ$4)^2)/($R980/$DK$4))</f>
        <v>#VALUE!</v>
      </c>
      <c r="AG980" s="1" t="e">
        <f>($P980/$DL$4)/((($Q980/$DM$4)^2)/($R980/$DN$4))</f>
        <v>#VALUE!</v>
      </c>
      <c r="AH980" s="1" t="e">
        <f>($P980/$DO$4)/((($Q980/$DP$4)^2)/($R980/$DQ$4))</f>
        <v>#VALUE!</v>
      </c>
      <c r="AI980" t="s">
        <v>2225</v>
      </c>
      <c r="AJ980">
        <v>180</v>
      </c>
      <c r="AK980" s="21">
        <v>-46.240870655059801</v>
      </c>
      <c r="AL980" s="21">
        <v>128.369347690582</v>
      </c>
      <c r="AM980" s="21">
        <v>-0.13155709430947901</v>
      </c>
      <c r="AN980" s="21">
        <v>-0.158464047364891</v>
      </c>
      <c r="AO980" s="21">
        <v>-5.7388393762082899</v>
      </c>
      <c r="AP980" s="21">
        <v>-6.9118668412552999</v>
      </c>
      <c r="AQ980" s="21">
        <v>1.1552586597502199</v>
      </c>
      <c r="AR980" s="21">
        <v>2.7937193901538802</v>
      </c>
      <c r="AS980" s="21">
        <v>6.3449196575209393E-2</v>
      </c>
      <c r="AT980" s="21">
        <v>0.16659312752261801</v>
      </c>
      <c r="AU980" s="21">
        <v>5.0035898821353904</v>
      </c>
      <c r="AV980" s="21">
        <v>5.0268289141654998</v>
      </c>
      <c r="AW980" s="21">
        <v>102.72161124038701</v>
      </c>
      <c r="AX980" s="21">
        <v>103.27644834518399</v>
      </c>
      <c r="AY980" s="21">
        <v>218.26635900480301</v>
      </c>
      <c r="AZ980" s="21">
        <v>219.25783502894899</v>
      </c>
      <c r="BA980" s="21">
        <v>0.12109461932629299</v>
      </c>
      <c r="BB980" s="21">
        <v>0.114263369586319</v>
      </c>
      <c r="BC980" s="21">
        <v>2.9788613555675303E-11</v>
      </c>
      <c r="BD980"/>
      <c r="BE980"/>
      <c r="BF980"/>
      <c r="BG980"/>
      <c r="BH980"/>
      <c r="BI980"/>
      <c r="BJ980"/>
      <c r="BK980"/>
      <c r="BL980"/>
      <c r="BM980"/>
      <c r="BN980"/>
    </row>
    <row r="981" spans="1:66" ht="63">
      <c r="A981" s="4">
        <v>979</v>
      </c>
      <c r="B981" s="2" t="s">
        <v>2203</v>
      </c>
      <c r="C981" s="2" t="s">
        <v>2202</v>
      </c>
      <c r="D981" s="2" t="s">
        <v>1856</v>
      </c>
      <c r="E981" s="2" t="s">
        <v>1855</v>
      </c>
      <c r="F981" s="2" t="s">
        <v>1829</v>
      </c>
      <c r="G981" s="2">
        <v>227</v>
      </c>
      <c r="H981" s="4">
        <v>17</v>
      </c>
      <c r="I981" s="4">
        <v>5</v>
      </c>
      <c r="J981" s="4">
        <v>1985</v>
      </c>
      <c r="K981" s="3">
        <v>-167.97</v>
      </c>
      <c r="L981" s="3">
        <v>24.27</v>
      </c>
      <c r="M981" s="4">
        <v>0</v>
      </c>
      <c r="N981" s="3" t="s">
        <v>1075</v>
      </c>
      <c r="O981" s="3">
        <v>5.36</v>
      </c>
      <c r="P981" s="3">
        <v>3.96</v>
      </c>
      <c r="Q981" s="3" t="s">
        <v>1075</v>
      </c>
      <c r="R981" s="3">
        <v>4.5599999999999996</v>
      </c>
      <c r="S981" s="3">
        <v>0.97</v>
      </c>
      <c r="T981" s="3">
        <v>0.28000000000000003</v>
      </c>
      <c r="U981" s="3">
        <v>1.43</v>
      </c>
      <c r="V981" s="3" t="s">
        <v>1075</v>
      </c>
      <c r="W981" s="3">
        <v>2.0299999999999998</v>
      </c>
      <c r="X981" s="3" t="s">
        <v>1075</v>
      </c>
      <c r="Y981" s="3" t="s">
        <v>1075</v>
      </c>
      <c r="Z981" s="3" t="s">
        <v>1075</v>
      </c>
      <c r="AA981" s="3">
        <v>1.1200000000000001</v>
      </c>
      <c r="AB981" s="3">
        <v>0.18</v>
      </c>
      <c r="AC981" s="3">
        <v>0</v>
      </c>
      <c r="AD981" s="2" t="s">
        <v>1344</v>
      </c>
      <c r="AE981" s="1" t="e">
        <f>($P981/$DF$4)/((($Q981/$DG$4)^2)/($R981/$DH$4))</f>
        <v>#VALUE!</v>
      </c>
      <c r="AF981" s="1" t="e">
        <f>($P981/$DI$4)/((($Q981/$DJ$4)^2)/($R981/$DK$4))</f>
        <v>#VALUE!</v>
      </c>
      <c r="AG981" s="1" t="e">
        <f>($P981/$DL$4)/((($Q981/$DM$4)^2)/($R981/$DN$4))</f>
        <v>#VALUE!</v>
      </c>
      <c r="AH981" s="1" t="e">
        <f>($P981/$DO$4)/((($Q981/$DP$4)^2)/($R981/$DQ$4))</f>
        <v>#VALUE!</v>
      </c>
      <c r="AI981" t="s">
        <v>2224</v>
      </c>
      <c r="AJ981">
        <v>181</v>
      </c>
      <c r="AK981" s="21">
        <v>-47.261584712982199</v>
      </c>
      <c r="AL981" s="21">
        <v>123.377757516861</v>
      </c>
      <c r="AM981" s="21">
        <v>-1.94252994820708E-2</v>
      </c>
      <c r="AN981" s="21">
        <v>7.52803166094236E-3</v>
      </c>
      <c r="AO981" s="21">
        <v>-0.84757315659101895</v>
      </c>
      <c r="AP981" s="21">
        <v>0.32838953362692602</v>
      </c>
      <c r="AQ981" s="21">
        <v>1.2904769893288599</v>
      </c>
      <c r="AR981" s="21">
        <v>0.716223106920719</v>
      </c>
      <c r="AS981" s="21">
        <v>5.8127315715886599E-2</v>
      </c>
      <c r="AT981" s="21">
        <v>4.1190868225239798E-2</v>
      </c>
      <c r="AU981" s="21">
        <v>4.7456207374334296</v>
      </c>
      <c r="AV981" s="21">
        <v>4.8516711889505402</v>
      </c>
      <c r="AW981" s="21">
        <v>100.434142816544</v>
      </c>
      <c r="AX981" s="21">
        <v>99.856638721466098</v>
      </c>
      <c r="AY981" s="21">
        <v>207.07189432169699</v>
      </c>
      <c r="AZ981" s="21">
        <v>211.66711401846101</v>
      </c>
      <c r="BA981" s="21">
        <v>0.110709235725924</v>
      </c>
      <c r="BB981" s="21">
        <v>9.70526806619018E-2</v>
      </c>
      <c r="BC981" s="21">
        <v>3.1844144852701097E-11</v>
      </c>
      <c r="BD981"/>
      <c r="BE981"/>
      <c r="BF981"/>
      <c r="BG981"/>
      <c r="BH981"/>
      <c r="BI981"/>
      <c r="BJ981"/>
      <c r="BK981"/>
      <c r="BL981"/>
      <c r="BM981"/>
      <c r="BN981"/>
    </row>
    <row r="982" spans="1:66" ht="63">
      <c r="A982" s="4">
        <v>980</v>
      </c>
      <c r="B982" s="2" t="s">
        <v>2203</v>
      </c>
      <c r="C982" s="2" t="s">
        <v>2202</v>
      </c>
      <c r="D982" s="2" t="s">
        <v>1856</v>
      </c>
      <c r="E982" s="2" t="s">
        <v>1855</v>
      </c>
      <c r="F982" s="2" t="s">
        <v>1829</v>
      </c>
      <c r="G982" s="2">
        <v>189</v>
      </c>
      <c r="H982" s="4">
        <v>9</v>
      </c>
      <c r="I982" s="4">
        <v>5</v>
      </c>
      <c r="J982" s="4">
        <v>1985</v>
      </c>
      <c r="K982" s="3">
        <v>176.75</v>
      </c>
      <c r="L982" s="3">
        <v>24.24</v>
      </c>
      <c r="M982" s="4">
        <v>0</v>
      </c>
      <c r="N982" s="3" t="s">
        <v>1075</v>
      </c>
      <c r="O982" s="3">
        <v>4.8499999999999996</v>
      </c>
      <c r="P982" s="3">
        <v>3.8</v>
      </c>
      <c r="Q982" s="3" t="s">
        <v>1075</v>
      </c>
      <c r="R982" s="3">
        <v>4.42</v>
      </c>
      <c r="S982" s="3">
        <v>0.91</v>
      </c>
      <c r="T982" s="3">
        <v>0.27</v>
      </c>
      <c r="U982" s="3">
        <v>1.42</v>
      </c>
      <c r="V982" s="3" t="s">
        <v>1075</v>
      </c>
      <c r="W982" s="3">
        <v>1.71</v>
      </c>
      <c r="X982" s="3" t="s">
        <v>1075</v>
      </c>
      <c r="Y982" s="3">
        <v>1.48</v>
      </c>
      <c r="Z982" s="3" t="s">
        <v>1075</v>
      </c>
      <c r="AA982" s="3">
        <v>1.01</v>
      </c>
      <c r="AB982" s="3">
        <v>0.15</v>
      </c>
      <c r="AC982" s="3">
        <v>0</v>
      </c>
      <c r="AD982" s="2" t="s">
        <v>1344</v>
      </c>
      <c r="AE982" s="1" t="e">
        <f>($P982/$DF$4)/((($Q982/$DG$4)^2)/($R982/$DH$4))</f>
        <v>#VALUE!</v>
      </c>
      <c r="AF982" s="1" t="e">
        <f>($P982/$DI$4)/((($Q982/$DJ$4)^2)/($R982/$DK$4))</f>
        <v>#VALUE!</v>
      </c>
      <c r="AG982" s="1" t="e">
        <f>($P982/$DL$4)/((($Q982/$DM$4)^2)/($R982/$DN$4))</f>
        <v>#VALUE!</v>
      </c>
      <c r="AH982" s="1" t="e">
        <f>($P982/$DO$4)/((($Q982/$DP$4)^2)/($R982/$DQ$4))</f>
        <v>#VALUE!</v>
      </c>
      <c r="AI982" t="s">
        <v>2223</v>
      </c>
      <c r="AJ982">
        <v>182</v>
      </c>
      <c r="AK982" s="21">
        <v>-46.694099796295198</v>
      </c>
      <c r="AL982" s="21">
        <v>144.34739725494401</v>
      </c>
      <c r="AM982" s="21">
        <v>-8.0476963650435204E-2</v>
      </c>
      <c r="AN982" s="21">
        <v>-0.14741856126487299</v>
      </c>
      <c r="AO982" s="21">
        <v>-3.5124041200826999</v>
      </c>
      <c r="AP982" s="21">
        <v>-6.4322840106159997</v>
      </c>
      <c r="AQ982" s="21">
        <v>2.4651947480440102</v>
      </c>
      <c r="AR982" s="21">
        <v>1.98224255555868</v>
      </c>
      <c r="AS982" s="21">
        <v>7.6079000383615494E-2</v>
      </c>
      <c r="AT982" s="21">
        <v>7.2115815324708801E-2</v>
      </c>
      <c r="AU982" s="21">
        <v>4.7999679384231602</v>
      </c>
      <c r="AV982" s="21">
        <v>4.8728129215240497</v>
      </c>
      <c r="AW982" s="21">
        <v>101.743171146393</v>
      </c>
      <c r="AX982" s="21">
        <v>103.133490783691</v>
      </c>
      <c r="AY982" s="21">
        <v>209.48636218894001</v>
      </c>
      <c r="AZ982" s="21">
        <v>212.613064624576</v>
      </c>
      <c r="BA982" s="21">
        <v>0.12826908244565099</v>
      </c>
      <c r="BB982" s="21">
        <v>5.1566260589286698E-2</v>
      </c>
      <c r="BC982" s="21">
        <v>3.5164719163503701E-11</v>
      </c>
      <c r="BD982"/>
      <c r="BE982"/>
      <c r="BF982"/>
      <c r="BG982"/>
      <c r="BH982"/>
      <c r="BI982"/>
      <c r="BJ982"/>
      <c r="BK982"/>
      <c r="BL982"/>
      <c r="BM982"/>
      <c r="BN982"/>
    </row>
    <row r="983" spans="1:66" ht="63">
      <c r="A983" s="4">
        <v>981</v>
      </c>
      <c r="B983" s="2" t="s">
        <v>2203</v>
      </c>
      <c r="C983" s="2" t="s">
        <v>2202</v>
      </c>
      <c r="D983" s="2" t="s">
        <v>1856</v>
      </c>
      <c r="E983" s="2" t="s">
        <v>1855</v>
      </c>
      <c r="F983" s="2" t="s">
        <v>1829</v>
      </c>
      <c r="G983" s="2">
        <v>181</v>
      </c>
      <c r="H983" s="4">
        <v>2</v>
      </c>
      <c r="I983" s="4">
        <v>5</v>
      </c>
      <c r="J983" s="4">
        <v>1985</v>
      </c>
      <c r="K983" s="3">
        <v>173.63</v>
      </c>
      <c r="L983" s="3">
        <v>24.24</v>
      </c>
      <c r="M983" s="4">
        <v>0</v>
      </c>
      <c r="N983" s="3" t="s">
        <v>1075</v>
      </c>
      <c r="O983" s="3" t="s">
        <v>1075</v>
      </c>
      <c r="P983" s="3">
        <v>4.45</v>
      </c>
      <c r="Q983" s="3" t="s">
        <v>1075</v>
      </c>
      <c r="R983" s="3">
        <v>4.6399999999999997</v>
      </c>
      <c r="S983" s="3">
        <v>0.92</v>
      </c>
      <c r="T983" s="3">
        <v>0.26</v>
      </c>
      <c r="U983" s="3">
        <v>1.51</v>
      </c>
      <c r="V983" s="3" t="s">
        <v>1075</v>
      </c>
      <c r="W983" s="3">
        <v>1.7</v>
      </c>
      <c r="X983" s="3" t="s">
        <v>1075</v>
      </c>
      <c r="Y983" s="3">
        <v>1.52</v>
      </c>
      <c r="Z983" s="3" t="s">
        <v>1075</v>
      </c>
      <c r="AA983" s="3">
        <v>1.03</v>
      </c>
      <c r="AB983" s="3">
        <v>0.16</v>
      </c>
      <c r="AC983" s="3">
        <v>0</v>
      </c>
      <c r="AD983" s="2" t="s">
        <v>1344</v>
      </c>
      <c r="AE983" s="1" t="e">
        <f>($P983/$DF$4)/((($Q983/$DG$4)^2)/($R983/$DH$4))</f>
        <v>#VALUE!</v>
      </c>
      <c r="AF983" s="1" t="e">
        <f>($P983/$DI$4)/((($Q983/$DJ$4)^2)/($R983/$DK$4))</f>
        <v>#VALUE!</v>
      </c>
      <c r="AG983" s="1" t="e">
        <f>($P983/$DL$4)/((($Q983/$DM$4)^2)/($R983/$DN$4))</f>
        <v>#VALUE!</v>
      </c>
      <c r="AH983" s="1" t="e">
        <f>($P983/$DO$4)/((($Q983/$DP$4)^2)/($R983/$DQ$4))</f>
        <v>#VALUE!</v>
      </c>
      <c r="AI983" t="s">
        <v>2222</v>
      </c>
      <c r="AJ983">
        <v>183</v>
      </c>
      <c r="AK983" s="21">
        <v>-46.435855800628701</v>
      </c>
      <c r="AL983" s="21">
        <v>148.24284603881799</v>
      </c>
      <c r="AM983" s="21">
        <v>-7.9603199101984407E-2</v>
      </c>
      <c r="AN983" s="21">
        <v>-0.130059129688889</v>
      </c>
      <c r="AO983" s="21">
        <v>-3.4745686616818299</v>
      </c>
      <c r="AP983" s="21">
        <v>-5.6754252507059997</v>
      </c>
      <c r="AQ983" s="21">
        <v>2.16202034008503</v>
      </c>
      <c r="AR983" s="21">
        <v>1.4607031943202</v>
      </c>
      <c r="AS983" s="21">
        <v>0.15266245292127101</v>
      </c>
      <c r="AT983" s="21">
        <v>5.4740318082272997E-2</v>
      </c>
      <c r="AU983" s="21">
        <v>4.7935674457550004</v>
      </c>
      <c r="AV983" s="21">
        <v>4.84021465706825</v>
      </c>
      <c r="AW983" s="21">
        <v>101.733857345581</v>
      </c>
      <c r="AX983" s="21">
        <v>102.76266884613</v>
      </c>
      <c r="AY983" s="21">
        <v>209.221491504336</v>
      </c>
      <c r="AZ983" s="21">
        <v>211.210604522697</v>
      </c>
      <c r="BA983" s="21">
        <v>0.102140645954758</v>
      </c>
      <c r="BB983" s="21">
        <v>4.77292791623622E-2</v>
      </c>
      <c r="BC983" s="21">
        <v>3.5686991017292802E-11</v>
      </c>
      <c r="BD983"/>
      <c r="BE983"/>
      <c r="BF983"/>
      <c r="BG983"/>
      <c r="BH983"/>
      <c r="BI983"/>
      <c r="BJ983"/>
      <c r="BK983"/>
      <c r="BL983"/>
      <c r="BM983"/>
      <c r="BN983"/>
    </row>
    <row r="984" spans="1:66" ht="63">
      <c r="A984" s="4">
        <v>982</v>
      </c>
      <c r="B984" s="2" t="s">
        <v>2203</v>
      </c>
      <c r="C984" s="2" t="s">
        <v>2202</v>
      </c>
      <c r="D984" s="2" t="s">
        <v>1856</v>
      </c>
      <c r="E984" s="2" t="s">
        <v>1855</v>
      </c>
      <c r="F984" s="2" t="s">
        <v>1829</v>
      </c>
      <c r="G984" s="2">
        <v>173</v>
      </c>
      <c r="H984" s="4">
        <v>30</v>
      </c>
      <c r="I984" s="4">
        <v>4</v>
      </c>
      <c r="J984" s="4">
        <v>1985</v>
      </c>
      <c r="K984" s="3">
        <v>170.74</v>
      </c>
      <c r="L984" s="3">
        <v>23.4</v>
      </c>
      <c r="M984" s="4">
        <v>0</v>
      </c>
      <c r="N984" s="3" t="s">
        <v>1075</v>
      </c>
      <c r="O984" s="3">
        <v>5.26</v>
      </c>
      <c r="P984" s="3">
        <v>3.76</v>
      </c>
      <c r="Q984" s="3" t="s">
        <v>1075</v>
      </c>
      <c r="R984" s="3">
        <v>4.6100000000000003</v>
      </c>
      <c r="S984" s="3">
        <v>0.89</v>
      </c>
      <c r="T984" s="3">
        <v>0.26</v>
      </c>
      <c r="U984" s="3">
        <v>1.32</v>
      </c>
      <c r="V984" s="3" t="s">
        <v>1075</v>
      </c>
      <c r="W984" s="3">
        <v>1.69</v>
      </c>
      <c r="X984" s="3" t="s">
        <v>1075</v>
      </c>
      <c r="Y984" s="3">
        <v>1.47</v>
      </c>
      <c r="Z984" s="3" t="s">
        <v>1075</v>
      </c>
      <c r="AA984" s="3">
        <v>0.97</v>
      </c>
      <c r="AB984" s="3">
        <v>0.14000000000000001</v>
      </c>
      <c r="AC984" s="3">
        <v>0</v>
      </c>
      <c r="AD984" s="2" t="s">
        <v>1344</v>
      </c>
      <c r="AE984" s="1" t="e">
        <f>($P984/$DF$4)/((($Q984/$DG$4)^2)/($R984/$DH$4))</f>
        <v>#VALUE!</v>
      </c>
      <c r="AF984" s="1" t="e">
        <f>($P984/$DI$4)/((($Q984/$DJ$4)^2)/($R984/$DK$4))</f>
        <v>#VALUE!</v>
      </c>
      <c r="AG984" s="1" t="e">
        <f>($P984/$DL$4)/((($Q984/$DM$4)^2)/($R984/$DN$4))</f>
        <v>#VALUE!</v>
      </c>
      <c r="AH984" s="1" t="e">
        <f>($P984/$DO$4)/((($Q984/$DP$4)^2)/($R984/$DQ$4))</f>
        <v>#VALUE!</v>
      </c>
      <c r="AI984" t="s">
        <v>2221</v>
      </c>
      <c r="AJ984">
        <v>184</v>
      </c>
      <c r="AK984" s="21">
        <v>-46.982169055938698</v>
      </c>
      <c r="AL984" s="21">
        <v>151.002283859253</v>
      </c>
      <c r="AM984" s="21">
        <v>-8.0103873535990702E-2</v>
      </c>
      <c r="AN984" s="21">
        <v>-0.15164591269567601</v>
      </c>
      <c r="AO984" s="21">
        <v>-3.49690590435375</v>
      </c>
      <c r="AP984" s="21">
        <v>-6.6167195447856004</v>
      </c>
      <c r="AQ984" s="21">
        <v>1.81070827782154</v>
      </c>
      <c r="AR984" s="21">
        <v>0.81347772732376999</v>
      </c>
      <c r="AS984" s="21">
        <v>0.24818200234323701</v>
      </c>
      <c r="AT984" s="21">
        <v>3.2332325106836099E-3</v>
      </c>
      <c r="AU984" s="21">
        <v>4.7725756788253797</v>
      </c>
      <c r="AV984" s="21">
        <v>4.9107212686538704</v>
      </c>
      <c r="AW984" s="21">
        <v>101.75207988739</v>
      </c>
      <c r="AX984" s="21">
        <v>103.183818302155</v>
      </c>
      <c r="AY984" s="21">
        <v>208.340923813986</v>
      </c>
      <c r="AZ984" s="21">
        <v>214.26883939092701</v>
      </c>
      <c r="BA984" s="21">
        <v>8.4416993018239794E-2</v>
      </c>
      <c r="BB984" s="21">
        <v>4.0893399724736802E-2</v>
      </c>
      <c r="BC984" s="21">
        <v>3.4897376329447802E-11</v>
      </c>
      <c r="BD984"/>
      <c r="BE984"/>
      <c r="BF984"/>
      <c r="BG984"/>
      <c r="BH984"/>
      <c r="BI984"/>
      <c r="BJ984"/>
      <c r="BK984"/>
      <c r="BL984"/>
      <c r="BM984"/>
      <c r="BN984"/>
    </row>
    <row r="985" spans="1:66" ht="63">
      <c r="A985" s="4">
        <v>983</v>
      </c>
      <c r="B985" s="2" t="s">
        <v>2203</v>
      </c>
      <c r="C985" s="2" t="s">
        <v>2202</v>
      </c>
      <c r="D985" s="2" t="s">
        <v>1856</v>
      </c>
      <c r="E985" s="2" t="s">
        <v>1855</v>
      </c>
      <c r="F985" s="2" t="s">
        <v>1829</v>
      </c>
      <c r="G985" s="2">
        <v>157</v>
      </c>
      <c r="H985" s="4">
        <v>28</v>
      </c>
      <c r="I985" s="4">
        <v>4</v>
      </c>
      <c r="J985" s="4">
        <v>1985</v>
      </c>
      <c r="K985" s="3">
        <v>167.17</v>
      </c>
      <c r="L985" s="3">
        <v>24.1</v>
      </c>
      <c r="M985" s="4">
        <v>0</v>
      </c>
      <c r="N985" s="3" t="s">
        <v>1075</v>
      </c>
      <c r="O985" s="3">
        <v>4.59</v>
      </c>
      <c r="P985" s="3">
        <v>2.88</v>
      </c>
      <c r="Q985" s="3" t="s">
        <v>1075</v>
      </c>
      <c r="R985" s="3">
        <v>4.1500000000000004</v>
      </c>
      <c r="S985" s="3">
        <v>0.85</v>
      </c>
      <c r="T985" s="3">
        <v>0.28999999999999998</v>
      </c>
      <c r="U985" s="3">
        <v>1.38</v>
      </c>
      <c r="V985" s="3" t="s">
        <v>1075</v>
      </c>
      <c r="W985" s="3">
        <v>1.65</v>
      </c>
      <c r="X985" s="3" t="s">
        <v>1075</v>
      </c>
      <c r="Y985" s="3">
        <v>1.46</v>
      </c>
      <c r="Z985" s="3" t="s">
        <v>1075</v>
      </c>
      <c r="AA985" s="3">
        <v>0.94</v>
      </c>
      <c r="AB985" s="3">
        <v>0.15</v>
      </c>
      <c r="AC985" s="3">
        <v>0</v>
      </c>
      <c r="AD985" s="2" t="s">
        <v>1344</v>
      </c>
      <c r="AE985" s="1" t="e">
        <f>($P985/$DF$4)/((($Q985/$DG$4)^2)/($R985/$DH$4))</f>
        <v>#VALUE!</v>
      </c>
      <c r="AF985" s="1" t="e">
        <f>($P985/$DI$4)/((($Q985/$DJ$4)^2)/($R985/$DK$4))</f>
        <v>#VALUE!</v>
      </c>
      <c r="AG985" s="1" t="e">
        <f>($P985/$DL$4)/((($Q985/$DM$4)^2)/($R985/$DN$4))</f>
        <v>#VALUE!</v>
      </c>
      <c r="AH985" s="1" t="e">
        <f>($P985/$DO$4)/((($Q985/$DP$4)^2)/($R985/$DQ$4))</f>
        <v>#VALUE!</v>
      </c>
      <c r="AI985" t="s">
        <v>2220</v>
      </c>
      <c r="AJ985">
        <v>185</v>
      </c>
      <c r="AK985" s="21">
        <v>-46.019683914184597</v>
      </c>
      <c r="AL985" s="21">
        <v>154.725596237183</v>
      </c>
      <c r="AM985" s="21">
        <v>-7.4444531314074996E-2</v>
      </c>
      <c r="AN985" s="21">
        <v>-0.119753930643201</v>
      </c>
      <c r="AO985" s="21">
        <v>-3.2497073770652198</v>
      </c>
      <c r="AP985" s="21">
        <v>-5.2249907067040597</v>
      </c>
      <c r="AQ985" s="21">
        <v>1.5695672702789301</v>
      </c>
      <c r="AR985" s="21">
        <v>3.7841277760267298</v>
      </c>
      <c r="AS985" s="21">
        <v>0.17879108048975501</v>
      </c>
      <c r="AT985" s="21">
        <v>1.06219398439862E-4</v>
      </c>
      <c r="AU985" s="21">
        <v>4.7103482317924499</v>
      </c>
      <c r="AV985" s="21">
        <v>4.8376308035850499</v>
      </c>
      <c r="AW985" s="21">
        <v>101.62364421844499</v>
      </c>
      <c r="AX985" s="21">
        <v>102.496630401611</v>
      </c>
      <c r="AY985" s="21">
        <v>205.618744526873</v>
      </c>
      <c r="AZ985" s="21">
        <v>211.06908063075201</v>
      </c>
      <c r="BA985" s="21">
        <v>5.94523650035262E-2</v>
      </c>
      <c r="BB985" s="21">
        <v>3.6997606232762298E-2</v>
      </c>
      <c r="BC985" s="21">
        <v>3.4885283949658899E-11</v>
      </c>
      <c r="BD985"/>
      <c r="BE985"/>
      <c r="BF985"/>
      <c r="BG985"/>
      <c r="BH985"/>
      <c r="BI985"/>
      <c r="BJ985"/>
      <c r="BK985"/>
      <c r="BL985"/>
      <c r="BM985"/>
      <c r="BN985"/>
    </row>
    <row r="986" spans="1:66" ht="63">
      <c r="A986" s="4">
        <v>984</v>
      </c>
      <c r="B986" s="2" t="s">
        <v>2203</v>
      </c>
      <c r="C986" s="2" t="s">
        <v>2202</v>
      </c>
      <c r="D986" s="2" t="s">
        <v>1856</v>
      </c>
      <c r="E986" s="2" t="s">
        <v>1855</v>
      </c>
      <c r="F986" s="2" t="s">
        <v>1829</v>
      </c>
      <c r="G986" s="2">
        <v>150</v>
      </c>
      <c r="H986" s="4">
        <v>26</v>
      </c>
      <c r="I986" s="4">
        <v>4</v>
      </c>
      <c r="J986" s="4">
        <v>1985</v>
      </c>
      <c r="K986" s="3">
        <v>166.73</v>
      </c>
      <c r="L986" s="3">
        <v>24.5</v>
      </c>
      <c r="M986" s="4">
        <v>0</v>
      </c>
      <c r="N986" s="3" t="s">
        <v>1075</v>
      </c>
      <c r="O986" s="3">
        <v>4.55</v>
      </c>
      <c r="P986" s="3">
        <v>2.7</v>
      </c>
      <c r="Q986" s="3" t="s">
        <v>1075</v>
      </c>
      <c r="R986" s="3">
        <v>3.94</v>
      </c>
      <c r="S986" s="3">
        <v>0.8</v>
      </c>
      <c r="T986" s="3">
        <v>0.27</v>
      </c>
      <c r="U986" s="3">
        <v>1.37</v>
      </c>
      <c r="V986" s="3" t="s">
        <v>1075</v>
      </c>
      <c r="W986" s="3">
        <v>1.63</v>
      </c>
      <c r="X986" s="3" t="s">
        <v>1075</v>
      </c>
      <c r="Y986" s="3">
        <v>1.46</v>
      </c>
      <c r="Z986" s="3" t="s">
        <v>1075</v>
      </c>
      <c r="AA986" s="3">
        <v>0.97</v>
      </c>
      <c r="AB986" s="3">
        <v>0.16</v>
      </c>
      <c r="AC986" s="3">
        <v>0</v>
      </c>
      <c r="AD986" s="2" t="s">
        <v>1344</v>
      </c>
      <c r="AE986" s="1" t="e">
        <f>($P986/$DF$4)/((($Q986/$DG$4)^2)/($R986/$DH$4))</f>
        <v>#VALUE!</v>
      </c>
      <c r="AF986" s="1" t="e">
        <f>($P986/$DI$4)/((($Q986/$DJ$4)^2)/($R986/$DK$4))</f>
        <v>#VALUE!</v>
      </c>
      <c r="AG986" s="1" t="e">
        <f>($P986/$DL$4)/((($Q986/$DM$4)^2)/($R986/$DN$4))</f>
        <v>#VALUE!</v>
      </c>
      <c r="AH986" s="1" t="e">
        <f>($P986/$DO$4)/((($Q986/$DP$4)^2)/($R986/$DQ$4))</f>
        <v>#VALUE!</v>
      </c>
      <c r="AI986" t="s">
        <v>2219</v>
      </c>
      <c r="AJ986">
        <v>186</v>
      </c>
      <c r="AK986" s="21">
        <v>-45.661189842224097</v>
      </c>
      <c r="AL986" s="21">
        <v>154.99231796264601</v>
      </c>
      <c r="AM986" s="21">
        <v>-7.4043143820017601E-2</v>
      </c>
      <c r="AN986" s="21">
        <v>-0.120822979137301</v>
      </c>
      <c r="AO986" s="21">
        <v>-3.2320420171778701</v>
      </c>
      <c r="AP986" s="21">
        <v>-5.2712011200615603</v>
      </c>
      <c r="AQ986" s="21">
        <v>1.5807623624801601</v>
      </c>
      <c r="AR986" s="21">
        <v>4.0798468589782697</v>
      </c>
      <c r="AS986" s="21">
        <v>0.173264581151307</v>
      </c>
      <c r="AT986" s="21">
        <v>2.40157169173472E-5</v>
      </c>
      <c r="AU986" s="21">
        <v>4.7262255907058703</v>
      </c>
      <c r="AV986" s="21">
        <v>4.8357710123062096</v>
      </c>
      <c r="AW986" s="21">
        <v>101.614489173889</v>
      </c>
      <c r="AX986" s="21">
        <v>102.504067420959</v>
      </c>
      <c r="AY986" s="21">
        <v>206.30201559246399</v>
      </c>
      <c r="AZ986" s="21">
        <v>210.97365543635499</v>
      </c>
      <c r="BA986" s="21">
        <v>6.0799021087586898E-2</v>
      </c>
      <c r="BB986" s="21">
        <v>3.67918049916625E-2</v>
      </c>
      <c r="BC986" s="21">
        <v>3.4903813180619903E-11</v>
      </c>
      <c r="BD986"/>
      <c r="BE986"/>
      <c r="BF986"/>
      <c r="BG986"/>
      <c r="BH986"/>
      <c r="BI986"/>
      <c r="BJ986"/>
      <c r="BK986"/>
      <c r="BL986"/>
      <c r="BM986"/>
      <c r="BN986"/>
    </row>
    <row r="987" spans="1:66" ht="63">
      <c r="A987" s="4">
        <v>985</v>
      </c>
      <c r="B987" s="2" t="s">
        <v>2203</v>
      </c>
      <c r="C987" s="2" t="s">
        <v>2202</v>
      </c>
      <c r="D987" s="2" t="s">
        <v>1856</v>
      </c>
      <c r="E987" s="2" t="s">
        <v>1855</v>
      </c>
      <c r="F987" s="2" t="s">
        <v>1829</v>
      </c>
      <c r="G987" s="2">
        <v>140</v>
      </c>
      <c r="H987" s="4">
        <v>26</v>
      </c>
      <c r="I987" s="4">
        <v>4</v>
      </c>
      <c r="J987" s="4">
        <v>1985</v>
      </c>
      <c r="K987" s="3">
        <v>165.73</v>
      </c>
      <c r="L987" s="3">
        <v>25.48</v>
      </c>
      <c r="M987" s="4">
        <v>0</v>
      </c>
      <c r="N987" s="3" t="s">
        <v>1075</v>
      </c>
      <c r="O987" s="3">
        <v>4.92</v>
      </c>
      <c r="P987" s="3">
        <v>3.03</v>
      </c>
      <c r="Q987" s="3" t="s">
        <v>1075</v>
      </c>
      <c r="R987" s="3">
        <v>4.29</v>
      </c>
      <c r="S987" s="3">
        <v>0.86</v>
      </c>
      <c r="T987" s="3">
        <v>0.25</v>
      </c>
      <c r="U987" s="3">
        <v>1.39</v>
      </c>
      <c r="V987" s="3" t="s">
        <v>1075</v>
      </c>
      <c r="W987" s="3">
        <v>1.66</v>
      </c>
      <c r="X987" s="3" t="s">
        <v>1075</v>
      </c>
      <c r="Y987" s="3">
        <v>1.46</v>
      </c>
      <c r="Z987" s="3" t="s">
        <v>1075</v>
      </c>
      <c r="AA987" s="3">
        <v>0.95</v>
      </c>
      <c r="AB987" s="3">
        <v>0.14000000000000001</v>
      </c>
      <c r="AC987" s="3">
        <v>0</v>
      </c>
      <c r="AD987" s="2" t="s">
        <v>1344</v>
      </c>
      <c r="AE987" s="1" t="e">
        <f>($P987/$DF$4)/((($Q987/$DG$4)^2)/($R987/$DH$4))</f>
        <v>#VALUE!</v>
      </c>
      <c r="AF987" s="1" t="e">
        <f>($P987/$DI$4)/((($Q987/$DJ$4)^2)/($R987/$DK$4))</f>
        <v>#VALUE!</v>
      </c>
      <c r="AG987" s="1" t="e">
        <f>($P987/$DL$4)/((($Q987/$DM$4)^2)/($R987/$DN$4))</f>
        <v>#VALUE!</v>
      </c>
      <c r="AH987" s="1" t="e">
        <f>($P987/$DO$4)/((($Q987/$DP$4)^2)/($R987/$DQ$4))</f>
        <v>#VALUE!</v>
      </c>
      <c r="AI987" t="s">
        <v>2218</v>
      </c>
      <c r="AJ987">
        <v>187</v>
      </c>
      <c r="AK987" s="21">
        <v>-45.333123302459697</v>
      </c>
      <c r="AL987" s="21">
        <v>157.2133931427</v>
      </c>
      <c r="AM987" s="21">
        <v>-7.8830727258697206E-2</v>
      </c>
      <c r="AN987" s="21">
        <v>-0.121122447125614</v>
      </c>
      <c r="AO987" s="21">
        <v>-3.44061480694497</v>
      </c>
      <c r="AP987" s="21">
        <v>-5.2831324902207299</v>
      </c>
      <c r="AQ987" s="21">
        <v>1.75617455255985</v>
      </c>
      <c r="AR987" s="21">
        <v>6.5036527200937302</v>
      </c>
      <c r="AS987" s="21">
        <v>0.13530160815641301</v>
      </c>
      <c r="AT987" s="21">
        <v>1.9454351127205999E-4</v>
      </c>
      <c r="AU987" s="21">
        <v>4.7573962359428403</v>
      </c>
      <c r="AV987" s="21">
        <v>4.8043498699665097</v>
      </c>
      <c r="AW987" s="21">
        <v>101.706272594452</v>
      </c>
      <c r="AX987" s="21">
        <v>102.42562877655</v>
      </c>
      <c r="AY987" s="21">
        <v>207.638893860563</v>
      </c>
      <c r="AZ987" s="21">
        <v>209.56248810435901</v>
      </c>
      <c r="BA987" s="21">
        <v>6.0502382511272997E-2</v>
      </c>
      <c r="BB987" s="21">
        <v>2.92211267761886E-2</v>
      </c>
      <c r="BC987" s="21">
        <v>3.4648001203940502E-11</v>
      </c>
      <c r="BD987"/>
      <c r="BE987"/>
      <c r="BF987"/>
      <c r="BG987"/>
      <c r="BH987"/>
      <c r="BI987"/>
      <c r="BJ987"/>
      <c r="BK987"/>
      <c r="BL987"/>
      <c r="BM987"/>
      <c r="BN987"/>
    </row>
    <row r="988" spans="1:66" ht="63">
      <c r="A988" s="4">
        <v>986</v>
      </c>
      <c r="B988" s="2" t="s">
        <v>2203</v>
      </c>
      <c r="C988" s="2" t="s">
        <v>2202</v>
      </c>
      <c r="D988" s="2" t="s">
        <v>1856</v>
      </c>
      <c r="E988" s="2" t="s">
        <v>1855</v>
      </c>
      <c r="F988" s="2" t="s">
        <v>1829</v>
      </c>
      <c r="G988" s="2">
        <v>128</v>
      </c>
      <c r="H988" s="4">
        <v>25</v>
      </c>
      <c r="I988" s="4">
        <v>4</v>
      </c>
      <c r="J988" s="4">
        <v>1985</v>
      </c>
      <c r="K988" s="3">
        <v>161.25</v>
      </c>
      <c r="L988" s="3">
        <v>24.89</v>
      </c>
      <c r="M988" s="4">
        <v>0</v>
      </c>
      <c r="N988" s="3" t="s">
        <v>1075</v>
      </c>
      <c r="O988" s="3">
        <v>5.38</v>
      </c>
      <c r="P988" s="3">
        <v>4.0199999999999996</v>
      </c>
      <c r="Q988" s="3" t="s">
        <v>1075</v>
      </c>
      <c r="R988" s="3">
        <v>5.0199999999999996</v>
      </c>
      <c r="S988" s="3">
        <v>0.98</v>
      </c>
      <c r="T988" s="3">
        <v>0.28000000000000003</v>
      </c>
      <c r="U988" s="3">
        <v>1.54</v>
      </c>
      <c r="V988" s="3" t="s">
        <v>1075</v>
      </c>
      <c r="W988" s="3">
        <v>1.71</v>
      </c>
      <c r="X988" s="3" t="s">
        <v>1075</v>
      </c>
      <c r="Y988" s="3">
        <v>1.52</v>
      </c>
      <c r="Z988" s="3" t="s">
        <v>1075</v>
      </c>
      <c r="AA988" s="3">
        <v>1</v>
      </c>
      <c r="AB988" s="3">
        <v>0.18</v>
      </c>
      <c r="AC988" s="3">
        <v>0</v>
      </c>
      <c r="AD988" s="2" t="s">
        <v>1344</v>
      </c>
      <c r="AE988" s="1" t="e">
        <f>($P988/$DF$4)/((($Q988/$DG$4)^2)/($R988/$DH$4))</f>
        <v>#VALUE!</v>
      </c>
      <c r="AF988" s="1" t="e">
        <f>($P988/$DI$4)/((($Q988/$DJ$4)^2)/($R988/$DK$4))</f>
        <v>#VALUE!</v>
      </c>
      <c r="AG988" s="1" t="e">
        <f>($P988/$DL$4)/((($Q988/$DM$4)^2)/($R988/$DN$4))</f>
        <v>#VALUE!</v>
      </c>
      <c r="AH988" s="1" t="e">
        <f>($P988/$DO$4)/((($Q988/$DP$4)^2)/($R988/$DQ$4))</f>
        <v>#VALUE!</v>
      </c>
      <c r="AI988" t="s">
        <v>2217</v>
      </c>
      <c r="AJ988">
        <v>188</v>
      </c>
      <c r="AK988" s="21">
        <v>-45.769799471855201</v>
      </c>
      <c r="AL988" s="21">
        <v>158.21514744567901</v>
      </c>
      <c r="AM988" s="21">
        <v>-8.5160185339860597E-2</v>
      </c>
      <c r="AN988" s="21">
        <v>-7.0194442112930105E-2</v>
      </c>
      <c r="AO988" s="21">
        <v>-3.7173022756936702</v>
      </c>
      <c r="AP988" s="21">
        <v>-3.0618866033032099</v>
      </c>
      <c r="AQ988" s="21">
        <v>2.4738895479738701</v>
      </c>
      <c r="AR988" s="21">
        <v>10.066635190248499</v>
      </c>
      <c r="AS988" s="21">
        <v>9.8949985867366197E-2</v>
      </c>
      <c r="AT988" s="21">
        <v>0.12783598854509201</v>
      </c>
      <c r="AU988" s="21">
        <v>4.7387190903425198</v>
      </c>
      <c r="AV988" s="21">
        <v>4.8575686193704604</v>
      </c>
      <c r="AW988" s="21">
        <v>101.844822118759</v>
      </c>
      <c r="AX988" s="21">
        <v>101.418093690872</v>
      </c>
      <c r="AY988" s="21">
        <v>206.85456944075401</v>
      </c>
      <c r="AZ988" s="21">
        <v>211.901641471543</v>
      </c>
      <c r="BA988" s="21">
        <v>5.8327858828939497E-2</v>
      </c>
      <c r="BB988" s="21">
        <v>7.0246645380277195E-2</v>
      </c>
      <c r="BC988" s="21">
        <v>3.3528108733939999E-11</v>
      </c>
      <c r="BD988"/>
      <c r="BE988"/>
      <c r="BF988"/>
      <c r="BG988"/>
      <c r="BH988"/>
      <c r="BI988"/>
      <c r="BJ988"/>
      <c r="BK988"/>
      <c r="BL988"/>
      <c r="BM988"/>
      <c r="BN988"/>
    </row>
    <row r="989" spans="1:66" ht="63">
      <c r="A989" s="4">
        <v>987</v>
      </c>
      <c r="B989" s="2" t="s">
        <v>2203</v>
      </c>
      <c r="C989" s="2" t="s">
        <v>2202</v>
      </c>
      <c r="D989" s="2" t="s">
        <v>1856</v>
      </c>
      <c r="E989" s="2" t="s">
        <v>1855</v>
      </c>
      <c r="F989" s="2" t="s">
        <v>1829</v>
      </c>
      <c r="G989" s="2">
        <v>116</v>
      </c>
      <c r="H989" s="4">
        <v>23</v>
      </c>
      <c r="I989" s="4">
        <v>4</v>
      </c>
      <c r="J989" s="4">
        <v>1985</v>
      </c>
      <c r="K989" s="3">
        <v>156.72999999999999</v>
      </c>
      <c r="L989" s="3">
        <v>24.24</v>
      </c>
      <c r="M989" s="4">
        <v>0</v>
      </c>
      <c r="N989" s="3" t="s">
        <v>1075</v>
      </c>
      <c r="O989" s="3">
        <v>5.14</v>
      </c>
      <c r="P989" s="3">
        <v>3.73</v>
      </c>
      <c r="Q989" s="3" t="s">
        <v>1075</v>
      </c>
      <c r="R989" s="3">
        <v>4.71</v>
      </c>
      <c r="S989" s="3">
        <v>0.96</v>
      </c>
      <c r="T989" s="3">
        <v>0.28999999999999998</v>
      </c>
      <c r="U989" s="3">
        <v>1.5</v>
      </c>
      <c r="V989" s="3" t="s">
        <v>1075</v>
      </c>
      <c r="W989" s="3">
        <v>1.74</v>
      </c>
      <c r="X989" s="3" t="s">
        <v>1075</v>
      </c>
      <c r="Y989" s="3">
        <v>1.49</v>
      </c>
      <c r="Z989" s="3" t="s">
        <v>1075</v>
      </c>
      <c r="AA989" s="3">
        <v>0.98</v>
      </c>
      <c r="AB989" s="3">
        <v>0.16</v>
      </c>
      <c r="AC989" s="3">
        <v>0</v>
      </c>
      <c r="AD989" s="2" t="s">
        <v>1344</v>
      </c>
      <c r="AE989" s="1" t="e">
        <f>($P989/$DF$4)/((($Q989/$DG$4)^2)/($R989/$DH$4))</f>
        <v>#VALUE!</v>
      </c>
      <c r="AF989" s="1" t="e">
        <f>($P989/$DI$4)/((($Q989/$DJ$4)^2)/($R989/$DK$4))</f>
        <v>#VALUE!</v>
      </c>
      <c r="AG989" s="1" t="e">
        <f>($P989/$DL$4)/((($Q989/$DM$4)^2)/($R989/$DN$4))</f>
        <v>#VALUE!</v>
      </c>
      <c r="AH989" s="1" t="e">
        <f>($P989/$DO$4)/((($Q989/$DP$4)^2)/($R989/$DQ$4))</f>
        <v>#VALUE!</v>
      </c>
      <c r="AI989" t="s">
        <v>2216</v>
      </c>
      <c r="AJ989">
        <v>189</v>
      </c>
      <c r="AK989" s="21">
        <v>-46.5895719509125</v>
      </c>
      <c r="AL989" s="21">
        <v>157.696605880737</v>
      </c>
      <c r="AM989" s="21">
        <v>-7.6500824183225596E-2</v>
      </c>
      <c r="AN989" s="21">
        <v>-0.106187408549711</v>
      </c>
      <c r="AO989" s="21">
        <v>-3.3397984476116598</v>
      </c>
      <c r="AP989" s="21">
        <v>-4.63258582824397</v>
      </c>
      <c r="AQ989" s="21">
        <v>2.8382128152847299</v>
      </c>
      <c r="AR989" s="21">
        <v>10.208396739959699</v>
      </c>
      <c r="AS989" s="21">
        <v>0.124350388213992</v>
      </c>
      <c r="AT989" s="21">
        <v>0.13824333933740901</v>
      </c>
      <c r="AU989" s="21">
        <v>4.7353440291881599</v>
      </c>
      <c r="AV989" s="21">
        <v>4.8814489824771901</v>
      </c>
      <c r="AW989" s="21">
        <v>101.665226360321</v>
      </c>
      <c r="AX989" s="21">
        <v>102.191008113861</v>
      </c>
      <c r="AY989" s="21">
        <v>206.739060826442</v>
      </c>
      <c r="AZ989" s="21">
        <v>212.96825983760101</v>
      </c>
      <c r="BA989" s="21">
        <v>7.2436405885964603E-2</v>
      </c>
      <c r="BB989" s="21">
        <v>0.110619431439787</v>
      </c>
      <c r="BC989" s="21">
        <v>3.3874767524660501E-11</v>
      </c>
      <c r="BD989"/>
      <c r="BE989"/>
      <c r="BF989"/>
      <c r="BG989"/>
      <c r="BH989"/>
      <c r="BI989"/>
      <c r="BJ989"/>
      <c r="BK989"/>
      <c r="BL989"/>
      <c r="BM989"/>
      <c r="BN989"/>
    </row>
    <row r="990" spans="1:66" ht="63">
      <c r="A990" s="4">
        <v>988</v>
      </c>
      <c r="B990" s="2" t="s">
        <v>2203</v>
      </c>
      <c r="C990" s="2" t="s">
        <v>2202</v>
      </c>
      <c r="D990" s="2" t="s">
        <v>1856</v>
      </c>
      <c r="E990" s="2" t="s">
        <v>1855</v>
      </c>
      <c r="F990" s="2" t="s">
        <v>1829</v>
      </c>
      <c r="G990" s="2">
        <v>100</v>
      </c>
      <c r="H990" s="4">
        <v>20</v>
      </c>
      <c r="I990" s="4">
        <v>4</v>
      </c>
      <c r="J990" s="4">
        <v>1985</v>
      </c>
      <c r="K990" s="3">
        <v>151.31</v>
      </c>
      <c r="L990" s="3">
        <v>24.25</v>
      </c>
      <c r="M990" s="4">
        <v>0</v>
      </c>
      <c r="N990" s="3" t="s">
        <v>1075</v>
      </c>
      <c r="O990" s="3">
        <v>5.81</v>
      </c>
      <c r="P990" s="3">
        <v>3.52</v>
      </c>
      <c r="Q990" s="3" t="s">
        <v>1075</v>
      </c>
      <c r="R990" s="3">
        <v>4.87</v>
      </c>
      <c r="S990" s="3">
        <v>0.97</v>
      </c>
      <c r="T990" s="3">
        <v>0.24</v>
      </c>
      <c r="U990" s="3">
        <v>1.27</v>
      </c>
      <c r="V990" s="3" t="s">
        <v>1075</v>
      </c>
      <c r="W990" s="3">
        <v>1.78</v>
      </c>
      <c r="X990" s="3" t="s">
        <v>1075</v>
      </c>
      <c r="Y990" s="3">
        <v>1.54</v>
      </c>
      <c r="Z990" s="3" t="s">
        <v>1075</v>
      </c>
      <c r="AA990" s="3">
        <v>1</v>
      </c>
      <c r="AB990" s="3">
        <v>0.15</v>
      </c>
      <c r="AC990" s="3">
        <v>0</v>
      </c>
      <c r="AD990" s="2" t="s">
        <v>1344</v>
      </c>
      <c r="AE990" s="1" t="e">
        <f>($P990/$DF$4)/((($Q990/$DG$4)^2)/($R990/$DH$4))</f>
        <v>#VALUE!</v>
      </c>
      <c r="AF990" s="1" t="e">
        <f>($P990/$DI$4)/((($Q990/$DJ$4)^2)/($R990/$DK$4))</f>
        <v>#VALUE!</v>
      </c>
      <c r="AG990" s="1" t="e">
        <f>($P990/$DL$4)/((($Q990/$DM$4)^2)/($R990/$DN$4))</f>
        <v>#VALUE!</v>
      </c>
      <c r="AH990" s="1" t="e">
        <f>($P990/$DO$4)/((($Q990/$DP$4)^2)/($R990/$DQ$4))</f>
        <v>#VALUE!</v>
      </c>
      <c r="AI990" t="s">
        <v>2215</v>
      </c>
      <c r="AJ990">
        <v>190</v>
      </c>
      <c r="AK990" s="21">
        <v>-47.424534964561502</v>
      </c>
      <c r="AL990" s="21">
        <v>156.825170516968</v>
      </c>
      <c r="AM990" s="21">
        <v>-6.5602825745008905E-2</v>
      </c>
      <c r="AN990" s="21">
        <v>6.4438888558652305E-2</v>
      </c>
      <c r="AO990" s="21">
        <v>-2.8642112608293702</v>
      </c>
      <c r="AP990" s="21">
        <v>2.81164395951863</v>
      </c>
      <c r="AQ990" s="21">
        <v>2.3358546316623698</v>
      </c>
      <c r="AR990" s="21">
        <v>5.8443647637963299</v>
      </c>
      <c r="AS990" s="21">
        <v>9.9295538826845595E-2</v>
      </c>
      <c r="AT990" s="21">
        <v>9.9657890340313401E-2</v>
      </c>
      <c r="AU990" s="21">
        <v>4.7381323993205999</v>
      </c>
      <c r="AV990" s="21">
        <v>4.7056602627039004</v>
      </c>
      <c r="AW990" s="21">
        <v>101.42526388168299</v>
      </c>
      <c r="AX990" s="21">
        <v>98.666124629974405</v>
      </c>
      <c r="AY990" s="21">
        <v>206.87193346392201</v>
      </c>
      <c r="AZ990" s="21">
        <v>205.30621393442101</v>
      </c>
      <c r="BA990" s="21">
        <v>7.5234617572277798E-2</v>
      </c>
      <c r="BB990" s="21">
        <v>0.12781901024282</v>
      </c>
      <c r="BC990" s="21">
        <v>3.4154857525828E-11</v>
      </c>
      <c r="BD990"/>
      <c r="BE990"/>
      <c r="BF990"/>
      <c r="BG990"/>
      <c r="BH990"/>
      <c r="BI990"/>
      <c r="BJ990"/>
      <c r="BK990"/>
      <c r="BL990"/>
      <c r="BM990"/>
      <c r="BN990"/>
    </row>
    <row r="991" spans="1:66" ht="63">
      <c r="A991" s="4">
        <v>989</v>
      </c>
      <c r="B991" s="2" t="s">
        <v>2203</v>
      </c>
      <c r="C991" s="2" t="s">
        <v>2202</v>
      </c>
      <c r="D991" s="2" t="s">
        <v>1856</v>
      </c>
      <c r="E991" s="2" t="s">
        <v>1855</v>
      </c>
      <c r="F991" s="2" t="s">
        <v>1829</v>
      </c>
      <c r="G991" s="2">
        <v>88</v>
      </c>
      <c r="H991" s="4">
        <v>18</v>
      </c>
      <c r="I991" s="4">
        <v>4</v>
      </c>
      <c r="J991" s="4">
        <v>1985</v>
      </c>
      <c r="K991" s="3">
        <v>146.93</v>
      </c>
      <c r="L991" s="3">
        <v>24.23</v>
      </c>
      <c r="M991" s="4">
        <v>0</v>
      </c>
      <c r="N991" s="3" t="s">
        <v>1075</v>
      </c>
      <c r="O991" s="3">
        <v>5.86</v>
      </c>
      <c r="P991" s="3">
        <v>3.39</v>
      </c>
      <c r="Q991" s="3" t="s">
        <v>1075</v>
      </c>
      <c r="R991" s="3">
        <v>4.71</v>
      </c>
      <c r="S991" s="3">
        <v>0.96</v>
      </c>
      <c r="T991" s="3">
        <v>0.27</v>
      </c>
      <c r="U991" s="3">
        <v>1.53</v>
      </c>
      <c r="V991" s="3" t="s">
        <v>1075</v>
      </c>
      <c r="W991" s="3">
        <v>1.75</v>
      </c>
      <c r="X991" s="3" t="s">
        <v>1075</v>
      </c>
      <c r="Y991" s="3">
        <v>1.52</v>
      </c>
      <c r="Z991" s="3" t="s">
        <v>1075</v>
      </c>
      <c r="AA991" s="3">
        <v>1</v>
      </c>
      <c r="AB991" s="3">
        <v>0.16</v>
      </c>
      <c r="AC991" s="3">
        <v>0</v>
      </c>
      <c r="AD991" s="2" t="s">
        <v>1344</v>
      </c>
      <c r="AE991" s="1" t="e">
        <f>($P991/$DF$4)/((($Q991/$DG$4)^2)/($R991/$DH$4))</f>
        <v>#VALUE!</v>
      </c>
      <c r="AF991" s="1" t="e">
        <f>($P991/$DI$4)/((($Q991/$DJ$4)^2)/($R991/$DK$4))</f>
        <v>#VALUE!</v>
      </c>
      <c r="AG991" s="1" t="e">
        <f>($P991/$DL$4)/((($Q991/$DM$4)^2)/($R991/$DN$4))</f>
        <v>#VALUE!</v>
      </c>
      <c r="AH991" s="1" t="e">
        <f>($P991/$DO$4)/((($Q991/$DP$4)^2)/($R991/$DQ$4))</f>
        <v>#VALUE!</v>
      </c>
      <c r="AI991" t="s">
        <v>2214</v>
      </c>
      <c r="AJ991">
        <v>191</v>
      </c>
      <c r="AK991" s="21">
        <v>-47.4618868255615</v>
      </c>
      <c r="AL991" s="21">
        <v>155.737499073029</v>
      </c>
      <c r="AM991" s="21">
        <v>-5.1269917725585402E-2</v>
      </c>
      <c r="AN991" s="21">
        <v>3.5226775296206998E-2</v>
      </c>
      <c r="AO991" s="21">
        <v>-2.23856928568072</v>
      </c>
      <c r="AP991" s="21">
        <v>1.5370655190731299</v>
      </c>
      <c r="AQ991" s="21">
        <v>1.6534043108820899</v>
      </c>
      <c r="AR991" s="21">
        <v>0.97504013503156595</v>
      </c>
      <c r="AS991" s="21">
        <v>0.17052623174898299</v>
      </c>
      <c r="AT991" s="21">
        <v>0.10509412122424699</v>
      </c>
      <c r="AU991" s="21">
        <v>4.7609997279643999</v>
      </c>
      <c r="AV991" s="21">
        <v>4.7688268247842798</v>
      </c>
      <c r="AW991" s="21">
        <v>101.065738248825</v>
      </c>
      <c r="AX991" s="21">
        <v>99.271355203628502</v>
      </c>
      <c r="AY991" s="21">
        <v>207.88061597619699</v>
      </c>
      <c r="AZ991" s="21">
        <v>208.06997533923999</v>
      </c>
      <c r="BA991" s="21">
        <v>6.4962553713470705E-2</v>
      </c>
      <c r="BB991" s="21">
        <v>7.9872986969072399E-2</v>
      </c>
      <c r="BC991" s="21">
        <v>3.3393453387174601E-11</v>
      </c>
      <c r="BD991"/>
      <c r="BE991"/>
      <c r="BF991"/>
      <c r="BG991"/>
      <c r="BH991"/>
      <c r="BI991"/>
      <c r="BJ991"/>
      <c r="BK991"/>
      <c r="BL991"/>
      <c r="BM991"/>
      <c r="BN991"/>
    </row>
    <row r="992" spans="1:66" ht="63">
      <c r="A992" s="4">
        <v>990</v>
      </c>
      <c r="B992" s="2" t="s">
        <v>2203</v>
      </c>
      <c r="C992" s="2" t="s">
        <v>2202</v>
      </c>
      <c r="D992" s="2" t="s">
        <v>1856</v>
      </c>
      <c r="E992" s="2" t="s">
        <v>1855</v>
      </c>
      <c r="F992" s="2" t="s">
        <v>1829</v>
      </c>
      <c r="G992" s="2">
        <v>81</v>
      </c>
      <c r="H992" s="4">
        <v>15</v>
      </c>
      <c r="I992" s="4">
        <v>4</v>
      </c>
      <c r="J992" s="4">
        <v>1985</v>
      </c>
      <c r="K992" s="3">
        <v>144.03</v>
      </c>
      <c r="L992" s="3">
        <v>23.23</v>
      </c>
      <c r="M992" s="4">
        <v>0</v>
      </c>
      <c r="N992" s="3" t="s">
        <v>1075</v>
      </c>
      <c r="O992" s="3">
        <v>7.1</v>
      </c>
      <c r="P992" s="3">
        <v>5.07</v>
      </c>
      <c r="Q992" s="3" t="s">
        <v>1075</v>
      </c>
      <c r="R992" s="3">
        <v>5.82</v>
      </c>
      <c r="S992" s="3">
        <v>1.1299999999999999</v>
      </c>
      <c r="T992" s="3">
        <v>0.32</v>
      </c>
      <c r="U992" s="3">
        <v>1.75</v>
      </c>
      <c r="V992" s="3" t="s">
        <v>1075</v>
      </c>
      <c r="W992" s="3">
        <v>2</v>
      </c>
      <c r="X992" s="3" t="s">
        <v>1075</v>
      </c>
      <c r="Y992" s="3">
        <v>1.69</v>
      </c>
      <c r="Z992" s="3" t="s">
        <v>1075</v>
      </c>
      <c r="AA992" s="3">
        <v>1.08</v>
      </c>
      <c r="AB992" s="3">
        <v>0.17</v>
      </c>
      <c r="AC992" s="3">
        <v>0</v>
      </c>
      <c r="AD992" s="2" t="s">
        <v>1344</v>
      </c>
      <c r="AE992" s="1" t="e">
        <f>($P992/$DF$4)/((($Q992/$DG$4)^2)/($R992/$DH$4))</f>
        <v>#VALUE!</v>
      </c>
      <c r="AF992" s="1" t="e">
        <f>($P992/$DI$4)/((($Q992/$DJ$4)^2)/($R992/$DK$4))</f>
        <v>#VALUE!</v>
      </c>
      <c r="AG992" s="1" t="e">
        <f>($P992/$DL$4)/((($Q992/$DM$4)^2)/($R992/$DN$4))</f>
        <v>#VALUE!</v>
      </c>
      <c r="AH992" s="1" t="e">
        <f>($P992/$DO$4)/((($Q992/$DP$4)^2)/($R992/$DQ$4))</f>
        <v>#VALUE!</v>
      </c>
      <c r="AI992" t="s">
        <v>2213</v>
      </c>
      <c r="AJ992">
        <v>192</v>
      </c>
      <c r="AK992" s="21">
        <v>-47.6830219135284</v>
      </c>
      <c r="AL992" s="21">
        <v>154.31912108993501</v>
      </c>
      <c r="AM992" s="21">
        <v>-5.2321779916063002E-2</v>
      </c>
      <c r="AN992" s="21">
        <v>-4.62022999973851E-2</v>
      </c>
      <c r="AO992" s="21">
        <v>-2.2848657740865801</v>
      </c>
      <c r="AP992" s="21">
        <v>-2.0163828042053198</v>
      </c>
      <c r="AQ992" s="21">
        <v>1.6767181672453899</v>
      </c>
      <c r="AR992" s="21">
        <v>0.19407077222364</v>
      </c>
      <c r="AS992" s="21">
        <v>0.16880492570809999</v>
      </c>
      <c r="AT992" s="21">
        <v>5.0970034896396101E-2</v>
      </c>
      <c r="AU992" s="21">
        <v>4.7052724120616896</v>
      </c>
      <c r="AV992" s="21">
        <v>4.7741220175027896</v>
      </c>
      <c r="AW992" s="21">
        <v>101.097763134003</v>
      </c>
      <c r="AX992" s="21">
        <v>100.950200321198</v>
      </c>
      <c r="AY992" s="21">
        <v>205.48085438207099</v>
      </c>
      <c r="AZ992" s="21">
        <v>208.35877933092999</v>
      </c>
      <c r="BA992" s="21">
        <v>5.4897443109192E-2</v>
      </c>
      <c r="BB992" s="21">
        <v>6.6996512355282895E-2</v>
      </c>
      <c r="BC992" s="21">
        <v>3.2355794669373002E-11</v>
      </c>
      <c r="BD992"/>
      <c r="BE992"/>
      <c r="BF992"/>
      <c r="BG992"/>
      <c r="BH992"/>
      <c r="BI992"/>
      <c r="BJ992"/>
      <c r="BK992"/>
      <c r="BL992"/>
      <c r="BM992"/>
      <c r="BN992"/>
    </row>
    <row r="993" spans="1:66" ht="63">
      <c r="A993" s="4">
        <v>991</v>
      </c>
      <c r="B993" s="2" t="s">
        <v>2203</v>
      </c>
      <c r="C993" s="2" t="s">
        <v>2202</v>
      </c>
      <c r="D993" s="2" t="s">
        <v>1856</v>
      </c>
      <c r="E993" s="2" t="s">
        <v>1855</v>
      </c>
      <c r="F993" s="2" t="s">
        <v>1829</v>
      </c>
      <c r="G993" s="2">
        <v>62</v>
      </c>
      <c r="H993" s="4">
        <v>14</v>
      </c>
      <c r="I993" s="4">
        <v>4</v>
      </c>
      <c r="J993" s="4">
        <v>1985</v>
      </c>
      <c r="K993" s="3">
        <v>135.62</v>
      </c>
      <c r="L993" s="3">
        <v>23.25</v>
      </c>
      <c r="M993" s="4">
        <v>0</v>
      </c>
      <c r="N993" s="3" t="s">
        <v>1075</v>
      </c>
      <c r="O993" s="3">
        <v>7.05</v>
      </c>
      <c r="P993" s="3">
        <v>4</v>
      </c>
      <c r="Q993" s="3" t="s">
        <v>1075</v>
      </c>
      <c r="R993" s="3">
        <v>5.24</v>
      </c>
      <c r="S993" s="3">
        <v>1</v>
      </c>
      <c r="T993" s="3">
        <v>0.28999999999999998</v>
      </c>
      <c r="U993" s="3">
        <v>1.2</v>
      </c>
      <c r="V993" s="3" t="s">
        <v>1075</v>
      </c>
      <c r="W993" s="3">
        <v>1.85</v>
      </c>
      <c r="X993" s="3" t="s">
        <v>1075</v>
      </c>
      <c r="Y993" s="3">
        <v>1.62</v>
      </c>
      <c r="Z993" s="3" t="s">
        <v>1075</v>
      </c>
      <c r="AA993" s="3">
        <v>1.06</v>
      </c>
      <c r="AB993" s="3">
        <v>0.17</v>
      </c>
      <c r="AC993" s="3">
        <v>0</v>
      </c>
      <c r="AD993" s="2" t="s">
        <v>1344</v>
      </c>
      <c r="AE993" s="1" t="e">
        <f>($P993/$DF$4)/((($Q993/$DG$4)^2)/($R993/$DH$4))</f>
        <v>#VALUE!</v>
      </c>
      <c r="AF993" s="1" t="e">
        <f>($P993/$DI$4)/((($Q993/$DJ$4)^2)/($R993/$DK$4))</f>
        <v>#VALUE!</v>
      </c>
      <c r="AG993" s="1" t="e">
        <f>($P993/$DL$4)/((($Q993/$DM$4)^2)/($R993/$DN$4))</f>
        <v>#VALUE!</v>
      </c>
      <c r="AH993" s="1" t="e">
        <f>($P993/$DO$4)/((($Q993/$DP$4)^2)/($R993/$DQ$4))</f>
        <v>#VALUE!</v>
      </c>
      <c r="AI993" t="s">
        <v>2212</v>
      </c>
      <c r="AJ993">
        <v>193</v>
      </c>
      <c r="AK993" s="21">
        <v>-46.234859323501603</v>
      </c>
      <c r="AL993" s="21">
        <v>151.60802211761501</v>
      </c>
      <c r="AM993" s="21">
        <v>-5.4774864576757003E-2</v>
      </c>
      <c r="AN993" s="21">
        <v>-0.101742158085108</v>
      </c>
      <c r="AO993" s="21">
        <v>-2.3920059802132698</v>
      </c>
      <c r="AP993" s="21">
        <v>-4.4402828953968498</v>
      </c>
      <c r="AQ993" s="21">
        <v>3.14290811121464</v>
      </c>
      <c r="AR993" s="21">
        <v>2.0017978169024002</v>
      </c>
      <c r="AS993" s="21">
        <v>0.105831755744293</v>
      </c>
      <c r="AT993" s="21">
        <v>1.7274819649173899E-2</v>
      </c>
      <c r="AU993" s="21">
        <v>4.7095241874456404</v>
      </c>
      <c r="AV993" s="21">
        <v>4.8774655491113696</v>
      </c>
      <c r="AW993" s="21">
        <v>101.20919885635401</v>
      </c>
      <c r="AX993" s="21">
        <v>102.138272094727</v>
      </c>
      <c r="AY993" s="21">
        <v>205.660323130748</v>
      </c>
      <c r="AZ993" s="21">
        <v>212.85968203945299</v>
      </c>
      <c r="BA993" s="21">
        <v>7.7487131441012005E-2</v>
      </c>
      <c r="BB993" s="21">
        <v>1.05132579687051E-2</v>
      </c>
      <c r="BC993" s="21">
        <v>3.3179452492747299E-11</v>
      </c>
      <c r="BD993"/>
      <c r="BE993"/>
      <c r="BF993"/>
      <c r="BG993"/>
      <c r="BH993"/>
      <c r="BI993"/>
      <c r="BJ993"/>
      <c r="BK993"/>
      <c r="BL993"/>
      <c r="BM993"/>
      <c r="BN993"/>
    </row>
    <row r="994" spans="1:66" ht="63">
      <c r="A994" s="4">
        <v>992</v>
      </c>
      <c r="B994" s="2" t="s">
        <v>2203</v>
      </c>
      <c r="C994" s="2" t="s">
        <v>2202</v>
      </c>
      <c r="D994" s="2" t="s">
        <v>1856</v>
      </c>
      <c r="E994" s="2" t="s">
        <v>1855</v>
      </c>
      <c r="F994" s="2" t="s">
        <v>1829</v>
      </c>
      <c r="G994" s="2">
        <v>56</v>
      </c>
      <c r="H994" s="4">
        <v>10</v>
      </c>
      <c r="I994" s="4">
        <v>4</v>
      </c>
      <c r="J994" s="4">
        <v>1985</v>
      </c>
      <c r="K994" s="3">
        <v>133.24</v>
      </c>
      <c r="L994" s="3">
        <v>24.25</v>
      </c>
      <c r="M994" s="4">
        <v>0</v>
      </c>
      <c r="N994" s="3" t="s">
        <v>1075</v>
      </c>
      <c r="O994" s="3">
        <v>8.43</v>
      </c>
      <c r="P994" s="3">
        <v>4.76</v>
      </c>
      <c r="Q994" s="3" t="s">
        <v>1075</v>
      </c>
      <c r="R994" s="3">
        <v>6.41</v>
      </c>
      <c r="S994" s="3">
        <v>1.26</v>
      </c>
      <c r="T994" s="3">
        <v>0.33</v>
      </c>
      <c r="U994" s="3">
        <v>1.88</v>
      </c>
      <c r="V994" s="3" t="s">
        <v>1075</v>
      </c>
      <c r="W994" s="3">
        <v>2.0699999999999998</v>
      </c>
      <c r="X994" s="3" t="s">
        <v>1075</v>
      </c>
      <c r="Y994" s="3">
        <v>1.74</v>
      </c>
      <c r="Z994" s="3" t="s">
        <v>1075</v>
      </c>
      <c r="AA994" s="3">
        <v>1.1200000000000001</v>
      </c>
      <c r="AB994" s="3">
        <v>0.18</v>
      </c>
      <c r="AC994" s="3">
        <v>0</v>
      </c>
      <c r="AD994" s="2" t="s">
        <v>1344</v>
      </c>
      <c r="AE994" s="1" t="e">
        <f>($P994/$DF$4)/((($Q994/$DG$4)^2)/($R994/$DH$4))</f>
        <v>#VALUE!</v>
      </c>
      <c r="AF994" s="1" t="e">
        <f>($P994/$DI$4)/((($Q994/$DJ$4)^2)/($R994/$DK$4))</f>
        <v>#VALUE!</v>
      </c>
      <c r="AG994" s="1" t="e">
        <f>($P994/$DL$4)/((($Q994/$DM$4)^2)/($R994/$DN$4))</f>
        <v>#VALUE!</v>
      </c>
      <c r="AH994" s="1" t="e">
        <f>($P994/$DO$4)/((($Q994/$DP$4)^2)/($R994/$DQ$4))</f>
        <v>#VALUE!</v>
      </c>
      <c r="AI994" t="s">
        <v>2211</v>
      </c>
      <c r="AJ994">
        <v>194</v>
      </c>
      <c r="AK994" s="21">
        <v>-45.292228627204899</v>
      </c>
      <c r="AL994" s="21">
        <v>151.19590959549001</v>
      </c>
      <c r="AM994" s="21">
        <v>-5.4682301869615903E-2</v>
      </c>
      <c r="AN994" s="21">
        <v>-8.4532670374028396E-2</v>
      </c>
      <c r="AO994" s="21">
        <v>-2.3876261501594298</v>
      </c>
      <c r="AP994" s="21">
        <v>-3.6883385350745699</v>
      </c>
      <c r="AQ994" s="21">
        <v>2.9574922710657101</v>
      </c>
      <c r="AR994" s="21">
        <v>6.1156655490398402</v>
      </c>
      <c r="AS994" s="21">
        <v>0.11959029738791301</v>
      </c>
      <c r="AT994" s="21">
        <v>7.4694566417019798E-2</v>
      </c>
      <c r="AU994" s="21">
        <v>4.7538774788379703</v>
      </c>
      <c r="AV994" s="21">
        <v>4.9438056915998496</v>
      </c>
      <c r="AW994" s="21">
        <v>101.17916059494</v>
      </c>
      <c r="AX994" s="21">
        <v>101.731673431396</v>
      </c>
      <c r="AY994" s="21">
        <v>207.56818017510099</v>
      </c>
      <c r="AZ994" s="21">
        <v>215.71126992829599</v>
      </c>
      <c r="BA994" s="21">
        <v>6.2479192297905703E-2</v>
      </c>
      <c r="BB994" s="21">
        <v>3.6222528433427201E-2</v>
      </c>
      <c r="BC994" s="21">
        <v>3.6974079796207201E-11</v>
      </c>
      <c r="BD994"/>
      <c r="BE994"/>
      <c r="BF994"/>
      <c r="BG994"/>
      <c r="BH994"/>
      <c r="BI994"/>
      <c r="BJ994"/>
      <c r="BK994"/>
      <c r="BL994"/>
      <c r="BM994"/>
      <c r="BN994"/>
    </row>
    <row r="995" spans="1:66" ht="63">
      <c r="A995" s="4">
        <v>993</v>
      </c>
      <c r="B995" s="2" t="s">
        <v>2203</v>
      </c>
      <c r="C995" s="2" t="s">
        <v>2202</v>
      </c>
      <c r="D995" s="2" t="s">
        <v>1856</v>
      </c>
      <c r="E995" s="2" t="s">
        <v>1855</v>
      </c>
      <c r="F995" s="2" t="s">
        <v>1829</v>
      </c>
      <c r="G995" s="2">
        <v>46</v>
      </c>
      <c r="H995" s="4">
        <v>8</v>
      </c>
      <c r="I995" s="4">
        <v>4</v>
      </c>
      <c r="J995" s="4">
        <v>1985</v>
      </c>
      <c r="K995" s="3">
        <v>128.80000000000001</v>
      </c>
      <c r="L995" s="3">
        <v>25.2</v>
      </c>
      <c r="M995" s="4">
        <v>0</v>
      </c>
      <c r="N995" s="3" t="s">
        <v>1075</v>
      </c>
      <c r="O995" s="3">
        <v>11.5</v>
      </c>
      <c r="P995" s="3">
        <v>5.94</v>
      </c>
      <c r="Q995" s="3" t="s">
        <v>1075</v>
      </c>
      <c r="R995" s="3">
        <v>7.63</v>
      </c>
      <c r="S995" s="3">
        <v>1.36</v>
      </c>
      <c r="T995" s="3">
        <v>0.36</v>
      </c>
      <c r="U995" s="3">
        <v>2.11</v>
      </c>
      <c r="V995" s="3" t="s">
        <v>1075</v>
      </c>
      <c r="W995" s="3">
        <v>2.16</v>
      </c>
      <c r="X995" s="3" t="s">
        <v>1075</v>
      </c>
      <c r="Y995" s="3">
        <v>1.84</v>
      </c>
      <c r="Z995" s="3" t="s">
        <v>1075</v>
      </c>
      <c r="AA995" s="3">
        <v>1.2</v>
      </c>
      <c r="AB995" s="3">
        <v>0.18</v>
      </c>
      <c r="AC995" s="3">
        <v>0</v>
      </c>
      <c r="AD995" s="2" t="s">
        <v>1344</v>
      </c>
      <c r="AE995" s="1" t="e">
        <f>($P995/$DF$4)/((($Q995/$DG$4)^2)/($R995/$DH$4))</f>
        <v>#VALUE!</v>
      </c>
      <c r="AF995" s="1" t="e">
        <f>($P995/$DI$4)/((($Q995/$DJ$4)^2)/($R995/$DK$4))</f>
        <v>#VALUE!</v>
      </c>
      <c r="AG995" s="1" t="e">
        <f>($P995/$DL$4)/((($Q995/$DM$4)^2)/($R995/$DN$4))</f>
        <v>#VALUE!</v>
      </c>
      <c r="AH995" s="1" t="e">
        <f>($P995/$DO$4)/((($Q995/$DP$4)^2)/($R995/$DQ$4))</f>
        <v>#VALUE!</v>
      </c>
      <c r="AI995" t="s">
        <v>2210</v>
      </c>
      <c r="AJ995">
        <v>195</v>
      </c>
      <c r="AK995" s="21">
        <v>-45.423116855621302</v>
      </c>
      <c r="AL995" s="21">
        <v>150.13928672790499</v>
      </c>
      <c r="AM995" s="21">
        <v>-4.8840675484671303E-2</v>
      </c>
      <c r="AN995" s="21">
        <v>-5.1162241340022202E-2</v>
      </c>
      <c r="AO995" s="21">
        <v>-2.1324061853853702</v>
      </c>
      <c r="AP995" s="21">
        <v>-2.2323614158110998</v>
      </c>
      <c r="AQ995" s="21">
        <v>3.6123270564910199</v>
      </c>
      <c r="AR995" s="21">
        <v>7.3420249915484099</v>
      </c>
      <c r="AS995" s="21">
        <v>0.14999557214252901</v>
      </c>
      <c r="AT995" s="21">
        <v>0.22015386446322599</v>
      </c>
      <c r="AU995" s="21">
        <v>4.75882777065942</v>
      </c>
      <c r="AV995" s="21">
        <v>4.8833080232143402</v>
      </c>
      <c r="AW995" s="21">
        <v>101.07376110481501</v>
      </c>
      <c r="AX995" s="21">
        <v>101.04026092182499</v>
      </c>
      <c r="AY995" s="21">
        <v>207.77343995032899</v>
      </c>
      <c r="AZ995" s="21">
        <v>213.078545435047</v>
      </c>
      <c r="BA995" s="21">
        <v>6.2926012037717E-2</v>
      </c>
      <c r="BB995" s="21">
        <v>4.6952840036740703E-2</v>
      </c>
      <c r="BC995" s="21">
        <v>4.8790610175522198E-11</v>
      </c>
      <c r="BD995"/>
      <c r="BE995"/>
      <c r="BF995"/>
      <c r="BG995"/>
      <c r="BH995"/>
      <c r="BI995"/>
      <c r="BJ995"/>
      <c r="BK995"/>
      <c r="BL995"/>
      <c r="BM995"/>
      <c r="BN995"/>
    </row>
    <row r="996" spans="1:66" ht="63">
      <c r="A996" s="4">
        <v>994</v>
      </c>
      <c r="B996" s="2" t="s">
        <v>2203</v>
      </c>
      <c r="C996" s="2" t="s">
        <v>2202</v>
      </c>
      <c r="D996" s="2" t="s">
        <v>1856</v>
      </c>
      <c r="E996" s="2" t="s">
        <v>1855</v>
      </c>
      <c r="F996" s="2" t="s">
        <v>1829</v>
      </c>
      <c r="G996" s="2">
        <v>31</v>
      </c>
      <c r="H996" s="4">
        <v>6</v>
      </c>
      <c r="I996" s="4">
        <v>4</v>
      </c>
      <c r="J996" s="4">
        <v>1985</v>
      </c>
      <c r="K996" s="3">
        <v>123.87</v>
      </c>
      <c r="L996" s="3">
        <v>29.05</v>
      </c>
      <c r="M996" s="4">
        <v>0</v>
      </c>
      <c r="N996" s="3" t="s">
        <v>1075</v>
      </c>
      <c r="O996" s="3">
        <v>12.6</v>
      </c>
      <c r="P996" s="3">
        <v>6.18</v>
      </c>
      <c r="Q996" s="3" t="s">
        <v>1075</v>
      </c>
      <c r="R996" s="3">
        <v>8.69</v>
      </c>
      <c r="S996" s="3">
        <v>1.6</v>
      </c>
      <c r="T996" s="3">
        <v>0.43</v>
      </c>
      <c r="U996" s="3">
        <v>2.2000000000000002</v>
      </c>
      <c r="V996" s="3" t="s">
        <v>1075</v>
      </c>
      <c r="W996" s="3">
        <v>2.48</v>
      </c>
      <c r="X996" s="3" t="s">
        <v>1075</v>
      </c>
      <c r="Y996" s="3">
        <v>2.04</v>
      </c>
      <c r="Z996" s="3" t="s">
        <v>1075</v>
      </c>
      <c r="AA996" s="3">
        <v>1.28</v>
      </c>
      <c r="AB996" s="3">
        <v>0.19</v>
      </c>
      <c r="AC996" s="3">
        <v>0</v>
      </c>
      <c r="AD996" s="2" t="s">
        <v>1344</v>
      </c>
      <c r="AE996" s="1" t="e">
        <f>($P996/$DF$4)/((($Q996/$DG$4)^2)/($R996/$DH$4))</f>
        <v>#VALUE!</v>
      </c>
      <c r="AF996" s="1" t="e">
        <f>($P996/$DI$4)/((($Q996/$DJ$4)^2)/($R996/$DK$4))</f>
        <v>#VALUE!</v>
      </c>
      <c r="AG996" s="1" t="e">
        <f>($P996/$DL$4)/((($Q996/$DM$4)^2)/($R996/$DN$4))</f>
        <v>#VALUE!</v>
      </c>
      <c r="AH996" s="1" t="e">
        <f>($P996/$DO$4)/((($Q996/$DP$4)^2)/($R996/$DQ$4))</f>
        <v>#VALUE!</v>
      </c>
      <c r="AI996" t="s">
        <v>2209</v>
      </c>
      <c r="AJ996">
        <v>196</v>
      </c>
      <c r="AK996" s="21">
        <v>-47.168134053548201</v>
      </c>
      <c r="AL996" s="21"/>
      <c r="AM996" s="21">
        <v>-0.14344726226667401</v>
      </c>
      <c r="AN996" s="21">
        <v>-0.337895123493622</v>
      </c>
      <c r="AO996" s="21">
        <v>-6.2613025305385701</v>
      </c>
      <c r="AP996" s="21">
        <v>-14.731740792710999</v>
      </c>
      <c r="AQ996" s="21">
        <v>7.1674438663537998</v>
      </c>
      <c r="AR996" s="21">
        <v>11.3470880987238</v>
      </c>
      <c r="AS996" s="21">
        <v>2.1057764731625701</v>
      </c>
      <c r="AT996" s="21">
        <v>1.05899352549394</v>
      </c>
      <c r="AU996" s="21">
        <v>5.3160838070746799</v>
      </c>
      <c r="AV996" s="21">
        <v>6.0158792074290499</v>
      </c>
      <c r="AW996" s="21">
        <v>102.76016355649099</v>
      </c>
      <c r="AX996" s="21">
        <v>105.95811113381301</v>
      </c>
      <c r="AY996" s="21">
        <v>232.04229661943501</v>
      </c>
      <c r="AZ996" s="21">
        <v>262.28941790370902</v>
      </c>
      <c r="BA996" s="21">
        <v>0.22816694986956201</v>
      </c>
      <c r="BB996" s="21">
        <v>0.18011000014810599</v>
      </c>
      <c r="BC996" s="21">
        <v>6.4609914428140994E-11</v>
      </c>
      <c r="BD996"/>
      <c r="BE996"/>
      <c r="BF996"/>
      <c r="BG996"/>
      <c r="BH996"/>
      <c r="BI996"/>
      <c r="BJ996"/>
      <c r="BK996"/>
      <c r="BL996"/>
      <c r="BM996"/>
      <c r="BN996"/>
    </row>
    <row r="997" spans="1:66" ht="63">
      <c r="A997" s="4">
        <v>995</v>
      </c>
      <c r="B997" s="2" t="s">
        <v>2203</v>
      </c>
      <c r="C997" s="2" t="s">
        <v>2202</v>
      </c>
      <c r="D997" s="2" t="s">
        <v>1856</v>
      </c>
      <c r="E997" s="2" t="s">
        <v>1855</v>
      </c>
      <c r="F997" s="2" t="s">
        <v>1829</v>
      </c>
      <c r="G997" s="2">
        <v>28</v>
      </c>
      <c r="H997" s="4">
        <v>3</v>
      </c>
      <c r="I997" s="4">
        <v>4</v>
      </c>
      <c r="J997" s="4">
        <v>1985</v>
      </c>
      <c r="K997" s="3">
        <v>122.59</v>
      </c>
      <c r="L997" s="3">
        <v>30.04</v>
      </c>
      <c r="M997" s="4">
        <v>0</v>
      </c>
      <c r="N997" s="3" t="s">
        <v>1075</v>
      </c>
      <c r="O997" s="3">
        <v>14.1</v>
      </c>
      <c r="P997" s="3">
        <v>7.24</v>
      </c>
      <c r="Q997" s="3" t="s">
        <v>1075</v>
      </c>
      <c r="R997" s="3">
        <v>10.3</v>
      </c>
      <c r="S997" s="3">
        <v>1.88</v>
      </c>
      <c r="T997" s="3">
        <v>0.52</v>
      </c>
      <c r="U997" s="3">
        <v>2.5499999999999998</v>
      </c>
      <c r="V997" s="3" t="s">
        <v>1075</v>
      </c>
      <c r="W997" s="3">
        <v>2.72</v>
      </c>
      <c r="X997" s="3" t="s">
        <v>1075</v>
      </c>
      <c r="Y997" s="3">
        <v>2.17</v>
      </c>
      <c r="Z997" s="3" t="s">
        <v>1075</v>
      </c>
      <c r="AA997" s="3">
        <v>1.4</v>
      </c>
      <c r="AB997" s="3">
        <v>0.21</v>
      </c>
      <c r="AC997" s="3">
        <v>0</v>
      </c>
      <c r="AD997" s="2" t="s">
        <v>455</v>
      </c>
      <c r="AE997" s="1" t="e">
        <f>($P997/$DF$4)/((($Q997/$DG$4)^2)/($R997/$DH$4))</f>
        <v>#VALUE!</v>
      </c>
      <c r="AF997" s="1" t="e">
        <f>($P997/$DI$4)/((($Q997/$DJ$4)^2)/($R997/$DK$4))</f>
        <v>#VALUE!</v>
      </c>
      <c r="AG997" s="1" t="e">
        <f>($P997/$DL$4)/((($Q997/$DM$4)^2)/($R997/$DN$4))</f>
        <v>#VALUE!</v>
      </c>
      <c r="AH997" s="1" t="e">
        <f>($P997/$DO$4)/((($Q997/$DP$4)^2)/($R997/$DQ$4))</f>
        <v>#VALUE!</v>
      </c>
      <c r="AI997" t="s">
        <v>2208</v>
      </c>
      <c r="AJ997">
        <v>197</v>
      </c>
      <c r="AK997" s="21"/>
      <c r="AL997" s="21"/>
      <c r="AM997" s="21">
        <v>-0.186795348163556</v>
      </c>
      <c r="AN997" s="21">
        <v>-0.40323073037796497</v>
      </c>
      <c r="AO997" s="21">
        <v>-8.1542057208735592</v>
      </c>
      <c r="AP997" s="21">
        <v>-17.577494494809599</v>
      </c>
      <c r="AQ997" s="21">
        <v>9.2427316138479405</v>
      </c>
      <c r="AR997" s="21">
        <v>13.054986298172601</v>
      </c>
      <c r="AS997" s="21">
        <v>3.2350025800422402</v>
      </c>
      <c r="AT997" s="21">
        <v>2.0146638790656</v>
      </c>
      <c r="AU997" s="21">
        <v>5.5485980220194202</v>
      </c>
      <c r="AV997" s="21">
        <v>6.37315089199278</v>
      </c>
      <c r="AW997" s="21">
        <v>103.481702168783</v>
      </c>
      <c r="AX997" s="21">
        <v>106.945925222326</v>
      </c>
      <c r="AY997" s="21">
        <v>242.20878050300399</v>
      </c>
      <c r="AZ997" s="21">
        <v>277.814153208135</v>
      </c>
      <c r="BA997" s="21">
        <v>0.273120475888804</v>
      </c>
      <c r="BB997" s="21">
        <v>0.22632803341028901</v>
      </c>
      <c r="BC997" s="21">
        <v>6.7207578691532496E-11</v>
      </c>
      <c r="BD997"/>
      <c r="BE997"/>
      <c r="BF997"/>
      <c r="BG997"/>
      <c r="BH997"/>
      <c r="BI997"/>
      <c r="BJ997"/>
      <c r="BK997"/>
      <c r="BL997"/>
      <c r="BM997"/>
      <c r="BN997"/>
    </row>
    <row r="998" spans="1:66" ht="63">
      <c r="A998" s="4">
        <v>996</v>
      </c>
      <c r="B998" s="2" t="s">
        <v>2203</v>
      </c>
      <c r="C998" s="2" t="s">
        <v>2202</v>
      </c>
      <c r="D998" s="2" t="s">
        <v>1856</v>
      </c>
      <c r="E998" s="2" t="s">
        <v>1855</v>
      </c>
      <c r="F998" s="2" t="s">
        <v>1829</v>
      </c>
      <c r="G998" s="2">
        <v>26</v>
      </c>
      <c r="H998" s="4">
        <v>2</v>
      </c>
      <c r="I998" s="4">
        <v>4</v>
      </c>
      <c r="J998" s="4">
        <v>1985</v>
      </c>
      <c r="K998" s="3">
        <v>122.02</v>
      </c>
      <c r="L998" s="3">
        <v>30.49</v>
      </c>
      <c r="M998" s="4">
        <v>0</v>
      </c>
      <c r="N998" s="3" t="s">
        <v>1075</v>
      </c>
      <c r="O998" s="3">
        <v>12.4</v>
      </c>
      <c r="P998" s="3">
        <v>5.89</v>
      </c>
      <c r="Q998" s="3" t="s">
        <v>1075</v>
      </c>
      <c r="R998" s="3">
        <v>8.34</v>
      </c>
      <c r="S998" s="3">
        <v>1.47</v>
      </c>
      <c r="T998" s="3">
        <v>0.4</v>
      </c>
      <c r="U998" s="3">
        <v>2.25</v>
      </c>
      <c r="V998" s="3" t="s">
        <v>1075</v>
      </c>
      <c r="W998" s="3">
        <v>3.06</v>
      </c>
      <c r="X998" s="3" t="s">
        <v>1075</v>
      </c>
      <c r="Y998" s="3" t="s">
        <v>1075</v>
      </c>
      <c r="Z998" s="3" t="s">
        <v>1075</v>
      </c>
      <c r="AA998" s="3">
        <v>1.21</v>
      </c>
      <c r="AB998" s="3">
        <v>0.21</v>
      </c>
      <c r="AC998" s="3">
        <v>0</v>
      </c>
      <c r="AD998" s="2" t="s">
        <v>455</v>
      </c>
      <c r="AE998" s="1" t="e">
        <f>($P998/$DF$4)/((($Q998/$DG$4)^2)/($R998/$DH$4))</f>
        <v>#VALUE!</v>
      </c>
      <c r="AF998" s="1" t="e">
        <f>($P998/$DI$4)/((($Q998/$DJ$4)^2)/($R998/$DK$4))</f>
        <v>#VALUE!</v>
      </c>
      <c r="AG998" s="1" t="e">
        <f>($P998/$DL$4)/((($Q998/$DM$4)^2)/($R998/$DN$4))</f>
        <v>#VALUE!</v>
      </c>
      <c r="AH998" s="1" t="e">
        <f>($P998/$DO$4)/((($Q998/$DP$4)^2)/($R998/$DQ$4))</f>
        <v>#VALUE!</v>
      </c>
      <c r="AI998" t="s">
        <v>2207</v>
      </c>
      <c r="AJ998">
        <v>198</v>
      </c>
      <c r="AK998" s="21"/>
      <c r="AL998" s="21"/>
      <c r="AM998" s="21">
        <v>-0.22667555798502501</v>
      </c>
      <c r="AN998" s="21">
        <v>-0.452521308362484</v>
      </c>
      <c r="AO998" s="21">
        <v>-9.8966655422660903</v>
      </c>
      <c r="AP998" s="21">
        <v>-19.726448210886701</v>
      </c>
      <c r="AQ998" s="21">
        <v>11.0523871929505</v>
      </c>
      <c r="AR998" s="21">
        <v>14.4759976372999</v>
      </c>
      <c r="AS998" s="21">
        <v>4.2521156686193802</v>
      </c>
      <c r="AT998" s="21">
        <v>2.9214933535807202</v>
      </c>
      <c r="AU998" s="21">
        <v>5.7238471704370797</v>
      </c>
      <c r="AV998" s="21">
        <v>6.6245490974538503</v>
      </c>
      <c r="AW998" s="21">
        <v>104.145309623269</v>
      </c>
      <c r="AX998" s="21">
        <v>107.67562617358</v>
      </c>
      <c r="AY998" s="21">
        <v>249.89884147376301</v>
      </c>
      <c r="AZ998" s="21">
        <v>288.77944018232603</v>
      </c>
      <c r="BA998" s="21">
        <v>0.30816944983952199</v>
      </c>
      <c r="BB998" s="21">
        <v>0.25666539059404098</v>
      </c>
      <c r="BC998" s="21">
        <v>7.7039394512333905E-11</v>
      </c>
      <c r="BD998"/>
      <c r="BE998"/>
      <c r="BF998"/>
      <c r="BG998"/>
      <c r="BH998"/>
      <c r="BI998"/>
      <c r="BJ998"/>
      <c r="BK998"/>
      <c r="BL998"/>
      <c r="BM998"/>
      <c r="BN998"/>
    </row>
    <row r="999" spans="1:66" ht="63">
      <c r="A999" s="4">
        <v>997</v>
      </c>
      <c r="B999" s="2" t="s">
        <v>2203</v>
      </c>
      <c r="C999" s="2" t="s">
        <v>2202</v>
      </c>
      <c r="D999" s="2" t="s">
        <v>1856</v>
      </c>
      <c r="E999" s="2" t="s">
        <v>1855</v>
      </c>
      <c r="F999" s="2" t="s">
        <v>1829</v>
      </c>
      <c r="G999" s="2">
        <v>24</v>
      </c>
      <c r="H999" s="4">
        <v>2</v>
      </c>
      <c r="I999" s="4">
        <v>4</v>
      </c>
      <c r="J999" s="4">
        <v>1985</v>
      </c>
      <c r="K999" s="3">
        <v>121.24</v>
      </c>
      <c r="L999" s="3">
        <v>30.89</v>
      </c>
      <c r="M999" s="4">
        <v>0</v>
      </c>
      <c r="N999" s="3" t="s">
        <v>1075</v>
      </c>
      <c r="O999" s="3">
        <v>12.3</v>
      </c>
      <c r="P999" s="3">
        <v>5.85</v>
      </c>
      <c r="Q999" s="3" t="s">
        <v>1075</v>
      </c>
      <c r="R999" s="3">
        <v>8.16</v>
      </c>
      <c r="S999" s="3">
        <v>1.51</v>
      </c>
      <c r="T999" s="3">
        <v>0.41</v>
      </c>
      <c r="U999" s="3">
        <v>2.2799999999999998</v>
      </c>
      <c r="V999" s="3" t="s">
        <v>1075</v>
      </c>
      <c r="W999" s="3">
        <v>2.44</v>
      </c>
      <c r="X999" s="3" t="s">
        <v>1075</v>
      </c>
      <c r="Y999" s="3">
        <v>1.98</v>
      </c>
      <c r="Z999" s="3" t="s">
        <v>1075</v>
      </c>
      <c r="AA999" s="3">
        <v>1.24</v>
      </c>
      <c r="AB999" s="3">
        <v>0.19</v>
      </c>
      <c r="AC999" s="3">
        <v>0</v>
      </c>
      <c r="AD999" s="2" t="s">
        <v>455</v>
      </c>
      <c r="AE999" s="1" t="e">
        <f>($P999/$DF$4)/((($Q999/$DG$4)^2)/($R999/$DH$4))</f>
        <v>#VALUE!</v>
      </c>
      <c r="AF999" s="1" t="e">
        <f>($P999/$DI$4)/((($Q999/$DJ$4)^2)/($R999/$DK$4))</f>
        <v>#VALUE!</v>
      </c>
      <c r="AG999" s="1" t="e">
        <f>($P999/$DL$4)/((($Q999/$DM$4)^2)/($R999/$DN$4))</f>
        <v>#VALUE!</v>
      </c>
      <c r="AH999" s="1" t="e">
        <f>($P999/$DO$4)/((($Q999/$DP$4)^2)/($R999/$DQ$4))</f>
        <v>#VALUE!</v>
      </c>
      <c r="AI999" t="s">
        <v>2206</v>
      </c>
      <c r="AJ999">
        <v>199</v>
      </c>
      <c r="AK999" s="21"/>
      <c r="AL999" s="21"/>
      <c r="AM999" s="21">
        <v>-0.17618955671787301</v>
      </c>
      <c r="AN999" s="21">
        <v>-0.37050357460975603</v>
      </c>
      <c r="AO999" s="21">
        <v>-7.6946469236775403</v>
      </c>
      <c r="AP999" s="21">
        <v>-16.152951055619798</v>
      </c>
      <c r="AQ999" s="21">
        <v>11.7387552261353</v>
      </c>
      <c r="AR999" s="21">
        <v>13.5290479660034</v>
      </c>
      <c r="AS999" s="21">
        <v>5.2421555519104004</v>
      </c>
      <c r="AT999" s="21">
        <v>4.5472612380981401</v>
      </c>
      <c r="AU999" s="21">
        <v>5.9121747016906703</v>
      </c>
      <c r="AV999" s="21">
        <v>6.7787938117981001</v>
      </c>
      <c r="AW999" s="21">
        <v>103.025550842285</v>
      </c>
      <c r="AX999" s="21">
        <v>105.92352294921901</v>
      </c>
      <c r="AY999" s="21">
        <v>258.19973514919201</v>
      </c>
      <c r="AZ999" s="21">
        <v>295.53702625796399</v>
      </c>
      <c r="BA999" s="21">
        <v>0.291499763727188</v>
      </c>
      <c r="BB999" s="21">
        <v>0.29532098770141602</v>
      </c>
      <c r="BC999" s="21">
        <v>9.2505487389018801E-11</v>
      </c>
      <c r="BD999"/>
      <c r="BE999"/>
      <c r="BF999"/>
      <c r="BG999"/>
      <c r="BH999"/>
      <c r="BI999"/>
      <c r="BJ999"/>
      <c r="BK999"/>
      <c r="BL999"/>
      <c r="BM999"/>
      <c r="BN999"/>
    </row>
    <row r="1000" spans="1:66" ht="63">
      <c r="A1000" s="4">
        <v>998</v>
      </c>
      <c r="B1000" s="2" t="s">
        <v>2203</v>
      </c>
      <c r="C1000" s="2" t="s">
        <v>2202</v>
      </c>
      <c r="D1000" s="2" t="s">
        <v>1856</v>
      </c>
      <c r="E1000" s="2" t="s">
        <v>1855</v>
      </c>
      <c r="F1000" s="2" t="s">
        <v>1829</v>
      </c>
      <c r="G1000" s="2">
        <v>22</v>
      </c>
      <c r="H1000" s="4">
        <v>1</v>
      </c>
      <c r="I1000" s="4">
        <v>4</v>
      </c>
      <c r="J1000" s="4">
        <v>1985</v>
      </c>
      <c r="K1000" s="3">
        <v>120.55</v>
      </c>
      <c r="L1000" s="3">
        <v>31.24</v>
      </c>
      <c r="M1000" s="4">
        <v>0</v>
      </c>
      <c r="N1000" s="3" t="s">
        <v>1075</v>
      </c>
      <c r="O1000" s="3">
        <v>15.7</v>
      </c>
      <c r="P1000" s="3">
        <v>8.5399999999999991</v>
      </c>
      <c r="Q1000" s="3" t="s">
        <v>1075</v>
      </c>
      <c r="R1000" s="3">
        <v>10.3</v>
      </c>
      <c r="S1000" s="3">
        <v>1.83</v>
      </c>
      <c r="T1000" s="3">
        <v>0.5</v>
      </c>
      <c r="U1000" s="3">
        <v>2.5299999999999998</v>
      </c>
      <c r="V1000" s="3" t="s">
        <v>1075</v>
      </c>
      <c r="W1000" s="3">
        <v>2.9</v>
      </c>
      <c r="X1000" s="3" t="s">
        <v>1075</v>
      </c>
      <c r="Y1000" s="3">
        <v>2.52</v>
      </c>
      <c r="Z1000" s="3" t="s">
        <v>1075</v>
      </c>
      <c r="AA1000" s="3">
        <v>1.65</v>
      </c>
      <c r="AB1000" s="3">
        <v>0.28999999999999998</v>
      </c>
      <c r="AC1000" s="3">
        <v>0</v>
      </c>
      <c r="AD1000" s="2" t="s">
        <v>455</v>
      </c>
      <c r="AE1000" s="1" t="e">
        <f>($P1000/$DF$4)/((($Q1000/$DG$4)^2)/($R1000/$DH$4))</f>
        <v>#VALUE!</v>
      </c>
      <c r="AF1000" s="1" t="e">
        <f>($P1000/$DI$4)/((($Q1000/$DJ$4)^2)/($R1000/$DK$4))</f>
        <v>#VALUE!</v>
      </c>
      <c r="AG1000" s="1" t="e">
        <f>($P1000/$DL$4)/((($Q1000/$DM$4)^2)/($R1000/$DN$4))</f>
        <v>#VALUE!</v>
      </c>
      <c r="AH1000" s="1" t="e">
        <f>($P1000/$DO$4)/((($Q1000/$DP$4)^2)/($R1000/$DQ$4))</f>
        <v>#VALUE!</v>
      </c>
      <c r="AI1000" t="s">
        <v>2205</v>
      </c>
      <c r="AJ1000">
        <v>200</v>
      </c>
      <c r="AK1000" s="21"/>
      <c r="AL1000" s="21"/>
      <c r="AM1000" s="21">
        <v>-0.17618955671787301</v>
      </c>
      <c r="AN1000" s="21">
        <v>-0.37050357460975603</v>
      </c>
      <c r="AO1000" s="21">
        <v>-7.6946469236775403</v>
      </c>
      <c r="AP1000" s="21">
        <v>-16.152951055619798</v>
      </c>
      <c r="AQ1000" s="21">
        <v>11.7387552261353</v>
      </c>
      <c r="AR1000" s="21">
        <v>13.5290479660034</v>
      </c>
      <c r="AS1000" s="21">
        <v>5.2421555519104004</v>
      </c>
      <c r="AT1000" s="21">
        <v>4.5472612380981401</v>
      </c>
      <c r="AU1000" s="21">
        <v>5.9121747016906703</v>
      </c>
      <c r="AV1000" s="21">
        <v>6.7787938117981001</v>
      </c>
      <c r="AW1000" s="21">
        <v>103.025550842285</v>
      </c>
      <c r="AX1000" s="21">
        <v>105.92352294921901</v>
      </c>
      <c r="AY1000" s="21">
        <v>258.19973514919201</v>
      </c>
      <c r="AZ1000" s="21">
        <v>295.53702625796399</v>
      </c>
      <c r="BA1000" s="21">
        <v>0.291499763727188</v>
      </c>
      <c r="BB1000" s="21">
        <v>0.29532098770141602</v>
      </c>
      <c r="BC1000" s="21">
        <v>9.3049559052631604E-11</v>
      </c>
      <c r="BD1000"/>
      <c r="BE1000"/>
      <c r="BF1000"/>
      <c r="BG1000"/>
      <c r="BH1000"/>
      <c r="BI1000"/>
      <c r="BJ1000"/>
      <c r="BK1000"/>
      <c r="BL1000"/>
      <c r="BM1000"/>
      <c r="BN1000"/>
    </row>
    <row r="1001" spans="1:66" ht="63">
      <c r="A1001" s="4">
        <v>999</v>
      </c>
      <c r="B1001" s="2" t="s">
        <v>2203</v>
      </c>
      <c r="C1001" s="2" t="s">
        <v>2202</v>
      </c>
      <c r="D1001" s="2" t="s">
        <v>1856</v>
      </c>
      <c r="E1001" s="2" t="s">
        <v>1855</v>
      </c>
      <c r="F1001" s="2" t="s">
        <v>1829</v>
      </c>
      <c r="G1001" s="2">
        <v>18</v>
      </c>
      <c r="H1001" s="4">
        <v>1</v>
      </c>
      <c r="I1001" s="4">
        <v>4</v>
      </c>
      <c r="J1001" s="4">
        <v>1985</v>
      </c>
      <c r="K1001" s="3">
        <v>119.71</v>
      </c>
      <c r="L1001" s="3">
        <v>31.67</v>
      </c>
      <c r="M1001" s="4">
        <v>0</v>
      </c>
      <c r="N1001" s="3" t="s">
        <v>1075</v>
      </c>
      <c r="O1001" s="3">
        <v>14.3</v>
      </c>
      <c r="P1001" s="3">
        <v>6.69</v>
      </c>
      <c r="Q1001" s="3" t="s">
        <v>1075</v>
      </c>
      <c r="R1001" s="3">
        <v>9.75</v>
      </c>
      <c r="S1001" s="3">
        <v>1.76</v>
      </c>
      <c r="T1001" s="3">
        <v>0.47</v>
      </c>
      <c r="U1001" s="3">
        <v>2.58</v>
      </c>
      <c r="V1001" s="3" t="s">
        <v>1075</v>
      </c>
      <c r="W1001" s="3">
        <v>2.76</v>
      </c>
      <c r="X1001" s="3" t="s">
        <v>1075</v>
      </c>
      <c r="Y1001" s="3">
        <v>2.2200000000000002</v>
      </c>
      <c r="Z1001" s="3" t="s">
        <v>1075</v>
      </c>
      <c r="AA1001" s="3">
        <v>1.47</v>
      </c>
      <c r="AB1001" s="3">
        <v>0.22</v>
      </c>
      <c r="AC1001" s="3">
        <v>0</v>
      </c>
      <c r="AD1001" s="2" t="s">
        <v>455</v>
      </c>
      <c r="AE1001" s="1" t="e">
        <f>($P1001/$DF$4)/((($Q1001/$DG$4)^2)/($R1001/$DH$4))</f>
        <v>#VALUE!</v>
      </c>
      <c r="AF1001" s="1" t="e">
        <f>($P1001/$DI$4)/((($Q1001/$DJ$4)^2)/($R1001/$DK$4))</f>
        <v>#VALUE!</v>
      </c>
      <c r="AG1001" s="1" t="e">
        <f>($P1001/$DL$4)/((($Q1001/$DM$4)^2)/($R1001/$DN$4))</f>
        <v>#VALUE!</v>
      </c>
      <c r="AH1001" s="1" t="e">
        <f>($P1001/$DO$4)/((($Q1001/$DP$4)^2)/($R1001/$DQ$4))</f>
        <v>#VALUE!</v>
      </c>
      <c r="AI1001" t="s">
        <v>2204</v>
      </c>
      <c r="AJ1001">
        <v>201</v>
      </c>
      <c r="AK1001" s="21"/>
      <c r="AL1001" s="21"/>
      <c r="AM1001" s="21">
        <v>-0.118055529892445</v>
      </c>
      <c r="AN1001" s="21">
        <v>-0.30512765049934398</v>
      </c>
      <c r="AO1001" s="21">
        <v>-5.1537567060471199</v>
      </c>
      <c r="AP1001" s="21">
        <v>-13.3001883666417</v>
      </c>
      <c r="AQ1001" s="21">
        <v>8.5966062545776403</v>
      </c>
      <c r="AR1001" s="21">
        <v>9.9833660125732404</v>
      </c>
      <c r="AS1001" s="21">
        <v>2.1790978908538801</v>
      </c>
      <c r="AT1001" s="21">
        <v>1.3187499046325699</v>
      </c>
      <c r="AU1001" s="21">
        <v>5.9928097724914604</v>
      </c>
      <c r="AV1001" s="21">
        <v>6.8752899169921902</v>
      </c>
      <c r="AW1001" s="21">
        <v>101.864311218262</v>
      </c>
      <c r="AX1001" s="21">
        <v>104.63874053955099</v>
      </c>
      <c r="AY1001" s="21">
        <v>261.61827049678197</v>
      </c>
      <c r="AZ1001" s="21">
        <v>299.68654371907002</v>
      </c>
      <c r="BA1001" s="21">
        <v>0.36344817280769298</v>
      </c>
      <c r="BB1001" s="21">
        <v>0.33323204517364502</v>
      </c>
      <c r="BC1001" s="21">
        <v>1.12897753753045E-10</v>
      </c>
      <c r="BD1001"/>
      <c r="BE1001"/>
      <c r="BF1001"/>
      <c r="BG1001"/>
      <c r="BH1001"/>
      <c r="BI1001"/>
      <c r="BJ1001"/>
      <c r="BK1001"/>
      <c r="BL1001"/>
      <c r="BM1001"/>
      <c r="BN1001"/>
    </row>
    <row r="1002" spans="1:66" ht="63">
      <c r="A1002" s="4">
        <v>1000</v>
      </c>
      <c r="B1002" s="2" t="s">
        <v>2203</v>
      </c>
      <c r="C1002" s="2" t="s">
        <v>2202</v>
      </c>
      <c r="D1002" s="2" t="s">
        <v>1856</v>
      </c>
      <c r="E1002" s="2" t="s">
        <v>1855</v>
      </c>
      <c r="F1002" s="2" t="s">
        <v>1829</v>
      </c>
      <c r="G1002" s="2">
        <v>16</v>
      </c>
      <c r="H1002" s="4">
        <v>31</v>
      </c>
      <c r="I1002" s="4">
        <v>3</v>
      </c>
      <c r="J1002" s="4">
        <v>1985</v>
      </c>
      <c r="K1002" s="3">
        <v>119.53</v>
      </c>
      <c r="L1002" s="3">
        <v>31.77</v>
      </c>
      <c r="M1002" s="4">
        <v>0</v>
      </c>
      <c r="N1002" s="3" t="s">
        <v>1075</v>
      </c>
      <c r="O1002" s="3">
        <v>21.9</v>
      </c>
      <c r="P1002" s="3" t="s">
        <v>1075</v>
      </c>
      <c r="Q1002" s="3" t="s">
        <v>1075</v>
      </c>
      <c r="R1002" s="3">
        <v>13.8</v>
      </c>
      <c r="S1002" s="3">
        <v>2.11</v>
      </c>
      <c r="T1002" s="3">
        <v>0.52</v>
      </c>
      <c r="U1002" s="3">
        <v>2.69</v>
      </c>
      <c r="V1002" s="3" t="s">
        <v>1075</v>
      </c>
      <c r="W1002" s="3">
        <v>2.74</v>
      </c>
      <c r="X1002" s="3" t="s">
        <v>1075</v>
      </c>
      <c r="Y1002" s="3">
        <v>2.21</v>
      </c>
      <c r="Z1002" s="3" t="s">
        <v>1075</v>
      </c>
      <c r="AA1002" s="3">
        <v>1.42</v>
      </c>
      <c r="AB1002" s="3">
        <v>0.22</v>
      </c>
      <c r="AC1002" s="3">
        <v>0</v>
      </c>
      <c r="AD1002" s="2" t="s">
        <v>455</v>
      </c>
      <c r="AE1002" s="1" t="e">
        <f>($P1002/$DF$4)/((($Q1002/$DG$4)^2)/($R1002/$DH$4))</f>
        <v>#VALUE!</v>
      </c>
      <c r="AF1002" s="1" t="e">
        <f>($P1002/$DI$4)/((($Q1002/$DJ$4)^2)/($R1002/$DK$4))</f>
        <v>#VALUE!</v>
      </c>
      <c r="AG1002" s="1" t="e">
        <f>($P1002/$DL$4)/((($Q1002/$DM$4)^2)/($R1002/$DN$4))</f>
        <v>#VALUE!</v>
      </c>
      <c r="AH1002" s="1" t="e">
        <f>($P1002/$DO$4)/((($Q1002/$DP$4)^2)/($R1002/$DQ$4))</f>
        <v>#VALUE!</v>
      </c>
      <c r="AI1002" t="s">
        <v>2201</v>
      </c>
      <c r="AJ1002">
        <v>202</v>
      </c>
      <c r="AK1002" s="21"/>
      <c r="AL1002" s="21"/>
      <c r="AM1002" s="21">
        <v>-0.118055529892445</v>
      </c>
      <c r="AN1002" s="21">
        <v>-0.41920986771583602</v>
      </c>
      <c r="AO1002" s="21">
        <v>-5.1537567060471199</v>
      </c>
      <c r="AP1002" s="21">
        <v>-18.2634579112135</v>
      </c>
      <c r="AQ1002" s="21">
        <v>8.5966062545776403</v>
      </c>
      <c r="AR1002" s="21">
        <v>8.8982248306274396</v>
      </c>
      <c r="AS1002" s="21">
        <v>2.1790978908538801</v>
      </c>
      <c r="AT1002" s="21">
        <v>5.6774230003356898</v>
      </c>
      <c r="AU1002" s="21">
        <v>5.9928097724914604</v>
      </c>
      <c r="AV1002" s="21">
        <v>7.25998735427856</v>
      </c>
      <c r="AW1002" s="21">
        <v>101.864311218262</v>
      </c>
      <c r="AX1002" s="21">
        <v>106.09970855712901</v>
      </c>
      <c r="AY1002" s="21">
        <v>261.61827049678197</v>
      </c>
      <c r="AZ1002" s="21">
        <v>316.29139410117102</v>
      </c>
      <c r="BA1002" s="21">
        <v>0.36344817280769298</v>
      </c>
      <c r="BB1002" s="21">
        <v>1.06507515907288</v>
      </c>
      <c r="BC1002" s="21">
        <v>7.9236566430221494E-11</v>
      </c>
      <c r="BD1002"/>
      <c r="BE1002"/>
      <c r="BF1002"/>
      <c r="BG1002"/>
      <c r="BH1002"/>
      <c r="BI1002"/>
      <c r="BJ1002"/>
      <c r="BK1002"/>
      <c r="BL1002"/>
      <c r="BM1002"/>
      <c r="BN1002"/>
    </row>
    <row r="1003" spans="1:66">
      <c r="A1003" s="4">
        <v>1001</v>
      </c>
      <c r="B1003" s="2" t="s">
        <v>2152</v>
      </c>
      <c r="C1003" s="2" t="s">
        <v>2151</v>
      </c>
      <c r="D1003" s="2" t="s">
        <v>2196</v>
      </c>
      <c r="E1003" s="2" t="s">
        <v>2196</v>
      </c>
      <c r="F1003" s="2" t="s">
        <v>2195</v>
      </c>
      <c r="G1003" s="2" t="s">
        <v>2200</v>
      </c>
      <c r="H1003" s="4">
        <v>25</v>
      </c>
      <c r="I1003" s="4">
        <v>8</v>
      </c>
      <c r="J1003" s="4">
        <v>2007</v>
      </c>
      <c r="K1003" s="3">
        <v>163.68</v>
      </c>
      <c r="L1003" s="3">
        <v>17.53</v>
      </c>
      <c r="M1003" s="4">
        <v>183</v>
      </c>
      <c r="N1003" s="3">
        <v>-1.8</v>
      </c>
      <c r="O1003" s="3" t="s">
        <v>2</v>
      </c>
      <c r="P1003" s="3" t="s">
        <v>2</v>
      </c>
      <c r="Q1003" s="3" t="s">
        <v>2</v>
      </c>
      <c r="R1003" s="3" t="s">
        <v>2</v>
      </c>
      <c r="S1003" s="3" t="s">
        <v>2</v>
      </c>
      <c r="T1003" s="3" t="s">
        <v>2</v>
      </c>
      <c r="U1003" s="3" t="s">
        <v>2</v>
      </c>
      <c r="V1003" s="3" t="s">
        <v>2</v>
      </c>
      <c r="W1003" s="3" t="s">
        <v>2</v>
      </c>
      <c r="X1003" s="3" t="s">
        <v>2</v>
      </c>
      <c r="Y1003" s="3" t="s">
        <v>2</v>
      </c>
      <c r="Z1003" s="3" t="s">
        <v>2</v>
      </c>
      <c r="AA1003" s="3" t="s">
        <v>2</v>
      </c>
      <c r="AB1003" s="3" t="s">
        <v>2</v>
      </c>
      <c r="AC1003" s="3">
        <v>0.4</v>
      </c>
      <c r="AD1003" s="2" t="s">
        <v>1344</v>
      </c>
      <c r="AE1003" s="1" t="e">
        <f>($P1003/$DF$4)/((($Q1003/$DG$4)^2)/($R1003/$DH$4))</f>
        <v>#VALUE!</v>
      </c>
      <c r="AF1003" s="1" t="e">
        <f>($P1003/$DI$4)/((($Q1003/$DJ$4)^2)/($R1003/$DK$4))</f>
        <v>#VALUE!</v>
      </c>
      <c r="AG1003" s="1" t="e">
        <f>($P1003/$DL$4)/((($Q1003/$DM$4)^2)/($R1003/$DN$4))</f>
        <v>#VALUE!</v>
      </c>
      <c r="AH1003" s="1" t="e">
        <f>($P1003/$DO$4)/((($Q1003/$DP$4)^2)/($R1003/$DQ$4))</f>
        <v>#VALUE!</v>
      </c>
      <c r="AI1003" t="s">
        <v>2198</v>
      </c>
      <c r="AJ1003">
        <v>203</v>
      </c>
      <c r="AK1003" s="21">
        <v>-52.589241435203597</v>
      </c>
      <c r="AL1003" s="21">
        <v>158.35194873100301</v>
      </c>
      <c r="AM1003" s="21">
        <v>0.65753885523199995</v>
      </c>
      <c r="AN1003" s="21">
        <v>0.76047976431727404</v>
      </c>
      <c r="AO1003" s="21">
        <v>28.664585715084201</v>
      </c>
      <c r="AP1003" s="21">
        <v>33.155114792385803</v>
      </c>
      <c r="AQ1003" s="21">
        <v>3.2067117594242101</v>
      </c>
      <c r="AR1003" s="21">
        <v>2.9855370403742798</v>
      </c>
      <c r="AS1003" s="21">
        <v>2.0831816143584301</v>
      </c>
      <c r="AT1003" s="21">
        <v>2.2971055048751801</v>
      </c>
      <c r="AU1003" s="21">
        <v>4.3953069083452201</v>
      </c>
      <c r="AV1003" s="21">
        <v>4.3267883454227496</v>
      </c>
      <c r="AW1003" s="21">
        <v>87.076474263687103</v>
      </c>
      <c r="AX1003" s="21">
        <v>85.314448997955296</v>
      </c>
      <c r="AY1003" s="21">
        <v>191.613206802505</v>
      </c>
      <c r="AZ1003" s="21">
        <v>188.637497680466</v>
      </c>
      <c r="BA1003" s="21">
        <v>0.23719186344742799</v>
      </c>
      <c r="BB1003" s="21">
        <v>0.269122446763217</v>
      </c>
      <c r="BC1003" s="21">
        <v>1.5894899394295501E-11</v>
      </c>
      <c r="BD1003"/>
      <c r="BE1003"/>
      <c r="BF1003"/>
      <c r="BG1003"/>
      <c r="BH1003"/>
      <c r="BI1003"/>
      <c r="BJ1003"/>
      <c r="BK1003"/>
      <c r="BL1003"/>
      <c r="BM1003"/>
      <c r="BN1003"/>
    </row>
    <row r="1004" spans="1:66">
      <c r="A1004" s="4">
        <v>1002</v>
      </c>
      <c r="B1004" s="2" t="s">
        <v>2152</v>
      </c>
      <c r="C1004" s="2" t="s">
        <v>2151</v>
      </c>
      <c r="D1004" s="2" t="s">
        <v>2196</v>
      </c>
      <c r="E1004" s="2" t="s">
        <v>2196</v>
      </c>
      <c r="F1004" s="2" t="s">
        <v>2195</v>
      </c>
      <c r="G1004" s="2" t="s">
        <v>2200</v>
      </c>
      <c r="H1004" s="4">
        <v>25</v>
      </c>
      <c r="I1004" s="4">
        <v>8</v>
      </c>
      <c r="J1004" s="4">
        <v>2007</v>
      </c>
      <c r="K1004" s="3">
        <v>163.68</v>
      </c>
      <c r="L1004" s="3">
        <v>17.53</v>
      </c>
      <c r="M1004" s="4">
        <v>241</v>
      </c>
      <c r="N1004" s="3">
        <v>-2.5</v>
      </c>
      <c r="O1004" s="3" t="s">
        <v>2</v>
      </c>
      <c r="P1004" s="3" t="s">
        <v>2</v>
      </c>
      <c r="Q1004" s="3" t="s">
        <v>2</v>
      </c>
      <c r="R1004" s="3" t="s">
        <v>2</v>
      </c>
      <c r="S1004" s="3" t="s">
        <v>2</v>
      </c>
      <c r="T1004" s="3" t="s">
        <v>2</v>
      </c>
      <c r="U1004" s="3" t="s">
        <v>2</v>
      </c>
      <c r="V1004" s="3" t="s">
        <v>2</v>
      </c>
      <c r="W1004" s="3" t="s">
        <v>2</v>
      </c>
      <c r="X1004" s="3" t="s">
        <v>2</v>
      </c>
      <c r="Y1004" s="3" t="s">
        <v>2</v>
      </c>
      <c r="Z1004" s="3" t="s">
        <v>2</v>
      </c>
      <c r="AA1004" s="3" t="s">
        <v>2</v>
      </c>
      <c r="AB1004" s="3" t="s">
        <v>2</v>
      </c>
      <c r="AC1004" s="3">
        <v>0.4</v>
      </c>
      <c r="AD1004" s="2" t="s">
        <v>1344</v>
      </c>
      <c r="AE1004" s="1" t="e">
        <f>($P1004/$DF$4)/((($Q1004/$DG$4)^2)/($R1004/$DH$4))</f>
        <v>#VALUE!</v>
      </c>
      <c r="AF1004" s="1" t="e">
        <f>($P1004/$DI$4)/((($Q1004/$DJ$4)^2)/($R1004/$DK$4))</f>
        <v>#VALUE!</v>
      </c>
      <c r="AG1004" s="1" t="e">
        <f>($P1004/$DL$4)/((($Q1004/$DM$4)^2)/($R1004/$DN$4))</f>
        <v>#VALUE!</v>
      </c>
      <c r="AH1004" s="1" t="e">
        <f>($P1004/$DO$4)/((($Q1004/$DP$4)^2)/($R1004/$DQ$4))</f>
        <v>#VALUE!</v>
      </c>
      <c r="AI1004" t="s">
        <v>2198</v>
      </c>
      <c r="AJ1004">
        <v>203</v>
      </c>
      <c r="AK1004" s="21">
        <v>-59.668388411293002</v>
      </c>
      <c r="AL1004" s="21">
        <v>153.56597056739801</v>
      </c>
      <c r="AM1004" s="21">
        <v>1.069908589468</v>
      </c>
      <c r="AN1004" s="21">
        <v>1.06054422215343</v>
      </c>
      <c r="AO1004" s="21">
        <v>46.608906519350299</v>
      </c>
      <c r="AP1004" s="21">
        <v>46.2037583156526</v>
      </c>
      <c r="AQ1004" s="21">
        <v>5.8268378812456101</v>
      </c>
      <c r="AR1004" s="21">
        <v>5.8506093986296603</v>
      </c>
      <c r="AS1004" s="21">
        <v>5.4818189162611999</v>
      </c>
      <c r="AT1004" s="21">
        <v>6.0276833077740699</v>
      </c>
      <c r="AU1004" s="21">
        <v>4.34969579126835</v>
      </c>
      <c r="AV1004" s="21">
        <v>4.35007196160793</v>
      </c>
      <c r="AW1004" s="21">
        <v>80.273933008117694</v>
      </c>
      <c r="AX1004" s="21">
        <v>80.607572518920904</v>
      </c>
      <c r="AY1004" s="21">
        <v>189.48939563380699</v>
      </c>
      <c r="AZ1004" s="21">
        <v>189.51554075279401</v>
      </c>
      <c r="BA1004" s="21">
        <v>0.47263954417020099</v>
      </c>
      <c r="BB1004" s="21">
        <v>0.41414298066466998</v>
      </c>
      <c r="BC1004" s="21">
        <v>1.5894899394295501E-11</v>
      </c>
      <c r="BD1004"/>
      <c r="BE1004"/>
      <c r="BF1004"/>
      <c r="BG1004"/>
      <c r="BH1004"/>
      <c r="BI1004"/>
      <c r="BJ1004"/>
      <c r="BK1004"/>
      <c r="BL1004"/>
      <c r="BM1004"/>
      <c r="BN1004"/>
    </row>
    <row r="1005" spans="1:66">
      <c r="A1005" s="4">
        <v>1003</v>
      </c>
      <c r="B1005" s="2" t="s">
        <v>2152</v>
      </c>
      <c r="C1005" s="2" t="s">
        <v>2151</v>
      </c>
      <c r="D1005" s="2" t="s">
        <v>2196</v>
      </c>
      <c r="E1005" s="2" t="s">
        <v>2196</v>
      </c>
      <c r="F1005" s="2" t="s">
        <v>2195</v>
      </c>
      <c r="G1005" s="2" t="s">
        <v>2199</v>
      </c>
      <c r="H1005" s="4">
        <v>25</v>
      </c>
      <c r="I1005" s="4">
        <v>8</v>
      </c>
      <c r="J1005" s="4">
        <v>2007</v>
      </c>
      <c r="K1005" s="3">
        <v>163.68</v>
      </c>
      <c r="L1005" s="3">
        <v>17.53</v>
      </c>
      <c r="M1005" s="4">
        <v>756</v>
      </c>
      <c r="N1005" s="3">
        <v>-6.4</v>
      </c>
      <c r="O1005" s="3">
        <v>15.68</v>
      </c>
      <c r="P1005" s="3">
        <v>7.1</v>
      </c>
      <c r="Q1005" s="3">
        <v>2.29</v>
      </c>
      <c r="R1005" s="3">
        <v>9.7200000000000006</v>
      </c>
      <c r="S1005" s="3">
        <v>1.7</v>
      </c>
      <c r="T1005" s="3">
        <v>0.47</v>
      </c>
      <c r="U1005" s="3">
        <v>2.5299999999999998</v>
      </c>
      <c r="V1005" s="3">
        <v>0.39</v>
      </c>
      <c r="W1005" s="3">
        <v>3.33</v>
      </c>
      <c r="X1005" s="3">
        <v>1.01</v>
      </c>
      <c r="Y1005" s="3">
        <v>3.78</v>
      </c>
      <c r="Z1005" s="3">
        <v>0.56999999999999995</v>
      </c>
      <c r="AA1005" s="3">
        <v>3.71</v>
      </c>
      <c r="AB1005" s="3">
        <v>0.67</v>
      </c>
      <c r="AC1005" s="3">
        <v>0.4</v>
      </c>
      <c r="AD1005" s="2" t="s">
        <v>1344</v>
      </c>
      <c r="AE1005" s="1">
        <f>($P1005/$DF$4)/((($Q1005/$DG$4)^2)/($R1005/$DH$4))</f>
        <v>0.43452473670803948</v>
      </c>
      <c r="AF1005" s="1">
        <f>($P1005/$DI$4)/((($Q1005/$DJ$4)^2)/($R1005/$DK$4))</f>
        <v>0.5471060201398108</v>
      </c>
      <c r="AG1005" s="1">
        <f>($P1005/$DL$4)/((($Q1005/$DM$4)^2)/($R1005/$DN$4))</f>
        <v>0.38758997243913823</v>
      </c>
      <c r="AH1005" s="1">
        <f>($P1005/$DO$4)/((($Q1005/$DP$4)^2)/($R1005/$DQ$4))</f>
        <v>0.41906500299952043</v>
      </c>
      <c r="AI1005" t="s">
        <v>2198</v>
      </c>
      <c r="AJ1005">
        <v>203</v>
      </c>
      <c r="AK1005" s="21">
        <v>-154.011764034729</v>
      </c>
      <c r="AL1005" s="21">
        <v>2.6686707287979199</v>
      </c>
      <c r="AM1005" s="21">
        <v>5.8073854760360701</v>
      </c>
      <c r="AN1005" s="21">
        <v>6.07187181529999</v>
      </c>
      <c r="AO1005" s="21">
        <v>252.51275287952501</v>
      </c>
      <c r="AP1005" s="21">
        <v>264.01490610975702</v>
      </c>
      <c r="AQ1005" s="21">
        <v>87.514460990066496</v>
      </c>
      <c r="AR1005" s="21">
        <v>87.514460990066496</v>
      </c>
      <c r="AS1005" s="21">
        <v>39.878373719444298</v>
      </c>
      <c r="AT1005" s="21">
        <v>39.878373719444298</v>
      </c>
      <c r="AU1005" s="21">
        <v>1.32329848218918</v>
      </c>
      <c r="AV1005" s="21">
        <v>1.2320751606428599</v>
      </c>
      <c r="AW1005" s="21">
        <v>17.881038421440099</v>
      </c>
      <c r="AX1005" s="21">
        <v>14.564713062000299</v>
      </c>
      <c r="AY1005" s="21">
        <v>57.538723298838697</v>
      </c>
      <c r="AZ1005" s="21">
        <v>53.572576984080797</v>
      </c>
      <c r="BA1005" s="21">
        <v>2.9040055870652202</v>
      </c>
      <c r="BB1005" s="21">
        <v>2.9040055870652202</v>
      </c>
      <c r="BC1005" s="21">
        <v>1.5894899394295501E-11</v>
      </c>
      <c r="BD1005"/>
      <c r="BE1005"/>
      <c r="BF1005"/>
      <c r="BG1005"/>
      <c r="BH1005"/>
      <c r="BI1005"/>
      <c r="BJ1005"/>
      <c r="BK1005"/>
      <c r="BL1005"/>
      <c r="BM1005"/>
      <c r="BN1005"/>
    </row>
    <row r="1006" spans="1:66">
      <c r="A1006" s="4">
        <v>1004</v>
      </c>
      <c r="B1006" s="2" t="s">
        <v>2152</v>
      </c>
      <c r="C1006" s="2" t="s">
        <v>2151</v>
      </c>
      <c r="D1006" s="2" t="s">
        <v>2196</v>
      </c>
      <c r="E1006" s="2" t="s">
        <v>2196</v>
      </c>
      <c r="F1006" s="2" t="s">
        <v>2195</v>
      </c>
      <c r="G1006" s="2" t="s">
        <v>2197</v>
      </c>
      <c r="H1006" s="4">
        <v>20</v>
      </c>
      <c r="I1006" s="4">
        <v>8</v>
      </c>
      <c r="J1006" s="4">
        <v>2007</v>
      </c>
      <c r="K1006" s="3">
        <v>156.22999999999999</v>
      </c>
      <c r="L1006" s="3">
        <v>10.97</v>
      </c>
      <c r="M1006" s="4">
        <v>50</v>
      </c>
      <c r="N1006" s="3">
        <v>0.9</v>
      </c>
      <c r="O1006" s="3" t="s">
        <v>2</v>
      </c>
      <c r="P1006" s="3" t="s">
        <v>2</v>
      </c>
      <c r="Q1006" s="3" t="s">
        <v>2</v>
      </c>
      <c r="R1006" s="3" t="s">
        <v>2</v>
      </c>
      <c r="S1006" s="3" t="s">
        <v>2</v>
      </c>
      <c r="T1006" s="3" t="s">
        <v>2</v>
      </c>
      <c r="U1006" s="3" t="s">
        <v>2</v>
      </c>
      <c r="V1006" s="3" t="s">
        <v>2</v>
      </c>
      <c r="W1006" s="3" t="s">
        <v>2</v>
      </c>
      <c r="X1006" s="3" t="s">
        <v>2</v>
      </c>
      <c r="Y1006" s="3" t="s">
        <v>2</v>
      </c>
      <c r="Z1006" s="3" t="s">
        <v>2</v>
      </c>
      <c r="AA1006" s="3" t="s">
        <v>2</v>
      </c>
      <c r="AB1006" s="3" t="s">
        <v>2</v>
      </c>
      <c r="AC1006" s="3">
        <v>0.4</v>
      </c>
      <c r="AD1006" s="2" t="s">
        <v>1344</v>
      </c>
      <c r="AE1006" s="1" t="e">
        <f>($P1006/$DF$4)/((($Q1006/$DG$4)^2)/($R1006/$DH$4))</f>
        <v>#VALUE!</v>
      </c>
      <c r="AF1006" s="1" t="e">
        <f>($P1006/$DI$4)/((($Q1006/$DJ$4)^2)/($R1006/$DK$4))</f>
        <v>#VALUE!</v>
      </c>
      <c r="AG1006" s="1" t="e">
        <f>($P1006/$DL$4)/((($Q1006/$DM$4)^2)/($R1006/$DN$4))</f>
        <v>#VALUE!</v>
      </c>
      <c r="AH1006" s="1" t="e">
        <f>($P1006/$DO$4)/((($Q1006/$DP$4)^2)/($R1006/$DQ$4))</f>
        <v>#VALUE!</v>
      </c>
      <c r="AI1006" t="s">
        <v>2193</v>
      </c>
      <c r="AJ1006">
        <v>204</v>
      </c>
      <c r="AK1006" s="21">
        <v>-62.0562755444845</v>
      </c>
      <c r="AL1006" s="21">
        <v>162.822885436588</v>
      </c>
      <c r="AM1006" s="21">
        <v>-3.0481631169386701E-2</v>
      </c>
      <c r="AN1006" s="21">
        <v>-0.18754928048141301</v>
      </c>
      <c r="AO1006" s="21">
        <v>-1.3322322324651501</v>
      </c>
      <c r="AP1006" s="21">
        <v>-8.1971514080971009</v>
      </c>
      <c r="AQ1006" s="21">
        <v>2.63211860081553</v>
      </c>
      <c r="AR1006" s="21">
        <v>2.4902644690871201</v>
      </c>
      <c r="AS1006" s="21">
        <v>0.113162817824632</v>
      </c>
      <c r="AT1006" s="21">
        <v>0.102253022985067</v>
      </c>
      <c r="AU1006" s="21">
        <v>4.5428131261467897</v>
      </c>
      <c r="AV1006" s="21">
        <v>4.7377151327729203</v>
      </c>
      <c r="AW1006" s="21">
        <v>100.642672926903</v>
      </c>
      <c r="AX1006" s="21">
        <v>104.15803680706</v>
      </c>
      <c r="AY1006" s="21">
        <v>198.547370114355</v>
      </c>
      <c r="AZ1006" s="21">
        <v>207.071059920148</v>
      </c>
      <c r="BA1006" s="21">
        <v>0.144876765317284</v>
      </c>
      <c r="BB1006" s="21">
        <v>2.8247495622301399E-2</v>
      </c>
      <c r="BC1006" s="21">
        <v>1.05859028887838E-11</v>
      </c>
      <c r="BD1006"/>
      <c r="BE1006"/>
      <c r="BF1006"/>
      <c r="BG1006"/>
      <c r="BH1006"/>
      <c r="BI1006"/>
      <c r="BJ1006"/>
      <c r="BK1006"/>
      <c r="BL1006"/>
      <c r="BM1006"/>
      <c r="BN1006"/>
    </row>
    <row r="1007" spans="1:66">
      <c r="A1007" s="4">
        <v>1005</v>
      </c>
      <c r="B1007" s="2" t="s">
        <v>2152</v>
      </c>
      <c r="C1007" s="2" t="s">
        <v>2151</v>
      </c>
      <c r="D1007" s="2" t="s">
        <v>2196</v>
      </c>
      <c r="E1007" s="2" t="s">
        <v>2196</v>
      </c>
      <c r="F1007" s="2" t="s">
        <v>2195</v>
      </c>
      <c r="G1007" s="2" t="s">
        <v>2197</v>
      </c>
      <c r="H1007" s="4">
        <v>20</v>
      </c>
      <c r="I1007" s="4">
        <v>8</v>
      </c>
      <c r="J1007" s="4">
        <v>2007</v>
      </c>
      <c r="K1007" s="3">
        <v>156.22999999999999</v>
      </c>
      <c r="L1007" s="3">
        <v>10.97</v>
      </c>
      <c r="M1007" s="4">
        <v>171</v>
      </c>
      <c r="N1007" s="3">
        <v>-0.3</v>
      </c>
      <c r="O1007" s="3" t="s">
        <v>2</v>
      </c>
      <c r="P1007" s="3" t="s">
        <v>2</v>
      </c>
      <c r="Q1007" s="3" t="s">
        <v>2</v>
      </c>
      <c r="R1007" s="3" t="s">
        <v>2</v>
      </c>
      <c r="S1007" s="3" t="s">
        <v>2</v>
      </c>
      <c r="T1007" s="3" t="s">
        <v>2</v>
      </c>
      <c r="U1007" s="3" t="s">
        <v>2</v>
      </c>
      <c r="V1007" s="3" t="s">
        <v>2</v>
      </c>
      <c r="W1007" s="3" t="s">
        <v>2</v>
      </c>
      <c r="X1007" s="3" t="s">
        <v>2</v>
      </c>
      <c r="Y1007" s="3" t="s">
        <v>2</v>
      </c>
      <c r="Z1007" s="3" t="s">
        <v>2</v>
      </c>
      <c r="AA1007" s="3" t="s">
        <v>2</v>
      </c>
      <c r="AB1007" s="3" t="s">
        <v>2</v>
      </c>
      <c r="AC1007" s="3">
        <v>0.4</v>
      </c>
      <c r="AD1007" s="2" t="s">
        <v>1344</v>
      </c>
      <c r="AE1007" s="1" t="e">
        <f>($P1007/$DF$4)/((($Q1007/$DG$4)^2)/($R1007/$DH$4))</f>
        <v>#VALUE!</v>
      </c>
      <c r="AF1007" s="1" t="e">
        <f>($P1007/$DI$4)/((($Q1007/$DJ$4)^2)/($R1007/$DK$4))</f>
        <v>#VALUE!</v>
      </c>
      <c r="AG1007" s="1" t="e">
        <f>($P1007/$DL$4)/((($Q1007/$DM$4)^2)/($R1007/$DN$4))</f>
        <v>#VALUE!</v>
      </c>
      <c r="AH1007" s="1" t="e">
        <f>($P1007/$DO$4)/((($Q1007/$DP$4)^2)/($R1007/$DQ$4))</f>
        <v>#VALUE!</v>
      </c>
      <c r="AI1007" t="s">
        <v>2193</v>
      </c>
      <c r="AJ1007">
        <v>204</v>
      </c>
      <c r="AK1007" s="21">
        <v>-72.270122124862695</v>
      </c>
      <c r="AL1007" s="21">
        <v>141.511501252594</v>
      </c>
      <c r="AM1007" s="21">
        <v>1.57452053590178</v>
      </c>
      <c r="AN1007" s="21">
        <v>1.4094686157321901</v>
      </c>
      <c r="AO1007" s="21">
        <v>68.598540738816197</v>
      </c>
      <c r="AP1007" s="21">
        <v>61.412136343219998</v>
      </c>
      <c r="AQ1007" s="21">
        <v>9.6130588990449901</v>
      </c>
      <c r="AR1007" s="21">
        <v>10.001453845939601</v>
      </c>
      <c r="AS1007" s="21">
        <v>8.2165620111656192</v>
      </c>
      <c r="AT1007" s="21">
        <v>8.4795913919496506</v>
      </c>
      <c r="AU1007" s="21">
        <v>3.5823127942919699</v>
      </c>
      <c r="AV1007" s="21">
        <v>3.8493453723001498</v>
      </c>
      <c r="AW1007" s="21">
        <v>71.446795086669894</v>
      </c>
      <c r="AX1007" s="21">
        <v>74.297593514785802</v>
      </c>
      <c r="AY1007" s="21">
        <v>156.095109360988</v>
      </c>
      <c r="AZ1007" s="21">
        <v>167.743826639833</v>
      </c>
      <c r="BA1007" s="21">
        <v>0.77999958621144305</v>
      </c>
      <c r="BB1007" s="21">
        <v>0.53582036941185596</v>
      </c>
      <c r="BC1007" s="21">
        <v>1.05859028887838E-11</v>
      </c>
      <c r="BD1007"/>
      <c r="BE1007"/>
      <c r="BF1007"/>
      <c r="BG1007"/>
      <c r="BH1007"/>
      <c r="BI1007"/>
      <c r="BJ1007"/>
      <c r="BK1007"/>
      <c r="BL1007"/>
      <c r="BM1007"/>
      <c r="BN1007"/>
    </row>
    <row r="1008" spans="1:66">
      <c r="A1008" s="4">
        <v>1006</v>
      </c>
      <c r="B1008" s="2" t="s">
        <v>2152</v>
      </c>
      <c r="C1008" s="2" t="s">
        <v>2151</v>
      </c>
      <c r="D1008" s="2" t="s">
        <v>2196</v>
      </c>
      <c r="E1008" s="2" t="s">
        <v>2196</v>
      </c>
      <c r="F1008" s="2" t="s">
        <v>2195</v>
      </c>
      <c r="G1008" s="2" t="s">
        <v>2194</v>
      </c>
      <c r="H1008" s="4">
        <v>20</v>
      </c>
      <c r="I1008" s="4">
        <v>8</v>
      </c>
      <c r="J1008" s="4">
        <v>2007</v>
      </c>
      <c r="K1008" s="3">
        <v>156.22999999999999</v>
      </c>
      <c r="L1008" s="3">
        <v>10.97</v>
      </c>
      <c r="M1008" s="4">
        <v>221</v>
      </c>
      <c r="N1008" s="3">
        <v>-3.4</v>
      </c>
      <c r="O1008" s="3">
        <v>10.39</v>
      </c>
      <c r="P1008" s="3">
        <v>4.99</v>
      </c>
      <c r="Q1008" s="3">
        <v>1.86</v>
      </c>
      <c r="R1008" s="3">
        <v>8.5500000000000007</v>
      </c>
      <c r="S1008" s="3">
        <v>1.79</v>
      </c>
      <c r="T1008" s="3">
        <v>0.5</v>
      </c>
      <c r="U1008" s="3">
        <v>2.72</v>
      </c>
      <c r="V1008" s="3">
        <v>0.42</v>
      </c>
      <c r="W1008" s="3">
        <v>3.34</v>
      </c>
      <c r="X1008" s="3">
        <v>0.9</v>
      </c>
      <c r="Y1008" s="3">
        <v>3.08</v>
      </c>
      <c r="Z1008" s="3">
        <v>0.41</v>
      </c>
      <c r="AA1008" s="3">
        <v>2.5099999999999998</v>
      </c>
      <c r="AB1008" s="3">
        <v>0.42</v>
      </c>
      <c r="AC1008" s="3">
        <v>0.4</v>
      </c>
      <c r="AD1008" s="2" t="s">
        <v>1344</v>
      </c>
      <c r="AE1008" s="1">
        <f>($P1008/$DF$4)/((($Q1008/$DG$4)^2)/($R1008/$DH$4))</f>
        <v>0.40719424188947512</v>
      </c>
      <c r="AF1008" s="1">
        <f>($P1008/$DI$4)/((($Q1008/$DJ$4)^2)/($R1008/$DK$4))</f>
        <v>0.51269445047425388</v>
      </c>
      <c r="AG1008" s="1">
        <f>($P1008/$DL$4)/((($Q1008/$DM$4)^2)/($R1008/$DN$4))</f>
        <v>0.3632115542765082</v>
      </c>
      <c r="AH1008" s="1">
        <f>($P1008/$DO$4)/((($Q1008/$DP$4)^2)/($R1008/$DQ$4))</f>
        <v>0.39270688589923758</v>
      </c>
      <c r="AI1008" t="s">
        <v>2193</v>
      </c>
      <c r="AJ1008">
        <v>204</v>
      </c>
      <c r="AK1008" s="21">
        <v>-81.778407398948701</v>
      </c>
      <c r="AL1008" s="21">
        <v>113.445269612885</v>
      </c>
      <c r="AM1008" s="21">
        <v>2.7888241385507602</v>
      </c>
      <c r="AN1008" s="21">
        <v>2.6296369410848599</v>
      </c>
      <c r="AO1008" s="21">
        <v>121.408036195766</v>
      </c>
      <c r="AP1008" s="21">
        <v>114.48779727775501</v>
      </c>
      <c r="AQ1008" s="21">
        <v>17.956112396144899</v>
      </c>
      <c r="AR1008" s="21">
        <v>20.282957745914501</v>
      </c>
      <c r="AS1008" s="21">
        <v>16.6641048589611</v>
      </c>
      <c r="AT1008" s="21">
        <v>15.908978738040901</v>
      </c>
      <c r="AU1008" s="21">
        <v>2.8501729643487899</v>
      </c>
      <c r="AV1008" s="21">
        <v>3.11027938508987</v>
      </c>
      <c r="AW1008" s="21">
        <v>53.241596074256897</v>
      </c>
      <c r="AX1008" s="21">
        <v>55.4565422224426</v>
      </c>
      <c r="AY1008" s="21">
        <v>124.089934194747</v>
      </c>
      <c r="AZ1008" s="21">
        <v>135.42672636993399</v>
      </c>
      <c r="BA1008" s="21">
        <v>1.4092527073943599</v>
      </c>
      <c r="BB1008" s="21">
        <v>1.2462706183624299</v>
      </c>
      <c r="BC1008" s="21">
        <v>1.05859028887838E-11</v>
      </c>
      <c r="BD1008"/>
      <c r="BE1008"/>
      <c r="BF1008"/>
      <c r="BG1008"/>
      <c r="BH1008"/>
      <c r="BI1008"/>
      <c r="BJ1008"/>
      <c r="BK1008"/>
      <c r="BL1008"/>
      <c r="BM1008"/>
      <c r="BN1008"/>
    </row>
    <row r="1009" spans="1:66">
      <c r="A1009" s="4">
        <v>1007</v>
      </c>
      <c r="B1009" s="2" t="s">
        <v>2152</v>
      </c>
      <c r="C1009" s="2" t="s">
        <v>2151</v>
      </c>
      <c r="D1009" s="2" t="s">
        <v>2196</v>
      </c>
      <c r="E1009" s="2" t="s">
        <v>2196</v>
      </c>
      <c r="F1009" s="2" t="s">
        <v>2195</v>
      </c>
      <c r="G1009" s="2" t="s">
        <v>2194</v>
      </c>
      <c r="H1009" s="4">
        <v>20</v>
      </c>
      <c r="I1009" s="4">
        <v>8</v>
      </c>
      <c r="J1009" s="4">
        <v>2007</v>
      </c>
      <c r="K1009" s="3">
        <v>156.22999999999999</v>
      </c>
      <c r="L1009" s="3">
        <v>10.97</v>
      </c>
      <c r="M1009" s="4">
        <v>635</v>
      </c>
      <c r="N1009" s="3">
        <v>-4</v>
      </c>
      <c r="O1009" s="3">
        <v>15.4</v>
      </c>
      <c r="P1009" s="3">
        <v>5.67</v>
      </c>
      <c r="Q1009" s="3">
        <v>2.04</v>
      </c>
      <c r="R1009" s="3">
        <v>8.94</v>
      </c>
      <c r="S1009" s="3">
        <v>1.46</v>
      </c>
      <c r="T1009" s="3">
        <v>0.49</v>
      </c>
      <c r="U1009" s="3">
        <v>2.59</v>
      </c>
      <c r="V1009" s="3">
        <v>0.4</v>
      </c>
      <c r="W1009" s="3">
        <v>3.51</v>
      </c>
      <c r="X1009" s="3">
        <v>1.07</v>
      </c>
      <c r="Y1009" s="3">
        <v>4.01</v>
      </c>
      <c r="Z1009" s="3">
        <v>0.61</v>
      </c>
      <c r="AA1009" s="3">
        <v>3.96</v>
      </c>
      <c r="AB1009" s="3">
        <v>0.73</v>
      </c>
      <c r="AC1009" s="3">
        <v>0.4</v>
      </c>
      <c r="AD1009" s="2" t="s">
        <v>1344</v>
      </c>
      <c r="AE1009" s="1">
        <f>($P1009/$DF$4)/((($Q1009/$DG$4)^2)/($R1009/$DH$4))</f>
        <v>0.40218058265726059</v>
      </c>
      <c r="AF1009" s="1">
        <f>($P1009/$DI$4)/((($Q1009/$DJ$4)^2)/($R1009/$DK$4))</f>
        <v>0.50638179916317971</v>
      </c>
      <c r="AG1009" s="1">
        <f>($P1009/$DL$4)/((($Q1009/$DM$4)^2)/($R1009/$DN$4))</f>
        <v>0.35873944054057838</v>
      </c>
      <c r="AH1009" s="1">
        <f>($P1009/$DO$4)/((($Q1009/$DP$4)^2)/($R1009/$DQ$4))</f>
        <v>0.38787160508851987</v>
      </c>
      <c r="AI1009" t="s">
        <v>2193</v>
      </c>
      <c r="AJ1009">
        <v>204</v>
      </c>
      <c r="AK1009" s="21">
        <v>-133.890111209297</v>
      </c>
      <c r="AL1009" s="21">
        <v>1.80005880498886</v>
      </c>
      <c r="AM1009" s="21">
        <v>5.4499358313560498</v>
      </c>
      <c r="AN1009" s="21">
        <v>5.42766326645613</v>
      </c>
      <c r="AO1009" s="21">
        <v>236.984954974902</v>
      </c>
      <c r="AP1009" s="21">
        <v>236.01668455218501</v>
      </c>
      <c r="AQ1009" s="21">
        <v>63.778125044345899</v>
      </c>
      <c r="AR1009" s="21">
        <v>63.778125044345899</v>
      </c>
      <c r="AS1009" s="21">
        <v>37.448004978084597</v>
      </c>
      <c r="AT1009" s="21">
        <v>37.448004978084597</v>
      </c>
      <c r="AU1009" s="21">
        <v>1.4452380371540801</v>
      </c>
      <c r="AV1009" s="21">
        <v>1.42645432237685</v>
      </c>
      <c r="AW1009" s="21">
        <v>20.717930665826799</v>
      </c>
      <c r="AX1009" s="21">
        <v>20.775405343532601</v>
      </c>
      <c r="AY1009" s="21">
        <v>62.8447286374684</v>
      </c>
      <c r="AZ1009" s="21">
        <v>62.028006572619503</v>
      </c>
      <c r="BA1009" s="21">
        <v>2.8394762521803401</v>
      </c>
      <c r="BB1009" s="21">
        <v>2.8394762521803401</v>
      </c>
      <c r="BC1009" s="21">
        <v>1.05859028887838E-11</v>
      </c>
      <c r="BD1009"/>
      <c r="BE1009"/>
      <c r="BF1009"/>
      <c r="BG1009"/>
      <c r="BH1009"/>
      <c r="BI1009"/>
      <c r="BJ1009"/>
      <c r="BK1009"/>
      <c r="BL1009"/>
      <c r="BM1009"/>
      <c r="BN1009"/>
    </row>
    <row r="1010" spans="1:66">
      <c r="A1010" s="4">
        <v>1008</v>
      </c>
      <c r="B1010" s="2" t="s">
        <v>2152</v>
      </c>
      <c r="C1010" s="2" t="s">
        <v>2151</v>
      </c>
      <c r="D1010" s="2" t="s">
        <v>2150</v>
      </c>
      <c r="E1010" s="2" t="s">
        <v>2149</v>
      </c>
      <c r="F1010" s="2" t="s">
        <v>640</v>
      </c>
      <c r="G1010" s="2" t="s">
        <v>2192</v>
      </c>
      <c r="H1010" s="4">
        <v>30</v>
      </c>
      <c r="I1010" s="4">
        <v>9</v>
      </c>
      <c r="J1010" s="4">
        <v>2006</v>
      </c>
      <c r="K1010" s="3">
        <v>147.69999999999999</v>
      </c>
      <c r="L1010" s="3">
        <v>5.98</v>
      </c>
      <c r="M1010" s="4">
        <v>25</v>
      </c>
      <c r="N1010" s="3">
        <v>-0.1</v>
      </c>
      <c r="O1010" s="3" t="s">
        <v>2</v>
      </c>
      <c r="P1010" s="3" t="s">
        <v>2</v>
      </c>
      <c r="Q1010" s="3" t="s">
        <v>2</v>
      </c>
      <c r="R1010" s="3" t="s">
        <v>2</v>
      </c>
      <c r="S1010" s="3" t="s">
        <v>2</v>
      </c>
      <c r="T1010" s="3" t="s">
        <v>2</v>
      </c>
      <c r="U1010" s="3" t="s">
        <v>2</v>
      </c>
      <c r="V1010" s="3" t="s">
        <v>2</v>
      </c>
      <c r="W1010" s="3" t="s">
        <v>2</v>
      </c>
      <c r="X1010" s="3" t="s">
        <v>2</v>
      </c>
      <c r="Y1010" s="3" t="s">
        <v>2</v>
      </c>
      <c r="Z1010" s="3" t="s">
        <v>2</v>
      </c>
      <c r="AA1010" s="3" t="s">
        <v>2</v>
      </c>
      <c r="AB1010" s="3" t="s">
        <v>2</v>
      </c>
      <c r="AC1010" s="3">
        <v>0.4</v>
      </c>
      <c r="AD1010" s="2" t="s">
        <v>1344</v>
      </c>
      <c r="AE1010" s="1" t="e">
        <f>($P1010/$DF$4)/((($Q1010/$DG$4)^2)/($R1010/$DH$4))</f>
        <v>#VALUE!</v>
      </c>
      <c r="AF1010" s="1" t="e">
        <f>($P1010/$DI$4)/((($Q1010/$DJ$4)^2)/($R1010/$DK$4))</f>
        <v>#VALUE!</v>
      </c>
      <c r="AG1010" s="1" t="e">
        <f>($P1010/$DL$4)/((($Q1010/$DM$4)^2)/($R1010/$DN$4))</f>
        <v>#VALUE!</v>
      </c>
      <c r="AH1010" s="1" t="e">
        <f>($P1010/$DO$4)/((($Q1010/$DP$4)^2)/($R1010/$DQ$4))</f>
        <v>#VALUE!</v>
      </c>
      <c r="AI1010" t="s">
        <v>2190</v>
      </c>
      <c r="AJ1010">
        <v>205</v>
      </c>
      <c r="AK1010" s="21">
        <v>-67.888843338012705</v>
      </c>
      <c r="AL1010" s="21">
        <v>166.964329872131</v>
      </c>
      <c r="AM1010" s="21">
        <v>-3.4975409353151903E-2</v>
      </c>
      <c r="AN1010" s="21">
        <v>-0.153449265994132</v>
      </c>
      <c r="AO1010" s="21">
        <v>-1.5292502428790899</v>
      </c>
      <c r="AP1010" s="21">
        <v>-6.7105095662586098</v>
      </c>
      <c r="AQ1010" s="21">
        <v>1.52345603597164</v>
      </c>
      <c r="AR1010" s="21">
        <v>1.6910654321909</v>
      </c>
      <c r="AS1010" s="21">
        <v>0.147599514953792</v>
      </c>
      <c r="AT1010" s="21">
        <v>0.270225019089878</v>
      </c>
      <c r="AU1010" s="21">
        <v>4.49871560049057</v>
      </c>
      <c r="AV1010" s="21">
        <v>4.4404600410461397</v>
      </c>
      <c r="AW1010" s="21">
        <v>100.652751525879</v>
      </c>
      <c r="AX1010" s="21">
        <v>103.441709854126</v>
      </c>
      <c r="AY1010" s="21">
        <v>196.70027549896801</v>
      </c>
      <c r="AZ1010" s="21">
        <v>194.18671537179901</v>
      </c>
      <c r="BA1010" s="21">
        <v>0.142662038262933</v>
      </c>
      <c r="BB1010" s="21">
        <v>0.154527554024011</v>
      </c>
      <c r="BC1010" s="21">
        <v>7.48924385735211E-12</v>
      </c>
      <c r="BD1010"/>
      <c r="BE1010"/>
      <c r="BF1010"/>
      <c r="BG1010"/>
      <c r="BH1010"/>
      <c r="BI1010"/>
      <c r="BJ1010"/>
      <c r="BK1010"/>
      <c r="BL1010"/>
      <c r="BM1010"/>
      <c r="BN1010"/>
    </row>
    <row r="1011" spans="1:66">
      <c r="A1011" s="4">
        <v>1009</v>
      </c>
      <c r="B1011" s="2" t="s">
        <v>2152</v>
      </c>
      <c r="C1011" s="2" t="s">
        <v>2151</v>
      </c>
      <c r="D1011" s="2" t="s">
        <v>2150</v>
      </c>
      <c r="E1011" s="2" t="s">
        <v>2149</v>
      </c>
      <c r="F1011" s="2" t="s">
        <v>640</v>
      </c>
      <c r="G1011" s="2" t="s">
        <v>2192</v>
      </c>
      <c r="H1011" s="4">
        <v>30</v>
      </c>
      <c r="I1011" s="4">
        <v>9</v>
      </c>
      <c r="J1011" s="4">
        <v>2006</v>
      </c>
      <c r="K1011" s="3">
        <v>147.69999999999999</v>
      </c>
      <c r="L1011" s="3">
        <v>5.98</v>
      </c>
      <c r="M1011" s="4">
        <v>150</v>
      </c>
      <c r="N1011" s="3">
        <v>-0.8</v>
      </c>
      <c r="O1011" s="3" t="s">
        <v>2</v>
      </c>
      <c r="P1011" s="3" t="s">
        <v>2</v>
      </c>
      <c r="Q1011" s="3" t="s">
        <v>2</v>
      </c>
      <c r="R1011" s="3" t="s">
        <v>2</v>
      </c>
      <c r="S1011" s="3" t="s">
        <v>2</v>
      </c>
      <c r="T1011" s="3" t="s">
        <v>2</v>
      </c>
      <c r="U1011" s="3" t="s">
        <v>2</v>
      </c>
      <c r="V1011" s="3" t="s">
        <v>2</v>
      </c>
      <c r="W1011" s="3" t="s">
        <v>2</v>
      </c>
      <c r="X1011" s="3" t="s">
        <v>2</v>
      </c>
      <c r="Y1011" s="3" t="s">
        <v>2</v>
      </c>
      <c r="Z1011" s="3" t="s">
        <v>2</v>
      </c>
      <c r="AA1011" s="3" t="s">
        <v>2</v>
      </c>
      <c r="AB1011" s="3" t="s">
        <v>2</v>
      </c>
      <c r="AC1011" s="3">
        <v>0.4</v>
      </c>
      <c r="AD1011" s="2" t="s">
        <v>1344</v>
      </c>
      <c r="AE1011" s="1" t="e">
        <f>($P1011/$DF$4)/((($Q1011/$DG$4)^2)/($R1011/$DH$4))</f>
        <v>#VALUE!</v>
      </c>
      <c r="AF1011" s="1" t="e">
        <f>($P1011/$DI$4)/((($Q1011/$DJ$4)^2)/($R1011/$DK$4))</f>
        <v>#VALUE!</v>
      </c>
      <c r="AG1011" s="1" t="e">
        <f>($P1011/$DL$4)/((($Q1011/$DM$4)^2)/($R1011/$DN$4))</f>
        <v>#VALUE!</v>
      </c>
      <c r="AH1011" s="1" t="e">
        <f>($P1011/$DO$4)/((($Q1011/$DP$4)^2)/($R1011/$DQ$4))</f>
        <v>#VALUE!</v>
      </c>
      <c r="AI1011" t="s">
        <v>2190</v>
      </c>
      <c r="AJ1011">
        <v>205</v>
      </c>
      <c r="AK1011" s="21">
        <v>-80.010229227701799</v>
      </c>
      <c r="AL1011" s="21">
        <v>137.115006899516</v>
      </c>
      <c r="AM1011" s="21">
        <v>1.90770969957113</v>
      </c>
      <c r="AN1011" s="21">
        <v>2.2512769131064401</v>
      </c>
      <c r="AO1011" s="21">
        <v>83.135462321902594</v>
      </c>
      <c r="AP1011" s="21">
        <v>98.082928001125396</v>
      </c>
      <c r="AQ1011" s="21">
        <v>9.5996710612773892</v>
      </c>
      <c r="AR1011" s="21">
        <v>12.103622984170901</v>
      </c>
      <c r="AS1011" s="21">
        <v>9.8158908429145804</v>
      </c>
      <c r="AT1011" s="21">
        <v>10.6732437989712</v>
      </c>
      <c r="AU1011" s="21">
        <v>3.2738722542524301</v>
      </c>
      <c r="AV1011" s="21">
        <v>2.8690155134200999</v>
      </c>
      <c r="AW1011" s="21">
        <v>64.693223554611194</v>
      </c>
      <c r="AX1011" s="21">
        <v>59.074526372909503</v>
      </c>
      <c r="AY1011" s="21">
        <v>142.71628434372201</v>
      </c>
      <c r="AZ1011" s="21">
        <v>125.031337371093</v>
      </c>
      <c r="BA1011" s="21">
        <v>0.79009933754801798</v>
      </c>
      <c r="BB1011" s="21">
        <v>0.94998132917285005</v>
      </c>
      <c r="BC1011" s="21">
        <v>7.48924385735211E-12</v>
      </c>
      <c r="BD1011"/>
      <c r="BE1011"/>
      <c r="BF1011"/>
      <c r="BG1011"/>
      <c r="BH1011"/>
      <c r="BI1011"/>
      <c r="BJ1011"/>
      <c r="BK1011"/>
      <c r="BL1011"/>
      <c r="BM1011"/>
      <c r="BN1011"/>
    </row>
    <row r="1012" spans="1:66">
      <c r="A1012" s="4">
        <v>1010</v>
      </c>
      <c r="B1012" s="2" t="s">
        <v>2152</v>
      </c>
      <c r="C1012" s="2" t="s">
        <v>2151</v>
      </c>
      <c r="D1012" s="2" t="s">
        <v>2150</v>
      </c>
      <c r="E1012" s="2" t="s">
        <v>2149</v>
      </c>
      <c r="F1012" s="2" t="s">
        <v>640</v>
      </c>
      <c r="G1012" s="2" t="s">
        <v>2191</v>
      </c>
      <c r="H1012" s="4">
        <v>30</v>
      </c>
      <c r="I1012" s="4">
        <v>9</v>
      </c>
      <c r="J1012" s="4">
        <v>2006</v>
      </c>
      <c r="K1012" s="3">
        <v>147.69999999999999</v>
      </c>
      <c r="L1012" s="3">
        <v>5.98</v>
      </c>
      <c r="M1012" s="4">
        <v>200</v>
      </c>
      <c r="N1012" s="3">
        <v>-0.8</v>
      </c>
      <c r="O1012" s="3" t="s">
        <v>2</v>
      </c>
      <c r="P1012" s="3" t="s">
        <v>2</v>
      </c>
      <c r="Q1012" s="3" t="s">
        <v>2</v>
      </c>
      <c r="R1012" s="3" t="s">
        <v>2</v>
      </c>
      <c r="S1012" s="3" t="s">
        <v>2</v>
      </c>
      <c r="T1012" s="3" t="s">
        <v>2</v>
      </c>
      <c r="U1012" s="3" t="s">
        <v>2</v>
      </c>
      <c r="V1012" s="3" t="s">
        <v>2</v>
      </c>
      <c r="W1012" s="3" t="s">
        <v>2</v>
      </c>
      <c r="X1012" s="3" t="s">
        <v>2</v>
      </c>
      <c r="Y1012" s="3" t="s">
        <v>2</v>
      </c>
      <c r="Z1012" s="3" t="s">
        <v>2</v>
      </c>
      <c r="AA1012" s="3" t="s">
        <v>2</v>
      </c>
      <c r="AB1012" s="3" t="s">
        <v>2</v>
      </c>
      <c r="AC1012" s="3">
        <v>0.4</v>
      </c>
      <c r="AD1012" s="2" t="s">
        <v>1344</v>
      </c>
      <c r="AE1012" s="1" t="e">
        <f>($P1012/$DF$4)/((($Q1012/$DG$4)^2)/($R1012/$DH$4))</f>
        <v>#VALUE!</v>
      </c>
      <c r="AF1012" s="1" t="e">
        <f>($P1012/$DI$4)/((($Q1012/$DJ$4)^2)/($R1012/$DK$4))</f>
        <v>#VALUE!</v>
      </c>
      <c r="AG1012" s="1" t="e">
        <f>($P1012/$DL$4)/((($Q1012/$DM$4)^2)/($R1012/$DN$4))</f>
        <v>#VALUE!</v>
      </c>
      <c r="AH1012" s="1" t="e">
        <f>($P1012/$DO$4)/((($Q1012/$DP$4)^2)/($R1012/$DQ$4))</f>
        <v>#VALUE!</v>
      </c>
      <c r="AI1012" t="s">
        <v>2190</v>
      </c>
      <c r="AJ1012">
        <v>205</v>
      </c>
      <c r="AK1012" s="21">
        <v>-89.539625659942601</v>
      </c>
      <c r="AL1012" s="21">
        <v>104.656768306732</v>
      </c>
      <c r="AM1012" s="21">
        <v>3.0821907346248598</v>
      </c>
      <c r="AN1012" s="21">
        <v>3.5374882302284201</v>
      </c>
      <c r="AO1012" s="21">
        <v>134.176417469368</v>
      </c>
      <c r="AP1012" s="21">
        <v>153.96855700914099</v>
      </c>
      <c r="AQ1012" s="21">
        <v>19.474109230518302</v>
      </c>
      <c r="AR1012" s="21">
        <v>23.994453511714902</v>
      </c>
      <c r="AS1012" s="21">
        <v>18.3538828849792</v>
      </c>
      <c r="AT1012" s="21">
        <v>20.7642949171066</v>
      </c>
      <c r="AU1012" s="21">
        <v>2.56391143763065</v>
      </c>
      <c r="AV1012" s="21">
        <v>2.0251847198009498</v>
      </c>
      <c r="AW1012" s="21">
        <v>47.644782680511497</v>
      </c>
      <c r="AX1012" s="21">
        <v>40.457578264236403</v>
      </c>
      <c r="AY1012" s="21">
        <v>111.631429630871</v>
      </c>
      <c r="AZ1012" s="21">
        <v>88.158130437293295</v>
      </c>
      <c r="BA1012" s="21">
        <v>1.38301625943184</v>
      </c>
      <c r="BB1012" s="21">
        <v>1.70607370460033</v>
      </c>
      <c r="BC1012" s="21">
        <v>7.48924385735211E-12</v>
      </c>
      <c r="BD1012"/>
      <c r="BE1012"/>
      <c r="BF1012"/>
      <c r="BG1012"/>
      <c r="BH1012"/>
      <c r="BI1012"/>
      <c r="BJ1012"/>
      <c r="BK1012"/>
      <c r="BL1012"/>
      <c r="BM1012"/>
      <c r="BN1012"/>
    </row>
    <row r="1013" spans="1:66">
      <c r="A1013" s="4">
        <v>1011</v>
      </c>
      <c r="B1013" s="2" t="s">
        <v>2152</v>
      </c>
      <c r="C1013" s="2" t="s">
        <v>2151</v>
      </c>
      <c r="D1013" s="2" t="s">
        <v>2150</v>
      </c>
      <c r="E1013" s="2" t="s">
        <v>2149</v>
      </c>
      <c r="F1013" s="2" t="s">
        <v>640</v>
      </c>
      <c r="G1013" s="2" t="s">
        <v>2191</v>
      </c>
      <c r="H1013" s="4">
        <v>30</v>
      </c>
      <c r="I1013" s="4">
        <v>9</v>
      </c>
      <c r="J1013" s="4">
        <v>2006</v>
      </c>
      <c r="K1013" s="3">
        <v>147.69999999999999</v>
      </c>
      <c r="L1013" s="3">
        <v>5.98</v>
      </c>
      <c r="M1013" s="4">
        <v>800</v>
      </c>
      <c r="N1013" s="3">
        <v>-4.4000000000000004</v>
      </c>
      <c r="O1013" s="3">
        <v>13.69</v>
      </c>
      <c r="P1013" s="3">
        <v>1.58</v>
      </c>
      <c r="Q1013" s="3">
        <v>1.69</v>
      </c>
      <c r="R1013" s="3">
        <v>8.01</v>
      </c>
      <c r="S1013" s="3">
        <v>1.47</v>
      </c>
      <c r="T1013" s="3">
        <v>0.49</v>
      </c>
      <c r="U1013" s="3">
        <v>2.62</v>
      </c>
      <c r="V1013" s="3">
        <v>0.43</v>
      </c>
      <c r="W1013" s="3">
        <v>3.61</v>
      </c>
      <c r="X1013" s="3">
        <v>1.0900000000000001</v>
      </c>
      <c r="Y1013" s="3">
        <v>4.16</v>
      </c>
      <c r="Z1013" s="3">
        <v>0.62</v>
      </c>
      <c r="AA1013" s="3">
        <v>4.1500000000000004</v>
      </c>
      <c r="AB1013" s="3">
        <v>0.76</v>
      </c>
      <c r="AC1013" s="3">
        <v>0.4</v>
      </c>
      <c r="AD1013" s="2" t="s">
        <v>1344</v>
      </c>
      <c r="AE1013" s="1">
        <f>($P1013/$DF$4)/((($Q1013/$DG$4)^2)/($R1013/$DH$4))</f>
        <v>0.14631102402590185</v>
      </c>
      <c r="AF1013" s="1">
        <f>($P1013/$DI$4)/((($Q1013/$DJ$4)^2)/($R1013/$DK$4))</f>
        <v>0.18421883795116592</v>
      </c>
      <c r="AG1013" s="1">
        <f>($P1013/$DL$4)/((($Q1013/$DM$4)^2)/($R1013/$DN$4))</f>
        <v>0.13050738192574843</v>
      </c>
      <c r="AH1013" s="1">
        <f>($P1013/$DO$4)/((($Q1013/$DP$4)^2)/($R1013/$DQ$4))</f>
        <v>0.14110549881875811</v>
      </c>
      <c r="AI1013" t="s">
        <v>2190</v>
      </c>
      <c r="AJ1013">
        <v>205</v>
      </c>
      <c r="AK1013" s="21">
        <v>-146.09350831603999</v>
      </c>
      <c r="AL1013" s="21">
        <v>2.3584441127777098</v>
      </c>
      <c r="AM1013" s="21">
        <v>5.1274038608074202</v>
      </c>
      <c r="AN1013" s="21">
        <v>5.1651206014156301</v>
      </c>
      <c r="AO1013" s="21">
        <v>222.93136093045899</v>
      </c>
      <c r="AP1013" s="21">
        <v>224.570180332652</v>
      </c>
      <c r="AQ1013" s="21">
        <v>73.782081474304206</v>
      </c>
      <c r="AR1013" s="21">
        <v>73.782081474304206</v>
      </c>
      <c r="AS1013" s="21">
        <v>39.248422824859603</v>
      </c>
      <c r="AT1013" s="21">
        <v>39.248422824859603</v>
      </c>
      <c r="AU1013" s="21">
        <v>1.8837094372510901</v>
      </c>
      <c r="AV1013" s="21">
        <v>2.04546728146076</v>
      </c>
      <c r="AW1013" s="21">
        <v>26.860023665428201</v>
      </c>
      <c r="AX1013" s="21">
        <v>26.729235989570601</v>
      </c>
      <c r="AY1013" s="21">
        <v>81.900649603709795</v>
      </c>
      <c r="AZ1013" s="21">
        <v>88.9331249231507</v>
      </c>
      <c r="BA1013" s="21">
        <v>2.8061331679821002</v>
      </c>
      <c r="BB1013" s="21">
        <v>2.8061331679821002</v>
      </c>
      <c r="BC1013" s="21">
        <v>7.48924385735211E-12</v>
      </c>
      <c r="BD1013"/>
      <c r="BE1013"/>
      <c r="BF1013"/>
      <c r="BG1013"/>
      <c r="BH1013"/>
      <c r="BI1013"/>
      <c r="BJ1013"/>
      <c r="BK1013"/>
      <c r="BL1013"/>
      <c r="BM1013"/>
      <c r="BN1013"/>
    </row>
    <row r="1014" spans="1:66">
      <c r="A1014" s="4">
        <v>1012</v>
      </c>
      <c r="B1014" s="2" t="s">
        <v>2152</v>
      </c>
      <c r="C1014" s="2" t="s">
        <v>2151</v>
      </c>
      <c r="D1014" s="2" t="s">
        <v>2150</v>
      </c>
      <c r="E1014" s="2" t="s">
        <v>2149</v>
      </c>
      <c r="F1014" s="2" t="s">
        <v>640</v>
      </c>
      <c r="G1014" s="2" t="s">
        <v>2189</v>
      </c>
      <c r="H1014" s="4">
        <v>28</v>
      </c>
      <c r="I1014" s="4">
        <v>9</v>
      </c>
      <c r="J1014" s="4">
        <v>2006</v>
      </c>
      <c r="K1014" s="3">
        <v>145.57</v>
      </c>
      <c r="L1014" s="3">
        <v>4.1500000000000004</v>
      </c>
      <c r="M1014" s="4">
        <v>40</v>
      </c>
      <c r="N1014" s="3">
        <v>0.6</v>
      </c>
      <c r="O1014" s="3" t="s">
        <v>2</v>
      </c>
      <c r="P1014" s="3" t="s">
        <v>2</v>
      </c>
      <c r="Q1014" s="3" t="s">
        <v>2</v>
      </c>
      <c r="R1014" s="3" t="s">
        <v>2</v>
      </c>
      <c r="S1014" s="3" t="s">
        <v>2</v>
      </c>
      <c r="T1014" s="3" t="s">
        <v>2</v>
      </c>
      <c r="U1014" s="3" t="s">
        <v>2</v>
      </c>
      <c r="V1014" s="3" t="s">
        <v>2</v>
      </c>
      <c r="W1014" s="3" t="s">
        <v>2</v>
      </c>
      <c r="X1014" s="3" t="s">
        <v>2</v>
      </c>
      <c r="Y1014" s="3" t="s">
        <v>2</v>
      </c>
      <c r="Z1014" s="3" t="s">
        <v>2</v>
      </c>
      <c r="AA1014" s="3" t="s">
        <v>2</v>
      </c>
      <c r="AB1014" s="3" t="s">
        <v>2</v>
      </c>
      <c r="AC1014" s="3">
        <v>0.4</v>
      </c>
      <c r="AD1014" s="2" t="s">
        <v>1344</v>
      </c>
      <c r="AE1014" s="1" t="e">
        <f>($P1014/$DF$4)/((($Q1014/$DG$4)^2)/($R1014/$DH$4))</f>
        <v>#VALUE!</v>
      </c>
      <c r="AF1014" s="1" t="e">
        <f>($P1014/$DI$4)/((($Q1014/$DJ$4)^2)/($R1014/$DK$4))</f>
        <v>#VALUE!</v>
      </c>
      <c r="AG1014" s="1" t="e">
        <f>($P1014/$DL$4)/((($Q1014/$DM$4)^2)/($R1014/$DN$4))</f>
        <v>#VALUE!</v>
      </c>
      <c r="AH1014" s="1" t="e">
        <f>($P1014/$DO$4)/((($Q1014/$DP$4)^2)/($R1014/$DQ$4))</f>
        <v>#VALUE!</v>
      </c>
      <c r="AI1014" t="s">
        <v>2187</v>
      </c>
      <c r="AJ1014">
        <v>206</v>
      </c>
      <c r="AK1014" s="21">
        <v>-69.5732501125336</v>
      </c>
      <c r="AL1014" s="21">
        <v>170.44085871696501</v>
      </c>
      <c r="AM1014" s="21">
        <v>3.50891200367186E-3</v>
      </c>
      <c r="AN1014" s="21">
        <v>-4.6565233951550898E-2</v>
      </c>
      <c r="AO1014" s="21">
        <v>0.15338111515119099</v>
      </c>
      <c r="AP1014" s="21">
        <v>-2.03626014260883</v>
      </c>
      <c r="AQ1014" s="21">
        <v>1.4634163776040101</v>
      </c>
      <c r="AR1014" s="21">
        <v>1.92605617620051</v>
      </c>
      <c r="AS1014" s="21">
        <v>0.18351573271676899</v>
      </c>
      <c r="AT1014" s="21">
        <v>0.25588678176514801</v>
      </c>
      <c r="AU1014" s="21">
        <v>4.4707184728980103</v>
      </c>
      <c r="AV1014" s="21">
        <v>4.4710016563534696</v>
      </c>
      <c r="AW1014" s="21">
        <v>99.932664980888404</v>
      </c>
      <c r="AX1014" s="21">
        <v>101.072828240395</v>
      </c>
      <c r="AY1014" s="21">
        <v>195.450158368118</v>
      </c>
      <c r="AZ1014" s="21">
        <v>195.487189223055</v>
      </c>
      <c r="BA1014" s="21">
        <v>0.148213247428648</v>
      </c>
      <c r="BB1014" s="21">
        <v>0.21626194803044199</v>
      </c>
      <c r="BC1014" s="21">
        <v>7.5496810962762599E-12</v>
      </c>
      <c r="BD1014"/>
      <c r="BE1014"/>
      <c r="BF1014"/>
      <c r="BG1014"/>
      <c r="BH1014"/>
      <c r="BI1014"/>
      <c r="BJ1014"/>
      <c r="BK1014"/>
      <c r="BL1014"/>
      <c r="BM1014"/>
      <c r="BN1014"/>
    </row>
    <row r="1015" spans="1:66">
      <c r="A1015" s="4">
        <v>1013</v>
      </c>
      <c r="B1015" s="2" t="s">
        <v>2152</v>
      </c>
      <c r="C1015" s="2" t="s">
        <v>2151</v>
      </c>
      <c r="D1015" s="2" t="s">
        <v>2150</v>
      </c>
      <c r="E1015" s="2" t="s">
        <v>2149</v>
      </c>
      <c r="F1015" s="2" t="s">
        <v>640</v>
      </c>
      <c r="G1015" s="2" t="s">
        <v>2189</v>
      </c>
      <c r="H1015" s="4">
        <v>28</v>
      </c>
      <c r="I1015" s="4">
        <v>9</v>
      </c>
      <c r="J1015" s="4">
        <v>2006</v>
      </c>
      <c r="K1015" s="3">
        <v>145.57</v>
      </c>
      <c r="L1015" s="3">
        <v>4.1500000000000004</v>
      </c>
      <c r="M1015" s="4">
        <v>155</v>
      </c>
      <c r="N1015" s="1" t="s">
        <v>1075</v>
      </c>
      <c r="O1015" s="3" t="s">
        <v>2</v>
      </c>
      <c r="P1015" s="3" t="s">
        <v>2</v>
      </c>
      <c r="Q1015" s="3" t="s">
        <v>2</v>
      </c>
      <c r="R1015" s="3" t="s">
        <v>2</v>
      </c>
      <c r="S1015" s="3" t="s">
        <v>2</v>
      </c>
      <c r="T1015" s="3" t="s">
        <v>2</v>
      </c>
      <c r="U1015" s="3" t="s">
        <v>2</v>
      </c>
      <c r="V1015" s="3" t="s">
        <v>2</v>
      </c>
      <c r="W1015" s="3" t="s">
        <v>2</v>
      </c>
      <c r="X1015" s="3" t="s">
        <v>2</v>
      </c>
      <c r="Y1015" s="3" t="s">
        <v>2</v>
      </c>
      <c r="Z1015" s="3" t="s">
        <v>2</v>
      </c>
      <c r="AA1015" s="3" t="s">
        <v>2</v>
      </c>
      <c r="AB1015" s="3" t="s">
        <v>2</v>
      </c>
      <c r="AC1015" s="3">
        <v>0.4</v>
      </c>
      <c r="AD1015" s="2" t="s">
        <v>1344</v>
      </c>
      <c r="AE1015" s="1" t="e">
        <f>($P1015/$DF$4)/((($Q1015/$DG$4)^2)/($R1015/$DH$4))</f>
        <v>#VALUE!</v>
      </c>
      <c r="AF1015" s="1" t="e">
        <f>($P1015/$DI$4)/((($Q1015/$DJ$4)^2)/($R1015/$DK$4))</f>
        <v>#VALUE!</v>
      </c>
      <c r="AG1015" s="1" t="e">
        <f>($P1015/$DL$4)/((($Q1015/$DM$4)^2)/($R1015/$DN$4))</f>
        <v>#VALUE!</v>
      </c>
      <c r="AH1015" s="1" t="e">
        <f>($P1015/$DO$4)/((($Q1015/$DP$4)^2)/($R1015/$DQ$4))</f>
        <v>#VALUE!</v>
      </c>
      <c r="AI1015" t="s">
        <v>2187</v>
      </c>
      <c r="AJ1015">
        <v>206</v>
      </c>
      <c r="AK1015" s="21">
        <v>-80.184544492721599</v>
      </c>
      <c r="AL1015" s="21">
        <v>146.84238233947801</v>
      </c>
      <c r="AM1015" s="21">
        <v>1.8636655125618</v>
      </c>
      <c r="AN1015" s="21">
        <v>2.1526009860634798</v>
      </c>
      <c r="AO1015" s="21">
        <v>81.242236123749194</v>
      </c>
      <c r="AP1015" s="21">
        <v>93.795741811226307</v>
      </c>
      <c r="AQ1015" s="21">
        <v>8.5409249176979092</v>
      </c>
      <c r="AR1015" s="21">
        <v>10.416639208793599</v>
      </c>
      <c r="AS1015" s="21">
        <v>9.7220270807743105</v>
      </c>
      <c r="AT1015" s="21">
        <v>12.292726089477499</v>
      </c>
      <c r="AU1015" s="21">
        <v>3.3045232132673301</v>
      </c>
      <c r="AV1015" s="21">
        <v>3.09279939043522</v>
      </c>
      <c r="AW1015" s="21">
        <v>64.6813535795212</v>
      </c>
      <c r="AX1015" s="21">
        <v>61.7118645524979</v>
      </c>
      <c r="AY1015" s="21">
        <v>144.06050906351601</v>
      </c>
      <c r="AZ1015" s="21">
        <v>134.770923442542</v>
      </c>
      <c r="BA1015" s="21">
        <v>0.78718939025700096</v>
      </c>
      <c r="BB1015" s="21">
        <v>1.0567327233552899</v>
      </c>
      <c r="BC1015" s="21">
        <v>7.5496810962762599E-12</v>
      </c>
      <c r="BD1015"/>
      <c r="BE1015"/>
      <c r="BF1015"/>
      <c r="BG1015"/>
      <c r="BH1015"/>
      <c r="BI1015"/>
      <c r="BJ1015"/>
      <c r="BK1015"/>
      <c r="BL1015"/>
      <c r="BM1015"/>
      <c r="BN1015"/>
    </row>
    <row r="1016" spans="1:66">
      <c r="A1016" s="4">
        <v>1014</v>
      </c>
      <c r="B1016" s="2" t="s">
        <v>2152</v>
      </c>
      <c r="C1016" s="2" t="s">
        <v>2151</v>
      </c>
      <c r="D1016" s="2" t="s">
        <v>2150</v>
      </c>
      <c r="E1016" s="2" t="s">
        <v>2149</v>
      </c>
      <c r="F1016" s="2" t="s">
        <v>640</v>
      </c>
      <c r="G1016" s="2" t="s">
        <v>2188</v>
      </c>
      <c r="H1016" s="4">
        <v>28</v>
      </c>
      <c r="I1016" s="4">
        <v>9</v>
      </c>
      <c r="J1016" s="4">
        <v>2006</v>
      </c>
      <c r="K1016" s="3">
        <v>145.57</v>
      </c>
      <c r="L1016" s="3">
        <v>4.1500000000000004</v>
      </c>
      <c r="M1016" s="4">
        <v>188</v>
      </c>
      <c r="N1016" s="3">
        <v>-1.1000000000000001</v>
      </c>
      <c r="O1016" s="3" t="s">
        <v>2</v>
      </c>
      <c r="P1016" s="3" t="s">
        <v>2</v>
      </c>
      <c r="Q1016" s="3" t="s">
        <v>2</v>
      </c>
      <c r="R1016" s="3" t="s">
        <v>2</v>
      </c>
      <c r="S1016" s="3" t="s">
        <v>2</v>
      </c>
      <c r="T1016" s="3" t="s">
        <v>2</v>
      </c>
      <c r="U1016" s="3" t="s">
        <v>2</v>
      </c>
      <c r="V1016" s="3" t="s">
        <v>2</v>
      </c>
      <c r="W1016" s="3" t="s">
        <v>2</v>
      </c>
      <c r="X1016" s="3" t="s">
        <v>2</v>
      </c>
      <c r="Y1016" s="3" t="s">
        <v>2</v>
      </c>
      <c r="Z1016" s="3" t="s">
        <v>2</v>
      </c>
      <c r="AA1016" s="3" t="s">
        <v>2</v>
      </c>
      <c r="AB1016" s="3" t="s">
        <v>2</v>
      </c>
      <c r="AC1016" s="3">
        <v>0.4</v>
      </c>
      <c r="AD1016" s="2" t="s">
        <v>1344</v>
      </c>
      <c r="AE1016" s="1" t="e">
        <f>($P1016/$DF$4)/((($Q1016/$DG$4)^2)/($R1016/$DH$4))</f>
        <v>#VALUE!</v>
      </c>
      <c r="AF1016" s="1" t="e">
        <f>($P1016/$DI$4)/((($Q1016/$DJ$4)^2)/($R1016/$DK$4))</f>
        <v>#VALUE!</v>
      </c>
      <c r="AG1016" s="1" t="e">
        <f>($P1016/$DL$4)/((($Q1016/$DM$4)^2)/($R1016/$DN$4))</f>
        <v>#VALUE!</v>
      </c>
      <c r="AH1016" s="1" t="e">
        <f>($P1016/$DO$4)/((($Q1016/$DP$4)^2)/($R1016/$DQ$4))</f>
        <v>#VALUE!</v>
      </c>
      <c r="AI1016" t="s">
        <v>2187</v>
      </c>
      <c r="AJ1016">
        <v>206</v>
      </c>
      <c r="AK1016" s="21">
        <v>-87.471910295105005</v>
      </c>
      <c r="AL1016" s="21">
        <v>116.956624933624</v>
      </c>
      <c r="AM1016" s="21">
        <v>2.4432120485663398</v>
      </c>
      <c r="AN1016" s="21">
        <v>2.8793024449110001</v>
      </c>
      <c r="AO1016" s="21">
        <v>106.411051300357</v>
      </c>
      <c r="AP1016" s="21">
        <v>125.36581744183501</v>
      </c>
      <c r="AQ1016" s="21">
        <v>13.907433554697</v>
      </c>
      <c r="AR1016" s="21">
        <v>15.3447118399143</v>
      </c>
      <c r="AS1016" s="21">
        <v>13.937206382417701</v>
      </c>
      <c r="AT1016" s="21">
        <v>15.4965925344944</v>
      </c>
      <c r="AU1016" s="21">
        <v>3.03273955597877</v>
      </c>
      <c r="AV1016" s="21">
        <v>2.7177918756961801</v>
      </c>
      <c r="AW1016" s="21">
        <v>56.4337597965241</v>
      </c>
      <c r="AX1016" s="21">
        <v>50.194679769516</v>
      </c>
      <c r="AY1016" s="21">
        <v>132.09581941936901</v>
      </c>
      <c r="AZ1016" s="21">
        <v>118.34103950755301</v>
      </c>
      <c r="BA1016" s="21">
        <v>1.0983103228092199</v>
      </c>
      <c r="BB1016" s="21">
        <v>1.33877429830432</v>
      </c>
      <c r="BC1016" s="21">
        <v>7.5496810962762599E-12</v>
      </c>
      <c r="BD1016"/>
      <c r="BE1016"/>
      <c r="BF1016"/>
      <c r="BG1016"/>
      <c r="BH1016"/>
      <c r="BI1016"/>
      <c r="BJ1016"/>
      <c r="BK1016"/>
      <c r="BL1016"/>
      <c r="BM1016"/>
      <c r="BN1016"/>
    </row>
    <row r="1017" spans="1:66">
      <c r="A1017" s="4">
        <v>1015</v>
      </c>
      <c r="B1017" s="2" t="s">
        <v>2152</v>
      </c>
      <c r="C1017" s="2" t="s">
        <v>2151</v>
      </c>
      <c r="D1017" s="2" t="s">
        <v>2150</v>
      </c>
      <c r="E1017" s="2" t="s">
        <v>2149</v>
      </c>
      <c r="F1017" s="2" t="s">
        <v>640</v>
      </c>
      <c r="G1017" s="2" t="s">
        <v>2188</v>
      </c>
      <c r="H1017" s="4">
        <v>28</v>
      </c>
      <c r="I1017" s="4">
        <v>9</v>
      </c>
      <c r="J1017" s="4">
        <v>2006</v>
      </c>
      <c r="K1017" s="3">
        <v>145.57</v>
      </c>
      <c r="L1017" s="3">
        <v>4.1500000000000004</v>
      </c>
      <c r="M1017" s="4">
        <v>320</v>
      </c>
      <c r="N1017" s="3">
        <v>-2.6</v>
      </c>
      <c r="O1017" s="3" t="s">
        <v>2</v>
      </c>
      <c r="P1017" s="3" t="s">
        <v>2</v>
      </c>
      <c r="Q1017" s="3" t="s">
        <v>2</v>
      </c>
      <c r="R1017" s="3" t="s">
        <v>2</v>
      </c>
      <c r="S1017" s="3" t="s">
        <v>2</v>
      </c>
      <c r="T1017" s="3" t="s">
        <v>2</v>
      </c>
      <c r="U1017" s="3" t="s">
        <v>2</v>
      </c>
      <c r="V1017" s="3" t="s">
        <v>2</v>
      </c>
      <c r="W1017" s="3" t="s">
        <v>2</v>
      </c>
      <c r="X1017" s="3" t="s">
        <v>2</v>
      </c>
      <c r="Y1017" s="3" t="s">
        <v>2</v>
      </c>
      <c r="Z1017" s="3" t="s">
        <v>2</v>
      </c>
      <c r="AA1017" s="3" t="s">
        <v>2</v>
      </c>
      <c r="AB1017" s="3" t="s">
        <v>2</v>
      </c>
      <c r="AC1017" s="3">
        <v>0.4</v>
      </c>
      <c r="AD1017" s="2" t="s">
        <v>1344</v>
      </c>
      <c r="AE1017" s="1" t="e">
        <f>($P1017/$DF$4)/((($Q1017/$DG$4)^2)/($R1017/$DH$4))</f>
        <v>#VALUE!</v>
      </c>
      <c r="AF1017" s="1" t="e">
        <f>($P1017/$DI$4)/((($Q1017/$DJ$4)^2)/($R1017/$DK$4))</f>
        <v>#VALUE!</v>
      </c>
      <c r="AG1017" s="1" t="e">
        <f>($P1017/$DL$4)/((($Q1017/$DM$4)^2)/($R1017/$DN$4))</f>
        <v>#VALUE!</v>
      </c>
      <c r="AH1017" s="1" t="e">
        <f>($P1017/$DO$4)/((($Q1017/$DP$4)^2)/($R1017/$DQ$4))</f>
        <v>#VALUE!</v>
      </c>
      <c r="AI1017" t="s">
        <v>2187</v>
      </c>
      <c r="AJ1017">
        <v>206</v>
      </c>
      <c r="AK1017" s="21">
        <v>-104.11809884452801</v>
      </c>
      <c r="AL1017" s="21">
        <v>45.753232828140298</v>
      </c>
      <c r="AM1017" s="21">
        <v>4.4983014230132099</v>
      </c>
      <c r="AN1017" s="21">
        <v>4.6186003915071501</v>
      </c>
      <c r="AO1017" s="21">
        <v>195.66699556357801</v>
      </c>
      <c r="AP1017" s="21">
        <v>200.89427224415499</v>
      </c>
      <c r="AQ1017" s="21">
        <v>33.566544753074602</v>
      </c>
      <c r="AR1017" s="21">
        <v>35.463344914913201</v>
      </c>
      <c r="AS1017" s="21">
        <v>29.9290986332893</v>
      </c>
      <c r="AT1017" s="21">
        <v>30.837464267730699</v>
      </c>
      <c r="AU1017" s="21">
        <v>1.9863850050270599</v>
      </c>
      <c r="AV1017" s="21">
        <v>1.9733578761220001</v>
      </c>
      <c r="AW1017" s="21">
        <v>30.124833464622501</v>
      </c>
      <c r="AX1017" s="21">
        <v>28.601888396740001</v>
      </c>
      <c r="AY1017" s="21">
        <v>86.404105425556196</v>
      </c>
      <c r="AZ1017" s="21">
        <v>85.835004926471697</v>
      </c>
      <c r="BA1017" s="21">
        <v>2.1362437454164001</v>
      </c>
      <c r="BB1017" s="21">
        <v>2.2568120033144901</v>
      </c>
      <c r="BC1017" s="21">
        <v>7.5496810962762599E-12</v>
      </c>
      <c r="BD1017"/>
      <c r="BE1017"/>
      <c r="BF1017"/>
      <c r="BG1017"/>
      <c r="BH1017"/>
      <c r="BI1017"/>
      <c r="BJ1017"/>
      <c r="BK1017"/>
      <c r="BL1017"/>
      <c r="BM1017"/>
      <c r="BN1017"/>
    </row>
    <row r="1018" spans="1:66">
      <c r="A1018" s="4">
        <v>1016</v>
      </c>
      <c r="B1018" s="2" t="s">
        <v>2152</v>
      </c>
      <c r="C1018" s="2" t="s">
        <v>2151</v>
      </c>
      <c r="D1018" s="2" t="s">
        <v>2150</v>
      </c>
      <c r="E1018" s="2" t="s">
        <v>2149</v>
      </c>
      <c r="F1018" s="2" t="s">
        <v>640</v>
      </c>
      <c r="G1018" s="2" t="s">
        <v>2188</v>
      </c>
      <c r="H1018" s="4">
        <v>28</v>
      </c>
      <c r="I1018" s="4">
        <v>9</v>
      </c>
      <c r="J1018" s="4">
        <v>2006</v>
      </c>
      <c r="K1018" s="3">
        <v>145.57</v>
      </c>
      <c r="L1018" s="3">
        <v>4.1500000000000004</v>
      </c>
      <c r="M1018" s="4">
        <v>499</v>
      </c>
      <c r="N1018" s="3" t="s">
        <v>1075</v>
      </c>
      <c r="O1018" s="3">
        <v>10.35</v>
      </c>
      <c r="P1018" s="3">
        <v>1.48</v>
      </c>
      <c r="Q1018" s="3">
        <v>1.38</v>
      </c>
      <c r="R1018" s="3">
        <v>6.56</v>
      </c>
      <c r="S1018" s="3">
        <v>1.26</v>
      </c>
      <c r="T1018" s="3">
        <v>0.38</v>
      </c>
      <c r="U1018" s="3">
        <v>2.23</v>
      </c>
      <c r="V1018" s="3">
        <v>0.35</v>
      </c>
      <c r="W1018" s="3">
        <v>3.11</v>
      </c>
      <c r="X1018" s="3">
        <v>0.93</v>
      </c>
      <c r="Y1018" s="3">
        <v>3.51</v>
      </c>
      <c r="Z1018" s="3">
        <v>0.52</v>
      </c>
      <c r="AA1018" s="3">
        <v>3.37</v>
      </c>
      <c r="AB1018" s="3">
        <v>0.61</v>
      </c>
      <c r="AC1018" s="3">
        <v>0.4</v>
      </c>
      <c r="AD1018" s="2" t="s">
        <v>1344</v>
      </c>
      <c r="AE1018" s="1">
        <f>($P1018/$DF$4)/((($Q1018/$DG$4)^2)/($R1018/$DH$4))</f>
        <v>0.16833260258612637</v>
      </c>
      <c r="AF1018" s="1">
        <f>($P1018/$DI$4)/((($Q1018/$DJ$4)^2)/($R1018/$DK$4))</f>
        <v>0.2119460009535703</v>
      </c>
      <c r="AG1018" s="1">
        <f>($P1018/$DL$4)/((($Q1018/$DM$4)^2)/($R1018/$DN$4))</f>
        <v>0.1501503212251023</v>
      </c>
      <c r="AH1018" s="1">
        <f>($P1018/$DO$4)/((($Q1018/$DP$4)^2)/($R1018/$DQ$4))</f>
        <v>0.16234358288115144</v>
      </c>
      <c r="AI1018" t="s">
        <v>2187</v>
      </c>
      <c r="AJ1018">
        <v>206</v>
      </c>
      <c r="AK1018" s="21">
        <v>-112.51571140041401</v>
      </c>
      <c r="AL1018" s="21">
        <v>20.8794797893047</v>
      </c>
      <c r="AM1018" s="21">
        <v>4.45225011074543</v>
      </c>
      <c r="AN1018" s="21">
        <v>4.3861659258127199</v>
      </c>
      <c r="AO1018" s="21">
        <v>193.6231393569</v>
      </c>
      <c r="AP1018" s="21">
        <v>190.75053701367901</v>
      </c>
      <c r="AQ1018" s="21">
        <v>43.703610284423803</v>
      </c>
      <c r="AR1018" s="21">
        <v>43.990148637962299</v>
      </c>
      <c r="AS1018" s="21">
        <v>32.097420192718502</v>
      </c>
      <c r="AT1018" s="21">
        <v>33.919662557220498</v>
      </c>
      <c r="AU1018" s="21">
        <v>2.2475457107961199</v>
      </c>
      <c r="AV1018" s="21">
        <v>2.3055374612867801</v>
      </c>
      <c r="AW1018" s="21">
        <v>33.416207730388599</v>
      </c>
      <c r="AX1018" s="21">
        <v>34.804565050315901</v>
      </c>
      <c r="AY1018" s="21">
        <v>97.743249256236993</v>
      </c>
      <c r="AZ1018" s="21">
        <v>100.265887303809</v>
      </c>
      <c r="BA1018" s="21">
        <v>2.3628830633878701</v>
      </c>
      <c r="BB1018" s="21">
        <v>2.4893562456965399</v>
      </c>
      <c r="BC1018" s="21">
        <v>7.5496810962762599E-12</v>
      </c>
      <c r="BD1018"/>
      <c r="BE1018"/>
      <c r="BF1018"/>
      <c r="BG1018"/>
      <c r="BH1018"/>
      <c r="BI1018"/>
      <c r="BJ1018"/>
      <c r="BK1018"/>
      <c r="BL1018"/>
      <c r="BM1018"/>
      <c r="BN1018"/>
    </row>
    <row r="1019" spans="1:66">
      <c r="A1019" s="4">
        <v>1017</v>
      </c>
      <c r="B1019" s="2" t="s">
        <v>2152</v>
      </c>
      <c r="C1019" s="2" t="s">
        <v>2151</v>
      </c>
      <c r="D1019" s="2" t="s">
        <v>2150</v>
      </c>
      <c r="E1019" s="2" t="s">
        <v>2149</v>
      </c>
      <c r="F1019" s="2" t="s">
        <v>640</v>
      </c>
      <c r="G1019" s="2" t="s">
        <v>2188</v>
      </c>
      <c r="H1019" s="4">
        <v>28</v>
      </c>
      <c r="I1019" s="4">
        <v>9</v>
      </c>
      <c r="J1019" s="4">
        <v>2006</v>
      </c>
      <c r="K1019" s="3">
        <v>145.57</v>
      </c>
      <c r="L1019" s="3">
        <v>4.1500000000000004</v>
      </c>
      <c r="M1019" s="4">
        <v>737</v>
      </c>
      <c r="N1019" s="3">
        <v>-2.9</v>
      </c>
      <c r="O1019" s="3">
        <v>14.1</v>
      </c>
      <c r="P1019" s="3">
        <v>2.79</v>
      </c>
      <c r="Q1019" s="3">
        <v>1.86</v>
      </c>
      <c r="R1019" s="3">
        <v>8.74</v>
      </c>
      <c r="S1019" s="3">
        <v>1.61</v>
      </c>
      <c r="T1019" s="3">
        <v>0.51</v>
      </c>
      <c r="U1019" s="3">
        <v>2.81</v>
      </c>
      <c r="V1019" s="3">
        <v>0.42</v>
      </c>
      <c r="W1019" s="3">
        <v>3.8</v>
      </c>
      <c r="X1019" s="3">
        <v>1.1499999999999999</v>
      </c>
      <c r="Y1019" s="3">
        <v>4.3</v>
      </c>
      <c r="Z1019" s="3">
        <v>0.65</v>
      </c>
      <c r="AA1019" s="3">
        <v>4.34</v>
      </c>
      <c r="AB1019" s="3">
        <v>0.8</v>
      </c>
      <c r="AC1019" s="3">
        <v>0.4</v>
      </c>
      <c r="AD1019" s="2" t="s">
        <v>1344</v>
      </c>
      <c r="AE1019" s="1">
        <f>($P1019/$DF$4)/((($Q1019/$DG$4)^2)/($R1019/$DH$4))</f>
        <v>0.23272905368111882</v>
      </c>
      <c r="AF1019" s="1">
        <f>($P1019/$DI$4)/((($Q1019/$DJ$4)^2)/($R1019/$DK$4))</f>
        <v>0.29302696848748938</v>
      </c>
      <c r="AG1019" s="1">
        <f>($P1019/$DL$4)/((($Q1019/$DM$4)^2)/($R1019/$DN$4))</f>
        <v>0.20759105266464953</v>
      </c>
      <c r="AH1019" s="1">
        <f>($P1019/$DO$4)/((($Q1019/$DP$4)^2)/($R1019/$DQ$4))</f>
        <v>0.22444890552798108</v>
      </c>
      <c r="AI1019" t="s">
        <v>2187</v>
      </c>
      <c r="AJ1019">
        <v>206</v>
      </c>
      <c r="AK1019" s="21">
        <v>-138.315914526749</v>
      </c>
      <c r="AL1019" s="21">
        <v>1.26955249278545</v>
      </c>
      <c r="AM1019" s="21">
        <v>4.8704111773490899</v>
      </c>
      <c r="AN1019" s="21">
        <v>4.9374054529786102</v>
      </c>
      <c r="AO1019" s="21">
        <v>211.767033464158</v>
      </c>
      <c r="AP1019" s="21">
        <v>214.677545111781</v>
      </c>
      <c r="AQ1019" s="21">
        <v>65.642884574603997</v>
      </c>
      <c r="AR1019" s="21">
        <v>65.642884574603997</v>
      </c>
      <c r="AS1019" s="21">
        <v>38.324341282749202</v>
      </c>
      <c r="AT1019" s="21">
        <v>38.324341282749202</v>
      </c>
      <c r="AU1019" s="21">
        <v>2.07559692213237</v>
      </c>
      <c r="AV1019" s="21">
        <v>2.1569847257077699</v>
      </c>
      <c r="AW1019" s="21">
        <v>29.9716455917358</v>
      </c>
      <c r="AX1019" s="21">
        <v>29.2967505059719</v>
      </c>
      <c r="AY1019" s="21">
        <v>90.247642317581906</v>
      </c>
      <c r="AZ1019" s="21">
        <v>93.785304293153899</v>
      </c>
      <c r="BA1019" s="21">
        <v>2.7154755705535401</v>
      </c>
      <c r="BB1019" s="21">
        <v>2.7154755705535401</v>
      </c>
      <c r="BC1019" s="21">
        <v>7.5496810962762599E-12</v>
      </c>
      <c r="BD1019"/>
      <c r="BE1019"/>
      <c r="BF1019"/>
      <c r="BG1019"/>
      <c r="BH1019"/>
      <c r="BI1019"/>
      <c r="BJ1019"/>
      <c r="BK1019"/>
      <c r="BL1019"/>
      <c r="BM1019"/>
      <c r="BN1019"/>
    </row>
    <row r="1020" spans="1:66">
      <c r="A1020" s="4">
        <v>1018</v>
      </c>
      <c r="B1020" s="2" t="s">
        <v>2152</v>
      </c>
      <c r="C1020" s="2" t="s">
        <v>2151</v>
      </c>
      <c r="D1020" s="2" t="s">
        <v>2150</v>
      </c>
      <c r="E1020" s="2" t="s">
        <v>2149</v>
      </c>
      <c r="F1020" s="2" t="s">
        <v>640</v>
      </c>
      <c r="G1020" s="2" t="s">
        <v>2188</v>
      </c>
      <c r="H1020" s="4">
        <v>28</v>
      </c>
      <c r="I1020" s="4">
        <v>9</v>
      </c>
      <c r="J1020" s="4">
        <v>2006</v>
      </c>
      <c r="K1020" s="3">
        <v>145.57</v>
      </c>
      <c r="L1020" s="3">
        <v>4.1500000000000004</v>
      </c>
      <c r="M1020" s="4">
        <v>1300</v>
      </c>
      <c r="N1020" s="3">
        <v>-0.7</v>
      </c>
      <c r="O1020" s="3">
        <v>19.63</v>
      </c>
      <c r="P1020" s="3">
        <v>2.0699999999999998</v>
      </c>
      <c r="Q1020" s="3">
        <v>2.54</v>
      </c>
      <c r="R1020" s="3">
        <v>12.39</v>
      </c>
      <c r="S1020" s="3">
        <v>2.4</v>
      </c>
      <c r="T1020" s="3">
        <v>0.75</v>
      </c>
      <c r="U1020" s="3">
        <v>4.16</v>
      </c>
      <c r="V1020" s="3">
        <v>0.61</v>
      </c>
      <c r="W1020" s="3">
        <v>5.38</v>
      </c>
      <c r="X1020" s="3">
        <v>1.57</v>
      </c>
      <c r="Y1020" s="3">
        <v>5.87</v>
      </c>
      <c r="Z1020" s="3">
        <v>0.87</v>
      </c>
      <c r="AA1020" s="3">
        <v>6.09</v>
      </c>
      <c r="AB1020" s="3">
        <v>1.1499999999999999</v>
      </c>
      <c r="AC1020" s="3">
        <v>0.4</v>
      </c>
      <c r="AD1020" s="2" t="s">
        <v>1344</v>
      </c>
      <c r="AE1020" s="1">
        <f>($P1020/$DF$4)/((($Q1020/$DG$4)^2)/($R1020/$DH$4))</f>
        <v>0.13126080842539731</v>
      </c>
      <c r="AF1020" s="1">
        <f>($P1020/$DI$4)/((($Q1020/$DJ$4)^2)/($R1020/$DK$4))</f>
        <v>0.16526925265984418</v>
      </c>
      <c r="AG1020" s="1">
        <f>($P1020/$DL$4)/((($Q1020/$DM$4)^2)/($R1020/$DN$4))</f>
        <v>0.11708280063724495</v>
      </c>
      <c r="AH1020" s="1">
        <f>($P1020/$DO$4)/((($Q1020/$DP$4)^2)/($R1020/$DQ$4))</f>
        <v>0.12659074715340796</v>
      </c>
      <c r="AI1020" t="s">
        <v>2187</v>
      </c>
      <c r="AJ1020">
        <v>206</v>
      </c>
      <c r="AK1020" s="21">
        <v>-185.028184900284</v>
      </c>
      <c r="AL1020" s="21">
        <v>0.56632265791296998</v>
      </c>
      <c r="AM1020" s="21">
        <v>5.1533780464529997</v>
      </c>
      <c r="AN1020" s="21">
        <v>5.1064819988608399</v>
      </c>
      <c r="AO1020" s="21">
        <v>224.002885294218</v>
      </c>
      <c r="AP1020" s="21">
        <v>221.963716568845</v>
      </c>
      <c r="AQ1020" s="21">
        <v>111.84711077213299</v>
      </c>
      <c r="AR1020" s="21">
        <v>111.84711077213299</v>
      </c>
      <c r="AS1020" s="21">
        <v>39.616961982250203</v>
      </c>
      <c r="AT1020" s="21">
        <v>39.616961982250203</v>
      </c>
      <c r="AU1020" s="21">
        <v>2.2261496947705699</v>
      </c>
      <c r="AV1020" s="21">
        <v>2.2604239480197399</v>
      </c>
      <c r="AW1020" s="21">
        <v>30.118544603586201</v>
      </c>
      <c r="AX1020" s="21">
        <v>30.8746223640442</v>
      </c>
      <c r="AY1020" s="21">
        <v>96.764467991448001</v>
      </c>
      <c r="AZ1020" s="21">
        <v>98.253896736913504</v>
      </c>
      <c r="BA1020" s="21">
        <v>2.8405015662312501</v>
      </c>
      <c r="BB1020" s="21">
        <v>2.8405015662312501</v>
      </c>
      <c r="BC1020" s="21">
        <v>7.5496810962762599E-12</v>
      </c>
      <c r="BD1020"/>
      <c r="BE1020"/>
      <c r="BF1020"/>
      <c r="BG1020"/>
      <c r="BH1020"/>
      <c r="BI1020"/>
      <c r="BJ1020"/>
      <c r="BK1020"/>
      <c r="BL1020"/>
      <c r="BM1020"/>
      <c r="BN1020"/>
    </row>
    <row r="1021" spans="1:66">
      <c r="A1021" s="4">
        <v>1019</v>
      </c>
      <c r="B1021" s="2" t="s">
        <v>2152</v>
      </c>
      <c r="C1021" s="2" t="s">
        <v>2151</v>
      </c>
      <c r="D1021" s="2" t="s">
        <v>2150</v>
      </c>
      <c r="E1021" s="2" t="s">
        <v>2149</v>
      </c>
      <c r="F1021" s="2" t="s">
        <v>640</v>
      </c>
      <c r="G1021" s="2" t="s">
        <v>2188</v>
      </c>
      <c r="H1021" s="4">
        <v>28</v>
      </c>
      <c r="I1021" s="4">
        <v>9</v>
      </c>
      <c r="J1021" s="4">
        <v>2006</v>
      </c>
      <c r="K1021" s="3">
        <v>145.57</v>
      </c>
      <c r="L1021" s="3">
        <v>4.1500000000000004</v>
      </c>
      <c r="M1021" s="4">
        <v>2050</v>
      </c>
      <c r="N1021" s="3" t="s">
        <v>1075</v>
      </c>
      <c r="O1021" s="3">
        <v>30.78</v>
      </c>
      <c r="P1021" s="3">
        <v>1.48</v>
      </c>
      <c r="Q1021" s="3">
        <v>3.94</v>
      </c>
      <c r="R1021" s="3">
        <v>19.16</v>
      </c>
      <c r="S1021" s="3">
        <v>3.76</v>
      </c>
      <c r="T1021" s="3">
        <v>1.17</v>
      </c>
      <c r="U1021" s="3">
        <v>6.22</v>
      </c>
      <c r="V1021" s="3">
        <v>0.91</v>
      </c>
      <c r="W1021" s="3">
        <v>7.56</v>
      </c>
      <c r="X1021" s="3">
        <v>2.16</v>
      </c>
      <c r="Y1021" s="3">
        <v>7.79</v>
      </c>
      <c r="Z1021" s="3">
        <v>1.1599999999999999</v>
      </c>
      <c r="AA1021" s="3">
        <v>8.1</v>
      </c>
      <c r="AB1021" s="3">
        <v>1.52</v>
      </c>
      <c r="AC1021" s="3">
        <v>0.4</v>
      </c>
      <c r="AD1021" s="2" t="s">
        <v>1344</v>
      </c>
      <c r="AE1021" s="1">
        <f>($P1021/$DF$4)/((($Q1021/$DG$4)^2)/($R1021/$DH$4))</f>
        <v>6.0315041726728948E-2</v>
      </c>
      <c r="AF1021" s="1">
        <f>($P1021/$DI$4)/((($Q1021/$DJ$4)^2)/($R1021/$DK$4))</f>
        <v>7.5942103282026482E-2</v>
      </c>
      <c r="AG1021" s="1">
        <f>($P1021/$DL$4)/((($Q1021/$DM$4)^2)/($R1021/$DN$4))</f>
        <v>5.3800171510686341E-2</v>
      </c>
      <c r="AH1021" s="1">
        <f>($P1021/$DO$4)/((($Q1021/$DP$4)^2)/($R1021/$DQ$4))</f>
        <v>5.8169123658225581E-2</v>
      </c>
      <c r="AI1021" t="s">
        <v>2187</v>
      </c>
      <c r="AJ1021">
        <v>206</v>
      </c>
      <c r="AK1021" s="21">
        <v>-210.357547891617</v>
      </c>
      <c r="AL1021" s="21">
        <v>9.969209968386869E+36</v>
      </c>
      <c r="AM1021" s="21">
        <v>4.94617229372263</v>
      </c>
      <c r="AN1021" s="21">
        <v>4.94617229372263</v>
      </c>
      <c r="AO1021" s="21">
        <v>214.96174572822099</v>
      </c>
      <c r="AP1021" s="21">
        <v>214.96174572822099</v>
      </c>
      <c r="AQ1021" s="21">
        <v>141.03893917083701</v>
      </c>
      <c r="AR1021" s="21">
        <v>141.03893917083701</v>
      </c>
      <c r="AS1021" s="21">
        <v>39.008698897361803</v>
      </c>
      <c r="AT1021" s="21">
        <v>39.008698897361803</v>
      </c>
      <c r="AU1021" s="21">
        <v>2.68049612402916</v>
      </c>
      <c r="AV1021" s="21">
        <v>2.6994588872790302</v>
      </c>
      <c r="AW1021" s="21">
        <v>35.179123101234403</v>
      </c>
      <c r="AX1021" s="21">
        <v>35.694750697612797</v>
      </c>
      <c r="AY1021" s="21">
        <v>116.49494470691199</v>
      </c>
      <c r="AZ1021" s="21">
        <v>116.49494470691199</v>
      </c>
      <c r="BA1021" s="21">
        <v>2.75537212565541</v>
      </c>
      <c r="BB1021" s="21">
        <v>2.75537212565541</v>
      </c>
      <c r="BC1021" s="21">
        <v>7.5496810962762599E-12</v>
      </c>
      <c r="BD1021"/>
      <c r="BE1021"/>
      <c r="BF1021"/>
      <c r="BG1021"/>
      <c r="BH1021"/>
      <c r="BI1021"/>
      <c r="BJ1021"/>
      <c r="BK1021"/>
      <c r="BL1021"/>
      <c r="BM1021"/>
      <c r="BN1021"/>
    </row>
    <row r="1022" spans="1:66">
      <c r="A1022" s="4">
        <v>1020</v>
      </c>
      <c r="B1022" s="2" t="s">
        <v>2152</v>
      </c>
      <c r="C1022" s="2" t="s">
        <v>2151</v>
      </c>
      <c r="D1022" s="2" t="s">
        <v>2150</v>
      </c>
      <c r="E1022" s="2" t="s">
        <v>2149</v>
      </c>
      <c r="F1022" s="2" t="s">
        <v>640</v>
      </c>
      <c r="G1022" s="2" t="s">
        <v>2186</v>
      </c>
      <c r="H1022" s="4">
        <v>27</v>
      </c>
      <c r="I1022" s="4">
        <v>9</v>
      </c>
      <c r="J1022" s="4">
        <v>2006</v>
      </c>
      <c r="K1022" s="3">
        <v>143.87</v>
      </c>
      <c r="L1022" s="3">
        <v>3.35</v>
      </c>
      <c r="M1022" s="4">
        <v>40</v>
      </c>
      <c r="N1022" s="3">
        <v>2.2999999999999998</v>
      </c>
      <c r="O1022" s="3">
        <v>7.69</v>
      </c>
      <c r="P1022" s="3">
        <v>7.64</v>
      </c>
      <c r="Q1022" s="3">
        <v>1.78</v>
      </c>
      <c r="R1022" s="3">
        <v>8.35</v>
      </c>
      <c r="S1022" s="3">
        <v>1.92</v>
      </c>
      <c r="T1022" s="3">
        <v>0.53</v>
      </c>
      <c r="U1022" s="3">
        <v>2.82</v>
      </c>
      <c r="V1022" s="3">
        <v>0.42</v>
      </c>
      <c r="W1022" s="3">
        <v>3.24</v>
      </c>
      <c r="X1022" s="3">
        <v>0.78</v>
      </c>
      <c r="Y1022" s="3">
        <v>2.4700000000000002</v>
      </c>
      <c r="Z1022" s="3">
        <v>0.31</v>
      </c>
      <c r="AA1022" s="3">
        <v>1.87</v>
      </c>
      <c r="AB1022" s="3">
        <v>0.28999999999999998</v>
      </c>
      <c r="AC1022" s="3">
        <v>0.4</v>
      </c>
      <c r="AD1022" s="2" t="s">
        <v>1344</v>
      </c>
      <c r="AE1022" s="1">
        <f>($P1022/$DF$4)/((($Q1022/$DG$4)^2)/($R1022/$DH$4))</f>
        <v>0.6648148099301715</v>
      </c>
      <c r="AF1022" s="1">
        <f>($P1022/$DI$4)/((($Q1022/$DJ$4)^2)/($R1022/$DK$4))</f>
        <v>0.8370620912090676</v>
      </c>
      <c r="AG1022" s="1">
        <f>($P1022/$DL$4)/((($Q1022/$DM$4)^2)/($R1022/$DN$4))</f>
        <v>0.59300548873262493</v>
      </c>
      <c r="AH1022" s="1">
        <f>($P1022/$DO$4)/((($Q1022/$DP$4)^2)/($R1022/$DQ$4))</f>
        <v>0.64116170330875044</v>
      </c>
      <c r="AI1022" t="s">
        <v>2184</v>
      </c>
      <c r="AJ1022">
        <v>207</v>
      </c>
      <c r="AK1022" s="21">
        <v>-69.852677359580994</v>
      </c>
      <c r="AL1022" s="21">
        <v>169.831884584427</v>
      </c>
      <c r="AM1022" s="21">
        <v>7.9720929131440205E-3</v>
      </c>
      <c r="AN1022" s="21">
        <v>5.9070757491863302E-2</v>
      </c>
      <c r="AO1022" s="21">
        <v>0.34848044267300199</v>
      </c>
      <c r="AP1022" s="21">
        <v>2.58224519765669</v>
      </c>
      <c r="AQ1022" s="21">
        <v>1.41536187119782</v>
      </c>
      <c r="AR1022" s="21">
        <v>1.4269832850247599</v>
      </c>
      <c r="AS1022" s="21">
        <v>0.260559536754154</v>
      </c>
      <c r="AT1022" s="21">
        <v>0.19025981727056199</v>
      </c>
      <c r="AU1022" s="21">
        <v>4.4638620102405602</v>
      </c>
      <c r="AV1022" s="21">
        <v>4.4760844236612298</v>
      </c>
      <c r="AW1022" s="21">
        <v>99.829933218956</v>
      </c>
      <c r="AX1022" s="21">
        <v>98.721281094551102</v>
      </c>
      <c r="AY1022" s="21">
        <v>195.14026019634301</v>
      </c>
      <c r="AZ1022" s="21">
        <v>195.697472457424</v>
      </c>
      <c r="BA1022" s="21">
        <v>0.145081913163885</v>
      </c>
      <c r="BB1022" s="21">
        <v>0.27040142717771198</v>
      </c>
      <c r="BC1022" s="21">
        <v>7.6020249037854507E-12</v>
      </c>
      <c r="BD1022"/>
      <c r="BE1022"/>
      <c r="BF1022"/>
      <c r="BG1022"/>
      <c r="BH1022"/>
      <c r="BI1022"/>
      <c r="BJ1022"/>
      <c r="BK1022"/>
      <c r="BL1022"/>
      <c r="BM1022"/>
      <c r="BN1022"/>
    </row>
    <row r="1023" spans="1:66">
      <c r="A1023" s="4">
        <v>1021</v>
      </c>
      <c r="B1023" s="2" t="s">
        <v>2152</v>
      </c>
      <c r="C1023" s="2" t="s">
        <v>2151</v>
      </c>
      <c r="D1023" s="2" t="s">
        <v>2150</v>
      </c>
      <c r="E1023" s="2" t="s">
        <v>2149</v>
      </c>
      <c r="F1023" s="2" t="s">
        <v>640</v>
      </c>
      <c r="G1023" s="2" t="s">
        <v>2186</v>
      </c>
      <c r="H1023" s="4">
        <v>27</v>
      </c>
      <c r="I1023" s="4">
        <v>9</v>
      </c>
      <c r="J1023" s="4">
        <v>2006</v>
      </c>
      <c r="K1023" s="3">
        <v>143.87</v>
      </c>
      <c r="L1023" s="3">
        <v>3.35</v>
      </c>
      <c r="M1023" s="4">
        <v>100</v>
      </c>
      <c r="N1023" s="3">
        <v>1.7</v>
      </c>
      <c r="O1023" s="3">
        <v>11.21</v>
      </c>
      <c r="P1023" s="3">
        <v>6.37</v>
      </c>
      <c r="Q1023" s="3">
        <v>1.79</v>
      </c>
      <c r="R1023" s="3">
        <v>8.58</v>
      </c>
      <c r="S1023" s="3">
        <v>1.81</v>
      </c>
      <c r="T1023" s="3">
        <v>0.5</v>
      </c>
      <c r="U1023" s="3">
        <v>2.87</v>
      </c>
      <c r="V1023" s="3">
        <v>0.43</v>
      </c>
      <c r="W1023" s="3">
        <v>3.46</v>
      </c>
      <c r="X1023" s="3">
        <v>0.91</v>
      </c>
      <c r="Y1023" s="3">
        <v>2.99</v>
      </c>
      <c r="Z1023" s="3">
        <v>0.39</v>
      </c>
      <c r="AA1023" s="3">
        <v>2.2200000000000002</v>
      </c>
      <c r="AB1023" s="3">
        <v>0.35</v>
      </c>
      <c r="AC1023" s="3">
        <v>0.4</v>
      </c>
      <c r="AD1023" s="2" t="s">
        <v>1344</v>
      </c>
      <c r="AE1023" s="1">
        <f>($P1023/$DF$4)/((($Q1023/$DG$4)^2)/($R1023/$DH$4))</f>
        <v>0.5632244691307946</v>
      </c>
      <c r="AF1023" s="1">
        <f>($P1023/$DI$4)/((($Q1023/$DJ$4)^2)/($R1023/$DK$4))</f>
        <v>0.70915064602766387</v>
      </c>
      <c r="AG1023" s="1">
        <f>($P1023/$DL$4)/((($Q1023/$DM$4)^2)/($R1023/$DN$4))</f>
        <v>0.50238832919224696</v>
      </c>
      <c r="AH1023" s="1">
        <f>($P1023/$DO$4)/((($Q1023/$DP$4)^2)/($R1023/$DQ$4))</f>
        <v>0.5431857933655192</v>
      </c>
      <c r="AI1023" t="s">
        <v>2184</v>
      </c>
      <c r="AJ1023">
        <v>207</v>
      </c>
      <c r="AK1023" s="21">
        <v>-72.790331993102996</v>
      </c>
      <c r="AL1023" s="21">
        <v>166.31210495948801</v>
      </c>
      <c r="AM1023" s="21">
        <v>0.84179882670442296</v>
      </c>
      <c r="AN1023" s="21">
        <v>1.21595685264717</v>
      </c>
      <c r="AO1023" s="21">
        <v>36.753176686256197</v>
      </c>
      <c r="AP1023" s="21">
        <v>53.0776380648174</v>
      </c>
      <c r="AQ1023" s="21">
        <v>3.29097810665766</v>
      </c>
      <c r="AR1023" s="21">
        <v>2.8555632807065998</v>
      </c>
      <c r="AS1023" s="21">
        <v>3.5032368525366002</v>
      </c>
      <c r="AT1023" s="21">
        <v>2.0272529861951898</v>
      </c>
      <c r="AU1023" s="21">
        <v>3.8853593160708702</v>
      </c>
      <c r="AV1023" s="21">
        <v>3.8250074252982902</v>
      </c>
      <c r="AW1023" s="21">
        <v>82.404664262135796</v>
      </c>
      <c r="AX1023" s="21">
        <v>75.457883617083198</v>
      </c>
      <c r="AY1023" s="21">
        <v>169.64872297835601</v>
      </c>
      <c r="AZ1023" s="21">
        <v>166.97813264942701</v>
      </c>
      <c r="BA1023" s="21">
        <v>0.455393201286594</v>
      </c>
      <c r="BB1023" s="21">
        <v>0.74142501552899698</v>
      </c>
      <c r="BC1023" s="21">
        <v>7.6020249037854507E-12</v>
      </c>
      <c r="BD1023"/>
      <c r="BE1023"/>
      <c r="BF1023"/>
      <c r="BG1023"/>
      <c r="BH1023"/>
      <c r="BI1023"/>
      <c r="BJ1023"/>
      <c r="BK1023"/>
      <c r="BL1023"/>
      <c r="BM1023"/>
      <c r="BN1023"/>
    </row>
    <row r="1024" spans="1:66">
      <c r="A1024" s="4">
        <v>1022</v>
      </c>
      <c r="B1024" s="2" t="s">
        <v>2152</v>
      </c>
      <c r="C1024" s="2" t="s">
        <v>2151</v>
      </c>
      <c r="D1024" s="2" t="s">
        <v>2150</v>
      </c>
      <c r="E1024" s="2" t="s">
        <v>2149</v>
      </c>
      <c r="F1024" s="2" t="s">
        <v>640</v>
      </c>
      <c r="G1024" s="2" t="s">
        <v>2185</v>
      </c>
      <c r="H1024" s="4">
        <v>27</v>
      </c>
      <c r="I1024" s="4">
        <v>9</v>
      </c>
      <c r="J1024" s="4">
        <v>2006</v>
      </c>
      <c r="K1024" s="3">
        <v>143.87</v>
      </c>
      <c r="L1024" s="3">
        <v>3.35</v>
      </c>
      <c r="M1024" s="4">
        <v>191</v>
      </c>
      <c r="N1024" s="3">
        <v>-0.8</v>
      </c>
      <c r="O1024" s="3">
        <v>3.14</v>
      </c>
      <c r="P1024" s="3">
        <v>1.47</v>
      </c>
      <c r="Q1024" s="3">
        <v>0.54</v>
      </c>
      <c r="R1024" s="3">
        <v>2.56</v>
      </c>
      <c r="S1024" s="3">
        <v>0.51</v>
      </c>
      <c r="T1024" s="3">
        <v>0.12</v>
      </c>
      <c r="U1024" s="3">
        <v>0.84</v>
      </c>
      <c r="V1024" s="3">
        <v>0.12</v>
      </c>
      <c r="W1024" s="3">
        <v>1.1000000000000001</v>
      </c>
      <c r="X1024" s="3">
        <v>0.32</v>
      </c>
      <c r="Y1024" s="3">
        <v>1.06</v>
      </c>
      <c r="Z1024" s="3">
        <v>0.13</v>
      </c>
      <c r="AA1024" s="3">
        <v>0.83</v>
      </c>
      <c r="AB1024" s="3">
        <v>0.15</v>
      </c>
      <c r="AC1024" s="3">
        <v>0.4</v>
      </c>
      <c r="AD1024" s="2" t="s">
        <v>1344</v>
      </c>
      <c r="AE1024" s="1">
        <f>($P1024/$DF$4)/((($Q1024/$DG$4)^2)/($R1024/$DH$4))</f>
        <v>0.42611874231646085</v>
      </c>
      <c r="AF1024" s="1">
        <f>($P1024/$DI$4)/((($Q1024/$DJ$4)^2)/($R1024/$DK$4))</f>
        <v>0.53652211144974182</v>
      </c>
      <c r="AG1024" s="1">
        <f>($P1024/$DL$4)/((($Q1024/$DM$4)^2)/($R1024/$DN$4))</f>
        <v>0.3800919433068069</v>
      </c>
      <c r="AH1024" s="1">
        <f>($P1024/$DO$4)/((($Q1024/$DP$4)^2)/($R1024/$DQ$4))</f>
        <v>0.41095808118970928</v>
      </c>
      <c r="AI1024" t="s">
        <v>2184</v>
      </c>
      <c r="AJ1024">
        <v>207</v>
      </c>
      <c r="AK1024" s="21">
        <v>-86.8048802782059</v>
      </c>
      <c r="AL1024" s="21">
        <v>121.635012586594</v>
      </c>
      <c r="AM1024" s="21">
        <v>2.30090302227139</v>
      </c>
      <c r="AN1024" s="21">
        <v>2.5159578863203498</v>
      </c>
      <c r="AO1024" s="21">
        <v>100.220417075905</v>
      </c>
      <c r="AP1024" s="21">
        <v>109.552422286739</v>
      </c>
      <c r="AQ1024" s="21">
        <v>13.273823968601199</v>
      </c>
      <c r="AR1024" s="21">
        <v>12.5178517263889</v>
      </c>
      <c r="AS1024" s="21">
        <v>13.258271404838601</v>
      </c>
      <c r="AT1024" s="21">
        <v>14.483306921863599</v>
      </c>
      <c r="AU1024" s="21">
        <v>3.1571285692453399</v>
      </c>
      <c r="AV1024" s="21">
        <v>3.1046531891822799</v>
      </c>
      <c r="AW1024" s="21">
        <v>58.694000734138498</v>
      </c>
      <c r="AX1024" s="21">
        <v>56.343710108566299</v>
      </c>
      <c r="AY1024" s="21">
        <v>137.521288445408</v>
      </c>
      <c r="AZ1024" s="21">
        <v>135.191471790246</v>
      </c>
      <c r="BA1024" s="21">
        <v>1.0510283424079401</v>
      </c>
      <c r="BB1024" s="21">
        <v>1.2492839896410699</v>
      </c>
      <c r="BC1024" s="21">
        <v>7.6020249037854507E-12</v>
      </c>
      <c r="BD1024"/>
      <c r="BE1024"/>
      <c r="BF1024"/>
      <c r="BG1024"/>
      <c r="BH1024"/>
      <c r="BI1024"/>
      <c r="BJ1024"/>
      <c r="BK1024"/>
      <c r="BL1024"/>
      <c r="BM1024"/>
      <c r="BN1024"/>
    </row>
    <row r="1025" spans="1:66">
      <c r="A1025" s="4">
        <v>1023</v>
      </c>
      <c r="B1025" s="2" t="s">
        <v>2152</v>
      </c>
      <c r="C1025" s="2" t="s">
        <v>2151</v>
      </c>
      <c r="D1025" s="2" t="s">
        <v>2150</v>
      </c>
      <c r="E1025" s="2" t="s">
        <v>2149</v>
      </c>
      <c r="F1025" s="2" t="s">
        <v>640</v>
      </c>
      <c r="G1025" s="2" t="s">
        <v>2185</v>
      </c>
      <c r="H1025" s="4">
        <v>27</v>
      </c>
      <c r="I1025" s="4">
        <v>9</v>
      </c>
      <c r="J1025" s="4">
        <v>2006</v>
      </c>
      <c r="K1025" s="3">
        <v>143.87</v>
      </c>
      <c r="L1025" s="3">
        <v>3.35</v>
      </c>
      <c r="M1025" s="4">
        <v>320</v>
      </c>
      <c r="N1025" s="3">
        <v>-1.2</v>
      </c>
      <c r="O1025" s="3">
        <v>8.2799999999999994</v>
      </c>
      <c r="P1025" s="3">
        <v>2.4300000000000002</v>
      </c>
      <c r="Q1025" s="3">
        <v>1.21</v>
      </c>
      <c r="R1025" s="3">
        <v>5.62</v>
      </c>
      <c r="S1025" s="3">
        <v>1.04</v>
      </c>
      <c r="T1025" s="3">
        <v>0.26</v>
      </c>
      <c r="U1025" s="3">
        <v>1.81</v>
      </c>
      <c r="V1025" s="3">
        <v>0.28000000000000003</v>
      </c>
      <c r="W1025" s="3">
        <v>2.57</v>
      </c>
      <c r="X1025" s="3">
        <v>0.72</v>
      </c>
      <c r="Y1025" s="3">
        <v>2.59</v>
      </c>
      <c r="Z1025" s="3">
        <v>0.35</v>
      </c>
      <c r="AA1025" s="3">
        <v>2.2400000000000002</v>
      </c>
      <c r="AB1025" s="3">
        <v>0.39</v>
      </c>
      <c r="AC1025" s="3">
        <v>0.4</v>
      </c>
      <c r="AD1025" s="2" t="s">
        <v>1344</v>
      </c>
      <c r="AE1025" s="1">
        <f>($P1025/$DF$4)/((($Q1025/$DG$4)^2)/($R1025/$DH$4))</f>
        <v>0.30798722633408737</v>
      </c>
      <c r="AF1025" s="1">
        <f>($P1025/$DI$4)/((($Q1025/$DJ$4)^2)/($R1025/$DK$4))</f>
        <v>0.38778382775192671</v>
      </c>
      <c r="AG1025" s="1">
        <f>($P1025/$DL$4)/((($Q1025/$DM$4)^2)/($R1025/$DN$4))</f>
        <v>0.27472028743588672</v>
      </c>
      <c r="AH1025" s="1">
        <f>($P1025/$DO$4)/((($Q1025/$DP$4)^2)/($R1025/$DQ$4))</f>
        <v>0.2970295060882327</v>
      </c>
      <c r="AI1025" t="s">
        <v>2184</v>
      </c>
      <c r="AJ1025">
        <v>207</v>
      </c>
      <c r="AK1025" s="21">
        <v>-102.44292427444501</v>
      </c>
      <c r="AL1025" s="21">
        <v>53.4404898300171</v>
      </c>
      <c r="AM1025" s="21">
        <v>4.2058983340859397</v>
      </c>
      <c r="AN1025" s="21">
        <v>4.4174131081700301</v>
      </c>
      <c r="AO1025" s="21">
        <v>182.95097846133601</v>
      </c>
      <c r="AP1025" s="21">
        <v>192.14762757366299</v>
      </c>
      <c r="AQ1025" s="21">
        <v>31.308718862056701</v>
      </c>
      <c r="AR1025" s="21">
        <v>34.056303935527801</v>
      </c>
      <c r="AS1025" s="21">
        <v>28.170668816089599</v>
      </c>
      <c r="AT1025" s="21">
        <v>30.242007044792199</v>
      </c>
      <c r="AU1025" s="21">
        <v>2.2437111521065201</v>
      </c>
      <c r="AV1025" s="21">
        <v>2.2315943699479099</v>
      </c>
      <c r="AW1025" s="21">
        <v>34.505297672748597</v>
      </c>
      <c r="AX1025" s="21">
        <v>31.958875432014501</v>
      </c>
      <c r="AY1025" s="21">
        <v>97.599066098170496</v>
      </c>
      <c r="AZ1025" s="21">
        <v>97.069958188175903</v>
      </c>
      <c r="BA1025" s="21">
        <v>2.09409109255671</v>
      </c>
      <c r="BB1025" s="21">
        <v>2.22436461523175</v>
      </c>
      <c r="BC1025" s="21">
        <v>7.6020249037854507E-12</v>
      </c>
      <c r="BD1025"/>
      <c r="BE1025"/>
      <c r="BF1025"/>
      <c r="BG1025"/>
      <c r="BH1025"/>
      <c r="BI1025"/>
      <c r="BJ1025"/>
      <c r="BK1025"/>
      <c r="BL1025"/>
      <c r="BM1025"/>
      <c r="BN1025"/>
    </row>
    <row r="1026" spans="1:66">
      <c r="A1026" s="4">
        <v>1024</v>
      </c>
      <c r="B1026" s="2" t="s">
        <v>2152</v>
      </c>
      <c r="C1026" s="2" t="s">
        <v>2151</v>
      </c>
      <c r="D1026" s="2" t="s">
        <v>2150</v>
      </c>
      <c r="E1026" s="2" t="s">
        <v>2149</v>
      </c>
      <c r="F1026" s="2" t="s">
        <v>640</v>
      </c>
      <c r="G1026" s="2" t="s">
        <v>2185</v>
      </c>
      <c r="H1026" s="4">
        <v>27</v>
      </c>
      <c r="I1026" s="4">
        <v>9</v>
      </c>
      <c r="J1026" s="4">
        <v>2006</v>
      </c>
      <c r="K1026" s="3">
        <v>143.87</v>
      </c>
      <c r="L1026" s="3">
        <v>3.35</v>
      </c>
      <c r="M1026" s="4">
        <v>500</v>
      </c>
      <c r="N1026" s="3">
        <v>-2.5</v>
      </c>
      <c r="O1026" s="3">
        <v>12.84</v>
      </c>
      <c r="P1026" s="3">
        <v>3.74</v>
      </c>
      <c r="Q1026" s="3">
        <v>1.85</v>
      </c>
      <c r="R1026" s="3">
        <v>8.3699999999999992</v>
      </c>
      <c r="S1026" s="3">
        <v>1.58</v>
      </c>
      <c r="T1026" s="3">
        <v>0.39</v>
      </c>
      <c r="U1026" s="3">
        <v>2.62</v>
      </c>
      <c r="V1026" s="3">
        <v>0.4</v>
      </c>
      <c r="W1026" s="3">
        <v>3.47</v>
      </c>
      <c r="X1026" s="3">
        <v>1.02</v>
      </c>
      <c r="Y1026" s="3">
        <v>3.57</v>
      </c>
      <c r="Z1026" s="3">
        <v>0.53</v>
      </c>
      <c r="AA1026" s="3">
        <v>3.47</v>
      </c>
      <c r="AB1026" s="3">
        <v>0.62</v>
      </c>
      <c r="AC1026" s="3">
        <v>0.4</v>
      </c>
      <c r="AD1026" s="2" t="s">
        <v>1344</v>
      </c>
      <c r="AE1026" s="1">
        <f>($P1026/$DF$4)/((($Q1026/$DG$4)^2)/($R1026/$DH$4))</f>
        <v>0.30200522691144149</v>
      </c>
      <c r="AF1026" s="1">
        <f>($P1026/$DI$4)/((($Q1026/$DJ$4)^2)/($R1026/$DK$4))</f>
        <v>0.38025194839012755</v>
      </c>
      <c r="AG1026" s="1">
        <f>($P1026/$DL$4)/((($Q1026/$DM$4)^2)/($R1026/$DN$4))</f>
        <v>0.26938442782770938</v>
      </c>
      <c r="AH1026" s="1">
        <f>($P1026/$DO$4)/((($Q1026/$DP$4)^2)/($R1026/$DQ$4))</f>
        <v>0.29126033716821642</v>
      </c>
      <c r="AI1026" t="s">
        <v>2184</v>
      </c>
      <c r="AJ1026">
        <v>207</v>
      </c>
      <c r="AK1026" s="21">
        <v>-113.88526771545401</v>
      </c>
      <c r="AL1026" s="21">
        <v>20.115586056709301</v>
      </c>
      <c r="AM1026" s="21">
        <v>4.2448928309480296</v>
      </c>
      <c r="AN1026" s="21">
        <v>4.2244778360923103</v>
      </c>
      <c r="AO1026" s="21">
        <v>184.606451556971</v>
      </c>
      <c r="AP1026" s="21">
        <v>183.71922410698099</v>
      </c>
      <c r="AQ1026" s="21">
        <v>40.2937559858958</v>
      </c>
      <c r="AR1026" s="21">
        <v>42.3827105045319</v>
      </c>
      <c r="AS1026" s="21">
        <v>31.6625729354223</v>
      </c>
      <c r="AT1026" s="21">
        <v>33.407250758806903</v>
      </c>
      <c r="AU1026" s="21">
        <v>2.40116019417842</v>
      </c>
      <c r="AV1026" s="21">
        <v>2.5110037117203099</v>
      </c>
      <c r="AW1026" s="21">
        <v>36.308422969182303</v>
      </c>
      <c r="AX1026" s="21">
        <v>37.171443621317501</v>
      </c>
      <c r="AY1026" s="21">
        <v>104.424402441683</v>
      </c>
      <c r="AZ1026" s="21">
        <v>109.201764934019</v>
      </c>
      <c r="BA1026" s="21">
        <v>2.3368608842293401</v>
      </c>
      <c r="BB1026" s="21">
        <v>2.4434504971901601</v>
      </c>
      <c r="BC1026" s="21">
        <v>7.6020249037854507E-12</v>
      </c>
      <c r="BD1026"/>
      <c r="BE1026"/>
      <c r="BF1026"/>
      <c r="BG1026"/>
      <c r="BH1026"/>
      <c r="BI1026"/>
      <c r="BJ1026"/>
      <c r="BK1026"/>
      <c r="BL1026"/>
      <c r="BM1026"/>
      <c r="BN1026"/>
    </row>
    <row r="1027" spans="1:66">
      <c r="A1027" s="4">
        <v>1025</v>
      </c>
      <c r="B1027" s="2" t="s">
        <v>2152</v>
      </c>
      <c r="C1027" s="2" t="s">
        <v>2151</v>
      </c>
      <c r="D1027" s="2" t="s">
        <v>2150</v>
      </c>
      <c r="E1027" s="2" t="s">
        <v>2149</v>
      </c>
      <c r="F1027" s="2" t="s">
        <v>640</v>
      </c>
      <c r="G1027" s="2" t="s">
        <v>2185</v>
      </c>
      <c r="H1027" s="4">
        <v>27</v>
      </c>
      <c r="I1027" s="4">
        <v>9</v>
      </c>
      <c r="J1027" s="4">
        <v>2006</v>
      </c>
      <c r="K1027" s="3">
        <v>143.87</v>
      </c>
      <c r="L1027" s="3">
        <v>3.35</v>
      </c>
      <c r="M1027" s="4">
        <v>800</v>
      </c>
      <c r="N1027" s="3">
        <v>-2.1</v>
      </c>
      <c r="O1027" s="3">
        <v>15.44</v>
      </c>
      <c r="P1027" s="3">
        <v>2.88</v>
      </c>
      <c r="Q1027" s="3">
        <v>1.98</v>
      </c>
      <c r="R1027" s="3">
        <v>9.25</v>
      </c>
      <c r="S1027" s="3">
        <v>1.68</v>
      </c>
      <c r="T1027" s="3">
        <v>0.44</v>
      </c>
      <c r="U1027" s="3">
        <v>2.97</v>
      </c>
      <c r="V1027" s="3">
        <v>0.45</v>
      </c>
      <c r="W1027" s="3">
        <v>4.17</v>
      </c>
      <c r="X1027" s="3">
        <v>1.2</v>
      </c>
      <c r="Y1027" s="3">
        <v>4.57</v>
      </c>
      <c r="Z1027" s="3">
        <v>0.71</v>
      </c>
      <c r="AA1027" s="3">
        <v>4.67</v>
      </c>
      <c r="AB1027" s="3">
        <v>0.85</v>
      </c>
      <c r="AC1027" s="3">
        <v>0.4</v>
      </c>
      <c r="AD1027" s="2" t="s">
        <v>1344</v>
      </c>
      <c r="AE1027" s="1">
        <f>($P1027/$DF$4)/((($Q1027/$DG$4)^2)/($R1027/$DH$4))</f>
        <v>0.22436995255004241</v>
      </c>
      <c r="AF1027" s="1">
        <f>($P1027/$DI$4)/((($Q1027/$DJ$4)^2)/($R1027/$DK$4))</f>
        <v>0.28250210266185921</v>
      </c>
      <c r="AG1027" s="1">
        <f>($P1027/$DL$4)/((($Q1027/$DM$4)^2)/($R1027/$DN$4))</f>
        <v>0.20013485166317052</v>
      </c>
      <c r="AH1027" s="1">
        <f>($P1027/$DO$4)/((($Q1027/$DP$4)^2)/($R1027/$DQ$4))</f>
        <v>0.21638720858730368</v>
      </c>
      <c r="AI1027" t="s">
        <v>2184</v>
      </c>
      <c r="AJ1027">
        <v>207</v>
      </c>
      <c r="AK1027" s="21">
        <v>-143.60119015693701</v>
      </c>
      <c r="AL1027" s="21">
        <v>1.22823341369629</v>
      </c>
      <c r="AM1027" s="21">
        <v>4.8246859073638904</v>
      </c>
      <c r="AN1027" s="21">
        <v>4.9607266971468897</v>
      </c>
      <c r="AO1027" s="21">
        <v>209.76865141493101</v>
      </c>
      <c r="AP1027" s="21">
        <v>215.681260801961</v>
      </c>
      <c r="AQ1027" s="21">
        <v>69.979698989391295</v>
      </c>
      <c r="AR1027" s="21">
        <v>69.979698989391295</v>
      </c>
      <c r="AS1027" s="21">
        <v>38.333714728355403</v>
      </c>
      <c r="AT1027" s="21">
        <v>38.333714728355403</v>
      </c>
      <c r="AU1027" s="21">
        <v>2.15786273479462</v>
      </c>
      <c r="AV1027" s="21">
        <v>2.1957218438386898</v>
      </c>
      <c r="AW1027" s="21">
        <v>31.237586603164701</v>
      </c>
      <c r="AX1027" s="21">
        <v>29.720600954294198</v>
      </c>
      <c r="AY1027" s="21">
        <v>93.820088870176093</v>
      </c>
      <c r="AZ1027" s="21">
        <v>95.465289439562</v>
      </c>
      <c r="BA1027" s="21">
        <v>2.6921396373212301</v>
      </c>
      <c r="BB1027" s="21">
        <v>2.6921396373212301</v>
      </c>
      <c r="BC1027" s="21">
        <v>7.6020249037854507E-12</v>
      </c>
      <c r="BD1027"/>
      <c r="BE1027"/>
      <c r="BF1027"/>
      <c r="BG1027"/>
      <c r="BH1027"/>
      <c r="BI1027"/>
      <c r="BJ1027"/>
      <c r="BK1027"/>
      <c r="BL1027"/>
      <c r="BM1027"/>
      <c r="BN1027"/>
    </row>
    <row r="1028" spans="1:66">
      <c r="A1028" s="4">
        <v>1026</v>
      </c>
      <c r="B1028" s="2" t="s">
        <v>2152</v>
      </c>
      <c r="C1028" s="2" t="s">
        <v>2151</v>
      </c>
      <c r="D1028" s="2" t="s">
        <v>2150</v>
      </c>
      <c r="E1028" s="2" t="s">
        <v>2149</v>
      </c>
      <c r="F1028" s="2" t="s">
        <v>640</v>
      </c>
      <c r="G1028" s="2" t="s">
        <v>2185</v>
      </c>
      <c r="H1028" s="4">
        <v>27</v>
      </c>
      <c r="I1028" s="4">
        <v>9</v>
      </c>
      <c r="J1028" s="4">
        <v>2006</v>
      </c>
      <c r="K1028" s="3">
        <v>143.87</v>
      </c>
      <c r="L1028" s="3">
        <v>3.35</v>
      </c>
      <c r="M1028" s="4">
        <v>1300</v>
      </c>
      <c r="N1028" s="3">
        <v>-1.3</v>
      </c>
      <c r="O1028" s="3">
        <v>25.38</v>
      </c>
      <c r="P1028" s="3">
        <v>6</v>
      </c>
      <c r="Q1028" s="3">
        <v>3.45</v>
      </c>
      <c r="R1028" s="3">
        <v>16.11</v>
      </c>
      <c r="S1028" s="3">
        <v>3.27</v>
      </c>
      <c r="T1028" s="3">
        <v>0.86</v>
      </c>
      <c r="U1028" s="3">
        <v>5.16</v>
      </c>
      <c r="V1028" s="3">
        <v>0.76</v>
      </c>
      <c r="W1028" s="3">
        <v>6.36</v>
      </c>
      <c r="X1028" s="3">
        <v>1.79</v>
      </c>
      <c r="Y1028" s="3">
        <v>6.44</v>
      </c>
      <c r="Z1028" s="3">
        <v>0.97</v>
      </c>
      <c r="AA1028" s="3">
        <v>6.72</v>
      </c>
      <c r="AB1028" s="3">
        <v>1.24</v>
      </c>
      <c r="AC1028" s="3">
        <v>0.4</v>
      </c>
      <c r="AD1028" s="2" t="s">
        <v>1344</v>
      </c>
      <c r="AE1028" s="1">
        <f>($P1028/$DF$4)/((($Q1028/$DG$4)^2)/($R1028/$DH$4))</f>
        <v>0.26814484782424142</v>
      </c>
      <c r="AF1028" s="1">
        <f>($P1028/$DI$4)/((($Q1028/$DJ$4)^2)/($R1028/$DK$4))</f>
        <v>0.33761866269235496</v>
      </c>
      <c r="AG1028" s="1">
        <f>($P1028/$DL$4)/((($Q1028/$DM$4)^2)/($R1028/$DN$4))</f>
        <v>0.2391814444564665</v>
      </c>
      <c r="AH1028" s="1">
        <f>($P1028/$DO$4)/((($Q1028/$DP$4)^2)/($R1028/$DQ$4))</f>
        <v>0.25860465921707476</v>
      </c>
      <c r="AI1028" t="s">
        <v>2184</v>
      </c>
      <c r="AJ1028">
        <v>207</v>
      </c>
      <c r="AK1028" s="21">
        <v>-183.57014605522201</v>
      </c>
      <c r="AL1028" s="21">
        <v>0.40181261643767402</v>
      </c>
      <c r="AM1028" s="21">
        <v>5.10182853162289</v>
      </c>
      <c r="AN1028" s="21">
        <v>5.0680191174149503</v>
      </c>
      <c r="AO1028" s="21">
        <v>221.76223068161201</v>
      </c>
      <c r="AP1028" s="21">
        <v>220.29201475801599</v>
      </c>
      <c r="AQ1028" s="21">
        <v>111.471339144707</v>
      </c>
      <c r="AR1028" s="21">
        <v>111.471339144707</v>
      </c>
      <c r="AS1028" s="21">
        <v>39.485463218688999</v>
      </c>
      <c r="AT1028" s="21">
        <v>39.485463218688999</v>
      </c>
      <c r="AU1028" s="21">
        <v>2.27548672139645</v>
      </c>
      <c r="AV1028" s="21">
        <v>2.2759187626838702</v>
      </c>
      <c r="AW1028" s="21">
        <v>30.791117455959299</v>
      </c>
      <c r="AX1028" s="21">
        <v>31.429208476543401</v>
      </c>
      <c r="AY1028" s="21">
        <v>98.909033848635005</v>
      </c>
      <c r="AZ1028" s="21">
        <v>98.927464772195705</v>
      </c>
      <c r="BA1028" s="21">
        <v>2.8230284537374999</v>
      </c>
      <c r="BB1028" s="21">
        <v>2.8230284537374999</v>
      </c>
      <c r="BC1028" s="21">
        <v>7.6020249037854507E-12</v>
      </c>
      <c r="BD1028"/>
      <c r="BE1028"/>
      <c r="BF1028"/>
      <c r="BG1028"/>
      <c r="BH1028"/>
      <c r="BI1028"/>
      <c r="BJ1028"/>
      <c r="BK1028"/>
      <c r="BL1028"/>
      <c r="BM1028"/>
      <c r="BN1028"/>
    </row>
    <row r="1029" spans="1:66">
      <c r="A1029" s="4">
        <v>1027</v>
      </c>
      <c r="B1029" s="2" t="s">
        <v>2152</v>
      </c>
      <c r="C1029" s="2" t="s">
        <v>2151</v>
      </c>
      <c r="D1029" s="2" t="s">
        <v>2150</v>
      </c>
      <c r="E1029" s="2" t="s">
        <v>2149</v>
      </c>
      <c r="F1029" s="2" t="s">
        <v>640</v>
      </c>
      <c r="G1029" s="2" t="s">
        <v>2185</v>
      </c>
      <c r="H1029" s="4">
        <v>27</v>
      </c>
      <c r="I1029" s="4">
        <v>9</v>
      </c>
      <c r="J1029" s="4">
        <v>2006</v>
      </c>
      <c r="K1029" s="3">
        <v>143.87</v>
      </c>
      <c r="L1029" s="3">
        <v>3.35</v>
      </c>
      <c r="M1029" s="4">
        <v>2000</v>
      </c>
      <c r="N1029" s="3">
        <v>-0.7</v>
      </c>
      <c r="O1029" s="3">
        <v>30.94</v>
      </c>
      <c r="P1029" s="3">
        <v>3.8</v>
      </c>
      <c r="Q1029" s="3">
        <v>4.0599999999999996</v>
      </c>
      <c r="R1029" s="3">
        <v>19.18</v>
      </c>
      <c r="S1029" s="3">
        <v>3.59</v>
      </c>
      <c r="T1029" s="3">
        <v>0.93</v>
      </c>
      <c r="U1029" s="3">
        <v>5.94</v>
      </c>
      <c r="V1029" s="3">
        <v>0.89</v>
      </c>
      <c r="W1029" s="3">
        <v>7.42</v>
      </c>
      <c r="X1029" s="3">
        <v>2.1</v>
      </c>
      <c r="Y1029" s="3">
        <v>7.66</v>
      </c>
      <c r="Z1029" s="3">
        <v>1.1399999999999999</v>
      </c>
      <c r="AA1029" s="3">
        <v>8.11</v>
      </c>
      <c r="AB1029" s="3">
        <v>1.51</v>
      </c>
      <c r="AC1029" s="3">
        <v>0.4</v>
      </c>
      <c r="AD1029" s="2" t="s">
        <v>1344</v>
      </c>
      <c r="AE1029" s="1">
        <f>($P1029/$DF$4)/((($Q1029/$DG$4)^2)/($R1029/$DH$4))</f>
        <v>0.14599601051450317</v>
      </c>
      <c r="AF1029" s="1">
        <f>($P1029/$DI$4)/((($Q1029/$DJ$4)^2)/($R1029/$DK$4))</f>
        <v>0.18382220739379587</v>
      </c>
      <c r="AG1029" s="1">
        <f>($P1029/$DL$4)/((($Q1029/$DM$4)^2)/($R1029/$DN$4))</f>
        <v>0.13022639429055424</v>
      </c>
      <c r="AH1029" s="1">
        <f>($P1029/$DO$4)/((($Q1029/$DP$4)^2)/($R1029/$DQ$4))</f>
        <v>0.14080169301221349</v>
      </c>
      <c r="AI1029" t="s">
        <v>2184</v>
      </c>
      <c r="AJ1029">
        <v>207</v>
      </c>
      <c r="AK1029" s="21">
        <v>-206.18491084416701</v>
      </c>
      <c r="AL1029" s="21">
        <v>9.969209968386869E+36</v>
      </c>
      <c r="AM1029" s="21">
        <v>4.9269934980074597</v>
      </c>
      <c r="AN1029" s="21">
        <v>4.9269934980074597</v>
      </c>
      <c r="AO1029" s="21">
        <v>214.12949386288301</v>
      </c>
      <c r="AP1029" s="21">
        <v>214.12949386288301</v>
      </c>
      <c r="AQ1029" s="21">
        <v>138.76243542989101</v>
      </c>
      <c r="AR1029" s="21">
        <v>138.76243542989101</v>
      </c>
      <c r="AS1029" s="21">
        <v>39.020765377680497</v>
      </c>
      <c r="AT1029" s="21">
        <v>39.020765377680497</v>
      </c>
      <c r="AU1029" s="21">
        <v>2.69420941402515</v>
      </c>
      <c r="AV1029" s="21">
        <v>2.7069773872693399</v>
      </c>
      <c r="AW1029" s="21">
        <v>35.349045608838402</v>
      </c>
      <c r="AX1029" s="21">
        <v>35.575658424695298</v>
      </c>
      <c r="AY1029" s="21">
        <v>117.091608312369</v>
      </c>
      <c r="AZ1029" s="21">
        <v>117.091608312369</v>
      </c>
      <c r="BA1029" s="21">
        <v>2.7487279799580602</v>
      </c>
      <c r="BB1029" s="21">
        <v>2.7487279799580602</v>
      </c>
      <c r="BC1029" s="21">
        <v>7.6020249037854507E-12</v>
      </c>
      <c r="BD1029"/>
      <c r="BE1029"/>
      <c r="BF1029"/>
      <c r="BG1029"/>
      <c r="BH1029"/>
      <c r="BI1029"/>
      <c r="BJ1029"/>
      <c r="BK1029"/>
      <c r="BL1029"/>
      <c r="BM1029"/>
      <c r="BN1029"/>
    </row>
    <row r="1030" spans="1:66">
      <c r="A1030" s="4">
        <v>1028</v>
      </c>
      <c r="B1030" s="2" t="s">
        <v>2152</v>
      </c>
      <c r="C1030" s="2" t="s">
        <v>2151</v>
      </c>
      <c r="D1030" s="2" t="s">
        <v>2150</v>
      </c>
      <c r="E1030" s="2" t="s">
        <v>2149</v>
      </c>
      <c r="F1030" s="2" t="s">
        <v>640</v>
      </c>
      <c r="G1030" s="2" t="s">
        <v>2183</v>
      </c>
      <c r="H1030" s="4">
        <v>26</v>
      </c>
      <c r="I1030" s="4">
        <v>9</v>
      </c>
      <c r="J1030" s="4">
        <v>2006</v>
      </c>
      <c r="K1030" s="3">
        <v>145</v>
      </c>
      <c r="L1030" s="3">
        <v>2</v>
      </c>
      <c r="M1030" s="4">
        <v>25</v>
      </c>
      <c r="N1030" s="3" t="s">
        <v>1075</v>
      </c>
      <c r="O1030" s="3">
        <v>5.88</v>
      </c>
      <c r="P1030" s="3">
        <v>4.08</v>
      </c>
      <c r="Q1030" s="3">
        <v>1.39</v>
      </c>
      <c r="R1030" s="3">
        <v>6.61</v>
      </c>
      <c r="S1030" s="3">
        <v>1.6</v>
      </c>
      <c r="T1030" s="3">
        <v>0.57999999999999996</v>
      </c>
      <c r="U1030" s="3">
        <v>2.33</v>
      </c>
      <c r="V1030" s="3">
        <v>0.36</v>
      </c>
      <c r="W1030" s="3">
        <v>2.71</v>
      </c>
      <c r="X1030" s="3">
        <v>0.68</v>
      </c>
      <c r="Y1030" s="3">
        <v>2.2000000000000002</v>
      </c>
      <c r="Z1030" s="3">
        <v>0.28999999999999998</v>
      </c>
      <c r="AA1030" s="3">
        <v>1.72</v>
      </c>
      <c r="AB1030" s="3">
        <v>0.26</v>
      </c>
      <c r="AC1030" s="3">
        <v>0.4</v>
      </c>
      <c r="AD1030" s="2" t="s">
        <v>1344</v>
      </c>
      <c r="AE1030" s="1">
        <f>($P1030/$DF$4)/((($Q1030/$DG$4)^2)/($R1030/$DH$4))</f>
        <v>0.46088532305732988</v>
      </c>
      <c r="AF1030" s="1">
        <f>($P1030/$DI$4)/((($Q1030/$DJ$4)^2)/($R1030/$DK$4))</f>
        <v>0.58029638714946252</v>
      </c>
      <c r="AG1030" s="1">
        <f>($P1030/$DL$4)/((($Q1030/$DM$4)^2)/($R1030/$DN$4))</f>
        <v>0.41110324584678304</v>
      </c>
      <c r="AH1030" s="1">
        <f>($P1030/$DO$4)/((($Q1030/$DP$4)^2)/($R1030/$DQ$4))</f>
        <v>0.44448771950865418</v>
      </c>
      <c r="AI1030" t="s">
        <v>2181</v>
      </c>
      <c r="AJ1030">
        <v>208</v>
      </c>
      <c r="AK1030" s="21">
        <v>-69.322904586792006</v>
      </c>
      <c r="AL1030" s="21">
        <v>164.62451648712201</v>
      </c>
      <c r="AM1030" s="21">
        <v>-2.9079261809178199E-2</v>
      </c>
      <c r="AN1030" s="21">
        <v>5.2464075561147197E-2</v>
      </c>
      <c r="AO1030" s="21">
        <v>-1.2713617759411999</v>
      </c>
      <c r="AP1030" s="21">
        <v>2.2936296312509099</v>
      </c>
      <c r="AQ1030" s="21">
        <v>1.4065267816186</v>
      </c>
      <c r="AR1030" s="21">
        <v>1.3749745003879099</v>
      </c>
      <c r="AS1030" s="21">
        <v>0.10596764576621399</v>
      </c>
      <c r="AT1030" s="21">
        <v>0.13140483316965401</v>
      </c>
      <c r="AU1030" s="21">
        <v>4.4722785651683798</v>
      </c>
      <c r="AV1030" s="21">
        <v>4.5175194442272204</v>
      </c>
      <c r="AW1030" s="21">
        <v>100.655543804169</v>
      </c>
      <c r="AX1030" s="21">
        <v>98.858060121536298</v>
      </c>
      <c r="AY1030" s="21">
        <v>195.52754774568899</v>
      </c>
      <c r="AZ1030" s="21">
        <v>197.525555888783</v>
      </c>
      <c r="BA1030" s="21">
        <v>0.13259768043644701</v>
      </c>
      <c r="BB1030" s="21">
        <v>0.18630471732467399</v>
      </c>
      <c r="BC1030" s="21">
        <v>7.1551027326901104E-12</v>
      </c>
      <c r="BD1030"/>
      <c r="BE1030"/>
      <c r="BF1030"/>
      <c r="BG1030"/>
      <c r="BH1030"/>
      <c r="BI1030"/>
      <c r="BJ1030"/>
      <c r="BK1030"/>
      <c r="BL1030"/>
      <c r="BM1030"/>
      <c r="BN1030"/>
    </row>
    <row r="1031" spans="1:66">
      <c r="A1031" s="4">
        <v>1029</v>
      </c>
      <c r="B1031" s="2" t="s">
        <v>2152</v>
      </c>
      <c r="C1031" s="2" t="s">
        <v>2151</v>
      </c>
      <c r="D1031" s="2" t="s">
        <v>2150</v>
      </c>
      <c r="E1031" s="2" t="s">
        <v>2149</v>
      </c>
      <c r="F1031" s="2" t="s">
        <v>640</v>
      </c>
      <c r="G1031" s="2" t="s">
        <v>2183</v>
      </c>
      <c r="H1031" s="4">
        <v>26</v>
      </c>
      <c r="I1031" s="4">
        <v>9</v>
      </c>
      <c r="J1031" s="4">
        <v>2006</v>
      </c>
      <c r="K1031" s="3">
        <v>145</v>
      </c>
      <c r="L1031" s="3">
        <v>2</v>
      </c>
      <c r="M1031" s="4">
        <v>130</v>
      </c>
      <c r="N1031" s="3">
        <v>-1.1000000000000001</v>
      </c>
      <c r="O1031" s="3">
        <v>5.78</v>
      </c>
      <c r="P1031" s="3">
        <v>2.75</v>
      </c>
      <c r="Q1031" s="3">
        <v>1.01</v>
      </c>
      <c r="R1031" s="3">
        <v>4.5599999999999996</v>
      </c>
      <c r="S1031" s="3">
        <v>1.05</v>
      </c>
      <c r="T1031" s="3">
        <v>0.38</v>
      </c>
      <c r="U1031" s="3">
        <v>1.57</v>
      </c>
      <c r="V1031" s="3">
        <v>0.25</v>
      </c>
      <c r="W1031" s="3">
        <v>1.98</v>
      </c>
      <c r="X1031" s="3">
        <v>0.54</v>
      </c>
      <c r="Y1031" s="3">
        <v>1.84</v>
      </c>
      <c r="Z1031" s="3">
        <v>0.25</v>
      </c>
      <c r="AA1031" s="3">
        <v>1.48</v>
      </c>
      <c r="AB1031" s="3">
        <v>0.23</v>
      </c>
      <c r="AC1031" s="3">
        <v>0.4</v>
      </c>
      <c r="AD1031" s="2" t="s">
        <v>1344</v>
      </c>
      <c r="AE1031" s="1">
        <f>($P1031/$DF$4)/((($Q1031/$DG$4)^2)/($R1031/$DH$4))</f>
        <v>0.40589681645155778</v>
      </c>
      <c r="AF1031" s="1">
        <f>($P1031/$DI$4)/((($Q1031/$DJ$4)^2)/($R1031/$DK$4))</f>
        <v>0.51106087427524416</v>
      </c>
      <c r="AG1031" s="1">
        <f>($P1031/$DL$4)/((($Q1031/$DM$4)^2)/($R1031/$DN$4))</f>
        <v>0.36205426897778381</v>
      </c>
      <c r="AH1031" s="1">
        <f>($P1031/$DO$4)/((($Q1031/$DP$4)^2)/($R1031/$DQ$4))</f>
        <v>0.3914556208984194</v>
      </c>
      <c r="AI1031" t="s">
        <v>2181</v>
      </c>
      <c r="AJ1031">
        <v>208</v>
      </c>
      <c r="AK1031" s="21">
        <v>-74.748417663574202</v>
      </c>
      <c r="AL1031" s="21">
        <v>163.131436347961</v>
      </c>
      <c r="AM1031" s="21">
        <v>1.3548433214425999</v>
      </c>
      <c r="AN1031" s="21">
        <v>1.9361715197563201</v>
      </c>
      <c r="AO1031" s="21">
        <v>59.113322287832503</v>
      </c>
      <c r="AP1031" s="21">
        <v>84.460256325271502</v>
      </c>
      <c r="AQ1031" s="21">
        <v>4.5976869821548503</v>
      </c>
      <c r="AR1031" s="21">
        <v>4.4766314506530804</v>
      </c>
      <c r="AS1031" s="21">
        <v>6.9160710334777802</v>
      </c>
      <c r="AT1031" s="21">
        <v>7.1707102060318002</v>
      </c>
      <c r="AU1031" s="21">
        <v>3.5289349913597099</v>
      </c>
      <c r="AV1031" s="21">
        <v>3.4597273916006102</v>
      </c>
      <c r="AW1031" s="21">
        <v>72.3751540184021</v>
      </c>
      <c r="AX1031" s="21">
        <v>62.4527443885803</v>
      </c>
      <c r="AY1031" s="21">
        <v>153.97683324548299</v>
      </c>
      <c r="AZ1031" s="21">
        <v>150.922449059949</v>
      </c>
      <c r="BA1031" s="21">
        <v>0.60725701898336404</v>
      </c>
      <c r="BB1031" s="21">
        <v>0.72779695987701398</v>
      </c>
      <c r="BC1031" s="21">
        <v>7.1551027326901104E-12</v>
      </c>
      <c r="BD1031"/>
      <c r="BE1031"/>
      <c r="BF1031"/>
      <c r="BG1031"/>
      <c r="BH1031"/>
      <c r="BI1031"/>
      <c r="BJ1031"/>
      <c r="BK1031"/>
      <c r="BL1031"/>
      <c r="BM1031"/>
      <c r="BN1031"/>
    </row>
    <row r="1032" spans="1:66">
      <c r="A1032" s="4">
        <v>1030</v>
      </c>
      <c r="B1032" s="2" t="s">
        <v>2152</v>
      </c>
      <c r="C1032" s="2" t="s">
        <v>2151</v>
      </c>
      <c r="D1032" s="2" t="s">
        <v>2150</v>
      </c>
      <c r="E1032" s="2" t="s">
        <v>2149</v>
      </c>
      <c r="F1032" s="2" t="s">
        <v>640</v>
      </c>
      <c r="G1032" s="2" t="s">
        <v>2182</v>
      </c>
      <c r="H1032" s="4">
        <v>26</v>
      </c>
      <c r="I1032" s="4">
        <v>9</v>
      </c>
      <c r="J1032" s="4">
        <v>2006</v>
      </c>
      <c r="K1032" s="3">
        <v>145</v>
      </c>
      <c r="L1032" s="3">
        <v>2</v>
      </c>
      <c r="M1032" s="4">
        <v>160</v>
      </c>
      <c r="N1032" s="3">
        <v>-0.9</v>
      </c>
      <c r="O1032" s="3">
        <v>5.56</v>
      </c>
      <c r="P1032" s="3">
        <v>2.19</v>
      </c>
      <c r="Q1032" s="3">
        <v>0.96</v>
      </c>
      <c r="R1032" s="3">
        <v>4.53</v>
      </c>
      <c r="S1032" s="3">
        <v>1</v>
      </c>
      <c r="T1032" s="3">
        <v>0.34</v>
      </c>
      <c r="U1032" s="3">
        <v>1.57</v>
      </c>
      <c r="V1032" s="3">
        <v>0.25</v>
      </c>
      <c r="W1032" s="3">
        <v>1.98</v>
      </c>
      <c r="X1032" s="3">
        <v>0.55000000000000004</v>
      </c>
      <c r="Y1032" s="3">
        <v>1.9</v>
      </c>
      <c r="Z1032" s="3">
        <v>0.26</v>
      </c>
      <c r="AA1032" s="3">
        <v>1.58</v>
      </c>
      <c r="AB1032" s="3">
        <v>0.26</v>
      </c>
      <c r="AC1032" s="3">
        <v>0.4</v>
      </c>
      <c r="AD1032" s="2" t="s">
        <v>1344</v>
      </c>
      <c r="AE1032" s="1">
        <f>($P1032/$DF$4)/((($Q1032/$DG$4)^2)/($R1032/$DH$4))</f>
        <v>0.35543542227070302</v>
      </c>
      <c r="AF1032" s="1">
        <f>($P1032/$DI$4)/((($Q1032/$DJ$4)^2)/($R1032/$DK$4))</f>
        <v>0.44752540619084968</v>
      </c>
      <c r="AG1032" s="1">
        <f>($P1032/$DL$4)/((($Q1032/$DM$4)^2)/($R1032/$DN$4))</f>
        <v>0.31704341291473903</v>
      </c>
      <c r="AH1032" s="1">
        <f>($P1032/$DO$4)/((($Q1032/$DP$4)^2)/($R1032/$DQ$4))</f>
        <v>0.34278956689199713</v>
      </c>
      <c r="AI1032" t="s">
        <v>2181</v>
      </c>
      <c r="AJ1032">
        <v>208</v>
      </c>
      <c r="AK1032" s="21">
        <v>-79.183605003356902</v>
      </c>
      <c r="AL1032" s="21">
        <v>150.96466913223301</v>
      </c>
      <c r="AM1032" s="21">
        <v>1.7758785188198101</v>
      </c>
      <c r="AN1032" s="21">
        <v>2.07439770698547</v>
      </c>
      <c r="AO1032" s="21">
        <v>77.423782471137699</v>
      </c>
      <c r="AP1032" s="21">
        <v>90.404761340007795</v>
      </c>
      <c r="AQ1032" s="21">
        <v>6.9922796487808201</v>
      </c>
      <c r="AR1032" s="21">
        <v>7.2744491875171704</v>
      </c>
      <c r="AS1032" s="21">
        <v>9.4463677167892506</v>
      </c>
      <c r="AT1032" s="21">
        <v>10.568356180191</v>
      </c>
      <c r="AU1032" s="21">
        <v>3.3354567348957098</v>
      </c>
      <c r="AV1032" s="21">
        <v>3.2903970569372198</v>
      </c>
      <c r="AW1032" s="21">
        <v>65.441692256927496</v>
      </c>
      <c r="AX1032" s="21">
        <v>61.739969539642303</v>
      </c>
      <c r="AY1032" s="21">
        <v>145.42192960604299</v>
      </c>
      <c r="AZ1032" s="21">
        <v>143.40375620273699</v>
      </c>
      <c r="BA1032" s="21">
        <v>0.76508667916059503</v>
      </c>
      <c r="BB1032" s="21">
        <v>0.93970484286546696</v>
      </c>
      <c r="BC1032" s="21">
        <v>7.1551027326901104E-12</v>
      </c>
      <c r="BD1032"/>
      <c r="BE1032"/>
      <c r="BF1032"/>
      <c r="BG1032"/>
      <c r="BH1032"/>
      <c r="BI1032"/>
      <c r="BJ1032"/>
      <c r="BK1032"/>
      <c r="BL1032"/>
      <c r="BM1032"/>
      <c r="BN1032"/>
    </row>
    <row r="1033" spans="1:66">
      <c r="A1033" s="4">
        <v>1031</v>
      </c>
      <c r="B1033" s="2" t="s">
        <v>2152</v>
      </c>
      <c r="C1033" s="2" t="s">
        <v>2151</v>
      </c>
      <c r="D1033" s="2" t="s">
        <v>2150</v>
      </c>
      <c r="E1033" s="2" t="s">
        <v>2149</v>
      </c>
      <c r="F1033" s="2" t="s">
        <v>640</v>
      </c>
      <c r="G1033" s="2" t="s">
        <v>2182</v>
      </c>
      <c r="H1033" s="4">
        <v>26</v>
      </c>
      <c r="I1033" s="4">
        <v>9</v>
      </c>
      <c r="J1033" s="4">
        <v>2006</v>
      </c>
      <c r="K1033" s="3">
        <v>145</v>
      </c>
      <c r="L1033" s="3">
        <v>2</v>
      </c>
      <c r="M1033" s="4">
        <v>265</v>
      </c>
      <c r="N1033" s="3">
        <v>-2.2999999999999998</v>
      </c>
      <c r="O1033" s="3">
        <v>10.67</v>
      </c>
      <c r="P1033" s="3">
        <v>1.57</v>
      </c>
      <c r="Q1033" s="3">
        <v>1.51</v>
      </c>
      <c r="R1033" s="3">
        <v>6.86</v>
      </c>
      <c r="S1033" s="3">
        <v>1.4</v>
      </c>
      <c r="T1033" s="3">
        <v>0.46</v>
      </c>
      <c r="U1033" s="3">
        <v>2.31</v>
      </c>
      <c r="V1033" s="3">
        <v>0.36</v>
      </c>
      <c r="W1033" s="3">
        <v>3</v>
      </c>
      <c r="X1033" s="3">
        <v>0.84</v>
      </c>
      <c r="Y1033" s="3">
        <v>2.97</v>
      </c>
      <c r="Z1033" s="3">
        <v>0.42</v>
      </c>
      <c r="AA1033" s="3">
        <v>2.78</v>
      </c>
      <c r="AB1033" s="3">
        <v>0.46</v>
      </c>
      <c r="AC1033" s="3">
        <v>0.4</v>
      </c>
      <c r="AD1033" s="2" t="s">
        <v>1344</v>
      </c>
      <c r="AE1033" s="1">
        <f>($P1033/$DF$4)/((($Q1033/$DG$4)^2)/($R1033/$DH$4))</f>
        <v>0.15596628569855364</v>
      </c>
      <c r="AF1033" s="1">
        <f>($P1033/$DI$4)/((($Q1033/$DJ$4)^2)/($R1033/$DK$4))</f>
        <v>0.19637568735668631</v>
      </c>
      <c r="AG1033" s="1">
        <f>($P1033/$DL$4)/((($Q1033/$DM$4)^2)/($R1033/$DN$4))</f>
        <v>0.13911973995615043</v>
      </c>
      <c r="AH1033" s="1">
        <f>($P1033/$DO$4)/((($Q1033/$DP$4)^2)/($R1033/$DQ$4))</f>
        <v>0.15041724086701269</v>
      </c>
      <c r="AI1033" t="s">
        <v>2181</v>
      </c>
      <c r="AJ1033">
        <v>208</v>
      </c>
      <c r="AK1033" s="21">
        <v>-94.192830228805505</v>
      </c>
      <c r="AL1033" s="21">
        <v>82.702217793464698</v>
      </c>
      <c r="AM1033" s="21">
        <v>3.29738620221615</v>
      </c>
      <c r="AN1033" s="21">
        <v>3.2682781487703298</v>
      </c>
      <c r="AO1033" s="21">
        <v>143.472553447389</v>
      </c>
      <c r="AP1033" s="21">
        <v>142.196785707217</v>
      </c>
      <c r="AQ1033" s="21">
        <v>22.528942084312401</v>
      </c>
      <c r="AR1033" s="21">
        <v>25.386817789077799</v>
      </c>
      <c r="AS1033" s="21">
        <v>22.006798315048201</v>
      </c>
      <c r="AT1033" s="21">
        <v>24.980576825141899</v>
      </c>
      <c r="AU1033" s="21">
        <v>2.7272987425327302</v>
      </c>
      <c r="AV1033" s="21">
        <v>2.6843847066164002</v>
      </c>
      <c r="AW1033" s="21">
        <v>46.2390427589417</v>
      </c>
      <c r="AX1033" s="21">
        <v>46.833220434188803</v>
      </c>
      <c r="AY1033" s="21">
        <v>118.670079060251</v>
      </c>
      <c r="AZ1033" s="21">
        <v>116.795626843154</v>
      </c>
      <c r="BA1033" s="21">
        <v>1.6558248311281201</v>
      </c>
      <c r="BB1033" s="21">
        <v>1.92312833368778</v>
      </c>
      <c r="BC1033" s="21">
        <v>7.1551027326901104E-12</v>
      </c>
      <c r="BD1033"/>
      <c r="BE1033"/>
      <c r="BF1033"/>
      <c r="BG1033"/>
      <c r="BH1033"/>
      <c r="BI1033"/>
      <c r="BJ1033"/>
      <c r="BK1033"/>
      <c r="BL1033"/>
      <c r="BM1033"/>
      <c r="BN1033"/>
    </row>
    <row r="1034" spans="1:66">
      <c r="A1034" s="4">
        <v>1032</v>
      </c>
      <c r="B1034" s="2" t="s">
        <v>2152</v>
      </c>
      <c r="C1034" s="2" t="s">
        <v>2151</v>
      </c>
      <c r="D1034" s="2" t="s">
        <v>2150</v>
      </c>
      <c r="E1034" s="2" t="s">
        <v>2149</v>
      </c>
      <c r="F1034" s="2" t="s">
        <v>640</v>
      </c>
      <c r="G1034" s="2" t="s">
        <v>2182</v>
      </c>
      <c r="H1034" s="4">
        <v>26</v>
      </c>
      <c r="I1034" s="4">
        <v>9</v>
      </c>
      <c r="J1034" s="4">
        <v>2006</v>
      </c>
      <c r="K1034" s="3">
        <v>145</v>
      </c>
      <c r="L1034" s="3">
        <v>2</v>
      </c>
      <c r="M1034" s="4">
        <v>350</v>
      </c>
      <c r="N1034" s="3" t="s">
        <v>1075</v>
      </c>
      <c r="O1034" s="3">
        <v>10.79</v>
      </c>
      <c r="P1034" s="3">
        <v>1.58</v>
      </c>
      <c r="Q1034" s="3">
        <v>1.54</v>
      </c>
      <c r="R1034" s="3">
        <v>6.83</v>
      </c>
      <c r="S1034" s="3">
        <v>1.47</v>
      </c>
      <c r="T1034" s="3">
        <v>0.48</v>
      </c>
      <c r="U1034" s="3">
        <v>2.4</v>
      </c>
      <c r="V1034" s="3">
        <v>0.37</v>
      </c>
      <c r="W1034" s="3">
        <v>3.16</v>
      </c>
      <c r="X1034" s="3">
        <v>0.91</v>
      </c>
      <c r="Y1034" s="3">
        <v>3.31</v>
      </c>
      <c r="Z1034" s="3">
        <v>0.49</v>
      </c>
      <c r="AA1034" s="3">
        <v>3.35</v>
      </c>
      <c r="AB1034" s="3">
        <v>0.59</v>
      </c>
      <c r="AC1034" s="3">
        <v>0.4</v>
      </c>
      <c r="AD1034" s="2" t="s">
        <v>1344</v>
      </c>
      <c r="AE1034" s="1">
        <f>($P1034/$DF$4)/((($Q1034/$DG$4)^2)/($R1034/$DH$4))</f>
        <v>0.15024402339724732</v>
      </c>
      <c r="AF1034" s="1">
        <f>($P1034/$DI$4)/((($Q1034/$DJ$4)^2)/($R1034/$DK$4))</f>
        <v>0.18917084056802733</v>
      </c>
      <c r="AG1034" s="1">
        <f>($P1034/$DL$4)/((($Q1034/$DM$4)^2)/($R1034/$DN$4))</f>
        <v>0.13401556221829455</v>
      </c>
      <c r="AH1034" s="1">
        <f>($P1034/$DO$4)/((($Q1034/$DP$4)^2)/($R1034/$DQ$4))</f>
        <v>0.14489856801393591</v>
      </c>
      <c r="AI1034" t="s">
        <v>2181</v>
      </c>
      <c r="AJ1034">
        <v>208</v>
      </c>
      <c r="AK1034" s="21">
        <v>-99.756018161773696</v>
      </c>
      <c r="AL1034" s="21">
        <v>52.708162903785698</v>
      </c>
      <c r="AM1034" s="21">
        <v>3.8959238007664698</v>
      </c>
      <c r="AN1034" s="21">
        <v>4.1471812874078804</v>
      </c>
      <c r="AO1034" s="21">
        <v>169.465014060144</v>
      </c>
      <c r="AP1034" s="21">
        <v>180.39321186974701</v>
      </c>
      <c r="AQ1034" s="21">
        <v>28.911950767040299</v>
      </c>
      <c r="AR1034" s="21">
        <v>30.7855167984962</v>
      </c>
      <c r="AS1034" s="21">
        <v>27.438810169696801</v>
      </c>
      <c r="AT1034" s="21">
        <v>28.8284489512444</v>
      </c>
      <c r="AU1034" s="21">
        <v>2.4914622381329501</v>
      </c>
      <c r="AV1034" s="21">
        <v>2.4599516168236701</v>
      </c>
      <c r="AW1034" s="21">
        <v>39.239276528358502</v>
      </c>
      <c r="AX1034" s="21">
        <v>36.211136102676399</v>
      </c>
      <c r="AY1034" s="21">
        <v>108.374627008514</v>
      </c>
      <c r="AZ1034" s="21">
        <v>107.002975282146</v>
      </c>
      <c r="BA1034" s="21">
        <v>2.0078803263604601</v>
      </c>
      <c r="BB1034" s="21">
        <v>2.11394480615854</v>
      </c>
      <c r="BC1034" s="21">
        <v>7.1551027326901104E-12</v>
      </c>
      <c r="BD1034"/>
      <c r="BE1034"/>
      <c r="BF1034"/>
      <c r="BG1034"/>
      <c r="BH1034"/>
      <c r="BI1034"/>
      <c r="BJ1034"/>
      <c r="BK1034"/>
      <c r="BL1034"/>
      <c r="BM1034"/>
      <c r="BN1034"/>
    </row>
    <row r="1035" spans="1:66">
      <c r="A1035" s="4">
        <v>1033</v>
      </c>
      <c r="B1035" s="2" t="s">
        <v>2152</v>
      </c>
      <c r="C1035" s="2" t="s">
        <v>2151</v>
      </c>
      <c r="D1035" s="2" t="s">
        <v>2150</v>
      </c>
      <c r="E1035" s="2" t="s">
        <v>2149</v>
      </c>
      <c r="F1035" s="2" t="s">
        <v>640</v>
      </c>
      <c r="G1035" s="2" t="s">
        <v>2182</v>
      </c>
      <c r="H1035" s="4">
        <v>26</v>
      </c>
      <c r="I1035" s="4">
        <v>9</v>
      </c>
      <c r="J1035" s="4">
        <v>2006</v>
      </c>
      <c r="K1035" s="3">
        <v>145</v>
      </c>
      <c r="L1035" s="3">
        <v>2</v>
      </c>
      <c r="M1035" s="4">
        <v>480</v>
      </c>
      <c r="N1035" s="3">
        <v>-2.4</v>
      </c>
      <c r="O1035" s="3">
        <v>10.94</v>
      </c>
      <c r="P1035" s="3">
        <v>1.97</v>
      </c>
      <c r="Q1035" s="3">
        <v>1.6</v>
      </c>
      <c r="R1035" s="3">
        <v>7.29</v>
      </c>
      <c r="S1035" s="3">
        <v>1.49</v>
      </c>
      <c r="T1035" s="3">
        <v>0.51</v>
      </c>
      <c r="U1035" s="3">
        <v>2.4</v>
      </c>
      <c r="V1035" s="3">
        <v>0.38</v>
      </c>
      <c r="W1035" s="3">
        <v>3.2</v>
      </c>
      <c r="X1035" s="3">
        <v>0.95</v>
      </c>
      <c r="Y1035" s="3">
        <v>3.5</v>
      </c>
      <c r="Z1035" s="3">
        <v>0.53</v>
      </c>
      <c r="AA1035" s="3">
        <v>3.65</v>
      </c>
      <c r="AB1035" s="3">
        <v>0.64</v>
      </c>
      <c r="AC1035" s="3">
        <v>0.4</v>
      </c>
      <c r="AD1035" s="2" t="s">
        <v>1344</v>
      </c>
      <c r="AE1035" s="1">
        <f>($P1035/$DF$4)/((($Q1035/$DG$4)^2)/($R1035/$DH$4))</f>
        <v>0.1852314153989385</v>
      </c>
      <c r="AF1035" s="1">
        <f>($P1035/$DI$4)/((($Q1035/$DJ$4)^2)/($R1035/$DK$4))</f>
        <v>0.23322313765503572</v>
      </c>
      <c r="AG1035" s="1">
        <f>($P1035/$DL$4)/((($Q1035/$DM$4)^2)/($R1035/$DN$4))</f>
        <v>0.16522382530681093</v>
      </c>
      <c r="AH1035" s="1">
        <f>($P1035/$DO$4)/((($Q1035/$DP$4)^2)/($R1035/$DQ$4))</f>
        <v>0.17864116146261591</v>
      </c>
      <c r="AI1035" t="s">
        <v>2181</v>
      </c>
      <c r="AJ1035">
        <v>208</v>
      </c>
      <c r="AK1035" s="21">
        <v>-106.856485939026</v>
      </c>
      <c r="AL1035" s="21">
        <v>25.941638755798301</v>
      </c>
      <c r="AM1035" s="21">
        <v>4.0125046998262404</v>
      </c>
      <c r="AN1035" s="21">
        <v>4.05464987456799</v>
      </c>
      <c r="AO1035" s="21">
        <v>174.50687398138899</v>
      </c>
      <c r="AP1035" s="21">
        <v>176.34036190168601</v>
      </c>
      <c r="AQ1035" s="21">
        <v>35.583344078064002</v>
      </c>
      <c r="AR1035" s="21">
        <v>37.657846927642801</v>
      </c>
      <c r="AS1035" s="21">
        <v>29.9710030078888</v>
      </c>
      <c r="AT1035" s="21">
        <v>31.9080237388611</v>
      </c>
      <c r="AU1035" s="21">
        <v>2.5420033603906602</v>
      </c>
      <c r="AV1035" s="21">
        <v>2.6566834330558802</v>
      </c>
      <c r="AW1035" s="21">
        <v>39.291561365127599</v>
      </c>
      <c r="AX1035" s="21">
        <v>39.153089141845697</v>
      </c>
      <c r="AY1035" s="21">
        <v>110.553823373016</v>
      </c>
      <c r="AZ1035" s="21">
        <v>115.541658979673</v>
      </c>
      <c r="BA1035" s="21">
        <v>2.20522316098213</v>
      </c>
      <c r="BB1035" s="21">
        <v>2.3362901598215098</v>
      </c>
      <c r="BC1035" s="21">
        <v>7.1551027326901104E-12</v>
      </c>
      <c r="BD1035"/>
      <c r="BE1035"/>
      <c r="BF1035"/>
      <c r="BG1035"/>
      <c r="BH1035"/>
      <c r="BI1035"/>
      <c r="BJ1035"/>
      <c r="BK1035"/>
      <c r="BL1035"/>
      <c r="BM1035"/>
      <c r="BN1035"/>
    </row>
    <row r="1036" spans="1:66">
      <c r="A1036" s="4">
        <v>1034</v>
      </c>
      <c r="B1036" s="2" t="s">
        <v>2152</v>
      </c>
      <c r="C1036" s="2" t="s">
        <v>2151</v>
      </c>
      <c r="D1036" s="2" t="s">
        <v>2150</v>
      </c>
      <c r="E1036" s="2" t="s">
        <v>2149</v>
      </c>
      <c r="F1036" s="2" t="s">
        <v>640</v>
      </c>
      <c r="G1036" s="2" t="s">
        <v>2182</v>
      </c>
      <c r="H1036" s="4">
        <v>26</v>
      </c>
      <c r="I1036" s="4">
        <v>9</v>
      </c>
      <c r="J1036" s="4">
        <v>2006</v>
      </c>
      <c r="K1036" s="3">
        <v>145</v>
      </c>
      <c r="L1036" s="3">
        <v>2</v>
      </c>
      <c r="M1036" s="4">
        <v>700</v>
      </c>
      <c r="N1036" s="3" t="s">
        <v>1075</v>
      </c>
      <c r="O1036" s="3">
        <v>13.55</v>
      </c>
      <c r="P1036" s="3">
        <v>2.13</v>
      </c>
      <c r="Q1036" s="3">
        <v>1.89</v>
      </c>
      <c r="R1036" s="3">
        <v>8.39</v>
      </c>
      <c r="S1036" s="3">
        <v>1.74</v>
      </c>
      <c r="T1036" s="3">
        <v>0.64</v>
      </c>
      <c r="U1036" s="3">
        <v>2.69</v>
      </c>
      <c r="V1036" s="3">
        <v>0.44</v>
      </c>
      <c r="W1036" s="3">
        <v>3.62</v>
      </c>
      <c r="X1036" s="3">
        <v>1.08</v>
      </c>
      <c r="Y1036" s="3">
        <v>4.05</v>
      </c>
      <c r="Z1036" s="3">
        <v>0.62</v>
      </c>
      <c r="AA1036" s="3">
        <v>4.3899999999999997</v>
      </c>
      <c r="AB1036" s="3">
        <v>0.79</v>
      </c>
      <c r="AC1036" s="3">
        <v>0.4</v>
      </c>
      <c r="AD1036" s="2" t="s">
        <v>1344</v>
      </c>
      <c r="AE1036" s="1">
        <f>($P1036/$DF$4)/((($Q1036/$DG$4)^2)/($R1036/$DH$4))</f>
        <v>0.16518812058158885</v>
      </c>
      <c r="AF1036" s="1">
        <f>($P1036/$DI$4)/((($Q1036/$DJ$4)^2)/($R1036/$DK$4))</f>
        <v>0.20798681315695075</v>
      </c>
      <c r="AG1036" s="1">
        <f>($P1036/$DL$4)/((($Q1036/$DM$4)^2)/($R1036/$DN$4))</f>
        <v>0.14734548736752387</v>
      </c>
      <c r="AH1036" s="1">
        <f>($P1036/$DO$4)/((($Q1036/$DP$4)^2)/($R1036/$DQ$4))</f>
        <v>0.15931097679606018</v>
      </c>
      <c r="AI1036" t="s">
        <v>2181</v>
      </c>
      <c r="AJ1036">
        <v>208</v>
      </c>
      <c r="AK1036" s="21">
        <v>-130.68117976188699</v>
      </c>
      <c r="AL1036" s="21">
        <v>3.34275090694427</v>
      </c>
      <c r="AM1036" s="21">
        <v>4.5301803052425402</v>
      </c>
      <c r="AN1036" s="21">
        <v>4.6005235910415596</v>
      </c>
      <c r="AO1036" s="21">
        <v>196.97921197122901</v>
      </c>
      <c r="AP1036" s="21">
        <v>200.03539467673801</v>
      </c>
      <c r="AQ1036" s="21">
        <v>57.228434562683098</v>
      </c>
      <c r="AR1036" s="21">
        <v>57.228434562683098</v>
      </c>
      <c r="AS1036" s="21">
        <v>36.520285248756402</v>
      </c>
      <c r="AT1036" s="21">
        <v>36.520285248756402</v>
      </c>
      <c r="AU1036" s="21">
        <v>2.3564726933836901</v>
      </c>
      <c r="AV1036" s="21">
        <v>2.4000975638628002</v>
      </c>
      <c r="AW1036" s="21">
        <v>34.432291626930201</v>
      </c>
      <c r="AX1036" s="21">
        <v>33.690567672252698</v>
      </c>
      <c r="AY1036" s="21">
        <v>102.463316781175</v>
      </c>
      <c r="AZ1036" s="21">
        <v>104.358789795362</v>
      </c>
      <c r="BA1036" s="21">
        <v>2.5664373263716702</v>
      </c>
      <c r="BB1036" s="21">
        <v>2.5664373263716702</v>
      </c>
      <c r="BC1036" s="21">
        <v>7.1551027326901104E-12</v>
      </c>
      <c r="BD1036"/>
      <c r="BE1036"/>
      <c r="BF1036"/>
      <c r="BG1036"/>
      <c r="BH1036"/>
      <c r="BI1036"/>
      <c r="BJ1036"/>
      <c r="BK1036"/>
      <c r="BL1036"/>
      <c r="BM1036"/>
      <c r="BN1036"/>
    </row>
    <row r="1037" spans="1:66">
      <c r="A1037" s="4">
        <v>1035</v>
      </c>
      <c r="B1037" s="2" t="s">
        <v>2152</v>
      </c>
      <c r="C1037" s="2" t="s">
        <v>2151</v>
      </c>
      <c r="D1037" s="2" t="s">
        <v>2150</v>
      </c>
      <c r="E1037" s="2" t="s">
        <v>2149</v>
      </c>
      <c r="F1037" s="2" t="s">
        <v>640</v>
      </c>
      <c r="G1037" s="2" t="s">
        <v>2180</v>
      </c>
      <c r="H1037" s="4">
        <v>25</v>
      </c>
      <c r="I1037" s="4">
        <v>9</v>
      </c>
      <c r="J1037" s="4">
        <v>2006</v>
      </c>
      <c r="K1037" s="3">
        <v>149.5</v>
      </c>
      <c r="L1037" s="3">
        <v>0</v>
      </c>
      <c r="M1037" s="4">
        <v>25</v>
      </c>
      <c r="N1037" s="3">
        <v>-0.4</v>
      </c>
      <c r="O1037" s="3">
        <v>6</v>
      </c>
      <c r="P1037" s="3">
        <v>3.73</v>
      </c>
      <c r="Q1037" s="3">
        <v>1.23</v>
      </c>
      <c r="R1037" s="3">
        <v>6.12</v>
      </c>
      <c r="S1037" s="3">
        <v>1.45</v>
      </c>
      <c r="T1037" s="3">
        <v>0.48</v>
      </c>
      <c r="U1037" s="3">
        <v>2.25</v>
      </c>
      <c r="V1037" s="3">
        <v>0.36</v>
      </c>
      <c r="W1037" s="3">
        <v>2.69</v>
      </c>
      <c r="X1037" s="3">
        <v>0.68</v>
      </c>
      <c r="Y1037" s="3">
        <v>2.21</v>
      </c>
      <c r="Z1037" s="3">
        <v>0.28999999999999998</v>
      </c>
      <c r="AA1037" s="3">
        <v>1.7</v>
      </c>
      <c r="AB1037" s="3">
        <v>0.26</v>
      </c>
      <c r="AC1037" s="3">
        <v>0.4</v>
      </c>
      <c r="AD1037" s="2" t="s">
        <v>1344</v>
      </c>
      <c r="AE1037" s="1">
        <f>($P1037/$DF$4)/((($Q1037/$DG$4)^2)/($R1037/$DH$4))</f>
        <v>0.49820821823286754</v>
      </c>
      <c r="AF1037" s="1">
        <f>($P1037/$DI$4)/((($Q1037/$DJ$4)^2)/($R1037/$DK$4))</f>
        <v>0.62728929437560221</v>
      </c>
      <c r="AG1037" s="1">
        <f>($P1037/$DL$4)/((($Q1037/$DM$4)^2)/($R1037/$DN$4))</f>
        <v>0.4443947450190277</v>
      </c>
      <c r="AH1037" s="1">
        <f>($P1037/$DO$4)/((($Q1037/$DP$4)^2)/($R1037/$DQ$4))</f>
        <v>0.4804827224564302</v>
      </c>
      <c r="AI1037" t="s">
        <v>2178</v>
      </c>
      <c r="AJ1037">
        <v>209</v>
      </c>
      <c r="AK1037" s="21">
        <v>-68.990845680236802</v>
      </c>
      <c r="AL1037" s="21">
        <v>164.15476274490399</v>
      </c>
      <c r="AM1037" s="21">
        <v>-3.2226710207396501E-2</v>
      </c>
      <c r="AN1037" s="21">
        <v>1.5884862717939499E-2</v>
      </c>
      <c r="AO1037" s="21">
        <v>-1.40885397153603</v>
      </c>
      <c r="AP1037" s="21">
        <v>0.69446044850784505</v>
      </c>
      <c r="AQ1037" s="21">
        <v>1.4250786602497101</v>
      </c>
      <c r="AR1037" s="21">
        <v>1.5274913944304001</v>
      </c>
      <c r="AS1037" s="21">
        <v>0.14705967251211399</v>
      </c>
      <c r="AT1037" s="21">
        <v>0.18783648125827301</v>
      </c>
      <c r="AU1037" s="21">
        <v>4.4808941185474396</v>
      </c>
      <c r="AV1037" s="21">
        <v>4.3951207846403104</v>
      </c>
      <c r="AW1037" s="21">
        <v>100.74143910408</v>
      </c>
      <c r="AX1037" s="21">
        <v>99.702309608459501</v>
      </c>
      <c r="AY1037" s="21">
        <v>195.89327513884899</v>
      </c>
      <c r="AZ1037" s="21">
        <v>192.15523688629699</v>
      </c>
      <c r="BA1037" s="21">
        <v>0.14956176327541501</v>
      </c>
      <c r="BB1037" s="21">
        <v>0.17794472491368701</v>
      </c>
      <c r="BC1037" s="21">
        <v>6.8536156820172502E-12</v>
      </c>
      <c r="BD1037"/>
      <c r="BE1037"/>
      <c r="BF1037"/>
      <c r="BG1037"/>
      <c r="BH1037"/>
      <c r="BI1037"/>
      <c r="BJ1037"/>
      <c r="BK1037"/>
      <c r="BL1037"/>
      <c r="BM1037"/>
      <c r="BN1037"/>
    </row>
    <row r="1038" spans="1:66">
      <c r="A1038" s="4">
        <v>1036</v>
      </c>
      <c r="B1038" s="2" t="s">
        <v>2152</v>
      </c>
      <c r="C1038" s="2" t="s">
        <v>2151</v>
      </c>
      <c r="D1038" s="2" t="s">
        <v>2150</v>
      </c>
      <c r="E1038" s="2" t="s">
        <v>2149</v>
      </c>
      <c r="F1038" s="2" t="s">
        <v>640</v>
      </c>
      <c r="G1038" s="2" t="s">
        <v>2180</v>
      </c>
      <c r="H1038" s="4">
        <v>25</v>
      </c>
      <c r="I1038" s="4">
        <v>9</v>
      </c>
      <c r="J1038" s="4">
        <v>2006</v>
      </c>
      <c r="K1038" s="3">
        <v>149.5</v>
      </c>
      <c r="L1038" s="3">
        <v>0</v>
      </c>
      <c r="M1038" s="4">
        <v>130</v>
      </c>
      <c r="N1038" s="3">
        <v>-0.6</v>
      </c>
      <c r="O1038" s="3">
        <v>5.3</v>
      </c>
      <c r="P1038" s="3">
        <v>2.2599999999999998</v>
      </c>
      <c r="Q1038" s="3">
        <v>0.93</v>
      </c>
      <c r="R1038" s="3">
        <v>4.47</v>
      </c>
      <c r="S1038" s="3">
        <v>0.98</v>
      </c>
      <c r="T1038" s="3">
        <v>0.34</v>
      </c>
      <c r="U1038" s="3">
        <v>1.58</v>
      </c>
      <c r="V1038" s="3">
        <v>0.25</v>
      </c>
      <c r="W1038" s="3">
        <v>2.0099999999999998</v>
      </c>
      <c r="X1038" s="3">
        <v>0.55000000000000004</v>
      </c>
      <c r="Y1038" s="3">
        <v>1.88</v>
      </c>
      <c r="Z1038" s="3">
        <v>0.25</v>
      </c>
      <c r="AA1038" s="3">
        <v>1.51</v>
      </c>
      <c r="AB1038" s="3">
        <v>0.24</v>
      </c>
      <c r="AC1038" s="3">
        <v>0.4</v>
      </c>
      <c r="AD1038" s="2" t="s">
        <v>1344</v>
      </c>
      <c r="AE1038" s="1">
        <f>($P1038/$DF$4)/((($Q1038/$DG$4)^2)/($R1038/$DH$4))</f>
        <v>0.38566561618355821</v>
      </c>
      <c r="AF1038" s="1">
        <f>($P1038/$DI$4)/((($Q1038/$DJ$4)^2)/($R1038/$DK$4))</f>
        <v>0.48558795978680236</v>
      </c>
      <c r="AG1038" s="1">
        <f>($P1038/$DL$4)/((($Q1038/$DM$4)^2)/($R1038/$DN$4))</f>
        <v>0.34400832201124021</v>
      </c>
      <c r="AH1038" s="1">
        <f>($P1038/$DO$4)/((($Q1038/$DP$4)^2)/($R1038/$DQ$4))</f>
        <v>0.37194421617328483</v>
      </c>
      <c r="AI1038" t="s">
        <v>2178</v>
      </c>
      <c r="AJ1038">
        <v>209</v>
      </c>
      <c r="AK1038" s="21">
        <v>-72.644019699096702</v>
      </c>
      <c r="AL1038" s="21">
        <v>163.07407398223901</v>
      </c>
      <c r="AM1038" s="21">
        <v>1.3627075076103199</v>
      </c>
      <c r="AN1038" s="21">
        <v>1.84194326847792</v>
      </c>
      <c r="AO1038" s="21">
        <v>59.456355739872599</v>
      </c>
      <c r="AP1038" s="21">
        <v>80.362462968636095</v>
      </c>
      <c r="AQ1038" s="21">
        <v>4.0756573736667603</v>
      </c>
      <c r="AR1038" s="21">
        <v>3.7129810839891402</v>
      </c>
      <c r="AS1038" s="21">
        <v>7.3953427314758304</v>
      </c>
      <c r="AT1038" s="21">
        <v>8.0181584239005996</v>
      </c>
      <c r="AU1038" s="21">
        <v>3.3678620189428301</v>
      </c>
      <c r="AV1038" s="21">
        <v>3.2041687101125702</v>
      </c>
      <c r="AW1038" s="21">
        <v>71.828733348846399</v>
      </c>
      <c r="AX1038" s="21">
        <v>62.723766851425196</v>
      </c>
      <c r="AY1038" s="21">
        <v>146.94905729273299</v>
      </c>
      <c r="AZ1038" s="21">
        <v>139.79841003785901</v>
      </c>
      <c r="BA1038" s="21">
        <v>0.62149536982178699</v>
      </c>
      <c r="BB1038" s="21">
        <v>0.67326824143528896</v>
      </c>
      <c r="BC1038" s="21">
        <v>6.8536156820172502E-12</v>
      </c>
      <c r="BD1038"/>
      <c r="BE1038"/>
      <c r="BF1038"/>
      <c r="BG1038"/>
      <c r="BH1038"/>
      <c r="BI1038"/>
      <c r="BJ1038"/>
      <c r="BK1038"/>
      <c r="BL1038"/>
      <c r="BM1038"/>
      <c r="BN1038"/>
    </row>
    <row r="1039" spans="1:66">
      <c r="A1039" s="4">
        <v>1037</v>
      </c>
      <c r="B1039" s="2" t="s">
        <v>2152</v>
      </c>
      <c r="C1039" s="2" t="s">
        <v>2151</v>
      </c>
      <c r="D1039" s="2" t="s">
        <v>2150</v>
      </c>
      <c r="E1039" s="2" t="s">
        <v>2149</v>
      </c>
      <c r="F1039" s="2" t="s">
        <v>640</v>
      </c>
      <c r="G1039" s="2" t="s">
        <v>2179</v>
      </c>
      <c r="H1039" s="4">
        <v>25</v>
      </c>
      <c r="I1039" s="4">
        <v>9</v>
      </c>
      <c r="J1039" s="4">
        <v>2006</v>
      </c>
      <c r="K1039" s="3">
        <v>149.5</v>
      </c>
      <c r="L1039" s="3">
        <v>0</v>
      </c>
      <c r="M1039" s="4">
        <v>145</v>
      </c>
      <c r="N1039" s="3">
        <v>-0.7</v>
      </c>
      <c r="O1039" s="3">
        <v>4.3099999999999996</v>
      </c>
      <c r="P1039" s="3">
        <v>2.09</v>
      </c>
      <c r="Q1039" s="3">
        <v>0.76</v>
      </c>
      <c r="R1039" s="3">
        <v>3.52</v>
      </c>
      <c r="S1039" s="3">
        <v>0.78</v>
      </c>
      <c r="T1039" s="3">
        <v>0.25</v>
      </c>
      <c r="U1039" s="3">
        <v>1.37</v>
      </c>
      <c r="V1039" s="3">
        <v>0.21</v>
      </c>
      <c r="W1039" s="3">
        <v>1.83</v>
      </c>
      <c r="X1039" s="3">
        <v>0.52</v>
      </c>
      <c r="Y1039" s="3">
        <v>1.79</v>
      </c>
      <c r="Z1039" s="3">
        <v>0.24</v>
      </c>
      <c r="AA1039" s="3">
        <v>1.4</v>
      </c>
      <c r="AB1039" s="3">
        <v>0.23</v>
      </c>
      <c r="AC1039" s="3">
        <v>0.4</v>
      </c>
      <c r="AD1039" s="2" t="s">
        <v>1344</v>
      </c>
      <c r="AE1039" s="1">
        <f>($P1039/$DF$4)/((($Q1039/$DG$4)^2)/($R1039/$DH$4))</f>
        <v>0.42055482613892647</v>
      </c>
      <c r="AF1039" s="1">
        <f>($P1039/$DI$4)/((($Q1039/$DJ$4)^2)/($R1039/$DK$4))</f>
        <v>0.52951663678023497</v>
      </c>
      <c r="AG1039" s="1">
        <f>($P1039/$DL$4)/((($Q1039/$DM$4)^2)/($R1039/$DN$4))</f>
        <v>0.37512900809109972</v>
      </c>
      <c r="AH1039" s="1">
        <f>($P1039/$DO$4)/((($Q1039/$DP$4)^2)/($R1039/$DQ$4))</f>
        <v>0.40559212074452949</v>
      </c>
      <c r="AI1039" t="s">
        <v>2178</v>
      </c>
      <c r="AJ1039">
        <v>209</v>
      </c>
      <c r="AK1039" s="21">
        <v>-74.175584220886194</v>
      </c>
      <c r="AL1039" s="21">
        <v>160.641020584106</v>
      </c>
      <c r="AM1039" s="21">
        <v>1.6185426518321</v>
      </c>
      <c r="AN1039" s="21">
        <v>1.96392312943935</v>
      </c>
      <c r="AO1039" s="21">
        <v>70.590551472650205</v>
      </c>
      <c r="AP1039" s="21">
        <v>85.644156939568703</v>
      </c>
      <c r="AQ1039" s="21">
        <v>4.8326634556055099</v>
      </c>
      <c r="AR1039" s="21">
        <v>4.640647149086</v>
      </c>
      <c r="AS1039" s="21">
        <v>8.6278043448924997</v>
      </c>
      <c r="AT1039" s="21">
        <v>9.2664711594581597</v>
      </c>
      <c r="AU1039" s="21">
        <v>3.2861812978982901</v>
      </c>
      <c r="AV1039" s="21">
        <v>3.0343560993671401</v>
      </c>
      <c r="AW1039" s="21">
        <v>67.0496130943298</v>
      </c>
      <c r="AX1039" s="21">
        <v>60.567964029312101</v>
      </c>
      <c r="AY1039" s="21">
        <v>143.32718762098301</v>
      </c>
      <c r="AZ1039" s="21">
        <v>132.327435710239</v>
      </c>
      <c r="BA1039" s="21">
        <v>0.69296705350279797</v>
      </c>
      <c r="BB1039" s="21">
        <v>0.78339144438505204</v>
      </c>
      <c r="BC1039" s="21">
        <v>6.8536156820172502E-12</v>
      </c>
      <c r="BD1039"/>
      <c r="BE1039"/>
      <c r="BF1039"/>
      <c r="BG1039"/>
      <c r="BH1039"/>
      <c r="BI1039"/>
      <c r="BJ1039"/>
      <c r="BK1039"/>
      <c r="BL1039"/>
      <c r="BM1039"/>
      <c r="BN1039"/>
    </row>
    <row r="1040" spans="1:66">
      <c r="A1040" s="4">
        <v>1038</v>
      </c>
      <c r="B1040" s="2" t="s">
        <v>2152</v>
      </c>
      <c r="C1040" s="2" t="s">
        <v>2151</v>
      </c>
      <c r="D1040" s="2" t="s">
        <v>2150</v>
      </c>
      <c r="E1040" s="2" t="s">
        <v>2149</v>
      </c>
      <c r="F1040" s="2" t="s">
        <v>640</v>
      </c>
      <c r="G1040" s="2" t="s">
        <v>2179</v>
      </c>
      <c r="H1040" s="4">
        <v>25</v>
      </c>
      <c r="I1040" s="4">
        <v>9</v>
      </c>
      <c r="J1040" s="4">
        <v>2006</v>
      </c>
      <c r="K1040" s="3">
        <v>149.5</v>
      </c>
      <c r="L1040" s="3">
        <v>0</v>
      </c>
      <c r="M1040" s="4">
        <v>205</v>
      </c>
      <c r="N1040" s="3">
        <v>-1.7</v>
      </c>
      <c r="O1040" s="3">
        <v>8.49</v>
      </c>
      <c r="P1040" s="3">
        <v>2.4</v>
      </c>
      <c r="Q1040" s="3">
        <v>1.34</v>
      </c>
      <c r="R1040" s="3">
        <v>6.09</v>
      </c>
      <c r="S1040" s="3">
        <v>1.32</v>
      </c>
      <c r="T1040" s="3">
        <v>0.46</v>
      </c>
      <c r="U1040" s="3">
        <v>2.08</v>
      </c>
      <c r="V1040" s="3">
        <v>0.33</v>
      </c>
      <c r="W1040" s="3">
        <v>2.64</v>
      </c>
      <c r="X1040" s="3">
        <v>0.73</v>
      </c>
      <c r="Y1040" s="3">
        <v>2.52</v>
      </c>
      <c r="Z1040" s="3">
        <v>0.35</v>
      </c>
      <c r="AA1040" s="3">
        <v>2.21</v>
      </c>
      <c r="AB1040" s="3">
        <v>0.37</v>
      </c>
      <c r="AC1040" s="3">
        <v>0.4</v>
      </c>
      <c r="AD1040" s="2" t="s">
        <v>1344</v>
      </c>
      <c r="AE1040" s="1">
        <f>($P1040/$DF$4)/((($Q1040/$DG$4)^2)/($R1040/$DH$4))</f>
        <v>0.26876938263709005</v>
      </c>
      <c r="AF1040" s="1">
        <f>($P1040/$DI$4)/((($Q1040/$DJ$4)^2)/($R1040/$DK$4))</f>
        <v>0.33840500861706563</v>
      </c>
      <c r="AG1040" s="1">
        <f>($P1040/$DL$4)/((($Q1040/$DM$4)^2)/($R1040/$DN$4))</f>
        <v>0.23973852075258978</v>
      </c>
      <c r="AH1040" s="1">
        <f>($P1040/$DO$4)/((($Q1040/$DP$4)^2)/($R1040/$DQ$4))</f>
        <v>0.25920697402474829</v>
      </c>
      <c r="AI1040" t="s">
        <v>2178</v>
      </c>
      <c r="AJ1040">
        <v>209</v>
      </c>
      <c r="AK1040" s="21">
        <v>-82.004928588867202</v>
      </c>
      <c r="AL1040" s="21">
        <v>126.675056934357</v>
      </c>
      <c r="AM1040" s="21">
        <v>2.2727066457271601</v>
      </c>
      <c r="AN1040" s="21">
        <v>2.5761711299419399</v>
      </c>
      <c r="AO1040" s="21">
        <v>98.974203372514097</v>
      </c>
      <c r="AP1040" s="21">
        <v>112.183123165528</v>
      </c>
      <c r="AQ1040" s="21">
        <v>8.9011554539203601</v>
      </c>
      <c r="AR1040" s="21">
        <v>11.991493999957999</v>
      </c>
      <c r="AS1040" s="21">
        <v>13.54084815979</v>
      </c>
      <c r="AT1040" s="21">
        <v>14.9321851730347</v>
      </c>
      <c r="AU1040" s="21">
        <v>3.2136838823556899</v>
      </c>
      <c r="AV1040" s="21">
        <v>2.9420183569192901</v>
      </c>
      <c r="AW1040" s="21">
        <v>58.321317100524901</v>
      </c>
      <c r="AX1040" s="21">
        <v>53.1879002094269</v>
      </c>
      <c r="AY1040" s="21">
        <v>139.95405409548201</v>
      </c>
      <c r="AZ1040" s="21">
        <v>128.11508528441601</v>
      </c>
      <c r="BA1040" s="21">
        <v>1.01457321941853</v>
      </c>
      <c r="BB1040" s="21">
        <v>1.1258220419287699</v>
      </c>
      <c r="BC1040" s="21">
        <v>6.8536156820172502E-12</v>
      </c>
      <c r="BD1040"/>
      <c r="BE1040"/>
      <c r="BF1040"/>
      <c r="BG1040"/>
      <c r="BH1040"/>
      <c r="BI1040"/>
      <c r="BJ1040"/>
      <c r="BK1040"/>
      <c r="BL1040"/>
      <c r="BM1040"/>
      <c r="BN1040"/>
    </row>
    <row r="1041" spans="1:66">
      <c r="A1041" s="4">
        <v>1039</v>
      </c>
      <c r="B1041" s="2" t="s">
        <v>2152</v>
      </c>
      <c r="C1041" s="2" t="s">
        <v>2151</v>
      </c>
      <c r="D1041" s="2" t="s">
        <v>2150</v>
      </c>
      <c r="E1041" s="2" t="s">
        <v>2149</v>
      </c>
      <c r="F1041" s="2" t="s">
        <v>640</v>
      </c>
      <c r="G1041" s="2" t="s">
        <v>2179</v>
      </c>
      <c r="H1041" s="4">
        <v>25</v>
      </c>
      <c r="I1041" s="4">
        <v>9</v>
      </c>
      <c r="J1041" s="4">
        <v>2006</v>
      </c>
      <c r="K1041" s="3">
        <v>149.5</v>
      </c>
      <c r="L1041" s="3">
        <v>0</v>
      </c>
      <c r="M1041" s="4">
        <v>275</v>
      </c>
      <c r="N1041" s="3">
        <v>-2.1</v>
      </c>
      <c r="O1041" s="3">
        <v>7.94</v>
      </c>
      <c r="P1041" s="3">
        <v>1.94</v>
      </c>
      <c r="Q1041" s="3">
        <v>1.25</v>
      </c>
      <c r="R1041" s="3">
        <v>5.45</v>
      </c>
      <c r="S1041" s="3">
        <v>1.22</v>
      </c>
      <c r="T1041" s="3">
        <v>0.42</v>
      </c>
      <c r="U1041" s="3">
        <v>1.9</v>
      </c>
      <c r="V1041" s="3">
        <v>0.3</v>
      </c>
      <c r="W1041" s="3">
        <v>2.52</v>
      </c>
      <c r="X1041" s="3">
        <v>0.71</v>
      </c>
      <c r="Y1041" s="3">
        <v>2.5499999999999998</v>
      </c>
      <c r="Z1041" s="3">
        <v>0.36</v>
      </c>
      <c r="AA1041" s="3">
        <v>2.38</v>
      </c>
      <c r="AB1041" s="3">
        <v>0.4</v>
      </c>
      <c r="AC1041" s="3">
        <v>0.4</v>
      </c>
      <c r="AD1041" s="2" t="s">
        <v>1344</v>
      </c>
      <c r="AE1041" s="1">
        <f>($P1041/$DF$4)/((($Q1041/$DG$4)^2)/($R1041/$DH$4))</f>
        <v>0.22342875334497994</v>
      </c>
      <c r="AF1041" s="1">
        <f>($P1041/$DI$4)/((($Q1041/$DJ$4)^2)/($R1041/$DK$4))</f>
        <v>0.28131704757122933</v>
      </c>
      <c r="AG1041" s="1">
        <f>($P1041/$DL$4)/((($Q1041/$DM$4)^2)/($R1041/$DN$4))</f>
        <v>0.19929531516931376</v>
      </c>
      <c r="AH1041" s="1">
        <f>($P1041/$DO$4)/((($Q1041/$DP$4)^2)/($R1041/$DQ$4))</f>
        <v>0.21547949582811579</v>
      </c>
      <c r="AI1041" t="s">
        <v>2178</v>
      </c>
      <c r="AJ1041">
        <v>209</v>
      </c>
      <c r="AK1041" s="21">
        <v>-89.422496557235704</v>
      </c>
      <c r="AL1041" s="21">
        <v>83.457689285278306</v>
      </c>
      <c r="AM1041" s="21">
        <v>2.90852002799511</v>
      </c>
      <c r="AN1041" s="21">
        <v>3.0432078614831002</v>
      </c>
      <c r="AO1041" s="21">
        <v>126.557781939027</v>
      </c>
      <c r="AP1041" s="21">
        <v>132.412717987767</v>
      </c>
      <c r="AQ1041" s="21">
        <v>17.4694051742554</v>
      </c>
      <c r="AR1041" s="21">
        <v>19.090064287185701</v>
      </c>
      <c r="AS1041" s="21">
        <v>20.2172154784203</v>
      </c>
      <c r="AT1041" s="21">
        <v>20.767167687416102</v>
      </c>
      <c r="AU1041" s="21">
        <v>3.0761777311563501</v>
      </c>
      <c r="AV1041" s="21">
        <v>3.1099000945687298</v>
      </c>
      <c r="AW1041" s="21">
        <v>51.493705630302401</v>
      </c>
      <c r="AX1041" s="21">
        <v>48.816923141479499</v>
      </c>
      <c r="AY1041" s="21">
        <v>133.85629819390201</v>
      </c>
      <c r="AZ1041" s="21">
        <v>135.31829280270699</v>
      </c>
      <c r="BA1041" s="21">
        <v>1.46743577346206</v>
      </c>
      <c r="BB1041" s="21">
        <v>1.55801698192954</v>
      </c>
      <c r="BC1041" s="21">
        <v>6.8536156820172502E-12</v>
      </c>
      <c r="BD1041"/>
      <c r="BE1041"/>
      <c r="BF1041"/>
      <c r="BG1041"/>
      <c r="BH1041"/>
      <c r="BI1041"/>
      <c r="BJ1041"/>
      <c r="BK1041"/>
      <c r="BL1041"/>
      <c r="BM1041"/>
      <c r="BN1041"/>
    </row>
    <row r="1042" spans="1:66">
      <c r="A1042" s="4">
        <v>1040</v>
      </c>
      <c r="B1042" s="2" t="s">
        <v>2152</v>
      </c>
      <c r="C1042" s="2" t="s">
        <v>2151</v>
      </c>
      <c r="D1042" s="2" t="s">
        <v>2150</v>
      </c>
      <c r="E1042" s="2" t="s">
        <v>2149</v>
      </c>
      <c r="F1042" s="2" t="s">
        <v>640</v>
      </c>
      <c r="G1042" s="2" t="s">
        <v>2179</v>
      </c>
      <c r="H1042" s="4">
        <v>25</v>
      </c>
      <c r="I1042" s="4">
        <v>9</v>
      </c>
      <c r="J1042" s="4">
        <v>2006</v>
      </c>
      <c r="K1042" s="3">
        <v>149.5</v>
      </c>
      <c r="L1042" s="3">
        <v>0</v>
      </c>
      <c r="M1042" s="4">
        <v>375</v>
      </c>
      <c r="N1042" s="3">
        <v>-2.4</v>
      </c>
      <c r="O1042" s="3">
        <v>12.2</v>
      </c>
      <c r="P1042" s="3">
        <v>2.73</v>
      </c>
      <c r="Q1042" s="3">
        <v>1.53</v>
      </c>
      <c r="R1042" s="3">
        <v>7</v>
      </c>
      <c r="S1042" s="3">
        <v>1.36</v>
      </c>
      <c r="T1042" s="3">
        <v>0.41</v>
      </c>
      <c r="U1042" s="3">
        <v>2.29</v>
      </c>
      <c r="V1042" s="3">
        <v>0.36</v>
      </c>
      <c r="W1042" s="3">
        <v>2.98</v>
      </c>
      <c r="X1042" s="3">
        <v>0.87</v>
      </c>
      <c r="Y1042" s="3">
        <v>3.14</v>
      </c>
      <c r="Z1042" s="3">
        <v>0.46</v>
      </c>
      <c r="AA1042" s="3">
        <v>3.03</v>
      </c>
      <c r="AB1042" s="3">
        <v>0.54</v>
      </c>
      <c r="AC1042" s="3">
        <v>0.4</v>
      </c>
      <c r="AD1042" s="2" t="s">
        <v>1344</v>
      </c>
      <c r="AE1042" s="1">
        <f>($P1042/$DF$4)/((($Q1042/$DG$4)^2)/($R1042/$DH$4))</f>
        <v>0.26954959370148102</v>
      </c>
      <c r="AF1042" s="1">
        <f>($P1042/$DI$4)/((($Q1042/$DJ$4)^2)/($R1042/$DK$4))</f>
        <v>0.33938736504984751</v>
      </c>
      <c r="AG1042" s="1">
        <f>($P1042/$DL$4)/((($Q1042/$DM$4)^2)/($R1042/$DN$4))</f>
        <v>0.24043445808226865</v>
      </c>
      <c r="AH1042" s="1">
        <f>($P1042/$DO$4)/((($Q1042/$DP$4)^2)/($R1042/$DQ$4))</f>
        <v>0.25995942635810976</v>
      </c>
      <c r="AI1042" t="s">
        <v>2178</v>
      </c>
      <c r="AJ1042">
        <v>209</v>
      </c>
      <c r="AK1042" s="21">
        <v>-96.000095725059495</v>
      </c>
      <c r="AL1042" s="21">
        <v>50.032988250255599</v>
      </c>
      <c r="AM1042" s="21">
        <v>3.7038666009902999</v>
      </c>
      <c r="AN1042" s="21">
        <v>3.5372151136398302</v>
      </c>
      <c r="AO1042" s="21">
        <v>161.113952374896</v>
      </c>
      <c r="AP1042" s="21">
        <v>153.861588037975</v>
      </c>
      <c r="AQ1042" s="21">
        <v>27.160961329936999</v>
      </c>
      <c r="AR1042" s="21">
        <v>28.0338842868805</v>
      </c>
      <c r="AS1042" s="21">
        <v>27.906508266925801</v>
      </c>
      <c r="AT1042" s="21">
        <v>27.343744456768</v>
      </c>
      <c r="AU1042" s="21">
        <v>2.6112554743885998</v>
      </c>
      <c r="AV1042" s="21">
        <v>2.8103916049003601</v>
      </c>
      <c r="AW1042" s="21">
        <v>41.789675712585399</v>
      </c>
      <c r="AX1042" s="21">
        <v>43.8622452020645</v>
      </c>
      <c r="AY1042" s="21">
        <v>113.58741582181101</v>
      </c>
      <c r="AZ1042" s="21">
        <v>122.246795847123</v>
      </c>
      <c r="BA1042" s="21">
        <v>1.9321751892566701</v>
      </c>
      <c r="BB1042" s="21">
        <v>1.9798656143248099</v>
      </c>
      <c r="BC1042" s="21">
        <v>6.8536156820172502E-12</v>
      </c>
      <c r="BD1042"/>
      <c r="BE1042"/>
      <c r="BF1042"/>
      <c r="BG1042"/>
      <c r="BH1042"/>
      <c r="BI1042"/>
      <c r="BJ1042"/>
      <c r="BK1042"/>
      <c r="BL1042"/>
      <c r="BM1042"/>
      <c r="BN1042"/>
    </row>
    <row r="1043" spans="1:66">
      <c r="A1043" s="4">
        <v>1041</v>
      </c>
      <c r="B1043" s="2" t="s">
        <v>2152</v>
      </c>
      <c r="C1043" s="2" t="s">
        <v>2151</v>
      </c>
      <c r="D1043" s="2" t="s">
        <v>2150</v>
      </c>
      <c r="E1043" s="2" t="s">
        <v>2149</v>
      </c>
      <c r="F1043" s="2" t="s">
        <v>640</v>
      </c>
      <c r="G1043" s="2" t="s">
        <v>2179</v>
      </c>
      <c r="H1043" s="4">
        <v>25</v>
      </c>
      <c r="I1043" s="4">
        <v>9</v>
      </c>
      <c r="J1043" s="4">
        <v>2006</v>
      </c>
      <c r="K1043" s="3">
        <v>149.5</v>
      </c>
      <c r="L1043" s="3">
        <v>0</v>
      </c>
      <c r="M1043" s="4">
        <v>680</v>
      </c>
      <c r="N1043" s="3">
        <v>-2.4</v>
      </c>
      <c r="O1043" s="3">
        <v>13.37</v>
      </c>
      <c r="P1043" s="3">
        <v>1.95</v>
      </c>
      <c r="Q1043" s="3">
        <v>1.81</v>
      </c>
      <c r="R1043" s="3">
        <v>7.9</v>
      </c>
      <c r="S1043" s="3">
        <v>1.6</v>
      </c>
      <c r="T1043" s="3">
        <v>0.6</v>
      </c>
      <c r="U1043" s="3">
        <v>2.48</v>
      </c>
      <c r="V1043" s="3">
        <v>0.41</v>
      </c>
      <c r="W1043" s="3">
        <v>3.47</v>
      </c>
      <c r="X1043" s="3">
        <v>1.03</v>
      </c>
      <c r="Y1043" s="3">
        <v>3.98</v>
      </c>
      <c r="Z1043" s="3">
        <v>0.6</v>
      </c>
      <c r="AA1043" s="3">
        <v>4.2699999999999996</v>
      </c>
      <c r="AB1043" s="3">
        <v>0.78</v>
      </c>
      <c r="AC1043" s="3">
        <v>0.4</v>
      </c>
      <c r="AD1043" s="2" t="s">
        <v>1344</v>
      </c>
      <c r="AE1043" s="1">
        <f>($P1043/$DF$4)/((($Q1043/$DG$4)^2)/($R1043/$DH$4))</f>
        <v>0.15526208323787163</v>
      </c>
      <c r="AF1043" s="1">
        <f>($P1043/$DI$4)/((($Q1043/$DJ$4)^2)/($R1043/$DK$4))</f>
        <v>0.19548903264387243</v>
      </c>
      <c r="AG1043" s="1">
        <f>($P1043/$DL$4)/((($Q1043/$DM$4)^2)/($R1043/$DN$4))</f>
        <v>0.13849160123522256</v>
      </c>
      <c r="AH1043" s="1">
        <f>($P1043/$DO$4)/((($Q1043/$DP$4)^2)/($R1043/$DQ$4))</f>
        <v>0.14973809286606413</v>
      </c>
      <c r="AI1043" t="s">
        <v>2178</v>
      </c>
      <c r="AJ1043">
        <v>209</v>
      </c>
      <c r="AK1043" s="21">
        <v>-126.77013931274401</v>
      </c>
      <c r="AL1043" s="21">
        <v>2.86524767875671</v>
      </c>
      <c r="AM1043" s="21">
        <v>4.4548033773899096</v>
      </c>
      <c r="AN1043" s="21">
        <v>4.5014868319034598</v>
      </c>
      <c r="AO1043" s="21">
        <v>193.703395819652</v>
      </c>
      <c r="AP1043" s="21">
        <v>195.732297070974</v>
      </c>
      <c r="AQ1043" s="21">
        <v>53.2186477661133</v>
      </c>
      <c r="AR1043" s="21">
        <v>53.2186477661133</v>
      </c>
      <c r="AS1043" s="21">
        <v>36.570106935501101</v>
      </c>
      <c r="AT1043" s="21">
        <v>36.570106935501101</v>
      </c>
      <c r="AU1043" s="21">
        <v>2.3727048158645601</v>
      </c>
      <c r="AV1043" s="21">
        <v>2.4091848134994498</v>
      </c>
      <c r="AW1043" s="21">
        <v>35.358354854583702</v>
      </c>
      <c r="AX1043" s="21">
        <v>34.960643219947798</v>
      </c>
      <c r="AY1043" s="21">
        <v>103.169701918874</v>
      </c>
      <c r="AZ1043" s="21">
        <v>104.755495664954</v>
      </c>
      <c r="BA1043" s="21">
        <v>2.57283024191856</v>
      </c>
      <c r="BB1043" s="21">
        <v>2.57283024191856</v>
      </c>
      <c r="BC1043" s="21">
        <v>6.8536156820172502E-12</v>
      </c>
      <c r="BD1043"/>
      <c r="BE1043"/>
      <c r="BF1043"/>
      <c r="BG1043"/>
      <c r="BH1043"/>
      <c r="BI1043"/>
      <c r="BJ1043"/>
      <c r="BK1043"/>
      <c r="BL1043"/>
      <c r="BM1043"/>
      <c r="BN1043"/>
    </row>
    <row r="1044" spans="1:66">
      <c r="A1044" s="4">
        <v>1042</v>
      </c>
      <c r="B1044" s="2" t="s">
        <v>2152</v>
      </c>
      <c r="C1044" s="2" t="s">
        <v>2151</v>
      </c>
      <c r="D1044" s="2" t="s">
        <v>2150</v>
      </c>
      <c r="E1044" s="2" t="s">
        <v>2149</v>
      </c>
      <c r="F1044" s="2" t="s">
        <v>640</v>
      </c>
      <c r="G1044" s="2" t="s">
        <v>2179</v>
      </c>
      <c r="H1044" s="4">
        <v>25</v>
      </c>
      <c r="I1044" s="4">
        <v>9</v>
      </c>
      <c r="J1044" s="4">
        <v>2006</v>
      </c>
      <c r="K1044" s="3">
        <v>149.5</v>
      </c>
      <c r="L1044" s="3">
        <v>0</v>
      </c>
      <c r="M1044" s="4">
        <v>800</v>
      </c>
      <c r="N1044" s="3">
        <v>-2.2999999999999998</v>
      </c>
      <c r="O1044" s="3">
        <v>37.72</v>
      </c>
      <c r="P1044" s="3">
        <v>1.84</v>
      </c>
      <c r="Q1044" s="3">
        <v>1.87</v>
      </c>
      <c r="R1044" s="3">
        <v>8.33</v>
      </c>
      <c r="S1044" s="3">
        <v>1.7</v>
      </c>
      <c r="T1044" s="3">
        <v>0.64</v>
      </c>
      <c r="U1044" s="3">
        <v>2.72</v>
      </c>
      <c r="V1044" s="3">
        <v>0.44</v>
      </c>
      <c r="W1044" s="3">
        <v>3.74</v>
      </c>
      <c r="X1044" s="3">
        <v>1.1299999999999999</v>
      </c>
      <c r="Y1044" s="3">
        <v>4.3099999999999996</v>
      </c>
      <c r="Z1044" s="3">
        <v>0.66</v>
      </c>
      <c r="AA1044" s="3">
        <v>4.7</v>
      </c>
      <c r="AB1044" s="3">
        <v>0.86</v>
      </c>
      <c r="AC1044" s="3">
        <v>0.4</v>
      </c>
      <c r="AD1044" s="2" t="s">
        <v>1344</v>
      </c>
      <c r="AE1044" s="1">
        <f>($P1044/$DF$4)/((($Q1044/$DG$4)^2)/($R1044/$DH$4))</f>
        <v>0.14472397002957582</v>
      </c>
      <c r="AF1044" s="1">
        <f>($P1044/$DI$4)/((($Q1044/$DJ$4)^2)/($R1044/$DK$4))</f>
        <v>0.18222059315098485</v>
      </c>
      <c r="AG1044" s="1">
        <f>($P1044/$DL$4)/((($Q1044/$DM$4)^2)/($R1044/$DN$4))</f>
        <v>0.12909175201396111</v>
      </c>
      <c r="AH1044" s="1">
        <f>($P1044/$DO$4)/((($Q1044/$DP$4)^2)/($R1044/$DQ$4))</f>
        <v>0.13957490980610629</v>
      </c>
      <c r="AI1044" t="s">
        <v>2178</v>
      </c>
      <c r="AJ1044">
        <v>209</v>
      </c>
      <c r="AK1044" s="21">
        <v>-139.032495737076</v>
      </c>
      <c r="AL1044" s="21">
        <v>1.36470234394073</v>
      </c>
      <c r="AM1044" s="21">
        <v>4.6423162668943396</v>
      </c>
      <c r="AN1044" s="21">
        <v>4.6727132052183196</v>
      </c>
      <c r="AO1044" s="21">
        <v>201.83873013253699</v>
      </c>
      <c r="AP1044" s="21">
        <v>203.15881032767501</v>
      </c>
      <c r="AQ1044" s="21">
        <v>65.506105184555096</v>
      </c>
      <c r="AR1044" s="21">
        <v>65.506105184555096</v>
      </c>
      <c r="AS1044" s="21">
        <v>37.577552914619403</v>
      </c>
      <c r="AT1044" s="21">
        <v>37.577552914619403</v>
      </c>
      <c r="AU1044" s="21">
        <v>2.3247141912579501</v>
      </c>
      <c r="AV1044" s="21">
        <v>2.61894778907299</v>
      </c>
      <c r="AW1044" s="21">
        <v>33.825342953205102</v>
      </c>
      <c r="AX1044" s="21">
        <v>33.684818863868699</v>
      </c>
      <c r="AY1044" s="21">
        <v>101.07395708481801</v>
      </c>
      <c r="AZ1044" s="21">
        <v>113.86585499689799</v>
      </c>
      <c r="BA1044" s="21">
        <v>2.66720076650381</v>
      </c>
      <c r="BB1044" s="21">
        <v>2.66720076650381</v>
      </c>
      <c r="BC1044" s="21">
        <v>6.8536156820172502E-12</v>
      </c>
      <c r="BD1044"/>
      <c r="BE1044"/>
      <c r="BF1044"/>
      <c r="BG1044"/>
      <c r="BH1044"/>
      <c r="BI1044"/>
      <c r="BJ1044"/>
      <c r="BK1044"/>
      <c r="BL1044"/>
      <c r="BM1044"/>
      <c r="BN1044"/>
    </row>
    <row r="1045" spans="1:66">
      <c r="A1045" s="4">
        <v>1043</v>
      </c>
      <c r="B1045" s="2" t="s">
        <v>2152</v>
      </c>
      <c r="C1045" s="2" t="s">
        <v>2151</v>
      </c>
      <c r="D1045" s="2" t="s">
        <v>2150</v>
      </c>
      <c r="E1045" s="2" t="s">
        <v>2149</v>
      </c>
      <c r="F1045" s="2" t="s">
        <v>640</v>
      </c>
      <c r="G1045" s="2" t="s">
        <v>2177</v>
      </c>
      <c r="H1045" s="4">
        <v>23</v>
      </c>
      <c r="I1045" s="4">
        <v>9</v>
      </c>
      <c r="J1045" s="4">
        <v>2006</v>
      </c>
      <c r="K1045" s="3">
        <v>152.47999999999999</v>
      </c>
      <c r="L1045" s="3">
        <v>3.37</v>
      </c>
      <c r="M1045" s="4">
        <v>40</v>
      </c>
      <c r="N1045" s="3">
        <v>1.6</v>
      </c>
      <c r="O1045" s="3">
        <v>5.19</v>
      </c>
      <c r="P1045" s="3">
        <v>3.22</v>
      </c>
      <c r="Q1045" s="3">
        <v>1.1499999999999999</v>
      </c>
      <c r="R1045" s="3">
        <v>5.78</v>
      </c>
      <c r="S1045" s="3">
        <v>1.4</v>
      </c>
      <c r="T1045" s="3">
        <v>0.51</v>
      </c>
      <c r="U1045" s="3">
        <v>2.23</v>
      </c>
      <c r="V1045" s="3">
        <v>0.35</v>
      </c>
      <c r="W1045" s="3">
        <v>2.59</v>
      </c>
      <c r="X1045" s="3">
        <v>0.68</v>
      </c>
      <c r="Y1045" s="3">
        <v>2.19</v>
      </c>
      <c r="Z1045" s="3">
        <v>0.28999999999999998</v>
      </c>
      <c r="AA1045" s="3">
        <v>1.61</v>
      </c>
      <c r="AB1045" s="3">
        <v>0.27</v>
      </c>
      <c r="AC1045" s="3">
        <v>0.4</v>
      </c>
      <c r="AD1045" s="2" t="s">
        <v>1344</v>
      </c>
      <c r="AE1045" s="1">
        <f>($P1045/$DF$4)/((($Q1045/$DG$4)^2)/($R1045/$DH$4))</f>
        <v>0.46467454839531225</v>
      </c>
      <c r="AF1045" s="1">
        <f>($P1045/$DI$4)/((($Q1045/$DJ$4)^2)/($R1045/$DK$4))</f>
        <v>0.58506736522951919</v>
      </c>
      <c r="AG1045" s="1">
        <f>($P1045/$DL$4)/((($Q1045/$DM$4)^2)/($R1045/$DN$4))</f>
        <v>0.41448318171750215</v>
      </c>
      <c r="AH1045" s="1">
        <f>($P1045/$DO$4)/((($Q1045/$DP$4)^2)/($R1045/$DQ$4))</f>
        <v>0.44814212993338087</v>
      </c>
      <c r="AI1045" t="s">
        <v>2175</v>
      </c>
      <c r="AJ1045">
        <v>210</v>
      </c>
      <c r="AK1045" s="21">
        <v>-69.685754490852403</v>
      </c>
      <c r="AL1045" s="21">
        <v>169.235588888168</v>
      </c>
      <c r="AM1045" s="21">
        <v>1.93854899510916E-3</v>
      </c>
      <c r="AN1045" s="21">
        <v>0.21427142317313699</v>
      </c>
      <c r="AO1045" s="21">
        <v>8.4735715467616393E-2</v>
      </c>
      <c r="AP1045" s="21">
        <v>9.3686597107486609</v>
      </c>
      <c r="AQ1045" s="21">
        <v>1.72278743030131</v>
      </c>
      <c r="AR1045" s="21">
        <v>3.3271771163642399</v>
      </c>
      <c r="AS1045" s="21">
        <v>9.39944550227374E-2</v>
      </c>
      <c r="AT1045" s="21">
        <v>0.23530384769290699</v>
      </c>
      <c r="AU1045" s="21">
        <v>4.4549831976294501</v>
      </c>
      <c r="AV1045" s="21">
        <v>4.2443382277488704</v>
      </c>
      <c r="AW1045" s="21">
        <v>99.946345911026</v>
      </c>
      <c r="AX1045" s="21">
        <v>95.204836363792396</v>
      </c>
      <c r="AY1045" s="21">
        <v>194.76396005423501</v>
      </c>
      <c r="AZ1045" s="21">
        <v>185.58131284818799</v>
      </c>
      <c r="BA1045" s="21">
        <v>0.16455049297958599</v>
      </c>
      <c r="BB1045" s="21">
        <v>0.140612553102896</v>
      </c>
      <c r="BC1045" s="21">
        <v>6.4601855837783703E-12</v>
      </c>
      <c r="BD1045"/>
      <c r="BE1045"/>
      <c r="BF1045"/>
      <c r="BG1045"/>
      <c r="BH1045"/>
      <c r="BI1045"/>
      <c r="BJ1045"/>
      <c r="BK1045"/>
      <c r="BL1045"/>
      <c r="BM1045"/>
      <c r="BN1045"/>
    </row>
    <row r="1046" spans="1:66">
      <c r="A1046" s="4">
        <v>1044</v>
      </c>
      <c r="B1046" s="2" t="s">
        <v>2152</v>
      </c>
      <c r="C1046" s="2" t="s">
        <v>2151</v>
      </c>
      <c r="D1046" s="2" t="s">
        <v>2150</v>
      </c>
      <c r="E1046" s="2" t="s">
        <v>2149</v>
      </c>
      <c r="F1046" s="2" t="s">
        <v>640</v>
      </c>
      <c r="G1046" s="2" t="s">
        <v>2177</v>
      </c>
      <c r="H1046" s="4">
        <v>23</v>
      </c>
      <c r="I1046" s="4">
        <v>9</v>
      </c>
      <c r="J1046" s="4">
        <v>2006</v>
      </c>
      <c r="K1046" s="3">
        <v>152.47999999999999</v>
      </c>
      <c r="L1046" s="3">
        <v>3.37</v>
      </c>
      <c r="M1046" s="4">
        <v>150</v>
      </c>
      <c r="N1046" s="3">
        <v>-0.1</v>
      </c>
      <c r="O1046" s="3">
        <v>5.28</v>
      </c>
      <c r="P1046" s="3">
        <v>2.44</v>
      </c>
      <c r="Q1046" s="3">
        <v>0.92</v>
      </c>
      <c r="R1046" s="3">
        <v>4.4400000000000004</v>
      </c>
      <c r="S1046" s="3">
        <v>1.01</v>
      </c>
      <c r="T1046" s="3">
        <v>0.38</v>
      </c>
      <c r="U1046" s="3">
        <v>1.64</v>
      </c>
      <c r="V1046" s="3">
        <v>0.27</v>
      </c>
      <c r="W1046" s="3">
        <v>2.04</v>
      </c>
      <c r="X1046" s="3">
        <v>0.56999999999999995</v>
      </c>
      <c r="Y1046" s="3">
        <v>1.94</v>
      </c>
      <c r="Z1046" s="3">
        <v>0.28000000000000003</v>
      </c>
      <c r="AA1046" s="3">
        <v>1.58</v>
      </c>
      <c r="AB1046" s="3">
        <v>0.27</v>
      </c>
      <c r="AC1046" s="3">
        <v>0.4</v>
      </c>
      <c r="AD1046" s="2" t="s">
        <v>1344</v>
      </c>
      <c r="AE1046" s="1">
        <f>($P1046/$DF$4)/((($Q1046/$DG$4)^2)/($R1046/$DH$4))</f>
        <v>0.42262773850510688</v>
      </c>
      <c r="AF1046" s="1">
        <f>($P1046/$DI$4)/((($Q1046/$DJ$4)^2)/($R1046/$DK$4))</f>
        <v>0.53212662129653998</v>
      </c>
      <c r="AG1046" s="1">
        <f>($P1046/$DL$4)/((($Q1046/$DM$4)^2)/($R1046/$DN$4))</f>
        <v>0.37697801685631632</v>
      </c>
      <c r="AH1046" s="1">
        <f>($P1046/$DO$4)/((($Q1046/$DP$4)^2)/($R1046/$DQ$4))</f>
        <v>0.40759128202020783</v>
      </c>
      <c r="AI1046" t="s">
        <v>2175</v>
      </c>
      <c r="AJ1046">
        <v>210</v>
      </c>
      <c r="AK1046" s="21">
        <v>-79.609463184356699</v>
      </c>
      <c r="AL1046" s="21">
        <v>142.258878269831</v>
      </c>
      <c r="AM1046" s="21">
        <v>1.8399266106933401</v>
      </c>
      <c r="AN1046" s="21">
        <v>2.2614363389760301</v>
      </c>
      <c r="AO1046" s="21">
        <v>80.218466071814206</v>
      </c>
      <c r="AP1046" s="21">
        <v>98.577313537547795</v>
      </c>
      <c r="AQ1046" s="21">
        <v>8.0013286838531492</v>
      </c>
      <c r="AR1046" s="21">
        <v>11.634014428734799</v>
      </c>
      <c r="AS1046" s="21">
        <v>9.5015326163768794</v>
      </c>
      <c r="AT1046" s="21">
        <v>10.0931808073521</v>
      </c>
      <c r="AU1046" s="21">
        <v>3.2704172204136799</v>
      </c>
      <c r="AV1046" s="21">
        <v>2.8014150999188399</v>
      </c>
      <c r="AW1046" s="21">
        <v>65.108634204387698</v>
      </c>
      <c r="AX1046" s="21">
        <v>57.606052849292801</v>
      </c>
      <c r="AY1046" s="21">
        <v>142.62234626103299</v>
      </c>
      <c r="AZ1046" s="21">
        <v>122.14594484924299</v>
      </c>
      <c r="BA1046" s="21">
        <v>0.72297733315080404</v>
      </c>
      <c r="BB1046" s="21">
        <v>0.83692672127485301</v>
      </c>
      <c r="BC1046" s="21">
        <v>6.4601855837783703E-12</v>
      </c>
      <c r="BD1046"/>
      <c r="BE1046"/>
      <c r="BF1046"/>
      <c r="BG1046"/>
      <c r="BH1046"/>
      <c r="BI1046"/>
      <c r="BJ1046"/>
      <c r="BK1046"/>
      <c r="BL1046"/>
      <c r="BM1046"/>
      <c r="BN1046"/>
    </row>
    <row r="1047" spans="1:66">
      <c r="A1047" s="4">
        <v>1045</v>
      </c>
      <c r="B1047" s="2" t="s">
        <v>2152</v>
      </c>
      <c r="C1047" s="2" t="s">
        <v>2151</v>
      </c>
      <c r="D1047" s="2" t="s">
        <v>2150</v>
      </c>
      <c r="E1047" s="2" t="s">
        <v>2149</v>
      </c>
      <c r="F1047" s="2" t="s">
        <v>640</v>
      </c>
      <c r="G1047" s="2" t="s">
        <v>2176</v>
      </c>
      <c r="H1047" s="4">
        <v>23</v>
      </c>
      <c r="I1047" s="4">
        <v>9</v>
      </c>
      <c r="J1047" s="4">
        <v>2006</v>
      </c>
      <c r="K1047" s="3">
        <v>152.47999999999999</v>
      </c>
      <c r="L1047" s="3">
        <v>3.37</v>
      </c>
      <c r="M1047" s="4">
        <v>200</v>
      </c>
      <c r="N1047" s="3">
        <v>-1.7</v>
      </c>
      <c r="O1047" s="3">
        <v>7.64</v>
      </c>
      <c r="P1047" s="3">
        <v>3.47</v>
      </c>
      <c r="Q1047" s="3">
        <v>1.19</v>
      </c>
      <c r="R1047" s="3">
        <v>5.29</v>
      </c>
      <c r="S1047" s="3">
        <v>1.06</v>
      </c>
      <c r="T1047" s="3">
        <v>0.34</v>
      </c>
      <c r="U1047" s="3">
        <v>1.61</v>
      </c>
      <c r="V1047" s="3">
        <v>0.25</v>
      </c>
      <c r="W1047" s="3">
        <v>2.1</v>
      </c>
      <c r="X1047" s="3">
        <v>0.61</v>
      </c>
      <c r="Y1047" s="3">
        <v>2.2200000000000002</v>
      </c>
      <c r="Z1047" s="3">
        <v>0.32</v>
      </c>
      <c r="AA1047" s="3">
        <v>2.1</v>
      </c>
      <c r="AB1047" s="3">
        <v>0.37</v>
      </c>
      <c r="AC1047" s="3">
        <v>0.4</v>
      </c>
      <c r="AD1047" s="2" t="s">
        <v>1344</v>
      </c>
      <c r="AE1047" s="1">
        <f>($P1047/$DF$4)/((($Q1047/$DG$4)^2)/($R1047/$DH$4))</f>
        <v>0.42800819077079233</v>
      </c>
      <c r="AF1047" s="1">
        <f>($P1047/$DI$4)/((($Q1047/$DJ$4)^2)/($R1047/$DK$4))</f>
        <v>0.53890109827553256</v>
      </c>
      <c r="AG1047" s="1">
        <f>($P1047/$DL$4)/((($Q1047/$DM$4)^2)/($R1047/$DN$4))</f>
        <v>0.38177730483510008</v>
      </c>
      <c r="AH1047" s="1">
        <f>($P1047/$DO$4)/((($Q1047/$DP$4)^2)/($R1047/$DQ$4))</f>
        <v>0.41278030592236908</v>
      </c>
      <c r="AI1047" t="s">
        <v>2175</v>
      </c>
      <c r="AJ1047">
        <v>210</v>
      </c>
      <c r="AK1047" s="21">
        <v>-88.384179269790593</v>
      </c>
      <c r="AL1047" s="21">
        <v>112.170253988743</v>
      </c>
      <c r="AM1047" s="21">
        <v>2.8476014583259799</v>
      </c>
      <c r="AN1047" s="21">
        <v>3.15099556151032</v>
      </c>
      <c r="AO1047" s="21">
        <v>123.99604167844799</v>
      </c>
      <c r="AP1047" s="21">
        <v>137.18679482740299</v>
      </c>
      <c r="AQ1047" s="21">
        <v>15.8615671943426</v>
      </c>
      <c r="AR1047" s="21">
        <v>20.454438719153401</v>
      </c>
      <c r="AS1047" s="21">
        <v>16.6182229084969</v>
      </c>
      <c r="AT1047" s="21">
        <v>17.090069730401002</v>
      </c>
      <c r="AU1047" s="21">
        <v>2.83963646960258</v>
      </c>
      <c r="AV1047" s="21">
        <v>2.2984145117700101</v>
      </c>
      <c r="AW1047" s="21">
        <v>50.770541907787297</v>
      </c>
      <c r="AX1047" s="21">
        <v>45.5933915505409</v>
      </c>
      <c r="AY1047" s="21">
        <v>123.67014188969</v>
      </c>
      <c r="AZ1047" s="21">
        <v>100.080716089612</v>
      </c>
      <c r="BA1047" s="21">
        <v>1.21360638395697</v>
      </c>
      <c r="BB1047" s="21">
        <v>1.37766889617592</v>
      </c>
      <c r="BC1047" s="21">
        <v>6.4601855837783703E-12</v>
      </c>
      <c r="BD1047"/>
      <c r="BE1047"/>
      <c r="BF1047"/>
      <c r="BG1047"/>
      <c r="BH1047"/>
      <c r="BI1047"/>
      <c r="BJ1047"/>
      <c r="BK1047"/>
      <c r="BL1047"/>
      <c r="BM1047"/>
      <c r="BN1047"/>
    </row>
    <row r="1048" spans="1:66">
      <c r="A1048" s="4">
        <v>1046</v>
      </c>
      <c r="B1048" s="2" t="s">
        <v>2152</v>
      </c>
      <c r="C1048" s="2" t="s">
        <v>2151</v>
      </c>
      <c r="D1048" s="2" t="s">
        <v>2150</v>
      </c>
      <c r="E1048" s="2" t="s">
        <v>2149</v>
      </c>
      <c r="F1048" s="2" t="s">
        <v>640</v>
      </c>
      <c r="G1048" s="2" t="s">
        <v>2176</v>
      </c>
      <c r="H1048" s="4">
        <v>23</v>
      </c>
      <c r="I1048" s="4">
        <v>9</v>
      </c>
      <c r="J1048" s="4">
        <v>2006</v>
      </c>
      <c r="K1048" s="3">
        <v>152.47999999999999</v>
      </c>
      <c r="L1048" s="3">
        <v>3.37</v>
      </c>
      <c r="M1048" s="4">
        <v>285</v>
      </c>
      <c r="N1048" s="3">
        <v>-2.2999999999999998</v>
      </c>
      <c r="O1048" s="3">
        <v>7.28</v>
      </c>
      <c r="P1048" s="3">
        <v>3.1</v>
      </c>
      <c r="Q1048" s="3">
        <v>1.24</v>
      </c>
      <c r="R1048" s="3">
        <v>5.64</v>
      </c>
      <c r="S1048" s="3">
        <v>1.19</v>
      </c>
      <c r="T1048" s="3">
        <v>0.43</v>
      </c>
      <c r="U1048" s="3">
        <v>1.84</v>
      </c>
      <c r="V1048" s="3">
        <v>0.28999999999999998</v>
      </c>
      <c r="W1048" s="3">
        <v>2.4</v>
      </c>
      <c r="X1048" s="3">
        <v>0.69</v>
      </c>
      <c r="Y1048" s="3">
        <v>2.4500000000000002</v>
      </c>
      <c r="Z1048" s="3">
        <v>0.34</v>
      </c>
      <c r="AA1048" s="3">
        <v>2.13</v>
      </c>
      <c r="AB1048" s="3">
        <v>0.36</v>
      </c>
      <c r="AC1048" s="3">
        <v>0.4</v>
      </c>
      <c r="AD1048" s="2" t="s">
        <v>1344</v>
      </c>
      <c r="AE1048" s="1">
        <f>($P1048/$DF$4)/((($Q1048/$DG$4)^2)/($R1048/$DH$4))</f>
        <v>0.37545533831850986</v>
      </c>
      <c r="AF1048" s="1">
        <f>($P1048/$DI$4)/((($Q1048/$DJ$4)^2)/($R1048/$DK$4))</f>
        <v>0.47273229469949668</v>
      </c>
      <c r="AG1048" s="1">
        <f>($P1048/$DL$4)/((($Q1048/$DM$4)^2)/($R1048/$DN$4))</f>
        <v>0.3349008973194002</v>
      </c>
      <c r="AH1048" s="1">
        <f>($P1048/$DO$4)/((($Q1048/$DP$4)^2)/($R1048/$DQ$4))</f>
        <v>0.3620972045703128</v>
      </c>
      <c r="AI1048" t="s">
        <v>2175</v>
      </c>
      <c r="AJ1048">
        <v>210</v>
      </c>
      <c r="AK1048" s="21">
        <v>-100.38936523494699</v>
      </c>
      <c r="AL1048" s="21">
        <v>55.375920905494702</v>
      </c>
      <c r="AM1048" s="21">
        <v>4.1615794384002696</v>
      </c>
      <c r="AN1048" s="21">
        <v>4.2372277558207498</v>
      </c>
      <c r="AO1048" s="21">
        <v>181.03954556621699</v>
      </c>
      <c r="AP1048" s="21">
        <v>184.323828420392</v>
      </c>
      <c r="AQ1048" s="21">
        <v>28.657182216739699</v>
      </c>
      <c r="AR1048" s="21">
        <v>34.763779384517697</v>
      </c>
      <c r="AS1048" s="21">
        <v>27.2223452610016</v>
      </c>
      <c r="AT1048" s="21">
        <v>26.8011918763161</v>
      </c>
      <c r="AU1048" s="21">
        <v>2.2084042470931999</v>
      </c>
      <c r="AV1048" s="21">
        <v>1.94274751956463</v>
      </c>
      <c r="AW1048" s="21">
        <v>34.137468395900697</v>
      </c>
      <c r="AX1048" s="21">
        <v>32.612659976863903</v>
      </c>
      <c r="AY1048" s="21">
        <v>96.072353807022694</v>
      </c>
      <c r="AZ1048" s="21">
        <v>84.512535236694802</v>
      </c>
      <c r="BA1048" s="21">
        <v>1.9678166321516</v>
      </c>
      <c r="BB1048" s="21">
        <v>2.0874375270187899</v>
      </c>
      <c r="BC1048" s="21">
        <v>6.4601855837783703E-12</v>
      </c>
      <c r="BD1048"/>
      <c r="BE1048"/>
      <c r="BF1048"/>
      <c r="BG1048"/>
      <c r="BH1048"/>
      <c r="BI1048"/>
      <c r="BJ1048"/>
      <c r="BK1048"/>
      <c r="BL1048"/>
      <c r="BM1048"/>
      <c r="BN1048"/>
    </row>
    <row r="1049" spans="1:66">
      <c r="A1049" s="4">
        <v>1047</v>
      </c>
      <c r="B1049" s="2" t="s">
        <v>2152</v>
      </c>
      <c r="C1049" s="2" t="s">
        <v>2151</v>
      </c>
      <c r="D1049" s="2" t="s">
        <v>2150</v>
      </c>
      <c r="E1049" s="2" t="s">
        <v>2149</v>
      </c>
      <c r="F1049" s="2" t="s">
        <v>640</v>
      </c>
      <c r="G1049" s="2" t="s">
        <v>2176</v>
      </c>
      <c r="H1049" s="4">
        <v>23</v>
      </c>
      <c r="I1049" s="4">
        <v>9</v>
      </c>
      <c r="J1049" s="4">
        <v>2006</v>
      </c>
      <c r="K1049" s="3">
        <v>152.47999999999999</v>
      </c>
      <c r="L1049" s="3">
        <v>3.37</v>
      </c>
      <c r="M1049" s="4">
        <v>370</v>
      </c>
      <c r="N1049" s="3">
        <v>-2.5</v>
      </c>
      <c r="O1049" s="3">
        <v>10.15</v>
      </c>
      <c r="P1049" s="3">
        <v>1.62</v>
      </c>
      <c r="Q1049" s="3">
        <v>1.48</v>
      </c>
      <c r="R1049" s="3">
        <v>6.78</v>
      </c>
      <c r="S1049" s="3">
        <v>1.39</v>
      </c>
      <c r="T1049" s="3">
        <v>0.5</v>
      </c>
      <c r="U1049" s="3">
        <v>2.14</v>
      </c>
      <c r="V1049" s="3">
        <v>0.34</v>
      </c>
      <c r="W1049" s="3">
        <v>2.92</v>
      </c>
      <c r="X1049" s="3">
        <v>0.85</v>
      </c>
      <c r="Y1049" s="3">
        <v>3.14</v>
      </c>
      <c r="Z1049" s="3">
        <v>0.47</v>
      </c>
      <c r="AA1049" s="3">
        <v>3.18</v>
      </c>
      <c r="AB1049" s="3">
        <v>0.56000000000000005</v>
      </c>
      <c r="AC1049" s="3">
        <v>0.4</v>
      </c>
      <c r="AD1049" s="2" t="s">
        <v>1344</v>
      </c>
      <c r="AE1049" s="1">
        <f>($P1049/$DF$4)/((($Q1049/$DG$4)^2)/($R1049/$DH$4))</f>
        <v>0.16557018488492756</v>
      </c>
      <c r="AF1049" s="1">
        <f>($P1049/$DI$4)/((($Q1049/$DJ$4)^2)/($R1049/$DK$4))</f>
        <v>0.20846786673751505</v>
      </c>
      <c r="AG1049" s="1">
        <f>($P1049/$DL$4)/((($Q1049/$DM$4)^2)/($R1049/$DN$4))</f>
        <v>0.14768628336897346</v>
      </c>
      <c r="AH1049" s="1">
        <f>($P1049/$DO$4)/((($Q1049/$DP$4)^2)/($R1049/$DQ$4))</f>
        <v>0.15967944782865931</v>
      </c>
      <c r="AI1049" t="s">
        <v>2175</v>
      </c>
      <c r="AJ1049">
        <v>210</v>
      </c>
      <c r="AK1049" s="21">
        <v>-103.75979697036701</v>
      </c>
      <c r="AL1049" s="21">
        <v>35.738384120082898</v>
      </c>
      <c r="AM1049" s="21">
        <v>4.3942378836750997</v>
      </c>
      <c r="AN1049" s="21">
        <v>4.4103616575717899</v>
      </c>
      <c r="AO1049" s="21">
        <v>191.12899270380501</v>
      </c>
      <c r="AP1049" s="21">
        <v>191.82872786815801</v>
      </c>
      <c r="AQ1049" s="21">
        <v>34.8197855567932</v>
      </c>
      <c r="AR1049" s="21">
        <v>38.593172606372796</v>
      </c>
      <c r="AS1049" s="21">
        <v>31.432937241935701</v>
      </c>
      <c r="AT1049" s="21">
        <v>30.829572273731198</v>
      </c>
      <c r="AU1049" s="21">
        <v>2.08503628594279</v>
      </c>
      <c r="AV1049" s="21">
        <v>1.9537048381447799</v>
      </c>
      <c r="AW1049" s="21">
        <v>32.134668479347198</v>
      </c>
      <c r="AX1049" s="21">
        <v>31.400939500045801</v>
      </c>
      <c r="AY1049" s="21">
        <v>90.689780141285397</v>
      </c>
      <c r="AZ1049" s="21">
        <v>84.976687960802394</v>
      </c>
      <c r="BA1049" s="21">
        <v>2.1480078766584398</v>
      </c>
      <c r="BB1049" s="21">
        <v>2.2412668490290599</v>
      </c>
      <c r="BC1049" s="21">
        <v>6.4601855837783703E-12</v>
      </c>
      <c r="BD1049"/>
      <c r="BE1049"/>
      <c r="BF1049"/>
      <c r="BG1049"/>
      <c r="BH1049"/>
      <c r="BI1049"/>
      <c r="BJ1049"/>
      <c r="BK1049"/>
      <c r="BL1049"/>
      <c r="BM1049"/>
      <c r="BN1049"/>
    </row>
    <row r="1050" spans="1:66">
      <c r="A1050" s="4">
        <v>1048</v>
      </c>
      <c r="B1050" s="2" t="s">
        <v>2152</v>
      </c>
      <c r="C1050" s="2" t="s">
        <v>2151</v>
      </c>
      <c r="D1050" s="2" t="s">
        <v>2150</v>
      </c>
      <c r="E1050" s="2" t="s">
        <v>2149</v>
      </c>
      <c r="F1050" s="2" t="s">
        <v>640</v>
      </c>
      <c r="G1050" s="2" t="s">
        <v>2176</v>
      </c>
      <c r="H1050" s="4">
        <v>23</v>
      </c>
      <c r="I1050" s="4">
        <v>9</v>
      </c>
      <c r="J1050" s="4">
        <v>2006</v>
      </c>
      <c r="K1050" s="3">
        <v>152.47999999999999</v>
      </c>
      <c r="L1050" s="3">
        <v>3.37</v>
      </c>
      <c r="M1050" s="4">
        <v>700</v>
      </c>
      <c r="N1050" s="3">
        <v>-2.7</v>
      </c>
      <c r="O1050" s="3">
        <v>12.07</v>
      </c>
      <c r="P1050" s="3">
        <v>1.61</v>
      </c>
      <c r="Q1050" s="3">
        <v>1.69</v>
      </c>
      <c r="R1050" s="3">
        <v>7.72</v>
      </c>
      <c r="S1050" s="3">
        <v>1.57</v>
      </c>
      <c r="T1050" s="3">
        <v>0.56999999999999995</v>
      </c>
      <c r="U1050" s="3">
        <v>2.5099999999999998</v>
      </c>
      <c r="V1050" s="3">
        <v>0.4</v>
      </c>
      <c r="W1050" s="3">
        <v>3.5</v>
      </c>
      <c r="X1050" s="3">
        <v>1.05</v>
      </c>
      <c r="Y1050" s="3">
        <v>4.0199999999999996</v>
      </c>
      <c r="Z1050" s="3">
        <v>0.61</v>
      </c>
      <c r="AA1050" s="3">
        <v>4.33</v>
      </c>
      <c r="AB1050" s="3">
        <v>0.77</v>
      </c>
      <c r="AC1050" s="3">
        <v>0.4</v>
      </c>
      <c r="AD1050" s="2" t="s">
        <v>1344</v>
      </c>
      <c r="AE1050" s="1">
        <f>($P1050/$DF$4)/((($Q1050/$DG$4)^2)/($R1050/$DH$4))</f>
        <v>0.14369134940681264</v>
      </c>
      <c r="AF1050" s="1">
        <f>($P1050/$DI$4)/((($Q1050/$DJ$4)^2)/($R1050/$DK$4))</f>
        <v>0.18092043021086238</v>
      </c>
      <c r="AG1050" s="1">
        <f>($P1050/$DL$4)/((($Q1050/$DM$4)^2)/($R1050/$DN$4))</f>
        <v>0.12817066889738399</v>
      </c>
      <c r="AH1050" s="1">
        <f>($P1050/$DO$4)/((($Q1050/$DP$4)^2)/($R1050/$DQ$4))</f>
        <v>0.13857902826515181</v>
      </c>
      <c r="AI1050" t="s">
        <v>2175</v>
      </c>
      <c r="AJ1050">
        <v>210</v>
      </c>
      <c r="AK1050" s="21">
        <v>-133.22154910087599</v>
      </c>
      <c r="AL1050" s="21">
        <v>3.1401473829746198</v>
      </c>
      <c r="AM1050" s="21">
        <v>4.8645921640396104</v>
      </c>
      <c r="AN1050" s="21">
        <v>5.03204524868727</v>
      </c>
      <c r="AO1050" s="21">
        <v>211.52055605263999</v>
      </c>
      <c r="AP1050" s="21">
        <v>218.79974598676799</v>
      </c>
      <c r="AQ1050" s="21">
        <v>60.293202980518302</v>
      </c>
      <c r="AR1050" s="21">
        <v>60.293202980518302</v>
      </c>
      <c r="AS1050" s="21">
        <v>38.095253446579001</v>
      </c>
      <c r="AT1050" s="21">
        <v>38.095253446579001</v>
      </c>
      <c r="AU1050" s="21">
        <v>1.9687808772772599</v>
      </c>
      <c r="AV1050" s="21">
        <v>2.0211845068931602</v>
      </c>
      <c r="AW1050" s="21">
        <v>29.505003351926799</v>
      </c>
      <c r="AX1050" s="21">
        <v>27.3564725084305</v>
      </c>
      <c r="AY1050" s="21">
        <v>85.605916512007596</v>
      </c>
      <c r="AZ1050" s="21">
        <v>87.883593152752695</v>
      </c>
      <c r="BA1050" s="21">
        <v>2.7034053488969798</v>
      </c>
      <c r="BB1050" s="21">
        <v>2.7034053488969798</v>
      </c>
      <c r="BC1050" s="21">
        <v>6.4601855837783703E-12</v>
      </c>
      <c r="BD1050"/>
      <c r="BE1050"/>
      <c r="BF1050"/>
      <c r="BG1050"/>
      <c r="BH1050"/>
      <c r="BI1050"/>
      <c r="BJ1050"/>
      <c r="BK1050"/>
      <c r="BL1050"/>
      <c r="BM1050"/>
      <c r="BN1050"/>
    </row>
    <row r="1051" spans="1:66">
      <c r="A1051" s="4">
        <v>1049</v>
      </c>
      <c r="B1051" s="2" t="s">
        <v>2152</v>
      </c>
      <c r="C1051" s="2" t="s">
        <v>2151</v>
      </c>
      <c r="D1051" s="2" t="s">
        <v>2150</v>
      </c>
      <c r="E1051" s="2" t="s">
        <v>2149</v>
      </c>
      <c r="F1051" s="2" t="s">
        <v>640</v>
      </c>
      <c r="G1051" s="2" t="s">
        <v>2176</v>
      </c>
      <c r="H1051" s="4">
        <v>23</v>
      </c>
      <c r="I1051" s="4">
        <v>9</v>
      </c>
      <c r="J1051" s="4">
        <v>2006</v>
      </c>
      <c r="K1051" s="3">
        <v>152.47999999999999</v>
      </c>
      <c r="L1051" s="3">
        <v>3.37</v>
      </c>
      <c r="M1051" s="4">
        <v>800</v>
      </c>
      <c r="N1051" s="3">
        <v>-2.7</v>
      </c>
      <c r="O1051" s="3">
        <v>19.11</v>
      </c>
      <c r="P1051" s="3">
        <v>1.72</v>
      </c>
      <c r="Q1051" s="3">
        <v>1.91</v>
      </c>
      <c r="R1051" s="3">
        <v>8.64</v>
      </c>
      <c r="S1051" s="3">
        <v>1.74</v>
      </c>
      <c r="T1051" s="3">
        <v>0.63</v>
      </c>
      <c r="U1051" s="3">
        <v>2.81</v>
      </c>
      <c r="V1051" s="3">
        <v>0.44</v>
      </c>
      <c r="W1051" s="3">
        <v>3.91</v>
      </c>
      <c r="X1051" s="3">
        <v>1.17</v>
      </c>
      <c r="Y1051" s="3">
        <v>4.49</v>
      </c>
      <c r="Z1051" s="3">
        <v>0.69</v>
      </c>
      <c r="AA1051" s="3">
        <v>4.91</v>
      </c>
      <c r="AB1051" s="3">
        <v>0.89</v>
      </c>
      <c r="AC1051" s="3">
        <v>0.4</v>
      </c>
      <c r="AD1051" s="2" t="s">
        <v>1344</v>
      </c>
      <c r="AE1051" s="1">
        <f>($P1051/$DF$4)/((($Q1051/$DG$4)^2)/($R1051/$DH$4))</f>
        <v>0.13450434409921735</v>
      </c>
      <c r="AF1051" s="1">
        <f>($P1051/$DI$4)/((($Q1051/$DJ$4)^2)/($R1051/$DK$4))</f>
        <v>0.16935315800233228</v>
      </c>
      <c r="AG1051" s="1">
        <f>($P1051/$DL$4)/((($Q1051/$DM$4)^2)/($R1051/$DN$4))</f>
        <v>0.11997598897893878</v>
      </c>
      <c r="AH1051" s="1">
        <f>($P1051/$DO$4)/((($Q1051/$DP$4)^2)/($R1051/$DQ$4))</f>
        <v>0.12971888272786605</v>
      </c>
      <c r="AI1051" t="s">
        <v>2175</v>
      </c>
      <c r="AJ1051">
        <v>210</v>
      </c>
      <c r="AK1051" s="21">
        <v>-144.514210266113</v>
      </c>
      <c r="AL1051" s="21">
        <v>1.0710345749854999</v>
      </c>
      <c r="AM1051" s="21">
        <v>4.9256011270284699</v>
      </c>
      <c r="AN1051" s="21">
        <v>5.0032087011337296</v>
      </c>
      <c r="AO1051" s="21">
        <v>214.15635926388001</v>
      </c>
      <c r="AP1051" s="21">
        <v>217.529642243327</v>
      </c>
      <c r="AQ1051" s="21">
        <v>70.149918646335607</v>
      </c>
      <c r="AR1051" s="21">
        <v>70.149918646335607</v>
      </c>
      <c r="AS1051" s="21">
        <v>38.916543498992901</v>
      </c>
      <c r="AT1051" s="21">
        <v>38.916543498992901</v>
      </c>
      <c r="AU1051" s="21">
        <v>2.0258295838236799</v>
      </c>
      <c r="AV1051" s="21">
        <v>2.1880906746089499</v>
      </c>
      <c r="AW1051" s="21">
        <v>29.7240551688671</v>
      </c>
      <c r="AX1051" s="21">
        <v>28.940281435251201</v>
      </c>
      <c r="AY1051" s="21">
        <v>88.079346165373806</v>
      </c>
      <c r="AZ1051" s="21">
        <v>95.133658732720505</v>
      </c>
      <c r="BA1051" s="21">
        <v>2.77698363387585</v>
      </c>
      <c r="BB1051" s="21">
        <v>2.77698363387585</v>
      </c>
      <c r="BC1051" s="21">
        <v>6.4601855837783703E-12</v>
      </c>
      <c r="BD1051"/>
      <c r="BE1051"/>
      <c r="BF1051"/>
      <c r="BG1051"/>
      <c r="BH1051"/>
      <c r="BI1051"/>
      <c r="BJ1051"/>
      <c r="BK1051"/>
      <c r="BL1051"/>
      <c r="BM1051"/>
      <c r="BN1051"/>
    </row>
    <row r="1052" spans="1:66">
      <c r="A1052" s="4">
        <v>1050</v>
      </c>
      <c r="B1052" s="2" t="s">
        <v>2152</v>
      </c>
      <c r="C1052" s="2" t="s">
        <v>2151</v>
      </c>
      <c r="D1052" s="2" t="s">
        <v>2150</v>
      </c>
      <c r="E1052" s="2" t="s">
        <v>2149</v>
      </c>
      <c r="F1052" s="2" t="s">
        <v>640</v>
      </c>
      <c r="G1052" s="2" t="s">
        <v>2176</v>
      </c>
      <c r="H1052" s="4">
        <v>23</v>
      </c>
      <c r="I1052" s="4">
        <v>9</v>
      </c>
      <c r="J1052" s="4">
        <v>2006</v>
      </c>
      <c r="K1052" s="3">
        <v>152.47999999999999</v>
      </c>
      <c r="L1052" s="3">
        <v>3.37</v>
      </c>
      <c r="M1052" s="4">
        <v>1619</v>
      </c>
      <c r="N1052" s="3">
        <v>-2.2000000000000002</v>
      </c>
      <c r="O1052" s="3">
        <v>20.89</v>
      </c>
      <c r="P1052" s="3">
        <v>3.42</v>
      </c>
      <c r="Q1052" s="3">
        <v>2.79</v>
      </c>
      <c r="R1052" s="3">
        <v>12.16</v>
      </c>
      <c r="S1052" s="3">
        <v>2.37</v>
      </c>
      <c r="T1052" s="3">
        <v>0.88</v>
      </c>
      <c r="U1052" s="3">
        <v>3.77</v>
      </c>
      <c r="V1052" s="3">
        <v>0.62</v>
      </c>
      <c r="W1052" s="3">
        <v>5.14</v>
      </c>
      <c r="X1052" s="3">
        <v>1.53</v>
      </c>
      <c r="Y1052" s="3">
        <v>5.76</v>
      </c>
      <c r="Z1052" s="3">
        <v>0.89</v>
      </c>
      <c r="AA1052" s="3">
        <v>6.44</v>
      </c>
      <c r="AB1052" s="3">
        <v>1.19</v>
      </c>
      <c r="AC1052" s="3">
        <v>0.4</v>
      </c>
      <c r="AD1052" s="2" t="s">
        <v>1344</v>
      </c>
      <c r="AE1052" s="1">
        <f>($P1052/$DF$4)/((($Q1052/$DG$4)^2)/($R1052/$DH$4))</f>
        <v>0.1764055036785043</v>
      </c>
      <c r="AF1052" s="1">
        <f>($P1052/$DI$4)/((($Q1052/$DJ$4)^2)/($R1052/$DK$4))</f>
        <v>0.2221105149950364</v>
      </c>
      <c r="AG1052" s="1">
        <f>($P1052/$DL$4)/((($Q1052/$DM$4)^2)/($R1052/$DN$4))</f>
        <v>0.15735123580502652</v>
      </c>
      <c r="AH1052" s="1">
        <f>($P1052/$DO$4)/((($Q1052/$DP$4)^2)/($R1052/$DQ$4))</f>
        <v>0.17012926234815337</v>
      </c>
      <c r="AI1052" t="s">
        <v>2175</v>
      </c>
      <c r="AJ1052">
        <v>210</v>
      </c>
      <c r="AK1052" s="21">
        <v>-198.59148547730999</v>
      </c>
      <c r="AL1052" s="21">
        <v>4.7453439449521495E+36</v>
      </c>
      <c r="AM1052" s="21">
        <v>5.1200404447531698</v>
      </c>
      <c r="AN1052" s="21">
        <v>5.1200404447531698</v>
      </c>
      <c r="AO1052" s="21">
        <v>222.53440902841601</v>
      </c>
      <c r="AP1052" s="21">
        <v>222.53440902841601</v>
      </c>
      <c r="AQ1052" s="21">
        <v>127.297029131241</v>
      </c>
      <c r="AR1052" s="21">
        <v>127.297029131241</v>
      </c>
      <c r="AS1052" s="21">
        <v>39.643348759269699</v>
      </c>
      <c r="AT1052" s="21">
        <v>39.643348759269699</v>
      </c>
      <c r="AU1052" s="21">
        <v>2.3662822616624801</v>
      </c>
      <c r="AV1052" s="21">
        <v>2.4028034121525299</v>
      </c>
      <c r="AW1052" s="21">
        <v>31.799850936994599</v>
      </c>
      <c r="AX1052" s="21">
        <v>32.570328100128201</v>
      </c>
      <c r="AY1052" s="21">
        <v>102.846687289247</v>
      </c>
      <c r="AZ1052" s="21">
        <v>102.846687289247</v>
      </c>
      <c r="BA1052" s="21">
        <v>2.8329243561088999</v>
      </c>
      <c r="BB1052" s="21">
        <v>2.8329243561088999</v>
      </c>
      <c r="BC1052" s="21">
        <v>6.4601855837783703E-12</v>
      </c>
      <c r="BD1052"/>
      <c r="BE1052"/>
      <c r="BF1052"/>
      <c r="BG1052"/>
      <c r="BH1052"/>
      <c r="BI1052"/>
      <c r="BJ1052"/>
      <c r="BK1052"/>
      <c r="BL1052"/>
      <c r="BM1052"/>
      <c r="BN1052"/>
    </row>
    <row r="1053" spans="1:66">
      <c r="A1053" s="4">
        <v>1051</v>
      </c>
      <c r="B1053" s="2" t="s">
        <v>2152</v>
      </c>
      <c r="C1053" s="2" t="s">
        <v>2151</v>
      </c>
      <c r="D1053" s="2" t="s">
        <v>2150</v>
      </c>
      <c r="E1053" s="2" t="s">
        <v>2149</v>
      </c>
      <c r="F1053" s="2" t="s">
        <v>640</v>
      </c>
      <c r="G1053" s="2" t="s">
        <v>2174</v>
      </c>
      <c r="H1053" s="4">
        <v>22</v>
      </c>
      <c r="I1053" s="4">
        <v>9</v>
      </c>
      <c r="J1053" s="4">
        <v>2006</v>
      </c>
      <c r="K1053" s="3">
        <v>156</v>
      </c>
      <c r="L1053" s="3">
        <v>1.35</v>
      </c>
      <c r="M1053" s="4">
        <v>50</v>
      </c>
      <c r="N1053" s="3">
        <v>-0.5</v>
      </c>
      <c r="O1053" s="3">
        <v>4.3</v>
      </c>
      <c r="P1053" s="3">
        <v>2.36</v>
      </c>
      <c r="Q1053" s="3">
        <v>0.86</v>
      </c>
      <c r="R1053" s="3">
        <v>4.24</v>
      </c>
      <c r="S1053" s="3">
        <v>0.96</v>
      </c>
      <c r="T1053" s="3">
        <v>0.31</v>
      </c>
      <c r="U1053" s="3">
        <v>1.61</v>
      </c>
      <c r="V1053" s="3">
        <v>0.25</v>
      </c>
      <c r="W1053" s="3">
        <v>1.97</v>
      </c>
      <c r="X1053" s="3">
        <v>0.52</v>
      </c>
      <c r="Y1053" s="3">
        <v>1.71</v>
      </c>
      <c r="Z1053" s="3">
        <v>0.22</v>
      </c>
      <c r="AA1053" s="3">
        <v>1.19</v>
      </c>
      <c r="AB1053" s="3">
        <v>0.18</v>
      </c>
      <c r="AC1053" s="3">
        <v>0.4</v>
      </c>
      <c r="AD1053" s="2" t="s">
        <v>1344</v>
      </c>
      <c r="AE1053" s="1">
        <f>($P1053/$DF$4)/((($Q1053/$DG$4)^2)/($R1053/$DH$4))</f>
        <v>0.44672660022423649</v>
      </c>
      <c r="AF1053" s="1">
        <f>($P1053/$DI$4)/((($Q1053/$DJ$4)^2)/($R1053/$DK$4))</f>
        <v>0.56246927203937092</v>
      </c>
      <c r="AG1053" s="1">
        <f>($P1053/$DL$4)/((($Q1053/$DM$4)^2)/($R1053/$DN$4))</f>
        <v>0.39847386360671194</v>
      </c>
      <c r="AH1053" s="1">
        <f>($P1053/$DO$4)/((($Q1053/$DP$4)^2)/($R1053/$DQ$4))</f>
        <v>0.43083274264480204</v>
      </c>
      <c r="AI1053" t="s">
        <v>2172</v>
      </c>
      <c r="AJ1053">
        <v>211</v>
      </c>
      <c r="AK1053" s="21">
        <v>-68.795282990137693</v>
      </c>
      <c r="AL1053" s="21">
        <v>166.57032539791501</v>
      </c>
      <c r="AM1053" s="21">
        <v>1.6926345333467901E-2</v>
      </c>
      <c r="AN1053" s="21">
        <v>0.241221120646223</v>
      </c>
      <c r="AO1053" s="21">
        <v>0.73977762961931404</v>
      </c>
      <c r="AP1053" s="21">
        <v>10.543994024962901</v>
      </c>
      <c r="AQ1053" s="21">
        <v>1.7848554304987201</v>
      </c>
      <c r="AR1053" s="21">
        <v>2.3124861118942501</v>
      </c>
      <c r="AS1053" s="21">
        <v>0.32825153275392899</v>
      </c>
      <c r="AT1053" s="21">
        <v>0.34107764544663899</v>
      </c>
      <c r="AU1053" s="21">
        <v>4.4071623533964202</v>
      </c>
      <c r="AV1053" s="21">
        <v>4.1479774303734303</v>
      </c>
      <c r="AW1053" s="21">
        <v>99.6600361680985</v>
      </c>
      <c r="AX1053" s="21">
        <v>94.641352086067201</v>
      </c>
      <c r="AY1053" s="21">
        <v>192.63502659847401</v>
      </c>
      <c r="AZ1053" s="21">
        <v>181.314248546269</v>
      </c>
      <c r="BA1053" s="21">
        <v>0.193703827559948</v>
      </c>
      <c r="BB1053" s="21">
        <v>0.20056362404488001</v>
      </c>
      <c r="BC1053" s="21">
        <v>5.7711016691223099E-12</v>
      </c>
      <c r="BD1053"/>
      <c r="BE1053"/>
      <c r="BF1053"/>
      <c r="BG1053"/>
      <c r="BH1053"/>
      <c r="BI1053"/>
      <c r="BJ1053"/>
      <c r="BK1053"/>
      <c r="BL1053"/>
      <c r="BM1053"/>
      <c r="BN1053"/>
    </row>
    <row r="1054" spans="1:66">
      <c r="A1054" s="4">
        <v>1052</v>
      </c>
      <c r="B1054" s="2" t="s">
        <v>2152</v>
      </c>
      <c r="C1054" s="2" t="s">
        <v>2151</v>
      </c>
      <c r="D1054" s="2" t="s">
        <v>2150</v>
      </c>
      <c r="E1054" s="2" t="s">
        <v>2149</v>
      </c>
      <c r="F1054" s="2" t="s">
        <v>640</v>
      </c>
      <c r="G1054" s="2" t="s">
        <v>2174</v>
      </c>
      <c r="H1054" s="4">
        <v>22</v>
      </c>
      <c r="I1054" s="4">
        <v>9</v>
      </c>
      <c r="J1054" s="4">
        <v>2006</v>
      </c>
      <c r="K1054" s="3">
        <v>156</v>
      </c>
      <c r="L1054" s="3">
        <v>1.35</v>
      </c>
      <c r="M1054" s="4">
        <v>140</v>
      </c>
      <c r="N1054" s="3">
        <v>-1.1000000000000001</v>
      </c>
      <c r="O1054" s="3">
        <v>4.53</v>
      </c>
      <c r="P1054" s="3">
        <v>2.48</v>
      </c>
      <c r="Q1054" s="3">
        <v>0.76</v>
      </c>
      <c r="R1054" s="3">
        <v>3.52</v>
      </c>
      <c r="S1054" s="3">
        <v>0.75</v>
      </c>
      <c r="T1054" s="3">
        <v>0.24</v>
      </c>
      <c r="U1054" s="3">
        <v>1.26</v>
      </c>
      <c r="V1054" s="3">
        <v>0.2</v>
      </c>
      <c r="W1054" s="3">
        <v>1.65</v>
      </c>
      <c r="X1054" s="3">
        <v>0.47</v>
      </c>
      <c r="Y1054" s="3">
        <v>1.63</v>
      </c>
      <c r="Z1054" s="3">
        <v>0.22</v>
      </c>
      <c r="AA1054" s="3">
        <v>1.25</v>
      </c>
      <c r="AB1054" s="3">
        <v>0.2</v>
      </c>
      <c r="AC1054" s="3">
        <v>0.4</v>
      </c>
      <c r="AD1054" s="2" t="s">
        <v>1344</v>
      </c>
      <c r="AE1054" s="1">
        <f>($P1054/$DF$4)/((($Q1054/$DG$4)^2)/($R1054/$DH$4))</f>
        <v>0.49903156403087928</v>
      </c>
      <c r="AF1054" s="1">
        <f>($P1054/$DI$4)/((($Q1054/$DJ$4)^2)/($R1054/$DK$4))</f>
        <v>0.62832596134688168</v>
      </c>
      <c r="AG1054" s="1">
        <f>($P1054/$DL$4)/((($Q1054/$DM$4)^2)/($R1054/$DN$4))</f>
        <v>0.4451291579262811</v>
      </c>
      <c r="AH1054" s="1">
        <f>($P1054/$DO$4)/((($Q1054/$DP$4)^2)/($R1054/$DQ$4))</f>
        <v>0.48127677485475279</v>
      </c>
      <c r="AI1054" t="s">
        <v>2172</v>
      </c>
      <c r="AJ1054">
        <v>211</v>
      </c>
      <c r="AK1054" s="21">
        <v>-74.1805433120728</v>
      </c>
      <c r="AL1054" s="21">
        <v>159.926931362152</v>
      </c>
      <c r="AM1054" s="21">
        <v>1.54731566640735</v>
      </c>
      <c r="AN1054" s="21">
        <v>1.9705953247547101</v>
      </c>
      <c r="AO1054" s="21">
        <v>67.500434748995204</v>
      </c>
      <c r="AP1054" s="21">
        <v>85.967639137571396</v>
      </c>
      <c r="AQ1054" s="21">
        <v>5.9560901156663899</v>
      </c>
      <c r="AR1054" s="21">
        <v>5.5170644699335103</v>
      </c>
      <c r="AS1054" s="21">
        <v>8.2615664777755704</v>
      </c>
      <c r="AT1054" s="21">
        <v>8.4965842261314393</v>
      </c>
      <c r="AU1054" s="21">
        <v>3.3627659713625899</v>
      </c>
      <c r="AV1054" s="21">
        <v>3.13714408510923</v>
      </c>
      <c r="AW1054" s="21">
        <v>69.050591300964399</v>
      </c>
      <c r="AX1054" s="21">
        <v>61.156868428230297</v>
      </c>
      <c r="AY1054" s="21">
        <v>146.70542406339999</v>
      </c>
      <c r="AZ1054" s="21">
        <v>136.86031550773501</v>
      </c>
      <c r="BA1054" s="21">
        <v>0.63788412371277803</v>
      </c>
      <c r="BB1054" s="21">
        <v>0.70488002431392704</v>
      </c>
      <c r="BC1054" s="21">
        <v>5.7711016691223099E-12</v>
      </c>
      <c r="BD1054"/>
      <c r="BE1054"/>
      <c r="BF1054"/>
      <c r="BG1054"/>
      <c r="BH1054"/>
      <c r="BI1054"/>
      <c r="BJ1054"/>
      <c r="BK1054"/>
      <c r="BL1054"/>
      <c r="BM1054"/>
      <c r="BN1054"/>
    </row>
    <row r="1055" spans="1:66">
      <c r="A1055" s="4">
        <v>1053</v>
      </c>
      <c r="B1055" s="2" t="s">
        <v>2152</v>
      </c>
      <c r="C1055" s="2" t="s">
        <v>2151</v>
      </c>
      <c r="D1055" s="2" t="s">
        <v>2150</v>
      </c>
      <c r="E1055" s="2" t="s">
        <v>2149</v>
      </c>
      <c r="F1055" s="2" t="s">
        <v>640</v>
      </c>
      <c r="G1055" s="2" t="s">
        <v>2173</v>
      </c>
      <c r="H1055" s="4">
        <v>22</v>
      </c>
      <c r="I1055" s="4">
        <v>9</v>
      </c>
      <c r="J1055" s="4">
        <v>2006</v>
      </c>
      <c r="K1055" s="3">
        <v>156</v>
      </c>
      <c r="L1055" s="3">
        <v>1.35</v>
      </c>
      <c r="M1055" s="4">
        <v>185</v>
      </c>
      <c r="N1055" s="3">
        <v>-1</v>
      </c>
      <c r="O1055" s="3">
        <v>4.59</v>
      </c>
      <c r="P1055" s="3">
        <v>2.12</v>
      </c>
      <c r="Q1055" s="3">
        <v>0.81</v>
      </c>
      <c r="R1055" s="3">
        <v>3.7</v>
      </c>
      <c r="S1055" s="3">
        <v>0.86</v>
      </c>
      <c r="T1055" s="3">
        <v>0.31</v>
      </c>
      <c r="U1055" s="3">
        <v>1.35</v>
      </c>
      <c r="V1055" s="3">
        <v>0.21</v>
      </c>
      <c r="W1055" s="3">
        <v>1.78</v>
      </c>
      <c r="X1055" s="3">
        <v>0.5</v>
      </c>
      <c r="Y1055" s="3">
        <v>1.77</v>
      </c>
      <c r="Z1055" s="3">
        <v>0.24</v>
      </c>
      <c r="AA1055" s="3">
        <v>1.44</v>
      </c>
      <c r="AB1055" s="3">
        <v>0.23</v>
      </c>
      <c r="AC1055" s="3">
        <v>0.4</v>
      </c>
      <c r="AD1055" s="2" t="s">
        <v>1344</v>
      </c>
      <c r="AE1055" s="1">
        <f>($P1055/$DF$4)/((($Q1055/$DG$4)^2)/($R1055/$DH$4))</f>
        <v>0.39475569429449153</v>
      </c>
      <c r="AF1055" s="1">
        <f>($P1055/$DI$4)/((($Q1055/$DJ$4)^2)/($R1055/$DK$4))</f>
        <v>0.49703319187119421</v>
      </c>
      <c r="AG1055" s="1">
        <f>($P1055/$DL$4)/((($Q1055/$DM$4)^2)/($R1055/$DN$4))</f>
        <v>0.35211654422933131</v>
      </c>
      <c r="AH1055" s="1">
        <f>($P1055/$DO$4)/((($Q1055/$DP$4)^2)/($R1055/$DQ$4))</f>
        <v>0.38071088303714107</v>
      </c>
      <c r="AI1055" t="s">
        <v>2172</v>
      </c>
      <c r="AJ1055">
        <v>211</v>
      </c>
      <c r="AK1055" s="21">
        <v>-82.218280667304995</v>
      </c>
      <c r="AL1055" s="21">
        <v>132.07138953971901</v>
      </c>
      <c r="AM1055" s="21">
        <v>2.2448729462921602</v>
      </c>
      <c r="AN1055" s="21">
        <v>2.3770000946521801</v>
      </c>
      <c r="AO1055" s="21">
        <v>97.798552933506201</v>
      </c>
      <c r="AP1055" s="21">
        <v>103.53952093886301</v>
      </c>
      <c r="AQ1055" s="21">
        <v>10.9084284297228</v>
      </c>
      <c r="AR1055" s="21">
        <v>18.2304193174839</v>
      </c>
      <c r="AS1055" s="21">
        <v>12.8545791163445</v>
      </c>
      <c r="AT1055" s="21">
        <v>13.7839180438519</v>
      </c>
      <c r="AU1055" s="21">
        <v>3.2076823554038998</v>
      </c>
      <c r="AV1055" s="21">
        <v>3.0999775771498701</v>
      </c>
      <c r="AW1055" s="21">
        <v>58.986856462478599</v>
      </c>
      <c r="AX1055" s="21">
        <v>57.095459639549297</v>
      </c>
      <c r="AY1055" s="21">
        <v>139.74951266027799</v>
      </c>
      <c r="AZ1055" s="21">
        <v>135.034242608141</v>
      </c>
      <c r="BA1055" s="21">
        <v>0.96841408082842795</v>
      </c>
      <c r="BB1055" s="21">
        <v>0.92247458118200298</v>
      </c>
      <c r="BC1055" s="21">
        <v>5.7711016691223099E-12</v>
      </c>
      <c r="BD1055"/>
      <c r="BE1055"/>
      <c r="BF1055"/>
      <c r="BG1055"/>
      <c r="BH1055"/>
      <c r="BI1055"/>
      <c r="BJ1055"/>
      <c r="BK1055"/>
      <c r="BL1055"/>
      <c r="BM1055"/>
      <c r="BN1055"/>
    </row>
    <row r="1056" spans="1:66">
      <c r="A1056" s="4">
        <v>1054</v>
      </c>
      <c r="B1056" s="2" t="s">
        <v>2152</v>
      </c>
      <c r="C1056" s="2" t="s">
        <v>2151</v>
      </c>
      <c r="D1056" s="2" t="s">
        <v>2150</v>
      </c>
      <c r="E1056" s="2" t="s">
        <v>2149</v>
      </c>
      <c r="F1056" s="2" t="s">
        <v>640</v>
      </c>
      <c r="G1056" s="2" t="s">
        <v>2173</v>
      </c>
      <c r="H1056" s="4">
        <v>22</v>
      </c>
      <c r="I1056" s="4">
        <v>9</v>
      </c>
      <c r="J1056" s="4">
        <v>2006</v>
      </c>
      <c r="K1056" s="3">
        <v>156</v>
      </c>
      <c r="L1056" s="3">
        <v>1.35</v>
      </c>
      <c r="M1056" s="4">
        <v>220</v>
      </c>
      <c r="N1056" s="3">
        <v>-2.6</v>
      </c>
      <c r="O1056" s="3">
        <v>6.14</v>
      </c>
      <c r="P1056" s="3">
        <v>1.68</v>
      </c>
      <c r="Q1056" s="3">
        <v>0.9</v>
      </c>
      <c r="R1056" s="3">
        <v>3.93</v>
      </c>
      <c r="S1056" s="3">
        <v>0.81</v>
      </c>
      <c r="T1056" s="3">
        <v>0.3</v>
      </c>
      <c r="U1056" s="3">
        <v>1.28</v>
      </c>
      <c r="V1056" s="3">
        <v>0.22</v>
      </c>
      <c r="W1056" s="3">
        <v>1.93</v>
      </c>
      <c r="X1056" s="3">
        <v>0.57999999999999996</v>
      </c>
      <c r="Y1056" s="3">
        <v>2.12</v>
      </c>
      <c r="Z1056" s="3">
        <v>0.3</v>
      </c>
      <c r="AA1056" s="3">
        <v>1.91</v>
      </c>
      <c r="AB1056" s="3">
        <v>0.32</v>
      </c>
      <c r="AC1056" s="3">
        <v>0.4</v>
      </c>
      <c r="AD1056" s="2" t="s">
        <v>1344</v>
      </c>
      <c r="AE1056" s="1">
        <f>($P1056/$DF$4)/((($Q1056/$DG$4)^2)/($R1056/$DH$4))</f>
        <v>0.269139641352379</v>
      </c>
      <c r="AF1056" s="1">
        <f>($P1056/$DI$4)/((($Q1056/$DJ$4)^2)/($R1056/$DK$4))</f>
        <v>0.33887119789245296</v>
      </c>
      <c r="AG1056" s="1">
        <f>($P1056/$DL$4)/((($Q1056/$DM$4)^2)/($R1056/$DN$4))</f>
        <v>0.24006878633503143</v>
      </c>
      <c r="AH1056" s="1">
        <f>($P1056/$DO$4)/((($Q1056/$DP$4)^2)/($R1056/$DQ$4))</f>
        <v>0.25956405949428601</v>
      </c>
      <c r="AI1056" t="s">
        <v>2172</v>
      </c>
      <c r="AJ1056">
        <v>211</v>
      </c>
      <c r="AK1056" s="21">
        <v>-88.181319665908802</v>
      </c>
      <c r="AL1056" s="21">
        <v>106.750598907471</v>
      </c>
      <c r="AM1056" s="21">
        <v>2.78125271445513</v>
      </c>
      <c r="AN1056" s="21">
        <v>2.8693055018782601</v>
      </c>
      <c r="AO1056" s="21">
        <v>121.066396243878</v>
      </c>
      <c r="AP1056" s="21">
        <v>124.88744161887</v>
      </c>
      <c r="AQ1056" s="21">
        <v>14.8627262313366</v>
      </c>
      <c r="AR1056" s="21">
        <v>19.8990156037807</v>
      </c>
      <c r="AS1056" s="21">
        <v>17.246106770992299</v>
      </c>
      <c r="AT1056" s="21">
        <v>18.160021091222799</v>
      </c>
      <c r="AU1056" s="21">
        <v>3.04411899715662</v>
      </c>
      <c r="AV1056" s="21">
        <v>3.0316587300300601</v>
      </c>
      <c r="AW1056" s="21">
        <v>52.443854413032497</v>
      </c>
      <c r="AX1056" s="21">
        <v>51.661658682823202</v>
      </c>
      <c r="AY1056" s="21">
        <v>132.51116524557</v>
      </c>
      <c r="AZ1056" s="21">
        <v>131.956311682202</v>
      </c>
      <c r="BA1056" s="21">
        <v>1.2843817188292701</v>
      </c>
      <c r="BB1056" s="21">
        <v>1.50598392151296</v>
      </c>
      <c r="BC1056" s="21">
        <v>5.7711016691223099E-12</v>
      </c>
      <c r="BD1056"/>
      <c r="BE1056"/>
      <c r="BF1056"/>
      <c r="BG1056"/>
      <c r="BH1056"/>
      <c r="BI1056"/>
      <c r="BJ1056"/>
      <c r="BK1056"/>
      <c r="BL1056"/>
      <c r="BM1056"/>
      <c r="BN1056"/>
    </row>
    <row r="1057" spans="1:66">
      <c r="A1057" s="4">
        <v>1055</v>
      </c>
      <c r="B1057" s="2" t="s">
        <v>2152</v>
      </c>
      <c r="C1057" s="2" t="s">
        <v>2151</v>
      </c>
      <c r="D1057" s="2" t="s">
        <v>2150</v>
      </c>
      <c r="E1057" s="2" t="s">
        <v>2149</v>
      </c>
      <c r="F1057" s="2" t="s">
        <v>640</v>
      </c>
      <c r="G1057" s="2" t="s">
        <v>2173</v>
      </c>
      <c r="H1057" s="4">
        <v>22</v>
      </c>
      <c r="I1057" s="4">
        <v>9</v>
      </c>
      <c r="J1057" s="4">
        <v>2006</v>
      </c>
      <c r="K1057" s="3">
        <v>156</v>
      </c>
      <c r="L1057" s="3">
        <v>1.35</v>
      </c>
      <c r="M1057" s="4">
        <v>220</v>
      </c>
      <c r="N1057" s="3">
        <v>-2.7</v>
      </c>
      <c r="O1057" s="3">
        <v>6.71</v>
      </c>
      <c r="P1057" s="3">
        <v>2</v>
      </c>
      <c r="Q1057" s="3">
        <v>0.98</v>
      </c>
      <c r="R1057" s="3">
        <v>4.32</v>
      </c>
      <c r="S1057" s="3">
        <v>0.89</v>
      </c>
      <c r="T1057" s="3">
        <v>0.33</v>
      </c>
      <c r="U1057" s="3">
        <v>1.39</v>
      </c>
      <c r="V1057" s="3">
        <v>0.23</v>
      </c>
      <c r="W1057" s="3">
        <v>1.95</v>
      </c>
      <c r="X1057" s="3">
        <v>0.57999999999999996</v>
      </c>
      <c r="Y1057" s="3">
        <v>2.15</v>
      </c>
      <c r="Z1057" s="3">
        <v>0.3</v>
      </c>
      <c r="AA1057" s="3">
        <v>1.95</v>
      </c>
      <c r="AB1057" s="3">
        <v>0.33</v>
      </c>
      <c r="AC1057" s="3">
        <v>0.4</v>
      </c>
      <c r="AD1057" s="2" t="s">
        <v>1344</v>
      </c>
      <c r="AE1057" s="1">
        <f>($P1057/$DF$4)/((($Q1057/$DG$4)^2)/($R1057/$DH$4))</f>
        <v>0.29704513726617954</v>
      </c>
      <c r="AF1057" s="1">
        <f>($P1057/$DI$4)/((($Q1057/$DJ$4)^2)/($R1057/$DK$4))</f>
        <v>0.37400674604350193</v>
      </c>
      <c r="AG1057" s="1">
        <f>($P1057/$DL$4)/((($Q1057/$DM$4)^2)/($R1057/$DN$4))</f>
        <v>0.26496009741221349</v>
      </c>
      <c r="AH1057" s="1">
        <f>($P1057/$DO$4)/((($Q1057/$DP$4)^2)/($R1057/$DQ$4))</f>
        <v>0.28647672001947355</v>
      </c>
      <c r="AI1057" t="s">
        <v>2172</v>
      </c>
      <c r="AJ1057">
        <v>211</v>
      </c>
      <c r="AK1057" s="21">
        <v>-88.181319665908802</v>
      </c>
      <c r="AL1057" s="21">
        <v>106.750598907471</v>
      </c>
      <c r="AM1057" s="21">
        <v>2.78125271445513</v>
      </c>
      <c r="AN1057" s="21">
        <v>2.8693055018782601</v>
      </c>
      <c r="AO1057" s="21">
        <v>121.066396243878</v>
      </c>
      <c r="AP1057" s="21">
        <v>124.88744161887</v>
      </c>
      <c r="AQ1057" s="21">
        <v>14.8627262313366</v>
      </c>
      <c r="AR1057" s="21">
        <v>19.8990156037807</v>
      </c>
      <c r="AS1057" s="21">
        <v>17.246106770992299</v>
      </c>
      <c r="AT1057" s="21">
        <v>18.160021091222799</v>
      </c>
      <c r="AU1057" s="21">
        <v>3.04411899715662</v>
      </c>
      <c r="AV1057" s="21">
        <v>3.0316587300300601</v>
      </c>
      <c r="AW1057" s="21">
        <v>52.443854413032497</v>
      </c>
      <c r="AX1057" s="21">
        <v>51.661658682823202</v>
      </c>
      <c r="AY1057" s="21">
        <v>132.51116524557</v>
      </c>
      <c r="AZ1057" s="21">
        <v>131.956311682202</v>
      </c>
      <c r="BA1057" s="21">
        <v>1.2843817188292701</v>
      </c>
      <c r="BB1057" s="21">
        <v>1.50598392151296</v>
      </c>
      <c r="BC1057" s="21">
        <v>5.7711016691223099E-12</v>
      </c>
      <c r="BD1057"/>
      <c r="BE1057"/>
      <c r="BF1057"/>
      <c r="BG1057"/>
      <c r="BH1057"/>
      <c r="BI1057"/>
      <c r="BJ1057"/>
      <c r="BK1057"/>
      <c r="BL1057"/>
      <c r="BM1057"/>
      <c r="BN1057"/>
    </row>
    <row r="1058" spans="1:66">
      <c r="A1058" s="4">
        <v>1056</v>
      </c>
      <c r="B1058" s="2" t="s">
        <v>2152</v>
      </c>
      <c r="C1058" s="2" t="s">
        <v>2151</v>
      </c>
      <c r="D1058" s="2" t="s">
        <v>2150</v>
      </c>
      <c r="E1058" s="2" t="s">
        <v>2149</v>
      </c>
      <c r="F1058" s="2" t="s">
        <v>640</v>
      </c>
      <c r="G1058" s="2" t="s">
        <v>2173</v>
      </c>
      <c r="H1058" s="4">
        <v>22</v>
      </c>
      <c r="I1058" s="4">
        <v>9</v>
      </c>
      <c r="J1058" s="4">
        <v>2006</v>
      </c>
      <c r="K1058" s="3">
        <v>156</v>
      </c>
      <c r="L1058" s="3">
        <v>1.35</v>
      </c>
      <c r="M1058" s="4">
        <v>220</v>
      </c>
      <c r="N1058" s="3">
        <v>-2.7</v>
      </c>
      <c r="O1058" s="3">
        <v>6.77</v>
      </c>
      <c r="P1058" s="3">
        <v>1.99</v>
      </c>
      <c r="Q1058" s="3">
        <v>1.01</v>
      </c>
      <c r="R1058" s="3">
        <v>4.43</v>
      </c>
      <c r="S1058" s="3">
        <v>0.9</v>
      </c>
      <c r="T1058" s="3">
        <v>0.32</v>
      </c>
      <c r="U1058" s="3">
        <v>1.41</v>
      </c>
      <c r="V1058" s="3">
        <v>0.23</v>
      </c>
      <c r="W1058" s="3">
        <v>1.98</v>
      </c>
      <c r="X1058" s="3">
        <v>0.57999999999999996</v>
      </c>
      <c r="Y1058" s="3">
        <v>2.14</v>
      </c>
      <c r="Z1058" s="3">
        <v>0.3</v>
      </c>
      <c r="AA1058" s="3">
        <v>1.96</v>
      </c>
      <c r="AB1058" s="3">
        <v>0.33</v>
      </c>
      <c r="AC1058" s="3">
        <v>0.4</v>
      </c>
      <c r="AD1058" s="2" t="s">
        <v>1344</v>
      </c>
      <c r="AE1058" s="1">
        <f>($P1058/$DF$4)/((($Q1058/$DG$4)^2)/($R1058/$DH$4))</f>
        <v>0.28534805141881969</v>
      </c>
      <c r="AF1058" s="1">
        <f>($P1058/$DI$4)/((($Q1058/$DJ$4)^2)/($R1058/$DK$4))</f>
        <v>0.35927905497195134</v>
      </c>
      <c r="AG1058" s="1">
        <f>($P1058/$DL$4)/((($Q1058/$DM$4)^2)/($R1058/$DN$4))</f>
        <v>0.25452646084748398</v>
      </c>
      <c r="AH1058" s="1">
        <f>($P1058/$DO$4)/((($Q1058/$DP$4)^2)/($R1058/$DQ$4))</f>
        <v>0.2751957988161241</v>
      </c>
      <c r="AI1058" t="s">
        <v>2172</v>
      </c>
      <c r="AJ1058">
        <v>211</v>
      </c>
      <c r="AK1058" s="21">
        <v>-88.181319665908802</v>
      </c>
      <c r="AL1058" s="21">
        <v>106.750598907471</v>
      </c>
      <c r="AM1058" s="21">
        <v>2.78125271445513</v>
      </c>
      <c r="AN1058" s="21">
        <v>2.8693055018782601</v>
      </c>
      <c r="AO1058" s="21">
        <v>121.066396243878</v>
      </c>
      <c r="AP1058" s="21">
        <v>124.88744161887</v>
      </c>
      <c r="AQ1058" s="21">
        <v>14.8627262313366</v>
      </c>
      <c r="AR1058" s="21">
        <v>19.8990156037807</v>
      </c>
      <c r="AS1058" s="21">
        <v>17.246106770992299</v>
      </c>
      <c r="AT1058" s="21">
        <v>18.160021091222799</v>
      </c>
      <c r="AU1058" s="21">
        <v>3.04411899715662</v>
      </c>
      <c r="AV1058" s="21">
        <v>3.0316587300300601</v>
      </c>
      <c r="AW1058" s="21">
        <v>52.443854413032497</v>
      </c>
      <c r="AX1058" s="21">
        <v>51.661658682823202</v>
      </c>
      <c r="AY1058" s="21">
        <v>132.51116524557</v>
      </c>
      <c r="AZ1058" s="21">
        <v>131.956311682202</v>
      </c>
      <c r="BA1058" s="21">
        <v>1.2843817188292701</v>
      </c>
      <c r="BB1058" s="21">
        <v>1.50598392151296</v>
      </c>
      <c r="BC1058" s="21">
        <v>5.7711016691223099E-12</v>
      </c>
      <c r="BD1058"/>
      <c r="BE1058"/>
      <c r="BF1058"/>
      <c r="BG1058"/>
      <c r="BH1058"/>
      <c r="BI1058"/>
      <c r="BJ1058"/>
      <c r="BK1058"/>
      <c r="BL1058"/>
      <c r="BM1058"/>
      <c r="BN1058"/>
    </row>
    <row r="1059" spans="1:66">
      <c r="A1059" s="4">
        <v>1057</v>
      </c>
      <c r="B1059" s="2" t="s">
        <v>2152</v>
      </c>
      <c r="C1059" s="2" t="s">
        <v>2151</v>
      </c>
      <c r="D1059" s="2" t="s">
        <v>2150</v>
      </c>
      <c r="E1059" s="2" t="s">
        <v>2149</v>
      </c>
      <c r="F1059" s="2" t="s">
        <v>640</v>
      </c>
      <c r="G1059" s="2" t="s">
        <v>2171</v>
      </c>
      <c r="H1059" s="4">
        <v>21</v>
      </c>
      <c r="I1059" s="4">
        <v>9</v>
      </c>
      <c r="J1059" s="4">
        <v>2006</v>
      </c>
      <c r="K1059" s="3">
        <v>156</v>
      </c>
      <c r="L1059" s="3">
        <v>0.35</v>
      </c>
      <c r="M1059" s="4">
        <v>20</v>
      </c>
      <c r="N1059" s="3">
        <v>-0.2</v>
      </c>
      <c r="O1059" s="3">
        <v>6.59</v>
      </c>
      <c r="P1059" s="3">
        <v>3.95</v>
      </c>
      <c r="Q1059" s="3">
        <v>1.39</v>
      </c>
      <c r="R1059" s="3">
        <v>6.73</v>
      </c>
      <c r="S1059" s="3">
        <v>1.5</v>
      </c>
      <c r="T1059" s="3">
        <v>0.4</v>
      </c>
      <c r="U1059" s="3">
        <v>2.39</v>
      </c>
      <c r="V1059" s="3">
        <v>0.37</v>
      </c>
      <c r="W1059" s="3">
        <v>2.75</v>
      </c>
      <c r="X1059" s="3">
        <v>0.71</v>
      </c>
      <c r="Y1059" s="3">
        <v>2.23</v>
      </c>
      <c r="Z1059" s="3">
        <v>0.28000000000000003</v>
      </c>
      <c r="AA1059" s="3">
        <v>1.7</v>
      </c>
      <c r="AB1059" s="3">
        <v>0.27</v>
      </c>
      <c r="AC1059" s="3">
        <v>0.4</v>
      </c>
      <c r="AD1059" s="2" t="s">
        <v>1344</v>
      </c>
      <c r="AE1059" s="1">
        <f>($P1059/$DF$4)/((($Q1059/$DG$4)^2)/($R1059/$DH$4))</f>
        <v>0.45430070991273364</v>
      </c>
      <c r="AF1059" s="1">
        <f>($P1059/$DI$4)/((($Q1059/$DJ$4)^2)/($R1059/$DK$4))</f>
        <v>0.57200576250288238</v>
      </c>
      <c r="AG1059" s="1">
        <f>($P1059/$DL$4)/((($Q1059/$DM$4)^2)/($R1059/$DN$4))</f>
        <v>0.40522986324819643</v>
      </c>
      <c r="AH1059" s="1">
        <f>($P1059/$DO$4)/((($Q1059/$DP$4)^2)/($R1059/$DQ$4))</f>
        <v>0.43813737695256399</v>
      </c>
      <c r="AI1059" t="s">
        <v>2169</v>
      </c>
      <c r="AJ1059">
        <v>212</v>
      </c>
      <c r="AK1059" s="21">
        <v>-68.908823986053505</v>
      </c>
      <c r="AL1059" s="21">
        <v>162.78659160614001</v>
      </c>
      <c r="AM1059" s="21">
        <v>-6.0476309480145603E-2</v>
      </c>
      <c r="AN1059" s="21">
        <v>9.2840598436305294E-2</v>
      </c>
      <c r="AO1059" s="21">
        <v>-2.6439397934665201</v>
      </c>
      <c r="AP1059" s="21">
        <v>4.0593461405160003</v>
      </c>
      <c r="AQ1059" s="21">
        <v>1.6144551496952799</v>
      </c>
      <c r="AR1059" s="21">
        <v>1.76283423565328</v>
      </c>
      <c r="AS1059" s="21">
        <v>0.203932729223743</v>
      </c>
      <c r="AT1059" s="21">
        <v>0.18460883746855</v>
      </c>
      <c r="AU1059" s="21">
        <v>4.4936220502853397</v>
      </c>
      <c r="AV1059" s="21">
        <v>4.4312200275063498</v>
      </c>
      <c r="AW1059" s="21">
        <v>101.368824310303</v>
      </c>
      <c r="AX1059" s="21">
        <v>97.930767698287994</v>
      </c>
      <c r="AY1059" s="21">
        <v>196.45571537444599</v>
      </c>
      <c r="AZ1059" s="21">
        <v>193.74824539726899</v>
      </c>
      <c r="BA1059" s="21">
        <v>0.136996484519914</v>
      </c>
      <c r="BB1059" s="21">
        <v>9.0170788103714594E-2</v>
      </c>
      <c r="BC1059" s="21">
        <v>5.6416818032740496E-12</v>
      </c>
      <c r="BD1059"/>
      <c r="BE1059"/>
      <c r="BF1059"/>
      <c r="BG1059"/>
      <c r="BH1059"/>
      <c r="BI1059"/>
      <c r="BJ1059"/>
      <c r="BK1059"/>
      <c r="BL1059"/>
      <c r="BM1059"/>
      <c r="BN1059"/>
    </row>
    <row r="1060" spans="1:66">
      <c r="A1060" s="4">
        <v>1058</v>
      </c>
      <c r="B1060" s="2" t="s">
        <v>2152</v>
      </c>
      <c r="C1060" s="2" t="s">
        <v>2151</v>
      </c>
      <c r="D1060" s="2" t="s">
        <v>2150</v>
      </c>
      <c r="E1060" s="2" t="s">
        <v>2149</v>
      </c>
      <c r="F1060" s="2" t="s">
        <v>640</v>
      </c>
      <c r="G1060" s="2" t="s">
        <v>2171</v>
      </c>
      <c r="H1060" s="4">
        <v>21</v>
      </c>
      <c r="I1060" s="4">
        <v>9</v>
      </c>
      <c r="J1060" s="4">
        <v>2006</v>
      </c>
      <c r="K1060" s="3">
        <v>156</v>
      </c>
      <c r="L1060" s="3">
        <v>0.35</v>
      </c>
      <c r="M1060" s="4">
        <v>140</v>
      </c>
      <c r="N1060" s="3">
        <v>-1.3</v>
      </c>
      <c r="O1060" s="3">
        <v>7.19</v>
      </c>
      <c r="P1060" s="3">
        <v>2.59</v>
      </c>
      <c r="Q1060" s="3">
        <v>1.05</v>
      </c>
      <c r="R1060" s="3">
        <v>5.09</v>
      </c>
      <c r="S1060" s="3">
        <v>1.06</v>
      </c>
      <c r="T1060" s="3">
        <v>0.27</v>
      </c>
      <c r="U1060" s="3">
        <v>1.74</v>
      </c>
      <c r="V1060" s="3">
        <v>0.25</v>
      </c>
      <c r="W1060" s="3">
        <v>2.15</v>
      </c>
      <c r="X1060" s="3">
        <v>0.59</v>
      </c>
      <c r="Y1060" s="3">
        <v>2.02</v>
      </c>
      <c r="Z1060" s="3">
        <v>0.25</v>
      </c>
      <c r="AA1060" s="3">
        <v>1.51</v>
      </c>
      <c r="AB1060" s="3">
        <v>0.26</v>
      </c>
      <c r="AC1060" s="3">
        <v>0.4</v>
      </c>
      <c r="AD1060" s="2" t="s">
        <v>1344</v>
      </c>
      <c r="AE1060" s="1">
        <f>($P1060/$DF$4)/((($Q1060/$DG$4)^2)/($R1060/$DH$4))</f>
        <v>0.39482060021727311</v>
      </c>
      <c r="AF1060" s="1">
        <f>($P1060/$DI$4)/((($Q1060/$DJ$4)^2)/($R1060/$DK$4))</f>
        <v>0.49711491430974969</v>
      </c>
      <c r="AG1060" s="1">
        <f>($P1060/$DL$4)/((($Q1060/$DM$4)^2)/($R1060/$DN$4))</f>
        <v>0.35217443940237159</v>
      </c>
      <c r="AH1060" s="1">
        <f>($P1060/$DO$4)/((($Q1060/$DP$4)^2)/($R1060/$DQ$4))</f>
        <v>0.38077347970524128</v>
      </c>
      <c r="AI1060" t="s">
        <v>2169</v>
      </c>
      <c r="AJ1060">
        <v>212</v>
      </c>
      <c r="AK1060" s="21">
        <v>-73.700633247375507</v>
      </c>
      <c r="AL1060" s="21">
        <v>161.33202377319299</v>
      </c>
      <c r="AM1060" s="21">
        <v>1.5264662218689899</v>
      </c>
      <c r="AN1060" s="21">
        <v>1.9178548091948</v>
      </c>
      <c r="AO1060" s="21">
        <v>66.590538240459296</v>
      </c>
      <c r="AP1060" s="21">
        <v>83.668077078865096</v>
      </c>
      <c r="AQ1060" s="21">
        <v>5.5198594900369597</v>
      </c>
      <c r="AR1060" s="21">
        <v>5.0813803107738504</v>
      </c>
      <c r="AS1060" s="21">
        <v>8.2972832913398804</v>
      </c>
      <c r="AT1060" s="21">
        <v>8.9541593916416193</v>
      </c>
      <c r="AU1060" s="21">
        <v>3.3563723359108</v>
      </c>
      <c r="AV1060" s="21">
        <v>3.1263371207118</v>
      </c>
      <c r="AW1060" s="21">
        <v>69.306734827041595</v>
      </c>
      <c r="AX1060" s="21">
        <v>61.764687534332303</v>
      </c>
      <c r="AY1060" s="21">
        <v>146.42564095243301</v>
      </c>
      <c r="AZ1060" s="21">
        <v>136.39111161435</v>
      </c>
      <c r="BA1060" s="21">
        <v>0.64635378703474999</v>
      </c>
      <c r="BB1060" s="21">
        <v>0.71282488556206203</v>
      </c>
      <c r="BC1060" s="21">
        <v>5.6416818032740496E-12</v>
      </c>
      <c r="BD1060"/>
      <c r="BE1060"/>
      <c r="BF1060"/>
      <c r="BG1060"/>
      <c r="BH1060"/>
      <c r="BI1060"/>
      <c r="BJ1060"/>
      <c r="BK1060"/>
      <c r="BL1060"/>
      <c r="BM1060"/>
      <c r="BN1060"/>
    </row>
    <row r="1061" spans="1:66">
      <c r="A1061" s="4">
        <v>1059</v>
      </c>
      <c r="B1061" s="2" t="s">
        <v>2152</v>
      </c>
      <c r="C1061" s="2" t="s">
        <v>2151</v>
      </c>
      <c r="D1061" s="2" t="s">
        <v>2150</v>
      </c>
      <c r="E1061" s="2" t="s">
        <v>2149</v>
      </c>
      <c r="F1061" s="2" t="s">
        <v>640</v>
      </c>
      <c r="G1061" s="2" t="s">
        <v>2170</v>
      </c>
      <c r="H1061" s="4">
        <v>21</v>
      </c>
      <c r="I1061" s="4">
        <v>9</v>
      </c>
      <c r="J1061" s="4">
        <v>2006</v>
      </c>
      <c r="K1061" s="3">
        <v>156</v>
      </c>
      <c r="L1061" s="3">
        <v>0.35</v>
      </c>
      <c r="M1061" s="4">
        <v>190</v>
      </c>
      <c r="N1061" s="3">
        <v>-1.1000000000000001</v>
      </c>
      <c r="O1061" s="3">
        <v>6.68</v>
      </c>
      <c r="P1061" s="3">
        <v>2.36</v>
      </c>
      <c r="Q1061" s="3">
        <v>1.03</v>
      </c>
      <c r="R1061" s="3">
        <v>5.03</v>
      </c>
      <c r="S1061" s="3">
        <v>1.01</v>
      </c>
      <c r="T1061" s="3">
        <v>0.24</v>
      </c>
      <c r="U1061" s="3">
        <v>1.66</v>
      </c>
      <c r="V1061" s="3">
        <v>0.24</v>
      </c>
      <c r="W1061" s="3">
        <v>2.1800000000000002</v>
      </c>
      <c r="X1061" s="3">
        <v>0.61</v>
      </c>
      <c r="Y1061" s="3">
        <v>2.04</v>
      </c>
      <c r="Z1061" s="3">
        <v>0.28999999999999998</v>
      </c>
      <c r="AA1061" s="3">
        <v>1.64</v>
      </c>
      <c r="AB1061" s="3">
        <v>0.28999999999999998</v>
      </c>
      <c r="AC1061" s="3">
        <v>0.4</v>
      </c>
      <c r="AD1061" s="2" t="s">
        <v>1344</v>
      </c>
      <c r="AE1061" s="1">
        <f>($P1061/$DF$4)/((($Q1061/$DG$4)^2)/($R1061/$DH$4))</f>
        <v>0.36945912278000914</v>
      </c>
      <c r="AF1061" s="1">
        <f>($P1061/$DI$4)/((($Q1061/$DJ$4)^2)/($R1061/$DK$4))</f>
        <v>0.46518251595957216</v>
      </c>
      <c r="AG1061" s="1">
        <f>($P1061/$DL$4)/((($Q1061/$DM$4)^2)/($R1061/$DN$4))</f>
        <v>0.32955235713521236</v>
      </c>
      <c r="AH1061" s="1">
        <f>($P1061/$DO$4)/((($Q1061/$DP$4)^2)/($R1061/$DQ$4))</f>
        <v>0.35631432532236795</v>
      </c>
      <c r="AI1061" t="s">
        <v>2169</v>
      </c>
      <c r="AJ1061">
        <v>212</v>
      </c>
      <c r="AK1061" s="21">
        <v>-81.132372047424298</v>
      </c>
      <c r="AL1061" s="21">
        <v>134.14371846008299</v>
      </c>
      <c r="AM1061" s="21">
        <v>2.2298478178978001</v>
      </c>
      <c r="AN1061" s="21">
        <v>2.25006743049622</v>
      </c>
      <c r="AO1061" s="21">
        <v>97.132181199506803</v>
      </c>
      <c r="AP1061" s="21">
        <v>98.001503967269798</v>
      </c>
      <c r="AQ1061" s="21">
        <v>9.95863591063023</v>
      </c>
      <c r="AR1061" s="21">
        <v>16.253737121581999</v>
      </c>
      <c r="AS1061" s="21">
        <v>12.927646826505701</v>
      </c>
      <c r="AT1061" s="21">
        <v>14.015774924278301</v>
      </c>
      <c r="AU1061" s="21">
        <v>3.2255936533808698</v>
      </c>
      <c r="AV1061" s="21">
        <v>3.15661600446701</v>
      </c>
      <c r="AW1061" s="21">
        <v>59.179832905769302</v>
      </c>
      <c r="AX1061" s="21">
        <v>58.856329302787799</v>
      </c>
      <c r="AY1061" s="21">
        <v>140.51174949570799</v>
      </c>
      <c r="AZ1061" s="21">
        <v>137.48774893295101</v>
      </c>
      <c r="BA1061" s="21">
        <v>0.97285177685320401</v>
      </c>
      <c r="BB1061" s="21">
        <v>0.85451299069821796</v>
      </c>
      <c r="BC1061" s="21">
        <v>5.6416818032740496E-12</v>
      </c>
      <c r="BD1061"/>
      <c r="BE1061"/>
      <c r="BF1061"/>
      <c r="BG1061"/>
      <c r="BH1061"/>
      <c r="BI1061"/>
      <c r="BJ1061"/>
      <c r="BK1061"/>
      <c r="BL1061"/>
      <c r="BM1061"/>
      <c r="BN1061"/>
    </row>
    <row r="1062" spans="1:66">
      <c r="A1062" s="4">
        <v>1060</v>
      </c>
      <c r="B1062" s="2" t="s">
        <v>2152</v>
      </c>
      <c r="C1062" s="2" t="s">
        <v>2151</v>
      </c>
      <c r="D1062" s="2" t="s">
        <v>2150</v>
      </c>
      <c r="E1062" s="2" t="s">
        <v>2149</v>
      </c>
      <c r="F1062" s="2" t="s">
        <v>640</v>
      </c>
      <c r="G1062" s="2" t="s">
        <v>2170</v>
      </c>
      <c r="H1062" s="4">
        <v>21</v>
      </c>
      <c r="I1062" s="4">
        <v>9</v>
      </c>
      <c r="J1062" s="4">
        <v>2006</v>
      </c>
      <c r="K1062" s="3">
        <v>156</v>
      </c>
      <c r="L1062" s="3">
        <v>0.35</v>
      </c>
      <c r="M1062" s="4">
        <v>260</v>
      </c>
      <c r="N1062" s="3">
        <v>-2</v>
      </c>
      <c r="O1062" s="3">
        <v>10.76</v>
      </c>
      <c r="P1062" s="3">
        <v>2.54</v>
      </c>
      <c r="Q1062" s="3">
        <v>1.57</v>
      </c>
      <c r="R1062" s="3">
        <v>7.16</v>
      </c>
      <c r="S1062" s="3">
        <v>1.42</v>
      </c>
      <c r="T1062" s="3">
        <v>0.36</v>
      </c>
      <c r="U1062" s="3">
        <v>2.34</v>
      </c>
      <c r="V1062" s="3">
        <v>0.37</v>
      </c>
      <c r="W1062" s="3">
        <v>3.06</v>
      </c>
      <c r="X1062" s="3">
        <v>0.86</v>
      </c>
      <c r="Y1062" s="3">
        <v>3.09</v>
      </c>
      <c r="Z1062" s="3">
        <v>0.44</v>
      </c>
      <c r="AA1062" s="3">
        <v>2.77</v>
      </c>
      <c r="AB1062" s="3">
        <v>0.48</v>
      </c>
      <c r="AC1062" s="3">
        <v>0.4</v>
      </c>
      <c r="AD1062" s="2" t="s">
        <v>1344</v>
      </c>
      <c r="AE1062" s="1">
        <f>($P1062/$DF$4)/((($Q1062/$DG$4)^2)/($R1062/$DH$4))</f>
        <v>0.24361739234013571</v>
      </c>
      <c r="AF1062" s="1">
        <f>($P1062/$DI$4)/((($Q1062/$DJ$4)^2)/($R1062/$DK$4))</f>
        <v>0.30673637356025918</v>
      </c>
      <c r="AG1062" s="1">
        <f>($P1062/$DL$4)/((($Q1062/$DM$4)^2)/($R1062/$DN$4))</f>
        <v>0.21730329807725515</v>
      </c>
      <c r="AH1062" s="1">
        <f>($P1062/$DO$4)/((($Q1062/$DP$4)^2)/($R1062/$DQ$4))</f>
        <v>0.23494985354619835</v>
      </c>
      <c r="AI1062" t="s">
        <v>2169</v>
      </c>
      <c r="AJ1062">
        <v>212</v>
      </c>
      <c r="AK1062" s="21">
        <v>-90.645838819503794</v>
      </c>
      <c r="AL1062" s="21">
        <v>86.177412748336806</v>
      </c>
      <c r="AM1062" s="21">
        <v>3.05104973065853</v>
      </c>
      <c r="AN1062" s="21">
        <v>2.9769862749576599</v>
      </c>
      <c r="AO1062" s="21">
        <v>132.757595817685</v>
      </c>
      <c r="AP1062" s="21">
        <v>129.52697543558699</v>
      </c>
      <c r="AQ1062" s="21">
        <v>17.5505790667534</v>
      </c>
      <c r="AR1062" s="21">
        <v>24.079425101757</v>
      </c>
      <c r="AS1062" s="21">
        <v>20.0479280190468</v>
      </c>
      <c r="AT1062" s="21">
        <v>21.266530619144401</v>
      </c>
      <c r="AU1062" s="21">
        <v>2.94797016888857</v>
      </c>
      <c r="AV1062" s="21">
        <v>3.0741948290467298</v>
      </c>
      <c r="AW1062" s="21">
        <v>49.425033391952503</v>
      </c>
      <c r="AX1062" s="21">
        <v>50.591370457649198</v>
      </c>
      <c r="AY1062" s="21">
        <v>128.273035414882</v>
      </c>
      <c r="AZ1062" s="21">
        <v>133.757098217493</v>
      </c>
      <c r="BA1062" s="21">
        <v>1.4491528390944</v>
      </c>
      <c r="BB1062" s="21">
        <v>1.31424846768379</v>
      </c>
      <c r="BC1062" s="21">
        <v>5.6416818032740496E-12</v>
      </c>
      <c r="BD1062"/>
      <c r="BE1062"/>
      <c r="BF1062"/>
      <c r="BG1062"/>
      <c r="BH1062"/>
      <c r="BI1062"/>
      <c r="BJ1062"/>
      <c r="BK1062"/>
      <c r="BL1062"/>
      <c r="BM1062"/>
      <c r="BN1062"/>
    </row>
    <row r="1063" spans="1:66">
      <c r="A1063" s="4">
        <v>1061</v>
      </c>
      <c r="B1063" s="2" t="s">
        <v>2152</v>
      </c>
      <c r="C1063" s="2" t="s">
        <v>2151</v>
      </c>
      <c r="D1063" s="2" t="s">
        <v>2150</v>
      </c>
      <c r="E1063" s="2" t="s">
        <v>2149</v>
      </c>
      <c r="F1063" s="2" t="s">
        <v>640</v>
      </c>
      <c r="G1063" s="2" t="s">
        <v>2170</v>
      </c>
      <c r="H1063" s="4">
        <v>21</v>
      </c>
      <c r="I1063" s="4">
        <v>9</v>
      </c>
      <c r="J1063" s="4">
        <v>2006</v>
      </c>
      <c r="K1063" s="3">
        <v>156</v>
      </c>
      <c r="L1063" s="3">
        <v>0.35</v>
      </c>
      <c r="M1063" s="4">
        <v>385</v>
      </c>
      <c r="N1063" s="3">
        <v>-3.3</v>
      </c>
      <c r="O1063" s="3">
        <v>13</v>
      </c>
      <c r="P1063" s="3">
        <v>2.93</v>
      </c>
      <c r="Q1063" s="3">
        <v>1.7</v>
      </c>
      <c r="R1063" s="3">
        <v>7.26</v>
      </c>
      <c r="S1063" s="3">
        <v>1.31</v>
      </c>
      <c r="T1063" s="3">
        <v>0.34</v>
      </c>
      <c r="U1063" s="3">
        <v>2.48</v>
      </c>
      <c r="V1063" s="3">
        <v>0.38</v>
      </c>
      <c r="W1063" s="3">
        <v>3.38</v>
      </c>
      <c r="X1063" s="3">
        <v>0.97</v>
      </c>
      <c r="Y1063" s="3">
        <v>3.57</v>
      </c>
      <c r="Z1063" s="3">
        <v>0.53</v>
      </c>
      <c r="AA1063" s="3">
        <v>3.39</v>
      </c>
      <c r="AB1063" s="3">
        <v>0.61</v>
      </c>
      <c r="AC1063" s="3">
        <v>0.4</v>
      </c>
      <c r="AD1063" s="2" t="s">
        <v>1344</v>
      </c>
      <c r="AE1063" s="1">
        <f>($P1063/$DF$4)/((($Q1063/$DG$4)^2)/($R1063/$DH$4))</f>
        <v>0.24303412288395201</v>
      </c>
      <c r="AF1063" s="1">
        <f>($P1063/$DI$4)/((($Q1063/$DJ$4)^2)/($R1063/$DK$4))</f>
        <v>0.30600198445905558</v>
      </c>
      <c r="AG1063" s="1">
        <f>($P1063/$DL$4)/((($Q1063/$DM$4)^2)/($R1063/$DN$4))</f>
        <v>0.21678302990067327</v>
      </c>
      <c r="AH1063" s="1">
        <f>($P1063/$DO$4)/((($Q1063/$DP$4)^2)/($R1063/$DQ$4))</f>
        <v>0.234387335936138</v>
      </c>
      <c r="AI1063" t="s">
        <v>2169</v>
      </c>
      <c r="AJ1063">
        <v>212</v>
      </c>
      <c r="AK1063" s="21">
        <v>-99.015580902576502</v>
      </c>
      <c r="AL1063" s="21">
        <v>42.9953825902939</v>
      </c>
      <c r="AM1063" s="21">
        <v>3.9777492074966401</v>
      </c>
      <c r="AN1063" s="21">
        <v>3.9743542326688801</v>
      </c>
      <c r="AO1063" s="21">
        <v>173.023810930743</v>
      </c>
      <c r="AP1063" s="21">
        <v>172.87539705072399</v>
      </c>
      <c r="AQ1063" s="21">
        <v>28.787399134159099</v>
      </c>
      <c r="AR1063" s="21">
        <v>32.267660342693297</v>
      </c>
      <c r="AS1063" s="21">
        <v>29.078606176853199</v>
      </c>
      <c r="AT1063" s="21">
        <v>28.938230010032701</v>
      </c>
      <c r="AU1063" s="21">
        <v>2.3990485920309998</v>
      </c>
      <c r="AV1063" s="21">
        <v>2.08987929701805</v>
      </c>
      <c r="AW1063" s="21">
        <v>37.8137841215134</v>
      </c>
      <c r="AX1063" s="21">
        <v>37.565063024520903</v>
      </c>
      <c r="AY1063" s="21">
        <v>104.35371197919</v>
      </c>
      <c r="AZ1063" s="21">
        <v>90.904932549055403</v>
      </c>
      <c r="BA1063" s="21">
        <v>2.06660394150019</v>
      </c>
      <c r="BB1063" s="21">
        <v>2.1409725527763399</v>
      </c>
      <c r="BC1063" s="21">
        <v>5.6416818032740496E-12</v>
      </c>
      <c r="BD1063"/>
      <c r="BE1063"/>
      <c r="BF1063"/>
      <c r="BG1063"/>
      <c r="BH1063"/>
      <c r="BI1063"/>
      <c r="BJ1063"/>
      <c r="BK1063"/>
      <c r="BL1063"/>
      <c r="BM1063"/>
      <c r="BN1063"/>
    </row>
    <row r="1064" spans="1:66">
      <c r="A1064" s="4">
        <v>1062</v>
      </c>
      <c r="B1064" s="2" t="s">
        <v>2152</v>
      </c>
      <c r="C1064" s="2" t="s">
        <v>2151</v>
      </c>
      <c r="D1064" s="2" t="s">
        <v>2150</v>
      </c>
      <c r="E1064" s="2" t="s">
        <v>2149</v>
      </c>
      <c r="F1064" s="2" t="s">
        <v>640</v>
      </c>
      <c r="G1064" s="2" t="s">
        <v>2170</v>
      </c>
      <c r="H1064" s="4">
        <v>21</v>
      </c>
      <c r="I1064" s="4">
        <v>9</v>
      </c>
      <c r="J1064" s="4">
        <v>2006</v>
      </c>
      <c r="K1064" s="3">
        <v>156</v>
      </c>
      <c r="L1064" s="3">
        <v>0.35</v>
      </c>
      <c r="M1064" s="4">
        <v>500</v>
      </c>
      <c r="N1064" s="3">
        <v>-4.4000000000000004</v>
      </c>
      <c r="O1064" s="3">
        <v>6.45</v>
      </c>
      <c r="P1064" s="3">
        <v>4.22</v>
      </c>
      <c r="Q1064" s="3">
        <v>1.89</v>
      </c>
      <c r="R1064" s="3">
        <v>9.26</v>
      </c>
      <c r="S1064" s="3">
        <v>2.1800000000000002</v>
      </c>
      <c r="T1064" s="3">
        <v>0.49</v>
      </c>
      <c r="U1064" s="3">
        <v>2.4300000000000002</v>
      </c>
      <c r="V1064" s="3">
        <v>0.38</v>
      </c>
      <c r="W1064" s="3">
        <v>3.46</v>
      </c>
      <c r="X1064" s="3">
        <v>0.95</v>
      </c>
      <c r="Y1064" s="3">
        <v>3.41</v>
      </c>
      <c r="Z1064" s="3">
        <v>0.62</v>
      </c>
      <c r="AA1064" s="3">
        <v>4.46</v>
      </c>
      <c r="AB1064" s="3">
        <v>0.81</v>
      </c>
      <c r="AC1064" s="3">
        <v>0.4</v>
      </c>
      <c r="AD1064" s="2" t="s">
        <v>1344</v>
      </c>
      <c r="AE1064" s="1">
        <f>($P1064/$DF$4)/((($Q1064/$DG$4)^2)/($R1064/$DH$4))</f>
        <v>0.36121076541998154</v>
      </c>
      <c r="AF1064" s="1">
        <f>($P1064/$DI$4)/((($Q1064/$DJ$4)^2)/($R1064/$DK$4))</f>
        <v>0.45479708657729107</v>
      </c>
      <c r="AG1064" s="1">
        <f>($P1064/$DL$4)/((($Q1064/$DM$4)^2)/($R1064/$DN$4))</f>
        <v>0.32219493802471105</v>
      </c>
      <c r="AH1064" s="1">
        <f>($P1064/$DO$4)/((($Q1064/$DP$4)^2)/($R1064/$DQ$4))</f>
        <v>0.34835943205666281</v>
      </c>
      <c r="AI1064" t="s">
        <v>2169</v>
      </c>
      <c r="AJ1064">
        <v>212</v>
      </c>
      <c r="AK1064" s="21">
        <v>-108.422541971207</v>
      </c>
      <c r="AL1064" s="21">
        <v>21.058084366321602</v>
      </c>
      <c r="AM1064" s="21">
        <v>4.1597684452931096</v>
      </c>
      <c r="AN1064" s="21">
        <v>4.0430021762847899</v>
      </c>
      <c r="AO1064" s="21">
        <v>180.91084129992799</v>
      </c>
      <c r="AP1064" s="21">
        <v>175.832016980052</v>
      </c>
      <c r="AQ1064" s="21">
        <v>36.423283869425497</v>
      </c>
      <c r="AR1064" s="21">
        <v>39.686904246012404</v>
      </c>
      <c r="AS1064" s="21">
        <v>32.254288193384802</v>
      </c>
      <c r="AT1064" s="21">
        <v>32.009143751462297</v>
      </c>
      <c r="AU1064" s="21">
        <v>2.4269020924965501</v>
      </c>
      <c r="AV1064" s="21">
        <v>2.4913002243637998</v>
      </c>
      <c r="AW1064" s="21">
        <v>37.188836884498599</v>
      </c>
      <c r="AX1064" s="21">
        <v>38.7337093178431</v>
      </c>
      <c r="AY1064" s="21">
        <v>105.547576605807</v>
      </c>
      <c r="AZ1064" s="21">
        <v>108.34765498561001</v>
      </c>
      <c r="BA1064" s="21">
        <v>2.27012763917446</v>
      </c>
      <c r="BB1064" s="21">
        <v>2.3038708011309299</v>
      </c>
      <c r="BC1064" s="21">
        <v>5.6416818032740496E-12</v>
      </c>
      <c r="BD1064"/>
      <c r="BE1064"/>
      <c r="BF1064"/>
      <c r="BG1064"/>
      <c r="BH1064"/>
      <c r="BI1064"/>
      <c r="BJ1064"/>
      <c r="BK1064"/>
      <c r="BL1064"/>
      <c r="BM1064"/>
      <c r="BN1064"/>
    </row>
    <row r="1065" spans="1:66">
      <c r="A1065" s="4">
        <v>1063</v>
      </c>
      <c r="B1065" s="2" t="s">
        <v>2152</v>
      </c>
      <c r="C1065" s="2" t="s">
        <v>2151</v>
      </c>
      <c r="D1065" s="2" t="s">
        <v>2150</v>
      </c>
      <c r="E1065" s="2" t="s">
        <v>2149</v>
      </c>
      <c r="F1065" s="2" t="s">
        <v>640</v>
      </c>
      <c r="G1065" s="2" t="s">
        <v>2170</v>
      </c>
      <c r="H1065" s="4">
        <v>21</v>
      </c>
      <c r="I1065" s="4">
        <v>9</v>
      </c>
      <c r="J1065" s="4">
        <v>2006</v>
      </c>
      <c r="K1065" s="3">
        <v>156</v>
      </c>
      <c r="L1065" s="3">
        <v>0.35</v>
      </c>
      <c r="M1065" s="4">
        <v>640</v>
      </c>
      <c r="N1065" s="3">
        <v>-2.2000000000000002</v>
      </c>
      <c r="O1065" s="3">
        <v>15.12</v>
      </c>
      <c r="P1065" s="3">
        <v>1.86</v>
      </c>
      <c r="Q1065" s="3">
        <v>1.83</v>
      </c>
      <c r="R1065" s="3">
        <v>8.6199999999999992</v>
      </c>
      <c r="S1065" s="3">
        <v>1.54</v>
      </c>
      <c r="T1065" s="3">
        <v>0.37</v>
      </c>
      <c r="U1065" s="3">
        <v>2.71</v>
      </c>
      <c r="V1065" s="3">
        <v>0.43</v>
      </c>
      <c r="W1065" s="3">
        <v>3.68</v>
      </c>
      <c r="X1065" s="3">
        <v>1.1200000000000001</v>
      </c>
      <c r="Y1065" s="3">
        <v>4.13</v>
      </c>
      <c r="Z1065" s="3">
        <v>0.6</v>
      </c>
      <c r="AA1065" s="3">
        <v>4.0999999999999996</v>
      </c>
      <c r="AB1065" s="3">
        <v>0.76</v>
      </c>
      <c r="AC1065" s="3">
        <v>0.4</v>
      </c>
      <c r="AD1065" s="2" t="s">
        <v>1344</v>
      </c>
      <c r="AE1065" s="1">
        <f>($P1065/$DF$4)/((($Q1065/$DG$4)^2)/($R1065/$DH$4))</f>
        <v>0.15808071323106479</v>
      </c>
      <c r="AF1065" s="1">
        <f>($P1065/$DI$4)/((($Q1065/$DJ$4)^2)/($R1065/$DK$4))</f>
        <v>0.19903794322950549</v>
      </c>
      <c r="AG1065" s="1">
        <f>($P1065/$DL$4)/((($Q1065/$DM$4)^2)/($R1065/$DN$4))</f>
        <v>0.14100577966762759</v>
      </c>
      <c r="AH1065" s="1">
        <f>($P1065/$DO$4)/((($Q1065/$DP$4)^2)/($R1065/$DQ$4))</f>
        <v>0.15245644026211963</v>
      </c>
      <c r="AI1065" t="s">
        <v>2169</v>
      </c>
      <c r="AJ1065">
        <v>212</v>
      </c>
      <c r="AK1065" s="21">
        <v>-121.954586380005</v>
      </c>
      <c r="AL1065" s="21">
        <v>2.19970212841034</v>
      </c>
      <c r="AM1065" s="21">
        <v>4.5907056089639697</v>
      </c>
      <c r="AN1065" s="21">
        <v>4.5340685523748396</v>
      </c>
      <c r="AO1065" s="21">
        <v>199.61952261122701</v>
      </c>
      <c r="AP1065" s="21">
        <v>197.15519770183499</v>
      </c>
      <c r="AQ1065" s="21">
        <v>50.146796402931201</v>
      </c>
      <c r="AR1065" s="21">
        <v>50.146796402931201</v>
      </c>
      <c r="AS1065" s="21">
        <v>36.380813035964998</v>
      </c>
      <c r="AT1065" s="21">
        <v>36.380813035964998</v>
      </c>
      <c r="AU1065" s="21">
        <v>2.25270095479488</v>
      </c>
      <c r="AV1065" s="21">
        <v>2.3844191496372198</v>
      </c>
      <c r="AW1065" s="21">
        <v>32.868870381832103</v>
      </c>
      <c r="AX1065" s="21">
        <v>33.904704645156897</v>
      </c>
      <c r="AY1065" s="21">
        <v>97.955128225857905</v>
      </c>
      <c r="AZ1065" s="21">
        <v>103.682005085382</v>
      </c>
      <c r="BA1065" s="21">
        <v>2.5614423741102201</v>
      </c>
      <c r="BB1065" s="21">
        <v>2.5614423741102201</v>
      </c>
      <c r="BC1065" s="21">
        <v>5.6416818032740496E-12</v>
      </c>
      <c r="BD1065"/>
      <c r="BE1065"/>
      <c r="BF1065"/>
      <c r="BG1065"/>
      <c r="BH1065"/>
      <c r="BI1065"/>
      <c r="BJ1065"/>
      <c r="BK1065"/>
      <c r="BL1065"/>
      <c r="BM1065"/>
      <c r="BN1065"/>
    </row>
    <row r="1066" spans="1:66">
      <c r="A1066" s="4">
        <v>1064</v>
      </c>
      <c r="B1066" s="2" t="s">
        <v>2152</v>
      </c>
      <c r="C1066" s="2" t="s">
        <v>2151</v>
      </c>
      <c r="D1066" s="2" t="s">
        <v>2150</v>
      </c>
      <c r="E1066" s="2" t="s">
        <v>2149</v>
      </c>
      <c r="F1066" s="2" t="s">
        <v>640</v>
      </c>
      <c r="G1066" s="2" t="s">
        <v>2170</v>
      </c>
      <c r="H1066" s="4">
        <v>21</v>
      </c>
      <c r="I1066" s="4">
        <v>9</v>
      </c>
      <c r="J1066" s="4">
        <v>2006</v>
      </c>
      <c r="K1066" s="3">
        <v>156</v>
      </c>
      <c r="L1066" s="3">
        <v>0.35</v>
      </c>
      <c r="M1066" s="4">
        <v>800</v>
      </c>
      <c r="N1066" s="3">
        <v>-2.9</v>
      </c>
      <c r="O1066" s="3">
        <v>16.37</v>
      </c>
      <c r="P1066" s="3">
        <v>2.0499999999999998</v>
      </c>
      <c r="Q1066" s="3">
        <v>1.95</v>
      </c>
      <c r="R1066" s="3">
        <v>8.59</v>
      </c>
      <c r="S1066" s="3">
        <v>1.75</v>
      </c>
      <c r="T1066" s="3">
        <v>0.43</v>
      </c>
      <c r="U1066" s="3">
        <v>3.02</v>
      </c>
      <c r="V1066" s="3">
        <v>0.48</v>
      </c>
      <c r="W1066" s="3">
        <v>4.1399999999999997</v>
      </c>
      <c r="X1066" s="3">
        <v>1.22</v>
      </c>
      <c r="Y1066" s="3">
        <v>4.63</v>
      </c>
      <c r="Z1066" s="3">
        <v>0.69</v>
      </c>
      <c r="AA1066" s="3">
        <v>4.7699999999999996</v>
      </c>
      <c r="AB1066" s="3">
        <v>0.9</v>
      </c>
      <c r="AC1066" s="3">
        <v>0.4</v>
      </c>
      <c r="AD1066" s="2" t="s">
        <v>1344</v>
      </c>
      <c r="AE1066" s="1">
        <f>($P1066/$DF$4)/((($Q1066/$DG$4)^2)/($R1066/$DH$4))</f>
        <v>0.1529109752793944</v>
      </c>
      <c r="AF1066" s="1">
        <f>($P1066/$DI$4)/((($Q1066/$DJ$4)^2)/($R1066/$DK$4))</f>
        <v>0.19252877466678556</v>
      </c>
      <c r="AG1066" s="1">
        <f>($P1066/$DL$4)/((($Q1066/$DM$4)^2)/($R1066/$DN$4))</f>
        <v>0.13639444590240676</v>
      </c>
      <c r="AH1066" s="1">
        <f>($P1066/$DO$4)/((($Q1066/$DP$4)^2)/($R1066/$DQ$4))</f>
        <v>0.14747063377700084</v>
      </c>
      <c r="AI1066" t="s">
        <v>2169</v>
      </c>
      <c r="AJ1066">
        <v>212</v>
      </c>
      <c r="AK1066" s="21">
        <v>-139.10603129863699</v>
      </c>
      <c r="AL1066" s="21">
        <v>0.456316832304001</v>
      </c>
      <c r="AM1066" s="21">
        <v>4.7314818212389902</v>
      </c>
      <c r="AN1066" s="21">
        <v>4.8484278064966198</v>
      </c>
      <c r="AO1066" s="21">
        <v>205.71533896129401</v>
      </c>
      <c r="AP1066" s="21">
        <v>210.79920584395401</v>
      </c>
      <c r="AQ1066" s="21">
        <v>65.953542840480793</v>
      </c>
      <c r="AR1066" s="21">
        <v>65.953542840480793</v>
      </c>
      <c r="AS1066" s="21">
        <v>38.0997700309753</v>
      </c>
      <c r="AT1066" s="21">
        <v>38.0997700309753</v>
      </c>
      <c r="AU1066" s="21">
        <v>2.26025594457984</v>
      </c>
      <c r="AV1066" s="21">
        <v>2.37172107756138</v>
      </c>
      <c r="AW1066" s="21">
        <v>32.605374135971097</v>
      </c>
      <c r="AX1066" s="21">
        <v>31.1060850763321</v>
      </c>
      <c r="AY1066" s="21">
        <v>98.2713360508763</v>
      </c>
      <c r="AZ1066" s="21">
        <v>103.11708070767099</v>
      </c>
      <c r="BA1066" s="21">
        <v>2.6908610031008702</v>
      </c>
      <c r="BB1066" s="21">
        <v>2.6908610031008702</v>
      </c>
      <c r="BC1066" s="21">
        <v>5.6416818032740496E-12</v>
      </c>
      <c r="BD1066"/>
      <c r="BE1066"/>
      <c r="BF1066"/>
      <c r="BG1066"/>
      <c r="BH1066"/>
      <c r="BI1066"/>
      <c r="BJ1066"/>
      <c r="BK1066"/>
      <c r="BL1066"/>
      <c r="BM1066"/>
      <c r="BN1066"/>
    </row>
    <row r="1067" spans="1:66">
      <c r="A1067" s="4">
        <v>1065</v>
      </c>
      <c r="B1067" s="2" t="s">
        <v>2152</v>
      </c>
      <c r="C1067" s="2" t="s">
        <v>2151</v>
      </c>
      <c r="D1067" s="2" t="s">
        <v>2150</v>
      </c>
      <c r="E1067" s="2" t="s">
        <v>2149</v>
      </c>
      <c r="F1067" s="2" t="s">
        <v>640</v>
      </c>
      <c r="G1067" s="2" t="s">
        <v>2168</v>
      </c>
      <c r="H1067" s="4">
        <v>20</v>
      </c>
      <c r="I1067" s="4">
        <v>9</v>
      </c>
      <c r="J1067" s="4">
        <v>2006</v>
      </c>
      <c r="K1067" s="3">
        <v>156</v>
      </c>
      <c r="L1067" s="3">
        <v>2</v>
      </c>
      <c r="M1067" s="4">
        <v>25</v>
      </c>
      <c r="N1067" s="3">
        <v>-1.2</v>
      </c>
      <c r="O1067" s="3">
        <v>5.17</v>
      </c>
      <c r="P1067" s="3">
        <v>3.22</v>
      </c>
      <c r="Q1067" s="3">
        <v>1.1100000000000001</v>
      </c>
      <c r="R1067" s="3">
        <v>5.37</v>
      </c>
      <c r="S1067" s="3">
        <v>1.31</v>
      </c>
      <c r="T1067" s="3">
        <v>0.45</v>
      </c>
      <c r="U1067" s="3">
        <v>2</v>
      </c>
      <c r="V1067" s="3">
        <v>0.31</v>
      </c>
      <c r="W1067" s="3">
        <v>2.4300000000000002</v>
      </c>
      <c r="X1067" s="3">
        <v>0.62</v>
      </c>
      <c r="Y1067" s="3">
        <v>2.0299999999999998</v>
      </c>
      <c r="Z1067" s="3">
        <v>0.27</v>
      </c>
      <c r="AA1067" s="3">
        <v>1.57</v>
      </c>
      <c r="AB1067" s="3">
        <v>0.24</v>
      </c>
      <c r="AC1067" s="3">
        <v>0.4</v>
      </c>
      <c r="AD1067" s="2" t="s">
        <v>1344</v>
      </c>
      <c r="AE1067" s="1">
        <f>($P1067/$DF$4)/((($Q1067/$DG$4)^2)/($R1067/$DH$4))</f>
        <v>0.46338829121708491</v>
      </c>
      <c r="AF1067" s="1">
        <f>($P1067/$DI$4)/((($Q1067/$DJ$4)^2)/($R1067/$DK$4))</f>
        <v>0.58344785088152706</v>
      </c>
      <c r="AG1067" s="1">
        <f>($P1067/$DL$4)/((($Q1067/$DM$4)^2)/($R1067/$DN$4))</f>
        <v>0.41333585834982539</v>
      </c>
      <c r="AH1067" s="1">
        <f>($P1067/$DO$4)/((($Q1067/$DP$4)^2)/($R1067/$DQ$4))</f>
        <v>0.44690163584244447</v>
      </c>
      <c r="AI1067" t="s">
        <v>2166</v>
      </c>
      <c r="AJ1067">
        <v>213</v>
      </c>
      <c r="AK1067" s="21">
        <v>-69.240544557571397</v>
      </c>
      <c r="AL1067" s="21">
        <v>166.30801820754999</v>
      </c>
      <c r="AM1067" s="21">
        <v>-5.0105918140616303E-2</v>
      </c>
      <c r="AN1067" s="21">
        <v>0.109941009897739</v>
      </c>
      <c r="AO1067" s="21">
        <v>-2.1905781481230902</v>
      </c>
      <c r="AP1067" s="21">
        <v>4.8073636369177697</v>
      </c>
      <c r="AQ1067" s="21">
        <v>1.63025905564427</v>
      </c>
      <c r="AR1067" s="21">
        <v>1.7512530647218201</v>
      </c>
      <c r="AS1067" s="21">
        <v>0.18046643584966701</v>
      </c>
      <c r="AT1067" s="21">
        <v>0.158172251656651</v>
      </c>
      <c r="AU1067" s="21">
        <v>4.4750294238328898</v>
      </c>
      <c r="AV1067" s="21">
        <v>4.4020067155361202</v>
      </c>
      <c r="AW1067" s="21">
        <v>101.13250637054399</v>
      </c>
      <c r="AX1067" s="21">
        <v>97.547554254531903</v>
      </c>
      <c r="AY1067" s="21">
        <v>195.64609807247601</v>
      </c>
      <c r="AZ1067" s="21">
        <v>192.48454903062699</v>
      </c>
      <c r="BA1067" s="21">
        <v>0.1570302285254</v>
      </c>
      <c r="BB1067" s="21">
        <v>0.10938197001814801</v>
      </c>
      <c r="BC1067" s="21">
        <v>5.8726735627059299E-12</v>
      </c>
      <c r="BD1067"/>
      <c r="BE1067"/>
      <c r="BF1067"/>
      <c r="BG1067"/>
      <c r="BH1067"/>
      <c r="BI1067"/>
      <c r="BJ1067"/>
      <c r="BK1067"/>
      <c r="BL1067"/>
      <c r="BM1067"/>
      <c r="BN1067"/>
    </row>
    <row r="1068" spans="1:66">
      <c r="A1068" s="4">
        <v>1066</v>
      </c>
      <c r="B1068" s="2" t="s">
        <v>2152</v>
      </c>
      <c r="C1068" s="2" t="s">
        <v>2151</v>
      </c>
      <c r="D1068" s="2" t="s">
        <v>2150</v>
      </c>
      <c r="E1068" s="2" t="s">
        <v>2149</v>
      </c>
      <c r="F1068" s="2" t="s">
        <v>640</v>
      </c>
      <c r="G1068" s="2" t="s">
        <v>2168</v>
      </c>
      <c r="H1068" s="4">
        <v>20</v>
      </c>
      <c r="I1068" s="4">
        <v>9</v>
      </c>
      <c r="J1068" s="4">
        <v>2006</v>
      </c>
      <c r="K1068" s="3">
        <v>156</v>
      </c>
      <c r="L1068" s="3">
        <v>2</v>
      </c>
      <c r="M1068" s="4">
        <v>150</v>
      </c>
      <c r="N1068" s="3">
        <v>-1.1000000000000001</v>
      </c>
      <c r="O1068" s="3">
        <v>4.5999999999999996</v>
      </c>
      <c r="P1068" s="3">
        <v>2.08</v>
      </c>
      <c r="Q1068" s="3">
        <v>0.79</v>
      </c>
      <c r="R1068" s="3">
        <v>3.86</v>
      </c>
      <c r="S1068" s="3">
        <v>0.92</v>
      </c>
      <c r="T1068" s="3">
        <v>0.33</v>
      </c>
      <c r="U1068" s="3">
        <v>1.6</v>
      </c>
      <c r="V1068" s="3">
        <v>0.23</v>
      </c>
      <c r="W1068" s="3">
        <v>1.97</v>
      </c>
      <c r="X1068" s="3">
        <v>0.54</v>
      </c>
      <c r="Y1068" s="3">
        <v>1.89</v>
      </c>
      <c r="Z1068" s="3">
        <v>0.25</v>
      </c>
      <c r="AA1068" s="3">
        <v>1.51</v>
      </c>
      <c r="AB1068" s="3">
        <v>0.24</v>
      </c>
      <c r="AC1068" s="3">
        <v>0.4</v>
      </c>
      <c r="AD1068" s="2" t="s">
        <v>1344</v>
      </c>
      <c r="AE1068" s="1">
        <f>($P1068/$DF$4)/((($Q1068/$DG$4)^2)/($R1068/$DH$4))</f>
        <v>0.42477340046678824</v>
      </c>
      <c r="AF1068" s="1">
        <f>($P1068/$DI$4)/((($Q1068/$DJ$4)^2)/($R1068/$DK$4))</f>
        <v>0.53482820414614807</v>
      </c>
      <c r="AG1068" s="1">
        <f>($P1068/$DL$4)/((($Q1068/$DM$4)^2)/($R1068/$DN$4))</f>
        <v>0.37889191724065879</v>
      </c>
      <c r="AH1068" s="1">
        <f>($P1068/$DO$4)/((($Q1068/$DP$4)^2)/($R1068/$DQ$4))</f>
        <v>0.40966060457068026</v>
      </c>
      <c r="AI1068" t="s">
        <v>2166</v>
      </c>
      <c r="AJ1068">
        <v>213</v>
      </c>
      <c r="AK1068" s="21">
        <v>-76.895681699117006</v>
      </c>
      <c r="AL1068" s="21">
        <v>146.45147546132401</v>
      </c>
      <c r="AM1068" s="21">
        <v>1.71274096146226</v>
      </c>
      <c r="AN1068" s="21">
        <v>2.1400567628443201</v>
      </c>
      <c r="AO1068" s="21">
        <v>74.681297661952797</v>
      </c>
      <c r="AP1068" s="21">
        <v>93.312850844243002</v>
      </c>
      <c r="AQ1068" s="21">
        <v>7.3820378333330199</v>
      </c>
      <c r="AR1068" s="21">
        <v>9.9381858780980092</v>
      </c>
      <c r="AS1068" s="21">
        <v>9.4391135126352292</v>
      </c>
      <c r="AT1068" s="21">
        <v>9.5244430676102603</v>
      </c>
      <c r="AU1068" s="21">
        <v>3.32413385808468</v>
      </c>
      <c r="AV1068" s="21">
        <v>3.1017999053001399</v>
      </c>
      <c r="AW1068" s="21">
        <v>66.975631713867202</v>
      </c>
      <c r="AX1068" s="21">
        <v>59.232350707054103</v>
      </c>
      <c r="AY1068" s="21">
        <v>144.97374690452699</v>
      </c>
      <c r="AZ1068" s="21">
        <v>135.26378082577401</v>
      </c>
      <c r="BA1068" s="21">
        <v>0.73470712266862404</v>
      </c>
      <c r="BB1068" s="21">
        <v>0.74815234169363998</v>
      </c>
      <c r="BC1068" s="21">
        <v>5.8726735627059299E-12</v>
      </c>
      <c r="BD1068"/>
      <c r="BE1068"/>
      <c r="BF1068"/>
      <c r="BG1068"/>
      <c r="BH1068"/>
      <c r="BI1068"/>
      <c r="BJ1068"/>
      <c r="BK1068"/>
      <c r="BL1068"/>
      <c r="BM1068"/>
      <c r="BN1068"/>
    </row>
    <row r="1069" spans="1:66">
      <c r="A1069" s="4">
        <v>1067</v>
      </c>
      <c r="B1069" s="2" t="s">
        <v>2152</v>
      </c>
      <c r="C1069" s="2" t="s">
        <v>2151</v>
      </c>
      <c r="D1069" s="2" t="s">
        <v>2150</v>
      </c>
      <c r="E1069" s="2" t="s">
        <v>2149</v>
      </c>
      <c r="F1069" s="2" t="s">
        <v>640</v>
      </c>
      <c r="G1069" s="2" t="s">
        <v>2167</v>
      </c>
      <c r="H1069" s="4">
        <v>20</v>
      </c>
      <c r="I1069" s="4">
        <v>9</v>
      </c>
      <c r="J1069" s="4">
        <v>2006</v>
      </c>
      <c r="K1069" s="3">
        <v>156</v>
      </c>
      <c r="L1069" s="3">
        <v>2</v>
      </c>
      <c r="M1069" s="4">
        <v>205</v>
      </c>
      <c r="N1069" s="3">
        <v>-2.5</v>
      </c>
      <c r="O1069" s="3">
        <v>10.68</v>
      </c>
      <c r="P1069" s="3">
        <v>1.77</v>
      </c>
      <c r="Q1069" s="3">
        <v>1.46</v>
      </c>
      <c r="R1069" s="3">
        <v>6.74</v>
      </c>
      <c r="S1069" s="3">
        <v>1.36</v>
      </c>
      <c r="T1069" s="3">
        <v>0.43</v>
      </c>
      <c r="U1069" s="3">
        <v>2.4</v>
      </c>
      <c r="V1069" s="3">
        <v>0.38</v>
      </c>
      <c r="W1069" s="3">
        <v>3.08</v>
      </c>
      <c r="X1069" s="3">
        <v>0.86</v>
      </c>
      <c r="Y1069" s="3">
        <v>3.04</v>
      </c>
      <c r="Z1069" s="3">
        <v>0.43</v>
      </c>
      <c r="AA1069" s="3">
        <v>2.79</v>
      </c>
      <c r="AB1069" s="3">
        <v>0.47</v>
      </c>
      <c r="AC1069" s="3">
        <v>0.4</v>
      </c>
      <c r="AD1069" s="2" t="s">
        <v>1344</v>
      </c>
      <c r="AE1069" s="1">
        <f>($P1069/$DF$4)/((($Q1069/$DG$4)^2)/($R1069/$DH$4))</f>
        <v>0.18479418776058337</v>
      </c>
      <c r="AF1069" s="1">
        <f>($P1069/$DI$4)/((($Q1069/$DJ$4)^2)/($R1069/$DK$4))</f>
        <v>0.23267262843678535</v>
      </c>
      <c r="AG1069" s="1">
        <f>($P1069/$DL$4)/((($Q1069/$DM$4)^2)/($R1069/$DN$4))</f>
        <v>0.1648338243840014</v>
      </c>
      <c r="AH1069" s="1">
        <f>($P1069/$DO$4)/((($Q1069/$DP$4)^2)/($R1069/$DQ$4))</f>
        <v>0.17821948972312668</v>
      </c>
      <c r="AI1069" t="s">
        <v>2166</v>
      </c>
      <c r="AJ1069">
        <v>213</v>
      </c>
      <c r="AK1069" s="21">
        <v>-87.358784961700394</v>
      </c>
      <c r="AL1069" s="21">
        <v>112.180889177322</v>
      </c>
      <c r="AM1069" s="21">
        <v>2.7062862902879701</v>
      </c>
      <c r="AN1069" s="21">
        <v>2.7404462605714799</v>
      </c>
      <c r="AO1069" s="21">
        <v>117.834821843838</v>
      </c>
      <c r="AP1069" s="21">
        <v>119.304277887523</v>
      </c>
      <c r="AQ1069" s="21">
        <v>14.520769381523101</v>
      </c>
      <c r="AR1069" s="21">
        <v>25.1714905142784</v>
      </c>
      <c r="AS1069" s="21">
        <v>15.862255716323901</v>
      </c>
      <c r="AT1069" s="21">
        <v>16.760919547080999</v>
      </c>
      <c r="AU1069" s="21">
        <v>3.0710509181022601</v>
      </c>
      <c r="AV1069" s="21">
        <v>2.9548601716756799</v>
      </c>
      <c r="AW1069" s="21">
        <v>52.981022405624401</v>
      </c>
      <c r="AX1069" s="21">
        <v>52.512390422820999</v>
      </c>
      <c r="AY1069" s="21">
        <v>133.72009090068801</v>
      </c>
      <c r="AZ1069" s="21">
        <v>128.64170067484699</v>
      </c>
      <c r="BA1069" s="21">
        <v>1.19086212217808</v>
      </c>
      <c r="BB1069" s="21">
        <v>1.2145332679152501</v>
      </c>
      <c r="BC1069" s="21">
        <v>5.8726735627059299E-12</v>
      </c>
      <c r="BD1069"/>
      <c r="BE1069"/>
      <c r="BF1069"/>
      <c r="BG1069"/>
      <c r="BH1069"/>
      <c r="BI1069"/>
      <c r="BJ1069"/>
      <c r="BK1069"/>
      <c r="BL1069"/>
      <c r="BM1069"/>
      <c r="BN1069"/>
    </row>
    <row r="1070" spans="1:66">
      <c r="A1070" s="4">
        <v>1068</v>
      </c>
      <c r="B1070" s="2" t="s">
        <v>2152</v>
      </c>
      <c r="C1070" s="2" t="s">
        <v>2151</v>
      </c>
      <c r="D1070" s="2" t="s">
        <v>2150</v>
      </c>
      <c r="E1070" s="2" t="s">
        <v>2149</v>
      </c>
      <c r="F1070" s="2" t="s">
        <v>640</v>
      </c>
      <c r="G1070" s="2" t="s">
        <v>2167</v>
      </c>
      <c r="H1070" s="4">
        <v>20</v>
      </c>
      <c r="I1070" s="4">
        <v>9</v>
      </c>
      <c r="J1070" s="4">
        <v>2006</v>
      </c>
      <c r="K1070" s="3">
        <v>156</v>
      </c>
      <c r="L1070" s="3">
        <v>2</v>
      </c>
      <c r="M1070" s="4">
        <v>355</v>
      </c>
      <c r="N1070" s="3">
        <v>-2.2000000000000002</v>
      </c>
      <c r="O1070" s="3">
        <v>9.44</v>
      </c>
      <c r="P1070" s="3">
        <v>1.47</v>
      </c>
      <c r="Q1070" s="3">
        <v>1.43</v>
      </c>
      <c r="R1070" s="3">
        <v>6.55</v>
      </c>
      <c r="S1070" s="3">
        <v>1.34</v>
      </c>
      <c r="T1070" s="3">
        <v>0.46</v>
      </c>
      <c r="U1070" s="3">
        <v>2.13</v>
      </c>
      <c r="V1070" s="3">
        <v>0.34</v>
      </c>
      <c r="W1070" s="3">
        <v>2.86</v>
      </c>
      <c r="X1070" s="3">
        <v>0.84</v>
      </c>
      <c r="Y1070" s="3">
        <v>3.11</v>
      </c>
      <c r="Z1070" s="3">
        <v>0.46</v>
      </c>
      <c r="AA1070" s="3">
        <v>3.12</v>
      </c>
      <c r="AB1070" s="3">
        <v>0.55000000000000004</v>
      </c>
      <c r="AC1070" s="3">
        <v>0.4</v>
      </c>
      <c r="AD1070" s="2" t="s">
        <v>1344</v>
      </c>
      <c r="AE1070" s="1">
        <f>($P1070/$DF$4)/((($Q1070/$DG$4)^2)/($R1070/$DH$4))</f>
        <v>0.15547029260477177</v>
      </c>
      <c r="AF1070" s="1">
        <f>($P1070/$DI$4)/((($Q1070/$DJ$4)^2)/($R1070/$DK$4))</f>
        <v>0.19575118710472894</v>
      </c>
      <c r="AG1070" s="1">
        <f>($P1070/$DL$4)/((($Q1070/$DM$4)^2)/($R1070/$DN$4))</f>
        <v>0.13867732107108219</v>
      </c>
      <c r="AH1070" s="1">
        <f>($P1070/$DO$4)/((($Q1070/$DP$4)^2)/($R1070/$DQ$4))</f>
        <v>0.1499388944582255</v>
      </c>
      <c r="AI1070" t="s">
        <v>2166</v>
      </c>
      <c r="AJ1070">
        <v>213</v>
      </c>
      <c r="AK1070" s="21">
        <v>-100.456313109398</v>
      </c>
      <c r="AL1070" s="21">
        <v>44.437954866886102</v>
      </c>
      <c r="AM1070" s="21">
        <v>4.0951402544975304</v>
      </c>
      <c r="AN1070" s="21">
        <v>4.2179522335529303</v>
      </c>
      <c r="AO1070" s="21">
        <v>178.132738328812</v>
      </c>
      <c r="AP1070" s="21">
        <v>183.475551139776</v>
      </c>
      <c r="AQ1070" s="21">
        <v>29.814020276069598</v>
      </c>
      <c r="AR1070" s="21">
        <v>34.484246325492897</v>
      </c>
      <c r="AS1070" s="21">
        <v>28.4564791202545</v>
      </c>
      <c r="AT1070" s="21">
        <v>28.418978190422099</v>
      </c>
      <c r="AU1070" s="21">
        <v>2.2669853597879399</v>
      </c>
      <c r="AV1070" s="21">
        <v>2.0425538346171401</v>
      </c>
      <c r="AW1070" s="21">
        <v>35.819026255607596</v>
      </c>
      <c r="AX1070" s="21">
        <v>33.427781844139098</v>
      </c>
      <c r="AY1070" s="21">
        <v>98.611160703899799</v>
      </c>
      <c r="AZ1070" s="21">
        <v>88.848923633835398</v>
      </c>
      <c r="BA1070" s="21">
        <v>2.03723520040512</v>
      </c>
      <c r="BB1070" s="21">
        <v>2.1315946787595701</v>
      </c>
      <c r="BC1070" s="21">
        <v>5.8726735627059299E-12</v>
      </c>
      <c r="BD1070"/>
      <c r="BE1070"/>
      <c r="BF1070"/>
      <c r="BG1070"/>
      <c r="BH1070"/>
      <c r="BI1070"/>
      <c r="BJ1070"/>
      <c r="BK1070"/>
      <c r="BL1070"/>
      <c r="BM1070"/>
      <c r="BN1070"/>
    </row>
    <row r="1071" spans="1:66">
      <c r="A1071" s="4">
        <v>1069</v>
      </c>
      <c r="B1071" s="2" t="s">
        <v>2152</v>
      </c>
      <c r="C1071" s="2" t="s">
        <v>2151</v>
      </c>
      <c r="D1071" s="2" t="s">
        <v>2150</v>
      </c>
      <c r="E1071" s="2" t="s">
        <v>2149</v>
      </c>
      <c r="F1071" s="2" t="s">
        <v>640</v>
      </c>
      <c r="G1071" s="2" t="s">
        <v>2167</v>
      </c>
      <c r="H1071" s="4">
        <v>20</v>
      </c>
      <c r="I1071" s="4">
        <v>9</v>
      </c>
      <c r="J1071" s="4">
        <v>2006</v>
      </c>
      <c r="K1071" s="3">
        <v>156</v>
      </c>
      <c r="L1071" s="3">
        <v>2</v>
      </c>
      <c r="M1071" s="4">
        <v>355</v>
      </c>
      <c r="N1071" s="3">
        <v>-2.2000000000000002</v>
      </c>
      <c r="O1071" s="3">
        <v>10.41</v>
      </c>
      <c r="P1071" s="3">
        <v>1.58</v>
      </c>
      <c r="Q1071" s="3">
        <v>1.46</v>
      </c>
      <c r="R1071" s="3">
        <v>6.61</v>
      </c>
      <c r="S1071" s="3">
        <v>1.35</v>
      </c>
      <c r="T1071" s="3">
        <v>0.47</v>
      </c>
      <c r="U1071" s="3">
        <v>2.14</v>
      </c>
      <c r="V1071" s="3">
        <v>0.33</v>
      </c>
      <c r="W1071" s="3">
        <v>2.88</v>
      </c>
      <c r="X1071" s="3">
        <v>0.85</v>
      </c>
      <c r="Y1071" s="3">
        <v>3.15</v>
      </c>
      <c r="Z1071" s="3">
        <v>0.46</v>
      </c>
      <c r="AA1071" s="3">
        <v>3.14</v>
      </c>
      <c r="AB1071" s="3">
        <v>0.56000000000000005</v>
      </c>
      <c r="AC1071" s="3">
        <v>0.4</v>
      </c>
      <c r="AD1071" s="2" t="s">
        <v>1344</v>
      </c>
      <c r="AE1071" s="1">
        <f>($P1071/$DF$4)/((($Q1071/$DG$4)^2)/($R1071/$DH$4))</f>
        <v>0.16177585023503999</v>
      </c>
      <c r="AF1071" s="1">
        <f>($P1071/$DI$4)/((($Q1071/$DJ$4)^2)/($R1071/$DK$4))</f>
        <v>0.20369045557076387</v>
      </c>
      <c r="AG1071" s="1">
        <f>($P1071/$DL$4)/((($Q1071/$DM$4)^2)/($R1071/$DN$4))</f>
        <v>0.1443017900636753</v>
      </c>
      <c r="AH1071" s="1">
        <f>($P1071/$DO$4)/((($Q1071/$DP$4)^2)/($R1071/$DQ$4))</f>
        <v>0.15602010987362661</v>
      </c>
      <c r="AI1071" t="s">
        <v>2166</v>
      </c>
      <c r="AJ1071">
        <v>213</v>
      </c>
      <c r="AK1071" s="21">
        <v>-100.456313109398</v>
      </c>
      <c r="AL1071" s="21">
        <v>44.437954866886102</v>
      </c>
      <c r="AM1071" s="21">
        <v>4.0951402544975304</v>
      </c>
      <c r="AN1071" s="21">
        <v>4.2179522335529303</v>
      </c>
      <c r="AO1071" s="21">
        <v>178.132738328812</v>
      </c>
      <c r="AP1071" s="21">
        <v>183.475551139776</v>
      </c>
      <c r="AQ1071" s="21">
        <v>29.814020276069598</v>
      </c>
      <c r="AR1071" s="21">
        <v>34.484246325492897</v>
      </c>
      <c r="AS1071" s="21">
        <v>28.4564791202545</v>
      </c>
      <c r="AT1071" s="21">
        <v>28.418978190422099</v>
      </c>
      <c r="AU1071" s="21">
        <v>2.2669853597879399</v>
      </c>
      <c r="AV1071" s="21">
        <v>2.0425538346171401</v>
      </c>
      <c r="AW1071" s="21">
        <v>35.819026255607596</v>
      </c>
      <c r="AX1071" s="21">
        <v>33.427781844139098</v>
      </c>
      <c r="AY1071" s="21">
        <v>98.611160703899799</v>
      </c>
      <c r="AZ1071" s="21">
        <v>88.848923633835398</v>
      </c>
      <c r="BA1071" s="21">
        <v>2.03723520040512</v>
      </c>
      <c r="BB1071" s="21">
        <v>2.1315946787595701</v>
      </c>
      <c r="BC1071" s="21">
        <v>5.8726735627059299E-12</v>
      </c>
      <c r="BD1071"/>
      <c r="BE1071"/>
      <c r="BF1071"/>
      <c r="BG1071"/>
      <c r="BH1071"/>
      <c r="BI1071"/>
      <c r="BJ1071"/>
      <c r="BK1071"/>
      <c r="BL1071"/>
      <c r="BM1071"/>
      <c r="BN1071"/>
    </row>
    <row r="1072" spans="1:66">
      <c r="A1072" s="4">
        <v>1070</v>
      </c>
      <c r="B1072" s="2" t="s">
        <v>2152</v>
      </c>
      <c r="C1072" s="2" t="s">
        <v>2151</v>
      </c>
      <c r="D1072" s="2" t="s">
        <v>2150</v>
      </c>
      <c r="E1072" s="2" t="s">
        <v>2149</v>
      </c>
      <c r="F1072" s="2" t="s">
        <v>640</v>
      </c>
      <c r="G1072" s="2" t="s">
        <v>2167</v>
      </c>
      <c r="H1072" s="4">
        <v>20</v>
      </c>
      <c r="I1072" s="4">
        <v>9</v>
      </c>
      <c r="J1072" s="4">
        <v>2006</v>
      </c>
      <c r="K1072" s="3">
        <v>156</v>
      </c>
      <c r="L1072" s="3">
        <v>2</v>
      </c>
      <c r="M1072" s="4">
        <v>355</v>
      </c>
      <c r="N1072" s="3">
        <v>-2.2999999999999998</v>
      </c>
      <c r="O1072" s="3">
        <v>10.33</v>
      </c>
      <c r="P1072" s="3">
        <v>1.32</v>
      </c>
      <c r="Q1072" s="3">
        <v>1.39</v>
      </c>
      <c r="R1072" s="3">
        <v>6.53</v>
      </c>
      <c r="S1072" s="3">
        <v>1.32</v>
      </c>
      <c r="T1072" s="3">
        <v>0.42</v>
      </c>
      <c r="U1072" s="3">
        <v>2.17</v>
      </c>
      <c r="V1072" s="3">
        <v>0.34</v>
      </c>
      <c r="W1072" s="3">
        <v>2.9</v>
      </c>
      <c r="X1072" s="3">
        <v>0.85</v>
      </c>
      <c r="Y1072" s="3">
        <v>3.14</v>
      </c>
      <c r="Z1072" s="3">
        <v>0.47</v>
      </c>
      <c r="AA1072" s="3">
        <v>3.13</v>
      </c>
      <c r="AB1072" s="3">
        <v>0.55000000000000004</v>
      </c>
      <c r="AC1072" s="3">
        <v>0.4</v>
      </c>
      <c r="AD1072" s="2" t="s">
        <v>1344</v>
      </c>
      <c r="AE1072" s="1">
        <f>($P1072/$DF$4)/((($Q1072/$DG$4)^2)/($R1072/$DH$4))</f>
        <v>0.14730529836792741</v>
      </c>
      <c r="AF1072" s="1">
        <f>($P1072/$DI$4)/((($Q1072/$DJ$4)^2)/($R1072/$DK$4))</f>
        <v>0.18547071944890051</v>
      </c>
      <c r="AG1072" s="1">
        <f>($P1072/$DL$4)/((($Q1072/$DM$4)^2)/($R1072/$DN$4))</f>
        <v>0.13139426069758137</v>
      </c>
      <c r="AH1072" s="1">
        <f>($P1072/$DO$4)/((($Q1072/$DP$4)^2)/($R1072/$DQ$4))</f>
        <v>0.142064398381715</v>
      </c>
      <c r="AI1072" t="s">
        <v>2166</v>
      </c>
      <c r="AJ1072">
        <v>213</v>
      </c>
      <c r="AK1072" s="21">
        <v>-100.456313109398</v>
      </c>
      <c r="AL1072" s="21">
        <v>44.437954866886102</v>
      </c>
      <c r="AM1072" s="21">
        <v>4.0951402544975304</v>
      </c>
      <c r="AN1072" s="21">
        <v>4.2179522335529303</v>
      </c>
      <c r="AO1072" s="21">
        <v>178.132738328812</v>
      </c>
      <c r="AP1072" s="21">
        <v>183.475551139776</v>
      </c>
      <c r="AQ1072" s="21">
        <v>29.814020276069598</v>
      </c>
      <c r="AR1072" s="21">
        <v>34.484246325492897</v>
      </c>
      <c r="AS1072" s="21">
        <v>28.4564791202545</v>
      </c>
      <c r="AT1072" s="21">
        <v>28.418978190422099</v>
      </c>
      <c r="AU1072" s="21">
        <v>2.2669853597879399</v>
      </c>
      <c r="AV1072" s="21">
        <v>2.0425538346171401</v>
      </c>
      <c r="AW1072" s="21">
        <v>35.819026255607596</v>
      </c>
      <c r="AX1072" s="21">
        <v>33.427781844139098</v>
      </c>
      <c r="AY1072" s="21">
        <v>98.611160703899799</v>
      </c>
      <c r="AZ1072" s="21">
        <v>88.848923633835398</v>
      </c>
      <c r="BA1072" s="21">
        <v>2.03723520040512</v>
      </c>
      <c r="BB1072" s="21">
        <v>2.1315946787595701</v>
      </c>
      <c r="BC1072" s="21">
        <v>5.8726735627059299E-12</v>
      </c>
      <c r="BD1072"/>
      <c r="BE1072"/>
      <c r="BF1072"/>
      <c r="BG1072"/>
      <c r="BH1072"/>
      <c r="BI1072"/>
      <c r="BJ1072"/>
      <c r="BK1072"/>
      <c r="BL1072"/>
      <c r="BM1072"/>
      <c r="BN1072"/>
    </row>
    <row r="1073" spans="1:66">
      <c r="A1073" s="4">
        <v>1071</v>
      </c>
      <c r="B1073" s="2" t="s">
        <v>2152</v>
      </c>
      <c r="C1073" s="2" t="s">
        <v>2151</v>
      </c>
      <c r="D1073" s="2" t="s">
        <v>2150</v>
      </c>
      <c r="E1073" s="2" t="s">
        <v>2149</v>
      </c>
      <c r="F1073" s="2" t="s">
        <v>640</v>
      </c>
      <c r="G1073" s="2" t="s">
        <v>2165</v>
      </c>
      <c r="H1073" s="4">
        <v>11</v>
      </c>
      <c r="I1073" s="4">
        <v>9</v>
      </c>
      <c r="J1073" s="4">
        <v>2006</v>
      </c>
      <c r="K1073" s="3">
        <v>180</v>
      </c>
      <c r="L1073" s="3">
        <v>2</v>
      </c>
      <c r="M1073" s="4">
        <v>15</v>
      </c>
      <c r="N1073" s="3">
        <v>-0.9</v>
      </c>
      <c r="O1073" s="3">
        <v>4.09</v>
      </c>
      <c r="P1073" s="3">
        <v>1.99</v>
      </c>
      <c r="Q1073" s="3">
        <v>0.8</v>
      </c>
      <c r="R1073" s="3">
        <v>3.98</v>
      </c>
      <c r="S1073" s="3">
        <v>0.91</v>
      </c>
      <c r="T1073" s="3">
        <v>0.3</v>
      </c>
      <c r="U1073" s="3">
        <v>1.52</v>
      </c>
      <c r="V1073" s="3">
        <v>0.23</v>
      </c>
      <c r="W1073" s="3">
        <v>1.84</v>
      </c>
      <c r="X1073" s="3">
        <v>0.49</v>
      </c>
      <c r="Y1073" s="3">
        <v>1.59</v>
      </c>
      <c r="Z1073" s="3">
        <v>0.2</v>
      </c>
      <c r="AA1073" s="3">
        <v>1.05</v>
      </c>
      <c r="AB1073" s="3">
        <v>0.16</v>
      </c>
      <c r="AC1073" s="3">
        <v>0.4</v>
      </c>
      <c r="AD1073" s="2" t="s">
        <v>1344</v>
      </c>
      <c r="AE1073" s="1">
        <f>($P1073/$DF$4)/((($Q1073/$DG$4)^2)/($R1073/$DH$4))</f>
        <v>0.40861756421568313</v>
      </c>
      <c r="AF1073" s="1">
        <f>($P1073/$DI$4)/((($Q1073/$DJ$4)^2)/($R1073/$DK$4))</f>
        <v>0.51448654226439505</v>
      </c>
      <c r="AG1073" s="1">
        <f>($P1073/$DL$4)/((($Q1073/$DM$4)^2)/($R1073/$DN$4))</f>
        <v>0.36448113783431974</v>
      </c>
      <c r="AH1073" s="1">
        <f>($P1073/$DO$4)/((($Q1073/$DP$4)^2)/($R1073/$DQ$4))</f>
        <v>0.39407956856724963</v>
      </c>
      <c r="AI1073" t="s">
        <v>2158</v>
      </c>
      <c r="AJ1073">
        <v>214</v>
      </c>
      <c r="AK1073" s="21">
        <v>-69.378607273101807</v>
      </c>
      <c r="AL1073" s="21">
        <v>145.87582969665499</v>
      </c>
      <c r="AM1073" s="21">
        <v>-4.0368204470723902E-2</v>
      </c>
      <c r="AN1073" s="21">
        <v>-0.23108305502682899</v>
      </c>
      <c r="AO1073" s="21">
        <v>-1.76373677870639</v>
      </c>
      <c r="AP1073" s="21">
        <v>-10.097856346238199</v>
      </c>
      <c r="AQ1073" s="21">
        <v>2.8466710597276701</v>
      </c>
      <c r="AR1073" s="21">
        <v>1.2951113283634199</v>
      </c>
      <c r="AS1073" s="21">
        <v>1.52964530140162</v>
      </c>
      <c r="AT1073" s="21">
        <v>0.39589530415833002</v>
      </c>
      <c r="AU1073" s="21">
        <v>4.51440486311912</v>
      </c>
      <c r="AV1073" s="21">
        <v>4.6807363331317902</v>
      </c>
      <c r="AW1073" s="21">
        <v>100.923981666565</v>
      </c>
      <c r="AX1073" s="21">
        <v>105.276024341583</v>
      </c>
      <c r="AY1073" s="21">
        <v>197.24224036478299</v>
      </c>
      <c r="AZ1073" s="21">
        <v>204.54026666377601</v>
      </c>
      <c r="BA1073" s="21">
        <v>0.38317849300801798</v>
      </c>
      <c r="BB1073" s="21">
        <v>0.111692860722542</v>
      </c>
      <c r="BC1073" s="21">
        <v>6.4954929085278899E-12</v>
      </c>
      <c r="BD1073"/>
      <c r="BE1073"/>
      <c r="BF1073"/>
      <c r="BG1073"/>
      <c r="BH1073"/>
      <c r="BI1073"/>
      <c r="BJ1073"/>
      <c r="BK1073"/>
      <c r="BL1073"/>
      <c r="BM1073"/>
      <c r="BN1073"/>
    </row>
    <row r="1074" spans="1:66">
      <c r="A1074" s="4">
        <v>1072</v>
      </c>
      <c r="B1074" s="2" t="s">
        <v>2152</v>
      </c>
      <c r="C1074" s="2" t="s">
        <v>2151</v>
      </c>
      <c r="D1074" s="2" t="s">
        <v>2150</v>
      </c>
      <c r="E1074" s="2" t="s">
        <v>2149</v>
      </c>
      <c r="F1074" s="2" t="s">
        <v>640</v>
      </c>
      <c r="G1074" s="2" t="s">
        <v>2165</v>
      </c>
      <c r="H1074" s="4">
        <v>11</v>
      </c>
      <c r="I1074" s="4">
        <v>9</v>
      </c>
      <c r="J1074" s="4">
        <v>2006</v>
      </c>
      <c r="K1074" s="3">
        <v>180</v>
      </c>
      <c r="L1074" s="3">
        <v>2</v>
      </c>
      <c r="M1074" s="4">
        <v>75</v>
      </c>
      <c r="N1074" s="3">
        <v>-1.3</v>
      </c>
      <c r="O1074" s="3">
        <v>4.5599999999999996</v>
      </c>
      <c r="P1074" s="3">
        <v>2.74</v>
      </c>
      <c r="Q1074" s="3">
        <v>0.77</v>
      </c>
      <c r="R1074" s="3">
        <v>3.51</v>
      </c>
      <c r="S1074" s="3">
        <v>0.76</v>
      </c>
      <c r="T1074" s="3">
        <v>0.27</v>
      </c>
      <c r="U1074" s="3">
        <v>1.26</v>
      </c>
      <c r="V1074" s="3">
        <v>0.19</v>
      </c>
      <c r="W1074" s="3">
        <v>1.62</v>
      </c>
      <c r="X1074" s="3">
        <v>0.44</v>
      </c>
      <c r="Y1074" s="3">
        <v>1.48</v>
      </c>
      <c r="Z1074" s="3">
        <v>0.17</v>
      </c>
      <c r="AA1074" s="3">
        <v>0.94</v>
      </c>
      <c r="AB1074" s="3">
        <v>0.14000000000000001</v>
      </c>
      <c r="AC1074" s="3">
        <v>0.4</v>
      </c>
      <c r="AD1074" s="2" t="s">
        <v>1344</v>
      </c>
      <c r="AE1074" s="1">
        <f>($P1074/$DF$4)/((($Q1074/$DG$4)^2)/($R1074/$DH$4))</f>
        <v>0.53559570421657487</v>
      </c>
      <c r="AF1074" s="1">
        <f>($P1074/$DI$4)/((($Q1074/$DJ$4)^2)/($R1074/$DK$4))</f>
        <v>0.67436352728244553</v>
      </c>
      <c r="AG1074" s="1">
        <f>($P1074/$DL$4)/((($Q1074/$DM$4)^2)/($R1074/$DN$4))</f>
        <v>0.47774385828649696</v>
      </c>
      <c r="AH1074" s="1">
        <f>($P1074/$DO$4)/((($Q1074/$DP$4)^2)/($R1074/$DQ$4))</f>
        <v>0.51654001816899653</v>
      </c>
      <c r="AI1074" t="s">
        <v>2158</v>
      </c>
      <c r="AJ1074">
        <v>214</v>
      </c>
      <c r="AK1074" s="21">
        <v>-66.182507038116398</v>
      </c>
      <c r="AL1074" s="21">
        <v>143.796898841858</v>
      </c>
      <c r="AM1074" s="21">
        <v>9.9445266881957595E-2</v>
      </c>
      <c r="AN1074" s="21">
        <v>-0.169160903664306</v>
      </c>
      <c r="AO1074" s="21">
        <v>4.3438595597085197</v>
      </c>
      <c r="AP1074" s="21">
        <v>-7.3897137397429704</v>
      </c>
      <c r="AQ1074" s="21">
        <v>3.0187666267156601</v>
      </c>
      <c r="AR1074" s="21">
        <v>1.4744670838117599</v>
      </c>
      <c r="AS1074" s="21">
        <v>2.36157630383968</v>
      </c>
      <c r="AT1074" s="21">
        <v>0.73383153602480899</v>
      </c>
      <c r="AU1074" s="21">
        <v>4.3801316916942596</v>
      </c>
      <c r="AV1074" s="21">
        <v>4.5788189768791199</v>
      </c>
      <c r="AW1074" s="21">
        <v>97.888174533843994</v>
      </c>
      <c r="AX1074" s="21">
        <v>103.83953762054399</v>
      </c>
      <c r="AY1074" s="21">
        <v>191.331216351622</v>
      </c>
      <c r="AZ1074" s="21">
        <v>200.02237704055699</v>
      </c>
      <c r="BA1074" s="21">
        <v>0.43711238540709002</v>
      </c>
      <c r="BB1074" s="21">
        <v>0.19688216596841801</v>
      </c>
      <c r="BC1074" s="21">
        <v>6.4954929085278899E-12</v>
      </c>
      <c r="BD1074"/>
      <c r="BE1074"/>
      <c r="BF1074"/>
      <c r="BG1074"/>
      <c r="BH1074"/>
      <c r="BI1074"/>
      <c r="BJ1074"/>
      <c r="BK1074"/>
      <c r="BL1074"/>
      <c r="BM1074"/>
      <c r="BN1074"/>
    </row>
    <row r="1075" spans="1:66">
      <c r="A1075" s="4">
        <v>1073</v>
      </c>
      <c r="B1075" s="2" t="s">
        <v>2152</v>
      </c>
      <c r="C1075" s="2" t="s">
        <v>2151</v>
      </c>
      <c r="D1075" s="2" t="s">
        <v>2150</v>
      </c>
      <c r="E1075" s="2" t="s">
        <v>2149</v>
      </c>
      <c r="F1075" s="2" t="s">
        <v>640</v>
      </c>
      <c r="G1075" s="2" t="s">
        <v>2164</v>
      </c>
      <c r="H1075" s="4">
        <v>11</v>
      </c>
      <c r="I1075" s="4">
        <v>9</v>
      </c>
      <c r="J1075" s="4">
        <v>2006</v>
      </c>
      <c r="K1075" s="3">
        <v>180</v>
      </c>
      <c r="L1075" s="3">
        <v>2</v>
      </c>
      <c r="M1075" s="4">
        <v>145</v>
      </c>
      <c r="N1075" s="3">
        <v>-1.9</v>
      </c>
      <c r="O1075" s="3">
        <v>4.8099999999999996</v>
      </c>
      <c r="P1075" s="3">
        <v>1.51</v>
      </c>
      <c r="Q1075" s="3">
        <v>0.7</v>
      </c>
      <c r="R1075" s="3">
        <v>3.33</v>
      </c>
      <c r="S1075" s="3">
        <v>0.69</v>
      </c>
      <c r="T1075" s="3">
        <v>0.26</v>
      </c>
      <c r="U1075" s="3">
        <v>1.1399999999999999</v>
      </c>
      <c r="V1075" s="3">
        <v>0.18</v>
      </c>
      <c r="W1075" s="3">
        <v>1.56</v>
      </c>
      <c r="X1075" s="3">
        <v>0.45</v>
      </c>
      <c r="Y1075" s="3">
        <v>1.61</v>
      </c>
      <c r="Z1075" s="3">
        <v>0.21</v>
      </c>
      <c r="AA1075" s="3">
        <v>1.22</v>
      </c>
      <c r="AB1075" s="3">
        <v>0.2</v>
      </c>
      <c r="AC1075" s="3">
        <v>0.4</v>
      </c>
      <c r="AD1075" s="2" t="s">
        <v>1344</v>
      </c>
      <c r="AE1075" s="1">
        <f>($P1075/$DF$4)/((($Q1075/$DG$4)^2)/($R1075/$DH$4))</f>
        <v>0.33883319963917136</v>
      </c>
      <c r="AF1075" s="1">
        <f>($P1075/$DI$4)/((($Q1075/$DJ$4)^2)/($R1075/$DK$4))</f>
        <v>0.42662170340461342</v>
      </c>
      <c r="AG1075" s="1">
        <f>($P1075/$DL$4)/((($Q1075/$DM$4)^2)/($R1075/$DN$4))</f>
        <v>0.30223446311608254</v>
      </c>
      <c r="AH1075" s="1">
        <f>($P1075/$DO$4)/((($Q1075/$DP$4)^2)/($R1075/$DQ$4))</f>
        <v>0.32677802626121305</v>
      </c>
      <c r="AI1075" t="s">
        <v>2158</v>
      </c>
      <c r="AJ1075">
        <v>214</v>
      </c>
      <c r="AK1075" s="21">
        <v>-72.783807373046898</v>
      </c>
      <c r="AL1075" s="21">
        <v>142.81130867004401</v>
      </c>
      <c r="AM1075" s="21">
        <v>1.40271025449038</v>
      </c>
      <c r="AN1075" s="21">
        <v>1.39905143231153</v>
      </c>
      <c r="AO1075" s="21">
        <v>61.1792308276273</v>
      </c>
      <c r="AP1075" s="21">
        <v>61.017579104428499</v>
      </c>
      <c r="AQ1075" s="21">
        <v>6.8982226610183703</v>
      </c>
      <c r="AR1075" s="21">
        <v>6.4297915697097796</v>
      </c>
      <c r="AS1075" s="21">
        <v>9.4188179969787598</v>
      </c>
      <c r="AT1075" s="21">
        <v>8.4831730246543895</v>
      </c>
      <c r="AU1075" s="21">
        <v>3.5455369949340798</v>
      </c>
      <c r="AV1075" s="21">
        <v>3.4888417840004</v>
      </c>
      <c r="AW1075" s="21">
        <v>72.651200103759805</v>
      </c>
      <c r="AX1075" s="21">
        <v>71.432085609436001</v>
      </c>
      <c r="AY1075" s="21">
        <v>154.64838056912501</v>
      </c>
      <c r="AZ1075" s="21">
        <v>152.17009742510501</v>
      </c>
      <c r="BA1075" s="21">
        <v>0.73846214413642897</v>
      </c>
      <c r="BB1075" s="21">
        <v>0.71484751552343395</v>
      </c>
      <c r="BC1075" s="21">
        <v>6.4954929085278899E-12</v>
      </c>
      <c r="BD1075"/>
      <c r="BE1075"/>
      <c r="BF1075"/>
      <c r="BG1075"/>
      <c r="BH1075"/>
      <c r="BI1075"/>
      <c r="BJ1075"/>
      <c r="BK1075"/>
      <c r="BL1075"/>
      <c r="BM1075"/>
      <c r="BN1075"/>
    </row>
    <row r="1076" spans="1:66">
      <c r="A1076" s="4">
        <v>1074</v>
      </c>
      <c r="B1076" s="2" t="s">
        <v>2152</v>
      </c>
      <c r="C1076" s="2" t="s">
        <v>2151</v>
      </c>
      <c r="D1076" s="2" t="s">
        <v>2150</v>
      </c>
      <c r="E1076" s="2" t="s">
        <v>2149</v>
      </c>
      <c r="F1076" s="2" t="s">
        <v>640</v>
      </c>
      <c r="G1076" s="2" t="s">
        <v>2164</v>
      </c>
      <c r="H1076" s="4">
        <v>11</v>
      </c>
      <c r="I1076" s="4">
        <v>9</v>
      </c>
      <c r="J1076" s="4">
        <v>2006</v>
      </c>
      <c r="K1076" s="3">
        <v>180</v>
      </c>
      <c r="L1076" s="3">
        <v>2</v>
      </c>
      <c r="M1076" s="4">
        <v>185</v>
      </c>
      <c r="N1076" s="3">
        <v>-2</v>
      </c>
      <c r="O1076" s="3">
        <v>5.42</v>
      </c>
      <c r="P1076" s="3">
        <v>1.55</v>
      </c>
      <c r="Q1076" s="3">
        <v>0.87</v>
      </c>
      <c r="R1076" s="3">
        <v>3.97</v>
      </c>
      <c r="S1076" s="3">
        <v>0.84</v>
      </c>
      <c r="T1076" s="3">
        <v>0.32</v>
      </c>
      <c r="U1076" s="3">
        <v>1.42</v>
      </c>
      <c r="V1076" s="3">
        <v>0.23</v>
      </c>
      <c r="W1076" s="3">
        <v>1.95</v>
      </c>
      <c r="X1076" s="3">
        <v>0.57999999999999996</v>
      </c>
      <c r="Y1076" s="3">
        <v>2.12</v>
      </c>
      <c r="Z1076" s="3">
        <v>0.3</v>
      </c>
      <c r="AA1076" s="3">
        <v>1.91</v>
      </c>
      <c r="AB1076" s="3">
        <v>0.33</v>
      </c>
      <c r="AC1076" s="3">
        <v>0.4</v>
      </c>
      <c r="AD1076" s="2" t="s">
        <v>1344</v>
      </c>
      <c r="AE1076" s="1">
        <f>($P1076/$DF$4)/((($Q1076/$DG$4)^2)/($R1076/$DH$4))</f>
        <v>0.26843834698881491</v>
      </c>
      <c r="AF1076" s="1">
        <f>($P1076/$DI$4)/((($Q1076/$DJ$4)^2)/($R1076/$DK$4))</f>
        <v>0.33798820473744223</v>
      </c>
      <c r="AG1076" s="1">
        <f>($P1076/$DL$4)/((($Q1076/$DM$4)^2)/($R1076/$DN$4))</f>
        <v>0.23944324159595676</v>
      </c>
      <c r="AH1076" s="1">
        <f>($P1076/$DO$4)/((($Q1076/$DP$4)^2)/($R1076/$DQ$4))</f>
        <v>0.25888771612475298</v>
      </c>
      <c r="AI1076" t="s">
        <v>2158</v>
      </c>
      <c r="AJ1076">
        <v>214</v>
      </c>
      <c r="AK1076" s="21">
        <v>-81.555831146240294</v>
      </c>
      <c r="AL1076" s="21">
        <v>121.798418712616</v>
      </c>
      <c r="AM1076" s="21">
        <v>2.4889504730701399</v>
      </c>
      <c r="AN1076" s="21">
        <v>2.2907642364501899</v>
      </c>
      <c r="AO1076" s="21">
        <v>108.403701905791</v>
      </c>
      <c r="AP1076" s="21">
        <v>99.763423311740397</v>
      </c>
      <c r="AQ1076" s="21">
        <v>11.8692630410194</v>
      </c>
      <c r="AR1076" s="21">
        <v>12.4056778907776</v>
      </c>
      <c r="AS1076" s="21">
        <v>15.105069947242701</v>
      </c>
      <c r="AT1076" s="21">
        <v>13.1544597625732</v>
      </c>
      <c r="AU1076" s="21">
        <v>3.0763863563537601</v>
      </c>
      <c r="AV1076" s="21">
        <v>3.22645559906959</v>
      </c>
      <c r="AW1076" s="21">
        <v>55.527684497833199</v>
      </c>
      <c r="AX1076" s="21">
        <v>58.218721961975099</v>
      </c>
      <c r="AY1076" s="21">
        <v>133.997712942091</v>
      </c>
      <c r="AZ1076" s="21">
        <v>140.520160695355</v>
      </c>
      <c r="BA1076" s="21">
        <v>1.09521620124578</v>
      </c>
      <c r="BB1076" s="21">
        <v>1.04548122435808</v>
      </c>
      <c r="BC1076" s="21">
        <v>6.4954929085278899E-12</v>
      </c>
      <c r="BD1076"/>
      <c r="BE1076"/>
      <c r="BF1076"/>
      <c r="BG1076"/>
      <c r="BH1076"/>
      <c r="BI1076"/>
      <c r="BJ1076"/>
      <c r="BK1076"/>
      <c r="BL1076"/>
      <c r="BM1076"/>
      <c r="BN1076"/>
    </row>
    <row r="1077" spans="1:66">
      <c r="A1077" s="4">
        <v>1075</v>
      </c>
      <c r="B1077" s="2" t="s">
        <v>2152</v>
      </c>
      <c r="C1077" s="2" t="s">
        <v>2151</v>
      </c>
      <c r="D1077" s="2" t="s">
        <v>2150</v>
      </c>
      <c r="E1077" s="2" t="s">
        <v>2149</v>
      </c>
      <c r="F1077" s="2" t="s">
        <v>640</v>
      </c>
      <c r="G1077" s="2" t="s">
        <v>2164</v>
      </c>
      <c r="H1077" s="4">
        <v>11</v>
      </c>
      <c r="I1077" s="4">
        <v>9</v>
      </c>
      <c r="J1077" s="4">
        <v>2006</v>
      </c>
      <c r="K1077" s="3">
        <v>180</v>
      </c>
      <c r="L1077" s="3">
        <v>2</v>
      </c>
      <c r="M1077" s="4">
        <v>400</v>
      </c>
      <c r="N1077" s="3">
        <v>-2.2000000000000002</v>
      </c>
      <c r="O1077" s="3">
        <v>9.32</v>
      </c>
      <c r="P1077" s="3">
        <v>1.2</v>
      </c>
      <c r="Q1077" s="3">
        <v>1.06</v>
      </c>
      <c r="R1077" s="3">
        <v>4.91</v>
      </c>
      <c r="S1077" s="3">
        <v>0.94</v>
      </c>
      <c r="T1077" s="3">
        <v>0.37</v>
      </c>
      <c r="U1077" s="3">
        <v>1.98</v>
      </c>
      <c r="V1077" s="3">
        <v>0.33</v>
      </c>
      <c r="W1077" s="3">
        <v>2.82</v>
      </c>
      <c r="X1077" s="3">
        <v>0.83</v>
      </c>
      <c r="Y1077" s="3">
        <v>3.11</v>
      </c>
      <c r="Z1077" s="3">
        <v>0.46</v>
      </c>
      <c r="AA1077" s="3">
        <v>3.1</v>
      </c>
      <c r="AB1077" s="3">
        <v>0.54</v>
      </c>
      <c r="AC1077" s="3">
        <v>0.4</v>
      </c>
      <c r="AD1077" s="2" t="s">
        <v>1344</v>
      </c>
      <c r="AE1077" s="1">
        <f>($P1077/$DF$4)/((($Q1077/$DG$4)^2)/($R1077/$DH$4))</f>
        <v>0.17314576110362701</v>
      </c>
      <c r="AF1077" s="1">
        <f>($P1077/$DI$4)/((($Q1077/$DJ$4)^2)/($R1077/$DK$4))</f>
        <v>0.21800620369544818</v>
      </c>
      <c r="AG1077" s="1">
        <f>($P1077/$DL$4)/((($Q1077/$DM$4)^2)/($R1077/$DN$4))</f>
        <v>0.15444359113483533</v>
      </c>
      <c r="AH1077" s="1">
        <f>($P1077/$DO$4)/((($Q1077/$DP$4)^2)/($R1077/$DQ$4))</f>
        <v>0.16698549648969441</v>
      </c>
      <c r="AI1077" t="s">
        <v>2158</v>
      </c>
      <c r="AJ1077">
        <v>214</v>
      </c>
      <c r="AK1077" s="21">
        <v>-105.49215936660801</v>
      </c>
      <c r="AL1077" s="21">
        <v>51.323712348938002</v>
      </c>
      <c r="AM1077" s="21">
        <v>4.71089744567871</v>
      </c>
      <c r="AN1077" s="21">
        <v>4.7861122190952301</v>
      </c>
      <c r="AO1077" s="21">
        <v>204.90783260652799</v>
      </c>
      <c r="AP1077" s="21">
        <v>208.17919409004401</v>
      </c>
      <c r="AQ1077" s="21">
        <v>34.661105632781997</v>
      </c>
      <c r="AR1077" s="21">
        <v>35.444798707962001</v>
      </c>
      <c r="AS1077" s="21">
        <v>31.957633018493599</v>
      </c>
      <c r="AT1077" s="21">
        <v>35.177745342254603</v>
      </c>
      <c r="AU1077" s="21">
        <v>1.7078369408845899</v>
      </c>
      <c r="AV1077" s="21">
        <v>1.6138107031583799</v>
      </c>
      <c r="AW1077" s="21">
        <v>26.8487466573715</v>
      </c>
      <c r="AX1077" s="21">
        <v>26.281209468841499</v>
      </c>
      <c r="AY1077" s="21">
        <v>74.285231182015806</v>
      </c>
      <c r="AZ1077" s="21">
        <v>70.195472901487307</v>
      </c>
      <c r="BA1077" s="21">
        <v>2.3015408515930198</v>
      </c>
      <c r="BB1077" s="21">
        <v>2.3109519928693798</v>
      </c>
      <c r="BC1077" s="21">
        <v>6.4954929085278899E-12</v>
      </c>
      <c r="BD1077"/>
      <c r="BE1077"/>
      <c r="BF1077"/>
      <c r="BG1077"/>
      <c r="BH1077"/>
      <c r="BI1077"/>
      <c r="BJ1077"/>
      <c r="BK1077"/>
      <c r="BL1077"/>
      <c r="BM1077"/>
      <c r="BN1077"/>
    </row>
    <row r="1078" spans="1:66">
      <c r="A1078" s="4">
        <v>1076</v>
      </c>
      <c r="B1078" s="2" t="s">
        <v>2152</v>
      </c>
      <c r="C1078" s="2" t="s">
        <v>2151</v>
      </c>
      <c r="D1078" s="2" t="s">
        <v>2150</v>
      </c>
      <c r="E1078" s="2" t="s">
        <v>2149</v>
      </c>
      <c r="F1078" s="2" t="s">
        <v>640</v>
      </c>
      <c r="G1078" s="2" t="s">
        <v>2164</v>
      </c>
      <c r="H1078" s="4">
        <v>11</v>
      </c>
      <c r="I1078" s="4">
        <v>9</v>
      </c>
      <c r="J1078" s="4">
        <v>2006</v>
      </c>
      <c r="K1078" s="3">
        <v>180</v>
      </c>
      <c r="L1078" s="3">
        <v>2</v>
      </c>
      <c r="M1078" s="4">
        <v>850</v>
      </c>
      <c r="N1078" s="3">
        <v>-2.5</v>
      </c>
      <c r="O1078" s="3">
        <v>11.13</v>
      </c>
      <c r="P1078" s="3">
        <v>1.69</v>
      </c>
      <c r="Q1078" s="3">
        <v>1.55</v>
      </c>
      <c r="R1078" s="3">
        <v>7.02</v>
      </c>
      <c r="S1078" s="3">
        <v>1.56</v>
      </c>
      <c r="T1078" s="3">
        <v>0.6</v>
      </c>
      <c r="U1078" s="3">
        <v>2.56</v>
      </c>
      <c r="V1078" s="3">
        <v>0.42</v>
      </c>
      <c r="W1078" s="3">
        <v>3.61</v>
      </c>
      <c r="X1078" s="3">
        <v>1.0900000000000001</v>
      </c>
      <c r="Y1078" s="3">
        <v>4.24</v>
      </c>
      <c r="Z1078" s="3">
        <v>0.65</v>
      </c>
      <c r="AA1078" s="3">
        <v>4.66</v>
      </c>
      <c r="AB1078" s="3">
        <v>0.85</v>
      </c>
      <c r="AC1078" s="3">
        <v>0.4</v>
      </c>
      <c r="AD1078" s="2" t="s">
        <v>1344</v>
      </c>
      <c r="AE1078" s="1">
        <f>($P1078/$DF$4)/((($Q1078/$DG$4)^2)/($R1078/$DH$4))</f>
        <v>0.1630501777256696</v>
      </c>
      <c r="AF1078" s="1">
        <f>($P1078/$DI$4)/((($Q1078/$DJ$4)^2)/($R1078/$DK$4))</f>
        <v>0.20529494936100251</v>
      </c>
      <c r="AG1078" s="1">
        <f>($P1078/$DL$4)/((($Q1078/$DM$4)^2)/($R1078/$DN$4))</f>
        <v>0.14543847231728757</v>
      </c>
      <c r="AH1078" s="1">
        <f>($P1078/$DO$4)/((($Q1078/$DP$4)^2)/($R1078/$DQ$4))</f>
        <v>0.15724909871722814</v>
      </c>
      <c r="AI1078" t="s">
        <v>2158</v>
      </c>
      <c r="AJ1078">
        <v>214</v>
      </c>
      <c r="AK1078" s="21">
        <v>-144.520147323608</v>
      </c>
      <c r="AL1078" s="21">
        <v>5.8046324253082302</v>
      </c>
      <c r="AM1078" s="21">
        <v>5.2522331178188297</v>
      </c>
      <c r="AN1078" s="21">
        <v>5.2883031964302001</v>
      </c>
      <c r="AO1078" s="21">
        <v>228.34906560832101</v>
      </c>
      <c r="AP1078" s="21">
        <v>229.92023386994501</v>
      </c>
      <c r="AQ1078" s="21">
        <v>72.171826839446993</v>
      </c>
      <c r="AR1078" s="21">
        <v>72.171826839446993</v>
      </c>
      <c r="AS1078" s="21">
        <v>39.9518625736237</v>
      </c>
      <c r="AT1078" s="21">
        <v>39.9518625736237</v>
      </c>
      <c r="AU1078" s="21">
        <v>1.81917732954025</v>
      </c>
      <c r="AV1078" s="21">
        <v>1.7836914211511601</v>
      </c>
      <c r="AW1078" s="21">
        <v>25.557330727577199</v>
      </c>
      <c r="AX1078" s="21">
        <v>25.116109251975999</v>
      </c>
      <c r="AY1078" s="21">
        <v>79.091421896389704</v>
      </c>
      <c r="AZ1078" s="21">
        <v>77.549591196733004</v>
      </c>
      <c r="BA1078" s="21">
        <v>2.85938777029514</v>
      </c>
      <c r="BB1078" s="21">
        <v>2.85938777029514</v>
      </c>
      <c r="BC1078" s="21">
        <v>6.4954929085278899E-12</v>
      </c>
      <c r="BD1078"/>
      <c r="BE1078"/>
      <c r="BF1078"/>
      <c r="BG1078"/>
      <c r="BH1078"/>
      <c r="BI1078"/>
      <c r="BJ1078"/>
      <c r="BK1078"/>
      <c r="BL1078"/>
      <c r="BM1078"/>
      <c r="BN1078"/>
    </row>
    <row r="1079" spans="1:66">
      <c r="A1079" s="4">
        <v>1077</v>
      </c>
      <c r="B1079" s="2" t="s">
        <v>2152</v>
      </c>
      <c r="C1079" s="2" t="s">
        <v>2151</v>
      </c>
      <c r="D1079" s="2" t="s">
        <v>2150</v>
      </c>
      <c r="E1079" s="2" t="s">
        <v>2149</v>
      </c>
      <c r="F1079" s="2" t="s">
        <v>640</v>
      </c>
      <c r="G1079" s="2" t="s">
        <v>2163</v>
      </c>
      <c r="H1079" s="4">
        <v>10</v>
      </c>
      <c r="I1079" s="4">
        <v>9</v>
      </c>
      <c r="J1079" s="4">
        <v>2006</v>
      </c>
      <c r="K1079" s="3">
        <v>180</v>
      </c>
      <c r="L1079" s="3">
        <v>0</v>
      </c>
      <c r="M1079" s="4">
        <v>15</v>
      </c>
      <c r="N1079" s="3">
        <v>-1.3</v>
      </c>
      <c r="O1079" s="3">
        <v>4.43</v>
      </c>
      <c r="P1079" s="3">
        <v>1.92</v>
      </c>
      <c r="Q1079" s="3">
        <v>0.85</v>
      </c>
      <c r="R1079" s="3">
        <v>4</v>
      </c>
      <c r="S1079" s="3">
        <v>0.87</v>
      </c>
      <c r="T1079" s="3">
        <v>0.26</v>
      </c>
      <c r="U1079" s="3">
        <v>1.44</v>
      </c>
      <c r="V1079" s="3">
        <v>0.22</v>
      </c>
      <c r="W1079" s="3">
        <v>1.76</v>
      </c>
      <c r="X1079" s="3">
        <v>0.49</v>
      </c>
      <c r="Y1079" s="3">
        <v>1.59</v>
      </c>
      <c r="Z1079" s="3">
        <v>0.19</v>
      </c>
      <c r="AA1079" s="3">
        <v>0.96</v>
      </c>
      <c r="AB1079" s="3">
        <v>0.15</v>
      </c>
      <c r="AC1079" s="3">
        <v>0.4</v>
      </c>
      <c r="AD1079" s="2" t="s">
        <v>1344</v>
      </c>
      <c r="AE1079" s="1">
        <f>($P1079/$DF$4)/((($Q1079/$DG$4)^2)/($R1079/$DH$4))</f>
        <v>0.35098149921468824</v>
      </c>
      <c r="AF1079" s="1">
        <f>($P1079/$DI$4)/((($Q1079/$DJ$4)^2)/($R1079/$DK$4))</f>
        <v>0.44191751344889407</v>
      </c>
      <c r="AG1079" s="1">
        <f>($P1079/$DL$4)/((($Q1079/$DM$4)^2)/($R1079/$DN$4))</f>
        <v>0.31307057599961846</v>
      </c>
      <c r="AH1079" s="1">
        <f>($P1079/$DO$4)/((($Q1079/$DP$4)^2)/($R1079/$DQ$4))</f>
        <v>0.33849410768990679</v>
      </c>
      <c r="AI1079" t="s">
        <v>2161</v>
      </c>
      <c r="AJ1079">
        <v>215</v>
      </c>
      <c r="AK1079" s="21">
        <v>-69.869960308074894</v>
      </c>
      <c r="AL1079" s="21">
        <v>145.23748779296901</v>
      </c>
      <c r="AM1079" s="21">
        <v>-6.5246197045780704E-2</v>
      </c>
      <c r="AN1079" s="21">
        <v>-0.25210981816053402</v>
      </c>
      <c r="AO1079" s="21">
        <v>-2.8501913844643298</v>
      </c>
      <c r="AP1079" s="21">
        <v>-11.014560556119401</v>
      </c>
      <c r="AQ1079" s="21">
        <v>2.6242068111896502</v>
      </c>
      <c r="AR1079" s="21">
        <v>1.3809073939919501</v>
      </c>
      <c r="AS1079" s="21">
        <v>1.7218622341751999</v>
      </c>
      <c r="AT1079" s="21">
        <v>0.468158610165119</v>
      </c>
      <c r="AU1079" s="21">
        <v>4.5276073217392003</v>
      </c>
      <c r="AV1079" s="21">
        <v>4.6933543086051897</v>
      </c>
      <c r="AW1079" s="21">
        <v>101.488584041595</v>
      </c>
      <c r="AX1079" s="21">
        <v>105.766447067261</v>
      </c>
      <c r="AY1079" s="21">
        <v>197.78645807703199</v>
      </c>
      <c r="AZ1079" s="21">
        <v>205.051663584897</v>
      </c>
      <c r="BA1079" s="21">
        <v>0.39309574104845502</v>
      </c>
      <c r="BB1079" s="21">
        <v>0.117135662585497</v>
      </c>
      <c r="BC1079" s="21">
        <v>6.5336697098794302E-12</v>
      </c>
      <c r="BD1079"/>
      <c r="BE1079"/>
      <c r="BF1079"/>
      <c r="BG1079"/>
      <c r="BH1079"/>
      <c r="BI1079"/>
      <c r="BJ1079"/>
      <c r="BK1079"/>
      <c r="BL1079"/>
      <c r="BM1079"/>
      <c r="BN1079"/>
    </row>
    <row r="1080" spans="1:66">
      <c r="A1080" s="4">
        <v>1078</v>
      </c>
      <c r="B1080" s="2" t="s">
        <v>2152</v>
      </c>
      <c r="C1080" s="2" t="s">
        <v>2151</v>
      </c>
      <c r="D1080" s="2" t="s">
        <v>2150</v>
      </c>
      <c r="E1080" s="2" t="s">
        <v>2149</v>
      </c>
      <c r="F1080" s="2" t="s">
        <v>640</v>
      </c>
      <c r="G1080" s="2" t="s">
        <v>2163</v>
      </c>
      <c r="H1080" s="4">
        <v>10</v>
      </c>
      <c r="I1080" s="4">
        <v>9</v>
      </c>
      <c r="J1080" s="4">
        <v>2006</v>
      </c>
      <c r="K1080" s="3">
        <v>180</v>
      </c>
      <c r="L1080" s="3">
        <v>0</v>
      </c>
      <c r="M1080" s="4">
        <v>97</v>
      </c>
      <c r="N1080" s="3">
        <v>-1.6</v>
      </c>
      <c r="O1080" s="3">
        <v>4.97</v>
      </c>
      <c r="P1080" s="3">
        <v>1.77</v>
      </c>
      <c r="Q1080" s="3">
        <v>0.92</v>
      </c>
      <c r="R1080" s="3">
        <v>4.46</v>
      </c>
      <c r="S1080" s="3">
        <v>0.85</v>
      </c>
      <c r="T1080" s="3">
        <v>0.24</v>
      </c>
      <c r="U1080" s="3">
        <v>1.51</v>
      </c>
      <c r="V1080" s="3">
        <v>0.24</v>
      </c>
      <c r="W1080" s="3">
        <v>1.99</v>
      </c>
      <c r="X1080" s="3">
        <v>0.55000000000000004</v>
      </c>
      <c r="Y1080" s="3">
        <v>1.76</v>
      </c>
      <c r="Z1080" s="3">
        <v>0.21</v>
      </c>
      <c r="AA1080" s="3">
        <v>1.25</v>
      </c>
      <c r="AB1080" s="3">
        <v>0.19</v>
      </c>
      <c r="AC1080" s="3">
        <v>0.4</v>
      </c>
      <c r="AD1080" s="2" t="s">
        <v>1344</v>
      </c>
      <c r="AE1080" s="1">
        <f>($P1080/$DF$4)/((($Q1080/$DG$4)^2)/($R1080/$DH$4))</f>
        <v>0.30795930192244625</v>
      </c>
      <c r="AF1080" s="1">
        <f>($P1080/$DI$4)/((($Q1080/$DJ$4)^2)/($R1080/$DK$4))</f>
        <v>0.38774866838716088</v>
      </c>
      <c r="AG1080" s="1">
        <f>($P1080/$DL$4)/((($Q1080/$DM$4)^2)/($R1080/$DN$4))</f>
        <v>0.27469537925224596</v>
      </c>
      <c r="AH1080" s="1">
        <f>($P1080/$DO$4)/((($Q1080/$DP$4)^2)/($R1080/$DQ$4))</f>
        <v>0.29700257518497319</v>
      </c>
      <c r="AI1080" t="s">
        <v>2161</v>
      </c>
      <c r="AJ1080">
        <v>215</v>
      </c>
      <c r="AK1080" s="21">
        <v>-64.642741832733094</v>
      </c>
      <c r="AL1080" s="21">
        <v>142.60066314697301</v>
      </c>
      <c r="AM1080" s="21">
        <v>0.32993212975561598</v>
      </c>
      <c r="AN1080" s="21">
        <v>-3.6646981351077502E-2</v>
      </c>
      <c r="AO1080" s="21">
        <v>14.4080071824831</v>
      </c>
      <c r="AP1080" s="21">
        <v>-1.6006377435024599</v>
      </c>
      <c r="AQ1080" s="21">
        <v>2.7935622215270999</v>
      </c>
      <c r="AR1080" s="21">
        <v>1.7837362974882101</v>
      </c>
      <c r="AS1080" s="21">
        <v>3.35802116394043</v>
      </c>
      <c r="AT1080" s="21">
        <v>1.77945408076048</v>
      </c>
      <c r="AU1080" s="21">
        <v>4.21826146841049</v>
      </c>
      <c r="AV1080" s="21">
        <v>4.4776749610900897</v>
      </c>
      <c r="AW1080" s="21">
        <v>92.976085090637199</v>
      </c>
      <c r="AX1080" s="21">
        <v>100.913335609436</v>
      </c>
      <c r="AY1080" s="21">
        <v>184.20985109036201</v>
      </c>
      <c r="AZ1080" s="21">
        <v>195.55639917417099</v>
      </c>
      <c r="BA1080" s="21">
        <v>0.53318710625171695</v>
      </c>
      <c r="BB1080" s="21">
        <v>0.29348534569144302</v>
      </c>
      <c r="BC1080" s="21">
        <v>6.5336697098794302E-12</v>
      </c>
      <c r="BD1080"/>
      <c r="BE1080"/>
      <c r="BF1080"/>
      <c r="BG1080"/>
      <c r="BH1080"/>
      <c r="BI1080"/>
      <c r="BJ1080"/>
      <c r="BK1080"/>
      <c r="BL1080"/>
      <c r="BM1080"/>
      <c r="BN1080"/>
    </row>
    <row r="1081" spans="1:66">
      <c r="A1081" s="4">
        <v>1079</v>
      </c>
      <c r="B1081" s="2" t="s">
        <v>2152</v>
      </c>
      <c r="C1081" s="2" t="s">
        <v>2151</v>
      </c>
      <c r="D1081" s="2" t="s">
        <v>2150</v>
      </c>
      <c r="E1081" s="2" t="s">
        <v>2149</v>
      </c>
      <c r="F1081" s="2" t="s">
        <v>640</v>
      </c>
      <c r="G1081" s="2" t="s">
        <v>2162</v>
      </c>
      <c r="H1081" s="4">
        <v>10</v>
      </c>
      <c r="I1081" s="4">
        <v>9</v>
      </c>
      <c r="J1081" s="4">
        <v>2006</v>
      </c>
      <c r="K1081" s="3">
        <v>180</v>
      </c>
      <c r="L1081" s="3">
        <v>0</v>
      </c>
      <c r="M1081" s="4">
        <v>140</v>
      </c>
      <c r="N1081" s="3">
        <v>-1.6</v>
      </c>
      <c r="O1081" s="3">
        <v>6.84</v>
      </c>
      <c r="P1081" s="3">
        <v>2.5499999999999998</v>
      </c>
      <c r="Q1081" s="3">
        <v>1.1200000000000001</v>
      </c>
      <c r="R1081" s="3">
        <v>5.2</v>
      </c>
      <c r="S1081" s="3">
        <v>1.06</v>
      </c>
      <c r="T1081" s="3">
        <v>0.27</v>
      </c>
      <c r="U1081" s="3">
        <v>1.79</v>
      </c>
      <c r="V1081" s="3">
        <v>0.28000000000000003</v>
      </c>
      <c r="W1081" s="3">
        <v>2.2400000000000002</v>
      </c>
      <c r="X1081" s="3">
        <v>0.61</v>
      </c>
      <c r="Y1081" s="3">
        <v>2.11</v>
      </c>
      <c r="Z1081" s="3">
        <v>0.27</v>
      </c>
      <c r="AA1081" s="3">
        <v>1.61</v>
      </c>
      <c r="AB1081" s="3">
        <v>0.28999999999999998</v>
      </c>
      <c r="AC1081" s="3">
        <v>0.4</v>
      </c>
      <c r="AD1081" s="2" t="s">
        <v>1344</v>
      </c>
      <c r="AE1081" s="1">
        <f>($P1081/$DF$4)/((($Q1081/$DG$4)^2)/($R1081/$DH$4))</f>
        <v>0.34903448257980224</v>
      </c>
      <c r="AF1081" s="1">
        <f>($P1081/$DI$4)/((($Q1081/$DJ$4)^2)/($R1081/$DK$4))</f>
        <v>0.43946604306695769</v>
      </c>
      <c r="AG1081" s="1">
        <f>($P1081/$DL$4)/((($Q1081/$DM$4)^2)/($R1081/$DN$4))</f>
        <v>0.31133386446146477</v>
      </c>
      <c r="AH1081" s="1">
        <f>($P1081/$DO$4)/((($Q1081/$DP$4)^2)/($R1081/$DQ$4))</f>
        <v>0.33661636296559</v>
      </c>
      <c r="AI1081" t="s">
        <v>2161</v>
      </c>
      <c r="AJ1081">
        <v>215</v>
      </c>
      <c r="AK1081" s="21">
        <v>-68.813258361816395</v>
      </c>
      <c r="AL1081" s="21">
        <v>147.05880622863799</v>
      </c>
      <c r="AM1081" s="21">
        <v>1.22264151275158</v>
      </c>
      <c r="AN1081" s="21">
        <v>0.97777018696069695</v>
      </c>
      <c r="AO1081" s="21">
        <v>53.334943421511703</v>
      </c>
      <c r="AP1081" s="21">
        <v>42.647757040813303</v>
      </c>
      <c r="AQ1081" s="21">
        <v>5.02168914079666</v>
      </c>
      <c r="AR1081" s="21">
        <v>4.7438475966453497</v>
      </c>
      <c r="AS1081" s="21">
        <v>8.2818358659744309</v>
      </c>
      <c r="AT1081" s="21">
        <v>7.2358742475509601</v>
      </c>
      <c r="AU1081" s="21">
        <v>3.60003662109375</v>
      </c>
      <c r="AV1081" s="21">
        <v>3.69197050929069</v>
      </c>
      <c r="AW1081" s="21">
        <v>75.522421264648401</v>
      </c>
      <c r="AX1081" s="21">
        <v>79.7501411437988</v>
      </c>
      <c r="AY1081" s="21">
        <v>157.05991006855999</v>
      </c>
      <c r="AZ1081" s="21">
        <v>161.062856572756</v>
      </c>
      <c r="BA1081" s="21">
        <v>0.72135177552700003</v>
      </c>
      <c r="BB1081" s="21">
        <v>0.65146093517541903</v>
      </c>
      <c r="BC1081" s="21">
        <v>6.5336697098794302E-12</v>
      </c>
      <c r="BD1081"/>
      <c r="BE1081"/>
      <c r="BF1081"/>
      <c r="BG1081"/>
      <c r="BH1081"/>
      <c r="BI1081"/>
      <c r="BJ1081"/>
      <c r="BK1081"/>
      <c r="BL1081"/>
      <c r="BM1081"/>
      <c r="BN1081"/>
    </row>
    <row r="1082" spans="1:66">
      <c r="A1082" s="4">
        <v>1080</v>
      </c>
      <c r="B1082" s="2" t="s">
        <v>2152</v>
      </c>
      <c r="C1082" s="2" t="s">
        <v>2151</v>
      </c>
      <c r="D1082" s="2" t="s">
        <v>2150</v>
      </c>
      <c r="E1082" s="2" t="s">
        <v>2149</v>
      </c>
      <c r="F1082" s="2" t="s">
        <v>640</v>
      </c>
      <c r="G1082" s="2" t="s">
        <v>2162</v>
      </c>
      <c r="H1082" s="4">
        <v>10</v>
      </c>
      <c r="I1082" s="4">
        <v>9</v>
      </c>
      <c r="J1082" s="4">
        <v>2006</v>
      </c>
      <c r="K1082" s="3">
        <v>180</v>
      </c>
      <c r="L1082" s="3">
        <v>0</v>
      </c>
      <c r="M1082" s="4">
        <v>160</v>
      </c>
      <c r="N1082" s="3">
        <v>-1.9</v>
      </c>
      <c r="O1082" s="3">
        <v>7.19</v>
      </c>
      <c r="P1082" s="3">
        <v>2.58</v>
      </c>
      <c r="Q1082" s="3">
        <v>1.1299999999999999</v>
      </c>
      <c r="R1082" s="3">
        <v>5.2</v>
      </c>
      <c r="S1082" s="3">
        <v>0.95</v>
      </c>
      <c r="T1082" s="3">
        <v>0.27</v>
      </c>
      <c r="U1082" s="3">
        <v>1.8</v>
      </c>
      <c r="V1082" s="3">
        <v>0.28000000000000003</v>
      </c>
      <c r="W1082" s="3">
        <v>2.29</v>
      </c>
      <c r="X1082" s="3">
        <v>0.67</v>
      </c>
      <c r="Y1082" s="3">
        <v>2.09</v>
      </c>
      <c r="Z1082" s="3">
        <v>0.3</v>
      </c>
      <c r="AA1082" s="3">
        <v>1.74</v>
      </c>
      <c r="AB1082" s="3">
        <v>0.3</v>
      </c>
      <c r="AC1082" s="3">
        <v>0.4</v>
      </c>
      <c r="AD1082" s="2" t="s">
        <v>1344</v>
      </c>
      <c r="AE1082" s="1">
        <f>($P1082/$DF$4)/((($Q1082/$DG$4)^2)/($R1082/$DH$4))</f>
        <v>0.34691814758663631</v>
      </c>
      <c r="AF1082" s="1">
        <f>($P1082/$DI$4)/((($Q1082/$DJ$4)^2)/($R1082/$DK$4))</f>
        <v>0.4368013855283201</v>
      </c>
      <c r="AG1082" s="1">
        <f>($P1082/$DL$4)/((($Q1082/$DM$4)^2)/($R1082/$DN$4))</f>
        <v>0.30944612332182908</v>
      </c>
      <c r="AH1082" s="1">
        <f>($P1082/$DO$4)/((($Q1082/$DP$4)^2)/($R1082/$DQ$4))</f>
        <v>0.33457532397439682</v>
      </c>
      <c r="AI1082" t="s">
        <v>2161</v>
      </c>
      <c r="AJ1082">
        <v>215</v>
      </c>
      <c r="AK1082" s="21">
        <v>-71.122093772888206</v>
      </c>
      <c r="AL1082" s="21">
        <v>142.553035354614</v>
      </c>
      <c r="AM1082" s="21">
        <v>1.69179300367832</v>
      </c>
      <c r="AN1082" s="21">
        <v>1.5776849359273899</v>
      </c>
      <c r="AO1082" s="21">
        <v>73.749632664809894</v>
      </c>
      <c r="AP1082" s="21">
        <v>68.766278144355994</v>
      </c>
      <c r="AQ1082" s="21">
        <v>6.4779730319976796</v>
      </c>
      <c r="AR1082" s="21">
        <v>7.1080913782119701</v>
      </c>
      <c r="AS1082" s="21">
        <v>10.7348230361938</v>
      </c>
      <c r="AT1082" s="21">
        <v>9.6806448936462406</v>
      </c>
      <c r="AU1082" s="21">
        <v>3.3944921374321</v>
      </c>
      <c r="AV1082" s="21">
        <v>3.4041849195957199</v>
      </c>
      <c r="AW1082" s="21">
        <v>67.504237937927201</v>
      </c>
      <c r="AX1082" s="21">
        <v>68.858804512023895</v>
      </c>
      <c r="AY1082" s="21">
        <v>147.98966200535901</v>
      </c>
      <c r="AZ1082" s="21">
        <v>148.39845777923699</v>
      </c>
      <c r="BA1082" s="21">
        <v>0.86399574577808402</v>
      </c>
      <c r="BB1082" s="21">
        <v>0.82909329831600198</v>
      </c>
      <c r="BC1082" s="21">
        <v>6.5336697098794302E-12</v>
      </c>
      <c r="BD1082"/>
      <c r="BE1082"/>
      <c r="BF1082"/>
      <c r="BG1082"/>
      <c r="BH1082"/>
      <c r="BI1082"/>
      <c r="BJ1082"/>
      <c r="BK1082"/>
      <c r="BL1082"/>
      <c r="BM1082"/>
      <c r="BN1082"/>
    </row>
    <row r="1083" spans="1:66">
      <c r="A1083" s="4">
        <v>1081</v>
      </c>
      <c r="B1083" s="2" t="s">
        <v>2152</v>
      </c>
      <c r="C1083" s="2" t="s">
        <v>2151</v>
      </c>
      <c r="D1083" s="2" t="s">
        <v>2150</v>
      </c>
      <c r="E1083" s="2" t="s">
        <v>2149</v>
      </c>
      <c r="F1083" s="2" t="s">
        <v>640</v>
      </c>
      <c r="G1083" s="2" t="s">
        <v>2162</v>
      </c>
      <c r="H1083" s="4">
        <v>10</v>
      </c>
      <c r="I1083" s="4">
        <v>9</v>
      </c>
      <c r="J1083" s="4">
        <v>2006</v>
      </c>
      <c r="K1083" s="3">
        <v>180</v>
      </c>
      <c r="L1083" s="3">
        <v>0</v>
      </c>
      <c r="M1083" s="4">
        <v>172</v>
      </c>
      <c r="N1083" s="3">
        <v>-1.7</v>
      </c>
      <c r="O1083" s="3">
        <v>6.1</v>
      </c>
      <c r="P1083" s="3">
        <v>2.2200000000000002</v>
      </c>
      <c r="Q1083" s="3">
        <v>1.21</v>
      </c>
      <c r="R1083" s="3">
        <v>5.81</v>
      </c>
      <c r="S1083" s="3">
        <v>1.23</v>
      </c>
      <c r="T1083" s="3">
        <v>0.34</v>
      </c>
      <c r="U1083" s="3">
        <v>1.9</v>
      </c>
      <c r="V1083" s="3">
        <v>0.28999999999999998</v>
      </c>
      <c r="W1083" s="3">
        <v>2.41</v>
      </c>
      <c r="X1083" s="3">
        <v>0.66</v>
      </c>
      <c r="Y1083" s="3">
        <v>2.33</v>
      </c>
      <c r="Z1083" s="3">
        <v>0.31</v>
      </c>
      <c r="AA1083" s="3">
        <v>2.02</v>
      </c>
      <c r="AB1083" s="3">
        <v>0.35</v>
      </c>
      <c r="AC1083" s="3">
        <v>0.4</v>
      </c>
      <c r="AD1083" s="2" t="s">
        <v>1344</v>
      </c>
      <c r="AE1083" s="1">
        <f>($P1083/$DF$4)/((($Q1083/$DG$4)^2)/($R1083/$DH$4))</f>
        <v>0.29088359054979473</v>
      </c>
      <c r="AF1083" s="1">
        <f>($P1083/$DI$4)/((($Q1083/$DJ$4)^2)/($R1083/$DK$4))</f>
        <v>0.36624880036831281</v>
      </c>
      <c r="AG1083" s="1">
        <f>($P1083/$DL$4)/((($Q1083/$DM$4)^2)/($R1083/$DN$4))</f>
        <v>0.25946408413555011</v>
      </c>
      <c r="AH1083" s="1">
        <f>($P1083/$DO$4)/((($Q1083/$DP$4)^2)/($R1083/$DQ$4))</f>
        <v>0.28053439182719286</v>
      </c>
      <c r="AI1083" t="s">
        <v>2161</v>
      </c>
      <c r="AJ1083">
        <v>215</v>
      </c>
      <c r="AK1083" s="21">
        <v>-73.456261177062999</v>
      </c>
      <c r="AL1083" s="21">
        <v>136.33512336730999</v>
      </c>
      <c r="AM1083" s="21">
        <v>1.9888071614503899</v>
      </c>
      <c r="AN1083" s="21">
        <v>1.9695706003904301</v>
      </c>
      <c r="AO1083" s="21">
        <v>86.662816200669695</v>
      </c>
      <c r="AP1083" s="21">
        <v>85.815042714506006</v>
      </c>
      <c r="AQ1083" s="21">
        <v>6.8164612865447998</v>
      </c>
      <c r="AR1083" s="21">
        <v>8.5270370531082094</v>
      </c>
      <c r="AS1083" s="21">
        <v>12.1662569618225</v>
      </c>
      <c r="AT1083" s="21">
        <v>10.933359985351601</v>
      </c>
      <c r="AU1083" s="21">
        <v>3.2774856543541002</v>
      </c>
      <c r="AV1083" s="21">
        <v>3.2450948917865698</v>
      </c>
      <c r="AW1083" s="21">
        <v>62.727746162414498</v>
      </c>
      <c r="AX1083" s="21">
        <v>62.091855583190899</v>
      </c>
      <c r="AY1083" s="21">
        <v>142.823098176184</v>
      </c>
      <c r="AZ1083" s="21">
        <v>141.39749575320599</v>
      </c>
      <c r="BA1083" s="21">
        <v>0.96540164649486504</v>
      </c>
      <c r="BB1083" s="21">
        <v>0.91475442469120005</v>
      </c>
      <c r="BC1083" s="21">
        <v>6.5336697098794302E-12</v>
      </c>
      <c r="BD1083"/>
      <c r="BE1083"/>
      <c r="BF1083"/>
      <c r="BG1083"/>
      <c r="BH1083"/>
      <c r="BI1083"/>
      <c r="BJ1083"/>
      <c r="BK1083"/>
      <c r="BL1083"/>
      <c r="BM1083"/>
      <c r="BN1083"/>
    </row>
    <row r="1084" spans="1:66">
      <c r="A1084" s="4">
        <v>1082</v>
      </c>
      <c r="B1084" s="2" t="s">
        <v>2152</v>
      </c>
      <c r="C1084" s="2" t="s">
        <v>2151</v>
      </c>
      <c r="D1084" s="2" t="s">
        <v>2150</v>
      </c>
      <c r="E1084" s="2" t="s">
        <v>2149</v>
      </c>
      <c r="F1084" s="2" t="s">
        <v>640</v>
      </c>
      <c r="G1084" s="2" t="s">
        <v>2162</v>
      </c>
      <c r="H1084" s="4">
        <v>10</v>
      </c>
      <c r="I1084" s="4">
        <v>9</v>
      </c>
      <c r="J1084" s="4">
        <v>2006</v>
      </c>
      <c r="K1084" s="3">
        <v>180</v>
      </c>
      <c r="L1084" s="3">
        <v>0</v>
      </c>
      <c r="M1084" s="4">
        <v>204</v>
      </c>
      <c r="N1084" s="3">
        <v>-1.6</v>
      </c>
      <c r="O1084" s="3">
        <v>10.14</v>
      </c>
      <c r="P1084" s="3">
        <v>2.7</v>
      </c>
      <c r="Q1084" s="3">
        <v>1.48</v>
      </c>
      <c r="R1084" s="3">
        <v>6.95</v>
      </c>
      <c r="S1084" s="3">
        <v>1.34</v>
      </c>
      <c r="T1084" s="3">
        <v>0.33</v>
      </c>
      <c r="U1084" s="3">
        <v>2.25</v>
      </c>
      <c r="V1084" s="3">
        <v>0.34</v>
      </c>
      <c r="W1084" s="3">
        <v>2.83</v>
      </c>
      <c r="X1084" s="3">
        <v>0.81</v>
      </c>
      <c r="Y1084" s="3">
        <v>2.76</v>
      </c>
      <c r="Z1084" s="3">
        <v>0.39</v>
      </c>
      <c r="AA1084" s="3">
        <v>2.3199999999999998</v>
      </c>
      <c r="AB1084" s="3">
        <v>0.4</v>
      </c>
      <c r="AC1084" s="3">
        <v>0.4</v>
      </c>
      <c r="AD1084" s="2" t="s">
        <v>1344</v>
      </c>
      <c r="AE1084" s="1">
        <f>($P1084/$DF$4)/((($Q1084/$DG$4)^2)/($R1084/$DH$4))</f>
        <v>0.28286941616279415</v>
      </c>
      <c r="AF1084" s="1">
        <f>($P1084/$DI$4)/((($Q1084/$DJ$4)^2)/($R1084/$DK$4))</f>
        <v>0.35615822857072998</v>
      </c>
      <c r="AG1084" s="1">
        <f>($P1084/$DL$4)/((($Q1084/$DM$4)^2)/($R1084/$DN$4))</f>
        <v>0.25231555295338387</v>
      </c>
      <c r="AH1084" s="1">
        <f>($P1084/$DO$4)/((($Q1084/$DP$4)^2)/($R1084/$DQ$4))</f>
        <v>0.27280534965810765</v>
      </c>
      <c r="AI1084" t="s">
        <v>2161</v>
      </c>
      <c r="AJ1084">
        <v>215</v>
      </c>
      <c r="AK1084" s="21">
        <v>-79.506079826354906</v>
      </c>
      <c r="AL1084" s="21">
        <v>119.496494064331</v>
      </c>
      <c r="AM1084" s="21">
        <v>2.5493583333492298</v>
      </c>
      <c r="AN1084" s="21">
        <v>2.5476351439952798</v>
      </c>
      <c r="AO1084" s="21">
        <v>110.98991129293501</v>
      </c>
      <c r="AP1084" s="21">
        <v>110.894958194102</v>
      </c>
      <c r="AQ1084" s="21">
        <v>12.4216964006424</v>
      </c>
      <c r="AR1084" s="21">
        <v>11.5079260087013</v>
      </c>
      <c r="AS1084" s="21">
        <v>16.286258387565599</v>
      </c>
      <c r="AT1084" s="21">
        <v>14.888970837593099</v>
      </c>
      <c r="AU1084" s="21">
        <v>3.0651495218277001</v>
      </c>
      <c r="AV1084" s="21">
        <v>3.1132452440261802</v>
      </c>
      <c r="AW1084" s="21">
        <v>54.507241630554198</v>
      </c>
      <c r="AX1084" s="21">
        <v>54.745125923156699</v>
      </c>
      <c r="AY1084" s="21">
        <v>133.44764897519499</v>
      </c>
      <c r="AZ1084" s="21">
        <v>135.51595525146499</v>
      </c>
      <c r="BA1084" s="21">
        <v>1.2113519841432601</v>
      </c>
      <c r="BB1084" s="21">
        <v>1.1174993014335599</v>
      </c>
      <c r="BC1084" s="21">
        <v>6.5336697098794302E-12</v>
      </c>
      <c r="BD1084"/>
      <c r="BE1084"/>
      <c r="BF1084"/>
      <c r="BG1084"/>
      <c r="BH1084"/>
      <c r="BI1084"/>
      <c r="BJ1084"/>
      <c r="BK1084"/>
      <c r="BL1084"/>
      <c r="BM1084"/>
      <c r="BN1084"/>
    </row>
    <row r="1085" spans="1:66">
      <c r="A1085" s="4">
        <v>1083</v>
      </c>
      <c r="B1085" s="2" t="s">
        <v>2152</v>
      </c>
      <c r="C1085" s="2" t="s">
        <v>2151</v>
      </c>
      <c r="D1085" s="2" t="s">
        <v>2150</v>
      </c>
      <c r="E1085" s="2" t="s">
        <v>2149</v>
      </c>
      <c r="F1085" s="2" t="s">
        <v>640</v>
      </c>
      <c r="G1085" s="2" t="s">
        <v>2162</v>
      </c>
      <c r="H1085" s="4">
        <v>10</v>
      </c>
      <c r="I1085" s="4">
        <v>9</v>
      </c>
      <c r="J1085" s="4">
        <v>2006</v>
      </c>
      <c r="K1085" s="3">
        <v>180</v>
      </c>
      <c r="L1085" s="3">
        <v>0</v>
      </c>
      <c r="M1085" s="4">
        <v>400</v>
      </c>
      <c r="N1085" s="3">
        <v>-1.5</v>
      </c>
      <c r="O1085" s="3">
        <v>12.88</v>
      </c>
      <c r="P1085" s="3">
        <v>1.49</v>
      </c>
      <c r="Q1085" s="3">
        <v>1.57</v>
      </c>
      <c r="R1085" s="3">
        <v>7.28</v>
      </c>
      <c r="S1085" s="3">
        <v>1.43</v>
      </c>
      <c r="T1085" s="3">
        <v>0.35</v>
      </c>
      <c r="U1085" s="3">
        <v>2.38</v>
      </c>
      <c r="V1085" s="3">
        <v>0.38</v>
      </c>
      <c r="W1085" s="3">
        <v>3.38</v>
      </c>
      <c r="X1085" s="3">
        <v>0.96</v>
      </c>
      <c r="Y1085" s="3">
        <v>3.59</v>
      </c>
      <c r="Z1085" s="3">
        <v>0.52</v>
      </c>
      <c r="AA1085" s="3">
        <v>3.36</v>
      </c>
      <c r="AB1085" s="3">
        <v>0.62</v>
      </c>
      <c r="AC1085" s="3">
        <v>0.4</v>
      </c>
      <c r="AD1085" s="2" t="s">
        <v>1344</v>
      </c>
      <c r="AE1085" s="1">
        <f>($P1085/$DF$4)/((($Q1085/$DG$4)^2)/($R1085/$DH$4))</f>
        <v>0.14530454505520168</v>
      </c>
      <c r="AF1085" s="1">
        <f>($P1085/$DI$4)/((($Q1085/$DJ$4)^2)/($R1085/$DK$4))</f>
        <v>0.18295158971994693</v>
      </c>
      <c r="AG1085" s="1">
        <f>($P1085/$DL$4)/((($Q1085/$DM$4)^2)/($R1085/$DN$4))</f>
        <v>0.12960961679626545</v>
      </c>
      <c r="AH1085" s="1">
        <f>($P1085/$DO$4)/((($Q1085/$DP$4)^2)/($R1085/$DQ$4))</f>
        <v>0.14013482884937775</v>
      </c>
      <c r="AI1085" t="s">
        <v>2161</v>
      </c>
      <c r="AJ1085">
        <v>215</v>
      </c>
      <c r="AK1085" s="21">
        <v>-102.663992404938</v>
      </c>
      <c r="AL1085" s="21">
        <v>52.3967800140381</v>
      </c>
      <c r="AM1085" s="21">
        <v>4.5535573363304103</v>
      </c>
      <c r="AN1085" s="21">
        <v>4.6052730977535203</v>
      </c>
      <c r="AO1085" s="21">
        <v>198.06962210383401</v>
      </c>
      <c r="AP1085" s="21">
        <v>200.31892444104301</v>
      </c>
      <c r="AQ1085" s="21">
        <v>31.920846581458999</v>
      </c>
      <c r="AR1085" s="21">
        <v>32.700120449066198</v>
      </c>
      <c r="AS1085" s="21">
        <v>31.061908483505199</v>
      </c>
      <c r="AT1085" s="21">
        <v>34.236969709396398</v>
      </c>
      <c r="AU1085" s="21">
        <v>1.8098848387599</v>
      </c>
      <c r="AV1085" s="21">
        <v>1.7548446208238599</v>
      </c>
      <c r="AW1085" s="21">
        <v>28.800054907798799</v>
      </c>
      <c r="AX1085" s="21">
        <v>28.653012990951499</v>
      </c>
      <c r="AY1085" s="21">
        <v>78.726104763086795</v>
      </c>
      <c r="AZ1085" s="21">
        <v>76.331951519059004</v>
      </c>
      <c r="BA1085" s="21">
        <v>2.2723019123077401</v>
      </c>
      <c r="BB1085" s="21">
        <v>2.2494604438543302</v>
      </c>
      <c r="BC1085" s="21">
        <v>6.5336697098794302E-12</v>
      </c>
      <c r="BD1085"/>
      <c r="BE1085"/>
      <c r="BF1085"/>
      <c r="BG1085"/>
      <c r="BH1085"/>
      <c r="BI1085"/>
      <c r="BJ1085"/>
      <c r="BK1085"/>
      <c r="BL1085"/>
      <c r="BM1085"/>
      <c r="BN1085"/>
    </row>
    <row r="1086" spans="1:66">
      <c r="A1086" s="4">
        <v>1084</v>
      </c>
      <c r="B1086" s="2" t="s">
        <v>2152</v>
      </c>
      <c r="C1086" s="2" t="s">
        <v>2151</v>
      </c>
      <c r="D1086" s="2" t="s">
        <v>2150</v>
      </c>
      <c r="E1086" s="2" t="s">
        <v>2149</v>
      </c>
      <c r="F1086" s="2" t="s">
        <v>640</v>
      </c>
      <c r="G1086" s="2" t="s">
        <v>2162</v>
      </c>
      <c r="H1086" s="4">
        <v>10</v>
      </c>
      <c r="I1086" s="4">
        <v>9</v>
      </c>
      <c r="J1086" s="4">
        <v>2006</v>
      </c>
      <c r="K1086" s="3">
        <v>180</v>
      </c>
      <c r="L1086" s="3">
        <v>0</v>
      </c>
      <c r="M1086" s="4">
        <v>850</v>
      </c>
      <c r="N1086" s="3">
        <v>-2.7</v>
      </c>
      <c r="O1086" s="3">
        <v>16.03</v>
      </c>
      <c r="P1086" s="3">
        <v>1.78</v>
      </c>
      <c r="Q1086" s="3">
        <v>1.87</v>
      </c>
      <c r="R1086" s="3">
        <v>8.7100000000000009</v>
      </c>
      <c r="S1086" s="3">
        <v>1.44</v>
      </c>
      <c r="T1086" s="3">
        <v>0.37</v>
      </c>
      <c r="U1086" s="3">
        <v>2.9</v>
      </c>
      <c r="V1086" s="3">
        <v>0.45</v>
      </c>
      <c r="W1086" s="3">
        <v>3.91</v>
      </c>
      <c r="X1086" s="3">
        <v>1.19</v>
      </c>
      <c r="Y1086" s="3">
        <v>4.38</v>
      </c>
      <c r="Z1086" s="3">
        <v>0.69</v>
      </c>
      <c r="AA1086" s="3">
        <v>4.55</v>
      </c>
      <c r="AB1086" s="3">
        <v>0.85</v>
      </c>
      <c r="AC1086" s="3">
        <v>0.4</v>
      </c>
      <c r="AD1086" s="2" t="s">
        <v>1344</v>
      </c>
      <c r="AE1086" s="1">
        <f>($P1086/$DF$4)/((($Q1086/$DG$4)^2)/($R1086/$DH$4))</f>
        <v>0.14639147962736432</v>
      </c>
      <c r="AF1086" s="1">
        <f>($P1086/$DI$4)/((($Q1086/$DJ$4)^2)/($R1086/$DK$4))</f>
        <v>0.18432013884429246</v>
      </c>
      <c r="AG1086" s="1">
        <f>($P1086/$DL$4)/((($Q1086/$DM$4)^2)/($R1086/$DN$4))</f>
        <v>0.13057914719414182</v>
      </c>
      <c r="AH1086" s="1">
        <f>($P1086/$DO$4)/((($Q1086/$DP$4)^2)/($R1086/$DQ$4))</f>
        <v>0.14118309193146242</v>
      </c>
      <c r="AI1086" t="s">
        <v>2161</v>
      </c>
      <c r="AJ1086">
        <v>215</v>
      </c>
      <c r="AK1086" s="21">
        <v>-142.47558975219701</v>
      </c>
      <c r="AL1086" s="21">
        <v>5.6309975385665902</v>
      </c>
      <c r="AM1086" s="21">
        <v>5.0759591758251199</v>
      </c>
      <c r="AN1086" s="21">
        <v>5.1162554323673204</v>
      </c>
      <c r="AO1086" s="21">
        <v>220.68525513991099</v>
      </c>
      <c r="AP1086" s="21">
        <v>222.439733555506</v>
      </c>
      <c r="AQ1086" s="21">
        <v>70.009571552276597</v>
      </c>
      <c r="AR1086" s="21">
        <v>70.009571552276597</v>
      </c>
      <c r="AS1086" s="21">
        <v>39.382090091705301</v>
      </c>
      <c r="AT1086" s="21">
        <v>39.382090091705301</v>
      </c>
      <c r="AU1086" s="21">
        <v>1.9908424839377401</v>
      </c>
      <c r="AV1086" s="21">
        <v>1.9432689175009701</v>
      </c>
      <c r="AW1086" s="21">
        <v>28.087501525878899</v>
      </c>
      <c r="AX1086" s="21">
        <v>27.555932641029401</v>
      </c>
      <c r="AY1086" s="21">
        <v>86.554860490802596</v>
      </c>
      <c r="AZ1086" s="21">
        <v>84.487435098279505</v>
      </c>
      <c r="BA1086" s="21">
        <v>2.8257361501455298</v>
      </c>
      <c r="BB1086" s="21">
        <v>2.8257361501455298</v>
      </c>
      <c r="BC1086" s="21">
        <v>6.5336697098794302E-12</v>
      </c>
      <c r="BD1086"/>
      <c r="BE1086"/>
      <c r="BF1086"/>
      <c r="BG1086"/>
      <c r="BH1086"/>
      <c r="BI1086"/>
      <c r="BJ1086"/>
      <c r="BK1086"/>
      <c r="BL1086"/>
      <c r="BM1086"/>
      <c r="BN1086"/>
    </row>
    <row r="1087" spans="1:66">
      <c r="A1087" s="4">
        <v>1085</v>
      </c>
      <c r="B1087" s="2" t="s">
        <v>2152</v>
      </c>
      <c r="C1087" s="2" t="s">
        <v>2151</v>
      </c>
      <c r="D1087" s="2" t="s">
        <v>2150</v>
      </c>
      <c r="E1087" s="2" t="s">
        <v>2149</v>
      </c>
      <c r="F1087" s="2" t="s">
        <v>640</v>
      </c>
      <c r="G1087" s="2" t="s">
        <v>2162</v>
      </c>
      <c r="H1087" s="4">
        <v>10</v>
      </c>
      <c r="I1087" s="4">
        <v>9</v>
      </c>
      <c r="J1087" s="4">
        <v>2006</v>
      </c>
      <c r="K1087" s="3">
        <v>180</v>
      </c>
      <c r="L1087" s="3">
        <v>0</v>
      </c>
      <c r="M1087" s="4">
        <v>2800</v>
      </c>
      <c r="N1087" s="3">
        <v>-2.7</v>
      </c>
      <c r="O1087" s="3">
        <v>41.07</v>
      </c>
      <c r="P1087" s="3">
        <v>2.54</v>
      </c>
      <c r="Q1087" s="3">
        <v>5.09</v>
      </c>
      <c r="R1087" s="3">
        <v>23.11</v>
      </c>
      <c r="S1087" s="3">
        <v>4.32</v>
      </c>
      <c r="T1087" s="3">
        <v>0.97</v>
      </c>
      <c r="U1087" s="3">
        <v>6.74</v>
      </c>
      <c r="V1087" s="3">
        <v>1.02</v>
      </c>
      <c r="W1087" s="3">
        <v>8.61</v>
      </c>
      <c r="X1087" s="3">
        <v>2.4300000000000002</v>
      </c>
      <c r="Y1087" s="3">
        <v>8.82</v>
      </c>
      <c r="Z1087" s="3">
        <v>1.35</v>
      </c>
      <c r="AA1087" s="3">
        <v>9.43</v>
      </c>
      <c r="AB1087" s="3">
        <v>1.71</v>
      </c>
      <c r="AC1087" s="3">
        <v>0.4</v>
      </c>
      <c r="AD1087" s="2" t="s">
        <v>1344</v>
      </c>
      <c r="AE1087" s="1">
        <f>($P1087/$DF$4)/((($Q1087/$DG$4)^2)/($R1087/$DH$4))</f>
        <v>7.480987921479465E-2</v>
      </c>
      <c r="AF1087" s="1">
        <f>($P1087/$DI$4)/((($Q1087/$DJ$4)^2)/($R1087/$DK$4))</f>
        <v>9.4192417201432482E-2</v>
      </c>
      <c r="AG1087" s="1">
        <f>($P1087/$DL$4)/((($Q1087/$DM$4)^2)/($R1087/$DN$4))</f>
        <v>6.6729363310148823E-2</v>
      </c>
      <c r="AH1087" s="1">
        <f>($P1087/$DO$4)/((($Q1087/$DP$4)^2)/($R1087/$DQ$4))</f>
        <v>7.2148256725384372E-2</v>
      </c>
      <c r="AI1087" t="s">
        <v>2161</v>
      </c>
      <c r="AJ1087">
        <v>215</v>
      </c>
      <c r="AK1087" s="21">
        <v>-214.97323074340801</v>
      </c>
      <c r="AL1087" s="21">
        <v>9.969209968386869E+36</v>
      </c>
      <c r="AM1087" s="21">
        <v>4.64505535364151</v>
      </c>
      <c r="AN1087" s="21">
        <v>4.64505535364151</v>
      </c>
      <c r="AO1087" s="21">
        <v>201.86424000292899</v>
      </c>
      <c r="AP1087" s="21">
        <v>201.86424000292899</v>
      </c>
      <c r="AQ1087" s="21">
        <v>148.36440372467001</v>
      </c>
      <c r="AR1087" s="21">
        <v>148.36440372467001</v>
      </c>
      <c r="AS1087" s="21">
        <v>38.244214773178101</v>
      </c>
      <c r="AT1087" s="21">
        <v>38.244214773178101</v>
      </c>
      <c r="AU1087" s="21">
        <v>3.0274599492549901</v>
      </c>
      <c r="AV1087" s="21">
        <v>3.0386665314435999</v>
      </c>
      <c r="AW1087" s="21">
        <v>39.835448265075698</v>
      </c>
      <c r="AX1087" s="21">
        <v>39.368499994277897</v>
      </c>
      <c r="AY1087" s="21">
        <v>131.56696065785101</v>
      </c>
      <c r="AZ1087" s="21">
        <v>131.56696065785101</v>
      </c>
      <c r="BA1087" s="21">
        <v>2.66536945104599</v>
      </c>
      <c r="BB1087" s="21">
        <v>2.66536945104599</v>
      </c>
      <c r="BC1087" s="21">
        <v>6.5336697098794302E-12</v>
      </c>
      <c r="BD1087"/>
      <c r="BE1087"/>
      <c r="BF1087"/>
      <c r="BG1087"/>
      <c r="BH1087"/>
      <c r="BI1087"/>
      <c r="BJ1087"/>
      <c r="BK1087"/>
      <c r="BL1087"/>
      <c r="BM1087"/>
      <c r="BN1087"/>
    </row>
    <row r="1088" spans="1:66">
      <c r="A1088" s="4">
        <v>1086</v>
      </c>
      <c r="B1088" s="2" t="s">
        <v>2152</v>
      </c>
      <c r="C1088" s="2" t="s">
        <v>2151</v>
      </c>
      <c r="D1088" s="2" t="s">
        <v>2150</v>
      </c>
      <c r="E1088" s="2" t="s">
        <v>2149</v>
      </c>
      <c r="F1088" s="2" t="s">
        <v>640</v>
      </c>
      <c r="G1088" s="2" t="s">
        <v>2162</v>
      </c>
      <c r="H1088" s="4">
        <v>10</v>
      </c>
      <c r="I1088" s="4">
        <v>9</v>
      </c>
      <c r="J1088" s="4">
        <v>2006</v>
      </c>
      <c r="K1088" s="3">
        <v>180</v>
      </c>
      <c r="L1088" s="3">
        <v>0</v>
      </c>
      <c r="M1088" s="4">
        <v>4000</v>
      </c>
      <c r="N1088" s="3">
        <v>-5.4</v>
      </c>
      <c r="O1088" s="3">
        <v>46.38</v>
      </c>
      <c r="P1088" s="3">
        <v>2.4700000000000002</v>
      </c>
      <c r="Q1088" s="3">
        <v>6.27</v>
      </c>
      <c r="R1088" s="3">
        <v>28.08</v>
      </c>
      <c r="S1088" s="3">
        <v>4.9000000000000004</v>
      </c>
      <c r="T1088" s="3">
        <v>1.26</v>
      </c>
      <c r="U1088" s="3">
        <v>7.59</v>
      </c>
      <c r="V1088" s="3">
        <v>1.1299999999999999</v>
      </c>
      <c r="W1088" s="3">
        <v>9.4499999999999993</v>
      </c>
      <c r="X1088" s="3">
        <v>2.61</v>
      </c>
      <c r="Y1088" s="3">
        <v>9.08</v>
      </c>
      <c r="Z1088" s="3">
        <v>1.38</v>
      </c>
      <c r="AA1088" s="3">
        <v>9.5</v>
      </c>
      <c r="AB1088" s="3">
        <v>1.75</v>
      </c>
      <c r="AC1088" s="3">
        <v>0.4</v>
      </c>
      <c r="AD1088" s="2" t="s">
        <v>1344</v>
      </c>
      <c r="AE1088" s="1">
        <f>($P1088/$DF$4)/((($Q1088/$DG$4)^2)/($R1088/$DH$4))</f>
        <v>5.8253205888241462E-2</v>
      </c>
      <c r="AF1088" s="1">
        <f>($P1088/$DI$4)/((($Q1088/$DJ$4)^2)/($R1088/$DK$4))</f>
        <v>7.3346065117841433E-2</v>
      </c>
      <c r="AG1088" s="1">
        <f>($P1088/$DL$4)/((($Q1088/$DM$4)^2)/($R1088/$DN$4))</f>
        <v>5.1961042852861863E-2</v>
      </c>
      <c r="AH1088" s="1">
        <f>($P1088/$DO$4)/((($Q1088/$DP$4)^2)/($R1088/$DQ$4))</f>
        <v>5.618064482411763E-2</v>
      </c>
      <c r="AI1088" t="s">
        <v>2161</v>
      </c>
      <c r="AJ1088">
        <v>215</v>
      </c>
      <c r="AK1088" s="21">
        <v>-204.57383441925001</v>
      </c>
      <c r="AL1088" s="21">
        <v>9.969209968386869E+36</v>
      </c>
      <c r="AM1088" s="21">
        <v>3.9402554035186799</v>
      </c>
      <c r="AN1088" s="21">
        <v>3.9402554035186799</v>
      </c>
      <c r="AO1088" s="21">
        <v>171.227599139728</v>
      </c>
      <c r="AP1088" s="21">
        <v>171.227599139728</v>
      </c>
      <c r="AQ1088" s="21">
        <v>140.70711421966601</v>
      </c>
      <c r="AR1088" s="21">
        <v>140.70711421966601</v>
      </c>
      <c r="AS1088" s="21">
        <v>35.796665191650398</v>
      </c>
      <c r="AT1088" s="21">
        <v>35.796665191650398</v>
      </c>
      <c r="AU1088" s="21">
        <v>3.84435899555683</v>
      </c>
      <c r="AV1088" s="21">
        <v>3.8713095635175701</v>
      </c>
      <c r="AW1088" s="21">
        <v>49.536311149597203</v>
      </c>
      <c r="AX1088" s="21">
        <v>49.598788022995002</v>
      </c>
      <c r="AY1088" s="21">
        <v>167.06030567802199</v>
      </c>
      <c r="AZ1088" s="21">
        <v>167.06030567802199</v>
      </c>
      <c r="BA1088" s="21">
        <v>2.4766928553581198</v>
      </c>
      <c r="BB1088" s="21">
        <v>2.4766928553581198</v>
      </c>
      <c r="BC1088" s="21">
        <v>6.5336697098794302E-12</v>
      </c>
      <c r="BD1088"/>
      <c r="BE1088"/>
      <c r="BF1088"/>
      <c r="BG1088"/>
      <c r="BH1088"/>
      <c r="BI1088"/>
      <c r="BJ1088"/>
      <c r="BK1088"/>
      <c r="BL1088"/>
      <c r="BM1088"/>
      <c r="BN1088"/>
    </row>
    <row r="1089" spans="1:66">
      <c r="A1089" s="4">
        <v>1087</v>
      </c>
      <c r="B1089" s="2" t="s">
        <v>2152</v>
      </c>
      <c r="C1089" s="2" t="s">
        <v>2151</v>
      </c>
      <c r="D1089" s="2" t="s">
        <v>2150</v>
      </c>
      <c r="E1089" s="2" t="s">
        <v>2149</v>
      </c>
      <c r="F1089" s="2" t="s">
        <v>640</v>
      </c>
      <c r="G1089" s="2" t="s">
        <v>2162</v>
      </c>
      <c r="H1089" s="4">
        <v>10</v>
      </c>
      <c r="I1089" s="4">
        <v>9</v>
      </c>
      <c r="J1089" s="4">
        <v>2006</v>
      </c>
      <c r="K1089" s="3">
        <v>180</v>
      </c>
      <c r="L1089" s="3">
        <v>0</v>
      </c>
      <c r="M1089" s="4">
        <v>5100</v>
      </c>
      <c r="N1089" s="3">
        <v>-7.2</v>
      </c>
      <c r="O1089" s="3">
        <v>42.83</v>
      </c>
      <c r="P1089" s="3">
        <v>2.94</v>
      </c>
      <c r="Q1089" s="3">
        <v>6</v>
      </c>
      <c r="R1089" s="3">
        <v>26.68</v>
      </c>
      <c r="S1089" s="3">
        <v>4.8600000000000003</v>
      </c>
      <c r="T1089" s="3">
        <v>1.1499999999999999</v>
      </c>
      <c r="U1089" s="3">
        <v>7.18</v>
      </c>
      <c r="V1089" s="3">
        <v>1.0900000000000001</v>
      </c>
      <c r="W1089" s="3">
        <v>8.56</v>
      </c>
      <c r="X1089" s="3">
        <v>2.33</v>
      </c>
      <c r="Y1089" s="3">
        <v>8.1</v>
      </c>
      <c r="Z1089" s="3">
        <v>1.23</v>
      </c>
      <c r="AA1089" s="3">
        <v>8.51</v>
      </c>
      <c r="AB1089" s="3">
        <v>1.56</v>
      </c>
      <c r="AC1089" s="3">
        <v>0.4</v>
      </c>
      <c r="AD1089" s="2" t="s">
        <v>1344</v>
      </c>
      <c r="AE1089" s="1">
        <f>($P1089/$DF$4)/((($Q1089/$DG$4)^2)/($R1089/$DH$4))</f>
        <v>7.1943491534785742E-2</v>
      </c>
      <c r="AF1089" s="1">
        <f>($P1089/$DI$4)/((($Q1089/$DJ$4)^2)/($R1089/$DK$4))</f>
        <v>9.0583375360297522E-2</v>
      </c>
      <c r="AG1089" s="1">
        <f>($P1089/$DL$4)/((($Q1089/$DM$4)^2)/($R1089/$DN$4))</f>
        <v>6.4172585690740178E-2</v>
      </c>
      <c r="AH1089" s="1">
        <f>($P1089/$DO$4)/((($Q1089/$DP$4)^2)/($R1089/$DQ$4))</f>
        <v>6.9383850788863818E-2</v>
      </c>
      <c r="AI1089" t="s">
        <v>2161</v>
      </c>
      <c r="AJ1089">
        <v>215</v>
      </c>
      <c r="AK1089" s="21"/>
      <c r="AL1089" s="21">
        <v>9.969209968386869E+36</v>
      </c>
      <c r="AM1089" s="21">
        <v>3.3871109634637802</v>
      </c>
      <c r="AN1089" s="21">
        <v>3.3871109634637802</v>
      </c>
      <c r="AO1089" s="21">
        <v>147.18733617152901</v>
      </c>
      <c r="AP1089" s="21">
        <v>147.18733617152901</v>
      </c>
      <c r="AQ1089" s="21">
        <v>127.995018959045</v>
      </c>
      <c r="AR1089" s="21">
        <v>127.995018959045</v>
      </c>
      <c r="AS1089" s="21">
        <v>33.820121526718097</v>
      </c>
      <c r="AT1089" s="21">
        <v>33.820121526718097</v>
      </c>
      <c r="AU1089" s="21">
        <v>4.4820870459079698</v>
      </c>
      <c r="AV1089" s="21">
        <v>4.4377830624580401</v>
      </c>
      <c r="AW1089" s="21">
        <v>56.900061607360797</v>
      </c>
      <c r="AX1089" s="21">
        <v>56.5457925796509</v>
      </c>
      <c r="AY1089" s="21">
        <v>194.769659916705</v>
      </c>
      <c r="AZ1089" s="21">
        <v>194.769659916705</v>
      </c>
      <c r="BA1089" s="21">
        <v>2.3362689763307598</v>
      </c>
      <c r="BB1089" s="21">
        <v>2.3362689763307598</v>
      </c>
      <c r="BC1089" s="21">
        <v>6.5336697098794302E-12</v>
      </c>
      <c r="BD1089"/>
      <c r="BE1089"/>
      <c r="BF1089"/>
      <c r="BG1089"/>
      <c r="BH1089"/>
      <c r="BI1089"/>
      <c r="BJ1089"/>
      <c r="BK1089"/>
      <c r="BL1089"/>
      <c r="BM1089"/>
      <c r="BN1089"/>
    </row>
    <row r="1090" spans="1:66">
      <c r="A1090" s="4">
        <v>1088</v>
      </c>
      <c r="B1090" s="2" t="s">
        <v>2152</v>
      </c>
      <c r="C1090" s="2" t="s">
        <v>2151</v>
      </c>
      <c r="D1090" s="2" t="s">
        <v>2150</v>
      </c>
      <c r="E1090" s="2" t="s">
        <v>2149</v>
      </c>
      <c r="F1090" s="2" t="s">
        <v>640</v>
      </c>
      <c r="G1090" s="2" t="s">
        <v>2160</v>
      </c>
      <c r="H1090" s="4">
        <v>9</v>
      </c>
      <c r="I1090" s="4">
        <v>9</v>
      </c>
      <c r="J1090" s="4">
        <v>2006</v>
      </c>
      <c r="K1090" s="3">
        <v>180</v>
      </c>
      <c r="L1090" s="3">
        <v>2</v>
      </c>
      <c r="M1090" s="4">
        <v>15</v>
      </c>
      <c r="N1090" s="3">
        <v>-0.8</v>
      </c>
      <c r="O1090" s="3">
        <v>4.16</v>
      </c>
      <c r="P1090" s="3">
        <v>2.1800000000000002</v>
      </c>
      <c r="Q1090" s="3">
        <v>0.76</v>
      </c>
      <c r="R1090" s="3">
        <v>3.73</v>
      </c>
      <c r="S1090" s="3">
        <v>0.86</v>
      </c>
      <c r="T1090" s="3">
        <v>0.33</v>
      </c>
      <c r="U1090" s="3">
        <v>1.43</v>
      </c>
      <c r="V1090" s="3">
        <v>0.22</v>
      </c>
      <c r="W1090" s="3">
        <v>1.74</v>
      </c>
      <c r="X1090" s="3">
        <v>0.47</v>
      </c>
      <c r="Y1090" s="3">
        <v>1.52</v>
      </c>
      <c r="Z1090" s="3">
        <v>0.19</v>
      </c>
      <c r="AA1090" s="3">
        <v>0.98</v>
      </c>
      <c r="AB1090" s="3">
        <v>0.15</v>
      </c>
      <c r="AC1090" s="3">
        <v>0.4</v>
      </c>
      <c r="AD1090" s="2" t="s">
        <v>1344</v>
      </c>
      <c r="AE1090" s="1">
        <f>($P1090/$DF$4)/((($Q1090/$DG$4)^2)/($R1090/$DH$4))</f>
        <v>0.46483518829736681</v>
      </c>
      <c r="AF1090" s="1">
        <f>($P1090/$DI$4)/((($Q1090/$DJ$4)^2)/($R1090/$DK$4))</f>
        <v>0.585269625423391</v>
      </c>
      <c r="AG1090" s="1">
        <f>($P1090/$DL$4)/((($Q1090/$DM$4)^2)/($R1090/$DN$4))</f>
        <v>0.41462647025771648</v>
      </c>
      <c r="AH1090" s="1">
        <f>($P1090/$DO$4)/((($Q1090/$DP$4)^2)/($R1090/$DQ$4))</f>
        <v>0.44829705451039414</v>
      </c>
      <c r="AI1090" t="s">
        <v>2158</v>
      </c>
      <c r="AJ1090">
        <v>214</v>
      </c>
      <c r="AK1090" s="21">
        <v>-69.378607273101807</v>
      </c>
      <c r="AL1090" s="21">
        <v>145.87582969665499</v>
      </c>
      <c r="AM1090" s="21">
        <v>-4.0368204470723902E-2</v>
      </c>
      <c r="AN1090" s="21">
        <v>-0.23108305502682899</v>
      </c>
      <c r="AO1090" s="21">
        <v>-1.76373677870639</v>
      </c>
      <c r="AP1090" s="21">
        <v>-10.097856346238199</v>
      </c>
      <c r="AQ1090" s="21">
        <v>2.8466710597276701</v>
      </c>
      <c r="AR1090" s="21">
        <v>1.2951113283634199</v>
      </c>
      <c r="AS1090" s="21">
        <v>1.52964530140162</v>
      </c>
      <c r="AT1090" s="21">
        <v>0.39589530415833002</v>
      </c>
      <c r="AU1090" s="21">
        <v>4.51440486311912</v>
      </c>
      <c r="AV1090" s="21">
        <v>4.6807363331317902</v>
      </c>
      <c r="AW1090" s="21">
        <v>100.923981666565</v>
      </c>
      <c r="AX1090" s="21">
        <v>105.276024341583</v>
      </c>
      <c r="AY1090" s="21">
        <v>197.24224036478299</v>
      </c>
      <c r="AZ1090" s="21">
        <v>204.54026666377601</v>
      </c>
      <c r="BA1090" s="21">
        <v>0.38317849300801798</v>
      </c>
      <c r="BB1090" s="21">
        <v>0.111692860722542</v>
      </c>
      <c r="BC1090" s="21">
        <v>6.4954929085278899E-12</v>
      </c>
      <c r="BD1090"/>
      <c r="BE1090"/>
      <c r="BF1090"/>
      <c r="BG1090"/>
      <c r="BH1090"/>
      <c r="BI1090"/>
      <c r="BJ1090"/>
      <c r="BK1090"/>
      <c r="BL1090"/>
      <c r="BM1090"/>
      <c r="BN1090"/>
    </row>
    <row r="1091" spans="1:66">
      <c r="A1091" s="4">
        <v>1089</v>
      </c>
      <c r="B1091" s="2" t="s">
        <v>2152</v>
      </c>
      <c r="C1091" s="2" t="s">
        <v>2151</v>
      </c>
      <c r="D1091" s="2" t="s">
        <v>2150</v>
      </c>
      <c r="E1091" s="2" t="s">
        <v>2149</v>
      </c>
      <c r="F1091" s="2" t="s">
        <v>640</v>
      </c>
      <c r="G1091" s="2" t="s">
        <v>2160</v>
      </c>
      <c r="H1091" s="4">
        <v>9</v>
      </c>
      <c r="I1091" s="4">
        <v>9</v>
      </c>
      <c r="J1091" s="4">
        <v>2006</v>
      </c>
      <c r="K1091" s="3">
        <v>180</v>
      </c>
      <c r="L1091" s="3">
        <v>2</v>
      </c>
      <c r="M1091" s="4">
        <v>80</v>
      </c>
      <c r="N1091" s="3">
        <v>-1.3</v>
      </c>
      <c r="O1091" s="3">
        <v>3.92</v>
      </c>
      <c r="P1091" s="3">
        <v>1.55</v>
      </c>
      <c r="Q1091" s="3">
        <v>0.69</v>
      </c>
      <c r="R1091" s="3">
        <v>3.43</v>
      </c>
      <c r="S1091" s="3">
        <v>0.74</v>
      </c>
      <c r="T1091" s="3">
        <v>0.25</v>
      </c>
      <c r="U1091" s="3">
        <v>1.3</v>
      </c>
      <c r="V1091" s="3">
        <v>0.2</v>
      </c>
      <c r="W1091" s="3">
        <v>1.68</v>
      </c>
      <c r="X1091" s="3">
        <v>0.47</v>
      </c>
      <c r="Y1091" s="3">
        <v>1.59</v>
      </c>
      <c r="Z1091" s="3">
        <v>0.2</v>
      </c>
      <c r="AA1091" s="3">
        <v>1.1299999999999999</v>
      </c>
      <c r="AB1091" s="3">
        <v>0.17</v>
      </c>
      <c r="AC1091" s="3">
        <v>0.4</v>
      </c>
      <c r="AD1091" s="2" t="s">
        <v>1344</v>
      </c>
      <c r="AE1091" s="1">
        <f>($P1091/$DF$4)/((($Q1091/$DG$4)^2)/($R1091/$DH$4))</f>
        <v>0.36871303627601387</v>
      </c>
      <c r="AF1091" s="1">
        <f>($P1091/$DI$4)/((($Q1091/$DJ$4)^2)/($R1091/$DK$4))</f>
        <v>0.46424312544069574</v>
      </c>
      <c r="AG1091" s="1">
        <f>($P1091/$DL$4)/((($Q1091/$DM$4)^2)/($R1091/$DN$4))</f>
        <v>0.32888685843492771</v>
      </c>
      <c r="AH1091" s="1">
        <f>($P1091/$DO$4)/((($Q1091/$DP$4)^2)/($R1091/$DQ$4))</f>
        <v>0.35559478344909429</v>
      </c>
      <c r="AI1091" t="s">
        <v>2158</v>
      </c>
      <c r="AJ1091">
        <v>214</v>
      </c>
      <c r="AK1091" s="21">
        <v>-65.465996551513697</v>
      </c>
      <c r="AL1091" s="21">
        <v>144.37558670043899</v>
      </c>
      <c r="AM1091" s="21">
        <v>0.16065269103273699</v>
      </c>
      <c r="AN1091" s="21">
        <v>-6.5907219890505103E-2</v>
      </c>
      <c r="AO1091" s="21">
        <v>7.0171628639918202</v>
      </c>
      <c r="AP1091" s="21">
        <v>-2.8790228048298601</v>
      </c>
      <c r="AQ1091" s="21">
        <v>3.0488585829734798</v>
      </c>
      <c r="AR1091" s="21">
        <v>1.5324478819966301</v>
      </c>
      <c r="AS1091" s="21">
        <v>2.3365733847022101</v>
      </c>
      <c r="AT1091" s="21">
        <v>0.94685126468539205</v>
      </c>
      <c r="AU1091" s="21">
        <v>4.3467186689376804</v>
      </c>
      <c r="AV1091" s="21">
        <v>4.5355732440948504</v>
      </c>
      <c r="AW1091" s="21">
        <v>96.554313659667997</v>
      </c>
      <c r="AX1091" s="21">
        <v>101.48989200592</v>
      </c>
      <c r="AY1091" s="21">
        <v>189.86428532648</v>
      </c>
      <c r="AZ1091" s="21">
        <v>198.12369176842</v>
      </c>
      <c r="BA1091" s="21">
        <v>0.448226073756814</v>
      </c>
      <c r="BB1091" s="21">
        <v>0.224192669615149</v>
      </c>
      <c r="BC1091" s="21">
        <v>6.4954929085278899E-12</v>
      </c>
      <c r="BD1091"/>
      <c r="BE1091"/>
      <c r="BF1091"/>
      <c r="BG1091"/>
      <c r="BH1091"/>
      <c r="BI1091"/>
      <c r="BJ1091"/>
      <c r="BK1091"/>
      <c r="BL1091"/>
      <c r="BM1091"/>
      <c r="BN1091"/>
    </row>
    <row r="1092" spans="1:66">
      <c r="A1092" s="4">
        <v>1090</v>
      </c>
      <c r="B1092" s="2" t="s">
        <v>2152</v>
      </c>
      <c r="C1092" s="2" t="s">
        <v>2151</v>
      </c>
      <c r="D1092" s="2" t="s">
        <v>2150</v>
      </c>
      <c r="E1092" s="2" t="s">
        <v>2149</v>
      </c>
      <c r="F1092" s="2" t="s">
        <v>640</v>
      </c>
      <c r="G1092" s="2" t="s">
        <v>2159</v>
      </c>
      <c r="H1092" s="4">
        <v>9</v>
      </c>
      <c r="I1092" s="4">
        <v>9</v>
      </c>
      <c r="J1092" s="4">
        <v>2006</v>
      </c>
      <c r="K1092" s="3">
        <v>180</v>
      </c>
      <c r="L1092" s="3">
        <v>2</v>
      </c>
      <c r="M1092" s="4">
        <v>115</v>
      </c>
      <c r="N1092" s="3">
        <v>-1.7</v>
      </c>
      <c r="O1092" s="3">
        <v>4.25</v>
      </c>
      <c r="P1092" s="3">
        <v>1.6</v>
      </c>
      <c r="Q1092" s="3">
        <v>0.73</v>
      </c>
      <c r="R1092" s="3">
        <v>3.53</v>
      </c>
      <c r="S1092" s="3">
        <v>0.8</v>
      </c>
      <c r="T1092" s="3">
        <v>0.3</v>
      </c>
      <c r="U1092" s="3">
        <v>1.3</v>
      </c>
      <c r="V1092" s="3">
        <v>0.21</v>
      </c>
      <c r="W1092" s="3">
        <v>1.71</v>
      </c>
      <c r="X1092" s="3">
        <v>0.48</v>
      </c>
      <c r="Y1092" s="3">
        <v>1.66</v>
      </c>
      <c r="Z1092" s="3">
        <v>0.22</v>
      </c>
      <c r="AA1092" s="3">
        <v>1.23</v>
      </c>
      <c r="AB1092" s="3">
        <v>0.19</v>
      </c>
      <c r="AC1092" s="3">
        <v>0.4</v>
      </c>
      <c r="AD1092" s="2" t="s">
        <v>1344</v>
      </c>
      <c r="AE1092" s="1">
        <f>($P1092/$DF$4)/((($Q1092/$DG$4)^2)/($R1092/$DH$4))</f>
        <v>0.34995308302629535</v>
      </c>
      <c r="AF1092" s="1">
        <f>($P1092/$DI$4)/((($Q1092/$DJ$4)^2)/($R1092/$DK$4))</f>
        <v>0.44062264427264958</v>
      </c>
      <c r="AG1092" s="1">
        <f>($P1092/$DL$4)/((($Q1092/$DM$4)^2)/($R1092/$DN$4))</f>
        <v>0.31215324317954696</v>
      </c>
      <c r="AH1092" s="1">
        <f>($P1092/$DO$4)/((($Q1092/$DP$4)^2)/($R1092/$DQ$4))</f>
        <v>0.33750228099589918</v>
      </c>
      <c r="AI1092" t="s">
        <v>2158</v>
      </c>
      <c r="AJ1092">
        <v>214</v>
      </c>
      <c r="AK1092" s="21">
        <v>-69.174874877929696</v>
      </c>
      <c r="AL1092" s="21">
        <v>141.43467369079599</v>
      </c>
      <c r="AM1092" s="21">
        <v>0.75997014194726897</v>
      </c>
      <c r="AN1092" s="21">
        <v>0.71658349707722702</v>
      </c>
      <c r="AO1092" s="21">
        <v>33.174733795056099</v>
      </c>
      <c r="AP1092" s="21">
        <v>31.279733489613399</v>
      </c>
      <c r="AQ1092" s="21">
        <v>3.6723513126373302</v>
      </c>
      <c r="AR1092" s="21">
        <v>2.7475498437881498</v>
      </c>
      <c r="AS1092" s="21">
        <v>5.6262574076652498</v>
      </c>
      <c r="AT1092" s="21">
        <v>4.6811407327651997</v>
      </c>
      <c r="AU1092" s="21">
        <v>3.8979268789291401</v>
      </c>
      <c r="AV1092" s="21">
        <v>3.8775248169898999</v>
      </c>
      <c r="AW1092" s="21">
        <v>84.326665115356406</v>
      </c>
      <c r="AX1092" s="21">
        <v>84.484072685241699</v>
      </c>
      <c r="AY1092" s="21">
        <v>170.17193961991401</v>
      </c>
      <c r="AZ1092" s="21">
        <v>169.28210528057701</v>
      </c>
      <c r="BA1092" s="21">
        <v>0.57670441120862903</v>
      </c>
      <c r="BB1092" s="21">
        <v>0.458045640587807</v>
      </c>
      <c r="BC1092" s="21">
        <v>6.4954929085278899E-12</v>
      </c>
      <c r="BD1092"/>
      <c r="BE1092"/>
      <c r="BF1092"/>
      <c r="BG1092"/>
      <c r="BH1092"/>
      <c r="BI1092"/>
      <c r="BJ1092"/>
      <c r="BK1092"/>
      <c r="BL1092"/>
      <c r="BM1092"/>
      <c r="BN1092"/>
    </row>
    <row r="1093" spans="1:66">
      <c r="A1093" s="4">
        <v>1091</v>
      </c>
      <c r="B1093" s="2" t="s">
        <v>2152</v>
      </c>
      <c r="C1093" s="2" t="s">
        <v>2151</v>
      </c>
      <c r="D1093" s="2" t="s">
        <v>2150</v>
      </c>
      <c r="E1093" s="2" t="s">
        <v>2149</v>
      </c>
      <c r="F1093" s="2" t="s">
        <v>640</v>
      </c>
      <c r="G1093" s="2" t="s">
        <v>2159</v>
      </c>
      <c r="H1093" s="4">
        <v>9</v>
      </c>
      <c r="I1093" s="4">
        <v>9</v>
      </c>
      <c r="J1093" s="4">
        <v>2006</v>
      </c>
      <c r="K1093" s="3">
        <v>180</v>
      </c>
      <c r="L1093" s="3">
        <v>2</v>
      </c>
      <c r="M1093" s="4">
        <v>175</v>
      </c>
      <c r="N1093" s="3">
        <v>-2.1</v>
      </c>
      <c r="O1093" s="3">
        <v>9.49</v>
      </c>
      <c r="P1093" s="3">
        <v>1.78</v>
      </c>
      <c r="Q1093" s="3">
        <v>1.43</v>
      </c>
      <c r="R1093" s="3">
        <v>6.48</v>
      </c>
      <c r="S1093" s="3">
        <v>1.37</v>
      </c>
      <c r="T1093" s="3">
        <v>0.47</v>
      </c>
      <c r="U1093" s="3">
        <v>2.16</v>
      </c>
      <c r="V1093" s="3">
        <v>0.34</v>
      </c>
      <c r="W1093" s="3">
        <v>2.79</v>
      </c>
      <c r="X1093" s="3">
        <v>0.78</v>
      </c>
      <c r="Y1093" s="3">
        <v>2.77</v>
      </c>
      <c r="Z1093" s="3">
        <v>0.39</v>
      </c>
      <c r="AA1093" s="3">
        <v>2.5499999999999998</v>
      </c>
      <c r="AB1093" s="3">
        <v>0.43</v>
      </c>
      <c r="AC1093" s="3">
        <v>0.4</v>
      </c>
      <c r="AD1093" s="2" t="s">
        <v>1344</v>
      </c>
      <c r="AE1093" s="1">
        <f>($P1093/$DF$4)/((($Q1093/$DG$4)^2)/($R1093/$DH$4))</f>
        <v>0.18624464278137606</v>
      </c>
      <c r="AF1093" s="1">
        <f>($P1093/$DI$4)/((($Q1093/$DJ$4)^2)/($R1093/$DK$4))</f>
        <v>0.23449888274817318</v>
      </c>
      <c r="AG1093" s="1">
        <f>($P1093/$DL$4)/((($Q1093/$DM$4)^2)/($R1093/$DN$4))</f>
        <v>0.16612760992494061</v>
      </c>
      <c r="AH1093" s="1">
        <f>($P1093/$DO$4)/((($Q1093/$DP$4)^2)/($R1093/$DQ$4))</f>
        <v>0.17961833974543873</v>
      </c>
      <c r="AI1093" t="s">
        <v>2158</v>
      </c>
      <c r="AJ1093">
        <v>214</v>
      </c>
      <c r="AK1093" s="21">
        <v>-79.196464538574205</v>
      </c>
      <c r="AL1093" s="21">
        <v>127.835749149322</v>
      </c>
      <c r="AM1093" s="21">
        <v>2.1831747666001302</v>
      </c>
      <c r="AN1093" s="21">
        <v>2.0481832921505001</v>
      </c>
      <c r="AO1093" s="21">
        <v>95.102730401559697</v>
      </c>
      <c r="AP1093" s="21">
        <v>89.217823997296705</v>
      </c>
      <c r="AQ1093" s="21">
        <v>11.335805803537401</v>
      </c>
      <c r="AR1093" s="21">
        <v>11.1507834196091</v>
      </c>
      <c r="AS1093" s="21">
        <v>13.669511795043899</v>
      </c>
      <c r="AT1093" s="21">
        <v>12.239175230264699</v>
      </c>
      <c r="AU1093" s="21">
        <v>3.1983190178871101</v>
      </c>
      <c r="AV1093" s="21">
        <v>3.2929612696170798</v>
      </c>
      <c r="AW1093" s="21">
        <v>60.4985189437866</v>
      </c>
      <c r="AX1093" s="21">
        <v>62.116478681564303</v>
      </c>
      <c r="AY1093" s="21">
        <v>139.37181465009601</v>
      </c>
      <c r="AZ1093" s="21">
        <v>143.47897508076599</v>
      </c>
      <c r="BA1093" s="21">
        <v>0.99938349053263698</v>
      </c>
      <c r="BB1093" s="21">
        <v>0.97809815779328302</v>
      </c>
      <c r="BC1093" s="21">
        <v>6.4954929085278899E-12</v>
      </c>
      <c r="BD1093"/>
      <c r="BE1093"/>
      <c r="BF1093"/>
      <c r="BG1093"/>
      <c r="BH1093"/>
      <c r="BI1093"/>
      <c r="BJ1093"/>
      <c r="BK1093"/>
      <c r="BL1093"/>
      <c r="BM1093"/>
      <c r="BN1093"/>
    </row>
    <row r="1094" spans="1:66">
      <c r="A1094" s="4">
        <v>1092</v>
      </c>
      <c r="B1094" s="2" t="s">
        <v>2152</v>
      </c>
      <c r="C1094" s="2" t="s">
        <v>2151</v>
      </c>
      <c r="D1094" s="2" t="s">
        <v>2150</v>
      </c>
      <c r="E1094" s="2" t="s">
        <v>2149</v>
      </c>
      <c r="F1094" s="2" t="s">
        <v>640</v>
      </c>
      <c r="G1094" s="2" t="s">
        <v>2159</v>
      </c>
      <c r="H1094" s="4">
        <v>9</v>
      </c>
      <c r="I1094" s="4">
        <v>9</v>
      </c>
      <c r="J1094" s="4">
        <v>2006</v>
      </c>
      <c r="K1094" s="3">
        <v>180</v>
      </c>
      <c r="L1094" s="3">
        <v>2</v>
      </c>
      <c r="M1094" s="4">
        <v>380</v>
      </c>
      <c r="N1094" s="3">
        <v>-2</v>
      </c>
      <c r="O1094" s="3">
        <v>7.36</v>
      </c>
      <c r="P1094" s="3">
        <v>1.39</v>
      </c>
      <c r="Q1094" s="3">
        <v>1.1299999999999999</v>
      </c>
      <c r="R1094" s="3">
        <v>5.0999999999999996</v>
      </c>
      <c r="S1094" s="3">
        <v>1.17</v>
      </c>
      <c r="T1094" s="3">
        <v>0.47</v>
      </c>
      <c r="U1094" s="3">
        <v>2.0499999999999998</v>
      </c>
      <c r="V1094" s="3">
        <v>0.34</v>
      </c>
      <c r="W1094" s="3">
        <v>2.83</v>
      </c>
      <c r="X1094" s="3">
        <v>0.84</v>
      </c>
      <c r="Y1094" s="3">
        <v>3.13</v>
      </c>
      <c r="Z1094" s="3">
        <v>0.47</v>
      </c>
      <c r="AA1094" s="3">
        <v>3.17</v>
      </c>
      <c r="AB1094" s="3">
        <v>0.56000000000000005</v>
      </c>
      <c r="AC1094" s="3">
        <v>0.4</v>
      </c>
      <c r="AD1094" s="2" t="s">
        <v>1344</v>
      </c>
      <c r="AE1094" s="1">
        <f>($P1094/$DF$4)/((($Q1094/$DG$4)^2)/($R1094/$DH$4))</f>
        <v>0.18331117682182946</v>
      </c>
      <c r="AF1094" s="1">
        <f>($P1094/$DI$4)/((($Q1094/$DJ$4)^2)/($R1094/$DK$4))</f>
        <v>0.23080538327446784</v>
      </c>
      <c r="AG1094" s="1">
        <f>($P1094/$DL$4)/((($Q1094/$DM$4)^2)/($R1094/$DN$4))</f>
        <v>0.16351099942072492</v>
      </c>
      <c r="AH1094" s="1">
        <f>($P1094/$DO$4)/((($Q1094/$DP$4)^2)/($R1094/$DQ$4))</f>
        <v>0.17678924207323335</v>
      </c>
      <c r="AI1094" t="s">
        <v>2158</v>
      </c>
      <c r="AJ1094">
        <v>214</v>
      </c>
      <c r="AK1094" s="21">
        <v>-102.60421066284199</v>
      </c>
      <c r="AL1094" s="21">
        <v>48.2896970748901</v>
      </c>
      <c r="AM1094" s="21">
        <v>4.6597717285156204</v>
      </c>
      <c r="AN1094" s="21">
        <v>4.7289521098136902</v>
      </c>
      <c r="AO1094" s="21">
        <v>202.69039465381499</v>
      </c>
      <c r="AP1094" s="21">
        <v>205.69976460964801</v>
      </c>
      <c r="AQ1094" s="21">
        <v>33.244819355011003</v>
      </c>
      <c r="AR1094" s="21">
        <v>34.2110070228577</v>
      </c>
      <c r="AS1094" s="21">
        <v>31.262331771850601</v>
      </c>
      <c r="AT1094" s="21">
        <v>34.348454952239997</v>
      </c>
      <c r="AU1094" s="21">
        <v>1.7321139007806801</v>
      </c>
      <c r="AV1094" s="21">
        <v>1.65719459652901</v>
      </c>
      <c r="AW1094" s="21">
        <v>27.206824684143101</v>
      </c>
      <c r="AX1094" s="21">
        <v>26.6241752624512</v>
      </c>
      <c r="AY1094" s="21">
        <v>75.343520380896507</v>
      </c>
      <c r="AZ1094" s="21">
        <v>72.084850376333307</v>
      </c>
      <c r="BA1094" s="21">
        <v>2.19331373572349</v>
      </c>
      <c r="BB1094" s="21">
        <v>2.25203443169594</v>
      </c>
      <c r="BC1094" s="21">
        <v>6.4954929085278899E-12</v>
      </c>
      <c r="BD1094"/>
      <c r="BE1094"/>
      <c r="BF1094"/>
      <c r="BG1094"/>
      <c r="BH1094"/>
      <c r="BI1094"/>
      <c r="BJ1094"/>
      <c r="BK1094"/>
      <c r="BL1094"/>
      <c r="BM1094"/>
      <c r="BN1094"/>
    </row>
    <row r="1095" spans="1:66">
      <c r="A1095" s="4">
        <v>1093</v>
      </c>
      <c r="B1095" s="2" t="s">
        <v>2152</v>
      </c>
      <c r="C1095" s="2" t="s">
        <v>2151</v>
      </c>
      <c r="D1095" s="2" t="s">
        <v>2150</v>
      </c>
      <c r="E1095" s="2" t="s">
        <v>2149</v>
      </c>
      <c r="F1095" s="2" t="s">
        <v>640</v>
      </c>
      <c r="G1095" s="2" t="s">
        <v>2159</v>
      </c>
      <c r="H1095" s="4">
        <v>9</v>
      </c>
      <c r="I1095" s="4">
        <v>9</v>
      </c>
      <c r="J1095" s="4">
        <v>2006</v>
      </c>
      <c r="K1095" s="3">
        <v>180</v>
      </c>
      <c r="L1095" s="3">
        <v>2</v>
      </c>
      <c r="M1095" s="4">
        <v>900</v>
      </c>
      <c r="N1095" s="3">
        <v>-2.2999999999999998</v>
      </c>
      <c r="O1095" s="3">
        <v>15.15</v>
      </c>
      <c r="P1095" s="3">
        <v>2.09</v>
      </c>
      <c r="Q1095" s="3">
        <v>1.94</v>
      </c>
      <c r="R1095" s="3">
        <v>8.56</v>
      </c>
      <c r="S1095" s="3">
        <v>1.77</v>
      </c>
      <c r="T1095" s="3">
        <v>0.68</v>
      </c>
      <c r="U1095" s="3">
        <v>2.78</v>
      </c>
      <c r="V1095" s="3">
        <v>0.47</v>
      </c>
      <c r="W1095" s="3">
        <v>3.86</v>
      </c>
      <c r="X1095" s="3">
        <v>1.1599999999999999</v>
      </c>
      <c r="Y1095" s="3">
        <v>4.47</v>
      </c>
      <c r="Z1095" s="3">
        <v>0.69</v>
      </c>
      <c r="AA1095" s="3">
        <v>4.92</v>
      </c>
      <c r="AB1095" s="3">
        <v>0.89</v>
      </c>
      <c r="AC1095" s="3">
        <v>0.4</v>
      </c>
      <c r="AD1095" s="2" t="s">
        <v>1344</v>
      </c>
      <c r="AE1095" s="1">
        <f>($P1095/$DF$4)/((($Q1095/$DG$4)^2)/($R1095/$DH$4))</f>
        <v>0.15695582826180271</v>
      </c>
      <c r="AF1095" s="1">
        <f>($P1095/$DI$4)/((($Q1095/$DJ$4)^2)/($R1095/$DK$4))</f>
        <v>0.1976216111161474</v>
      </c>
      <c r="AG1095" s="1">
        <f>($P1095/$DL$4)/((($Q1095/$DM$4)^2)/($R1095/$DN$4))</f>
        <v>0.14000239804766146</v>
      </c>
      <c r="AH1095" s="1">
        <f>($P1095/$DO$4)/((($Q1095/$DP$4)^2)/($R1095/$DQ$4))</f>
        <v>0.15137157700073378</v>
      </c>
      <c r="AI1095" t="s">
        <v>2158</v>
      </c>
      <c r="AJ1095">
        <v>214</v>
      </c>
      <c r="AK1095" s="21">
        <v>-149.43374156951899</v>
      </c>
      <c r="AL1095" s="21">
        <v>5.2066572904586801</v>
      </c>
      <c r="AM1095" s="21">
        <v>5.2102960348129299</v>
      </c>
      <c r="AN1095" s="21">
        <v>5.2797433137893703</v>
      </c>
      <c r="AO1095" s="21">
        <v>226.518671726772</v>
      </c>
      <c r="AP1095" s="21">
        <v>229.54103784764899</v>
      </c>
      <c r="AQ1095" s="21">
        <v>76.321262359619098</v>
      </c>
      <c r="AR1095" s="21">
        <v>76.321262359619098</v>
      </c>
      <c r="AS1095" s="21">
        <v>40.063937902450498</v>
      </c>
      <c r="AT1095" s="21">
        <v>40.063937902450498</v>
      </c>
      <c r="AU1095" s="21">
        <v>1.8915154337883</v>
      </c>
      <c r="AV1095" s="21">
        <v>1.8665376156568501</v>
      </c>
      <c r="AW1095" s="21">
        <v>26.664140701293899</v>
      </c>
      <c r="AX1095" s="21">
        <v>25.609015464782701</v>
      </c>
      <c r="AY1095" s="21">
        <v>82.233932957403198</v>
      </c>
      <c r="AZ1095" s="21">
        <v>81.149095825399201</v>
      </c>
      <c r="BA1095" s="21">
        <v>2.85353022813797</v>
      </c>
      <c r="BB1095" s="21">
        <v>2.85353022813797</v>
      </c>
      <c r="BC1095" s="21">
        <v>6.4954929085278899E-12</v>
      </c>
      <c r="BD1095"/>
      <c r="BE1095"/>
      <c r="BF1095"/>
      <c r="BG1095"/>
      <c r="BH1095"/>
      <c r="BI1095"/>
      <c r="BJ1095"/>
      <c r="BK1095"/>
      <c r="BL1095"/>
      <c r="BM1095"/>
      <c r="BN1095"/>
    </row>
    <row r="1096" spans="1:66">
      <c r="A1096" s="4">
        <v>1094</v>
      </c>
      <c r="B1096" s="2" t="s">
        <v>2152</v>
      </c>
      <c r="C1096" s="2" t="s">
        <v>2151</v>
      </c>
      <c r="D1096" s="2" t="s">
        <v>2150</v>
      </c>
      <c r="E1096" s="2" t="s">
        <v>2149</v>
      </c>
      <c r="F1096" s="2" t="s">
        <v>640</v>
      </c>
      <c r="G1096" s="2" t="s">
        <v>2157</v>
      </c>
      <c r="H1096" s="4">
        <v>27</v>
      </c>
      <c r="I1096" s="4">
        <v>8</v>
      </c>
      <c r="J1096" s="4">
        <v>2006</v>
      </c>
      <c r="K1096" s="3">
        <v>-140</v>
      </c>
      <c r="L1096" s="3">
        <v>2</v>
      </c>
      <c r="M1096" s="4">
        <v>15</v>
      </c>
      <c r="N1096" s="3">
        <v>-1.4</v>
      </c>
      <c r="O1096" s="3">
        <v>4.3899999999999997</v>
      </c>
      <c r="P1096" s="3">
        <v>1.58</v>
      </c>
      <c r="Q1096" s="3">
        <v>0.72</v>
      </c>
      <c r="R1096" s="3">
        <v>3.53</v>
      </c>
      <c r="S1096" s="3">
        <v>0.74</v>
      </c>
      <c r="T1096" s="3">
        <v>0.25</v>
      </c>
      <c r="U1096" s="3">
        <v>1.29</v>
      </c>
      <c r="V1096" s="3">
        <v>0.21</v>
      </c>
      <c r="W1096" s="3">
        <v>1.69</v>
      </c>
      <c r="X1096" s="3">
        <v>0.48</v>
      </c>
      <c r="Y1096" s="3">
        <v>1.63</v>
      </c>
      <c r="Z1096" s="3">
        <v>0.21</v>
      </c>
      <c r="AA1096" s="3">
        <v>1.19</v>
      </c>
      <c r="AB1096" s="3">
        <v>0.19</v>
      </c>
      <c r="AC1096" s="3">
        <v>0.4</v>
      </c>
      <c r="AD1096" s="2" t="s">
        <v>1344</v>
      </c>
      <c r="AE1096" s="1">
        <f>($P1096/$DF$4)/((($Q1096/$DG$4)^2)/($R1096/$DH$4))</f>
        <v>0.35524473952624197</v>
      </c>
      <c r="AF1096" s="1">
        <f>($P1096/$DI$4)/((($Q1096/$DJ$4)^2)/($R1096/$DK$4))</f>
        <v>0.44728531933590626</v>
      </c>
      <c r="AG1096" s="1">
        <f>($P1096/$DL$4)/((($Q1096/$DM$4)^2)/($R1096/$DN$4))</f>
        <v>0.316873326580345</v>
      </c>
      <c r="AH1096" s="1">
        <f>($P1096/$DO$4)/((($Q1096/$DP$4)^2)/($R1096/$DQ$4))</f>
        <v>0.34260566835152534</v>
      </c>
      <c r="AI1096" t="s">
        <v>1953</v>
      </c>
      <c r="AJ1096">
        <v>216</v>
      </c>
      <c r="AK1096" s="21">
        <v>-67.772691011428805</v>
      </c>
      <c r="AL1096" s="21">
        <v>148.33073759078999</v>
      </c>
      <c r="AM1096" s="21">
        <v>8.0178994732705205E-2</v>
      </c>
      <c r="AN1096" s="21">
        <v>0.21482800017111001</v>
      </c>
      <c r="AO1096" s="21">
        <v>3.5007358090536198</v>
      </c>
      <c r="AP1096" s="21">
        <v>9.3790796124337508</v>
      </c>
      <c r="AQ1096" s="21">
        <v>3.36880098283291</v>
      </c>
      <c r="AR1096" s="21">
        <v>2.2789640948176402</v>
      </c>
      <c r="AS1096" s="21">
        <v>3.4371088743209799</v>
      </c>
      <c r="AT1096" s="21">
        <v>4.2770323641598198</v>
      </c>
      <c r="AU1096" s="21">
        <v>4.5476708561182004</v>
      </c>
      <c r="AV1096" s="21">
        <v>4.4865584671497301</v>
      </c>
      <c r="AW1096" s="21">
        <v>98.356879949569702</v>
      </c>
      <c r="AX1096" s="21">
        <v>95.491798162460299</v>
      </c>
      <c r="AY1096" s="21">
        <v>198.573805981231</v>
      </c>
      <c r="AZ1096" s="21">
        <v>195.88644634951601</v>
      </c>
      <c r="BA1096" s="21">
        <v>0.53661461267620303</v>
      </c>
      <c r="BB1096" s="21">
        <v>0.44657059013843498</v>
      </c>
      <c r="BC1096" s="21">
        <v>7.4012473180600906E-12</v>
      </c>
      <c r="BD1096"/>
      <c r="BE1096"/>
      <c r="BF1096"/>
      <c r="BG1096"/>
      <c r="BH1096"/>
      <c r="BI1096"/>
      <c r="BJ1096"/>
      <c r="BK1096"/>
      <c r="BL1096"/>
      <c r="BM1096"/>
      <c r="BN1096"/>
    </row>
    <row r="1097" spans="1:66">
      <c r="A1097" s="4">
        <v>1095</v>
      </c>
      <c r="B1097" s="2" t="s">
        <v>2152</v>
      </c>
      <c r="C1097" s="2" t="s">
        <v>2151</v>
      </c>
      <c r="D1097" s="2" t="s">
        <v>2150</v>
      </c>
      <c r="E1097" s="2" t="s">
        <v>2149</v>
      </c>
      <c r="F1097" s="2" t="s">
        <v>640</v>
      </c>
      <c r="G1097" s="2" t="s">
        <v>2157</v>
      </c>
      <c r="H1097" s="4">
        <v>27</v>
      </c>
      <c r="I1097" s="4">
        <v>8</v>
      </c>
      <c r="J1097" s="4">
        <v>2006</v>
      </c>
      <c r="K1097" s="3">
        <v>-140</v>
      </c>
      <c r="L1097" s="3">
        <v>2</v>
      </c>
      <c r="M1097" s="4">
        <v>60</v>
      </c>
      <c r="N1097" s="3">
        <v>-1.2</v>
      </c>
      <c r="O1097" s="3">
        <v>4.28</v>
      </c>
      <c r="P1097" s="3">
        <v>1.65</v>
      </c>
      <c r="Q1097" s="3">
        <v>0.76</v>
      </c>
      <c r="R1097" s="3">
        <v>3.62</v>
      </c>
      <c r="S1097" s="3">
        <v>0.8</v>
      </c>
      <c r="T1097" s="3">
        <v>0.3</v>
      </c>
      <c r="U1097" s="3">
        <v>1.31</v>
      </c>
      <c r="V1097" s="3">
        <v>0.21</v>
      </c>
      <c r="W1097" s="3">
        <v>1.7</v>
      </c>
      <c r="X1097" s="3">
        <v>0.48</v>
      </c>
      <c r="Y1097" s="3">
        <v>1.65</v>
      </c>
      <c r="Z1097" s="3">
        <v>0.22</v>
      </c>
      <c r="AA1097" s="3">
        <v>1.22</v>
      </c>
      <c r="AB1097" s="3">
        <v>0.19</v>
      </c>
      <c r="AC1097" s="3">
        <v>0.4</v>
      </c>
      <c r="AD1097" s="2" t="s">
        <v>1344</v>
      </c>
      <c r="AE1097" s="1">
        <f>($P1097/$DF$4)/((($Q1097/$DG$4)^2)/($R1097/$DH$4))</f>
        <v>0.34144926823181382</v>
      </c>
      <c r="AF1097" s="1">
        <f>($P1097/$DI$4)/((($Q1097/$DJ$4)^2)/($R1097/$DK$4))</f>
        <v>0.42991557083084275</v>
      </c>
      <c r="AG1097" s="1">
        <f>($P1097/$DL$4)/((($Q1097/$DM$4)^2)/($R1097/$DN$4))</f>
        <v>0.30456795961941863</v>
      </c>
      <c r="AH1097" s="1">
        <f>($P1097/$DO$4)/((($Q1097/$DP$4)^2)/($R1097/$DQ$4))</f>
        <v>0.32930101908534615</v>
      </c>
      <c r="AI1097" t="s">
        <v>1953</v>
      </c>
      <c r="AJ1097">
        <v>216</v>
      </c>
      <c r="AK1097" s="21">
        <v>-56.363658094406098</v>
      </c>
      <c r="AL1097" s="21">
        <v>149.011152267456</v>
      </c>
      <c r="AM1097" s="21">
        <v>0.38349382812157301</v>
      </c>
      <c r="AN1097" s="21">
        <v>0.57293625595048103</v>
      </c>
      <c r="AO1097" s="21">
        <v>16.739960848183401</v>
      </c>
      <c r="AP1097" s="21">
        <v>25.007952860204199</v>
      </c>
      <c r="AQ1097" s="21">
        <v>3.8482521027326602</v>
      </c>
      <c r="AR1097" s="21">
        <v>2.9770071953535102</v>
      </c>
      <c r="AS1097" s="21">
        <v>4.6398056894540796</v>
      </c>
      <c r="AT1097" s="21">
        <v>5.6969533637165997</v>
      </c>
      <c r="AU1097" s="21">
        <v>4.2915419489145297</v>
      </c>
      <c r="AV1097" s="21">
        <v>4.1680866330862001</v>
      </c>
      <c r="AW1097" s="21">
        <v>91.993458986282306</v>
      </c>
      <c r="AX1097" s="21">
        <v>88.028136730194106</v>
      </c>
      <c r="AY1097" s="21">
        <v>187.341020514337</v>
      </c>
      <c r="AZ1097" s="21">
        <v>181.94676520544701</v>
      </c>
      <c r="BA1097" s="21">
        <v>0.638790128752589</v>
      </c>
      <c r="BB1097" s="21">
        <v>0.50368414353579305</v>
      </c>
      <c r="BC1097" s="21">
        <v>7.4012473180600906E-12</v>
      </c>
      <c r="BD1097"/>
      <c r="BE1097"/>
      <c r="BF1097"/>
      <c r="BG1097"/>
      <c r="BH1097"/>
      <c r="BI1097"/>
      <c r="BJ1097"/>
      <c r="BK1097"/>
      <c r="BL1097"/>
      <c r="BM1097"/>
      <c r="BN1097"/>
    </row>
    <row r="1098" spans="1:66">
      <c r="A1098" s="4">
        <v>1096</v>
      </c>
      <c r="B1098" s="2" t="s">
        <v>2152</v>
      </c>
      <c r="C1098" s="2" t="s">
        <v>2151</v>
      </c>
      <c r="D1098" s="2" t="s">
        <v>2150</v>
      </c>
      <c r="E1098" s="2" t="s">
        <v>2149</v>
      </c>
      <c r="F1098" s="2" t="s">
        <v>640</v>
      </c>
      <c r="G1098" s="2" t="s">
        <v>2156</v>
      </c>
      <c r="H1098" s="4">
        <v>27</v>
      </c>
      <c r="I1098" s="4">
        <v>8</v>
      </c>
      <c r="J1098" s="4">
        <v>2006</v>
      </c>
      <c r="K1098" s="3">
        <v>-140</v>
      </c>
      <c r="L1098" s="3">
        <v>2</v>
      </c>
      <c r="M1098" s="4">
        <v>110</v>
      </c>
      <c r="N1098" s="3">
        <v>-2.8</v>
      </c>
      <c r="O1098" s="3">
        <v>4.5199999999999996</v>
      </c>
      <c r="P1098" s="3">
        <v>1.63</v>
      </c>
      <c r="Q1098" s="3">
        <v>0.74</v>
      </c>
      <c r="R1098" s="3">
        <v>3.46</v>
      </c>
      <c r="S1098" s="3">
        <v>0.7</v>
      </c>
      <c r="T1098" s="3">
        <v>0.26</v>
      </c>
      <c r="U1098" s="3">
        <v>1.1399999999999999</v>
      </c>
      <c r="V1098" s="3">
        <v>0.18</v>
      </c>
      <c r="W1098" s="3">
        <v>1.48</v>
      </c>
      <c r="X1098" s="3">
        <v>0.44</v>
      </c>
      <c r="Y1098" s="3">
        <v>1.51</v>
      </c>
      <c r="Z1098" s="3">
        <v>0.19</v>
      </c>
      <c r="AA1098" s="3">
        <v>1.0900000000000001</v>
      </c>
      <c r="AB1098" s="3">
        <v>0.18</v>
      </c>
      <c r="AC1098" s="3">
        <v>0.4</v>
      </c>
      <c r="AD1098" s="2" t="s">
        <v>1344</v>
      </c>
      <c r="AE1098" s="1">
        <f>($P1098/$DF$4)/((($Q1098/$DG$4)^2)/($R1098/$DH$4))</f>
        <v>0.34006436094322962</v>
      </c>
      <c r="AF1098" s="1">
        <f>($P1098/$DI$4)/((($Q1098/$DJ$4)^2)/($R1098/$DK$4))</f>
        <v>0.42817184705423977</v>
      </c>
      <c r="AG1098" s="1">
        <f>($P1098/$DL$4)/((($Q1098/$DM$4)^2)/($R1098/$DN$4))</f>
        <v>0.30333264173652952</v>
      </c>
      <c r="AH1098" s="1">
        <f>($P1098/$DO$4)/((($Q1098/$DP$4)^2)/($R1098/$DQ$4))</f>
        <v>0.32796538470595166</v>
      </c>
      <c r="AI1098" t="s">
        <v>1953</v>
      </c>
      <c r="AJ1098">
        <v>216</v>
      </c>
      <c r="AK1098" s="21">
        <v>-61.492748498916598</v>
      </c>
      <c r="AL1098" s="21">
        <v>139.12592868804899</v>
      </c>
      <c r="AM1098" s="21">
        <v>1.75944629013538</v>
      </c>
      <c r="AN1098" s="21">
        <v>1.847250533849</v>
      </c>
      <c r="AO1098" s="21">
        <v>76.695346208946503</v>
      </c>
      <c r="AP1098" s="21">
        <v>80.514763998229</v>
      </c>
      <c r="AQ1098" s="21">
        <v>8.5189129948615996</v>
      </c>
      <c r="AR1098" s="21">
        <v>8.7033635258674593</v>
      </c>
      <c r="AS1098" s="21">
        <v>10.074516004324</v>
      </c>
      <c r="AT1098" s="21">
        <v>12.7653989076614</v>
      </c>
      <c r="AU1098" s="21">
        <v>3.3541436702012999</v>
      </c>
      <c r="AV1098" s="21">
        <v>3.3578197240829502</v>
      </c>
      <c r="AW1098" s="21">
        <v>66.387846183776901</v>
      </c>
      <c r="AX1098" s="21">
        <v>64.961070919036899</v>
      </c>
      <c r="AY1098" s="21">
        <v>146.23571091743599</v>
      </c>
      <c r="AZ1098" s="21">
        <v>146.39855077204501</v>
      </c>
      <c r="BA1098" s="21">
        <v>1.02993083223701</v>
      </c>
      <c r="BB1098" s="21">
        <v>0.93328523188829404</v>
      </c>
      <c r="BC1098" s="21">
        <v>7.4012473180600906E-12</v>
      </c>
      <c r="BD1098"/>
      <c r="BE1098"/>
      <c r="BF1098"/>
      <c r="BG1098"/>
      <c r="BH1098"/>
      <c r="BI1098"/>
      <c r="BJ1098"/>
      <c r="BK1098"/>
      <c r="BL1098"/>
      <c r="BM1098"/>
      <c r="BN1098"/>
    </row>
    <row r="1099" spans="1:66">
      <c r="A1099" s="4">
        <v>1097</v>
      </c>
      <c r="B1099" s="2" t="s">
        <v>2152</v>
      </c>
      <c r="C1099" s="2" t="s">
        <v>2151</v>
      </c>
      <c r="D1099" s="2" t="s">
        <v>2150</v>
      </c>
      <c r="E1099" s="2" t="s">
        <v>2149</v>
      </c>
      <c r="F1099" s="2" t="s">
        <v>640</v>
      </c>
      <c r="G1099" s="2" t="s">
        <v>2156</v>
      </c>
      <c r="H1099" s="4">
        <v>27</v>
      </c>
      <c r="I1099" s="4">
        <v>8</v>
      </c>
      <c r="J1099" s="4">
        <v>2006</v>
      </c>
      <c r="K1099" s="3">
        <v>-140</v>
      </c>
      <c r="L1099" s="3">
        <v>2</v>
      </c>
      <c r="M1099" s="4">
        <v>200</v>
      </c>
      <c r="N1099" s="3">
        <v>-1.8</v>
      </c>
      <c r="O1099" s="3">
        <v>9.4</v>
      </c>
      <c r="P1099" s="3">
        <v>1.72</v>
      </c>
      <c r="Q1099" s="3">
        <v>1.29</v>
      </c>
      <c r="R1099" s="3">
        <v>5.7</v>
      </c>
      <c r="S1099" s="3">
        <v>1.1599999999999999</v>
      </c>
      <c r="T1099" s="3">
        <v>0.43</v>
      </c>
      <c r="U1099" s="3">
        <v>1.83</v>
      </c>
      <c r="V1099" s="3">
        <v>0.3</v>
      </c>
      <c r="W1099" s="3">
        <v>2.4700000000000002</v>
      </c>
      <c r="X1099" s="3">
        <v>0.73</v>
      </c>
      <c r="Y1099" s="3">
        <v>2.68</v>
      </c>
      <c r="Z1099" s="3">
        <v>0.4</v>
      </c>
      <c r="AA1099" s="3">
        <v>2.66</v>
      </c>
      <c r="AB1099" s="3">
        <v>0.46</v>
      </c>
      <c r="AC1099" s="3">
        <v>0.4</v>
      </c>
      <c r="AD1099" s="2" t="s">
        <v>1344</v>
      </c>
      <c r="AE1099" s="1">
        <f>($P1099/$DF$4)/((($Q1099/$DG$4)^2)/($R1099/$DH$4))</f>
        <v>0.194529171934336</v>
      </c>
      <c r="AF1099" s="1">
        <f>($P1099/$DI$4)/((($Q1099/$DJ$4)^2)/($R1099/$DK$4))</f>
        <v>0.24492985569564332</v>
      </c>
      <c r="AG1099" s="1">
        <f>($P1099/$DL$4)/((($Q1099/$DM$4)^2)/($R1099/$DN$4))</f>
        <v>0.17351729376755334</v>
      </c>
      <c r="AH1099" s="1">
        <f>($P1099/$DO$4)/((($Q1099/$DP$4)^2)/($R1099/$DQ$4))</f>
        <v>0.18760811786632733</v>
      </c>
      <c r="AI1099" t="s">
        <v>1953</v>
      </c>
      <c r="AJ1099">
        <v>216</v>
      </c>
      <c r="AK1099" s="21">
        <v>-80.7868137359619</v>
      </c>
      <c r="AL1099" s="21">
        <v>76.666976332664504</v>
      </c>
      <c r="AM1099" s="21">
        <v>4.0119297876954096</v>
      </c>
      <c r="AN1099" s="21">
        <v>4.1785578504204803</v>
      </c>
      <c r="AO1099" s="21">
        <v>174.58204355983199</v>
      </c>
      <c r="AP1099" s="21">
        <v>181.82777824141601</v>
      </c>
      <c r="AQ1099" s="21">
        <v>22.966520845889999</v>
      </c>
      <c r="AR1099" s="21">
        <v>23.101528525352499</v>
      </c>
      <c r="AS1099" s="21">
        <v>23.937868416309399</v>
      </c>
      <c r="AT1099" s="21">
        <v>27.3094198107719</v>
      </c>
      <c r="AU1099" s="21">
        <v>2.0081949308514599</v>
      </c>
      <c r="AV1099" s="21">
        <v>1.68987813219428</v>
      </c>
      <c r="AW1099" s="21">
        <v>33.062738180160501</v>
      </c>
      <c r="AX1099" s="21">
        <v>29.7586082816124</v>
      </c>
      <c r="AY1099" s="21">
        <v>87.389970638291601</v>
      </c>
      <c r="AZ1099" s="21">
        <v>73.535846380712698</v>
      </c>
      <c r="BA1099" s="21">
        <v>1.8151273280382201</v>
      </c>
      <c r="BB1099" s="21">
        <v>1.7431664913892699</v>
      </c>
      <c r="BC1099" s="21">
        <v>7.4012473180600906E-12</v>
      </c>
      <c r="BD1099"/>
      <c r="BE1099"/>
      <c r="BF1099"/>
      <c r="BG1099"/>
      <c r="BH1099"/>
      <c r="BI1099"/>
      <c r="BJ1099"/>
      <c r="BK1099"/>
      <c r="BL1099"/>
      <c r="BM1099"/>
      <c r="BN1099"/>
    </row>
    <row r="1100" spans="1:66">
      <c r="A1100" s="4">
        <v>1098</v>
      </c>
      <c r="B1100" s="2" t="s">
        <v>2152</v>
      </c>
      <c r="C1100" s="2" t="s">
        <v>2151</v>
      </c>
      <c r="D1100" s="2" t="s">
        <v>2150</v>
      </c>
      <c r="E1100" s="2" t="s">
        <v>2149</v>
      </c>
      <c r="F1100" s="2" t="s">
        <v>640</v>
      </c>
      <c r="G1100" s="2" t="s">
        <v>2156</v>
      </c>
      <c r="H1100" s="4">
        <v>27</v>
      </c>
      <c r="I1100" s="4">
        <v>8</v>
      </c>
      <c r="J1100" s="4">
        <v>2006</v>
      </c>
      <c r="K1100" s="3">
        <v>-140</v>
      </c>
      <c r="L1100" s="3">
        <v>2</v>
      </c>
      <c r="M1100" s="4">
        <v>480</v>
      </c>
      <c r="N1100" s="3">
        <v>-1.4</v>
      </c>
      <c r="O1100" s="3">
        <v>12.08</v>
      </c>
      <c r="P1100" s="3">
        <v>1.97</v>
      </c>
      <c r="Q1100" s="3">
        <v>1.59</v>
      </c>
      <c r="R1100" s="3">
        <v>6.92</v>
      </c>
      <c r="S1100" s="3">
        <v>1.39</v>
      </c>
      <c r="T1100" s="3">
        <v>0.51</v>
      </c>
      <c r="U1100" s="3">
        <v>2.19</v>
      </c>
      <c r="V1100" s="3">
        <v>0.35</v>
      </c>
      <c r="W1100" s="3">
        <v>2.99</v>
      </c>
      <c r="X1100" s="3">
        <v>0.89</v>
      </c>
      <c r="Y1100" s="3">
        <v>3.33</v>
      </c>
      <c r="Z1100" s="3">
        <v>0.5</v>
      </c>
      <c r="AA1100" s="3">
        <v>3.47</v>
      </c>
      <c r="AB1100" s="3">
        <v>0.62</v>
      </c>
      <c r="AC1100" s="3">
        <v>0.4</v>
      </c>
      <c r="AD1100" s="2" t="s">
        <v>1344</v>
      </c>
      <c r="AE1100" s="1">
        <f>($P1100/$DF$4)/((($Q1100/$DG$4)^2)/($R1100/$DH$4))</f>
        <v>0.1780487496167372</v>
      </c>
      <c r="AF1100" s="1">
        <f>($P1100/$DI$4)/((($Q1100/$DJ$4)^2)/($R1100/$DK$4))</f>
        <v>0.22417951054219104</v>
      </c>
      <c r="AG1100" s="1">
        <f>($P1100/$DL$4)/((($Q1100/$DM$4)^2)/($R1100/$DN$4))</f>
        <v>0.15881698814109746</v>
      </c>
      <c r="AH1100" s="1">
        <f>($P1100/$DO$4)/((($Q1100/$DP$4)^2)/($R1100/$DQ$4))</f>
        <v>0.17171404407830654</v>
      </c>
      <c r="AI1100" t="s">
        <v>1953</v>
      </c>
      <c r="AJ1100">
        <v>216</v>
      </c>
      <c r="AK1100" s="21">
        <v>-110.09024772644</v>
      </c>
      <c r="AL1100" s="21">
        <v>10.601294708252</v>
      </c>
      <c r="AM1100" s="21">
        <v>5.6425705909729</v>
      </c>
      <c r="AN1100" s="21">
        <v>5.8298008203506502</v>
      </c>
      <c r="AO1100" s="21">
        <v>245.406644440767</v>
      </c>
      <c r="AP1100" s="21">
        <v>253.55664364581401</v>
      </c>
      <c r="AQ1100" s="21">
        <v>41.821849536895797</v>
      </c>
      <c r="AR1100" s="21">
        <v>43.268132257461502</v>
      </c>
      <c r="AS1100" s="21">
        <v>38.231565523147601</v>
      </c>
      <c r="AT1100" s="21">
        <v>39.268192005157502</v>
      </c>
      <c r="AU1100" s="21">
        <v>0.95669827461242696</v>
      </c>
      <c r="AV1100" s="21">
        <v>0.76851151362061498</v>
      </c>
      <c r="AW1100" s="21">
        <v>13.9710391283035</v>
      </c>
      <c r="AX1100" s="21">
        <v>10.807453739643099</v>
      </c>
      <c r="AY1100" s="21">
        <v>41.608721935361501</v>
      </c>
      <c r="AZ1100" s="21">
        <v>33.425007072349402</v>
      </c>
      <c r="BA1100" s="21">
        <v>2.68538206517696</v>
      </c>
      <c r="BB1100" s="21">
        <v>2.6628630191087699</v>
      </c>
      <c r="BC1100" s="21">
        <v>7.4012473180600906E-12</v>
      </c>
      <c r="BD1100"/>
      <c r="BE1100"/>
      <c r="BF1100"/>
      <c r="BG1100"/>
      <c r="BH1100"/>
      <c r="BI1100"/>
      <c r="BJ1100"/>
      <c r="BK1100"/>
      <c r="BL1100"/>
      <c r="BM1100"/>
      <c r="BN1100"/>
    </row>
    <row r="1101" spans="1:66">
      <c r="A1101" s="4">
        <v>1099</v>
      </c>
      <c r="B1101" s="2" t="s">
        <v>2152</v>
      </c>
      <c r="C1101" s="2" t="s">
        <v>2151</v>
      </c>
      <c r="D1101" s="2" t="s">
        <v>2150</v>
      </c>
      <c r="E1101" s="2" t="s">
        <v>2149</v>
      </c>
      <c r="F1101" s="2" t="s">
        <v>640</v>
      </c>
      <c r="G1101" s="2" t="s">
        <v>2156</v>
      </c>
      <c r="H1101" s="4">
        <v>27</v>
      </c>
      <c r="I1101" s="4">
        <v>8</v>
      </c>
      <c r="J1101" s="4">
        <v>2006</v>
      </c>
      <c r="K1101" s="3">
        <v>-140</v>
      </c>
      <c r="L1101" s="3">
        <v>2</v>
      </c>
      <c r="M1101" s="4">
        <v>928</v>
      </c>
      <c r="N1101" s="3">
        <v>-2.1</v>
      </c>
      <c r="O1101" s="3">
        <v>14.3</v>
      </c>
      <c r="P1101" s="3">
        <v>1.57</v>
      </c>
      <c r="Q1101" s="3">
        <v>1.77</v>
      </c>
      <c r="R1101" s="3">
        <v>7.9</v>
      </c>
      <c r="S1101" s="3">
        <v>1.58</v>
      </c>
      <c r="T1101" s="3">
        <v>0.57999999999999996</v>
      </c>
      <c r="U1101" s="3">
        <v>2.63</v>
      </c>
      <c r="V1101" s="3">
        <v>0.42</v>
      </c>
      <c r="W1101" s="3">
        <v>3.72</v>
      </c>
      <c r="X1101" s="3">
        <v>1.1499999999999999</v>
      </c>
      <c r="Y1101" s="3">
        <v>4.4400000000000004</v>
      </c>
      <c r="Z1101" s="3">
        <v>0.69</v>
      </c>
      <c r="AA1101" s="3">
        <v>4.9400000000000004</v>
      </c>
      <c r="AB1101" s="3">
        <v>0.9</v>
      </c>
      <c r="AC1101" s="3">
        <v>0.4</v>
      </c>
      <c r="AD1101" s="2" t="s">
        <v>1344</v>
      </c>
      <c r="AE1101" s="1">
        <f>($P1101/$DF$4)/((($Q1101/$DG$4)^2)/($R1101/$DH$4))</f>
        <v>0.13071970740733843</v>
      </c>
      <c r="AF1101" s="1">
        <f>($P1101/$DI$4)/((($Q1101/$DJ$4)^2)/($R1101/$DK$4))</f>
        <v>0.16458795744354288</v>
      </c>
      <c r="AG1101" s="1">
        <f>($P1101/$DL$4)/((($Q1101/$DM$4)^2)/($R1101/$DN$4))</f>
        <v>0.1166001461162041</v>
      </c>
      <c r="AH1101" s="1">
        <f>($P1101/$DO$4)/((($Q1101/$DP$4)^2)/($R1101/$DQ$4))</f>
        <v>0.12606889769214644</v>
      </c>
      <c r="AI1101" t="s">
        <v>1953</v>
      </c>
      <c r="AJ1101">
        <v>216</v>
      </c>
      <c r="AK1101" s="21">
        <v>-153.935710906982</v>
      </c>
      <c r="AL1101" s="21">
        <v>0.69828039407730103</v>
      </c>
      <c r="AM1101" s="21">
        <v>5.4123438084125501</v>
      </c>
      <c r="AN1101" s="21">
        <v>5.3981302547454799</v>
      </c>
      <c r="AO1101" s="21">
        <v>235.299067126094</v>
      </c>
      <c r="AP1101" s="21">
        <v>234.68262299498599</v>
      </c>
      <c r="AQ1101" s="21">
        <v>84.6649232673645</v>
      </c>
      <c r="AR1101" s="21">
        <v>84.6649232673645</v>
      </c>
      <c r="AS1101" s="21">
        <v>40.654842662811298</v>
      </c>
      <c r="AT1101" s="21">
        <v>40.654842662811298</v>
      </c>
      <c r="AU1101" s="21">
        <v>1.74574913412333</v>
      </c>
      <c r="AV1101" s="21">
        <v>1.7392132806778</v>
      </c>
      <c r="AW1101" s="21">
        <v>23.9947612524033</v>
      </c>
      <c r="AX1101" s="21">
        <v>24.3216772031784</v>
      </c>
      <c r="AY1101" s="21">
        <v>75.895609335714596</v>
      </c>
      <c r="AZ1101" s="21">
        <v>75.611927697597096</v>
      </c>
      <c r="BA1101" s="21">
        <v>2.9082310760021199</v>
      </c>
      <c r="BB1101" s="21">
        <v>2.9082310760021199</v>
      </c>
      <c r="BC1101" s="21">
        <v>7.4012473180600906E-12</v>
      </c>
      <c r="BD1101"/>
      <c r="BE1101"/>
      <c r="BF1101"/>
      <c r="BG1101"/>
      <c r="BH1101"/>
      <c r="BI1101"/>
      <c r="BJ1101"/>
      <c r="BK1101"/>
      <c r="BL1101"/>
      <c r="BM1101"/>
      <c r="BN1101"/>
    </row>
    <row r="1102" spans="1:66">
      <c r="A1102" s="4">
        <v>1100</v>
      </c>
      <c r="B1102" s="2" t="s">
        <v>2152</v>
      </c>
      <c r="C1102" s="2" t="s">
        <v>2151</v>
      </c>
      <c r="D1102" s="2" t="s">
        <v>2150</v>
      </c>
      <c r="E1102" s="2" t="s">
        <v>2149</v>
      </c>
      <c r="F1102" s="2" t="s">
        <v>640</v>
      </c>
      <c r="G1102" s="2" t="s">
        <v>2155</v>
      </c>
      <c r="H1102" s="4">
        <v>25</v>
      </c>
      <c r="I1102" s="4">
        <v>8</v>
      </c>
      <c r="J1102" s="4">
        <v>2006</v>
      </c>
      <c r="K1102" s="3">
        <v>-140</v>
      </c>
      <c r="L1102" s="3">
        <v>0</v>
      </c>
      <c r="M1102" s="4">
        <v>15</v>
      </c>
      <c r="N1102" s="3">
        <v>-1.1000000000000001</v>
      </c>
      <c r="O1102" s="3">
        <v>4.53</v>
      </c>
      <c r="P1102" s="3">
        <v>1.77</v>
      </c>
      <c r="Q1102" s="3">
        <v>0.77</v>
      </c>
      <c r="R1102" s="3">
        <v>3.69</v>
      </c>
      <c r="S1102" s="3">
        <v>0.78</v>
      </c>
      <c r="T1102" s="3">
        <v>0.27</v>
      </c>
      <c r="U1102" s="3">
        <v>1.34</v>
      </c>
      <c r="V1102" s="3">
        <v>0.21</v>
      </c>
      <c r="W1102" s="3">
        <v>1.75</v>
      </c>
      <c r="X1102" s="3">
        <v>0.49</v>
      </c>
      <c r="Y1102" s="3">
        <v>1.66</v>
      </c>
      <c r="Z1102" s="3">
        <v>0.22</v>
      </c>
      <c r="AA1102" s="3">
        <v>1.25</v>
      </c>
      <c r="AB1102" s="3">
        <v>0.2</v>
      </c>
      <c r="AC1102" s="3">
        <v>0.4</v>
      </c>
      <c r="AD1102" s="2" t="s">
        <v>1344</v>
      </c>
      <c r="AE1102" s="1">
        <f>($P1102/$DF$4)/((($Q1102/$DG$4)^2)/($R1102/$DH$4))</f>
        <v>0.36372992939356952</v>
      </c>
      <c r="AF1102" s="1">
        <f>($P1102/$DI$4)/((($Q1102/$DJ$4)^2)/($R1102/$DK$4))</f>
        <v>0.4579689423066356</v>
      </c>
      <c r="AG1102" s="1">
        <f>($P1102/$DL$4)/((($Q1102/$DM$4)^2)/($R1102/$DN$4))</f>
        <v>0.32444199696660203</v>
      </c>
      <c r="AH1102" s="1">
        <f>($P1102/$DO$4)/((($Q1102/$DP$4)^2)/($R1102/$DQ$4))</f>
        <v>0.35078896798169645</v>
      </c>
      <c r="AI1102" t="s">
        <v>1959</v>
      </c>
      <c r="AJ1102">
        <v>217</v>
      </c>
      <c r="AK1102" s="21">
        <v>-67.676342487335205</v>
      </c>
      <c r="AL1102" s="21">
        <v>147.54968214035</v>
      </c>
      <c r="AM1102" s="21">
        <v>0.10749116761144301</v>
      </c>
      <c r="AN1102" s="21">
        <v>0.26216897089034302</v>
      </c>
      <c r="AO1102" s="21">
        <v>4.69264091255042</v>
      </c>
      <c r="AP1102" s="21">
        <v>11.443592042063701</v>
      </c>
      <c r="AQ1102" s="21">
        <v>3.1997862011194198</v>
      </c>
      <c r="AR1102" s="21">
        <v>2.1614896021783401</v>
      </c>
      <c r="AS1102" s="21">
        <v>4.6079917252063796</v>
      </c>
      <c r="AT1102" s="21">
        <v>6.2520537674426997</v>
      </c>
      <c r="AU1102" s="21">
        <v>4.52645015716553</v>
      </c>
      <c r="AV1102" s="21">
        <v>4.4762201905250496</v>
      </c>
      <c r="AW1102" s="21">
        <v>97.784732818603501</v>
      </c>
      <c r="AX1102" s="21">
        <v>94.470585107803302</v>
      </c>
      <c r="AY1102" s="21">
        <v>197.60635125606399</v>
      </c>
      <c r="AZ1102" s="21">
        <v>195.38388662543599</v>
      </c>
      <c r="BA1102" s="21">
        <v>0.61366272345185302</v>
      </c>
      <c r="BB1102" s="21">
        <v>0.56846307963132903</v>
      </c>
      <c r="BC1102" s="21">
        <v>7.9416313586712701E-12</v>
      </c>
      <c r="BD1102"/>
      <c r="BE1102"/>
      <c r="BF1102"/>
      <c r="BG1102"/>
      <c r="BH1102"/>
      <c r="BI1102"/>
      <c r="BJ1102"/>
      <c r="BK1102"/>
      <c r="BL1102"/>
      <c r="BM1102"/>
      <c r="BN1102"/>
    </row>
    <row r="1103" spans="1:66">
      <c r="A1103" s="4">
        <v>1101</v>
      </c>
      <c r="B1103" s="2" t="s">
        <v>2152</v>
      </c>
      <c r="C1103" s="2" t="s">
        <v>2151</v>
      </c>
      <c r="D1103" s="2" t="s">
        <v>2150</v>
      </c>
      <c r="E1103" s="2" t="s">
        <v>2149</v>
      </c>
      <c r="F1103" s="2" t="s">
        <v>640</v>
      </c>
      <c r="G1103" s="2" t="s">
        <v>2155</v>
      </c>
      <c r="H1103" s="4">
        <v>25</v>
      </c>
      <c r="I1103" s="4">
        <v>8</v>
      </c>
      <c r="J1103" s="4">
        <v>2006</v>
      </c>
      <c r="K1103" s="3">
        <v>-140</v>
      </c>
      <c r="L1103" s="3">
        <v>0</v>
      </c>
      <c r="M1103" s="4">
        <v>50</v>
      </c>
      <c r="N1103" s="3">
        <v>-1.7</v>
      </c>
      <c r="O1103" s="3">
        <v>4.6100000000000003</v>
      </c>
      <c r="P1103" s="3">
        <v>1.71</v>
      </c>
      <c r="Q1103" s="3">
        <v>0.77</v>
      </c>
      <c r="R1103" s="3">
        <v>3.74</v>
      </c>
      <c r="S1103" s="3">
        <v>0.8</v>
      </c>
      <c r="T1103" s="3">
        <v>0.27</v>
      </c>
      <c r="U1103" s="3">
        <v>1.38</v>
      </c>
      <c r="V1103" s="3">
        <v>0.22</v>
      </c>
      <c r="W1103" s="3">
        <v>1.79</v>
      </c>
      <c r="X1103" s="3">
        <v>0.5</v>
      </c>
      <c r="Y1103" s="3">
        <v>1.72</v>
      </c>
      <c r="Z1103" s="3">
        <v>0.22</v>
      </c>
      <c r="AA1103" s="3">
        <v>1.28</v>
      </c>
      <c r="AB1103" s="3">
        <v>0.21</v>
      </c>
      <c r="AC1103" s="3">
        <v>0.4</v>
      </c>
      <c r="AD1103" s="2" t="s">
        <v>1344</v>
      </c>
      <c r="AE1103" s="1">
        <f>($P1103/$DF$4)/((($Q1103/$DG$4)^2)/($R1103/$DH$4))</f>
        <v>0.35616162026604725</v>
      </c>
      <c r="AF1103" s="1">
        <f>($P1103/$DI$4)/((($Q1103/$DJ$4)^2)/($R1103/$DK$4))</f>
        <v>0.44843975527503821</v>
      </c>
      <c r="AG1103" s="1">
        <f>($P1103/$DL$4)/((($Q1103/$DM$4)^2)/($R1103/$DN$4))</f>
        <v>0.31769117134417446</v>
      </c>
      <c r="AH1103" s="1">
        <f>($P1103/$DO$4)/((($Q1103/$DP$4)^2)/($R1103/$DQ$4))</f>
        <v>0.34348992785971266</v>
      </c>
      <c r="AI1103" t="s">
        <v>1959</v>
      </c>
      <c r="AJ1103">
        <v>217</v>
      </c>
      <c r="AK1103" s="21">
        <v>-61.764602555168999</v>
      </c>
      <c r="AL1103" s="21">
        <v>148.43616602155899</v>
      </c>
      <c r="AM1103" s="21">
        <v>0.31868553813546902</v>
      </c>
      <c r="AN1103" s="21">
        <v>0.59219809062778905</v>
      </c>
      <c r="AO1103" s="21">
        <v>13.910073336997399</v>
      </c>
      <c r="AP1103" s="21">
        <v>25.845248119593901</v>
      </c>
      <c r="AQ1103" s="21">
        <v>3.5158347859978698</v>
      </c>
      <c r="AR1103" s="21">
        <v>2.39813750237226</v>
      </c>
      <c r="AS1103" s="21">
        <v>5.1831405162811297</v>
      </c>
      <c r="AT1103" s="21">
        <v>6.8864990025758699</v>
      </c>
      <c r="AU1103" s="21">
        <v>4.3401862084865597</v>
      </c>
      <c r="AV1103" s="21">
        <v>4.2028274089098003</v>
      </c>
      <c r="AW1103" s="21">
        <v>93.375445604324298</v>
      </c>
      <c r="AX1103" s="21">
        <v>87.641785860061603</v>
      </c>
      <c r="AY1103" s="21">
        <v>189.44272543752899</v>
      </c>
      <c r="AZ1103" s="21">
        <v>183.42441123650801</v>
      </c>
      <c r="BA1103" s="21">
        <v>0.66274183802306696</v>
      </c>
      <c r="BB1103" s="21">
        <v>0.60503731388598703</v>
      </c>
      <c r="BC1103" s="21">
        <v>7.9416313586712701E-12</v>
      </c>
      <c r="BD1103"/>
      <c r="BE1103"/>
      <c r="BF1103"/>
      <c r="BG1103"/>
      <c r="BH1103"/>
      <c r="BI1103"/>
      <c r="BJ1103"/>
      <c r="BK1103"/>
      <c r="BL1103"/>
      <c r="BM1103"/>
      <c r="BN1103"/>
    </row>
    <row r="1104" spans="1:66">
      <c r="A1104" s="4">
        <v>1102</v>
      </c>
      <c r="B1104" s="2" t="s">
        <v>2152</v>
      </c>
      <c r="C1104" s="2" t="s">
        <v>2151</v>
      </c>
      <c r="D1104" s="2" t="s">
        <v>2150</v>
      </c>
      <c r="E1104" s="2" t="s">
        <v>2149</v>
      </c>
      <c r="F1104" s="2" t="s">
        <v>640</v>
      </c>
      <c r="G1104" s="2" t="s">
        <v>2154</v>
      </c>
      <c r="H1104" s="4">
        <v>25</v>
      </c>
      <c r="I1104" s="4">
        <v>8</v>
      </c>
      <c r="J1104" s="4">
        <v>2006</v>
      </c>
      <c r="K1104" s="3">
        <v>-140</v>
      </c>
      <c r="L1104" s="3">
        <v>0</v>
      </c>
      <c r="M1104" s="4">
        <v>90</v>
      </c>
      <c r="N1104" s="3">
        <v>-1.6</v>
      </c>
      <c r="O1104" s="3">
        <v>4.7699999999999996</v>
      </c>
      <c r="P1104" s="3">
        <v>1.78</v>
      </c>
      <c r="Q1104" s="3">
        <v>0.78</v>
      </c>
      <c r="R1104" s="3">
        <v>3.91</v>
      </c>
      <c r="S1104" s="3">
        <v>0.78</v>
      </c>
      <c r="T1104" s="3">
        <v>0.25</v>
      </c>
      <c r="U1104" s="3">
        <v>1.4</v>
      </c>
      <c r="V1104" s="3">
        <v>0.22</v>
      </c>
      <c r="W1104" s="3">
        <v>1.83</v>
      </c>
      <c r="X1104" s="3">
        <v>0.52</v>
      </c>
      <c r="Y1104" s="3">
        <v>1.78</v>
      </c>
      <c r="Z1104" s="3">
        <v>0.24</v>
      </c>
      <c r="AA1104" s="3">
        <v>1.36</v>
      </c>
      <c r="AB1104" s="3">
        <v>0.22</v>
      </c>
      <c r="AC1104" s="3">
        <v>0.4</v>
      </c>
      <c r="AD1104" s="2" t="s">
        <v>1344</v>
      </c>
      <c r="AE1104" s="1">
        <f>($P1104/$DF$4)/((($Q1104/$DG$4)^2)/($R1104/$DH$4))</f>
        <v>0.37771863402905004</v>
      </c>
      <c r="AF1104" s="1">
        <f>($P1104/$DI$4)/((($Q1104/$DJ$4)^2)/($R1104/$DK$4))</f>
        <v>0.47558198909888627</v>
      </c>
      <c r="AG1104" s="1">
        <f>($P1104/$DL$4)/((($Q1104/$DM$4)^2)/($R1104/$DN$4))</f>
        <v>0.33691972535831893</v>
      </c>
      <c r="AH1104" s="1">
        <f>($P1104/$DO$4)/((($Q1104/$DP$4)^2)/($R1104/$DQ$4))</f>
        <v>0.36427997563856518</v>
      </c>
      <c r="AI1104" t="s">
        <v>1959</v>
      </c>
      <c r="AJ1104">
        <v>217</v>
      </c>
      <c r="AK1104" s="21">
        <v>-56.6118928909302</v>
      </c>
      <c r="AL1104" s="21">
        <v>147.37225341796901</v>
      </c>
      <c r="AM1104" s="21">
        <v>1.1556549109518499</v>
      </c>
      <c r="AN1104" s="21">
        <v>1.61894243955612</v>
      </c>
      <c r="AO1104" s="21">
        <v>50.403931964257602</v>
      </c>
      <c r="AP1104" s="21">
        <v>70.608924986097804</v>
      </c>
      <c r="AQ1104" s="21">
        <v>5.0612420439720198</v>
      </c>
      <c r="AR1104" s="21">
        <v>4.4526897147297904</v>
      </c>
      <c r="AS1104" s="21">
        <v>7.4723908156156504</v>
      </c>
      <c r="AT1104" s="21">
        <v>9.6159582436084694</v>
      </c>
      <c r="AU1104" s="21">
        <v>3.7400672137737301</v>
      </c>
      <c r="AV1104" s="21">
        <v>3.4305777400732</v>
      </c>
      <c r="AW1104" s="21">
        <v>76.810438871383695</v>
      </c>
      <c r="AX1104" s="21">
        <v>68.145180821418805</v>
      </c>
      <c r="AY1104" s="21">
        <v>163.128518082504</v>
      </c>
      <c r="AZ1104" s="21">
        <v>149.62703060185399</v>
      </c>
      <c r="BA1104" s="21">
        <v>0.86869629472494103</v>
      </c>
      <c r="BB1104" s="21">
        <v>0.75887409225106195</v>
      </c>
      <c r="BC1104" s="21">
        <v>7.9416313586712701E-12</v>
      </c>
      <c r="BD1104"/>
      <c r="BE1104"/>
      <c r="BF1104"/>
      <c r="BG1104"/>
      <c r="BH1104"/>
      <c r="BI1104"/>
      <c r="BJ1104"/>
      <c r="BK1104"/>
      <c r="BL1104"/>
      <c r="BM1104"/>
      <c r="BN1104"/>
    </row>
    <row r="1105" spans="1:66">
      <c r="A1105" s="4">
        <v>1103</v>
      </c>
      <c r="B1105" s="2" t="s">
        <v>2152</v>
      </c>
      <c r="C1105" s="2" t="s">
        <v>2151</v>
      </c>
      <c r="D1105" s="2" t="s">
        <v>2150</v>
      </c>
      <c r="E1105" s="2" t="s">
        <v>2149</v>
      </c>
      <c r="F1105" s="2" t="s">
        <v>640</v>
      </c>
      <c r="G1105" s="2" t="s">
        <v>2154</v>
      </c>
      <c r="H1105" s="4">
        <v>25</v>
      </c>
      <c r="I1105" s="4">
        <v>8</v>
      </c>
      <c r="J1105" s="4">
        <v>2006</v>
      </c>
      <c r="K1105" s="3">
        <v>-140</v>
      </c>
      <c r="L1105" s="3">
        <v>0</v>
      </c>
      <c r="M1105" s="4">
        <v>110</v>
      </c>
      <c r="N1105" s="3">
        <v>-1.8</v>
      </c>
      <c r="O1105" s="3">
        <v>5.83</v>
      </c>
      <c r="P1105" s="3">
        <v>2.16</v>
      </c>
      <c r="Q1105" s="3">
        <v>1</v>
      </c>
      <c r="R1105" s="3">
        <v>4.9000000000000004</v>
      </c>
      <c r="S1105" s="3">
        <v>1.04</v>
      </c>
      <c r="T1105" s="3">
        <v>0.32</v>
      </c>
      <c r="U1105" s="3">
        <v>1.76</v>
      </c>
      <c r="V1105" s="3">
        <v>0.28000000000000003</v>
      </c>
      <c r="W1105" s="3">
        <v>2.25</v>
      </c>
      <c r="X1105" s="3">
        <v>0.61</v>
      </c>
      <c r="Y1105" s="3">
        <v>2.11</v>
      </c>
      <c r="Z1105" s="3">
        <v>0.28999999999999998</v>
      </c>
      <c r="AA1105" s="3">
        <v>1.75</v>
      </c>
      <c r="AB1105" s="3">
        <v>0.28999999999999998</v>
      </c>
      <c r="AC1105" s="3">
        <v>0.4</v>
      </c>
      <c r="AD1105" s="2" t="s">
        <v>1344</v>
      </c>
      <c r="AE1105" s="1">
        <f>($P1105/$DF$4)/((($Q1105/$DG$4)^2)/($R1105/$DH$4))</f>
        <v>0.34947063354228758</v>
      </c>
      <c r="AF1105" s="1">
        <f>($P1105/$DI$4)/((($Q1105/$DJ$4)^2)/($R1105/$DK$4))</f>
        <v>0.44001519665271971</v>
      </c>
      <c r="AG1105" s="1">
        <f>($P1105/$DL$4)/((($Q1105/$DM$4)^2)/($R1105/$DN$4))</f>
        <v>0.31172290500449495</v>
      </c>
      <c r="AH1105" s="1">
        <f>($P1105/$DO$4)/((($Q1105/$DP$4)^2)/($R1105/$DQ$4))</f>
        <v>0.33703699633571038</v>
      </c>
      <c r="AI1105" t="s">
        <v>1959</v>
      </c>
      <c r="AJ1105">
        <v>217</v>
      </c>
      <c r="AK1105" s="21">
        <v>-59.8936656951904</v>
      </c>
      <c r="AL1105" s="21">
        <v>141.751655578613</v>
      </c>
      <c r="AM1105" s="21">
        <v>1.8596805825829501</v>
      </c>
      <c r="AN1105" s="21">
        <v>2.15900972187519</v>
      </c>
      <c r="AO1105" s="21">
        <v>81.049921046670605</v>
      </c>
      <c r="AP1105" s="21">
        <v>94.087937518386795</v>
      </c>
      <c r="AQ1105" s="21">
        <v>7.4591365456581098</v>
      </c>
      <c r="AR1105" s="21">
        <v>8.4242601573467297</v>
      </c>
      <c r="AS1105" s="21">
        <v>10.1764905691147</v>
      </c>
      <c r="AT1105" s="21">
        <v>13.3351170182228</v>
      </c>
      <c r="AU1105" s="21">
        <v>3.2447190165519699</v>
      </c>
      <c r="AV1105" s="21">
        <v>3.0916873335838302</v>
      </c>
      <c r="AW1105" s="21">
        <v>64.543835830688494</v>
      </c>
      <c r="AX1105" s="21">
        <v>59.398267602920498</v>
      </c>
      <c r="AY1105" s="21">
        <v>141.43434678154</v>
      </c>
      <c r="AZ1105" s="21">
        <v>134.74572495373701</v>
      </c>
      <c r="BA1105" s="21">
        <v>1.0447442501783399</v>
      </c>
      <c r="BB1105" s="21">
        <v>0.96410709545016304</v>
      </c>
      <c r="BC1105" s="21">
        <v>7.9416313586712701E-12</v>
      </c>
      <c r="BD1105"/>
      <c r="BE1105"/>
      <c r="BF1105"/>
      <c r="BG1105"/>
      <c r="BH1105"/>
      <c r="BI1105"/>
      <c r="BJ1105"/>
      <c r="BK1105"/>
      <c r="BL1105"/>
      <c r="BM1105"/>
      <c r="BN1105"/>
    </row>
    <row r="1106" spans="1:66">
      <c r="A1106" s="4">
        <v>1104</v>
      </c>
      <c r="B1106" s="2" t="s">
        <v>2152</v>
      </c>
      <c r="C1106" s="2" t="s">
        <v>2151</v>
      </c>
      <c r="D1106" s="2" t="s">
        <v>2150</v>
      </c>
      <c r="E1106" s="2" t="s">
        <v>2149</v>
      </c>
      <c r="F1106" s="2" t="s">
        <v>640</v>
      </c>
      <c r="G1106" s="2" t="s">
        <v>2154</v>
      </c>
      <c r="H1106" s="4">
        <v>25</v>
      </c>
      <c r="I1106" s="4">
        <v>8</v>
      </c>
      <c r="J1106" s="4">
        <v>2006</v>
      </c>
      <c r="K1106" s="3">
        <v>-140</v>
      </c>
      <c r="L1106" s="3">
        <v>0</v>
      </c>
      <c r="M1106" s="4">
        <v>130</v>
      </c>
      <c r="N1106" s="3">
        <v>-2</v>
      </c>
      <c r="O1106" s="3">
        <v>6.28</v>
      </c>
      <c r="P1106" s="3">
        <v>2.12</v>
      </c>
      <c r="Q1106" s="3">
        <v>0.97</v>
      </c>
      <c r="R1106" s="3">
        <v>4.6500000000000004</v>
      </c>
      <c r="S1106" s="3">
        <v>0.97</v>
      </c>
      <c r="T1106" s="3">
        <v>0.31</v>
      </c>
      <c r="U1106" s="3">
        <v>1.63</v>
      </c>
      <c r="V1106" s="3">
        <v>0.26</v>
      </c>
      <c r="W1106" s="3">
        <v>2.12</v>
      </c>
      <c r="X1106" s="3">
        <v>0.6</v>
      </c>
      <c r="Y1106" s="3">
        <v>2.09</v>
      </c>
      <c r="Z1106" s="3">
        <v>0.28999999999999998</v>
      </c>
      <c r="AA1106" s="3">
        <v>1.79</v>
      </c>
      <c r="AB1106" s="3">
        <v>0.3</v>
      </c>
      <c r="AC1106" s="3">
        <v>0.4</v>
      </c>
      <c r="AD1106" s="2" t="s">
        <v>1344</v>
      </c>
      <c r="AE1106" s="1">
        <f>($P1106/$DF$4)/((($Q1106/$DG$4)^2)/($R1106/$DH$4))</f>
        <v>0.3459443176239439</v>
      </c>
      <c r="AF1106" s="1">
        <f>($P1106/$DI$4)/((($Q1106/$DJ$4)^2)/($R1106/$DK$4))</f>
        <v>0.43557524535683517</v>
      </c>
      <c r="AG1106" s="1">
        <f>($P1106/$DL$4)/((($Q1106/$DM$4)^2)/($R1106/$DN$4))</f>
        <v>0.30857748064969975</v>
      </c>
      <c r="AH1106" s="1">
        <f>($P1106/$DO$4)/((($Q1106/$DP$4)^2)/($R1106/$DQ$4))</f>
        <v>0.33363614141064113</v>
      </c>
      <c r="AI1106" t="s">
        <v>1959</v>
      </c>
      <c r="AJ1106">
        <v>217</v>
      </c>
      <c r="AK1106" s="21">
        <v>-64.826541900634794</v>
      </c>
      <c r="AL1106" s="21">
        <v>132.571031475067</v>
      </c>
      <c r="AM1106" s="21">
        <v>2.4963946342468302</v>
      </c>
      <c r="AN1106" s="21">
        <v>2.5748301953077299</v>
      </c>
      <c r="AO1106" s="21">
        <v>108.735031221203</v>
      </c>
      <c r="AP1106" s="21">
        <v>112.13258709814799</v>
      </c>
      <c r="AQ1106" s="21">
        <v>10.7169376850128</v>
      </c>
      <c r="AR1106" s="21">
        <v>12.818168401718101</v>
      </c>
      <c r="AS1106" s="21">
        <v>13.2312114477158</v>
      </c>
      <c r="AT1106" s="21">
        <v>17.303700208663901</v>
      </c>
      <c r="AU1106" s="21">
        <v>2.78735190927982</v>
      </c>
      <c r="AV1106" s="21">
        <v>2.8358591496944401</v>
      </c>
      <c r="AW1106" s="21">
        <v>54.247082185745199</v>
      </c>
      <c r="AX1106" s="21">
        <v>53.561380863189697</v>
      </c>
      <c r="AY1106" s="21">
        <v>121.413647323261</v>
      </c>
      <c r="AZ1106" s="21">
        <v>123.50294127270401</v>
      </c>
      <c r="BA1106" s="21">
        <v>1.2329201593995101</v>
      </c>
      <c r="BB1106" s="21">
        <v>1.1881597504019701</v>
      </c>
      <c r="BC1106" s="21">
        <v>7.9416313586712701E-12</v>
      </c>
      <c r="BD1106"/>
      <c r="BE1106"/>
      <c r="BF1106"/>
      <c r="BG1106"/>
      <c r="BH1106"/>
      <c r="BI1106"/>
      <c r="BJ1106"/>
      <c r="BK1106"/>
      <c r="BL1106"/>
      <c r="BM1106"/>
      <c r="BN1106"/>
    </row>
    <row r="1107" spans="1:66">
      <c r="A1107" s="4">
        <v>1105</v>
      </c>
      <c r="B1107" s="2" t="s">
        <v>2152</v>
      </c>
      <c r="C1107" s="2" t="s">
        <v>2151</v>
      </c>
      <c r="D1107" s="2" t="s">
        <v>2150</v>
      </c>
      <c r="E1107" s="2" t="s">
        <v>2149</v>
      </c>
      <c r="F1107" s="2" t="s">
        <v>640</v>
      </c>
      <c r="G1107" s="2" t="s">
        <v>2154</v>
      </c>
      <c r="H1107" s="4">
        <v>25</v>
      </c>
      <c r="I1107" s="4">
        <v>8</v>
      </c>
      <c r="J1107" s="4">
        <v>2006</v>
      </c>
      <c r="K1107" s="3">
        <v>-140</v>
      </c>
      <c r="L1107" s="3">
        <v>0</v>
      </c>
      <c r="M1107" s="4">
        <v>250</v>
      </c>
      <c r="N1107" s="3">
        <v>-1.9</v>
      </c>
      <c r="O1107" s="3">
        <v>8.93</v>
      </c>
      <c r="P1107" s="3">
        <v>1.73</v>
      </c>
      <c r="Q1107" s="3">
        <v>1.29</v>
      </c>
      <c r="R1107" s="3">
        <v>5.8</v>
      </c>
      <c r="S1107" s="3">
        <v>1.23</v>
      </c>
      <c r="T1107" s="3">
        <v>0.43</v>
      </c>
      <c r="U1107" s="3">
        <v>1.94</v>
      </c>
      <c r="V1107" s="3">
        <v>0.31</v>
      </c>
      <c r="W1107" s="3">
        <v>2.6</v>
      </c>
      <c r="X1107" s="3">
        <v>0.75</v>
      </c>
      <c r="Y1107" s="3">
        <v>2.72</v>
      </c>
      <c r="Z1107" s="3">
        <v>0.4</v>
      </c>
      <c r="AA1107" s="3">
        <v>2.61</v>
      </c>
      <c r="AB1107" s="3">
        <v>0.45</v>
      </c>
      <c r="AC1107" s="3">
        <v>0.4</v>
      </c>
      <c r="AD1107" s="2" t="s">
        <v>1344</v>
      </c>
      <c r="AE1107" s="1">
        <f>($P1107/$DF$4)/((($Q1107/$DG$4)^2)/($R1107/$DH$4))</f>
        <v>0.19909278979897257</v>
      </c>
      <c r="AF1107" s="1">
        <f>($P1107/$DI$4)/((($Q1107/$DJ$4)^2)/($R1107/$DK$4))</f>
        <v>0.2506758641421955</v>
      </c>
      <c r="AG1107" s="1">
        <f>($P1107/$DL$4)/((($Q1107/$DM$4)^2)/($R1107/$DN$4))</f>
        <v>0.17758797691387498</v>
      </c>
      <c r="AH1107" s="1">
        <f>($P1107/$DO$4)/((($Q1107/$DP$4)^2)/($R1107/$DQ$4))</f>
        <v>0.19200936910146146</v>
      </c>
      <c r="AI1107" t="s">
        <v>1959</v>
      </c>
      <c r="AJ1107">
        <v>217</v>
      </c>
      <c r="AK1107" s="21">
        <v>-84.056011438369794</v>
      </c>
      <c r="AL1107" s="21">
        <v>57.289970993995702</v>
      </c>
      <c r="AM1107" s="21">
        <v>4.4085949435830099</v>
      </c>
      <c r="AN1107" s="21">
        <v>4.62213514745235</v>
      </c>
      <c r="AO1107" s="21">
        <v>191.82316229738601</v>
      </c>
      <c r="AP1107" s="21">
        <v>201.11332669729299</v>
      </c>
      <c r="AQ1107" s="21">
        <v>24.570822656154601</v>
      </c>
      <c r="AR1107" s="21">
        <v>23.457715928554499</v>
      </c>
      <c r="AS1107" s="21">
        <v>27.2326611280441</v>
      </c>
      <c r="AT1107" s="21">
        <v>29.6687486767769</v>
      </c>
      <c r="AU1107" s="21">
        <v>1.6411810778081399</v>
      </c>
      <c r="AV1107" s="21">
        <v>1.35363875888288</v>
      </c>
      <c r="AW1107" s="21">
        <v>27.241568207740801</v>
      </c>
      <c r="AX1107" s="21">
        <v>23.300831377506299</v>
      </c>
      <c r="AY1107" s="21">
        <v>71.410252032023195</v>
      </c>
      <c r="AZ1107" s="21">
        <v>58.898543353955503</v>
      </c>
      <c r="BA1107" s="21">
        <v>1.98014670237899</v>
      </c>
      <c r="BB1107" s="21">
        <v>1.8695447072386699</v>
      </c>
      <c r="BC1107" s="21">
        <v>7.9416313586712701E-12</v>
      </c>
      <c r="BD1107"/>
      <c r="BE1107"/>
      <c r="BF1107"/>
      <c r="BG1107"/>
      <c r="BH1107"/>
      <c r="BI1107"/>
      <c r="BJ1107"/>
      <c r="BK1107"/>
      <c r="BL1107"/>
      <c r="BM1107"/>
      <c r="BN1107"/>
    </row>
    <row r="1108" spans="1:66">
      <c r="A1108" s="4">
        <v>1106</v>
      </c>
      <c r="B1108" s="2" t="s">
        <v>2152</v>
      </c>
      <c r="C1108" s="2" t="s">
        <v>2151</v>
      </c>
      <c r="D1108" s="2" t="s">
        <v>2150</v>
      </c>
      <c r="E1108" s="2" t="s">
        <v>2149</v>
      </c>
      <c r="F1108" s="2" t="s">
        <v>640</v>
      </c>
      <c r="G1108" s="2" t="s">
        <v>2154</v>
      </c>
      <c r="H1108" s="4">
        <v>25</v>
      </c>
      <c r="I1108" s="4">
        <v>8</v>
      </c>
      <c r="J1108" s="4">
        <v>2006</v>
      </c>
      <c r="K1108" s="3">
        <v>-140</v>
      </c>
      <c r="L1108" s="3">
        <v>0</v>
      </c>
      <c r="M1108" s="4">
        <v>400</v>
      </c>
      <c r="N1108" s="3">
        <v>-1.9</v>
      </c>
      <c r="O1108" s="3">
        <v>10.52</v>
      </c>
      <c r="P1108" s="3">
        <v>1.77</v>
      </c>
      <c r="Q1108" s="3">
        <v>1.49</v>
      </c>
      <c r="R1108" s="3">
        <v>6.63</v>
      </c>
      <c r="S1108" s="3">
        <v>1.31</v>
      </c>
      <c r="T1108" s="3">
        <v>0.45</v>
      </c>
      <c r="U1108" s="3">
        <v>2.15</v>
      </c>
      <c r="V1108" s="3">
        <v>0.34</v>
      </c>
      <c r="W1108" s="3">
        <v>2.91</v>
      </c>
      <c r="X1108" s="3">
        <v>0.85</v>
      </c>
      <c r="Y1108" s="3">
        <v>3.19</v>
      </c>
      <c r="Z1108" s="3">
        <v>0.48</v>
      </c>
      <c r="AA1108" s="3">
        <v>3.23</v>
      </c>
      <c r="AB1108" s="3">
        <v>0.56999999999999995</v>
      </c>
      <c r="AC1108" s="3">
        <v>0.4</v>
      </c>
      <c r="AD1108" s="2" t="s">
        <v>1344</v>
      </c>
      <c r="AE1108" s="1">
        <f>($P1108/$DF$4)/((($Q1108/$DG$4)^2)/($R1108/$DH$4))</f>
        <v>0.17453201956176392</v>
      </c>
      <c r="AF1108" s="1">
        <f>($P1108/$DI$4)/((($Q1108/$DJ$4)^2)/($R1108/$DK$4))</f>
        <v>0.21975162871696083</v>
      </c>
      <c r="AG1108" s="1">
        <f>($P1108/$DL$4)/((($Q1108/$DM$4)^2)/($R1108/$DN$4))</f>
        <v>0.15568011424201994</v>
      </c>
      <c r="AH1108" s="1">
        <f>($P1108/$DO$4)/((($Q1108/$DP$4)^2)/($R1108/$DQ$4))</f>
        <v>0.16832243396607005</v>
      </c>
      <c r="AI1108" t="s">
        <v>1959</v>
      </c>
      <c r="AJ1108">
        <v>217</v>
      </c>
      <c r="AK1108" s="21">
        <v>-99.377820253372207</v>
      </c>
      <c r="AL1108" s="21">
        <v>23.4930129051208</v>
      </c>
      <c r="AM1108" s="21">
        <v>5.3699448704719499</v>
      </c>
      <c r="AN1108" s="21">
        <v>5.5679585337638899</v>
      </c>
      <c r="AO1108" s="21">
        <v>233.584450761835</v>
      </c>
      <c r="AP1108" s="21">
        <v>242.20516997418</v>
      </c>
      <c r="AQ1108" s="21">
        <v>35.332233428955099</v>
      </c>
      <c r="AR1108" s="21">
        <v>34.554025769233697</v>
      </c>
      <c r="AS1108" s="21">
        <v>35.399501562118502</v>
      </c>
      <c r="AT1108" s="21">
        <v>36.768625020980799</v>
      </c>
      <c r="AU1108" s="21">
        <v>0.97040631994605098</v>
      </c>
      <c r="AV1108" s="21">
        <v>0.77646930329501596</v>
      </c>
      <c r="AW1108" s="21">
        <v>15.737697392702101</v>
      </c>
      <c r="AX1108" s="21">
        <v>12.4362272918224</v>
      </c>
      <c r="AY1108" s="21">
        <v>42.211339027153002</v>
      </c>
      <c r="AZ1108" s="21">
        <v>33.776368796144702</v>
      </c>
      <c r="BA1108" s="21">
        <v>2.4893470257520698</v>
      </c>
      <c r="BB1108" s="21">
        <v>2.3655520752072299</v>
      </c>
      <c r="BC1108" s="21">
        <v>7.9416313586712701E-12</v>
      </c>
      <c r="BD1108"/>
      <c r="BE1108"/>
      <c r="BF1108"/>
      <c r="BG1108"/>
      <c r="BH1108"/>
      <c r="BI1108"/>
      <c r="BJ1108"/>
      <c r="BK1108"/>
      <c r="BL1108"/>
      <c r="BM1108"/>
      <c r="BN1108"/>
    </row>
    <row r="1109" spans="1:66">
      <c r="A1109" s="4">
        <v>1107</v>
      </c>
      <c r="B1109" s="2" t="s">
        <v>2152</v>
      </c>
      <c r="C1109" s="2" t="s">
        <v>2151</v>
      </c>
      <c r="D1109" s="2" t="s">
        <v>2150</v>
      </c>
      <c r="E1109" s="2" t="s">
        <v>2149</v>
      </c>
      <c r="F1109" s="2" t="s">
        <v>640</v>
      </c>
      <c r="G1109" s="2" t="s">
        <v>2154</v>
      </c>
      <c r="H1109" s="4">
        <v>25</v>
      </c>
      <c r="I1109" s="4">
        <v>8</v>
      </c>
      <c r="J1109" s="4">
        <v>2006</v>
      </c>
      <c r="K1109" s="3">
        <v>-140</v>
      </c>
      <c r="L1109" s="3">
        <v>0</v>
      </c>
      <c r="M1109" s="4">
        <v>850</v>
      </c>
      <c r="N1109" s="3">
        <v>-2.1</v>
      </c>
      <c r="O1109" s="3">
        <v>14.6</v>
      </c>
      <c r="P1109" s="3">
        <v>1.97</v>
      </c>
      <c r="Q1109" s="3">
        <v>1.83</v>
      </c>
      <c r="R1109" s="3">
        <v>8.0500000000000007</v>
      </c>
      <c r="S1109" s="3">
        <v>1.66</v>
      </c>
      <c r="T1109" s="3">
        <v>0.65</v>
      </c>
      <c r="U1109" s="3">
        <v>2.59</v>
      </c>
      <c r="V1109" s="3">
        <v>0.43</v>
      </c>
      <c r="W1109" s="3">
        <v>3.65</v>
      </c>
      <c r="X1109" s="3">
        <v>1.1200000000000001</v>
      </c>
      <c r="Y1109" s="3">
        <v>4.26</v>
      </c>
      <c r="Z1109" s="3">
        <v>0.66</v>
      </c>
      <c r="AA1109" s="3">
        <v>4.71</v>
      </c>
      <c r="AB1109" s="3">
        <v>0.86</v>
      </c>
      <c r="AC1109" s="3">
        <v>0.4</v>
      </c>
      <c r="AD1109" s="2" t="s">
        <v>1344</v>
      </c>
      <c r="AE1109" s="1">
        <f>($P1109/$DF$4)/((($Q1109/$DG$4)^2)/($R1109/$DH$4))</f>
        <v>0.15635824356802394</v>
      </c>
      <c r="AF1109" s="1">
        <f>($P1109/$DI$4)/((($Q1109/$DJ$4)^2)/($R1109/$DK$4))</f>
        <v>0.19686919783356491</v>
      </c>
      <c r="AG1109" s="1">
        <f>($P1109/$DL$4)/((($Q1109/$DM$4)^2)/($R1109/$DN$4))</f>
        <v>0.13946936087986631</v>
      </c>
      <c r="AH1109" s="1">
        <f>($P1109/$DO$4)/((($Q1109/$DP$4)^2)/($R1109/$DQ$4))</f>
        <v>0.15079525346760625</v>
      </c>
      <c r="AI1109" t="s">
        <v>1959</v>
      </c>
      <c r="AJ1109">
        <v>217</v>
      </c>
      <c r="AK1109" s="21">
        <v>-144.881504058838</v>
      </c>
      <c r="AL1109" s="21">
        <v>0.68751245737075795</v>
      </c>
      <c r="AM1109" s="21">
        <v>5.2893754988908803</v>
      </c>
      <c r="AN1109" s="21">
        <v>5.1996784657239896</v>
      </c>
      <c r="AO1109" s="21">
        <v>229.96418035009401</v>
      </c>
      <c r="AP1109" s="21">
        <v>226.06535836045001</v>
      </c>
      <c r="AQ1109" s="21">
        <v>74.065483093261705</v>
      </c>
      <c r="AR1109" s="21">
        <v>74.065483093261705</v>
      </c>
      <c r="AS1109" s="21">
        <v>40.183752536773703</v>
      </c>
      <c r="AT1109" s="21">
        <v>40.183752536773703</v>
      </c>
      <c r="AU1109" s="21">
        <v>1.78840147331357</v>
      </c>
      <c r="AV1109" s="21">
        <v>1.88581523299217</v>
      </c>
      <c r="AW1109" s="21">
        <v>25.021616101265</v>
      </c>
      <c r="AX1109" s="21">
        <v>26.564501643180801</v>
      </c>
      <c r="AY1109" s="21">
        <v>77.753517755451796</v>
      </c>
      <c r="AZ1109" s="21">
        <v>81.989097068925702</v>
      </c>
      <c r="BA1109" s="21">
        <v>2.8698533996939699</v>
      </c>
      <c r="BB1109" s="21">
        <v>2.8698533996939699</v>
      </c>
      <c r="BC1109" s="21">
        <v>7.9416313586712701E-12</v>
      </c>
      <c r="BD1109"/>
      <c r="BE1109"/>
      <c r="BF1109"/>
      <c r="BG1109"/>
      <c r="BH1109"/>
      <c r="BI1109"/>
      <c r="BJ1109"/>
      <c r="BK1109"/>
      <c r="BL1109"/>
      <c r="BM1109"/>
      <c r="BN1109"/>
    </row>
    <row r="1110" spans="1:66">
      <c r="A1110" s="4">
        <v>1108</v>
      </c>
      <c r="B1110" s="2" t="s">
        <v>2152</v>
      </c>
      <c r="C1110" s="2" t="s">
        <v>2151</v>
      </c>
      <c r="D1110" s="2" t="s">
        <v>2150</v>
      </c>
      <c r="E1110" s="2" t="s">
        <v>2149</v>
      </c>
      <c r="F1110" s="2" t="s">
        <v>640</v>
      </c>
      <c r="G1110" s="2" t="s">
        <v>2153</v>
      </c>
      <c r="H1110" s="4">
        <v>24</v>
      </c>
      <c r="I1110" s="4">
        <v>8</v>
      </c>
      <c r="J1110" s="4">
        <v>2006</v>
      </c>
      <c r="K1110" s="3">
        <v>-140</v>
      </c>
      <c r="L1110" s="3">
        <v>2</v>
      </c>
      <c r="M1110" s="4">
        <v>15</v>
      </c>
      <c r="N1110" s="3">
        <v>-1.2</v>
      </c>
      <c r="O1110" s="3">
        <v>4.6399999999999997</v>
      </c>
      <c r="P1110" s="3">
        <v>1.85</v>
      </c>
      <c r="Q1110" s="3">
        <v>0.81</v>
      </c>
      <c r="R1110" s="3">
        <v>3.94</v>
      </c>
      <c r="S1110" s="3">
        <v>0.81</v>
      </c>
      <c r="T1110" s="3">
        <v>0.26</v>
      </c>
      <c r="U1110" s="3">
        <v>1.42</v>
      </c>
      <c r="V1110" s="3">
        <v>0.22</v>
      </c>
      <c r="W1110" s="3">
        <v>1.79</v>
      </c>
      <c r="X1110" s="3">
        <v>0.5</v>
      </c>
      <c r="Y1110" s="3">
        <v>1.68</v>
      </c>
      <c r="Z1110" s="3">
        <v>0.22</v>
      </c>
      <c r="AA1110" s="3">
        <v>1.2</v>
      </c>
      <c r="AB1110" s="3">
        <v>0.19</v>
      </c>
      <c r="AC1110" s="3">
        <v>0.4</v>
      </c>
      <c r="AD1110" s="2" t="s">
        <v>1344</v>
      </c>
      <c r="AE1110" s="1">
        <f>($P1110/$DF$4)/((($Q1110/$DG$4)^2)/($R1110/$DH$4))</f>
        <v>0.36682486686799454</v>
      </c>
      <c r="AF1110" s="1">
        <f>($P1110/$DI$4)/((($Q1110/$DJ$4)^2)/($R1110/$DK$4))</f>
        <v>0.46186574905011907</v>
      </c>
      <c r="AG1110" s="1">
        <f>($P1110/$DL$4)/((($Q1110/$DM$4)^2)/($R1110/$DN$4))</f>
        <v>0.32720263779801068</v>
      </c>
      <c r="AH1110" s="1">
        <f>($P1110/$DO$4)/((($Q1110/$DP$4)^2)/($R1110/$DQ$4))</f>
        <v>0.35377379225621119</v>
      </c>
      <c r="AI1110" t="s">
        <v>1953</v>
      </c>
      <c r="AJ1110">
        <v>216</v>
      </c>
      <c r="AK1110" s="21">
        <v>-67.772691011428805</v>
      </c>
      <c r="AL1110" s="21">
        <v>148.33073759078999</v>
      </c>
      <c r="AM1110" s="21">
        <v>8.0178994732705205E-2</v>
      </c>
      <c r="AN1110" s="21">
        <v>0.21482800017111001</v>
      </c>
      <c r="AO1110" s="21">
        <v>3.5007358090536198</v>
      </c>
      <c r="AP1110" s="21">
        <v>9.3790796124337508</v>
      </c>
      <c r="AQ1110" s="21">
        <v>3.36880098283291</v>
      </c>
      <c r="AR1110" s="21">
        <v>2.2789640948176402</v>
      </c>
      <c r="AS1110" s="21">
        <v>3.4371088743209799</v>
      </c>
      <c r="AT1110" s="21">
        <v>4.2770323641598198</v>
      </c>
      <c r="AU1110" s="21">
        <v>4.5476708561182004</v>
      </c>
      <c r="AV1110" s="21">
        <v>4.4865584671497301</v>
      </c>
      <c r="AW1110" s="21">
        <v>98.356879949569702</v>
      </c>
      <c r="AX1110" s="21">
        <v>95.491798162460299</v>
      </c>
      <c r="AY1110" s="21">
        <v>198.573805981231</v>
      </c>
      <c r="AZ1110" s="21">
        <v>195.88644634951601</v>
      </c>
      <c r="BA1110" s="21">
        <v>0.53661461267620303</v>
      </c>
      <c r="BB1110" s="21">
        <v>0.44657059013843498</v>
      </c>
      <c r="BC1110" s="21">
        <v>7.4012473180600906E-12</v>
      </c>
      <c r="BD1110"/>
      <c r="BE1110"/>
      <c r="BF1110"/>
      <c r="BG1110"/>
      <c r="BH1110"/>
      <c r="BI1110"/>
      <c r="BJ1110"/>
      <c r="BK1110"/>
      <c r="BL1110"/>
      <c r="BM1110"/>
      <c r="BN1110"/>
    </row>
    <row r="1111" spans="1:66">
      <c r="A1111" s="4">
        <v>1109</v>
      </c>
      <c r="B1111" s="2" t="s">
        <v>2152</v>
      </c>
      <c r="C1111" s="2" t="s">
        <v>2151</v>
      </c>
      <c r="D1111" s="2" t="s">
        <v>2150</v>
      </c>
      <c r="E1111" s="2" t="s">
        <v>2149</v>
      </c>
      <c r="F1111" s="2" t="s">
        <v>640</v>
      </c>
      <c r="G1111" s="2" t="s">
        <v>2153</v>
      </c>
      <c r="H1111" s="4">
        <v>24</v>
      </c>
      <c r="I1111" s="4">
        <v>8</v>
      </c>
      <c r="J1111" s="4">
        <v>2006</v>
      </c>
      <c r="K1111" s="3">
        <v>-140</v>
      </c>
      <c r="L1111" s="3">
        <v>2</v>
      </c>
      <c r="M1111" s="4">
        <v>50</v>
      </c>
      <c r="N1111" s="3">
        <v>-1.1000000000000001</v>
      </c>
      <c r="O1111" s="3">
        <v>4.5</v>
      </c>
      <c r="P1111" s="3">
        <v>1.92</v>
      </c>
      <c r="Q1111" s="3">
        <v>0.81</v>
      </c>
      <c r="R1111" s="3">
        <v>3.87</v>
      </c>
      <c r="S1111" s="3">
        <v>0.8</v>
      </c>
      <c r="T1111" s="3">
        <v>0.26</v>
      </c>
      <c r="U1111" s="3">
        <v>1.37</v>
      </c>
      <c r="V1111" s="3">
        <v>0.21</v>
      </c>
      <c r="W1111" s="3">
        <v>1.76</v>
      </c>
      <c r="X1111" s="3">
        <v>0.49</v>
      </c>
      <c r="Y1111" s="3">
        <v>1.67</v>
      </c>
      <c r="Z1111" s="3">
        <v>0.22</v>
      </c>
      <c r="AA1111" s="3">
        <v>1.21</v>
      </c>
      <c r="AB1111" s="3">
        <v>0.19</v>
      </c>
      <c r="AC1111" s="3">
        <v>0.4</v>
      </c>
      <c r="AD1111" s="2" t="s">
        <v>1344</v>
      </c>
      <c r="AE1111" s="1">
        <f>($P1111/$DF$4)/((($Q1111/$DG$4)^2)/($R1111/$DH$4))</f>
        <v>0.37394093713485343</v>
      </c>
      <c r="AF1111" s="1">
        <f>($P1111/$DI$4)/((($Q1111/$DJ$4)^2)/($R1111/$DK$4))</f>
        <v>0.47082552637426323</v>
      </c>
      <c r="AG1111" s="1">
        <f>($P1111/$DL$4)/((($Q1111/$DM$4)^2)/($R1111/$DN$4))</f>
        <v>0.33355007269781012</v>
      </c>
      <c r="AH1111" s="1">
        <f>($P1111/$DO$4)/((($Q1111/$DP$4)^2)/($R1111/$DQ$4))</f>
        <v>0.3606366834930102</v>
      </c>
      <c r="AI1111" t="s">
        <v>1953</v>
      </c>
      <c r="AJ1111">
        <v>216</v>
      </c>
      <c r="AK1111" s="21">
        <v>-61.120369434356697</v>
      </c>
      <c r="AL1111" s="21">
        <v>148.334373792013</v>
      </c>
      <c r="AM1111" s="21">
        <v>0.27021548338234402</v>
      </c>
      <c r="AN1111" s="21">
        <v>0.44699900364503298</v>
      </c>
      <c r="AO1111" s="21">
        <v>11.7963495957397</v>
      </c>
      <c r="AP1111" s="21">
        <v>19.512416246317901</v>
      </c>
      <c r="AQ1111" s="21">
        <v>3.6519689559936501</v>
      </c>
      <c r="AR1111" s="21">
        <v>2.8111751377582599</v>
      </c>
      <c r="AS1111" s="21">
        <v>4.0924935266375497</v>
      </c>
      <c r="AT1111" s="21">
        <v>5.3268571197986603</v>
      </c>
      <c r="AU1111" s="21">
        <v>4.3868873864412299</v>
      </c>
      <c r="AV1111" s="21">
        <v>4.2758836895227397</v>
      </c>
      <c r="AW1111" s="21">
        <v>94.373838424682603</v>
      </c>
      <c r="AX1111" s="21">
        <v>90.651596307754502</v>
      </c>
      <c r="AY1111" s="21">
        <v>191.52114402307299</v>
      </c>
      <c r="AZ1111" s="21">
        <v>186.664999341754</v>
      </c>
      <c r="BA1111" s="21">
        <v>0.59414852224290404</v>
      </c>
      <c r="BB1111" s="21">
        <v>0.479043658822775</v>
      </c>
      <c r="BC1111" s="21">
        <v>7.4012473180600906E-12</v>
      </c>
      <c r="BD1111"/>
      <c r="BE1111"/>
      <c r="BF1111"/>
      <c r="BG1111"/>
      <c r="BH1111"/>
      <c r="BI1111"/>
      <c r="BJ1111"/>
      <c r="BK1111"/>
      <c r="BL1111"/>
      <c r="BM1111"/>
      <c r="BN1111"/>
    </row>
    <row r="1112" spans="1:66">
      <c r="A1112" s="4">
        <v>1110</v>
      </c>
      <c r="B1112" s="2" t="s">
        <v>2152</v>
      </c>
      <c r="C1112" s="2" t="s">
        <v>2151</v>
      </c>
      <c r="D1112" s="2" t="s">
        <v>2150</v>
      </c>
      <c r="E1112" s="2" t="s">
        <v>2149</v>
      </c>
      <c r="F1112" s="2" t="s">
        <v>640</v>
      </c>
      <c r="G1112" s="2" t="s">
        <v>2148</v>
      </c>
      <c r="H1112" s="4">
        <v>24</v>
      </c>
      <c r="I1112" s="4">
        <v>8</v>
      </c>
      <c r="J1112" s="4">
        <v>2006</v>
      </c>
      <c r="K1112" s="3">
        <v>-140</v>
      </c>
      <c r="L1112" s="3">
        <v>2</v>
      </c>
      <c r="M1112" s="4">
        <v>130</v>
      </c>
      <c r="N1112" s="3">
        <v>-1.5</v>
      </c>
      <c r="O1112" s="3">
        <v>8.32</v>
      </c>
      <c r="P1112" s="3">
        <v>3.29</v>
      </c>
      <c r="Q1112" s="3">
        <v>1.1599999999999999</v>
      </c>
      <c r="R1112" s="3">
        <v>5.23</v>
      </c>
      <c r="S1112" s="3">
        <v>1.02</v>
      </c>
      <c r="T1112" s="3">
        <v>0.34</v>
      </c>
      <c r="U1112" s="3">
        <v>1.68</v>
      </c>
      <c r="V1112" s="3">
        <v>0.26</v>
      </c>
      <c r="W1112" s="3">
        <v>2.21</v>
      </c>
      <c r="X1112" s="3">
        <v>0.63</v>
      </c>
      <c r="Y1112" s="3">
        <v>2.2400000000000002</v>
      </c>
      <c r="Z1112" s="3">
        <v>0.32</v>
      </c>
      <c r="AA1112" s="3">
        <v>1.99</v>
      </c>
      <c r="AB1112" s="3">
        <v>0.33</v>
      </c>
      <c r="AC1112" s="3">
        <v>0.4</v>
      </c>
      <c r="AD1112" s="2" t="s">
        <v>1344</v>
      </c>
      <c r="AE1112" s="1">
        <f>($P1112/$DF$4)/((($Q1112/$DG$4)^2)/($R1112/$DH$4))</f>
        <v>0.42222356124758226</v>
      </c>
      <c r="AF1112" s="1">
        <f>($P1112/$DI$4)/((($Q1112/$DJ$4)^2)/($R1112/$DK$4))</f>
        <v>0.5316177255027803</v>
      </c>
      <c r="AG1112" s="1">
        <f>($P1112/$DL$4)/((($Q1112/$DM$4)^2)/($R1112/$DN$4))</f>
        <v>0.37661749640979059</v>
      </c>
      <c r="AH1112" s="1">
        <f>($P1112/$DO$4)/((($Q1112/$DP$4)^2)/($R1112/$DQ$4))</f>
        <v>0.40720148477892765</v>
      </c>
      <c r="AI1112" t="s">
        <v>1953</v>
      </c>
      <c r="AJ1112">
        <v>216</v>
      </c>
      <c r="AK1112" s="21">
        <v>-67.138410568237305</v>
      </c>
      <c r="AL1112" s="21">
        <v>126.82522287368801</v>
      </c>
      <c r="AM1112" s="21">
        <v>2.4941360384225799</v>
      </c>
      <c r="AN1112" s="21">
        <v>2.72857615053654</v>
      </c>
      <c r="AO1112" s="21">
        <v>108.649773433704</v>
      </c>
      <c r="AP1112" s="21">
        <v>118.850976207985</v>
      </c>
      <c r="AQ1112" s="21">
        <v>12.647082579135899</v>
      </c>
      <c r="AR1112" s="21">
        <v>13.4355654001236</v>
      </c>
      <c r="AS1112" s="21">
        <v>13.577433526516</v>
      </c>
      <c r="AT1112" s="21">
        <v>17.950844979286199</v>
      </c>
      <c r="AU1112" s="21">
        <v>2.8700577318668401</v>
      </c>
      <c r="AV1112" s="21">
        <v>2.7836727082729298</v>
      </c>
      <c r="AW1112" s="21">
        <v>54.585845756530802</v>
      </c>
      <c r="AX1112" s="21">
        <v>50.593159365654003</v>
      </c>
      <c r="AY1112" s="21">
        <v>125.035033033896</v>
      </c>
      <c r="AZ1112" s="21">
        <v>121.260808660187</v>
      </c>
      <c r="BA1112" s="21">
        <v>1.25785942077637</v>
      </c>
      <c r="BB1112" s="21">
        <v>1.2151137188076999</v>
      </c>
      <c r="BC1112" s="21">
        <v>7.4012473180600906E-12</v>
      </c>
      <c r="BD1112"/>
      <c r="BE1112"/>
      <c r="BF1112"/>
      <c r="BG1112"/>
      <c r="BH1112"/>
      <c r="BI1112"/>
      <c r="BJ1112"/>
      <c r="BK1112"/>
      <c r="BL1112"/>
      <c r="BM1112"/>
      <c r="BN1112"/>
    </row>
    <row r="1113" spans="1:66">
      <c r="A1113" s="4">
        <v>1111</v>
      </c>
      <c r="B1113" s="2" t="s">
        <v>2152</v>
      </c>
      <c r="C1113" s="2" t="s">
        <v>2151</v>
      </c>
      <c r="D1113" s="2" t="s">
        <v>2150</v>
      </c>
      <c r="E1113" s="2" t="s">
        <v>2149</v>
      </c>
      <c r="F1113" s="2" t="s">
        <v>640</v>
      </c>
      <c r="G1113" s="2" t="s">
        <v>2148</v>
      </c>
      <c r="H1113" s="4">
        <v>24</v>
      </c>
      <c r="I1113" s="4">
        <v>8</v>
      </c>
      <c r="J1113" s="4">
        <v>2006</v>
      </c>
      <c r="K1113" s="3">
        <v>-140</v>
      </c>
      <c r="L1113" s="3">
        <v>2</v>
      </c>
      <c r="M1113" s="4">
        <v>250</v>
      </c>
      <c r="N1113" s="3">
        <v>-1.5</v>
      </c>
      <c r="O1113" s="3">
        <v>10.119999999999999</v>
      </c>
      <c r="P1113" s="3">
        <v>1.85</v>
      </c>
      <c r="Q1113" s="3">
        <v>1.38</v>
      </c>
      <c r="R1113" s="3">
        <v>6.15</v>
      </c>
      <c r="S1113" s="3">
        <v>1.2</v>
      </c>
      <c r="T1113" s="3">
        <v>0.41</v>
      </c>
      <c r="U1113" s="3">
        <v>1.97</v>
      </c>
      <c r="V1113" s="3">
        <v>0.31</v>
      </c>
      <c r="W1113" s="3">
        <v>2.64</v>
      </c>
      <c r="X1113" s="3">
        <v>0.77</v>
      </c>
      <c r="Y1113" s="3">
        <v>2.84</v>
      </c>
      <c r="Z1113" s="3">
        <v>0.42</v>
      </c>
      <c r="AA1113" s="3">
        <v>2.81</v>
      </c>
      <c r="AB1113" s="3">
        <v>0.49</v>
      </c>
      <c r="AC1113" s="3">
        <v>0.4</v>
      </c>
      <c r="AD1113" s="2" t="s">
        <v>1344</v>
      </c>
      <c r="AE1113" s="1">
        <f>($P1113/$DF$4)/((($Q1113/$DG$4)^2)/($R1113/$DH$4))</f>
        <v>0.1972647686556169</v>
      </c>
      <c r="AF1113" s="1">
        <f>($P1113/$DI$4)/((($Q1113/$DJ$4)^2)/($R1113/$DK$4))</f>
        <v>0.24837421986746525</v>
      </c>
      <c r="AG1113" s="1">
        <f>($P1113/$DL$4)/((($Q1113/$DM$4)^2)/($R1113/$DN$4))</f>
        <v>0.17595740768566678</v>
      </c>
      <c r="AH1113" s="1">
        <f>($P1113/$DO$4)/((($Q1113/$DP$4)^2)/($R1113/$DQ$4))</f>
        <v>0.1902463861888494</v>
      </c>
      <c r="AI1113" t="s">
        <v>1953</v>
      </c>
      <c r="AJ1113">
        <v>216</v>
      </c>
      <c r="AK1113" s="21">
        <v>-87.862868309020996</v>
      </c>
      <c r="AL1113" s="21">
        <v>53.536473512649501</v>
      </c>
      <c r="AM1113" s="21">
        <v>4.5166179537773097</v>
      </c>
      <c r="AN1113" s="21">
        <v>4.7541693747043601</v>
      </c>
      <c r="AO1113" s="21">
        <v>196.515012235179</v>
      </c>
      <c r="AP1113" s="21">
        <v>206.85196917024399</v>
      </c>
      <c r="AQ1113" s="21">
        <v>26.896299123763999</v>
      </c>
      <c r="AR1113" s="21">
        <v>26.6032091379166</v>
      </c>
      <c r="AS1113" s="21">
        <v>27.492592215538</v>
      </c>
      <c r="AT1113" s="21">
        <v>30.486260712146802</v>
      </c>
      <c r="AU1113" s="21">
        <v>1.5957224778831001</v>
      </c>
      <c r="AV1113" s="21">
        <v>1.2943677194416501</v>
      </c>
      <c r="AW1113" s="21">
        <v>26.0756771564484</v>
      </c>
      <c r="AX1113" s="21">
        <v>21.584307730197899</v>
      </c>
      <c r="AY1113" s="21">
        <v>69.429585894763704</v>
      </c>
      <c r="AZ1113" s="21">
        <v>56.317660481962101</v>
      </c>
      <c r="BA1113" s="21">
        <v>2.0485924705862999</v>
      </c>
      <c r="BB1113" s="21">
        <v>1.9526301659643699</v>
      </c>
      <c r="BC1113" s="21">
        <v>7.4012473180600906E-12</v>
      </c>
      <c r="BD1113"/>
      <c r="BE1113"/>
      <c r="BF1113"/>
      <c r="BG1113"/>
      <c r="BH1113"/>
      <c r="BI1113"/>
      <c r="BJ1113"/>
      <c r="BK1113"/>
      <c r="BL1113"/>
      <c r="BM1113"/>
      <c r="BN1113"/>
    </row>
    <row r="1114" spans="1:66">
      <c r="A1114" s="4">
        <v>1112</v>
      </c>
      <c r="B1114" s="2" t="s">
        <v>2152</v>
      </c>
      <c r="C1114" s="2" t="s">
        <v>2151</v>
      </c>
      <c r="D1114" s="2" t="s">
        <v>2150</v>
      </c>
      <c r="E1114" s="2" t="s">
        <v>2149</v>
      </c>
      <c r="F1114" s="2" t="s">
        <v>640</v>
      </c>
      <c r="G1114" s="2" t="s">
        <v>2148</v>
      </c>
      <c r="H1114" s="4">
        <v>24</v>
      </c>
      <c r="I1114" s="4">
        <v>8</v>
      </c>
      <c r="J1114" s="4">
        <v>2006</v>
      </c>
      <c r="K1114" s="3">
        <v>-140</v>
      </c>
      <c r="L1114" s="3">
        <v>2</v>
      </c>
      <c r="M1114" s="4">
        <v>510</v>
      </c>
      <c r="N1114" s="3">
        <v>-1.5</v>
      </c>
      <c r="O1114" s="3">
        <v>13.55</v>
      </c>
      <c r="P1114" s="3">
        <v>2.08</v>
      </c>
      <c r="Q1114" s="3">
        <v>1.71</v>
      </c>
      <c r="R1114" s="3">
        <v>7.85</v>
      </c>
      <c r="S1114" s="3">
        <v>1.5</v>
      </c>
      <c r="T1114" s="3">
        <v>0.46</v>
      </c>
      <c r="U1114" s="3">
        <v>2.4900000000000002</v>
      </c>
      <c r="V1114" s="3">
        <v>0.39</v>
      </c>
      <c r="W1114" s="3">
        <v>3.27</v>
      </c>
      <c r="X1114" s="3">
        <v>0.96</v>
      </c>
      <c r="Y1114" s="3">
        <v>3.57</v>
      </c>
      <c r="Z1114" s="3">
        <v>0.54</v>
      </c>
      <c r="AA1114" s="3">
        <v>3.64</v>
      </c>
      <c r="AB1114" s="3">
        <v>0.64</v>
      </c>
      <c r="AC1114" s="3">
        <v>0.4</v>
      </c>
      <c r="AD1114" s="2" t="s">
        <v>1344</v>
      </c>
      <c r="AE1114" s="1">
        <f>($P1114/$DF$4)/((($Q1114/$DG$4)^2)/($R1114/$DH$4))</f>
        <v>0.18437482752018847</v>
      </c>
      <c r="AF1114" s="1">
        <f>($P1114/$DI$4)/((($Q1114/$DJ$4)^2)/($R1114/$DK$4))</f>
        <v>0.23214461589171026</v>
      </c>
      <c r="AG1114" s="1">
        <f>($P1114/$DL$4)/((($Q1114/$DM$4)^2)/($R1114/$DN$4))</f>
        <v>0.16445976092964407</v>
      </c>
      <c r="AH1114" s="1">
        <f>($P1114/$DO$4)/((($Q1114/$DP$4)^2)/($R1114/$DQ$4))</f>
        <v>0.17781504968657008</v>
      </c>
      <c r="AI1114" t="s">
        <v>1953</v>
      </c>
      <c r="AJ1114">
        <v>216</v>
      </c>
      <c r="AK1114" s="21">
        <v>-112.994828701019</v>
      </c>
      <c r="AL1114" s="21">
        <v>7.4199428081512497</v>
      </c>
      <c r="AM1114" s="21">
        <v>5.6956520497798904</v>
      </c>
      <c r="AN1114" s="21">
        <v>5.8146643757820096</v>
      </c>
      <c r="AO1114" s="21">
        <v>247.70475671690301</v>
      </c>
      <c r="AP1114" s="21">
        <v>252.88683522314801</v>
      </c>
      <c r="AQ1114" s="21">
        <v>44.555944633483897</v>
      </c>
      <c r="AR1114" s="21">
        <v>45.499153518676799</v>
      </c>
      <c r="AS1114" s="21">
        <v>38.846552658081102</v>
      </c>
      <c r="AT1114" s="21">
        <v>39.484193992614699</v>
      </c>
      <c r="AU1114" s="21">
        <v>0.94289458841085405</v>
      </c>
      <c r="AV1114" s="21">
        <v>0.81799679473042497</v>
      </c>
      <c r="AW1114" s="21">
        <v>13.8709652543068</v>
      </c>
      <c r="AX1114" s="21">
        <v>11.884111022949201</v>
      </c>
      <c r="AY1114" s="21">
        <v>41.006592233008</v>
      </c>
      <c r="AZ1114" s="21">
        <v>35.575565696627599</v>
      </c>
      <c r="BA1114" s="21">
        <v>2.7549753844737999</v>
      </c>
      <c r="BB1114" s="21">
        <v>2.7422634541988402</v>
      </c>
      <c r="BC1114" s="21">
        <v>7.4012473180600906E-12</v>
      </c>
      <c r="BD1114"/>
      <c r="BE1114"/>
      <c r="BF1114"/>
      <c r="BG1114"/>
      <c r="BH1114"/>
      <c r="BI1114"/>
      <c r="BJ1114"/>
      <c r="BK1114"/>
      <c r="BL1114"/>
      <c r="BM1114"/>
      <c r="BN1114"/>
    </row>
    <row r="1115" spans="1:66">
      <c r="A1115" s="4">
        <v>1113</v>
      </c>
      <c r="B1115" s="2" t="s">
        <v>2152</v>
      </c>
      <c r="C1115" s="2" t="s">
        <v>2151</v>
      </c>
      <c r="D1115" s="2" t="s">
        <v>2150</v>
      </c>
      <c r="E1115" s="2" t="s">
        <v>2149</v>
      </c>
      <c r="F1115" s="2" t="s">
        <v>640</v>
      </c>
      <c r="G1115" s="2" t="s">
        <v>2148</v>
      </c>
      <c r="H1115" s="4">
        <v>24</v>
      </c>
      <c r="I1115" s="4">
        <v>8</v>
      </c>
      <c r="J1115" s="4">
        <v>2006</v>
      </c>
      <c r="K1115" s="3">
        <v>-140</v>
      </c>
      <c r="L1115" s="3">
        <v>2</v>
      </c>
      <c r="M1115" s="4">
        <v>850</v>
      </c>
      <c r="N1115" s="3">
        <v>-2.2000000000000002</v>
      </c>
      <c r="O1115" s="3">
        <v>15.45</v>
      </c>
      <c r="P1115" s="3">
        <v>1.89</v>
      </c>
      <c r="Q1115" s="3">
        <v>1.99</v>
      </c>
      <c r="R1115" s="3">
        <v>8.61</v>
      </c>
      <c r="S1115" s="3">
        <v>1.67</v>
      </c>
      <c r="T1115" s="3">
        <v>0.61</v>
      </c>
      <c r="U1115" s="3">
        <v>2.75</v>
      </c>
      <c r="V1115" s="3">
        <v>0.47</v>
      </c>
      <c r="W1115" s="3">
        <v>3.84</v>
      </c>
      <c r="X1115" s="3">
        <v>1.17</v>
      </c>
      <c r="Y1115" s="3">
        <v>4.4800000000000004</v>
      </c>
      <c r="Z1115" s="3">
        <v>0.69</v>
      </c>
      <c r="AA1115" s="3">
        <v>4.9000000000000004</v>
      </c>
      <c r="AB1115" s="3">
        <v>0.9</v>
      </c>
      <c r="AC1115" s="3">
        <v>0.4</v>
      </c>
      <c r="AD1115" s="2" t="s">
        <v>1344</v>
      </c>
      <c r="AE1115" s="1">
        <f>($P1115/$DF$4)/((($Q1115/$DG$4)^2)/($R1115/$DH$4))</f>
        <v>0.13568119468479758</v>
      </c>
      <c r="AF1115" s="1">
        <f>($P1115/$DI$4)/((($Q1115/$DJ$4)^2)/($R1115/$DK$4))</f>
        <v>0.17083491953575827</v>
      </c>
      <c r="AG1115" s="1">
        <f>($P1115/$DL$4)/((($Q1115/$DM$4)^2)/($R1115/$DN$4))</f>
        <v>0.12102572320002301</v>
      </c>
      <c r="AH1115" s="1">
        <f>($P1115/$DO$4)/((($Q1115/$DP$4)^2)/($R1115/$DQ$4))</f>
        <v>0.1308538627474444</v>
      </c>
      <c r="AI1115" t="s">
        <v>1953</v>
      </c>
      <c r="AJ1115">
        <v>216</v>
      </c>
      <c r="AK1115" s="21">
        <v>-147.07528209686299</v>
      </c>
      <c r="AL1115" s="21">
        <v>0.80039650201797496</v>
      </c>
      <c r="AM1115" s="21">
        <v>5.4339486062526703</v>
      </c>
      <c r="AN1115" s="21">
        <v>5.3560669124126399</v>
      </c>
      <c r="AO1115" s="21">
        <v>236.24976698644701</v>
      </c>
      <c r="AP1115" s="21">
        <v>232.86570257856499</v>
      </c>
      <c r="AQ1115" s="21">
        <v>76.542475461959796</v>
      </c>
      <c r="AR1115" s="21">
        <v>76.542475461959796</v>
      </c>
      <c r="AS1115" s="21">
        <v>40.496544837951703</v>
      </c>
      <c r="AT1115" s="21">
        <v>40.496544837951703</v>
      </c>
      <c r="AU1115" s="21">
        <v>1.6394383460283299</v>
      </c>
      <c r="AV1115" s="21">
        <v>1.68261533975601</v>
      </c>
      <c r="AW1115" s="21">
        <v>22.987627327442201</v>
      </c>
      <c r="AX1115" s="21">
        <v>24.1904285550117</v>
      </c>
      <c r="AY1115" s="21">
        <v>71.277103355227894</v>
      </c>
      <c r="AZ1115" s="21">
        <v>73.154932290077795</v>
      </c>
      <c r="BA1115" s="21">
        <v>2.8809708058834098</v>
      </c>
      <c r="BB1115" s="21">
        <v>2.8809708058834098</v>
      </c>
      <c r="BC1115" s="21">
        <v>7.4012473180600906E-12</v>
      </c>
      <c r="BD1115"/>
      <c r="BE1115"/>
      <c r="BF1115"/>
      <c r="BG1115"/>
      <c r="BH1115"/>
      <c r="BI1115"/>
      <c r="BJ1115"/>
      <c r="BK1115"/>
      <c r="BL1115"/>
      <c r="BM1115"/>
      <c r="BN1115"/>
    </row>
    <row r="1116" spans="1:66" ht="25.2">
      <c r="A1116" s="4">
        <v>1114</v>
      </c>
      <c r="B1116" s="2" t="s">
        <v>2135</v>
      </c>
      <c r="C1116" s="2" t="s">
        <v>2147</v>
      </c>
      <c r="D1116" s="2" t="s">
        <v>2146</v>
      </c>
      <c r="E1116" s="2" t="s">
        <v>2146</v>
      </c>
      <c r="F1116" s="2" t="s">
        <v>2</v>
      </c>
      <c r="G1116" s="2" t="s">
        <v>2145</v>
      </c>
      <c r="H1116" s="4" t="s">
        <v>1075</v>
      </c>
      <c r="I1116" s="4" t="s">
        <v>1075</v>
      </c>
      <c r="J1116" s="4" t="s">
        <v>1075</v>
      </c>
      <c r="K1116" s="3">
        <v>-59.04</v>
      </c>
      <c r="L1116" s="3">
        <v>-62.77</v>
      </c>
      <c r="M1116" s="4">
        <v>1300</v>
      </c>
      <c r="N1116" s="3" t="s">
        <v>1075</v>
      </c>
      <c r="O1116" s="3">
        <v>56</v>
      </c>
      <c r="P1116" s="3">
        <v>22.5</v>
      </c>
      <c r="Q1116" s="3">
        <v>7.84</v>
      </c>
      <c r="R1116" s="3">
        <v>33.799999999999997</v>
      </c>
      <c r="S1116" s="3">
        <v>6.31</v>
      </c>
      <c r="T1116" s="3">
        <v>1.74</v>
      </c>
      <c r="U1116" s="3">
        <v>8.07</v>
      </c>
      <c r="V1116" s="3">
        <v>1.28</v>
      </c>
      <c r="W1116" s="3">
        <v>9.27</v>
      </c>
      <c r="X1116" s="3">
        <v>2.4700000000000002</v>
      </c>
      <c r="Y1116" s="3">
        <v>7.9</v>
      </c>
      <c r="Z1116" s="3">
        <v>1.2</v>
      </c>
      <c r="AA1116" s="3">
        <v>8.1300000000000008</v>
      </c>
      <c r="AB1116" s="3">
        <v>1.48</v>
      </c>
      <c r="AC1116" s="3">
        <v>0</v>
      </c>
      <c r="AD1116" s="2" t="s">
        <v>1251</v>
      </c>
      <c r="AE1116" s="1">
        <f>($P1116/$DF$4)/((($Q1116/$DG$4)^2)/($R1116/$DH$4))</f>
        <v>0.4085337581216173</v>
      </c>
      <c r="AF1116" s="1">
        <f>($P1116/$DI$4)/((($Q1116/$DJ$4)^2)/($R1116/$DK$4))</f>
        <v>0.51438102279745956</v>
      </c>
      <c r="AG1116" s="1">
        <f>($P1116/$DL$4)/((($Q1116/$DM$4)^2)/($R1116/$DN$4))</f>
        <v>0.36440638397350322</v>
      </c>
      <c r="AH1116" s="1">
        <f>($P1116/$DO$4)/((($Q1116/$DP$4)^2)/($R1116/$DQ$4))</f>
        <v>0.39399874416740738</v>
      </c>
      <c r="AI1116" t="s">
        <v>2144</v>
      </c>
      <c r="AJ1116">
        <v>218</v>
      </c>
      <c r="AK1116" s="21">
        <v>-139.852678852081</v>
      </c>
      <c r="AL1116" s="21">
        <v>0.104253215193746</v>
      </c>
      <c r="AM1116" s="21">
        <v>0.74241016268729298</v>
      </c>
      <c r="AN1116" s="21">
        <v>0.74241016268729298</v>
      </c>
      <c r="AO1116" s="21">
        <v>32.260827236322697</v>
      </c>
      <c r="AP1116" s="21">
        <v>32.260827236322697</v>
      </c>
      <c r="AQ1116" s="21">
        <v>97.536254158019901</v>
      </c>
      <c r="AR1116" s="21">
        <v>97.536254158019901</v>
      </c>
      <c r="AS1116" s="21">
        <v>32.845877408981302</v>
      </c>
      <c r="AT1116" s="21">
        <v>32.845877408981302</v>
      </c>
      <c r="AU1116" s="21">
        <v>7.77632544517519</v>
      </c>
      <c r="AV1116" s="21">
        <v>7.77632544517519</v>
      </c>
      <c r="AW1116" s="21">
        <v>92.357324686050703</v>
      </c>
      <c r="AX1116" s="21">
        <v>92.357324686050703</v>
      </c>
      <c r="AY1116" s="21">
        <v>337.91175735560802</v>
      </c>
      <c r="AZ1116" s="21">
        <v>337.91175735560802</v>
      </c>
      <c r="BA1116" s="21">
        <v>2.1051140618324302</v>
      </c>
      <c r="BB1116" s="21">
        <v>2.1051140618324302</v>
      </c>
      <c r="BC1116" s="21">
        <v>2.3417433071408099E-12</v>
      </c>
      <c r="BD1116"/>
      <c r="BE1116"/>
      <c r="BF1116"/>
      <c r="BG1116"/>
      <c r="BH1116"/>
      <c r="BI1116"/>
      <c r="BJ1116"/>
      <c r="BK1116"/>
      <c r="BL1116"/>
      <c r="BM1116"/>
      <c r="BN1116"/>
    </row>
    <row r="1117" spans="1:66" ht="25.2">
      <c r="A1117" s="4">
        <v>1115</v>
      </c>
      <c r="B1117" s="2" t="s">
        <v>2135</v>
      </c>
      <c r="C1117" s="2" t="s">
        <v>2134</v>
      </c>
      <c r="D1117" s="2" t="s">
        <v>2138</v>
      </c>
      <c r="E1117" s="2" t="s">
        <v>2138</v>
      </c>
      <c r="F1117" s="2" t="s">
        <v>2</v>
      </c>
      <c r="G1117" s="2" t="s">
        <v>2143</v>
      </c>
      <c r="H1117" s="4" t="s">
        <v>1075</v>
      </c>
      <c r="I1117" s="4" t="s">
        <v>1075</v>
      </c>
      <c r="J1117" s="4" t="s">
        <v>1075</v>
      </c>
      <c r="K1117" s="3">
        <v>-121.45</v>
      </c>
      <c r="L1117" s="3">
        <v>35.44</v>
      </c>
      <c r="M1117" s="4">
        <v>790</v>
      </c>
      <c r="N1117" s="3" t="s">
        <v>1075</v>
      </c>
      <c r="O1117" s="3">
        <v>42</v>
      </c>
      <c r="P1117" s="3">
        <v>2.56</v>
      </c>
      <c r="Q1117" s="3">
        <v>3.96</v>
      </c>
      <c r="R1117" s="3">
        <v>22.1</v>
      </c>
      <c r="S1117" s="3">
        <v>3.76</v>
      </c>
      <c r="T1117" s="3">
        <v>1.29</v>
      </c>
      <c r="U1117" s="3">
        <v>5.08</v>
      </c>
      <c r="V1117" s="3">
        <v>0.96</v>
      </c>
      <c r="W1117" s="3">
        <v>6.93</v>
      </c>
      <c r="X1117" s="3">
        <v>1.93</v>
      </c>
      <c r="Y1117" s="3">
        <v>7.31</v>
      </c>
      <c r="Z1117" s="3">
        <v>1.0900000000000001</v>
      </c>
      <c r="AA1117" s="3">
        <v>7</v>
      </c>
      <c r="AB1117" s="3">
        <v>1.46</v>
      </c>
      <c r="AC1117" s="3">
        <v>0.45</v>
      </c>
      <c r="AD1117" s="2" t="s">
        <v>1344</v>
      </c>
      <c r="AE1117" s="1">
        <f>($P1117/$DF$4)/((($Q1117/$DG$4)^2)/($R1117/$DH$4))</f>
        <v>0.11912494778032282</v>
      </c>
      <c r="AF1117" s="1">
        <f>($P1117/$DI$4)/((($Q1117/$DJ$4)^2)/($R1117/$DK$4))</f>
        <v>0.14998910435620635</v>
      </c>
      <c r="AG1117" s="1">
        <f>($P1117/$DL$4)/((($Q1117/$DM$4)^2)/($R1117/$DN$4))</f>
        <v>0.1062577831052509</v>
      </c>
      <c r="AH1117" s="1">
        <f>($P1117/$DO$4)/((($Q1117/$DP$4)^2)/($R1117/$DQ$4))</f>
        <v>0.11488666209680269</v>
      </c>
      <c r="AI1117" t="s">
        <v>2142</v>
      </c>
      <c r="AJ1117">
        <v>219</v>
      </c>
      <c r="AK1117" s="21">
        <v>-174.78220484559</v>
      </c>
      <c r="AL1117" s="21">
        <v>2.3567137002542</v>
      </c>
      <c r="AM1117" s="21">
        <v>6.8107031413602099</v>
      </c>
      <c r="AN1117" s="21">
        <v>6.8107031413602099</v>
      </c>
      <c r="AO1117" s="21">
        <v>296.11773863543601</v>
      </c>
      <c r="AP1117" s="21">
        <v>296.11773863543601</v>
      </c>
      <c r="AQ1117" s="21">
        <v>108.204740705463</v>
      </c>
      <c r="AR1117" s="21">
        <v>108.204740705463</v>
      </c>
      <c r="AS1117" s="21">
        <v>43.398151120897701</v>
      </c>
      <c r="AT1117" s="21">
        <v>43.398151120897701</v>
      </c>
      <c r="AU1117" s="21">
        <v>0.40279813582796398</v>
      </c>
      <c r="AV1117" s="21">
        <v>0.40279813582796398</v>
      </c>
      <c r="AW1117" s="21">
        <v>5.3110228362284904</v>
      </c>
      <c r="AX1117" s="21">
        <v>5.3110228362284904</v>
      </c>
      <c r="AY1117" s="21">
        <v>17.512973100721801</v>
      </c>
      <c r="AZ1117" s="21">
        <v>17.512973100721801</v>
      </c>
      <c r="BA1117" s="21">
        <v>3.39868730776075</v>
      </c>
      <c r="BB1117" s="21">
        <v>3.39868730776075</v>
      </c>
      <c r="BC1117" s="21">
        <v>2.3416928208356E-11</v>
      </c>
      <c r="BD1117"/>
      <c r="BE1117"/>
      <c r="BF1117"/>
      <c r="BG1117"/>
      <c r="BH1117"/>
      <c r="BI1117"/>
      <c r="BJ1117"/>
      <c r="BK1117"/>
      <c r="BL1117"/>
      <c r="BM1117"/>
      <c r="BN1117"/>
    </row>
    <row r="1118" spans="1:66" ht="25.2">
      <c r="A1118" s="4">
        <v>1116</v>
      </c>
      <c r="B1118" s="2" t="s">
        <v>2135</v>
      </c>
      <c r="C1118" s="2" t="s">
        <v>2141</v>
      </c>
      <c r="D1118" s="2" t="s">
        <v>2138</v>
      </c>
      <c r="E1118" s="2" t="s">
        <v>2138</v>
      </c>
      <c r="F1118" s="2" t="s">
        <v>2</v>
      </c>
      <c r="G1118" s="2" t="s">
        <v>2140</v>
      </c>
      <c r="H1118" s="4" t="s">
        <v>1075</v>
      </c>
      <c r="I1118" s="4" t="s">
        <v>1075</v>
      </c>
      <c r="J1118" s="4" t="s">
        <v>1075</v>
      </c>
      <c r="K1118" s="3">
        <v>-122.06</v>
      </c>
      <c r="L1118" s="3">
        <v>35.57</v>
      </c>
      <c r="M1118" s="4">
        <v>1599.5</v>
      </c>
      <c r="N1118" s="3" t="s">
        <v>1075</v>
      </c>
      <c r="O1118" s="3">
        <v>34.700000000000003</v>
      </c>
      <c r="P1118" s="3">
        <v>10.86</v>
      </c>
      <c r="Q1118" s="3">
        <v>4.7300000000000004</v>
      </c>
      <c r="R1118" s="3">
        <v>19.600000000000001</v>
      </c>
      <c r="S1118" s="3">
        <v>3.15</v>
      </c>
      <c r="T1118" s="3">
        <v>0.56000000000000005</v>
      </c>
      <c r="U1118" s="3">
        <v>6.05</v>
      </c>
      <c r="V1118" s="3">
        <v>0.44</v>
      </c>
      <c r="W1118" s="3">
        <v>6.36</v>
      </c>
      <c r="X1118" s="3">
        <v>1.56</v>
      </c>
      <c r="Y1118" s="3">
        <v>5.45</v>
      </c>
      <c r="Z1118" s="3">
        <v>0.56999999999999995</v>
      </c>
      <c r="AA1118" s="3">
        <v>5.18</v>
      </c>
      <c r="AB1118" s="3">
        <v>0.64</v>
      </c>
      <c r="AC1118" s="3">
        <v>0.45</v>
      </c>
      <c r="AD1118" s="2" t="s">
        <v>1344</v>
      </c>
      <c r="AE1118" s="1">
        <f>($P1118/$DF$4)/((($Q1118/$DG$4)^2)/($R1118/$DH$4))</f>
        <v>0.31414089104404597</v>
      </c>
      <c r="AF1118" s="1">
        <f>($P1118/$DI$4)/((($Q1118/$DJ$4)^2)/($R1118/$DK$4))</f>
        <v>0.39553184926675788</v>
      </c>
      <c r="AG1118" s="1">
        <f>($P1118/$DL$4)/((($Q1118/$DM$4)^2)/($R1118/$DN$4))</f>
        <v>0.28020927007333574</v>
      </c>
      <c r="AH1118" s="1">
        <f>($P1118/$DO$4)/((($Q1118/$DP$4)^2)/($R1118/$DQ$4))</f>
        <v>0.30296423270396855</v>
      </c>
      <c r="AI1118" t="s">
        <v>2139</v>
      </c>
      <c r="AJ1118">
        <v>220</v>
      </c>
      <c r="AK1118" s="21">
        <v>-222.37101463253401</v>
      </c>
      <c r="AL1118" s="21">
        <v>3.9876839873547476E+36</v>
      </c>
      <c r="AM1118" s="21">
        <v>6.3025533981054602</v>
      </c>
      <c r="AN1118" s="21">
        <v>6.3025533981054602</v>
      </c>
      <c r="AO1118" s="21">
        <v>273.93546473827502</v>
      </c>
      <c r="AP1118" s="21">
        <v>273.93546473827502</v>
      </c>
      <c r="AQ1118" s="21">
        <v>159.36263091181399</v>
      </c>
      <c r="AR1118" s="21">
        <v>159.36263091181399</v>
      </c>
      <c r="AS1118" s="21">
        <v>43.790402561778698</v>
      </c>
      <c r="AT1118" s="21">
        <v>43.790402561778698</v>
      </c>
      <c r="AU1118" s="21">
        <v>1.2451197932639599</v>
      </c>
      <c r="AV1118" s="21">
        <v>1.2451197932639599</v>
      </c>
      <c r="AW1118" s="21">
        <v>16.4482315027882</v>
      </c>
      <c r="AX1118" s="21">
        <v>16.4482315027882</v>
      </c>
      <c r="AY1118" s="21">
        <v>54.118104336307901</v>
      </c>
      <c r="AZ1118" s="21">
        <v>54.118104336307901</v>
      </c>
      <c r="BA1118" s="21">
        <v>3.1314026867167999</v>
      </c>
      <c r="BB1118" s="21">
        <v>3.1314026867167999</v>
      </c>
      <c r="BC1118" s="21">
        <v>1.7307245509061301E-11</v>
      </c>
      <c r="BD1118"/>
      <c r="BE1118"/>
      <c r="BF1118"/>
      <c r="BG1118"/>
      <c r="BH1118"/>
      <c r="BI1118"/>
      <c r="BJ1118"/>
      <c r="BK1118"/>
      <c r="BL1118"/>
      <c r="BM1118"/>
      <c r="BN1118"/>
    </row>
    <row r="1119" spans="1:66" ht="25.2">
      <c r="A1119" s="4">
        <v>1117</v>
      </c>
      <c r="B1119" s="2" t="s">
        <v>2135</v>
      </c>
      <c r="C1119" s="2" t="s">
        <v>2134</v>
      </c>
      <c r="D1119" s="2" t="s">
        <v>2138</v>
      </c>
      <c r="E1119" s="2" t="s">
        <v>2138</v>
      </c>
      <c r="F1119" s="2" t="s">
        <v>2</v>
      </c>
      <c r="G1119" s="2" t="s">
        <v>2137</v>
      </c>
      <c r="H1119" s="4" t="s">
        <v>1075</v>
      </c>
      <c r="I1119" s="4" t="s">
        <v>1075</v>
      </c>
      <c r="J1119" s="4" t="s">
        <v>1075</v>
      </c>
      <c r="K1119" s="3">
        <v>-122.59</v>
      </c>
      <c r="L1119" s="3">
        <v>36.1</v>
      </c>
      <c r="M1119" s="4">
        <v>3390</v>
      </c>
      <c r="N1119" s="3" t="s">
        <v>1075</v>
      </c>
      <c r="O1119" s="3">
        <v>48.3</v>
      </c>
      <c r="P1119" s="3">
        <v>3.94</v>
      </c>
      <c r="Q1119" s="3">
        <v>4.5599999999999996</v>
      </c>
      <c r="R1119" s="3">
        <v>20.100000000000001</v>
      </c>
      <c r="S1119" s="3">
        <v>4.4400000000000004</v>
      </c>
      <c r="T1119" s="3" t="s">
        <v>1075</v>
      </c>
      <c r="U1119" s="3">
        <v>5.7</v>
      </c>
      <c r="V1119" s="3">
        <v>0.59</v>
      </c>
      <c r="W1119" s="3">
        <v>7.3</v>
      </c>
      <c r="X1119" s="3">
        <v>1.87</v>
      </c>
      <c r="Y1119" s="3">
        <v>7.81</v>
      </c>
      <c r="Z1119" s="3">
        <v>0.82</v>
      </c>
      <c r="AA1119" s="3">
        <v>5.94</v>
      </c>
      <c r="AB1119" s="3">
        <v>1.18</v>
      </c>
      <c r="AC1119" s="3">
        <v>0.45</v>
      </c>
      <c r="AD1119" s="2" t="s">
        <v>1344</v>
      </c>
      <c r="AE1119" s="1">
        <f>($P1119/$DF$4)/((($Q1119/$DG$4)^2)/($R1119/$DH$4))</f>
        <v>0.12575447545598839</v>
      </c>
      <c r="AF1119" s="1">
        <f>($P1119/$DI$4)/((($Q1119/$DJ$4)^2)/($R1119/$DK$4))</f>
        <v>0.15833628046755657</v>
      </c>
      <c r="AG1119" s="1">
        <f>($P1119/$DL$4)/((($Q1119/$DM$4)^2)/($R1119/$DN$4))</f>
        <v>0.11217122883578072</v>
      </c>
      <c r="AH1119" s="1">
        <f>($P1119/$DO$4)/((($Q1119/$DP$4)^2)/($R1119/$DQ$4))</f>
        <v>0.1212803211927977</v>
      </c>
      <c r="AI1119" t="s">
        <v>2136</v>
      </c>
      <c r="AJ1119">
        <v>221</v>
      </c>
      <c r="AK1119" s="21">
        <v>-239.756519558062</v>
      </c>
      <c r="AL1119" s="21">
        <v>9.969209968386869E+36</v>
      </c>
      <c r="AM1119" s="21">
        <v>4.9506131576538097</v>
      </c>
      <c r="AN1119" s="21">
        <v>4.9506131576538097</v>
      </c>
      <c r="AO1119" s="21">
        <v>215.13986295496801</v>
      </c>
      <c r="AP1119" s="21">
        <v>215.13986295496801</v>
      </c>
      <c r="AQ1119" s="21">
        <v>177.71758064168301</v>
      </c>
      <c r="AR1119" s="21">
        <v>177.71758064168301</v>
      </c>
      <c r="AS1119" s="21">
        <v>39.111832270304397</v>
      </c>
      <c r="AT1119" s="21">
        <v>39.111832270304397</v>
      </c>
      <c r="AU1119" s="21">
        <v>2.8105753661155699</v>
      </c>
      <c r="AV1119" s="21">
        <v>2.8105753661155699</v>
      </c>
      <c r="AW1119" s="21">
        <v>36.249184063212098</v>
      </c>
      <c r="AX1119" s="21">
        <v>36.249184063212098</v>
      </c>
      <c r="AY1119" s="21">
        <v>122.13977797438</v>
      </c>
      <c r="AZ1119" s="21">
        <v>122.13977797438</v>
      </c>
      <c r="BA1119" s="21">
        <v>2.7324915539105699</v>
      </c>
      <c r="BB1119" s="21">
        <v>2.7324915539105699</v>
      </c>
      <c r="BC1119" s="21">
        <v>1.48489708106162E-11</v>
      </c>
      <c r="BD1119"/>
      <c r="BE1119"/>
      <c r="BF1119"/>
      <c r="BG1119"/>
      <c r="BH1119"/>
      <c r="BI1119"/>
      <c r="BJ1119"/>
      <c r="BK1119"/>
      <c r="BL1119"/>
      <c r="BM1119"/>
      <c r="BN1119"/>
    </row>
    <row r="1120" spans="1:66" ht="25.2">
      <c r="A1120" s="4">
        <v>1118</v>
      </c>
      <c r="B1120" s="2" t="s">
        <v>2135</v>
      </c>
      <c r="C1120" s="2" t="s">
        <v>2134</v>
      </c>
      <c r="D1120" s="2" t="s">
        <v>2133</v>
      </c>
      <c r="E1120" s="2" t="s">
        <v>2133</v>
      </c>
      <c r="F1120" s="2" t="s">
        <v>2</v>
      </c>
      <c r="G1120" s="2" t="s">
        <v>2132</v>
      </c>
      <c r="H1120" s="4" t="s">
        <v>1075</v>
      </c>
      <c r="I1120" s="4" t="s">
        <v>1075</v>
      </c>
      <c r="J1120" s="4" t="s">
        <v>1075</v>
      </c>
      <c r="K1120" s="3">
        <v>-78.11</v>
      </c>
      <c r="L1120" s="3">
        <v>-17.04</v>
      </c>
      <c r="M1120" s="4">
        <v>2929.5</v>
      </c>
      <c r="N1120" s="3" t="s">
        <v>1075</v>
      </c>
      <c r="O1120" s="3">
        <v>46.7</v>
      </c>
      <c r="P1120" s="3">
        <v>3.38</v>
      </c>
      <c r="Q1120" s="3">
        <v>6.26</v>
      </c>
      <c r="R1120" s="3">
        <v>24.3</v>
      </c>
      <c r="S1120" s="3">
        <v>4.6500000000000004</v>
      </c>
      <c r="T1120" s="3">
        <v>1.72</v>
      </c>
      <c r="U1120" s="3">
        <v>6.5</v>
      </c>
      <c r="V1120" s="3">
        <v>1.07</v>
      </c>
      <c r="W1120" s="3">
        <v>8.41</v>
      </c>
      <c r="X1120" s="3">
        <v>2.4500000000000002</v>
      </c>
      <c r="Y1120" s="3">
        <v>8.5500000000000007</v>
      </c>
      <c r="Z1120" s="3">
        <v>1.33</v>
      </c>
      <c r="AA1120" s="3">
        <v>9.11</v>
      </c>
      <c r="AB1120" s="3">
        <v>1.92</v>
      </c>
      <c r="AC1120" s="3">
        <v>0.45</v>
      </c>
      <c r="AD1120" s="2" t="s">
        <v>1074</v>
      </c>
      <c r="AE1120" s="1">
        <f>($P1120/$DF$4)/((($Q1120/$DG$4)^2)/($R1120/$DH$4))</f>
        <v>6.9204631996488908E-2</v>
      </c>
      <c r="AF1120" s="1">
        <f>($P1120/$DI$4)/((($Q1120/$DJ$4)^2)/($R1120/$DK$4))</f>
        <v>8.713490300617617E-2</v>
      </c>
      <c r="AG1120" s="1">
        <f>($P1120/$DL$4)/((($Q1120/$DM$4)^2)/($R1120/$DN$4))</f>
        <v>6.1729561385598257E-2</v>
      </c>
      <c r="AH1120" s="1">
        <f>($P1120/$DO$4)/((($Q1120/$DP$4)^2)/($R1120/$DQ$4))</f>
        <v>6.6742435735426237E-2</v>
      </c>
      <c r="AI1120" t="s">
        <v>2131</v>
      </c>
      <c r="AJ1120">
        <v>222</v>
      </c>
      <c r="AK1120" s="21">
        <v>-206.09492717820399</v>
      </c>
      <c r="AL1120" s="21">
        <v>9.969209968386869E+36</v>
      </c>
      <c r="AM1120" s="21">
        <v>4.3872810696363498</v>
      </c>
      <c r="AN1120" s="21">
        <v>4.3872810696363498</v>
      </c>
      <c r="AO1120" s="21">
        <v>190.660847591123</v>
      </c>
      <c r="AP1120" s="21">
        <v>190.660847591123</v>
      </c>
      <c r="AQ1120" s="21">
        <v>138.20518378372199</v>
      </c>
      <c r="AR1120" s="21">
        <v>138.20518378372199</v>
      </c>
      <c r="AS1120" s="21">
        <v>36.562190433502202</v>
      </c>
      <c r="AT1120" s="21">
        <v>36.562190433502202</v>
      </c>
      <c r="AU1120" s="21">
        <v>3.30741294173002</v>
      </c>
      <c r="AV1120" s="21">
        <v>3.30741294173002</v>
      </c>
      <c r="AW1120" s="21">
        <v>43.083692956924402</v>
      </c>
      <c r="AX1120" s="21">
        <v>43.083692956924402</v>
      </c>
      <c r="AY1120" s="21">
        <v>143.73233668518401</v>
      </c>
      <c r="AZ1120" s="21">
        <v>143.73233668518401</v>
      </c>
      <c r="BA1120" s="21">
        <v>2.5724863775014901</v>
      </c>
      <c r="BB1120" s="21">
        <v>2.5724863775014901</v>
      </c>
      <c r="BC1120" s="21">
        <v>1.6745458908541599E-11</v>
      </c>
      <c r="BD1120"/>
      <c r="BE1120"/>
      <c r="BF1120"/>
      <c r="BG1120"/>
      <c r="BH1120"/>
      <c r="BI1120"/>
      <c r="BJ1120"/>
      <c r="BK1120"/>
      <c r="BL1120"/>
      <c r="BM1120"/>
      <c r="BN1120"/>
    </row>
    <row r="1121" spans="1:66">
      <c r="A1121" s="4">
        <v>1119</v>
      </c>
      <c r="B1121" s="2" t="s">
        <v>2130</v>
      </c>
      <c r="C1121" s="2" t="s">
        <v>2129</v>
      </c>
      <c r="D1121" s="2" t="s">
        <v>2128</v>
      </c>
      <c r="E1121" s="2" t="s">
        <v>2128</v>
      </c>
      <c r="F1121" s="2" t="s">
        <v>768</v>
      </c>
      <c r="G1121" s="2" t="s">
        <v>2127</v>
      </c>
      <c r="H1121" s="4">
        <v>19</v>
      </c>
      <c r="I1121" s="4">
        <v>7</v>
      </c>
      <c r="J1121" s="4">
        <v>2004</v>
      </c>
      <c r="K1121" s="3">
        <v>166.01</v>
      </c>
      <c r="L1121" s="3">
        <v>48.16</v>
      </c>
      <c r="M1121" s="4">
        <v>5</v>
      </c>
      <c r="N1121" s="3" t="s">
        <v>1075</v>
      </c>
      <c r="O1121" s="3">
        <v>19.600000000000001</v>
      </c>
      <c r="P1121" s="3">
        <v>7.4</v>
      </c>
      <c r="Q1121" s="3">
        <v>2.7</v>
      </c>
      <c r="R1121" s="3">
        <v>11.8</v>
      </c>
      <c r="S1121" s="3">
        <v>2.2000000000000002</v>
      </c>
      <c r="T1121" s="3">
        <v>0.6</v>
      </c>
      <c r="U1121" s="3">
        <v>3.28</v>
      </c>
      <c r="V1121" s="3">
        <v>0.52</v>
      </c>
      <c r="W1121" s="3">
        <v>3.7</v>
      </c>
      <c r="X1121" s="3">
        <v>1.03</v>
      </c>
      <c r="Y1121" s="3">
        <v>3.37</v>
      </c>
      <c r="Z1121" s="3">
        <v>0.46</v>
      </c>
      <c r="AA1121" s="3">
        <v>2.76</v>
      </c>
      <c r="AB1121" s="3">
        <v>0.45</v>
      </c>
      <c r="AC1121" s="3">
        <v>0.2</v>
      </c>
      <c r="AD1121" s="2" t="s">
        <v>1</v>
      </c>
      <c r="AE1121" s="1">
        <f>($P1121/$DF$4)/((($Q1121/$DG$4)^2)/($R1121/$DH$4))</f>
        <v>0.39550051635919831</v>
      </c>
      <c r="AF1121" s="1">
        <f>($P1121/$DI$4)/((($Q1121/$DJ$4)^2)/($R1121/$DK$4))</f>
        <v>0.49797099034642278</v>
      </c>
      <c r="AG1121" s="1">
        <f>($P1121/$DL$4)/((($Q1121/$DM$4)^2)/($R1121/$DN$4))</f>
        <v>0.35278091506749992</v>
      </c>
      <c r="AH1121" s="1">
        <f>($P1121/$DO$4)/((($Q1121/$DP$4)^2)/($R1121/$DQ$4))</f>
        <v>0.38142920545796583</v>
      </c>
      <c r="AI1121" t="s">
        <v>2126</v>
      </c>
      <c r="AJ1121">
        <v>223</v>
      </c>
      <c r="AK1121" s="21">
        <v>-78.822637660980206</v>
      </c>
      <c r="AL1121" s="21">
        <v>95.489032148361204</v>
      </c>
      <c r="AM1121" s="21">
        <v>-0.136108503766358</v>
      </c>
      <c r="AN1121" s="21">
        <v>-0.40102217489481001</v>
      </c>
      <c r="AO1121" s="21">
        <v>-5.9251272975506097</v>
      </c>
      <c r="AP1121" s="21">
        <v>-17.462799123861501</v>
      </c>
      <c r="AQ1121" s="21">
        <v>35.457419621467601</v>
      </c>
      <c r="AR1121" s="21">
        <v>35.8614150037765</v>
      </c>
      <c r="AS1121" s="21">
        <v>18.951751096725499</v>
      </c>
      <c r="AT1121" s="21">
        <v>19.405980089664499</v>
      </c>
      <c r="AU1121" s="21">
        <v>7.2567880470752701</v>
      </c>
      <c r="AV1121" s="21">
        <v>7.19450060403347</v>
      </c>
      <c r="AW1121" s="21">
        <v>102.035392770767</v>
      </c>
      <c r="AX1121" s="21">
        <v>105.91431133461001</v>
      </c>
      <c r="AY1121" s="21">
        <v>315.90308252077102</v>
      </c>
      <c r="AZ1121" s="21">
        <v>313.28948352099002</v>
      </c>
      <c r="BA1121" s="21">
        <v>1.6482711394727201</v>
      </c>
      <c r="BB1121" s="21">
        <v>1.55440403667092</v>
      </c>
      <c r="BC1121" s="21">
        <v>1.9599754227268099E-11</v>
      </c>
      <c r="BD1121"/>
      <c r="BE1121"/>
      <c r="BF1121"/>
      <c r="BG1121"/>
      <c r="BH1121"/>
      <c r="BI1121"/>
      <c r="BJ1121"/>
      <c r="BK1121"/>
      <c r="BL1121"/>
      <c r="BM1121"/>
      <c r="BN1121"/>
    </row>
    <row r="1122" spans="1:66">
      <c r="A1122" s="4">
        <v>1120</v>
      </c>
      <c r="B1122" s="2" t="s">
        <v>2130</v>
      </c>
      <c r="C1122" s="2" t="s">
        <v>2129</v>
      </c>
      <c r="D1122" s="2" t="s">
        <v>2128</v>
      </c>
      <c r="E1122" s="2" t="s">
        <v>2128</v>
      </c>
      <c r="F1122" s="2" t="s">
        <v>768</v>
      </c>
      <c r="G1122" s="2" t="s">
        <v>2127</v>
      </c>
      <c r="H1122" s="4">
        <v>19</v>
      </c>
      <c r="I1122" s="4">
        <v>7</v>
      </c>
      <c r="J1122" s="4">
        <v>2004</v>
      </c>
      <c r="K1122" s="3">
        <v>166.01</v>
      </c>
      <c r="L1122" s="3">
        <v>48.16</v>
      </c>
      <c r="M1122" s="4">
        <v>10</v>
      </c>
      <c r="N1122" s="3" t="s">
        <v>1075</v>
      </c>
      <c r="O1122" s="3">
        <v>19.8</v>
      </c>
      <c r="P1122" s="3">
        <v>7.2</v>
      </c>
      <c r="Q1122" s="3">
        <v>2.8</v>
      </c>
      <c r="R1122" s="3">
        <v>12.4</v>
      </c>
      <c r="S1122" s="3">
        <v>2.2999999999999998</v>
      </c>
      <c r="T1122" s="3">
        <v>0.6</v>
      </c>
      <c r="U1122" s="3">
        <v>3.54</v>
      </c>
      <c r="V1122" s="3">
        <v>0.53</v>
      </c>
      <c r="W1122" s="3">
        <v>4.09</v>
      </c>
      <c r="X1122" s="3">
        <v>1.1000000000000001</v>
      </c>
      <c r="Y1122" s="3">
        <v>3.7</v>
      </c>
      <c r="Z1122" s="3">
        <v>0.51</v>
      </c>
      <c r="AA1122" s="3">
        <v>2.96</v>
      </c>
      <c r="AB1122" s="3">
        <v>0.49</v>
      </c>
      <c r="AC1122" s="3">
        <v>0.2</v>
      </c>
      <c r="AD1122" s="2" t="s">
        <v>1</v>
      </c>
      <c r="AE1122" s="1">
        <f>($P1122/$DF$4)/((($Q1122/$DG$4)^2)/($R1122/$DH$4))</f>
        <v>0.37600963625610567</v>
      </c>
      <c r="AF1122" s="1">
        <f>($P1122/$DI$4)/((($Q1122/$DJ$4)^2)/($R1122/$DK$4))</f>
        <v>0.47343020603339958</v>
      </c>
      <c r="AG1122" s="1">
        <f>($P1122/$DL$4)/((($Q1122/$DM$4)^2)/($R1122/$DN$4))</f>
        <v>0.33539532330762689</v>
      </c>
      <c r="AH1122" s="1">
        <f>($P1122/$DO$4)/((($Q1122/$DP$4)^2)/($R1122/$DQ$4))</f>
        <v>0.36263178142465025</v>
      </c>
      <c r="AI1122" t="s">
        <v>2126</v>
      </c>
      <c r="AJ1122">
        <v>223</v>
      </c>
      <c r="AK1122" s="21">
        <v>-73.165361389160196</v>
      </c>
      <c r="AL1122" s="21">
        <v>94.145092132568394</v>
      </c>
      <c r="AM1122" s="21">
        <v>-0.12601856227219099</v>
      </c>
      <c r="AN1122" s="21">
        <v>-0.38625648893415898</v>
      </c>
      <c r="AO1122" s="21">
        <v>-5.4858252567137296</v>
      </c>
      <c r="AP1122" s="21">
        <v>-16.8192063581258</v>
      </c>
      <c r="AQ1122" s="21">
        <v>35.216893421173097</v>
      </c>
      <c r="AR1122" s="21">
        <v>36.117370027542101</v>
      </c>
      <c r="AS1122" s="21">
        <v>18.891973957061801</v>
      </c>
      <c r="AT1122" s="21">
        <v>19.461424130439799</v>
      </c>
      <c r="AU1122" s="21">
        <v>7.2573378393650101</v>
      </c>
      <c r="AV1122" s="21">
        <v>7.2032024743556997</v>
      </c>
      <c r="AW1122" s="21">
        <v>101.88662855911301</v>
      </c>
      <c r="AX1122" s="21">
        <v>105.687737512589</v>
      </c>
      <c r="AY1122" s="21">
        <v>315.92305113393797</v>
      </c>
      <c r="AZ1122" s="21">
        <v>313.65713930636798</v>
      </c>
      <c r="BA1122" s="21">
        <v>1.6474535767436</v>
      </c>
      <c r="BB1122" s="21">
        <v>1.56761304780841</v>
      </c>
      <c r="BC1122" s="21">
        <v>1.9599754227268099E-11</v>
      </c>
      <c r="BD1122"/>
      <c r="BE1122"/>
      <c r="BF1122"/>
      <c r="BG1122"/>
      <c r="BH1122"/>
      <c r="BI1122"/>
      <c r="BJ1122"/>
      <c r="BK1122"/>
      <c r="BL1122"/>
      <c r="BM1122"/>
      <c r="BN1122"/>
    </row>
    <row r="1123" spans="1:66">
      <c r="A1123" s="4">
        <v>1121</v>
      </c>
      <c r="B1123" s="2" t="s">
        <v>2130</v>
      </c>
      <c r="C1123" s="2" t="s">
        <v>2129</v>
      </c>
      <c r="D1123" s="2" t="s">
        <v>2128</v>
      </c>
      <c r="E1123" s="2" t="s">
        <v>2128</v>
      </c>
      <c r="F1123" s="2" t="s">
        <v>768</v>
      </c>
      <c r="G1123" s="2" t="s">
        <v>2127</v>
      </c>
      <c r="H1123" s="4">
        <v>19</v>
      </c>
      <c r="I1123" s="4">
        <v>7</v>
      </c>
      <c r="J1123" s="4">
        <v>2004</v>
      </c>
      <c r="K1123" s="3">
        <v>166.01</v>
      </c>
      <c r="L1123" s="3">
        <v>48.16</v>
      </c>
      <c r="M1123" s="4">
        <v>20</v>
      </c>
      <c r="N1123" s="3" t="s">
        <v>1075</v>
      </c>
      <c r="O1123" s="3">
        <v>19.3</v>
      </c>
      <c r="P1123" s="3">
        <v>5.7</v>
      </c>
      <c r="Q1123" s="3">
        <v>2.9</v>
      </c>
      <c r="R1123" s="3">
        <v>12.1</v>
      </c>
      <c r="S1123" s="3">
        <v>2.2000000000000002</v>
      </c>
      <c r="T1123" s="3">
        <v>0.6</v>
      </c>
      <c r="U1123" s="3">
        <v>3.14</v>
      </c>
      <c r="V1123" s="3">
        <v>0.53</v>
      </c>
      <c r="W1123" s="3">
        <v>3.57</v>
      </c>
      <c r="X1123" s="3">
        <v>0.97</v>
      </c>
      <c r="Y1123" s="3">
        <v>3.34</v>
      </c>
      <c r="Z1123" s="3">
        <v>0.45</v>
      </c>
      <c r="AA1123" s="3">
        <v>2.62</v>
      </c>
      <c r="AB1123" s="3">
        <v>0.43</v>
      </c>
      <c r="AC1123" s="3">
        <v>0.2</v>
      </c>
      <c r="AD1123" s="2" t="s">
        <v>1</v>
      </c>
      <c r="AE1123" s="1">
        <f>($P1123/$DF$4)/((($Q1123/$DG$4)^2)/($R1123/$DH$4))</f>
        <v>0.27078530125354189</v>
      </c>
      <c r="AF1123" s="1">
        <f>($P1123/$DI$4)/((($Q1123/$DJ$4)^2)/($R1123/$DK$4))</f>
        <v>0.34094323283769001</v>
      </c>
      <c r="AG1123" s="1">
        <f>($P1123/$DL$4)/((($Q1123/$DM$4)^2)/($R1123/$DN$4))</f>
        <v>0.24153669189218849</v>
      </c>
      <c r="AH1123" s="1">
        <f>($P1123/$DO$4)/((($Q1123/$DP$4)^2)/($R1123/$DQ$4))</f>
        <v>0.26115116930221488</v>
      </c>
      <c r="AI1123" t="s">
        <v>2126</v>
      </c>
      <c r="AJ1123">
        <v>223</v>
      </c>
      <c r="AK1123" s="21">
        <v>-77.807072134017901</v>
      </c>
      <c r="AL1123" s="21">
        <v>90.133535146713299</v>
      </c>
      <c r="AM1123" s="21">
        <v>-0.120692065279</v>
      </c>
      <c r="AN1123" s="21">
        <v>-0.38951785846799603</v>
      </c>
      <c r="AO1123" s="21">
        <v>-5.2538110697723504</v>
      </c>
      <c r="AP1123" s="21">
        <v>-16.959588500532501</v>
      </c>
      <c r="AQ1123" s="21">
        <v>36.247515527248403</v>
      </c>
      <c r="AR1123" s="21">
        <v>36.211181507110602</v>
      </c>
      <c r="AS1123" s="21">
        <v>19.5368354048729</v>
      </c>
      <c r="AT1123" s="21">
        <v>19.786860443115199</v>
      </c>
      <c r="AU1123" s="21">
        <v>7.26600606322289</v>
      </c>
      <c r="AV1123" s="21">
        <v>7.2366681109666802</v>
      </c>
      <c r="AW1123" s="21">
        <v>101.805089025497</v>
      </c>
      <c r="AX1123" s="21">
        <v>105.68519651794399</v>
      </c>
      <c r="AY1123" s="21">
        <v>316.29094128058301</v>
      </c>
      <c r="AZ1123" s="21">
        <v>315.08465001180298</v>
      </c>
      <c r="BA1123" s="21">
        <v>1.67614544957876</v>
      </c>
      <c r="BB1123" s="21">
        <v>1.5771539774239101</v>
      </c>
      <c r="BC1123" s="21">
        <v>1.9599754227268099E-11</v>
      </c>
      <c r="BD1123"/>
      <c r="BE1123"/>
      <c r="BF1123"/>
      <c r="BG1123"/>
      <c r="BH1123"/>
      <c r="BI1123"/>
      <c r="BJ1123"/>
      <c r="BK1123"/>
      <c r="BL1123"/>
      <c r="BM1123"/>
      <c r="BN1123"/>
    </row>
    <row r="1124" spans="1:66">
      <c r="A1124" s="4">
        <v>1122</v>
      </c>
      <c r="B1124" s="2" t="s">
        <v>2130</v>
      </c>
      <c r="C1124" s="2" t="s">
        <v>2129</v>
      </c>
      <c r="D1124" s="2" t="s">
        <v>2128</v>
      </c>
      <c r="E1124" s="2" t="s">
        <v>2128</v>
      </c>
      <c r="F1124" s="2" t="s">
        <v>768</v>
      </c>
      <c r="G1124" s="2" t="s">
        <v>2127</v>
      </c>
      <c r="H1124" s="4">
        <v>19</v>
      </c>
      <c r="I1124" s="4">
        <v>7</v>
      </c>
      <c r="J1124" s="4">
        <v>2004</v>
      </c>
      <c r="K1124" s="3">
        <v>166.01</v>
      </c>
      <c r="L1124" s="3">
        <v>48.16</v>
      </c>
      <c r="M1124" s="4">
        <v>30</v>
      </c>
      <c r="N1124" s="3" t="s">
        <v>1075</v>
      </c>
      <c r="O1124" s="3">
        <v>19.399999999999999</v>
      </c>
      <c r="P1124" s="3">
        <v>6.3</v>
      </c>
      <c r="Q1124" s="3">
        <v>2.8</v>
      </c>
      <c r="R1124" s="3">
        <v>12.4</v>
      </c>
      <c r="S1124" s="3">
        <v>2.2999999999999998</v>
      </c>
      <c r="T1124" s="3">
        <v>0.6</v>
      </c>
      <c r="U1124" s="3">
        <v>3.55</v>
      </c>
      <c r="V1124" s="3">
        <v>0.53</v>
      </c>
      <c r="W1124" s="3">
        <v>4.04</v>
      </c>
      <c r="X1124" s="3">
        <v>1.1000000000000001</v>
      </c>
      <c r="Y1124" s="3">
        <v>3.75</v>
      </c>
      <c r="Z1124" s="3">
        <v>0.51</v>
      </c>
      <c r="AA1124" s="3">
        <v>3.04</v>
      </c>
      <c r="AB1124" s="3">
        <v>0.51</v>
      </c>
      <c r="AC1124" s="3">
        <v>0.2</v>
      </c>
      <c r="AD1124" s="2" t="s">
        <v>1</v>
      </c>
      <c r="AE1124" s="1">
        <f>($P1124/$DF$4)/((($Q1124/$DG$4)^2)/($R1124/$DH$4))</f>
        <v>0.3290084317240925</v>
      </c>
      <c r="AF1124" s="1">
        <f>($P1124/$DI$4)/((($Q1124/$DJ$4)^2)/($R1124/$DK$4))</f>
        <v>0.41425143027922462</v>
      </c>
      <c r="AG1124" s="1">
        <f>($P1124/$DL$4)/((($Q1124/$DM$4)^2)/($R1124/$DN$4))</f>
        <v>0.29347090789417352</v>
      </c>
      <c r="AH1124" s="1">
        <f>($P1124/$DO$4)/((($Q1124/$DP$4)^2)/($R1124/$DQ$4))</f>
        <v>0.31730280874656897</v>
      </c>
      <c r="AI1124" t="s">
        <v>2126</v>
      </c>
      <c r="AJ1124">
        <v>223</v>
      </c>
      <c r="AK1124" s="21">
        <v>-85.669128514607806</v>
      </c>
      <c r="AL1124" s="21">
        <v>100.178464392344</v>
      </c>
      <c r="AM1124" s="21">
        <v>-0.101354428282939</v>
      </c>
      <c r="AN1124" s="21">
        <v>-0.38160148069262501</v>
      </c>
      <c r="AO1124" s="21">
        <v>-4.4117807805173896</v>
      </c>
      <c r="AP1124" s="21">
        <v>-16.6124552847368</v>
      </c>
      <c r="AQ1124" s="21">
        <v>36.769211518287598</v>
      </c>
      <c r="AR1124" s="21">
        <v>37.461728326797498</v>
      </c>
      <c r="AS1124" s="21">
        <v>20.253993630409202</v>
      </c>
      <c r="AT1124" s="21">
        <v>20.577610054492901</v>
      </c>
      <c r="AU1124" s="21">
        <v>7.2951083900928504</v>
      </c>
      <c r="AV1124" s="21">
        <v>7.3087714644670498</v>
      </c>
      <c r="AW1124" s="21">
        <v>101.500370388031</v>
      </c>
      <c r="AX1124" s="21">
        <v>105.49935205841101</v>
      </c>
      <c r="AY1124" s="21">
        <v>317.538251791231</v>
      </c>
      <c r="AZ1124" s="21">
        <v>318.17386067274799</v>
      </c>
      <c r="BA1124" s="21">
        <v>1.70159298691153</v>
      </c>
      <c r="BB1124" s="21">
        <v>1.6242104662060699</v>
      </c>
      <c r="BC1124" s="21">
        <v>1.9599754227268099E-11</v>
      </c>
      <c r="BD1124"/>
      <c r="BE1124"/>
      <c r="BF1124"/>
      <c r="BG1124"/>
      <c r="BH1124"/>
      <c r="BI1124"/>
      <c r="BJ1124"/>
      <c r="BK1124"/>
      <c r="BL1124"/>
      <c r="BM1124"/>
      <c r="BN1124"/>
    </row>
    <row r="1125" spans="1:66">
      <c r="A1125" s="4">
        <v>1123</v>
      </c>
      <c r="B1125" s="2" t="s">
        <v>2130</v>
      </c>
      <c r="C1125" s="2" t="s">
        <v>2129</v>
      </c>
      <c r="D1125" s="2" t="s">
        <v>2128</v>
      </c>
      <c r="E1125" s="2" t="s">
        <v>2128</v>
      </c>
      <c r="F1125" s="2" t="s">
        <v>768</v>
      </c>
      <c r="G1125" s="2" t="s">
        <v>2127</v>
      </c>
      <c r="H1125" s="4">
        <v>19</v>
      </c>
      <c r="I1125" s="4">
        <v>7</v>
      </c>
      <c r="J1125" s="4">
        <v>2004</v>
      </c>
      <c r="K1125" s="3">
        <v>166.01</v>
      </c>
      <c r="L1125" s="3">
        <v>48.16</v>
      </c>
      <c r="M1125" s="4">
        <v>50</v>
      </c>
      <c r="N1125" s="3" t="s">
        <v>1075</v>
      </c>
      <c r="O1125" s="3">
        <v>20.9</v>
      </c>
      <c r="P1125" s="3">
        <v>6.6</v>
      </c>
      <c r="Q1125" s="3">
        <v>3</v>
      </c>
      <c r="R1125" s="3">
        <v>13.2</v>
      </c>
      <c r="S1125" s="3">
        <v>2.4</v>
      </c>
      <c r="T1125" s="3">
        <v>0.7</v>
      </c>
      <c r="U1125" s="3">
        <v>3.87</v>
      </c>
      <c r="V1125" s="3">
        <v>0.61</v>
      </c>
      <c r="W1125" s="3">
        <v>4.5999999999999996</v>
      </c>
      <c r="X1125" s="3">
        <v>1.21</v>
      </c>
      <c r="Y1125" s="3">
        <v>4.32</v>
      </c>
      <c r="Z1125" s="3">
        <v>0.61</v>
      </c>
      <c r="AA1125" s="3">
        <v>3.73</v>
      </c>
      <c r="AB1125" s="3">
        <v>0.61</v>
      </c>
      <c r="AC1125" s="3">
        <v>0.2</v>
      </c>
      <c r="AD1125" s="2" t="s">
        <v>1</v>
      </c>
      <c r="AE1125" s="1">
        <f>($P1125/$DF$4)/((($Q1125/$DG$4)^2)/($R1125/$DH$4))</f>
        <v>0.3196216678655841</v>
      </c>
      <c r="AF1125" s="1">
        <f>($P1125/$DI$4)/((($Q1125/$DJ$4)^2)/($R1125/$DK$4))</f>
        <v>0.40243264395297851</v>
      </c>
      <c r="AG1125" s="1">
        <f>($P1125/$DL$4)/((($Q1125/$DM$4)^2)/($R1125/$DN$4))</f>
        <v>0.28509804614923578</v>
      </c>
      <c r="AH1125" s="1">
        <f>($P1125/$DO$4)/((($Q1125/$DP$4)^2)/($R1125/$DQ$4))</f>
        <v>0.30825001176584238</v>
      </c>
      <c r="AI1125" t="s">
        <v>2126</v>
      </c>
      <c r="AJ1125">
        <v>223</v>
      </c>
      <c r="AK1125" s="21">
        <v>-93.755704083760605</v>
      </c>
      <c r="AL1125" s="21">
        <v>101.100448032803</v>
      </c>
      <c r="AM1125" s="21">
        <v>-2.7314422666902E-5</v>
      </c>
      <c r="AN1125" s="21">
        <v>-0.14473656505392901</v>
      </c>
      <c r="AO1125" s="21">
        <v>-1.30139902056925E-3</v>
      </c>
      <c r="AP1125" s="21">
        <v>-6.2991808436308601</v>
      </c>
      <c r="AQ1125" s="21">
        <v>37.143195826530501</v>
      </c>
      <c r="AR1125" s="21">
        <v>40.593924120902997</v>
      </c>
      <c r="AS1125" s="21">
        <v>21.442693921566001</v>
      </c>
      <c r="AT1125" s="21">
        <v>22.8617519493103</v>
      </c>
      <c r="AU1125" s="21">
        <v>7.3411559021472899</v>
      </c>
      <c r="AV1125" s="21">
        <v>7.4164739494323699</v>
      </c>
      <c r="AW1125" s="21">
        <v>100.06160724639901</v>
      </c>
      <c r="AX1125" s="21">
        <v>102.036646419525</v>
      </c>
      <c r="AY1125" s="21">
        <v>319.488564551004</v>
      </c>
      <c r="AZ1125" s="21">
        <v>322.766867809801</v>
      </c>
      <c r="BA1125" s="21">
        <v>1.7705477876365201</v>
      </c>
      <c r="BB1125" s="21">
        <v>1.7775935668349301</v>
      </c>
      <c r="BC1125" s="21">
        <v>1.9599754227268099E-11</v>
      </c>
      <c r="BD1125"/>
      <c r="BE1125"/>
      <c r="BF1125"/>
      <c r="BG1125"/>
      <c r="BH1125"/>
      <c r="BI1125"/>
      <c r="BJ1125"/>
      <c r="BK1125"/>
      <c r="BL1125"/>
      <c r="BM1125"/>
      <c r="BN1125"/>
    </row>
    <row r="1126" spans="1:66">
      <c r="A1126" s="4">
        <v>1124</v>
      </c>
      <c r="B1126" s="2" t="s">
        <v>2130</v>
      </c>
      <c r="C1126" s="2" t="s">
        <v>2129</v>
      </c>
      <c r="D1126" s="2" t="s">
        <v>2128</v>
      </c>
      <c r="E1126" s="2" t="s">
        <v>2128</v>
      </c>
      <c r="F1126" s="2" t="s">
        <v>768</v>
      </c>
      <c r="G1126" s="2" t="s">
        <v>2127</v>
      </c>
      <c r="H1126" s="4">
        <v>19</v>
      </c>
      <c r="I1126" s="4">
        <v>7</v>
      </c>
      <c r="J1126" s="4">
        <v>2004</v>
      </c>
      <c r="K1126" s="3">
        <v>166.01</v>
      </c>
      <c r="L1126" s="3">
        <v>48.16</v>
      </c>
      <c r="M1126" s="4">
        <v>100</v>
      </c>
      <c r="N1126" s="3" t="s">
        <v>1075</v>
      </c>
      <c r="O1126" s="3">
        <v>26.5</v>
      </c>
      <c r="P1126" s="3">
        <v>6.1</v>
      </c>
      <c r="Q1126" s="3">
        <v>3.5</v>
      </c>
      <c r="R1126" s="3">
        <v>15.3</v>
      </c>
      <c r="S1126" s="3">
        <v>2.9</v>
      </c>
      <c r="T1126" s="3">
        <v>0.8</v>
      </c>
      <c r="U1126" s="3">
        <v>4.4000000000000004</v>
      </c>
      <c r="V1126" s="3">
        <v>0.68</v>
      </c>
      <c r="W1126" s="3">
        <v>5.23</v>
      </c>
      <c r="X1126" s="3">
        <v>1.41</v>
      </c>
      <c r="Y1126" s="3">
        <v>4.88</v>
      </c>
      <c r="Z1126" s="3">
        <v>0.71</v>
      </c>
      <c r="AA1126" s="3">
        <v>4.49</v>
      </c>
      <c r="AB1126" s="3">
        <v>0.78</v>
      </c>
      <c r="AC1126" s="3">
        <v>0.2</v>
      </c>
      <c r="AD1126" s="2" t="s">
        <v>1</v>
      </c>
      <c r="AE1126" s="1">
        <f>($P1126/$DF$4)/((($Q1126/$DG$4)^2)/($R1126/$DH$4))</f>
        <v>0.25156257599843967</v>
      </c>
      <c r="AF1126" s="1">
        <f>($P1126/$DI$4)/((($Q1126/$DJ$4)^2)/($R1126/$DK$4))</f>
        <v>0.31674007977847435</v>
      </c>
      <c r="AG1126" s="1">
        <f>($P1126/$DL$4)/((($Q1126/$DM$4)^2)/($R1126/$DN$4))</f>
        <v>0.22439029049678011</v>
      </c>
      <c r="AH1126" s="1">
        <f>($P1126/$DO$4)/((($Q1126/$DP$4)^2)/($R1126/$DQ$4))</f>
        <v>0.24261235957249175</v>
      </c>
      <c r="AI1126" t="s">
        <v>2126</v>
      </c>
      <c r="AJ1126">
        <v>223</v>
      </c>
      <c r="AK1126" s="21">
        <v>-126.625030923843</v>
      </c>
      <c r="AL1126" s="21">
        <v>113.63546673584</v>
      </c>
      <c r="AM1126" s="21">
        <v>0.68534198264777602</v>
      </c>
      <c r="AN1126" s="21">
        <v>0.72938129523147999</v>
      </c>
      <c r="AO1126" s="21">
        <v>29.818033256017198</v>
      </c>
      <c r="AP1126" s="21">
        <v>31.733968743571999</v>
      </c>
      <c r="AQ1126" s="21">
        <v>48.164610381126401</v>
      </c>
      <c r="AR1126" s="21">
        <v>47.028454418182399</v>
      </c>
      <c r="AS1126" s="21">
        <v>26.1016657209396</v>
      </c>
      <c r="AT1126" s="21">
        <v>27.049645338376401</v>
      </c>
      <c r="AU1126" s="21">
        <v>6.7791154375870999</v>
      </c>
      <c r="AV1126" s="21">
        <v>6.8901318416198096</v>
      </c>
      <c r="AW1126" s="21">
        <v>90.958817228317301</v>
      </c>
      <c r="AX1126" s="21">
        <v>90.362226384480806</v>
      </c>
      <c r="AY1126" s="21">
        <v>294.963067778219</v>
      </c>
      <c r="AZ1126" s="21">
        <v>299.791345129283</v>
      </c>
      <c r="BA1126" s="21">
        <v>2.0929944447477702</v>
      </c>
      <c r="BB1126" s="21">
        <v>2.0152122820119098</v>
      </c>
      <c r="BC1126" s="21">
        <v>1.9599754227268099E-11</v>
      </c>
      <c r="BD1126"/>
      <c r="BE1126"/>
      <c r="BF1126"/>
      <c r="BG1126"/>
      <c r="BH1126"/>
      <c r="BI1126"/>
      <c r="BJ1126"/>
      <c r="BK1126"/>
      <c r="BL1126"/>
      <c r="BM1126"/>
      <c r="BN1126"/>
    </row>
    <row r="1127" spans="1:66">
      <c r="A1127" s="4">
        <v>1125</v>
      </c>
      <c r="B1127" s="2" t="s">
        <v>2130</v>
      </c>
      <c r="C1127" s="2" t="s">
        <v>2129</v>
      </c>
      <c r="D1127" s="2" t="s">
        <v>2128</v>
      </c>
      <c r="E1127" s="2" t="s">
        <v>2128</v>
      </c>
      <c r="F1127" s="2" t="s">
        <v>768</v>
      </c>
      <c r="G1127" s="2" t="s">
        <v>2127</v>
      </c>
      <c r="H1127" s="4">
        <v>19</v>
      </c>
      <c r="I1127" s="4">
        <v>7</v>
      </c>
      <c r="J1127" s="4">
        <v>2004</v>
      </c>
      <c r="K1127" s="3">
        <v>166.01</v>
      </c>
      <c r="L1127" s="3">
        <v>48.16</v>
      </c>
      <c r="M1127" s="4">
        <v>150</v>
      </c>
      <c r="N1127" s="3" t="s">
        <v>1075</v>
      </c>
      <c r="O1127" s="3">
        <v>31.9</v>
      </c>
      <c r="P1127" s="3">
        <v>9.1999999999999993</v>
      </c>
      <c r="Q1127" s="3">
        <v>4.3</v>
      </c>
      <c r="R1127" s="3">
        <v>18.5</v>
      </c>
      <c r="S1127" s="3">
        <v>3.5</v>
      </c>
      <c r="T1127" s="3">
        <v>0.9</v>
      </c>
      <c r="U1127" s="3">
        <v>5.48</v>
      </c>
      <c r="V1127" s="3">
        <v>0.87</v>
      </c>
      <c r="W1127" s="3">
        <v>6.43</v>
      </c>
      <c r="X1127" s="3">
        <v>1.77</v>
      </c>
      <c r="Y1127" s="3">
        <v>6.1</v>
      </c>
      <c r="Z1127" s="3">
        <v>0.9</v>
      </c>
      <c r="AA1127" s="3">
        <v>6.01</v>
      </c>
      <c r="AB1127" s="3">
        <v>1.03</v>
      </c>
      <c r="AC1127" s="3">
        <v>0.2</v>
      </c>
      <c r="AD1127" s="2" t="s">
        <v>1</v>
      </c>
      <c r="AE1127" s="1">
        <f>($P1127/$DF$4)/((($Q1127/$DG$4)^2)/($R1127/$DH$4))</f>
        <v>0.30393694978479791</v>
      </c>
      <c r="AF1127" s="1">
        <f>($P1127/$DI$4)/((($Q1127/$DJ$4)^2)/($R1127/$DK$4))</f>
        <v>0.3826841625403779</v>
      </c>
      <c r="AG1127" s="1">
        <f>($P1127/$DL$4)/((($Q1127/$DM$4)^2)/($R1127/$DN$4))</f>
        <v>0.27110749754502056</v>
      </c>
      <c r="AH1127" s="1">
        <f>($P1127/$DO$4)/((($Q1127/$DP$4)^2)/($R1127/$DQ$4))</f>
        <v>0.29312333225993492</v>
      </c>
      <c r="AI1127" t="s">
        <v>2126</v>
      </c>
      <c r="AJ1127">
        <v>223</v>
      </c>
      <c r="AK1127" s="21">
        <v>-136.19947363535599</v>
      </c>
      <c r="AL1127" s="21">
        <v>102.515891081492</v>
      </c>
      <c r="AM1127" s="21">
        <v>3.2439585405588098</v>
      </c>
      <c r="AN1127" s="21">
        <v>3.3643649215102198</v>
      </c>
      <c r="AO1127" s="21">
        <v>141.107470202125</v>
      </c>
      <c r="AP1127" s="21">
        <v>146.34502485376001</v>
      </c>
      <c r="AQ1127" s="21">
        <v>71.113379113197297</v>
      </c>
      <c r="AR1127" s="21">
        <v>69.575720933914099</v>
      </c>
      <c r="AS1127" s="21">
        <v>33.199916725158701</v>
      </c>
      <c r="AT1127" s="21">
        <v>34.502061997413598</v>
      </c>
      <c r="AU1127" s="21">
        <v>4.2677488648295396</v>
      </c>
      <c r="AV1127" s="21">
        <v>4.25871416592598</v>
      </c>
      <c r="AW1127" s="21">
        <v>56.483611814022098</v>
      </c>
      <c r="AX1127" s="21">
        <v>54.994738239765198</v>
      </c>
      <c r="AY1127" s="21">
        <v>185.65490903443401</v>
      </c>
      <c r="AZ1127" s="21">
        <v>185.26123944167401</v>
      </c>
      <c r="BA1127" s="21">
        <v>2.53309339869022</v>
      </c>
      <c r="BB1127" s="21">
        <v>2.5654685489535298</v>
      </c>
      <c r="BC1127" s="21">
        <v>1.9599754227268099E-11</v>
      </c>
      <c r="BD1127"/>
      <c r="BE1127"/>
      <c r="BF1127"/>
      <c r="BG1127"/>
      <c r="BH1127"/>
      <c r="BI1127"/>
      <c r="BJ1127"/>
      <c r="BK1127"/>
      <c r="BL1127"/>
      <c r="BM1127"/>
      <c r="BN1127"/>
    </row>
    <row r="1128" spans="1:66">
      <c r="A1128" s="4">
        <v>1126</v>
      </c>
      <c r="B1128" s="2" t="s">
        <v>2117</v>
      </c>
      <c r="C1128" s="2" t="s">
        <v>1809</v>
      </c>
      <c r="D1128" s="2" t="s">
        <v>2125</v>
      </c>
      <c r="E1128" s="2" t="s">
        <v>2121</v>
      </c>
      <c r="F1128" s="2" t="s">
        <v>2124</v>
      </c>
      <c r="G1128" s="2" t="s">
        <v>2123</v>
      </c>
      <c r="H1128" s="4" t="s">
        <v>1075</v>
      </c>
      <c r="I1128" s="4">
        <v>5</v>
      </c>
      <c r="J1128" s="4">
        <v>1992</v>
      </c>
      <c r="K1128" s="3">
        <v>7.87</v>
      </c>
      <c r="L1128" s="3">
        <v>43.4</v>
      </c>
      <c r="M1128" s="4">
        <v>40</v>
      </c>
      <c r="N1128" s="3">
        <v>-9.6</v>
      </c>
      <c r="O1128" s="3" t="s">
        <v>2</v>
      </c>
      <c r="P1128" s="3" t="s">
        <v>2</v>
      </c>
      <c r="Q1128" s="3" t="s">
        <v>2</v>
      </c>
      <c r="R1128" s="3">
        <v>27.5</v>
      </c>
      <c r="S1128" s="3" t="s">
        <v>2</v>
      </c>
      <c r="T1128" s="3" t="s">
        <v>2</v>
      </c>
      <c r="U1128" s="3" t="s">
        <v>2</v>
      </c>
      <c r="V1128" s="3" t="s">
        <v>2</v>
      </c>
      <c r="W1128" s="3" t="s">
        <v>2</v>
      </c>
      <c r="X1128" s="3" t="s">
        <v>2</v>
      </c>
      <c r="Y1128" s="3" t="s">
        <v>2</v>
      </c>
      <c r="Z1128" s="3" t="s">
        <v>2</v>
      </c>
      <c r="AA1128" s="3" t="s">
        <v>2</v>
      </c>
      <c r="AB1128" s="3" t="s">
        <v>2</v>
      </c>
      <c r="AC1128" s="3">
        <v>0</v>
      </c>
      <c r="AD1128" s="2" t="s">
        <v>1426</v>
      </c>
      <c r="AE1128" s="1" t="e">
        <f>($P1128/$DF$4)/((($Q1128/$DG$4)^2)/($R1128/$DH$4))</f>
        <v>#VALUE!</v>
      </c>
      <c r="AF1128" s="1" t="e">
        <f>($P1128/$DI$4)/((($Q1128/$DJ$4)^2)/($R1128/$DK$4))</f>
        <v>#VALUE!</v>
      </c>
      <c r="AG1128" s="1" t="e">
        <f>($P1128/$DL$4)/((($Q1128/$DM$4)^2)/($R1128/$DN$4))</f>
        <v>#VALUE!</v>
      </c>
      <c r="AH1128" s="1" t="e">
        <f>($P1128/$DO$4)/((($Q1128/$DP$4)^2)/($R1128/$DQ$4))</f>
        <v>#VALUE!</v>
      </c>
      <c r="AI1128" t="s">
        <v>2118</v>
      </c>
      <c r="AJ1128">
        <v>224</v>
      </c>
      <c r="AK1128" s="21"/>
      <c r="AL1128" s="21"/>
      <c r="AM1128" s="21">
        <v>0.20408578986803499</v>
      </c>
      <c r="AN1128" s="21">
        <v>0.27785566150186902</v>
      </c>
      <c r="AO1128" s="21">
        <v>8.86201678152052</v>
      </c>
      <c r="AP1128" s="21">
        <v>12.064044940927401</v>
      </c>
      <c r="AQ1128" s="21">
        <v>2.6403805015942998</v>
      </c>
      <c r="AR1128" s="21">
        <v>3.5688320801808202</v>
      </c>
      <c r="AS1128" s="21">
        <v>1.30681301049697</v>
      </c>
      <c r="AT1128" s="21">
        <v>4.3498744223362404</v>
      </c>
      <c r="AU1128" s="21">
        <v>5.4297213297623896</v>
      </c>
      <c r="AV1128" s="21">
        <v>5.4393803810461998</v>
      </c>
      <c r="AW1128" s="21">
        <v>96.526969371697803</v>
      </c>
      <c r="AX1128" s="21">
        <v>95.194679367847897</v>
      </c>
      <c r="AY1128" s="21">
        <v>235.78724276785701</v>
      </c>
      <c r="AZ1128" s="21">
        <v>236.18216020156601</v>
      </c>
      <c r="BA1128" s="21">
        <v>0.27464494374700099</v>
      </c>
      <c r="BB1128" s="21">
        <v>0.36511017555991798</v>
      </c>
      <c r="BC1128" s="21">
        <v>2.2218986040938201E-10</v>
      </c>
      <c r="BD1128"/>
      <c r="BE1128"/>
      <c r="BF1128"/>
      <c r="BG1128"/>
      <c r="BH1128"/>
      <c r="BI1128"/>
      <c r="BJ1128"/>
      <c r="BK1128"/>
      <c r="BL1128"/>
      <c r="BM1128"/>
      <c r="BN1128"/>
    </row>
    <row r="1129" spans="1:66">
      <c r="A1129" s="4">
        <v>1127</v>
      </c>
      <c r="B1129" s="2" t="s">
        <v>2117</v>
      </c>
      <c r="C1129" s="2" t="s">
        <v>1809</v>
      </c>
      <c r="D1129" s="2" t="s">
        <v>2125</v>
      </c>
      <c r="E1129" s="2" t="s">
        <v>2121</v>
      </c>
      <c r="F1129" s="2" t="s">
        <v>2124</v>
      </c>
      <c r="G1129" s="2" t="s">
        <v>2123</v>
      </c>
      <c r="H1129" s="4" t="s">
        <v>1075</v>
      </c>
      <c r="I1129" s="4">
        <v>5</v>
      </c>
      <c r="J1129" s="4">
        <v>1992</v>
      </c>
      <c r="K1129" s="3">
        <v>7.87</v>
      </c>
      <c r="L1129" s="3">
        <v>43.4</v>
      </c>
      <c r="M1129" s="4">
        <v>80</v>
      </c>
      <c r="N1129" s="3">
        <v>-9.8000000000000007</v>
      </c>
      <c r="O1129" s="3" t="s">
        <v>2</v>
      </c>
      <c r="P1129" s="3" t="s">
        <v>2</v>
      </c>
      <c r="Q1129" s="3" t="s">
        <v>2</v>
      </c>
      <c r="R1129" s="3">
        <v>30.2</v>
      </c>
      <c r="S1129" s="3" t="s">
        <v>2</v>
      </c>
      <c r="T1129" s="3" t="s">
        <v>2</v>
      </c>
      <c r="U1129" s="3" t="s">
        <v>2</v>
      </c>
      <c r="V1129" s="3" t="s">
        <v>2</v>
      </c>
      <c r="W1129" s="3" t="s">
        <v>2</v>
      </c>
      <c r="X1129" s="3" t="s">
        <v>2</v>
      </c>
      <c r="Y1129" s="3" t="s">
        <v>2</v>
      </c>
      <c r="Z1129" s="3" t="s">
        <v>2</v>
      </c>
      <c r="AA1129" s="3" t="s">
        <v>2</v>
      </c>
      <c r="AB1129" s="3" t="s">
        <v>2</v>
      </c>
      <c r="AC1129" s="3">
        <v>0</v>
      </c>
      <c r="AD1129" s="2" t="s">
        <v>1426</v>
      </c>
      <c r="AE1129" s="1" t="e">
        <f>($P1129/$DF$4)/((($Q1129/$DG$4)^2)/($R1129/$DH$4))</f>
        <v>#VALUE!</v>
      </c>
      <c r="AF1129" s="1" t="e">
        <f>($P1129/$DI$4)/((($Q1129/$DJ$4)^2)/($R1129/$DK$4))</f>
        <v>#VALUE!</v>
      </c>
      <c r="AG1129" s="1" t="e">
        <f>($P1129/$DL$4)/((($Q1129/$DM$4)^2)/($R1129/$DN$4))</f>
        <v>#VALUE!</v>
      </c>
      <c r="AH1129" s="1" t="e">
        <f>($P1129/$DO$4)/((($Q1129/$DP$4)^2)/($R1129/$DQ$4))</f>
        <v>#VALUE!</v>
      </c>
      <c r="AI1129" t="s">
        <v>2118</v>
      </c>
      <c r="AJ1129">
        <v>224</v>
      </c>
      <c r="AK1129" s="21"/>
      <c r="AL1129" s="21"/>
      <c r="AM1129" s="21">
        <v>0.79843375858588095</v>
      </c>
      <c r="AN1129" s="21">
        <v>0.82396359902161798</v>
      </c>
      <c r="AO1129" s="21">
        <v>34.661384169044901</v>
      </c>
      <c r="AP1129" s="21">
        <v>35.769178878687597</v>
      </c>
      <c r="AQ1129" s="21">
        <v>4.0501639598455199</v>
      </c>
      <c r="AR1129" s="21">
        <v>2.7569604665805101</v>
      </c>
      <c r="AS1129" s="21">
        <v>3.23987713563137</v>
      </c>
      <c r="AT1129" s="21">
        <v>6.5892609672668598</v>
      </c>
      <c r="AU1129" s="21">
        <v>4.9821073801089604</v>
      </c>
      <c r="AV1129" s="21">
        <v>5.0327571868896497</v>
      </c>
      <c r="AW1129" s="21">
        <v>86.198440923446299</v>
      </c>
      <c r="AX1129" s="21">
        <v>85.787065447293799</v>
      </c>
      <c r="AY1129" s="21">
        <v>216.283519986995</v>
      </c>
      <c r="AZ1129" s="21">
        <v>218.48039776405099</v>
      </c>
      <c r="BA1129" s="21">
        <v>0.24561663827835001</v>
      </c>
      <c r="BB1129" s="21">
        <v>0.307219465573629</v>
      </c>
      <c r="BC1129" s="21">
        <v>2.2218986040938201E-10</v>
      </c>
      <c r="BD1129"/>
      <c r="BE1129"/>
      <c r="BF1129"/>
      <c r="BG1129"/>
      <c r="BH1129"/>
      <c r="BI1129"/>
      <c r="BJ1129"/>
      <c r="BK1129"/>
      <c r="BL1129"/>
      <c r="BM1129"/>
      <c r="BN1129"/>
    </row>
    <row r="1130" spans="1:66">
      <c r="A1130" s="4">
        <v>1128</v>
      </c>
      <c r="B1130" s="2" t="s">
        <v>2117</v>
      </c>
      <c r="C1130" s="2" t="s">
        <v>1809</v>
      </c>
      <c r="D1130" s="2" t="s">
        <v>2125</v>
      </c>
      <c r="E1130" s="2" t="s">
        <v>2121</v>
      </c>
      <c r="F1130" s="2" t="s">
        <v>2124</v>
      </c>
      <c r="G1130" s="2" t="s">
        <v>2123</v>
      </c>
      <c r="H1130" s="4" t="s">
        <v>1075</v>
      </c>
      <c r="I1130" s="4">
        <v>5</v>
      </c>
      <c r="J1130" s="4">
        <v>1992</v>
      </c>
      <c r="K1130" s="3">
        <v>7.87</v>
      </c>
      <c r="L1130" s="3">
        <v>43.4</v>
      </c>
      <c r="M1130" s="4">
        <v>200</v>
      </c>
      <c r="N1130" s="3">
        <v>-9.1</v>
      </c>
      <c r="O1130" s="3" t="s">
        <v>2</v>
      </c>
      <c r="P1130" s="3" t="s">
        <v>2</v>
      </c>
      <c r="Q1130" s="3" t="s">
        <v>2</v>
      </c>
      <c r="R1130" s="3">
        <v>26.2</v>
      </c>
      <c r="S1130" s="3" t="s">
        <v>2</v>
      </c>
      <c r="T1130" s="3" t="s">
        <v>2</v>
      </c>
      <c r="U1130" s="3" t="s">
        <v>2</v>
      </c>
      <c r="V1130" s="3" t="s">
        <v>2</v>
      </c>
      <c r="W1130" s="3" t="s">
        <v>2</v>
      </c>
      <c r="X1130" s="3" t="s">
        <v>2</v>
      </c>
      <c r="Y1130" s="3" t="s">
        <v>2</v>
      </c>
      <c r="Z1130" s="3" t="s">
        <v>2</v>
      </c>
      <c r="AA1130" s="3" t="s">
        <v>2</v>
      </c>
      <c r="AB1130" s="3" t="s">
        <v>2</v>
      </c>
      <c r="AC1130" s="3">
        <v>0</v>
      </c>
      <c r="AD1130" s="2" t="s">
        <v>1426</v>
      </c>
      <c r="AE1130" s="1" t="e">
        <f>($P1130/$DF$4)/((($Q1130/$DG$4)^2)/($R1130/$DH$4))</f>
        <v>#VALUE!</v>
      </c>
      <c r="AF1130" s="1" t="e">
        <f>($P1130/$DI$4)/((($Q1130/$DJ$4)^2)/($R1130/$DK$4))</f>
        <v>#VALUE!</v>
      </c>
      <c r="AG1130" s="1" t="e">
        <f>($P1130/$DL$4)/((($Q1130/$DM$4)^2)/($R1130/$DN$4))</f>
        <v>#VALUE!</v>
      </c>
      <c r="AH1130" s="1" t="e">
        <f>($P1130/$DO$4)/((($Q1130/$DP$4)^2)/($R1130/$DQ$4))</f>
        <v>#VALUE!</v>
      </c>
      <c r="AI1130" t="s">
        <v>2118</v>
      </c>
      <c r="AJ1130">
        <v>224</v>
      </c>
      <c r="AK1130" s="21"/>
      <c r="AL1130" s="21"/>
      <c r="AM1130" s="21">
        <v>1.34090803861618</v>
      </c>
      <c r="AN1130" s="21">
        <v>1.3443560724075001</v>
      </c>
      <c r="AO1130" s="21">
        <v>58.2011655539918</v>
      </c>
      <c r="AP1130" s="21">
        <v>58.350766231474999</v>
      </c>
      <c r="AQ1130" s="21">
        <v>4.7056745339662598</v>
      </c>
      <c r="AR1130" s="21">
        <v>5.7737510650585797</v>
      </c>
      <c r="AS1130" s="21">
        <v>5.3142371532244601</v>
      </c>
      <c r="AT1130" s="21">
        <v>4.7875961471826596</v>
      </c>
      <c r="AU1130" s="21">
        <v>4.4920738684825396</v>
      </c>
      <c r="AV1130" s="21">
        <v>4.5337357429357699</v>
      </c>
      <c r="AW1130" s="21">
        <v>76.786688819298405</v>
      </c>
      <c r="AX1130" s="21">
        <v>76.746377485226404</v>
      </c>
      <c r="AY1130" s="21">
        <v>194.97557591157599</v>
      </c>
      <c r="AZ1130" s="21">
        <v>196.78409722406701</v>
      </c>
      <c r="BA1130" s="21">
        <v>0.228489514000905</v>
      </c>
      <c r="BB1130" s="21">
        <v>0.22061894616255401</v>
      </c>
      <c r="BC1130" s="21">
        <v>2.2218986040938201E-10</v>
      </c>
      <c r="BD1130"/>
      <c r="BE1130"/>
      <c r="BF1130"/>
      <c r="BG1130"/>
      <c r="BH1130"/>
      <c r="BI1130"/>
      <c r="BJ1130"/>
      <c r="BK1130"/>
      <c r="BL1130"/>
      <c r="BM1130"/>
      <c r="BN1130"/>
    </row>
    <row r="1131" spans="1:66">
      <c r="A1131" s="4">
        <v>1129</v>
      </c>
      <c r="B1131" s="2" t="s">
        <v>2117</v>
      </c>
      <c r="C1131" s="2" t="s">
        <v>1809</v>
      </c>
      <c r="D1131" s="2" t="s">
        <v>2125</v>
      </c>
      <c r="E1131" s="2" t="s">
        <v>2121</v>
      </c>
      <c r="F1131" s="2" t="s">
        <v>2124</v>
      </c>
      <c r="G1131" s="2" t="s">
        <v>2123</v>
      </c>
      <c r="H1131" s="4" t="s">
        <v>1075</v>
      </c>
      <c r="I1131" s="4">
        <v>5</v>
      </c>
      <c r="J1131" s="4">
        <v>1992</v>
      </c>
      <c r="K1131" s="3">
        <v>7.87</v>
      </c>
      <c r="L1131" s="3">
        <v>43.4</v>
      </c>
      <c r="M1131" s="4">
        <v>500</v>
      </c>
      <c r="N1131" s="3">
        <v>-9.3000000000000007</v>
      </c>
      <c r="O1131" s="3" t="s">
        <v>2</v>
      </c>
      <c r="P1131" s="3" t="s">
        <v>2</v>
      </c>
      <c r="Q1131" s="3" t="s">
        <v>2</v>
      </c>
      <c r="R1131" s="3">
        <v>29.5</v>
      </c>
      <c r="S1131" s="3" t="s">
        <v>2</v>
      </c>
      <c r="T1131" s="3" t="s">
        <v>2</v>
      </c>
      <c r="U1131" s="3" t="s">
        <v>2</v>
      </c>
      <c r="V1131" s="3" t="s">
        <v>2</v>
      </c>
      <c r="W1131" s="3" t="s">
        <v>2</v>
      </c>
      <c r="X1131" s="3" t="s">
        <v>2</v>
      </c>
      <c r="Y1131" s="3" t="s">
        <v>2</v>
      </c>
      <c r="Z1131" s="3" t="s">
        <v>2</v>
      </c>
      <c r="AA1131" s="3" t="s">
        <v>2</v>
      </c>
      <c r="AB1131" s="3" t="s">
        <v>2</v>
      </c>
      <c r="AC1131" s="3">
        <v>0</v>
      </c>
      <c r="AD1131" s="2" t="s">
        <v>1426</v>
      </c>
      <c r="AE1131" s="1" t="e">
        <f>($P1131/$DF$4)/((($Q1131/$DG$4)^2)/($R1131/$DH$4))</f>
        <v>#VALUE!</v>
      </c>
      <c r="AF1131" s="1" t="e">
        <f>($P1131/$DI$4)/((($Q1131/$DJ$4)^2)/($R1131/$DK$4))</f>
        <v>#VALUE!</v>
      </c>
      <c r="AG1131" s="1" t="e">
        <f>($P1131/$DL$4)/((($Q1131/$DM$4)^2)/($R1131/$DN$4))</f>
        <v>#VALUE!</v>
      </c>
      <c r="AH1131" s="1" t="e">
        <f>($P1131/$DO$4)/((($Q1131/$DP$4)^2)/($R1131/$DQ$4))</f>
        <v>#VALUE!</v>
      </c>
      <c r="AI1131" t="s">
        <v>2118</v>
      </c>
      <c r="AJ1131">
        <v>224</v>
      </c>
      <c r="AK1131" s="21"/>
      <c r="AL1131" s="21"/>
      <c r="AM1131" s="21">
        <v>1.61711371148753</v>
      </c>
      <c r="AN1131" s="21">
        <v>1.71496209059006</v>
      </c>
      <c r="AO1131" s="21">
        <v>70.185010670479997</v>
      </c>
      <c r="AP1131" s="21">
        <v>74.431846433731096</v>
      </c>
      <c r="AQ1131" s="21">
        <v>7.0414238245059204</v>
      </c>
      <c r="AR1131" s="21">
        <v>8.0497157822307308</v>
      </c>
      <c r="AS1131" s="21">
        <v>7.2112306370694403</v>
      </c>
      <c r="AT1131" s="21">
        <v>8.1480377861577207</v>
      </c>
      <c r="AU1131" s="21">
        <v>4.1860157184111797</v>
      </c>
      <c r="AV1131" s="21">
        <v>4.0713902257446604</v>
      </c>
      <c r="AW1131" s="21">
        <v>72.004075929038507</v>
      </c>
      <c r="AX1131" s="21">
        <v>70.346546681722003</v>
      </c>
      <c r="AY1131" s="21">
        <v>181.67899581889901</v>
      </c>
      <c r="AZ1131" s="21">
        <v>176.70427701962501</v>
      </c>
      <c r="BA1131" s="21">
        <v>0.28462506333986898</v>
      </c>
      <c r="BB1131" s="21">
        <v>0.25793001746010602</v>
      </c>
      <c r="BC1131" s="21">
        <v>2.2218986040938201E-10</v>
      </c>
      <c r="BD1131"/>
      <c r="BE1131"/>
      <c r="BF1131"/>
      <c r="BG1131"/>
      <c r="BH1131"/>
      <c r="BI1131"/>
      <c r="BJ1131"/>
      <c r="BK1131"/>
      <c r="BL1131"/>
      <c r="BM1131"/>
      <c r="BN1131"/>
    </row>
    <row r="1132" spans="1:66">
      <c r="A1132" s="4">
        <v>1130</v>
      </c>
      <c r="B1132" s="2" t="s">
        <v>2117</v>
      </c>
      <c r="C1132" s="2" t="s">
        <v>1809</v>
      </c>
      <c r="D1132" s="2" t="s">
        <v>2125</v>
      </c>
      <c r="E1132" s="2" t="s">
        <v>2121</v>
      </c>
      <c r="F1132" s="2" t="s">
        <v>2124</v>
      </c>
      <c r="G1132" s="2" t="s">
        <v>2123</v>
      </c>
      <c r="H1132" s="4" t="s">
        <v>1075</v>
      </c>
      <c r="I1132" s="4">
        <v>5</v>
      </c>
      <c r="J1132" s="4">
        <v>1992</v>
      </c>
      <c r="K1132" s="3">
        <v>7.87</v>
      </c>
      <c r="L1132" s="3">
        <v>43.4</v>
      </c>
      <c r="M1132" s="4">
        <v>2000</v>
      </c>
      <c r="N1132" s="3">
        <v>-10.199999999999999</v>
      </c>
      <c r="O1132" s="3" t="s">
        <v>2</v>
      </c>
      <c r="P1132" s="3" t="s">
        <v>2</v>
      </c>
      <c r="Q1132" s="3" t="s">
        <v>2</v>
      </c>
      <c r="R1132" s="3">
        <v>37.700000000000003</v>
      </c>
      <c r="S1132" s="3" t="s">
        <v>2</v>
      </c>
      <c r="T1132" s="3" t="s">
        <v>2</v>
      </c>
      <c r="U1132" s="3" t="s">
        <v>2</v>
      </c>
      <c r="V1132" s="3" t="s">
        <v>2</v>
      </c>
      <c r="W1132" s="3" t="s">
        <v>2</v>
      </c>
      <c r="X1132" s="3" t="s">
        <v>2</v>
      </c>
      <c r="Y1132" s="3" t="s">
        <v>2</v>
      </c>
      <c r="Z1132" s="3" t="s">
        <v>2</v>
      </c>
      <c r="AA1132" s="3" t="s">
        <v>2</v>
      </c>
      <c r="AB1132" s="3" t="s">
        <v>2</v>
      </c>
      <c r="AC1132" s="3">
        <v>0</v>
      </c>
      <c r="AD1132" s="2" t="s">
        <v>1426</v>
      </c>
      <c r="AE1132" s="1" t="e">
        <f>($P1132/$DF$4)/((($Q1132/$DG$4)^2)/($R1132/$DH$4))</f>
        <v>#VALUE!</v>
      </c>
      <c r="AF1132" s="1" t="e">
        <f>($P1132/$DI$4)/((($Q1132/$DJ$4)^2)/($R1132/$DK$4))</f>
        <v>#VALUE!</v>
      </c>
      <c r="AG1132" s="1" t="e">
        <f>($P1132/$DL$4)/((($Q1132/$DM$4)^2)/($R1132/$DN$4))</f>
        <v>#VALUE!</v>
      </c>
      <c r="AH1132" s="1" t="e">
        <f>($P1132/$DO$4)/((($Q1132/$DP$4)^2)/($R1132/$DQ$4))</f>
        <v>#VALUE!</v>
      </c>
      <c r="AI1132" t="s">
        <v>2118</v>
      </c>
      <c r="AJ1132">
        <v>224</v>
      </c>
      <c r="AK1132" s="21"/>
      <c r="AL1132" s="21">
        <v>9.969209968386869E+36</v>
      </c>
      <c r="AM1132" s="21">
        <v>1.4504609233803201</v>
      </c>
      <c r="AN1132" s="21">
        <v>1.4504609233803201</v>
      </c>
      <c r="AO1132" s="21">
        <v>62.953658685140901</v>
      </c>
      <c r="AP1132" s="21">
        <v>62.953658685140901</v>
      </c>
      <c r="AQ1132" s="21">
        <v>8.6787010808785805</v>
      </c>
      <c r="AR1132" s="21">
        <v>8.6787010808785805</v>
      </c>
      <c r="AS1132" s="21">
        <v>7.1168315185440898</v>
      </c>
      <c r="AT1132" s="21">
        <v>7.1168315185440898</v>
      </c>
      <c r="AU1132" s="21">
        <v>4.5054623742898299</v>
      </c>
      <c r="AV1132" s="21">
        <v>4.4510046270158599</v>
      </c>
      <c r="AW1132" s="21">
        <v>75.186678420172797</v>
      </c>
      <c r="AX1132" s="21">
        <v>72.743521425459207</v>
      </c>
      <c r="AY1132" s="21">
        <v>195.54842652340699</v>
      </c>
      <c r="AZ1132" s="21">
        <v>195.54842652340699</v>
      </c>
      <c r="BA1132" s="21">
        <v>0.35867897715005598</v>
      </c>
      <c r="BB1132" s="21">
        <v>0.35867897715005598</v>
      </c>
      <c r="BC1132" s="21">
        <v>2.2218986040938201E-10</v>
      </c>
      <c r="BD1132"/>
      <c r="BE1132"/>
      <c r="BF1132"/>
      <c r="BG1132"/>
      <c r="BH1132"/>
      <c r="BI1132"/>
      <c r="BJ1132"/>
      <c r="BK1132"/>
      <c r="BL1132"/>
      <c r="BM1132"/>
      <c r="BN1132"/>
    </row>
    <row r="1133" spans="1:66" ht="25.2">
      <c r="A1133" s="4">
        <v>1131</v>
      </c>
      <c r="B1133" s="2" t="s">
        <v>2117</v>
      </c>
      <c r="C1133" s="2" t="s">
        <v>1809</v>
      </c>
      <c r="D1133" s="2" t="s">
        <v>2122</v>
      </c>
      <c r="E1133" s="2" t="s">
        <v>2121</v>
      </c>
      <c r="F1133" s="2" t="s">
        <v>2120</v>
      </c>
      <c r="G1133" s="2" t="s">
        <v>2119</v>
      </c>
      <c r="H1133" s="4" t="s">
        <v>1075</v>
      </c>
      <c r="I1133" s="4">
        <v>10</v>
      </c>
      <c r="J1133" s="4">
        <v>1992</v>
      </c>
      <c r="K1133" s="3">
        <v>7.87</v>
      </c>
      <c r="L1133" s="3">
        <v>43.4</v>
      </c>
      <c r="M1133" s="4">
        <v>40</v>
      </c>
      <c r="N1133" s="3">
        <v>-10</v>
      </c>
      <c r="O1133" s="3" t="s">
        <v>2</v>
      </c>
      <c r="P1133" s="3" t="s">
        <v>2</v>
      </c>
      <c r="Q1133" s="3" t="s">
        <v>2</v>
      </c>
      <c r="R1133" s="3">
        <v>54.1</v>
      </c>
      <c r="S1133" s="3" t="s">
        <v>2</v>
      </c>
      <c r="T1133" s="3" t="s">
        <v>2</v>
      </c>
      <c r="U1133" s="3" t="s">
        <v>2</v>
      </c>
      <c r="V1133" s="3" t="s">
        <v>2</v>
      </c>
      <c r="W1133" s="3" t="s">
        <v>2</v>
      </c>
      <c r="X1133" s="3" t="s">
        <v>2</v>
      </c>
      <c r="Y1133" s="3" t="s">
        <v>2</v>
      </c>
      <c r="Z1133" s="3" t="s">
        <v>2</v>
      </c>
      <c r="AA1133" s="3" t="s">
        <v>2</v>
      </c>
      <c r="AB1133" s="3" t="s">
        <v>2</v>
      </c>
      <c r="AC1133" s="3">
        <v>0</v>
      </c>
      <c r="AD1133" s="2" t="s">
        <v>1426</v>
      </c>
      <c r="AE1133" s="1" t="e">
        <f>($P1133/$DF$4)/((($Q1133/$DG$4)^2)/($R1133/$DH$4))</f>
        <v>#VALUE!</v>
      </c>
      <c r="AF1133" s="1" t="e">
        <f>($P1133/$DI$4)/((($Q1133/$DJ$4)^2)/($R1133/$DK$4))</f>
        <v>#VALUE!</v>
      </c>
      <c r="AG1133" s="1" t="e">
        <f>($P1133/$DL$4)/((($Q1133/$DM$4)^2)/($R1133/$DN$4))</f>
        <v>#VALUE!</v>
      </c>
      <c r="AH1133" s="1" t="e">
        <f>($P1133/$DO$4)/((($Q1133/$DP$4)^2)/($R1133/$DQ$4))</f>
        <v>#VALUE!</v>
      </c>
      <c r="AI1133" t="s">
        <v>2118</v>
      </c>
      <c r="AJ1133">
        <v>224</v>
      </c>
      <c r="AK1133" s="21"/>
      <c r="AL1133" s="21"/>
      <c r="AM1133" s="21">
        <v>0.20408578986803499</v>
      </c>
      <c r="AN1133" s="21">
        <v>0.112949191509053</v>
      </c>
      <c r="AO1133" s="21">
        <v>8.86201678152052</v>
      </c>
      <c r="AP1133" s="21">
        <v>4.9063472644176702</v>
      </c>
      <c r="AQ1133" s="21">
        <v>2.6403805015942998</v>
      </c>
      <c r="AR1133" s="21">
        <v>0.97767810569359903</v>
      </c>
      <c r="AS1133" s="21">
        <v>1.30681301049697</v>
      </c>
      <c r="AT1133" s="21">
        <v>1.09586583922307</v>
      </c>
      <c r="AU1133" s="21">
        <v>5.4297213297623896</v>
      </c>
      <c r="AV1133" s="21">
        <v>5.4307688755866801</v>
      </c>
      <c r="AW1133" s="21">
        <v>96.526969371697803</v>
      </c>
      <c r="AX1133" s="21">
        <v>98.424859658265703</v>
      </c>
      <c r="AY1133" s="21">
        <v>235.78724276785701</v>
      </c>
      <c r="AZ1133" s="21">
        <v>235.94969279645699</v>
      </c>
      <c r="BA1133" s="21">
        <v>0.27464494374700099</v>
      </c>
      <c r="BB1133" s="21">
        <v>6.3445270157013206E-2</v>
      </c>
      <c r="BC1133" s="21">
        <v>1.40285194538694E-10</v>
      </c>
      <c r="BD1133"/>
      <c r="BE1133"/>
      <c r="BF1133"/>
      <c r="BG1133"/>
      <c r="BH1133"/>
      <c r="BI1133"/>
      <c r="BJ1133"/>
      <c r="BK1133"/>
      <c r="BL1133"/>
      <c r="BM1133"/>
      <c r="BN1133"/>
    </row>
    <row r="1134" spans="1:66" ht="25.2">
      <c r="A1134" s="4">
        <v>1132</v>
      </c>
      <c r="B1134" s="2" t="s">
        <v>2117</v>
      </c>
      <c r="C1134" s="2" t="s">
        <v>1809</v>
      </c>
      <c r="D1134" s="2" t="s">
        <v>2122</v>
      </c>
      <c r="E1134" s="2" t="s">
        <v>2121</v>
      </c>
      <c r="F1134" s="2" t="s">
        <v>2120</v>
      </c>
      <c r="G1134" s="2" t="s">
        <v>2119</v>
      </c>
      <c r="H1134" s="4" t="s">
        <v>1075</v>
      </c>
      <c r="I1134" s="4">
        <v>10</v>
      </c>
      <c r="J1134" s="4">
        <v>1992</v>
      </c>
      <c r="K1134" s="3">
        <v>7.87</v>
      </c>
      <c r="L1134" s="3">
        <v>43.4</v>
      </c>
      <c r="M1134" s="4">
        <v>80</v>
      </c>
      <c r="N1134" s="3">
        <v>-9.5</v>
      </c>
      <c r="O1134" s="3" t="s">
        <v>2</v>
      </c>
      <c r="P1134" s="3" t="s">
        <v>2</v>
      </c>
      <c r="Q1134" s="3" t="s">
        <v>2</v>
      </c>
      <c r="R1134" s="3">
        <v>35.700000000000003</v>
      </c>
      <c r="S1134" s="3" t="s">
        <v>2</v>
      </c>
      <c r="T1134" s="3" t="s">
        <v>2</v>
      </c>
      <c r="U1134" s="3" t="s">
        <v>2</v>
      </c>
      <c r="V1134" s="3" t="s">
        <v>2</v>
      </c>
      <c r="W1134" s="3" t="s">
        <v>2</v>
      </c>
      <c r="X1134" s="3" t="s">
        <v>2</v>
      </c>
      <c r="Y1134" s="3" t="s">
        <v>2</v>
      </c>
      <c r="Z1134" s="3" t="s">
        <v>2</v>
      </c>
      <c r="AA1134" s="3" t="s">
        <v>2</v>
      </c>
      <c r="AB1134" s="3" t="s">
        <v>2</v>
      </c>
      <c r="AC1134" s="3">
        <v>0</v>
      </c>
      <c r="AD1134" s="2" t="s">
        <v>1426</v>
      </c>
      <c r="AE1134" s="1" t="e">
        <f>($P1134/$DF$4)/((($Q1134/$DG$4)^2)/($R1134/$DH$4))</f>
        <v>#VALUE!</v>
      </c>
      <c r="AF1134" s="1" t="e">
        <f>($P1134/$DI$4)/((($Q1134/$DJ$4)^2)/($R1134/$DK$4))</f>
        <v>#VALUE!</v>
      </c>
      <c r="AG1134" s="1" t="e">
        <f>($P1134/$DL$4)/((($Q1134/$DM$4)^2)/($R1134/$DN$4))</f>
        <v>#VALUE!</v>
      </c>
      <c r="AH1134" s="1" t="e">
        <f>($P1134/$DO$4)/((($Q1134/$DP$4)^2)/($R1134/$DQ$4))</f>
        <v>#VALUE!</v>
      </c>
      <c r="AI1134" t="s">
        <v>2118</v>
      </c>
      <c r="AJ1134">
        <v>224</v>
      </c>
      <c r="AK1134" s="21"/>
      <c r="AL1134" s="21"/>
      <c r="AM1134" s="21">
        <v>0.79843375858588095</v>
      </c>
      <c r="AN1134" s="21">
        <v>0.87407537217323605</v>
      </c>
      <c r="AO1134" s="21">
        <v>34.661384169044901</v>
      </c>
      <c r="AP1134" s="21">
        <v>37.946030814161197</v>
      </c>
      <c r="AQ1134" s="21">
        <v>4.0501639598455199</v>
      </c>
      <c r="AR1134" s="21">
        <v>3.48033701028579</v>
      </c>
      <c r="AS1134" s="21">
        <v>3.23987713563137</v>
      </c>
      <c r="AT1134" s="21">
        <v>3.5746188463308899</v>
      </c>
      <c r="AU1134" s="21">
        <v>4.9821073801089604</v>
      </c>
      <c r="AV1134" s="21">
        <v>4.88684288171621</v>
      </c>
      <c r="AW1134" s="21">
        <v>86.198440923446299</v>
      </c>
      <c r="AX1134" s="21">
        <v>84.9383360153589</v>
      </c>
      <c r="AY1134" s="21">
        <v>216.283519986995</v>
      </c>
      <c r="AZ1134" s="21">
        <v>212.15432723507601</v>
      </c>
      <c r="BA1134" s="21">
        <v>0.24561663827835001</v>
      </c>
      <c r="BB1134" s="21">
        <v>8.0374753995774595E-2</v>
      </c>
      <c r="BC1134" s="21">
        <v>1.40285194538694E-10</v>
      </c>
      <c r="BD1134"/>
      <c r="BE1134"/>
      <c r="BF1134"/>
      <c r="BG1134"/>
      <c r="BH1134"/>
      <c r="BI1134"/>
      <c r="BJ1134"/>
      <c r="BK1134"/>
      <c r="BL1134"/>
      <c r="BM1134"/>
      <c r="BN1134"/>
    </row>
    <row r="1135" spans="1:66" ht="25.2">
      <c r="A1135" s="4">
        <v>1133</v>
      </c>
      <c r="B1135" s="2" t="s">
        <v>2117</v>
      </c>
      <c r="C1135" s="2" t="s">
        <v>1809</v>
      </c>
      <c r="D1135" s="2" t="s">
        <v>2122</v>
      </c>
      <c r="E1135" s="2" t="s">
        <v>2121</v>
      </c>
      <c r="F1135" s="2" t="s">
        <v>2120</v>
      </c>
      <c r="G1135" s="2" t="s">
        <v>2119</v>
      </c>
      <c r="H1135" s="4" t="s">
        <v>1075</v>
      </c>
      <c r="I1135" s="4">
        <v>10</v>
      </c>
      <c r="J1135" s="4">
        <v>1992</v>
      </c>
      <c r="K1135" s="3">
        <v>7.87</v>
      </c>
      <c r="L1135" s="3">
        <v>43.4</v>
      </c>
      <c r="M1135" s="4">
        <v>1000</v>
      </c>
      <c r="N1135" s="3">
        <v>-9.5</v>
      </c>
      <c r="O1135" s="3" t="s">
        <v>2</v>
      </c>
      <c r="P1135" s="3" t="s">
        <v>2</v>
      </c>
      <c r="Q1135" s="3" t="s">
        <v>2</v>
      </c>
      <c r="R1135" s="3">
        <v>32</v>
      </c>
      <c r="S1135" s="3" t="s">
        <v>2</v>
      </c>
      <c r="T1135" s="3" t="s">
        <v>2</v>
      </c>
      <c r="U1135" s="3" t="s">
        <v>2</v>
      </c>
      <c r="V1135" s="3" t="s">
        <v>2</v>
      </c>
      <c r="W1135" s="3" t="s">
        <v>2</v>
      </c>
      <c r="X1135" s="3" t="s">
        <v>2</v>
      </c>
      <c r="Y1135" s="3" t="s">
        <v>2</v>
      </c>
      <c r="Z1135" s="3" t="s">
        <v>2</v>
      </c>
      <c r="AA1135" s="3" t="s">
        <v>2</v>
      </c>
      <c r="AB1135" s="3" t="s">
        <v>2</v>
      </c>
      <c r="AC1135" s="3">
        <v>0</v>
      </c>
      <c r="AD1135" s="2" t="s">
        <v>1426</v>
      </c>
      <c r="AE1135" s="1" t="e">
        <f>($P1135/$DF$4)/((($Q1135/$DG$4)^2)/($R1135/$DH$4))</f>
        <v>#VALUE!</v>
      </c>
      <c r="AF1135" s="1" t="e">
        <f>($P1135/$DI$4)/((($Q1135/$DJ$4)^2)/($R1135/$DK$4))</f>
        <v>#VALUE!</v>
      </c>
      <c r="AG1135" s="1" t="e">
        <f>($P1135/$DL$4)/((($Q1135/$DM$4)^2)/($R1135/$DN$4))</f>
        <v>#VALUE!</v>
      </c>
      <c r="AH1135" s="1" t="e">
        <f>($P1135/$DO$4)/((($Q1135/$DP$4)^2)/($R1135/$DQ$4))</f>
        <v>#VALUE!</v>
      </c>
      <c r="AI1135" t="s">
        <v>2118</v>
      </c>
      <c r="AJ1135">
        <v>224</v>
      </c>
      <c r="AK1135" s="21"/>
      <c r="AL1135" s="21"/>
      <c r="AM1135" s="21">
        <v>1.5046983724221199</v>
      </c>
      <c r="AN1135" s="21">
        <v>1.5990537461562</v>
      </c>
      <c r="AO1135" s="21">
        <v>65.306089895599101</v>
      </c>
      <c r="AP1135" s="21">
        <v>69.401521494751194</v>
      </c>
      <c r="AQ1135" s="21">
        <v>8.1797539173028397</v>
      </c>
      <c r="AR1135" s="21">
        <v>8.1797539173028397</v>
      </c>
      <c r="AS1135" s="21">
        <v>7.5604919161552004</v>
      </c>
      <c r="AT1135" s="21">
        <v>7.5604919161552004</v>
      </c>
      <c r="AU1135" s="21">
        <v>4.3442159453263596</v>
      </c>
      <c r="AV1135" s="21">
        <v>4.2010728479195896</v>
      </c>
      <c r="AW1135" s="21">
        <v>74.1383714333559</v>
      </c>
      <c r="AX1135" s="21">
        <v>72.545686012659303</v>
      </c>
      <c r="AY1135" s="21">
        <v>188.54528328567599</v>
      </c>
      <c r="AZ1135" s="21">
        <v>182.33338723299599</v>
      </c>
      <c r="BA1135" s="21">
        <v>0.31669739705438799</v>
      </c>
      <c r="BB1135" s="21">
        <v>0.31669739705438799</v>
      </c>
      <c r="BC1135" s="21">
        <v>1.40285194538694E-10</v>
      </c>
      <c r="BD1135"/>
      <c r="BE1135"/>
      <c r="BF1135"/>
      <c r="BG1135"/>
      <c r="BH1135"/>
      <c r="BI1135"/>
      <c r="BJ1135"/>
      <c r="BK1135"/>
      <c r="BL1135"/>
      <c r="BM1135"/>
      <c r="BN1135"/>
    </row>
    <row r="1136" spans="1:66" ht="25.2">
      <c r="A1136" s="4">
        <v>1134</v>
      </c>
      <c r="B1136" s="2" t="s">
        <v>2117</v>
      </c>
      <c r="C1136" s="2" t="s">
        <v>2116</v>
      </c>
      <c r="D1136" s="2" t="s">
        <v>2115</v>
      </c>
      <c r="E1136" s="2" t="s">
        <v>2115</v>
      </c>
      <c r="F1136" s="2" t="s">
        <v>2</v>
      </c>
      <c r="G1136" s="2" t="s">
        <v>2114</v>
      </c>
      <c r="H1136" s="4" t="s">
        <v>1075</v>
      </c>
      <c r="I1136" s="4">
        <v>10</v>
      </c>
      <c r="J1136" s="4">
        <v>1983</v>
      </c>
      <c r="K1136" s="3">
        <v>15.5</v>
      </c>
      <c r="L1136" s="3">
        <v>36.17</v>
      </c>
      <c r="M1136" s="4">
        <v>375</v>
      </c>
      <c r="N1136" s="3">
        <v>-7.1</v>
      </c>
      <c r="O1136" s="3" t="s">
        <v>2</v>
      </c>
      <c r="P1136" s="3" t="s">
        <v>2</v>
      </c>
      <c r="Q1136" s="3" t="s">
        <v>2</v>
      </c>
      <c r="R1136" s="3">
        <v>26.4</v>
      </c>
      <c r="S1136" s="3" t="s">
        <v>2</v>
      </c>
      <c r="T1136" s="3" t="s">
        <v>2</v>
      </c>
      <c r="U1136" s="3" t="s">
        <v>2</v>
      </c>
      <c r="V1136" s="3" t="s">
        <v>2</v>
      </c>
      <c r="W1136" s="3" t="s">
        <v>2</v>
      </c>
      <c r="X1136" s="3" t="s">
        <v>2</v>
      </c>
      <c r="Y1136" s="3" t="s">
        <v>2</v>
      </c>
      <c r="Z1136" s="3" t="s">
        <v>2</v>
      </c>
      <c r="AA1136" s="3" t="s">
        <v>2</v>
      </c>
      <c r="AB1136" s="3" t="s">
        <v>2</v>
      </c>
      <c r="AC1136" s="3">
        <v>0</v>
      </c>
      <c r="AD1136" s="2" t="s">
        <v>1426</v>
      </c>
      <c r="AE1136" s="1" t="e">
        <f>($P1136/$DF$4)/((($Q1136/$DG$4)^2)/($R1136/$DH$4))</f>
        <v>#VALUE!</v>
      </c>
      <c r="AF1136" s="1" t="e">
        <f>($P1136/$DI$4)/((($Q1136/$DJ$4)^2)/($R1136/$DK$4))</f>
        <v>#VALUE!</v>
      </c>
      <c r="AG1136" s="1" t="e">
        <f>($P1136/$DL$4)/((($Q1136/$DM$4)^2)/($R1136/$DN$4))</f>
        <v>#VALUE!</v>
      </c>
      <c r="AH1136" s="1" t="e">
        <f>($P1136/$DO$4)/((($Q1136/$DP$4)^2)/($R1136/$DQ$4))</f>
        <v>#VALUE!</v>
      </c>
      <c r="AI1136" t="s">
        <v>2113</v>
      </c>
      <c r="AJ1136">
        <v>225</v>
      </c>
      <c r="AK1136" s="21"/>
      <c r="AL1136" s="21"/>
      <c r="AM1136" s="21">
        <v>1.1171427303597099</v>
      </c>
      <c r="AN1136" s="21">
        <v>1.0924345684096</v>
      </c>
      <c r="AO1136" s="21">
        <v>48.483825891861002</v>
      </c>
      <c r="AP1136" s="21">
        <v>47.411912479602201</v>
      </c>
      <c r="AQ1136" s="21">
        <v>3.6186310563158601</v>
      </c>
      <c r="AR1136" s="21">
        <v>4.6411999492325</v>
      </c>
      <c r="AS1136" s="21">
        <v>3.9278474898213802</v>
      </c>
      <c r="AT1136" s="21">
        <v>4.8378174886062997</v>
      </c>
      <c r="AU1136" s="21">
        <v>4.5496810299780801</v>
      </c>
      <c r="AV1136" s="21">
        <v>4.62721777202478</v>
      </c>
      <c r="AW1136" s="21">
        <v>80.259215584939994</v>
      </c>
      <c r="AX1136" s="21">
        <v>80.7490778356524</v>
      </c>
      <c r="AY1136" s="21">
        <v>197.45551000895301</v>
      </c>
      <c r="AZ1136" s="21">
        <v>200.82231849242399</v>
      </c>
      <c r="BA1136" s="21">
        <v>0.15110432510778499</v>
      </c>
      <c r="BB1136" s="21">
        <v>0.154241703590517</v>
      </c>
      <c r="BC1136" s="21">
        <v>2.15874304804004E-10</v>
      </c>
      <c r="BD1136"/>
      <c r="BE1136"/>
      <c r="BF1136"/>
      <c r="BG1136"/>
      <c r="BH1136"/>
      <c r="BI1136"/>
      <c r="BJ1136"/>
      <c r="BK1136"/>
      <c r="BL1136"/>
      <c r="BM1136"/>
      <c r="BN1136"/>
    </row>
    <row r="1137" spans="1:66" ht="25.2">
      <c r="A1137" s="4">
        <v>1135</v>
      </c>
      <c r="B1137" s="2" t="s">
        <v>2112</v>
      </c>
      <c r="C1137" s="2" t="s">
        <v>2111</v>
      </c>
      <c r="D1137" s="2" t="s">
        <v>2110</v>
      </c>
      <c r="E1137" s="2" t="s">
        <v>2110</v>
      </c>
      <c r="F1137" s="2" t="s">
        <v>2109</v>
      </c>
      <c r="G1137" s="2" t="s">
        <v>1075</v>
      </c>
      <c r="H1137" s="4" t="s">
        <v>1075</v>
      </c>
      <c r="I1137" s="4" t="s">
        <v>1075</v>
      </c>
      <c r="J1137" s="4" t="s">
        <v>1075</v>
      </c>
      <c r="K1137" s="3">
        <v>-145</v>
      </c>
      <c r="L1137" s="3">
        <v>50</v>
      </c>
      <c r="M1137" s="4">
        <v>1</v>
      </c>
      <c r="N1137" s="3" t="s">
        <v>1075</v>
      </c>
      <c r="O1137" s="3">
        <v>8.9</v>
      </c>
      <c r="P1137" s="3">
        <v>6.1</v>
      </c>
      <c r="Q1137" s="3">
        <v>1.4</v>
      </c>
      <c r="R1137" s="3">
        <v>6</v>
      </c>
      <c r="S1137" s="3">
        <v>1.2</v>
      </c>
      <c r="T1137" s="3">
        <v>0.37</v>
      </c>
      <c r="U1137" s="3">
        <v>2</v>
      </c>
      <c r="V1137" s="3">
        <v>0.33</v>
      </c>
      <c r="W1137" s="3">
        <v>2.5</v>
      </c>
      <c r="X1137" s="3">
        <v>0.72</v>
      </c>
      <c r="Y1137" s="3">
        <v>2.2999999999999998</v>
      </c>
      <c r="Z1137" s="3">
        <v>0.33</v>
      </c>
      <c r="AA1137" s="3">
        <v>1.9</v>
      </c>
      <c r="AB1137" s="3">
        <v>0.31</v>
      </c>
      <c r="AC1137" s="3" t="s">
        <v>1075</v>
      </c>
      <c r="AD1137" s="2" t="s">
        <v>1344</v>
      </c>
      <c r="AE1137" s="1">
        <f>($P1137/$DF$4)/((($Q1137/$DG$4)^2)/($R1137/$DH$4))</f>
        <v>0.61657494117264644</v>
      </c>
      <c r="AF1137" s="1">
        <f>($P1137/$DI$4)/((($Q1137/$DJ$4)^2)/($R1137/$DK$4))</f>
        <v>0.776323724947241</v>
      </c>
      <c r="AG1137" s="1">
        <f>($P1137/$DL$4)/((($Q1137/$DM$4)^2)/($R1137/$DN$4))</f>
        <v>0.54997620219799037</v>
      </c>
      <c r="AH1137" s="1">
        <f>($P1137/$DO$4)/((($Q1137/$DP$4)^2)/($R1137/$DQ$4))</f>
        <v>0.59463813620708772</v>
      </c>
      <c r="AI1137" t="s">
        <v>1065</v>
      </c>
      <c r="AJ1137">
        <v>226</v>
      </c>
      <c r="AK1137" s="21">
        <v>-65.592208456993106</v>
      </c>
      <c r="AL1137" s="21">
        <v>105.221715784073</v>
      </c>
      <c r="AM1137" s="21">
        <v>-0.14338580276817101</v>
      </c>
      <c r="AN1137" s="21">
        <v>-0.14338580276817101</v>
      </c>
      <c r="AO1137" s="21">
        <v>-6.2458458475119301</v>
      </c>
      <c r="AP1137" s="21">
        <v>-6.2458458475119301</v>
      </c>
      <c r="AQ1137" s="21">
        <v>20.1384394645691</v>
      </c>
      <c r="AR1137" s="21">
        <v>20.1384394645691</v>
      </c>
      <c r="AS1137" s="21">
        <v>10.923361182212799</v>
      </c>
      <c r="AT1137" s="21">
        <v>10.923361182212799</v>
      </c>
      <c r="AU1137" s="21">
        <v>6.8126540422439597</v>
      </c>
      <c r="AV1137" s="21">
        <v>6.8126540422439597</v>
      </c>
      <c r="AW1137" s="21">
        <v>102.243155479431</v>
      </c>
      <c r="AX1137" s="21">
        <v>102.243155479431</v>
      </c>
      <c r="AY1137" s="21">
        <v>296.75423047564902</v>
      </c>
      <c r="AZ1137" s="21">
        <v>296.75423047564902</v>
      </c>
      <c r="BA1137" s="21">
        <v>1.30734388977289</v>
      </c>
      <c r="BB1137" s="21">
        <v>1.30734388977289</v>
      </c>
      <c r="BC1137" s="21">
        <v>1.5060848012071598E-11</v>
      </c>
      <c r="BD1137"/>
      <c r="BE1137"/>
      <c r="BF1137"/>
      <c r="BG1137"/>
      <c r="BH1137"/>
      <c r="BI1137"/>
      <c r="BJ1137"/>
      <c r="BK1137"/>
      <c r="BL1137"/>
      <c r="BM1137"/>
      <c r="BN1137"/>
    </row>
    <row r="1138" spans="1:66">
      <c r="A1138" s="4">
        <v>1136</v>
      </c>
      <c r="B1138" s="2" t="s">
        <v>2021</v>
      </c>
      <c r="C1138" s="2" t="s">
        <v>2079</v>
      </c>
      <c r="D1138" s="2" t="s">
        <v>2092</v>
      </c>
      <c r="E1138" s="2" t="s">
        <v>2092</v>
      </c>
      <c r="F1138" s="2" t="s">
        <v>768</v>
      </c>
      <c r="G1138" s="2" t="s">
        <v>2108</v>
      </c>
      <c r="H1138" s="4" t="s">
        <v>1075</v>
      </c>
      <c r="I1138" s="4">
        <v>8</v>
      </c>
      <c r="J1138" s="4">
        <v>1999</v>
      </c>
      <c r="K1138" s="3">
        <v>155.11000000000001</v>
      </c>
      <c r="L1138" s="3">
        <v>44</v>
      </c>
      <c r="M1138" s="4">
        <v>5</v>
      </c>
      <c r="N1138" s="3" t="s">
        <v>1075</v>
      </c>
      <c r="O1138" s="3">
        <v>19.8</v>
      </c>
      <c r="P1138" s="3">
        <v>5.88</v>
      </c>
      <c r="Q1138" s="3">
        <v>2.71</v>
      </c>
      <c r="R1138" s="3">
        <v>12.2</v>
      </c>
      <c r="S1138" s="3">
        <v>2.19</v>
      </c>
      <c r="T1138" s="3">
        <v>0.63</v>
      </c>
      <c r="U1138" s="3">
        <v>3.64</v>
      </c>
      <c r="V1138" s="3">
        <v>0.56999999999999995</v>
      </c>
      <c r="W1138" s="3">
        <v>4.43</v>
      </c>
      <c r="X1138" s="3">
        <v>1.27</v>
      </c>
      <c r="Y1138" s="3">
        <v>4.3099999999999996</v>
      </c>
      <c r="Z1138" s="3">
        <v>0.63</v>
      </c>
      <c r="AA1138" s="3">
        <v>3.67</v>
      </c>
      <c r="AB1138" s="3">
        <v>0.63</v>
      </c>
      <c r="AC1138" s="3">
        <v>0.04</v>
      </c>
      <c r="AD1138" s="2" t="s">
        <v>1344</v>
      </c>
      <c r="AE1138" s="1">
        <f>($P1138/$DF$4)/((($Q1138/$DG$4)^2)/($R1138/$DH$4))</f>
        <v>0.32252206451557541</v>
      </c>
      <c r="AF1138" s="1">
        <f>($P1138/$DI$4)/((($Q1138/$DJ$4)^2)/($R1138/$DK$4))</f>
        <v>0.4060845061692136</v>
      </c>
      <c r="AG1138" s="1">
        <f>($P1138/$DL$4)/((($Q1138/$DM$4)^2)/($R1138/$DN$4))</f>
        <v>0.28768515929301064</v>
      </c>
      <c r="AH1138" s="1">
        <f>($P1138/$DO$4)/((($Q1138/$DP$4)^2)/($R1138/$DQ$4))</f>
        <v>0.31104721668456964</v>
      </c>
      <c r="AI1138" t="s">
        <v>2107</v>
      </c>
      <c r="AJ1138">
        <v>227</v>
      </c>
      <c r="AK1138" s="21">
        <v>-76.003365755081205</v>
      </c>
      <c r="AL1138" s="21">
        <v>117.465848207474</v>
      </c>
      <c r="AM1138" s="21">
        <v>-0.109846879844554</v>
      </c>
      <c r="AN1138" s="21">
        <v>-0.42033414170146</v>
      </c>
      <c r="AO1138" s="21">
        <v>-4.7823787940452398</v>
      </c>
      <c r="AP1138" s="21">
        <v>-18.322237262581101</v>
      </c>
      <c r="AQ1138" s="21">
        <v>27.955621063709302</v>
      </c>
      <c r="AR1138" s="21">
        <v>14.078112363815301</v>
      </c>
      <c r="AS1138" s="21">
        <v>14.003251940011999</v>
      </c>
      <c r="AT1138" s="21">
        <v>5.9586893506348098</v>
      </c>
      <c r="AU1138" s="21">
        <v>6.8786769658327103</v>
      </c>
      <c r="AV1138" s="21">
        <v>6.4682276844978297</v>
      </c>
      <c r="AW1138" s="21">
        <v>101.85994887352</v>
      </c>
      <c r="AX1138" s="21">
        <v>106.809959888458</v>
      </c>
      <c r="AY1138" s="21">
        <v>299.47358768887102</v>
      </c>
      <c r="AZ1138" s="21">
        <v>281.95495831232301</v>
      </c>
      <c r="BA1138" s="21">
        <v>1.16690761037171</v>
      </c>
      <c r="BB1138" s="21">
        <v>0.72758020646870103</v>
      </c>
      <c r="BC1138" s="21">
        <v>1.8657186322676699E-11</v>
      </c>
      <c r="BD1138"/>
      <c r="BE1138"/>
      <c r="BF1138"/>
      <c r="BG1138"/>
      <c r="BH1138"/>
      <c r="BI1138"/>
      <c r="BJ1138"/>
      <c r="BK1138"/>
      <c r="BL1138"/>
      <c r="BM1138"/>
      <c r="BN1138"/>
    </row>
    <row r="1139" spans="1:66">
      <c r="A1139" s="4">
        <v>1137</v>
      </c>
      <c r="B1139" s="2" t="s">
        <v>2021</v>
      </c>
      <c r="C1139" s="2" t="s">
        <v>2079</v>
      </c>
      <c r="D1139" s="2" t="s">
        <v>2092</v>
      </c>
      <c r="E1139" s="2" t="s">
        <v>2092</v>
      </c>
      <c r="F1139" s="2" t="s">
        <v>768</v>
      </c>
      <c r="G1139" s="2" t="s">
        <v>2106</v>
      </c>
      <c r="H1139" s="4" t="s">
        <v>1075</v>
      </c>
      <c r="I1139" s="4">
        <v>8</v>
      </c>
      <c r="J1139" s="4">
        <v>1999</v>
      </c>
      <c r="K1139" s="3">
        <v>165.11</v>
      </c>
      <c r="L1139" s="3">
        <v>50</v>
      </c>
      <c r="M1139" s="4">
        <v>5</v>
      </c>
      <c r="N1139" s="3" t="s">
        <v>1075</v>
      </c>
      <c r="O1139" s="3">
        <v>18.600000000000001</v>
      </c>
      <c r="P1139" s="3">
        <v>5.85</v>
      </c>
      <c r="Q1139" s="3">
        <v>2.75</v>
      </c>
      <c r="R1139" s="3">
        <v>12.7</v>
      </c>
      <c r="S1139" s="3">
        <v>2.33</v>
      </c>
      <c r="T1139" s="3">
        <v>0.68</v>
      </c>
      <c r="U1139" s="3">
        <v>3.82</v>
      </c>
      <c r="V1139" s="3">
        <v>0.62</v>
      </c>
      <c r="W1139" s="3">
        <v>4.63</v>
      </c>
      <c r="X1139" s="3">
        <v>1.29</v>
      </c>
      <c r="Y1139" s="3">
        <v>4.3099999999999996</v>
      </c>
      <c r="Z1139" s="3">
        <v>0.62</v>
      </c>
      <c r="AA1139" s="3">
        <v>3.66</v>
      </c>
      <c r="AB1139" s="3">
        <v>0.63</v>
      </c>
      <c r="AC1139" s="3">
        <v>0.04</v>
      </c>
      <c r="AD1139" s="2" t="s">
        <v>1344</v>
      </c>
      <c r="AE1139" s="1">
        <f>($P1139/$DF$4)/((($Q1139/$DG$4)^2)/($R1139/$DH$4))</f>
        <v>0.32438073648075372</v>
      </c>
      <c r="AF1139" s="1">
        <f>($P1139/$DI$4)/((($Q1139/$DJ$4)^2)/($R1139/$DK$4))</f>
        <v>0.40842474260619543</v>
      </c>
      <c r="AG1139" s="1">
        <f>($P1139/$DL$4)/((($Q1139/$DM$4)^2)/($R1139/$DN$4))</f>
        <v>0.28934306862451298</v>
      </c>
      <c r="AH1139" s="1">
        <f>($P1139/$DO$4)/((($Q1139/$DP$4)^2)/($R1139/$DQ$4))</f>
        <v>0.31283975990906715</v>
      </c>
      <c r="AI1139" t="s">
        <v>2105</v>
      </c>
      <c r="AJ1139">
        <v>228</v>
      </c>
      <c r="AK1139" s="21">
        <v>-84.836112976074205</v>
      </c>
      <c r="AL1139" s="21">
        <v>93.038555622100802</v>
      </c>
      <c r="AM1139" s="21">
        <v>-0.100572260814261</v>
      </c>
      <c r="AN1139" s="21">
        <v>-0.22921541798859801</v>
      </c>
      <c r="AO1139" s="21">
        <v>-4.37796465763142</v>
      </c>
      <c r="AP1139" s="21">
        <v>-9.98673476105402</v>
      </c>
      <c r="AQ1139" s="21">
        <v>37.614814519882202</v>
      </c>
      <c r="AR1139" s="21">
        <v>25.244105756282799</v>
      </c>
      <c r="AS1139" s="21">
        <v>19.704696536064102</v>
      </c>
      <c r="AT1139" s="21">
        <v>12.4666841775179</v>
      </c>
      <c r="AU1139" s="21">
        <v>7.2747007310390499</v>
      </c>
      <c r="AV1139" s="21">
        <v>6.7042131572961798</v>
      </c>
      <c r="AW1139" s="21">
        <v>101.53475475311301</v>
      </c>
      <c r="AX1139" s="21">
        <v>103.598022460938</v>
      </c>
      <c r="AY1139" s="21">
        <v>316.66962963995502</v>
      </c>
      <c r="AZ1139" s="21">
        <v>292.094148781348</v>
      </c>
      <c r="BA1139" s="21">
        <v>1.71649689972401</v>
      </c>
      <c r="BB1139" s="21">
        <v>1.3038560114800899</v>
      </c>
      <c r="BC1139" s="21">
        <v>1.88253988387187E-11</v>
      </c>
      <c r="BD1139"/>
      <c r="BE1139"/>
      <c r="BF1139"/>
      <c r="BG1139"/>
      <c r="BH1139"/>
      <c r="BI1139"/>
      <c r="BJ1139"/>
      <c r="BK1139"/>
      <c r="BL1139"/>
      <c r="BM1139"/>
      <c r="BN1139"/>
    </row>
    <row r="1140" spans="1:66">
      <c r="A1140" s="4">
        <v>1138</v>
      </c>
      <c r="B1140" s="2" t="s">
        <v>2021</v>
      </c>
      <c r="C1140" s="2" t="s">
        <v>2079</v>
      </c>
      <c r="D1140" s="2" t="s">
        <v>2092</v>
      </c>
      <c r="E1140" s="2" t="s">
        <v>2092</v>
      </c>
      <c r="F1140" s="2" t="s">
        <v>768</v>
      </c>
      <c r="G1140" s="2" t="s">
        <v>2104</v>
      </c>
      <c r="H1140" s="4" t="s">
        <v>1075</v>
      </c>
      <c r="I1140" s="4">
        <v>8</v>
      </c>
      <c r="J1140" s="4">
        <v>1999</v>
      </c>
      <c r="K1140" s="3">
        <v>-163</v>
      </c>
      <c r="L1140" s="3">
        <v>52.29</v>
      </c>
      <c r="M1140" s="4">
        <v>5</v>
      </c>
      <c r="N1140" s="3" t="s">
        <v>1075</v>
      </c>
      <c r="O1140" s="3">
        <v>16</v>
      </c>
      <c r="P1140" s="3">
        <v>4.0199999999999996</v>
      </c>
      <c r="Q1140" s="3">
        <v>2.08</v>
      </c>
      <c r="R1140" s="3">
        <v>9.4700000000000006</v>
      </c>
      <c r="S1140" s="3">
        <v>1.63</v>
      </c>
      <c r="T1140" s="3">
        <v>0.49</v>
      </c>
      <c r="U1140" s="3">
        <v>2.89</v>
      </c>
      <c r="V1140" s="3">
        <v>0.5</v>
      </c>
      <c r="W1140" s="3">
        <v>3.96</v>
      </c>
      <c r="X1140" s="3">
        <v>1.17</v>
      </c>
      <c r="Y1140" s="3">
        <v>3.83</v>
      </c>
      <c r="Z1140" s="3">
        <v>0.49</v>
      </c>
      <c r="AA1140" s="3">
        <v>2.92</v>
      </c>
      <c r="AB1140" s="3">
        <v>0.46</v>
      </c>
      <c r="AC1140" s="3">
        <v>0.04</v>
      </c>
      <c r="AD1140" s="2" t="s">
        <v>1344</v>
      </c>
      <c r="AE1140" s="1">
        <f>($P1140/$DF$4)/((($Q1140/$DG$4)^2)/($R1140/$DH$4))</f>
        <v>0.29054286737933754</v>
      </c>
      <c r="AF1140" s="1">
        <f>($P1140/$DI$4)/((($Q1140/$DJ$4)^2)/($R1140/$DK$4))</f>
        <v>0.36581979902037931</v>
      </c>
      <c r="AG1140" s="1">
        <f>($P1140/$DL$4)/((($Q1140/$DM$4)^2)/($R1140/$DN$4))</f>
        <v>0.25916016384496465</v>
      </c>
      <c r="AH1140" s="1">
        <f>($P1140/$DO$4)/((($Q1140/$DP$4)^2)/($R1140/$DQ$4))</f>
        <v>0.28020579107242027</v>
      </c>
      <c r="AI1140" t="s">
        <v>2103</v>
      </c>
      <c r="AJ1140">
        <v>229</v>
      </c>
      <c r="AK1140" s="21">
        <v>-73.798136117458299</v>
      </c>
      <c r="AL1140" s="21">
        <v>97.554109083175604</v>
      </c>
      <c r="AM1140" s="21">
        <v>-6.7847112494608106E-2</v>
      </c>
      <c r="AN1140" s="21">
        <v>-0.18997303706966401</v>
      </c>
      <c r="AO1140" s="21">
        <v>-2.9550250538483001</v>
      </c>
      <c r="AP1140" s="21">
        <v>-8.2793572784241292</v>
      </c>
      <c r="AQ1140" s="21">
        <v>24.595338138580299</v>
      </c>
      <c r="AR1140" s="21">
        <v>10.203616405606301</v>
      </c>
      <c r="AS1140" s="21">
        <v>13.470128981471101</v>
      </c>
      <c r="AT1140" s="21">
        <v>7.6084713108539601</v>
      </c>
      <c r="AU1140" s="21">
        <v>7.0705871948599803</v>
      </c>
      <c r="AV1140" s="21">
        <v>6.5162262385487599</v>
      </c>
      <c r="AW1140" s="21">
        <v>101.066834219933</v>
      </c>
      <c r="AX1140" s="21">
        <v>103.014087327957</v>
      </c>
      <c r="AY1140" s="21">
        <v>307.94472520718</v>
      </c>
      <c r="AZ1140" s="21">
        <v>283.98696438740302</v>
      </c>
      <c r="BA1140" s="21">
        <v>1.2909835411161199</v>
      </c>
      <c r="BB1140" s="21">
        <v>0.82547926127910598</v>
      </c>
      <c r="BC1140" s="21">
        <v>1.0964880346340301E-11</v>
      </c>
      <c r="BD1140"/>
      <c r="BE1140"/>
      <c r="BF1140"/>
      <c r="BG1140"/>
      <c r="BH1140"/>
      <c r="BI1140"/>
      <c r="BJ1140"/>
      <c r="BK1140"/>
      <c r="BL1140"/>
      <c r="BM1140"/>
      <c r="BN1140"/>
    </row>
    <row r="1141" spans="1:66">
      <c r="A1141" s="4">
        <v>1139</v>
      </c>
      <c r="B1141" s="2" t="s">
        <v>2021</v>
      </c>
      <c r="C1141" s="2" t="s">
        <v>2079</v>
      </c>
      <c r="D1141" s="2" t="s">
        <v>2092</v>
      </c>
      <c r="E1141" s="2" t="s">
        <v>2092</v>
      </c>
      <c r="F1141" s="2" t="s">
        <v>768</v>
      </c>
      <c r="G1141" s="2" t="s">
        <v>2102</v>
      </c>
      <c r="H1141" s="4" t="s">
        <v>1075</v>
      </c>
      <c r="I1141" s="4">
        <v>8</v>
      </c>
      <c r="J1141" s="4">
        <v>1999</v>
      </c>
      <c r="K1141" s="3">
        <v>-160.01</v>
      </c>
      <c r="L1141" s="3">
        <v>53.37</v>
      </c>
      <c r="M1141" s="4">
        <v>5</v>
      </c>
      <c r="N1141" s="3" t="s">
        <v>1075</v>
      </c>
      <c r="O1141" s="3">
        <v>17.8</v>
      </c>
      <c r="P1141" s="3">
        <v>6.83</v>
      </c>
      <c r="Q1141" s="3">
        <v>2.82</v>
      </c>
      <c r="R1141" s="3">
        <v>12.4</v>
      </c>
      <c r="S1141" s="3">
        <v>2.17</v>
      </c>
      <c r="T1141" s="3">
        <v>0.65</v>
      </c>
      <c r="U1141" s="3">
        <v>3.56</v>
      </c>
      <c r="V1141" s="3">
        <v>0.57999999999999996</v>
      </c>
      <c r="W1141" s="3">
        <v>4.49</v>
      </c>
      <c r="X1141" s="3">
        <v>1.23</v>
      </c>
      <c r="Y1141" s="3">
        <v>4.07</v>
      </c>
      <c r="Z1141" s="3">
        <v>0.56000000000000005</v>
      </c>
      <c r="AA1141" s="3">
        <v>3.23</v>
      </c>
      <c r="AB1141" s="3">
        <v>0.53</v>
      </c>
      <c r="AC1141" s="3">
        <v>0.04</v>
      </c>
      <c r="AD1141" s="2" t="s">
        <v>1344</v>
      </c>
      <c r="AE1141" s="1">
        <f>($P1141/$DF$4)/((($Q1141/$DG$4)^2)/($R1141/$DH$4))</f>
        <v>0.35164547101316973</v>
      </c>
      <c r="AF1141" s="1">
        <f>($P1141/$DI$4)/((($Q1141/$DJ$4)^2)/($R1141/$DK$4))</f>
        <v>0.44275351411229547</v>
      </c>
      <c r="AG1141" s="1">
        <f>($P1141/$DL$4)/((($Q1141/$DM$4)^2)/($R1141/$DN$4))</f>
        <v>0.31366282953395902</v>
      </c>
      <c r="AH1141" s="1">
        <f>($P1141/$DO$4)/((($Q1141/$DP$4)^2)/($R1141/$DQ$4))</f>
        <v>0.33913445637484058</v>
      </c>
      <c r="AI1141" t="s">
        <v>2101</v>
      </c>
      <c r="AJ1141">
        <v>230</v>
      </c>
      <c r="AK1141" s="21">
        <v>-73.542418745040905</v>
      </c>
      <c r="AL1141" s="21">
        <v>97.948050832748393</v>
      </c>
      <c r="AM1141" s="21">
        <v>-8.9498184423427898E-2</v>
      </c>
      <c r="AN1141" s="21">
        <v>-0.21869103122129999</v>
      </c>
      <c r="AO1141" s="21">
        <v>-3.89817447705193</v>
      </c>
      <c r="AP1141" s="21">
        <v>-9.5319858365327992</v>
      </c>
      <c r="AQ1141" s="21">
        <v>23.4543188793659</v>
      </c>
      <c r="AR1141" s="21">
        <v>8.1957318992614905</v>
      </c>
      <c r="AS1141" s="21">
        <v>11.5659052035809</v>
      </c>
      <c r="AT1141" s="21">
        <v>5.5072063410282199</v>
      </c>
      <c r="AU1141" s="21">
        <v>7.0672252254486096</v>
      </c>
      <c r="AV1141" s="21">
        <v>6.4980525011420296</v>
      </c>
      <c r="AW1141" s="21">
        <v>101.402453163147</v>
      </c>
      <c r="AX1141" s="21">
        <v>103.46631919670099</v>
      </c>
      <c r="AY1141" s="21">
        <v>307.812416964443</v>
      </c>
      <c r="AZ1141" s="21">
        <v>283.222620069041</v>
      </c>
      <c r="BA1141" s="21">
        <v>1.2676458283066701</v>
      </c>
      <c r="BB1141" s="21">
        <v>0.809739030174911</v>
      </c>
      <c r="BC1141" s="21">
        <v>1.06379944387483E-11</v>
      </c>
      <c r="BD1141"/>
      <c r="BE1141"/>
      <c r="BF1141"/>
      <c r="BG1141"/>
      <c r="BH1141"/>
      <c r="BI1141"/>
      <c r="BJ1141"/>
      <c r="BK1141"/>
      <c r="BL1141"/>
      <c r="BM1141"/>
      <c r="BN1141"/>
    </row>
    <row r="1142" spans="1:66">
      <c r="A1142" s="4">
        <v>1140</v>
      </c>
      <c r="B1142" s="2" t="s">
        <v>2021</v>
      </c>
      <c r="C1142" s="2" t="s">
        <v>2079</v>
      </c>
      <c r="D1142" s="2" t="s">
        <v>2092</v>
      </c>
      <c r="E1142" s="2" t="s">
        <v>2092</v>
      </c>
      <c r="F1142" s="2" t="s">
        <v>768</v>
      </c>
      <c r="G1142" s="2" t="s">
        <v>2100</v>
      </c>
      <c r="H1142" s="4" t="s">
        <v>1075</v>
      </c>
      <c r="I1142" s="4">
        <v>8</v>
      </c>
      <c r="J1142" s="4">
        <v>1999</v>
      </c>
      <c r="K1142" s="3">
        <v>-154.4</v>
      </c>
      <c r="L1142" s="3">
        <v>55.39</v>
      </c>
      <c r="M1142" s="4">
        <v>5</v>
      </c>
      <c r="N1142" s="3" t="s">
        <v>1075</v>
      </c>
      <c r="O1142" s="3">
        <v>15.8</v>
      </c>
      <c r="P1142" s="3">
        <v>6.86</v>
      </c>
      <c r="Q1142" s="3">
        <v>2.79</v>
      </c>
      <c r="R1142" s="3">
        <v>12.9</v>
      </c>
      <c r="S1142" s="3">
        <v>2.4700000000000002</v>
      </c>
      <c r="T1142" s="3">
        <v>0.78</v>
      </c>
      <c r="U1142" s="3">
        <v>3.88</v>
      </c>
      <c r="V1142" s="3">
        <v>0.64</v>
      </c>
      <c r="W1142" s="3">
        <v>4.5599999999999996</v>
      </c>
      <c r="X1142" s="3">
        <v>1.27</v>
      </c>
      <c r="Y1142" s="3">
        <v>3.98</v>
      </c>
      <c r="Z1142" s="3">
        <v>0.55000000000000004</v>
      </c>
      <c r="AA1142" s="3">
        <v>3.1</v>
      </c>
      <c r="AB1142" s="3">
        <v>0.5</v>
      </c>
      <c r="AC1142" s="3">
        <v>0.04</v>
      </c>
      <c r="AD1142" s="2" t="s">
        <v>1344</v>
      </c>
      <c r="AE1142" s="1">
        <f>($P1142/$DF$4)/((($Q1142/$DG$4)^2)/($R1142/$DH$4))</f>
        <v>0.37537580415429656</v>
      </c>
      <c r="AF1142" s="1">
        <f>($P1142/$DI$4)/((($Q1142/$DJ$4)^2)/($R1142/$DK$4))</f>
        <v>0.47263215397936759</v>
      </c>
      <c r="AG1142" s="1">
        <f>($P1142/$DL$4)/((($Q1142/$DM$4)^2)/($R1142/$DN$4))</f>
        <v>0.33482995396011322</v>
      </c>
      <c r="AH1142" s="1">
        <f>($P1142/$DO$4)/((($Q1142/$DP$4)^2)/($R1142/$DQ$4))</f>
        <v>0.36202050011151232</v>
      </c>
      <c r="AI1142" t="s">
        <v>2099</v>
      </c>
      <c r="AJ1142">
        <v>231</v>
      </c>
      <c r="AK1142" s="21">
        <v>-68.185476302623798</v>
      </c>
      <c r="AL1142" s="21">
        <v>99.364040050506603</v>
      </c>
      <c r="AM1142" s="21">
        <v>-0.12970335154517901</v>
      </c>
      <c r="AN1142" s="21">
        <v>-0.24850894586157099</v>
      </c>
      <c r="AO1142" s="21">
        <v>-5.6499575782606497</v>
      </c>
      <c r="AP1142" s="21">
        <v>-10.834044533112399</v>
      </c>
      <c r="AQ1142" s="21">
        <v>22.434367435517601</v>
      </c>
      <c r="AR1142" s="21">
        <v>16.507433705655</v>
      </c>
      <c r="AS1142" s="21">
        <v>10.238915582509</v>
      </c>
      <c r="AT1142" s="21">
        <v>6.3430946974358999</v>
      </c>
      <c r="AU1142" s="21">
        <v>7.0465661486649802</v>
      </c>
      <c r="AV1142" s="21">
        <v>6.4028867549183497</v>
      </c>
      <c r="AW1142" s="21">
        <v>102.052220995209</v>
      </c>
      <c r="AX1142" s="21">
        <v>103.983912649066</v>
      </c>
      <c r="AY1142" s="21">
        <v>306.92427299597102</v>
      </c>
      <c r="AZ1142" s="21">
        <v>279.126128870331</v>
      </c>
      <c r="BA1142" s="21">
        <v>1.21527032504097</v>
      </c>
      <c r="BB1142" s="21">
        <v>0.93621744973042298</v>
      </c>
      <c r="BC1142" s="21">
        <v>9.4299308362921702E-12</v>
      </c>
      <c r="BD1142"/>
      <c r="BE1142"/>
      <c r="BF1142"/>
      <c r="BG1142"/>
      <c r="BH1142"/>
      <c r="BI1142"/>
      <c r="BJ1142"/>
      <c r="BK1142"/>
      <c r="BL1142"/>
      <c r="BM1142"/>
      <c r="BN1142"/>
    </row>
    <row r="1143" spans="1:66">
      <c r="A1143" s="4">
        <v>1141</v>
      </c>
      <c r="B1143" s="2" t="s">
        <v>2021</v>
      </c>
      <c r="C1143" s="2" t="s">
        <v>2079</v>
      </c>
      <c r="D1143" s="2" t="s">
        <v>2092</v>
      </c>
      <c r="E1143" s="2" t="s">
        <v>2092</v>
      </c>
      <c r="F1143" s="2" t="s">
        <v>768</v>
      </c>
      <c r="G1143" s="2" t="s">
        <v>2098</v>
      </c>
      <c r="H1143" s="4" t="s">
        <v>1075</v>
      </c>
      <c r="I1143" s="4">
        <v>8</v>
      </c>
      <c r="J1143" s="4">
        <v>1999</v>
      </c>
      <c r="K1143" s="3">
        <v>-149.59</v>
      </c>
      <c r="L1143" s="3">
        <v>55</v>
      </c>
      <c r="M1143" s="4">
        <v>5</v>
      </c>
      <c r="N1143" s="3" t="s">
        <v>1075</v>
      </c>
      <c r="O1143" s="3">
        <v>15.2</v>
      </c>
      <c r="P1143" s="3">
        <v>3.26</v>
      </c>
      <c r="Q1143" s="3">
        <v>1.96</v>
      </c>
      <c r="R1143" s="3">
        <v>9.02</v>
      </c>
      <c r="S1143" s="3">
        <v>1.53</v>
      </c>
      <c r="T1143" s="3">
        <v>0.46</v>
      </c>
      <c r="U1143" s="3">
        <v>2.89</v>
      </c>
      <c r="V1143" s="3">
        <v>0.5</v>
      </c>
      <c r="W1143" s="3">
        <v>3.88</v>
      </c>
      <c r="X1143" s="3">
        <v>1.1000000000000001</v>
      </c>
      <c r="Y1143" s="3">
        <v>3.81</v>
      </c>
      <c r="Z1143" s="3">
        <v>0.53</v>
      </c>
      <c r="AA1143" s="3">
        <v>3.1</v>
      </c>
      <c r="AB1143" s="3">
        <v>0.51</v>
      </c>
      <c r="AC1143" s="3">
        <v>0.04</v>
      </c>
      <c r="AD1143" s="2" t="s">
        <v>1344</v>
      </c>
      <c r="AE1143" s="1">
        <f>($P1143/$DF$4)/((($Q1143/$DG$4)^2)/($R1143/$DH$4))</f>
        <v>0.25273934231306311</v>
      </c>
      <c r="AF1143" s="1">
        <f>($P1143/$DI$4)/((($Q1143/$DJ$4)^2)/($R1143/$DK$4))</f>
        <v>0.31822173520712915</v>
      </c>
      <c r="AG1143" s="1">
        <f>($P1143/$DL$4)/((($Q1143/$DM$4)^2)/($R1143/$DN$4))</f>
        <v>0.22543994954935243</v>
      </c>
      <c r="AH1143" s="1">
        <f>($P1143/$DO$4)/((($Q1143/$DP$4)^2)/($R1143/$DQ$4))</f>
        <v>0.24374725831934665</v>
      </c>
      <c r="AI1143" t="s">
        <v>2097</v>
      </c>
      <c r="AJ1143">
        <v>232</v>
      </c>
      <c r="AK1143" s="21">
        <v>-67.304204821586595</v>
      </c>
      <c r="AL1143" s="21">
        <v>100.08066606521599</v>
      </c>
      <c r="AM1143" s="21">
        <v>-3.3185343326067603E-2</v>
      </c>
      <c r="AN1143" s="21">
        <v>-0.191444946918637</v>
      </c>
      <c r="AO1143" s="21">
        <v>-1.4453776271054599</v>
      </c>
      <c r="AP1143" s="21">
        <v>-8.3448458366030707</v>
      </c>
      <c r="AQ1143" s="21">
        <v>22.7163566350937</v>
      </c>
      <c r="AR1143" s="21">
        <v>16.932778745889699</v>
      </c>
      <c r="AS1143" s="21">
        <v>11.7464253902435</v>
      </c>
      <c r="AT1143" s="21">
        <v>7.6395127028226897</v>
      </c>
      <c r="AU1143" s="21">
        <v>6.9198133200407002</v>
      </c>
      <c r="AV1143" s="21">
        <v>6.3565998524427396</v>
      </c>
      <c r="AW1143" s="21">
        <v>100.65845894813501</v>
      </c>
      <c r="AX1143" s="21">
        <v>103.127037286758</v>
      </c>
      <c r="AY1143" s="21">
        <v>301.36275950786501</v>
      </c>
      <c r="AZ1143" s="21">
        <v>277.07205440041298</v>
      </c>
      <c r="BA1143" s="21">
        <v>1.2912898734211899</v>
      </c>
      <c r="BB1143" s="21">
        <v>1.05794949829578</v>
      </c>
      <c r="BC1143" s="21">
        <v>8.8034386659564795E-12</v>
      </c>
      <c r="BD1143"/>
      <c r="BE1143"/>
      <c r="BF1143"/>
      <c r="BG1143"/>
      <c r="BH1143"/>
      <c r="BI1143"/>
      <c r="BJ1143"/>
      <c r="BK1143"/>
      <c r="BL1143"/>
      <c r="BM1143"/>
      <c r="BN1143"/>
    </row>
    <row r="1144" spans="1:66">
      <c r="A1144" s="4">
        <v>1142</v>
      </c>
      <c r="B1144" s="2" t="s">
        <v>2021</v>
      </c>
      <c r="C1144" s="2" t="s">
        <v>2079</v>
      </c>
      <c r="D1144" s="2" t="s">
        <v>2092</v>
      </c>
      <c r="E1144" s="2" t="s">
        <v>2092</v>
      </c>
      <c r="F1144" s="2" t="s">
        <v>768</v>
      </c>
      <c r="G1144" s="2" t="s">
        <v>2096</v>
      </c>
      <c r="H1144" s="4" t="s">
        <v>1075</v>
      </c>
      <c r="I1144" s="4">
        <v>8</v>
      </c>
      <c r="J1144" s="4">
        <v>1999</v>
      </c>
      <c r="K1144" s="3">
        <v>-144.59</v>
      </c>
      <c r="L1144" s="3">
        <v>55</v>
      </c>
      <c r="M1144" s="4">
        <v>5</v>
      </c>
      <c r="N1144" s="3" t="s">
        <v>1075</v>
      </c>
      <c r="O1144" s="3">
        <v>14.5</v>
      </c>
      <c r="P1144" s="3">
        <v>3.78</v>
      </c>
      <c r="Q1144" s="3">
        <v>1.8</v>
      </c>
      <c r="R1144" s="3">
        <v>8.58</v>
      </c>
      <c r="S1144" s="3">
        <v>1.58</v>
      </c>
      <c r="T1144" s="3">
        <v>0.45</v>
      </c>
      <c r="U1144" s="3">
        <v>2.94</v>
      </c>
      <c r="V1144" s="3">
        <v>0.47</v>
      </c>
      <c r="W1144" s="3">
        <v>3.7</v>
      </c>
      <c r="X1144" s="3">
        <v>1.0900000000000001</v>
      </c>
      <c r="Y1144" s="3">
        <v>3.69</v>
      </c>
      <c r="Z1144" s="3">
        <v>0.51</v>
      </c>
      <c r="AA1144" s="3">
        <v>2.81</v>
      </c>
      <c r="AB1144" s="3">
        <v>0.46</v>
      </c>
      <c r="AC1144" s="3">
        <v>0.04</v>
      </c>
      <c r="AD1144" s="2" t="s">
        <v>1344</v>
      </c>
      <c r="AE1144" s="1">
        <f>($P1144/$DF$4)/((($Q1144/$DG$4)^2)/($R1144/$DH$4))</f>
        <v>0.33051786108827458</v>
      </c>
      <c r="AF1144" s="1">
        <f>($P1144/$DI$4)/((($Q1144/$DJ$4)^2)/($R1144/$DK$4))</f>
        <v>0.41615193863319372</v>
      </c>
      <c r="AG1144" s="1">
        <f>($P1144/$DL$4)/((($Q1144/$DM$4)^2)/($R1144/$DN$4))</f>
        <v>0.2948172977225052</v>
      </c>
      <c r="AH1144" s="1">
        <f>($P1144/$DO$4)/((($Q1144/$DP$4)^2)/($R1144/$DQ$4))</f>
        <v>0.3187585348942234</v>
      </c>
      <c r="AI1144" t="s">
        <v>2095</v>
      </c>
      <c r="AJ1144">
        <v>233</v>
      </c>
      <c r="AK1144" s="21">
        <v>-65.009474158287006</v>
      </c>
      <c r="AL1144" s="21">
        <v>101.506251811981</v>
      </c>
      <c r="AM1144" s="21">
        <v>-4.2410288922837901E-2</v>
      </c>
      <c r="AN1144" s="21">
        <v>-0.25073475018143698</v>
      </c>
      <c r="AO1144" s="21">
        <v>-1.8471587849954501</v>
      </c>
      <c r="AP1144" s="21">
        <v>-10.929987483159399</v>
      </c>
      <c r="AQ1144" s="21">
        <v>21.6897673010826</v>
      </c>
      <c r="AR1144" s="21">
        <v>15.178388088941601</v>
      </c>
      <c r="AS1144" s="21">
        <v>11.44342020154</v>
      </c>
      <c r="AT1144" s="21">
        <v>5.8748424649238604</v>
      </c>
      <c r="AU1144" s="21">
        <v>6.8407649397850001</v>
      </c>
      <c r="AV1144" s="21">
        <v>6.3732666373252904</v>
      </c>
      <c r="AW1144" s="21">
        <v>100.801097631454</v>
      </c>
      <c r="AX1144" s="21">
        <v>104.140715360641</v>
      </c>
      <c r="AY1144" s="21">
        <v>297.94118556850998</v>
      </c>
      <c r="AZ1144" s="21">
        <v>277.82007194509902</v>
      </c>
      <c r="BA1144" s="21">
        <v>1.28662848845124</v>
      </c>
      <c r="BB1144" s="21">
        <v>1.0663158837705899</v>
      </c>
      <c r="BC1144" s="21">
        <v>8.2023905457788102E-12</v>
      </c>
      <c r="BD1144"/>
      <c r="BE1144"/>
      <c r="BF1144"/>
      <c r="BG1144"/>
      <c r="BH1144"/>
      <c r="BI1144"/>
      <c r="BJ1144"/>
      <c r="BK1144"/>
      <c r="BL1144"/>
      <c r="BM1144"/>
      <c r="BN1144"/>
    </row>
    <row r="1145" spans="1:66">
      <c r="A1145" s="4">
        <v>1143</v>
      </c>
      <c r="B1145" s="2" t="s">
        <v>2021</v>
      </c>
      <c r="C1145" s="2" t="s">
        <v>2079</v>
      </c>
      <c r="D1145" s="2" t="s">
        <v>2092</v>
      </c>
      <c r="E1145" s="2" t="s">
        <v>2092</v>
      </c>
      <c r="F1145" s="2" t="s">
        <v>768</v>
      </c>
      <c r="G1145" s="2" t="s">
        <v>2094</v>
      </c>
      <c r="H1145" s="4" t="s">
        <v>1075</v>
      </c>
      <c r="I1145" s="4">
        <v>8</v>
      </c>
      <c r="J1145" s="4">
        <v>1999</v>
      </c>
      <c r="K1145" s="3">
        <v>-145</v>
      </c>
      <c r="L1145" s="3">
        <v>49.59</v>
      </c>
      <c r="M1145" s="4">
        <v>5</v>
      </c>
      <c r="N1145" s="3" t="s">
        <v>1075</v>
      </c>
      <c r="O1145" s="3">
        <v>9.1</v>
      </c>
      <c r="P1145" s="3">
        <v>6.17</v>
      </c>
      <c r="Q1145" s="3">
        <v>1.51</v>
      </c>
      <c r="R1145" s="3">
        <v>6.52</v>
      </c>
      <c r="S1145" s="3">
        <v>1.28</v>
      </c>
      <c r="T1145" s="3">
        <v>0.4</v>
      </c>
      <c r="U1145" s="3">
        <v>2.14</v>
      </c>
      <c r="V1145" s="3">
        <v>0.35</v>
      </c>
      <c r="W1145" s="3">
        <v>2.5</v>
      </c>
      <c r="X1145" s="3">
        <v>0.75</v>
      </c>
      <c r="Y1145" s="3">
        <v>2.2799999999999998</v>
      </c>
      <c r="Z1145" s="3">
        <v>0.35</v>
      </c>
      <c r="AA1145" s="3">
        <v>1.98</v>
      </c>
      <c r="AB1145" s="3">
        <v>0.32</v>
      </c>
      <c r="AC1145" s="3">
        <v>0.04</v>
      </c>
      <c r="AD1145" s="2" t="s">
        <v>1344</v>
      </c>
      <c r="AE1145" s="1">
        <f>($P1145/$DF$4)/((($Q1145/$DG$4)^2)/($R1145/$DH$4))</f>
        <v>0.58255873870454544</v>
      </c>
      <c r="AF1145" s="1">
        <f>($P1145/$DI$4)/((($Q1145/$DJ$4)^2)/($R1145/$DK$4))</f>
        <v>0.73349424349220227</v>
      </c>
      <c r="AG1145" s="1">
        <f>($P1145/$DL$4)/((($Q1145/$DM$4)^2)/($R1145/$DN$4))</f>
        <v>0.51963422655586722</v>
      </c>
      <c r="AH1145" s="1">
        <f>($P1145/$DO$4)/((($Q1145/$DP$4)^2)/($R1145/$DQ$4))</f>
        <v>0.56183217883554004</v>
      </c>
      <c r="AI1145" t="s">
        <v>2093</v>
      </c>
      <c r="AJ1145">
        <v>234</v>
      </c>
      <c r="AK1145" s="21">
        <v>-65.657443931102804</v>
      </c>
      <c r="AL1145" s="21">
        <v>109.75153101444199</v>
      </c>
      <c r="AM1145" s="21">
        <v>-0.15400999621674399</v>
      </c>
      <c r="AN1145" s="21">
        <v>-0.29016276411339598</v>
      </c>
      <c r="AO1145" s="21">
        <v>-6.7087246291649896</v>
      </c>
      <c r="AP1145" s="21">
        <v>-12.6495467176718</v>
      </c>
      <c r="AQ1145" s="21">
        <v>19.3706064862013</v>
      </c>
      <c r="AR1145" s="21">
        <v>18.533880947351498</v>
      </c>
      <c r="AS1145" s="21">
        <v>10.5481742317677</v>
      </c>
      <c r="AT1145" s="21">
        <v>6.6127086647152904</v>
      </c>
      <c r="AU1145" s="21">
        <v>6.8129809703230899</v>
      </c>
      <c r="AV1145" s="21">
        <v>6.3355503773689303</v>
      </c>
      <c r="AW1145" s="21">
        <v>102.40591295242299</v>
      </c>
      <c r="AX1145" s="21">
        <v>104.789412198067</v>
      </c>
      <c r="AY1145" s="21">
        <v>296.77330824240602</v>
      </c>
      <c r="AZ1145" s="21">
        <v>276.19509075753302</v>
      </c>
      <c r="BA1145" s="21">
        <v>1.27944448800385</v>
      </c>
      <c r="BB1145" s="21">
        <v>0.97868125836551201</v>
      </c>
      <c r="BC1145" s="21">
        <v>8.6708133877882698E-12</v>
      </c>
      <c r="BD1145"/>
      <c r="BE1145"/>
      <c r="BF1145"/>
      <c r="BG1145"/>
      <c r="BH1145"/>
      <c r="BI1145"/>
      <c r="BJ1145"/>
      <c r="BK1145"/>
      <c r="BL1145"/>
      <c r="BM1145"/>
      <c r="BN1145"/>
    </row>
    <row r="1146" spans="1:66">
      <c r="A1146" s="4">
        <v>1144</v>
      </c>
      <c r="B1146" s="2" t="s">
        <v>2021</v>
      </c>
      <c r="C1146" s="2" t="s">
        <v>2079</v>
      </c>
      <c r="D1146" s="2" t="s">
        <v>2092</v>
      </c>
      <c r="E1146" s="2" t="s">
        <v>2092</v>
      </c>
      <c r="F1146" s="2" t="s">
        <v>768</v>
      </c>
      <c r="G1146" s="2" t="s">
        <v>2091</v>
      </c>
      <c r="H1146" s="4" t="s">
        <v>1075</v>
      </c>
      <c r="I1146" s="4">
        <v>8</v>
      </c>
      <c r="J1146" s="4">
        <v>1999</v>
      </c>
      <c r="K1146" s="3">
        <v>-134.59</v>
      </c>
      <c r="L1146" s="3">
        <v>48.59</v>
      </c>
      <c r="M1146" s="4">
        <v>5</v>
      </c>
      <c r="N1146" s="3" t="s">
        <v>1075</v>
      </c>
      <c r="O1146" s="3">
        <v>11.6</v>
      </c>
      <c r="P1146" s="3">
        <v>4.18</v>
      </c>
      <c r="Q1146" s="3">
        <v>1.59</v>
      </c>
      <c r="R1146" s="3">
        <v>7.25</v>
      </c>
      <c r="S1146" s="3">
        <v>1.28</v>
      </c>
      <c r="T1146" s="3">
        <v>0.36</v>
      </c>
      <c r="U1146" s="3">
        <v>2.2000000000000002</v>
      </c>
      <c r="V1146" s="3">
        <v>0.36</v>
      </c>
      <c r="W1146" s="3">
        <v>2.79</v>
      </c>
      <c r="X1146" s="3">
        <v>0.78</v>
      </c>
      <c r="Y1146" s="3">
        <v>2.66</v>
      </c>
      <c r="Z1146" s="3">
        <v>0.34</v>
      </c>
      <c r="AA1146" s="3">
        <v>1.86</v>
      </c>
      <c r="AB1146" s="3">
        <v>0.3</v>
      </c>
      <c r="AC1146" s="3">
        <v>0.04</v>
      </c>
      <c r="AD1146" s="2" t="s">
        <v>1344</v>
      </c>
      <c r="AE1146" s="1">
        <f>($P1146/$DF$4)/((($Q1146/$DG$4)^2)/($R1146/$DH$4))</f>
        <v>0.3958046534091737</v>
      </c>
      <c r="AF1146" s="1">
        <f>($P1146/$DI$4)/((($Q1146/$DJ$4)^2)/($R1146/$DK$4))</f>
        <v>0.49835392645323645</v>
      </c>
      <c r="AG1146" s="1">
        <f>($P1146/$DL$4)/((($Q1146/$DM$4)^2)/($R1146/$DN$4))</f>
        <v>0.35305220105160923</v>
      </c>
      <c r="AH1146" s="1">
        <f>($P1146/$DO$4)/((($Q1146/$DP$4)^2)/($R1146/$DQ$4))</f>
        <v>0.38172252177115396</v>
      </c>
      <c r="AI1146" t="s">
        <v>2090</v>
      </c>
      <c r="AJ1146">
        <v>235</v>
      </c>
      <c r="AK1146" s="21">
        <v>-58.398138981342299</v>
      </c>
      <c r="AL1146" s="21">
        <v>116.26438681316399</v>
      </c>
      <c r="AM1146" s="21">
        <v>-9.4985704963095496E-2</v>
      </c>
      <c r="AN1146" s="21">
        <v>-0.26424366179667402</v>
      </c>
      <c r="AO1146" s="21">
        <v>-4.1392066657731004</v>
      </c>
      <c r="AP1146" s="21">
        <v>-11.525799312141601</v>
      </c>
      <c r="AQ1146" s="21">
        <v>8.1641904816627502</v>
      </c>
      <c r="AR1146" s="21">
        <v>5.8404984029233402</v>
      </c>
      <c r="AS1146" s="21">
        <v>5.3489440850615502</v>
      </c>
      <c r="AT1146" s="21">
        <v>1.76042056296393</v>
      </c>
      <c r="AU1146" s="21">
        <v>6.4790582411885298</v>
      </c>
      <c r="AV1146" s="21">
        <v>6.0913637502789504</v>
      </c>
      <c r="AW1146" s="21">
        <v>101.57026653099101</v>
      </c>
      <c r="AX1146" s="21">
        <v>104.53907007122</v>
      </c>
      <c r="AY1146" s="21">
        <v>282.33884132312397</v>
      </c>
      <c r="AZ1146" s="21">
        <v>265.69351449677401</v>
      </c>
      <c r="BA1146" s="21">
        <v>0.89186056163161997</v>
      </c>
      <c r="BB1146" s="21">
        <v>0.65451263392716597</v>
      </c>
      <c r="BC1146" s="21">
        <v>7.5701448462723807E-12</v>
      </c>
      <c r="BD1146"/>
      <c r="BE1146"/>
      <c r="BF1146"/>
      <c r="BG1146"/>
      <c r="BH1146"/>
      <c r="BI1146"/>
      <c r="BJ1146"/>
      <c r="BK1146"/>
      <c r="BL1146"/>
      <c r="BM1146"/>
      <c r="BN1146"/>
    </row>
    <row r="1147" spans="1:66">
      <c r="A1147" s="4">
        <v>1145</v>
      </c>
      <c r="B1147" s="2" t="s">
        <v>2021</v>
      </c>
      <c r="C1147" s="2" t="s">
        <v>2079</v>
      </c>
      <c r="D1147" s="2" t="s">
        <v>2078</v>
      </c>
      <c r="E1147" s="2" t="s">
        <v>2078</v>
      </c>
      <c r="F1147" s="2" t="s">
        <v>768</v>
      </c>
      <c r="G1147" s="2" t="s">
        <v>2089</v>
      </c>
      <c r="H1147" s="4" t="s">
        <v>1075</v>
      </c>
      <c r="I1147" s="4">
        <v>8</v>
      </c>
      <c r="J1147" s="4">
        <v>2004</v>
      </c>
      <c r="K1147" s="3">
        <v>163.26</v>
      </c>
      <c r="L1147" s="3">
        <v>47.51</v>
      </c>
      <c r="M1147" s="4">
        <v>5</v>
      </c>
      <c r="N1147" s="3" t="s">
        <v>1075</v>
      </c>
      <c r="O1147" s="3">
        <v>17.600000000000001</v>
      </c>
      <c r="P1147" s="3">
        <v>8.41</v>
      </c>
      <c r="Q1147" s="3">
        <v>2.4700000000000002</v>
      </c>
      <c r="R1147" s="3">
        <v>11.2</v>
      </c>
      <c r="S1147" s="3">
        <v>2.14</v>
      </c>
      <c r="T1147" s="3">
        <v>0.53</v>
      </c>
      <c r="U1147" s="3">
        <v>3.01</v>
      </c>
      <c r="V1147" s="3">
        <v>0.47</v>
      </c>
      <c r="W1147" s="3">
        <v>3.56</v>
      </c>
      <c r="X1147" s="3">
        <v>0.98</v>
      </c>
      <c r="Y1147" s="3">
        <v>3.26</v>
      </c>
      <c r="Z1147" s="3">
        <v>0.45</v>
      </c>
      <c r="AA1147" s="3">
        <v>2.52</v>
      </c>
      <c r="AB1147" s="3">
        <v>0.42</v>
      </c>
      <c r="AC1147" s="3">
        <v>0.2</v>
      </c>
      <c r="AD1147" s="2" t="s">
        <v>1344</v>
      </c>
      <c r="AE1147" s="1">
        <f>($P1147/$DF$4)/((($Q1147/$DG$4)^2)/($R1147/$DH$4))</f>
        <v>0.50977785792739527</v>
      </c>
      <c r="AF1147" s="1">
        <f>($P1147/$DI$4)/((($Q1147/$DJ$4)^2)/($R1147/$DK$4))</f>
        <v>0.64185651919156883</v>
      </c>
      <c r="AG1147" s="1">
        <f>($P1147/$DL$4)/((($Q1147/$DM$4)^2)/($R1147/$DN$4))</f>
        <v>0.45471470140242159</v>
      </c>
      <c r="AH1147" s="1">
        <f>($P1147/$DO$4)/((($Q1147/$DP$4)^2)/($R1147/$DQ$4))</f>
        <v>0.49164073184853607</v>
      </c>
      <c r="AI1147" t="s">
        <v>2088</v>
      </c>
      <c r="AJ1147">
        <v>236</v>
      </c>
      <c r="AK1147" s="21">
        <v>-80.430268247604403</v>
      </c>
      <c r="AL1147" s="21">
        <v>98.749023065567002</v>
      </c>
      <c r="AM1147" s="21">
        <v>-0.14750231088511601</v>
      </c>
      <c r="AN1147" s="21">
        <v>-0.32455243191123001</v>
      </c>
      <c r="AO1147" s="21">
        <v>-6.4211483169334196</v>
      </c>
      <c r="AP1147" s="21">
        <v>-14.142434930506701</v>
      </c>
      <c r="AQ1147" s="21">
        <v>32.594615698576</v>
      </c>
      <c r="AR1147" s="21">
        <v>19.973745315671</v>
      </c>
      <c r="AS1147" s="21">
        <v>18.862870317935901</v>
      </c>
      <c r="AT1147" s="21">
        <v>12.4013274353743</v>
      </c>
      <c r="AU1147" s="21">
        <v>7.2767422255277596</v>
      </c>
      <c r="AV1147" s="21">
        <v>6.6537596613764798</v>
      </c>
      <c r="AW1147" s="21">
        <v>102.228478146553</v>
      </c>
      <c r="AX1147" s="21">
        <v>105.13967830658</v>
      </c>
      <c r="AY1147" s="21">
        <v>316.774434308249</v>
      </c>
      <c r="AZ1147" s="21">
        <v>289.93604794080898</v>
      </c>
      <c r="BA1147" s="21">
        <v>1.4705732021778799</v>
      </c>
      <c r="BB1147" s="21">
        <v>1.06570638243854</v>
      </c>
      <c r="BC1147" s="21">
        <v>2.04132038941775E-11</v>
      </c>
      <c r="BD1147"/>
      <c r="BE1147"/>
      <c r="BF1147"/>
      <c r="BG1147"/>
      <c r="BH1147"/>
      <c r="BI1147"/>
      <c r="BJ1147"/>
      <c r="BK1147"/>
      <c r="BL1147"/>
      <c r="BM1147"/>
      <c r="BN1147"/>
    </row>
    <row r="1148" spans="1:66">
      <c r="A1148" s="4">
        <v>1146</v>
      </c>
      <c r="B1148" s="2" t="s">
        <v>2021</v>
      </c>
      <c r="C1148" s="2" t="s">
        <v>2079</v>
      </c>
      <c r="D1148" s="2" t="s">
        <v>2078</v>
      </c>
      <c r="E1148" s="2" t="s">
        <v>2078</v>
      </c>
      <c r="F1148" s="2" t="s">
        <v>768</v>
      </c>
      <c r="G1148" s="2" t="s">
        <v>2087</v>
      </c>
      <c r="H1148" s="4" t="s">
        <v>1075</v>
      </c>
      <c r="I1148" s="4">
        <v>8</v>
      </c>
      <c r="J1148" s="4">
        <v>2004</v>
      </c>
      <c r="K1148" s="3">
        <v>161.08000000000001</v>
      </c>
      <c r="L1148" s="3">
        <v>47.1</v>
      </c>
      <c r="M1148" s="4">
        <v>5</v>
      </c>
      <c r="N1148" s="3" t="s">
        <v>1075</v>
      </c>
      <c r="O1148" s="3">
        <v>17</v>
      </c>
      <c r="P1148" s="3">
        <v>9.56</v>
      </c>
      <c r="Q1148" s="3">
        <v>2.54</v>
      </c>
      <c r="R1148" s="3">
        <v>11.3</v>
      </c>
      <c r="S1148" s="3">
        <v>2.19</v>
      </c>
      <c r="T1148" s="3">
        <v>0.55000000000000004</v>
      </c>
      <c r="U1148" s="3">
        <v>3.12</v>
      </c>
      <c r="V1148" s="3">
        <v>0.5</v>
      </c>
      <c r="W1148" s="3">
        <v>3.77</v>
      </c>
      <c r="X1148" s="3">
        <v>1.03</v>
      </c>
      <c r="Y1148" s="3">
        <v>3.45</v>
      </c>
      <c r="Z1148" s="3">
        <v>0.47</v>
      </c>
      <c r="AA1148" s="3">
        <v>2.75</v>
      </c>
      <c r="AB1148" s="3">
        <v>0.46</v>
      </c>
      <c r="AC1148" s="3">
        <v>0.2</v>
      </c>
      <c r="AD1148" s="2" t="s">
        <v>1344</v>
      </c>
      <c r="AE1148" s="1">
        <f>($P1148/$DF$4)/((($Q1148/$DG$4)^2)/($R1148/$DH$4))</f>
        <v>0.55287857250388239</v>
      </c>
      <c r="AF1148" s="1">
        <f>($P1148/$DI$4)/((($Q1148/$DJ$4)^2)/($R1148/$DK$4))</f>
        <v>0.69612422462940138</v>
      </c>
      <c r="AG1148" s="1">
        <f>($P1148/$DL$4)/((($Q1148/$DM$4)^2)/($R1148/$DN$4))</f>
        <v>0.49315993446640782</v>
      </c>
      <c r="AH1148" s="1">
        <f>($P1148/$DO$4)/((($Q1148/$DP$4)^2)/($R1148/$DQ$4))</f>
        <v>0.53320798811135506</v>
      </c>
      <c r="AI1148" t="s">
        <v>2086</v>
      </c>
      <c r="AJ1148">
        <v>237</v>
      </c>
      <c r="AK1148" s="21">
        <v>-81.3747084617615</v>
      </c>
      <c r="AL1148" s="21">
        <v>101.32932546615601</v>
      </c>
      <c r="AM1148" s="21">
        <v>-0.150592105835676</v>
      </c>
      <c r="AN1148" s="21">
        <v>-0.40539759851992102</v>
      </c>
      <c r="AO1148" s="21">
        <v>-6.5557260035069698</v>
      </c>
      <c r="AP1148" s="21">
        <v>-17.666796806231702</v>
      </c>
      <c r="AQ1148" s="21">
        <v>31.417879071235699</v>
      </c>
      <c r="AR1148" s="21">
        <v>18.957307381629899</v>
      </c>
      <c r="AS1148" s="21">
        <v>18.329023294448898</v>
      </c>
      <c r="AT1148" s="21">
        <v>11.3978369569778</v>
      </c>
      <c r="AU1148" s="21">
        <v>7.2871040153503399</v>
      </c>
      <c r="AV1148" s="21">
        <v>6.6415548288822199</v>
      </c>
      <c r="AW1148" s="21">
        <v>102.295950431824</v>
      </c>
      <c r="AX1148" s="21">
        <v>106.45892986297601</v>
      </c>
      <c r="AY1148" s="21">
        <v>317.22982122067498</v>
      </c>
      <c r="AZ1148" s="21">
        <v>289.429879781056</v>
      </c>
      <c r="BA1148" s="21">
        <v>1.3728628715872799</v>
      </c>
      <c r="BB1148" s="21">
        <v>0.944018283039332</v>
      </c>
      <c r="BC1148" s="21">
        <v>1.9552265755408999E-11</v>
      </c>
      <c r="BD1148"/>
      <c r="BE1148"/>
      <c r="BF1148"/>
      <c r="BG1148"/>
      <c r="BH1148"/>
      <c r="BI1148"/>
      <c r="BJ1148"/>
      <c r="BK1148"/>
      <c r="BL1148"/>
      <c r="BM1148"/>
      <c r="BN1148"/>
    </row>
    <row r="1149" spans="1:66">
      <c r="A1149" s="4">
        <v>1147</v>
      </c>
      <c r="B1149" s="2" t="s">
        <v>2021</v>
      </c>
      <c r="C1149" s="2" t="s">
        <v>2079</v>
      </c>
      <c r="D1149" s="2" t="s">
        <v>2078</v>
      </c>
      <c r="E1149" s="2" t="s">
        <v>2078</v>
      </c>
      <c r="F1149" s="2" t="s">
        <v>768</v>
      </c>
      <c r="G1149" s="2" t="s">
        <v>2085</v>
      </c>
      <c r="H1149" s="4" t="s">
        <v>1075</v>
      </c>
      <c r="I1149" s="4">
        <v>8</v>
      </c>
      <c r="J1149" s="4">
        <v>2004</v>
      </c>
      <c r="K1149" s="3">
        <v>157.58000000000001</v>
      </c>
      <c r="L1149" s="3">
        <v>46.13</v>
      </c>
      <c r="M1149" s="4">
        <v>5</v>
      </c>
      <c r="N1149" s="3" t="s">
        <v>1075</v>
      </c>
      <c r="O1149" s="3">
        <v>23.8</v>
      </c>
      <c r="P1149" s="3">
        <v>14.5</v>
      </c>
      <c r="Q1149" s="3">
        <v>3.55</v>
      </c>
      <c r="R1149" s="3">
        <v>15.4</v>
      </c>
      <c r="S1149" s="3">
        <v>2.84</v>
      </c>
      <c r="T1149" s="3">
        <v>0.77</v>
      </c>
      <c r="U1149" s="3">
        <v>4.28</v>
      </c>
      <c r="V1149" s="3">
        <v>0.68</v>
      </c>
      <c r="W1149" s="3">
        <v>5.01</v>
      </c>
      <c r="X1149" s="3">
        <v>1.38</v>
      </c>
      <c r="Y1149" s="3">
        <v>4.5</v>
      </c>
      <c r="Z1149" s="3">
        <v>0.63</v>
      </c>
      <c r="AA1149" s="3">
        <v>3.48</v>
      </c>
      <c r="AB1149" s="3">
        <v>0.57999999999999996</v>
      </c>
      <c r="AC1149" s="3">
        <v>0.2</v>
      </c>
      <c r="AD1149" s="2" t="s">
        <v>1344</v>
      </c>
      <c r="AE1149" s="1">
        <f>($P1149/$DF$4)/((($Q1149/$DG$4)^2)/($R1149/$DH$4))</f>
        <v>0.58504985101002327</v>
      </c>
      <c r="AF1149" s="1">
        <f>($P1149/$DI$4)/((($Q1149/$DJ$4)^2)/($R1149/$DK$4))</f>
        <v>0.73663077962935442</v>
      </c>
      <c r="AG1149" s="1">
        <f>($P1149/$DL$4)/((($Q1149/$DM$4)^2)/($R1149/$DN$4))</f>
        <v>0.52185626380313155</v>
      </c>
      <c r="AH1149" s="1">
        <f>($P1149/$DO$4)/((($Q1149/$DP$4)^2)/($R1149/$DQ$4))</f>
        <v>0.5642346611284379</v>
      </c>
      <c r="AI1149" t="s">
        <v>2084</v>
      </c>
      <c r="AJ1149">
        <v>238</v>
      </c>
      <c r="AK1149" s="21">
        <v>-81.023106633663204</v>
      </c>
      <c r="AL1149" s="21">
        <v>106.92046036434201</v>
      </c>
      <c r="AM1149" s="21">
        <v>-0.129453769222833</v>
      </c>
      <c r="AN1149" s="21">
        <v>-0.47235405314713702</v>
      </c>
      <c r="AO1149" s="21">
        <v>-5.6355757569162801</v>
      </c>
      <c r="AP1149" s="21">
        <v>-20.585590422400301</v>
      </c>
      <c r="AQ1149" s="21">
        <v>31.280349172115301</v>
      </c>
      <c r="AR1149" s="21">
        <v>20.568175538659101</v>
      </c>
      <c r="AS1149" s="21">
        <v>17.0348639601469</v>
      </c>
      <c r="AT1149" s="21">
        <v>9.2624245081543908</v>
      </c>
      <c r="AU1149" s="21">
        <v>7.2308577281236603</v>
      </c>
      <c r="AV1149" s="21">
        <v>6.6787131846547103</v>
      </c>
      <c r="AW1149" s="21">
        <v>102.055354177475</v>
      </c>
      <c r="AX1149" s="21">
        <v>107.509502690315</v>
      </c>
      <c r="AY1149" s="21">
        <v>314.78332720040402</v>
      </c>
      <c r="AZ1149" s="21">
        <v>291.06397784238197</v>
      </c>
      <c r="BA1149" s="21">
        <v>1.32815863034129</v>
      </c>
      <c r="BB1149" s="21">
        <v>0.94370123770087999</v>
      </c>
      <c r="BC1149" s="21">
        <v>1.92232162905002E-11</v>
      </c>
      <c r="BD1149"/>
      <c r="BE1149"/>
      <c r="BF1149"/>
      <c r="BG1149"/>
      <c r="BH1149"/>
      <c r="BI1149"/>
      <c r="BJ1149"/>
      <c r="BK1149"/>
      <c r="BL1149"/>
      <c r="BM1149"/>
      <c r="BN1149"/>
    </row>
    <row r="1150" spans="1:66">
      <c r="A1150" s="4">
        <v>1148</v>
      </c>
      <c r="B1150" s="2" t="s">
        <v>2021</v>
      </c>
      <c r="C1150" s="2" t="s">
        <v>2079</v>
      </c>
      <c r="D1150" s="2" t="s">
        <v>2078</v>
      </c>
      <c r="E1150" s="2" t="s">
        <v>2078</v>
      </c>
      <c r="F1150" s="2" t="s">
        <v>768</v>
      </c>
      <c r="G1150" s="2" t="s">
        <v>2083</v>
      </c>
      <c r="H1150" s="4" t="s">
        <v>1075</v>
      </c>
      <c r="I1150" s="4">
        <v>8</v>
      </c>
      <c r="J1150" s="4">
        <v>2004</v>
      </c>
      <c r="K1150" s="3">
        <v>155.21</v>
      </c>
      <c r="L1150" s="3">
        <v>45.26</v>
      </c>
      <c r="M1150" s="4">
        <v>5</v>
      </c>
      <c r="N1150" s="3" t="s">
        <v>1075</v>
      </c>
      <c r="O1150" s="3">
        <v>17.8</v>
      </c>
      <c r="P1150" s="3">
        <v>9.17</v>
      </c>
      <c r="Q1150" s="3">
        <v>2.73</v>
      </c>
      <c r="R1150" s="3">
        <v>12.4</v>
      </c>
      <c r="S1150" s="3">
        <v>2.15</v>
      </c>
      <c r="T1150" s="3">
        <v>0.62</v>
      </c>
      <c r="U1150" s="3">
        <v>3.45</v>
      </c>
      <c r="V1150" s="3">
        <v>0.55000000000000004</v>
      </c>
      <c r="W1150" s="3">
        <v>4.13</v>
      </c>
      <c r="X1150" s="3">
        <v>1.1599999999999999</v>
      </c>
      <c r="Y1150" s="3">
        <v>3.82</v>
      </c>
      <c r="Z1150" s="3">
        <v>0.52</v>
      </c>
      <c r="AA1150" s="3">
        <v>3.03</v>
      </c>
      <c r="AB1150" s="3">
        <v>0.52</v>
      </c>
      <c r="AC1150" s="3">
        <v>0.2</v>
      </c>
      <c r="AD1150" s="2" t="s">
        <v>1344</v>
      </c>
      <c r="AE1150" s="1">
        <f>($P1150/$DF$4)/((($Q1150/$DG$4)^2)/($R1150/$DH$4))</f>
        <v>0.50376336685930134</v>
      </c>
      <c r="AF1150" s="1">
        <f>($P1150/$DI$4)/((($Q1150/$DJ$4)^2)/($R1150/$DK$4))</f>
        <v>0.63428372990375825</v>
      </c>
      <c r="AG1150" s="1">
        <f>($P1150/$DL$4)/((($Q1150/$DM$4)^2)/($R1150/$DN$4))</f>
        <v>0.44934985970208757</v>
      </c>
      <c r="AH1150" s="1">
        <f>($P1150/$DO$4)/((($Q1150/$DP$4)^2)/($R1150/$DQ$4))</f>
        <v>0.48584022728673282</v>
      </c>
      <c r="AI1150" t="s">
        <v>2082</v>
      </c>
      <c r="AJ1150">
        <v>239</v>
      </c>
      <c r="AK1150" s="21">
        <v>-79.297474485397302</v>
      </c>
      <c r="AL1150" s="21">
        <v>112.470092403412</v>
      </c>
      <c r="AM1150" s="21">
        <v>-9.0644400245510195E-2</v>
      </c>
      <c r="AN1150" s="21">
        <v>-0.44708296202123199</v>
      </c>
      <c r="AO1150" s="21">
        <v>-3.9461298535180802</v>
      </c>
      <c r="AP1150" s="21">
        <v>-19.483928001421098</v>
      </c>
      <c r="AQ1150" s="21">
        <v>31.104499394416798</v>
      </c>
      <c r="AR1150" s="21">
        <v>19.161431815147399</v>
      </c>
      <c r="AS1150" s="21">
        <v>15.2377411875725</v>
      </c>
      <c r="AT1150" s="21">
        <v>6.9648149284124399</v>
      </c>
      <c r="AU1150" s="21">
        <v>7.1322679944038399</v>
      </c>
      <c r="AV1150" s="21">
        <v>6.7014433426856996</v>
      </c>
      <c r="AW1150" s="21">
        <v>101.59360520553599</v>
      </c>
      <c r="AX1150" s="21">
        <v>107.167643756866</v>
      </c>
      <c r="AY1150" s="21">
        <v>310.488225967772</v>
      </c>
      <c r="AZ1150" s="21">
        <v>292.04655729870098</v>
      </c>
      <c r="BA1150" s="21">
        <v>1.3238851158618901</v>
      </c>
      <c r="BB1150" s="21">
        <v>0.93055465069413201</v>
      </c>
      <c r="BC1150" s="21">
        <v>1.9055566323477001E-11</v>
      </c>
      <c r="BD1150"/>
      <c r="BE1150"/>
      <c r="BF1150"/>
      <c r="BG1150"/>
      <c r="BH1150"/>
      <c r="BI1150"/>
      <c r="BJ1150"/>
      <c r="BK1150"/>
      <c r="BL1150"/>
      <c r="BM1150"/>
      <c r="BN1150"/>
    </row>
    <row r="1151" spans="1:66">
      <c r="A1151" s="4">
        <v>1149</v>
      </c>
      <c r="B1151" s="2" t="s">
        <v>2021</v>
      </c>
      <c r="C1151" s="2" t="s">
        <v>2079</v>
      </c>
      <c r="D1151" s="2" t="s">
        <v>2078</v>
      </c>
      <c r="E1151" s="2" t="s">
        <v>2078</v>
      </c>
      <c r="F1151" s="2" t="s">
        <v>768</v>
      </c>
      <c r="G1151" s="2" t="s">
        <v>2081</v>
      </c>
      <c r="H1151" s="4" t="s">
        <v>1075</v>
      </c>
      <c r="I1151" s="4">
        <v>8</v>
      </c>
      <c r="J1151" s="4">
        <v>2004</v>
      </c>
      <c r="K1151" s="3">
        <v>152.4</v>
      </c>
      <c r="L1151" s="3">
        <v>44.36</v>
      </c>
      <c r="M1151" s="4">
        <v>5</v>
      </c>
      <c r="N1151" s="3" t="s">
        <v>1075</v>
      </c>
      <c r="O1151" s="3">
        <v>23.2</v>
      </c>
      <c r="P1151" s="3">
        <v>9.9700000000000006</v>
      </c>
      <c r="Q1151" s="3">
        <v>3.66</v>
      </c>
      <c r="R1151" s="3">
        <v>15.8</v>
      </c>
      <c r="S1151" s="3">
        <v>2.8</v>
      </c>
      <c r="T1151" s="3">
        <v>0.76</v>
      </c>
      <c r="U1151" s="3">
        <v>4.22</v>
      </c>
      <c r="V1151" s="3">
        <v>0.66</v>
      </c>
      <c r="W1151" s="3">
        <v>4.92</v>
      </c>
      <c r="X1151" s="3">
        <v>1.38</v>
      </c>
      <c r="Y1151" s="3">
        <v>4.51</v>
      </c>
      <c r="Z1151" s="3">
        <v>0.64</v>
      </c>
      <c r="AA1151" s="3">
        <v>3.65</v>
      </c>
      <c r="AB1151" s="3">
        <v>0.61</v>
      </c>
      <c r="AC1151" s="3">
        <v>0.2</v>
      </c>
      <c r="AD1151" s="2" t="s">
        <v>1344</v>
      </c>
      <c r="AE1151" s="1">
        <f>($P1151/$DF$4)/((($Q1151/$DG$4)^2)/($R1151/$DH$4))</f>
        <v>0.38828528354347097</v>
      </c>
      <c r="AF1151" s="1">
        <f>($P1151/$DI$4)/((($Q1151/$DJ$4)^2)/($R1151/$DK$4))</f>
        <v>0.48888635838714484</v>
      </c>
      <c r="AG1151" s="1">
        <f>($P1151/$DL$4)/((($Q1151/$DM$4)^2)/($R1151/$DN$4))</f>
        <v>0.34634502856452093</v>
      </c>
      <c r="AH1151" s="1">
        <f>($P1151/$DO$4)/((($Q1151/$DP$4)^2)/($R1151/$DQ$4))</f>
        <v>0.37447067972598513</v>
      </c>
      <c r="AI1151" t="s">
        <v>2080</v>
      </c>
      <c r="AJ1151">
        <v>240</v>
      </c>
      <c r="AK1151" s="21">
        <v>-75.794015294074995</v>
      </c>
      <c r="AL1151" s="21">
        <v>118.110394170761</v>
      </c>
      <c r="AM1151" s="21">
        <v>-9.2373883166816106E-2</v>
      </c>
      <c r="AN1151" s="21">
        <v>-0.47214703485369702</v>
      </c>
      <c r="AO1151" s="21">
        <v>-4.0215456957848597</v>
      </c>
      <c r="AP1151" s="21">
        <v>-20.577664777322202</v>
      </c>
      <c r="AQ1151" s="21">
        <v>28.0298792219162</v>
      </c>
      <c r="AR1151" s="21">
        <v>15.053342479825</v>
      </c>
      <c r="AS1151" s="21">
        <v>13.0135645477772</v>
      </c>
      <c r="AT1151" s="21">
        <v>5.19481391513348</v>
      </c>
      <c r="AU1151" s="21">
        <v>7.1047912734746896</v>
      </c>
      <c r="AV1151" s="21">
        <v>6.6648198601007502</v>
      </c>
      <c r="AW1151" s="21">
        <v>101.745219266891</v>
      </c>
      <c r="AX1151" s="21">
        <v>107.771651081085</v>
      </c>
      <c r="AY1151" s="21">
        <v>309.29889539401199</v>
      </c>
      <c r="AZ1151" s="21">
        <v>290.47198045909801</v>
      </c>
      <c r="BA1151" s="21">
        <v>1.2685526412427399</v>
      </c>
      <c r="BB1151" s="21">
        <v>0.81288290976732902</v>
      </c>
      <c r="BC1151" s="21">
        <v>1.9154502764457601E-11</v>
      </c>
      <c r="BD1151"/>
      <c r="BE1151"/>
      <c r="BF1151"/>
      <c r="BG1151"/>
      <c r="BH1151"/>
      <c r="BI1151"/>
      <c r="BJ1151"/>
      <c r="BK1151"/>
      <c r="BL1151"/>
      <c r="BM1151"/>
      <c r="BN1151"/>
    </row>
    <row r="1152" spans="1:66">
      <c r="A1152" s="4">
        <v>1150</v>
      </c>
      <c r="B1152" s="2" t="s">
        <v>2021</v>
      </c>
      <c r="C1152" s="2" t="s">
        <v>2079</v>
      </c>
      <c r="D1152" s="2" t="s">
        <v>2078</v>
      </c>
      <c r="E1152" s="2" t="s">
        <v>2078</v>
      </c>
      <c r="F1152" s="2" t="s">
        <v>768</v>
      </c>
      <c r="G1152" s="2" t="s">
        <v>2077</v>
      </c>
      <c r="H1152" s="4" t="s">
        <v>1075</v>
      </c>
      <c r="I1152" s="4">
        <v>8</v>
      </c>
      <c r="J1152" s="4">
        <v>2004</v>
      </c>
      <c r="K1152" s="3">
        <v>150.05000000000001</v>
      </c>
      <c r="L1152" s="3">
        <v>43.48</v>
      </c>
      <c r="M1152" s="4">
        <v>5</v>
      </c>
      <c r="N1152" s="3" t="s">
        <v>1075</v>
      </c>
      <c r="O1152" s="3">
        <v>23.7</v>
      </c>
      <c r="P1152" s="3">
        <v>9.58</v>
      </c>
      <c r="Q1152" s="3">
        <v>3.95</v>
      </c>
      <c r="R1152" s="3">
        <v>17.100000000000001</v>
      </c>
      <c r="S1152" s="3">
        <v>3.15</v>
      </c>
      <c r="T1152" s="3">
        <v>0.8</v>
      </c>
      <c r="U1152" s="3">
        <v>4.32</v>
      </c>
      <c r="V1152" s="3">
        <v>0.68</v>
      </c>
      <c r="W1152" s="3">
        <v>5.16</v>
      </c>
      <c r="X1152" s="3">
        <v>1.41</v>
      </c>
      <c r="Y1152" s="3">
        <v>4.59</v>
      </c>
      <c r="Z1152" s="3">
        <v>0.66</v>
      </c>
      <c r="AA1152" s="3">
        <v>3.91</v>
      </c>
      <c r="AB1152" s="3">
        <v>0.66</v>
      </c>
      <c r="AC1152" s="3">
        <v>0.2</v>
      </c>
      <c r="AD1152" s="2" t="s">
        <v>1344</v>
      </c>
      <c r="AE1152" s="1">
        <f>($P1152/$DF$4)/((($Q1152/$DG$4)^2)/($R1152/$DH$4))</f>
        <v>0.34667959803541409</v>
      </c>
      <c r="AF1152" s="1">
        <f>($P1152/$DI$4)/((($Q1152/$DJ$4)^2)/($R1152/$DK$4))</f>
        <v>0.4365010300259749</v>
      </c>
      <c r="AG1152" s="1">
        <f>($P1152/$DL$4)/((($Q1152/$DM$4)^2)/($R1152/$DN$4))</f>
        <v>0.30923334046697004</v>
      </c>
      <c r="AH1152" s="1">
        <f>($P1152/$DO$4)/((($Q1152/$DP$4)^2)/($R1152/$DQ$4))</f>
        <v>0.3343452616558375</v>
      </c>
      <c r="AI1152" t="s">
        <v>2076</v>
      </c>
      <c r="AJ1152">
        <v>241</v>
      </c>
      <c r="AK1152" s="21">
        <v>-71.823079427719094</v>
      </c>
      <c r="AL1152" s="21">
        <v>122.68579535675001</v>
      </c>
      <c r="AM1152" s="21">
        <v>-0.17845789654552899</v>
      </c>
      <c r="AN1152" s="21">
        <v>-0.52898425666987903</v>
      </c>
      <c r="AO1152" s="21">
        <v>-7.7694973818910098</v>
      </c>
      <c r="AP1152" s="21">
        <v>-23.058801349940001</v>
      </c>
      <c r="AQ1152" s="21">
        <v>25.658066283225999</v>
      </c>
      <c r="AR1152" s="21">
        <v>13.102205871581999</v>
      </c>
      <c r="AS1152" s="21">
        <v>11.666691897630701</v>
      </c>
      <c r="AT1152" s="21">
        <v>4.17891373768449</v>
      </c>
      <c r="AU1152" s="21">
        <v>7.1023410341739703</v>
      </c>
      <c r="AV1152" s="21">
        <v>6.5595267518758797</v>
      </c>
      <c r="AW1152" s="21">
        <v>102.983268453598</v>
      </c>
      <c r="AX1152" s="21">
        <v>108.791364049911</v>
      </c>
      <c r="AY1152" s="21">
        <v>309.21240531976298</v>
      </c>
      <c r="AZ1152" s="21">
        <v>285.94381050555199</v>
      </c>
      <c r="BA1152" s="21">
        <v>1.1881317584961599</v>
      </c>
      <c r="BB1152" s="21">
        <v>0.69982814671844196</v>
      </c>
      <c r="BC1152" s="21">
        <v>1.8744686520495699E-11</v>
      </c>
      <c r="BD1152"/>
      <c r="BE1152"/>
      <c r="BF1152"/>
      <c r="BG1152"/>
      <c r="BH1152"/>
      <c r="BI1152"/>
      <c r="BJ1152"/>
      <c r="BK1152"/>
      <c r="BL1152"/>
      <c r="BM1152"/>
      <c r="BN1152"/>
    </row>
    <row r="1153" spans="1:66" ht="37.799999999999997">
      <c r="A1153" s="4">
        <v>1151</v>
      </c>
      <c r="B1153" s="2" t="s">
        <v>2021</v>
      </c>
      <c r="C1153" s="2" t="s">
        <v>2075</v>
      </c>
      <c r="D1153" s="2" t="s">
        <v>1467</v>
      </c>
      <c r="E1153" s="2" t="s">
        <v>1467</v>
      </c>
      <c r="F1153" s="2" t="s">
        <v>768</v>
      </c>
      <c r="G1153" s="2" t="s">
        <v>2074</v>
      </c>
      <c r="H1153" s="4" t="s">
        <v>1075</v>
      </c>
      <c r="I1153" s="4">
        <v>1</v>
      </c>
      <c r="J1153" s="4">
        <v>2002</v>
      </c>
      <c r="K1153" s="3">
        <v>153.15</v>
      </c>
      <c r="L1153" s="3">
        <v>30.2</v>
      </c>
      <c r="M1153" s="4">
        <v>5</v>
      </c>
      <c r="N1153" s="3" t="s">
        <v>1075</v>
      </c>
      <c r="O1153" s="3">
        <v>6.52</v>
      </c>
      <c r="P1153" s="3">
        <v>5.45</v>
      </c>
      <c r="Q1153" s="3">
        <v>1.34</v>
      </c>
      <c r="R1153" s="3">
        <v>5.59</v>
      </c>
      <c r="S1153" s="3">
        <v>1.26</v>
      </c>
      <c r="T1153" s="3">
        <v>0.32</v>
      </c>
      <c r="U1153" s="3">
        <v>1.74</v>
      </c>
      <c r="V1153" s="3">
        <v>0.3</v>
      </c>
      <c r="W1153" s="3">
        <v>2.11</v>
      </c>
      <c r="X1153" s="3">
        <v>0.55000000000000004</v>
      </c>
      <c r="Y1153" s="3">
        <v>1.73</v>
      </c>
      <c r="Z1153" s="3">
        <v>0.23</v>
      </c>
      <c r="AA1153" s="3">
        <v>1.32</v>
      </c>
      <c r="AB1153" s="3">
        <v>0.21</v>
      </c>
      <c r="AC1153" s="3">
        <v>0.2</v>
      </c>
      <c r="AD1153" s="2" t="s">
        <v>1344</v>
      </c>
      <c r="AE1153" s="1">
        <f>($P1153/$DF$4)/((($Q1153/$DG$4)^2)/($R1153/$DH$4))</f>
        <v>0.56022123882938335</v>
      </c>
      <c r="AF1153" s="1">
        <f>($P1153/$DI$4)/((($Q1153/$DJ$4)^2)/($R1153/$DK$4))</f>
        <v>0.70536930692550737</v>
      </c>
      <c r="AG1153" s="1">
        <f>($P1153/$DL$4)/((($Q1153/$DM$4)^2)/($R1153/$DN$4))</f>
        <v>0.49970948987329122</v>
      </c>
      <c r="AH1153" s="1">
        <f>($P1153/$DO$4)/((($Q1153/$DP$4)^2)/($R1153/$DQ$4))</f>
        <v>0.54028941346134174</v>
      </c>
      <c r="AI1153" t="s">
        <v>2073</v>
      </c>
      <c r="AJ1153">
        <v>242</v>
      </c>
      <c r="AK1153" s="21">
        <v>-50.177807974815401</v>
      </c>
      <c r="AL1153" s="21">
        <v>164.44492179870599</v>
      </c>
      <c r="AM1153" s="21">
        <v>-7.5243272450752505E-2</v>
      </c>
      <c r="AN1153" s="21">
        <v>3.3867321265279297E-2</v>
      </c>
      <c r="AO1153" s="21">
        <v>-3.2825238509267201</v>
      </c>
      <c r="AP1153" s="21">
        <v>1.4761004933895201</v>
      </c>
      <c r="AQ1153" s="21">
        <v>3.6134446007013299</v>
      </c>
      <c r="AR1153" s="21">
        <v>1.85551952004433</v>
      </c>
      <c r="AS1153" s="21">
        <v>0.34306322688236801</v>
      </c>
      <c r="AT1153" s="21">
        <v>0.42622058209497399</v>
      </c>
      <c r="AU1153" s="21">
        <v>5.0556932598352402</v>
      </c>
      <c r="AV1153" s="21">
        <v>5.2265311908721896</v>
      </c>
      <c r="AW1153" s="21">
        <v>101.563265018463</v>
      </c>
      <c r="AX1153" s="21">
        <v>99.351943855285597</v>
      </c>
      <c r="AY1153" s="21">
        <v>220.54979034108101</v>
      </c>
      <c r="AZ1153" s="21">
        <v>227.81542285271399</v>
      </c>
      <c r="BA1153" s="21">
        <v>0.1056874132948</v>
      </c>
      <c r="BB1153" s="21">
        <v>0.111039803521708</v>
      </c>
      <c r="BC1153" s="21">
        <v>4.64124714986216E-11</v>
      </c>
      <c r="BD1153"/>
      <c r="BE1153"/>
      <c r="BF1153"/>
      <c r="BG1153"/>
      <c r="BH1153"/>
      <c r="BI1153"/>
      <c r="BJ1153"/>
      <c r="BK1153"/>
      <c r="BL1153"/>
      <c r="BM1153"/>
      <c r="BN1153"/>
    </row>
    <row r="1154" spans="1:66">
      <c r="A1154" s="4">
        <v>1152</v>
      </c>
      <c r="B1154" s="2" t="s">
        <v>2021</v>
      </c>
      <c r="C1154" s="2" t="s">
        <v>2020</v>
      </c>
      <c r="D1154" s="2" t="s">
        <v>2019</v>
      </c>
      <c r="E1154" s="2" t="s">
        <v>2019</v>
      </c>
      <c r="F1154" s="2" t="s">
        <v>768</v>
      </c>
      <c r="G1154" s="2" t="s">
        <v>2072</v>
      </c>
      <c r="H1154" s="4" t="s">
        <v>1075</v>
      </c>
      <c r="I1154" s="4">
        <v>8</v>
      </c>
      <c r="J1154" s="4">
        <v>2000</v>
      </c>
      <c r="K1154" s="3">
        <v>148.38</v>
      </c>
      <c r="L1154" s="3">
        <v>37.06</v>
      </c>
      <c r="M1154" s="4">
        <v>5</v>
      </c>
      <c r="N1154" s="3" t="s">
        <v>1075</v>
      </c>
      <c r="O1154" s="3">
        <v>8.5500000000000007</v>
      </c>
      <c r="P1154" s="3">
        <v>9.99</v>
      </c>
      <c r="Q1154" s="3">
        <v>2.25</v>
      </c>
      <c r="R1154" s="3">
        <v>9.2799999999999994</v>
      </c>
      <c r="S1154" s="3">
        <v>1.94</v>
      </c>
      <c r="T1154" s="3">
        <v>0.53</v>
      </c>
      <c r="U1154" s="3">
        <v>2.96</v>
      </c>
      <c r="V1154" s="3">
        <v>0.46</v>
      </c>
      <c r="W1154" s="3">
        <v>3.33</v>
      </c>
      <c r="X1154" s="3">
        <v>0.85</v>
      </c>
      <c r="Y1154" s="3">
        <v>2.69</v>
      </c>
      <c r="Z1154" s="3">
        <v>0.35</v>
      </c>
      <c r="AA1154" s="3">
        <v>2.0499999999999998</v>
      </c>
      <c r="AB1154" s="3">
        <v>0.32</v>
      </c>
      <c r="AC1154" s="3">
        <v>0.04</v>
      </c>
      <c r="AD1154" s="2" t="s">
        <v>1344</v>
      </c>
      <c r="AE1154" s="1">
        <f>($P1154/$DF$4)/((($Q1154/$DG$4)^2)/($R1154/$DH$4))</f>
        <v>0.60465727756653986</v>
      </c>
      <c r="AF1154" s="1">
        <f>($P1154/$DI$4)/((($Q1154/$DJ$4)^2)/($R1154/$DK$4))</f>
        <v>0.76131830648867604</v>
      </c>
      <c r="AG1154" s="1">
        <f>($P1154/$DL$4)/((($Q1154/$DM$4)^2)/($R1154/$DN$4))</f>
        <v>0.53934581336529819</v>
      </c>
      <c r="AH1154" s="1">
        <f>($P1154/$DO$4)/((($Q1154/$DP$4)^2)/($R1154/$DQ$4))</f>
        <v>0.58314448506842786</v>
      </c>
      <c r="AI1154" t="s">
        <v>2071</v>
      </c>
      <c r="AJ1154">
        <v>243</v>
      </c>
      <c r="AK1154" s="21">
        <v>-57.652454496383697</v>
      </c>
      <c r="AL1154" s="21">
        <v>145.14983177948</v>
      </c>
      <c r="AM1154" s="21">
        <v>-3.5533607657416803E-2</v>
      </c>
      <c r="AN1154" s="21">
        <v>-0.12612113617733101</v>
      </c>
      <c r="AO1154" s="21">
        <v>-1.5484503553354001</v>
      </c>
      <c r="AP1154" s="21">
        <v>-5.5072562088404498</v>
      </c>
      <c r="AQ1154" s="21">
        <v>8.4741260862350494</v>
      </c>
      <c r="AR1154" s="21">
        <v>9.1500951833724997</v>
      </c>
      <c r="AS1154" s="21">
        <v>2.8659474625587502</v>
      </c>
      <c r="AT1154" s="21">
        <v>0.16116079142130901</v>
      </c>
      <c r="AU1154" s="21">
        <v>5.4946932270526903</v>
      </c>
      <c r="AV1154" s="21">
        <v>4.9278459150791196</v>
      </c>
      <c r="AW1154" s="21">
        <v>100.736579441071</v>
      </c>
      <c r="AX1154" s="21">
        <v>102.56503800201401</v>
      </c>
      <c r="AY1154" s="21">
        <v>239.489078901542</v>
      </c>
      <c r="AZ1154" s="21">
        <v>215.19872161748901</v>
      </c>
      <c r="BA1154" s="21">
        <v>0.30569164226949203</v>
      </c>
      <c r="BB1154" s="21">
        <v>0.179197736524046</v>
      </c>
      <c r="BC1154" s="21">
        <v>1.57422956552036E-11</v>
      </c>
      <c r="BD1154"/>
      <c r="BE1154"/>
      <c r="BF1154"/>
      <c r="BG1154"/>
      <c r="BH1154"/>
      <c r="BI1154"/>
      <c r="BJ1154"/>
      <c r="BK1154"/>
      <c r="BL1154"/>
      <c r="BM1154"/>
      <c r="BN1154"/>
    </row>
    <row r="1155" spans="1:66">
      <c r="A1155" s="4">
        <v>1153</v>
      </c>
      <c r="B1155" s="2" t="s">
        <v>2021</v>
      </c>
      <c r="C1155" s="2" t="s">
        <v>2070</v>
      </c>
      <c r="D1155" s="2" t="s">
        <v>2019</v>
      </c>
      <c r="E1155" s="2" t="s">
        <v>2019</v>
      </c>
      <c r="F1155" s="2" t="s">
        <v>768</v>
      </c>
      <c r="G1155" s="2" t="s">
        <v>2069</v>
      </c>
      <c r="H1155" s="4" t="s">
        <v>1075</v>
      </c>
      <c r="I1155" s="4">
        <v>8</v>
      </c>
      <c r="J1155" s="4">
        <v>2000</v>
      </c>
      <c r="K1155" s="3">
        <v>152.55000000000001</v>
      </c>
      <c r="L1155" s="3">
        <v>38.130000000000003</v>
      </c>
      <c r="M1155" s="4">
        <v>5</v>
      </c>
      <c r="N1155" s="3" t="s">
        <v>1075</v>
      </c>
      <c r="O1155" s="3">
        <v>7.4</v>
      </c>
      <c r="P1155" s="3">
        <v>6.32</v>
      </c>
      <c r="Q1155" s="3">
        <v>1.53</v>
      </c>
      <c r="R1155" s="3">
        <v>6.66</v>
      </c>
      <c r="S1155" s="3">
        <v>1.44</v>
      </c>
      <c r="T1155" s="3">
        <v>0.41</v>
      </c>
      <c r="U1155" s="3">
        <v>2.31</v>
      </c>
      <c r="V1155" s="3">
        <v>0.39</v>
      </c>
      <c r="W1155" s="3">
        <v>2.89</v>
      </c>
      <c r="X1155" s="3">
        <v>0.76</v>
      </c>
      <c r="Y1155" s="3">
        <v>2.4900000000000002</v>
      </c>
      <c r="Z1155" s="3">
        <v>0.34</v>
      </c>
      <c r="AA1155" s="3">
        <v>1.99</v>
      </c>
      <c r="AB1155" s="3">
        <v>0.31</v>
      </c>
      <c r="AC1155" s="3">
        <v>0.04</v>
      </c>
      <c r="AD1155" s="2" t="s">
        <v>1344</v>
      </c>
      <c r="AE1155" s="1">
        <f>($P1155/$DF$4)/((($Q1155/$DG$4)^2)/($R1155/$DH$4))</f>
        <v>0.59370307997947547</v>
      </c>
      <c r="AF1155" s="1">
        <f>($P1155/$DI$4)/((($Q1155/$DJ$4)^2)/($R1155/$DK$4))</f>
        <v>0.74752597905735951</v>
      </c>
      <c r="AG1155" s="1">
        <f>($P1155/$DL$4)/((($Q1155/$DM$4)^2)/($R1155/$DN$4))</f>
        <v>0.52957482271231748</v>
      </c>
      <c r="AH1155" s="1">
        <f>($P1155/$DO$4)/((($Q1155/$DP$4)^2)/($R1155/$DQ$4))</f>
        <v>0.57258002128333185</v>
      </c>
      <c r="AI1155" t="s">
        <v>2068</v>
      </c>
      <c r="AJ1155">
        <v>244</v>
      </c>
      <c r="AK1155" s="21">
        <v>-60.514151204109197</v>
      </c>
      <c r="AL1155" s="21">
        <v>139.889822275162</v>
      </c>
      <c r="AM1155" s="21">
        <v>-4.3283663098300201E-2</v>
      </c>
      <c r="AN1155" s="21">
        <v>-3.5360101608530502E-2</v>
      </c>
      <c r="AO1155" s="21">
        <v>-1.8858623470920299</v>
      </c>
      <c r="AP1155" s="21">
        <v>-1.54361694948864</v>
      </c>
      <c r="AQ1155" s="21">
        <v>8.3572069441080092</v>
      </c>
      <c r="AR1155" s="21">
        <v>9.9227900303602201</v>
      </c>
      <c r="AS1155" s="21">
        <v>4.2735483267009302</v>
      </c>
      <c r="AT1155" s="21">
        <v>0.402373529886769</v>
      </c>
      <c r="AU1155" s="21">
        <v>5.6096268808841696</v>
      </c>
      <c r="AV1155" s="21">
        <v>4.9898896528482402</v>
      </c>
      <c r="AW1155" s="21">
        <v>100.90591805934901</v>
      </c>
      <c r="AX1155" s="21">
        <v>100.77075166893</v>
      </c>
      <c r="AY1155" s="21">
        <v>244.430383468428</v>
      </c>
      <c r="AZ1155" s="21">
        <v>217.83415600277701</v>
      </c>
      <c r="BA1155" s="21">
        <v>0.32862981121800899</v>
      </c>
      <c r="BB1155" s="21">
        <v>0.13147914641722999</v>
      </c>
      <c r="BC1155" s="21">
        <v>1.5069802214493301E-11</v>
      </c>
      <c r="BD1155"/>
      <c r="BE1155"/>
      <c r="BF1155"/>
      <c r="BG1155"/>
      <c r="BH1155"/>
      <c r="BI1155"/>
      <c r="BJ1155"/>
      <c r="BK1155"/>
      <c r="BL1155"/>
      <c r="BM1155"/>
      <c r="BN1155"/>
    </row>
    <row r="1156" spans="1:66">
      <c r="A1156" s="4">
        <v>1154</v>
      </c>
      <c r="B1156" s="2" t="s">
        <v>2021</v>
      </c>
      <c r="C1156" s="2" t="s">
        <v>2020</v>
      </c>
      <c r="D1156" s="2" t="s">
        <v>2019</v>
      </c>
      <c r="E1156" s="2" t="s">
        <v>2019</v>
      </c>
      <c r="F1156" s="2" t="s">
        <v>768</v>
      </c>
      <c r="G1156" s="2" t="s">
        <v>2067</v>
      </c>
      <c r="H1156" s="4" t="s">
        <v>1075</v>
      </c>
      <c r="I1156" s="4">
        <v>8</v>
      </c>
      <c r="J1156" s="4">
        <v>2000</v>
      </c>
      <c r="K1156" s="3">
        <v>156.06</v>
      </c>
      <c r="L1156" s="3">
        <v>39.01</v>
      </c>
      <c r="M1156" s="4">
        <v>5</v>
      </c>
      <c r="N1156" s="3" t="s">
        <v>1075</v>
      </c>
      <c r="O1156" s="3">
        <v>10.6</v>
      </c>
      <c r="P1156" s="3">
        <v>8.16</v>
      </c>
      <c r="Q1156" s="3">
        <v>2.21</v>
      </c>
      <c r="R1156" s="3">
        <v>9.7200000000000006</v>
      </c>
      <c r="S1156" s="3">
        <v>2.1</v>
      </c>
      <c r="T1156" s="3">
        <v>0.59</v>
      </c>
      <c r="U1156" s="3">
        <v>3.24</v>
      </c>
      <c r="V1156" s="3">
        <v>0.54</v>
      </c>
      <c r="W1156" s="3">
        <v>3.95</v>
      </c>
      <c r="X1156" s="3">
        <v>1.04</v>
      </c>
      <c r="Y1156" s="3">
        <v>3.28</v>
      </c>
      <c r="Z1156" s="3">
        <v>0.45</v>
      </c>
      <c r="AA1156" s="3">
        <v>2.65</v>
      </c>
      <c r="AB1156" s="3">
        <v>0.41</v>
      </c>
      <c r="AC1156" s="3">
        <v>0.04</v>
      </c>
      <c r="AD1156" s="2" t="s">
        <v>1344</v>
      </c>
      <c r="AE1156" s="1">
        <f>($P1156/$DF$4)/((($Q1156/$DG$4)^2)/($R1156/$DH$4))</f>
        <v>0.53620731259462928</v>
      </c>
      <c r="AF1156" s="1">
        <f>($P1156/$DI$4)/((($Q1156/$DJ$4)^2)/($R1156/$DK$4))</f>
        <v>0.6751335976543571</v>
      </c>
      <c r="AG1156" s="1">
        <f>($P1156/$DL$4)/((($Q1156/$DM$4)^2)/($R1156/$DN$4))</f>
        <v>0.47828940438403239</v>
      </c>
      <c r="AH1156" s="1">
        <f>($P1156/$DO$4)/((($Q1156/$DP$4)^2)/($R1156/$DQ$4))</f>
        <v>0.51712986644489845</v>
      </c>
      <c r="AI1156" t="s">
        <v>2066</v>
      </c>
      <c r="AJ1156">
        <v>245</v>
      </c>
      <c r="AK1156" s="21">
        <v>-63.375561746120397</v>
      </c>
      <c r="AL1156" s="21">
        <v>135.41377253246301</v>
      </c>
      <c r="AM1156" s="21">
        <v>-3.7684606637456403E-2</v>
      </c>
      <c r="AN1156" s="21">
        <v>-7.0005758587212098E-3</v>
      </c>
      <c r="AO1156" s="21">
        <v>-1.64154400481478</v>
      </c>
      <c r="AP1156" s="21">
        <v>-0.30500207141881902</v>
      </c>
      <c r="AQ1156" s="21">
        <v>11.9071597557068</v>
      </c>
      <c r="AR1156" s="21">
        <v>10.130069597840301</v>
      </c>
      <c r="AS1156" s="21">
        <v>5.5994692221879996</v>
      </c>
      <c r="AT1156" s="21">
        <v>1.07948886747286</v>
      </c>
      <c r="AU1156" s="21">
        <v>5.7543752411007896</v>
      </c>
      <c r="AV1156" s="21">
        <v>5.2013889895677599</v>
      </c>
      <c r="AW1156" s="21">
        <v>100.77572468376199</v>
      </c>
      <c r="AX1156" s="21">
        <v>100.211458873749</v>
      </c>
      <c r="AY1156" s="21">
        <v>250.67750427382899</v>
      </c>
      <c r="AZ1156" s="21">
        <v>226.97233928844301</v>
      </c>
      <c r="BA1156" s="21">
        <v>0.432663691580295</v>
      </c>
      <c r="BB1156" s="21">
        <v>0.1471813569488</v>
      </c>
      <c r="BC1156" s="21">
        <v>1.4587416402865499E-11</v>
      </c>
      <c r="BD1156"/>
      <c r="BE1156"/>
      <c r="BF1156"/>
      <c r="BG1156"/>
      <c r="BH1156"/>
      <c r="BI1156"/>
      <c r="BJ1156"/>
      <c r="BK1156"/>
      <c r="BL1156"/>
      <c r="BM1156"/>
      <c r="BN1156"/>
    </row>
    <row r="1157" spans="1:66">
      <c r="A1157" s="4">
        <v>1155</v>
      </c>
      <c r="B1157" s="2" t="s">
        <v>2021</v>
      </c>
      <c r="C1157" s="2" t="s">
        <v>2020</v>
      </c>
      <c r="D1157" s="2" t="s">
        <v>2019</v>
      </c>
      <c r="E1157" s="2" t="s">
        <v>2019</v>
      </c>
      <c r="F1157" s="2" t="s">
        <v>768</v>
      </c>
      <c r="G1157" s="2" t="s">
        <v>2065</v>
      </c>
      <c r="H1157" s="4" t="s">
        <v>1075</v>
      </c>
      <c r="I1157" s="4">
        <v>8</v>
      </c>
      <c r="J1157" s="4">
        <v>2000</v>
      </c>
      <c r="K1157" s="3">
        <v>164.56</v>
      </c>
      <c r="L1157" s="3">
        <v>40</v>
      </c>
      <c r="M1157" s="4">
        <v>5</v>
      </c>
      <c r="N1157" s="3" t="s">
        <v>1075</v>
      </c>
      <c r="O1157" s="3">
        <v>7.52</v>
      </c>
      <c r="P1157" s="3">
        <v>4.72</v>
      </c>
      <c r="Q1157" s="3">
        <v>1.56</v>
      </c>
      <c r="R1157" s="3">
        <v>7.01</v>
      </c>
      <c r="S1157" s="3">
        <v>1.5</v>
      </c>
      <c r="T1157" s="3">
        <v>0.44</v>
      </c>
      <c r="U1157" s="3">
        <v>2.4</v>
      </c>
      <c r="V1157" s="3">
        <v>0.4</v>
      </c>
      <c r="W1157" s="3">
        <v>3.17</v>
      </c>
      <c r="X1157" s="3">
        <v>0.84</v>
      </c>
      <c r="Y1157" s="3">
        <v>2.76</v>
      </c>
      <c r="Z1157" s="3">
        <v>0.38</v>
      </c>
      <c r="AA1157" s="3">
        <v>2.16</v>
      </c>
      <c r="AB1157" s="3">
        <v>0.35</v>
      </c>
      <c r="AC1157" s="3">
        <v>0.04</v>
      </c>
      <c r="AD1157" s="2" t="s">
        <v>1344</v>
      </c>
      <c r="AE1157" s="1">
        <f>($P1157/$DF$4)/((($Q1157/$DG$4)^2)/($R1157/$DH$4))</f>
        <v>0.44892281343738261</v>
      </c>
      <c r="AF1157" s="1">
        <f>($P1157/$DI$4)/((($Q1157/$DJ$4)^2)/($R1157/$DK$4))</f>
        <v>0.56523450349552673</v>
      </c>
      <c r="AG1157" s="1">
        <f>($P1157/$DL$4)/((($Q1157/$DM$4)^2)/($R1157/$DN$4))</f>
        <v>0.40043285499855485</v>
      </c>
      <c r="AH1157" s="1">
        <f>($P1157/$DO$4)/((($Q1157/$DP$4)^2)/($R1157/$DQ$4))</f>
        <v>0.4329508179095784</v>
      </c>
      <c r="AI1157" t="s">
        <v>2064</v>
      </c>
      <c r="AJ1157">
        <v>246</v>
      </c>
      <c r="AK1157" s="21">
        <v>-67.012948513031006</v>
      </c>
      <c r="AL1157" s="21">
        <v>128.74990200996399</v>
      </c>
      <c r="AM1157" s="21">
        <v>-8.3233920508064302E-2</v>
      </c>
      <c r="AN1157" s="21">
        <v>-0.170503512956202</v>
      </c>
      <c r="AO1157" s="21">
        <v>-3.6249100237843699</v>
      </c>
      <c r="AP1157" s="21">
        <v>-7.4359974022467901</v>
      </c>
      <c r="AQ1157" s="21">
        <v>11.5162740051746</v>
      </c>
      <c r="AR1157" s="21">
        <v>17.785104006528901</v>
      </c>
      <c r="AS1157" s="21">
        <v>5.8261524662375503</v>
      </c>
      <c r="AT1157" s="21">
        <v>0.32904450956266401</v>
      </c>
      <c r="AU1157" s="21">
        <v>6.0350058674812299</v>
      </c>
      <c r="AV1157" s="21">
        <v>5.57470479607582</v>
      </c>
      <c r="AW1157" s="21">
        <v>101.334466934204</v>
      </c>
      <c r="AX1157" s="21">
        <v>102.91433262824999</v>
      </c>
      <c r="AY1157" s="21">
        <v>262.84869306047801</v>
      </c>
      <c r="AZ1157" s="21">
        <v>243.14452304266001</v>
      </c>
      <c r="BA1157" s="21">
        <v>0.619923565536737</v>
      </c>
      <c r="BB1157" s="21">
        <v>0.369335498195142</v>
      </c>
      <c r="BC1157" s="21">
        <v>1.5872786827582798E-11</v>
      </c>
      <c r="BD1157"/>
      <c r="BE1157"/>
      <c r="BF1157"/>
      <c r="BG1157"/>
      <c r="BH1157"/>
      <c r="BI1157"/>
      <c r="BJ1157"/>
      <c r="BK1157"/>
      <c r="BL1157"/>
      <c r="BM1157"/>
      <c r="BN1157"/>
    </row>
    <row r="1158" spans="1:66">
      <c r="A1158" s="4">
        <v>1156</v>
      </c>
      <c r="B1158" s="2" t="s">
        <v>2021</v>
      </c>
      <c r="C1158" s="2" t="s">
        <v>2020</v>
      </c>
      <c r="D1158" s="2" t="s">
        <v>2019</v>
      </c>
      <c r="E1158" s="2" t="s">
        <v>2019</v>
      </c>
      <c r="F1158" s="2" t="s">
        <v>768</v>
      </c>
      <c r="G1158" s="2" t="s">
        <v>2063</v>
      </c>
      <c r="H1158" s="4" t="s">
        <v>1075</v>
      </c>
      <c r="I1158" s="4">
        <v>8</v>
      </c>
      <c r="J1158" s="4">
        <v>2000</v>
      </c>
      <c r="K1158" s="3">
        <v>168.31</v>
      </c>
      <c r="L1158" s="3">
        <v>40</v>
      </c>
      <c r="M1158" s="4">
        <v>5</v>
      </c>
      <c r="N1158" s="3" t="s">
        <v>1075</v>
      </c>
      <c r="O1158" s="3">
        <v>10.9</v>
      </c>
      <c r="P1158" s="3">
        <v>5.37</v>
      </c>
      <c r="Q1158" s="3">
        <v>2.3199999999999998</v>
      </c>
      <c r="R1158" s="3">
        <v>10.7</v>
      </c>
      <c r="S1158" s="3">
        <v>2.2799999999999998</v>
      </c>
      <c r="T1158" s="3">
        <v>0.66</v>
      </c>
      <c r="U1158" s="3">
        <v>3.7</v>
      </c>
      <c r="V1158" s="3">
        <v>0.63</v>
      </c>
      <c r="W1158" s="3">
        <v>4.7</v>
      </c>
      <c r="X1158" s="3">
        <v>1.25</v>
      </c>
      <c r="Y1158" s="3">
        <v>4.1100000000000003</v>
      </c>
      <c r="Z1158" s="3">
        <v>0.56000000000000005</v>
      </c>
      <c r="AA1158" s="3">
        <v>3.24</v>
      </c>
      <c r="AB1158" s="3">
        <v>0.54</v>
      </c>
      <c r="AC1158" s="3">
        <v>0.04</v>
      </c>
      <c r="AD1158" s="2" t="s">
        <v>1344</v>
      </c>
      <c r="AE1158" s="1">
        <f>($P1158/$DF$4)/((($Q1158/$DG$4)^2)/($R1158/$DH$4))</f>
        <v>0.35248687438214221</v>
      </c>
      <c r="AF1158" s="1">
        <f>($P1158/$DI$4)/((($Q1158/$DJ$4)^2)/($R1158/$DK$4))</f>
        <v>0.44381291720179128</v>
      </c>
      <c r="AG1158" s="1">
        <f>($P1158/$DL$4)/((($Q1158/$DM$4)^2)/($R1158/$DN$4))</f>
        <v>0.31441334954131467</v>
      </c>
      <c r="AH1158" s="1">
        <f>($P1158/$DO$4)/((($Q1158/$DP$4)^2)/($R1158/$DQ$4))</f>
        <v>0.33994592388302813</v>
      </c>
      <c r="AI1158" t="s">
        <v>2062</v>
      </c>
      <c r="AJ1158">
        <v>247</v>
      </c>
      <c r="AK1158" s="21">
        <v>-66.411353230476394</v>
      </c>
      <c r="AL1158" s="21">
        <v>128.22207736969</v>
      </c>
      <c r="AM1158" s="21">
        <v>-7.6766931335441796E-2</v>
      </c>
      <c r="AN1158" s="21">
        <v>-2.76977498142514E-2</v>
      </c>
      <c r="AO1158" s="21">
        <v>-3.34331008255295</v>
      </c>
      <c r="AP1158" s="21">
        <v>-1.2072915704520399</v>
      </c>
      <c r="AQ1158" s="21">
        <v>11.256750181317299</v>
      </c>
      <c r="AR1158" s="21">
        <v>15.503084570169399</v>
      </c>
      <c r="AS1158" s="21">
        <v>4.7774917781352997</v>
      </c>
      <c r="AT1158" s="21">
        <v>0.59598639773321305</v>
      </c>
      <c r="AU1158" s="21">
        <v>5.9960403740406001</v>
      </c>
      <c r="AV1158" s="21">
        <v>5.4320449084043503</v>
      </c>
      <c r="AW1158" s="21">
        <v>101.197095394135</v>
      </c>
      <c r="AX1158" s="21">
        <v>100.28770565986601</v>
      </c>
      <c r="AY1158" s="21">
        <v>261.15573142513398</v>
      </c>
      <c r="AZ1158" s="21">
        <v>236.91944376324301</v>
      </c>
      <c r="BA1158" s="21">
        <v>0.62200007401406798</v>
      </c>
      <c r="BB1158" s="21">
        <v>0.492555052042007</v>
      </c>
      <c r="BC1158" s="21">
        <v>1.5707867804956101E-11</v>
      </c>
      <c r="BD1158"/>
      <c r="BE1158"/>
      <c r="BF1158"/>
      <c r="BG1158"/>
      <c r="BH1158"/>
      <c r="BI1158"/>
      <c r="BJ1158"/>
      <c r="BK1158"/>
      <c r="BL1158"/>
      <c r="BM1158"/>
      <c r="BN1158"/>
    </row>
    <row r="1159" spans="1:66">
      <c r="A1159" s="4">
        <v>1157</v>
      </c>
      <c r="B1159" s="2" t="s">
        <v>2021</v>
      </c>
      <c r="C1159" s="2" t="s">
        <v>2020</v>
      </c>
      <c r="D1159" s="2" t="s">
        <v>2019</v>
      </c>
      <c r="E1159" s="2" t="s">
        <v>2019</v>
      </c>
      <c r="F1159" s="2" t="s">
        <v>768</v>
      </c>
      <c r="G1159" s="2" t="s">
        <v>2061</v>
      </c>
      <c r="H1159" s="4" t="s">
        <v>1075</v>
      </c>
      <c r="I1159" s="4">
        <v>8</v>
      </c>
      <c r="J1159" s="4">
        <v>2000</v>
      </c>
      <c r="K1159" s="3">
        <v>173.54</v>
      </c>
      <c r="L1159" s="3">
        <v>40</v>
      </c>
      <c r="M1159" s="4">
        <v>5</v>
      </c>
      <c r="N1159" s="3" t="s">
        <v>1075</v>
      </c>
      <c r="O1159" s="3">
        <v>11.4</v>
      </c>
      <c r="P1159" s="3">
        <v>5.18</v>
      </c>
      <c r="Q1159" s="3">
        <v>1.89</v>
      </c>
      <c r="R1159" s="3">
        <v>8.8800000000000008</v>
      </c>
      <c r="S1159" s="3">
        <v>1.67</v>
      </c>
      <c r="T1159" s="3">
        <v>0.5</v>
      </c>
      <c r="U1159" s="3">
        <v>2.5499999999999998</v>
      </c>
      <c r="V1159" s="3">
        <v>0.47</v>
      </c>
      <c r="W1159" s="3">
        <v>3.12</v>
      </c>
      <c r="X1159" s="3">
        <v>0.82</v>
      </c>
      <c r="Y1159" s="3">
        <v>2.72</v>
      </c>
      <c r="Z1159" s="3">
        <v>0.37</v>
      </c>
      <c r="AA1159" s="3">
        <v>2.31</v>
      </c>
      <c r="AB1159" s="3">
        <v>0.37</v>
      </c>
      <c r="AC1159" s="3">
        <v>0.04</v>
      </c>
      <c r="AD1159" s="2" t="s">
        <v>1344</v>
      </c>
      <c r="AE1159" s="1">
        <f>($P1159/$DF$4)/((($Q1159/$DG$4)^2)/($R1159/$DH$4))</f>
        <v>0.42518699579536096</v>
      </c>
      <c r="AF1159" s="1">
        <f>($P1159/$DI$4)/((($Q1159/$DJ$4)^2)/($R1159/$DK$4))</f>
        <v>0.53534895814482275</v>
      </c>
      <c r="AG1159" s="1">
        <f>($P1159/$DL$4)/((($Q1159/$DM$4)^2)/($R1159/$DN$4))</f>
        <v>0.37926083847450354</v>
      </c>
      <c r="AH1159" s="1">
        <f>($P1159/$DO$4)/((($Q1159/$DP$4)^2)/($R1159/$DQ$4))</f>
        <v>0.41005948480226834</v>
      </c>
      <c r="AI1159" t="s">
        <v>2060</v>
      </c>
      <c r="AJ1159">
        <v>248</v>
      </c>
      <c r="AK1159" s="21">
        <v>-64.607609987258897</v>
      </c>
      <c r="AL1159" s="21">
        <v>127.998763799667</v>
      </c>
      <c r="AM1159" s="21">
        <v>-8.3168584504164797E-2</v>
      </c>
      <c r="AN1159" s="21">
        <v>-3.49892865488073E-2</v>
      </c>
      <c r="AO1159" s="21">
        <v>-3.62240966062675</v>
      </c>
      <c r="AP1159" s="21">
        <v>-1.52599310724801</v>
      </c>
      <c r="AQ1159" s="21">
        <v>10.7190134376287</v>
      </c>
      <c r="AR1159" s="21">
        <v>8.9422197490930593</v>
      </c>
      <c r="AS1159" s="21">
        <v>4.0182175785303098</v>
      </c>
      <c r="AT1159" s="21">
        <v>2.4465781338512902</v>
      </c>
      <c r="AU1159" s="21">
        <v>5.9326518476009404</v>
      </c>
      <c r="AV1159" s="21">
        <v>5.3344916552305204</v>
      </c>
      <c r="AW1159" s="21">
        <v>101.219271421432</v>
      </c>
      <c r="AX1159" s="21">
        <v>100.53003835678101</v>
      </c>
      <c r="AY1159" s="21">
        <v>258.39802434877203</v>
      </c>
      <c r="AZ1159" s="21">
        <v>232.67185395057399</v>
      </c>
      <c r="BA1159" s="21">
        <v>0.53076915908604905</v>
      </c>
      <c r="BB1159" s="21">
        <v>0.32687268638983402</v>
      </c>
      <c r="BC1159" s="21">
        <v>1.5053693021655299E-11</v>
      </c>
      <c r="BD1159"/>
      <c r="BE1159"/>
      <c r="BF1159"/>
      <c r="BG1159"/>
      <c r="BH1159"/>
      <c r="BI1159"/>
      <c r="BJ1159"/>
      <c r="BK1159"/>
      <c r="BL1159"/>
      <c r="BM1159"/>
      <c r="BN1159"/>
    </row>
    <row r="1160" spans="1:66">
      <c r="A1160" s="4">
        <v>1158</v>
      </c>
      <c r="B1160" s="2" t="s">
        <v>2021</v>
      </c>
      <c r="C1160" s="2" t="s">
        <v>2020</v>
      </c>
      <c r="D1160" s="2" t="s">
        <v>2019</v>
      </c>
      <c r="E1160" s="2" t="s">
        <v>2019</v>
      </c>
      <c r="F1160" s="2" t="s">
        <v>768</v>
      </c>
      <c r="G1160" s="2" t="s">
        <v>2059</v>
      </c>
      <c r="H1160" s="4" t="s">
        <v>1075</v>
      </c>
      <c r="I1160" s="4">
        <v>8</v>
      </c>
      <c r="J1160" s="4">
        <v>2000</v>
      </c>
      <c r="K1160" s="3">
        <v>177.14</v>
      </c>
      <c r="L1160" s="3">
        <v>40</v>
      </c>
      <c r="M1160" s="4">
        <v>5</v>
      </c>
      <c r="N1160" s="3" t="s">
        <v>1075</v>
      </c>
      <c r="O1160" s="3">
        <v>10.1</v>
      </c>
      <c r="P1160" s="3">
        <v>6.41</v>
      </c>
      <c r="Q1160" s="3">
        <v>1.89</v>
      </c>
      <c r="R1160" s="3">
        <v>8.31</v>
      </c>
      <c r="S1160" s="3">
        <v>1.74</v>
      </c>
      <c r="T1160" s="3">
        <v>0.49</v>
      </c>
      <c r="U1160" s="3">
        <v>2.74</v>
      </c>
      <c r="V1160" s="3">
        <v>0.46</v>
      </c>
      <c r="W1160" s="3">
        <v>3.54</v>
      </c>
      <c r="X1160" s="3">
        <v>0.95</v>
      </c>
      <c r="Y1160" s="3">
        <v>3.05</v>
      </c>
      <c r="Z1160" s="3">
        <v>0.41</v>
      </c>
      <c r="AA1160" s="3">
        <v>2.37</v>
      </c>
      <c r="AB1160" s="3">
        <v>0.38</v>
      </c>
      <c r="AC1160" s="3">
        <v>0.04</v>
      </c>
      <c r="AD1160" s="2" t="s">
        <v>1344</v>
      </c>
      <c r="AE1160" s="1">
        <f>($P1160/$DF$4)/((($Q1160/$DG$4)^2)/($R1160/$DH$4))</f>
        <v>0.49237534835409646</v>
      </c>
      <c r="AF1160" s="1">
        <f>($P1160/$DI$4)/((($Q1160/$DJ$4)^2)/($R1160/$DK$4))</f>
        <v>0.61994518262365839</v>
      </c>
      <c r="AG1160" s="1">
        <f>($P1160/$DL$4)/((($Q1160/$DM$4)^2)/($R1160/$DN$4))</f>
        <v>0.43919190687296139</v>
      </c>
      <c r="AH1160" s="1">
        <f>($P1160/$DO$4)/((($Q1160/$DP$4)^2)/($R1160/$DQ$4))</f>
        <v>0.4748573772764032</v>
      </c>
      <c r="AI1160" t="s">
        <v>2058</v>
      </c>
      <c r="AJ1160">
        <v>249</v>
      </c>
      <c r="AK1160" s="21">
        <v>-63.678125262260401</v>
      </c>
      <c r="AL1160" s="21">
        <v>128.30504226684599</v>
      </c>
      <c r="AM1160" s="21">
        <v>-7.2438917122781304E-2</v>
      </c>
      <c r="AN1160" s="21">
        <v>-0.140263421460986</v>
      </c>
      <c r="AO1160" s="21">
        <v>-3.1551421798163299</v>
      </c>
      <c r="AP1160" s="21">
        <v>-6.1179258369186096</v>
      </c>
      <c r="AQ1160" s="21">
        <v>10.5929626524448</v>
      </c>
      <c r="AR1160" s="21">
        <v>9.9584579765796697</v>
      </c>
      <c r="AS1160" s="21">
        <v>4.0856242477893803</v>
      </c>
      <c r="AT1160" s="21">
        <v>1.96375261060894</v>
      </c>
      <c r="AU1160" s="21">
        <v>5.9303418695926702</v>
      </c>
      <c r="AV1160" s="21">
        <v>5.33120477199554</v>
      </c>
      <c r="AW1160" s="21">
        <v>101.163285255432</v>
      </c>
      <c r="AX1160" s="21">
        <v>102.613698482513</v>
      </c>
      <c r="AY1160" s="21">
        <v>258.295711813688</v>
      </c>
      <c r="AZ1160" s="21">
        <v>232.54045826004</v>
      </c>
      <c r="BA1160" s="21">
        <v>0.51450865902006604</v>
      </c>
      <c r="BB1160" s="21">
        <v>0.29775781556963898</v>
      </c>
      <c r="BC1160" s="21">
        <v>1.5167947014907099E-11</v>
      </c>
      <c r="BD1160"/>
      <c r="BE1160"/>
      <c r="BF1160"/>
      <c r="BG1160"/>
      <c r="BH1160"/>
      <c r="BI1160"/>
      <c r="BJ1160"/>
      <c r="BK1160"/>
      <c r="BL1160"/>
      <c r="BM1160"/>
      <c r="BN1160"/>
    </row>
    <row r="1161" spans="1:66">
      <c r="A1161" s="4">
        <v>1159</v>
      </c>
      <c r="B1161" s="2" t="s">
        <v>2021</v>
      </c>
      <c r="C1161" s="2" t="s">
        <v>2020</v>
      </c>
      <c r="D1161" s="2" t="s">
        <v>2019</v>
      </c>
      <c r="E1161" s="2" t="s">
        <v>2019</v>
      </c>
      <c r="F1161" s="2" t="s">
        <v>768</v>
      </c>
      <c r="G1161" s="2" t="s">
        <v>2057</v>
      </c>
      <c r="H1161" s="4" t="s">
        <v>1075</v>
      </c>
      <c r="I1161" s="4">
        <v>8</v>
      </c>
      <c r="J1161" s="4">
        <v>2000</v>
      </c>
      <c r="K1161" s="3">
        <v>-179.59</v>
      </c>
      <c r="L1161" s="3">
        <v>39.21</v>
      </c>
      <c r="M1161" s="4">
        <v>5</v>
      </c>
      <c r="N1161" s="3" t="s">
        <v>1075</v>
      </c>
      <c r="O1161" s="3">
        <v>11.9</v>
      </c>
      <c r="P1161" s="3">
        <v>6.95</v>
      </c>
      <c r="Q1161" s="3">
        <v>1.96</v>
      </c>
      <c r="R1161" s="3">
        <v>8.5</v>
      </c>
      <c r="S1161" s="3">
        <v>1.75</v>
      </c>
      <c r="T1161" s="3">
        <v>0.47</v>
      </c>
      <c r="U1161" s="3">
        <v>2.57</v>
      </c>
      <c r="V1161" s="3">
        <v>0.43</v>
      </c>
      <c r="W1161" s="3">
        <v>3.14</v>
      </c>
      <c r="X1161" s="3">
        <v>0.81</v>
      </c>
      <c r="Y1161" s="3">
        <v>2.67</v>
      </c>
      <c r="Z1161" s="3">
        <v>0.35</v>
      </c>
      <c r="AA1161" s="3">
        <v>2.12</v>
      </c>
      <c r="AB1161" s="3">
        <v>0.34</v>
      </c>
      <c r="AC1161" s="3">
        <v>0.04</v>
      </c>
      <c r="AD1161" s="2" t="s">
        <v>1344</v>
      </c>
      <c r="AE1161" s="1">
        <f>($P1161/$DF$4)/((($Q1161/$DG$4)^2)/($R1161/$DH$4))</f>
        <v>0.50775293645832043</v>
      </c>
      <c r="AF1161" s="1">
        <f>($P1161/$DI$4)/((($Q1161/$DJ$4)^2)/($R1161/$DK$4))</f>
        <v>0.6393069595636538</v>
      </c>
      <c r="AG1161" s="1">
        <f>($P1161/$DL$4)/((($Q1161/$DM$4)^2)/($R1161/$DN$4))</f>
        <v>0.45290849984451709</v>
      </c>
      <c r="AH1161" s="1">
        <f>($P1161/$DO$4)/((($Q1161/$DP$4)^2)/($R1161/$DQ$4))</f>
        <v>0.48968785402634257</v>
      </c>
      <c r="AI1161" t="s">
        <v>2056</v>
      </c>
      <c r="AJ1161">
        <v>250</v>
      </c>
      <c r="AK1161" s="21">
        <v>-60.113799628257802</v>
      </c>
      <c r="AL1161" s="21">
        <v>132.311232812881</v>
      </c>
      <c r="AM1161" s="21">
        <v>-2.6242460019188001E-2</v>
      </c>
      <c r="AN1161" s="21">
        <v>-0.12513060988392699</v>
      </c>
      <c r="AO1161" s="21">
        <v>-1.14309305742915</v>
      </c>
      <c r="AP1161" s="21">
        <v>-5.4584204143259498</v>
      </c>
      <c r="AQ1161" s="21">
        <v>9.2614368927478896</v>
      </c>
      <c r="AR1161" s="21">
        <v>11.885882239341701</v>
      </c>
      <c r="AS1161" s="21">
        <v>3.4162632489800502</v>
      </c>
      <c r="AT1161" s="21">
        <v>0.64363702405989498</v>
      </c>
      <c r="AU1161" s="21">
        <v>5.8538066269159303</v>
      </c>
      <c r="AV1161" s="21">
        <v>5.2497918767929104</v>
      </c>
      <c r="AW1161" s="21">
        <v>100.502381109238</v>
      </c>
      <c r="AX1161" s="21">
        <v>102.3598092556</v>
      </c>
      <c r="AY1161" s="21">
        <v>254.983257796489</v>
      </c>
      <c r="AZ1161" s="21">
        <v>229.03280657490799</v>
      </c>
      <c r="BA1161" s="21">
        <v>0.43176761332154301</v>
      </c>
      <c r="BB1161" s="21">
        <v>0.219897279564292</v>
      </c>
      <c r="BC1161" s="21">
        <v>1.3061250898055901E-11</v>
      </c>
      <c r="BD1161"/>
      <c r="BE1161"/>
      <c r="BF1161"/>
      <c r="BG1161"/>
      <c r="BH1161"/>
      <c r="BI1161"/>
      <c r="BJ1161"/>
      <c r="BK1161"/>
      <c r="BL1161"/>
      <c r="BM1161"/>
      <c r="BN1161"/>
    </row>
    <row r="1162" spans="1:66">
      <c r="A1162" s="4">
        <v>1160</v>
      </c>
      <c r="B1162" s="2" t="s">
        <v>2021</v>
      </c>
      <c r="C1162" s="2" t="s">
        <v>2020</v>
      </c>
      <c r="D1162" s="2" t="s">
        <v>2019</v>
      </c>
      <c r="E1162" s="2" t="s">
        <v>2019</v>
      </c>
      <c r="F1162" s="2" t="s">
        <v>768</v>
      </c>
      <c r="G1162" s="2" t="s">
        <v>2055</v>
      </c>
      <c r="H1162" s="4" t="s">
        <v>1075</v>
      </c>
      <c r="I1162" s="4">
        <v>8</v>
      </c>
      <c r="J1162" s="4">
        <v>2000</v>
      </c>
      <c r="K1162" s="3">
        <v>-178.32</v>
      </c>
      <c r="L1162" s="3">
        <v>39.590000000000003</v>
      </c>
      <c r="M1162" s="4">
        <v>5</v>
      </c>
      <c r="N1162" s="3" t="s">
        <v>1075</v>
      </c>
      <c r="O1162" s="3">
        <v>7.09</v>
      </c>
      <c r="P1162" s="3">
        <v>4.25</v>
      </c>
      <c r="Q1162" s="3">
        <v>1.32</v>
      </c>
      <c r="R1162" s="3">
        <v>5.97</v>
      </c>
      <c r="S1162" s="3">
        <v>1.28</v>
      </c>
      <c r="T1162" s="3">
        <v>0.35</v>
      </c>
      <c r="U1162" s="3">
        <v>1.97</v>
      </c>
      <c r="V1162" s="3">
        <v>0.33</v>
      </c>
      <c r="W1162" s="3">
        <v>2.52</v>
      </c>
      <c r="X1162" s="3">
        <v>0.66</v>
      </c>
      <c r="Y1162" s="3">
        <v>2.23</v>
      </c>
      <c r="Z1162" s="3">
        <v>0.28999999999999998</v>
      </c>
      <c r="AA1162" s="3">
        <v>1.71</v>
      </c>
      <c r="AB1162" s="3">
        <v>0.28000000000000003</v>
      </c>
      <c r="AC1162" s="3">
        <v>0.04</v>
      </c>
      <c r="AD1162" s="2" t="s">
        <v>1344</v>
      </c>
      <c r="AE1162" s="1">
        <f>($P1162/$DF$4)/((($Q1162/$DG$4)^2)/($R1162/$DH$4))</f>
        <v>0.4808130592124959</v>
      </c>
      <c r="AF1162" s="1">
        <f>($P1162/$DI$4)/((($Q1162/$DJ$4)^2)/($R1162/$DK$4))</f>
        <v>0.60538721281993424</v>
      </c>
      <c r="AG1162" s="1">
        <f>($P1162/$DL$4)/((($Q1162/$DM$4)^2)/($R1162/$DN$4))</f>
        <v>0.42887850707971231</v>
      </c>
      <c r="AH1162" s="1">
        <f>($P1162/$DO$4)/((($Q1162/$DP$4)^2)/($R1162/$DQ$4))</f>
        <v>0.46370645691565571</v>
      </c>
      <c r="AI1162" t="s">
        <v>2054</v>
      </c>
      <c r="AJ1162">
        <v>251</v>
      </c>
      <c r="AK1162" s="21">
        <v>-61.013453355789203</v>
      </c>
      <c r="AL1162" s="21">
        <v>131.07064467430101</v>
      </c>
      <c r="AM1162" s="21">
        <v>-1.74662385523515E-2</v>
      </c>
      <c r="AN1162" s="21">
        <v>-8.5674179906258405E-2</v>
      </c>
      <c r="AO1162" s="21">
        <v>-0.76079258376335102</v>
      </c>
      <c r="AP1162" s="21">
        <v>-3.7368527338142399</v>
      </c>
      <c r="AQ1162" s="21">
        <v>9.6624524304270807</v>
      </c>
      <c r="AR1162" s="21">
        <v>12.904415575623499</v>
      </c>
      <c r="AS1162" s="21">
        <v>3.6913442875146898</v>
      </c>
      <c r="AT1162" s="21">
        <v>0.91845546037890102</v>
      </c>
      <c r="AU1162" s="21">
        <v>5.9065612592697097</v>
      </c>
      <c r="AV1162" s="21">
        <v>5.2875461401343404</v>
      </c>
      <c r="AW1162" s="21">
        <v>100.33370770931199</v>
      </c>
      <c r="AX1162" s="21">
        <v>101.56379311275499</v>
      </c>
      <c r="AY1162" s="21">
        <v>257.27122230722301</v>
      </c>
      <c r="AZ1162" s="21">
        <v>230.664766669481</v>
      </c>
      <c r="BA1162" s="21">
        <v>0.45114067733287799</v>
      </c>
      <c r="BB1162" s="21">
        <v>0.242482411237434</v>
      </c>
      <c r="BC1162" s="21">
        <v>1.2979451587027201E-11</v>
      </c>
      <c r="BD1162"/>
      <c r="BE1162"/>
      <c r="BF1162"/>
      <c r="BG1162"/>
      <c r="BH1162"/>
      <c r="BI1162"/>
      <c r="BJ1162"/>
      <c r="BK1162"/>
      <c r="BL1162"/>
      <c r="BM1162"/>
      <c r="BN1162"/>
    </row>
    <row r="1163" spans="1:66">
      <c r="A1163" s="4">
        <v>1161</v>
      </c>
      <c r="B1163" s="2" t="s">
        <v>2021</v>
      </c>
      <c r="C1163" s="2" t="s">
        <v>2020</v>
      </c>
      <c r="D1163" s="2" t="s">
        <v>2019</v>
      </c>
      <c r="E1163" s="2" t="s">
        <v>2019</v>
      </c>
      <c r="F1163" s="2" t="s">
        <v>768</v>
      </c>
      <c r="G1163" s="2" t="s">
        <v>2053</v>
      </c>
      <c r="H1163" s="4" t="s">
        <v>1075</v>
      </c>
      <c r="I1163" s="4">
        <v>8</v>
      </c>
      <c r="J1163" s="4">
        <v>2000</v>
      </c>
      <c r="K1163" s="3">
        <v>-175.48</v>
      </c>
      <c r="L1163" s="3">
        <v>38</v>
      </c>
      <c r="M1163" s="4">
        <v>5</v>
      </c>
      <c r="N1163" s="3" t="s">
        <v>1075</v>
      </c>
      <c r="O1163" s="3">
        <v>8.7799999999999994</v>
      </c>
      <c r="P1163" s="3">
        <v>9.2799999999999994</v>
      </c>
      <c r="Q1163" s="3">
        <v>1.71</v>
      </c>
      <c r="R1163" s="3">
        <v>7.38</v>
      </c>
      <c r="S1163" s="3">
        <v>1.53</v>
      </c>
      <c r="T1163" s="3">
        <v>0.44</v>
      </c>
      <c r="U1163" s="3">
        <v>2.44</v>
      </c>
      <c r="V1163" s="3">
        <v>0.42</v>
      </c>
      <c r="W1163" s="3">
        <v>3.24</v>
      </c>
      <c r="X1163" s="3">
        <v>0.87</v>
      </c>
      <c r="Y1163" s="3">
        <v>2.86</v>
      </c>
      <c r="Z1163" s="3">
        <v>0.39</v>
      </c>
      <c r="AA1163" s="3">
        <v>2.21</v>
      </c>
      <c r="AB1163" s="3">
        <v>0.36</v>
      </c>
      <c r="AC1163" s="3">
        <v>0.04</v>
      </c>
      <c r="AD1163" s="2" t="s">
        <v>1344</v>
      </c>
      <c r="AE1163" s="1">
        <f>($P1163/$DF$4)/((($Q1163/$DG$4)^2)/($R1163/$DH$4))</f>
        <v>0.77334445048252276</v>
      </c>
      <c r="AF1163" s="1">
        <f>($P1163/$DI$4)/((($Q1163/$DJ$4)^2)/($R1163/$DK$4))</f>
        <v>0.97371074361869314</v>
      </c>
      <c r="AG1163" s="1">
        <f>($P1163/$DL$4)/((($Q1163/$DM$4)^2)/($R1163/$DN$4))</f>
        <v>0.68981240635301155</v>
      </c>
      <c r="AH1163" s="1">
        <f>($P1163/$DO$4)/((($Q1163/$DP$4)^2)/($R1163/$DQ$4))</f>
        <v>0.74583002320273828</v>
      </c>
      <c r="AI1163" t="s">
        <v>2052</v>
      </c>
      <c r="AJ1163">
        <v>252</v>
      </c>
      <c r="AK1163" s="21">
        <v>-56.2437437772751</v>
      </c>
      <c r="AL1163" s="21">
        <v>138.40122270584101</v>
      </c>
      <c r="AM1163" s="21">
        <v>-9.3865841190563497E-3</v>
      </c>
      <c r="AN1163" s="21">
        <v>7.8175551083404599E-2</v>
      </c>
      <c r="AO1163" s="21">
        <v>-0.40889564387348598</v>
      </c>
      <c r="AP1163" s="21">
        <v>3.4118638540073798</v>
      </c>
      <c r="AQ1163" s="21">
        <v>8.0167846828699094</v>
      </c>
      <c r="AR1163" s="21">
        <v>12.1323624849319</v>
      </c>
      <c r="AS1163" s="21">
        <v>2.3936017677187902</v>
      </c>
      <c r="AT1163" s="21">
        <v>0.59258211706764996</v>
      </c>
      <c r="AU1163" s="21">
        <v>5.6921748071909004</v>
      </c>
      <c r="AV1163" s="21">
        <v>5.0087702423334104</v>
      </c>
      <c r="AW1163" s="21">
        <v>100.109871864319</v>
      </c>
      <c r="AX1163" s="21">
        <v>98.348410606384306</v>
      </c>
      <c r="AY1163" s="21">
        <v>247.98563929544699</v>
      </c>
      <c r="AZ1163" s="21">
        <v>218.56499275134101</v>
      </c>
      <c r="BA1163" s="21">
        <v>0.33016767399385599</v>
      </c>
      <c r="BB1163" s="21">
        <v>0.13731591531541201</v>
      </c>
      <c r="BC1163" s="21">
        <v>1.13835273519712E-11</v>
      </c>
      <c r="BD1163"/>
      <c r="BE1163"/>
      <c r="BF1163"/>
      <c r="BG1163"/>
      <c r="BH1163"/>
      <c r="BI1163"/>
      <c r="BJ1163"/>
      <c r="BK1163"/>
      <c r="BL1163"/>
      <c r="BM1163"/>
      <c r="BN1163"/>
    </row>
    <row r="1164" spans="1:66">
      <c r="A1164" s="4">
        <v>1162</v>
      </c>
      <c r="B1164" s="2" t="s">
        <v>2021</v>
      </c>
      <c r="C1164" s="2" t="s">
        <v>2020</v>
      </c>
      <c r="D1164" s="2" t="s">
        <v>2019</v>
      </c>
      <c r="E1164" s="2" t="s">
        <v>2019</v>
      </c>
      <c r="F1164" s="2" t="s">
        <v>768</v>
      </c>
      <c r="G1164" s="2" t="s">
        <v>2051</v>
      </c>
      <c r="H1164" s="4" t="s">
        <v>1075</v>
      </c>
      <c r="I1164" s="4">
        <v>8</v>
      </c>
      <c r="J1164" s="4">
        <v>2000</v>
      </c>
      <c r="K1164" s="3">
        <v>-170.57</v>
      </c>
      <c r="L1164" s="3">
        <v>35.369999999999997</v>
      </c>
      <c r="M1164" s="4">
        <v>5</v>
      </c>
      <c r="N1164" s="3" t="s">
        <v>1075</v>
      </c>
      <c r="O1164" s="3">
        <v>6.5</v>
      </c>
      <c r="P1164" s="3">
        <v>7.22</v>
      </c>
      <c r="Q1164" s="3">
        <v>1.2</v>
      </c>
      <c r="R1164" s="3">
        <v>5.15</v>
      </c>
      <c r="S1164" s="3">
        <v>1.08</v>
      </c>
      <c r="T1164" s="3">
        <v>0.3</v>
      </c>
      <c r="U1164" s="3">
        <v>1.73</v>
      </c>
      <c r="V1164" s="3">
        <v>0.3</v>
      </c>
      <c r="W1164" s="3">
        <v>2.17</v>
      </c>
      <c r="X1164" s="3">
        <v>0.57999999999999996</v>
      </c>
      <c r="Y1164" s="3">
        <v>1.89</v>
      </c>
      <c r="Z1164" s="3">
        <v>0.25</v>
      </c>
      <c r="AA1164" s="3">
        <v>1.37</v>
      </c>
      <c r="AB1164" s="3">
        <v>0.22</v>
      </c>
      <c r="AC1164" s="3">
        <v>0.04</v>
      </c>
      <c r="AD1164" s="2" t="s">
        <v>1344</v>
      </c>
      <c r="AE1164" s="1">
        <f>($P1164/$DF$4)/((($Q1164/$DG$4)^2)/($R1164/$DH$4))</f>
        <v>0.85259501809616178</v>
      </c>
      <c r="AF1164" s="1">
        <f>($P1164/$DI$4)/((($Q1164/$DJ$4)^2)/($R1164/$DK$4))</f>
        <v>1.0734943899293792</v>
      </c>
      <c r="AG1164" s="1">
        <f>($P1164/$DL$4)/((($Q1164/$DM$4)^2)/($R1164/$DN$4))</f>
        <v>0.76050280144965543</v>
      </c>
      <c r="AH1164" s="1">
        <f>($P1164/$DO$4)/((($Q1164/$DP$4)^2)/($R1164/$DQ$4))</f>
        <v>0.8222609753421517</v>
      </c>
      <c r="AI1164" t="s">
        <v>2050</v>
      </c>
      <c r="AJ1164">
        <v>253</v>
      </c>
      <c r="AK1164" s="21">
        <v>-52.372889920711501</v>
      </c>
      <c r="AL1164" s="21">
        <v>148.71955005645799</v>
      </c>
      <c r="AM1164" s="21">
        <v>-5.6575334504712402E-2</v>
      </c>
      <c r="AN1164" s="21">
        <v>-9.9317698107101005E-2</v>
      </c>
      <c r="AO1164" s="21">
        <v>-2.4655894478468801</v>
      </c>
      <c r="AP1164" s="21">
        <v>-4.3351960264444402</v>
      </c>
      <c r="AQ1164" s="21">
        <v>5.2112455742061101</v>
      </c>
      <c r="AR1164" s="21">
        <v>7.8978298010230104</v>
      </c>
      <c r="AS1164" s="21">
        <v>0.79610173778608495</v>
      </c>
      <c r="AT1164" s="21">
        <v>0.32539008663780999</v>
      </c>
      <c r="AU1164" s="21">
        <v>5.50110468775034</v>
      </c>
      <c r="AV1164" s="21">
        <v>4.9578439303636603</v>
      </c>
      <c r="AW1164" s="21">
        <v>101.098060190201</v>
      </c>
      <c r="AX1164" s="21">
        <v>102.03718586254099</v>
      </c>
      <c r="AY1164" s="21">
        <v>239.739372289817</v>
      </c>
      <c r="AZ1164" s="21">
        <v>216.40880506793701</v>
      </c>
      <c r="BA1164" s="21">
        <v>0.19021715987101201</v>
      </c>
      <c r="BB1164" s="21">
        <v>5.2230740389204597E-2</v>
      </c>
      <c r="BC1164" s="21">
        <v>1.15968822947033E-11</v>
      </c>
      <c r="BD1164"/>
      <c r="BE1164"/>
      <c r="BF1164"/>
      <c r="BG1164"/>
      <c r="BH1164"/>
      <c r="BI1164"/>
      <c r="BJ1164"/>
      <c r="BK1164"/>
      <c r="BL1164"/>
      <c r="BM1164"/>
      <c r="BN1164"/>
    </row>
    <row r="1165" spans="1:66">
      <c r="A1165" s="4">
        <v>1163</v>
      </c>
      <c r="B1165" s="2" t="s">
        <v>2021</v>
      </c>
      <c r="C1165" s="2" t="s">
        <v>2020</v>
      </c>
      <c r="D1165" s="2" t="s">
        <v>2019</v>
      </c>
      <c r="E1165" s="2" t="s">
        <v>2019</v>
      </c>
      <c r="F1165" s="2" t="s">
        <v>768</v>
      </c>
      <c r="G1165" s="2" t="s">
        <v>2049</v>
      </c>
      <c r="H1165" s="4" t="s">
        <v>1075</v>
      </c>
      <c r="I1165" s="4">
        <v>8</v>
      </c>
      <c r="J1165" s="4">
        <v>2000</v>
      </c>
      <c r="K1165" s="3">
        <v>-168.41</v>
      </c>
      <c r="L1165" s="3">
        <v>34.29</v>
      </c>
      <c r="M1165" s="4">
        <v>5</v>
      </c>
      <c r="N1165" s="3" t="s">
        <v>1075</v>
      </c>
      <c r="O1165" s="3">
        <v>5.18</v>
      </c>
      <c r="P1165" s="3">
        <v>5.35</v>
      </c>
      <c r="Q1165" s="3">
        <v>1.04</v>
      </c>
      <c r="R1165" s="3">
        <v>4.5199999999999996</v>
      </c>
      <c r="S1165" s="3">
        <v>1.05</v>
      </c>
      <c r="T1165" s="3">
        <v>0.28000000000000003</v>
      </c>
      <c r="U1165" s="3">
        <v>1.46</v>
      </c>
      <c r="V1165" s="3">
        <v>0.26</v>
      </c>
      <c r="W1165" s="3">
        <v>1.87</v>
      </c>
      <c r="X1165" s="3">
        <v>0.52</v>
      </c>
      <c r="Y1165" s="3">
        <v>1.71</v>
      </c>
      <c r="Z1165" s="3">
        <v>0.23</v>
      </c>
      <c r="AA1165" s="3">
        <v>1.27</v>
      </c>
      <c r="AB1165" s="3">
        <v>0.21</v>
      </c>
      <c r="AC1165" s="3">
        <v>0.04</v>
      </c>
      <c r="AD1165" s="2" t="s">
        <v>1344</v>
      </c>
      <c r="AE1165" s="1">
        <f>($P1165/$DF$4)/((($Q1165/$DG$4)^2)/($R1165/$DH$4))</f>
        <v>0.73822099838370348</v>
      </c>
      <c r="AF1165" s="1">
        <f>($P1165/$DI$4)/((($Q1165/$DJ$4)^2)/($R1165/$DK$4))</f>
        <v>0.92948713453963649</v>
      </c>
      <c r="AG1165" s="1">
        <f>($P1165/$DL$4)/((($Q1165/$DM$4)^2)/($R1165/$DN$4))</f>
        <v>0.65848277956562851</v>
      </c>
      <c r="AH1165" s="1">
        <f>($P1165/$DO$4)/((($Q1165/$DP$4)^2)/($R1165/$DQ$4))</f>
        <v>0.71195621046964386</v>
      </c>
      <c r="AI1165" t="s">
        <v>2048</v>
      </c>
      <c r="AJ1165">
        <v>254</v>
      </c>
      <c r="AK1165" s="21">
        <v>-52.118830161571502</v>
      </c>
      <c r="AL1165" s="21">
        <v>152.35155722999599</v>
      </c>
      <c r="AM1165" s="21">
        <v>-0.12004820969887101</v>
      </c>
      <c r="AN1165" s="21">
        <v>-9.0660141963919194E-2</v>
      </c>
      <c r="AO1165" s="21">
        <v>-5.2323804924829398</v>
      </c>
      <c r="AP1165" s="21">
        <v>-3.9573406906785702</v>
      </c>
      <c r="AQ1165" s="21">
        <v>4.2626274085640903</v>
      </c>
      <c r="AR1165" s="21">
        <v>6.86617263197898</v>
      </c>
      <c r="AS1165" s="21">
        <v>0.38208606344834001</v>
      </c>
      <c r="AT1165" s="21">
        <v>0.22234446382476</v>
      </c>
      <c r="AU1165" s="21">
        <v>5.4452028289437298</v>
      </c>
      <c r="AV1165" s="21">
        <v>4.8972556190490701</v>
      </c>
      <c r="AW1165" s="21">
        <v>102.352269970894</v>
      </c>
      <c r="AX1165" s="21">
        <v>101.815021742821</v>
      </c>
      <c r="AY1165" s="21">
        <v>237.33159119438599</v>
      </c>
      <c r="AZ1165" s="21">
        <v>213.76686569761401</v>
      </c>
      <c r="BA1165" s="21">
        <v>0.146564845353365</v>
      </c>
      <c r="BB1165" s="21">
        <v>9.2028463658876694E-2</v>
      </c>
      <c r="BC1165" s="21">
        <v>1.24734723091246E-11</v>
      </c>
      <c r="BD1165"/>
      <c r="BE1165"/>
      <c r="BF1165"/>
      <c r="BG1165"/>
      <c r="BH1165"/>
      <c r="BI1165"/>
      <c r="BJ1165"/>
      <c r="BK1165"/>
      <c r="BL1165"/>
      <c r="BM1165"/>
      <c r="BN1165"/>
    </row>
    <row r="1166" spans="1:66">
      <c r="A1166" s="4">
        <v>1164</v>
      </c>
      <c r="B1166" s="2" t="s">
        <v>2021</v>
      </c>
      <c r="C1166" s="2" t="s">
        <v>2020</v>
      </c>
      <c r="D1166" s="2" t="s">
        <v>2019</v>
      </c>
      <c r="E1166" s="2" t="s">
        <v>2019</v>
      </c>
      <c r="F1166" s="2" t="s">
        <v>768</v>
      </c>
      <c r="G1166" s="2" t="s">
        <v>2047</v>
      </c>
      <c r="H1166" s="4" t="s">
        <v>1075</v>
      </c>
      <c r="I1166" s="4">
        <v>8</v>
      </c>
      <c r="J1166" s="4">
        <v>2000</v>
      </c>
      <c r="K1166" s="3">
        <v>-164.42</v>
      </c>
      <c r="L1166" s="3">
        <v>32.270000000000003</v>
      </c>
      <c r="M1166" s="4">
        <v>5</v>
      </c>
      <c r="N1166" s="3" t="s">
        <v>1075</v>
      </c>
      <c r="O1166" s="3">
        <v>6.58</v>
      </c>
      <c r="P1166" s="3">
        <v>5.25</v>
      </c>
      <c r="Q1166" s="3">
        <v>1.33</v>
      </c>
      <c r="R1166" s="3">
        <v>6.04</v>
      </c>
      <c r="S1166" s="3">
        <v>1.31</v>
      </c>
      <c r="T1166" s="3">
        <v>0.38</v>
      </c>
      <c r="U1166" s="3">
        <v>2.08</v>
      </c>
      <c r="V1166" s="3">
        <v>0.38</v>
      </c>
      <c r="W1166" s="3">
        <v>2.87</v>
      </c>
      <c r="X1166" s="3">
        <v>0.8</v>
      </c>
      <c r="Y1166" s="3">
        <v>2.63</v>
      </c>
      <c r="Z1166" s="3">
        <v>0.34</v>
      </c>
      <c r="AA1166" s="3">
        <v>1.86</v>
      </c>
      <c r="AB1166" s="3">
        <v>0.3</v>
      </c>
      <c r="AC1166" s="3">
        <v>0.04</v>
      </c>
      <c r="AD1166" s="2" t="s">
        <v>1344</v>
      </c>
      <c r="AE1166" s="1">
        <f>($P1166/$DF$4)/((($Q1166/$DG$4)^2)/($R1166/$DH$4))</f>
        <v>0.59190746362062296</v>
      </c>
      <c r="AF1166" s="1">
        <f>($P1166/$DI$4)/((($Q1166/$DJ$4)^2)/($R1166/$DK$4))</f>
        <v>0.74526513534283967</v>
      </c>
      <c r="AG1166" s="1">
        <f>($P1166/$DL$4)/((($Q1166/$DM$4)^2)/($R1166/$DN$4))</f>
        <v>0.52797315809752121</v>
      </c>
      <c r="AH1166" s="1">
        <f>($P1166/$DO$4)/((($Q1166/$DP$4)^2)/($R1166/$DQ$4))</f>
        <v>0.57084829024194328</v>
      </c>
      <c r="AI1166" t="s">
        <v>2046</v>
      </c>
      <c r="AJ1166">
        <v>255</v>
      </c>
      <c r="AK1166" s="21">
        <v>-51.344028039455402</v>
      </c>
      <c r="AL1166" s="21">
        <v>155.58830044937099</v>
      </c>
      <c r="AM1166" s="21">
        <v>-9.6185148271732093E-2</v>
      </c>
      <c r="AN1166" s="21">
        <v>-1.18783339809452E-2</v>
      </c>
      <c r="AO1166" s="21">
        <v>-4.1931248448590503</v>
      </c>
      <c r="AP1166" s="21">
        <v>-0.51841616029405102</v>
      </c>
      <c r="AQ1166" s="21">
        <v>3.4710735624730602</v>
      </c>
      <c r="AR1166" s="21">
        <v>3.4454051935002199</v>
      </c>
      <c r="AS1166" s="21">
        <v>0.242763212842867</v>
      </c>
      <c r="AT1166" s="21">
        <v>0.113137622263283</v>
      </c>
      <c r="AU1166" s="21">
        <v>5.2395430769324296</v>
      </c>
      <c r="AV1166" s="21">
        <v>4.7906677761673899</v>
      </c>
      <c r="AW1166" s="21">
        <v>101.94884594059</v>
      </c>
      <c r="AX1166" s="21">
        <v>100.46582511138899</v>
      </c>
      <c r="AY1166" s="21">
        <v>228.41538621266201</v>
      </c>
      <c r="AZ1166" s="21">
        <v>209.08892818499001</v>
      </c>
      <c r="BA1166" s="21">
        <v>0.107094690158963</v>
      </c>
      <c r="BB1166" s="21">
        <v>6.4440487840445801E-2</v>
      </c>
      <c r="BC1166" s="21">
        <v>1.3503791404015201E-11</v>
      </c>
      <c r="BD1166"/>
      <c r="BE1166"/>
      <c r="BF1166"/>
      <c r="BG1166"/>
      <c r="BH1166"/>
      <c r="BI1166"/>
      <c r="BJ1166"/>
      <c r="BK1166"/>
      <c r="BL1166"/>
      <c r="BM1166"/>
      <c r="BN1166"/>
    </row>
    <row r="1167" spans="1:66">
      <c r="A1167" s="4">
        <v>1165</v>
      </c>
      <c r="B1167" s="2" t="s">
        <v>2021</v>
      </c>
      <c r="C1167" s="2" t="s">
        <v>2020</v>
      </c>
      <c r="D1167" s="2" t="s">
        <v>2019</v>
      </c>
      <c r="E1167" s="2" t="s">
        <v>2019</v>
      </c>
      <c r="F1167" s="2" t="s">
        <v>768</v>
      </c>
      <c r="G1167" s="2" t="s">
        <v>2045</v>
      </c>
      <c r="H1167" s="4" t="s">
        <v>1075</v>
      </c>
      <c r="I1167" s="4">
        <v>8</v>
      </c>
      <c r="J1167" s="4">
        <v>2000</v>
      </c>
      <c r="K1167" s="3">
        <v>-162.4</v>
      </c>
      <c r="L1167" s="3">
        <v>31.24</v>
      </c>
      <c r="M1167" s="4">
        <v>5</v>
      </c>
      <c r="N1167" s="3" t="s">
        <v>1075</v>
      </c>
      <c r="O1167" s="3">
        <v>5.69</v>
      </c>
      <c r="P1167" s="3">
        <v>4.5</v>
      </c>
      <c r="Q1167" s="3">
        <v>1.1200000000000001</v>
      </c>
      <c r="R1167" s="3">
        <v>5.0599999999999996</v>
      </c>
      <c r="S1167" s="3">
        <v>1.08</v>
      </c>
      <c r="T1167" s="3">
        <v>0.33</v>
      </c>
      <c r="U1167" s="3">
        <v>1.81</v>
      </c>
      <c r="V1167" s="3">
        <v>0.34</v>
      </c>
      <c r="W1167" s="3">
        <v>2.4300000000000002</v>
      </c>
      <c r="X1167" s="3">
        <v>0.66</v>
      </c>
      <c r="Y1167" s="3">
        <v>2.2000000000000002</v>
      </c>
      <c r="Z1167" s="3">
        <v>0.28000000000000003</v>
      </c>
      <c r="AA1167" s="3">
        <v>1.54</v>
      </c>
      <c r="AB1167" s="3">
        <v>0.24</v>
      </c>
      <c r="AC1167" s="3">
        <v>0.04</v>
      </c>
      <c r="AD1167" s="2" t="s">
        <v>1344</v>
      </c>
      <c r="AE1167" s="1">
        <f>($P1167/$DF$4)/((($Q1167/$DG$4)^2)/($R1167/$DH$4))</f>
        <v>0.5993601182761763</v>
      </c>
      <c r="AF1167" s="1">
        <f>($P1167/$DI$4)/((($Q1167/$DJ$4)^2)/($R1167/$DK$4))</f>
        <v>0.75464870291362185</v>
      </c>
      <c r="AG1167" s="1">
        <f>($P1167/$DL$4)/((($Q1167/$DM$4)^2)/($R1167/$DN$4))</f>
        <v>0.53462082155260582</v>
      </c>
      <c r="AH1167" s="1">
        <f>($P1167/$DO$4)/((($Q1167/$DP$4)^2)/($R1167/$DQ$4))</f>
        <v>0.57803579070335476</v>
      </c>
      <c r="AI1167" t="s">
        <v>2044</v>
      </c>
      <c r="AJ1167">
        <v>256</v>
      </c>
      <c r="AK1167" s="21">
        <v>-50.631983597755401</v>
      </c>
      <c r="AL1167" s="21">
        <v>155.47755870056201</v>
      </c>
      <c r="AM1167" s="21">
        <v>-6.7866792026441497E-2</v>
      </c>
      <c r="AN1167" s="21">
        <v>-1.49377662938204E-2</v>
      </c>
      <c r="AO1167" s="21">
        <v>-2.9588726082388299</v>
      </c>
      <c r="AP1167" s="21">
        <v>-0.65190780408314497</v>
      </c>
      <c r="AQ1167" s="21">
        <v>3.1913233049511902</v>
      </c>
      <c r="AR1167" s="21">
        <v>2.6221838526278698</v>
      </c>
      <c r="AS1167" s="21">
        <v>0.238768018789589</v>
      </c>
      <c r="AT1167" s="21">
        <v>0.102637327058241</v>
      </c>
      <c r="AU1167" s="21">
        <v>5.1462226448059099</v>
      </c>
      <c r="AV1167" s="21">
        <v>4.7783315479755402</v>
      </c>
      <c r="AW1167" s="21">
        <v>101.436498365402</v>
      </c>
      <c r="AX1167" s="21">
        <v>100.90993615150499</v>
      </c>
      <c r="AY1167" s="21">
        <v>224.36638110461899</v>
      </c>
      <c r="AZ1167" s="21">
        <v>208.533689371821</v>
      </c>
      <c r="BA1167" s="21">
        <v>0.11889826537855</v>
      </c>
      <c r="BB1167" s="21">
        <v>6.4922811802476693E-2</v>
      </c>
      <c r="BC1167" s="21">
        <v>1.3600684936826E-11</v>
      </c>
      <c r="BD1167"/>
      <c r="BE1167"/>
      <c r="BF1167"/>
      <c r="BG1167"/>
      <c r="BH1167"/>
      <c r="BI1167"/>
      <c r="BJ1167"/>
      <c r="BK1167"/>
      <c r="BL1167"/>
      <c r="BM1167"/>
      <c r="BN1167"/>
    </row>
    <row r="1168" spans="1:66">
      <c r="A1168" s="4">
        <v>1166</v>
      </c>
      <c r="B1168" s="2" t="s">
        <v>2021</v>
      </c>
      <c r="C1168" s="2" t="s">
        <v>2020</v>
      </c>
      <c r="D1168" s="2" t="s">
        <v>2019</v>
      </c>
      <c r="E1168" s="2" t="s">
        <v>2019</v>
      </c>
      <c r="F1168" s="2" t="s">
        <v>768</v>
      </c>
      <c r="G1168" s="2" t="s">
        <v>2043</v>
      </c>
      <c r="H1168" s="4" t="s">
        <v>1075</v>
      </c>
      <c r="I1168" s="4">
        <v>8</v>
      </c>
      <c r="J1168" s="4">
        <v>2000</v>
      </c>
      <c r="K1168" s="3">
        <v>-159.15</v>
      </c>
      <c r="L1168" s="3">
        <v>28.15</v>
      </c>
      <c r="M1168" s="4">
        <v>5</v>
      </c>
      <c r="N1168" s="3" t="s">
        <v>1075</v>
      </c>
      <c r="O1168" s="3">
        <v>6.09</v>
      </c>
      <c r="P1168" s="3">
        <v>5.3</v>
      </c>
      <c r="Q1168" s="3">
        <v>1.24</v>
      </c>
      <c r="R1168" s="3">
        <v>5.6</v>
      </c>
      <c r="S1168" s="3">
        <v>1.23</v>
      </c>
      <c r="T1168" s="3">
        <v>0.35</v>
      </c>
      <c r="U1168" s="3">
        <v>1.99</v>
      </c>
      <c r="V1168" s="3">
        <v>0.34</v>
      </c>
      <c r="W1168" s="3">
        <v>2.52</v>
      </c>
      <c r="X1168" s="3">
        <v>0.68</v>
      </c>
      <c r="Y1168" s="3">
        <v>2.17</v>
      </c>
      <c r="Z1168" s="3">
        <v>0.28999999999999998</v>
      </c>
      <c r="AA1168" s="3">
        <v>1.47</v>
      </c>
      <c r="AB1168" s="3">
        <v>0.23</v>
      </c>
      <c r="AC1168" s="3">
        <v>0.04</v>
      </c>
      <c r="AD1168" s="2" t="s">
        <v>1344</v>
      </c>
      <c r="AE1168" s="1">
        <f>($P1168/$DF$4)/((($Q1168/$DG$4)^2)/($R1168/$DH$4))</f>
        <v>0.63735497833981758</v>
      </c>
      <c r="AF1168" s="1">
        <f>($P1168/$DI$4)/((($Q1168/$DJ$4)^2)/($R1168/$DK$4))</f>
        <v>0.80248767482733141</v>
      </c>
      <c r="AG1168" s="1">
        <f>($P1168/$DL$4)/((($Q1168/$DM$4)^2)/($R1168/$DN$4))</f>
        <v>0.56851170398305861</v>
      </c>
      <c r="AH1168" s="1">
        <f>($P1168/$DO$4)/((($Q1168/$DP$4)^2)/($R1168/$DQ$4))</f>
        <v>0.61467885104363318</v>
      </c>
      <c r="AI1168" t="s">
        <v>2042</v>
      </c>
      <c r="AJ1168">
        <v>257</v>
      </c>
      <c r="AK1168" s="21">
        <v>-48.009629850387597</v>
      </c>
      <c r="AL1168" s="21">
        <v>145.69840145111101</v>
      </c>
      <c r="AM1168" s="21">
        <v>-5.2567979978630303E-2</v>
      </c>
      <c r="AN1168" s="21">
        <v>-4.2214645298299699E-2</v>
      </c>
      <c r="AO1168" s="21">
        <v>-2.2925019807621099</v>
      </c>
      <c r="AP1168" s="21">
        <v>-1.8421815453719801</v>
      </c>
      <c r="AQ1168" s="21">
        <v>2.0764120806008601</v>
      </c>
      <c r="AR1168" s="21">
        <v>2.0056076732650401</v>
      </c>
      <c r="AS1168" s="21">
        <v>0.157110229018144</v>
      </c>
      <c r="AT1168" s="21">
        <v>0.106091625622939</v>
      </c>
      <c r="AU1168" s="21">
        <v>4.9776381519436796</v>
      </c>
      <c r="AV1168" s="21">
        <v>4.7707143661379803</v>
      </c>
      <c r="AW1168" s="21">
        <v>101.115285935402</v>
      </c>
      <c r="AX1168" s="21">
        <v>101.067036418915</v>
      </c>
      <c r="AY1168" s="21">
        <v>217.07561836467099</v>
      </c>
      <c r="AZ1168" s="21">
        <v>208.190228038855</v>
      </c>
      <c r="BA1168" s="21">
        <v>0.11744716357905401</v>
      </c>
      <c r="BB1168" s="21">
        <v>0.101126574492082</v>
      </c>
      <c r="BC1168" s="21">
        <v>1.3789491786545301E-11</v>
      </c>
      <c r="BD1168"/>
      <c r="BE1168"/>
      <c r="BF1168"/>
      <c r="BG1168"/>
      <c r="BH1168"/>
      <c r="BI1168"/>
      <c r="BJ1168"/>
      <c r="BK1168"/>
      <c r="BL1168"/>
      <c r="BM1168"/>
      <c r="BN1168"/>
    </row>
    <row r="1169" spans="1:66">
      <c r="A1169" s="4">
        <v>1167</v>
      </c>
      <c r="B1169" s="2" t="s">
        <v>2021</v>
      </c>
      <c r="C1169" s="2" t="s">
        <v>2020</v>
      </c>
      <c r="D1169" s="2" t="s">
        <v>2019</v>
      </c>
      <c r="E1169" s="2" t="s">
        <v>2019</v>
      </c>
      <c r="F1169" s="2" t="s">
        <v>768</v>
      </c>
      <c r="G1169" s="2" t="s">
        <v>2041</v>
      </c>
      <c r="H1169" s="4" t="s">
        <v>1075</v>
      </c>
      <c r="I1169" s="4">
        <v>8</v>
      </c>
      <c r="J1169" s="4">
        <v>2000</v>
      </c>
      <c r="K1169" s="3">
        <v>-158.15</v>
      </c>
      <c r="L1169" s="3">
        <v>24.51</v>
      </c>
      <c r="M1169" s="4">
        <v>5</v>
      </c>
      <c r="N1169" s="3" t="s">
        <v>1075</v>
      </c>
      <c r="O1169" s="3">
        <v>6.02</v>
      </c>
      <c r="P1169" s="3">
        <v>5.35</v>
      </c>
      <c r="Q1169" s="3">
        <v>1.22</v>
      </c>
      <c r="R1169" s="3">
        <v>5.53</v>
      </c>
      <c r="S1169" s="3">
        <v>1.17</v>
      </c>
      <c r="T1169" s="3">
        <v>0.35</v>
      </c>
      <c r="U1169" s="3">
        <v>1.79</v>
      </c>
      <c r="V1169" s="3">
        <v>0.3</v>
      </c>
      <c r="W1169" s="3">
        <v>2.19</v>
      </c>
      <c r="X1169" s="3">
        <v>0.62</v>
      </c>
      <c r="Y1169" s="3">
        <v>1.89</v>
      </c>
      <c r="Z1169" s="3">
        <v>0.24</v>
      </c>
      <c r="AA1169" s="3">
        <v>1.23</v>
      </c>
      <c r="AB1169" s="3">
        <v>0.19</v>
      </c>
      <c r="AC1169" s="3">
        <v>0.04</v>
      </c>
      <c r="AD1169" s="2" t="s">
        <v>1344</v>
      </c>
      <c r="AE1169" s="1">
        <f>($P1169/$DF$4)/((($Q1169/$DG$4)^2)/($R1169/$DH$4))</f>
        <v>0.65632675435469856</v>
      </c>
      <c r="AF1169" s="1">
        <f>($P1169/$DI$4)/((($Q1169/$DJ$4)^2)/($R1169/$DK$4))</f>
        <v>0.82637486005209204</v>
      </c>
      <c r="AG1169" s="1">
        <f>($P1169/$DL$4)/((($Q1169/$DM$4)^2)/($R1169/$DN$4))</f>
        <v>0.58543426217488359</v>
      </c>
      <c r="AH1169" s="1">
        <f>($P1169/$DO$4)/((($Q1169/$DP$4)^2)/($R1169/$DQ$4))</f>
        <v>0.63297563992800054</v>
      </c>
      <c r="AI1169" t="s">
        <v>2040</v>
      </c>
      <c r="AJ1169">
        <v>258</v>
      </c>
      <c r="AK1169" s="21">
        <v>-46.512909035205801</v>
      </c>
      <c r="AL1169" s="21">
        <v>129.61222408103899</v>
      </c>
      <c r="AM1169" s="21">
        <v>-6.5960904562380199E-2</v>
      </c>
      <c r="AN1169" s="21">
        <v>-8.8456423219366101E-2</v>
      </c>
      <c r="AO1169" s="21">
        <v>-2.87780466221498</v>
      </c>
      <c r="AP1169" s="21">
        <v>-3.86094936562785</v>
      </c>
      <c r="AQ1169" s="21">
        <v>1.47026892368495</v>
      </c>
      <c r="AR1169" s="21">
        <v>2.0622307652384002</v>
      </c>
      <c r="AS1169" s="21">
        <v>5.1710713109467198E-2</v>
      </c>
      <c r="AT1169" s="21">
        <v>8.1393477853154803E-2</v>
      </c>
      <c r="AU1169" s="21">
        <v>4.8672230133414303</v>
      </c>
      <c r="AV1169" s="21">
        <v>4.7598815526962301</v>
      </c>
      <c r="AW1169" s="21">
        <v>101.383254096985</v>
      </c>
      <c r="AX1169" s="21">
        <v>101.871064679146</v>
      </c>
      <c r="AY1169" s="21">
        <v>212.35374857075001</v>
      </c>
      <c r="AZ1169" s="21">
        <v>207.76211042674501</v>
      </c>
      <c r="BA1169" s="21">
        <v>0.10955261065159</v>
      </c>
      <c r="BB1169" s="21">
        <v>0.16717357287555901</v>
      </c>
      <c r="BC1169" s="21">
        <v>1.17085964893801E-11</v>
      </c>
      <c r="BD1169"/>
      <c r="BE1169"/>
      <c r="BF1169"/>
      <c r="BG1169"/>
      <c r="BH1169"/>
      <c r="BI1169"/>
      <c r="BJ1169"/>
      <c r="BK1169"/>
      <c r="BL1169"/>
      <c r="BM1169"/>
      <c r="BN1169"/>
    </row>
    <row r="1170" spans="1:66">
      <c r="A1170" s="4">
        <v>1168</v>
      </c>
      <c r="B1170" s="2" t="s">
        <v>2021</v>
      </c>
      <c r="C1170" s="2" t="s">
        <v>2020</v>
      </c>
      <c r="D1170" s="2" t="s">
        <v>2019</v>
      </c>
      <c r="E1170" s="2" t="s">
        <v>2019</v>
      </c>
      <c r="F1170" s="2" t="s">
        <v>768</v>
      </c>
      <c r="G1170" s="2" t="s">
        <v>2039</v>
      </c>
      <c r="H1170" s="4" t="s">
        <v>1075</v>
      </c>
      <c r="I1170" s="4">
        <v>8</v>
      </c>
      <c r="J1170" s="4">
        <v>2000</v>
      </c>
      <c r="K1170" s="3">
        <v>-159.37</v>
      </c>
      <c r="L1170" s="3">
        <v>18.25</v>
      </c>
      <c r="M1170" s="4">
        <v>5</v>
      </c>
      <c r="N1170" s="3" t="s">
        <v>1075</v>
      </c>
      <c r="O1170" s="3">
        <v>6.1</v>
      </c>
      <c r="P1170" s="3">
        <v>4.08</v>
      </c>
      <c r="Q1170" s="3">
        <v>1.19</v>
      </c>
      <c r="R1170" s="3">
        <v>5.3</v>
      </c>
      <c r="S1170" s="3">
        <v>1.07</v>
      </c>
      <c r="T1170" s="3">
        <v>0.33</v>
      </c>
      <c r="U1170" s="3">
        <v>1.76</v>
      </c>
      <c r="V1170" s="3">
        <v>0.3</v>
      </c>
      <c r="W1170" s="3">
        <v>2.23</v>
      </c>
      <c r="X1170" s="3">
        <v>0.61</v>
      </c>
      <c r="Y1170" s="3">
        <v>1.9</v>
      </c>
      <c r="Z1170" s="3">
        <v>0.23</v>
      </c>
      <c r="AA1170" s="3">
        <v>1.22</v>
      </c>
      <c r="AB1170" s="3">
        <v>0.19</v>
      </c>
      <c r="AC1170" s="3">
        <v>0.04</v>
      </c>
      <c r="AD1170" s="2" t="s">
        <v>1344</v>
      </c>
      <c r="AE1170" s="1">
        <f>($P1170/$DF$4)/((($Q1170/$DG$4)^2)/($R1170/$DH$4))</f>
        <v>0.50420014475834529</v>
      </c>
      <c r="AF1170" s="1">
        <f>($P1170/$DI$4)/((($Q1170/$DJ$4)^2)/($R1170/$DK$4))</f>
        <v>0.63483367285946046</v>
      </c>
      <c r="AG1170" s="1">
        <f>($P1170/$DL$4)/((($Q1170/$DM$4)^2)/($R1170/$DN$4))</f>
        <v>0.44973945946373756</v>
      </c>
      <c r="AH1170" s="1">
        <f>($P1170/$DO$4)/((($Q1170/$DP$4)^2)/($R1170/$DQ$4))</f>
        <v>0.48626146528795605</v>
      </c>
      <c r="AI1170" t="s">
        <v>2038</v>
      </c>
      <c r="AJ1170">
        <v>259</v>
      </c>
      <c r="AK1170" s="21">
        <v>-53.111116075515802</v>
      </c>
      <c r="AL1170" s="21">
        <v>139.113921618462</v>
      </c>
      <c r="AM1170" s="21">
        <v>-6.9801856199046594E-2</v>
      </c>
      <c r="AN1170" s="21">
        <v>-9.7692566155456004E-2</v>
      </c>
      <c r="AO1170" s="21">
        <v>-3.04767306006049</v>
      </c>
      <c r="AP1170" s="21">
        <v>-4.2664220579440197</v>
      </c>
      <c r="AQ1170" s="21">
        <v>1.4704082820564499</v>
      </c>
      <c r="AR1170" s="21">
        <v>1.0102873312804099</v>
      </c>
      <c r="AS1170" s="21">
        <v>5.26181487017311E-2</v>
      </c>
      <c r="AT1170" s="21">
        <v>5.7141468671034097E-2</v>
      </c>
      <c r="AU1170" s="21">
        <v>4.7676572710275602</v>
      </c>
      <c r="AV1170" s="21">
        <v>4.7139676600694704</v>
      </c>
      <c r="AW1170" s="21">
        <v>101.485993766785</v>
      </c>
      <c r="AX1170" s="21">
        <v>102.08434708118401</v>
      </c>
      <c r="AY1170" s="21">
        <v>208.16478947884301</v>
      </c>
      <c r="AZ1170" s="21">
        <v>205.866585412022</v>
      </c>
      <c r="BA1170" s="21">
        <v>0.20248423647135499</v>
      </c>
      <c r="BB1170" s="21">
        <v>0.33660435220226598</v>
      </c>
      <c r="BC1170" s="21">
        <v>9.3665892595884995E-12</v>
      </c>
      <c r="BD1170"/>
      <c r="BE1170"/>
      <c r="BF1170"/>
      <c r="BG1170"/>
      <c r="BH1170"/>
      <c r="BI1170"/>
      <c r="BJ1170"/>
      <c r="BK1170"/>
      <c r="BL1170"/>
      <c r="BM1170"/>
      <c r="BN1170"/>
    </row>
    <row r="1171" spans="1:66">
      <c r="A1171" s="4">
        <v>1169</v>
      </c>
      <c r="B1171" s="2" t="s">
        <v>2021</v>
      </c>
      <c r="C1171" s="2" t="s">
        <v>2020</v>
      </c>
      <c r="D1171" s="2" t="s">
        <v>2019</v>
      </c>
      <c r="E1171" s="2" t="s">
        <v>2019</v>
      </c>
      <c r="F1171" s="2" t="s">
        <v>768</v>
      </c>
      <c r="G1171" s="2" t="s">
        <v>2037</v>
      </c>
      <c r="H1171" s="4" t="s">
        <v>1075</v>
      </c>
      <c r="I1171" s="4">
        <v>8</v>
      </c>
      <c r="J1171" s="4">
        <v>2000</v>
      </c>
      <c r="K1171" s="3">
        <v>-159.07</v>
      </c>
      <c r="L1171" s="3">
        <v>20.260000000000002</v>
      </c>
      <c r="M1171" s="4">
        <v>5</v>
      </c>
      <c r="N1171" s="3" t="s">
        <v>1075</v>
      </c>
      <c r="O1171" s="3">
        <v>7.58</v>
      </c>
      <c r="P1171" s="3">
        <v>5.77</v>
      </c>
      <c r="Q1171" s="3">
        <v>1.41</v>
      </c>
      <c r="R1171" s="3">
        <v>6.82</v>
      </c>
      <c r="S1171" s="3">
        <v>1.42</v>
      </c>
      <c r="T1171" s="3">
        <v>0.43</v>
      </c>
      <c r="U1171" s="3">
        <v>2.25</v>
      </c>
      <c r="V1171" s="3">
        <v>0.38</v>
      </c>
      <c r="W1171" s="3">
        <v>2.84</v>
      </c>
      <c r="X1171" s="3">
        <v>0.76</v>
      </c>
      <c r="Y1171" s="3">
        <v>2.4300000000000002</v>
      </c>
      <c r="Z1171" s="3">
        <v>0.3</v>
      </c>
      <c r="AA1171" s="3">
        <v>1.65</v>
      </c>
      <c r="AB1171" s="3">
        <v>0.24</v>
      </c>
      <c r="AC1171" s="3">
        <v>0.04</v>
      </c>
      <c r="AD1171" s="2" t="s">
        <v>1344</v>
      </c>
      <c r="AE1171" s="1">
        <f>($P1171/$DF$4)/((($Q1171/$DG$4)^2)/($R1171/$DH$4))</f>
        <v>0.65355601889329074</v>
      </c>
      <c r="AF1171" s="1">
        <f>($P1171/$DI$4)/((($Q1171/$DJ$4)^2)/($R1171/$DK$4))</f>
        <v>0.82288625302217844</v>
      </c>
      <c r="AG1171" s="1">
        <f>($P1171/$DL$4)/((($Q1171/$DM$4)^2)/($R1171/$DN$4))</f>
        <v>0.58296280499327624</v>
      </c>
      <c r="AH1171" s="1">
        <f>($P1171/$DO$4)/((($Q1171/$DP$4)^2)/($R1171/$DQ$4))</f>
        <v>0.63030348304864203</v>
      </c>
      <c r="AI1171" t="s">
        <v>2036</v>
      </c>
      <c r="AJ1171">
        <v>260</v>
      </c>
      <c r="AK1171" s="21">
        <v>-50.026811761856102</v>
      </c>
      <c r="AL1171" s="21">
        <v>133.274801265717</v>
      </c>
      <c r="AM1171" s="21">
        <v>-5.3241801206022302E-2</v>
      </c>
      <c r="AN1171" s="21">
        <v>-6.6691740218436907E-2</v>
      </c>
      <c r="AO1171" s="21">
        <v>-2.3243295374660198</v>
      </c>
      <c r="AP1171" s="21">
        <v>-2.9123596271858401</v>
      </c>
      <c r="AQ1171" s="21">
        <v>1.51410055682515</v>
      </c>
      <c r="AR1171" s="21">
        <v>1.36641827024181</v>
      </c>
      <c r="AS1171" s="21">
        <v>3.0308640967052498E-2</v>
      </c>
      <c r="AT1171" s="21">
        <v>4.9693198681449002E-2</v>
      </c>
      <c r="AU1171" s="21">
        <v>4.7617571548620896</v>
      </c>
      <c r="AV1171" s="21">
        <v>4.6824515362941801</v>
      </c>
      <c r="AW1171" s="21">
        <v>101.141353667288</v>
      </c>
      <c r="AX1171" s="21">
        <v>101.42920690074099</v>
      </c>
      <c r="AY1171" s="21">
        <v>207.875293603263</v>
      </c>
      <c r="AZ1171" s="21">
        <v>204.47607467926099</v>
      </c>
      <c r="BA1171" s="21">
        <v>0.17400782127723499</v>
      </c>
      <c r="BB1171" s="21">
        <v>0.30039411546605999</v>
      </c>
      <c r="BC1171" s="21">
        <v>9.9458020898880097E-12</v>
      </c>
      <c r="BD1171"/>
      <c r="BE1171"/>
      <c r="BF1171"/>
      <c r="BG1171"/>
      <c r="BH1171"/>
      <c r="BI1171"/>
      <c r="BJ1171"/>
      <c r="BK1171"/>
      <c r="BL1171"/>
      <c r="BM1171"/>
      <c r="BN1171"/>
    </row>
    <row r="1172" spans="1:66">
      <c r="A1172" s="4">
        <v>1170</v>
      </c>
      <c r="B1172" s="2" t="s">
        <v>2021</v>
      </c>
      <c r="C1172" s="2" t="s">
        <v>2020</v>
      </c>
      <c r="D1172" s="2" t="s">
        <v>2019</v>
      </c>
      <c r="E1172" s="2" t="s">
        <v>2019</v>
      </c>
      <c r="F1172" s="2" t="s">
        <v>768</v>
      </c>
      <c r="G1172" s="2" t="s">
        <v>2035</v>
      </c>
      <c r="H1172" s="4" t="s">
        <v>1075</v>
      </c>
      <c r="I1172" s="4">
        <v>8</v>
      </c>
      <c r="J1172" s="4">
        <v>2000</v>
      </c>
      <c r="K1172" s="3">
        <v>-166.57</v>
      </c>
      <c r="L1172" s="3">
        <v>19.59</v>
      </c>
      <c r="M1172" s="4">
        <v>5</v>
      </c>
      <c r="N1172" s="3" t="s">
        <v>1075</v>
      </c>
      <c r="O1172" s="3">
        <v>6.61</v>
      </c>
      <c r="P1172" s="3">
        <v>5.42</v>
      </c>
      <c r="Q1172" s="3">
        <v>1.37</v>
      </c>
      <c r="R1172" s="3">
        <v>6.25</v>
      </c>
      <c r="S1172" s="3">
        <v>1.32</v>
      </c>
      <c r="T1172" s="3">
        <v>0.4</v>
      </c>
      <c r="U1172" s="3">
        <v>2.02</v>
      </c>
      <c r="V1172" s="3">
        <v>0.36</v>
      </c>
      <c r="W1172" s="3">
        <v>2.69</v>
      </c>
      <c r="X1172" s="3">
        <v>0.71</v>
      </c>
      <c r="Y1172" s="3">
        <v>2.3199999999999998</v>
      </c>
      <c r="Z1172" s="3">
        <v>0.31</v>
      </c>
      <c r="AA1172" s="3">
        <v>1.5</v>
      </c>
      <c r="AB1172" s="3">
        <v>0.23</v>
      </c>
      <c r="AC1172" s="3">
        <v>0.04</v>
      </c>
      <c r="AD1172" s="2" t="s">
        <v>1344</v>
      </c>
      <c r="AE1172" s="1">
        <f>($P1172/$DF$4)/((($Q1172/$DG$4)^2)/($R1172/$DH$4))</f>
        <v>0.5959351823180975</v>
      </c>
      <c r="AF1172" s="1">
        <f>($P1172/$DI$4)/((($Q1172/$DJ$4)^2)/($R1172/$DK$4))</f>
        <v>0.75033639817476128</v>
      </c>
      <c r="AG1172" s="1">
        <f>($P1172/$DL$4)/((($Q1172/$DM$4)^2)/($R1172/$DN$4))</f>
        <v>0.53156582670086394</v>
      </c>
      <c r="AH1172" s="1">
        <f>($P1172/$DO$4)/((($Q1172/$DP$4)^2)/($R1172/$DQ$4))</f>
        <v>0.5747327087927161</v>
      </c>
      <c r="AI1172" t="s">
        <v>2034</v>
      </c>
      <c r="AJ1172">
        <v>261</v>
      </c>
      <c r="AK1172" s="21">
        <v>-52.498378907680497</v>
      </c>
      <c r="AL1172" s="21">
        <v>138.155493488312</v>
      </c>
      <c r="AM1172" s="21">
        <v>-0.102209249602631</v>
      </c>
      <c r="AN1172" s="21">
        <v>-9.1148872285615704E-2</v>
      </c>
      <c r="AO1172" s="21">
        <v>-4.4626139835863903</v>
      </c>
      <c r="AP1172" s="21">
        <v>-3.9809865528033201</v>
      </c>
      <c r="AQ1172" s="21">
        <v>1.4160764062553599</v>
      </c>
      <c r="AR1172" s="21">
        <v>0.56110381662379905</v>
      </c>
      <c r="AS1172" s="21">
        <v>7.3240776695776694E-2</v>
      </c>
      <c r="AT1172" s="21">
        <v>0.21376045942306501</v>
      </c>
      <c r="AU1172" s="21">
        <v>4.7468195098042498</v>
      </c>
      <c r="AV1172" s="21">
        <v>4.67771148610115</v>
      </c>
      <c r="AW1172" s="21">
        <v>102.20694267177601</v>
      </c>
      <c r="AX1172" s="21">
        <v>101.990561555862</v>
      </c>
      <c r="AY1172" s="21">
        <v>207.24825768043601</v>
      </c>
      <c r="AZ1172" s="21">
        <v>204.29984642571699</v>
      </c>
      <c r="BA1172" s="21">
        <v>0.16524812753684801</v>
      </c>
      <c r="BB1172" s="21">
        <v>0.123653329469264</v>
      </c>
      <c r="BC1172" s="21">
        <v>1.2574132541401E-11</v>
      </c>
      <c r="BD1172"/>
      <c r="BE1172"/>
      <c r="BF1172"/>
      <c r="BG1172"/>
      <c r="BH1172"/>
      <c r="BI1172"/>
      <c r="BJ1172"/>
      <c r="BK1172"/>
      <c r="BL1172"/>
      <c r="BM1172"/>
      <c r="BN1172"/>
    </row>
    <row r="1173" spans="1:66">
      <c r="A1173" s="4">
        <v>1171</v>
      </c>
      <c r="B1173" s="2" t="s">
        <v>2021</v>
      </c>
      <c r="C1173" s="2" t="s">
        <v>2020</v>
      </c>
      <c r="D1173" s="2" t="s">
        <v>2019</v>
      </c>
      <c r="E1173" s="2" t="s">
        <v>2019</v>
      </c>
      <c r="F1173" s="2" t="s">
        <v>768</v>
      </c>
      <c r="G1173" s="2" t="s">
        <v>2033</v>
      </c>
      <c r="H1173" s="4" t="s">
        <v>1075</v>
      </c>
      <c r="I1173" s="4">
        <v>8</v>
      </c>
      <c r="J1173" s="4">
        <v>2000</v>
      </c>
      <c r="K1173" s="3">
        <v>-170.13</v>
      </c>
      <c r="L1173" s="3">
        <v>19.59</v>
      </c>
      <c r="M1173" s="4">
        <v>5</v>
      </c>
      <c r="N1173" s="3" t="s">
        <v>1075</v>
      </c>
      <c r="O1173" s="3">
        <v>5.0599999999999996</v>
      </c>
      <c r="P1173" s="3">
        <v>5.65</v>
      </c>
      <c r="Q1173" s="3">
        <v>0.96</v>
      </c>
      <c r="R1173" s="3">
        <v>4.2699999999999996</v>
      </c>
      <c r="S1173" s="3">
        <v>0.85</v>
      </c>
      <c r="T1173" s="3">
        <v>0.25</v>
      </c>
      <c r="U1173" s="3">
        <v>1.35</v>
      </c>
      <c r="V1173" s="3">
        <v>0.22</v>
      </c>
      <c r="W1173" s="3">
        <v>1.61</v>
      </c>
      <c r="X1173" s="3">
        <v>0.44</v>
      </c>
      <c r="Y1173" s="3">
        <v>1.36</v>
      </c>
      <c r="Z1173" s="3">
        <v>0.18</v>
      </c>
      <c r="AA1173" s="3">
        <v>0.9</v>
      </c>
      <c r="AB1173" s="3">
        <v>0.13</v>
      </c>
      <c r="AC1173" s="3">
        <v>0.04</v>
      </c>
      <c r="AD1173" s="2" t="s">
        <v>1344</v>
      </c>
      <c r="AE1173" s="1">
        <f>($P1173/$DF$4)/((($Q1173/$DG$4)^2)/($R1173/$DH$4))</f>
        <v>0.86436010362089832</v>
      </c>
      <c r="AF1173" s="1">
        <f>($P1173/$DI$4)/((($Q1173/$DJ$4)^2)/($R1173/$DK$4))</f>
        <v>1.0883076987568763</v>
      </c>
      <c r="AG1173" s="1">
        <f>($P1173/$DL$4)/((($Q1173/$DM$4)^2)/($R1173/$DN$4))</f>
        <v>0.77099709277314477</v>
      </c>
      <c r="AH1173" s="1">
        <f>($P1173/$DO$4)/((($Q1173/$DP$4)^2)/($R1173/$DQ$4))</f>
        <v>0.83360747689708159</v>
      </c>
      <c r="AI1173" t="s">
        <v>2032</v>
      </c>
      <c r="AJ1173">
        <v>262</v>
      </c>
      <c r="AK1173" s="21">
        <v>-52.888921194553397</v>
      </c>
      <c r="AL1173" s="21">
        <v>139.77051897811899</v>
      </c>
      <c r="AM1173" s="21">
        <v>-6.3531495921808498E-2</v>
      </c>
      <c r="AN1173" s="21">
        <v>-7.4497072641650494E-2</v>
      </c>
      <c r="AO1173" s="21">
        <v>-2.7739375259021202</v>
      </c>
      <c r="AP1173" s="21">
        <v>-3.2537965314354702</v>
      </c>
      <c r="AQ1173" s="21">
        <v>1.4732017658948899</v>
      </c>
      <c r="AR1173" s="21">
        <v>1.0157639782652299</v>
      </c>
      <c r="AS1173" s="21">
        <v>8.4885234322398903E-2</v>
      </c>
      <c r="AT1173" s="21">
        <v>0.247826563693583</v>
      </c>
      <c r="AU1173" s="21">
        <v>4.7378580774664902</v>
      </c>
      <c r="AV1173" s="21">
        <v>4.6966803682446496</v>
      </c>
      <c r="AW1173" s="21">
        <v>101.38823110199</v>
      </c>
      <c r="AX1173" s="21">
        <v>101.629425429344</v>
      </c>
      <c r="AY1173" s="21">
        <v>206.857996120834</v>
      </c>
      <c r="AZ1173" s="21">
        <v>205.131837286646</v>
      </c>
      <c r="BA1173" s="21">
        <v>0.16184595670830501</v>
      </c>
      <c r="BB1173" s="21">
        <v>0.18892773388233</v>
      </c>
      <c r="BC1173" s="21">
        <v>1.3209584915747599E-11</v>
      </c>
      <c r="BD1173"/>
      <c r="BE1173"/>
      <c r="BF1173"/>
      <c r="BG1173"/>
      <c r="BH1173"/>
      <c r="BI1173"/>
      <c r="BJ1173"/>
      <c r="BK1173"/>
      <c r="BL1173"/>
      <c r="BM1173"/>
      <c r="BN1173"/>
    </row>
    <row r="1174" spans="1:66">
      <c r="A1174" s="4">
        <v>1172</v>
      </c>
      <c r="B1174" s="2" t="s">
        <v>2021</v>
      </c>
      <c r="C1174" s="2" t="s">
        <v>2020</v>
      </c>
      <c r="D1174" s="2" t="s">
        <v>2019</v>
      </c>
      <c r="E1174" s="2" t="s">
        <v>2019</v>
      </c>
      <c r="F1174" s="2" t="s">
        <v>768</v>
      </c>
      <c r="G1174" s="2" t="s">
        <v>2031</v>
      </c>
      <c r="H1174" s="4" t="s">
        <v>1075</v>
      </c>
      <c r="I1174" s="4">
        <v>8</v>
      </c>
      <c r="J1174" s="4">
        <v>2000</v>
      </c>
      <c r="K1174" s="3">
        <v>-178.35</v>
      </c>
      <c r="L1174" s="3">
        <v>20</v>
      </c>
      <c r="M1174" s="4">
        <v>5</v>
      </c>
      <c r="N1174" s="3" t="s">
        <v>1075</v>
      </c>
      <c r="O1174" s="3">
        <v>5.0199999999999996</v>
      </c>
      <c r="P1174" s="3">
        <v>4.3899999999999997</v>
      </c>
      <c r="Q1174" s="3">
        <v>1</v>
      </c>
      <c r="R1174" s="3">
        <v>4.58</v>
      </c>
      <c r="S1174" s="3">
        <v>0.95</v>
      </c>
      <c r="T1174" s="3">
        <v>0.28999999999999998</v>
      </c>
      <c r="U1174" s="3">
        <v>1.51</v>
      </c>
      <c r="V1174" s="3">
        <v>0.28000000000000003</v>
      </c>
      <c r="W1174" s="3">
        <v>1.93</v>
      </c>
      <c r="X1174" s="3">
        <v>0.54</v>
      </c>
      <c r="Y1174" s="3">
        <v>1.64</v>
      </c>
      <c r="Z1174" s="3">
        <v>0.23</v>
      </c>
      <c r="AA1174" s="3">
        <v>1.1100000000000001</v>
      </c>
      <c r="AB1174" s="3">
        <v>0.17</v>
      </c>
      <c r="AC1174" s="3">
        <v>0.04</v>
      </c>
      <c r="AD1174" s="2" t="s">
        <v>1344</v>
      </c>
      <c r="AE1174" s="1">
        <f>($P1174/$DF$4)/((($Q1174/$DG$4)^2)/($R1174/$DH$4))</f>
        <v>0.66388193992138533</v>
      </c>
      <c r="AF1174" s="1">
        <f>($P1174/$DI$4)/((($Q1174/$DJ$4)^2)/($R1174/$DK$4))</f>
        <v>0.83588752333134086</v>
      </c>
      <c r="AG1174" s="1">
        <f>($P1174/$DL$4)/((($Q1174/$DM$4)^2)/($R1174/$DN$4))</f>
        <v>0.59217338176505829</v>
      </c>
      <c r="AH1174" s="1">
        <f>($P1174/$DO$4)/((($Q1174/$DP$4)^2)/($R1174/$DQ$4))</f>
        <v>0.64026202340561789</v>
      </c>
      <c r="AI1174" t="s">
        <v>2030</v>
      </c>
      <c r="AJ1174">
        <v>263</v>
      </c>
      <c r="AK1174" s="21">
        <v>-52.601397037506104</v>
      </c>
      <c r="AL1174" s="21">
        <v>144.965198993683</v>
      </c>
      <c r="AM1174" s="21">
        <v>-2.87752291478682E-2</v>
      </c>
      <c r="AN1174" s="21">
        <v>0.117815330275334</v>
      </c>
      <c r="AO1174" s="21">
        <v>-1.2564148477267401</v>
      </c>
      <c r="AP1174" s="21">
        <v>5.1462740806934004</v>
      </c>
      <c r="AQ1174" s="21">
        <v>1.9819991737604099</v>
      </c>
      <c r="AR1174" s="21">
        <v>4.0777043476700801</v>
      </c>
      <c r="AS1174" s="21">
        <v>0.104581110412255</v>
      </c>
      <c r="AT1174" s="21">
        <v>0.104799527325667</v>
      </c>
      <c r="AU1174" s="21">
        <v>4.7094511836767197</v>
      </c>
      <c r="AV1174" s="21">
        <v>4.5569249838590604</v>
      </c>
      <c r="AW1174" s="21">
        <v>100.641134023666</v>
      </c>
      <c r="AX1174" s="21">
        <v>97.410151720046997</v>
      </c>
      <c r="AY1174" s="21">
        <v>205.62059856356899</v>
      </c>
      <c r="AZ1174" s="21">
        <v>199.052028567338</v>
      </c>
      <c r="BA1174" s="21">
        <v>0.12948710960335999</v>
      </c>
      <c r="BB1174" s="21">
        <v>0.10306035773828599</v>
      </c>
      <c r="BC1174" s="21">
        <v>1.32959090584124E-11</v>
      </c>
      <c r="BD1174"/>
      <c r="BE1174"/>
      <c r="BF1174"/>
      <c r="BG1174"/>
      <c r="BH1174"/>
      <c r="BI1174"/>
      <c r="BJ1174"/>
      <c r="BK1174"/>
      <c r="BL1174"/>
      <c r="BM1174"/>
      <c r="BN1174"/>
    </row>
    <row r="1175" spans="1:66">
      <c r="A1175" s="4">
        <v>1173</v>
      </c>
      <c r="B1175" s="2" t="s">
        <v>2021</v>
      </c>
      <c r="C1175" s="2" t="s">
        <v>2020</v>
      </c>
      <c r="D1175" s="2" t="s">
        <v>2019</v>
      </c>
      <c r="E1175" s="2" t="s">
        <v>2019</v>
      </c>
      <c r="F1175" s="2" t="s">
        <v>768</v>
      </c>
      <c r="G1175" s="2" t="s">
        <v>2029</v>
      </c>
      <c r="H1175" s="4" t="s">
        <v>1075</v>
      </c>
      <c r="I1175" s="4">
        <v>8</v>
      </c>
      <c r="J1175" s="4">
        <v>2000</v>
      </c>
      <c r="K1175" s="3">
        <v>177.51</v>
      </c>
      <c r="L1175" s="3">
        <v>19.59</v>
      </c>
      <c r="M1175" s="4">
        <v>5</v>
      </c>
      <c r="N1175" s="3" t="s">
        <v>1075</v>
      </c>
      <c r="O1175" s="3">
        <v>6.49</v>
      </c>
      <c r="P1175" s="3">
        <v>5.17</v>
      </c>
      <c r="Q1175" s="3">
        <v>1.36</v>
      </c>
      <c r="R1175" s="3">
        <v>6.25</v>
      </c>
      <c r="S1175" s="3">
        <v>1.33</v>
      </c>
      <c r="T1175" s="3">
        <v>0.41</v>
      </c>
      <c r="U1175" s="3">
        <v>2.2000000000000002</v>
      </c>
      <c r="V1175" s="3">
        <v>0.38</v>
      </c>
      <c r="W1175" s="3">
        <v>2.9</v>
      </c>
      <c r="X1175" s="3">
        <v>0.8</v>
      </c>
      <c r="Y1175" s="3">
        <v>2.5499999999999998</v>
      </c>
      <c r="Z1175" s="3">
        <v>0.32</v>
      </c>
      <c r="AA1175" s="3">
        <v>1.59</v>
      </c>
      <c r="AB1175" s="3">
        <v>0.25</v>
      </c>
      <c r="AC1175" s="3">
        <v>0.04</v>
      </c>
      <c r="AD1175" s="2" t="s">
        <v>1344</v>
      </c>
      <c r="AE1175" s="1">
        <f>($P1175/$DF$4)/((($Q1175/$DG$4)^2)/($R1175/$DH$4))</f>
        <v>0.57683765123365338</v>
      </c>
      <c r="AF1175" s="1">
        <f>($P1175/$DI$4)/((($Q1175/$DJ$4)^2)/($R1175/$DK$4))</f>
        <v>0.7262908759214981</v>
      </c>
      <c r="AG1175" s="1">
        <f>($P1175/$DL$4)/((($Q1175/$DM$4)^2)/($R1175/$DN$4))</f>
        <v>0.51453109675026787</v>
      </c>
      <c r="AH1175" s="1">
        <f>($P1175/$DO$4)/((($Q1175/$DP$4)^2)/($R1175/$DQ$4))</f>
        <v>0.55631463901418621</v>
      </c>
      <c r="AI1175" t="s">
        <v>2028</v>
      </c>
      <c r="AJ1175">
        <v>264</v>
      </c>
      <c r="AK1175" s="21">
        <v>-53.467383837699899</v>
      </c>
      <c r="AL1175" s="21">
        <v>149.184551315308</v>
      </c>
      <c r="AM1175" s="21">
        <v>-5.7109126930125098E-2</v>
      </c>
      <c r="AN1175" s="21">
        <v>-9.5639779495540807E-3</v>
      </c>
      <c r="AO1175" s="21">
        <v>-2.49368911254144</v>
      </c>
      <c r="AP1175" s="21">
        <v>-0.41791742984865099</v>
      </c>
      <c r="AQ1175" s="21">
        <v>2.12865824125707</v>
      </c>
      <c r="AR1175" s="21">
        <v>4.3271387463212001</v>
      </c>
      <c r="AS1175" s="21">
        <v>0.109179586681537</v>
      </c>
      <c r="AT1175" s="21">
        <v>8.2225193811580596E-2</v>
      </c>
      <c r="AU1175" s="21">
        <v>4.6943313469886796</v>
      </c>
      <c r="AV1175" s="21">
        <v>4.5598718386292498</v>
      </c>
      <c r="AW1175" s="21">
        <v>101.25564747524299</v>
      </c>
      <c r="AX1175" s="21">
        <v>100.240935891151</v>
      </c>
      <c r="AY1175" s="21">
        <v>204.98023357950601</v>
      </c>
      <c r="AZ1175" s="21">
        <v>199.197468554198</v>
      </c>
      <c r="BA1175" s="21">
        <v>0.14254357475601101</v>
      </c>
      <c r="BB1175" s="21">
        <v>0.115100192481652</v>
      </c>
      <c r="BC1175" s="21">
        <v>1.33063214905096E-11</v>
      </c>
      <c r="BD1175"/>
      <c r="BE1175"/>
      <c r="BF1175"/>
      <c r="BG1175"/>
      <c r="BH1175"/>
      <c r="BI1175"/>
      <c r="BJ1175"/>
      <c r="BK1175"/>
      <c r="BL1175"/>
      <c r="BM1175"/>
      <c r="BN1175"/>
    </row>
    <row r="1176" spans="1:66">
      <c r="A1176" s="4">
        <v>1174</v>
      </c>
      <c r="B1176" s="2" t="s">
        <v>2021</v>
      </c>
      <c r="C1176" s="2" t="s">
        <v>2020</v>
      </c>
      <c r="D1176" s="2" t="s">
        <v>2019</v>
      </c>
      <c r="E1176" s="2" t="s">
        <v>2019</v>
      </c>
      <c r="F1176" s="2" t="s">
        <v>768</v>
      </c>
      <c r="G1176" s="2" t="s">
        <v>2027</v>
      </c>
      <c r="H1176" s="4" t="s">
        <v>1075</v>
      </c>
      <c r="I1176" s="4">
        <v>8</v>
      </c>
      <c r="J1176" s="4">
        <v>2000</v>
      </c>
      <c r="K1176" s="3">
        <v>165.19</v>
      </c>
      <c r="L1176" s="3">
        <v>20.239999999999998</v>
      </c>
      <c r="M1176" s="4">
        <v>5</v>
      </c>
      <c r="N1176" s="3" t="s">
        <v>1075</v>
      </c>
      <c r="O1176" s="3">
        <v>8.39</v>
      </c>
      <c r="P1176" s="3">
        <v>6.94</v>
      </c>
      <c r="Q1176" s="3">
        <v>1.3</v>
      </c>
      <c r="R1176" s="3">
        <v>6.21</v>
      </c>
      <c r="S1176" s="3">
        <v>1.24</v>
      </c>
      <c r="T1176" s="3">
        <v>0.38</v>
      </c>
      <c r="U1176" s="3">
        <v>2.0499999999999998</v>
      </c>
      <c r="V1176" s="3">
        <v>0.37</v>
      </c>
      <c r="W1176" s="3">
        <v>2.78</v>
      </c>
      <c r="X1176" s="3">
        <v>0.77</v>
      </c>
      <c r="Y1176" s="3">
        <v>2.36</v>
      </c>
      <c r="Z1176" s="3">
        <v>0.31</v>
      </c>
      <c r="AA1176" s="3">
        <v>1.53</v>
      </c>
      <c r="AB1176" s="3">
        <v>0.22</v>
      </c>
      <c r="AC1176" s="3">
        <v>0.04</v>
      </c>
      <c r="AD1176" s="2" t="s">
        <v>1344</v>
      </c>
      <c r="AE1176" s="1">
        <f>($P1176/$DF$4)/((($Q1176/$DG$4)^2)/($R1176/$DH$4))</f>
        <v>0.84202545776506366</v>
      </c>
      <c r="AF1176" s="1">
        <f>($P1176/$DI$4)/((($Q1176/$DJ$4)^2)/($R1176/$DK$4))</f>
        <v>1.0601863556591458</v>
      </c>
      <c r="AG1176" s="1">
        <f>($P1176/$DL$4)/((($Q1176/$DM$4)^2)/($R1176/$DN$4))</f>
        <v>0.75107490183579129</v>
      </c>
      <c r="AH1176" s="1">
        <f>($P1176/$DO$4)/((($Q1176/$DP$4)^2)/($R1176/$DQ$4))</f>
        <v>0.81206746400051477</v>
      </c>
      <c r="AI1176" t="s">
        <v>2026</v>
      </c>
      <c r="AJ1176">
        <v>265</v>
      </c>
      <c r="AK1176" s="21">
        <v>-51.005176702499398</v>
      </c>
      <c r="AL1176" s="21">
        <v>159.24362252044699</v>
      </c>
      <c r="AM1176" s="21">
        <v>-6.4995561609975994E-2</v>
      </c>
      <c r="AN1176" s="21">
        <v>-4.1560761563479903E-2</v>
      </c>
      <c r="AO1176" s="21">
        <v>-2.8384634327327101</v>
      </c>
      <c r="AP1176" s="21">
        <v>-1.8160912781854901</v>
      </c>
      <c r="AQ1176" s="21">
        <v>1.3519348857700799</v>
      </c>
      <c r="AR1176" s="21">
        <v>1.83708385580778</v>
      </c>
      <c r="AS1176" s="21">
        <v>9.7580356322228903E-2</v>
      </c>
      <c r="AT1176" s="21">
        <v>0.23395683111809201</v>
      </c>
      <c r="AU1176" s="21">
        <v>4.5928262299299201</v>
      </c>
      <c r="AV1176" s="21">
        <v>4.4931063700914402</v>
      </c>
      <c r="AW1176" s="21">
        <v>101.44295418930101</v>
      </c>
      <c r="AX1176" s="21">
        <v>100.94319933128401</v>
      </c>
      <c r="AY1176" s="21">
        <v>200.577027148984</v>
      </c>
      <c r="AZ1176" s="21">
        <v>196.33203254667899</v>
      </c>
      <c r="BA1176" s="21">
        <v>5.0901112347841303E-2</v>
      </c>
      <c r="BB1176" s="21">
        <v>2.14226078835782E-2</v>
      </c>
      <c r="BC1176" s="21">
        <v>1.8239108569786099E-11</v>
      </c>
      <c r="BD1176"/>
      <c r="BE1176"/>
      <c r="BF1176"/>
      <c r="BG1176"/>
      <c r="BH1176"/>
      <c r="BI1176"/>
      <c r="BJ1176"/>
      <c r="BK1176"/>
      <c r="BL1176"/>
      <c r="BM1176"/>
      <c r="BN1176"/>
    </row>
    <row r="1177" spans="1:66">
      <c r="A1177" s="4">
        <v>1175</v>
      </c>
      <c r="B1177" s="2" t="s">
        <v>2021</v>
      </c>
      <c r="C1177" s="2" t="s">
        <v>2020</v>
      </c>
      <c r="D1177" s="2" t="s">
        <v>2019</v>
      </c>
      <c r="E1177" s="2" t="s">
        <v>2019</v>
      </c>
      <c r="F1177" s="2" t="s">
        <v>768</v>
      </c>
      <c r="G1177" s="2" t="s">
        <v>2025</v>
      </c>
      <c r="H1177" s="4" t="s">
        <v>1075</v>
      </c>
      <c r="I1177" s="4">
        <v>8</v>
      </c>
      <c r="J1177" s="4">
        <v>2000</v>
      </c>
      <c r="K1177" s="3">
        <v>162.07</v>
      </c>
      <c r="L1177" s="3">
        <v>20.46</v>
      </c>
      <c r="M1177" s="4">
        <v>5</v>
      </c>
      <c r="N1177" s="3" t="s">
        <v>1075</v>
      </c>
      <c r="O1177" s="3">
        <v>5.42</v>
      </c>
      <c r="P1177" s="3">
        <v>4.4000000000000004</v>
      </c>
      <c r="Q1177" s="3">
        <v>1.1000000000000001</v>
      </c>
      <c r="R1177" s="3">
        <v>5.09</v>
      </c>
      <c r="S1177" s="3">
        <v>1.04</v>
      </c>
      <c r="T1177" s="3">
        <v>0.33</v>
      </c>
      <c r="U1177" s="3">
        <v>1.75</v>
      </c>
      <c r="V1177" s="3">
        <v>0.31</v>
      </c>
      <c r="W1177" s="3">
        <v>2.33</v>
      </c>
      <c r="X1177" s="3">
        <v>0.66</v>
      </c>
      <c r="Y1177" s="3">
        <v>2.08</v>
      </c>
      <c r="Z1177" s="3">
        <v>0.27</v>
      </c>
      <c r="AA1177" s="3">
        <v>1.37</v>
      </c>
      <c r="AB1177" s="3">
        <v>0.21</v>
      </c>
      <c r="AC1177" s="3">
        <v>0.04</v>
      </c>
      <c r="AD1177" s="2" t="s">
        <v>1344</v>
      </c>
      <c r="AE1177" s="1">
        <f>($P1177/$DF$4)/((($Q1177/$DG$4)^2)/($R1177/$DH$4))</f>
        <v>0.61114736642968581</v>
      </c>
      <c r="AF1177" s="1">
        <f>($P1177/$DI$4)/((($Q1177/$DJ$4)^2)/($R1177/$DK$4))</f>
        <v>0.76948991649912124</v>
      </c>
      <c r="AG1177" s="1">
        <f>($P1177/$DL$4)/((($Q1177/$DM$4)^2)/($R1177/$DN$4))</f>
        <v>0.54513488163020662</v>
      </c>
      <c r="AH1177" s="1">
        <f>($P1177/$DO$4)/((($Q1177/$DP$4)^2)/($R1177/$DQ$4))</f>
        <v>0.58940366637420649</v>
      </c>
      <c r="AI1177" t="s">
        <v>2024</v>
      </c>
      <c r="AJ1177">
        <v>266</v>
      </c>
      <c r="AK1177" s="21">
        <v>-50.345501863479598</v>
      </c>
      <c r="AL1177" s="21">
        <v>160.40512963867201</v>
      </c>
      <c r="AM1177" s="21">
        <v>-7.1616396900266402E-2</v>
      </c>
      <c r="AN1177" s="21">
        <v>-4.7180417299736301E-2</v>
      </c>
      <c r="AO1177" s="21">
        <v>-3.12776884141805</v>
      </c>
      <c r="AP1177" s="21">
        <v>-2.06170162541834</v>
      </c>
      <c r="AQ1177" s="21">
        <v>1.47723890566826</v>
      </c>
      <c r="AR1177" s="21">
        <v>1.7968593438267699</v>
      </c>
      <c r="AS1177" s="21">
        <v>7.8028917318210003E-2</v>
      </c>
      <c r="AT1177" s="21">
        <v>3.44848042089725E-2</v>
      </c>
      <c r="AU1177" s="21">
        <v>4.6126267321109804</v>
      </c>
      <c r="AV1177" s="21">
        <v>4.5027832670211803</v>
      </c>
      <c r="AW1177" s="21">
        <v>101.60275816345199</v>
      </c>
      <c r="AX1177" s="21">
        <v>101.084763523102</v>
      </c>
      <c r="AY1177" s="21">
        <v>201.44966566052599</v>
      </c>
      <c r="AZ1177" s="21">
        <v>196.755629895103</v>
      </c>
      <c r="BA1177" s="21">
        <v>6.3525365900248307E-2</v>
      </c>
      <c r="BB1177" s="21">
        <v>4.5507314989343302E-2</v>
      </c>
      <c r="BC1177" s="21">
        <v>1.67394967153659E-11</v>
      </c>
      <c r="BD1177"/>
      <c r="BE1177"/>
      <c r="BF1177"/>
      <c r="BG1177"/>
      <c r="BH1177"/>
      <c r="BI1177"/>
      <c r="BJ1177"/>
      <c r="BK1177"/>
      <c r="BL1177"/>
      <c r="BM1177"/>
      <c r="BN1177"/>
    </row>
    <row r="1178" spans="1:66">
      <c r="A1178" s="4">
        <v>1176</v>
      </c>
      <c r="B1178" s="2" t="s">
        <v>2021</v>
      </c>
      <c r="C1178" s="2" t="s">
        <v>2020</v>
      </c>
      <c r="D1178" s="2" t="s">
        <v>2019</v>
      </c>
      <c r="E1178" s="2" t="s">
        <v>2019</v>
      </c>
      <c r="F1178" s="2" t="s">
        <v>768</v>
      </c>
      <c r="G1178" s="2" t="s">
        <v>2023</v>
      </c>
      <c r="H1178" s="4" t="s">
        <v>1075</v>
      </c>
      <c r="I1178" s="4">
        <v>8</v>
      </c>
      <c r="J1178" s="4">
        <v>2000</v>
      </c>
      <c r="K1178" s="3">
        <v>148.28</v>
      </c>
      <c r="L1178" s="3">
        <v>23.44</v>
      </c>
      <c r="M1178" s="4">
        <v>5</v>
      </c>
      <c r="N1178" s="3" t="s">
        <v>1075</v>
      </c>
      <c r="O1178" s="3">
        <v>8.27</v>
      </c>
      <c r="P1178" s="3">
        <v>7.08</v>
      </c>
      <c r="Q1178" s="3">
        <v>1.79</v>
      </c>
      <c r="R1178" s="3">
        <v>7.76</v>
      </c>
      <c r="S1178" s="3">
        <v>1.8</v>
      </c>
      <c r="T1178" s="3">
        <v>0.52</v>
      </c>
      <c r="U1178" s="3">
        <v>2.8</v>
      </c>
      <c r="V1178" s="3">
        <v>0.48</v>
      </c>
      <c r="W1178" s="3">
        <v>3.59</v>
      </c>
      <c r="X1178" s="3">
        <v>1.02</v>
      </c>
      <c r="Y1178" s="3">
        <v>3.11</v>
      </c>
      <c r="Z1178" s="3">
        <v>0.43</v>
      </c>
      <c r="AA1178" s="3">
        <v>2.12</v>
      </c>
      <c r="AB1178" s="3">
        <v>0.33</v>
      </c>
      <c r="AC1178" s="3">
        <v>0.04</v>
      </c>
      <c r="AD1178" s="2" t="s">
        <v>1344</v>
      </c>
      <c r="AE1178" s="1">
        <f>($P1178/$DF$4)/((($Q1178/$DG$4)^2)/($R1178/$DH$4))</f>
        <v>0.56617380629665504</v>
      </c>
      <c r="AF1178" s="1">
        <f>($P1178/$DI$4)/((($Q1178/$DJ$4)^2)/($R1178/$DK$4))</f>
        <v>0.7128641287883668</v>
      </c>
      <c r="AG1178" s="1">
        <f>($P1178/$DL$4)/((($Q1178/$DM$4)^2)/($R1178/$DN$4))</f>
        <v>0.50501909658995592</v>
      </c>
      <c r="AH1178" s="1">
        <f>($P1178/$DO$4)/((($Q1178/$DP$4)^2)/($R1178/$DQ$4))</f>
        <v>0.54603019757049376</v>
      </c>
      <c r="AI1178" t="s">
        <v>2022</v>
      </c>
      <c r="AJ1178">
        <v>267</v>
      </c>
      <c r="AK1178" s="21">
        <v>-47.298995818138103</v>
      </c>
      <c r="AL1178" s="21">
        <v>158.47250418472299</v>
      </c>
      <c r="AM1178" s="21">
        <v>-5.1131685174070303E-2</v>
      </c>
      <c r="AN1178" s="21">
        <v>-4.9048319900874097E-2</v>
      </c>
      <c r="AO1178" s="21">
        <v>-2.23278327645802</v>
      </c>
      <c r="AP1178" s="21">
        <v>-2.1434008285716502</v>
      </c>
      <c r="AQ1178" s="21">
        <v>1.70331367188692</v>
      </c>
      <c r="AR1178" s="21">
        <v>1.8554093763530299</v>
      </c>
      <c r="AS1178" s="21">
        <v>0.126682831441052</v>
      </c>
      <c r="AT1178" s="21">
        <v>6.6800795163027907E-2</v>
      </c>
      <c r="AU1178" s="21">
        <v>4.7382115811109502</v>
      </c>
      <c r="AV1178" s="21">
        <v>4.5605374730825403</v>
      </c>
      <c r="AW1178" s="21">
        <v>101.08284504127499</v>
      </c>
      <c r="AX1178" s="21">
        <v>101.08774513626101</v>
      </c>
      <c r="AY1178" s="21">
        <v>206.90482980454999</v>
      </c>
      <c r="AZ1178" s="21">
        <v>199.29617601924301</v>
      </c>
      <c r="BA1178" s="21">
        <v>7.1464514285326006E-2</v>
      </c>
      <c r="BB1178" s="21">
        <v>9.4299106194637702E-2</v>
      </c>
      <c r="BC1178" s="21">
        <v>2.1498911621532599E-11</v>
      </c>
      <c r="BD1178"/>
      <c r="BE1178"/>
      <c r="BF1178"/>
      <c r="BG1178"/>
      <c r="BH1178"/>
      <c r="BI1178"/>
      <c r="BJ1178"/>
      <c r="BK1178"/>
      <c r="BL1178"/>
      <c r="BM1178"/>
      <c r="BN1178"/>
    </row>
    <row r="1179" spans="1:66">
      <c r="A1179" s="4">
        <v>1177</v>
      </c>
      <c r="B1179" s="2" t="s">
        <v>2021</v>
      </c>
      <c r="C1179" s="2" t="s">
        <v>2020</v>
      </c>
      <c r="D1179" s="2" t="s">
        <v>2019</v>
      </c>
      <c r="E1179" s="2" t="s">
        <v>2019</v>
      </c>
      <c r="F1179" s="2" t="s">
        <v>768</v>
      </c>
      <c r="G1179" s="2" t="s">
        <v>2018</v>
      </c>
      <c r="H1179" s="4" t="s">
        <v>1075</v>
      </c>
      <c r="I1179" s="4">
        <v>8</v>
      </c>
      <c r="J1179" s="4">
        <v>2000</v>
      </c>
      <c r="K1179" s="3">
        <v>145.12</v>
      </c>
      <c r="L1179" s="3">
        <v>25.59</v>
      </c>
      <c r="M1179" s="4">
        <v>5</v>
      </c>
      <c r="N1179" s="3" t="s">
        <v>1075</v>
      </c>
      <c r="O1179" s="3">
        <v>7.5</v>
      </c>
      <c r="P1179" s="3">
        <v>7.92</v>
      </c>
      <c r="Q1179" s="3">
        <v>1.36</v>
      </c>
      <c r="R1179" s="3">
        <v>5.97</v>
      </c>
      <c r="S1179" s="3">
        <v>1.27</v>
      </c>
      <c r="T1179" s="3">
        <v>0.38</v>
      </c>
      <c r="U1179" s="3">
        <v>2.04</v>
      </c>
      <c r="V1179" s="3">
        <v>0.36</v>
      </c>
      <c r="W1179" s="3">
        <v>2.56</v>
      </c>
      <c r="X1179" s="3">
        <v>0.69</v>
      </c>
      <c r="Y1179" s="3">
        <v>2.23</v>
      </c>
      <c r="Z1179" s="3">
        <v>0.28999999999999998</v>
      </c>
      <c r="AA1179" s="3">
        <v>1.58</v>
      </c>
      <c r="AB1179" s="3">
        <v>0.24</v>
      </c>
      <c r="AC1179" s="3">
        <v>0.04</v>
      </c>
      <c r="AD1179" s="2" t="s">
        <v>1344</v>
      </c>
      <c r="AE1179" s="1">
        <f>($P1179/$DF$4)/((($Q1179/$DG$4)^2)/($R1179/$DH$4))</f>
        <v>0.84407794385114399</v>
      </c>
      <c r="AF1179" s="1">
        <f>($P1179/$DI$4)/((($Q1179/$DJ$4)^2)/($R1179/$DK$4))</f>
        <v>1.0627706216377761</v>
      </c>
      <c r="AG1179" s="1">
        <f>($P1179/$DL$4)/((($Q1179/$DM$4)^2)/($R1179/$DN$4))</f>
        <v>0.75290569064556645</v>
      </c>
      <c r="AH1179" s="1">
        <f>($P1179/$DO$4)/((($Q1179/$DP$4)^2)/($R1179/$DQ$4))</f>
        <v>0.81404692573228177</v>
      </c>
      <c r="AI1179" t="s">
        <v>2017</v>
      </c>
      <c r="AJ1179">
        <v>268</v>
      </c>
      <c r="AK1179" s="21">
        <v>-46.712289884090403</v>
      </c>
      <c r="AL1179" s="21">
        <v>158.750459632874</v>
      </c>
      <c r="AM1179" s="21">
        <v>-6.3009746008086898E-2</v>
      </c>
      <c r="AN1179" s="21">
        <v>-6.5665454279165703E-2</v>
      </c>
      <c r="AO1179" s="21">
        <v>-2.75054171509256</v>
      </c>
      <c r="AP1179" s="21">
        <v>-2.8692674138629601</v>
      </c>
      <c r="AQ1179" s="21">
        <v>1.8824990380406399</v>
      </c>
      <c r="AR1179" s="21">
        <v>2.2299436293691399</v>
      </c>
      <c r="AS1179" s="21">
        <v>0.240513125976548</v>
      </c>
      <c r="AT1179" s="21">
        <v>0.110548014249187</v>
      </c>
      <c r="AU1179" s="21">
        <v>4.8149581907987598</v>
      </c>
      <c r="AV1179" s="21">
        <v>4.6158452748060199</v>
      </c>
      <c r="AW1179" s="21">
        <v>101.32642828559899</v>
      </c>
      <c r="AX1179" s="21">
        <v>101.46469459247599</v>
      </c>
      <c r="AY1179" s="21">
        <v>210.18827477371801</v>
      </c>
      <c r="AZ1179" s="21">
        <v>201.692141169801</v>
      </c>
      <c r="BA1179" s="21">
        <v>5.1582536594942198E-2</v>
      </c>
      <c r="BB1179" s="21">
        <v>8.2343060979619603E-2</v>
      </c>
      <c r="BC1179" s="21">
        <v>2.00504076985104E-11</v>
      </c>
      <c r="BD1179"/>
      <c r="BE1179"/>
      <c r="BF1179"/>
      <c r="BG1179"/>
      <c r="BH1179"/>
      <c r="BI1179"/>
      <c r="BJ1179"/>
      <c r="BK1179"/>
      <c r="BL1179"/>
      <c r="BM1179"/>
      <c r="BN1179"/>
    </row>
    <row r="1180" spans="1:66" ht="25.2">
      <c r="A1180" s="4">
        <v>1178</v>
      </c>
      <c r="B1180" s="2" t="s">
        <v>2012</v>
      </c>
      <c r="C1180" s="2" t="s">
        <v>2011</v>
      </c>
      <c r="D1180" s="2" t="s">
        <v>2010</v>
      </c>
      <c r="E1180" s="2" t="s">
        <v>2010</v>
      </c>
      <c r="F1180" s="2" t="s">
        <v>768</v>
      </c>
      <c r="G1180" s="2" t="s">
        <v>2016</v>
      </c>
      <c r="H1180" s="4">
        <v>18</v>
      </c>
      <c r="I1180" s="4">
        <v>6</v>
      </c>
      <c r="J1180" s="4">
        <v>2002</v>
      </c>
      <c r="K1180" s="3">
        <v>122.7</v>
      </c>
      <c r="L1180" s="3">
        <v>24.87</v>
      </c>
      <c r="M1180" s="4">
        <v>10</v>
      </c>
      <c r="N1180" s="3" t="s">
        <v>1075</v>
      </c>
      <c r="O1180" s="3">
        <v>5.25</v>
      </c>
      <c r="P1180" s="3">
        <v>10.26</v>
      </c>
      <c r="Q1180" s="3">
        <v>1.1000000000000001</v>
      </c>
      <c r="R1180" s="3">
        <v>4.62</v>
      </c>
      <c r="S1180" s="3">
        <v>0.98</v>
      </c>
      <c r="T1180" s="3">
        <v>0.3</v>
      </c>
      <c r="U1180" s="3">
        <v>1.38</v>
      </c>
      <c r="V1180" s="3">
        <v>0.23</v>
      </c>
      <c r="W1180" s="3">
        <v>1.64</v>
      </c>
      <c r="X1180" s="3">
        <v>0.39</v>
      </c>
      <c r="Y1180" s="3">
        <v>1.23</v>
      </c>
      <c r="Z1180" s="3">
        <v>0.17</v>
      </c>
      <c r="AA1180" s="3">
        <v>0.94</v>
      </c>
      <c r="AB1180" s="3">
        <v>0.15</v>
      </c>
      <c r="AC1180" s="3">
        <v>0.2</v>
      </c>
      <c r="AD1180" s="2" t="s">
        <v>1426</v>
      </c>
      <c r="AE1180" s="1">
        <f>($P1180/$DF$4)/((($Q1180/$DG$4)^2)/($R1180/$DH$4))</f>
        <v>1.2934952020721033</v>
      </c>
      <c r="AF1180" s="1">
        <f>($P1180/$DI$4)/((($Q1180/$DJ$4)^2)/($R1180/$DK$4))</f>
        <v>1.6286276759224034</v>
      </c>
      <c r="AG1180" s="1">
        <f>($P1180/$DL$4)/((($Q1180/$DM$4)^2)/($R1180/$DN$4))</f>
        <v>1.1537795834581956</v>
      </c>
      <c r="AH1180" s="1">
        <f>($P1180/$DO$4)/((($Q1180/$DP$4)^2)/($R1180/$DQ$4))</f>
        <v>1.2474745968269796</v>
      </c>
      <c r="AI1180" t="s">
        <v>2015</v>
      </c>
      <c r="AJ1180">
        <v>269</v>
      </c>
      <c r="AK1180" s="21">
        <v>-48.488523795763399</v>
      </c>
      <c r="AL1180" s="21">
        <v>150.04388315836599</v>
      </c>
      <c r="AM1180" s="21">
        <v>2.5148979163509299E-3</v>
      </c>
      <c r="AN1180" s="21">
        <v>-5.2117401394312902E-2</v>
      </c>
      <c r="AO1180" s="21">
        <v>0.110008379280558</v>
      </c>
      <c r="AP1180" s="21">
        <v>-2.27723713648319</v>
      </c>
      <c r="AQ1180" s="21">
        <v>4.70437735456649</v>
      </c>
      <c r="AR1180" s="21">
        <v>3.0423793616705499</v>
      </c>
      <c r="AS1180" s="21">
        <v>0.87395956707878897</v>
      </c>
      <c r="AT1180" s="21">
        <v>0.19716114213605099</v>
      </c>
      <c r="AU1180" s="21">
        <v>4.7393788273107003</v>
      </c>
      <c r="AV1180" s="21">
        <v>4.6876006740455303</v>
      </c>
      <c r="AW1180" s="21">
        <v>99.971490974584597</v>
      </c>
      <c r="AX1180" s="21">
        <v>101.16473012758</v>
      </c>
      <c r="AY1180" s="21">
        <v>206.96233787134599</v>
      </c>
      <c r="AZ1180" s="21">
        <v>204.816379658931</v>
      </c>
      <c r="BA1180" s="21">
        <v>0.132445869823586</v>
      </c>
      <c r="BB1180" s="21">
        <v>0.10391139972081601</v>
      </c>
      <c r="BC1180" s="21">
        <v>2.5163974327473001E-11</v>
      </c>
      <c r="BD1180"/>
      <c r="BE1180"/>
      <c r="BF1180"/>
      <c r="BG1180"/>
      <c r="BH1180"/>
      <c r="BI1180"/>
      <c r="BJ1180"/>
      <c r="BK1180"/>
      <c r="BL1180"/>
      <c r="BM1180"/>
      <c r="BN1180"/>
    </row>
    <row r="1181" spans="1:66" ht="25.2">
      <c r="A1181" s="4">
        <v>1179</v>
      </c>
      <c r="B1181" s="2" t="s">
        <v>2012</v>
      </c>
      <c r="C1181" s="2" t="s">
        <v>2011</v>
      </c>
      <c r="D1181" s="2" t="s">
        <v>2010</v>
      </c>
      <c r="E1181" s="2" t="s">
        <v>2010</v>
      </c>
      <c r="F1181" s="2" t="s">
        <v>768</v>
      </c>
      <c r="G1181" s="2" t="s">
        <v>2016</v>
      </c>
      <c r="H1181" s="4">
        <v>18</v>
      </c>
      <c r="I1181" s="4">
        <v>6</v>
      </c>
      <c r="J1181" s="4">
        <v>2002</v>
      </c>
      <c r="K1181" s="3">
        <v>122.7</v>
      </c>
      <c r="L1181" s="3">
        <v>24.87</v>
      </c>
      <c r="M1181" s="4">
        <v>56</v>
      </c>
      <c r="N1181" s="3" t="s">
        <v>1075</v>
      </c>
      <c r="O1181" s="3">
        <v>7.18</v>
      </c>
      <c r="P1181" s="3">
        <v>12.16</v>
      </c>
      <c r="Q1181" s="3">
        <v>1.75</v>
      </c>
      <c r="R1181" s="3">
        <v>6.65</v>
      </c>
      <c r="S1181" s="3">
        <v>1.18</v>
      </c>
      <c r="T1181" s="3">
        <v>0.34</v>
      </c>
      <c r="U1181" s="3">
        <v>1.78</v>
      </c>
      <c r="V1181" s="3">
        <v>0.28999999999999998</v>
      </c>
      <c r="W1181" s="3">
        <v>2.15</v>
      </c>
      <c r="X1181" s="3">
        <v>0.59</v>
      </c>
      <c r="Y1181" s="3">
        <v>1.87</v>
      </c>
      <c r="Z1181" s="3">
        <v>0.25</v>
      </c>
      <c r="AA1181" s="3">
        <v>1.39</v>
      </c>
      <c r="AB1181" s="3">
        <v>0.21</v>
      </c>
      <c r="AC1181" s="3">
        <v>0.2</v>
      </c>
      <c r="AD1181" s="2" t="s">
        <v>1426</v>
      </c>
      <c r="AE1181" s="1">
        <f>($P1181/$DF$4)/((($Q1181/$DG$4)^2)/($R1181/$DH$4))</f>
        <v>0.87184640075164799</v>
      </c>
      <c r="AF1181" s="1">
        <f>($P1181/$DI$4)/((($Q1181/$DJ$4)^2)/($R1181/$DK$4))</f>
        <v>1.0977336252526111</v>
      </c>
      <c r="AG1181" s="1">
        <f>($P1181/$DL$4)/((($Q1181/$DM$4)^2)/($R1181/$DN$4))</f>
        <v>0.77767476484438558</v>
      </c>
      <c r="AH1181" s="1">
        <f>($P1181/$DO$4)/((($Q1181/$DP$4)^2)/($R1181/$DQ$4))</f>
        <v>0.84082742288524481</v>
      </c>
      <c r="AI1181" t="s">
        <v>2015</v>
      </c>
      <c r="AJ1181">
        <v>269</v>
      </c>
      <c r="AK1181" s="21">
        <v>-62.172213553822303</v>
      </c>
      <c r="AL1181" s="21">
        <v>156.96475161336301</v>
      </c>
      <c r="AM1181" s="21">
        <v>0.161895225495224</v>
      </c>
      <c r="AN1181" s="21">
        <v>0.19050469906016501</v>
      </c>
      <c r="AO1181" s="21">
        <v>7.0651398040549296</v>
      </c>
      <c r="AP1181" s="21">
        <v>8.3138400590135699</v>
      </c>
      <c r="AQ1181" s="21">
        <v>5.6663630137898604</v>
      </c>
      <c r="AR1181" s="21">
        <v>3.5077598097334399</v>
      </c>
      <c r="AS1181" s="21">
        <v>1.47952444849569</v>
      </c>
      <c r="AT1181" s="21">
        <v>1.3531899802249501</v>
      </c>
      <c r="AU1181" s="21">
        <v>4.6562061556186896</v>
      </c>
      <c r="AV1181" s="21">
        <v>4.6145992331168397</v>
      </c>
      <c r="AW1181" s="21">
        <v>96.772084200087406</v>
      </c>
      <c r="AX1181" s="21">
        <v>96.290586959585596</v>
      </c>
      <c r="AY1181" s="21">
        <v>203.22923074891401</v>
      </c>
      <c r="AZ1181" s="21">
        <v>201.43551036080899</v>
      </c>
      <c r="BA1181" s="21">
        <v>0.17037834680296901</v>
      </c>
      <c r="BB1181" s="21">
        <v>0.15029159378297499</v>
      </c>
      <c r="BC1181" s="21">
        <v>2.5163974327473001E-11</v>
      </c>
      <c r="BD1181"/>
      <c r="BE1181"/>
      <c r="BF1181"/>
      <c r="BG1181"/>
      <c r="BH1181"/>
      <c r="BI1181"/>
      <c r="BJ1181"/>
      <c r="BK1181"/>
      <c r="BL1181"/>
      <c r="BM1181"/>
      <c r="BN1181"/>
    </row>
    <row r="1182" spans="1:66" ht="25.2">
      <c r="A1182" s="4">
        <v>1180</v>
      </c>
      <c r="B1182" s="2" t="s">
        <v>2012</v>
      </c>
      <c r="C1182" s="2" t="s">
        <v>2011</v>
      </c>
      <c r="D1182" s="2" t="s">
        <v>2010</v>
      </c>
      <c r="E1182" s="2" t="s">
        <v>2010</v>
      </c>
      <c r="F1182" s="2" t="s">
        <v>768</v>
      </c>
      <c r="G1182" s="2" t="s">
        <v>2016</v>
      </c>
      <c r="H1182" s="4">
        <v>18</v>
      </c>
      <c r="I1182" s="4">
        <v>6</v>
      </c>
      <c r="J1182" s="4">
        <v>2002</v>
      </c>
      <c r="K1182" s="3">
        <v>122.7</v>
      </c>
      <c r="L1182" s="3">
        <v>24.87</v>
      </c>
      <c r="M1182" s="4">
        <v>198</v>
      </c>
      <c r="N1182" s="3" t="s">
        <v>1075</v>
      </c>
      <c r="O1182" s="3">
        <v>7.23</v>
      </c>
      <c r="P1182" s="3">
        <v>10.25</v>
      </c>
      <c r="Q1182" s="3">
        <v>1.31</v>
      </c>
      <c r="R1182" s="3">
        <v>5.8</v>
      </c>
      <c r="S1182" s="3">
        <v>1.21</v>
      </c>
      <c r="T1182" s="3">
        <v>0.36</v>
      </c>
      <c r="U1182" s="3">
        <v>1.87</v>
      </c>
      <c r="V1182" s="3">
        <v>0.32</v>
      </c>
      <c r="W1182" s="3">
        <v>2.33</v>
      </c>
      <c r="X1182" s="3">
        <v>0.64</v>
      </c>
      <c r="Y1182" s="3">
        <v>2.0299999999999998</v>
      </c>
      <c r="Z1182" s="3">
        <v>0.27</v>
      </c>
      <c r="AA1182" s="3">
        <v>1.57</v>
      </c>
      <c r="AB1182" s="3">
        <v>0.26</v>
      </c>
      <c r="AC1182" s="3">
        <v>0.2</v>
      </c>
      <c r="AD1182" s="2" t="s">
        <v>1426</v>
      </c>
      <c r="AE1182" s="1">
        <f>($P1182/$DF$4)/((($Q1182/$DG$4)^2)/($R1182/$DH$4))</f>
        <v>1.1438527582607894</v>
      </c>
      <c r="AF1182" s="1">
        <f>($P1182/$DI$4)/((($Q1182/$DJ$4)^2)/($R1182/$DK$4))</f>
        <v>1.4402142785681991</v>
      </c>
      <c r="AG1182" s="1">
        <f>($P1182/$DL$4)/((($Q1182/$DM$4)^2)/($R1182/$DN$4))</f>
        <v>1.020300621795484</v>
      </c>
      <c r="AH1182" s="1">
        <f>($P1182/$DO$4)/((($Q1182/$DP$4)^2)/($R1182/$DQ$4))</f>
        <v>1.1031562051060984</v>
      </c>
      <c r="AI1182" t="s">
        <v>2015</v>
      </c>
      <c r="AJ1182">
        <v>269</v>
      </c>
      <c r="AK1182" s="21">
        <v>-78.412253469229398</v>
      </c>
      <c r="AL1182" s="21">
        <v>147.50327170817101</v>
      </c>
      <c r="AM1182" s="21">
        <v>0.92802213918109699</v>
      </c>
      <c r="AN1182" s="21">
        <v>0.87953141701638604</v>
      </c>
      <c r="AO1182" s="21">
        <v>40.4453995582574</v>
      </c>
      <c r="AP1182" s="21">
        <v>38.330227462152799</v>
      </c>
      <c r="AQ1182" s="21">
        <v>6.3829712308565698</v>
      </c>
      <c r="AR1182" s="21">
        <v>4.8267171646960598</v>
      </c>
      <c r="AS1182" s="21">
        <v>3.6339861380545302</v>
      </c>
      <c r="AT1182" s="21">
        <v>3.04674022736828</v>
      </c>
      <c r="AU1182" s="21">
        <v>4.31260014375846</v>
      </c>
      <c r="AV1182" s="21">
        <v>4.4250807367865201</v>
      </c>
      <c r="AW1182" s="21">
        <v>82.346643995285007</v>
      </c>
      <c r="AX1182" s="21">
        <v>83.319563155009007</v>
      </c>
      <c r="AY1182" s="21">
        <v>187.954373969193</v>
      </c>
      <c r="AZ1182" s="21">
        <v>192.84944842292799</v>
      </c>
      <c r="BA1182" s="21">
        <v>0.31934793443500997</v>
      </c>
      <c r="BB1182" s="21">
        <v>0.26178101845602197</v>
      </c>
      <c r="BC1182" s="21">
        <v>2.5163974327473001E-11</v>
      </c>
      <c r="BD1182"/>
      <c r="BE1182"/>
      <c r="BF1182"/>
      <c r="BG1182"/>
      <c r="BH1182"/>
      <c r="BI1182"/>
      <c r="BJ1182"/>
      <c r="BK1182"/>
      <c r="BL1182"/>
      <c r="BM1182"/>
      <c r="BN1182"/>
    </row>
    <row r="1183" spans="1:66" ht="25.2">
      <c r="A1183" s="4">
        <v>1181</v>
      </c>
      <c r="B1183" s="2" t="s">
        <v>2012</v>
      </c>
      <c r="C1183" s="2" t="s">
        <v>2011</v>
      </c>
      <c r="D1183" s="2" t="s">
        <v>2010</v>
      </c>
      <c r="E1183" s="2" t="s">
        <v>2010</v>
      </c>
      <c r="F1183" s="2" t="s">
        <v>768</v>
      </c>
      <c r="G1183" s="2" t="s">
        <v>2016</v>
      </c>
      <c r="H1183" s="4">
        <v>18</v>
      </c>
      <c r="I1183" s="4">
        <v>6</v>
      </c>
      <c r="J1183" s="4">
        <v>2002</v>
      </c>
      <c r="K1183" s="3">
        <v>122.7</v>
      </c>
      <c r="L1183" s="3">
        <v>24.87</v>
      </c>
      <c r="M1183" s="4">
        <v>297</v>
      </c>
      <c r="N1183" s="3" t="s">
        <v>1075</v>
      </c>
      <c r="O1183" s="3">
        <v>13.65</v>
      </c>
      <c r="P1183" s="3">
        <v>9.76</v>
      </c>
      <c r="Q1183" s="3">
        <v>2.4700000000000002</v>
      </c>
      <c r="R1183" s="3">
        <v>10.34</v>
      </c>
      <c r="S1183" s="3">
        <v>1.87</v>
      </c>
      <c r="T1183" s="3">
        <v>0.53</v>
      </c>
      <c r="U1183" s="3">
        <v>2.84</v>
      </c>
      <c r="V1183" s="3">
        <v>0.45</v>
      </c>
      <c r="W1183" s="3">
        <v>3.32</v>
      </c>
      <c r="X1183" s="3">
        <v>0.92</v>
      </c>
      <c r="Y1183" s="3">
        <v>2.99</v>
      </c>
      <c r="Z1183" s="3">
        <v>0.43</v>
      </c>
      <c r="AA1183" s="3">
        <v>2.5299999999999998</v>
      </c>
      <c r="AB1183" s="3">
        <v>0.42</v>
      </c>
      <c r="AC1183" s="3">
        <v>0.2</v>
      </c>
      <c r="AD1183" s="2" t="s">
        <v>1426</v>
      </c>
      <c r="AE1183" s="1">
        <f>($P1183/$DF$4)/((($Q1183/$DG$4)^2)/($R1183/$DH$4))</f>
        <v>0.54618190268239386</v>
      </c>
      <c r="AF1183" s="1">
        <f>($P1183/$DI$4)/((($Q1183/$DJ$4)^2)/($R1183/$DK$4))</f>
        <v>0.68769251047204016</v>
      </c>
      <c r="AG1183" s="1">
        <f>($P1183/$DL$4)/((($Q1183/$DM$4)^2)/($R1183/$DN$4))</f>
        <v>0.48718659888324012</v>
      </c>
      <c r="AH1183" s="1">
        <f>($P1183/$DO$4)/((($Q1183/$DP$4)^2)/($R1183/$DQ$4))</f>
        <v>0.52674957568565584</v>
      </c>
      <c r="AI1183" t="s">
        <v>2015</v>
      </c>
      <c r="AJ1183">
        <v>269</v>
      </c>
      <c r="AK1183" s="21">
        <v>-83.6270708850695</v>
      </c>
      <c r="AL1183" s="21">
        <v>136.61476224060101</v>
      </c>
      <c r="AM1183" s="21">
        <v>1.4304987682580901</v>
      </c>
      <c r="AN1183" s="21">
        <v>1.4374370487630399</v>
      </c>
      <c r="AO1183" s="21">
        <v>62.3042044884346</v>
      </c>
      <c r="AP1183" s="21">
        <v>62.6062306254437</v>
      </c>
      <c r="AQ1183" s="21">
        <v>13.3041540292263</v>
      </c>
      <c r="AR1183" s="21">
        <v>9.8813674031972791</v>
      </c>
      <c r="AS1183" s="21">
        <v>7.7213940677642796</v>
      </c>
      <c r="AT1183" s="21">
        <v>10.5551110245943</v>
      </c>
      <c r="AU1183" s="21">
        <v>4.1884291352987297</v>
      </c>
      <c r="AV1183" s="21">
        <v>4.2528272085905101</v>
      </c>
      <c r="AW1183" s="21">
        <v>74.676011160278307</v>
      </c>
      <c r="AX1183" s="21">
        <v>74.703271755981504</v>
      </c>
      <c r="AY1183" s="21">
        <v>182.42444169221099</v>
      </c>
      <c r="AZ1183" s="21">
        <v>185.22928264014101</v>
      </c>
      <c r="BA1183" s="21">
        <v>0.60121264616548997</v>
      </c>
      <c r="BB1183" s="21">
        <v>0.513393203340471</v>
      </c>
      <c r="BC1183" s="21">
        <v>2.5163974327473001E-11</v>
      </c>
      <c r="BD1183"/>
      <c r="BE1183"/>
      <c r="BF1183"/>
      <c r="BG1183"/>
      <c r="BH1183"/>
      <c r="BI1183"/>
      <c r="BJ1183"/>
      <c r="BK1183"/>
      <c r="BL1183"/>
      <c r="BM1183"/>
      <c r="BN1183"/>
    </row>
    <row r="1184" spans="1:66" ht="25.2">
      <c r="A1184" s="4">
        <v>1182</v>
      </c>
      <c r="B1184" s="2" t="s">
        <v>2012</v>
      </c>
      <c r="C1184" s="2" t="s">
        <v>2011</v>
      </c>
      <c r="D1184" s="2" t="s">
        <v>2010</v>
      </c>
      <c r="E1184" s="2" t="s">
        <v>2010</v>
      </c>
      <c r="F1184" s="2" t="s">
        <v>768</v>
      </c>
      <c r="G1184" s="2" t="s">
        <v>2016</v>
      </c>
      <c r="H1184" s="4">
        <v>18</v>
      </c>
      <c r="I1184" s="4">
        <v>6</v>
      </c>
      <c r="J1184" s="4">
        <v>2002</v>
      </c>
      <c r="K1184" s="3">
        <v>122.7</v>
      </c>
      <c r="L1184" s="3">
        <v>24.87</v>
      </c>
      <c r="M1184" s="4">
        <v>398</v>
      </c>
      <c r="N1184" s="3" t="s">
        <v>1075</v>
      </c>
      <c r="O1184" s="3">
        <v>16.66</v>
      </c>
      <c r="P1184" s="3">
        <v>5.48</v>
      </c>
      <c r="Q1184" s="3">
        <v>2.4700000000000002</v>
      </c>
      <c r="R1184" s="3">
        <v>10.41</v>
      </c>
      <c r="S1184" s="3">
        <v>2</v>
      </c>
      <c r="T1184" s="3">
        <v>0.57999999999999996</v>
      </c>
      <c r="U1184" s="3">
        <v>2.98</v>
      </c>
      <c r="V1184" s="3">
        <v>0.5</v>
      </c>
      <c r="W1184" s="3">
        <v>3.42</v>
      </c>
      <c r="X1184" s="3">
        <v>0.94</v>
      </c>
      <c r="Y1184" s="3">
        <v>3.19</v>
      </c>
      <c r="Z1184" s="3">
        <v>0.45</v>
      </c>
      <c r="AA1184" s="3">
        <v>2.85</v>
      </c>
      <c r="AB1184" s="3">
        <v>0.46</v>
      </c>
      <c r="AC1184" s="3">
        <v>0.2</v>
      </c>
      <c r="AD1184" s="2" t="s">
        <v>1426</v>
      </c>
      <c r="AE1184" s="1">
        <f>($P1184/$DF$4)/((($Q1184/$DG$4)^2)/($R1184/$DH$4))</f>
        <v>0.30874379464936025</v>
      </c>
      <c r="AF1184" s="1">
        <f>($P1184/$DI$4)/((($Q1184/$DJ$4)^2)/($R1184/$DK$4))</f>
        <v>0.38873641582106316</v>
      </c>
      <c r="AG1184" s="1">
        <f>($P1184/$DL$4)/((($Q1184/$DM$4)^2)/($R1184/$DN$4))</f>
        <v>0.27539513576485974</v>
      </c>
      <c r="AH1184" s="1">
        <f>($P1184/$DO$4)/((($Q1184/$DP$4)^2)/($R1184/$DQ$4))</f>
        <v>0.29775915684577325</v>
      </c>
      <c r="AI1184" t="s">
        <v>2015</v>
      </c>
      <c r="AJ1184">
        <v>269</v>
      </c>
      <c r="AK1184" s="21">
        <v>-93.991387306335</v>
      </c>
      <c r="AL1184" s="21">
        <v>122.481763482666</v>
      </c>
      <c r="AM1184" s="21">
        <v>2.1486088393330598</v>
      </c>
      <c r="AN1184" s="21">
        <v>2.2263095938921</v>
      </c>
      <c r="AO1184" s="21">
        <v>93.535867129492601</v>
      </c>
      <c r="AP1184" s="21">
        <v>96.916112515945798</v>
      </c>
      <c r="AQ1184" s="21">
        <v>26.086263660430902</v>
      </c>
      <c r="AR1184" s="21">
        <v>21.527153647184399</v>
      </c>
      <c r="AS1184" s="21">
        <v>14.399481999588</v>
      </c>
      <c r="AT1184" s="21">
        <v>15.5301508270264</v>
      </c>
      <c r="AU1184" s="21">
        <v>3.8413933719277402</v>
      </c>
      <c r="AV1184" s="21">
        <v>3.9117640094757098</v>
      </c>
      <c r="AW1184" s="21">
        <v>64.235821738243104</v>
      </c>
      <c r="AX1184" s="21">
        <v>63.096842685508697</v>
      </c>
      <c r="AY1184" s="21">
        <v>167.22916903399499</v>
      </c>
      <c r="AZ1184" s="21">
        <v>170.289011388869</v>
      </c>
      <c r="BA1184" s="21">
        <v>1.0236045630335799</v>
      </c>
      <c r="BB1184" s="21">
        <v>0.93821243631541695</v>
      </c>
      <c r="BC1184" s="21">
        <v>2.5163974327473001E-11</v>
      </c>
      <c r="BD1184"/>
      <c r="BE1184"/>
      <c r="BF1184"/>
      <c r="BG1184"/>
      <c r="BH1184"/>
      <c r="BI1184"/>
      <c r="BJ1184"/>
      <c r="BK1184"/>
      <c r="BL1184"/>
      <c r="BM1184"/>
      <c r="BN1184"/>
    </row>
    <row r="1185" spans="1:66" ht="25.2">
      <c r="A1185" s="4">
        <v>1183</v>
      </c>
      <c r="B1185" s="2" t="s">
        <v>2012</v>
      </c>
      <c r="C1185" s="2" t="s">
        <v>2011</v>
      </c>
      <c r="D1185" s="2" t="s">
        <v>2010</v>
      </c>
      <c r="E1185" s="2" t="s">
        <v>2010</v>
      </c>
      <c r="F1185" s="2" t="s">
        <v>768</v>
      </c>
      <c r="G1185" s="2" t="s">
        <v>2016</v>
      </c>
      <c r="H1185" s="4">
        <v>18</v>
      </c>
      <c r="I1185" s="4">
        <v>6</v>
      </c>
      <c r="J1185" s="4">
        <v>2002</v>
      </c>
      <c r="K1185" s="3">
        <v>122.7</v>
      </c>
      <c r="L1185" s="3">
        <v>24.87</v>
      </c>
      <c r="M1185" s="4">
        <v>497</v>
      </c>
      <c r="N1185" s="3" t="s">
        <v>1075</v>
      </c>
      <c r="O1185" s="3">
        <v>20.87</v>
      </c>
      <c r="P1185" s="3">
        <v>3.62</v>
      </c>
      <c r="Q1185" s="3">
        <v>2.96</v>
      </c>
      <c r="R1185" s="3">
        <v>13.02</v>
      </c>
      <c r="S1185" s="3">
        <v>2.4900000000000002</v>
      </c>
      <c r="T1185" s="3">
        <v>0.73</v>
      </c>
      <c r="U1185" s="3">
        <v>3.6</v>
      </c>
      <c r="V1185" s="3">
        <v>0.56999999999999995</v>
      </c>
      <c r="W1185" s="3">
        <v>4.34</v>
      </c>
      <c r="X1185" s="3">
        <v>1.1200000000000001</v>
      </c>
      <c r="Y1185" s="3">
        <v>3.85</v>
      </c>
      <c r="Z1185" s="3">
        <v>0.55000000000000004</v>
      </c>
      <c r="AA1185" s="3">
        <v>3.62</v>
      </c>
      <c r="AB1185" s="3">
        <v>0.61</v>
      </c>
      <c r="AC1185" s="3">
        <v>0.2</v>
      </c>
      <c r="AD1185" s="2" t="s">
        <v>1426</v>
      </c>
      <c r="AE1185" s="1">
        <f>($P1185/$DF$4)/((($Q1185/$DG$4)^2)/($R1185/$DH$4))</f>
        <v>0.17762209526180758</v>
      </c>
      <c r="AF1185" s="1">
        <f>($P1185/$DI$4)/((($Q1185/$DJ$4)^2)/($R1185/$DK$4))</f>
        <v>0.22364231404592419</v>
      </c>
      <c r="AG1185" s="1">
        <f>($P1185/$DL$4)/((($Q1185/$DM$4)^2)/($R1185/$DN$4))</f>
        <v>0.15843641843884981</v>
      </c>
      <c r="AH1185" s="1">
        <f>($P1185/$DO$4)/((($Q1185/$DP$4)^2)/($R1185/$DQ$4))</f>
        <v>0.17130256944079128</v>
      </c>
      <c r="AI1185" t="s">
        <v>2015</v>
      </c>
      <c r="AJ1185">
        <v>269</v>
      </c>
      <c r="AK1185" s="21">
        <v>-105.178839714448</v>
      </c>
      <c r="AL1185" s="21">
        <v>99.698717652384403</v>
      </c>
      <c r="AM1185" s="21">
        <v>2.95289942529201</v>
      </c>
      <c r="AN1185" s="21">
        <v>3.1519124225258799</v>
      </c>
      <c r="AO1185" s="21">
        <v>128.49510187663299</v>
      </c>
      <c r="AP1185" s="21">
        <v>137.14856754102601</v>
      </c>
      <c r="AQ1185" s="21">
        <v>45.224847746181503</v>
      </c>
      <c r="AR1185" s="21">
        <v>30.255593911170902</v>
      </c>
      <c r="AS1185" s="21">
        <v>22.546168286609699</v>
      </c>
      <c r="AT1185" s="21">
        <v>22.8047969400406</v>
      </c>
      <c r="AU1185" s="21">
        <v>3.3669808090686799</v>
      </c>
      <c r="AV1185" s="21">
        <v>3.3309055886864698</v>
      </c>
      <c r="AW1185" s="21">
        <v>53.3913057664871</v>
      </c>
      <c r="AX1185" s="21">
        <v>50.446342951011601</v>
      </c>
      <c r="AY1185" s="21">
        <v>146.51462099862201</v>
      </c>
      <c r="AZ1185" s="21">
        <v>144.93809961880399</v>
      </c>
      <c r="BA1185" s="21">
        <v>1.4791505606770501</v>
      </c>
      <c r="BB1185" s="21">
        <v>1.5096418069422199</v>
      </c>
      <c r="BC1185" s="21">
        <v>2.5163974327473001E-11</v>
      </c>
      <c r="BD1185"/>
      <c r="BE1185"/>
      <c r="BF1185"/>
      <c r="BG1185"/>
      <c r="BH1185"/>
      <c r="BI1185"/>
      <c r="BJ1185"/>
      <c r="BK1185"/>
      <c r="BL1185"/>
      <c r="BM1185"/>
      <c r="BN1185"/>
    </row>
    <row r="1186" spans="1:66" ht="25.2">
      <c r="A1186" s="4">
        <v>1184</v>
      </c>
      <c r="B1186" s="2" t="s">
        <v>2012</v>
      </c>
      <c r="C1186" s="2" t="s">
        <v>2011</v>
      </c>
      <c r="D1186" s="2" t="s">
        <v>2010</v>
      </c>
      <c r="E1186" s="2" t="s">
        <v>2010</v>
      </c>
      <c r="F1186" s="2" t="s">
        <v>768</v>
      </c>
      <c r="G1186" s="2" t="s">
        <v>2016</v>
      </c>
      <c r="H1186" s="4">
        <v>18</v>
      </c>
      <c r="I1186" s="4">
        <v>6</v>
      </c>
      <c r="J1186" s="4">
        <v>2002</v>
      </c>
      <c r="K1186" s="3">
        <v>122.7</v>
      </c>
      <c r="L1186" s="3">
        <v>24.87</v>
      </c>
      <c r="M1186" s="4">
        <v>595</v>
      </c>
      <c r="N1186" s="3" t="s">
        <v>1075</v>
      </c>
      <c r="O1186" s="3">
        <v>27.99</v>
      </c>
      <c r="P1186" s="3">
        <v>4.1100000000000003</v>
      </c>
      <c r="Q1186" s="3">
        <v>3.63</v>
      </c>
      <c r="R1186" s="3">
        <v>14.5</v>
      </c>
      <c r="S1186" s="3">
        <v>2.82</v>
      </c>
      <c r="T1186" s="3">
        <v>0.76</v>
      </c>
      <c r="U1186" s="3">
        <v>3.79</v>
      </c>
      <c r="V1186" s="3">
        <v>0.59</v>
      </c>
      <c r="W1186" s="3">
        <v>4.3</v>
      </c>
      <c r="X1186" s="3">
        <v>1.1599999999999999</v>
      </c>
      <c r="Y1186" s="3">
        <v>4.03</v>
      </c>
      <c r="Z1186" s="3">
        <v>0.57999999999999996</v>
      </c>
      <c r="AA1186" s="3">
        <v>3.6</v>
      </c>
      <c r="AB1186" s="3">
        <v>0.65</v>
      </c>
      <c r="AC1186" s="3">
        <v>0.2</v>
      </c>
      <c r="AD1186" s="2" t="s">
        <v>1426</v>
      </c>
      <c r="AE1186" s="1">
        <f>($P1186/$DF$4)/((($Q1186/$DG$4)^2)/($R1186/$DH$4))</f>
        <v>0.14933356401853676</v>
      </c>
      <c r="AF1186" s="1">
        <f>($P1186/$DI$4)/((($Q1186/$DJ$4)^2)/($R1186/$DK$4))</f>
        <v>0.18802448970441699</v>
      </c>
      <c r="AG1186" s="1">
        <f>($P1186/$DL$4)/((($Q1186/$DM$4)^2)/($R1186/$DN$4))</f>
        <v>0.13320344521852412</v>
      </c>
      <c r="AH1186" s="1">
        <f>($P1186/$DO$4)/((($Q1186/$DP$4)^2)/($R1186/$DQ$4))</f>
        <v>0.14402050140451605</v>
      </c>
      <c r="AI1186" t="s">
        <v>2015</v>
      </c>
      <c r="AJ1186">
        <v>269</v>
      </c>
      <c r="AK1186" s="21">
        <v>-121.12305339748301</v>
      </c>
      <c r="AL1186" s="21">
        <v>73.584517510731999</v>
      </c>
      <c r="AM1186" s="21">
        <v>3.8426435991227601</v>
      </c>
      <c r="AN1186" s="21">
        <v>3.8341362031400199</v>
      </c>
      <c r="AO1186" s="21">
        <v>167.157905161645</v>
      </c>
      <c r="AP1186" s="21">
        <v>166.789800536603</v>
      </c>
      <c r="AQ1186" s="21">
        <v>52.816899829864496</v>
      </c>
      <c r="AR1186" s="21">
        <v>52.816899829864496</v>
      </c>
      <c r="AS1186" s="21">
        <v>27.393572499990501</v>
      </c>
      <c r="AT1186" s="21">
        <v>27.393572499990501</v>
      </c>
      <c r="AU1186" s="21">
        <v>2.8162986152768101</v>
      </c>
      <c r="AV1186" s="21">
        <v>2.8523037952780701</v>
      </c>
      <c r="AW1186" s="21">
        <v>42.067439981460602</v>
      </c>
      <c r="AX1186" s="21">
        <v>41.8253878912926</v>
      </c>
      <c r="AY1186" s="21">
        <v>122.511812615583</v>
      </c>
      <c r="AZ1186" s="21">
        <v>124.07945670572499</v>
      </c>
      <c r="BA1186" s="21">
        <v>1.8348553742021301</v>
      </c>
      <c r="BB1186" s="21">
        <v>1.8348553742021301</v>
      </c>
      <c r="BC1186" s="21">
        <v>2.5163974327473001E-11</v>
      </c>
      <c r="BD1186"/>
      <c r="BE1186"/>
      <c r="BF1186"/>
      <c r="BG1186"/>
      <c r="BH1186"/>
      <c r="BI1186"/>
      <c r="BJ1186"/>
      <c r="BK1186"/>
      <c r="BL1186"/>
      <c r="BM1186"/>
      <c r="BN1186"/>
    </row>
    <row r="1187" spans="1:66" ht="25.2">
      <c r="A1187" s="4">
        <v>1185</v>
      </c>
      <c r="B1187" s="2" t="s">
        <v>2012</v>
      </c>
      <c r="C1187" s="2" t="s">
        <v>2011</v>
      </c>
      <c r="D1187" s="2" t="s">
        <v>2010</v>
      </c>
      <c r="E1187" s="2" t="s">
        <v>2010</v>
      </c>
      <c r="F1187" s="2" t="s">
        <v>768</v>
      </c>
      <c r="G1187" s="2" t="s">
        <v>2016</v>
      </c>
      <c r="H1187" s="4">
        <v>18</v>
      </c>
      <c r="I1187" s="4">
        <v>6</v>
      </c>
      <c r="J1187" s="4">
        <v>2002</v>
      </c>
      <c r="K1187" s="3">
        <v>122.7</v>
      </c>
      <c r="L1187" s="3">
        <v>24.87</v>
      </c>
      <c r="M1187" s="4">
        <v>793</v>
      </c>
      <c r="N1187" s="3" t="s">
        <v>1075</v>
      </c>
      <c r="O1187" s="3">
        <v>38.81</v>
      </c>
      <c r="P1187" s="3">
        <v>4.4400000000000004</v>
      </c>
      <c r="Q1187" s="3">
        <v>5.5</v>
      </c>
      <c r="R1187" s="3">
        <v>23.86</v>
      </c>
      <c r="S1187" s="3">
        <v>4.54</v>
      </c>
      <c r="T1187" s="3">
        <v>1.31</v>
      </c>
      <c r="U1187" s="3">
        <v>7.04</v>
      </c>
      <c r="V1187" s="3">
        <v>1.1200000000000001</v>
      </c>
      <c r="W1187" s="3">
        <v>8.0500000000000007</v>
      </c>
      <c r="X1187" s="3">
        <v>2.1800000000000002</v>
      </c>
      <c r="Y1187" s="3">
        <v>7.41</v>
      </c>
      <c r="Z1187" s="3">
        <v>1.08</v>
      </c>
      <c r="AA1187" s="3">
        <v>7.5730000000000004</v>
      </c>
      <c r="AB1187" s="3">
        <v>1.29</v>
      </c>
      <c r="AC1187" s="3">
        <v>0.2</v>
      </c>
      <c r="AD1187" s="2" t="s">
        <v>1426</v>
      </c>
      <c r="AE1187" s="1">
        <f>($P1187/$DF$4)/((($Q1187/$DG$4)^2)/($R1187/$DH$4))</f>
        <v>0.11563488866543069</v>
      </c>
      <c r="AF1187" s="1">
        <f>($P1187/$DI$4)/((($Q1187/$DJ$4)^2)/($R1187/$DK$4))</f>
        <v>0.14559480366145836</v>
      </c>
      <c r="AG1187" s="1">
        <f>($P1187/$DL$4)/((($Q1187/$DM$4)^2)/($R1187/$DN$4))</f>
        <v>0.10314469931075816</v>
      </c>
      <c r="AH1187" s="1">
        <f>($P1187/$DO$4)/((($Q1187/$DP$4)^2)/($R1187/$DQ$4))</f>
        <v>0.11152077401289025</v>
      </c>
      <c r="AI1187" t="s">
        <v>2015</v>
      </c>
      <c r="AJ1187">
        <v>269</v>
      </c>
      <c r="AK1187" s="21">
        <v>-154.57407626258899</v>
      </c>
      <c r="AL1187" s="21">
        <v>30.407686747105899</v>
      </c>
      <c r="AM1187" s="21">
        <v>4.9147083197116901</v>
      </c>
      <c r="AN1187" s="21">
        <v>4.83933496705294</v>
      </c>
      <c r="AO1187" s="21">
        <v>213.708529967206</v>
      </c>
      <c r="AP1187" s="21">
        <v>210.431782964609</v>
      </c>
      <c r="AQ1187" s="21">
        <v>87.871606288528397</v>
      </c>
      <c r="AR1187" s="21">
        <v>87.871606288528397</v>
      </c>
      <c r="AS1187" s="21">
        <v>35.980964237403903</v>
      </c>
      <c r="AT1187" s="21">
        <v>35.980964237403903</v>
      </c>
      <c r="AU1187" s="21">
        <v>2.12814159524441</v>
      </c>
      <c r="AV1187" s="21">
        <v>2.2588215554594999</v>
      </c>
      <c r="AW1187" s="21">
        <v>29.9567201509476</v>
      </c>
      <c r="AX1187" s="21">
        <v>31.1713443153381</v>
      </c>
      <c r="AY1187" s="21">
        <v>92.538954080178002</v>
      </c>
      <c r="AZ1187" s="21">
        <v>98.221624980757298</v>
      </c>
      <c r="BA1187" s="21">
        <v>2.48151769108176</v>
      </c>
      <c r="BB1187" s="21">
        <v>2.48151769108176</v>
      </c>
      <c r="BC1187" s="21">
        <v>2.5163974327473001E-11</v>
      </c>
      <c r="BD1187"/>
      <c r="BE1187"/>
      <c r="BF1187"/>
      <c r="BG1187"/>
      <c r="BH1187"/>
      <c r="BI1187"/>
      <c r="BJ1187"/>
      <c r="BK1187"/>
      <c r="BL1187"/>
      <c r="BM1187"/>
      <c r="BN1187"/>
    </row>
    <row r="1188" spans="1:66" ht="25.2">
      <c r="A1188" s="4">
        <v>1186</v>
      </c>
      <c r="B1188" s="2" t="s">
        <v>2012</v>
      </c>
      <c r="C1188" s="2" t="s">
        <v>2011</v>
      </c>
      <c r="D1188" s="2" t="s">
        <v>2010</v>
      </c>
      <c r="E1188" s="2" t="s">
        <v>2010</v>
      </c>
      <c r="F1188" s="2" t="s">
        <v>768</v>
      </c>
      <c r="G1188" s="2" t="s">
        <v>2016</v>
      </c>
      <c r="H1188" s="4">
        <v>18</v>
      </c>
      <c r="I1188" s="4">
        <v>6</v>
      </c>
      <c r="J1188" s="4">
        <v>2002</v>
      </c>
      <c r="K1188" s="3">
        <v>122.7</v>
      </c>
      <c r="L1188" s="3">
        <v>24.87</v>
      </c>
      <c r="M1188" s="4">
        <v>843</v>
      </c>
      <c r="N1188" s="3" t="s">
        <v>1075</v>
      </c>
      <c r="O1188" s="3">
        <v>36.39</v>
      </c>
      <c r="P1188" s="3">
        <v>5.39</v>
      </c>
      <c r="Q1188" s="3">
        <v>5.0999999999999996</v>
      </c>
      <c r="R1188" s="3">
        <v>22.62</v>
      </c>
      <c r="S1188" s="3">
        <v>4.42</v>
      </c>
      <c r="T1188" s="3">
        <v>1.31</v>
      </c>
      <c r="U1188" s="3">
        <v>6.76</v>
      </c>
      <c r="V1188" s="3">
        <v>1.1100000000000001</v>
      </c>
      <c r="W1188" s="3">
        <v>8.19</v>
      </c>
      <c r="X1188" s="3">
        <v>2.2000000000000002</v>
      </c>
      <c r="Y1188" s="3">
        <v>7.65</v>
      </c>
      <c r="Z1188" s="3">
        <v>1.1299999999999999</v>
      </c>
      <c r="AA1188" s="3">
        <v>7.35</v>
      </c>
      <c r="AB1188" s="3">
        <v>1.33</v>
      </c>
      <c r="AC1188" s="3">
        <v>0.2</v>
      </c>
      <c r="AD1188" s="2" t="s">
        <v>1426</v>
      </c>
      <c r="AE1188" s="1">
        <f>($P1188/$DF$4)/((($Q1188/$DG$4)^2)/($R1188/$DH$4))</f>
        <v>0.15477537670339045</v>
      </c>
      <c r="AF1188" s="1">
        <f>($P1188/$DI$4)/((($Q1188/$DJ$4)^2)/($R1188/$DK$4))</f>
        <v>0.19487622501162247</v>
      </c>
      <c r="AG1188" s="1">
        <f>($P1188/$DL$4)/((($Q1188/$DM$4)^2)/($R1188/$DN$4))</f>
        <v>0.13805746583083869</v>
      </c>
      <c r="AH1188" s="1">
        <f>($P1188/$DO$4)/((($Q1188/$DP$4)^2)/($R1188/$DQ$4))</f>
        <v>0.14926870261482666</v>
      </c>
      <c r="AI1188" t="s">
        <v>2015</v>
      </c>
      <c r="AJ1188">
        <v>269</v>
      </c>
      <c r="AK1188" s="21">
        <v>-160.887132506792</v>
      </c>
      <c r="AL1188" s="21">
        <v>23.2150310716947</v>
      </c>
      <c r="AM1188" s="21">
        <v>5.0462147233128603</v>
      </c>
      <c r="AN1188" s="21">
        <v>5.10914881147146</v>
      </c>
      <c r="AO1188" s="21">
        <v>219.413467325889</v>
      </c>
      <c r="AP1188" s="21">
        <v>222.151692879363</v>
      </c>
      <c r="AQ1188" s="21">
        <v>93.644230710792499</v>
      </c>
      <c r="AR1188" s="21">
        <v>93.644230710792499</v>
      </c>
      <c r="AS1188" s="21">
        <v>35.989449789142597</v>
      </c>
      <c r="AT1188" s="21">
        <v>35.989449789142597</v>
      </c>
      <c r="AU1188" s="21">
        <v>2.06684358808696</v>
      </c>
      <c r="AV1188" s="21">
        <v>2.0006592278152699</v>
      </c>
      <c r="AW1188" s="21">
        <v>28.6771841490269</v>
      </c>
      <c r="AX1188" s="21">
        <v>28.163430321359598</v>
      </c>
      <c r="AY1188" s="21">
        <v>89.868016223040897</v>
      </c>
      <c r="AZ1188" s="21">
        <v>86.991067725658098</v>
      </c>
      <c r="BA1188" s="21">
        <v>2.5721209127903002</v>
      </c>
      <c r="BB1188" s="21">
        <v>2.5721209127903002</v>
      </c>
      <c r="BC1188" s="21">
        <v>2.5163974327473001E-11</v>
      </c>
      <c r="BD1188"/>
      <c r="BE1188"/>
      <c r="BF1188"/>
      <c r="BG1188"/>
      <c r="BH1188"/>
      <c r="BI1188"/>
      <c r="BJ1188"/>
      <c r="BK1188"/>
      <c r="BL1188"/>
      <c r="BM1188"/>
      <c r="BN1188"/>
    </row>
    <row r="1189" spans="1:66" ht="25.2">
      <c r="A1189" s="4">
        <v>1187</v>
      </c>
      <c r="B1189" s="2" t="s">
        <v>2012</v>
      </c>
      <c r="C1189" s="2" t="s">
        <v>2011</v>
      </c>
      <c r="D1189" s="2" t="s">
        <v>2010</v>
      </c>
      <c r="E1189" s="2" t="s">
        <v>2010</v>
      </c>
      <c r="F1189" s="2" t="s">
        <v>768</v>
      </c>
      <c r="G1189" s="2" t="s">
        <v>2016</v>
      </c>
      <c r="H1189" s="4">
        <v>18</v>
      </c>
      <c r="I1189" s="4">
        <v>6</v>
      </c>
      <c r="J1189" s="4">
        <v>2002</v>
      </c>
      <c r="K1189" s="3">
        <v>122.7</v>
      </c>
      <c r="L1189" s="3">
        <v>24.87</v>
      </c>
      <c r="M1189" s="4">
        <v>892</v>
      </c>
      <c r="N1189" s="3" t="s">
        <v>1075</v>
      </c>
      <c r="O1189" s="3">
        <v>35.24</v>
      </c>
      <c r="P1189" s="3">
        <v>4.7</v>
      </c>
      <c r="Q1189" s="3">
        <v>4.8600000000000003</v>
      </c>
      <c r="R1189" s="3">
        <v>22.32</v>
      </c>
      <c r="S1189" s="3">
        <v>4.34</v>
      </c>
      <c r="T1189" s="3">
        <v>1.25</v>
      </c>
      <c r="U1189" s="3">
        <v>6.57</v>
      </c>
      <c r="V1189" s="3">
        <v>1.03</v>
      </c>
      <c r="W1189" s="3">
        <v>7.57</v>
      </c>
      <c r="X1189" s="3">
        <v>2.09</v>
      </c>
      <c r="Y1189" s="3">
        <v>6.86</v>
      </c>
      <c r="Z1189" s="3">
        <v>1.07</v>
      </c>
      <c r="AA1189" s="3">
        <v>7.17</v>
      </c>
      <c r="AB1189" s="3">
        <v>1.22</v>
      </c>
      <c r="AC1189" s="3">
        <v>0.2</v>
      </c>
      <c r="AD1189" s="2" t="s">
        <v>1426</v>
      </c>
      <c r="AE1189" s="1">
        <f>($P1189/$DF$4)/((($Q1189/$DG$4)^2)/($R1189/$DH$4))</f>
        <v>0.14664942544290524</v>
      </c>
      <c r="AF1189" s="1">
        <f>($P1189/$DI$4)/((($Q1189/$DJ$4)^2)/($R1189/$DK$4))</f>
        <v>0.18464491600110403</v>
      </c>
      <c r="AG1189" s="1">
        <f>($P1189/$DL$4)/((($Q1189/$DM$4)^2)/($R1189/$DN$4))</f>
        <v>0.13080923124480764</v>
      </c>
      <c r="AH1189" s="1">
        <f>($P1189/$DO$4)/((($Q1189/$DP$4)^2)/($R1189/$DQ$4))</f>
        <v>0.14143186042455747</v>
      </c>
      <c r="AI1189" t="s">
        <v>2015</v>
      </c>
      <c r="AJ1189">
        <v>269</v>
      </c>
      <c r="AK1189" s="21">
        <v>-166.719798127876</v>
      </c>
      <c r="AL1189" s="21">
        <v>16.624138347752901</v>
      </c>
      <c r="AM1189" s="21">
        <v>5.1487093477630603</v>
      </c>
      <c r="AN1189" s="21">
        <v>5.1049102789306602</v>
      </c>
      <c r="AO1189" s="21">
        <v>223.86108293449701</v>
      </c>
      <c r="AP1189" s="21">
        <v>221.956561123304</v>
      </c>
      <c r="AQ1189" s="21">
        <v>99.184753333740204</v>
      </c>
      <c r="AR1189" s="21">
        <v>99.184753333740204</v>
      </c>
      <c r="AS1189" s="21">
        <v>37.420553612518297</v>
      </c>
      <c r="AT1189" s="21">
        <v>37.420553612518297</v>
      </c>
      <c r="AU1189" s="21">
        <v>1.9992052474927899</v>
      </c>
      <c r="AV1189" s="21">
        <v>2.0369858298444798</v>
      </c>
      <c r="AW1189" s="21">
        <v>27.7954154692078</v>
      </c>
      <c r="AX1189" s="21">
        <v>28.4733904811096</v>
      </c>
      <c r="AY1189" s="21">
        <v>86.923592063584294</v>
      </c>
      <c r="AZ1189" s="21">
        <v>88.566136907147097</v>
      </c>
      <c r="BA1189" s="21">
        <v>2.5760614757442499</v>
      </c>
      <c r="BB1189" s="21">
        <v>2.5760614757442499</v>
      </c>
      <c r="BC1189" s="21">
        <v>2.5163974327473001E-11</v>
      </c>
      <c r="BD1189"/>
      <c r="BE1189"/>
      <c r="BF1189"/>
      <c r="BG1189"/>
      <c r="BH1189"/>
      <c r="BI1189"/>
      <c r="BJ1189"/>
      <c r="BK1189"/>
      <c r="BL1189"/>
      <c r="BM1189"/>
      <c r="BN1189"/>
    </row>
    <row r="1190" spans="1:66" ht="25.2">
      <c r="A1190" s="4">
        <v>1188</v>
      </c>
      <c r="B1190" s="2" t="s">
        <v>2012</v>
      </c>
      <c r="C1190" s="2" t="s">
        <v>2011</v>
      </c>
      <c r="D1190" s="2" t="s">
        <v>2010</v>
      </c>
      <c r="E1190" s="2" t="s">
        <v>2010</v>
      </c>
      <c r="F1190" s="2" t="s">
        <v>768</v>
      </c>
      <c r="G1190" s="2" t="s">
        <v>2016</v>
      </c>
      <c r="H1190" s="4">
        <v>18</v>
      </c>
      <c r="I1190" s="4">
        <v>6</v>
      </c>
      <c r="J1190" s="4">
        <v>2002</v>
      </c>
      <c r="K1190" s="3">
        <v>122.7</v>
      </c>
      <c r="L1190" s="3">
        <v>24.87</v>
      </c>
      <c r="M1190" s="4">
        <v>916</v>
      </c>
      <c r="N1190" s="3" t="s">
        <v>1075</v>
      </c>
      <c r="O1190" s="3">
        <v>34.92</v>
      </c>
      <c r="P1190" s="3">
        <v>4.04</v>
      </c>
      <c r="Q1190" s="3">
        <v>4.72</v>
      </c>
      <c r="R1190" s="3">
        <v>21.57</v>
      </c>
      <c r="S1190" s="3">
        <v>4.0199999999999996</v>
      </c>
      <c r="T1190" s="3">
        <v>1.19</v>
      </c>
      <c r="U1190" s="3">
        <v>6.76</v>
      </c>
      <c r="V1190" s="3">
        <v>1.05</v>
      </c>
      <c r="W1190" s="3">
        <v>7.81</v>
      </c>
      <c r="X1190" s="3">
        <v>2.15</v>
      </c>
      <c r="Y1190" s="3">
        <v>7.29</v>
      </c>
      <c r="Z1190" s="3">
        <v>1.07</v>
      </c>
      <c r="AA1190" s="3">
        <v>7.05</v>
      </c>
      <c r="AB1190" s="3">
        <v>1.26</v>
      </c>
      <c r="AC1190" s="3">
        <v>0.2</v>
      </c>
      <c r="AD1190" s="2" t="s">
        <v>1426</v>
      </c>
      <c r="AE1190" s="1">
        <f>($P1190/$DF$4)/((($Q1190/$DG$4)^2)/($R1190/$DH$4))</f>
        <v>0.12915415104700717</v>
      </c>
      <c r="AF1190" s="1">
        <f>($P1190/$DI$4)/((($Q1190/$DJ$4)^2)/($R1190/$DK$4))</f>
        <v>0.16261678011519454</v>
      </c>
      <c r="AG1190" s="1">
        <f>($P1190/$DL$4)/((($Q1190/$DM$4)^2)/($R1190/$DN$4))</f>
        <v>0.1152036917942942</v>
      </c>
      <c r="AH1190" s="1">
        <f>($P1190/$DO$4)/((($Q1190/$DP$4)^2)/($R1190/$DQ$4))</f>
        <v>0.12455904146207646</v>
      </c>
      <c r="AI1190" t="s">
        <v>2015</v>
      </c>
      <c r="AJ1190">
        <v>269</v>
      </c>
      <c r="AK1190" s="21">
        <v>-169.44267280038699</v>
      </c>
      <c r="AL1190" s="21">
        <v>14.5144122521718</v>
      </c>
      <c r="AM1190" s="21">
        <v>5.1879391174507203</v>
      </c>
      <c r="AN1190" s="21">
        <v>5.1133693372535696</v>
      </c>
      <c r="AO1190" s="21">
        <v>225.56284972874101</v>
      </c>
      <c r="AP1190" s="21">
        <v>222.320378309696</v>
      </c>
      <c r="AQ1190" s="21">
        <v>102.03955045959501</v>
      </c>
      <c r="AR1190" s="21">
        <v>102.03955045959501</v>
      </c>
      <c r="AS1190" s="21">
        <v>37.796378834075902</v>
      </c>
      <c r="AT1190" s="21">
        <v>37.796378834075902</v>
      </c>
      <c r="AU1190" s="21">
        <v>1.97605546913147</v>
      </c>
      <c r="AV1190" s="21">
        <v>2.03745231746674</v>
      </c>
      <c r="AW1190" s="21">
        <v>27.473975063018798</v>
      </c>
      <c r="AX1190" s="21">
        <v>28.4828329421997</v>
      </c>
      <c r="AY1190" s="21">
        <v>85.915581903631704</v>
      </c>
      <c r="AZ1190" s="21">
        <v>88.584893555714999</v>
      </c>
      <c r="BA1190" s="21">
        <v>2.5877756714630098</v>
      </c>
      <c r="BB1190" s="21">
        <v>2.5877756714630098</v>
      </c>
      <c r="BC1190" s="21">
        <v>2.5163974327473001E-11</v>
      </c>
      <c r="BD1190"/>
      <c r="BE1190"/>
      <c r="BF1190"/>
      <c r="BG1190"/>
      <c r="BH1190"/>
      <c r="BI1190"/>
      <c r="BJ1190"/>
      <c r="BK1190"/>
      <c r="BL1190"/>
      <c r="BM1190"/>
      <c r="BN1190"/>
    </row>
    <row r="1191" spans="1:66" ht="25.2">
      <c r="A1191" s="4">
        <v>1189</v>
      </c>
      <c r="B1191" s="2" t="s">
        <v>2012</v>
      </c>
      <c r="C1191" s="2" t="s">
        <v>2011</v>
      </c>
      <c r="D1191" s="2" t="s">
        <v>2010</v>
      </c>
      <c r="E1191" s="2" t="s">
        <v>2010</v>
      </c>
      <c r="F1191" s="2" t="s">
        <v>768</v>
      </c>
      <c r="G1191" s="2" t="s">
        <v>2016</v>
      </c>
      <c r="H1191" s="4">
        <v>18</v>
      </c>
      <c r="I1191" s="4">
        <v>6</v>
      </c>
      <c r="J1191" s="4">
        <v>2002</v>
      </c>
      <c r="K1191" s="3">
        <v>122.7</v>
      </c>
      <c r="L1191" s="3">
        <v>24.87</v>
      </c>
      <c r="M1191" s="4">
        <v>1001</v>
      </c>
      <c r="N1191" s="3" t="s">
        <v>1075</v>
      </c>
      <c r="O1191" s="3">
        <v>38.85</v>
      </c>
      <c r="P1191" s="3">
        <v>5.43</v>
      </c>
      <c r="Q1191" s="3">
        <v>5.36</v>
      </c>
      <c r="R1191" s="3">
        <v>24.33</v>
      </c>
      <c r="S1191" s="3">
        <v>4.7300000000000004</v>
      </c>
      <c r="T1191" s="3">
        <v>1.46</v>
      </c>
      <c r="U1191" s="3">
        <v>7.19</v>
      </c>
      <c r="V1191" s="3">
        <v>1.21</v>
      </c>
      <c r="W1191" s="3">
        <v>8.7799999999999994</v>
      </c>
      <c r="X1191" s="3">
        <v>2.4300000000000002</v>
      </c>
      <c r="Y1191" s="3">
        <v>8.41</v>
      </c>
      <c r="Z1191" s="3">
        <v>1.26</v>
      </c>
      <c r="AA1191" s="3">
        <v>8.25</v>
      </c>
      <c r="AB1191" s="3">
        <v>1.51</v>
      </c>
      <c r="AC1191" s="3">
        <v>0.2</v>
      </c>
      <c r="AD1191" s="2" t="s">
        <v>1426</v>
      </c>
      <c r="AE1191" s="1">
        <f>($P1191/$DF$4)/((($Q1191/$DG$4)^2)/($R1191/$DH$4))</f>
        <v>0.15183546200231327</v>
      </c>
      <c r="AF1191" s="1">
        <f>($P1191/$DI$4)/((($Q1191/$DJ$4)^2)/($R1191/$DK$4))</f>
        <v>0.1911746059879452</v>
      </c>
      <c r="AG1191" s="1">
        <f>($P1191/$DL$4)/((($Q1191/$DM$4)^2)/($R1191/$DN$4))</f>
        <v>0.135435103139599</v>
      </c>
      <c r="AH1191" s="1">
        <f>($P1191/$DO$4)/((($Q1191/$DP$4)^2)/($R1191/$DQ$4))</f>
        <v>0.14643338563757247</v>
      </c>
      <c r="AI1191" t="s">
        <v>2015</v>
      </c>
      <c r="AJ1191">
        <v>269</v>
      </c>
      <c r="AK1191" s="21">
        <v>-178.815780455359</v>
      </c>
      <c r="AL1191" s="21">
        <v>9.0489025449832301</v>
      </c>
      <c r="AM1191" s="21">
        <v>5.2905325493240403</v>
      </c>
      <c r="AN1191" s="21">
        <v>5.1023029878520996</v>
      </c>
      <c r="AO1191" s="21">
        <v>230.012045301005</v>
      </c>
      <c r="AP1191" s="21">
        <v>221.82678700235701</v>
      </c>
      <c r="AQ1191" s="21">
        <v>111.54317330581701</v>
      </c>
      <c r="AR1191" s="21">
        <v>111.54317330581701</v>
      </c>
      <c r="AS1191" s="21">
        <v>38.070102071685803</v>
      </c>
      <c r="AT1191" s="21">
        <v>38.070102071685803</v>
      </c>
      <c r="AU1191" s="21">
        <v>1.95719380479574</v>
      </c>
      <c r="AV1191" s="21">
        <v>2.0604463384771399</v>
      </c>
      <c r="AW1191" s="21">
        <v>26.717510683746301</v>
      </c>
      <c r="AX1191" s="21">
        <v>29.222175608177199</v>
      </c>
      <c r="AY1191" s="21">
        <v>85.091282086928999</v>
      </c>
      <c r="AZ1191" s="21">
        <v>89.579528176478703</v>
      </c>
      <c r="BA1191" s="21">
        <v>2.6784596848106399</v>
      </c>
      <c r="BB1191" s="21">
        <v>2.6784596848106399</v>
      </c>
      <c r="BC1191" s="21">
        <v>2.5163974327473001E-11</v>
      </c>
      <c r="BD1191"/>
      <c r="BE1191"/>
      <c r="BF1191"/>
      <c r="BG1191"/>
      <c r="BH1191"/>
      <c r="BI1191"/>
      <c r="BJ1191"/>
      <c r="BK1191"/>
      <c r="BL1191"/>
      <c r="BM1191"/>
      <c r="BN1191"/>
    </row>
    <row r="1192" spans="1:66" ht="25.2">
      <c r="A1192" s="4">
        <v>1190</v>
      </c>
      <c r="B1192" s="2" t="s">
        <v>2012</v>
      </c>
      <c r="C1192" s="2" t="s">
        <v>2011</v>
      </c>
      <c r="D1192" s="2" t="s">
        <v>2010</v>
      </c>
      <c r="E1192" s="2" t="s">
        <v>2010</v>
      </c>
      <c r="F1192" s="2" t="s">
        <v>768</v>
      </c>
      <c r="G1192" s="2" t="s">
        <v>2016</v>
      </c>
      <c r="H1192" s="4">
        <v>18</v>
      </c>
      <c r="I1192" s="4">
        <v>6</v>
      </c>
      <c r="J1192" s="4">
        <v>2002</v>
      </c>
      <c r="K1192" s="3">
        <v>122.7</v>
      </c>
      <c r="L1192" s="3">
        <v>24.87</v>
      </c>
      <c r="M1192" s="4">
        <v>1014</v>
      </c>
      <c r="N1192" s="3" t="s">
        <v>1075</v>
      </c>
      <c r="O1192" s="3">
        <v>37.99</v>
      </c>
      <c r="P1192" s="3">
        <v>3.16</v>
      </c>
      <c r="Q1192" s="3">
        <v>5.42</v>
      </c>
      <c r="R1192" s="3">
        <v>24.84</v>
      </c>
      <c r="S1192" s="3">
        <v>4.9000000000000004</v>
      </c>
      <c r="T1192" s="3">
        <v>1.49</v>
      </c>
      <c r="U1192" s="3">
        <v>7.45</v>
      </c>
      <c r="V1192" s="3">
        <v>1.2</v>
      </c>
      <c r="W1192" s="3">
        <v>8.81</v>
      </c>
      <c r="X1192" s="3">
        <v>2.36</v>
      </c>
      <c r="Y1192" s="3">
        <v>8.0399999999999991</v>
      </c>
      <c r="Z1192" s="3">
        <v>1.22</v>
      </c>
      <c r="AA1192" s="3">
        <v>8.24</v>
      </c>
      <c r="AB1192" s="3">
        <v>1.49</v>
      </c>
      <c r="AC1192" s="3">
        <v>0.2</v>
      </c>
      <c r="AD1192" s="2" t="s">
        <v>1426</v>
      </c>
      <c r="AE1192" s="1">
        <f>($P1192/$DF$4)/((($Q1192/$DG$4)^2)/($R1192/$DH$4))</f>
        <v>8.8226887270378127E-2</v>
      </c>
      <c r="AF1192" s="1">
        <f>($P1192/$DI$4)/((($Q1192/$DJ$4)^2)/($R1192/$DK$4))</f>
        <v>0.1110856461924582</v>
      </c>
      <c r="AG1192" s="1">
        <f>($P1192/$DL$4)/((($Q1192/$DM$4)^2)/($R1192/$DN$4))</f>
        <v>7.8697146368661819E-2</v>
      </c>
      <c r="AH1192" s="1">
        <f>($P1192/$DO$4)/((($Q1192/$DP$4)^2)/($R1192/$DQ$4))</f>
        <v>8.5087907903023882E-2</v>
      </c>
      <c r="AI1192" t="s">
        <v>2015</v>
      </c>
      <c r="AJ1192">
        <v>269</v>
      </c>
      <c r="AK1192" s="21">
        <v>-179.82254334890101</v>
      </c>
      <c r="AL1192" s="21">
        <v>8.5447063081582399</v>
      </c>
      <c r="AM1192" s="21">
        <v>5.2996660820579597</v>
      </c>
      <c r="AN1192" s="21">
        <v>5.12025297933579</v>
      </c>
      <c r="AO1192" s="21">
        <v>230.407541682215</v>
      </c>
      <c r="AP1192" s="21">
        <v>222.60570009528499</v>
      </c>
      <c r="AQ1192" s="21">
        <v>112.09105861328101</v>
      </c>
      <c r="AR1192" s="21">
        <v>112.09105861328101</v>
      </c>
      <c r="AS1192" s="21">
        <v>38.082474421386699</v>
      </c>
      <c r="AT1192" s="21">
        <v>38.082474421386699</v>
      </c>
      <c r="AU1192" s="21">
        <v>1.94603767257214</v>
      </c>
      <c r="AV1192" s="21">
        <v>2.05851314631462</v>
      </c>
      <c r="AW1192" s="21">
        <v>26.666072931365999</v>
      </c>
      <c r="AX1192" s="21">
        <v>29.0143726647186</v>
      </c>
      <c r="AY1192" s="21">
        <v>84.605677467285105</v>
      </c>
      <c r="AZ1192" s="21">
        <v>89.494890582766899</v>
      </c>
      <c r="BA1192" s="21">
        <v>2.6802851592922199</v>
      </c>
      <c r="BB1192" s="21">
        <v>2.6802851592922199</v>
      </c>
      <c r="BC1192" s="21">
        <v>2.5163974327473001E-11</v>
      </c>
      <c r="BD1192"/>
      <c r="BE1192"/>
      <c r="BF1192"/>
      <c r="BG1192"/>
      <c r="BH1192"/>
      <c r="BI1192"/>
      <c r="BJ1192"/>
      <c r="BK1192"/>
      <c r="BL1192"/>
      <c r="BM1192"/>
      <c r="BN1192"/>
    </row>
    <row r="1193" spans="1:66" ht="25.2">
      <c r="A1193" s="4">
        <v>1191</v>
      </c>
      <c r="B1193" s="2" t="s">
        <v>2012</v>
      </c>
      <c r="C1193" s="2" t="s">
        <v>2011</v>
      </c>
      <c r="D1193" s="2" t="s">
        <v>2010</v>
      </c>
      <c r="E1193" s="2" t="s">
        <v>2010</v>
      </c>
      <c r="F1193" s="2" t="s">
        <v>768</v>
      </c>
      <c r="G1193" s="2" t="s">
        <v>2016</v>
      </c>
      <c r="H1193" s="4">
        <v>18</v>
      </c>
      <c r="I1193" s="4">
        <v>6</v>
      </c>
      <c r="J1193" s="4">
        <v>2002</v>
      </c>
      <c r="K1193" s="3">
        <v>122.7</v>
      </c>
      <c r="L1193" s="3">
        <v>24.87</v>
      </c>
      <c r="M1193" s="4">
        <v>1027</v>
      </c>
      <c r="N1193" s="3" t="s">
        <v>1075</v>
      </c>
      <c r="O1193" s="3">
        <v>38.56</v>
      </c>
      <c r="P1193" s="3">
        <v>7.68</v>
      </c>
      <c r="Q1193" s="3">
        <v>5.41</v>
      </c>
      <c r="R1193" s="3">
        <v>25.17</v>
      </c>
      <c r="S1193" s="3">
        <v>5</v>
      </c>
      <c r="T1193" s="3">
        <v>1.54</v>
      </c>
      <c r="U1193" s="3">
        <v>7.8</v>
      </c>
      <c r="V1193" s="3">
        <v>1.28</v>
      </c>
      <c r="W1193" s="3">
        <v>9.42</v>
      </c>
      <c r="X1193" s="3">
        <v>2.6</v>
      </c>
      <c r="Y1193" s="3">
        <v>9.16</v>
      </c>
      <c r="Z1193" s="3">
        <v>1.32</v>
      </c>
      <c r="AA1193" s="3">
        <v>9.1199999999999992</v>
      </c>
      <c r="AB1193" s="3">
        <v>1.6</v>
      </c>
      <c r="AC1193" s="3">
        <v>0.2</v>
      </c>
      <c r="AD1193" s="2" t="s">
        <v>1426</v>
      </c>
      <c r="AE1193" s="1">
        <f>($P1193/$DF$4)/((($Q1193/$DG$4)^2)/($R1193/$DH$4))</f>
        <v>0.21807745061026684</v>
      </c>
      <c r="AF1193" s="1">
        <f>($P1193/$DI$4)/((($Q1193/$DJ$4)^2)/($R1193/$DK$4))</f>
        <v>0.27457927249326092</v>
      </c>
      <c r="AG1193" s="1">
        <f>($P1193/$DL$4)/((($Q1193/$DM$4)^2)/($R1193/$DN$4))</f>
        <v>0.19452202816343597</v>
      </c>
      <c r="AH1193" s="1">
        <f>($P1193/$DO$4)/((($Q1193/$DP$4)^2)/($R1193/$DQ$4))</f>
        <v>0.21031858436065046</v>
      </c>
      <c r="AI1193" t="s">
        <v>2015</v>
      </c>
      <c r="AJ1193">
        <v>269</v>
      </c>
      <c r="AK1193" s="21">
        <v>-180.82930624244301</v>
      </c>
      <c r="AL1193" s="21">
        <v>8.0405100713332498</v>
      </c>
      <c r="AM1193" s="21">
        <v>5.3087996147918703</v>
      </c>
      <c r="AN1193" s="21">
        <v>5.1382029708194699</v>
      </c>
      <c r="AO1193" s="21">
        <v>230.80303806342599</v>
      </c>
      <c r="AP1193" s="21">
        <v>223.38461318821399</v>
      </c>
      <c r="AQ1193" s="21">
        <v>112.638943920746</v>
      </c>
      <c r="AR1193" s="21">
        <v>112.638943920746</v>
      </c>
      <c r="AS1193" s="21">
        <v>38.094846771087703</v>
      </c>
      <c r="AT1193" s="21">
        <v>38.094846771087703</v>
      </c>
      <c r="AU1193" s="21">
        <v>1.93488154034853</v>
      </c>
      <c r="AV1193" s="21">
        <v>2.0565799541521099</v>
      </c>
      <c r="AW1193" s="21">
        <v>26.614635178985601</v>
      </c>
      <c r="AX1193" s="21">
        <v>28.8065697212601</v>
      </c>
      <c r="AY1193" s="21">
        <v>84.120072847641097</v>
      </c>
      <c r="AZ1193" s="21">
        <v>89.410252989054996</v>
      </c>
      <c r="BA1193" s="21">
        <v>2.6821106337737999</v>
      </c>
      <c r="BB1193" s="21">
        <v>2.6821106337737999</v>
      </c>
      <c r="BC1193" s="21">
        <v>2.5163974327473001E-11</v>
      </c>
      <c r="BD1193"/>
      <c r="BE1193"/>
      <c r="BF1193"/>
      <c r="BG1193"/>
      <c r="BH1193"/>
      <c r="BI1193"/>
      <c r="BJ1193"/>
      <c r="BK1193"/>
      <c r="BL1193"/>
      <c r="BM1193"/>
      <c r="BN1193"/>
    </row>
    <row r="1194" spans="1:66" ht="25.2">
      <c r="A1194" s="4">
        <v>1192</v>
      </c>
      <c r="B1194" s="2" t="s">
        <v>2012</v>
      </c>
      <c r="C1194" s="2" t="s">
        <v>2011</v>
      </c>
      <c r="D1194" s="2" t="s">
        <v>2010</v>
      </c>
      <c r="E1194" s="2" t="s">
        <v>2010</v>
      </c>
      <c r="F1194" s="2" t="s">
        <v>768</v>
      </c>
      <c r="G1194" s="2" t="s">
        <v>2014</v>
      </c>
      <c r="H1194" s="4">
        <v>18</v>
      </c>
      <c r="I1194" s="4">
        <v>6</v>
      </c>
      <c r="J1194" s="4">
        <v>2002</v>
      </c>
      <c r="K1194" s="3">
        <v>122.72</v>
      </c>
      <c r="L1194" s="3">
        <v>24.88</v>
      </c>
      <c r="M1194" s="4">
        <v>10</v>
      </c>
      <c r="N1194" s="3" t="s">
        <v>1075</v>
      </c>
      <c r="O1194" s="3">
        <v>6.5</v>
      </c>
      <c r="P1194" s="3">
        <v>11.07</v>
      </c>
      <c r="Q1194" s="3">
        <v>1.46</v>
      </c>
      <c r="R1194" s="3">
        <v>6.41</v>
      </c>
      <c r="S1194" s="3">
        <v>1.57</v>
      </c>
      <c r="T1194" s="3">
        <v>0.44</v>
      </c>
      <c r="U1194" s="3">
        <v>2.34</v>
      </c>
      <c r="V1194" s="3">
        <v>0.39</v>
      </c>
      <c r="W1194" s="3">
        <v>2.78</v>
      </c>
      <c r="X1194" s="3">
        <v>0.73</v>
      </c>
      <c r="Y1194" s="3">
        <v>2.31</v>
      </c>
      <c r="Z1194" s="3">
        <v>0.3</v>
      </c>
      <c r="AA1194" s="3">
        <v>1.82</v>
      </c>
      <c r="AB1194" s="3">
        <v>0.28000000000000003</v>
      </c>
      <c r="AC1194" s="3">
        <v>0.2</v>
      </c>
      <c r="AD1194" s="2" t="s">
        <v>1426</v>
      </c>
      <c r="AE1194" s="1">
        <f>($P1194/$DF$4)/((($Q1194/$DG$4)^2)/($R1194/$DH$4))</f>
        <v>1.0991596951371276</v>
      </c>
      <c r="AF1194" s="1">
        <f>($P1194/$DI$4)/((($Q1194/$DJ$4)^2)/($R1194/$DK$4))</f>
        <v>1.3839416620108735</v>
      </c>
      <c r="AG1194" s="1">
        <f>($P1194/$DL$4)/((($Q1194/$DM$4)^2)/($R1194/$DN$4))</f>
        <v>0.98043503615459116</v>
      </c>
      <c r="AH1194" s="1">
        <f>($P1194/$DO$4)/((($Q1194/$DP$4)^2)/($R1194/$DQ$4))</f>
        <v>1.0600532536518994</v>
      </c>
      <c r="AI1194" t="s">
        <v>2013</v>
      </c>
      <c r="AJ1194">
        <v>270</v>
      </c>
      <c r="AK1194" s="21">
        <v>-48.482440607929</v>
      </c>
      <c r="AL1194" s="21">
        <v>150.048170572917</v>
      </c>
      <c r="AM1194" s="21">
        <v>2.3156781407764099E-3</v>
      </c>
      <c r="AN1194" s="21">
        <v>-5.1997133856832398E-2</v>
      </c>
      <c r="AO1194" s="21">
        <v>0.10130934879897199</v>
      </c>
      <c r="AP1194" s="21">
        <v>-2.2719801512298701</v>
      </c>
      <c r="AQ1194" s="21">
        <v>4.70318058156374</v>
      </c>
      <c r="AR1194" s="21">
        <v>3.0489508500781799</v>
      </c>
      <c r="AS1194" s="21">
        <v>0.87682895335542899</v>
      </c>
      <c r="AT1194" s="21">
        <v>0.197153342867046</v>
      </c>
      <c r="AU1194" s="21">
        <v>4.7403738272932099</v>
      </c>
      <c r="AV1194" s="21">
        <v>4.6879047359965202</v>
      </c>
      <c r="AW1194" s="21">
        <v>99.975711992825694</v>
      </c>
      <c r="AX1194" s="21">
        <v>101.162046246351</v>
      </c>
      <c r="AY1194" s="21">
        <v>207.00543833704799</v>
      </c>
      <c r="AZ1194" s="21">
        <v>204.82943939484099</v>
      </c>
      <c r="BA1194" s="21">
        <v>0.13270879193398499</v>
      </c>
      <c r="BB1194" s="21">
        <v>0.104168225777996</v>
      </c>
      <c r="BC1194" s="21">
        <v>2.51793234535128E-11</v>
      </c>
      <c r="BD1194"/>
      <c r="BE1194"/>
      <c r="BF1194"/>
      <c r="BG1194"/>
      <c r="BH1194"/>
      <c r="BI1194"/>
      <c r="BJ1194"/>
      <c r="BK1194"/>
      <c r="BL1194"/>
      <c r="BM1194"/>
      <c r="BN1194"/>
    </row>
    <row r="1195" spans="1:66" ht="25.2">
      <c r="A1195" s="4">
        <v>1193</v>
      </c>
      <c r="B1195" s="2" t="s">
        <v>2012</v>
      </c>
      <c r="C1195" s="2" t="s">
        <v>2011</v>
      </c>
      <c r="D1195" s="2" t="s">
        <v>2010</v>
      </c>
      <c r="E1195" s="2" t="s">
        <v>2010</v>
      </c>
      <c r="F1195" s="2" t="s">
        <v>768</v>
      </c>
      <c r="G1195" s="2" t="s">
        <v>2014</v>
      </c>
      <c r="H1195" s="4">
        <v>18</v>
      </c>
      <c r="I1195" s="4">
        <v>6</v>
      </c>
      <c r="J1195" s="4">
        <v>2002</v>
      </c>
      <c r="K1195" s="3">
        <v>122.72</v>
      </c>
      <c r="L1195" s="3">
        <v>24.88</v>
      </c>
      <c r="M1195" s="4">
        <v>50</v>
      </c>
      <c r="N1195" s="3" t="s">
        <v>1075</v>
      </c>
      <c r="O1195" s="3">
        <v>7.42</v>
      </c>
      <c r="P1195" s="3">
        <v>11.33</v>
      </c>
      <c r="Q1195" s="3">
        <v>1.68</v>
      </c>
      <c r="R1195" s="3">
        <v>7.08</v>
      </c>
      <c r="S1195" s="3">
        <v>1.55</v>
      </c>
      <c r="T1195" s="3">
        <v>0.5</v>
      </c>
      <c r="U1195" s="3">
        <v>2.4900000000000002</v>
      </c>
      <c r="V1195" s="3">
        <v>0.41</v>
      </c>
      <c r="W1195" s="3">
        <v>2.99</v>
      </c>
      <c r="X1195" s="3">
        <v>0.77</v>
      </c>
      <c r="Y1195" s="3">
        <v>2.4300000000000002</v>
      </c>
      <c r="Z1195" s="3">
        <v>0.34</v>
      </c>
      <c r="AA1195" s="3">
        <v>1.96</v>
      </c>
      <c r="AB1195" s="3">
        <v>0.32</v>
      </c>
      <c r="AC1195" s="3">
        <v>0.2</v>
      </c>
      <c r="AD1195" s="2" t="s">
        <v>1426</v>
      </c>
      <c r="AE1195" s="1">
        <f>($P1195/$DF$4)/((($Q1195/$DG$4)^2)/($R1195/$DH$4))</f>
        <v>0.93843772979435058</v>
      </c>
      <c r="AF1195" s="1">
        <f>($P1195/$DI$4)/((($Q1195/$DJ$4)^2)/($R1195/$DK$4))</f>
        <v>1.1815781430225007</v>
      </c>
      <c r="AG1195" s="1">
        <f>($P1195/$DL$4)/((($Q1195/$DM$4)^2)/($R1195/$DN$4))</f>
        <v>0.83707329663772934</v>
      </c>
      <c r="AH1195" s="1">
        <f>($P1195/$DO$4)/((($Q1195/$DP$4)^2)/($R1195/$DQ$4))</f>
        <v>0.90504953303814173</v>
      </c>
      <c r="AI1195" t="s">
        <v>2013</v>
      </c>
      <c r="AJ1195">
        <v>270</v>
      </c>
      <c r="AK1195" s="21">
        <v>-60.9458620973463</v>
      </c>
      <c r="AL1195" s="21">
        <v>155.882355256257</v>
      </c>
      <c r="AM1195" s="21">
        <v>0.13372130283181599</v>
      </c>
      <c r="AN1195" s="21">
        <v>0.15557927416267101</v>
      </c>
      <c r="AO1195" s="21">
        <v>5.8362211800033297</v>
      </c>
      <c r="AP1195" s="21">
        <v>6.7904907329465098</v>
      </c>
      <c r="AQ1195" s="21">
        <v>5.5599884561878996</v>
      </c>
      <c r="AR1195" s="21">
        <v>3.66246881392982</v>
      </c>
      <c r="AS1195" s="21">
        <v>1.3024828877216601</v>
      </c>
      <c r="AT1195" s="21">
        <v>0.98741511780691604</v>
      </c>
      <c r="AU1195" s="21">
        <v>4.6757073291406597</v>
      </c>
      <c r="AV1195" s="21">
        <v>4.6326248852345904</v>
      </c>
      <c r="AW1195" s="21">
        <v>97.324510908324697</v>
      </c>
      <c r="AX1195" s="21">
        <v>96.957889568914496</v>
      </c>
      <c r="AY1195" s="21">
        <v>204.09840467014001</v>
      </c>
      <c r="AZ1195" s="21">
        <v>202.24979692854501</v>
      </c>
      <c r="BA1195" s="21">
        <v>0.16579981726760501</v>
      </c>
      <c r="BB1195" s="21">
        <v>0.14257180695418101</v>
      </c>
      <c r="BC1195" s="21">
        <v>2.51793234535128E-11</v>
      </c>
      <c r="BD1195"/>
      <c r="BE1195"/>
      <c r="BF1195"/>
      <c r="BG1195"/>
      <c r="BH1195"/>
      <c r="BI1195"/>
      <c r="BJ1195"/>
      <c r="BK1195"/>
      <c r="BL1195"/>
      <c r="BM1195"/>
      <c r="BN1195"/>
    </row>
    <row r="1196" spans="1:66" ht="25.2">
      <c r="A1196" s="4">
        <v>1194</v>
      </c>
      <c r="B1196" s="2" t="s">
        <v>2012</v>
      </c>
      <c r="C1196" s="2" t="s">
        <v>2011</v>
      </c>
      <c r="D1196" s="2" t="s">
        <v>2010</v>
      </c>
      <c r="E1196" s="2" t="s">
        <v>2010</v>
      </c>
      <c r="F1196" s="2" t="s">
        <v>768</v>
      </c>
      <c r="G1196" s="2" t="s">
        <v>2014</v>
      </c>
      <c r="H1196" s="4">
        <v>18</v>
      </c>
      <c r="I1196" s="4">
        <v>6</v>
      </c>
      <c r="J1196" s="4">
        <v>2002</v>
      </c>
      <c r="K1196" s="3">
        <v>122.72</v>
      </c>
      <c r="L1196" s="3">
        <v>24.88</v>
      </c>
      <c r="M1196" s="4">
        <v>99</v>
      </c>
      <c r="N1196" s="3" t="s">
        <v>1075</v>
      </c>
      <c r="O1196" s="3">
        <v>7.24</v>
      </c>
      <c r="P1196" s="3">
        <v>11.01</v>
      </c>
      <c r="Q1196" s="3">
        <v>1.56</v>
      </c>
      <c r="R1196" s="3">
        <v>6.81</v>
      </c>
      <c r="S1196" s="3">
        <v>1.59</v>
      </c>
      <c r="T1196" s="3">
        <v>0.47</v>
      </c>
      <c r="U1196" s="3">
        <v>2.39</v>
      </c>
      <c r="V1196" s="3">
        <v>0.41</v>
      </c>
      <c r="W1196" s="3">
        <v>2.84</v>
      </c>
      <c r="X1196" s="3">
        <v>0.76</v>
      </c>
      <c r="Y1196" s="3">
        <v>2.46</v>
      </c>
      <c r="Z1196" s="3">
        <v>0.34</v>
      </c>
      <c r="AA1196" s="3">
        <v>2.04</v>
      </c>
      <c r="AB1196" s="3">
        <v>0.31</v>
      </c>
      <c r="AC1196" s="3">
        <v>0.2</v>
      </c>
      <c r="AD1196" s="2" t="s">
        <v>1426</v>
      </c>
      <c r="AE1196" s="1">
        <f>($P1196/$DF$4)/((($Q1196/$DG$4)^2)/($R1196/$DH$4))</f>
        <v>1.0172930800487625</v>
      </c>
      <c r="AF1196" s="1">
        <f>($P1196/$DI$4)/((($Q1196/$DJ$4)^2)/($R1196/$DK$4))</f>
        <v>1.2808641748633294</v>
      </c>
      <c r="AG1196" s="1">
        <f>($P1196/$DL$4)/((($Q1196/$DM$4)^2)/($R1196/$DN$4))</f>
        <v>0.90741116339149708</v>
      </c>
      <c r="AH1196" s="1">
        <f>($P1196/$DO$4)/((($Q1196/$DP$4)^2)/($R1196/$DQ$4))</f>
        <v>0.98109932905492636</v>
      </c>
      <c r="AI1196" t="s">
        <v>2013</v>
      </c>
      <c r="AJ1196">
        <v>270</v>
      </c>
      <c r="AK1196" s="21">
        <v>-75.978567824269305</v>
      </c>
      <c r="AL1196" s="21">
        <v>156.71562071940099</v>
      </c>
      <c r="AM1196" s="21">
        <v>0.54008965271349896</v>
      </c>
      <c r="AN1196" s="21">
        <v>0.645155516783393</v>
      </c>
      <c r="AO1196" s="21">
        <v>23.551740234539999</v>
      </c>
      <c r="AP1196" s="21">
        <v>28.128063279035398</v>
      </c>
      <c r="AQ1196" s="21">
        <v>7.3041148630392501</v>
      </c>
      <c r="AR1196" s="21">
        <v>5.2211880298142299</v>
      </c>
      <c r="AS1196" s="21">
        <v>3.3009871571521301</v>
      </c>
      <c r="AT1196" s="21">
        <v>4.2056573214675197</v>
      </c>
      <c r="AU1196" s="21">
        <v>4.4485606951376404</v>
      </c>
      <c r="AV1196" s="21">
        <v>4.4323359079072002</v>
      </c>
      <c r="AW1196" s="21">
        <v>89.5323341257115</v>
      </c>
      <c r="AX1196" s="21">
        <v>87.7632283927841</v>
      </c>
      <c r="AY1196" s="21">
        <v>194.03468309328599</v>
      </c>
      <c r="AZ1196" s="21">
        <v>193.30576554164099</v>
      </c>
      <c r="BA1196" s="21">
        <v>0.26093402240026398</v>
      </c>
      <c r="BB1196" s="21">
        <v>0.28350500216779001</v>
      </c>
      <c r="BC1196" s="21">
        <v>2.51793234535128E-11</v>
      </c>
      <c r="BD1196"/>
      <c r="BE1196"/>
      <c r="BF1196"/>
      <c r="BG1196"/>
      <c r="BH1196"/>
      <c r="BI1196"/>
      <c r="BJ1196"/>
      <c r="BK1196"/>
      <c r="BL1196"/>
      <c r="BM1196"/>
      <c r="BN1196"/>
    </row>
    <row r="1197" spans="1:66" ht="25.2">
      <c r="A1197" s="4">
        <v>1195</v>
      </c>
      <c r="B1197" s="2" t="s">
        <v>2012</v>
      </c>
      <c r="C1197" s="2" t="s">
        <v>2011</v>
      </c>
      <c r="D1197" s="2" t="s">
        <v>2010</v>
      </c>
      <c r="E1197" s="2" t="s">
        <v>2010</v>
      </c>
      <c r="F1197" s="2" t="s">
        <v>768</v>
      </c>
      <c r="G1197" s="2" t="s">
        <v>2014</v>
      </c>
      <c r="H1197" s="4">
        <v>18</v>
      </c>
      <c r="I1197" s="4">
        <v>6</v>
      </c>
      <c r="J1197" s="4">
        <v>2002</v>
      </c>
      <c r="K1197" s="3">
        <v>122.72</v>
      </c>
      <c r="L1197" s="3">
        <v>24.88</v>
      </c>
      <c r="M1197" s="4">
        <v>199</v>
      </c>
      <c r="N1197" s="3" t="s">
        <v>1075</v>
      </c>
      <c r="O1197" s="3">
        <v>9.32</v>
      </c>
      <c r="P1197" s="3">
        <v>10.42</v>
      </c>
      <c r="Q1197" s="3">
        <v>1.77</v>
      </c>
      <c r="R1197" s="3">
        <v>7.33</v>
      </c>
      <c r="S1197" s="3">
        <v>1.57</v>
      </c>
      <c r="T1197" s="3">
        <v>0.45</v>
      </c>
      <c r="U1197" s="3">
        <v>2.4700000000000002</v>
      </c>
      <c r="V1197" s="3">
        <v>0.4</v>
      </c>
      <c r="W1197" s="3">
        <v>2.94</v>
      </c>
      <c r="X1197" s="3">
        <v>0.78</v>
      </c>
      <c r="Y1197" s="3">
        <v>2.52</v>
      </c>
      <c r="Z1197" s="3">
        <v>0.35</v>
      </c>
      <c r="AA1197" s="3">
        <v>2.15</v>
      </c>
      <c r="AB1197" s="3">
        <v>0.35</v>
      </c>
      <c r="AC1197" s="3">
        <v>0.2</v>
      </c>
      <c r="AD1197" s="2" t="s">
        <v>1426</v>
      </c>
      <c r="AE1197" s="1">
        <f>($P1197/$DF$4)/((($Q1197/$DG$4)^2)/($R1197/$DH$4))</f>
        <v>0.80498171766364102</v>
      </c>
      <c r="AF1197" s="1">
        <f>($P1197/$DI$4)/((($Q1197/$DJ$4)^2)/($R1197/$DK$4))</f>
        <v>1.013544929968345</v>
      </c>
      <c r="AG1197" s="1">
        <f>($P1197/$DL$4)/((($Q1197/$DM$4)^2)/($R1197/$DN$4))</f>
        <v>0.71803240507547428</v>
      </c>
      <c r="AH1197" s="1">
        <f>($P1197/$DO$4)/((($Q1197/$DP$4)^2)/($R1197/$DQ$4))</f>
        <v>0.77634168421102767</v>
      </c>
      <c r="AI1197" t="s">
        <v>2013</v>
      </c>
      <c r="AJ1197">
        <v>270</v>
      </c>
      <c r="AK1197" s="21">
        <v>-78.465719063601298</v>
      </c>
      <c r="AL1197" s="21">
        <v>147.34732390340201</v>
      </c>
      <c r="AM1197" s="21">
        <v>0.92525408634821504</v>
      </c>
      <c r="AN1197" s="21">
        <v>0.87508886260827401</v>
      </c>
      <c r="AO1197" s="21">
        <v>40.324665011989801</v>
      </c>
      <c r="AP1197" s="21">
        <v>38.136608290363398</v>
      </c>
      <c r="AQ1197" s="21">
        <v>6.2874753536224297</v>
      </c>
      <c r="AR1197" s="21">
        <v>4.84468191576957</v>
      </c>
      <c r="AS1197" s="21">
        <v>3.59054109130859</v>
      </c>
      <c r="AT1197" s="21">
        <v>2.86721266377132</v>
      </c>
      <c r="AU1197" s="21">
        <v>4.3153301112810798</v>
      </c>
      <c r="AV1197" s="21">
        <v>4.4293184846687303</v>
      </c>
      <c r="AW1197" s="21">
        <v>82.392238611857096</v>
      </c>
      <c r="AX1197" s="21">
        <v>83.394729738159199</v>
      </c>
      <c r="AY1197" s="21">
        <v>188.07257286160601</v>
      </c>
      <c r="AZ1197" s="21">
        <v>193.03365361202501</v>
      </c>
      <c r="BA1197" s="21">
        <v>0.31690408837040301</v>
      </c>
      <c r="BB1197" s="21">
        <v>0.25958317612846699</v>
      </c>
      <c r="BC1197" s="21">
        <v>2.51793234535128E-11</v>
      </c>
      <c r="BD1197"/>
      <c r="BE1197"/>
      <c r="BF1197"/>
      <c r="BG1197"/>
      <c r="BH1197"/>
      <c r="BI1197"/>
      <c r="BJ1197"/>
      <c r="BK1197"/>
      <c r="BL1197"/>
      <c r="BM1197"/>
      <c r="BN1197"/>
    </row>
    <row r="1198" spans="1:66" ht="25.2">
      <c r="A1198" s="4">
        <v>1196</v>
      </c>
      <c r="B1198" s="2" t="s">
        <v>2012</v>
      </c>
      <c r="C1198" s="2" t="s">
        <v>2011</v>
      </c>
      <c r="D1198" s="2" t="s">
        <v>2010</v>
      </c>
      <c r="E1198" s="2" t="s">
        <v>2010</v>
      </c>
      <c r="F1198" s="2" t="s">
        <v>768</v>
      </c>
      <c r="G1198" s="2" t="s">
        <v>2014</v>
      </c>
      <c r="H1198" s="4">
        <v>18</v>
      </c>
      <c r="I1198" s="4">
        <v>6</v>
      </c>
      <c r="J1198" s="4">
        <v>2002</v>
      </c>
      <c r="K1198" s="3">
        <v>122.72</v>
      </c>
      <c r="L1198" s="3">
        <v>24.88</v>
      </c>
      <c r="M1198" s="4">
        <v>298</v>
      </c>
      <c r="N1198" s="3" t="s">
        <v>1075</v>
      </c>
      <c r="O1198" s="3">
        <v>13.4</v>
      </c>
      <c r="P1198" s="3">
        <v>11.08</v>
      </c>
      <c r="Q1198" s="3">
        <v>2.13</v>
      </c>
      <c r="R1198" s="3">
        <v>9.24</v>
      </c>
      <c r="S1198" s="3">
        <v>2.0499999999999998</v>
      </c>
      <c r="T1198" s="3">
        <v>0.54</v>
      </c>
      <c r="U1198" s="3">
        <v>3.13</v>
      </c>
      <c r="V1198" s="3">
        <v>0.52</v>
      </c>
      <c r="W1198" s="3">
        <v>3.83</v>
      </c>
      <c r="X1198" s="3">
        <v>1.07</v>
      </c>
      <c r="Y1198" s="3">
        <v>3.55</v>
      </c>
      <c r="Z1198" s="3">
        <v>0.51</v>
      </c>
      <c r="AA1198" s="3">
        <v>3.18</v>
      </c>
      <c r="AB1198" s="3">
        <v>0.54</v>
      </c>
      <c r="AC1198" s="3">
        <v>0.2</v>
      </c>
      <c r="AD1198" s="2" t="s">
        <v>1426</v>
      </c>
      <c r="AE1198" s="1">
        <f>($P1198/$DF$4)/((($Q1198/$DG$4)^2)/($R1198/$DH$4))</f>
        <v>0.74509797117138599</v>
      </c>
      <c r="AF1198" s="1">
        <f>($P1198/$DI$4)/((($Q1198/$DJ$4)^2)/($R1198/$DK$4))</f>
        <v>0.93814586647048803</v>
      </c>
      <c r="AG1198" s="1">
        <f>($P1198/$DL$4)/((($Q1198/$DM$4)^2)/($R1198/$DN$4))</f>
        <v>0.66461694286651707</v>
      </c>
      <c r="AH1198" s="1">
        <f>($P1198/$DO$4)/((($Q1198/$DP$4)^2)/($R1198/$DQ$4))</f>
        <v>0.71858851095437837</v>
      </c>
      <c r="AI1198" t="s">
        <v>2013</v>
      </c>
      <c r="AJ1198">
        <v>270</v>
      </c>
      <c r="AK1198" s="21">
        <v>-83.687610678498601</v>
      </c>
      <c r="AL1198" s="21">
        <v>136.51693763020799</v>
      </c>
      <c r="AM1198" s="21">
        <v>1.4384097651521399</v>
      </c>
      <c r="AN1198" s="21">
        <v>1.4414068390528401</v>
      </c>
      <c r="AO1198" s="21">
        <v>62.6484310535782</v>
      </c>
      <c r="AP1198" s="21">
        <v>62.7788295439303</v>
      </c>
      <c r="AQ1198" s="21">
        <v>13.3961953725179</v>
      </c>
      <c r="AR1198" s="21">
        <v>9.8253998800595497</v>
      </c>
      <c r="AS1198" s="21">
        <v>7.7562603209018697</v>
      </c>
      <c r="AT1198" s="21">
        <v>10.6256489025116</v>
      </c>
      <c r="AU1198" s="21">
        <v>4.1851802554289499</v>
      </c>
      <c r="AV1198" s="21">
        <v>4.2516125258127904</v>
      </c>
      <c r="AW1198" s="21">
        <v>74.557863980356899</v>
      </c>
      <c r="AX1198" s="21">
        <v>74.647247095235201</v>
      </c>
      <c r="AY1198" s="21">
        <v>182.281861204797</v>
      </c>
      <c r="AZ1198" s="21">
        <v>185.175436901522</v>
      </c>
      <c r="BA1198" s="21">
        <v>0.60710331706603404</v>
      </c>
      <c r="BB1198" s="21">
        <v>0.51647960211833299</v>
      </c>
      <c r="BC1198" s="21">
        <v>2.51793234535128E-11</v>
      </c>
      <c r="BD1198"/>
      <c r="BE1198"/>
      <c r="BF1198"/>
      <c r="BG1198"/>
      <c r="BH1198"/>
      <c r="BI1198"/>
      <c r="BJ1198"/>
      <c r="BK1198"/>
      <c r="BL1198"/>
      <c r="BM1198"/>
      <c r="BN1198"/>
    </row>
    <row r="1199" spans="1:66" ht="25.2">
      <c r="A1199" s="4">
        <v>1197</v>
      </c>
      <c r="B1199" s="2" t="s">
        <v>2012</v>
      </c>
      <c r="C1199" s="2" t="s">
        <v>2011</v>
      </c>
      <c r="D1199" s="2" t="s">
        <v>2010</v>
      </c>
      <c r="E1199" s="2" t="s">
        <v>2010</v>
      </c>
      <c r="F1199" s="2" t="s">
        <v>768</v>
      </c>
      <c r="G1199" s="2" t="s">
        <v>2014</v>
      </c>
      <c r="H1199" s="4">
        <v>18</v>
      </c>
      <c r="I1199" s="4">
        <v>6</v>
      </c>
      <c r="J1199" s="4">
        <v>2002</v>
      </c>
      <c r="K1199" s="3">
        <v>122.72</v>
      </c>
      <c r="L1199" s="3">
        <v>24.88</v>
      </c>
      <c r="M1199" s="4">
        <v>397</v>
      </c>
      <c r="N1199" s="3" t="s">
        <v>1075</v>
      </c>
      <c r="O1199" s="3">
        <v>20.16</v>
      </c>
      <c r="P1199" s="3">
        <v>9.6</v>
      </c>
      <c r="Q1199" s="3">
        <v>3.02</v>
      </c>
      <c r="R1199" s="3">
        <v>12.92</v>
      </c>
      <c r="S1199" s="3">
        <v>2.63</v>
      </c>
      <c r="T1199" s="3">
        <v>0.78</v>
      </c>
      <c r="U1199" s="3">
        <v>4.1100000000000003</v>
      </c>
      <c r="V1199" s="3">
        <v>0.66</v>
      </c>
      <c r="W1199" s="3">
        <v>4.7699999999999996</v>
      </c>
      <c r="X1199" s="3">
        <v>1.29</v>
      </c>
      <c r="Y1199" s="3">
        <v>4.45</v>
      </c>
      <c r="Z1199" s="3">
        <v>0.64</v>
      </c>
      <c r="AA1199" s="3">
        <v>4.17</v>
      </c>
      <c r="AB1199" s="3">
        <v>0.72</v>
      </c>
      <c r="AC1199" s="3">
        <v>0.2</v>
      </c>
      <c r="AD1199" s="2" t="s">
        <v>1426</v>
      </c>
      <c r="AE1199" s="1">
        <f>($P1199/$DF$4)/((($Q1199/$DG$4)^2)/($R1199/$DH$4))</f>
        <v>0.44903554130292389</v>
      </c>
      <c r="AF1199" s="1">
        <f>($P1199/$DI$4)/((($Q1199/$DJ$4)^2)/($R1199/$DK$4))</f>
        <v>0.56537643809364058</v>
      </c>
      <c r="AG1199" s="1">
        <f>($P1199/$DL$4)/((($Q1199/$DM$4)^2)/($R1199/$DN$4))</f>
        <v>0.40053340667399973</v>
      </c>
      <c r="AH1199" s="1">
        <f>($P1199/$DO$4)/((($Q1199/$DP$4)^2)/($R1199/$DQ$4))</f>
        <v>0.4330595350879583</v>
      </c>
      <c r="AI1199" t="s">
        <v>2013</v>
      </c>
      <c r="AJ1199">
        <v>270</v>
      </c>
      <c r="AK1199" s="21">
        <v>-93.905326974852201</v>
      </c>
      <c r="AL1199" s="21">
        <v>122.640103977458</v>
      </c>
      <c r="AM1199" s="21">
        <v>2.1404406029184702</v>
      </c>
      <c r="AN1199" s="21">
        <v>2.2163226334611599</v>
      </c>
      <c r="AO1199" s="21">
        <v>93.180634389207597</v>
      </c>
      <c r="AP1199" s="21">
        <v>96.481752668583894</v>
      </c>
      <c r="AQ1199" s="21">
        <v>25.986300243377698</v>
      </c>
      <c r="AR1199" s="21">
        <v>21.477427921136201</v>
      </c>
      <c r="AS1199" s="21">
        <v>14.3241703590075</v>
      </c>
      <c r="AT1199" s="21">
        <v>15.456136373297401</v>
      </c>
      <c r="AU1199" s="21">
        <v>3.8455109654744501</v>
      </c>
      <c r="AV1199" s="21">
        <v>3.9170866045157098</v>
      </c>
      <c r="AW1199" s="21">
        <v>64.353827489217096</v>
      </c>
      <c r="AX1199" s="21">
        <v>63.2446445707957</v>
      </c>
      <c r="AY1199" s="21">
        <v>167.40913878139</v>
      </c>
      <c r="AZ1199" s="21">
        <v>170.521516048758</v>
      </c>
      <c r="BA1199" s="21">
        <v>1.0175343286156699</v>
      </c>
      <c r="BB1199" s="21">
        <v>0.93316361657977098</v>
      </c>
      <c r="BC1199" s="21">
        <v>2.51793234535128E-11</v>
      </c>
      <c r="BD1199"/>
      <c r="BE1199"/>
      <c r="BF1199"/>
      <c r="BG1199"/>
      <c r="BH1199"/>
      <c r="BI1199"/>
      <c r="BJ1199"/>
      <c r="BK1199"/>
      <c r="BL1199"/>
      <c r="BM1199"/>
      <c r="BN1199"/>
    </row>
    <row r="1200" spans="1:66" ht="25.2">
      <c r="A1200" s="4">
        <v>1198</v>
      </c>
      <c r="B1200" s="2" t="s">
        <v>2012</v>
      </c>
      <c r="C1200" s="2" t="s">
        <v>2011</v>
      </c>
      <c r="D1200" s="2" t="s">
        <v>2010</v>
      </c>
      <c r="E1200" s="2" t="s">
        <v>2010</v>
      </c>
      <c r="F1200" s="2" t="s">
        <v>768</v>
      </c>
      <c r="G1200" s="2" t="s">
        <v>2014</v>
      </c>
      <c r="H1200" s="4">
        <v>18</v>
      </c>
      <c r="I1200" s="4">
        <v>6</v>
      </c>
      <c r="J1200" s="4">
        <v>2002</v>
      </c>
      <c r="K1200" s="3">
        <v>122.72</v>
      </c>
      <c r="L1200" s="3">
        <v>24.88</v>
      </c>
      <c r="M1200" s="4">
        <v>496</v>
      </c>
      <c r="N1200" s="3" t="s">
        <v>1075</v>
      </c>
      <c r="O1200" s="3">
        <v>26.67</v>
      </c>
      <c r="P1200" s="3">
        <v>8.1</v>
      </c>
      <c r="Q1200" s="3">
        <v>3.91</v>
      </c>
      <c r="R1200" s="3">
        <v>17.579999999999998</v>
      </c>
      <c r="S1200" s="3">
        <v>3.38</v>
      </c>
      <c r="T1200" s="3">
        <v>1</v>
      </c>
      <c r="U1200" s="3">
        <v>5.54</v>
      </c>
      <c r="V1200" s="3">
        <v>0.88</v>
      </c>
      <c r="W1200" s="3">
        <v>6.36</v>
      </c>
      <c r="X1200" s="3">
        <v>1.76</v>
      </c>
      <c r="Y1200" s="3">
        <v>6.06</v>
      </c>
      <c r="Z1200" s="3">
        <v>0.89</v>
      </c>
      <c r="AA1200" s="3">
        <v>5.73</v>
      </c>
      <c r="AB1200" s="3">
        <v>0.97</v>
      </c>
      <c r="AC1200" s="3">
        <v>0.2</v>
      </c>
      <c r="AD1200" s="2" t="s">
        <v>1426</v>
      </c>
      <c r="AE1200" s="1">
        <f>($P1200/$DF$4)/((($Q1200/$DG$4)^2)/($R1200/$DH$4))</f>
        <v>0.30754681300442299</v>
      </c>
      <c r="AF1200" s="1">
        <f>($P1200/$DI$4)/((($Q1200/$DJ$4)^2)/($R1200/$DK$4))</f>
        <v>0.38722930745963052</v>
      </c>
      <c r="AG1200" s="1">
        <f>($P1200/$DL$4)/((($Q1200/$DM$4)^2)/($R1200/$DN$4))</f>
        <v>0.27432744492109756</v>
      </c>
      <c r="AH1200" s="1">
        <f>($P1200/$DO$4)/((($Q1200/$DP$4)^2)/($R1200/$DQ$4))</f>
        <v>0.29660476199951835</v>
      </c>
      <c r="AI1200" t="s">
        <v>2013</v>
      </c>
      <c r="AJ1200">
        <v>270</v>
      </c>
      <c r="AK1200" s="21">
        <v>-105.081251201596</v>
      </c>
      <c r="AL1200" s="21">
        <v>99.951632010904902</v>
      </c>
      <c r="AM1200" s="21">
        <v>2.9456522938092502</v>
      </c>
      <c r="AN1200" s="21">
        <v>3.1434708759546299</v>
      </c>
      <c r="AO1200" s="21">
        <v>128.18023550661701</v>
      </c>
      <c r="AP1200" s="21">
        <v>136.78184098645201</v>
      </c>
      <c r="AQ1200" s="21">
        <v>44.892199960962898</v>
      </c>
      <c r="AR1200" s="21">
        <v>30.141164457321199</v>
      </c>
      <c r="AS1200" s="21">
        <v>22.492398793156902</v>
      </c>
      <c r="AT1200" s="21">
        <v>22.734777038955698</v>
      </c>
      <c r="AU1200" s="21">
        <v>3.3712350965261502</v>
      </c>
      <c r="AV1200" s="21">
        <v>3.3359641307989798</v>
      </c>
      <c r="AW1200" s="21">
        <v>53.485331658808398</v>
      </c>
      <c r="AX1200" s="21">
        <v>50.557190143330899</v>
      </c>
      <c r="AY1200" s="21">
        <v>146.700359918895</v>
      </c>
      <c r="AZ1200" s="21">
        <v>145.15890212657899</v>
      </c>
      <c r="BA1200" s="21">
        <v>1.4766307387352</v>
      </c>
      <c r="BB1200" s="21">
        <v>1.5062007778724</v>
      </c>
      <c r="BC1200" s="21">
        <v>2.51793234535128E-11</v>
      </c>
      <c r="BD1200"/>
      <c r="BE1200"/>
      <c r="BF1200"/>
      <c r="BG1200"/>
      <c r="BH1200"/>
      <c r="BI1200"/>
      <c r="BJ1200"/>
      <c r="BK1200"/>
      <c r="BL1200"/>
      <c r="BM1200"/>
      <c r="BN1200"/>
    </row>
    <row r="1201" spans="1:66" ht="25.2">
      <c r="A1201" s="4">
        <v>1199</v>
      </c>
      <c r="B1201" s="2" t="s">
        <v>2012</v>
      </c>
      <c r="C1201" s="2" t="s">
        <v>2011</v>
      </c>
      <c r="D1201" s="2" t="s">
        <v>2010</v>
      </c>
      <c r="E1201" s="2" t="s">
        <v>2010</v>
      </c>
      <c r="F1201" s="2" t="s">
        <v>768</v>
      </c>
      <c r="G1201" s="2" t="s">
        <v>2014</v>
      </c>
      <c r="H1201" s="4">
        <v>18</v>
      </c>
      <c r="I1201" s="4">
        <v>6</v>
      </c>
      <c r="J1201" s="4">
        <v>2002</v>
      </c>
      <c r="K1201" s="3">
        <v>122.72</v>
      </c>
      <c r="L1201" s="3">
        <v>24.88</v>
      </c>
      <c r="M1201" s="4">
        <v>595</v>
      </c>
      <c r="N1201" s="3" t="s">
        <v>1075</v>
      </c>
      <c r="O1201" s="3">
        <v>30.56</v>
      </c>
      <c r="P1201" s="3">
        <v>6.46</v>
      </c>
      <c r="Q1201" s="3">
        <v>4.4400000000000004</v>
      </c>
      <c r="R1201" s="3">
        <v>20.2</v>
      </c>
      <c r="S1201" s="3">
        <v>4.08</v>
      </c>
      <c r="T1201" s="3">
        <v>1.1499999999999999</v>
      </c>
      <c r="U1201" s="3">
        <v>6.18</v>
      </c>
      <c r="V1201" s="3">
        <v>0.99</v>
      </c>
      <c r="W1201" s="3">
        <v>7.12</v>
      </c>
      <c r="X1201" s="3">
        <v>1.94</v>
      </c>
      <c r="Y1201" s="3">
        <v>6.76</v>
      </c>
      <c r="Z1201" s="3">
        <v>0.95</v>
      </c>
      <c r="AA1201" s="3">
        <v>6.33</v>
      </c>
      <c r="AB1201" s="3">
        <v>1.08</v>
      </c>
      <c r="AC1201" s="3">
        <v>0.2</v>
      </c>
      <c r="AD1201" s="2" t="s">
        <v>1426</v>
      </c>
      <c r="AE1201" s="1">
        <f>($P1201/$DF$4)/((($Q1201/$DG$4)^2)/($R1201/$DH$4))</f>
        <v>0.21856408712387318</v>
      </c>
      <c r="AF1201" s="1">
        <f>($P1201/$DI$4)/((($Q1201/$DJ$4)^2)/($R1201/$DK$4))</f>
        <v>0.27519199196288407</v>
      </c>
      <c r="AG1201" s="1">
        <f>($P1201/$DL$4)/((($Q1201/$DM$4)^2)/($R1201/$DN$4))</f>
        <v>0.19495610111018127</v>
      </c>
      <c r="AH1201" s="1">
        <f>($P1201/$DO$4)/((($Q1201/$DP$4)^2)/($R1201/$DQ$4))</f>
        <v>0.2107879070822499</v>
      </c>
      <c r="AI1201" t="s">
        <v>2013</v>
      </c>
      <c r="AJ1201">
        <v>270</v>
      </c>
      <c r="AK1201" s="21">
        <v>-121.143690791503</v>
      </c>
      <c r="AL1201" s="21">
        <v>73.611446444193504</v>
      </c>
      <c r="AM1201" s="21">
        <v>3.8427528394659398</v>
      </c>
      <c r="AN1201" s="21">
        <v>3.8338346566160499</v>
      </c>
      <c r="AO1201" s="21">
        <v>167.162639300205</v>
      </c>
      <c r="AP1201" s="21">
        <v>166.77666662989699</v>
      </c>
      <c r="AQ1201" s="21">
        <v>52.841633043925</v>
      </c>
      <c r="AR1201" s="21">
        <v>52.841633043925</v>
      </c>
      <c r="AS1201" s="21">
        <v>27.3918428533872</v>
      </c>
      <c r="AT1201" s="21">
        <v>27.3918428533872</v>
      </c>
      <c r="AU1201" s="21">
        <v>2.81593113060792</v>
      </c>
      <c r="AV1201" s="21">
        <v>2.85109276894728</v>
      </c>
      <c r="AW1201" s="21">
        <v>42.066812964121503</v>
      </c>
      <c r="AX1201" s="21">
        <v>41.829297061602297</v>
      </c>
      <c r="AY1201" s="21">
        <v>122.495813374207</v>
      </c>
      <c r="AZ1201" s="21">
        <v>124.026762299677</v>
      </c>
      <c r="BA1201" s="21">
        <v>1.8347111909290199</v>
      </c>
      <c r="BB1201" s="21">
        <v>1.8347111909290199</v>
      </c>
      <c r="BC1201" s="21">
        <v>2.51793234535128E-11</v>
      </c>
      <c r="BD1201"/>
      <c r="BE1201"/>
      <c r="BF1201"/>
      <c r="BG1201"/>
      <c r="BH1201"/>
      <c r="BI1201"/>
      <c r="BJ1201"/>
      <c r="BK1201"/>
      <c r="BL1201"/>
      <c r="BM1201"/>
      <c r="BN1201"/>
    </row>
    <row r="1202" spans="1:66" ht="25.2">
      <c r="A1202" s="4">
        <v>1200</v>
      </c>
      <c r="B1202" s="2" t="s">
        <v>2012</v>
      </c>
      <c r="C1202" s="2" t="s">
        <v>2011</v>
      </c>
      <c r="D1202" s="2" t="s">
        <v>2010</v>
      </c>
      <c r="E1202" s="2" t="s">
        <v>2010</v>
      </c>
      <c r="F1202" s="2" t="s">
        <v>768</v>
      </c>
      <c r="G1202" s="2" t="s">
        <v>2014</v>
      </c>
      <c r="H1202" s="4">
        <v>18</v>
      </c>
      <c r="I1202" s="4">
        <v>6</v>
      </c>
      <c r="J1202" s="4">
        <v>2002</v>
      </c>
      <c r="K1202" s="3">
        <v>122.72</v>
      </c>
      <c r="L1202" s="3">
        <v>24.88</v>
      </c>
      <c r="M1202" s="4">
        <v>991</v>
      </c>
      <c r="N1202" s="3" t="s">
        <v>1075</v>
      </c>
      <c r="O1202" s="3">
        <v>33.18</v>
      </c>
      <c r="P1202" s="3">
        <v>4.97</v>
      </c>
      <c r="Q1202" s="3">
        <v>4.6399999999999997</v>
      </c>
      <c r="R1202" s="3">
        <v>21.07</v>
      </c>
      <c r="S1202" s="3">
        <v>4.26</v>
      </c>
      <c r="T1202" s="3">
        <v>1.22</v>
      </c>
      <c r="U1202" s="3">
        <v>6.57</v>
      </c>
      <c r="V1202" s="3">
        <v>1.03</v>
      </c>
      <c r="W1202" s="3">
        <v>7.38</v>
      </c>
      <c r="X1202" s="3">
        <v>2.04</v>
      </c>
      <c r="Y1202" s="3">
        <v>7.1</v>
      </c>
      <c r="Z1202" s="3">
        <v>1.05</v>
      </c>
      <c r="AA1202" s="3">
        <v>7</v>
      </c>
      <c r="AB1202" s="3">
        <v>1.2</v>
      </c>
      <c r="AC1202" s="3">
        <v>0.2</v>
      </c>
      <c r="AD1202" s="2" t="s">
        <v>1426</v>
      </c>
      <c r="AE1202" s="1">
        <f>($P1202/$DF$4)/((($Q1202/$DG$4)^2)/($R1202/$DH$4))</f>
        <v>0.16060010295541924</v>
      </c>
      <c r="AF1202" s="1">
        <f>($P1202/$DI$4)/((($Q1202/$DJ$4)^2)/($R1202/$DK$4))</f>
        <v>0.20221008319952255</v>
      </c>
      <c r="AG1202" s="1">
        <f>($P1202/$DL$4)/((($Q1202/$DM$4)^2)/($R1202/$DN$4))</f>
        <v>0.14325303997603697</v>
      </c>
      <c r="AH1202" s="1">
        <f>($P1202/$DO$4)/((($Q1202/$DP$4)^2)/($R1202/$DQ$4))</f>
        <v>0.15488619390604844</v>
      </c>
      <c r="AI1202" t="s">
        <v>2013</v>
      </c>
      <c r="AJ1202">
        <v>270</v>
      </c>
      <c r="AK1202" s="21">
        <v>-177.75361945863401</v>
      </c>
      <c r="AL1202" s="21">
        <v>9.6796869158108994</v>
      </c>
      <c r="AM1202" s="21">
        <v>5.2798175016212499</v>
      </c>
      <c r="AN1202" s="21">
        <v>5.1097471610641501</v>
      </c>
      <c r="AO1202" s="21">
        <v>229.547381176106</v>
      </c>
      <c r="AP1202" s="21">
        <v>222.15198907408401</v>
      </c>
      <c r="AQ1202" s="21">
        <v>110.528075793762</v>
      </c>
      <c r="AR1202" s="21">
        <v>110.528075793762</v>
      </c>
      <c r="AS1202" s="21">
        <v>38.0499587802124</v>
      </c>
      <c r="AT1202" s="21">
        <v>38.0499587802124</v>
      </c>
      <c r="AU1202" s="21">
        <v>1.9571798482751801</v>
      </c>
      <c r="AV1202" s="21">
        <v>2.0510682217359602</v>
      </c>
      <c r="AW1202" s="21">
        <v>26.790018173675499</v>
      </c>
      <c r="AX1202" s="21">
        <v>29.046136640472401</v>
      </c>
      <c r="AY1202" s="21">
        <v>85.091116098132602</v>
      </c>
      <c r="AZ1202" s="21">
        <v>89.172426710538303</v>
      </c>
      <c r="BA1202" s="21">
        <v>2.66717595159531</v>
      </c>
      <c r="BB1202" s="21">
        <v>2.66717595159531</v>
      </c>
      <c r="BC1202" s="21">
        <v>2.51793234535128E-11</v>
      </c>
      <c r="BD1202"/>
      <c r="BE1202"/>
      <c r="BF1202"/>
      <c r="BG1202"/>
      <c r="BH1202"/>
      <c r="BI1202"/>
      <c r="BJ1202"/>
      <c r="BK1202"/>
      <c r="BL1202"/>
      <c r="BM1202"/>
      <c r="BN1202"/>
    </row>
    <row r="1203" spans="1:66" ht="25.2">
      <c r="A1203" s="4">
        <v>1201</v>
      </c>
      <c r="B1203" s="2" t="s">
        <v>2012</v>
      </c>
      <c r="C1203" s="2" t="s">
        <v>2011</v>
      </c>
      <c r="D1203" s="2" t="s">
        <v>2010</v>
      </c>
      <c r="E1203" s="2" t="s">
        <v>2010</v>
      </c>
      <c r="F1203" s="2" t="s">
        <v>768</v>
      </c>
      <c r="G1203" s="2" t="s">
        <v>2014</v>
      </c>
      <c r="H1203" s="4">
        <v>18</v>
      </c>
      <c r="I1203" s="4">
        <v>6</v>
      </c>
      <c r="J1203" s="4">
        <v>2002</v>
      </c>
      <c r="K1203" s="3">
        <v>122.72</v>
      </c>
      <c r="L1203" s="3">
        <v>24.88</v>
      </c>
      <c r="M1203" s="4">
        <v>1098</v>
      </c>
      <c r="N1203" s="3" t="s">
        <v>1075</v>
      </c>
      <c r="O1203" s="3">
        <v>40.619999999999997</v>
      </c>
      <c r="P1203" s="3">
        <v>4.3099999999999996</v>
      </c>
      <c r="Q1203" s="3">
        <v>5.42</v>
      </c>
      <c r="R1203" s="3">
        <v>23.11</v>
      </c>
      <c r="S1203" s="3">
        <v>4.51</v>
      </c>
      <c r="T1203" s="3">
        <v>1.31</v>
      </c>
      <c r="U1203" s="3">
        <v>6.63</v>
      </c>
      <c r="V1203" s="3">
        <v>1.03</v>
      </c>
      <c r="W1203" s="3">
        <v>7.5</v>
      </c>
      <c r="X1203" s="3">
        <v>2.02</v>
      </c>
      <c r="Y1203" s="3">
        <v>6.99</v>
      </c>
      <c r="Z1203" s="3">
        <v>1.03</v>
      </c>
      <c r="AA1203" s="3">
        <v>6.82</v>
      </c>
      <c r="AB1203" s="3">
        <v>1.17</v>
      </c>
      <c r="AC1203" s="3">
        <v>0.2</v>
      </c>
      <c r="AD1203" s="2" t="s">
        <v>1426</v>
      </c>
      <c r="AE1203" s="1">
        <f>($P1203/$DF$4)/((($Q1203/$DG$4)^2)/($R1203/$DH$4))</f>
        <v>0.11195396999489733</v>
      </c>
      <c r="AF1203" s="1">
        <f>($P1203/$DI$4)/((($Q1203/$DJ$4)^2)/($R1203/$DK$4))</f>
        <v>0.14096019349046843</v>
      </c>
      <c r="AG1203" s="1">
        <f>($P1203/$DL$4)/((($Q1203/$DM$4)^2)/($R1203/$DN$4))</f>
        <v>9.9861371468777729E-2</v>
      </c>
      <c r="AH1203" s="1">
        <f>($P1203/$DO$4)/((($Q1203/$DP$4)^2)/($R1203/$DQ$4))</f>
        <v>0.10797081686800053</v>
      </c>
      <c r="AI1203" t="s">
        <v>2013</v>
      </c>
      <c r="AJ1203">
        <v>270</v>
      </c>
      <c r="AK1203" s="21">
        <v>-186.33621595685</v>
      </c>
      <c r="AL1203" s="21">
        <v>5.2896840163230898</v>
      </c>
      <c r="AM1203" s="21">
        <v>5.3287218774795502</v>
      </c>
      <c r="AN1203" s="21">
        <v>5.1510115848922702</v>
      </c>
      <c r="AO1203" s="21">
        <v>231.66159355240401</v>
      </c>
      <c r="AP1203" s="21">
        <v>223.934603735205</v>
      </c>
      <c r="AQ1203" s="21">
        <v>117.80296122253399</v>
      </c>
      <c r="AR1203" s="21">
        <v>117.80296122253399</v>
      </c>
      <c r="AS1203" s="21">
        <v>38.463793988952602</v>
      </c>
      <c r="AT1203" s="21">
        <v>38.463793988952602</v>
      </c>
      <c r="AU1203" s="21">
        <v>1.93018795820236</v>
      </c>
      <c r="AV1203" s="21">
        <v>2.0810899312973001</v>
      </c>
      <c r="AW1203" s="21">
        <v>26.604902678985599</v>
      </c>
      <c r="AX1203" s="21">
        <v>28.577013894348202</v>
      </c>
      <c r="AY1203" s="21">
        <v>83.913210004510603</v>
      </c>
      <c r="AZ1203" s="21">
        <v>90.473018529319404</v>
      </c>
      <c r="BA1203" s="21">
        <v>2.6542384536933898</v>
      </c>
      <c r="BB1203" s="21">
        <v>2.6542384536933898</v>
      </c>
      <c r="BC1203" s="21">
        <v>2.51793234535128E-11</v>
      </c>
      <c r="BD1203"/>
      <c r="BE1203"/>
      <c r="BF1203"/>
      <c r="BG1203"/>
      <c r="BH1203"/>
      <c r="BI1203"/>
      <c r="BJ1203"/>
      <c r="BK1203"/>
      <c r="BL1203"/>
      <c r="BM1203"/>
      <c r="BN1203"/>
    </row>
    <row r="1204" spans="1:66" ht="25.2">
      <c r="A1204" s="4">
        <v>1202</v>
      </c>
      <c r="B1204" s="2" t="s">
        <v>2012</v>
      </c>
      <c r="C1204" s="2" t="s">
        <v>2011</v>
      </c>
      <c r="D1204" s="2" t="s">
        <v>2010</v>
      </c>
      <c r="E1204" s="2" t="s">
        <v>2010</v>
      </c>
      <c r="F1204" s="2" t="s">
        <v>768</v>
      </c>
      <c r="G1204" s="2" t="s">
        <v>2014</v>
      </c>
      <c r="H1204" s="4">
        <v>18</v>
      </c>
      <c r="I1204" s="4">
        <v>6</v>
      </c>
      <c r="J1204" s="4">
        <v>2002</v>
      </c>
      <c r="K1204" s="3">
        <v>122.72</v>
      </c>
      <c r="L1204" s="3">
        <v>24.88</v>
      </c>
      <c r="M1204" s="4">
        <v>1148</v>
      </c>
      <c r="N1204" s="3" t="s">
        <v>1075</v>
      </c>
      <c r="O1204" s="3">
        <v>37.06</v>
      </c>
      <c r="P1204" s="3">
        <v>3.61</v>
      </c>
      <c r="Q1204" s="3">
        <v>5.04</v>
      </c>
      <c r="R1204" s="3">
        <v>21.91</v>
      </c>
      <c r="S1204" s="3">
        <v>4.47</v>
      </c>
      <c r="T1204" s="3">
        <v>1.28</v>
      </c>
      <c r="U1204" s="3">
        <v>6.53</v>
      </c>
      <c r="V1204" s="3">
        <v>0.99</v>
      </c>
      <c r="W1204" s="3">
        <v>7.52</v>
      </c>
      <c r="X1204" s="3">
        <v>2.0699999999999998</v>
      </c>
      <c r="Y1204" s="3">
        <v>7.12</v>
      </c>
      <c r="Z1204" s="3">
        <v>1.05</v>
      </c>
      <c r="AA1204" s="3">
        <v>6.91</v>
      </c>
      <c r="AB1204" s="3">
        <v>1.25</v>
      </c>
      <c r="AC1204" s="3">
        <v>0.2</v>
      </c>
      <c r="AD1204" s="2" t="s">
        <v>1426</v>
      </c>
      <c r="AE1204" s="1">
        <f>($P1204/$DF$4)/((($Q1204/$DG$4)^2)/($R1204/$DH$4))</f>
        <v>0.10281331509635484</v>
      </c>
      <c r="AF1204" s="1">
        <f>($P1204/$DI$4)/((($Q1204/$DJ$4)^2)/($R1204/$DK$4))</f>
        <v>0.12945128064720901</v>
      </c>
      <c r="AG1204" s="1">
        <f>($P1204/$DL$4)/((($Q1204/$DM$4)^2)/($R1204/$DN$4))</f>
        <v>9.1708035465303622E-2</v>
      </c>
      <c r="AH1204" s="1">
        <f>($P1204/$DO$4)/((($Q1204/$DP$4)^2)/($R1204/$DQ$4))</f>
        <v>9.9155372662233565E-2</v>
      </c>
      <c r="AI1204" t="s">
        <v>2013</v>
      </c>
      <c r="AJ1204">
        <v>270</v>
      </c>
      <c r="AK1204" s="21">
        <v>-189.496833339197</v>
      </c>
      <c r="AL1204" s="21">
        <v>4.62025178114573</v>
      </c>
      <c r="AM1204" s="21">
        <v>5.3495794620513903</v>
      </c>
      <c r="AN1204" s="21">
        <v>5.1146840172290799</v>
      </c>
      <c r="AO1204" s="21">
        <v>232.563647972252</v>
      </c>
      <c r="AP1204" s="21">
        <v>222.35181810321799</v>
      </c>
      <c r="AQ1204" s="21">
        <v>118.538102595902</v>
      </c>
      <c r="AR1204" s="21">
        <v>118.538102595902</v>
      </c>
      <c r="AS1204" s="21">
        <v>37.903231657981898</v>
      </c>
      <c r="AT1204" s="21">
        <v>37.903231657981898</v>
      </c>
      <c r="AU1204" s="21">
        <v>1.9393769448459099</v>
      </c>
      <c r="AV1204" s="21">
        <v>2.1594921000242202</v>
      </c>
      <c r="AW1204" s="21">
        <v>26.633033672809599</v>
      </c>
      <c r="AX1204" s="21">
        <v>29.662500683879799</v>
      </c>
      <c r="AY1204" s="21">
        <v>84.310941482957602</v>
      </c>
      <c r="AZ1204" s="21">
        <v>93.880021612710294</v>
      </c>
      <c r="BA1204" s="21">
        <v>2.64733470492363</v>
      </c>
      <c r="BB1204" s="21">
        <v>2.64733470492363</v>
      </c>
      <c r="BC1204" s="21">
        <v>2.51793234535128E-11</v>
      </c>
      <c r="BD1204"/>
      <c r="BE1204"/>
      <c r="BF1204"/>
      <c r="BG1204"/>
      <c r="BH1204"/>
      <c r="BI1204"/>
      <c r="BJ1204"/>
      <c r="BK1204"/>
      <c r="BL1204"/>
      <c r="BM1204"/>
      <c r="BN1204"/>
    </row>
    <row r="1205" spans="1:66" ht="25.2">
      <c r="A1205" s="4">
        <v>1203</v>
      </c>
      <c r="B1205" s="2" t="s">
        <v>2012</v>
      </c>
      <c r="C1205" s="2" t="s">
        <v>2011</v>
      </c>
      <c r="D1205" s="2" t="s">
        <v>2010</v>
      </c>
      <c r="E1205" s="2" t="s">
        <v>2010</v>
      </c>
      <c r="F1205" s="2" t="s">
        <v>768</v>
      </c>
      <c r="G1205" s="2" t="s">
        <v>2014</v>
      </c>
      <c r="H1205" s="4">
        <v>18</v>
      </c>
      <c r="I1205" s="4">
        <v>6</v>
      </c>
      <c r="J1205" s="4">
        <v>2002</v>
      </c>
      <c r="K1205" s="3">
        <v>122.72</v>
      </c>
      <c r="L1205" s="3">
        <v>24.88</v>
      </c>
      <c r="M1205" s="4">
        <v>1199</v>
      </c>
      <c r="N1205" s="3" t="s">
        <v>1075</v>
      </c>
      <c r="O1205" s="3">
        <v>36.79</v>
      </c>
      <c r="P1205" s="3">
        <v>3.05</v>
      </c>
      <c r="Q1205" s="3">
        <v>4.92</v>
      </c>
      <c r="R1205" s="3">
        <v>21.71</v>
      </c>
      <c r="S1205" s="3">
        <v>4.12</v>
      </c>
      <c r="T1205" s="3">
        <v>1.25</v>
      </c>
      <c r="U1205" s="3">
        <v>6.63</v>
      </c>
      <c r="V1205" s="3">
        <v>1.01</v>
      </c>
      <c r="W1205" s="3">
        <v>7.69</v>
      </c>
      <c r="X1205" s="3">
        <v>2.09</v>
      </c>
      <c r="Y1205" s="3">
        <v>7.39</v>
      </c>
      <c r="Z1205" s="3">
        <v>1.0900000000000001</v>
      </c>
      <c r="AA1205" s="3">
        <v>7.45</v>
      </c>
      <c r="AB1205" s="3">
        <v>1.33</v>
      </c>
      <c r="AC1205" s="3">
        <v>0.2</v>
      </c>
      <c r="AD1205" s="2" t="s">
        <v>1426</v>
      </c>
      <c r="AE1205" s="1">
        <f>($P1205/$DF$4)/((($Q1205/$DG$4)^2)/($R1205/$DH$4))</f>
        <v>9.0321327785220631E-2</v>
      </c>
      <c r="AF1205" s="1">
        <f>($P1205/$DI$4)/((($Q1205/$DJ$4)^2)/($R1205/$DK$4))</f>
        <v>0.11372273659880934</v>
      </c>
      <c r="AG1205" s="1">
        <f>($P1205/$DL$4)/((($Q1205/$DM$4)^2)/($R1205/$DN$4))</f>
        <v>8.0565357940627302E-2</v>
      </c>
      <c r="AH1205" s="1">
        <f>($P1205/$DO$4)/((($Q1205/$DP$4)^2)/($R1205/$DQ$4))</f>
        <v>8.7107831388357052E-2</v>
      </c>
      <c r="AI1205" t="s">
        <v>2013</v>
      </c>
      <c r="AJ1205">
        <v>270</v>
      </c>
      <c r="AK1205" s="21">
        <v>-192.69047698086001</v>
      </c>
      <c r="AL1205" s="21">
        <v>3.99154457012812</v>
      </c>
      <c r="AM1205" s="21">
        <v>5.3820778218070702</v>
      </c>
      <c r="AN1205" s="21">
        <v>5.1430794521292</v>
      </c>
      <c r="AO1205" s="21">
        <v>233.97386036393601</v>
      </c>
      <c r="AP1205" s="21">
        <v>223.582953122422</v>
      </c>
      <c r="AQ1205" s="21">
        <v>117.51729036922499</v>
      </c>
      <c r="AR1205" s="21">
        <v>117.51729036922499</v>
      </c>
      <c r="AS1205" s="21">
        <v>37.476202986939803</v>
      </c>
      <c r="AT1205" s="21">
        <v>37.476202986939803</v>
      </c>
      <c r="AU1205" s="21">
        <v>1.9516898337473501</v>
      </c>
      <c r="AV1205" s="21">
        <v>2.1898012705584402</v>
      </c>
      <c r="AW1205" s="21">
        <v>26.436897437413499</v>
      </c>
      <c r="AX1205" s="21">
        <v>29.667522882000601</v>
      </c>
      <c r="AY1205" s="21">
        <v>84.845241137299496</v>
      </c>
      <c r="AZ1205" s="21">
        <v>95.196345193940402</v>
      </c>
      <c r="BA1205" s="21">
        <v>2.72799476525784</v>
      </c>
      <c r="BB1205" s="21">
        <v>2.72799476525784</v>
      </c>
      <c r="BC1205" s="21">
        <v>2.51793234535128E-11</v>
      </c>
      <c r="BD1205"/>
      <c r="BE1205"/>
      <c r="BF1205"/>
      <c r="BG1205"/>
      <c r="BH1205"/>
      <c r="BI1205"/>
      <c r="BJ1205"/>
      <c r="BK1205"/>
      <c r="BL1205"/>
      <c r="BM1205"/>
      <c r="BN1205"/>
    </row>
    <row r="1206" spans="1:66" ht="25.2">
      <c r="A1206" s="4">
        <v>1204</v>
      </c>
      <c r="B1206" s="2" t="s">
        <v>2012</v>
      </c>
      <c r="C1206" s="2" t="s">
        <v>2011</v>
      </c>
      <c r="D1206" s="2" t="s">
        <v>2010</v>
      </c>
      <c r="E1206" s="2" t="s">
        <v>2010</v>
      </c>
      <c r="F1206" s="2" t="s">
        <v>768</v>
      </c>
      <c r="G1206" s="2" t="s">
        <v>2014</v>
      </c>
      <c r="H1206" s="4">
        <v>18</v>
      </c>
      <c r="I1206" s="4">
        <v>6</v>
      </c>
      <c r="J1206" s="4">
        <v>2002</v>
      </c>
      <c r="K1206" s="3">
        <v>122.72</v>
      </c>
      <c r="L1206" s="3">
        <v>24.88</v>
      </c>
      <c r="M1206" s="4">
        <v>1249</v>
      </c>
      <c r="N1206" s="3" t="s">
        <v>1075</v>
      </c>
      <c r="O1206" s="3">
        <v>37.57</v>
      </c>
      <c r="P1206" s="3">
        <v>3.79</v>
      </c>
      <c r="Q1206" s="3">
        <v>5</v>
      </c>
      <c r="R1206" s="3">
        <v>21.88</v>
      </c>
      <c r="S1206" s="3">
        <v>4.0999999999999996</v>
      </c>
      <c r="T1206" s="3">
        <v>1.24</v>
      </c>
      <c r="U1206" s="3">
        <v>6.44</v>
      </c>
      <c r="V1206" s="3">
        <v>0.98</v>
      </c>
      <c r="W1206" s="3">
        <v>7.43</v>
      </c>
      <c r="X1206" s="3">
        <v>2.02</v>
      </c>
      <c r="Y1206" s="3">
        <v>7.13</v>
      </c>
      <c r="Z1206" s="3">
        <v>1.07</v>
      </c>
      <c r="AA1206" s="3">
        <v>7.4</v>
      </c>
      <c r="AB1206" s="3">
        <v>1.24</v>
      </c>
      <c r="AC1206" s="3">
        <v>0.2</v>
      </c>
      <c r="AD1206" s="2" t="s">
        <v>1426</v>
      </c>
      <c r="AE1206" s="1">
        <f>($P1206/$DF$4)/((($Q1206/$DG$4)^2)/($R1206/$DH$4))</f>
        <v>0.1095235154218477</v>
      </c>
      <c r="AF1206" s="1">
        <f>($P1206/$DI$4)/((($Q1206/$DJ$4)^2)/($R1206/$DK$4))</f>
        <v>0.13790003093524605</v>
      </c>
      <c r="AG1206" s="1">
        <f>($P1206/$DL$4)/((($Q1206/$DM$4)^2)/($R1206/$DN$4))</f>
        <v>9.7693440068324838E-2</v>
      </c>
      <c r="AH1206" s="1">
        <f>($P1206/$DO$4)/((($Q1206/$DP$4)^2)/($R1206/$DQ$4))</f>
        <v>0.10562683419704477</v>
      </c>
      <c r="AI1206" t="s">
        <v>2013</v>
      </c>
      <c r="AJ1206">
        <v>270</v>
      </c>
      <c r="AK1206" s="21">
        <v>-194.530653885905</v>
      </c>
      <c r="AL1206" s="21">
        <v>3.7999471792062098</v>
      </c>
      <c r="AM1206" s="21">
        <v>5.3917624349594098</v>
      </c>
      <c r="AN1206" s="21">
        <v>5.2642255114555399</v>
      </c>
      <c r="AO1206" s="21">
        <v>234.39198349389599</v>
      </c>
      <c r="AP1206" s="21">
        <v>228.84813761061201</v>
      </c>
      <c r="AQ1206" s="21">
        <v>119.63324033559201</v>
      </c>
      <c r="AR1206" s="21">
        <v>119.63324033559201</v>
      </c>
      <c r="AS1206" s="21">
        <v>37.038854986318</v>
      </c>
      <c r="AT1206" s="21">
        <v>37.038854986318</v>
      </c>
      <c r="AU1206" s="21">
        <v>1.96707795843283</v>
      </c>
      <c r="AV1206" s="21">
        <v>2.0407212711652098</v>
      </c>
      <c r="AW1206" s="21">
        <v>26.2763669582367</v>
      </c>
      <c r="AX1206" s="21">
        <v>27.9685809174856</v>
      </c>
      <c r="AY1206" s="21">
        <v>85.513133747760904</v>
      </c>
      <c r="AZ1206" s="21">
        <v>88.714798049143795</v>
      </c>
      <c r="BA1206" s="21">
        <v>2.73084322544734</v>
      </c>
      <c r="BB1206" s="21">
        <v>2.73084322544734</v>
      </c>
      <c r="BC1206" s="21">
        <v>2.51793234535128E-11</v>
      </c>
      <c r="BD1206"/>
      <c r="BE1206"/>
      <c r="BF1206"/>
      <c r="BG1206"/>
      <c r="BH1206"/>
      <c r="BI1206"/>
      <c r="BJ1206"/>
      <c r="BK1206"/>
      <c r="BL1206"/>
      <c r="BM1206"/>
      <c r="BN1206"/>
    </row>
    <row r="1207" spans="1:66" ht="25.2">
      <c r="A1207" s="4">
        <v>1205</v>
      </c>
      <c r="B1207" s="2" t="s">
        <v>2012</v>
      </c>
      <c r="C1207" s="2" t="s">
        <v>2011</v>
      </c>
      <c r="D1207" s="2" t="s">
        <v>2010</v>
      </c>
      <c r="E1207" s="2" t="s">
        <v>2010</v>
      </c>
      <c r="F1207" s="2" t="s">
        <v>768</v>
      </c>
      <c r="G1207" s="2" t="s">
        <v>2014</v>
      </c>
      <c r="H1207" s="4">
        <v>18</v>
      </c>
      <c r="I1207" s="4">
        <v>6</v>
      </c>
      <c r="J1207" s="4">
        <v>2002</v>
      </c>
      <c r="K1207" s="3">
        <v>122.72</v>
      </c>
      <c r="L1207" s="3">
        <v>24.88</v>
      </c>
      <c r="M1207" s="4">
        <v>1299</v>
      </c>
      <c r="N1207" s="3" t="s">
        <v>1075</v>
      </c>
      <c r="O1207" s="3">
        <v>35.340000000000003</v>
      </c>
      <c r="P1207" s="3">
        <v>3.27</v>
      </c>
      <c r="Q1207" s="3">
        <v>4.6900000000000004</v>
      </c>
      <c r="R1207" s="3">
        <v>20.6</v>
      </c>
      <c r="S1207" s="3">
        <v>3.93</v>
      </c>
      <c r="T1207" s="3">
        <v>1.23</v>
      </c>
      <c r="U1207" s="3">
        <v>6.35</v>
      </c>
      <c r="V1207" s="3">
        <v>1.02</v>
      </c>
      <c r="W1207" s="3">
        <v>7.64</v>
      </c>
      <c r="X1207" s="3">
        <v>2.12</v>
      </c>
      <c r="Y1207" s="3">
        <v>7.43</v>
      </c>
      <c r="Z1207" s="3">
        <v>1.1100000000000001</v>
      </c>
      <c r="AA1207" s="3">
        <v>7.46</v>
      </c>
      <c r="AB1207" s="3">
        <v>1.3</v>
      </c>
      <c r="AC1207" s="3">
        <v>0.2</v>
      </c>
      <c r="AD1207" s="2" t="s">
        <v>1426</v>
      </c>
      <c r="AE1207" s="1">
        <f>($P1207/$DF$4)/((($Q1207/$DG$4)^2)/($R1207/$DH$4))</f>
        <v>0.10111838942617909</v>
      </c>
      <c r="AF1207" s="1">
        <f>($P1207/$DI$4)/((($Q1207/$DJ$4)^2)/($R1207/$DK$4))</f>
        <v>0.1273172156343218</v>
      </c>
      <c r="AG1207" s="1">
        <f>($P1207/$DL$4)/((($Q1207/$DM$4)^2)/($R1207/$DN$4))</f>
        <v>9.0196185532968959E-2</v>
      </c>
      <c r="AH1207" s="1">
        <f>($P1207/$DO$4)/((($Q1207/$DP$4)^2)/($R1207/$DQ$4))</f>
        <v>9.7520749886929006E-2</v>
      </c>
      <c r="AI1207" t="s">
        <v>2013</v>
      </c>
      <c r="AJ1207">
        <v>270</v>
      </c>
      <c r="AK1207" s="21">
        <v>-196.344486989459</v>
      </c>
      <c r="AL1207" s="21">
        <v>3.61701881333987</v>
      </c>
      <c r="AM1207" s="21">
        <v>5.4483798200925202</v>
      </c>
      <c r="AN1207" s="21">
        <v>5.2903955555597904</v>
      </c>
      <c r="AO1207" s="21">
        <v>236.85095341096499</v>
      </c>
      <c r="AP1207" s="21">
        <v>229.98491843938399</v>
      </c>
      <c r="AQ1207" s="21">
        <v>125.25329619496701</v>
      </c>
      <c r="AR1207" s="21">
        <v>125.25329619496701</v>
      </c>
      <c r="AS1207" s="21">
        <v>37.59596951828</v>
      </c>
      <c r="AT1207" s="21">
        <v>37.59596951828</v>
      </c>
      <c r="AU1207" s="21">
        <v>1.9112945417006799</v>
      </c>
      <c r="AV1207" s="21">
        <v>2.0430371281385402</v>
      </c>
      <c r="AW1207" s="21">
        <v>25.8365963540395</v>
      </c>
      <c r="AX1207" s="21">
        <v>27.711762991714501</v>
      </c>
      <c r="AY1207" s="21">
        <v>83.087052158137695</v>
      </c>
      <c r="AZ1207" s="21">
        <v>88.814936751989407</v>
      </c>
      <c r="BA1207" s="21">
        <v>2.5738740996519698</v>
      </c>
      <c r="BB1207" s="21">
        <v>2.5738740996519698</v>
      </c>
      <c r="BC1207" s="21">
        <v>2.51793234535128E-11</v>
      </c>
      <c r="BD1207"/>
      <c r="BE1207"/>
      <c r="BF1207"/>
      <c r="BG1207"/>
      <c r="BH1207"/>
      <c r="BI1207"/>
      <c r="BJ1207"/>
      <c r="BK1207"/>
      <c r="BL1207"/>
      <c r="BM1207"/>
      <c r="BN1207"/>
    </row>
    <row r="1208" spans="1:66" ht="25.2">
      <c r="A1208" s="4">
        <v>1206</v>
      </c>
      <c r="B1208" s="2" t="s">
        <v>2012</v>
      </c>
      <c r="C1208" s="2" t="s">
        <v>2011</v>
      </c>
      <c r="D1208" s="2" t="s">
        <v>2010</v>
      </c>
      <c r="E1208" s="2" t="s">
        <v>2010</v>
      </c>
      <c r="F1208" s="2" t="s">
        <v>768</v>
      </c>
      <c r="G1208" s="2" t="s">
        <v>2014</v>
      </c>
      <c r="H1208" s="4">
        <v>18</v>
      </c>
      <c r="I1208" s="4">
        <v>6</v>
      </c>
      <c r="J1208" s="4">
        <v>2002</v>
      </c>
      <c r="K1208" s="3">
        <v>122.72</v>
      </c>
      <c r="L1208" s="3">
        <v>24.88</v>
      </c>
      <c r="M1208" s="4">
        <v>1501</v>
      </c>
      <c r="N1208" s="3" t="s">
        <v>1075</v>
      </c>
      <c r="O1208" s="3">
        <v>42.64</v>
      </c>
      <c r="P1208" s="3">
        <v>4.26</v>
      </c>
      <c r="Q1208" s="3">
        <v>5.88</v>
      </c>
      <c r="R1208" s="3">
        <v>26.54</v>
      </c>
      <c r="S1208" s="3">
        <v>4.9000000000000004</v>
      </c>
      <c r="T1208" s="3">
        <v>1.46</v>
      </c>
      <c r="U1208" s="3">
        <v>8.0500000000000007</v>
      </c>
      <c r="V1208" s="3">
        <v>1.28</v>
      </c>
      <c r="W1208" s="3">
        <v>9.33</v>
      </c>
      <c r="X1208" s="3">
        <v>2.65</v>
      </c>
      <c r="Y1208" s="3">
        <v>9.43</v>
      </c>
      <c r="Z1208" s="3">
        <v>1.38</v>
      </c>
      <c r="AA1208" s="3">
        <v>9.36</v>
      </c>
      <c r="AB1208" s="3">
        <v>1.6</v>
      </c>
      <c r="AC1208" s="3">
        <v>0.2</v>
      </c>
      <c r="AD1208" s="2" t="s">
        <v>1426</v>
      </c>
      <c r="AE1208" s="1">
        <f>($P1208/$DF$4)/((($Q1208/$DG$4)^2)/($R1208/$DH$4))</f>
        <v>0.1079733861798134</v>
      </c>
      <c r="AF1208" s="1">
        <f>($P1208/$DI$4)/((($Q1208/$DJ$4)^2)/($R1208/$DK$4))</f>
        <v>0.13594827774683879</v>
      </c>
      <c r="AG1208" s="1">
        <f>($P1208/$DL$4)/((($Q1208/$DM$4)^2)/($R1208/$DN$4))</f>
        <v>9.6310746519623888E-2</v>
      </c>
      <c r="AH1208" s="1">
        <f>($P1208/$DO$4)/((($Q1208/$DP$4)^2)/($R1208/$DQ$4))</f>
        <v>0.10413185621170808</v>
      </c>
      <c r="AI1208" t="s">
        <v>2013</v>
      </c>
      <c r="AJ1208">
        <v>270</v>
      </c>
      <c r="AK1208" s="21">
        <v>-203.29128448954299</v>
      </c>
      <c r="AL1208" s="21">
        <v>3.9876839873547475E+34</v>
      </c>
      <c r="AM1208" s="21">
        <v>5.3886708491961199</v>
      </c>
      <c r="AN1208" s="21">
        <v>5.3470336251894599</v>
      </c>
      <c r="AO1208" s="21">
        <v>234.24396555246901</v>
      </c>
      <c r="AP1208" s="21">
        <v>232.43673589648699</v>
      </c>
      <c r="AQ1208" s="21">
        <v>127.569767027791</v>
      </c>
      <c r="AR1208" s="21">
        <v>127.569767027791</v>
      </c>
      <c r="AS1208" s="21">
        <v>37.430643582407598</v>
      </c>
      <c r="AT1208" s="21">
        <v>37.430643582407598</v>
      </c>
      <c r="AU1208" s="21">
        <v>1.96920437969367</v>
      </c>
      <c r="AV1208" s="21">
        <v>1.9296766467809701</v>
      </c>
      <c r="AW1208" s="21">
        <v>27.1758932112376</v>
      </c>
      <c r="AX1208" s="21">
        <v>27.8721783092499</v>
      </c>
      <c r="AY1208" s="21">
        <v>85.600065377365397</v>
      </c>
      <c r="AZ1208" s="21">
        <v>83.808272152550003</v>
      </c>
      <c r="BA1208" s="21">
        <v>2.60666005794207</v>
      </c>
      <c r="BB1208" s="21">
        <v>2.60666005794207</v>
      </c>
      <c r="BC1208" s="21">
        <v>2.51793234535128E-11</v>
      </c>
      <c r="BD1208"/>
      <c r="BE1208"/>
      <c r="BF1208"/>
      <c r="BG1208"/>
      <c r="BH1208"/>
      <c r="BI1208"/>
      <c r="BJ1208"/>
      <c r="BK1208"/>
      <c r="BL1208"/>
      <c r="BM1208"/>
      <c r="BN1208"/>
    </row>
    <row r="1209" spans="1:66" ht="25.2">
      <c r="A1209" s="4">
        <v>1207</v>
      </c>
      <c r="B1209" s="2" t="s">
        <v>2012</v>
      </c>
      <c r="C1209" s="2" t="s">
        <v>2011</v>
      </c>
      <c r="D1209" s="2" t="s">
        <v>2010</v>
      </c>
      <c r="E1209" s="2" t="s">
        <v>2010</v>
      </c>
      <c r="F1209" s="2" t="s">
        <v>768</v>
      </c>
      <c r="G1209" s="2" t="s">
        <v>2014</v>
      </c>
      <c r="H1209" s="4">
        <v>18</v>
      </c>
      <c r="I1209" s="4">
        <v>6</v>
      </c>
      <c r="J1209" s="4">
        <v>2002</v>
      </c>
      <c r="K1209" s="3">
        <v>122.72</v>
      </c>
      <c r="L1209" s="3">
        <v>24.88</v>
      </c>
      <c r="M1209" s="4">
        <v>1542</v>
      </c>
      <c r="N1209" s="3" t="s">
        <v>1075</v>
      </c>
      <c r="O1209" s="3">
        <v>42.8</v>
      </c>
      <c r="P1209" s="3">
        <v>4.4800000000000004</v>
      </c>
      <c r="Q1209" s="3">
        <v>5.43</v>
      </c>
      <c r="R1209" s="3">
        <v>24.25</v>
      </c>
      <c r="S1209" s="3">
        <v>4.68</v>
      </c>
      <c r="T1209" s="3">
        <v>1.4</v>
      </c>
      <c r="U1209" s="3">
        <v>7.5</v>
      </c>
      <c r="V1209" s="3">
        <v>1.19</v>
      </c>
      <c r="W1209" s="3">
        <v>8.85</v>
      </c>
      <c r="X1209" s="3">
        <v>2.5299999999999998</v>
      </c>
      <c r="Y1209" s="3">
        <v>8.81</v>
      </c>
      <c r="Z1209" s="3">
        <v>1.38</v>
      </c>
      <c r="AA1209" s="3">
        <v>9.2200000000000006</v>
      </c>
      <c r="AB1209" s="3">
        <v>1.68</v>
      </c>
      <c r="AC1209" s="3">
        <v>0.2</v>
      </c>
      <c r="AD1209" s="2" t="s">
        <v>1426</v>
      </c>
      <c r="AE1209" s="1">
        <f>($P1209/$DF$4)/((($Q1209/$DG$4)^2)/($R1209/$DH$4))</f>
        <v>0.12166088011080373</v>
      </c>
      <c r="AF1209" s="1">
        <f>($P1209/$DI$4)/((($Q1209/$DJ$4)^2)/($R1209/$DK$4))</f>
        <v>0.15318207296642722</v>
      </c>
      <c r="AG1209" s="1">
        <f>($P1209/$DL$4)/((($Q1209/$DM$4)^2)/($R1209/$DN$4))</f>
        <v>0.10851979918637228</v>
      </c>
      <c r="AH1209" s="1">
        <f>($P1209/$DO$4)/((($Q1209/$DP$4)^2)/($R1209/$DQ$4))</f>
        <v>0.11733236978592237</v>
      </c>
      <c r="AI1209" t="s">
        <v>2013</v>
      </c>
      <c r="AJ1209">
        <v>270</v>
      </c>
      <c r="AK1209" s="21">
        <v>-204.385095563965</v>
      </c>
      <c r="AL1209" s="21">
        <v>1.674827274688994E+36</v>
      </c>
      <c r="AM1209" s="21">
        <v>5.3944394732157397</v>
      </c>
      <c r="AN1209" s="21">
        <v>5.3876415590922004</v>
      </c>
      <c r="AO1209" s="21">
        <v>234.49092734451901</v>
      </c>
      <c r="AP1209" s="21">
        <v>234.195869441502</v>
      </c>
      <c r="AQ1209" s="21">
        <v>129.02080888671901</v>
      </c>
      <c r="AR1209" s="21">
        <v>129.02080888671901</v>
      </c>
      <c r="AS1209" s="21">
        <v>37.297764141845697</v>
      </c>
      <c r="AT1209" s="21">
        <v>37.297764141845697</v>
      </c>
      <c r="AU1209" s="21">
        <v>1.9725285690943399</v>
      </c>
      <c r="AV1209" s="21">
        <v>2.03783120280902</v>
      </c>
      <c r="AW1209" s="21">
        <v>27.2203675852458</v>
      </c>
      <c r="AX1209" s="21">
        <v>27.7804271865845</v>
      </c>
      <c r="AY1209" s="21">
        <v>85.743109438080296</v>
      </c>
      <c r="AZ1209" s="21">
        <v>85.450571768722696</v>
      </c>
      <c r="BA1209" s="21">
        <v>2.67629401890437</v>
      </c>
      <c r="BB1209" s="21">
        <v>2.67629401890437</v>
      </c>
      <c r="BC1209" s="21">
        <v>2.51793234535128E-11</v>
      </c>
      <c r="BD1209"/>
      <c r="BE1209"/>
      <c r="BF1209"/>
      <c r="BG1209"/>
      <c r="BH1209"/>
      <c r="BI1209"/>
      <c r="BJ1209"/>
      <c r="BK1209"/>
      <c r="BL1209"/>
      <c r="BM1209"/>
      <c r="BN1209"/>
    </row>
    <row r="1210" spans="1:66" ht="25.2">
      <c r="A1210" s="4">
        <v>1208</v>
      </c>
      <c r="B1210" s="2" t="s">
        <v>2012</v>
      </c>
      <c r="C1210" s="2" t="s">
        <v>2011</v>
      </c>
      <c r="D1210" s="2" t="s">
        <v>2010</v>
      </c>
      <c r="E1210" s="2" t="s">
        <v>2010</v>
      </c>
      <c r="F1210" s="2" t="s">
        <v>768</v>
      </c>
      <c r="G1210" s="2" t="s">
        <v>2009</v>
      </c>
      <c r="H1210" s="4">
        <v>18</v>
      </c>
      <c r="I1210" s="4">
        <v>6</v>
      </c>
      <c r="J1210" s="4">
        <v>2002</v>
      </c>
      <c r="K1210" s="3">
        <v>122.68</v>
      </c>
      <c r="L1210" s="3">
        <v>24.85</v>
      </c>
      <c r="M1210" s="4">
        <v>50</v>
      </c>
      <c r="N1210" s="3" t="s">
        <v>1075</v>
      </c>
      <c r="O1210" s="3">
        <v>6.53</v>
      </c>
      <c r="P1210" s="3">
        <v>11.29</v>
      </c>
      <c r="Q1210" s="3">
        <v>1.52</v>
      </c>
      <c r="R1210" s="3">
        <v>6.35</v>
      </c>
      <c r="S1210" s="3">
        <v>1.48</v>
      </c>
      <c r="T1210" s="3">
        <v>0.45</v>
      </c>
      <c r="U1210" s="3">
        <v>2.21</v>
      </c>
      <c r="V1210" s="3">
        <v>0.38</v>
      </c>
      <c r="W1210" s="3">
        <v>2.73</v>
      </c>
      <c r="X1210" s="3">
        <v>0.71</v>
      </c>
      <c r="Y1210" s="3">
        <v>2.2799999999999998</v>
      </c>
      <c r="Z1210" s="3">
        <v>0.3</v>
      </c>
      <c r="AA1210" s="3">
        <v>1.67</v>
      </c>
      <c r="AB1210" s="3">
        <v>0.26</v>
      </c>
      <c r="AC1210" s="3">
        <v>0.2</v>
      </c>
      <c r="AD1210" s="2" t="s">
        <v>1426</v>
      </c>
      <c r="AE1210" s="1">
        <f>($P1210/$DF$4)/((($Q1210/$DG$4)^2)/($R1210/$DH$4))</f>
        <v>1.0245693208371458</v>
      </c>
      <c r="AF1210" s="1">
        <f>($P1210/$DI$4)/((($Q1210/$DJ$4)^2)/($R1210/$DK$4))</f>
        <v>1.2900256213887227</v>
      </c>
      <c r="AG1210" s="1">
        <f>($P1210/$DL$4)/((($Q1210/$DM$4)^2)/($R1210/$DN$4))</f>
        <v>0.91390146815065909</v>
      </c>
      <c r="AH1210" s="1">
        <f>($P1210/$DO$4)/((($Q1210/$DP$4)^2)/($R1210/$DQ$4))</f>
        <v>0.98811669218805842</v>
      </c>
      <c r="AI1210" t="s">
        <v>2008</v>
      </c>
      <c r="AJ1210">
        <v>271</v>
      </c>
      <c r="AK1210" s="21">
        <v>-60.951135835575101</v>
      </c>
      <c r="AL1210" s="21">
        <v>155.83986064769601</v>
      </c>
      <c r="AM1210" s="21">
        <v>0.131992707576186</v>
      </c>
      <c r="AN1210" s="21">
        <v>0.150803447202493</v>
      </c>
      <c r="AO1210" s="21">
        <v>5.7608191372004596</v>
      </c>
      <c r="AP1210" s="21">
        <v>6.5820506791567501</v>
      </c>
      <c r="AQ1210" s="21">
        <v>5.54807310707836</v>
      </c>
      <c r="AR1210" s="21">
        <v>3.6336229812307601</v>
      </c>
      <c r="AS1210" s="21">
        <v>1.2817984133278699</v>
      </c>
      <c r="AT1210" s="21">
        <v>0.97160232996421703</v>
      </c>
      <c r="AU1210" s="21">
        <v>4.6749628924235296</v>
      </c>
      <c r="AV1210" s="21">
        <v>4.6359603816542903</v>
      </c>
      <c r="AW1210" s="21">
        <v>97.357672410387195</v>
      </c>
      <c r="AX1210" s="21">
        <v>97.053161323515695</v>
      </c>
      <c r="AY1210" s="21">
        <v>204.06731953782801</v>
      </c>
      <c r="AZ1210" s="21">
        <v>202.396568394106</v>
      </c>
      <c r="BA1210" s="21">
        <v>0.16428641589953599</v>
      </c>
      <c r="BB1210" s="21">
        <v>0.14081352312017401</v>
      </c>
      <c r="BC1210" s="21">
        <v>2.5133276075393499E-11</v>
      </c>
      <c r="BD1210"/>
      <c r="BE1210"/>
      <c r="BF1210"/>
      <c r="BG1210"/>
      <c r="BH1210"/>
      <c r="BI1210"/>
      <c r="BJ1210"/>
      <c r="BK1210"/>
      <c r="BL1210"/>
      <c r="BM1210"/>
      <c r="BN1210"/>
    </row>
    <row r="1211" spans="1:66" ht="25.2">
      <c r="A1211" s="4">
        <v>1209</v>
      </c>
      <c r="B1211" s="2" t="s">
        <v>2012</v>
      </c>
      <c r="C1211" s="2" t="s">
        <v>2011</v>
      </c>
      <c r="D1211" s="2" t="s">
        <v>2010</v>
      </c>
      <c r="E1211" s="2" t="s">
        <v>2010</v>
      </c>
      <c r="F1211" s="2" t="s">
        <v>768</v>
      </c>
      <c r="G1211" s="2" t="s">
        <v>2009</v>
      </c>
      <c r="H1211" s="4">
        <v>18</v>
      </c>
      <c r="I1211" s="4">
        <v>6</v>
      </c>
      <c r="J1211" s="4">
        <v>2002</v>
      </c>
      <c r="K1211" s="3">
        <v>122.68</v>
      </c>
      <c r="L1211" s="3">
        <v>24.85</v>
      </c>
      <c r="M1211" s="4">
        <v>100</v>
      </c>
      <c r="N1211" s="3" t="s">
        <v>1075</v>
      </c>
      <c r="O1211" s="3">
        <v>5.36</v>
      </c>
      <c r="P1211" s="3">
        <v>10.1</v>
      </c>
      <c r="Q1211" s="3">
        <v>1.23</v>
      </c>
      <c r="R1211" s="3">
        <v>5.01</v>
      </c>
      <c r="S1211" s="3">
        <v>1.01</v>
      </c>
      <c r="T1211" s="3">
        <v>0.32</v>
      </c>
      <c r="U1211" s="3">
        <v>1.5</v>
      </c>
      <c r="V1211" s="3">
        <v>0.27</v>
      </c>
      <c r="W1211" s="3">
        <v>1.96</v>
      </c>
      <c r="X1211" s="3">
        <v>0.52</v>
      </c>
      <c r="Y1211" s="3">
        <v>1.69</v>
      </c>
      <c r="Z1211" s="3">
        <v>0.22</v>
      </c>
      <c r="AA1211" s="3">
        <v>1.23</v>
      </c>
      <c r="AB1211" s="3">
        <v>0.19</v>
      </c>
      <c r="AC1211" s="3">
        <v>0.2</v>
      </c>
      <c r="AD1211" s="2" t="s">
        <v>1426</v>
      </c>
      <c r="AE1211" s="1">
        <f>($P1211/$DF$4)/((($Q1211/$DG$4)^2)/($R1211/$DH$4))</f>
        <v>1.1043576219489271</v>
      </c>
      <c r="AF1211" s="1">
        <f>($P1211/$DI$4)/((($Q1211/$DJ$4)^2)/($R1211/$DK$4))</f>
        <v>1.3904863229029703</v>
      </c>
      <c r="AG1211" s="1">
        <f>($P1211/$DL$4)/((($Q1211/$DM$4)^2)/($R1211/$DN$4))</f>
        <v>0.98507151398779613</v>
      </c>
      <c r="AH1211" s="1">
        <f>($P1211/$DO$4)/((($Q1211/$DP$4)^2)/($R1211/$DQ$4))</f>
        <v>1.0650662460800882</v>
      </c>
      <c r="AI1211" t="s">
        <v>2008</v>
      </c>
      <c r="AJ1211">
        <v>271</v>
      </c>
      <c r="AK1211" s="21">
        <v>-75.339489471090403</v>
      </c>
      <c r="AL1211" s="21">
        <v>156.87743657429999</v>
      </c>
      <c r="AM1211" s="21">
        <v>0.53169746782944305</v>
      </c>
      <c r="AN1211" s="21">
        <v>0.61675144411397598</v>
      </c>
      <c r="AO1211" s="21">
        <v>23.186192453979402</v>
      </c>
      <c r="AP1211" s="21">
        <v>26.890047410981801</v>
      </c>
      <c r="AQ1211" s="21">
        <v>6.8648141785362302</v>
      </c>
      <c r="AR1211" s="21">
        <v>4.8831404789067996</v>
      </c>
      <c r="AS1211" s="21">
        <v>3.02352893700803</v>
      </c>
      <c r="AT1211" s="21">
        <v>4.1568348043494696</v>
      </c>
      <c r="AU1211" s="21">
        <v>4.4541759722883096</v>
      </c>
      <c r="AV1211" s="21">
        <v>4.4545652908407902</v>
      </c>
      <c r="AW1211" s="21">
        <v>89.682052478276503</v>
      </c>
      <c r="AX1211" s="21">
        <v>88.300839895383305</v>
      </c>
      <c r="AY1211" s="21">
        <v>194.28187622393699</v>
      </c>
      <c r="AZ1211" s="21">
        <v>194.27743764108001</v>
      </c>
      <c r="BA1211" s="21">
        <v>0.25190180191952</v>
      </c>
      <c r="BB1211" s="21">
        <v>0.26729105704661499</v>
      </c>
      <c r="BC1211" s="21">
        <v>2.5133276075393499E-11</v>
      </c>
      <c r="BD1211"/>
      <c r="BE1211"/>
      <c r="BF1211"/>
      <c r="BG1211"/>
      <c r="BH1211"/>
      <c r="BI1211"/>
      <c r="BJ1211"/>
      <c r="BK1211"/>
      <c r="BL1211"/>
      <c r="BM1211"/>
      <c r="BN1211"/>
    </row>
    <row r="1212" spans="1:66" ht="25.2">
      <c r="A1212" s="4">
        <v>1210</v>
      </c>
      <c r="B1212" s="2" t="s">
        <v>2012</v>
      </c>
      <c r="C1212" s="2" t="s">
        <v>2011</v>
      </c>
      <c r="D1212" s="2" t="s">
        <v>2010</v>
      </c>
      <c r="E1212" s="2" t="s">
        <v>2010</v>
      </c>
      <c r="F1212" s="2" t="s">
        <v>768</v>
      </c>
      <c r="G1212" s="2" t="s">
        <v>2009</v>
      </c>
      <c r="H1212" s="4">
        <v>18</v>
      </c>
      <c r="I1212" s="4">
        <v>6</v>
      </c>
      <c r="J1212" s="4">
        <v>2002</v>
      </c>
      <c r="K1212" s="3">
        <v>122.68</v>
      </c>
      <c r="L1212" s="3">
        <v>24.85</v>
      </c>
      <c r="M1212" s="4">
        <v>496</v>
      </c>
      <c r="N1212" s="3" t="s">
        <v>1075</v>
      </c>
      <c r="O1212" s="3">
        <v>18.2</v>
      </c>
      <c r="P1212" s="3">
        <v>10.53</v>
      </c>
      <c r="Q1212" s="3">
        <v>2.62</v>
      </c>
      <c r="R1212" s="3">
        <v>11.61</v>
      </c>
      <c r="S1212" s="3">
        <v>2.41</v>
      </c>
      <c r="T1212" s="3">
        <v>0.68</v>
      </c>
      <c r="U1212" s="3">
        <v>3.8</v>
      </c>
      <c r="V1212" s="3">
        <v>0.59</v>
      </c>
      <c r="W1212" s="3">
        <v>4.24</v>
      </c>
      <c r="X1212" s="3">
        <v>1.1200000000000001</v>
      </c>
      <c r="Y1212" s="3">
        <v>3.84</v>
      </c>
      <c r="Z1212" s="3">
        <v>0.56999999999999995</v>
      </c>
      <c r="AA1212" s="3">
        <v>3.65</v>
      </c>
      <c r="AB1212" s="3">
        <v>0.66</v>
      </c>
      <c r="AC1212" s="3">
        <v>0.2</v>
      </c>
      <c r="AD1212" s="2" t="s">
        <v>1426</v>
      </c>
      <c r="AE1212" s="1">
        <f>($P1212/$DF$4)/((($Q1212/$DG$4)^2)/($R1212/$DH$4))</f>
        <v>0.58805624226864495</v>
      </c>
      <c r="AF1212" s="1">
        <f>($P1212/$DI$4)/((($Q1212/$DJ$4)^2)/($R1212/$DK$4))</f>
        <v>0.74041609866308489</v>
      </c>
      <c r="AG1212" s="1">
        <f>($P1212/$DL$4)/((($Q1212/$DM$4)^2)/($R1212/$DN$4))</f>
        <v>0.52453792265159727</v>
      </c>
      <c r="AH1212" s="1">
        <f>($P1212/$DO$4)/((($Q1212/$DP$4)^2)/($R1212/$DQ$4))</f>
        <v>0.56713408952774336</v>
      </c>
      <c r="AI1212" t="s">
        <v>2008</v>
      </c>
      <c r="AJ1212">
        <v>271</v>
      </c>
      <c r="AK1212" s="21">
        <v>-105.034456040092</v>
      </c>
      <c r="AL1212" s="21">
        <v>99.888809702555307</v>
      </c>
      <c r="AM1212" s="21">
        <v>2.9439415961106601</v>
      </c>
      <c r="AN1212" s="21">
        <v>3.1425401125550301</v>
      </c>
      <c r="AO1212" s="21">
        <v>128.10586261380701</v>
      </c>
      <c r="AP1212" s="21">
        <v>136.74138289266401</v>
      </c>
      <c r="AQ1212" s="21">
        <v>44.818752893129997</v>
      </c>
      <c r="AR1212" s="21">
        <v>30.164528117179898</v>
      </c>
      <c r="AS1212" s="21">
        <v>22.450700741132099</v>
      </c>
      <c r="AT1212" s="21">
        <v>22.686094239234901</v>
      </c>
      <c r="AU1212" s="21">
        <v>3.37345854991674</v>
      </c>
      <c r="AV1212" s="21">
        <v>3.3395283422867501</v>
      </c>
      <c r="AW1212" s="21">
        <v>53.508481261889102</v>
      </c>
      <c r="AX1212" s="21">
        <v>50.5726280225118</v>
      </c>
      <c r="AY1212" s="21">
        <v>146.797196030555</v>
      </c>
      <c r="AZ1212" s="21">
        <v>145.31403997799501</v>
      </c>
      <c r="BA1212" s="21">
        <v>1.4749250876903499</v>
      </c>
      <c r="BB1212" s="21">
        <v>1.5028339115579901</v>
      </c>
      <c r="BC1212" s="21">
        <v>2.5133276075393499E-11</v>
      </c>
      <c r="BD1212"/>
      <c r="BE1212"/>
      <c r="BF1212"/>
      <c r="BG1212"/>
      <c r="BH1212"/>
      <c r="BI1212"/>
      <c r="BJ1212"/>
      <c r="BK1212"/>
      <c r="BL1212"/>
      <c r="BM1212"/>
      <c r="BN1212"/>
    </row>
    <row r="1213" spans="1:66" ht="25.2">
      <c r="A1213" s="4">
        <v>1211</v>
      </c>
      <c r="B1213" s="2" t="s">
        <v>2012</v>
      </c>
      <c r="C1213" s="2" t="s">
        <v>2011</v>
      </c>
      <c r="D1213" s="2" t="s">
        <v>2010</v>
      </c>
      <c r="E1213" s="2" t="s">
        <v>2010</v>
      </c>
      <c r="F1213" s="2" t="s">
        <v>768</v>
      </c>
      <c r="G1213" s="2" t="s">
        <v>2009</v>
      </c>
      <c r="H1213" s="4">
        <v>18</v>
      </c>
      <c r="I1213" s="4">
        <v>6</v>
      </c>
      <c r="J1213" s="4">
        <v>2002</v>
      </c>
      <c r="K1213" s="3">
        <v>122.68</v>
      </c>
      <c r="L1213" s="3">
        <v>24.85</v>
      </c>
      <c r="M1213" s="4">
        <v>700</v>
      </c>
      <c r="N1213" s="3" t="s">
        <v>1075</v>
      </c>
      <c r="O1213" s="3">
        <v>26.04</v>
      </c>
      <c r="P1213" s="3">
        <v>12.67</v>
      </c>
      <c r="Q1213" s="3">
        <v>3.78</v>
      </c>
      <c r="R1213" s="3">
        <v>16.57</v>
      </c>
      <c r="S1213" s="3">
        <v>3.16</v>
      </c>
      <c r="T1213" s="3">
        <v>0.98</v>
      </c>
      <c r="U1213" s="3">
        <v>5</v>
      </c>
      <c r="V1213" s="3">
        <v>0.78</v>
      </c>
      <c r="W1213" s="3">
        <v>5.66</v>
      </c>
      <c r="X1213" s="3">
        <v>1.46</v>
      </c>
      <c r="Y1213" s="3">
        <v>5</v>
      </c>
      <c r="Z1213" s="3">
        <v>0.74</v>
      </c>
      <c r="AA1213" s="3">
        <v>4.9000000000000004</v>
      </c>
      <c r="AB1213" s="3">
        <v>0.81</v>
      </c>
      <c r="AC1213" s="3">
        <v>0.2</v>
      </c>
      <c r="AD1213" s="2" t="s">
        <v>1426</v>
      </c>
      <c r="AE1213" s="1">
        <f>($P1213/$DF$4)/((($Q1213/$DG$4)^2)/($R1213/$DH$4))</f>
        <v>0.48515038432081364</v>
      </c>
      <c r="AF1213" s="1">
        <f>($P1213/$DI$4)/((($Q1213/$DJ$4)^2)/($R1213/$DK$4))</f>
        <v>0.61084829817963548</v>
      </c>
      <c r="AG1213" s="1">
        <f>($P1213/$DL$4)/((($Q1213/$DM$4)^2)/($R1213/$DN$4))</f>
        <v>0.43274734026036971</v>
      </c>
      <c r="AH1213" s="1">
        <f>($P1213/$DO$4)/((($Q1213/$DP$4)^2)/($R1213/$DQ$4))</f>
        <v>0.46788946654888713</v>
      </c>
      <c r="AI1213" t="s">
        <v>2008</v>
      </c>
      <c r="AJ1213">
        <v>271</v>
      </c>
      <c r="AK1213" s="21">
        <v>-138.81812227725999</v>
      </c>
      <c r="AL1213" s="21">
        <v>50.568749364217098</v>
      </c>
      <c r="AM1213" s="21">
        <v>4.5809218595425296</v>
      </c>
      <c r="AN1213" s="21">
        <v>4.5381493717432004</v>
      </c>
      <c r="AO1213" s="21">
        <v>199.225606265078</v>
      </c>
      <c r="AP1213" s="21">
        <v>197.36380231362099</v>
      </c>
      <c r="AQ1213" s="21">
        <v>74.800234850247705</v>
      </c>
      <c r="AR1213" s="21">
        <v>74.800234850247705</v>
      </c>
      <c r="AS1213" s="21">
        <v>33.099735758702003</v>
      </c>
      <c r="AT1213" s="21">
        <v>33.099735758702003</v>
      </c>
      <c r="AU1213" s="21">
        <v>2.36074246391654</v>
      </c>
      <c r="AV1213" s="21">
        <v>2.37272501885891</v>
      </c>
      <c r="AW1213" s="21">
        <v>33.465081578493098</v>
      </c>
      <c r="AX1213" s="21">
        <v>33.808200758695598</v>
      </c>
      <c r="AY1213" s="21">
        <v>102.670843660161</v>
      </c>
      <c r="AZ1213" s="21">
        <v>103.191006360963</v>
      </c>
      <c r="BA1213" s="21">
        <v>2.2884076575438201</v>
      </c>
      <c r="BB1213" s="21">
        <v>2.2884076575438201</v>
      </c>
      <c r="BC1213" s="21">
        <v>2.5133276075393499E-11</v>
      </c>
      <c r="BD1213"/>
      <c r="BE1213"/>
      <c r="BF1213"/>
      <c r="BG1213"/>
      <c r="BH1213"/>
      <c r="BI1213"/>
      <c r="BJ1213"/>
      <c r="BK1213"/>
      <c r="BL1213"/>
      <c r="BM1213"/>
      <c r="BN1213"/>
    </row>
    <row r="1214" spans="1:66" ht="25.2">
      <c r="A1214" s="4">
        <v>1212</v>
      </c>
      <c r="B1214" s="2" t="s">
        <v>2012</v>
      </c>
      <c r="C1214" s="2" t="s">
        <v>2011</v>
      </c>
      <c r="D1214" s="2" t="s">
        <v>2010</v>
      </c>
      <c r="E1214" s="2" t="s">
        <v>2010</v>
      </c>
      <c r="F1214" s="2" t="s">
        <v>768</v>
      </c>
      <c r="G1214" s="2" t="s">
        <v>2009</v>
      </c>
      <c r="H1214" s="4">
        <v>18</v>
      </c>
      <c r="I1214" s="4">
        <v>6</v>
      </c>
      <c r="J1214" s="4">
        <v>2002</v>
      </c>
      <c r="K1214" s="3">
        <v>122.68</v>
      </c>
      <c r="L1214" s="3">
        <v>24.85</v>
      </c>
      <c r="M1214" s="4">
        <v>850</v>
      </c>
      <c r="N1214" s="3" t="s">
        <v>1075</v>
      </c>
      <c r="O1214" s="3">
        <v>26.45</v>
      </c>
      <c r="P1214" s="3">
        <v>6.85</v>
      </c>
      <c r="Q1214" s="3">
        <v>3.65</v>
      </c>
      <c r="R1214" s="3">
        <v>15.97</v>
      </c>
      <c r="S1214" s="3">
        <v>2.98</v>
      </c>
      <c r="T1214" s="3">
        <v>0.92</v>
      </c>
      <c r="U1214" s="3">
        <v>4.76</v>
      </c>
      <c r="V1214" s="3">
        <v>0.77</v>
      </c>
      <c r="W1214" s="3">
        <v>5.5</v>
      </c>
      <c r="X1214" s="3">
        <v>1.44</v>
      </c>
      <c r="Y1214" s="3">
        <v>4.91</v>
      </c>
      <c r="Z1214" s="3">
        <v>0.75</v>
      </c>
      <c r="AA1214" s="3">
        <v>4.95</v>
      </c>
      <c r="AB1214" s="3">
        <v>0.84</v>
      </c>
      <c r="AC1214" s="3">
        <v>0.2</v>
      </c>
      <c r="AD1214" s="2" t="s">
        <v>1426</v>
      </c>
      <c r="AE1214" s="1">
        <f>($P1214/$DF$4)/((($Q1214/$DG$4)^2)/($R1214/$DH$4))</f>
        <v>0.2711256553903687</v>
      </c>
      <c r="AF1214" s="1">
        <f>($P1214/$DI$4)/((($Q1214/$DJ$4)^2)/($R1214/$DK$4))</f>
        <v>0.34137176953884107</v>
      </c>
      <c r="AG1214" s="1">
        <f>($P1214/$DL$4)/((($Q1214/$DM$4)^2)/($R1214/$DN$4))</f>
        <v>0.24184028300995006</v>
      </c>
      <c r="AH1214" s="1">
        <f>($P1214/$DO$4)/((($Q1214/$DP$4)^2)/($R1214/$DQ$4))</f>
        <v>0.26147941415301618</v>
      </c>
      <c r="AI1214" t="s">
        <v>2008</v>
      </c>
      <c r="AJ1214">
        <v>271</v>
      </c>
      <c r="AK1214" s="21">
        <v>-161.68872237242201</v>
      </c>
      <c r="AL1214" s="21">
        <v>22.227145377794901</v>
      </c>
      <c r="AM1214" s="21">
        <v>5.0481748505433401</v>
      </c>
      <c r="AN1214" s="21">
        <v>4.9639289849996597</v>
      </c>
      <c r="AO1214" s="21">
        <v>219.499145535037</v>
      </c>
      <c r="AP1214" s="21">
        <v>215.83598627139401</v>
      </c>
      <c r="AQ1214" s="21">
        <v>94.351397089958198</v>
      </c>
      <c r="AR1214" s="21">
        <v>94.351397089958198</v>
      </c>
      <c r="AS1214" s="21">
        <v>36.932653677463499</v>
      </c>
      <c r="AT1214" s="21">
        <v>36.932653677463499</v>
      </c>
      <c r="AU1214" s="21">
        <v>2.0535417471826101</v>
      </c>
      <c r="AV1214" s="21">
        <v>2.1577435730894399</v>
      </c>
      <c r="AW1214" s="21">
        <v>28.7280877157052</v>
      </c>
      <c r="AX1214" s="21">
        <v>29.986267389059101</v>
      </c>
      <c r="AY1214" s="21">
        <v>89.290042193932905</v>
      </c>
      <c r="AZ1214" s="21">
        <v>93.820908535610698</v>
      </c>
      <c r="BA1214" s="21">
        <v>2.5308072295288202</v>
      </c>
      <c r="BB1214" s="21">
        <v>2.5308072295288202</v>
      </c>
      <c r="BC1214" s="21">
        <v>2.5133276075393499E-11</v>
      </c>
      <c r="BD1214"/>
      <c r="BE1214"/>
      <c r="BF1214"/>
      <c r="BG1214"/>
      <c r="BH1214"/>
      <c r="BI1214"/>
      <c r="BJ1214"/>
      <c r="BK1214"/>
      <c r="BL1214"/>
      <c r="BM1214"/>
      <c r="BN1214"/>
    </row>
    <row r="1215" spans="1:66" ht="25.2">
      <c r="A1215" s="4">
        <v>1213</v>
      </c>
      <c r="B1215" s="2" t="s">
        <v>2012</v>
      </c>
      <c r="C1215" s="2" t="s">
        <v>2011</v>
      </c>
      <c r="D1215" s="2" t="s">
        <v>2010</v>
      </c>
      <c r="E1215" s="2" t="s">
        <v>2010</v>
      </c>
      <c r="F1215" s="2" t="s">
        <v>768</v>
      </c>
      <c r="G1215" s="2" t="s">
        <v>2009</v>
      </c>
      <c r="H1215" s="4">
        <v>18</v>
      </c>
      <c r="I1215" s="4">
        <v>6</v>
      </c>
      <c r="J1215" s="4">
        <v>2002</v>
      </c>
      <c r="K1215" s="3">
        <v>122.68</v>
      </c>
      <c r="L1215" s="3">
        <v>24.85</v>
      </c>
      <c r="M1215" s="4">
        <v>974</v>
      </c>
      <c r="N1215" s="3" t="s">
        <v>1075</v>
      </c>
      <c r="O1215" s="3">
        <v>29.38</v>
      </c>
      <c r="P1215" s="3">
        <v>5.04</v>
      </c>
      <c r="Q1215" s="3">
        <v>3.91</v>
      </c>
      <c r="R1215" s="3">
        <v>17.36</v>
      </c>
      <c r="S1215" s="3">
        <v>3.33</v>
      </c>
      <c r="T1215" s="3">
        <v>1.02</v>
      </c>
      <c r="U1215" s="3">
        <v>5.67</v>
      </c>
      <c r="V1215" s="3">
        <v>0.86</v>
      </c>
      <c r="W1215" s="3">
        <v>6.49</v>
      </c>
      <c r="X1215" s="3">
        <v>1.58</v>
      </c>
      <c r="Y1215" s="3">
        <v>5.98</v>
      </c>
      <c r="Z1215" s="3">
        <v>0.92</v>
      </c>
      <c r="AA1215" s="3">
        <v>5.91</v>
      </c>
      <c r="AB1215" s="3">
        <v>1.01</v>
      </c>
      <c r="AC1215" s="3">
        <v>0.2</v>
      </c>
      <c r="AD1215" s="2" t="s">
        <v>1426</v>
      </c>
      <c r="AE1215" s="1">
        <f>($P1215/$DF$4)/((($Q1215/$DG$4)^2)/($R1215/$DH$4))</f>
        <v>0.18896770934798374</v>
      </c>
      <c r="AF1215" s="1">
        <f>($P1215/$DI$4)/((($Q1215/$DJ$4)^2)/($R1215/$DK$4))</f>
        <v>0.23792747031977909</v>
      </c>
      <c r="AG1215" s="1">
        <f>($P1215/$DL$4)/((($Q1215/$DM$4)^2)/($R1215/$DN$4))</f>
        <v>0.1685565471207775</v>
      </c>
      <c r="AH1215" s="1">
        <f>($P1215/$DO$4)/((($Q1215/$DP$4)^2)/($R1215/$DQ$4))</f>
        <v>0.18224452371726191</v>
      </c>
      <c r="AI1215" t="s">
        <v>2008</v>
      </c>
      <c r="AJ1215">
        <v>271</v>
      </c>
      <c r="AK1215" s="21">
        <v>-175.83752333968701</v>
      </c>
      <c r="AL1215" s="21">
        <v>10.7429109594027</v>
      </c>
      <c r="AM1215" s="21">
        <v>5.2639488710403501</v>
      </c>
      <c r="AN1215" s="21">
        <v>5.1278183200836196</v>
      </c>
      <c r="AO1215" s="21">
        <v>228.859340372611</v>
      </c>
      <c r="AP1215" s="21">
        <v>222.94020630279201</v>
      </c>
      <c r="AQ1215" s="21">
        <v>108.77707866821299</v>
      </c>
      <c r="AR1215" s="21">
        <v>108.77707866821299</v>
      </c>
      <c r="AS1215" s="21">
        <v>38.048163484191903</v>
      </c>
      <c r="AT1215" s="21">
        <v>38.048163484191903</v>
      </c>
      <c r="AU1215" s="21">
        <v>1.95330586783886</v>
      </c>
      <c r="AV1215" s="21">
        <v>2.03194579565525</v>
      </c>
      <c r="AW1215" s="21">
        <v>26.891497915649399</v>
      </c>
      <c r="AX1215" s="21">
        <v>28.677900689697299</v>
      </c>
      <c r="AY1215" s="21">
        <v>84.923385932631504</v>
      </c>
      <c r="AZ1215" s="21">
        <v>88.342080337237206</v>
      </c>
      <c r="BA1215" s="21">
        <v>2.6464162524700199</v>
      </c>
      <c r="BB1215" s="21">
        <v>2.6464162524700199</v>
      </c>
      <c r="BC1215" s="21">
        <v>2.5133276075393499E-11</v>
      </c>
      <c r="BD1215"/>
      <c r="BE1215"/>
      <c r="BF1215"/>
      <c r="BG1215"/>
      <c r="BH1215"/>
      <c r="BI1215"/>
      <c r="BJ1215"/>
      <c r="BK1215"/>
      <c r="BL1215"/>
      <c r="BM1215"/>
      <c r="BN1215"/>
    </row>
    <row r="1216" spans="1:66" ht="25.2">
      <c r="A1216" s="4">
        <v>1214</v>
      </c>
      <c r="B1216" s="2" t="s">
        <v>2012</v>
      </c>
      <c r="C1216" s="2" t="s">
        <v>2011</v>
      </c>
      <c r="D1216" s="2" t="s">
        <v>2010</v>
      </c>
      <c r="E1216" s="2" t="s">
        <v>2010</v>
      </c>
      <c r="F1216" s="2" t="s">
        <v>768</v>
      </c>
      <c r="G1216" s="2" t="s">
        <v>2009</v>
      </c>
      <c r="H1216" s="4">
        <v>18</v>
      </c>
      <c r="I1216" s="4">
        <v>6</v>
      </c>
      <c r="J1216" s="4">
        <v>2002</v>
      </c>
      <c r="K1216" s="3">
        <v>122.68</v>
      </c>
      <c r="L1216" s="3">
        <v>24.85</v>
      </c>
      <c r="M1216" s="4">
        <v>1023</v>
      </c>
      <c r="N1216" s="3" t="s">
        <v>1075</v>
      </c>
      <c r="O1216" s="3">
        <v>28.9</v>
      </c>
      <c r="P1216" s="3">
        <v>4.8499999999999996</v>
      </c>
      <c r="Q1216" s="3">
        <v>4.07</v>
      </c>
      <c r="R1216" s="3">
        <v>17.850000000000001</v>
      </c>
      <c r="S1216" s="3">
        <v>3.41</v>
      </c>
      <c r="T1216" s="3">
        <v>1.02</v>
      </c>
      <c r="U1216" s="3">
        <v>5.64</v>
      </c>
      <c r="V1216" s="3">
        <v>0.84</v>
      </c>
      <c r="W1216" s="3">
        <v>6.35</v>
      </c>
      <c r="X1216" s="3">
        <v>1.67</v>
      </c>
      <c r="Y1216" s="3">
        <v>5.78</v>
      </c>
      <c r="Z1216" s="3">
        <v>0.89</v>
      </c>
      <c r="AA1216" s="3">
        <v>5.96</v>
      </c>
      <c r="AB1216" s="3">
        <v>1.02</v>
      </c>
      <c r="AC1216" s="3">
        <v>0.2</v>
      </c>
      <c r="AD1216" s="2" t="s">
        <v>1426</v>
      </c>
      <c r="AE1216" s="1">
        <f>($P1216/$DF$4)/((($Q1216/$DG$4)^2)/($R1216/$DH$4))</f>
        <v>0.17256471428567602</v>
      </c>
      <c r="AF1216" s="1">
        <f>($P1216/$DI$4)/((($Q1216/$DJ$4)^2)/($R1216/$DK$4))</f>
        <v>0.2172746130971949</v>
      </c>
      <c r="AG1216" s="1">
        <f>($P1216/$DL$4)/((($Q1216/$DM$4)^2)/($R1216/$DN$4))</f>
        <v>0.1539253055203921</v>
      </c>
      <c r="AH1216" s="1">
        <f>($P1216/$DO$4)/((($Q1216/$DP$4)^2)/($R1216/$DQ$4))</f>
        <v>0.16642512243975593</v>
      </c>
      <c r="AI1216" t="s">
        <v>2008</v>
      </c>
      <c r="AJ1216">
        <v>271</v>
      </c>
      <c r="AK1216" s="21">
        <v>-180.49880207241901</v>
      </c>
      <c r="AL1216" s="21">
        <v>8.1794889963865298</v>
      </c>
      <c r="AM1216" s="21">
        <v>5.3067944179534896</v>
      </c>
      <c r="AN1216" s="21">
        <v>5.1331898082256302</v>
      </c>
      <c r="AO1216" s="21">
        <v>230.71625357305601</v>
      </c>
      <c r="AP1216" s="21">
        <v>223.166994249189</v>
      </c>
      <c r="AQ1216" s="21">
        <v>112.508878022003</v>
      </c>
      <c r="AR1216" s="21">
        <v>112.508878022003</v>
      </c>
      <c r="AS1216" s="21">
        <v>38.104362702179003</v>
      </c>
      <c r="AT1216" s="21">
        <v>38.104362702179003</v>
      </c>
      <c r="AU1216" s="21">
        <v>1.9377912771582599</v>
      </c>
      <c r="AV1216" s="21">
        <v>2.0567909006834002</v>
      </c>
      <c r="AW1216" s="21">
        <v>26.625765892791801</v>
      </c>
      <c r="AX1216" s="21">
        <v>28.8695296895981</v>
      </c>
      <c r="AY1216" s="21">
        <v>84.246720330431401</v>
      </c>
      <c r="AZ1216" s="21">
        <v>89.419559027564404</v>
      </c>
      <c r="BA1216" s="21">
        <v>2.6815900014877299</v>
      </c>
      <c r="BB1216" s="21">
        <v>2.6815900014877299</v>
      </c>
      <c r="BC1216" s="21">
        <v>2.5133276075393499E-11</v>
      </c>
      <c r="BD1216"/>
      <c r="BE1216"/>
      <c r="BF1216"/>
      <c r="BG1216"/>
      <c r="BH1216"/>
      <c r="BI1216"/>
      <c r="BJ1216"/>
      <c r="BK1216"/>
      <c r="BL1216"/>
      <c r="BM1216"/>
      <c r="BN1216"/>
    </row>
    <row r="1217" spans="1:66" ht="25.2">
      <c r="A1217" s="4">
        <v>1215</v>
      </c>
      <c r="B1217" s="2" t="s">
        <v>2012</v>
      </c>
      <c r="C1217" s="2" t="s">
        <v>2011</v>
      </c>
      <c r="D1217" s="2" t="s">
        <v>2010</v>
      </c>
      <c r="E1217" s="2" t="s">
        <v>2010</v>
      </c>
      <c r="F1217" s="2" t="s">
        <v>768</v>
      </c>
      <c r="G1217" s="2" t="s">
        <v>2009</v>
      </c>
      <c r="H1217" s="4">
        <v>18</v>
      </c>
      <c r="I1217" s="4">
        <v>6</v>
      </c>
      <c r="J1217" s="4">
        <v>2002</v>
      </c>
      <c r="K1217" s="3">
        <v>122.68</v>
      </c>
      <c r="L1217" s="3">
        <v>24.85</v>
      </c>
      <c r="M1217" s="4">
        <v>1074</v>
      </c>
      <c r="N1217" s="3" t="s">
        <v>1075</v>
      </c>
      <c r="O1217" s="3">
        <v>39.21</v>
      </c>
      <c r="P1217" s="3">
        <v>4.93</v>
      </c>
      <c r="Q1217" s="3">
        <v>5.29</v>
      </c>
      <c r="R1217" s="3">
        <v>23.68</v>
      </c>
      <c r="S1217" s="3">
        <v>4.6900000000000004</v>
      </c>
      <c r="T1217" s="3">
        <v>1.44</v>
      </c>
      <c r="U1217" s="3">
        <v>7.35</v>
      </c>
      <c r="V1217" s="3">
        <v>1.18</v>
      </c>
      <c r="W1217" s="3">
        <v>8.76</v>
      </c>
      <c r="X1217" s="3">
        <v>2.36</v>
      </c>
      <c r="Y1217" s="3">
        <v>8.25</v>
      </c>
      <c r="Z1217" s="3">
        <v>1.22</v>
      </c>
      <c r="AA1217" s="3">
        <v>8.26</v>
      </c>
      <c r="AB1217" s="3">
        <v>1.47</v>
      </c>
      <c r="AC1217" s="3">
        <v>0.2</v>
      </c>
      <c r="AD1217" s="2" t="s">
        <v>1426</v>
      </c>
      <c r="AE1217" s="1">
        <f>($P1217/$DF$4)/((($Q1217/$DG$4)^2)/($R1217/$DH$4))</f>
        <v>0.13774572505410898</v>
      </c>
      <c r="AF1217" s="1">
        <f>($P1217/$DI$4)/((($Q1217/$DJ$4)^2)/($R1217/$DK$4))</f>
        <v>0.17343435035842888</v>
      </c>
      <c r="AG1217" s="1">
        <f>($P1217/$DL$4)/((($Q1217/$DM$4)^2)/($R1217/$DN$4))</f>
        <v>0.12286725534156093</v>
      </c>
      <c r="AH1217" s="1">
        <f>($P1217/$DO$4)/((($Q1217/$DP$4)^2)/($R1217/$DQ$4))</f>
        <v>0.13284494024504012</v>
      </c>
      <c r="AI1217" t="s">
        <v>2008</v>
      </c>
      <c r="AJ1217">
        <v>271</v>
      </c>
      <c r="AK1217" s="21">
        <v>-184.45103519649101</v>
      </c>
      <c r="AL1217" s="21">
        <v>6.2085849974155396</v>
      </c>
      <c r="AM1217" s="21">
        <v>5.3272354092598002</v>
      </c>
      <c r="AN1217" s="21">
        <v>5.1612072519302403</v>
      </c>
      <c r="AO1217" s="21">
        <v>231.59916343254699</v>
      </c>
      <c r="AP1217" s="21">
        <v>224.37978037923</v>
      </c>
      <c r="AQ1217" s="21">
        <v>115.75918111496</v>
      </c>
      <c r="AR1217" s="21">
        <v>115.75918111496</v>
      </c>
      <c r="AS1217" s="21">
        <v>38.298225444412203</v>
      </c>
      <c r="AT1217" s="21">
        <v>38.298225444412203</v>
      </c>
      <c r="AU1217" s="21">
        <v>1.9227665939688701</v>
      </c>
      <c r="AV1217" s="21">
        <v>2.06702091503143</v>
      </c>
      <c r="AW1217" s="21">
        <v>26.568985922050501</v>
      </c>
      <c r="AX1217" s="21">
        <v>28.507740360069299</v>
      </c>
      <c r="AY1217" s="21">
        <v>83.591380070539699</v>
      </c>
      <c r="AZ1217" s="21">
        <v>89.862162775185396</v>
      </c>
      <c r="BA1217" s="21">
        <v>2.6699523295879399</v>
      </c>
      <c r="BB1217" s="21">
        <v>2.6699523295879399</v>
      </c>
      <c r="BC1217" s="21">
        <v>2.5133276075393499E-11</v>
      </c>
      <c r="BD1217"/>
      <c r="BE1217"/>
      <c r="BF1217"/>
      <c r="BG1217"/>
      <c r="BH1217"/>
      <c r="BI1217"/>
      <c r="BJ1217"/>
      <c r="BK1217"/>
      <c r="BL1217"/>
      <c r="BM1217"/>
      <c r="BN1217"/>
    </row>
    <row r="1218" spans="1:66" ht="25.2">
      <c r="A1218" s="4">
        <v>1216</v>
      </c>
      <c r="B1218" s="2" t="s">
        <v>2012</v>
      </c>
      <c r="C1218" s="2" t="s">
        <v>2011</v>
      </c>
      <c r="D1218" s="2" t="s">
        <v>2010</v>
      </c>
      <c r="E1218" s="2" t="s">
        <v>2010</v>
      </c>
      <c r="F1218" s="2" t="s">
        <v>768</v>
      </c>
      <c r="G1218" s="2" t="s">
        <v>2009</v>
      </c>
      <c r="H1218" s="4">
        <v>18</v>
      </c>
      <c r="I1218" s="4">
        <v>6</v>
      </c>
      <c r="J1218" s="4">
        <v>2002</v>
      </c>
      <c r="K1218" s="3">
        <v>122.68</v>
      </c>
      <c r="L1218" s="3">
        <v>24.85</v>
      </c>
      <c r="M1218" s="4">
        <v>1113</v>
      </c>
      <c r="N1218" s="3" t="s">
        <v>1075</v>
      </c>
      <c r="O1218" s="3">
        <v>43.22</v>
      </c>
      <c r="P1218" s="3">
        <v>5.5</v>
      </c>
      <c r="Q1218" s="3">
        <v>6.18</v>
      </c>
      <c r="R1218" s="3">
        <v>26.26</v>
      </c>
      <c r="S1218" s="3">
        <v>4.93</v>
      </c>
      <c r="T1218" s="3">
        <v>1.59</v>
      </c>
      <c r="U1218" s="3">
        <v>7.79</v>
      </c>
      <c r="V1218" s="3">
        <v>1.21</v>
      </c>
      <c r="W1218" s="3">
        <v>8.9</v>
      </c>
      <c r="X1218" s="3">
        <v>2.41</v>
      </c>
      <c r="Y1218" s="3">
        <v>8.4700000000000006</v>
      </c>
      <c r="Z1218" s="3">
        <v>1.28</v>
      </c>
      <c r="AA1218" s="3">
        <v>8.34</v>
      </c>
      <c r="AB1218" s="3">
        <v>1.46</v>
      </c>
      <c r="AC1218" s="3">
        <v>0.2</v>
      </c>
      <c r="AD1218" s="2" t="s">
        <v>1426</v>
      </c>
      <c r="AE1218" s="1">
        <f>($P1218/$DF$4)/((($Q1218/$DG$4)^2)/($R1218/$DH$4))</f>
        <v>0.12486517126786534</v>
      </c>
      <c r="AF1218" s="1">
        <f>($P1218/$DI$4)/((($Q1218/$DJ$4)^2)/($R1218/$DK$4))</f>
        <v>0.15721656590597896</v>
      </c>
      <c r="AG1218" s="1">
        <f>($P1218/$DL$4)/((($Q1218/$DM$4)^2)/($R1218/$DN$4))</f>
        <v>0.11137798196938593</v>
      </c>
      <c r="AH1218" s="1">
        <f>($P1218/$DO$4)/((($Q1218/$DP$4)^2)/($R1218/$DQ$4))</f>
        <v>0.12042265710424276</v>
      </c>
      <c r="AI1218" t="s">
        <v>2008</v>
      </c>
      <c r="AJ1218">
        <v>271</v>
      </c>
      <c r="AK1218" s="21">
        <v>-187.281873541664</v>
      </c>
      <c r="AL1218" s="21">
        <v>5.04454900066058</v>
      </c>
      <c r="AM1218" s="21">
        <v>5.3346929325163401</v>
      </c>
      <c r="AN1218" s="21">
        <v>5.1415627797544001</v>
      </c>
      <c r="AO1218" s="21">
        <v>231.91948363918101</v>
      </c>
      <c r="AP1218" s="21">
        <v>223.52245666564599</v>
      </c>
      <c r="AQ1218" s="21">
        <v>118.19925551605201</v>
      </c>
      <c r="AR1218" s="21">
        <v>118.19925551605201</v>
      </c>
      <c r="AS1218" s="21">
        <v>38.330156018734002</v>
      </c>
      <c r="AT1218" s="21">
        <v>38.330156018734002</v>
      </c>
      <c r="AU1218" s="21">
        <v>1.9336562278568701</v>
      </c>
      <c r="AV1218" s="21">
        <v>2.1031943895965801</v>
      </c>
      <c r="AW1218" s="21">
        <v>26.6266558820009</v>
      </c>
      <c r="AX1218" s="21">
        <v>28.8765428442955</v>
      </c>
      <c r="AY1218" s="21">
        <v>84.063362429223702</v>
      </c>
      <c r="AZ1218" s="21">
        <v>91.4334244169697</v>
      </c>
      <c r="BA1218" s="21">
        <v>2.6517925277948402</v>
      </c>
      <c r="BB1218" s="21">
        <v>2.6517925277948402</v>
      </c>
      <c r="BC1218" s="21">
        <v>2.5133276075393499E-11</v>
      </c>
      <c r="BD1218"/>
      <c r="BE1218"/>
      <c r="BF1218"/>
      <c r="BG1218"/>
      <c r="BH1218"/>
      <c r="BI1218"/>
      <c r="BJ1218"/>
      <c r="BK1218"/>
      <c r="BL1218"/>
      <c r="BM1218"/>
      <c r="BN1218"/>
    </row>
    <row r="1219" spans="1:66" ht="25.2">
      <c r="A1219" s="4">
        <v>1217</v>
      </c>
      <c r="B1219" s="2" t="s">
        <v>2012</v>
      </c>
      <c r="C1219" s="2" t="s">
        <v>2011</v>
      </c>
      <c r="D1219" s="2" t="s">
        <v>2010</v>
      </c>
      <c r="E1219" s="2" t="s">
        <v>2010</v>
      </c>
      <c r="F1219" s="2" t="s">
        <v>768</v>
      </c>
      <c r="G1219" s="2" t="s">
        <v>2009</v>
      </c>
      <c r="H1219" s="4">
        <v>18</v>
      </c>
      <c r="I1219" s="4">
        <v>6</v>
      </c>
      <c r="J1219" s="4">
        <v>2002</v>
      </c>
      <c r="K1219" s="3">
        <v>122.68</v>
      </c>
      <c r="L1219" s="3">
        <v>24.85</v>
      </c>
      <c r="M1219" s="4">
        <v>1212</v>
      </c>
      <c r="N1219" s="3" t="s">
        <v>1075</v>
      </c>
      <c r="O1219" s="3">
        <v>44.54</v>
      </c>
      <c r="P1219" s="3">
        <v>5.29</v>
      </c>
      <c r="Q1219" s="3">
        <v>6.23</v>
      </c>
      <c r="R1219" s="3">
        <v>26.87</v>
      </c>
      <c r="S1219" s="3">
        <v>5.41</v>
      </c>
      <c r="T1219" s="3">
        <v>1.74</v>
      </c>
      <c r="U1219" s="3">
        <v>8.64</v>
      </c>
      <c r="V1219" s="3">
        <v>1.32</v>
      </c>
      <c r="W1219" s="3">
        <v>9.98</v>
      </c>
      <c r="X1219" s="3">
        <v>2.71</v>
      </c>
      <c r="Y1219" s="3">
        <v>9.51</v>
      </c>
      <c r="Z1219" s="3">
        <v>1.41</v>
      </c>
      <c r="AA1219" s="3">
        <v>9.42</v>
      </c>
      <c r="AB1219" s="3">
        <v>1.67</v>
      </c>
      <c r="AC1219" s="3">
        <v>0.2</v>
      </c>
      <c r="AD1219" s="2" t="s">
        <v>1426</v>
      </c>
      <c r="AE1219" s="1">
        <f>($P1219/$DF$4)/((($Q1219/$DG$4)^2)/($R1219/$DH$4))</f>
        <v>0.12092277395102405</v>
      </c>
      <c r="AF1219" s="1">
        <f>($P1219/$DI$4)/((($Q1219/$DJ$4)^2)/($R1219/$DK$4))</f>
        <v>0.1522527304240967</v>
      </c>
      <c r="AG1219" s="1">
        <f>($P1219/$DL$4)/((($Q1219/$DM$4)^2)/($R1219/$DN$4))</f>
        <v>0.1078614188412312</v>
      </c>
      <c r="AH1219" s="1">
        <f>($P1219/$DO$4)/((($Q1219/$DP$4)^2)/($R1219/$DQ$4))</f>
        <v>0.11662052432827273</v>
      </c>
      <c r="AI1219" t="s">
        <v>2008</v>
      </c>
      <c r="AJ1219">
        <v>271</v>
      </c>
      <c r="AK1219" s="21">
        <v>-193.17976199699899</v>
      </c>
      <c r="AL1219" s="21">
        <v>3.9348791596094799</v>
      </c>
      <c r="AM1219" s="21">
        <v>5.3844714387257904</v>
      </c>
      <c r="AN1219" s="21">
        <v>5.1735947376886999</v>
      </c>
      <c r="AO1219" s="21">
        <v>234.07675478370001</v>
      </c>
      <c r="AP1219" s="21">
        <v>224.908723884094</v>
      </c>
      <c r="AQ1219" s="21">
        <v>118.16286492157001</v>
      </c>
      <c r="AR1219" s="21">
        <v>118.16286492157001</v>
      </c>
      <c r="AS1219" s="21">
        <v>37.379364199320499</v>
      </c>
      <c r="AT1219" s="21">
        <v>37.379364199320499</v>
      </c>
      <c r="AU1219" s="21">
        <v>1.95726871279875</v>
      </c>
      <c r="AV1219" s="21">
        <v>2.1538834294478102</v>
      </c>
      <c r="AW1219" s="21">
        <v>26.420331595102901</v>
      </c>
      <c r="AX1219" s="21">
        <v>29.264068185170501</v>
      </c>
      <c r="AY1219" s="21">
        <v>85.087338492297903</v>
      </c>
      <c r="AZ1219" s="21">
        <v>93.634545872667999</v>
      </c>
      <c r="BA1219" s="21">
        <v>2.7295768790245099</v>
      </c>
      <c r="BB1219" s="21">
        <v>2.7295768790245099</v>
      </c>
      <c r="BC1219" s="21">
        <v>2.5133276075393499E-11</v>
      </c>
      <c r="BD1219"/>
      <c r="BE1219"/>
      <c r="BF1219"/>
      <c r="BG1219"/>
      <c r="BH1219"/>
      <c r="BI1219"/>
      <c r="BJ1219"/>
      <c r="BK1219"/>
      <c r="BL1219"/>
      <c r="BM1219"/>
      <c r="BN1219"/>
    </row>
    <row r="1220" spans="1:66" ht="25.2">
      <c r="A1220" s="4">
        <v>1218</v>
      </c>
      <c r="B1220" s="2" t="s">
        <v>2012</v>
      </c>
      <c r="C1220" s="2" t="s">
        <v>2011</v>
      </c>
      <c r="D1220" s="2" t="s">
        <v>2010</v>
      </c>
      <c r="E1220" s="2" t="s">
        <v>2010</v>
      </c>
      <c r="F1220" s="2" t="s">
        <v>768</v>
      </c>
      <c r="G1220" s="2" t="s">
        <v>2009</v>
      </c>
      <c r="H1220" s="4">
        <v>18</v>
      </c>
      <c r="I1220" s="4">
        <v>6</v>
      </c>
      <c r="J1220" s="4">
        <v>2002</v>
      </c>
      <c r="K1220" s="3">
        <v>122.68</v>
      </c>
      <c r="L1220" s="3">
        <v>24.85</v>
      </c>
      <c r="M1220" s="4">
        <v>1263</v>
      </c>
      <c r="N1220" s="3" t="s">
        <v>1075</v>
      </c>
      <c r="O1220" s="3">
        <v>45.62</v>
      </c>
      <c r="P1220" s="3">
        <v>5.31</v>
      </c>
      <c r="Q1220" s="3">
        <v>6.51</v>
      </c>
      <c r="R1220" s="3">
        <v>28.08</v>
      </c>
      <c r="S1220" s="3">
        <v>5.43</v>
      </c>
      <c r="T1220" s="3">
        <v>1.75</v>
      </c>
      <c r="U1220" s="3">
        <v>8.75</v>
      </c>
      <c r="V1220" s="3">
        <v>1.3</v>
      </c>
      <c r="W1220" s="3">
        <v>9.66</v>
      </c>
      <c r="X1220" s="3">
        <v>2.62</v>
      </c>
      <c r="Y1220" s="3">
        <v>9.1999999999999993</v>
      </c>
      <c r="Z1220" s="3">
        <v>1.36</v>
      </c>
      <c r="AA1220" s="3">
        <v>9.17</v>
      </c>
      <c r="AB1220" s="3">
        <v>1.59</v>
      </c>
      <c r="AC1220" s="3">
        <v>0.2</v>
      </c>
      <c r="AD1220" s="2" t="s">
        <v>1426</v>
      </c>
      <c r="AE1220" s="1">
        <f>($P1220/$DF$4)/((($Q1220/$DG$4)^2)/($R1220/$DH$4))</f>
        <v>0.11616906757413965</v>
      </c>
      <c r="AF1220" s="1">
        <f>($P1220/$DI$4)/((($Q1220/$DJ$4)^2)/($R1220/$DK$4))</f>
        <v>0.14626738331480676</v>
      </c>
      <c r="AG1220" s="1">
        <f>($P1220/$DL$4)/((($Q1220/$DM$4)^2)/($R1220/$DN$4))</f>
        <v>0.10362117940731756</v>
      </c>
      <c r="AH1220" s="1">
        <f>($P1220/$DO$4)/((($Q1220/$DP$4)^2)/($R1220/$DQ$4))</f>
        <v>0.11203594764299553</v>
      </c>
      <c r="AI1220" t="s">
        <v>2008</v>
      </c>
      <c r="AJ1220">
        <v>271</v>
      </c>
      <c r="AK1220" s="21">
        <v>-195.03759299065101</v>
      </c>
      <c r="AL1220" s="21">
        <v>3.7485443346897802</v>
      </c>
      <c r="AM1220" s="21">
        <v>5.4061524992783898</v>
      </c>
      <c r="AN1220" s="21">
        <v>5.2731013013521801</v>
      </c>
      <c r="AO1220" s="21">
        <v>235.016427011248</v>
      </c>
      <c r="AP1220" s="21">
        <v>229.23325409074599</v>
      </c>
      <c r="AQ1220" s="21">
        <v>121.275125367483</v>
      </c>
      <c r="AR1220" s="21">
        <v>121.275125367483</v>
      </c>
      <c r="AS1220" s="21">
        <v>37.198322710037203</v>
      </c>
      <c r="AT1220" s="21">
        <v>37.198322710037203</v>
      </c>
      <c r="AU1220" s="21">
        <v>1.95474473859866</v>
      </c>
      <c r="AV1220" s="21">
        <v>2.0409595547318502</v>
      </c>
      <c r="AW1220" s="21">
        <v>26.188840862592102</v>
      </c>
      <c r="AX1220" s="21">
        <v>27.896760584831199</v>
      </c>
      <c r="AY1220" s="21">
        <v>84.976511228935095</v>
      </c>
      <c r="AZ1220" s="21">
        <v>88.724814544018898</v>
      </c>
      <c r="BA1220" s="21">
        <v>2.6880828891197801</v>
      </c>
      <c r="BB1220" s="21">
        <v>2.6880828891197801</v>
      </c>
      <c r="BC1220" s="21">
        <v>2.5133276075393499E-11</v>
      </c>
      <c r="BD1220"/>
      <c r="BE1220"/>
      <c r="BF1220"/>
      <c r="BG1220"/>
      <c r="BH1220"/>
      <c r="BI1220"/>
      <c r="BJ1220"/>
      <c r="BK1220"/>
      <c r="BL1220"/>
      <c r="BM1220"/>
      <c r="BN1220"/>
    </row>
    <row r="1221" spans="1:66" ht="25.2">
      <c r="A1221" s="4">
        <v>1219</v>
      </c>
      <c r="B1221" s="2" t="s">
        <v>2012</v>
      </c>
      <c r="C1221" s="2" t="s">
        <v>2011</v>
      </c>
      <c r="D1221" s="2" t="s">
        <v>2010</v>
      </c>
      <c r="E1221" s="2" t="s">
        <v>2010</v>
      </c>
      <c r="F1221" s="2" t="s">
        <v>768</v>
      </c>
      <c r="G1221" s="2" t="s">
        <v>2009</v>
      </c>
      <c r="H1221" s="4">
        <v>18</v>
      </c>
      <c r="I1221" s="4">
        <v>6</v>
      </c>
      <c r="J1221" s="4">
        <v>2002</v>
      </c>
      <c r="K1221" s="3">
        <v>122.68</v>
      </c>
      <c r="L1221" s="3">
        <v>24.85</v>
      </c>
      <c r="M1221" s="4">
        <v>1271</v>
      </c>
      <c r="N1221" s="3" t="s">
        <v>1075</v>
      </c>
      <c r="O1221" s="3">
        <v>49.1</v>
      </c>
      <c r="P1221" s="3">
        <v>5.49</v>
      </c>
      <c r="Q1221" s="3">
        <v>7.13</v>
      </c>
      <c r="R1221" s="3">
        <v>29.78</v>
      </c>
      <c r="S1221" s="3">
        <v>5.57</v>
      </c>
      <c r="T1221" s="3">
        <v>1.82</v>
      </c>
      <c r="U1221" s="3">
        <v>9.17</v>
      </c>
      <c r="V1221" s="3">
        <v>1.41</v>
      </c>
      <c r="W1221" s="3">
        <v>10.5</v>
      </c>
      <c r="X1221" s="3">
        <v>2.91</v>
      </c>
      <c r="Y1221" s="3">
        <v>10.3</v>
      </c>
      <c r="Z1221" s="3">
        <v>1.51</v>
      </c>
      <c r="AA1221" s="3">
        <v>10</v>
      </c>
      <c r="AB1221" s="3">
        <v>1.73</v>
      </c>
      <c r="AC1221" s="3">
        <v>0.2</v>
      </c>
      <c r="AD1221" s="2" t="s">
        <v>1426</v>
      </c>
      <c r="AE1221" s="1">
        <f>($P1221/$DF$4)/((($Q1221/$DG$4)^2)/($R1221/$DH$4))</f>
        <v>0.10618882964830061</v>
      </c>
      <c r="AF1221" s="1">
        <f>($P1221/$DI$4)/((($Q1221/$DJ$4)^2)/($R1221/$DK$4))</f>
        <v>0.13370135935718108</v>
      </c>
      <c r="AG1221" s="1">
        <f>($P1221/$DL$4)/((($Q1221/$DM$4)^2)/($R1221/$DN$4))</f>
        <v>9.4718947115738972E-2</v>
      </c>
      <c r="AH1221" s="1">
        <f>($P1221/$DO$4)/((($Q1221/$DP$4)^2)/($R1221/$DQ$4))</f>
        <v>0.10241079150571021</v>
      </c>
      <c r="AI1221" t="s">
        <v>2008</v>
      </c>
      <c r="AJ1221">
        <v>271</v>
      </c>
      <c r="AK1221" s="21">
        <v>-195.32901746024299</v>
      </c>
      <c r="AL1221" s="21">
        <v>3.7193153425455101</v>
      </c>
      <c r="AM1221" s="21">
        <v>5.41510469667117</v>
      </c>
      <c r="AN1221" s="21">
        <v>5.2769945076306701</v>
      </c>
      <c r="AO1221" s="21">
        <v>235.40522304804799</v>
      </c>
      <c r="AP1221" s="21">
        <v>229.40235182749001</v>
      </c>
      <c r="AQ1221" s="21">
        <v>122.18613164393101</v>
      </c>
      <c r="AR1221" s="21">
        <v>122.18613164393101</v>
      </c>
      <c r="AS1221" s="21">
        <v>37.2888829975128</v>
      </c>
      <c r="AT1221" s="21">
        <v>37.2888829975128</v>
      </c>
      <c r="AU1221" s="21">
        <v>1.9459110125104599</v>
      </c>
      <c r="AV1221" s="21">
        <v>2.0421634584069301</v>
      </c>
      <c r="AW1221" s="21">
        <v>26.121499256451902</v>
      </c>
      <c r="AX1221" s="21">
        <v>27.861190025647499</v>
      </c>
      <c r="AY1221" s="21">
        <v>84.592318190696503</v>
      </c>
      <c r="AZ1221" s="21">
        <v>88.777061822963503</v>
      </c>
      <c r="BA1221" s="21">
        <v>2.6620658733447402</v>
      </c>
      <c r="BB1221" s="21">
        <v>2.6620658733447402</v>
      </c>
      <c r="BC1221" s="21">
        <v>2.5133276075393499E-11</v>
      </c>
      <c r="BD1221"/>
      <c r="BE1221"/>
      <c r="BF1221"/>
      <c r="BG1221"/>
      <c r="BH1221"/>
      <c r="BI1221"/>
      <c r="BJ1221"/>
      <c r="BK1221"/>
      <c r="BL1221"/>
      <c r="BM1221"/>
      <c r="BN1221"/>
    </row>
    <row r="1222" spans="1:66">
      <c r="A1222" s="4">
        <v>1220</v>
      </c>
      <c r="B1222" s="2" t="s">
        <v>2005</v>
      </c>
      <c r="C1222" s="2" t="s">
        <v>1325</v>
      </c>
      <c r="D1222" s="2" t="s">
        <v>2004</v>
      </c>
      <c r="E1222" s="2" t="s">
        <v>2003</v>
      </c>
      <c r="F1222" s="2" t="s">
        <v>1037</v>
      </c>
      <c r="G1222" s="2">
        <v>217</v>
      </c>
      <c r="H1222" s="4" t="s">
        <v>1075</v>
      </c>
      <c r="I1222" s="4">
        <v>2</v>
      </c>
      <c r="J1222" s="4">
        <v>1989</v>
      </c>
      <c r="K1222" s="3">
        <v>-1.42</v>
      </c>
      <c r="L1222" s="3">
        <v>-30</v>
      </c>
      <c r="M1222" s="4">
        <v>108</v>
      </c>
      <c r="N1222" s="3">
        <v>-10.199999999999999</v>
      </c>
      <c r="O1222" s="3" t="s">
        <v>2</v>
      </c>
      <c r="P1222" s="3" t="s">
        <v>2</v>
      </c>
      <c r="Q1222" s="3" t="s">
        <v>2</v>
      </c>
      <c r="R1222" s="3">
        <v>8.5</v>
      </c>
      <c r="S1222" s="3" t="s">
        <v>2</v>
      </c>
      <c r="T1222" s="3" t="s">
        <v>2</v>
      </c>
      <c r="U1222" s="3" t="s">
        <v>2</v>
      </c>
      <c r="V1222" s="3" t="s">
        <v>2</v>
      </c>
      <c r="W1222" s="3" t="s">
        <v>2</v>
      </c>
      <c r="X1222" s="3" t="s">
        <v>2</v>
      </c>
      <c r="Y1222" s="3" t="s">
        <v>2</v>
      </c>
      <c r="Z1222" s="3" t="s">
        <v>2</v>
      </c>
      <c r="AA1222" s="3" t="s">
        <v>2</v>
      </c>
      <c r="AB1222" s="3" t="s">
        <v>2</v>
      </c>
      <c r="AC1222" s="3">
        <v>0</v>
      </c>
      <c r="AD1222" s="2" t="s">
        <v>322</v>
      </c>
      <c r="AE1222" s="1" t="e">
        <f>($P1222/$DF$4)/((($Q1222/$DG$4)^2)/($R1222/$DH$4))</f>
        <v>#VALUE!</v>
      </c>
      <c r="AF1222" s="1" t="e">
        <f>($P1222/$DI$4)/((($Q1222/$DJ$4)^2)/($R1222/$DK$4))</f>
        <v>#VALUE!</v>
      </c>
      <c r="AG1222" s="1" t="e">
        <f>($P1222/$DL$4)/((($Q1222/$DM$4)^2)/($R1222/$DN$4))</f>
        <v>#VALUE!</v>
      </c>
      <c r="AH1222" s="1" t="e">
        <f>($P1222/$DO$4)/((($Q1222/$DP$4)^2)/($R1222/$DQ$4))</f>
        <v>#VALUE!</v>
      </c>
      <c r="AI1222" t="s">
        <v>2007</v>
      </c>
      <c r="AJ1222">
        <v>272</v>
      </c>
      <c r="AK1222" s="21">
        <v>-65.561434097290004</v>
      </c>
      <c r="AL1222" s="21">
        <v>165.61972427368201</v>
      </c>
      <c r="AM1222" s="21">
        <v>6.3137239991628999E-2</v>
      </c>
      <c r="AN1222" s="21">
        <v>2.4374977285042398E-2</v>
      </c>
      <c r="AO1222" s="21">
        <v>2.7481604192331401</v>
      </c>
      <c r="AP1222" s="21">
        <v>1.0606819833012</v>
      </c>
      <c r="AQ1222" s="21">
        <v>3.0687899607419999</v>
      </c>
      <c r="AR1222" s="21">
        <v>1.9647297766804701</v>
      </c>
      <c r="AS1222" s="21">
        <v>1.0949209980666601</v>
      </c>
      <c r="AT1222" s="21">
        <v>0.74498067315667904</v>
      </c>
      <c r="AU1222" s="21">
        <v>5.3964744472503696</v>
      </c>
      <c r="AV1222" s="21">
        <v>5.4639212274551401</v>
      </c>
      <c r="AW1222" s="21">
        <v>98.863486289977999</v>
      </c>
      <c r="AX1222" s="21">
        <v>99.625656166076695</v>
      </c>
      <c r="AY1222" s="21">
        <v>234.90410128616099</v>
      </c>
      <c r="AZ1222" s="21">
        <v>237.822196705805</v>
      </c>
      <c r="BA1222" s="21">
        <v>0.26700142577290498</v>
      </c>
      <c r="BB1222" s="21">
        <v>0.280352163501084</v>
      </c>
      <c r="BC1222" s="21">
        <v>4.0985720975783201E-12</v>
      </c>
      <c r="BD1222"/>
      <c r="BE1222"/>
      <c r="BF1222"/>
      <c r="BG1222"/>
      <c r="BH1222"/>
      <c r="BI1222"/>
      <c r="BJ1222"/>
      <c r="BK1222"/>
      <c r="BL1222"/>
      <c r="BM1222"/>
      <c r="BN1222"/>
    </row>
    <row r="1223" spans="1:66">
      <c r="A1223" s="4">
        <v>1221</v>
      </c>
      <c r="B1223" s="2" t="s">
        <v>2005</v>
      </c>
      <c r="C1223" s="2" t="s">
        <v>1325</v>
      </c>
      <c r="D1223" s="2" t="s">
        <v>2004</v>
      </c>
      <c r="E1223" s="2" t="s">
        <v>2003</v>
      </c>
      <c r="F1223" s="2" t="s">
        <v>1037</v>
      </c>
      <c r="G1223" s="2">
        <v>217</v>
      </c>
      <c r="H1223" s="4" t="s">
        <v>1075</v>
      </c>
      <c r="I1223" s="4">
        <v>2</v>
      </c>
      <c r="J1223" s="4">
        <v>1989</v>
      </c>
      <c r="K1223" s="3">
        <v>-1.42</v>
      </c>
      <c r="L1223" s="3">
        <v>-30</v>
      </c>
      <c r="M1223" s="4">
        <v>264</v>
      </c>
      <c r="N1223" s="3">
        <v>-9.1</v>
      </c>
      <c r="O1223" s="3" t="s">
        <v>2</v>
      </c>
      <c r="P1223" s="3" t="s">
        <v>2</v>
      </c>
      <c r="Q1223" s="3" t="s">
        <v>2</v>
      </c>
      <c r="R1223" s="3">
        <v>9.6</v>
      </c>
      <c r="S1223" s="3" t="s">
        <v>2</v>
      </c>
      <c r="T1223" s="3" t="s">
        <v>2</v>
      </c>
      <c r="U1223" s="3" t="s">
        <v>2</v>
      </c>
      <c r="V1223" s="3" t="s">
        <v>2</v>
      </c>
      <c r="W1223" s="3" t="s">
        <v>2</v>
      </c>
      <c r="X1223" s="3" t="s">
        <v>2</v>
      </c>
      <c r="Y1223" s="3" t="s">
        <v>2</v>
      </c>
      <c r="Z1223" s="3" t="s">
        <v>2</v>
      </c>
      <c r="AA1223" s="3" t="s">
        <v>2</v>
      </c>
      <c r="AB1223" s="3" t="s">
        <v>2</v>
      </c>
      <c r="AC1223" s="3">
        <v>0</v>
      </c>
      <c r="AD1223" s="2" t="s">
        <v>322</v>
      </c>
      <c r="AE1223" s="1" t="e">
        <f>($P1223/$DF$4)/((($Q1223/$DG$4)^2)/($R1223/$DH$4))</f>
        <v>#VALUE!</v>
      </c>
      <c r="AF1223" s="1" t="e">
        <f>($P1223/$DI$4)/((($Q1223/$DJ$4)^2)/($R1223/$DK$4))</f>
        <v>#VALUE!</v>
      </c>
      <c r="AG1223" s="1" t="e">
        <f>($P1223/$DL$4)/((($Q1223/$DM$4)^2)/($R1223/$DN$4))</f>
        <v>#VALUE!</v>
      </c>
      <c r="AH1223" s="1" t="e">
        <f>($P1223/$DO$4)/((($Q1223/$DP$4)^2)/($R1223/$DQ$4))</f>
        <v>#VALUE!</v>
      </c>
      <c r="AI1223" t="s">
        <v>2007</v>
      </c>
      <c r="AJ1223">
        <v>272</v>
      </c>
      <c r="AK1223" s="21">
        <v>-68.537570934295701</v>
      </c>
      <c r="AL1223" s="21">
        <v>153.41929672241201</v>
      </c>
      <c r="AM1223" s="21">
        <v>0.84830022811889605</v>
      </c>
      <c r="AN1223" s="21">
        <v>0.93194857478141802</v>
      </c>
      <c r="AO1223" s="21">
        <v>36.910810341464902</v>
      </c>
      <c r="AP1223" s="21">
        <v>40.550408710442298</v>
      </c>
      <c r="AQ1223" s="21">
        <v>4.5676530277729004</v>
      </c>
      <c r="AR1223" s="21">
        <v>3.7267967754602398</v>
      </c>
      <c r="AS1223" s="21">
        <v>8.1534526288509408</v>
      </c>
      <c r="AT1223" s="21">
        <v>9.4507056546211192</v>
      </c>
      <c r="AU1223" s="21">
        <v>5.0079531669616699</v>
      </c>
      <c r="AV1223" s="21">
        <v>4.9172164511680601</v>
      </c>
      <c r="AW1223" s="21">
        <v>85.586108722686802</v>
      </c>
      <c r="AX1223" s="21">
        <v>84.152698287963901</v>
      </c>
      <c r="AY1223" s="21">
        <v>217.904074116186</v>
      </c>
      <c r="AZ1223" s="21">
        <v>213.95523243747701</v>
      </c>
      <c r="BA1223" s="21">
        <v>0.70459259197115898</v>
      </c>
      <c r="BB1223" s="21">
        <v>0.74928574442863505</v>
      </c>
      <c r="BC1223" s="21">
        <v>4.0985720975783201E-12</v>
      </c>
      <c r="BD1223"/>
      <c r="BE1223"/>
      <c r="BF1223"/>
      <c r="BG1223"/>
      <c r="BH1223"/>
      <c r="BI1223"/>
      <c r="BJ1223"/>
      <c r="BK1223"/>
      <c r="BL1223"/>
      <c r="BM1223"/>
      <c r="BN1223"/>
    </row>
    <row r="1224" spans="1:66">
      <c r="A1224" s="4">
        <v>1222</v>
      </c>
      <c r="B1224" s="2" t="s">
        <v>2005</v>
      </c>
      <c r="C1224" s="2" t="s">
        <v>1325</v>
      </c>
      <c r="D1224" s="2" t="s">
        <v>2004</v>
      </c>
      <c r="E1224" s="2" t="s">
        <v>2003</v>
      </c>
      <c r="F1224" s="2" t="s">
        <v>1037</v>
      </c>
      <c r="G1224" s="2">
        <v>217</v>
      </c>
      <c r="H1224" s="4" t="s">
        <v>1075</v>
      </c>
      <c r="I1224" s="4">
        <v>2</v>
      </c>
      <c r="J1224" s="4">
        <v>1989</v>
      </c>
      <c r="K1224" s="3">
        <v>-1.42</v>
      </c>
      <c r="L1224" s="3">
        <v>-30</v>
      </c>
      <c r="M1224" s="4">
        <v>435</v>
      </c>
      <c r="N1224" s="3">
        <v>-9.6</v>
      </c>
      <c r="O1224" s="3" t="s">
        <v>2</v>
      </c>
      <c r="P1224" s="3" t="s">
        <v>2</v>
      </c>
      <c r="Q1224" s="3" t="s">
        <v>2</v>
      </c>
      <c r="R1224" s="3">
        <v>9.6</v>
      </c>
      <c r="S1224" s="3" t="s">
        <v>2</v>
      </c>
      <c r="T1224" s="3" t="s">
        <v>2</v>
      </c>
      <c r="U1224" s="3" t="s">
        <v>2</v>
      </c>
      <c r="V1224" s="3" t="s">
        <v>2</v>
      </c>
      <c r="W1224" s="3" t="s">
        <v>2</v>
      </c>
      <c r="X1224" s="3" t="s">
        <v>2</v>
      </c>
      <c r="Y1224" s="3" t="s">
        <v>2</v>
      </c>
      <c r="Z1224" s="3" t="s">
        <v>2</v>
      </c>
      <c r="AA1224" s="3" t="s">
        <v>2</v>
      </c>
      <c r="AB1224" s="3" t="s">
        <v>2</v>
      </c>
      <c r="AC1224" s="3">
        <v>0</v>
      </c>
      <c r="AD1224" s="2" t="s">
        <v>322</v>
      </c>
      <c r="AE1224" s="1" t="e">
        <f>($P1224/$DF$4)/((($Q1224/$DG$4)^2)/($R1224/$DH$4))</f>
        <v>#VALUE!</v>
      </c>
      <c r="AF1224" s="1" t="e">
        <f>($P1224/$DI$4)/((($Q1224/$DJ$4)^2)/($R1224/$DK$4))</f>
        <v>#VALUE!</v>
      </c>
      <c r="AG1224" s="1" t="e">
        <f>($P1224/$DL$4)/((($Q1224/$DM$4)^2)/($R1224/$DN$4))</f>
        <v>#VALUE!</v>
      </c>
      <c r="AH1224" s="1" t="e">
        <f>($P1224/$DO$4)/((($Q1224/$DP$4)^2)/($R1224/$DQ$4))</f>
        <v>#VALUE!</v>
      </c>
      <c r="AI1224" t="s">
        <v>2007</v>
      </c>
      <c r="AJ1224">
        <v>272</v>
      </c>
      <c r="AK1224" s="21">
        <v>-74.749134731292699</v>
      </c>
      <c r="AL1224" s="21">
        <v>111.701684975624</v>
      </c>
      <c r="AM1224" s="21">
        <v>1.55836741924286</v>
      </c>
      <c r="AN1224" s="21">
        <v>1.70190518796444</v>
      </c>
      <c r="AO1224" s="21">
        <v>67.787402975479296</v>
      </c>
      <c r="AP1224" s="21">
        <v>74.031560993533802</v>
      </c>
      <c r="AQ1224" s="21">
        <v>8.2284396886825597</v>
      </c>
      <c r="AR1224" s="21">
        <v>7.6078508317470597</v>
      </c>
      <c r="AS1224" s="21">
        <v>16.325539422035199</v>
      </c>
      <c r="AT1224" s="21">
        <v>18.243766856193499</v>
      </c>
      <c r="AU1224" s="21">
        <v>4.7088452458381704</v>
      </c>
      <c r="AV1224" s="21">
        <v>4.5893220424652101</v>
      </c>
      <c r="AW1224" s="21">
        <v>75.197681999206495</v>
      </c>
      <c r="AX1224" s="21">
        <v>73.028384971618607</v>
      </c>
      <c r="AY1224" s="21">
        <v>204.83047514510901</v>
      </c>
      <c r="AZ1224" s="21">
        <v>199.632360570652</v>
      </c>
      <c r="BA1224" s="21">
        <v>1.19628441482782</v>
      </c>
      <c r="BB1224" s="21">
        <v>1.2575770825147601</v>
      </c>
      <c r="BC1224" s="21">
        <v>4.0985720975783201E-12</v>
      </c>
      <c r="BD1224"/>
      <c r="BE1224"/>
      <c r="BF1224"/>
      <c r="BG1224"/>
      <c r="BH1224"/>
      <c r="BI1224"/>
      <c r="BJ1224"/>
      <c r="BK1224"/>
      <c r="BL1224"/>
      <c r="BM1224"/>
      <c r="BN1224"/>
    </row>
    <row r="1225" spans="1:66">
      <c r="A1225" s="4">
        <v>1223</v>
      </c>
      <c r="B1225" s="2" t="s">
        <v>2005</v>
      </c>
      <c r="C1225" s="2" t="s">
        <v>1325</v>
      </c>
      <c r="D1225" s="2" t="s">
        <v>2004</v>
      </c>
      <c r="E1225" s="2" t="s">
        <v>2003</v>
      </c>
      <c r="F1225" s="2" t="s">
        <v>1037</v>
      </c>
      <c r="G1225" s="2">
        <v>217</v>
      </c>
      <c r="H1225" s="4" t="s">
        <v>1075</v>
      </c>
      <c r="I1225" s="4">
        <v>2</v>
      </c>
      <c r="J1225" s="4">
        <v>1989</v>
      </c>
      <c r="K1225" s="3">
        <v>-1.42</v>
      </c>
      <c r="L1225" s="3">
        <v>-30</v>
      </c>
      <c r="M1225" s="4">
        <v>869</v>
      </c>
      <c r="N1225" s="3">
        <v>-6.2</v>
      </c>
      <c r="O1225" s="3" t="s">
        <v>2</v>
      </c>
      <c r="P1225" s="3" t="s">
        <v>2</v>
      </c>
      <c r="Q1225" s="3" t="s">
        <v>2</v>
      </c>
      <c r="R1225" s="3">
        <v>10.5</v>
      </c>
      <c r="S1225" s="3" t="s">
        <v>2</v>
      </c>
      <c r="T1225" s="3" t="s">
        <v>2</v>
      </c>
      <c r="U1225" s="3" t="s">
        <v>2</v>
      </c>
      <c r="V1225" s="3" t="s">
        <v>2</v>
      </c>
      <c r="W1225" s="3" t="s">
        <v>2</v>
      </c>
      <c r="X1225" s="3" t="s">
        <v>2</v>
      </c>
      <c r="Y1225" s="3" t="s">
        <v>2</v>
      </c>
      <c r="Z1225" s="3" t="s">
        <v>2</v>
      </c>
      <c r="AA1225" s="3" t="s">
        <v>2</v>
      </c>
      <c r="AB1225" s="3" t="s">
        <v>2</v>
      </c>
      <c r="AC1225" s="3">
        <v>0</v>
      </c>
      <c r="AD1225" s="2" t="s">
        <v>322</v>
      </c>
      <c r="AE1225" s="1" t="e">
        <f>($P1225/$DF$4)/((($Q1225/$DG$4)^2)/($R1225/$DH$4))</f>
        <v>#VALUE!</v>
      </c>
      <c r="AF1225" s="1" t="e">
        <f>($P1225/$DI$4)/((($Q1225/$DJ$4)^2)/($R1225/$DK$4))</f>
        <v>#VALUE!</v>
      </c>
      <c r="AG1225" s="1" t="e">
        <f>($P1225/$DL$4)/((($Q1225/$DM$4)^2)/($R1225/$DN$4))</f>
        <v>#VALUE!</v>
      </c>
      <c r="AH1225" s="1" t="e">
        <f>($P1225/$DO$4)/((($Q1225/$DP$4)^2)/($R1225/$DQ$4))</f>
        <v>#VALUE!</v>
      </c>
      <c r="AI1225" t="s">
        <v>2007</v>
      </c>
      <c r="AJ1225">
        <v>272</v>
      </c>
      <c r="AK1225" s="21">
        <v>-102.147735238075</v>
      </c>
      <c r="AL1225" s="21">
        <v>22.2100381428003</v>
      </c>
      <c r="AM1225" s="21">
        <v>2.3830257895588902</v>
      </c>
      <c r="AN1225" s="21">
        <v>2.4308456239104301</v>
      </c>
      <c r="AO1225" s="21">
        <v>103.611656989314</v>
      </c>
      <c r="AP1225" s="21">
        <v>105.69168150409099</v>
      </c>
      <c r="AQ1225" s="21">
        <v>29.786507499218001</v>
      </c>
      <c r="AR1225" s="21">
        <v>29.786507499218001</v>
      </c>
      <c r="AS1225" s="21">
        <v>31.2055365514755</v>
      </c>
      <c r="AT1225" s="21">
        <v>31.2055365514755</v>
      </c>
      <c r="AU1225" s="21">
        <v>4.8180886989831899</v>
      </c>
      <c r="AV1225" s="21">
        <v>4.8413311988115302</v>
      </c>
      <c r="AW1225" s="21">
        <v>66.977345952987704</v>
      </c>
      <c r="AX1225" s="21">
        <v>66.573293848037693</v>
      </c>
      <c r="AY1225" s="21">
        <v>209.48632718377701</v>
      </c>
      <c r="AZ1225" s="21">
        <v>210.49865316921</v>
      </c>
      <c r="BA1225" s="21">
        <v>2.1579155716299998</v>
      </c>
      <c r="BB1225" s="21">
        <v>2.1579155716299998</v>
      </c>
      <c r="BC1225" s="21">
        <v>4.0985720975783201E-12</v>
      </c>
      <c r="BD1225"/>
      <c r="BE1225"/>
      <c r="BF1225"/>
      <c r="BG1225"/>
      <c r="BH1225"/>
      <c r="BI1225"/>
      <c r="BJ1225"/>
      <c r="BK1225"/>
      <c r="BL1225"/>
      <c r="BM1225"/>
      <c r="BN1225"/>
    </row>
    <row r="1226" spans="1:66">
      <c r="A1226" s="4">
        <v>1224</v>
      </c>
      <c r="B1226" s="2" t="s">
        <v>2005</v>
      </c>
      <c r="C1226" s="2" t="s">
        <v>1325</v>
      </c>
      <c r="D1226" s="2" t="s">
        <v>2004</v>
      </c>
      <c r="E1226" s="2" t="s">
        <v>2003</v>
      </c>
      <c r="F1226" s="2" t="s">
        <v>1037</v>
      </c>
      <c r="G1226" s="2">
        <v>217</v>
      </c>
      <c r="H1226" s="4" t="s">
        <v>1075</v>
      </c>
      <c r="I1226" s="4">
        <v>2</v>
      </c>
      <c r="J1226" s="4">
        <v>1989</v>
      </c>
      <c r="K1226" s="3">
        <v>-1.42</v>
      </c>
      <c r="L1226" s="3">
        <v>-30</v>
      </c>
      <c r="M1226" s="4">
        <v>1087</v>
      </c>
      <c r="N1226" s="3">
        <v>-8.1</v>
      </c>
      <c r="O1226" s="3" t="s">
        <v>2</v>
      </c>
      <c r="P1226" s="3" t="s">
        <v>2</v>
      </c>
      <c r="Q1226" s="3" t="s">
        <v>2</v>
      </c>
      <c r="R1226" s="3">
        <v>11.7</v>
      </c>
      <c r="S1226" s="3" t="s">
        <v>2</v>
      </c>
      <c r="T1226" s="3" t="s">
        <v>2</v>
      </c>
      <c r="U1226" s="3" t="s">
        <v>2</v>
      </c>
      <c r="V1226" s="3" t="s">
        <v>2</v>
      </c>
      <c r="W1226" s="3" t="s">
        <v>2</v>
      </c>
      <c r="X1226" s="3" t="s">
        <v>2</v>
      </c>
      <c r="Y1226" s="3" t="s">
        <v>2</v>
      </c>
      <c r="Z1226" s="3" t="s">
        <v>2</v>
      </c>
      <c r="AA1226" s="3" t="s">
        <v>2</v>
      </c>
      <c r="AB1226" s="3" t="s">
        <v>2</v>
      </c>
      <c r="AC1226" s="3">
        <v>0</v>
      </c>
      <c r="AD1226" s="2" t="s">
        <v>322</v>
      </c>
      <c r="AE1226" s="1" t="e">
        <f>($P1226/$DF$4)/((($Q1226/$DG$4)^2)/($R1226/$DH$4))</f>
        <v>#VALUE!</v>
      </c>
      <c r="AF1226" s="1" t="e">
        <f>($P1226/$DI$4)/((($Q1226/$DJ$4)^2)/($R1226/$DK$4))</f>
        <v>#VALUE!</v>
      </c>
      <c r="AG1226" s="1" t="e">
        <f>($P1226/$DL$4)/((($Q1226/$DM$4)^2)/($R1226/$DN$4))</f>
        <v>#VALUE!</v>
      </c>
      <c r="AH1226" s="1" t="e">
        <f>($P1226/$DO$4)/((($Q1226/$DP$4)^2)/($R1226/$DQ$4))</f>
        <v>#VALUE!</v>
      </c>
      <c r="AI1226" t="s">
        <v>2007</v>
      </c>
      <c r="AJ1226">
        <v>272</v>
      </c>
      <c r="AK1226" s="21">
        <v>-115.226533436775</v>
      </c>
      <c r="AL1226" s="21">
        <v>4.6280843195319203</v>
      </c>
      <c r="AM1226" s="21">
        <v>2.8820313361287102</v>
      </c>
      <c r="AN1226" s="21">
        <v>3.0148383891582502</v>
      </c>
      <c r="AO1226" s="21">
        <v>125.28891665127099</v>
      </c>
      <c r="AP1226" s="21">
        <v>131.06173844045099</v>
      </c>
      <c r="AQ1226" s="21">
        <v>46.500835657119801</v>
      </c>
      <c r="AR1226" s="21">
        <v>46.500835657119801</v>
      </c>
      <c r="AS1226" s="21">
        <v>33.602146592140201</v>
      </c>
      <c r="AT1226" s="21">
        <v>33.602146592140201</v>
      </c>
      <c r="AU1226" s="21">
        <v>4.5319831657409697</v>
      </c>
      <c r="AV1226" s="21">
        <v>4.3843135541677496</v>
      </c>
      <c r="AW1226" s="21">
        <v>61.006119918823202</v>
      </c>
      <c r="AX1226" s="21">
        <v>59.2609115314484</v>
      </c>
      <c r="AY1226" s="21">
        <v>197.01666000304601</v>
      </c>
      <c r="AZ1226" s="21">
        <v>190.59614166051301</v>
      </c>
      <c r="BA1226" s="21">
        <v>2.3394863250851601</v>
      </c>
      <c r="BB1226" s="21">
        <v>2.3394863250851601</v>
      </c>
      <c r="BC1226" s="21">
        <v>4.0985720975783201E-12</v>
      </c>
      <c r="BD1226"/>
      <c r="BE1226"/>
      <c r="BF1226"/>
      <c r="BG1226"/>
      <c r="BH1226"/>
      <c r="BI1226"/>
      <c r="BJ1226"/>
      <c r="BK1226"/>
      <c r="BL1226"/>
      <c r="BM1226"/>
      <c r="BN1226"/>
    </row>
    <row r="1227" spans="1:66">
      <c r="A1227" s="4">
        <v>1225</v>
      </c>
      <c r="B1227" s="2" t="s">
        <v>2005</v>
      </c>
      <c r="C1227" s="2" t="s">
        <v>1325</v>
      </c>
      <c r="D1227" s="2" t="s">
        <v>2004</v>
      </c>
      <c r="E1227" s="2" t="s">
        <v>2003</v>
      </c>
      <c r="F1227" s="2" t="s">
        <v>1037</v>
      </c>
      <c r="G1227" s="2">
        <v>217</v>
      </c>
      <c r="H1227" s="4" t="s">
        <v>1075</v>
      </c>
      <c r="I1227" s="4">
        <v>2</v>
      </c>
      <c r="J1227" s="4">
        <v>1989</v>
      </c>
      <c r="K1227" s="3">
        <v>-1.42</v>
      </c>
      <c r="L1227" s="3">
        <v>-30</v>
      </c>
      <c r="M1227" s="4">
        <v>1835</v>
      </c>
      <c r="N1227" s="3">
        <v>-11.1</v>
      </c>
      <c r="O1227" s="3" t="s">
        <v>2</v>
      </c>
      <c r="P1227" s="3" t="s">
        <v>2</v>
      </c>
      <c r="Q1227" s="3" t="s">
        <v>2</v>
      </c>
      <c r="R1227" s="3">
        <v>14.5</v>
      </c>
      <c r="S1227" s="3" t="s">
        <v>2</v>
      </c>
      <c r="T1227" s="3" t="s">
        <v>2</v>
      </c>
      <c r="U1227" s="3" t="s">
        <v>2</v>
      </c>
      <c r="V1227" s="3" t="s">
        <v>2</v>
      </c>
      <c r="W1227" s="3" t="s">
        <v>2</v>
      </c>
      <c r="X1227" s="3" t="s">
        <v>2</v>
      </c>
      <c r="Y1227" s="3" t="s">
        <v>2</v>
      </c>
      <c r="Z1227" s="3" t="s">
        <v>2</v>
      </c>
      <c r="AA1227" s="3" t="s">
        <v>2</v>
      </c>
      <c r="AB1227" s="3" t="s">
        <v>2</v>
      </c>
      <c r="AC1227" s="3">
        <v>0</v>
      </c>
      <c r="AD1227" s="2" t="s">
        <v>322</v>
      </c>
      <c r="AE1227" s="1" t="e">
        <f>($P1227/$DF$4)/((($Q1227/$DG$4)^2)/($R1227/$DH$4))</f>
        <v>#VALUE!</v>
      </c>
      <c r="AF1227" s="1" t="e">
        <f>($P1227/$DI$4)/((($Q1227/$DJ$4)^2)/($R1227/$DK$4))</f>
        <v>#VALUE!</v>
      </c>
      <c r="AG1227" s="1" t="e">
        <f>($P1227/$DL$4)/((($Q1227/$DM$4)^2)/($R1227/$DN$4))</f>
        <v>#VALUE!</v>
      </c>
      <c r="AH1227" s="1" t="e">
        <f>($P1227/$DO$4)/((($Q1227/$DP$4)^2)/($R1227/$DQ$4))</f>
        <v>#VALUE!</v>
      </c>
      <c r="AI1227" t="s">
        <v>2007</v>
      </c>
      <c r="AJ1227">
        <v>272</v>
      </c>
      <c r="AK1227" s="21">
        <v>-118.748338365555</v>
      </c>
      <c r="AL1227" s="21">
        <v>9.969209968386869E+36</v>
      </c>
      <c r="AM1227" s="21">
        <v>2.7015987455844899</v>
      </c>
      <c r="AN1227" s="21">
        <v>2.7015987455844899</v>
      </c>
      <c r="AO1227" s="21">
        <v>117.406111619895</v>
      </c>
      <c r="AP1227" s="21">
        <v>117.406111619895</v>
      </c>
      <c r="AQ1227" s="21">
        <v>51.9292538166046</v>
      </c>
      <c r="AR1227" s="21">
        <v>51.9292538166046</v>
      </c>
      <c r="AS1227" s="21">
        <v>28.0907730579376</v>
      </c>
      <c r="AT1227" s="21">
        <v>28.0907730579376</v>
      </c>
      <c r="AU1227" s="21">
        <v>4.8096043169498399</v>
      </c>
      <c r="AV1227" s="21">
        <v>4.84164700508118</v>
      </c>
      <c r="AW1227" s="21">
        <v>63.9002556800842</v>
      </c>
      <c r="AX1227" s="21">
        <v>65.057837200164798</v>
      </c>
      <c r="AY1227" s="21">
        <v>209.015743230368</v>
      </c>
      <c r="AZ1227" s="21">
        <v>209.015743230368</v>
      </c>
      <c r="BA1227" s="21">
        <v>1.9316993832588201</v>
      </c>
      <c r="BB1227" s="21">
        <v>1.9316993832588201</v>
      </c>
      <c r="BC1227" s="21">
        <v>4.0985720975783201E-12</v>
      </c>
      <c r="BD1227"/>
      <c r="BE1227"/>
      <c r="BF1227"/>
      <c r="BG1227"/>
      <c r="BH1227"/>
      <c r="BI1227"/>
      <c r="BJ1227"/>
      <c r="BK1227"/>
      <c r="BL1227"/>
      <c r="BM1227"/>
      <c r="BN1227"/>
    </row>
    <row r="1228" spans="1:66">
      <c r="A1228" s="4">
        <v>1226</v>
      </c>
      <c r="B1228" s="2" t="s">
        <v>2005</v>
      </c>
      <c r="C1228" s="2" t="s">
        <v>1325</v>
      </c>
      <c r="D1228" s="2" t="s">
        <v>2004</v>
      </c>
      <c r="E1228" s="2" t="s">
        <v>2003</v>
      </c>
      <c r="F1228" s="2" t="s">
        <v>1037</v>
      </c>
      <c r="G1228" s="2">
        <v>217</v>
      </c>
      <c r="H1228" s="4" t="s">
        <v>1075</v>
      </c>
      <c r="I1228" s="4">
        <v>2</v>
      </c>
      <c r="J1228" s="4">
        <v>1989</v>
      </c>
      <c r="K1228" s="3">
        <v>-1.42</v>
      </c>
      <c r="L1228" s="3">
        <v>-30</v>
      </c>
      <c r="M1228" s="4">
        <v>2443</v>
      </c>
      <c r="N1228" s="3">
        <v>-11</v>
      </c>
      <c r="O1228" s="3" t="s">
        <v>2</v>
      </c>
      <c r="P1228" s="3" t="s">
        <v>2</v>
      </c>
      <c r="Q1228" s="3" t="s">
        <v>2</v>
      </c>
      <c r="R1228" s="3">
        <v>18.399999999999999</v>
      </c>
      <c r="S1228" s="3" t="s">
        <v>2</v>
      </c>
      <c r="T1228" s="3" t="s">
        <v>2</v>
      </c>
      <c r="U1228" s="3" t="s">
        <v>2</v>
      </c>
      <c r="V1228" s="3" t="s">
        <v>2</v>
      </c>
      <c r="W1228" s="3" t="s">
        <v>2</v>
      </c>
      <c r="X1228" s="3" t="s">
        <v>2</v>
      </c>
      <c r="Y1228" s="3" t="s">
        <v>2</v>
      </c>
      <c r="Z1228" s="3" t="s">
        <v>2</v>
      </c>
      <c r="AA1228" s="3" t="s">
        <v>2</v>
      </c>
      <c r="AB1228" s="3" t="s">
        <v>2</v>
      </c>
      <c r="AC1228" s="3">
        <v>0</v>
      </c>
      <c r="AD1228" s="2" t="s">
        <v>322</v>
      </c>
      <c r="AE1228" s="1" t="e">
        <f>($P1228/$DF$4)/((($Q1228/$DG$4)^2)/($R1228/$DH$4))</f>
        <v>#VALUE!</v>
      </c>
      <c r="AF1228" s="1" t="e">
        <f>($P1228/$DI$4)/((($Q1228/$DJ$4)^2)/($R1228/$DK$4))</f>
        <v>#VALUE!</v>
      </c>
      <c r="AG1228" s="1" t="e">
        <f>($P1228/$DL$4)/((($Q1228/$DM$4)^2)/($R1228/$DN$4))</f>
        <v>#VALUE!</v>
      </c>
      <c r="AH1228" s="1" t="e">
        <f>($P1228/$DO$4)/((($Q1228/$DP$4)^2)/($R1228/$DQ$4))</f>
        <v>#VALUE!</v>
      </c>
      <c r="AI1228" t="s">
        <v>2007</v>
      </c>
      <c r="AJ1228">
        <v>272</v>
      </c>
      <c r="AK1228" s="21">
        <v>-118.76919509315501</v>
      </c>
      <c r="AL1228" s="21">
        <v>9.969209968386869E+36</v>
      </c>
      <c r="AM1228" s="21">
        <v>2.3350591908395302</v>
      </c>
      <c r="AN1228" s="21">
        <v>2.3350591908395302</v>
      </c>
      <c r="AO1228" s="21">
        <v>101.468931446778</v>
      </c>
      <c r="AP1228" s="21">
        <v>101.468931446778</v>
      </c>
      <c r="AQ1228" s="21">
        <v>53.2489642834663</v>
      </c>
      <c r="AR1228" s="21">
        <v>53.2489642834663</v>
      </c>
      <c r="AS1228" s="21">
        <v>25.524798942804299</v>
      </c>
      <c r="AT1228" s="21">
        <v>25.524798942804299</v>
      </c>
      <c r="AU1228" s="21">
        <v>5.2233477899432197</v>
      </c>
      <c r="AV1228" s="21">
        <v>5.2637025913596096</v>
      </c>
      <c r="AW1228" s="21">
        <v>69.124492268562307</v>
      </c>
      <c r="AX1228" s="21">
        <v>69.650475139617896</v>
      </c>
      <c r="AY1228" s="21">
        <v>226.978165837332</v>
      </c>
      <c r="AZ1228" s="21">
        <v>226.978165837332</v>
      </c>
      <c r="BA1228" s="21">
        <v>1.75543908961117</v>
      </c>
      <c r="BB1228" s="21">
        <v>1.75543908961117</v>
      </c>
      <c r="BC1228" s="21">
        <v>4.0985720975783201E-12</v>
      </c>
      <c r="BD1228"/>
      <c r="BE1228"/>
      <c r="BF1228"/>
      <c r="BG1228"/>
      <c r="BH1228"/>
      <c r="BI1228"/>
      <c r="BJ1228"/>
      <c r="BK1228"/>
      <c r="BL1228"/>
      <c r="BM1228"/>
      <c r="BN1228"/>
    </row>
    <row r="1229" spans="1:66">
      <c r="A1229" s="4">
        <v>1227</v>
      </c>
      <c r="B1229" s="2" t="s">
        <v>2005</v>
      </c>
      <c r="C1229" s="2" t="s">
        <v>1325</v>
      </c>
      <c r="D1229" s="2" t="s">
        <v>2004</v>
      </c>
      <c r="E1229" s="2" t="s">
        <v>2003</v>
      </c>
      <c r="F1229" s="2" t="s">
        <v>1037</v>
      </c>
      <c r="G1229" s="2">
        <v>217</v>
      </c>
      <c r="H1229" s="4" t="s">
        <v>1075</v>
      </c>
      <c r="I1229" s="4">
        <v>2</v>
      </c>
      <c r="J1229" s="4">
        <v>1989</v>
      </c>
      <c r="K1229" s="3">
        <v>-1.42</v>
      </c>
      <c r="L1229" s="3">
        <v>-30</v>
      </c>
      <c r="M1229" s="4">
        <v>3454</v>
      </c>
      <c r="N1229" s="3">
        <v>-11.7</v>
      </c>
      <c r="O1229" s="3" t="s">
        <v>2</v>
      </c>
      <c r="P1229" s="3" t="s">
        <v>2</v>
      </c>
      <c r="Q1229" s="3" t="s">
        <v>2</v>
      </c>
      <c r="R1229" s="3">
        <v>22.9</v>
      </c>
      <c r="S1229" s="3" t="s">
        <v>2</v>
      </c>
      <c r="T1229" s="3" t="s">
        <v>2</v>
      </c>
      <c r="U1229" s="3" t="s">
        <v>2</v>
      </c>
      <c r="V1229" s="3" t="s">
        <v>2</v>
      </c>
      <c r="W1229" s="3" t="s">
        <v>2</v>
      </c>
      <c r="X1229" s="3" t="s">
        <v>2</v>
      </c>
      <c r="Y1229" s="3" t="s">
        <v>2</v>
      </c>
      <c r="Z1229" s="3" t="s">
        <v>2</v>
      </c>
      <c r="AA1229" s="3" t="s">
        <v>2</v>
      </c>
      <c r="AB1229" s="3" t="s">
        <v>2</v>
      </c>
      <c r="AC1229" s="3">
        <v>0</v>
      </c>
      <c r="AD1229" s="2" t="s">
        <v>322</v>
      </c>
      <c r="AE1229" s="1" t="e">
        <f>($P1229/$DF$4)/((($Q1229/$DG$4)^2)/($R1229/$DH$4))</f>
        <v>#VALUE!</v>
      </c>
      <c r="AF1229" s="1" t="e">
        <f>($P1229/$DI$4)/((($Q1229/$DJ$4)^2)/($R1229/$DK$4))</f>
        <v>#VALUE!</v>
      </c>
      <c r="AG1229" s="1" t="e">
        <f>($P1229/$DL$4)/((($Q1229/$DM$4)^2)/($R1229/$DN$4))</f>
        <v>#VALUE!</v>
      </c>
      <c r="AH1229" s="1" t="e">
        <f>($P1229/$DO$4)/((($Q1229/$DP$4)^2)/($R1229/$DQ$4))</f>
        <v>#VALUE!</v>
      </c>
      <c r="AI1229" t="s">
        <v>2007</v>
      </c>
      <c r="AJ1229">
        <v>272</v>
      </c>
      <c r="AK1229" s="21">
        <v>-122.738149776459</v>
      </c>
      <c r="AL1229" s="21">
        <v>9.969209968386869E+36</v>
      </c>
      <c r="AM1229" s="21">
        <v>2.2420572853168901</v>
      </c>
      <c r="AN1229" s="21">
        <v>2.2420572853168901</v>
      </c>
      <c r="AO1229" s="21">
        <v>97.424159573072103</v>
      </c>
      <c r="AP1229" s="21">
        <v>97.424159573072103</v>
      </c>
      <c r="AQ1229" s="21">
        <v>54.585856150549802</v>
      </c>
      <c r="AR1229" s="21">
        <v>54.585856150549802</v>
      </c>
      <c r="AS1229" s="21">
        <v>24.460988549928398</v>
      </c>
      <c r="AT1229" s="21">
        <v>24.460988549928398</v>
      </c>
      <c r="AU1229" s="21">
        <v>5.35984491626958</v>
      </c>
      <c r="AV1229" s="21">
        <v>5.41579924185534</v>
      </c>
      <c r="AW1229" s="21">
        <v>70.532439089336904</v>
      </c>
      <c r="AX1229" s="21">
        <v>71.276322774371593</v>
      </c>
      <c r="AY1229" s="21">
        <v>232.901442453557</v>
      </c>
      <c r="AZ1229" s="21">
        <v>232.901442453557</v>
      </c>
      <c r="BA1229" s="21">
        <v>1.6632419638819</v>
      </c>
      <c r="BB1229" s="21">
        <v>1.6632419638819</v>
      </c>
      <c r="BC1229" s="21">
        <v>4.0985720975783201E-12</v>
      </c>
      <c r="BD1229"/>
      <c r="BE1229"/>
      <c r="BF1229"/>
      <c r="BG1229"/>
      <c r="BH1229"/>
      <c r="BI1229"/>
      <c r="BJ1229"/>
      <c r="BK1229"/>
      <c r="BL1229"/>
      <c r="BM1229"/>
      <c r="BN1229"/>
    </row>
    <row r="1230" spans="1:66">
      <c r="A1230" s="4">
        <v>1228</v>
      </c>
      <c r="B1230" s="2" t="s">
        <v>2005</v>
      </c>
      <c r="C1230" s="2" t="s">
        <v>1325</v>
      </c>
      <c r="D1230" s="2" t="s">
        <v>2004</v>
      </c>
      <c r="E1230" s="2" t="s">
        <v>2003</v>
      </c>
      <c r="F1230" s="2" t="s">
        <v>1037</v>
      </c>
      <c r="G1230" s="2">
        <v>217</v>
      </c>
      <c r="H1230" s="4" t="s">
        <v>1075</v>
      </c>
      <c r="I1230" s="4">
        <v>2</v>
      </c>
      <c r="J1230" s="4">
        <v>1989</v>
      </c>
      <c r="K1230" s="3">
        <v>-1.42</v>
      </c>
      <c r="L1230" s="3">
        <v>-30</v>
      </c>
      <c r="M1230" s="4">
        <v>4675</v>
      </c>
      <c r="N1230" s="3">
        <v>-10.6</v>
      </c>
      <c r="O1230" s="3" t="s">
        <v>2</v>
      </c>
      <c r="P1230" s="3" t="s">
        <v>2</v>
      </c>
      <c r="Q1230" s="3" t="s">
        <v>2</v>
      </c>
      <c r="R1230" s="3">
        <v>25.9</v>
      </c>
      <c r="S1230" s="3" t="s">
        <v>2</v>
      </c>
      <c r="T1230" s="3" t="s">
        <v>2</v>
      </c>
      <c r="U1230" s="3" t="s">
        <v>2</v>
      </c>
      <c r="V1230" s="3" t="s">
        <v>2</v>
      </c>
      <c r="W1230" s="3" t="s">
        <v>2</v>
      </c>
      <c r="X1230" s="3" t="s">
        <v>2</v>
      </c>
      <c r="Y1230" s="3" t="s">
        <v>2</v>
      </c>
      <c r="Z1230" s="3" t="s">
        <v>2</v>
      </c>
      <c r="AA1230" s="3" t="s">
        <v>2</v>
      </c>
      <c r="AB1230" s="3" t="s">
        <v>2</v>
      </c>
      <c r="AC1230" s="3">
        <v>0</v>
      </c>
      <c r="AD1230" s="2" t="s">
        <v>322</v>
      </c>
      <c r="AE1230" s="1" t="e">
        <f>($P1230/$DF$4)/((($Q1230/$DG$4)^2)/($R1230/$DH$4))</f>
        <v>#VALUE!</v>
      </c>
      <c r="AF1230" s="1" t="e">
        <f>($P1230/$DI$4)/((($Q1230/$DJ$4)^2)/($R1230/$DK$4))</f>
        <v>#VALUE!</v>
      </c>
      <c r="AG1230" s="1" t="e">
        <f>($P1230/$DL$4)/((($Q1230/$DM$4)^2)/($R1230/$DN$4))</f>
        <v>#VALUE!</v>
      </c>
      <c r="AH1230" s="1" t="e">
        <f>($P1230/$DO$4)/((($Q1230/$DP$4)^2)/($R1230/$DQ$4))</f>
        <v>#VALUE!</v>
      </c>
      <c r="AI1230" t="s">
        <v>2007</v>
      </c>
      <c r="AJ1230">
        <v>272</v>
      </c>
      <c r="AK1230" s="21">
        <v>-148.67244758606</v>
      </c>
      <c r="AL1230" s="21">
        <v>9.969209968386869E+36</v>
      </c>
      <c r="AM1230" s="21">
        <v>2.30325483552111</v>
      </c>
      <c r="AN1230" s="21">
        <v>2.30325483552111</v>
      </c>
      <c r="AO1230" s="21">
        <v>100.083873056817</v>
      </c>
      <c r="AP1230" s="21">
        <v>100.083873056817</v>
      </c>
      <c r="AQ1230" s="21">
        <v>61.359283259911102</v>
      </c>
      <c r="AR1230" s="21">
        <v>61.359283259911102</v>
      </c>
      <c r="AS1230" s="21">
        <v>25.26090751676</v>
      </c>
      <c r="AT1230" s="21">
        <v>25.26090751676</v>
      </c>
      <c r="AU1230" s="21">
        <v>5.3258394673129601</v>
      </c>
      <c r="AV1230" s="21">
        <v>5.3543752336574002</v>
      </c>
      <c r="AW1230" s="21">
        <v>69.855225455886796</v>
      </c>
      <c r="AX1230" s="21">
        <v>70.330729575178694</v>
      </c>
      <c r="AY1230" s="21">
        <v>231.42494906141499</v>
      </c>
      <c r="AZ1230" s="21">
        <v>231.42494906141499</v>
      </c>
      <c r="BA1230" s="21">
        <v>1.71494508620076</v>
      </c>
      <c r="BB1230" s="21">
        <v>1.71494508620076</v>
      </c>
      <c r="BC1230" s="21">
        <v>4.0985720975783201E-12</v>
      </c>
      <c r="BD1230"/>
      <c r="BE1230"/>
      <c r="BF1230"/>
      <c r="BG1230"/>
      <c r="BH1230"/>
      <c r="BI1230"/>
      <c r="BJ1230"/>
      <c r="BK1230"/>
      <c r="BL1230"/>
      <c r="BM1230"/>
      <c r="BN1230"/>
    </row>
    <row r="1231" spans="1:66">
      <c r="A1231" s="4">
        <v>1229</v>
      </c>
      <c r="B1231" s="2" t="s">
        <v>2005</v>
      </c>
      <c r="C1231" s="2" t="s">
        <v>1325</v>
      </c>
      <c r="D1231" s="2" t="s">
        <v>2004</v>
      </c>
      <c r="E1231" s="2" t="s">
        <v>2003</v>
      </c>
      <c r="F1231" s="2" t="s">
        <v>1037</v>
      </c>
      <c r="G1231" s="2">
        <v>302</v>
      </c>
      <c r="H1231" s="4" t="s">
        <v>1075</v>
      </c>
      <c r="I1231" s="4">
        <v>2</v>
      </c>
      <c r="J1231" s="4">
        <v>1989</v>
      </c>
      <c r="K1231" s="3">
        <v>-41.78</v>
      </c>
      <c r="L1231" s="3">
        <v>-33.25</v>
      </c>
      <c r="M1231" s="4">
        <v>49</v>
      </c>
      <c r="N1231" s="3" t="s">
        <v>1075</v>
      </c>
      <c r="O1231" s="3" t="s">
        <v>2</v>
      </c>
      <c r="P1231" s="3" t="s">
        <v>2</v>
      </c>
      <c r="Q1231" s="3" t="s">
        <v>2</v>
      </c>
      <c r="R1231" s="3">
        <v>9.3000000000000007</v>
      </c>
      <c r="S1231" s="3" t="s">
        <v>2</v>
      </c>
      <c r="T1231" s="3" t="s">
        <v>2</v>
      </c>
      <c r="U1231" s="3" t="s">
        <v>2</v>
      </c>
      <c r="V1231" s="3" t="s">
        <v>2</v>
      </c>
      <c r="W1231" s="3" t="s">
        <v>2</v>
      </c>
      <c r="X1231" s="3" t="s">
        <v>2</v>
      </c>
      <c r="Y1231" s="3" t="s">
        <v>2</v>
      </c>
      <c r="Z1231" s="3" t="s">
        <v>2</v>
      </c>
      <c r="AA1231" s="3" t="s">
        <v>2</v>
      </c>
      <c r="AB1231" s="3" t="s">
        <v>2</v>
      </c>
      <c r="AC1231" s="3">
        <v>0</v>
      </c>
      <c r="AD1231" s="2" t="s">
        <v>322</v>
      </c>
      <c r="AE1231" s="1" t="e">
        <f>($P1231/$DF$4)/((($Q1231/$DG$4)^2)/($R1231/$DH$4))</f>
        <v>#VALUE!</v>
      </c>
      <c r="AF1231" s="1" t="e">
        <f>($P1231/$DI$4)/((($Q1231/$DJ$4)^2)/($R1231/$DK$4))</f>
        <v>#VALUE!</v>
      </c>
      <c r="AG1231" s="1" t="e">
        <f>($P1231/$DL$4)/((($Q1231/$DM$4)^2)/($R1231/$DN$4))</f>
        <v>#VALUE!</v>
      </c>
      <c r="AH1231" s="1" t="e">
        <f>($P1231/$DO$4)/((($Q1231/$DP$4)^2)/($R1231/$DQ$4))</f>
        <v>#VALUE!</v>
      </c>
      <c r="AI1231" t="s">
        <v>2006</v>
      </c>
      <c r="AJ1231">
        <v>273</v>
      </c>
      <c r="AK1231" s="21">
        <v>-59.130972937345497</v>
      </c>
      <c r="AL1231" s="21">
        <v>166.42111162185699</v>
      </c>
      <c r="AM1231" s="21">
        <v>-7.0693606147542595E-2</v>
      </c>
      <c r="AN1231" s="21">
        <v>-0.26906506976112698</v>
      </c>
      <c r="AO1231" s="21">
        <v>-3.0781765434794299</v>
      </c>
      <c r="AP1231" s="21">
        <v>-11.7182518525356</v>
      </c>
      <c r="AQ1231" s="21">
        <v>1.8031463982164899</v>
      </c>
      <c r="AR1231" s="21">
        <v>1.7746009393036399</v>
      </c>
      <c r="AS1231" s="21">
        <v>0.82321090169250999</v>
      </c>
      <c r="AT1231" s="21">
        <v>0.87755766645073896</v>
      </c>
      <c r="AU1231" s="21">
        <v>5.3140922105312303</v>
      </c>
      <c r="AV1231" s="21">
        <v>5.3831962734460799</v>
      </c>
      <c r="AW1231" s="21">
        <v>101.42063496589699</v>
      </c>
      <c r="AX1231" s="21">
        <v>105.28845246314999</v>
      </c>
      <c r="AY1231" s="21">
        <v>231.38180102262601</v>
      </c>
      <c r="AZ1231" s="21">
        <v>234.44591455313599</v>
      </c>
      <c r="BA1231" s="21">
        <v>0.140927686300129</v>
      </c>
      <c r="BB1231" s="21">
        <v>0.11520850119181</v>
      </c>
      <c r="BC1231" s="21">
        <v>7.2843092496065295E-12</v>
      </c>
      <c r="BD1231"/>
      <c r="BE1231"/>
      <c r="BF1231"/>
      <c r="BG1231"/>
      <c r="BH1231"/>
      <c r="BI1231"/>
      <c r="BJ1231"/>
      <c r="BK1231"/>
      <c r="BL1231"/>
      <c r="BM1231"/>
      <c r="BN1231"/>
    </row>
    <row r="1232" spans="1:66">
      <c r="A1232" s="4">
        <v>1230</v>
      </c>
      <c r="B1232" s="2" t="s">
        <v>2005</v>
      </c>
      <c r="C1232" s="2" t="s">
        <v>1325</v>
      </c>
      <c r="D1232" s="2" t="s">
        <v>2004</v>
      </c>
      <c r="E1232" s="2" t="s">
        <v>2003</v>
      </c>
      <c r="F1232" s="2" t="s">
        <v>1037</v>
      </c>
      <c r="G1232" s="2">
        <v>302</v>
      </c>
      <c r="H1232" s="4" t="s">
        <v>1075</v>
      </c>
      <c r="I1232" s="4">
        <v>2</v>
      </c>
      <c r="J1232" s="4">
        <v>1989</v>
      </c>
      <c r="K1232" s="3">
        <v>-41.78</v>
      </c>
      <c r="L1232" s="3">
        <v>-33.25</v>
      </c>
      <c r="M1232" s="4">
        <v>173</v>
      </c>
      <c r="N1232" s="3">
        <v>-9.1999999999999993</v>
      </c>
      <c r="O1232" s="3" t="s">
        <v>2</v>
      </c>
      <c r="P1232" s="3" t="s">
        <v>2</v>
      </c>
      <c r="Q1232" s="3" t="s">
        <v>2</v>
      </c>
      <c r="R1232" s="3">
        <v>11.8</v>
      </c>
      <c r="S1232" s="3" t="s">
        <v>2</v>
      </c>
      <c r="T1232" s="3" t="s">
        <v>2</v>
      </c>
      <c r="U1232" s="3" t="s">
        <v>2</v>
      </c>
      <c r="V1232" s="3" t="s">
        <v>2</v>
      </c>
      <c r="W1232" s="3" t="s">
        <v>2</v>
      </c>
      <c r="X1232" s="3" t="s">
        <v>2</v>
      </c>
      <c r="Y1232" s="3" t="s">
        <v>2</v>
      </c>
      <c r="Z1232" s="3" t="s">
        <v>2</v>
      </c>
      <c r="AA1232" s="3" t="s">
        <v>2</v>
      </c>
      <c r="AB1232" s="3" t="s">
        <v>2</v>
      </c>
      <c r="AC1232" s="3">
        <v>0</v>
      </c>
      <c r="AD1232" s="2" t="s">
        <v>322</v>
      </c>
      <c r="AE1232" s="1" t="e">
        <f>($P1232/$DF$4)/((($Q1232/$DG$4)^2)/($R1232/$DH$4))</f>
        <v>#VALUE!</v>
      </c>
      <c r="AF1232" s="1" t="e">
        <f>($P1232/$DI$4)/((($Q1232/$DJ$4)^2)/($R1232/$DK$4))</f>
        <v>#VALUE!</v>
      </c>
      <c r="AG1232" s="1" t="e">
        <f>($P1232/$DL$4)/((($Q1232/$DM$4)^2)/($R1232/$DN$4))</f>
        <v>#VALUE!</v>
      </c>
      <c r="AH1232" s="1" t="e">
        <f>($P1232/$DO$4)/((($Q1232/$DP$4)^2)/($R1232/$DQ$4))</f>
        <v>#VALUE!</v>
      </c>
      <c r="AI1232" t="s">
        <v>2006</v>
      </c>
      <c r="AJ1232">
        <v>273</v>
      </c>
      <c r="AK1232" s="21">
        <v>-64.893286586284603</v>
      </c>
      <c r="AL1232" s="21">
        <v>171.96178426361101</v>
      </c>
      <c r="AM1232" s="21">
        <v>0.46520161966979501</v>
      </c>
      <c r="AN1232" s="21">
        <v>0.53335110477358105</v>
      </c>
      <c r="AO1232" s="21">
        <v>20.244344559302</v>
      </c>
      <c r="AP1232" s="21">
        <v>23.209022146083701</v>
      </c>
      <c r="AQ1232" s="21">
        <v>2.7350094037055999</v>
      </c>
      <c r="AR1232" s="21">
        <v>2.2392195740044101</v>
      </c>
      <c r="AS1232" s="21">
        <v>4.8077819362282703</v>
      </c>
      <c r="AT1232" s="21">
        <v>4.6385886862278003</v>
      </c>
      <c r="AU1232" s="21">
        <v>5.0427713791131996</v>
      </c>
      <c r="AV1232" s="21">
        <v>5.0998741744756702</v>
      </c>
      <c r="AW1232" s="21">
        <v>91.686300292968795</v>
      </c>
      <c r="AX1232" s="21">
        <v>90.627831695556594</v>
      </c>
      <c r="AY1232" s="21">
        <v>219.448788446702</v>
      </c>
      <c r="AZ1232" s="21">
        <v>221.92420211211601</v>
      </c>
      <c r="BA1232" s="21">
        <v>0.44464055921882401</v>
      </c>
      <c r="BB1232" s="21">
        <v>0.72578145955502904</v>
      </c>
      <c r="BC1232" s="21">
        <v>7.2843092496065295E-12</v>
      </c>
      <c r="BD1232"/>
      <c r="BE1232"/>
      <c r="BF1232"/>
      <c r="BG1232"/>
      <c r="BH1232"/>
      <c r="BI1232"/>
      <c r="BJ1232"/>
      <c r="BK1232"/>
      <c r="BL1232"/>
      <c r="BM1232"/>
      <c r="BN1232"/>
    </row>
    <row r="1233" spans="1:66">
      <c r="A1233" s="4">
        <v>1231</v>
      </c>
      <c r="B1233" s="2" t="s">
        <v>2005</v>
      </c>
      <c r="C1233" s="2" t="s">
        <v>1325</v>
      </c>
      <c r="D1233" s="2" t="s">
        <v>2004</v>
      </c>
      <c r="E1233" s="2" t="s">
        <v>2003</v>
      </c>
      <c r="F1233" s="2" t="s">
        <v>1037</v>
      </c>
      <c r="G1233" s="2">
        <v>302</v>
      </c>
      <c r="H1233" s="4" t="s">
        <v>1075</v>
      </c>
      <c r="I1233" s="4">
        <v>2</v>
      </c>
      <c r="J1233" s="4">
        <v>1989</v>
      </c>
      <c r="K1233" s="3">
        <v>-41.78</v>
      </c>
      <c r="L1233" s="3">
        <v>-33.25</v>
      </c>
      <c r="M1233" s="4">
        <v>470</v>
      </c>
      <c r="N1233" s="3">
        <v>-10</v>
      </c>
      <c r="O1233" s="3" t="s">
        <v>2</v>
      </c>
      <c r="P1233" s="3" t="s">
        <v>2</v>
      </c>
      <c r="Q1233" s="3" t="s">
        <v>2</v>
      </c>
      <c r="R1233" s="3">
        <v>10.4</v>
      </c>
      <c r="S1233" s="3" t="s">
        <v>2</v>
      </c>
      <c r="T1233" s="3" t="s">
        <v>2</v>
      </c>
      <c r="U1233" s="3" t="s">
        <v>2</v>
      </c>
      <c r="V1233" s="3" t="s">
        <v>2</v>
      </c>
      <c r="W1233" s="3" t="s">
        <v>2</v>
      </c>
      <c r="X1233" s="3" t="s">
        <v>2</v>
      </c>
      <c r="Y1233" s="3" t="s">
        <v>2</v>
      </c>
      <c r="Z1233" s="3" t="s">
        <v>2</v>
      </c>
      <c r="AA1233" s="3" t="s">
        <v>2</v>
      </c>
      <c r="AB1233" s="3" t="s">
        <v>2</v>
      </c>
      <c r="AC1233" s="3">
        <v>0</v>
      </c>
      <c r="AD1233" s="2" t="s">
        <v>322</v>
      </c>
      <c r="AE1233" s="1" t="e">
        <f>($P1233/$DF$4)/((($Q1233/$DG$4)^2)/($R1233/$DH$4))</f>
        <v>#VALUE!</v>
      </c>
      <c r="AF1233" s="1" t="e">
        <f>($P1233/$DI$4)/((($Q1233/$DJ$4)^2)/($R1233/$DK$4))</f>
        <v>#VALUE!</v>
      </c>
      <c r="AG1233" s="1" t="e">
        <f>($P1233/$DL$4)/((($Q1233/$DM$4)^2)/($R1233/$DN$4))</f>
        <v>#VALUE!</v>
      </c>
      <c r="AH1233" s="1" t="e">
        <f>($P1233/$DO$4)/((($Q1233/$DP$4)^2)/($R1233/$DQ$4))</f>
        <v>#VALUE!</v>
      </c>
      <c r="AI1233" t="s">
        <v>2006</v>
      </c>
      <c r="AJ1233">
        <v>273</v>
      </c>
      <c r="AK1233" s="21">
        <v>-74.8828111124039</v>
      </c>
      <c r="AL1233" s="21">
        <v>114.929259433746</v>
      </c>
      <c r="AM1233" s="21">
        <v>1.24953109651804</v>
      </c>
      <c r="AN1233" s="21">
        <v>1.1400250862538801</v>
      </c>
      <c r="AO1233" s="21">
        <v>54.353395526369603</v>
      </c>
      <c r="AP1233" s="21">
        <v>49.591423888414198</v>
      </c>
      <c r="AQ1233" s="21">
        <v>7.1912880283594101</v>
      </c>
      <c r="AR1233" s="21">
        <v>6.0969222676754002</v>
      </c>
      <c r="AS1233" s="21">
        <v>17.112056866884199</v>
      </c>
      <c r="AT1233" s="21">
        <v>14.210583552122101</v>
      </c>
      <c r="AU1233" s="21">
        <v>4.8761668634414699</v>
      </c>
      <c r="AV1233" s="21">
        <v>4.9588649713993096</v>
      </c>
      <c r="AW1233" s="21">
        <v>79.923828449249299</v>
      </c>
      <c r="AX1233" s="21">
        <v>81.4913304328918</v>
      </c>
      <c r="AY1233" s="21">
        <v>212.10860960418501</v>
      </c>
      <c r="AZ1233" s="21">
        <v>215.71266073750101</v>
      </c>
      <c r="BA1233" s="21">
        <v>1.00454892165959</v>
      </c>
      <c r="BB1233" s="21">
        <v>1.0257357109337999</v>
      </c>
      <c r="BC1233" s="21">
        <v>7.2843092496065295E-12</v>
      </c>
      <c r="BD1233"/>
      <c r="BE1233"/>
      <c r="BF1233"/>
      <c r="BG1233"/>
      <c r="BH1233"/>
      <c r="BI1233"/>
      <c r="BJ1233"/>
      <c r="BK1233"/>
      <c r="BL1233"/>
      <c r="BM1233"/>
      <c r="BN1233"/>
    </row>
    <row r="1234" spans="1:66">
      <c r="A1234" s="4">
        <v>1232</v>
      </c>
      <c r="B1234" s="2" t="s">
        <v>2005</v>
      </c>
      <c r="C1234" s="2" t="s">
        <v>1325</v>
      </c>
      <c r="D1234" s="2" t="s">
        <v>2004</v>
      </c>
      <c r="E1234" s="2" t="s">
        <v>2003</v>
      </c>
      <c r="F1234" s="2" t="s">
        <v>1037</v>
      </c>
      <c r="G1234" s="2">
        <v>302</v>
      </c>
      <c r="H1234" s="4" t="s">
        <v>1075</v>
      </c>
      <c r="I1234" s="4">
        <v>2</v>
      </c>
      <c r="J1234" s="4">
        <v>1989</v>
      </c>
      <c r="K1234" s="3">
        <v>-41.78</v>
      </c>
      <c r="L1234" s="3">
        <v>-33.25</v>
      </c>
      <c r="M1234" s="4">
        <v>795</v>
      </c>
      <c r="N1234" s="3">
        <v>-8.4</v>
      </c>
      <c r="O1234" s="3" t="s">
        <v>2</v>
      </c>
      <c r="P1234" s="3" t="s">
        <v>2</v>
      </c>
      <c r="Q1234" s="3" t="s">
        <v>2</v>
      </c>
      <c r="R1234" s="3">
        <v>9.9</v>
      </c>
      <c r="S1234" s="3" t="s">
        <v>2</v>
      </c>
      <c r="T1234" s="3" t="s">
        <v>2</v>
      </c>
      <c r="U1234" s="3" t="s">
        <v>2</v>
      </c>
      <c r="V1234" s="3" t="s">
        <v>2</v>
      </c>
      <c r="W1234" s="3" t="s">
        <v>2</v>
      </c>
      <c r="X1234" s="3" t="s">
        <v>2</v>
      </c>
      <c r="Y1234" s="3" t="s">
        <v>2</v>
      </c>
      <c r="Z1234" s="3" t="s">
        <v>2</v>
      </c>
      <c r="AA1234" s="3" t="s">
        <v>2</v>
      </c>
      <c r="AB1234" s="3" t="s">
        <v>2</v>
      </c>
      <c r="AC1234" s="3">
        <v>0</v>
      </c>
      <c r="AD1234" s="2" t="s">
        <v>322</v>
      </c>
      <c r="AE1234" s="1" t="e">
        <f>($P1234/$DF$4)/((($Q1234/$DG$4)^2)/($R1234/$DH$4))</f>
        <v>#VALUE!</v>
      </c>
      <c r="AF1234" s="1" t="e">
        <f>($P1234/$DI$4)/((($Q1234/$DJ$4)^2)/($R1234/$DK$4))</f>
        <v>#VALUE!</v>
      </c>
      <c r="AG1234" s="1" t="e">
        <f>($P1234/$DL$4)/((($Q1234/$DM$4)^2)/($R1234/$DN$4))</f>
        <v>#VALUE!</v>
      </c>
      <c r="AH1234" s="1" t="e">
        <f>($P1234/$DO$4)/((($Q1234/$DP$4)^2)/($R1234/$DQ$4))</f>
        <v>#VALUE!</v>
      </c>
      <c r="AI1234" t="s">
        <v>2006</v>
      </c>
      <c r="AJ1234">
        <v>273</v>
      </c>
      <c r="AK1234" s="21">
        <v>-94.307754399776499</v>
      </c>
      <c r="AL1234" s="21">
        <v>52.282355083227202</v>
      </c>
      <c r="AM1234" s="21">
        <v>1.45346099376678</v>
      </c>
      <c r="AN1234" s="21">
        <v>1.58097136631608</v>
      </c>
      <c r="AO1234" s="21">
        <v>63.202508404719701</v>
      </c>
      <c r="AP1234" s="21">
        <v>68.748163332896596</v>
      </c>
      <c r="AQ1234" s="21">
        <v>16.980330029726002</v>
      </c>
      <c r="AR1234" s="21">
        <v>16.980330029726002</v>
      </c>
      <c r="AS1234" s="21">
        <v>27.944597350359</v>
      </c>
      <c r="AT1234" s="21">
        <v>27.944597350359</v>
      </c>
      <c r="AU1234" s="21">
        <v>5.5795640534162496</v>
      </c>
      <c r="AV1234" s="21">
        <v>5.4356518420577098</v>
      </c>
      <c r="AW1234" s="21">
        <v>79.569730682373006</v>
      </c>
      <c r="AX1234" s="21">
        <v>77.701274585723894</v>
      </c>
      <c r="AY1234" s="21">
        <v>242.622542647757</v>
      </c>
      <c r="AZ1234" s="21">
        <v>236.36794948380401</v>
      </c>
      <c r="BA1234" s="21">
        <v>1.8456796795874799</v>
      </c>
      <c r="BB1234" s="21">
        <v>1.8456796795874799</v>
      </c>
      <c r="BC1234" s="21">
        <v>7.2843092496065295E-12</v>
      </c>
      <c r="BD1234"/>
      <c r="BE1234"/>
      <c r="BF1234"/>
      <c r="BG1234"/>
      <c r="BH1234"/>
      <c r="BI1234"/>
      <c r="BJ1234"/>
      <c r="BK1234"/>
      <c r="BL1234"/>
      <c r="BM1234"/>
      <c r="BN1234"/>
    </row>
    <row r="1235" spans="1:66">
      <c r="A1235" s="4">
        <v>1233</v>
      </c>
      <c r="B1235" s="2" t="s">
        <v>2005</v>
      </c>
      <c r="C1235" s="2" t="s">
        <v>1325</v>
      </c>
      <c r="D1235" s="2" t="s">
        <v>2004</v>
      </c>
      <c r="E1235" s="2" t="s">
        <v>2003</v>
      </c>
      <c r="F1235" s="2" t="s">
        <v>1037</v>
      </c>
      <c r="G1235" s="2">
        <v>302</v>
      </c>
      <c r="H1235" s="4" t="s">
        <v>1075</v>
      </c>
      <c r="I1235" s="4">
        <v>2</v>
      </c>
      <c r="J1235" s="4">
        <v>1989</v>
      </c>
      <c r="K1235" s="3">
        <v>-41.78</v>
      </c>
      <c r="L1235" s="3">
        <v>-33.25</v>
      </c>
      <c r="M1235" s="4">
        <v>893</v>
      </c>
      <c r="N1235" s="3">
        <v>-8.9</v>
      </c>
      <c r="O1235" s="3" t="s">
        <v>2</v>
      </c>
      <c r="P1235" s="3" t="s">
        <v>2</v>
      </c>
      <c r="Q1235" s="3" t="s">
        <v>2</v>
      </c>
      <c r="R1235" s="3">
        <v>10.1</v>
      </c>
      <c r="S1235" s="3" t="s">
        <v>2</v>
      </c>
      <c r="T1235" s="3" t="s">
        <v>2</v>
      </c>
      <c r="U1235" s="3" t="s">
        <v>2</v>
      </c>
      <c r="V1235" s="3" t="s">
        <v>2</v>
      </c>
      <c r="W1235" s="3" t="s">
        <v>2</v>
      </c>
      <c r="X1235" s="3" t="s">
        <v>2</v>
      </c>
      <c r="Y1235" s="3" t="s">
        <v>2</v>
      </c>
      <c r="Z1235" s="3" t="s">
        <v>2</v>
      </c>
      <c r="AA1235" s="3" t="s">
        <v>2</v>
      </c>
      <c r="AB1235" s="3" t="s">
        <v>2</v>
      </c>
      <c r="AC1235" s="3">
        <v>0</v>
      </c>
      <c r="AD1235" s="2" t="s">
        <v>322</v>
      </c>
      <c r="AE1235" s="1" t="e">
        <f>($P1235/$DF$4)/((($Q1235/$DG$4)^2)/($R1235/$DH$4))</f>
        <v>#VALUE!</v>
      </c>
      <c r="AF1235" s="1" t="e">
        <f>($P1235/$DI$4)/((($Q1235/$DJ$4)^2)/($R1235/$DK$4))</f>
        <v>#VALUE!</v>
      </c>
      <c r="AG1235" s="1" t="e">
        <f>($P1235/$DL$4)/((($Q1235/$DM$4)^2)/($R1235/$DN$4))</f>
        <v>#VALUE!</v>
      </c>
      <c r="AH1235" s="1" t="e">
        <f>($P1235/$DO$4)/((($Q1235/$DP$4)^2)/($R1235/$DQ$4))</f>
        <v>#VALUE!</v>
      </c>
      <c r="AI1235" t="s">
        <v>2006</v>
      </c>
      <c r="AJ1235">
        <v>273</v>
      </c>
      <c r="AK1235" s="21">
        <v>-101.633862511635</v>
      </c>
      <c r="AL1235" s="21">
        <v>37.181549204587903</v>
      </c>
      <c r="AM1235" s="21">
        <v>1.66760817319155</v>
      </c>
      <c r="AN1235" s="21">
        <v>1.5764349151849699</v>
      </c>
      <c r="AO1235" s="21">
        <v>72.510034972688999</v>
      </c>
      <c r="AP1235" s="21">
        <v>68.546006133173904</v>
      </c>
      <c r="AQ1235" s="21">
        <v>21.8936300179958</v>
      </c>
      <c r="AR1235" s="21">
        <v>21.8936300179958</v>
      </c>
      <c r="AS1235" s="21">
        <v>29.546540358066601</v>
      </c>
      <c r="AT1235" s="21">
        <v>29.546540358066601</v>
      </c>
      <c r="AU1235" s="21">
        <v>5.5130404623150797</v>
      </c>
      <c r="AV1235" s="21">
        <v>5.5349197887778301</v>
      </c>
      <c r="AW1235" s="21">
        <v>77.089025230407699</v>
      </c>
      <c r="AX1235" s="21">
        <v>78.368562878608699</v>
      </c>
      <c r="AY1235" s="21">
        <v>239.71511801871799</v>
      </c>
      <c r="AZ1235" s="21">
        <v>240.667462871048</v>
      </c>
      <c r="BA1235" s="21">
        <v>1.9511489039808501</v>
      </c>
      <c r="BB1235" s="21">
        <v>1.9511489039808501</v>
      </c>
      <c r="BC1235" s="21">
        <v>7.2843092496065295E-12</v>
      </c>
      <c r="BD1235"/>
      <c r="BE1235"/>
      <c r="BF1235"/>
      <c r="BG1235"/>
      <c r="BH1235"/>
      <c r="BI1235"/>
      <c r="BJ1235"/>
      <c r="BK1235"/>
      <c r="BL1235"/>
      <c r="BM1235"/>
      <c r="BN1235"/>
    </row>
    <row r="1236" spans="1:66">
      <c r="A1236" s="4">
        <v>1234</v>
      </c>
      <c r="B1236" s="2" t="s">
        <v>2005</v>
      </c>
      <c r="C1236" s="2" t="s">
        <v>1325</v>
      </c>
      <c r="D1236" s="2" t="s">
        <v>2004</v>
      </c>
      <c r="E1236" s="2" t="s">
        <v>2003</v>
      </c>
      <c r="F1236" s="2" t="s">
        <v>1037</v>
      </c>
      <c r="G1236" s="2">
        <v>302</v>
      </c>
      <c r="H1236" s="4" t="s">
        <v>1075</v>
      </c>
      <c r="I1236" s="4">
        <v>2</v>
      </c>
      <c r="J1236" s="4">
        <v>1989</v>
      </c>
      <c r="K1236" s="3">
        <v>-41.78</v>
      </c>
      <c r="L1236" s="3">
        <v>-33.25</v>
      </c>
      <c r="M1236" s="4">
        <v>1586</v>
      </c>
      <c r="N1236" s="3">
        <v>-8.6999999999999993</v>
      </c>
      <c r="O1236" s="3" t="s">
        <v>2</v>
      </c>
      <c r="P1236" s="3" t="s">
        <v>2</v>
      </c>
      <c r="Q1236" s="3" t="s">
        <v>2</v>
      </c>
      <c r="R1236" s="3">
        <v>12.7</v>
      </c>
      <c r="S1236" s="3" t="s">
        <v>2</v>
      </c>
      <c r="T1236" s="3" t="s">
        <v>2</v>
      </c>
      <c r="U1236" s="3" t="s">
        <v>2</v>
      </c>
      <c r="V1236" s="3" t="s">
        <v>2</v>
      </c>
      <c r="W1236" s="3" t="s">
        <v>2</v>
      </c>
      <c r="X1236" s="3" t="s">
        <v>2</v>
      </c>
      <c r="Y1236" s="3" t="s">
        <v>2</v>
      </c>
      <c r="Z1236" s="3" t="s">
        <v>2</v>
      </c>
      <c r="AA1236" s="3" t="s">
        <v>2</v>
      </c>
      <c r="AB1236" s="3" t="s">
        <v>2</v>
      </c>
      <c r="AC1236" s="3">
        <v>0</v>
      </c>
      <c r="AD1236" s="2" t="s">
        <v>322</v>
      </c>
      <c r="AE1236" s="1" t="e">
        <f>($P1236/$DF$4)/((($Q1236/$DG$4)^2)/($R1236/$DH$4))</f>
        <v>#VALUE!</v>
      </c>
      <c r="AF1236" s="1" t="e">
        <f>($P1236/$DI$4)/((($Q1236/$DJ$4)^2)/($R1236/$DK$4))</f>
        <v>#VALUE!</v>
      </c>
      <c r="AG1236" s="1" t="e">
        <f>($P1236/$DL$4)/((($Q1236/$DM$4)^2)/($R1236/$DN$4))</f>
        <v>#VALUE!</v>
      </c>
      <c r="AH1236" s="1" t="e">
        <f>($P1236/$DO$4)/((($Q1236/$DP$4)^2)/($R1236/$DQ$4))</f>
        <v>#VALUE!</v>
      </c>
      <c r="AI1236" t="s">
        <v>2006</v>
      </c>
      <c r="AJ1236">
        <v>273</v>
      </c>
      <c r="AK1236" s="21">
        <v>-124.93954972419699</v>
      </c>
      <c r="AL1236" s="21">
        <v>3.429408229125083E+36</v>
      </c>
      <c r="AM1236" s="21">
        <v>3.1395819733738901</v>
      </c>
      <c r="AN1236" s="21">
        <v>3.1395819733738901</v>
      </c>
      <c r="AO1236" s="21">
        <v>136.46006983108299</v>
      </c>
      <c r="AP1236" s="21">
        <v>136.46006983108299</v>
      </c>
      <c r="AQ1236" s="21">
        <v>58.196908238410899</v>
      </c>
      <c r="AR1236" s="21">
        <v>58.196908238410899</v>
      </c>
      <c r="AS1236" s="21">
        <v>32.605322484970102</v>
      </c>
      <c r="AT1236" s="21">
        <v>32.605322484970102</v>
      </c>
      <c r="AU1236" s="21">
        <v>4.3123312312364597</v>
      </c>
      <c r="AV1236" s="21">
        <v>4.3819549597501704</v>
      </c>
      <c r="AW1236" s="21">
        <v>58.039371493339502</v>
      </c>
      <c r="AX1236" s="21">
        <v>58.237856382369998</v>
      </c>
      <c r="AY1236" s="21">
        <v>187.432902020939</v>
      </c>
      <c r="AZ1236" s="21">
        <v>187.432902020939</v>
      </c>
      <c r="BA1236" s="21">
        <v>2.1927472962141001</v>
      </c>
      <c r="BB1236" s="21">
        <v>2.1927472962141001</v>
      </c>
      <c r="BC1236" s="21">
        <v>7.2843092496065295E-12</v>
      </c>
      <c r="BD1236"/>
      <c r="BE1236"/>
      <c r="BF1236"/>
      <c r="BG1236"/>
      <c r="BH1236"/>
      <c r="BI1236"/>
      <c r="BJ1236"/>
      <c r="BK1236"/>
      <c r="BL1236"/>
      <c r="BM1236"/>
      <c r="BN1236"/>
    </row>
    <row r="1237" spans="1:66">
      <c r="A1237" s="4">
        <v>1235</v>
      </c>
      <c r="B1237" s="2" t="s">
        <v>2005</v>
      </c>
      <c r="C1237" s="2" t="s">
        <v>1325</v>
      </c>
      <c r="D1237" s="2" t="s">
        <v>2004</v>
      </c>
      <c r="E1237" s="2" t="s">
        <v>2003</v>
      </c>
      <c r="F1237" s="2" t="s">
        <v>1037</v>
      </c>
      <c r="G1237" s="2">
        <v>302</v>
      </c>
      <c r="H1237" s="4" t="s">
        <v>1075</v>
      </c>
      <c r="I1237" s="4">
        <v>2</v>
      </c>
      <c r="J1237" s="4">
        <v>1989</v>
      </c>
      <c r="K1237" s="3">
        <v>-41.78</v>
      </c>
      <c r="L1237" s="3">
        <v>-33.25</v>
      </c>
      <c r="M1237" s="4">
        <v>2763</v>
      </c>
      <c r="N1237" s="3">
        <v>-12.3</v>
      </c>
      <c r="O1237" s="3" t="s">
        <v>2</v>
      </c>
      <c r="P1237" s="3" t="s">
        <v>2</v>
      </c>
      <c r="Q1237" s="3" t="s">
        <v>2</v>
      </c>
      <c r="R1237" s="3">
        <v>18.899999999999999</v>
      </c>
      <c r="S1237" s="3" t="s">
        <v>2</v>
      </c>
      <c r="T1237" s="3" t="s">
        <v>2</v>
      </c>
      <c r="U1237" s="3" t="s">
        <v>2</v>
      </c>
      <c r="V1237" s="3" t="s">
        <v>2</v>
      </c>
      <c r="W1237" s="3" t="s">
        <v>2</v>
      </c>
      <c r="X1237" s="3" t="s">
        <v>2</v>
      </c>
      <c r="Y1237" s="3" t="s">
        <v>2</v>
      </c>
      <c r="Z1237" s="3" t="s">
        <v>2</v>
      </c>
      <c r="AA1237" s="3" t="s">
        <v>2</v>
      </c>
      <c r="AB1237" s="3" t="s">
        <v>2</v>
      </c>
      <c r="AC1237" s="3">
        <v>0</v>
      </c>
      <c r="AD1237" s="2" t="s">
        <v>322</v>
      </c>
      <c r="AE1237" s="1" t="e">
        <f>($P1237/$DF$4)/((($Q1237/$DG$4)^2)/($R1237/$DH$4))</f>
        <v>#VALUE!</v>
      </c>
      <c r="AF1237" s="1" t="e">
        <f>($P1237/$DI$4)/((($Q1237/$DJ$4)^2)/($R1237/$DK$4))</f>
        <v>#VALUE!</v>
      </c>
      <c r="AG1237" s="1" t="e">
        <f>($P1237/$DL$4)/((($Q1237/$DM$4)^2)/($R1237/$DN$4))</f>
        <v>#VALUE!</v>
      </c>
      <c r="AH1237" s="1" t="e">
        <f>($P1237/$DO$4)/((($Q1237/$DP$4)^2)/($R1237/$DQ$4))</f>
        <v>#VALUE!</v>
      </c>
      <c r="AI1237" t="s">
        <v>2006</v>
      </c>
      <c r="AJ1237">
        <v>273</v>
      </c>
      <c r="AK1237" s="21">
        <v>-106.291944672108</v>
      </c>
      <c r="AL1237" s="21">
        <v>9.969209968386869E+36</v>
      </c>
      <c r="AM1237" s="21">
        <v>1.9290746184364</v>
      </c>
      <c r="AN1237" s="21">
        <v>1.9290746184364</v>
      </c>
      <c r="AO1237" s="21">
        <v>83.825666457757606</v>
      </c>
      <c r="AP1237" s="21">
        <v>83.825666457757606</v>
      </c>
      <c r="AQ1237" s="21">
        <v>34.795515192747096</v>
      </c>
      <c r="AR1237" s="21">
        <v>34.795515192747096</v>
      </c>
      <c r="AS1237" s="21">
        <v>21.800228469848602</v>
      </c>
      <c r="AT1237" s="21">
        <v>21.800228469848602</v>
      </c>
      <c r="AU1237" s="21">
        <v>5.5677153859436501</v>
      </c>
      <c r="AV1237" s="21">
        <v>5.6630926468670397</v>
      </c>
      <c r="AW1237" s="21">
        <v>74.338061688423196</v>
      </c>
      <c r="AX1237" s="21">
        <v>75.702739290237403</v>
      </c>
      <c r="AY1237" s="21">
        <v>241.93846213469701</v>
      </c>
      <c r="AZ1237" s="21">
        <v>241.93846213469701</v>
      </c>
      <c r="BA1237" s="21">
        <v>1.4556973213926001</v>
      </c>
      <c r="BB1237" s="21">
        <v>1.4556973213926001</v>
      </c>
      <c r="BC1237" s="21">
        <v>7.2843092496065295E-12</v>
      </c>
      <c r="BD1237"/>
      <c r="BE1237"/>
      <c r="BF1237"/>
      <c r="BG1237"/>
      <c r="BH1237"/>
      <c r="BI1237"/>
      <c r="BJ1237"/>
      <c r="BK1237"/>
      <c r="BL1237"/>
      <c r="BM1237"/>
      <c r="BN1237"/>
    </row>
    <row r="1238" spans="1:66">
      <c r="A1238" s="4">
        <v>1236</v>
      </c>
      <c r="B1238" s="2" t="s">
        <v>2005</v>
      </c>
      <c r="C1238" s="2" t="s">
        <v>1325</v>
      </c>
      <c r="D1238" s="2" t="s">
        <v>2004</v>
      </c>
      <c r="E1238" s="2" t="s">
        <v>2003</v>
      </c>
      <c r="F1238" s="2" t="s">
        <v>1037</v>
      </c>
      <c r="G1238" s="2">
        <v>302</v>
      </c>
      <c r="H1238" s="4" t="s">
        <v>1075</v>
      </c>
      <c r="I1238" s="4">
        <v>2</v>
      </c>
      <c r="J1238" s="4">
        <v>1989</v>
      </c>
      <c r="K1238" s="3">
        <v>-41.78</v>
      </c>
      <c r="L1238" s="3">
        <v>-33.25</v>
      </c>
      <c r="M1238" s="4">
        <v>3156</v>
      </c>
      <c r="N1238" s="3">
        <v>-11.4</v>
      </c>
      <c r="O1238" s="3" t="s">
        <v>2</v>
      </c>
      <c r="P1238" s="3" t="s">
        <v>2</v>
      </c>
      <c r="Q1238" s="3" t="s">
        <v>2</v>
      </c>
      <c r="R1238" s="3">
        <v>19.7</v>
      </c>
      <c r="S1238" s="3" t="s">
        <v>2</v>
      </c>
      <c r="T1238" s="3" t="s">
        <v>2</v>
      </c>
      <c r="U1238" s="3" t="s">
        <v>2</v>
      </c>
      <c r="V1238" s="3" t="s">
        <v>2</v>
      </c>
      <c r="W1238" s="3" t="s">
        <v>2</v>
      </c>
      <c r="X1238" s="3" t="s">
        <v>2</v>
      </c>
      <c r="Y1238" s="3" t="s">
        <v>2</v>
      </c>
      <c r="Z1238" s="3" t="s">
        <v>2</v>
      </c>
      <c r="AA1238" s="3" t="s">
        <v>2</v>
      </c>
      <c r="AB1238" s="3" t="s">
        <v>2</v>
      </c>
      <c r="AC1238" s="3">
        <v>0</v>
      </c>
      <c r="AD1238" s="2" t="s">
        <v>322</v>
      </c>
      <c r="AE1238" s="1" t="e">
        <f>($P1238/$DF$4)/((($Q1238/$DG$4)^2)/($R1238/$DH$4))</f>
        <v>#VALUE!</v>
      </c>
      <c r="AF1238" s="1" t="e">
        <f>($P1238/$DI$4)/((($Q1238/$DJ$4)^2)/($R1238/$DK$4))</f>
        <v>#VALUE!</v>
      </c>
      <c r="AG1238" s="1" t="e">
        <f>($P1238/$DL$4)/((($Q1238/$DM$4)^2)/($R1238/$DN$4))</f>
        <v>#VALUE!</v>
      </c>
      <c r="AH1238" s="1" t="e">
        <f>($P1238/$DO$4)/((($Q1238/$DP$4)^2)/($R1238/$DQ$4))</f>
        <v>#VALUE!</v>
      </c>
      <c r="AI1238" t="s">
        <v>2006</v>
      </c>
      <c r="AJ1238">
        <v>273</v>
      </c>
      <c r="AK1238" s="21">
        <v>-118.18384428024299</v>
      </c>
      <c r="AL1238" s="21">
        <v>9.969209968386869E+36</v>
      </c>
      <c r="AM1238" s="21">
        <v>2.0968370695412202</v>
      </c>
      <c r="AN1238" s="21">
        <v>2.0968370695412202</v>
      </c>
      <c r="AO1238" s="21">
        <v>91.114469650285102</v>
      </c>
      <c r="AP1238" s="21">
        <v>91.114469650285102</v>
      </c>
      <c r="AQ1238" s="21">
        <v>49.3499193000793</v>
      </c>
      <c r="AR1238" s="21">
        <v>49.3499193000793</v>
      </c>
      <c r="AS1238" s="21">
        <v>23.1596779856682</v>
      </c>
      <c r="AT1238" s="21">
        <v>23.1596779856682</v>
      </c>
      <c r="AU1238" s="21">
        <v>5.4999617902040496</v>
      </c>
      <c r="AV1238" s="21">
        <v>5.5294994196891798</v>
      </c>
      <c r="AW1238" s="21">
        <v>72.503015653610206</v>
      </c>
      <c r="AX1238" s="21">
        <v>72.636281661987297</v>
      </c>
      <c r="AY1238" s="21">
        <v>238.99133623161799</v>
      </c>
      <c r="AZ1238" s="21">
        <v>238.99133623161799</v>
      </c>
      <c r="BA1238" s="21">
        <v>1.5563019310832</v>
      </c>
      <c r="BB1238" s="21">
        <v>1.5563019310832</v>
      </c>
      <c r="BC1238" s="21">
        <v>7.2843092496065295E-12</v>
      </c>
      <c r="BD1238"/>
      <c r="BE1238"/>
      <c r="BF1238"/>
      <c r="BG1238"/>
      <c r="BH1238"/>
      <c r="BI1238"/>
      <c r="BJ1238"/>
      <c r="BK1238"/>
      <c r="BL1238"/>
      <c r="BM1238"/>
      <c r="BN1238"/>
    </row>
    <row r="1239" spans="1:66">
      <c r="A1239" s="4">
        <v>1237</v>
      </c>
      <c r="B1239" s="2" t="s">
        <v>2005</v>
      </c>
      <c r="C1239" s="2" t="s">
        <v>1325</v>
      </c>
      <c r="D1239" s="2" t="s">
        <v>2004</v>
      </c>
      <c r="E1239" s="2" t="s">
        <v>2003</v>
      </c>
      <c r="F1239" s="2" t="s">
        <v>1037</v>
      </c>
      <c r="G1239" s="2">
        <v>302</v>
      </c>
      <c r="H1239" s="4" t="s">
        <v>1075</v>
      </c>
      <c r="I1239" s="4">
        <v>2</v>
      </c>
      <c r="J1239" s="4">
        <v>1989</v>
      </c>
      <c r="K1239" s="3">
        <v>-41.78</v>
      </c>
      <c r="L1239" s="3">
        <v>-33.25</v>
      </c>
      <c r="M1239" s="4">
        <v>3937</v>
      </c>
      <c r="N1239" s="3">
        <v>-7.8</v>
      </c>
      <c r="O1239" s="3" t="s">
        <v>2</v>
      </c>
      <c r="P1239" s="3" t="s">
        <v>2</v>
      </c>
      <c r="Q1239" s="3" t="s">
        <v>2</v>
      </c>
      <c r="R1239" s="3">
        <v>28.8</v>
      </c>
      <c r="S1239" s="3" t="s">
        <v>2</v>
      </c>
      <c r="T1239" s="3" t="s">
        <v>2</v>
      </c>
      <c r="U1239" s="3" t="s">
        <v>2</v>
      </c>
      <c r="V1239" s="3" t="s">
        <v>2</v>
      </c>
      <c r="W1239" s="3" t="s">
        <v>2</v>
      </c>
      <c r="X1239" s="3" t="s">
        <v>2</v>
      </c>
      <c r="Y1239" s="3" t="s">
        <v>2</v>
      </c>
      <c r="Z1239" s="3" t="s">
        <v>2</v>
      </c>
      <c r="AA1239" s="3" t="s">
        <v>2</v>
      </c>
      <c r="AB1239" s="3" t="s">
        <v>2</v>
      </c>
      <c r="AC1239" s="3">
        <v>0</v>
      </c>
      <c r="AD1239" s="2" t="s">
        <v>322</v>
      </c>
      <c r="AE1239" s="1" t="e">
        <f>($P1239/$DF$4)/((($Q1239/$DG$4)^2)/($R1239/$DH$4))</f>
        <v>#VALUE!</v>
      </c>
      <c r="AF1239" s="1" t="e">
        <f>($P1239/$DI$4)/((($Q1239/$DJ$4)^2)/($R1239/$DK$4))</f>
        <v>#VALUE!</v>
      </c>
      <c r="AG1239" s="1" t="e">
        <f>($P1239/$DL$4)/((($Q1239/$DM$4)^2)/($R1239/$DN$4))</f>
        <v>#VALUE!</v>
      </c>
      <c r="AH1239" s="1" t="e">
        <f>($P1239/$DO$4)/((($Q1239/$DP$4)^2)/($R1239/$DQ$4))</f>
        <v>#VALUE!</v>
      </c>
      <c r="AI1239" t="s">
        <v>2006</v>
      </c>
      <c r="AJ1239">
        <v>273</v>
      </c>
      <c r="AK1239" s="21">
        <v>-167.97845401910101</v>
      </c>
      <c r="AL1239" s="21">
        <v>9.969209968386869E+36</v>
      </c>
      <c r="AM1239" s="21">
        <v>2.9616409814279301</v>
      </c>
      <c r="AN1239" s="21">
        <v>2.9616409814279301</v>
      </c>
      <c r="AO1239" s="21">
        <v>128.69433830856499</v>
      </c>
      <c r="AP1239" s="21">
        <v>128.69433830856499</v>
      </c>
      <c r="AQ1239" s="21">
        <v>120.66668773488</v>
      </c>
      <c r="AR1239" s="21">
        <v>120.66668773488</v>
      </c>
      <c r="AS1239" s="21">
        <v>32.046806863515002</v>
      </c>
      <c r="AT1239" s="21">
        <v>32.046806863515002</v>
      </c>
      <c r="AU1239" s="21">
        <v>5.01066985629891</v>
      </c>
      <c r="AV1239" s="21">
        <v>5.04113518358061</v>
      </c>
      <c r="AW1239" s="21">
        <v>62.902583689125002</v>
      </c>
      <c r="AX1239" s="21">
        <v>62.931199348286597</v>
      </c>
      <c r="AY1239" s="21">
        <v>217.732266133113</v>
      </c>
      <c r="AZ1239" s="21">
        <v>217.732266133113</v>
      </c>
      <c r="BA1239" s="21">
        <v>2.2052856156151499</v>
      </c>
      <c r="BB1239" s="21">
        <v>2.2052856156151499</v>
      </c>
      <c r="BC1239" s="21">
        <v>7.2843092496065295E-12</v>
      </c>
      <c r="BD1239"/>
      <c r="BE1239"/>
      <c r="BF1239"/>
      <c r="BG1239"/>
      <c r="BH1239"/>
      <c r="BI1239"/>
      <c r="BJ1239"/>
      <c r="BK1239"/>
      <c r="BL1239"/>
      <c r="BM1239"/>
      <c r="BN1239"/>
    </row>
    <row r="1240" spans="1:66">
      <c r="A1240" s="4">
        <v>1238</v>
      </c>
      <c r="B1240" s="2" t="s">
        <v>2005</v>
      </c>
      <c r="C1240" s="2" t="s">
        <v>1325</v>
      </c>
      <c r="D1240" s="2" t="s">
        <v>2004</v>
      </c>
      <c r="E1240" s="2" t="s">
        <v>2003</v>
      </c>
      <c r="F1240" s="2" t="s">
        <v>1037</v>
      </c>
      <c r="G1240" s="2">
        <v>302</v>
      </c>
      <c r="H1240" s="4" t="s">
        <v>1075</v>
      </c>
      <c r="I1240" s="4">
        <v>2</v>
      </c>
      <c r="J1240" s="4">
        <v>1989</v>
      </c>
      <c r="K1240" s="3">
        <v>-41.78</v>
      </c>
      <c r="L1240" s="3">
        <v>-33.25</v>
      </c>
      <c r="M1240" s="4">
        <v>4564</v>
      </c>
      <c r="N1240" s="3">
        <v>-8.5</v>
      </c>
      <c r="O1240" s="3" t="s">
        <v>2</v>
      </c>
      <c r="P1240" s="3" t="s">
        <v>2</v>
      </c>
      <c r="Q1240" s="3" t="s">
        <v>2</v>
      </c>
      <c r="R1240" s="3">
        <v>38.200000000000003</v>
      </c>
      <c r="S1240" s="3" t="s">
        <v>2</v>
      </c>
      <c r="T1240" s="3" t="s">
        <v>2</v>
      </c>
      <c r="U1240" s="3" t="s">
        <v>2</v>
      </c>
      <c r="V1240" s="3" t="s">
        <v>2</v>
      </c>
      <c r="W1240" s="3" t="s">
        <v>2</v>
      </c>
      <c r="X1240" s="3" t="s">
        <v>2</v>
      </c>
      <c r="Y1240" s="3" t="s">
        <v>2</v>
      </c>
      <c r="Z1240" s="3" t="s">
        <v>2</v>
      </c>
      <c r="AA1240" s="3" t="s">
        <v>2</v>
      </c>
      <c r="AB1240" s="3" t="s">
        <v>2</v>
      </c>
      <c r="AC1240" s="3">
        <v>0</v>
      </c>
      <c r="AD1240" s="2" t="s">
        <v>322</v>
      </c>
      <c r="AE1240" s="1" t="e">
        <f>($P1240/$DF$4)/((($Q1240/$DG$4)^2)/($R1240/$DH$4))</f>
        <v>#VALUE!</v>
      </c>
      <c r="AF1240" s="1" t="e">
        <f>($P1240/$DI$4)/((($Q1240/$DJ$4)^2)/($R1240/$DK$4))</f>
        <v>#VALUE!</v>
      </c>
      <c r="AG1240" s="1" t="e">
        <f>($P1240/$DL$4)/((($Q1240/$DM$4)^2)/($R1240/$DN$4))</f>
        <v>#VALUE!</v>
      </c>
      <c r="AH1240" s="1" t="e">
        <f>($P1240/$DO$4)/((($Q1240/$DP$4)^2)/($R1240/$DQ$4))</f>
        <v>#VALUE!</v>
      </c>
      <c r="AI1240" t="s">
        <v>2006</v>
      </c>
      <c r="AJ1240">
        <v>273</v>
      </c>
      <c r="AK1240" s="21"/>
      <c r="AL1240" s="21">
        <v>9.969209968386869E+36</v>
      </c>
      <c r="AM1240" s="21">
        <v>2.9421325456593199</v>
      </c>
      <c r="AN1240" s="21">
        <v>2.9421325456593199</v>
      </c>
      <c r="AO1240" s="21">
        <v>127.845850420131</v>
      </c>
      <c r="AP1240" s="21">
        <v>127.845850420131</v>
      </c>
      <c r="AQ1240" s="21">
        <v>129.72665647161199</v>
      </c>
      <c r="AR1240" s="21">
        <v>129.72665647161199</v>
      </c>
      <c r="AS1240" s="21">
        <v>32.503253517529501</v>
      </c>
      <c r="AT1240" s="21">
        <v>32.503253517529501</v>
      </c>
      <c r="AU1240" s="21">
        <v>5.1422461410195899</v>
      </c>
      <c r="AV1240" s="21">
        <v>5.1350144405814602</v>
      </c>
      <c r="AW1240" s="21">
        <v>63.476749265495698</v>
      </c>
      <c r="AX1240" s="21">
        <v>63.470441378931802</v>
      </c>
      <c r="AY1240" s="21">
        <v>223.448406104996</v>
      </c>
      <c r="AZ1240" s="21">
        <v>223.448406104996</v>
      </c>
      <c r="BA1240" s="21">
        <v>2.3766039044271299</v>
      </c>
      <c r="BB1240" s="21">
        <v>2.3766039044271299</v>
      </c>
      <c r="BC1240" s="21">
        <v>7.2843092496065295E-12</v>
      </c>
      <c r="BD1240"/>
      <c r="BE1240"/>
      <c r="BF1240"/>
      <c r="BG1240"/>
      <c r="BH1240"/>
      <c r="BI1240"/>
      <c r="BJ1240"/>
      <c r="BK1240"/>
      <c r="BL1240"/>
      <c r="BM1240"/>
      <c r="BN1240"/>
    </row>
    <row r="1241" spans="1:66">
      <c r="A1241" s="4">
        <v>1239</v>
      </c>
      <c r="B1241" s="2" t="s">
        <v>2005</v>
      </c>
      <c r="C1241" s="2" t="s">
        <v>1325</v>
      </c>
      <c r="D1241" s="2" t="s">
        <v>2004</v>
      </c>
      <c r="E1241" s="2" t="s">
        <v>2003</v>
      </c>
      <c r="F1241" s="2" t="s">
        <v>1037</v>
      </c>
      <c r="G1241" s="2">
        <v>271</v>
      </c>
      <c r="H1241" s="4" t="s">
        <v>1075</v>
      </c>
      <c r="I1241" s="4">
        <v>2</v>
      </c>
      <c r="J1241" s="4">
        <v>1989</v>
      </c>
      <c r="K1241" s="3">
        <v>-33.380000000000003</v>
      </c>
      <c r="L1241" s="3">
        <v>-49.65</v>
      </c>
      <c r="M1241" s="4">
        <v>48</v>
      </c>
      <c r="N1241" s="3">
        <v>-8.6999999999999993</v>
      </c>
      <c r="O1241" s="3" t="s">
        <v>2</v>
      </c>
      <c r="P1241" s="3" t="s">
        <v>2</v>
      </c>
      <c r="Q1241" s="3" t="s">
        <v>2</v>
      </c>
      <c r="R1241" s="3">
        <v>8.6999999999999993</v>
      </c>
      <c r="S1241" s="3" t="s">
        <v>2</v>
      </c>
      <c r="T1241" s="3" t="s">
        <v>2</v>
      </c>
      <c r="U1241" s="3" t="s">
        <v>2</v>
      </c>
      <c r="V1241" s="3" t="s">
        <v>2</v>
      </c>
      <c r="W1241" s="3" t="s">
        <v>2</v>
      </c>
      <c r="X1241" s="3" t="s">
        <v>2</v>
      </c>
      <c r="Y1241" s="3" t="s">
        <v>2</v>
      </c>
      <c r="Z1241" s="3" t="s">
        <v>2</v>
      </c>
      <c r="AA1241" s="3" t="s">
        <v>2</v>
      </c>
      <c r="AB1241" s="3" t="s">
        <v>2</v>
      </c>
      <c r="AC1241" s="3">
        <v>0</v>
      </c>
      <c r="AD1241" s="2" t="s">
        <v>322</v>
      </c>
      <c r="AE1241" s="1" t="e">
        <f>($P1241/$DF$4)/((($Q1241/$DG$4)^2)/($R1241/$DH$4))</f>
        <v>#VALUE!</v>
      </c>
      <c r="AF1241" s="1" t="e">
        <f>($P1241/$DI$4)/((($Q1241/$DJ$4)^2)/($R1241/$DK$4))</f>
        <v>#VALUE!</v>
      </c>
      <c r="AG1241" s="1" t="e">
        <f>($P1241/$DL$4)/((($Q1241/$DM$4)^2)/($R1241/$DN$4))</f>
        <v>#VALUE!</v>
      </c>
      <c r="AH1241" s="1" t="e">
        <f>($P1241/$DO$4)/((($Q1241/$DP$4)^2)/($R1241/$DQ$4))</f>
        <v>#VALUE!</v>
      </c>
      <c r="AI1241" t="s">
        <v>2002</v>
      </c>
      <c r="AJ1241">
        <v>274</v>
      </c>
      <c r="AK1241" s="21">
        <v>-94.882237634658793</v>
      </c>
      <c r="AL1241" s="21">
        <v>96.410816268920897</v>
      </c>
      <c r="AM1241" s="21">
        <v>4.3716409841785098E-2</v>
      </c>
      <c r="AN1241" s="21">
        <v>-5.5136271399212997E-2</v>
      </c>
      <c r="AO1241" s="21">
        <v>1.9011824857244</v>
      </c>
      <c r="AP1241" s="21">
        <v>-2.3983627683224098</v>
      </c>
      <c r="AQ1241" s="21">
        <v>14.084497246742201</v>
      </c>
      <c r="AR1241" s="21">
        <v>3.0261552276611301</v>
      </c>
      <c r="AS1241" s="21">
        <v>20.576805773735099</v>
      </c>
      <c r="AT1241" s="21">
        <v>17.0392658233643</v>
      </c>
      <c r="AU1241" s="21">
        <v>7.17849173820019</v>
      </c>
      <c r="AV1241" s="21">
        <v>6.9885573742389697</v>
      </c>
      <c r="AW1241" s="21">
        <v>99.429685382843005</v>
      </c>
      <c r="AX1241" s="21">
        <v>100.75800841713</v>
      </c>
      <c r="AY1241" s="21">
        <v>312.19633663021199</v>
      </c>
      <c r="AZ1241" s="21">
        <v>304.005000693699</v>
      </c>
      <c r="BA1241" s="21">
        <v>1.52007710844278</v>
      </c>
      <c r="BB1241" s="21">
        <v>1.2289608004689201</v>
      </c>
      <c r="BC1241" s="21">
        <v>1.7318797203638701E-11</v>
      </c>
      <c r="BD1241"/>
      <c r="BE1241"/>
      <c r="BF1241"/>
      <c r="BG1241"/>
      <c r="BH1241"/>
      <c r="BI1241"/>
      <c r="BJ1241"/>
      <c r="BK1241"/>
      <c r="BL1241"/>
      <c r="BM1241"/>
      <c r="BN1241"/>
    </row>
    <row r="1242" spans="1:66">
      <c r="A1242" s="4">
        <v>1240</v>
      </c>
      <c r="B1242" s="2" t="s">
        <v>2005</v>
      </c>
      <c r="C1242" s="2" t="s">
        <v>1325</v>
      </c>
      <c r="D1242" s="2" t="s">
        <v>2004</v>
      </c>
      <c r="E1242" s="2" t="s">
        <v>2003</v>
      </c>
      <c r="F1242" s="2" t="s">
        <v>1037</v>
      </c>
      <c r="G1242" s="2">
        <v>271</v>
      </c>
      <c r="H1242" s="4" t="s">
        <v>1075</v>
      </c>
      <c r="I1242" s="4">
        <v>2</v>
      </c>
      <c r="J1242" s="4">
        <v>1989</v>
      </c>
      <c r="K1242" s="3">
        <v>-33.380000000000003</v>
      </c>
      <c r="L1242" s="3">
        <v>-49.65</v>
      </c>
      <c r="M1242" s="4">
        <v>147</v>
      </c>
      <c r="N1242" s="3">
        <v>-6.8</v>
      </c>
      <c r="O1242" s="3" t="s">
        <v>2</v>
      </c>
      <c r="P1242" s="3" t="s">
        <v>2</v>
      </c>
      <c r="Q1242" s="3" t="s">
        <v>2</v>
      </c>
      <c r="R1242" s="3">
        <v>10.5</v>
      </c>
      <c r="S1242" s="3" t="s">
        <v>2</v>
      </c>
      <c r="T1242" s="3" t="s">
        <v>2</v>
      </c>
      <c r="U1242" s="3" t="s">
        <v>2</v>
      </c>
      <c r="V1242" s="3" t="s">
        <v>2</v>
      </c>
      <c r="W1242" s="3" t="s">
        <v>2</v>
      </c>
      <c r="X1242" s="3" t="s">
        <v>2</v>
      </c>
      <c r="Y1242" s="3" t="s">
        <v>2</v>
      </c>
      <c r="Z1242" s="3" t="s">
        <v>2</v>
      </c>
      <c r="AA1242" s="3" t="s">
        <v>2</v>
      </c>
      <c r="AB1242" s="3" t="s">
        <v>2</v>
      </c>
      <c r="AC1242" s="3">
        <v>0</v>
      </c>
      <c r="AD1242" s="2" t="s">
        <v>322</v>
      </c>
      <c r="AE1242" s="1" t="e">
        <f>($P1242/$DF$4)/((($Q1242/$DG$4)^2)/($R1242/$DH$4))</f>
        <v>#VALUE!</v>
      </c>
      <c r="AF1242" s="1" t="e">
        <f>($P1242/$DI$4)/((($Q1242/$DJ$4)^2)/($R1242/$DK$4))</f>
        <v>#VALUE!</v>
      </c>
      <c r="AG1242" s="1" t="e">
        <f>($P1242/$DL$4)/((($Q1242/$DM$4)^2)/($R1242/$DN$4))</f>
        <v>#VALUE!</v>
      </c>
      <c r="AH1242" s="1" t="e">
        <f>($P1242/$DO$4)/((($Q1242/$DP$4)^2)/($R1242/$DQ$4))</f>
        <v>#VALUE!</v>
      </c>
      <c r="AI1242" t="s">
        <v>2002</v>
      </c>
      <c r="AJ1242">
        <v>274</v>
      </c>
      <c r="AK1242" s="21">
        <v>-104.308411670303</v>
      </c>
      <c r="AL1242" s="21">
        <v>92.412503879165698</v>
      </c>
      <c r="AM1242" s="21">
        <v>0.75458123494088603</v>
      </c>
      <c r="AN1242" s="21">
        <v>0.91420743245482505</v>
      </c>
      <c r="AO1242" s="21">
        <v>32.808083947262602</v>
      </c>
      <c r="AP1242" s="21">
        <v>39.747958448144999</v>
      </c>
      <c r="AQ1242" s="21">
        <v>26.532743808364799</v>
      </c>
      <c r="AR1242" s="21">
        <v>25.385868379879</v>
      </c>
      <c r="AS1242" s="21">
        <v>27.684221400833099</v>
      </c>
      <c r="AT1242" s="21">
        <v>28.2137116984367</v>
      </c>
      <c r="AU1242" s="21">
        <v>6.7443457231998396</v>
      </c>
      <c r="AV1242" s="21">
        <v>6.6504827370405204</v>
      </c>
      <c r="AW1242" s="21">
        <v>90.164992577362</v>
      </c>
      <c r="AX1242" s="21">
        <v>88.032707894134504</v>
      </c>
      <c r="AY1242" s="21">
        <v>293.23895505602297</v>
      </c>
      <c r="AZ1242" s="21">
        <v>289.15434358186002</v>
      </c>
      <c r="BA1242" s="21">
        <v>1.84979889671206</v>
      </c>
      <c r="BB1242" s="21">
        <v>1.9110624101340801</v>
      </c>
      <c r="BC1242" s="21">
        <v>1.7318797203638701E-11</v>
      </c>
      <c r="BD1242"/>
      <c r="BE1242"/>
      <c r="BF1242"/>
      <c r="BG1242"/>
      <c r="BH1242"/>
      <c r="BI1242"/>
      <c r="BJ1242"/>
      <c r="BK1242"/>
      <c r="BL1242"/>
      <c r="BM1242"/>
      <c r="BN1242"/>
    </row>
    <row r="1243" spans="1:66">
      <c r="A1243" s="4">
        <v>1241</v>
      </c>
      <c r="B1243" s="2" t="s">
        <v>2005</v>
      </c>
      <c r="C1243" s="2" t="s">
        <v>1325</v>
      </c>
      <c r="D1243" s="2" t="s">
        <v>2004</v>
      </c>
      <c r="E1243" s="2" t="s">
        <v>2003</v>
      </c>
      <c r="F1243" s="2" t="s">
        <v>1037</v>
      </c>
      <c r="G1243" s="2">
        <v>271</v>
      </c>
      <c r="H1243" s="4" t="s">
        <v>1075</v>
      </c>
      <c r="I1243" s="4">
        <v>2</v>
      </c>
      <c r="J1243" s="4">
        <v>1989</v>
      </c>
      <c r="K1243" s="3">
        <v>-33.380000000000003</v>
      </c>
      <c r="L1243" s="3">
        <v>-49.65</v>
      </c>
      <c r="M1243" s="4">
        <v>347</v>
      </c>
      <c r="N1243" s="3" t="s">
        <v>1075</v>
      </c>
      <c r="O1243" s="3" t="s">
        <v>2</v>
      </c>
      <c r="P1243" s="3" t="s">
        <v>2</v>
      </c>
      <c r="Q1243" s="3" t="s">
        <v>2</v>
      </c>
      <c r="R1243" s="3">
        <v>11</v>
      </c>
      <c r="S1243" s="3" t="s">
        <v>2</v>
      </c>
      <c r="T1243" s="3" t="s">
        <v>2</v>
      </c>
      <c r="U1243" s="3" t="s">
        <v>2</v>
      </c>
      <c r="V1243" s="3" t="s">
        <v>2</v>
      </c>
      <c r="W1243" s="3" t="s">
        <v>2</v>
      </c>
      <c r="X1243" s="3" t="s">
        <v>2</v>
      </c>
      <c r="Y1243" s="3" t="s">
        <v>2</v>
      </c>
      <c r="Z1243" s="3" t="s">
        <v>2</v>
      </c>
      <c r="AA1243" s="3" t="s">
        <v>2</v>
      </c>
      <c r="AB1243" s="3" t="s">
        <v>2</v>
      </c>
      <c r="AC1243" s="3">
        <v>0</v>
      </c>
      <c r="AD1243" s="2" t="s">
        <v>322</v>
      </c>
      <c r="AE1243" s="1" t="e">
        <f>($P1243/$DF$4)/((($Q1243/$DG$4)^2)/($R1243/$DH$4))</f>
        <v>#VALUE!</v>
      </c>
      <c r="AF1243" s="1" t="e">
        <f>($P1243/$DI$4)/((($Q1243/$DJ$4)^2)/($R1243/$DK$4))</f>
        <v>#VALUE!</v>
      </c>
      <c r="AG1243" s="1" t="e">
        <f>($P1243/$DL$4)/((($Q1243/$DM$4)^2)/($R1243/$DN$4))</f>
        <v>#VALUE!</v>
      </c>
      <c r="AH1243" s="1" t="e">
        <f>($P1243/$DO$4)/((($Q1243/$DP$4)^2)/($R1243/$DQ$4))</f>
        <v>#VALUE!</v>
      </c>
      <c r="AI1243" t="s">
        <v>2002</v>
      </c>
      <c r="AJ1243">
        <v>274</v>
      </c>
      <c r="AK1243" s="21">
        <v>-113.626013962936</v>
      </c>
      <c r="AL1243" s="21">
        <v>64.859663281774502</v>
      </c>
      <c r="AM1243" s="21">
        <v>2.00253238220811</v>
      </c>
      <c r="AN1243" s="21">
        <v>2.2074698258340302</v>
      </c>
      <c r="AO1243" s="21">
        <v>87.0545353824605</v>
      </c>
      <c r="AP1243" s="21">
        <v>95.962921829844802</v>
      </c>
      <c r="AQ1243" s="21">
        <v>49.487135662078799</v>
      </c>
      <c r="AR1243" s="21">
        <v>50.624438993263098</v>
      </c>
      <c r="AS1243" s="21">
        <v>32.469082635021202</v>
      </c>
      <c r="AT1243" s="21">
        <v>33.063277118492103</v>
      </c>
      <c r="AU1243" s="21">
        <v>5.57739795777798</v>
      </c>
      <c r="AV1243" s="21">
        <v>5.3487854454755803</v>
      </c>
      <c r="AW1243" s="21">
        <v>73.717947893524197</v>
      </c>
      <c r="AX1243" s="21">
        <v>71.008421051788403</v>
      </c>
      <c r="AY1243" s="21">
        <v>242.46687888046699</v>
      </c>
      <c r="AZ1243" s="21">
        <v>232.52729952373701</v>
      </c>
      <c r="BA1243" s="21">
        <v>2.1598358160614999</v>
      </c>
      <c r="BB1243" s="21">
        <v>2.2201884890914001</v>
      </c>
      <c r="BC1243" s="21">
        <v>1.7318797203638701E-11</v>
      </c>
      <c r="BD1243"/>
      <c r="BE1243"/>
      <c r="BF1243"/>
      <c r="BG1243"/>
      <c r="BH1243"/>
      <c r="BI1243"/>
      <c r="BJ1243"/>
      <c r="BK1243"/>
      <c r="BL1243"/>
      <c r="BM1243"/>
      <c r="BN1243"/>
    </row>
    <row r="1244" spans="1:66">
      <c r="A1244" s="4">
        <v>1242</v>
      </c>
      <c r="B1244" s="2" t="s">
        <v>2005</v>
      </c>
      <c r="C1244" s="2" t="s">
        <v>1325</v>
      </c>
      <c r="D1244" s="2" t="s">
        <v>2004</v>
      </c>
      <c r="E1244" s="2" t="s">
        <v>2003</v>
      </c>
      <c r="F1244" s="2" t="s">
        <v>1037</v>
      </c>
      <c r="G1244" s="2">
        <v>271</v>
      </c>
      <c r="H1244" s="4" t="s">
        <v>1075</v>
      </c>
      <c r="I1244" s="4">
        <v>2</v>
      </c>
      <c r="J1244" s="4">
        <v>1989</v>
      </c>
      <c r="K1244" s="3">
        <v>-33.380000000000003</v>
      </c>
      <c r="L1244" s="3">
        <v>-49.65</v>
      </c>
      <c r="M1244" s="4">
        <v>1027</v>
      </c>
      <c r="N1244" s="3">
        <v>-6.3</v>
      </c>
      <c r="O1244" s="3" t="s">
        <v>2</v>
      </c>
      <c r="P1244" s="3" t="s">
        <v>2</v>
      </c>
      <c r="Q1244" s="3" t="s">
        <v>2</v>
      </c>
      <c r="R1244" s="3">
        <v>14.4</v>
      </c>
      <c r="S1244" s="3" t="s">
        <v>2</v>
      </c>
      <c r="T1244" s="3" t="s">
        <v>2</v>
      </c>
      <c r="U1244" s="3" t="s">
        <v>2</v>
      </c>
      <c r="V1244" s="3" t="s">
        <v>2</v>
      </c>
      <c r="W1244" s="3" t="s">
        <v>2</v>
      </c>
      <c r="X1244" s="3" t="s">
        <v>2</v>
      </c>
      <c r="Y1244" s="3" t="s">
        <v>2</v>
      </c>
      <c r="Z1244" s="3" t="s">
        <v>2</v>
      </c>
      <c r="AA1244" s="3" t="s">
        <v>2</v>
      </c>
      <c r="AB1244" s="3" t="s">
        <v>2</v>
      </c>
      <c r="AC1244" s="3">
        <v>0</v>
      </c>
      <c r="AD1244" s="2" t="s">
        <v>322</v>
      </c>
      <c r="AE1244" s="1" t="e">
        <f>($P1244/$DF$4)/((($Q1244/$DG$4)^2)/($R1244/$DH$4))</f>
        <v>#VALUE!</v>
      </c>
      <c r="AF1244" s="1" t="e">
        <f>($P1244/$DI$4)/((($Q1244/$DJ$4)^2)/($R1244/$DK$4))</f>
        <v>#VALUE!</v>
      </c>
      <c r="AG1244" s="1" t="e">
        <f>($P1244/$DL$4)/((($Q1244/$DM$4)^2)/($R1244/$DN$4))</f>
        <v>#VALUE!</v>
      </c>
      <c r="AH1244" s="1" t="e">
        <f>($P1244/$DO$4)/((($Q1244/$DP$4)^2)/($R1244/$DQ$4))</f>
        <v>#VALUE!</v>
      </c>
      <c r="AI1244" t="s">
        <v>2002</v>
      </c>
      <c r="AJ1244">
        <v>274</v>
      </c>
      <c r="AK1244" s="21">
        <v>-135.07028342628499</v>
      </c>
      <c r="AL1244" s="21">
        <v>9.0800727560818206</v>
      </c>
      <c r="AM1244" s="21">
        <v>3.3496004182457901</v>
      </c>
      <c r="AN1244" s="21">
        <v>3.3676268998444101</v>
      </c>
      <c r="AO1244" s="21">
        <v>145.575783971362</v>
      </c>
      <c r="AP1244" s="21">
        <v>146.35873840224301</v>
      </c>
      <c r="AQ1244" s="21">
        <v>81.357795089149405</v>
      </c>
      <c r="AR1244" s="21">
        <v>81.357795089149405</v>
      </c>
      <c r="AS1244" s="21">
        <v>34.3986588557243</v>
      </c>
      <c r="AT1244" s="21">
        <v>34.3986588557243</v>
      </c>
      <c r="AU1244" s="21">
        <v>4.2841961204767198</v>
      </c>
      <c r="AV1244" s="21">
        <v>4.26180089948177</v>
      </c>
      <c r="AW1244" s="21">
        <v>56.0308565504074</v>
      </c>
      <c r="AX1244" s="21">
        <v>55.8040827323914</v>
      </c>
      <c r="AY1244" s="21">
        <v>186.19383630997299</v>
      </c>
      <c r="AZ1244" s="21">
        <v>185.219805356134</v>
      </c>
      <c r="BA1244" s="21">
        <v>2.2939489489793798</v>
      </c>
      <c r="BB1244" s="21">
        <v>2.2939489489793798</v>
      </c>
      <c r="BC1244" s="21">
        <v>1.7318797203638701E-11</v>
      </c>
      <c r="BD1244"/>
      <c r="BE1244"/>
      <c r="BF1244"/>
      <c r="BG1244"/>
      <c r="BH1244"/>
      <c r="BI1244"/>
      <c r="BJ1244"/>
      <c r="BK1244"/>
      <c r="BL1244"/>
      <c r="BM1244"/>
      <c r="BN1244"/>
    </row>
    <row r="1245" spans="1:66">
      <c r="A1245" s="4">
        <v>1243</v>
      </c>
      <c r="B1245" s="2" t="s">
        <v>2005</v>
      </c>
      <c r="C1245" s="2" t="s">
        <v>1325</v>
      </c>
      <c r="D1245" s="2" t="s">
        <v>2004</v>
      </c>
      <c r="E1245" s="2" t="s">
        <v>2003</v>
      </c>
      <c r="F1245" s="2" t="s">
        <v>1037</v>
      </c>
      <c r="G1245" s="2">
        <v>271</v>
      </c>
      <c r="H1245" s="4" t="s">
        <v>1075</v>
      </c>
      <c r="I1245" s="4">
        <v>2</v>
      </c>
      <c r="J1245" s="4">
        <v>1989</v>
      </c>
      <c r="K1245" s="3">
        <v>-33.380000000000003</v>
      </c>
      <c r="L1245" s="3">
        <v>-49.65</v>
      </c>
      <c r="M1245" s="4">
        <v>1434</v>
      </c>
      <c r="N1245" s="3">
        <v>-7.7</v>
      </c>
      <c r="O1245" s="3" t="s">
        <v>2</v>
      </c>
      <c r="P1245" s="3" t="s">
        <v>2</v>
      </c>
      <c r="Q1245" s="3" t="s">
        <v>2</v>
      </c>
      <c r="R1245" s="3">
        <v>15.9</v>
      </c>
      <c r="S1245" s="3" t="s">
        <v>2</v>
      </c>
      <c r="T1245" s="3" t="s">
        <v>2</v>
      </c>
      <c r="U1245" s="3" t="s">
        <v>2</v>
      </c>
      <c r="V1245" s="3" t="s">
        <v>2</v>
      </c>
      <c r="W1245" s="3" t="s">
        <v>2</v>
      </c>
      <c r="X1245" s="3" t="s">
        <v>2</v>
      </c>
      <c r="Y1245" s="3" t="s">
        <v>2</v>
      </c>
      <c r="Z1245" s="3" t="s">
        <v>2</v>
      </c>
      <c r="AA1245" s="3" t="s">
        <v>2</v>
      </c>
      <c r="AB1245" s="3" t="s">
        <v>2</v>
      </c>
      <c r="AC1245" s="3">
        <v>0</v>
      </c>
      <c r="AD1245" s="2" t="s">
        <v>322</v>
      </c>
      <c r="AE1245" s="1" t="e">
        <f>($P1245/$DF$4)/((($Q1245/$DG$4)^2)/($R1245/$DH$4))</f>
        <v>#VALUE!</v>
      </c>
      <c r="AF1245" s="1" t="e">
        <f>($P1245/$DI$4)/((($Q1245/$DJ$4)^2)/($R1245/$DK$4))</f>
        <v>#VALUE!</v>
      </c>
      <c r="AG1245" s="1" t="e">
        <f>($P1245/$DL$4)/((($Q1245/$DM$4)^2)/($R1245/$DN$4))</f>
        <v>#VALUE!</v>
      </c>
      <c r="AH1245" s="1" t="e">
        <f>($P1245/$DO$4)/((($Q1245/$DP$4)^2)/($R1245/$DQ$4))</f>
        <v>#VALUE!</v>
      </c>
      <c r="AI1245" t="s">
        <v>2002</v>
      </c>
      <c r="AJ1245">
        <v>274</v>
      </c>
      <c r="AK1245" s="21">
        <v>-133.325583878326</v>
      </c>
      <c r="AL1245" s="21">
        <v>0.46102302390039002</v>
      </c>
      <c r="AM1245" s="21">
        <v>3.1997980874538401</v>
      </c>
      <c r="AN1245" s="21">
        <v>3.22885886119604</v>
      </c>
      <c r="AO1245" s="21">
        <v>139.05362934006601</v>
      </c>
      <c r="AP1245" s="21">
        <v>140.316762437591</v>
      </c>
      <c r="AQ1245" s="21">
        <v>87.261676910400396</v>
      </c>
      <c r="AR1245" s="21">
        <v>87.261676910400396</v>
      </c>
      <c r="AS1245" s="21">
        <v>31.813868165111501</v>
      </c>
      <c r="AT1245" s="21">
        <v>31.813868165111501</v>
      </c>
      <c r="AU1245" s="21">
        <v>4.4386335595607704</v>
      </c>
      <c r="AV1245" s="21">
        <v>4.4207894094467202</v>
      </c>
      <c r="AW1245" s="21">
        <v>58.165227921485901</v>
      </c>
      <c r="AX1245" s="21">
        <v>57.760085804748499</v>
      </c>
      <c r="AY1245" s="21">
        <v>192.88952922052999</v>
      </c>
      <c r="AZ1245" s="21">
        <v>192.11441833997301</v>
      </c>
      <c r="BA1245" s="21">
        <v>2.16891398767233</v>
      </c>
      <c r="BB1245" s="21">
        <v>2.16891398767233</v>
      </c>
      <c r="BC1245" s="21">
        <v>1.7318797203638701E-11</v>
      </c>
      <c r="BD1245"/>
      <c r="BE1245"/>
      <c r="BF1245"/>
      <c r="BG1245"/>
      <c r="BH1245"/>
      <c r="BI1245"/>
      <c r="BJ1245"/>
      <c r="BK1245"/>
      <c r="BL1245"/>
      <c r="BM1245"/>
      <c r="BN1245"/>
    </row>
    <row r="1246" spans="1:66">
      <c r="A1246" s="4">
        <v>1244</v>
      </c>
      <c r="B1246" s="2" t="s">
        <v>2005</v>
      </c>
      <c r="C1246" s="2" t="s">
        <v>1325</v>
      </c>
      <c r="D1246" s="2" t="s">
        <v>2004</v>
      </c>
      <c r="E1246" s="2" t="s">
        <v>2003</v>
      </c>
      <c r="F1246" s="2" t="s">
        <v>1037</v>
      </c>
      <c r="G1246" s="2">
        <v>271</v>
      </c>
      <c r="H1246" s="4" t="s">
        <v>1075</v>
      </c>
      <c r="I1246" s="4">
        <v>2</v>
      </c>
      <c r="J1246" s="4">
        <v>1989</v>
      </c>
      <c r="K1246" s="3">
        <v>-33.380000000000003</v>
      </c>
      <c r="L1246" s="3">
        <v>-49.65</v>
      </c>
      <c r="M1246" s="4">
        <v>1973</v>
      </c>
      <c r="N1246" s="3">
        <v>-12.5</v>
      </c>
      <c r="O1246" s="3" t="s">
        <v>2</v>
      </c>
      <c r="P1246" s="3" t="s">
        <v>2</v>
      </c>
      <c r="Q1246" s="3" t="s">
        <v>2</v>
      </c>
      <c r="R1246" s="3">
        <v>19.399999999999999</v>
      </c>
      <c r="S1246" s="3" t="s">
        <v>2</v>
      </c>
      <c r="T1246" s="3" t="s">
        <v>2</v>
      </c>
      <c r="U1246" s="3" t="s">
        <v>2</v>
      </c>
      <c r="V1246" s="3" t="s">
        <v>2</v>
      </c>
      <c r="W1246" s="3" t="s">
        <v>2</v>
      </c>
      <c r="X1246" s="3" t="s">
        <v>2</v>
      </c>
      <c r="Y1246" s="3" t="s">
        <v>2</v>
      </c>
      <c r="Z1246" s="3" t="s">
        <v>2</v>
      </c>
      <c r="AA1246" s="3" t="s">
        <v>2</v>
      </c>
      <c r="AB1246" s="3" t="s">
        <v>2</v>
      </c>
      <c r="AC1246" s="3">
        <v>0</v>
      </c>
      <c r="AD1246" s="2" t="s">
        <v>322</v>
      </c>
      <c r="AE1246" s="1" t="e">
        <f>($P1246/$DF$4)/((($Q1246/$DG$4)^2)/($R1246/$DH$4))</f>
        <v>#VALUE!</v>
      </c>
      <c r="AF1246" s="1" t="e">
        <f>($P1246/$DI$4)/((($Q1246/$DJ$4)^2)/($R1246/$DK$4))</f>
        <v>#VALUE!</v>
      </c>
      <c r="AG1246" s="1" t="e">
        <f>($P1246/$DL$4)/((($Q1246/$DM$4)^2)/($R1246/$DN$4))</f>
        <v>#VALUE!</v>
      </c>
      <c r="AH1246" s="1" t="e">
        <f>($P1246/$DO$4)/((($Q1246/$DP$4)^2)/($R1246/$DQ$4))</f>
        <v>#VALUE!</v>
      </c>
      <c r="AI1246" t="s">
        <v>2002</v>
      </c>
      <c r="AJ1246">
        <v>274</v>
      </c>
      <c r="AK1246" s="21">
        <v>-131.169232757034</v>
      </c>
      <c r="AL1246" s="21">
        <v>9.969209968386869E+36</v>
      </c>
      <c r="AM1246" s="21">
        <v>3.00475166220069</v>
      </c>
      <c r="AN1246" s="21">
        <v>3.00475166220069</v>
      </c>
      <c r="AO1246" s="21">
        <v>130.57137285680199</v>
      </c>
      <c r="AP1246" s="21">
        <v>130.57137285680199</v>
      </c>
      <c r="AQ1246" s="21">
        <v>95.320597196197497</v>
      </c>
      <c r="AR1246" s="21">
        <v>95.320597196197497</v>
      </c>
      <c r="AS1246" s="21">
        <v>30.946986619901701</v>
      </c>
      <c r="AT1246" s="21">
        <v>30.946986619901701</v>
      </c>
      <c r="AU1246" s="21">
        <v>4.7111487631916997</v>
      </c>
      <c r="AV1246" s="21">
        <v>4.71281685394049</v>
      </c>
      <c r="AW1246" s="21">
        <v>61.053304856395698</v>
      </c>
      <c r="AX1246" s="21">
        <v>61.028834176349598</v>
      </c>
      <c r="AY1246" s="21">
        <v>204.72281036249501</v>
      </c>
      <c r="AZ1246" s="21">
        <v>204.72281036249501</v>
      </c>
      <c r="BA1246" s="21">
        <v>2.1321896318435698</v>
      </c>
      <c r="BB1246" s="21">
        <v>2.1321896318435698</v>
      </c>
      <c r="BC1246" s="21">
        <v>1.7318797203638701E-11</v>
      </c>
      <c r="BD1246"/>
      <c r="BE1246"/>
      <c r="BF1246"/>
      <c r="BG1246"/>
      <c r="BH1246"/>
      <c r="BI1246"/>
      <c r="BJ1246"/>
      <c r="BK1246"/>
      <c r="BL1246"/>
      <c r="BM1246"/>
      <c r="BN1246"/>
    </row>
    <row r="1247" spans="1:66">
      <c r="A1247" s="4">
        <v>1245</v>
      </c>
      <c r="B1247" s="2" t="s">
        <v>2005</v>
      </c>
      <c r="C1247" s="2" t="s">
        <v>1325</v>
      </c>
      <c r="D1247" s="2" t="s">
        <v>2004</v>
      </c>
      <c r="E1247" s="2" t="s">
        <v>2003</v>
      </c>
      <c r="F1247" s="2" t="s">
        <v>1037</v>
      </c>
      <c r="G1247" s="2">
        <v>271</v>
      </c>
      <c r="H1247" s="4" t="s">
        <v>1075</v>
      </c>
      <c r="I1247" s="4">
        <v>2</v>
      </c>
      <c r="J1247" s="4">
        <v>1989</v>
      </c>
      <c r="K1247" s="3">
        <v>-33.380000000000003</v>
      </c>
      <c r="L1247" s="3">
        <v>-49.65</v>
      </c>
      <c r="M1247" s="4">
        <v>2562</v>
      </c>
      <c r="N1247" s="3">
        <v>-9.3000000000000007</v>
      </c>
      <c r="O1247" s="3" t="s">
        <v>2</v>
      </c>
      <c r="P1247" s="3" t="s">
        <v>2</v>
      </c>
      <c r="Q1247" s="3" t="s">
        <v>2</v>
      </c>
      <c r="R1247" s="3">
        <v>27</v>
      </c>
      <c r="S1247" s="3" t="s">
        <v>2</v>
      </c>
      <c r="T1247" s="3" t="s">
        <v>2</v>
      </c>
      <c r="U1247" s="3" t="s">
        <v>2</v>
      </c>
      <c r="V1247" s="3" t="s">
        <v>2</v>
      </c>
      <c r="W1247" s="3" t="s">
        <v>2</v>
      </c>
      <c r="X1247" s="3" t="s">
        <v>2</v>
      </c>
      <c r="Y1247" s="3" t="s">
        <v>2</v>
      </c>
      <c r="Z1247" s="3" t="s">
        <v>2</v>
      </c>
      <c r="AA1247" s="3" t="s">
        <v>2</v>
      </c>
      <c r="AB1247" s="3" t="s">
        <v>2</v>
      </c>
      <c r="AC1247" s="3">
        <v>0</v>
      </c>
      <c r="AD1247" s="2" t="s">
        <v>322</v>
      </c>
      <c r="AE1247" s="1" t="e">
        <f>($P1247/$DF$4)/((($Q1247/$DG$4)^2)/($R1247/$DH$4))</f>
        <v>#VALUE!</v>
      </c>
      <c r="AF1247" s="1" t="e">
        <f>($P1247/$DI$4)/((($Q1247/$DJ$4)^2)/($R1247/$DK$4))</f>
        <v>#VALUE!</v>
      </c>
      <c r="AG1247" s="1" t="e">
        <f>($P1247/$DL$4)/((($Q1247/$DM$4)^2)/($R1247/$DN$4))</f>
        <v>#VALUE!</v>
      </c>
      <c r="AH1247" s="1" t="e">
        <f>($P1247/$DO$4)/((($Q1247/$DP$4)^2)/($R1247/$DQ$4))</f>
        <v>#VALUE!</v>
      </c>
      <c r="AI1247" t="s">
        <v>2002</v>
      </c>
      <c r="AJ1247">
        <v>274</v>
      </c>
      <c r="AK1247" s="21">
        <v>-138.732310041733</v>
      </c>
      <c r="AL1247" s="21">
        <v>9.969209968386869E+36</v>
      </c>
      <c r="AM1247" s="21">
        <v>3.1016197393834601</v>
      </c>
      <c r="AN1247" s="21">
        <v>3.1016197393834601</v>
      </c>
      <c r="AO1247" s="21">
        <v>134.77877723603299</v>
      </c>
      <c r="AP1247" s="21">
        <v>134.77877723603299</v>
      </c>
      <c r="AQ1247" s="21">
        <v>111.998684874725</v>
      </c>
      <c r="AR1247" s="21">
        <v>111.998684874725</v>
      </c>
      <c r="AS1247" s="21">
        <v>32.320064174079903</v>
      </c>
      <c r="AT1247" s="21">
        <v>32.320064174079903</v>
      </c>
      <c r="AU1247" s="21">
        <v>4.7394738606214499</v>
      </c>
      <c r="AV1247" s="21">
        <v>4.7613902782797801</v>
      </c>
      <c r="AW1247" s="21">
        <v>60.396254179573098</v>
      </c>
      <c r="AX1247" s="21">
        <v>60.801322201633504</v>
      </c>
      <c r="AY1247" s="21">
        <v>205.95060387519399</v>
      </c>
      <c r="AZ1247" s="21">
        <v>205.95060387519399</v>
      </c>
      <c r="BA1247" s="21">
        <v>2.2130183502972098</v>
      </c>
      <c r="BB1247" s="21">
        <v>2.2130183502972098</v>
      </c>
      <c r="BC1247" s="21">
        <v>1.7318797203638701E-11</v>
      </c>
      <c r="BD1247"/>
      <c r="BE1247"/>
      <c r="BF1247"/>
      <c r="BG1247"/>
      <c r="BH1247"/>
      <c r="BI1247"/>
      <c r="BJ1247"/>
      <c r="BK1247"/>
      <c r="BL1247"/>
      <c r="BM1247"/>
      <c r="BN1247"/>
    </row>
    <row r="1248" spans="1:66">
      <c r="A1248" s="4">
        <v>1246</v>
      </c>
      <c r="B1248" s="2" t="s">
        <v>2005</v>
      </c>
      <c r="C1248" s="2" t="s">
        <v>1325</v>
      </c>
      <c r="D1248" s="2" t="s">
        <v>2004</v>
      </c>
      <c r="E1248" s="2" t="s">
        <v>2003</v>
      </c>
      <c r="F1248" s="2" t="s">
        <v>1037</v>
      </c>
      <c r="G1248" s="2">
        <v>271</v>
      </c>
      <c r="H1248" s="4" t="s">
        <v>1075</v>
      </c>
      <c r="I1248" s="4">
        <v>2</v>
      </c>
      <c r="J1248" s="4">
        <v>1989</v>
      </c>
      <c r="K1248" s="3">
        <v>-33.380000000000003</v>
      </c>
      <c r="L1248" s="3">
        <v>-49.65</v>
      </c>
      <c r="M1248" s="4">
        <v>3537</v>
      </c>
      <c r="N1248" s="3">
        <v>-8.1</v>
      </c>
      <c r="O1248" s="3" t="s">
        <v>2</v>
      </c>
      <c r="P1248" s="3" t="s">
        <v>2</v>
      </c>
      <c r="Q1248" s="3" t="s">
        <v>2</v>
      </c>
      <c r="R1248" s="3">
        <v>27</v>
      </c>
      <c r="S1248" s="3" t="s">
        <v>2</v>
      </c>
      <c r="T1248" s="3" t="s">
        <v>2</v>
      </c>
      <c r="U1248" s="3" t="s">
        <v>2</v>
      </c>
      <c r="V1248" s="3" t="s">
        <v>2</v>
      </c>
      <c r="W1248" s="3" t="s">
        <v>2</v>
      </c>
      <c r="X1248" s="3" t="s">
        <v>2</v>
      </c>
      <c r="Y1248" s="3" t="s">
        <v>2</v>
      </c>
      <c r="Z1248" s="3" t="s">
        <v>2</v>
      </c>
      <c r="AA1248" s="3" t="s">
        <v>2</v>
      </c>
      <c r="AB1248" s="3" t="s">
        <v>2</v>
      </c>
      <c r="AC1248" s="3">
        <v>0</v>
      </c>
      <c r="AD1248" s="2" t="s">
        <v>322</v>
      </c>
      <c r="AE1248" s="1" t="e">
        <f>($P1248/$DF$4)/((($Q1248/$DG$4)^2)/($R1248/$DH$4))</f>
        <v>#VALUE!</v>
      </c>
      <c r="AF1248" s="1" t="e">
        <f>($P1248/$DI$4)/((($Q1248/$DJ$4)^2)/($R1248/$DK$4))</f>
        <v>#VALUE!</v>
      </c>
      <c r="AG1248" s="1" t="e">
        <f>($P1248/$DL$4)/((($Q1248/$DM$4)^2)/($R1248/$DN$4))</f>
        <v>#VALUE!</v>
      </c>
      <c r="AH1248" s="1" t="e">
        <f>($P1248/$DO$4)/((($Q1248/$DP$4)^2)/($R1248/$DQ$4))</f>
        <v>#VALUE!</v>
      </c>
      <c r="AI1248" t="s">
        <v>2002</v>
      </c>
      <c r="AJ1248">
        <v>274</v>
      </c>
      <c r="AK1248" s="21">
        <v>-150.622850933324</v>
      </c>
      <c r="AL1248" s="21">
        <v>9.969209968386869E+36</v>
      </c>
      <c r="AM1248" s="21">
        <v>2.9528021206351398</v>
      </c>
      <c r="AN1248" s="21">
        <v>2.9528021206351398</v>
      </c>
      <c r="AO1248" s="21">
        <v>128.30971385363301</v>
      </c>
      <c r="AP1248" s="21">
        <v>128.30971385363301</v>
      </c>
      <c r="AQ1248" s="21">
        <v>125.71036502552001</v>
      </c>
      <c r="AR1248" s="21">
        <v>125.71036502552001</v>
      </c>
      <c r="AS1248" s="21">
        <v>33.353895587572701</v>
      </c>
      <c r="AT1248" s="21">
        <v>33.353895587572701</v>
      </c>
      <c r="AU1248" s="21">
        <v>5.0473728709954502</v>
      </c>
      <c r="AV1248" s="21">
        <v>5.0525163154074804</v>
      </c>
      <c r="AW1248" s="21">
        <v>63.105587472548898</v>
      </c>
      <c r="AX1248" s="21">
        <v>63.202540822597598</v>
      </c>
      <c r="AY1248" s="21">
        <v>219.326208497349</v>
      </c>
      <c r="AZ1248" s="21">
        <v>219.326208497349</v>
      </c>
      <c r="BA1248" s="21">
        <v>2.2875523307013998</v>
      </c>
      <c r="BB1248" s="21">
        <v>2.2875523307013998</v>
      </c>
      <c r="BC1248" s="21">
        <v>1.7318797203638701E-11</v>
      </c>
      <c r="BD1248"/>
      <c r="BE1248"/>
      <c r="BF1248"/>
      <c r="BG1248"/>
      <c r="BH1248"/>
      <c r="BI1248"/>
      <c r="BJ1248"/>
      <c r="BK1248"/>
      <c r="BL1248"/>
      <c r="BM1248"/>
      <c r="BN1248"/>
    </row>
    <row r="1249" spans="1:66">
      <c r="A1249" s="4">
        <v>1247</v>
      </c>
      <c r="B1249" s="2" t="s">
        <v>2005</v>
      </c>
      <c r="C1249" s="2" t="s">
        <v>1325</v>
      </c>
      <c r="D1249" s="2" t="s">
        <v>2004</v>
      </c>
      <c r="E1249" s="2" t="s">
        <v>2003</v>
      </c>
      <c r="F1249" s="2" t="s">
        <v>1037</v>
      </c>
      <c r="G1249" s="2">
        <v>271</v>
      </c>
      <c r="H1249" s="4" t="s">
        <v>1075</v>
      </c>
      <c r="I1249" s="4">
        <v>2</v>
      </c>
      <c r="J1249" s="4">
        <v>1989</v>
      </c>
      <c r="K1249" s="3">
        <v>-33.380000000000003</v>
      </c>
      <c r="L1249" s="3">
        <v>-49.65</v>
      </c>
      <c r="M1249" s="4">
        <v>4792</v>
      </c>
      <c r="N1249" s="3">
        <v>-7.4</v>
      </c>
      <c r="O1249" s="3" t="s">
        <v>2</v>
      </c>
      <c r="P1249" s="3" t="s">
        <v>2</v>
      </c>
      <c r="Q1249" s="3" t="s">
        <v>2</v>
      </c>
      <c r="R1249" s="3">
        <v>27.7</v>
      </c>
      <c r="S1249" s="3" t="s">
        <v>2</v>
      </c>
      <c r="T1249" s="3" t="s">
        <v>2</v>
      </c>
      <c r="U1249" s="3" t="s">
        <v>2</v>
      </c>
      <c r="V1249" s="3" t="s">
        <v>2</v>
      </c>
      <c r="W1249" s="3" t="s">
        <v>2</v>
      </c>
      <c r="X1249" s="3" t="s">
        <v>2</v>
      </c>
      <c r="Y1249" s="3" t="s">
        <v>2</v>
      </c>
      <c r="Z1249" s="3" t="s">
        <v>2</v>
      </c>
      <c r="AA1249" s="3" t="s">
        <v>2</v>
      </c>
      <c r="AB1249" s="3" t="s">
        <v>2</v>
      </c>
      <c r="AC1249" s="3">
        <v>0</v>
      </c>
      <c r="AD1249" s="2" t="s">
        <v>322</v>
      </c>
      <c r="AE1249" s="1" t="e">
        <f>($P1249/$DF$4)/((($Q1249/$DG$4)^2)/($R1249/$DH$4))</f>
        <v>#VALUE!</v>
      </c>
      <c r="AF1249" s="1" t="e">
        <f>($P1249/$DI$4)/((($Q1249/$DJ$4)^2)/($R1249/$DK$4))</f>
        <v>#VALUE!</v>
      </c>
      <c r="AG1249" s="1" t="e">
        <f>($P1249/$DL$4)/((($Q1249/$DM$4)^2)/($R1249/$DN$4))</f>
        <v>#VALUE!</v>
      </c>
      <c r="AH1249" s="1" t="e">
        <f>($P1249/$DO$4)/((($Q1249/$DP$4)^2)/($R1249/$DQ$4))</f>
        <v>#VALUE!</v>
      </c>
      <c r="AI1249" t="s">
        <v>2002</v>
      </c>
      <c r="AJ1249">
        <v>274</v>
      </c>
      <c r="AK1249" s="21">
        <v>-169.714609547424</v>
      </c>
      <c r="AL1249" s="21">
        <v>9.969209968386869E+36</v>
      </c>
      <c r="AM1249" s="21">
        <v>2.7863007958390398</v>
      </c>
      <c r="AN1249" s="21">
        <v>2.7863007958390398</v>
      </c>
      <c r="AO1249" s="21">
        <v>121.07438231399399</v>
      </c>
      <c r="AP1249" s="21">
        <v>121.07438231399399</v>
      </c>
      <c r="AQ1249" s="21">
        <v>129.725198786379</v>
      </c>
      <c r="AR1249" s="21">
        <v>129.725198786379</v>
      </c>
      <c r="AS1249" s="21">
        <v>33.413396181587103</v>
      </c>
      <c r="AT1249" s="21">
        <v>33.413396181587103</v>
      </c>
      <c r="AU1249" s="21">
        <v>5.3529147599562403</v>
      </c>
      <c r="AV1249" s="21">
        <v>5.3797092219345402</v>
      </c>
      <c r="AW1249" s="21">
        <v>65.597085082658396</v>
      </c>
      <c r="AX1249" s="21">
        <v>66.437193100325004</v>
      </c>
      <c r="AY1249" s="21">
        <v>232.60260297295099</v>
      </c>
      <c r="AZ1249" s="21">
        <v>232.60260297295099</v>
      </c>
      <c r="BA1249" s="21">
        <v>2.3110225399359501</v>
      </c>
      <c r="BB1249" s="21">
        <v>2.3110225399359501</v>
      </c>
      <c r="BC1249" s="21">
        <v>1.7318797203638701E-11</v>
      </c>
      <c r="BD1249"/>
      <c r="BE1249"/>
      <c r="BF1249"/>
      <c r="BG1249"/>
      <c r="BH1249"/>
      <c r="BI1249"/>
      <c r="BJ1249"/>
      <c r="BK1249"/>
      <c r="BL1249"/>
      <c r="BM1249"/>
      <c r="BN1249"/>
    </row>
    <row r="1250" spans="1:66">
      <c r="A1250" s="4">
        <v>1248</v>
      </c>
      <c r="B1250" s="2" t="s">
        <v>2005</v>
      </c>
      <c r="C1250" s="2" t="s">
        <v>1325</v>
      </c>
      <c r="D1250" s="2" t="s">
        <v>2004</v>
      </c>
      <c r="E1250" s="2" t="s">
        <v>2003</v>
      </c>
      <c r="F1250" s="2" t="s">
        <v>1037</v>
      </c>
      <c r="G1250" s="2">
        <v>271</v>
      </c>
      <c r="H1250" s="4" t="s">
        <v>1075</v>
      </c>
      <c r="I1250" s="4">
        <v>2</v>
      </c>
      <c r="J1250" s="4">
        <v>1989</v>
      </c>
      <c r="K1250" s="3">
        <v>-33.380000000000003</v>
      </c>
      <c r="L1250" s="3">
        <v>-49.65</v>
      </c>
      <c r="M1250" s="4">
        <v>5060</v>
      </c>
      <c r="N1250" s="3">
        <v>-8.9</v>
      </c>
      <c r="O1250" s="3" t="s">
        <v>2</v>
      </c>
      <c r="P1250" s="3" t="s">
        <v>2</v>
      </c>
      <c r="Q1250" s="3" t="s">
        <v>2</v>
      </c>
      <c r="R1250" s="3">
        <v>27</v>
      </c>
      <c r="S1250" s="3" t="s">
        <v>2</v>
      </c>
      <c r="T1250" s="3" t="s">
        <v>2</v>
      </c>
      <c r="U1250" s="3" t="s">
        <v>2</v>
      </c>
      <c r="V1250" s="3" t="s">
        <v>2</v>
      </c>
      <c r="W1250" s="3" t="s">
        <v>2</v>
      </c>
      <c r="X1250" s="3" t="s">
        <v>2</v>
      </c>
      <c r="Y1250" s="3" t="s">
        <v>2</v>
      </c>
      <c r="Z1250" s="3" t="s">
        <v>2</v>
      </c>
      <c r="AA1250" s="3" t="s">
        <v>2</v>
      </c>
      <c r="AB1250" s="3" t="s">
        <v>2</v>
      </c>
      <c r="AC1250" s="3">
        <v>0</v>
      </c>
      <c r="AD1250" s="2" t="s">
        <v>322</v>
      </c>
      <c r="AE1250" s="1" t="e">
        <f>($P1250/$DF$4)/((($Q1250/$DG$4)^2)/($R1250/$DH$4))</f>
        <v>#VALUE!</v>
      </c>
      <c r="AF1250" s="1" t="e">
        <f>($P1250/$DI$4)/((($Q1250/$DJ$4)^2)/($R1250/$DK$4))</f>
        <v>#VALUE!</v>
      </c>
      <c r="AG1250" s="1" t="e">
        <f>($P1250/$DL$4)/((($Q1250/$DM$4)^2)/($R1250/$DN$4))</f>
        <v>#VALUE!</v>
      </c>
      <c r="AH1250" s="1" t="e">
        <f>($P1250/$DO$4)/((($Q1250/$DP$4)^2)/($R1250/$DQ$4))</f>
        <v>#VALUE!</v>
      </c>
      <c r="AI1250" t="s">
        <v>2002</v>
      </c>
      <c r="AJ1250">
        <v>274</v>
      </c>
      <c r="AK1250" s="21"/>
      <c r="AL1250" s="21">
        <v>9.969209968386869E+36</v>
      </c>
      <c r="AM1250" s="21">
        <v>2.7095419859886198</v>
      </c>
      <c r="AN1250" s="21">
        <v>2.7095419859886198</v>
      </c>
      <c r="AO1250" s="21">
        <v>117.739130208937</v>
      </c>
      <c r="AP1250" s="21">
        <v>117.739130208937</v>
      </c>
      <c r="AQ1250" s="21">
        <v>130.381532897949</v>
      </c>
      <c r="AR1250" s="21">
        <v>130.381532897949</v>
      </c>
      <c r="AS1250" s="21">
        <v>33.281133136749297</v>
      </c>
      <c r="AT1250" s="21">
        <v>33.281133136749297</v>
      </c>
      <c r="AU1250" s="21">
        <v>5.44505445957184</v>
      </c>
      <c r="AV1250" s="21">
        <v>5.43588912725449</v>
      </c>
      <c r="AW1250" s="21">
        <v>66.627102031707807</v>
      </c>
      <c r="AX1250" s="21">
        <v>66.780913085937499</v>
      </c>
      <c r="AY1250" s="21">
        <v>236.60676574142099</v>
      </c>
      <c r="AZ1250" s="21">
        <v>236.60676574142099</v>
      </c>
      <c r="BA1250" s="21">
        <v>2.2975259655714</v>
      </c>
      <c r="BB1250" s="21">
        <v>2.2975259655714</v>
      </c>
      <c r="BC1250" s="21">
        <v>1.7318797203638701E-11</v>
      </c>
      <c r="BD1250"/>
      <c r="BE1250"/>
      <c r="BF1250"/>
      <c r="BG1250"/>
      <c r="BH1250"/>
      <c r="BI1250"/>
      <c r="BJ1250"/>
      <c r="BK1250"/>
      <c r="BL1250"/>
      <c r="BM1250"/>
      <c r="BN1250"/>
    </row>
    <row r="1251" spans="1:66" ht="25.2">
      <c r="A1251" s="4">
        <v>1249</v>
      </c>
      <c r="B1251" s="2" t="s">
        <v>1997</v>
      </c>
      <c r="C1251" s="2" t="s">
        <v>2001</v>
      </c>
      <c r="D1251" s="2" t="s">
        <v>1995</v>
      </c>
      <c r="E1251" s="2" t="s">
        <v>1994</v>
      </c>
      <c r="F1251" s="2" t="s">
        <v>419</v>
      </c>
      <c r="G1251" s="2">
        <v>10</v>
      </c>
      <c r="H1251" s="4" t="s">
        <v>1075</v>
      </c>
      <c r="I1251" s="4">
        <v>3</v>
      </c>
      <c r="J1251" s="4">
        <v>1992</v>
      </c>
      <c r="K1251" s="3">
        <v>117.37</v>
      </c>
      <c r="L1251" s="3">
        <v>-16.3</v>
      </c>
      <c r="M1251" s="4">
        <v>104</v>
      </c>
      <c r="N1251" s="3">
        <v>-5.3</v>
      </c>
      <c r="O1251" s="3" t="s">
        <v>2</v>
      </c>
      <c r="P1251" s="3" t="s">
        <v>2</v>
      </c>
      <c r="Q1251" s="3" t="s">
        <v>2</v>
      </c>
      <c r="R1251" s="3">
        <v>7.1</v>
      </c>
      <c r="S1251" s="3" t="s">
        <v>2</v>
      </c>
      <c r="T1251" s="3" t="s">
        <v>2</v>
      </c>
      <c r="U1251" s="3" t="s">
        <v>2</v>
      </c>
      <c r="V1251" s="3" t="s">
        <v>2</v>
      </c>
      <c r="W1251" s="3" t="s">
        <v>2</v>
      </c>
      <c r="X1251" s="3" t="s">
        <v>2</v>
      </c>
      <c r="Y1251" s="3" t="s">
        <v>2</v>
      </c>
      <c r="Z1251" s="3" t="s">
        <v>2</v>
      </c>
      <c r="AA1251" s="3" t="s">
        <v>2</v>
      </c>
      <c r="AB1251" s="3" t="s">
        <v>2</v>
      </c>
      <c r="AC1251" s="3">
        <v>0</v>
      </c>
      <c r="AD1251" s="2" t="s">
        <v>1211</v>
      </c>
      <c r="AE1251" s="1" t="e">
        <f>($P1251/$DF$4)/((($Q1251/$DG$4)^2)/($R1251/$DH$4))</f>
        <v>#VALUE!</v>
      </c>
      <c r="AF1251" s="1" t="e">
        <f>($P1251/$DI$4)/((($Q1251/$DJ$4)^2)/($R1251/$DK$4))</f>
        <v>#VALUE!</v>
      </c>
      <c r="AG1251" s="1" t="e">
        <f>($P1251/$DL$4)/((($Q1251/$DM$4)^2)/($R1251/$DN$4))</f>
        <v>#VALUE!</v>
      </c>
      <c r="AH1251" s="1" t="e">
        <f>($P1251/$DO$4)/((($Q1251/$DP$4)^2)/($R1251/$DQ$4))</f>
        <v>#VALUE!</v>
      </c>
      <c r="AI1251" t="s">
        <v>2000</v>
      </c>
      <c r="AJ1251">
        <v>275</v>
      </c>
      <c r="AK1251" s="21">
        <v>-68.706952514648407</v>
      </c>
      <c r="AL1251" s="21">
        <v>114.997631974792</v>
      </c>
      <c r="AM1251" s="21">
        <v>1.1417350566387201</v>
      </c>
      <c r="AN1251" s="21">
        <v>1.33051224300861</v>
      </c>
      <c r="AO1251" s="21">
        <v>49.815420171169301</v>
      </c>
      <c r="AP1251" s="21">
        <v>58.040287488387797</v>
      </c>
      <c r="AQ1251" s="21">
        <v>8.4392493815422096</v>
      </c>
      <c r="AR1251" s="21">
        <v>10.7251073131561</v>
      </c>
      <c r="AS1251" s="21">
        <v>4.9333215317726102</v>
      </c>
      <c r="AT1251" s="21">
        <v>8.1552870544433596</v>
      </c>
      <c r="AU1251" s="21">
        <v>3.7215553680419902</v>
      </c>
      <c r="AV1251" s="21">
        <v>3.42769743995667</v>
      </c>
      <c r="AW1251" s="21">
        <v>76.837320275878895</v>
      </c>
      <c r="AX1251" s="21">
        <v>73.311782849121101</v>
      </c>
      <c r="AY1251" s="21">
        <v>162.38251201771899</v>
      </c>
      <c r="AZ1251" s="21">
        <v>149.528679301468</v>
      </c>
      <c r="BA1251" s="21">
        <v>0.49663020750880199</v>
      </c>
      <c r="BB1251" s="21">
        <v>0.68729673280715897</v>
      </c>
      <c r="BC1251" s="21">
        <v>3.9354504347981798E-11</v>
      </c>
      <c r="BD1251"/>
      <c r="BE1251"/>
      <c r="BF1251"/>
      <c r="BG1251"/>
      <c r="BH1251"/>
      <c r="BI1251"/>
      <c r="BJ1251"/>
      <c r="BK1251"/>
      <c r="BL1251"/>
      <c r="BM1251"/>
      <c r="BN1251"/>
    </row>
    <row r="1252" spans="1:66" ht="25.2">
      <c r="A1252" s="4">
        <v>1250</v>
      </c>
      <c r="B1252" s="2" t="s">
        <v>1997</v>
      </c>
      <c r="C1252" s="2" t="s">
        <v>2001</v>
      </c>
      <c r="D1252" s="2" t="s">
        <v>1995</v>
      </c>
      <c r="E1252" s="2" t="s">
        <v>1994</v>
      </c>
      <c r="F1252" s="2" t="s">
        <v>419</v>
      </c>
      <c r="G1252" s="2">
        <v>10</v>
      </c>
      <c r="H1252" s="4" t="s">
        <v>1075</v>
      </c>
      <c r="I1252" s="4">
        <v>3</v>
      </c>
      <c r="J1252" s="4">
        <v>1992</v>
      </c>
      <c r="K1252" s="3">
        <v>117.37</v>
      </c>
      <c r="L1252" s="3">
        <v>-16.3</v>
      </c>
      <c r="M1252" s="4">
        <v>180</v>
      </c>
      <c r="N1252" s="3">
        <v>-5.2</v>
      </c>
      <c r="O1252" s="3" t="s">
        <v>2</v>
      </c>
      <c r="P1252" s="3" t="s">
        <v>2</v>
      </c>
      <c r="Q1252" s="3" t="s">
        <v>2</v>
      </c>
      <c r="R1252" s="3">
        <v>8.1</v>
      </c>
      <c r="S1252" s="3" t="s">
        <v>2</v>
      </c>
      <c r="T1252" s="3" t="s">
        <v>2</v>
      </c>
      <c r="U1252" s="3" t="s">
        <v>2</v>
      </c>
      <c r="V1252" s="3" t="s">
        <v>2</v>
      </c>
      <c r="W1252" s="3" t="s">
        <v>2</v>
      </c>
      <c r="X1252" s="3" t="s">
        <v>2</v>
      </c>
      <c r="Y1252" s="3" t="s">
        <v>2</v>
      </c>
      <c r="Z1252" s="3" t="s">
        <v>2</v>
      </c>
      <c r="AA1252" s="3" t="s">
        <v>2</v>
      </c>
      <c r="AB1252" s="3" t="s">
        <v>2</v>
      </c>
      <c r="AC1252" s="3">
        <v>0</v>
      </c>
      <c r="AD1252" s="2" t="s">
        <v>1211</v>
      </c>
      <c r="AE1252" s="1" t="e">
        <f>($P1252/$DF$4)/((($Q1252/$DG$4)^2)/($R1252/$DH$4))</f>
        <v>#VALUE!</v>
      </c>
      <c r="AF1252" s="1" t="e">
        <f>($P1252/$DI$4)/((($Q1252/$DJ$4)^2)/($R1252/$DK$4))</f>
        <v>#VALUE!</v>
      </c>
      <c r="AG1252" s="1" t="e">
        <f>($P1252/$DL$4)/((($Q1252/$DM$4)^2)/($R1252/$DN$4))</f>
        <v>#VALUE!</v>
      </c>
      <c r="AH1252" s="1" t="e">
        <f>($P1252/$DO$4)/((($Q1252/$DP$4)^2)/($R1252/$DQ$4))</f>
        <v>#VALUE!</v>
      </c>
      <c r="AI1252" t="s">
        <v>2000</v>
      </c>
      <c r="AJ1252">
        <v>275</v>
      </c>
      <c r="AK1252" s="21">
        <v>-78.548443893432605</v>
      </c>
      <c r="AL1252" s="21">
        <v>111.981091087341</v>
      </c>
      <c r="AM1252" s="21">
        <v>2.4974612507820102</v>
      </c>
      <c r="AN1252" s="21">
        <v>2.3240353178977999</v>
      </c>
      <c r="AO1252" s="21">
        <v>108.813197800173</v>
      </c>
      <c r="AP1252" s="21">
        <v>101.239847957468</v>
      </c>
      <c r="AQ1252" s="21">
        <v>18.240546232223501</v>
      </c>
      <c r="AR1252" s="21">
        <v>21.253964935302701</v>
      </c>
      <c r="AS1252" s="21">
        <v>14.417717458725001</v>
      </c>
      <c r="AT1252" s="21">
        <v>16.558386256218</v>
      </c>
      <c r="AU1252" s="21">
        <v>2.9176936681270602</v>
      </c>
      <c r="AV1252" s="21">
        <v>2.9031397824287399</v>
      </c>
      <c r="AW1252" s="21">
        <v>53.6629021720886</v>
      </c>
      <c r="AX1252" s="21">
        <v>57.020513473510697</v>
      </c>
      <c r="AY1252" s="21">
        <v>127.123164644982</v>
      </c>
      <c r="AZ1252" s="21">
        <v>126.46821789828</v>
      </c>
      <c r="BA1252" s="21">
        <v>1.04842302215099</v>
      </c>
      <c r="BB1252" s="21">
        <v>1.2755869735479399</v>
      </c>
      <c r="BC1252" s="21">
        <v>3.9354504347981798E-11</v>
      </c>
      <c r="BD1252"/>
      <c r="BE1252"/>
      <c r="BF1252"/>
      <c r="BG1252"/>
      <c r="BH1252"/>
      <c r="BI1252"/>
      <c r="BJ1252"/>
      <c r="BK1252"/>
      <c r="BL1252"/>
      <c r="BM1252"/>
      <c r="BN1252"/>
    </row>
    <row r="1253" spans="1:66" ht="25.2">
      <c r="A1253" s="4">
        <v>1251</v>
      </c>
      <c r="B1253" s="2" t="s">
        <v>1997</v>
      </c>
      <c r="C1253" s="2" t="s">
        <v>1996</v>
      </c>
      <c r="D1253" s="2" t="s">
        <v>1995</v>
      </c>
      <c r="E1253" s="2" t="s">
        <v>1994</v>
      </c>
      <c r="F1253" s="2" t="s">
        <v>419</v>
      </c>
      <c r="G1253" s="2">
        <v>10</v>
      </c>
      <c r="H1253" s="4" t="s">
        <v>1075</v>
      </c>
      <c r="I1253" s="4">
        <v>3</v>
      </c>
      <c r="J1253" s="4">
        <v>1992</v>
      </c>
      <c r="K1253" s="3">
        <v>117.37</v>
      </c>
      <c r="L1253" s="3">
        <v>-16.3</v>
      </c>
      <c r="M1253" s="4">
        <v>402</v>
      </c>
      <c r="N1253" s="3">
        <v>-4.8</v>
      </c>
      <c r="O1253" s="3" t="s">
        <v>2</v>
      </c>
      <c r="P1253" s="3" t="s">
        <v>2</v>
      </c>
      <c r="Q1253" s="3" t="s">
        <v>2</v>
      </c>
      <c r="R1253" s="3">
        <v>9.1999999999999993</v>
      </c>
      <c r="S1253" s="3" t="s">
        <v>2</v>
      </c>
      <c r="T1253" s="3" t="s">
        <v>2</v>
      </c>
      <c r="U1253" s="3" t="s">
        <v>2</v>
      </c>
      <c r="V1253" s="3" t="s">
        <v>2</v>
      </c>
      <c r="W1253" s="3" t="s">
        <v>2</v>
      </c>
      <c r="X1253" s="3" t="s">
        <v>2</v>
      </c>
      <c r="Y1253" s="3" t="s">
        <v>2</v>
      </c>
      <c r="Z1253" s="3" t="s">
        <v>2</v>
      </c>
      <c r="AA1253" s="3" t="s">
        <v>2</v>
      </c>
      <c r="AB1253" s="3" t="s">
        <v>2</v>
      </c>
      <c r="AC1253" s="3">
        <v>0</v>
      </c>
      <c r="AD1253" s="2" t="s">
        <v>1211</v>
      </c>
      <c r="AE1253" s="1" t="e">
        <f>($P1253/$DF$4)/((($Q1253/$DG$4)^2)/($R1253/$DH$4))</f>
        <v>#VALUE!</v>
      </c>
      <c r="AF1253" s="1" t="e">
        <f>($P1253/$DI$4)/((($Q1253/$DJ$4)^2)/($R1253/$DK$4))</f>
        <v>#VALUE!</v>
      </c>
      <c r="AG1253" s="1" t="e">
        <f>($P1253/$DL$4)/((($Q1253/$DM$4)^2)/($R1253/$DN$4))</f>
        <v>#VALUE!</v>
      </c>
      <c r="AH1253" s="1" t="e">
        <f>($P1253/$DO$4)/((($Q1253/$DP$4)^2)/($R1253/$DQ$4))</f>
        <v>#VALUE!</v>
      </c>
      <c r="AI1253" t="s">
        <v>2000</v>
      </c>
      <c r="AJ1253">
        <v>275</v>
      </c>
      <c r="AK1253" s="21">
        <v>-96.030541496276797</v>
      </c>
      <c r="AL1253" s="21">
        <v>94.597419469833397</v>
      </c>
      <c r="AM1253" s="21">
        <v>3.0505450567722301</v>
      </c>
      <c r="AN1253" s="21">
        <v>2.89681573705673</v>
      </c>
      <c r="AO1253" s="21">
        <v>132.692711831672</v>
      </c>
      <c r="AP1253" s="21">
        <v>126.008656226445</v>
      </c>
      <c r="AQ1253" s="21">
        <v>31.102431657791101</v>
      </c>
      <c r="AR1253" s="21">
        <v>35.660571182632403</v>
      </c>
      <c r="AS1253" s="21">
        <v>22.288447872924799</v>
      </c>
      <c r="AT1253" s="21">
        <v>24.0224603534698</v>
      </c>
      <c r="AU1253" s="21">
        <v>3.4016987681388899</v>
      </c>
      <c r="AV1253" s="21">
        <v>3.0213311867713899</v>
      </c>
      <c r="AW1253" s="21">
        <v>52.417290412139899</v>
      </c>
      <c r="AX1253" s="21">
        <v>54.564852585601798</v>
      </c>
      <c r="AY1253" s="21">
        <v>147.96727432391</v>
      </c>
      <c r="AZ1253" s="21">
        <v>131.42507076237499</v>
      </c>
      <c r="BA1253" s="21">
        <v>1.6308172450065599</v>
      </c>
      <c r="BB1253" s="21">
        <v>1.8301296251058601</v>
      </c>
      <c r="BC1253" s="21">
        <v>3.9354504347981798E-11</v>
      </c>
      <c r="BD1253"/>
      <c r="BE1253"/>
      <c r="BF1253"/>
      <c r="BG1253"/>
      <c r="BH1253"/>
      <c r="BI1253"/>
      <c r="BJ1253"/>
      <c r="BK1253"/>
      <c r="BL1253"/>
      <c r="BM1253"/>
      <c r="BN1253"/>
    </row>
    <row r="1254" spans="1:66" ht="25.2">
      <c r="A1254" s="4">
        <v>1252</v>
      </c>
      <c r="B1254" s="2" t="s">
        <v>1997</v>
      </c>
      <c r="C1254" s="2" t="s">
        <v>1996</v>
      </c>
      <c r="D1254" s="2" t="s">
        <v>1995</v>
      </c>
      <c r="E1254" s="2" t="s">
        <v>1994</v>
      </c>
      <c r="F1254" s="2" t="s">
        <v>419</v>
      </c>
      <c r="G1254" s="2">
        <v>10</v>
      </c>
      <c r="H1254" s="4" t="s">
        <v>1075</v>
      </c>
      <c r="I1254" s="4">
        <v>3</v>
      </c>
      <c r="J1254" s="4">
        <v>1992</v>
      </c>
      <c r="K1254" s="3">
        <v>117.37</v>
      </c>
      <c r="L1254" s="3">
        <v>-16.3</v>
      </c>
      <c r="M1254" s="4">
        <v>700</v>
      </c>
      <c r="N1254" s="3">
        <v>-4.8</v>
      </c>
      <c r="O1254" s="3" t="s">
        <v>2</v>
      </c>
      <c r="P1254" s="3" t="s">
        <v>2</v>
      </c>
      <c r="Q1254" s="3" t="s">
        <v>2</v>
      </c>
      <c r="R1254" s="3">
        <v>11.8</v>
      </c>
      <c r="S1254" s="3" t="s">
        <v>2</v>
      </c>
      <c r="T1254" s="3" t="s">
        <v>2</v>
      </c>
      <c r="U1254" s="3" t="s">
        <v>2</v>
      </c>
      <c r="V1254" s="3" t="s">
        <v>2</v>
      </c>
      <c r="W1254" s="3" t="s">
        <v>2</v>
      </c>
      <c r="X1254" s="3" t="s">
        <v>2</v>
      </c>
      <c r="Y1254" s="3" t="s">
        <v>2</v>
      </c>
      <c r="Z1254" s="3" t="s">
        <v>2</v>
      </c>
      <c r="AA1254" s="3" t="s">
        <v>2</v>
      </c>
      <c r="AB1254" s="3" t="s">
        <v>2</v>
      </c>
      <c r="AC1254" s="3">
        <v>0</v>
      </c>
      <c r="AD1254" s="2" t="s">
        <v>1211</v>
      </c>
      <c r="AE1254" s="1" t="e">
        <f>($P1254/$DF$4)/((($Q1254/$DG$4)^2)/($R1254/$DH$4))</f>
        <v>#VALUE!</v>
      </c>
      <c r="AF1254" s="1" t="e">
        <f>($P1254/$DI$4)/((($Q1254/$DJ$4)^2)/($R1254/$DK$4))</f>
        <v>#VALUE!</v>
      </c>
      <c r="AG1254" s="1" t="e">
        <f>($P1254/$DL$4)/((($Q1254/$DM$4)^2)/($R1254/$DN$4))</f>
        <v>#VALUE!</v>
      </c>
      <c r="AH1254" s="1" t="e">
        <f>($P1254/$DO$4)/((($Q1254/$DP$4)^2)/($R1254/$DQ$4))</f>
        <v>#VALUE!</v>
      </c>
      <c r="AI1254" t="s">
        <v>2000</v>
      </c>
      <c r="AJ1254">
        <v>275</v>
      </c>
      <c r="AK1254" s="21">
        <v>-136.98631908416701</v>
      </c>
      <c r="AL1254" s="21">
        <v>15.9865795040131</v>
      </c>
      <c r="AM1254" s="21">
        <v>4.6301949501037596</v>
      </c>
      <c r="AN1254" s="21">
        <v>4.6668749320507104</v>
      </c>
      <c r="AO1254" s="21">
        <v>201.32509969104501</v>
      </c>
      <c r="AP1254" s="21">
        <v>202.921328177757</v>
      </c>
      <c r="AQ1254" s="21">
        <v>72.274001569747895</v>
      </c>
      <c r="AR1254" s="21">
        <v>72.274001569747895</v>
      </c>
      <c r="AS1254" s="21">
        <v>33.432306475639301</v>
      </c>
      <c r="AT1254" s="21">
        <v>33.432306475639301</v>
      </c>
      <c r="AU1254" s="21">
        <v>2.2134510624408699</v>
      </c>
      <c r="AV1254" s="21">
        <v>2.2509566766023599</v>
      </c>
      <c r="AW1254" s="21">
        <v>32.6322508096695</v>
      </c>
      <c r="AX1254" s="21">
        <v>31.953912425041199</v>
      </c>
      <c r="AY1254" s="21">
        <v>96.243152381062103</v>
      </c>
      <c r="AZ1254" s="21">
        <v>97.874472279426797</v>
      </c>
      <c r="BA1254" s="21">
        <v>2.4439303159713699</v>
      </c>
      <c r="BB1254" s="21">
        <v>2.4439303159713699</v>
      </c>
      <c r="BC1254" s="21">
        <v>3.9354504347981798E-11</v>
      </c>
      <c r="BD1254"/>
      <c r="BE1254"/>
      <c r="BF1254"/>
      <c r="BG1254"/>
      <c r="BH1254"/>
      <c r="BI1254"/>
      <c r="BJ1254"/>
      <c r="BK1254"/>
      <c r="BL1254"/>
      <c r="BM1254"/>
      <c r="BN1254"/>
    </row>
    <row r="1255" spans="1:66" ht="25.2">
      <c r="A1255" s="4">
        <v>1253</v>
      </c>
      <c r="B1255" s="2" t="s">
        <v>1997</v>
      </c>
      <c r="C1255" s="2" t="s">
        <v>1996</v>
      </c>
      <c r="D1255" s="2" t="s">
        <v>1995</v>
      </c>
      <c r="E1255" s="2" t="s">
        <v>1994</v>
      </c>
      <c r="F1255" s="2" t="s">
        <v>419</v>
      </c>
      <c r="G1255" s="2">
        <v>10</v>
      </c>
      <c r="H1255" s="4" t="s">
        <v>1075</v>
      </c>
      <c r="I1255" s="4">
        <v>3</v>
      </c>
      <c r="J1255" s="4">
        <v>1992</v>
      </c>
      <c r="K1255" s="3">
        <v>117.37</v>
      </c>
      <c r="L1255" s="3">
        <v>-16.3</v>
      </c>
      <c r="M1255" s="4">
        <v>999</v>
      </c>
      <c r="N1255" s="3">
        <v>-5.3</v>
      </c>
      <c r="O1255" s="3" t="s">
        <v>2</v>
      </c>
      <c r="P1255" s="3" t="s">
        <v>2</v>
      </c>
      <c r="Q1255" s="3" t="s">
        <v>2</v>
      </c>
      <c r="R1255" s="3">
        <v>14.7</v>
      </c>
      <c r="S1255" s="3" t="s">
        <v>2</v>
      </c>
      <c r="T1255" s="3" t="s">
        <v>2</v>
      </c>
      <c r="U1255" s="3" t="s">
        <v>2</v>
      </c>
      <c r="V1255" s="3" t="s">
        <v>2</v>
      </c>
      <c r="W1255" s="3" t="s">
        <v>2</v>
      </c>
      <c r="X1255" s="3" t="s">
        <v>2</v>
      </c>
      <c r="Y1255" s="3" t="s">
        <v>2</v>
      </c>
      <c r="Z1255" s="3" t="s">
        <v>2</v>
      </c>
      <c r="AA1255" s="3" t="s">
        <v>2</v>
      </c>
      <c r="AB1255" s="3" t="s">
        <v>2</v>
      </c>
      <c r="AC1255" s="3">
        <v>0</v>
      </c>
      <c r="AD1255" s="2" t="s">
        <v>1211</v>
      </c>
      <c r="AE1255" s="1" t="e">
        <f>($P1255/$DF$4)/((($Q1255/$DG$4)^2)/($R1255/$DH$4))</f>
        <v>#VALUE!</v>
      </c>
      <c r="AF1255" s="1" t="e">
        <f>($P1255/$DI$4)/((($Q1255/$DJ$4)^2)/($R1255/$DK$4))</f>
        <v>#VALUE!</v>
      </c>
      <c r="AG1255" s="1" t="e">
        <f>($P1255/$DL$4)/((($Q1255/$DM$4)^2)/($R1255/$DN$4))</f>
        <v>#VALUE!</v>
      </c>
      <c r="AH1255" s="1" t="e">
        <f>($P1255/$DO$4)/((($Q1255/$DP$4)^2)/($R1255/$DQ$4))</f>
        <v>#VALUE!</v>
      </c>
      <c r="AI1255" t="s">
        <v>2000</v>
      </c>
      <c r="AJ1255">
        <v>275</v>
      </c>
      <c r="AK1255" s="21">
        <v>-163.252666797638</v>
      </c>
      <c r="AL1255" s="21">
        <v>10.7058027350903</v>
      </c>
      <c r="AM1255" s="21">
        <v>4.9220402173042297</v>
      </c>
      <c r="AN1255" s="21">
        <v>4.8742832627773298</v>
      </c>
      <c r="AO1255" s="21">
        <v>213.97484531326899</v>
      </c>
      <c r="AP1255" s="21">
        <v>211.899441517225</v>
      </c>
      <c r="AQ1255" s="21">
        <v>93.528382660675007</v>
      </c>
      <c r="AR1255" s="21">
        <v>93.528382660675007</v>
      </c>
      <c r="AS1255" s="21">
        <v>35.801618548584003</v>
      </c>
      <c r="AT1255" s="21">
        <v>35.801618548584003</v>
      </c>
      <c r="AU1255" s="21">
        <v>2.1692097092151599</v>
      </c>
      <c r="AV1255" s="21">
        <v>2.1473597229957599</v>
      </c>
      <c r="AW1255" s="21">
        <v>30.726234260940601</v>
      </c>
      <c r="AX1255" s="21">
        <v>31.337374351501499</v>
      </c>
      <c r="AY1255" s="21">
        <v>94.301608988269507</v>
      </c>
      <c r="AZ1255" s="21">
        <v>93.352050056641104</v>
      </c>
      <c r="BA1255" s="21">
        <v>2.4191579691171601</v>
      </c>
      <c r="BB1255" s="21">
        <v>2.4191579691171601</v>
      </c>
      <c r="BC1255" s="21">
        <v>3.9354504347981798E-11</v>
      </c>
      <c r="BD1255"/>
      <c r="BE1255"/>
      <c r="BF1255"/>
      <c r="BG1255"/>
      <c r="BH1255"/>
      <c r="BI1255"/>
      <c r="BJ1255"/>
      <c r="BK1255"/>
      <c r="BL1255"/>
      <c r="BM1255"/>
      <c r="BN1255"/>
    </row>
    <row r="1256" spans="1:66" ht="25.2">
      <c r="A1256" s="4">
        <v>1254</v>
      </c>
      <c r="B1256" s="2" t="s">
        <v>1997</v>
      </c>
      <c r="C1256" s="2" t="s">
        <v>1996</v>
      </c>
      <c r="D1256" s="2" t="s">
        <v>1995</v>
      </c>
      <c r="E1256" s="2" t="s">
        <v>1994</v>
      </c>
      <c r="F1256" s="2" t="s">
        <v>419</v>
      </c>
      <c r="G1256" s="2">
        <v>10</v>
      </c>
      <c r="H1256" s="4" t="s">
        <v>1075</v>
      </c>
      <c r="I1256" s="4">
        <v>3</v>
      </c>
      <c r="J1256" s="4">
        <v>1992</v>
      </c>
      <c r="K1256" s="3">
        <v>117.37</v>
      </c>
      <c r="L1256" s="3">
        <v>-16.3</v>
      </c>
      <c r="M1256" s="4">
        <v>1999</v>
      </c>
      <c r="N1256" s="3">
        <v>-5</v>
      </c>
      <c r="O1256" s="3" t="s">
        <v>2</v>
      </c>
      <c r="P1256" s="3" t="s">
        <v>2</v>
      </c>
      <c r="Q1256" s="3" t="s">
        <v>2</v>
      </c>
      <c r="R1256" s="3">
        <v>19.899999999999999</v>
      </c>
      <c r="S1256" s="3" t="s">
        <v>2</v>
      </c>
      <c r="T1256" s="3" t="s">
        <v>2</v>
      </c>
      <c r="U1256" s="3" t="s">
        <v>2</v>
      </c>
      <c r="V1256" s="3" t="s">
        <v>2</v>
      </c>
      <c r="W1256" s="3" t="s">
        <v>2</v>
      </c>
      <c r="X1256" s="3" t="s">
        <v>2</v>
      </c>
      <c r="Y1256" s="3" t="s">
        <v>2</v>
      </c>
      <c r="Z1256" s="3" t="s">
        <v>2</v>
      </c>
      <c r="AA1256" s="3" t="s">
        <v>2</v>
      </c>
      <c r="AB1256" s="3" t="s">
        <v>2</v>
      </c>
      <c r="AC1256" s="3">
        <v>0</v>
      </c>
      <c r="AD1256" s="2" t="s">
        <v>1211</v>
      </c>
      <c r="AE1256" s="1" t="e">
        <f>($P1256/$DF$4)/((($Q1256/$DG$4)^2)/($R1256/$DH$4))</f>
        <v>#VALUE!</v>
      </c>
      <c r="AF1256" s="1" t="e">
        <f>($P1256/$DI$4)/((($Q1256/$DJ$4)^2)/($R1256/$DK$4))</f>
        <v>#VALUE!</v>
      </c>
      <c r="AG1256" s="1" t="e">
        <f>($P1256/$DL$4)/((($Q1256/$DM$4)^2)/($R1256/$DN$4))</f>
        <v>#VALUE!</v>
      </c>
      <c r="AH1256" s="1" t="e">
        <f>($P1256/$DO$4)/((($Q1256/$DP$4)^2)/($R1256/$DQ$4))</f>
        <v>#VALUE!</v>
      </c>
      <c r="AI1256" t="s">
        <v>2000</v>
      </c>
      <c r="AJ1256">
        <v>275</v>
      </c>
      <c r="AK1256" s="21">
        <v>-188.216366316696</v>
      </c>
      <c r="AL1256" s="21">
        <v>9.969209968386869E+36</v>
      </c>
      <c r="AM1256" s="21">
        <v>4.3567343901576399</v>
      </c>
      <c r="AN1256" s="21">
        <v>4.3567343901576399</v>
      </c>
      <c r="AO1256" s="21">
        <v>189.33623109622499</v>
      </c>
      <c r="AP1256" s="21">
        <v>189.33623109622499</v>
      </c>
      <c r="AQ1256" s="21">
        <v>122.18695445367101</v>
      </c>
      <c r="AR1256" s="21">
        <v>122.18695445367101</v>
      </c>
      <c r="AS1256" s="21">
        <v>35.483757504665498</v>
      </c>
      <c r="AT1256" s="21">
        <v>35.483757504665498</v>
      </c>
      <c r="AU1256" s="21">
        <v>3.2244282959518999</v>
      </c>
      <c r="AV1256" s="21">
        <v>3.24192092827594</v>
      </c>
      <c r="AW1256" s="21">
        <v>42.543578164880898</v>
      </c>
      <c r="AX1256" s="21">
        <v>42.989772760564598</v>
      </c>
      <c r="AY1256" s="21">
        <v>140.12814315614699</v>
      </c>
      <c r="AZ1256" s="21">
        <v>140.12814315614699</v>
      </c>
      <c r="BA1256" s="21">
        <v>2.4065398954622701</v>
      </c>
      <c r="BB1256" s="21">
        <v>2.4065398954622701</v>
      </c>
      <c r="BC1256" s="21">
        <v>3.9354504347981798E-11</v>
      </c>
      <c r="BD1256"/>
      <c r="BE1256"/>
      <c r="BF1256"/>
      <c r="BG1256"/>
      <c r="BH1256"/>
      <c r="BI1256"/>
      <c r="BJ1256"/>
      <c r="BK1256"/>
      <c r="BL1256"/>
      <c r="BM1256"/>
      <c r="BN1256"/>
    </row>
    <row r="1257" spans="1:66" ht="25.2">
      <c r="A1257" s="4">
        <v>1255</v>
      </c>
      <c r="B1257" s="2" t="s">
        <v>1997</v>
      </c>
      <c r="C1257" s="2" t="s">
        <v>1996</v>
      </c>
      <c r="D1257" s="2" t="s">
        <v>1995</v>
      </c>
      <c r="E1257" s="2" t="s">
        <v>1994</v>
      </c>
      <c r="F1257" s="2" t="s">
        <v>419</v>
      </c>
      <c r="G1257" s="2">
        <v>10</v>
      </c>
      <c r="H1257" s="4" t="s">
        <v>1075</v>
      </c>
      <c r="I1257" s="4">
        <v>3</v>
      </c>
      <c r="J1257" s="4">
        <v>1992</v>
      </c>
      <c r="K1257" s="3">
        <v>117.37</v>
      </c>
      <c r="L1257" s="3">
        <v>-16.3</v>
      </c>
      <c r="M1257" s="4">
        <v>3003</v>
      </c>
      <c r="N1257" s="3">
        <v>-6.1</v>
      </c>
      <c r="O1257" s="3" t="s">
        <v>2</v>
      </c>
      <c r="P1257" s="3" t="s">
        <v>2</v>
      </c>
      <c r="Q1257" s="3" t="s">
        <v>2</v>
      </c>
      <c r="R1257" s="3">
        <v>28</v>
      </c>
      <c r="S1257" s="3" t="s">
        <v>2</v>
      </c>
      <c r="T1257" s="3" t="s">
        <v>2</v>
      </c>
      <c r="U1257" s="3" t="s">
        <v>2</v>
      </c>
      <c r="V1257" s="3" t="s">
        <v>2</v>
      </c>
      <c r="W1257" s="3" t="s">
        <v>2</v>
      </c>
      <c r="X1257" s="3" t="s">
        <v>2</v>
      </c>
      <c r="Y1257" s="3" t="s">
        <v>2</v>
      </c>
      <c r="Z1257" s="3" t="s">
        <v>2</v>
      </c>
      <c r="AA1257" s="3" t="s">
        <v>2</v>
      </c>
      <c r="AB1257" s="3" t="s">
        <v>2</v>
      </c>
      <c r="AC1257" s="3">
        <v>0</v>
      </c>
      <c r="AD1257" s="2" t="s">
        <v>1211</v>
      </c>
      <c r="AE1257" s="1" t="e">
        <f>($P1257/$DF$4)/((($Q1257/$DG$4)^2)/($R1257/$DH$4))</f>
        <v>#VALUE!</v>
      </c>
      <c r="AF1257" s="1" t="e">
        <f>($P1257/$DI$4)/((($Q1257/$DJ$4)^2)/($R1257/$DK$4))</f>
        <v>#VALUE!</v>
      </c>
      <c r="AG1257" s="1" t="e">
        <f>($P1257/$DL$4)/((($Q1257/$DM$4)^2)/($R1257/$DN$4))</f>
        <v>#VALUE!</v>
      </c>
      <c r="AH1257" s="1" t="e">
        <f>($P1257/$DO$4)/((($Q1257/$DP$4)^2)/($R1257/$DQ$4))</f>
        <v>#VALUE!</v>
      </c>
      <c r="AI1257" t="s">
        <v>2000</v>
      </c>
      <c r="AJ1257">
        <v>275</v>
      </c>
      <c r="AK1257" s="21">
        <v>-194.69138492632399</v>
      </c>
      <c r="AL1257" s="21">
        <v>9.969209968386869E+36</v>
      </c>
      <c r="AM1257" s="21">
        <v>3.8936698923508302</v>
      </c>
      <c r="AN1257" s="21">
        <v>3.8936698923508302</v>
      </c>
      <c r="AO1257" s="21">
        <v>169.201469403456</v>
      </c>
      <c r="AP1257" s="21">
        <v>169.201469403456</v>
      </c>
      <c r="AQ1257" s="21">
        <v>130.629460545858</v>
      </c>
      <c r="AR1257" s="21">
        <v>130.629460545858</v>
      </c>
      <c r="AS1257" s="21">
        <v>35.375992516835502</v>
      </c>
      <c r="AT1257" s="21">
        <v>35.375992516835502</v>
      </c>
      <c r="AU1257" s="21">
        <v>3.8553595828612699</v>
      </c>
      <c r="AV1257" s="21">
        <v>3.8883092180093102</v>
      </c>
      <c r="AW1257" s="21">
        <v>49.740349514007598</v>
      </c>
      <c r="AX1257" s="21">
        <v>50.420430179596003</v>
      </c>
      <c r="AY1257" s="21">
        <v>167.53667909295501</v>
      </c>
      <c r="AZ1257" s="21">
        <v>167.53667909295501</v>
      </c>
      <c r="BA1257" s="21">
        <v>2.1894111329317099</v>
      </c>
      <c r="BB1257" s="21">
        <v>2.1894111329317099</v>
      </c>
      <c r="BC1257" s="21">
        <v>3.9354504347981798E-11</v>
      </c>
      <c r="BD1257"/>
      <c r="BE1257"/>
      <c r="BF1257"/>
      <c r="BG1257"/>
      <c r="BH1257"/>
      <c r="BI1257"/>
      <c r="BJ1257"/>
      <c r="BK1257"/>
      <c r="BL1257"/>
      <c r="BM1257"/>
      <c r="BN1257"/>
    </row>
    <row r="1258" spans="1:66" ht="25.2">
      <c r="A1258" s="4">
        <v>1256</v>
      </c>
      <c r="B1258" s="2" t="s">
        <v>1997</v>
      </c>
      <c r="C1258" s="2" t="s">
        <v>1996</v>
      </c>
      <c r="D1258" s="2" t="s">
        <v>1995</v>
      </c>
      <c r="E1258" s="2" t="s">
        <v>1994</v>
      </c>
      <c r="F1258" s="2" t="s">
        <v>419</v>
      </c>
      <c r="G1258" s="2">
        <v>20</v>
      </c>
      <c r="H1258" s="4" t="s">
        <v>1075</v>
      </c>
      <c r="I1258" s="4">
        <v>3</v>
      </c>
      <c r="J1258" s="4">
        <v>1992</v>
      </c>
      <c r="K1258" s="3">
        <v>115.95</v>
      </c>
      <c r="L1258" s="3">
        <v>-11.5</v>
      </c>
      <c r="M1258" s="4">
        <v>59</v>
      </c>
      <c r="N1258" s="3">
        <v>-4.5</v>
      </c>
      <c r="O1258" s="3" t="s">
        <v>2</v>
      </c>
      <c r="P1258" s="3" t="s">
        <v>2</v>
      </c>
      <c r="Q1258" s="3" t="s">
        <v>2</v>
      </c>
      <c r="R1258" s="3">
        <v>9.1</v>
      </c>
      <c r="S1258" s="3" t="s">
        <v>2</v>
      </c>
      <c r="T1258" s="3" t="s">
        <v>2</v>
      </c>
      <c r="U1258" s="3" t="s">
        <v>2</v>
      </c>
      <c r="V1258" s="3" t="s">
        <v>2</v>
      </c>
      <c r="W1258" s="3" t="s">
        <v>2</v>
      </c>
      <c r="X1258" s="3" t="s">
        <v>2</v>
      </c>
      <c r="Y1258" s="3" t="s">
        <v>2</v>
      </c>
      <c r="Z1258" s="3" t="s">
        <v>2</v>
      </c>
      <c r="AA1258" s="3" t="s">
        <v>2</v>
      </c>
      <c r="AB1258" s="3" t="s">
        <v>2</v>
      </c>
      <c r="AC1258" s="3">
        <v>0</v>
      </c>
      <c r="AD1258" s="2" t="s">
        <v>1211</v>
      </c>
      <c r="AE1258" s="1" t="e">
        <f>($P1258/$DF$4)/((($Q1258/$DG$4)^2)/($R1258/$DH$4))</f>
        <v>#VALUE!</v>
      </c>
      <c r="AF1258" s="1" t="e">
        <f>($P1258/$DI$4)/((($Q1258/$DJ$4)^2)/($R1258/$DK$4))</f>
        <v>#VALUE!</v>
      </c>
      <c r="AG1258" s="1" t="e">
        <f>($P1258/$DL$4)/((($Q1258/$DM$4)^2)/($R1258/$DN$4))</f>
        <v>#VALUE!</v>
      </c>
      <c r="AH1258" s="1" t="e">
        <f>($P1258/$DO$4)/((($Q1258/$DP$4)^2)/($R1258/$DQ$4))</f>
        <v>#VALUE!</v>
      </c>
      <c r="AI1258" t="s">
        <v>1999</v>
      </c>
      <c r="AJ1258">
        <v>276</v>
      </c>
      <c r="AK1258" s="21">
        <v>-64.345072593688997</v>
      </c>
      <c r="AL1258" s="21">
        <v>121.20024935913101</v>
      </c>
      <c r="AM1258" s="21">
        <v>0.493522855192423</v>
      </c>
      <c r="AN1258" s="21">
        <v>0.345163646638393</v>
      </c>
      <c r="AO1258" s="21">
        <v>21.557292514527798</v>
      </c>
      <c r="AP1258" s="21">
        <v>15.079187867985601</v>
      </c>
      <c r="AQ1258" s="21">
        <v>8.2867529559135402</v>
      </c>
      <c r="AR1258" s="21">
        <v>9.3495250487327599</v>
      </c>
      <c r="AS1258" s="21">
        <v>2.7149099028110499</v>
      </c>
      <c r="AT1258" s="21">
        <v>4.6989760613441502</v>
      </c>
      <c r="AU1258" s="21">
        <v>4.14767006039619</v>
      </c>
      <c r="AV1258" s="21">
        <v>4.2619969153404202</v>
      </c>
      <c r="AW1258" s="21">
        <v>89.814439086914106</v>
      </c>
      <c r="AX1258" s="21">
        <v>92.709951400756793</v>
      </c>
      <c r="AY1258" s="21">
        <v>181.17759365914</v>
      </c>
      <c r="AZ1258" s="21">
        <v>186.19624837248401</v>
      </c>
      <c r="BA1258" s="21">
        <v>0.29215941108763199</v>
      </c>
      <c r="BB1258" s="21">
        <v>0.32049451321363398</v>
      </c>
      <c r="BC1258" s="21">
        <v>2.2169490379649598E-11</v>
      </c>
      <c r="BD1258"/>
      <c r="BE1258"/>
      <c r="BF1258"/>
      <c r="BG1258"/>
      <c r="BH1258"/>
      <c r="BI1258"/>
      <c r="BJ1258"/>
      <c r="BK1258"/>
      <c r="BL1258"/>
      <c r="BM1258"/>
      <c r="BN1258"/>
    </row>
    <row r="1259" spans="1:66" ht="25.2">
      <c r="A1259" s="4">
        <v>1257</v>
      </c>
      <c r="B1259" s="2" t="s">
        <v>1997</v>
      </c>
      <c r="C1259" s="2" t="s">
        <v>1996</v>
      </c>
      <c r="D1259" s="2" t="s">
        <v>1995</v>
      </c>
      <c r="E1259" s="2" t="s">
        <v>1994</v>
      </c>
      <c r="F1259" s="2" t="s">
        <v>419</v>
      </c>
      <c r="G1259" s="2">
        <v>20</v>
      </c>
      <c r="H1259" s="4" t="s">
        <v>1075</v>
      </c>
      <c r="I1259" s="4">
        <v>3</v>
      </c>
      <c r="J1259" s="4">
        <v>1992</v>
      </c>
      <c r="K1259" s="3">
        <v>115.95</v>
      </c>
      <c r="L1259" s="3">
        <v>-11.5</v>
      </c>
      <c r="M1259" s="4">
        <v>99</v>
      </c>
      <c r="N1259" s="3">
        <v>-3.4</v>
      </c>
      <c r="O1259" s="3" t="s">
        <v>2</v>
      </c>
      <c r="P1259" s="3" t="s">
        <v>2</v>
      </c>
      <c r="Q1259" s="3" t="s">
        <v>2</v>
      </c>
      <c r="R1259" s="3">
        <v>10</v>
      </c>
      <c r="S1259" s="3" t="s">
        <v>2</v>
      </c>
      <c r="T1259" s="3" t="s">
        <v>2</v>
      </c>
      <c r="U1259" s="3" t="s">
        <v>2</v>
      </c>
      <c r="V1259" s="3" t="s">
        <v>2</v>
      </c>
      <c r="W1259" s="3" t="s">
        <v>2</v>
      </c>
      <c r="X1259" s="3" t="s">
        <v>2</v>
      </c>
      <c r="Y1259" s="3" t="s">
        <v>2</v>
      </c>
      <c r="Z1259" s="3" t="s">
        <v>2</v>
      </c>
      <c r="AA1259" s="3" t="s">
        <v>2</v>
      </c>
      <c r="AB1259" s="3" t="s">
        <v>2</v>
      </c>
      <c r="AC1259" s="3">
        <v>0</v>
      </c>
      <c r="AD1259" s="2" t="s">
        <v>1211</v>
      </c>
      <c r="AE1259" s="1" t="e">
        <f>($P1259/$DF$4)/((($Q1259/$DG$4)^2)/($R1259/$DH$4))</f>
        <v>#VALUE!</v>
      </c>
      <c r="AF1259" s="1" t="e">
        <f>($P1259/$DI$4)/((($Q1259/$DJ$4)^2)/($R1259/$DK$4))</f>
        <v>#VALUE!</v>
      </c>
      <c r="AG1259" s="1" t="e">
        <f>($P1259/$DL$4)/((($Q1259/$DM$4)^2)/($R1259/$DN$4))</f>
        <v>#VALUE!</v>
      </c>
      <c r="AH1259" s="1" t="e">
        <f>($P1259/$DO$4)/((($Q1259/$DP$4)^2)/($R1259/$DQ$4))</f>
        <v>#VALUE!</v>
      </c>
      <c r="AI1259" t="s">
        <v>1999</v>
      </c>
      <c r="AJ1259">
        <v>276</v>
      </c>
      <c r="AK1259" s="21">
        <v>-75.792641197204603</v>
      </c>
      <c r="AL1259" s="21">
        <v>114.200522735596</v>
      </c>
      <c r="AM1259" s="21">
        <v>1.6813555341958999</v>
      </c>
      <c r="AN1259" s="21">
        <v>1.6836496824026099</v>
      </c>
      <c r="AO1259" s="21">
        <v>73.366761473717403</v>
      </c>
      <c r="AP1259" s="21">
        <v>73.460541764998496</v>
      </c>
      <c r="AQ1259" s="21">
        <v>13.1986650466919</v>
      </c>
      <c r="AR1259" s="21">
        <v>19.271127896308901</v>
      </c>
      <c r="AS1259" s="21">
        <v>7.3806700968742396</v>
      </c>
      <c r="AT1259" s="21">
        <v>13.9771259498596</v>
      </c>
      <c r="AU1259" s="21">
        <v>3.2967376828193702</v>
      </c>
      <c r="AV1259" s="21">
        <v>3.2762937057018302</v>
      </c>
      <c r="AW1259" s="21">
        <v>66.730249214172403</v>
      </c>
      <c r="AX1259" s="21">
        <v>66.692054977417001</v>
      </c>
      <c r="AY1259" s="21">
        <v>143.86027296065399</v>
      </c>
      <c r="AZ1259" s="21">
        <v>142.95012787582999</v>
      </c>
      <c r="BA1259" s="21">
        <v>0.63537252724170701</v>
      </c>
      <c r="BB1259" s="21">
        <v>0.821773761361837</v>
      </c>
      <c r="BC1259" s="21">
        <v>2.2169490379649598E-11</v>
      </c>
      <c r="BD1259"/>
      <c r="BE1259"/>
      <c r="BF1259"/>
      <c r="BG1259"/>
      <c r="BH1259"/>
      <c r="BI1259"/>
      <c r="BJ1259"/>
      <c r="BK1259"/>
      <c r="BL1259"/>
      <c r="BM1259"/>
      <c r="BN1259"/>
    </row>
    <row r="1260" spans="1:66" ht="25.2">
      <c r="A1260" s="4">
        <v>1258</v>
      </c>
      <c r="B1260" s="2" t="s">
        <v>1997</v>
      </c>
      <c r="C1260" s="2" t="s">
        <v>1996</v>
      </c>
      <c r="D1260" s="2" t="s">
        <v>1995</v>
      </c>
      <c r="E1260" s="2" t="s">
        <v>1994</v>
      </c>
      <c r="F1260" s="2" t="s">
        <v>419</v>
      </c>
      <c r="G1260" s="2">
        <v>20</v>
      </c>
      <c r="H1260" s="4" t="s">
        <v>1075</v>
      </c>
      <c r="I1260" s="4">
        <v>3</v>
      </c>
      <c r="J1260" s="4">
        <v>1992</v>
      </c>
      <c r="K1260" s="3">
        <v>115.95</v>
      </c>
      <c r="L1260" s="3">
        <v>-11.5</v>
      </c>
      <c r="M1260" s="4">
        <v>200</v>
      </c>
      <c r="N1260" s="3">
        <v>-2.9</v>
      </c>
      <c r="O1260" s="3" t="s">
        <v>2</v>
      </c>
      <c r="P1260" s="3" t="s">
        <v>2</v>
      </c>
      <c r="Q1260" s="3" t="s">
        <v>2</v>
      </c>
      <c r="R1260" s="3">
        <v>11.6</v>
      </c>
      <c r="S1260" s="3" t="s">
        <v>2</v>
      </c>
      <c r="T1260" s="3" t="s">
        <v>2</v>
      </c>
      <c r="U1260" s="3" t="s">
        <v>2</v>
      </c>
      <c r="V1260" s="3" t="s">
        <v>2</v>
      </c>
      <c r="W1260" s="3" t="s">
        <v>2</v>
      </c>
      <c r="X1260" s="3" t="s">
        <v>2</v>
      </c>
      <c r="Y1260" s="3" t="s">
        <v>2</v>
      </c>
      <c r="Z1260" s="3" t="s">
        <v>2</v>
      </c>
      <c r="AA1260" s="3" t="s">
        <v>2</v>
      </c>
      <c r="AB1260" s="3" t="s">
        <v>2</v>
      </c>
      <c r="AC1260" s="3">
        <v>0</v>
      </c>
      <c r="AD1260" s="2" t="s">
        <v>1211</v>
      </c>
      <c r="AE1260" s="1" t="e">
        <f>($P1260/$DF$4)/((($Q1260/$DG$4)^2)/($R1260/$DH$4))</f>
        <v>#VALUE!</v>
      </c>
      <c r="AF1260" s="1" t="e">
        <f>($P1260/$DI$4)/((($Q1260/$DJ$4)^2)/($R1260/$DK$4))</f>
        <v>#VALUE!</v>
      </c>
      <c r="AG1260" s="1" t="e">
        <f>($P1260/$DL$4)/((($Q1260/$DM$4)^2)/($R1260/$DN$4))</f>
        <v>#VALUE!</v>
      </c>
      <c r="AH1260" s="1" t="e">
        <f>($P1260/$DO$4)/((($Q1260/$DP$4)^2)/($R1260/$DQ$4))</f>
        <v>#VALUE!</v>
      </c>
      <c r="AI1260" t="s">
        <v>1999</v>
      </c>
      <c r="AJ1260">
        <v>276</v>
      </c>
      <c r="AK1260" s="21">
        <v>-94.684517955779995</v>
      </c>
      <c r="AL1260" s="21">
        <v>93.454336261749305</v>
      </c>
      <c r="AM1260" s="21">
        <v>3.17768217921257</v>
      </c>
      <c r="AN1260" s="21">
        <v>3.3085937678813901</v>
      </c>
      <c r="AO1260" s="21">
        <v>138.37384214629901</v>
      </c>
      <c r="AP1260" s="21">
        <v>144.05886923369999</v>
      </c>
      <c r="AQ1260" s="21">
        <v>25.223337745666502</v>
      </c>
      <c r="AR1260" s="21">
        <v>33.014738512039202</v>
      </c>
      <c r="AS1260" s="21">
        <v>18.565814518928502</v>
      </c>
      <c r="AT1260" s="21">
        <v>20.151246881485001</v>
      </c>
      <c r="AU1260" s="21">
        <v>2.6023708045482601</v>
      </c>
      <c r="AV1260" s="21">
        <v>2.51090721189976</v>
      </c>
      <c r="AW1260" s="21">
        <v>45.130857992172203</v>
      </c>
      <c r="AX1260" s="21">
        <v>43.817858600616503</v>
      </c>
      <c r="AY1260" s="21">
        <v>113.32625013522799</v>
      </c>
      <c r="AZ1260" s="21">
        <v>109.330868021886</v>
      </c>
      <c r="BA1260" s="21">
        <v>1.36265649944544</v>
      </c>
      <c r="BB1260" s="21">
        <v>1.57062366753817</v>
      </c>
      <c r="BC1260" s="21">
        <v>2.2169490379649598E-11</v>
      </c>
      <c r="BD1260"/>
      <c r="BE1260"/>
      <c r="BF1260"/>
      <c r="BG1260"/>
      <c r="BH1260"/>
      <c r="BI1260"/>
      <c r="BJ1260"/>
      <c r="BK1260"/>
      <c r="BL1260"/>
      <c r="BM1260"/>
      <c r="BN1260"/>
    </row>
    <row r="1261" spans="1:66" ht="25.2">
      <c r="A1261" s="4">
        <v>1259</v>
      </c>
      <c r="B1261" s="2" t="s">
        <v>1997</v>
      </c>
      <c r="C1261" s="2" t="s">
        <v>1996</v>
      </c>
      <c r="D1261" s="2" t="s">
        <v>1995</v>
      </c>
      <c r="E1261" s="2" t="s">
        <v>1994</v>
      </c>
      <c r="F1261" s="2" t="s">
        <v>419</v>
      </c>
      <c r="G1261" s="2">
        <v>20</v>
      </c>
      <c r="H1261" s="4" t="s">
        <v>1075</v>
      </c>
      <c r="I1261" s="4">
        <v>3</v>
      </c>
      <c r="J1261" s="4">
        <v>1992</v>
      </c>
      <c r="K1261" s="3">
        <v>115.95</v>
      </c>
      <c r="L1261" s="3">
        <v>-11.5</v>
      </c>
      <c r="M1261" s="4">
        <v>452</v>
      </c>
      <c r="N1261" s="3">
        <v>-3.7</v>
      </c>
      <c r="O1261" s="3" t="s">
        <v>2</v>
      </c>
      <c r="P1261" s="3" t="s">
        <v>2</v>
      </c>
      <c r="Q1261" s="3" t="s">
        <v>2</v>
      </c>
      <c r="R1261" s="3">
        <v>13.1</v>
      </c>
      <c r="S1261" s="3" t="s">
        <v>2</v>
      </c>
      <c r="T1261" s="3" t="s">
        <v>2</v>
      </c>
      <c r="U1261" s="3" t="s">
        <v>2</v>
      </c>
      <c r="V1261" s="3" t="s">
        <v>2</v>
      </c>
      <c r="W1261" s="3" t="s">
        <v>2</v>
      </c>
      <c r="X1261" s="3" t="s">
        <v>2</v>
      </c>
      <c r="Y1261" s="3" t="s">
        <v>2</v>
      </c>
      <c r="Z1261" s="3" t="s">
        <v>2</v>
      </c>
      <c r="AA1261" s="3" t="s">
        <v>2</v>
      </c>
      <c r="AB1261" s="3" t="s">
        <v>2</v>
      </c>
      <c r="AC1261" s="3">
        <v>0</v>
      </c>
      <c r="AD1261" s="2" t="s">
        <v>1211</v>
      </c>
      <c r="AE1261" s="1" t="e">
        <f>($P1261/$DF$4)/((($Q1261/$DG$4)^2)/($R1261/$DH$4))</f>
        <v>#VALUE!</v>
      </c>
      <c r="AF1261" s="1" t="e">
        <f>($P1261/$DI$4)/((($Q1261/$DJ$4)^2)/($R1261/$DK$4))</f>
        <v>#VALUE!</v>
      </c>
      <c r="AG1261" s="1" t="e">
        <f>($P1261/$DL$4)/((($Q1261/$DM$4)^2)/($R1261/$DN$4))</f>
        <v>#VALUE!</v>
      </c>
      <c r="AH1261" s="1" t="e">
        <f>($P1261/$DO$4)/((($Q1261/$DP$4)^2)/($R1261/$DQ$4))</f>
        <v>#VALUE!</v>
      </c>
      <c r="AI1261" t="s">
        <v>1999</v>
      </c>
      <c r="AJ1261">
        <v>276</v>
      </c>
      <c r="AK1261" s="21">
        <v>-120.66423175811801</v>
      </c>
      <c r="AL1261" s="21">
        <v>46.236561313629103</v>
      </c>
      <c r="AM1261" s="21">
        <v>4.1924531068801896</v>
      </c>
      <c r="AN1261" s="21">
        <v>4.2467821106910701</v>
      </c>
      <c r="AO1261" s="21">
        <v>182.34294376869701</v>
      </c>
      <c r="AP1261" s="21">
        <v>184.70455190772199</v>
      </c>
      <c r="AQ1261" s="21">
        <v>50.373782600402798</v>
      </c>
      <c r="AR1261" s="21">
        <v>49.131745738983099</v>
      </c>
      <c r="AS1261" s="21">
        <v>30.086479225158701</v>
      </c>
      <c r="AT1261" s="21">
        <v>29.300837850570701</v>
      </c>
      <c r="AU1261" s="21">
        <v>2.3177503015994998</v>
      </c>
      <c r="AV1261" s="21">
        <v>2.1706295890808098</v>
      </c>
      <c r="AW1261" s="21">
        <v>35.6108991966248</v>
      </c>
      <c r="AX1261" s="21">
        <v>34.477122415542603</v>
      </c>
      <c r="AY1261" s="21">
        <v>100.806430400756</v>
      </c>
      <c r="AZ1261" s="21">
        <v>94.407001522278804</v>
      </c>
      <c r="BA1261" s="21">
        <v>2.0366843183040602</v>
      </c>
      <c r="BB1261" s="21">
        <v>1.7700277668237701</v>
      </c>
      <c r="BC1261" s="21">
        <v>2.2169490379649598E-11</v>
      </c>
      <c r="BD1261"/>
      <c r="BE1261"/>
      <c r="BF1261"/>
      <c r="BG1261"/>
      <c r="BH1261"/>
      <c r="BI1261"/>
      <c r="BJ1261"/>
      <c r="BK1261"/>
      <c r="BL1261"/>
      <c r="BM1261"/>
      <c r="BN1261"/>
    </row>
    <row r="1262" spans="1:66" ht="25.2">
      <c r="A1262" s="4">
        <v>1260</v>
      </c>
      <c r="B1262" s="2" t="s">
        <v>1997</v>
      </c>
      <c r="C1262" s="2" t="s">
        <v>1996</v>
      </c>
      <c r="D1262" s="2" t="s">
        <v>1995</v>
      </c>
      <c r="E1262" s="2" t="s">
        <v>1994</v>
      </c>
      <c r="F1262" s="2" t="s">
        <v>419</v>
      </c>
      <c r="G1262" s="2">
        <v>20</v>
      </c>
      <c r="H1262" s="4" t="s">
        <v>1075</v>
      </c>
      <c r="I1262" s="4">
        <v>3</v>
      </c>
      <c r="J1262" s="4">
        <v>1992</v>
      </c>
      <c r="K1262" s="3">
        <v>115.95</v>
      </c>
      <c r="L1262" s="3">
        <v>-11.5</v>
      </c>
      <c r="M1262" s="4">
        <v>701</v>
      </c>
      <c r="N1262" s="3">
        <v>-3.6</v>
      </c>
      <c r="O1262" s="3" t="s">
        <v>2</v>
      </c>
      <c r="P1262" s="3" t="s">
        <v>2</v>
      </c>
      <c r="Q1262" s="3" t="s">
        <v>2</v>
      </c>
      <c r="R1262" s="3">
        <v>15.5</v>
      </c>
      <c r="S1262" s="3" t="s">
        <v>2</v>
      </c>
      <c r="T1262" s="3" t="s">
        <v>2</v>
      </c>
      <c r="U1262" s="3" t="s">
        <v>2</v>
      </c>
      <c r="V1262" s="3" t="s">
        <v>2</v>
      </c>
      <c r="W1262" s="3" t="s">
        <v>2</v>
      </c>
      <c r="X1262" s="3" t="s">
        <v>2</v>
      </c>
      <c r="Y1262" s="3" t="s">
        <v>2</v>
      </c>
      <c r="Z1262" s="3" t="s">
        <v>2</v>
      </c>
      <c r="AA1262" s="3" t="s">
        <v>2</v>
      </c>
      <c r="AB1262" s="3" t="s">
        <v>2</v>
      </c>
      <c r="AC1262" s="3">
        <v>0</v>
      </c>
      <c r="AD1262" s="2" t="s">
        <v>1211</v>
      </c>
      <c r="AE1262" s="1" t="e">
        <f>($P1262/$DF$4)/((($Q1262/$DG$4)^2)/($R1262/$DH$4))</f>
        <v>#VALUE!</v>
      </c>
      <c r="AF1262" s="1" t="e">
        <f>($P1262/$DI$4)/((($Q1262/$DJ$4)^2)/($R1262/$DK$4))</f>
        <v>#VALUE!</v>
      </c>
      <c r="AG1262" s="1" t="e">
        <f>($P1262/$DL$4)/((($Q1262/$DM$4)^2)/($R1262/$DN$4))</f>
        <v>#VALUE!</v>
      </c>
      <c r="AH1262" s="1" t="e">
        <f>($P1262/$DO$4)/((($Q1262/$DP$4)^2)/($R1262/$DQ$4))</f>
        <v>#VALUE!</v>
      </c>
      <c r="AI1262" t="s">
        <v>1999</v>
      </c>
      <c r="AJ1262">
        <v>276</v>
      </c>
      <c r="AK1262" s="21">
        <v>-143.88799785614</v>
      </c>
      <c r="AL1262" s="21">
        <v>11.652220823287999</v>
      </c>
      <c r="AM1262" s="21">
        <v>4.8118201539516496</v>
      </c>
      <c r="AN1262" s="21">
        <v>4.8777105028629304</v>
      </c>
      <c r="AO1262" s="21">
        <v>209.22332003499099</v>
      </c>
      <c r="AP1262" s="21">
        <v>212.09002244719201</v>
      </c>
      <c r="AQ1262" s="21">
        <v>78.165209030151402</v>
      </c>
      <c r="AR1262" s="21">
        <v>78.165209030151402</v>
      </c>
      <c r="AS1262" s="21">
        <v>35.704617029190103</v>
      </c>
      <c r="AT1262" s="21">
        <v>35.704617029190103</v>
      </c>
      <c r="AU1262" s="21">
        <v>2.0412250478863698</v>
      </c>
      <c r="AV1262" s="21">
        <v>1.9606230370998401</v>
      </c>
      <c r="AW1262" s="21">
        <v>29.882458162307699</v>
      </c>
      <c r="AX1262" s="21">
        <v>28.7564412813187</v>
      </c>
      <c r="AY1262" s="21">
        <v>88.754745947782894</v>
      </c>
      <c r="AZ1262" s="21">
        <v>85.250764191295005</v>
      </c>
      <c r="BA1262" s="21">
        <v>2.5460659402608901</v>
      </c>
      <c r="BB1262" s="21">
        <v>2.5460659402608901</v>
      </c>
      <c r="BC1262" s="21">
        <v>2.2169490379649598E-11</v>
      </c>
      <c r="BD1262"/>
      <c r="BE1262"/>
      <c r="BF1262"/>
      <c r="BG1262"/>
      <c r="BH1262"/>
      <c r="BI1262"/>
      <c r="BJ1262"/>
      <c r="BK1262"/>
      <c r="BL1262"/>
      <c r="BM1262"/>
      <c r="BN1262"/>
    </row>
    <row r="1263" spans="1:66" ht="25.2">
      <c r="A1263" s="4">
        <v>1261</v>
      </c>
      <c r="B1263" s="2" t="s">
        <v>1997</v>
      </c>
      <c r="C1263" s="2" t="s">
        <v>1996</v>
      </c>
      <c r="D1263" s="2" t="s">
        <v>1995</v>
      </c>
      <c r="E1263" s="2" t="s">
        <v>1994</v>
      </c>
      <c r="F1263" s="2" t="s">
        <v>419</v>
      </c>
      <c r="G1263" s="2">
        <v>20</v>
      </c>
      <c r="H1263" s="4" t="s">
        <v>1075</v>
      </c>
      <c r="I1263" s="4">
        <v>3</v>
      </c>
      <c r="J1263" s="4">
        <v>1992</v>
      </c>
      <c r="K1263" s="3">
        <v>115.95</v>
      </c>
      <c r="L1263" s="3">
        <v>-11.5</v>
      </c>
      <c r="M1263" s="4">
        <v>1099</v>
      </c>
      <c r="N1263" s="3">
        <v>-3.6</v>
      </c>
      <c r="O1263" s="3" t="s">
        <v>2</v>
      </c>
      <c r="P1263" s="3" t="s">
        <v>2</v>
      </c>
      <c r="Q1263" s="3" t="s">
        <v>2</v>
      </c>
      <c r="R1263" s="3">
        <v>18.100000000000001</v>
      </c>
      <c r="S1263" s="3" t="s">
        <v>2</v>
      </c>
      <c r="T1263" s="3" t="s">
        <v>2</v>
      </c>
      <c r="U1263" s="3" t="s">
        <v>2</v>
      </c>
      <c r="V1263" s="3" t="s">
        <v>2</v>
      </c>
      <c r="W1263" s="3" t="s">
        <v>2</v>
      </c>
      <c r="X1263" s="3" t="s">
        <v>2</v>
      </c>
      <c r="Y1263" s="3" t="s">
        <v>2</v>
      </c>
      <c r="Z1263" s="3" t="s">
        <v>2</v>
      </c>
      <c r="AA1263" s="3" t="s">
        <v>2</v>
      </c>
      <c r="AB1263" s="3" t="s">
        <v>2</v>
      </c>
      <c r="AC1263" s="3">
        <v>0</v>
      </c>
      <c r="AD1263" s="2" t="s">
        <v>1211</v>
      </c>
      <c r="AE1263" s="1" t="e">
        <f>($P1263/$DF$4)/((($Q1263/$DG$4)^2)/($R1263/$DH$4))</f>
        <v>#VALUE!</v>
      </c>
      <c r="AF1263" s="1" t="e">
        <f>($P1263/$DI$4)/((($Q1263/$DJ$4)^2)/($R1263/$DK$4))</f>
        <v>#VALUE!</v>
      </c>
      <c r="AG1263" s="1" t="e">
        <f>($P1263/$DL$4)/((($Q1263/$DM$4)^2)/($R1263/$DN$4))</f>
        <v>#VALUE!</v>
      </c>
      <c r="AH1263" s="1" t="e">
        <f>($P1263/$DO$4)/((($Q1263/$DP$4)^2)/($R1263/$DQ$4))</f>
        <v>#VALUE!</v>
      </c>
      <c r="AI1263" t="s">
        <v>1999</v>
      </c>
      <c r="AJ1263">
        <v>276</v>
      </c>
      <c r="AK1263" s="21">
        <v>-170.39049639892599</v>
      </c>
      <c r="AL1263" s="21">
        <v>4.6127806805372202</v>
      </c>
      <c r="AM1263" s="21">
        <v>4.9459014644622803</v>
      </c>
      <c r="AN1263" s="21">
        <v>4.9176308615207702</v>
      </c>
      <c r="AO1263" s="21">
        <v>215.002934518807</v>
      </c>
      <c r="AP1263" s="21">
        <v>213.774307926055</v>
      </c>
      <c r="AQ1263" s="21">
        <v>105.237850437164</v>
      </c>
      <c r="AR1263" s="21">
        <v>105.237850437164</v>
      </c>
      <c r="AS1263" s="21">
        <v>37.294951988220198</v>
      </c>
      <c r="AT1263" s="21">
        <v>37.294951988220198</v>
      </c>
      <c r="AU1263" s="21">
        <v>2.2344280314445499</v>
      </c>
      <c r="AV1263" s="21">
        <v>2.2029271726608299</v>
      </c>
      <c r="AW1263" s="21">
        <v>31.188147386550899</v>
      </c>
      <c r="AX1263" s="21">
        <v>31.362304989814799</v>
      </c>
      <c r="AY1263" s="21">
        <v>97.132661018976904</v>
      </c>
      <c r="AZ1263" s="21">
        <v>95.763438100628903</v>
      </c>
      <c r="BA1263" s="21">
        <v>2.6195042746067001</v>
      </c>
      <c r="BB1263" s="21">
        <v>2.6195042746067001</v>
      </c>
      <c r="BC1263" s="21">
        <v>2.2169490379649598E-11</v>
      </c>
      <c r="BD1263"/>
      <c r="BE1263"/>
      <c r="BF1263"/>
      <c r="BG1263"/>
      <c r="BH1263"/>
      <c r="BI1263"/>
      <c r="BJ1263"/>
      <c r="BK1263"/>
      <c r="BL1263"/>
      <c r="BM1263"/>
      <c r="BN1263"/>
    </row>
    <row r="1264" spans="1:66" ht="25.2">
      <c r="A1264" s="4">
        <v>1262</v>
      </c>
      <c r="B1264" s="2" t="s">
        <v>1997</v>
      </c>
      <c r="C1264" s="2" t="s">
        <v>1996</v>
      </c>
      <c r="D1264" s="2" t="s">
        <v>1995</v>
      </c>
      <c r="E1264" s="2" t="s">
        <v>1994</v>
      </c>
      <c r="F1264" s="2" t="s">
        <v>419</v>
      </c>
      <c r="G1264" s="2">
        <v>20</v>
      </c>
      <c r="H1264" s="4" t="s">
        <v>1075</v>
      </c>
      <c r="I1264" s="4">
        <v>3</v>
      </c>
      <c r="J1264" s="4">
        <v>1992</v>
      </c>
      <c r="K1264" s="3">
        <v>115.95</v>
      </c>
      <c r="L1264" s="3">
        <v>-11.5</v>
      </c>
      <c r="M1264" s="4">
        <v>1501</v>
      </c>
      <c r="N1264" s="3">
        <v>-3.8</v>
      </c>
      <c r="O1264" s="3" t="s">
        <v>2</v>
      </c>
      <c r="P1264" s="3" t="s">
        <v>2</v>
      </c>
      <c r="Q1264" s="3" t="s">
        <v>2</v>
      </c>
      <c r="R1264" s="3">
        <v>19.399999999999999</v>
      </c>
      <c r="S1264" s="3" t="s">
        <v>2</v>
      </c>
      <c r="T1264" s="3" t="s">
        <v>2</v>
      </c>
      <c r="U1264" s="3" t="s">
        <v>2</v>
      </c>
      <c r="V1264" s="3" t="s">
        <v>2</v>
      </c>
      <c r="W1264" s="3" t="s">
        <v>2</v>
      </c>
      <c r="X1264" s="3" t="s">
        <v>2</v>
      </c>
      <c r="Y1264" s="3" t="s">
        <v>2</v>
      </c>
      <c r="Z1264" s="3" t="s">
        <v>2</v>
      </c>
      <c r="AA1264" s="3" t="s">
        <v>2</v>
      </c>
      <c r="AB1264" s="3" t="s">
        <v>2</v>
      </c>
      <c r="AC1264" s="3">
        <v>0</v>
      </c>
      <c r="AD1264" s="2" t="s">
        <v>1211</v>
      </c>
      <c r="AE1264" s="1" t="e">
        <f>($P1264/$DF$4)/((($Q1264/$DG$4)^2)/($R1264/$DH$4))</f>
        <v>#VALUE!</v>
      </c>
      <c r="AF1264" s="1" t="e">
        <f>($P1264/$DI$4)/((($Q1264/$DJ$4)^2)/($R1264/$DK$4))</f>
        <v>#VALUE!</v>
      </c>
      <c r="AG1264" s="1" t="e">
        <f>($P1264/$DL$4)/((($Q1264/$DM$4)^2)/($R1264/$DN$4))</f>
        <v>#VALUE!</v>
      </c>
      <c r="AH1264" s="1" t="e">
        <f>($P1264/$DO$4)/((($Q1264/$DP$4)^2)/($R1264/$DQ$4))</f>
        <v>#VALUE!</v>
      </c>
      <c r="AI1264" t="s">
        <v>1999</v>
      </c>
      <c r="AJ1264">
        <v>276</v>
      </c>
      <c r="AK1264" s="21">
        <v>-182.380190353394</v>
      </c>
      <c r="AL1264" s="21">
        <v>3.9876839873547475E+34</v>
      </c>
      <c r="AM1264" s="21">
        <v>4.7390110950470001</v>
      </c>
      <c r="AN1264" s="21">
        <v>4.7896117625236503</v>
      </c>
      <c r="AO1264" s="21">
        <v>205.975080584035</v>
      </c>
      <c r="AP1264" s="21">
        <v>208.17447953516799</v>
      </c>
      <c r="AQ1264" s="21">
        <v>115.11931264114401</v>
      </c>
      <c r="AR1264" s="21">
        <v>115.11931264114401</v>
      </c>
      <c r="AS1264" s="21">
        <v>37.373569971084599</v>
      </c>
      <c r="AT1264" s="21">
        <v>37.373569971084599</v>
      </c>
      <c r="AU1264" s="21">
        <v>2.7018696800470301</v>
      </c>
      <c r="AV1264" s="21">
        <v>2.6092142014503499</v>
      </c>
      <c r="AW1264" s="21">
        <v>35.800152450561498</v>
      </c>
      <c r="AX1264" s="21">
        <v>34.821018962860101</v>
      </c>
      <c r="AY1264" s="21">
        <v>117.433318318392</v>
      </c>
      <c r="AZ1264" s="21">
        <v>113.389019709705</v>
      </c>
      <c r="BA1264" s="21">
        <v>2.6529987957477599</v>
      </c>
      <c r="BB1264" s="21">
        <v>2.6529987957477599</v>
      </c>
      <c r="BC1264" s="21">
        <v>2.2169490379649598E-11</v>
      </c>
      <c r="BD1264"/>
      <c r="BE1264"/>
      <c r="BF1264"/>
      <c r="BG1264"/>
      <c r="BH1264"/>
      <c r="BI1264"/>
      <c r="BJ1264"/>
      <c r="BK1264"/>
      <c r="BL1264"/>
      <c r="BM1264"/>
      <c r="BN1264"/>
    </row>
    <row r="1265" spans="1:66" ht="25.2">
      <c r="A1265" s="4">
        <v>1263</v>
      </c>
      <c r="B1265" s="2" t="s">
        <v>1997</v>
      </c>
      <c r="C1265" s="2" t="s">
        <v>1996</v>
      </c>
      <c r="D1265" s="2" t="s">
        <v>1995</v>
      </c>
      <c r="E1265" s="2" t="s">
        <v>1994</v>
      </c>
      <c r="F1265" s="2" t="s">
        <v>419</v>
      </c>
      <c r="G1265" s="2">
        <v>20</v>
      </c>
      <c r="H1265" s="4" t="s">
        <v>1075</v>
      </c>
      <c r="I1265" s="4">
        <v>3</v>
      </c>
      <c r="J1265" s="4">
        <v>1992</v>
      </c>
      <c r="K1265" s="3">
        <v>115.95</v>
      </c>
      <c r="L1265" s="3">
        <v>-11.5</v>
      </c>
      <c r="M1265" s="4">
        <v>2499</v>
      </c>
      <c r="N1265" s="3">
        <v>-6</v>
      </c>
      <c r="O1265" s="3" t="s">
        <v>2</v>
      </c>
      <c r="P1265" s="3" t="s">
        <v>2</v>
      </c>
      <c r="Q1265" s="3" t="s">
        <v>2</v>
      </c>
      <c r="R1265" s="3">
        <v>24.2</v>
      </c>
      <c r="S1265" s="3" t="s">
        <v>2</v>
      </c>
      <c r="T1265" s="3" t="s">
        <v>2</v>
      </c>
      <c r="U1265" s="3" t="s">
        <v>2</v>
      </c>
      <c r="V1265" s="3" t="s">
        <v>2</v>
      </c>
      <c r="W1265" s="3" t="s">
        <v>2</v>
      </c>
      <c r="X1265" s="3" t="s">
        <v>2</v>
      </c>
      <c r="Y1265" s="3" t="s">
        <v>2</v>
      </c>
      <c r="Z1265" s="3" t="s">
        <v>2</v>
      </c>
      <c r="AA1265" s="3" t="s">
        <v>2</v>
      </c>
      <c r="AB1265" s="3" t="s">
        <v>2</v>
      </c>
      <c r="AC1265" s="3">
        <v>0</v>
      </c>
      <c r="AD1265" s="2" t="s">
        <v>1211</v>
      </c>
      <c r="AE1265" s="1" t="e">
        <f>($P1265/$DF$4)/((($Q1265/$DG$4)^2)/($R1265/$DH$4))</f>
        <v>#VALUE!</v>
      </c>
      <c r="AF1265" s="1" t="e">
        <f>($P1265/$DI$4)/((($Q1265/$DJ$4)^2)/($R1265/$DK$4))</f>
        <v>#VALUE!</v>
      </c>
      <c r="AG1265" s="1" t="e">
        <f>($P1265/$DL$4)/((($Q1265/$DM$4)^2)/($R1265/$DN$4))</f>
        <v>#VALUE!</v>
      </c>
      <c r="AH1265" s="1" t="e">
        <f>($P1265/$DO$4)/((($Q1265/$DP$4)^2)/($R1265/$DQ$4))</f>
        <v>#VALUE!</v>
      </c>
      <c r="AI1265" t="s">
        <v>1999</v>
      </c>
      <c r="AJ1265">
        <v>276</v>
      </c>
      <c r="AK1265" s="21">
        <v>-194.09954385528599</v>
      </c>
      <c r="AL1265" s="21">
        <v>9.969209968386869E+36</v>
      </c>
      <c r="AM1265" s="21">
        <v>4.1302316542863799</v>
      </c>
      <c r="AN1265" s="21">
        <v>4.1302316542863799</v>
      </c>
      <c r="AO1265" s="21">
        <v>179.48552012326499</v>
      </c>
      <c r="AP1265" s="21">
        <v>179.48552012326499</v>
      </c>
      <c r="AQ1265" s="21">
        <v>129.20156863594099</v>
      </c>
      <c r="AR1265" s="21">
        <v>129.20156863594099</v>
      </c>
      <c r="AS1265" s="21">
        <v>35.306324989318902</v>
      </c>
      <c r="AT1265" s="21">
        <v>35.306324989318902</v>
      </c>
      <c r="AU1265" s="21">
        <v>3.5154763579368602</v>
      </c>
      <c r="AV1265" s="21">
        <v>3.5774629089832302</v>
      </c>
      <c r="AW1265" s="21">
        <v>46.168909413337701</v>
      </c>
      <c r="AX1265" s="21">
        <v>46.568308597564702</v>
      </c>
      <c r="AY1265" s="21">
        <v>152.770388640758</v>
      </c>
      <c r="AZ1265" s="21">
        <v>152.770388640758</v>
      </c>
      <c r="BA1265" s="21">
        <v>2.47280992799997</v>
      </c>
      <c r="BB1265" s="21">
        <v>2.47280992799997</v>
      </c>
      <c r="BC1265" s="21">
        <v>2.2169490379649598E-11</v>
      </c>
      <c r="BD1265"/>
      <c r="BE1265"/>
      <c r="BF1265"/>
      <c r="BG1265"/>
      <c r="BH1265"/>
      <c r="BI1265"/>
      <c r="BJ1265"/>
      <c r="BK1265"/>
      <c r="BL1265"/>
      <c r="BM1265"/>
      <c r="BN1265"/>
    </row>
    <row r="1266" spans="1:66" ht="25.2">
      <c r="A1266" s="4">
        <v>1264</v>
      </c>
      <c r="B1266" s="2" t="s">
        <v>1997</v>
      </c>
      <c r="C1266" s="2" t="s">
        <v>1996</v>
      </c>
      <c r="D1266" s="2" t="s">
        <v>1995</v>
      </c>
      <c r="E1266" s="2" t="s">
        <v>1994</v>
      </c>
      <c r="F1266" s="2" t="s">
        <v>419</v>
      </c>
      <c r="G1266" s="2">
        <v>20</v>
      </c>
      <c r="H1266" s="4" t="s">
        <v>1075</v>
      </c>
      <c r="I1266" s="4">
        <v>3</v>
      </c>
      <c r="J1266" s="4">
        <v>1992</v>
      </c>
      <c r="K1266" s="3">
        <v>115.95</v>
      </c>
      <c r="L1266" s="3">
        <v>-11.5</v>
      </c>
      <c r="M1266" s="4">
        <v>3000</v>
      </c>
      <c r="N1266" s="3">
        <v>-6.1</v>
      </c>
      <c r="O1266" s="3" t="s">
        <v>2</v>
      </c>
      <c r="P1266" s="3" t="s">
        <v>2</v>
      </c>
      <c r="Q1266" s="3" t="s">
        <v>2</v>
      </c>
      <c r="R1266" s="3">
        <v>27</v>
      </c>
      <c r="S1266" s="3" t="s">
        <v>2</v>
      </c>
      <c r="T1266" s="3" t="s">
        <v>2</v>
      </c>
      <c r="U1266" s="3" t="s">
        <v>2</v>
      </c>
      <c r="V1266" s="3" t="s">
        <v>2</v>
      </c>
      <c r="W1266" s="3" t="s">
        <v>2</v>
      </c>
      <c r="X1266" s="3" t="s">
        <v>2</v>
      </c>
      <c r="Y1266" s="3" t="s">
        <v>2</v>
      </c>
      <c r="Z1266" s="3" t="s">
        <v>2</v>
      </c>
      <c r="AA1266" s="3" t="s">
        <v>2</v>
      </c>
      <c r="AB1266" s="3" t="s">
        <v>2</v>
      </c>
      <c r="AC1266" s="3">
        <v>0</v>
      </c>
      <c r="AD1266" s="2" t="s">
        <v>1211</v>
      </c>
      <c r="AE1266" s="1" t="e">
        <f>($P1266/$DF$4)/((($Q1266/$DG$4)^2)/($R1266/$DH$4))</f>
        <v>#VALUE!</v>
      </c>
      <c r="AF1266" s="1" t="e">
        <f>($P1266/$DI$4)/((($Q1266/$DJ$4)^2)/($R1266/$DK$4))</f>
        <v>#VALUE!</v>
      </c>
      <c r="AG1266" s="1" t="e">
        <f>($P1266/$DL$4)/((($Q1266/$DM$4)^2)/($R1266/$DN$4))</f>
        <v>#VALUE!</v>
      </c>
      <c r="AH1266" s="1" t="e">
        <f>($P1266/$DO$4)/((($Q1266/$DP$4)^2)/($R1266/$DQ$4))</f>
        <v>#VALUE!</v>
      </c>
      <c r="AI1266" t="s">
        <v>1999</v>
      </c>
      <c r="AJ1266">
        <v>276</v>
      </c>
      <c r="AK1266" s="21">
        <v>-196.47007621965901</v>
      </c>
      <c r="AL1266" s="21">
        <v>9.969209968386869E+36</v>
      </c>
      <c r="AM1266" s="21">
        <v>3.9333373274766998</v>
      </c>
      <c r="AN1266" s="21">
        <v>3.9333373274766998</v>
      </c>
      <c r="AO1266" s="21">
        <v>170.92611157208799</v>
      </c>
      <c r="AP1266" s="21">
        <v>170.92611157208799</v>
      </c>
      <c r="AQ1266" s="21">
        <v>132.26248155073699</v>
      </c>
      <c r="AR1266" s="21">
        <v>132.26248155073699</v>
      </c>
      <c r="AS1266" s="21">
        <v>34.628611105138603</v>
      </c>
      <c r="AT1266" s="21">
        <v>34.628611105138603</v>
      </c>
      <c r="AU1266" s="21">
        <v>3.8026719221563101</v>
      </c>
      <c r="AV1266" s="21">
        <v>3.86500829927849</v>
      </c>
      <c r="AW1266" s="21">
        <v>49.185270884542703</v>
      </c>
      <c r="AX1266" s="21">
        <v>49.985228961886797</v>
      </c>
      <c r="AY1266" s="21">
        <v>165.24793457397499</v>
      </c>
      <c r="AZ1266" s="21">
        <v>165.24793457397499</v>
      </c>
      <c r="BA1266" s="21">
        <v>2.4232252130905798</v>
      </c>
      <c r="BB1266" s="21">
        <v>2.4232252130905798</v>
      </c>
      <c r="BC1266" s="21">
        <v>2.2169490379649598E-11</v>
      </c>
      <c r="BD1266"/>
      <c r="BE1266"/>
      <c r="BF1266"/>
      <c r="BG1266"/>
      <c r="BH1266"/>
      <c r="BI1266"/>
      <c r="BJ1266"/>
      <c r="BK1266"/>
      <c r="BL1266"/>
      <c r="BM1266"/>
      <c r="BN1266"/>
    </row>
    <row r="1267" spans="1:66" ht="25.2">
      <c r="A1267" s="4">
        <v>1265</v>
      </c>
      <c r="B1267" s="2" t="s">
        <v>1997</v>
      </c>
      <c r="C1267" s="2" t="s">
        <v>1996</v>
      </c>
      <c r="D1267" s="2" t="s">
        <v>1995</v>
      </c>
      <c r="E1267" s="2" t="s">
        <v>1994</v>
      </c>
      <c r="F1267" s="2" t="s">
        <v>419</v>
      </c>
      <c r="G1267" s="2">
        <v>20</v>
      </c>
      <c r="H1267" s="4" t="s">
        <v>1075</v>
      </c>
      <c r="I1267" s="4">
        <v>3</v>
      </c>
      <c r="J1267" s="4">
        <v>1992</v>
      </c>
      <c r="K1267" s="3">
        <v>115.95</v>
      </c>
      <c r="L1267" s="3">
        <v>-11.5</v>
      </c>
      <c r="M1267" s="4">
        <v>5000</v>
      </c>
      <c r="N1267" s="3">
        <v>-7.3</v>
      </c>
      <c r="O1267" s="3" t="s">
        <v>2</v>
      </c>
      <c r="P1267" s="3" t="s">
        <v>2</v>
      </c>
      <c r="Q1267" s="3" t="s">
        <v>2</v>
      </c>
      <c r="R1267" s="3">
        <v>41.6</v>
      </c>
      <c r="S1267" s="3" t="s">
        <v>2</v>
      </c>
      <c r="T1267" s="3" t="s">
        <v>2</v>
      </c>
      <c r="U1267" s="3" t="s">
        <v>2</v>
      </c>
      <c r="V1267" s="3" t="s">
        <v>2</v>
      </c>
      <c r="W1267" s="3" t="s">
        <v>2</v>
      </c>
      <c r="X1267" s="3" t="s">
        <v>2</v>
      </c>
      <c r="Y1267" s="3" t="s">
        <v>2</v>
      </c>
      <c r="Z1267" s="3" t="s">
        <v>2</v>
      </c>
      <c r="AA1267" s="3" t="s">
        <v>2</v>
      </c>
      <c r="AB1267" s="3" t="s">
        <v>2</v>
      </c>
      <c r="AC1267" s="3">
        <v>0</v>
      </c>
      <c r="AD1267" s="2" t="s">
        <v>1211</v>
      </c>
      <c r="AE1267" s="1" t="e">
        <f>($P1267/$DF$4)/((($Q1267/$DG$4)^2)/($R1267/$DH$4))</f>
        <v>#VALUE!</v>
      </c>
      <c r="AF1267" s="1" t="e">
        <f>($P1267/$DI$4)/((($Q1267/$DJ$4)^2)/($R1267/$DK$4))</f>
        <v>#VALUE!</v>
      </c>
      <c r="AG1267" s="1" t="e">
        <f>($P1267/$DL$4)/((($Q1267/$DM$4)^2)/($R1267/$DN$4))</f>
        <v>#VALUE!</v>
      </c>
      <c r="AH1267" s="1" t="e">
        <f>($P1267/$DO$4)/((($Q1267/$DP$4)^2)/($R1267/$DQ$4))</f>
        <v>#VALUE!</v>
      </c>
      <c r="AI1267" t="s">
        <v>1999</v>
      </c>
      <c r="AJ1267">
        <v>276</v>
      </c>
      <c r="AK1267" s="21">
        <v>-197.35953521728501</v>
      </c>
      <c r="AL1267" s="21">
        <v>9.969209968386869E+36</v>
      </c>
      <c r="AM1267" s="21">
        <v>3.4518302281697602</v>
      </c>
      <c r="AN1267" s="21">
        <v>3.4518302281697602</v>
      </c>
      <c r="AO1267" s="21">
        <v>149.99900158598501</v>
      </c>
      <c r="AP1267" s="21">
        <v>149.99900158598501</v>
      </c>
      <c r="AQ1267" s="21">
        <v>132.25796763102201</v>
      </c>
      <c r="AR1267" s="21">
        <v>132.25796763102201</v>
      </c>
      <c r="AS1267" s="21">
        <v>33.776897430419901</v>
      </c>
      <c r="AT1267" s="21">
        <v>33.776897430419901</v>
      </c>
      <c r="AU1267" s="21">
        <v>4.4143044153849296</v>
      </c>
      <c r="AV1267" s="21">
        <v>4.4809712568918902</v>
      </c>
      <c r="AW1267" s="21">
        <v>56.1007391611735</v>
      </c>
      <c r="AX1267" s="21">
        <v>56.913025538126597</v>
      </c>
      <c r="AY1267" s="21">
        <v>191.823238763831</v>
      </c>
      <c r="AZ1267" s="21">
        <v>191.823238763831</v>
      </c>
      <c r="BA1267" s="21">
        <v>2.3537205060323099</v>
      </c>
      <c r="BB1267" s="21">
        <v>2.3537205060323099</v>
      </c>
      <c r="BC1267" s="21">
        <v>2.2169490379649598E-11</v>
      </c>
      <c r="BD1267"/>
      <c r="BE1267"/>
      <c r="BF1267"/>
      <c r="BG1267"/>
      <c r="BH1267"/>
      <c r="BI1267"/>
      <c r="BJ1267"/>
      <c r="BK1267"/>
      <c r="BL1267"/>
      <c r="BM1267"/>
      <c r="BN1267"/>
    </row>
    <row r="1268" spans="1:66" ht="25.2">
      <c r="A1268" s="4">
        <v>1266</v>
      </c>
      <c r="B1268" s="2" t="s">
        <v>1997</v>
      </c>
      <c r="C1268" s="2" t="s">
        <v>1996</v>
      </c>
      <c r="D1268" s="2" t="s">
        <v>1995</v>
      </c>
      <c r="E1268" s="2" t="s">
        <v>1994</v>
      </c>
      <c r="F1268" s="2" t="s">
        <v>419</v>
      </c>
      <c r="G1268" s="2">
        <v>20</v>
      </c>
      <c r="H1268" s="4" t="s">
        <v>1075</v>
      </c>
      <c r="I1268" s="4">
        <v>3</v>
      </c>
      <c r="J1268" s="4">
        <v>1992</v>
      </c>
      <c r="K1268" s="3">
        <v>115.95</v>
      </c>
      <c r="L1268" s="3">
        <v>-11.5</v>
      </c>
      <c r="M1268" s="4">
        <v>5353</v>
      </c>
      <c r="N1268" s="3">
        <v>-7.1</v>
      </c>
      <c r="O1268" s="3" t="s">
        <v>2</v>
      </c>
      <c r="P1268" s="3" t="s">
        <v>2</v>
      </c>
      <c r="Q1268" s="3" t="s">
        <v>2</v>
      </c>
      <c r="R1268" s="3">
        <v>41.7</v>
      </c>
      <c r="S1268" s="3" t="s">
        <v>2</v>
      </c>
      <c r="T1268" s="3" t="s">
        <v>2</v>
      </c>
      <c r="U1268" s="3" t="s">
        <v>2</v>
      </c>
      <c r="V1268" s="3" t="s">
        <v>2</v>
      </c>
      <c r="W1268" s="3" t="s">
        <v>2</v>
      </c>
      <c r="X1268" s="3" t="s">
        <v>2</v>
      </c>
      <c r="Y1268" s="3" t="s">
        <v>2</v>
      </c>
      <c r="Z1268" s="3" t="s">
        <v>2</v>
      </c>
      <c r="AA1268" s="3" t="s">
        <v>2</v>
      </c>
      <c r="AB1268" s="3" t="s">
        <v>2</v>
      </c>
      <c r="AC1268" s="3">
        <v>0</v>
      </c>
      <c r="AD1268" s="2" t="s">
        <v>1211</v>
      </c>
      <c r="AE1268" s="1" t="e">
        <f>($P1268/$DF$4)/((($Q1268/$DG$4)^2)/($R1268/$DH$4))</f>
        <v>#VALUE!</v>
      </c>
      <c r="AF1268" s="1" t="e">
        <f>($P1268/$DI$4)/((($Q1268/$DJ$4)^2)/($R1268/$DK$4))</f>
        <v>#VALUE!</v>
      </c>
      <c r="AG1268" s="1" t="e">
        <f>($P1268/$DL$4)/((($Q1268/$DM$4)^2)/($R1268/$DN$4))</f>
        <v>#VALUE!</v>
      </c>
      <c r="AH1268" s="1" t="e">
        <f>($P1268/$DO$4)/((($Q1268/$DP$4)^2)/($R1268/$DQ$4))</f>
        <v>#VALUE!</v>
      </c>
      <c r="AI1268" t="s">
        <v>1999</v>
      </c>
      <c r="AJ1268">
        <v>276</v>
      </c>
      <c r="AK1268" s="21">
        <v>-197.108706237793</v>
      </c>
      <c r="AL1268" s="21">
        <v>9.969209968386869E+36</v>
      </c>
      <c r="AM1268" s="21">
        <v>3.4642199468612702</v>
      </c>
      <c r="AN1268" s="21">
        <v>3.4642199468612702</v>
      </c>
      <c r="AO1268" s="21">
        <v>150.538077793046</v>
      </c>
      <c r="AP1268" s="21">
        <v>150.538077793046</v>
      </c>
      <c r="AQ1268" s="21">
        <v>132.47489685058599</v>
      </c>
      <c r="AR1268" s="21">
        <v>132.47489685058599</v>
      </c>
      <c r="AS1268" s="21">
        <v>33.9008115259806</v>
      </c>
      <c r="AT1268" s="21">
        <v>33.9008115259806</v>
      </c>
      <c r="AU1268" s="21">
        <v>4.3753795703252196</v>
      </c>
      <c r="AV1268" s="21">
        <v>4.4940152351061498</v>
      </c>
      <c r="AW1268" s="21">
        <v>55.945399799346902</v>
      </c>
      <c r="AX1268" s="21">
        <v>57.055482025146503</v>
      </c>
      <c r="AY1268" s="21">
        <v>190.132626714325</v>
      </c>
      <c r="AZ1268" s="21">
        <v>190.132626714325</v>
      </c>
      <c r="BA1268" s="21">
        <v>2.3668677083651199</v>
      </c>
      <c r="BB1268" s="21">
        <v>2.3668677083651199</v>
      </c>
      <c r="BC1268" s="21">
        <v>2.2169490379649598E-11</v>
      </c>
      <c r="BD1268"/>
      <c r="BE1268"/>
      <c r="BF1268"/>
      <c r="BG1268"/>
      <c r="BH1268"/>
      <c r="BI1268"/>
      <c r="BJ1268"/>
      <c r="BK1268"/>
      <c r="BL1268"/>
      <c r="BM1268"/>
      <c r="BN1268"/>
    </row>
    <row r="1269" spans="1:66" ht="25.2">
      <c r="A1269" s="4">
        <v>1267</v>
      </c>
      <c r="B1269" s="2" t="s">
        <v>1997</v>
      </c>
      <c r="C1269" s="2" t="s">
        <v>1996</v>
      </c>
      <c r="D1269" s="2" t="s">
        <v>1995</v>
      </c>
      <c r="E1269" s="2" t="s">
        <v>1994</v>
      </c>
      <c r="F1269" s="2" t="s">
        <v>419</v>
      </c>
      <c r="G1269" s="2">
        <v>33</v>
      </c>
      <c r="H1269" s="4" t="s">
        <v>1075</v>
      </c>
      <c r="I1269" s="4">
        <v>3</v>
      </c>
      <c r="J1269" s="4">
        <v>1992</v>
      </c>
      <c r="K1269" s="3">
        <v>123</v>
      </c>
      <c r="L1269" s="3">
        <v>-11</v>
      </c>
      <c r="M1269" s="4">
        <v>600</v>
      </c>
      <c r="N1269" s="3">
        <v>-4.0999999999999996</v>
      </c>
      <c r="O1269" s="3" t="s">
        <v>2</v>
      </c>
      <c r="P1269" s="3" t="s">
        <v>2</v>
      </c>
      <c r="Q1269" s="3" t="s">
        <v>2</v>
      </c>
      <c r="R1269" s="3">
        <v>16.3</v>
      </c>
      <c r="S1269" s="3" t="s">
        <v>2</v>
      </c>
      <c r="T1269" s="3" t="s">
        <v>2</v>
      </c>
      <c r="U1269" s="3" t="s">
        <v>2</v>
      </c>
      <c r="V1269" s="3" t="s">
        <v>2</v>
      </c>
      <c r="W1269" s="3" t="s">
        <v>2</v>
      </c>
      <c r="X1269" s="3" t="s">
        <v>2</v>
      </c>
      <c r="Y1269" s="3" t="s">
        <v>2</v>
      </c>
      <c r="Z1269" s="3" t="s">
        <v>2</v>
      </c>
      <c r="AA1269" s="3" t="s">
        <v>2</v>
      </c>
      <c r="AB1269" s="3" t="s">
        <v>2</v>
      </c>
      <c r="AC1269" s="3">
        <v>0</v>
      </c>
      <c r="AD1269" s="2" t="s">
        <v>455</v>
      </c>
      <c r="AE1269" s="1" t="e">
        <f>($P1269/$DF$4)/((($Q1269/$DG$4)^2)/($R1269/$DH$4))</f>
        <v>#VALUE!</v>
      </c>
      <c r="AF1269" s="1" t="e">
        <f>($P1269/$DI$4)/((($Q1269/$DJ$4)^2)/($R1269/$DK$4))</f>
        <v>#VALUE!</v>
      </c>
      <c r="AG1269" s="1" t="e">
        <f>($P1269/$DL$4)/((($Q1269/$DM$4)^2)/($R1269/$DN$4))</f>
        <v>#VALUE!</v>
      </c>
      <c r="AH1269" s="1" t="e">
        <f>($P1269/$DO$4)/((($Q1269/$DP$4)^2)/($R1269/$DQ$4))</f>
        <v>#VALUE!</v>
      </c>
      <c r="AI1269" t="s">
        <v>1998</v>
      </c>
      <c r="AJ1269">
        <v>277</v>
      </c>
      <c r="AK1269" s="21">
        <v>-130.41510629322499</v>
      </c>
      <c r="AL1269" s="21"/>
      <c r="AM1269" s="21">
        <v>4.6850229001814299</v>
      </c>
      <c r="AN1269" s="21">
        <v>4.6817856930917303</v>
      </c>
      <c r="AO1269" s="21">
        <v>203.730515653314</v>
      </c>
      <c r="AP1269" s="21">
        <v>203.58943606864401</v>
      </c>
      <c r="AQ1269" s="21">
        <v>70.582901616250297</v>
      </c>
      <c r="AR1269" s="21">
        <v>70.582901616250297</v>
      </c>
      <c r="AS1269" s="21">
        <v>35.069122514417103</v>
      </c>
      <c r="AT1269" s="21">
        <v>35.069122514417103</v>
      </c>
      <c r="AU1269" s="21">
        <v>2.1176404501161299</v>
      </c>
      <c r="AV1269" s="21">
        <v>2.0923137857067999</v>
      </c>
      <c r="AW1269" s="21">
        <v>30.701629038779998</v>
      </c>
      <c r="AX1269" s="21">
        <v>30.5566825559062</v>
      </c>
      <c r="AY1269" s="21">
        <v>92.086735657545105</v>
      </c>
      <c r="AZ1269" s="21">
        <v>90.985154735867098</v>
      </c>
      <c r="BA1269" s="21">
        <v>2.4954562360240602</v>
      </c>
      <c r="BB1269" s="21">
        <v>2.4954562360240602</v>
      </c>
      <c r="BC1269" s="21">
        <v>2.08523180880219E-11</v>
      </c>
      <c r="BD1269"/>
      <c r="BE1269"/>
      <c r="BF1269"/>
      <c r="BG1269"/>
      <c r="BH1269"/>
      <c r="BI1269"/>
      <c r="BJ1269"/>
      <c r="BK1269"/>
      <c r="BL1269"/>
      <c r="BM1269"/>
      <c r="BN1269"/>
    </row>
    <row r="1270" spans="1:66" ht="25.2">
      <c r="A1270" s="4">
        <v>1268</v>
      </c>
      <c r="B1270" s="2" t="s">
        <v>1997</v>
      </c>
      <c r="C1270" s="2" t="s">
        <v>1996</v>
      </c>
      <c r="D1270" s="2" t="s">
        <v>1995</v>
      </c>
      <c r="E1270" s="2" t="s">
        <v>1994</v>
      </c>
      <c r="F1270" s="2" t="s">
        <v>419</v>
      </c>
      <c r="G1270" s="2">
        <v>33</v>
      </c>
      <c r="H1270" s="4" t="s">
        <v>1075</v>
      </c>
      <c r="I1270" s="4">
        <v>3</v>
      </c>
      <c r="J1270" s="4">
        <v>1992</v>
      </c>
      <c r="K1270" s="3">
        <v>123</v>
      </c>
      <c r="L1270" s="3">
        <v>-11</v>
      </c>
      <c r="M1270" s="4">
        <v>700</v>
      </c>
      <c r="N1270" s="3">
        <v>-4</v>
      </c>
      <c r="O1270" s="3" t="s">
        <v>2</v>
      </c>
      <c r="P1270" s="3" t="s">
        <v>2</v>
      </c>
      <c r="Q1270" s="3" t="s">
        <v>2</v>
      </c>
      <c r="R1270" s="3">
        <v>16</v>
      </c>
      <c r="S1270" s="3" t="s">
        <v>2</v>
      </c>
      <c r="T1270" s="3" t="s">
        <v>2</v>
      </c>
      <c r="U1270" s="3" t="s">
        <v>2</v>
      </c>
      <c r="V1270" s="3" t="s">
        <v>2</v>
      </c>
      <c r="W1270" s="3" t="s">
        <v>2</v>
      </c>
      <c r="X1270" s="3" t="s">
        <v>2</v>
      </c>
      <c r="Y1270" s="3" t="s">
        <v>2</v>
      </c>
      <c r="Z1270" s="3" t="s">
        <v>2</v>
      </c>
      <c r="AA1270" s="3" t="s">
        <v>2</v>
      </c>
      <c r="AB1270" s="3" t="s">
        <v>2</v>
      </c>
      <c r="AC1270" s="3">
        <v>0</v>
      </c>
      <c r="AD1270" s="2" t="s">
        <v>455</v>
      </c>
      <c r="AE1270" s="1" t="e">
        <f>($P1270/$DF$4)/((($Q1270/$DG$4)^2)/($R1270/$DH$4))</f>
        <v>#VALUE!</v>
      </c>
      <c r="AF1270" s="1" t="e">
        <f>($P1270/$DI$4)/((($Q1270/$DJ$4)^2)/($R1270/$DK$4))</f>
        <v>#VALUE!</v>
      </c>
      <c r="AG1270" s="1" t="e">
        <f>($P1270/$DL$4)/((($Q1270/$DM$4)^2)/($R1270/$DN$4))</f>
        <v>#VALUE!</v>
      </c>
      <c r="AH1270" s="1" t="e">
        <f>($P1270/$DO$4)/((($Q1270/$DP$4)^2)/($R1270/$DQ$4))</f>
        <v>#VALUE!</v>
      </c>
      <c r="AI1270" t="s">
        <v>1998</v>
      </c>
      <c r="AJ1270">
        <v>277</v>
      </c>
      <c r="AK1270" s="21">
        <v>-138.24167354151899</v>
      </c>
      <c r="AL1270" s="21"/>
      <c r="AM1270" s="21">
        <v>4.7796477810029101</v>
      </c>
      <c r="AN1270" s="21">
        <v>4.7622035703351404</v>
      </c>
      <c r="AO1270" s="21">
        <v>207.826085309576</v>
      </c>
      <c r="AP1270" s="21">
        <v>207.067750606678</v>
      </c>
      <c r="AQ1270" s="21">
        <v>77.662610146307202</v>
      </c>
      <c r="AR1270" s="21">
        <v>77.662610146307202</v>
      </c>
      <c r="AS1270" s="21">
        <v>35.844611290962497</v>
      </c>
      <c r="AT1270" s="21">
        <v>35.844611290962497</v>
      </c>
      <c r="AU1270" s="21">
        <v>2.1190476254109401</v>
      </c>
      <c r="AV1270" s="21">
        <v>2.1000520115898502</v>
      </c>
      <c r="AW1270" s="21">
        <v>30.443558477586301</v>
      </c>
      <c r="AX1270" s="21">
        <v>30.559276150118901</v>
      </c>
      <c r="AY1270" s="21">
        <v>92.139290772474197</v>
      </c>
      <c r="AZ1270" s="21">
        <v>91.313465995472598</v>
      </c>
      <c r="BA1270" s="21">
        <v>2.5523491415285302</v>
      </c>
      <c r="BB1270" s="21">
        <v>2.5523491415285302</v>
      </c>
      <c r="BC1270" s="21">
        <v>2.08523180880219E-11</v>
      </c>
      <c r="BD1270"/>
      <c r="BE1270"/>
      <c r="BF1270"/>
      <c r="BG1270"/>
      <c r="BH1270"/>
      <c r="BI1270"/>
      <c r="BJ1270"/>
      <c r="BK1270"/>
      <c r="BL1270"/>
      <c r="BM1270"/>
      <c r="BN1270"/>
    </row>
    <row r="1271" spans="1:66" ht="25.2">
      <c r="A1271" s="4">
        <v>1269</v>
      </c>
      <c r="B1271" s="2" t="s">
        <v>1997</v>
      </c>
      <c r="C1271" s="2" t="s">
        <v>1996</v>
      </c>
      <c r="D1271" s="2" t="s">
        <v>1995</v>
      </c>
      <c r="E1271" s="2" t="s">
        <v>1994</v>
      </c>
      <c r="F1271" s="2" t="s">
        <v>419</v>
      </c>
      <c r="G1271" s="2">
        <v>33</v>
      </c>
      <c r="H1271" s="4" t="s">
        <v>1075</v>
      </c>
      <c r="I1271" s="4">
        <v>3</v>
      </c>
      <c r="J1271" s="4">
        <v>1992</v>
      </c>
      <c r="K1271" s="3">
        <v>123</v>
      </c>
      <c r="L1271" s="3">
        <v>-11</v>
      </c>
      <c r="M1271" s="4">
        <v>800</v>
      </c>
      <c r="N1271" s="3">
        <v>-4.0999999999999996</v>
      </c>
      <c r="O1271" s="3" t="s">
        <v>2</v>
      </c>
      <c r="P1271" s="3" t="s">
        <v>2</v>
      </c>
      <c r="Q1271" s="3" t="s">
        <v>2</v>
      </c>
      <c r="R1271" s="3">
        <v>20.3</v>
      </c>
      <c r="S1271" s="3" t="s">
        <v>2</v>
      </c>
      <c r="T1271" s="3" t="s">
        <v>2</v>
      </c>
      <c r="U1271" s="3" t="s">
        <v>2</v>
      </c>
      <c r="V1271" s="3" t="s">
        <v>2</v>
      </c>
      <c r="W1271" s="3" t="s">
        <v>2</v>
      </c>
      <c r="X1271" s="3" t="s">
        <v>2</v>
      </c>
      <c r="Y1271" s="3" t="s">
        <v>2</v>
      </c>
      <c r="Z1271" s="3" t="s">
        <v>2</v>
      </c>
      <c r="AA1271" s="3" t="s">
        <v>2</v>
      </c>
      <c r="AB1271" s="3" t="s">
        <v>2</v>
      </c>
      <c r="AC1271" s="3">
        <v>0</v>
      </c>
      <c r="AD1271" s="2" t="s">
        <v>455</v>
      </c>
      <c r="AE1271" s="1" t="e">
        <f>($P1271/$DF$4)/((($Q1271/$DG$4)^2)/($R1271/$DH$4))</f>
        <v>#VALUE!</v>
      </c>
      <c r="AF1271" s="1" t="e">
        <f>($P1271/$DI$4)/((($Q1271/$DJ$4)^2)/($R1271/$DK$4))</f>
        <v>#VALUE!</v>
      </c>
      <c r="AG1271" s="1" t="e">
        <f>($P1271/$DL$4)/((($Q1271/$DM$4)^2)/($R1271/$DN$4))</f>
        <v>#VALUE!</v>
      </c>
      <c r="AH1271" s="1" t="e">
        <f>($P1271/$DO$4)/((($Q1271/$DP$4)^2)/($R1271/$DQ$4))</f>
        <v>#VALUE!</v>
      </c>
      <c r="AI1271" t="s">
        <v>1998</v>
      </c>
      <c r="AJ1271">
        <v>277</v>
      </c>
      <c r="AK1271" s="21">
        <v>-146.11452520118601</v>
      </c>
      <c r="AL1271" s="21"/>
      <c r="AM1271" s="21">
        <v>4.8599624816448497</v>
      </c>
      <c r="AN1271" s="21">
        <v>4.84057331683388</v>
      </c>
      <c r="AO1271" s="21">
        <v>211.302813624192</v>
      </c>
      <c r="AP1271" s="21">
        <v>210.459522896952</v>
      </c>
      <c r="AQ1271" s="21">
        <v>86.722017521214497</v>
      </c>
      <c r="AR1271" s="21">
        <v>86.722017521214497</v>
      </c>
      <c r="AS1271" s="21">
        <v>36.036579949311701</v>
      </c>
      <c r="AT1271" s="21">
        <v>36.036579949311701</v>
      </c>
      <c r="AU1271" s="21">
        <v>2.1202851531753399</v>
      </c>
      <c r="AV1271" s="21">
        <v>2.1210435830065602</v>
      </c>
      <c r="AW1271" s="21">
        <v>30.332013777649699</v>
      </c>
      <c r="AX1271" s="21">
        <v>30.508591674277099</v>
      </c>
      <c r="AY1271" s="21">
        <v>92.186400100700794</v>
      </c>
      <c r="AZ1271" s="21">
        <v>92.219169458222396</v>
      </c>
      <c r="BA1271" s="21">
        <v>2.5982799639696199</v>
      </c>
      <c r="BB1271" s="21">
        <v>2.5982799639696199</v>
      </c>
      <c r="BC1271" s="21">
        <v>2.08523180880219E-11</v>
      </c>
      <c r="BD1271"/>
      <c r="BE1271"/>
      <c r="BF1271"/>
      <c r="BG1271"/>
      <c r="BH1271"/>
      <c r="BI1271"/>
      <c r="BJ1271"/>
      <c r="BK1271"/>
      <c r="BL1271"/>
      <c r="BM1271"/>
      <c r="BN1271"/>
    </row>
    <row r="1272" spans="1:66" ht="25.2">
      <c r="A1272" s="4">
        <v>1270</v>
      </c>
      <c r="B1272" s="2" t="s">
        <v>1997</v>
      </c>
      <c r="C1272" s="2" t="s">
        <v>1996</v>
      </c>
      <c r="D1272" s="2" t="s">
        <v>1995</v>
      </c>
      <c r="E1272" s="2" t="s">
        <v>1994</v>
      </c>
      <c r="F1272" s="2" t="s">
        <v>419</v>
      </c>
      <c r="G1272" s="2">
        <v>33</v>
      </c>
      <c r="H1272" s="4" t="s">
        <v>1075</v>
      </c>
      <c r="I1272" s="4">
        <v>3</v>
      </c>
      <c r="J1272" s="4">
        <v>1992</v>
      </c>
      <c r="K1272" s="3">
        <v>123</v>
      </c>
      <c r="L1272" s="3">
        <v>-11</v>
      </c>
      <c r="M1272" s="4">
        <v>1499</v>
      </c>
      <c r="N1272" s="3">
        <v>-5.2</v>
      </c>
      <c r="O1272" s="3" t="s">
        <v>2</v>
      </c>
      <c r="P1272" s="3" t="s">
        <v>2</v>
      </c>
      <c r="Q1272" s="3" t="s">
        <v>2</v>
      </c>
      <c r="R1272" s="3">
        <v>22.9</v>
      </c>
      <c r="S1272" s="3" t="s">
        <v>2</v>
      </c>
      <c r="T1272" s="3" t="s">
        <v>2</v>
      </c>
      <c r="U1272" s="3" t="s">
        <v>2</v>
      </c>
      <c r="V1272" s="3" t="s">
        <v>2</v>
      </c>
      <c r="W1272" s="3" t="s">
        <v>2</v>
      </c>
      <c r="X1272" s="3" t="s">
        <v>2</v>
      </c>
      <c r="Y1272" s="3" t="s">
        <v>2</v>
      </c>
      <c r="Z1272" s="3" t="s">
        <v>2</v>
      </c>
      <c r="AA1272" s="3" t="s">
        <v>2</v>
      </c>
      <c r="AB1272" s="3" t="s">
        <v>2</v>
      </c>
      <c r="AC1272" s="3">
        <v>0</v>
      </c>
      <c r="AD1272" s="2" t="s">
        <v>455</v>
      </c>
      <c r="AE1272" s="1" t="e">
        <f>($P1272/$DF$4)/((($Q1272/$DG$4)^2)/($R1272/$DH$4))</f>
        <v>#VALUE!</v>
      </c>
      <c r="AF1272" s="1" t="e">
        <f>($P1272/$DI$4)/((($Q1272/$DJ$4)^2)/($R1272/$DK$4))</f>
        <v>#VALUE!</v>
      </c>
      <c r="AG1272" s="1" t="e">
        <f>($P1272/$DL$4)/((($Q1272/$DM$4)^2)/($R1272/$DN$4))</f>
        <v>#VALUE!</v>
      </c>
      <c r="AH1272" s="1" t="e">
        <f>($P1272/$DO$4)/((($Q1272/$DP$4)^2)/($R1272/$DQ$4))</f>
        <v>#VALUE!</v>
      </c>
      <c r="AI1272" t="s">
        <v>1998</v>
      </c>
      <c r="AJ1272">
        <v>277</v>
      </c>
      <c r="AK1272" s="21">
        <v>-178.47086378149299</v>
      </c>
      <c r="AL1272" s="21"/>
      <c r="AM1272" s="21">
        <v>4.7998516357646297</v>
      </c>
      <c r="AN1272" s="21">
        <v>4.86523567227756</v>
      </c>
      <c r="AO1272" s="21">
        <v>208.627282372102</v>
      </c>
      <c r="AP1272" s="21">
        <v>211.46993864996901</v>
      </c>
      <c r="AQ1272" s="21">
        <v>121.06514467576</v>
      </c>
      <c r="AR1272" s="21">
        <v>121.06514467576</v>
      </c>
      <c r="AS1272" s="21">
        <v>36.893678218617197</v>
      </c>
      <c r="AT1272" s="21">
        <v>36.893678218617197</v>
      </c>
      <c r="AU1272" s="21">
        <v>2.59607845053953</v>
      </c>
      <c r="AV1272" s="21">
        <v>2.55003807018785</v>
      </c>
      <c r="AW1272" s="21">
        <v>35.0889815229528</v>
      </c>
      <c r="AX1272" s="21">
        <v>33.958335147184499</v>
      </c>
      <c r="AY1272" s="21">
        <v>112.839547130856</v>
      </c>
      <c r="AZ1272" s="21">
        <v>110.838842740587</v>
      </c>
      <c r="BA1272" s="21">
        <v>2.70909954821362</v>
      </c>
      <c r="BB1272" s="21">
        <v>2.70909954821362</v>
      </c>
      <c r="BC1272" s="21">
        <v>2.08523180880219E-11</v>
      </c>
      <c r="BD1272"/>
      <c r="BE1272"/>
      <c r="BF1272"/>
      <c r="BG1272"/>
      <c r="BH1272"/>
      <c r="BI1272"/>
      <c r="BJ1272"/>
      <c r="BK1272"/>
      <c r="BL1272"/>
      <c r="BM1272"/>
      <c r="BN1272"/>
    </row>
    <row r="1273" spans="1:66" ht="25.2">
      <c r="A1273" s="4">
        <v>1271</v>
      </c>
      <c r="B1273" s="2" t="s">
        <v>1997</v>
      </c>
      <c r="C1273" s="2" t="s">
        <v>1996</v>
      </c>
      <c r="D1273" s="2" t="s">
        <v>1995</v>
      </c>
      <c r="E1273" s="2" t="s">
        <v>1994</v>
      </c>
      <c r="F1273" s="2" t="s">
        <v>419</v>
      </c>
      <c r="G1273" s="2">
        <v>33</v>
      </c>
      <c r="H1273" s="4" t="s">
        <v>1075</v>
      </c>
      <c r="I1273" s="4">
        <v>3</v>
      </c>
      <c r="J1273" s="4">
        <v>1992</v>
      </c>
      <c r="K1273" s="3">
        <v>123</v>
      </c>
      <c r="L1273" s="3">
        <v>-11</v>
      </c>
      <c r="M1273" s="4">
        <v>1599</v>
      </c>
      <c r="N1273" s="3">
        <v>-4.9000000000000004</v>
      </c>
      <c r="O1273" s="3" t="s">
        <v>2</v>
      </c>
      <c r="P1273" s="3" t="s">
        <v>2</v>
      </c>
      <c r="Q1273" s="3" t="s">
        <v>2</v>
      </c>
      <c r="R1273" s="3">
        <v>21.3</v>
      </c>
      <c r="S1273" s="3" t="s">
        <v>2</v>
      </c>
      <c r="T1273" s="3" t="s">
        <v>2</v>
      </c>
      <c r="U1273" s="3" t="s">
        <v>2</v>
      </c>
      <c r="V1273" s="3" t="s">
        <v>2</v>
      </c>
      <c r="W1273" s="3" t="s">
        <v>2</v>
      </c>
      <c r="X1273" s="3" t="s">
        <v>2</v>
      </c>
      <c r="Y1273" s="3" t="s">
        <v>2</v>
      </c>
      <c r="Z1273" s="3" t="s">
        <v>2</v>
      </c>
      <c r="AA1273" s="3" t="s">
        <v>2</v>
      </c>
      <c r="AB1273" s="3" t="s">
        <v>2</v>
      </c>
      <c r="AC1273" s="3">
        <v>0</v>
      </c>
      <c r="AD1273" s="2" t="s">
        <v>455</v>
      </c>
      <c r="AE1273" s="1" t="e">
        <f>($P1273/$DF$4)/((($Q1273/$DG$4)^2)/($R1273/$DH$4))</f>
        <v>#VALUE!</v>
      </c>
      <c r="AF1273" s="1" t="e">
        <f>($P1273/$DI$4)/((($Q1273/$DJ$4)^2)/($R1273/$DK$4))</f>
        <v>#VALUE!</v>
      </c>
      <c r="AG1273" s="1" t="e">
        <f>($P1273/$DL$4)/((($Q1273/$DM$4)^2)/($R1273/$DN$4))</f>
        <v>#VALUE!</v>
      </c>
      <c r="AH1273" s="1" t="e">
        <f>($P1273/$DO$4)/((($Q1273/$DP$4)^2)/($R1273/$DQ$4))</f>
        <v>#VALUE!</v>
      </c>
      <c r="AI1273" t="s">
        <v>1998</v>
      </c>
      <c r="AJ1273">
        <v>277</v>
      </c>
      <c r="AK1273" s="21">
        <v>-180.903710735684</v>
      </c>
      <c r="AL1273" s="21"/>
      <c r="AM1273" s="21">
        <v>4.7008336998434599</v>
      </c>
      <c r="AN1273" s="21">
        <v>4.7008336998434599</v>
      </c>
      <c r="AO1273" s="21">
        <v>204.31935922916199</v>
      </c>
      <c r="AP1273" s="21">
        <v>204.31935922916199</v>
      </c>
      <c r="AQ1273" s="21">
        <v>122.872790617101</v>
      </c>
      <c r="AR1273" s="21">
        <v>122.872790617101</v>
      </c>
      <c r="AS1273" s="21">
        <v>37.752526420144498</v>
      </c>
      <c r="AT1273" s="21">
        <v>37.752526420144498</v>
      </c>
      <c r="AU1273" s="21">
        <v>2.7266416316873898</v>
      </c>
      <c r="AV1273" s="21">
        <v>2.71585064923062</v>
      </c>
      <c r="AW1273" s="21">
        <v>36.800346099629103</v>
      </c>
      <c r="AX1273" s="21">
        <v>36.6856091757382</v>
      </c>
      <c r="AY1273" s="21">
        <v>118.512038485697</v>
      </c>
      <c r="AZ1273" s="21">
        <v>118.512038485697</v>
      </c>
      <c r="BA1273" s="21">
        <v>2.6613002370385601</v>
      </c>
      <c r="BB1273" s="21">
        <v>2.6613002370385601</v>
      </c>
      <c r="BC1273" s="21">
        <v>2.08523180880219E-11</v>
      </c>
      <c r="BD1273"/>
      <c r="BE1273"/>
      <c r="BF1273"/>
      <c r="BG1273"/>
      <c r="BH1273"/>
      <c r="BI1273"/>
      <c r="BJ1273"/>
      <c r="BK1273"/>
      <c r="BL1273"/>
      <c r="BM1273"/>
      <c r="BN1273"/>
    </row>
    <row r="1274" spans="1:66" ht="25.2">
      <c r="A1274" s="4">
        <v>1272</v>
      </c>
      <c r="B1274" s="2" t="s">
        <v>1997</v>
      </c>
      <c r="C1274" s="2" t="s">
        <v>1996</v>
      </c>
      <c r="D1274" s="2" t="s">
        <v>1995</v>
      </c>
      <c r="E1274" s="2" t="s">
        <v>1994</v>
      </c>
      <c r="F1274" s="2" t="s">
        <v>419</v>
      </c>
      <c r="G1274" s="2">
        <v>49</v>
      </c>
      <c r="H1274" s="4" t="s">
        <v>1075</v>
      </c>
      <c r="I1274" s="4">
        <v>3</v>
      </c>
      <c r="J1274" s="4">
        <v>1992</v>
      </c>
      <c r="K1274" s="3">
        <v>123</v>
      </c>
      <c r="L1274" s="3">
        <v>-9</v>
      </c>
      <c r="M1274" s="4">
        <v>500</v>
      </c>
      <c r="N1274" s="3">
        <v>-2.8</v>
      </c>
      <c r="O1274" s="3" t="s">
        <v>2</v>
      </c>
      <c r="P1274" s="3" t="s">
        <v>2</v>
      </c>
      <c r="Q1274" s="3" t="s">
        <v>2</v>
      </c>
      <c r="R1274" s="3">
        <v>13.9</v>
      </c>
      <c r="S1274" s="3" t="s">
        <v>2</v>
      </c>
      <c r="T1274" s="3" t="s">
        <v>2</v>
      </c>
      <c r="U1274" s="3" t="s">
        <v>2</v>
      </c>
      <c r="V1274" s="3" t="s">
        <v>2</v>
      </c>
      <c r="W1274" s="3" t="s">
        <v>2</v>
      </c>
      <c r="X1274" s="3" t="s">
        <v>2</v>
      </c>
      <c r="Y1274" s="3" t="s">
        <v>2</v>
      </c>
      <c r="Z1274" s="3" t="s">
        <v>2</v>
      </c>
      <c r="AA1274" s="3" t="s">
        <v>2</v>
      </c>
      <c r="AB1274" s="3" t="s">
        <v>2</v>
      </c>
      <c r="AC1274" s="3">
        <v>0</v>
      </c>
      <c r="AD1274" s="2" t="s">
        <v>455</v>
      </c>
      <c r="AE1274" s="1" t="e">
        <f>($P1274/$DF$4)/((($Q1274/$DG$4)^2)/($R1274/$DH$4))</f>
        <v>#VALUE!</v>
      </c>
      <c r="AF1274" s="1" t="e">
        <f>($P1274/$DI$4)/((($Q1274/$DJ$4)^2)/($R1274/$DK$4))</f>
        <v>#VALUE!</v>
      </c>
      <c r="AG1274" s="1" t="e">
        <f>($P1274/$DL$4)/((($Q1274/$DM$4)^2)/($R1274/$DN$4))</f>
        <v>#VALUE!</v>
      </c>
      <c r="AH1274" s="1" t="e">
        <f>($P1274/$DO$4)/((($Q1274/$DP$4)^2)/($R1274/$DQ$4))</f>
        <v>#VALUE!</v>
      </c>
      <c r="AI1274" t="s">
        <v>1993</v>
      </c>
      <c r="AJ1274">
        <v>278</v>
      </c>
      <c r="AK1274" s="21">
        <v>-118.180963516235</v>
      </c>
      <c r="AL1274" s="21"/>
      <c r="AM1274" s="21">
        <v>4.4871603647867797</v>
      </c>
      <c r="AN1274" s="21">
        <v>4.5596246719360396</v>
      </c>
      <c r="AO1274" s="21">
        <v>195.150366219782</v>
      </c>
      <c r="AP1274" s="21">
        <v>198.29777439912399</v>
      </c>
      <c r="AQ1274" s="21">
        <v>60.5987210954939</v>
      </c>
      <c r="AR1274" s="21">
        <v>61.4199259016249</v>
      </c>
      <c r="AS1274" s="21">
        <v>32.163806461152603</v>
      </c>
      <c r="AT1274" s="21">
        <v>29.410486039661201</v>
      </c>
      <c r="AU1274" s="21">
        <v>2.22219748818685</v>
      </c>
      <c r="AV1274" s="21">
        <v>2.16271008953216</v>
      </c>
      <c r="AW1274" s="21">
        <v>32.7980386870248</v>
      </c>
      <c r="AX1274" s="21">
        <v>31.609427838098402</v>
      </c>
      <c r="AY1274" s="21">
        <v>96.645407455944095</v>
      </c>
      <c r="AZ1274" s="21">
        <v>94.056173415333802</v>
      </c>
      <c r="BA1274" s="21">
        <v>2.2958535239810001</v>
      </c>
      <c r="BB1274" s="21">
        <v>2.31677385928139</v>
      </c>
      <c r="BC1274" s="21">
        <v>1.26387467966853E-11</v>
      </c>
      <c r="BD1274"/>
      <c r="BE1274"/>
      <c r="BF1274"/>
      <c r="BG1274"/>
      <c r="BH1274"/>
      <c r="BI1274"/>
      <c r="BJ1274"/>
      <c r="BK1274"/>
      <c r="BL1274"/>
      <c r="BM1274"/>
      <c r="BN1274"/>
    </row>
    <row r="1275" spans="1:66" ht="25.2">
      <c r="A1275" s="4">
        <v>1273</v>
      </c>
      <c r="B1275" s="2" t="s">
        <v>1997</v>
      </c>
      <c r="C1275" s="2" t="s">
        <v>1996</v>
      </c>
      <c r="D1275" s="2" t="s">
        <v>1995</v>
      </c>
      <c r="E1275" s="2" t="s">
        <v>1994</v>
      </c>
      <c r="F1275" s="2" t="s">
        <v>419</v>
      </c>
      <c r="G1275" s="2">
        <v>49</v>
      </c>
      <c r="H1275" s="4" t="s">
        <v>1075</v>
      </c>
      <c r="I1275" s="4">
        <v>3</v>
      </c>
      <c r="J1275" s="4">
        <v>1992</v>
      </c>
      <c r="K1275" s="3">
        <v>123</v>
      </c>
      <c r="L1275" s="3">
        <v>-9</v>
      </c>
      <c r="M1275" s="4">
        <v>546</v>
      </c>
      <c r="N1275" s="3">
        <v>-2.8</v>
      </c>
      <c r="O1275" s="3" t="s">
        <v>2</v>
      </c>
      <c r="P1275" s="3" t="s">
        <v>2</v>
      </c>
      <c r="Q1275" s="3" t="s">
        <v>2</v>
      </c>
      <c r="R1275" s="3">
        <v>14</v>
      </c>
      <c r="S1275" s="3" t="s">
        <v>2</v>
      </c>
      <c r="T1275" s="3" t="s">
        <v>2</v>
      </c>
      <c r="U1275" s="3" t="s">
        <v>2</v>
      </c>
      <c r="V1275" s="3" t="s">
        <v>2</v>
      </c>
      <c r="W1275" s="3" t="s">
        <v>2</v>
      </c>
      <c r="X1275" s="3" t="s">
        <v>2</v>
      </c>
      <c r="Y1275" s="3" t="s">
        <v>2</v>
      </c>
      <c r="Z1275" s="3" t="s">
        <v>2</v>
      </c>
      <c r="AA1275" s="3" t="s">
        <v>2</v>
      </c>
      <c r="AB1275" s="3" t="s">
        <v>2</v>
      </c>
      <c r="AC1275" s="3">
        <v>0</v>
      </c>
      <c r="AD1275" s="2" t="s">
        <v>455</v>
      </c>
      <c r="AE1275" s="1" t="e">
        <f>($P1275/$DF$4)/((($Q1275/$DG$4)^2)/($R1275/$DH$4))</f>
        <v>#VALUE!</v>
      </c>
      <c r="AF1275" s="1" t="e">
        <f>($P1275/$DI$4)/((($Q1275/$DJ$4)^2)/($R1275/$DK$4))</f>
        <v>#VALUE!</v>
      </c>
      <c r="AG1275" s="1" t="e">
        <f>($P1275/$DL$4)/((($Q1275/$DM$4)^2)/($R1275/$DN$4))</f>
        <v>#VALUE!</v>
      </c>
      <c r="AH1275" s="1" t="e">
        <f>($P1275/$DO$4)/((($Q1275/$DP$4)^2)/($R1275/$DQ$4))</f>
        <v>#VALUE!</v>
      </c>
      <c r="AI1275" t="s">
        <v>1993</v>
      </c>
      <c r="AJ1275">
        <v>278</v>
      </c>
      <c r="AK1275" s="21">
        <v>-121.088090496063</v>
      </c>
      <c r="AL1275" s="21"/>
      <c r="AM1275" s="21">
        <v>4.6029564376104402</v>
      </c>
      <c r="AN1275" s="21">
        <v>4.6300073164985296</v>
      </c>
      <c r="AO1275" s="21">
        <v>200.17264459951301</v>
      </c>
      <c r="AP1275" s="21">
        <v>201.345199669442</v>
      </c>
      <c r="AQ1275" s="21">
        <v>66.096767432803205</v>
      </c>
      <c r="AR1275" s="21">
        <v>66.680677352178705</v>
      </c>
      <c r="AS1275" s="21">
        <v>33.398964287894103</v>
      </c>
      <c r="AT1275" s="21">
        <v>33.292373911539698</v>
      </c>
      <c r="AU1275" s="21">
        <v>2.1746400632177099</v>
      </c>
      <c r="AV1275" s="21">
        <v>2.1570748056684201</v>
      </c>
      <c r="AW1275" s="21">
        <v>31.681278616587299</v>
      </c>
      <c r="AX1275" s="21">
        <v>31.195374333517901</v>
      </c>
      <c r="AY1275" s="21">
        <v>94.570410684925605</v>
      </c>
      <c r="AZ1275" s="21">
        <v>93.804699320220095</v>
      </c>
      <c r="BA1275" s="21">
        <v>2.3822214968999198</v>
      </c>
      <c r="BB1275" s="21">
        <v>2.37356488636562</v>
      </c>
      <c r="BC1275" s="21">
        <v>1.26387467966853E-11</v>
      </c>
      <c r="BD1275"/>
      <c r="BE1275"/>
      <c r="BF1275"/>
      <c r="BG1275"/>
      <c r="BH1275"/>
      <c r="BI1275"/>
      <c r="BJ1275"/>
      <c r="BK1275"/>
      <c r="BL1275"/>
      <c r="BM1275"/>
      <c r="BN1275"/>
    </row>
    <row r="1276" spans="1:66" ht="25.2">
      <c r="A1276" s="4">
        <v>1274</v>
      </c>
      <c r="B1276" s="2" t="s">
        <v>1997</v>
      </c>
      <c r="C1276" s="2" t="s">
        <v>1996</v>
      </c>
      <c r="D1276" s="2" t="s">
        <v>1995</v>
      </c>
      <c r="E1276" s="2" t="s">
        <v>1994</v>
      </c>
      <c r="F1276" s="2" t="s">
        <v>419</v>
      </c>
      <c r="G1276" s="2">
        <v>49</v>
      </c>
      <c r="H1276" s="4" t="s">
        <v>1075</v>
      </c>
      <c r="I1276" s="4">
        <v>3</v>
      </c>
      <c r="J1276" s="4">
        <v>1992</v>
      </c>
      <c r="K1276" s="3">
        <v>123</v>
      </c>
      <c r="L1276" s="3">
        <v>-9</v>
      </c>
      <c r="M1276" s="4">
        <v>600</v>
      </c>
      <c r="N1276" s="3">
        <v>-2.2000000000000002</v>
      </c>
      <c r="O1276" s="3" t="s">
        <v>2</v>
      </c>
      <c r="P1276" s="3" t="s">
        <v>2</v>
      </c>
      <c r="Q1276" s="3" t="s">
        <v>2</v>
      </c>
      <c r="R1276" s="3">
        <v>15.2</v>
      </c>
      <c r="S1276" s="3" t="s">
        <v>2</v>
      </c>
      <c r="T1276" s="3" t="s">
        <v>2</v>
      </c>
      <c r="U1276" s="3" t="s">
        <v>2</v>
      </c>
      <c r="V1276" s="3" t="s">
        <v>2</v>
      </c>
      <c r="W1276" s="3" t="s">
        <v>2</v>
      </c>
      <c r="X1276" s="3" t="s">
        <v>2</v>
      </c>
      <c r="Y1276" s="3" t="s">
        <v>2</v>
      </c>
      <c r="Z1276" s="3" t="s">
        <v>2</v>
      </c>
      <c r="AA1276" s="3" t="s">
        <v>2</v>
      </c>
      <c r="AB1276" s="3" t="s">
        <v>2</v>
      </c>
      <c r="AC1276" s="3">
        <v>0</v>
      </c>
      <c r="AD1276" s="2" t="s">
        <v>455</v>
      </c>
      <c r="AE1276" s="1" t="e">
        <f>($P1276/$DF$4)/((($Q1276/$DG$4)^2)/($R1276/$DH$4))</f>
        <v>#VALUE!</v>
      </c>
      <c r="AF1276" s="1" t="e">
        <f>($P1276/$DI$4)/((($Q1276/$DJ$4)^2)/($R1276/$DK$4))</f>
        <v>#VALUE!</v>
      </c>
      <c r="AG1276" s="1" t="e">
        <f>($P1276/$DL$4)/((($Q1276/$DM$4)^2)/($R1276/$DN$4))</f>
        <v>#VALUE!</v>
      </c>
      <c r="AH1276" s="1" t="e">
        <f>($P1276/$DO$4)/((($Q1276/$DP$4)^2)/($R1276/$DQ$4))</f>
        <v>#VALUE!</v>
      </c>
      <c r="AI1276" t="s">
        <v>1993</v>
      </c>
      <c r="AJ1276">
        <v>278</v>
      </c>
      <c r="AK1276" s="21">
        <v>-126.16575002670299</v>
      </c>
      <c r="AL1276" s="21"/>
      <c r="AM1276" s="21">
        <v>4.6499719222386702</v>
      </c>
      <c r="AN1276" s="21">
        <v>4.6475278706777701</v>
      </c>
      <c r="AO1276" s="21">
        <v>202.20557922065899</v>
      </c>
      <c r="AP1276" s="21">
        <v>202.096787653717</v>
      </c>
      <c r="AQ1276" s="21">
        <v>70.8134804680234</v>
      </c>
      <c r="AR1276" s="21">
        <v>70.8134804680234</v>
      </c>
      <c r="AS1276" s="21">
        <v>34.459206603822302</v>
      </c>
      <c r="AT1276" s="21">
        <v>34.459206603822302</v>
      </c>
      <c r="AU1276" s="21">
        <v>2.1720504696880099</v>
      </c>
      <c r="AV1276" s="21">
        <v>2.1765845460551101</v>
      </c>
      <c r="AW1276" s="21">
        <v>31.576401835396201</v>
      </c>
      <c r="AX1276" s="21">
        <v>31.571312813531801</v>
      </c>
      <c r="AY1276" s="21">
        <v>94.452381904819205</v>
      </c>
      <c r="AZ1276" s="21">
        <v>94.648241504395997</v>
      </c>
      <c r="BA1276" s="21">
        <v>2.47244669567971</v>
      </c>
      <c r="BB1276" s="21">
        <v>2.47244669567971</v>
      </c>
      <c r="BC1276" s="21">
        <v>1.26387467966853E-11</v>
      </c>
      <c r="BD1276"/>
      <c r="BE1276"/>
      <c r="BF1276"/>
      <c r="BG1276"/>
      <c r="BH1276"/>
      <c r="BI1276"/>
      <c r="BJ1276"/>
      <c r="BK1276"/>
      <c r="BL1276"/>
      <c r="BM1276"/>
      <c r="BN1276"/>
    </row>
    <row r="1277" spans="1:66" ht="25.2">
      <c r="A1277" s="4">
        <v>1275</v>
      </c>
      <c r="B1277" s="2" t="s">
        <v>1997</v>
      </c>
      <c r="C1277" s="2" t="s">
        <v>1996</v>
      </c>
      <c r="D1277" s="2" t="s">
        <v>1995</v>
      </c>
      <c r="E1277" s="2" t="s">
        <v>1994</v>
      </c>
      <c r="F1277" s="2" t="s">
        <v>419</v>
      </c>
      <c r="G1277" s="2">
        <v>49</v>
      </c>
      <c r="H1277" s="4" t="s">
        <v>1075</v>
      </c>
      <c r="I1277" s="4">
        <v>3</v>
      </c>
      <c r="J1277" s="4">
        <v>1992</v>
      </c>
      <c r="K1277" s="3">
        <v>123</v>
      </c>
      <c r="L1277" s="3">
        <v>-9</v>
      </c>
      <c r="M1277" s="4">
        <v>791</v>
      </c>
      <c r="N1277" s="3">
        <v>-2.5</v>
      </c>
      <c r="O1277" s="3" t="s">
        <v>2</v>
      </c>
      <c r="P1277" s="3" t="s">
        <v>2</v>
      </c>
      <c r="Q1277" s="3" t="s">
        <v>2</v>
      </c>
      <c r="R1277" s="3">
        <v>17.399999999999999</v>
      </c>
      <c r="S1277" s="3" t="s">
        <v>2</v>
      </c>
      <c r="T1277" s="3" t="s">
        <v>2</v>
      </c>
      <c r="U1277" s="3" t="s">
        <v>2</v>
      </c>
      <c r="V1277" s="3" t="s">
        <v>2</v>
      </c>
      <c r="W1277" s="3" t="s">
        <v>2</v>
      </c>
      <c r="X1277" s="3" t="s">
        <v>2</v>
      </c>
      <c r="Y1277" s="3" t="s">
        <v>2</v>
      </c>
      <c r="Z1277" s="3" t="s">
        <v>2</v>
      </c>
      <c r="AA1277" s="3" t="s">
        <v>2</v>
      </c>
      <c r="AB1277" s="3" t="s">
        <v>2</v>
      </c>
      <c r="AC1277" s="3">
        <v>0</v>
      </c>
      <c r="AD1277" s="2" t="s">
        <v>455</v>
      </c>
      <c r="AE1277" s="1" t="e">
        <f>($P1277/$DF$4)/((($Q1277/$DG$4)^2)/($R1277/$DH$4))</f>
        <v>#VALUE!</v>
      </c>
      <c r="AF1277" s="1" t="e">
        <f>($P1277/$DI$4)/((($Q1277/$DJ$4)^2)/($R1277/$DK$4))</f>
        <v>#VALUE!</v>
      </c>
      <c r="AG1277" s="1" t="e">
        <f>($P1277/$DL$4)/((($Q1277/$DM$4)^2)/($R1277/$DN$4))</f>
        <v>#VALUE!</v>
      </c>
      <c r="AH1277" s="1" t="e">
        <f>($P1277/$DO$4)/((($Q1277/$DP$4)^2)/($R1277/$DQ$4))</f>
        <v>#VALUE!</v>
      </c>
      <c r="AI1277" t="s">
        <v>1993</v>
      </c>
      <c r="AJ1277">
        <v>278</v>
      </c>
      <c r="AK1277" s="21">
        <v>-141.990362567902</v>
      </c>
      <c r="AL1277" s="21"/>
      <c r="AM1277" s="21">
        <v>4.8279271904627503</v>
      </c>
      <c r="AN1277" s="21">
        <v>4.8450129288718804</v>
      </c>
      <c r="AO1277" s="21">
        <v>209.91175011489099</v>
      </c>
      <c r="AP1277" s="21">
        <v>210.65261544395599</v>
      </c>
      <c r="AQ1277" s="21">
        <v>88.815959154764798</v>
      </c>
      <c r="AR1277" s="21">
        <v>88.815959154764798</v>
      </c>
      <c r="AS1277" s="21">
        <v>36.590682928902801</v>
      </c>
      <c r="AT1277" s="21">
        <v>36.590682928902801</v>
      </c>
      <c r="AU1277" s="21">
        <v>2.1591518842606301</v>
      </c>
      <c r="AV1277" s="21">
        <v>2.1440634645166901</v>
      </c>
      <c r="AW1277" s="21">
        <v>30.964089843205102</v>
      </c>
      <c r="AX1277" s="21">
        <v>30.473796743211299</v>
      </c>
      <c r="AY1277" s="21">
        <v>93.877031845245597</v>
      </c>
      <c r="AZ1277" s="21">
        <v>93.220084986633793</v>
      </c>
      <c r="BA1277" s="21">
        <v>2.5945069599719299</v>
      </c>
      <c r="BB1277" s="21">
        <v>2.5945069599719299</v>
      </c>
      <c r="BC1277" s="21">
        <v>1.26387467966853E-11</v>
      </c>
      <c r="BD1277"/>
      <c r="BE1277"/>
      <c r="BF1277"/>
      <c r="BG1277"/>
      <c r="BH1277"/>
      <c r="BI1277"/>
      <c r="BJ1277"/>
      <c r="BK1277"/>
      <c r="BL1277"/>
      <c r="BM1277"/>
      <c r="BN1277"/>
    </row>
    <row r="1278" spans="1:66" ht="37.799999999999997">
      <c r="A1278" s="4">
        <v>1276</v>
      </c>
      <c r="B1278" s="2" t="s">
        <v>1990</v>
      </c>
      <c r="C1278" s="2" t="s">
        <v>1982</v>
      </c>
      <c r="D1278" s="2" t="s">
        <v>1989</v>
      </c>
      <c r="E1278" s="2" t="s">
        <v>1989</v>
      </c>
      <c r="F1278" s="2" t="s">
        <v>2</v>
      </c>
      <c r="G1278" s="2" t="s">
        <v>1992</v>
      </c>
      <c r="H1278" s="4">
        <v>21</v>
      </c>
      <c r="I1278" s="4">
        <v>8</v>
      </c>
      <c r="J1278" s="4">
        <v>2009</v>
      </c>
      <c r="K1278" s="3">
        <v>126.34</v>
      </c>
      <c r="L1278" s="3">
        <v>33.18</v>
      </c>
      <c r="M1278" s="4">
        <v>0</v>
      </c>
      <c r="N1278" s="3" t="s">
        <v>1075</v>
      </c>
      <c r="O1278" s="3">
        <v>219</v>
      </c>
      <c r="P1278" s="3">
        <v>242</v>
      </c>
      <c r="Q1278" s="3">
        <v>24</v>
      </c>
      <c r="R1278" s="3">
        <v>92</v>
      </c>
      <c r="S1278" s="3">
        <v>20</v>
      </c>
      <c r="T1278" s="3">
        <v>7.6</v>
      </c>
      <c r="U1278" s="3">
        <v>25</v>
      </c>
      <c r="V1278" s="3">
        <v>5.0999999999999996</v>
      </c>
      <c r="W1278" s="3">
        <v>24</v>
      </c>
      <c r="X1278" s="3">
        <v>6.7</v>
      </c>
      <c r="Y1278" s="3">
        <v>18</v>
      </c>
      <c r="Z1278" s="3" t="s">
        <v>1075</v>
      </c>
      <c r="AA1278" s="3">
        <v>15</v>
      </c>
      <c r="AB1278" s="3">
        <v>3.7</v>
      </c>
      <c r="AC1278" s="3">
        <v>0.45</v>
      </c>
      <c r="AD1278" s="2" t="s">
        <v>1369</v>
      </c>
      <c r="AE1278" s="1">
        <f>($P1278/$DF$4)/((($Q1278/$DG$4)^2)/($R1278/$DH$4))</f>
        <v>1.2762670765466035</v>
      </c>
      <c r="AF1278" s="1">
        <f>($P1278/$DI$4)/((($Q1278/$DJ$4)^2)/($R1278/$DK$4))</f>
        <v>1.6069359046733518</v>
      </c>
      <c r="AG1278" s="1">
        <f>($P1278/$DL$4)/((($Q1278/$DM$4)^2)/($R1278/$DN$4))</f>
        <v>1.1384123370542405</v>
      </c>
      <c r="AH1278" s="1">
        <f>($P1278/$DO$4)/((($Q1278/$DP$4)^2)/($R1278/$DQ$4))</f>
        <v>1.2308594219816624</v>
      </c>
      <c r="AI1278" t="s">
        <v>1991</v>
      </c>
      <c r="AJ1278">
        <v>279</v>
      </c>
      <c r="AK1278" s="21">
        <v>-50.692737579345703</v>
      </c>
      <c r="AL1278" s="21"/>
      <c r="AM1278" s="21">
        <v>-8.6134305150749699E-2</v>
      </c>
      <c r="AN1278" s="21">
        <v>-0.130471931495346</v>
      </c>
      <c r="AO1278" s="21">
        <v>-3.75839038889701</v>
      </c>
      <c r="AP1278" s="21">
        <v>-5.7131727810759196</v>
      </c>
      <c r="AQ1278" s="21">
        <v>9.2884557832204404</v>
      </c>
      <c r="AR1278" s="21">
        <v>9.0514125490188597</v>
      </c>
      <c r="AS1278" s="21">
        <v>3.5611638671618202</v>
      </c>
      <c r="AT1278" s="21">
        <v>1.78233128873201</v>
      </c>
      <c r="AU1278" s="21">
        <v>5.5786573193623497</v>
      </c>
      <c r="AV1278" s="21">
        <v>4.8444565369532704</v>
      </c>
      <c r="AW1278" s="21">
        <v>101.619332222572</v>
      </c>
      <c r="AX1278" s="21">
        <v>102.76055377079901</v>
      </c>
      <c r="AY1278" s="21">
        <v>243.40480077271701</v>
      </c>
      <c r="AZ1278" s="21">
        <v>212.129313508108</v>
      </c>
      <c r="BA1278" s="21">
        <v>0.29010315704804202</v>
      </c>
      <c r="BB1278" s="21">
        <v>0.164418113051126</v>
      </c>
      <c r="BC1278" s="21">
        <v>2.66169601837895E-11</v>
      </c>
      <c r="BD1278"/>
      <c r="BE1278"/>
      <c r="BF1278"/>
      <c r="BG1278"/>
      <c r="BH1278"/>
      <c r="BI1278"/>
      <c r="BJ1278"/>
      <c r="BK1278"/>
      <c r="BL1278"/>
      <c r="BM1278"/>
      <c r="BN1278"/>
    </row>
    <row r="1279" spans="1:66" ht="37.799999999999997">
      <c r="A1279" s="4">
        <v>1277</v>
      </c>
      <c r="B1279" s="2" t="s">
        <v>1990</v>
      </c>
      <c r="C1279" s="2" t="s">
        <v>1982</v>
      </c>
      <c r="D1279" s="2" t="s">
        <v>1989</v>
      </c>
      <c r="E1279" s="2" t="s">
        <v>1989</v>
      </c>
      <c r="F1279" s="2" t="s">
        <v>2</v>
      </c>
      <c r="G1279" s="2" t="s">
        <v>1988</v>
      </c>
      <c r="H1279" s="4">
        <v>21</v>
      </c>
      <c r="I1279" s="4">
        <v>8</v>
      </c>
      <c r="J1279" s="4">
        <v>2009</v>
      </c>
      <c r="K1279" s="3">
        <v>126.35</v>
      </c>
      <c r="L1279" s="3">
        <v>33.19</v>
      </c>
      <c r="M1279" s="4">
        <v>0</v>
      </c>
      <c r="N1279" s="3" t="s">
        <v>1075</v>
      </c>
      <c r="O1279" s="3">
        <v>185</v>
      </c>
      <c r="P1279" s="3">
        <v>166</v>
      </c>
      <c r="Q1279" s="3">
        <v>18</v>
      </c>
      <c r="R1279" s="3">
        <v>70</v>
      </c>
      <c r="S1279" s="3">
        <v>14</v>
      </c>
      <c r="T1279" s="3">
        <v>4.3</v>
      </c>
      <c r="U1279" s="3">
        <v>20</v>
      </c>
      <c r="V1279" s="3">
        <v>3.1</v>
      </c>
      <c r="W1279" s="3">
        <v>20</v>
      </c>
      <c r="X1279" s="3">
        <v>4.9000000000000004</v>
      </c>
      <c r="Y1279" s="3">
        <v>15</v>
      </c>
      <c r="Z1279" s="3" t="s">
        <v>1075</v>
      </c>
      <c r="AA1279" s="3">
        <v>13</v>
      </c>
      <c r="AB1279" s="3">
        <v>2</v>
      </c>
      <c r="AC1279" s="3">
        <v>0.45</v>
      </c>
      <c r="AD1279" s="2" t="s">
        <v>1369</v>
      </c>
      <c r="AE1279" s="1">
        <f>($P1279/$DF$4)/((($Q1279/$DG$4)^2)/($R1279/$DH$4))</f>
        <v>1.1841915941607004</v>
      </c>
      <c r="AF1279" s="1">
        <f>($P1279/$DI$4)/((($Q1279/$DJ$4)^2)/($R1279/$DK$4))</f>
        <v>1.4910045284708227</v>
      </c>
      <c r="AG1279" s="1">
        <f>($P1279/$DL$4)/((($Q1279/$DM$4)^2)/($R1279/$DN$4))</f>
        <v>1.0562822978057471</v>
      </c>
      <c r="AH1279" s="1">
        <f>($P1279/$DO$4)/((($Q1279/$DP$4)^2)/($R1279/$DQ$4))</f>
        <v>1.1420598461633664</v>
      </c>
      <c r="AI1279" t="s">
        <v>1987</v>
      </c>
      <c r="AJ1279">
        <v>280</v>
      </c>
      <c r="AK1279" s="21">
        <v>-50.692737579345703</v>
      </c>
      <c r="AL1279" s="21"/>
      <c r="AM1279" s="21">
        <v>-8.6033262865116505E-2</v>
      </c>
      <c r="AN1279" s="21">
        <v>-0.13057543493377499</v>
      </c>
      <c r="AO1279" s="21">
        <v>-3.7539738936722</v>
      </c>
      <c r="AP1279" s="21">
        <v>-5.7177006361639497</v>
      </c>
      <c r="AQ1279" s="21">
        <v>9.2919538586414792</v>
      </c>
      <c r="AR1279" s="21">
        <v>9.0618152034282602</v>
      </c>
      <c r="AS1279" s="21">
        <v>3.5646159699100699</v>
      </c>
      <c r="AT1279" s="21">
        <v>1.7843547742298</v>
      </c>
      <c r="AU1279" s="21">
        <v>5.5797934832022698</v>
      </c>
      <c r="AV1279" s="21">
        <v>4.8449467108799897</v>
      </c>
      <c r="AW1279" s="21">
        <v>101.617782855401</v>
      </c>
      <c r="AX1279" s="21">
        <v>102.762389058333</v>
      </c>
      <c r="AY1279" s="21">
        <v>243.45393404080301</v>
      </c>
      <c r="AZ1279" s="21">
        <v>212.15071683434499</v>
      </c>
      <c r="BA1279" s="21">
        <v>0.29052492443758698</v>
      </c>
      <c r="BB1279" s="21">
        <v>0.16461780665800499</v>
      </c>
      <c r="BC1279" s="21">
        <v>2.6633119278251299E-11</v>
      </c>
      <c r="BD1279"/>
      <c r="BE1279"/>
      <c r="BF1279"/>
      <c r="BG1279"/>
      <c r="BH1279"/>
      <c r="BI1279"/>
      <c r="BJ1279"/>
      <c r="BK1279"/>
      <c r="BL1279"/>
      <c r="BM1279"/>
      <c r="BN1279"/>
    </row>
    <row r="1280" spans="1:66" ht="37.799999999999997">
      <c r="A1280" s="4">
        <v>1278</v>
      </c>
      <c r="B1280" s="2" t="s">
        <v>1983</v>
      </c>
      <c r="C1280" s="2" t="s">
        <v>1982</v>
      </c>
      <c r="D1280" s="2" t="s">
        <v>1981</v>
      </c>
      <c r="E1280" s="2" t="s">
        <v>1981</v>
      </c>
      <c r="F1280" s="2" t="s">
        <v>2</v>
      </c>
      <c r="G1280" s="2" t="s">
        <v>1986</v>
      </c>
      <c r="H1280" s="4">
        <v>21</v>
      </c>
      <c r="I1280" s="4">
        <v>8</v>
      </c>
      <c r="J1280" s="4">
        <v>2009</v>
      </c>
      <c r="K1280" s="3">
        <v>126.93</v>
      </c>
      <c r="L1280" s="3">
        <v>33.43</v>
      </c>
      <c r="M1280" s="4">
        <v>0</v>
      </c>
      <c r="N1280" s="3" t="s">
        <v>1075</v>
      </c>
      <c r="O1280" s="3">
        <v>129</v>
      </c>
      <c r="P1280" s="3">
        <v>100</v>
      </c>
      <c r="Q1280" s="3">
        <v>15</v>
      </c>
      <c r="R1280" s="3">
        <v>58</v>
      </c>
      <c r="S1280" s="3">
        <v>12</v>
      </c>
      <c r="T1280" s="3">
        <v>3.6</v>
      </c>
      <c r="U1280" s="3">
        <v>16</v>
      </c>
      <c r="V1280" s="3">
        <v>2.7</v>
      </c>
      <c r="W1280" s="3">
        <v>17</v>
      </c>
      <c r="X1280" s="3">
        <v>4</v>
      </c>
      <c r="Y1280" s="3">
        <v>12</v>
      </c>
      <c r="Z1280" s="3" t="s">
        <v>1075</v>
      </c>
      <c r="AA1280" s="3">
        <v>10</v>
      </c>
      <c r="AB1280" s="3">
        <v>1.7</v>
      </c>
      <c r="AC1280" s="3">
        <v>0.45</v>
      </c>
      <c r="AD1280" s="2" t="s">
        <v>232</v>
      </c>
      <c r="AE1280" s="1">
        <f>($P1280/$DF$4)/((($Q1280/$DG$4)^2)/($R1280/$DH$4))</f>
        <v>0.85115044702497178</v>
      </c>
      <c r="AF1280" s="1">
        <f>($P1280/$DI$4)/((($Q1280/$DJ$4)^2)/($R1280/$DK$4))</f>
        <v>1.0716755440437447</v>
      </c>
      <c r="AG1280" s="1">
        <f>($P1280/$DL$4)/((($Q1280/$DM$4)^2)/($R1280/$DN$4))</f>
        <v>0.75921426430925976</v>
      </c>
      <c r="AH1280" s="1">
        <f>($P1280/$DO$4)/((($Q1280/$DP$4)^2)/($R1280/$DQ$4))</f>
        <v>0.820867799927404</v>
      </c>
      <c r="AI1280" t="s">
        <v>1985</v>
      </c>
      <c r="AJ1280">
        <v>281</v>
      </c>
      <c r="AK1280" s="21">
        <v>-51.025094350179003</v>
      </c>
      <c r="AL1280" s="21"/>
      <c r="AM1280" s="21">
        <v>-6.21385351367491E-2</v>
      </c>
      <c r="AN1280" s="21">
        <v>-0.11240613906448201</v>
      </c>
      <c r="AO1280" s="21">
        <v>-2.7108562173492898</v>
      </c>
      <c r="AP1280" s="21">
        <v>-4.9216382803481196</v>
      </c>
      <c r="AQ1280" s="21">
        <v>9.4312520435609208</v>
      </c>
      <c r="AR1280" s="21">
        <v>10.2438677499796</v>
      </c>
      <c r="AS1280" s="21">
        <v>3.4989339381064202</v>
      </c>
      <c r="AT1280" s="21">
        <v>1.73007778788475</v>
      </c>
      <c r="AU1280" s="21">
        <v>5.4840517763087604</v>
      </c>
      <c r="AV1280" s="21">
        <v>4.8277288816163404</v>
      </c>
      <c r="AW1280" s="21">
        <v>101.211311013071</v>
      </c>
      <c r="AX1280" s="21">
        <v>102.367762533991</v>
      </c>
      <c r="AY1280" s="21">
        <v>239.244151287276</v>
      </c>
      <c r="AZ1280" s="21">
        <v>211.37547237836199</v>
      </c>
      <c r="BA1280" s="21">
        <v>0.272814587027226</v>
      </c>
      <c r="BB1280" s="21">
        <v>0.16737579965473801</v>
      </c>
      <c r="BC1280" s="21">
        <v>2.7497871229640399E-11</v>
      </c>
      <c r="BD1280"/>
      <c r="BE1280"/>
      <c r="BF1280"/>
      <c r="BG1280"/>
      <c r="BH1280"/>
      <c r="BI1280"/>
      <c r="BJ1280"/>
      <c r="BK1280"/>
      <c r="BL1280"/>
      <c r="BM1280"/>
      <c r="BN1280"/>
    </row>
    <row r="1281" spans="1:66" ht="37.799999999999997">
      <c r="A1281" s="4">
        <v>1279</v>
      </c>
      <c r="B1281" s="2" t="s">
        <v>1983</v>
      </c>
      <c r="C1281" s="2" t="s">
        <v>1982</v>
      </c>
      <c r="D1281" s="2" t="s">
        <v>1981</v>
      </c>
      <c r="E1281" s="2" t="s">
        <v>1981</v>
      </c>
      <c r="F1281" s="2" t="s">
        <v>2</v>
      </c>
      <c r="G1281" s="2" t="s">
        <v>1984</v>
      </c>
      <c r="H1281" s="4">
        <v>21</v>
      </c>
      <c r="I1281" s="4">
        <v>8</v>
      </c>
      <c r="J1281" s="4">
        <v>2009</v>
      </c>
      <c r="K1281" s="3">
        <v>126.92</v>
      </c>
      <c r="L1281" s="3">
        <v>33.421999999999997</v>
      </c>
      <c r="M1281" s="4">
        <v>0</v>
      </c>
      <c r="N1281" s="3" t="s">
        <v>1075</v>
      </c>
      <c r="O1281" s="3">
        <v>240</v>
      </c>
      <c r="P1281" s="3">
        <v>123</v>
      </c>
      <c r="Q1281" s="3">
        <v>20</v>
      </c>
      <c r="R1281" s="3">
        <v>80</v>
      </c>
      <c r="S1281" s="3">
        <v>17</v>
      </c>
      <c r="T1281" s="3">
        <v>4.5</v>
      </c>
      <c r="U1281" s="3">
        <v>23</v>
      </c>
      <c r="V1281" s="3">
        <v>3.3</v>
      </c>
      <c r="W1281" s="3">
        <v>22</v>
      </c>
      <c r="X1281" s="3">
        <v>5.4</v>
      </c>
      <c r="Y1281" s="3">
        <v>17</v>
      </c>
      <c r="Z1281" s="3" t="s">
        <v>1075</v>
      </c>
      <c r="AA1281" s="3">
        <v>14</v>
      </c>
      <c r="AB1281" s="3">
        <v>2</v>
      </c>
      <c r="AC1281" s="3">
        <v>0.45</v>
      </c>
      <c r="AD1281" s="2" t="s">
        <v>232</v>
      </c>
      <c r="AE1281" s="1">
        <f>($P1281/$DF$4)/((($Q1281/$DG$4)^2)/($R1281/$DH$4))</f>
        <v>0.81226167660055493</v>
      </c>
      <c r="AF1281" s="1">
        <f>($P1281/$DI$4)/((($Q1281/$DJ$4)^2)/($R1281/$DK$4))</f>
        <v>1.0227110579796772</v>
      </c>
      <c r="AG1281" s="1">
        <f>($P1281/$DL$4)/((($Q1281/$DM$4)^2)/($R1281/$DN$4))</f>
        <v>0.72452602637099206</v>
      </c>
      <c r="AH1281" s="1">
        <f>($P1281/$DO$4)/((($Q1281/$DP$4)^2)/($R1281/$DQ$4))</f>
        <v>0.78336263320658284</v>
      </c>
      <c r="AI1281" t="s">
        <v>1979</v>
      </c>
      <c r="AJ1281">
        <v>282</v>
      </c>
      <c r="AK1281" s="21">
        <v>-51.025094350179003</v>
      </c>
      <c r="AL1281" s="21"/>
      <c r="AM1281" s="21">
        <v>-6.2131145814139602E-2</v>
      </c>
      <c r="AN1281" s="21">
        <v>-0.11222145552894</v>
      </c>
      <c r="AO1281" s="21">
        <v>-2.7105392451960899</v>
      </c>
      <c r="AP1281" s="21">
        <v>-4.9135513037062397</v>
      </c>
      <c r="AQ1281" s="21">
        <v>9.4222382271917198</v>
      </c>
      <c r="AR1281" s="21">
        <v>10.2267529289346</v>
      </c>
      <c r="AS1281" s="21">
        <v>3.4924461720805402</v>
      </c>
      <c r="AT1281" s="21">
        <v>1.7266143069612301</v>
      </c>
      <c r="AU1281" s="21">
        <v>5.4826765075482804</v>
      </c>
      <c r="AV1281" s="21">
        <v>4.8269795981206398</v>
      </c>
      <c r="AW1281" s="21">
        <v>101.210841586464</v>
      </c>
      <c r="AX1281" s="21">
        <v>102.364264552468</v>
      </c>
      <c r="AY1281" s="21">
        <v>239.18460915678</v>
      </c>
      <c r="AZ1281" s="21">
        <v>211.34250332139601</v>
      </c>
      <c r="BA1281" s="21">
        <v>0.2723393719212</v>
      </c>
      <c r="BB1281" s="21">
        <v>0.167101024146143</v>
      </c>
      <c r="BC1281" s="21">
        <v>2.7483717360157701E-11</v>
      </c>
      <c r="BD1281"/>
      <c r="BE1281"/>
      <c r="BF1281"/>
      <c r="BG1281"/>
      <c r="BH1281"/>
      <c r="BI1281"/>
      <c r="BJ1281"/>
      <c r="BK1281"/>
      <c r="BL1281"/>
      <c r="BM1281"/>
      <c r="BN1281"/>
    </row>
    <row r="1282" spans="1:66" ht="37.799999999999997">
      <c r="A1282" s="4">
        <v>1280</v>
      </c>
      <c r="B1282" s="2" t="s">
        <v>1983</v>
      </c>
      <c r="C1282" s="2" t="s">
        <v>1982</v>
      </c>
      <c r="D1282" s="2" t="s">
        <v>1981</v>
      </c>
      <c r="E1282" s="2" t="s">
        <v>1981</v>
      </c>
      <c r="F1282" s="2" t="s">
        <v>2</v>
      </c>
      <c r="G1282" s="2" t="s">
        <v>1980</v>
      </c>
      <c r="H1282" s="4">
        <v>21</v>
      </c>
      <c r="I1282" s="4">
        <v>8</v>
      </c>
      <c r="J1282" s="4">
        <v>2009</v>
      </c>
      <c r="K1282" s="3">
        <v>126.92</v>
      </c>
      <c r="L1282" s="3">
        <v>33.42</v>
      </c>
      <c r="M1282" s="4">
        <v>0</v>
      </c>
      <c r="N1282" s="3" t="s">
        <v>1075</v>
      </c>
      <c r="O1282" s="3">
        <v>127</v>
      </c>
      <c r="P1282" s="3">
        <v>115</v>
      </c>
      <c r="Q1282" s="3">
        <v>18</v>
      </c>
      <c r="R1282" s="3">
        <v>72</v>
      </c>
      <c r="S1282" s="3">
        <v>15</v>
      </c>
      <c r="T1282" s="3">
        <v>4</v>
      </c>
      <c r="U1282" s="3">
        <v>19</v>
      </c>
      <c r="V1282" s="3">
        <v>2.9</v>
      </c>
      <c r="W1282" s="3">
        <v>20</v>
      </c>
      <c r="X1282" s="3">
        <v>4.5</v>
      </c>
      <c r="Y1282" s="3">
        <v>13</v>
      </c>
      <c r="Z1282" s="3" t="s">
        <v>1075</v>
      </c>
      <c r="AA1282" s="3">
        <v>12</v>
      </c>
      <c r="AB1282" s="3">
        <v>1.7</v>
      </c>
      <c r="AC1282" s="3">
        <v>0.45</v>
      </c>
      <c r="AD1282" s="2" t="s">
        <v>232</v>
      </c>
      <c r="AE1282" s="1">
        <f>($P1282/$DF$4)/((($Q1282/$DG$4)^2)/($R1282/$DH$4))</f>
        <v>0.84381294317130795</v>
      </c>
      <c r="AF1282" s="1">
        <f>($P1282/$DI$4)/((($Q1282/$DJ$4)^2)/($R1282/$DK$4))</f>
        <v>1.0624369617675054</v>
      </c>
      <c r="AG1282" s="1">
        <f>($P1282/$DL$4)/((($Q1282/$DM$4)^2)/($R1282/$DN$4))</f>
        <v>0.75266931375486956</v>
      </c>
      <c r="AH1282" s="1">
        <f>($P1282/$DO$4)/((($Q1282/$DP$4)^2)/($R1282/$DQ$4))</f>
        <v>0.81379135337630581</v>
      </c>
      <c r="AI1282" t="s">
        <v>1979</v>
      </c>
      <c r="AJ1282">
        <v>282</v>
      </c>
      <c r="AK1282" s="21">
        <v>-51.025094350179003</v>
      </c>
      <c r="AL1282" s="21"/>
      <c r="AM1282" s="21">
        <v>-6.2131145814139602E-2</v>
      </c>
      <c r="AN1282" s="21">
        <v>-0.11222145552894</v>
      </c>
      <c r="AO1282" s="21">
        <v>-2.7105392451960899</v>
      </c>
      <c r="AP1282" s="21">
        <v>-4.9135513037062397</v>
      </c>
      <c r="AQ1282" s="21">
        <v>9.4222382271917198</v>
      </c>
      <c r="AR1282" s="21">
        <v>10.2267529289346</v>
      </c>
      <c r="AS1282" s="21">
        <v>3.4924461720805402</v>
      </c>
      <c r="AT1282" s="21">
        <v>1.7266143069612301</v>
      </c>
      <c r="AU1282" s="21">
        <v>5.4826765075482804</v>
      </c>
      <c r="AV1282" s="21">
        <v>4.8269795981206398</v>
      </c>
      <c r="AW1282" s="21">
        <v>101.210841586464</v>
      </c>
      <c r="AX1282" s="21">
        <v>102.364264552468</v>
      </c>
      <c r="AY1282" s="21">
        <v>239.18460915678</v>
      </c>
      <c r="AZ1282" s="21">
        <v>211.34250332139601</v>
      </c>
      <c r="BA1282" s="21">
        <v>0.2723393719212</v>
      </c>
      <c r="BB1282" s="21">
        <v>0.167101024146143</v>
      </c>
      <c r="BC1282" s="21">
        <v>2.7483717360157701E-11</v>
      </c>
      <c r="BD1282"/>
      <c r="BE1282"/>
      <c r="BF1282"/>
      <c r="BG1282"/>
      <c r="BH1282"/>
      <c r="BI1282"/>
      <c r="BJ1282"/>
      <c r="BK1282"/>
      <c r="BL1282"/>
      <c r="BM1282"/>
      <c r="BN1282"/>
    </row>
    <row r="1283" spans="1:66" ht="37.799999999999997">
      <c r="A1283" s="4">
        <v>1281</v>
      </c>
      <c r="B1283" s="2" t="s">
        <v>1976</v>
      </c>
      <c r="C1283" s="2" t="s">
        <v>1978</v>
      </c>
      <c r="D1283" s="2" t="s">
        <v>1055</v>
      </c>
      <c r="E1283" s="2" t="s">
        <v>1054</v>
      </c>
      <c r="F1283" s="2" t="s">
        <v>1053</v>
      </c>
      <c r="G1283" s="2" t="s">
        <v>1977</v>
      </c>
      <c r="H1283" s="4" t="s">
        <v>1075</v>
      </c>
      <c r="I1283" s="4" t="s">
        <v>1075</v>
      </c>
      <c r="J1283" s="4">
        <v>1981</v>
      </c>
      <c r="K1283" s="3">
        <v>145</v>
      </c>
      <c r="L1283" s="3">
        <v>18</v>
      </c>
      <c r="M1283" s="4">
        <v>0</v>
      </c>
      <c r="N1283" s="3" t="s">
        <v>1075</v>
      </c>
      <c r="O1283" s="3">
        <v>8.3000000000000007</v>
      </c>
      <c r="P1283" s="3">
        <v>10</v>
      </c>
      <c r="Q1283" s="3" t="s">
        <v>1075</v>
      </c>
      <c r="R1283" s="3">
        <v>5.0999999999999996</v>
      </c>
      <c r="S1283" s="3">
        <v>1</v>
      </c>
      <c r="T1283" s="3">
        <v>0.33</v>
      </c>
      <c r="U1283" s="3">
        <v>1.6</v>
      </c>
      <c r="V1283" s="3" t="s">
        <v>1075</v>
      </c>
      <c r="W1283" s="3">
        <v>2</v>
      </c>
      <c r="X1283" s="3" t="s">
        <v>1075</v>
      </c>
      <c r="Y1283" s="3">
        <v>1.7</v>
      </c>
      <c r="Z1283" s="3" t="s">
        <v>1075</v>
      </c>
      <c r="AA1283" s="3">
        <v>1.1000000000000001</v>
      </c>
      <c r="AB1283" s="3" t="s">
        <v>1075</v>
      </c>
      <c r="AC1283" s="3" t="s">
        <v>1075</v>
      </c>
      <c r="AD1283" s="2" t="s">
        <v>1344</v>
      </c>
      <c r="AE1283" s="1" t="e">
        <f>($P1283/$DF$4)/((($Q1283/$DG$4)^2)/($R1283/$DH$4))</f>
        <v>#VALUE!</v>
      </c>
      <c r="AF1283" s="1" t="e">
        <f>($P1283/$DI$4)/((($Q1283/$DJ$4)^2)/($R1283/$DK$4))</f>
        <v>#VALUE!</v>
      </c>
      <c r="AG1283" s="1" t="e">
        <f>($P1283/$DL$4)/((($Q1283/$DM$4)^2)/($R1283/$DN$4))</f>
        <v>#VALUE!</v>
      </c>
      <c r="AH1283" s="1" t="e">
        <f>($P1283/$DO$4)/((($Q1283/$DP$4)^2)/($R1283/$DQ$4))</f>
        <v>#VALUE!</v>
      </c>
      <c r="AI1283" t="s">
        <v>1051</v>
      </c>
      <c r="AJ1283">
        <v>283</v>
      </c>
      <c r="AK1283" s="21">
        <v>-53.840581417083698</v>
      </c>
      <c r="AL1283" s="21">
        <v>158.66381359100299</v>
      </c>
      <c r="AM1283" s="21">
        <v>-4.5612344751134501E-2</v>
      </c>
      <c r="AN1283" s="21">
        <v>-4.5612344751134501E-2</v>
      </c>
      <c r="AO1283" s="21">
        <v>-1.9930564426728901</v>
      </c>
      <c r="AP1283" s="21">
        <v>-1.9930564426728901</v>
      </c>
      <c r="AQ1283" s="21">
        <v>1.6138093769550299</v>
      </c>
      <c r="AR1283" s="21">
        <v>1.6138093769550299</v>
      </c>
      <c r="AS1283" s="21">
        <v>6.0060891788452898E-2</v>
      </c>
      <c r="AT1283" s="21">
        <v>6.0060891788452898E-2</v>
      </c>
      <c r="AU1283" s="21">
        <v>4.5692114531993901</v>
      </c>
      <c r="AV1283" s="21">
        <v>4.5692114531993901</v>
      </c>
      <c r="AW1283" s="21">
        <v>101.004557132721</v>
      </c>
      <c r="AX1283" s="21">
        <v>101.004557132721</v>
      </c>
      <c r="AY1283" s="21">
        <v>199.65562241452201</v>
      </c>
      <c r="AZ1283" s="21">
        <v>199.65562241452201</v>
      </c>
      <c r="BA1283" s="21">
        <v>8.4453725721687106E-2</v>
      </c>
      <c r="BB1283" s="21">
        <v>8.4453725721687106E-2</v>
      </c>
      <c r="BC1283" s="21">
        <v>2.05933718362195E-11</v>
      </c>
      <c r="BD1283"/>
      <c r="BE1283"/>
      <c r="BF1283"/>
      <c r="BG1283"/>
      <c r="BH1283"/>
      <c r="BI1283"/>
      <c r="BJ1283"/>
      <c r="BK1283"/>
      <c r="BL1283"/>
      <c r="BM1283"/>
      <c r="BN1283"/>
    </row>
    <row r="1284" spans="1:66" ht="37.799999999999997">
      <c r="A1284" s="4">
        <v>1282</v>
      </c>
      <c r="B1284" s="2" t="s">
        <v>1976</v>
      </c>
      <c r="C1284" s="2" t="s">
        <v>1978</v>
      </c>
      <c r="D1284" s="2" t="s">
        <v>1055</v>
      </c>
      <c r="E1284" s="2" t="s">
        <v>1054</v>
      </c>
      <c r="F1284" s="2" t="s">
        <v>1053</v>
      </c>
      <c r="G1284" s="2" t="s">
        <v>1977</v>
      </c>
      <c r="H1284" s="4" t="s">
        <v>1075</v>
      </c>
      <c r="I1284" s="4" t="s">
        <v>1075</v>
      </c>
      <c r="J1284" s="4">
        <v>1981</v>
      </c>
      <c r="K1284" s="3">
        <v>145</v>
      </c>
      <c r="L1284" s="3">
        <v>18</v>
      </c>
      <c r="M1284" s="4">
        <v>2500</v>
      </c>
      <c r="N1284" s="3" t="s">
        <v>1075</v>
      </c>
      <c r="O1284" s="3">
        <v>47</v>
      </c>
      <c r="P1284" s="3">
        <v>9</v>
      </c>
      <c r="Q1284" s="3" t="s">
        <v>1075</v>
      </c>
      <c r="R1284" s="3">
        <v>30</v>
      </c>
      <c r="S1284" s="3">
        <v>5.3</v>
      </c>
      <c r="T1284" s="3">
        <v>1.4</v>
      </c>
      <c r="U1284" s="3">
        <v>8.1999999999999993</v>
      </c>
      <c r="V1284" s="3" t="s">
        <v>1075</v>
      </c>
      <c r="W1284" s="3">
        <v>9.6999999999999993</v>
      </c>
      <c r="X1284" s="3" t="s">
        <v>1075</v>
      </c>
      <c r="Y1284" s="3">
        <v>9.4</v>
      </c>
      <c r="Z1284" s="3" t="s">
        <v>1075</v>
      </c>
      <c r="AA1284" s="3">
        <v>9.4</v>
      </c>
      <c r="AB1284" s="3" t="s">
        <v>1075</v>
      </c>
      <c r="AC1284" s="3" t="s">
        <v>1075</v>
      </c>
      <c r="AD1284" s="2" t="s">
        <v>1344</v>
      </c>
      <c r="AE1284" s="1" t="e">
        <f>($P1284/$DF$4)/((($Q1284/$DG$4)^2)/($R1284/$DH$4))</f>
        <v>#VALUE!</v>
      </c>
      <c r="AF1284" s="1" t="e">
        <f>($P1284/$DI$4)/((($Q1284/$DJ$4)^2)/($R1284/$DK$4))</f>
        <v>#VALUE!</v>
      </c>
      <c r="AG1284" s="1" t="e">
        <f>($P1284/$DL$4)/((($Q1284/$DM$4)^2)/($R1284/$DN$4))</f>
        <v>#VALUE!</v>
      </c>
      <c r="AH1284" s="1" t="e">
        <f>($P1284/$DO$4)/((($Q1284/$DP$4)^2)/($R1284/$DQ$4))</f>
        <v>#VALUE!</v>
      </c>
      <c r="AI1284" t="s">
        <v>1051</v>
      </c>
      <c r="AJ1284">
        <v>283</v>
      </c>
      <c r="AK1284" s="21">
        <v>-215.89168101090601</v>
      </c>
      <c r="AL1284" s="21">
        <v>9.969209968386869E+36</v>
      </c>
      <c r="AM1284" s="21">
        <v>4.7838225153313996</v>
      </c>
      <c r="AN1284" s="21">
        <v>4.7838225153313996</v>
      </c>
      <c r="AO1284" s="21">
        <v>207.89811156479101</v>
      </c>
      <c r="AP1284" s="21">
        <v>207.89811156479101</v>
      </c>
      <c r="AQ1284" s="21">
        <v>149.346038049009</v>
      </c>
      <c r="AR1284" s="21">
        <v>149.346038049009</v>
      </c>
      <c r="AS1284" s="21">
        <v>39.053326720550302</v>
      </c>
      <c r="AT1284" s="21">
        <v>39.053326720550302</v>
      </c>
      <c r="AU1284" s="21">
        <v>2.8786904396129298</v>
      </c>
      <c r="AV1284" s="21">
        <v>2.8786904396129298</v>
      </c>
      <c r="AW1284" s="21">
        <v>37.924236705523597</v>
      </c>
      <c r="AX1284" s="21">
        <v>37.924236705523597</v>
      </c>
      <c r="AY1284" s="21">
        <v>125.103753369553</v>
      </c>
      <c r="AZ1284" s="21">
        <v>125.103753369553</v>
      </c>
      <c r="BA1284" s="21">
        <v>2.7193497783997498</v>
      </c>
      <c r="BB1284" s="21">
        <v>2.7193497783997498</v>
      </c>
      <c r="BC1284" s="21">
        <v>2.05933718362195E-11</v>
      </c>
      <c r="BD1284"/>
      <c r="BE1284"/>
      <c r="BF1284"/>
      <c r="BG1284"/>
      <c r="BH1284"/>
      <c r="BI1284"/>
      <c r="BJ1284"/>
      <c r="BK1284"/>
      <c r="BL1284"/>
      <c r="BM1284"/>
      <c r="BN1284"/>
    </row>
    <row r="1285" spans="1:66" ht="50.4">
      <c r="A1285" s="4">
        <v>1283</v>
      </c>
      <c r="B1285" s="2" t="s">
        <v>1976</v>
      </c>
      <c r="C1285" s="2" t="s">
        <v>1975</v>
      </c>
      <c r="D1285" s="2" t="s">
        <v>1039</v>
      </c>
      <c r="E1285" s="2" t="s">
        <v>1038</v>
      </c>
      <c r="F1285" s="2" t="s">
        <v>1037</v>
      </c>
      <c r="G1285" s="2" t="s">
        <v>1974</v>
      </c>
      <c r="H1285" s="4" t="s">
        <v>1075</v>
      </c>
      <c r="I1285" s="4" t="s">
        <v>1075</v>
      </c>
      <c r="J1285" s="4">
        <v>1981</v>
      </c>
      <c r="K1285" s="3">
        <v>-105</v>
      </c>
      <c r="L1285" s="3">
        <v>-19</v>
      </c>
      <c r="M1285" s="4">
        <v>0</v>
      </c>
      <c r="N1285" s="3" t="s">
        <v>1075</v>
      </c>
      <c r="O1285" s="3">
        <v>4.9000000000000004</v>
      </c>
      <c r="P1285" s="3">
        <v>3.1</v>
      </c>
      <c r="Q1285" s="3" t="s">
        <v>1075</v>
      </c>
      <c r="R1285" s="3">
        <v>3.4</v>
      </c>
      <c r="S1285" s="3">
        <v>0.56000000000000005</v>
      </c>
      <c r="T1285" s="3">
        <v>0.2</v>
      </c>
      <c r="U1285" s="3">
        <v>1.1000000000000001</v>
      </c>
      <c r="V1285" s="3" t="s">
        <v>1075</v>
      </c>
      <c r="W1285" s="3">
        <v>1.3</v>
      </c>
      <c r="X1285" s="3" t="s">
        <v>1075</v>
      </c>
      <c r="Y1285" s="3">
        <v>1.2</v>
      </c>
      <c r="Z1285" s="3" t="s">
        <v>1075</v>
      </c>
      <c r="AA1285" s="3">
        <v>0.79</v>
      </c>
      <c r="AB1285" s="3" t="s">
        <v>1075</v>
      </c>
      <c r="AC1285" s="3" t="s">
        <v>1075</v>
      </c>
      <c r="AD1285" s="2" t="s">
        <v>1074</v>
      </c>
      <c r="AE1285" s="1" t="e">
        <f>($P1285/$DF$4)/((($Q1285/$DG$4)^2)/($R1285/$DH$4))</f>
        <v>#VALUE!</v>
      </c>
      <c r="AF1285" s="1" t="e">
        <f>($P1285/$DI$4)/((($Q1285/$DJ$4)^2)/($R1285/$DK$4))</f>
        <v>#VALUE!</v>
      </c>
      <c r="AG1285" s="1" t="e">
        <f>($P1285/$DL$4)/((($Q1285/$DM$4)^2)/($R1285/$DN$4))</f>
        <v>#VALUE!</v>
      </c>
      <c r="AH1285" s="1" t="e">
        <f>($P1285/$DO$4)/((($Q1285/$DP$4)^2)/($R1285/$DQ$4))</f>
        <v>#VALUE!</v>
      </c>
      <c r="AI1285" t="s">
        <v>1973</v>
      </c>
      <c r="AJ1285">
        <v>284</v>
      </c>
      <c r="AK1285" s="21">
        <v>-56.374845266342199</v>
      </c>
      <c r="AL1285" s="21">
        <v>153.08815288543701</v>
      </c>
      <c r="AM1285" s="21">
        <v>-9.7226409707218395E-2</v>
      </c>
      <c r="AN1285" s="21">
        <v>-9.7226409707218395E-2</v>
      </c>
      <c r="AO1285" s="21">
        <v>-4.2376105787459002</v>
      </c>
      <c r="AP1285" s="21">
        <v>-4.2376105787459002</v>
      </c>
      <c r="AQ1285" s="21">
        <v>1.0473498329520201</v>
      </c>
      <c r="AR1285" s="21">
        <v>1.0473498329520201</v>
      </c>
      <c r="AS1285" s="21">
        <v>0.52687011938542105</v>
      </c>
      <c r="AT1285" s="21">
        <v>0.52687011938542105</v>
      </c>
      <c r="AU1285" s="21">
        <v>4.9564704895019496</v>
      </c>
      <c r="AV1285" s="21">
        <v>4.9564704895019496</v>
      </c>
      <c r="AW1285" s="21">
        <v>102.014269351959</v>
      </c>
      <c r="AX1285" s="21">
        <v>102.014269351959</v>
      </c>
      <c r="AY1285" s="21">
        <v>216.02775375553099</v>
      </c>
      <c r="AZ1285" s="21">
        <v>216.02775375553099</v>
      </c>
      <c r="BA1285" s="21">
        <v>0.32788896746933499</v>
      </c>
      <c r="BB1285" s="21">
        <v>0.32788896746933499</v>
      </c>
      <c r="BC1285" s="21">
        <v>3.28738061073482E-12</v>
      </c>
      <c r="BD1285"/>
      <c r="BE1285"/>
      <c r="BF1285"/>
      <c r="BG1285"/>
      <c r="BH1285"/>
      <c r="BI1285"/>
      <c r="BJ1285"/>
      <c r="BK1285"/>
      <c r="BL1285"/>
      <c r="BM1285"/>
      <c r="BN1285"/>
    </row>
    <row r="1286" spans="1:66" ht="50.4">
      <c r="A1286" s="4">
        <v>1284</v>
      </c>
      <c r="B1286" s="2" t="s">
        <v>1976</v>
      </c>
      <c r="C1286" s="2" t="s">
        <v>1975</v>
      </c>
      <c r="D1286" s="2" t="s">
        <v>1039</v>
      </c>
      <c r="E1286" s="2" t="s">
        <v>1038</v>
      </c>
      <c r="F1286" s="2" t="s">
        <v>1037</v>
      </c>
      <c r="G1286" s="2" t="s">
        <v>1974</v>
      </c>
      <c r="H1286" s="4" t="s">
        <v>1075</v>
      </c>
      <c r="I1286" s="4" t="s">
        <v>1075</v>
      </c>
      <c r="J1286" s="4">
        <v>1981</v>
      </c>
      <c r="K1286" s="3">
        <v>-105</v>
      </c>
      <c r="L1286" s="3">
        <v>-19</v>
      </c>
      <c r="M1286" s="4">
        <v>2500</v>
      </c>
      <c r="N1286" s="3" t="s">
        <v>1075</v>
      </c>
      <c r="O1286" s="3">
        <v>30</v>
      </c>
      <c r="P1286" s="3">
        <v>3.5</v>
      </c>
      <c r="Q1286" s="3" t="s">
        <v>1075</v>
      </c>
      <c r="R1286" s="3">
        <v>16</v>
      </c>
      <c r="S1286" s="3">
        <v>2.7</v>
      </c>
      <c r="T1286" s="3">
        <v>0.8</v>
      </c>
      <c r="U1286" s="3">
        <v>5</v>
      </c>
      <c r="V1286" s="3" t="s">
        <v>1075</v>
      </c>
      <c r="W1286" s="3">
        <v>6.3</v>
      </c>
      <c r="X1286" s="3" t="s">
        <v>1075</v>
      </c>
      <c r="Y1286" s="3">
        <v>7</v>
      </c>
      <c r="Z1286" s="3" t="s">
        <v>1075</v>
      </c>
      <c r="AA1286" s="3">
        <v>7.5</v>
      </c>
      <c r="AB1286" s="3" t="s">
        <v>1075</v>
      </c>
      <c r="AC1286" s="3" t="s">
        <v>1075</v>
      </c>
      <c r="AD1286" s="2" t="s">
        <v>1074</v>
      </c>
      <c r="AE1286" s="1" t="e">
        <f>($P1286/$DF$4)/((($Q1286/$DG$4)^2)/($R1286/$DH$4))</f>
        <v>#VALUE!</v>
      </c>
      <c r="AF1286" s="1" t="e">
        <f>($P1286/$DI$4)/((($Q1286/$DJ$4)^2)/($R1286/$DK$4))</f>
        <v>#VALUE!</v>
      </c>
      <c r="AG1286" s="1" t="e">
        <f>($P1286/$DL$4)/((($Q1286/$DM$4)^2)/($R1286/$DN$4))</f>
        <v>#VALUE!</v>
      </c>
      <c r="AH1286" s="1" t="e">
        <f>($P1286/$DO$4)/((($Q1286/$DP$4)^2)/($R1286/$DQ$4))</f>
        <v>#VALUE!</v>
      </c>
      <c r="AI1286" t="s">
        <v>1973</v>
      </c>
      <c r="AJ1286">
        <v>284</v>
      </c>
      <c r="AK1286" s="21">
        <v>-194.39530849456801</v>
      </c>
      <c r="AL1286" s="21">
        <v>9.969209968386869E+36</v>
      </c>
      <c r="AM1286" s="21">
        <v>4.21213418245316</v>
      </c>
      <c r="AN1286" s="21">
        <v>4.21213418245316</v>
      </c>
      <c r="AO1286" s="21">
        <v>183.05179475839199</v>
      </c>
      <c r="AP1286" s="21">
        <v>183.05179475839199</v>
      </c>
      <c r="AQ1286" s="21">
        <v>125.73213529586801</v>
      </c>
      <c r="AR1286" s="21">
        <v>125.73213529586801</v>
      </c>
      <c r="AS1286" s="21">
        <v>36.750167727470398</v>
      </c>
      <c r="AT1286" s="21">
        <v>36.750167727470398</v>
      </c>
      <c r="AU1286" s="21">
        <v>3.4772641062736498</v>
      </c>
      <c r="AV1286" s="21">
        <v>3.4772641062736498</v>
      </c>
      <c r="AW1286" s="21">
        <v>45.212131381034901</v>
      </c>
      <c r="AX1286" s="21">
        <v>45.212131381034901</v>
      </c>
      <c r="AY1286" s="21">
        <v>151.115658583684</v>
      </c>
      <c r="AZ1286" s="21">
        <v>151.115658583684</v>
      </c>
      <c r="BA1286" s="21">
        <v>2.53954318910837</v>
      </c>
      <c r="BB1286" s="21">
        <v>2.53954318910837</v>
      </c>
      <c r="BC1286" s="21">
        <v>3.28738061073482E-12</v>
      </c>
      <c r="BD1286"/>
      <c r="BE1286"/>
      <c r="BF1286"/>
      <c r="BG1286"/>
      <c r="BH1286"/>
      <c r="BI1286"/>
      <c r="BJ1286"/>
      <c r="BK1286"/>
      <c r="BL1286"/>
      <c r="BM1286"/>
      <c r="BN1286"/>
    </row>
    <row r="1287" spans="1:66" ht="25.2">
      <c r="A1287" s="4">
        <v>1285</v>
      </c>
      <c r="B1287" s="2" t="s">
        <v>1965</v>
      </c>
      <c r="C1287" s="2" t="s">
        <v>1964</v>
      </c>
      <c r="D1287" s="2" t="s">
        <v>1898</v>
      </c>
      <c r="E1287" s="2" t="s">
        <v>1898</v>
      </c>
      <c r="F1287" s="2" t="s">
        <v>419</v>
      </c>
      <c r="G1287" s="2" t="s">
        <v>1972</v>
      </c>
      <c r="H1287" s="4">
        <v>22</v>
      </c>
      <c r="I1287" s="4">
        <v>8</v>
      </c>
      <c r="J1287" s="4">
        <v>1999</v>
      </c>
      <c r="K1287" s="3">
        <v>7.69</v>
      </c>
      <c r="L1287" s="3">
        <v>77.67</v>
      </c>
      <c r="M1287" s="4">
        <v>2</v>
      </c>
      <c r="N1287" s="3">
        <v>-11.6</v>
      </c>
      <c r="O1287" s="3" t="s">
        <v>2</v>
      </c>
      <c r="P1287" s="3" t="s">
        <v>2</v>
      </c>
      <c r="Q1287" s="3" t="s">
        <v>2</v>
      </c>
      <c r="R1287" s="3">
        <v>14.4</v>
      </c>
      <c r="S1287" s="3" t="s">
        <v>2</v>
      </c>
      <c r="T1287" s="3" t="s">
        <v>2</v>
      </c>
      <c r="U1287" s="3" t="s">
        <v>2</v>
      </c>
      <c r="V1287" s="3" t="s">
        <v>2</v>
      </c>
      <c r="W1287" s="3" t="s">
        <v>2</v>
      </c>
      <c r="X1287" s="3" t="s">
        <v>2</v>
      </c>
      <c r="Y1287" s="3" t="s">
        <v>2</v>
      </c>
      <c r="Z1287" s="3" t="s">
        <v>2</v>
      </c>
      <c r="AA1287" s="3" t="s">
        <v>2</v>
      </c>
      <c r="AB1287" s="3" t="s">
        <v>2</v>
      </c>
      <c r="AC1287" s="3">
        <v>0</v>
      </c>
      <c r="AD1287" s="2" t="s">
        <v>1436</v>
      </c>
      <c r="AE1287" s="1" t="e">
        <f>($P1287/$DF$4)/((($Q1287/$DG$4)^2)/($R1287/$DH$4))</f>
        <v>#VALUE!</v>
      </c>
      <c r="AF1287" s="1" t="e">
        <f>($P1287/$DI$4)/((($Q1287/$DJ$4)^2)/($R1287/$DK$4))</f>
        <v>#VALUE!</v>
      </c>
      <c r="AG1287" s="1" t="e">
        <f>($P1287/$DL$4)/((($Q1287/$DM$4)^2)/($R1287/$DN$4))</f>
        <v>#VALUE!</v>
      </c>
      <c r="AH1287" s="1" t="e">
        <f>($P1287/$DO$4)/((($Q1287/$DP$4)^2)/($R1287/$DQ$4))</f>
        <v>#VALUE!</v>
      </c>
      <c r="AI1287" t="s">
        <v>1943</v>
      </c>
      <c r="AJ1287">
        <v>285</v>
      </c>
      <c r="AK1287" s="21"/>
      <c r="AL1287" s="21"/>
      <c r="AM1287" s="21">
        <v>-5.4967568267323103E-2</v>
      </c>
      <c r="AN1287" s="21">
        <v>-0.27989896264523301</v>
      </c>
      <c r="AO1287" s="21">
        <v>-2.3889030195576599</v>
      </c>
      <c r="AP1287" s="21">
        <v>-12.1706936917461</v>
      </c>
      <c r="AQ1287" s="21">
        <v>4.2861370932221403</v>
      </c>
      <c r="AR1287" s="21">
        <v>1.65898512893021</v>
      </c>
      <c r="AS1287" s="21">
        <v>7.2169026653528201</v>
      </c>
      <c r="AT1287" s="21">
        <v>1.5947829529970801</v>
      </c>
      <c r="AU1287" s="21">
        <v>7.59229311709404</v>
      </c>
      <c r="AV1287" s="21">
        <v>7.4103273844003699</v>
      </c>
      <c r="AW1287" s="21">
        <v>100.82434982452401</v>
      </c>
      <c r="AX1287" s="21">
        <v>104.010824458313</v>
      </c>
      <c r="AY1287" s="21">
        <v>329.965914942876</v>
      </c>
      <c r="AZ1287" s="21">
        <v>322.219497982105</v>
      </c>
      <c r="BA1287" s="21">
        <v>0.50831238096207398</v>
      </c>
      <c r="BB1287" s="21">
        <v>0.237576145816594</v>
      </c>
      <c r="BC1287" s="21">
        <v>5.3853554630190298E-12</v>
      </c>
      <c r="BD1287"/>
      <c r="BE1287"/>
      <c r="BF1287"/>
      <c r="BG1287"/>
      <c r="BH1287"/>
      <c r="BI1287"/>
      <c r="BJ1287"/>
      <c r="BK1287"/>
      <c r="BL1287"/>
      <c r="BM1287"/>
      <c r="BN1287"/>
    </row>
    <row r="1288" spans="1:66" ht="25.2">
      <c r="A1288" s="4">
        <v>1286</v>
      </c>
      <c r="B1288" s="2" t="s">
        <v>1965</v>
      </c>
      <c r="C1288" s="2" t="s">
        <v>1964</v>
      </c>
      <c r="D1288" s="2" t="s">
        <v>1898</v>
      </c>
      <c r="E1288" s="2" t="s">
        <v>1898</v>
      </c>
      <c r="F1288" s="2" t="s">
        <v>419</v>
      </c>
      <c r="G1288" s="2" t="s">
        <v>1972</v>
      </c>
      <c r="H1288" s="4">
        <v>22</v>
      </c>
      <c r="I1288" s="4">
        <v>8</v>
      </c>
      <c r="J1288" s="4">
        <v>1999</v>
      </c>
      <c r="K1288" s="3">
        <v>7.69</v>
      </c>
      <c r="L1288" s="3">
        <v>77.67</v>
      </c>
      <c r="M1288" s="4">
        <v>50</v>
      </c>
      <c r="N1288" s="3">
        <v>-11.7</v>
      </c>
      <c r="O1288" s="3" t="s">
        <v>2</v>
      </c>
      <c r="P1288" s="3" t="s">
        <v>2</v>
      </c>
      <c r="Q1288" s="3" t="s">
        <v>2</v>
      </c>
      <c r="R1288" s="3">
        <v>16.8</v>
      </c>
      <c r="S1288" s="3" t="s">
        <v>2</v>
      </c>
      <c r="T1288" s="3" t="s">
        <v>2</v>
      </c>
      <c r="U1288" s="3" t="s">
        <v>2</v>
      </c>
      <c r="V1288" s="3" t="s">
        <v>2</v>
      </c>
      <c r="W1288" s="3" t="s">
        <v>2</v>
      </c>
      <c r="X1288" s="3" t="s">
        <v>2</v>
      </c>
      <c r="Y1288" s="3" t="s">
        <v>2</v>
      </c>
      <c r="Z1288" s="3" t="s">
        <v>2</v>
      </c>
      <c r="AA1288" s="3" t="s">
        <v>2</v>
      </c>
      <c r="AB1288" s="3" t="s">
        <v>2</v>
      </c>
      <c r="AC1288" s="3">
        <v>0</v>
      </c>
      <c r="AD1288" s="2" t="s">
        <v>1436</v>
      </c>
      <c r="AE1288" s="1" t="e">
        <f>($P1288/$DF$4)/((($Q1288/$DG$4)^2)/($R1288/$DH$4))</f>
        <v>#VALUE!</v>
      </c>
      <c r="AF1288" s="1" t="e">
        <f>($P1288/$DI$4)/((($Q1288/$DJ$4)^2)/($R1288/$DK$4))</f>
        <v>#VALUE!</v>
      </c>
      <c r="AG1288" s="1" t="e">
        <f>($P1288/$DL$4)/((($Q1288/$DM$4)^2)/($R1288/$DN$4))</f>
        <v>#VALUE!</v>
      </c>
      <c r="AH1288" s="1" t="e">
        <f>($P1288/$DO$4)/((($Q1288/$DP$4)^2)/($R1288/$DQ$4))</f>
        <v>#VALUE!</v>
      </c>
      <c r="AI1288" t="s">
        <v>1943</v>
      </c>
      <c r="AJ1288">
        <v>285</v>
      </c>
      <c r="AK1288" s="21"/>
      <c r="AL1288" s="21"/>
      <c r="AM1288" s="21">
        <v>0.16544609897118101</v>
      </c>
      <c r="AN1288" s="21">
        <v>6.0227029670903001E-2</v>
      </c>
      <c r="AO1288" s="21">
        <v>7.1890880265772301</v>
      </c>
      <c r="AP1288" s="21">
        <v>2.6172000005734</v>
      </c>
      <c r="AQ1288" s="21">
        <v>4.5205747517943404</v>
      </c>
      <c r="AR1288" s="21">
        <v>3.6967884963452802</v>
      </c>
      <c r="AS1288" s="21">
        <v>9.2812732983827608</v>
      </c>
      <c r="AT1288" s="21">
        <v>8.2762944843769102</v>
      </c>
      <c r="AU1288" s="21">
        <v>7.3264841966629</v>
      </c>
      <c r="AV1288" s="21">
        <v>7.2105635940432498</v>
      </c>
      <c r="AW1288" s="21">
        <v>97.822813868522601</v>
      </c>
      <c r="AX1288" s="21">
        <v>99.2198219614029</v>
      </c>
      <c r="AY1288" s="21">
        <v>318.354843721355</v>
      </c>
      <c r="AZ1288" s="21">
        <v>313.34722445229198</v>
      </c>
      <c r="BA1288" s="21">
        <v>0.65657066967338296</v>
      </c>
      <c r="BB1288" s="21">
        <v>0.59224890378117601</v>
      </c>
      <c r="BC1288" s="21">
        <v>5.3853554630190298E-12</v>
      </c>
      <c r="BD1288"/>
      <c r="BE1288"/>
      <c r="BF1288"/>
      <c r="BG1288"/>
      <c r="BH1288"/>
      <c r="BI1288"/>
      <c r="BJ1288"/>
      <c r="BK1288"/>
      <c r="BL1288"/>
      <c r="BM1288"/>
      <c r="BN1288"/>
    </row>
    <row r="1289" spans="1:66" ht="25.2">
      <c r="A1289" s="4">
        <v>1287</v>
      </c>
      <c r="B1289" s="2" t="s">
        <v>1965</v>
      </c>
      <c r="C1289" s="2" t="s">
        <v>1964</v>
      </c>
      <c r="D1289" s="2" t="s">
        <v>1898</v>
      </c>
      <c r="E1289" s="2" t="s">
        <v>1898</v>
      </c>
      <c r="F1289" s="2" t="s">
        <v>419</v>
      </c>
      <c r="G1289" s="2" t="s">
        <v>1972</v>
      </c>
      <c r="H1289" s="4">
        <v>22</v>
      </c>
      <c r="I1289" s="4">
        <v>8</v>
      </c>
      <c r="J1289" s="4">
        <v>1999</v>
      </c>
      <c r="K1289" s="3">
        <v>7.69</v>
      </c>
      <c r="L1289" s="3">
        <v>77.67</v>
      </c>
      <c r="M1289" s="4">
        <v>248</v>
      </c>
      <c r="N1289" s="3">
        <v>-11.2</v>
      </c>
      <c r="O1289" s="3" t="s">
        <v>2</v>
      </c>
      <c r="P1289" s="3" t="s">
        <v>2</v>
      </c>
      <c r="Q1289" s="3" t="s">
        <v>2</v>
      </c>
      <c r="R1289" s="3">
        <v>17.3</v>
      </c>
      <c r="S1289" s="3" t="s">
        <v>2</v>
      </c>
      <c r="T1289" s="3" t="s">
        <v>2</v>
      </c>
      <c r="U1289" s="3" t="s">
        <v>2</v>
      </c>
      <c r="V1289" s="3" t="s">
        <v>2</v>
      </c>
      <c r="W1289" s="3" t="s">
        <v>2</v>
      </c>
      <c r="X1289" s="3" t="s">
        <v>2</v>
      </c>
      <c r="Y1289" s="3" t="s">
        <v>2</v>
      </c>
      <c r="Z1289" s="3" t="s">
        <v>2</v>
      </c>
      <c r="AA1289" s="3" t="s">
        <v>2</v>
      </c>
      <c r="AB1289" s="3" t="s">
        <v>2</v>
      </c>
      <c r="AC1289" s="3">
        <v>0</v>
      </c>
      <c r="AD1289" s="2" t="s">
        <v>1436</v>
      </c>
      <c r="AE1289" s="1" t="e">
        <f>($P1289/$DF$4)/((($Q1289/$DG$4)^2)/($R1289/$DH$4))</f>
        <v>#VALUE!</v>
      </c>
      <c r="AF1289" s="1" t="e">
        <f>($P1289/$DI$4)/((($Q1289/$DJ$4)^2)/($R1289/$DK$4))</f>
        <v>#VALUE!</v>
      </c>
      <c r="AG1289" s="1" t="e">
        <f>($P1289/$DL$4)/((($Q1289/$DM$4)^2)/($R1289/$DN$4))</f>
        <v>#VALUE!</v>
      </c>
      <c r="AH1289" s="1" t="e">
        <f>($P1289/$DO$4)/((($Q1289/$DP$4)^2)/($R1289/$DQ$4))</f>
        <v>#VALUE!</v>
      </c>
      <c r="AI1289" t="s">
        <v>1943</v>
      </c>
      <c r="AJ1289">
        <v>285</v>
      </c>
      <c r="AK1289" s="21"/>
      <c r="AL1289" s="21"/>
      <c r="AM1289" s="21">
        <v>0.41427905159991302</v>
      </c>
      <c r="AN1289" s="21">
        <v>0.41012623854827202</v>
      </c>
      <c r="AO1289" s="21">
        <v>17.9995417464798</v>
      </c>
      <c r="AP1289" s="21">
        <v>17.8192405809727</v>
      </c>
      <c r="AQ1289" s="21">
        <v>5.89096449809976</v>
      </c>
      <c r="AR1289" s="21">
        <v>5.6688143918024503</v>
      </c>
      <c r="AS1289" s="21">
        <v>12.297969713715</v>
      </c>
      <c r="AT1289" s="21">
        <v>12.432454945660901</v>
      </c>
      <c r="AU1289" s="21">
        <v>7.1948421774851301</v>
      </c>
      <c r="AV1289" s="21">
        <v>7.1272033157335697</v>
      </c>
      <c r="AW1289" s="21">
        <v>94.597657845471304</v>
      </c>
      <c r="AX1289" s="21">
        <v>94.599424881898997</v>
      </c>
      <c r="AY1289" s="21">
        <v>312.60096140846002</v>
      </c>
      <c r="AZ1289" s="21">
        <v>309.66458581249702</v>
      </c>
      <c r="BA1289" s="21">
        <v>0.81118412961194597</v>
      </c>
      <c r="BB1289" s="21">
        <v>0.82108328678374298</v>
      </c>
      <c r="BC1289" s="21">
        <v>5.3853554630190298E-12</v>
      </c>
      <c r="BD1289"/>
      <c r="BE1289"/>
      <c r="BF1289"/>
      <c r="BG1289"/>
      <c r="BH1289"/>
      <c r="BI1289"/>
      <c r="BJ1289"/>
      <c r="BK1289"/>
      <c r="BL1289"/>
      <c r="BM1289"/>
      <c r="BN1289"/>
    </row>
    <row r="1290" spans="1:66" ht="25.2">
      <c r="A1290" s="4">
        <v>1288</v>
      </c>
      <c r="B1290" s="2" t="s">
        <v>1965</v>
      </c>
      <c r="C1290" s="2" t="s">
        <v>1964</v>
      </c>
      <c r="D1290" s="2" t="s">
        <v>1898</v>
      </c>
      <c r="E1290" s="2" t="s">
        <v>1898</v>
      </c>
      <c r="F1290" s="2" t="s">
        <v>419</v>
      </c>
      <c r="G1290" s="2" t="s">
        <v>1971</v>
      </c>
      <c r="H1290" s="4">
        <v>11</v>
      </c>
      <c r="I1290" s="4">
        <v>8</v>
      </c>
      <c r="J1290" s="4">
        <v>1999</v>
      </c>
      <c r="K1290" s="3">
        <v>4.67</v>
      </c>
      <c r="L1290" s="3">
        <v>60.87</v>
      </c>
      <c r="M1290" s="4">
        <v>7</v>
      </c>
      <c r="N1290" s="3">
        <v>-15</v>
      </c>
      <c r="O1290" s="3" t="s">
        <v>2</v>
      </c>
      <c r="P1290" s="3" t="s">
        <v>2</v>
      </c>
      <c r="Q1290" s="3" t="s">
        <v>2</v>
      </c>
      <c r="R1290" s="3">
        <v>59.9</v>
      </c>
      <c r="S1290" s="3" t="s">
        <v>2</v>
      </c>
      <c r="T1290" s="3" t="s">
        <v>2</v>
      </c>
      <c r="U1290" s="3" t="s">
        <v>2</v>
      </c>
      <c r="V1290" s="3" t="s">
        <v>2</v>
      </c>
      <c r="W1290" s="3" t="s">
        <v>2</v>
      </c>
      <c r="X1290" s="3" t="s">
        <v>2</v>
      </c>
      <c r="Y1290" s="3" t="s">
        <v>2</v>
      </c>
      <c r="Z1290" s="3" t="s">
        <v>2</v>
      </c>
      <c r="AA1290" s="3" t="s">
        <v>2</v>
      </c>
      <c r="AB1290" s="3" t="s">
        <v>2</v>
      </c>
      <c r="AC1290" s="3">
        <v>0</v>
      </c>
      <c r="AD1290" s="2" t="s">
        <v>1369</v>
      </c>
      <c r="AE1290" s="1" t="e">
        <f>($P1290/$DF$4)/((($Q1290/$DG$4)^2)/($R1290/$DH$4))</f>
        <v>#VALUE!</v>
      </c>
      <c r="AF1290" s="1" t="e">
        <f>($P1290/$DI$4)/((($Q1290/$DJ$4)^2)/($R1290/$DK$4))</f>
        <v>#VALUE!</v>
      </c>
      <c r="AG1290" s="1" t="e">
        <f>($P1290/$DL$4)/((($Q1290/$DM$4)^2)/($R1290/$DN$4))</f>
        <v>#VALUE!</v>
      </c>
      <c r="AH1290" s="1" t="e">
        <f>($P1290/$DO$4)/((($Q1290/$DP$4)^2)/($R1290/$DQ$4))</f>
        <v>#VALUE!</v>
      </c>
      <c r="AI1290" t="s">
        <v>1970</v>
      </c>
      <c r="AJ1290">
        <v>286</v>
      </c>
      <c r="AK1290" s="21"/>
      <c r="AL1290" s="21"/>
      <c r="AM1290" s="21">
        <v>-0.13520578044429399</v>
      </c>
      <c r="AN1290" s="21">
        <v>-0.24456695323139499</v>
      </c>
      <c r="AO1290" s="21">
        <v>-5.8839377517526197</v>
      </c>
      <c r="AP1290" s="21">
        <v>-10.6547956530154</v>
      </c>
      <c r="AQ1290" s="21">
        <v>2.5503020502090501</v>
      </c>
      <c r="AR1290" s="21">
        <v>0.73398442383408602</v>
      </c>
      <c r="AS1290" s="21">
        <v>4.5656749521732296</v>
      </c>
      <c r="AT1290" s="21">
        <v>5.1091031410731798E-2</v>
      </c>
      <c r="AU1290" s="21">
        <v>6.6585873137474101</v>
      </c>
      <c r="AV1290" s="21">
        <v>6.1608720697879802</v>
      </c>
      <c r="AW1290" s="21">
        <v>102.146667875671</v>
      </c>
      <c r="AX1290" s="21">
        <v>104.090276119995</v>
      </c>
      <c r="AY1290" s="21">
        <v>289.768774827296</v>
      </c>
      <c r="AZ1290" s="21">
        <v>268.42795461646102</v>
      </c>
      <c r="BA1290" s="21">
        <v>0.38710142981410001</v>
      </c>
      <c r="BB1290" s="21">
        <v>7.5876017925702102E-2</v>
      </c>
      <c r="BC1290" s="21">
        <v>1.4035627916778E-11</v>
      </c>
      <c r="BD1290"/>
      <c r="BE1290"/>
      <c r="BF1290"/>
      <c r="BG1290"/>
      <c r="BH1290"/>
      <c r="BI1290"/>
      <c r="BJ1290"/>
      <c r="BK1290"/>
      <c r="BL1290"/>
      <c r="BM1290"/>
      <c r="BN1290"/>
    </row>
    <row r="1291" spans="1:66" ht="25.2">
      <c r="A1291" s="4">
        <v>1289</v>
      </c>
      <c r="B1291" s="2" t="s">
        <v>1965</v>
      </c>
      <c r="C1291" s="2" t="s">
        <v>1964</v>
      </c>
      <c r="D1291" s="2" t="s">
        <v>1898</v>
      </c>
      <c r="E1291" s="2" t="s">
        <v>1898</v>
      </c>
      <c r="F1291" s="2" t="s">
        <v>419</v>
      </c>
      <c r="G1291" s="2" t="s">
        <v>1971</v>
      </c>
      <c r="H1291" s="4">
        <v>11</v>
      </c>
      <c r="I1291" s="4">
        <v>8</v>
      </c>
      <c r="J1291" s="4">
        <v>1999</v>
      </c>
      <c r="K1291" s="3">
        <v>4.67</v>
      </c>
      <c r="L1291" s="3">
        <v>60.87</v>
      </c>
      <c r="M1291" s="4">
        <v>7</v>
      </c>
      <c r="N1291" s="3">
        <v>-14.7</v>
      </c>
      <c r="O1291" s="3" t="s">
        <v>2</v>
      </c>
      <c r="P1291" s="3" t="s">
        <v>2</v>
      </c>
      <c r="Q1291" s="3" t="s">
        <v>2</v>
      </c>
      <c r="R1291" s="3">
        <v>62</v>
      </c>
      <c r="S1291" s="3" t="s">
        <v>2</v>
      </c>
      <c r="T1291" s="3" t="s">
        <v>2</v>
      </c>
      <c r="U1291" s="3" t="s">
        <v>2</v>
      </c>
      <c r="V1291" s="3" t="s">
        <v>2</v>
      </c>
      <c r="W1291" s="3" t="s">
        <v>2</v>
      </c>
      <c r="X1291" s="3" t="s">
        <v>2</v>
      </c>
      <c r="Y1291" s="3" t="s">
        <v>2</v>
      </c>
      <c r="Z1291" s="3" t="s">
        <v>2</v>
      </c>
      <c r="AA1291" s="3" t="s">
        <v>2</v>
      </c>
      <c r="AB1291" s="3" t="s">
        <v>2</v>
      </c>
      <c r="AC1291" s="3">
        <v>0.45</v>
      </c>
      <c r="AD1291" s="2" t="s">
        <v>1369</v>
      </c>
      <c r="AE1291" s="1" t="e">
        <f>($P1291/$DF$4)/((($Q1291/$DG$4)^2)/($R1291/$DH$4))</f>
        <v>#VALUE!</v>
      </c>
      <c r="AF1291" s="1" t="e">
        <f>($P1291/$DI$4)/((($Q1291/$DJ$4)^2)/($R1291/$DK$4))</f>
        <v>#VALUE!</v>
      </c>
      <c r="AG1291" s="1" t="e">
        <f>($P1291/$DL$4)/((($Q1291/$DM$4)^2)/($R1291/$DN$4))</f>
        <v>#VALUE!</v>
      </c>
      <c r="AH1291" s="1" t="e">
        <f>($P1291/$DO$4)/((($Q1291/$DP$4)^2)/($R1291/$DQ$4))</f>
        <v>#VALUE!</v>
      </c>
      <c r="AI1291" t="s">
        <v>1970</v>
      </c>
      <c r="AJ1291">
        <v>286</v>
      </c>
      <c r="AK1291" s="21"/>
      <c r="AL1291" s="21"/>
      <c r="AM1291" s="21">
        <v>-0.13520578044429399</v>
      </c>
      <c r="AN1291" s="21">
        <v>-0.24456695323139499</v>
      </c>
      <c r="AO1291" s="21">
        <v>-5.8839377517526197</v>
      </c>
      <c r="AP1291" s="21">
        <v>-10.6547956530154</v>
      </c>
      <c r="AQ1291" s="21">
        <v>2.5503020502090501</v>
      </c>
      <c r="AR1291" s="21">
        <v>0.73398442383408602</v>
      </c>
      <c r="AS1291" s="21">
        <v>4.5656749521732296</v>
      </c>
      <c r="AT1291" s="21">
        <v>5.1091031410731798E-2</v>
      </c>
      <c r="AU1291" s="21">
        <v>6.6585873137474101</v>
      </c>
      <c r="AV1291" s="21">
        <v>6.1608720697879802</v>
      </c>
      <c r="AW1291" s="21">
        <v>102.146667875671</v>
      </c>
      <c r="AX1291" s="21">
        <v>104.090276119995</v>
      </c>
      <c r="AY1291" s="21">
        <v>289.768774827296</v>
      </c>
      <c r="AZ1291" s="21">
        <v>268.42795461646102</v>
      </c>
      <c r="BA1291" s="21">
        <v>0.38710142981410001</v>
      </c>
      <c r="BB1291" s="21">
        <v>7.5876017925702102E-2</v>
      </c>
      <c r="BC1291" s="21">
        <v>1.4035627916778E-11</v>
      </c>
      <c r="BD1291"/>
      <c r="BE1291"/>
      <c r="BF1291"/>
      <c r="BG1291"/>
      <c r="BH1291"/>
      <c r="BI1291"/>
      <c r="BJ1291"/>
      <c r="BK1291"/>
      <c r="BL1291"/>
      <c r="BM1291"/>
      <c r="BN1291"/>
    </row>
    <row r="1292" spans="1:66" ht="25.2">
      <c r="A1292" s="4">
        <v>1290</v>
      </c>
      <c r="B1292" s="2" t="s">
        <v>1965</v>
      </c>
      <c r="C1292" s="2" t="s">
        <v>1964</v>
      </c>
      <c r="D1292" s="2" t="s">
        <v>1898</v>
      </c>
      <c r="E1292" s="2" t="s">
        <v>1898</v>
      </c>
      <c r="F1292" s="2" t="s">
        <v>419</v>
      </c>
      <c r="G1292" s="2" t="s">
        <v>1969</v>
      </c>
      <c r="H1292" s="4">
        <v>13</v>
      </c>
      <c r="I1292" s="4">
        <v>8</v>
      </c>
      <c r="J1292" s="4">
        <v>1999</v>
      </c>
      <c r="K1292" s="3">
        <v>9.32</v>
      </c>
      <c r="L1292" s="3">
        <v>63.62</v>
      </c>
      <c r="M1292" s="4">
        <v>7</v>
      </c>
      <c r="N1292" s="3">
        <v>-12.6</v>
      </c>
      <c r="O1292" s="3" t="s">
        <v>2</v>
      </c>
      <c r="P1292" s="3" t="s">
        <v>2</v>
      </c>
      <c r="Q1292" s="3" t="s">
        <v>2</v>
      </c>
      <c r="R1292" s="3">
        <v>86.7</v>
      </c>
      <c r="S1292" s="3" t="s">
        <v>2</v>
      </c>
      <c r="T1292" s="3" t="s">
        <v>2</v>
      </c>
      <c r="U1292" s="3" t="s">
        <v>2</v>
      </c>
      <c r="V1292" s="3" t="s">
        <v>2</v>
      </c>
      <c r="W1292" s="3" t="s">
        <v>2</v>
      </c>
      <c r="X1292" s="3" t="s">
        <v>2</v>
      </c>
      <c r="Y1292" s="3" t="s">
        <v>2</v>
      </c>
      <c r="Z1292" s="3" t="s">
        <v>2</v>
      </c>
      <c r="AA1292" s="3" t="s">
        <v>2</v>
      </c>
      <c r="AB1292" s="3" t="s">
        <v>2</v>
      </c>
      <c r="AC1292" s="3">
        <v>0</v>
      </c>
      <c r="AD1292" s="2" t="s">
        <v>1369</v>
      </c>
      <c r="AE1292" s="1" t="e">
        <f>($P1292/$DF$4)/((($Q1292/$DG$4)^2)/($R1292/$DH$4))</f>
        <v>#VALUE!</v>
      </c>
      <c r="AF1292" s="1" t="e">
        <f>($P1292/$DI$4)/((($Q1292/$DJ$4)^2)/($R1292/$DK$4))</f>
        <v>#VALUE!</v>
      </c>
      <c r="AG1292" s="1" t="e">
        <f>($P1292/$DL$4)/((($Q1292/$DM$4)^2)/($R1292/$DN$4))</f>
        <v>#VALUE!</v>
      </c>
      <c r="AH1292" s="1" t="e">
        <f>($P1292/$DO$4)/((($Q1292/$DP$4)^2)/($R1292/$DQ$4))</f>
        <v>#VALUE!</v>
      </c>
      <c r="AI1292" t="s">
        <v>1968</v>
      </c>
      <c r="AJ1292">
        <v>287</v>
      </c>
      <c r="AK1292" s="21"/>
      <c r="AL1292" s="21"/>
      <c r="AM1292" s="21">
        <v>-0.116535993281871</v>
      </c>
      <c r="AN1292" s="21">
        <v>-0.30011132428722898</v>
      </c>
      <c r="AO1292" s="21">
        <v>-5.0701090922385701</v>
      </c>
      <c r="AP1292" s="21">
        <v>-13.0721026218423</v>
      </c>
      <c r="AQ1292" s="21">
        <v>2.7275113692745201</v>
      </c>
      <c r="AR1292" s="21">
        <v>0.71263875870552296</v>
      </c>
      <c r="AS1292" s="21">
        <v>5.7018052796394496</v>
      </c>
      <c r="AT1292" s="21">
        <v>1.2356583206889199E-2</v>
      </c>
      <c r="AU1292" s="21">
        <v>6.6307690921906497</v>
      </c>
      <c r="AV1292" s="21">
        <v>6.2584379118642497</v>
      </c>
      <c r="AW1292" s="21">
        <v>101.879261051301</v>
      </c>
      <c r="AX1292" s="21">
        <v>104.977216621645</v>
      </c>
      <c r="AY1292" s="21">
        <v>288.47113610045301</v>
      </c>
      <c r="AZ1292" s="21">
        <v>272.59459956080701</v>
      </c>
      <c r="BA1292" s="21">
        <v>0.47007940100085299</v>
      </c>
      <c r="BB1292" s="21">
        <v>9.1718821509230303E-2</v>
      </c>
      <c r="BC1292" s="21">
        <v>1.25881863649247E-11</v>
      </c>
      <c r="BD1292"/>
      <c r="BE1292"/>
      <c r="BF1292"/>
      <c r="BG1292"/>
      <c r="BH1292"/>
      <c r="BI1292"/>
      <c r="BJ1292"/>
      <c r="BK1292"/>
      <c r="BL1292"/>
      <c r="BM1292"/>
      <c r="BN1292"/>
    </row>
    <row r="1293" spans="1:66" ht="25.2">
      <c r="A1293" s="4">
        <v>1291</v>
      </c>
      <c r="B1293" s="2" t="s">
        <v>1965</v>
      </c>
      <c r="C1293" s="2" t="s">
        <v>1964</v>
      </c>
      <c r="D1293" s="2" t="s">
        <v>1898</v>
      </c>
      <c r="E1293" s="2" t="s">
        <v>1898</v>
      </c>
      <c r="F1293" s="2" t="s">
        <v>419</v>
      </c>
      <c r="G1293" s="2" t="s">
        <v>1969</v>
      </c>
      <c r="H1293" s="4">
        <v>13</v>
      </c>
      <c r="I1293" s="4">
        <v>8</v>
      </c>
      <c r="J1293" s="4">
        <v>1999</v>
      </c>
      <c r="K1293" s="3">
        <v>9.32</v>
      </c>
      <c r="L1293" s="3">
        <v>63.62</v>
      </c>
      <c r="M1293" s="4">
        <v>7</v>
      </c>
      <c r="N1293" s="3">
        <v>-12.5</v>
      </c>
      <c r="O1293" s="3" t="s">
        <v>2</v>
      </c>
      <c r="P1293" s="3" t="s">
        <v>2</v>
      </c>
      <c r="Q1293" s="3" t="s">
        <v>2</v>
      </c>
      <c r="R1293" s="3">
        <v>85.8</v>
      </c>
      <c r="S1293" s="3" t="s">
        <v>2</v>
      </c>
      <c r="T1293" s="3" t="s">
        <v>2</v>
      </c>
      <c r="U1293" s="3" t="s">
        <v>2</v>
      </c>
      <c r="V1293" s="3" t="s">
        <v>2</v>
      </c>
      <c r="W1293" s="3" t="s">
        <v>2</v>
      </c>
      <c r="X1293" s="3" t="s">
        <v>2</v>
      </c>
      <c r="Y1293" s="3" t="s">
        <v>2</v>
      </c>
      <c r="Z1293" s="3" t="s">
        <v>2</v>
      </c>
      <c r="AA1293" s="3" t="s">
        <v>2</v>
      </c>
      <c r="AB1293" s="3" t="s">
        <v>2</v>
      </c>
      <c r="AC1293" s="3">
        <v>0.45</v>
      </c>
      <c r="AD1293" s="2" t="s">
        <v>1369</v>
      </c>
      <c r="AE1293" s="1" t="e">
        <f>($P1293/$DF$4)/((($Q1293/$DG$4)^2)/($R1293/$DH$4))</f>
        <v>#VALUE!</v>
      </c>
      <c r="AF1293" s="1" t="e">
        <f>($P1293/$DI$4)/((($Q1293/$DJ$4)^2)/($R1293/$DK$4))</f>
        <v>#VALUE!</v>
      </c>
      <c r="AG1293" s="1" t="e">
        <f>($P1293/$DL$4)/((($Q1293/$DM$4)^2)/($R1293/$DN$4))</f>
        <v>#VALUE!</v>
      </c>
      <c r="AH1293" s="1" t="e">
        <f>($P1293/$DO$4)/((($Q1293/$DP$4)^2)/($R1293/$DQ$4))</f>
        <v>#VALUE!</v>
      </c>
      <c r="AI1293" t="s">
        <v>1968</v>
      </c>
      <c r="AJ1293">
        <v>287</v>
      </c>
      <c r="AK1293" s="21"/>
      <c r="AL1293" s="21"/>
      <c r="AM1293" s="21">
        <v>-0.116535993281871</v>
      </c>
      <c r="AN1293" s="21">
        <v>-0.30011132428722898</v>
      </c>
      <c r="AO1293" s="21">
        <v>-5.0701090922385701</v>
      </c>
      <c r="AP1293" s="21">
        <v>-13.0721026218423</v>
      </c>
      <c r="AQ1293" s="21">
        <v>2.7275113692745201</v>
      </c>
      <c r="AR1293" s="21">
        <v>0.71263875870552296</v>
      </c>
      <c r="AS1293" s="21">
        <v>5.7018052796394496</v>
      </c>
      <c r="AT1293" s="21">
        <v>1.2356583206889199E-2</v>
      </c>
      <c r="AU1293" s="21">
        <v>6.6307690921906497</v>
      </c>
      <c r="AV1293" s="21">
        <v>6.2584379118642497</v>
      </c>
      <c r="AW1293" s="21">
        <v>101.879261051301</v>
      </c>
      <c r="AX1293" s="21">
        <v>104.977216621645</v>
      </c>
      <c r="AY1293" s="21">
        <v>288.47113610045301</v>
      </c>
      <c r="AZ1293" s="21">
        <v>272.59459956080701</v>
      </c>
      <c r="BA1293" s="21">
        <v>0.47007940100085299</v>
      </c>
      <c r="BB1293" s="21">
        <v>9.1718821509230303E-2</v>
      </c>
      <c r="BC1293" s="21">
        <v>1.25881863649247E-11</v>
      </c>
      <c r="BD1293"/>
      <c r="BE1293"/>
      <c r="BF1293"/>
      <c r="BG1293"/>
      <c r="BH1293"/>
      <c r="BI1293"/>
      <c r="BJ1293"/>
      <c r="BK1293"/>
      <c r="BL1293"/>
      <c r="BM1293"/>
      <c r="BN1293"/>
    </row>
    <row r="1294" spans="1:66" ht="25.2">
      <c r="A1294" s="4">
        <v>1292</v>
      </c>
      <c r="B1294" s="2" t="s">
        <v>1965</v>
      </c>
      <c r="C1294" s="2" t="s">
        <v>1964</v>
      </c>
      <c r="D1294" s="2" t="s">
        <v>1898</v>
      </c>
      <c r="E1294" s="2" t="s">
        <v>1898</v>
      </c>
      <c r="F1294" s="2" t="s">
        <v>419</v>
      </c>
      <c r="G1294" s="2" t="s">
        <v>1967</v>
      </c>
      <c r="H1294" s="4">
        <v>21</v>
      </c>
      <c r="I1294" s="4">
        <v>8</v>
      </c>
      <c r="J1294" s="4">
        <v>1999</v>
      </c>
      <c r="K1294" s="3">
        <v>15.27</v>
      </c>
      <c r="L1294" s="3">
        <v>67.819999999999993</v>
      </c>
      <c r="M1294" s="4">
        <v>7</v>
      </c>
      <c r="N1294" s="3">
        <v>-11.3</v>
      </c>
      <c r="O1294" s="3" t="s">
        <v>2</v>
      </c>
      <c r="P1294" s="3" t="s">
        <v>2</v>
      </c>
      <c r="Q1294" s="3" t="s">
        <v>2</v>
      </c>
      <c r="R1294" s="3">
        <v>152.19999999999999</v>
      </c>
      <c r="S1294" s="3" t="s">
        <v>2</v>
      </c>
      <c r="T1294" s="3" t="s">
        <v>2</v>
      </c>
      <c r="U1294" s="3" t="s">
        <v>2</v>
      </c>
      <c r="V1294" s="3" t="s">
        <v>2</v>
      </c>
      <c r="W1294" s="3" t="s">
        <v>2</v>
      </c>
      <c r="X1294" s="3" t="s">
        <v>2</v>
      </c>
      <c r="Y1294" s="3" t="s">
        <v>2</v>
      </c>
      <c r="Z1294" s="3" t="s">
        <v>2</v>
      </c>
      <c r="AA1294" s="3" t="s">
        <v>2</v>
      </c>
      <c r="AB1294" s="3" t="s">
        <v>2</v>
      </c>
      <c r="AC1294" s="3">
        <v>0</v>
      </c>
      <c r="AD1294" s="2" t="s">
        <v>1369</v>
      </c>
      <c r="AE1294" s="1" t="e">
        <f>($P1294/$DF$4)/((($Q1294/$DG$4)^2)/($R1294/$DH$4))</f>
        <v>#VALUE!</v>
      </c>
      <c r="AF1294" s="1" t="e">
        <f>($P1294/$DI$4)/((($Q1294/$DJ$4)^2)/($R1294/$DK$4))</f>
        <v>#VALUE!</v>
      </c>
      <c r="AG1294" s="1" t="e">
        <f>($P1294/$DL$4)/((($Q1294/$DM$4)^2)/($R1294/$DN$4))</f>
        <v>#VALUE!</v>
      </c>
      <c r="AH1294" s="1" t="e">
        <f>($P1294/$DO$4)/((($Q1294/$DP$4)^2)/($R1294/$DQ$4))</f>
        <v>#VALUE!</v>
      </c>
      <c r="AI1294" t="s">
        <v>1966</v>
      </c>
      <c r="AJ1294">
        <v>288</v>
      </c>
      <c r="AK1294" s="21"/>
      <c r="AL1294" s="21"/>
      <c r="AM1294" s="21">
        <v>-0.17205703911185699</v>
      </c>
      <c r="AN1294" s="21">
        <v>-0.37628700490225298</v>
      </c>
      <c r="AO1294" s="21">
        <v>-7.48740112724263</v>
      </c>
      <c r="AP1294" s="21">
        <v>-16.3871382387252</v>
      </c>
      <c r="AQ1294" s="21">
        <v>2.5102542680104301</v>
      </c>
      <c r="AR1294" s="21">
        <v>1.78108601143245</v>
      </c>
      <c r="AS1294" s="21">
        <v>4.3588120594932702</v>
      </c>
      <c r="AT1294" s="21">
        <v>0.70383899574050901</v>
      </c>
      <c r="AU1294" s="21">
        <v>6.9069780289786404</v>
      </c>
      <c r="AV1294" s="21">
        <v>6.5538194763547004</v>
      </c>
      <c r="AW1294" s="21">
        <v>102.483534595308</v>
      </c>
      <c r="AX1294" s="21">
        <v>105.933659310477</v>
      </c>
      <c r="AY1294" s="21">
        <v>300.55892266319302</v>
      </c>
      <c r="AZ1294" s="21">
        <v>285.41375415211201</v>
      </c>
      <c r="BA1294" s="21">
        <v>0.39238211412656698</v>
      </c>
      <c r="BB1294" s="21">
        <v>0.14259639819179001</v>
      </c>
      <c r="BC1294" s="21">
        <v>1.04050341790024E-11</v>
      </c>
      <c r="BD1294"/>
      <c r="BE1294"/>
      <c r="BF1294"/>
      <c r="BG1294"/>
      <c r="BH1294"/>
      <c r="BI1294"/>
      <c r="BJ1294"/>
      <c r="BK1294"/>
      <c r="BL1294"/>
      <c r="BM1294"/>
      <c r="BN1294"/>
    </row>
    <row r="1295" spans="1:66" ht="25.2">
      <c r="A1295" s="4">
        <v>1293</v>
      </c>
      <c r="B1295" s="2" t="s">
        <v>1965</v>
      </c>
      <c r="C1295" s="2" t="s">
        <v>1964</v>
      </c>
      <c r="D1295" s="2" t="s">
        <v>1898</v>
      </c>
      <c r="E1295" s="2" t="s">
        <v>1898</v>
      </c>
      <c r="F1295" s="2" t="s">
        <v>419</v>
      </c>
      <c r="G1295" s="2" t="s">
        <v>1967</v>
      </c>
      <c r="H1295" s="4">
        <v>21</v>
      </c>
      <c r="I1295" s="4">
        <v>8</v>
      </c>
      <c r="J1295" s="4">
        <v>1999</v>
      </c>
      <c r="K1295" s="3">
        <v>15.27</v>
      </c>
      <c r="L1295" s="3">
        <v>67.819999999999993</v>
      </c>
      <c r="M1295" s="4">
        <v>7</v>
      </c>
      <c r="N1295" s="3">
        <v>-11.2</v>
      </c>
      <c r="O1295" s="3" t="s">
        <v>2</v>
      </c>
      <c r="P1295" s="3" t="s">
        <v>2</v>
      </c>
      <c r="Q1295" s="3" t="s">
        <v>2</v>
      </c>
      <c r="R1295" s="3">
        <v>88.4</v>
      </c>
      <c r="S1295" s="3" t="s">
        <v>2</v>
      </c>
      <c r="T1295" s="3" t="s">
        <v>2</v>
      </c>
      <c r="U1295" s="3" t="s">
        <v>2</v>
      </c>
      <c r="V1295" s="3" t="s">
        <v>2</v>
      </c>
      <c r="W1295" s="3" t="s">
        <v>2</v>
      </c>
      <c r="X1295" s="3" t="s">
        <v>2</v>
      </c>
      <c r="Y1295" s="3" t="s">
        <v>2</v>
      </c>
      <c r="Z1295" s="3" t="s">
        <v>2</v>
      </c>
      <c r="AA1295" s="3" t="s">
        <v>2</v>
      </c>
      <c r="AB1295" s="3" t="s">
        <v>2</v>
      </c>
      <c r="AC1295" s="3">
        <v>0.45</v>
      </c>
      <c r="AD1295" s="2" t="s">
        <v>1369</v>
      </c>
      <c r="AE1295" s="1" t="e">
        <f>($P1295/$DF$4)/((($Q1295/$DG$4)^2)/($R1295/$DH$4))</f>
        <v>#VALUE!</v>
      </c>
      <c r="AF1295" s="1" t="e">
        <f>($P1295/$DI$4)/((($Q1295/$DJ$4)^2)/($R1295/$DK$4))</f>
        <v>#VALUE!</v>
      </c>
      <c r="AG1295" s="1" t="e">
        <f>($P1295/$DL$4)/((($Q1295/$DM$4)^2)/($R1295/$DN$4))</f>
        <v>#VALUE!</v>
      </c>
      <c r="AH1295" s="1" t="e">
        <f>($P1295/$DO$4)/((($Q1295/$DP$4)^2)/($R1295/$DQ$4))</f>
        <v>#VALUE!</v>
      </c>
      <c r="AI1295" t="s">
        <v>1966</v>
      </c>
      <c r="AJ1295">
        <v>288</v>
      </c>
      <c r="AK1295" s="21"/>
      <c r="AL1295" s="21"/>
      <c r="AM1295" s="21">
        <v>-0.17205703911185699</v>
      </c>
      <c r="AN1295" s="21">
        <v>-0.37628700490225298</v>
      </c>
      <c r="AO1295" s="21">
        <v>-7.48740112724263</v>
      </c>
      <c r="AP1295" s="21">
        <v>-16.3871382387252</v>
      </c>
      <c r="AQ1295" s="21">
        <v>2.5102542680104301</v>
      </c>
      <c r="AR1295" s="21">
        <v>1.78108601143245</v>
      </c>
      <c r="AS1295" s="21">
        <v>4.3588120594932702</v>
      </c>
      <c r="AT1295" s="21">
        <v>0.70383899574050901</v>
      </c>
      <c r="AU1295" s="21">
        <v>6.9069780289786404</v>
      </c>
      <c r="AV1295" s="21">
        <v>6.5538194763547004</v>
      </c>
      <c r="AW1295" s="21">
        <v>102.483534595308</v>
      </c>
      <c r="AX1295" s="21">
        <v>105.933659310477</v>
      </c>
      <c r="AY1295" s="21">
        <v>300.55892266319302</v>
      </c>
      <c r="AZ1295" s="21">
        <v>285.41375415211201</v>
      </c>
      <c r="BA1295" s="21">
        <v>0.39238211412656698</v>
      </c>
      <c r="BB1295" s="21">
        <v>0.14259639819179001</v>
      </c>
      <c r="BC1295" s="21">
        <v>1.04050341790024E-11</v>
      </c>
      <c r="BD1295"/>
      <c r="BE1295"/>
      <c r="BF1295"/>
      <c r="BG1295"/>
      <c r="BH1295"/>
      <c r="BI1295"/>
      <c r="BJ1295"/>
      <c r="BK1295"/>
      <c r="BL1295"/>
      <c r="BM1295"/>
      <c r="BN1295"/>
    </row>
    <row r="1296" spans="1:66" ht="25.2">
      <c r="A1296" s="4">
        <v>1294</v>
      </c>
      <c r="B1296" s="2" t="s">
        <v>1965</v>
      </c>
      <c r="C1296" s="2" t="s">
        <v>1964</v>
      </c>
      <c r="D1296" s="2" t="s">
        <v>1898</v>
      </c>
      <c r="E1296" s="2" t="s">
        <v>1898</v>
      </c>
      <c r="F1296" s="2" t="s">
        <v>419</v>
      </c>
      <c r="G1296" s="2" t="s">
        <v>1963</v>
      </c>
      <c r="H1296" s="4">
        <v>28</v>
      </c>
      <c r="I1296" s="4">
        <v>8</v>
      </c>
      <c r="J1296" s="4">
        <v>1999</v>
      </c>
      <c r="K1296" s="3">
        <v>-29.66</v>
      </c>
      <c r="L1296" s="3">
        <v>68.209999999999994</v>
      </c>
      <c r="M1296" s="4">
        <v>7</v>
      </c>
      <c r="N1296" s="3">
        <v>-1.4</v>
      </c>
      <c r="O1296" s="3" t="s">
        <v>2</v>
      </c>
      <c r="P1296" s="3" t="s">
        <v>2</v>
      </c>
      <c r="Q1296" s="3" t="s">
        <v>2</v>
      </c>
      <c r="R1296" s="3">
        <v>107.7</v>
      </c>
      <c r="S1296" s="3" t="s">
        <v>2</v>
      </c>
      <c r="T1296" s="3" t="s">
        <v>2</v>
      </c>
      <c r="U1296" s="3" t="s">
        <v>2</v>
      </c>
      <c r="V1296" s="3" t="s">
        <v>2</v>
      </c>
      <c r="W1296" s="3" t="s">
        <v>2</v>
      </c>
      <c r="X1296" s="3" t="s">
        <v>2</v>
      </c>
      <c r="Y1296" s="3" t="s">
        <v>2</v>
      </c>
      <c r="Z1296" s="3" t="s">
        <v>2</v>
      </c>
      <c r="AA1296" s="3" t="s">
        <v>2</v>
      </c>
      <c r="AB1296" s="3" t="s">
        <v>2</v>
      </c>
      <c r="AC1296" s="3">
        <v>0</v>
      </c>
      <c r="AD1296" s="2" t="s">
        <v>1369</v>
      </c>
      <c r="AE1296" s="1" t="e">
        <f>($P1296/$DF$4)/((($Q1296/$DG$4)^2)/($R1296/$DH$4))</f>
        <v>#VALUE!</v>
      </c>
      <c r="AF1296" s="1" t="e">
        <f>($P1296/$DI$4)/((($Q1296/$DJ$4)^2)/($R1296/$DK$4))</f>
        <v>#VALUE!</v>
      </c>
      <c r="AG1296" s="1" t="e">
        <f>($P1296/$DL$4)/((($Q1296/$DM$4)^2)/($R1296/$DN$4))</f>
        <v>#VALUE!</v>
      </c>
      <c r="AH1296" s="1" t="e">
        <f>($P1296/$DO$4)/((($Q1296/$DP$4)^2)/($R1296/$DQ$4))</f>
        <v>#VALUE!</v>
      </c>
      <c r="AI1296" t="s">
        <v>1962</v>
      </c>
      <c r="AJ1296">
        <v>289</v>
      </c>
      <c r="AK1296" s="21"/>
      <c r="AL1296" s="21"/>
      <c r="AM1296" s="21">
        <v>-5.1283715840895798E-2</v>
      </c>
      <c r="AN1296" s="21">
        <v>-0.60606777538359102</v>
      </c>
      <c r="AO1296" s="21">
        <v>-2.23112785630713</v>
      </c>
      <c r="AP1296" s="21">
        <v>-26.407540626394599</v>
      </c>
      <c r="AQ1296" s="21">
        <v>4.8181539077758897</v>
      </c>
      <c r="AR1296" s="21">
        <v>1.2394325510859501</v>
      </c>
      <c r="AS1296" s="21">
        <v>5.2146938588619296</v>
      </c>
      <c r="AT1296" s="21">
        <v>-0.24250976380705</v>
      </c>
      <c r="AU1296" s="21">
        <v>8.3583580205440509</v>
      </c>
      <c r="AV1296" s="21">
        <v>8.5707075695991399</v>
      </c>
      <c r="AW1296" s="21">
        <v>100.61674204635599</v>
      </c>
      <c r="AX1296" s="21">
        <v>107.689981403351</v>
      </c>
      <c r="AY1296" s="21">
        <v>363.72814292535202</v>
      </c>
      <c r="AZ1296" s="21">
        <v>373.47545194267099</v>
      </c>
      <c r="BA1296" s="21">
        <v>0.54682198995351905</v>
      </c>
      <c r="BB1296" s="21">
        <v>0.330605247437954</v>
      </c>
      <c r="BC1296" s="21">
        <v>8.097945383997E-12</v>
      </c>
      <c r="BD1296"/>
      <c r="BE1296"/>
      <c r="BF1296"/>
      <c r="BG1296"/>
      <c r="BH1296"/>
      <c r="BI1296"/>
      <c r="BJ1296"/>
      <c r="BK1296"/>
      <c r="BL1296"/>
      <c r="BM1296"/>
      <c r="BN1296"/>
    </row>
    <row r="1297" spans="1:66" ht="25.2">
      <c r="A1297" s="4">
        <v>1295</v>
      </c>
      <c r="B1297" s="2" t="s">
        <v>1965</v>
      </c>
      <c r="C1297" s="2" t="s">
        <v>1964</v>
      </c>
      <c r="D1297" s="2" t="s">
        <v>1898</v>
      </c>
      <c r="E1297" s="2" t="s">
        <v>1898</v>
      </c>
      <c r="F1297" s="2" t="s">
        <v>419</v>
      </c>
      <c r="G1297" s="2" t="s">
        <v>1963</v>
      </c>
      <c r="H1297" s="4">
        <v>28</v>
      </c>
      <c r="I1297" s="4">
        <v>8</v>
      </c>
      <c r="J1297" s="4">
        <v>1999</v>
      </c>
      <c r="K1297" s="3">
        <v>-29.66</v>
      </c>
      <c r="L1297" s="3">
        <v>68.209999999999994</v>
      </c>
      <c r="M1297" s="4">
        <v>7</v>
      </c>
      <c r="N1297" s="3">
        <v>-8.4</v>
      </c>
      <c r="O1297" s="3" t="s">
        <v>2</v>
      </c>
      <c r="P1297" s="3" t="s">
        <v>2</v>
      </c>
      <c r="Q1297" s="3" t="s">
        <v>2</v>
      </c>
      <c r="R1297" s="3">
        <v>39.799999999999997</v>
      </c>
      <c r="S1297" s="3" t="s">
        <v>2</v>
      </c>
      <c r="T1297" s="3" t="s">
        <v>2</v>
      </c>
      <c r="U1297" s="3" t="s">
        <v>2</v>
      </c>
      <c r="V1297" s="3" t="s">
        <v>2</v>
      </c>
      <c r="W1297" s="3" t="s">
        <v>2</v>
      </c>
      <c r="X1297" s="3" t="s">
        <v>2</v>
      </c>
      <c r="Y1297" s="3" t="s">
        <v>2</v>
      </c>
      <c r="Z1297" s="3" t="s">
        <v>2</v>
      </c>
      <c r="AA1297" s="3" t="s">
        <v>2</v>
      </c>
      <c r="AB1297" s="3" t="s">
        <v>2</v>
      </c>
      <c r="AC1297" s="3">
        <v>0.45</v>
      </c>
      <c r="AD1297" s="2" t="s">
        <v>1369</v>
      </c>
      <c r="AE1297" s="1" t="e">
        <f>($P1297/$DF$4)/((($Q1297/$DG$4)^2)/($R1297/$DH$4))</f>
        <v>#VALUE!</v>
      </c>
      <c r="AF1297" s="1" t="e">
        <f>($P1297/$DI$4)/((($Q1297/$DJ$4)^2)/($R1297/$DK$4))</f>
        <v>#VALUE!</v>
      </c>
      <c r="AG1297" s="1" t="e">
        <f>($P1297/$DL$4)/((($Q1297/$DM$4)^2)/($R1297/$DN$4))</f>
        <v>#VALUE!</v>
      </c>
      <c r="AH1297" s="1" t="e">
        <f>($P1297/$DO$4)/((($Q1297/$DP$4)^2)/($R1297/$DQ$4))</f>
        <v>#VALUE!</v>
      </c>
      <c r="AI1297" t="s">
        <v>1962</v>
      </c>
      <c r="AJ1297">
        <v>289</v>
      </c>
      <c r="AK1297" s="21"/>
      <c r="AL1297" s="21"/>
      <c r="AM1297" s="21">
        <v>-5.1283715840895798E-2</v>
      </c>
      <c r="AN1297" s="21">
        <v>-0.60606777538359102</v>
      </c>
      <c r="AO1297" s="21">
        <v>-2.23112785630713</v>
      </c>
      <c r="AP1297" s="21">
        <v>-26.407540626394599</v>
      </c>
      <c r="AQ1297" s="21">
        <v>4.8181539077758897</v>
      </c>
      <c r="AR1297" s="21">
        <v>1.2394325510859501</v>
      </c>
      <c r="AS1297" s="21">
        <v>5.2146938588619296</v>
      </c>
      <c r="AT1297" s="21">
        <v>-0.24250976380705</v>
      </c>
      <c r="AU1297" s="21">
        <v>8.3583580205440509</v>
      </c>
      <c r="AV1297" s="21">
        <v>8.5707075695991399</v>
      </c>
      <c r="AW1297" s="21">
        <v>100.61674204635599</v>
      </c>
      <c r="AX1297" s="21">
        <v>107.689981403351</v>
      </c>
      <c r="AY1297" s="21">
        <v>363.72814292535202</v>
      </c>
      <c r="AZ1297" s="21">
        <v>373.47545194267099</v>
      </c>
      <c r="BA1297" s="21">
        <v>0.54682198995351905</v>
      </c>
      <c r="BB1297" s="21">
        <v>0.330605247437954</v>
      </c>
      <c r="BC1297" s="21">
        <v>8.097945383997E-12</v>
      </c>
      <c r="BD1297"/>
      <c r="BE1297"/>
      <c r="BF1297"/>
      <c r="BG1297"/>
      <c r="BH1297"/>
      <c r="BI1297"/>
      <c r="BJ1297"/>
      <c r="BK1297"/>
      <c r="BL1297"/>
      <c r="BM1297"/>
      <c r="BN1297"/>
    </row>
    <row r="1298" spans="1:66" ht="25.2">
      <c r="A1298" s="4">
        <v>1296</v>
      </c>
      <c r="B1298" s="2" t="s">
        <v>1958</v>
      </c>
      <c r="C1298" s="2" t="s">
        <v>1957</v>
      </c>
      <c r="D1298" s="2" t="s">
        <v>1956</v>
      </c>
      <c r="E1298" s="2" t="s">
        <v>1955</v>
      </c>
      <c r="F1298" s="2" t="s">
        <v>1829</v>
      </c>
      <c r="G1298" s="2" t="s">
        <v>1961</v>
      </c>
      <c r="H1298" s="4" t="s">
        <v>1075</v>
      </c>
      <c r="I1298" s="4">
        <v>11</v>
      </c>
      <c r="J1298" s="4">
        <v>1992</v>
      </c>
      <c r="K1298" s="3">
        <v>-135</v>
      </c>
      <c r="L1298" s="3">
        <v>-12</v>
      </c>
      <c r="M1298" s="4">
        <v>20</v>
      </c>
      <c r="N1298" s="3">
        <v>-5.2</v>
      </c>
      <c r="O1298" s="3" t="s">
        <v>2</v>
      </c>
      <c r="P1298" s="3" t="s">
        <v>2</v>
      </c>
      <c r="Q1298" s="3" t="s">
        <v>2</v>
      </c>
      <c r="R1298" s="3">
        <v>5.7</v>
      </c>
      <c r="S1298" s="3" t="s">
        <v>2</v>
      </c>
      <c r="T1298" s="3" t="s">
        <v>2</v>
      </c>
      <c r="U1298" s="3" t="s">
        <v>2</v>
      </c>
      <c r="V1298" s="3" t="s">
        <v>2</v>
      </c>
      <c r="W1298" s="3" t="s">
        <v>2</v>
      </c>
      <c r="X1298" s="3" t="s">
        <v>2</v>
      </c>
      <c r="Y1298" s="3" t="s">
        <v>2</v>
      </c>
      <c r="Z1298" s="3" t="s">
        <v>2</v>
      </c>
      <c r="AA1298" s="3" t="s">
        <v>2</v>
      </c>
      <c r="AB1298" s="3" t="s">
        <v>2</v>
      </c>
      <c r="AC1298" s="3">
        <v>0</v>
      </c>
      <c r="AD1298" s="2" t="s">
        <v>36</v>
      </c>
      <c r="AE1298" s="1" t="e">
        <f>($P1298/$DF$4)/((($Q1298/$DG$4)^2)/($R1298/$DH$4))</f>
        <v>#VALUE!</v>
      </c>
      <c r="AF1298" s="1" t="e">
        <f>($P1298/$DI$4)/((($Q1298/$DJ$4)^2)/($R1298/$DK$4))</f>
        <v>#VALUE!</v>
      </c>
      <c r="AG1298" s="1" t="e">
        <f>($P1298/$DL$4)/((($Q1298/$DM$4)^2)/($R1298/$DN$4))</f>
        <v>#VALUE!</v>
      </c>
      <c r="AH1298" s="1" t="e">
        <f>($P1298/$DO$4)/((($Q1298/$DP$4)^2)/($R1298/$DQ$4))</f>
        <v>#VALUE!</v>
      </c>
      <c r="AI1298" t="s">
        <v>1960</v>
      </c>
      <c r="AJ1298">
        <v>290</v>
      </c>
      <c r="AK1298" s="21">
        <v>-61.467202663421602</v>
      </c>
      <c r="AL1298" s="21">
        <v>142.417697906494</v>
      </c>
      <c r="AM1298" s="21">
        <v>-0.124227083055303</v>
      </c>
      <c r="AN1298" s="21">
        <v>2.2208521691936801E-2</v>
      </c>
      <c r="AO1298" s="21">
        <v>-5.4222374911150002</v>
      </c>
      <c r="AP1298" s="21">
        <v>0.96937165903995204</v>
      </c>
      <c r="AQ1298" s="21">
        <v>1.0521597731858501</v>
      </c>
      <c r="AR1298" s="21">
        <v>1.11068612150848</v>
      </c>
      <c r="AS1298" s="21">
        <v>1.49926633946598</v>
      </c>
      <c r="AT1298" s="21">
        <v>2.3175133615732202</v>
      </c>
      <c r="AU1298" s="21">
        <v>4.6046012192964598</v>
      </c>
      <c r="AV1298" s="21">
        <v>4.6442421823739997</v>
      </c>
      <c r="AW1298" s="21">
        <v>102.754825353622</v>
      </c>
      <c r="AX1298" s="21">
        <v>99.505640029907198</v>
      </c>
      <c r="AY1298" s="21">
        <v>200.981546480242</v>
      </c>
      <c r="AZ1298" s="21">
        <v>202.71294680615301</v>
      </c>
      <c r="BA1298" s="21">
        <v>0.32828392833471298</v>
      </c>
      <c r="BB1298" s="21">
        <v>0.46839770767837802</v>
      </c>
      <c r="BC1298" s="21">
        <v>4.5853596855411499E-12</v>
      </c>
      <c r="BD1298"/>
      <c r="BE1298"/>
      <c r="BF1298"/>
      <c r="BG1298"/>
      <c r="BH1298"/>
      <c r="BI1298"/>
      <c r="BJ1298"/>
      <c r="BK1298"/>
      <c r="BL1298"/>
      <c r="BM1298"/>
      <c r="BN1298"/>
    </row>
    <row r="1299" spans="1:66" ht="25.2">
      <c r="A1299" s="4">
        <v>1297</v>
      </c>
      <c r="B1299" s="2" t="s">
        <v>1958</v>
      </c>
      <c r="C1299" s="2" t="s">
        <v>1957</v>
      </c>
      <c r="D1299" s="2" t="s">
        <v>1956</v>
      </c>
      <c r="E1299" s="2" t="s">
        <v>1955</v>
      </c>
      <c r="F1299" s="2" t="s">
        <v>1829</v>
      </c>
      <c r="G1299" s="2" t="s">
        <v>1961</v>
      </c>
      <c r="H1299" s="4" t="s">
        <v>1075</v>
      </c>
      <c r="I1299" s="4">
        <v>11</v>
      </c>
      <c r="J1299" s="4">
        <v>1992</v>
      </c>
      <c r="K1299" s="3">
        <v>-135</v>
      </c>
      <c r="L1299" s="3">
        <v>-12</v>
      </c>
      <c r="M1299" s="4">
        <v>60</v>
      </c>
      <c r="N1299" s="3" t="s">
        <v>1075</v>
      </c>
      <c r="O1299" s="3" t="s">
        <v>2</v>
      </c>
      <c r="P1299" s="3" t="s">
        <v>2</v>
      </c>
      <c r="Q1299" s="3" t="s">
        <v>2</v>
      </c>
      <c r="R1299" s="3">
        <v>6.2</v>
      </c>
      <c r="S1299" s="3" t="s">
        <v>2</v>
      </c>
      <c r="T1299" s="3" t="s">
        <v>2</v>
      </c>
      <c r="U1299" s="3" t="s">
        <v>2</v>
      </c>
      <c r="V1299" s="3" t="s">
        <v>2</v>
      </c>
      <c r="W1299" s="3" t="s">
        <v>2</v>
      </c>
      <c r="X1299" s="3" t="s">
        <v>2</v>
      </c>
      <c r="Y1299" s="3" t="s">
        <v>2</v>
      </c>
      <c r="Z1299" s="3" t="s">
        <v>2</v>
      </c>
      <c r="AA1299" s="3" t="s">
        <v>2</v>
      </c>
      <c r="AB1299" s="3" t="s">
        <v>2</v>
      </c>
      <c r="AC1299" s="3">
        <v>0</v>
      </c>
      <c r="AD1299" s="2" t="s">
        <v>36</v>
      </c>
      <c r="AE1299" s="1" t="e">
        <f>($P1299/$DF$4)/((($Q1299/$DG$4)^2)/($R1299/$DH$4))</f>
        <v>#VALUE!</v>
      </c>
      <c r="AF1299" s="1" t="e">
        <f>($P1299/$DI$4)/((($Q1299/$DJ$4)^2)/($R1299/$DK$4))</f>
        <v>#VALUE!</v>
      </c>
      <c r="AG1299" s="1" t="e">
        <f>($P1299/$DL$4)/((($Q1299/$DM$4)^2)/($R1299/$DN$4))</f>
        <v>#VALUE!</v>
      </c>
      <c r="AH1299" s="1" t="e">
        <f>($P1299/$DO$4)/((($Q1299/$DP$4)^2)/($R1299/$DQ$4))</f>
        <v>#VALUE!</v>
      </c>
      <c r="AI1299" t="s">
        <v>1960</v>
      </c>
      <c r="AJ1299">
        <v>290</v>
      </c>
      <c r="AK1299" s="21">
        <v>-62.739386701583904</v>
      </c>
      <c r="AL1299" s="21">
        <v>141.77510566711399</v>
      </c>
      <c r="AM1299" s="21">
        <v>-9.3715524184517604E-2</v>
      </c>
      <c r="AN1299" s="21">
        <v>4.1860934979922597E-2</v>
      </c>
      <c r="AO1299" s="21">
        <v>-4.0897447644892901</v>
      </c>
      <c r="AP1299" s="21">
        <v>1.8267247938054201</v>
      </c>
      <c r="AQ1299" s="21">
        <v>1.0459484513849</v>
      </c>
      <c r="AR1299" s="21">
        <v>1.1732339225709401</v>
      </c>
      <c r="AS1299" s="21">
        <v>1.44504515454173</v>
      </c>
      <c r="AT1299" s="21">
        <v>2.36694584414363</v>
      </c>
      <c r="AU1299" s="21">
        <v>4.6181674748659098</v>
      </c>
      <c r="AV1299" s="21">
        <v>4.6056490838527697</v>
      </c>
      <c r="AW1299" s="21">
        <v>102.086188793182</v>
      </c>
      <c r="AX1299" s="21">
        <v>99.073620796203599</v>
      </c>
      <c r="AY1299" s="21">
        <v>201.53820095103899</v>
      </c>
      <c r="AZ1299" s="21">
        <v>200.97360459321101</v>
      </c>
      <c r="BA1299" s="21">
        <v>0.31995213776826897</v>
      </c>
      <c r="BB1299" s="21">
        <v>0.39121849741786702</v>
      </c>
      <c r="BC1299" s="21">
        <v>4.5853596855411499E-12</v>
      </c>
      <c r="BD1299"/>
      <c r="BE1299"/>
      <c r="BF1299"/>
      <c r="BG1299"/>
      <c r="BH1299"/>
      <c r="BI1299"/>
      <c r="BJ1299"/>
      <c r="BK1299"/>
      <c r="BL1299"/>
      <c r="BM1299"/>
      <c r="BN1299"/>
    </row>
    <row r="1300" spans="1:66" ht="25.2">
      <c r="A1300" s="4">
        <v>1298</v>
      </c>
      <c r="B1300" s="2" t="s">
        <v>1958</v>
      </c>
      <c r="C1300" s="2" t="s">
        <v>1957</v>
      </c>
      <c r="D1300" s="2" t="s">
        <v>1956</v>
      </c>
      <c r="E1300" s="2" t="s">
        <v>1955</v>
      </c>
      <c r="F1300" s="2" t="s">
        <v>1829</v>
      </c>
      <c r="G1300" s="2" t="s">
        <v>1961</v>
      </c>
      <c r="H1300" s="4" t="s">
        <v>1075</v>
      </c>
      <c r="I1300" s="4">
        <v>11</v>
      </c>
      <c r="J1300" s="4">
        <v>1992</v>
      </c>
      <c r="K1300" s="3">
        <v>-135</v>
      </c>
      <c r="L1300" s="3">
        <v>-12</v>
      </c>
      <c r="M1300" s="4">
        <v>75</v>
      </c>
      <c r="N1300" s="3">
        <v>-3.6</v>
      </c>
      <c r="O1300" s="3" t="s">
        <v>2</v>
      </c>
      <c r="P1300" s="3" t="s">
        <v>2</v>
      </c>
      <c r="Q1300" s="3" t="s">
        <v>2</v>
      </c>
      <c r="R1300" s="3" t="s">
        <v>2</v>
      </c>
      <c r="S1300" s="3" t="s">
        <v>2</v>
      </c>
      <c r="T1300" s="3" t="s">
        <v>2</v>
      </c>
      <c r="U1300" s="3" t="s">
        <v>2</v>
      </c>
      <c r="V1300" s="3" t="s">
        <v>2</v>
      </c>
      <c r="W1300" s="3" t="s">
        <v>2</v>
      </c>
      <c r="X1300" s="3" t="s">
        <v>2</v>
      </c>
      <c r="Y1300" s="3" t="s">
        <v>2</v>
      </c>
      <c r="Z1300" s="3" t="s">
        <v>2</v>
      </c>
      <c r="AA1300" s="3" t="s">
        <v>2</v>
      </c>
      <c r="AB1300" s="3" t="s">
        <v>2</v>
      </c>
      <c r="AC1300" s="3">
        <v>0</v>
      </c>
      <c r="AD1300" s="2" t="s">
        <v>36</v>
      </c>
      <c r="AE1300" s="1" t="e">
        <f>($P1300/$DF$4)/((($Q1300/$DG$4)^2)/($R1300/$DH$4))</f>
        <v>#VALUE!</v>
      </c>
      <c r="AF1300" s="1" t="e">
        <f>($P1300/$DI$4)/((($Q1300/$DJ$4)^2)/($R1300/$DK$4))</f>
        <v>#VALUE!</v>
      </c>
      <c r="AG1300" s="1" t="e">
        <f>($P1300/$DL$4)/((($Q1300/$DM$4)^2)/($R1300/$DN$4))</f>
        <v>#VALUE!</v>
      </c>
      <c r="AH1300" s="1" t="e">
        <f>($P1300/$DO$4)/((($Q1300/$DP$4)^2)/($R1300/$DQ$4))</f>
        <v>#VALUE!</v>
      </c>
      <c r="AI1300" t="s">
        <v>1960</v>
      </c>
      <c r="AJ1300">
        <v>290</v>
      </c>
      <c r="AK1300" s="21">
        <v>-63.070694208145099</v>
      </c>
      <c r="AL1300" s="21">
        <v>145.608554840088</v>
      </c>
      <c r="AM1300" s="21">
        <v>-5.0635584528208703E-2</v>
      </c>
      <c r="AN1300" s="21">
        <v>8.0550221406156197E-2</v>
      </c>
      <c r="AO1300" s="21">
        <v>-2.2092490902510602</v>
      </c>
      <c r="AP1300" s="21">
        <v>3.5143690031636199</v>
      </c>
      <c r="AQ1300" s="21">
        <v>1.08994891494513</v>
      </c>
      <c r="AR1300" s="21">
        <v>1.09710049629211</v>
      </c>
      <c r="AS1300" s="21">
        <v>1.2234151158481801</v>
      </c>
      <c r="AT1300" s="21">
        <v>2.0052626803517302</v>
      </c>
      <c r="AU1300" s="21">
        <v>4.6023500263690904</v>
      </c>
      <c r="AV1300" s="21">
        <v>4.5726660490036002</v>
      </c>
      <c r="AW1300" s="21">
        <v>101.199886322021</v>
      </c>
      <c r="AX1300" s="21">
        <v>98.240822792053194</v>
      </c>
      <c r="AY1300" s="21">
        <v>200.80970669052601</v>
      </c>
      <c r="AZ1300" s="21">
        <v>199.49645326045399</v>
      </c>
      <c r="BA1300" s="21">
        <v>0.32522820774465799</v>
      </c>
      <c r="BB1300" s="21">
        <v>0.39949255064129802</v>
      </c>
      <c r="BC1300" s="21">
        <v>4.5853596855411499E-12</v>
      </c>
      <c r="BD1300"/>
      <c r="BE1300"/>
      <c r="BF1300"/>
      <c r="BG1300"/>
      <c r="BH1300"/>
      <c r="BI1300"/>
      <c r="BJ1300"/>
      <c r="BK1300"/>
      <c r="BL1300"/>
      <c r="BM1300"/>
      <c r="BN1300"/>
    </row>
    <row r="1301" spans="1:66" ht="25.2">
      <c r="A1301" s="4">
        <v>1299</v>
      </c>
      <c r="B1301" s="2" t="s">
        <v>1958</v>
      </c>
      <c r="C1301" s="2" t="s">
        <v>1957</v>
      </c>
      <c r="D1301" s="2" t="s">
        <v>1956</v>
      </c>
      <c r="E1301" s="2" t="s">
        <v>1955</v>
      </c>
      <c r="F1301" s="2" t="s">
        <v>1829</v>
      </c>
      <c r="G1301" s="2" t="s">
        <v>1961</v>
      </c>
      <c r="H1301" s="4" t="s">
        <v>1075</v>
      </c>
      <c r="I1301" s="4">
        <v>11</v>
      </c>
      <c r="J1301" s="4">
        <v>1992</v>
      </c>
      <c r="K1301" s="3">
        <v>-135</v>
      </c>
      <c r="L1301" s="3">
        <v>-12</v>
      </c>
      <c r="M1301" s="4">
        <v>90</v>
      </c>
      <c r="N1301" s="3" t="s">
        <v>1075</v>
      </c>
      <c r="O1301" s="3" t="s">
        <v>2</v>
      </c>
      <c r="P1301" s="3" t="s">
        <v>2</v>
      </c>
      <c r="Q1301" s="3" t="s">
        <v>2</v>
      </c>
      <c r="R1301" s="3">
        <v>5.3</v>
      </c>
      <c r="S1301" s="3" t="s">
        <v>2</v>
      </c>
      <c r="T1301" s="3" t="s">
        <v>2</v>
      </c>
      <c r="U1301" s="3" t="s">
        <v>2</v>
      </c>
      <c r="V1301" s="3" t="s">
        <v>2</v>
      </c>
      <c r="W1301" s="3" t="s">
        <v>2</v>
      </c>
      <c r="X1301" s="3" t="s">
        <v>2</v>
      </c>
      <c r="Y1301" s="3" t="s">
        <v>2</v>
      </c>
      <c r="Z1301" s="3" t="s">
        <v>2</v>
      </c>
      <c r="AA1301" s="3" t="s">
        <v>2</v>
      </c>
      <c r="AB1301" s="3" t="s">
        <v>2</v>
      </c>
      <c r="AC1301" s="3">
        <v>0</v>
      </c>
      <c r="AD1301" s="2" t="s">
        <v>36</v>
      </c>
      <c r="AE1301" s="1" t="e">
        <f>($P1301/$DF$4)/((($Q1301/$DG$4)^2)/($R1301/$DH$4))</f>
        <v>#VALUE!</v>
      </c>
      <c r="AF1301" s="1" t="e">
        <f>($P1301/$DI$4)/((($Q1301/$DJ$4)^2)/($R1301/$DK$4))</f>
        <v>#VALUE!</v>
      </c>
      <c r="AG1301" s="1" t="e">
        <f>($P1301/$DL$4)/((($Q1301/$DM$4)^2)/($R1301/$DN$4))</f>
        <v>#VALUE!</v>
      </c>
      <c r="AH1301" s="1" t="e">
        <f>($P1301/$DO$4)/((($Q1301/$DP$4)^2)/($R1301/$DQ$4))</f>
        <v>#VALUE!</v>
      </c>
      <c r="AI1301" t="s">
        <v>1960</v>
      </c>
      <c r="AJ1301">
        <v>290</v>
      </c>
      <c r="AK1301" s="21">
        <v>-63.677428579330403</v>
      </c>
      <c r="AL1301" s="21">
        <v>147.262044143677</v>
      </c>
      <c r="AM1301" s="21">
        <v>3.9842256908741498E-2</v>
      </c>
      <c r="AN1301" s="21">
        <v>0.19112193875480399</v>
      </c>
      <c r="AO1301" s="21">
        <v>1.7380534656276401</v>
      </c>
      <c r="AP1301" s="21">
        <v>8.3368288654836196</v>
      </c>
      <c r="AQ1301" s="21">
        <v>0.96648222021758601</v>
      </c>
      <c r="AR1301" s="21">
        <v>1.0774844698607899</v>
      </c>
      <c r="AS1301" s="21">
        <v>0.98570034280419305</v>
      </c>
      <c r="AT1301" s="21">
        <v>1.40596483834088</v>
      </c>
      <c r="AU1301" s="21">
        <v>4.5496985763311404</v>
      </c>
      <c r="AV1301" s="21">
        <v>4.5077445805072802</v>
      </c>
      <c r="AW1301" s="21">
        <v>99.190587043762207</v>
      </c>
      <c r="AX1301" s="21">
        <v>95.821267127990694</v>
      </c>
      <c r="AY1301" s="21">
        <v>198.461211957231</v>
      </c>
      <c r="AZ1301" s="21">
        <v>196.62302773021699</v>
      </c>
      <c r="BA1301" s="21">
        <v>0.33811765909194902</v>
      </c>
      <c r="BB1301" s="21">
        <v>0.40212960261851499</v>
      </c>
      <c r="BC1301" s="21">
        <v>4.5853596855411499E-12</v>
      </c>
      <c r="BD1301"/>
      <c r="BE1301"/>
      <c r="BF1301"/>
      <c r="BG1301"/>
      <c r="BH1301"/>
      <c r="BI1301"/>
      <c r="BJ1301"/>
      <c r="BK1301"/>
      <c r="BL1301"/>
      <c r="BM1301"/>
      <c r="BN1301"/>
    </row>
    <row r="1302" spans="1:66" ht="25.2">
      <c r="A1302" s="4">
        <v>1300</v>
      </c>
      <c r="B1302" s="2" t="s">
        <v>1958</v>
      </c>
      <c r="C1302" s="2" t="s">
        <v>1957</v>
      </c>
      <c r="D1302" s="2" t="s">
        <v>1956</v>
      </c>
      <c r="E1302" s="2" t="s">
        <v>1955</v>
      </c>
      <c r="F1302" s="2" t="s">
        <v>1829</v>
      </c>
      <c r="G1302" s="2" t="s">
        <v>1961</v>
      </c>
      <c r="H1302" s="4" t="s">
        <v>1075</v>
      </c>
      <c r="I1302" s="4">
        <v>11</v>
      </c>
      <c r="J1302" s="4">
        <v>1992</v>
      </c>
      <c r="K1302" s="3">
        <v>-135</v>
      </c>
      <c r="L1302" s="3">
        <v>-12</v>
      </c>
      <c r="M1302" s="4">
        <v>120</v>
      </c>
      <c r="N1302" s="3" t="s">
        <v>1075</v>
      </c>
      <c r="O1302" s="3" t="s">
        <v>2</v>
      </c>
      <c r="P1302" s="3" t="s">
        <v>2</v>
      </c>
      <c r="Q1302" s="3" t="s">
        <v>2</v>
      </c>
      <c r="R1302" s="3">
        <v>6.1</v>
      </c>
      <c r="S1302" s="3" t="s">
        <v>2</v>
      </c>
      <c r="T1302" s="3" t="s">
        <v>2</v>
      </c>
      <c r="U1302" s="3" t="s">
        <v>2</v>
      </c>
      <c r="V1302" s="3" t="s">
        <v>2</v>
      </c>
      <c r="W1302" s="3" t="s">
        <v>2</v>
      </c>
      <c r="X1302" s="3" t="s">
        <v>2</v>
      </c>
      <c r="Y1302" s="3" t="s">
        <v>2</v>
      </c>
      <c r="Z1302" s="3" t="s">
        <v>2</v>
      </c>
      <c r="AA1302" s="3" t="s">
        <v>2</v>
      </c>
      <c r="AB1302" s="3" t="s">
        <v>2</v>
      </c>
      <c r="AC1302" s="3">
        <v>0</v>
      </c>
      <c r="AD1302" s="2" t="s">
        <v>36</v>
      </c>
      <c r="AE1302" s="1" t="e">
        <f>($P1302/$DF$4)/((($Q1302/$DG$4)^2)/($R1302/$DH$4))</f>
        <v>#VALUE!</v>
      </c>
      <c r="AF1302" s="1" t="e">
        <f>($P1302/$DI$4)/((($Q1302/$DJ$4)^2)/($R1302/$DK$4))</f>
        <v>#VALUE!</v>
      </c>
      <c r="AG1302" s="1" t="e">
        <f>($P1302/$DL$4)/((($Q1302/$DM$4)^2)/($R1302/$DN$4))</f>
        <v>#VALUE!</v>
      </c>
      <c r="AH1302" s="1" t="e">
        <f>($P1302/$DO$4)/((($Q1302/$DP$4)^2)/($R1302/$DQ$4))</f>
        <v>#VALUE!</v>
      </c>
      <c r="AI1302" t="s">
        <v>1960</v>
      </c>
      <c r="AJ1302">
        <v>290</v>
      </c>
      <c r="AK1302" s="21">
        <v>-63.315435171127298</v>
      </c>
      <c r="AL1302" s="21">
        <v>161.25993423461901</v>
      </c>
      <c r="AM1302" s="21">
        <v>0.309880944527686</v>
      </c>
      <c r="AN1302" s="21">
        <v>0.50956033170223303</v>
      </c>
      <c r="AO1302" s="21">
        <v>13.509937059126599</v>
      </c>
      <c r="AP1302" s="21">
        <v>22.2167207964313</v>
      </c>
      <c r="AQ1302" s="21">
        <v>1.01387084424496</v>
      </c>
      <c r="AR1302" s="21">
        <v>1.1565233357250699</v>
      </c>
      <c r="AS1302" s="21">
        <v>1.14651643037796</v>
      </c>
      <c r="AT1302" s="21">
        <v>1.8055111266672601</v>
      </c>
      <c r="AU1302" s="21">
        <v>4.3907032549381304</v>
      </c>
      <c r="AV1302" s="21">
        <v>4.3553924262523704</v>
      </c>
      <c r="AW1302" s="21">
        <v>93.472118759155293</v>
      </c>
      <c r="AX1302" s="21">
        <v>89.129576778411902</v>
      </c>
      <c r="AY1302" s="21">
        <v>191.42976439384</v>
      </c>
      <c r="AZ1302" s="21">
        <v>189.89755622143699</v>
      </c>
      <c r="BA1302" s="21">
        <v>0.39084011502563998</v>
      </c>
      <c r="BB1302" s="21">
        <v>0.49359747320413599</v>
      </c>
      <c r="BC1302" s="21">
        <v>4.5853596855411499E-12</v>
      </c>
      <c r="BD1302"/>
      <c r="BE1302"/>
      <c r="BF1302"/>
      <c r="BG1302"/>
      <c r="BH1302"/>
      <c r="BI1302"/>
      <c r="BJ1302"/>
      <c r="BK1302"/>
      <c r="BL1302"/>
      <c r="BM1302"/>
      <c r="BN1302"/>
    </row>
    <row r="1303" spans="1:66" ht="25.2">
      <c r="A1303" s="4">
        <v>1301</v>
      </c>
      <c r="B1303" s="2" t="s">
        <v>1958</v>
      </c>
      <c r="C1303" s="2" t="s">
        <v>1957</v>
      </c>
      <c r="D1303" s="2" t="s">
        <v>1956</v>
      </c>
      <c r="E1303" s="2" t="s">
        <v>1955</v>
      </c>
      <c r="F1303" s="2" t="s">
        <v>1829</v>
      </c>
      <c r="G1303" s="2" t="s">
        <v>1961</v>
      </c>
      <c r="H1303" s="4" t="s">
        <v>1075</v>
      </c>
      <c r="I1303" s="4">
        <v>11</v>
      </c>
      <c r="J1303" s="4">
        <v>1992</v>
      </c>
      <c r="K1303" s="3">
        <v>-135</v>
      </c>
      <c r="L1303" s="3">
        <v>-12</v>
      </c>
      <c r="M1303" s="4">
        <v>135</v>
      </c>
      <c r="N1303" s="3">
        <v>-6.6</v>
      </c>
      <c r="O1303" s="3" t="s">
        <v>2</v>
      </c>
      <c r="P1303" s="3" t="s">
        <v>2</v>
      </c>
      <c r="Q1303" s="3" t="s">
        <v>2</v>
      </c>
      <c r="R1303" s="3" t="s">
        <v>2</v>
      </c>
      <c r="S1303" s="3" t="s">
        <v>2</v>
      </c>
      <c r="T1303" s="3" t="s">
        <v>2</v>
      </c>
      <c r="U1303" s="3" t="s">
        <v>2</v>
      </c>
      <c r="V1303" s="3" t="s">
        <v>2</v>
      </c>
      <c r="W1303" s="3" t="s">
        <v>2</v>
      </c>
      <c r="X1303" s="3" t="s">
        <v>2</v>
      </c>
      <c r="Y1303" s="3" t="s">
        <v>2</v>
      </c>
      <c r="Z1303" s="3" t="s">
        <v>2</v>
      </c>
      <c r="AA1303" s="3" t="s">
        <v>2</v>
      </c>
      <c r="AB1303" s="3" t="s">
        <v>2</v>
      </c>
      <c r="AC1303" s="3">
        <v>0</v>
      </c>
      <c r="AD1303" s="2" t="s">
        <v>36</v>
      </c>
      <c r="AE1303" s="1" t="e">
        <f>($P1303/$DF$4)/((($Q1303/$DG$4)^2)/($R1303/$DH$4))</f>
        <v>#VALUE!</v>
      </c>
      <c r="AF1303" s="1" t="e">
        <f>($P1303/$DI$4)/((($Q1303/$DJ$4)^2)/($R1303/$DK$4))</f>
        <v>#VALUE!</v>
      </c>
      <c r="AG1303" s="1" t="e">
        <f>($P1303/$DL$4)/((($Q1303/$DM$4)^2)/($R1303/$DN$4))</f>
        <v>#VALUE!</v>
      </c>
      <c r="AH1303" s="1" t="e">
        <f>($P1303/$DO$4)/((($Q1303/$DP$4)^2)/($R1303/$DQ$4))</f>
        <v>#VALUE!</v>
      </c>
      <c r="AI1303" t="s">
        <v>1960</v>
      </c>
      <c r="AJ1303">
        <v>290</v>
      </c>
      <c r="AK1303" s="21">
        <v>-63.820162057876601</v>
      </c>
      <c r="AL1303" s="21">
        <v>169.376996231079</v>
      </c>
      <c r="AM1303" s="21">
        <v>0.45286154821515101</v>
      </c>
      <c r="AN1303" s="21">
        <v>0.64707268364727499</v>
      </c>
      <c r="AO1303" s="21">
        <v>19.739271845658401</v>
      </c>
      <c r="AP1303" s="21">
        <v>28.206128342751501</v>
      </c>
      <c r="AQ1303" s="21">
        <v>1.08192268684506</v>
      </c>
      <c r="AR1303" s="21">
        <v>1.25102872475982</v>
      </c>
      <c r="AS1303" s="21">
        <v>1.5361158080399</v>
      </c>
      <c r="AT1303" s="21">
        <v>2.0771285921335201</v>
      </c>
      <c r="AU1303" s="21">
        <v>4.3196606814861296</v>
      </c>
      <c r="AV1303" s="21">
        <v>4.2631782174110402</v>
      </c>
      <c r="AW1303" s="21">
        <v>90.577590179443405</v>
      </c>
      <c r="AX1303" s="21">
        <v>86.311182689666794</v>
      </c>
      <c r="AY1303" s="21">
        <v>188.29282777443399</v>
      </c>
      <c r="AZ1303" s="21">
        <v>185.83833227222399</v>
      </c>
      <c r="BA1303" s="21">
        <v>0.40899292193353198</v>
      </c>
      <c r="BB1303" s="21">
        <v>0.49129614867269999</v>
      </c>
      <c r="BC1303" s="21">
        <v>4.5853596855411499E-12</v>
      </c>
      <c r="BD1303"/>
      <c r="BE1303"/>
      <c r="BF1303"/>
      <c r="BG1303"/>
      <c r="BH1303"/>
      <c r="BI1303"/>
      <c r="BJ1303"/>
      <c r="BK1303"/>
      <c r="BL1303"/>
      <c r="BM1303"/>
      <c r="BN1303"/>
    </row>
    <row r="1304" spans="1:66" ht="25.2">
      <c r="A1304" s="4">
        <v>1302</v>
      </c>
      <c r="B1304" s="2" t="s">
        <v>1958</v>
      </c>
      <c r="C1304" s="2" t="s">
        <v>1957</v>
      </c>
      <c r="D1304" s="2" t="s">
        <v>1956</v>
      </c>
      <c r="E1304" s="2" t="s">
        <v>1955</v>
      </c>
      <c r="F1304" s="2" t="s">
        <v>1829</v>
      </c>
      <c r="G1304" s="2" t="s">
        <v>1961</v>
      </c>
      <c r="H1304" s="4" t="s">
        <v>1075</v>
      </c>
      <c r="I1304" s="4">
        <v>11</v>
      </c>
      <c r="J1304" s="4">
        <v>1992</v>
      </c>
      <c r="K1304" s="3">
        <v>-135</v>
      </c>
      <c r="L1304" s="3">
        <v>-12</v>
      </c>
      <c r="M1304" s="4">
        <v>150</v>
      </c>
      <c r="N1304" s="3" t="s">
        <v>1075</v>
      </c>
      <c r="O1304" s="3" t="s">
        <v>2</v>
      </c>
      <c r="P1304" s="3" t="s">
        <v>2</v>
      </c>
      <c r="Q1304" s="3" t="s">
        <v>2</v>
      </c>
      <c r="R1304" s="3">
        <v>7.6</v>
      </c>
      <c r="S1304" s="3" t="s">
        <v>2</v>
      </c>
      <c r="T1304" s="3" t="s">
        <v>2</v>
      </c>
      <c r="U1304" s="3" t="s">
        <v>2</v>
      </c>
      <c r="V1304" s="3" t="s">
        <v>2</v>
      </c>
      <c r="W1304" s="3" t="s">
        <v>2</v>
      </c>
      <c r="X1304" s="3" t="s">
        <v>2</v>
      </c>
      <c r="Y1304" s="3" t="s">
        <v>2</v>
      </c>
      <c r="Z1304" s="3" t="s">
        <v>2</v>
      </c>
      <c r="AA1304" s="3" t="s">
        <v>2</v>
      </c>
      <c r="AB1304" s="3" t="s">
        <v>2</v>
      </c>
      <c r="AC1304" s="3">
        <v>0</v>
      </c>
      <c r="AD1304" s="2" t="s">
        <v>36</v>
      </c>
      <c r="AE1304" s="1" t="e">
        <f>($P1304/$DF$4)/((($Q1304/$DG$4)^2)/($R1304/$DH$4))</f>
        <v>#VALUE!</v>
      </c>
      <c r="AF1304" s="1" t="e">
        <f>($P1304/$DI$4)/((($Q1304/$DJ$4)^2)/($R1304/$DK$4))</f>
        <v>#VALUE!</v>
      </c>
      <c r="AG1304" s="1" t="e">
        <f>($P1304/$DL$4)/((($Q1304/$DM$4)^2)/($R1304/$DN$4))</f>
        <v>#VALUE!</v>
      </c>
      <c r="AH1304" s="1" t="e">
        <f>($P1304/$DO$4)/((($Q1304/$DP$4)^2)/($R1304/$DQ$4))</f>
        <v>#VALUE!</v>
      </c>
      <c r="AI1304" t="s">
        <v>1960</v>
      </c>
      <c r="AJ1304">
        <v>290</v>
      </c>
      <c r="AK1304" s="21">
        <v>-63.6742435296376</v>
      </c>
      <c r="AL1304" s="21">
        <v>169.963648796082</v>
      </c>
      <c r="AM1304" s="21">
        <v>0.57814827375113997</v>
      </c>
      <c r="AN1304" s="21">
        <v>0.77454982046037901</v>
      </c>
      <c r="AO1304" s="21">
        <v>25.1951180570003</v>
      </c>
      <c r="AP1304" s="21">
        <v>33.755997127988799</v>
      </c>
      <c r="AQ1304" s="21">
        <v>1.23355167359114</v>
      </c>
      <c r="AR1304" s="21">
        <v>1.3672825619578399</v>
      </c>
      <c r="AS1304" s="21">
        <v>2.41638648323715</v>
      </c>
      <c r="AT1304" s="21">
        <v>2.81444054096937</v>
      </c>
      <c r="AU1304" s="21">
        <v>4.2702778279781297</v>
      </c>
      <c r="AV1304" s="21">
        <v>4.1952278390526798</v>
      </c>
      <c r="AW1304" s="21">
        <v>88.177388668060303</v>
      </c>
      <c r="AX1304" s="21">
        <v>84.0089337825775</v>
      </c>
      <c r="AY1304" s="21">
        <v>186.115240858226</v>
      </c>
      <c r="AZ1304" s="21">
        <v>182.85004271749</v>
      </c>
      <c r="BA1304" s="21">
        <v>0.439437361434102</v>
      </c>
      <c r="BB1304" s="21">
        <v>0.51770179718732801</v>
      </c>
      <c r="BC1304" s="21">
        <v>4.5853596855411499E-12</v>
      </c>
      <c r="BD1304"/>
      <c r="BE1304"/>
      <c r="BF1304"/>
      <c r="BG1304"/>
      <c r="BH1304"/>
      <c r="BI1304"/>
      <c r="BJ1304"/>
      <c r="BK1304"/>
      <c r="BL1304"/>
      <c r="BM1304"/>
      <c r="BN1304"/>
    </row>
    <row r="1305" spans="1:66" ht="25.2">
      <c r="A1305" s="4">
        <v>1303</v>
      </c>
      <c r="B1305" s="2" t="s">
        <v>1958</v>
      </c>
      <c r="C1305" s="2" t="s">
        <v>1957</v>
      </c>
      <c r="D1305" s="2" t="s">
        <v>1956</v>
      </c>
      <c r="E1305" s="2" t="s">
        <v>1955</v>
      </c>
      <c r="F1305" s="2" t="s">
        <v>1829</v>
      </c>
      <c r="G1305" s="2" t="s">
        <v>1961</v>
      </c>
      <c r="H1305" s="4" t="s">
        <v>1075</v>
      </c>
      <c r="I1305" s="4">
        <v>11</v>
      </c>
      <c r="J1305" s="4">
        <v>1992</v>
      </c>
      <c r="K1305" s="3">
        <v>-135</v>
      </c>
      <c r="L1305" s="3">
        <v>-12</v>
      </c>
      <c r="M1305" s="4">
        <v>200</v>
      </c>
      <c r="N1305" s="3">
        <v>-4.3</v>
      </c>
      <c r="O1305" s="3" t="s">
        <v>2</v>
      </c>
      <c r="P1305" s="3" t="s">
        <v>2</v>
      </c>
      <c r="Q1305" s="3" t="s">
        <v>2</v>
      </c>
      <c r="R1305" s="3">
        <v>4.4000000000000004</v>
      </c>
      <c r="S1305" s="3" t="s">
        <v>2</v>
      </c>
      <c r="T1305" s="3" t="s">
        <v>2</v>
      </c>
      <c r="U1305" s="3" t="s">
        <v>2</v>
      </c>
      <c r="V1305" s="3" t="s">
        <v>2</v>
      </c>
      <c r="W1305" s="3" t="s">
        <v>2</v>
      </c>
      <c r="X1305" s="3" t="s">
        <v>2</v>
      </c>
      <c r="Y1305" s="3" t="s">
        <v>2</v>
      </c>
      <c r="Z1305" s="3" t="s">
        <v>2</v>
      </c>
      <c r="AA1305" s="3" t="s">
        <v>2</v>
      </c>
      <c r="AB1305" s="3" t="s">
        <v>2</v>
      </c>
      <c r="AC1305" s="3">
        <v>0</v>
      </c>
      <c r="AD1305" s="2" t="s">
        <v>36</v>
      </c>
      <c r="AE1305" s="1" t="e">
        <f>($P1305/$DF$4)/((($Q1305/$DG$4)^2)/($R1305/$DH$4))</f>
        <v>#VALUE!</v>
      </c>
      <c r="AF1305" s="1" t="e">
        <f>($P1305/$DI$4)/((($Q1305/$DJ$4)^2)/($R1305/$DK$4))</f>
        <v>#VALUE!</v>
      </c>
      <c r="AG1305" s="1" t="e">
        <f>($P1305/$DL$4)/((($Q1305/$DM$4)^2)/($R1305/$DN$4))</f>
        <v>#VALUE!</v>
      </c>
      <c r="AH1305" s="1" t="e">
        <f>($P1305/$DO$4)/((($Q1305/$DP$4)^2)/($R1305/$DQ$4))</f>
        <v>#VALUE!</v>
      </c>
      <c r="AI1305" t="s">
        <v>1960</v>
      </c>
      <c r="AJ1305">
        <v>290</v>
      </c>
      <c r="AK1305" s="21">
        <v>-67.497801542282104</v>
      </c>
      <c r="AL1305" s="21">
        <v>166.97469425201399</v>
      </c>
      <c r="AM1305" s="21">
        <v>1.16833453625441</v>
      </c>
      <c r="AN1305" s="21">
        <v>1.33200276829302</v>
      </c>
      <c r="AO1305" s="21">
        <v>50.892117725687399</v>
      </c>
      <c r="AP1305" s="21">
        <v>58.022890285121299</v>
      </c>
      <c r="AQ1305" s="21">
        <v>2.1110889222472902</v>
      </c>
      <c r="AR1305" s="21">
        <v>2.1977104786783501</v>
      </c>
      <c r="AS1305" s="21">
        <v>5.2198827937245396</v>
      </c>
      <c r="AT1305" s="21">
        <v>5.6164752691984203</v>
      </c>
      <c r="AU1305" s="21">
        <v>4.0034788250923201</v>
      </c>
      <c r="AV1305" s="21">
        <v>3.7849584743380502</v>
      </c>
      <c r="AW1305" s="21">
        <v>77.750063657760606</v>
      </c>
      <c r="AX1305" s="21">
        <v>74.393875479698195</v>
      </c>
      <c r="AY1305" s="21">
        <v>174.40674849987801</v>
      </c>
      <c r="AZ1305" s="21">
        <v>164.890048974162</v>
      </c>
      <c r="BA1305" s="21">
        <v>0.59991497825831197</v>
      </c>
      <c r="BB1305" s="21">
        <v>0.62094034720212199</v>
      </c>
      <c r="BC1305" s="21">
        <v>4.5853596855411499E-12</v>
      </c>
      <c r="BD1305"/>
      <c r="BE1305"/>
      <c r="BF1305"/>
      <c r="BG1305"/>
      <c r="BH1305"/>
      <c r="BI1305"/>
      <c r="BJ1305"/>
      <c r="BK1305"/>
      <c r="BL1305"/>
      <c r="BM1305"/>
      <c r="BN1305"/>
    </row>
    <row r="1306" spans="1:66" ht="25.2">
      <c r="A1306" s="4">
        <v>1304</v>
      </c>
      <c r="B1306" s="2" t="s">
        <v>1958</v>
      </c>
      <c r="C1306" s="2" t="s">
        <v>1957</v>
      </c>
      <c r="D1306" s="2" t="s">
        <v>1956</v>
      </c>
      <c r="E1306" s="2" t="s">
        <v>1955</v>
      </c>
      <c r="F1306" s="2" t="s">
        <v>1829</v>
      </c>
      <c r="G1306" s="2" t="s">
        <v>1961</v>
      </c>
      <c r="H1306" s="4" t="s">
        <v>1075</v>
      </c>
      <c r="I1306" s="4">
        <v>11</v>
      </c>
      <c r="J1306" s="4">
        <v>1992</v>
      </c>
      <c r="K1306" s="3">
        <v>-135</v>
      </c>
      <c r="L1306" s="3">
        <v>-12</v>
      </c>
      <c r="M1306" s="4">
        <v>835</v>
      </c>
      <c r="N1306" s="3">
        <v>-8</v>
      </c>
      <c r="O1306" s="3" t="s">
        <v>2</v>
      </c>
      <c r="P1306" s="3" t="s">
        <v>2</v>
      </c>
      <c r="Q1306" s="3" t="s">
        <v>2</v>
      </c>
      <c r="R1306" s="3">
        <v>21.6</v>
      </c>
      <c r="S1306" s="3" t="s">
        <v>2</v>
      </c>
      <c r="T1306" s="3" t="s">
        <v>2</v>
      </c>
      <c r="U1306" s="3" t="s">
        <v>2</v>
      </c>
      <c r="V1306" s="3" t="s">
        <v>2</v>
      </c>
      <c r="W1306" s="3" t="s">
        <v>2</v>
      </c>
      <c r="X1306" s="3" t="s">
        <v>2</v>
      </c>
      <c r="Y1306" s="3" t="s">
        <v>2</v>
      </c>
      <c r="Z1306" s="3" t="s">
        <v>2</v>
      </c>
      <c r="AA1306" s="3" t="s">
        <v>2</v>
      </c>
      <c r="AB1306" s="3" t="s">
        <v>2</v>
      </c>
      <c r="AC1306" s="3">
        <v>0</v>
      </c>
      <c r="AD1306" s="2" t="s">
        <v>36</v>
      </c>
      <c r="AE1306" s="1" t="e">
        <f>($P1306/$DF$4)/((($Q1306/$DG$4)^2)/($R1306/$DH$4))</f>
        <v>#VALUE!</v>
      </c>
      <c r="AF1306" s="1" t="e">
        <f>($P1306/$DI$4)/((($Q1306/$DJ$4)^2)/($R1306/$DK$4))</f>
        <v>#VALUE!</v>
      </c>
      <c r="AG1306" s="1" t="e">
        <f>($P1306/$DL$4)/((($Q1306/$DM$4)^2)/($R1306/$DN$4))</f>
        <v>#VALUE!</v>
      </c>
      <c r="AH1306" s="1" t="e">
        <f>($P1306/$DO$4)/((($Q1306/$DP$4)^2)/($R1306/$DQ$4))</f>
        <v>#VALUE!</v>
      </c>
      <c r="AI1306" t="s">
        <v>1960</v>
      </c>
      <c r="AJ1306">
        <v>290</v>
      </c>
      <c r="AK1306" s="21">
        <v>-131.50392785072299</v>
      </c>
      <c r="AL1306" s="21">
        <v>1.3274894297123001</v>
      </c>
      <c r="AM1306" s="21">
        <v>5.0240763127803802</v>
      </c>
      <c r="AN1306" s="21">
        <v>4.9211222201585798</v>
      </c>
      <c r="AO1306" s="21">
        <v>218.43292963540901</v>
      </c>
      <c r="AP1306" s="21">
        <v>213.956992687569</v>
      </c>
      <c r="AQ1306" s="21">
        <v>61.982277584075902</v>
      </c>
      <c r="AR1306" s="21">
        <v>61.982277584075902</v>
      </c>
      <c r="AS1306" s="21">
        <v>39.2560314178467</v>
      </c>
      <c r="AT1306" s="21">
        <v>39.2560314178467</v>
      </c>
      <c r="AU1306" s="21">
        <v>1.9655960805714101</v>
      </c>
      <c r="AV1306" s="21">
        <v>2.0841977044940001</v>
      </c>
      <c r="AW1306" s="21">
        <v>29.159347534179702</v>
      </c>
      <c r="AX1306" s="21">
        <v>30.599230849742899</v>
      </c>
      <c r="AY1306" s="21">
        <v>85.458676805463796</v>
      </c>
      <c r="AZ1306" s="21">
        <v>90.615170202374301</v>
      </c>
      <c r="BA1306" s="21">
        <v>2.7739929959178</v>
      </c>
      <c r="BB1306" s="21">
        <v>2.7739929959178</v>
      </c>
      <c r="BC1306" s="21">
        <v>4.5853596855411499E-12</v>
      </c>
      <c r="BD1306"/>
      <c r="BE1306"/>
      <c r="BF1306"/>
      <c r="BG1306"/>
      <c r="BH1306"/>
      <c r="BI1306"/>
      <c r="BJ1306"/>
      <c r="BK1306"/>
      <c r="BL1306"/>
      <c r="BM1306"/>
      <c r="BN1306"/>
    </row>
    <row r="1307" spans="1:66" ht="25.2">
      <c r="A1307" s="4">
        <v>1305</v>
      </c>
      <c r="B1307" s="2" t="s">
        <v>1958</v>
      </c>
      <c r="C1307" s="2" t="s">
        <v>1957</v>
      </c>
      <c r="D1307" s="2" t="s">
        <v>1956</v>
      </c>
      <c r="E1307" s="2" t="s">
        <v>1955</v>
      </c>
      <c r="F1307" s="2" t="s">
        <v>1829</v>
      </c>
      <c r="G1307" s="2">
        <v>0</v>
      </c>
      <c r="H1307" s="4" t="s">
        <v>1075</v>
      </c>
      <c r="I1307" s="4">
        <v>11</v>
      </c>
      <c r="J1307" s="4">
        <v>1992</v>
      </c>
      <c r="K1307" s="3">
        <v>-140</v>
      </c>
      <c r="L1307" s="3">
        <v>0</v>
      </c>
      <c r="M1307" s="4">
        <v>40</v>
      </c>
      <c r="N1307" s="3">
        <v>-2.4</v>
      </c>
      <c r="O1307" s="3" t="s">
        <v>2</v>
      </c>
      <c r="P1307" s="3" t="s">
        <v>2</v>
      </c>
      <c r="Q1307" s="3" t="s">
        <v>2</v>
      </c>
      <c r="R1307" s="3">
        <v>5.2</v>
      </c>
      <c r="S1307" s="3" t="s">
        <v>2</v>
      </c>
      <c r="T1307" s="3" t="s">
        <v>2</v>
      </c>
      <c r="U1307" s="3" t="s">
        <v>2</v>
      </c>
      <c r="V1307" s="3" t="s">
        <v>2</v>
      </c>
      <c r="W1307" s="3" t="s">
        <v>2</v>
      </c>
      <c r="X1307" s="3" t="s">
        <v>2</v>
      </c>
      <c r="Y1307" s="3" t="s">
        <v>2</v>
      </c>
      <c r="Z1307" s="3" t="s">
        <v>2</v>
      </c>
      <c r="AA1307" s="3" t="s">
        <v>2</v>
      </c>
      <c r="AB1307" s="3" t="s">
        <v>2</v>
      </c>
      <c r="AC1307" s="3">
        <v>0</v>
      </c>
      <c r="AD1307" s="2" t="s">
        <v>1344</v>
      </c>
      <c r="AE1307" s="1" t="e">
        <f>($P1307/$DF$4)/((($Q1307/$DG$4)^2)/($R1307/$DH$4))</f>
        <v>#VALUE!</v>
      </c>
      <c r="AF1307" s="1" t="e">
        <f>($P1307/$DI$4)/((($Q1307/$DJ$4)^2)/($R1307/$DK$4))</f>
        <v>#VALUE!</v>
      </c>
      <c r="AG1307" s="1" t="e">
        <f>($P1307/$DL$4)/((($Q1307/$DM$4)^2)/($R1307/$DN$4))</f>
        <v>#VALUE!</v>
      </c>
      <c r="AH1307" s="1" t="e">
        <f>($P1307/$DO$4)/((($Q1307/$DP$4)^2)/($R1307/$DQ$4))</f>
        <v>#VALUE!</v>
      </c>
      <c r="AI1307" t="s">
        <v>1959</v>
      </c>
      <c r="AJ1307">
        <v>217</v>
      </c>
      <c r="AK1307" s="21">
        <v>-62.2248004674911</v>
      </c>
      <c r="AL1307" s="21">
        <v>144.813975334167</v>
      </c>
      <c r="AM1307" s="21">
        <v>0.24107511760667</v>
      </c>
      <c r="AN1307" s="21">
        <v>0.24477685522288101</v>
      </c>
      <c r="AO1307" s="21">
        <v>10.5232883875483</v>
      </c>
      <c r="AP1307" s="21">
        <v>10.682807640027701</v>
      </c>
      <c r="AQ1307" s="21">
        <v>3.3872043043375002</v>
      </c>
      <c r="AR1307" s="21">
        <v>3.4903113767504701</v>
      </c>
      <c r="AS1307" s="21">
        <v>4.9299596995115298</v>
      </c>
      <c r="AT1307" s="21">
        <v>4.8719055950641597</v>
      </c>
      <c r="AU1307" s="21">
        <v>4.4115724563598597</v>
      </c>
      <c r="AV1307" s="21">
        <v>4.6388150155544299</v>
      </c>
      <c r="AW1307" s="21">
        <v>94.962678194046006</v>
      </c>
      <c r="AX1307" s="21">
        <v>95.007265329361005</v>
      </c>
      <c r="AY1307" s="21">
        <v>192.57237040290201</v>
      </c>
      <c r="AZ1307" s="21">
        <v>202.45127702881399</v>
      </c>
      <c r="BA1307" s="21">
        <v>0.63534566015005101</v>
      </c>
      <c r="BB1307" s="21">
        <v>0.78220887482166301</v>
      </c>
      <c r="BC1307" s="21">
        <v>2.7545655385361599E-12</v>
      </c>
      <c r="BD1307"/>
      <c r="BE1307"/>
      <c r="BF1307"/>
      <c r="BG1307"/>
      <c r="BH1307"/>
      <c r="BI1307"/>
      <c r="BJ1307"/>
      <c r="BK1307"/>
      <c r="BL1307"/>
      <c r="BM1307"/>
      <c r="BN1307"/>
    </row>
    <row r="1308" spans="1:66" ht="25.2">
      <c r="A1308" s="4">
        <v>1306</v>
      </c>
      <c r="B1308" s="2" t="s">
        <v>1958</v>
      </c>
      <c r="C1308" s="2" t="s">
        <v>1957</v>
      </c>
      <c r="D1308" s="2" t="s">
        <v>1956</v>
      </c>
      <c r="E1308" s="2" t="s">
        <v>1955</v>
      </c>
      <c r="F1308" s="2" t="s">
        <v>1829</v>
      </c>
      <c r="G1308" s="2">
        <v>0</v>
      </c>
      <c r="H1308" s="4" t="s">
        <v>1075</v>
      </c>
      <c r="I1308" s="4">
        <v>11</v>
      </c>
      <c r="J1308" s="4">
        <v>1992</v>
      </c>
      <c r="K1308" s="3">
        <v>-140</v>
      </c>
      <c r="L1308" s="3">
        <v>0</v>
      </c>
      <c r="M1308" s="4">
        <v>120</v>
      </c>
      <c r="N1308" s="3">
        <v>-5.7</v>
      </c>
      <c r="O1308" s="3" t="s">
        <v>2</v>
      </c>
      <c r="P1308" s="3" t="s">
        <v>2</v>
      </c>
      <c r="Q1308" s="3" t="s">
        <v>2</v>
      </c>
      <c r="R1308" s="3">
        <v>6.7</v>
      </c>
      <c r="S1308" s="3" t="s">
        <v>2</v>
      </c>
      <c r="T1308" s="3" t="s">
        <v>2</v>
      </c>
      <c r="U1308" s="3" t="s">
        <v>2</v>
      </c>
      <c r="V1308" s="3" t="s">
        <v>2</v>
      </c>
      <c r="W1308" s="3" t="s">
        <v>2</v>
      </c>
      <c r="X1308" s="3" t="s">
        <v>2</v>
      </c>
      <c r="Y1308" s="3" t="s">
        <v>2</v>
      </c>
      <c r="Z1308" s="3" t="s">
        <v>2</v>
      </c>
      <c r="AA1308" s="3" t="s">
        <v>2</v>
      </c>
      <c r="AB1308" s="3" t="s">
        <v>2</v>
      </c>
      <c r="AC1308" s="3">
        <v>0</v>
      </c>
      <c r="AD1308" s="2" t="s">
        <v>1344</v>
      </c>
      <c r="AE1308" s="1" t="e">
        <f>($P1308/$DF$4)/((($Q1308/$DG$4)^2)/($R1308/$DH$4))</f>
        <v>#VALUE!</v>
      </c>
      <c r="AF1308" s="1" t="e">
        <f>($P1308/$DI$4)/((($Q1308/$DJ$4)^2)/($R1308/$DK$4))</f>
        <v>#VALUE!</v>
      </c>
      <c r="AG1308" s="1" t="e">
        <f>($P1308/$DL$4)/((($Q1308/$DM$4)^2)/($R1308/$DN$4))</f>
        <v>#VALUE!</v>
      </c>
      <c r="AH1308" s="1" t="e">
        <f>($P1308/$DO$4)/((($Q1308/$DP$4)^2)/($R1308/$DQ$4))</f>
        <v>#VALUE!</v>
      </c>
      <c r="AI1308" t="s">
        <v>1959</v>
      </c>
      <c r="AJ1308">
        <v>217</v>
      </c>
      <c r="AK1308" s="21">
        <v>-62.440309810638396</v>
      </c>
      <c r="AL1308" s="21">
        <v>140.478900909424</v>
      </c>
      <c r="AM1308" s="21">
        <v>2.2042233809828802</v>
      </c>
      <c r="AN1308" s="21">
        <v>2.0314080476760901</v>
      </c>
      <c r="AO1308" s="21">
        <v>96.036028445467494</v>
      </c>
      <c r="AP1308" s="21">
        <v>88.543030432804699</v>
      </c>
      <c r="AQ1308" s="21">
        <v>9.1041234731674194</v>
      </c>
      <c r="AR1308" s="21">
        <v>8.0032527804374691</v>
      </c>
      <c r="AS1308" s="21">
        <v>11.7410965442657</v>
      </c>
      <c r="AT1308" s="21">
        <v>11.576704454422</v>
      </c>
      <c r="AU1308" s="21">
        <v>2.9907078504562401</v>
      </c>
      <c r="AV1308" s="21">
        <v>2.8184597551822699</v>
      </c>
      <c r="AW1308" s="21">
        <v>58.804815196991001</v>
      </c>
      <c r="AX1308" s="21">
        <v>62.118259143829299</v>
      </c>
      <c r="AY1308" s="21">
        <v>130.314334730258</v>
      </c>
      <c r="AZ1308" s="21">
        <v>122.861857126538</v>
      </c>
      <c r="BA1308" s="21">
        <v>1.13847085237503</v>
      </c>
      <c r="BB1308" s="21">
        <v>1.14856719151139</v>
      </c>
      <c r="BC1308" s="21">
        <v>2.7545655385361599E-12</v>
      </c>
      <c r="BD1308"/>
      <c r="BE1308"/>
      <c r="BF1308"/>
      <c r="BG1308"/>
      <c r="BH1308"/>
      <c r="BI1308"/>
      <c r="BJ1308"/>
      <c r="BK1308"/>
      <c r="BL1308"/>
      <c r="BM1308"/>
      <c r="BN1308"/>
    </row>
    <row r="1309" spans="1:66" ht="25.2">
      <c r="A1309" s="4">
        <v>1307</v>
      </c>
      <c r="B1309" s="2" t="s">
        <v>1958</v>
      </c>
      <c r="C1309" s="2" t="s">
        <v>1957</v>
      </c>
      <c r="D1309" s="2" t="s">
        <v>1956</v>
      </c>
      <c r="E1309" s="2" t="s">
        <v>1955</v>
      </c>
      <c r="F1309" s="2" t="s">
        <v>1829</v>
      </c>
      <c r="G1309" s="2">
        <v>0</v>
      </c>
      <c r="H1309" s="4" t="s">
        <v>1075</v>
      </c>
      <c r="I1309" s="4">
        <v>11</v>
      </c>
      <c r="J1309" s="4">
        <v>1992</v>
      </c>
      <c r="K1309" s="3">
        <v>-140</v>
      </c>
      <c r="L1309" s="3">
        <v>0</v>
      </c>
      <c r="M1309" s="4">
        <v>150</v>
      </c>
      <c r="N1309" s="3">
        <v>-1.6</v>
      </c>
      <c r="O1309" s="3" t="s">
        <v>2</v>
      </c>
      <c r="P1309" s="3" t="s">
        <v>2</v>
      </c>
      <c r="Q1309" s="3" t="s">
        <v>2</v>
      </c>
      <c r="R1309" s="3">
        <v>7</v>
      </c>
      <c r="S1309" s="3" t="s">
        <v>2</v>
      </c>
      <c r="T1309" s="3" t="s">
        <v>2</v>
      </c>
      <c r="U1309" s="3" t="s">
        <v>2</v>
      </c>
      <c r="V1309" s="3" t="s">
        <v>2</v>
      </c>
      <c r="W1309" s="3" t="s">
        <v>2</v>
      </c>
      <c r="X1309" s="3" t="s">
        <v>2</v>
      </c>
      <c r="Y1309" s="3" t="s">
        <v>2</v>
      </c>
      <c r="Z1309" s="3" t="s">
        <v>2</v>
      </c>
      <c r="AA1309" s="3" t="s">
        <v>2</v>
      </c>
      <c r="AB1309" s="3" t="s">
        <v>2</v>
      </c>
      <c r="AC1309" s="3">
        <v>0</v>
      </c>
      <c r="AD1309" s="2" t="s">
        <v>1344</v>
      </c>
      <c r="AE1309" s="1" t="e">
        <f>($P1309/$DF$4)/((($Q1309/$DG$4)^2)/($R1309/$DH$4))</f>
        <v>#VALUE!</v>
      </c>
      <c r="AF1309" s="1" t="e">
        <f>($P1309/$DI$4)/((($Q1309/$DJ$4)^2)/($R1309/$DK$4))</f>
        <v>#VALUE!</v>
      </c>
      <c r="AG1309" s="1" t="e">
        <f>($P1309/$DL$4)/((($Q1309/$DM$4)^2)/($R1309/$DN$4))</f>
        <v>#VALUE!</v>
      </c>
      <c r="AH1309" s="1" t="e">
        <f>($P1309/$DO$4)/((($Q1309/$DP$4)^2)/($R1309/$DQ$4))</f>
        <v>#VALUE!</v>
      </c>
      <c r="AI1309" t="s">
        <v>1959</v>
      </c>
      <c r="AJ1309">
        <v>217</v>
      </c>
      <c r="AK1309" s="21">
        <v>-69.067785263061495</v>
      </c>
      <c r="AL1309" s="21">
        <v>117.77619139353401</v>
      </c>
      <c r="AM1309" s="21">
        <v>3.0000996887683899</v>
      </c>
      <c r="AN1309" s="21">
        <v>2.9966884106397602</v>
      </c>
      <c r="AO1309" s="21">
        <v>130.61906581579899</v>
      </c>
      <c r="AP1309" s="21">
        <v>130.49110804283501</v>
      </c>
      <c r="AQ1309" s="21">
        <v>13.3712556511164</v>
      </c>
      <c r="AR1309" s="21">
        <v>10.972860634326899</v>
      </c>
      <c r="AS1309" s="21">
        <v>16.0378077328205</v>
      </c>
      <c r="AT1309" s="21">
        <v>16.4592462778091</v>
      </c>
      <c r="AU1309" s="21">
        <v>2.57230372726917</v>
      </c>
      <c r="AV1309" s="21">
        <v>2.2954609356820601</v>
      </c>
      <c r="AW1309" s="21">
        <v>47.152913093566902</v>
      </c>
      <c r="AX1309" s="21">
        <v>47.5575530529022</v>
      </c>
      <c r="AY1309" s="21">
        <v>112.01140238123899</v>
      </c>
      <c r="AZ1309" s="21">
        <v>99.987447597274695</v>
      </c>
      <c r="BA1309" s="21">
        <v>1.3879868090152701</v>
      </c>
      <c r="BB1309" s="21">
        <v>1.4099024720490001</v>
      </c>
      <c r="BC1309" s="21">
        <v>2.7545655385361599E-12</v>
      </c>
      <c r="BD1309"/>
      <c r="BE1309"/>
      <c r="BF1309"/>
      <c r="BG1309"/>
      <c r="BH1309"/>
      <c r="BI1309"/>
      <c r="BJ1309"/>
      <c r="BK1309"/>
      <c r="BL1309"/>
      <c r="BM1309"/>
      <c r="BN1309"/>
    </row>
    <row r="1310" spans="1:66" ht="25.2">
      <c r="A1310" s="4">
        <v>1308</v>
      </c>
      <c r="B1310" s="2" t="s">
        <v>1958</v>
      </c>
      <c r="C1310" s="2" t="s">
        <v>1957</v>
      </c>
      <c r="D1310" s="2" t="s">
        <v>1956</v>
      </c>
      <c r="E1310" s="2" t="s">
        <v>1955</v>
      </c>
      <c r="F1310" s="2" t="s">
        <v>1829</v>
      </c>
      <c r="G1310" s="2">
        <v>0</v>
      </c>
      <c r="H1310" s="4" t="s">
        <v>1075</v>
      </c>
      <c r="I1310" s="4">
        <v>11</v>
      </c>
      <c r="J1310" s="4">
        <v>1992</v>
      </c>
      <c r="K1310" s="3">
        <v>-140</v>
      </c>
      <c r="L1310" s="3">
        <v>0</v>
      </c>
      <c r="M1310" s="4">
        <v>350</v>
      </c>
      <c r="N1310" s="3">
        <v>-3.2</v>
      </c>
      <c r="O1310" s="3" t="s">
        <v>2</v>
      </c>
      <c r="P1310" s="3" t="s">
        <v>2</v>
      </c>
      <c r="Q1310" s="3" t="s">
        <v>2</v>
      </c>
      <c r="R1310" s="3">
        <v>8.6999999999999993</v>
      </c>
      <c r="S1310" s="3" t="s">
        <v>2</v>
      </c>
      <c r="T1310" s="3" t="s">
        <v>2</v>
      </c>
      <c r="U1310" s="3" t="s">
        <v>2</v>
      </c>
      <c r="V1310" s="3" t="s">
        <v>2</v>
      </c>
      <c r="W1310" s="3" t="s">
        <v>2</v>
      </c>
      <c r="X1310" s="3" t="s">
        <v>2</v>
      </c>
      <c r="Y1310" s="3" t="s">
        <v>2</v>
      </c>
      <c r="Z1310" s="3" t="s">
        <v>2</v>
      </c>
      <c r="AA1310" s="3" t="s">
        <v>2</v>
      </c>
      <c r="AB1310" s="3" t="s">
        <v>2</v>
      </c>
      <c r="AC1310" s="3">
        <v>0</v>
      </c>
      <c r="AD1310" s="2" t="s">
        <v>1344</v>
      </c>
      <c r="AE1310" s="1" t="e">
        <f>($P1310/$DF$4)/((($Q1310/$DG$4)^2)/($R1310/$DH$4))</f>
        <v>#VALUE!</v>
      </c>
      <c r="AF1310" s="1" t="e">
        <f>($P1310/$DI$4)/((($Q1310/$DJ$4)^2)/($R1310/$DK$4))</f>
        <v>#VALUE!</v>
      </c>
      <c r="AG1310" s="1" t="e">
        <f>($P1310/$DL$4)/((($Q1310/$DM$4)^2)/($R1310/$DN$4))</f>
        <v>#VALUE!</v>
      </c>
      <c r="AH1310" s="1" t="e">
        <f>($P1310/$DO$4)/((($Q1310/$DP$4)^2)/($R1310/$DQ$4))</f>
        <v>#VALUE!</v>
      </c>
      <c r="AI1310" t="s">
        <v>1959</v>
      </c>
      <c r="AJ1310">
        <v>217</v>
      </c>
      <c r="AK1310" s="21">
        <v>-93.572604894638104</v>
      </c>
      <c r="AL1310" s="21">
        <v>30.4550862312317</v>
      </c>
      <c r="AM1310" s="21">
        <v>5.2036402821540797</v>
      </c>
      <c r="AN1310" s="21">
        <v>5.0390257388353303</v>
      </c>
      <c r="AO1310" s="21">
        <v>226.376445770864</v>
      </c>
      <c r="AP1310" s="21">
        <v>219.21919290386001</v>
      </c>
      <c r="AQ1310" s="21">
        <v>31.9905561804771</v>
      </c>
      <c r="AR1310" s="21">
        <v>30.528946220874801</v>
      </c>
      <c r="AS1310" s="21">
        <v>32.718112707138097</v>
      </c>
      <c r="AT1310" s="21">
        <v>31.780483007430998</v>
      </c>
      <c r="AU1310" s="21">
        <v>1.06127288192511</v>
      </c>
      <c r="AV1310" s="21">
        <v>1.1267366260290099</v>
      </c>
      <c r="AW1310" s="21">
        <v>16.8043438196182</v>
      </c>
      <c r="AX1310" s="21">
        <v>19.163222014904001</v>
      </c>
      <c r="AY1310" s="21">
        <v>46.169219498862802</v>
      </c>
      <c r="AZ1310" s="21">
        <v>49.017698642507902</v>
      </c>
      <c r="BA1310" s="21">
        <v>2.3264858499169301</v>
      </c>
      <c r="BB1310" s="21">
        <v>2.3226345330476801</v>
      </c>
      <c r="BC1310" s="21">
        <v>2.7545655385361599E-12</v>
      </c>
      <c r="BD1310"/>
      <c r="BE1310"/>
      <c r="BF1310"/>
      <c r="BG1310"/>
      <c r="BH1310"/>
      <c r="BI1310"/>
      <c r="BJ1310"/>
      <c r="BK1310"/>
      <c r="BL1310"/>
      <c r="BM1310"/>
      <c r="BN1310"/>
    </row>
    <row r="1311" spans="1:66" ht="25.2">
      <c r="A1311" s="4">
        <v>1309</v>
      </c>
      <c r="B1311" s="2" t="s">
        <v>1958</v>
      </c>
      <c r="C1311" s="2" t="s">
        <v>1957</v>
      </c>
      <c r="D1311" s="2" t="s">
        <v>1956</v>
      </c>
      <c r="E1311" s="2" t="s">
        <v>1955</v>
      </c>
      <c r="F1311" s="2" t="s">
        <v>1829</v>
      </c>
      <c r="G1311" s="2">
        <v>0</v>
      </c>
      <c r="H1311" s="4" t="s">
        <v>1075</v>
      </c>
      <c r="I1311" s="4">
        <v>11</v>
      </c>
      <c r="J1311" s="4">
        <v>1992</v>
      </c>
      <c r="K1311" s="3">
        <v>-140</v>
      </c>
      <c r="L1311" s="3">
        <v>0</v>
      </c>
      <c r="M1311" s="4">
        <v>545</v>
      </c>
      <c r="N1311" s="3">
        <v>-3.9</v>
      </c>
      <c r="O1311" s="3" t="s">
        <v>2</v>
      </c>
      <c r="P1311" s="3" t="s">
        <v>2</v>
      </c>
      <c r="Q1311" s="3" t="s">
        <v>2</v>
      </c>
      <c r="R1311" s="3">
        <v>14.8</v>
      </c>
      <c r="S1311" s="3" t="s">
        <v>2</v>
      </c>
      <c r="T1311" s="3" t="s">
        <v>2</v>
      </c>
      <c r="U1311" s="3" t="s">
        <v>2</v>
      </c>
      <c r="V1311" s="3" t="s">
        <v>2</v>
      </c>
      <c r="W1311" s="3" t="s">
        <v>2</v>
      </c>
      <c r="X1311" s="3" t="s">
        <v>2</v>
      </c>
      <c r="Y1311" s="3" t="s">
        <v>2</v>
      </c>
      <c r="Z1311" s="3" t="s">
        <v>2</v>
      </c>
      <c r="AA1311" s="3" t="s">
        <v>2</v>
      </c>
      <c r="AB1311" s="3" t="s">
        <v>2</v>
      </c>
      <c r="AC1311" s="3">
        <v>0</v>
      </c>
      <c r="AD1311" s="2" t="s">
        <v>1344</v>
      </c>
      <c r="AE1311" s="1" t="e">
        <f>($P1311/$DF$4)/((($Q1311/$DG$4)^2)/($R1311/$DH$4))</f>
        <v>#VALUE!</v>
      </c>
      <c r="AF1311" s="1" t="e">
        <f>($P1311/$DI$4)/((($Q1311/$DJ$4)^2)/($R1311/$DK$4))</f>
        <v>#VALUE!</v>
      </c>
      <c r="AG1311" s="1" t="e">
        <f>($P1311/$DL$4)/((($Q1311/$DM$4)^2)/($R1311/$DN$4))</f>
        <v>#VALUE!</v>
      </c>
      <c r="AH1311" s="1" t="e">
        <f>($P1311/$DO$4)/((($Q1311/$DP$4)^2)/($R1311/$DQ$4))</f>
        <v>#VALUE!</v>
      </c>
      <c r="AI1311" t="s">
        <v>1959</v>
      </c>
      <c r="AJ1311">
        <v>217</v>
      </c>
      <c r="AK1311" s="21">
        <v>-113.428333234787</v>
      </c>
      <c r="AL1311" s="21">
        <v>3.8475348472595199</v>
      </c>
      <c r="AM1311" s="21">
        <v>5.5751361697912198</v>
      </c>
      <c r="AN1311" s="21">
        <v>5.6582853764295598</v>
      </c>
      <c r="AO1311" s="21">
        <v>242.450839302898</v>
      </c>
      <c r="AP1311" s="21">
        <v>246.06525767783199</v>
      </c>
      <c r="AQ1311" s="21">
        <v>46.125710725784302</v>
      </c>
      <c r="AR1311" s="21">
        <v>46.203758931160003</v>
      </c>
      <c r="AS1311" s="21">
        <v>39.180831551551798</v>
      </c>
      <c r="AT1311" s="21">
        <v>39.108802199363701</v>
      </c>
      <c r="AU1311" s="21">
        <v>1.07242761254311</v>
      </c>
      <c r="AV1311" s="21">
        <v>1.0068582572042899</v>
      </c>
      <c r="AW1311" s="21">
        <v>16.3882419228554</v>
      </c>
      <c r="AX1311" s="21">
        <v>15.0723584771156</v>
      </c>
      <c r="AY1311" s="21">
        <v>46.637562693677403</v>
      </c>
      <c r="AZ1311" s="21">
        <v>43.785848036219299</v>
      </c>
      <c r="BA1311" s="21">
        <v>2.8144921317696601</v>
      </c>
      <c r="BB1311" s="21">
        <v>2.81908875405788</v>
      </c>
      <c r="BC1311" s="21">
        <v>2.7545655385361599E-12</v>
      </c>
      <c r="BD1311"/>
      <c r="BE1311"/>
      <c r="BF1311"/>
      <c r="BG1311"/>
      <c r="BH1311"/>
      <c r="BI1311"/>
      <c r="BJ1311"/>
      <c r="BK1311"/>
      <c r="BL1311"/>
      <c r="BM1311"/>
      <c r="BN1311"/>
    </row>
    <row r="1312" spans="1:66" ht="25.2">
      <c r="A1312" s="4">
        <v>1310</v>
      </c>
      <c r="B1312" s="2" t="s">
        <v>1958</v>
      </c>
      <c r="C1312" s="2" t="s">
        <v>1957</v>
      </c>
      <c r="D1312" s="2" t="s">
        <v>1956</v>
      </c>
      <c r="E1312" s="2" t="s">
        <v>1955</v>
      </c>
      <c r="F1312" s="2" t="s">
        <v>1829</v>
      </c>
      <c r="G1312" s="2">
        <v>0</v>
      </c>
      <c r="H1312" s="4" t="s">
        <v>1075</v>
      </c>
      <c r="I1312" s="4">
        <v>11</v>
      </c>
      <c r="J1312" s="4">
        <v>1992</v>
      </c>
      <c r="K1312" s="3">
        <v>-140</v>
      </c>
      <c r="L1312" s="3">
        <v>0</v>
      </c>
      <c r="M1312" s="4">
        <v>835</v>
      </c>
      <c r="N1312" s="3">
        <v>-2.1</v>
      </c>
      <c r="O1312" s="3" t="s">
        <v>2</v>
      </c>
      <c r="P1312" s="3" t="s">
        <v>2</v>
      </c>
      <c r="Q1312" s="3" t="s">
        <v>2</v>
      </c>
      <c r="R1312" s="3">
        <v>10</v>
      </c>
      <c r="S1312" s="3" t="s">
        <v>2</v>
      </c>
      <c r="T1312" s="3" t="s">
        <v>2</v>
      </c>
      <c r="U1312" s="3" t="s">
        <v>2</v>
      </c>
      <c r="V1312" s="3" t="s">
        <v>2</v>
      </c>
      <c r="W1312" s="3" t="s">
        <v>2</v>
      </c>
      <c r="X1312" s="3" t="s">
        <v>2</v>
      </c>
      <c r="Y1312" s="3" t="s">
        <v>2</v>
      </c>
      <c r="Z1312" s="3" t="s">
        <v>2</v>
      </c>
      <c r="AA1312" s="3" t="s">
        <v>2</v>
      </c>
      <c r="AB1312" s="3" t="s">
        <v>2</v>
      </c>
      <c r="AC1312" s="3">
        <v>0</v>
      </c>
      <c r="AD1312" s="2" t="s">
        <v>1344</v>
      </c>
      <c r="AE1312" s="1" t="e">
        <f>($P1312/$DF$4)/((($Q1312/$DG$4)^2)/($R1312/$DH$4))</f>
        <v>#VALUE!</v>
      </c>
      <c r="AF1312" s="1" t="e">
        <f>($P1312/$DI$4)/((($Q1312/$DJ$4)^2)/($R1312/$DK$4))</f>
        <v>#VALUE!</v>
      </c>
      <c r="AG1312" s="1" t="e">
        <f>($P1312/$DL$4)/((($Q1312/$DM$4)^2)/($R1312/$DN$4))</f>
        <v>#VALUE!</v>
      </c>
      <c r="AH1312" s="1" t="e">
        <f>($P1312/$DO$4)/((($Q1312/$DP$4)^2)/($R1312/$DQ$4))</f>
        <v>#VALUE!</v>
      </c>
      <c r="AI1312" t="s">
        <v>1959</v>
      </c>
      <c r="AJ1312">
        <v>217</v>
      </c>
      <c r="AK1312" s="21">
        <v>-143.65240116119401</v>
      </c>
      <c r="AL1312" s="21">
        <v>0.70410930514335601</v>
      </c>
      <c r="AM1312" s="21">
        <v>5.3106780648231497</v>
      </c>
      <c r="AN1312" s="21">
        <v>5.2768519997596703</v>
      </c>
      <c r="AO1312" s="21">
        <v>230.89257019781601</v>
      </c>
      <c r="AP1312" s="21">
        <v>229.42272742869901</v>
      </c>
      <c r="AQ1312" s="21">
        <v>72.551554107666007</v>
      </c>
      <c r="AR1312" s="21">
        <v>72.551554107666007</v>
      </c>
      <c r="AS1312" s="21">
        <v>40.268450164794899</v>
      </c>
      <c r="AT1312" s="21">
        <v>40.268450164794899</v>
      </c>
      <c r="AU1312" s="21">
        <v>1.7567572981119199</v>
      </c>
      <c r="AV1312" s="21">
        <v>1.7684260845184301</v>
      </c>
      <c r="AW1312" s="21">
        <v>24.6933727502823</v>
      </c>
      <c r="AX1312" s="21">
        <v>25.2484949946403</v>
      </c>
      <c r="AY1312" s="21">
        <v>76.378583636835899</v>
      </c>
      <c r="AZ1312" s="21">
        <v>76.886164109055699</v>
      </c>
      <c r="BA1312" s="21">
        <v>2.8842588782310501</v>
      </c>
      <c r="BB1312" s="21">
        <v>2.8842588782310501</v>
      </c>
      <c r="BC1312" s="21">
        <v>2.7545655385361599E-12</v>
      </c>
      <c r="BD1312"/>
      <c r="BE1312"/>
      <c r="BF1312"/>
      <c r="BG1312"/>
      <c r="BH1312"/>
      <c r="BI1312"/>
      <c r="BJ1312"/>
      <c r="BK1312"/>
      <c r="BL1312"/>
      <c r="BM1312"/>
      <c r="BN1312"/>
    </row>
    <row r="1313" spans="1:66" ht="25.2">
      <c r="A1313" s="4">
        <v>1311</v>
      </c>
      <c r="B1313" s="2" t="s">
        <v>1958</v>
      </c>
      <c r="C1313" s="2" t="s">
        <v>1957</v>
      </c>
      <c r="D1313" s="2" t="s">
        <v>1956</v>
      </c>
      <c r="E1313" s="2" t="s">
        <v>1955</v>
      </c>
      <c r="F1313" s="2" t="s">
        <v>1829</v>
      </c>
      <c r="G1313" s="2" t="s">
        <v>1954</v>
      </c>
      <c r="H1313" s="4" t="s">
        <v>1075</v>
      </c>
      <c r="I1313" s="4">
        <v>11</v>
      </c>
      <c r="J1313" s="4">
        <v>1992</v>
      </c>
      <c r="K1313" s="3">
        <v>-140</v>
      </c>
      <c r="L1313" s="3">
        <v>2</v>
      </c>
      <c r="M1313" s="4">
        <v>15</v>
      </c>
      <c r="N1313" s="3">
        <v>-3</v>
      </c>
      <c r="O1313" s="3" t="s">
        <v>2</v>
      </c>
      <c r="P1313" s="3" t="s">
        <v>2</v>
      </c>
      <c r="Q1313" s="3" t="s">
        <v>2</v>
      </c>
      <c r="R1313" s="3">
        <v>8</v>
      </c>
      <c r="S1313" s="3" t="s">
        <v>2</v>
      </c>
      <c r="T1313" s="3" t="s">
        <v>2</v>
      </c>
      <c r="U1313" s="3" t="s">
        <v>2</v>
      </c>
      <c r="V1313" s="3" t="s">
        <v>2</v>
      </c>
      <c r="W1313" s="3" t="s">
        <v>2</v>
      </c>
      <c r="X1313" s="3" t="s">
        <v>2</v>
      </c>
      <c r="Y1313" s="3" t="s">
        <v>2</v>
      </c>
      <c r="Z1313" s="3" t="s">
        <v>2</v>
      </c>
      <c r="AA1313" s="3" t="s">
        <v>2</v>
      </c>
      <c r="AB1313" s="3" t="s">
        <v>2</v>
      </c>
      <c r="AC1313" s="3">
        <v>0</v>
      </c>
      <c r="AD1313" s="2" t="s">
        <v>1344</v>
      </c>
      <c r="AE1313" s="1" t="e">
        <f>($P1313/$DF$4)/((($Q1313/$DG$4)^2)/($R1313/$DH$4))</f>
        <v>#VALUE!</v>
      </c>
      <c r="AF1313" s="1" t="e">
        <f>($P1313/$DI$4)/((($Q1313/$DJ$4)^2)/($R1313/$DK$4))</f>
        <v>#VALUE!</v>
      </c>
      <c r="AG1313" s="1" t="e">
        <f>($P1313/$DL$4)/((($Q1313/$DM$4)^2)/($R1313/$DN$4))</f>
        <v>#VALUE!</v>
      </c>
      <c r="AH1313" s="1" t="e">
        <f>($P1313/$DO$4)/((($Q1313/$DP$4)^2)/($R1313/$DQ$4))</f>
        <v>#VALUE!</v>
      </c>
      <c r="AI1313" t="s">
        <v>1953</v>
      </c>
      <c r="AJ1313">
        <v>216</v>
      </c>
      <c r="AK1313" s="21">
        <v>-67.772691011428805</v>
      </c>
      <c r="AL1313" s="21">
        <v>148.33073759078999</v>
      </c>
      <c r="AM1313" s="21">
        <v>8.0178994732705205E-2</v>
      </c>
      <c r="AN1313" s="21">
        <v>0.165485736913979</v>
      </c>
      <c r="AO1313" s="21">
        <v>3.5007358090536198</v>
      </c>
      <c r="AP1313" s="21">
        <v>7.2241290864951901</v>
      </c>
      <c r="AQ1313" s="21">
        <v>3.36880098283291</v>
      </c>
      <c r="AR1313" s="21">
        <v>3.61412063986063</v>
      </c>
      <c r="AS1313" s="21">
        <v>3.4371088743209799</v>
      </c>
      <c r="AT1313" s="21">
        <v>3.3843295276165</v>
      </c>
      <c r="AU1313" s="21">
        <v>4.5476708561182004</v>
      </c>
      <c r="AV1313" s="21">
        <v>4.6994845867157</v>
      </c>
      <c r="AW1313" s="21">
        <v>98.356879949569702</v>
      </c>
      <c r="AX1313" s="21">
        <v>96.620456218719497</v>
      </c>
      <c r="AY1313" s="21">
        <v>198.573805981231</v>
      </c>
      <c r="AZ1313" s="21">
        <v>205.16428417748401</v>
      </c>
      <c r="BA1313" s="21">
        <v>0.53661461267620303</v>
      </c>
      <c r="BB1313" s="21">
        <v>0.69146194308996201</v>
      </c>
      <c r="BC1313" s="21">
        <v>2.5747218225282002E-12</v>
      </c>
      <c r="BD1313"/>
      <c r="BE1313"/>
      <c r="BF1313"/>
      <c r="BG1313"/>
      <c r="BH1313"/>
      <c r="BI1313"/>
      <c r="BJ1313"/>
      <c r="BK1313"/>
      <c r="BL1313"/>
      <c r="BM1313"/>
      <c r="BN1313"/>
    </row>
    <row r="1314" spans="1:66" ht="25.2">
      <c r="A1314" s="4">
        <v>1312</v>
      </c>
      <c r="B1314" s="2" t="s">
        <v>1958</v>
      </c>
      <c r="C1314" s="2" t="s">
        <v>1957</v>
      </c>
      <c r="D1314" s="2" t="s">
        <v>1956</v>
      </c>
      <c r="E1314" s="2" t="s">
        <v>1955</v>
      </c>
      <c r="F1314" s="2" t="s">
        <v>1829</v>
      </c>
      <c r="G1314" s="2" t="s">
        <v>1954</v>
      </c>
      <c r="H1314" s="4" t="s">
        <v>1075</v>
      </c>
      <c r="I1314" s="4">
        <v>11</v>
      </c>
      <c r="J1314" s="4">
        <v>1992</v>
      </c>
      <c r="K1314" s="3">
        <v>-140</v>
      </c>
      <c r="L1314" s="3">
        <v>2</v>
      </c>
      <c r="M1314" s="4">
        <v>40</v>
      </c>
      <c r="N1314" s="3" t="s">
        <v>1075</v>
      </c>
      <c r="O1314" s="3" t="s">
        <v>2</v>
      </c>
      <c r="P1314" s="3" t="s">
        <v>2</v>
      </c>
      <c r="Q1314" s="3" t="s">
        <v>2</v>
      </c>
      <c r="R1314" s="3">
        <v>5.6</v>
      </c>
      <c r="S1314" s="3" t="s">
        <v>2</v>
      </c>
      <c r="T1314" s="3" t="s">
        <v>2</v>
      </c>
      <c r="U1314" s="3" t="s">
        <v>2</v>
      </c>
      <c r="V1314" s="3" t="s">
        <v>2</v>
      </c>
      <c r="W1314" s="3" t="s">
        <v>2</v>
      </c>
      <c r="X1314" s="3" t="s">
        <v>2</v>
      </c>
      <c r="Y1314" s="3" t="s">
        <v>2</v>
      </c>
      <c r="Z1314" s="3" t="s">
        <v>2</v>
      </c>
      <c r="AA1314" s="3" t="s">
        <v>2</v>
      </c>
      <c r="AB1314" s="3" t="s">
        <v>2</v>
      </c>
      <c r="AC1314" s="3">
        <v>0</v>
      </c>
      <c r="AD1314" s="2" t="s">
        <v>1344</v>
      </c>
      <c r="AE1314" s="1" t="e">
        <f>($P1314/$DF$4)/((($Q1314/$DG$4)^2)/($R1314/$DH$4))</f>
        <v>#VALUE!</v>
      </c>
      <c r="AF1314" s="1" t="e">
        <f>($P1314/$DI$4)/((($Q1314/$DJ$4)^2)/($R1314/$DK$4))</f>
        <v>#VALUE!</v>
      </c>
      <c r="AG1314" s="1" t="e">
        <f>($P1314/$DL$4)/((($Q1314/$DM$4)^2)/($R1314/$DN$4))</f>
        <v>#VALUE!</v>
      </c>
      <c r="AH1314" s="1" t="e">
        <f>($P1314/$DO$4)/((($Q1314/$DP$4)^2)/($R1314/$DQ$4))</f>
        <v>#VALUE!</v>
      </c>
      <c r="AI1314" t="s">
        <v>1953</v>
      </c>
      <c r="AJ1314">
        <v>216</v>
      </c>
      <c r="AK1314" s="21">
        <v>-61.579002261161797</v>
      </c>
      <c r="AL1314" s="21">
        <v>145.38551950454701</v>
      </c>
      <c r="AM1314" s="21">
        <v>0.195985455182381</v>
      </c>
      <c r="AN1314" s="21">
        <v>0.22532014548778501</v>
      </c>
      <c r="AO1314" s="21">
        <v>8.5563463679859506</v>
      </c>
      <c r="AP1314" s="21">
        <v>9.8352895591619305</v>
      </c>
      <c r="AQ1314" s="21">
        <v>3.5455632805824302</v>
      </c>
      <c r="AR1314" s="21">
        <v>3.5626437589526199</v>
      </c>
      <c r="AS1314" s="21">
        <v>3.7674146369099599</v>
      </c>
      <c r="AT1314" s="21">
        <v>3.6601286530494699</v>
      </c>
      <c r="AU1314" s="21">
        <v>4.44781693816185</v>
      </c>
      <c r="AV1314" s="21">
        <v>4.6444052457809404</v>
      </c>
      <c r="AW1314" s="21">
        <v>95.906286716461196</v>
      </c>
      <c r="AX1314" s="21">
        <v>95.402977466583295</v>
      </c>
      <c r="AY1314" s="21">
        <v>194.19411578829801</v>
      </c>
      <c r="AZ1314" s="21">
        <v>202.74257193635901</v>
      </c>
      <c r="BA1314" s="21">
        <v>0.563465639017522</v>
      </c>
      <c r="BB1314" s="21">
        <v>0.69117633625865005</v>
      </c>
      <c r="BC1314" s="21">
        <v>2.5747218225282002E-12</v>
      </c>
      <c r="BD1314"/>
      <c r="BE1314"/>
      <c r="BF1314"/>
      <c r="BG1314"/>
      <c r="BH1314"/>
      <c r="BI1314"/>
      <c r="BJ1314"/>
      <c r="BK1314"/>
      <c r="BL1314"/>
      <c r="BM1314"/>
      <c r="BN1314"/>
    </row>
    <row r="1315" spans="1:66" ht="25.2">
      <c r="A1315" s="4">
        <v>1313</v>
      </c>
      <c r="B1315" s="2" t="s">
        <v>1958</v>
      </c>
      <c r="C1315" s="2" t="s">
        <v>1957</v>
      </c>
      <c r="D1315" s="2" t="s">
        <v>1956</v>
      </c>
      <c r="E1315" s="2" t="s">
        <v>1955</v>
      </c>
      <c r="F1315" s="2" t="s">
        <v>1829</v>
      </c>
      <c r="G1315" s="2" t="s">
        <v>1954</v>
      </c>
      <c r="H1315" s="4" t="s">
        <v>1075</v>
      </c>
      <c r="I1315" s="4">
        <v>11</v>
      </c>
      <c r="J1315" s="4">
        <v>1992</v>
      </c>
      <c r="K1315" s="3">
        <v>-140</v>
      </c>
      <c r="L1315" s="3">
        <v>2</v>
      </c>
      <c r="M1315" s="4">
        <v>110</v>
      </c>
      <c r="N1315" s="3" t="s">
        <v>1075</v>
      </c>
      <c r="O1315" s="3" t="s">
        <v>2</v>
      </c>
      <c r="P1315" s="3" t="s">
        <v>2</v>
      </c>
      <c r="Q1315" s="3" t="s">
        <v>2</v>
      </c>
      <c r="R1315" s="3">
        <v>6.9</v>
      </c>
      <c r="S1315" s="3" t="s">
        <v>2</v>
      </c>
      <c r="T1315" s="3" t="s">
        <v>2</v>
      </c>
      <c r="U1315" s="3" t="s">
        <v>2</v>
      </c>
      <c r="V1315" s="3" t="s">
        <v>2</v>
      </c>
      <c r="W1315" s="3" t="s">
        <v>2</v>
      </c>
      <c r="X1315" s="3" t="s">
        <v>2</v>
      </c>
      <c r="Y1315" s="3" t="s">
        <v>2</v>
      </c>
      <c r="Z1315" s="3" t="s">
        <v>2</v>
      </c>
      <c r="AA1315" s="3" t="s">
        <v>2</v>
      </c>
      <c r="AB1315" s="3" t="s">
        <v>2</v>
      </c>
      <c r="AC1315" s="3">
        <v>0</v>
      </c>
      <c r="AD1315" s="2" t="s">
        <v>1344</v>
      </c>
      <c r="AE1315" s="1" t="e">
        <f>($P1315/$DF$4)/((($Q1315/$DG$4)^2)/($R1315/$DH$4))</f>
        <v>#VALUE!</v>
      </c>
      <c r="AF1315" s="1" t="e">
        <f>($P1315/$DI$4)/((($Q1315/$DJ$4)^2)/($R1315/$DK$4))</f>
        <v>#VALUE!</v>
      </c>
      <c r="AG1315" s="1" t="e">
        <f>($P1315/$DL$4)/((($Q1315/$DM$4)^2)/($R1315/$DN$4))</f>
        <v>#VALUE!</v>
      </c>
      <c r="AH1315" s="1" t="e">
        <f>($P1315/$DO$4)/((($Q1315/$DP$4)^2)/($R1315/$DQ$4))</f>
        <v>#VALUE!</v>
      </c>
      <c r="AI1315" t="s">
        <v>1953</v>
      </c>
      <c r="AJ1315">
        <v>216</v>
      </c>
      <c r="AK1315" s="21">
        <v>-61.492748498916598</v>
      </c>
      <c r="AL1315" s="21">
        <v>139.12592868804899</v>
      </c>
      <c r="AM1315" s="21">
        <v>1.75944629013538</v>
      </c>
      <c r="AN1315" s="21">
        <v>1.5580568477511401</v>
      </c>
      <c r="AO1315" s="21">
        <v>76.695346208946503</v>
      </c>
      <c r="AP1315" s="21">
        <v>67.9511130810249</v>
      </c>
      <c r="AQ1315" s="21">
        <v>8.5189129948615996</v>
      </c>
      <c r="AR1315" s="21">
        <v>7.8819324314594299</v>
      </c>
      <c r="AS1315" s="21">
        <v>10.074516004324</v>
      </c>
      <c r="AT1315" s="21">
        <v>9.4345871210098302</v>
      </c>
      <c r="AU1315" s="21">
        <v>3.3541436702012999</v>
      </c>
      <c r="AV1315" s="21">
        <v>3.4725916087627402</v>
      </c>
      <c r="AW1315" s="21">
        <v>66.387846183776901</v>
      </c>
      <c r="AX1315" s="21">
        <v>70.437028598785403</v>
      </c>
      <c r="AY1315" s="21">
        <v>146.23571091743599</v>
      </c>
      <c r="AZ1315" s="21">
        <v>151.47318675324499</v>
      </c>
      <c r="BA1315" s="21">
        <v>1.02993083223701</v>
      </c>
      <c r="BB1315" s="21">
        <v>1.0745170988142501</v>
      </c>
      <c r="BC1315" s="21">
        <v>2.5747218225282002E-12</v>
      </c>
      <c r="BD1315"/>
      <c r="BE1315"/>
      <c r="BF1315"/>
      <c r="BG1315"/>
      <c r="BH1315"/>
      <c r="BI1315"/>
      <c r="BJ1315"/>
      <c r="BK1315"/>
      <c r="BL1315"/>
      <c r="BM1315"/>
      <c r="BN1315"/>
    </row>
    <row r="1316" spans="1:66" ht="25.2">
      <c r="A1316" s="4">
        <v>1314</v>
      </c>
      <c r="B1316" s="2" t="s">
        <v>1958</v>
      </c>
      <c r="C1316" s="2" t="s">
        <v>1957</v>
      </c>
      <c r="D1316" s="2" t="s">
        <v>1956</v>
      </c>
      <c r="E1316" s="2" t="s">
        <v>1955</v>
      </c>
      <c r="F1316" s="2" t="s">
        <v>1829</v>
      </c>
      <c r="G1316" s="2" t="s">
        <v>1954</v>
      </c>
      <c r="H1316" s="4" t="s">
        <v>1075</v>
      </c>
      <c r="I1316" s="4">
        <v>11</v>
      </c>
      <c r="J1316" s="4">
        <v>1992</v>
      </c>
      <c r="K1316" s="3">
        <v>-140</v>
      </c>
      <c r="L1316" s="3">
        <v>2</v>
      </c>
      <c r="M1316" s="4">
        <v>155</v>
      </c>
      <c r="N1316" s="3">
        <v>-2.2999999999999998</v>
      </c>
      <c r="O1316" s="3" t="s">
        <v>2</v>
      </c>
      <c r="P1316" s="3" t="s">
        <v>2</v>
      </c>
      <c r="Q1316" s="3" t="s">
        <v>2</v>
      </c>
      <c r="R1316" s="3">
        <v>8.1</v>
      </c>
      <c r="S1316" s="3" t="s">
        <v>2</v>
      </c>
      <c r="T1316" s="3" t="s">
        <v>2</v>
      </c>
      <c r="U1316" s="3" t="s">
        <v>2</v>
      </c>
      <c r="V1316" s="3" t="s">
        <v>2</v>
      </c>
      <c r="W1316" s="3" t="s">
        <v>2</v>
      </c>
      <c r="X1316" s="3" t="s">
        <v>2</v>
      </c>
      <c r="Y1316" s="3" t="s">
        <v>2</v>
      </c>
      <c r="Z1316" s="3" t="s">
        <v>2</v>
      </c>
      <c r="AA1316" s="3" t="s">
        <v>2</v>
      </c>
      <c r="AB1316" s="3" t="s">
        <v>2</v>
      </c>
      <c r="AC1316" s="3">
        <v>0</v>
      </c>
      <c r="AD1316" s="2" t="s">
        <v>1344</v>
      </c>
      <c r="AE1316" s="1" t="e">
        <f>($P1316/$DF$4)/((($Q1316/$DG$4)^2)/($R1316/$DH$4))</f>
        <v>#VALUE!</v>
      </c>
      <c r="AF1316" s="1" t="e">
        <f>($P1316/$DI$4)/((($Q1316/$DJ$4)^2)/($R1316/$DK$4))</f>
        <v>#VALUE!</v>
      </c>
      <c r="AG1316" s="1" t="e">
        <f>($P1316/$DL$4)/((($Q1316/$DM$4)^2)/($R1316/$DN$4))</f>
        <v>#VALUE!</v>
      </c>
      <c r="AH1316" s="1" t="e">
        <f>($P1316/$DO$4)/((($Q1316/$DP$4)^2)/($R1316/$DQ$4))</f>
        <v>#VALUE!</v>
      </c>
      <c r="AI1316" t="s">
        <v>1953</v>
      </c>
      <c r="AJ1316">
        <v>216</v>
      </c>
      <c r="AK1316" s="21">
        <v>-73.984275674819898</v>
      </c>
      <c r="AL1316" s="21">
        <v>94.722392082214398</v>
      </c>
      <c r="AM1316" s="21">
        <v>3.3399151831865299</v>
      </c>
      <c r="AN1316" s="21">
        <v>3.2096883207559599</v>
      </c>
      <c r="AO1316" s="21">
        <v>145.39655586340001</v>
      </c>
      <c r="AP1316" s="21">
        <v>139.771108888767</v>
      </c>
      <c r="AQ1316" s="21">
        <v>17.030387496948201</v>
      </c>
      <c r="AR1316" s="21">
        <v>13.5944543480873</v>
      </c>
      <c r="AS1316" s="21">
        <v>18.221249938011201</v>
      </c>
      <c r="AT1316" s="21">
        <v>18.567352128028901</v>
      </c>
      <c r="AU1316" s="21">
        <v>2.38046391159296</v>
      </c>
      <c r="AV1316" s="21">
        <v>2.2846235871315002</v>
      </c>
      <c r="AW1316" s="21">
        <v>42.180005836486799</v>
      </c>
      <c r="AX1316" s="21">
        <v>44.330644726753199</v>
      </c>
      <c r="AY1316" s="21">
        <v>103.630028453921</v>
      </c>
      <c r="AZ1316" s="21">
        <v>99.490496125862506</v>
      </c>
      <c r="BA1316" s="21">
        <v>1.5353652685880701</v>
      </c>
      <c r="BB1316" s="21">
        <v>1.6016853794455499</v>
      </c>
      <c r="BC1316" s="21">
        <v>2.5747218225282002E-12</v>
      </c>
      <c r="BD1316"/>
      <c r="BE1316"/>
      <c r="BF1316"/>
      <c r="BG1316"/>
      <c r="BH1316"/>
      <c r="BI1316"/>
      <c r="BJ1316"/>
      <c r="BK1316"/>
      <c r="BL1316"/>
      <c r="BM1316"/>
      <c r="BN1316"/>
    </row>
    <row r="1317" spans="1:66" ht="25.2">
      <c r="A1317" s="4">
        <v>1315</v>
      </c>
      <c r="B1317" s="2" t="s">
        <v>1958</v>
      </c>
      <c r="C1317" s="2" t="s">
        <v>1957</v>
      </c>
      <c r="D1317" s="2" t="s">
        <v>1956</v>
      </c>
      <c r="E1317" s="2" t="s">
        <v>1955</v>
      </c>
      <c r="F1317" s="2" t="s">
        <v>1829</v>
      </c>
      <c r="G1317" s="2" t="s">
        <v>1954</v>
      </c>
      <c r="H1317" s="4" t="s">
        <v>1075</v>
      </c>
      <c r="I1317" s="4">
        <v>11</v>
      </c>
      <c r="J1317" s="4">
        <v>1992</v>
      </c>
      <c r="K1317" s="3">
        <v>-140</v>
      </c>
      <c r="L1317" s="3">
        <v>2</v>
      </c>
      <c r="M1317" s="4">
        <v>350</v>
      </c>
      <c r="N1317" s="3">
        <v>-3.5</v>
      </c>
      <c r="O1317" s="3" t="s">
        <v>2</v>
      </c>
      <c r="P1317" s="3" t="s">
        <v>2</v>
      </c>
      <c r="Q1317" s="3" t="s">
        <v>2</v>
      </c>
      <c r="R1317" s="3">
        <v>9.6999999999999993</v>
      </c>
      <c r="S1317" s="3" t="s">
        <v>2</v>
      </c>
      <c r="T1317" s="3" t="s">
        <v>2</v>
      </c>
      <c r="U1317" s="3" t="s">
        <v>2</v>
      </c>
      <c r="V1317" s="3" t="s">
        <v>2</v>
      </c>
      <c r="W1317" s="3" t="s">
        <v>2</v>
      </c>
      <c r="X1317" s="3" t="s">
        <v>2</v>
      </c>
      <c r="Y1317" s="3" t="s">
        <v>2</v>
      </c>
      <c r="Z1317" s="3" t="s">
        <v>2</v>
      </c>
      <c r="AA1317" s="3" t="s">
        <v>2</v>
      </c>
      <c r="AB1317" s="3" t="s">
        <v>2</v>
      </c>
      <c r="AC1317" s="3">
        <v>0</v>
      </c>
      <c r="AD1317" s="2" t="s">
        <v>1344</v>
      </c>
      <c r="AE1317" s="1" t="e">
        <f>($P1317/$DF$4)/((($Q1317/$DG$4)^2)/($R1317/$DH$4))</f>
        <v>#VALUE!</v>
      </c>
      <c r="AF1317" s="1" t="e">
        <f>($P1317/$DI$4)/((($Q1317/$DJ$4)^2)/($R1317/$DK$4))</f>
        <v>#VALUE!</v>
      </c>
      <c r="AG1317" s="1" t="e">
        <f>($P1317/$DL$4)/((($Q1317/$DM$4)^2)/($R1317/$DN$4))</f>
        <v>#VALUE!</v>
      </c>
      <c r="AH1317" s="1" t="e">
        <f>($P1317/$DO$4)/((($Q1317/$DP$4)^2)/($R1317/$DQ$4))</f>
        <v>#VALUE!</v>
      </c>
      <c r="AI1317" t="s">
        <v>1953</v>
      </c>
      <c r="AJ1317">
        <v>216</v>
      </c>
      <c r="AK1317" s="21">
        <v>-96.502132177352905</v>
      </c>
      <c r="AL1317" s="21">
        <v>29.966374874115001</v>
      </c>
      <c r="AM1317" s="21">
        <v>5.1870896816253698</v>
      </c>
      <c r="AN1317" s="21">
        <v>4.9796380251645997</v>
      </c>
      <c r="AO1317" s="21">
        <v>225.65012527605799</v>
      </c>
      <c r="AP1317" s="21">
        <v>216.62773639299701</v>
      </c>
      <c r="AQ1317" s="21">
        <v>32.929512619972201</v>
      </c>
      <c r="AR1317" s="21">
        <v>32.651258409023299</v>
      </c>
      <c r="AS1317" s="21">
        <v>32.992901921272299</v>
      </c>
      <c r="AT1317" s="21">
        <v>32.851410150527997</v>
      </c>
      <c r="AU1317" s="21">
        <v>1.1525897551327899</v>
      </c>
      <c r="AV1317" s="21">
        <v>1.1741150654852399</v>
      </c>
      <c r="AW1317" s="21">
        <v>17.514307230711001</v>
      </c>
      <c r="AX1317" s="21">
        <v>20.483218491077398</v>
      </c>
      <c r="AY1317" s="21">
        <v>50.140269020910502</v>
      </c>
      <c r="AZ1317" s="21">
        <v>51.076951110850899</v>
      </c>
      <c r="BA1317" s="21">
        <v>2.3408031240105598</v>
      </c>
      <c r="BB1317" s="21">
        <v>2.3474811688065498</v>
      </c>
      <c r="BC1317" s="21">
        <v>2.5747218225282002E-12</v>
      </c>
      <c r="BD1317"/>
      <c r="BE1317"/>
      <c r="BF1317"/>
      <c r="BG1317"/>
      <c r="BH1317"/>
      <c r="BI1317"/>
      <c r="BJ1317"/>
      <c r="BK1317"/>
      <c r="BL1317"/>
      <c r="BM1317"/>
      <c r="BN1317"/>
    </row>
    <row r="1318" spans="1:66" ht="25.2">
      <c r="A1318" s="4">
        <v>1316</v>
      </c>
      <c r="B1318" s="2" t="s">
        <v>1958</v>
      </c>
      <c r="C1318" s="2" t="s">
        <v>1957</v>
      </c>
      <c r="D1318" s="2" t="s">
        <v>1956</v>
      </c>
      <c r="E1318" s="2" t="s">
        <v>1955</v>
      </c>
      <c r="F1318" s="2" t="s">
        <v>1829</v>
      </c>
      <c r="G1318" s="2" t="s">
        <v>1954</v>
      </c>
      <c r="H1318" s="4" t="s">
        <v>1075</v>
      </c>
      <c r="I1318" s="4">
        <v>11</v>
      </c>
      <c r="J1318" s="4">
        <v>1992</v>
      </c>
      <c r="K1318" s="3">
        <v>-140</v>
      </c>
      <c r="L1318" s="3">
        <v>2</v>
      </c>
      <c r="M1318" s="4">
        <v>835</v>
      </c>
      <c r="N1318" s="3">
        <v>-3.4</v>
      </c>
      <c r="O1318" s="3" t="s">
        <v>2</v>
      </c>
      <c r="P1318" s="3" t="s">
        <v>2</v>
      </c>
      <c r="Q1318" s="3" t="s">
        <v>2</v>
      </c>
      <c r="R1318" s="3">
        <v>12.1</v>
      </c>
      <c r="S1318" s="3" t="s">
        <v>2</v>
      </c>
      <c r="T1318" s="3" t="s">
        <v>2</v>
      </c>
      <c r="U1318" s="3" t="s">
        <v>2</v>
      </c>
      <c r="V1318" s="3" t="s">
        <v>2</v>
      </c>
      <c r="W1318" s="3" t="s">
        <v>2</v>
      </c>
      <c r="X1318" s="3" t="s">
        <v>2</v>
      </c>
      <c r="Y1318" s="3" t="s">
        <v>2</v>
      </c>
      <c r="Z1318" s="3" t="s">
        <v>2</v>
      </c>
      <c r="AA1318" s="3" t="s">
        <v>2</v>
      </c>
      <c r="AB1318" s="3" t="s">
        <v>2</v>
      </c>
      <c r="AC1318" s="3">
        <v>0</v>
      </c>
      <c r="AD1318" s="2" t="s">
        <v>1344</v>
      </c>
      <c r="AE1318" s="1" t="e">
        <f>($P1318/$DF$4)/((($Q1318/$DG$4)^2)/($R1318/$DH$4))</f>
        <v>#VALUE!</v>
      </c>
      <c r="AF1318" s="1" t="e">
        <f>($P1318/$DI$4)/((($Q1318/$DJ$4)^2)/($R1318/$DK$4))</f>
        <v>#VALUE!</v>
      </c>
      <c r="AG1318" s="1" t="e">
        <f>($P1318/$DL$4)/((($Q1318/$DM$4)^2)/($R1318/$DN$4))</f>
        <v>#VALUE!</v>
      </c>
      <c r="AH1318" s="1" t="e">
        <f>($P1318/$DO$4)/((($Q1318/$DP$4)^2)/($R1318/$DQ$4))</f>
        <v>#VALUE!</v>
      </c>
      <c r="AI1318" t="s">
        <v>1953</v>
      </c>
      <c r="AJ1318">
        <v>216</v>
      </c>
      <c r="AK1318" s="21">
        <v>-145.811292457581</v>
      </c>
      <c r="AL1318" s="21">
        <v>0.82459222674369803</v>
      </c>
      <c r="AM1318" s="21">
        <v>5.4568589121103299</v>
      </c>
      <c r="AN1318" s="21">
        <v>5.4295636326074597</v>
      </c>
      <c r="AO1318" s="21">
        <v>237.24820462255499</v>
      </c>
      <c r="AP1318" s="21">
        <v>236.062093763327</v>
      </c>
      <c r="AQ1318" s="21">
        <v>74.700681352615405</v>
      </c>
      <c r="AR1318" s="21">
        <v>74.700681352615405</v>
      </c>
      <c r="AS1318" s="21">
        <v>40.672907209396399</v>
      </c>
      <c r="AT1318" s="21">
        <v>40.672907209396399</v>
      </c>
      <c r="AU1318" s="21">
        <v>1.5919182695448399</v>
      </c>
      <c r="AV1318" s="21">
        <v>1.6151967585086799</v>
      </c>
      <c r="AW1318" s="21">
        <v>22.590745019912699</v>
      </c>
      <c r="AX1318" s="21">
        <v>23.070654475688901</v>
      </c>
      <c r="AY1318" s="21">
        <v>69.211912082156203</v>
      </c>
      <c r="AZ1318" s="21">
        <v>70.224161474334394</v>
      </c>
      <c r="BA1318" s="21">
        <v>2.8773778915405299</v>
      </c>
      <c r="BB1318" s="21">
        <v>2.8773778915405299</v>
      </c>
      <c r="BC1318" s="21">
        <v>2.5747218225282002E-12</v>
      </c>
      <c r="BD1318"/>
      <c r="BE1318"/>
      <c r="BF1318"/>
      <c r="BG1318"/>
      <c r="BH1318"/>
      <c r="BI1318"/>
      <c r="BJ1318"/>
      <c r="BK1318"/>
      <c r="BL1318"/>
      <c r="BM1318"/>
      <c r="BN1318"/>
    </row>
    <row r="1319" spans="1:66" ht="25.2">
      <c r="A1319" s="4">
        <v>1317</v>
      </c>
      <c r="B1319" s="2" t="s">
        <v>1952</v>
      </c>
      <c r="C1319" s="2" t="s">
        <v>1325</v>
      </c>
      <c r="D1319" s="2" t="s">
        <v>1898</v>
      </c>
      <c r="E1319" s="2" t="s">
        <v>1898</v>
      </c>
      <c r="F1319" s="2" t="s">
        <v>419</v>
      </c>
      <c r="G1319" s="2">
        <v>7</v>
      </c>
      <c r="H1319" s="4">
        <v>16</v>
      </c>
      <c r="I1319" s="4">
        <v>7</v>
      </c>
      <c r="J1319" s="4">
        <v>1999</v>
      </c>
      <c r="K1319" s="3">
        <v>-43.97</v>
      </c>
      <c r="L1319" s="3">
        <v>55.55</v>
      </c>
      <c r="M1319" s="4">
        <v>40</v>
      </c>
      <c r="N1319" s="3">
        <v>-15.6</v>
      </c>
      <c r="O1319" s="3" t="s">
        <v>2</v>
      </c>
      <c r="P1319" s="3" t="s">
        <v>2</v>
      </c>
      <c r="Q1319" s="3" t="s">
        <v>2</v>
      </c>
      <c r="R1319" s="3">
        <v>21.4</v>
      </c>
      <c r="S1319" s="3" t="s">
        <v>2</v>
      </c>
      <c r="T1319" s="3" t="s">
        <v>2</v>
      </c>
      <c r="U1319" s="3" t="s">
        <v>2</v>
      </c>
      <c r="V1319" s="3" t="s">
        <v>2</v>
      </c>
      <c r="W1319" s="3" t="s">
        <v>2</v>
      </c>
      <c r="X1319" s="3" t="s">
        <v>2</v>
      </c>
      <c r="Y1319" s="3" t="s">
        <v>2</v>
      </c>
      <c r="Z1319" s="3" t="s">
        <v>2</v>
      </c>
      <c r="AA1319" s="3" t="s">
        <v>2</v>
      </c>
      <c r="AB1319" s="3" t="s">
        <v>2</v>
      </c>
      <c r="AC1319" s="3">
        <v>0</v>
      </c>
      <c r="AD1319" s="2" t="s">
        <v>202</v>
      </c>
      <c r="AE1319" s="1" t="e">
        <f>($P1319/$DF$4)/((($Q1319/$DG$4)^2)/($R1319/$DH$4))</f>
        <v>#VALUE!</v>
      </c>
      <c r="AF1319" s="1" t="e">
        <f>($P1319/$DI$4)/((($Q1319/$DJ$4)^2)/($R1319/$DK$4))</f>
        <v>#VALUE!</v>
      </c>
      <c r="AG1319" s="1" t="e">
        <f>($P1319/$DL$4)/((($Q1319/$DM$4)^2)/($R1319/$DN$4))</f>
        <v>#VALUE!</v>
      </c>
      <c r="AH1319" s="1" t="e">
        <f>($P1319/$DO$4)/((($Q1319/$DP$4)^2)/($R1319/$DQ$4))</f>
        <v>#VALUE!</v>
      </c>
      <c r="AI1319" t="s">
        <v>1913</v>
      </c>
      <c r="AJ1319">
        <v>291</v>
      </c>
      <c r="AK1319" s="21">
        <v>-59.620834193229697</v>
      </c>
      <c r="AL1319" s="21">
        <v>167.100880994797</v>
      </c>
      <c r="AM1319" s="21">
        <v>0.10995092914905399</v>
      </c>
      <c r="AN1319" s="21">
        <v>-2.5054893589112798E-2</v>
      </c>
      <c r="AO1319" s="21">
        <v>4.7799820886112503</v>
      </c>
      <c r="AP1319" s="21">
        <v>-1.0893424997251899</v>
      </c>
      <c r="AQ1319" s="21">
        <v>6.2661234360933298</v>
      </c>
      <c r="AR1319" s="21">
        <v>4.1571838192641701</v>
      </c>
      <c r="AS1319" s="21">
        <v>11.5270563751459</v>
      </c>
      <c r="AT1319" s="21">
        <v>8.78809546709061</v>
      </c>
      <c r="AU1319" s="21">
        <v>6.8013463631272302</v>
      </c>
      <c r="AV1319" s="21">
        <v>6.8873492062091799</v>
      </c>
      <c r="AW1319" s="21">
        <v>98.406647114753696</v>
      </c>
      <c r="AX1319" s="21">
        <v>100.407297339439</v>
      </c>
      <c r="AY1319" s="21">
        <v>295.68082318497801</v>
      </c>
      <c r="AZ1319" s="21">
        <v>299.44433179732602</v>
      </c>
      <c r="BA1319" s="21">
        <v>0.79618418443948002</v>
      </c>
      <c r="BB1319" s="21">
        <v>0.67405455075204401</v>
      </c>
      <c r="BC1319" s="21">
        <v>7.2316312691863601E-12</v>
      </c>
      <c r="BD1319"/>
      <c r="BE1319"/>
      <c r="BF1319"/>
      <c r="BG1319"/>
      <c r="BH1319"/>
      <c r="BI1319"/>
      <c r="BJ1319"/>
      <c r="BK1319"/>
      <c r="BL1319"/>
      <c r="BM1319"/>
      <c r="BN1319"/>
    </row>
    <row r="1320" spans="1:66" ht="25.2">
      <c r="A1320" s="4">
        <v>1318</v>
      </c>
      <c r="B1320" s="2" t="s">
        <v>1952</v>
      </c>
      <c r="C1320" s="2" t="s">
        <v>1325</v>
      </c>
      <c r="D1320" s="2" t="s">
        <v>1898</v>
      </c>
      <c r="E1320" s="2" t="s">
        <v>1898</v>
      </c>
      <c r="F1320" s="2" t="s">
        <v>419</v>
      </c>
      <c r="G1320" s="2">
        <v>7</v>
      </c>
      <c r="H1320" s="4">
        <v>16</v>
      </c>
      <c r="I1320" s="4">
        <v>7</v>
      </c>
      <c r="J1320" s="4">
        <v>1999</v>
      </c>
      <c r="K1320" s="3">
        <v>-43.97</v>
      </c>
      <c r="L1320" s="3">
        <v>55.55</v>
      </c>
      <c r="M1320" s="4">
        <v>325</v>
      </c>
      <c r="N1320" s="3">
        <v>-14.7</v>
      </c>
      <c r="O1320" s="3" t="s">
        <v>2</v>
      </c>
      <c r="P1320" s="3" t="s">
        <v>2</v>
      </c>
      <c r="Q1320" s="3" t="s">
        <v>2</v>
      </c>
      <c r="R1320" s="3">
        <v>19</v>
      </c>
      <c r="S1320" s="3" t="s">
        <v>2</v>
      </c>
      <c r="T1320" s="3" t="s">
        <v>2</v>
      </c>
      <c r="U1320" s="3" t="s">
        <v>2</v>
      </c>
      <c r="V1320" s="3" t="s">
        <v>2</v>
      </c>
      <c r="W1320" s="3" t="s">
        <v>2</v>
      </c>
      <c r="X1320" s="3" t="s">
        <v>2</v>
      </c>
      <c r="Y1320" s="3" t="s">
        <v>2</v>
      </c>
      <c r="Z1320" s="3" t="s">
        <v>2</v>
      </c>
      <c r="AA1320" s="3" t="s">
        <v>2</v>
      </c>
      <c r="AB1320" s="3" t="s">
        <v>2</v>
      </c>
      <c r="AC1320" s="3">
        <v>0</v>
      </c>
      <c r="AD1320" s="2" t="s">
        <v>202</v>
      </c>
      <c r="AE1320" s="1" t="e">
        <f>($P1320/$DF$4)/((($Q1320/$DG$4)^2)/($R1320/$DH$4))</f>
        <v>#VALUE!</v>
      </c>
      <c r="AF1320" s="1" t="e">
        <f>($P1320/$DI$4)/((($Q1320/$DJ$4)^2)/($R1320/$DK$4))</f>
        <v>#VALUE!</v>
      </c>
      <c r="AG1320" s="1" t="e">
        <f>($P1320/$DL$4)/((($Q1320/$DM$4)^2)/($R1320/$DN$4))</f>
        <v>#VALUE!</v>
      </c>
      <c r="AH1320" s="1" t="e">
        <f>($P1320/$DO$4)/((($Q1320/$DP$4)^2)/($R1320/$DQ$4))</f>
        <v>#VALUE!</v>
      </c>
      <c r="AI1320" t="s">
        <v>1913</v>
      </c>
      <c r="AJ1320">
        <v>291</v>
      </c>
      <c r="AK1320" s="21">
        <v>-66.018561618328107</v>
      </c>
      <c r="AL1320" s="21">
        <v>96.108387022018405</v>
      </c>
      <c r="AM1320" s="21">
        <v>0.77748759467154804</v>
      </c>
      <c r="AN1320" s="21">
        <v>0.67036000670865203</v>
      </c>
      <c r="AO1320" s="21">
        <v>33.789633603922198</v>
      </c>
      <c r="AP1320" s="21">
        <v>29.133515266147899</v>
      </c>
      <c r="AQ1320" s="21">
        <v>9.3945778083801308</v>
      </c>
      <c r="AR1320" s="21">
        <v>8.5262817248702092</v>
      </c>
      <c r="AS1320" s="21">
        <v>16.309534445404999</v>
      </c>
      <c r="AT1320" s="21">
        <v>16.457997618913701</v>
      </c>
      <c r="AU1320" s="21">
        <v>6.4855184772610697</v>
      </c>
      <c r="AV1320" s="21">
        <v>6.6579411578178398</v>
      </c>
      <c r="AW1320" s="21">
        <v>89.287507104873697</v>
      </c>
      <c r="AX1320" s="21">
        <v>90.839792175292999</v>
      </c>
      <c r="AY1320" s="21">
        <v>281.86010618882699</v>
      </c>
      <c r="AZ1320" s="21">
        <v>289.35007109050702</v>
      </c>
      <c r="BA1320" s="21">
        <v>1.10734642572701</v>
      </c>
      <c r="BB1320" s="21">
        <v>1.1209244191646599</v>
      </c>
      <c r="BC1320" s="21">
        <v>7.2316312691863601E-12</v>
      </c>
      <c r="BD1320"/>
      <c r="BE1320"/>
      <c r="BF1320"/>
      <c r="BG1320"/>
      <c r="BH1320"/>
      <c r="BI1320"/>
      <c r="BJ1320"/>
      <c r="BK1320"/>
      <c r="BL1320"/>
      <c r="BM1320"/>
      <c r="BN1320"/>
    </row>
    <row r="1321" spans="1:66" ht="25.2">
      <c r="A1321" s="4">
        <v>1319</v>
      </c>
      <c r="B1321" s="2" t="s">
        <v>1952</v>
      </c>
      <c r="C1321" s="2" t="s">
        <v>1325</v>
      </c>
      <c r="D1321" s="2" t="s">
        <v>1898</v>
      </c>
      <c r="E1321" s="2" t="s">
        <v>1898</v>
      </c>
      <c r="F1321" s="2" t="s">
        <v>419</v>
      </c>
      <c r="G1321" s="2">
        <v>7</v>
      </c>
      <c r="H1321" s="4">
        <v>16</v>
      </c>
      <c r="I1321" s="4">
        <v>7</v>
      </c>
      <c r="J1321" s="4">
        <v>1999</v>
      </c>
      <c r="K1321" s="3">
        <v>-43.97</v>
      </c>
      <c r="L1321" s="3">
        <v>55.55</v>
      </c>
      <c r="M1321" s="4">
        <v>476</v>
      </c>
      <c r="N1321" s="3">
        <v>-14.6</v>
      </c>
      <c r="O1321" s="3" t="s">
        <v>2</v>
      </c>
      <c r="P1321" s="3" t="s">
        <v>2</v>
      </c>
      <c r="Q1321" s="3" t="s">
        <v>2</v>
      </c>
      <c r="R1321" s="3">
        <v>20.399999999999999</v>
      </c>
      <c r="S1321" s="3" t="s">
        <v>2</v>
      </c>
      <c r="T1321" s="3" t="s">
        <v>2</v>
      </c>
      <c r="U1321" s="3" t="s">
        <v>2</v>
      </c>
      <c r="V1321" s="3" t="s">
        <v>2</v>
      </c>
      <c r="W1321" s="3" t="s">
        <v>2</v>
      </c>
      <c r="X1321" s="3" t="s">
        <v>2</v>
      </c>
      <c r="Y1321" s="3" t="s">
        <v>2</v>
      </c>
      <c r="Z1321" s="3" t="s">
        <v>2</v>
      </c>
      <c r="AA1321" s="3" t="s">
        <v>2</v>
      </c>
      <c r="AB1321" s="3" t="s">
        <v>2</v>
      </c>
      <c r="AC1321" s="3">
        <v>0</v>
      </c>
      <c r="AD1321" s="2" t="s">
        <v>202</v>
      </c>
      <c r="AE1321" s="1" t="e">
        <f>($P1321/$DF$4)/((($Q1321/$DG$4)^2)/($R1321/$DH$4))</f>
        <v>#VALUE!</v>
      </c>
      <c r="AF1321" s="1" t="e">
        <f>($P1321/$DI$4)/((($Q1321/$DJ$4)^2)/($R1321/$DK$4))</f>
        <v>#VALUE!</v>
      </c>
      <c r="AG1321" s="1" t="e">
        <f>($P1321/$DL$4)/((($Q1321/$DM$4)^2)/($R1321/$DN$4))</f>
        <v>#VALUE!</v>
      </c>
      <c r="AH1321" s="1" t="e">
        <f>($P1321/$DO$4)/((($Q1321/$DP$4)^2)/($R1321/$DQ$4))</f>
        <v>#VALUE!</v>
      </c>
      <c r="AI1321" t="s">
        <v>1913</v>
      </c>
      <c r="AJ1321">
        <v>291</v>
      </c>
      <c r="AK1321" s="21">
        <v>-66.562438485336301</v>
      </c>
      <c r="AL1321" s="21">
        <v>53.139522010803198</v>
      </c>
      <c r="AM1321" s="21">
        <v>0.76339744827449396</v>
      </c>
      <c r="AN1321" s="21">
        <v>0.712836266863347</v>
      </c>
      <c r="AO1321" s="21">
        <v>33.176201413023698</v>
      </c>
      <c r="AP1321" s="21">
        <v>30.978588158582699</v>
      </c>
      <c r="AQ1321" s="21">
        <v>9.0917169305801409</v>
      </c>
      <c r="AR1321" s="21">
        <v>8.9113002674817992</v>
      </c>
      <c r="AS1321" s="21">
        <v>16.838427535676999</v>
      </c>
      <c r="AT1321" s="21">
        <v>16.781321722221399</v>
      </c>
      <c r="AU1321" s="21">
        <v>6.5179253159284603</v>
      </c>
      <c r="AV1321" s="21">
        <v>6.6162973232746101</v>
      </c>
      <c r="AW1321" s="21">
        <v>89.552368790817297</v>
      </c>
      <c r="AX1321" s="21">
        <v>90.276185300826995</v>
      </c>
      <c r="AY1321" s="21">
        <v>283.259817770685</v>
      </c>
      <c r="AZ1321" s="21">
        <v>287.53203537514997</v>
      </c>
      <c r="BA1321" s="21">
        <v>1.1191532809913201</v>
      </c>
      <c r="BB1321" s="21">
        <v>1.13230154805779</v>
      </c>
      <c r="BC1321" s="21">
        <v>7.2316312691863601E-12</v>
      </c>
      <c r="BD1321"/>
      <c r="BE1321"/>
      <c r="BF1321"/>
      <c r="BG1321"/>
      <c r="BH1321"/>
      <c r="BI1321"/>
      <c r="BJ1321"/>
      <c r="BK1321"/>
      <c r="BL1321"/>
      <c r="BM1321"/>
      <c r="BN1321"/>
    </row>
    <row r="1322" spans="1:66" ht="25.2">
      <c r="A1322" s="4">
        <v>1320</v>
      </c>
      <c r="B1322" s="2" t="s">
        <v>1952</v>
      </c>
      <c r="C1322" s="2" t="s">
        <v>1325</v>
      </c>
      <c r="D1322" s="2" t="s">
        <v>1898</v>
      </c>
      <c r="E1322" s="2" t="s">
        <v>1898</v>
      </c>
      <c r="F1322" s="2" t="s">
        <v>419</v>
      </c>
      <c r="G1322" s="2">
        <v>9</v>
      </c>
      <c r="H1322" s="4">
        <v>18</v>
      </c>
      <c r="I1322" s="4">
        <v>7</v>
      </c>
      <c r="J1322" s="4">
        <v>1999</v>
      </c>
      <c r="K1322" s="3">
        <v>-37.590000000000003</v>
      </c>
      <c r="L1322" s="3">
        <v>62.7</v>
      </c>
      <c r="M1322" s="4">
        <v>25</v>
      </c>
      <c r="N1322" s="3">
        <v>-14.6</v>
      </c>
      <c r="O1322" s="3" t="s">
        <v>2</v>
      </c>
      <c r="P1322" s="3" t="s">
        <v>2</v>
      </c>
      <c r="Q1322" s="3" t="s">
        <v>2</v>
      </c>
      <c r="R1322" s="3">
        <v>18.600000000000001</v>
      </c>
      <c r="S1322" s="3" t="s">
        <v>2</v>
      </c>
      <c r="T1322" s="3" t="s">
        <v>2</v>
      </c>
      <c r="U1322" s="3" t="s">
        <v>2</v>
      </c>
      <c r="V1322" s="3" t="s">
        <v>2</v>
      </c>
      <c r="W1322" s="3" t="s">
        <v>2</v>
      </c>
      <c r="X1322" s="3" t="s">
        <v>2</v>
      </c>
      <c r="Y1322" s="3" t="s">
        <v>2</v>
      </c>
      <c r="Z1322" s="3" t="s">
        <v>2</v>
      </c>
      <c r="AA1322" s="3" t="s">
        <v>2</v>
      </c>
      <c r="AB1322" s="3" t="s">
        <v>2</v>
      </c>
      <c r="AC1322" s="3">
        <v>0</v>
      </c>
      <c r="AD1322" s="2" t="s">
        <v>202</v>
      </c>
      <c r="AE1322" s="1" t="e">
        <f>($P1322/$DF$4)/((($Q1322/$DG$4)^2)/($R1322/$DH$4))</f>
        <v>#VALUE!</v>
      </c>
      <c r="AF1322" s="1" t="e">
        <f>($P1322/$DI$4)/((($Q1322/$DJ$4)^2)/($R1322/$DK$4))</f>
        <v>#VALUE!</v>
      </c>
      <c r="AG1322" s="1" t="e">
        <f>($P1322/$DL$4)/((($Q1322/$DM$4)^2)/($R1322/$DN$4))</f>
        <v>#VALUE!</v>
      </c>
      <c r="AH1322" s="1" t="e">
        <f>($P1322/$DO$4)/((($Q1322/$DP$4)^2)/($R1322/$DQ$4))</f>
        <v>#VALUE!</v>
      </c>
      <c r="AI1322" t="s">
        <v>1908</v>
      </c>
      <c r="AJ1322">
        <v>292</v>
      </c>
      <c r="AK1322" s="21">
        <v>-52.6676944732666</v>
      </c>
      <c r="AL1322" s="21">
        <v>167.47686329503199</v>
      </c>
      <c r="AM1322" s="21">
        <v>9.8192465114407407E-2</v>
      </c>
      <c r="AN1322" s="21">
        <v>-0.26937183033675</v>
      </c>
      <c r="AO1322" s="21">
        <v>4.2681297736373303</v>
      </c>
      <c r="AP1322" s="21">
        <v>-11.7114860746214</v>
      </c>
      <c r="AQ1322" s="21">
        <v>5.5185012328624703</v>
      </c>
      <c r="AR1322" s="21">
        <v>2.6843109035491901</v>
      </c>
      <c r="AS1322" s="21">
        <v>10.968841984272</v>
      </c>
      <c r="AT1322" s="21">
        <v>5.7688497066497799</v>
      </c>
      <c r="AU1322" s="21">
        <v>6.9629482269287104</v>
      </c>
      <c r="AV1322" s="21">
        <v>6.9782391321659096</v>
      </c>
      <c r="AW1322" s="21">
        <v>98.721219024658197</v>
      </c>
      <c r="AX1322" s="21">
        <v>104.073362865448</v>
      </c>
      <c r="AY1322" s="21">
        <v>302.66166361264601</v>
      </c>
      <c r="AZ1322" s="21">
        <v>303.38809737809402</v>
      </c>
      <c r="BA1322" s="21">
        <v>0.75389820948243103</v>
      </c>
      <c r="BB1322" s="21">
        <v>0.56116827793419299</v>
      </c>
      <c r="BC1322" s="21">
        <v>7.4067589276324805E-12</v>
      </c>
      <c r="BD1322"/>
      <c r="BE1322"/>
      <c r="BF1322"/>
      <c r="BG1322"/>
      <c r="BH1322"/>
      <c r="BI1322"/>
      <c r="BJ1322"/>
      <c r="BK1322"/>
      <c r="BL1322"/>
      <c r="BM1322"/>
      <c r="BN1322"/>
    </row>
    <row r="1323" spans="1:66" ht="25.2">
      <c r="A1323" s="4">
        <v>1321</v>
      </c>
      <c r="B1323" s="2" t="s">
        <v>1952</v>
      </c>
      <c r="C1323" s="2" t="s">
        <v>1325</v>
      </c>
      <c r="D1323" s="2" t="s">
        <v>1898</v>
      </c>
      <c r="E1323" s="2" t="s">
        <v>1898</v>
      </c>
      <c r="F1323" s="2" t="s">
        <v>419</v>
      </c>
      <c r="G1323" s="2">
        <v>9</v>
      </c>
      <c r="H1323" s="4">
        <v>18</v>
      </c>
      <c r="I1323" s="4">
        <v>7</v>
      </c>
      <c r="J1323" s="4">
        <v>1999</v>
      </c>
      <c r="K1323" s="3">
        <v>-37.590000000000003</v>
      </c>
      <c r="L1323" s="3">
        <v>62.7</v>
      </c>
      <c r="M1323" s="4">
        <v>101</v>
      </c>
      <c r="N1323" s="3">
        <v>-13.9</v>
      </c>
      <c r="O1323" s="3" t="s">
        <v>2</v>
      </c>
      <c r="P1323" s="3" t="s">
        <v>2</v>
      </c>
      <c r="Q1323" s="3" t="s">
        <v>2</v>
      </c>
      <c r="R1323" s="3">
        <v>18.8</v>
      </c>
      <c r="S1323" s="3" t="s">
        <v>2</v>
      </c>
      <c r="T1323" s="3" t="s">
        <v>2</v>
      </c>
      <c r="U1323" s="3" t="s">
        <v>2</v>
      </c>
      <c r="V1323" s="3" t="s">
        <v>2</v>
      </c>
      <c r="W1323" s="3" t="s">
        <v>2</v>
      </c>
      <c r="X1323" s="3" t="s">
        <v>2</v>
      </c>
      <c r="Y1323" s="3" t="s">
        <v>2</v>
      </c>
      <c r="Z1323" s="3" t="s">
        <v>2</v>
      </c>
      <c r="AA1323" s="3" t="s">
        <v>2</v>
      </c>
      <c r="AB1323" s="3" t="s">
        <v>2</v>
      </c>
      <c r="AC1323" s="3">
        <v>0</v>
      </c>
      <c r="AD1323" s="2" t="s">
        <v>202</v>
      </c>
      <c r="AE1323" s="1" t="e">
        <f>($P1323/$DF$4)/((($Q1323/$DG$4)^2)/($R1323/$DH$4))</f>
        <v>#VALUE!</v>
      </c>
      <c r="AF1323" s="1" t="e">
        <f>($P1323/$DI$4)/((($Q1323/$DJ$4)^2)/($R1323/$DK$4))</f>
        <v>#VALUE!</v>
      </c>
      <c r="AG1323" s="1" t="e">
        <f>($P1323/$DL$4)/((($Q1323/$DM$4)^2)/($R1323/$DN$4))</f>
        <v>#VALUE!</v>
      </c>
      <c r="AH1323" s="1" t="e">
        <f>($P1323/$DO$4)/((($Q1323/$DP$4)^2)/($R1323/$DQ$4))</f>
        <v>#VALUE!</v>
      </c>
      <c r="AI1323" t="s">
        <v>1908</v>
      </c>
      <c r="AJ1323">
        <v>292</v>
      </c>
      <c r="AK1323" s="21">
        <v>-65.118885195496304</v>
      </c>
      <c r="AL1323" s="21">
        <v>166.515060857957</v>
      </c>
      <c r="AM1323" s="21">
        <v>0.32469820577502201</v>
      </c>
      <c r="AN1323" s="21">
        <v>0.42271004895567899</v>
      </c>
      <c r="AO1323" s="21">
        <v>14.112311189840399</v>
      </c>
      <c r="AP1323" s="21">
        <v>18.3727513528587</v>
      </c>
      <c r="AQ1323" s="21">
        <v>7.4517319863319402</v>
      </c>
      <c r="AR1323" s="21">
        <v>6.8072145330429104</v>
      </c>
      <c r="AS1323" s="21">
        <v>13.9873100330353</v>
      </c>
      <c r="AT1323" s="21">
        <v>14.149351245117201</v>
      </c>
      <c r="AU1323" s="21">
        <v>6.7422295556068397</v>
      </c>
      <c r="AV1323" s="21">
        <v>6.4994485149383499</v>
      </c>
      <c r="AW1323" s="21">
        <v>95.352086692810104</v>
      </c>
      <c r="AX1323" s="21">
        <v>93.861181758117695</v>
      </c>
      <c r="AY1323" s="21">
        <v>293.03654263790202</v>
      </c>
      <c r="AZ1323" s="21">
        <v>282.49333262517303</v>
      </c>
      <c r="BA1323" s="21">
        <v>0.96735500609874703</v>
      </c>
      <c r="BB1323" s="21">
        <v>0.95123038411140504</v>
      </c>
      <c r="BC1323" s="21">
        <v>7.4067589276324805E-12</v>
      </c>
      <c r="BD1323"/>
      <c r="BE1323"/>
      <c r="BF1323"/>
      <c r="BG1323"/>
      <c r="BH1323"/>
      <c r="BI1323"/>
      <c r="BJ1323"/>
      <c r="BK1323"/>
      <c r="BL1323"/>
      <c r="BM1323"/>
      <c r="BN1323"/>
    </row>
    <row r="1324" spans="1:66" ht="25.2">
      <c r="A1324" s="4">
        <v>1322</v>
      </c>
      <c r="B1324" s="2" t="s">
        <v>1952</v>
      </c>
      <c r="C1324" s="2" t="s">
        <v>1325</v>
      </c>
      <c r="D1324" s="2" t="s">
        <v>1898</v>
      </c>
      <c r="E1324" s="2" t="s">
        <v>1898</v>
      </c>
      <c r="F1324" s="2" t="s">
        <v>419</v>
      </c>
      <c r="G1324" s="2">
        <v>9</v>
      </c>
      <c r="H1324" s="4">
        <v>18</v>
      </c>
      <c r="I1324" s="4">
        <v>7</v>
      </c>
      <c r="J1324" s="4">
        <v>1999</v>
      </c>
      <c r="K1324" s="3">
        <v>-37.590000000000003</v>
      </c>
      <c r="L1324" s="3">
        <v>62.7</v>
      </c>
      <c r="M1324" s="4">
        <v>205</v>
      </c>
      <c r="N1324" s="3">
        <v>-14.1</v>
      </c>
      <c r="O1324" s="3" t="s">
        <v>2</v>
      </c>
      <c r="P1324" s="3" t="s">
        <v>2</v>
      </c>
      <c r="Q1324" s="3" t="s">
        <v>2</v>
      </c>
      <c r="R1324" s="3">
        <v>19.100000000000001</v>
      </c>
      <c r="S1324" s="3" t="s">
        <v>2</v>
      </c>
      <c r="T1324" s="3" t="s">
        <v>2</v>
      </c>
      <c r="U1324" s="3" t="s">
        <v>2</v>
      </c>
      <c r="V1324" s="3" t="s">
        <v>2</v>
      </c>
      <c r="W1324" s="3" t="s">
        <v>2</v>
      </c>
      <c r="X1324" s="3" t="s">
        <v>2</v>
      </c>
      <c r="Y1324" s="3" t="s">
        <v>2</v>
      </c>
      <c r="Z1324" s="3" t="s">
        <v>2</v>
      </c>
      <c r="AA1324" s="3" t="s">
        <v>2</v>
      </c>
      <c r="AB1324" s="3" t="s">
        <v>2</v>
      </c>
      <c r="AC1324" s="3">
        <v>0</v>
      </c>
      <c r="AD1324" s="2" t="s">
        <v>202</v>
      </c>
      <c r="AE1324" s="1" t="e">
        <f>($P1324/$DF$4)/((($Q1324/$DG$4)^2)/($R1324/$DH$4))</f>
        <v>#VALUE!</v>
      </c>
      <c r="AF1324" s="1" t="e">
        <f>($P1324/$DI$4)/((($Q1324/$DJ$4)^2)/($R1324/$DK$4))</f>
        <v>#VALUE!</v>
      </c>
      <c r="AG1324" s="1" t="e">
        <f>($P1324/$DL$4)/((($Q1324/$DM$4)^2)/($R1324/$DN$4))</f>
        <v>#VALUE!</v>
      </c>
      <c r="AH1324" s="1" t="e">
        <f>($P1324/$DO$4)/((($Q1324/$DP$4)^2)/($R1324/$DQ$4))</f>
        <v>#VALUE!</v>
      </c>
      <c r="AI1324" t="s">
        <v>1908</v>
      </c>
      <c r="AJ1324">
        <v>292</v>
      </c>
      <c r="AK1324" s="21">
        <v>-65.608270398205505</v>
      </c>
      <c r="AL1324" s="21">
        <v>137.00832018670201</v>
      </c>
      <c r="AM1324" s="21">
        <v>0.480958266594193</v>
      </c>
      <c r="AN1324" s="21">
        <v>0.54240199028903802</v>
      </c>
      <c r="AO1324" s="21">
        <v>20.9029892662485</v>
      </c>
      <c r="AP1324" s="21">
        <v>23.573799376092602</v>
      </c>
      <c r="AQ1324" s="21">
        <v>8.2435977236718792</v>
      </c>
      <c r="AR1324" s="21">
        <v>8.4789701361222694</v>
      </c>
      <c r="AS1324" s="21">
        <v>15.033719464359899</v>
      </c>
      <c r="AT1324" s="21">
        <v>15.2210034429666</v>
      </c>
      <c r="AU1324" s="21">
        <v>6.6135536026521198</v>
      </c>
      <c r="AV1324" s="21">
        <v>6.5283873085686697</v>
      </c>
      <c r="AW1324" s="21">
        <v>93.132675203959195</v>
      </c>
      <c r="AX1324" s="21">
        <v>92.283612277637801</v>
      </c>
      <c r="AY1324" s="21">
        <v>287.43251537504102</v>
      </c>
      <c r="AZ1324" s="21">
        <v>283.73585620821501</v>
      </c>
      <c r="BA1324" s="21">
        <v>0.97970270765730805</v>
      </c>
      <c r="BB1324" s="21">
        <v>1.03084226545421</v>
      </c>
      <c r="BC1324" s="21">
        <v>7.4067589276324805E-12</v>
      </c>
      <c r="BD1324"/>
      <c r="BE1324"/>
      <c r="BF1324"/>
      <c r="BG1324"/>
      <c r="BH1324"/>
      <c r="BI1324"/>
      <c r="BJ1324"/>
      <c r="BK1324"/>
      <c r="BL1324"/>
      <c r="BM1324"/>
      <c r="BN1324"/>
    </row>
    <row r="1325" spans="1:66" ht="25.2">
      <c r="A1325" s="4">
        <v>1323</v>
      </c>
      <c r="B1325" s="2" t="s">
        <v>1952</v>
      </c>
      <c r="C1325" s="2" t="s">
        <v>1325</v>
      </c>
      <c r="D1325" s="2" t="s">
        <v>1898</v>
      </c>
      <c r="E1325" s="2" t="s">
        <v>1898</v>
      </c>
      <c r="F1325" s="2" t="s">
        <v>419</v>
      </c>
      <c r="G1325" s="2">
        <v>9</v>
      </c>
      <c r="H1325" s="4">
        <v>18</v>
      </c>
      <c r="I1325" s="4">
        <v>7</v>
      </c>
      <c r="J1325" s="4">
        <v>1999</v>
      </c>
      <c r="K1325" s="3">
        <v>-37.590000000000003</v>
      </c>
      <c r="L1325" s="3">
        <v>62.7</v>
      </c>
      <c r="M1325" s="4">
        <v>601</v>
      </c>
      <c r="N1325" s="3">
        <v>-13.3</v>
      </c>
      <c r="O1325" s="3" t="s">
        <v>2</v>
      </c>
      <c r="P1325" s="3" t="s">
        <v>2</v>
      </c>
      <c r="Q1325" s="3" t="s">
        <v>2</v>
      </c>
      <c r="R1325" s="3">
        <v>18.399999999999999</v>
      </c>
      <c r="S1325" s="3" t="s">
        <v>2</v>
      </c>
      <c r="T1325" s="3" t="s">
        <v>2</v>
      </c>
      <c r="U1325" s="3" t="s">
        <v>2</v>
      </c>
      <c r="V1325" s="3" t="s">
        <v>2</v>
      </c>
      <c r="W1325" s="3" t="s">
        <v>2</v>
      </c>
      <c r="X1325" s="3" t="s">
        <v>2</v>
      </c>
      <c r="Y1325" s="3" t="s">
        <v>2</v>
      </c>
      <c r="Z1325" s="3" t="s">
        <v>2</v>
      </c>
      <c r="AA1325" s="3" t="s">
        <v>2</v>
      </c>
      <c r="AB1325" s="3" t="s">
        <v>2</v>
      </c>
      <c r="AC1325" s="3">
        <v>0</v>
      </c>
      <c r="AD1325" s="2" t="s">
        <v>202</v>
      </c>
      <c r="AE1325" s="1" t="e">
        <f>($P1325/$DF$4)/((($Q1325/$DG$4)^2)/($R1325/$DH$4))</f>
        <v>#VALUE!</v>
      </c>
      <c r="AF1325" s="1" t="e">
        <f>($P1325/$DI$4)/((($Q1325/$DJ$4)^2)/($R1325/$DK$4))</f>
        <v>#VALUE!</v>
      </c>
      <c r="AG1325" s="1" t="e">
        <f>($P1325/$DL$4)/((($Q1325/$DM$4)^2)/($R1325/$DN$4))</f>
        <v>#VALUE!</v>
      </c>
      <c r="AH1325" s="1" t="e">
        <f>($P1325/$DO$4)/((($Q1325/$DP$4)^2)/($R1325/$DQ$4))</f>
        <v>#VALUE!</v>
      </c>
      <c r="AI1325" t="s">
        <v>1908</v>
      </c>
      <c r="AJ1325">
        <v>292</v>
      </c>
      <c r="AK1325" s="21">
        <v>-66.204207577514595</v>
      </c>
      <c r="AL1325" s="21">
        <v>21.4152710654994</v>
      </c>
      <c r="AM1325" s="21">
        <v>0.732255201657939</v>
      </c>
      <c r="AN1325" s="21">
        <v>0.68751726845659999</v>
      </c>
      <c r="AO1325" s="21">
        <v>31.822501110493</v>
      </c>
      <c r="AP1325" s="21">
        <v>29.878384962079199</v>
      </c>
      <c r="AQ1325" s="21">
        <v>9.5133143788859993</v>
      </c>
      <c r="AR1325" s="21">
        <v>9.5133143788859993</v>
      </c>
      <c r="AS1325" s="21">
        <v>16.755300869907501</v>
      </c>
      <c r="AT1325" s="21">
        <v>16.755300869907501</v>
      </c>
      <c r="AU1325" s="21">
        <v>6.5643003413325198</v>
      </c>
      <c r="AV1325" s="21">
        <v>6.5867820232646199</v>
      </c>
      <c r="AW1325" s="21">
        <v>89.892921088309095</v>
      </c>
      <c r="AX1325" s="21">
        <v>90.573872462564097</v>
      </c>
      <c r="AY1325" s="21">
        <v>285.27252328052703</v>
      </c>
      <c r="AZ1325" s="21">
        <v>286.25068551786399</v>
      </c>
      <c r="BA1325" s="21">
        <v>1.1226985292687499</v>
      </c>
      <c r="BB1325" s="21">
        <v>1.1226985292687499</v>
      </c>
      <c r="BC1325" s="21">
        <v>7.4067589276324805E-12</v>
      </c>
      <c r="BD1325"/>
      <c r="BE1325"/>
      <c r="BF1325"/>
      <c r="BG1325"/>
      <c r="BH1325"/>
      <c r="BI1325"/>
      <c r="BJ1325"/>
      <c r="BK1325"/>
      <c r="BL1325"/>
      <c r="BM1325"/>
      <c r="BN1325"/>
    </row>
    <row r="1326" spans="1:66" ht="25.2">
      <c r="A1326" s="4">
        <v>1324</v>
      </c>
      <c r="B1326" s="2" t="s">
        <v>1952</v>
      </c>
      <c r="C1326" s="2" t="s">
        <v>1325</v>
      </c>
      <c r="D1326" s="2" t="s">
        <v>1898</v>
      </c>
      <c r="E1326" s="2" t="s">
        <v>1898</v>
      </c>
      <c r="F1326" s="2" t="s">
        <v>419</v>
      </c>
      <c r="G1326" s="2">
        <v>12</v>
      </c>
      <c r="H1326" s="4">
        <v>22</v>
      </c>
      <c r="I1326" s="4">
        <v>7</v>
      </c>
      <c r="J1326" s="4">
        <v>1999</v>
      </c>
      <c r="K1326" s="3">
        <v>-27.82</v>
      </c>
      <c r="L1326" s="3">
        <v>56.37</v>
      </c>
      <c r="M1326" s="4">
        <v>20</v>
      </c>
      <c r="N1326" s="3">
        <v>-14.8</v>
      </c>
      <c r="O1326" s="3" t="s">
        <v>2</v>
      </c>
      <c r="P1326" s="3" t="s">
        <v>2</v>
      </c>
      <c r="Q1326" s="3" t="s">
        <v>2</v>
      </c>
      <c r="R1326" s="3">
        <v>17.399999999999999</v>
      </c>
      <c r="S1326" s="3" t="s">
        <v>2</v>
      </c>
      <c r="T1326" s="3" t="s">
        <v>2</v>
      </c>
      <c r="U1326" s="3" t="s">
        <v>2</v>
      </c>
      <c r="V1326" s="3" t="s">
        <v>2</v>
      </c>
      <c r="W1326" s="3" t="s">
        <v>2</v>
      </c>
      <c r="X1326" s="3" t="s">
        <v>2</v>
      </c>
      <c r="Y1326" s="3" t="s">
        <v>2</v>
      </c>
      <c r="Z1326" s="3" t="s">
        <v>2</v>
      </c>
      <c r="AA1326" s="3" t="s">
        <v>2</v>
      </c>
      <c r="AB1326" s="3" t="s">
        <v>2</v>
      </c>
      <c r="AC1326" s="3">
        <v>0</v>
      </c>
      <c r="AD1326" s="2" t="s">
        <v>202</v>
      </c>
      <c r="AE1326" s="1" t="e">
        <f>($P1326/$DF$4)/((($Q1326/$DG$4)^2)/($R1326/$DH$4))</f>
        <v>#VALUE!</v>
      </c>
      <c r="AF1326" s="1" t="e">
        <f>($P1326/$DI$4)/((($Q1326/$DJ$4)^2)/($R1326/$DK$4))</f>
        <v>#VALUE!</v>
      </c>
      <c r="AG1326" s="1" t="e">
        <f>($P1326/$DL$4)/((($Q1326/$DM$4)^2)/($R1326/$DN$4))</f>
        <v>#VALUE!</v>
      </c>
      <c r="AH1326" s="1" t="e">
        <f>($P1326/$DO$4)/((($Q1326/$DP$4)^2)/($R1326/$DQ$4))</f>
        <v>#VALUE!</v>
      </c>
      <c r="AI1326" t="s">
        <v>1905</v>
      </c>
      <c r="AJ1326">
        <v>293</v>
      </c>
      <c r="AK1326" s="21">
        <v>-50.411749528884897</v>
      </c>
      <c r="AL1326" s="21">
        <v>157.56485710907</v>
      </c>
      <c r="AM1326" s="21">
        <v>1.29520340174566E-2</v>
      </c>
      <c r="AN1326" s="21">
        <v>-0.191247201142833</v>
      </c>
      <c r="AO1326" s="21">
        <v>0.563183196254602</v>
      </c>
      <c r="AP1326" s="21">
        <v>-8.3189413029500692</v>
      </c>
      <c r="AQ1326" s="21">
        <v>4.5231038294732597</v>
      </c>
      <c r="AR1326" s="21">
        <v>1.3919204314649101</v>
      </c>
      <c r="AS1326" s="21">
        <v>8.5588210468292196</v>
      </c>
      <c r="AT1326" s="21">
        <v>4.9592645320594304</v>
      </c>
      <c r="AU1326" s="21">
        <v>6.4210778259634997</v>
      </c>
      <c r="AV1326" s="21">
        <v>6.3862277223467796</v>
      </c>
      <c r="AW1326" s="21">
        <v>99.836989543914797</v>
      </c>
      <c r="AX1326" s="21">
        <v>103.082527384758</v>
      </c>
      <c r="AY1326" s="21">
        <v>279.23017467594599</v>
      </c>
      <c r="AZ1326" s="21">
        <v>277.78946184091598</v>
      </c>
      <c r="BA1326" s="21">
        <v>0.693979776255786</v>
      </c>
      <c r="BB1326" s="21">
        <v>0.39104170354828199</v>
      </c>
      <c r="BC1326" s="21">
        <v>7.7239299502107604E-12</v>
      </c>
      <c r="BD1326"/>
      <c r="BE1326"/>
      <c r="BF1326"/>
      <c r="BG1326"/>
      <c r="BH1326"/>
      <c r="BI1326"/>
      <c r="BJ1326"/>
      <c r="BK1326"/>
      <c r="BL1326"/>
      <c r="BM1326"/>
      <c r="BN1326"/>
    </row>
    <row r="1327" spans="1:66" ht="25.2">
      <c r="A1327" s="4">
        <v>1325</v>
      </c>
      <c r="B1327" s="2" t="s">
        <v>1952</v>
      </c>
      <c r="C1327" s="2" t="s">
        <v>1325</v>
      </c>
      <c r="D1327" s="2" t="s">
        <v>1898</v>
      </c>
      <c r="E1327" s="2" t="s">
        <v>1898</v>
      </c>
      <c r="F1327" s="2" t="s">
        <v>419</v>
      </c>
      <c r="G1327" s="2">
        <v>12</v>
      </c>
      <c r="H1327" s="4">
        <v>22</v>
      </c>
      <c r="I1327" s="4">
        <v>7</v>
      </c>
      <c r="J1327" s="4">
        <v>1999</v>
      </c>
      <c r="K1327" s="3">
        <v>-27.82</v>
      </c>
      <c r="L1327" s="3">
        <v>56.37</v>
      </c>
      <c r="M1327" s="4">
        <v>74</v>
      </c>
      <c r="N1327" s="3">
        <v>-14.9</v>
      </c>
      <c r="O1327" s="3" t="s">
        <v>2</v>
      </c>
      <c r="P1327" s="3" t="s">
        <v>2</v>
      </c>
      <c r="Q1327" s="3" t="s">
        <v>2</v>
      </c>
      <c r="R1327" s="3">
        <v>19.5</v>
      </c>
      <c r="S1327" s="3" t="s">
        <v>2</v>
      </c>
      <c r="T1327" s="3" t="s">
        <v>2</v>
      </c>
      <c r="U1327" s="3" t="s">
        <v>2</v>
      </c>
      <c r="V1327" s="3" t="s">
        <v>2</v>
      </c>
      <c r="W1327" s="3" t="s">
        <v>2</v>
      </c>
      <c r="X1327" s="3" t="s">
        <v>2</v>
      </c>
      <c r="Y1327" s="3" t="s">
        <v>2</v>
      </c>
      <c r="Z1327" s="3" t="s">
        <v>2</v>
      </c>
      <c r="AA1327" s="3" t="s">
        <v>2</v>
      </c>
      <c r="AB1327" s="3" t="s">
        <v>2</v>
      </c>
      <c r="AC1327" s="3">
        <v>0</v>
      </c>
      <c r="AD1327" s="2" t="s">
        <v>202</v>
      </c>
      <c r="AE1327" s="1" t="e">
        <f>($P1327/$DF$4)/((($Q1327/$DG$4)^2)/($R1327/$DH$4))</f>
        <v>#VALUE!</v>
      </c>
      <c r="AF1327" s="1" t="e">
        <f>($P1327/$DI$4)/((($Q1327/$DJ$4)^2)/($R1327/$DK$4))</f>
        <v>#VALUE!</v>
      </c>
      <c r="AG1327" s="1" t="e">
        <f>($P1327/$DL$4)/((($Q1327/$DM$4)^2)/($R1327/$DN$4))</f>
        <v>#VALUE!</v>
      </c>
      <c r="AH1327" s="1" t="e">
        <f>($P1327/$DO$4)/((($Q1327/$DP$4)^2)/($R1327/$DQ$4))</f>
        <v>#VALUE!</v>
      </c>
      <c r="AI1327" t="s">
        <v>1905</v>
      </c>
      <c r="AJ1327">
        <v>293</v>
      </c>
      <c r="AK1327" s="21">
        <v>-56.406147529830903</v>
      </c>
      <c r="AL1327" s="21">
        <v>167.766940939026</v>
      </c>
      <c r="AM1327" s="21">
        <v>0.23775894326195099</v>
      </c>
      <c r="AN1327" s="21">
        <v>0.338884524908662</v>
      </c>
      <c r="AO1327" s="21">
        <v>10.3376210956771</v>
      </c>
      <c r="AP1327" s="21">
        <v>14.7349470806412</v>
      </c>
      <c r="AQ1327" s="21">
        <v>5.80218313794136</v>
      </c>
      <c r="AR1327" s="21">
        <v>4.4320677515029896</v>
      </c>
      <c r="AS1327" s="21">
        <v>11.8624969163895</v>
      </c>
      <c r="AT1327" s="21">
        <v>10.9685513063908</v>
      </c>
      <c r="AU1327" s="21">
        <v>6.2696790333271002</v>
      </c>
      <c r="AV1327" s="21">
        <v>6.12372756078243</v>
      </c>
      <c r="AW1327" s="21">
        <v>96.338947347259506</v>
      </c>
      <c r="AX1327" s="21">
        <v>94.787710815429705</v>
      </c>
      <c r="AY1327" s="21">
        <v>272.6011507746</v>
      </c>
      <c r="AZ1327" s="21">
        <v>266.26347226660999</v>
      </c>
      <c r="BA1327" s="21">
        <v>0.863257956030965</v>
      </c>
      <c r="BB1327" s="21">
        <v>0.72837924339473203</v>
      </c>
      <c r="BC1327" s="21">
        <v>7.7239299502107604E-12</v>
      </c>
      <c r="BD1327"/>
      <c r="BE1327"/>
      <c r="BF1327"/>
      <c r="BG1327"/>
      <c r="BH1327"/>
      <c r="BI1327"/>
      <c r="BJ1327"/>
      <c r="BK1327"/>
      <c r="BL1327"/>
      <c r="BM1327"/>
      <c r="BN1327"/>
    </row>
    <row r="1328" spans="1:66" ht="25.2">
      <c r="A1328" s="4">
        <v>1326</v>
      </c>
      <c r="B1328" s="2" t="s">
        <v>1952</v>
      </c>
      <c r="C1328" s="2" t="s">
        <v>1325</v>
      </c>
      <c r="D1328" s="2" t="s">
        <v>1898</v>
      </c>
      <c r="E1328" s="2" t="s">
        <v>1898</v>
      </c>
      <c r="F1328" s="2" t="s">
        <v>419</v>
      </c>
      <c r="G1328" s="2">
        <v>12</v>
      </c>
      <c r="H1328" s="4">
        <v>22</v>
      </c>
      <c r="I1328" s="4">
        <v>7</v>
      </c>
      <c r="J1328" s="4">
        <v>1999</v>
      </c>
      <c r="K1328" s="3">
        <v>-27.82</v>
      </c>
      <c r="L1328" s="3">
        <v>56.37</v>
      </c>
      <c r="M1328" s="4">
        <v>250</v>
      </c>
      <c r="N1328" s="3">
        <v>-15.1</v>
      </c>
      <c r="O1328" s="3" t="s">
        <v>2</v>
      </c>
      <c r="P1328" s="3" t="s">
        <v>2</v>
      </c>
      <c r="Q1328" s="3" t="s">
        <v>2</v>
      </c>
      <c r="R1328" s="3">
        <v>19.399999999999999</v>
      </c>
      <c r="S1328" s="3" t="s">
        <v>2</v>
      </c>
      <c r="T1328" s="3" t="s">
        <v>2</v>
      </c>
      <c r="U1328" s="3" t="s">
        <v>2</v>
      </c>
      <c r="V1328" s="3" t="s">
        <v>2</v>
      </c>
      <c r="W1328" s="3" t="s">
        <v>2</v>
      </c>
      <c r="X1328" s="3" t="s">
        <v>2</v>
      </c>
      <c r="Y1328" s="3" t="s">
        <v>2</v>
      </c>
      <c r="Z1328" s="3" t="s">
        <v>2</v>
      </c>
      <c r="AA1328" s="3" t="s">
        <v>2</v>
      </c>
      <c r="AB1328" s="3" t="s">
        <v>2</v>
      </c>
      <c r="AC1328" s="3">
        <v>0</v>
      </c>
      <c r="AD1328" s="2" t="s">
        <v>202</v>
      </c>
      <c r="AE1328" s="1" t="e">
        <f>($P1328/$DF$4)/((($Q1328/$DG$4)^2)/($R1328/$DH$4))</f>
        <v>#VALUE!</v>
      </c>
      <c r="AF1328" s="1" t="e">
        <f>($P1328/$DI$4)/((($Q1328/$DJ$4)^2)/($R1328/$DK$4))</f>
        <v>#VALUE!</v>
      </c>
      <c r="AG1328" s="1" t="e">
        <f>($P1328/$DL$4)/((($Q1328/$DM$4)^2)/($R1328/$DN$4))</f>
        <v>#VALUE!</v>
      </c>
      <c r="AH1328" s="1" t="e">
        <f>($P1328/$DO$4)/((($Q1328/$DP$4)^2)/($R1328/$DQ$4))</f>
        <v>#VALUE!</v>
      </c>
      <c r="AI1328" t="s">
        <v>1905</v>
      </c>
      <c r="AJ1328">
        <v>293</v>
      </c>
      <c r="AK1328" s="21">
        <v>-61.658228345871002</v>
      </c>
      <c r="AL1328" s="21">
        <v>120.010332891464</v>
      </c>
      <c r="AM1328" s="21">
        <v>0.76708082431554803</v>
      </c>
      <c r="AN1328" s="21">
        <v>0.84803218667954205</v>
      </c>
      <c r="AO1328" s="21">
        <v>33.346630665154301</v>
      </c>
      <c r="AP1328" s="21">
        <v>36.865791705475502</v>
      </c>
      <c r="AQ1328" s="21">
        <v>8.8813595645427696</v>
      </c>
      <c r="AR1328" s="21">
        <v>8.8872645113468192</v>
      </c>
      <c r="AS1328" s="21">
        <v>16.022123759031299</v>
      </c>
      <c r="AT1328" s="21">
        <v>16.0938873851299</v>
      </c>
      <c r="AU1328" s="21">
        <v>5.9278267415761903</v>
      </c>
      <c r="AV1328" s="21">
        <v>5.8611241950988804</v>
      </c>
      <c r="AW1328" s="21">
        <v>88.584978158950804</v>
      </c>
      <c r="AX1328" s="21">
        <v>87.410586771011296</v>
      </c>
      <c r="AY1328" s="21">
        <v>257.69504387800703</v>
      </c>
      <c r="AZ1328" s="21">
        <v>254.79597484013499</v>
      </c>
      <c r="BA1328" s="21">
        <v>1.0825977222621399</v>
      </c>
      <c r="BB1328" s="21">
        <v>1.0170483928099301</v>
      </c>
      <c r="BC1328" s="21">
        <v>7.7239299502107604E-12</v>
      </c>
      <c r="BD1328"/>
      <c r="BE1328"/>
      <c r="BF1328"/>
      <c r="BG1328"/>
      <c r="BH1328"/>
      <c r="BI1328"/>
      <c r="BJ1328"/>
      <c r="BK1328"/>
      <c r="BL1328"/>
      <c r="BM1328"/>
      <c r="BN1328"/>
    </row>
    <row r="1329" spans="1:66" ht="25.2">
      <c r="A1329" s="4">
        <v>1327</v>
      </c>
      <c r="B1329" s="2" t="s">
        <v>1952</v>
      </c>
      <c r="C1329" s="2" t="s">
        <v>1325</v>
      </c>
      <c r="D1329" s="2" t="s">
        <v>1898</v>
      </c>
      <c r="E1329" s="2" t="s">
        <v>1898</v>
      </c>
      <c r="F1329" s="2" t="s">
        <v>419</v>
      </c>
      <c r="G1329" s="2">
        <v>12</v>
      </c>
      <c r="H1329" s="4">
        <v>22</v>
      </c>
      <c r="I1329" s="4">
        <v>7</v>
      </c>
      <c r="J1329" s="4">
        <v>1999</v>
      </c>
      <c r="K1329" s="3">
        <v>-27.82</v>
      </c>
      <c r="L1329" s="3">
        <v>56.37</v>
      </c>
      <c r="M1329" s="4">
        <v>351</v>
      </c>
      <c r="N1329" s="3">
        <v>-15</v>
      </c>
      <c r="O1329" s="3" t="s">
        <v>2</v>
      </c>
      <c r="P1329" s="3" t="s">
        <v>2</v>
      </c>
      <c r="Q1329" s="3" t="s">
        <v>2</v>
      </c>
      <c r="R1329" s="3">
        <v>20</v>
      </c>
      <c r="S1329" s="3" t="s">
        <v>2</v>
      </c>
      <c r="T1329" s="3" t="s">
        <v>2</v>
      </c>
      <c r="U1329" s="3" t="s">
        <v>2</v>
      </c>
      <c r="V1329" s="3" t="s">
        <v>2</v>
      </c>
      <c r="W1329" s="3" t="s">
        <v>2</v>
      </c>
      <c r="X1329" s="3" t="s">
        <v>2</v>
      </c>
      <c r="Y1329" s="3" t="s">
        <v>2</v>
      </c>
      <c r="Z1329" s="3" t="s">
        <v>2</v>
      </c>
      <c r="AA1329" s="3" t="s">
        <v>2</v>
      </c>
      <c r="AB1329" s="3" t="s">
        <v>2</v>
      </c>
      <c r="AC1329" s="3">
        <v>0</v>
      </c>
      <c r="AD1329" s="2" t="s">
        <v>202</v>
      </c>
      <c r="AE1329" s="1" t="e">
        <f>($P1329/$DF$4)/((($Q1329/$DG$4)^2)/($R1329/$DH$4))</f>
        <v>#VALUE!</v>
      </c>
      <c r="AF1329" s="1" t="e">
        <f>($P1329/$DI$4)/((($Q1329/$DJ$4)^2)/($R1329/$DK$4))</f>
        <v>#VALUE!</v>
      </c>
      <c r="AG1329" s="1" t="e">
        <f>($P1329/$DL$4)/((($Q1329/$DM$4)^2)/($R1329/$DN$4))</f>
        <v>#VALUE!</v>
      </c>
      <c r="AH1329" s="1" t="e">
        <f>($P1329/$DO$4)/((($Q1329/$DP$4)^2)/($R1329/$DQ$4))</f>
        <v>#VALUE!</v>
      </c>
      <c r="AI1329" t="s">
        <v>1905</v>
      </c>
      <c r="AJ1329">
        <v>293</v>
      </c>
      <c r="AK1329" s="21">
        <v>-62.300466840953803</v>
      </c>
      <c r="AL1329" s="21">
        <v>88.584888455028505</v>
      </c>
      <c r="AM1329" s="21">
        <v>1.0001887007021899</v>
      </c>
      <c r="AN1329" s="21">
        <v>0.99957877716183796</v>
      </c>
      <c r="AO1329" s="21">
        <v>43.477387252358099</v>
      </c>
      <c r="AP1329" s="21">
        <v>43.450846823636297</v>
      </c>
      <c r="AQ1329" s="21">
        <v>9.6734113457393693</v>
      </c>
      <c r="AR1329" s="21">
        <v>9.1845980846977202</v>
      </c>
      <c r="AS1329" s="21">
        <v>16.465927021617901</v>
      </c>
      <c r="AT1329" s="21">
        <v>16.766103764781999</v>
      </c>
      <c r="AU1329" s="21">
        <v>5.7867140438938103</v>
      </c>
      <c r="AV1329" s="21">
        <v>5.7411815978145597</v>
      </c>
      <c r="AW1329" s="21">
        <v>85.309992831268303</v>
      </c>
      <c r="AX1329" s="21">
        <v>85.347727802886993</v>
      </c>
      <c r="AY1329" s="21">
        <v>251.54351705470199</v>
      </c>
      <c r="AZ1329" s="21">
        <v>249.563992200847</v>
      </c>
      <c r="BA1329" s="21">
        <v>1.1509070323741399</v>
      </c>
      <c r="BB1329" s="21">
        <v>1.0872854437589601</v>
      </c>
      <c r="BC1329" s="21">
        <v>7.7239299502107604E-12</v>
      </c>
      <c r="BD1329"/>
      <c r="BE1329"/>
      <c r="BF1329"/>
      <c r="BG1329"/>
      <c r="BH1329"/>
      <c r="BI1329"/>
      <c r="BJ1329"/>
      <c r="BK1329"/>
      <c r="BL1329"/>
      <c r="BM1329"/>
      <c r="BN1329"/>
    </row>
    <row r="1330" spans="1:66" ht="25.2">
      <c r="A1330" s="4">
        <v>1328</v>
      </c>
      <c r="B1330" s="2" t="s">
        <v>1952</v>
      </c>
      <c r="C1330" s="2" t="s">
        <v>1325</v>
      </c>
      <c r="D1330" s="2" t="s">
        <v>1898</v>
      </c>
      <c r="E1330" s="2" t="s">
        <v>1898</v>
      </c>
      <c r="F1330" s="2" t="s">
        <v>419</v>
      </c>
      <c r="G1330" s="2">
        <v>12</v>
      </c>
      <c r="H1330" s="4">
        <v>22</v>
      </c>
      <c r="I1330" s="4">
        <v>7</v>
      </c>
      <c r="J1330" s="4">
        <v>1999</v>
      </c>
      <c r="K1330" s="3">
        <v>-27.82</v>
      </c>
      <c r="L1330" s="3">
        <v>56.37</v>
      </c>
      <c r="M1330" s="4">
        <v>500</v>
      </c>
      <c r="N1330" s="3">
        <v>-14.8</v>
      </c>
      <c r="O1330" s="3" t="s">
        <v>2</v>
      </c>
      <c r="P1330" s="3" t="s">
        <v>2</v>
      </c>
      <c r="Q1330" s="3" t="s">
        <v>2</v>
      </c>
      <c r="R1330" s="3">
        <v>19.7</v>
      </c>
      <c r="S1330" s="3" t="s">
        <v>2</v>
      </c>
      <c r="T1330" s="3" t="s">
        <v>2</v>
      </c>
      <c r="U1330" s="3" t="s">
        <v>2</v>
      </c>
      <c r="V1330" s="3" t="s">
        <v>2</v>
      </c>
      <c r="W1330" s="3" t="s">
        <v>2</v>
      </c>
      <c r="X1330" s="3" t="s">
        <v>2</v>
      </c>
      <c r="Y1330" s="3" t="s">
        <v>2</v>
      </c>
      <c r="Z1330" s="3" t="s">
        <v>2</v>
      </c>
      <c r="AA1330" s="3" t="s">
        <v>2</v>
      </c>
      <c r="AB1330" s="3" t="s">
        <v>2</v>
      </c>
      <c r="AC1330" s="3">
        <v>0</v>
      </c>
      <c r="AD1330" s="2" t="s">
        <v>202</v>
      </c>
      <c r="AE1330" s="1" t="e">
        <f>($P1330/$DF$4)/((($Q1330/$DG$4)^2)/($R1330/$DH$4))</f>
        <v>#VALUE!</v>
      </c>
      <c r="AF1330" s="1" t="e">
        <f>($P1330/$DI$4)/((($Q1330/$DJ$4)^2)/($R1330/$DK$4))</f>
        <v>#VALUE!</v>
      </c>
      <c r="AG1330" s="1" t="e">
        <f>($P1330/$DL$4)/((($Q1330/$DM$4)^2)/($R1330/$DN$4))</f>
        <v>#VALUE!</v>
      </c>
      <c r="AH1330" s="1" t="e">
        <f>($P1330/$DO$4)/((($Q1330/$DP$4)^2)/($R1330/$DQ$4))</f>
        <v>#VALUE!</v>
      </c>
      <c r="AI1330" t="s">
        <v>1905</v>
      </c>
      <c r="AJ1330">
        <v>293</v>
      </c>
      <c r="AK1330" s="21">
        <v>-64.144837013244597</v>
      </c>
      <c r="AL1330" s="21">
        <v>48.7411571602821</v>
      </c>
      <c r="AM1330" s="21">
        <v>1.26057978011171</v>
      </c>
      <c r="AN1330" s="21">
        <v>1.2699649106264099</v>
      </c>
      <c r="AO1330" s="21">
        <v>54.791448682269603</v>
      </c>
      <c r="AP1330" s="21">
        <v>55.199180749125198</v>
      </c>
      <c r="AQ1330" s="21">
        <v>10.5354003231525</v>
      </c>
      <c r="AR1330" s="21">
        <v>10.2435195729733</v>
      </c>
      <c r="AS1330" s="21">
        <v>17.6751523588498</v>
      </c>
      <c r="AT1330" s="21">
        <v>17.716753901640601</v>
      </c>
      <c r="AU1330" s="21">
        <v>5.6602504917780596</v>
      </c>
      <c r="AV1330" s="21">
        <v>5.6064476162592598</v>
      </c>
      <c r="AW1330" s="21">
        <v>81.763852652231904</v>
      </c>
      <c r="AX1330" s="21">
        <v>81.654722483952796</v>
      </c>
      <c r="AY1330" s="21">
        <v>246.024677247835</v>
      </c>
      <c r="AZ1330" s="21">
        <v>243.68520437262001</v>
      </c>
      <c r="BA1330" s="21">
        <v>1.22202678958575</v>
      </c>
      <c r="BB1330" s="21">
        <v>1.1675885141690601</v>
      </c>
      <c r="BC1330" s="21">
        <v>7.7239299502107604E-12</v>
      </c>
      <c r="BD1330"/>
      <c r="BE1330"/>
      <c r="BF1330"/>
      <c r="BG1330"/>
      <c r="BH1330"/>
      <c r="BI1330"/>
      <c r="BJ1330"/>
      <c r="BK1330"/>
      <c r="BL1330"/>
      <c r="BM1330"/>
      <c r="BN1330"/>
    </row>
    <row r="1331" spans="1:66" ht="25.2">
      <c r="A1331" s="4">
        <v>1329</v>
      </c>
      <c r="B1331" s="2" t="s">
        <v>1952</v>
      </c>
      <c r="C1331" s="2" t="s">
        <v>1325</v>
      </c>
      <c r="D1331" s="2" t="s">
        <v>1898</v>
      </c>
      <c r="E1331" s="2" t="s">
        <v>1898</v>
      </c>
      <c r="F1331" s="2" t="s">
        <v>419</v>
      </c>
      <c r="G1331" s="2">
        <v>12</v>
      </c>
      <c r="H1331" s="4">
        <v>22</v>
      </c>
      <c r="I1331" s="4">
        <v>7</v>
      </c>
      <c r="J1331" s="4">
        <v>1999</v>
      </c>
      <c r="K1331" s="3">
        <v>-27.82</v>
      </c>
      <c r="L1331" s="3">
        <v>56.37</v>
      </c>
      <c r="M1331" s="4">
        <v>651</v>
      </c>
      <c r="N1331" s="3">
        <v>-14.7</v>
      </c>
      <c r="O1331" s="3" t="s">
        <v>2</v>
      </c>
      <c r="P1331" s="3" t="s">
        <v>2</v>
      </c>
      <c r="Q1331" s="3" t="s">
        <v>2</v>
      </c>
      <c r="R1331" s="3">
        <v>19.399999999999999</v>
      </c>
      <c r="S1331" s="3" t="s">
        <v>2</v>
      </c>
      <c r="T1331" s="3" t="s">
        <v>2</v>
      </c>
      <c r="U1331" s="3" t="s">
        <v>2</v>
      </c>
      <c r="V1331" s="3" t="s">
        <v>2</v>
      </c>
      <c r="W1331" s="3" t="s">
        <v>2</v>
      </c>
      <c r="X1331" s="3" t="s">
        <v>2</v>
      </c>
      <c r="Y1331" s="3" t="s">
        <v>2</v>
      </c>
      <c r="Z1331" s="3" t="s">
        <v>2</v>
      </c>
      <c r="AA1331" s="3" t="s">
        <v>2</v>
      </c>
      <c r="AB1331" s="3" t="s">
        <v>2</v>
      </c>
      <c r="AC1331" s="3">
        <v>0</v>
      </c>
      <c r="AD1331" s="2" t="s">
        <v>202</v>
      </c>
      <c r="AE1331" s="1" t="e">
        <f>($P1331/$DF$4)/((($Q1331/$DG$4)^2)/($R1331/$DH$4))</f>
        <v>#VALUE!</v>
      </c>
      <c r="AF1331" s="1" t="e">
        <f>($P1331/$DI$4)/((($Q1331/$DJ$4)^2)/($R1331/$DK$4))</f>
        <v>#VALUE!</v>
      </c>
      <c r="AG1331" s="1" t="e">
        <f>($P1331/$DL$4)/((($Q1331/$DM$4)^2)/($R1331/$DN$4))</f>
        <v>#VALUE!</v>
      </c>
      <c r="AH1331" s="1" t="e">
        <f>($P1331/$DO$4)/((($Q1331/$DP$4)^2)/($R1331/$DQ$4))</f>
        <v>#VALUE!</v>
      </c>
      <c r="AI1331" t="s">
        <v>1905</v>
      </c>
      <c r="AJ1331">
        <v>293</v>
      </c>
      <c r="AK1331" s="21">
        <v>-65.437107024974793</v>
      </c>
      <c r="AL1331" s="21">
        <v>18.1488005162525</v>
      </c>
      <c r="AM1331" s="21">
        <v>1.38499109873056</v>
      </c>
      <c r="AN1331" s="21">
        <v>1.35956242836595</v>
      </c>
      <c r="AO1331" s="21">
        <v>60.194852963886099</v>
      </c>
      <c r="AP1331" s="21">
        <v>59.0895506153959</v>
      </c>
      <c r="AQ1331" s="21">
        <v>11.1826216674233</v>
      </c>
      <c r="AR1331" s="21">
        <v>11.1826216674233</v>
      </c>
      <c r="AS1331" s="21">
        <v>18.375513384771399</v>
      </c>
      <c r="AT1331" s="21">
        <v>18.375513384771399</v>
      </c>
      <c r="AU1331" s="21">
        <v>5.6586729126048096</v>
      </c>
      <c r="AV1331" s="21">
        <v>5.6772452018547099</v>
      </c>
      <c r="AW1331" s="21">
        <v>80.266136657066397</v>
      </c>
      <c r="AX1331" s="21">
        <v>80.789922555465694</v>
      </c>
      <c r="AY1331" s="21">
        <v>245.93867194012799</v>
      </c>
      <c r="AZ1331" s="21">
        <v>246.745506598372</v>
      </c>
      <c r="BA1331" s="21">
        <v>1.21011356008828</v>
      </c>
      <c r="BB1331" s="21">
        <v>1.21011356008828</v>
      </c>
      <c r="BC1331" s="21">
        <v>7.7239299502107604E-12</v>
      </c>
      <c r="BD1331"/>
      <c r="BE1331"/>
      <c r="BF1331"/>
      <c r="BG1331"/>
      <c r="BH1331"/>
      <c r="BI1331"/>
      <c r="BJ1331"/>
      <c r="BK1331"/>
      <c r="BL1331"/>
      <c r="BM1331"/>
      <c r="BN1331"/>
    </row>
    <row r="1332" spans="1:66" ht="25.2">
      <c r="A1332" s="4">
        <v>1330</v>
      </c>
      <c r="B1332" s="2" t="s">
        <v>1952</v>
      </c>
      <c r="C1332" s="2" t="s">
        <v>1325</v>
      </c>
      <c r="D1332" s="2" t="s">
        <v>1898</v>
      </c>
      <c r="E1332" s="2" t="s">
        <v>1898</v>
      </c>
      <c r="F1332" s="2" t="s">
        <v>419</v>
      </c>
      <c r="G1332" s="2">
        <v>12</v>
      </c>
      <c r="H1332" s="4">
        <v>22</v>
      </c>
      <c r="I1332" s="4">
        <v>7</v>
      </c>
      <c r="J1332" s="4">
        <v>1999</v>
      </c>
      <c r="K1332" s="3">
        <v>-27.82</v>
      </c>
      <c r="L1332" s="3">
        <v>56.37</v>
      </c>
      <c r="M1332" s="4">
        <v>1101</v>
      </c>
      <c r="N1332" s="3">
        <v>-14.3</v>
      </c>
      <c r="O1332" s="3" t="s">
        <v>2</v>
      </c>
      <c r="P1332" s="3" t="s">
        <v>2</v>
      </c>
      <c r="Q1332" s="3" t="s">
        <v>2</v>
      </c>
      <c r="R1332" s="3">
        <v>18.399999999999999</v>
      </c>
      <c r="S1332" s="3" t="s">
        <v>2</v>
      </c>
      <c r="T1332" s="3" t="s">
        <v>2</v>
      </c>
      <c r="U1332" s="3" t="s">
        <v>2</v>
      </c>
      <c r="V1332" s="3" t="s">
        <v>2</v>
      </c>
      <c r="W1332" s="3" t="s">
        <v>2</v>
      </c>
      <c r="X1332" s="3" t="s">
        <v>2</v>
      </c>
      <c r="Y1332" s="3" t="s">
        <v>2</v>
      </c>
      <c r="Z1332" s="3" t="s">
        <v>2</v>
      </c>
      <c r="AA1332" s="3" t="s">
        <v>2</v>
      </c>
      <c r="AB1332" s="3" t="s">
        <v>2</v>
      </c>
      <c r="AC1332" s="3">
        <v>0</v>
      </c>
      <c r="AD1332" s="2" t="s">
        <v>202</v>
      </c>
      <c r="AE1332" s="1" t="e">
        <f>($P1332/$DF$4)/((($Q1332/$DG$4)^2)/($R1332/$DH$4))</f>
        <v>#VALUE!</v>
      </c>
      <c r="AF1332" s="1" t="e">
        <f>($P1332/$DI$4)/((($Q1332/$DJ$4)^2)/($R1332/$DK$4))</f>
        <v>#VALUE!</v>
      </c>
      <c r="AG1332" s="1" t="e">
        <f>($P1332/$DL$4)/((($Q1332/$DM$4)^2)/($R1332/$DN$4))</f>
        <v>#VALUE!</v>
      </c>
      <c r="AH1332" s="1" t="e">
        <f>($P1332/$DO$4)/((($Q1332/$DP$4)^2)/($R1332/$DQ$4))</f>
        <v>#VALUE!</v>
      </c>
      <c r="AI1332" t="s">
        <v>1905</v>
      </c>
      <c r="AJ1332">
        <v>293</v>
      </c>
      <c r="AK1332" s="21">
        <v>-66.7161075151825</v>
      </c>
      <c r="AL1332" s="21">
        <v>6.5585816874170302</v>
      </c>
      <c r="AM1332" s="21">
        <v>1.0829858617547199</v>
      </c>
      <c r="AN1332" s="21">
        <v>1.1258595670229199</v>
      </c>
      <c r="AO1332" s="21">
        <v>47.063903269034498</v>
      </c>
      <c r="AP1332" s="21">
        <v>48.927108479335899</v>
      </c>
      <c r="AQ1332" s="21">
        <v>11.157267646503399</v>
      </c>
      <c r="AR1332" s="21">
        <v>11.157267646503399</v>
      </c>
      <c r="AS1332" s="21">
        <v>17.9636516349983</v>
      </c>
      <c r="AT1332" s="21">
        <v>17.9636516349983</v>
      </c>
      <c r="AU1332" s="21">
        <v>6.1886071797967004</v>
      </c>
      <c r="AV1332" s="21">
        <v>6.1373585059905098</v>
      </c>
      <c r="AW1332" s="21">
        <v>85.108237938651996</v>
      </c>
      <c r="AX1332" s="21">
        <v>84.533510184707595</v>
      </c>
      <c r="AY1332" s="21">
        <v>268.941615679606</v>
      </c>
      <c r="AZ1332" s="21">
        <v>266.71455743094799</v>
      </c>
      <c r="BA1332" s="21">
        <v>1.2181558700937001</v>
      </c>
      <c r="BB1332" s="21">
        <v>1.2181558700937001</v>
      </c>
      <c r="BC1332" s="21">
        <v>7.7239299502107604E-12</v>
      </c>
      <c r="BD1332"/>
      <c r="BE1332"/>
      <c r="BF1332"/>
      <c r="BG1332"/>
      <c r="BH1332"/>
      <c r="BI1332"/>
      <c r="BJ1332"/>
      <c r="BK1332"/>
      <c r="BL1332"/>
      <c r="BM1332"/>
      <c r="BN1332"/>
    </row>
    <row r="1333" spans="1:66" ht="25.2">
      <c r="A1333" s="4">
        <v>1331</v>
      </c>
      <c r="B1333" s="2" t="s">
        <v>1952</v>
      </c>
      <c r="C1333" s="2" t="s">
        <v>1325</v>
      </c>
      <c r="D1333" s="2" t="s">
        <v>1898</v>
      </c>
      <c r="E1333" s="2" t="s">
        <v>1898</v>
      </c>
      <c r="F1333" s="2" t="s">
        <v>419</v>
      </c>
      <c r="G1333" s="2">
        <v>14</v>
      </c>
      <c r="H1333" s="4">
        <v>27</v>
      </c>
      <c r="I1333" s="4">
        <v>7</v>
      </c>
      <c r="J1333" s="4">
        <v>1999</v>
      </c>
      <c r="K1333" s="3">
        <v>-30.23</v>
      </c>
      <c r="L1333" s="3">
        <v>65.02</v>
      </c>
      <c r="M1333" s="4">
        <v>31</v>
      </c>
      <c r="N1333" s="3">
        <v>-14</v>
      </c>
      <c r="O1333" s="3" t="s">
        <v>2</v>
      </c>
      <c r="P1333" s="3" t="s">
        <v>2</v>
      </c>
      <c r="Q1333" s="3" t="s">
        <v>2</v>
      </c>
      <c r="R1333" s="3">
        <v>14.9</v>
      </c>
      <c r="S1333" s="3" t="s">
        <v>2</v>
      </c>
      <c r="T1333" s="3" t="s">
        <v>2</v>
      </c>
      <c r="U1333" s="3" t="s">
        <v>2</v>
      </c>
      <c r="V1333" s="3" t="s">
        <v>2</v>
      </c>
      <c r="W1333" s="3" t="s">
        <v>2</v>
      </c>
      <c r="X1333" s="3" t="s">
        <v>2</v>
      </c>
      <c r="Y1333" s="3" t="s">
        <v>2</v>
      </c>
      <c r="Z1333" s="3" t="s">
        <v>2</v>
      </c>
      <c r="AA1333" s="3" t="s">
        <v>2</v>
      </c>
      <c r="AB1333" s="3" t="s">
        <v>2</v>
      </c>
      <c r="AC1333" s="3">
        <v>0</v>
      </c>
      <c r="AD1333" s="2" t="s">
        <v>202</v>
      </c>
      <c r="AE1333" s="1" t="e">
        <f>($P1333/$DF$4)/((($Q1333/$DG$4)^2)/($R1333/$DH$4))</f>
        <v>#VALUE!</v>
      </c>
      <c r="AF1333" s="1" t="e">
        <f>($P1333/$DI$4)/((($Q1333/$DJ$4)^2)/($R1333/$DK$4))</f>
        <v>#VALUE!</v>
      </c>
      <c r="AG1333" s="1" t="e">
        <f>($P1333/$DL$4)/((($Q1333/$DM$4)^2)/($R1333/$DN$4))</f>
        <v>#VALUE!</v>
      </c>
      <c r="AH1333" s="1" t="e">
        <f>($P1333/$DO$4)/((($Q1333/$DP$4)^2)/($R1333/$DQ$4))</f>
        <v>#VALUE!</v>
      </c>
      <c r="AI1333" t="s">
        <v>1903</v>
      </c>
      <c r="AJ1333">
        <v>294</v>
      </c>
      <c r="AK1333" s="21">
        <v>-51.414503833770702</v>
      </c>
      <c r="AL1333" s="21">
        <v>170.935841194153</v>
      </c>
      <c r="AM1333" s="21">
        <v>0.111612006098032</v>
      </c>
      <c r="AN1333" s="21">
        <v>-0.27222428000271298</v>
      </c>
      <c r="AO1333" s="21">
        <v>4.8522570934385403</v>
      </c>
      <c r="AP1333" s="21">
        <v>-11.836461960597299</v>
      </c>
      <c r="AQ1333" s="21">
        <v>5.2608081128120396</v>
      </c>
      <c r="AR1333" s="21">
        <v>2.1476455124855001</v>
      </c>
      <c r="AS1333" s="21">
        <v>10.155132592010499</v>
      </c>
      <c r="AT1333" s="21">
        <v>5.8369900301933297</v>
      </c>
      <c r="AU1333" s="21">
        <v>7.0361619284629802</v>
      </c>
      <c r="AV1333" s="21">
        <v>7.2345287580490103</v>
      </c>
      <c r="AW1333" s="21">
        <v>98.460014088439905</v>
      </c>
      <c r="AX1333" s="21">
        <v>103.990503527832</v>
      </c>
      <c r="AY1333" s="21">
        <v>305.89066706847802</v>
      </c>
      <c r="AZ1333" s="21">
        <v>314.56014879058199</v>
      </c>
      <c r="BA1333" s="21">
        <v>0.74989650043249101</v>
      </c>
      <c r="BB1333" s="21">
        <v>0.50348688845634504</v>
      </c>
      <c r="BC1333" s="21">
        <v>5.2916508113111997E-12</v>
      </c>
      <c r="BD1333"/>
      <c r="BE1333"/>
      <c r="BF1333"/>
      <c r="BG1333"/>
      <c r="BH1333"/>
      <c r="BI1333"/>
      <c r="BJ1333"/>
      <c r="BK1333"/>
      <c r="BL1333"/>
      <c r="BM1333"/>
      <c r="BN1333"/>
    </row>
    <row r="1334" spans="1:66" ht="25.2">
      <c r="A1334" s="4">
        <v>1332</v>
      </c>
      <c r="B1334" s="2" t="s">
        <v>1952</v>
      </c>
      <c r="C1334" s="2" t="s">
        <v>1325</v>
      </c>
      <c r="D1334" s="2" t="s">
        <v>1898</v>
      </c>
      <c r="E1334" s="2" t="s">
        <v>1898</v>
      </c>
      <c r="F1334" s="2" t="s">
        <v>419</v>
      </c>
      <c r="G1334" s="2">
        <v>14</v>
      </c>
      <c r="H1334" s="4">
        <v>27</v>
      </c>
      <c r="I1334" s="4">
        <v>7</v>
      </c>
      <c r="J1334" s="4">
        <v>1999</v>
      </c>
      <c r="K1334" s="3">
        <v>-30.23</v>
      </c>
      <c r="L1334" s="3">
        <v>65.02</v>
      </c>
      <c r="M1334" s="4">
        <v>401</v>
      </c>
      <c r="N1334" s="3">
        <v>-13.2</v>
      </c>
      <c r="O1334" s="3" t="s">
        <v>2</v>
      </c>
      <c r="P1334" s="3" t="s">
        <v>2</v>
      </c>
      <c r="Q1334" s="3" t="s">
        <v>2</v>
      </c>
      <c r="R1334" s="3">
        <v>18</v>
      </c>
      <c r="S1334" s="3" t="s">
        <v>2</v>
      </c>
      <c r="T1334" s="3" t="s">
        <v>2</v>
      </c>
      <c r="U1334" s="3" t="s">
        <v>2</v>
      </c>
      <c r="V1334" s="3" t="s">
        <v>2</v>
      </c>
      <c r="W1334" s="3" t="s">
        <v>2</v>
      </c>
      <c r="X1334" s="3" t="s">
        <v>2</v>
      </c>
      <c r="Y1334" s="3" t="s">
        <v>2</v>
      </c>
      <c r="Z1334" s="3" t="s">
        <v>2</v>
      </c>
      <c r="AA1334" s="3" t="s">
        <v>2</v>
      </c>
      <c r="AB1334" s="3" t="s">
        <v>2</v>
      </c>
      <c r="AC1334" s="3">
        <v>0</v>
      </c>
      <c r="AD1334" s="2" t="s">
        <v>202</v>
      </c>
      <c r="AE1334" s="1" t="e">
        <f>($P1334/$DF$4)/((($Q1334/$DG$4)^2)/($R1334/$DH$4))</f>
        <v>#VALUE!</v>
      </c>
      <c r="AF1334" s="1" t="e">
        <f>($P1334/$DI$4)/((($Q1334/$DJ$4)^2)/($R1334/$DK$4))</f>
        <v>#VALUE!</v>
      </c>
      <c r="AG1334" s="1" t="e">
        <f>($P1334/$DL$4)/((($Q1334/$DM$4)^2)/($R1334/$DN$4))</f>
        <v>#VALUE!</v>
      </c>
      <c r="AH1334" s="1" t="e">
        <f>($P1334/$DO$4)/((($Q1334/$DP$4)^2)/($R1334/$DQ$4))</f>
        <v>#VALUE!</v>
      </c>
      <c r="AI1334" t="s">
        <v>1903</v>
      </c>
      <c r="AJ1334">
        <v>294</v>
      </c>
      <c r="AK1334" s="21">
        <v>-62.230669102859501</v>
      </c>
      <c r="AL1334" s="21">
        <v>74.059825683593701</v>
      </c>
      <c r="AM1334" s="21">
        <v>0.61950761645747598</v>
      </c>
      <c r="AN1334" s="21">
        <v>0.68302775465457699</v>
      </c>
      <c r="AO1334" s="21">
        <v>26.923838266823001</v>
      </c>
      <c r="AP1334" s="21">
        <v>29.6840958153062</v>
      </c>
      <c r="AQ1334" s="21">
        <v>8.28082031950699</v>
      </c>
      <c r="AR1334" s="21">
        <v>8.5538275475961392</v>
      </c>
      <c r="AS1334" s="21">
        <v>14.9461222670999</v>
      </c>
      <c r="AT1334" s="21">
        <v>14.825103037905199</v>
      </c>
      <c r="AU1334" s="21">
        <v>6.5015455064843097</v>
      </c>
      <c r="AV1334" s="21">
        <v>6.5606563675509797</v>
      </c>
      <c r="AW1334" s="21">
        <v>91.376274995459397</v>
      </c>
      <c r="AX1334" s="21">
        <v>90.610674919721504</v>
      </c>
      <c r="AY1334" s="21">
        <v>282.55435500084599</v>
      </c>
      <c r="AZ1334" s="21">
        <v>285.122450595771</v>
      </c>
      <c r="BA1334" s="21">
        <v>0.99715894872837996</v>
      </c>
      <c r="BB1334" s="21">
        <v>0.99333366307150395</v>
      </c>
      <c r="BC1334" s="21">
        <v>5.2916508113111997E-12</v>
      </c>
      <c r="BD1334"/>
      <c r="BE1334"/>
      <c r="BF1334"/>
      <c r="BG1334"/>
      <c r="BH1334"/>
      <c r="BI1334"/>
      <c r="BJ1334"/>
      <c r="BK1334"/>
      <c r="BL1334"/>
      <c r="BM1334"/>
      <c r="BN1334"/>
    </row>
    <row r="1335" spans="1:66" ht="25.2">
      <c r="A1335" s="4">
        <v>1333</v>
      </c>
      <c r="B1335" s="2" t="s">
        <v>1952</v>
      </c>
      <c r="C1335" s="2" t="s">
        <v>1325</v>
      </c>
      <c r="D1335" s="2" t="s">
        <v>1898</v>
      </c>
      <c r="E1335" s="2" t="s">
        <v>1898</v>
      </c>
      <c r="F1335" s="2" t="s">
        <v>419</v>
      </c>
      <c r="G1335" s="2">
        <v>14</v>
      </c>
      <c r="H1335" s="4">
        <v>27</v>
      </c>
      <c r="I1335" s="4">
        <v>7</v>
      </c>
      <c r="J1335" s="4">
        <v>1999</v>
      </c>
      <c r="K1335" s="3">
        <v>-30.23</v>
      </c>
      <c r="L1335" s="3">
        <v>65.02</v>
      </c>
      <c r="M1335" s="4">
        <v>549</v>
      </c>
      <c r="N1335" s="3">
        <v>-13.6</v>
      </c>
      <c r="O1335" s="3" t="s">
        <v>2</v>
      </c>
      <c r="P1335" s="3" t="s">
        <v>2</v>
      </c>
      <c r="Q1335" s="3" t="s">
        <v>2</v>
      </c>
      <c r="R1335" s="3">
        <v>18.2</v>
      </c>
      <c r="S1335" s="3" t="s">
        <v>2</v>
      </c>
      <c r="T1335" s="3" t="s">
        <v>2</v>
      </c>
      <c r="U1335" s="3" t="s">
        <v>2</v>
      </c>
      <c r="V1335" s="3" t="s">
        <v>2</v>
      </c>
      <c r="W1335" s="3" t="s">
        <v>2</v>
      </c>
      <c r="X1335" s="3" t="s">
        <v>2</v>
      </c>
      <c r="Y1335" s="3" t="s">
        <v>2</v>
      </c>
      <c r="Z1335" s="3" t="s">
        <v>2</v>
      </c>
      <c r="AA1335" s="3" t="s">
        <v>2</v>
      </c>
      <c r="AB1335" s="3" t="s">
        <v>2</v>
      </c>
      <c r="AC1335" s="3">
        <v>0</v>
      </c>
      <c r="AD1335" s="2" t="s">
        <v>202</v>
      </c>
      <c r="AE1335" s="1" t="e">
        <f>($P1335/$DF$4)/((($Q1335/$DG$4)^2)/($R1335/$DH$4))</f>
        <v>#VALUE!</v>
      </c>
      <c r="AF1335" s="1" t="e">
        <f>($P1335/$DI$4)/((($Q1335/$DJ$4)^2)/($R1335/$DK$4))</f>
        <v>#VALUE!</v>
      </c>
      <c r="AG1335" s="1" t="e">
        <f>($P1335/$DL$4)/((($Q1335/$DM$4)^2)/($R1335/$DN$4))</f>
        <v>#VALUE!</v>
      </c>
      <c r="AH1335" s="1" t="e">
        <f>($P1335/$DO$4)/((($Q1335/$DP$4)^2)/($R1335/$DQ$4))</f>
        <v>#VALUE!</v>
      </c>
      <c r="AI1335" t="s">
        <v>1903</v>
      </c>
      <c r="AJ1335">
        <v>294</v>
      </c>
      <c r="AK1335" s="21">
        <v>-62.507199972534202</v>
      </c>
      <c r="AL1335" s="21">
        <v>33.233963528442402</v>
      </c>
      <c r="AM1335" s="21">
        <v>0.74967449262288599</v>
      </c>
      <c r="AN1335" s="21">
        <v>0.73519106534646295</v>
      </c>
      <c r="AO1335" s="21">
        <v>32.581144854823997</v>
      </c>
      <c r="AP1335" s="21">
        <v>31.951784460545401</v>
      </c>
      <c r="AQ1335" s="21">
        <v>8.7461175519140095</v>
      </c>
      <c r="AR1335" s="21">
        <v>8.7380624387490098</v>
      </c>
      <c r="AS1335" s="21">
        <v>15.199800863951999</v>
      </c>
      <c r="AT1335" s="21">
        <v>15.200001589964099</v>
      </c>
      <c r="AU1335" s="21">
        <v>6.3212813741935001</v>
      </c>
      <c r="AV1335" s="21">
        <v>6.4921870652290803</v>
      </c>
      <c r="AW1335" s="21">
        <v>89.3382372110066</v>
      </c>
      <c r="AX1335" s="21">
        <v>89.757713815628904</v>
      </c>
      <c r="AY1335" s="21">
        <v>274.72541486973898</v>
      </c>
      <c r="AZ1335" s="21">
        <v>282.15388796725199</v>
      </c>
      <c r="BA1335" s="21">
        <v>1.05356018913712</v>
      </c>
      <c r="BB1335" s="21">
        <v>1.05467401427888</v>
      </c>
      <c r="BC1335" s="21">
        <v>5.2916508113111997E-12</v>
      </c>
      <c r="BD1335"/>
      <c r="BE1335"/>
      <c r="BF1335"/>
      <c r="BG1335"/>
      <c r="BH1335"/>
      <c r="BI1335"/>
      <c r="BJ1335"/>
      <c r="BK1335"/>
      <c r="BL1335"/>
      <c r="BM1335"/>
      <c r="BN1335"/>
    </row>
    <row r="1336" spans="1:66" ht="25.2">
      <c r="A1336" s="4">
        <v>1334</v>
      </c>
      <c r="B1336" s="2" t="s">
        <v>1952</v>
      </c>
      <c r="C1336" s="2" t="s">
        <v>1325</v>
      </c>
      <c r="D1336" s="2" t="s">
        <v>1898</v>
      </c>
      <c r="E1336" s="2" t="s">
        <v>1898</v>
      </c>
      <c r="F1336" s="2" t="s">
        <v>419</v>
      </c>
      <c r="G1336" s="2">
        <v>15</v>
      </c>
      <c r="H1336" s="4">
        <v>27</v>
      </c>
      <c r="I1336" s="4">
        <v>7</v>
      </c>
      <c r="J1336" s="4">
        <v>1999</v>
      </c>
      <c r="K1336" s="3">
        <v>-30.88</v>
      </c>
      <c r="L1336" s="3">
        <v>65.319999999999993</v>
      </c>
      <c r="M1336" s="4">
        <v>20</v>
      </c>
      <c r="N1336" s="3">
        <v>-13.7</v>
      </c>
      <c r="O1336" s="3" t="s">
        <v>2</v>
      </c>
      <c r="P1336" s="3" t="s">
        <v>2</v>
      </c>
      <c r="Q1336" s="3" t="s">
        <v>2</v>
      </c>
      <c r="R1336" s="3">
        <v>16.600000000000001</v>
      </c>
      <c r="S1336" s="3" t="s">
        <v>2</v>
      </c>
      <c r="T1336" s="3" t="s">
        <v>2</v>
      </c>
      <c r="U1336" s="3" t="s">
        <v>2</v>
      </c>
      <c r="V1336" s="3" t="s">
        <v>2</v>
      </c>
      <c r="W1336" s="3" t="s">
        <v>2</v>
      </c>
      <c r="X1336" s="3" t="s">
        <v>2</v>
      </c>
      <c r="Y1336" s="3" t="s">
        <v>2</v>
      </c>
      <c r="Z1336" s="3" t="s">
        <v>2</v>
      </c>
      <c r="AA1336" s="3" t="s">
        <v>2</v>
      </c>
      <c r="AB1336" s="3" t="s">
        <v>2</v>
      </c>
      <c r="AC1336" s="3">
        <v>0</v>
      </c>
      <c r="AD1336" s="2" t="s">
        <v>202</v>
      </c>
      <c r="AE1336" s="1" t="e">
        <f>($P1336/$DF$4)/((($Q1336/$DG$4)^2)/($R1336/$DH$4))</f>
        <v>#VALUE!</v>
      </c>
      <c r="AF1336" s="1" t="e">
        <f>($P1336/$DI$4)/((($Q1336/$DJ$4)^2)/($R1336/$DK$4))</f>
        <v>#VALUE!</v>
      </c>
      <c r="AG1336" s="1" t="e">
        <f>($P1336/$DL$4)/((($Q1336/$DM$4)^2)/($R1336/$DN$4))</f>
        <v>#VALUE!</v>
      </c>
      <c r="AH1336" s="1" t="e">
        <f>($P1336/$DO$4)/((($Q1336/$DP$4)^2)/($R1336/$DQ$4))</f>
        <v>#VALUE!</v>
      </c>
      <c r="AI1336" t="s">
        <v>1901</v>
      </c>
      <c r="AJ1336">
        <v>295</v>
      </c>
      <c r="AK1336" s="21">
        <v>-52.035527667999197</v>
      </c>
      <c r="AL1336" s="21">
        <v>161.87240509033199</v>
      </c>
      <c r="AM1336" s="21">
        <v>5.8875871797790698E-2</v>
      </c>
      <c r="AN1336" s="21">
        <v>-0.43947323352843498</v>
      </c>
      <c r="AO1336" s="21">
        <v>2.5597096533133699</v>
      </c>
      <c r="AP1336" s="21">
        <v>-19.111779763558499</v>
      </c>
      <c r="AQ1336" s="21">
        <v>4.9014786242246604</v>
      </c>
      <c r="AR1336" s="21">
        <v>1.5802336434722</v>
      </c>
      <c r="AS1336" s="21">
        <v>9.4771262199878699</v>
      </c>
      <c r="AT1336" s="21">
        <v>4.8317144274115602</v>
      </c>
      <c r="AU1336" s="21">
        <v>7.1715285240411699</v>
      </c>
      <c r="AV1336" s="21">
        <v>7.4863505046367598</v>
      </c>
      <c r="AW1336" s="21">
        <v>99.181975431442297</v>
      </c>
      <c r="AX1336" s="21">
        <v>106.294880493164</v>
      </c>
      <c r="AY1336" s="21">
        <v>311.79833374420002</v>
      </c>
      <c r="AZ1336" s="21">
        <v>325.56165746172002</v>
      </c>
      <c r="BA1336" s="21">
        <v>0.70150842775404498</v>
      </c>
      <c r="BB1336" s="21">
        <v>0.42826884185522801</v>
      </c>
      <c r="BC1336" s="21">
        <v>5.3633980438283998E-12</v>
      </c>
      <c r="BD1336"/>
      <c r="BE1336"/>
      <c r="BF1336"/>
      <c r="BG1336"/>
      <c r="BH1336"/>
      <c r="BI1336"/>
      <c r="BJ1336"/>
      <c r="BK1336"/>
      <c r="BL1336"/>
      <c r="BM1336"/>
      <c r="BN1336"/>
    </row>
    <row r="1337" spans="1:66" ht="25.2">
      <c r="A1337" s="4">
        <v>1335</v>
      </c>
      <c r="B1337" s="2" t="s">
        <v>1952</v>
      </c>
      <c r="C1337" s="2" t="s">
        <v>1325</v>
      </c>
      <c r="D1337" s="2" t="s">
        <v>1898</v>
      </c>
      <c r="E1337" s="2" t="s">
        <v>1898</v>
      </c>
      <c r="F1337" s="2" t="s">
        <v>419</v>
      </c>
      <c r="G1337" s="2">
        <v>15</v>
      </c>
      <c r="H1337" s="4">
        <v>27</v>
      </c>
      <c r="I1337" s="4">
        <v>7</v>
      </c>
      <c r="J1337" s="4">
        <v>1999</v>
      </c>
      <c r="K1337" s="3">
        <v>-30.88</v>
      </c>
      <c r="L1337" s="3">
        <v>65.319999999999993</v>
      </c>
      <c r="M1337" s="4">
        <v>750</v>
      </c>
      <c r="N1337" s="3">
        <v>-13.7</v>
      </c>
      <c r="O1337" s="3" t="s">
        <v>2</v>
      </c>
      <c r="P1337" s="3" t="s">
        <v>2</v>
      </c>
      <c r="Q1337" s="3" t="s">
        <v>2</v>
      </c>
      <c r="R1337" s="3">
        <v>17.5</v>
      </c>
      <c r="S1337" s="3" t="s">
        <v>2</v>
      </c>
      <c r="T1337" s="3" t="s">
        <v>2</v>
      </c>
      <c r="U1337" s="3" t="s">
        <v>2</v>
      </c>
      <c r="V1337" s="3" t="s">
        <v>2</v>
      </c>
      <c r="W1337" s="3" t="s">
        <v>2</v>
      </c>
      <c r="X1337" s="3" t="s">
        <v>2</v>
      </c>
      <c r="Y1337" s="3" t="s">
        <v>2</v>
      </c>
      <c r="Z1337" s="3" t="s">
        <v>2</v>
      </c>
      <c r="AA1337" s="3" t="s">
        <v>2</v>
      </c>
      <c r="AB1337" s="3" t="s">
        <v>2</v>
      </c>
      <c r="AC1337" s="3">
        <v>0</v>
      </c>
      <c r="AD1337" s="2" t="s">
        <v>202</v>
      </c>
      <c r="AE1337" s="1" t="e">
        <f>($P1337/$DF$4)/((($Q1337/$DG$4)^2)/($R1337/$DH$4))</f>
        <v>#VALUE!</v>
      </c>
      <c r="AF1337" s="1" t="e">
        <f>($P1337/$DI$4)/((($Q1337/$DJ$4)^2)/($R1337/$DK$4))</f>
        <v>#VALUE!</v>
      </c>
      <c r="AG1337" s="1" t="e">
        <f>($P1337/$DL$4)/((($Q1337/$DM$4)^2)/($R1337/$DN$4))</f>
        <v>#VALUE!</v>
      </c>
      <c r="AH1337" s="1" t="e">
        <f>($P1337/$DO$4)/((($Q1337/$DP$4)^2)/($R1337/$DQ$4))</f>
        <v>#VALUE!</v>
      </c>
      <c r="AI1337" t="s">
        <v>1901</v>
      </c>
      <c r="AJ1337">
        <v>295</v>
      </c>
      <c r="AK1337" s="21">
        <v>-64.587569999694793</v>
      </c>
      <c r="AL1337" s="21">
        <v>7.8309108448028599</v>
      </c>
      <c r="AM1337" s="21">
        <v>0.89278170940123103</v>
      </c>
      <c r="AN1337" s="21">
        <v>0.71967021502946604</v>
      </c>
      <c r="AO1337" s="21">
        <v>38.7990671241919</v>
      </c>
      <c r="AP1337" s="21">
        <v>31.275933111364498</v>
      </c>
      <c r="AQ1337" s="21">
        <v>8.9221395038303708</v>
      </c>
      <c r="AR1337" s="21">
        <v>8.9221395038303708</v>
      </c>
      <c r="AS1337" s="21">
        <v>15.791552186514201</v>
      </c>
      <c r="AT1337" s="21">
        <v>15.791552186514201</v>
      </c>
      <c r="AU1337" s="21">
        <v>6.3366266656549399</v>
      </c>
      <c r="AV1337" s="21">
        <v>6.4523814197590497</v>
      </c>
      <c r="AW1337" s="21">
        <v>87.664449456867402</v>
      </c>
      <c r="AX1337" s="21">
        <v>90.019576807524103</v>
      </c>
      <c r="AY1337" s="21">
        <v>275.38101412515101</v>
      </c>
      <c r="AZ1337" s="21">
        <v>280.41179250811098</v>
      </c>
      <c r="BA1337" s="21">
        <v>1.0955597111112201</v>
      </c>
      <c r="BB1337" s="21">
        <v>1.0955597111112201</v>
      </c>
      <c r="BC1337" s="21">
        <v>5.3633980438283998E-12</v>
      </c>
      <c r="BD1337"/>
      <c r="BE1337"/>
      <c r="BF1337"/>
      <c r="BG1337"/>
      <c r="BH1337"/>
      <c r="BI1337"/>
      <c r="BJ1337"/>
      <c r="BK1337"/>
      <c r="BL1337"/>
      <c r="BM1337"/>
      <c r="BN1337"/>
    </row>
    <row r="1338" spans="1:66" ht="25.2">
      <c r="A1338" s="4">
        <v>1336</v>
      </c>
      <c r="B1338" s="2" t="s">
        <v>1952</v>
      </c>
      <c r="C1338" s="2" t="s">
        <v>1325</v>
      </c>
      <c r="D1338" s="2" t="s">
        <v>1898</v>
      </c>
      <c r="E1338" s="2" t="s">
        <v>1898</v>
      </c>
      <c r="F1338" s="2" t="s">
        <v>419</v>
      </c>
      <c r="G1338" s="2">
        <v>15</v>
      </c>
      <c r="H1338" s="4">
        <v>27</v>
      </c>
      <c r="I1338" s="4">
        <v>7</v>
      </c>
      <c r="J1338" s="4">
        <v>1999</v>
      </c>
      <c r="K1338" s="3">
        <v>-30.88</v>
      </c>
      <c r="L1338" s="3">
        <v>65.319999999999993</v>
      </c>
      <c r="M1338" s="4">
        <v>800</v>
      </c>
      <c r="N1338" s="3">
        <v>-13.1</v>
      </c>
      <c r="O1338" s="3" t="s">
        <v>2</v>
      </c>
      <c r="P1338" s="3" t="s">
        <v>2</v>
      </c>
      <c r="Q1338" s="3" t="s">
        <v>2</v>
      </c>
      <c r="R1338" s="3">
        <v>17.8</v>
      </c>
      <c r="S1338" s="3" t="s">
        <v>2</v>
      </c>
      <c r="T1338" s="3" t="s">
        <v>2</v>
      </c>
      <c r="U1338" s="3" t="s">
        <v>2</v>
      </c>
      <c r="V1338" s="3" t="s">
        <v>2</v>
      </c>
      <c r="W1338" s="3" t="s">
        <v>2</v>
      </c>
      <c r="X1338" s="3" t="s">
        <v>2</v>
      </c>
      <c r="Y1338" s="3" t="s">
        <v>2</v>
      </c>
      <c r="Z1338" s="3" t="s">
        <v>2</v>
      </c>
      <c r="AA1338" s="3" t="s">
        <v>2</v>
      </c>
      <c r="AB1338" s="3" t="s">
        <v>2</v>
      </c>
      <c r="AC1338" s="3">
        <v>0</v>
      </c>
      <c r="AD1338" s="2" t="s">
        <v>202</v>
      </c>
      <c r="AE1338" s="1" t="e">
        <f>($P1338/$DF$4)/((($Q1338/$DG$4)^2)/($R1338/$DH$4))</f>
        <v>#VALUE!</v>
      </c>
      <c r="AF1338" s="1" t="e">
        <f>($P1338/$DI$4)/((($Q1338/$DJ$4)^2)/($R1338/$DK$4))</f>
        <v>#VALUE!</v>
      </c>
      <c r="AG1338" s="1" t="e">
        <f>($P1338/$DL$4)/((($Q1338/$DM$4)^2)/($R1338/$DN$4))</f>
        <v>#VALUE!</v>
      </c>
      <c r="AH1338" s="1" t="e">
        <f>($P1338/$DO$4)/((($Q1338/$DP$4)^2)/($R1338/$DQ$4))</f>
        <v>#VALUE!</v>
      </c>
      <c r="AI1338" t="s">
        <v>1901</v>
      </c>
      <c r="AJ1338">
        <v>295</v>
      </c>
      <c r="AK1338" s="21">
        <v>-64.583536224365204</v>
      </c>
      <c r="AL1338" s="21">
        <v>6.0154300737381003</v>
      </c>
      <c r="AM1338" s="21">
        <v>0.88027711399291697</v>
      </c>
      <c r="AN1338" s="21">
        <v>0.70535099809891399</v>
      </c>
      <c r="AO1338" s="21">
        <v>38.255194325103197</v>
      </c>
      <c r="AP1338" s="21">
        <v>30.653492710744501</v>
      </c>
      <c r="AQ1338" s="21">
        <v>9.1391824628177503</v>
      </c>
      <c r="AR1338" s="21">
        <v>9.1391824628177503</v>
      </c>
      <c r="AS1338" s="21">
        <v>16.406883372005701</v>
      </c>
      <c r="AT1338" s="21">
        <v>16.406883372005701</v>
      </c>
      <c r="AU1338" s="21">
        <v>6.3782469619575304</v>
      </c>
      <c r="AV1338" s="21">
        <v>6.4449375045299497</v>
      </c>
      <c r="AW1338" s="21">
        <v>87.915888019361006</v>
      </c>
      <c r="AX1338" s="21">
        <v>90.1522768843801</v>
      </c>
      <c r="AY1338" s="21">
        <v>277.18678754105201</v>
      </c>
      <c r="AZ1338" s="21">
        <v>280.08695616928799</v>
      </c>
      <c r="BA1338" s="21">
        <v>1.0865036456679</v>
      </c>
      <c r="BB1338" s="21">
        <v>1.0865036456679</v>
      </c>
      <c r="BC1338" s="21">
        <v>5.3633980438283998E-12</v>
      </c>
      <c r="BD1338"/>
      <c r="BE1338"/>
      <c r="BF1338"/>
      <c r="BG1338"/>
      <c r="BH1338"/>
      <c r="BI1338"/>
      <c r="BJ1338"/>
      <c r="BK1338"/>
      <c r="BL1338"/>
      <c r="BM1338"/>
      <c r="BN1338"/>
    </row>
    <row r="1339" spans="1:66" ht="25.2">
      <c r="A1339" s="4">
        <v>1337</v>
      </c>
      <c r="B1339" s="2" t="s">
        <v>1952</v>
      </c>
      <c r="C1339" s="2" t="s">
        <v>1325</v>
      </c>
      <c r="D1339" s="2" t="s">
        <v>1898</v>
      </c>
      <c r="E1339" s="2" t="s">
        <v>1898</v>
      </c>
      <c r="F1339" s="2" t="s">
        <v>419</v>
      </c>
      <c r="G1339" s="2">
        <v>16</v>
      </c>
      <c r="H1339" s="4">
        <v>27</v>
      </c>
      <c r="I1339" s="4">
        <v>7</v>
      </c>
      <c r="J1339" s="4">
        <v>1999</v>
      </c>
      <c r="K1339" s="3">
        <v>-30.52</v>
      </c>
      <c r="L1339" s="3">
        <v>65.17</v>
      </c>
      <c r="M1339" s="4">
        <v>200</v>
      </c>
      <c r="N1339" s="3">
        <v>-14.2</v>
      </c>
      <c r="O1339" s="3" t="s">
        <v>2</v>
      </c>
      <c r="P1339" s="3" t="s">
        <v>2</v>
      </c>
      <c r="Q1339" s="3" t="s">
        <v>2</v>
      </c>
      <c r="R1339" s="3">
        <v>19.899999999999999</v>
      </c>
      <c r="S1339" s="3" t="s">
        <v>2</v>
      </c>
      <c r="T1339" s="3" t="s">
        <v>2</v>
      </c>
      <c r="U1339" s="3" t="s">
        <v>2</v>
      </c>
      <c r="V1339" s="3" t="s">
        <v>2</v>
      </c>
      <c r="W1339" s="3" t="s">
        <v>2</v>
      </c>
      <c r="X1339" s="3" t="s">
        <v>2</v>
      </c>
      <c r="Y1339" s="3" t="s">
        <v>2</v>
      </c>
      <c r="Z1339" s="3" t="s">
        <v>2</v>
      </c>
      <c r="AA1339" s="3" t="s">
        <v>2</v>
      </c>
      <c r="AB1339" s="3" t="s">
        <v>2</v>
      </c>
      <c r="AC1339" s="3">
        <v>0</v>
      </c>
      <c r="AD1339" s="2" t="s">
        <v>202</v>
      </c>
      <c r="AE1339" s="1" t="e">
        <f>($P1339/$DF$4)/((($Q1339/$DG$4)^2)/($R1339/$DH$4))</f>
        <v>#VALUE!</v>
      </c>
      <c r="AF1339" s="1" t="e">
        <f>($P1339/$DI$4)/((($Q1339/$DJ$4)^2)/($R1339/$DK$4))</f>
        <v>#VALUE!</v>
      </c>
      <c r="AG1339" s="1" t="e">
        <f>($P1339/$DL$4)/((($Q1339/$DM$4)^2)/($R1339/$DN$4))</f>
        <v>#VALUE!</v>
      </c>
      <c r="AH1339" s="1" t="e">
        <f>($P1339/$DO$4)/((($Q1339/$DP$4)^2)/($R1339/$DQ$4))</f>
        <v>#VALUE!</v>
      </c>
      <c r="AI1339" t="s">
        <v>1896</v>
      </c>
      <c r="AJ1339">
        <v>296</v>
      </c>
      <c r="AK1339" s="21">
        <v>-60.908018498420702</v>
      </c>
      <c r="AL1339" s="21">
        <v>139.32267235755899</v>
      </c>
      <c r="AM1339" s="21">
        <v>0.482255350910127</v>
      </c>
      <c r="AN1339" s="21">
        <v>0.52972207840159502</v>
      </c>
      <c r="AO1339" s="21">
        <v>20.959587055599801</v>
      </c>
      <c r="AP1339" s="21">
        <v>23.022777648773499</v>
      </c>
      <c r="AQ1339" s="21">
        <v>7.26800808113813</v>
      </c>
      <c r="AR1339" s="21">
        <v>7.5976647630333902</v>
      </c>
      <c r="AS1339" s="21">
        <v>14.1491520298719</v>
      </c>
      <c r="AT1339" s="21">
        <v>13.6946130338907</v>
      </c>
      <c r="AU1339" s="21">
        <v>6.7071357375383398</v>
      </c>
      <c r="AV1339" s="21">
        <v>6.63344330960512</v>
      </c>
      <c r="AW1339" s="21">
        <v>93.249761125564604</v>
      </c>
      <c r="AX1339" s="21">
        <v>92.610286323547399</v>
      </c>
      <c r="AY1339" s="21">
        <v>291.50346594147999</v>
      </c>
      <c r="AZ1339" s="21">
        <v>288.30263776532598</v>
      </c>
      <c r="BA1339" s="21">
        <v>0.94791637755930402</v>
      </c>
      <c r="BB1339" s="21">
        <v>0.97708993227034802</v>
      </c>
      <c r="BC1339" s="21">
        <v>5.3493510177829499E-12</v>
      </c>
      <c r="BD1339"/>
      <c r="BE1339"/>
      <c r="BF1339"/>
      <c r="BG1339"/>
      <c r="BH1339"/>
      <c r="BI1339"/>
      <c r="BJ1339"/>
      <c r="BK1339"/>
      <c r="BL1339"/>
      <c r="BM1339"/>
      <c r="BN1339"/>
    </row>
    <row r="1340" spans="1:66" ht="25.2">
      <c r="A1340" s="4">
        <v>1338</v>
      </c>
      <c r="B1340" s="2" t="s">
        <v>1950</v>
      </c>
      <c r="C1340" s="2" t="s">
        <v>1325</v>
      </c>
      <c r="D1340" s="2" t="s">
        <v>1898</v>
      </c>
      <c r="E1340" s="2" t="s">
        <v>1898</v>
      </c>
      <c r="F1340" s="2" t="s">
        <v>419</v>
      </c>
      <c r="G1340" s="2">
        <v>1</v>
      </c>
      <c r="H1340" s="4">
        <v>5</v>
      </c>
      <c r="I1340" s="4">
        <v>7</v>
      </c>
      <c r="J1340" s="4">
        <v>1999</v>
      </c>
      <c r="K1340" s="3">
        <v>-52.14</v>
      </c>
      <c r="L1340" s="3">
        <v>55.03</v>
      </c>
      <c r="M1340" s="4">
        <v>21</v>
      </c>
      <c r="N1340" s="3">
        <v>-15.5</v>
      </c>
      <c r="O1340" s="3" t="s">
        <v>2</v>
      </c>
      <c r="P1340" s="3" t="s">
        <v>2</v>
      </c>
      <c r="Q1340" s="3" t="s">
        <v>2</v>
      </c>
      <c r="R1340" s="3">
        <v>17.2</v>
      </c>
      <c r="S1340" s="3" t="s">
        <v>2</v>
      </c>
      <c r="T1340" s="3" t="s">
        <v>2</v>
      </c>
      <c r="U1340" s="3" t="s">
        <v>2</v>
      </c>
      <c r="V1340" s="3" t="s">
        <v>2</v>
      </c>
      <c r="W1340" s="3" t="s">
        <v>2</v>
      </c>
      <c r="X1340" s="3" t="s">
        <v>2</v>
      </c>
      <c r="Y1340" s="3" t="s">
        <v>2</v>
      </c>
      <c r="Z1340" s="3" t="s">
        <v>2</v>
      </c>
      <c r="AA1340" s="3" t="s">
        <v>2</v>
      </c>
      <c r="AB1340" s="3" t="s">
        <v>2</v>
      </c>
      <c r="AC1340" s="3">
        <v>0</v>
      </c>
      <c r="AD1340" s="2" t="s">
        <v>202</v>
      </c>
      <c r="AE1340" s="1" t="e">
        <f>($P1340/$DF$4)/((($Q1340/$DG$4)^2)/($R1340/$DH$4))</f>
        <v>#VALUE!</v>
      </c>
      <c r="AF1340" s="1" t="e">
        <f>($P1340/$DI$4)/((($Q1340/$DJ$4)^2)/($R1340/$DK$4))</f>
        <v>#VALUE!</v>
      </c>
      <c r="AG1340" s="1" t="e">
        <f>($P1340/$DL$4)/((($Q1340/$DM$4)^2)/($R1340/$DN$4))</f>
        <v>#VALUE!</v>
      </c>
      <c r="AH1340" s="1" t="e">
        <f>($P1340/$DO$4)/((($Q1340/$DP$4)^2)/($R1340/$DQ$4))</f>
        <v>#VALUE!</v>
      </c>
      <c r="AI1340" t="s">
        <v>1951</v>
      </c>
      <c r="AJ1340">
        <v>297</v>
      </c>
      <c r="AK1340" s="21">
        <v>-57.874821688175203</v>
      </c>
      <c r="AL1340" s="21">
        <v>161.54391214828499</v>
      </c>
      <c r="AM1340" s="21">
        <v>-3.5390988488282198E-2</v>
      </c>
      <c r="AN1340" s="21">
        <v>-0.44917322606146298</v>
      </c>
      <c r="AO1340" s="21">
        <v>-1.5391467953882101</v>
      </c>
      <c r="AP1340" s="21">
        <v>-19.538573234680101</v>
      </c>
      <c r="AQ1340" s="21">
        <v>5.4622696247339197</v>
      </c>
      <c r="AR1340" s="21">
        <v>2.7370344010591499</v>
      </c>
      <c r="AS1340" s="21">
        <v>8.1216521116018292</v>
      </c>
      <c r="AT1340" s="21">
        <v>4.3197873175859502</v>
      </c>
      <c r="AU1340" s="21">
        <v>7.4724972379207601</v>
      </c>
      <c r="AV1340" s="21">
        <v>7.5870459826946304</v>
      </c>
      <c r="AW1340" s="21">
        <v>100.61403603782701</v>
      </c>
      <c r="AX1340" s="21">
        <v>106.36267751503</v>
      </c>
      <c r="AY1340" s="21">
        <v>324.95201069082299</v>
      </c>
      <c r="AZ1340" s="21">
        <v>330.01906972686902</v>
      </c>
      <c r="BA1340" s="21">
        <v>0.71391815284490601</v>
      </c>
      <c r="BB1340" s="21">
        <v>0.48000405199229701</v>
      </c>
      <c r="BC1340" s="21">
        <v>5.7711050846806397E-12</v>
      </c>
      <c r="BD1340"/>
      <c r="BE1340"/>
      <c r="BF1340"/>
      <c r="BG1340"/>
      <c r="BH1340"/>
      <c r="BI1340"/>
      <c r="BJ1340"/>
      <c r="BK1340"/>
      <c r="BL1340"/>
      <c r="BM1340"/>
      <c r="BN1340"/>
    </row>
    <row r="1341" spans="1:66" ht="25.2">
      <c r="A1341" s="4">
        <v>1339</v>
      </c>
      <c r="B1341" s="2" t="s">
        <v>1950</v>
      </c>
      <c r="C1341" s="2" t="s">
        <v>1325</v>
      </c>
      <c r="D1341" s="2" t="s">
        <v>1898</v>
      </c>
      <c r="E1341" s="2" t="s">
        <v>1898</v>
      </c>
      <c r="F1341" s="2" t="s">
        <v>419</v>
      </c>
      <c r="G1341" s="2">
        <v>1</v>
      </c>
      <c r="H1341" s="4">
        <v>5</v>
      </c>
      <c r="I1341" s="4">
        <v>7</v>
      </c>
      <c r="J1341" s="4">
        <v>1999</v>
      </c>
      <c r="K1341" s="3">
        <v>-52.14</v>
      </c>
      <c r="L1341" s="3">
        <v>55.03</v>
      </c>
      <c r="M1341" s="4">
        <v>198</v>
      </c>
      <c r="N1341" s="3">
        <v>-14.6</v>
      </c>
      <c r="O1341" s="3" t="s">
        <v>2</v>
      </c>
      <c r="P1341" s="3" t="s">
        <v>2</v>
      </c>
      <c r="Q1341" s="3" t="s">
        <v>2</v>
      </c>
      <c r="R1341" s="3" t="s">
        <v>2</v>
      </c>
      <c r="S1341" s="3" t="s">
        <v>2</v>
      </c>
      <c r="T1341" s="3" t="s">
        <v>2</v>
      </c>
      <c r="U1341" s="3" t="s">
        <v>2</v>
      </c>
      <c r="V1341" s="3" t="s">
        <v>2</v>
      </c>
      <c r="W1341" s="3" t="s">
        <v>2</v>
      </c>
      <c r="X1341" s="3" t="s">
        <v>2</v>
      </c>
      <c r="Y1341" s="3" t="s">
        <v>2</v>
      </c>
      <c r="Z1341" s="3" t="s">
        <v>2</v>
      </c>
      <c r="AA1341" s="3" t="s">
        <v>2</v>
      </c>
      <c r="AB1341" s="3" t="s">
        <v>2</v>
      </c>
      <c r="AC1341" s="3">
        <v>0</v>
      </c>
      <c r="AD1341" s="2" t="s">
        <v>202</v>
      </c>
      <c r="AE1341" s="1" t="e">
        <f>($P1341/$DF$4)/((($Q1341/$DG$4)^2)/($R1341/$DH$4))</f>
        <v>#VALUE!</v>
      </c>
      <c r="AF1341" s="1" t="e">
        <f>($P1341/$DI$4)/((($Q1341/$DJ$4)^2)/($R1341/$DK$4))</f>
        <v>#VALUE!</v>
      </c>
      <c r="AG1341" s="1" t="e">
        <f>($P1341/$DL$4)/((($Q1341/$DM$4)^2)/($R1341/$DN$4))</f>
        <v>#VALUE!</v>
      </c>
      <c r="AH1341" s="1" t="e">
        <f>($P1341/$DO$4)/((($Q1341/$DP$4)^2)/($R1341/$DQ$4))</f>
        <v>#VALUE!</v>
      </c>
      <c r="AI1341" t="s">
        <v>1951</v>
      </c>
      <c r="AJ1341">
        <v>297</v>
      </c>
      <c r="AK1341" s="21">
        <v>-68.768476513290395</v>
      </c>
      <c r="AL1341" s="21">
        <v>136.26613258636499</v>
      </c>
      <c r="AM1341" s="21">
        <v>0.58948327160298797</v>
      </c>
      <c r="AN1341" s="21">
        <v>0.58386819260358802</v>
      </c>
      <c r="AO1341" s="21">
        <v>25.621191344713498</v>
      </c>
      <c r="AP1341" s="21">
        <v>25.376564844488598</v>
      </c>
      <c r="AQ1341" s="21">
        <v>8.7287175535869608</v>
      </c>
      <c r="AR1341" s="21">
        <v>8.5105794267177597</v>
      </c>
      <c r="AS1341" s="21">
        <v>14.3795804981327</v>
      </c>
      <c r="AT1341" s="21">
        <v>13.1867933197117</v>
      </c>
      <c r="AU1341" s="21">
        <v>6.8824844952011102</v>
      </c>
      <c r="AV1341" s="21">
        <v>6.8683986470031702</v>
      </c>
      <c r="AW1341" s="21">
        <v>92.137290967330898</v>
      </c>
      <c r="AX1341" s="21">
        <v>92.165803274764997</v>
      </c>
      <c r="AY1341" s="21">
        <v>299.13821276196097</v>
      </c>
      <c r="AZ1341" s="21">
        <v>298.51907245282399</v>
      </c>
      <c r="BA1341" s="21">
        <v>1.0241167571348</v>
      </c>
      <c r="BB1341" s="21">
        <v>1.0622311079072999</v>
      </c>
      <c r="BC1341" s="21">
        <v>5.7711050846806397E-12</v>
      </c>
      <c r="BD1341"/>
      <c r="BE1341"/>
      <c r="BF1341"/>
      <c r="BG1341"/>
      <c r="BH1341"/>
      <c r="BI1341"/>
      <c r="BJ1341"/>
      <c r="BK1341"/>
      <c r="BL1341"/>
      <c r="BM1341"/>
      <c r="BN1341"/>
    </row>
    <row r="1342" spans="1:66" ht="25.2">
      <c r="A1342" s="4">
        <v>1340</v>
      </c>
      <c r="B1342" s="2" t="s">
        <v>1950</v>
      </c>
      <c r="C1342" s="2" t="s">
        <v>1325</v>
      </c>
      <c r="D1342" s="2" t="s">
        <v>1898</v>
      </c>
      <c r="E1342" s="2" t="s">
        <v>1898</v>
      </c>
      <c r="F1342" s="2" t="s">
        <v>419</v>
      </c>
      <c r="G1342" s="2">
        <v>2</v>
      </c>
      <c r="H1342" s="4">
        <v>6</v>
      </c>
      <c r="I1342" s="4">
        <v>7</v>
      </c>
      <c r="J1342" s="4">
        <v>1999</v>
      </c>
      <c r="K1342" s="3">
        <v>-47.12</v>
      </c>
      <c r="L1342" s="3">
        <v>58.92</v>
      </c>
      <c r="M1342" s="4">
        <v>30</v>
      </c>
      <c r="N1342" s="3">
        <v>-13.6</v>
      </c>
      <c r="O1342" s="3" t="s">
        <v>2</v>
      </c>
      <c r="P1342" s="3" t="s">
        <v>2</v>
      </c>
      <c r="Q1342" s="3" t="s">
        <v>2</v>
      </c>
      <c r="R1342" s="3">
        <v>17.899999999999999</v>
      </c>
      <c r="S1342" s="3" t="s">
        <v>2</v>
      </c>
      <c r="T1342" s="3" t="s">
        <v>2</v>
      </c>
      <c r="U1342" s="3" t="s">
        <v>2</v>
      </c>
      <c r="V1342" s="3" t="s">
        <v>2</v>
      </c>
      <c r="W1342" s="3" t="s">
        <v>2</v>
      </c>
      <c r="X1342" s="3" t="s">
        <v>2</v>
      </c>
      <c r="Y1342" s="3" t="s">
        <v>2</v>
      </c>
      <c r="Z1342" s="3" t="s">
        <v>2</v>
      </c>
      <c r="AA1342" s="3" t="s">
        <v>2</v>
      </c>
      <c r="AB1342" s="3" t="s">
        <v>2</v>
      </c>
      <c r="AC1342" s="3">
        <v>0</v>
      </c>
      <c r="AD1342" s="2" t="s">
        <v>202</v>
      </c>
      <c r="AE1342" s="1" t="e">
        <f>($P1342/$DF$4)/((($Q1342/$DG$4)^2)/($R1342/$DH$4))</f>
        <v>#VALUE!</v>
      </c>
      <c r="AF1342" s="1" t="e">
        <f>($P1342/$DI$4)/((($Q1342/$DJ$4)^2)/($R1342/$DK$4))</f>
        <v>#VALUE!</v>
      </c>
      <c r="AG1342" s="1" t="e">
        <f>($P1342/$DL$4)/((($Q1342/$DM$4)^2)/($R1342/$DN$4))</f>
        <v>#VALUE!</v>
      </c>
      <c r="AH1342" s="1" t="e">
        <f>($P1342/$DO$4)/((($Q1342/$DP$4)^2)/($R1342/$DQ$4))</f>
        <v>#VALUE!</v>
      </c>
      <c r="AI1342" t="s">
        <v>1923</v>
      </c>
      <c r="AJ1342">
        <v>298</v>
      </c>
      <c r="AK1342" s="21">
        <v>-56.226942925790297</v>
      </c>
      <c r="AL1342" s="21">
        <v>165.94010992493301</v>
      </c>
      <c r="AM1342" s="21">
        <v>3.7295611232647699E-2</v>
      </c>
      <c r="AN1342" s="21">
        <v>-0.26138635937124499</v>
      </c>
      <c r="AO1342" s="21">
        <v>1.62130378127303</v>
      </c>
      <c r="AP1342" s="21">
        <v>-11.3650917387546</v>
      </c>
      <c r="AQ1342" s="21">
        <v>6.1191985476644399</v>
      </c>
      <c r="AR1342" s="21">
        <v>3.7970018714823199</v>
      </c>
      <c r="AS1342" s="21">
        <v>9.2304776273903109</v>
      </c>
      <c r="AT1342" s="21">
        <v>7.1526744172133903</v>
      </c>
      <c r="AU1342" s="21">
        <v>7.2780075926216004</v>
      </c>
      <c r="AV1342" s="21">
        <v>7.27742187267856</v>
      </c>
      <c r="AW1342" s="21">
        <v>99.510476378390706</v>
      </c>
      <c r="AX1342" s="21">
        <v>103.820113777361</v>
      </c>
      <c r="AY1342" s="21">
        <v>316.40101941303601</v>
      </c>
      <c r="AZ1342" s="21">
        <v>316.42255992763</v>
      </c>
      <c r="BA1342" s="21">
        <v>0.79018161668589204</v>
      </c>
      <c r="BB1342" s="21">
        <v>0.65412532188782602</v>
      </c>
      <c r="BC1342" s="21">
        <v>6.7258766563966104E-12</v>
      </c>
      <c r="BD1342"/>
      <c r="BE1342"/>
      <c r="BF1342"/>
      <c r="BG1342"/>
      <c r="BH1342"/>
      <c r="BI1342"/>
      <c r="BJ1342"/>
      <c r="BK1342"/>
      <c r="BL1342"/>
      <c r="BM1342"/>
      <c r="BN1342"/>
    </row>
    <row r="1343" spans="1:66" ht="25.2">
      <c r="A1343" s="4">
        <v>1341</v>
      </c>
      <c r="B1343" s="2" t="s">
        <v>1950</v>
      </c>
      <c r="C1343" s="2" t="s">
        <v>1325</v>
      </c>
      <c r="D1343" s="2" t="s">
        <v>1898</v>
      </c>
      <c r="E1343" s="2" t="s">
        <v>1898</v>
      </c>
      <c r="F1343" s="2" t="s">
        <v>419</v>
      </c>
      <c r="G1343" s="2">
        <v>2</v>
      </c>
      <c r="H1343" s="4">
        <v>6</v>
      </c>
      <c r="I1343" s="4">
        <v>7</v>
      </c>
      <c r="J1343" s="4">
        <v>1999</v>
      </c>
      <c r="K1343" s="3">
        <v>-47.12</v>
      </c>
      <c r="L1343" s="3">
        <v>58.92</v>
      </c>
      <c r="M1343" s="4">
        <v>101</v>
      </c>
      <c r="N1343" s="3">
        <v>-14</v>
      </c>
      <c r="O1343" s="3" t="s">
        <v>2</v>
      </c>
      <c r="P1343" s="3" t="s">
        <v>2</v>
      </c>
      <c r="Q1343" s="3" t="s">
        <v>2</v>
      </c>
      <c r="R1343" s="3">
        <v>19.100000000000001</v>
      </c>
      <c r="S1343" s="3" t="s">
        <v>2</v>
      </c>
      <c r="T1343" s="3" t="s">
        <v>2</v>
      </c>
      <c r="U1343" s="3" t="s">
        <v>2</v>
      </c>
      <c r="V1343" s="3" t="s">
        <v>2</v>
      </c>
      <c r="W1343" s="3" t="s">
        <v>2</v>
      </c>
      <c r="X1343" s="3" t="s">
        <v>2</v>
      </c>
      <c r="Y1343" s="3" t="s">
        <v>2</v>
      </c>
      <c r="Z1343" s="3" t="s">
        <v>2</v>
      </c>
      <c r="AA1343" s="3" t="s">
        <v>2</v>
      </c>
      <c r="AB1343" s="3" t="s">
        <v>2</v>
      </c>
      <c r="AC1343" s="3">
        <v>0</v>
      </c>
      <c r="AD1343" s="2" t="s">
        <v>202</v>
      </c>
      <c r="AE1343" s="1" t="e">
        <f>($P1343/$DF$4)/((($Q1343/$DG$4)^2)/($R1343/$DH$4))</f>
        <v>#VALUE!</v>
      </c>
      <c r="AF1343" s="1" t="e">
        <f>($P1343/$DI$4)/((($Q1343/$DJ$4)^2)/($R1343/$DK$4))</f>
        <v>#VALUE!</v>
      </c>
      <c r="AG1343" s="1" t="e">
        <f>($P1343/$DL$4)/((($Q1343/$DM$4)^2)/($R1343/$DN$4))</f>
        <v>#VALUE!</v>
      </c>
      <c r="AH1343" s="1" t="e">
        <f>($P1343/$DO$4)/((($Q1343/$DP$4)^2)/($R1343/$DQ$4))</f>
        <v>#VALUE!</v>
      </c>
      <c r="AI1343" t="s">
        <v>1923</v>
      </c>
      <c r="AJ1343">
        <v>298</v>
      </c>
      <c r="AK1343" s="21">
        <v>-67.114868867192101</v>
      </c>
      <c r="AL1343" s="21">
        <v>164.42337832137599</v>
      </c>
      <c r="AM1343" s="21">
        <v>0.24868467593145899</v>
      </c>
      <c r="AN1343" s="21">
        <v>0.21009842112715299</v>
      </c>
      <c r="AO1343" s="21">
        <v>10.808778909539701</v>
      </c>
      <c r="AP1343" s="21">
        <v>9.1316144620720703</v>
      </c>
      <c r="AQ1343" s="21">
        <v>7.3872096119102704</v>
      </c>
      <c r="AR1343" s="21">
        <v>6.5218862882714603</v>
      </c>
      <c r="AS1343" s="21">
        <v>13.3199443216274</v>
      </c>
      <c r="AT1343" s="21">
        <v>12.6236818808355</v>
      </c>
      <c r="AU1343" s="21">
        <v>7.0030970750557797</v>
      </c>
      <c r="AV1343" s="21">
        <v>6.9612517897003601</v>
      </c>
      <c r="AW1343" s="21">
        <v>96.543268898933803</v>
      </c>
      <c r="AX1343" s="21">
        <v>97.100255179836907</v>
      </c>
      <c r="AY1343" s="21">
        <v>304.382807207761</v>
      </c>
      <c r="AZ1343" s="21">
        <v>302.56241570986202</v>
      </c>
      <c r="BA1343" s="21">
        <v>0.93167973811155902</v>
      </c>
      <c r="BB1343" s="21">
        <v>1.0008622881974001</v>
      </c>
      <c r="BC1343" s="21">
        <v>6.7258766563966104E-12</v>
      </c>
      <c r="BD1343"/>
      <c r="BE1343"/>
      <c r="BF1343"/>
      <c r="BG1343"/>
      <c r="BH1343"/>
      <c r="BI1343"/>
      <c r="BJ1343"/>
      <c r="BK1343"/>
      <c r="BL1343"/>
      <c r="BM1343"/>
      <c r="BN1343"/>
    </row>
    <row r="1344" spans="1:66" ht="25.2">
      <c r="A1344" s="4">
        <v>1342</v>
      </c>
      <c r="B1344" s="2" t="s">
        <v>1950</v>
      </c>
      <c r="C1344" s="2" t="s">
        <v>1325</v>
      </c>
      <c r="D1344" s="2" t="s">
        <v>1898</v>
      </c>
      <c r="E1344" s="2" t="s">
        <v>1898</v>
      </c>
      <c r="F1344" s="2" t="s">
        <v>419</v>
      </c>
      <c r="G1344" s="2">
        <v>2</v>
      </c>
      <c r="H1344" s="4">
        <v>6</v>
      </c>
      <c r="I1344" s="4">
        <v>7</v>
      </c>
      <c r="J1344" s="4">
        <v>1999</v>
      </c>
      <c r="K1344" s="3">
        <v>-47.12</v>
      </c>
      <c r="L1344" s="3">
        <v>58.92</v>
      </c>
      <c r="M1344" s="4">
        <v>230</v>
      </c>
      <c r="N1344" s="3">
        <v>-14.3</v>
      </c>
      <c r="O1344" s="3" t="s">
        <v>2</v>
      </c>
      <c r="P1344" s="3" t="s">
        <v>2</v>
      </c>
      <c r="Q1344" s="3" t="s">
        <v>2</v>
      </c>
      <c r="R1344" s="3" t="s">
        <v>2</v>
      </c>
      <c r="S1344" s="3" t="s">
        <v>2</v>
      </c>
      <c r="T1344" s="3" t="s">
        <v>2</v>
      </c>
      <c r="U1344" s="3" t="s">
        <v>2</v>
      </c>
      <c r="V1344" s="3" t="s">
        <v>2</v>
      </c>
      <c r="W1344" s="3" t="s">
        <v>2</v>
      </c>
      <c r="X1344" s="3" t="s">
        <v>2</v>
      </c>
      <c r="Y1344" s="3" t="s">
        <v>2</v>
      </c>
      <c r="Z1344" s="3" t="s">
        <v>2</v>
      </c>
      <c r="AA1344" s="3" t="s">
        <v>2</v>
      </c>
      <c r="AB1344" s="3" t="s">
        <v>2</v>
      </c>
      <c r="AC1344" s="3">
        <v>0</v>
      </c>
      <c r="AD1344" s="2" t="s">
        <v>202</v>
      </c>
      <c r="AE1344" s="1" t="e">
        <f>($P1344/$DF$4)/((($Q1344/$DG$4)^2)/($R1344/$DH$4))</f>
        <v>#VALUE!</v>
      </c>
      <c r="AF1344" s="1" t="e">
        <f>($P1344/$DI$4)/((($Q1344/$DJ$4)^2)/($R1344/$DK$4))</f>
        <v>#VALUE!</v>
      </c>
      <c r="AG1344" s="1" t="e">
        <f>($P1344/$DL$4)/((($Q1344/$DM$4)^2)/($R1344/$DN$4))</f>
        <v>#VALUE!</v>
      </c>
      <c r="AH1344" s="1" t="e">
        <f>($P1344/$DO$4)/((($Q1344/$DP$4)^2)/($R1344/$DQ$4))</f>
        <v>#VALUE!</v>
      </c>
      <c r="AI1344" t="s">
        <v>1923</v>
      </c>
      <c r="AJ1344">
        <v>298</v>
      </c>
      <c r="AK1344" s="21">
        <v>-66.3612980992866</v>
      </c>
      <c r="AL1344" s="21">
        <v>127.12312685209299</v>
      </c>
      <c r="AM1344" s="21">
        <v>0.36657533580378399</v>
      </c>
      <c r="AN1344" s="21">
        <v>0.44519055858332801</v>
      </c>
      <c r="AO1344" s="21">
        <v>15.931465210152799</v>
      </c>
      <c r="AP1344" s="21">
        <v>19.347937416872298</v>
      </c>
      <c r="AQ1344" s="21">
        <v>8.2632979567929308</v>
      </c>
      <c r="AR1344" s="21">
        <v>6.5366330317196102</v>
      </c>
      <c r="AS1344" s="21">
        <v>15.3734374747778</v>
      </c>
      <c r="AT1344" s="21">
        <v>13.008659678760299</v>
      </c>
      <c r="AU1344" s="21">
        <v>6.7665871303834404</v>
      </c>
      <c r="AV1344" s="21">
        <v>6.8332062340159201</v>
      </c>
      <c r="AW1344" s="21">
        <v>94.880498586955895</v>
      </c>
      <c r="AX1344" s="21">
        <v>93.879333202964403</v>
      </c>
      <c r="AY1344" s="21">
        <v>294.079096156459</v>
      </c>
      <c r="AZ1344" s="21">
        <v>296.97167733178901</v>
      </c>
      <c r="BA1344" s="21">
        <v>1.0209568888607801</v>
      </c>
      <c r="BB1344" s="21">
        <v>0.93263457581400799</v>
      </c>
      <c r="BC1344" s="21">
        <v>6.7258766563966104E-12</v>
      </c>
      <c r="BD1344"/>
      <c r="BE1344"/>
      <c r="BF1344"/>
      <c r="BG1344"/>
      <c r="BH1344"/>
      <c r="BI1344"/>
      <c r="BJ1344"/>
      <c r="BK1344"/>
      <c r="BL1344"/>
      <c r="BM1344"/>
      <c r="BN1344"/>
    </row>
    <row r="1345" spans="1:66" ht="25.2">
      <c r="A1345" s="4">
        <v>1343</v>
      </c>
      <c r="B1345" s="2" t="s">
        <v>1950</v>
      </c>
      <c r="C1345" s="2" t="s">
        <v>1325</v>
      </c>
      <c r="D1345" s="2" t="s">
        <v>1898</v>
      </c>
      <c r="E1345" s="2" t="s">
        <v>1898</v>
      </c>
      <c r="F1345" s="2" t="s">
        <v>419</v>
      </c>
      <c r="G1345" s="2">
        <v>2</v>
      </c>
      <c r="H1345" s="4">
        <v>6</v>
      </c>
      <c r="I1345" s="4">
        <v>7</v>
      </c>
      <c r="J1345" s="4">
        <v>1999</v>
      </c>
      <c r="K1345" s="3">
        <v>-47.12</v>
      </c>
      <c r="L1345" s="3">
        <v>58.92</v>
      </c>
      <c r="M1345" s="4">
        <v>600</v>
      </c>
      <c r="N1345" s="3">
        <v>-13.9</v>
      </c>
      <c r="O1345" s="3" t="s">
        <v>2</v>
      </c>
      <c r="P1345" s="3" t="s">
        <v>2</v>
      </c>
      <c r="Q1345" s="3" t="s">
        <v>2</v>
      </c>
      <c r="R1345" s="3">
        <v>18.899999999999999</v>
      </c>
      <c r="S1345" s="3" t="s">
        <v>2</v>
      </c>
      <c r="T1345" s="3" t="s">
        <v>2</v>
      </c>
      <c r="U1345" s="3" t="s">
        <v>2</v>
      </c>
      <c r="V1345" s="3" t="s">
        <v>2</v>
      </c>
      <c r="W1345" s="3" t="s">
        <v>2</v>
      </c>
      <c r="X1345" s="3" t="s">
        <v>2</v>
      </c>
      <c r="Y1345" s="3" t="s">
        <v>2</v>
      </c>
      <c r="Z1345" s="3" t="s">
        <v>2</v>
      </c>
      <c r="AA1345" s="3" t="s">
        <v>2</v>
      </c>
      <c r="AB1345" s="3" t="s">
        <v>2</v>
      </c>
      <c r="AC1345" s="3">
        <v>0</v>
      </c>
      <c r="AD1345" s="2" t="s">
        <v>202</v>
      </c>
      <c r="AE1345" s="1" t="e">
        <f>($P1345/$DF$4)/((($Q1345/$DG$4)^2)/($R1345/$DH$4))</f>
        <v>#VALUE!</v>
      </c>
      <c r="AF1345" s="1" t="e">
        <f>($P1345/$DI$4)/((($Q1345/$DJ$4)^2)/($R1345/$DK$4))</f>
        <v>#VALUE!</v>
      </c>
      <c r="AG1345" s="1" t="e">
        <f>($P1345/$DL$4)/((($Q1345/$DM$4)^2)/($R1345/$DN$4))</f>
        <v>#VALUE!</v>
      </c>
      <c r="AH1345" s="1" t="e">
        <f>($P1345/$DO$4)/((($Q1345/$DP$4)^2)/($R1345/$DQ$4))</f>
        <v>#VALUE!</v>
      </c>
      <c r="AI1345" t="s">
        <v>1923</v>
      </c>
      <c r="AJ1345">
        <v>298</v>
      </c>
      <c r="AK1345" s="21">
        <v>-66.903300228852501</v>
      </c>
      <c r="AL1345" s="21">
        <v>29.019780513323301</v>
      </c>
      <c r="AM1345" s="21">
        <v>0.55036761010947999</v>
      </c>
      <c r="AN1345" s="21">
        <v>0.53060703152496602</v>
      </c>
      <c r="AO1345" s="21">
        <v>23.9179661382841</v>
      </c>
      <c r="AP1345" s="21">
        <v>23.059170923663899</v>
      </c>
      <c r="AQ1345" s="21">
        <v>9.0406775248050693</v>
      </c>
      <c r="AR1345" s="21">
        <v>9.0406775248050693</v>
      </c>
      <c r="AS1345" s="21">
        <v>15.9099680351584</v>
      </c>
      <c r="AT1345" s="21">
        <v>15.9099680351584</v>
      </c>
      <c r="AU1345" s="21">
        <v>6.6564941926378998</v>
      </c>
      <c r="AV1345" s="21">
        <v>6.7354827604795799</v>
      </c>
      <c r="AW1345" s="21">
        <v>92.419422531629905</v>
      </c>
      <c r="AX1345" s="21">
        <v>92.711591139341706</v>
      </c>
      <c r="AY1345" s="21">
        <v>289.279075156337</v>
      </c>
      <c r="AZ1345" s="21">
        <v>292.711283055021</v>
      </c>
      <c r="BA1345" s="21">
        <v>1.0638480852073799</v>
      </c>
      <c r="BB1345" s="21">
        <v>1.0638480852073799</v>
      </c>
      <c r="BC1345" s="21">
        <v>6.7258766563966104E-12</v>
      </c>
      <c r="BD1345"/>
      <c r="BE1345"/>
      <c r="BF1345"/>
      <c r="BG1345"/>
      <c r="BH1345"/>
      <c r="BI1345"/>
      <c r="BJ1345"/>
      <c r="BK1345"/>
      <c r="BL1345"/>
      <c r="BM1345"/>
      <c r="BN1345"/>
    </row>
    <row r="1346" spans="1:66" ht="25.2">
      <c r="A1346" s="4">
        <v>1344</v>
      </c>
      <c r="B1346" s="2" t="s">
        <v>1950</v>
      </c>
      <c r="C1346" s="2" t="s">
        <v>1325</v>
      </c>
      <c r="D1346" s="2" t="s">
        <v>1898</v>
      </c>
      <c r="E1346" s="2" t="s">
        <v>1898</v>
      </c>
      <c r="F1346" s="2" t="s">
        <v>419</v>
      </c>
      <c r="G1346" s="2">
        <v>2</v>
      </c>
      <c r="H1346" s="4">
        <v>6</v>
      </c>
      <c r="I1346" s="4">
        <v>7</v>
      </c>
      <c r="J1346" s="4">
        <v>1999</v>
      </c>
      <c r="K1346" s="3">
        <v>-47.12</v>
      </c>
      <c r="L1346" s="3">
        <v>58.92</v>
      </c>
      <c r="M1346" s="4">
        <v>1000</v>
      </c>
      <c r="N1346" s="3">
        <v>-13.6</v>
      </c>
      <c r="O1346" s="3" t="s">
        <v>2</v>
      </c>
      <c r="P1346" s="3" t="s">
        <v>2</v>
      </c>
      <c r="Q1346" s="3" t="s">
        <v>2</v>
      </c>
      <c r="R1346" s="3">
        <v>18.399999999999999</v>
      </c>
      <c r="S1346" s="3" t="s">
        <v>2</v>
      </c>
      <c r="T1346" s="3" t="s">
        <v>2</v>
      </c>
      <c r="U1346" s="3" t="s">
        <v>2</v>
      </c>
      <c r="V1346" s="3" t="s">
        <v>2</v>
      </c>
      <c r="W1346" s="3" t="s">
        <v>2</v>
      </c>
      <c r="X1346" s="3" t="s">
        <v>2</v>
      </c>
      <c r="Y1346" s="3" t="s">
        <v>2</v>
      </c>
      <c r="Z1346" s="3" t="s">
        <v>2</v>
      </c>
      <c r="AA1346" s="3" t="s">
        <v>2</v>
      </c>
      <c r="AB1346" s="3" t="s">
        <v>2</v>
      </c>
      <c r="AC1346" s="3">
        <v>0</v>
      </c>
      <c r="AD1346" s="2" t="s">
        <v>202</v>
      </c>
      <c r="AE1346" s="1" t="e">
        <f>($P1346/$DF$4)/((($Q1346/$DG$4)^2)/($R1346/$DH$4))</f>
        <v>#VALUE!</v>
      </c>
      <c r="AF1346" s="1" t="e">
        <f>($P1346/$DI$4)/((($Q1346/$DJ$4)^2)/($R1346/$DK$4))</f>
        <v>#VALUE!</v>
      </c>
      <c r="AG1346" s="1" t="e">
        <f>($P1346/$DL$4)/((($Q1346/$DM$4)^2)/($R1346/$DN$4))</f>
        <v>#VALUE!</v>
      </c>
      <c r="AH1346" s="1" t="e">
        <f>($P1346/$DO$4)/((($Q1346/$DP$4)^2)/($R1346/$DQ$4))</f>
        <v>#VALUE!</v>
      </c>
      <c r="AI1346" t="s">
        <v>1923</v>
      </c>
      <c r="AJ1346">
        <v>298</v>
      </c>
      <c r="AK1346" s="21">
        <v>-67.659696555118302</v>
      </c>
      <c r="AL1346" s="21">
        <v>4.5509948679141203</v>
      </c>
      <c r="AM1346" s="21">
        <v>0.67979723024132999</v>
      </c>
      <c r="AN1346" s="21">
        <v>0.63410995011659099</v>
      </c>
      <c r="AO1346" s="21">
        <v>29.541960001567102</v>
      </c>
      <c r="AP1346" s="21">
        <v>27.5565891060944</v>
      </c>
      <c r="AQ1346" s="21">
        <v>9.7087312231565797</v>
      </c>
      <c r="AR1346" s="21">
        <v>9.7087312231565797</v>
      </c>
      <c r="AS1346" s="21">
        <v>16.373872506242101</v>
      </c>
      <c r="AT1346" s="21">
        <v>16.373872506242101</v>
      </c>
      <c r="AU1346" s="21">
        <v>6.6475684441390799</v>
      </c>
      <c r="AV1346" s="21">
        <v>6.7366949399835203</v>
      </c>
      <c r="AW1346" s="21">
        <v>90.788194564518193</v>
      </c>
      <c r="AX1346" s="21">
        <v>91.392664287968699</v>
      </c>
      <c r="AY1346" s="21">
        <v>288.883521582909</v>
      </c>
      <c r="AZ1346" s="21">
        <v>292.75738568438402</v>
      </c>
      <c r="BA1346" s="21">
        <v>1.08165375365238</v>
      </c>
      <c r="BB1346" s="21">
        <v>1.08165375365238</v>
      </c>
      <c r="BC1346" s="21">
        <v>6.7258766563966104E-12</v>
      </c>
      <c r="BD1346"/>
      <c r="BE1346"/>
      <c r="BF1346"/>
      <c r="BG1346"/>
      <c r="BH1346"/>
      <c r="BI1346"/>
      <c r="BJ1346"/>
      <c r="BK1346"/>
      <c r="BL1346"/>
      <c r="BM1346"/>
      <c r="BN1346"/>
    </row>
    <row r="1347" spans="1:66" ht="25.2">
      <c r="A1347" s="4">
        <v>1345</v>
      </c>
      <c r="B1347" s="2" t="s">
        <v>1941</v>
      </c>
      <c r="C1347" s="2" t="s">
        <v>1325</v>
      </c>
      <c r="D1347" s="2" t="s">
        <v>1898</v>
      </c>
      <c r="E1347" s="2" t="s">
        <v>1898</v>
      </c>
      <c r="F1347" s="2" t="s">
        <v>419</v>
      </c>
      <c r="G1347" s="2">
        <v>20</v>
      </c>
      <c r="H1347" s="4">
        <v>2</v>
      </c>
      <c r="I1347" s="4">
        <v>8</v>
      </c>
      <c r="J1347" s="4">
        <v>1999</v>
      </c>
      <c r="K1347" s="3">
        <v>6.85</v>
      </c>
      <c r="L1347" s="3">
        <v>69.209999999999994</v>
      </c>
      <c r="M1347" s="4">
        <v>331</v>
      </c>
      <c r="N1347" s="3">
        <v>-8.4</v>
      </c>
      <c r="O1347" s="3">
        <v>26.06191505</v>
      </c>
      <c r="P1347" s="3">
        <v>16.131334760000001</v>
      </c>
      <c r="Q1347" s="3">
        <v>4.7551454929999997</v>
      </c>
      <c r="R1347" s="3">
        <v>19.902912619999999</v>
      </c>
      <c r="S1347" s="3">
        <v>3.7898936170000002</v>
      </c>
      <c r="T1347" s="3">
        <v>1.052631579</v>
      </c>
      <c r="U1347" s="3">
        <v>5.2129688490000001</v>
      </c>
      <c r="V1347" s="3">
        <v>0.88105726900000003</v>
      </c>
      <c r="W1347" s="3">
        <v>6.0923076920000003</v>
      </c>
      <c r="X1347" s="3">
        <v>1.5767131590000001</v>
      </c>
      <c r="Y1347" s="3">
        <v>5.3197848179999996</v>
      </c>
      <c r="Z1347" s="3">
        <v>0.76968620499999996</v>
      </c>
      <c r="AA1347" s="3">
        <v>4.6216060079999997</v>
      </c>
      <c r="AB1347" s="3">
        <v>0.8</v>
      </c>
      <c r="AC1347" s="3">
        <v>0</v>
      </c>
      <c r="AD1347" s="2" t="s">
        <v>492</v>
      </c>
      <c r="AE1347" s="1">
        <f>($P1347/$DF$4)/((($Q1347/$DG$4)^2)/($R1347/$DH$4))</f>
        <v>0.4688351635311282</v>
      </c>
      <c r="AF1347" s="1">
        <f>($P1347/$DI$4)/((($Q1347/$DJ$4)^2)/($R1347/$DK$4))</f>
        <v>0.59030595672038533</v>
      </c>
      <c r="AG1347" s="1">
        <f>($P1347/$DL$4)/((($Q1347/$DM$4)^2)/($R1347/$DN$4))</f>
        <v>0.41819439208043307</v>
      </c>
      <c r="AH1347" s="1">
        <f>($P1347/$DO$4)/((($Q1347/$DP$4)^2)/($R1347/$DQ$4))</f>
        <v>0.4521547166679814</v>
      </c>
      <c r="AI1347" t="s">
        <v>1949</v>
      </c>
      <c r="AJ1347">
        <v>299</v>
      </c>
      <c r="AK1347" s="21"/>
      <c r="AL1347" s="21"/>
      <c r="AM1347" s="21">
        <v>0.28771130034863901</v>
      </c>
      <c r="AN1347" s="21">
        <v>0.29170368881791803</v>
      </c>
      <c r="AO1347" s="21">
        <v>12.5027756877104</v>
      </c>
      <c r="AP1347" s="21">
        <v>12.676140311049201</v>
      </c>
      <c r="AQ1347" s="21">
        <v>6.1214966785097102</v>
      </c>
      <c r="AR1347" s="21">
        <v>6.3493216316080101</v>
      </c>
      <c r="AS1347" s="21">
        <v>12.436889078273801</v>
      </c>
      <c r="AT1347" s="21">
        <v>13.308294101572001</v>
      </c>
      <c r="AU1347" s="21">
        <v>6.84462283499718</v>
      </c>
      <c r="AV1347" s="21">
        <v>6.8857811225557297</v>
      </c>
      <c r="AW1347" s="21">
        <v>95.9687276882172</v>
      </c>
      <c r="AX1347" s="21">
        <v>95.918669378890996</v>
      </c>
      <c r="AY1347" s="21">
        <v>297.43979566726802</v>
      </c>
      <c r="AZ1347" s="21">
        <v>299.22430933553602</v>
      </c>
      <c r="BA1347" s="21">
        <v>0.83891190073728605</v>
      </c>
      <c r="BB1347" s="21">
        <v>0.83781909914732</v>
      </c>
      <c r="BC1347" s="21">
        <v>6.4345789316523101E-12</v>
      </c>
      <c r="BD1347"/>
      <c r="BE1347"/>
      <c r="BF1347"/>
      <c r="BG1347"/>
      <c r="BH1347"/>
      <c r="BI1347"/>
      <c r="BJ1347"/>
      <c r="BK1347"/>
      <c r="BL1347"/>
      <c r="BM1347"/>
      <c r="BN1347"/>
    </row>
    <row r="1348" spans="1:66" ht="25.2">
      <c r="A1348" s="4">
        <v>1346</v>
      </c>
      <c r="B1348" s="2" t="s">
        <v>1941</v>
      </c>
      <c r="C1348" s="2" t="s">
        <v>1325</v>
      </c>
      <c r="D1348" s="2" t="s">
        <v>1898</v>
      </c>
      <c r="E1348" s="2" t="s">
        <v>1898</v>
      </c>
      <c r="F1348" s="2" t="s">
        <v>419</v>
      </c>
      <c r="G1348" s="2">
        <v>20</v>
      </c>
      <c r="H1348" s="4">
        <v>2</v>
      </c>
      <c r="I1348" s="4">
        <v>8</v>
      </c>
      <c r="J1348" s="4">
        <v>1999</v>
      </c>
      <c r="K1348" s="3">
        <v>6.85</v>
      </c>
      <c r="L1348" s="3">
        <v>69.209999999999994</v>
      </c>
      <c r="M1348" s="4">
        <v>2491</v>
      </c>
      <c r="N1348" s="3">
        <v>-9.8000000000000007</v>
      </c>
      <c r="O1348" s="3">
        <v>18.286537079999999</v>
      </c>
      <c r="P1348" s="3">
        <v>8.3511777299999999</v>
      </c>
      <c r="Q1348" s="3">
        <v>3.9034776440000001</v>
      </c>
      <c r="R1348" s="3">
        <v>18.654646320000001</v>
      </c>
      <c r="S1348" s="3">
        <v>3.4574468089999999</v>
      </c>
      <c r="T1348" s="3">
        <v>0.92105263199999998</v>
      </c>
      <c r="U1348" s="3">
        <v>4.5772409410000003</v>
      </c>
      <c r="V1348" s="3">
        <v>0.818124607</v>
      </c>
      <c r="W1348" s="3">
        <v>5.6615384620000002</v>
      </c>
      <c r="X1348" s="3">
        <v>1.4554275320000001</v>
      </c>
      <c r="Y1348" s="3">
        <v>4.961147639</v>
      </c>
      <c r="Z1348" s="3">
        <v>0.71047957399999995</v>
      </c>
      <c r="AA1348" s="3">
        <v>4.5060658580000004</v>
      </c>
      <c r="AB1348" s="3">
        <v>0.8</v>
      </c>
      <c r="AC1348" s="3">
        <v>0</v>
      </c>
      <c r="AD1348" s="2" t="s">
        <v>492</v>
      </c>
      <c r="AE1348" s="1">
        <f>($P1348/$DF$4)/((($Q1348/$DG$4)^2)/($R1348/$DH$4))</f>
        <v>0.33759204878613863</v>
      </c>
      <c r="AF1348" s="1">
        <f>($P1348/$DI$4)/((($Q1348/$DJ$4)^2)/($R1348/$DK$4))</f>
        <v>0.42505898200757586</v>
      </c>
      <c r="AG1348" s="1">
        <f>($P1348/$DL$4)/((($Q1348/$DM$4)^2)/($R1348/$DN$4))</f>
        <v>0.30112737395801936</v>
      </c>
      <c r="AH1348" s="1">
        <f>($P1348/$DO$4)/((($Q1348/$DP$4)^2)/($R1348/$DQ$4))</f>
        <v>0.32558103368056185</v>
      </c>
      <c r="AI1348" t="s">
        <v>1949</v>
      </c>
      <c r="AJ1348">
        <v>299</v>
      </c>
      <c r="AK1348" s="21"/>
      <c r="AL1348" s="21">
        <v>9.969209968386869E+36</v>
      </c>
      <c r="AM1348" s="21">
        <v>1.3453077059527201</v>
      </c>
      <c r="AN1348" s="21">
        <v>1.3453077059527201</v>
      </c>
      <c r="AO1348" s="21">
        <v>58.444414805968002</v>
      </c>
      <c r="AP1348" s="21">
        <v>58.444414805968002</v>
      </c>
      <c r="AQ1348" s="21">
        <v>13.063233872099699</v>
      </c>
      <c r="AR1348" s="21">
        <v>13.063233872099699</v>
      </c>
      <c r="AS1348" s="21">
        <v>14.642908655814299</v>
      </c>
      <c r="AT1348" s="21">
        <v>14.642908655814299</v>
      </c>
      <c r="AU1348" s="21">
        <v>6.8962255773941701</v>
      </c>
      <c r="AV1348" s="21">
        <v>6.8797824260989797</v>
      </c>
      <c r="AW1348" s="21">
        <v>83.667897187582597</v>
      </c>
      <c r="AX1348" s="21">
        <v>83.398554663880702</v>
      </c>
      <c r="AY1348" s="21">
        <v>299.59381430636699</v>
      </c>
      <c r="AZ1348" s="21">
        <v>299.59381430636699</v>
      </c>
      <c r="BA1348" s="21">
        <v>1.0142916822195001</v>
      </c>
      <c r="BB1348" s="21">
        <v>1.0142916822195001</v>
      </c>
      <c r="BC1348" s="21">
        <v>6.4345789316523101E-12</v>
      </c>
      <c r="BD1348"/>
      <c r="BE1348"/>
      <c r="BF1348"/>
      <c r="BG1348"/>
      <c r="BH1348"/>
      <c r="BI1348"/>
      <c r="BJ1348"/>
      <c r="BK1348"/>
      <c r="BL1348"/>
      <c r="BM1348"/>
      <c r="BN1348"/>
    </row>
    <row r="1349" spans="1:66" ht="25.2">
      <c r="A1349" s="4">
        <v>1347</v>
      </c>
      <c r="B1349" s="2" t="s">
        <v>1941</v>
      </c>
      <c r="C1349" s="2" t="s">
        <v>1325</v>
      </c>
      <c r="D1349" s="2" t="s">
        <v>1898</v>
      </c>
      <c r="E1349" s="2" t="s">
        <v>1898</v>
      </c>
      <c r="F1349" s="2" t="s">
        <v>419</v>
      </c>
      <c r="G1349" s="2">
        <v>21</v>
      </c>
      <c r="H1349" s="4">
        <v>3</v>
      </c>
      <c r="I1349" s="4">
        <v>8</v>
      </c>
      <c r="J1349" s="4">
        <v>1999</v>
      </c>
      <c r="K1349" s="3">
        <v>-0.11</v>
      </c>
      <c r="L1349" s="3">
        <v>66.55</v>
      </c>
      <c r="M1349" s="4">
        <v>20</v>
      </c>
      <c r="N1349" s="3">
        <v>-8</v>
      </c>
      <c r="O1349" s="3">
        <v>20.51835853</v>
      </c>
      <c r="P1349" s="3">
        <v>8.4225553180000006</v>
      </c>
      <c r="Q1349" s="3">
        <v>3.264726757</v>
      </c>
      <c r="R1349" s="3">
        <v>14.77115118</v>
      </c>
      <c r="S1349" s="3">
        <v>2.9920212770000001</v>
      </c>
      <c r="T1349" s="3">
        <v>0.85526315799999997</v>
      </c>
      <c r="U1349" s="3">
        <v>4.0050858229999999</v>
      </c>
      <c r="V1349" s="3">
        <v>0.69225928299999995</v>
      </c>
      <c r="W1349" s="3">
        <v>4.9846153849999997</v>
      </c>
      <c r="X1349" s="3">
        <v>1.334141904</v>
      </c>
      <c r="Y1349" s="3">
        <v>4.4829647340000003</v>
      </c>
      <c r="Z1349" s="3">
        <v>0.59206631099999996</v>
      </c>
      <c r="AA1349" s="3">
        <v>3.755054882</v>
      </c>
      <c r="AB1349" s="3">
        <v>0.62857142899999996</v>
      </c>
      <c r="AC1349" s="3">
        <v>0</v>
      </c>
      <c r="AD1349" s="2" t="s">
        <v>492</v>
      </c>
      <c r="AE1349" s="1">
        <f>($P1349/$DF$4)/((($Q1349/$DG$4)^2)/($R1349/$DH$4))</f>
        <v>0.38541214330290585</v>
      </c>
      <c r="AF1349" s="1">
        <f>($P1349/$DI$4)/((($Q1349/$DJ$4)^2)/($R1349/$DK$4))</f>
        <v>0.48526881446035269</v>
      </c>
      <c r="AG1349" s="1">
        <f>($P1349/$DL$4)/((($Q1349/$DM$4)^2)/($R1349/$DN$4))</f>
        <v>0.34378222775577749</v>
      </c>
      <c r="AH1349" s="1">
        <f>($P1349/$DO$4)/((($Q1349/$DP$4)^2)/($R1349/$DQ$4))</f>
        <v>0.37169976147481204</v>
      </c>
      <c r="AI1349" t="s">
        <v>1948</v>
      </c>
      <c r="AJ1349">
        <v>300</v>
      </c>
      <c r="AK1349" s="21"/>
      <c r="AL1349" s="21"/>
      <c r="AM1349" s="21">
        <v>-5.5762436157092497E-2</v>
      </c>
      <c r="AN1349" s="21">
        <v>-0.21559597769752101</v>
      </c>
      <c r="AO1349" s="21">
        <v>-2.4239551789319602</v>
      </c>
      <c r="AP1349" s="21">
        <v>-9.3763570505555407</v>
      </c>
      <c r="AQ1349" s="21">
        <v>4.4327207255363499</v>
      </c>
      <c r="AR1349" s="21">
        <v>2.82938749790191</v>
      </c>
      <c r="AS1349" s="21">
        <v>8.1762062817811998</v>
      </c>
      <c r="AT1349" s="21">
        <v>2.95297876961529</v>
      </c>
      <c r="AU1349" s="21">
        <v>6.8217648804187796</v>
      </c>
      <c r="AV1349" s="21">
        <v>6.5483623501658403</v>
      </c>
      <c r="AW1349" s="21">
        <v>100.899254674912</v>
      </c>
      <c r="AX1349" s="21">
        <v>103.46167554378501</v>
      </c>
      <c r="AY1349" s="21">
        <v>296.53453254641101</v>
      </c>
      <c r="AZ1349" s="21">
        <v>284.78712568497099</v>
      </c>
      <c r="BA1349" s="21">
        <v>0.57200974490493495</v>
      </c>
      <c r="BB1349" s="21">
        <v>0.29214927238412203</v>
      </c>
      <c r="BC1349" s="21">
        <v>6.8570569976806996E-12</v>
      </c>
      <c r="BD1349"/>
      <c r="BE1349"/>
      <c r="BF1349"/>
      <c r="BG1349"/>
      <c r="BH1349"/>
      <c r="BI1349"/>
      <c r="BJ1349"/>
      <c r="BK1349"/>
      <c r="BL1349"/>
      <c r="BM1349"/>
      <c r="BN1349"/>
    </row>
    <row r="1350" spans="1:66" ht="25.2">
      <c r="A1350" s="4">
        <v>1348</v>
      </c>
      <c r="B1350" s="2" t="s">
        <v>1941</v>
      </c>
      <c r="C1350" s="2" t="s">
        <v>1325</v>
      </c>
      <c r="D1350" s="2" t="s">
        <v>1898</v>
      </c>
      <c r="E1350" s="2" t="s">
        <v>1898</v>
      </c>
      <c r="F1350" s="2" t="s">
        <v>419</v>
      </c>
      <c r="G1350" s="2">
        <v>21</v>
      </c>
      <c r="H1350" s="4">
        <v>3</v>
      </c>
      <c r="I1350" s="4">
        <v>8</v>
      </c>
      <c r="J1350" s="4">
        <v>1999</v>
      </c>
      <c r="K1350" s="3">
        <v>-0.11</v>
      </c>
      <c r="L1350" s="3">
        <v>66.55</v>
      </c>
      <c r="M1350" s="4">
        <v>101</v>
      </c>
      <c r="N1350" s="3">
        <v>-9.1999999999999993</v>
      </c>
      <c r="O1350" s="3">
        <v>19.294456440000001</v>
      </c>
      <c r="P1350" s="3">
        <v>7.8515346179999996</v>
      </c>
      <c r="Q1350" s="3">
        <v>3.4066713979999999</v>
      </c>
      <c r="R1350" s="3">
        <v>15.60332871</v>
      </c>
      <c r="S1350" s="3">
        <v>3.058510638</v>
      </c>
      <c r="T1350" s="3">
        <v>0.78947368399999995</v>
      </c>
      <c r="U1350" s="3">
        <v>4.3229497769999998</v>
      </c>
      <c r="V1350" s="3">
        <v>0.75519194499999998</v>
      </c>
      <c r="W1350" s="3">
        <v>5.538461538</v>
      </c>
      <c r="X1350" s="3">
        <v>1.4554275320000001</v>
      </c>
      <c r="Y1350" s="3">
        <v>5.0806933650000001</v>
      </c>
      <c r="Z1350" s="3">
        <v>0.65127294300000005</v>
      </c>
      <c r="AA1350" s="3">
        <v>4.3327556329999997</v>
      </c>
      <c r="AB1350" s="3">
        <v>0.74285714300000005</v>
      </c>
      <c r="AC1350" s="3">
        <v>0</v>
      </c>
      <c r="AD1350" s="2" t="s">
        <v>492</v>
      </c>
      <c r="AE1350" s="1">
        <f>($P1350/$DF$4)/((($Q1350/$DG$4)^2)/($R1350/$DH$4))</f>
        <v>0.34855568875255177</v>
      </c>
      <c r="AF1350" s="1">
        <f>($P1350/$DI$4)/((($Q1350/$DJ$4)^2)/($R1350/$DK$4))</f>
        <v>0.43886319825016068</v>
      </c>
      <c r="AG1350" s="1">
        <f>($P1350/$DL$4)/((($Q1350/$DM$4)^2)/($R1350/$DN$4))</f>
        <v>0.31090678708098252</v>
      </c>
      <c r="AH1350" s="1">
        <f>($P1350/$DO$4)/((($Q1350/$DP$4)^2)/($R1350/$DQ$4))</f>
        <v>0.3361546038994136</v>
      </c>
      <c r="AI1350" t="s">
        <v>1948</v>
      </c>
      <c r="AJ1350">
        <v>300</v>
      </c>
      <c r="AK1350" s="21"/>
      <c r="AL1350" s="21"/>
      <c r="AM1350" s="21">
        <v>0.19605188058689199</v>
      </c>
      <c r="AN1350" s="21">
        <v>0.30156996830254801</v>
      </c>
      <c r="AO1350" s="21">
        <v>8.5205112611021896</v>
      </c>
      <c r="AP1350" s="21">
        <v>13.106630738046499</v>
      </c>
      <c r="AQ1350" s="21">
        <v>5.9166298420429202</v>
      </c>
      <c r="AR1350" s="21">
        <v>6.29126242082119</v>
      </c>
      <c r="AS1350" s="21">
        <v>11.9122601874352</v>
      </c>
      <c r="AT1350" s="21">
        <v>12.576621082496599</v>
      </c>
      <c r="AU1350" s="21">
        <v>6.7929136757612198</v>
      </c>
      <c r="AV1350" s="21">
        <v>6.6277895745992703</v>
      </c>
      <c r="AW1350" s="21">
        <v>97.160809934234607</v>
      </c>
      <c r="AX1350" s="21">
        <v>95.587903412628194</v>
      </c>
      <c r="AY1350" s="21">
        <v>295.222999514967</v>
      </c>
      <c r="AZ1350" s="21">
        <v>288.05188917129601</v>
      </c>
      <c r="BA1350" s="21">
        <v>0.78433422763645699</v>
      </c>
      <c r="BB1350" s="21">
        <v>0.84507508556246802</v>
      </c>
      <c r="BC1350" s="21">
        <v>6.8570569976806996E-12</v>
      </c>
      <c r="BD1350"/>
      <c r="BE1350"/>
      <c r="BF1350"/>
      <c r="BG1350"/>
      <c r="BH1350"/>
      <c r="BI1350"/>
      <c r="BJ1350"/>
      <c r="BK1350"/>
      <c r="BL1350"/>
      <c r="BM1350"/>
      <c r="BN1350"/>
    </row>
    <row r="1351" spans="1:66" ht="25.2">
      <c r="A1351" s="4">
        <v>1349</v>
      </c>
      <c r="B1351" s="2" t="s">
        <v>1941</v>
      </c>
      <c r="C1351" s="2" t="s">
        <v>1325</v>
      </c>
      <c r="D1351" s="2" t="s">
        <v>1898</v>
      </c>
      <c r="E1351" s="2" t="s">
        <v>1898</v>
      </c>
      <c r="F1351" s="2" t="s">
        <v>419</v>
      </c>
      <c r="G1351" s="2">
        <v>21</v>
      </c>
      <c r="H1351" s="4">
        <v>3</v>
      </c>
      <c r="I1351" s="4">
        <v>8</v>
      </c>
      <c r="J1351" s="4">
        <v>1999</v>
      </c>
      <c r="K1351" s="3">
        <v>-0.11</v>
      </c>
      <c r="L1351" s="3">
        <v>66.55</v>
      </c>
      <c r="M1351" s="4">
        <v>1000</v>
      </c>
      <c r="N1351" s="3">
        <v>-9.8000000000000007</v>
      </c>
      <c r="O1351" s="3">
        <v>16.84665227</v>
      </c>
      <c r="P1351" s="3">
        <v>7.2091363309999998</v>
      </c>
      <c r="Q1351" s="3">
        <v>3.690560681</v>
      </c>
      <c r="R1351" s="3">
        <v>15.256588069999999</v>
      </c>
      <c r="S1351" s="3">
        <v>3.191489362</v>
      </c>
      <c r="T1351" s="3">
        <v>0.85526315799999997</v>
      </c>
      <c r="U1351" s="3">
        <v>4.3865225680000002</v>
      </c>
      <c r="V1351" s="3">
        <v>0.75519194499999998</v>
      </c>
      <c r="W1351" s="3">
        <v>5.230769231</v>
      </c>
      <c r="X1351" s="3">
        <v>1.334141904</v>
      </c>
      <c r="Y1351" s="3">
        <v>4.4829647340000003</v>
      </c>
      <c r="Z1351" s="3">
        <v>0.59206631099999996</v>
      </c>
      <c r="AA1351" s="3">
        <v>3.6395147309999998</v>
      </c>
      <c r="AB1351" s="3">
        <v>0.571428571</v>
      </c>
      <c r="AC1351" s="3">
        <v>0</v>
      </c>
      <c r="AD1351" s="2" t="s">
        <v>492</v>
      </c>
      <c r="AE1351" s="1">
        <f>($P1351/$DF$4)/((($Q1351/$DG$4)^2)/($R1351/$DH$4))</f>
        <v>0.26663478958365761</v>
      </c>
      <c r="AF1351" s="1">
        <f>($P1351/$DI$4)/((($Q1351/$DJ$4)^2)/($R1351/$DK$4))</f>
        <v>0.33571736252600731</v>
      </c>
      <c r="AG1351" s="1">
        <f>($P1351/$DL$4)/((($Q1351/$DM$4)^2)/($R1351/$DN$4))</f>
        <v>0.23783449367920237</v>
      </c>
      <c r="AH1351" s="1">
        <f>($P1351/$DO$4)/((($Q1351/$DP$4)^2)/($R1351/$DQ$4))</f>
        <v>0.25714832656749098</v>
      </c>
      <c r="AI1351" t="s">
        <v>1948</v>
      </c>
      <c r="AJ1351">
        <v>300</v>
      </c>
      <c r="AK1351" s="21"/>
      <c r="AL1351" s="21"/>
      <c r="AM1351" s="21">
        <v>1.22820919089019</v>
      </c>
      <c r="AN1351" s="21">
        <v>1.25726627163589</v>
      </c>
      <c r="AO1351" s="21">
        <v>53.358077454939099</v>
      </c>
      <c r="AP1351" s="21">
        <v>54.620369082017902</v>
      </c>
      <c r="AQ1351" s="21">
        <v>9.6462605506181696</v>
      </c>
      <c r="AR1351" s="21">
        <v>9.6462605506181696</v>
      </c>
      <c r="AS1351" s="21">
        <v>14.399490640759501</v>
      </c>
      <c r="AT1351" s="21">
        <v>14.399490640759501</v>
      </c>
      <c r="AU1351" s="21">
        <v>6.9026957914233202</v>
      </c>
      <c r="AV1351" s="21">
        <v>6.8722736665606501</v>
      </c>
      <c r="AW1351" s="21">
        <v>84.896049451828006</v>
      </c>
      <c r="AX1351" s="21">
        <v>84.532438087463404</v>
      </c>
      <c r="AY1351" s="21">
        <v>299.87938716948997</v>
      </c>
      <c r="AZ1351" s="21">
        <v>298.55742306093902</v>
      </c>
      <c r="BA1351" s="21">
        <v>0.99042549852281803</v>
      </c>
      <c r="BB1351" s="21">
        <v>0.99042549852281803</v>
      </c>
      <c r="BC1351" s="21">
        <v>6.8570569976806996E-12</v>
      </c>
      <c r="BD1351"/>
      <c r="BE1351"/>
      <c r="BF1351"/>
      <c r="BG1351"/>
      <c r="BH1351"/>
      <c r="BI1351"/>
      <c r="BJ1351"/>
      <c r="BK1351"/>
      <c r="BL1351"/>
      <c r="BM1351"/>
      <c r="BN1351"/>
    </row>
    <row r="1352" spans="1:66" ht="25.2">
      <c r="A1352" s="4">
        <v>1350</v>
      </c>
      <c r="B1352" s="2" t="s">
        <v>1941</v>
      </c>
      <c r="C1352" s="2" t="s">
        <v>1325</v>
      </c>
      <c r="D1352" s="2" t="s">
        <v>1898</v>
      </c>
      <c r="E1352" s="2" t="s">
        <v>1898</v>
      </c>
      <c r="F1352" s="2" t="s">
        <v>419</v>
      </c>
      <c r="G1352" s="2">
        <v>21</v>
      </c>
      <c r="H1352" s="4">
        <v>3</v>
      </c>
      <c r="I1352" s="4">
        <v>8</v>
      </c>
      <c r="J1352" s="4">
        <v>1999</v>
      </c>
      <c r="K1352" s="3">
        <v>-0.11</v>
      </c>
      <c r="L1352" s="3">
        <v>66.55</v>
      </c>
      <c r="M1352" s="4">
        <v>1431</v>
      </c>
      <c r="N1352" s="3">
        <v>-7.9</v>
      </c>
      <c r="O1352" s="3">
        <v>25.84593233</v>
      </c>
      <c r="P1352" s="3">
        <v>14.70378301</v>
      </c>
      <c r="Q1352" s="3">
        <v>4.6841731720000004</v>
      </c>
      <c r="R1352" s="3">
        <v>20.527045770000001</v>
      </c>
      <c r="S1352" s="3">
        <v>4.1223404260000001</v>
      </c>
      <c r="T1352" s="3">
        <v>1.052631579</v>
      </c>
      <c r="U1352" s="3">
        <v>5.2129688490000001</v>
      </c>
      <c r="V1352" s="3">
        <v>0.818124607</v>
      </c>
      <c r="W1352" s="3">
        <v>6.0923076920000003</v>
      </c>
      <c r="X1352" s="3">
        <v>1.4554275320000001</v>
      </c>
      <c r="Y1352" s="3">
        <v>5.0209205020000001</v>
      </c>
      <c r="Z1352" s="3">
        <v>0.76968620499999996</v>
      </c>
      <c r="AA1352" s="3">
        <v>4.6216060079999997</v>
      </c>
      <c r="AB1352" s="3">
        <v>0.8</v>
      </c>
      <c r="AC1352" s="3">
        <v>0</v>
      </c>
      <c r="AD1352" s="2" t="s">
        <v>492</v>
      </c>
      <c r="AE1352" s="1">
        <f>($P1352/$DF$4)/((($Q1352/$DG$4)^2)/($R1352/$DH$4))</f>
        <v>0.45420353196387436</v>
      </c>
      <c r="AF1352" s="1">
        <f>($P1352/$DI$4)/((($Q1352/$DJ$4)^2)/($R1352/$DK$4))</f>
        <v>0.57188340665900461</v>
      </c>
      <c r="AG1352" s="1">
        <f>($P1352/$DL$4)/((($Q1352/$DM$4)^2)/($R1352/$DN$4))</f>
        <v>0.40514318188039805</v>
      </c>
      <c r="AH1352" s="1">
        <f>($P1352/$DO$4)/((($Q1352/$DP$4)^2)/($R1352/$DQ$4))</f>
        <v>0.43804365644832138</v>
      </c>
      <c r="AI1352" t="s">
        <v>1948</v>
      </c>
      <c r="AJ1352">
        <v>300</v>
      </c>
      <c r="AK1352" s="21"/>
      <c r="AL1352" s="21"/>
      <c r="AM1352" s="21">
        <v>1.3015794068634501</v>
      </c>
      <c r="AN1352" s="21">
        <v>1.3285536823064099</v>
      </c>
      <c r="AO1352" s="21">
        <v>56.544850188631798</v>
      </c>
      <c r="AP1352" s="21">
        <v>57.716649858849699</v>
      </c>
      <c r="AQ1352" s="21">
        <v>11.290436845231101</v>
      </c>
      <c r="AR1352" s="21">
        <v>11.290436845231101</v>
      </c>
      <c r="AS1352" s="21">
        <v>14.8220824163198</v>
      </c>
      <c r="AT1352" s="21">
        <v>14.8220824163198</v>
      </c>
      <c r="AU1352" s="21">
        <v>6.9067177739024199</v>
      </c>
      <c r="AV1352" s="21">
        <v>6.8729682569980604</v>
      </c>
      <c r="AW1352" s="21">
        <v>84.129678003692604</v>
      </c>
      <c r="AX1352" s="21">
        <v>83.793693489456203</v>
      </c>
      <c r="AY1352" s="21">
        <v>300.05031895870297</v>
      </c>
      <c r="AZ1352" s="21">
        <v>298.58386511760102</v>
      </c>
      <c r="BA1352" s="21">
        <v>1.0047823002830101</v>
      </c>
      <c r="BB1352" s="21">
        <v>1.0047823002830101</v>
      </c>
      <c r="BC1352" s="21">
        <v>6.8570569976806996E-12</v>
      </c>
      <c r="BD1352"/>
      <c r="BE1352"/>
      <c r="BF1352"/>
      <c r="BG1352"/>
      <c r="BH1352"/>
      <c r="BI1352"/>
      <c r="BJ1352"/>
      <c r="BK1352"/>
      <c r="BL1352"/>
      <c r="BM1352"/>
      <c r="BN1352"/>
    </row>
    <row r="1353" spans="1:66" ht="25.2">
      <c r="A1353" s="4">
        <v>1351</v>
      </c>
      <c r="B1353" s="2" t="s">
        <v>1941</v>
      </c>
      <c r="C1353" s="2" t="s">
        <v>1325</v>
      </c>
      <c r="D1353" s="2" t="s">
        <v>1898</v>
      </c>
      <c r="E1353" s="2" t="s">
        <v>1898</v>
      </c>
      <c r="F1353" s="2" t="s">
        <v>419</v>
      </c>
      <c r="G1353" s="2">
        <v>22</v>
      </c>
      <c r="H1353" s="4">
        <v>4</v>
      </c>
      <c r="I1353" s="4">
        <v>8</v>
      </c>
      <c r="J1353" s="4">
        <v>1999</v>
      </c>
      <c r="K1353" s="3">
        <v>-9.01</v>
      </c>
      <c r="L1353" s="3">
        <v>62.75</v>
      </c>
      <c r="M1353" s="4">
        <v>20</v>
      </c>
      <c r="N1353" s="3">
        <v>-13.2</v>
      </c>
      <c r="O1353" s="3">
        <v>17.566594670000001</v>
      </c>
      <c r="P1353" s="3">
        <v>6.1384725199999997</v>
      </c>
      <c r="Q1353" s="3">
        <v>2.9808374729999998</v>
      </c>
      <c r="R1353" s="3">
        <v>12.69070735</v>
      </c>
      <c r="S1353" s="3">
        <v>2.3936170209999998</v>
      </c>
      <c r="T1353" s="3">
        <v>0.65789473700000001</v>
      </c>
      <c r="U1353" s="3">
        <v>3.5600762869999998</v>
      </c>
      <c r="V1353" s="3">
        <v>0.62932662100000003</v>
      </c>
      <c r="W1353" s="3">
        <v>4.4923076919999998</v>
      </c>
      <c r="X1353" s="3">
        <v>1.2734990900000001</v>
      </c>
      <c r="Y1353" s="3">
        <v>4.1841004179999999</v>
      </c>
      <c r="Z1353" s="3">
        <v>0.59206631099999996</v>
      </c>
      <c r="AA1353" s="3">
        <v>3.466204506</v>
      </c>
      <c r="AB1353" s="3">
        <v>0.571428571</v>
      </c>
      <c r="AC1353" s="3">
        <v>0</v>
      </c>
      <c r="AD1353" s="2" t="s">
        <v>492</v>
      </c>
      <c r="AE1353" s="1">
        <f>($P1353/$DF$4)/((($Q1353/$DG$4)^2)/($R1353/$DH$4))</f>
        <v>0.28948789408979958</v>
      </c>
      <c r="AF1353" s="1">
        <f>($P1353/$DI$4)/((($Q1353/$DJ$4)^2)/($R1353/$DK$4))</f>
        <v>0.36449149204718917</v>
      </c>
      <c r="AG1353" s="1">
        <f>($P1353/$DL$4)/((($Q1353/$DM$4)^2)/($R1353/$DN$4))</f>
        <v>0.25821914246304334</v>
      </c>
      <c r="AH1353" s="1">
        <f>($P1353/$DO$4)/((($Q1353/$DP$4)^2)/($R1353/$DQ$4))</f>
        <v>0.27918835213880749</v>
      </c>
      <c r="AI1353" t="s">
        <v>1947</v>
      </c>
      <c r="AJ1353">
        <v>301</v>
      </c>
      <c r="AK1353" s="21"/>
      <c r="AL1353" s="21"/>
      <c r="AM1353" s="21">
        <v>-7.1154946184834901E-3</v>
      </c>
      <c r="AN1353" s="21">
        <v>-0.227275646943599</v>
      </c>
      <c r="AO1353" s="21">
        <v>-0.30919652226330602</v>
      </c>
      <c r="AP1353" s="21">
        <v>-9.8839945220823893</v>
      </c>
      <c r="AQ1353" s="21">
        <v>4.4007064640521998</v>
      </c>
      <c r="AR1353" s="21">
        <v>2.01397232562304</v>
      </c>
      <c r="AS1353" s="21">
        <v>9.1217138051986701</v>
      </c>
      <c r="AT1353" s="21">
        <v>3.3801632713526502</v>
      </c>
      <c r="AU1353" s="21">
        <v>6.6723924607038496</v>
      </c>
      <c r="AV1353" s="21">
        <v>6.5610530540347103</v>
      </c>
      <c r="AW1353" s="21">
        <v>100.153754472733</v>
      </c>
      <c r="AX1353" s="21">
        <v>103.578107452393</v>
      </c>
      <c r="AY1353" s="21">
        <v>290.068132390899</v>
      </c>
      <c r="AZ1353" s="21">
        <v>285.33442703073302</v>
      </c>
      <c r="BA1353" s="21">
        <v>0.67685330621898199</v>
      </c>
      <c r="BB1353" s="21">
        <v>0.38643634910695202</v>
      </c>
      <c r="BC1353" s="21">
        <v>5.7148691326842996E-12</v>
      </c>
      <c r="BD1353"/>
      <c r="BE1353"/>
      <c r="BF1353"/>
      <c r="BG1353"/>
      <c r="BH1353"/>
      <c r="BI1353"/>
      <c r="BJ1353"/>
      <c r="BK1353"/>
      <c r="BL1353"/>
      <c r="BM1353"/>
      <c r="BN1353"/>
    </row>
    <row r="1354" spans="1:66" ht="25.2">
      <c r="A1354" s="4">
        <v>1352</v>
      </c>
      <c r="B1354" s="2" t="s">
        <v>1941</v>
      </c>
      <c r="C1354" s="2" t="s">
        <v>1325</v>
      </c>
      <c r="D1354" s="2" t="s">
        <v>1898</v>
      </c>
      <c r="E1354" s="2" t="s">
        <v>1898</v>
      </c>
      <c r="F1354" s="2" t="s">
        <v>419</v>
      </c>
      <c r="G1354" s="2">
        <v>22</v>
      </c>
      <c r="H1354" s="4">
        <v>4</v>
      </c>
      <c r="I1354" s="4">
        <v>8</v>
      </c>
      <c r="J1354" s="4">
        <v>1999</v>
      </c>
      <c r="K1354" s="3">
        <v>-9.01</v>
      </c>
      <c r="L1354" s="3">
        <v>62.75</v>
      </c>
      <c r="M1354" s="4">
        <v>50</v>
      </c>
      <c r="N1354" s="3">
        <v>-13.2</v>
      </c>
      <c r="O1354" s="3">
        <v>23.902087829999999</v>
      </c>
      <c r="P1354" s="3">
        <v>7.8515346179999996</v>
      </c>
      <c r="Q1354" s="3">
        <v>4.1873669270000002</v>
      </c>
      <c r="R1354" s="3">
        <v>17.475728159999999</v>
      </c>
      <c r="S1354" s="3">
        <v>3.3909574469999999</v>
      </c>
      <c r="T1354" s="3">
        <v>0.85526315799999997</v>
      </c>
      <c r="U1354" s="3">
        <v>4.5772409410000003</v>
      </c>
      <c r="V1354" s="3">
        <v>0.75519194499999998</v>
      </c>
      <c r="W1354" s="3">
        <v>5.6</v>
      </c>
      <c r="X1354" s="3">
        <v>1.4554275320000001</v>
      </c>
      <c r="Y1354" s="3">
        <v>4.7818290499999998</v>
      </c>
      <c r="Z1354" s="3">
        <v>0.71047957399999995</v>
      </c>
      <c r="AA1354" s="3">
        <v>4.1594454069999998</v>
      </c>
      <c r="AB1354" s="3">
        <v>0.68571428599999995</v>
      </c>
      <c r="AC1354" s="3">
        <v>0</v>
      </c>
      <c r="AD1354" s="2" t="s">
        <v>492</v>
      </c>
      <c r="AE1354" s="1">
        <f>($P1354/$DF$4)/((($Q1354/$DG$4)^2)/($R1354/$DH$4))</f>
        <v>0.25838580403158057</v>
      </c>
      <c r="AF1354" s="1">
        <f>($P1354/$DI$4)/((($Q1354/$DJ$4)^2)/($R1354/$DK$4))</f>
        <v>0.32533114219300924</v>
      </c>
      <c r="AG1354" s="1">
        <f>($P1354/$DL$4)/((($Q1354/$DM$4)^2)/($R1354/$DN$4))</f>
        <v>0.23047651423020118</v>
      </c>
      <c r="AH1354" s="1">
        <f>($P1354/$DO$4)/((($Q1354/$DP$4)^2)/($R1354/$DQ$4))</f>
        <v>0.24919282745986046</v>
      </c>
      <c r="AI1354" t="s">
        <v>1947</v>
      </c>
      <c r="AJ1354">
        <v>301</v>
      </c>
      <c r="AK1354" s="21"/>
      <c r="AL1354" s="21"/>
      <c r="AM1354" s="21">
        <v>0.110206282301806</v>
      </c>
      <c r="AN1354" s="21">
        <v>6.5241314786180699E-2</v>
      </c>
      <c r="AO1354" s="21">
        <v>4.7907412120791601</v>
      </c>
      <c r="AP1354" s="21">
        <v>2.8362935810353198</v>
      </c>
      <c r="AQ1354" s="21">
        <v>4.8136116310954096</v>
      </c>
      <c r="AR1354" s="21">
        <v>3.42525893971324</v>
      </c>
      <c r="AS1354" s="21">
        <v>10.373553320765501</v>
      </c>
      <c r="AT1354" s="21">
        <v>8.1712070211768104</v>
      </c>
      <c r="AU1354" s="21">
        <v>6.6034919351339303</v>
      </c>
      <c r="AV1354" s="21">
        <v>6.4685629710555101</v>
      </c>
      <c r="AW1354" s="21">
        <v>98.352751469612102</v>
      </c>
      <c r="AX1354" s="21">
        <v>99.009315538406398</v>
      </c>
      <c r="AY1354" s="21">
        <v>287.05482950524902</v>
      </c>
      <c r="AZ1354" s="21">
        <v>281.23584964383201</v>
      </c>
      <c r="BA1354" s="21">
        <v>0.75777360349893597</v>
      </c>
      <c r="BB1354" s="21">
        <v>0.65488643385469902</v>
      </c>
      <c r="BC1354" s="21">
        <v>5.7148691326842996E-12</v>
      </c>
      <c r="BD1354"/>
      <c r="BE1354"/>
      <c r="BF1354"/>
      <c r="BG1354"/>
      <c r="BH1354"/>
      <c r="BI1354"/>
      <c r="BJ1354"/>
      <c r="BK1354"/>
      <c r="BL1354"/>
      <c r="BM1354"/>
      <c r="BN1354"/>
    </row>
    <row r="1355" spans="1:66" ht="25.2">
      <c r="A1355" s="4">
        <v>1353</v>
      </c>
      <c r="B1355" s="2" t="s">
        <v>1941</v>
      </c>
      <c r="C1355" s="2" t="s">
        <v>1325</v>
      </c>
      <c r="D1355" s="2" t="s">
        <v>1898</v>
      </c>
      <c r="E1355" s="2" t="s">
        <v>1898</v>
      </c>
      <c r="F1355" s="2" t="s">
        <v>419</v>
      </c>
      <c r="G1355" s="2">
        <v>22</v>
      </c>
      <c r="H1355" s="4">
        <v>4</v>
      </c>
      <c r="I1355" s="4">
        <v>8</v>
      </c>
      <c r="J1355" s="4">
        <v>1999</v>
      </c>
      <c r="K1355" s="3">
        <v>-9.01</v>
      </c>
      <c r="L1355" s="3">
        <v>62.75</v>
      </c>
      <c r="M1355" s="4">
        <v>200</v>
      </c>
      <c r="N1355" s="3">
        <v>-13.8</v>
      </c>
      <c r="O1355" s="3" t="s">
        <v>2</v>
      </c>
      <c r="P1355" s="3" t="s">
        <v>2</v>
      </c>
      <c r="Q1355" s="3" t="s">
        <v>2</v>
      </c>
      <c r="R1355" s="3" t="s">
        <v>2</v>
      </c>
      <c r="S1355" s="3" t="s">
        <v>2</v>
      </c>
      <c r="T1355" s="3" t="s">
        <v>2</v>
      </c>
      <c r="U1355" s="3" t="s">
        <v>2</v>
      </c>
      <c r="V1355" s="3" t="s">
        <v>2</v>
      </c>
      <c r="W1355" s="3" t="s">
        <v>2</v>
      </c>
      <c r="X1355" s="3" t="s">
        <v>2</v>
      </c>
      <c r="Y1355" s="3" t="s">
        <v>2</v>
      </c>
      <c r="Z1355" s="3" t="s">
        <v>2</v>
      </c>
      <c r="AA1355" s="3" t="s">
        <v>2</v>
      </c>
      <c r="AB1355" s="3" t="s">
        <v>2</v>
      </c>
      <c r="AC1355" s="3">
        <v>0</v>
      </c>
      <c r="AD1355" s="2" t="s">
        <v>492</v>
      </c>
      <c r="AE1355" s="1" t="e">
        <f>($P1355/$DF$4)/((($Q1355/$DG$4)^2)/($R1355/$DH$4))</f>
        <v>#VALUE!</v>
      </c>
      <c r="AF1355" s="1" t="e">
        <f>($P1355/$DI$4)/((($Q1355/$DJ$4)^2)/($R1355/$DK$4))</f>
        <v>#VALUE!</v>
      </c>
      <c r="AG1355" s="1" t="e">
        <f>($P1355/$DL$4)/((($Q1355/$DM$4)^2)/($R1355/$DN$4))</f>
        <v>#VALUE!</v>
      </c>
      <c r="AH1355" s="1" t="e">
        <f>($P1355/$DO$4)/((($Q1355/$DP$4)^2)/($R1355/$DQ$4))</f>
        <v>#VALUE!</v>
      </c>
      <c r="AI1355" t="s">
        <v>1947</v>
      </c>
      <c r="AJ1355">
        <v>301</v>
      </c>
      <c r="AK1355" s="21"/>
      <c r="AL1355" s="21"/>
      <c r="AM1355" s="21">
        <v>0.37085954768180401</v>
      </c>
      <c r="AN1355" s="21">
        <v>0.424947663399114</v>
      </c>
      <c r="AO1355" s="21">
        <v>16.1185668120341</v>
      </c>
      <c r="AP1355" s="21">
        <v>18.4696039139858</v>
      </c>
      <c r="AQ1355" s="21">
        <v>6.3535097996528096</v>
      </c>
      <c r="AR1355" s="21">
        <v>6.6544736579463297</v>
      </c>
      <c r="AS1355" s="21">
        <v>12.962134650430199</v>
      </c>
      <c r="AT1355" s="21">
        <v>12.8597883114944</v>
      </c>
      <c r="AU1355" s="21">
        <v>6.5357991144866601</v>
      </c>
      <c r="AV1355" s="21">
        <v>6.4888690865120404</v>
      </c>
      <c r="AW1355" s="21">
        <v>94.608502600644002</v>
      </c>
      <c r="AX1355" s="21">
        <v>93.830646650211193</v>
      </c>
      <c r="AY1355" s="21">
        <v>284.06896542029199</v>
      </c>
      <c r="AZ1355" s="21">
        <v>282.03195024620697</v>
      </c>
      <c r="BA1355" s="21">
        <v>0.884920467068818</v>
      </c>
      <c r="BB1355" s="21">
        <v>0.88489144184702095</v>
      </c>
      <c r="BC1355" s="21">
        <v>5.7148691326842996E-12</v>
      </c>
      <c r="BD1355"/>
      <c r="BE1355"/>
      <c r="BF1355"/>
      <c r="BG1355"/>
      <c r="BH1355"/>
      <c r="BI1355"/>
      <c r="BJ1355"/>
      <c r="BK1355"/>
      <c r="BL1355"/>
      <c r="BM1355"/>
      <c r="BN1355"/>
    </row>
    <row r="1356" spans="1:66" ht="25.2">
      <c r="A1356" s="4">
        <v>1354</v>
      </c>
      <c r="B1356" s="2" t="s">
        <v>1941</v>
      </c>
      <c r="C1356" s="2" t="s">
        <v>1325</v>
      </c>
      <c r="D1356" s="2" t="s">
        <v>1898</v>
      </c>
      <c r="E1356" s="2" t="s">
        <v>1898</v>
      </c>
      <c r="F1356" s="2" t="s">
        <v>419</v>
      </c>
      <c r="G1356" s="2">
        <v>22</v>
      </c>
      <c r="H1356" s="4">
        <v>4</v>
      </c>
      <c r="I1356" s="4">
        <v>8</v>
      </c>
      <c r="J1356" s="4">
        <v>1999</v>
      </c>
      <c r="K1356" s="3">
        <v>-9.01</v>
      </c>
      <c r="L1356" s="3">
        <v>62.75</v>
      </c>
      <c r="M1356" s="4">
        <v>411</v>
      </c>
      <c r="N1356" s="3">
        <v>-11.9</v>
      </c>
      <c r="O1356" s="3">
        <v>14.038876889999999</v>
      </c>
      <c r="P1356" s="3">
        <v>5.9957173450000001</v>
      </c>
      <c r="Q1356" s="3">
        <v>3.264726757</v>
      </c>
      <c r="R1356" s="3">
        <v>13.938973649999999</v>
      </c>
      <c r="S1356" s="3">
        <v>3.191489362</v>
      </c>
      <c r="T1356" s="3">
        <v>0.85526315799999997</v>
      </c>
      <c r="U1356" s="3">
        <v>4.7679593130000004</v>
      </c>
      <c r="V1356" s="3">
        <v>0.818124607</v>
      </c>
      <c r="W1356" s="3">
        <v>6.0923076920000003</v>
      </c>
      <c r="X1356" s="3">
        <v>1.516070346</v>
      </c>
      <c r="Y1356" s="3">
        <v>5.2600119550000004</v>
      </c>
      <c r="Z1356" s="3">
        <v>0.71047957399999995</v>
      </c>
      <c r="AA1356" s="3">
        <v>4.3327556329999997</v>
      </c>
      <c r="AB1356" s="3">
        <v>0.62857142899999996</v>
      </c>
      <c r="AC1356" s="3">
        <v>0</v>
      </c>
      <c r="AD1356" s="2" t="s">
        <v>492</v>
      </c>
      <c r="AE1356" s="1">
        <f>($P1356/$DF$4)/((($Q1356/$DG$4)^2)/($R1356/$DH$4))</f>
        <v>0.25890421851275713</v>
      </c>
      <c r="AF1356" s="1">
        <f>($P1356/$DI$4)/((($Q1356/$DJ$4)^2)/($R1356/$DK$4))</f>
        <v>0.32598387300352222</v>
      </c>
      <c r="AG1356" s="1">
        <f>($P1356/$DL$4)/((($Q1356/$DM$4)^2)/($R1356/$DN$4))</f>
        <v>0.23093893267844315</v>
      </c>
      <c r="AH1356" s="1">
        <f>($P1356/$DO$4)/((($Q1356/$DP$4)^2)/($R1356/$DQ$4))</f>
        <v>0.24969279753695003</v>
      </c>
      <c r="AI1356" t="s">
        <v>1947</v>
      </c>
      <c r="AJ1356">
        <v>301</v>
      </c>
      <c r="AK1356" s="21"/>
      <c r="AL1356" s="21"/>
      <c r="AM1356" s="21">
        <v>0.68618796351539901</v>
      </c>
      <c r="AN1356" s="21">
        <v>0.72545276564681405</v>
      </c>
      <c r="AO1356" s="21">
        <v>29.818394754630098</v>
      </c>
      <c r="AP1356" s="21">
        <v>31.5243846294169</v>
      </c>
      <c r="AQ1356" s="21">
        <v>7.2053646485340597</v>
      </c>
      <c r="AR1356" s="21">
        <v>7.3284069963906404</v>
      </c>
      <c r="AS1356" s="21">
        <v>13.535022646955399</v>
      </c>
      <c r="AT1356" s="21">
        <v>13.195599817853701</v>
      </c>
      <c r="AU1356" s="21">
        <v>6.5746196886118096</v>
      </c>
      <c r="AV1356" s="21">
        <v>6.5809510837254201</v>
      </c>
      <c r="AW1356" s="21">
        <v>90.703375659166994</v>
      </c>
      <c r="AX1356" s="21">
        <v>90.271454922687894</v>
      </c>
      <c r="AY1356" s="21">
        <v>285.71296221114198</v>
      </c>
      <c r="AZ1356" s="21">
        <v>285.986308643607</v>
      </c>
      <c r="BA1356" s="21">
        <v>0.95541106678885501</v>
      </c>
      <c r="BB1356" s="21">
        <v>0.94342516640657204</v>
      </c>
      <c r="BC1356" s="21">
        <v>5.7148691326842996E-12</v>
      </c>
      <c r="BD1356"/>
      <c r="BE1356"/>
      <c r="BF1356"/>
      <c r="BG1356"/>
      <c r="BH1356"/>
      <c r="BI1356"/>
      <c r="BJ1356"/>
      <c r="BK1356"/>
      <c r="BL1356"/>
      <c r="BM1356"/>
      <c r="BN1356"/>
    </row>
    <row r="1357" spans="1:66" ht="25.2">
      <c r="A1357" s="4">
        <v>1355</v>
      </c>
      <c r="B1357" s="2" t="s">
        <v>1941</v>
      </c>
      <c r="C1357" s="2" t="s">
        <v>1325</v>
      </c>
      <c r="D1357" s="2" t="s">
        <v>1898</v>
      </c>
      <c r="E1357" s="2" t="s">
        <v>1898</v>
      </c>
      <c r="F1357" s="2" t="s">
        <v>419</v>
      </c>
      <c r="G1357" s="2">
        <v>22</v>
      </c>
      <c r="H1357" s="4">
        <v>4</v>
      </c>
      <c r="I1357" s="4">
        <v>8</v>
      </c>
      <c r="J1357" s="4">
        <v>1999</v>
      </c>
      <c r="K1357" s="3">
        <v>-9.01</v>
      </c>
      <c r="L1357" s="3">
        <v>62.75</v>
      </c>
      <c r="M1357" s="4">
        <v>483</v>
      </c>
      <c r="N1357" s="3">
        <v>-3.9</v>
      </c>
      <c r="O1357" s="3">
        <v>31.245500360000001</v>
      </c>
      <c r="P1357" s="3">
        <v>25.553176300000001</v>
      </c>
      <c r="Q1357" s="3">
        <v>6.3875088719999997</v>
      </c>
      <c r="R1357" s="3">
        <v>28.016643550000001</v>
      </c>
      <c r="S1357" s="3">
        <v>5.9840425530000001</v>
      </c>
      <c r="T1357" s="3">
        <v>1.6447368419999999</v>
      </c>
      <c r="U1357" s="3">
        <v>7.3744437380000001</v>
      </c>
      <c r="V1357" s="3">
        <v>1.258653241</v>
      </c>
      <c r="W1357" s="3">
        <v>8.4307692309999993</v>
      </c>
      <c r="X1357" s="3">
        <v>1.9405700420000001</v>
      </c>
      <c r="Y1357" s="3">
        <v>6.5152420800000002</v>
      </c>
      <c r="Z1357" s="3">
        <v>0.88809946699999998</v>
      </c>
      <c r="AA1357" s="3">
        <v>5.2570768340000003</v>
      </c>
      <c r="AB1357" s="3">
        <v>0.91428571400000003</v>
      </c>
      <c r="AC1357" s="3">
        <v>0</v>
      </c>
      <c r="AD1357" s="2" t="s">
        <v>492</v>
      </c>
      <c r="AE1357" s="1">
        <f>($P1357/$DF$4)/((($Q1357/$DG$4)^2)/($R1357/$DH$4))</f>
        <v>0.57937375658062984</v>
      </c>
      <c r="AF1357" s="1">
        <f>($P1357/$DI$4)/((($Q1357/$DJ$4)^2)/($R1357/$DK$4))</f>
        <v>0.72948406237516561</v>
      </c>
      <c r="AG1357" s="1">
        <f>($P1357/$DL$4)/((($Q1357/$DM$4)^2)/($R1357/$DN$4))</f>
        <v>0.51679326715967744</v>
      </c>
      <c r="AH1357" s="1">
        <f>($P1357/$DO$4)/((($Q1357/$DP$4)^2)/($R1357/$DQ$4))</f>
        <v>0.5587605135641357</v>
      </c>
      <c r="AI1357" t="s">
        <v>1947</v>
      </c>
      <c r="AJ1357">
        <v>301</v>
      </c>
      <c r="AK1357" s="21"/>
      <c r="AL1357" s="21"/>
      <c r="AM1357" s="21">
        <v>0.77056158739704095</v>
      </c>
      <c r="AN1357" s="21">
        <v>0.78867547411505301</v>
      </c>
      <c r="AO1357" s="21">
        <v>33.4828074265249</v>
      </c>
      <c r="AP1357" s="21">
        <v>34.2692739841996</v>
      </c>
      <c r="AQ1357" s="21">
        <v>7.3936551912196098</v>
      </c>
      <c r="AR1357" s="21">
        <v>7.7224786416904303</v>
      </c>
      <c r="AS1357" s="21">
        <v>13.6737522007968</v>
      </c>
      <c r="AT1357" s="21">
        <v>13.5562555986267</v>
      </c>
      <c r="AU1357" s="21">
        <v>6.5907726929853601</v>
      </c>
      <c r="AV1357" s="21">
        <v>6.5777207999401304</v>
      </c>
      <c r="AW1357" s="21">
        <v>89.766483648145496</v>
      </c>
      <c r="AX1357" s="21">
        <v>89.535636290129304</v>
      </c>
      <c r="AY1357" s="21">
        <v>286.39969106243802</v>
      </c>
      <c r="AZ1357" s="21">
        <v>285.828921717112</v>
      </c>
      <c r="BA1357" s="21">
        <v>0.95849101268761905</v>
      </c>
      <c r="BB1357" s="21">
        <v>0.96171725588338897</v>
      </c>
      <c r="BC1357" s="21">
        <v>5.7148691326842996E-12</v>
      </c>
      <c r="BD1357"/>
      <c r="BE1357"/>
      <c r="BF1357"/>
      <c r="BG1357"/>
      <c r="BH1357"/>
      <c r="BI1357"/>
      <c r="BJ1357"/>
      <c r="BK1357"/>
      <c r="BL1357"/>
      <c r="BM1357"/>
      <c r="BN1357"/>
    </row>
    <row r="1358" spans="1:66" ht="25.2">
      <c r="A1358" s="4">
        <v>1356</v>
      </c>
      <c r="B1358" s="2" t="s">
        <v>1941</v>
      </c>
      <c r="C1358" s="2" t="s">
        <v>1325</v>
      </c>
      <c r="D1358" s="2" t="s">
        <v>1898</v>
      </c>
      <c r="E1358" s="2" t="s">
        <v>1898</v>
      </c>
      <c r="F1358" s="2" t="s">
        <v>419</v>
      </c>
      <c r="G1358" s="2">
        <v>23</v>
      </c>
      <c r="H1358" s="4">
        <v>6</v>
      </c>
      <c r="I1358" s="4">
        <v>8</v>
      </c>
      <c r="J1358" s="4">
        <v>1999</v>
      </c>
      <c r="K1358" s="3">
        <v>-5</v>
      </c>
      <c r="L1358" s="3">
        <v>60.5</v>
      </c>
      <c r="M1358" s="4">
        <v>51</v>
      </c>
      <c r="N1358" s="3">
        <v>-13</v>
      </c>
      <c r="O1358" s="3">
        <v>22.750179989999999</v>
      </c>
      <c r="P1358" s="3">
        <v>8.7080656669999996</v>
      </c>
      <c r="Q1358" s="3">
        <v>4.1163946060000001</v>
      </c>
      <c r="R1358" s="3">
        <v>16.920943130000001</v>
      </c>
      <c r="S1358" s="3">
        <v>3.3244680849999999</v>
      </c>
      <c r="T1358" s="3">
        <v>0.85526315799999997</v>
      </c>
      <c r="U1358" s="3">
        <v>4.7043865230000002</v>
      </c>
      <c r="V1358" s="3">
        <v>0.75519194499999998</v>
      </c>
      <c r="W1358" s="3">
        <v>5.6615384620000002</v>
      </c>
      <c r="X1358" s="3">
        <v>1.4554275320000001</v>
      </c>
      <c r="Y1358" s="3">
        <v>4.8416019129999999</v>
      </c>
      <c r="Z1358" s="3">
        <v>0.65127294300000005</v>
      </c>
      <c r="AA1358" s="3">
        <v>3.9861351819999999</v>
      </c>
      <c r="AB1358" s="3">
        <v>0.68571428599999995</v>
      </c>
      <c r="AC1358" s="3">
        <v>0</v>
      </c>
      <c r="AD1358" s="2" t="s">
        <v>492</v>
      </c>
      <c r="AE1358" s="1">
        <f>($P1358/$DF$4)/((($Q1358/$DG$4)^2)/($R1358/$DH$4))</f>
        <v>0.28712639382584176</v>
      </c>
      <c r="AF1358" s="1">
        <f>($P1358/$DI$4)/((($Q1358/$DJ$4)^2)/($R1358/$DK$4))</f>
        <v>0.36151814921575148</v>
      </c>
      <c r="AG1358" s="1">
        <f>($P1358/$DL$4)/((($Q1358/$DM$4)^2)/($R1358/$DN$4))</f>
        <v>0.25611271733945484</v>
      </c>
      <c r="AH1358" s="1">
        <f>($P1358/$DO$4)/((($Q1358/$DP$4)^2)/($R1358/$DQ$4))</f>
        <v>0.27691087048679319</v>
      </c>
      <c r="AI1358" t="s">
        <v>1946</v>
      </c>
      <c r="AJ1358">
        <v>302</v>
      </c>
      <c r="AK1358" s="21"/>
      <c r="AL1358" s="21"/>
      <c r="AM1358" s="21">
        <v>0.14818709409146599</v>
      </c>
      <c r="AN1358" s="21">
        <v>0.18211135649489199</v>
      </c>
      <c r="AO1358" s="21">
        <v>6.4428948769802297</v>
      </c>
      <c r="AP1358" s="21">
        <v>7.9198605906411101</v>
      </c>
      <c r="AQ1358" s="21">
        <v>3.8982119065342502</v>
      </c>
      <c r="AR1358" s="21">
        <v>3.11008594325095</v>
      </c>
      <c r="AS1358" s="21">
        <v>8.8677586201465495</v>
      </c>
      <c r="AT1358" s="21">
        <v>6.5639844497044901</v>
      </c>
      <c r="AU1358" s="21">
        <v>6.3261021007191003</v>
      </c>
      <c r="AV1358" s="21">
        <v>6.1058023026495301</v>
      </c>
      <c r="AW1358" s="21">
        <v>97.706489632346404</v>
      </c>
      <c r="AX1358" s="21">
        <v>97.113465731071699</v>
      </c>
      <c r="AY1358" s="21">
        <v>275.041215694323</v>
      </c>
      <c r="AZ1358" s="21">
        <v>265.52166606271101</v>
      </c>
      <c r="BA1358" s="21">
        <v>0.65707551277045095</v>
      </c>
      <c r="BB1358" s="21">
        <v>0.56287898502566602</v>
      </c>
      <c r="BC1358" s="21">
        <v>7.8001369053641804E-12</v>
      </c>
      <c r="BD1358"/>
      <c r="BE1358"/>
      <c r="BF1358"/>
      <c r="BG1358"/>
      <c r="BH1358"/>
      <c r="BI1358"/>
      <c r="BJ1358"/>
      <c r="BK1358"/>
      <c r="BL1358"/>
      <c r="BM1358"/>
      <c r="BN1358"/>
    </row>
    <row r="1359" spans="1:66" ht="25.2">
      <c r="A1359" s="4">
        <v>1357</v>
      </c>
      <c r="B1359" s="2" t="s">
        <v>1941</v>
      </c>
      <c r="C1359" s="2" t="s">
        <v>1325</v>
      </c>
      <c r="D1359" s="2" t="s">
        <v>1898</v>
      </c>
      <c r="E1359" s="2" t="s">
        <v>1898</v>
      </c>
      <c r="F1359" s="2" t="s">
        <v>419</v>
      </c>
      <c r="G1359" s="2">
        <v>23</v>
      </c>
      <c r="H1359" s="4">
        <v>6</v>
      </c>
      <c r="I1359" s="4">
        <v>8</v>
      </c>
      <c r="J1359" s="4">
        <v>1999</v>
      </c>
      <c r="K1359" s="3">
        <v>-5</v>
      </c>
      <c r="L1359" s="3">
        <v>60.5</v>
      </c>
      <c r="M1359" s="4">
        <v>99</v>
      </c>
      <c r="N1359" s="3">
        <v>-12.8</v>
      </c>
      <c r="O1359" s="3">
        <v>22.46220302</v>
      </c>
      <c r="P1359" s="3">
        <v>9.0649536049999995</v>
      </c>
      <c r="Q1359" s="3">
        <v>4.0454222849999999</v>
      </c>
      <c r="R1359" s="3">
        <v>18.307905689999998</v>
      </c>
      <c r="S1359" s="3">
        <v>3.3909574469999999</v>
      </c>
      <c r="T1359" s="3">
        <v>0.92105263199999998</v>
      </c>
      <c r="U1359" s="3">
        <v>4.8315321039999999</v>
      </c>
      <c r="V1359" s="3">
        <v>0.818124607</v>
      </c>
      <c r="W1359" s="3">
        <v>5.846153846</v>
      </c>
      <c r="X1359" s="3">
        <v>1.516070346</v>
      </c>
      <c r="Y1359" s="3">
        <v>5.0806933650000001</v>
      </c>
      <c r="Z1359" s="3">
        <v>0.71047957399999995</v>
      </c>
      <c r="AA1359" s="3">
        <v>4.4482957829999998</v>
      </c>
      <c r="AB1359" s="3">
        <v>0.74285714300000005</v>
      </c>
      <c r="AC1359" s="3">
        <v>0</v>
      </c>
      <c r="AD1359" s="2" t="s">
        <v>492</v>
      </c>
      <c r="AE1359" s="1">
        <f>($P1359/$DF$4)/((($Q1359/$DG$4)^2)/($R1359/$DH$4))</f>
        <v>0.33484003860030126</v>
      </c>
      <c r="AF1359" s="1">
        <f>($P1359/$DI$4)/((($Q1359/$DJ$4)^2)/($R1359/$DK$4))</f>
        <v>0.4215939517964894</v>
      </c>
      <c r="AG1359" s="1">
        <f>($P1359/$DL$4)/((($Q1359/$DM$4)^2)/($R1359/$DN$4))</f>
        <v>0.2986726194596635</v>
      </c>
      <c r="AH1359" s="1">
        <f>($P1359/$DO$4)/((($Q1359/$DP$4)^2)/($R1359/$DQ$4))</f>
        <v>0.32292693585975679</v>
      </c>
      <c r="AI1359" t="s">
        <v>1946</v>
      </c>
      <c r="AJ1359">
        <v>302</v>
      </c>
      <c r="AK1359" s="21"/>
      <c r="AL1359" s="21"/>
      <c r="AM1359" s="21">
        <v>0.28270832785602801</v>
      </c>
      <c r="AN1359" s="21">
        <v>0.42171137059728397</v>
      </c>
      <c r="AO1359" s="21">
        <v>12.2904036068922</v>
      </c>
      <c r="AP1359" s="21">
        <v>18.334799841067301</v>
      </c>
      <c r="AQ1359" s="21">
        <v>4.7109077594497002</v>
      </c>
      <c r="AR1359" s="21">
        <v>4.8239778486165203</v>
      </c>
      <c r="AS1359" s="21">
        <v>10.775943568258599</v>
      </c>
      <c r="AT1359" s="21">
        <v>10.3896050510984</v>
      </c>
      <c r="AU1359" s="21">
        <v>6.2427682638168296</v>
      </c>
      <c r="AV1359" s="21">
        <v>6.0138616106726897</v>
      </c>
      <c r="AW1359" s="21">
        <v>95.637894821166995</v>
      </c>
      <c r="AX1359" s="21">
        <v>93.432595940792197</v>
      </c>
      <c r="AY1359" s="21">
        <v>271.39286570080498</v>
      </c>
      <c r="AZ1359" s="21">
        <v>261.46074660392702</v>
      </c>
      <c r="BA1359" s="21">
        <v>0.74190789587570005</v>
      </c>
      <c r="BB1359" s="21">
        <v>0.77297015741015895</v>
      </c>
      <c r="BC1359" s="21">
        <v>7.8001369053641804E-12</v>
      </c>
      <c r="BD1359"/>
      <c r="BE1359"/>
      <c r="BF1359"/>
      <c r="BG1359"/>
      <c r="BH1359"/>
      <c r="BI1359"/>
      <c r="BJ1359"/>
      <c r="BK1359"/>
      <c r="BL1359"/>
      <c r="BM1359"/>
      <c r="BN1359"/>
    </row>
    <row r="1360" spans="1:66" ht="25.2">
      <c r="A1360" s="4">
        <v>1358</v>
      </c>
      <c r="B1360" s="2" t="s">
        <v>1941</v>
      </c>
      <c r="C1360" s="2" t="s">
        <v>1325</v>
      </c>
      <c r="D1360" s="2" t="s">
        <v>1898</v>
      </c>
      <c r="E1360" s="2" t="s">
        <v>1898</v>
      </c>
      <c r="F1360" s="2" t="s">
        <v>419</v>
      </c>
      <c r="G1360" s="2">
        <v>23</v>
      </c>
      <c r="H1360" s="4">
        <v>6</v>
      </c>
      <c r="I1360" s="4">
        <v>8</v>
      </c>
      <c r="J1360" s="4">
        <v>1999</v>
      </c>
      <c r="K1360" s="3">
        <v>-5</v>
      </c>
      <c r="L1360" s="3">
        <v>60.5</v>
      </c>
      <c r="M1360" s="4">
        <v>280</v>
      </c>
      <c r="N1360" s="3">
        <v>-12.8</v>
      </c>
      <c r="O1360" s="3">
        <v>19.438444919999998</v>
      </c>
      <c r="P1360" s="3">
        <v>8.1370449679999997</v>
      </c>
      <c r="Q1360" s="3">
        <v>3.5486160400000002</v>
      </c>
      <c r="R1360" s="3">
        <v>16.50485437</v>
      </c>
      <c r="S1360" s="3">
        <v>3.125</v>
      </c>
      <c r="T1360" s="3">
        <v>0.85526315799999997</v>
      </c>
      <c r="U1360" s="3">
        <v>4.3229497769999998</v>
      </c>
      <c r="V1360" s="3">
        <v>0.75519194499999998</v>
      </c>
      <c r="W1360" s="3">
        <v>5.4769230770000004</v>
      </c>
      <c r="X1360" s="3">
        <v>1.3947847179999999</v>
      </c>
      <c r="Y1360" s="3">
        <v>5.0806933650000001</v>
      </c>
      <c r="Z1360" s="3">
        <v>0.65127294300000005</v>
      </c>
      <c r="AA1360" s="3">
        <v>4.3327556329999997</v>
      </c>
      <c r="AB1360" s="3">
        <v>0.74285714300000005</v>
      </c>
      <c r="AC1360" s="3">
        <v>0</v>
      </c>
      <c r="AD1360" s="2" t="s">
        <v>492</v>
      </c>
      <c r="AE1360" s="1">
        <f>($P1360/$DF$4)/((($Q1360/$DG$4)^2)/($R1360/$DH$4))</f>
        <v>0.35214477297093649</v>
      </c>
      <c r="AF1360" s="1">
        <f>($P1360/$DI$4)/((($Q1360/$DJ$4)^2)/($R1360/$DK$4))</f>
        <v>0.44338218052385897</v>
      </c>
      <c r="AG1360" s="1">
        <f>($P1360/$DL$4)/((($Q1360/$DM$4)^2)/($R1360/$DN$4))</f>
        <v>0.31410819987930649</v>
      </c>
      <c r="AH1360" s="1">
        <f>($P1360/$DO$4)/((($Q1360/$DP$4)^2)/($R1360/$DQ$4))</f>
        <v>0.33961599392323072</v>
      </c>
      <c r="AI1360" t="s">
        <v>1946</v>
      </c>
      <c r="AJ1360">
        <v>302</v>
      </c>
      <c r="AK1360" s="21"/>
      <c r="AL1360" s="21"/>
      <c r="AM1360" s="21">
        <v>0.361112493547525</v>
      </c>
      <c r="AN1360" s="21">
        <v>0.46075459501959998</v>
      </c>
      <c r="AO1360" s="21">
        <v>15.6968320407184</v>
      </c>
      <c r="AP1360" s="21">
        <v>20.0282178659488</v>
      </c>
      <c r="AQ1360" s="21">
        <v>5.8496868046847101</v>
      </c>
      <c r="AR1360" s="21">
        <v>5.9948666572570497</v>
      </c>
      <c r="AS1360" s="21">
        <v>13.049945987354601</v>
      </c>
      <c r="AT1360" s="21">
        <v>13.1360936511647</v>
      </c>
      <c r="AU1360" s="21">
        <v>6.2859704841266897</v>
      </c>
      <c r="AV1360" s="21">
        <v>6.1956577994606601</v>
      </c>
      <c r="AW1360" s="21">
        <v>94.580617523193297</v>
      </c>
      <c r="AX1360" s="21">
        <v>93.082389415394204</v>
      </c>
      <c r="AY1360" s="21">
        <v>273.23719380160998</v>
      </c>
      <c r="AZ1360" s="21">
        <v>269.31434480766598</v>
      </c>
      <c r="BA1360" s="21">
        <v>0.822928058559243</v>
      </c>
      <c r="BB1360" s="21">
        <v>0.84557253718376102</v>
      </c>
      <c r="BC1360" s="21">
        <v>7.8001369053641804E-12</v>
      </c>
      <c r="BD1360"/>
      <c r="BE1360"/>
      <c r="BF1360"/>
      <c r="BG1360"/>
      <c r="BH1360"/>
      <c r="BI1360"/>
      <c r="BJ1360"/>
      <c r="BK1360"/>
      <c r="BL1360"/>
      <c r="BM1360"/>
      <c r="BN1360"/>
    </row>
    <row r="1361" spans="1:66" ht="25.2">
      <c r="A1361" s="4">
        <v>1359</v>
      </c>
      <c r="B1361" s="2" t="s">
        <v>1941</v>
      </c>
      <c r="C1361" s="2" t="s">
        <v>1325</v>
      </c>
      <c r="D1361" s="2" t="s">
        <v>1898</v>
      </c>
      <c r="E1361" s="2" t="s">
        <v>1898</v>
      </c>
      <c r="F1361" s="2" t="s">
        <v>419</v>
      </c>
      <c r="G1361" s="2">
        <v>23</v>
      </c>
      <c r="H1361" s="4">
        <v>6</v>
      </c>
      <c r="I1361" s="4">
        <v>8</v>
      </c>
      <c r="J1361" s="4">
        <v>1999</v>
      </c>
      <c r="K1361" s="3">
        <v>-5</v>
      </c>
      <c r="L1361" s="3">
        <v>60.5</v>
      </c>
      <c r="M1361" s="4">
        <v>500</v>
      </c>
      <c r="N1361" s="3">
        <v>-9.1</v>
      </c>
      <c r="O1361" s="3">
        <v>22.46220302</v>
      </c>
      <c r="P1361" s="3">
        <v>12.705210559999999</v>
      </c>
      <c r="Q1361" s="3">
        <v>4.1163946060000001</v>
      </c>
      <c r="R1361" s="3">
        <v>19.140083220000001</v>
      </c>
      <c r="S1361" s="3">
        <v>3.6569148939999998</v>
      </c>
      <c r="T1361" s="3">
        <v>0.98684210500000002</v>
      </c>
      <c r="U1361" s="3">
        <v>4.8951048950000002</v>
      </c>
      <c r="V1361" s="3">
        <v>0.818124607</v>
      </c>
      <c r="W1361" s="3">
        <v>5.846153846</v>
      </c>
      <c r="X1361" s="3">
        <v>1.4554275320000001</v>
      </c>
      <c r="Y1361" s="3">
        <v>5.3795576809999996</v>
      </c>
      <c r="Z1361" s="3">
        <v>0.71047957399999995</v>
      </c>
      <c r="AA1361" s="3">
        <v>4.7371461579999998</v>
      </c>
      <c r="AB1361" s="3">
        <v>0.8</v>
      </c>
      <c r="AC1361" s="3">
        <v>0</v>
      </c>
      <c r="AD1361" s="2" t="s">
        <v>492</v>
      </c>
      <c r="AE1361" s="1">
        <f>($P1361/$DF$4)/((($Q1361/$DG$4)^2)/($R1361/$DH$4))</f>
        <v>0.47386272096271032</v>
      </c>
      <c r="AF1361" s="1">
        <f>($P1361/$DI$4)/((($Q1361/$DJ$4)^2)/($R1361/$DK$4))</f>
        <v>0.5966361071239179</v>
      </c>
      <c r="AG1361" s="1">
        <f>($P1361/$DL$4)/((($Q1361/$DM$4)^2)/($R1361/$DN$4))</f>
        <v>0.42267890281532455</v>
      </c>
      <c r="AH1361" s="1">
        <f>($P1361/$DO$4)/((($Q1361/$DP$4)^2)/($R1361/$DQ$4))</f>
        <v>0.45700340120112898</v>
      </c>
      <c r="AI1361" t="s">
        <v>1946</v>
      </c>
      <c r="AJ1361">
        <v>302</v>
      </c>
      <c r="AK1361" s="21"/>
      <c r="AL1361" s="21"/>
      <c r="AM1361" s="21">
        <v>0.73988236679867503</v>
      </c>
      <c r="AN1361" s="21">
        <v>0.72782192692322401</v>
      </c>
      <c r="AO1361" s="21">
        <v>32.149590788841103</v>
      </c>
      <c r="AP1361" s="21">
        <v>31.625425303971198</v>
      </c>
      <c r="AQ1361" s="21">
        <v>7.0018712635725402</v>
      </c>
      <c r="AR1361" s="21">
        <v>7.0771024476117397</v>
      </c>
      <c r="AS1361" s="21">
        <v>13.7455238750206</v>
      </c>
      <c r="AT1361" s="21">
        <v>13.7632630873244</v>
      </c>
      <c r="AU1361" s="21">
        <v>6.6652647060658801</v>
      </c>
      <c r="AV1361" s="21">
        <v>6.79386102784746</v>
      </c>
      <c r="AW1361" s="21">
        <v>90.213617004547501</v>
      </c>
      <c r="AX1361" s="21">
        <v>90.535672263493595</v>
      </c>
      <c r="AY1361" s="21">
        <v>289.62464246056402</v>
      </c>
      <c r="AZ1361" s="21">
        <v>295.21250737834799</v>
      </c>
      <c r="BA1361" s="21">
        <v>0.89973716777667601</v>
      </c>
      <c r="BB1361" s="21">
        <v>0.89388391950674195</v>
      </c>
      <c r="BC1361" s="21">
        <v>7.8001369053641804E-12</v>
      </c>
      <c r="BD1361"/>
      <c r="BE1361"/>
      <c r="BF1361"/>
      <c r="BG1361"/>
      <c r="BH1361"/>
      <c r="BI1361"/>
      <c r="BJ1361"/>
      <c r="BK1361"/>
      <c r="BL1361"/>
      <c r="BM1361"/>
      <c r="BN1361"/>
    </row>
    <row r="1362" spans="1:66" ht="25.2">
      <c r="A1362" s="4">
        <v>1360</v>
      </c>
      <c r="B1362" s="2" t="s">
        <v>1941</v>
      </c>
      <c r="C1362" s="2" t="s">
        <v>1325</v>
      </c>
      <c r="D1362" s="2" t="s">
        <v>1898</v>
      </c>
      <c r="E1362" s="2" t="s">
        <v>1898</v>
      </c>
      <c r="F1362" s="2" t="s">
        <v>419</v>
      </c>
      <c r="G1362" s="2">
        <v>23</v>
      </c>
      <c r="H1362" s="4">
        <v>6</v>
      </c>
      <c r="I1362" s="4">
        <v>8</v>
      </c>
      <c r="J1362" s="4">
        <v>1999</v>
      </c>
      <c r="K1362" s="3">
        <v>-5</v>
      </c>
      <c r="L1362" s="3">
        <v>60.5</v>
      </c>
      <c r="M1362" s="4">
        <v>599</v>
      </c>
      <c r="N1362" s="3">
        <v>-8.1</v>
      </c>
      <c r="O1362" s="3">
        <v>19.294456440000001</v>
      </c>
      <c r="P1362" s="3">
        <v>11.77730193</v>
      </c>
      <c r="Q1362" s="3">
        <v>4.7551454929999997</v>
      </c>
      <c r="R1362" s="3">
        <v>20.041608879999998</v>
      </c>
      <c r="S1362" s="3">
        <v>3.9228723400000001</v>
      </c>
      <c r="T1362" s="3">
        <v>1.052631579</v>
      </c>
      <c r="U1362" s="3">
        <v>5.4036872220000003</v>
      </c>
      <c r="V1362" s="3">
        <v>0.88105726900000003</v>
      </c>
      <c r="W1362" s="3">
        <v>6.0923076920000003</v>
      </c>
      <c r="X1362" s="3">
        <v>1.5767131590000001</v>
      </c>
      <c r="Y1362" s="3">
        <v>5.3197848179999996</v>
      </c>
      <c r="Z1362" s="3">
        <v>0.71047957399999995</v>
      </c>
      <c r="AA1362" s="3">
        <v>4.1594454069999998</v>
      </c>
      <c r="AB1362" s="3">
        <v>0.571428571</v>
      </c>
      <c r="AC1362" s="3">
        <v>0</v>
      </c>
      <c r="AD1362" s="2" t="s">
        <v>492</v>
      </c>
      <c r="AE1362" s="1">
        <f>($P1362/$DF$4)/((($Q1362/$DG$4)^2)/($R1362/$DH$4))</f>
        <v>0.34467646364430793</v>
      </c>
      <c r="AF1362" s="1">
        <f>($P1362/$DI$4)/((($Q1362/$DJ$4)^2)/($R1362/$DK$4))</f>
        <v>0.43397890230356684</v>
      </c>
      <c r="AG1362" s="1">
        <f>($P1362/$DL$4)/((($Q1362/$DM$4)^2)/($R1362/$DN$4))</f>
        <v>0.30744657267712505</v>
      </c>
      <c r="AH1362" s="1">
        <f>($P1362/$DO$4)/((($Q1362/$DP$4)^2)/($R1362/$DQ$4))</f>
        <v>0.33241339576029122</v>
      </c>
      <c r="AI1362" t="s">
        <v>1946</v>
      </c>
      <c r="AJ1362">
        <v>302</v>
      </c>
      <c r="AK1362" s="21"/>
      <c r="AL1362" s="21"/>
      <c r="AM1362" s="21">
        <v>1.12188797512934</v>
      </c>
      <c r="AN1362" s="21">
        <v>1.0473500714486601</v>
      </c>
      <c r="AO1362" s="21">
        <v>48.742059590711101</v>
      </c>
      <c r="AP1362" s="21">
        <v>45.502399227255196</v>
      </c>
      <c r="AQ1362" s="21">
        <v>7.5929535938444603</v>
      </c>
      <c r="AR1362" s="21">
        <v>7.5929535938444603</v>
      </c>
      <c r="AS1362" s="21">
        <v>13.8514990462008</v>
      </c>
      <c r="AT1362" s="21">
        <v>13.8514990462008</v>
      </c>
      <c r="AU1362" s="21">
        <v>6.7867769323360303</v>
      </c>
      <c r="AV1362" s="21">
        <v>6.8247711047672102</v>
      </c>
      <c r="AW1362" s="21">
        <v>85.9290999330793</v>
      </c>
      <c r="AX1362" s="21">
        <v>86.896177363168604</v>
      </c>
      <c r="AY1362" s="21">
        <v>294.86193384666899</v>
      </c>
      <c r="AZ1362" s="21">
        <v>296.50468887812798</v>
      </c>
      <c r="BA1362" s="21">
        <v>0.94841853410005605</v>
      </c>
      <c r="BB1362" s="21">
        <v>0.94841853410005605</v>
      </c>
      <c r="BC1362" s="21">
        <v>7.8001369053641804E-12</v>
      </c>
      <c r="BD1362"/>
      <c r="BE1362"/>
      <c r="BF1362"/>
      <c r="BG1362"/>
      <c r="BH1362"/>
      <c r="BI1362"/>
      <c r="BJ1362"/>
      <c r="BK1362"/>
      <c r="BL1362"/>
      <c r="BM1362"/>
      <c r="BN1362"/>
    </row>
    <row r="1363" spans="1:66" ht="25.2">
      <c r="A1363" s="4">
        <v>1361</v>
      </c>
      <c r="B1363" s="2" t="s">
        <v>1941</v>
      </c>
      <c r="C1363" s="2" t="s">
        <v>1325</v>
      </c>
      <c r="D1363" s="2" t="s">
        <v>1898</v>
      </c>
      <c r="E1363" s="2" t="s">
        <v>1898</v>
      </c>
      <c r="F1363" s="2" t="s">
        <v>419</v>
      </c>
      <c r="G1363" s="2">
        <v>23</v>
      </c>
      <c r="H1363" s="4">
        <v>6</v>
      </c>
      <c r="I1363" s="4">
        <v>8</v>
      </c>
      <c r="J1363" s="4">
        <v>1999</v>
      </c>
      <c r="K1363" s="3">
        <v>-5</v>
      </c>
      <c r="L1363" s="3">
        <v>60.5</v>
      </c>
      <c r="M1363" s="4">
        <v>800</v>
      </c>
      <c r="N1363" s="3">
        <v>-9.1</v>
      </c>
      <c r="O1363" s="3">
        <v>24.04607631</v>
      </c>
      <c r="P1363" s="3">
        <v>11.42041399</v>
      </c>
      <c r="Q1363" s="3">
        <v>4.4002838889999998</v>
      </c>
      <c r="R1363" s="3">
        <v>19.902912619999999</v>
      </c>
      <c r="S1363" s="3">
        <v>3.7234042550000002</v>
      </c>
      <c r="T1363" s="3">
        <v>1.052631579</v>
      </c>
      <c r="U1363" s="3">
        <v>5.1493960579999998</v>
      </c>
      <c r="V1363" s="3">
        <v>0.88105726900000003</v>
      </c>
      <c r="W1363" s="3">
        <v>6.2153846149999996</v>
      </c>
      <c r="X1363" s="3">
        <v>1.5767131590000001</v>
      </c>
      <c r="Y1363" s="3">
        <v>5.3795576809999996</v>
      </c>
      <c r="Z1363" s="3">
        <v>0.71047957399999995</v>
      </c>
      <c r="AA1363" s="3">
        <v>4.852686308</v>
      </c>
      <c r="AB1363" s="3">
        <v>0.85714285700000004</v>
      </c>
      <c r="AC1363" s="3">
        <v>0</v>
      </c>
      <c r="AD1363" s="2" t="s">
        <v>492</v>
      </c>
      <c r="AE1363" s="1">
        <f>($P1363/$DF$4)/((($Q1363/$DG$4)^2)/($R1363/$DH$4))</f>
        <v>0.38761265445253817</v>
      </c>
      <c r="AF1363" s="1">
        <f>($P1363/$DI$4)/((($Q1363/$DJ$4)^2)/($R1363/$DK$4))</f>
        <v>0.48803945740802351</v>
      </c>
      <c r="AG1363" s="1">
        <f>($P1363/$DL$4)/((($Q1363/$DM$4)^2)/($R1363/$DN$4))</f>
        <v>0.34574505284670226</v>
      </c>
      <c r="AH1363" s="1">
        <f>($P1363/$DO$4)/((($Q1363/$DP$4)^2)/($R1363/$DQ$4))</f>
        <v>0.37382198176198705</v>
      </c>
      <c r="AI1363" t="s">
        <v>1946</v>
      </c>
      <c r="AJ1363">
        <v>302</v>
      </c>
      <c r="AK1363" s="21"/>
      <c r="AL1363" s="21"/>
      <c r="AM1363" s="21">
        <v>1.41974835594495</v>
      </c>
      <c r="AN1363" s="21">
        <v>1.32370255266627</v>
      </c>
      <c r="AO1363" s="21">
        <v>61.680102193402597</v>
      </c>
      <c r="AP1363" s="21">
        <v>57.506685164504198</v>
      </c>
      <c r="AQ1363" s="21">
        <v>8.7428462107976301</v>
      </c>
      <c r="AR1363" s="21">
        <v>8.7428462107976301</v>
      </c>
      <c r="AS1363" s="21">
        <v>13.6538956562678</v>
      </c>
      <c r="AT1363" s="21">
        <v>13.6538956562678</v>
      </c>
      <c r="AU1363" s="21">
        <v>6.8844700058301296</v>
      </c>
      <c r="AV1363" s="21">
        <v>6.9541106571753799</v>
      </c>
      <c r="AW1363" s="21">
        <v>82.807225068410204</v>
      </c>
      <c r="AX1363" s="21">
        <v>83.898272752761898</v>
      </c>
      <c r="AY1363" s="21">
        <v>299.09167242385303</v>
      </c>
      <c r="AZ1363" s="21">
        <v>302.11320299637902</v>
      </c>
      <c r="BA1363" s="21">
        <v>0.94169194872180595</v>
      </c>
      <c r="BB1363" s="21">
        <v>0.94169194872180595</v>
      </c>
      <c r="BC1363" s="21">
        <v>7.8001369053641804E-12</v>
      </c>
      <c r="BD1363"/>
      <c r="BE1363"/>
      <c r="BF1363"/>
      <c r="BG1363"/>
      <c r="BH1363"/>
      <c r="BI1363"/>
      <c r="BJ1363"/>
      <c r="BK1363"/>
      <c r="BL1363"/>
      <c r="BM1363"/>
      <c r="BN1363"/>
    </row>
    <row r="1364" spans="1:66" ht="25.2">
      <c r="A1364" s="4">
        <v>1362</v>
      </c>
      <c r="B1364" s="2" t="s">
        <v>1941</v>
      </c>
      <c r="C1364" s="2" t="s">
        <v>1325</v>
      </c>
      <c r="D1364" s="2" t="s">
        <v>1898</v>
      </c>
      <c r="E1364" s="2" t="s">
        <v>1898</v>
      </c>
      <c r="F1364" s="2" t="s">
        <v>419</v>
      </c>
      <c r="G1364" s="2">
        <v>23</v>
      </c>
      <c r="H1364" s="4">
        <v>6</v>
      </c>
      <c r="I1364" s="4">
        <v>8</v>
      </c>
      <c r="J1364" s="4">
        <v>1999</v>
      </c>
      <c r="K1364" s="3">
        <v>-5</v>
      </c>
      <c r="L1364" s="3">
        <v>60.5</v>
      </c>
      <c r="M1364" s="4">
        <v>988</v>
      </c>
      <c r="N1364" s="3">
        <v>-7.3</v>
      </c>
      <c r="O1364" s="3">
        <v>29.085673150000002</v>
      </c>
      <c r="P1364" s="3">
        <v>19.77159172</v>
      </c>
      <c r="Q1364" s="3">
        <v>5.8197303050000002</v>
      </c>
      <c r="R1364" s="3">
        <v>24.549237170000001</v>
      </c>
      <c r="S1364" s="3">
        <v>4.7872340429999998</v>
      </c>
      <c r="T1364" s="3">
        <v>1.3815789469999999</v>
      </c>
      <c r="U1364" s="3">
        <v>6.1665607119999999</v>
      </c>
      <c r="V1364" s="3">
        <v>1.069855255</v>
      </c>
      <c r="W1364" s="3">
        <v>7.1384615379999996</v>
      </c>
      <c r="X1364" s="3">
        <v>1.7586416010000001</v>
      </c>
      <c r="Y1364" s="3">
        <v>5.8577405860000002</v>
      </c>
      <c r="Z1364" s="3">
        <v>0.76968620499999996</v>
      </c>
      <c r="AA1364" s="3">
        <v>5.0837666090000004</v>
      </c>
      <c r="AB1364" s="3">
        <v>0.85714285700000004</v>
      </c>
      <c r="AC1364" s="3">
        <v>0</v>
      </c>
      <c r="AD1364" s="2" t="s">
        <v>492</v>
      </c>
      <c r="AE1364" s="1">
        <f>($P1364/$DF$4)/((($Q1364/$DG$4)^2)/($R1364/$DH$4))</f>
        <v>0.47318914466247353</v>
      </c>
      <c r="AF1364" s="1">
        <f>($P1364/$DI$4)/((($Q1364/$DJ$4)^2)/($R1364/$DK$4))</f>
        <v>0.59578801352244692</v>
      </c>
      <c r="AG1364" s="1">
        <f>($P1364/$DL$4)/((($Q1364/$DM$4)^2)/($R1364/$DN$4))</f>
        <v>0.42207808220008802</v>
      </c>
      <c r="AH1364" s="1">
        <f>($P1364/$DO$4)/((($Q1364/$DP$4)^2)/($R1364/$DQ$4))</f>
        <v>0.45635378972810287</v>
      </c>
      <c r="AI1364" t="s">
        <v>1946</v>
      </c>
      <c r="AJ1364">
        <v>302</v>
      </c>
      <c r="AK1364" s="21"/>
      <c r="AL1364" s="21"/>
      <c r="AM1364" s="21">
        <v>1.36868852933248</v>
      </c>
      <c r="AN1364" s="21">
        <v>1.4088984060287499</v>
      </c>
      <c r="AO1364" s="21">
        <v>59.460535773963997</v>
      </c>
      <c r="AP1364" s="21">
        <v>61.207174500941001</v>
      </c>
      <c r="AQ1364" s="21">
        <v>9.3887493515014704</v>
      </c>
      <c r="AR1364" s="21">
        <v>9.3887493515014704</v>
      </c>
      <c r="AS1364" s="21">
        <v>13.779743309021001</v>
      </c>
      <c r="AT1364" s="21">
        <v>13.779743309021001</v>
      </c>
      <c r="AU1364" s="21">
        <v>6.9013492139180501</v>
      </c>
      <c r="AV1364" s="21">
        <v>6.8330841573079404</v>
      </c>
      <c r="AW1364" s="21">
        <v>83.479810994466106</v>
      </c>
      <c r="AX1364" s="21">
        <v>82.934708150227905</v>
      </c>
      <c r="AY1364" s="21">
        <v>299.818320432245</v>
      </c>
      <c r="AZ1364" s="21">
        <v>296.85161389267</v>
      </c>
      <c r="BA1364" s="21">
        <v>1.0039475440979</v>
      </c>
      <c r="BB1364" s="21">
        <v>1.0039475440979</v>
      </c>
      <c r="BC1364" s="21">
        <v>7.8001369053641804E-12</v>
      </c>
      <c r="BD1364"/>
      <c r="BE1364"/>
      <c r="BF1364"/>
      <c r="BG1364"/>
      <c r="BH1364"/>
      <c r="BI1364"/>
      <c r="BJ1364"/>
      <c r="BK1364"/>
      <c r="BL1364"/>
      <c r="BM1364"/>
      <c r="BN1364"/>
    </row>
    <row r="1365" spans="1:66" ht="25.2">
      <c r="A1365" s="4">
        <v>1363</v>
      </c>
      <c r="B1365" s="2" t="s">
        <v>1941</v>
      </c>
      <c r="C1365" s="2" t="s">
        <v>1325</v>
      </c>
      <c r="D1365" s="2" t="s">
        <v>1898</v>
      </c>
      <c r="E1365" s="2" t="s">
        <v>1898</v>
      </c>
      <c r="F1365" s="2" t="s">
        <v>419</v>
      </c>
      <c r="G1365" s="2">
        <v>25</v>
      </c>
      <c r="H1365" s="4">
        <v>11</v>
      </c>
      <c r="I1365" s="4">
        <v>8</v>
      </c>
      <c r="J1365" s="4">
        <v>1999</v>
      </c>
      <c r="K1365" s="3">
        <v>4.18</v>
      </c>
      <c r="L1365" s="3">
        <v>64.650000000000006</v>
      </c>
      <c r="M1365" s="4">
        <v>21</v>
      </c>
      <c r="N1365" s="3">
        <v>-13.2</v>
      </c>
      <c r="O1365" s="3">
        <v>23.182145429999998</v>
      </c>
      <c r="P1365" s="3">
        <v>11.920057099999999</v>
      </c>
      <c r="Q1365" s="3">
        <v>3.690560681</v>
      </c>
      <c r="R1365" s="3">
        <v>15.53398058</v>
      </c>
      <c r="S1365" s="3">
        <v>2.7925531910000001</v>
      </c>
      <c r="T1365" s="3">
        <v>0.78947368399999995</v>
      </c>
      <c r="U1365" s="3">
        <v>4.0686586140000003</v>
      </c>
      <c r="V1365" s="3">
        <v>0.69225928299999995</v>
      </c>
      <c r="W1365" s="3">
        <v>5.230769231</v>
      </c>
      <c r="X1365" s="3">
        <v>1.4554275320000001</v>
      </c>
      <c r="Y1365" s="3">
        <v>4.6622833229999996</v>
      </c>
      <c r="Z1365" s="3">
        <v>0.65127294300000005</v>
      </c>
      <c r="AA1365" s="3">
        <v>3.8705950320000002</v>
      </c>
      <c r="AB1365" s="3">
        <v>0.68571428599999995</v>
      </c>
      <c r="AC1365" s="3">
        <v>0</v>
      </c>
      <c r="AD1365" s="2" t="s">
        <v>492</v>
      </c>
      <c r="AE1365" s="1">
        <f>($P1365/$DF$4)/((($Q1365/$DG$4)^2)/($R1365/$DH$4))</f>
        <v>0.44888722803985459</v>
      </c>
      <c r="AF1365" s="1">
        <f>($P1365/$DI$4)/((($Q1365/$DJ$4)^2)/($R1365/$DK$4))</f>
        <v>0.56518969825529064</v>
      </c>
      <c r="AG1365" s="1">
        <f>($P1365/$DL$4)/((($Q1365/$DM$4)^2)/($R1365/$DN$4))</f>
        <v>0.40040111332292161</v>
      </c>
      <c r="AH1365" s="1">
        <f>($P1365/$DO$4)/((($Q1365/$DP$4)^2)/($R1365/$DQ$4))</f>
        <v>0.43291649858673648</v>
      </c>
      <c r="AI1365" t="s">
        <v>1945</v>
      </c>
      <c r="AJ1365">
        <v>303</v>
      </c>
      <c r="AK1365" s="21"/>
      <c r="AL1365" s="21"/>
      <c r="AM1365" s="21">
        <v>-6.2843177544884402E-2</v>
      </c>
      <c r="AN1365" s="21">
        <v>-0.282503319211304</v>
      </c>
      <c r="AO1365" s="21">
        <v>-2.73253856776565</v>
      </c>
      <c r="AP1365" s="21">
        <v>-12.290316858591799</v>
      </c>
      <c r="AQ1365" s="21">
        <v>3.7714080972075501</v>
      </c>
      <c r="AR1365" s="21">
        <v>1.7255349304080001</v>
      </c>
      <c r="AS1365" s="21">
        <v>7.4208723227977798</v>
      </c>
      <c r="AT1365" s="21">
        <v>2.11431994199754</v>
      </c>
      <c r="AU1365" s="21">
        <v>6.6493245111703896</v>
      </c>
      <c r="AV1365" s="21">
        <v>6.4400526877641697</v>
      </c>
      <c r="AW1365" s="21">
        <v>101.018618118286</v>
      </c>
      <c r="AX1365" s="21">
        <v>104.584297124863</v>
      </c>
      <c r="AY1365" s="21">
        <v>289.121728013905</v>
      </c>
      <c r="AZ1365" s="21">
        <v>280.170402302475</v>
      </c>
      <c r="BA1365" s="21">
        <v>0.56079317772388504</v>
      </c>
      <c r="BB1365" s="21">
        <v>0.25473050761222799</v>
      </c>
      <c r="BC1365" s="21">
        <v>6.6130504567526803E-12</v>
      </c>
      <c r="BD1365"/>
      <c r="BE1365"/>
      <c r="BF1365"/>
      <c r="BG1365"/>
      <c r="BH1365"/>
      <c r="BI1365"/>
      <c r="BJ1365"/>
      <c r="BK1365"/>
      <c r="BL1365"/>
      <c r="BM1365"/>
      <c r="BN1365"/>
    </row>
    <row r="1366" spans="1:66" ht="25.2">
      <c r="A1366" s="4">
        <v>1364</v>
      </c>
      <c r="B1366" s="2" t="s">
        <v>1941</v>
      </c>
      <c r="C1366" s="2" t="s">
        <v>1325</v>
      </c>
      <c r="D1366" s="2" t="s">
        <v>1898</v>
      </c>
      <c r="E1366" s="2" t="s">
        <v>1898</v>
      </c>
      <c r="F1366" s="2" t="s">
        <v>419</v>
      </c>
      <c r="G1366" s="2">
        <v>25</v>
      </c>
      <c r="H1366" s="4">
        <v>11</v>
      </c>
      <c r="I1366" s="4">
        <v>8</v>
      </c>
      <c r="J1366" s="4">
        <v>1999</v>
      </c>
      <c r="K1366" s="3">
        <v>4.18</v>
      </c>
      <c r="L1366" s="3">
        <v>64.650000000000006</v>
      </c>
      <c r="M1366" s="4">
        <v>101</v>
      </c>
      <c r="N1366" s="3">
        <v>-13.1</v>
      </c>
      <c r="O1366" s="3" t="s">
        <v>2</v>
      </c>
      <c r="P1366" s="3" t="s">
        <v>2</v>
      </c>
      <c r="Q1366" s="3" t="s">
        <v>2</v>
      </c>
      <c r="R1366" s="3">
        <v>23.855755890000001</v>
      </c>
      <c r="S1366" s="3" t="s">
        <v>2</v>
      </c>
      <c r="T1366" s="3" t="s">
        <v>2</v>
      </c>
      <c r="U1366" s="3" t="s">
        <v>2</v>
      </c>
      <c r="V1366" s="3" t="s">
        <v>2</v>
      </c>
      <c r="W1366" s="3" t="s">
        <v>2</v>
      </c>
      <c r="X1366" s="3" t="s">
        <v>2</v>
      </c>
      <c r="Y1366" s="3" t="s">
        <v>2</v>
      </c>
      <c r="Z1366" s="3" t="s">
        <v>2</v>
      </c>
      <c r="AA1366" s="3" t="s">
        <v>2</v>
      </c>
      <c r="AB1366" s="3" t="s">
        <v>2</v>
      </c>
      <c r="AC1366" s="3">
        <v>0</v>
      </c>
      <c r="AD1366" s="2" t="s">
        <v>492</v>
      </c>
      <c r="AE1366" s="1" t="e">
        <f>($P1366/$DF$4)/((($Q1366/$DG$4)^2)/($R1366/$DH$4))</f>
        <v>#VALUE!</v>
      </c>
      <c r="AF1366" s="1" t="e">
        <f>($P1366/$DI$4)/((($Q1366/$DJ$4)^2)/($R1366/$DK$4))</f>
        <v>#VALUE!</v>
      </c>
      <c r="AG1366" s="1" t="e">
        <f>($P1366/$DL$4)/((($Q1366/$DM$4)^2)/($R1366/$DN$4))</f>
        <v>#VALUE!</v>
      </c>
      <c r="AH1366" s="1" t="e">
        <f>($P1366/$DO$4)/((($Q1366/$DP$4)^2)/($R1366/$DQ$4))</f>
        <v>#VALUE!</v>
      </c>
      <c r="AI1366" t="s">
        <v>1945</v>
      </c>
      <c r="AJ1366">
        <v>303</v>
      </c>
      <c r="AK1366" s="21"/>
      <c r="AL1366" s="21"/>
      <c r="AM1366" s="21">
        <v>0.22544051056578701</v>
      </c>
      <c r="AN1366" s="21">
        <v>0.34565546151548598</v>
      </c>
      <c r="AO1366" s="21">
        <v>9.7995208314679108</v>
      </c>
      <c r="AP1366" s="21">
        <v>15.025193368400499</v>
      </c>
      <c r="AQ1366" s="21">
        <v>5.4290190769195599</v>
      </c>
      <c r="AR1366" s="21">
        <v>5.7038662224769601</v>
      </c>
      <c r="AS1366" s="21">
        <v>11.6612448913097</v>
      </c>
      <c r="AT1366" s="21">
        <v>11.916735075521499</v>
      </c>
      <c r="AU1366" s="21">
        <v>6.4903473070621498</v>
      </c>
      <c r="AV1366" s="21">
        <v>6.3132456256389604</v>
      </c>
      <c r="AW1366" s="21">
        <v>96.613876010513295</v>
      </c>
      <c r="AX1366" s="21">
        <v>94.803562860107405</v>
      </c>
      <c r="AY1366" s="21">
        <v>282.12329721778298</v>
      </c>
      <c r="AZ1366" s="21">
        <v>274.427714322756</v>
      </c>
      <c r="BA1366" s="21">
        <v>0.79106318033933598</v>
      </c>
      <c r="BB1366" s="21">
        <v>0.83295907966792604</v>
      </c>
      <c r="BC1366" s="21">
        <v>6.6130504567526803E-12</v>
      </c>
      <c r="BD1366"/>
      <c r="BE1366"/>
      <c r="BF1366"/>
      <c r="BG1366"/>
      <c r="BH1366"/>
      <c r="BI1366"/>
      <c r="BJ1366"/>
      <c r="BK1366"/>
      <c r="BL1366"/>
      <c r="BM1366"/>
      <c r="BN1366"/>
    </row>
    <row r="1367" spans="1:66" ht="25.2">
      <c r="A1367" s="4">
        <v>1365</v>
      </c>
      <c r="B1367" s="2" t="s">
        <v>1941</v>
      </c>
      <c r="C1367" s="2" t="s">
        <v>1325</v>
      </c>
      <c r="D1367" s="2" t="s">
        <v>1898</v>
      </c>
      <c r="E1367" s="2" t="s">
        <v>1898</v>
      </c>
      <c r="F1367" s="2" t="s">
        <v>419</v>
      </c>
      <c r="G1367" s="2">
        <v>25</v>
      </c>
      <c r="H1367" s="4">
        <v>11</v>
      </c>
      <c r="I1367" s="4">
        <v>8</v>
      </c>
      <c r="J1367" s="4">
        <v>1999</v>
      </c>
      <c r="K1367" s="3">
        <v>4.18</v>
      </c>
      <c r="L1367" s="3">
        <v>64.650000000000006</v>
      </c>
      <c r="M1367" s="4">
        <v>401</v>
      </c>
      <c r="N1367" s="3">
        <v>-9.3000000000000007</v>
      </c>
      <c r="O1367" s="3" t="s">
        <v>2</v>
      </c>
      <c r="P1367" s="3" t="s">
        <v>2</v>
      </c>
      <c r="Q1367" s="3" t="s">
        <v>2</v>
      </c>
      <c r="R1367" s="3">
        <v>19.140083220000001</v>
      </c>
      <c r="S1367" s="3" t="s">
        <v>2</v>
      </c>
      <c r="T1367" s="3" t="s">
        <v>2</v>
      </c>
      <c r="U1367" s="3" t="s">
        <v>2</v>
      </c>
      <c r="V1367" s="3" t="s">
        <v>2</v>
      </c>
      <c r="W1367" s="3" t="s">
        <v>2</v>
      </c>
      <c r="X1367" s="3" t="s">
        <v>2</v>
      </c>
      <c r="Y1367" s="3" t="s">
        <v>2</v>
      </c>
      <c r="Z1367" s="3" t="s">
        <v>2</v>
      </c>
      <c r="AA1367" s="3" t="s">
        <v>2</v>
      </c>
      <c r="AB1367" s="3" t="s">
        <v>2</v>
      </c>
      <c r="AC1367" s="3">
        <v>0</v>
      </c>
      <c r="AD1367" s="2" t="s">
        <v>492</v>
      </c>
      <c r="AE1367" s="1" t="e">
        <f>($P1367/$DF$4)/((($Q1367/$DG$4)^2)/($R1367/$DH$4))</f>
        <v>#VALUE!</v>
      </c>
      <c r="AF1367" s="1" t="e">
        <f>($P1367/$DI$4)/((($Q1367/$DJ$4)^2)/($R1367/$DK$4))</f>
        <v>#VALUE!</v>
      </c>
      <c r="AG1367" s="1" t="e">
        <f>($P1367/$DL$4)/((($Q1367/$DM$4)^2)/($R1367/$DN$4))</f>
        <v>#VALUE!</v>
      </c>
      <c r="AH1367" s="1" t="e">
        <f>($P1367/$DO$4)/((($Q1367/$DP$4)^2)/($R1367/$DQ$4))</f>
        <v>#VALUE!</v>
      </c>
      <c r="AI1367" t="s">
        <v>1945</v>
      </c>
      <c r="AJ1367">
        <v>303</v>
      </c>
      <c r="AK1367" s="21"/>
      <c r="AL1367" s="21"/>
      <c r="AM1367" s="21">
        <v>0.49830707460045798</v>
      </c>
      <c r="AN1367" s="21">
        <v>0.53572191621363197</v>
      </c>
      <c r="AO1367" s="21">
        <v>21.654567494573602</v>
      </c>
      <c r="AP1367" s="21">
        <v>23.2803418088203</v>
      </c>
      <c r="AQ1367" s="21">
        <v>6.8084802371978803</v>
      </c>
      <c r="AR1367" s="21">
        <v>6.5633550503253897</v>
      </c>
      <c r="AS1367" s="21">
        <v>13.5564618527889</v>
      </c>
      <c r="AT1367" s="21">
        <v>12.511367298412299</v>
      </c>
      <c r="AU1367" s="21">
        <v>6.7106550525426902</v>
      </c>
      <c r="AV1367" s="21">
        <v>6.71649037435055</v>
      </c>
      <c r="AW1367" s="21">
        <v>93.146619934463502</v>
      </c>
      <c r="AX1367" s="21">
        <v>92.722085131454506</v>
      </c>
      <c r="AY1367" s="21">
        <v>291.61971798191001</v>
      </c>
      <c r="AZ1367" s="21">
        <v>291.87205910651898</v>
      </c>
      <c r="BA1367" s="21">
        <v>0.90043675381541199</v>
      </c>
      <c r="BB1367" s="21">
        <v>0.90016915449798096</v>
      </c>
      <c r="BC1367" s="21">
        <v>6.6130504567526803E-12</v>
      </c>
      <c r="BD1367"/>
      <c r="BE1367"/>
      <c r="BF1367"/>
      <c r="BG1367"/>
      <c r="BH1367"/>
      <c r="BI1367"/>
      <c r="BJ1367"/>
      <c r="BK1367"/>
      <c r="BL1367"/>
      <c r="BM1367"/>
      <c r="BN1367"/>
    </row>
    <row r="1368" spans="1:66" ht="25.2">
      <c r="A1368" s="4">
        <v>1366</v>
      </c>
      <c r="B1368" s="2" t="s">
        <v>1941</v>
      </c>
      <c r="C1368" s="2" t="s">
        <v>1325</v>
      </c>
      <c r="D1368" s="2" t="s">
        <v>1898</v>
      </c>
      <c r="E1368" s="2" t="s">
        <v>1898</v>
      </c>
      <c r="F1368" s="2" t="s">
        <v>419</v>
      </c>
      <c r="G1368" s="2">
        <v>25</v>
      </c>
      <c r="H1368" s="4">
        <v>11</v>
      </c>
      <c r="I1368" s="4">
        <v>8</v>
      </c>
      <c r="J1368" s="4">
        <v>1999</v>
      </c>
      <c r="K1368" s="3">
        <v>4.18</v>
      </c>
      <c r="L1368" s="3">
        <v>64.650000000000006</v>
      </c>
      <c r="M1368" s="4">
        <v>600</v>
      </c>
      <c r="N1368" s="3">
        <v>-10.1</v>
      </c>
      <c r="O1368" s="3" t="s">
        <v>2</v>
      </c>
      <c r="P1368" s="3" t="s">
        <v>2</v>
      </c>
      <c r="Q1368" s="3" t="s">
        <v>2</v>
      </c>
      <c r="R1368" s="3">
        <v>17.475728159999999</v>
      </c>
      <c r="S1368" s="3" t="s">
        <v>2</v>
      </c>
      <c r="T1368" s="3" t="s">
        <v>2</v>
      </c>
      <c r="U1368" s="3" t="s">
        <v>2</v>
      </c>
      <c r="V1368" s="3" t="s">
        <v>2</v>
      </c>
      <c r="W1368" s="3" t="s">
        <v>2</v>
      </c>
      <c r="X1368" s="3" t="s">
        <v>2</v>
      </c>
      <c r="Y1368" s="3" t="s">
        <v>2</v>
      </c>
      <c r="Z1368" s="3" t="s">
        <v>2</v>
      </c>
      <c r="AA1368" s="3" t="s">
        <v>2</v>
      </c>
      <c r="AB1368" s="3" t="s">
        <v>2</v>
      </c>
      <c r="AC1368" s="3">
        <v>0</v>
      </c>
      <c r="AD1368" s="2" t="s">
        <v>492</v>
      </c>
      <c r="AE1368" s="1" t="e">
        <f>($P1368/$DF$4)/((($Q1368/$DG$4)^2)/($R1368/$DH$4))</f>
        <v>#VALUE!</v>
      </c>
      <c r="AF1368" s="1" t="e">
        <f>($P1368/$DI$4)/((($Q1368/$DJ$4)^2)/($R1368/$DK$4))</f>
        <v>#VALUE!</v>
      </c>
      <c r="AG1368" s="1" t="e">
        <f>($P1368/$DL$4)/((($Q1368/$DM$4)^2)/($R1368/$DN$4))</f>
        <v>#VALUE!</v>
      </c>
      <c r="AH1368" s="1" t="e">
        <f>($P1368/$DO$4)/((($Q1368/$DP$4)^2)/($R1368/$DQ$4))</f>
        <v>#VALUE!</v>
      </c>
      <c r="AI1368" t="s">
        <v>1945</v>
      </c>
      <c r="AJ1368">
        <v>303</v>
      </c>
      <c r="AK1368" s="21"/>
      <c r="AL1368" s="21"/>
      <c r="AM1368" s="21">
        <v>1.0152766056460401</v>
      </c>
      <c r="AN1368" s="21">
        <v>1.0395216580198099</v>
      </c>
      <c r="AO1368" s="21">
        <v>44.109590438994601</v>
      </c>
      <c r="AP1368" s="21">
        <v>45.162666778254</v>
      </c>
      <c r="AQ1368" s="21">
        <v>7.95258748724605</v>
      </c>
      <c r="AR1368" s="21">
        <v>7.95258748724605</v>
      </c>
      <c r="AS1368" s="21">
        <v>14.0378450183977</v>
      </c>
      <c r="AT1368" s="21">
        <v>14.0378450183977</v>
      </c>
      <c r="AU1368" s="21">
        <v>6.8819834697156201</v>
      </c>
      <c r="AV1368" s="21">
        <v>6.8412119889620602</v>
      </c>
      <c r="AW1368" s="21">
        <v>87.221204635446696</v>
      </c>
      <c r="AX1368" s="21">
        <v>86.895027162089505</v>
      </c>
      <c r="AY1368" s="21">
        <v>298.99522948280401</v>
      </c>
      <c r="AZ1368" s="21">
        <v>297.22186724143597</v>
      </c>
      <c r="BA1368" s="21">
        <v>0.95713463227857298</v>
      </c>
      <c r="BB1368" s="21">
        <v>0.95713463227857298</v>
      </c>
      <c r="BC1368" s="21">
        <v>6.6130504567526803E-12</v>
      </c>
      <c r="BD1368"/>
      <c r="BE1368"/>
      <c r="BF1368"/>
      <c r="BG1368"/>
      <c r="BH1368"/>
      <c r="BI1368"/>
      <c r="BJ1368"/>
      <c r="BK1368"/>
      <c r="BL1368"/>
      <c r="BM1368"/>
      <c r="BN1368"/>
    </row>
    <row r="1369" spans="1:66" ht="25.2">
      <c r="A1369" s="4">
        <v>1367</v>
      </c>
      <c r="B1369" s="2" t="s">
        <v>1941</v>
      </c>
      <c r="C1369" s="2" t="s">
        <v>1325</v>
      </c>
      <c r="D1369" s="2" t="s">
        <v>1898</v>
      </c>
      <c r="E1369" s="2" t="s">
        <v>1898</v>
      </c>
      <c r="F1369" s="2" t="s">
        <v>419</v>
      </c>
      <c r="G1369" s="2">
        <v>25</v>
      </c>
      <c r="H1369" s="4">
        <v>11</v>
      </c>
      <c r="I1369" s="4">
        <v>8</v>
      </c>
      <c r="J1369" s="4">
        <v>1999</v>
      </c>
      <c r="K1369" s="3">
        <v>4.18</v>
      </c>
      <c r="L1369" s="3">
        <v>64.650000000000006</v>
      </c>
      <c r="M1369" s="4">
        <v>800</v>
      </c>
      <c r="N1369" s="3">
        <v>-9.9</v>
      </c>
      <c r="O1369" s="3">
        <v>14.038876889999999</v>
      </c>
      <c r="P1369" s="3">
        <v>7.9229122060000003</v>
      </c>
      <c r="Q1369" s="3">
        <v>4.0454222849999999</v>
      </c>
      <c r="R1369" s="3">
        <v>17.614424410000002</v>
      </c>
      <c r="S1369" s="3">
        <v>3.6569148939999998</v>
      </c>
      <c r="T1369" s="3">
        <v>0.92105263199999998</v>
      </c>
      <c r="U1369" s="3">
        <v>4.8951048950000002</v>
      </c>
      <c r="V1369" s="3">
        <v>0.818124607</v>
      </c>
      <c r="W1369" s="3">
        <v>5.6615384620000002</v>
      </c>
      <c r="X1369" s="3">
        <v>1.4554275320000001</v>
      </c>
      <c r="Y1369" s="3">
        <v>4.7818290499999998</v>
      </c>
      <c r="Z1369" s="3">
        <v>0.65127294300000005</v>
      </c>
      <c r="AA1369" s="3">
        <v>4.0439052569999996</v>
      </c>
      <c r="AB1369" s="3">
        <v>0.571428571</v>
      </c>
      <c r="AC1369" s="3">
        <v>0</v>
      </c>
      <c r="AD1369" s="2" t="s">
        <v>492</v>
      </c>
      <c r="AE1369" s="1">
        <f>($P1369/$DF$4)/((($Q1369/$DG$4)^2)/($R1369/$DH$4))</f>
        <v>0.2815700323995422</v>
      </c>
      <c r="AF1369" s="1">
        <f>($P1369/$DI$4)/((($Q1369/$DJ$4)^2)/($R1369/$DK$4))</f>
        <v>0.35452218666266078</v>
      </c>
      <c r="AG1369" s="1">
        <f>($P1369/$DL$4)/((($Q1369/$DM$4)^2)/($R1369/$DN$4))</f>
        <v>0.25115652085591988</v>
      </c>
      <c r="AH1369" s="1">
        <f>($P1369/$DO$4)/((($Q1369/$DP$4)^2)/($R1369/$DQ$4))</f>
        <v>0.27155219600621194</v>
      </c>
      <c r="AI1369" t="s">
        <v>1945</v>
      </c>
      <c r="AJ1369">
        <v>303</v>
      </c>
      <c r="AK1369" s="21"/>
      <c r="AL1369" s="21"/>
      <c r="AM1369" s="21">
        <v>1.2535640938739501</v>
      </c>
      <c r="AN1369" s="21">
        <v>1.2651598045699599</v>
      </c>
      <c r="AO1369" s="21">
        <v>54.459353932175702</v>
      </c>
      <c r="AP1369" s="21">
        <v>54.962818649554102</v>
      </c>
      <c r="AQ1369" s="21">
        <v>9.3215209339722591</v>
      </c>
      <c r="AR1369" s="21">
        <v>9.3215209339722591</v>
      </c>
      <c r="AS1369" s="21">
        <v>14.583785885864099</v>
      </c>
      <c r="AT1369" s="21">
        <v>14.583785885864099</v>
      </c>
      <c r="AU1369" s="21">
        <v>6.8885200337952401</v>
      </c>
      <c r="AV1369" s="21">
        <v>6.8404651660781202</v>
      </c>
      <c r="AW1369" s="21">
        <v>84.589879750814603</v>
      </c>
      <c r="AX1369" s="21">
        <v>84.422353715003595</v>
      </c>
      <c r="AY1369" s="21">
        <v>299.26227593971799</v>
      </c>
      <c r="AZ1369" s="21">
        <v>297.17303411757899</v>
      </c>
      <c r="BA1369" s="21">
        <v>0.98775168870401298</v>
      </c>
      <c r="BB1369" s="21">
        <v>0.98775168870401298</v>
      </c>
      <c r="BC1369" s="21">
        <v>6.6130504567526803E-12</v>
      </c>
      <c r="BD1369"/>
      <c r="BE1369"/>
      <c r="BF1369"/>
      <c r="BG1369"/>
      <c r="BH1369"/>
      <c r="BI1369"/>
      <c r="BJ1369"/>
      <c r="BK1369"/>
      <c r="BL1369"/>
      <c r="BM1369"/>
      <c r="BN1369"/>
    </row>
    <row r="1370" spans="1:66" ht="25.2">
      <c r="A1370" s="4">
        <v>1368</v>
      </c>
      <c r="B1370" s="2" t="s">
        <v>1941</v>
      </c>
      <c r="C1370" s="2" t="s">
        <v>1325</v>
      </c>
      <c r="D1370" s="2" t="s">
        <v>1898</v>
      </c>
      <c r="E1370" s="2" t="s">
        <v>1898</v>
      </c>
      <c r="F1370" s="2" t="s">
        <v>419</v>
      </c>
      <c r="G1370" s="2">
        <v>25</v>
      </c>
      <c r="H1370" s="4">
        <v>11</v>
      </c>
      <c r="I1370" s="4">
        <v>8</v>
      </c>
      <c r="J1370" s="4">
        <v>1999</v>
      </c>
      <c r="K1370" s="3">
        <v>4.18</v>
      </c>
      <c r="L1370" s="3">
        <v>64.650000000000006</v>
      </c>
      <c r="M1370" s="4">
        <v>1385</v>
      </c>
      <c r="N1370" s="3">
        <v>-9.1</v>
      </c>
      <c r="O1370" s="3">
        <v>29.085673150000002</v>
      </c>
      <c r="P1370" s="3">
        <v>19.842969310000001</v>
      </c>
      <c r="Q1370" s="3">
        <v>5.5358410219999996</v>
      </c>
      <c r="R1370" s="3">
        <v>22.815533980000001</v>
      </c>
      <c r="S1370" s="3">
        <v>4.3882978719999999</v>
      </c>
      <c r="T1370" s="3">
        <v>1.25</v>
      </c>
      <c r="U1370" s="3">
        <v>5.6579783849999998</v>
      </c>
      <c r="V1370" s="3">
        <v>0.94398993099999995</v>
      </c>
      <c r="W1370" s="3">
        <v>6.5846153850000002</v>
      </c>
      <c r="X1370" s="3">
        <v>1.697998787</v>
      </c>
      <c r="Y1370" s="3">
        <v>5.5588762699999998</v>
      </c>
      <c r="Z1370" s="3">
        <v>0.82889283599999997</v>
      </c>
      <c r="AA1370" s="3">
        <v>4.7949162330000004</v>
      </c>
      <c r="AB1370" s="3">
        <v>0.85714285700000004</v>
      </c>
      <c r="AC1370" s="3">
        <v>0</v>
      </c>
      <c r="AD1370" s="2" t="s">
        <v>492</v>
      </c>
      <c r="AE1370" s="1">
        <f>($P1370/$DF$4)/((($Q1370/$DG$4)^2)/($R1370/$DH$4))</f>
        <v>0.48778780131648591</v>
      </c>
      <c r="AF1370" s="1">
        <f>($P1370/$DI$4)/((($Q1370/$DJ$4)^2)/($R1370/$DK$4))</f>
        <v>0.61416904517987081</v>
      </c>
      <c r="AG1370" s="1">
        <f>($P1370/$DL$4)/((($Q1370/$DM$4)^2)/($R1370/$DN$4))</f>
        <v>0.43509987923987081</v>
      </c>
      <c r="AH1370" s="1">
        <f>($P1370/$DO$4)/((($Q1370/$DP$4)^2)/($R1370/$DQ$4))</f>
        <v>0.47043304823212057</v>
      </c>
      <c r="AI1370" t="s">
        <v>1945</v>
      </c>
      <c r="AJ1370">
        <v>303</v>
      </c>
      <c r="AK1370" s="21"/>
      <c r="AL1370" s="21"/>
      <c r="AM1370" s="21">
        <v>1.2706958630804299</v>
      </c>
      <c r="AN1370" s="21">
        <v>1.2891539545716699</v>
      </c>
      <c r="AO1370" s="21">
        <v>55.202789002400102</v>
      </c>
      <c r="AP1370" s="21">
        <v>56.004701895636103</v>
      </c>
      <c r="AQ1370" s="21">
        <v>11.165115207795001</v>
      </c>
      <c r="AR1370" s="21">
        <v>11.165115207795001</v>
      </c>
      <c r="AS1370" s="21">
        <v>14.7175358166948</v>
      </c>
      <c r="AT1370" s="21">
        <v>14.7175358166948</v>
      </c>
      <c r="AU1370" s="21">
        <v>6.9453100173693203</v>
      </c>
      <c r="AV1370" s="21">
        <v>6.9305954888808303</v>
      </c>
      <c r="AW1370" s="21">
        <v>84.512840582835906</v>
      </c>
      <c r="AX1370" s="21">
        <v>84.275944330552505</v>
      </c>
      <c r="AY1370" s="21">
        <v>301.72481751046399</v>
      </c>
      <c r="AZ1370" s="21">
        <v>301.08577921614</v>
      </c>
      <c r="BA1370" s="21">
        <v>1.0282398726777899</v>
      </c>
      <c r="BB1370" s="21">
        <v>1.0282398726777899</v>
      </c>
      <c r="BC1370" s="21">
        <v>6.6130504567526803E-12</v>
      </c>
      <c r="BD1370"/>
      <c r="BE1370"/>
      <c r="BF1370"/>
      <c r="BG1370"/>
      <c r="BH1370"/>
      <c r="BI1370"/>
      <c r="BJ1370"/>
      <c r="BK1370"/>
      <c r="BL1370"/>
      <c r="BM1370"/>
      <c r="BN1370"/>
    </row>
    <row r="1371" spans="1:66" ht="25.2">
      <c r="A1371" s="4">
        <v>1369</v>
      </c>
      <c r="B1371" s="2" t="s">
        <v>1941</v>
      </c>
      <c r="C1371" s="2" t="s">
        <v>1325</v>
      </c>
      <c r="D1371" s="2" t="s">
        <v>1898</v>
      </c>
      <c r="E1371" s="2" t="s">
        <v>1898</v>
      </c>
      <c r="F1371" s="2" t="s">
        <v>419</v>
      </c>
      <c r="G1371" s="2">
        <v>26</v>
      </c>
      <c r="H1371" s="4">
        <v>14</v>
      </c>
      <c r="I1371" s="4">
        <v>8</v>
      </c>
      <c r="J1371" s="4">
        <v>1999</v>
      </c>
      <c r="K1371" s="3">
        <v>7.95</v>
      </c>
      <c r="L1371" s="3">
        <v>69.03</v>
      </c>
      <c r="M1371" s="4">
        <v>43</v>
      </c>
      <c r="N1371" s="3">
        <v>-12.2</v>
      </c>
      <c r="O1371" s="3" t="s">
        <v>2</v>
      </c>
      <c r="P1371" s="3" t="s">
        <v>2</v>
      </c>
      <c r="Q1371" s="3" t="s">
        <v>2</v>
      </c>
      <c r="R1371" s="3">
        <v>9.0152565879999997</v>
      </c>
      <c r="S1371" s="3" t="s">
        <v>2</v>
      </c>
      <c r="T1371" s="3" t="s">
        <v>2</v>
      </c>
      <c r="U1371" s="3" t="s">
        <v>2</v>
      </c>
      <c r="V1371" s="3" t="s">
        <v>2</v>
      </c>
      <c r="W1371" s="3" t="s">
        <v>2</v>
      </c>
      <c r="X1371" s="3" t="s">
        <v>2</v>
      </c>
      <c r="Y1371" s="3" t="s">
        <v>2</v>
      </c>
      <c r="Z1371" s="3" t="s">
        <v>2</v>
      </c>
      <c r="AA1371" s="3" t="s">
        <v>2</v>
      </c>
      <c r="AB1371" s="3" t="s">
        <v>2</v>
      </c>
      <c r="AC1371" s="3">
        <v>0</v>
      </c>
      <c r="AD1371" s="2" t="s">
        <v>492</v>
      </c>
      <c r="AE1371" s="1" t="e">
        <f>($P1371/$DF$4)/((($Q1371/$DG$4)^2)/($R1371/$DH$4))</f>
        <v>#VALUE!</v>
      </c>
      <c r="AF1371" s="1" t="e">
        <f>($P1371/$DI$4)/((($Q1371/$DJ$4)^2)/($R1371/$DK$4))</f>
        <v>#VALUE!</v>
      </c>
      <c r="AG1371" s="1" t="e">
        <f>($P1371/$DL$4)/((($Q1371/$DM$4)^2)/($R1371/$DN$4))</f>
        <v>#VALUE!</v>
      </c>
      <c r="AH1371" s="1" t="e">
        <f>($P1371/$DO$4)/((($Q1371/$DP$4)^2)/($R1371/$DQ$4))</f>
        <v>#VALUE!</v>
      </c>
      <c r="AI1371" t="s">
        <v>1944</v>
      </c>
      <c r="AJ1371">
        <v>304</v>
      </c>
      <c r="AK1371" s="21"/>
      <c r="AL1371" s="21"/>
      <c r="AM1371" s="21">
        <v>9.0538740088418099E-2</v>
      </c>
      <c r="AN1371" s="21">
        <v>6.1816823426319702E-2</v>
      </c>
      <c r="AO1371" s="21">
        <v>3.9354897272648102</v>
      </c>
      <c r="AP1371" s="21">
        <v>2.68740346918629</v>
      </c>
      <c r="AQ1371" s="21">
        <v>4.8894438881635702</v>
      </c>
      <c r="AR1371" s="21">
        <v>4.7475867150783504</v>
      </c>
      <c r="AS1371" s="21">
        <v>9.3148558200359393</v>
      </c>
      <c r="AT1371" s="21">
        <v>9.0247698327541404</v>
      </c>
      <c r="AU1371" s="21">
        <v>6.7275447786807998</v>
      </c>
      <c r="AV1371" s="21">
        <v>6.5838456393003497</v>
      </c>
      <c r="AW1371" s="21">
        <v>98.676939973068201</v>
      </c>
      <c r="AX1371" s="21">
        <v>99.105657509994501</v>
      </c>
      <c r="AY1371" s="21">
        <v>292.42736521547101</v>
      </c>
      <c r="AZ1371" s="21">
        <v>286.22519240008302</v>
      </c>
      <c r="BA1371" s="21">
        <v>0.66291027674973002</v>
      </c>
      <c r="BB1371" s="21">
        <v>0.593008173942566</v>
      </c>
      <c r="BC1371" s="21">
        <v>6.3746397966641101E-12</v>
      </c>
      <c r="BD1371"/>
      <c r="BE1371"/>
      <c r="BF1371"/>
      <c r="BG1371"/>
      <c r="BH1371"/>
      <c r="BI1371"/>
      <c r="BJ1371"/>
      <c r="BK1371"/>
      <c r="BL1371"/>
      <c r="BM1371"/>
      <c r="BN1371"/>
    </row>
    <row r="1372" spans="1:66" ht="25.2">
      <c r="A1372" s="4">
        <v>1370</v>
      </c>
      <c r="B1372" s="2" t="s">
        <v>1941</v>
      </c>
      <c r="C1372" s="2" t="s">
        <v>1325</v>
      </c>
      <c r="D1372" s="2" t="s">
        <v>1898</v>
      </c>
      <c r="E1372" s="2" t="s">
        <v>1898</v>
      </c>
      <c r="F1372" s="2" t="s">
        <v>419</v>
      </c>
      <c r="G1372" s="2">
        <v>26</v>
      </c>
      <c r="H1372" s="4">
        <v>14</v>
      </c>
      <c r="I1372" s="4">
        <v>8</v>
      </c>
      <c r="J1372" s="4">
        <v>1999</v>
      </c>
      <c r="K1372" s="3">
        <v>7.95</v>
      </c>
      <c r="L1372" s="3">
        <v>69.03</v>
      </c>
      <c r="M1372" s="4">
        <v>74</v>
      </c>
      <c r="N1372" s="3">
        <v>-12.1</v>
      </c>
      <c r="O1372" s="3">
        <v>28.941684670000001</v>
      </c>
      <c r="P1372" s="3">
        <v>19.77159172</v>
      </c>
      <c r="Q1372" s="3">
        <v>4.9680624560000002</v>
      </c>
      <c r="R1372" s="3">
        <v>20.388349510000001</v>
      </c>
      <c r="S1372" s="3">
        <v>3.9228723400000001</v>
      </c>
      <c r="T1372" s="3">
        <v>1.052631579</v>
      </c>
      <c r="U1372" s="3">
        <v>5.0858232680000004</v>
      </c>
      <c r="V1372" s="3">
        <v>0.75519194499999998</v>
      </c>
      <c r="W1372" s="3">
        <v>6.0923076920000003</v>
      </c>
      <c r="X1372" s="3">
        <v>1.4554275320000001</v>
      </c>
      <c r="Y1372" s="3">
        <v>5.1404662280000002</v>
      </c>
      <c r="Z1372" s="3">
        <v>0.71047957399999995</v>
      </c>
      <c r="AA1372" s="3">
        <v>4.4482957829999998</v>
      </c>
      <c r="AB1372" s="3">
        <v>0.8</v>
      </c>
      <c r="AC1372" s="3">
        <v>0</v>
      </c>
      <c r="AD1372" s="2" t="s">
        <v>492</v>
      </c>
      <c r="AE1372" s="1">
        <f>($P1372/$DF$4)/((($Q1372/$DG$4)^2)/($R1372/$DH$4))</f>
        <v>0.53927522159654417</v>
      </c>
      <c r="AF1372" s="1">
        <f>($P1372/$DI$4)/((($Q1372/$DJ$4)^2)/($R1372/$DK$4))</f>
        <v>0.67899637310163108</v>
      </c>
      <c r="AG1372" s="1">
        <f>($P1372/$DL$4)/((($Q1372/$DM$4)^2)/($R1372/$DN$4))</f>
        <v>0.48102593619694284</v>
      </c>
      <c r="AH1372" s="1">
        <f>($P1372/$DO$4)/((($Q1372/$DP$4)^2)/($R1372/$DQ$4))</f>
        <v>0.52008862387912402</v>
      </c>
      <c r="AI1372" t="s">
        <v>1944</v>
      </c>
      <c r="AJ1372">
        <v>304</v>
      </c>
      <c r="AK1372" s="21"/>
      <c r="AL1372" s="21"/>
      <c r="AM1372" s="21">
        <v>0.18396210201382601</v>
      </c>
      <c r="AN1372" s="21">
        <v>0.23448344822228001</v>
      </c>
      <c r="AO1372" s="21">
        <v>7.9957712276263404</v>
      </c>
      <c r="AP1372" s="21">
        <v>10.192043812533599</v>
      </c>
      <c r="AQ1372" s="21">
        <v>5.4082049844503404</v>
      </c>
      <c r="AR1372" s="21">
        <v>5.86632557947636</v>
      </c>
      <c r="AS1372" s="21">
        <v>10.649685557317699</v>
      </c>
      <c r="AT1372" s="21">
        <v>12.2925310402393</v>
      </c>
      <c r="AU1372" s="21">
        <v>6.6832996575593899</v>
      </c>
      <c r="AV1372" s="21">
        <v>6.5600511270284603</v>
      </c>
      <c r="AW1372" s="21">
        <v>97.301186364746101</v>
      </c>
      <c r="AX1372" s="21">
        <v>96.531717873001099</v>
      </c>
      <c r="AY1372" s="21">
        <v>290.48278809790702</v>
      </c>
      <c r="AZ1372" s="21">
        <v>285.137099213152</v>
      </c>
      <c r="BA1372" s="21">
        <v>0.74085420398116097</v>
      </c>
      <c r="BB1372" s="21">
        <v>0.76795529039502097</v>
      </c>
      <c r="BC1372" s="21">
        <v>6.3746397966641101E-12</v>
      </c>
      <c r="BD1372"/>
      <c r="BE1372"/>
      <c r="BF1372"/>
      <c r="BG1372"/>
      <c r="BH1372"/>
      <c r="BI1372"/>
      <c r="BJ1372"/>
      <c r="BK1372"/>
      <c r="BL1372"/>
      <c r="BM1372"/>
      <c r="BN1372"/>
    </row>
    <row r="1373" spans="1:66" ht="25.2">
      <c r="A1373" s="4">
        <v>1371</v>
      </c>
      <c r="B1373" s="2" t="s">
        <v>1941</v>
      </c>
      <c r="C1373" s="2" t="s">
        <v>1325</v>
      </c>
      <c r="D1373" s="2" t="s">
        <v>1898</v>
      </c>
      <c r="E1373" s="2" t="s">
        <v>1898</v>
      </c>
      <c r="F1373" s="2" t="s">
        <v>419</v>
      </c>
      <c r="G1373" s="2">
        <v>26</v>
      </c>
      <c r="H1373" s="4">
        <v>14</v>
      </c>
      <c r="I1373" s="4">
        <v>8</v>
      </c>
      <c r="J1373" s="4">
        <v>1999</v>
      </c>
      <c r="K1373" s="3">
        <v>7.95</v>
      </c>
      <c r="L1373" s="3">
        <v>69.03</v>
      </c>
      <c r="M1373" s="4">
        <v>351</v>
      </c>
      <c r="N1373" s="3">
        <v>-12.1</v>
      </c>
      <c r="O1373" s="3" t="s">
        <v>2</v>
      </c>
      <c r="P1373" s="3" t="s">
        <v>2</v>
      </c>
      <c r="Q1373" s="3" t="s">
        <v>2</v>
      </c>
      <c r="R1373" s="3">
        <v>15.60332871</v>
      </c>
      <c r="S1373" s="3" t="s">
        <v>2</v>
      </c>
      <c r="T1373" s="3" t="s">
        <v>2</v>
      </c>
      <c r="U1373" s="3" t="s">
        <v>2</v>
      </c>
      <c r="V1373" s="3" t="s">
        <v>2</v>
      </c>
      <c r="W1373" s="3" t="s">
        <v>2</v>
      </c>
      <c r="X1373" s="3" t="s">
        <v>2</v>
      </c>
      <c r="Y1373" s="3" t="s">
        <v>2</v>
      </c>
      <c r="Z1373" s="3" t="s">
        <v>2</v>
      </c>
      <c r="AA1373" s="3" t="s">
        <v>2</v>
      </c>
      <c r="AB1373" s="3" t="s">
        <v>2</v>
      </c>
      <c r="AC1373" s="3">
        <v>0</v>
      </c>
      <c r="AD1373" s="2" t="s">
        <v>492</v>
      </c>
      <c r="AE1373" s="1" t="e">
        <f>($P1373/$DF$4)/((($Q1373/$DG$4)^2)/($R1373/$DH$4))</f>
        <v>#VALUE!</v>
      </c>
      <c r="AF1373" s="1" t="e">
        <f>($P1373/$DI$4)/((($Q1373/$DJ$4)^2)/($R1373/$DK$4))</f>
        <v>#VALUE!</v>
      </c>
      <c r="AG1373" s="1" t="e">
        <f>($P1373/$DL$4)/((($Q1373/$DM$4)^2)/($R1373/$DN$4))</f>
        <v>#VALUE!</v>
      </c>
      <c r="AH1373" s="1" t="e">
        <f>($P1373/$DO$4)/((($Q1373/$DP$4)^2)/($R1373/$DQ$4))</f>
        <v>#VALUE!</v>
      </c>
      <c r="AI1373" t="s">
        <v>1944</v>
      </c>
      <c r="AJ1373">
        <v>304</v>
      </c>
      <c r="AK1373" s="21"/>
      <c r="AL1373" s="21"/>
      <c r="AM1373" s="21">
        <v>0.29157797933667901</v>
      </c>
      <c r="AN1373" s="21">
        <v>0.30098572515547301</v>
      </c>
      <c r="AO1373" s="21">
        <v>12.670894763700399</v>
      </c>
      <c r="AP1373" s="21">
        <v>13.0795382799399</v>
      </c>
      <c r="AQ1373" s="21">
        <v>6.1454373318910598</v>
      </c>
      <c r="AR1373" s="21">
        <v>6.2933826464128497</v>
      </c>
      <c r="AS1373" s="21">
        <v>12.438066970834701</v>
      </c>
      <c r="AT1373" s="21">
        <v>13.240447165412901</v>
      </c>
      <c r="AU1373" s="21">
        <v>6.8256605822897001</v>
      </c>
      <c r="AV1373" s="21">
        <v>6.8698366619777698</v>
      </c>
      <c r="AW1373" s="21">
        <v>95.892809921112104</v>
      </c>
      <c r="AX1373" s="21">
        <v>95.779506136016806</v>
      </c>
      <c r="AY1373" s="21">
        <v>296.61761435235201</v>
      </c>
      <c r="AZ1373" s="21">
        <v>298.53216816338499</v>
      </c>
      <c r="BA1373" s="21">
        <v>0.84059226513206997</v>
      </c>
      <c r="BB1373" s="21">
        <v>0.83090787407577005</v>
      </c>
      <c r="BC1373" s="21">
        <v>6.3746397966641101E-12</v>
      </c>
      <c r="BD1373"/>
      <c r="BE1373"/>
      <c r="BF1373"/>
      <c r="BG1373"/>
      <c r="BH1373"/>
      <c r="BI1373"/>
      <c r="BJ1373"/>
      <c r="BK1373"/>
      <c r="BL1373"/>
      <c r="BM1373"/>
      <c r="BN1373"/>
    </row>
    <row r="1374" spans="1:66" ht="25.2">
      <c r="A1374" s="4">
        <v>1372</v>
      </c>
      <c r="B1374" s="2" t="s">
        <v>1941</v>
      </c>
      <c r="C1374" s="2" t="s">
        <v>1325</v>
      </c>
      <c r="D1374" s="2" t="s">
        <v>1898</v>
      </c>
      <c r="E1374" s="2" t="s">
        <v>1898</v>
      </c>
      <c r="F1374" s="2" t="s">
        <v>419</v>
      </c>
      <c r="G1374" s="2">
        <v>26</v>
      </c>
      <c r="H1374" s="4">
        <v>14</v>
      </c>
      <c r="I1374" s="4">
        <v>8</v>
      </c>
      <c r="J1374" s="4">
        <v>1999</v>
      </c>
      <c r="K1374" s="3">
        <v>7.95</v>
      </c>
      <c r="L1374" s="3">
        <v>69.03</v>
      </c>
      <c r="M1374" s="4">
        <v>801</v>
      </c>
      <c r="N1374" s="3">
        <v>-10.199999999999999</v>
      </c>
      <c r="O1374" s="3">
        <v>31.605471560000002</v>
      </c>
      <c r="P1374" s="3">
        <v>16.34546752</v>
      </c>
      <c r="Q1374" s="3">
        <v>5.3229240600000001</v>
      </c>
      <c r="R1374" s="3">
        <v>21.914008320000001</v>
      </c>
      <c r="S1374" s="3">
        <v>4.255319149</v>
      </c>
      <c r="T1374" s="3">
        <v>1.184210526</v>
      </c>
      <c r="U1374" s="3">
        <v>5.848696758</v>
      </c>
      <c r="V1374" s="3">
        <v>0.94398993099999995</v>
      </c>
      <c r="W1374" s="3">
        <v>6.8923076920000002</v>
      </c>
      <c r="X1374" s="3">
        <v>1.697998787</v>
      </c>
      <c r="Y1374" s="3">
        <v>5.9772863120000004</v>
      </c>
      <c r="Z1374" s="3">
        <v>0.82889283599999997</v>
      </c>
      <c r="AA1374" s="3">
        <v>5.0837666090000004</v>
      </c>
      <c r="AB1374" s="3">
        <v>0.85714285700000004</v>
      </c>
      <c r="AC1374" s="3">
        <v>0</v>
      </c>
      <c r="AD1374" s="2" t="s">
        <v>492</v>
      </c>
      <c r="AE1374" s="1">
        <f>($P1374/$DF$4)/((($Q1374/$DG$4)^2)/($R1374/$DH$4))</f>
        <v>0.41742598886423232</v>
      </c>
      <c r="AF1374" s="1">
        <f>($P1374/$DI$4)/((($Q1374/$DJ$4)^2)/($R1374/$DK$4))</f>
        <v>0.52557714711621317</v>
      </c>
      <c r="AG1374" s="1">
        <f>($P1374/$DL$4)/((($Q1374/$DM$4)^2)/($R1374/$DN$4))</f>
        <v>0.37233812911317837</v>
      </c>
      <c r="AH1374" s="1">
        <f>($P1374/$DO$4)/((($Q1374/$DP$4)^2)/($R1374/$DQ$4))</f>
        <v>0.40257460277342766</v>
      </c>
      <c r="AI1374" t="s">
        <v>1944</v>
      </c>
      <c r="AJ1374">
        <v>304</v>
      </c>
      <c r="AK1374" s="21"/>
      <c r="AL1374" s="21"/>
      <c r="AM1374" s="21">
        <v>0.96725798044047495</v>
      </c>
      <c r="AN1374" s="21">
        <v>0.83242637259435404</v>
      </c>
      <c r="AO1374" s="21">
        <v>42.022749544595897</v>
      </c>
      <c r="AP1374" s="21">
        <v>36.164981608869198</v>
      </c>
      <c r="AQ1374" s="21">
        <v>8.2182938358979492</v>
      </c>
      <c r="AR1374" s="21">
        <v>8.2182938358979492</v>
      </c>
      <c r="AS1374" s="21">
        <v>13.2264109285216</v>
      </c>
      <c r="AT1374" s="21">
        <v>13.2264109285216</v>
      </c>
      <c r="AU1374" s="21">
        <v>6.9723486761292497</v>
      </c>
      <c r="AV1374" s="21">
        <v>7.0244745601294998</v>
      </c>
      <c r="AW1374" s="21">
        <v>87.826270878834606</v>
      </c>
      <c r="AX1374" s="21">
        <v>89.472345988670099</v>
      </c>
      <c r="AY1374" s="21">
        <v>302.91559958521998</v>
      </c>
      <c r="AZ1374" s="21">
        <v>305.18065898046802</v>
      </c>
      <c r="BA1374" s="21">
        <v>0.97177898432885201</v>
      </c>
      <c r="BB1374" s="21">
        <v>0.97177898432885201</v>
      </c>
      <c r="BC1374" s="21">
        <v>6.3746397966641101E-12</v>
      </c>
      <c r="BD1374"/>
      <c r="BE1374"/>
      <c r="BF1374"/>
      <c r="BG1374"/>
      <c r="BH1374"/>
      <c r="BI1374"/>
      <c r="BJ1374"/>
      <c r="BK1374"/>
      <c r="BL1374"/>
      <c r="BM1374"/>
      <c r="BN1374"/>
    </row>
    <row r="1375" spans="1:66" ht="25.2">
      <c r="A1375" s="4">
        <v>1373</v>
      </c>
      <c r="B1375" s="2" t="s">
        <v>1941</v>
      </c>
      <c r="C1375" s="2" t="s">
        <v>1325</v>
      </c>
      <c r="D1375" s="2" t="s">
        <v>1898</v>
      </c>
      <c r="E1375" s="2" t="s">
        <v>1898</v>
      </c>
      <c r="F1375" s="2" t="s">
        <v>419</v>
      </c>
      <c r="G1375" s="2">
        <v>26</v>
      </c>
      <c r="H1375" s="4">
        <v>14</v>
      </c>
      <c r="I1375" s="4">
        <v>8</v>
      </c>
      <c r="J1375" s="4">
        <v>1999</v>
      </c>
      <c r="K1375" s="3">
        <v>7.95</v>
      </c>
      <c r="L1375" s="3">
        <v>69.03</v>
      </c>
      <c r="M1375" s="4">
        <v>1001</v>
      </c>
      <c r="N1375" s="3">
        <v>-9.9</v>
      </c>
      <c r="O1375" s="3" t="s">
        <v>2</v>
      </c>
      <c r="P1375" s="3" t="s">
        <v>2</v>
      </c>
      <c r="Q1375" s="3" t="s">
        <v>2</v>
      </c>
      <c r="R1375" s="3">
        <v>16.088765599999999</v>
      </c>
      <c r="S1375" s="3" t="s">
        <v>2</v>
      </c>
      <c r="T1375" s="3" t="s">
        <v>2</v>
      </c>
      <c r="U1375" s="3" t="s">
        <v>2</v>
      </c>
      <c r="V1375" s="3" t="s">
        <v>2</v>
      </c>
      <c r="W1375" s="3" t="s">
        <v>2</v>
      </c>
      <c r="X1375" s="3" t="s">
        <v>2</v>
      </c>
      <c r="Y1375" s="3" t="s">
        <v>2</v>
      </c>
      <c r="Z1375" s="3" t="s">
        <v>2</v>
      </c>
      <c r="AA1375" s="3" t="s">
        <v>2</v>
      </c>
      <c r="AB1375" s="3" t="s">
        <v>2</v>
      </c>
      <c r="AC1375" s="3">
        <v>0</v>
      </c>
      <c r="AD1375" s="2" t="s">
        <v>492</v>
      </c>
      <c r="AE1375" s="1" t="e">
        <f>($P1375/$DF$4)/((($Q1375/$DG$4)^2)/($R1375/$DH$4))</f>
        <v>#VALUE!</v>
      </c>
      <c r="AF1375" s="1" t="e">
        <f>($P1375/$DI$4)/((($Q1375/$DJ$4)^2)/($R1375/$DK$4))</f>
        <v>#VALUE!</v>
      </c>
      <c r="AG1375" s="1" t="e">
        <f>($P1375/$DL$4)/((($Q1375/$DM$4)^2)/($R1375/$DN$4))</f>
        <v>#VALUE!</v>
      </c>
      <c r="AH1375" s="1" t="e">
        <f>($P1375/$DO$4)/((($Q1375/$DP$4)^2)/($R1375/$DQ$4))</f>
        <v>#VALUE!</v>
      </c>
      <c r="AI1375" t="s">
        <v>1944</v>
      </c>
      <c r="AJ1375">
        <v>304</v>
      </c>
      <c r="AK1375" s="21"/>
      <c r="AL1375" s="21"/>
      <c r="AM1375" s="21">
        <v>1.1671956419067899</v>
      </c>
      <c r="AN1375" s="21">
        <v>1.14661110875959</v>
      </c>
      <c r="AO1375" s="21">
        <v>50.707903833821</v>
      </c>
      <c r="AP1375" s="21">
        <v>49.813594144092299</v>
      </c>
      <c r="AQ1375" s="21">
        <v>9.1659057845310805</v>
      </c>
      <c r="AR1375" s="21">
        <v>9.1659057845310805</v>
      </c>
      <c r="AS1375" s="21">
        <v>14.0189140825662</v>
      </c>
      <c r="AT1375" s="21">
        <v>14.0189140825662</v>
      </c>
      <c r="AU1375" s="21">
        <v>6.9198091514677698</v>
      </c>
      <c r="AV1375" s="21">
        <v>6.9189109311490302</v>
      </c>
      <c r="AW1375" s="21">
        <v>85.571314339475904</v>
      </c>
      <c r="AX1375" s="21">
        <v>85.813622366009298</v>
      </c>
      <c r="AY1375" s="21">
        <v>300.62575620661602</v>
      </c>
      <c r="AZ1375" s="21">
        <v>300.58656009089799</v>
      </c>
      <c r="BA1375" s="21">
        <v>0.99218102960753696</v>
      </c>
      <c r="BB1375" s="21">
        <v>0.99218102960753696</v>
      </c>
      <c r="BC1375" s="21">
        <v>6.3746397966641101E-12</v>
      </c>
      <c r="BD1375"/>
      <c r="BE1375"/>
      <c r="BF1375"/>
      <c r="BG1375"/>
      <c r="BH1375"/>
      <c r="BI1375"/>
      <c r="BJ1375"/>
      <c r="BK1375"/>
      <c r="BL1375"/>
      <c r="BM1375"/>
      <c r="BN1375"/>
    </row>
    <row r="1376" spans="1:66" ht="25.2">
      <c r="A1376" s="4">
        <v>1374</v>
      </c>
      <c r="B1376" s="2" t="s">
        <v>1941</v>
      </c>
      <c r="C1376" s="2" t="s">
        <v>1325</v>
      </c>
      <c r="D1376" s="2" t="s">
        <v>1898</v>
      </c>
      <c r="E1376" s="2" t="s">
        <v>1898</v>
      </c>
      <c r="F1376" s="2" t="s">
        <v>419</v>
      </c>
      <c r="G1376" s="2">
        <v>26</v>
      </c>
      <c r="H1376" s="4">
        <v>14</v>
      </c>
      <c r="I1376" s="4">
        <v>8</v>
      </c>
      <c r="J1376" s="4">
        <v>1999</v>
      </c>
      <c r="K1376" s="3">
        <v>7.95</v>
      </c>
      <c r="L1376" s="3">
        <v>69.03</v>
      </c>
      <c r="M1376" s="4">
        <v>1700</v>
      </c>
      <c r="N1376" s="3">
        <v>-10.3</v>
      </c>
      <c r="O1376" s="3">
        <v>14.83081353</v>
      </c>
      <c r="P1376" s="3">
        <v>7.4232690940000001</v>
      </c>
      <c r="Q1376" s="3">
        <v>4.2583392480000004</v>
      </c>
      <c r="R1376" s="3">
        <v>17.267683770000001</v>
      </c>
      <c r="S1376" s="3">
        <v>3.6569148939999998</v>
      </c>
      <c r="T1376" s="3">
        <v>0.98684210500000002</v>
      </c>
      <c r="U1376" s="3">
        <v>5.022250477</v>
      </c>
      <c r="V1376" s="3">
        <v>0.818124607</v>
      </c>
      <c r="W1376" s="3">
        <v>5.9076923079999997</v>
      </c>
      <c r="X1376" s="3">
        <v>1.516070346</v>
      </c>
      <c r="Y1376" s="3">
        <v>5.2600119550000004</v>
      </c>
      <c r="Z1376" s="3">
        <v>0.71047957399999995</v>
      </c>
      <c r="AA1376" s="3">
        <v>4.0439052569999996</v>
      </c>
      <c r="AB1376" s="3">
        <v>0.62857142899999996</v>
      </c>
      <c r="AC1376" s="3">
        <v>0</v>
      </c>
      <c r="AD1376" s="2" t="s">
        <v>492</v>
      </c>
      <c r="AE1376" s="1">
        <f>($P1376/$DF$4)/((($Q1376/$DG$4)^2)/($R1376/$DH$4))</f>
        <v>0.23340471888972447</v>
      </c>
      <c r="AF1376" s="1">
        <f>($P1376/$DI$4)/((($Q1376/$DJ$4)^2)/($R1376/$DK$4))</f>
        <v>0.29387769221389387</v>
      </c>
      <c r="AG1376" s="1">
        <f>($P1376/$DL$4)/((($Q1376/$DM$4)^2)/($R1376/$DN$4))</f>
        <v>0.20819373655686135</v>
      </c>
      <c r="AH1376" s="1">
        <f>($P1376/$DO$4)/((($Q1376/$DP$4)^2)/($R1376/$DQ$4))</f>
        <v>0.22510053158917179</v>
      </c>
      <c r="AI1376" t="s">
        <v>1944</v>
      </c>
      <c r="AJ1376">
        <v>304</v>
      </c>
      <c r="AK1376" s="21"/>
      <c r="AL1376" s="21"/>
      <c r="AM1376" s="21">
        <v>1.3383044390066701</v>
      </c>
      <c r="AN1376" s="21">
        <v>1.3383044390066701</v>
      </c>
      <c r="AO1376" s="21">
        <v>58.1402332049366</v>
      </c>
      <c r="AP1376" s="21">
        <v>58.1402332049366</v>
      </c>
      <c r="AQ1376" s="21">
        <v>10.728621662384599</v>
      </c>
      <c r="AR1376" s="21">
        <v>10.728621662384599</v>
      </c>
      <c r="AS1376" s="21">
        <v>14.994477630477199</v>
      </c>
      <c r="AT1376" s="21">
        <v>14.994477630477199</v>
      </c>
      <c r="AU1376" s="21">
        <v>6.8758048327188703</v>
      </c>
      <c r="AV1376" s="21">
        <v>6.8628556040556798</v>
      </c>
      <c r="AW1376" s="21">
        <v>83.668762714235399</v>
      </c>
      <c r="AX1376" s="21">
        <v>83.514015556636593</v>
      </c>
      <c r="AY1376" s="21">
        <v>298.70699405816299</v>
      </c>
      <c r="AZ1376" s="21">
        <v>298.70699405816299</v>
      </c>
      <c r="BA1376" s="21">
        <v>1.02343548622963</v>
      </c>
      <c r="BB1376" s="21">
        <v>1.02343548622963</v>
      </c>
      <c r="BC1376" s="21">
        <v>6.3746397966641101E-12</v>
      </c>
      <c r="BD1376"/>
      <c r="BE1376"/>
      <c r="BF1376"/>
      <c r="BG1376"/>
      <c r="BH1376"/>
      <c r="BI1376"/>
      <c r="BJ1376"/>
      <c r="BK1376"/>
      <c r="BL1376"/>
      <c r="BM1376"/>
      <c r="BN1376"/>
    </row>
    <row r="1377" spans="1:66" ht="25.2">
      <c r="A1377" s="4">
        <v>1375</v>
      </c>
      <c r="B1377" s="2" t="s">
        <v>1941</v>
      </c>
      <c r="C1377" s="2" t="s">
        <v>1325</v>
      </c>
      <c r="D1377" s="2" t="s">
        <v>1898</v>
      </c>
      <c r="E1377" s="2" t="s">
        <v>1898</v>
      </c>
      <c r="F1377" s="2" t="s">
        <v>419</v>
      </c>
      <c r="G1377" s="2">
        <v>26</v>
      </c>
      <c r="H1377" s="4">
        <v>14</v>
      </c>
      <c r="I1377" s="4">
        <v>8</v>
      </c>
      <c r="J1377" s="4">
        <v>1999</v>
      </c>
      <c r="K1377" s="3">
        <v>7.95</v>
      </c>
      <c r="L1377" s="3">
        <v>69.03</v>
      </c>
      <c r="M1377" s="4">
        <v>2972</v>
      </c>
      <c r="N1377" s="3">
        <v>-9.8000000000000007</v>
      </c>
      <c r="O1377" s="3">
        <v>45.212383010000003</v>
      </c>
      <c r="P1377" s="3">
        <v>33.975731619999998</v>
      </c>
      <c r="Q1377" s="3">
        <v>6.8133427959999997</v>
      </c>
      <c r="R1377" s="3">
        <v>27.25381415</v>
      </c>
      <c r="S1377" s="3">
        <v>4.5212765959999999</v>
      </c>
      <c r="T1377" s="3">
        <v>1.1184210530000001</v>
      </c>
      <c r="U1377" s="3">
        <v>5.5944055940000004</v>
      </c>
      <c r="V1377" s="3">
        <v>0.94398993099999995</v>
      </c>
      <c r="W1377" s="3">
        <v>6.3384615379999998</v>
      </c>
      <c r="X1377" s="3">
        <v>1.697998787</v>
      </c>
      <c r="Y1377" s="3">
        <v>5.4393305439999997</v>
      </c>
      <c r="Z1377" s="3">
        <v>0.82889283599999997</v>
      </c>
      <c r="AA1377" s="3">
        <v>5.0837666090000004</v>
      </c>
      <c r="AB1377" s="3">
        <v>0.85714285700000004</v>
      </c>
      <c r="AC1377" s="3">
        <v>0</v>
      </c>
      <c r="AD1377" s="2" t="s">
        <v>492</v>
      </c>
      <c r="AE1377" s="1">
        <f>($P1377/$DF$4)/((($Q1377/$DG$4)^2)/($R1377/$DH$4))</f>
        <v>0.65862237971491433</v>
      </c>
      <c r="AF1377" s="1">
        <f>($P1377/$DI$4)/((($Q1377/$DJ$4)^2)/($R1377/$DK$4))</f>
        <v>0.82926526041013549</v>
      </c>
      <c r="AG1377" s="1">
        <f>($P1377/$DL$4)/((($Q1377/$DM$4)^2)/($R1377/$DN$4))</f>
        <v>0.58748192780800157</v>
      </c>
      <c r="AH1377" s="1">
        <f>($P1377/$DO$4)/((($Q1377/$DP$4)^2)/($R1377/$DQ$4))</f>
        <v>0.63518959040583256</v>
      </c>
      <c r="AI1377" t="s">
        <v>1944</v>
      </c>
      <c r="AJ1377">
        <v>304</v>
      </c>
      <c r="AK1377" s="21"/>
      <c r="AL1377" s="21">
        <v>9.969209968386869E+36</v>
      </c>
      <c r="AM1377" s="21">
        <v>1.3421127756570499</v>
      </c>
      <c r="AN1377" s="21">
        <v>1.3421127756570499</v>
      </c>
      <c r="AO1377" s="21">
        <v>58.305555737499297</v>
      </c>
      <c r="AP1377" s="21">
        <v>58.305555737499297</v>
      </c>
      <c r="AQ1377" s="21">
        <v>13.5296162555479</v>
      </c>
      <c r="AR1377" s="21">
        <v>13.5296162555479</v>
      </c>
      <c r="AS1377" s="21">
        <v>14.661337471809199</v>
      </c>
      <c r="AT1377" s="21">
        <v>14.661337471809199</v>
      </c>
      <c r="AU1377" s="21">
        <v>6.88829623308827</v>
      </c>
      <c r="AV1377" s="21">
        <v>6.8638290475716301</v>
      </c>
      <c r="AW1377" s="21">
        <v>83.719135842706194</v>
      </c>
      <c r="AX1377" s="21">
        <v>83.554594652368095</v>
      </c>
      <c r="AY1377" s="21">
        <v>299.24902230069398</v>
      </c>
      <c r="AZ1377" s="21">
        <v>299.24902230069398</v>
      </c>
      <c r="BA1377" s="21">
        <v>1.0174331370670999</v>
      </c>
      <c r="BB1377" s="21">
        <v>1.0174331370670999</v>
      </c>
      <c r="BC1377" s="21">
        <v>6.3746397966641101E-12</v>
      </c>
      <c r="BD1377"/>
      <c r="BE1377"/>
      <c r="BF1377"/>
      <c r="BG1377"/>
      <c r="BH1377"/>
      <c r="BI1377"/>
      <c r="BJ1377"/>
      <c r="BK1377"/>
      <c r="BL1377"/>
      <c r="BM1377"/>
      <c r="BN1377"/>
    </row>
    <row r="1378" spans="1:66" ht="25.2">
      <c r="A1378" s="4">
        <v>1376</v>
      </c>
      <c r="B1378" s="2" t="s">
        <v>1941</v>
      </c>
      <c r="C1378" s="2" t="s">
        <v>1325</v>
      </c>
      <c r="D1378" s="2" t="s">
        <v>1898</v>
      </c>
      <c r="E1378" s="2" t="s">
        <v>1898</v>
      </c>
      <c r="F1378" s="2" t="s">
        <v>419</v>
      </c>
      <c r="G1378" s="2">
        <v>29</v>
      </c>
      <c r="H1378" s="4">
        <v>22</v>
      </c>
      <c r="I1378" s="4">
        <v>8</v>
      </c>
      <c r="J1378" s="4">
        <v>1999</v>
      </c>
      <c r="K1378" s="3">
        <v>7.69</v>
      </c>
      <c r="L1378" s="3">
        <v>77.67</v>
      </c>
      <c r="M1378" s="4">
        <v>604</v>
      </c>
      <c r="N1378" s="3">
        <v>-11</v>
      </c>
      <c r="O1378" s="3">
        <v>22.750179989999999</v>
      </c>
      <c r="P1378" s="3">
        <v>9.4932191289999999</v>
      </c>
      <c r="Q1378" s="3">
        <v>4.0454222849999999</v>
      </c>
      <c r="R1378" s="3">
        <v>16.920943130000001</v>
      </c>
      <c r="S1378" s="3">
        <v>3.5904255319999998</v>
      </c>
      <c r="T1378" s="3">
        <v>0.98684210500000002</v>
      </c>
      <c r="U1378" s="3">
        <v>4.9586776859999997</v>
      </c>
      <c r="V1378" s="3">
        <v>0.818124607</v>
      </c>
      <c r="W1378" s="3">
        <v>6.0307692309999998</v>
      </c>
      <c r="X1378" s="3">
        <v>1.5767131590000001</v>
      </c>
      <c r="Y1378" s="3">
        <v>5.3795576809999996</v>
      </c>
      <c r="Z1378" s="3">
        <v>0.71047957399999995</v>
      </c>
      <c r="AA1378" s="3">
        <v>4.3905257080000002</v>
      </c>
      <c r="AB1378" s="3">
        <v>0.8</v>
      </c>
      <c r="AC1378" s="3">
        <v>0</v>
      </c>
      <c r="AD1378" s="2" t="s">
        <v>492</v>
      </c>
      <c r="AE1378" s="1">
        <f>($P1378/$DF$4)/((($Q1378/$DG$4)^2)/($R1378/$DH$4))</f>
        <v>0.32409415792637963</v>
      </c>
      <c r="AF1378" s="1">
        <f>($P1378/$DI$4)/((($Q1378/$DJ$4)^2)/($R1378/$DK$4))</f>
        <v>0.40806391423649468</v>
      </c>
      <c r="AG1378" s="1">
        <f>($P1378/$DL$4)/((($Q1378/$DM$4)^2)/($R1378/$DN$4))</f>
        <v>0.28908744457228286</v>
      </c>
      <c r="AH1378" s="1">
        <f>($P1378/$DO$4)/((($Q1378/$DP$4)^2)/($R1378/$DQ$4))</f>
        <v>0.31256337738673196</v>
      </c>
      <c r="AI1378" t="s">
        <v>1943</v>
      </c>
      <c r="AJ1378">
        <v>285</v>
      </c>
      <c r="AK1378" s="21"/>
      <c r="AL1378" s="21"/>
      <c r="AM1378" s="21">
        <v>0.74909530664336299</v>
      </c>
      <c r="AN1378" s="21">
        <v>0.710328546879754</v>
      </c>
      <c r="AO1378" s="21">
        <v>32.544560116530597</v>
      </c>
      <c r="AP1378" s="21">
        <v>30.860338791963201</v>
      </c>
      <c r="AQ1378" s="21">
        <v>6.6745400754067301</v>
      </c>
      <c r="AR1378" s="21">
        <v>6.6745400754067301</v>
      </c>
      <c r="AS1378" s="21">
        <v>13.2143365495723</v>
      </c>
      <c r="AT1378" s="21">
        <v>13.2143365495723</v>
      </c>
      <c r="AU1378" s="21">
        <v>7.1708764068090796</v>
      </c>
      <c r="AV1378" s="21">
        <v>7.1704160173631504</v>
      </c>
      <c r="AW1378" s="21">
        <v>90.613749745883794</v>
      </c>
      <c r="AX1378" s="21">
        <v>91.077085318042407</v>
      </c>
      <c r="AY1378" s="21">
        <v>311.53984822572397</v>
      </c>
      <c r="AZ1378" s="21">
        <v>311.51998316146899</v>
      </c>
      <c r="BA1378" s="21">
        <v>0.91256217391478101</v>
      </c>
      <c r="BB1378" s="21">
        <v>0.91256217391478101</v>
      </c>
      <c r="BC1378" s="21">
        <v>5.3853554630190298E-12</v>
      </c>
      <c r="BD1378"/>
      <c r="BE1378"/>
      <c r="BF1378"/>
      <c r="BG1378"/>
      <c r="BH1378"/>
      <c r="BI1378"/>
      <c r="BJ1378"/>
      <c r="BK1378"/>
      <c r="BL1378"/>
      <c r="BM1378"/>
      <c r="BN1378"/>
    </row>
    <row r="1379" spans="1:66" ht="25.2">
      <c r="A1379" s="4">
        <v>1377</v>
      </c>
      <c r="B1379" s="2" t="s">
        <v>1941</v>
      </c>
      <c r="C1379" s="2" t="s">
        <v>1325</v>
      </c>
      <c r="D1379" s="2" t="s">
        <v>1898</v>
      </c>
      <c r="E1379" s="2" t="s">
        <v>1898</v>
      </c>
      <c r="F1379" s="2" t="s">
        <v>419</v>
      </c>
      <c r="G1379" s="2">
        <v>29</v>
      </c>
      <c r="H1379" s="4">
        <v>22</v>
      </c>
      <c r="I1379" s="4">
        <v>8</v>
      </c>
      <c r="J1379" s="4">
        <v>1999</v>
      </c>
      <c r="K1379" s="3">
        <v>7.69</v>
      </c>
      <c r="L1379" s="3">
        <v>77.67</v>
      </c>
      <c r="M1379" s="4">
        <v>1513</v>
      </c>
      <c r="N1379" s="3">
        <v>-10.1</v>
      </c>
      <c r="O1379" s="3">
        <v>21.814254859999998</v>
      </c>
      <c r="P1379" s="3">
        <v>6.3526052819999999</v>
      </c>
      <c r="Q1379" s="3">
        <v>3.7615330020000002</v>
      </c>
      <c r="R1379" s="3">
        <v>16.712898750000001</v>
      </c>
      <c r="S1379" s="3">
        <v>3.3909574469999999</v>
      </c>
      <c r="T1379" s="3">
        <v>0.92105263199999998</v>
      </c>
      <c r="U1379" s="3">
        <v>4.7043865230000002</v>
      </c>
      <c r="V1379" s="3">
        <v>0.818124607</v>
      </c>
      <c r="W1379" s="3">
        <v>5.7846153850000004</v>
      </c>
      <c r="X1379" s="3">
        <v>1.516070346</v>
      </c>
      <c r="Y1379" s="3">
        <v>4.961147639</v>
      </c>
      <c r="Z1379" s="3">
        <v>0.71047957399999995</v>
      </c>
      <c r="AA1379" s="3">
        <v>4.5060658580000004</v>
      </c>
      <c r="AB1379" s="3">
        <v>0.8</v>
      </c>
      <c r="AC1379" s="3">
        <v>0</v>
      </c>
      <c r="AD1379" s="2" t="s">
        <v>492</v>
      </c>
      <c r="AE1379" s="1">
        <f>($P1379/$DF$4)/((($Q1379/$DG$4)^2)/($R1379/$DH$4))</f>
        <v>0.24776203341795722</v>
      </c>
      <c r="AF1379" s="1">
        <f>($P1379/$DI$4)/((($Q1379/$DJ$4)^2)/($R1379/$DK$4))</f>
        <v>0.31195485226454178</v>
      </c>
      <c r="AG1379" s="1">
        <f>($P1379/$DL$4)/((($Q1379/$DM$4)^2)/($R1379/$DN$4))</f>
        <v>0.22100025980443602</v>
      </c>
      <c r="AH1379" s="1">
        <f>($P1379/$DO$4)/((($Q1379/$DP$4)^2)/($R1379/$DQ$4))</f>
        <v>0.23894703455565661</v>
      </c>
      <c r="AI1379" t="s">
        <v>1943</v>
      </c>
      <c r="AJ1379">
        <v>285</v>
      </c>
      <c r="AK1379" s="21"/>
      <c r="AL1379" s="21"/>
      <c r="AM1379" s="21">
        <v>1.2952898545708</v>
      </c>
      <c r="AN1379" s="21">
        <v>1.28851775078092</v>
      </c>
      <c r="AO1379" s="21">
        <v>56.271432752902399</v>
      </c>
      <c r="AP1379" s="21">
        <v>55.977261731138398</v>
      </c>
      <c r="AQ1379" s="21">
        <v>10.538086802067101</v>
      </c>
      <c r="AR1379" s="21">
        <v>10.538086802067101</v>
      </c>
      <c r="AS1379" s="21">
        <v>14.6599183801923</v>
      </c>
      <c r="AT1379" s="21">
        <v>14.6599183801923</v>
      </c>
      <c r="AU1379" s="21">
        <v>6.92242074807712</v>
      </c>
      <c r="AV1379" s="21">
        <v>6.9300023056132396</v>
      </c>
      <c r="AW1379" s="21">
        <v>84.243125447409497</v>
      </c>
      <c r="AX1379" s="21">
        <v>84.151472421428096</v>
      </c>
      <c r="AY1379" s="21">
        <v>300.73155937387298</v>
      </c>
      <c r="AZ1379" s="21">
        <v>301.59510219077902</v>
      </c>
      <c r="BA1379" s="21">
        <v>1.0236267766352201</v>
      </c>
      <c r="BB1379" s="21">
        <v>1.0236267766352201</v>
      </c>
      <c r="BC1379" s="21">
        <v>5.3853554630190298E-12</v>
      </c>
      <c r="BD1379"/>
      <c r="BE1379"/>
      <c r="BF1379"/>
      <c r="BG1379"/>
      <c r="BH1379"/>
      <c r="BI1379"/>
      <c r="BJ1379"/>
      <c r="BK1379"/>
      <c r="BL1379"/>
      <c r="BM1379"/>
      <c r="BN1379"/>
    </row>
    <row r="1380" spans="1:66" ht="25.2">
      <c r="A1380" s="4">
        <v>1378</v>
      </c>
      <c r="B1380" s="2" t="s">
        <v>1941</v>
      </c>
      <c r="C1380" s="2" t="s">
        <v>1325</v>
      </c>
      <c r="D1380" s="2" t="s">
        <v>1898</v>
      </c>
      <c r="E1380" s="2" t="s">
        <v>1898</v>
      </c>
      <c r="F1380" s="2" t="s">
        <v>419</v>
      </c>
      <c r="G1380" s="2">
        <v>29</v>
      </c>
      <c r="H1380" s="4">
        <v>22</v>
      </c>
      <c r="I1380" s="4">
        <v>8</v>
      </c>
      <c r="J1380" s="4">
        <v>1999</v>
      </c>
      <c r="K1380" s="3">
        <v>7.69</v>
      </c>
      <c r="L1380" s="3">
        <v>77.67</v>
      </c>
      <c r="M1380" s="4">
        <v>2423</v>
      </c>
      <c r="N1380" s="3">
        <v>-10.199999999999999</v>
      </c>
      <c r="O1380" s="3" t="s">
        <v>2</v>
      </c>
      <c r="P1380" s="3" t="s">
        <v>2</v>
      </c>
      <c r="Q1380" s="3" t="s">
        <v>2</v>
      </c>
      <c r="R1380" s="3" t="s">
        <v>2</v>
      </c>
      <c r="S1380" s="3" t="s">
        <v>2</v>
      </c>
      <c r="T1380" s="3" t="s">
        <v>2</v>
      </c>
      <c r="U1380" s="3" t="s">
        <v>2</v>
      </c>
      <c r="V1380" s="3" t="s">
        <v>2</v>
      </c>
      <c r="W1380" s="3" t="s">
        <v>2</v>
      </c>
      <c r="X1380" s="3" t="s">
        <v>2</v>
      </c>
      <c r="Y1380" s="3" t="s">
        <v>2</v>
      </c>
      <c r="Z1380" s="3" t="s">
        <v>2</v>
      </c>
      <c r="AA1380" s="3" t="s">
        <v>2</v>
      </c>
      <c r="AB1380" s="3" t="s">
        <v>2</v>
      </c>
      <c r="AC1380" s="3">
        <v>0</v>
      </c>
      <c r="AD1380" s="2" t="s">
        <v>492</v>
      </c>
      <c r="AE1380" s="1" t="e">
        <f>($P1380/$DF$4)/((($Q1380/$DG$4)^2)/($R1380/$DH$4))</f>
        <v>#VALUE!</v>
      </c>
      <c r="AF1380" s="1" t="e">
        <f>($P1380/$DI$4)/((($Q1380/$DJ$4)^2)/($R1380/$DK$4))</f>
        <v>#VALUE!</v>
      </c>
      <c r="AG1380" s="1" t="e">
        <f>($P1380/$DL$4)/((($Q1380/$DM$4)^2)/($R1380/$DN$4))</f>
        <v>#VALUE!</v>
      </c>
      <c r="AH1380" s="1" t="e">
        <f>($P1380/$DO$4)/((($Q1380/$DP$4)^2)/($R1380/$DQ$4))</f>
        <v>#VALUE!</v>
      </c>
      <c r="AI1380" t="s">
        <v>1943</v>
      </c>
      <c r="AJ1380">
        <v>285</v>
      </c>
      <c r="AK1380" s="21"/>
      <c r="AL1380" s="21">
        <v>9.969209968386869E+36</v>
      </c>
      <c r="AM1380" s="21">
        <v>1.2221761618288101</v>
      </c>
      <c r="AN1380" s="21">
        <v>1.2221761618288101</v>
      </c>
      <c r="AO1380" s="21">
        <v>53.095147978522697</v>
      </c>
      <c r="AP1380" s="21">
        <v>53.095147978522697</v>
      </c>
      <c r="AQ1380" s="21">
        <v>11.1973909844651</v>
      </c>
      <c r="AR1380" s="21">
        <v>11.1973909844651</v>
      </c>
      <c r="AS1380" s="21">
        <v>14.768632280526401</v>
      </c>
      <c r="AT1380" s="21">
        <v>14.768632280526401</v>
      </c>
      <c r="AU1380" s="21">
        <v>7.0701858507394801</v>
      </c>
      <c r="AV1380" s="21">
        <v>7.0444894445559596</v>
      </c>
      <c r="AW1380" s="21">
        <v>85.183180028578803</v>
      </c>
      <c r="AX1380" s="21">
        <v>85.100529527596905</v>
      </c>
      <c r="AY1380" s="21">
        <v>307.15097023758301</v>
      </c>
      <c r="AZ1380" s="21">
        <v>307.15097023758301</v>
      </c>
      <c r="BA1380" s="21">
        <v>1.00204101312301</v>
      </c>
      <c r="BB1380" s="21">
        <v>1.00204101312301</v>
      </c>
      <c r="BC1380" s="21">
        <v>5.3853554630190298E-12</v>
      </c>
      <c r="BD1380"/>
      <c r="BE1380"/>
      <c r="BF1380"/>
      <c r="BG1380"/>
      <c r="BH1380"/>
      <c r="BI1380"/>
      <c r="BJ1380"/>
      <c r="BK1380"/>
      <c r="BL1380"/>
      <c r="BM1380"/>
      <c r="BN1380"/>
    </row>
    <row r="1381" spans="1:66" ht="25.2">
      <c r="A1381" s="4">
        <v>1379</v>
      </c>
      <c r="B1381" s="2" t="s">
        <v>1941</v>
      </c>
      <c r="C1381" s="2" t="s">
        <v>1325</v>
      </c>
      <c r="D1381" s="2" t="s">
        <v>1898</v>
      </c>
      <c r="E1381" s="2" t="s">
        <v>1898</v>
      </c>
      <c r="F1381" s="2" t="s">
        <v>419</v>
      </c>
      <c r="G1381" s="2">
        <v>29</v>
      </c>
      <c r="H1381" s="4">
        <v>22</v>
      </c>
      <c r="I1381" s="4">
        <v>8</v>
      </c>
      <c r="J1381" s="4">
        <v>1999</v>
      </c>
      <c r="K1381" s="3">
        <v>7.69</v>
      </c>
      <c r="L1381" s="3">
        <v>77.67</v>
      </c>
      <c r="M1381" s="4">
        <v>3360</v>
      </c>
      <c r="N1381" s="3">
        <v>-10.5</v>
      </c>
      <c r="O1381" s="3">
        <v>23.542116629999999</v>
      </c>
      <c r="P1381" s="3">
        <v>10.49250535</v>
      </c>
      <c r="Q1381" s="3">
        <v>4.2583392480000004</v>
      </c>
      <c r="R1381" s="3">
        <v>18.93203883</v>
      </c>
      <c r="S1381" s="3">
        <v>3.7898936170000002</v>
      </c>
      <c r="T1381" s="3">
        <v>0.98684210500000002</v>
      </c>
      <c r="U1381" s="3">
        <v>5.022250477</v>
      </c>
      <c r="V1381" s="3">
        <v>0.818124607</v>
      </c>
      <c r="W1381" s="3">
        <v>5.9076923079999997</v>
      </c>
      <c r="X1381" s="3">
        <v>1.5767131590000001</v>
      </c>
      <c r="Y1381" s="3">
        <v>5.2002390910000003</v>
      </c>
      <c r="Z1381" s="3">
        <v>0.76968620499999996</v>
      </c>
      <c r="AA1381" s="3">
        <v>4.6216060079999997</v>
      </c>
      <c r="AB1381" s="3">
        <v>0.8</v>
      </c>
      <c r="AC1381" s="3">
        <v>0</v>
      </c>
      <c r="AD1381" s="2" t="s">
        <v>492</v>
      </c>
      <c r="AE1381" s="1">
        <f>($P1381/$DF$4)/((($Q1381/$DG$4)^2)/($R1381/$DH$4))</f>
        <v>0.36170701147291312</v>
      </c>
      <c r="AF1381" s="1">
        <f>($P1381/$DI$4)/((($Q1381/$DJ$4)^2)/($R1381/$DK$4))</f>
        <v>0.45542190532774107</v>
      </c>
      <c r="AG1381" s="1">
        <f>($P1381/$DL$4)/((($Q1381/$DM$4)^2)/($R1381/$DN$4))</f>
        <v>0.32263758254579389</v>
      </c>
      <c r="AH1381" s="1">
        <f>($P1381/$DO$4)/((($Q1381/$DP$4)^2)/($R1381/$DQ$4))</f>
        <v>0.34883802242469525</v>
      </c>
      <c r="AI1381" t="s">
        <v>1943</v>
      </c>
      <c r="AJ1381">
        <v>285</v>
      </c>
      <c r="AK1381" s="21"/>
      <c r="AL1381" s="21">
        <v>9.969209968386869E+36</v>
      </c>
      <c r="AM1381" s="21">
        <v>1.25613067150116</v>
      </c>
      <c r="AN1381" s="21">
        <v>1.25613067150116</v>
      </c>
      <c r="AO1381" s="21">
        <v>54.570142161850903</v>
      </c>
      <c r="AP1381" s="21">
        <v>54.570142161850903</v>
      </c>
      <c r="AQ1381" s="21">
        <v>12.095269584655799</v>
      </c>
      <c r="AR1381" s="21">
        <v>12.095269584655799</v>
      </c>
      <c r="AS1381" s="21">
        <v>14.6325643539429</v>
      </c>
      <c r="AT1381" s="21">
        <v>14.6325643539429</v>
      </c>
      <c r="AU1381" s="21">
        <v>6.9676551818847701</v>
      </c>
      <c r="AV1381" s="21">
        <v>6.88630256652832</v>
      </c>
      <c r="AW1381" s="21">
        <v>84.746504211425801</v>
      </c>
      <c r="AX1381" s="21">
        <v>83.667613220214804</v>
      </c>
      <c r="AY1381" s="21">
        <v>302.69616187054203</v>
      </c>
      <c r="AZ1381" s="21">
        <v>302.69616187054203</v>
      </c>
      <c r="BA1381" s="21">
        <v>0.98898986577987702</v>
      </c>
      <c r="BB1381" s="21">
        <v>0.98898986577987702</v>
      </c>
      <c r="BC1381" s="21">
        <v>5.3853554630190298E-12</v>
      </c>
      <c r="BD1381"/>
      <c r="BE1381"/>
      <c r="BF1381"/>
      <c r="BG1381"/>
      <c r="BH1381"/>
      <c r="BI1381"/>
      <c r="BJ1381"/>
      <c r="BK1381"/>
      <c r="BL1381"/>
      <c r="BM1381"/>
      <c r="BN1381"/>
    </row>
    <row r="1382" spans="1:66" ht="25.2">
      <c r="A1382" s="4">
        <v>1380</v>
      </c>
      <c r="B1382" s="2" t="s">
        <v>1941</v>
      </c>
      <c r="C1382" s="2" t="s">
        <v>1325</v>
      </c>
      <c r="D1382" s="2" t="s">
        <v>1898</v>
      </c>
      <c r="E1382" s="2" t="s">
        <v>1898</v>
      </c>
      <c r="F1382" s="2" t="s">
        <v>419</v>
      </c>
      <c r="G1382" s="2">
        <v>30</v>
      </c>
      <c r="H1382" s="4">
        <v>22</v>
      </c>
      <c r="I1382" s="4">
        <v>8</v>
      </c>
      <c r="J1382" s="4">
        <v>1999</v>
      </c>
      <c r="K1382" s="3">
        <v>-2.33</v>
      </c>
      <c r="L1382" s="3">
        <v>76.739999999999995</v>
      </c>
      <c r="M1382" s="4">
        <v>405</v>
      </c>
      <c r="N1382" s="3">
        <v>-11.2</v>
      </c>
      <c r="O1382" s="3" t="s">
        <v>2</v>
      </c>
      <c r="P1382" s="3" t="s">
        <v>2</v>
      </c>
      <c r="Q1382" s="3" t="s">
        <v>2</v>
      </c>
      <c r="R1382" s="3" t="s">
        <v>2</v>
      </c>
      <c r="S1382" s="3" t="s">
        <v>2</v>
      </c>
      <c r="T1382" s="3" t="s">
        <v>2</v>
      </c>
      <c r="U1382" s="3" t="s">
        <v>2</v>
      </c>
      <c r="V1382" s="3" t="s">
        <v>2</v>
      </c>
      <c r="W1382" s="3" t="s">
        <v>2</v>
      </c>
      <c r="X1382" s="3" t="s">
        <v>2</v>
      </c>
      <c r="Y1382" s="3" t="s">
        <v>2</v>
      </c>
      <c r="Z1382" s="3" t="s">
        <v>2</v>
      </c>
      <c r="AA1382" s="3" t="s">
        <v>2</v>
      </c>
      <c r="AB1382" s="3" t="s">
        <v>2</v>
      </c>
      <c r="AC1382" s="3">
        <v>0</v>
      </c>
      <c r="AD1382" s="2" t="s">
        <v>492</v>
      </c>
      <c r="AE1382" s="1" t="e">
        <f>($P1382/$DF$4)/((($Q1382/$DG$4)^2)/($R1382/$DH$4))</f>
        <v>#VALUE!</v>
      </c>
      <c r="AF1382" s="1" t="e">
        <f>($P1382/$DI$4)/((($Q1382/$DJ$4)^2)/($R1382/$DK$4))</f>
        <v>#VALUE!</v>
      </c>
      <c r="AG1382" s="1" t="e">
        <f>($P1382/$DL$4)/((($Q1382/$DM$4)^2)/($R1382/$DN$4))</f>
        <v>#VALUE!</v>
      </c>
      <c r="AH1382" s="1" t="e">
        <f>($P1382/$DO$4)/((($Q1382/$DP$4)^2)/($R1382/$DQ$4))</f>
        <v>#VALUE!</v>
      </c>
      <c r="AI1382" t="s">
        <v>1939</v>
      </c>
      <c r="AJ1382">
        <v>305</v>
      </c>
      <c r="AK1382" s="21"/>
      <c r="AL1382" s="21"/>
      <c r="AM1382" s="21">
        <v>0.77618268069028895</v>
      </c>
      <c r="AN1382" s="21">
        <v>0.80897359508276001</v>
      </c>
      <c r="AO1382" s="21">
        <v>33.720975484361198</v>
      </c>
      <c r="AP1382" s="21">
        <v>35.145643636282799</v>
      </c>
      <c r="AQ1382" s="21">
        <v>7.0598753084182704</v>
      </c>
      <c r="AR1382" s="21">
        <v>7.1449547386169403</v>
      </c>
      <c r="AS1382" s="21">
        <v>12.843533566856401</v>
      </c>
      <c r="AT1382" s="21">
        <v>13.1544982631683</v>
      </c>
      <c r="AU1382" s="21">
        <v>7.27905667638779</v>
      </c>
      <c r="AV1382" s="21">
        <v>7.1702225512504603</v>
      </c>
      <c r="AW1382" s="21">
        <v>90.408315800476103</v>
      </c>
      <c r="AX1382" s="21">
        <v>89.938392602539096</v>
      </c>
      <c r="AY1382" s="21">
        <v>316.23610905474197</v>
      </c>
      <c r="AZ1382" s="21">
        <v>311.50870057489402</v>
      </c>
      <c r="BA1382" s="21">
        <v>0.89491698496341698</v>
      </c>
      <c r="BB1382" s="21">
        <v>0.886176864218712</v>
      </c>
      <c r="BC1382" s="21">
        <v>4.2157345637756002E-12</v>
      </c>
      <c r="BD1382"/>
      <c r="BE1382"/>
      <c r="BF1382"/>
      <c r="BG1382"/>
      <c r="BH1382"/>
      <c r="BI1382"/>
      <c r="BJ1382"/>
      <c r="BK1382"/>
      <c r="BL1382"/>
      <c r="BM1382"/>
      <c r="BN1382"/>
    </row>
    <row r="1383" spans="1:66" ht="25.2">
      <c r="A1383" s="4">
        <v>1381</v>
      </c>
      <c r="B1383" s="2" t="s">
        <v>1941</v>
      </c>
      <c r="C1383" s="2" t="s">
        <v>1325</v>
      </c>
      <c r="D1383" s="2" t="s">
        <v>1898</v>
      </c>
      <c r="E1383" s="2" t="s">
        <v>1898</v>
      </c>
      <c r="F1383" s="2" t="s">
        <v>419</v>
      </c>
      <c r="G1383" s="2">
        <v>30</v>
      </c>
      <c r="H1383" s="4">
        <v>22</v>
      </c>
      <c r="I1383" s="4">
        <v>8</v>
      </c>
      <c r="J1383" s="4">
        <v>1999</v>
      </c>
      <c r="K1383" s="3">
        <v>-2.33</v>
      </c>
      <c r="L1383" s="3">
        <v>76.739999999999995</v>
      </c>
      <c r="M1383" s="4">
        <v>505</v>
      </c>
      <c r="N1383" s="3">
        <v>-11.2</v>
      </c>
      <c r="O1383" s="3">
        <v>21.814254859999998</v>
      </c>
      <c r="P1383" s="3">
        <v>7.4232690940000001</v>
      </c>
      <c r="Q1383" s="3">
        <v>3.690560681</v>
      </c>
      <c r="R1383" s="3">
        <v>16.920943130000001</v>
      </c>
      <c r="S1383" s="3">
        <v>3.191489362</v>
      </c>
      <c r="T1383" s="3">
        <v>0.92105263199999998</v>
      </c>
      <c r="U1383" s="3">
        <v>4.8315321039999999</v>
      </c>
      <c r="V1383" s="3">
        <v>0.818124607</v>
      </c>
      <c r="W1383" s="3">
        <v>5.7846153850000004</v>
      </c>
      <c r="X1383" s="3">
        <v>1.5767131590000001</v>
      </c>
      <c r="Y1383" s="3">
        <v>5.1404662280000002</v>
      </c>
      <c r="Z1383" s="3">
        <v>0.71047957399999995</v>
      </c>
      <c r="AA1383" s="3">
        <v>4.4482957829999998</v>
      </c>
      <c r="AB1383" s="3">
        <v>0.8</v>
      </c>
      <c r="AC1383" s="3">
        <v>0</v>
      </c>
      <c r="AD1383" s="2" t="s">
        <v>492</v>
      </c>
      <c r="AE1383" s="1">
        <f>($P1383/$DF$4)/((($Q1383/$DG$4)^2)/($R1383/$DH$4))</f>
        <v>0.30450604951548949</v>
      </c>
      <c r="AF1383" s="1">
        <f>($P1383/$DI$4)/((($Q1383/$DJ$4)^2)/($R1383/$DK$4))</f>
        <v>0.38340071067312664</v>
      </c>
      <c r="AG1383" s="1">
        <f>($P1383/$DL$4)/((($Q1383/$DM$4)^2)/($R1383/$DN$4))</f>
        <v>0.27161512652514491</v>
      </c>
      <c r="AH1383" s="1">
        <f>($P1383/$DO$4)/((($Q1383/$DP$4)^2)/($R1383/$DQ$4))</f>
        <v>0.29367218428193048</v>
      </c>
      <c r="AI1383" t="s">
        <v>1939</v>
      </c>
      <c r="AJ1383">
        <v>305</v>
      </c>
      <c r="AK1383" s="21"/>
      <c r="AL1383" s="21"/>
      <c r="AM1383" s="21">
        <v>0.836269665163756</v>
      </c>
      <c r="AN1383" s="21">
        <v>0.86459246050715399</v>
      </c>
      <c r="AO1383" s="21">
        <v>36.331192536369102</v>
      </c>
      <c r="AP1383" s="21">
        <v>37.561694420550403</v>
      </c>
      <c r="AQ1383" s="21">
        <v>7.3607001910686503</v>
      </c>
      <c r="AR1383" s="21">
        <v>7.8154202510833803</v>
      </c>
      <c r="AS1383" s="21">
        <v>12.9186988161087</v>
      </c>
      <c r="AT1383" s="21">
        <v>13.4842488705635</v>
      </c>
      <c r="AU1383" s="21">
        <v>7.2441492102146201</v>
      </c>
      <c r="AV1383" s="21">
        <v>7.1681676961898804</v>
      </c>
      <c r="AW1383" s="21">
        <v>89.703705835723895</v>
      </c>
      <c r="AX1383" s="21">
        <v>89.3172619926453</v>
      </c>
      <c r="AY1383" s="21">
        <v>314.71746072196999</v>
      </c>
      <c r="AZ1383" s="21">
        <v>311.41690549585797</v>
      </c>
      <c r="BA1383" s="21">
        <v>0.89845703179240199</v>
      </c>
      <c r="BB1383" s="21">
        <v>0.90142785363197298</v>
      </c>
      <c r="BC1383" s="21">
        <v>4.2157345637756002E-12</v>
      </c>
      <c r="BD1383"/>
      <c r="BE1383"/>
      <c r="BF1383"/>
      <c r="BG1383"/>
      <c r="BH1383"/>
      <c r="BI1383"/>
      <c r="BJ1383"/>
      <c r="BK1383"/>
      <c r="BL1383"/>
      <c r="BM1383"/>
      <c r="BN1383"/>
    </row>
    <row r="1384" spans="1:66" ht="25.2">
      <c r="A1384" s="4">
        <v>1382</v>
      </c>
      <c r="B1384" s="2" t="s">
        <v>1941</v>
      </c>
      <c r="C1384" s="2" t="s">
        <v>1325</v>
      </c>
      <c r="D1384" s="2" t="s">
        <v>1898</v>
      </c>
      <c r="E1384" s="2" t="s">
        <v>1898</v>
      </c>
      <c r="F1384" s="2" t="s">
        <v>419</v>
      </c>
      <c r="G1384" s="2">
        <v>30</v>
      </c>
      <c r="H1384" s="4">
        <v>22</v>
      </c>
      <c r="I1384" s="4">
        <v>8</v>
      </c>
      <c r="J1384" s="4">
        <v>1999</v>
      </c>
      <c r="K1384" s="3">
        <v>-2.33</v>
      </c>
      <c r="L1384" s="3">
        <v>76.739999999999995</v>
      </c>
      <c r="M1384" s="4">
        <v>2016</v>
      </c>
      <c r="N1384" s="3">
        <v>-10.5</v>
      </c>
      <c r="O1384" s="3" t="s">
        <v>2</v>
      </c>
      <c r="P1384" s="3" t="s">
        <v>2</v>
      </c>
      <c r="Q1384" s="3" t="s">
        <v>2</v>
      </c>
      <c r="R1384" s="3" t="s">
        <v>2</v>
      </c>
      <c r="S1384" s="3" t="s">
        <v>2</v>
      </c>
      <c r="T1384" s="3" t="s">
        <v>2</v>
      </c>
      <c r="U1384" s="3" t="s">
        <v>2</v>
      </c>
      <c r="V1384" s="3" t="s">
        <v>2</v>
      </c>
      <c r="W1384" s="3" t="s">
        <v>2</v>
      </c>
      <c r="X1384" s="3" t="s">
        <v>2</v>
      </c>
      <c r="Y1384" s="3" t="s">
        <v>2</v>
      </c>
      <c r="Z1384" s="3" t="s">
        <v>2</v>
      </c>
      <c r="AA1384" s="3" t="s">
        <v>2</v>
      </c>
      <c r="AB1384" s="3" t="s">
        <v>2</v>
      </c>
      <c r="AC1384" s="3">
        <v>0</v>
      </c>
      <c r="AD1384" s="2" t="s">
        <v>492</v>
      </c>
      <c r="AE1384" s="1" t="e">
        <f>($P1384/$DF$4)/((($Q1384/$DG$4)^2)/($R1384/$DH$4))</f>
        <v>#VALUE!</v>
      </c>
      <c r="AF1384" s="1" t="e">
        <f>($P1384/$DI$4)/((($Q1384/$DJ$4)^2)/($R1384/$DK$4))</f>
        <v>#VALUE!</v>
      </c>
      <c r="AG1384" s="1" t="e">
        <f>($P1384/$DL$4)/((($Q1384/$DM$4)^2)/($R1384/$DN$4))</f>
        <v>#VALUE!</v>
      </c>
      <c r="AH1384" s="1" t="e">
        <f>($P1384/$DO$4)/((($Q1384/$DP$4)^2)/($R1384/$DQ$4))</f>
        <v>#VALUE!</v>
      </c>
      <c r="AI1384" t="s">
        <v>1939</v>
      </c>
      <c r="AJ1384">
        <v>305</v>
      </c>
      <c r="AK1384" s="21"/>
      <c r="AL1384" s="21">
        <v>9.969209968386869E+36</v>
      </c>
      <c r="AM1384" s="21">
        <v>1.23665749764919</v>
      </c>
      <c r="AN1384" s="21">
        <v>1.23665749764919</v>
      </c>
      <c r="AO1384" s="21">
        <v>53.7242499672519</v>
      </c>
      <c r="AP1384" s="21">
        <v>53.7242499672519</v>
      </c>
      <c r="AQ1384" s="21">
        <v>10.9685241542435</v>
      </c>
      <c r="AR1384" s="21">
        <v>10.9685241542435</v>
      </c>
      <c r="AS1384" s="21">
        <v>14.602151863098101</v>
      </c>
      <c r="AT1384" s="21">
        <v>14.602151863098101</v>
      </c>
      <c r="AU1384" s="21">
        <v>7.02080138849258</v>
      </c>
      <c r="AV1384" s="21">
        <v>7.00436803678513</v>
      </c>
      <c r="AW1384" s="21">
        <v>85.003160767211895</v>
      </c>
      <c r="AX1384" s="21">
        <v>85.015525937194795</v>
      </c>
      <c r="AY1384" s="21">
        <v>305.00547287992998</v>
      </c>
      <c r="AZ1384" s="21">
        <v>305.00547287992998</v>
      </c>
      <c r="BA1384" s="21">
        <v>1.00164202869177</v>
      </c>
      <c r="BB1384" s="21">
        <v>1.00164202869177</v>
      </c>
      <c r="BC1384" s="21">
        <v>4.2157345637756002E-12</v>
      </c>
      <c r="BD1384"/>
      <c r="BE1384"/>
      <c r="BF1384"/>
      <c r="BG1384"/>
      <c r="BH1384"/>
      <c r="BI1384"/>
      <c r="BJ1384"/>
      <c r="BK1384"/>
      <c r="BL1384"/>
      <c r="BM1384"/>
      <c r="BN1384"/>
    </row>
    <row r="1385" spans="1:66" ht="25.2">
      <c r="A1385" s="4">
        <v>1383</v>
      </c>
      <c r="B1385" s="2" t="s">
        <v>1941</v>
      </c>
      <c r="C1385" s="2" t="s">
        <v>1325</v>
      </c>
      <c r="D1385" s="2" t="s">
        <v>1898</v>
      </c>
      <c r="E1385" s="2" t="s">
        <v>1898</v>
      </c>
      <c r="F1385" s="2" t="s">
        <v>419</v>
      </c>
      <c r="G1385" s="2">
        <v>30</v>
      </c>
      <c r="H1385" s="4">
        <v>22</v>
      </c>
      <c r="I1385" s="4">
        <v>8</v>
      </c>
      <c r="J1385" s="4">
        <v>1999</v>
      </c>
      <c r="K1385" s="3">
        <v>-2.33</v>
      </c>
      <c r="L1385" s="3">
        <v>76.739999999999995</v>
      </c>
      <c r="M1385" s="4">
        <v>2512</v>
      </c>
      <c r="N1385" s="3">
        <v>-10.8</v>
      </c>
      <c r="O1385" s="3">
        <v>25.6299496</v>
      </c>
      <c r="P1385" s="3">
        <v>10.84939329</v>
      </c>
      <c r="Q1385" s="3">
        <v>4.47125621</v>
      </c>
      <c r="R1385" s="3">
        <v>19.62552011</v>
      </c>
      <c r="S1385" s="3">
        <v>3.7898936170000002</v>
      </c>
      <c r="T1385" s="3">
        <v>1.052631579</v>
      </c>
      <c r="U1385" s="3">
        <v>5.0858232680000004</v>
      </c>
      <c r="V1385" s="3">
        <v>0.88105726900000003</v>
      </c>
      <c r="W1385" s="3">
        <v>6.153846154</v>
      </c>
      <c r="X1385" s="3">
        <v>1.5767131590000001</v>
      </c>
      <c r="Y1385" s="3">
        <v>5.3795576809999996</v>
      </c>
      <c r="Z1385" s="3">
        <v>0.76968620499999996</v>
      </c>
      <c r="AA1385" s="3">
        <v>4.6216060079999997</v>
      </c>
      <c r="AB1385" s="3">
        <v>0.8</v>
      </c>
      <c r="AC1385" s="3">
        <v>0</v>
      </c>
      <c r="AD1385" s="2" t="s">
        <v>492</v>
      </c>
      <c r="AE1385" s="1">
        <f>($P1385/$DF$4)/((($Q1385/$DG$4)^2)/($R1385/$DH$4))</f>
        <v>0.35166437210218865</v>
      </c>
      <c r="AF1385" s="1">
        <f>($P1385/$DI$4)/((($Q1385/$DJ$4)^2)/($R1385/$DK$4))</f>
        <v>0.44277731229618678</v>
      </c>
      <c r="AG1385" s="1">
        <f>($P1385/$DL$4)/((($Q1385/$DM$4)^2)/($R1385/$DN$4))</f>
        <v>0.31367968904034166</v>
      </c>
      <c r="AH1385" s="1">
        <f>($P1385/$DO$4)/((($Q1385/$DP$4)^2)/($R1385/$DQ$4))</f>
        <v>0.33915268499166545</v>
      </c>
      <c r="AI1385" t="s">
        <v>1939</v>
      </c>
      <c r="AJ1385">
        <v>305</v>
      </c>
      <c r="AK1385" s="21"/>
      <c r="AL1385" s="21">
        <v>9.969209968386869E+36</v>
      </c>
      <c r="AM1385" s="21">
        <v>1.2062170157490399</v>
      </c>
      <c r="AN1385" s="21">
        <v>1.2062170157490399</v>
      </c>
      <c r="AO1385" s="21">
        <v>52.401781303743498</v>
      </c>
      <c r="AP1385" s="21">
        <v>52.401781303743498</v>
      </c>
      <c r="AQ1385" s="21">
        <v>11.1305651040973</v>
      </c>
      <c r="AR1385" s="21">
        <v>11.1305651040973</v>
      </c>
      <c r="AS1385" s="21">
        <v>14.556637286261401</v>
      </c>
      <c r="AT1385" s="21">
        <v>14.556637286261401</v>
      </c>
      <c r="AU1385" s="21">
        <v>7.0567370875156303</v>
      </c>
      <c r="AV1385" s="21">
        <v>7.0451218964432201</v>
      </c>
      <c r="AW1385" s="21">
        <v>85.401309204101494</v>
      </c>
      <c r="AX1385" s="21">
        <v>85.431925516764295</v>
      </c>
      <c r="AY1385" s="21">
        <v>306.56641654695801</v>
      </c>
      <c r="AZ1385" s="21">
        <v>306.56641654695801</v>
      </c>
      <c r="BA1385" s="21">
        <v>1.00934771804376</v>
      </c>
      <c r="BB1385" s="21">
        <v>1.00934771804376</v>
      </c>
      <c r="BC1385" s="21">
        <v>4.2157345637756002E-12</v>
      </c>
      <c r="BD1385"/>
      <c r="BE1385"/>
      <c r="BF1385"/>
      <c r="BG1385"/>
      <c r="BH1385"/>
      <c r="BI1385"/>
      <c r="BJ1385"/>
      <c r="BK1385"/>
      <c r="BL1385"/>
      <c r="BM1385"/>
      <c r="BN1385"/>
    </row>
    <row r="1386" spans="1:66" ht="25.2">
      <c r="A1386" s="4">
        <v>1384</v>
      </c>
      <c r="B1386" s="2" t="s">
        <v>1941</v>
      </c>
      <c r="C1386" s="2" t="s">
        <v>1325</v>
      </c>
      <c r="D1386" s="2" t="s">
        <v>1898</v>
      </c>
      <c r="E1386" s="2" t="s">
        <v>1898</v>
      </c>
      <c r="F1386" s="2" t="s">
        <v>419</v>
      </c>
      <c r="G1386" s="2">
        <v>32</v>
      </c>
      <c r="H1386" s="4">
        <v>23</v>
      </c>
      <c r="I1386" s="4">
        <v>8</v>
      </c>
      <c r="J1386" s="4">
        <v>1999</v>
      </c>
      <c r="K1386" s="3">
        <v>-3.75</v>
      </c>
      <c r="L1386" s="3">
        <v>77.03</v>
      </c>
      <c r="M1386" s="4">
        <v>608</v>
      </c>
      <c r="N1386" s="3">
        <v>-10.7</v>
      </c>
      <c r="O1386" s="3">
        <v>21.958243339999999</v>
      </c>
      <c r="P1386" s="3">
        <v>8.3511777299999999</v>
      </c>
      <c r="Q1386" s="3">
        <v>3.9034776440000001</v>
      </c>
      <c r="R1386" s="3">
        <v>17.059639390000001</v>
      </c>
      <c r="S1386" s="3">
        <v>3.6569148939999998</v>
      </c>
      <c r="T1386" s="3">
        <v>0.98684210500000002</v>
      </c>
      <c r="U1386" s="3">
        <v>4.8951048950000002</v>
      </c>
      <c r="V1386" s="3">
        <v>0.818124607</v>
      </c>
      <c r="W1386" s="3">
        <v>6.2153846149999996</v>
      </c>
      <c r="X1386" s="3">
        <v>1.5767131590000001</v>
      </c>
      <c r="Y1386" s="3">
        <v>5.3197848179999996</v>
      </c>
      <c r="Z1386" s="3">
        <v>0.71047957399999995</v>
      </c>
      <c r="AA1386" s="3">
        <v>4.7371461579999998</v>
      </c>
      <c r="AB1386" s="3">
        <v>0.8</v>
      </c>
      <c r="AC1386" s="3">
        <v>0</v>
      </c>
      <c r="AD1386" s="2" t="s">
        <v>492</v>
      </c>
      <c r="AE1386" s="1">
        <f>($P1386/$DF$4)/((($Q1386/$DG$4)^2)/($R1386/$DH$4))</f>
        <v>0.30872730120046643</v>
      </c>
      <c r="AF1386" s="1">
        <f>($P1386/$DI$4)/((($Q1386/$DJ$4)^2)/($R1386/$DK$4))</f>
        <v>0.38871564907426998</v>
      </c>
      <c r="AG1386" s="1">
        <f>($P1386/$DL$4)/((($Q1386/$DM$4)^2)/($R1386/$DN$4))</f>
        <v>0.27538042383971006</v>
      </c>
      <c r="AH1386" s="1">
        <f>($P1386/$DO$4)/((($Q1386/$DP$4)^2)/($R1386/$DQ$4))</f>
        <v>0.29774325020887493</v>
      </c>
      <c r="AI1386" t="s">
        <v>1938</v>
      </c>
      <c r="AJ1386">
        <v>306</v>
      </c>
      <c r="AK1386" s="21"/>
      <c r="AL1386" s="21"/>
      <c r="AM1386" s="21">
        <v>0.90565516418095005</v>
      </c>
      <c r="AN1386" s="21">
        <v>0.89613998085819402</v>
      </c>
      <c r="AO1386" s="21">
        <v>39.345493603216703</v>
      </c>
      <c r="AP1386" s="21">
        <v>38.932204956887396</v>
      </c>
      <c r="AQ1386" s="21">
        <v>7.4318345306111597</v>
      </c>
      <c r="AR1386" s="21">
        <v>7.4318345306111597</v>
      </c>
      <c r="AS1386" s="21">
        <v>13.227415639958</v>
      </c>
      <c r="AT1386" s="21">
        <v>13.227415639958</v>
      </c>
      <c r="AU1386" s="21">
        <v>7.2334274866911397</v>
      </c>
      <c r="AV1386" s="21">
        <v>7.16176434293169</v>
      </c>
      <c r="AW1386" s="21">
        <v>88.892512951090296</v>
      </c>
      <c r="AX1386" s="21">
        <v>88.968377638390194</v>
      </c>
      <c r="AY1386" s="21">
        <v>314.250729283856</v>
      </c>
      <c r="AZ1386" s="21">
        <v>311.138247083875</v>
      </c>
      <c r="BA1386" s="21">
        <v>0.91895700911426903</v>
      </c>
      <c r="BB1386" s="21">
        <v>0.91895700911426903</v>
      </c>
      <c r="BC1386" s="21">
        <v>3.6838731358476396E-12</v>
      </c>
      <c r="BD1386"/>
      <c r="BE1386"/>
      <c r="BF1386"/>
      <c r="BG1386"/>
      <c r="BH1386"/>
      <c r="BI1386"/>
      <c r="BJ1386"/>
      <c r="BK1386"/>
      <c r="BL1386"/>
      <c r="BM1386"/>
      <c r="BN1386"/>
    </row>
    <row r="1387" spans="1:66" ht="25.2">
      <c r="A1387" s="4">
        <v>1385</v>
      </c>
      <c r="B1387" s="2" t="s">
        <v>1941</v>
      </c>
      <c r="C1387" s="2" t="s">
        <v>1325</v>
      </c>
      <c r="D1387" s="2" t="s">
        <v>1898</v>
      </c>
      <c r="E1387" s="2" t="s">
        <v>1898</v>
      </c>
      <c r="F1387" s="2" t="s">
        <v>419</v>
      </c>
      <c r="G1387" s="2">
        <v>32</v>
      </c>
      <c r="H1387" s="4">
        <v>23</v>
      </c>
      <c r="I1387" s="4">
        <v>8</v>
      </c>
      <c r="J1387" s="4">
        <v>1999</v>
      </c>
      <c r="K1387" s="3">
        <v>-3.75</v>
      </c>
      <c r="L1387" s="3">
        <v>77.03</v>
      </c>
      <c r="M1387" s="4">
        <v>805</v>
      </c>
      <c r="N1387" s="3">
        <v>-11.2</v>
      </c>
      <c r="O1387" s="3" t="s">
        <v>2</v>
      </c>
      <c r="P1387" s="3" t="s">
        <v>2</v>
      </c>
      <c r="Q1387" s="3" t="s">
        <v>2</v>
      </c>
      <c r="R1387" s="3" t="s">
        <v>2</v>
      </c>
      <c r="S1387" s="3" t="s">
        <v>2</v>
      </c>
      <c r="T1387" s="3" t="s">
        <v>2</v>
      </c>
      <c r="U1387" s="3" t="s">
        <v>2</v>
      </c>
      <c r="V1387" s="3" t="s">
        <v>2</v>
      </c>
      <c r="W1387" s="3" t="s">
        <v>2</v>
      </c>
      <c r="X1387" s="3" t="s">
        <v>2</v>
      </c>
      <c r="Y1387" s="3" t="s">
        <v>2</v>
      </c>
      <c r="Z1387" s="3" t="s">
        <v>2</v>
      </c>
      <c r="AA1387" s="3" t="s">
        <v>2</v>
      </c>
      <c r="AB1387" s="3" t="s">
        <v>2</v>
      </c>
      <c r="AC1387" s="3">
        <v>0</v>
      </c>
      <c r="AD1387" s="2" t="s">
        <v>492</v>
      </c>
      <c r="AE1387" s="1" t="e">
        <f>($P1387/$DF$4)/((($Q1387/$DG$4)^2)/($R1387/$DH$4))</f>
        <v>#VALUE!</v>
      </c>
      <c r="AF1387" s="1" t="e">
        <f>($P1387/$DI$4)/((($Q1387/$DJ$4)^2)/($R1387/$DK$4))</f>
        <v>#VALUE!</v>
      </c>
      <c r="AG1387" s="1" t="e">
        <f>($P1387/$DL$4)/((($Q1387/$DM$4)^2)/($R1387/$DN$4))</f>
        <v>#VALUE!</v>
      </c>
      <c r="AH1387" s="1" t="e">
        <f>($P1387/$DO$4)/((($Q1387/$DP$4)^2)/($R1387/$DQ$4))</f>
        <v>#VALUE!</v>
      </c>
      <c r="AI1387" t="s">
        <v>1938</v>
      </c>
      <c r="AJ1387">
        <v>306</v>
      </c>
      <c r="AK1387" s="21"/>
      <c r="AL1387" s="21"/>
      <c r="AM1387" s="21">
        <v>0.91293864837820604</v>
      </c>
      <c r="AN1387" s="21">
        <v>0.93482677939645498</v>
      </c>
      <c r="AO1387" s="21">
        <v>39.661706181191803</v>
      </c>
      <c r="AP1387" s="21">
        <v>40.612763264517604</v>
      </c>
      <c r="AQ1387" s="21">
        <v>7.8917633229647404</v>
      </c>
      <c r="AR1387" s="21">
        <v>7.8917633229647404</v>
      </c>
      <c r="AS1387" s="21">
        <v>13.464466892428399</v>
      </c>
      <c r="AT1387" s="21">
        <v>13.464466892428399</v>
      </c>
      <c r="AU1387" s="21">
        <v>7.26905582049279</v>
      </c>
      <c r="AV1387" s="21">
        <v>7.1816895626531103</v>
      </c>
      <c r="AW1387" s="21">
        <v>88.875818823058594</v>
      </c>
      <c r="AX1387" s="21">
        <v>88.568110757091702</v>
      </c>
      <c r="AY1387" s="21">
        <v>315.79682479254899</v>
      </c>
      <c r="AZ1387" s="21">
        <v>312.00243572532298</v>
      </c>
      <c r="BA1387" s="21">
        <v>0.95690033968850297</v>
      </c>
      <c r="BB1387" s="21">
        <v>0.95690033968850297</v>
      </c>
      <c r="BC1387" s="21">
        <v>3.6838731358476396E-12</v>
      </c>
      <c r="BD1387"/>
      <c r="BE1387"/>
      <c r="BF1387"/>
      <c r="BG1387"/>
      <c r="BH1387"/>
      <c r="BI1387"/>
      <c r="BJ1387"/>
      <c r="BK1387"/>
      <c r="BL1387"/>
      <c r="BM1387"/>
      <c r="BN1387"/>
    </row>
    <row r="1388" spans="1:66" ht="25.2">
      <c r="A1388" s="4">
        <v>1386</v>
      </c>
      <c r="B1388" s="2" t="s">
        <v>1941</v>
      </c>
      <c r="C1388" s="2" t="s">
        <v>1325</v>
      </c>
      <c r="D1388" s="2" t="s">
        <v>1898</v>
      </c>
      <c r="E1388" s="2" t="s">
        <v>1898</v>
      </c>
      <c r="F1388" s="2" t="s">
        <v>419</v>
      </c>
      <c r="G1388" s="2">
        <v>32</v>
      </c>
      <c r="H1388" s="4">
        <v>23</v>
      </c>
      <c r="I1388" s="4">
        <v>8</v>
      </c>
      <c r="J1388" s="4">
        <v>1999</v>
      </c>
      <c r="K1388" s="3">
        <v>-3.75</v>
      </c>
      <c r="L1388" s="3">
        <v>77.03</v>
      </c>
      <c r="M1388" s="4">
        <v>1840</v>
      </c>
      <c r="N1388" s="3">
        <v>-10.1</v>
      </c>
      <c r="O1388" s="3" t="s">
        <v>2</v>
      </c>
      <c r="P1388" s="3" t="s">
        <v>2</v>
      </c>
      <c r="Q1388" s="3" t="s">
        <v>2</v>
      </c>
      <c r="R1388" s="3" t="s">
        <v>2</v>
      </c>
      <c r="S1388" s="3" t="s">
        <v>2</v>
      </c>
      <c r="T1388" s="3" t="s">
        <v>2</v>
      </c>
      <c r="U1388" s="3" t="s">
        <v>2</v>
      </c>
      <c r="V1388" s="3" t="s">
        <v>2</v>
      </c>
      <c r="W1388" s="3" t="s">
        <v>2</v>
      </c>
      <c r="X1388" s="3" t="s">
        <v>2</v>
      </c>
      <c r="Y1388" s="3" t="s">
        <v>2</v>
      </c>
      <c r="Z1388" s="3" t="s">
        <v>2</v>
      </c>
      <c r="AA1388" s="3" t="s">
        <v>2</v>
      </c>
      <c r="AB1388" s="3" t="s">
        <v>2</v>
      </c>
      <c r="AC1388" s="3">
        <v>0</v>
      </c>
      <c r="AD1388" s="2" t="s">
        <v>492</v>
      </c>
      <c r="AE1388" s="1" t="e">
        <f>($P1388/$DF$4)/((($Q1388/$DG$4)^2)/($R1388/$DH$4))</f>
        <v>#VALUE!</v>
      </c>
      <c r="AF1388" s="1" t="e">
        <f>($P1388/$DI$4)/((($Q1388/$DJ$4)^2)/($R1388/$DK$4))</f>
        <v>#VALUE!</v>
      </c>
      <c r="AG1388" s="1" t="e">
        <f>($P1388/$DL$4)/((($Q1388/$DM$4)^2)/($R1388/$DN$4))</f>
        <v>#VALUE!</v>
      </c>
      <c r="AH1388" s="1" t="e">
        <f>($P1388/$DO$4)/((($Q1388/$DP$4)^2)/($R1388/$DQ$4))</f>
        <v>#VALUE!</v>
      </c>
      <c r="AI1388" t="s">
        <v>1938</v>
      </c>
      <c r="AJ1388">
        <v>306</v>
      </c>
      <c r="AK1388" s="21"/>
      <c r="AL1388" s="21">
        <v>9.969209968386869E+36</v>
      </c>
      <c r="AM1388" s="21">
        <v>1.2830461093914201</v>
      </c>
      <c r="AN1388" s="21">
        <v>1.2830461093914201</v>
      </c>
      <c r="AO1388" s="21">
        <v>55.739592473081501</v>
      </c>
      <c r="AP1388" s="21">
        <v>55.739592473081501</v>
      </c>
      <c r="AQ1388" s="21">
        <v>10.7537479627888</v>
      </c>
      <c r="AR1388" s="21">
        <v>10.7537479627888</v>
      </c>
      <c r="AS1388" s="21">
        <v>14.721246376502799</v>
      </c>
      <c r="AT1388" s="21">
        <v>14.721246376502799</v>
      </c>
      <c r="AU1388" s="21">
        <v>6.9571674644307402</v>
      </c>
      <c r="AV1388" s="21">
        <v>6.9994331675506203</v>
      </c>
      <c r="AW1388" s="21">
        <v>84.396243708168598</v>
      </c>
      <c r="AX1388" s="21">
        <v>85.056559925358499</v>
      </c>
      <c r="AY1388" s="21">
        <v>302.24144986168</v>
      </c>
      <c r="AZ1388" s="21">
        <v>302.24144986168</v>
      </c>
      <c r="BA1388" s="21">
        <v>1.0216219745598201</v>
      </c>
      <c r="BB1388" s="21">
        <v>1.0216219745598201</v>
      </c>
      <c r="BC1388" s="21">
        <v>3.6838731358476396E-12</v>
      </c>
      <c r="BD1388"/>
      <c r="BE1388"/>
      <c r="BF1388"/>
      <c r="BG1388"/>
      <c r="BH1388"/>
      <c r="BI1388"/>
      <c r="BJ1388"/>
      <c r="BK1388"/>
      <c r="BL1388"/>
      <c r="BM1388"/>
      <c r="BN1388"/>
    </row>
    <row r="1389" spans="1:66" ht="25.2">
      <c r="A1389" s="4">
        <v>1387</v>
      </c>
      <c r="B1389" s="2" t="s">
        <v>1941</v>
      </c>
      <c r="C1389" s="2" t="s">
        <v>1325</v>
      </c>
      <c r="D1389" s="2" t="s">
        <v>1898</v>
      </c>
      <c r="E1389" s="2" t="s">
        <v>1898</v>
      </c>
      <c r="F1389" s="2" t="s">
        <v>419</v>
      </c>
      <c r="G1389" s="2">
        <v>42</v>
      </c>
      <c r="H1389" s="4">
        <v>25</v>
      </c>
      <c r="I1389" s="4">
        <v>8</v>
      </c>
      <c r="J1389" s="4">
        <v>1999</v>
      </c>
      <c r="K1389" s="3">
        <v>-12.97</v>
      </c>
      <c r="L1389" s="3">
        <v>72.91</v>
      </c>
      <c r="M1389" s="4">
        <v>707</v>
      </c>
      <c r="N1389" s="3">
        <v>-10.9</v>
      </c>
      <c r="O1389" s="3">
        <v>21.238300939999998</v>
      </c>
      <c r="P1389" s="3">
        <v>7.1377587440000001</v>
      </c>
      <c r="Q1389" s="3">
        <v>3.7615330020000002</v>
      </c>
      <c r="R1389" s="3">
        <v>16.366158110000001</v>
      </c>
      <c r="S1389" s="3">
        <v>3.3909574469999999</v>
      </c>
      <c r="T1389" s="3">
        <v>0.85526315799999997</v>
      </c>
      <c r="U1389" s="3">
        <v>4.8315321039999999</v>
      </c>
      <c r="V1389" s="3">
        <v>0.818124607</v>
      </c>
      <c r="W1389" s="3">
        <v>5.9076923079999997</v>
      </c>
      <c r="X1389" s="3">
        <v>1.516070346</v>
      </c>
      <c r="Y1389" s="3">
        <v>5.4393305439999997</v>
      </c>
      <c r="Z1389" s="3">
        <v>0.76968620499999996</v>
      </c>
      <c r="AA1389" s="3">
        <v>4.5060658580000004</v>
      </c>
      <c r="AB1389" s="3">
        <v>0.74285714300000005</v>
      </c>
      <c r="AC1389" s="3">
        <v>0</v>
      </c>
      <c r="AD1389" s="2" t="s">
        <v>492</v>
      </c>
      <c r="AE1389" s="1">
        <f>($P1389/$DF$4)/((($Q1389/$DG$4)^2)/($R1389/$DH$4))</f>
        <v>0.27260869915076019</v>
      </c>
      <c r="AF1389" s="1">
        <f>($P1389/$DI$4)/((($Q1389/$DJ$4)^2)/($R1389/$DK$4))</f>
        <v>0.34323905602657478</v>
      </c>
      <c r="AG1389" s="1">
        <f>($P1389/$DL$4)/((($Q1389/$DM$4)^2)/($R1389/$DN$4))</f>
        <v>0.24316313724966709</v>
      </c>
      <c r="AH1389" s="1">
        <f>($P1389/$DO$4)/((($Q1389/$DP$4)^2)/($R1389/$DQ$4))</f>
        <v>0.26290969345680287</v>
      </c>
      <c r="AI1389" t="s">
        <v>1936</v>
      </c>
      <c r="AJ1389">
        <v>307</v>
      </c>
      <c r="AK1389" s="21"/>
      <c r="AL1389" s="21"/>
      <c r="AM1389" s="21">
        <v>0.99889300355395405</v>
      </c>
      <c r="AN1389" s="21">
        <v>0.999102515042401</v>
      </c>
      <c r="AO1389" s="21">
        <v>43.396081458876999</v>
      </c>
      <c r="AP1389" s="21">
        <v>43.4052826291842</v>
      </c>
      <c r="AQ1389" s="21">
        <v>7.8757529698280102</v>
      </c>
      <c r="AR1389" s="21">
        <v>7.8757529698280102</v>
      </c>
      <c r="AS1389" s="21">
        <v>13.6150802873868</v>
      </c>
      <c r="AT1389" s="21">
        <v>13.6150802873868</v>
      </c>
      <c r="AU1389" s="21">
        <v>7.2337415969115098</v>
      </c>
      <c r="AV1389" s="21">
        <v>7.1930122420861196</v>
      </c>
      <c r="AW1389" s="21">
        <v>87.8077399595701</v>
      </c>
      <c r="AX1389" s="21">
        <v>87.759305177424494</v>
      </c>
      <c r="AY1389" s="21">
        <v>314.26391327937</v>
      </c>
      <c r="AZ1389" s="21">
        <v>312.49519334648397</v>
      </c>
      <c r="BA1389" s="21">
        <v>0.95313280501239594</v>
      </c>
      <c r="BB1389" s="21">
        <v>0.95313280501239594</v>
      </c>
      <c r="BC1389" s="21">
        <v>3.8746891606579599E-12</v>
      </c>
      <c r="BD1389"/>
      <c r="BE1389"/>
      <c r="BF1389"/>
      <c r="BG1389"/>
      <c r="BH1389"/>
      <c r="BI1389"/>
      <c r="BJ1389"/>
      <c r="BK1389"/>
      <c r="BL1389"/>
      <c r="BM1389"/>
      <c r="BN1389"/>
    </row>
    <row r="1390" spans="1:66" ht="25.2">
      <c r="A1390" s="4">
        <v>1388</v>
      </c>
      <c r="B1390" s="2" t="s">
        <v>1941</v>
      </c>
      <c r="C1390" s="2" t="s">
        <v>1942</v>
      </c>
      <c r="D1390" s="2" t="s">
        <v>1898</v>
      </c>
      <c r="E1390" s="2" t="s">
        <v>1898</v>
      </c>
      <c r="F1390" s="2" t="s">
        <v>419</v>
      </c>
      <c r="G1390" s="2">
        <v>42</v>
      </c>
      <c r="H1390" s="4">
        <v>25</v>
      </c>
      <c r="I1390" s="4">
        <v>8</v>
      </c>
      <c r="J1390" s="4">
        <v>1999</v>
      </c>
      <c r="K1390" s="3">
        <v>-12.97</v>
      </c>
      <c r="L1390" s="3">
        <v>72.91</v>
      </c>
      <c r="M1390" s="4">
        <v>2635</v>
      </c>
      <c r="N1390" s="3">
        <v>-10.199999999999999</v>
      </c>
      <c r="O1390" s="3">
        <v>28.72570194</v>
      </c>
      <c r="P1390" s="3">
        <v>12.41970021</v>
      </c>
      <c r="Q1390" s="3">
        <v>5.3938963800000002</v>
      </c>
      <c r="R1390" s="3">
        <v>21.844660189999999</v>
      </c>
      <c r="S1390" s="3">
        <v>4.4547872340000003</v>
      </c>
      <c r="T1390" s="3">
        <v>1.1184210530000001</v>
      </c>
      <c r="U1390" s="3">
        <v>5.7215511760000002</v>
      </c>
      <c r="V1390" s="3">
        <v>0.88105726900000003</v>
      </c>
      <c r="W1390" s="3">
        <v>6.4</v>
      </c>
      <c r="X1390" s="3">
        <v>1.516070346</v>
      </c>
      <c r="Y1390" s="3">
        <v>5.4393305439999997</v>
      </c>
      <c r="Z1390" s="3">
        <v>0.71047957399999995</v>
      </c>
      <c r="AA1390" s="3">
        <v>4.3905257080000002</v>
      </c>
      <c r="AB1390" s="3">
        <v>0.8</v>
      </c>
      <c r="AC1390" s="3">
        <v>0.45</v>
      </c>
      <c r="AD1390" s="2" t="s">
        <v>492</v>
      </c>
      <c r="AE1390" s="1">
        <f>($P1390/$DF$4)/((($Q1390/$DG$4)^2)/($R1390/$DH$4))</f>
        <v>0.30790168388285016</v>
      </c>
      <c r="AF1390" s="1">
        <f>($P1390/$DI$4)/((($Q1390/$DJ$4)^2)/($R1390/$DK$4))</f>
        <v>0.38767612205396346</v>
      </c>
      <c r="AG1390" s="1">
        <f>($P1390/$DL$4)/((($Q1390/$DM$4)^2)/($R1390/$DN$4))</f>
        <v>0.27464398476881957</v>
      </c>
      <c r="AH1390" s="1">
        <f>($P1390/$DO$4)/((($Q1390/$DP$4)^2)/($R1390/$DQ$4))</f>
        <v>0.29694700710818395</v>
      </c>
      <c r="AI1390" t="s">
        <v>1936</v>
      </c>
      <c r="AJ1390">
        <v>307</v>
      </c>
      <c r="AK1390" s="21"/>
      <c r="AL1390" s="21">
        <v>9.969209968386869E+36</v>
      </c>
      <c r="AM1390" s="21">
        <v>1.2253374083787201</v>
      </c>
      <c r="AN1390" s="21">
        <v>1.2253374083787201</v>
      </c>
      <c r="AO1390" s="21">
        <v>53.232303280643002</v>
      </c>
      <c r="AP1390" s="21">
        <v>53.232303280643002</v>
      </c>
      <c r="AQ1390" s="21">
        <v>11.738842720866201</v>
      </c>
      <c r="AR1390" s="21">
        <v>11.738842720866201</v>
      </c>
      <c r="AS1390" s="21">
        <v>14.6565057594776</v>
      </c>
      <c r="AT1390" s="21">
        <v>14.6565057594776</v>
      </c>
      <c r="AU1390" s="21">
        <v>7.0584715742270197</v>
      </c>
      <c r="AV1390" s="21">
        <v>7.0267193579872496</v>
      </c>
      <c r="AW1390" s="21">
        <v>85.161079972902996</v>
      </c>
      <c r="AX1390" s="21">
        <v>84.906225565910404</v>
      </c>
      <c r="AY1390" s="21">
        <v>306.64100392073999</v>
      </c>
      <c r="AZ1390" s="21">
        <v>306.64100392073999</v>
      </c>
      <c r="BA1390" s="21">
        <v>0.986248975875477</v>
      </c>
      <c r="BB1390" s="21">
        <v>0.986248975875477</v>
      </c>
      <c r="BC1390" s="21">
        <v>3.8746891606579599E-12</v>
      </c>
      <c r="BD1390"/>
      <c r="BE1390"/>
      <c r="BF1390"/>
      <c r="BG1390"/>
      <c r="BH1390"/>
      <c r="BI1390"/>
      <c r="BJ1390"/>
      <c r="BK1390"/>
      <c r="BL1390"/>
      <c r="BM1390"/>
      <c r="BN1390"/>
    </row>
    <row r="1391" spans="1:66" ht="25.2">
      <c r="A1391" s="4">
        <v>1389</v>
      </c>
      <c r="B1391" s="2" t="s">
        <v>1941</v>
      </c>
      <c r="C1391" s="2" t="s">
        <v>1213</v>
      </c>
      <c r="D1391" s="2" t="s">
        <v>1898</v>
      </c>
      <c r="E1391" s="2" t="s">
        <v>1898</v>
      </c>
      <c r="F1391" s="2" t="s">
        <v>419</v>
      </c>
      <c r="G1391" s="2">
        <v>45</v>
      </c>
      <c r="H1391" s="4">
        <v>25</v>
      </c>
      <c r="I1391" s="4">
        <v>8</v>
      </c>
      <c r="J1391" s="4">
        <v>1999</v>
      </c>
      <c r="K1391" s="3">
        <v>-15.85</v>
      </c>
      <c r="L1391" s="3">
        <v>72.91</v>
      </c>
      <c r="M1391" s="4">
        <v>1521</v>
      </c>
      <c r="N1391" s="3">
        <v>-10.5</v>
      </c>
      <c r="O1391" s="3">
        <v>21.958243339999999</v>
      </c>
      <c r="P1391" s="3">
        <v>15.70306924</v>
      </c>
      <c r="Q1391" s="3">
        <v>5.0390347760000003</v>
      </c>
      <c r="R1391" s="3">
        <v>21.56726768</v>
      </c>
      <c r="S1391" s="3">
        <v>3.9893617020000001</v>
      </c>
      <c r="T1391" s="3">
        <v>0.98684210500000002</v>
      </c>
      <c r="U1391" s="3">
        <v>5.022250477</v>
      </c>
      <c r="V1391" s="3">
        <v>0.818124607</v>
      </c>
      <c r="W1391" s="3">
        <v>6.0923076920000003</v>
      </c>
      <c r="X1391" s="3">
        <v>1.5767131590000001</v>
      </c>
      <c r="Y1391" s="3">
        <v>5.1404662280000002</v>
      </c>
      <c r="Z1391" s="3">
        <v>0.76968620499999996</v>
      </c>
      <c r="AA1391" s="3">
        <v>4.6793760830000002</v>
      </c>
      <c r="AB1391" s="3">
        <v>0.8</v>
      </c>
      <c r="AC1391" s="3">
        <v>0</v>
      </c>
      <c r="AD1391" s="2" t="s">
        <v>492</v>
      </c>
      <c r="AE1391" s="1">
        <f>($P1391/$DF$4)/((($Q1391/$DG$4)^2)/($R1391/$DH$4))</f>
        <v>0.44039848792627678</v>
      </c>
      <c r="AF1391" s="1">
        <f>($P1391/$DI$4)/((($Q1391/$DJ$4)^2)/($R1391/$DK$4))</f>
        <v>0.55450160520280889</v>
      </c>
      <c r="AG1391" s="1">
        <f>($P1391/$DL$4)/((($Q1391/$DM$4)^2)/($R1391/$DN$4))</f>
        <v>0.3928292761667892</v>
      </c>
      <c r="AH1391" s="1">
        <f>($P1391/$DO$4)/((($Q1391/$DP$4)^2)/($R1391/$DQ$4))</f>
        <v>0.42472977502271342</v>
      </c>
      <c r="AI1391" t="s">
        <v>1940</v>
      </c>
      <c r="AJ1391">
        <v>308</v>
      </c>
      <c r="AK1391" s="21"/>
      <c r="AL1391" s="21"/>
      <c r="AM1391" s="21">
        <v>1.3030171885514299</v>
      </c>
      <c r="AN1391" s="21">
        <v>1.2182170546984701</v>
      </c>
      <c r="AO1391" s="21">
        <v>56.607086590789301</v>
      </c>
      <c r="AP1391" s="21">
        <v>52.923098682623298</v>
      </c>
      <c r="AQ1391" s="21">
        <v>10.6154122733879</v>
      </c>
      <c r="AR1391" s="21">
        <v>10.6154122733879</v>
      </c>
      <c r="AS1391" s="21">
        <v>14.743649363327</v>
      </c>
      <c r="AT1391" s="21">
        <v>14.743649363327</v>
      </c>
      <c r="AU1391" s="21">
        <v>6.9812449876499203</v>
      </c>
      <c r="AV1391" s="21">
        <v>7.0148580676460304</v>
      </c>
      <c r="AW1391" s="21">
        <v>84.120224541626001</v>
      </c>
      <c r="AX1391" s="21">
        <v>85.601686047363302</v>
      </c>
      <c r="AY1391" s="21">
        <v>303.28680873861202</v>
      </c>
      <c r="AZ1391" s="21">
        <v>303.90402314389502</v>
      </c>
      <c r="BA1391" s="21">
        <v>0.991536723876</v>
      </c>
      <c r="BB1391" s="21">
        <v>0.991536723876</v>
      </c>
      <c r="BC1391" s="21">
        <v>3.3648738847705699E-12</v>
      </c>
      <c r="BD1391"/>
      <c r="BE1391"/>
      <c r="BF1391"/>
      <c r="BG1391"/>
      <c r="BH1391"/>
      <c r="BI1391"/>
      <c r="BJ1391"/>
      <c r="BK1391"/>
      <c r="BL1391"/>
      <c r="BM1391"/>
      <c r="BN1391"/>
    </row>
    <row r="1392" spans="1:66" ht="25.2">
      <c r="A1392" s="4">
        <v>1390</v>
      </c>
      <c r="B1392" s="2" t="s">
        <v>1928</v>
      </c>
      <c r="C1392" s="2" t="s">
        <v>1213</v>
      </c>
      <c r="D1392" s="2" t="s">
        <v>1898</v>
      </c>
      <c r="E1392" s="2" t="s">
        <v>1898</v>
      </c>
      <c r="F1392" s="2" t="s">
        <v>419</v>
      </c>
      <c r="G1392" s="2">
        <v>30</v>
      </c>
      <c r="H1392" s="4">
        <v>22</v>
      </c>
      <c r="I1392" s="4">
        <v>8</v>
      </c>
      <c r="J1392" s="4">
        <v>1999</v>
      </c>
      <c r="K1392" s="3">
        <v>-2.33</v>
      </c>
      <c r="L1392" s="3">
        <v>76.739999999999995</v>
      </c>
      <c r="M1392" s="4">
        <v>5</v>
      </c>
      <c r="N1392" s="3">
        <v>-11.5</v>
      </c>
      <c r="O1392" s="3" t="s">
        <v>2</v>
      </c>
      <c r="P1392" s="3" t="s">
        <v>2</v>
      </c>
      <c r="Q1392" s="3" t="s">
        <v>2</v>
      </c>
      <c r="R1392" s="3">
        <v>17.399999999999999</v>
      </c>
      <c r="S1392" s="3" t="s">
        <v>2</v>
      </c>
      <c r="T1392" s="3" t="s">
        <v>2</v>
      </c>
      <c r="U1392" s="3" t="s">
        <v>2</v>
      </c>
      <c r="V1392" s="3" t="s">
        <v>2</v>
      </c>
      <c r="W1392" s="3" t="s">
        <v>2</v>
      </c>
      <c r="X1392" s="3" t="s">
        <v>2</v>
      </c>
      <c r="Y1392" s="3" t="s">
        <v>2</v>
      </c>
      <c r="Z1392" s="3" t="s">
        <v>2</v>
      </c>
      <c r="AA1392" s="3" t="s">
        <v>2</v>
      </c>
      <c r="AB1392" s="3" t="s">
        <v>2</v>
      </c>
      <c r="AC1392" s="3">
        <v>0</v>
      </c>
      <c r="AD1392" s="2" t="s">
        <v>492</v>
      </c>
      <c r="AE1392" s="1" t="e">
        <f>($P1392/$DF$4)/((($Q1392/$DG$4)^2)/($R1392/$DH$4))</f>
        <v>#VALUE!</v>
      </c>
      <c r="AF1392" s="1" t="e">
        <f>($P1392/$DI$4)/((($Q1392/$DJ$4)^2)/($R1392/$DK$4))</f>
        <v>#VALUE!</v>
      </c>
      <c r="AG1392" s="1" t="e">
        <f>($P1392/$DL$4)/((($Q1392/$DM$4)^2)/($R1392/$DN$4))</f>
        <v>#VALUE!</v>
      </c>
      <c r="AH1392" s="1" t="e">
        <f>($P1392/$DO$4)/((($Q1392/$DP$4)^2)/($R1392/$DQ$4))</f>
        <v>#VALUE!</v>
      </c>
      <c r="AI1392" t="s">
        <v>1939</v>
      </c>
      <c r="AJ1392">
        <v>305</v>
      </c>
      <c r="AK1392" s="21"/>
      <c r="AL1392" s="21"/>
      <c r="AM1392" s="21">
        <v>5.5539099840447297E-2</v>
      </c>
      <c r="AN1392" s="21">
        <v>-0.37096838223934198</v>
      </c>
      <c r="AO1392" s="21">
        <v>2.4141570092583202</v>
      </c>
      <c r="AP1392" s="21">
        <v>-16.136405294167101</v>
      </c>
      <c r="AQ1392" s="21">
        <v>4.3852810370922102</v>
      </c>
      <c r="AR1392" s="21">
        <v>2.1241747675538099</v>
      </c>
      <c r="AS1392" s="21">
        <v>7.5522686619758597</v>
      </c>
      <c r="AT1392" s="21">
        <v>1.4897169413268601</v>
      </c>
      <c r="AU1392" s="21">
        <v>7.9644573431015004</v>
      </c>
      <c r="AV1392" s="21">
        <v>7.9349351789951301</v>
      </c>
      <c r="AW1392" s="21">
        <v>99.406458374023401</v>
      </c>
      <c r="AX1392" s="21">
        <v>104.902079040527</v>
      </c>
      <c r="AY1392" s="21">
        <v>346.18639086471001</v>
      </c>
      <c r="AZ1392" s="21">
        <v>345.15307559687898</v>
      </c>
      <c r="BA1392" s="21">
        <v>0.589363821029663</v>
      </c>
      <c r="BB1392" s="21">
        <v>0.299316545262932</v>
      </c>
      <c r="BC1392" s="21">
        <v>4.2157345637756002E-12</v>
      </c>
      <c r="BD1392"/>
      <c r="BE1392"/>
      <c r="BF1392"/>
      <c r="BG1392"/>
      <c r="BH1392"/>
      <c r="BI1392"/>
      <c r="BJ1392"/>
      <c r="BK1392"/>
      <c r="BL1392"/>
      <c r="BM1392"/>
      <c r="BN1392"/>
    </row>
    <row r="1393" spans="1:66" ht="25.2">
      <c r="A1393" s="4">
        <v>1391</v>
      </c>
      <c r="B1393" s="2" t="s">
        <v>1928</v>
      </c>
      <c r="C1393" s="2" t="s">
        <v>1213</v>
      </c>
      <c r="D1393" s="2" t="s">
        <v>1898</v>
      </c>
      <c r="E1393" s="2" t="s">
        <v>1898</v>
      </c>
      <c r="F1393" s="2" t="s">
        <v>419</v>
      </c>
      <c r="G1393" s="2">
        <v>30</v>
      </c>
      <c r="H1393" s="4">
        <v>22</v>
      </c>
      <c r="I1393" s="4">
        <v>8</v>
      </c>
      <c r="J1393" s="4">
        <v>1999</v>
      </c>
      <c r="K1393" s="3">
        <v>-2.33</v>
      </c>
      <c r="L1393" s="3">
        <v>76.739999999999995</v>
      </c>
      <c r="M1393" s="4">
        <v>21</v>
      </c>
      <c r="N1393" s="3">
        <v>-12.2</v>
      </c>
      <c r="O1393" s="3" t="s">
        <v>2</v>
      </c>
      <c r="P1393" s="3" t="s">
        <v>2</v>
      </c>
      <c r="Q1393" s="3" t="s">
        <v>2</v>
      </c>
      <c r="R1393" s="3">
        <v>15.8</v>
      </c>
      <c r="S1393" s="3" t="s">
        <v>2</v>
      </c>
      <c r="T1393" s="3" t="s">
        <v>2</v>
      </c>
      <c r="U1393" s="3" t="s">
        <v>2</v>
      </c>
      <c r="V1393" s="3" t="s">
        <v>2</v>
      </c>
      <c r="W1393" s="3" t="s">
        <v>2</v>
      </c>
      <c r="X1393" s="3" t="s">
        <v>2</v>
      </c>
      <c r="Y1393" s="3" t="s">
        <v>2</v>
      </c>
      <c r="Z1393" s="3" t="s">
        <v>2</v>
      </c>
      <c r="AA1393" s="3" t="s">
        <v>2</v>
      </c>
      <c r="AB1393" s="3" t="s">
        <v>2</v>
      </c>
      <c r="AC1393" s="3">
        <v>0.45</v>
      </c>
      <c r="AD1393" s="2" t="s">
        <v>492</v>
      </c>
      <c r="AE1393" s="1" t="e">
        <f>($P1393/$DF$4)/((($Q1393/$DG$4)^2)/($R1393/$DH$4))</f>
        <v>#VALUE!</v>
      </c>
      <c r="AF1393" s="1" t="e">
        <f>($P1393/$DI$4)/((($Q1393/$DJ$4)^2)/($R1393/$DK$4))</f>
        <v>#VALUE!</v>
      </c>
      <c r="AG1393" s="1" t="e">
        <f>($P1393/$DL$4)/((($Q1393/$DM$4)^2)/($R1393/$DN$4))</f>
        <v>#VALUE!</v>
      </c>
      <c r="AH1393" s="1" t="e">
        <f>($P1393/$DO$4)/((($Q1393/$DP$4)^2)/($R1393/$DQ$4))</f>
        <v>#VALUE!</v>
      </c>
      <c r="AI1393" t="s">
        <v>1939</v>
      </c>
      <c r="AJ1393">
        <v>305</v>
      </c>
      <c r="AK1393" s="21"/>
      <c r="AL1393" s="21"/>
      <c r="AM1393" s="21">
        <v>8.5267928674817001E-2</v>
      </c>
      <c r="AN1393" s="21">
        <v>-0.36042821832299199</v>
      </c>
      <c r="AO1393" s="21">
        <v>3.7059694523461801</v>
      </c>
      <c r="AP1393" s="21">
        <v>-15.6700097879416</v>
      </c>
      <c r="AQ1393" s="21">
        <v>4.6392380411148002</v>
      </c>
      <c r="AR1393" s="21">
        <v>3.4724403967857298</v>
      </c>
      <c r="AS1393" s="21">
        <v>8.0040424692153902</v>
      </c>
      <c r="AT1393" s="21">
        <v>3.8432463412284901</v>
      </c>
      <c r="AU1393" s="21">
        <v>7.9168700115203903</v>
      </c>
      <c r="AV1393" s="21">
        <v>8.03565721111298</v>
      </c>
      <c r="AW1393" s="21">
        <v>99.037763774108896</v>
      </c>
      <c r="AX1393" s="21">
        <v>104.86891367187501</v>
      </c>
      <c r="AY1393" s="21">
        <v>344.07503612786297</v>
      </c>
      <c r="AZ1393" s="21">
        <v>349.36618212892699</v>
      </c>
      <c r="BA1393" s="21">
        <v>0.64199455896615998</v>
      </c>
      <c r="BB1393" s="21">
        <v>0.42261332218050901</v>
      </c>
      <c r="BC1393" s="21">
        <v>4.2157345637756002E-12</v>
      </c>
      <c r="BD1393"/>
      <c r="BE1393"/>
      <c r="BF1393"/>
      <c r="BG1393"/>
      <c r="BH1393"/>
      <c r="BI1393"/>
      <c r="BJ1393"/>
      <c r="BK1393"/>
      <c r="BL1393"/>
      <c r="BM1393"/>
      <c r="BN1393"/>
    </row>
    <row r="1394" spans="1:66" ht="25.2">
      <c r="A1394" s="4">
        <v>1392</v>
      </c>
      <c r="B1394" s="2" t="s">
        <v>1928</v>
      </c>
      <c r="C1394" s="2" t="s">
        <v>1213</v>
      </c>
      <c r="D1394" s="2" t="s">
        <v>1898</v>
      </c>
      <c r="E1394" s="2" t="s">
        <v>1898</v>
      </c>
      <c r="F1394" s="2" t="s">
        <v>419</v>
      </c>
      <c r="G1394" s="2">
        <v>30</v>
      </c>
      <c r="H1394" s="4">
        <v>22</v>
      </c>
      <c r="I1394" s="4">
        <v>8</v>
      </c>
      <c r="J1394" s="4">
        <v>1999</v>
      </c>
      <c r="K1394" s="3">
        <v>-2.33</v>
      </c>
      <c r="L1394" s="3">
        <v>76.739999999999995</v>
      </c>
      <c r="M1394" s="4">
        <v>103</v>
      </c>
      <c r="N1394" s="3">
        <v>-11.3</v>
      </c>
      <c r="O1394" s="3" t="s">
        <v>2</v>
      </c>
      <c r="P1394" s="3" t="s">
        <v>2</v>
      </c>
      <c r="Q1394" s="3" t="s">
        <v>2</v>
      </c>
      <c r="R1394" s="3">
        <v>17.7</v>
      </c>
      <c r="S1394" s="3" t="s">
        <v>2</v>
      </c>
      <c r="T1394" s="3" t="s">
        <v>2</v>
      </c>
      <c r="U1394" s="3" t="s">
        <v>2</v>
      </c>
      <c r="V1394" s="3" t="s">
        <v>2</v>
      </c>
      <c r="W1394" s="3" t="s">
        <v>2</v>
      </c>
      <c r="X1394" s="3" t="s">
        <v>2</v>
      </c>
      <c r="Y1394" s="3" t="s">
        <v>2</v>
      </c>
      <c r="Z1394" s="3" t="s">
        <v>2</v>
      </c>
      <c r="AA1394" s="3" t="s">
        <v>2</v>
      </c>
      <c r="AB1394" s="3" t="s">
        <v>2</v>
      </c>
      <c r="AC1394" s="3">
        <v>0</v>
      </c>
      <c r="AD1394" s="2" t="s">
        <v>492</v>
      </c>
      <c r="AE1394" s="1" t="e">
        <f>($P1394/$DF$4)/((($Q1394/$DG$4)^2)/($R1394/$DH$4))</f>
        <v>#VALUE!</v>
      </c>
      <c r="AF1394" s="1" t="e">
        <f>($P1394/$DI$4)/((($Q1394/$DJ$4)^2)/($R1394/$DK$4))</f>
        <v>#VALUE!</v>
      </c>
      <c r="AG1394" s="1" t="e">
        <f>($P1394/$DL$4)/((($Q1394/$DM$4)^2)/($R1394/$DN$4))</f>
        <v>#VALUE!</v>
      </c>
      <c r="AH1394" s="1" t="e">
        <f>($P1394/$DO$4)/((($Q1394/$DP$4)^2)/($R1394/$DQ$4))</f>
        <v>#VALUE!</v>
      </c>
      <c r="AI1394" t="s">
        <v>1939</v>
      </c>
      <c r="AJ1394">
        <v>305</v>
      </c>
      <c r="AK1394" s="21"/>
      <c r="AL1394" s="21"/>
      <c r="AM1394" s="21">
        <v>0.50014530299186699</v>
      </c>
      <c r="AN1394" s="21">
        <v>0.56487959932804099</v>
      </c>
      <c r="AO1394" s="21">
        <v>21.731035443833601</v>
      </c>
      <c r="AP1394" s="21">
        <v>24.544036446781099</v>
      </c>
      <c r="AQ1394" s="21">
        <v>6.07431101007462</v>
      </c>
      <c r="AR1394" s="21">
        <v>6.4609594695854202</v>
      </c>
      <c r="AS1394" s="21">
        <v>11.6517172822189</v>
      </c>
      <c r="AT1394" s="21">
        <v>11.576963490104699</v>
      </c>
      <c r="AU1394" s="21">
        <v>7.52037867240906</v>
      </c>
      <c r="AV1394" s="21">
        <v>7.4402678463554404</v>
      </c>
      <c r="AW1394" s="21">
        <v>93.792992252502401</v>
      </c>
      <c r="AX1394" s="21">
        <v>92.995466865539598</v>
      </c>
      <c r="AY1394" s="21">
        <v>326.75511182622103</v>
      </c>
      <c r="AZ1394" s="21">
        <v>323.278575832245</v>
      </c>
      <c r="BA1394" s="21">
        <v>0.80175374333620097</v>
      </c>
      <c r="BB1394" s="21">
        <v>0.81294584486007704</v>
      </c>
      <c r="BC1394" s="21">
        <v>4.2157345637756002E-12</v>
      </c>
      <c r="BD1394"/>
      <c r="BE1394"/>
      <c r="BF1394"/>
      <c r="BG1394"/>
      <c r="BH1394"/>
      <c r="BI1394"/>
      <c r="BJ1394"/>
      <c r="BK1394"/>
      <c r="BL1394"/>
      <c r="BM1394"/>
      <c r="BN1394"/>
    </row>
    <row r="1395" spans="1:66" ht="25.2">
      <c r="A1395" s="4">
        <v>1393</v>
      </c>
      <c r="B1395" s="2" t="s">
        <v>1928</v>
      </c>
      <c r="C1395" s="2" t="s">
        <v>1213</v>
      </c>
      <c r="D1395" s="2" t="s">
        <v>1898</v>
      </c>
      <c r="E1395" s="2" t="s">
        <v>1898</v>
      </c>
      <c r="F1395" s="2" t="s">
        <v>419</v>
      </c>
      <c r="G1395" s="2">
        <v>30</v>
      </c>
      <c r="H1395" s="4">
        <v>22</v>
      </c>
      <c r="I1395" s="4">
        <v>8</v>
      </c>
      <c r="J1395" s="4">
        <v>1999</v>
      </c>
      <c r="K1395" s="3">
        <v>-2.33</v>
      </c>
      <c r="L1395" s="3">
        <v>76.739999999999995</v>
      </c>
      <c r="M1395" s="4">
        <v>405</v>
      </c>
      <c r="N1395" s="3">
        <v>-11.2</v>
      </c>
      <c r="O1395" s="3" t="s">
        <v>2</v>
      </c>
      <c r="P1395" s="3" t="s">
        <v>2</v>
      </c>
      <c r="Q1395" s="3" t="s">
        <v>2</v>
      </c>
      <c r="R1395" s="3" t="s">
        <v>2</v>
      </c>
      <c r="S1395" s="3" t="s">
        <v>2</v>
      </c>
      <c r="T1395" s="3" t="s">
        <v>2</v>
      </c>
      <c r="U1395" s="3" t="s">
        <v>2</v>
      </c>
      <c r="V1395" s="3" t="s">
        <v>2</v>
      </c>
      <c r="W1395" s="3" t="s">
        <v>2</v>
      </c>
      <c r="X1395" s="3" t="s">
        <v>2</v>
      </c>
      <c r="Y1395" s="3" t="s">
        <v>2</v>
      </c>
      <c r="Z1395" s="3" t="s">
        <v>2</v>
      </c>
      <c r="AA1395" s="3" t="s">
        <v>2</v>
      </c>
      <c r="AB1395" s="3" t="s">
        <v>2</v>
      </c>
      <c r="AC1395" s="3">
        <v>0</v>
      </c>
      <c r="AD1395" s="2" t="s">
        <v>492</v>
      </c>
      <c r="AE1395" s="1" t="e">
        <f>($P1395/$DF$4)/((($Q1395/$DG$4)^2)/($R1395/$DH$4))</f>
        <v>#VALUE!</v>
      </c>
      <c r="AF1395" s="1" t="e">
        <f>($P1395/$DI$4)/((($Q1395/$DJ$4)^2)/($R1395/$DK$4))</f>
        <v>#VALUE!</v>
      </c>
      <c r="AG1395" s="1" t="e">
        <f>($P1395/$DL$4)/((($Q1395/$DM$4)^2)/($R1395/$DN$4))</f>
        <v>#VALUE!</v>
      </c>
      <c r="AH1395" s="1" t="e">
        <f>($P1395/$DO$4)/((($Q1395/$DP$4)^2)/($R1395/$DQ$4))</f>
        <v>#VALUE!</v>
      </c>
      <c r="AI1395" t="s">
        <v>1939</v>
      </c>
      <c r="AJ1395">
        <v>305</v>
      </c>
      <c r="AK1395" s="21"/>
      <c r="AL1395" s="21"/>
      <c r="AM1395" s="21">
        <v>0.77618268069028895</v>
      </c>
      <c r="AN1395" s="21">
        <v>0.80897359508276001</v>
      </c>
      <c r="AO1395" s="21">
        <v>33.720975484361198</v>
      </c>
      <c r="AP1395" s="21">
        <v>35.145643636282799</v>
      </c>
      <c r="AQ1395" s="21">
        <v>7.0598753084182704</v>
      </c>
      <c r="AR1395" s="21">
        <v>7.1449547386169403</v>
      </c>
      <c r="AS1395" s="21">
        <v>12.843533566856401</v>
      </c>
      <c r="AT1395" s="21">
        <v>13.1544982631683</v>
      </c>
      <c r="AU1395" s="21">
        <v>7.27905667638779</v>
      </c>
      <c r="AV1395" s="21">
        <v>7.1702225512504603</v>
      </c>
      <c r="AW1395" s="21">
        <v>90.408315800476103</v>
      </c>
      <c r="AX1395" s="21">
        <v>89.938392602539096</v>
      </c>
      <c r="AY1395" s="21">
        <v>316.23610905474197</v>
      </c>
      <c r="AZ1395" s="21">
        <v>311.50870057489402</v>
      </c>
      <c r="BA1395" s="21">
        <v>0.89491698496341698</v>
      </c>
      <c r="BB1395" s="21">
        <v>0.886176864218712</v>
      </c>
      <c r="BC1395" s="21">
        <v>4.2157345637756002E-12</v>
      </c>
      <c r="BD1395"/>
      <c r="BE1395"/>
      <c r="BF1395"/>
      <c r="BG1395"/>
      <c r="BH1395"/>
      <c r="BI1395"/>
      <c r="BJ1395"/>
      <c r="BK1395"/>
      <c r="BL1395"/>
      <c r="BM1395"/>
      <c r="BN1395"/>
    </row>
    <row r="1396" spans="1:66" ht="25.2">
      <c r="A1396" s="4">
        <v>1394</v>
      </c>
      <c r="B1396" s="2" t="s">
        <v>1928</v>
      </c>
      <c r="C1396" s="2" t="s">
        <v>1213</v>
      </c>
      <c r="D1396" s="2" t="s">
        <v>1898</v>
      </c>
      <c r="E1396" s="2" t="s">
        <v>1898</v>
      </c>
      <c r="F1396" s="2" t="s">
        <v>419</v>
      </c>
      <c r="G1396" s="2">
        <v>30</v>
      </c>
      <c r="H1396" s="4">
        <v>22</v>
      </c>
      <c r="I1396" s="4">
        <v>8</v>
      </c>
      <c r="J1396" s="4">
        <v>1999</v>
      </c>
      <c r="K1396" s="3">
        <v>-2.33</v>
      </c>
      <c r="L1396" s="3">
        <v>76.739999999999995</v>
      </c>
      <c r="M1396" s="4">
        <v>505</v>
      </c>
      <c r="N1396" s="3">
        <v>-11.2</v>
      </c>
      <c r="O1396" s="3" t="s">
        <v>2</v>
      </c>
      <c r="P1396" s="3" t="s">
        <v>2</v>
      </c>
      <c r="Q1396" s="3" t="s">
        <v>2</v>
      </c>
      <c r="R1396" s="3">
        <v>16.899999999999999</v>
      </c>
      <c r="S1396" s="3" t="s">
        <v>2</v>
      </c>
      <c r="T1396" s="3" t="s">
        <v>2</v>
      </c>
      <c r="U1396" s="3" t="s">
        <v>2</v>
      </c>
      <c r="V1396" s="3" t="s">
        <v>2</v>
      </c>
      <c r="W1396" s="3" t="s">
        <v>2</v>
      </c>
      <c r="X1396" s="3" t="s">
        <v>2</v>
      </c>
      <c r="Y1396" s="3" t="s">
        <v>2</v>
      </c>
      <c r="Z1396" s="3" t="s">
        <v>2</v>
      </c>
      <c r="AA1396" s="3" t="s">
        <v>2</v>
      </c>
      <c r="AB1396" s="3" t="s">
        <v>2</v>
      </c>
      <c r="AC1396" s="3">
        <v>0</v>
      </c>
      <c r="AD1396" s="2" t="s">
        <v>492</v>
      </c>
      <c r="AE1396" s="1" t="e">
        <f>($P1396/$DF$4)/((($Q1396/$DG$4)^2)/($R1396/$DH$4))</f>
        <v>#VALUE!</v>
      </c>
      <c r="AF1396" s="1" t="e">
        <f>($P1396/$DI$4)/((($Q1396/$DJ$4)^2)/($R1396/$DK$4))</f>
        <v>#VALUE!</v>
      </c>
      <c r="AG1396" s="1" t="e">
        <f>($P1396/$DL$4)/((($Q1396/$DM$4)^2)/($R1396/$DN$4))</f>
        <v>#VALUE!</v>
      </c>
      <c r="AH1396" s="1" t="e">
        <f>($P1396/$DO$4)/((($Q1396/$DP$4)^2)/($R1396/$DQ$4))</f>
        <v>#VALUE!</v>
      </c>
      <c r="AI1396" t="s">
        <v>1939</v>
      </c>
      <c r="AJ1396">
        <v>305</v>
      </c>
      <c r="AK1396" s="21"/>
      <c r="AL1396" s="21"/>
      <c r="AM1396" s="21">
        <v>0.836269665163756</v>
      </c>
      <c r="AN1396" s="21">
        <v>0.86459246050715399</v>
      </c>
      <c r="AO1396" s="21">
        <v>36.331192536369102</v>
      </c>
      <c r="AP1396" s="21">
        <v>37.561694420550403</v>
      </c>
      <c r="AQ1396" s="21">
        <v>7.3607001910686503</v>
      </c>
      <c r="AR1396" s="21">
        <v>7.8154202510833803</v>
      </c>
      <c r="AS1396" s="21">
        <v>12.9186988161087</v>
      </c>
      <c r="AT1396" s="21">
        <v>13.4842488705635</v>
      </c>
      <c r="AU1396" s="21">
        <v>7.2441492102146201</v>
      </c>
      <c r="AV1396" s="21">
        <v>7.1681676961898804</v>
      </c>
      <c r="AW1396" s="21">
        <v>89.703705835723895</v>
      </c>
      <c r="AX1396" s="21">
        <v>89.3172619926453</v>
      </c>
      <c r="AY1396" s="21">
        <v>314.71746072196999</v>
      </c>
      <c r="AZ1396" s="21">
        <v>311.41690549585797</v>
      </c>
      <c r="BA1396" s="21">
        <v>0.89845703179240199</v>
      </c>
      <c r="BB1396" s="21">
        <v>0.90142785363197298</v>
      </c>
      <c r="BC1396" s="21">
        <v>4.2157345637756002E-12</v>
      </c>
      <c r="BD1396"/>
      <c r="BE1396"/>
      <c r="BF1396"/>
      <c r="BG1396"/>
      <c r="BH1396"/>
      <c r="BI1396"/>
      <c r="BJ1396"/>
      <c r="BK1396"/>
      <c r="BL1396"/>
      <c r="BM1396"/>
      <c r="BN1396"/>
    </row>
    <row r="1397" spans="1:66" ht="25.2">
      <c r="A1397" s="4">
        <v>1395</v>
      </c>
      <c r="B1397" s="2" t="s">
        <v>1928</v>
      </c>
      <c r="C1397" s="2" t="s">
        <v>1213</v>
      </c>
      <c r="D1397" s="2" t="s">
        <v>1898</v>
      </c>
      <c r="E1397" s="2" t="s">
        <v>1898</v>
      </c>
      <c r="F1397" s="2" t="s">
        <v>419</v>
      </c>
      <c r="G1397" s="2">
        <v>30</v>
      </c>
      <c r="H1397" s="4">
        <v>22</v>
      </c>
      <c r="I1397" s="4">
        <v>8</v>
      </c>
      <c r="J1397" s="4">
        <v>1999</v>
      </c>
      <c r="K1397" s="3">
        <v>-2.33</v>
      </c>
      <c r="L1397" s="3">
        <v>76.739999999999995</v>
      </c>
      <c r="M1397" s="4">
        <v>2016</v>
      </c>
      <c r="N1397" s="3">
        <v>-10.5</v>
      </c>
      <c r="O1397" s="3" t="s">
        <v>2</v>
      </c>
      <c r="P1397" s="3" t="s">
        <v>2</v>
      </c>
      <c r="Q1397" s="3" t="s">
        <v>2</v>
      </c>
      <c r="R1397" s="3" t="s">
        <v>2</v>
      </c>
      <c r="S1397" s="3" t="s">
        <v>2</v>
      </c>
      <c r="T1397" s="3" t="s">
        <v>2</v>
      </c>
      <c r="U1397" s="3" t="s">
        <v>2</v>
      </c>
      <c r="V1397" s="3" t="s">
        <v>2</v>
      </c>
      <c r="W1397" s="3" t="s">
        <v>2</v>
      </c>
      <c r="X1397" s="3" t="s">
        <v>2</v>
      </c>
      <c r="Y1397" s="3" t="s">
        <v>2</v>
      </c>
      <c r="Z1397" s="3" t="s">
        <v>2</v>
      </c>
      <c r="AA1397" s="3" t="s">
        <v>2</v>
      </c>
      <c r="AB1397" s="3" t="s">
        <v>2</v>
      </c>
      <c r="AC1397" s="3">
        <v>0</v>
      </c>
      <c r="AD1397" s="2" t="s">
        <v>492</v>
      </c>
      <c r="AE1397" s="1" t="e">
        <f>($P1397/$DF$4)/((($Q1397/$DG$4)^2)/($R1397/$DH$4))</f>
        <v>#VALUE!</v>
      </c>
      <c r="AF1397" s="1" t="e">
        <f>($P1397/$DI$4)/((($Q1397/$DJ$4)^2)/($R1397/$DK$4))</f>
        <v>#VALUE!</v>
      </c>
      <c r="AG1397" s="1" t="e">
        <f>($P1397/$DL$4)/((($Q1397/$DM$4)^2)/($R1397/$DN$4))</f>
        <v>#VALUE!</v>
      </c>
      <c r="AH1397" s="1" t="e">
        <f>($P1397/$DO$4)/((($Q1397/$DP$4)^2)/($R1397/$DQ$4))</f>
        <v>#VALUE!</v>
      </c>
      <c r="AI1397" t="s">
        <v>1939</v>
      </c>
      <c r="AJ1397">
        <v>305</v>
      </c>
      <c r="AK1397" s="21"/>
      <c r="AL1397" s="21">
        <v>9.969209968386869E+36</v>
      </c>
      <c r="AM1397" s="21">
        <v>1.23665749764919</v>
      </c>
      <c r="AN1397" s="21">
        <v>1.23665749764919</v>
      </c>
      <c r="AO1397" s="21">
        <v>53.7242499672519</v>
      </c>
      <c r="AP1397" s="21">
        <v>53.7242499672519</v>
      </c>
      <c r="AQ1397" s="21">
        <v>10.9685241542435</v>
      </c>
      <c r="AR1397" s="21">
        <v>10.9685241542435</v>
      </c>
      <c r="AS1397" s="21">
        <v>14.602151863098101</v>
      </c>
      <c r="AT1397" s="21">
        <v>14.602151863098101</v>
      </c>
      <c r="AU1397" s="21">
        <v>7.02080138849258</v>
      </c>
      <c r="AV1397" s="21">
        <v>7.00436803678513</v>
      </c>
      <c r="AW1397" s="21">
        <v>85.003160767211895</v>
      </c>
      <c r="AX1397" s="21">
        <v>85.015525937194795</v>
      </c>
      <c r="AY1397" s="21">
        <v>305.00547287992998</v>
      </c>
      <c r="AZ1397" s="21">
        <v>305.00547287992998</v>
      </c>
      <c r="BA1397" s="21">
        <v>1.00164202869177</v>
      </c>
      <c r="BB1397" s="21">
        <v>1.00164202869177</v>
      </c>
      <c r="BC1397" s="21">
        <v>4.2157345637756002E-12</v>
      </c>
      <c r="BD1397"/>
      <c r="BE1397"/>
      <c r="BF1397"/>
      <c r="BG1397"/>
      <c r="BH1397"/>
      <c r="BI1397"/>
      <c r="BJ1397"/>
      <c r="BK1397"/>
      <c r="BL1397"/>
      <c r="BM1397"/>
      <c r="BN1397"/>
    </row>
    <row r="1398" spans="1:66" ht="25.2">
      <c r="A1398" s="4">
        <v>1396</v>
      </c>
      <c r="B1398" s="2" t="s">
        <v>1928</v>
      </c>
      <c r="C1398" s="2" t="s">
        <v>1213</v>
      </c>
      <c r="D1398" s="2" t="s">
        <v>1898</v>
      </c>
      <c r="E1398" s="2" t="s">
        <v>1898</v>
      </c>
      <c r="F1398" s="2" t="s">
        <v>419</v>
      </c>
      <c r="G1398" s="2">
        <v>30</v>
      </c>
      <c r="H1398" s="4">
        <v>22</v>
      </c>
      <c r="I1398" s="4">
        <v>8</v>
      </c>
      <c r="J1398" s="4">
        <v>1999</v>
      </c>
      <c r="K1398" s="3">
        <v>-2.33</v>
      </c>
      <c r="L1398" s="3">
        <v>76.739999999999995</v>
      </c>
      <c r="M1398" s="4">
        <v>2512</v>
      </c>
      <c r="N1398" s="3">
        <v>-10.199999999999999</v>
      </c>
      <c r="O1398" s="3" t="s">
        <v>2</v>
      </c>
      <c r="P1398" s="3" t="s">
        <v>2</v>
      </c>
      <c r="Q1398" s="3" t="s">
        <v>2</v>
      </c>
      <c r="R1398" s="3">
        <v>17.899999999999999</v>
      </c>
      <c r="S1398" s="3" t="s">
        <v>2</v>
      </c>
      <c r="T1398" s="3" t="s">
        <v>2</v>
      </c>
      <c r="U1398" s="3" t="s">
        <v>2</v>
      </c>
      <c r="V1398" s="3" t="s">
        <v>2</v>
      </c>
      <c r="W1398" s="3" t="s">
        <v>2</v>
      </c>
      <c r="X1398" s="3" t="s">
        <v>2</v>
      </c>
      <c r="Y1398" s="3" t="s">
        <v>2</v>
      </c>
      <c r="Z1398" s="3" t="s">
        <v>2</v>
      </c>
      <c r="AA1398" s="3" t="s">
        <v>2</v>
      </c>
      <c r="AB1398" s="3" t="s">
        <v>2</v>
      </c>
      <c r="AC1398" s="3">
        <v>0.45</v>
      </c>
      <c r="AD1398" s="2" t="s">
        <v>492</v>
      </c>
      <c r="AE1398" s="1" t="e">
        <f>($P1398/$DF$4)/((($Q1398/$DG$4)^2)/($R1398/$DH$4))</f>
        <v>#VALUE!</v>
      </c>
      <c r="AF1398" s="1" t="e">
        <f>($P1398/$DI$4)/((($Q1398/$DJ$4)^2)/($R1398/$DK$4))</f>
        <v>#VALUE!</v>
      </c>
      <c r="AG1398" s="1" t="e">
        <f>($P1398/$DL$4)/((($Q1398/$DM$4)^2)/($R1398/$DN$4))</f>
        <v>#VALUE!</v>
      </c>
      <c r="AH1398" s="1" t="e">
        <f>($P1398/$DO$4)/((($Q1398/$DP$4)^2)/($R1398/$DQ$4))</f>
        <v>#VALUE!</v>
      </c>
      <c r="AI1398" t="s">
        <v>1939</v>
      </c>
      <c r="AJ1398">
        <v>305</v>
      </c>
      <c r="AK1398" s="21"/>
      <c r="AL1398" s="21">
        <v>9.969209968386869E+36</v>
      </c>
      <c r="AM1398" s="21">
        <v>1.2062170157490399</v>
      </c>
      <c r="AN1398" s="21">
        <v>1.2062170157490399</v>
      </c>
      <c r="AO1398" s="21">
        <v>52.401781303743498</v>
      </c>
      <c r="AP1398" s="21">
        <v>52.401781303743498</v>
      </c>
      <c r="AQ1398" s="21">
        <v>11.1305651040973</v>
      </c>
      <c r="AR1398" s="21">
        <v>11.1305651040973</v>
      </c>
      <c r="AS1398" s="21">
        <v>14.556637286261401</v>
      </c>
      <c r="AT1398" s="21">
        <v>14.556637286261401</v>
      </c>
      <c r="AU1398" s="21">
        <v>7.0567370875156303</v>
      </c>
      <c r="AV1398" s="21">
        <v>7.0451218964432201</v>
      </c>
      <c r="AW1398" s="21">
        <v>85.401309204101494</v>
      </c>
      <c r="AX1398" s="21">
        <v>85.431925516764295</v>
      </c>
      <c r="AY1398" s="21">
        <v>306.56641654695801</v>
      </c>
      <c r="AZ1398" s="21">
        <v>306.56641654695801</v>
      </c>
      <c r="BA1398" s="21">
        <v>1.00934771804376</v>
      </c>
      <c r="BB1398" s="21">
        <v>1.00934771804376</v>
      </c>
      <c r="BC1398" s="21">
        <v>4.2157345637756002E-12</v>
      </c>
      <c r="BD1398"/>
      <c r="BE1398"/>
      <c r="BF1398"/>
      <c r="BG1398"/>
      <c r="BH1398"/>
      <c r="BI1398"/>
      <c r="BJ1398"/>
      <c r="BK1398"/>
      <c r="BL1398"/>
      <c r="BM1398"/>
      <c r="BN1398"/>
    </row>
    <row r="1399" spans="1:66" ht="25.2">
      <c r="A1399" s="4">
        <v>1397</v>
      </c>
      <c r="B1399" s="2" t="s">
        <v>1928</v>
      </c>
      <c r="C1399" s="2" t="s">
        <v>1213</v>
      </c>
      <c r="D1399" s="2" t="s">
        <v>1898</v>
      </c>
      <c r="E1399" s="2" t="s">
        <v>1898</v>
      </c>
      <c r="F1399" s="2" t="s">
        <v>419</v>
      </c>
      <c r="G1399" s="2">
        <v>30</v>
      </c>
      <c r="H1399" s="4">
        <v>22</v>
      </c>
      <c r="I1399" s="4">
        <v>8</v>
      </c>
      <c r="J1399" s="4">
        <v>1999</v>
      </c>
      <c r="K1399" s="3">
        <v>-2.33</v>
      </c>
      <c r="L1399" s="3">
        <v>76.739999999999995</v>
      </c>
      <c r="M1399" s="4">
        <v>2512</v>
      </c>
      <c r="N1399" s="3">
        <v>-10.8</v>
      </c>
      <c r="O1399" s="3" t="s">
        <v>2</v>
      </c>
      <c r="P1399" s="3" t="s">
        <v>2</v>
      </c>
      <c r="Q1399" s="3" t="s">
        <v>2</v>
      </c>
      <c r="R1399" s="3">
        <v>19.600000000000001</v>
      </c>
      <c r="S1399" s="3" t="s">
        <v>2</v>
      </c>
      <c r="T1399" s="3" t="s">
        <v>2</v>
      </c>
      <c r="U1399" s="3" t="s">
        <v>2</v>
      </c>
      <c r="V1399" s="3" t="s">
        <v>2</v>
      </c>
      <c r="W1399" s="3" t="s">
        <v>2</v>
      </c>
      <c r="X1399" s="3" t="s">
        <v>2</v>
      </c>
      <c r="Y1399" s="3" t="s">
        <v>2</v>
      </c>
      <c r="Z1399" s="3" t="s">
        <v>2</v>
      </c>
      <c r="AA1399" s="3" t="s">
        <v>2</v>
      </c>
      <c r="AB1399" s="3" t="s">
        <v>2</v>
      </c>
      <c r="AC1399" s="3">
        <v>0</v>
      </c>
      <c r="AD1399" s="2" t="s">
        <v>492</v>
      </c>
      <c r="AE1399" s="1" t="e">
        <f>($P1399/$DF$4)/((($Q1399/$DG$4)^2)/($R1399/$DH$4))</f>
        <v>#VALUE!</v>
      </c>
      <c r="AF1399" s="1" t="e">
        <f>($P1399/$DI$4)/((($Q1399/$DJ$4)^2)/($R1399/$DK$4))</f>
        <v>#VALUE!</v>
      </c>
      <c r="AG1399" s="1" t="e">
        <f>($P1399/$DL$4)/((($Q1399/$DM$4)^2)/($R1399/$DN$4))</f>
        <v>#VALUE!</v>
      </c>
      <c r="AH1399" s="1" t="e">
        <f>($P1399/$DO$4)/((($Q1399/$DP$4)^2)/($R1399/$DQ$4))</f>
        <v>#VALUE!</v>
      </c>
      <c r="AI1399" t="s">
        <v>1939</v>
      </c>
      <c r="AJ1399">
        <v>305</v>
      </c>
      <c r="AK1399" s="21"/>
      <c r="AL1399" s="21">
        <v>9.969209968386869E+36</v>
      </c>
      <c r="AM1399" s="21">
        <v>1.2062170157490399</v>
      </c>
      <c r="AN1399" s="21">
        <v>1.2062170157490399</v>
      </c>
      <c r="AO1399" s="21">
        <v>52.401781303743498</v>
      </c>
      <c r="AP1399" s="21">
        <v>52.401781303743498</v>
      </c>
      <c r="AQ1399" s="21">
        <v>11.1305651040973</v>
      </c>
      <c r="AR1399" s="21">
        <v>11.1305651040973</v>
      </c>
      <c r="AS1399" s="21">
        <v>14.556637286261401</v>
      </c>
      <c r="AT1399" s="21">
        <v>14.556637286261401</v>
      </c>
      <c r="AU1399" s="21">
        <v>7.0567370875156303</v>
      </c>
      <c r="AV1399" s="21">
        <v>7.0451218964432201</v>
      </c>
      <c r="AW1399" s="21">
        <v>85.401309204101494</v>
      </c>
      <c r="AX1399" s="21">
        <v>85.431925516764295</v>
      </c>
      <c r="AY1399" s="21">
        <v>306.56641654695801</v>
      </c>
      <c r="AZ1399" s="21">
        <v>306.56641654695801</v>
      </c>
      <c r="BA1399" s="21">
        <v>1.00934771804376</v>
      </c>
      <c r="BB1399" s="21">
        <v>1.00934771804376</v>
      </c>
      <c r="BC1399" s="21">
        <v>4.2157345637756002E-12</v>
      </c>
      <c r="BD1399"/>
      <c r="BE1399"/>
      <c r="BF1399"/>
      <c r="BG1399"/>
      <c r="BH1399"/>
      <c r="BI1399"/>
      <c r="BJ1399"/>
      <c r="BK1399"/>
      <c r="BL1399"/>
      <c r="BM1399"/>
      <c r="BN1399"/>
    </row>
    <row r="1400" spans="1:66" ht="25.2">
      <c r="A1400" s="4">
        <v>1398</v>
      </c>
      <c r="B1400" s="2" t="s">
        <v>1928</v>
      </c>
      <c r="C1400" s="2" t="s">
        <v>1213</v>
      </c>
      <c r="D1400" s="2" t="s">
        <v>1898</v>
      </c>
      <c r="E1400" s="2" t="s">
        <v>1898</v>
      </c>
      <c r="F1400" s="2" t="s">
        <v>419</v>
      </c>
      <c r="G1400" s="2">
        <v>32</v>
      </c>
      <c r="H1400" s="4">
        <v>23</v>
      </c>
      <c r="I1400" s="4">
        <v>8</v>
      </c>
      <c r="J1400" s="4">
        <v>1999</v>
      </c>
      <c r="K1400" s="3">
        <v>-3.75</v>
      </c>
      <c r="L1400" s="3">
        <v>77.03</v>
      </c>
      <c r="M1400" s="4">
        <v>21</v>
      </c>
      <c r="N1400" s="3">
        <v>-9.5</v>
      </c>
      <c r="O1400" s="3" t="s">
        <v>2</v>
      </c>
      <c r="P1400" s="3" t="s">
        <v>2</v>
      </c>
      <c r="Q1400" s="3" t="s">
        <v>2</v>
      </c>
      <c r="R1400" s="3" t="s">
        <v>2</v>
      </c>
      <c r="S1400" s="3" t="s">
        <v>2</v>
      </c>
      <c r="T1400" s="3" t="s">
        <v>2</v>
      </c>
      <c r="U1400" s="3" t="s">
        <v>2</v>
      </c>
      <c r="V1400" s="3" t="s">
        <v>2</v>
      </c>
      <c r="W1400" s="3" t="s">
        <v>2</v>
      </c>
      <c r="X1400" s="3" t="s">
        <v>2</v>
      </c>
      <c r="Y1400" s="3" t="s">
        <v>2</v>
      </c>
      <c r="Z1400" s="3" t="s">
        <v>2</v>
      </c>
      <c r="AA1400" s="3" t="s">
        <v>2</v>
      </c>
      <c r="AB1400" s="3" t="s">
        <v>2</v>
      </c>
      <c r="AC1400" s="3">
        <v>0</v>
      </c>
      <c r="AD1400" s="2" t="s">
        <v>492</v>
      </c>
      <c r="AE1400" s="1" t="e">
        <f>($P1400/$DF$4)/((($Q1400/$DG$4)^2)/($R1400/$DH$4))</f>
        <v>#VALUE!</v>
      </c>
      <c r="AF1400" s="1" t="e">
        <f>($P1400/$DI$4)/((($Q1400/$DJ$4)^2)/($R1400/$DK$4))</f>
        <v>#VALUE!</v>
      </c>
      <c r="AG1400" s="1" t="e">
        <f>($P1400/$DL$4)/((($Q1400/$DM$4)^2)/($R1400/$DN$4))</f>
        <v>#VALUE!</v>
      </c>
      <c r="AH1400" s="1" t="e">
        <f>($P1400/$DO$4)/((($Q1400/$DP$4)^2)/($R1400/$DQ$4))</f>
        <v>#VALUE!</v>
      </c>
      <c r="AI1400" t="s">
        <v>1938</v>
      </c>
      <c r="AJ1400">
        <v>306</v>
      </c>
      <c r="AK1400" s="21"/>
      <c r="AL1400" s="21"/>
      <c r="AM1400" s="21">
        <v>0.117680971869826</v>
      </c>
      <c r="AN1400" s="21">
        <v>-0.34316478708460901</v>
      </c>
      <c r="AO1400" s="21">
        <v>5.1154757491184997</v>
      </c>
      <c r="AP1400" s="21">
        <v>-14.9218443166389</v>
      </c>
      <c r="AQ1400" s="21">
        <v>4.9632930508136797</v>
      </c>
      <c r="AR1400" s="21">
        <v>4.1054619911432297</v>
      </c>
      <c r="AS1400" s="21">
        <v>7.8073344347477001</v>
      </c>
      <c r="AT1400" s="21">
        <v>3.6391464762449299</v>
      </c>
      <c r="AU1400" s="21">
        <v>7.96248990888596</v>
      </c>
      <c r="AV1400" s="21">
        <v>8.2034080069065105</v>
      </c>
      <c r="AW1400" s="21">
        <v>98.6134773239136</v>
      </c>
      <c r="AX1400" s="21">
        <v>104.563358246994</v>
      </c>
      <c r="AY1400" s="21">
        <v>346.10733830719101</v>
      </c>
      <c r="AZ1400" s="21">
        <v>356.72080031120299</v>
      </c>
      <c r="BA1400" s="21">
        <v>0.65627356587350405</v>
      </c>
      <c r="BB1400" s="21">
        <v>0.46605551743507401</v>
      </c>
      <c r="BC1400" s="21">
        <v>3.6838731358476396E-12</v>
      </c>
      <c r="BD1400"/>
      <c r="BE1400"/>
      <c r="BF1400"/>
      <c r="BG1400"/>
      <c r="BH1400"/>
      <c r="BI1400"/>
      <c r="BJ1400"/>
      <c r="BK1400"/>
      <c r="BL1400"/>
      <c r="BM1400"/>
      <c r="BN1400"/>
    </row>
    <row r="1401" spans="1:66" ht="25.2">
      <c r="A1401" s="4">
        <v>1399</v>
      </c>
      <c r="B1401" s="2" t="s">
        <v>1928</v>
      </c>
      <c r="C1401" s="2" t="s">
        <v>1213</v>
      </c>
      <c r="D1401" s="2" t="s">
        <v>1898</v>
      </c>
      <c r="E1401" s="2" t="s">
        <v>1898</v>
      </c>
      <c r="F1401" s="2" t="s">
        <v>419</v>
      </c>
      <c r="G1401" s="2">
        <v>32</v>
      </c>
      <c r="H1401" s="4">
        <v>23</v>
      </c>
      <c r="I1401" s="4">
        <v>8</v>
      </c>
      <c r="J1401" s="4">
        <v>1999</v>
      </c>
      <c r="K1401" s="3">
        <v>-3.75</v>
      </c>
      <c r="L1401" s="3">
        <v>77.03</v>
      </c>
      <c r="M1401" s="4">
        <v>21</v>
      </c>
      <c r="N1401" s="3">
        <v>-9.8000000000000007</v>
      </c>
      <c r="O1401" s="3" t="s">
        <v>2</v>
      </c>
      <c r="P1401" s="3" t="s">
        <v>2</v>
      </c>
      <c r="Q1401" s="3" t="s">
        <v>2</v>
      </c>
      <c r="R1401" s="3">
        <v>23.5</v>
      </c>
      <c r="S1401" s="3" t="s">
        <v>2</v>
      </c>
      <c r="T1401" s="3" t="s">
        <v>2</v>
      </c>
      <c r="U1401" s="3" t="s">
        <v>2</v>
      </c>
      <c r="V1401" s="3" t="s">
        <v>2</v>
      </c>
      <c r="W1401" s="3" t="s">
        <v>2</v>
      </c>
      <c r="X1401" s="3" t="s">
        <v>2</v>
      </c>
      <c r="Y1401" s="3" t="s">
        <v>2</v>
      </c>
      <c r="Z1401" s="3" t="s">
        <v>2</v>
      </c>
      <c r="AA1401" s="3" t="s">
        <v>2</v>
      </c>
      <c r="AB1401" s="3" t="s">
        <v>2</v>
      </c>
      <c r="AC1401" s="3">
        <v>0</v>
      </c>
      <c r="AD1401" s="2" t="s">
        <v>492</v>
      </c>
      <c r="AE1401" s="1" t="e">
        <f>($P1401/$DF$4)/((($Q1401/$DG$4)^2)/($R1401/$DH$4))</f>
        <v>#VALUE!</v>
      </c>
      <c r="AF1401" s="1" t="e">
        <f>($P1401/$DI$4)/((($Q1401/$DJ$4)^2)/($R1401/$DK$4))</f>
        <v>#VALUE!</v>
      </c>
      <c r="AG1401" s="1" t="e">
        <f>($P1401/$DL$4)/((($Q1401/$DM$4)^2)/($R1401/$DN$4))</f>
        <v>#VALUE!</v>
      </c>
      <c r="AH1401" s="1" t="e">
        <f>($P1401/$DO$4)/((($Q1401/$DP$4)^2)/($R1401/$DQ$4))</f>
        <v>#VALUE!</v>
      </c>
      <c r="AI1401" t="s">
        <v>1938</v>
      </c>
      <c r="AJ1401">
        <v>306</v>
      </c>
      <c r="AK1401" s="21"/>
      <c r="AL1401" s="21"/>
      <c r="AM1401" s="21">
        <v>0.117680971869826</v>
      </c>
      <c r="AN1401" s="21">
        <v>-0.34316478708460901</v>
      </c>
      <c r="AO1401" s="21">
        <v>5.1154757491184997</v>
      </c>
      <c r="AP1401" s="21">
        <v>-14.9218443166389</v>
      </c>
      <c r="AQ1401" s="21">
        <v>4.9632930508136797</v>
      </c>
      <c r="AR1401" s="21">
        <v>4.1054619911432297</v>
      </c>
      <c r="AS1401" s="21">
        <v>7.8073344347477001</v>
      </c>
      <c r="AT1401" s="21">
        <v>3.6391464762449299</v>
      </c>
      <c r="AU1401" s="21">
        <v>7.96248990888596</v>
      </c>
      <c r="AV1401" s="21">
        <v>8.2034080069065105</v>
      </c>
      <c r="AW1401" s="21">
        <v>98.6134773239136</v>
      </c>
      <c r="AX1401" s="21">
        <v>104.563358246994</v>
      </c>
      <c r="AY1401" s="21">
        <v>346.10733830719101</v>
      </c>
      <c r="AZ1401" s="21">
        <v>356.72080031120299</v>
      </c>
      <c r="BA1401" s="21">
        <v>0.65627356587350405</v>
      </c>
      <c r="BB1401" s="21">
        <v>0.46605551743507401</v>
      </c>
      <c r="BC1401" s="21">
        <v>3.6838731358476396E-12</v>
      </c>
      <c r="BD1401"/>
      <c r="BE1401"/>
      <c r="BF1401"/>
      <c r="BG1401"/>
      <c r="BH1401"/>
      <c r="BI1401"/>
      <c r="BJ1401"/>
      <c r="BK1401"/>
      <c r="BL1401"/>
      <c r="BM1401"/>
      <c r="BN1401"/>
    </row>
    <row r="1402" spans="1:66" ht="25.2">
      <c r="A1402" s="4">
        <v>1400</v>
      </c>
      <c r="B1402" s="2" t="s">
        <v>1928</v>
      </c>
      <c r="C1402" s="2" t="s">
        <v>1213</v>
      </c>
      <c r="D1402" s="2" t="s">
        <v>1898</v>
      </c>
      <c r="E1402" s="2" t="s">
        <v>1898</v>
      </c>
      <c r="F1402" s="2" t="s">
        <v>419</v>
      </c>
      <c r="G1402" s="2">
        <v>32</v>
      </c>
      <c r="H1402" s="4">
        <v>23</v>
      </c>
      <c r="I1402" s="4">
        <v>8</v>
      </c>
      <c r="J1402" s="4">
        <v>1999</v>
      </c>
      <c r="K1402" s="3">
        <v>-3.75</v>
      </c>
      <c r="L1402" s="3">
        <v>77.03</v>
      </c>
      <c r="M1402" s="4">
        <v>123</v>
      </c>
      <c r="N1402" s="3">
        <v>-11.5</v>
      </c>
      <c r="O1402" s="3" t="s">
        <v>2</v>
      </c>
      <c r="P1402" s="3" t="s">
        <v>2</v>
      </c>
      <c r="Q1402" s="3" t="s">
        <v>2</v>
      </c>
      <c r="R1402" s="3">
        <v>19.600000000000001</v>
      </c>
      <c r="S1402" s="3" t="s">
        <v>2</v>
      </c>
      <c r="T1402" s="3" t="s">
        <v>2</v>
      </c>
      <c r="U1402" s="3" t="s">
        <v>2</v>
      </c>
      <c r="V1402" s="3" t="s">
        <v>2</v>
      </c>
      <c r="W1402" s="3" t="s">
        <v>2</v>
      </c>
      <c r="X1402" s="3" t="s">
        <v>2</v>
      </c>
      <c r="Y1402" s="3" t="s">
        <v>2</v>
      </c>
      <c r="Z1402" s="3" t="s">
        <v>2</v>
      </c>
      <c r="AA1402" s="3" t="s">
        <v>2</v>
      </c>
      <c r="AB1402" s="3" t="s">
        <v>2</v>
      </c>
      <c r="AC1402" s="3">
        <v>0</v>
      </c>
      <c r="AD1402" s="2" t="s">
        <v>492</v>
      </c>
      <c r="AE1402" s="1" t="e">
        <f>($P1402/$DF$4)/((($Q1402/$DG$4)^2)/($R1402/$DH$4))</f>
        <v>#VALUE!</v>
      </c>
      <c r="AF1402" s="1" t="e">
        <f>($P1402/$DI$4)/((($Q1402/$DJ$4)^2)/($R1402/$DK$4))</f>
        <v>#VALUE!</v>
      </c>
      <c r="AG1402" s="1" t="e">
        <f>($P1402/$DL$4)/((($Q1402/$DM$4)^2)/($R1402/$DN$4))</f>
        <v>#VALUE!</v>
      </c>
      <c r="AH1402" s="1" t="e">
        <f>($P1402/$DO$4)/((($Q1402/$DP$4)^2)/($R1402/$DQ$4))</f>
        <v>#VALUE!</v>
      </c>
      <c r="AI1402" t="s">
        <v>1938</v>
      </c>
      <c r="AJ1402">
        <v>306</v>
      </c>
      <c r="AK1402" s="21"/>
      <c r="AL1402" s="21"/>
      <c r="AM1402" s="21">
        <v>0.60214211128175299</v>
      </c>
      <c r="AN1402" s="21">
        <v>0.68782308334290998</v>
      </c>
      <c r="AO1402" s="21">
        <v>26.163170521698099</v>
      </c>
      <c r="AP1402" s="21">
        <v>29.886636168138502</v>
      </c>
      <c r="AQ1402" s="21">
        <v>6.3820016427564603</v>
      </c>
      <c r="AR1402" s="21">
        <v>6.6928339012241302</v>
      </c>
      <c r="AS1402" s="21">
        <v>11.8753116872692</v>
      </c>
      <c r="AT1402" s="21">
        <v>11.413795721750301</v>
      </c>
      <c r="AU1402" s="21">
        <v>7.4139859952688196</v>
      </c>
      <c r="AV1402" s="21">
        <v>7.3422378367805496</v>
      </c>
      <c r="AW1402" s="21">
        <v>92.525222801132202</v>
      </c>
      <c r="AX1402" s="21">
        <v>91.494205662841793</v>
      </c>
      <c r="AY1402" s="21">
        <v>322.13805083090301</v>
      </c>
      <c r="AZ1402" s="21">
        <v>319.026405100901</v>
      </c>
      <c r="BA1402" s="21">
        <v>0.81543157444894299</v>
      </c>
      <c r="BB1402" s="21">
        <v>0.80809051707387003</v>
      </c>
      <c r="BC1402" s="21">
        <v>3.6838731358476396E-12</v>
      </c>
      <c r="BD1402"/>
      <c r="BE1402"/>
      <c r="BF1402"/>
      <c r="BG1402"/>
      <c r="BH1402"/>
      <c r="BI1402"/>
      <c r="BJ1402"/>
      <c r="BK1402"/>
      <c r="BL1402"/>
      <c r="BM1402"/>
      <c r="BN1402"/>
    </row>
    <row r="1403" spans="1:66" ht="25.2">
      <c r="A1403" s="4">
        <v>1401</v>
      </c>
      <c r="B1403" s="2" t="s">
        <v>1928</v>
      </c>
      <c r="C1403" s="2" t="s">
        <v>1213</v>
      </c>
      <c r="D1403" s="2" t="s">
        <v>1898</v>
      </c>
      <c r="E1403" s="2" t="s">
        <v>1898</v>
      </c>
      <c r="F1403" s="2" t="s">
        <v>419</v>
      </c>
      <c r="G1403" s="2">
        <v>32</v>
      </c>
      <c r="H1403" s="4">
        <v>23</v>
      </c>
      <c r="I1403" s="4">
        <v>8</v>
      </c>
      <c r="J1403" s="4">
        <v>1999</v>
      </c>
      <c r="K1403" s="3">
        <v>-3.75</v>
      </c>
      <c r="L1403" s="3">
        <v>77.03</v>
      </c>
      <c r="M1403" s="4">
        <v>208</v>
      </c>
      <c r="N1403" s="3">
        <v>-11.6</v>
      </c>
      <c r="O1403" s="3" t="s">
        <v>2</v>
      </c>
      <c r="P1403" s="3" t="s">
        <v>2</v>
      </c>
      <c r="Q1403" s="3" t="s">
        <v>2</v>
      </c>
      <c r="R1403" s="3">
        <v>18.3</v>
      </c>
      <c r="S1403" s="3" t="s">
        <v>2</v>
      </c>
      <c r="T1403" s="3" t="s">
        <v>2</v>
      </c>
      <c r="U1403" s="3" t="s">
        <v>2</v>
      </c>
      <c r="V1403" s="3" t="s">
        <v>2</v>
      </c>
      <c r="W1403" s="3" t="s">
        <v>2</v>
      </c>
      <c r="X1403" s="3" t="s">
        <v>2</v>
      </c>
      <c r="Y1403" s="3" t="s">
        <v>2</v>
      </c>
      <c r="Z1403" s="3" t="s">
        <v>2</v>
      </c>
      <c r="AA1403" s="3" t="s">
        <v>2</v>
      </c>
      <c r="AB1403" s="3" t="s">
        <v>2</v>
      </c>
      <c r="AC1403" s="3">
        <v>0</v>
      </c>
      <c r="AD1403" s="2" t="s">
        <v>492</v>
      </c>
      <c r="AE1403" s="1" t="e">
        <f>($P1403/$DF$4)/((($Q1403/$DG$4)^2)/($R1403/$DH$4))</f>
        <v>#VALUE!</v>
      </c>
      <c r="AF1403" s="1" t="e">
        <f>($P1403/$DI$4)/((($Q1403/$DJ$4)^2)/($R1403/$DK$4))</f>
        <v>#VALUE!</v>
      </c>
      <c r="AG1403" s="1" t="e">
        <f>($P1403/$DL$4)/((($Q1403/$DM$4)^2)/($R1403/$DN$4))</f>
        <v>#VALUE!</v>
      </c>
      <c r="AH1403" s="1" t="e">
        <f>($P1403/$DO$4)/((($Q1403/$DP$4)^2)/($R1403/$DQ$4))</f>
        <v>#VALUE!</v>
      </c>
      <c r="AI1403" t="s">
        <v>1938</v>
      </c>
      <c r="AJ1403">
        <v>306</v>
      </c>
      <c r="AK1403" s="21"/>
      <c r="AL1403" s="21"/>
      <c r="AM1403" s="21">
        <v>0.68651698054759802</v>
      </c>
      <c r="AN1403" s="21">
        <v>0.72544128007105901</v>
      </c>
      <c r="AO1403" s="21">
        <v>29.8268205687489</v>
      </c>
      <c r="AP1403" s="21">
        <v>31.5182866093668</v>
      </c>
      <c r="AQ1403" s="21">
        <v>6.7674293999170603</v>
      </c>
      <c r="AR1403" s="21">
        <v>7.0154622634119601</v>
      </c>
      <c r="AS1403" s="21">
        <v>12.715454640292601</v>
      </c>
      <c r="AT1403" s="21">
        <v>12.738389950279799</v>
      </c>
      <c r="AU1403" s="21">
        <v>7.2828671670431699</v>
      </c>
      <c r="AV1403" s="21">
        <v>7.18187272695309</v>
      </c>
      <c r="AW1403" s="21">
        <v>91.434066507966307</v>
      </c>
      <c r="AX1403" s="21">
        <v>90.992503299069796</v>
      </c>
      <c r="AY1403" s="21">
        <v>316.41588307257399</v>
      </c>
      <c r="AZ1403" s="21">
        <v>312.03074295942201</v>
      </c>
      <c r="BA1403" s="21">
        <v>0.84398203045680698</v>
      </c>
      <c r="BB1403" s="21">
        <v>0.85809926463436403</v>
      </c>
      <c r="BC1403" s="21">
        <v>3.6838731358476396E-12</v>
      </c>
      <c r="BD1403"/>
      <c r="BE1403"/>
      <c r="BF1403"/>
      <c r="BG1403"/>
      <c r="BH1403"/>
      <c r="BI1403"/>
      <c r="BJ1403"/>
      <c r="BK1403"/>
      <c r="BL1403"/>
      <c r="BM1403"/>
      <c r="BN1403"/>
    </row>
    <row r="1404" spans="1:66" ht="25.2">
      <c r="A1404" s="4">
        <v>1402</v>
      </c>
      <c r="B1404" s="2" t="s">
        <v>1928</v>
      </c>
      <c r="C1404" s="2" t="s">
        <v>1213</v>
      </c>
      <c r="D1404" s="2" t="s">
        <v>1898</v>
      </c>
      <c r="E1404" s="2" t="s">
        <v>1898</v>
      </c>
      <c r="F1404" s="2" t="s">
        <v>419</v>
      </c>
      <c r="G1404" s="2">
        <v>32</v>
      </c>
      <c r="H1404" s="4">
        <v>23</v>
      </c>
      <c r="I1404" s="4">
        <v>8</v>
      </c>
      <c r="J1404" s="4">
        <v>1999</v>
      </c>
      <c r="K1404" s="3">
        <v>-3.75</v>
      </c>
      <c r="L1404" s="3">
        <v>77.03</v>
      </c>
      <c r="M1404" s="4">
        <v>482</v>
      </c>
      <c r="N1404" s="3">
        <v>-11.8</v>
      </c>
      <c r="O1404" s="3" t="s">
        <v>2</v>
      </c>
      <c r="P1404" s="3" t="s">
        <v>2</v>
      </c>
      <c r="Q1404" s="3" t="s">
        <v>2</v>
      </c>
      <c r="R1404" s="3">
        <v>17.3</v>
      </c>
      <c r="S1404" s="3" t="s">
        <v>2</v>
      </c>
      <c r="T1404" s="3" t="s">
        <v>2</v>
      </c>
      <c r="U1404" s="3" t="s">
        <v>2</v>
      </c>
      <c r="V1404" s="3" t="s">
        <v>2</v>
      </c>
      <c r="W1404" s="3" t="s">
        <v>2</v>
      </c>
      <c r="X1404" s="3" t="s">
        <v>2</v>
      </c>
      <c r="Y1404" s="3" t="s">
        <v>2</v>
      </c>
      <c r="Z1404" s="3" t="s">
        <v>2</v>
      </c>
      <c r="AA1404" s="3" t="s">
        <v>2</v>
      </c>
      <c r="AB1404" s="3" t="s">
        <v>2</v>
      </c>
      <c r="AC1404" s="3">
        <v>0</v>
      </c>
      <c r="AD1404" s="2" t="s">
        <v>492</v>
      </c>
      <c r="AE1404" s="1" t="e">
        <f>($P1404/$DF$4)/((($Q1404/$DG$4)^2)/($R1404/$DH$4))</f>
        <v>#VALUE!</v>
      </c>
      <c r="AF1404" s="1" t="e">
        <f>($P1404/$DI$4)/((($Q1404/$DJ$4)^2)/($R1404/$DK$4))</f>
        <v>#VALUE!</v>
      </c>
      <c r="AG1404" s="1" t="e">
        <f>($P1404/$DL$4)/((($Q1404/$DM$4)^2)/($R1404/$DN$4))</f>
        <v>#VALUE!</v>
      </c>
      <c r="AH1404" s="1" t="e">
        <f>($P1404/$DO$4)/((($Q1404/$DP$4)^2)/($R1404/$DQ$4))</f>
        <v>#VALUE!</v>
      </c>
      <c r="AI1404" t="s">
        <v>1938</v>
      </c>
      <c r="AJ1404">
        <v>306</v>
      </c>
      <c r="AK1404" s="21"/>
      <c r="AL1404" s="21"/>
      <c r="AM1404" s="21">
        <v>0.82471284407332801</v>
      </c>
      <c r="AN1404" s="21">
        <v>0.84299018180073704</v>
      </c>
      <c r="AO1404" s="21">
        <v>35.829249925259099</v>
      </c>
      <c r="AP1404" s="21">
        <v>36.623414690277599</v>
      </c>
      <c r="AQ1404" s="21">
        <v>6.9445643788302096</v>
      </c>
      <c r="AR1404" s="21">
        <v>7.3010636197956797</v>
      </c>
      <c r="AS1404" s="21">
        <v>12.8363407789048</v>
      </c>
      <c r="AT1404" s="21">
        <v>13.141012709335101</v>
      </c>
      <c r="AU1404" s="21">
        <v>7.2421563433073404</v>
      </c>
      <c r="AV1404" s="21">
        <v>7.1564342596418102</v>
      </c>
      <c r="AW1404" s="21">
        <v>89.827142616582194</v>
      </c>
      <c r="AX1404" s="21">
        <v>89.548783557242899</v>
      </c>
      <c r="AY1404" s="21">
        <v>314.63209692647598</v>
      </c>
      <c r="AZ1404" s="21">
        <v>310.909083915373</v>
      </c>
      <c r="BA1404" s="21">
        <v>0.89293668150466499</v>
      </c>
      <c r="BB1404" s="21">
        <v>0.89386696188242099</v>
      </c>
      <c r="BC1404" s="21">
        <v>3.6838731358476396E-12</v>
      </c>
      <c r="BD1404"/>
      <c r="BE1404"/>
      <c r="BF1404"/>
      <c r="BG1404"/>
      <c r="BH1404"/>
      <c r="BI1404"/>
      <c r="BJ1404"/>
      <c r="BK1404"/>
      <c r="BL1404"/>
      <c r="BM1404"/>
      <c r="BN1404"/>
    </row>
    <row r="1405" spans="1:66" ht="25.2">
      <c r="A1405" s="4">
        <v>1403</v>
      </c>
      <c r="B1405" s="2" t="s">
        <v>1928</v>
      </c>
      <c r="C1405" s="2" t="s">
        <v>1213</v>
      </c>
      <c r="D1405" s="2" t="s">
        <v>1898</v>
      </c>
      <c r="E1405" s="2" t="s">
        <v>1898</v>
      </c>
      <c r="F1405" s="2" t="s">
        <v>419</v>
      </c>
      <c r="G1405" s="2">
        <v>32</v>
      </c>
      <c r="H1405" s="4">
        <v>23</v>
      </c>
      <c r="I1405" s="4">
        <v>8</v>
      </c>
      <c r="J1405" s="4">
        <v>1999</v>
      </c>
      <c r="K1405" s="3">
        <v>-3.75</v>
      </c>
      <c r="L1405" s="3">
        <v>77.03</v>
      </c>
      <c r="M1405" s="4">
        <v>608</v>
      </c>
      <c r="N1405" s="3">
        <v>-10.7</v>
      </c>
      <c r="O1405" s="3" t="s">
        <v>2</v>
      </c>
      <c r="P1405" s="3" t="s">
        <v>2</v>
      </c>
      <c r="Q1405" s="3" t="s">
        <v>2</v>
      </c>
      <c r="R1405" s="3">
        <v>17.100000000000001</v>
      </c>
      <c r="S1405" s="3" t="s">
        <v>2</v>
      </c>
      <c r="T1405" s="3" t="s">
        <v>2</v>
      </c>
      <c r="U1405" s="3" t="s">
        <v>2</v>
      </c>
      <c r="V1405" s="3" t="s">
        <v>2</v>
      </c>
      <c r="W1405" s="3" t="s">
        <v>2</v>
      </c>
      <c r="X1405" s="3" t="s">
        <v>2</v>
      </c>
      <c r="Y1405" s="3" t="s">
        <v>2</v>
      </c>
      <c r="Z1405" s="3" t="s">
        <v>2</v>
      </c>
      <c r="AA1405" s="3" t="s">
        <v>2</v>
      </c>
      <c r="AB1405" s="3" t="s">
        <v>2</v>
      </c>
      <c r="AC1405" s="3">
        <v>0</v>
      </c>
      <c r="AD1405" s="2" t="s">
        <v>492</v>
      </c>
      <c r="AE1405" s="1" t="e">
        <f>($P1405/$DF$4)/((($Q1405/$DG$4)^2)/($R1405/$DH$4))</f>
        <v>#VALUE!</v>
      </c>
      <c r="AF1405" s="1" t="e">
        <f>($P1405/$DI$4)/((($Q1405/$DJ$4)^2)/($R1405/$DK$4))</f>
        <v>#VALUE!</v>
      </c>
      <c r="AG1405" s="1" t="e">
        <f>($P1405/$DL$4)/((($Q1405/$DM$4)^2)/($R1405/$DN$4))</f>
        <v>#VALUE!</v>
      </c>
      <c r="AH1405" s="1" t="e">
        <f>($P1405/$DO$4)/((($Q1405/$DP$4)^2)/($R1405/$DQ$4))</f>
        <v>#VALUE!</v>
      </c>
      <c r="AI1405" t="s">
        <v>1938</v>
      </c>
      <c r="AJ1405">
        <v>306</v>
      </c>
      <c r="AK1405" s="21"/>
      <c r="AL1405" s="21"/>
      <c r="AM1405" s="21">
        <v>0.90565516418095005</v>
      </c>
      <c r="AN1405" s="21">
        <v>0.89613998085819402</v>
      </c>
      <c r="AO1405" s="21">
        <v>39.345493603216703</v>
      </c>
      <c r="AP1405" s="21">
        <v>38.932204956887396</v>
      </c>
      <c r="AQ1405" s="21">
        <v>7.4318345306111597</v>
      </c>
      <c r="AR1405" s="21">
        <v>7.4318345306111597</v>
      </c>
      <c r="AS1405" s="21">
        <v>13.227415639958</v>
      </c>
      <c r="AT1405" s="21">
        <v>13.227415639958</v>
      </c>
      <c r="AU1405" s="21">
        <v>7.2334274866911397</v>
      </c>
      <c r="AV1405" s="21">
        <v>7.16176434293169</v>
      </c>
      <c r="AW1405" s="21">
        <v>88.892512951090296</v>
      </c>
      <c r="AX1405" s="21">
        <v>88.968377638390194</v>
      </c>
      <c r="AY1405" s="21">
        <v>314.250729283856</v>
      </c>
      <c r="AZ1405" s="21">
        <v>311.138247083875</v>
      </c>
      <c r="BA1405" s="21">
        <v>0.91895700911426903</v>
      </c>
      <c r="BB1405" s="21">
        <v>0.91895700911426903</v>
      </c>
      <c r="BC1405" s="21">
        <v>3.6838731358476396E-12</v>
      </c>
      <c r="BD1405"/>
      <c r="BE1405"/>
      <c r="BF1405"/>
      <c r="BG1405"/>
      <c r="BH1405"/>
      <c r="BI1405"/>
      <c r="BJ1405"/>
      <c r="BK1405"/>
      <c r="BL1405"/>
      <c r="BM1405"/>
      <c r="BN1405"/>
    </row>
    <row r="1406" spans="1:66" ht="25.2">
      <c r="A1406" s="4">
        <v>1404</v>
      </c>
      <c r="B1406" s="2" t="s">
        <v>1928</v>
      </c>
      <c r="C1406" s="2" t="s">
        <v>1213</v>
      </c>
      <c r="D1406" s="2" t="s">
        <v>1898</v>
      </c>
      <c r="E1406" s="2" t="s">
        <v>1898</v>
      </c>
      <c r="F1406" s="2" t="s">
        <v>419</v>
      </c>
      <c r="G1406" s="2">
        <v>32</v>
      </c>
      <c r="H1406" s="4">
        <v>23</v>
      </c>
      <c r="I1406" s="4">
        <v>8</v>
      </c>
      <c r="J1406" s="4">
        <v>1999</v>
      </c>
      <c r="K1406" s="3">
        <v>-3.75</v>
      </c>
      <c r="L1406" s="3">
        <v>77.03</v>
      </c>
      <c r="M1406" s="4">
        <v>805</v>
      </c>
      <c r="N1406" s="3">
        <v>-11.2</v>
      </c>
      <c r="O1406" s="3" t="s">
        <v>2</v>
      </c>
      <c r="P1406" s="3" t="s">
        <v>2</v>
      </c>
      <c r="Q1406" s="3" t="s">
        <v>2</v>
      </c>
      <c r="R1406" s="3" t="s">
        <v>2</v>
      </c>
      <c r="S1406" s="3" t="s">
        <v>2</v>
      </c>
      <c r="T1406" s="3" t="s">
        <v>2</v>
      </c>
      <c r="U1406" s="3" t="s">
        <v>2</v>
      </c>
      <c r="V1406" s="3" t="s">
        <v>2</v>
      </c>
      <c r="W1406" s="3" t="s">
        <v>2</v>
      </c>
      <c r="X1406" s="3" t="s">
        <v>2</v>
      </c>
      <c r="Y1406" s="3" t="s">
        <v>2</v>
      </c>
      <c r="Z1406" s="3" t="s">
        <v>2</v>
      </c>
      <c r="AA1406" s="3" t="s">
        <v>2</v>
      </c>
      <c r="AB1406" s="3" t="s">
        <v>2</v>
      </c>
      <c r="AC1406" s="3">
        <v>0</v>
      </c>
      <c r="AD1406" s="2" t="s">
        <v>492</v>
      </c>
      <c r="AE1406" s="1" t="e">
        <f>($P1406/$DF$4)/((($Q1406/$DG$4)^2)/($R1406/$DH$4))</f>
        <v>#VALUE!</v>
      </c>
      <c r="AF1406" s="1" t="e">
        <f>($P1406/$DI$4)/((($Q1406/$DJ$4)^2)/($R1406/$DK$4))</f>
        <v>#VALUE!</v>
      </c>
      <c r="AG1406" s="1" t="e">
        <f>($P1406/$DL$4)/((($Q1406/$DM$4)^2)/($R1406/$DN$4))</f>
        <v>#VALUE!</v>
      </c>
      <c r="AH1406" s="1" t="e">
        <f>($P1406/$DO$4)/((($Q1406/$DP$4)^2)/($R1406/$DQ$4))</f>
        <v>#VALUE!</v>
      </c>
      <c r="AI1406" t="s">
        <v>1938</v>
      </c>
      <c r="AJ1406">
        <v>306</v>
      </c>
      <c r="AK1406" s="21"/>
      <c r="AL1406" s="21"/>
      <c r="AM1406" s="21">
        <v>0.91293864837820604</v>
      </c>
      <c r="AN1406" s="21">
        <v>0.93482677939645498</v>
      </c>
      <c r="AO1406" s="21">
        <v>39.661706181191803</v>
      </c>
      <c r="AP1406" s="21">
        <v>40.612763264517604</v>
      </c>
      <c r="AQ1406" s="21">
        <v>7.8917633229647404</v>
      </c>
      <c r="AR1406" s="21">
        <v>7.8917633229647404</v>
      </c>
      <c r="AS1406" s="21">
        <v>13.464466892428399</v>
      </c>
      <c r="AT1406" s="21">
        <v>13.464466892428399</v>
      </c>
      <c r="AU1406" s="21">
        <v>7.26905582049279</v>
      </c>
      <c r="AV1406" s="21">
        <v>7.1816895626531103</v>
      </c>
      <c r="AW1406" s="21">
        <v>88.875818823058594</v>
      </c>
      <c r="AX1406" s="21">
        <v>88.568110757091702</v>
      </c>
      <c r="AY1406" s="21">
        <v>315.79682479254899</v>
      </c>
      <c r="AZ1406" s="21">
        <v>312.00243572532298</v>
      </c>
      <c r="BA1406" s="21">
        <v>0.95690033968850297</v>
      </c>
      <c r="BB1406" s="21">
        <v>0.95690033968850297</v>
      </c>
      <c r="BC1406" s="21">
        <v>3.6838731358476396E-12</v>
      </c>
      <c r="BD1406"/>
      <c r="BE1406"/>
      <c r="BF1406"/>
      <c r="BG1406"/>
      <c r="BH1406"/>
      <c r="BI1406"/>
      <c r="BJ1406"/>
      <c r="BK1406"/>
      <c r="BL1406"/>
      <c r="BM1406"/>
      <c r="BN1406"/>
    </row>
    <row r="1407" spans="1:66" ht="25.2">
      <c r="A1407" s="4">
        <v>1405</v>
      </c>
      <c r="B1407" s="2" t="s">
        <v>1928</v>
      </c>
      <c r="C1407" s="2" t="s">
        <v>1213</v>
      </c>
      <c r="D1407" s="2" t="s">
        <v>1898</v>
      </c>
      <c r="E1407" s="2" t="s">
        <v>1898</v>
      </c>
      <c r="F1407" s="2" t="s">
        <v>419</v>
      </c>
      <c r="G1407" s="2">
        <v>32</v>
      </c>
      <c r="H1407" s="4">
        <v>23</v>
      </c>
      <c r="I1407" s="4">
        <v>8</v>
      </c>
      <c r="J1407" s="4">
        <v>1999</v>
      </c>
      <c r="K1407" s="3">
        <v>-3.75</v>
      </c>
      <c r="L1407" s="3">
        <v>77.03</v>
      </c>
      <c r="M1407" s="4">
        <v>1840</v>
      </c>
      <c r="N1407" s="3">
        <v>-10.1</v>
      </c>
      <c r="O1407" s="3" t="s">
        <v>2</v>
      </c>
      <c r="P1407" s="3" t="s">
        <v>2</v>
      </c>
      <c r="Q1407" s="3" t="s">
        <v>2</v>
      </c>
      <c r="R1407" s="3" t="s">
        <v>2</v>
      </c>
      <c r="S1407" s="3" t="s">
        <v>2</v>
      </c>
      <c r="T1407" s="3" t="s">
        <v>2</v>
      </c>
      <c r="U1407" s="3" t="s">
        <v>2</v>
      </c>
      <c r="V1407" s="3" t="s">
        <v>2</v>
      </c>
      <c r="W1407" s="3" t="s">
        <v>2</v>
      </c>
      <c r="X1407" s="3" t="s">
        <v>2</v>
      </c>
      <c r="Y1407" s="3" t="s">
        <v>2</v>
      </c>
      <c r="Z1407" s="3" t="s">
        <v>2</v>
      </c>
      <c r="AA1407" s="3" t="s">
        <v>2</v>
      </c>
      <c r="AB1407" s="3" t="s">
        <v>2</v>
      </c>
      <c r="AC1407" s="3">
        <v>0</v>
      </c>
      <c r="AD1407" s="2" t="s">
        <v>492</v>
      </c>
      <c r="AE1407" s="1" t="e">
        <f>($P1407/$DF$4)/((($Q1407/$DG$4)^2)/($R1407/$DH$4))</f>
        <v>#VALUE!</v>
      </c>
      <c r="AF1407" s="1" t="e">
        <f>($P1407/$DI$4)/((($Q1407/$DJ$4)^2)/($R1407/$DK$4))</f>
        <v>#VALUE!</v>
      </c>
      <c r="AG1407" s="1" t="e">
        <f>($P1407/$DL$4)/((($Q1407/$DM$4)^2)/($R1407/$DN$4))</f>
        <v>#VALUE!</v>
      </c>
      <c r="AH1407" s="1" t="e">
        <f>($P1407/$DO$4)/((($Q1407/$DP$4)^2)/($R1407/$DQ$4))</f>
        <v>#VALUE!</v>
      </c>
      <c r="AI1407" t="s">
        <v>1938</v>
      </c>
      <c r="AJ1407">
        <v>306</v>
      </c>
      <c r="AK1407" s="21"/>
      <c r="AL1407" s="21">
        <v>9.969209968386869E+36</v>
      </c>
      <c r="AM1407" s="21">
        <v>1.2830461093914201</v>
      </c>
      <c r="AN1407" s="21">
        <v>1.2830461093914201</v>
      </c>
      <c r="AO1407" s="21">
        <v>55.739592473081501</v>
      </c>
      <c r="AP1407" s="21">
        <v>55.739592473081501</v>
      </c>
      <c r="AQ1407" s="21">
        <v>10.7537479627888</v>
      </c>
      <c r="AR1407" s="21">
        <v>10.7537479627888</v>
      </c>
      <c r="AS1407" s="21">
        <v>14.721246376502799</v>
      </c>
      <c r="AT1407" s="21">
        <v>14.721246376502799</v>
      </c>
      <c r="AU1407" s="21">
        <v>6.9571674644307402</v>
      </c>
      <c r="AV1407" s="21">
        <v>6.9994331675506203</v>
      </c>
      <c r="AW1407" s="21">
        <v>84.396243708168598</v>
      </c>
      <c r="AX1407" s="21">
        <v>85.056559925358499</v>
      </c>
      <c r="AY1407" s="21">
        <v>302.24144986168</v>
      </c>
      <c r="AZ1407" s="21">
        <v>302.24144986168</v>
      </c>
      <c r="BA1407" s="21">
        <v>1.0216219745598201</v>
      </c>
      <c r="BB1407" s="21">
        <v>1.0216219745598201</v>
      </c>
      <c r="BC1407" s="21">
        <v>3.6838731358476396E-12</v>
      </c>
      <c r="BD1407"/>
      <c r="BE1407"/>
      <c r="BF1407"/>
      <c r="BG1407"/>
      <c r="BH1407"/>
      <c r="BI1407"/>
      <c r="BJ1407"/>
      <c r="BK1407"/>
      <c r="BL1407"/>
      <c r="BM1407"/>
      <c r="BN1407"/>
    </row>
    <row r="1408" spans="1:66" ht="25.2">
      <c r="A1408" s="4">
        <v>1406</v>
      </c>
      <c r="B1408" s="2" t="s">
        <v>1928</v>
      </c>
      <c r="C1408" s="2" t="s">
        <v>1213</v>
      </c>
      <c r="D1408" s="2" t="s">
        <v>1898</v>
      </c>
      <c r="E1408" s="2" t="s">
        <v>1898</v>
      </c>
      <c r="F1408" s="2" t="s">
        <v>419</v>
      </c>
      <c r="G1408" s="2">
        <v>32</v>
      </c>
      <c r="H1408" s="4">
        <v>23</v>
      </c>
      <c r="I1408" s="4">
        <v>8</v>
      </c>
      <c r="J1408" s="4">
        <v>1999</v>
      </c>
      <c r="K1408" s="3">
        <v>-3.75</v>
      </c>
      <c r="L1408" s="3">
        <v>77.03</v>
      </c>
      <c r="M1408" s="4">
        <v>1840</v>
      </c>
      <c r="N1408" s="3">
        <v>-10.7</v>
      </c>
      <c r="O1408" s="3" t="s">
        <v>2</v>
      </c>
      <c r="P1408" s="3" t="s">
        <v>2</v>
      </c>
      <c r="Q1408" s="3" t="s">
        <v>2</v>
      </c>
      <c r="R1408" s="3" t="s">
        <v>2</v>
      </c>
      <c r="S1408" s="3" t="s">
        <v>2</v>
      </c>
      <c r="T1408" s="3" t="s">
        <v>2</v>
      </c>
      <c r="U1408" s="3" t="s">
        <v>2</v>
      </c>
      <c r="V1408" s="3" t="s">
        <v>2</v>
      </c>
      <c r="W1408" s="3" t="s">
        <v>2</v>
      </c>
      <c r="X1408" s="3" t="s">
        <v>2</v>
      </c>
      <c r="Y1408" s="3" t="s">
        <v>2</v>
      </c>
      <c r="Z1408" s="3" t="s">
        <v>2</v>
      </c>
      <c r="AA1408" s="3" t="s">
        <v>2</v>
      </c>
      <c r="AB1408" s="3" t="s">
        <v>2</v>
      </c>
      <c r="AC1408" s="3">
        <v>0</v>
      </c>
      <c r="AD1408" s="2" t="s">
        <v>492</v>
      </c>
      <c r="AE1408" s="1" t="e">
        <f>($P1408/$DF$4)/((($Q1408/$DG$4)^2)/($R1408/$DH$4))</f>
        <v>#VALUE!</v>
      </c>
      <c r="AF1408" s="1" t="e">
        <f>($P1408/$DI$4)/((($Q1408/$DJ$4)^2)/($R1408/$DK$4))</f>
        <v>#VALUE!</v>
      </c>
      <c r="AG1408" s="1" t="e">
        <f>($P1408/$DL$4)/((($Q1408/$DM$4)^2)/($R1408/$DN$4))</f>
        <v>#VALUE!</v>
      </c>
      <c r="AH1408" s="1" t="e">
        <f>($P1408/$DO$4)/((($Q1408/$DP$4)^2)/($R1408/$DQ$4))</f>
        <v>#VALUE!</v>
      </c>
      <c r="AI1408" t="s">
        <v>1938</v>
      </c>
      <c r="AJ1408">
        <v>306</v>
      </c>
      <c r="AK1408" s="21"/>
      <c r="AL1408" s="21">
        <v>9.969209968386869E+36</v>
      </c>
      <c r="AM1408" s="21">
        <v>1.2830461093914201</v>
      </c>
      <c r="AN1408" s="21">
        <v>1.2830461093914201</v>
      </c>
      <c r="AO1408" s="21">
        <v>55.739592473081501</v>
      </c>
      <c r="AP1408" s="21">
        <v>55.739592473081501</v>
      </c>
      <c r="AQ1408" s="21">
        <v>10.7537479627888</v>
      </c>
      <c r="AR1408" s="21">
        <v>10.7537479627888</v>
      </c>
      <c r="AS1408" s="21">
        <v>14.721246376502799</v>
      </c>
      <c r="AT1408" s="21">
        <v>14.721246376502799</v>
      </c>
      <c r="AU1408" s="21">
        <v>6.9571674644307402</v>
      </c>
      <c r="AV1408" s="21">
        <v>6.9994331675506203</v>
      </c>
      <c r="AW1408" s="21">
        <v>84.396243708168598</v>
      </c>
      <c r="AX1408" s="21">
        <v>85.056559925358499</v>
      </c>
      <c r="AY1408" s="21">
        <v>302.24144986168</v>
      </c>
      <c r="AZ1408" s="21">
        <v>302.24144986168</v>
      </c>
      <c r="BA1408" s="21">
        <v>1.0216219745598201</v>
      </c>
      <c r="BB1408" s="21">
        <v>1.0216219745598201</v>
      </c>
      <c r="BC1408" s="21">
        <v>3.6838731358476396E-12</v>
      </c>
      <c r="BD1408"/>
      <c r="BE1408"/>
      <c r="BF1408"/>
      <c r="BG1408"/>
      <c r="BH1408"/>
      <c r="BI1408"/>
      <c r="BJ1408"/>
      <c r="BK1408"/>
      <c r="BL1408"/>
      <c r="BM1408"/>
      <c r="BN1408"/>
    </row>
    <row r="1409" spans="1:66" ht="25.2">
      <c r="A1409" s="4">
        <v>1407</v>
      </c>
      <c r="B1409" s="2" t="s">
        <v>1928</v>
      </c>
      <c r="C1409" s="2" t="s">
        <v>1213</v>
      </c>
      <c r="D1409" s="2" t="s">
        <v>1898</v>
      </c>
      <c r="E1409" s="2" t="s">
        <v>1898</v>
      </c>
      <c r="F1409" s="2" t="s">
        <v>419</v>
      </c>
      <c r="G1409" s="2">
        <v>33</v>
      </c>
      <c r="H1409" s="4">
        <v>23</v>
      </c>
      <c r="I1409" s="4">
        <v>8</v>
      </c>
      <c r="J1409" s="4">
        <v>1999</v>
      </c>
      <c r="K1409" s="3">
        <v>-4.3899999999999997</v>
      </c>
      <c r="L1409" s="3">
        <v>77.180000000000007</v>
      </c>
      <c r="M1409" s="4">
        <v>20</v>
      </c>
      <c r="N1409" s="3">
        <v>-9.1999999999999993</v>
      </c>
      <c r="O1409" s="3" t="s">
        <v>2</v>
      </c>
      <c r="P1409" s="3" t="s">
        <v>2</v>
      </c>
      <c r="Q1409" s="3" t="s">
        <v>2</v>
      </c>
      <c r="R1409" s="3">
        <v>24.7</v>
      </c>
      <c r="S1409" s="3" t="s">
        <v>2</v>
      </c>
      <c r="T1409" s="3" t="s">
        <v>2</v>
      </c>
      <c r="U1409" s="3" t="s">
        <v>2</v>
      </c>
      <c r="V1409" s="3" t="s">
        <v>2</v>
      </c>
      <c r="W1409" s="3" t="s">
        <v>2</v>
      </c>
      <c r="X1409" s="3" t="s">
        <v>2</v>
      </c>
      <c r="Y1409" s="3" t="s">
        <v>2</v>
      </c>
      <c r="Z1409" s="3" t="s">
        <v>2</v>
      </c>
      <c r="AA1409" s="3" t="s">
        <v>2</v>
      </c>
      <c r="AB1409" s="3" t="s">
        <v>2</v>
      </c>
      <c r="AC1409" s="3">
        <v>0</v>
      </c>
      <c r="AD1409" s="2" t="s">
        <v>492</v>
      </c>
      <c r="AE1409" s="1" t="e">
        <f>($P1409/$DF$4)/((($Q1409/$DG$4)^2)/($R1409/$DH$4))</f>
        <v>#VALUE!</v>
      </c>
      <c r="AF1409" s="1" t="e">
        <f>($P1409/$DI$4)/((($Q1409/$DJ$4)^2)/($R1409/$DK$4))</f>
        <v>#VALUE!</v>
      </c>
      <c r="AG1409" s="1" t="e">
        <f>($P1409/$DL$4)/((($Q1409/$DM$4)^2)/($R1409/$DN$4))</f>
        <v>#VALUE!</v>
      </c>
      <c r="AH1409" s="1" t="e">
        <f>($P1409/$DO$4)/((($Q1409/$DP$4)^2)/($R1409/$DQ$4))</f>
        <v>#VALUE!</v>
      </c>
      <c r="AI1409" t="s">
        <v>1937</v>
      </c>
      <c r="AJ1409">
        <v>309</v>
      </c>
      <c r="AK1409" s="21"/>
      <c r="AL1409" s="21"/>
      <c r="AM1409" s="21">
        <v>0.124101563882083</v>
      </c>
      <c r="AN1409" s="21">
        <v>-0.32544276634603703</v>
      </c>
      <c r="AO1409" s="21">
        <v>5.3947035307295002</v>
      </c>
      <c r="AP1409" s="21">
        <v>-14.1530451742089</v>
      </c>
      <c r="AQ1409" s="21">
        <v>4.9948390352726104</v>
      </c>
      <c r="AR1409" s="21">
        <v>3.99657612764836</v>
      </c>
      <c r="AS1409" s="21">
        <v>7.70595838427543</v>
      </c>
      <c r="AT1409" s="21">
        <v>3.48559904801846</v>
      </c>
      <c r="AU1409" s="21">
        <v>7.9601350977420804</v>
      </c>
      <c r="AV1409" s="21">
        <v>8.2019301555156705</v>
      </c>
      <c r="AW1409" s="21">
        <v>98.527359691619907</v>
      </c>
      <c r="AX1409" s="21">
        <v>104.30128754806501</v>
      </c>
      <c r="AY1409" s="21">
        <v>346.01747136625801</v>
      </c>
      <c r="AZ1409" s="21">
        <v>356.68588587293601</v>
      </c>
      <c r="BA1409" s="21">
        <v>0.65383655637502702</v>
      </c>
      <c r="BB1409" s="21">
        <v>0.462439524367452</v>
      </c>
      <c r="BC1409" s="21">
        <v>3.6337692198770602E-12</v>
      </c>
      <c r="BD1409"/>
      <c r="BE1409"/>
      <c r="BF1409"/>
      <c r="BG1409"/>
      <c r="BH1409"/>
      <c r="BI1409"/>
      <c r="BJ1409"/>
      <c r="BK1409"/>
      <c r="BL1409"/>
      <c r="BM1409"/>
      <c r="BN1409"/>
    </row>
    <row r="1410" spans="1:66" ht="25.2">
      <c r="A1410" s="4">
        <v>1408</v>
      </c>
      <c r="B1410" s="2" t="s">
        <v>1928</v>
      </c>
      <c r="C1410" s="2" t="s">
        <v>1213</v>
      </c>
      <c r="D1410" s="2" t="s">
        <v>1898</v>
      </c>
      <c r="E1410" s="2" t="s">
        <v>1898</v>
      </c>
      <c r="F1410" s="2" t="s">
        <v>419</v>
      </c>
      <c r="G1410" s="2">
        <v>33</v>
      </c>
      <c r="H1410" s="4">
        <v>23</v>
      </c>
      <c r="I1410" s="4">
        <v>8</v>
      </c>
      <c r="J1410" s="4">
        <v>1999</v>
      </c>
      <c r="K1410" s="3">
        <v>-4.3899999999999997</v>
      </c>
      <c r="L1410" s="3">
        <v>77.180000000000007</v>
      </c>
      <c r="M1410" s="4">
        <v>50</v>
      </c>
      <c r="N1410" s="3">
        <v>-10.3</v>
      </c>
      <c r="O1410" s="3" t="s">
        <v>2</v>
      </c>
      <c r="P1410" s="3" t="s">
        <v>2</v>
      </c>
      <c r="Q1410" s="3" t="s">
        <v>2</v>
      </c>
      <c r="R1410" s="3">
        <v>23.3</v>
      </c>
      <c r="S1410" s="3" t="s">
        <v>2</v>
      </c>
      <c r="T1410" s="3" t="s">
        <v>2</v>
      </c>
      <c r="U1410" s="3" t="s">
        <v>2</v>
      </c>
      <c r="V1410" s="3" t="s">
        <v>2</v>
      </c>
      <c r="W1410" s="3" t="s">
        <v>2</v>
      </c>
      <c r="X1410" s="3" t="s">
        <v>2</v>
      </c>
      <c r="Y1410" s="3" t="s">
        <v>2</v>
      </c>
      <c r="Z1410" s="3" t="s">
        <v>2</v>
      </c>
      <c r="AA1410" s="3" t="s">
        <v>2</v>
      </c>
      <c r="AB1410" s="3" t="s">
        <v>2</v>
      </c>
      <c r="AC1410" s="3">
        <v>0</v>
      </c>
      <c r="AD1410" s="2" t="s">
        <v>492</v>
      </c>
      <c r="AE1410" s="1" t="e">
        <f>($P1410/$DF$4)/((($Q1410/$DG$4)^2)/($R1410/$DH$4))</f>
        <v>#VALUE!</v>
      </c>
      <c r="AF1410" s="1" t="e">
        <f>($P1410/$DI$4)/((($Q1410/$DJ$4)^2)/($R1410/$DK$4))</f>
        <v>#VALUE!</v>
      </c>
      <c r="AG1410" s="1" t="e">
        <f>($P1410/$DL$4)/((($Q1410/$DM$4)^2)/($R1410/$DN$4))</f>
        <v>#VALUE!</v>
      </c>
      <c r="AH1410" s="1" t="e">
        <f>($P1410/$DO$4)/((($Q1410/$DP$4)^2)/($R1410/$DQ$4))</f>
        <v>#VALUE!</v>
      </c>
      <c r="AI1410" t="s">
        <v>1937</v>
      </c>
      <c r="AJ1410">
        <v>309</v>
      </c>
      <c r="AK1410" s="21"/>
      <c r="AL1410" s="21"/>
      <c r="AM1410" s="21">
        <v>0.35415637832135</v>
      </c>
      <c r="AN1410" s="21">
        <v>0.28807113706320597</v>
      </c>
      <c r="AO1410" s="21">
        <v>15.391835891850601</v>
      </c>
      <c r="AP1410" s="21">
        <v>12.521123132609</v>
      </c>
      <c r="AQ1410" s="21">
        <v>5.5518492012024003</v>
      </c>
      <c r="AR1410" s="21">
        <v>6.1769459714889603</v>
      </c>
      <c r="AS1410" s="21">
        <v>9.21416102552414</v>
      </c>
      <c r="AT1410" s="21">
        <v>8.3231341745853396</v>
      </c>
      <c r="AU1410" s="21">
        <v>7.7491006848812098</v>
      </c>
      <c r="AV1410" s="21">
        <v>7.8204172177314799</v>
      </c>
      <c r="AW1410" s="21">
        <v>95.627702262878401</v>
      </c>
      <c r="AX1410" s="21">
        <v>96.523306213378902</v>
      </c>
      <c r="AY1410" s="21">
        <v>336.77566394568299</v>
      </c>
      <c r="AZ1410" s="21">
        <v>339.90835543091498</v>
      </c>
      <c r="BA1410" s="21">
        <v>0.74531091028451901</v>
      </c>
      <c r="BB1410" s="21">
        <v>0.73101953476667403</v>
      </c>
      <c r="BC1410" s="21">
        <v>3.6337692198770602E-12</v>
      </c>
      <c r="BD1410"/>
      <c r="BE1410"/>
      <c r="BF1410"/>
      <c r="BG1410"/>
      <c r="BH1410"/>
      <c r="BI1410"/>
      <c r="BJ1410"/>
      <c r="BK1410"/>
      <c r="BL1410"/>
      <c r="BM1410"/>
      <c r="BN1410"/>
    </row>
    <row r="1411" spans="1:66" ht="25.2">
      <c r="A1411" s="4">
        <v>1409</v>
      </c>
      <c r="B1411" s="2" t="s">
        <v>1928</v>
      </c>
      <c r="C1411" s="2" t="s">
        <v>1213</v>
      </c>
      <c r="D1411" s="2" t="s">
        <v>1898</v>
      </c>
      <c r="E1411" s="2" t="s">
        <v>1898</v>
      </c>
      <c r="F1411" s="2" t="s">
        <v>419</v>
      </c>
      <c r="G1411" s="2">
        <v>42</v>
      </c>
      <c r="H1411" s="4">
        <v>25</v>
      </c>
      <c r="I1411" s="4">
        <v>8</v>
      </c>
      <c r="J1411" s="4">
        <v>1999</v>
      </c>
      <c r="K1411" s="3">
        <v>-12.97</v>
      </c>
      <c r="L1411" s="3">
        <v>72.91</v>
      </c>
      <c r="M1411" s="4">
        <v>707</v>
      </c>
      <c r="N1411" s="3">
        <v>-10.9</v>
      </c>
      <c r="O1411" s="3" t="s">
        <v>2</v>
      </c>
      <c r="P1411" s="3" t="s">
        <v>2</v>
      </c>
      <c r="Q1411" s="3" t="s">
        <v>2</v>
      </c>
      <c r="R1411" s="3">
        <v>16.3</v>
      </c>
      <c r="S1411" s="3" t="s">
        <v>2</v>
      </c>
      <c r="T1411" s="3" t="s">
        <v>2</v>
      </c>
      <c r="U1411" s="3" t="s">
        <v>2</v>
      </c>
      <c r="V1411" s="3" t="s">
        <v>2</v>
      </c>
      <c r="W1411" s="3" t="s">
        <v>2</v>
      </c>
      <c r="X1411" s="3" t="s">
        <v>2</v>
      </c>
      <c r="Y1411" s="3" t="s">
        <v>2</v>
      </c>
      <c r="Z1411" s="3" t="s">
        <v>2</v>
      </c>
      <c r="AA1411" s="3" t="s">
        <v>2</v>
      </c>
      <c r="AB1411" s="3" t="s">
        <v>2</v>
      </c>
      <c r="AC1411" s="3">
        <v>0</v>
      </c>
      <c r="AD1411" s="2" t="s">
        <v>492</v>
      </c>
      <c r="AE1411" s="1" t="e">
        <f>($P1411/$DF$4)/((($Q1411/$DG$4)^2)/($R1411/$DH$4))</f>
        <v>#VALUE!</v>
      </c>
      <c r="AF1411" s="1" t="e">
        <f>($P1411/$DI$4)/((($Q1411/$DJ$4)^2)/($R1411/$DK$4))</f>
        <v>#VALUE!</v>
      </c>
      <c r="AG1411" s="1" t="e">
        <f>($P1411/$DL$4)/((($Q1411/$DM$4)^2)/($R1411/$DN$4))</f>
        <v>#VALUE!</v>
      </c>
      <c r="AH1411" s="1" t="e">
        <f>($P1411/$DO$4)/((($Q1411/$DP$4)^2)/($R1411/$DQ$4))</f>
        <v>#VALUE!</v>
      </c>
      <c r="AI1411" t="s">
        <v>1936</v>
      </c>
      <c r="AJ1411">
        <v>307</v>
      </c>
      <c r="AK1411" s="21"/>
      <c r="AL1411" s="21"/>
      <c r="AM1411" s="21">
        <v>0.99889300355395405</v>
      </c>
      <c r="AN1411" s="21">
        <v>0.999102515042401</v>
      </c>
      <c r="AO1411" s="21">
        <v>43.396081458876999</v>
      </c>
      <c r="AP1411" s="21">
        <v>43.4052826291842</v>
      </c>
      <c r="AQ1411" s="21">
        <v>7.8757529698280102</v>
      </c>
      <c r="AR1411" s="21">
        <v>7.8757529698280102</v>
      </c>
      <c r="AS1411" s="21">
        <v>13.6150802873868</v>
      </c>
      <c r="AT1411" s="21">
        <v>13.6150802873868</v>
      </c>
      <c r="AU1411" s="21">
        <v>7.2337415969115098</v>
      </c>
      <c r="AV1411" s="21">
        <v>7.1930122420861196</v>
      </c>
      <c r="AW1411" s="21">
        <v>87.8077399595701</v>
      </c>
      <c r="AX1411" s="21">
        <v>87.759305177424494</v>
      </c>
      <c r="AY1411" s="21">
        <v>314.26391327937</v>
      </c>
      <c r="AZ1411" s="21">
        <v>312.49519334648397</v>
      </c>
      <c r="BA1411" s="21">
        <v>0.95313280501239594</v>
      </c>
      <c r="BB1411" s="21">
        <v>0.95313280501239594</v>
      </c>
      <c r="BC1411" s="21">
        <v>3.8746891606579599E-12</v>
      </c>
      <c r="BD1411"/>
      <c r="BE1411"/>
      <c r="BF1411"/>
      <c r="BG1411"/>
      <c r="BH1411"/>
      <c r="BI1411"/>
      <c r="BJ1411"/>
      <c r="BK1411"/>
      <c r="BL1411"/>
      <c r="BM1411"/>
      <c r="BN1411"/>
    </row>
    <row r="1412" spans="1:66" ht="25.2">
      <c r="A1412" s="4">
        <v>1410</v>
      </c>
      <c r="B1412" s="2" t="s">
        <v>1928</v>
      </c>
      <c r="C1412" s="2" t="s">
        <v>1213</v>
      </c>
      <c r="D1412" s="2" t="s">
        <v>1898</v>
      </c>
      <c r="E1412" s="2" t="s">
        <v>1898</v>
      </c>
      <c r="F1412" s="2" t="s">
        <v>419</v>
      </c>
      <c r="G1412" s="2">
        <v>42</v>
      </c>
      <c r="H1412" s="4">
        <v>25</v>
      </c>
      <c r="I1412" s="4">
        <v>8</v>
      </c>
      <c r="J1412" s="4">
        <v>1999</v>
      </c>
      <c r="K1412" s="3">
        <v>-12.97</v>
      </c>
      <c r="L1412" s="3">
        <v>72.91</v>
      </c>
      <c r="M1412" s="4">
        <v>2635</v>
      </c>
      <c r="N1412" s="3">
        <v>-10.199999999999999</v>
      </c>
      <c r="O1412" s="3" t="s">
        <v>2</v>
      </c>
      <c r="P1412" s="3" t="s">
        <v>2</v>
      </c>
      <c r="Q1412" s="3" t="s">
        <v>2</v>
      </c>
      <c r="R1412" s="3">
        <v>21.8</v>
      </c>
      <c r="S1412" s="3" t="s">
        <v>2</v>
      </c>
      <c r="T1412" s="3" t="s">
        <v>2</v>
      </c>
      <c r="U1412" s="3" t="s">
        <v>2</v>
      </c>
      <c r="V1412" s="3" t="s">
        <v>2</v>
      </c>
      <c r="W1412" s="3" t="s">
        <v>2</v>
      </c>
      <c r="X1412" s="3" t="s">
        <v>2</v>
      </c>
      <c r="Y1412" s="3" t="s">
        <v>2</v>
      </c>
      <c r="Z1412" s="3" t="s">
        <v>2</v>
      </c>
      <c r="AA1412" s="3" t="s">
        <v>2</v>
      </c>
      <c r="AB1412" s="3" t="s">
        <v>2</v>
      </c>
      <c r="AC1412" s="3">
        <v>0.45</v>
      </c>
      <c r="AD1412" s="2" t="s">
        <v>492</v>
      </c>
      <c r="AE1412" s="1" t="e">
        <f>($P1412/$DF$4)/((($Q1412/$DG$4)^2)/($R1412/$DH$4))</f>
        <v>#VALUE!</v>
      </c>
      <c r="AF1412" s="1" t="e">
        <f>($P1412/$DI$4)/((($Q1412/$DJ$4)^2)/($R1412/$DK$4))</f>
        <v>#VALUE!</v>
      </c>
      <c r="AG1412" s="1" t="e">
        <f>($P1412/$DL$4)/((($Q1412/$DM$4)^2)/($R1412/$DN$4))</f>
        <v>#VALUE!</v>
      </c>
      <c r="AH1412" s="1" t="e">
        <f>($P1412/$DO$4)/((($Q1412/$DP$4)^2)/($R1412/$DQ$4))</f>
        <v>#VALUE!</v>
      </c>
      <c r="AI1412" t="s">
        <v>1936</v>
      </c>
      <c r="AJ1412">
        <v>307</v>
      </c>
      <c r="AK1412" s="21"/>
      <c r="AL1412" s="21">
        <v>9.969209968386869E+36</v>
      </c>
      <c r="AM1412" s="21">
        <v>1.2253374083787201</v>
      </c>
      <c r="AN1412" s="21">
        <v>1.2253374083787201</v>
      </c>
      <c r="AO1412" s="21">
        <v>53.232303280643002</v>
      </c>
      <c r="AP1412" s="21">
        <v>53.232303280643002</v>
      </c>
      <c r="AQ1412" s="21">
        <v>11.738842720866201</v>
      </c>
      <c r="AR1412" s="21">
        <v>11.738842720866201</v>
      </c>
      <c r="AS1412" s="21">
        <v>14.6565057594776</v>
      </c>
      <c r="AT1412" s="21">
        <v>14.6565057594776</v>
      </c>
      <c r="AU1412" s="21">
        <v>7.0584715742270197</v>
      </c>
      <c r="AV1412" s="21">
        <v>7.0267193579872496</v>
      </c>
      <c r="AW1412" s="21">
        <v>85.161079972902996</v>
      </c>
      <c r="AX1412" s="21">
        <v>84.906225565910404</v>
      </c>
      <c r="AY1412" s="21">
        <v>306.64100392073999</v>
      </c>
      <c r="AZ1412" s="21">
        <v>306.64100392073999</v>
      </c>
      <c r="BA1412" s="21">
        <v>0.986248975875477</v>
      </c>
      <c r="BB1412" s="21">
        <v>0.986248975875477</v>
      </c>
      <c r="BC1412" s="21">
        <v>3.8746891606579599E-12</v>
      </c>
      <c r="BD1412"/>
      <c r="BE1412"/>
      <c r="BF1412"/>
      <c r="BG1412"/>
      <c r="BH1412"/>
      <c r="BI1412"/>
      <c r="BJ1412"/>
      <c r="BK1412"/>
      <c r="BL1412"/>
      <c r="BM1412"/>
      <c r="BN1412"/>
    </row>
    <row r="1413" spans="1:66" ht="25.2">
      <c r="A1413" s="4">
        <v>1411</v>
      </c>
      <c r="B1413" s="2" t="s">
        <v>1928</v>
      </c>
      <c r="C1413" s="2" t="s">
        <v>1213</v>
      </c>
      <c r="D1413" s="2" t="s">
        <v>1898</v>
      </c>
      <c r="E1413" s="2" t="s">
        <v>1898</v>
      </c>
      <c r="F1413" s="2" t="s">
        <v>419</v>
      </c>
      <c r="G1413" s="2">
        <v>46</v>
      </c>
      <c r="H1413" s="4">
        <v>26</v>
      </c>
      <c r="I1413" s="4">
        <v>8</v>
      </c>
      <c r="J1413" s="4">
        <v>1999</v>
      </c>
      <c r="K1413" s="3">
        <v>-16.18</v>
      </c>
      <c r="L1413" s="3">
        <v>72.87</v>
      </c>
      <c r="M1413" s="4">
        <v>50</v>
      </c>
      <c r="N1413" s="3">
        <v>-10.9</v>
      </c>
      <c r="O1413" s="3" t="s">
        <v>2</v>
      </c>
      <c r="P1413" s="3" t="s">
        <v>2</v>
      </c>
      <c r="Q1413" s="3" t="s">
        <v>2</v>
      </c>
      <c r="R1413" s="3">
        <v>22.3</v>
      </c>
      <c r="S1413" s="3" t="s">
        <v>2</v>
      </c>
      <c r="T1413" s="3" t="s">
        <v>2</v>
      </c>
      <c r="U1413" s="3" t="s">
        <v>2</v>
      </c>
      <c r="V1413" s="3" t="s">
        <v>2</v>
      </c>
      <c r="W1413" s="3" t="s">
        <v>2</v>
      </c>
      <c r="X1413" s="3" t="s">
        <v>2</v>
      </c>
      <c r="Y1413" s="3" t="s">
        <v>2</v>
      </c>
      <c r="Z1413" s="3" t="s">
        <v>2</v>
      </c>
      <c r="AA1413" s="3" t="s">
        <v>2</v>
      </c>
      <c r="AB1413" s="3" t="s">
        <v>2</v>
      </c>
      <c r="AC1413" s="3">
        <v>0</v>
      </c>
      <c r="AD1413" s="2" t="s">
        <v>492</v>
      </c>
      <c r="AE1413" s="1" t="e">
        <f>($P1413/$DF$4)/((($Q1413/$DG$4)^2)/($R1413/$DH$4))</f>
        <v>#VALUE!</v>
      </c>
      <c r="AF1413" s="1" t="e">
        <f>($P1413/$DI$4)/((($Q1413/$DJ$4)^2)/($R1413/$DK$4))</f>
        <v>#VALUE!</v>
      </c>
      <c r="AG1413" s="1" t="e">
        <f>($P1413/$DL$4)/((($Q1413/$DM$4)^2)/($R1413/$DN$4))</f>
        <v>#VALUE!</v>
      </c>
      <c r="AH1413" s="1" t="e">
        <f>($P1413/$DO$4)/((($Q1413/$DP$4)^2)/($R1413/$DQ$4))</f>
        <v>#VALUE!</v>
      </c>
      <c r="AI1413" t="s">
        <v>1935</v>
      </c>
      <c r="AJ1413">
        <v>310</v>
      </c>
      <c r="AK1413" s="21"/>
      <c r="AL1413" s="21"/>
      <c r="AM1413" s="21">
        <v>0.512675121940672</v>
      </c>
      <c r="AN1413" s="21">
        <v>0.43542656338587399</v>
      </c>
      <c r="AO1413" s="21">
        <v>22.283253421839799</v>
      </c>
      <c r="AP1413" s="21">
        <v>18.926335122147499</v>
      </c>
      <c r="AQ1413" s="21">
        <v>5.1802317495346104</v>
      </c>
      <c r="AR1413" s="21">
        <v>4.4580434347093103</v>
      </c>
      <c r="AS1413" s="21">
        <v>9.5169822769164991</v>
      </c>
      <c r="AT1413" s="21">
        <v>7.9889038218259802</v>
      </c>
      <c r="AU1413" s="21">
        <v>7.7677776373624798</v>
      </c>
      <c r="AV1413" s="21">
        <v>7.7958418669700604</v>
      </c>
      <c r="AW1413" s="21">
        <v>93.829083261489799</v>
      </c>
      <c r="AX1413" s="21">
        <v>94.819131195068394</v>
      </c>
      <c r="AY1413" s="21">
        <v>337.61805194155897</v>
      </c>
      <c r="AZ1413" s="21">
        <v>338.85164179755998</v>
      </c>
      <c r="BA1413" s="21">
        <v>0.75891289644688398</v>
      </c>
      <c r="BB1413" s="21">
        <v>0.60772690828144604</v>
      </c>
      <c r="BC1413" s="21">
        <v>3.3720137172688501E-12</v>
      </c>
      <c r="BD1413"/>
      <c r="BE1413"/>
      <c r="BF1413"/>
      <c r="BG1413"/>
      <c r="BH1413"/>
      <c r="BI1413"/>
      <c r="BJ1413"/>
      <c r="BK1413"/>
      <c r="BL1413"/>
      <c r="BM1413"/>
      <c r="BN1413"/>
    </row>
    <row r="1414" spans="1:66" ht="25.2">
      <c r="A1414" s="4">
        <v>1412</v>
      </c>
      <c r="B1414" s="2" t="s">
        <v>1928</v>
      </c>
      <c r="C1414" s="2" t="s">
        <v>1213</v>
      </c>
      <c r="D1414" s="2" t="s">
        <v>1898</v>
      </c>
      <c r="E1414" s="2" t="s">
        <v>1898</v>
      </c>
      <c r="F1414" s="2" t="s">
        <v>419</v>
      </c>
      <c r="G1414" s="2">
        <v>46</v>
      </c>
      <c r="H1414" s="4">
        <v>26</v>
      </c>
      <c r="I1414" s="4">
        <v>8</v>
      </c>
      <c r="J1414" s="4">
        <v>1999</v>
      </c>
      <c r="K1414" s="3">
        <v>-16.18</v>
      </c>
      <c r="L1414" s="3">
        <v>72.87</v>
      </c>
      <c r="M1414" s="4">
        <v>900</v>
      </c>
      <c r="N1414" s="3">
        <v>-10.6</v>
      </c>
      <c r="O1414" s="3" t="s">
        <v>2</v>
      </c>
      <c r="P1414" s="3" t="s">
        <v>2</v>
      </c>
      <c r="Q1414" s="3" t="s">
        <v>2</v>
      </c>
      <c r="R1414" s="3">
        <v>16.7</v>
      </c>
      <c r="S1414" s="3" t="s">
        <v>2</v>
      </c>
      <c r="T1414" s="3" t="s">
        <v>2</v>
      </c>
      <c r="U1414" s="3" t="s">
        <v>2</v>
      </c>
      <c r="V1414" s="3" t="s">
        <v>2</v>
      </c>
      <c r="W1414" s="3" t="s">
        <v>2</v>
      </c>
      <c r="X1414" s="3" t="s">
        <v>2</v>
      </c>
      <c r="Y1414" s="3" t="s">
        <v>2</v>
      </c>
      <c r="Z1414" s="3" t="s">
        <v>2</v>
      </c>
      <c r="AA1414" s="3" t="s">
        <v>2</v>
      </c>
      <c r="AB1414" s="3" t="s">
        <v>2</v>
      </c>
      <c r="AC1414" s="3">
        <v>0</v>
      </c>
      <c r="AD1414" s="2" t="s">
        <v>492</v>
      </c>
      <c r="AE1414" s="1" t="e">
        <f>($P1414/$DF$4)/((($Q1414/$DG$4)^2)/($R1414/$DH$4))</f>
        <v>#VALUE!</v>
      </c>
      <c r="AF1414" s="1" t="e">
        <f>($P1414/$DI$4)/((($Q1414/$DJ$4)^2)/($R1414/$DK$4))</f>
        <v>#VALUE!</v>
      </c>
      <c r="AG1414" s="1" t="e">
        <f>($P1414/$DL$4)/((($Q1414/$DM$4)^2)/($R1414/$DN$4))</f>
        <v>#VALUE!</v>
      </c>
      <c r="AH1414" s="1" t="e">
        <f>($P1414/$DO$4)/((($Q1414/$DP$4)^2)/($R1414/$DQ$4))</f>
        <v>#VALUE!</v>
      </c>
      <c r="AI1414" t="s">
        <v>1935</v>
      </c>
      <c r="AJ1414">
        <v>310</v>
      </c>
      <c r="AK1414" s="21"/>
      <c r="AL1414" s="21"/>
      <c r="AM1414" s="21">
        <v>1.06908422201872</v>
      </c>
      <c r="AN1414" s="21">
        <v>1.0952972180339</v>
      </c>
      <c r="AO1414" s="21">
        <v>46.445350778411303</v>
      </c>
      <c r="AP1414" s="21">
        <v>47.584247574153601</v>
      </c>
      <c r="AQ1414" s="21">
        <v>8.5442652628972002</v>
      </c>
      <c r="AR1414" s="21">
        <v>8.5442652628972002</v>
      </c>
      <c r="AS1414" s="21">
        <v>13.784918442139301</v>
      </c>
      <c r="AT1414" s="21">
        <v>13.784918442139301</v>
      </c>
      <c r="AU1414" s="21">
        <v>7.1251660899015601</v>
      </c>
      <c r="AV1414" s="21">
        <v>7.0771353499706002</v>
      </c>
      <c r="AW1414" s="21">
        <v>86.914429289010897</v>
      </c>
      <c r="AX1414" s="21">
        <v>86.587502488356407</v>
      </c>
      <c r="AY1414" s="21">
        <v>309.54612744666002</v>
      </c>
      <c r="AZ1414" s="21">
        <v>307.46008303536399</v>
      </c>
      <c r="BA1414" s="21">
        <v>0.93987999773942499</v>
      </c>
      <c r="BB1414" s="21">
        <v>0.93987999773942499</v>
      </c>
      <c r="BC1414" s="21">
        <v>3.3720137172688501E-12</v>
      </c>
      <c r="BD1414"/>
      <c r="BE1414"/>
      <c r="BF1414"/>
      <c r="BG1414"/>
      <c r="BH1414"/>
      <c r="BI1414"/>
      <c r="BJ1414"/>
      <c r="BK1414"/>
      <c r="BL1414"/>
      <c r="BM1414"/>
      <c r="BN1414"/>
    </row>
    <row r="1415" spans="1:66" ht="25.2">
      <c r="A1415" s="4">
        <v>1413</v>
      </c>
      <c r="B1415" s="2" t="s">
        <v>1928</v>
      </c>
      <c r="C1415" s="2" t="s">
        <v>1213</v>
      </c>
      <c r="D1415" s="2" t="s">
        <v>1898</v>
      </c>
      <c r="E1415" s="2" t="s">
        <v>1898</v>
      </c>
      <c r="F1415" s="2" t="s">
        <v>419</v>
      </c>
      <c r="G1415" s="2">
        <v>48</v>
      </c>
      <c r="H1415" s="4">
        <v>26</v>
      </c>
      <c r="I1415" s="4">
        <v>8</v>
      </c>
      <c r="J1415" s="4">
        <v>1999</v>
      </c>
      <c r="K1415" s="3">
        <v>-17.010000000000002</v>
      </c>
      <c r="L1415" s="3">
        <v>70</v>
      </c>
      <c r="M1415" s="4">
        <v>431</v>
      </c>
      <c r="N1415" s="3">
        <v>-11.1</v>
      </c>
      <c r="O1415" s="3" t="s">
        <v>2</v>
      </c>
      <c r="P1415" s="3" t="s">
        <v>2</v>
      </c>
      <c r="Q1415" s="3" t="s">
        <v>2</v>
      </c>
      <c r="R1415" s="3">
        <v>16.5</v>
      </c>
      <c r="S1415" s="3" t="s">
        <v>2</v>
      </c>
      <c r="T1415" s="3" t="s">
        <v>2</v>
      </c>
      <c r="U1415" s="3" t="s">
        <v>2</v>
      </c>
      <c r="V1415" s="3" t="s">
        <v>2</v>
      </c>
      <c r="W1415" s="3" t="s">
        <v>2</v>
      </c>
      <c r="X1415" s="3" t="s">
        <v>2</v>
      </c>
      <c r="Y1415" s="3" t="s">
        <v>2</v>
      </c>
      <c r="Z1415" s="3" t="s">
        <v>2</v>
      </c>
      <c r="AA1415" s="3" t="s">
        <v>2</v>
      </c>
      <c r="AB1415" s="3" t="s">
        <v>2</v>
      </c>
      <c r="AC1415" s="3">
        <v>0</v>
      </c>
      <c r="AD1415" s="2" t="s">
        <v>492</v>
      </c>
      <c r="AE1415" s="1" t="e">
        <f>($P1415/$DF$4)/((($Q1415/$DG$4)^2)/($R1415/$DH$4))</f>
        <v>#VALUE!</v>
      </c>
      <c r="AF1415" s="1" t="e">
        <f>($P1415/$DI$4)/((($Q1415/$DJ$4)^2)/($R1415/$DK$4))</f>
        <v>#VALUE!</v>
      </c>
      <c r="AG1415" s="1" t="e">
        <f>($P1415/$DL$4)/((($Q1415/$DM$4)^2)/($R1415/$DN$4))</f>
        <v>#VALUE!</v>
      </c>
      <c r="AH1415" s="1" t="e">
        <f>($P1415/$DO$4)/((($Q1415/$DP$4)^2)/($R1415/$DQ$4))</f>
        <v>#VALUE!</v>
      </c>
      <c r="AI1415" t="s">
        <v>1934</v>
      </c>
      <c r="AJ1415">
        <v>311</v>
      </c>
      <c r="AK1415" s="21"/>
      <c r="AL1415" s="21"/>
      <c r="AM1415" s="21">
        <v>0.87865960270166399</v>
      </c>
      <c r="AN1415" s="21">
        <v>0.83221350237727199</v>
      </c>
      <c r="AO1415" s="21">
        <v>38.173812519161501</v>
      </c>
      <c r="AP1415" s="21">
        <v>36.155975824303702</v>
      </c>
      <c r="AQ1415" s="21">
        <v>6.9259294664859796</v>
      </c>
      <c r="AR1415" s="21">
        <v>6.4374942898750298</v>
      </c>
      <c r="AS1415" s="21">
        <v>12.847839944362599</v>
      </c>
      <c r="AT1415" s="21">
        <v>13.6275700950623</v>
      </c>
      <c r="AU1415" s="21">
        <v>7.1257234883308396</v>
      </c>
      <c r="AV1415" s="21">
        <v>7.1484362113475797</v>
      </c>
      <c r="AW1415" s="21">
        <v>88.995780601501494</v>
      </c>
      <c r="AX1415" s="21">
        <v>89.565715141296394</v>
      </c>
      <c r="AY1415" s="21">
        <v>309.58083659604102</v>
      </c>
      <c r="AZ1415" s="21">
        <v>310.56778451928102</v>
      </c>
      <c r="BA1415" s="21">
        <v>0.89211873173713696</v>
      </c>
      <c r="BB1415" s="21">
        <v>0.86727054044604301</v>
      </c>
      <c r="BC1415" s="21">
        <v>3.5051536939343302E-12</v>
      </c>
      <c r="BD1415"/>
      <c r="BE1415"/>
      <c r="BF1415"/>
      <c r="BG1415"/>
      <c r="BH1415"/>
      <c r="BI1415"/>
      <c r="BJ1415"/>
      <c r="BK1415"/>
      <c r="BL1415"/>
      <c r="BM1415"/>
      <c r="BN1415"/>
    </row>
    <row r="1416" spans="1:66" ht="25.2">
      <c r="A1416" s="4">
        <v>1414</v>
      </c>
      <c r="B1416" s="2" t="s">
        <v>1928</v>
      </c>
      <c r="C1416" s="2" t="s">
        <v>1213</v>
      </c>
      <c r="D1416" s="2" t="s">
        <v>1898</v>
      </c>
      <c r="E1416" s="2" t="s">
        <v>1898</v>
      </c>
      <c r="F1416" s="2" t="s">
        <v>419</v>
      </c>
      <c r="G1416" s="2">
        <v>48</v>
      </c>
      <c r="H1416" s="4">
        <v>26</v>
      </c>
      <c r="I1416" s="4">
        <v>8</v>
      </c>
      <c r="J1416" s="4">
        <v>1999</v>
      </c>
      <c r="K1416" s="3">
        <v>-17.010000000000002</v>
      </c>
      <c r="L1416" s="3">
        <v>70</v>
      </c>
      <c r="M1416" s="4">
        <v>698</v>
      </c>
      <c r="N1416" s="3">
        <v>-10.8</v>
      </c>
      <c r="O1416" s="3" t="s">
        <v>2</v>
      </c>
      <c r="P1416" s="3" t="s">
        <v>2</v>
      </c>
      <c r="Q1416" s="3" t="s">
        <v>2</v>
      </c>
      <c r="R1416" s="3">
        <v>16.600000000000001</v>
      </c>
      <c r="S1416" s="3" t="s">
        <v>2</v>
      </c>
      <c r="T1416" s="3" t="s">
        <v>2</v>
      </c>
      <c r="U1416" s="3" t="s">
        <v>2</v>
      </c>
      <c r="V1416" s="3" t="s">
        <v>2</v>
      </c>
      <c r="W1416" s="3" t="s">
        <v>2</v>
      </c>
      <c r="X1416" s="3" t="s">
        <v>2</v>
      </c>
      <c r="Y1416" s="3" t="s">
        <v>2</v>
      </c>
      <c r="Z1416" s="3" t="s">
        <v>2</v>
      </c>
      <c r="AA1416" s="3" t="s">
        <v>2</v>
      </c>
      <c r="AB1416" s="3" t="s">
        <v>2</v>
      </c>
      <c r="AC1416" s="3">
        <v>0</v>
      </c>
      <c r="AD1416" s="2" t="s">
        <v>492</v>
      </c>
      <c r="AE1416" s="1" t="e">
        <f>($P1416/$DF$4)/((($Q1416/$DG$4)^2)/($R1416/$DH$4))</f>
        <v>#VALUE!</v>
      </c>
      <c r="AF1416" s="1" t="e">
        <f>($P1416/$DI$4)/((($Q1416/$DJ$4)^2)/($R1416/$DK$4))</f>
        <v>#VALUE!</v>
      </c>
      <c r="AG1416" s="1" t="e">
        <f>($P1416/$DL$4)/((($Q1416/$DM$4)^2)/($R1416/$DN$4))</f>
        <v>#VALUE!</v>
      </c>
      <c r="AH1416" s="1" t="e">
        <f>($P1416/$DO$4)/((($Q1416/$DP$4)^2)/($R1416/$DQ$4))</f>
        <v>#VALUE!</v>
      </c>
      <c r="AI1416" t="s">
        <v>1934</v>
      </c>
      <c r="AJ1416">
        <v>311</v>
      </c>
      <c r="AK1416" s="21"/>
      <c r="AL1416" s="21"/>
      <c r="AM1416" s="21">
        <v>1.0827025946839299</v>
      </c>
      <c r="AN1416" s="21">
        <v>1.09615631428632</v>
      </c>
      <c r="AO1416" s="21">
        <v>47.0374422895066</v>
      </c>
      <c r="AP1416" s="21">
        <v>47.621854733993104</v>
      </c>
      <c r="AQ1416" s="21">
        <v>8.1415439192815207</v>
      </c>
      <c r="AR1416" s="21">
        <v>8.1415439192815207</v>
      </c>
      <c r="AS1416" s="21">
        <v>13.7810631160303</v>
      </c>
      <c r="AT1416" s="21">
        <v>13.7810631160303</v>
      </c>
      <c r="AU1416" s="21">
        <v>7.0073713536696003</v>
      </c>
      <c r="AV1416" s="21">
        <v>6.9831066031889497</v>
      </c>
      <c r="AW1416" s="21">
        <v>86.640787365653296</v>
      </c>
      <c r="AX1416" s="21">
        <v>86.444736726934195</v>
      </c>
      <c r="AY1416" s="21">
        <v>304.43161088589801</v>
      </c>
      <c r="AZ1416" s="21">
        <v>303.37703064128101</v>
      </c>
      <c r="BA1416" s="21">
        <v>0.96785409514199605</v>
      </c>
      <c r="BB1416" s="21">
        <v>0.96785409514199605</v>
      </c>
      <c r="BC1416" s="21">
        <v>3.5051536939343302E-12</v>
      </c>
      <c r="BD1416"/>
      <c r="BE1416"/>
      <c r="BF1416"/>
      <c r="BG1416"/>
      <c r="BH1416"/>
      <c r="BI1416"/>
      <c r="BJ1416"/>
      <c r="BK1416"/>
      <c r="BL1416"/>
      <c r="BM1416"/>
      <c r="BN1416"/>
    </row>
    <row r="1417" spans="1:66" ht="25.2">
      <c r="A1417" s="4">
        <v>1415</v>
      </c>
      <c r="B1417" s="2" t="s">
        <v>1928</v>
      </c>
      <c r="C1417" s="2" t="s">
        <v>1213</v>
      </c>
      <c r="D1417" s="2" t="s">
        <v>1898</v>
      </c>
      <c r="E1417" s="2" t="s">
        <v>1898</v>
      </c>
      <c r="F1417" s="2" t="s">
        <v>419</v>
      </c>
      <c r="G1417" s="2">
        <v>48</v>
      </c>
      <c r="H1417" s="4">
        <v>26</v>
      </c>
      <c r="I1417" s="4">
        <v>8</v>
      </c>
      <c r="J1417" s="4">
        <v>1999</v>
      </c>
      <c r="K1417" s="3">
        <v>-17.010000000000002</v>
      </c>
      <c r="L1417" s="3">
        <v>70</v>
      </c>
      <c r="M1417" s="4">
        <v>1001</v>
      </c>
      <c r="N1417" s="3">
        <v>-10.8</v>
      </c>
      <c r="O1417" s="3" t="s">
        <v>2</v>
      </c>
      <c r="P1417" s="3" t="s">
        <v>2</v>
      </c>
      <c r="Q1417" s="3" t="s">
        <v>2</v>
      </c>
      <c r="R1417" s="3">
        <v>16.399999999999999</v>
      </c>
      <c r="S1417" s="3" t="s">
        <v>2</v>
      </c>
      <c r="T1417" s="3" t="s">
        <v>2</v>
      </c>
      <c r="U1417" s="3" t="s">
        <v>2</v>
      </c>
      <c r="V1417" s="3" t="s">
        <v>2</v>
      </c>
      <c r="W1417" s="3" t="s">
        <v>2</v>
      </c>
      <c r="X1417" s="3" t="s">
        <v>2</v>
      </c>
      <c r="Y1417" s="3" t="s">
        <v>2</v>
      </c>
      <c r="Z1417" s="3" t="s">
        <v>2</v>
      </c>
      <c r="AA1417" s="3" t="s">
        <v>2</v>
      </c>
      <c r="AB1417" s="3" t="s">
        <v>2</v>
      </c>
      <c r="AC1417" s="3">
        <v>0</v>
      </c>
      <c r="AD1417" s="2" t="s">
        <v>492</v>
      </c>
      <c r="AE1417" s="1" t="e">
        <f>($P1417/$DF$4)/((($Q1417/$DG$4)^2)/($R1417/$DH$4))</f>
        <v>#VALUE!</v>
      </c>
      <c r="AF1417" s="1" t="e">
        <f>($P1417/$DI$4)/((($Q1417/$DJ$4)^2)/($R1417/$DK$4))</f>
        <v>#VALUE!</v>
      </c>
      <c r="AG1417" s="1" t="e">
        <f>($P1417/$DL$4)/((($Q1417/$DM$4)^2)/($R1417/$DN$4))</f>
        <v>#VALUE!</v>
      </c>
      <c r="AH1417" s="1" t="e">
        <f>($P1417/$DO$4)/((($Q1417/$DP$4)^2)/($R1417/$DQ$4))</f>
        <v>#VALUE!</v>
      </c>
      <c r="AI1417" t="s">
        <v>1934</v>
      </c>
      <c r="AJ1417">
        <v>311</v>
      </c>
      <c r="AK1417" s="21"/>
      <c r="AL1417" s="21"/>
      <c r="AM1417" s="21">
        <v>1.2062917583503501</v>
      </c>
      <c r="AN1417" s="21">
        <v>1.21966223756021</v>
      </c>
      <c r="AO1417" s="21">
        <v>52.405855591451598</v>
      </c>
      <c r="AP1417" s="21">
        <v>52.986629167525003</v>
      </c>
      <c r="AQ1417" s="21">
        <v>9.0057150412689495</v>
      </c>
      <c r="AR1417" s="21">
        <v>9.0057150412689495</v>
      </c>
      <c r="AS1417" s="21">
        <v>14.0931380210139</v>
      </c>
      <c r="AT1417" s="21">
        <v>14.0931380210139</v>
      </c>
      <c r="AU1417" s="21">
        <v>6.9514072742425999</v>
      </c>
      <c r="AV1417" s="21">
        <v>6.9729132659688098</v>
      </c>
      <c r="AW1417" s="21">
        <v>85.206928473096895</v>
      </c>
      <c r="AX1417" s="21">
        <v>85.033689325217097</v>
      </c>
      <c r="AY1417" s="21">
        <v>301.99530700325403</v>
      </c>
      <c r="AZ1417" s="21">
        <v>302.929079399557</v>
      </c>
      <c r="BA1417" s="21">
        <v>0.98356746170105303</v>
      </c>
      <c r="BB1417" s="21">
        <v>0.98356746170105303</v>
      </c>
      <c r="BC1417" s="21">
        <v>3.5051536939343302E-12</v>
      </c>
      <c r="BD1417"/>
      <c r="BE1417"/>
      <c r="BF1417"/>
      <c r="BG1417"/>
      <c r="BH1417"/>
      <c r="BI1417"/>
      <c r="BJ1417"/>
      <c r="BK1417"/>
      <c r="BL1417"/>
      <c r="BM1417"/>
      <c r="BN1417"/>
    </row>
    <row r="1418" spans="1:66" ht="25.2">
      <c r="A1418" s="4">
        <v>1416</v>
      </c>
      <c r="B1418" s="2" t="s">
        <v>1928</v>
      </c>
      <c r="C1418" s="2" t="s">
        <v>1213</v>
      </c>
      <c r="D1418" s="2" t="s">
        <v>1898</v>
      </c>
      <c r="E1418" s="2" t="s">
        <v>1898</v>
      </c>
      <c r="F1418" s="2" t="s">
        <v>419</v>
      </c>
      <c r="G1418" s="2">
        <v>50</v>
      </c>
      <c r="H1418" s="4">
        <v>27</v>
      </c>
      <c r="I1418" s="4">
        <v>8</v>
      </c>
      <c r="J1418" s="4">
        <v>1999</v>
      </c>
      <c r="K1418" s="3">
        <v>-18</v>
      </c>
      <c r="L1418" s="3">
        <v>70</v>
      </c>
      <c r="M1418" s="4">
        <v>573</v>
      </c>
      <c r="N1418" s="3">
        <v>-10.6</v>
      </c>
      <c r="O1418" s="3" t="s">
        <v>2</v>
      </c>
      <c r="P1418" s="3" t="s">
        <v>2</v>
      </c>
      <c r="Q1418" s="3" t="s">
        <v>2</v>
      </c>
      <c r="R1418" s="3">
        <v>16.7</v>
      </c>
      <c r="S1418" s="3" t="s">
        <v>2</v>
      </c>
      <c r="T1418" s="3" t="s">
        <v>2</v>
      </c>
      <c r="U1418" s="3" t="s">
        <v>2</v>
      </c>
      <c r="V1418" s="3" t="s">
        <v>2</v>
      </c>
      <c r="W1418" s="3" t="s">
        <v>2</v>
      </c>
      <c r="X1418" s="3" t="s">
        <v>2</v>
      </c>
      <c r="Y1418" s="3" t="s">
        <v>2</v>
      </c>
      <c r="Z1418" s="3" t="s">
        <v>2</v>
      </c>
      <c r="AA1418" s="3" t="s">
        <v>2</v>
      </c>
      <c r="AB1418" s="3" t="s">
        <v>2</v>
      </c>
      <c r="AC1418" s="3">
        <v>0</v>
      </c>
      <c r="AD1418" s="2" t="s">
        <v>492</v>
      </c>
      <c r="AE1418" s="1" t="e">
        <f>($P1418/$DF$4)/((($Q1418/$DG$4)^2)/($R1418/$DH$4))</f>
        <v>#VALUE!</v>
      </c>
      <c r="AF1418" s="1" t="e">
        <f>($P1418/$DI$4)/((($Q1418/$DJ$4)^2)/($R1418/$DK$4))</f>
        <v>#VALUE!</v>
      </c>
      <c r="AG1418" s="1" t="e">
        <f>($P1418/$DL$4)/((($Q1418/$DM$4)^2)/($R1418/$DN$4))</f>
        <v>#VALUE!</v>
      </c>
      <c r="AH1418" s="1" t="e">
        <f>($P1418/$DO$4)/((($Q1418/$DP$4)^2)/($R1418/$DQ$4))</f>
        <v>#VALUE!</v>
      </c>
      <c r="AI1418" t="s">
        <v>1933</v>
      </c>
      <c r="AJ1418">
        <v>312</v>
      </c>
      <c r="AK1418" s="21"/>
      <c r="AL1418" s="21"/>
      <c r="AM1418" s="21">
        <v>1.0066252178473101</v>
      </c>
      <c r="AN1418" s="21">
        <v>0.96682525413164899</v>
      </c>
      <c r="AO1418" s="21">
        <v>43.7328094210499</v>
      </c>
      <c r="AP1418" s="21">
        <v>42.003732577944298</v>
      </c>
      <c r="AQ1418" s="21">
        <v>7.0861507955527401</v>
      </c>
      <c r="AR1418" s="21">
        <v>7.0861507955527401</v>
      </c>
      <c r="AS1418" s="21">
        <v>13.4678073847442</v>
      </c>
      <c r="AT1418" s="21">
        <v>13.4678073847442</v>
      </c>
      <c r="AU1418" s="21">
        <v>7.0269800084458396</v>
      </c>
      <c r="AV1418" s="21">
        <v>7.0451438864237002</v>
      </c>
      <c r="AW1418" s="21">
        <v>87.492462067030303</v>
      </c>
      <c r="AX1418" s="21">
        <v>87.9937119239396</v>
      </c>
      <c r="AY1418" s="21">
        <v>305.28709416610201</v>
      </c>
      <c r="AZ1418" s="21">
        <v>306.07656275351098</v>
      </c>
      <c r="BA1418" s="21">
        <v>0.92974859790188602</v>
      </c>
      <c r="BB1418" s="21">
        <v>0.92974859790188602</v>
      </c>
      <c r="BC1418" s="21">
        <v>3.4141837549272702E-12</v>
      </c>
      <c r="BD1418"/>
      <c r="BE1418"/>
      <c r="BF1418"/>
      <c r="BG1418"/>
      <c r="BH1418"/>
      <c r="BI1418"/>
      <c r="BJ1418"/>
      <c r="BK1418"/>
      <c r="BL1418"/>
      <c r="BM1418"/>
      <c r="BN1418"/>
    </row>
    <row r="1419" spans="1:66" ht="25.2">
      <c r="A1419" s="4">
        <v>1417</v>
      </c>
      <c r="B1419" s="2" t="s">
        <v>1928</v>
      </c>
      <c r="C1419" s="2" t="s">
        <v>1213</v>
      </c>
      <c r="D1419" s="2" t="s">
        <v>1898</v>
      </c>
      <c r="E1419" s="2" t="s">
        <v>1898</v>
      </c>
      <c r="F1419" s="2" t="s">
        <v>419</v>
      </c>
      <c r="G1419" s="2">
        <v>50</v>
      </c>
      <c r="H1419" s="4">
        <v>27</v>
      </c>
      <c r="I1419" s="4">
        <v>8</v>
      </c>
      <c r="J1419" s="4">
        <v>1999</v>
      </c>
      <c r="K1419" s="3">
        <v>-18</v>
      </c>
      <c r="L1419" s="3">
        <v>70</v>
      </c>
      <c r="M1419" s="4">
        <v>1007</v>
      </c>
      <c r="N1419" s="3">
        <v>-10.7</v>
      </c>
      <c r="O1419" s="3" t="s">
        <v>2</v>
      </c>
      <c r="P1419" s="3" t="s">
        <v>2</v>
      </c>
      <c r="Q1419" s="3" t="s">
        <v>2</v>
      </c>
      <c r="R1419" s="3">
        <v>17.3</v>
      </c>
      <c r="S1419" s="3" t="s">
        <v>2</v>
      </c>
      <c r="T1419" s="3" t="s">
        <v>2</v>
      </c>
      <c r="U1419" s="3" t="s">
        <v>2</v>
      </c>
      <c r="V1419" s="3" t="s">
        <v>2</v>
      </c>
      <c r="W1419" s="3" t="s">
        <v>2</v>
      </c>
      <c r="X1419" s="3" t="s">
        <v>2</v>
      </c>
      <c r="Y1419" s="3" t="s">
        <v>2</v>
      </c>
      <c r="Z1419" s="3" t="s">
        <v>2</v>
      </c>
      <c r="AA1419" s="3" t="s">
        <v>2</v>
      </c>
      <c r="AB1419" s="3" t="s">
        <v>2</v>
      </c>
      <c r="AC1419" s="3">
        <v>0</v>
      </c>
      <c r="AD1419" s="2" t="s">
        <v>492</v>
      </c>
      <c r="AE1419" s="1" t="e">
        <f>($P1419/$DF$4)/((($Q1419/$DG$4)^2)/($R1419/$DH$4))</f>
        <v>#VALUE!</v>
      </c>
      <c r="AF1419" s="1" t="e">
        <f>($P1419/$DI$4)/((($Q1419/$DJ$4)^2)/($R1419/$DK$4))</f>
        <v>#VALUE!</v>
      </c>
      <c r="AG1419" s="1" t="e">
        <f>($P1419/$DL$4)/((($Q1419/$DM$4)^2)/($R1419/$DN$4))</f>
        <v>#VALUE!</v>
      </c>
      <c r="AH1419" s="1" t="e">
        <f>($P1419/$DO$4)/((($Q1419/$DP$4)^2)/($R1419/$DQ$4))</f>
        <v>#VALUE!</v>
      </c>
      <c r="AI1419" t="s">
        <v>1933</v>
      </c>
      <c r="AJ1419">
        <v>312</v>
      </c>
      <c r="AK1419" s="21"/>
      <c r="AL1419" s="21"/>
      <c r="AM1419" s="21">
        <v>1.20407734164628</v>
      </c>
      <c r="AN1419" s="21">
        <v>1.21814638753732</v>
      </c>
      <c r="AO1419" s="21">
        <v>52.309683888245999</v>
      </c>
      <c r="AP1419" s="21">
        <v>52.9208062727864</v>
      </c>
      <c r="AQ1419" s="21">
        <v>8.9266058134776305</v>
      </c>
      <c r="AR1419" s="21">
        <v>8.9266058134776305</v>
      </c>
      <c r="AS1419" s="21">
        <v>14.067808713912999</v>
      </c>
      <c r="AT1419" s="21">
        <v>14.067808713912999</v>
      </c>
      <c r="AU1419" s="21">
        <v>6.9516919215776598</v>
      </c>
      <c r="AV1419" s="21">
        <v>6.9800504739822902</v>
      </c>
      <c r="AW1419" s="21">
        <v>85.225250615766001</v>
      </c>
      <c r="AX1419" s="21">
        <v>85.040835003596499</v>
      </c>
      <c r="AY1419" s="21">
        <v>302.00785734562999</v>
      </c>
      <c r="AZ1419" s="21">
        <v>303.23932872943902</v>
      </c>
      <c r="BA1419" s="21">
        <v>0.98219009527916601</v>
      </c>
      <c r="BB1419" s="21">
        <v>0.98219009527916601</v>
      </c>
      <c r="BC1419" s="21">
        <v>3.4141837549272702E-12</v>
      </c>
      <c r="BD1419"/>
      <c r="BE1419"/>
      <c r="BF1419"/>
      <c r="BG1419"/>
      <c r="BH1419"/>
      <c r="BI1419"/>
      <c r="BJ1419"/>
      <c r="BK1419"/>
      <c r="BL1419"/>
      <c r="BM1419"/>
      <c r="BN1419"/>
    </row>
    <row r="1420" spans="1:66" ht="25.2">
      <c r="A1420" s="4">
        <v>1418</v>
      </c>
      <c r="B1420" s="2" t="s">
        <v>1928</v>
      </c>
      <c r="C1420" s="2" t="s">
        <v>1213</v>
      </c>
      <c r="D1420" s="2" t="s">
        <v>1898</v>
      </c>
      <c r="E1420" s="2" t="s">
        <v>1898</v>
      </c>
      <c r="F1420" s="2" t="s">
        <v>419</v>
      </c>
      <c r="G1420" s="2">
        <v>50</v>
      </c>
      <c r="H1420" s="4">
        <v>27</v>
      </c>
      <c r="I1420" s="4">
        <v>8</v>
      </c>
      <c r="J1420" s="4">
        <v>1999</v>
      </c>
      <c r="K1420" s="3">
        <v>-18</v>
      </c>
      <c r="L1420" s="3">
        <v>70</v>
      </c>
      <c r="M1420" s="4">
        <v>1596</v>
      </c>
      <c r="N1420" s="3">
        <v>-11.4</v>
      </c>
      <c r="O1420" s="3" t="s">
        <v>2</v>
      </c>
      <c r="P1420" s="3" t="s">
        <v>2</v>
      </c>
      <c r="Q1420" s="3" t="s">
        <v>2</v>
      </c>
      <c r="R1420" s="3">
        <v>26</v>
      </c>
      <c r="S1420" s="3" t="s">
        <v>2</v>
      </c>
      <c r="T1420" s="3" t="s">
        <v>2</v>
      </c>
      <c r="U1420" s="3" t="s">
        <v>2</v>
      </c>
      <c r="V1420" s="3" t="s">
        <v>2</v>
      </c>
      <c r="W1420" s="3" t="s">
        <v>2</v>
      </c>
      <c r="X1420" s="3" t="s">
        <v>2</v>
      </c>
      <c r="Y1420" s="3" t="s">
        <v>2</v>
      </c>
      <c r="Z1420" s="3" t="s">
        <v>2</v>
      </c>
      <c r="AA1420" s="3" t="s">
        <v>2</v>
      </c>
      <c r="AB1420" s="3" t="s">
        <v>2</v>
      </c>
      <c r="AC1420" s="3">
        <v>0</v>
      </c>
      <c r="AD1420" s="2" t="s">
        <v>492</v>
      </c>
      <c r="AE1420" s="1" t="e">
        <f>($P1420/$DF$4)/((($Q1420/$DG$4)^2)/($R1420/$DH$4))</f>
        <v>#VALUE!</v>
      </c>
      <c r="AF1420" s="1" t="e">
        <f>($P1420/$DI$4)/((($Q1420/$DJ$4)^2)/($R1420/$DK$4))</f>
        <v>#VALUE!</v>
      </c>
      <c r="AG1420" s="1" t="e">
        <f>($P1420/$DL$4)/((($Q1420/$DM$4)^2)/($R1420/$DN$4))</f>
        <v>#VALUE!</v>
      </c>
      <c r="AH1420" s="1" t="e">
        <f>($P1420/$DO$4)/((($Q1420/$DP$4)^2)/($R1420/$DQ$4))</f>
        <v>#VALUE!</v>
      </c>
      <c r="AI1420" t="s">
        <v>1933</v>
      </c>
      <c r="AJ1420">
        <v>312</v>
      </c>
      <c r="AK1420" s="21"/>
      <c r="AL1420" s="21"/>
      <c r="AM1420" s="21">
        <v>1.37281052416021</v>
      </c>
      <c r="AN1420" s="21">
        <v>1.37281052416021</v>
      </c>
      <c r="AO1420" s="21">
        <v>59.639215153855098</v>
      </c>
      <c r="AP1420" s="21">
        <v>59.639215153855098</v>
      </c>
      <c r="AQ1420" s="21">
        <v>11.727730492678599</v>
      </c>
      <c r="AR1420" s="21">
        <v>11.727730492678599</v>
      </c>
      <c r="AS1420" s="21">
        <v>15.025933312502801</v>
      </c>
      <c r="AT1420" s="21">
        <v>15.025933312502801</v>
      </c>
      <c r="AU1420" s="21">
        <v>6.8540424962477298</v>
      </c>
      <c r="AV1420" s="21">
        <v>6.91502424846996</v>
      </c>
      <c r="AW1420" s="21">
        <v>83.284217362837396</v>
      </c>
      <c r="AX1420" s="21">
        <v>84.107865739302198</v>
      </c>
      <c r="AY1420" s="21">
        <v>297.76118818185898</v>
      </c>
      <c r="AZ1420" s="21">
        <v>297.76118818185898</v>
      </c>
      <c r="BA1420" s="21">
        <v>1.02668293996291</v>
      </c>
      <c r="BB1420" s="21">
        <v>1.02668293996291</v>
      </c>
      <c r="BC1420" s="21">
        <v>3.4141837549272702E-12</v>
      </c>
      <c r="BD1420"/>
      <c r="BE1420"/>
      <c r="BF1420"/>
      <c r="BG1420"/>
      <c r="BH1420"/>
      <c r="BI1420"/>
      <c r="BJ1420"/>
      <c r="BK1420"/>
      <c r="BL1420"/>
      <c r="BM1420"/>
      <c r="BN1420"/>
    </row>
    <row r="1421" spans="1:66" ht="25.2">
      <c r="A1421" s="4">
        <v>1419</v>
      </c>
      <c r="B1421" s="2" t="s">
        <v>1928</v>
      </c>
      <c r="C1421" s="2" t="s">
        <v>1213</v>
      </c>
      <c r="D1421" s="2" t="s">
        <v>1898</v>
      </c>
      <c r="E1421" s="2" t="s">
        <v>1898</v>
      </c>
      <c r="F1421" s="2" t="s">
        <v>419</v>
      </c>
      <c r="G1421" s="2">
        <v>52</v>
      </c>
      <c r="H1421" s="4">
        <v>28</v>
      </c>
      <c r="I1421" s="4">
        <v>8</v>
      </c>
      <c r="J1421" s="4">
        <v>1999</v>
      </c>
      <c r="K1421" s="3">
        <v>-29.63</v>
      </c>
      <c r="L1421" s="3">
        <v>68.209999999999994</v>
      </c>
      <c r="M1421" s="4">
        <v>6</v>
      </c>
      <c r="N1421" s="3">
        <v>-4.0999999999999996</v>
      </c>
      <c r="O1421" s="3" t="s">
        <v>2</v>
      </c>
      <c r="P1421" s="3" t="s">
        <v>2</v>
      </c>
      <c r="Q1421" s="3" t="s">
        <v>2</v>
      </c>
      <c r="R1421" s="3">
        <v>93.7</v>
      </c>
      <c r="S1421" s="3" t="s">
        <v>2</v>
      </c>
      <c r="T1421" s="3" t="s">
        <v>2</v>
      </c>
      <c r="U1421" s="3" t="s">
        <v>2</v>
      </c>
      <c r="V1421" s="3" t="s">
        <v>2</v>
      </c>
      <c r="W1421" s="3" t="s">
        <v>2</v>
      </c>
      <c r="X1421" s="3" t="s">
        <v>2</v>
      </c>
      <c r="Y1421" s="3" t="s">
        <v>2</v>
      </c>
      <c r="Z1421" s="3" t="s">
        <v>2</v>
      </c>
      <c r="AA1421" s="3" t="s">
        <v>2</v>
      </c>
      <c r="AB1421" s="3" t="s">
        <v>2</v>
      </c>
      <c r="AC1421" s="3">
        <v>0</v>
      </c>
      <c r="AD1421" s="2" t="s">
        <v>1369</v>
      </c>
      <c r="AE1421" s="1" t="e">
        <f>($P1421/$DF$4)/((($Q1421/$DG$4)^2)/($R1421/$DH$4))</f>
        <v>#VALUE!</v>
      </c>
      <c r="AF1421" s="1" t="e">
        <f>($P1421/$DI$4)/((($Q1421/$DJ$4)^2)/($R1421/$DK$4))</f>
        <v>#VALUE!</v>
      </c>
      <c r="AG1421" s="1" t="e">
        <f>($P1421/$DL$4)/((($Q1421/$DM$4)^2)/($R1421/$DN$4))</f>
        <v>#VALUE!</v>
      </c>
      <c r="AH1421" s="1" t="e">
        <f>($P1421/$DO$4)/((($Q1421/$DP$4)^2)/($R1421/$DQ$4))</f>
        <v>#VALUE!</v>
      </c>
      <c r="AI1421" t="s">
        <v>1932</v>
      </c>
      <c r="AJ1421">
        <v>313</v>
      </c>
      <c r="AK1421" s="21"/>
      <c r="AL1421" s="21"/>
      <c r="AM1421" s="21">
        <v>-4.7611772828270699E-2</v>
      </c>
      <c r="AN1421" s="21">
        <v>-0.58627024418115603</v>
      </c>
      <c r="AO1421" s="21">
        <v>-2.0714584443261601</v>
      </c>
      <c r="AP1421" s="21">
        <v>-25.5464123119147</v>
      </c>
      <c r="AQ1421" s="21">
        <v>4.8850332961082596</v>
      </c>
      <c r="AR1421" s="21">
        <v>1.22336820727587</v>
      </c>
      <c r="AS1421" s="21">
        <v>5.1986275334358298</v>
      </c>
      <c r="AT1421" s="21">
        <v>-0.26863093963264401</v>
      </c>
      <c r="AU1421" s="21">
        <v>8.3490672008991194</v>
      </c>
      <c r="AV1421" s="21">
        <v>8.5339830257892508</v>
      </c>
      <c r="AW1421" s="21">
        <v>100.58696323776201</v>
      </c>
      <c r="AX1421" s="21">
        <v>107.436835250854</v>
      </c>
      <c r="AY1421" s="21">
        <v>363.34089012085502</v>
      </c>
      <c r="AZ1421" s="21">
        <v>371.89580205731602</v>
      </c>
      <c r="BA1421" s="21">
        <v>0.54265464764833604</v>
      </c>
      <c r="BB1421" s="21">
        <v>0.32725647194683599</v>
      </c>
      <c r="BC1421" s="21">
        <v>8.097945383997E-12</v>
      </c>
      <c r="BD1421"/>
      <c r="BE1421"/>
      <c r="BF1421"/>
      <c r="BG1421"/>
      <c r="BH1421"/>
      <c r="BI1421"/>
      <c r="BJ1421"/>
      <c r="BK1421"/>
      <c r="BL1421"/>
      <c r="BM1421"/>
      <c r="BN1421"/>
    </row>
    <row r="1422" spans="1:66" ht="25.2">
      <c r="A1422" s="4">
        <v>1420</v>
      </c>
      <c r="B1422" s="2" t="s">
        <v>1928</v>
      </c>
      <c r="C1422" s="2" t="s">
        <v>1213</v>
      </c>
      <c r="D1422" s="2" t="s">
        <v>1898</v>
      </c>
      <c r="E1422" s="2" t="s">
        <v>1898</v>
      </c>
      <c r="F1422" s="2" t="s">
        <v>419</v>
      </c>
      <c r="G1422" s="2">
        <v>52</v>
      </c>
      <c r="H1422" s="4">
        <v>28</v>
      </c>
      <c r="I1422" s="4">
        <v>8</v>
      </c>
      <c r="J1422" s="4">
        <v>1999</v>
      </c>
      <c r="K1422" s="3">
        <v>-29.63</v>
      </c>
      <c r="L1422" s="3">
        <v>68.209999999999994</v>
      </c>
      <c r="M1422" s="4">
        <v>80</v>
      </c>
      <c r="N1422" s="3">
        <v>-3.1</v>
      </c>
      <c r="O1422" s="3" t="s">
        <v>2</v>
      </c>
      <c r="P1422" s="3" t="s">
        <v>2</v>
      </c>
      <c r="Q1422" s="3" t="s">
        <v>2</v>
      </c>
      <c r="R1422" s="3">
        <v>101.5</v>
      </c>
      <c r="S1422" s="3" t="s">
        <v>2</v>
      </c>
      <c r="T1422" s="3" t="s">
        <v>2</v>
      </c>
      <c r="U1422" s="3" t="s">
        <v>2</v>
      </c>
      <c r="V1422" s="3" t="s">
        <v>2</v>
      </c>
      <c r="W1422" s="3" t="s">
        <v>2</v>
      </c>
      <c r="X1422" s="3" t="s">
        <v>2</v>
      </c>
      <c r="Y1422" s="3" t="s">
        <v>2</v>
      </c>
      <c r="Z1422" s="3" t="s">
        <v>2</v>
      </c>
      <c r="AA1422" s="3" t="s">
        <v>2</v>
      </c>
      <c r="AB1422" s="3" t="s">
        <v>2</v>
      </c>
      <c r="AC1422" s="3">
        <v>0</v>
      </c>
      <c r="AD1422" s="2" t="s">
        <v>1369</v>
      </c>
      <c r="AE1422" s="1" t="e">
        <f>($P1422/$DF$4)/((($Q1422/$DG$4)^2)/($R1422/$DH$4))</f>
        <v>#VALUE!</v>
      </c>
      <c r="AF1422" s="1" t="e">
        <f>($P1422/$DI$4)/((($Q1422/$DJ$4)^2)/($R1422/$DK$4))</f>
        <v>#VALUE!</v>
      </c>
      <c r="AG1422" s="1" t="e">
        <f>($P1422/$DL$4)/((($Q1422/$DM$4)^2)/($R1422/$DN$4))</f>
        <v>#VALUE!</v>
      </c>
      <c r="AH1422" s="1" t="e">
        <f>($P1422/$DO$4)/((($Q1422/$DP$4)^2)/($R1422/$DQ$4))</f>
        <v>#VALUE!</v>
      </c>
      <c r="AI1422" t="s">
        <v>1932</v>
      </c>
      <c r="AJ1422">
        <v>313</v>
      </c>
      <c r="AK1422" s="21"/>
      <c r="AL1422" s="21"/>
      <c r="AM1422" s="21">
        <v>0.39413715522736198</v>
      </c>
      <c r="AN1422" s="21">
        <v>0.38965664412826401</v>
      </c>
      <c r="AO1422" s="21">
        <v>17.132365047809198</v>
      </c>
      <c r="AP1422" s="21">
        <v>16.942272762830701</v>
      </c>
      <c r="AQ1422" s="21">
        <v>5.9348157209158003</v>
      </c>
      <c r="AR1422" s="21">
        <v>5.9200315374135997</v>
      </c>
      <c r="AS1422" s="21">
        <v>9.2072731089591997</v>
      </c>
      <c r="AT1422" s="21">
        <v>8.7873349046707396</v>
      </c>
      <c r="AU1422" s="21">
        <v>7.5632326012849802</v>
      </c>
      <c r="AV1422" s="21">
        <v>7.7137967085838302</v>
      </c>
      <c r="AW1422" s="21">
        <v>94.871135768890397</v>
      </c>
      <c r="AX1422" s="21">
        <v>95.402284584045404</v>
      </c>
      <c r="AY1422" s="21">
        <v>328.759050731983</v>
      </c>
      <c r="AZ1422" s="21">
        <v>335.39556000458299</v>
      </c>
      <c r="BA1422" s="21">
        <v>0.72624929703772101</v>
      </c>
      <c r="BB1422" s="21">
        <v>0.63811739042401505</v>
      </c>
      <c r="BC1422" s="21">
        <v>8.097945383997E-12</v>
      </c>
      <c r="BD1422"/>
      <c r="BE1422"/>
      <c r="BF1422"/>
      <c r="BG1422"/>
      <c r="BH1422"/>
      <c r="BI1422"/>
      <c r="BJ1422"/>
      <c r="BK1422"/>
      <c r="BL1422"/>
      <c r="BM1422"/>
      <c r="BN1422"/>
    </row>
    <row r="1423" spans="1:66" ht="25.2">
      <c r="A1423" s="4">
        <v>1421</v>
      </c>
      <c r="B1423" s="2" t="s">
        <v>1928</v>
      </c>
      <c r="C1423" s="2" t="s">
        <v>1213</v>
      </c>
      <c r="D1423" s="2" t="s">
        <v>1898</v>
      </c>
      <c r="E1423" s="2" t="s">
        <v>1898</v>
      </c>
      <c r="F1423" s="2" t="s">
        <v>419</v>
      </c>
      <c r="G1423" s="2">
        <v>52</v>
      </c>
      <c r="H1423" s="4">
        <v>28</v>
      </c>
      <c r="I1423" s="4">
        <v>8</v>
      </c>
      <c r="J1423" s="4">
        <v>1999</v>
      </c>
      <c r="K1423" s="3">
        <v>-29.63</v>
      </c>
      <c r="L1423" s="3">
        <v>68.209999999999994</v>
      </c>
      <c r="M1423" s="4">
        <v>251</v>
      </c>
      <c r="N1423" s="3">
        <v>-4.3</v>
      </c>
      <c r="O1423" s="3" t="s">
        <v>2</v>
      </c>
      <c r="P1423" s="3" t="s">
        <v>2</v>
      </c>
      <c r="Q1423" s="3" t="s">
        <v>2</v>
      </c>
      <c r="R1423" s="3">
        <v>47</v>
      </c>
      <c r="S1423" s="3" t="s">
        <v>2</v>
      </c>
      <c r="T1423" s="3" t="s">
        <v>2</v>
      </c>
      <c r="U1423" s="3" t="s">
        <v>2</v>
      </c>
      <c r="V1423" s="3" t="s">
        <v>2</v>
      </c>
      <c r="W1423" s="3" t="s">
        <v>2</v>
      </c>
      <c r="X1423" s="3" t="s">
        <v>2</v>
      </c>
      <c r="Y1423" s="3" t="s">
        <v>2</v>
      </c>
      <c r="Z1423" s="3" t="s">
        <v>2</v>
      </c>
      <c r="AA1423" s="3" t="s">
        <v>2</v>
      </c>
      <c r="AB1423" s="3" t="s">
        <v>2</v>
      </c>
      <c r="AC1423" s="3">
        <v>0</v>
      </c>
      <c r="AD1423" s="2" t="s">
        <v>1369</v>
      </c>
      <c r="AE1423" s="1" t="e">
        <f>($P1423/$DF$4)/((($Q1423/$DG$4)^2)/($R1423/$DH$4))</f>
        <v>#VALUE!</v>
      </c>
      <c r="AF1423" s="1" t="e">
        <f>($P1423/$DI$4)/((($Q1423/$DJ$4)^2)/($R1423/$DK$4))</f>
        <v>#VALUE!</v>
      </c>
      <c r="AG1423" s="1" t="e">
        <f>($P1423/$DL$4)/((($Q1423/$DM$4)^2)/($R1423/$DN$4))</f>
        <v>#VALUE!</v>
      </c>
      <c r="AH1423" s="1" t="e">
        <f>($P1423/$DO$4)/((($Q1423/$DP$4)^2)/($R1423/$DQ$4))</f>
        <v>#VALUE!</v>
      </c>
      <c r="AI1423" t="s">
        <v>1932</v>
      </c>
      <c r="AJ1423">
        <v>313</v>
      </c>
      <c r="AK1423" s="21"/>
      <c r="AL1423" s="21"/>
      <c r="AM1423" s="21">
        <v>0.68357546724677098</v>
      </c>
      <c r="AN1423" s="21">
        <v>0.60842981553673803</v>
      </c>
      <c r="AO1423" s="21">
        <v>29.7036584570073</v>
      </c>
      <c r="AP1423" s="21">
        <v>26.439503492064301</v>
      </c>
      <c r="AQ1423" s="21">
        <v>6.1505870431900096</v>
      </c>
      <c r="AR1423" s="21">
        <v>6.1527826984882399</v>
      </c>
      <c r="AS1423" s="21">
        <v>11.6450027638435</v>
      </c>
      <c r="AT1423" s="21">
        <v>12.5735374578476</v>
      </c>
      <c r="AU1423" s="21">
        <v>7.3083749638080597</v>
      </c>
      <c r="AV1423" s="21">
        <v>7.3937994843959798</v>
      </c>
      <c r="AW1423" s="21">
        <v>91.253350717925997</v>
      </c>
      <c r="AX1423" s="21">
        <v>92.520060965728703</v>
      </c>
      <c r="AY1423" s="21">
        <v>317.57242103115101</v>
      </c>
      <c r="AZ1423" s="21">
        <v>321.29983859290701</v>
      </c>
      <c r="BA1423" s="21">
        <v>0.79693106489777599</v>
      </c>
      <c r="BB1423" s="21">
        <v>0.79091471876502095</v>
      </c>
      <c r="BC1423" s="21">
        <v>8.097945383997E-12</v>
      </c>
      <c r="BD1423"/>
      <c r="BE1423"/>
      <c r="BF1423"/>
      <c r="BG1423"/>
      <c r="BH1423"/>
      <c r="BI1423"/>
      <c r="BJ1423"/>
      <c r="BK1423"/>
      <c r="BL1423"/>
      <c r="BM1423"/>
      <c r="BN1423"/>
    </row>
    <row r="1424" spans="1:66" ht="25.2">
      <c r="A1424" s="4">
        <v>1422</v>
      </c>
      <c r="B1424" s="2" t="s">
        <v>1928</v>
      </c>
      <c r="C1424" s="2" t="s">
        <v>1213</v>
      </c>
      <c r="D1424" s="2" t="s">
        <v>1898</v>
      </c>
      <c r="E1424" s="2" t="s">
        <v>1898</v>
      </c>
      <c r="F1424" s="2" t="s">
        <v>419</v>
      </c>
      <c r="G1424" s="2">
        <v>52</v>
      </c>
      <c r="H1424" s="4">
        <v>28</v>
      </c>
      <c r="I1424" s="4">
        <v>8</v>
      </c>
      <c r="J1424" s="4">
        <v>1999</v>
      </c>
      <c r="K1424" s="3">
        <v>-29.63</v>
      </c>
      <c r="L1424" s="3">
        <v>68.209999999999994</v>
      </c>
      <c r="M1424" s="4">
        <v>303</v>
      </c>
      <c r="N1424" s="3">
        <v>-2.2000000000000002</v>
      </c>
      <c r="O1424" s="3" t="s">
        <v>2</v>
      </c>
      <c r="P1424" s="3" t="s">
        <v>2</v>
      </c>
      <c r="Q1424" s="3" t="s">
        <v>2</v>
      </c>
      <c r="R1424" s="3">
        <v>82.6</v>
      </c>
      <c r="S1424" s="3" t="s">
        <v>2</v>
      </c>
      <c r="T1424" s="3" t="s">
        <v>2</v>
      </c>
      <c r="U1424" s="3" t="s">
        <v>2</v>
      </c>
      <c r="V1424" s="3" t="s">
        <v>2</v>
      </c>
      <c r="W1424" s="3" t="s">
        <v>2</v>
      </c>
      <c r="X1424" s="3" t="s">
        <v>2</v>
      </c>
      <c r="Y1424" s="3" t="s">
        <v>2</v>
      </c>
      <c r="Z1424" s="3" t="s">
        <v>2</v>
      </c>
      <c r="AA1424" s="3" t="s">
        <v>2</v>
      </c>
      <c r="AB1424" s="3" t="s">
        <v>2</v>
      </c>
      <c r="AC1424" s="3">
        <v>0</v>
      </c>
      <c r="AD1424" s="2" t="s">
        <v>1369</v>
      </c>
      <c r="AE1424" s="1" t="e">
        <f>($P1424/$DF$4)/((($Q1424/$DG$4)^2)/($R1424/$DH$4))</f>
        <v>#VALUE!</v>
      </c>
      <c r="AF1424" s="1" t="e">
        <f>($P1424/$DI$4)/((($Q1424/$DJ$4)^2)/($R1424/$DK$4))</f>
        <v>#VALUE!</v>
      </c>
      <c r="AG1424" s="1" t="e">
        <f>($P1424/$DL$4)/((($Q1424/$DM$4)^2)/($R1424/$DN$4))</f>
        <v>#VALUE!</v>
      </c>
      <c r="AH1424" s="1" t="e">
        <f>($P1424/$DO$4)/((($Q1424/$DP$4)^2)/($R1424/$DQ$4))</f>
        <v>#VALUE!</v>
      </c>
      <c r="AI1424" t="s">
        <v>1932</v>
      </c>
      <c r="AJ1424">
        <v>313</v>
      </c>
      <c r="AK1424" s="21"/>
      <c r="AL1424" s="21"/>
      <c r="AM1424" s="21">
        <v>0.67907026240825696</v>
      </c>
      <c r="AN1424" s="21">
        <v>0.59169090750217501</v>
      </c>
      <c r="AO1424" s="21">
        <v>29.5059705100123</v>
      </c>
      <c r="AP1424" s="21">
        <v>25.7102380358719</v>
      </c>
      <c r="AQ1424" s="21">
        <v>6.4718471849441501</v>
      </c>
      <c r="AR1424" s="21">
        <v>6.5376456842422401</v>
      </c>
      <c r="AS1424" s="21">
        <v>12.4550065765381</v>
      </c>
      <c r="AT1424" s="21">
        <v>12.996849010848999</v>
      </c>
      <c r="AU1424" s="21">
        <v>7.3745175403595002</v>
      </c>
      <c r="AV1424" s="21">
        <v>7.4074010185241699</v>
      </c>
      <c r="AW1424" s="21">
        <v>91.442348042297397</v>
      </c>
      <c r="AX1424" s="21">
        <v>92.737382597351001</v>
      </c>
      <c r="AY1424" s="21">
        <v>320.42564031722998</v>
      </c>
      <c r="AZ1424" s="21">
        <v>321.86792578666501</v>
      </c>
      <c r="BA1424" s="21">
        <v>0.84189542317390498</v>
      </c>
      <c r="BB1424" s="21">
        <v>0.87959305746555305</v>
      </c>
      <c r="BC1424" s="21">
        <v>8.097945383997E-12</v>
      </c>
      <c r="BD1424"/>
      <c r="BE1424"/>
      <c r="BF1424"/>
      <c r="BG1424"/>
      <c r="BH1424"/>
      <c r="BI1424"/>
      <c r="BJ1424"/>
      <c r="BK1424"/>
      <c r="BL1424"/>
      <c r="BM1424"/>
      <c r="BN1424"/>
    </row>
    <row r="1425" spans="1:66" ht="25.2">
      <c r="A1425" s="4">
        <v>1423</v>
      </c>
      <c r="B1425" s="2" t="s">
        <v>1928</v>
      </c>
      <c r="C1425" s="2" t="s">
        <v>1213</v>
      </c>
      <c r="D1425" s="2" t="s">
        <v>1898</v>
      </c>
      <c r="E1425" s="2" t="s">
        <v>1898</v>
      </c>
      <c r="F1425" s="2" t="s">
        <v>419</v>
      </c>
      <c r="G1425" s="2">
        <v>53</v>
      </c>
      <c r="H1425" s="4">
        <v>28</v>
      </c>
      <c r="I1425" s="4">
        <v>8</v>
      </c>
      <c r="J1425" s="4">
        <v>1999</v>
      </c>
      <c r="K1425" s="3">
        <v>-29.63</v>
      </c>
      <c r="L1425" s="3">
        <v>68.2</v>
      </c>
      <c r="M1425" s="4">
        <v>183</v>
      </c>
      <c r="N1425" s="3">
        <v>-10.199999999999999</v>
      </c>
      <c r="O1425" s="3" t="s">
        <v>2</v>
      </c>
      <c r="P1425" s="3" t="s">
        <v>2</v>
      </c>
      <c r="Q1425" s="3" t="s">
        <v>2</v>
      </c>
      <c r="R1425" s="3">
        <v>25.1</v>
      </c>
      <c r="S1425" s="3" t="s">
        <v>2</v>
      </c>
      <c r="T1425" s="3" t="s">
        <v>2</v>
      </c>
      <c r="U1425" s="3" t="s">
        <v>2</v>
      </c>
      <c r="V1425" s="3" t="s">
        <v>2</v>
      </c>
      <c r="W1425" s="3" t="s">
        <v>2</v>
      </c>
      <c r="X1425" s="3" t="s">
        <v>2</v>
      </c>
      <c r="Y1425" s="3" t="s">
        <v>2</v>
      </c>
      <c r="Z1425" s="3" t="s">
        <v>2</v>
      </c>
      <c r="AA1425" s="3" t="s">
        <v>2</v>
      </c>
      <c r="AB1425" s="3" t="s">
        <v>2</v>
      </c>
      <c r="AC1425" s="3">
        <v>0</v>
      </c>
      <c r="AD1425" s="2" t="s">
        <v>1369</v>
      </c>
      <c r="AE1425" s="1" t="e">
        <f>($P1425/$DF$4)/((($Q1425/$DG$4)^2)/($R1425/$DH$4))</f>
        <v>#VALUE!</v>
      </c>
      <c r="AF1425" s="1" t="e">
        <f>($P1425/$DI$4)/((($Q1425/$DJ$4)^2)/($R1425/$DK$4))</f>
        <v>#VALUE!</v>
      </c>
      <c r="AG1425" s="1" t="e">
        <f>($P1425/$DL$4)/((($Q1425/$DM$4)^2)/($R1425/$DN$4))</f>
        <v>#VALUE!</v>
      </c>
      <c r="AH1425" s="1" t="e">
        <f>($P1425/$DO$4)/((($Q1425/$DP$4)^2)/($R1425/$DQ$4))</f>
        <v>#VALUE!</v>
      </c>
      <c r="AI1425" t="s">
        <v>1931</v>
      </c>
      <c r="AJ1425">
        <v>314</v>
      </c>
      <c r="AK1425" s="21"/>
      <c r="AL1425" s="21"/>
      <c r="AM1425" s="21">
        <v>0.59066911125183197</v>
      </c>
      <c r="AN1425" s="21">
        <v>0.63351730567217002</v>
      </c>
      <c r="AO1425" s="21">
        <v>25.668997350036999</v>
      </c>
      <c r="AP1425" s="21">
        <v>27.532689423554402</v>
      </c>
      <c r="AQ1425" s="21">
        <v>6.3210235152244598</v>
      </c>
      <c r="AR1425" s="21">
        <v>6.1269402132034303</v>
      </c>
      <c r="AS1425" s="21">
        <v>11.5451442165375</v>
      </c>
      <c r="AT1425" s="21">
        <v>11.8255909309387</v>
      </c>
      <c r="AU1425" s="21">
        <v>7.2751431684494099</v>
      </c>
      <c r="AV1425" s="21">
        <v>7.1847377800941503</v>
      </c>
      <c r="AW1425" s="21">
        <v>92.178277976989705</v>
      </c>
      <c r="AX1425" s="21">
        <v>91.812242538452097</v>
      </c>
      <c r="AY1425" s="21">
        <v>316.15872874855501</v>
      </c>
      <c r="AZ1425" s="21">
        <v>312.24851031960202</v>
      </c>
      <c r="BA1425" s="21">
        <v>0.83606263959407801</v>
      </c>
      <c r="BB1425" s="21">
        <v>0.80930650973319995</v>
      </c>
      <c r="BC1425" s="21">
        <v>8.0862398639292098E-12</v>
      </c>
      <c r="BD1425"/>
      <c r="BE1425"/>
      <c r="BF1425"/>
      <c r="BG1425"/>
      <c r="BH1425"/>
      <c r="BI1425"/>
      <c r="BJ1425"/>
      <c r="BK1425"/>
      <c r="BL1425"/>
      <c r="BM1425"/>
      <c r="BN1425"/>
    </row>
    <row r="1426" spans="1:66" ht="25.2">
      <c r="A1426" s="4">
        <v>1424</v>
      </c>
      <c r="B1426" s="2" t="s">
        <v>1928</v>
      </c>
      <c r="C1426" s="2" t="s">
        <v>1213</v>
      </c>
      <c r="D1426" s="2" t="s">
        <v>1898</v>
      </c>
      <c r="E1426" s="2" t="s">
        <v>1898</v>
      </c>
      <c r="F1426" s="2" t="s">
        <v>419</v>
      </c>
      <c r="G1426" s="2">
        <v>53</v>
      </c>
      <c r="H1426" s="4">
        <v>28</v>
      </c>
      <c r="I1426" s="4">
        <v>8</v>
      </c>
      <c r="J1426" s="4">
        <v>1999</v>
      </c>
      <c r="K1426" s="3">
        <v>-29.63</v>
      </c>
      <c r="L1426" s="3">
        <v>68.2</v>
      </c>
      <c r="M1426" s="4">
        <v>200</v>
      </c>
      <c r="N1426" s="3">
        <v>-10.9</v>
      </c>
      <c r="O1426" s="3" t="s">
        <v>2</v>
      </c>
      <c r="P1426" s="3" t="s">
        <v>2</v>
      </c>
      <c r="Q1426" s="3" t="s">
        <v>2</v>
      </c>
      <c r="R1426" s="3">
        <v>21.1</v>
      </c>
      <c r="S1426" s="3" t="s">
        <v>2</v>
      </c>
      <c r="T1426" s="3" t="s">
        <v>2</v>
      </c>
      <c r="U1426" s="3" t="s">
        <v>2</v>
      </c>
      <c r="V1426" s="3" t="s">
        <v>2</v>
      </c>
      <c r="W1426" s="3" t="s">
        <v>2</v>
      </c>
      <c r="X1426" s="3" t="s">
        <v>2</v>
      </c>
      <c r="Y1426" s="3" t="s">
        <v>2</v>
      </c>
      <c r="Z1426" s="3" t="s">
        <v>2</v>
      </c>
      <c r="AA1426" s="3" t="s">
        <v>2</v>
      </c>
      <c r="AB1426" s="3" t="s">
        <v>2</v>
      </c>
      <c r="AC1426" s="3">
        <v>0</v>
      </c>
      <c r="AD1426" s="2" t="s">
        <v>1369</v>
      </c>
      <c r="AE1426" s="1" t="e">
        <f>($P1426/$DF$4)/((($Q1426/$DG$4)^2)/($R1426/$DH$4))</f>
        <v>#VALUE!</v>
      </c>
      <c r="AF1426" s="1" t="e">
        <f>($P1426/$DI$4)/((($Q1426/$DJ$4)^2)/($R1426/$DK$4))</f>
        <v>#VALUE!</v>
      </c>
      <c r="AG1426" s="1" t="e">
        <f>($P1426/$DL$4)/((($Q1426/$DM$4)^2)/($R1426/$DN$4))</f>
        <v>#VALUE!</v>
      </c>
      <c r="AH1426" s="1" t="e">
        <f>($P1426/$DO$4)/((($Q1426/$DP$4)^2)/($R1426/$DQ$4))</f>
        <v>#VALUE!</v>
      </c>
      <c r="AI1426" t="s">
        <v>1931</v>
      </c>
      <c r="AJ1426">
        <v>314</v>
      </c>
      <c r="AK1426" s="21"/>
      <c r="AL1426" s="21"/>
      <c r="AM1426" s="21">
        <v>0.640296706557275</v>
      </c>
      <c r="AN1426" s="21">
        <v>0.73322308808565295</v>
      </c>
      <c r="AO1426" s="21">
        <v>27.825043821297001</v>
      </c>
      <c r="AP1426" s="21">
        <v>31.865007359756099</v>
      </c>
      <c r="AQ1426" s="21">
        <v>5.7224376559257504</v>
      </c>
      <c r="AR1426" s="21">
        <v>5.7831866264343201</v>
      </c>
      <c r="AS1426" s="21">
        <v>11.323202419280999</v>
      </c>
      <c r="AT1426" s="21">
        <v>11.7047976851463</v>
      </c>
      <c r="AU1426" s="21">
        <v>7.3568151056766498</v>
      </c>
      <c r="AV1426" s="21">
        <v>7.2206386744976099</v>
      </c>
      <c r="AW1426" s="21">
        <v>91.699144744872996</v>
      </c>
      <c r="AX1426" s="21">
        <v>90.650878429412799</v>
      </c>
      <c r="AY1426" s="21">
        <v>319.700877510243</v>
      </c>
      <c r="AZ1426" s="21">
        <v>313.80072760311998</v>
      </c>
      <c r="BA1426" s="21">
        <v>0.81572255119681303</v>
      </c>
      <c r="BB1426" s="21">
        <v>0.79000081941485301</v>
      </c>
      <c r="BC1426" s="21">
        <v>8.0862398639292098E-12</v>
      </c>
      <c r="BD1426"/>
      <c r="BE1426"/>
      <c r="BF1426"/>
      <c r="BG1426"/>
      <c r="BH1426"/>
      <c r="BI1426"/>
      <c r="BJ1426"/>
      <c r="BK1426"/>
      <c r="BL1426"/>
      <c r="BM1426"/>
      <c r="BN1426"/>
    </row>
    <row r="1427" spans="1:66" ht="25.2">
      <c r="A1427" s="4">
        <v>1425</v>
      </c>
      <c r="B1427" s="2" t="s">
        <v>1928</v>
      </c>
      <c r="C1427" s="2" t="s">
        <v>1213</v>
      </c>
      <c r="D1427" s="2" t="s">
        <v>1898</v>
      </c>
      <c r="E1427" s="2" t="s">
        <v>1898</v>
      </c>
      <c r="F1427" s="2" t="s">
        <v>419</v>
      </c>
      <c r="G1427" s="2">
        <v>54</v>
      </c>
      <c r="H1427" s="4">
        <v>29</v>
      </c>
      <c r="I1427" s="4">
        <v>8</v>
      </c>
      <c r="J1427" s="4">
        <v>1999</v>
      </c>
      <c r="K1427" s="3">
        <v>-27.52</v>
      </c>
      <c r="L1427" s="3">
        <v>66.16</v>
      </c>
      <c r="M1427" s="4">
        <v>5</v>
      </c>
      <c r="N1427" s="3">
        <v>-10.5</v>
      </c>
      <c r="O1427" s="3" t="s">
        <v>2</v>
      </c>
      <c r="P1427" s="3" t="s">
        <v>2</v>
      </c>
      <c r="Q1427" s="3" t="s">
        <v>2</v>
      </c>
      <c r="R1427" s="3">
        <v>41.5</v>
      </c>
      <c r="S1427" s="3" t="s">
        <v>2</v>
      </c>
      <c r="T1427" s="3" t="s">
        <v>2</v>
      </c>
      <c r="U1427" s="3" t="s">
        <v>2</v>
      </c>
      <c r="V1427" s="3" t="s">
        <v>2</v>
      </c>
      <c r="W1427" s="3" t="s">
        <v>2</v>
      </c>
      <c r="X1427" s="3" t="s">
        <v>2</v>
      </c>
      <c r="Y1427" s="3" t="s">
        <v>2</v>
      </c>
      <c r="Z1427" s="3" t="s">
        <v>2</v>
      </c>
      <c r="AA1427" s="3" t="s">
        <v>2</v>
      </c>
      <c r="AB1427" s="3" t="s">
        <v>2</v>
      </c>
      <c r="AC1427" s="3">
        <v>0</v>
      </c>
      <c r="AD1427" s="2" t="s">
        <v>1436</v>
      </c>
      <c r="AE1427" s="1" t="e">
        <f>($P1427/$DF$4)/((($Q1427/$DG$4)^2)/($R1427/$DH$4))</f>
        <v>#VALUE!</v>
      </c>
      <c r="AF1427" s="1" t="e">
        <f>($P1427/$DI$4)/((($Q1427/$DJ$4)^2)/($R1427/$DK$4))</f>
        <v>#VALUE!</v>
      </c>
      <c r="AG1427" s="1" t="e">
        <f>($P1427/$DL$4)/((($Q1427/$DM$4)^2)/($R1427/$DN$4))</f>
        <v>#VALUE!</v>
      </c>
      <c r="AH1427" s="1" t="e">
        <f>($P1427/$DO$4)/((($Q1427/$DP$4)^2)/($R1427/$DQ$4))</f>
        <v>#VALUE!</v>
      </c>
      <c r="AI1427" t="s">
        <v>1930</v>
      </c>
      <c r="AJ1427">
        <v>315</v>
      </c>
      <c r="AK1427" s="21">
        <v>-52.483707904815702</v>
      </c>
      <c r="AL1427" s="21">
        <v>128.795961380005</v>
      </c>
      <c r="AM1427" s="21">
        <v>-2.15068125038523E-2</v>
      </c>
      <c r="AN1427" s="21">
        <v>-0.37895761971175701</v>
      </c>
      <c r="AO1427" s="21">
        <v>-0.93532615162093102</v>
      </c>
      <c r="AP1427" s="21">
        <v>-16.493995810778198</v>
      </c>
      <c r="AQ1427" s="21">
        <v>4.9913951109647696</v>
      </c>
      <c r="AR1427" s="21">
        <v>1.32911547154188</v>
      </c>
      <c r="AS1427" s="21">
        <v>8.0276531279087102</v>
      </c>
      <c r="AT1427" s="21">
        <v>1.9539099815860399</v>
      </c>
      <c r="AU1427" s="21">
        <v>7.4490568122863801</v>
      </c>
      <c r="AV1427" s="21">
        <v>7.4374802601337402</v>
      </c>
      <c r="AW1427" s="21">
        <v>100.28699886894201</v>
      </c>
      <c r="AX1427" s="21">
        <v>105.30153177642801</v>
      </c>
      <c r="AY1427" s="21">
        <v>323.93886592108697</v>
      </c>
      <c r="AZ1427" s="21">
        <v>323.69922656490797</v>
      </c>
      <c r="BA1427" s="21">
        <v>0.64848896813392698</v>
      </c>
      <c r="BB1427" s="21">
        <v>0.34191198773682102</v>
      </c>
      <c r="BC1427" s="21">
        <v>5.1180991051183396E-12</v>
      </c>
      <c r="BD1427"/>
      <c r="BE1427"/>
      <c r="BF1427"/>
      <c r="BG1427"/>
      <c r="BH1427"/>
      <c r="BI1427"/>
      <c r="BJ1427"/>
      <c r="BK1427"/>
      <c r="BL1427"/>
      <c r="BM1427"/>
      <c r="BN1427"/>
    </row>
    <row r="1428" spans="1:66" ht="25.2">
      <c r="A1428" s="4">
        <v>1426</v>
      </c>
      <c r="B1428" s="2" t="s">
        <v>1928</v>
      </c>
      <c r="C1428" s="2" t="s">
        <v>1213</v>
      </c>
      <c r="D1428" s="2" t="s">
        <v>1898</v>
      </c>
      <c r="E1428" s="2" t="s">
        <v>1898</v>
      </c>
      <c r="F1428" s="2" t="s">
        <v>419</v>
      </c>
      <c r="G1428" s="2">
        <v>54</v>
      </c>
      <c r="H1428" s="4">
        <v>29</v>
      </c>
      <c r="I1428" s="4">
        <v>8</v>
      </c>
      <c r="J1428" s="4">
        <v>1999</v>
      </c>
      <c r="K1428" s="3">
        <v>-27.52</v>
      </c>
      <c r="L1428" s="3">
        <v>66.16</v>
      </c>
      <c r="M1428" s="4">
        <v>59</v>
      </c>
      <c r="N1428" s="3">
        <v>-11.2</v>
      </c>
      <c r="O1428" s="3" t="s">
        <v>2</v>
      </c>
      <c r="P1428" s="3" t="s">
        <v>2</v>
      </c>
      <c r="Q1428" s="3" t="s">
        <v>2</v>
      </c>
      <c r="R1428" s="3">
        <v>101.9</v>
      </c>
      <c r="S1428" s="3" t="s">
        <v>2</v>
      </c>
      <c r="T1428" s="3" t="s">
        <v>2</v>
      </c>
      <c r="U1428" s="3" t="s">
        <v>2</v>
      </c>
      <c r="V1428" s="3" t="s">
        <v>2</v>
      </c>
      <c r="W1428" s="3" t="s">
        <v>2</v>
      </c>
      <c r="X1428" s="3" t="s">
        <v>2</v>
      </c>
      <c r="Y1428" s="3" t="s">
        <v>2</v>
      </c>
      <c r="Z1428" s="3" t="s">
        <v>2</v>
      </c>
      <c r="AA1428" s="3" t="s">
        <v>2</v>
      </c>
      <c r="AB1428" s="3" t="s">
        <v>2</v>
      </c>
      <c r="AC1428" s="3">
        <v>0</v>
      </c>
      <c r="AD1428" s="2" t="s">
        <v>1436</v>
      </c>
      <c r="AE1428" s="1" t="e">
        <f>($P1428/$DF$4)/((($Q1428/$DG$4)^2)/($R1428/$DH$4))</f>
        <v>#VALUE!</v>
      </c>
      <c r="AF1428" s="1" t="e">
        <f>($P1428/$DI$4)/((($Q1428/$DJ$4)^2)/($R1428/$DK$4))</f>
        <v>#VALUE!</v>
      </c>
      <c r="AG1428" s="1" t="e">
        <f>($P1428/$DL$4)/((($Q1428/$DM$4)^2)/($R1428/$DN$4))</f>
        <v>#VALUE!</v>
      </c>
      <c r="AH1428" s="1" t="e">
        <f>($P1428/$DO$4)/((($Q1428/$DP$4)^2)/($R1428/$DQ$4))</f>
        <v>#VALUE!</v>
      </c>
      <c r="AI1428" t="s">
        <v>1930</v>
      </c>
      <c r="AJ1428">
        <v>315</v>
      </c>
      <c r="AK1428" s="21">
        <v>-56.396905784606901</v>
      </c>
      <c r="AL1428" s="21">
        <v>173.99022781372099</v>
      </c>
      <c r="AM1428" s="21">
        <v>0.25617341298013901</v>
      </c>
      <c r="AN1428" s="21">
        <v>0.24654001466184899</v>
      </c>
      <c r="AO1428" s="21">
        <v>11.135366919246099</v>
      </c>
      <c r="AP1428" s="21">
        <v>10.718572956441999</v>
      </c>
      <c r="AQ1428" s="21">
        <v>6.0179971667766603</v>
      </c>
      <c r="AR1428" s="21">
        <v>4.8018943147182496</v>
      </c>
      <c r="AS1428" s="21">
        <v>10.6334805109024</v>
      </c>
      <c r="AT1428" s="21">
        <v>9.1310113681316292</v>
      </c>
      <c r="AU1428" s="21">
        <v>7.1050500108718797</v>
      </c>
      <c r="AV1428" s="21">
        <v>7.0939710987567901</v>
      </c>
      <c r="AW1428" s="21">
        <v>96.496737687683094</v>
      </c>
      <c r="AX1428" s="21">
        <v>96.610759626007095</v>
      </c>
      <c r="AY1428" s="21">
        <v>308.84265569496301</v>
      </c>
      <c r="AZ1428" s="21">
        <v>308.42264711984899</v>
      </c>
      <c r="BA1428" s="21">
        <v>0.79490353850722295</v>
      </c>
      <c r="BB1428" s="21">
        <v>0.70298883050084104</v>
      </c>
      <c r="BC1428" s="21">
        <v>5.1180991051183396E-12</v>
      </c>
      <c r="BD1428"/>
      <c r="BE1428"/>
      <c r="BF1428"/>
      <c r="BG1428"/>
      <c r="BH1428"/>
      <c r="BI1428"/>
      <c r="BJ1428"/>
      <c r="BK1428"/>
      <c r="BL1428"/>
      <c r="BM1428"/>
      <c r="BN1428"/>
    </row>
    <row r="1429" spans="1:66" ht="25.2">
      <c r="A1429" s="4">
        <v>1427</v>
      </c>
      <c r="B1429" s="2" t="s">
        <v>1928</v>
      </c>
      <c r="C1429" s="2" t="s">
        <v>1213</v>
      </c>
      <c r="D1429" s="2" t="s">
        <v>1898</v>
      </c>
      <c r="E1429" s="2" t="s">
        <v>1898</v>
      </c>
      <c r="F1429" s="2" t="s">
        <v>419</v>
      </c>
      <c r="G1429" s="2">
        <v>54</v>
      </c>
      <c r="H1429" s="4">
        <v>29</v>
      </c>
      <c r="I1429" s="4">
        <v>8</v>
      </c>
      <c r="J1429" s="4">
        <v>1999</v>
      </c>
      <c r="K1429" s="3">
        <v>-27.52</v>
      </c>
      <c r="L1429" s="3">
        <v>66.16</v>
      </c>
      <c r="M1429" s="4">
        <v>120</v>
      </c>
      <c r="N1429" s="3">
        <v>-11.3</v>
      </c>
      <c r="O1429" s="3" t="s">
        <v>2</v>
      </c>
      <c r="P1429" s="3" t="s">
        <v>2</v>
      </c>
      <c r="Q1429" s="3" t="s">
        <v>2</v>
      </c>
      <c r="R1429" s="3" t="s">
        <v>2</v>
      </c>
      <c r="S1429" s="3" t="s">
        <v>2</v>
      </c>
      <c r="T1429" s="3" t="s">
        <v>2</v>
      </c>
      <c r="U1429" s="3" t="s">
        <v>2</v>
      </c>
      <c r="V1429" s="3" t="s">
        <v>2</v>
      </c>
      <c r="W1429" s="3" t="s">
        <v>2</v>
      </c>
      <c r="X1429" s="3" t="s">
        <v>2</v>
      </c>
      <c r="Y1429" s="3" t="s">
        <v>2</v>
      </c>
      <c r="Z1429" s="3" t="s">
        <v>2</v>
      </c>
      <c r="AA1429" s="3" t="s">
        <v>2</v>
      </c>
      <c r="AB1429" s="3" t="s">
        <v>2</v>
      </c>
      <c r="AC1429" s="3">
        <v>0</v>
      </c>
      <c r="AD1429" s="2" t="s">
        <v>1436</v>
      </c>
      <c r="AE1429" s="1" t="e">
        <f>($P1429/$DF$4)/((($Q1429/$DG$4)^2)/($R1429/$DH$4))</f>
        <v>#VALUE!</v>
      </c>
      <c r="AF1429" s="1" t="e">
        <f>($P1429/$DI$4)/((($Q1429/$DJ$4)^2)/($R1429/$DK$4))</f>
        <v>#VALUE!</v>
      </c>
      <c r="AG1429" s="1" t="e">
        <f>($P1429/$DL$4)/((($Q1429/$DM$4)^2)/($R1429/$DN$4))</f>
        <v>#VALUE!</v>
      </c>
      <c r="AH1429" s="1" t="e">
        <f>($P1429/$DO$4)/((($Q1429/$DP$4)^2)/($R1429/$DQ$4))</f>
        <v>#VALUE!</v>
      </c>
      <c r="AI1429" t="s">
        <v>1930</v>
      </c>
      <c r="AJ1429">
        <v>315</v>
      </c>
      <c r="AK1429" s="21">
        <v>-61.100831985473597</v>
      </c>
      <c r="AL1429" s="21">
        <v>164.222547912598</v>
      </c>
      <c r="AM1429" s="21">
        <v>0.396884357064962</v>
      </c>
      <c r="AN1429" s="21">
        <v>0.51295321405231997</v>
      </c>
      <c r="AO1429" s="21">
        <v>17.249644285105799</v>
      </c>
      <c r="AP1429" s="21">
        <v>22.295355023901202</v>
      </c>
      <c r="AQ1429" s="21">
        <v>6.8707207393169396</v>
      </c>
      <c r="AR1429" s="21">
        <v>6.8234851561069503</v>
      </c>
      <c r="AS1429" s="21">
        <v>12.3619131409645</v>
      </c>
      <c r="AT1429" s="21">
        <v>12.527509894847899</v>
      </c>
      <c r="AU1429" s="21">
        <v>6.93949266581535</v>
      </c>
      <c r="AV1429" s="21">
        <v>6.7916617921352396</v>
      </c>
      <c r="AW1429" s="21">
        <v>94.503544812774706</v>
      </c>
      <c r="AX1429" s="21">
        <v>92.895274945831304</v>
      </c>
      <c r="AY1429" s="21">
        <v>301.60904194174702</v>
      </c>
      <c r="AZ1429" s="21">
        <v>295.19799898351499</v>
      </c>
      <c r="BA1429" s="21">
        <v>0.87891115065813097</v>
      </c>
      <c r="BB1429" s="21">
        <v>0.89892783754467998</v>
      </c>
      <c r="BC1429" s="21">
        <v>5.1180991051183396E-12</v>
      </c>
      <c r="BD1429"/>
      <c r="BE1429"/>
      <c r="BF1429"/>
      <c r="BG1429"/>
      <c r="BH1429"/>
      <c r="BI1429"/>
      <c r="BJ1429"/>
      <c r="BK1429"/>
      <c r="BL1429"/>
      <c r="BM1429"/>
      <c r="BN1429"/>
    </row>
    <row r="1430" spans="1:66" ht="25.2">
      <c r="A1430" s="4">
        <v>1428</v>
      </c>
      <c r="B1430" s="2" t="s">
        <v>1928</v>
      </c>
      <c r="C1430" s="2" t="s">
        <v>1213</v>
      </c>
      <c r="D1430" s="2" t="s">
        <v>1898</v>
      </c>
      <c r="E1430" s="2" t="s">
        <v>1898</v>
      </c>
      <c r="F1430" s="2" t="s">
        <v>419</v>
      </c>
      <c r="G1430" s="2">
        <v>54</v>
      </c>
      <c r="H1430" s="4">
        <v>29</v>
      </c>
      <c r="I1430" s="4">
        <v>8</v>
      </c>
      <c r="J1430" s="4">
        <v>1999</v>
      </c>
      <c r="K1430" s="3">
        <v>-27.52</v>
      </c>
      <c r="L1430" s="3">
        <v>66.16</v>
      </c>
      <c r="M1430" s="4">
        <v>352</v>
      </c>
      <c r="N1430" s="3">
        <v>-10.7</v>
      </c>
      <c r="O1430" s="3" t="s">
        <v>2</v>
      </c>
      <c r="P1430" s="3" t="s">
        <v>2</v>
      </c>
      <c r="Q1430" s="3" t="s">
        <v>2</v>
      </c>
      <c r="R1430" s="3">
        <v>24.4</v>
      </c>
      <c r="S1430" s="3" t="s">
        <v>2</v>
      </c>
      <c r="T1430" s="3" t="s">
        <v>2</v>
      </c>
      <c r="U1430" s="3" t="s">
        <v>2</v>
      </c>
      <c r="V1430" s="3" t="s">
        <v>2</v>
      </c>
      <c r="W1430" s="3" t="s">
        <v>2</v>
      </c>
      <c r="X1430" s="3" t="s">
        <v>2</v>
      </c>
      <c r="Y1430" s="3" t="s">
        <v>2</v>
      </c>
      <c r="Z1430" s="3" t="s">
        <v>2</v>
      </c>
      <c r="AA1430" s="3" t="s">
        <v>2</v>
      </c>
      <c r="AB1430" s="3" t="s">
        <v>2</v>
      </c>
      <c r="AC1430" s="3">
        <v>0</v>
      </c>
      <c r="AD1430" s="2" t="s">
        <v>1436</v>
      </c>
      <c r="AE1430" s="1" t="e">
        <f>($P1430/$DF$4)/((($Q1430/$DG$4)^2)/($R1430/$DH$4))</f>
        <v>#VALUE!</v>
      </c>
      <c r="AF1430" s="1" t="e">
        <f>($P1430/$DI$4)/((($Q1430/$DJ$4)^2)/($R1430/$DK$4))</f>
        <v>#VALUE!</v>
      </c>
      <c r="AG1430" s="1" t="e">
        <f>($P1430/$DL$4)/((($Q1430/$DM$4)^2)/($R1430/$DN$4))</f>
        <v>#VALUE!</v>
      </c>
      <c r="AH1430" s="1" t="e">
        <f>($P1430/$DO$4)/((($Q1430/$DP$4)^2)/($R1430/$DQ$4))</f>
        <v>#VALUE!</v>
      </c>
      <c r="AI1430" t="s">
        <v>1930</v>
      </c>
      <c r="AJ1430">
        <v>315</v>
      </c>
      <c r="AK1430" s="21">
        <v>-62.059670562744103</v>
      </c>
      <c r="AL1430" s="21">
        <v>89.203913040161098</v>
      </c>
      <c r="AM1430" s="21">
        <v>0.60396233492631202</v>
      </c>
      <c r="AN1430" s="21">
        <v>0.590203219306774</v>
      </c>
      <c r="AO1430" s="21">
        <v>26.245978382224699</v>
      </c>
      <c r="AP1430" s="21">
        <v>25.6480147892917</v>
      </c>
      <c r="AQ1430" s="21">
        <v>7.8922718785114698</v>
      </c>
      <c r="AR1430" s="21">
        <v>7.0980922045193999</v>
      </c>
      <c r="AS1430" s="21">
        <v>13.7823302847642</v>
      </c>
      <c r="AT1430" s="21">
        <v>13.773834672311599</v>
      </c>
      <c r="AU1430" s="21">
        <v>6.7543444587414099</v>
      </c>
      <c r="AV1430" s="21">
        <v>6.8002171003097196</v>
      </c>
      <c r="AW1430" s="21">
        <v>91.956380681121004</v>
      </c>
      <c r="AX1430" s="21">
        <v>92.045012793281799</v>
      </c>
      <c r="AY1430" s="21">
        <v>293.51306058431101</v>
      </c>
      <c r="AZ1430" s="21">
        <v>295.50438323602299</v>
      </c>
      <c r="BA1430" s="21">
        <v>0.921847064048815</v>
      </c>
      <c r="BB1430" s="21">
        <v>0.94397781133651704</v>
      </c>
      <c r="BC1430" s="21">
        <v>5.1180991051183396E-12</v>
      </c>
      <c r="BD1430"/>
      <c r="BE1430"/>
      <c r="BF1430"/>
      <c r="BG1430"/>
      <c r="BH1430"/>
      <c r="BI1430"/>
      <c r="BJ1430"/>
      <c r="BK1430"/>
      <c r="BL1430"/>
      <c r="BM1430"/>
      <c r="BN1430"/>
    </row>
    <row r="1431" spans="1:66" ht="25.2">
      <c r="A1431" s="4">
        <v>1429</v>
      </c>
      <c r="B1431" s="2" t="s">
        <v>1928</v>
      </c>
      <c r="C1431" s="2" t="s">
        <v>1213</v>
      </c>
      <c r="D1431" s="2" t="s">
        <v>1898</v>
      </c>
      <c r="E1431" s="2" t="s">
        <v>1898</v>
      </c>
      <c r="F1431" s="2" t="s">
        <v>419</v>
      </c>
      <c r="G1431" s="2">
        <v>54</v>
      </c>
      <c r="H1431" s="4">
        <v>29</v>
      </c>
      <c r="I1431" s="4">
        <v>8</v>
      </c>
      <c r="J1431" s="4">
        <v>1999</v>
      </c>
      <c r="K1431" s="3">
        <v>-27.52</v>
      </c>
      <c r="L1431" s="3">
        <v>66.16</v>
      </c>
      <c r="M1431" s="4">
        <v>442</v>
      </c>
      <c r="N1431" s="3">
        <v>-7.2</v>
      </c>
      <c r="O1431" s="3" t="s">
        <v>2</v>
      </c>
      <c r="P1431" s="3" t="s">
        <v>2</v>
      </c>
      <c r="Q1431" s="3" t="s">
        <v>2</v>
      </c>
      <c r="R1431" s="3">
        <v>19.600000000000001</v>
      </c>
      <c r="S1431" s="3" t="s">
        <v>2</v>
      </c>
      <c r="T1431" s="3" t="s">
        <v>2</v>
      </c>
      <c r="U1431" s="3" t="s">
        <v>2</v>
      </c>
      <c r="V1431" s="3" t="s">
        <v>2</v>
      </c>
      <c r="W1431" s="3" t="s">
        <v>2</v>
      </c>
      <c r="X1431" s="3" t="s">
        <v>2</v>
      </c>
      <c r="Y1431" s="3" t="s">
        <v>2</v>
      </c>
      <c r="Z1431" s="3" t="s">
        <v>2</v>
      </c>
      <c r="AA1431" s="3" t="s">
        <v>2</v>
      </c>
      <c r="AB1431" s="3" t="s">
        <v>2</v>
      </c>
      <c r="AC1431" s="3">
        <v>0</v>
      </c>
      <c r="AD1431" s="2" t="s">
        <v>1436</v>
      </c>
      <c r="AE1431" s="1" t="e">
        <f>($P1431/$DF$4)/((($Q1431/$DG$4)^2)/($R1431/$DH$4))</f>
        <v>#VALUE!</v>
      </c>
      <c r="AF1431" s="1" t="e">
        <f>($P1431/$DI$4)/((($Q1431/$DJ$4)^2)/($R1431/$DK$4))</f>
        <v>#VALUE!</v>
      </c>
      <c r="AG1431" s="1" t="e">
        <f>($P1431/$DL$4)/((($Q1431/$DM$4)^2)/($R1431/$DN$4))</f>
        <v>#VALUE!</v>
      </c>
      <c r="AH1431" s="1" t="e">
        <f>($P1431/$DO$4)/((($Q1431/$DP$4)^2)/($R1431/$DQ$4))</f>
        <v>#VALUE!</v>
      </c>
      <c r="AI1431" t="s">
        <v>1930</v>
      </c>
      <c r="AJ1431">
        <v>315</v>
      </c>
      <c r="AK1431" s="21">
        <v>-62.237211112976098</v>
      </c>
      <c r="AL1431" s="21">
        <v>62.067410888671901</v>
      </c>
      <c r="AM1431" s="21">
        <v>0.70323761095503901</v>
      </c>
      <c r="AN1431" s="21">
        <v>0.68709928910334905</v>
      </c>
      <c r="AO1431" s="21">
        <v>30.5593240343186</v>
      </c>
      <c r="AP1431" s="21">
        <v>29.857739617689798</v>
      </c>
      <c r="AQ1431" s="21">
        <v>8.2897197770118805</v>
      </c>
      <c r="AR1431" s="21">
        <v>7.63701318233809</v>
      </c>
      <c r="AS1431" s="21">
        <v>13.3676761219343</v>
      </c>
      <c r="AT1431" s="21">
        <v>14.1774385896683</v>
      </c>
      <c r="AU1431" s="21">
        <v>6.7044600626786499</v>
      </c>
      <c r="AV1431" s="21">
        <v>6.6688054461002304</v>
      </c>
      <c r="AW1431" s="21">
        <v>90.579498118337</v>
      </c>
      <c r="AX1431" s="21">
        <v>90.762645709482797</v>
      </c>
      <c r="AY1431" s="21">
        <v>291.340717297418</v>
      </c>
      <c r="AZ1431" s="21">
        <v>289.786623905228</v>
      </c>
      <c r="BA1431" s="21">
        <v>0.94079523317615299</v>
      </c>
      <c r="BB1431" s="21">
        <v>0.97747346904675203</v>
      </c>
      <c r="BC1431" s="21">
        <v>5.1180991051183396E-12</v>
      </c>
      <c r="BD1431"/>
      <c r="BE1431"/>
      <c r="BF1431"/>
      <c r="BG1431"/>
      <c r="BH1431"/>
      <c r="BI1431"/>
      <c r="BJ1431"/>
      <c r="BK1431"/>
      <c r="BL1431"/>
      <c r="BM1431"/>
      <c r="BN1431"/>
    </row>
    <row r="1432" spans="1:66" ht="25.2">
      <c r="A1432" s="4">
        <v>1430</v>
      </c>
      <c r="B1432" s="2" t="s">
        <v>1928</v>
      </c>
      <c r="C1432" s="2" t="s">
        <v>1213</v>
      </c>
      <c r="D1432" s="2" t="s">
        <v>1898</v>
      </c>
      <c r="E1432" s="2" t="s">
        <v>1898</v>
      </c>
      <c r="F1432" s="2" t="s">
        <v>419</v>
      </c>
      <c r="G1432" s="2">
        <v>54</v>
      </c>
      <c r="H1432" s="4">
        <v>29</v>
      </c>
      <c r="I1432" s="4">
        <v>8</v>
      </c>
      <c r="J1432" s="4">
        <v>1999</v>
      </c>
      <c r="K1432" s="3">
        <v>-27.52</v>
      </c>
      <c r="L1432" s="3">
        <v>66.16</v>
      </c>
      <c r="M1432" s="4">
        <v>479</v>
      </c>
      <c r="N1432" s="3">
        <v>-9.1999999999999993</v>
      </c>
      <c r="O1432" s="3" t="s">
        <v>2</v>
      </c>
      <c r="P1432" s="3" t="s">
        <v>2</v>
      </c>
      <c r="Q1432" s="3" t="s">
        <v>2</v>
      </c>
      <c r="R1432" s="3">
        <v>23.1</v>
      </c>
      <c r="S1432" s="3" t="s">
        <v>2</v>
      </c>
      <c r="T1432" s="3" t="s">
        <v>2</v>
      </c>
      <c r="U1432" s="3" t="s">
        <v>2</v>
      </c>
      <c r="V1432" s="3" t="s">
        <v>2</v>
      </c>
      <c r="W1432" s="3" t="s">
        <v>2</v>
      </c>
      <c r="X1432" s="3" t="s">
        <v>2</v>
      </c>
      <c r="Y1432" s="3" t="s">
        <v>2</v>
      </c>
      <c r="Z1432" s="3" t="s">
        <v>2</v>
      </c>
      <c r="AA1432" s="3" t="s">
        <v>2</v>
      </c>
      <c r="AB1432" s="3" t="s">
        <v>2</v>
      </c>
      <c r="AC1432" s="3">
        <v>0</v>
      </c>
      <c r="AD1432" s="2" t="s">
        <v>1436</v>
      </c>
      <c r="AE1432" s="1" t="e">
        <f>($P1432/$DF$4)/((($Q1432/$DG$4)^2)/($R1432/$DH$4))</f>
        <v>#VALUE!</v>
      </c>
      <c r="AF1432" s="1" t="e">
        <f>($P1432/$DI$4)/((($Q1432/$DJ$4)^2)/($R1432/$DK$4))</f>
        <v>#VALUE!</v>
      </c>
      <c r="AG1432" s="1" t="e">
        <f>($P1432/$DL$4)/((($Q1432/$DM$4)^2)/($R1432/$DN$4))</f>
        <v>#VALUE!</v>
      </c>
      <c r="AH1432" s="1" t="e">
        <f>($P1432/$DO$4)/((($Q1432/$DP$4)^2)/($R1432/$DQ$4))</f>
        <v>#VALUE!</v>
      </c>
      <c r="AI1432" t="s">
        <v>1930</v>
      </c>
      <c r="AJ1432">
        <v>315</v>
      </c>
      <c r="AK1432" s="21">
        <v>-62.040955600738499</v>
      </c>
      <c r="AL1432" s="21">
        <v>51.272003440856899</v>
      </c>
      <c r="AM1432" s="21">
        <v>0.72551595295667504</v>
      </c>
      <c r="AN1432" s="21">
        <v>0.726218589987357</v>
      </c>
      <c r="AO1432" s="21">
        <v>31.527045752303799</v>
      </c>
      <c r="AP1432" s="21">
        <v>31.557328434194702</v>
      </c>
      <c r="AQ1432" s="21">
        <v>8.3007684116204601</v>
      </c>
      <c r="AR1432" s="21">
        <v>7.6977181113720103</v>
      </c>
      <c r="AS1432" s="21">
        <v>13.5101129602432</v>
      </c>
      <c r="AT1432" s="21">
        <v>14.207812750784599</v>
      </c>
      <c r="AU1432" s="21">
        <v>6.6983940212567603</v>
      </c>
      <c r="AV1432" s="21">
        <v>6.68468834362029</v>
      </c>
      <c r="AW1432" s="21">
        <v>90.255373701476998</v>
      </c>
      <c r="AX1432" s="21">
        <v>90.187567649586995</v>
      </c>
      <c r="AY1432" s="21">
        <v>291.07249107575899</v>
      </c>
      <c r="AZ1432" s="21">
        <v>290.47258524943999</v>
      </c>
      <c r="BA1432" s="21">
        <v>0.94432108692129602</v>
      </c>
      <c r="BB1432" s="21">
        <v>0.98085262071093104</v>
      </c>
      <c r="BC1432" s="21">
        <v>5.1180991051183396E-12</v>
      </c>
      <c r="BD1432"/>
      <c r="BE1432"/>
      <c r="BF1432"/>
      <c r="BG1432"/>
      <c r="BH1432"/>
      <c r="BI1432"/>
      <c r="BJ1432"/>
      <c r="BK1432"/>
      <c r="BL1432"/>
      <c r="BM1432"/>
      <c r="BN1432"/>
    </row>
    <row r="1433" spans="1:66" ht="25.2">
      <c r="A1433" s="4">
        <v>1431</v>
      </c>
      <c r="B1433" s="2" t="s">
        <v>1928</v>
      </c>
      <c r="C1433" s="2" t="s">
        <v>1213</v>
      </c>
      <c r="D1433" s="2" t="s">
        <v>1898</v>
      </c>
      <c r="E1433" s="2" t="s">
        <v>1898</v>
      </c>
      <c r="F1433" s="2" t="s">
        <v>419</v>
      </c>
      <c r="G1433" s="2">
        <v>55</v>
      </c>
      <c r="H1433" s="4">
        <v>29</v>
      </c>
      <c r="I1433" s="4">
        <v>8</v>
      </c>
      <c r="J1433" s="4">
        <v>1999</v>
      </c>
      <c r="K1433" s="3">
        <v>-27.25</v>
      </c>
      <c r="L1433" s="3">
        <v>66.08</v>
      </c>
      <c r="M1433" s="4">
        <v>11</v>
      </c>
      <c r="N1433" s="3">
        <v>-11</v>
      </c>
      <c r="O1433" s="3" t="s">
        <v>2</v>
      </c>
      <c r="P1433" s="3" t="s">
        <v>2</v>
      </c>
      <c r="Q1433" s="3" t="s">
        <v>2</v>
      </c>
      <c r="R1433" s="3">
        <v>28</v>
      </c>
      <c r="S1433" s="3" t="s">
        <v>2</v>
      </c>
      <c r="T1433" s="3" t="s">
        <v>2</v>
      </c>
      <c r="U1433" s="3" t="s">
        <v>2</v>
      </c>
      <c r="V1433" s="3" t="s">
        <v>2</v>
      </c>
      <c r="W1433" s="3" t="s">
        <v>2</v>
      </c>
      <c r="X1433" s="3" t="s">
        <v>2</v>
      </c>
      <c r="Y1433" s="3" t="s">
        <v>2</v>
      </c>
      <c r="Z1433" s="3" t="s">
        <v>2</v>
      </c>
      <c r="AA1433" s="3" t="s">
        <v>2</v>
      </c>
      <c r="AB1433" s="3" t="s">
        <v>2</v>
      </c>
      <c r="AC1433" s="3">
        <v>0</v>
      </c>
      <c r="AD1433" s="2" t="s">
        <v>1436</v>
      </c>
      <c r="AE1433" s="1" t="e">
        <f>($P1433/$DF$4)/((($Q1433/$DG$4)^2)/($R1433/$DH$4))</f>
        <v>#VALUE!</v>
      </c>
      <c r="AF1433" s="1" t="e">
        <f>($P1433/$DI$4)/((($Q1433/$DJ$4)^2)/($R1433/$DK$4))</f>
        <v>#VALUE!</v>
      </c>
      <c r="AG1433" s="1" t="e">
        <f>($P1433/$DL$4)/((($Q1433/$DM$4)^2)/($R1433/$DN$4))</f>
        <v>#VALUE!</v>
      </c>
      <c r="AH1433" s="1" t="e">
        <f>($P1433/$DO$4)/((($Q1433/$DP$4)^2)/($R1433/$DQ$4))</f>
        <v>#VALUE!</v>
      </c>
      <c r="AI1433" t="s">
        <v>1929</v>
      </c>
      <c r="AJ1433">
        <v>316</v>
      </c>
      <c r="AK1433" s="21">
        <v>-51.297591876983603</v>
      </c>
      <c r="AL1433" s="21">
        <v>153.979991912842</v>
      </c>
      <c r="AM1433" s="21">
        <v>-2.1011982748191799E-2</v>
      </c>
      <c r="AN1433" s="21">
        <v>-0.36663523159325101</v>
      </c>
      <c r="AO1433" s="21">
        <v>-0.91370079992204301</v>
      </c>
      <c r="AP1433" s="21">
        <v>-15.954760720247901</v>
      </c>
      <c r="AQ1433" s="21">
        <v>5.0217061135768901</v>
      </c>
      <c r="AR1433" s="21">
        <v>1.4166096893906599</v>
      </c>
      <c r="AS1433" s="21">
        <v>8.2632054334640497</v>
      </c>
      <c r="AT1433" s="21">
        <v>2.16636417150497</v>
      </c>
      <c r="AU1433" s="21">
        <v>7.3876645291328398</v>
      </c>
      <c r="AV1433" s="21">
        <v>7.39124912528992</v>
      </c>
      <c r="AW1433" s="21">
        <v>100.31544484024</v>
      </c>
      <c r="AX1433" s="21">
        <v>105.16777077179</v>
      </c>
      <c r="AY1433" s="21">
        <v>321.22870819471302</v>
      </c>
      <c r="AZ1433" s="21">
        <v>321.62298894343797</v>
      </c>
      <c r="BA1433" s="21">
        <v>0.66650619236230901</v>
      </c>
      <c r="BB1433" s="21">
        <v>0.345461293056607</v>
      </c>
      <c r="BC1433" s="21">
        <v>4.7740553916781504E-12</v>
      </c>
      <c r="BD1433"/>
      <c r="BE1433"/>
      <c r="BF1433"/>
      <c r="BG1433"/>
      <c r="BH1433"/>
      <c r="BI1433"/>
      <c r="BJ1433"/>
      <c r="BK1433"/>
      <c r="BL1433"/>
      <c r="BM1433"/>
      <c r="BN1433"/>
    </row>
    <row r="1434" spans="1:66" ht="25.2">
      <c r="A1434" s="4">
        <v>1432</v>
      </c>
      <c r="B1434" s="2" t="s">
        <v>1928</v>
      </c>
      <c r="C1434" s="2" t="s">
        <v>1213</v>
      </c>
      <c r="D1434" s="2" t="s">
        <v>1898</v>
      </c>
      <c r="E1434" s="2" t="s">
        <v>1898</v>
      </c>
      <c r="F1434" s="2" t="s">
        <v>419</v>
      </c>
      <c r="G1434" s="2">
        <v>55</v>
      </c>
      <c r="H1434" s="4">
        <v>29</v>
      </c>
      <c r="I1434" s="4">
        <v>8</v>
      </c>
      <c r="J1434" s="4">
        <v>1999</v>
      </c>
      <c r="K1434" s="3">
        <v>-27.25</v>
      </c>
      <c r="L1434" s="3">
        <v>66.08</v>
      </c>
      <c r="M1434" s="4">
        <v>51</v>
      </c>
      <c r="N1434" s="3">
        <v>-11.5</v>
      </c>
      <c r="O1434" s="3" t="s">
        <v>2</v>
      </c>
      <c r="P1434" s="3" t="s">
        <v>2</v>
      </c>
      <c r="Q1434" s="3" t="s">
        <v>2</v>
      </c>
      <c r="R1434" s="3">
        <v>41</v>
      </c>
      <c r="S1434" s="3" t="s">
        <v>2</v>
      </c>
      <c r="T1434" s="3" t="s">
        <v>2</v>
      </c>
      <c r="U1434" s="3" t="s">
        <v>2</v>
      </c>
      <c r="V1434" s="3" t="s">
        <v>2</v>
      </c>
      <c r="W1434" s="3" t="s">
        <v>2</v>
      </c>
      <c r="X1434" s="3" t="s">
        <v>2</v>
      </c>
      <c r="Y1434" s="3" t="s">
        <v>2</v>
      </c>
      <c r="Z1434" s="3" t="s">
        <v>2</v>
      </c>
      <c r="AA1434" s="3" t="s">
        <v>2</v>
      </c>
      <c r="AB1434" s="3" t="s">
        <v>2</v>
      </c>
      <c r="AC1434" s="3">
        <v>0</v>
      </c>
      <c r="AD1434" s="2" t="s">
        <v>1436</v>
      </c>
      <c r="AE1434" s="1" t="e">
        <f>($P1434/$DF$4)/((($Q1434/$DG$4)^2)/($R1434/$DH$4))</f>
        <v>#VALUE!</v>
      </c>
      <c r="AF1434" s="1" t="e">
        <f>($P1434/$DI$4)/((($Q1434/$DJ$4)^2)/($R1434/$DK$4))</f>
        <v>#VALUE!</v>
      </c>
      <c r="AG1434" s="1" t="e">
        <f>($P1434/$DL$4)/((($Q1434/$DM$4)^2)/($R1434/$DN$4))</f>
        <v>#VALUE!</v>
      </c>
      <c r="AH1434" s="1" t="e">
        <f>($P1434/$DO$4)/((($Q1434/$DP$4)^2)/($R1434/$DQ$4))</f>
        <v>#VALUE!</v>
      </c>
      <c r="AI1434" t="s">
        <v>1929</v>
      </c>
      <c r="AJ1434">
        <v>316</v>
      </c>
      <c r="AK1434" s="21">
        <v>-53.976647644042998</v>
      </c>
      <c r="AL1434" s="21">
        <v>174.712855834961</v>
      </c>
      <c r="AM1434" s="21">
        <v>0.22024231017679</v>
      </c>
      <c r="AN1434" s="21">
        <v>0.17552053648084401</v>
      </c>
      <c r="AO1434" s="21">
        <v>9.5737804068049996</v>
      </c>
      <c r="AP1434" s="21">
        <v>7.6313546809160204</v>
      </c>
      <c r="AQ1434" s="21">
        <v>5.9442700028896303</v>
      </c>
      <c r="AR1434" s="21">
        <v>4.3849690238714203</v>
      </c>
      <c r="AS1434" s="21">
        <v>10.2545377335548</v>
      </c>
      <c r="AT1434" s="21">
        <v>7.9373148453712501</v>
      </c>
      <c r="AU1434" s="21">
        <v>7.0924391718387598</v>
      </c>
      <c r="AV1434" s="21">
        <v>7.0637266754627204</v>
      </c>
      <c r="AW1434" s="21">
        <v>96.982607812500007</v>
      </c>
      <c r="AX1434" s="21">
        <v>97.606877066039999</v>
      </c>
      <c r="AY1434" s="21">
        <v>308.30323614862101</v>
      </c>
      <c r="AZ1434" s="21">
        <v>307.12983466160199</v>
      </c>
      <c r="BA1434" s="21">
        <v>0.77931933212280302</v>
      </c>
      <c r="BB1434" s="21">
        <v>0.66533305578231805</v>
      </c>
      <c r="BC1434" s="21">
        <v>4.7740553916781504E-12</v>
      </c>
      <c r="BD1434"/>
      <c r="BE1434"/>
      <c r="BF1434"/>
      <c r="BG1434"/>
      <c r="BH1434"/>
      <c r="BI1434"/>
      <c r="BJ1434"/>
      <c r="BK1434"/>
      <c r="BL1434"/>
      <c r="BM1434"/>
      <c r="BN1434"/>
    </row>
    <row r="1435" spans="1:66" ht="25.2">
      <c r="A1435" s="4">
        <v>1433</v>
      </c>
      <c r="B1435" s="2" t="s">
        <v>1928</v>
      </c>
      <c r="C1435" s="2" t="s">
        <v>1213</v>
      </c>
      <c r="D1435" s="2" t="s">
        <v>1898</v>
      </c>
      <c r="E1435" s="2" t="s">
        <v>1898</v>
      </c>
      <c r="F1435" s="2" t="s">
        <v>419</v>
      </c>
      <c r="G1435" s="2">
        <v>55</v>
      </c>
      <c r="H1435" s="4">
        <v>29</v>
      </c>
      <c r="I1435" s="4">
        <v>8</v>
      </c>
      <c r="J1435" s="4">
        <v>1999</v>
      </c>
      <c r="K1435" s="3">
        <v>-27.25</v>
      </c>
      <c r="L1435" s="3">
        <v>66.08</v>
      </c>
      <c r="M1435" s="4">
        <v>97</v>
      </c>
      <c r="N1435" s="3">
        <v>-13.2</v>
      </c>
      <c r="O1435" s="3" t="s">
        <v>2</v>
      </c>
      <c r="P1435" s="3" t="s">
        <v>2</v>
      </c>
      <c r="Q1435" s="3" t="s">
        <v>2</v>
      </c>
      <c r="R1435" s="3">
        <v>18.8</v>
      </c>
      <c r="S1435" s="3" t="s">
        <v>2</v>
      </c>
      <c r="T1435" s="3" t="s">
        <v>2</v>
      </c>
      <c r="U1435" s="3" t="s">
        <v>2</v>
      </c>
      <c r="V1435" s="3" t="s">
        <v>2</v>
      </c>
      <c r="W1435" s="3" t="s">
        <v>2</v>
      </c>
      <c r="X1435" s="3" t="s">
        <v>2</v>
      </c>
      <c r="Y1435" s="3" t="s">
        <v>2</v>
      </c>
      <c r="Z1435" s="3" t="s">
        <v>2</v>
      </c>
      <c r="AA1435" s="3" t="s">
        <v>2</v>
      </c>
      <c r="AB1435" s="3" t="s">
        <v>2</v>
      </c>
      <c r="AC1435" s="3">
        <v>0</v>
      </c>
      <c r="AD1435" s="2" t="s">
        <v>1436</v>
      </c>
      <c r="AE1435" s="1" t="e">
        <f>($P1435/$DF$4)/((($Q1435/$DG$4)^2)/($R1435/$DH$4))</f>
        <v>#VALUE!</v>
      </c>
      <c r="AF1435" s="1" t="e">
        <f>($P1435/$DI$4)/((($Q1435/$DJ$4)^2)/($R1435/$DK$4))</f>
        <v>#VALUE!</v>
      </c>
      <c r="AG1435" s="1" t="e">
        <f>($P1435/$DL$4)/((($Q1435/$DM$4)^2)/($R1435/$DN$4))</f>
        <v>#VALUE!</v>
      </c>
      <c r="AH1435" s="1" t="e">
        <f>($P1435/$DO$4)/((($Q1435/$DP$4)^2)/($R1435/$DQ$4))</f>
        <v>#VALUE!</v>
      </c>
      <c r="AI1435" t="s">
        <v>1929</v>
      </c>
      <c r="AJ1435">
        <v>316</v>
      </c>
      <c r="AK1435" s="21">
        <v>-60.873815078735397</v>
      </c>
      <c r="AL1435" s="21">
        <v>168.27355010986301</v>
      </c>
      <c r="AM1435" s="21">
        <v>0.35106795647442302</v>
      </c>
      <c r="AN1435" s="21">
        <v>0.47428458512425398</v>
      </c>
      <c r="AO1435" s="21">
        <v>15.258676503334399</v>
      </c>
      <c r="AP1435" s="21">
        <v>20.6154268946004</v>
      </c>
      <c r="AQ1435" s="21">
        <v>6.7574423022746997</v>
      </c>
      <c r="AR1435" s="21">
        <v>6.5291428925991104</v>
      </c>
      <c r="AS1435" s="21">
        <v>11.9406073056221</v>
      </c>
      <c r="AT1435" s="21">
        <v>12.1913665441513</v>
      </c>
      <c r="AU1435" s="21">
        <v>6.9257747396469096</v>
      </c>
      <c r="AV1435" s="21">
        <v>6.7640117280483203</v>
      </c>
      <c r="AW1435" s="21">
        <v>95.134064749908404</v>
      </c>
      <c r="AX1435" s="21">
        <v>93.347432510375995</v>
      </c>
      <c r="AY1435" s="21">
        <v>301.01940353369503</v>
      </c>
      <c r="AZ1435" s="21">
        <v>294.00678421022701</v>
      </c>
      <c r="BA1435" s="21">
        <v>0.85703733583092701</v>
      </c>
      <c r="BB1435" s="21">
        <v>0.87439368315339105</v>
      </c>
      <c r="BC1435" s="21">
        <v>4.7740553916781504E-12</v>
      </c>
      <c r="BD1435"/>
      <c r="BE1435"/>
      <c r="BF1435"/>
      <c r="BG1435"/>
      <c r="BH1435"/>
      <c r="BI1435"/>
      <c r="BJ1435"/>
      <c r="BK1435"/>
      <c r="BL1435"/>
      <c r="BM1435"/>
      <c r="BN1435"/>
    </row>
    <row r="1436" spans="1:66" ht="25.2">
      <c r="A1436" s="4">
        <v>1434</v>
      </c>
      <c r="B1436" s="2" t="s">
        <v>1928</v>
      </c>
      <c r="C1436" s="2" t="s">
        <v>1213</v>
      </c>
      <c r="D1436" s="2" t="s">
        <v>1898</v>
      </c>
      <c r="E1436" s="2" t="s">
        <v>1898</v>
      </c>
      <c r="F1436" s="2" t="s">
        <v>419</v>
      </c>
      <c r="G1436" s="2">
        <v>55</v>
      </c>
      <c r="H1436" s="4">
        <v>29</v>
      </c>
      <c r="I1436" s="4">
        <v>8</v>
      </c>
      <c r="J1436" s="4">
        <v>1999</v>
      </c>
      <c r="K1436" s="3">
        <v>-27.25</v>
      </c>
      <c r="L1436" s="3">
        <v>66.08</v>
      </c>
      <c r="M1436" s="4">
        <v>372</v>
      </c>
      <c r="N1436" s="3">
        <v>-8.8000000000000007</v>
      </c>
      <c r="O1436" s="3" t="s">
        <v>2</v>
      </c>
      <c r="P1436" s="3" t="s">
        <v>2</v>
      </c>
      <c r="Q1436" s="3" t="s">
        <v>2</v>
      </c>
      <c r="R1436" s="3" t="s">
        <v>2</v>
      </c>
      <c r="S1436" s="3" t="s">
        <v>2</v>
      </c>
      <c r="T1436" s="3" t="s">
        <v>2</v>
      </c>
      <c r="U1436" s="3" t="s">
        <v>2</v>
      </c>
      <c r="V1436" s="3" t="s">
        <v>2</v>
      </c>
      <c r="W1436" s="3" t="s">
        <v>2</v>
      </c>
      <c r="X1436" s="3" t="s">
        <v>2</v>
      </c>
      <c r="Y1436" s="3" t="s">
        <v>2</v>
      </c>
      <c r="Z1436" s="3" t="s">
        <v>2</v>
      </c>
      <c r="AA1436" s="3" t="s">
        <v>2</v>
      </c>
      <c r="AB1436" s="3" t="s">
        <v>2</v>
      </c>
      <c r="AC1436" s="3">
        <v>0</v>
      </c>
      <c r="AD1436" s="2" t="s">
        <v>1436</v>
      </c>
      <c r="AE1436" s="1" t="e">
        <f>($P1436/$DF$4)/((($Q1436/$DG$4)^2)/($R1436/$DH$4))</f>
        <v>#VALUE!</v>
      </c>
      <c r="AF1436" s="1" t="e">
        <f>($P1436/$DI$4)/((($Q1436/$DJ$4)^2)/($R1436/$DK$4))</f>
        <v>#VALUE!</v>
      </c>
      <c r="AG1436" s="1" t="e">
        <f>($P1436/$DL$4)/((($Q1436/$DM$4)^2)/($R1436/$DN$4))</f>
        <v>#VALUE!</v>
      </c>
      <c r="AH1436" s="1" t="e">
        <f>($P1436/$DO$4)/((($Q1436/$DP$4)^2)/($R1436/$DQ$4))</f>
        <v>#VALUE!</v>
      </c>
      <c r="AI1436" t="s">
        <v>1929</v>
      </c>
      <c r="AJ1436">
        <v>316</v>
      </c>
      <c r="AK1436" s="21">
        <v>-62.024304733276402</v>
      </c>
      <c r="AL1436" s="21">
        <v>83.003105392456007</v>
      </c>
      <c r="AM1436" s="21">
        <v>0.619081433004805</v>
      </c>
      <c r="AN1436" s="21">
        <v>0.585719847388116</v>
      </c>
      <c r="AO1436" s="21">
        <v>26.902031755052999</v>
      </c>
      <c r="AP1436" s="21">
        <v>25.452698247976901</v>
      </c>
      <c r="AQ1436" s="21">
        <v>8.1114618463546506</v>
      </c>
      <c r="AR1436" s="21">
        <v>7.0570559562925199</v>
      </c>
      <c r="AS1436" s="21">
        <v>13.6482466753642</v>
      </c>
      <c r="AT1436" s="21">
        <v>13.8945833701724</v>
      </c>
      <c r="AU1436" s="21">
        <v>6.7428973300873398</v>
      </c>
      <c r="AV1436" s="21">
        <v>6.8046247190445301</v>
      </c>
      <c r="AW1436" s="21">
        <v>91.666757573203398</v>
      </c>
      <c r="AX1436" s="21">
        <v>92.047655975438701</v>
      </c>
      <c r="AY1436" s="21">
        <v>293.01255656067502</v>
      </c>
      <c r="AZ1436" s="21">
        <v>295.69411641768397</v>
      </c>
      <c r="BA1436" s="21">
        <v>0.92802069928002695</v>
      </c>
      <c r="BB1436" s="21">
        <v>0.94762356479357102</v>
      </c>
      <c r="BC1436" s="21">
        <v>4.7740553916781504E-12</v>
      </c>
      <c r="BD1436"/>
      <c r="BE1436"/>
      <c r="BF1436"/>
      <c r="BG1436"/>
      <c r="BH1436"/>
      <c r="BI1436"/>
      <c r="BJ1436"/>
      <c r="BK1436"/>
      <c r="BL1436"/>
      <c r="BM1436"/>
      <c r="BN1436"/>
    </row>
    <row r="1437" spans="1:66" ht="25.2">
      <c r="A1437" s="4">
        <v>1435</v>
      </c>
      <c r="B1437" s="2" t="s">
        <v>1928</v>
      </c>
      <c r="C1437" s="2" t="s">
        <v>1213</v>
      </c>
      <c r="D1437" s="2" t="s">
        <v>1898</v>
      </c>
      <c r="E1437" s="2" t="s">
        <v>1898</v>
      </c>
      <c r="F1437" s="2" t="s">
        <v>419</v>
      </c>
      <c r="G1437" s="2">
        <v>55</v>
      </c>
      <c r="H1437" s="4">
        <v>29</v>
      </c>
      <c r="I1437" s="4">
        <v>8</v>
      </c>
      <c r="J1437" s="4">
        <v>1999</v>
      </c>
      <c r="K1437" s="3">
        <v>-27.25</v>
      </c>
      <c r="L1437" s="3">
        <v>66.08</v>
      </c>
      <c r="M1437" s="4">
        <v>610</v>
      </c>
      <c r="N1437" s="3">
        <v>-10</v>
      </c>
      <c r="O1437" s="3" t="s">
        <v>2</v>
      </c>
      <c r="P1437" s="3" t="s">
        <v>2</v>
      </c>
      <c r="Q1437" s="3" t="s">
        <v>2</v>
      </c>
      <c r="R1437" s="3">
        <v>17.100000000000001</v>
      </c>
      <c r="S1437" s="3" t="s">
        <v>2</v>
      </c>
      <c r="T1437" s="3" t="s">
        <v>2</v>
      </c>
      <c r="U1437" s="3" t="s">
        <v>2</v>
      </c>
      <c r="V1437" s="3" t="s">
        <v>2</v>
      </c>
      <c r="W1437" s="3" t="s">
        <v>2</v>
      </c>
      <c r="X1437" s="3" t="s">
        <v>2</v>
      </c>
      <c r="Y1437" s="3" t="s">
        <v>2</v>
      </c>
      <c r="Z1437" s="3" t="s">
        <v>2</v>
      </c>
      <c r="AA1437" s="3" t="s">
        <v>2</v>
      </c>
      <c r="AB1437" s="3" t="s">
        <v>2</v>
      </c>
      <c r="AC1437" s="3">
        <v>0</v>
      </c>
      <c r="AD1437" s="2" t="s">
        <v>1436</v>
      </c>
      <c r="AE1437" s="1" t="e">
        <f>($P1437/$DF$4)/((($Q1437/$DG$4)^2)/($R1437/$DH$4))</f>
        <v>#VALUE!</v>
      </c>
      <c r="AF1437" s="1" t="e">
        <f>($P1437/$DI$4)/((($Q1437/$DJ$4)^2)/($R1437/$DK$4))</f>
        <v>#VALUE!</v>
      </c>
      <c r="AG1437" s="1" t="e">
        <f>($P1437/$DL$4)/((($Q1437/$DM$4)^2)/($R1437/$DN$4))</f>
        <v>#VALUE!</v>
      </c>
      <c r="AH1437" s="1" t="e">
        <f>($P1437/$DO$4)/((($Q1437/$DP$4)^2)/($R1437/$DQ$4))</f>
        <v>#VALUE!</v>
      </c>
      <c r="AI1437" t="s">
        <v>1929</v>
      </c>
      <c r="AJ1437">
        <v>316</v>
      </c>
      <c r="AK1437" s="21">
        <v>-63.882670021057102</v>
      </c>
      <c r="AL1437" s="21">
        <v>20.001669120788598</v>
      </c>
      <c r="AM1437" s="21">
        <v>0.87002218095425499</v>
      </c>
      <c r="AN1437" s="21">
        <v>0.86424717709111898</v>
      </c>
      <c r="AO1437" s="21">
        <v>37.804107755507601</v>
      </c>
      <c r="AP1437" s="21">
        <v>37.553228957817701</v>
      </c>
      <c r="AQ1437" s="21">
        <v>7.9732262002979502</v>
      </c>
      <c r="AR1437" s="21">
        <v>7.9732262002979502</v>
      </c>
      <c r="AS1437" s="21">
        <v>13.9699096847293</v>
      </c>
      <c r="AT1437" s="21">
        <v>13.9699096847293</v>
      </c>
      <c r="AU1437" s="21">
        <v>6.6865151818737099</v>
      </c>
      <c r="AV1437" s="21">
        <v>6.7062053370971997</v>
      </c>
      <c r="AW1437" s="21">
        <v>88.511273485692897</v>
      </c>
      <c r="AX1437" s="21">
        <v>88.611585058428005</v>
      </c>
      <c r="AY1437" s="21">
        <v>290.54231159518002</v>
      </c>
      <c r="AZ1437" s="21">
        <v>291.39573632960003</v>
      </c>
      <c r="BA1437" s="21">
        <v>0.98344619763490904</v>
      </c>
      <c r="BB1437" s="21">
        <v>0.98344619763490904</v>
      </c>
      <c r="BC1437" s="21">
        <v>4.7740553916781504E-12</v>
      </c>
      <c r="BD1437"/>
      <c r="BE1437"/>
      <c r="BF1437"/>
      <c r="BG1437"/>
      <c r="BH1437"/>
      <c r="BI1437"/>
      <c r="BJ1437"/>
      <c r="BK1437"/>
      <c r="BL1437"/>
      <c r="BM1437"/>
      <c r="BN1437"/>
    </row>
    <row r="1438" spans="1:66" ht="25.2">
      <c r="A1438" s="4">
        <v>1436</v>
      </c>
      <c r="B1438" s="2" t="s">
        <v>1928</v>
      </c>
      <c r="C1438" s="2" t="s">
        <v>1213</v>
      </c>
      <c r="D1438" s="2" t="s">
        <v>1898</v>
      </c>
      <c r="E1438" s="2" t="s">
        <v>1898</v>
      </c>
      <c r="F1438" s="2" t="s">
        <v>419</v>
      </c>
      <c r="G1438" s="2">
        <v>55</v>
      </c>
      <c r="H1438" s="4">
        <v>29</v>
      </c>
      <c r="I1438" s="4">
        <v>8</v>
      </c>
      <c r="J1438" s="4">
        <v>1999</v>
      </c>
      <c r="K1438" s="3">
        <v>-27.25</v>
      </c>
      <c r="L1438" s="3">
        <v>66.08</v>
      </c>
      <c r="M1438" s="4">
        <v>610</v>
      </c>
      <c r="N1438" s="3">
        <v>-8.3000000000000007</v>
      </c>
      <c r="O1438" s="3" t="s">
        <v>2</v>
      </c>
      <c r="P1438" s="3" t="s">
        <v>2</v>
      </c>
      <c r="Q1438" s="3" t="s">
        <v>2</v>
      </c>
      <c r="R1438" s="3" t="s">
        <v>2</v>
      </c>
      <c r="S1438" s="3" t="s">
        <v>2</v>
      </c>
      <c r="T1438" s="3" t="s">
        <v>2</v>
      </c>
      <c r="U1438" s="3" t="s">
        <v>2</v>
      </c>
      <c r="V1438" s="3" t="s">
        <v>2</v>
      </c>
      <c r="W1438" s="3" t="s">
        <v>2</v>
      </c>
      <c r="X1438" s="3" t="s">
        <v>2</v>
      </c>
      <c r="Y1438" s="3" t="s">
        <v>2</v>
      </c>
      <c r="Z1438" s="3" t="s">
        <v>2</v>
      </c>
      <c r="AA1438" s="3" t="s">
        <v>2</v>
      </c>
      <c r="AB1438" s="3" t="s">
        <v>2</v>
      </c>
      <c r="AC1438" s="3">
        <v>0.45</v>
      </c>
      <c r="AD1438" s="2" t="s">
        <v>1436</v>
      </c>
      <c r="AE1438" s="1" t="e">
        <f>($P1438/$DF$4)/((($Q1438/$DG$4)^2)/($R1438/$DH$4))</f>
        <v>#VALUE!</v>
      </c>
      <c r="AF1438" s="1" t="e">
        <f>($P1438/$DI$4)/((($Q1438/$DJ$4)^2)/($R1438/$DK$4))</f>
        <v>#VALUE!</v>
      </c>
      <c r="AG1438" s="1" t="e">
        <f>($P1438/$DL$4)/((($Q1438/$DM$4)^2)/($R1438/$DN$4))</f>
        <v>#VALUE!</v>
      </c>
      <c r="AH1438" s="1" t="e">
        <f>($P1438/$DO$4)/((($Q1438/$DP$4)^2)/($R1438/$DQ$4))</f>
        <v>#VALUE!</v>
      </c>
      <c r="AI1438" t="s">
        <v>1929</v>
      </c>
      <c r="AJ1438">
        <v>316</v>
      </c>
      <c r="AK1438" s="21">
        <v>-63.882670021057102</v>
      </c>
      <c r="AL1438" s="21">
        <v>20.001669120788598</v>
      </c>
      <c r="AM1438" s="21">
        <v>0.87002218095425499</v>
      </c>
      <c r="AN1438" s="21">
        <v>0.86424717709111898</v>
      </c>
      <c r="AO1438" s="21">
        <v>37.804107755507601</v>
      </c>
      <c r="AP1438" s="21">
        <v>37.553228957817701</v>
      </c>
      <c r="AQ1438" s="21">
        <v>7.9732262002979502</v>
      </c>
      <c r="AR1438" s="21">
        <v>7.9732262002979502</v>
      </c>
      <c r="AS1438" s="21">
        <v>13.9699096847293</v>
      </c>
      <c r="AT1438" s="21">
        <v>13.9699096847293</v>
      </c>
      <c r="AU1438" s="21">
        <v>6.6865151818737099</v>
      </c>
      <c r="AV1438" s="21">
        <v>6.7062053370971997</v>
      </c>
      <c r="AW1438" s="21">
        <v>88.511273485692897</v>
      </c>
      <c r="AX1438" s="21">
        <v>88.611585058428005</v>
      </c>
      <c r="AY1438" s="21">
        <v>290.54231159518002</v>
      </c>
      <c r="AZ1438" s="21">
        <v>291.39573632960003</v>
      </c>
      <c r="BA1438" s="21">
        <v>0.98344619763490904</v>
      </c>
      <c r="BB1438" s="21">
        <v>0.98344619763490904</v>
      </c>
      <c r="BC1438" s="21">
        <v>4.7740553916781504E-12</v>
      </c>
      <c r="BD1438"/>
      <c r="BE1438"/>
      <c r="BF1438"/>
      <c r="BG1438"/>
      <c r="BH1438"/>
      <c r="BI1438"/>
      <c r="BJ1438"/>
      <c r="BK1438"/>
      <c r="BL1438"/>
      <c r="BM1438"/>
      <c r="BN1438"/>
    </row>
    <row r="1439" spans="1:66" ht="25.2">
      <c r="A1439" s="4">
        <v>1437</v>
      </c>
      <c r="B1439" s="2" t="s">
        <v>1928</v>
      </c>
      <c r="C1439" s="2" t="s">
        <v>1213</v>
      </c>
      <c r="D1439" s="2" t="s">
        <v>1898</v>
      </c>
      <c r="E1439" s="2" t="s">
        <v>1898</v>
      </c>
      <c r="F1439" s="2" t="s">
        <v>419</v>
      </c>
      <c r="G1439" s="2">
        <v>56</v>
      </c>
      <c r="H1439" s="4">
        <v>29</v>
      </c>
      <c r="I1439" s="4">
        <v>8</v>
      </c>
      <c r="J1439" s="4">
        <v>1999</v>
      </c>
      <c r="K1439" s="3">
        <v>-26.98</v>
      </c>
      <c r="L1439" s="3">
        <v>66.010000000000005</v>
      </c>
      <c r="M1439" s="4">
        <v>10</v>
      </c>
      <c r="N1439" s="3">
        <v>-10.4</v>
      </c>
      <c r="O1439" s="3" t="s">
        <v>2</v>
      </c>
      <c r="P1439" s="3" t="s">
        <v>2</v>
      </c>
      <c r="Q1439" s="3" t="s">
        <v>2</v>
      </c>
      <c r="R1439" s="3">
        <v>30</v>
      </c>
      <c r="S1439" s="3" t="s">
        <v>2</v>
      </c>
      <c r="T1439" s="3" t="s">
        <v>2</v>
      </c>
      <c r="U1439" s="3" t="s">
        <v>2</v>
      </c>
      <c r="V1439" s="3" t="s">
        <v>2</v>
      </c>
      <c r="W1439" s="3" t="s">
        <v>2</v>
      </c>
      <c r="X1439" s="3" t="s">
        <v>2</v>
      </c>
      <c r="Y1439" s="3" t="s">
        <v>2</v>
      </c>
      <c r="Z1439" s="3" t="s">
        <v>2</v>
      </c>
      <c r="AA1439" s="3" t="s">
        <v>2</v>
      </c>
      <c r="AB1439" s="3" t="s">
        <v>2</v>
      </c>
      <c r="AC1439" s="3">
        <v>0</v>
      </c>
      <c r="AD1439" s="2" t="s">
        <v>1436</v>
      </c>
      <c r="AE1439" s="1" t="e">
        <f>($P1439/$DF$4)/((($Q1439/$DG$4)^2)/($R1439/$DH$4))</f>
        <v>#VALUE!</v>
      </c>
      <c r="AF1439" s="1" t="e">
        <f>($P1439/$DI$4)/((($Q1439/$DJ$4)^2)/($R1439/$DK$4))</f>
        <v>#VALUE!</v>
      </c>
      <c r="AG1439" s="1" t="e">
        <f>($P1439/$DL$4)/((($Q1439/$DM$4)^2)/($R1439/$DN$4))</f>
        <v>#VALUE!</v>
      </c>
      <c r="AH1439" s="1" t="e">
        <f>($P1439/$DO$4)/((($Q1439/$DP$4)^2)/($R1439/$DQ$4))</f>
        <v>#VALUE!</v>
      </c>
      <c r="AI1439" t="s">
        <v>1927</v>
      </c>
      <c r="AJ1439">
        <v>317</v>
      </c>
      <c r="AK1439" s="21">
        <v>-52.071518898010297</v>
      </c>
      <c r="AL1439" s="21">
        <v>136.06652832031199</v>
      </c>
      <c r="AM1439" s="21">
        <v>-1.41138869336574E-2</v>
      </c>
      <c r="AN1439" s="21">
        <v>-0.35051975113898498</v>
      </c>
      <c r="AO1439" s="21">
        <v>-0.61375385574008601</v>
      </c>
      <c r="AP1439" s="21">
        <v>-15.2532480064531</v>
      </c>
      <c r="AQ1439" s="21">
        <v>5.0871379681229598</v>
      </c>
      <c r="AR1439" s="21">
        <v>1.51335743710399</v>
      </c>
      <c r="AS1439" s="21">
        <v>8.3537041162252308</v>
      </c>
      <c r="AT1439" s="21">
        <v>2.2743857802897698</v>
      </c>
      <c r="AU1439" s="21">
        <v>7.3528682429790502</v>
      </c>
      <c r="AV1439" s="21">
        <v>7.3314880923032799</v>
      </c>
      <c r="AW1439" s="21">
        <v>100.237385519028</v>
      </c>
      <c r="AX1439" s="21">
        <v>104.984435221672</v>
      </c>
      <c r="AY1439" s="21">
        <v>319.71755218781999</v>
      </c>
      <c r="AZ1439" s="21">
        <v>319.01940669017603</v>
      </c>
      <c r="BA1439" s="21">
        <v>0.66359702305495705</v>
      </c>
      <c r="BB1439" s="21">
        <v>0.34888012499362198</v>
      </c>
      <c r="BC1439" s="21">
        <v>4.7487192909477203E-12</v>
      </c>
      <c r="BD1439"/>
      <c r="BE1439"/>
      <c r="BF1439"/>
      <c r="BG1439"/>
      <c r="BH1439"/>
      <c r="BI1439"/>
      <c r="BJ1439"/>
      <c r="BK1439"/>
      <c r="BL1439"/>
      <c r="BM1439"/>
      <c r="BN1439"/>
    </row>
    <row r="1440" spans="1:66" ht="25.2">
      <c r="A1440" s="4">
        <v>1438</v>
      </c>
      <c r="B1440" s="2" t="s">
        <v>1928</v>
      </c>
      <c r="C1440" s="2" t="s">
        <v>1213</v>
      </c>
      <c r="D1440" s="2" t="s">
        <v>1898</v>
      </c>
      <c r="E1440" s="2" t="s">
        <v>1898</v>
      </c>
      <c r="F1440" s="2" t="s">
        <v>419</v>
      </c>
      <c r="G1440" s="2">
        <v>56</v>
      </c>
      <c r="H1440" s="4">
        <v>29</v>
      </c>
      <c r="I1440" s="4">
        <v>8</v>
      </c>
      <c r="J1440" s="4">
        <v>1999</v>
      </c>
      <c r="K1440" s="3">
        <v>-26.98</v>
      </c>
      <c r="L1440" s="3">
        <v>66.010000000000005</v>
      </c>
      <c r="M1440" s="4">
        <v>54</v>
      </c>
      <c r="N1440" s="3">
        <v>-9.3000000000000007</v>
      </c>
      <c r="O1440" s="3" t="s">
        <v>2</v>
      </c>
      <c r="P1440" s="3" t="s">
        <v>2</v>
      </c>
      <c r="Q1440" s="3" t="s">
        <v>2</v>
      </c>
      <c r="R1440" s="3">
        <v>31.6</v>
      </c>
      <c r="S1440" s="3" t="s">
        <v>2</v>
      </c>
      <c r="T1440" s="3" t="s">
        <v>2</v>
      </c>
      <c r="U1440" s="3" t="s">
        <v>2</v>
      </c>
      <c r="V1440" s="3" t="s">
        <v>2</v>
      </c>
      <c r="W1440" s="3" t="s">
        <v>2</v>
      </c>
      <c r="X1440" s="3" t="s">
        <v>2</v>
      </c>
      <c r="Y1440" s="3" t="s">
        <v>2</v>
      </c>
      <c r="Z1440" s="3" t="s">
        <v>2</v>
      </c>
      <c r="AA1440" s="3" t="s">
        <v>2</v>
      </c>
      <c r="AB1440" s="3" t="s">
        <v>2</v>
      </c>
      <c r="AC1440" s="3">
        <v>0</v>
      </c>
      <c r="AD1440" s="2" t="s">
        <v>1436</v>
      </c>
      <c r="AE1440" s="1" t="e">
        <f>($P1440/$DF$4)/((($Q1440/$DG$4)^2)/($R1440/$DH$4))</f>
        <v>#VALUE!</v>
      </c>
      <c r="AF1440" s="1" t="e">
        <f>($P1440/$DI$4)/((($Q1440/$DJ$4)^2)/($R1440/$DK$4))</f>
        <v>#VALUE!</v>
      </c>
      <c r="AG1440" s="1" t="e">
        <f>($P1440/$DL$4)/((($Q1440/$DM$4)^2)/($R1440/$DN$4))</f>
        <v>#VALUE!</v>
      </c>
      <c r="AH1440" s="1" t="e">
        <f>($P1440/$DO$4)/((($Q1440/$DP$4)^2)/($R1440/$DQ$4))</f>
        <v>#VALUE!</v>
      </c>
      <c r="AI1440" t="s">
        <v>1927</v>
      </c>
      <c r="AJ1440">
        <v>317</v>
      </c>
      <c r="AK1440" s="21">
        <v>-54.761418457031198</v>
      </c>
      <c r="AL1440" s="21">
        <v>174.44189270019501</v>
      </c>
      <c r="AM1440" s="21">
        <v>0.22756108410432899</v>
      </c>
      <c r="AN1440" s="21">
        <v>0.21309127022996499</v>
      </c>
      <c r="AO1440" s="21">
        <v>9.8917475101947208</v>
      </c>
      <c r="AP1440" s="21">
        <v>9.2645249856792997</v>
      </c>
      <c r="AQ1440" s="21">
        <v>6.0061121701240499</v>
      </c>
      <c r="AR1440" s="21">
        <v>4.4583981598257996</v>
      </c>
      <c r="AS1440" s="21">
        <v>10.4269323322773</v>
      </c>
      <c r="AT1440" s="21">
        <v>8.5048460463523696</v>
      </c>
      <c r="AU1440" s="21">
        <v>7.0673725667238303</v>
      </c>
      <c r="AV1440" s="21">
        <v>7.0028320861816402</v>
      </c>
      <c r="AW1440" s="21">
        <v>96.874903141784699</v>
      </c>
      <c r="AX1440" s="21">
        <v>97.042444676589994</v>
      </c>
      <c r="AY1440" s="21">
        <v>307.20825917026701</v>
      </c>
      <c r="AZ1440" s="21">
        <v>304.46686087883199</v>
      </c>
      <c r="BA1440" s="21">
        <v>0.787714195638895</v>
      </c>
      <c r="BB1440" s="21">
        <v>0.68123673234283899</v>
      </c>
      <c r="BC1440" s="21">
        <v>4.7487192909477203E-12</v>
      </c>
      <c r="BD1440"/>
      <c r="BE1440"/>
      <c r="BF1440"/>
      <c r="BG1440"/>
      <c r="BH1440"/>
      <c r="BI1440"/>
      <c r="BJ1440"/>
      <c r="BK1440"/>
      <c r="BL1440"/>
      <c r="BM1440"/>
      <c r="BN1440"/>
    </row>
    <row r="1441" spans="1:66" ht="25.2">
      <c r="A1441" s="4">
        <v>1439</v>
      </c>
      <c r="B1441" s="2" t="s">
        <v>1928</v>
      </c>
      <c r="C1441" s="2" t="s">
        <v>1213</v>
      </c>
      <c r="D1441" s="2" t="s">
        <v>1898</v>
      </c>
      <c r="E1441" s="2" t="s">
        <v>1898</v>
      </c>
      <c r="F1441" s="2" t="s">
        <v>419</v>
      </c>
      <c r="G1441" s="2">
        <v>56</v>
      </c>
      <c r="H1441" s="4">
        <v>29</v>
      </c>
      <c r="I1441" s="4">
        <v>8</v>
      </c>
      <c r="J1441" s="4">
        <v>1999</v>
      </c>
      <c r="K1441" s="3">
        <v>-26.98</v>
      </c>
      <c r="L1441" s="3">
        <v>66.010000000000005</v>
      </c>
      <c r="M1441" s="4">
        <v>120</v>
      </c>
      <c r="N1441" s="3">
        <v>-11.5</v>
      </c>
      <c r="O1441" s="3" t="s">
        <v>2</v>
      </c>
      <c r="P1441" s="3" t="s">
        <v>2</v>
      </c>
      <c r="Q1441" s="3" t="s">
        <v>2</v>
      </c>
      <c r="R1441" s="3">
        <v>21</v>
      </c>
      <c r="S1441" s="3" t="s">
        <v>2</v>
      </c>
      <c r="T1441" s="3" t="s">
        <v>2</v>
      </c>
      <c r="U1441" s="3" t="s">
        <v>2</v>
      </c>
      <c r="V1441" s="3" t="s">
        <v>2</v>
      </c>
      <c r="W1441" s="3" t="s">
        <v>2</v>
      </c>
      <c r="X1441" s="3" t="s">
        <v>2</v>
      </c>
      <c r="Y1441" s="3" t="s">
        <v>2</v>
      </c>
      <c r="Z1441" s="3" t="s">
        <v>2</v>
      </c>
      <c r="AA1441" s="3" t="s">
        <v>2</v>
      </c>
      <c r="AB1441" s="3" t="s">
        <v>2</v>
      </c>
      <c r="AC1441" s="3">
        <v>0</v>
      </c>
      <c r="AD1441" s="2" t="s">
        <v>1436</v>
      </c>
      <c r="AE1441" s="1" t="e">
        <f>($P1441/$DF$4)/((($Q1441/$DG$4)^2)/($R1441/$DH$4))</f>
        <v>#VALUE!</v>
      </c>
      <c r="AF1441" s="1" t="e">
        <f>($P1441/$DI$4)/((($Q1441/$DJ$4)^2)/($R1441/$DK$4))</f>
        <v>#VALUE!</v>
      </c>
      <c r="AG1441" s="1" t="e">
        <f>($P1441/$DL$4)/((($Q1441/$DM$4)^2)/($R1441/$DN$4))</f>
        <v>#VALUE!</v>
      </c>
      <c r="AH1441" s="1" t="e">
        <f>($P1441/$DO$4)/((($Q1441/$DP$4)^2)/($R1441/$DQ$4))</f>
        <v>#VALUE!</v>
      </c>
      <c r="AI1441" t="s">
        <v>1927</v>
      </c>
      <c r="AJ1441">
        <v>317</v>
      </c>
      <c r="AK1441" s="21">
        <v>-60.758218193054198</v>
      </c>
      <c r="AL1441" s="21">
        <v>164.222467803955</v>
      </c>
      <c r="AM1441" s="21">
        <v>0.381649996963144</v>
      </c>
      <c r="AN1441" s="21">
        <v>0.52832782043516602</v>
      </c>
      <c r="AO1441" s="21">
        <v>16.587539793901499</v>
      </c>
      <c r="AP1441" s="21">
        <v>22.963489846855801</v>
      </c>
      <c r="AQ1441" s="21">
        <v>6.9566040114402696</v>
      </c>
      <c r="AR1441" s="21">
        <v>6.8799999101161999</v>
      </c>
      <c r="AS1441" s="21">
        <v>12.377933590459801</v>
      </c>
      <c r="AT1441" s="21">
        <v>12.661034635353101</v>
      </c>
      <c r="AU1441" s="21">
        <v>6.8811593874931303</v>
      </c>
      <c r="AV1441" s="21">
        <v>6.6848449060678501</v>
      </c>
      <c r="AW1441" s="21">
        <v>94.683313272094694</v>
      </c>
      <c r="AX1441" s="21">
        <v>92.566305495071404</v>
      </c>
      <c r="AY1441" s="21">
        <v>299.07403147269298</v>
      </c>
      <c r="AZ1441" s="21">
        <v>290.55319867478698</v>
      </c>
      <c r="BA1441" s="21">
        <v>0.88311134214699305</v>
      </c>
      <c r="BB1441" s="21">
        <v>0.914522667247057</v>
      </c>
      <c r="BC1441" s="21">
        <v>4.7487192909477203E-12</v>
      </c>
      <c r="BD1441"/>
      <c r="BE1441"/>
      <c r="BF1441"/>
      <c r="BG1441"/>
      <c r="BH1441"/>
      <c r="BI1441"/>
      <c r="BJ1441"/>
      <c r="BK1441"/>
      <c r="BL1441"/>
      <c r="BM1441"/>
      <c r="BN1441"/>
    </row>
    <row r="1442" spans="1:66" ht="25.2">
      <c r="A1442" s="4">
        <v>1440</v>
      </c>
      <c r="B1442" s="2" t="s">
        <v>1928</v>
      </c>
      <c r="C1442" s="2" t="s">
        <v>1213</v>
      </c>
      <c r="D1442" s="2" t="s">
        <v>1898</v>
      </c>
      <c r="E1442" s="2" t="s">
        <v>1898</v>
      </c>
      <c r="F1442" s="2" t="s">
        <v>419</v>
      </c>
      <c r="G1442" s="2">
        <v>56</v>
      </c>
      <c r="H1442" s="4">
        <v>29</v>
      </c>
      <c r="I1442" s="4">
        <v>8</v>
      </c>
      <c r="J1442" s="4">
        <v>1999</v>
      </c>
      <c r="K1442" s="3">
        <v>-26.98</v>
      </c>
      <c r="L1442" s="3">
        <v>66.010000000000005</v>
      </c>
      <c r="M1442" s="4">
        <v>182</v>
      </c>
      <c r="N1442" s="3">
        <v>-12.1</v>
      </c>
      <c r="O1442" s="3" t="s">
        <v>2</v>
      </c>
      <c r="P1442" s="3" t="s">
        <v>2</v>
      </c>
      <c r="Q1442" s="3" t="s">
        <v>2</v>
      </c>
      <c r="R1442" s="3">
        <v>19.399999999999999</v>
      </c>
      <c r="S1442" s="3" t="s">
        <v>2</v>
      </c>
      <c r="T1442" s="3" t="s">
        <v>2</v>
      </c>
      <c r="U1442" s="3" t="s">
        <v>2</v>
      </c>
      <c r="V1442" s="3" t="s">
        <v>2</v>
      </c>
      <c r="W1442" s="3" t="s">
        <v>2</v>
      </c>
      <c r="X1442" s="3" t="s">
        <v>2</v>
      </c>
      <c r="Y1442" s="3" t="s">
        <v>2</v>
      </c>
      <c r="Z1442" s="3" t="s">
        <v>2</v>
      </c>
      <c r="AA1442" s="3" t="s">
        <v>2</v>
      </c>
      <c r="AB1442" s="3" t="s">
        <v>2</v>
      </c>
      <c r="AC1442" s="3">
        <v>0</v>
      </c>
      <c r="AD1442" s="2" t="s">
        <v>1436</v>
      </c>
      <c r="AE1442" s="1" t="e">
        <f>($P1442/$DF$4)/((($Q1442/$DG$4)^2)/($R1442/$DH$4))</f>
        <v>#VALUE!</v>
      </c>
      <c r="AF1442" s="1" t="e">
        <f>($P1442/$DI$4)/((($Q1442/$DJ$4)^2)/($R1442/$DK$4))</f>
        <v>#VALUE!</v>
      </c>
      <c r="AG1442" s="1" t="e">
        <f>($P1442/$DL$4)/((($Q1442/$DM$4)^2)/($R1442/$DN$4))</f>
        <v>#VALUE!</v>
      </c>
      <c r="AH1442" s="1" t="e">
        <f>($P1442/$DO$4)/((($Q1442/$DP$4)^2)/($R1442/$DQ$4))</f>
        <v>#VALUE!</v>
      </c>
      <c r="AI1442" t="s">
        <v>1927</v>
      </c>
      <c r="AJ1442">
        <v>317</v>
      </c>
      <c r="AK1442" s="21">
        <v>-60.764323730468803</v>
      </c>
      <c r="AL1442" s="21">
        <v>145.382676849365</v>
      </c>
      <c r="AM1442" s="21">
        <v>0.48033039656929799</v>
      </c>
      <c r="AN1442" s="21">
        <v>0.58232030418193004</v>
      </c>
      <c r="AO1442" s="21">
        <v>20.875297944405698</v>
      </c>
      <c r="AP1442" s="21">
        <v>25.308416638953901</v>
      </c>
      <c r="AQ1442" s="21">
        <v>7.3752129436054696</v>
      </c>
      <c r="AR1442" s="21">
        <v>7.2076935045435704</v>
      </c>
      <c r="AS1442" s="21">
        <v>13.273128708865199</v>
      </c>
      <c r="AT1442" s="21">
        <v>13.552552975808</v>
      </c>
      <c r="AU1442" s="21">
        <v>6.78774442653914</v>
      </c>
      <c r="AV1442" s="21">
        <v>6.6444626582029702</v>
      </c>
      <c r="AW1442" s="21">
        <v>93.359261999882804</v>
      </c>
      <c r="AX1442" s="21">
        <v>91.866934814432497</v>
      </c>
      <c r="AY1442" s="21">
        <v>294.99888740717199</v>
      </c>
      <c r="AZ1442" s="21">
        <v>288.776697851324</v>
      </c>
      <c r="BA1442" s="21">
        <v>0.91538726179116503</v>
      </c>
      <c r="BB1442" s="21">
        <v>0.93442566862412502</v>
      </c>
      <c r="BC1442" s="21">
        <v>4.7487192909477203E-12</v>
      </c>
      <c r="BD1442"/>
      <c r="BE1442"/>
      <c r="BF1442"/>
      <c r="BG1442"/>
      <c r="BH1442"/>
      <c r="BI1442"/>
      <c r="BJ1442"/>
      <c r="BK1442"/>
      <c r="BL1442"/>
      <c r="BM1442"/>
      <c r="BN1442"/>
    </row>
    <row r="1443" spans="1:66" ht="25.2">
      <c r="A1443" s="4">
        <v>1441</v>
      </c>
      <c r="B1443" s="2" t="s">
        <v>1928</v>
      </c>
      <c r="C1443" s="2" t="s">
        <v>1213</v>
      </c>
      <c r="D1443" s="2" t="s">
        <v>1898</v>
      </c>
      <c r="E1443" s="2" t="s">
        <v>1898</v>
      </c>
      <c r="F1443" s="2" t="s">
        <v>419</v>
      </c>
      <c r="G1443" s="2">
        <v>56</v>
      </c>
      <c r="H1443" s="4">
        <v>29</v>
      </c>
      <c r="I1443" s="4">
        <v>8</v>
      </c>
      <c r="J1443" s="4">
        <v>1999</v>
      </c>
      <c r="K1443" s="3">
        <v>-26.98</v>
      </c>
      <c r="L1443" s="3">
        <v>66.010000000000005</v>
      </c>
      <c r="M1443" s="4">
        <v>302</v>
      </c>
      <c r="N1443" s="3">
        <v>-11.1</v>
      </c>
      <c r="O1443" s="3" t="s">
        <v>2</v>
      </c>
      <c r="P1443" s="3" t="s">
        <v>2</v>
      </c>
      <c r="Q1443" s="3" t="s">
        <v>2</v>
      </c>
      <c r="R1443" s="3" t="s">
        <v>2</v>
      </c>
      <c r="S1443" s="3" t="s">
        <v>2</v>
      </c>
      <c r="T1443" s="3" t="s">
        <v>2</v>
      </c>
      <c r="U1443" s="3" t="s">
        <v>2</v>
      </c>
      <c r="V1443" s="3" t="s">
        <v>2</v>
      </c>
      <c r="W1443" s="3" t="s">
        <v>2</v>
      </c>
      <c r="X1443" s="3" t="s">
        <v>2</v>
      </c>
      <c r="Y1443" s="3" t="s">
        <v>2</v>
      </c>
      <c r="Z1443" s="3" t="s">
        <v>2</v>
      </c>
      <c r="AA1443" s="3" t="s">
        <v>2</v>
      </c>
      <c r="AB1443" s="3" t="s">
        <v>2</v>
      </c>
      <c r="AC1443" s="3">
        <v>0</v>
      </c>
      <c r="AD1443" s="2" t="s">
        <v>1436</v>
      </c>
      <c r="AE1443" s="1" t="e">
        <f>($P1443/$DF$4)/((($Q1443/$DG$4)^2)/($R1443/$DH$4))</f>
        <v>#VALUE!</v>
      </c>
      <c r="AF1443" s="1" t="e">
        <f>($P1443/$DI$4)/((($Q1443/$DJ$4)^2)/($R1443/$DK$4))</f>
        <v>#VALUE!</v>
      </c>
      <c r="AG1443" s="1" t="e">
        <f>($P1443/$DL$4)/((($Q1443/$DM$4)^2)/($R1443/$DN$4))</f>
        <v>#VALUE!</v>
      </c>
      <c r="AH1443" s="1" t="e">
        <f>($P1443/$DO$4)/((($Q1443/$DP$4)^2)/($R1443/$DQ$4))</f>
        <v>#VALUE!</v>
      </c>
      <c r="AI1443" t="s">
        <v>1927</v>
      </c>
      <c r="AJ1443">
        <v>317</v>
      </c>
      <c r="AK1443" s="21">
        <v>-61.430190334320102</v>
      </c>
      <c r="AL1443" s="21">
        <v>104.70641120910599</v>
      </c>
      <c r="AM1443" s="21">
        <v>0.56001970382560895</v>
      </c>
      <c r="AN1443" s="21">
        <v>0.57675467954401904</v>
      </c>
      <c r="AO1443" s="21">
        <v>24.336603351070501</v>
      </c>
      <c r="AP1443" s="21">
        <v>25.064377651454901</v>
      </c>
      <c r="AQ1443" s="21">
        <v>7.4850050018678198</v>
      </c>
      <c r="AR1443" s="21">
        <v>7.2256027801203704</v>
      </c>
      <c r="AS1443" s="21">
        <v>13.3278224176441</v>
      </c>
      <c r="AT1443" s="21">
        <v>13.6491030593546</v>
      </c>
      <c r="AU1443" s="21">
        <v>6.76748225361992</v>
      </c>
      <c r="AV1443" s="21">
        <v>6.7435398577805596</v>
      </c>
      <c r="AW1443" s="21">
        <v>92.422083759675402</v>
      </c>
      <c r="AX1443" s="21">
        <v>92.109002372111306</v>
      </c>
      <c r="AY1443" s="21">
        <v>294.09706847702398</v>
      </c>
      <c r="AZ1443" s="21">
        <v>293.05707892014499</v>
      </c>
      <c r="BA1443" s="21">
        <v>0.92458572718884002</v>
      </c>
      <c r="BB1443" s="21">
        <v>0.94008856979755695</v>
      </c>
      <c r="BC1443" s="21">
        <v>4.7487192909477203E-12</v>
      </c>
      <c r="BD1443"/>
      <c r="BE1443"/>
      <c r="BF1443"/>
      <c r="BG1443"/>
      <c r="BH1443"/>
      <c r="BI1443"/>
      <c r="BJ1443"/>
      <c r="BK1443"/>
      <c r="BL1443"/>
      <c r="BM1443"/>
      <c r="BN1443"/>
    </row>
    <row r="1444" spans="1:66" ht="25.2">
      <c r="A1444" s="4">
        <v>1442</v>
      </c>
      <c r="B1444" s="2" t="s">
        <v>1928</v>
      </c>
      <c r="C1444" s="2" t="s">
        <v>1213</v>
      </c>
      <c r="D1444" s="2" t="s">
        <v>1898</v>
      </c>
      <c r="E1444" s="2" t="s">
        <v>1898</v>
      </c>
      <c r="F1444" s="2" t="s">
        <v>419</v>
      </c>
      <c r="G1444" s="2">
        <v>56</v>
      </c>
      <c r="H1444" s="4">
        <v>29</v>
      </c>
      <c r="I1444" s="4">
        <v>8</v>
      </c>
      <c r="J1444" s="4">
        <v>1999</v>
      </c>
      <c r="K1444" s="3">
        <v>-26.98</v>
      </c>
      <c r="L1444" s="3">
        <v>66.010000000000005</v>
      </c>
      <c r="M1444" s="4">
        <v>345</v>
      </c>
      <c r="N1444" s="3">
        <v>-7.7</v>
      </c>
      <c r="O1444" s="3" t="s">
        <v>2</v>
      </c>
      <c r="P1444" s="3" t="s">
        <v>2</v>
      </c>
      <c r="Q1444" s="3" t="s">
        <v>2</v>
      </c>
      <c r="R1444" s="3">
        <v>20.7</v>
      </c>
      <c r="S1444" s="3" t="s">
        <v>2</v>
      </c>
      <c r="T1444" s="3" t="s">
        <v>2</v>
      </c>
      <c r="U1444" s="3" t="s">
        <v>2</v>
      </c>
      <c r="V1444" s="3" t="s">
        <v>2</v>
      </c>
      <c r="W1444" s="3" t="s">
        <v>2</v>
      </c>
      <c r="X1444" s="3" t="s">
        <v>2</v>
      </c>
      <c r="Y1444" s="3" t="s">
        <v>2</v>
      </c>
      <c r="Z1444" s="3" t="s">
        <v>2</v>
      </c>
      <c r="AA1444" s="3" t="s">
        <v>2</v>
      </c>
      <c r="AB1444" s="3" t="s">
        <v>2</v>
      </c>
      <c r="AC1444" s="3">
        <v>0</v>
      </c>
      <c r="AD1444" s="2" t="s">
        <v>1436</v>
      </c>
      <c r="AE1444" s="1" t="e">
        <f>($P1444/$DF$4)/((($Q1444/$DG$4)^2)/($R1444/$DH$4))</f>
        <v>#VALUE!</v>
      </c>
      <c r="AF1444" s="1" t="e">
        <f>($P1444/$DI$4)/((($Q1444/$DJ$4)^2)/($R1444/$DK$4))</f>
        <v>#VALUE!</v>
      </c>
      <c r="AG1444" s="1" t="e">
        <f>($P1444/$DL$4)/((($Q1444/$DM$4)^2)/($R1444/$DN$4))</f>
        <v>#VALUE!</v>
      </c>
      <c r="AH1444" s="1" t="e">
        <f>($P1444/$DO$4)/((($Q1444/$DP$4)^2)/($R1444/$DQ$4))</f>
        <v>#VALUE!</v>
      </c>
      <c r="AI1444" t="s">
        <v>1927</v>
      </c>
      <c r="AJ1444">
        <v>317</v>
      </c>
      <c r="AK1444" s="21">
        <v>-61.795146322250403</v>
      </c>
      <c r="AL1444" s="21">
        <v>91.374380493164097</v>
      </c>
      <c r="AM1444" s="21">
        <v>0.59072858646067405</v>
      </c>
      <c r="AN1444" s="21">
        <v>0.57982000042929804</v>
      </c>
      <c r="AO1444" s="21">
        <v>25.670538506682401</v>
      </c>
      <c r="AP1444" s="21">
        <v>25.196770272469202</v>
      </c>
      <c r="AQ1444" s="21">
        <v>7.7818658641349296</v>
      </c>
      <c r="AR1444" s="21">
        <v>7.0992230246163999</v>
      </c>
      <c r="AS1444" s="21">
        <v>13.783169482210599</v>
      </c>
      <c r="AT1444" s="21">
        <v>13.8290261812948</v>
      </c>
      <c r="AU1444" s="21">
        <v>6.7327807304636504</v>
      </c>
      <c r="AV1444" s="21">
        <v>6.7640455269741304</v>
      </c>
      <c r="AW1444" s="21">
        <v>91.976262387433195</v>
      </c>
      <c r="AX1444" s="21">
        <v>92.032769744459003</v>
      </c>
      <c r="AY1444" s="21">
        <v>292.57973490888298</v>
      </c>
      <c r="AZ1444" s="21">
        <v>293.93708080185502</v>
      </c>
      <c r="BA1444" s="21">
        <v>0.93052188079202902</v>
      </c>
      <c r="BB1444" s="21">
        <v>0.95539317476416397</v>
      </c>
      <c r="BC1444" s="21">
        <v>4.7487192909477203E-12</v>
      </c>
      <c r="BD1444"/>
      <c r="BE1444"/>
      <c r="BF1444"/>
      <c r="BG1444"/>
      <c r="BH1444"/>
      <c r="BI1444"/>
      <c r="BJ1444"/>
      <c r="BK1444"/>
      <c r="BL1444"/>
      <c r="BM1444"/>
      <c r="BN1444"/>
    </row>
    <row r="1445" spans="1:66" ht="25.2">
      <c r="A1445" s="4">
        <v>1443</v>
      </c>
      <c r="B1445" s="2" t="s">
        <v>1928</v>
      </c>
      <c r="C1445" s="2" t="s">
        <v>1213</v>
      </c>
      <c r="D1445" s="2" t="s">
        <v>1898</v>
      </c>
      <c r="E1445" s="2" t="s">
        <v>1898</v>
      </c>
      <c r="F1445" s="2" t="s">
        <v>419</v>
      </c>
      <c r="G1445" s="2">
        <v>56</v>
      </c>
      <c r="H1445" s="4">
        <v>29</v>
      </c>
      <c r="I1445" s="4">
        <v>8</v>
      </c>
      <c r="J1445" s="4">
        <v>1999</v>
      </c>
      <c r="K1445" s="3">
        <v>-26.98</v>
      </c>
      <c r="L1445" s="3">
        <v>66.010000000000005</v>
      </c>
      <c r="M1445" s="4">
        <v>523</v>
      </c>
      <c r="N1445" s="3">
        <v>-7.3</v>
      </c>
      <c r="O1445" s="3" t="s">
        <v>2</v>
      </c>
      <c r="P1445" s="3" t="s">
        <v>2</v>
      </c>
      <c r="Q1445" s="3" t="s">
        <v>2</v>
      </c>
      <c r="R1445" s="3">
        <v>28.6</v>
      </c>
      <c r="S1445" s="3" t="s">
        <v>2</v>
      </c>
      <c r="T1445" s="3" t="s">
        <v>2</v>
      </c>
      <c r="U1445" s="3" t="s">
        <v>2</v>
      </c>
      <c r="V1445" s="3" t="s">
        <v>2</v>
      </c>
      <c r="W1445" s="3" t="s">
        <v>2</v>
      </c>
      <c r="X1445" s="3" t="s">
        <v>2</v>
      </c>
      <c r="Y1445" s="3" t="s">
        <v>2</v>
      </c>
      <c r="Z1445" s="3" t="s">
        <v>2</v>
      </c>
      <c r="AA1445" s="3" t="s">
        <v>2</v>
      </c>
      <c r="AB1445" s="3" t="s">
        <v>2</v>
      </c>
      <c r="AC1445" s="3">
        <v>0</v>
      </c>
      <c r="AD1445" s="2" t="s">
        <v>1436</v>
      </c>
      <c r="AE1445" s="1" t="e">
        <f>($P1445/$DF$4)/((($Q1445/$DG$4)^2)/($R1445/$DH$4))</f>
        <v>#VALUE!</v>
      </c>
      <c r="AF1445" s="1" t="e">
        <f>($P1445/$DI$4)/((($Q1445/$DJ$4)^2)/($R1445/$DK$4))</f>
        <v>#VALUE!</v>
      </c>
      <c r="AG1445" s="1" t="e">
        <f>($P1445/$DL$4)/((($Q1445/$DM$4)^2)/($R1445/$DN$4))</f>
        <v>#VALUE!</v>
      </c>
      <c r="AH1445" s="1" t="e">
        <f>($P1445/$DO$4)/((($Q1445/$DP$4)^2)/($R1445/$DQ$4))</f>
        <v>#VALUE!</v>
      </c>
      <c r="AI1445" t="s">
        <v>1927</v>
      </c>
      <c r="AJ1445">
        <v>317</v>
      </c>
      <c r="AK1445" s="21">
        <v>-62.214436426162699</v>
      </c>
      <c r="AL1445" s="21">
        <v>39.601277608871499</v>
      </c>
      <c r="AM1445" s="21">
        <v>0.76362545325366304</v>
      </c>
      <c r="AN1445" s="21">
        <v>0.74862001222188701</v>
      </c>
      <c r="AO1445" s="21">
        <v>33.181818507414299</v>
      </c>
      <c r="AP1445" s="21">
        <v>32.530123533243703</v>
      </c>
      <c r="AQ1445" s="21">
        <v>8.1384992481928595</v>
      </c>
      <c r="AR1445" s="21">
        <v>7.7874574706994704</v>
      </c>
      <c r="AS1445" s="21">
        <v>13.876274872299399</v>
      </c>
      <c r="AT1445" s="21">
        <v>14.148510968553101</v>
      </c>
      <c r="AU1445" s="21">
        <v>6.7206943288032797</v>
      </c>
      <c r="AV1445" s="21">
        <v>6.6967982376483803</v>
      </c>
      <c r="AW1445" s="21">
        <v>89.789874062758201</v>
      </c>
      <c r="AX1445" s="21">
        <v>89.945345820881798</v>
      </c>
      <c r="AY1445" s="21">
        <v>292.03605114494002</v>
      </c>
      <c r="AZ1445" s="21">
        <v>290.99522394092202</v>
      </c>
      <c r="BA1445" s="21">
        <v>0.97128373356942999</v>
      </c>
      <c r="BB1445" s="21">
        <v>0.98451968755103103</v>
      </c>
      <c r="BC1445" s="21">
        <v>4.7487192909477203E-12</v>
      </c>
      <c r="BD1445"/>
      <c r="BE1445"/>
      <c r="BF1445"/>
      <c r="BG1445"/>
      <c r="BH1445"/>
      <c r="BI1445"/>
      <c r="BJ1445"/>
      <c r="BK1445"/>
      <c r="BL1445"/>
      <c r="BM1445"/>
      <c r="BN1445"/>
    </row>
    <row r="1446" spans="1:66" ht="25.2">
      <c r="A1446" s="4">
        <v>1444</v>
      </c>
      <c r="B1446" s="2" t="s">
        <v>1900</v>
      </c>
      <c r="C1446" s="2" t="s">
        <v>497</v>
      </c>
      <c r="D1446" s="2" t="s">
        <v>1898</v>
      </c>
      <c r="E1446" s="2" t="s">
        <v>1898</v>
      </c>
      <c r="F1446" s="2" t="s">
        <v>419</v>
      </c>
      <c r="G1446" s="2" t="s">
        <v>1926</v>
      </c>
      <c r="H1446" s="4">
        <v>5</v>
      </c>
      <c r="I1446" s="4">
        <v>7</v>
      </c>
      <c r="J1446" s="4">
        <v>1999</v>
      </c>
      <c r="K1446" s="3">
        <v>-52.13</v>
      </c>
      <c r="L1446" s="3">
        <v>55.03</v>
      </c>
      <c r="M1446" s="4">
        <v>21</v>
      </c>
      <c r="N1446" s="3">
        <v>-15.5</v>
      </c>
      <c r="O1446" s="3" t="s">
        <v>1075</v>
      </c>
      <c r="P1446" s="3" t="s">
        <v>1075</v>
      </c>
      <c r="Q1446" s="3" t="s">
        <v>1075</v>
      </c>
      <c r="R1446" s="3" t="s">
        <v>1075</v>
      </c>
      <c r="S1446" s="3" t="s">
        <v>1075</v>
      </c>
      <c r="T1446" s="3" t="s">
        <v>1075</v>
      </c>
      <c r="U1446" s="3" t="s">
        <v>1075</v>
      </c>
      <c r="V1446" s="3" t="s">
        <v>1075</v>
      </c>
      <c r="W1446" s="3" t="s">
        <v>1075</v>
      </c>
      <c r="X1446" s="3" t="s">
        <v>1075</v>
      </c>
      <c r="Y1446" s="3" t="s">
        <v>1075</v>
      </c>
      <c r="Z1446" s="3" t="s">
        <v>1075</v>
      </c>
      <c r="AA1446" s="3" t="s">
        <v>1075</v>
      </c>
      <c r="AB1446" s="3" t="s">
        <v>1075</v>
      </c>
      <c r="AC1446" s="3">
        <v>0</v>
      </c>
      <c r="AD1446" s="2" t="s">
        <v>202</v>
      </c>
      <c r="AE1446" s="1" t="e">
        <f>($P1446/$DF$4)/((($Q1446/$DG$4)^2)/($R1446/$DH$4))</f>
        <v>#VALUE!</v>
      </c>
      <c r="AF1446" s="1" t="e">
        <f>($P1446/$DI$4)/((($Q1446/$DJ$4)^2)/($R1446/$DK$4))</f>
        <v>#VALUE!</v>
      </c>
      <c r="AG1446" s="1" t="e">
        <f>($P1446/$DL$4)/((($Q1446/$DM$4)^2)/($R1446/$DN$4))</f>
        <v>#VALUE!</v>
      </c>
      <c r="AH1446" s="1" t="e">
        <f>($P1446/$DO$4)/((($Q1446/$DP$4)^2)/($R1446/$DQ$4))</f>
        <v>#VALUE!</v>
      </c>
      <c r="AI1446" t="s">
        <v>1925</v>
      </c>
      <c r="AJ1446">
        <v>318</v>
      </c>
      <c r="AK1446" s="21">
        <v>-57.874821688175203</v>
      </c>
      <c r="AL1446" s="21">
        <v>161.54391214828499</v>
      </c>
      <c r="AM1446" s="21">
        <v>-3.5390988488282198E-2</v>
      </c>
      <c r="AN1446" s="21">
        <v>-0.44917322606146298</v>
      </c>
      <c r="AO1446" s="21">
        <v>-1.5391467953882101</v>
      </c>
      <c r="AP1446" s="21">
        <v>-19.538573234680101</v>
      </c>
      <c r="AQ1446" s="21">
        <v>5.4622696247339197</v>
      </c>
      <c r="AR1446" s="21">
        <v>2.7370344010591499</v>
      </c>
      <c r="AS1446" s="21">
        <v>8.1216521116018292</v>
      </c>
      <c r="AT1446" s="21">
        <v>4.3197873175859502</v>
      </c>
      <c r="AU1446" s="21">
        <v>7.4724972379207601</v>
      </c>
      <c r="AV1446" s="21">
        <v>7.5870459826946304</v>
      </c>
      <c r="AW1446" s="21">
        <v>100.61403603782701</v>
      </c>
      <c r="AX1446" s="21">
        <v>106.36267751503</v>
      </c>
      <c r="AY1446" s="21">
        <v>324.95201069082299</v>
      </c>
      <c r="AZ1446" s="21">
        <v>330.01906972686902</v>
      </c>
      <c r="BA1446" s="21">
        <v>0.71391815284490601</v>
      </c>
      <c r="BB1446" s="21">
        <v>0.48000405199229701</v>
      </c>
      <c r="BC1446" s="21">
        <v>5.7711050846806397E-12</v>
      </c>
      <c r="BD1446"/>
      <c r="BE1446"/>
      <c r="BF1446"/>
      <c r="BG1446"/>
      <c r="BH1446"/>
      <c r="BI1446"/>
      <c r="BJ1446"/>
      <c r="BK1446"/>
      <c r="BL1446"/>
      <c r="BM1446"/>
      <c r="BN1446"/>
    </row>
    <row r="1447" spans="1:66" ht="25.2">
      <c r="A1447" s="4">
        <v>1445</v>
      </c>
      <c r="B1447" s="2" t="s">
        <v>1900</v>
      </c>
      <c r="C1447" s="2" t="s">
        <v>497</v>
      </c>
      <c r="D1447" s="2" t="s">
        <v>1898</v>
      </c>
      <c r="E1447" s="2" t="s">
        <v>1898</v>
      </c>
      <c r="F1447" s="2" t="s">
        <v>419</v>
      </c>
      <c r="G1447" s="2" t="s">
        <v>1926</v>
      </c>
      <c r="H1447" s="4">
        <v>5</v>
      </c>
      <c r="I1447" s="4">
        <v>7</v>
      </c>
      <c r="J1447" s="4">
        <v>1999</v>
      </c>
      <c r="K1447" s="3">
        <v>-52.13</v>
      </c>
      <c r="L1447" s="3">
        <v>55.03</v>
      </c>
      <c r="M1447" s="4">
        <v>198</v>
      </c>
      <c r="N1447" s="3">
        <v>-14.6</v>
      </c>
      <c r="O1447" s="3" t="s">
        <v>1075</v>
      </c>
      <c r="P1447" s="3" t="s">
        <v>1075</v>
      </c>
      <c r="Q1447" s="3" t="s">
        <v>1075</v>
      </c>
      <c r="R1447" s="3" t="s">
        <v>1075</v>
      </c>
      <c r="S1447" s="3" t="s">
        <v>1075</v>
      </c>
      <c r="T1447" s="3" t="s">
        <v>1075</v>
      </c>
      <c r="U1447" s="3" t="s">
        <v>1075</v>
      </c>
      <c r="V1447" s="3" t="s">
        <v>1075</v>
      </c>
      <c r="W1447" s="3" t="s">
        <v>1075</v>
      </c>
      <c r="X1447" s="3" t="s">
        <v>1075</v>
      </c>
      <c r="Y1447" s="3" t="s">
        <v>1075</v>
      </c>
      <c r="Z1447" s="3" t="s">
        <v>1075</v>
      </c>
      <c r="AA1447" s="3" t="s">
        <v>1075</v>
      </c>
      <c r="AB1447" s="3" t="s">
        <v>1075</v>
      </c>
      <c r="AC1447" s="3">
        <v>0.45</v>
      </c>
      <c r="AD1447" s="2" t="s">
        <v>202</v>
      </c>
      <c r="AE1447" s="1" t="e">
        <f>($P1447/$DF$4)/((($Q1447/$DG$4)^2)/($R1447/$DH$4))</f>
        <v>#VALUE!</v>
      </c>
      <c r="AF1447" s="1" t="e">
        <f>($P1447/$DI$4)/((($Q1447/$DJ$4)^2)/($R1447/$DK$4))</f>
        <v>#VALUE!</v>
      </c>
      <c r="AG1447" s="1" t="e">
        <f>($P1447/$DL$4)/((($Q1447/$DM$4)^2)/($R1447/$DN$4))</f>
        <v>#VALUE!</v>
      </c>
      <c r="AH1447" s="1" t="e">
        <f>($P1447/$DO$4)/((($Q1447/$DP$4)^2)/($R1447/$DQ$4))</f>
        <v>#VALUE!</v>
      </c>
      <c r="AI1447" t="s">
        <v>1925</v>
      </c>
      <c r="AJ1447">
        <v>318</v>
      </c>
      <c r="AK1447" s="21">
        <v>-68.768476513290395</v>
      </c>
      <c r="AL1447" s="21">
        <v>136.26613258636499</v>
      </c>
      <c r="AM1447" s="21">
        <v>0.58948327160298797</v>
      </c>
      <c r="AN1447" s="21">
        <v>0.58386819260358802</v>
      </c>
      <c r="AO1447" s="21">
        <v>25.621191344713498</v>
      </c>
      <c r="AP1447" s="21">
        <v>25.376564844488598</v>
      </c>
      <c r="AQ1447" s="21">
        <v>8.7287175535869608</v>
      </c>
      <c r="AR1447" s="21">
        <v>8.5105794267177597</v>
      </c>
      <c r="AS1447" s="21">
        <v>14.3795804981327</v>
      </c>
      <c r="AT1447" s="21">
        <v>13.1867933197117</v>
      </c>
      <c r="AU1447" s="21">
        <v>6.8824844952011102</v>
      </c>
      <c r="AV1447" s="21">
        <v>6.8683986470031702</v>
      </c>
      <c r="AW1447" s="21">
        <v>92.137290967330898</v>
      </c>
      <c r="AX1447" s="21">
        <v>92.165803274764997</v>
      </c>
      <c r="AY1447" s="21">
        <v>299.13821276196097</v>
      </c>
      <c r="AZ1447" s="21">
        <v>298.51907245282399</v>
      </c>
      <c r="BA1447" s="21">
        <v>1.0241167571348</v>
      </c>
      <c r="BB1447" s="21">
        <v>1.0622311079072999</v>
      </c>
      <c r="BC1447" s="21">
        <v>5.7711050846806397E-12</v>
      </c>
      <c r="BD1447"/>
      <c r="BE1447"/>
      <c r="BF1447"/>
      <c r="BG1447"/>
      <c r="BH1447"/>
      <c r="BI1447"/>
      <c r="BJ1447"/>
      <c r="BK1447"/>
      <c r="BL1447"/>
      <c r="BM1447"/>
      <c r="BN1447"/>
    </row>
    <row r="1448" spans="1:66" ht="25.2">
      <c r="A1448" s="4">
        <v>1446</v>
      </c>
      <c r="B1448" s="2" t="s">
        <v>1900</v>
      </c>
      <c r="C1448" s="2" t="s">
        <v>1918</v>
      </c>
      <c r="D1448" s="2" t="s">
        <v>1898</v>
      </c>
      <c r="E1448" s="2" t="s">
        <v>1898</v>
      </c>
      <c r="F1448" s="2" t="s">
        <v>419</v>
      </c>
      <c r="G1448" s="2" t="s">
        <v>1277</v>
      </c>
      <c r="H1448" s="4">
        <v>6</v>
      </c>
      <c r="I1448" s="4">
        <v>7</v>
      </c>
      <c r="J1448" s="4">
        <v>1999</v>
      </c>
      <c r="K1448" s="3">
        <v>-47.12</v>
      </c>
      <c r="L1448" s="3">
        <v>58.92</v>
      </c>
      <c r="M1448" s="4">
        <v>30</v>
      </c>
      <c r="N1448" s="3">
        <v>-13.6</v>
      </c>
      <c r="O1448" s="3">
        <v>24.47804176</v>
      </c>
      <c r="P1448" s="3">
        <v>9.2790863669999997</v>
      </c>
      <c r="Q1448" s="3">
        <v>4.2583392480000004</v>
      </c>
      <c r="R1448" s="3">
        <v>18.723994449999999</v>
      </c>
      <c r="S1448" s="3">
        <v>3.9893617020000001</v>
      </c>
      <c r="T1448" s="3">
        <v>0.65789473700000001</v>
      </c>
      <c r="U1448" s="3">
        <v>5.0858232680000004</v>
      </c>
      <c r="V1448" s="3">
        <v>0.62932662100000003</v>
      </c>
      <c r="W1448" s="3">
        <v>6.153846154</v>
      </c>
      <c r="X1448" s="3">
        <v>1.819284415</v>
      </c>
      <c r="Y1448" s="3">
        <v>5.3795576809999996</v>
      </c>
      <c r="Z1448" s="3">
        <v>0.59206631099999996</v>
      </c>
      <c r="AA1448" s="3">
        <v>4.6216060079999997</v>
      </c>
      <c r="AB1448" s="3">
        <v>0.571428571</v>
      </c>
      <c r="AC1448" s="3">
        <v>0.45</v>
      </c>
      <c r="AD1448" s="2" t="s">
        <v>202</v>
      </c>
      <c r="AE1448" s="1">
        <f>($P1448/$DF$4)/((($Q1448/$DG$4)^2)/($R1448/$DH$4))</f>
        <v>0.31636181776534816</v>
      </c>
      <c r="AF1448" s="1">
        <f>($P1448/$DI$4)/((($Q1448/$DJ$4)^2)/($R1448/$DK$4))</f>
        <v>0.39832819726921981</v>
      </c>
      <c r="AG1448" s="1">
        <f>($P1448/$DL$4)/((($Q1448/$DM$4)^2)/($R1448/$DN$4))</f>
        <v>0.28219030556793223</v>
      </c>
      <c r="AH1448" s="1">
        <f>($P1448/$DO$4)/((($Q1448/$DP$4)^2)/($R1448/$DQ$4))</f>
        <v>0.30510614220761451</v>
      </c>
      <c r="AI1448" t="s">
        <v>1923</v>
      </c>
      <c r="AJ1448">
        <v>298</v>
      </c>
      <c r="AK1448" s="21">
        <v>-56.226942925790297</v>
      </c>
      <c r="AL1448" s="21">
        <v>165.94010992493301</v>
      </c>
      <c r="AM1448" s="21">
        <v>3.7295611232647699E-2</v>
      </c>
      <c r="AN1448" s="21">
        <v>-0.26138635937124499</v>
      </c>
      <c r="AO1448" s="21">
        <v>1.62130378127303</v>
      </c>
      <c r="AP1448" s="21">
        <v>-11.3650917387546</v>
      </c>
      <c r="AQ1448" s="21">
        <v>6.1191985476644399</v>
      </c>
      <c r="AR1448" s="21">
        <v>3.7970018714823199</v>
      </c>
      <c r="AS1448" s="21">
        <v>9.2304776273903109</v>
      </c>
      <c r="AT1448" s="21">
        <v>7.1526744172133903</v>
      </c>
      <c r="AU1448" s="21">
        <v>7.2780075926216004</v>
      </c>
      <c r="AV1448" s="21">
        <v>7.27742187267856</v>
      </c>
      <c r="AW1448" s="21">
        <v>99.510476378390706</v>
      </c>
      <c r="AX1448" s="21">
        <v>103.820113777361</v>
      </c>
      <c r="AY1448" s="21">
        <v>316.40101941303601</v>
      </c>
      <c r="AZ1448" s="21">
        <v>316.42255992763</v>
      </c>
      <c r="BA1448" s="21">
        <v>0.79018161668589204</v>
      </c>
      <c r="BB1448" s="21">
        <v>0.65412532188782602</v>
      </c>
      <c r="BC1448" s="21">
        <v>6.7258766563966104E-12</v>
      </c>
      <c r="BD1448"/>
      <c r="BE1448"/>
      <c r="BF1448"/>
      <c r="BG1448"/>
      <c r="BH1448"/>
      <c r="BI1448"/>
      <c r="BJ1448"/>
      <c r="BK1448"/>
      <c r="BL1448"/>
      <c r="BM1448"/>
      <c r="BN1448"/>
    </row>
    <row r="1449" spans="1:66" ht="25.2">
      <c r="A1449" s="4">
        <v>1447</v>
      </c>
      <c r="B1449" s="2" t="s">
        <v>1900</v>
      </c>
      <c r="C1449" s="2" t="s">
        <v>497</v>
      </c>
      <c r="D1449" s="2" t="s">
        <v>1898</v>
      </c>
      <c r="E1449" s="2" t="s">
        <v>1898</v>
      </c>
      <c r="F1449" s="2" t="s">
        <v>419</v>
      </c>
      <c r="G1449" s="2" t="s">
        <v>1924</v>
      </c>
      <c r="H1449" s="4">
        <v>6</v>
      </c>
      <c r="I1449" s="4">
        <v>7</v>
      </c>
      <c r="J1449" s="4">
        <v>1999</v>
      </c>
      <c r="K1449" s="3">
        <v>-47.12</v>
      </c>
      <c r="L1449" s="3">
        <v>58.92</v>
      </c>
      <c r="M1449" s="4">
        <v>101</v>
      </c>
      <c r="N1449" s="3">
        <v>-14</v>
      </c>
      <c r="O1449" s="3" t="s">
        <v>1075</v>
      </c>
      <c r="P1449" s="3" t="s">
        <v>1075</v>
      </c>
      <c r="Q1449" s="3" t="s">
        <v>1075</v>
      </c>
      <c r="R1449" s="3">
        <v>19.417475728155342</v>
      </c>
      <c r="S1449" s="3" t="s">
        <v>1075</v>
      </c>
      <c r="T1449" s="3" t="s">
        <v>1075</v>
      </c>
      <c r="U1449" s="3" t="s">
        <v>1075</v>
      </c>
      <c r="V1449" s="3" t="s">
        <v>1075</v>
      </c>
      <c r="W1449" s="3" t="s">
        <v>1075</v>
      </c>
      <c r="X1449" s="3" t="s">
        <v>1075</v>
      </c>
      <c r="Y1449" s="3" t="s">
        <v>1075</v>
      </c>
      <c r="Z1449" s="3" t="s">
        <v>1075</v>
      </c>
      <c r="AA1449" s="3" t="s">
        <v>1075</v>
      </c>
      <c r="AB1449" s="3" t="s">
        <v>1075</v>
      </c>
      <c r="AC1449" s="3">
        <v>0</v>
      </c>
      <c r="AD1449" s="2" t="s">
        <v>202</v>
      </c>
      <c r="AE1449" s="1" t="e">
        <f>($P1449/$DF$4)/((($Q1449/$DG$4)^2)/($R1449/$DH$4))</f>
        <v>#VALUE!</v>
      </c>
      <c r="AF1449" s="1" t="e">
        <f>($P1449/$DI$4)/((($Q1449/$DJ$4)^2)/($R1449/$DK$4))</f>
        <v>#VALUE!</v>
      </c>
      <c r="AG1449" s="1" t="e">
        <f>($P1449/$DL$4)/((($Q1449/$DM$4)^2)/($R1449/$DN$4))</f>
        <v>#VALUE!</v>
      </c>
      <c r="AH1449" s="1" t="e">
        <f>($P1449/$DO$4)/((($Q1449/$DP$4)^2)/($R1449/$DQ$4))</f>
        <v>#VALUE!</v>
      </c>
      <c r="AI1449" t="s">
        <v>1923</v>
      </c>
      <c r="AJ1449">
        <v>298</v>
      </c>
      <c r="AK1449" s="21">
        <v>-67.114868867192101</v>
      </c>
      <c r="AL1449" s="21">
        <v>164.42337832137599</v>
      </c>
      <c r="AM1449" s="21">
        <v>0.24868467593145899</v>
      </c>
      <c r="AN1449" s="21">
        <v>0.21009842112715299</v>
      </c>
      <c r="AO1449" s="21">
        <v>10.808778909539701</v>
      </c>
      <c r="AP1449" s="21">
        <v>9.1316144620720703</v>
      </c>
      <c r="AQ1449" s="21">
        <v>7.3872096119102704</v>
      </c>
      <c r="AR1449" s="21">
        <v>6.5218862882714603</v>
      </c>
      <c r="AS1449" s="21">
        <v>13.3199443216274</v>
      </c>
      <c r="AT1449" s="21">
        <v>12.6236818808355</v>
      </c>
      <c r="AU1449" s="21">
        <v>7.0030970750557797</v>
      </c>
      <c r="AV1449" s="21">
        <v>6.9612517897003601</v>
      </c>
      <c r="AW1449" s="21">
        <v>96.543268898933803</v>
      </c>
      <c r="AX1449" s="21">
        <v>97.100255179836907</v>
      </c>
      <c r="AY1449" s="21">
        <v>304.382807207761</v>
      </c>
      <c r="AZ1449" s="21">
        <v>302.56241570986202</v>
      </c>
      <c r="BA1449" s="21">
        <v>0.93167973811155902</v>
      </c>
      <c r="BB1449" s="21">
        <v>1.0008622881974001</v>
      </c>
      <c r="BC1449" s="21">
        <v>6.7258766563966104E-12</v>
      </c>
      <c r="BD1449"/>
      <c r="BE1449"/>
      <c r="BF1449"/>
      <c r="BG1449"/>
      <c r="BH1449"/>
      <c r="BI1449"/>
      <c r="BJ1449"/>
      <c r="BK1449"/>
      <c r="BL1449"/>
      <c r="BM1449"/>
      <c r="BN1449"/>
    </row>
    <row r="1450" spans="1:66" ht="25.2">
      <c r="A1450" s="4">
        <v>1448</v>
      </c>
      <c r="B1450" s="2" t="s">
        <v>1900</v>
      </c>
      <c r="C1450" s="2" t="s">
        <v>497</v>
      </c>
      <c r="D1450" s="2" t="s">
        <v>1898</v>
      </c>
      <c r="E1450" s="2" t="s">
        <v>1898</v>
      </c>
      <c r="F1450" s="2" t="s">
        <v>419</v>
      </c>
      <c r="G1450" s="2" t="s">
        <v>1924</v>
      </c>
      <c r="H1450" s="4">
        <v>6</v>
      </c>
      <c r="I1450" s="4">
        <v>7</v>
      </c>
      <c r="J1450" s="4">
        <v>1999</v>
      </c>
      <c r="K1450" s="3">
        <v>-47.12</v>
      </c>
      <c r="L1450" s="3">
        <v>58.92</v>
      </c>
      <c r="M1450" s="4">
        <v>230</v>
      </c>
      <c r="N1450" s="3">
        <v>-14.3</v>
      </c>
      <c r="O1450" s="3" t="s">
        <v>1075</v>
      </c>
      <c r="P1450" s="3" t="s">
        <v>1075</v>
      </c>
      <c r="Q1450" s="3" t="s">
        <v>1075</v>
      </c>
      <c r="R1450" s="3" t="s">
        <v>1075</v>
      </c>
      <c r="S1450" s="3" t="s">
        <v>1075</v>
      </c>
      <c r="T1450" s="3" t="s">
        <v>1075</v>
      </c>
      <c r="U1450" s="3" t="s">
        <v>1075</v>
      </c>
      <c r="V1450" s="3" t="s">
        <v>1075</v>
      </c>
      <c r="W1450" s="3" t="s">
        <v>1075</v>
      </c>
      <c r="X1450" s="3" t="s">
        <v>1075</v>
      </c>
      <c r="Y1450" s="3" t="s">
        <v>1075</v>
      </c>
      <c r="Z1450" s="3" t="s">
        <v>1075</v>
      </c>
      <c r="AA1450" s="3" t="s">
        <v>1075</v>
      </c>
      <c r="AB1450" s="3" t="s">
        <v>1075</v>
      </c>
      <c r="AC1450" s="3">
        <v>0</v>
      </c>
      <c r="AD1450" s="2" t="s">
        <v>202</v>
      </c>
      <c r="AE1450" s="1" t="e">
        <f>($P1450/$DF$4)/((($Q1450/$DG$4)^2)/($R1450/$DH$4))</f>
        <v>#VALUE!</v>
      </c>
      <c r="AF1450" s="1" t="e">
        <f>($P1450/$DI$4)/((($Q1450/$DJ$4)^2)/($R1450/$DK$4))</f>
        <v>#VALUE!</v>
      </c>
      <c r="AG1450" s="1" t="e">
        <f>($P1450/$DL$4)/((($Q1450/$DM$4)^2)/($R1450/$DN$4))</f>
        <v>#VALUE!</v>
      </c>
      <c r="AH1450" s="1" t="e">
        <f>($P1450/$DO$4)/((($Q1450/$DP$4)^2)/($R1450/$DQ$4))</f>
        <v>#VALUE!</v>
      </c>
      <c r="AI1450" t="s">
        <v>1923</v>
      </c>
      <c r="AJ1450">
        <v>298</v>
      </c>
      <c r="AK1450" s="21">
        <v>-66.3612980992866</v>
      </c>
      <c r="AL1450" s="21">
        <v>127.12312685209299</v>
      </c>
      <c r="AM1450" s="21">
        <v>0.36657533580378399</v>
      </c>
      <c r="AN1450" s="21">
        <v>0.44519055858332801</v>
      </c>
      <c r="AO1450" s="21">
        <v>15.931465210152799</v>
      </c>
      <c r="AP1450" s="21">
        <v>19.347937416872298</v>
      </c>
      <c r="AQ1450" s="21">
        <v>8.2632979567929308</v>
      </c>
      <c r="AR1450" s="21">
        <v>6.5366330317196102</v>
      </c>
      <c r="AS1450" s="21">
        <v>15.3734374747778</v>
      </c>
      <c r="AT1450" s="21">
        <v>13.008659678760299</v>
      </c>
      <c r="AU1450" s="21">
        <v>6.7665871303834404</v>
      </c>
      <c r="AV1450" s="21">
        <v>6.8332062340159201</v>
      </c>
      <c r="AW1450" s="21">
        <v>94.880498586955895</v>
      </c>
      <c r="AX1450" s="21">
        <v>93.879333202964403</v>
      </c>
      <c r="AY1450" s="21">
        <v>294.079096156459</v>
      </c>
      <c r="AZ1450" s="21">
        <v>296.97167733178901</v>
      </c>
      <c r="BA1450" s="21">
        <v>1.0209568888607801</v>
      </c>
      <c r="BB1450" s="21">
        <v>0.93263457581400799</v>
      </c>
      <c r="BC1450" s="21">
        <v>6.7258766563966104E-12</v>
      </c>
      <c r="BD1450"/>
      <c r="BE1450"/>
      <c r="BF1450"/>
      <c r="BG1450"/>
      <c r="BH1450"/>
      <c r="BI1450"/>
      <c r="BJ1450"/>
      <c r="BK1450"/>
      <c r="BL1450"/>
      <c r="BM1450"/>
      <c r="BN1450"/>
    </row>
    <row r="1451" spans="1:66" ht="25.2">
      <c r="A1451" s="4">
        <v>1449</v>
      </c>
      <c r="B1451" s="2" t="s">
        <v>1900</v>
      </c>
      <c r="C1451" s="2" t="s">
        <v>497</v>
      </c>
      <c r="D1451" s="2" t="s">
        <v>1898</v>
      </c>
      <c r="E1451" s="2" t="s">
        <v>1898</v>
      </c>
      <c r="F1451" s="2" t="s">
        <v>419</v>
      </c>
      <c r="G1451" s="2" t="s">
        <v>1924</v>
      </c>
      <c r="H1451" s="4">
        <v>6</v>
      </c>
      <c r="I1451" s="4">
        <v>7</v>
      </c>
      <c r="J1451" s="4">
        <v>1999</v>
      </c>
      <c r="K1451" s="3">
        <v>-47.12</v>
      </c>
      <c r="L1451" s="3">
        <v>58.92</v>
      </c>
      <c r="M1451" s="4">
        <v>600</v>
      </c>
      <c r="N1451" s="3">
        <v>-13.9</v>
      </c>
      <c r="O1451" s="3" t="s">
        <v>1075</v>
      </c>
      <c r="P1451" s="3" t="s">
        <v>1075</v>
      </c>
      <c r="Q1451" s="3" t="s">
        <v>1075</v>
      </c>
      <c r="R1451" s="3">
        <v>18.723994452149793</v>
      </c>
      <c r="S1451" s="3" t="s">
        <v>1075</v>
      </c>
      <c r="T1451" s="3" t="s">
        <v>1075</v>
      </c>
      <c r="U1451" s="3" t="s">
        <v>1075</v>
      </c>
      <c r="V1451" s="3" t="s">
        <v>1075</v>
      </c>
      <c r="W1451" s="3" t="s">
        <v>1075</v>
      </c>
      <c r="X1451" s="3" t="s">
        <v>1075</v>
      </c>
      <c r="Y1451" s="3" t="s">
        <v>1075</v>
      </c>
      <c r="Z1451" s="3" t="s">
        <v>1075</v>
      </c>
      <c r="AA1451" s="3" t="s">
        <v>1075</v>
      </c>
      <c r="AB1451" s="3" t="s">
        <v>1075</v>
      </c>
      <c r="AC1451" s="3">
        <v>0</v>
      </c>
      <c r="AD1451" s="2" t="s">
        <v>202</v>
      </c>
      <c r="AE1451" s="1" t="e">
        <f>($P1451/$DF$4)/((($Q1451/$DG$4)^2)/($R1451/$DH$4))</f>
        <v>#VALUE!</v>
      </c>
      <c r="AF1451" s="1" t="e">
        <f>($P1451/$DI$4)/((($Q1451/$DJ$4)^2)/($R1451/$DK$4))</f>
        <v>#VALUE!</v>
      </c>
      <c r="AG1451" s="1" t="e">
        <f>($P1451/$DL$4)/((($Q1451/$DM$4)^2)/($R1451/$DN$4))</f>
        <v>#VALUE!</v>
      </c>
      <c r="AH1451" s="1" t="e">
        <f>($P1451/$DO$4)/((($Q1451/$DP$4)^2)/($R1451/$DQ$4))</f>
        <v>#VALUE!</v>
      </c>
      <c r="AI1451" t="s">
        <v>1923</v>
      </c>
      <c r="AJ1451">
        <v>298</v>
      </c>
      <c r="AK1451" s="21">
        <v>-66.903300228852501</v>
      </c>
      <c r="AL1451" s="21">
        <v>29.019780513323301</v>
      </c>
      <c r="AM1451" s="21">
        <v>0.55036761010947999</v>
      </c>
      <c r="AN1451" s="21">
        <v>0.53060703152496602</v>
      </c>
      <c r="AO1451" s="21">
        <v>23.9179661382841</v>
      </c>
      <c r="AP1451" s="21">
        <v>23.059170923663899</v>
      </c>
      <c r="AQ1451" s="21">
        <v>9.0406775248050693</v>
      </c>
      <c r="AR1451" s="21">
        <v>9.0406775248050693</v>
      </c>
      <c r="AS1451" s="21">
        <v>15.9099680351584</v>
      </c>
      <c r="AT1451" s="21">
        <v>15.9099680351584</v>
      </c>
      <c r="AU1451" s="21">
        <v>6.6564941926378998</v>
      </c>
      <c r="AV1451" s="21">
        <v>6.7354827604795799</v>
      </c>
      <c r="AW1451" s="21">
        <v>92.419422531629905</v>
      </c>
      <c r="AX1451" s="21">
        <v>92.711591139341706</v>
      </c>
      <c r="AY1451" s="21">
        <v>289.279075156337</v>
      </c>
      <c r="AZ1451" s="21">
        <v>292.711283055021</v>
      </c>
      <c r="BA1451" s="21">
        <v>1.0638480852073799</v>
      </c>
      <c r="BB1451" s="21">
        <v>1.0638480852073799</v>
      </c>
      <c r="BC1451" s="21">
        <v>6.7258766563966104E-12</v>
      </c>
      <c r="BD1451"/>
      <c r="BE1451"/>
      <c r="BF1451"/>
      <c r="BG1451"/>
      <c r="BH1451"/>
      <c r="BI1451"/>
      <c r="BJ1451"/>
      <c r="BK1451"/>
      <c r="BL1451"/>
      <c r="BM1451"/>
      <c r="BN1451"/>
    </row>
    <row r="1452" spans="1:66" ht="25.2">
      <c r="A1452" s="4">
        <v>1450</v>
      </c>
      <c r="B1452" s="2" t="s">
        <v>1900</v>
      </c>
      <c r="C1452" s="2" t="s">
        <v>497</v>
      </c>
      <c r="D1452" s="2" t="s">
        <v>1898</v>
      </c>
      <c r="E1452" s="2" t="s">
        <v>1898</v>
      </c>
      <c r="F1452" s="2" t="s">
        <v>419</v>
      </c>
      <c r="G1452" s="2" t="s">
        <v>1924</v>
      </c>
      <c r="H1452" s="4">
        <v>6</v>
      </c>
      <c r="I1452" s="4">
        <v>7</v>
      </c>
      <c r="J1452" s="4">
        <v>1999</v>
      </c>
      <c r="K1452" s="3">
        <v>-47.12</v>
      </c>
      <c r="L1452" s="3">
        <v>58.92</v>
      </c>
      <c r="M1452" s="4">
        <v>1000</v>
      </c>
      <c r="N1452" s="3">
        <v>-13.6</v>
      </c>
      <c r="O1452" s="3" t="s">
        <v>1075</v>
      </c>
      <c r="P1452" s="3" t="s">
        <v>1075</v>
      </c>
      <c r="Q1452" s="3" t="s">
        <v>1075</v>
      </c>
      <c r="R1452" s="3">
        <v>18.723994452149793</v>
      </c>
      <c r="S1452" s="3" t="s">
        <v>1075</v>
      </c>
      <c r="T1452" s="3" t="s">
        <v>1075</v>
      </c>
      <c r="U1452" s="3" t="s">
        <v>1075</v>
      </c>
      <c r="V1452" s="3" t="s">
        <v>1075</v>
      </c>
      <c r="W1452" s="3" t="s">
        <v>1075</v>
      </c>
      <c r="X1452" s="3" t="s">
        <v>1075</v>
      </c>
      <c r="Y1452" s="3" t="s">
        <v>1075</v>
      </c>
      <c r="Z1452" s="3" t="s">
        <v>1075</v>
      </c>
      <c r="AA1452" s="3" t="s">
        <v>1075</v>
      </c>
      <c r="AB1452" s="3" t="s">
        <v>1075</v>
      </c>
      <c r="AC1452" s="3">
        <v>0</v>
      </c>
      <c r="AD1452" s="2" t="s">
        <v>202</v>
      </c>
      <c r="AE1452" s="1" t="e">
        <f>($P1452/$DF$4)/((($Q1452/$DG$4)^2)/($R1452/$DH$4))</f>
        <v>#VALUE!</v>
      </c>
      <c r="AF1452" s="1" t="e">
        <f>($P1452/$DI$4)/((($Q1452/$DJ$4)^2)/($R1452/$DK$4))</f>
        <v>#VALUE!</v>
      </c>
      <c r="AG1452" s="1" t="e">
        <f>($P1452/$DL$4)/((($Q1452/$DM$4)^2)/($R1452/$DN$4))</f>
        <v>#VALUE!</v>
      </c>
      <c r="AH1452" s="1" t="e">
        <f>($P1452/$DO$4)/((($Q1452/$DP$4)^2)/($R1452/$DQ$4))</f>
        <v>#VALUE!</v>
      </c>
      <c r="AI1452" t="s">
        <v>1923</v>
      </c>
      <c r="AJ1452">
        <v>298</v>
      </c>
      <c r="AK1452" s="21">
        <v>-67.659696555118302</v>
      </c>
      <c r="AL1452" s="21">
        <v>4.5509948679141203</v>
      </c>
      <c r="AM1452" s="21">
        <v>0.67979723024132999</v>
      </c>
      <c r="AN1452" s="21">
        <v>0.63410995011659099</v>
      </c>
      <c r="AO1452" s="21">
        <v>29.541960001567102</v>
      </c>
      <c r="AP1452" s="21">
        <v>27.5565891060944</v>
      </c>
      <c r="AQ1452" s="21">
        <v>9.7087312231565797</v>
      </c>
      <c r="AR1452" s="21">
        <v>9.7087312231565797</v>
      </c>
      <c r="AS1452" s="21">
        <v>16.373872506242101</v>
      </c>
      <c r="AT1452" s="21">
        <v>16.373872506242101</v>
      </c>
      <c r="AU1452" s="21">
        <v>6.6475684441390799</v>
      </c>
      <c r="AV1452" s="21">
        <v>6.7366949399835203</v>
      </c>
      <c r="AW1452" s="21">
        <v>90.788194564518193</v>
      </c>
      <c r="AX1452" s="21">
        <v>91.392664287968699</v>
      </c>
      <c r="AY1452" s="21">
        <v>288.883521582909</v>
      </c>
      <c r="AZ1452" s="21">
        <v>292.75738568438402</v>
      </c>
      <c r="BA1452" s="21">
        <v>1.08165375365238</v>
      </c>
      <c r="BB1452" s="21">
        <v>1.08165375365238</v>
      </c>
      <c r="BC1452" s="21">
        <v>6.7258766563966104E-12</v>
      </c>
      <c r="BD1452"/>
      <c r="BE1452"/>
      <c r="BF1452"/>
      <c r="BG1452"/>
      <c r="BH1452"/>
      <c r="BI1452"/>
      <c r="BJ1452"/>
      <c r="BK1452"/>
      <c r="BL1452"/>
      <c r="BM1452"/>
      <c r="BN1452"/>
    </row>
    <row r="1453" spans="1:66" ht="25.2">
      <c r="A1453" s="4">
        <v>1451</v>
      </c>
      <c r="B1453" s="2" t="s">
        <v>1900</v>
      </c>
      <c r="C1453" s="2" t="s">
        <v>497</v>
      </c>
      <c r="D1453" s="2" t="s">
        <v>1898</v>
      </c>
      <c r="E1453" s="2" t="s">
        <v>1898</v>
      </c>
      <c r="F1453" s="2" t="s">
        <v>419</v>
      </c>
      <c r="G1453" s="2" t="s">
        <v>1924</v>
      </c>
      <c r="H1453" s="4">
        <v>6</v>
      </c>
      <c r="I1453" s="4">
        <v>7</v>
      </c>
      <c r="J1453" s="4">
        <v>1999</v>
      </c>
      <c r="K1453" s="3">
        <v>-47.12</v>
      </c>
      <c r="L1453" s="3">
        <v>58.92</v>
      </c>
      <c r="M1453" s="4">
        <v>1600</v>
      </c>
      <c r="N1453" s="3">
        <v>-13.5</v>
      </c>
      <c r="O1453" s="3" t="s">
        <v>1075</v>
      </c>
      <c r="P1453" s="3" t="s">
        <v>1075</v>
      </c>
      <c r="Q1453" s="3" t="s">
        <v>1075</v>
      </c>
      <c r="R1453" s="3">
        <v>17.337031900138697</v>
      </c>
      <c r="S1453" s="3" t="s">
        <v>1075</v>
      </c>
      <c r="T1453" s="3" t="s">
        <v>1075</v>
      </c>
      <c r="U1453" s="3" t="s">
        <v>1075</v>
      </c>
      <c r="V1453" s="3" t="s">
        <v>1075</v>
      </c>
      <c r="W1453" s="3" t="s">
        <v>1075</v>
      </c>
      <c r="X1453" s="3" t="s">
        <v>1075</v>
      </c>
      <c r="Y1453" s="3" t="s">
        <v>1075</v>
      </c>
      <c r="Z1453" s="3" t="s">
        <v>1075</v>
      </c>
      <c r="AA1453" s="3" t="s">
        <v>1075</v>
      </c>
      <c r="AB1453" s="3" t="s">
        <v>1075</v>
      </c>
      <c r="AC1453" s="3">
        <v>0</v>
      </c>
      <c r="AD1453" s="2" t="s">
        <v>202</v>
      </c>
      <c r="AE1453" s="1" t="e">
        <f>($P1453/$DF$4)/((($Q1453/$DG$4)^2)/($R1453/$DH$4))</f>
        <v>#VALUE!</v>
      </c>
      <c r="AF1453" s="1" t="e">
        <f>($P1453/$DI$4)/((($Q1453/$DJ$4)^2)/($R1453/$DK$4))</f>
        <v>#VALUE!</v>
      </c>
      <c r="AG1453" s="1" t="e">
        <f>($P1453/$DL$4)/((($Q1453/$DM$4)^2)/($R1453/$DN$4))</f>
        <v>#VALUE!</v>
      </c>
      <c r="AH1453" s="1" t="e">
        <f>($P1453/$DO$4)/((($Q1453/$DP$4)^2)/($R1453/$DQ$4))</f>
        <v>#VALUE!</v>
      </c>
      <c r="AI1453" t="s">
        <v>1923</v>
      </c>
      <c r="AJ1453">
        <v>298</v>
      </c>
      <c r="AK1453" s="21">
        <v>-68.227854843675004</v>
      </c>
      <c r="AL1453" s="21">
        <v>3.9876839873547476E+36</v>
      </c>
      <c r="AM1453" s="21">
        <v>0.73367244616150895</v>
      </c>
      <c r="AN1453" s="21">
        <v>0.73367244616150895</v>
      </c>
      <c r="AO1453" s="21">
        <v>31.882253852047299</v>
      </c>
      <c r="AP1453" s="21">
        <v>31.882253852047299</v>
      </c>
      <c r="AQ1453" s="21">
        <v>10.1015824983622</v>
      </c>
      <c r="AR1453" s="21">
        <v>10.1015824983622</v>
      </c>
      <c r="AS1453" s="21">
        <v>16.775272353197401</v>
      </c>
      <c r="AT1453" s="21">
        <v>16.775272353197401</v>
      </c>
      <c r="AU1453" s="21">
        <v>6.6850736534909201</v>
      </c>
      <c r="AV1453" s="21">
        <v>6.6938072288663797</v>
      </c>
      <c r="AW1453" s="21">
        <v>90.1195239177503</v>
      </c>
      <c r="AX1453" s="21">
        <v>90.190434758537705</v>
      </c>
      <c r="AY1453" s="21">
        <v>290.50469395543797</v>
      </c>
      <c r="AZ1453" s="21">
        <v>290.50469395543797</v>
      </c>
      <c r="BA1453" s="21">
        <v>1.1202674357985201</v>
      </c>
      <c r="BB1453" s="21">
        <v>1.1202674357985201</v>
      </c>
      <c r="BC1453" s="21">
        <v>6.7258766563966104E-12</v>
      </c>
      <c r="BD1453"/>
      <c r="BE1453"/>
      <c r="BF1453"/>
      <c r="BG1453"/>
      <c r="BH1453"/>
      <c r="BI1453"/>
      <c r="BJ1453"/>
      <c r="BK1453"/>
      <c r="BL1453"/>
      <c r="BM1453"/>
      <c r="BN1453"/>
    </row>
    <row r="1454" spans="1:66" ht="25.2">
      <c r="A1454" s="4">
        <v>1452</v>
      </c>
      <c r="B1454" s="2" t="s">
        <v>1900</v>
      </c>
      <c r="C1454" s="2" t="s">
        <v>1915</v>
      </c>
      <c r="D1454" s="2" t="s">
        <v>1898</v>
      </c>
      <c r="E1454" s="2" t="s">
        <v>1898</v>
      </c>
      <c r="F1454" s="2" t="s">
        <v>419</v>
      </c>
      <c r="G1454" s="2" t="s">
        <v>1277</v>
      </c>
      <c r="H1454" s="4">
        <v>6</v>
      </c>
      <c r="I1454" s="4">
        <v>7</v>
      </c>
      <c r="J1454" s="4">
        <v>1999</v>
      </c>
      <c r="K1454" s="3">
        <v>-47.12</v>
      </c>
      <c r="L1454" s="3">
        <v>58.92</v>
      </c>
      <c r="M1454" s="4">
        <v>1850</v>
      </c>
      <c r="N1454" s="3" t="s">
        <v>1075</v>
      </c>
      <c r="O1454" s="3">
        <v>24.47804176</v>
      </c>
      <c r="P1454" s="3">
        <v>8.5653104930000001</v>
      </c>
      <c r="Q1454" s="3">
        <v>4.2583392480000004</v>
      </c>
      <c r="R1454" s="3">
        <v>18.03051318</v>
      </c>
      <c r="S1454" s="3">
        <v>3.3244680849999999</v>
      </c>
      <c r="T1454" s="3">
        <v>0.65789473700000001</v>
      </c>
      <c r="U1454" s="3">
        <v>4.4500953589999996</v>
      </c>
      <c r="V1454" s="3">
        <v>0.62932662100000003</v>
      </c>
      <c r="W1454" s="3">
        <v>5.538461538</v>
      </c>
      <c r="X1454" s="3">
        <v>1.212856277</v>
      </c>
      <c r="Y1454" s="3">
        <v>5.3795576809999996</v>
      </c>
      <c r="Z1454" s="3">
        <v>0.59206631099999996</v>
      </c>
      <c r="AA1454" s="3">
        <v>4.6216060079999997</v>
      </c>
      <c r="AB1454" s="3">
        <v>0.571428571</v>
      </c>
      <c r="AC1454" s="3">
        <v>0</v>
      </c>
      <c r="AD1454" s="2" t="s">
        <v>202</v>
      </c>
      <c r="AE1454" s="1">
        <f>($P1454/$DF$4)/((($Q1454/$DG$4)^2)/($R1454/$DH$4))</f>
        <v>0.28121050478535986</v>
      </c>
      <c r="AF1454" s="1">
        <f>($P1454/$DI$4)/((($Q1454/$DJ$4)^2)/($R1454/$DK$4))</f>
        <v>0.3540695088160189</v>
      </c>
      <c r="AG1454" s="1">
        <f>($P1454/$DL$4)/((($Q1454/$DM$4)^2)/($R1454/$DN$4))</f>
        <v>0.25083582726519882</v>
      </c>
      <c r="AH1454" s="1">
        <f>($P1454/$DO$4)/((($Q1454/$DP$4)^2)/($R1454/$DQ$4))</f>
        <v>0.27120545984141459</v>
      </c>
      <c r="AI1454" t="s">
        <v>1923</v>
      </c>
      <c r="AJ1454">
        <v>298</v>
      </c>
      <c r="AK1454" s="21">
        <v>-66.347691610972106</v>
      </c>
      <c r="AL1454" s="21">
        <v>9.969209968386869E+36</v>
      </c>
      <c r="AM1454" s="21">
        <v>0.80964728025229404</v>
      </c>
      <c r="AN1454" s="21">
        <v>0.80964728025229404</v>
      </c>
      <c r="AO1454" s="21">
        <v>35.183154985373797</v>
      </c>
      <c r="AP1454" s="21">
        <v>35.183154985373797</v>
      </c>
      <c r="AQ1454" s="21">
        <v>10.245298847461999</v>
      </c>
      <c r="AR1454" s="21">
        <v>10.245298847461999</v>
      </c>
      <c r="AS1454" s="21">
        <v>16.609843320721101</v>
      </c>
      <c r="AT1454" s="21">
        <v>16.609843320721101</v>
      </c>
      <c r="AU1454" s="21">
        <v>6.61897639647911</v>
      </c>
      <c r="AV1454" s="21">
        <v>6.6165461810325299</v>
      </c>
      <c r="AW1454" s="21">
        <v>89.1145294701426</v>
      </c>
      <c r="AX1454" s="21">
        <v>88.999796850304904</v>
      </c>
      <c r="AY1454" s="21">
        <v>287.62720448998101</v>
      </c>
      <c r="AZ1454" s="21">
        <v>287.62720448998101</v>
      </c>
      <c r="BA1454" s="21">
        <v>1.1162144794981701</v>
      </c>
      <c r="BB1454" s="21">
        <v>1.1162144794981701</v>
      </c>
      <c r="BC1454" s="21">
        <v>6.7258766563966104E-12</v>
      </c>
      <c r="BD1454"/>
      <c r="BE1454"/>
      <c r="BF1454"/>
      <c r="BG1454"/>
      <c r="BH1454"/>
      <c r="BI1454"/>
      <c r="BJ1454"/>
      <c r="BK1454"/>
      <c r="BL1454"/>
      <c r="BM1454"/>
      <c r="BN1454"/>
    </row>
    <row r="1455" spans="1:66" ht="25.2">
      <c r="A1455" s="4">
        <v>1453</v>
      </c>
      <c r="B1455" s="2" t="s">
        <v>1900</v>
      </c>
      <c r="C1455" s="2" t="s">
        <v>1918</v>
      </c>
      <c r="D1455" s="2" t="s">
        <v>1898</v>
      </c>
      <c r="E1455" s="2" t="s">
        <v>1898</v>
      </c>
      <c r="F1455" s="2" t="s">
        <v>419</v>
      </c>
      <c r="G1455" s="2" t="s">
        <v>1277</v>
      </c>
      <c r="H1455" s="4">
        <v>6</v>
      </c>
      <c r="I1455" s="4">
        <v>7</v>
      </c>
      <c r="J1455" s="4">
        <v>1999</v>
      </c>
      <c r="K1455" s="3">
        <v>-47.12</v>
      </c>
      <c r="L1455" s="3">
        <v>58.92</v>
      </c>
      <c r="M1455" s="4">
        <v>2270</v>
      </c>
      <c r="N1455" s="3">
        <v>-12.6</v>
      </c>
      <c r="O1455" s="3">
        <v>23.038156950000001</v>
      </c>
      <c r="P1455" s="3">
        <v>7.1377587440000001</v>
      </c>
      <c r="Q1455" s="3">
        <v>3.5486160400000002</v>
      </c>
      <c r="R1455" s="3">
        <v>17.337031899999999</v>
      </c>
      <c r="S1455" s="3">
        <v>3.3244680849999999</v>
      </c>
      <c r="T1455" s="3">
        <v>0.65789473700000001</v>
      </c>
      <c r="U1455" s="3">
        <v>4.4500953589999996</v>
      </c>
      <c r="V1455" s="3">
        <v>0.62932662100000003</v>
      </c>
      <c r="W1455" s="3">
        <v>5.538461538</v>
      </c>
      <c r="X1455" s="3">
        <v>1.212856277</v>
      </c>
      <c r="Y1455" s="3">
        <v>5.3795576809999996</v>
      </c>
      <c r="Z1455" s="3">
        <v>0.59206631099999996</v>
      </c>
      <c r="AA1455" s="3">
        <v>4.6216060079999997</v>
      </c>
      <c r="AB1455" s="3">
        <v>0.571428571</v>
      </c>
      <c r="AC1455" s="3">
        <v>0</v>
      </c>
      <c r="AD1455" s="2" t="s">
        <v>202</v>
      </c>
      <c r="AE1455" s="1">
        <f>($P1455/$DF$4)/((($Q1455/$DG$4)^2)/($R1455/$DH$4))</f>
        <v>0.32447365928816319</v>
      </c>
      <c r="AF1455" s="1">
        <f>($P1455/$DI$4)/((($Q1455/$DJ$4)^2)/($R1455/$DK$4))</f>
        <v>0.40854174084138728</v>
      </c>
      <c r="AG1455" s="1">
        <f>($P1455/$DL$4)/((($Q1455/$DM$4)^2)/($R1455/$DN$4))</f>
        <v>0.28942595446580172</v>
      </c>
      <c r="AH1455" s="1">
        <f>($P1455/$DO$4)/((($Q1455/$DP$4)^2)/($R1455/$DQ$4))</f>
        <v>0.31292937666336473</v>
      </c>
      <c r="AI1455" t="s">
        <v>1923</v>
      </c>
      <c r="AJ1455">
        <v>298</v>
      </c>
      <c r="AK1455" s="21">
        <v>-66.274386694369397</v>
      </c>
      <c r="AL1455" s="21">
        <v>9.969209968386869E+36</v>
      </c>
      <c r="AM1455" s="21">
        <v>0.94972342283785505</v>
      </c>
      <c r="AN1455" s="21">
        <v>0.94972342283785505</v>
      </c>
      <c r="AO1455" s="21">
        <v>41.2688276194812</v>
      </c>
      <c r="AP1455" s="21">
        <v>41.2688276194812</v>
      </c>
      <c r="AQ1455" s="21">
        <v>11.371273009870301</v>
      </c>
      <c r="AR1455" s="21">
        <v>11.371273009870301</v>
      </c>
      <c r="AS1455" s="21">
        <v>16.2705642536135</v>
      </c>
      <c r="AT1455" s="21">
        <v>16.2705642536135</v>
      </c>
      <c r="AU1455" s="21">
        <v>6.50335223908389</v>
      </c>
      <c r="AV1455" s="21">
        <v>6.5030340305421204</v>
      </c>
      <c r="AW1455" s="21">
        <v>87.261960907693506</v>
      </c>
      <c r="AX1455" s="21">
        <v>87.535702622897603</v>
      </c>
      <c r="AY1455" s="21">
        <v>282.59356470963399</v>
      </c>
      <c r="AZ1455" s="21">
        <v>282.59356470963399</v>
      </c>
      <c r="BA1455" s="21">
        <v>1.0833093564421401</v>
      </c>
      <c r="BB1455" s="21">
        <v>1.0833093564421401</v>
      </c>
      <c r="BC1455" s="21">
        <v>6.7258766563966104E-12</v>
      </c>
      <c r="BD1455"/>
      <c r="BE1455"/>
      <c r="BF1455"/>
      <c r="BG1455"/>
      <c r="BH1455"/>
      <c r="BI1455"/>
      <c r="BJ1455"/>
      <c r="BK1455"/>
      <c r="BL1455"/>
      <c r="BM1455"/>
      <c r="BN1455"/>
    </row>
    <row r="1456" spans="1:66" ht="25.2">
      <c r="A1456" s="4">
        <v>1454</v>
      </c>
      <c r="B1456" s="2" t="s">
        <v>1900</v>
      </c>
      <c r="C1456" s="2" t="s">
        <v>1918</v>
      </c>
      <c r="D1456" s="2" t="s">
        <v>1898</v>
      </c>
      <c r="E1456" s="2" t="s">
        <v>1898</v>
      </c>
      <c r="F1456" s="2" t="s">
        <v>419</v>
      </c>
      <c r="G1456" s="2" t="s">
        <v>1277</v>
      </c>
      <c r="H1456" s="4">
        <v>6</v>
      </c>
      <c r="I1456" s="4">
        <v>7</v>
      </c>
      <c r="J1456" s="4">
        <v>1999</v>
      </c>
      <c r="K1456" s="3">
        <v>-47.12</v>
      </c>
      <c r="L1456" s="3">
        <v>58.92</v>
      </c>
      <c r="M1456" s="4">
        <v>2550</v>
      </c>
      <c r="N1456" s="3">
        <v>-12.1</v>
      </c>
      <c r="O1456" s="3">
        <v>25.197984160000001</v>
      </c>
      <c r="P1456" s="3">
        <v>7.8515346179999996</v>
      </c>
      <c r="Q1456" s="3">
        <v>4.2583392480000004</v>
      </c>
      <c r="R1456" s="3">
        <v>18.03051318</v>
      </c>
      <c r="S1456" s="3">
        <v>3.3244680849999999</v>
      </c>
      <c r="T1456" s="3">
        <v>0.65789473700000001</v>
      </c>
      <c r="U1456" s="3">
        <v>4.4500953589999996</v>
      </c>
      <c r="V1456" s="3">
        <v>0.62932662100000003</v>
      </c>
      <c r="W1456" s="3">
        <v>5.538461538</v>
      </c>
      <c r="X1456" s="3">
        <v>1.212856277</v>
      </c>
      <c r="Y1456" s="3">
        <v>5.3795576809999996</v>
      </c>
      <c r="Z1456" s="3">
        <v>0.59206631099999996</v>
      </c>
      <c r="AA1456" s="3">
        <v>4.6216060079999997</v>
      </c>
      <c r="AB1456" s="3">
        <v>0.571428571</v>
      </c>
      <c r="AC1456" s="3">
        <v>0</v>
      </c>
      <c r="AD1456" s="2" t="s">
        <v>202</v>
      </c>
      <c r="AE1456" s="1">
        <f>($P1456/$DF$4)/((($Q1456/$DG$4)^2)/($R1456/$DH$4))</f>
        <v>0.25777629603409491</v>
      </c>
      <c r="AF1456" s="1">
        <f>($P1456/$DI$4)/((($Q1456/$DJ$4)^2)/($R1456/$DK$4))</f>
        <v>0.32456371639057036</v>
      </c>
      <c r="AG1456" s="1">
        <f>($P1456/$DL$4)/((($Q1456/$DM$4)^2)/($R1456/$DN$4))</f>
        <v>0.2299328416426826</v>
      </c>
      <c r="AH1456" s="1">
        <f>($P1456/$DO$4)/((($Q1456/$DP$4)^2)/($R1456/$DQ$4))</f>
        <v>0.2486050048361598</v>
      </c>
      <c r="AI1456" t="s">
        <v>1923</v>
      </c>
      <c r="AJ1456">
        <v>298</v>
      </c>
      <c r="AK1456" s="21">
        <v>-66.9595786134511</v>
      </c>
      <c r="AL1456" s="21">
        <v>9.969209968386869E+36</v>
      </c>
      <c r="AM1456" s="21">
        <v>0.99226331846859706</v>
      </c>
      <c r="AN1456" s="21">
        <v>0.99226331846859706</v>
      </c>
      <c r="AO1456" s="21">
        <v>43.116719837810898</v>
      </c>
      <c r="AP1456" s="21">
        <v>43.116719837810898</v>
      </c>
      <c r="AQ1456" s="21">
        <v>11.973687878528599</v>
      </c>
      <c r="AR1456" s="21">
        <v>11.973687878528599</v>
      </c>
      <c r="AS1456" s="21">
        <v>16.199709516117601</v>
      </c>
      <c r="AT1456" s="21">
        <v>16.199709516117601</v>
      </c>
      <c r="AU1456" s="21">
        <v>6.5227777139285097</v>
      </c>
      <c r="AV1456" s="21">
        <v>6.5500381055860997</v>
      </c>
      <c r="AW1456" s="21">
        <v>86.7711600174067</v>
      </c>
      <c r="AX1456" s="21">
        <v>87.2402103074634</v>
      </c>
      <c r="AY1456" s="21">
        <v>283.43358700100202</v>
      </c>
      <c r="AZ1456" s="21">
        <v>283.43358700100202</v>
      </c>
      <c r="BA1456" s="21">
        <v>1.08904128021866</v>
      </c>
      <c r="BB1456" s="21">
        <v>1.08904128021866</v>
      </c>
      <c r="BC1456" s="21">
        <v>6.7258766563966104E-12</v>
      </c>
      <c r="BD1456"/>
      <c r="BE1456"/>
      <c r="BF1456"/>
      <c r="BG1456"/>
      <c r="BH1456"/>
      <c r="BI1456"/>
      <c r="BJ1456"/>
      <c r="BK1456"/>
      <c r="BL1456"/>
      <c r="BM1456"/>
      <c r="BN1456"/>
    </row>
    <row r="1457" spans="1:66" ht="25.2">
      <c r="A1457" s="4">
        <v>1455</v>
      </c>
      <c r="B1457" s="2" t="s">
        <v>1900</v>
      </c>
      <c r="C1457" s="2" t="s">
        <v>497</v>
      </c>
      <c r="D1457" s="2" t="s">
        <v>1898</v>
      </c>
      <c r="E1457" s="2" t="s">
        <v>1898</v>
      </c>
      <c r="F1457" s="2" t="s">
        <v>419</v>
      </c>
      <c r="G1457" s="2" t="s">
        <v>1924</v>
      </c>
      <c r="H1457" s="4">
        <v>6</v>
      </c>
      <c r="I1457" s="4">
        <v>7</v>
      </c>
      <c r="J1457" s="4">
        <v>1999</v>
      </c>
      <c r="K1457" s="3">
        <v>-47.12</v>
      </c>
      <c r="L1457" s="3">
        <v>58.92</v>
      </c>
      <c r="M1457" s="4">
        <v>2796</v>
      </c>
      <c r="N1457" s="3">
        <v>-10.5</v>
      </c>
      <c r="O1457" s="3" t="s">
        <v>1075</v>
      </c>
      <c r="P1457" s="3" t="s">
        <v>1075</v>
      </c>
      <c r="Q1457" s="3" t="s">
        <v>1075</v>
      </c>
      <c r="R1457" s="3" t="s">
        <v>1075</v>
      </c>
      <c r="S1457" s="3" t="s">
        <v>1075</v>
      </c>
      <c r="T1457" s="3" t="s">
        <v>1075</v>
      </c>
      <c r="U1457" s="3" t="s">
        <v>1075</v>
      </c>
      <c r="V1457" s="3" t="s">
        <v>1075</v>
      </c>
      <c r="W1457" s="3" t="s">
        <v>1075</v>
      </c>
      <c r="X1457" s="3" t="s">
        <v>1075</v>
      </c>
      <c r="Y1457" s="3" t="s">
        <v>1075</v>
      </c>
      <c r="Z1457" s="3" t="s">
        <v>1075</v>
      </c>
      <c r="AA1457" s="3" t="s">
        <v>1075</v>
      </c>
      <c r="AB1457" s="3" t="s">
        <v>1075</v>
      </c>
      <c r="AC1457" s="3">
        <v>0</v>
      </c>
      <c r="AD1457" s="2" t="s">
        <v>202</v>
      </c>
      <c r="AE1457" s="1" t="e">
        <f>($P1457/$DF$4)/((($Q1457/$DG$4)^2)/($R1457/$DH$4))</f>
        <v>#VALUE!</v>
      </c>
      <c r="AF1457" s="1" t="e">
        <f>($P1457/$DI$4)/((($Q1457/$DJ$4)^2)/($R1457/$DK$4))</f>
        <v>#VALUE!</v>
      </c>
      <c r="AG1457" s="1" t="e">
        <f>($P1457/$DL$4)/((($Q1457/$DM$4)^2)/($R1457/$DN$4))</f>
        <v>#VALUE!</v>
      </c>
      <c r="AH1457" s="1" t="e">
        <f>($P1457/$DO$4)/((($Q1457/$DP$4)^2)/($R1457/$DQ$4))</f>
        <v>#VALUE!</v>
      </c>
      <c r="AI1457" t="s">
        <v>1923</v>
      </c>
      <c r="AJ1457">
        <v>298</v>
      </c>
      <c r="AK1457" s="21">
        <v>-66.363839419131907</v>
      </c>
      <c r="AL1457" s="21">
        <v>9.969209968386869E+36</v>
      </c>
      <c r="AM1457" s="21">
        <v>1.0011449047176</v>
      </c>
      <c r="AN1457" s="21">
        <v>1.0011449047176</v>
      </c>
      <c r="AO1457" s="21">
        <v>43.502150940044999</v>
      </c>
      <c r="AP1457" s="21">
        <v>43.502150940044999</v>
      </c>
      <c r="AQ1457" s="21">
        <v>11.787975575440701</v>
      </c>
      <c r="AR1457" s="21">
        <v>11.787975575440701</v>
      </c>
      <c r="AS1457" s="21">
        <v>15.7654282121213</v>
      </c>
      <c r="AT1457" s="21">
        <v>15.7654282121213</v>
      </c>
      <c r="AU1457" s="21">
        <v>6.5449645809586796</v>
      </c>
      <c r="AV1457" s="21">
        <v>6.55061784154256</v>
      </c>
      <c r="AW1457" s="21">
        <v>86.745865366821306</v>
      </c>
      <c r="AX1457" s="21">
        <v>87.272140452474005</v>
      </c>
      <c r="AY1457" s="21">
        <v>284.394400718393</v>
      </c>
      <c r="AZ1457" s="21">
        <v>284.394400718393</v>
      </c>
      <c r="BA1457" s="21">
        <v>1.0608940243045499</v>
      </c>
      <c r="BB1457" s="21">
        <v>1.0608940243045499</v>
      </c>
      <c r="BC1457" s="21">
        <v>6.7258766563966104E-12</v>
      </c>
      <c r="BD1457"/>
      <c r="BE1457"/>
      <c r="BF1457"/>
      <c r="BG1457"/>
      <c r="BH1457"/>
      <c r="BI1457"/>
      <c r="BJ1457"/>
      <c r="BK1457"/>
      <c r="BL1457"/>
      <c r="BM1457"/>
      <c r="BN1457"/>
    </row>
    <row r="1458" spans="1:66" ht="25.2">
      <c r="A1458" s="4">
        <v>1456</v>
      </c>
      <c r="B1458" s="2" t="s">
        <v>1900</v>
      </c>
      <c r="C1458" s="2" t="s">
        <v>1915</v>
      </c>
      <c r="D1458" s="2" t="s">
        <v>1898</v>
      </c>
      <c r="E1458" s="2" t="s">
        <v>1898</v>
      </c>
      <c r="F1458" s="2" t="s">
        <v>419</v>
      </c>
      <c r="G1458" s="2" t="s">
        <v>1277</v>
      </c>
      <c r="H1458" s="4">
        <v>6</v>
      </c>
      <c r="I1458" s="4">
        <v>7</v>
      </c>
      <c r="J1458" s="4">
        <v>1999</v>
      </c>
      <c r="K1458" s="3">
        <v>-47.12</v>
      </c>
      <c r="L1458" s="3">
        <v>58.92</v>
      </c>
      <c r="M1458" s="4">
        <v>2876</v>
      </c>
      <c r="N1458" s="3" t="s">
        <v>1075</v>
      </c>
      <c r="O1458" s="3">
        <v>23.038156950000001</v>
      </c>
      <c r="P1458" s="3">
        <v>13.56174161</v>
      </c>
      <c r="Q1458" s="3">
        <v>4.2583392480000004</v>
      </c>
      <c r="R1458" s="3">
        <v>20.804438279999999</v>
      </c>
      <c r="S1458" s="3">
        <v>3.9893617020000001</v>
      </c>
      <c r="T1458" s="3">
        <v>1.315789474</v>
      </c>
      <c r="U1458" s="3">
        <v>5.7215511760000002</v>
      </c>
      <c r="V1458" s="3">
        <v>0.62932662100000003</v>
      </c>
      <c r="W1458" s="3">
        <v>6.153846154</v>
      </c>
      <c r="X1458" s="3">
        <v>1.819284415</v>
      </c>
      <c r="Y1458" s="3">
        <v>5.9772863120000004</v>
      </c>
      <c r="Z1458" s="3">
        <v>0.59206631099999996</v>
      </c>
      <c r="AA1458" s="3">
        <v>5.1993067589999997</v>
      </c>
      <c r="AB1458" s="3">
        <v>0.571428571</v>
      </c>
      <c r="AC1458" s="3">
        <v>0</v>
      </c>
      <c r="AD1458" s="2" t="s">
        <v>202</v>
      </c>
      <c r="AE1458" s="1">
        <f>($P1458/$DF$4)/((($Q1458/$DG$4)^2)/($R1458/$DH$4))</f>
        <v>0.51374996040321552</v>
      </c>
      <c r="AF1458" s="1">
        <f>($P1458/$DI$4)/((($Q1458/$DJ$4)^2)/($R1458/$DK$4))</f>
        <v>0.64685775616048657</v>
      </c>
      <c r="AG1458" s="1">
        <f>($P1458/$DL$4)/((($Q1458/$DM$4)^2)/($R1458/$DN$4))</f>
        <v>0.45825776111587369</v>
      </c>
      <c r="AH1458" s="1">
        <f>($P1458/$DO$4)/((($Q1458/$DP$4)^2)/($R1458/$DQ$4))</f>
        <v>0.4954715129188032</v>
      </c>
      <c r="AI1458" t="s">
        <v>1923</v>
      </c>
      <c r="AJ1458">
        <v>298</v>
      </c>
      <c r="AK1458" s="21">
        <v>-66.170103095776</v>
      </c>
      <c r="AL1458" s="21">
        <v>9.969209968386869E+36</v>
      </c>
      <c r="AM1458" s="21">
        <v>0.99414274669170299</v>
      </c>
      <c r="AN1458" s="21">
        <v>0.99414274669170299</v>
      </c>
      <c r="AO1458" s="21">
        <v>43.197546502700199</v>
      </c>
      <c r="AP1458" s="21">
        <v>43.197546502700199</v>
      </c>
      <c r="AQ1458" s="21">
        <v>11.5799704721832</v>
      </c>
      <c r="AR1458" s="21">
        <v>11.5799704721832</v>
      </c>
      <c r="AS1458" s="21">
        <v>15.5111429858398</v>
      </c>
      <c r="AT1458" s="21">
        <v>15.5111429858398</v>
      </c>
      <c r="AU1458" s="21">
        <v>6.5757241418075596</v>
      </c>
      <c r="AV1458" s="21">
        <v>6.5702795827865597</v>
      </c>
      <c r="AW1458" s="21">
        <v>86.860613923339798</v>
      </c>
      <c r="AX1458" s="21">
        <v>87.254672454833994</v>
      </c>
      <c r="AY1458" s="21">
        <v>285.72866464935402</v>
      </c>
      <c r="AZ1458" s="21">
        <v>285.72866464935402</v>
      </c>
      <c r="BA1458" s="21">
        <v>1.0464442374515499</v>
      </c>
      <c r="BB1458" s="21">
        <v>1.0464442374515499</v>
      </c>
      <c r="BC1458" s="21">
        <v>6.7258766563966104E-12</v>
      </c>
      <c r="BD1458"/>
      <c r="BE1458"/>
      <c r="BF1458"/>
      <c r="BG1458"/>
      <c r="BH1458"/>
      <c r="BI1458"/>
      <c r="BJ1458"/>
      <c r="BK1458"/>
      <c r="BL1458"/>
      <c r="BM1458"/>
      <c r="BN1458"/>
    </row>
    <row r="1459" spans="1:66" ht="25.2">
      <c r="A1459" s="4">
        <v>1457</v>
      </c>
      <c r="B1459" s="2" t="s">
        <v>1900</v>
      </c>
      <c r="C1459" s="2" t="s">
        <v>497</v>
      </c>
      <c r="D1459" s="2" t="s">
        <v>1898</v>
      </c>
      <c r="E1459" s="2" t="s">
        <v>1898</v>
      </c>
      <c r="F1459" s="2" t="s">
        <v>419</v>
      </c>
      <c r="G1459" s="2" t="s">
        <v>1922</v>
      </c>
      <c r="H1459" s="4">
        <v>9</v>
      </c>
      <c r="I1459" s="4">
        <v>7</v>
      </c>
      <c r="J1459" s="4">
        <v>1999</v>
      </c>
      <c r="K1459" s="3">
        <v>-53.9</v>
      </c>
      <c r="L1459" s="3">
        <v>62.65</v>
      </c>
      <c r="M1459" s="4">
        <v>16</v>
      </c>
      <c r="N1459" s="3">
        <v>-15.1</v>
      </c>
      <c r="O1459" s="3" t="s">
        <v>1075</v>
      </c>
      <c r="P1459" s="3" t="s">
        <v>1075</v>
      </c>
      <c r="Q1459" s="3" t="s">
        <v>1075</v>
      </c>
      <c r="R1459" s="3">
        <v>23.578363384188627</v>
      </c>
      <c r="S1459" s="3" t="s">
        <v>1075</v>
      </c>
      <c r="T1459" s="3" t="s">
        <v>1075</v>
      </c>
      <c r="U1459" s="3" t="s">
        <v>1075</v>
      </c>
      <c r="V1459" s="3" t="s">
        <v>1075</v>
      </c>
      <c r="W1459" s="3" t="s">
        <v>1075</v>
      </c>
      <c r="X1459" s="3" t="s">
        <v>1075</v>
      </c>
      <c r="Y1459" s="3" t="s">
        <v>1075</v>
      </c>
      <c r="Z1459" s="3" t="s">
        <v>1075</v>
      </c>
      <c r="AA1459" s="3" t="s">
        <v>1075</v>
      </c>
      <c r="AB1459" s="3" t="s">
        <v>1075</v>
      </c>
      <c r="AC1459" s="3">
        <v>0</v>
      </c>
      <c r="AD1459" s="2" t="s">
        <v>202</v>
      </c>
      <c r="AE1459" s="1" t="e">
        <f>($P1459/$DF$4)/((($Q1459/$DG$4)^2)/($R1459/$DH$4))</f>
        <v>#VALUE!</v>
      </c>
      <c r="AF1459" s="1" t="e">
        <f>($P1459/$DI$4)/((($Q1459/$DJ$4)^2)/($R1459/$DK$4))</f>
        <v>#VALUE!</v>
      </c>
      <c r="AG1459" s="1" t="e">
        <f>($P1459/$DL$4)/((($Q1459/$DM$4)^2)/($R1459/$DN$4))</f>
        <v>#VALUE!</v>
      </c>
      <c r="AH1459" s="1" t="e">
        <f>($P1459/$DO$4)/((($Q1459/$DP$4)^2)/($R1459/$DQ$4))</f>
        <v>#VALUE!</v>
      </c>
      <c r="AI1459" t="s">
        <v>1921</v>
      </c>
      <c r="AJ1459">
        <v>319</v>
      </c>
      <c r="AK1459" s="21">
        <v>-54.190996222957502</v>
      </c>
      <c r="AL1459" s="21"/>
      <c r="AM1459" s="21">
        <v>-0.120528562769294</v>
      </c>
      <c r="AN1459" s="21">
        <v>-0.413849227830768</v>
      </c>
      <c r="AO1459" s="21">
        <v>-5.2424633647304804</v>
      </c>
      <c r="AP1459" s="21">
        <v>-18.003727271404902</v>
      </c>
      <c r="AQ1459" s="21">
        <v>3.3019535944759899</v>
      </c>
      <c r="AR1459" s="21">
        <v>1.71857151390612</v>
      </c>
      <c r="AS1459" s="21">
        <v>4.41467814922333</v>
      </c>
      <c r="AT1459" s="21">
        <v>1.52773552276194</v>
      </c>
      <c r="AU1459" s="21">
        <v>7.7678112711906397</v>
      </c>
      <c r="AV1459" s="21">
        <v>7.7573421335220303</v>
      </c>
      <c r="AW1459" s="21">
        <v>101.617174154282</v>
      </c>
      <c r="AX1459" s="21">
        <v>105.654875549316</v>
      </c>
      <c r="AY1459" s="21">
        <v>337.85414562133002</v>
      </c>
      <c r="AZ1459" s="21">
        <v>337.46304881062201</v>
      </c>
      <c r="BA1459" s="21">
        <v>0.58504622524231698</v>
      </c>
      <c r="BB1459" s="21">
        <v>0.29772656382247797</v>
      </c>
      <c r="BC1459" s="21">
        <v>4.6431987135758097E-12</v>
      </c>
      <c r="BD1459"/>
      <c r="BE1459"/>
      <c r="BF1459"/>
      <c r="BG1459"/>
      <c r="BH1459"/>
      <c r="BI1459"/>
      <c r="BJ1459"/>
      <c r="BK1459"/>
      <c r="BL1459"/>
      <c r="BM1459"/>
      <c r="BN1459"/>
    </row>
    <row r="1460" spans="1:66" ht="25.2">
      <c r="A1460" s="4">
        <v>1458</v>
      </c>
      <c r="B1460" s="2" t="s">
        <v>1900</v>
      </c>
      <c r="C1460" s="2" t="s">
        <v>497</v>
      </c>
      <c r="D1460" s="2" t="s">
        <v>1898</v>
      </c>
      <c r="E1460" s="2" t="s">
        <v>1898</v>
      </c>
      <c r="F1460" s="2" t="s">
        <v>419</v>
      </c>
      <c r="G1460" s="2" t="s">
        <v>1922</v>
      </c>
      <c r="H1460" s="4">
        <v>9</v>
      </c>
      <c r="I1460" s="4">
        <v>7</v>
      </c>
      <c r="J1460" s="4">
        <v>1999</v>
      </c>
      <c r="K1460" s="3">
        <v>-53.9</v>
      </c>
      <c r="L1460" s="3">
        <v>62.65</v>
      </c>
      <c r="M1460" s="4">
        <v>41</v>
      </c>
      <c r="N1460" s="3">
        <v>-14.3</v>
      </c>
      <c r="O1460" s="3" t="s">
        <v>1075</v>
      </c>
      <c r="P1460" s="3" t="s">
        <v>1075</v>
      </c>
      <c r="Q1460" s="3" t="s">
        <v>1075</v>
      </c>
      <c r="R1460" s="3" t="s">
        <v>1075</v>
      </c>
      <c r="S1460" s="3" t="s">
        <v>1075</v>
      </c>
      <c r="T1460" s="3" t="s">
        <v>1075</v>
      </c>
      <c r="U1460" s="3" t="s">
        <v>1075</v>
      </c>
      <c r="V1460" s="3" t="s">
        <v>1075</v>
      </c>
      <c r="W1460" s="3" t="s">
        <v>1075</v>
      </c>
      <c r="X1460" s="3" t="s">
        <v>1075</v>
      </c>
      <c r="Y1460" s="3" t="s">
        <v>1075</v>
      </c>
      <c r="Z1460" s="3" t="s">
        <v>1075</v>
      </c>
      <c r="AA1460" s="3" t="s">
        <v>1075</v>
      </c>
      <c r="AB1460" s="3" t="s">
        <v>1075</v>
      </c>
      <c r="AC1460" s="3">
        <v>0</v>
      </c>
      <c r="AD1460" s="2" t="s">
        <v>202</v>
      </c>
      <c r="AE1460" s="1" t="e">
        <f>($P1460/$DF$4)/((($Q1460/$DG$4)^2)/($R1460/$DH$4))</f>
        <v>#VALUE!</v>
      </c>
      <c r="AF1460" s="1" t="e">
        <f>($P1460/$DI$4)/((($Q1460/$DJ$4)^2)/($R1460/$DK$4))</f>
        <v>#VALUE!</v>
      </c>
      <c r="AG1460" s="1" t="e">
        <f>($P1460/$DL$4)/((($Q1460/$DM$4)^2)/($R1460/$DN$4))</f>
        <v>#VALUE!</v>
      </c>
      <c r="AH1460" s="1" t="e">
        <f>($P1460/$DO$4)/((($Q1460/$DP$4)^2)/($R1460/$DQ$4))</f>
        <v>#VALUE!</v>
      </c>
      <c r="AI1460" t="s">
        <v>1921</v>
      </c>
      <c r="AJ1460">
        <v>319</v>
      </c>
      <c r="AK1460" s="21">
        <v>-53.944641947284801</v>
      </c>
      <c r="AL1460" s="21"/>
      <c r="AM1460" s="21">
        <v>2.04901709745463E-2</v>
      </c>
      <c r="AN1460" s="21">
        <v>-0.155116616855143</v>
      </c>
      <c r="AO1460" s="21">
        <v>0.89088248856650298</v>
      </c>
      <c r="AP1460" s="21">
        <v>-6.7457332919348998</v>
      </c>
      <c r="AQ1460" s="21">
        <v>3.9023666878938701</v>
      </c>
      <c r="AR1460" s="21">
        <v>2.6642049442380702</v>
      </c>
      <c r="AS1460" s="21">
        <v>6.6539556292295501</v>
      </c>
      <c r="AT1460" s="21">
        <v>4.1574860458374001</v>
      </c>
      <c r="AU1460" s="21">
        <v>7.5908655561208702</v>
      </c>
      <c r="AV1460" s="21">
        <v>7.5909876301288604</v>
      </c>
      <c r="AW1460" s="21">
        <v>99.715887887954693</v>
      </c>
      <c r="AX1460" s="21">
        <v>102.11556139183</v>
      </c>
      <c r="AY1460" s="21">
        <v>330.09903087805901</v>
      </c>
      <c r="AZ1460" s="21">
        <v>330.11181715069102</v>
      </c>
      <c r="BA1460" s="21">
        <v>0.69498168505728297</v>
      </c>
      <c r="BB1460" s="21">
        <v>0.56259350360930005</v>
      </c>
      <c r="BC1460" s="21">
        <v>4.6431987135758097E-12</v>
      </c>
      <c r="BD1460"/>
      <c r="BE1460"/>
      <c r="BF1460"/>
      <c r="BG1460"/>
      <c r="BH1460"/>
      <c r="BI1460"/>
      <c r="BJ1460"/>
      <c r="BK1460"/>
      <c r="BL1460"/>
      <c r="BM1460"/>
      <c r="BN1460"/>
    </row>
    <row r="1461" spans="1:66" ht="25.2">
      <c r="A1461" s="4">
        <v>1459</v>
      </c>
      <c r="B1461" s="2" t="s">
        <v>1900</v>
      </c>
      <c r="C1461" s="2" t="s">
        <v>497</v>
      </c>
      <c r="D1461" s="2" t="s">
        <v>1898</v>
      </c>
      <c r="E1461" s="2" t="s">
        <v>1898</v>
      </c>
      <c r="F1461" s="2" t="s">
        <v>419</v>
      </c>
      <c r="G1461" s="2" t="s">
        <v>1922</v>
      </c>
      <c r="H1461" s="4">
        <v>9</v>
      </c>
      <c r="I1461" s="4">
        <v>7</v>
      </c>
      <c r="J1461" s="4">
        <v>1999</v>
      </c>
      <c r="K1461" s="3">
        <v>-53.9</v>
      </c>
      <c r="L1461" s="3">
        <v>62.65</v>
      </c>
      <c r="M1461" s="4">
        <v>178</v>
      </c>
      <c r="N1461" s="3">
        <v>-15.1</v>
      </c>
      <c r="O1461" s="3" t="s">
        <v>1075</v>
      </c>
      <c r="P1461" s="3" t="s">
        <v>1075</v>
      </c>
      <c r="Q1461" s="3" t="s">
        <v>1075</v>
      </c>
      <c r="R1461" s="3" t="s">
        <v>1075</v>
      </c>
      <c r="S1461" s="3" t="s">
        <v>1075</v>
      </c>
      <c r="T1461" s="3" t="s">
        <v>1075</v>
      </c>
      <c r="U1461" s="3" t="s">
        <v>1075</v>
      </c>
      <c r="V1461" s="3" t="s">
        <v>1075</v>
      </c>
      <c r="W1461" s="3" t="s">
        <v>1075</v>
      </c>
      <c r="X1461" s="3" t="s">
        <v>1075</v>
      </c>
      <c r="Y1461" s="3" t="s">
        <v>1075</v>
      </c>
      <c r="Z1461" s="3" t="s">
        <v>1075</v>
      </c>
      <c r="AA1461" s="3" t="s">
        <v>1075</v>
      </c>
      <c r="AB1461" s="3" t="s">
        <v>1075</v>
      </c>
      <c r="AC1461" s="3">
        <v>0.45</v>
      </c>
      <c r="AD1461" s="2" t="s">
        <v>202</v>
      </c>
      <c r="AE1461" s="1" t="e">
        <f>($P1461/$DF$4)/((($Q1461/$DG$4)^2)/($R1461/$DH$4))</f>
        <v>#VALUE!</v>
      </c>
      <c r="AF1461" s="1" t="e">
        <f>($P1461/$DI$4)/((($Q1461/$DJ$4)^2)/($R1461/$DK$4))</f>
        <v>#VALUE!</v>
      </c>
      <c r="AG1461" s="1" t="e">
        <f>($P1461/$DL$4)/((($Q1461/$DM$4)^2)/($R1461/$DN$4))</f>
        <v>#VALUE!</v>
      </c>
      <c r="AH1461" s="1" t="e">
        <f>($P1461/$DO$4)/((($Q1461/$DP$4)^2)/($R1461/$DQ$4))</f>
        <v>#VALUE!</v>
      </c>
      <c r="AI1461" t="s">
        <v>1921</v>
      </c>
      <c r="AJ1461">
        <v>319</v>
      </c>
      <c r="AK1461" s="21">
        <v>-61.223489879608103</v>
      </c>
      <c r="AL1461" s="21"/>
      <c r="AM1461" s="21">
        <v>0.28953666697893998</v>
      </c>
      <c r="AN1461" s="21">
        <v>0.22986422423785599</v>
      </c>
      <c r="AO1461" s="21">
        <v>12.5853392117707</v>
      </c>
      <c r="AP1461" s="21">
        <v>9.9918193882571895</v>
      </c>
      <c r="AQ1461" s="21">
        <v>6.5394469524874799</v>
      </c>
      <c r="AR1461" s="21">
        <v>6.0002401289614697</v>
      </c>
      <c r="AS1461" s="21">
        <v>12.3718098090417</v>
      </c>
      <c r="AT1461" s="21">
        <v>10.078870131286701</v>
      </c>
      <c r="AU1461" s="21">
        <v>6.9063637709726002</v>
      </c>
      <c r="AV1461" s="21">
        <v>7.1165211315769099</v>
      </c>
      <c r="AW1461" s="21">
        <v>95.888329672206496</v>
      </c>
      <c r="AX1461" s="21">
        <v>96.734181640278194</v>
      </c>
      <c r="AY1461" s="21">
        <v>300.20507361578802</v>
      </c>
      <c r="AZ1461" s="21">
        <v>309.35221302595698</v>
      </c>
      <c r="BA1461" s="21">
        <v>0.93402004791705795</v>
      </c>
      <c r="BB1461" s="21">
        <v>0.86811651593853001</v>
      </c>
      <c r="BC1461" s="21">
        <v>4.6431987135758097E-12</v>
      </c>
      <c r="BD1461"/>
      <c r="BE1461"/>
      <c r="BF1461"/>
      <c r="BG1461"/>
      <c r="BH1461"/>
      <c r="BI1461"/>
      <c r="BJ1461"/>
      <c r="BK1461"/>
      <c r="BL1461"/>
      <c r="BM1461"/>
      <c r="BN1461"/>
    </row>
    <row r="1462" spans="1:66" ht="25.2">
      <c r="A1462" s="4">
        <v>1460</v>
      </c>
      <c r="B1462" s="2" t="s">
        <v>1900</v>
      </c>
      <c r="C1462" s="2" t="s">
        <v>1918</v>
      </c>
      <c r="D1462" s="2" t="s">
        <v>1898</v>
      </c>
      <c r="E1462" s="2" t="s">
        <v>1898</v>
      </c>
      <c r="F1462" s="2" t="s">
        <v>419</v>
      </c>
      <c r="G1462" s="2" t="s">
        <v>1276</v>
      </c>
      <c r="H1462" s="4">
        <v>9</v>
      </c>
      <c r="I1462" s="4">
        <v>7</v>
      </c>
      <c r="J1462" s="4">
        <v>1999</v>
      </c>
      <c r="K1462" s="3">
        <v>-53.9</v>
      </c>
      <c r="L1462" s="3">
        <v>62.65</v>
      </c>
      <c r="M1462" s="4">
        <v>400</v>
      </c>
      <c r="N1462" s="3">
        <v>-14.9</v>
      </c>
      <c r="O1462" s="3">
        <v>41.036717060000001</v>
      </c>
      <c r="P1462" s="3">
        <v>37.116345469999999</v>
      </c>
      <c r="Q1462" s="3">
        <v>7.0972320790000003</v>
      </c>
      <c r="R1462" s="3">
        <v>27.739251039999999</v>
      </c>
      <c r="S1462" s="3">
        <v>3.3244680849999999</v>
      </c>
      <c r="T1462" s="3">
        <v>0.65789473700000001</v>
      </c>
      <c r="U1462" s="3">
        <v>5.0858232680000004</v>
      </c>
      <c r="V1462" s="3">
        <v>0.62932662100000003</v>
      </c>
      <c r="W1462" s="3">
        <v>6.153846154</v>
      </c>
      <c r="X1462" s="3">
        <v>1.212856277</v>
      </c>
      <c r="Y1462" s="3">
        <v>5.3795576809999996</v>
      </c>
      <c r="Z1462" s="3">
        <v>0.59206631099999996</v>
      </c>
      <c r="AA1462" s="3">
        <v>4.6216060079999997</v>
      </c>
      <c r="AB1462" s="3">
        <v>0.571428571</v>
      </c>
      <c r="AC1462" s="3">
        <v>0</v>
      </c>
      <c r="AD1462" s="2" t="s">
        <v>202</v>
      </c>
      <c r="AE1462" s="1">
        <f>($P1462/$DF$4)/((($Q1462/$DG$4)^2)/($R1462/$DH$4))</f>
        <v>0.67490521153138805</v>
      </c>
      <c r="AF1462" s="1">
        <f>($P1462/$DI$4)/((($Q1462/$DJ$4)^2)/($R1462/$DK$4))</f>
        <v>0.84976682121702352</v>
      </c>
      <c r="AG1462" s="1">
        <f>($P1462/$DL$4)/((($Q1462/$DM$4)^2)/($R1462/$DN$4))</f>
        <v>0.60200598547797635</v>
      </c>
      <c r="AH1462" s="1">
        <f>($P1462/$DO$4)/((($Q1462/$DP$4)^2)/($R1462/$DQ$4))</f>
        <v>0.65089310366426423</v>
      </c>
      <c r="AI1462" t="s">
        <v>1921</v>
      </c>
      <c r="AJ1462">
        <v>319</v>
      </c>
      <c r="AK1462" s="21">
        <v>-61.963722539858097</v>
      </c>
      <c r="AL1462" s="21"/>
      <c r="AM1462" s="21">
        <v>0.45750356124910102</v>
      </c>
      <c r="AN1462" s="21">
        <v>0.43711217728590501</v>
      </c>
      <c r="AO1462" s="21">
        <v>19.8835129174199</v>
      </c>
      <c r="AP1462" s="21">
        <v>18.9973351506768</v>
      </c>
      <c r="AQ1462" s="21">
        <v>7.7569420809024203</v>
      </c>
      <c r="AR1462" s="21">
        <v>7.7258752666805899</v>
      </c>
      <c r="AS1462" s="21">
        <v>14.3557296127081</v>
      </c>
      <c r="AT1462" s="21">
        <v>11.388773823882399</v>
      </c>
      <c r="AU1462" s="21">
        <v>6.7375264625015996</v>
      </c>
      <c r="AV1462" s="21">
        <v>6.8172960160594203</v>
      </c>
      <c r="AW1462" s="21">
        <v>93.552044059100893</v>
      </c>
      <c r="AX1462" s="21">
        <v>93.891229475171897</v>
      </c>
      <c r="AY1462" s="21">
        <v>292.819493208317</v>
      </c>
      <c r="AZ1462" s="21">
        <v>296.28714817765501</v>
      </c>
      <c r="BA1462" s="21">
        <v>1.0392094676235799</v>
      </c>
      <c r="BB1462" s="21">
        <v>0.98309778240754497</v>
      </c>
      <c r="BC1462" s="21">
        <v>4.6431987135758097E-12</v>
      </c>
      <c r="BD1462"/>
      <c r="BE1462"/>
      <c r="BF1462"/>
      <c r="BG1462"/>
      <c r="BH1462"/>
      <c r="BI1462"/>
      <c r="BJ1462"/>
      <c r="BK1462"/>
      <c r="BL1462"/>
      <c r="BM1462"/>
      <c r="BN1462"/>
    </row>
    <row r="1463" spans="1:66" ht="25.2">
      <c r="A1463" s="4">
        <v>1461</v>
      </c>
      <c r="B1463" s="2" t="s">
        <v>1900</v>
      </c>
      <c r="C1463" s="2" t="s">
        <v>1918</v>
      </c>
      <c r="D1463" s="2" t="s">
        <v>1898</v>
      </c>
      <c r="E1463" s="2" t="s">
        <v>1898</v>
      </c>
      <c r="F1463" s="2" t="s">
        <v>419</v>
      </c>
      <c r="G1463" s="2" t="s">
        <v>1276</v>
      </c>
      <c r="H1463" s="4">
        <v>9</v>
      </c>
      <c r="I1463" s="4">
        <v>7</v>
      </c>
      <c r="J1463" s="4">
        <v>1999</v>
      </c>
      <c r="K1463" s="3">
        <v>-53.9</v>
      </c>
      <c r="L1463" s="3">
        <v>62.65</v>
      </c>
      <c r="M1463" s="4">
        <v>998</v>
      </c>
      <c r="N1463" s="3">
        <v>-15.1</v>
      </c>
      <c r="O1463" s="3">
        <v>29.517638590000001</v>
      </c>
      <c r="P1463" s="3">
        <v>17.130620990000001</v>
      </c>
      <c r="Q1463" s="3">
        <v>4.9680624560000002</v>
      </c>
      <c r="R1463" s="3">
        <v>21.49791956</v>
      </c>
      <c r="S1463" s="3">
        <v>3.3244680849999999</v>
      </c>
      <c r="T1463" s="3">
        <v>0.65789473700000001</v>
      </c>
      <c r="U1463" s="3">
        <v>4.4500953589999996</v>
      </c>
      <c r="V1463" s="3">
        <v>0.62932662100000003</v>
      </c>
      <c r="W1463" s="3">
        <v>5.538461538</v>
      </c>
      <c r="X1463" s="3">
        <v>1.212856277</v>
      </c>
      <c r="Y1463" s="3">
        <v>5.3795576809999996</v>
      </c>
      <c r="Z1463" s="3">
        <v>0.59206631099999996</v>
      </c>
      <c r="AA1463" s="3">
        <v>4.6216060079999997</v>
      </c>
      <c r="AB1463" s="3">
        <v>0.571428571</v>
      </c>
      <c r="AC1463" s="3">
        <v>0.45</v>
      </c>
      <c r="AD1463" s="2" t="s">
        <v>202</v>
      </c>
      <c r="AE1463" s="1">
        <f>($P1463/$DF$4)/((($Q1463/$DG$4)^2)/($R1463/$DH$4))</f>
        <v>0.49267020942309525</v>
      </c>
      <c r="AF1463" s="1">
        <f>($P1463/$DI$4)/((($Q1463/$DJ$4)^2)/($R1463/$DK$4))</f>
        <v>0.62031643942983328</v>
      </c>
      <c r="AG1463" s="1">
        <f>($P1463/$DL$4)/((($Q1463/$DM$4)^2)/($R1463/$DN$4))</f>
        <v>0.43945491881210325</v>
      </c>
      <c r="AH1463" s="1">
        <f>($P1463/$DO$4)/((($Q1463/$DP$4)^2)/($R1463/$DQ$4))</f>
        <v>0.47514174763400518</v>
      </c>
      <c r="AI1463" t="s">
        <v>1921</v>
      </c>
      <c r="AJ1463">
        <v>319</v>
      </c>
      <c r="AK1463" s="21">
        <v>-66.674136285781898</v>
      </c>
      <c r="AL1463" s="21"/>
      <c r="AM1463" s="21">
        <v>0.67914752539174505</v>
      </c>
      <c r="AN1463" s="21">
        <v>0.66020809255038104</v>
      </c>
      <c r="AO1463" s="21">
        <v>29.514152407095601</v>
      </c>
      <c r="AP1463" s="21">
        <v>28.691002683495199</v>
      </c>
      <c r="AQ1463" s="21">
        <v>10.3022966777446</v>
      </c>
      <c r="AR1463" s="21">
        <v>10.3022966777446</v>
      </c>
      <c r="AS1463" s="21">
        <v>16.296843804597401</v>
      </c>
      <c r="AT1463" s="21">
        <v>16.296843804597401</v>
      </c>
      <c r="AU1463" s="21">
        <v>6.6054436612200096</v>
      </c>
      <c r="AV1463" s="21">
        <v>6.6900910853021598</v>
      </c>
      <c r="AW1463" s="21">
        <v>90.6706258803016</v>
      </c>
      <c r="AX1463" s="21">
        <v>90.998847609535702</v>
      </c>
      <c r="AY1463" s="21">
        <v>287.05701762457801</v>
      </c>
      <c r="AZ1463" s="21">
        <v>290.73475356361399</v>
      </c>
      <c r="BA1463" s="21">
        <v>1.1310158836990101</v>
      </c>
      <c r="BB1463" s="21">
        <v>1.1310158836990101</v>
      </c>
      <c r="BC1463" s="21">
        <v>4.6431987135758097E-12</v>
      </c>
      <c r="BD1463"/>
      <c r="BE1463"/>
      <c r="BF1463"/>
      <c r="BG1463"/>
      <c r="BH1463"/>
      <c r="BI1463"/>
      <c r="BJ1463"/>
      <c r="BK1463"/>
      <c r="BL1463"/>
      <c r="BM1463"/>
      <c r="BN1463"/>
    </row>
    <row r="1464" spans="1:66" ht="25.2">
      <c r="A1464" s="4">
        <v>1462</v>
      </c>
      <c r="B1464" s="2" t="s">
        <v>1900</v>
      </c>
      <c r="C1464" s="2" t="s">
        <v>1918</v>
      </c>
      <c r="D1464" s="2" t="s">
        <v>1898</v>
      </c>
      <c r="E1464" s="2" t="s">
        <v>1898</v>
      </c>
      <c r="F1464" s="2" t="s">
        <v>419</v>
      </c>
      <c r="G1464" s="2" t="s">
        <v>1276</v>
      </c>
      <c r="H1464" s="4">
        <v>9</v>
      </c>
      <c r="I1464" s="4">
        <v>7</v>
      </c>
      <c r="J1464" s="4">
        <v>1999</v>
      </c>
      <c r="K1464" s="3">
        <v>-53.9</v>
      </c>
      <c r="L1464" s="3">
        <v>62.65</v>
      </c>
      <c r="M1464" s="4">
        <v>1700</v>
      </c>
      <c r="N1464" s="3">
        <v>-14.5</v>
      </c>
      <c r="O1464" s="3">
        <v>38.876889849999998</v>
      </c>
      <c r="P1464" s="3">
        <v>29.978586719999999</v>
      </c>
      <c r="Q1464" s="3">
        <v>6.3875088719999997</v>
      </c>
      <c r="R1464" s="3">
        <v>25.658807209999999</v>
      </c>
      <c r="S1464" s="3">
        <v>3.9893617020000001</v>
      </c>
      <c r="T1464" s="3">
        <v>0.65789473700000001</v>
      </c>
      <c r="U1464" s="3">
        <v>4.4500953589999996</v>
      </c>
      <c r="V1464" s="3">
        <v>0.62932662100000003</v>
      </c>
      <c r="W1464" s="3">
        <v>5.538461538</v>
      </c>
      <c r="X1464" s="3">
        <v>1.212856277</v>
      </c>
      <c r="Y1464" s="3">
        <v>5.3795576809999996</v>
      </c>
      <c r="Z1464" s="3">
        <v>0.59206631099999996</v>
      </c>
      <c r="AA1464" s="3">
        <v>4.6216060079999997</v>
      </c>
      <c r="AB1464" s="3">
        <v>0.571428571</v>
      </c>
      <c r="AC1464" s="3">
        <v>0</v>
      </c>
      <c r="AD1464" s="2" t="s">
        <v>202</v>
      </c>
      <c r="AE1464" s="1">
        <f>($P1464/$DF$4)/((($Q1464/$DG$4)^2)/($R1464/$DH$4))</f>
        <v>0.62250872396761503</v>
      </c>
      <c r="AF1464" s="1">
        <f>($P1464/$DI$4)/((($Q1464/$DJ$4)^2)/($R1464/$DK$4))</f>
        <v>0.78379489520540457</v>
      </c>
      <c r="AG1464" s="1">
        <f>($P1464/$DL$4)/((($Q1464/$DM$4)^2)/($R1464/$DN$4))</f>
        <v>0.55526905325035081</v>
      </c>
      <c r="AH1464" s="1">
        <f>($P1464/$DO$4)/((($Q1464/$DP$4)^2)/($R1464/$DQ$4))</f>
        <v>0.6003608039742</v>
      </c>
      <c r="AI1464" t="s">
        <v>1921</v>
      </c>
      <c r="AJ1464">
        <v>319</v>
      </c>
      <c r="AK1464" s="21">
        <v>-65.442505681779707</v>
      </c>
      <c r="AL1464" s="21"/>
      <c r="AM1464" s="21">
        <v>0.82993562233944695</v>
      </c>
      <c r="AN1464" s="21">
        <v>0.82993562233944695</v>
      </c>
      <c r="AO1464" s="21">
        <v>36.065237713008798</v>
      </c>
      <c r="AP1464" s="21">
        <v>36.065237713008798</v>
      </c>
      <c r="AQ1464" s="21">
        <v>9.9671250581741297</v>
      </c>
      <c r="AR1464" s="21">
        <v>9.9671250581741297</v>
      </c>
      <c r="AS1464" s="21">
        <v>17.072166653474198</v>
      </c>
      <c r="AT1464" s="21">
        <v>17.072166653474198</v>
      </c>
      <c r="AU1464" s="21">
        <v>6.5586130721701501</v>
      </c>
      <c r="AV1464" s="21">
        <v>6.4678738792737303</v>
      </c>
      <c r="AW1464" s="21">
        <v>88.785039758682302</v>
      </c>
      <c r="AX1464" s="21">
        <v>87.754872126049506</v>
      </c>
      <c r="AY1464" s="21">
        <v>285.00754009008</v>
      </c>
      <c r="AZ1464" s="21">
        <v>285.00754009008</v>
      </c>
      <c r="BA1464" s="21">
        <v>1.1022602651682201</v>
      </c>
      <c r="BB1464" s="21">
        <v>1.1022602651682201</v>
      </c>
      <c r="BC1464" s="21">
        <v>4.6431987135758097E-12</v>
      </c>
      <c r="BD1464"/>
      <c r="BE1464"/>
      <c r="BF1464"/>
      <c r="BG1464"/>
      <c r="BH1464"/>
      <c r="BI1464"/>
      <c r="BJ1464"/>
      <c r="BK1464"/>
      <c r="BL1464"/>
      <c r="BM1464"/>
      <c r="BN1464"/>
    </row>
    <row r="1465" spans="1:66" ht="25.2">
      <c r="A1465" s="4">
        <v>1463</v>
      </c>
      <c r="B1465" s="2" t="s">
        <v>1900</v>
      </c>
      <c r="C1465" s="2" t="s">
        <v>497</v>
      </c>
      <c r="D1465" s="2" t="s">
        <v>1898</v>
      </c>
      <c r="E1465" s="2" t="s">
        <v>1898</v>
      </c>
      <c r="F1465" s="2" t="s">
        <v>419</v>
      </c>
      <c r="G1465" s="2" t="s">
        <v>1922</v>
      </c>
      <c r="H1465" s="4">
        <v>9</v>
      </c>
      <c r="I1465" s="4">
        <v>7</v>
      </c>
      <c r="J1465" s="4">
        <v>1999</v>
      </c>
      <c r="K1465" s="3">
        <v>-53.9</v>
      </c>
      <c r="L1465" s="3">
        <v>62.65</v>
      </c>
      <c r="M1465" s="4">
        <v>2251</v>
      </c>
      <c r="N1465" s="3">
        <v>-16.399999999999999</v>
      </c>
      <c r="O1465" s="3" t="s">
        <v>1075</v>
      </c>
      <c r="P1465" s="3" t="s">
        <v>1075</v>
      </c>
      <c r="Q1465" s="3" t="s">
        <v>1075</v>
      </c>
      <c r="R1465" s="3" t="s">
        <v>1075</v>
      </c>
      <c r="S1465" s="3" t="s">
        <v>1075</v>
      </c>
      <c r="T1465" s="3" t="s">
        <v>1075</v>
      </c>
      <c r="U1465" s="3" t="s">
        <v>1075</v>
      </c>
      <c r="V1465" s="3" t="s">
        <v>1075</v>
      </c>
      <c r="W1465" s="3" t="s">
        <v>1075</v>
      </c>
      <c r="X1465" s="3" t="s">
        <v>1075</v>
      </c>
      <c r="Y1465" s="3" t="s">
        <v>1075</v>
      </c>
      <c r="Z1465" s="3" t="s">
        <v>1075</v>
      </c>
      <c r="AA1465" s="3" t="s">
        <v>1075</v>
      </c>
      <c r="AB1465" s="3" t="s">
        <v>1075</v>
      </c>
      <c r="AC1465" s="3">
        <v>0</v>
      </c>
      <c r="AD1465" s="2" t="s">
        <v>202</v>
      </c>
      <c r="AE1465" s="1" t="e">
        <f>($P1465/$DF$4)/((($Q1465/$DG$4)^2)/($R1465/$DH$4))</f>
        <v>#VALUE!</v>
      </c>
      <c r="AF1465" s="1" t="e">
        <f>($P1465/$DI$4)/((($Q1465/$DJ$4)^2)/($R1465/$DK$4))</f>
        <v>#VALUE!</v>
      </c>
      <c r="AG1465" s="1" t="e">
        <f>($P1465/$DL$4)/((($Q1465/$DM$4)^2)/($R1465/$DN$4))</f>
        <v>#VALUE!</v>
      </c>
      <c r="AH1465" s="1" t="e">
        <f>($P1465/$DO$4)/((($Q1465/$DP$4)^2)/($R1465/$DQ$4))</f>
        <v>#VALUE!</v>
      </c>
      <c r="AI1465" t="s">
        <v>1921</v>
      </c>
      <c r="AJ1465">
        <v>319</v>
      </c>
      <c r="AK1465" s="21">
        <v>-66.099996785736096</v>
      </c>
      <c r="AL1465" s="21">
        <v>9.969209968386869E+36</v>
      </c>
      <c r="AM1465" s="21">
        <v>0.97424975815912096</v>
      </c>
      <c r="AN1465" s="21">
        <v>0.97424975815912096</v>
      </c>
      <c r="AO1465" s="21">
        <v>42.333940059163602</v>
      </c>
      <c r="AP1465" s="21">
        <v>42.333940059163602</v>
      </c>
      <c r="AQ1465" s="21">
        <v>11.8726207917796</v>
      </c>
      <c r="AR1465" s="21">
        <v>11.8726207917796</v>
      </c>
      <c r="AS1465" s="21">
        <v>15.7026182002094</v>
      </c>
      <c r="AT1465" s="21">
        <v>15.7026182002094</v>
      </c>
      <c r="AU1465" s="21">
        <v>6.4887802293764203</v>
      </c>
      <c r="AV1465" s="21">
        <v>6.52461475874318</v>
      </c>
      <c r="AW1465" s="21">
        <v>86.979124732335407</v>
      </c>
      <c r="AX1465" s="21">
        <v>87.350699128468804</v>
      </c>
      <c r="AY1465" s="21">
        <v>281.95606650035302</v>
      </c>
      <c r="AZ1465" s="21">
        <v>281.95606650035302</v>
      </c>
      <c r="BA1465" s="21">
        <v>1.10500325446493</v>
      </c>
      <c r="BB1465" s="21">
        <v>1.10500325446493</v>
      </c>
      <c r="BC1465" s="21">
        <v>4.6431987135758097E-12</v>
      </c>
      <c r="BD1465"/>
      <c r="BE1465"/>
      <c r="BF1465"/>
      <c r="BG1465"/>
      <c r="BH1465"/>
      <c r="BI1465"/>
      <c r="BJ1465"/>
      <c r="BK1465"/>
      <c r="BL1465"/>
      <c r="BM1465"/>
      <c r="BN1465"/>
    </row>
    <row r="1466" spans="1:66" ht="25.2">
      <c r="A1466" s="4">
        <v>1464</v>
      </c>
      <c r="B1466" s="2" t="s">
        <v>1900</v>
      </c>
      <c r="C1466" s="2" t="s">
        <v>497</v>
      </c>
      <c r="D1466" s="2" t="s">
        <v>1898</v>
      </c>
      <c r="E1466" s="2" t="s">
        <v>1898</v>
      </c>
      <c r="F1466" s="2" t="s">
        <v>419</v>
      </c>
      <c r="G1466" s="2" t="s">
        <v>1922</v>
      </c>
      <c r="H1466" s="4">
        <v>9</v>
      </c>
      <c r="I1466" s="4">
        <v>7</v>
      </c>
      <c r="J1466" s="4">
        <v>1999</v>
      </c>
      <c r="K1466" s="3">
        <v>-53.9</v>
      </c>
      <c r="L1466" s="3">
        <v>62.65</v>
      </c>
      <c r="M1466" s="4">
        <v>2431</v>
      </c>
      <c r="N1466" s="3">
        <v>-14.9</v>
      </c>
      <c r="O1466" s="3" t="s">
        <v>1075</v>
      </c>
      <c r="P1466" s="3" t="s">
        <v>1075</v>
      </c>
      <c r="Q1466" s="3" t="s">
        <v>1075</v>
      </c>
      <c r="R1466" s="3" t="s">
        <v>1075</v>
      </c>
      <c r="S1466" s="3" t="s">
        <v>1075</v>
      </c>
      <c r="T1466" s="3" t="s">
        <v>1075</v>
      </c>
      <c r="U1466" s="3" t="s">
        <v>1075</v>
      </c>
      <c r="V1466" s="3" t="s">
        <v>1075</v>
      </c>
      <c r="W1466" s="3" t="s">
        <v>1075</v>
      </c>
      <c r="X1466" s="3" t="s">
        <v>1075</v>
      </c>
      <c r="Y1466" s="3" t="s">
        <v>1075</v>
      </c>
      <c r="Z1466" s="3" t="s">
        <v>1075</v>
      </c>
      <c r="AA1466" s="3" t="s">
        <v>1075</v>
      </c>
      <c r="AB1466" s="3" t="s">
        <v>1075</v>
      </c>
      <c r="AC1466" s="3">
        <v>0</v>
      </c>
      <c r="AD1466" s="2" t="s">
        <v>202</v>
      </c>
      <c r="AE1466" s="1" t="e">
        <f>($P1466/$DF$4)/((($Q1466/$DG$4)^2)/($R1466/$DH$4))</f>
        <v>#VALUE!</v>
      </c>
      <c r="AF1466" s="1" t="e">
        <f>($P1466/$DI$4)/((($Q1466/$DJ$4)^2)/($R1466/$DK$4))</f>
        <v>#VALUE!</v>
      </c>
      <c r="AG1466" s="1" t="e">
        <f>($P1466/$DL$4)/((($Q1466/$DM$4)^2)/($R1466/$DN$4))</f>
        <v>#VALUE!</v>
      </c>
      <c r="AH1466" s="1" t="e">
        <f>($P1466/$DO$4)/((($Q1466/$DP$4)^2)/($R1466/$DQ$4))</f>
        <v>#VALUE!</v>
      </c>
      <c r="AI1466" t="s">
        <v>1921</v>
      </c>
      <c r="AJ1466">
        <v>319</v>
      </c>
      <c r="AK1466" s="21">
        <v>-66.926082189178501</v>
      </c>
      <c r="AL1466" s="21">
        <v>9.969209968386869E+36</v>
      </c>
      <c r="AM1466" s="21">
        <v>0.97638893803209104</v>
      </c>
      <c r="AN1466" s="21">
        <v>0.97638893803209104</v>
      </c>
      <c r="AO1466" s="21">
        <v>42.426356436785703</v>
      </c>
      <c r="AP1466" s="21">
        <v>42.426356436785703</v>
      </c>
      <c r="AQ1466" s="21">
        <v>12.067266400456401</v>
      </c>
      <c r="AR1466" s="21">
        <v>12.067266400456401</v>
      </c>
      <c r="AS1466" s="21">
        <v>14.7686391091347</v>
      </c>
      <c r="AT1466" s="21">
        <v>14.7686391091347</v>
      </c>
      <c r="AU1466" s="21">
        <v>6.5323541126251197</v>
      </c>
      <c r="AV1466" s="21">
        <v>6.5476859676837904</v>
      </c>
      <c r="AW1466" s="21">
        <v>87.031705540657001</v>
      </c>
      <c r="AX1466" s="21">
        <v>86.992580472946102</v>
      </c>
      <c r="AY1466" s="21">
        <v>283.84588083609901</v>
      </c>
      <c r="AZ1466" s="21">
        <v>283.84588083609901</v>
      </c>
      <c r="BA1466" s="21">
        <v>1.1029908217936799</v>
      </c>
      <c r="BB1466" s="21">
        <v>1.1029908217936799</v>
      </c>
      <c r="BC1466" s="21">
        <v>4.6431987135758097E-12</v>
      </c>
      <c r="BD1466"/>
      <c r="BE1466"/>
      <c r="BF1466"/>
      <c r="BG1466"/>
      <c r="BH1466"/>
      <c r="BI1466"/>
      <c r="BJ1466"/>
      <c r="BK1466"/>
      <c r="BL1466"/>
      <c r="BM1466"/>
      <c r="BN1466"/>
    </row>
    <row r="1467" spans="1:66" ht="25.2">
      <c r="A1467" s="4">
        <v>1465</v>
      </c>
      <c r="B1467" s="2" t="s">
        <v>1900</v>
      </c>
      <c r="C1467" s="2" t="s">
        <v>1918</v>
      </c>
      <c r="D1467" s="2" t="s">
        <v>1898</v>
      </c>
      <c r="E1467" s="2" t="s">
        <v>1898</v>
      </c>
      <c r="F1467" s="2" t="s">
        <v>419</v>
      </c>
      <c r="G1467" s="2" t="s">
        <v>122</v>
      </c>
      <c r="H1467" s="4">
        <v>11</v>
      </c>
      <c r="I1467" s="4">
        <v>7</v>
      </c>
      <c r="J1467" s="4">
        <v>1999</v>
      </c>
      <c r="K1467" s="3">
        <v>-57.39</v>
      </c>
      <c r="L1467" s="3">
        <v>57.96</v>
      </c>
      <c r="M1467" s="4">
        <v>7</v>
      </c>
      <c r="N1467" s="3">
        <v>-15.8</v>
      </c>
      <c r="O1467" s="3">
        <v>37.437005040000003</v>
      </c>
      <c r="P1467" s="3">
        <v>24.268379729999999</v>
      </c>
      <c r="Q1467" s="3">
        <v>6.3875088719999997</v>
      </c>
      <c r="R1467" s="3">
        <v>27.045769759999999</v>
      </c>
      <c r="S1467" s="3">
        <v>4.6542553189999998</v>
      </c>
      <c r="T1467" s="3">
        <v>1.315789474</v>
      </c>
      <c r="U1467" s="3">
        <v>6.3572790850000001</v>
      </c>
      <c r="V1467" s="3">
        <v>1.258653241</v>
      </c>
      <c r="W1467" s="3">
        <v>7.384615385</v>
      </c>
      <c r="X1467" s="3">
        <v>1.819284415</v>
      </c>
      <c r="Y1467" s="3">
        <v>5.9772863120000004</v>
      </c>
      <c r="Z1467" s="3">
        <v>0.59206631099999996</v>
      </c>
      <c r="AA1467" s="3">
        <v>5.1993067589999997</v>
      </c>
      <c r="AB1467" s="3">
        <v>1.1428571430000001</v>
      </c>
      <c r="AC1467" s="3">
        <v>0</v>
      </c>
      <c r="AD1467" s="2" t="s">
        <v>202</v>
      </c>
      <c r="AE1467" s="1">
        <f>($P1467/$DF$4)/((($Q1467/$DG$4)^2)/($R1467/$DH$4))</f>
        <v>0.53117539772785538</v>
      </c>
      <c r="AF1467" s="1">
        <f>($P1467/$DI$4)/((($Q1467/$DJ$4)^2)/($R1467/$DK$4))</f>
        <v>0.66879796084504783</v>
      </c>
      <c r="AG1467" s="1">
        <f>($P1467/$DL$4)/((($Q1467/$DM$4)^2)/($R1467/$DN$4))</f>
        <v>0.47380100687804788</v>
      </c>
      <c r="AH1467" s="1">
        <f>($P1467/$DO$4)/((($Q1467/$DP$4)^2)/($R1467/$DQ$4))</f>
        <v>0.5122769795075206</v>
      </c>
      <c r="AI1467" t="s">
        <v>1920</v>
      </c>
      <c r="AJ1467">
        <v>320</v>
      </c>
      <c r="AK1467" s="21">
        <v>-55.417231691741897</v>
      </c>
      <c r="AL1467" s="21">
        <v>134.95159188320801</v>
      </c>
      <c r="AM1467" s="21">
        <v>-1.25039931435385E-2</v>
      </c>
      <c r="AN1467" s="21">
        <v>-0.478524091771245</v>
      </c>
      <c r="AO1467" s="21">
        <v>-0.54379639701549998</v>
      </c>
      <c r="AP1467" s="21">
        <v>-20.824494148755001</v>
      </c>
      <c r="AQ1467" s="21">
        <v>5.3689170097351102</v>
      </c>
      <c r="AR1467" s="21">
        <v>3.4123451902151101</v>
      </c>
      <c r="AS1467" s="21">
        <v>5.7686034402370403</v>
      </c>
      <c r="AT1467" s="21">
        <v>1.5130257508337499</v>
      </c>
      <c r="AU1467" s="21">
        <v>7.5155482457637799</v>
      </c>
      <c r="AV1467" s="21">
        <v>7.6509539614677404</v>
      </c>
      <c r="AW1467" s="21">
        <v>100.304448545074</v>
      </c>
      <c r="AX1467" s="21">
        <v>106.74303823699999</v>
      </c>
      <c r="AY1467" s="21">
        <v>326.83120551468602</v>
      </c>
      <c r="AZ1467" s="21">
        <v>332.93819097686099</v>
      </c>
      <c r="BA1467" s="21">
        <v>0.72301188275217998</v>
      </c>
      <c r="BB1467" s="21">
        <v>0.37165784903764698</v>
      </c>
      <c r="BC1467" s="21">
        <v>5.2232934308986504E-12</v>
      </c>
      <c r="BD1467"/>
      <c r="BE1467"/>
      <c r="BF1467"/>
      <c r="BG1467"/>
      <c r="BH1467"/>
      <c r="BI1467"/>
      <c r="BJ1467"/>
      <c r="BK1467"/>
      <c r="BL1467"/>
      <c r="BM1467"/>
      <c r="BN1467"/>
    </row>
    <row r="1468" spans="1:66" ht="25.2">
      <c r="A1468" s="4">
        <v>1466</v>
      </c>
      <c r="B1468" s="2" t="s">
        <v>1900</v>
      </c>
      <c r="C1468" s="2" t="s">
        <v>1918</v>
      </c>
      <c r="D1468" s="2" t="s">
        <v>1898</v>
      </c>
      <c r="E1468" s="2" t="s">
        <v>1898</v>
      </c>
      <c r="F1468" s="2" t="s">
        <v>419</v>
      </c>
      <c r="G1468" s="2" t="s">
        <v>122</v>
      </c>
      <c r="H1468" s="4">
        <v>11</v>
      </c>
      <c r="I1468" s="4">
        <v>7</v>
      </c>
      <c r="J1468" s="4">
        <v>1999</v>
      </c>
      <c r="K1468" s="3">
        <v>-57.39</v>
      </c>
      <c r="L1468" s="3">
        <v>57.96</v>
      </c>
      <c r="M1468" s="4">
        <v>7</v>
      </c>
      <c r="N1468" s="3">
        <v>-15.8</v>
      </c>
      <c r="O1468" s="3">
        <v>41.036717060000001</v>
      </c>
      <c r="P1468" s="3">
        <v>39.971448969999997</v>
      </c>
      <c r="Q1468" s="3">
        <v>7.8069552870000001</v>
      </c>
      <c r="R1468" s="3">
        <v>27.045769759999999</v>
      </c>
      <c r="S1468" s="3">
        <v>4.6542553189999998</v>
      </c>
      <c r="T1468" s="3">
        <v>1.315789474</v>
      </c>
      <c r="U1468" s="3">
        <v>5.7215511760000002</v>
      </c>
      <c r="V1468" s="3">
        <v>1.258653241</v>
      </c>
      <c r="W1468" s="3">
        <v>7.384615385</v>
      </c>
      <c r="X1468" s="3">
        <v>1.819284415</v>
      </c>
      <c r="Y1468" s="3">
        <v>5.9772863120000004</v>
      </c>
      <c r="Z1468" s="3">
        <v>0.59206631099999996</v>
      </c>
      <c r="AA1468" s="3">
        <v>5.1993067589999997</v>
      </c>
      <c r="AB1468" s="3">
        <v>1.1428571430000001</v>
      </c>
      <c r="AC1468" s="3">
        <v>0.45</v>
      </c>
      <c r="AD1468" s="2" t="s">
        <v>202</v>
      </c>
      <c r="AE1468" s="1">
        <f>($P1468/$DF$4)/((($Q1468/$DG$4)^2)/($R1468/$DH$4))</f>
        <v>0.58566154712884977</v>
      </c>
      <c r="AF1468" s="1">
        <f>($P1468/$DI$4)/((($Q1468/$DJ$4)^2)/($R1468/$DK$4))</f>
        <v>0.73740096047484927</v>
      </c>
      <c r="AG1468" s="1">
        <f>($P1468/$DL$4)/((($Q1468/$DM$4)^2)/($R1468/$DN$4))</f>
        <v>0.5224018881642053</v>
      </c>
      <c r="AH1468" s="1">
        <f>($P1468/$DO$4)/((($Q1468/$DP$4)^2)/($R1468/$DQ$4))</f>
        <v>0.56482459402342777</v>
      </c>
      <c r="AI1468" t="s">
        <v>1920</v>
      </c>
      <c r="AJ1468">
        <v>320</v>
      </c>
      <c r="AK1468" s="21">
        <v>-55.417231691741897</v>
      </c>
      <c r="AL1468" s="21">
        <v>134.95159188320801</v>
      </c>
      <c r="AM1468" s="21">
        <v>-1.25039931435385E-2</v>
      </c>
      <c r="AN1468" s="21">
        <v>-0.478524091771245</v>
      </c>
      <c r="AO1468" s="21">
        <v>-0.54379639701549998</v>
      </c>
      <c r="AP1468" s="21">
        <v>-20.824494148755001</v>
      </c>
      <c r="AQ1468" s="21">
        <v>5.3689170097351102</v>
      </c>
      <c r="AR1468" s="21">
        <v>3.4123451902151101</v>
      </c>
      <c r="AS1468" s="21">
        <v>5.7686034402370403</v>
      </c>
      <c r="AT1468" s="21">
        <v>1.5130257508337499</v>
      </c>
      <c r="AU1468" s="21">
        <v>7.5155482457637799</v>
      </c>
      <c r="AV1468" s="21">
        <v>7.6509539614677404</v>
      </c>
      <c r="AW1468" s="21">
        <v>100.304448545074</v>
      </c>
      <c r="AX1468" s="21">
        <v>106.74303823699999</v>
      </c>
      <c r="AY1468" s="21">
        <v>326.83120551468602</v>
      </c>
      <c r="AZ1468" s="21">
        <v>332.93819097686099</v>
      </c>
      <c r="BA1468" s="21">
        <v>0.72301188275217998</v>
      </c>
      <c r="BB1468" s="21">
        <v>0.37165784903764698</v>
      </c>
      <c r="BC1468" s="21">
        <v>5.2232934308986504E-12</v>
      </c>
      <c r="BD1468"/>
      <c r="BE1468"/>
      <c r="BF1468"/>
      <c r="BG1468"/>
      <c r="BH1468"/>
      <c r="BI1468"/>
      <c r="BJ1468"/>
      <c r="BK1468"/>
      <c r="BL1468"/>
      <c r="BM1468"/>
      <c r="BN1468"/>
    </row>
    <row r="1469" spans="1:66" ht="25.2">
      <c r="A1469" s="4">
        <v>1467</v>
      </c>
      <c r="B1469" s="2" t="s">
        <v>1900</v>
      </c>
      <c r="C1469" s="2" t="s">
        <v>1918</v>
      </c>
      <c r="D1469" s="2" t="s">
        <v>1898</v>
      </c>
      <c r="E1469" s="2" t="s">
        <v>1898</v>
      </c>
      <c r="F1469" s="2" t="s">
        <v>419</v>
      </c>
      <c r="G1469" s="2" t="s">
        <v>1282</v>
      </c>
      <c r="H1469" s="4">
        <v>11</v>
      </c>
      <c r="I1469" s="4">
        <v>7</v>
      </c>
      <c r="J1469" s="4">
        <v>1999</v>
      </c>
      <c r="K1469" s="3">
        <v>-56.4</v>
      </c>
      <c r="L1469" s="3">
        <v>55.01</v>
      </c>
      <c r="M1469" s="4">
        <v>7</v>
      </c>
      <c r="N1469" s="3">
        <v>-24.9</v>
      </c>
      <c r="O1469" s="3">
        <v>63.354931610000001</v>
      </c>
      <c r="P1469" s="3">
        <v>38.543897219999998</v>
      </c>
      <c r="Q1469" s="3">
        <v>10.64584812</v>
      </c>
      <c r="R1469" s="3">
        <v>43.689320389999999</v>
      </c>
      <c r="S1469" s="3">
        <v>7.3138297870000004</v>
      </c>
      <c r="T1469" s="3">
        <v>1.315789474</v>
      </c>
      <c r="U1469" s="3">
        <v>7.6287349009999996</v>
      </c>
      <c r="V1469" s="3">
        <v>1.258653241</v>
      </c>
      <c r="W1469" s="3">
        <v>8.615384615</v>
      </c>
      <c r="X1469" s="3">
        <v>2.4257125529999999</v>
      </c>
      <c r="Y1469" s="3">
        <v>7.1727435740000001</v>
      </c>
      <c r="Z1469" s="3">
        <v>1.184132623</v>
      </c>
      <c r="AA1469" s="3">
        <v>6.3547082609999999</v>
      </c>
      <c r="AB1469" s="3">
        <v>1.1428571430000001</v>
      </c>
      <c r="AC1469" s="3">
        <v>0.45</v>
      </c>
      <c r="AD1469" s="2" t="s">
        <v>202</v>
      </c>
      <c r="AE1469" s="1">
        <f>($P1469/$DF$4)/((($Q1469/$DG$4)^2)/($R1469/$DH$4))</f>
        <v>0.49060417289670977</v>
      </c>
      <c r="AF1469" s="1">
        <f>($P1469/$DI$4)/((($Q1469/$DJ$4)^2)/($R1469/$DK$4))</f>
        <v>0.61771511221891839</v>
      </c>
      <c r="AG1469" s="1">
        <f>($P1469/$DL$4)/((($Q1469/$DM$4)^2)/($R1469/$DN$4))</f>
        <v>0.43761204319957381</v>
      </c>
      <c r="AH1469" s="1">
        <f>($P1469/$DO$4)/((($Q1469/$DP$4)^2)/($R1469/$DQ$4))</f>
        <v>0.4731492175661286</v>
      </c>
      <c r="AI1469" t="s">
        <v>1919</v>
      </c>
      <c r="AJ1469">
        <v>321</v>
      </c>
      <c r="AK1469" s="21">
        <v>-56.276928606892398</v>
      </c>
      <c r="AL1469" s="21">
        <v>137.790934517023</v>
      </c>
      <c r="AM1469" s="21">
        <v>-6.8165557339417898E-2</v>
      </c>
      <c r="AN1469" s="21">
        <v>-0.71550752207523205</v>
      </c>
      <c r="AO1469" s="21">
        <v>-2.9661525199832299</v>
      </c>
      <c r="AP1469" s="21">
        <v>-31.161173870233402</v>
      </c>
      <c r="AQ1469" s="21">
        <v>5.3698048167410697</v>
      </c>
      <c r="AR1469" s="21">
        <v>2.5631977017508198</v>
      </c>
      <c r="AS1469" s="21">
        <v>5.1559703354325901</v>
      </c>
      <c r="AT1469" s="21">
        <v>1.2825958303010601</v>
      </c>
      <c r="AU1469" s="21">
        <v>7.8489177232189098</v>
      </c>
      <c r="AV1469" s="21">
        <v>8.0846224184982702</v>
      </c>
      <c r="AW1469" s="21">
        <v>101.111410155551</v>
      </c>
      <c r="AX1469" s="21">
        <v>110.036127130057</v>
      </c>
      <c r="AY1469" s="21">
        <v>341.52476092086403</v>
      </c>
      <c r="AZ1469" s="21">
        <v>352.08394389422301</v>
      </c>
      <c r="BA1469" s="21">
        <v>0.69854806250470303</v>
      </c>
      <c r="BB1469" s="21">
        <v>0.38673720887644603</v>
      </c>
      <c r="BC1469" s="21">
        <v>6.54415771654933E-12</v>
      </c>
      <c r="BD1469"/>
      <c r="BE1469"/>
      <c r="BF1469"/>
      <c r="BG1469"/>
      <c r="BH1469"/>
      <c r="BI1469"/>
      <c r="BJ1469"/>
      <c r="BK1469"/>
      <c r="BL1469"/>
      <c r="BM1469"/>
      <c r="BN1469"/>
    </row>
    <row r="1470" spans="1:66" ht="25.2">
      <c r="A1470" s="4">
        <v>1468</v>
      </c>
      <c r="B1470" s="2" t="s">
        <v>1900</v>
      </c>
      <c r="C1470" s="2" t="s">
        <v>1918</v>
      </c>
      <c r="D1470" s="2" t="s">
        <v>1898</v>
      </c>
      <c r="E1470" s="2" t="s">
        <v>1898</v>
      </c>
      <c r="F1470" s="2" t="s">
        <v>419</v>
      </c>
      <c r="G1470" s="2" t="s">
        <v>1274</v>
      </c>
      <c r="H1470" s="4">
        <v>14</v>
      </c>
      <c r="I1470" s="4">
        <v>7</v>
      </c>
      <c r="J1470" s="4">
        <v>1999</v>
      </c>
      <c r="K1470" s="3">
        <v>-45.68</v>
      </c>
      <c r="L1470" s="3">
        <v>50.2</v>
      </c>
      <c r="M1470" s="4">
        <v>26</v>
      </c>
      <c r="N1470" s="3">
        <v>-20.2</v>
      </c>
      <c r="O1470" s="3">
        <v>16.558675310000002</v>
      </c>
      <c r="P1470" s="3">
        <v>20.699500359999998</v>
      </c>
      <c r="Q1470" s="3">
        <v>7.0972320790000003</v>
      </c>
      <c r="R1470" s="3">
        <v>33.980582519999999</v>
      </c>
      <c r="S1470" s="3">
        <v>6.6489361699999998</v>
      </c>
      <c r="T1470" s="3">
        <v>1.315789474</v>
      </c>
      <c r="U1470" s="3">
        <v>5.7215511760000002</v>
      </c>
      <c r="V1470" s="3">
        <v>0.62932662100000003</v>
      </c>
      <c r="W1470" s="3">
        <v>5.538461538</v>
      </c>
      <c r="X1470" s="3">
        <v>1.819284415</v>
      </c>
      <c r="Y1470" s="3">
        <v>5.3795576809999996</v>
      </c>
      <c r="Z1470" s="3">
        <v>0.59206631099999996</v>
      </c>
      <c r="AA1470" s="3">
        <v>5.7770075099999998</v>
      </c>
      <c r="AB1470" s="3">
        <v>1.1428571430000001</v>
      </c>
      <c r="AC1470" s="3">
        <v>0</v>
      </c>
      <c r="AD1470" s="2" t="s">
        <v>202</v>
      </c>
      <c r="AE1470" s="1">
        <f>($P1470/$DF$4)/((($Q1470/$DG$4)^2)/($R1470/$DH$4))</f>
        <v>0.46107706997759551</v>
      </c>
      <c r="AF1470" s="1">
        <f>($P1470/$DI$4)/((($Q1470/$DJ$4)^2)/($R1470/$DK$4))</f>
        <v>0.58053781389817949</v>
      </c>
      <c r="AG1470" s="1">
        <f>($P1470/$DL$4)/((($Q1470/$DM$4)^2)/($R1470/$DN$4))</f>
        <v>0.41127428141107364</v>
      </c>
      <c r="AH1470" s="1">
        <f>($P1470/$DO$4)/((($Q1470/$DP$4)^2)/($R1470/$DQ$4))</f>
        <v>0.44467264436316323</v>
      </c>
      <c r="AI1470" t="s">
        <v>1916</v>
      </c>
      <c r="AJ1470">
        <v>322</v>
      </c>
      <c r="AK1470" s="21">
        <v>-61.467022548675502</v>
      </c>
      <c r="AL1470" s="21">
        <v>162.796402664185</v>
      </c>
      <c r="AM1470" s="21">
        <v>-6.8487659888807603E-2</v>
      </c>
      <c r="AN1470" s="21">
        <v>-0.31086393110081501</v>
      </c>
      <c r="AO1470" s="21">
        <v>-2.9792163233109901</v>
      </c>
      <c r="AP1470" s="21">
        <v>-13.5256752693849</v>
      </c>
      <c r="AQ1470" s="21">
        <v>4.5650340081453296</v>
      </c>
      <c r="AR1470" s="21">
        <v>1.70757786214352</v>
      </c>
      <c r="AS1470" s="21">
        <v>6.4555841345787099</v>
      </c>
      <c r="AT1470" s="21">
        <v>1.65129165604711</v>
      </c>
      <c r="AU1470" s="21">
        <v>6.9398178622722604</v>
      </c>
      <c r="AV1470" s="21">
        <v>7.0400229065418198</v>
      </c>
      <c r="AW1470" s="21">
        <v>100.96603556060801</v>
      </c>
      <c r="AX1470" s="21">
        <v>104.49548816299399</v>
      </c>
      <c r="AY1470" s="21">
        <v>301.85787592704401</v>
      </c>
      <c r="AZ1470" s="21">
        <v>306.30135883130203</v>
      </c>
      <c r="BA1470" s="21">
        <v>0.554922623515129</v>
      </c>
      <c r="BB1470" s="21">
        <v>0.39826267883181599</v>
      </c>
      <c r="BC1470" s="21">
        <v>7.9141883540595303E-12</v>
      </c>
      <c r="BD1470"/>
      <c r="BE1470"/>
      <c r="BF1470"/>
      <c r="BG1470"/>
      <c r="BH1470"/>
      <c r="BI1470"/>
      <c r="BJ1470"/>
      <c r="BK1470"/>
      <c r="BL1470"/>
      <c r="BM1470"/>
      <c r="BN1470"/>
    </row>
    <row r="1471" spans="1:66" ht="25.2">
      <c r="A1471" s="4">
        <v>1469</v>
      </c>
      <c r="B1471" s="2" t="s">
        <v>1900</v>
      </c>
      <c r="C1471" s="2" t="s">
        <v>1918</v>
      </c>
      <c r="D1471" s="2" t="s">
        <v>1898</v>
      </c>
      <c r="E1471" s="2" t="s">
        <v>1898</v>
      </c>
      <c r="F1471" s="2" t="s">
        <v>419</v>
      </c>
      <c r="G1471" s="2" t="s">
        <v>1274</v>
      </c>
      <c r="H1471" s="4">
        <v>14</v>
      </c>
      <c r="I1471" s="4">
        <v>7</v>
      </c>
      <c r="J1471" s="4">
        <v>1999</v>
      </c>
      <c r="K1471" s="3">
        <v>-45.68</v>
      </c>
      <c r="L1471" s="3">
        <v>50.2</v>
      </c>
      <c r="M1471" s="4">
        <v>1650</v>
      </c>
      <c r="N1471" s="3">
        <v>-13.9</v>
      </c>
      <c r="O1471" s="3">
        <v>18.718502520000001</v>
      </c>
      <c r="P1471" s="3">
        <v>7.1377587440000001</v>
      </c>
      <c r="Q1471" s="3">
        <v>3.5486160400000002</v>
      </c>
      <c r="R1471" s="3">
        <v>17.337031899999999</v>
      </c>
      <c r="S1471" s="3">
        <v>3.3244680849999999</v>
      </c>
      <c r="T1471" s="3">
        <v>0.65789473700000001</v>
      </c>
      <c r="U1471" s="3">
        <v>4.4500953589999996</v>
      </c>
      <c r="V1471" s="3">
        <v>0.62932662100000003</v>
      </c>
      <c r="W1471" s="3">
        <v>5.538461538</v>
      </c>
      <c r="X1471" s="3">
        <v>1.212856277</v>
      </c>
      <c r="Y1471" s="3">
        <v>4.7818290499999998</v>
      </c>
      <c r="Z1471" s="3">
        <v>0.59206631099999996</v>
      </c>
      <c r="AA1471" s="3">
        <v>4.6216060079999997</v>
      </c>
      <c r="AB1471" s="3">
        <v>0.571428571</v>
      </c>
      <c r="AC1471" s="3">
        <v>0</v>
      </c>
      <c r="AD1471" s="2" t="s">
        <v>202</v>
      </c>
      <c r="AE1471" s="1">
        <f>($P1471/$DF$4)/((($Q1471/$DG$4)^2)/($R1471/$DH$4))</f>
        <v>0.32447365928816319</v>
      </c>
      <c r="AF1471" s="1">
        <f>($P1471/$DI$4)/((($Q1471/$DJ$4)^2)/($R1471/$DK$4))</f>
        <v>0.40854174084138728</v>
      </c>
      <c r="AG1471" s="1">
        <f>($P1471/$DL$4)/((($Q1471/$DM$4)^2)/($R1471/$DN$4))</f>
        <v>0.28942595446580172</v>
      </c>
      <c r="AH1471" s="1">
        <f>($P1471/$DO$4)/((($Q1471/$DP$4)^2)/($R1471/$DQ$4))</f>
        <v>0.31292937666336473</v>
      </c>
      <c r="AI1471" t="s">
        <v>1916</v>
      </c>
      <c r="AJ1471">
        <v>322</v>
      </c>
      <c r="AK1471" s="21">
        <v>-64.4134302587468</v>
      </c>
      <c r="AL1471" s="21">
        <v>5.9815259810321214E+36</v>
      </c>
      <c r="AM1471" s="21">
        <v>0.84549608001342202</v>
      </c>
      <c r="AN1471" s="21">
        <v>0.84549608001342202</v>
      </c>
      <c r="AO1471" s="21">
        <v>36.741472423533097</v>
      </c>
      <c r="AP1471" s="21">
        <v>36.741472423533097</v>
      </c>
      <c r="AQ1471" s="21">
        <v>10.745719657036</v>
      </c>
      <c r="AR1471" s="21">
        <v>10.745719657036</v>
      </c>
      <c r="AS1471" s="21">
        <v>16.975783703877401</v>
      </c>
      <c r="AT1471" s="21">
        <v>16.975783703877401</v>
      </c>
      <c r="AU1471" s="21">
        <v>6.4377330679159899</v>
      </c>
      <c r="AV1471" s="21">
        <v>6.5506711934621498</v>
      </c>
      <c r="AW1471" s="21">
        <v>88.571213172032301</v>
      </c>
      <c r="AX1471" s="21">
        <v>88.960066424883294</v>
      </c>
      <c r="AY1471" s="21">
        <v>279.75505424539602</v>
      </c>
      <c r="AZ1471" s="21">
        <v>279.75505424539602</v>
      </c>
      <c r="BA1471" s="21">
        <v>1.13588402924629</v>
      </c>
      <c r="BB1471" s="21">
        <v>1.13588402924629</v>
      </c>
      <c r="BC1471" s="21">
        <v>7.9141883540595303E-12</v>
      </c>
      <c r="BD1471"/>
      <c r="BE1471"/>
      <c r="BF1471"/>
      <c r="BG1471"/>
      <c r="BH1471"/>
      <c r="BI1471"/>
      <c r="BJ1471"/>
      <c r="BK1471"/>
      <c r="BL1471"/>
      <c r="BM1471"/>
      <c r="BN1471"/>
    </row>
    <row r="1472" spans="1:66" ht="25.2">
      <c r="A1472" s="4">
        <v>1470</v>
      </c>
      <c r="B1472" s="2" t="s">
        <v>1900</v>
      </c>
      <c r="C1472" s="2" t="s">
        <v>1915</v>
      </c>
      <c r="D1472" s="2" t="s">
        <v>1898</v>
      </c>
      <c r="E1472" s="2" t="s">
        <v>1898</v>
      </c>
      <c r="F1472" s="2" t="s">
        <v>419</v>
      </c>
      <c r="G1472" s="2" t="s">
        <v>1274</v>
      </c>
      <c r="H1472" s="4">
        <v>14</v>
      </c>
      <c r="I1472" s="4">
        <v>7</v>
      </c>
      <c r="J1472" s="4">
        <v>1999</v>
      </c>
      <c r="K1472" s="3">
        <v>-45.68</v>
      </c>
      <c r="L1472" s="3">
        <v>50.2</v>
      </c>
      <c r="M1472" s="4">
        <v>2151</v>
      </c>
      <c r="N1472" s="3" t="s">
        <v>1075</v>
      </c>
      <c r="O1472" s="3">
        <v>24.47804176</v>
      </c>
      <c r="P1472" s="3">
        <v>8.5653104930000001</v>
      </c>
      <c r="Q1472" s="3">
        <v>4.2583392480000004</v>
      </c>
      <c r="R1472" s="3">
        <v>18.03051318</v>
      </c>
      <c r="S1472" s="3">
        <v>3.3244680849999999</v>
      </c>
      <c r="T1472" s="3">
        <v>0.65789473700000001</v>
      </c>
      <c r="U1472" s="3">
        <v>4.4500953589999996</v>
      </c>
      <c r="V1472" s="3">
        <v>0.62932662100000003</v>
      </c>
      <c r="W1472" s="3">
        <v>5.538461538</v>
      </c>
      <c r="X1472" s="3">
        <v>1.212856277</v>
      </c>
      <c r="Y1472" s="3">
        <v>5.3795576809999996</v>
      </c>
      <c r="Z1472" s="3">
        <v>0.59206631099999996</v>
      </c>
      <c r="AA1472" s="3">
        <v>4.6216060079999997</v>
      </c>
      <c r="AB1472" s="3">
        <v>0.571428571</v>
      </c>
      <c r="AC1472" s="3">
        <v>0</v>
      </c>
      <c r="AD1472" s="2" t="s">
        <v>202</v>
      </c>
      <c r="AE1472" s="1">
        <f>($P1472/$DF$4)/((($Q1472/$DG$4)^2)/($R1472/$DH$4))</f>
        <v>0.28121050478535986</v>
      </c>
      <c r="AF1472" s="1">
        <f>($P1472/$DI$4)/((($Q1472/$DJ$4)^2)/($R1472/$DK$4))</f>
        <v>0.3540695088160189</v>
      </c>
      <c r="AG1472" s="1">
        <f>($P1472/$DL$4)/((($Q1472/$DM$4)^2)/($R1472/$DN$4))</f>
        <v>0.25083582726519882</v>
      </c>
      <c r="AH1472" s="1">
        <f>($P1472/$DO$4)/((($Q1472/$DP$4)^2)/($R1472/$DQ$4))</f>
        <v>0.27120545984141459</v>
      </c>
      <c r="AI1472" t="s">
        <v>1916</v>
      </c>
      <c r="AJ1472">
        <v>322</v>
      </c>
      <c r="AK1472" s="21">
        <v>-65.383849349208703</v>
      </c>
      <c r="AL1472" s="21">
        <v>9.969209968386869E+36</v>
      </c>
      <c r="AM1472" s="21">
        <v>1.0509196343049401</v>
      </c>
      <c r="AN1472" s="21">
        <v>1.0509196343049401</v>
      </c>
      <c r="AO1472" s="21">
        <v>45.666812381074799</v>
      </c>
      <c r="AP1472" s="21">
        <v>45.666812381074799</v>
      </c>
      <c r="AQ1472" s="21">
        <v>12.005586992236299</v>
      </c>
      <c r="AR1472" s="21">
        <v>12.005586992236299</v>
      </c>
      <c r="AS1472" s="21">
        <v>16.761229196695201</v>
      </c>
      <c r="AT1472" s="21">
        <v>16.761229196695201</v>
      </c>
      <c r="AU1472" s="21">
        <v>6.3905639277834201</v>
      </c>
      <c r="AV1472" s="21">
        <v>6.4821241048574496</v>
      </c>
      <c r="AW1472" s="21">
        <v>85.878600673675507</v>
      </c>
      <c r="AX1472" s="21">
        <v>87.134570208916301</v>
      </c>
      <c r="AY1472" s="21">
        <v>277.69655935770402</v>
      </c>
      <c r="AZ1472" s="21">
        <v>277.69655935770402</v>
      </c>
      <c r="BA1472" s="21">
        <v>1.11021197970097</v>
      </c>
      <c r="BB1472" s="21">
        <v>1.11021197970097</v>
      </c>
      <c r="BC1472" s="21">
        <v>7.9141883540595303E-12</v>
      </c>
      <c r="BD1472"/>
      <c r="BE1472"/>
      <c r="BF1472"/>
      <c r="BG1472"/>
      <c r="BH1472"/>
      <c r="BI1472"/>
      <c r="BJ1472"/>
      <c r="BK1472"/>
      <c r="BL1472"/>
      <c r="BM1472"/>
      <c r="BN1472"/>
    </row>
    <row r="1473" spans="1:66" ht="25.2">
      <c r="A1473" s="4">
        <v>1471</v>
      </c>
      <c r="B1473" s="2" t="s">
        <v>1900</v>
      </c>
      <c r="C1473" s="2" t="s">
        <v>1918</v>
      </c>
      <c r="D1473" s="2" t="s">
        <v>1898</v>
      </c>
      <c r="E1473" s="2" t="s">
        <v>1898</v>
      </c>
      <c r="F1473" s="2" t="s">
        <v>419</v>
      </c>
      <c r="G1473" s="2" t="s">
        <v>1274</v>
      </c>
      <c r="H1473" s="4">
        <v>14</v>
      </c>
      <c r="I1473" s="4">
        <v>7</v>
      </c>
      <c r="J1473" s="4">
        <v>1999</v>
      </c>
      <c r="K1473" s="3">
        <v>-45.68</v>
      </c>
      <c r="L1473" s="3">
        <v>50.2</v>
      </c>
      <c r="M1473" s="4">
        <v>2499</v>
      </c>
      <c r="N1473" s="3">
        <v>-13.2</v>
      </c>
      <c r="O1473" s="3">
        <v>25.917926569999999</v>
      </c>
      <c r="P1473" s="3">
        <v>9.9928622409999992</v>
      </c>
      <c r="Q1473" s="3">
        <v>4.2583392480000004</v>
      </c>
      <c r="R1473" s="3">
        <v>18.03051318</v>
      </c>
      <c r="S1473" s="3">
        <v>3.3244680849999999</v>
      </c>
      <c r="T1473" s="3">
        <v>0.65789473700000001</v>
      </c>
      <c r="U1473" s="3">
        <v>4.4500953589999996</v>
      </c>
      <c r="V1473" s="3">
        <v>0.62932662100000003</v>
      </c>
      <c r="W1473" s="3">
        <v>5.538461538</v>
      </c>
      <c r="X1473" s="3">
        <v>1.819284415</v>
      </c>
      <c r="Y1473" s="3">
        <v>5.3795576809999996</v>
      </c>
      <c r="Z1473" s="3">
        <v>0.59206631099999996</v>
      </c>
      <c r="AA1473" s="3">
        <v>4.6216060079999997</v>
      </c>
      <c r="AB1473" s="3">
        <v>0.571428571</v>
      </c>
      <c r="AC1473" s="3">
        <v>0</v>
      </c>
      <c r="AD1473" s="2" t="s">
        <v>202</v>
      </c>
      <c r="AE1473" s="1">
        <f>($P1473/$DF$4)/((($Q1473/$DG$4)^2)/($R1473/$DH$4))</f>
        <v>0.32807892222222707</v>
      </c>
      <c r="AF1473" s="1">
        <f>($P1473/$DI$4)/((($Q1473/$DJ$4)^2)/($R1473/$DK$4))</f>
        <v>0.41308109358424067</v>
      </c>
      <c r="AG1473" s="1">
        <f>($P1473/$DL$4)/((($Q1473/$DM$4)^2)/($R1473/$DN$4))</f>
        <v>0.29264179845166105</v>
      </c>
      <c r="AH1473" s="1">
        <f>($P1473/$DO$4)/((($Q1473/$DP$4)^2)/($R1473/$DQ$4))</f>
        <v>0.3164063697885976</v>
      </c>
      <c r="AI1473" t="s">
        <v>1916</v>
      </c>
      <c r="AJ1473">
        <v>322</v>
      </c>
      <c r="AK1473" s="21">
        <v>-66.495740106555203</v>
      </c>
      <c r="AL1473" s="21">
        <v>9.969209968386869E+36</v>
      </c>
      <c r="AM1473" s="21">
        <v>1.04013642913103</v>
      </c>
      <c r="AN1473" s="21">
        <v>1.04013642913103</v>
      </c>
      <c r="AO1473" s="21">
        <v>45.197090607063203</v>
      </c>
      <c r="AP1473" s="21">
        <v>45.197090607063203</v>
      </c>
      <c r="AQ1473" s="21">
        <v>12.866971364259699</v>
      </c>
      <c r="AR1473" s="21">
        <v>12.866971364259699</v>
      </c>
      <c r="AS1473" s="21">
        <v>16.6302881555557</v>
      </c>
      <c r="AT1473" s="21">
        <v>16.6302881555557</v>
      </c>
      <c r="AU1473" s="21">
        <v>6.44482405567169</v>
      </c>
      <c r="AV1473" s="21">
        <v>6.4749064213633503</v>
      </c>
      <c r="AW1473" s="21">
        <v>86.127462429046602</v>
      </c>
      <c r="AX1473" s="21">
        <v>86.5954923849106</v>
      </c>
      <c r="AY1473" s="21">
        <v>280.04714028680399</v>
      </c>
      <c r="AZ1473" s="21">
        <v>280.04714028680399</v>
      </c>
      <c r="BA1473" s="21">
        <v>1.0985360437482601</v>
      </c>
      <c r="BB1473" s="21">
        <v>1.0985360437482601</v>
      </c>
      <c r="BC1473" s="21">
        <v>7.9141883540595303E-12</v>
      </c>
      <c r="BD1473"/>
      <c r="BE1473"/>
      <c r="BF1473"/>
      <c r="BG1473"/>
      <c r="BH1473"/>
      <c r="BI1473"/>
      <c r="BJ1473"/>
      <c r="BK1473"/>
      <c r="BL1473"/>
      <c r="BM1473"/>
      <c r="BN1473"/>
    </row>
    <row r="1474" spans="1:66" ht="25.2">
      <c r="A1474" s="4">
        <v>1472</v>
      </c>
      <c r="B1474" s="2" t="s">
        <v>1900</v>
      </c>
      <c r="C1474" s="2" t="s">
        <v>497</v>
      </c>
      <c r="D1474" s="2" t="s">
        <v>1898</v>
      </c>
      <c r="E1474" s="2" t="s">
        <v>1898</v>
      </c>
      <c r="F1474" s="2" t="s">
        <v>419</v>
      </c>
      <c r="G1474" s="2" t="s">
        <v>1917</v>
      </c>
      <c r="H1474" s="4">
        <v>14</v>
      </c>
      <c r="I1474" s="4">
        <v>7</v>
      </c>
      <c r="J1474" s="4">
        <v>1999</v>
      </c>
      <c r="K1474" s="3">
        <v>-45.68</v>
      </c>
      <c r="L1474" s="3">
        <v>50.2</v>
      </c>
      <c r="M1474" s="4">
        <v>3501</v>
      </c>
      <c r="N1474" s="3">
        <v>-14.5</v>
      </c>
      <c r="O1474" s="3" t="s">
        <v>1075</v>
      </c>
      <c r="P1474" s="3" t="s">
        <v>1075</v>
      </c>
      <c r="Q1474" s="3" t="s">
        <v>1075</v>
      </c>
      <c r="R1474" s="3" t="s">
        <v>1075</v>
      </c>
      <c r="S1474" s="3" t="s">
        <v>1075</v>
      </c>
      <c r="T1474" s="3" t="s">
        <v>1075</v>
      </c>
      <c r="U1474" s="3" t="s">
        <v>1075</v>
      </c>
      <c r="V1474" s="3" t="s">
        <v>1075</v>
      </c>
      <c r="W1474" s="3" t="s">
        <v>1075</v>
      </c>
      <c r="X1474" s="3" t="s">
        <v>1075</v>
      </c>
      <c r="Y1474" s="3" t="s">
        <v>1075</v>
      </c>
      <c r="Z1474" s="3" t="s">
        <v>1075</v>
      </c>
      <c r="AA1474" s="3" t="s">
        <v>1075</v>
      </c>
      <c r="AB1474" s="3" t="s">
        <v>1075</v>
      </c>
      <c r="AC1474" s="3">
        <v>0</v>
      </c>
      <c r="AD1474" s="2" t="s">
        <v>202</v>
      </c>
      <c r="AE1474" s="1" t="e">
        <f>($P1474/$DF$4)/((($Q1474/$DG$4)^2)/($R1474/$DH$4))</f>
        <v>#VALUE!</v>
      </c>
      <c r="AF1474" s="1" t="e">
        <f>($P1474/$DI$4)/((($Q1474/$DJ$4)^2)/($R1474/$DK$4))</f>
        <v>#VALUE!</v>
      </c>
      <c r="AG1474" s="1" t="e">
        <f>($P1474/$DL$4)/((($Q1474/$DM$4)^2)/($R1474/$DN$4))</f>
        <v>#VALUE!</v>
      </c>
      <c r="AH1474" s="1" t="e">
        <f>($P1474/$DO$4)/((($Q1474/$DP$4)^2)/($R1474/$DQ$4))</f>
        <v>#VALUE!</v>
      </c>
      <c r="AI1474" t="s">
        <v>1916</v>
      </c>
      <c r="AJ1474">
        <v>322</v>
      </c>
      <c r="AK1474" s="21"/>
      <c r="AL1474" s="21">
        <v>9.969209968386869E+36</v>
      </c>
      <c r="AM1474" s="21">
        <v>1.0436814982891101</v>
      </c>
      <c r="AN1474" s="21">
        <v>1.0436814982891101</v>
      </c>
      <c r="AO1474" s="21">
        <v>45.349441757165401</v>
      </c>
      <c r="AP1474" s="21">
        <v>45.349441757165401</v>
      </c>
      <c r="AQ1474" s="21">
        <v>14.699786368370001</v>
      </c>
      <c r="AR1474" s="21">
        <v>14.699786368370001</v>
      </c>
      <c r="AS1474" s="21">
        <v>16.0519867078341</v>
      </c>
      <c r="AT1474" s="21">
        <v>16.0519867078341</v>
      </c>
      <c r="AU1474" s="21">
        <v>6.5134321404237001</v>
      </c>
      <c r="AV1474" s="21">
        <v>6.5194880704696301</v>
      </c>
      <c r="AW1474" s="21">
        <v>86.284509065774799</v>
      </c>
      <c r="AX1474" s="21">
        <v>86.212753833183797</v>
      </c>
      <c r="AY1474" s="21">
        <v>283.01785429951502</v>
      </c>
      <c r="AZ1474" s="21">
        <v>283.01785429951502</v>
      </c>
      <c r="BA1474" s="21">
        <v>1.0942456331344701</v>
      </c>
      <c r="BB1474" s="21">
        <v>1.0942456331344701</v>
      </c>
      <c r="BC1474" s="21">
        <v>7.9141883540595303E-12</v>
      </c>
      <c r="BD1474"/>
      <c r="BE1474"/>
      <c r="BF1474"/>
      <c r="BG1474"/>
      <c r="BH1474"/>
      <c r="BI1474"/>
      <c r="BJ1474"/>
      <c r="BK1474"/>
      <c r="BL1474"/>
      <c r="BM1474"/>
      <c r="BN1474"/>
    </row>
    <row r="1475" spans="1:66" ht="25.2">
      <c r="A1475" s="4">
        <v>1473</v>
      </c>
      <c r="B1475" s="2" t="s">
        <v>1900</v>
      </c>
      <c r="C1475" s="2" t="s">
        <v>1915</v>
      </c>
      <c r="D1475" s="2" t="s">
        <v>1898</v>
      </c>
      <c r="E1475" s="2" t="s">
        <v>1898</v>
      </c>
      <c r="F1475" s="2" t="s">
        <v>419</v>
      </c>
      <c r="G1475" s="2" t="s">
        <v>120</v>
      </c>
      <c r="H1475" s="4">
        <v>16</v>
      </c>
      <c r="I1475" s="4">
        <v>7</v>
      </c>
      <c r="J1475" s="4">
        <v>1999</v>
      </c>
      <c r="K1475" s="3">
        <v>-43.97</v>
      </c>
      <c r="L1475" s="3">
        <v>55.55</v>
      </c>
      <c r="M1475" s="4">
        <v>2</v>
      </c>
      <c r="N1475" s="3" t="s">
        <v>1075</v>
      </c>
      <c r="O1475" s="3">
        <v>12.958963280000001</v>
      </c>
      <c r="P1475" s="3">
        <v>7.1377587440000001</v>
      </c>
      <c r="Q1475" s="3">
        <v>3.5486160400000002</v>
      </c>
      <c r="R1475" s="3">
        <v>18.03051318</v>
      </c>
      <c r="S1475" s="3">
        <v>3.3244680849999999</v>
      </c>
      <c r="T1475" s="3">
        <v>0.65789473700000001</v>
      </c>
      <c r="U1475" s="3">
        <v>3.8143674509999999</v>
      </c>
      <c r="V1475" s="3">
        <v>0.62932662100000003</v>
      </c>
      <c r="W1475" s="3">
        <v>4.923076923</v>
      </c>
      <c r="X1475" s="3">
        <v>1.212856277</v>
      </c>
      <c r="Y1475" s="3">
        <v>4.1841004179999999</v>
      </c>
      <c r="Z1475" s="3">
        <v>0.59206631099999996</v>
      </c>
      <c r="AA1475" s="3">
        <v>4.0439052569999996</v>
      </c>
      <c r="AB1475" s="3">
        <v>0.571428571</v>
      </c>
      <c r="AC1475" s="3">
        <v>0.45</v>
      </c>
      <c r="AD1475" s="2" t="s">
        <v>202</v>
      </c>
      <c r="AE1475" s="1">
        <f>($P1475/$DF$4)/((($Q1475/$DG$4)^2)/($R1475/$DH$4))</f>
        <v>0.33745260573455238</v>
      </c>
      <c r="AF1475" s="1">
        <f>($P1475/$DI$4)/((($Q1475/$DJ$4)^2)/($R1475/$DK$4))</f>
        <v>0.42488341056930157</v>
      </c>
      <c r="AG1475" s="1">
        <f>($P1475/$DL$4)/((($Q1475/$DM$4)^2)/($R1475/$DN$4))</f>
        <v>0.30100299271121017</v>
      </c>
      <c r="AH1475" s="1">
        <f>($P1475/$DO$4)/((($Q1475/$DP$4)^2)/($R1475/$DQ$4))</f>
        <v>0.32544655180209842</v>
      </c>
      <c r="AI1475" t="s">
        <v>1913</v>
      </c>
      <c r="AJ1475">
        <v>291</v>
      </c>
      <c r="AK1475" s="21">
        <v>-54.869976410865803</v>
      </c>
      <c r="AL1475" s="21">
        <v>115.210634899139</v>
      </c>
      <c r="AM1475" s="21">
        <v>2.8288538597524199E-2</v>
      </c>
      <c r="AN1475" s="21">
        <v>-0.35695180369913598</v>
      </c>
      <c r="AO1475" s="21">
        <v>1.2299499237652201</v>
      </c>
      <c r="AP1475" s="21">
        <v>-15.524421812057099</v>
      </c>
      <c r="AQ1475" s="21">
        <v>5.3132553973197902</v>
      </c>
      <c r="AR1475" s="21">
        <v>3.9935105129480402</v>
      </c>
      <c r="AS1475" s="21">
        <v>8.5017140045166002</v>
      </c>
      <c r="AT1475" s="21">
        <v>4.7293616747260101</v>
      </c>
      <c r="AU1475" s="21">
        <v>6.8730201560258903</v>
      </c>
      <c r="AV1475" s="21">
        <v>7.00789557266235</v>
      </c>
      <c r="AW1475" s="21">
        <v>99.641069536209102</v>
      </c>
      <c r="AX1475" s="21">
        <v>105.338898464203</v>
      </c>
      <c r="AY1475" s="21">
        <v>298.82771938984598</v>
      </c>
      <c r="AZ1475" s="21">
        <v>304.78391011060302</v>
      </c>
      <c r="BA1475" s="21">
        <v>0.70466154362261302</v>
      </c>
      <c r="BB1475" s="21">
        <v>0.56471472504734999</v>
      </c>
      <c r="BC1475" s="21">
        <v>7.2316312691863601E-12</v>
      </c>
      <c r="BD1475"/>
      <c r="BE1475"/>
      <c r="BF1475"/>
      <c r="BG1475"/>
      <c r="BH1475"/>
      <c r="BI1475"/>
      <c r="BJ1475"/>
      <c r="BK1475"/>
      <c r="BL1475"/>
      <c r="BM1475"/>
      <c r="BN1475"/>
    </row>
    <row r="1476" spans="1:66" ht="25.2">
      <c r="A1476" s="4">
        <v>1474</v>
      </c>
      <c r="B1476" s="2" t="s">
        <v>1900</v>
      </c>
      <c r="C1476" s="2" t="s">
        <v>497</v>
      </c>
      <c r="D1476" s="2" t="s">
        <v>1898</v>
      </c>
      <c r="E1476" s="2" t="s">
        <v>1898</v>
      </c>
      <c r="F1476" s="2" t="s">
        <v>419</v>
      </c>
      <c r="G1476" s="2" t="s">
        <v>1914</v>
      </c>
      <c r="H1476" s="4">
        <v>16</v>
      </c>
      <c r="I1476" s="4">
        <v>7</v>
      </c>
      <c r="J1476" s="4">
        <v>1999</v>
      </c>
      <c r="K1476" s="3">
        <v>-43.97</v>
      </c>
      <c r="L1476" s="3">
        <v>55.55</v>
      </c>
      <c r="M1476" s="4">
        <v>40</v>
      </c>
      <c r="N1476" s="3">
        <v>-15.6</v>
      </c>
      <c r="O1476" s="3" t="s">
        <v>1075</v>
      </c>
      <c r="P1476" s="3" t="s">
        <v>1075</v>
      </c>
      <c r="Q1476" s="3" t="s">
        <v>1075</v>
      </c>
      <c r="R1476" s="3">
        <v>21.497919556171986</v>
      </c>
      <c r="S1476" s="3" t="s">
        <v>1075</v>
      </c>
      <c r="T1476" s="3" t="s">
        <v>1075</v>
      </c>
      <c r="U1476" s="3" t="s">
        <v>1075</v>
      </c>
      <c r="V1476" s="3" t="s">
        <v>1075</v>
      </c>
      <c r="W1476" s="3" t="s">
        <v>1075</v>
      </c>
      <c r="X1476" s="3" t="s">
        <v>1075</v>
      </c>
      <c r="Y1476" s="3" t="s">
        <v>1075</v>
      </c>
      <c r="Z1476" s="3" t="s">
        <v>1075</v>
      </c>
      <c r="AA1476" s="3" t="s">
        <v>1075</v>
      </c>
      <c r="AB1476" s="3" t="s">
        <v>1075</v>
      </c>
      <c r="AC1476" s="3">
        <v>0</v>
      </c>
      <c r="AD1476" s="2" t="s">
        <v>202</v>
      </c>
      <c r="AE1476" s="1" t="e">
        <f>($P1476/$DF$4)/((($Q1476/$DG$4)^2)/($R1476/$DH$4))</f>
        <v>#VALUE!</v>
      </c>
      <c r="AF1476" s="1" t="e">
        <f>($P1476/$DI$4)/((($Q1476/$DJ$4)^2)/($R1476/$DK$4))</f>
        <v>#VALUE!</v>
      </c>
      <c r="AG1476" s="1" t="e">
        <f>($P1476/$DL$4)/((($Q1476/$DM$4)^2)/($R1476/$DN$4))</f>
        <v>#VALUE!</v>
      </c>
      <c r="AH1476" s="1" t="e">
        <f>($P1476/$DO$4)/((($Q1476/$DP$4)^2)/($R1476/$DQ$4))</f>
        <v>#VALUE!</v>
      </c>
      <c r="AI1476" t="s">
        <v>1913</v>
      </c>
      <c r="AJ1476">
        <v>291</v>
      </c>
      <c r="AK1476" s="21">
        <v>-59.620834193229697</v>
      </c>
      <c r="AL1476" s="21">
        <v>167.100880994797</v>
      </c>
      <c r="AM1476" s="21">
        <v>0.10995092914905399</v>
      </c>
      <c r="AN1476" s="21">
        <v>-2.5054893589112798E-2</v>
      </c>
      <c r="AO1476" s="21">
        <v>4.7799820886112503</v>
      </c>
      <c r="AP1476" s="21">
        <v>-1.0893424997251899</v>
      </c>
      <c r="AQ1476" s="21">
        <v>6.2661234360933298</v>
      </c>
      <c r="AR1476" s="21">
        <v>4.1571838192641701</v>
      </c>
      <c r="AS1476" s="21">
        <v>11.5270563751459</v>
      </c>
      <c r="AT1476" s="21">
        <v>8.78809546709061</v>
      </c>
      <c r="AU1476" s="21">
        <v>6.8013463631272302</v>
      </c>
      <c r="AV1476" s="21">
        <v>6.8873492062091799</v>
      </c>
      <c r="AW1476" s="21">
        <v>98.406647114753696</v>
      </c>
      <c r="AX1476" s="21">
        <v>100.407297339439</v>
      </c>
      <c r="AY1476" s="21">
        <v>295.68082318497801</v>
      </c>
      <c r="AZ1476" s="21">
        <v>299.44433179732602</v>
      </c>
      <c r="BA1476" s="21">
        <v>0.79618418443948002</v>
      </c>
      <c r="BB1476" s="21">
        <v>0.67405455075204401</v>
      </c>
      <c r="BC1476" s="21">
        <v>7.2316312691863601E-12</v>
      </c>
      <c r="BD1476"/>
      <c r="BE1476"/>
      <c r="BF1476"/>
      <c r="BG1476"/>
      <c r="BH1476"/>
      <c r="BI1476"/>
      <c r="BJ1476"/>
      <c r="BK1476"/>
      <c r="BL1476"/>
      <c r="BM1476"/>
      <c r="BN1476"/>
    </row>
    <row r="1477" spans="1:66" ht="25.2">
      <c r="A1477" s="4">
        <v>1475</v>
      </c>
      <c r="B1477" s="2" t="s">
        <v>1900</v>
      </c>
      <c r="C1477" s="2" t="s">
        <v>1915</v>
      </c>
      <c r="D1477" s="2" t="s">
        <v>1898</v>
      </c>
      <c r="E1477" s="2" t="s">
        <v>1898</v>
      </c>
      <c r="F1477" s="2" t="s">
        <v>419</v>
      </c>
      <c r="G1477" s="2" t="s">
        <v>120</v>
      </c>
      <c r="H1477" s="4">
        <v>16</v>
      </c>
      <c r="I1477" s="4">
        <v>7</v>
      </c>
      <c r="J1477" s="4">
        <v>1999</v>
      </c>
      <c r="K1477" s="3">
        <v>-43.97</v>
      </c>
      <c r="L1477" s="3">
        <v>55.55</v>
      </c>
      <c r="M1477" s="4">
        <v>60</v>
      </c>
      <c r="N1477" s="3" t="s">
        <v>1075</v>
      </c>
      <c r="O1477" s="3">
        <v>26.63786897</v>
      </c>
      <c r="P1477" s="3">
        <v>11.42041399</v>
      </c>
      <c r="Q1477" s="3">
        <v>4.2583392480000004</v>
      </c>
      <c r="R1477" s="3">
        <v>19.41747573</v>
      </c>
      <c r="S1477" s="3">
        <v>3.3244680849999999</v>
      </c>
      <c r="T1477" s="3">
        <v>0.65789473700000001</v>
      </c>
      <c r="U1477" s="3">
        <v>4.4500953589999996</v>
      </c>
      <c r="V1477" s="3">
        <v>0.62932662100000003</v>
      </c>
      <c r="W1477" s="3">
        <v>5.538461538</v>
      </c>
      <c r="X1477" s="3">
        <v>1.212856277</v>
      </c>
      <c r="Y1477" s="3">
        <v>5.3795576809999996</v>
      </c>
      <c r="Z1477" s="3">
        <v>0.59206631099999996</v>
      </c>
      <c r="AA1477" s="3">
        <v>4.6216060079999997</v>
      </c>
      <c r="AB1477" s="3">
        <v>0.571428571</v>
      </c>
      <c r="AC1477" s="3">
        <v>0</v>
      </c>
      <c r="AD1477" s="2" t="s">
        <v>202</v>
      </c>
      <c r="AE1477" s="1">
        <f>($P1477/$DF$4)/((($Q1477/$DG$4)^2)/($R1477/$DH$4))</f>
        <v>0.40378944269716183</v>
      </c>
      <c r="AF1477" s="1">
        <f>($P1477/$DI$4)/((($Q1477/$DJ$4)^2)/($R1477/$DK$4))</f>
        <v>0.50840749974828559</v>
      </c>
      <c r="AG1477" s="1">
        <f>($P1477/$DL$4)/((($Q1477/$DM$4)^2)/($R1477/$DN$4))</f>
        <v>0.36017452113748055</v>
      </c>
      <c r="AH1477" s="1">
        <f>($P1477/$DO$4)/((($Q1477/$DP$4)^2)/($R1477/$DQ$4))</f>
        <v>0.38942322431865817</v>
      </c>
      <c r="AI1477" t="s">
        <v>1913</v>
      </c>
      <c r="AJ1477">
        <v>291</v>
      </c>
      <c r="AK1477" s="21">
        <v>-64.515322117805496</v>
      </c>
      <c r="AL1477" s="21">
        <v>168.427849990845</v>
      </c>
      <c r="AM1477" s="21">
        <v>0.19728020177688499</v>
      </c>
      <c r="AN1477" s="21">
        <v>0.19935560239420799</v>
      </c>
      <c r="AO1477" s="21">
        <v>8.5757726019007805</v>
      </c>
      <c r="AP1477" s="21">
        <v>8.6659672323038102</v>
      </c>
      <c r="AQ1477" s="21">
        <v>6.9814717170596099</v>
      </c>
      <c r="AR1477" s="21">
        <v>5.8201225030422199</v>
      </c>
      <c r="AS1477" s="21">
        <v>12.745315662622501</v>
      </c>
      <c r="AT1477" s="21">
        <v>11.576595142483701</v>
      </c>
      <c r="AU1477" s="21">
        <v>6.8013570785522504</v>
      </c>
      <c r="AV1477" s="21">
        <v>6.81712503820658</v>
      </c>
      <c r="AW1477" s="21">
        <v>97.104766864776593</v>
      </c>
      <c r="AX1477" s="21">
        <v>97.134034457206695</v>
      </c>
      <c r="AY1477" s="21">
        <v>295.652727877703</v>
      </c>
      <c r="AZ1477" s="21">
        <v>296.33653235564202</v>
      </c>
      <c r="BA1477" s="21">
        <v>0.86813290711492297</v>
      </c>
      <c r="BB1477" s="21">
        <v>0.84862988021224695</v>
      </c>
      <c r="BC1477" s="21">
        <v>7.2316312691863601E-12</v>
      </c>
      <c r="BD1477"/>
      <c r="BE1477"/>
      <c r="BF1477"/>
      <c r="BG1477"/>
      <c r="BH1477"/>
      <c r="BI1477"/>
      <c r="BJ1477"/>
      <c r="BK1477"/>
      <c r="BL1477"/>
      <c r="BM1477"/>
      <c r="BN1477"/>
    </row>
    <row r="1478" spans="1:66" ht="25.2">
      <c r="A1478" s="4">
        <v>1476</v>
      </c>
      <c r="B1478" s="2" t="s">
        <v>1900</v>
      </c>
      <c r="C1478" s="2" t="s">
        <v>497</v>
      </c>
      <c r="D1478" s="2" t="s">
        <v>1898</v>
      </c>
      <c r="E1478" s="2" t="s">
        <v>1898</v>
      </c>
      <c r="F1478" s="2" t="s">
        <v>419</v>
      </c>
      <c r="G1478" s="2" t="s">
        <v>1914</v>
      </c>
      <c r="H1478" s="4">
        <v>16</v>
      </c>
      <c r="I1478" s="4">
        <v>7</v>
      </c>
      <c r="J1478" s="4">
        <v>1999</v>
      </c>
      <c r="K1478" s="3">
        <v>-43.97</v>
      </c>
      <c r="L1478" s="3">
        <v>55.55</v>
      </c>
      <c r="M1478" s="4">
        <v>325</v>
      </c>
      <c r="N1478" s="3">
        <v>-14.7</v>
      </c>
      <c r="O1478" s="3" t="s">
        <v>1075</v>
      </c>
      <c r="P1478" s="3" t="s">
        <v>1075</v>
      </c>
      <c r="Q1478" s="3" t="s">
        <v>1075</v>
      </c>
      <c r="R1478" s="3">
        <v>18.723994452149793</v>
      </c>
      <c r="S1478" s="3" t="s">
        <v>1075</v>
      </c>
      <c r="T1478" s="3" t="s">
        <v>1075</v>
      </c>
      <c r="U1478" s="3" t="s">
        <v>1075</v>
      </c>
      <c r="V1478" s="3" t="s">
        <v>1075</v>
      </c>
      <c r="W1478" s="3" t="s">
        <v>1075</v>
      </c>
      <c r="X1478" s="3" t="s">
        <v>1075</v>
      </c>
      <c r="Y1478" s="3" t="s">
        <v>1075</v>
      </c>
      <c r="Z1478" s="3" t="s">
        <v>1075</v>
      </c>
      <c r="AA1478" s="3" t="s">
        <v>1075</v>
      </c>
      <c r="AB1478" s="3" t="s">
        <v>1075</v>
      </c>
      <c r="AC1478" s="3">
        <v>0</v>
      </c>
      <c r="AD1478" s="2" t="s">
        <v>202</v>
      </c>
      <c r="AE1478" s="1" t="e">
        <f>($P1478/$DF$4)/((($Q1478/$DG$4)^2)/($R1478/$DH$4))</f>
        <v>#VALUE!</v>
      </c>
      <c r="AF1478" s="1" t="e">
        <f>($P1478/$DI$4)/((($Q1478/$DJ$4)^2)/($R1478/$DK$4))</f>
        <v>#VALUE!</v>
      </c>
      <c r="AG1478" s="1" t="e">
        <f>($P1478/$DL$4)/((($Q1478/$DM$4)^2)/($R1478/$DN$4))</f>
        <v>#VALUE!</v>
      </c>
      <c r="AH1478" s="1" t="e">
        <f>($P1478/$DO$4)/((($Q1478/$DP$4)^2)/($R1478/$DQ$4))</f>
        <v>#VALUE!</v>
      </c>
      <c r="AI1478" t="s">
        <v>1913</v>
      </c>
      <c r="AJ1478">
        <v>291</v>
      </c>
      <c r="AK1478" s="21">
        <v>-66.018561618328107</v>
      </c>
      <c r="AL1478" s="21">
        <v>96.108387022018405</v>
      </c>
      <c r="AM1478" s="21">
        <v>0.77748759467154804</v>
      </c>
      <c r="AN1478" s="21">
        <v>0.67036000670865203</v>
      </c>
      <c r="AO1478" s="21">
        <v>33.789633603922198</v>
      </c>
      <c r="AP1478" s="21">
        <v>29.133515266147899</v>
      </c>
      <c r="AQ1478" s="21">
        <v>9.3945778083801308</v>
      </c>
      <c r="AR1478" s="21">
        <v>8.5262817248702092</v>
      </c>
      <c r="AS1478" s="21">
        <v>16.309534445404999</v>
      </c>
      <c r="AT1478" s="21">
        <v>16.457997618913701</v>
      </c>
      <c r="AU1478" s="21">
        <v>6.4855184772610697</v>
      </c>
      <c r="AV1478" s="21">
        <v>6.6579411578178398</v>
      </c>
      <c r="AW1478" s="21">
        <v>89.287507104873697</v>
      </c>
      <c r="AX1478" s="21">
        <v>90.839792175292999</v>
      </c>
      <c r="AY1478" s="21">
        <v>281.86010618882699</v>
      </c>
      <c r="AZ1478" s="21">
        <v>289.35007109050702</v>
      </c>
      <c r="BA1478" s="21">
        <v>1.10734642572701</v>
      </c>
      <c r="BB1478" s="21">
        <v>1.1209244191646599</v>
      </c>
      <c r="BC1478" s="21">
        <v>7.2316312691863601E-12</v>
      </c>
      <c r="BD1478"/>
      <c r="BE1478"/>
      <c r="BF1478"/>
      <c r="BG1478"/>
      <c r="BH1478"/>
      <c r="BI1478"/>
      <c r="BJ1478"/>
      <c r="BK1478"/>
      <c r="BL1478"/>
      <c r="BM1478"/>
      <c r="BN1478"/>
    </row>
    <row r="1479" spans="1:66" ht="25.2">
      <c r="A1479" s="4">
        <v>1477</v>
      </c>
      <c r="B1479" s="2" t="s">
        <v>1900</v>
      </c>
      <c r="C1479" s="2" t="s">
        <v>497</v>
      </c>
      <c r="D1479" s="2" t="s">
        <v>1898</v>
      </c>
      <c r="E1479" s="2" t="s">
        <v>1898</v>
      </c>
      <c r="F1479" s="2" t="s">
        <v>419</v>
      </c>
      <c r="G1479" s="2" t="s">
        <v>1914</v>
      </c>
      <c r="H1479" s="4">
        <v>16</v>
      </c>
      <c r="I1479" s="4">
        <v>7</v>
      </c>
      <c r="J1479" s="4">
        <v>1999</v>
      </c>
      <c r="K1479" s="3">
        <v>-43.97</v>
      </c>
      <c r="L1479" s="3">
        <v>55.55</v>
      </c>
      <c r="M1479" s="4">
        <v>476</v>
      </c>
      <c r="N1479" s="3">
        <v>-14.6</v>
      </c>
      <c r="O1479" s="3" t="s">
        <v>1075</v>
      </c>
      <c r="P1479" s="3" t="s">
        <v>1075</v>
      </c>
      <c r="Q1479" s="3" t="s">
        <v>1075</v>
      </c>
      <c r="R1479" s="3">
        <v>20.110957004160888</v>
      </c>
      <c r="S1479" s="3" t="s">
        <v>1075</v>
      </c>
      <c r="T1479" s="3" t="s">
        <v>1075</v>
      </c>
      <c r="U1479" s="3" t="s">
        <v>1075</v>
      </c>
      <c r="V1479" s="3" t="s">
        <v>1075</v>
      </c>
      <c r="W1479" s="3" t="s">
        <v>1075</v>
      </c>
      <c r="X1479" s="3" t="s">
        <v>1075</v>
      </c>
      <c r="Y1479" s="3" t="s">
        <v>1075</v>
      </c>
      <c r="Z1479" s="3" t="s">
        <v>1075</v>
      </c>
      <c r="AA1479" s="3" t="s">
        <v>1075</v>
      </c>
      <c r="AB1479" s="3" t="s">
        <v>1075</v>
      </c>
      <c r="AC1479" s="3">
        <v>0</v>
      </c>
      <c r="AD1479" s="2" t="s">
        <v>202</v>
      </c>
      <c r="AE1479" s="1" t="e">
        <f>($P1479/$DF$4)/((($Q1479/$DG$4)^2)/($R1479/$DH$4))</f>
        <v>#VALUE!</v>
      </c>
      <c r="AF1479" s="1" t="e">
        <f>($P1479/$DI$4)/((($Q1479/$DJ$4)^2)/($R1479/$DK$4))</f>
        <v>#VALUE!</v>
      </c>
      <c r="AG1479" s="1" t="e">
        <f>($P1479/$DL$4)/((($Q1479/$DM$4)^2)/($R1479/$DN$4))</f>
        <v>#VALUE!</v>
      </c>
      <c r="AH1479" s="1" t="e">
        <f>($P1479/$DO$4)/((($Q1479/$DP$4)^2)/($R1479/$DQ$4))</f>
        <v>#VALUE!</v>
      </c>
      <c r="AI1479" t="s">
        <v>1913</v>
      </c>
      <c r="AJ1479">
        <v>291</v>
      </c>
      <c r="AK1479" s="21">
        <v>-66.562438485336301</v>
      </c>
      <c r="AL1479" s="21">
        <v>53.139522010803198</v>
      </c>
      <c r="AM1479" s="21">
        <v>0.76339744827449396</v>
      </c>
      <c r="AN1479" s="21">
        <v>0.712836266863347</v>
      </c>
      <c r="AO1479" s="21">
        <v>33.176201413023698</v>
      </c>
      <c r="AP1479" s="21">
        <v>30.978588158582699</v>
      </c>
      <c r="AQ1479" s="21">
        <v>9.0917169305801409</v>
      </c>
      <c r="AR1479" s="21">
        <v>8.9113002674817992</v>
      </c>
      <c r="AS1479" s="21">
        <v>16.838427535676999</v>
      </c>
      <c r="AT1479" s="21">
        <v>16.781321722221399</v>
      </c>
      <c r="AU1479" s="21">
        <v>6.5179253159284603</v>
      </c>
      <c r="AV1479" s="21">
        <v>6.6162973232746101</v>
      </c>
      <c r="AW1479" s="21">
        <v>89.552368790817297</v>
      </c>
      <c r="AX1479" s="21">
        <v>90.276185300826995</v>
      </c>
      <c r="AY1479" s="21">
        <v>283.259817770685</v>
      </c>
      <c r="AZ1479" s="21">
        <v>287.53203537514997</v>
      </c>
      <c r="BA1479" s="21">
        <v>1.1191532809913201</v>
      </c>
      <c r="BB1479" s="21">
        <v>1.13230154805779</v>
      </c>
      <c r="BC1479" s="21">
        <v>7.2316312691863601E-12</v>
      </c>
      <c r="BD1479"/>
      <c r="BE1479"/>
      <c r="BF1479"/>
      <c r="BG1479"/>
      <c r="BH1479"/>
      <c r="BI1479"/>
      <c r="BJ1479"/>
      <c r="BK1479"/>
      <c r="BL1479"/>
      <c r="BM1479"/>
      <c r="BN1479"/>
    </row>
    <row r="1480" spans="1:66" ht="25.2">
      <c r="A1480" s="4">
        <v>1478</v>
      </c>
      <c r="B1480" s="2" t="s">
        <v>1900</v>
      </c>
      <c r="C1480" s="2" t="s">
        <v>1899</v>
      </c>
      <c r="D1480" s="2" t="s">
        <v>1898</v>
      </c>
      <c r="E1480" s="2" t="s">
        <v>1898</v>
      </c>
      <c r="F1480" s="2" t="s">
        <v>419</v>
      </c>
      <c r="G1480" s="2" t="s">
        <v>120</v>
      </c>
      <c r="H1480" s="4">
        <v>16</v>
      </c>
      <c r="I1480" s="4">
        <v>7</v>
      </c>
      <c r="J1480" s="4">
        <v>1999</v>
      </c>
      <c r="K1480" s="3">
        <v>-43.97</v>
      </c>
      <c r="L1480" s="3">
        <v>55.55</v>
      </c>
      <c r="M1480" s="4">
        <v>926</v>
      </c>
      <c r="N1480" s="3">
        <v>-14.1</v>
      </c>
      <c r="O1480" s="3">
        <v>23.758099349999998</v>
      </c>
      <c r="P1480" s="3">
        <v>6.4239828689999996</v>
      </c>
      <c r="Q1480" s="3">
        <v>3.5486160400000002</v>
      </c>
      <c r="R1480" s="3">
        <v>18.03051318</v>
      </c>
      <c r="S1480" s="3">
        <v>3.3244680849999999</v>
      </c>
      <c r="T1480" s="3">
        <v>0.65789473700000001</v>
      </c>
      <c r="U1480" s="3">
        <v>4.4500953589999996</v>
      </c>
      <c r="V1480" s="3">
        <v>0.62932662100000003</v>
      </c>
      <c r="W1480" s="3">
        <v>5.538461538</v>
      </c>
      <c r="X1480" s="3">
        <v>1.819284415</v>
      </c>
      <c r="Y1480" s="3">
        <v>5.3795576809999996</v>
      </c>
      <c r="Z1480" s="3">
        <v>0.59206631099999996</v>
      </c>
      <c r="AA1480" s="3">
        <v>4.6216060079999997</v>
      </c>
      <c r="AB1480" s="3">
        <v>0.571428571</v>
      </c>
      <c r="AC1480" s="3">
        <v>0</v>
      </c>
      <c r="AD1480" s="2" t="s">
        <v>202</v>
      </c>
      <c r="AE1480" s="1">
        <f>($P1480/$DF$4)/((($Q1480/$DG$4)^2)/($R1480/$DH$4))</f>
        <v>0.30370734513273084</v>
      </c>
      <c r="AF1480" s="1">
        <f>($P1480/$DI$4)/((($Q1480/$DJ$4)^2)/($R1480/$DK$4))</f>
        <v>0.38239506947665569</v>
      </c>
      <c r="AG1480" s="1">
        <f>($P1480/$DL$4)/((($Q1480/$DM$4)^2)/($R1480/$DN$4))</f>
        <v>0.27090269341478684</v>
      </c>
      <c r="AH1480" s="1">
        <f>($P1480/$DO$4)/((($Q1480/$DP$4)^2)/($R1480/$DQ$4))</f>
        <v>0.29290189659453153</v>
      </c>
      <c r="AI1480" t="s">
        <v>1913</v>
      </c>
      <c r="AJ1480">
        <v>291</v>
      </c>
      <c r="AK1480" s="21">
        <v>-66.845115719413798</v>
      </c>
      <c r="AL1480" s="21">
        <v>3.8762354437828099</v>
      </c>
      <c r="AM1480" s="21">
        <v>0.71880449177324801</v>
      </c>
      <c r="AN1480" s="21">
        <v>0.72526796302795404</v>
      </c>
      <c r="AO1480" s="21">
        <v>31.237303195582101</v>
      </c>
      <c r="AP1480" s="21">
        <v>31.5182506674726</v>
      </c>
      <c r="AQ1480" s="21">
        <v>9.9008860857963494</v>
      </c>
      <c r="AR1480" s="21">
        <v>9.9008860857963494</v>
      </c>
      <c r="AS1480" s="21">
        <v>17.048855790424302</v>
      </c>
      <c r="AT1480" s="21">
        <v>17.048855790424302</v>
      </c>
      <c r="AU1480" s="21">
        <v>6.6229660465002098</v>
      </c>
      <c r="AV1480" s="21">
        <v>6.6497947877645496</v>
      </c>
      <c r="AW1480" s="21">
        <v>90.248938110351602</v>
      </c>
      <c r="AX1480" s="21">
        <v>90.176023624038706</v>
      </c>
      <c r="AY1480" s="21">
        <v>287.81620405929601</v>
      </c>
      <c r="AZ1480" s="21">
        <v>288.98265082914298</v>
      </c>
      <c r="BA1480" s="21">
        <v>1.0991777349472001</v>
      </c>
      <c r="BB1480" s="21">
        <v>1.0991777349472001</v>
      </c>
      <c r="BC1480" s="21">
        <v>7.2316312691863601E-12</v>
      </c>
      <c r="BD1480"/>
      <c r="BE1480"/>
      <c r="BF1480"/>
      <c r="BG1480"/>
      <c r="BH1480"/>
      <c r="BI1480"/>
      <c r="BJ1480"/>
      <c r="BK1480"/>
      <c r="BL1480"/>
      <c r="BM1480"/>
      <c r="BN1480"/>
    </row>
    <row r="1481" spans="1:66" ht="25.2">
      <c r="A1481" s="4">
        <v>1479</v>
      </c>
      <c r="B1481" s="2" t="s">
        <v>1900</v>
      </c>
      <c r="C1481" s="2" t="s">
        <v>497</v>
      </c>
      <c r="D1481" s="2" t="s">
        <v>1898</v>
      </c>
      <c r="E1481" s="2" t="s">
        <v>1898</v>
      </c>
      <c r="F1481" s="2" t="s">
        <v>419</v>
      </c>
      <c r="G1481" s="2" t="s">
        <v>1914</v>
      </c>
      <c r="H1481" s="4">
        <v>16</v>
      </c>
      <c r="I1481" s="4">
        <v>7</v>
      </c>
      <c r="J1481" s="4">
        <v>1999</v>
      </c>
      <c r="K1481" s="3">
        <v>-43.97</v>
      </c>
      <c r="L1481" s="3">
        <v>55.55</v>
      </c>
      <c r="M1481" s="4">
        <v>2101</v>
      </c>
      <c r="N1481" s="3">
        <v>-13.3</v>
      </c>
      <c r="O1481" s="3" t="s">
        <v>1075</v>
      </c>
      <c r="P1481" s="3" t="s">
        <v>1075</v>
      </c>
      <c r="Q1481" s="3" t="s">
        <v>1075</v>
      </c>
      <c r="R1481" s="3">
        <v>20.804438280166437</v>
      </c>
      <c r="S1481" s="3" t="s">
        <v>1075</v>
      </c>
      <c r="T1481" s="3" t="s">
        <v>1075</v>
      </c>
      <c r="U1481" s="3" t="s">
        <v>1075</v>
      </c>
      <c r="V1481" s="3" t="s">
        <v>1075</v>
      </c>
      <c r="W1481" s="3" t="s">
        <v>1075</v>
      </c>
      <c r="X1481" s="3" t="s">
        <v>1075</v>
      </c>
      <c r="Y1481" s="3" t="s">
        <v>1075</v>
      </c>
      <c r="Z1481" s="3" t="s">
        <v>1075</v>
      </c>
      <c r="AA1481" s="3" t="s">
        <v>1075</v>
      </c>
      <c r="AB1481" s="3" t="s">
        <v>1075</v>
      </c>
      <c r="AC1481" s="3">
        <v>0</v>
      </c>
      <c r="AD1481" s="2" t="s">
        <v>202</v>
      </c>
      <c r="AE1481" s="1" t="e">
        <f>($P1481/$DF$4)/((($Q1481/$DG$4)^2)/($R1481/$DH$4))</f>
        <v>#VALUE!</v>
      </c>
      <c r="AF1481" s="1" t="e">
        <f>($P1481/$DI$4)/((($Q1481/$DJ$4)^2)/($R1481/$DK$4))</f>
        <v>#VALUE!</v>
      </c>
      <c r="AG1481" s="1" t="e">
        <f>($P1481/$DL$4)/((($Q1481/$DM$4)^2)/($R1481/$DN$4))</f>
        <v>#VALUE!</v>
      </c>
      <c r="AH1481" s="1" t="e">
        <f>($P1481/$DO$4)/((($Q1481/$DP$4)^2)/($R1481/$DQ$4))</f>
        <v>#VALUE!</v>
      </c>
      <c r="AI1481" t="s">
        <v>1913</v>
      </c>
      <c r="AJ1481">
        <v>291</v>
      </c>
      <c r="AK1481" s="21">
        <v>-64.163893543071794</v>
      </c>
      <c r="AL1481" s="21">
        <v>9.969209968386869E+36</v>
      </c>
      <c r="AM1481" s="21">
        <v>0.96926997765526202</v>
      </c>
      <c r="AN1481" s="21">
        <v>0.96926997765526202</v>
      </c>
      <c r="AO1481" s="21">
        <v>42.119023449230298</v>
      </c>
      <c r="AP1481" s="21">
        <v>42.119023449230298</v>
      </c>
      <c r="AQ1481" s="21">
        <v>11.3954519580245</v>
      </c>
      <c r="AR1481" s="21">
        <v>11.3954519580245</v>
      </c>
      <c r="AS1481" s="21">
        <v>16.8665419510126</v>
      </c>
      <c r="AT1481" s="21">
        <v>16.8665419510126</v>
      </c>
      <c r="AU1481" s="21">
        <v>6.4393065889000898</v>
      </c>
      <c r="AV1481" s="21">
        <v>6.4597830018758797</v>
      </c>
      <c r="AW1481" s="21">
        <v>86.941977311611197</v>
      </c>
      <c r="AX1481" s="21">
        <v>87.363287178039599</v>
      </c>
      <c r="AY1481" s="21">
        <v>279.81606377107101</v>
      </c>
      <c r="AZ1481" s="21">
        <v>279.81606377107101</v>
      </c>
      <c r="BA1481" s="21">
        <v>1.09411151213497</v>
      </c>
      <c r="BB1481" s="21">
        <v>1.09411151213497</v>
      </c>
      <c r="BC1481" s="21">
        <v>7.2316312691863601E-12</v>
      </c>
      <c r="BD1481"/>
      <c r="BE1481"/>
      <c r="BF1481"/>
      <c r="BG1481"/>
      <c r="BH1481"/>
      <c r="BI1481"/>
      <c r="BJ1481"/>
      <c r="BK1481"/>
      <c r="BL1481"/>
      <c r="BM1481"/>
      <c r="BN1481"/>
    </row>
    <row r="1482" spans="1:66" ht="25.2">
      <c r="A1482" s="4">
        <v>1480</v>
      </c>
      <c r="B1482" s="2" t="s">
        <v>1900</v>
      </c>
      <c r="C1482" s="2" t="s">
        <v>1899</v>
      </c>
      <c r="D1482" s="2" t="s">
        <v>1898</v>
      </c>
      <c r="E1482" s="2" t="s">
        <v>1898</v>
      </c>
      <c r="F1482" s="2" t="s">
        <v>419</v>
      </c>
      <c r="G1482" s="2" t="s">
        <v>120</v>
      </c>
      <c r="H1482" s="4">
        <v>16</v>
      </c>
      <c r="I1482" s="4">
        <v>7</v>
      </c>
      <c r="J1482" s="4">
        <v>1999</v>
      </c>
      <c r="K1482" s="3">
        <v>-43.97</v>
      </c>
      <c r="L1482" s="3">
        <v>55.55</v>
      </c>
      <c r="M1482" s="4">
        <v>2750</v>
      </c>
      <c r="N1482" s="3">
        <v>-12.8</v>
      </c>
      <c r="O1482" s="3">
        <v>12.23902088</v>
      </c>
      <c r="P1482" s="3">
        <v>10.706638119999999</v>
      </c>
      <c r="Q1482" s="3">
        <v>4.2583392480000004</v>
      </c>
      <c r="R1482" s="3">
        <v>18.723994449999999</v>
      </c>
      <c r="S1482" s="3">
        <v>3.3244680849999999</v>
      </c>
      <c r="T1482" s="3">
        <v>0.65789473700000001</v>
      </c>
      <c r="U1482" s="3">
        <v>4.4500953589999996</v>
      </c>
      <c r="V1482" s="3">
        <v>0.62932662100000003</v>
      </c>
      <c r="W1482" s="3">
        <v>4.923076923</v>
      </c>
      <c r="X1482" s="3">
        <v>1.212856277</v>
      </c>
      <c r="Y1482" s="3">
        <v>4.7818290499999998</v>
      </c>
      <c r="Z1482" s="3">
        <v>0.59206631099999996</v>
      </c>
      <c r="AA1482" s="3">
        <v>4.6216060079999997</v>
      </c>
      <c r="AB1482" s="3">
        <v>0.571428571</v>
      </c>
      <c r="AC1482" s="3">
        <v>0</v>
      </c>
      <c r="AD1482" s="2" t="s">
        <v>202</v>
      </c>
      <c r="AE1482" s="1">
        <f>($P1482/$DF$4)/((($Q1482/$DG$4)^2)/($R1482/$DH$4))</f>
        <v>0.36503286679656899</v>
      </c>
      <c r="AF1482" s="1">
        <f>($P1482/$DI$4)/((($Q1482/$DJ$4)^2)/($R1482/$DK$4))</f>
        <v>0.45960945856917779</v>
      </c>
      <c r="AG1482" s="1">
        <f>($P1482/$DL$4)/((($Q1482/$DM$4)^2)/($R1482/$DN$4))</f>
        <v>0.3256041988608932</v>
      </c>
      <c r="AH1482" s="1">
        <f>($P1482/$DO$4)/((($Q1482/$DP$4)^2)/($R1482/$DQ$4))</f>
        <v>0.35204554884020578</v>
      </c>
      <c r="AI1482" t="s">
        <v>1913</v>
      </c>
      <c r="AJ1482">
        <v>291</v>
      </c>
      <c r="AK1482" s="21">
        <v>-66.118152680397003</v>
      </c>
      <c r="AL1482" s="21">
        <v>9.969209968386869E+36</v>
      </c>
      <c r="AM1482" s="21">
        <v>1.0718057577311999</v>
      </c>
      <c r="AN1482" s="21">
        <v>1.0718057577311999</v>
      </c>
      <c r="AO1482" s="21">
        <v>46.572875350724502</v>
      </c>
      <c r="AP1482" s="21">
        <v>46.572875350724502</v>
      </c>
      <c r="AQ1482" s="21">
        <v>13.5082866477966</v>
      </c>
      <c r="AR1482" s="21">
        <v>13.5082866477966</v>
      </c>
      <c r="AS1482" s="21">
        <v>16.560469058752101</v>
      </c>
      <c r="AT1482" s="21">
        <v>16.560469058752101</v>
      </c>
      <c r="AU1482" s="21">
        <v>6.4111989763379098</v>
      </c>
      <c r="AV1482" s="21">
        <v>6.3952969005703899</v>
      </c>
      <c r="AW1482" s="21">
        <v>85.688061523437497</v>
      </c>
      <c r="AX1482" s="21">
        <v>85.867073621749896</v>
      </c>
      <c r="AY1482" s="21">
        <v>278.58402843738202</v>
      </c>
      <c r="AZ1482" s="21">
        <v>278.58402843738202</v>
      </c>
      <c r="BA1482" s="21">
        <v>1.0865397477895</v>
      </c>
      <c r="BB1482" s="21">
        <v>1.0865397477895</v>
      </c>
      <c r="BC1482" s="21">
        <v>7.2316312691863601E-12</v>
      </c>
      <c r="BD1482"/>
      <c r="BE1482"/>
      <c r="BF1482"/>
      <c r="BG1482"/>
      <c r="BH1482"/>
      <c r="BI1482"/>
      <c r="BJ1482"/>
      <c r="BK1482"/>
      <c r="BL1482"/>
      <c r="BM1482"/>
      <c r="BN1482"/>
    </row>
    <row r="1483" spans="1:66" ht="25.2">
      <c r="A1483" s="4">
        <v>1481</v>
      </c>
      <c r="B1483" s="2" t="s">
        <v>1900</v>
      </c>
      <c r="C1483" s="2" t="s">
        <v>497</v>
      </c>
      <c r="D1483" s="2" t="s">
        <v>1898</v>
      </c>
      <c r="E1483" s="2" t="s">
        <v>1898</v>
      </c>
      <c r="F1483" s="2" t="s">
        <v>419</v>
      </c>
      <c r="G1483" s="2" t="s">
        <v>1914</v>
      </c>
      <c r="H1483" s="4">
        <v>16</v>
      </c>
      <c r="I1483" s="4">
        <v>7</v>
      </c>
      <c r="J1483" s="4">
        <v>1999</v>
      </c>
      <c r="K1483" s="3">
        <v>-43.97</v>
      </c>
      <c r="L1483" s="3">
        <v>55.55</v>
      </c>
      <c r="M1483" s="4">
        <v>3270</v>
      </c>
      <c r="N1483" s="3">
        <v>-12.9</v>
      </c>
      <c r="O1483" s="3" t="s">
        <v>1075</v>
      </c>
      <c r="P1483" s="3" t="s">
        <v>1075</v>
      </c>
      <c r="Q1483" s="3" t="s">
        <v>1075</v>
      </c>
      <c r="R1483" s="3">
        <v>22.884882108183081</v>
      </c>
      <c r="S1483" s="3" t="s">
        <v>1075</v>
      </c>
      <c r="T1483" s="3" t="s">
        <v>1075</v>
      </c>
      <c r="U1483" s="3" t="s">
        <v>1075</v>
      </c>
      <c r="V1483" s="3" t="s">
        <v>1075</v>
      </c>
      <c r="W1483" s="3" t="s">
        <v>1075</v>
      </c>
      <c r="X1483" s="3" t="s">
        <v>1075</v>
      </c>
      <c r="Y1483" s="3" t="s">
        <v>1075</v>
      </c>
      <c r="Z1483" s="3" t="s">
        <v>1075</v>
      </c>
      <c r="AA1483" s="3" t="s">
        <v>1075</v>
      </c>
      <c r="AB1483" s="3" t="s">
        <v>1075</v>
      </c>
      <c r="AC1483" s="3">
        <v>0</v>
      </c>
      <c r="AD1483" s="2" t="s">
        <v>202</v>
      </c>
      <c r="AE1483" s="1" t="e">
        <f>($P1483/$DF$4)/((($Q1483/$DG$4)^2)/($R1483/$DH$4))</f>
        <v>#VALUE!</v>
      </c>
      <c r="AF1483" s="1" t="e">
        <f>($P1483/$DI$4)/((($Q1483/$DJ$4)^2)/($R1483/$DK$4))</f>
        <v>#VALUE!</v>
      </c>
      <c r="AG1483" s="1" t="e">
        <f>($P1483/$DL$4)/((($Q1483/$DM$4)^2)/($R1483/$DN$4))</f>
        <v>#VALUE!</v>
      </c>
      <c r="AH1483" s="1" t="e">
        <f>($P1483/$DO$4)/((($Q1483/$DP$4)^2)/($R1483/$DQ$4))</f>
        <v>#VALUE!</v>
      </c>
      <c r="AI1483" t="s">
        <v>1913</v>
      </c>
      <c r="AJ1483">
        <v>291</v>
      </c>
      <c r="AK1483" s="21">
        <v>-66.864302387619006</v>
      </c>
      <c r="AL1483" s="21">
        <v>9.969209968386869E+36</v>
      </c>
      <c r="AM1483" s="21">
        <v>1.094169362396</v>
      </c>
      <c r="AN1483" s="21">
        <v>1.094169362396</v>
      </c>
      <c r="AO1483" s="21">
        <v>47.543286367133</v>
      </c>
      <c r="AP1483" s="21">
        <v>47.543286367133</v>
      </c>
      <c r="AQ1483" s="21">
        <v>13.971702697634701</v>
      </c>
      <c r="AR1483" s="21">
        <v>13.971702697634701</v>
      </c>
      <c r="AS1483" s="21">
        <v>16.180548927545601</v>
      </c>
      <c r="AT1483" s="21">
        <v>16.180548927545601</v>
      </c>
      <c r="AU1483" s="21">
        <v>6.5059948996901502</v>
      </c>
      <c r="AV1483" s="21">
        <v>6.5404442834258099</v>
      </c>
      <c r="AW1483" s="21">
        <v>85.517660822868294</v>
      </c>
      <c r="AX1483" s="21">
        <v>86.016235560417201</v>
      </c>
      <c r="AY1483" s="21">
        <v>282.69510026428998</v>
      </c>
      <c r="AZ1483" s="21">
        <v>282.69510026428998</v>
      </c>
      <c r="BA1483" s="21">
        <v>1.05825001762807</v>
      </c>
      <c r="BB1483" s="21">
        <v>1.05825001762807</v>
      </c>
      <c r="BC1483" s="21">
        <v>7.2316312691863601E-12</v>
      </c>
      <c r="BD1483"/>
      <c r="BE1483"/>
      <c r="BF1483"/>
      <c r="BG1483"/>
      <c r="BH1483"/>
      <c r="BI1483"/>
      <c r="BJ1483"/>
      <c r="BK1483"/>
      <c r="BL1483"/>
      <c r="BM1483"/>
      <c r="BN1483"/>
    </row>
    <row r="1484" spans="1:66" ht="25.2">
      <c r="A1484" s="4">
        <v>1482</v>
      </c>
      <c r="B1484" s="2" t="s">
        <v>1900</v>
      </c>
      <c r="C1484" s="2" t="s">
        <v>1383</v>
      </c>
      <c r="D1484" s="2" t="s">
        <v>1898</v>
      </c>
      <c r="E1484" s="2" t="s">
        <v>1898</v>
      </c>
      <c r="F1484" s="2" t="s">
        <v>419</v>
      </c>
      <c r="G1484" s="2" t="s">
        <v>1912</v>
      </c>
      <c r="H1484" s="4">
        <v>16</v>
      </c>
      <c r="I1484" s="4">
        <v>7</v>
      </c>
      <c r="J1484" s="4">
        <v>1999</v>
      </c>
      <c r="K1484" s="3">
        <v>-40.19</v>
      </c>
      <c r="L1484" s="3">
        <v>62.07</v>
      </c>
      <c r="M1484" s="4">
        <v>31</v>
      </c>
      <c r="N1484" s="3" t="s">
        <v>1075</v>
      </c>
      <c r="O1484" s="3">
        <v>23.038156950000001</v>
      </c>
      <c r="P1484" s="3">
        <v>7.8515346179999996</v>
      </c>
      <c r="Q1484" s="3">
        <v>4.2583392480000004</v>
      </c>
      <c r="R1484" s="3">
        <v>18.03051318</v>
      </c>
      <c r="S1484" s="3">
        <v>3.3244680849999999</v>
      </c>
      <c r="T1484" s="3">
        <v>0.65789473700000001</v>
      </c>
      <c r="U1484" s="3">
        <v>4.4500953589999996</v>
      </c>
      <c r="V1484" s="3">
        <v>0.62932662100000003</v>
      </c>
      <c r="W1484" s="3">
        <v>5.538461538</v>
      </c>
      <c r="X1484" s="3">
        <v>1.212856277</v>
      </c>
      <c r="Y1484" s="3">
        <v>5.3795576809999996</v>
      </c>
      <c r="Z1484" s="3">
        <v>0.59206631099999996</v>
      </c>
      <c r="AA1484" s="3">
        <v>4.6216060079999997</v>
      </c>
      <c r="AB1484" s="3">
        <v>0.571428571</v>
      </c>
      <c r="AC1484" s="3">
        <v>0</v>
      </c>
      <c r="AD1484" s="2" t="s">
        <v>202</v>
      </c>
      <c r="AE1484" s="1">
        <f>($P1484/$DF$4)/((($Q1484/$DG$4)^2)/($R1484/$DH$4))</f>
        <v>0.25777629603409491</v>
      </c>
      <c r="AF1484" s="1">
        <f>($P1484/$DI$4)/((($Q1484/$DJ$4)^2)/($R1484/$DK$4))</f>
        <v>0.32456371639057036</v>
      </c>
      <c r="AG1484" s="1">
        <f>($P1484/$DL$4)/((($Q1484/$DM$4)^2)/($R1484/$DN$4))</f>
        <v>0.2299328416426826</v>
      </c>
      <c r="AH1484" s="1">
        <f>($P1484/$DO$4)/((($Q1484/$DP$4)^2)/($R1484/$DQ$4))</f>
        <v>0.2486050048361598</v>
      </c>
      <c r="AI1484" t="s">
        <v>1911</v>
      </c>
      <c r="AJ1484">
        <v>323</v>
      </c>
      <c r="AK1484" s="21">
        <v>-52.667997047122299</v>
      </c>
      <c r="AL1484" s="21">
        <v>169.08042913443299</v>
      </c>
      <c r="AM1484" s="21">
        <v>0.116371222235503</v>
      </c>
      <c r="AN1484" s="21">
        <v>-0.182649991235425</v>
      </c>
      <c r="AO1484" s="21">
        <v>5.0584132019222903</v>
      </c>
      <c r="AP1484" s="21">
        <v>-7.94100214505215</v>
      </c>
      <c r="AQ1484" s="21">
        <v>5.7201802911912303</v>
      </c>
      <c r="AR1484" s="21">
        <v>3.17934882976932</v>
      </c>
      <c r="AS1484" s="21">
        <v>10.475273005854699</v>
      </c>
      <c r="AT1484" s="21">
        <v>6.2737677265751799</v>
      </c>
      <c r="AU1484" s="21">
        <v>6.9611308982141598</v>
      </c>
      <c r="AV1484" s="21">
        <v>6.9862409018854903</v>
      </c>
      <c r="AW1484" s="21">
        <v>98.408488166809093</v>
      </c>
      <c r="AX1484" s="21">
        <v>102.707710897876</v>
      </c>
      <c r="AY1484" s="21">
        <v>302.58695548353001</v>
      </c>
      <c r="AZ1484" s="21">
        <v>303.73916913392901</v>
      </c>
      <c r="BA1484" s="21">
        <v>0.78550711797322004</v>
      </c>
      <c r="BB1484" s="21">
        <v>0.68170951214336595</v>
      </c>
      <c r="BC1484" s="21">
        <v>8.9322513596116198E-12</v>
      </c>
      <c r="BD1484"/>
      <c r="BE1484"/>
      <c r="BF1484"/>
      <c r="BG1484"/>
      <c r="BH1484"/>
      <c r="BI1484"/>
      <c r="BJ1484"/>
      <c r="BK1484"/>
      <c r="BL1484"/>
      <c r="BM1484"/>
      <c r="BN1484"/>
    </row>
    <row r="1485" spans="1:66" ht="25.2">
      <c r="A1485" s="4">
        <v>1483</v>
      </c>
      <c r="B1485" s="2" t="s">
        <v>1900</v>
      </c>
      <c r="C1485" s="2" t="s">
        <v>1899</v>
      </c>
      <c r="D1485" s="2" t="s">
        <v>1898</v>
      </c>
      <c r="E1485" s="2" t="s">
        <v>1898</v>
      </c>
      <c r="F1485" s="2" t="s">
        <v>419</v>
      </c>
      <c r="G1485" s="2" t="s">
        <v>1912</v>
      </c>
      <c r="H1485" s="4">
        <v>16</v>
      </c>
      <c r="I1485" s="4">
        <v>7</v>
      </c>
      <c r="J1485" s="4">
        <v>1999</v>
      </c>
      <c r="K1485" s="3">
        <v>-40.19</v>
      </c>
      <c r="L1485" s="3">
        <v>62.07</v>
      </c>
      <c r="M1485" s="4">
        <v>201</v>
      </c>
      <c r="N1485" s="3">
        <v>-14.2</v>
      </c>
      <c r="O1485" s="3">
        <v>26.63786897</v>
      </c>
      <c r="P1485" s="3">
        <v>13.56174161</v>
      </c>
      <c r="Q1485" s="3">
        <v>4.9680624560000002</v>
      </c>
      <c r="R1485" s="3">
        <v>20.804438279999999</v>
      </c>
      <c r="S1485" s="3">
        <v>3.9893617020000001</v>
      </c>
      <c r="T1485" s="3">
        <v>0.65789473700000001</v>
      </c>
      <c r="U1485" s="3">
        <v>5.0858232680000004</v>
      </c>
      <c r="V1485" s="3">
        <v>0.62932662100000003</v>
      </c>
      <c r="W1485" s="3">
        <v>6.153846154</v>
      </c>
      <c r="X1485" s="3">
        <v>1.819284415</v>
      </c>
      <c r="Y1485" s="3">
        <v>5.3795576809999996</v>
      </c>
      <c r="Z1485" s="3">
        <v>0.59206631099999996</v>
      </c>
      <c r="AA1485" s="3">
        <v>4.6216060079999997</v>
      </c>
      <c r="AB1485" s="3">
        <v>0.571428571</v>
      </c>
      <c r="AC1485" s="3">
        <v>0</v>
      </c>
      <c r="AD1485" s="2" t="s">
        <v>202</v>
      </c>
      <c r="AE1485" s="1">
        <f>($P1485/$DF$4)/((($Q1485/$DG$4)^2)/($R1485/$DH$4))</f>
        <v>0.37744895050032157</v>
      </c>
      <c r="AF1485" s="1">
        <f>($P1485/$DI$4)/((($Q1485/$DJ$4)^2)/($R1485/$DK$4))</f>
        <v>0.47524243309750031</v>
      </c>
      <c r="AG1485" s="1">
        <f>($P1485/$DL$4)/((($Q1485/$DM$4)^2)/($R1485/$DN$4))</f>
        <v>0.33667917143207049</v>
      </c>
      <c r="AH1485" s="1">
        <f>($P1485/$DO$4)/((($Q1485/$DP$4)^2)/($R1485/$DQ$4))</f>
        <v>0.36401988704238614</v>
      </c>
      <c r="AI1485" t="s">
        <v>1911</v>
      </c>
      <c r="AJ1485">
        <v>323</v>
      </c>
      <c r="AK1485" s="21">
        <v>-66.5811687788391</v>
      </c>
      <c r="AL1485" s="21">
        <v>138.11955602264399</v>
      </c>
      <c r="AM1485" s="21">
        <v>0.46681916144970897</v>
      </c>
      <c r="AN1485" s="21">
        <v>0.52799953138020705</v>
      </c>
      <c r="AO1485" s="21">
        <v>20.288468255512999</v>
      </c>
      <c r="AP1485" s="21">
        <v>22.947822914735202</v>
      </c>
      <c r="AQ1485" s="21">
        <v>7.9663033299415398</v>
      </c>
      <c r="AR1485" s="21">
        <v>7.7673520285575703</v>
      </c>
      <c r="AS1485" s="21">
        <v>14.1787388159906</v>
      </c>
      <c r="AT1485" s="21">
        <v>15.401235575386799</v>
      </c>
      <c r="AU1485" s="21">
        <v>6.6451593391633796</v>
      </c>
      <c r="AV1485" s="21">
        <v>6.55013669488046</v>
      </c>
      <c r="AW1485" s="21">
        <v>93.402567554055494</v>
      </c>
      <c r="AX1485" s="21">
        <v>92.545057884806994</v>
      </c>
      <c r="AY1485" s="21">
        <v>288.806041779022</v>
      </c>
      <c r="AZ1485" s="21">
        <v>284.68108687307802</v>
      </c>
      <c r="BA1485" s="21">
        <v>0.98281557506630501</v>
      </c>
      <c r="BB1485" s="21">
        <v>1.0021564582763201</v>
      </c>
      <c r="BC1485" s="21">
        <v>8.9322513596116198E-12</v>
      </c>
      <c r="BD1485"/>
      <c r="BE1485"/>
      <c r="BF1485"/>
      <c r="BG1485"/>
      <c r="BH1485"/>
      <c r="BI1485"/>
      <c r="BJ1485"/>
      <c r="BK1485"/>
      <c r="BL1485"/>
      <c r="BM1485"/>
      <c r="BN1485"/>
    </row>
    <row r="1486" spans="1:66" ht="25.2">
      <c r="A1486" s="4">
        <v>1484</v>
      </c>
      <c r="B1486" s="2" t="s">
        <v>1900</v>
      </c>
      <c r="C1486" s="2" t="s">
        <v>1383</v>
      </c>
      <c r="D1486" s="2" t="s">
        <v>1898</v>
      </c>
      <c r="E1486" s="2" t="s">
        <v>1898</v>
      </c>
      <c r="F1486" s="2" t="s">
        <v>419</v>
      </c>
      <c r="G1486" s="2" t="s">
        <v>1912</v>
      </c>
      <c r="H1486" s="4">
        <v>16</v>
      </c>
      <c r="I1486" s="4">
        <v>7</v>
      </c>
      <c r="J1486" s="4">
        <v>1999</v>
      </c>
      <c r="K1486" s="3">
        <v>-40.19</v>
      </c>
      <c r="L1486" s="3">
        <v>62.07</v>
      </c>
      <c r="M1486" s="4">
        <v>651</v>
      </c>
      <c r="N1486" s="3" t="s">
        <v>1075</v>
      </c>
      <c r="O1486" s="3">
        <v>17.278617709999999</v>
      </c>
      <c r="P1486" s="3">
        <v>12.134189859999999</v>
      </c>
      <c r="Q1486" s="3">
        <v>4.2583392480000004</v>
      </c>
      <c r="R1486" s="3">
        <v>20.110956999999999</v>
      </c>
      <c r="S1486" s="3">
        <v>3.9893617020000001</v>
      </c>
      <c r="T1486" s="3">
        <v>0.65789473700000001</v>
      </c>
      <c r="U1486" s="3">
        <v>4.4500953589999996</v>
      </c>
      <c r="V1486" s="3">
        <v>0.62932662100000003</v>
      </c>
      <c r="W1486" s="3">
        <v>5.538461538</v>
      </c>
      <c r="X1486" s="3">
        <v>1.212856277</v>
      </c>
      <c r="Y1486" s="3">
        <v>4.7818290499999998</v>
      </c>
      <c r="Z1486" s="3">
        <v>0.59206631099999996</v>
      </c>
      <c r="AA1486" s="3">
        <v>4.6216060079999997</v>
      </c>
      <c r="AB1486" s="3">
        <v>0.571428571</v>
      </c>
      <c r="AC1486" s="3">
        <v>0</v>
      </c>
      <c r="AD1486" s="2" t="s">
        <v>202</v>
      </c>
      <c r="AE1486" s="1">
        <f>($P1486/$DF$4)/((($Q1486/$DG$4)^2)/($R1486/$DH$4))</f>
        <v>0.44434864981658134</v>
      </c>
      <c r="AF1486" s="1">
        <f>($P1486/$DI$4)/((($Q1486/$DJ$4)^2)/($R1486/$DK$4))</f>
        <v>0.55947521698630687</v>
      </c>
      <c r="AG1486" s="1">
        <f>($P1486/$DL$4)/((($Q1486/$DM$4)^2)/($R1486/$DN$4))</f>
        <v>0.39635276518560181</v>
      </c>
      <c r="AH1486" s="1">
        <f>($P1486/$DO$4)/((($Q1486/$DP$4)^2)/($R1486/$DQ$4))</f>
        <v>0.42853939612035252</v>
      </c>
      <c r="AI1486" t="s">
        <v>1911</v>
      </c>
      <c r="AJ1486">
        <v>323</v>
      </c>
      <c r="AK1486" s="21">
        <v>-67.263918873726396</v>
      </c>
      <c r="AL1486" s="21">
        <v>16.382528820547201</v>
      </c>
      <c r="AM1486" s="21">
        <v>0.63088900233769396</v>
      </c>
      <c r="AN1486" s="21">
        <v>0.57885348151445404</v>
      </c>
      <c r="AO1486" s="21">
        <v>27.417255201215902</v>
      </c>
      <c r="AP1486" s="21">
        <v>25.1560745554542</v>
      </c>
      <c r="AQ1486" s="21">
        <v>9.5050524183654801</v>
      </c>
      <c r="AR1486" s="21">
        <v>9.5050524183654801</v>
      </c>
      <c r="AS1486" s="21">
        <v>16.8051683299026</v>
      </c>
      <c r="AT1486" s="21">
        <v>16.8051683299026</v>
      </c>
      <c r="AU1486" s="21">
        <v>6.5687298441524504</v>
      </c>
      <c r="AV1486" s="21">
        <v>6.6096627581329299</v>
      </c>
      <c r="AW1486" s="21">
        <v>91.257006377624506</v>
      </c>
      <c r="AX1486" s="21">
        <v>91.980805534820504</v>
      </c>
      <c r="AY1486" s="21">
        <v>285.46470335615902</v>
      </c>
      <c r="AZ1486" s="21">
        <v>287.245704232989</v>
      </c>
      <c r="BA1486" s="21">
        <v>1.0974133409695599</v>
      </c>
      <c r="BB1486" s="21">
        <v>1.0974133409695599</v>
      </c>
      <c r="BC1486" s="21">
        <v>8.9322513596116198E-12</v>
      </c>
      <c r="BD1486"/>
      <c r="BE1486"/>
      <c r="BF1486"/>
      <c r="BG1486"/>
      <c r="BH1486"/>
      <c r="BI1486"/>
      <c r="BJ1486"/>
      <c r="BK1486"/>
      <c r="BL1486"/>
      <c r="BM1486"/>
      <c r="BN1486"/>
    </row>
    <row r="1487" spans="1:66" ht="25.2">
      <c r="A1487" s="4">
        <v>1485</v>
      </c>
      <c r="B1487" s="2" t="s">
        <v>1900</v>
      </c>
      <c r="C1487" s="2" t="s">
        <v>1383</v>
      </c>
      <c r="D1487" s="2" t="s">
        <v>1898</v>
      </c>
      <c r="E1487" s="2" t="s">
        <v>1898</v>
      </c>
      <c r="F1487" s="2" t="s">
        <v>419</v>
      </c>
      <c r="G1487" s="2" t="s">
        <v>1912</v>
      </c>
      <c r="H1487" s="4">
        <v>16</v>
      </c>
      <c r="I1487" s="4">
        <v>7</v>
      </c>
      <c r="J1487" s="4">
        <v>1999</v>
      </c>
      <c r="K1487" s="3">
        <v>-40.19</v>
      </c>
      <c r="L1487" s="3">
        <v>62.07</v>
      </c>
      <c r="M1487" s="4">
        <v>901</v>
      </c>
      <c r="N1487" s="3" t="s">
        <v>1075</v>
      </c>
      <c r="O1487" s="3">
        <v>31.6774658</v>
      </c>
      <c r="P1487" s="3">
        <v>22.127052110000001</v>
      </c>
      <c r="Q1487" s="3">
        <v>5.677785664</v>
      </c>
      <c r="R1487" s="3">
        <v>22.884882109999999</v>
      </c>
      <c r="S1487" s="3">
        <v>3.3244680849999999</v>
      </c>
      <c r="T1487" s="3">
        <v>0.65789473700000001</v>
      </c>
      <c r="U1487" s="3">
        <v>4.4500953589999996</v>
      </c>
      <c r="V1487" s="3">
        <v>0.62932662100000003</v>
      </c>
      <c r="W1487" s="3">
        <v>6.153846154</v>
      </c>
      <c r="X1487" s="3">
        <v>1.212856277</v>
      </c>
      <c r="Y1487" s="3">
        <v>5.3795576809999996</v>
      </c>
      <c r="Z1487" s="3">
        <v>0.59206631099999996</v>
      </c>
      <c r="AA1487" s="3">
        <v>4.6216060079999997</v>
      </c>
      <c r="AB1487" s="3">
        <v>0.571428571</v>
      </c>
      <c r="AC1487" s="3">
        <v>0</v>
      </c>
      <c r="AD1487" s="2" t="s">
        <v>202</v>
      </c>
      <c r="AE1487" s="1">
        <f>($P1487/$DF$4)/((($Q1487/$DG$4)^2)/($R1487/$DH$4))</f>
        <v>0.51865086489813328</v>
      </c>
      <c r="AF1487" s="1">
        <f>($P1487/$DI$4)/((($Q1487/$DJ$4)^2)/($R1487/$DK$4))</f>
        <v>0.6530284390394715</v>
      </c>
      <c r="AG1487" s="1">
        <f>($P1487/$DL$4)/((($Q1487/$DM$4)^2)/($R1487/$DN$4))</f>
        <v>0.46262929920712936</v>
      </c>
      <c r="AH1487" s="1">
        <f>($P1487/$DO$4)/((($Q1487/$DP$4)^2)/($R1487/$DQ$4))</f>
        <v>0.50019805063544209</v>
      </c>
      <c r="AI1487" t="s">
        <v>1911</v>
      </c>
      <c r="AJ1487">
        <v>323</v>
      </c>
      <c r="AK1487" s="21">
        <v>-66.851219583664005</v>
      </c>
      <c r="AL1487" s="21">
        <v>2.1641515508365701</v>
      </c>
      <c r="AM1487" s="21">
        <v>0.73885210003962898</v>
      </c>
      <c r="AN1487" s="21">
        <v>0.81431583136529195</v>
      </c>
      <c r="AO1487" s="21">
        <v>32.108426664489699</v>
      </c>
      <c r="AP1487" s="21">
        <v>35.387909944315702</v>
      </c>
      <c r="AQ1487" s="21">
        <v>9.6658445147332408</v>
      </c>
      <c r="AR1487" s="21">
        <v>9.6658445147332408</v>
      </c>
      <c r="AS1487" s="21">
        <v>17.075681920788099</v>
      </c>
      <c r="AT1487" s="21">
        <v>17.075681920788099</v>
      </c>
      <c r="AU1487" s="21">
        <v>6.5984073362664404</v>
      </c>
      <c r="AV1487" s="21">
        <v>6.5001450872276498</v>
      </c>
      <c r="AW1487" s="21">
        <v>89.877510170070593</v>
      </c>
      <c r="AX1487" s="21">
        <v>88.823555317350696</v>
      </c>
      <c r="AY1487" s="21">
        <v>286.74815813322903</v>
      </c>
      <c r="AZ1487" s="21">
        <v>282.47829004690101</v>
      </c>
      <c r="BA1487" s="21">
        <v>1.1021242286645201</v>
      </c>
      <c r="BB1487" s="21">
        <v>1.1021242286645201</v>
      </c>
      <c r="BC1487" s="21">
        <v>8.9322513596116198E-12</v>
      </c>
      <c r="BD1487"/>
      <c r="BE1487"/>
      <c r="BF1487"/>
      <c r="BG1487"/>
      <c r="BH1487"/>
      <c r="BI1487"/>
      <c r="BJ1487"/>
      <c r="BK1487"/>
      <c r="BL1487"/>
      <c r="BM1487"/>
      <c r="BN1487"/>
    </row>
    <row r="1488" spans="1:66" ht="25.2">
      <c r="A1488" s="4">
        <v>1486</v>
      </c>
      <c r="B1488" s="2" t="s">
        <v>1900</v>
      </c>
      <c r="C1488" s="2" t="s">
        <v>1899</v>
      </c>
      <c r="D1488" s="2" t="s">
        <v>1898</v>
      </c>
      <c r="E1488" s="2" t="s">
        <v>1898</v>
      </c>
      <c r="F1488" s="2" t="s">
        <v>419</v>
      </c>
      <c r="G1488" s="2" t="s">
        <v>1909</v>
      </c>
      <c r="H1488" s="4">
        <v>18</v>
      </c>
      <c r="I1488" s="4">
        <v>7</v>
      </c>
      <c r="J1488" s="4">
        <v>1999</v>
      </c>
      <c r="K1488" s="3">
        <v>-37.590000000000003</v>
      </c>
      <c r="L1488" s="3">
        <v>62.7</v>
      </c>
      <c r="M1488" s="4">
        <v>25</v>
      </c>
      <c r="N1488" s="3">
        <v>-14.6</v>
      </c>
      <c r="O1488" s="3">
        <v>23.758099349999998</v>
      </c>
      <c r="P1488" s="3">
        <v>8.5653104930000001</v>
      </c>
      <c r="Q1488" s="3">
        <v>4.2583392480000004</v>
      </c>
      <c r="R1488" s="3">
        <v>18.723994449999999</v>
      </c>
      <c r="S1488" s="3">
        <v>3.3244680849999999</v>
      </c>
      <c r="T1488" s="3">
        <v>0.65789473700000001</v>
      </c>
      <c r="U1488" s="3">
        <v>4.4500953589999996</v>
      </c>
      <c r="V1488" s="3">
        <v>0.62932662100000003</v>
      </c>
      <c r="W1488" s="3">
        <v>5.538461538</v>
      </c>
      <c r="X1488" s="3">
        <v>1.212856277</v>
      </c>
      <c r="Y1488" s="3">
        <v>4.7818290499999998</v>
      </c>
      <c r="Z1488" s="3">
        <v>0.59206631099999996</v>
      </c>
      <c r="AA1488" s="3">
        <v>4.6216060079999997</v>
      </c>
      <c r="AB1488" s="3">
        <v>0.571428571</v>
      </c>
      <c r="AC1488" s="3">
        <v>0</v>
      </c>
      <c r="AD1488" s="2" t="s">
        <v>202</v>
      </c>
      <c r="AE1488" s="1">
        <f>($P1488/$DF$4)/((($Q1488/$DG$4)^2)/($R1488/$DH$4))</f>
        <v>0.29202629333497299</v>
      </c>
      <c r="AF1488" s="1">
        <f>($P1488/$DI$4)/((($Q1488/$DJ$4)^2)/($R1488/$DK$4))</f>
        <v>0.36768756672655972</v>
      </c>
      <c r="AG1488" s="1">
        <f>($P1488/$DL$4)/((($Q1488/$DM$4)^2)/($R1488/$DN$4))</f>
        <v>0.26048335899748032</v>
      </c>
      <c r="AH1488" s="1">
        <f>($P1488/$DO$4)/((($Q1488/$DP$4)^2)/($R1488/$DQ$4))</f>
        <v>0.28163643897352153</v>
      </c>
      <c r="AI1488" t="s">
        <v>1908</v>
      </c>
      <c r="AJ1488">
        <v>292</v>
      </c>
      <c r="AK1488" s="21">
        <v>-52.6676944732666</v>
      </c>
      <c r="AL1488" s="21">
        <v>167.47686329503199</v>
      </c>
      <c r="AM1488" s="21">
        <v>9.8192465114407407E-2</v>
      </c>
      <c r="AN1488" s="21">
        <v>-0.26937183033675</v>
      </c>
      <c r="AO1488" s="21">
        <v>4.2681297736373303</v>
      </c>
      <c r="AP1488" s="21">
        <v>-11.7114860746214</v>
      </c>
      <c r="AQ1488" s="21">
        <v>5.5185012328624703</v>
      </c>
      <c r="AR1488" s="21">
        <v>2.6843109035491901</v>
      </c>
      <c r="AS1488" s="21">
        <v>10.968841984272</v>
      </c>
      <c r="AT1488" s="21">
        <v>5.7688497066497799</v>
      </c>
      <c r="AU1488" s="21">
        <v>6.9629482269287104</v>
      </c>
      <c r="AV1488" s="21">
        <v>6.9782391321659096</v>
      </c>
      <c r="AW1488" s="21">
        <v>98.721219024658197</v>
      </c>
      <c r="AX1488" s="21">
        <v>104.073362865448</v>
      </c>
      <c r="AY1488" s="21">
        <v>302.66166361264601</v>
      </c>
      <c r="AZ1488" s="21">
        <v>303.38809737809402</v>
      </c>
      <c r="BA1488" s="21">
        <v>0.75389820948243103</v>
      </c>
      <c r="BB1488" s="21">
        <v>0.56116827793419299</v>
      </c>
      <c r="BC1488" s="21">
        <v>7.4067589276324805E-12</v>
      </c>
      <c r="BD1488"/>
      <c r="BE1488"/>
      <c r="BF1488"/>
      <c r="BG1488"/>
      <c r="BH1488"/>
      <c r="BI1488"/>
      <c r="BJ1488"/>
      <c r="BK1488"/>
      <c r="BL1488"/>
      <c r="BM1488"/>
      <c r="BN1488"/>
    </row>
    <row r="1489" spans="1:66" ht="25.2">
      <c r="A1489" s="4">
        <v>1487</v>
      </c>
      <c r="B1489" s="2" t="s">
        <v>1900</v>
      </c>
      <c r="C1489" s="2" t="s">
        <v>497</v>
      </c>
      <c r="D1489" s="2" t="s">
        <v>1898</v>
      </c>
      <c r="E1489" s="2" t="s">
        <v>1898</v>
      </c>
      <c r="F1489" s="2" t="s">
        <v>419</v>
      </c>
      <c r="G1489" s="2" t="s">
        <v>1910</v>
      </c>
      <c r="H1489" s="4">
        <v>18</v>
      </c>
      <c r="I1489" s="4">
        <v>7</v>
      </c>
      <c r="J1489" s="4">
        <v>1999</v>
      </c>
      <c r="K1489" s="3">
        <v>-37.590000000000003</v>
      </c>
      <c r="L1489" s="3">
        <v>62.7</v>
      </c>
      <c r="M1489" s="4">
        <v>101</v>
      </c>
      <c r="N1489" s="3">
        <v>-13.9</v>
      </c>
      <c r="O1489" s="3" t="s">
        <v>1075</v>
      </c>
      <c r="P1489" s="3" t="s">
        <v>1075</v>
      </c>
      <c r="Q1489" s="3" t="s">
        <v>1075</v>
      </c>
      <c r="R1489" s="3">
        <v>18.723994452149793</v>
      </c>
      <c r="S1489" s="3" t="s">
        <v>1075</v>
      </c>
      <c r="T1489" s="3" t="s">
        <v>1075</v>
      </c>
      <c r="U1489" s="3" t="s">
        <v>1075</v>
      </c>
      <c r="V1489" s="3" t="s">
        <v>1075</v>
      </c>
      <c r="W1489" s="3" t="s">
        <v>1075</v>
      </c>
      <c r="X1489" s="3" t="s">
        <v>1075</v>
      </c>
      <c r="Y1489" s="3" t="s">
        <v>1075</v>
      </c>
      <c r="Z1489" s="3" t="s">
        <v>1075</v>
      </c>
      <c r="AA1489" s="3" t="s">
        <v>1075</v>
      </c>
      <c r="AB1489" s="3" t="s">
        <v>1075</v>
      </c>
      <c r="AC1489" s="3">
        <v>0</v>
      </c>
      <c r="AD1489" s="2" t="s">
        <v>202</v>
      </c>
      <c r="AE1489" s="1" t="e">
        <f>($P1489/$DF$4)/((($Q1489/$DG$4)^2)/($R1489/$DH$4))</f>
        <v>#VALUE!</v>
      </c>
      <c r="AF1489" s="1" t="e">
        <f>($P1489/$DI$4)/((($Q1489/$DJ$4)^2)/($R1489/$DK$4))</f>
        <v>#VALUE!</v>
      </c>
      <c r="AG1489" s="1" t="e">
        <f>($P1489/$DL$4)/((($Q1489/$DM$4)^2)/($R1489/$DN$4))</f>
        <v>#VALUE!</v>
      </c>
      <c r="AH1489" s="1" t="e">
        <f>($P1489/$DO$4)/((($Q1489/$DP$4)^2)/($R1489/$DQ$4))</f>
        <v>#VALUE!</v>
      </c>
      <c r="AI1489" t="s">
        <v>1908</v>
      </c>
      <c r="AJ1489">
        <v>292</v>
      </c>
      <c r="AK1489" s="21">
        <v>-65.118885195496304</v>
      </c>
      <c r="AL1489" s="21">
        <v>166.515060857957</v>
      </c>
      <c r="AM1489" s="21">
        <v>0.32469820577502201</v>
      </c>
      <c r="AN1489" s="21">
        <v>0.42271004895567899</v>
      </c>
      <c r="AO1489" s="21">
        <v>14.112311189840399</v>
      </c>
      <c r="AP1489" s="21">
        <v>18.3727513528587</v>
      </c>
      <c r="AQ1489" s="21">
        <v>7.4517319863319402</v>
      </c>
      <c r="AR1489" s="21">
        <v>6.8072145330429104</v>
      </c>
      <c r="AS1489" s="21">
        <v>13.9873100330353</v>
      </c>
      <c r="AT1489" s="21">
        <v>14.149351245117201</v>
      </c>
      <c r="AU1489" s="21">
        <v>6.7422295556068397</v>
      </c>
      <c r="AV1489" s="21">
        <v>6.4994485149383499</v>
      </c>
      <c r="AW1489" s="21">
        <v>95.352086692810104</v>
      </c>
      <c r="AX1489" s="21">
        <v>93.861181758117695</v>
      </c>
      <c r="AY1489" s="21">
        <v>293.03654263790202</v>
      </c>
      <c r="AZ1489" s="21">
        <v>282.49333262517303</v>
      </c>
      <c r="BA1489" s="21">
        <v>0.96735500609874703</v>
      </c>
      <c r="BB1489" s="21">
        <v>0.95123038411140504</v>
      </c>
      <c r="BC1489" s="21">
        <v>7.4067589276324805E-12</v>
      </c>
      <c r="BD1489"/>
      <c r="BE1489"/>
      <c r="BF1489"/>
      <c r="BG1489"/>
      <c r="BH1489"/>
      <c r="BI1489"/>
      <c r="BJ1489"/>
      <c r="BK1489"/>
      <c r="BL1489"/>
      <c r="BM1489"/>
      <c r="BN1489"/>
    </row>
    <row r="1490" spans="1:66" ht="25.2">
      <c r="A1490" s="4">
        <v>1488</v>
      </c>
      <c r="B1490" s="2" t="s">
        <v>1900</v>
      </c>
      <c r="C1490" s="2" t="s">
        <v>1899</v>
      </c>
      <c r="D1490" s="2" t="s">
        <v>1898</v>
      </c>
      <c r="E1490" s="2" t="s">
        <v>1898</v>
      </c>
      <c r="F1490" s="2" t="s">
        <v>419</v>
      </c>
      <c r="G1490" s="2" t="s">
        <v>1909</v>
      </c>
      <c r="H1490" s="4">
        <v>18</v>
      </c>
      <c r="I1490" s="4">
        <v>7</v>
      </c>
      <c r="J1490" s="4">
        <v>1999</v>
      </c>
      <c r="K1490" s="3">
        <v>-37.590000000000003</v>
      </c>
      <c r="L1490" s="3">
        <v>62.7</v>
      </c>
      <c r="M1490" s="4">
        <v>205</v>
      </c>
      <c r="N1490" s="3">
        <v>-14.1</v>
      </c>
      <c r="O1490" s="3">
        <v>24.47804176</v>
      </c>
      <c r="P1490" s="3">
        <v>7.1377587440000001</v>
      </c>
      <c r="Q1490" s="3">
        <v>4.2583392480000004</v>
      </c>
      <c r="R1490" s="3">
        <v>19.41747573</v>
      </c>
      <c r="S1490" s="3">
        <v>3.3244680849999999</v>
      </c>
      <c r="T1490" s="3">
        <v>0.65789473700000001</v>
      </c>
      <c r="U1490" s="3">
        <v>4.4500953589999996</v>
      </c>
      <c r="V1490" s="3">
        <v>0.62932662100000003</v>
      </c>
      <c r="W1490" s="3">
        <v>5.538461538</v>
      </c>
      <c r="X1490" s="3">
        <v>1.212856277</v>
      </c>
      <c r="Y1490" s="3">
        <v>5.3795576809999996</v>
      </c>
      <c r="Z1490" s="3">
        <v>0.59206631099999996</v>
      </c>
      <c r="AA1490" s="3">
        <v>4.0439052569999996</v>
      </c>
      <c r="AB1490" s="3">
        <v>0.571428571</v>
      </c>
      <c r="AC1490" s="3">
        <v>0</v>
      </c>
      <c r="AD1490" s="2" t="s">
        <v>202</v>
      </c>
      <c r="AE1490" s="1">
        <f>($P1490/$DF$4)/((($Q1490/$DG$4)^2)/($R1490/$DH$4))</f>
        <v>0.25236840169456531</v>
      </c>
      <c r="AF1490" s="1">
        <f>($P1490/$DI$4)/((($Q1490/$DJ$4)^2)/($R1490/$DK$4))</f>
        <v>0.3177546873538078</v>
      </c>
      <c r="AG1490" s="1">
        <f>($P1490/$DL$4)/((($Q1490/$DM$4)^2)/($R1490/$DN$4))</f>
        <v>0.22510907571880978</v>
      </c>
      <c r="AH1490" s="1">
        <f>($P1490/$DO$4)/((($Q1490/$DP$4)^2)/($R1490/$DQ$4))</f>
        <v>0.24338951520768606</v>
      </c>
      <c r="AI1490" t="s">
        <v>1908</v>
      </c>
      <c r="AJ1490">
        <v>292</v>
      </c>
      <c r="AK1490" s="21">
        <v>-65.608270398205505</v>
      </c>
      <c r="AL1490" s="21">
        <v>137.00832018670201</v>
      </c>
      <c r="AM1490" s="21">
        <v>0.480958266594193</v>
      </c>
      <c r="AN1490" s="21">
        <v>0.54240199028903802</v>
      </c>
      <c r="AO1490" s="21">
        <v>20.9029892662485</v>
      </c>
      <c r="AP1490" s="21">
        <v>23.573799376092602</v>
      </c>
      <c r="AQ1490" s="21">
        <v>8.2435977236718792</v>
      </c>
      <c r="AR1490" s="21">
        <v>8.4789701361222694</v>
      </c>
      <c r="AS1490" s="21">
        <v>15.033719464359899</v>
      </c>
      <c r="AT1490" s="21">
        <v>15.2210034429666</v>
      </c>
      <c r="AU1490" s="21">
        <v>6.6135536026521198</v>
      </c>
      <c r="AV1490" s="21">
        <v>6.5283873085686697</v>
      </c>
      <c r="AW1490" s="21">
        <v>93.132675203959195</v>
      </c>
      <c r="AX1490" s="21">
        <v>92.283612277637801</v>
      </c>
      <c r="AY1490" s="21">
        <v>287.43251537504102</v>
      </c>
      <c r="AZ1490" s="21">
        <v>283.73585620821501</v>
      </c>
      <c r="BA1490" s="21">
        <v>0.97970270765730805</v>
      </c>
      <c r="BB1490" s="21">
        <v>1.03084226545421</v>
      </c>
      <c r="BC1490" s="21">
        <v>7.4067589276324805E-12</v>
      </c>
      <c r="BD1490"/>
      <c r="BE1490"/>
      <c r="BF1490"/>
      <c r="BG1490"/>
      <c r="BH1490"/>
      <c r="BI1490"/>
      <c r="BJ1490"/>
      <c r="BK1490"/>
      <c r="BL1490"/>
      <c r="BM1490"/>
      <c r="BN1490"/>
    </row>
    <row r="1491" spans="1:66" ht="25.2">
      <c r="A1491" s="4">
        <v>1489</v>
      </c>
      <c r="B1491" s="2" t="s">
        <v>1900</v>
      </c>
      <c r="C1491" s="2" t="s">
        <v>1899</v>
      </c>
      <c r="D1491" s="2" t="s">
        <v>1898</v>
      </c>
      <c r="E1491" s="2" t="s">
        <v>1898</v>
      </c>
      <c r="F1491" s="2" t="s">
        <v>419</v>
      </c>
      <c r="G1491" s="2" t="s">
        <v>1909</v>
      </c>
      <c r="H1491" s="4">
        <v>18</v>
      </c>
      <c r="I1491" s="4">
        <v>7</v>
      </c>
      <c r="J1491" s="4">
        <v>1999</v>
      </c>
      <c r="K1491" s="3">
        <v>-37.590000000000003</v>
      </c>
      <c r="L1491" s="3">
        <v>62.7</v>
      </c>
      <c r="M1491" s="4">
        <v>601</v>
      </c>
      <c r="N1491" s="3">
        <v>-13.3</v>
      </c>
      <c r="O1491" s="3">
        <v>24.47804176</v>
      </c>
      <c r="P1491" s="3">
        <v>7.8515346179999996</v>
      </c>
      <c r="Q1491" s="3">
        <v>4.2583392480000004</v>
      </c>
      <c r="R1491" s="3">
        <v>18.723994449999999</v>
      </c>
      <c r="S1491" s="3">
        <v>3.3244680849999999</v>
      </c>
      <c r="T1491" s="3">
        <v>0.65789473700000001</v>
      </c>
      <c r="U1491" s="3">
        <v>4.4500953589999996</v>
      </c>
      <c r="V1491" s="3">
        <v>0.62932662100000003</v>
      </c>
      <c r="W1491" s="3">
        <v>6.153846154</v>
      </c>
      <c r="X1491" s="3">
        <v>1.819284415</v>
      </c>
      <c r="Y1491" s="3">
        <v>5.3795576809999996</v>
      </c>
      <c r="Z1491" s="3">
        <v>0.59206631099999996</v>
      </c>
      <c r="AA1491" s="3">
        <v>4.6216060079999997</v>
      </c>
      <c r="AB1491" s="3">
        <v>0.571428571</v>
      </c>
      <c r="AC1491" s="3">
        <v>0</v>
      </c>
      <c r="AD1491" s="2" t="s">
        <v>202</v>
      </c>
      <c r="AE1491" s="1">
        <f>($P1491/$DF$4)/((($Q1491/$DG$4)^2)/($R1491/$DH$4))</f>
        <v>0.26769076887050369</v>
      </c>
      <c r="AF1491" s="1">
        <f>($P1491/$DI$4)/((($Q1491/$DJ$4)^2)/($R1491/$DK$4))</f>
        <v>0.33704693614097198</v>
      </c>
      <c r="AG1491" s="1">
        <f>($P1491/$DL$4)/((($Q1491/$DM$4)^2)/($R1491/$DN$4))</f>
        <v>0.23877641239661693</v>
      </c>
      <c r="AH1491" s="1">
        <f>($P1491/$DO$4)/((($Q1491/$DP$4)^2)/($R1491/$DQ$4))</f>
        <v>0.25816673570654741</v>
      </c>
      <c r="AI1491" t="s">
        <v>1908</v>
      </c>
      <c r="AJ1491">
        <v>292</v>
      </c>
      <c r="AK1491" s="21">
        <v>-66.204207577514595</v>
      </c>
      <c r="AL1491" s="21">
        <v>21.4152710654994</v>
      </c>
      <c r="AM1491" s="21">
        <v>0.732255201657939</v>
      </c>
      <c r="AN1491" s="21">
        <v>0.68751726845659999</v>
      </c>
      <c r="AO1491" s="21">
        <v>31.822501110493</v>
      </c>
      <c r="AP1491" s="21">
        <v>29.878384962079199</v>
      </c>
      <c r="AQ1491" s="21">
        <v>9.5133143788859993</v>
      </c>
      <c r="AR1491" s="21">
        <v>9.5133143788859993</v>
      </c>
      <c r="AS1491" s="21">
        <v>16.755300869907501</v>
      </c>
      <c r="AT1491" s="21">
        <v>16.755300869907501</v>
      </c>
      <c r="AU1491" s="21">
        <v>6.5643003413325198</v>
      </c>
      <c r="AV1491" s="21">
        <v>6.5867820232646199</v>
      </c>
      <c r="AW1491" s="21">
        <v>89.892921088309095</v>
      </c>
      <c r="AX1491" s="21">
        <v>90.573872462564097</v>
      </c>
      <c r="AY1491" s="21">
        <v>285.27252328052703</v>
      </c>
      <c r="AZ1491" s="21">
        <v>286.25068551786399</v>
      </c>
      <c r="BA1491" s="21">
        <v>1.1226985292687499</v>
      </c>
      <c r="BB1491" s="21">
        <v>1.1226985292687499</v>
      </c>
      <c r="BC1491" s="21">
        <v>7.4067589276324805E-12</v>
      </c>
      <c r="BD1491"/>
      <c r="BE1491"/>
      <c r="BF1491"/>
      <c r="BG1491"/>
      <c r="BH1491"/>
      <c r="BI1491"/>
      <c r="BJ1491"/>
      <c r="BK1491"/>
      <c r="BL1491"/>
      <c r="BM1491"/>
      <c r="BN1491"/>
    </row>
    <row r="1492" spans="1:66" ht="25.2">
      <c r="A1492" s="4">
        <v>1490</v>
      </c>
      <c r="B1492" s="2" t="s">
        <v>1900</v>
      </c>
      <c r="C1492" s="2" t="s">
        <v>1899</v>
      </c>
      <c r="D1492" s="2" t="s">
        <v>1898</v>
      </c>
      <c r="E1492" s="2" t="s">
        <v>1898</v>
      </c>
      <c r="F1492" s="2" t="s">
        <v>419</v>
      </c>
      <c r="G1492" s="2" t="s">
        <v>1909</v>
      </c>
      <c r="H1492" s="4">
        <v>18</v>
      </c>
      <c r="I1492" s="4">
        <v>7</v>
      </c>
      <c r="J1492" s="4">
        <v>1999</v>
      </c>
      <c r="K1492" s="3">
        <v>-37.590000000000003</v>
      </c>
      <c r="L1492" s="3">
        <v>62.7</v>
      </c>
      <c r="M1492" s="4">
        <v>1026</v>
      </c>
      <c r="N1492" s="3">
        <v>-13.8</v>
      </c>
      <c r="O1492" s="3">
        <v>25.917926569999999</v>
      </c>
      <c r="P1492" s="3">
        <v>8.5653104930000001</v>
      </c>
      <c r="Q1492" s="3">
        <v>4.2583392480000004</v>
      </c>
      <c r="R1492" s="3">
        <v>19.41747573</v>
      </c>
      <c r="S1492" s="3">
        <v>3.3244680849999999</v>
      </c>
      <c r="T1492" s="3">
        <v>0.65789473700000001</v>
      </c>
      <c r="U1492" s="3">
        <v>4.4500953589999996</v>
      </c>
      <c r="V1492" s="3">
        <v>0.62932662100000003</v>
      </c>
      <c r="W1492" s="3">
        <v>6.153846154</v>
      </c>
      <c r="X1492" s="3">
        <v>1.819284415</v>
      </c>
      <c r="Y1492" s="3">
        <v>5.3795576809999996</v>
      </c>
      <c r="Z1492" s="3">
        <v>0.59206631099999996</v>
      </c>
      <c r="AA1492" s="3">
        <v>4.6216060079999997</v>
      </c>
      <c r="AB1492" s="3">
        <v>0.571428571</v>
      </c>
      <c r="AC1492" s="3">
        <v>0</v>
      </c>
      <c r="AD1492" s="2" t="s">
        <v>202</v>
      </c>
      <c r="AE1492" s="1">
        <f>($P1492/$DF$4)/((($Q1492/$DG$4)^2)/($R1492/$DH$4))</f>
        <v>0.30284208204054974</v>
      </c>
      <c r="AF1492" s="1">
        <f>($P1492/$DI$4)/((($Q1492/$DJ$4)^2)/($R1492/$DK$4))</f>
        <v>0.38130562483347286</v>
      </c>
      <c r="AG1492" s="1">
        <f>($P1492/$DL$4)/((($Q1492/$DM$4)^2)/($R1492/$DN$4))</f>
        <v>0.27013089086887931</v>
      </c>
      <c r="AH1492" s="1">
        <f>($P1492/$DO$4)/((($Q1492/$DP$4)^2)/($R1492/$DQ$4))</f>
        <v>0.2920674182560431</v>
      </c>
      <c r="AI1492" t="s">
        <v>1908</v>
      </c>
      <c r="AJ1492">
        <v>292</v>
      </c>
      <c r="AK1492" s="21">
        <v>-66.8735055276194</v>
      </c>
      <c r="AL1492" s="21">
        <v>4.6698054346269204</v>
      </c>
      <c r="AM1492" s="21">
        <v>0.70342049471537305</v>
      </c>
      <c r="AN1492" s="21">
        <v>0.691388576401604</v>
      </c>
      <c r="AO1492" s="21">
        <v>30.5684944748179</v>
      </c>
      <c r="AP1492" s="21">
        <v>30.0456819152812</v>
      </c>
      <c r="AQ1492" s="21">
        <v>9.9767023620605499</v>
      </c>
      <c r="AR1492" s="21">
        <v>9.9767023620605499</v>
      </c>
      <c r="AS1492" s="21">
        <v>17.2396566840278</v>
      </c>
      <c r="AT1492" s="21">
        <v>17.2396566840278</v>
      </c>
      <c r="AU1492" s="21">
        <v>6.6789561598036</v>
      </c>
      <c r="AV1492" s="21">
        <v>6.6508417858547597</v>
      </c>
      <c r="AW1492" s="21">
        <v>90.452428337944895</v>
      </c>
      <c r="AX1492" s="21">
        <v>90.595245686848997</v>
      </c>
      <c r="AY1492" s="21">
        <v>290.247023564237</v>
      </c>
      <c r="AZ1492" s="21">
        <v>289.025816280404</v>
      </c>
      <c r="BA1492" s="21">
        <v>1.1352349884245101</v>
      </c>
      <c r="BB1492" s="21">
        <v>1.1352349884245101</v>
      </c>
      <c r="BC1492" s="21">
        <v>7.4067589276324805E-12</v>
      </c>
      <c r="BD1492"/>
      <c r="BE1492"/>
      <c r="BF1492"/>
      <c r="BG1492"/>
      <c r="BH1492"/>
      <c r="BI1492"/>
      <c r="BJ1492"/>
      <c r="BK1492"/>
      <c r="BL1492"/>
      <c r="BM1492"/>
      <c r="BN1492"/>
    </row>
    <row r="1493" spans="1:66" ht="25.2">
      <c r="A1493" s="4">
        <v>1491</v>
      </c>
      <c r="B1493" s="2" t="s">
        <v>1900</v>
      </c>
      <c r="C1493" s="2" t="s">
        <v>497</v>
      </c>
      <c r="D1493" s="2" t="s">
        <v>1898</v>
      </c>
      <c r="E1493" s="2" t="s">
        <v>1898</v>
      </c>
      <c r="F1493" s="2" t="s">
        <v>419</v>
      </c>
      <c r="G1493" s="2" t="s">
        <v>1910</v>
      </c>
      <c r="H1493" s="4">
        <v>18</v>
      </c>
      <c r="I1493" s="4">
        <v>7</v>
      </c>
      <c r="J1493" s="4">
        <v>1999</v>
      </c>
      <c r="K1493" s="3">
        <v>-37.590000000000003</v>
      </c>
      <c r="L1493" s="3">
        <v>62.7</v>
      </c>
      <c r="M1493" s="4">
        <v>1519</v>
      </c>
      <c r="N1493" s="3">
        <v>-13.2</v>
      </c>
      <c r="O1493" s="3" t="s">
        <v>1075</v>
      </c>
      <c r="P1493" s="3" t="s">
        <v>1075</v>
      </c>
      <c r="Q1493" s="3" t="s">
        <v>1075</v>
      </c>
      <c r="R1493" s="3">
        <v>19.417475728155342</v>
      </c>
      <c r="S1493" s="3" t="s">
        <v>1075</v>
      </c>
      <c r="T1493" s="3" t="s">
        <v>1075</v>
      </c>
      <c r="U1493" s="3" t="s">
        <v>1075</v>
      </c>
      <c r="V1493" s="3" t="s">
        <v>1075</v>
      </c>
      <c r="W1493" s="3" t="s">
        <v>1075</v>
      </c>
      <c r="X1493" s="3" t="s">
        <v>1075</v>
      </c>
      <c r="Y1493" s="3" t="s">
        <v>1075</v>
      </c>
      <c r="Z1493" s="3" t="s">
        <v>1075</v>
      </c>
      <c r="AA1493" s="3" t="s">
        <v>1075</v>
      </c>
      <c r="AB1493" s="3" t="s">
        <v>1075</v>
      </c>
      <c r="AC1493" s="3">
        <v>0</v>
      </c>
      <c r="AD1493" s="2" t="s">
        <v>202</v>
      </c>
      <c r="AE1493" s="1" t="e">
        <f>($P1493/$DF$4)/((($Q1493/$DG$4)^2)/($R1493/$DH$4))</f>
        <v>#VALUE!</v>
      </c>
      <c r="AF1493" s="1" t="e">
        <f>($P1493/$DI$4)/((($Q1493/$DJ$4)^2)/($R1493/$DK$4))</f>
        <v>#VALUE!</v>
      </c>
      <c r="AG1493" s="1" t="e">
        <f>($P1493/$DL$4)/((($Q1493/$DM$4)^2)/($R1493/$DN$4))</f>
        <v>#VALUE!</v>
      </c>
      <c r="AH1493" s="1" t="e">
        <f>($P1493/$DO$4)/((($Q1493/$DP$4)^2)/($R1493/$DQ$4))</f>
        <v>#VALUE!</v>
      </c>
      <c r="AI1493" t="s">
        <v>1908</v>
      </c>
      <c r="AJ1493">
        <v>292</v>
      </c>
      <c r="AK1493" s="21">
        <v>-67.089308050537099</v>
      </c>
      <c r="AL1493" s="21">
        <v>7.5765995759740198E+35</v>
      </c>
      <c r="AM1493" s="21">
        <v>0.72580754028426298</v>
      </c>
      <c r="AN1493" s="21">
        <v>0.63211436610751703</v>
      </c>
      <c r="AO1493" s="21">
        <v>31.540425918666301</v>
      </c>
      <c r="AP1493" s="21">
        <v>27.468939212009602</v>
      </c>
      <c r="AQ1493" s="21">
        <v>10.085092274136001</v>
      </c>
      <c r="AR1493" s="21">
        <v>10.085092274136001</v>
      </c>
      <c r="AS1493" s="21">
        <v>16.882153796725799</v>
      </c>
      <c r="AT1493" s="21">
        <v>16.882153796725799</v>
      </c>
      <c r="AU1493" s="21">
        <v>6.7450632830725796</v>
      </c>
      <c r="AV1493" s="21">
        <v>6.79762907070584</v>
      </c>
      <c r="AW1493" s="21">
        <v>90.248855272081201</v>
      </c>
      <c r="AX1493" s="21">
        <v>91.6181390957302</v>
      </c>
      <c r="AY1493" s="21">
        <v>293.11106923676698</v>
      </c>
      <c r="AZ1493" s="21">
        <v>295.05767218516502</v>
      </c>
      <c r="BA1493" s="21">
        <v>1.1181620159679</v>
      </c>
      <c r="BB1493" s="21">
        <v>1.1181620159679</v>
      </c>
      <c r="BC1493" s="21">
        <v>7.4067589276324805E-12</v>
      </c>
      <c r="BD1493"/>
      <c r="BE1493"/>
      <c r="BF1493"/>
      <c r="BG1493"/>
      <c r="BH1493"/>
      <c r="BI1493"/>
      <c r="BJ1493"/>
      <c r="BK1493"/>
      <c r="BL1493"/>
      <c r="BM1493"/>
      <c r="BN1493"/>
    </row>
    <row r="1494" spans="1:66" ht="25.2">
      <c r="A1494" s="4">
        <v>1492</v>
      </c>
      <c r="B1494" s="2" t="s">
        <v>1900</v>
      </c>
      <c r="C1494" s="2" t="s">
        <v>497</v>
      </c>
      <c r="D1494" s="2" t="s">
        <v>1898</v>
      </c>
      <c r="E1494" s="2" t="s">
        <v>1898</v>
      </c>
      <c r="F1494" s="2" t="s">
        <v>419</v>
      </c>
      <c r="G1494" s="2" t="s">
        <v>1910</v>
      </c>
      <c r="H1494" s="4">
        <v>18</v>
      </c>
      <c r="I1494" s="4">
        <v>7</v>
      </c>
      <c r="J1494" s="4">
        <v>1999</v>
      </c>
      <c r="K1494" s="3">
        <v>-37.590000000000003</v>
      </c>
      <c r="L1494" s="3">
        <v>62.7</v>
      </c>
      <c r="M1494" s="4">
        <v>1801</v>
      </c>
      <c r="N1494" s="3">
        <v>-12.3</v>
      </c>
      <c r="O1494" s="3" t="s">
        <v>1075</v>
      </c>
      <c r="P1494" s="3" t="s">
        <v>1075</v>
      </c>
      <c r="Q1494" s="3" t="s">
        <v>1075</v>
      </c>
      <c r="R1494" s="3">
        <v>20.110957004160888</v>
      </c>
      <c r="S1494" s="3" t="s">
        <v>1075</v>
      </c>
      <c r="T1494" s="3" t="s">
        <v>1075</v>
      </c>
      <c r="U1494" s="3" t="s">
        <v>1075</v>
      </c>
      <c r="V1494" s="3" t="s">
        <v>1075</v>
      </c>
      <c r="W1494" s="3" t="s">
        <v>1075</v>
      </c>
      <c r="X1494" s="3" t="s">
        <v>1075</v>
      </c>
      <c r="Y1494" s="3" t="s">
        <v>1075</v>
      </c>
      <c r="Z1494" s="3" t="s">
        <v>1075</v>
      </c>
      <c r="AA1494" s="3" t="s">
        <v>1075</v>
      </c>
      <c r="AB1494" s="3" t="s">
        <v>1075</v>
      </c>
      <c r="AC1494" s="3">
        <v>0</v>
      </c>
      <c r="AD1494" s="2" t="s">
        <v>202</v>
      </c>
      <c r="AE1494" s="1" t="e">
        <f>($P1494/$DF$4)/((($Q1494/$DG$4)^2)/($R1494/$DH$4))</f>
        <v>#VALUE!</v>
      </c>
      <c r="AF1494" s="1" t="e">
        <f>($P1494/$DI$4)/((($Q1494/$DJ$4)^2)/($R1494/$DK$4))</f>
        <v>#VALUE!</v>
      </c>
      <c r="AG1494" s="1" t="e">
        <f>($P1494/$DL$4)/((($Q1494/$DM$4)^2)/($R1494/$DN$4))</f>
        <v>#VALUE!</v>
      </c>
      <c r="AH1494" s="1" t="e">
        <f>($P1494/$DO$4)/((($Q1494/$DP$4)^2)/($R1494/$DQ$4))</f>
        <v>#VALUE!</v>
      </c>
      <c r="AI1494" t="s">
        <v>1908</v>
      </c>
      <c r="AJ1494">
        <v>292</v>
      </c>
      <c r="AK1494" s="21">
        <v>-67.806547393798795</v>
      </c>
      <c r="AL1494" s="21">
        <v>9.969209968386869E+36</v>
      </c>
      <c r="AM1494" s="21">
        <v>0.76482408229766397</v>
      </c>
      <c r="AN1494" s="21">
        <v>0.76482408229766397</v>
      </c>
      <c r="AO1494" s="21">
        <v>33.235311321525202</v>
      </c>
      <c r="AP1494" s="21">
        <v>33.235311321525202</v>
      </c>
      <c r="AQ1494" s="21">
        <v>10.377294742338099</v>
      </c>
      <c r="AR1494" s="21">
        <v>10.377294742338099</v>
      </c>
      <c r="AS1494" s="21">
        <v>16.822968795038001</v>
      </c>
      <c r="AT1494" s="21">
        <v>16.822968795038001</v>
      </c>
      <c r="AU1494" s="21">
        <v>6.7079684446396399</v>
      </c>
      <c r="AV1494" s="21">
        <v>6.7099738732614798</v>
      </c>
      <c r="AW1494" s="21">
        <v>89.729220420591304</v>
      </c>
      <c r="AX1494" s="21">
        <v>89.967841600971795</v>
      </c>
      <c r="AY1494" s="21">
        <v>291.49380586028798</v>
      </c>
      <c r="AZ1494" s="21">
        <v>291.49380586028798</v>
      </c>
      <c r="BA1494" s="21">
        <v>1.11683797024142</v>
      </c>
      <c r="BB1494" s="21">
        <v>1.11683797024142</v>
      </c>
      <c r="BC1494" s="21">
        <v>7.4067589276324805E-12</v>
      </c>
      <c r="BD1494"/>
      <c r="BE1494"/>
      <c r="BF1494"/>
      <c r="BG1494"/>
      <c r="BH1494"/>
      <c r="BI1494"/>
      <c r="BJ1494"/>
      <c r="BK1494"/>
      <c r="BL1494"/>
      <c r="BM1494"/>
      <c r="BN1494"/>
    </row>
    <row r="1495" spans="1:66" ht="25.2">
      <c r="A1495" s="4">
        <v>1493</v>
      </c>
      <c r="B1495" s="2" t="s">
        <v>1900</v>
      </c>
      <c r="C1495" s="2" t="s">
        <v>1899</v>
      </c>
      <c r="D1495" s="2" t="s">
        <v>1898</v>
      </c>
      <c r="E1495" s="2" t="s">
        <v>1898</v>
      </c>
      <c r="F1495" s="2" t="s">
        <v>419</v>
      </c>
      <c r="G1495" s="2" t="s">
        <v>1909</v>
      </c>
      <c r="H1495" s="4">
        <v>18</v>
      </c>
      <c r="I1495" s="4">
        <v>7</v>
      </c>
      <c r="J1495" s="4">
        <v>1999</v>
      </c>
      <c r="K1495" s="3">
        <v>-37.590000000000003</v>
      </c>
      <c r="L1495" s="3">
        <v>62.7</v>
      </c>
      <c r="M1495" s="4">
        <v>2100</v>
      </c>
      <c r="N1495" s="3">
        <v>-9.5</v>
      </c>
      <c r="O1495" s="3">
        <v>25.197984160000001</v>
      </c>
      <c r="P1495" s="3">
        <v>15.70306924</v>
      </c>
      <c r="Q1495" s="3">
        <v>4.9680624560000002</v>
      </c>
      <c r="R1495" s="3">
        <v>23.578363379999999</v>
      </c>
      <c r="S1495" s="3">
        <v>3.9893617020000001</v>
      </c>
      <c r="T1495" s="3">
        <v>1.315789474</v>
      </c>
      <c r="U1495" s="3">
        <v>5.0858232680000004</v>
      </c>
      <c r="V1495" s="3">
        <v>0.62932662100000003</v>
      </c>
      <c r="W1495" s="3">
        <v>6.153846154</v>
      </c>
      <c r="X1495" s="3">
        <v>1.819284415</v>
      </c>
      <c r="Y1495" s="3">
        <v>5.3795576809999996</v>
      </c>
      <c r="Z1495" s="3">
        <v>0.59206631099999996</v>
      </c>
      <c r="AA1495" s="3">
        <v>4.6216060079999997</v>
      </c>
      <c r="AB1495" s="3">
        <v>0.571428571</v>
      </c>
      <c r="AC1495" s="3">
        <v>0</v>
      </c>
      <c r="AD1495" s="2" t="s">
        <v>202</v>
      </c>
      <c r="AE1495" s="1">
        <f>($P1495/$DF$4)/((($Q1495/$DG$4)^2)/($R1495/$DH$4))</f>
        <v>0.4953189737874098</v>
      </c>
      <c r="AF1495" s="1">
        <f>($P1495/$DI$4)/((($Q1495/$DJ$4)^2)/($R1495/$DK$4))</f>
        <v>0.62365147379548769</v>
      </c>
      <c r="AG1495" s="1">
        <f>($P1495/$DL$4)/((($Q1495/$DM$4)^2)/($R1495/$DN$4))</f>
        <v>0.44181757948532557</v>
      </c>
      <c r="AH1495" s="1">
        <f>($P1495/$DO$4)/((($Q1495/$DP$4)^2)/($R1495/$DQ$4))</f>
        <v>0.47769627296364653</v>
      </c>
      <c r="AI1495" t="s">
        <v>1908</v>
      </c>
      <c r="AJ1495">
        <v>292</v>
      </c>
      <c r="AK1495" s="21"/>
      <c r="AL1495" s="21">
        <v>9.969209968386869E+36</v>
      </c>
      <c r="AM1495" s="21">
        <v>0.94880709609677805</v>
      </c>
      <c r="AN1495" s="21">
        <v>0.94880709609677805</v>
      </c>
      <c r="AO1495" s="21">
        <v>41.228419243134198</v>
      </c>
      <c r="AP1495" s="21">
        <v>41.228419243134198</v>
      </c>
      <c r="AQ1495" s="21">
        <v>10.6266362190247</v>
      </c>
      <c r="AR1495" s="21">
        <v>10.6266362190247</v>
      </c>
      <c r="AS1495" s="21">
        <v>16.467820524400299</v>
      </c>
      <c r="AT1495" s="21">
        <v>16.467820524400299</v>
      </c>
      <c r="AU1495" s="21">
        <v>6.5718027976251401</v>
      </c>
      <c r="AV1495" s="21">
        <v>6.5994488223906496</v>
      </c>
      <c r="AW1495" s="21">
        <v>87.334099357358895</v>
      </c>
      <c r="AX1495" s="21">
        <v>87.992692565917906</v>
      </c>
      <c r="AY1495" s="21">
        <v>285.563995331179</v>
      </c>
      <c r="AZ1495" s="21">
        <v>285.563995331179</v>
      </c>
      <c r="BA1495" s="21">
        <v>1.0994848178279</v>
      </c>
      <c r="BB1495" s="21">
        <v>1.0994848178279</v>
      </c>
      <c r="BC1495" s="21">
        <v>7.4067589276324805E-12</v>
      </c>
      <c r="BD1495"/>
      <c r="BE1495"/>
      <c r="BF1495"/>
      <c r="BG1495"/>
      <c r="BH1495"/>
      <c r="BI1495"/>
      <c r="BJ1495"/>
      <c r="BK1495"/>
      <c r="BL1495"/>
      <c r="BM1495"/>
      <c r="BN1495"/>
    </row>
    <row r="1496" spans="1:66" ht="25.2">
      <c r="A1496" s="4">
        <v>1494</v>
      </c>
      <c r="B1496" s="2" t="s">
        <v>1900</v>
      </c>
      <c r="C1496" s="2" t="s">
        <v>497</v>
      </c>
      <c r="D1496" s="2" t="s">
        <v>1898</v>
      </c>
      <c r="E1496" s="2" t="s">
        <v>1898</v>
      </c>
      <c r="F1496" s="2" t="s">
        <v>419</v>
      </c>
      <c r="G1496" s="2" t="s">
        <v>1906</v>
      </c>
      <c r="H1496" s="4">
        <v>22</v>
      </c>
      <c r="I1496" s="4">
        <v>7</v>
      </c>
      <c r="J1496" s="4">
        <v>1999</v>
      </c>
      <c r="K1496" s="3">
        <v>-27.82</v>
      </c>
      <c r="L1496" s="3">
        <v>56.37</v>
      </c>
      <c r="M1496" s="4">
        <v>20</v>
      </c>
      <c r="N1496" s="3">
        <v>-14.8</v>
      </c>
      <c r="O1496" s="3" t="s">
        <v>1075</v>
      </c>
      <c r="P1496" s="3" t="s">
        <v>1075</v>
      </c>
      <c r="Q1496" s="3" t="s">
        <v>1075</v>
      </c>
      <c r="R1496" s="3">
        <v>17.337031900138697</v>
      </c>
      <c r="S1496" s="3" t="s">
        <v>1075</v>
      </c>
      <c r="T1496" s="3" t="s">
        <v>1075</v>
      </c>
      <c r="U1496" s="3" t="s">
        <v>1075</v>
      </c>
      <c r="V1496" s="3" t="s">
        <v>1075</v>
      </c>
      <c r="W1496" s="3" t="s">
        <v>1075</v>
      </c>
      <c r="X1496" s="3" t="s">
        <v>1075</v>
      </c>
      <c r="Y1496" s="3" t="s">
        <v>1075</v>
      </c>
      <c r="Z1496" s="3" t="s">
        <v>1075</v>
      </c>
      <c r="AA1496" s="3" t="s">
        <v>1075</v>
      </c>
      <c r="AB1496" s="3" t="s">
        <v>1075</v>
      </c>
      <c r="AC1496" s="3">
        <v>0</v>
      </c>
      <c r="AD1496" s="2" t="s">
        <v>202</v>
      </c>
      <c r="AE1496" s="1" t="e">
        <f>($P1496/$DF$4)/((($Q1496/$DG$4)^2)/($R1496/$DH$4))</f>
        <v>#VALUE!</v>
      </c>
      <c r="AF1496" s="1" t="e">
        <f>($P1496/$DI$4)/((($Q1496/$DJ$4)^2)/($R1496/$DK$4))</f>
        <v>#VALUE!</v>
      </c>
      <c r="AG1496" s="1" t="e">
        <f>($P1496/$DL$4)/((($Q1496/$DM$4)^2)/($R1496/$DN$4))</f>
        <v>#VALUE!</v>
      </c>
      <c r="AH1496" s="1" t="e">
        <f>($P1496/$DO$4)/((($Q1496/$DP$4)^2)/($R1496/$DQ$4))</f>
        <v>#VALUE!</v>
      </c>
      <c r="AI1496" t="s">
        <v>1905</v>
      </c>
      <c r="AJ1496">
        <v>293</v>
      </c>
      <c r="AK1496" s="21">
        <v>-50.411749528884897</v>
      </c>
      <c r="AL1496" s="21">
        <v>157.56485710907</v>
      </c>
      <c r="AM1496" s="21">
        <v>1.29520340174566E-2</v>
      </c>
      <c r="AN1496" s="21">
        <v>-0.191247201142833</v>
      </c>
      <c r="AO1496" s="21">
        <v>0.563183196254602</v>
      </c>
      <c r="AP1496" s="21">
        <v>-8.3189413029500692</v>
      </c>
      <c r="AQ1496" s="21">
        <v>4.5231038294732597</v>
      </c>
      <c r="AR1496" s="21">
        <v>1.3919204314649101</v>
      </c>
      <c r="AS1496" s="21">
        <v>8.5588210468292196</v>
      </c>
      <c r="AT1496" s="21">
        <v>4.9592645320594304</v>
      </c>
      <c r="AU1496" s="21">
        <v>6.4210778259634997</v>
      </c>
      <c r="AV1496" s="21">
        <v>6.3862277223467796</v>
      </c>
      <c r="AW1496" s="21">
        <v>99.836989543914797</v>
      </c>
      <c r="AX1496" s="21">
        <v>103.082527384758</v>
      </c>
      <c r="AY1496" s="21">
        <v>279.23017467594599</v>
      </c>
      <c r="AZ1496" s="21">
        <v>277.78946184091598</v>
      </c>
      <c r="BA1496" s="21">
        <v>0.693979776255786</v>
      </c>
      <c r="BB1496" s="21">
        <v>0.39104170354828199</v>
      </c>
      <c r="BC1496" s="21">
        <v>7.7239299502107604E-12</v>
      </c>
      <c r="BD1496"/>
      <c r="BE1496"/>
      <c r="BF1496"/>
      <c r="BG1496"/>
      <c r="BH1496"/>
      <c r="BI1496"/>
      <c r="BJ1496"/>
      <c r="BK1496"/>
      <c r="BL1496"/>
      <c r="BM1496"/>
      <c r="BN1496"/>
    </row>
    <row r="1497" spans="1:66" ht="25.2">
      <c r="A1497" s="4">
        <v>1495</v>
      </c>
      <c r="B1497" s="2" t="s">
        <v>1900</v>
      </c>
      <c r="C1497" s="2" t="s">
        <v>497</v>
      </c>
      <c r="D1497" s="2" t="s">
        <v>1898</v>
      </c>
      <c r="E1497" s="2" t="s">
        <v>1898</v>
      </c>
      <c r="F1497" s="2" t="s">
        <v>419</v>
      </c>
      <c r="G1497" s="2" t="s">
        <v>1906</v>
      </c>
      <c r="H1497" s="4">
        <v>22</v>
      </c>
      <c r="I1497" s="4">
        <v>7</v>
      </c>
      <c r="J1497" s="4">
        <v>1999</v>
      </c>
      <c r="K1497" s="3">
        <v>-27.82</v>
      </c>
      <c r="L1497" s="3">
        <v>56.37</v>
      </c>
      <c r="M1497" s="4">
        <v>74</v>
      </c>
      <c r="N1497" s="3">
        <v>-14.9</v>
      </c>
      <c r="O1497" s="3" t="s">
        <v>1075</v>
      </c>
      <c r="P1497" s="3" t="s">
        <v>1075</v>
      </c>
      <c r="Q1497" s="3" t="s">
        <v>1075</v>
      </c>
      <c r="R1497" s="3">
        <v>19.417475728155342</v>
      </c>
      <c r="S1497" s="3" t="s">
        <v>1075</v>
      </c>
      <c r="T1497" s="3" t="s">
        <v>1075</v>
      </c>
      <c r="U1497" s="3" t="s">
        <v>1075</v>
      </c>
      <c r="V1497" s="3" t="s">
        <v>1075</v>
      </c>
      <c r="W1497" s="3" t="s">
        <v>1075</v>
      </c>
      <c r="X1497" s="3" t="s">
        <v>1075</v>
      </c>
      <c r="Y1497" s="3" t="s">
        <v>1075</v>
      </c>
      <c r="Z1497" s="3" t="s">
        <v>1075</v>
      </c>
      <c r="AA1497" s="3" t="s">
        <v>1075</v>
      </c>
      <c r="AB1497" s="3" t="s">
        <v>1075</v>
      </c>
      <c r="AC1497" s="3">
        <v>0</v>
      </c>
      <c r="AD1497" s="2" t="s">
        <v>202</v>
      </c>
      <c r="AE1497" s="1" t="e">
        <f>($P1497/$DF$4)/((($Q1497/$DG$4)^2)/($R1497/$DH$4))</f>
        <v>#VALUE!</v>
      </c>
      <c r="AF1497" s="1" t="e">
        <f>($P1497/$DI$4)/((($Q1497/$DJ$4)^2)/($R1497/$DK$4))</f>
        <v>#VALUE!</v>
      </c>
      <c r="AG1497" s="1" t="e">
        <f>($P1497/$DL$4)/((($Q1497/$DM$4)^2)/($R1497/$DN$4))</f>
        <v>#VALUE!</v>
      </c>
      <c r="AH1497" s="1" t="e">
        <f>($P1497/$DO$4)/((($Q1497/$DP$4)^2)/($R1497/$DQ$4))</f>
        <v>#VALUE!</v>
      </c>
      <c r="AI1497" t="s">
        <v>1905</v>
      </c>
      <c r="AJ1497">
        <v>293</v>
      </c>
      <c r="AK1497" s="21">
        <v>-56.406147529830903</v>
      </c>
      <c r="AL1497" s="21">
        <v>167.766940939026</v>
      </c>
      <c r="AM1497" s="21">
        <v>0.23775894326195099</v>
      </c>
      <c r="AN1497" s="21">
        <v>0.338884524908662</v>
      </c>
      <c r="AO1497" s="21">
        <v>10.3376210956771</v>
      </c>
      <c r="AP1497" s="21">
        <v>14.7349470806412</v>
      </c>
      <c r="AQ1497" s="21">
        <v>5.80218313794136</v>
      </c>
      <c r="AR1497" s="21">
        <v>4.4320677515029896</v>
      </c>
      <c r="AS1497" s="21">
        <v>11.8624969163895</v>
      </c>
      <c r="AT1497" s="21">
        <v>10.9685513063908</v>
      </c>
      <c r="AU1497" s="21">
        <v>6.2696790333271002</v>
      </c>
      <c r="AV1497" s="21">
        <v>6.12372756078243</v>
      </c>
      <c r="AW1497" s="21">
        <v>96.338947347259506</v>
      </c>
      <c r="AX1497" s="21">
        <v>94.787710815429705</v>
      </c>
      <c r="AY1497" s="21">
        <v>272.6011507746</v>
      </c>
      <c r="AZ1497" s="21">
        <v>266.26347226660999</v>
      </c>
      <c r="BA1497" s="21">
        <v>0.863257956030965</v>
      </c>
      <c r="BB1497" s="21">
        <v>0.72837924339473203</v>
      </c>
      <c r="BC1497" s="21">
        <v>7.7239299502107604E-12</v>
      </c>
      <c r="BD1497"/>
      <c r="BE1497"/>
      <c r="BF1497"/>
      <c r="BG1497"/>
      <c r="BH1497"/>
      <c r="BI1497"/>
      <c r="BJ1497"/>
      <c r="BK1497"/>
      <c r="BL1497"/>
      <c r="BM1497"/>
      <c r="BN1497"/>
    </row>
    <row r="1498" spans="1:66" ht="25.2">
      <c r="A1498" s="4">
        <v>1496</v>
      </c>
      <c r="B1498" s="2" t="s">
        <v>1900</v>
      </c>
      <c r="C1498" s="2" t="s">
        <v>1899</v>
      </c>
      <c r="D1498" s="2" t="s">
        <v>1898</v>
      </c>
      <c r="E1498" s="2" t="s">
        <v>1898</v>
      </c>
      <c r="F1498" s="2" t="s">
        <v>419</v>
      </c>
      <c r="G1498" s="2" t="s">
        <v>1907</v>
      </c>
      <c r="H1498" s="4">
        <v>22</v>
      </c>
      <c r="I1498" s="4">
        <v>7</v>
      </c>
      <c r="J1498" s="4">
        <v>1999</v>
      </c>
      <c r="K1498" s="3">
        <v>-27.82</v>
      </c>
      <c r="L1498" s="3">
        <v>56.37</v>
      </c>
      <c r="M1498" s="4">
        <v>250</v>
      </c>
      <c r="N1498" s="3">
        <v>-15.1</v>
      </c>
      <c r="O1498" s="3">
        <v>25.917926569999999</v>
      </c>
      <c r="P1498" s="3">
        <v>7.8515346179999996</v>
      </c>
      <c r="Q1498" s="3">
        <v>4.2583392480000004</v>
      </c>
      <c r="R1498" s="3">
        <v>19.41747573</v>
      </c>
      <c r="S1498" s="3">
        <v>3.9893617020000001</v>
      </c>
      <c r="T1498" s="3">
        <v>0.65789473700000001</v>
      </c>
      <c r="U1498" s="3">
        <v>5.0858232680000004</v>
      </c>
      <c r="V1498" s="3">
        <v>0.62932662100000003</v>
      </c>
      <c r="W1498" s="3">
        <v>6.153846154</v>
      </c>
      <c r="X1498" s="3">
        <v>1.819284415</v>
      </c>
      <c r="Y1498" s="3">
        <v>5.3795576809999996</v>
      </c>
      <c r="Z1498" s="3">
        <v>0.59206631099999996</v>
      </c>
      <c r="AA1498" s="3">
        <v>4.6216060079999997</v>
      </c>
      <c r="AB1498" s="3">
        <v>0.571428571</v>
      </c>
      <c r="AC1498" s="3">
        <v>0</v>
      </c>
      <c r="AD1498" s="2" t="s">
        <v>202</v>
      </c>
      <c r="AE1498" s="1">
        <f>($P1498/$DF$4)/((($Q1498/$DG$4)^2)/($R1498/$DH$4))</f>
        <v>0.27760524184987911</v>
      </c>
      <c r="AF1498" s="1">
        <f>($P1498/$DI$4)/((($Q1498/$DJ$4)^2)/($R1498/$DK$4))</f>
        <v>0.3495301560713816</v>
      </c>
      <c r="AG1498" s="1">
        <f>($P1498/$DL$4)/((($Q1498/$DM$4)^2)/($R1498/$DN$4))</f>
        <v>0.24761998327807563</v>
      </c>
      <c r="AH1498" s="1">
        <f>($P1498/$DO$4)/((($Q1498/$DP$4)^2)/($R1498/$DQ$4))</f>
        <v>0.26772846671481515</v>
      </c>
      <c r="AI1498" t="s">
        <v>1905</v>
      </c>
      <c r="AJ1498">
        <v>293</v>
      </c>
      <c r="AK1498" s="21">
        <v>-61.658228345871002</v>
      </c>
      <c r="AL1498" s="21">
        <v>120.010332891464</v>
      </c>
      <c r="AM1498" s="21">
        <v>0.76708082431554803</v>
      </c>
      <c r="AN1498" s="21">
        <v>0.84803218667954205</v>
      </c>
      <c r="AO1498" s="21">
        <v>33.346630665154301</v>
      </c>
      <c r="AP1498" s="21">
        <v>36.865791705475502</v>
      </c>
      <c r="AQ1498" s="21">
        <v>8.8813595645427696</v>
      </c>
      <c r="AR1498" s="21">
        <v>8.8872645113468192</v>
      </c>
      <c r="AS1498" s="21">
        <v>16.022123759031299</v>
      </c>
      <c r="AT1498" s="21">
        <v>16.0938873851299</v>
      </c>
      <c r="AU1498" s="21">
        <v>5.9278267415761903</v>
      </c>
      <c r="AV1498" s="21">
        <v>5.8611241950988804</v>
      </c>
      <c r="AW1498" s="21">
        <v>88.584978158950804</v>
      </c>
      <c r="AX1498" s="21">
        <v>87.410586771011296</v>
      </c>
      <c r="AY1498" s="21">
        <v>257.69504387800703</v>
      </c>
      <c r="AZ1498" s="21">
        <v>254.79597484013499</v>
      </c>
      <c r="BA1498" s="21">
        <v>1.0825977222621399</v>
      </c>
      <c r="BB1498" s="21">
        <v>1.0170483928099301</v>
      </c>
      <c r="BC1498" s="21">
        <v>7.7239299502107604E-12</v>
      </c>
      <c r="BD1498"/>
      <c r="BE1498"/>
      <c r="BF1498"/>
      <c r="BG1498"/>
      <c r="BH1498"/>
      <c r="BI1498"/>
      <c r="BJ1498"/>
      <c r="BK1498"/>
      <c r="BL1498"/>
      <c r="BM1498"/>
      <c r="BN1498"/>
    </row>
    <row r="1499" spans="1:66" ht="25.2">
      <c r="A1499" s="4">
        <v>1497</v>
      </c>
      <c r="B1499" s="2" t="s">
        <v>1900</v>
      </c>
      <c r="C1499" s="2" t="s">
        <v>497</v>
      </c>
      <c r="D1499" s="2" t="s">
        <v>1898</v>
      </c>
      <c r="E1499" s="2" t="s">
        <v>1898</v>
      </c>
      <c r="F1499" s="2" t="s">
        <v>419</v>
      </c>
      <c r="G1499" s="2" t="s">
        <v>1906</v>
      </c>
      <c r="H1499" s="4">
        <v>22</v>
      </c>
      <c r="I1499" s="4">
        <v>7</v>
      </c>
      <c r="J1499" s="4">
        <v>1999</v>
      </c>
      <c r="K1499" s="3">
        <v>-27.82</v>
      </c>
      <c r="L1499" s="3">
        <v>56.37</v>
      </c>
      <c r="M1499" s="4">
        <v>351</v>
      </c>
      <c r="N1499" s="3">
        <v>-15</v>
      </c>
      <c r="O1499" s="3" t="s">
        <v>1075</v>
      </c>
      <c r="P1499" s="3" t="s">
        <v>1075</v>
      </c>
      <c r="Q1499" s="3" t="s">
        <v>1075</v>
      </c>
      <c r="R1499" s="3">
        <v>20.110957004160888</v>
      </c>
      <c r="S1499" s="3" t="s">
        <v>1075</v>
      </c>
      <c r="T1499" s="3" t="s">
        <v>1075</v>
      </c>
      <c r="U1499" s="3" t="s">
        <v>1075</v>
      </c>
      <c r="V1499" s="3" t="s">
        <v>1075</v>
      </c>
      <c r="W1499" s="3" t="s">
        <v>1075</v>
      </c>
      <c r="X1499" s="3" t="s">
        <v>1075</v>
      </c>
      <c r="Y1499" s="3" t="s">
        <v>1075</v>
      </c>
      <c r="Z1499" s="3" t="s">
        <v>1075</v>
      </c>
      <c r="AA1499" s="3" t="s">
        <v>1075</v>
      </c>
      <c r="AB1499" s="3" t="s">
        <v>1075</v>
      </c>
      <c r="AC1499" s="3">
        <v>0</v>
      </c>
      <c r="AD1499" s="2" t="s">
        <v>202</v>
      </c>
      <c r="AE1499" s="1" t="e">
        <f>($P1499/$DF$4)/((($Q1499/$DG$4)^2)/($R1499/$DH$4))</f>
        <v>#VALUE!</v>
      </c>
      <c r="AF1499" s="1" t="e">
        <f>($P1499/$DI$4)/((($Q1499/$DJ$4)^2)/($R1499/$DK$4))</f>
        <v>#VALUE!</v>
      </c>
      <c r="AG1499" s="1" t="e">
        <f>($P1499/$DL$4)/((($Q1499/$DM$4)^2)/($R1499/$DN$4))</f>
        <v>#VALUE!</v>
      </c>
      <c r="AH1499" s="1" t="e">
        <f>($P1499/$DO$4)/((($Q1499/$DP$4)^2)/($R1499/$DQ$4))</f>
        <v>#VALUE!</v>
      </c>
      <c r="AI1499" t="s">
        <v>1905</v>
      </c>
      <c r="AJ1499">
        <v>293</v>
      </c>
      <c r="AK1499" s="21">
        <v>-62.300466840953803</v>
      </c>
      <c r="AL1499" s="21">
        <v>88.584888455028505</v>
      </c>
      <c r="AM1499" s="21">
        <v>1.0001887007021899</v>
      </c>
      <c r="AN1499" s="21">
        <v>0.99957877716183796</v>
      </c>
      <c r="AO1499" s="21">
        <v>43.477387252358099</v>
      </c>
      <c r="AP1499" s="21">
        <v>43.450846823636297</v>
      </c>
      <c r="AQ1499" s="21">
        <v>9.6734113457393693</v>
      </c>
      <c r="AR1499" s="21">
        <v>9.1845980846977202</v>
      </c>
      <c r="AS1499" s="21">
        <v>16.465927021617901</v>
      </c>
      <c r="AT1499" s="21">
        <v>16.766103764781999</v>
      </c>
      <c r="AU1499" s="21">
        <v>5.7867140438938103</v>
      </c>
      <c r="AV1499" s="21">
        <v>5.7411815978145597</v>
      </c>
      <c r="AW1499" s="21">
        <v>85.309992831268303</v>
      </c>
      <c r="AX1499" s="21">
        <v>85.347727802886993</v>
      </c>
      <c r="AY1499" s="21">
        <v>251.54351705470199</v>
      </c>
      <c r="AZ1499" s="21">
        <v>249.563992200847</v>
      </c>
      <c r="BA1499" s="21">
        <v>1.1509070323741399</v>
      </c>
      <c r="BB1499" s="21">
        <v>1.0872854437589601</v>
      </c>
      <c r="BC1499" s="21">
        <v>7.7239299502107604E-12</v>
      </c>
      <c r="BD1499"/>
      <c r="BE1499"/>
      <c r="BF1499"/>
      <c r="BG1499"/>
      <c r="BH1499"/>
      <c r="BI1499"/>
      <c r="BJ1499"/>
      <c r="BK1499"/>
      <c r="BL1499"/>
      <c r="BM1499"/>
      <c r="BN1499"/>
    </row>
    <row r="1500" spans="1:66" ht="25.2">
      <c r="A1500" s="4">
        <v>1498</v>
      </c>
      <c r="B1500" s="2" t="s">
        <v>1900</v>
      </c>
      <c r="C1500" s="2" t="s">
        <v>497</v>
      </c>
      <c r="D1500" s="2" t="s">
        <v>1898</v>
      </c>
      <c r="E1500" s="2" t="s">
        <v>1898</v>
      </c>
      <c r="F1500" s="2" t="s">
        <v>419</v>
      </c>
      <c r="G1500" s="2" t="s">
        <v>1906</v>
      </c>
      <c r="H1500" s="4">
        <v>22</v>
      </c>
      <c r="I1500" s="4">
        <v>7</v>
      </c>
      <c r="J1500" s="4">
        <v>1999</v>
      </c>
      <c r="K1500" s="3">
        <v>-27.82</v>
      </c>
      <c r="L1500" s="3">
        <v>56.37</v>
      </c>
      <c r="M1500" s="4">
        <v>500</v>
      </c>
      <c r="N1500" s="3">
        <v>-14.8</v>
      </c>
      <c r="O1500" s="3" t="s">
        <v>1075</v>
      </c>
      <c r="P1500" s="3" t="s">
        <v>1075</v>
      </c>
      <c r="Q1500" s="3" t="s">
        <v>1075</v>
      </c>
      <c r="R1500" s="3">
        <v>19.417475728155342</v>
      </c>
      <c r="S1500" s="3" t="s">
        <v>1075</v>
      </c>
      <c r="T1500" s="3" t="s">
        <v>1075</v>
      </c>
      <c r="U1500" s="3" t="s">
        <v>1075</v>
      </c>
      <c r="V1500" s="3" t="s">
        <v>1075</v>
      </c>
      <c r="W1500" s="3" t="s">
        <v>1075</v>
      </c>
      <c r="X1500" s="3" t="s">
        <v>1075</v>
      </c>
      <c r="Y1500" s="3" t="s">
        <v>1075</v>
      </c>
      <c r="Z1500" s="3" t="s">
        <v>1075</v>
      </c>
      <c r="AA1500" s="3" t="s">
        <v>1075</v>
      </c>
      <c r="AB1500" s="3" t="s">
        <v>1075</v>
      </c>
      <c r="AC1500" s="3">
        <v>0</v>
      </c>
      <c r="AD1500" s="2" t="s">
        <v>202</v>
      </c>
      <c r="AE1500" s="1" t="e">
        <f>($P1500/$DF$4)/((($Q1500/$DG$4)^2)/($R1500/$DH$4))</f>
        <v>#VALUE!</v>
      </c>
      <c r="AF1500" s="1" t="e">
        <f>($P1500/$DI$4)/((($Q1500/$DJ$4)^2)/($R1500/$DK$4))</f>
        <v>#VALUE!</v>
      </c>
      <c r="AG1500" s="1" t="e">
        <f>($P1500/$DL$4)/((($Q1500/$DM$4)^2)/($R1500/$DN$4))</f>
        <v>#VALUE!</v>
      </c>
      <c r="AH1500" s="1" t="e">
        <f>($P1500/$DO$4)/((($Q1500/$DP$4)^2)/($R1500/$DQ$4))</f>
        <v>#VALUE!</v>
      </c>
      <c r="AI1500" t="s">
        <v>1905</v>
      </c>
      <c r="AJ1500">
        <v>293</v>
      </c>
      <c r="AK1500" s="21">
        <v>-64.144837013244597</v>
      </c>
      <c r="AL1500" s="21">
        <v>48.7411571602821</v>
      </c>
      <c r="AM1500" s="21">
        <v>1.26057978011171</v>
      </c>
      <c r="AN1500" s="21">
        <v>1.2699649106264099</v>
      </c>
      <c r="AO1500" s="21">
        <v>54.791448682269603</v>
      </c>
      <c r="AP1500" s="21">
        <v>55.199180749125198</v>
      </c>
      <c r="AQ1500" s="21">
        <v>10.5354003231525</v>
      </c>
      <c r="AR1500" s="21">
        <v>10.2435195729733</v>
      </c>
      <c r="AS1500" s="21">
        <v>17.6751523588498</v>
      </c>
      <c r="AT1500" s="21">
        <v>17.716753901640601</v>
      </c>
      <c r="AU1500" s="21">
        <v>5.6602504917780596</v>
      </c>
      <c r="AV1500" s="21">
        <v>5.6064476162592598</v>
      </c>
      <c r="AW1500" s="21">
        <v>81.763852652231904</v>
      </c>
      <c r="AX1500" s="21">
        <v>81.654722483952796</v>
      </c>
      <c r="AY1500" s="21">
        <v>246.024677247835</v>
      </c>
      <c r="AZ1500" s="21">
        <v>243.68520437262001</v>
      </c>
      <c r="BA1500" s="21">
        <v>1.22202678958575</v>
      </c>
      <c r="BB1500" s="21">
        <v>1.1675885141690601</v>
      </c>
      <c r="BC1500" s="21">
        <v>7.7239299502107604E-12</v>
      </c>
      <c r="BD1500"/>
      <c r="BE1500"/>
      <c r="BF1500"/>
      <c r="BG1500"/>
      <c r="BH1500"/>
      <c r="BI1500"/>
      <c r="BJ1500"/>
      <c r="BK1500"/>
      <c r="BL1500"/>
      <c r="BM1500"/>
      <c r="BN1500"/>
    </row>
    <row r="1501" spans="1:66" ht="25.2">
      <c r="A1501" s="4">
        <v>1499</v>
      </c>
      <c r="B1501" s="2" t="s">
        <v>1900</v>
      </c>
      <c r="C1501" s="2" t="s">
        <v>497</v>
      </c>
      <c r="D1501" s="2" t="s">
        <v>1898</v>
      </c>
      <c r="E1501" s="2" t="s">
        <v>1898</v>
      </c>
      <c r="F1501" s="2" t="s">
        <v>419</v>
      </c>
      <c r="G1501" s="2" t="s">
        <v>1906</v>
      </c>
      <c r="H1501" s="4">
        <v>22</v>
      </c>
      <c r="I1501" s="4">
        <v>7</v>
      </c>
      <c r="J1501" s="4">
        <v>1999</v>
      </c>
      <c r="K1501" s="3">
        <v>-27.82</v>
      </c>
      <c r="L1501" s="3">
        <v>56.37</v>
      </c>
      <c r="M1501" s="4">
        <v>651</v>
      </c>
      <c r="N1501" s="3">
        <v>-14.7</v>
      </c>
      <c r="O1501" s="3" t="s">
        <v>1075</v>
      </c>
      <c r="P1501" s="3" t="s">
        <v>1075</v>
      </c>
      <c r="Q1501" s="3" t="s">
        <v>1075</v>
      </c>
      <c r="R1501" s="3">
        <v>19.417475728155342</v>
      </c>
      <c r="S1501" s="3" t="s">
        <v>1075</v>
      </c>
      <c r="T1501" s="3" t="s">
        <v>1075</v>
      </c>
      <c r="U1501" s="3" t="s">
        <v>1075</v>
      </c>
      <c r="V1501" s="3" t="s">
        <v>1075</v>
      </c>
      <c r="W1501" s="3" t="s">
        <v>1075</v>
      </c>
      <c r="X1501" s="3" t="s">
        <v>1075</v>
      </c>
      <c r="Y1501" s="3" t="s">
        <v>1075</v>
      </c>
      <c r="Z1501" s="3" t="s">
        <v>1075</v>
      </c>
      <c r="AA1501" s="3" t="s">
        <v>1075</v>
      </c>
      <c r="AB1501" s="3" t="s">
        <v>1075</v>
      </c>
      <c r="AC1501" s="3">
        <v>0</v>
      </c>
      <c r="AD1501" s="2" t="s">
        <v>202</v>
      </c>
      <c r="AE1501" s="1" t="e">
        <f>($P1501/$DF$4)/((($Q1501/$DG$4)^2)/($R1501/$DH$4))</f>
        <v>#VALUE!</v>
      </c>
      <c r="AF1501" s="1" t="e">
        <f>($P1501/$DI$4)/((($Q1501/$DJ$4)^2)/($R1501/$DK$4))</f>
        <v>#VALUE!</v>
      </c>
      <c r="AG1501" s="1" t="e">
        <f>($P1501/$DL$4)/((($Q1501/$DM$4)^2)/($R1501/$DN$4))</f>
        <v>#VALUE!</v>
      </c>
      <c r="AH1501" s="1" t="e">
        <f>($P1501/$DO$4)/((($Q1501/$DP$4)^2)/($R1501/$DQ$4))</f>
        <v>#VALUE!</v>
      </c>
      <c r="AI1501" t="s">
        <v>1905</v>
      </c>
      <c r="AJ1501">
        <v>293</v>
      </c>
      <c r="AK1501" s="21">
        <v>-65.437107024974793</v>
      </c>
      <c r="AL1501" s="21">
        <v>18.1488005162525</v>
      </c>
      <c r="AM1501" s="21">
        <v>1.38499109873056</v>
      </c>
      <c r="AN1501" s="21">
        <v>1.35956242836595</v>
      </c>
      <c r="AO1501" s="21">
        <v>60.194852963886099</v>
      </c>
      <c r="AP1501" s="21">
        <v>59.0895506153959</v>
      </c>
      <c r="AQ1501" s="21">
        <v>11.1826216674233</v>
      </c>
      <c r="AR1501" s="21">
        <v>11.1826216674233</v>
      </c>
      <c r="AS1501" s="21">
        <v>18.375513384771399</v>
      </c>
      <c r="AT1501" s="21">
        <v>18.375513384771399</v>
      </c>
      <c r="AU1501" s="21">
        <v>5.6586729126048096</v>
      </c>
      <c r="AV1501" s="21">
        <v>5.6772452018547099</v>
      </c>
      <c r="AW1501" s="21">
        <v>80.266136657066397</v>
      </c>
      <c r="AX1501" s="21">
        <v>80.789922555465694</v>
      </c>
      <c r="AY1501" s="21">
        <v>245.93867194012799</v>
      </c>
      <c r="AZ1501" s="21">
        <v>246.745506598372</v>
      </c>
      <c r="BA1501" s="21">
        <v>1.21011356008828</v>
      </c>
      <c r="BB1501" s="21">
        <v>1.21011356008828</v>
      </c>
      <c r="BC1501" s="21">
        <v>7.7239299502107604E-12</v>
      </c>
      <c r="BD1501"/>
      <c r="BE1501"/>
      <c r="BF1501"/>
      <c r="BG1501"/>
      <c r="BH1501"/>
      <c r="BI1501"/>
      <c r="BJ1501"/>
      <c r="BK1501"/>
      <c r="BL1501"/>
      <c r="BM1501"/>
      <c r="BN1501"/>
    </row>
    <row r="1502" spans="1:66" ht="25.2">
      <c r="A1502" s="4">
        <v>1500</v>
      </c>
      <c r="B1502" s="2" t="s">
        <v>1900</v>
      </c>
      <c r="C1502" s="2" t="s">
        <v>1899</v>
      </c>
      <c r="D1502" s="2" t="s">
        <v>1898</v>
      </c>
      <c r="E1502" s="2" t="s">
        <v>1898</v>
      </c>
      <c r="F1502" s="2" t="s">
        <v>419</v>
      </c>
      <c r="G1502" s="2" t="s">
        <v>1906</v>
      </c>
      <c r="H1502" s="4">
        <v>22</v>
      </c>
      <c r="I1502" s="4">
        <v>7</v>
      </c>
      <c r="J1502" s="4">
        <v>1999</v>
      </c>
      <c r="K1502" s="3">
        <v>-27.82</v>
      </c>
      <c r="L1502" s="3">
        <v>56.37</v>
      </c>
      <c r="M1502" s="4">
        <v>1101</v>
      </c>
      <c r="N1502" s="3">
        <v>-14.3</v>
      </c>
      <c r="O1502" s="3">
        <v>25.917926569999999</v>
      </c>
      <c r="P1502" s="3">
        <v>7.8515346179999996</v>
      </c>
      <c r="Q1502" s="3">
        <v>4.2583392480000004</v>
      </c>
      <c r="R1502" s="3">
        <v>18.03051318</v>
      </c>
      <c r="S1502" s="3">
        <v>3.3244680849999999</v>
      </c>
      <c r="T1502" s="3">
        <v>0.65789473700000001</v>
      </c>
      <c r="U1502" s="3">
        <v>5.0858232680000004</v>
      </c>
      <c r="V1502" s="3">
        <v>0.62932662100000003</v>
      </c>
      <c r="W1502" s="3">
        <v>6.153846154</v>
      </c>
      <c r="X1502" s="3">
        <v>1.212856277</v>
      </c>
      <c r="Y1502" s="3">
        <v>4.7818290499999998</v>
      </c>
      <c r="Z1502" s="3">
        <v>0.59206631099999996</v>
      </c>
      <c r="AA1502" s="3">
        <v>4.6216060079999997</v>
      </c>
      <c r="AB1502" s="3">
        <v>0.571428571</v>
      </c>
      <c r="AC1502" s="3">
        <v>0</v>
      </c>
      <c r="AD1502" s="2" t="s">
        <v>202</v>
      </c>
      <c r="AE1502" s="1">
        <f>($P1502/$DF$4)/((($Q1502/$DG$4)^2)/($R1502/$DH$4))</f>
        <v>0.25777629603409491</v>
      </c>
      <c r="AF1502" s="1">
        <f>($P1502/$DI$4)/((($Q1502/$DJ$4)^2)/($R1502/$DK$4))</f>
        <v>0.32456371639057036</v>
      </c>
      <c r="AG1502" s="1">
        <f>($P1502/$DL$4)/((($Q1502/$DM$4)^2)/($R1502/$DN$4))</f>
        <v>0.2299328416426826</v>
      </c>
      <c r="AH1502" s="1">
        <f>($P1502/$DO$4)/((($Q1502/$DP$4)^2)/($R1502/$DQ$4))</f>
        <v>0.2486050048361598</v>
      </c>
      <c r="AI1502" t="s">
        <v>1905</v>
      </c>
      <c r="AJ1502">
        <v>293</v>
      </c>
      <c r="AK1502" s="21">
        <v>-66.7161075151825</v>
      </c>
      <c r="AL1502" s="21">
        <v>6.5585816874170302</v>
      </c>
      <c r="AM1502" s="21">
        <v>1.0829858617547199</v>
      </c>
      <c r="AN1502" s="21">
        <v>1.1258595670229199</v>
      </c>
      <c r="AO1502" s="21">
        <v>47.063903269034498</v>
      </c>
      <c r="AP1502" s="21">
        <v>48.927108479335899</v>
      </c>
      <c r="AQ1502" s="21">
        <v>11.157267646503399</v>
      </c>
      <c r="AR1502" s="21">
        <v>11.157267646503399</v>
      </c>
      <c r="AS1502" s="21">
        <v>17.9636516349983</v>
      </c>
      <c r="AT1502" s="21">
        <v>17.9636516349983</v>
      </c>
      <c r="AU1502" s="21">
        <v>6.1886071797967004</v>
      </c>
      <c r="AV1502" s="21">
        <v>6.1373585059905098</v>
      </c>
      <c r="AW1502" s="21">
        <v>85.108237938651996</v>
      </c>
      <c r="AX1502" s="21">
        <v>84.533510184707595</v>
      </c>
      <c r="AY1502" s="21">
        <v>268.941615679606</v>
      </c>
      <c r="AZ1502" s="21">
        <v>266.71455743094799</v>
      </c>
      <c r="BA1502" s="21">
        <v>1.2181558700937001</v>
      </c>
      <c r="BB1502" s="21">
        <v>1.2181558700937001</v>
      </c>
      <c r="BC1502" s="21">
        <v>7.7239299502107604E-12</v>
      </c>
      <c r="BD1502"/>
      <c r="BE1502"/>
      <c r="BF1502"/>
      <c r="BG1502"/>
      <c r="BH1502"/>
      <c r="BI1502"/>
      <c r="BJ1502"/>
      <c r="BK1502"/>
      <c r="BL1502"/>
      <c r="BM1502"/>
      <c r="BN1502"/>
    </row>
    <row r="1503" spans="1:66" ht="25.2">
      <c r="A1503" s="4">
        <v>1501</v>
      </c>
      <c r="B1503" s="2" t="s">
        <v>1900</v>
      </c>
      <c r="C1503" s="2" t="s">
        <v>497</v>
      </c>
      <c r="D1503" s="2" t="s">
        <v>1898</v>
      </c>
      <c r="E1503" s="2" t="s">
        <v>1898</v>
      </c>
      <c r="F1503" s="2" t="s">
        <v>419</v>
      </c>
      <c r="G1503" s="2" t="s">
        <v>1906</v>
      </c>
      <c r="H1503" s="4">
        <v>22</v>
      </c>
      <c r="I1503" s="4">
        <v>7</v>
      </c>
      <c r="J1503" s="4">
        <v>1999</v>
      </c>
      <c r="K1503" s="3">
        <v>-27.82</v>
      </c>
      <c r="L1503" s="3">
        <v>56.37</v>
      </c>
      <c r="M1503" s="4">
        <v>1750</v>
      </c>
      <c r="N1503" s="3">
        <v>-14.1</v>
      </c>
      <c r="O1503" s="3" t="s">
        <v>1075</v>
      </c>
      <c r="P1503" s="3" t="s">
        <v>1075</v>
      </c>
      <c r="Q1503" s="3" t="s">
        <v>1075</v>
      </c>
      <c r="R1503" s="3">
        <v>18.723994452149793</v>
      </c>
      <c r="S1503" s="3" t="s">
        <v>1075</v>
      </c>
      <c r="T1503" s="3" t="s">
        <v>1075</v>
      </c>
      <c r="U1503" s="3" t="s">
        <v>1075</v>
      </c>
      <c r="V1503" s="3" t="s">
        <v>1075</v>
      </c>
      <c r="W1503" s="3" t="s">
        <v>1075</v>
      </c>
      <c r="X1503" s="3" t="s">
        <v>1075</v>
      </c>
      <c r="Y1503" s="3" t="s">
        <v>1075</v>
      </c>
      <c r="Z1503" s="3" t="s">
        <v>1075</v>
      </c>
      <c r="AA1503" s="3" t="s">
        <v>1075</v>
      </c>
      <c r="AB1503" s="3" t="s">
        <v>1075</v>
      </c>
      <c r="AC1503" s="3">
        <v>0</v>
      </c>
      <c r="AD1503" s="2" t="s">
        <v>202</v>
      </c>
      <c r="AE1503" s="1" t="e">
        <f>($P1503/$DF$4)/((($Q1503/$DG$4)^2)/($R1503/$DH$4))</f>
        <v>#VALUE!</v>
      </c>
      <c r="AF1503" s="1" t="e">
        <f>($P1503/$DI$4)/((($Q1503/$DJ$4)^2)/($R1503/$DK$4))</f>
        <v>#VALUE!</v>
      </c>
      <c r="AG1503" s="1" t="e">
        <f>($P1503/$DL$4)/((($Q1503/$DM$4)^2)/($R1503/$DN$4))</f>
        <v>#VALUE!</v>
      </c>
      <c r="AH1503" s="1" t="e">
        <f>($P1503/$DO$4)/((($Q1503/$DP$4)^2)/($R1503/$DQ$4))</f>
        <v>#VALUE!</v>
      </c>
      <c r="AI1503" t="s">
        <v>1905</v>
      </c>
      <c r="AJ1503">
        <v>293</v>
      </c>
      <c r="AK1503" s="21">
        <v>-66.2904555845261</v>
      </c>
      <c r="AL1503" s="21">
        <v>4.9846049841934345E+36</v>
      </c>
      <c r="AM1503" s="21">
        <v>0.96585196767747405</v>
      </c>
      <c r="AN1503" s="21">
        <v>0.96585196767747405</v>
      </c>
      <c r="AO1503" s="21">
        <v>41.971208877376199</v>
      </c>
      <c r="AP1503" s="21">
        <v>41.971208877376199</v>
      </c>
      <c r="AQ1503" s="21">
        <v>11.517132301211401</v>
      </c>
      <c r="AR1503" s="21">
        <v>11.517132301211401</v>
      </c>
      <c r="AS1503" s="21">
        <v>17.197356307268102</v>
      </c>
      <c r="AT1503" s="21">
        <v>17.197356307268102</v>
      </c>
      <c r="AU1503" s="21">
        <v>6.4064136475324602</v>
      </c>
      <c r="AV1503" s="21">
        <v>6.40034816634655</v>
      </c>
      <c r="AW1503" s="21">
        <v>86.910534039497406</v>
      </c>
      <c r="AX1503" s="21">
        <v>86.978526865959196</v>
      </c>
      <c r="AY1503" s="21">
        <v>278.39153325497102</v>
      </c>
      <c r="AZ1503" s="21">
        <v>278.39153325497102</v>
      </c>
      <c r="BA1503" s="21">
        <v>1.11179722523689</v>
      </c>
      <c r="BB1503" s="21">
        <v>1.11179722523689</v>
      </c>
      <c r="BC1503" s="21">
        <v>7.7239299502107604E-12</v>
      </c>
      <c r="BD1503"/>
      <c r="BE1503"/>
      <c r="BF1503"/>
      <c r="BG1503"/>
      <c r="BH1503"/>
      <c r="BI1503"/>
      <c r="BJ1503"/>
      <c r="BK1503"/>
      <c r="BL1503"/>
      <c r="BM1503"/>
      <c r="BN1503"/>
    </row>
    <row r="1504" spans="1:66" ht="25.2">
      <c r="A1504" s="4">
        <v>1502</v>
      </c>
      <c r="B1504" s="2" t="s">
        <v>1900</v>
      </c>
      <c r="C1504" s="2" t="s">
        <v>1383</v>
      </c>
      <c r="D1504" s="2" t="s">
        <v>1898</v>
      </c>
      <c r="E1504" s="2" t="s">
        <v>1898</v>
      </c>
      <c r="F1504" s="2" t="s">
        <v>419</v>
      </c>
      <c r="G1504" s="2" t="s">
        <v>1907</v>
      </c>
      <c r="H1504" s="4">
        <v>22</v>
      </c>
      <c r="I1504" s="4">
        <v>7</v>
      </c>
      <c r="J1504" s="4">
        <v>1999</v>
      </c>
      <c r="K1504" s="3">
        <v>-27.82</v>
      </c>
      <c r="L1504" s="3">
        <v>56.37</v>
      </c>
      <c r="M1504" s="4">
        <v>2020</v>
      </c>
      <c r="N1504" s="3" t="s">
        <v>1075</v>
      </c>
      <c r="O1504" s="3">
        <v>22.31821454</v>
      </c>
      <c r="P1504" s="3">
        <v>7.1377587440000001</v>
      </c>
      <c r="Q1504" s="3">
        <v>3.5486160400000002</v>
      </c>
      <c r="R1504" s="3">
        <v>15.95006935</v>
      </c>
      <c r="S1504" s="3">
        <v>3.3244680849999999</v>
      </c>
      <c r="T1504" s="3">
        <v>0.65789473700000001</v>
      </c>
      <c r="U1504" s="3">
        <v>4.4500953589999996</v>
      </c>
      <c r="V1504" s="3">
        <v>0.62932662100000003</v>
      </c>
      <c r="W1504" s="3">
        <v>5.538461538</v>
      </c>
      <c r="X1504" s="3">
        <v>1.212856277</v>
      </c>
      <c r="Y1504" s="3">
        <v>4.7818290499999998</v>
      </c>
      <c r="Z1504" s="3">
        <v>0.59206631099999996</v>
      </c>
      <c r="AA1504" s="3">
        <v>4.6216060079999997</v>
      </c>
      <c r="AB1504" s="3">
        <v>0.571428571</v>
      </c>
      <c r="AC1504" s="3">
        <v>0</v>
      </c>
      <c r="AD1504" s="2" t="s">
        <v>202</v>
      </c>
      <c r="AE1504" s="1">
        <f>($P1504/$DF$4)/((($Q1504/$DG$4)^2)/($R1504/$DH$4))</f>
        <v>0.29851576658254148</v>
      </c>
      <c r="AF1504" s="1">
        <f>($P1504/$DI$4)/((($Q1504/$DJ$4)^2)/($R1504/$DK$4))</f>
        <v>0.37585840162120571</v>
      </c>
      <c r="AG1504" s="1">
        <f>($P1504/$DL$4)/((($Q1504/$DM$4)^2)/($R1504/$DN$4))</f>
        <v>0.26627187814192577</v>
      </c>
      <c r="AH1504" s="1">
        <f>($P1504/$DO$4)/((($Q1504/$DP$4)^2)/($R1504/$DQ$4))</f>
        <v>0.28789502656639515</v>
      </c>
      <c r="AI1504" t="s">
        <v>1905</v>
      </c>
      <c r="AJ1504">
        <v>293</v>
      </c>
      <c r="AK1504" s="21">
        <v>-66.510328487966405</v>
      </c>
      <c r="AL1504" s="21">
        <v>9.969209968386869E+36</v>
      </c>
      <c r="AM1504" s="21">
        <v>1.0712962404251101</v>
      </c>
      <c r="AN1504" s="21">
        <v>1.0712962404251101</v>
      </c>
      <c r="AO1504" s="21">
        <v>46.552137092228698</v>
      </c>
      <c r="AP1504" s="21">
        <v>46.552137092228698</v>
      </c>
      <c r="AQ1504" s="21">
        <v>12.4514876059055</v>
      </c>
      <c r="AR1504" s="21">
        <v>12.4514876059055</v>
      </c>
      <c r="AS1504" s="21">
        <v>17.081905116844201</v>
      </c>
      <c r="AT1504" s="21">
        <v>17.081905116844201</v>
      </c>
      <c r="AU1504" s="21">
        <v>6.32640590839386</v>
      </c>
      <c r="AV1504" s="21">
        <v>6.3223236400842699</v>
      </c>
      <c r="AW1504" s="21">
        <v>85.538713098144498</v>
      </c>
      <c r="AX1504" s="21">
        <v>85.513362302398704</v>
      </c>
      <c r="AY1504" s="21">
        <v>274.907881951712</v>
      </c>
      <c r="AZ1504" s="21">
        <v>274.907881951712</v>
      </c>
      <c r="BA1504" s="21">
        <v>1.1613615191996101</v>
      </c>
      <c r="BB1504" s="21">
        <v>1.1613615191996101</v>
      </c>
      <c r="BC1504" s="21">
        <v>7.7239299502107604E-12</v>
      </c>
      <c r="BD1504"/>
      <c r="BE1504"/>
      <c r="BF1504"/>
      <c r="BG1504"/>
      <c r="BH1504"/>
      <c r="BI1504"/>
      <c r="BJ1504"/>
      <c r="BK1504"/>
      <c r="BL1504"/>
      <c r="BM1504"/>
      <c r="BN1504"/>
    </row>
    <row r="1505" spans="1:66" ht="25.2">
      <c r="A1505" s="4">
        <v>1503</v>
      </c>
      <c r="B1505" s="2" t="s">
        <v>1900</v>
      </c>
      <c r="C1505" s="2" t="s">
        <v>497</v>
      </c>
      <c r="D1505" s="2" t="s">
        <v>1898</v>
      </c>
      <c r="E1505" s="2" t="s">
        <v>1898</v>
      </c>
      <c r="F1505" s="2" t="s">
        <v>419</v>
      </c>
      <c r="G1505" s="2" t="s">
        <v>1906</v>
      </c>
      <c r="H1505" s="4">
        <v>22</v>
      </c>
      <c r="I1505" s="4">
        <v>7</v>
      </c>
      <c r="J1505" s="4">
        <v>1999</v>
      </c>
      <c r="K1505" s="3">
        <v>-27.82</v>
      </c>
      <c r="L1505" s="3">
        <v>56.37</v>
      </c>
      <c r="M1505" s="4">
        <v>2500</v>
      </c>
      <c r="N1505" s="3">
        <v>-12.6</v>
      </c>
      <c r="O1505" s="3" t="s">
        <v>1075</v>
      </c>
      <c r="P1505" s="3" t="s">
        <v>1075</v>
      </c>
      <c r="Q1505" s="3" t="s">
        <v>1075</v>
      </c>
      <c r="R1505" s="3">
        <v>20.110957004160888</v>
      </c>
      <c r="S1505" s="3" t="s">
        <v>1075</v>
      </c>
      <c r="T1505" s="3" t="s">
        <v>1075</v>
      </c>
      <c r="U1505" s="3" t="s">
        <v>1075</v>
      </c>
      <c r="V1505" s="3" t="s">
        <v>1075</v>
      </c>
      <c r="W1505" s="3" t="s">
        <v>1075</v>
      </c>
      <c r="X1505" s="3" t="s">
        <v>1075</v>
      </c>
      <c r="Y1505" s="3" t="s">
        <v>1075</v>
      </c>
      <c r="Z1505" s="3" t="s">
        <v>1075</v>
      </c>
      <c r="AA1505" s="3" t="s">
        <v>1075</v>
      </c>
      <c r="AB1505" s="3" t="s">
        <v>1075</v>
      </c>
      <c r="AC1505" s="3">
        <v>0</v>
      </c>
      <c r="AD1505" s="2" t="s">
        <v>202</v>
      </c>
      <c r="AE1505" s="1" t="e">
        <f>($P1505/$DF$4)/((($Q1505/$DG$4)^2)/($R1505/$DH$4))</f>
        <v>#VALUE!</v>
      </c>
      <c r="AF1505" s="1" t="e">
        <f>($P1505/$DI$4)/((($Q1505/$DJ$4)^2)/($R1505/$DK$4))</f>
        <v>#VALUE!</v>
      </c>
      <c r="AG1505" s="1" t="e">
        <f>($P1505/$DL$4)/((($Q1505/$DM$4)^2)/($R1505/$DN$4))</f>
        <v>#VALUE!</v>
      </c>
      <c r="AH1505" s="1" t="e">
        <f>($P1505/$DO$4)/((($Q1505/$DP$4)^2)/($R1505/$DQ$4))</f>
        <v>#VALUE!</v>
      </c>
      <c r="AI1505" t="s">
        <v>1905</v>
      </c>
      <c r="AJ1505">
        <v>293</v>
      </c>
      <c r="AK1505" s="21">
        <v>-71.557658912658695</v>
      </c>
      <c r="AL1505" s="21">
        <v>9.969209968386869E+36</v>
      </c>
      <c r="AM1505" s="21">
        <v>1.18583092138668</v>
      </c>
      <c r="AN1505" s="21">
        <v>1.18583092138668</v>
      </c>
      <c r="AO1505" s="21">
        <v>51.526832608080703</v>
      </c>
      <c r="AP1505" s="21">
        <v>51.526832608080703</v>
      </c>
      <c r="AQ1505" s="21">
        <v>14.8203138690934</v>
      </c>
      <c r="AR1505" s="21">
        <v>14.8203138690934</v>
      </c>
      <c r="AS1505" s="21">
        <v>17.095010055809301</v>
      </c>
      <c r="AT1505" s="21">
        <v>17.095010055809301</v>
      </c>
      <c r="AU1505" s="21">
        <v>6.2706826919010199</v>
      </c>
      <c r="AV1505" s="21">
        <v>6.2635718560453597</v>
      </c>
      <c r="AW1505" s="21">
        <v>84.127694128036495</v>
      </c>
      <c r="AX1505" s="21">
        <v>83.928893676150906</v>
      </c>
      <c r="AY1505" s="21">
        <v>272.47435522424098</v>
      </c>
      <c r="AZ1505" s="21">
        <v>272.47435522424098</v>
      </c>
      <c r="BA1505" s="21">
        <v>1.1230260317479099</v>
      </c>
      <c r="BB1505" s="21">
        <v>1.1230260317479099</v>
      </c>
      <c r="BC1505" s="21">
        <v>7.7239299502107604E-12</v>
      </c>
      <c r="BD1505"/>
      <c r="BE1505"/>
      <c r="BF1505"/>
      <c r="BG1505"/>
      <c r="BH1505"/>
      <c r="BI1505"/>
      <c r="BJ1505"/>
      <c r="BK1505"/>
      <c r="BL1505"/>
      <c r="BM1505"/>
      <c r="BN1505"/>
    </row>
    <row r="1506" spans="1:66" ht="25.2">
      <c r="A1506" s="4">
        <v>1504</v>
      </c>
      <c r="B1506" s="2" t="s">
        <v>1900</v>
      </c>
      <c r="C1506" s="2" t="s">
        <v>497</v>
      </c>
      <c r="D1506" s="2" t="s">
        <v>1898</v>
      </c>
      <c r="E1506" s="2" t="s">
        <v>1898</v>
      </c>
      <c r="F1506" s="2" t="s">
        <v>419</v>
      </c>
      <c r="G1506" s="2" t="s">
        <v>1906</v>
      </c>
      <c r="H1506" s="4">
        <v>22</v>
      </c>
      <c r="I1506" s="4">
        <v>7</v>
      </c>
      <c r="J1506" s="4">
        <v>1999</v>
      </c>
      <c r="K1506" s="3">
        <v>-27.82</v>
      </c>
      <c r="L1506" s="3">
        <v>56.37</v>
      </c>
      <c r="M1506" s="4">
        <v>2828</v>
      </c>
      <c r="N1506" s="3">
        <v>-10.1</v>
      </c>
      <c r="O1506" s="3" t="s">
        <v>1075</v>
      </c>
      <c r="P1506" s="3" t="s">
        <v>1075</v>
      </c>
      <c r="Q1506" s="3" t="s">
        <v>1075</v>
      </c>
      <c r="R1506" s="3">
        <v>18.723994452149793</v>
      </c>
      <c r="S1506" s="3" t="s">
        <v>1075</v>
      </c>
      <c r="T1506" s="3" t="s">
        <v>1075</v>
      </c>
      <c r="U1506" s="3" t="s">
        <v>1075</v>
      </c>
      <c r="V1506" s="3" t="s">
        <v>1075</v>
      </c>
      <c r="W1506" s="3" t="s">
        <v>1075</v>
      </c>
      <c r="X1506" s="3" t="s">
        <v>1075</v>
      </c>
      <c r="Y1506" s="3" t="s">
        <v>1075</v>
      </c>
      <c r="Z1506" s="3" t="s">
        <v>1075</v>
      </c>
      <c r="AA1506" s="3" t="s">
        <v>1075</v>
      </c>
      <c r="AB1506" s="3" t="s">
        <v>1075</v>
      </c>
      <c r="AC1506" s="3">
        <v>0</v>
      </c>
      <c r="AD1506" s="2" t="s">
        <v>202</v>
      </c>
      <c r="AE1506" s="1" t="e">
        <f>($P1506/$DF$4)/((($Q1506/$DG$4)^2)/($R1506/$DH$4))</f>
        <v>#VALUE!</v>
      </c>
      <c r="AF1506" s="1" t="e">
        <f>($P1506/$DI$4)/((($Q1506/$DJ$4)^2)/($R1506/$DK$4))</f>
        <v>#VALUE!</v>
      </c>
      <c r="AG1506" s="1" t="e">
        <f>($P1506/$DL$4)/((($Q1506/$DM$4)^2)/($R1506/$DN$4))</f>
        <v>#VALUE!</v>
      </c>
      <c r="AH1506" s="1" t="e">
        <f>($P1506/$DO$4)/((($Q1506/$DP$4)^2)/($R1506/$DQ$4))</f>
        <v>#VALUE!</v>
      </c>
      <c r="AI1506" t="s">
        <v>1905</v>
      </c>
      <c r="AJ1506">
        <v>293</v>
      </c>
      <c r="AK1506" s="21">
        <v>-73.929464827077794</v>
      </c>
      <c r="AL1506" s="21">
        <v>9.969209968386869E+36</v>
      </c>
      <c r="AM1506" s="21">
        <v>1.26278177249432</v>
      </c>
      <c r="AN1506" s="21">
        <v>1.26278177249432</v>
      </c>
      <c r="AO1506" s="21">
        <v>54.869526297542002</v>
      </c>
      <c r="AP1506" s="21">
        <v>54.869526297542002</v>
      </c>
      <c r="AQ1506" s="21">
        <v>16.656763930797599</v>
      </c>
      <c r="AR1506" s="21">
        <v>16.656763930797599</v>
      </c>
      <c r="AS1506" s="21">
        <v>17.062473021507301</v>
      </c>
      <c r="AT1506" s="21">
        <v>17.062473021507301</v>
      </c>
      <c r="AU1506" s="21">
        <v>6.2396670443534896</v>
      </c>
      <c r="AV1506" s="21">
        <v>6.2239905274867997</v>
      </c>
      <c r="AW1506" s="21">
        <v>83.170937957000703</v>
      </c>
      <c r="AX1506" s="21">
        <v>83.016166910552997</v>
      </c>
      <c r="AY1506" s="21">
        <v>271.12171770471599</v>
      </c>
      <c r="AZ1506" s="21">
        <v>271.12171770471599</v>
      </c>
      <c r="BA1506" s="21">
        <v>1.1060950235128399</v>
      </c>
      <c r="BB1506" s="21">
        <v>1.1060950235128399</v>
      </c>
      <c r="BC1506" s="21">
        <v>7.7239299502107604E-12</v>
      </c>
      <c r="BD1506"/>
      <c r="BE1506"/>
      <c r="BF1506"/>
      <c r="BG1506"/>
      <c r="BH1506"/>
      <c r="BI1506"/>
      <c r="BJ1506"/>
      <c r="BK1506"/>
      <c r="BL1506"/>
      <c r="BM1506"/>
      <c r="BN1506"/>
    </row>
    <row r="1507" spans="1:66" ht="25.2">
      <c r="A1507" s="4">
        <v>1505</v>
      </c>
      <c r="B1507" s="2" t="s">
        <v>1900</v>
      </c>
      <c r="C1507" s="2" t="s">
        <v>1899</v>
      </c>
      <c r="D1507" s="2" t="s">
        <v>1898</v>
      </c>
      <c r="E1507" s="2" t="s">
        <v>1898</v>
      </c>
      <c r="F1507" s="2" t="s">
        <v>419</v>
      </c>
      <c r="G1507" s="2" t="s">
        <v>1904</v>
      </c>
      <c r="H1507" s="4">
        <v>27</v>
      </c>
      <c r="I1507" s="4">
        <v>7</v>
      </c>
      <c r="J1507" s="4">
        <v>1999</v>
      </c>
      <c r="K1507" s="3">
        <v>-30.23</v>
      </c>
      <c r="L1507" s="3">
        <v>65.02</v>
      </c>
      <c r="M1507" s="4">
        <v>31</v>
      </c>
      <c r="N1507" s="3">
        <v>-14</v>
      </c>
      <c r="O1507" s="3">
        <v>19.438444919999998</v>
      </c>
      <c r="P1507" s="3">
        <v>5.7102069950000001</v>
      </c>
      <c r="Q1507" s="3">
        <v>3.5486160400000002</v>
      </c>
      <c r="R1507" s="3">
        <v>15.256588069999999</v>
      </c>
      <c r="S1507" s="3">
        <v>2.6595744680000002</v>
      </c>
      <c r="T1507" s="3">
        <v>0.65789473700000001</v>
      </c>
      <c r="U1507" s="3">
        <v>3.8143674509999999</v>
      </c>
      <c r="V1507" s="3">
        <v>0.62932662100000003</v>
      </c>
      <c r="W1507" s="3">
        <v>4.923076923</v>
      </c>
      <c r="X1507" s="3">
        <v>1.212856277</v>
      </c>
      <c r="Y1507" s="3">
        <v>4.1841004179999999</v>
      </c>
      <c r="Z1507" s="3">
        <v>0.59206631099999996</v>
      </c>
      <c r="AA1507" s="3">
        <v>4.0439052569999996</v>
      </c>
      <c r="AB1507" s="3">
        <v>0.571428571</v>
      </c>
      <c r="AC1507" s="3">
        <v>0</v>
      </c>
      <c r="AD1507" s="2" t="s">
        <v>202</v>
      </c>
      <c r="AE1507" s="1">
        <f>($P1507/$DF$4)/((($Q1507/$DG$4)^2)/($R1507/$DH$4))</f>
        <v>0.22842945610092114</v>
      </c>
      <c r="AF1507" s="1">
        <f>($P1507/$DI$4)/((($Q1507/$DJ$4)^2)/($R1507/$DK$4))</f>
        <v>0.2876133855045595</v>
      </c>
      <c r="AG1507" s="1">
        <f>($P1507/$DL$4)/((($Q1507/$DM$4)^2)/($R1507/$DN$4))</f>
        <v>0.20375587191007732</v>
      </c>
      <c r="AH1507" s="1">
        <f>($P1507/$DO$4)/((($Q1507/$DP$4)^2)/($R1507/$DQ$4))</f>
        <v>0.22030228113441305</v>
      </c>
      <c r="AI1507" t="s">
        <v>1903</v>
      </c>
      <c r="AJ1507">
        <v>294</v>
      </c>
      <c r="AK1507" s="21">
        <v>-51.414503833770702</v>
      </c>
      <c r="AL1507" s="21">
        <v>170.935841194153</v>
      </c>
      <c r="AM1507" s="21">
        <v>0.111612006098032</v>
      </c>
      <c r="AN1507" s="21">
        <v>-0.27222428000271298</v>
      </c>
      <c r="AO1507" s="21">
        <v>4.8522570934385403</v>
      </c>
      <c r="AP1507" s="21">
        <v>-11.836461960597299</v>
      </c>
      <c r="AQ1507" s="21">
        <v>5.2608081128120396</v>
      </c>
      <c r="AR1507" s="21">
        <v>2.1476455124855001</v>
      </c>
      <c r="AS1507" s="21">
        <v>10.155132592010499</v>
      </c>
      <c r="AT1507" s="21">
        <v>5.8369900301933297</v>
      </c>
      <c r="AU1507" s="21">
        <v>7.0361619284629802</v>
      </c>
      <c r="AV1507" s="21">
        <v>7.2345287580490103</v>
      </c>
      <c r="AW1507" s="21">
        <v>98.460014088439905</v>
      </c>
      <c r="AX1507" s="21">
        <v>103.990503527832</v>
      </c>
      <c r="AY1507" s="21">
        <v>305.89066706847802</v>
      </c>
      <c r="AZ1507" s="21">
        <v>314.56014879058199</v>
      </c>
      <c r="BA1507" s="21">
        <v>0.74989650043249101</v>
      </c>
      <c r="BB1507" s="21">
        <v>0.50348688845634504</v>
      </c>
      <c r="BC1507" s="21">
        <v>5.2916508113111997E-12</v>
      </c>
      <c r="BD1507"/>
      <c r="BE1507"/>
      <c r="BF1507"/>
      <c r="BG1507"/>
      <c r="BH1507"/>
      <c r="BI1507"/>
      <c r="BJ1507"/>
      <c r="BK1507"/>
      <c r="BL1507"/>
      <c r="BM1507"/>
      <c r="BN1507"/>
    </row>
    <row r="1508" spans="1:66" ht="25.2">
      <c r="A1508" s="4">
        <v>1506</v>
      </c>
      <c r="B1508" s="2" t="s">
        <v>1900</v>
      </c>
      <c r="C1508" s="2" t="s">
        <v>1899</v>
      </c>
      <c r="D1508" s="2" t="s">
        <v>1898</v>
      </c>
      <c r="E1508" s="2" t="s">
        <v>1898</v>
      </c>
      <c r="F1508" s="2" t="s">
        <v>419</v>
      </c>
      <c r="G1508" s="2" t="s">
        <v>1904</v>
      </c>
      <c r="H1508" s="4">
        <v>27</v>
      </c>
      <c r="I1508" s="4">
        <v>7</v>
      </c>
      <c r="J1508" s="4">
        <v>1999</v>
      </c>
      <c r="K1508" s="3">
        <v>-30.23</v>
      </c>
      <c r="L1508" s="3">
        <v>65.02</v>
      </c>
      <c r="M1508" s="4">
        <v>401</v>
      </c>
      <c r="N1508" s="3">
        <v>-13.2</v>
      </c>
      <c r="O1508" s="3">
        <v>23.038156950000001</v>
      </c>
      <c r="P1508" s="3">
        <v>7.8515346179999996</v>
      </c>
      <c r="Q1508" s="3">
        <v>4.2583392480000004</v>
      </c>
      <c r="R1508" s="3">
        <v>18.03051318</v>
      </c>
      <c r="S1508" s="3">
        <v>3.3244680849999999</v>
      </c>
      <c r="T1508" s="3">
        <v>0.65789473700000001</v>
      </c>
      <c r="U1508" s="3">
        <v>4.4500953589999996</v>
      </c>
      <c r="V1508" s="3">
        <v>0.62932662100000003</v>
      </c>
      <c r="W1508" s="3">
        <v>5.538461538</v>
      </c>
      <c r="X1508" s="3">
        <v>1.212856277</v>
      </c>
      <c r="Y1508" s="3">
        <v>5.3795576809999996</v>
      </c>
      <c r="Z1508" s="3">
        <v>0.59206631099999996</v>
      </c>
      <c r="AA1508" s="3">
        <v>4.6216060079999997</v>
      </c>
      <c r="AB1508" s="3">
        <v>0.571428571</v>
      </c>
      <c r="AC1508" s="3">
        <v>0</v>
      </c>
      <c r="AD1508" s="2" t="s">
        <v>202</v>
      </c>
      <c r="AE1508" s="1">
        <f>($P1508/$DF$4)/((($Q1508/$DG$4)^2)/($R1508/$DH$4))</f>
        <v>0.25777629603409491</v>
      </c>
      <c r="AF1508" s="1">
        <f>($P1508/$DI$4)/((($Q1508/$DJ$4)^2)/($R1508/$DK$4))</f>
        <v>0.32456371639057036</v>
      </c>
      <c r="AG1508" s="1">
        <f>($P1508/$DL$4)/((($Q1508/$DM$4)^2)/($R1508/$DN$4))</f>
        <v>0.2299328416426826</v>
      </c>
      <c r="AH1508" s="1">
        <f>($P1508/$DO$4)/((($Q1508/$DP$4)^2)/($R1508/$DQ$4))</f>
        <v>0.2486050048361598</v>
      </c>
      <c r="AI1508" t="s">
        <v>1903</v>
      </c>
      <c r="AJ1508">
        <v>294</v>
      </c>
      <c r="AK1508" s="21">
        <v>-62.230669102859501</v>
      </c>
      <c r="AL1508" s="21">
        <v>74.059825683593701</v>
      </c>
      <c r="AM1508" s="21">
        <v>0.61950761645747598</v>
      </c>
      <c r="AN1508" s="21">
        <v>0.68302775465457699</v>
      </c>
      <c r="AO1508" s="21">
        <v>26.923838266823001</v>
      </c>
      <c r="AP1508" s="21">
        <v>29.6840958153062</v>
      </c>
      <c r="AQ1508" s="21">
        <v>8.28082031950699</v>
      </c>
      <c r="AR1508" s="21">
        <v>8.5538275475961392</v>
      </c>
      <c r="AS1508" s="21">
        <v>14.9461222670999</v>
      </c>
      <c r="AT1508" s="21">
        <v>14.825103037905199</v>
      </c>
      <c r="AU1508" s="21">
        <v>6.5015455064843097</v>
      </c>
      <c r="AV1508" s="21">
        <v>6.5606563675509797</v>
      </c>
      <c r="AW1508" s="21">
        <v>91.376274995459397</v>
      </c>
      <c r="AX1508" s="21">
        <v>90.610674919721504</v>
      </c>
      <c r="AY1508" s="21">
        <v>282.55435500084599</v>
      </c>
      <c r="AZ1508" s="21">
        <v>285.122450595771</v>
      </c>
      <c r="BA1508" s="21">
        <v>0.99715894872837996</v>
      </c>
      <c r="BB1508" s="21">
        <v>0.99333366307150395</v>
      </c>
      <c r="BC1508" s="21">
        <v>5.2916508113111997E-12</v>
      </c>
      <c r="BD1508"/>
      <c r="BE1508"/>
      <c r="BF1508"/>
      <c r="BG1508"/>
      <c r="BH1508"/>
      <c r="BI1508"/>
      <c r="BJ1508"/>
      <c r="BK1508"/>
      <c r="BL1508"/>
      <c r="BM1508"/>
      <c r="BN1508"/>
    </row>
    <row r="1509" spans="1:66" ht="25.2">
      <c r="A1509" s="4">
        <v>1507</v>
      </c>
      <c r="B1509" s="2" t="s">
        <v>1900</v>
      </c>
      <c r="C1509" s="2" t="s">
        <v>1899</v>
      </c>
      <c r="D1509" s="2" t="s">
        <v>1898</v>
      </c>
      <c r="E1509" s="2" t="s">
        <v>1898</v>
      </c>
      <c r="F1509" s="2" t="s">
        <v>419</v>
      </c>
      <c r="G1509" s="2" t="s">
        <v>1904</v>
      </c>
      <c r="H1509" s="4">
        <v>27</v>
      </c>
      <c r="I1509" s="4">
        <v>7</v>
      </c>
      <c r="J1509" s="4">
        <v>1999</v>
      </c>
      <c r="K1509" s="3">
        <v>-30.23</v>
      </c>
      <c r="L1509" s="3">
        <v>65.02</v>
      </c>
      <c r="M1509" s="4">
        <v>549</v>
      </c>
      <c r="N1509" s="3">
        <v>-13.6</v>
      </c>
      <c r="O1509" s="3">
        <v>23.758099349999998</v>
      </c>
      <c r="P1509" s="3">
        <v>7.1377587440000001</v>
      </c>
      <c r="Q1509" s="3">
        <v>4.2583392480000004</v>
      </c>
      <c r="R1509" s="3">
        <v>18.03051318</v>
      </c>
      <c r="S1509" s="3">
        <v>3.3244680849999999</v>
      </c>
      <c r="T1509" s="3">
        <v>0.65789473700000001</v>
      </c>
      <c r="U1509" s="3">
        <v>4.4500953589999996</v>
      </c>
      <c r="V1509" s="3">
        <v>0.62932662100000003</v>
      </c>
      <c r="W1509" s="3">
        <v>5.538461538</v>
      </c>
      <c r="X1509" s="3">
        <v>1.212856277</v>
      </c>
      <c r="Y1509" s="3">
        <v>4.7818290499999998</v>
      </c>
      <c r="Z1509" s="3">
        <v>0.59206631099999996</v>
      </c>
      <c r="AA1509" s="3">
        <v>4.6216060079999997</v>
      </c>
      <c r="AB1509" s="3">
        <v>0.571428571</v>
      </c>
      <c r="AC1509" s="3">
        <v>0</v>
      </c>
      <c r="AD1509" s="2" t="s">
        <v>202</v>
      </c>
      <c r="AE1509" s="1">
        <f>($P1509/$DF$4)/((($Q1509/$DG$4)^2)/($R1509/$DH$4))</f>
        <v>0.23434208731566133</v>
      </c>
      <c r="AF1509" s="1">
        <f>($P1509/$DI$4)/((($Q1509/$DJ$4)^2)/($R1509/$DK$4))</f>
        <v>0.29505792400645947</v>
      </c>
      <c r="AG1509" s="1">
        <f>($P1509/$DL$4)/((($Q1509/$DM$4)^2)/($R1509/$DN$4))</f>
        <v>0.20902985604945148</v>
      </c>
      <c r="AH1509" s="1">
        <f>($P1509/$DO$4)/((($Q1509/$DP$4)^2)/($R1509/$DQ$4))</f>
        <v>0.22600454986256827</v>
      </c>
      <c r="AI1509" t="s">
        <v>1903</v>
      </c>
      <c r="AJ1509">
        <v>294</v>
      </c>
      <c r="AK1509" s="21">
        <v>-62.507199972534202</v>
      </c>
      <c r="AL1509" s="21">
        <v>33.233963528442402</v>
      </c>
      <c r="AM1509" s="21">
        <v>0.74967449262288599</v>
      </c>
      <c r="AN1509" s="21">
        <v>0.73519106534646295</v>
      </c>
      <c r="AO1509" s="21">
        <v>32.581144854823997</v>
      </c>
      <c r="AP1509" s="21">
        <v>31.951784460545401</v>
      </c>
      <c r="AQ1509" s="21">
        <v>8.7461175519140095</v>
      </c>
      <c r="AR1509" s="21">
        <v>8.7380624387490098</v>
      </c>
      <c r="AS1509" s="21">
        <v>15.199800863951999</v>
      </c>
      <c r="AT1509" s="21">
        <v>15.200001589964099</v>
      </c>
      <c r="AU1509" s="21">
        <v>6.3212813741935001</v>
      </c>
      <c r="AV1509" s="21">
        <v>6.4921870652290803</v>
      </c>
      <c r="AW1509" s="21">
        <v>89.3382372110066</v>
      </c>
      <c r="AX1509" s="21">
        <v>89.757713815628904</v>
      </c>
      <c r="AY1509" s="21">
        <v>274.72541486973898</v>
      </c>
      <c r="AZ1509" s="21">
        <v>282.15388796725199</v>
      </c>
      <c r="BA1509" s="21">
        <v>1.05356018913712</v>
      </c>
      <c r="BB1509" s="21">
        <v>1.05467401427888</v>
      </c>
      <c r="BC1509" s="21">
        <v>5.2916508113111997E-12</v>
      </c>
      <c r="BD1509"/>
      <c r="BE1509"/>
      <c r="BF1509"/>
      <c r="BG1509"/>
      <c r="BH1509"/>
      <c r="BI1509"/>
      <c r="BJ1509"/>
      <c r="BK1509"/>
      <c r="BL1509"/>
      <c r="BM1509"/>
      <c r="BN1509"/>
    </row>
    <row r="1510" spans="1:66" ht="25.2">
      <c r="A1510" s="4">
        <v>1508</v>
      </c>
      <c r="B1510" s="2" t="s">
        <v>1900</v>
      </c>
      <c r="C1510" s="2" t="s">
        <v>1899</v>
      </c>
      <c r="D1510" s="2" t="s">
        <v>1898</v>
      </c>
      <c r="E1510" s="2" t="s">
        <v>1898</v>
      </c>
      <c r="F1510" s="2" t="s">
        <v>419</v>
      </c>
      <c r="G1510" s="2" t="s">
        <v>1904</v>
      </c>
      <c r="H1510" s="4">
        <v>27</v>
      </c>
      <c r="I1510" s="4">
        <v>7</v>
      </c>
      <c r="J1510" s="4">
        <v>1999</v>
      </c>
      <c r="K1510" s="3">
        <v>-30.23</v>
      </c>
      <c r="L1510" s="3">
        <v>65.02</v>
      </c>
      <c r="M1510" s="4">
        <v>1229</v>
      </c>
      <c r="N1510" s="3">
        <v>-12.8</v>
      </c>
      <c r="O1510" s="3">
        <v>25.917926569999999</v>
      </c>
      <c r="P1510" s="3">
        <v>9.9928622409999992</v>
      </c>
      <c r="Q1510" s="3">
        <v>4.2583392480000004</v>
      </c>
      <c r="R1510" s="3">
        <v>18.723994449999999</v>
      </c>
      <c r="S1510" s="3">
        <v>3.3244680849999999</v>
      </c>
      <c r="T1510" s="3">
        <v>0.65789473700000001</v>
      </c>
      <c r="U1510" s="3">
        <v>4.4500953589999996</v>
      </c>
      <c r="V1510" s="3">
        <v>0.62932662100000003</v>
      </c>
      <c r="W1510" s="3">
        <v>5.538461538</v>
      </c>
      <c r="X1510" s="3">
        <v>1.819284415</v>
      </c>
      <c r="Y1510" s="3">
        <v>5.3795576809999996</v>
      </c>
      <c r="Z1510" s="3">
        <v>0.59206631099999996</v>
      </c>
      <c r="AA1510" s="3">
        <v>4.6216060079999997</v>
      </c>
      <c r="AB1510" s="3">
        <v>0.571428571</v>
      </c>
      <c r="AC1510" s="3">
        <v>0</v>
      </c>
      <c r="AD1510" s="2" t="s">
        <v>202</v>
      </c>
      <c r="AE1510" s="1">
        <f>($P1510/$DF$4)/((($Q1510/$DG$4)^2)/($R1510/$DH$4))</f>
        <v>0.3406973421957234</v>
      </c>
      <c r="AF1510" s="1">
        <f>($P1510/$DI$4)/((($Q1510/$DJ$4)^2)/($R1510/$DK$4))</f>
        <v>0.42896882781188</v>
      </c>
      <c r="AG1510" s="1">
        <f>($P1510/$DL$4)/((($Q1510/$DM$4)^2)/($R1510/$DN$4))</f>
        <v>0.30389725213838414</v>
      </c>
      <c r="AH1510" s="1">
        <f>($P1510/$DO$4)/((($Q1510/$DP$4)^2)/($R1510/$DQ$4))</f>
        <v>0.32857584544170748</v>
      </c>
      <c r="AI1510" t="s">
        <v>1903</v>
      </c>
      <c r="AJ1510">
        <v>294</v>
      </c>
      <c r="AK1510" s="21">
        <v>-62.9286127906799</v>
      </c>
      <c r="AL1510" s="21">
        <v>8.4864330959320107</v>
      </c>
      <c r="AM1510" s="21">
        <v>0.93034699325561498</v>
      </c>
      <c r="AN1510" s="21">
        <v>0.75964025177704797</v>
      </c>
      <c r="AO1510" s="21">
        <v>40.429071677431601</v>
      </c>
      <c r="AP1510" s="21">
        <v>33.0110376447698</v>
      </c>
      <c r="AQ1510" s="21">
        <v>9.9557514307524109</v>
      </c>
      <c r="AR1510" s="21">
        <v>9.9557514307524109</v>
      </c>
      <c r="AS1510" s="21">
        <v>16.4808838531494</v>
      </c>
      <c r="AT1510" s="21">
        <v>16.4808838531494</v>
      </c>
      <c r="AU1510" s="21">
        <v>6.4100308190998296</v>
      </c>
      <c r="AV1510" s="21">
        <v>6.6035865483735696</v>
      </c>
      <c r="AW1510" s="21">
        <v>87.285551151636994</v>
      </c>
      <c r="AX1510" s="21">
        <v>89.636077582429607</v>
      </c>
      <c r="AY1510" s="21">
        <v>278.55361477783998</v>
      </c>
      <c r="AZ1510" s="21">
        <v>286.96615814965401</v>
      </c>
      <c r="BA1510" s="21">
        <v>1.1102222866610501</v>
      </c>
      <c r="BB1510" s="21">
        <v>1.1102222866610501</v>
      </c>
      <c r="BC1510" s="21">
        <v>5.2916508113111997E-12</v>
      </c>
      <c r="BD1510"/>
      <c r="BE1510"/>
      <c r="BF1510"/>
      <c r="BG1510"/>
      <c r="BH1510"/>
      <c r="BI1510"/>
      <c r="BJ1510"/>
      <c r="BK1510"/>
      <c r="BL1510"/>
      <c r="BM1510"/>
      <c r="BN1510"/>
    </row>
    <row r="1511" spans="1:66" ht="25.2">
      <c r="A1511" s="4">
        <v>1509</v>
      </c>
      <c r="B1511" s="2" t="s">
        <v>1900</v>
      </c>
      <c r="C1511" s="2" t="s">
        <v>1899</v>
      </c>
      <c r="D1511" s="2" t="s">
        <v>1898</v>
      </c>
      <c r="E1511" s="2" t="s">
        <v>1898</v>
      </c>
      <c r="F1511" s="2" t="s">
        <v>419</v>
      </c>
      <c r="G1511" s="2" t="s">
        <v>1904</v>
      </c>
      <c r="H1511" s="4">
        <v>27</v>
      </c>
      <c r="I1511" s="4">
        <v>7</v>
      </c>
      <c r="J1511" s="4">
        <v>1999</v>
      </c>
      <c r="K1511" s="3">
        <v>-30.23</v>
      </c>
      <c r="L1511" s="3">
        <v>65.02</v>
      </c>
      <c r="M1511" s="4">
        <v>1860</v>
      </c>
      <c r="N1511" s="3">
        <v>-11.2</v>
      </c>
      <c r="O1511" s="3">
        <v>25.197984160000001</v>
      </c>
      <c r="P1511" s="3">
        <v>11.42041399</v>
      </c>
      <c r="Q1511" s="3">
        <v>4.2583392480000004</v>
      </c>
      <c r="R1511" s="3">
        <v>18.723994449999999</v>
      </c>
      <c r="S1511" s="3">
        <v>3.3244680849999999</v>
      </c>
      <c r="T1511" s="3">
        <v>0.65789473700000001</v>
      </c>
      <c r="U1511" s="3">
        <v>4.4500953589999996</v>
      </c>
      <c r="V1511" s="3">
        <v>0.62932662100000003</v>
      </c>
      <c r="W1511" s="3">
        <v>6.153846154</v>
      </c>
      <c r="X1511" s="3">
        <v>1.212856277</v>
      </c>
      <c r="Y1511" s="3">
        <v>5.3795576809999996</v>
      </c>
      <c r="Z1511" s="3">
        <v>0.59206631099999996</v>
      </c>
      <c r="AA1511" s="3">
        <v>4.6216060079999997</v>
      </c>
      <c r="AB1511" s="3">
        <v>0.571428571</v>
      </c>
      <c r="AC1511" s="3">
        <v>0</v>
      </c>
      <c r="AD1511" s="2" t="s">
        <v>202</v>
      </c>
      <c r="AE1511" s="1">
        <f>($P1511/$DF$4)/((($Q1511/$DG$4)^2)/($R1511/$DH$4))</f>
        <v>0.38936839109056792</v>
      </c>
      <c r="AF1511" s="1">
        <f>($P1511/$DI$4)/((($Q1511/$DJ$4)^2)/($R1511/$DK$4))</f>
        <v>0.49025008894012789</v>
      </c>
      <c r="AG1511" s="1">
        <f>($P1511/$DL$4)/((($Q1511/$DM$4)^2)/($R1511/$DN$4))</f>
        <v>0.34731114530969948</v>
      </c>
      <c r="AH1511" s="1">
        <f>($P1511/$DO$4)/((($Q1511/$DP$4)^2)/($R1511/$DQ$4))</f>
        <v>0.37551525194277457</v>
      </c>
      <c r="AI1511" t="s">
        <v>1903</v>
      </c>
      <c r="AJ1511">
        <v>294</v>
      </c>
      <c r="AK1511" s="21">
        <v>-64.981310308837905</v>
      </c>
      <c r="AL1511" s="21">
        <v>9.969209968386869E+36</v>
      </c>
      <c r="AM1511" s="21">
        <v>0.88964247099558602</v>
      </c>
      <c r="AN1511" s="21">
        <v>0.88964247099558602</v>
      </c>
      <c r="AO1511" s="21">
        <v>38.659699909775</v>
      </c>
      <c r="AP1511" s="21">
        <v>38.659699909775</v>
      </c>
      <c r="AQ1511" s="21">
        <v>10.623758534749401</v>
      </c>
      <c r="AR1511" s="21">
        <v>10.623758534749401</v>
      </c>
      <c r="AS1511" s="21">
        <v>16.314593653361001</v>
      </c>
      <c r="AT1511" s="21">
        <v>16.314593653361001</v>
      </c>
      <c r="AU1511" s="21">
        <v>6.6357849756876597</v>
      </c>
      <c r="AV1511" s="21">
        <v>6.6164138081868504</v>
      </c>
      <c r="AW1511" s="21">
        <v>88.0573197631836</v>
      </c>
      <c r="AX1511" s="21">
        <v>88.690180480956997</v>
      </c>
      <c r="AY1511" s="21">
        <v>288.36026153832699</v>
      </c>
      <c r="AZ1511" s="21">
        <v>288.36026153832699</v>
      </c>
      <c r="BA1511" s="21">
        <v>1.0725591192245501</v>
      </c>
      <c r="BB1511" s="21">
        <v>1.0725591192245501</v>
      </c>
      <c r="BC1511" s="21">
        <v>5.2916508113111997E-12</v>
      </c>
      <c r="BD1511"/>
      <c r="BE1511"/>
      <c r="BF1511"/>
      <c r="BG1511"/>
      <c r="BH1511"/>
      <c r="BI1511"/>
      <c r="BJ1511"/>
      <c r="BK1511"/>
      <c r="BL1511"/>
      <c r="BM1511"/>
      <c r="BN1511"/>
    </row>
    <row r="1512" spans="1:66" ht="25.2">
      <c r="A1512" s="4">
        <v>1510</v>
      </c>
      <c r="B1512" s="2" t="s">
        <v>1900</v>
      </c>
      <c r="C1512" s="2" t="s">
        <v>1899</v>
      </c>
      <c r="D1512" s="2" t="s">
        <v>1898</v>
      </c>
      <c r="E1512" s="2" t="s">
        <v>1898</v>
      </c>
      <c r="F1512" s="2" t="s">
        <v>419</v>
      </c>
      <c r="G1512" s="2" t="s">
        <v>1902</v>
      </c>
      <c r="H1512" s="4">
        <v>27</v>
      </c>
      <c r="I1512" s="4">
        <v>7</v>
      </c>
      <c r="J1512" s="4">
        <v>1999</v>
      </c>
      <c r="K1512" s="3">
        <v>-30.88</v>
      </c>
      <c r="L1512" s="3">
        <v>65.319999999999993</v>
      </c>
      <c r="M1512" s="4">
        <v>20</v>
      </c>
      <c r="N1512" s="3">
        <v>-13.7</v>
      </c>
      <c r="O1512" s="3">
        <v>23.038156950000001</v>
      </c>
      <c r="P1512" s="3">
        <v>7.1377587440000001</v>
      </c>
      <c r="Q1512" s="3">
        <v>3.5486160400000002</v>
      </c>
      <c r="R1512" s="3">
        <v>16.643550619999999</v>
      </c>
      <c r="S1512" s="3">
        <v>2.6595744680000002</v>
      </c>
      <c r="T1512" s="3">
        <v>0.65789473700000001</v>
      </c>
      <c r="U1512" s="3">
        <v>4.4500953589999996</v>
      </c>
      <c r="V1512" s="3">
        <v>0.62932662100000003</v>
      </c>
      <c r="W1512" s="3">
        <v>4.923076923</v>
      </c>
      <c r="X1512" s="3">
        <v>1.212856277</v>
      </c>
      <c r="Y1512" s="3">
        <v>4.7818290499999998</v>
      </c>
      <c r="Z1512" s="3">
        <v>0.59206631099999996</v>
      </c>
      <c r="AA1512" s="3">
        <v>4.0439052569999996</v>
      </c>
      <c r="AB1512" s="3">
        <v>0.571428571</v>
      </c>
      <c r="AC1512" s="3">
        <v>0</v>
      </c>
      <c r="AD1512" s="2" t="s">
        <v>202</v>
      </c>
      <c r="AE1512" s="1">
        <f>($P1512/$DF$4)/((($Q1512/$DG$4)^2)/($R1512/$DH$4))</f>
        <v>0.31149471284177416</v>
      </c>
      <c r="AF1512" s="1">
        <f>($P1512/$DI$4)/((($Q1512/$DJ$4)^2)/($R1512/$DK$4))</f>
        <v>0.39220007111347305</v>
      </c>
      <c r="AG1512" s="1">
        <f>($P1512/$DL$4)/((($Q1512/$DM$4)^2)/($R1512/$DN$4))</f>
        <v>0.27784891622039332</v>
      </c>
      <c r="AH1512" s="1">
        <f>($P1512/$DO$4)/((($Q1512/$DP$4)^2)/($R1512/$DQ$4))</f>
        <v>0.30041220152463111</v>
      </c>
      <c r="AI1512" t="s">
        <v>1901</v>
      </c>
      <c r="AJ1512">
        <v>295</v>
      </c>
      <c r="AK1512" s="21">
        <v>-52.035527667999197</v>
      </c>
      <c r="AL1512" s="21">
        <v>161.87240509033199</v>
      </c>
      <c r="AM1512" s="21">
        <v>5.8875871797790698E-2</v>
      </c>
      <c r="AN1512" s="21">
        <v>-0.43947323352843498</v>
      </c>
      <c r="AO1512" s="21">
        <v>2.5597096533133699</v>
      </c>
      <c r="AP1512" s="21">
        <v>-19.111779763558499</v>
      </c>
      <c r="AQ1512" s="21">
        <v>4.9014786242246604</v>
      </c>
      <c r="AR1512" s="21">
        <v>1.5802336434722</v>
      </c>
      <c r="AS1512" s="21">
        <v>9.4771262199878699</v>
      </c>
      <c r="AT1512" s="21">
        <v>4.8317144274115602</v>
      </c>
      <c r="AU1512" s="21">
        <v>7.1715285240411699</v>
      </c>
      <c r="AV1512" s="21">
        <v>7.4863505046367598</v>
      </c>
      <c r="AW1512" s="21">
        <v>99.181975431442297</v>
      </c>
      <c r="AX1512" s="21">
        <v>106.294880493164</v>
      </c>
      <c r="AY1512" s="21">
        <v>311.79833374420002</v>
      </c>
      <c r="AZ1512" s="21">
        <v>325.56165746172002</v>
      </c>
      <c r="BA1512" s="21">
        <v>0.70150842775404498</v>
      </c>
      <c r="BB1512" s="21">
        <v>0.42826884185522801</v>
      </c>
      <c r="BC1512" s="21">
        <v>5.3633980438283998E-12</v>
      </c>
      <c r="BD1512"/>
      <c r="BE1512"/>
      <c r="BF1512"/>
      <c r="BG1512"/>
      <c r="BH1512"/>
      <c r="BI1512"/>
      <c r="BJ1512"/>
      <c r="BK1512"/>
      <c r="BL1512"/>
      <c r="BM1512"/>
      <c r="BN1512"/>
    </row>
    <row r="1513" spans="1:66" ht="25.2">
      <c r="A1513" s="4">
        <v>1511</v>
      </c>
      <c r="B1513" s="2" t="s">
        <v>1900</v>
      </c>
      <c r="C1513" s="2" t="s">
        <v>1383</v>
      </c>
      <c r="D1513" s="2" t="s">
        <v>1898</v>
      </c>
      <c r="E1513" s="2" t="s">
        <v>1898</v>
      </c>
      <c r="F1513" s="2" t="s">
        <v>419</v>
      </c>
      <c r="G1513" s="2" t="s">
        <v>1902</v>
      </c>
      <c r="H1513" s="4">
        <v>27</v>
      </c>
      <c r="I1513" s="4">
        <v>7</v>
      </c>
      <c r="J1513" s="4">
        <v>1999</v>
      </c>
      <c r="K1513" s="3">
        <v>-30.88</v>
      </c>
      <c r="L1513" s="3">
        <v>65.319999999999993</v>
      </c>
      <c r="M1513" s="4">
        <v>151</v>
      </c>
      <c r="N1513" s="3" t="s">
        <v>1075</v>
      </c>
      <c r="O1513" s="3">
        <v>23.038156950000001</v>
      </c>
      <c r="P1513" s="3">
        <v>7.1377587440000001</v>
      </c>
      <c r="Q1513" s="3">
        <v>3.5486160400000002</v>
      </c>
      <c r="R1513" s="3">
        <v>17.337031899999999</v>
      </c>
      <c r="S1513" s="3">
        <v>3.3244680849999999</v>
      </c>
      <c r="T1513" s="3">
        <v>0.65789473700000001</v>
      </c>
      <c r="U1513" s="3">
        <v>4.4500953589999996</v>
      </c>
      <c r="V1513" s="3">
        <v>0.62932662100000003</v>
      </c>
      <c r="W1513" s="3">
        <v>5.538461538</v>
      </c>
      <c r="X1513" s="3">
        <v>1.212856277</v>
      </c>
      <c r="Y1513" s="3">
        <v>4.7818290499999998</v>
      </c>
      <c r="Z1513" s="3">
        <v>0.59206631099999996</v>
      </c>
      <c r="AA1513" s="3">
        <v>4.6216060079999997</v>
      </c>
      <c r="AB1513" s="3">
        <v>0.571428571</v>
      </c>
      <c r="AC1513" s="3">
        <v>0</v>
      </c>
      <c r="AD1513" s="2" t="s">
        <v>202</v>
      </c>
      <c r="AE1513" s="1">
        <f>($P1513/$DF$4)/((($Q1513/$DG$4)^2)/($R1513/$DH$4))</f>
        <v>0.32447365928816319</v>
      </c>
      <c r="AF1513" s="1">
        <f>($P1513/$DI$4)/((($Q1513/$DJ$4)^2)/($R1513/$DK$4))</f>
        <v>0.40854174084138728</v>
      </c>
      <c r="AG1513" s="1">
        <f>($P1513/$DL$4)/((($Q1513/$DM$4)^2)/($R1513/$DN$4))</f>
        <v>0.28942595446580172</v>
      </c>
      <c r="AH1513" s="1">
        <f>($P1513/$DO$4)/((($Q1513/$DP$4)^2)/($R1513/$DQ$4))</f>
        <v>0.31292937666336473</v>
      </c>
      <c r="AI1513" t="s">
        <v>1901</v>
      </c>
      <c r="AJ1513">
        <v>295</v>
      </c>
      <c r="AK1513" s="21">
        <v>-60.5978522647858</v>
      </c>
      <c r="AL1513" s="21">
        <v>156.007522270203</v>
      </c>
      <c r="AM1513" s="21">
        <v>0.42408056811153899</v>
      </c>
      <c r="AN1513" s="21">
        <v>0.47575621791183997</v>
      </c>
      <c r="AO1513" s="21">
        <v>18.4317901344305</v>
      </c>
      <c r="AP1513" s="21">
        <v>20.678003151917199</v>
      </c>
      <c r="AQ1513" s="21">
        <v>7.3571784824657502</v>
      </c>
      <c r="AR1513" s="21">
        <v>8.2781199439811708</v>
      </c>
      <c r="AS1513" s="21">
        <v>14.1787447710037</v>
      </c>
      <c r="AT1513" s="21">
        <v>13.398105656433099</v>
      </c>
      <c r="AU1513" s="21">
        <v>6.71720407089233</v>
      </c>
      <c r="AV1513" s="21">
        <v>6.5894323322582196</v>
      </c>
      <c r="AW1513" s="21">
        <v>93.967047334289603</v>
      </c>
      <c r="AX1513" s="21">
        <v>93.230581727142294</v>
      </c>
      <c r="AY1513" s="21">
        <v>291.94975455440101</v>
      </c>
      <c r="AZ1513" s="21">
        <v>286.39961939570799</v>
      </c>
      <c r="BA1513" s="21">
        <v>0.94334272593736701</v>
      </c>
      <c r="BB1513" s="21">
        <v>0.88844619570493699</v>
      </c>
      <c r="BC1513" s="21">
        <v>5.3633980438283998E-12</v>
      </c>
      <c r="BD1513"/>
      <c r="BE1513"/>
      <c r="BF1513"/>
      <c r="BG1513"/>
      <c r="BH1513"/>
      <c r="BI1513"/>
      <c r="BJ1513"/>
      <c r="BK1513"/>
      <c r="BL1513"/>
      <c r="BM1513"/>
      <c r="BN1513"/>
    </row>
    <row r="1514" spans="1:66" ht="25.2">
      <c r="A1514" s="4">
        <v>1512</v>
      </c>
      <c r="B1514" s="2" t="s">
        <v>1900</v>
      </c>
      <c r="C1514" s="2" t="s">
        <v>1899</v>
      </c>
      <c r="D1514" s="2" t="s">
        <v>1898</v>
      </c>
      <c r="E1514" s="2" t="s">
        <v>1898</v>
      </c>
      <c r="F1514" s="2" t="s">
        <v>419</v>
      </c>
      <c r="G1514" s="2" t="s">
        <v>1902</v>
      </c>
      <c r="H1514" s="4">
        <v>27</v>
      </c>
      <c r="I1514" s="4">
        <v>7</v>
      </c>
      <c r="J1514" s="4">
        <v>1999</v>
      </c>
      <c r="K1514" s="3">
        <v>-30.88</v>
      </c>
      <c r="L1514" s="3">
        <v>65.319999999999993</v>
      </c>
      <c r="M1514" s="4">
        <v>750</v>
      </c>
      <c r="N1514" s="3">
        <v>-13.7</v>
      </c>
      <c r="O1514" s="3">
        <v>24.47804176</v>
      </c>
      <c r="P1514" s="3">
        <v>5.7102069950000001</v>
      </c>
      <c r="Q1514" s="3">
        <v>4.2583392480000004</v>
      </c>
      <c r="R1514" s="3">
        <v>17.337031899999999</v>
      </c>
      <c r="S1514" s="3">
        <v>3.3244680849999999</v>
      </c>
      <c r="T1514" s="3">
        <v>0.65789473700000001</v>
      </c>
      <c r="U1514" s="3">
        <v>4.4500953589999996</v>
      </c>
      <c r="V1514" s="3">
        <v>0.62932662100000003</v>
      </c>
      <c r="W1514" s="3">
        <v>5.538461538</v>
      </c>
      <c r="X1514" s="3">
        <v>1.212856277</v>
      </c>
      <c r="Y1514" s="3">
        <v>5.3795576809999996</v>
      </c>
      <c r="Z1514" s="3">
        <v>0.59206631099999996</v>
      </c>
      <c r="AA1514" s="3">
        <v>4.6216060079999997</v>
      </c>
      <c r="AB1514" s="3">
        <v>0.571428571</v>
      </c>
      <c r="AC1514" s="3">
        <v>0</v>
      </c>
      <c r="AD1514" s="2" t="s">
        <v>202</v>
      </c>
      <c r="AE1514" s="1">
        <f>($P1514/$DF$4)/((($Q1514/$DG$4)^2)/($R1514/$DH$4))</f>
        <v>0.18026314404266586</v>
      </c>
      <c r="AF1514" s="1">
        <f>($P1514/$DI$4)/((($Q1514/$DJ$4)^2)/($R1514/$DK$4))</f>
        <v>0.22696763379282123</v>
      </c>
      <c r="AG1514" s="1">
        <f>($P1514/$DL$4)/((($Q1514/$DM$4)^2)/($R1514/$DN$4))</f>
        <v>0.16079219691981361</v>
      </c>
      <c r="AH1514" s="1">
        <f>($P1514/$DO$4)/((($Q1514/$DP$4)^2)/($R1514/$DQ$4))</f>
        <v>0.17384965369578018</v>
      </c>
      <c r="AI1514" t="s">
        <v>1901</v>
      </c>
      <c r="AJ1514">
        <v>295</v>
      </c>
      <c r="AK1514" s="21">
        <v>-64.587569999694793</v>
      </c>
      <c r="AL1514" s="21">
        <v>7.8309108448028599</v>
      </c>
      <c r="AM1514" s="21">
        <v>0.89278170940123103</v>
      </c>
      <c r="AN1514" s="21">
        <v>0.71967021502946604</v>
      </c>
      <c r="AO1514" s="21">
        <v>38.7990671241919</v>
      </c>
      <c r="AP1514" s="21">
        <v>31.275933111364498</v>
      </c>
      <c r="AQ1514" s="21">
        <v>8.9221395038303708</v>
      </c>
      <c r="AR1514" s="21">
        <v>8.9221395038303708</v>
      </c>
      <c r="AS1514" s="21">
        <v>15.791552186514201</v>
      </c>
      <c r="AT1514" s="21">
        <v>15.791552186514201</v>
      </c>
      <c r="AU1514" s="21">
        <v>6.3366266656549399</v>
      </c>
      <c r="AV1514" s="21">
        <v>6.4523814197590497</v>
      </c>
      <c r="AW1514" s="21">
        <v>87.664449456867402</v>
      </c>
      <c r="AX1514" s="21">
        <v>90.019576807524103</v>
      </c>
      <c r="AY1514" s="21">
        <v>275.38101412515101</v>
      </c>
      <c r="AZ1514" s="21">
        <v>280.41179250811098</v>
      </c>
      <c r="BA1514" s="21">
        <v>1.0955597111112201</v>
      </c>
      <c r="BB1514" s="21">
        <v>1.0955597111112201</v>
      </c>
      <c r="BC1514" s="21">
        <v>5.3633980438283998E-12</v>
      </c>
      <c r="BD1514"/>
      <c r="BE1514"/>
      <c r="BF1514"/>
      <c r="BG1514"/>
      <c r="BH1514"/>
      <c r="BI1514"/>
      <c r="BJ1514"/>
      <c r="BK1514"/>
      <c r="BL1514"/>
      <c r="BM1514"/>
      <c r="BN1514"/>
    </row>
    <row r="1515" spans="1:66" ht="25.2">
      <c r="A1515" s="4">
        <v>1513</v>
      </c>
      <c r="B1515" s="2" t="s">
        <v>1900</v>
      </c>
      <c r="C1515" s="2" t="s">
        <v>1899</v>
      </c>
      <c r="D1515" s="2" t="s">
        <v>1898</v>
      </c>
      <c r="E1515" s="2" t="s">
        <v>1898</v>
      </c>
      <c r="F1515" s="2" t="s">
        <v>419</v>
      </c>
      <c r="G1515" s="2" t="s">
        <v>1902</v>
      </c>
      <c r="H1515" s="4">
        <v>27</v>
      </c>
      <c r="I1515" s="4">
        <v>7</v>
      </c>
      <c r="J1515" s="4">
        <v>1999</v>
      </c>
      <c r="K1515" s="3">
        <v>-30.88</v>
      </c>
      <c r="L1515" s="3">
        <v>65.319999999999993</v>
      </c>
      <c r="M1515" s="4">
        <v>800</v>
      </c>
      <c r="N1515" s="3">
        <v>-13.1</v>
      </c>
      <c r="O1515" s="3">
        <v>23.758099349999998</v>
      </c>
      <c r="P1515" s="3">
        <v>7.1377587440000001</v>
      </c>
      <c r="Q1515" s="3">
        <v>4.2583392480000004</v>
      </c>
      <c r="R1515" s="3">
        <v>18.03051318</v>
      </c>
      <c r="S1515" s="3">
        <v>3.3244680849999999</v>
      </c>
      <c r="T1515" s="3">
        <v>0.65789473700000001</v>
      </c>
      <c r="U1515" s="3">
        <v>4.4500953589999996</v>
      </c>
      <c r="V1515" s="3">
        <v>0.62932662100000003</v>
      </c>
      <c r="W1515" s="3">
        <v>6.153846154</v>
      </c>
      <c r="X1515" s="3">
        <v>1.819284415</v>
      </c>
      <c r="Y1515" s="3">
        <v>5.3795576809999996</v>
      </c>
      <c r="Z1515" s="3">
        <v>0.59206631099999996</v>
      </c>
      <c r="AA1515" s="3">
        <v>4.6216060079999997</v>
      </c>
      <c r="AB1515" s="3">
        <v>0.571428571</v>
      </c>
      <c r="AC1515" s="3">
        <v>0</v>
      </c>
      <c r="AD1515" s="2" t="s">
        <v>202</v>
      </c>
      <c r="AE1515" s="1">
        <f>($P1515/$DF$4)/((($Q1515/$DG$4)^2)/($R1515/$DH$4))</f>
        <v>0.23434208731566133</v>
      </c>
      <c r="AF1515" s="1">
        <f>($P1515/$DI$4)/((($Q1515/$DJ$4)^2)/($R1515/$DK$4))</f>
        <v>0.29505792400645947</v>
      </c>
      <c r="AG1515" s="1">
        <f>($P1515/$DL$4)/((($Q1515/$DM$4)^2)/($R1515/$DN$4))</f>
        <v>0.20902985604945148</v>
      </c>
      <c r="AH1515" s="1">
        <f>($P1515/$DO$4)/((($Q1515/$DP$4)^2)/($R1515/$DQ$4))</f>
        <v>0.22600454986256827</v>
      </c>
      <c r="AI1515" t="s">
        <v>1901</v>
      </c>
      <c r="AJ1515">
        <v>295</v>
      </c>
      <c r="AK1515" s="21">
        <v>-64.583536224365204</v>
      </c>
      <c r="AL1515" s="21">
        <v>6.0154300737381003</v>
      </c>
      <c r="AM1515" s="21">
        <v>0.88027711399291697</v>
      </c>
      <c r="AN1515" s="21">
        <v>0.70535099809891399</v>
      </c>
      <c r="AO1515" s="21">
        <v>38.255194325103197</v>
      </c>
      <c r="AP1515" s="21">
        <v>30.653492710744501</v>
      </c>
      <c r="AQ1515" s="21">
        <v>9.1391824628177503</v>
      </c>
      <c r="AR1515" s="21">
        <v>9.1391824628177503</v>
      </c>
      <c r="AS1515" s="21">
        <v>16.406883372005701</v>
      </c>
      <c r="AT1515" s="21">
        <v>16.406883372005701</v>
      </c>
      <c r="AU1515" s="21">
        <v>6.3782469619575304</v>
      </c>
      <c r="AV1515" s="21">
        <v>6.4449375045299497</v>
      </c>
      <c r="AW1515" s="21">
        <v>87.915888019361006</v>
      </c>
      <c r="AX1515" s="21">
        <v>90.1522768843801</v>
      </c>
      <c r="AY1515" s="21">
        <v>277.18678754105201</v>
      </c>
      <c r="AZ1515" s="21">
        <v>280.08695616928799</v>
      </c>
      <c r="BA1515" s="21">
        <v>1.0865036456679</v>
      </c>
      <c r="BB1515" s="21">
        <v>1.0865036456679</v>
      </c>
      <c r="BC1515" s="21">
        <v>5.3633980438283998E-12</v>
      </c>
      <c r="BD1515"/>
      <c r="BE1515"/>
      <c r="BF1515"/>
      <c r="BG1515"/>
      <c r="BH1515"/>
      <c r="BI1515"/>
      <c r="BJ1515"/>
      <c r="BK1515"/>
      <c r="BL1515"/>
      <c r="BM1515"/>
      <c r="BN1515"/>
    </row>
    <row r="1516" spans="1:66" ht="25.2">
      <c r="A1516" s="4">
        <v>1514</v>
      </c>
      <c r="B1516" s="2" t="s">
        <v>1900</v>
      </c>
      <c r="C1516" s="2" t="s">
        <v>1899</v>
      </c>
      <c r="D1516" s="2" t="s">
        <v>1898</v>
      </c>
      <c r="E1516" s="2" t="s">
        <v>1898</v>
      </c>
      <c r="F1516" s="2" t="s">
        <v>419</v>
      </c>
      <c r="G1516" s="2" t="s">
        <v>1902</v>
      </c>
      <c r="H1516" s="4">
        <v>27</v>
      </c>
      <c r="I1516" s="4">
        <v>7</v>
      </c>
      <c r="J1516" s="4">
        <v>1999</v>
      </c>
      <c r="K1516" s="3">
        <v>-30.88</v>
      </c>
      <c r="L1516" s="3">
        <v>65.319999999999993</v>
      </c>
      <c r="M1516" s="4">
        <v>984</v>
      </c>
      <c r="N1516" s="3">
        <v>-10.6</v>
      </c>
      <c r="O1516" s="3">
        <v>23.758099349999998</v>
      </c>
      <c r="P1516" s="3">
        <v>12.134189859999999</v>
      </c>
      <c r="Q1516" s="3">
        <v>4.2583392480000004</v>
      </c>
      <c r="R1516" s="3">
        <v>18.723994449999999</v>
      </c>
      <c r="S1516" s="3">
        <v>3.3244680849999999</v>
      </c>
      <c r="T1516" s="3">
        <v>0.65789473700000001</v>
      </c>
      <c r="U1516" s="3">
        <v>5.0858232680000004</v>
      </c>
      <c r="V1516" s="3">
        <v>0.62932662100000003</v>
      </c>
      <c r="W1516" s="3">
        <v>6.153846154</v>
      </c>
      <c r="X1516" s="3">
        <v>1.819284415</v>
      </c>
      <c r="Y1516" s="3">
        <v>5.3795576809999996</v>
      </c>
      <c r="Z1516" s="3">
        <v>0.59206631099999996</v>
      </c>
      <c r="AA1516" s="3">
        <v>4.6216060079999997</v>
      </c>
      <c r="AB1516" s="3">
        <v>0.571428571</v>
      </c>
      <c r="AC1516" s="3">
        <v>0</v>
      </c>
      <c r="AD1516" s="2" t="s">
        <v>202</v>
      </c>
      <c r="AE1516" s="1">
        <f>($P1516/$DF$4)/((($Q1516/$DG$4)^2)/($R1516/$DH$4))</f>
        <v>0.41370391538456691</v>
      </c>
      <c r="AF1516" s="1">
        <f>($P1516/$DI$4)/((($Q1516/$DJ$4)^2)/($R1516/$DK$4))</f>
        <v>0.52089071931107789</v>
      </c>
      <c r="AG1516" s="1">
        <f>($P1516/$DL$4)/((($Q1516/$DM$4)^2)/($R1516/$DN$4))</f>
        <v>0.36901809175850564</v>
      </c>
      <c r="AH1516" s="1">
        <f>($P1516/$DO$4)/((($Q1516/$DP$4)^2)/($R1516/$DQ$4))</f>
        <v>0.39898495504534337</v>
      </c>
      <c r="AI1516" t="s">
        <v>1901</v>
      </c>
      <c r="AJ1516">
        <v>295</v>
      </c>
      <c r="AK1516" s="21">
        <v>-64.724861555480999</v>
      </c>
      <c r="AL1516" s="21">
        <v>3.52344561138153</v>
      </c>
      <c r="AM1516" s="21">
        <v>0.96050924819331296</v>
      </c>
      <c r="AN1516" s="21">
        <v>0.65553323310237299</v>
      </c>
      <c r="AO1516" s="21">
        <v>41.740726201937001</v>
      </c>
      <c r="AP1516" s="21">
        <v>28.487670159590301</v>
      </c>
      <c r="AQ1516" s="21">
        <v>9.71767591235513</v>
      </c>
      <c r="AR1516" s="21">
        <v>9.71767591235513</v>
      </c>
      <c r="AS1516" s="21">
        <v>16.3428989946466</v>
      </c>
      <c r="AT1516" s="21">
        <v>16.3428989946466</v>
      </c>
      <c r="AU1516" s="21">
        <v>6.3419839749386497</v>
      </c>
      <c r="AV1516" s="21">
        <v>6.6137438922932299</v>
      </c>
      <c r="AW1516" s="21">
        <v>86.768096726507906</v>
      </c>
      <c r="AX1516" s="21">
        <v>90.994871324960798</v>
      </c>
      <c r="AY1516" s="21">
        <v>275.60278583201199</v>
      </c>
      <c r="AZ1516" s="21">
        <v>287.41508092693402</v>
      </c>
      <c r="BA1516" s="21">
        <v>1.1045076271057099</v>
      </c>
      <c r="BB1516" s="21">
        <v>1.1045076271057099</v>
      </c>
      <c r="BC1516" s="21">
        <v>5.3633980438283998E-12</v>
      </c>
      <c r="BD1516"/>
      <c r="BE1516"/>
      <c r="BF1516"/>
      <c r="BG1516"/>
      <c r="BH1516"/>
      <c r="BI1516"/>
      <c r="BJ1516"/>
      <c r="BK1516"/>
      <c r="BL1516"/>
      <c r="BM1516"/>
      <c r="BN1516"/>
    </row>
    <row r="1517" spans="1:66" ht="25.2">
      <c r="A1517" s="4">
        <v>1515</v>
      </c>
      <c r="B1517" s="2" t="s">
        <v>1900</v>
      </c>
      <c r="C1517" s="2" t="s">
        <v>1383</v>
      </c>
      <c r="D1517" s="2" t="s">
        <v>1898</v>
      </c>
      <c r="E1517" s="2" t="s">
        <v>1898</v>
      </c>
      <c r="F1517" s="2" t="s">
        <v>419</v>
      </c>
      <c r="G1517" s="2" t="s">
        <v>1897</v>
      </c>
      <c r="H1517" s="4">
        <v>27</v>
      </c>
      <c r="I1517" s="4">
        <v>7</v>
      </c>
      <c r="J1517" s="4">
        <v>1999</v>
      </c>
      <c r="K1517" s="3">
        <v>-30.52</v>
      </c>
      <c r="L1517" s="3">
        <v>65.17</v>
      </c>
      <c r="M1517" s="4">
        <v>50</v>
      </c>
      <c r="N1517" s="3" t="s">
        <v>1075</v>
      </c>
      <c r="O1517" s="3">
        <v>23.758099349999998</v>
      </c>
      <c r="P1517" s="3">
        <v>7.1377587440000001</v>
      </c>
      <c r="Q1517" s="3">
        <v>3.5486160400000002</v>
      </c>
      <c r="R1517" s="3">
        <v>16.643550619999999</v>
      </c>
      <c r="S1517" s="3">
        <v>3.3244680849999999</v>
      </c>
      <c r="T1517" s="3">
        <v>0.65789473700000001</v>
      </c>
      <c r="U1517" s="3">
        <v>4.4500953589999996</v>
      </c>
      <c r="V1517" s="3">
        <v>0.62932662100000003</v>
      </c>
      <c r="W1517" s="3">
        <v>5.538461538</v>
      </c>
      <c r="X1517" s="3">
        <v>1.212856277</v>
      </c>
      <c r="Y1517" s="3">
        <v>4.7818290499999998</v>
      </c>
      <c r="Z1517" s="3">
        <v>0.59206631099999996</v>
      </c>
      <c r="AA1517" s="3">
        <v>4.0439052569999996</v>
      </c>
      <c r="AB1517" s="3">
        <v>0.571428571</v>
      </c>
      <c r="AC1517" s="3">
        <v>0</v>
      </c>
      <c r="AD1517" s="2" t="s">
        <v>202</v>
      </c>
      <c r="AE1517" s="1">
        <f>($P1517/$DF$4)/((($Q1517/$DG$4)^2)/($R1517/$DH$4))</f>
        <v>0.31149471284177416</v>
      </c>
      <c r="AF1517" s="1">
        <f>($P1517/$DI$4)/((($Q1517/$DJ$4)^2)/($R1517/$DK$4))</f>
        <v>0.39220007111347305</v>
      </c>
      <c r="AG1517" s="1">
        <f>($P1517/$DL$4)/((($Q1517/$DM$4)^2)/($R1517/$DN$4))</f>
        <v>0.27784891622039332</v>
      </c>
      <c r="AH1517" s="1">
        <f>($P1517/$DO$4)/((($Q1517/$DP$4)^2)/($R1517/$DQ$4))</f>
        <v>0.30041220152463111</v>
      </c>
      <c r="AI1517" t="s">
        <v>1896</v>
      </c>
      <c r="AJ1517">
        <v>296</v>
      </c>
      <c r="AK1517" s="21">
        <v>-55.421397489971604</v>
      </c>
      <c r="AL1517" s="21">
        <v>171.76102685292599</v>
      </c>
      <c r="AM1517" s="21">
        <v>0.22673817884177</v>
      </c>
      <c r="AN1517" s="21">
        <v>4.1930674035509402E-2</v>
      </c>
      <c r="AO1517" s="21">
        <v>9.8562278368767497</v>
      </c>
      <c r="AP1517" s="21">
        <v>1.82272362277594</v>
      </c>
      <c r="AQ1517" s="21">
        <v>5.6524366425871904</v>
      </c>
      <c r="AR1517" s="21">
        <v>3.3619062901139301</v>
      </c>
      <c r="AS1517" s="21">
        <v>11.138072077870399</v>
      </c>
      <c r="AT1517" s="21">
        <v>7.9610916713476101</v>
      </c>
      <c r="AU1517" s="21">
        <v>6.9472782226800902</v>
      </c>
      <c r="AV1517" s="21">
        <v>7.0073288050890001</v>
      </c>
      <c r="AW1517" s="21">
        <v>96.844202456474306</v>
      </c>
      <c r="AX1517" s="21">
        <v>99.5424839572906</v>
      </c>
      <c r="AY1517" s="21">
        <v>301.99589244925698</v>
      </c>
      <c r="AZ1517" s="21">
        <v>304.61920907643702</v>
      </c>
      <c r="BA1517" s="21">
        <v>0.80511948896199503</v>
      </c>
      <c r="BB1517" s="21">
        <v>0.66706792686507099</v>
      </c>
      <c r="BC1517" s="21">
        <v>5.3493510177829499E-12</v>
      </c>
      <c r="BD1517"/>
      <c r="BE1517"/>
      <c r="BF1517"/>
      <c r="BG1517"/>
      <c r="BH1517"/>
      <c r="BI1517"/>
      <c r="BJ1517"/>
      <c r="BK1517"/>
      <c r="BL1517"/>
      <c r="BM1517"/>
      <c r="BN1517"/>
    </row>
    <row r="1518" spans="1:66" ht="25.2">
      <c r="A1518" s="4">
        <v>1516</v>
      </c>
      <c r="B1518" s="2" t="s">
        <v>1900</v>
      </c>
      <c r="C1518" s="2" t="s">
        <v>1899</v>
      </c>
      <c r="D1518" s="2" t="s">
        <v>1898</v>
      </c>
      <c r="E1518" s="2" t="s">
        <v>1898</v>
      </c>
      <c r="F1518" s="2" t="s">
        <v>419</v>
      </c>
      <c r="G1518" s="2" t="s">
        <v>1897</v>
      </c>
      <c r="H1518" s="4">
        <v>27</v>
      </c>
      <c r="I1518" s="4">
        <v>7</v>
      </c>
      <c r="J1518" s="4">
        <v>1999</v>
      </c>
      <c r="K1518" s="3">
        <v>-30.52</v>
      </c>
      <c r="L1518" s="3">
        <v>65.17</v>
      </c>
      <c r="M1518" s="4">
        <v>200</v>
      </c>
      <c r="N1518" s="3">
        <v>-14.2</v>
      </c>
      <c r="O1518" s="3">
        <v>28.797696179999999</v>
      </c>
      <c r="P1518" s="3">
        <v>11.42041399</v>
      </c>
      <c r="Q1518" s="3">
        <v>4.9680624560000002</v>
      </c>
      <c r="R1518" s="3">
        <v>20.110956999999999</v>
      </c>
      <c r="S1518" s="3">
        <v>3.3244680849999999</v>
      </c>
      <c r="T1518" s="3">
        <v>0.65789473700000001</v>
      </c>
      <c r="U1518" s="3">
        <v>5.0858232680000004</v>
      </c>
      <c r="V1518" s="3">
        <v>0.62932662100000003</v>
      </c>
      <c r="W1518" s="3">
        <v>6.153846154</v>
      </c>
      <c r="X1518" s="3">
        <v>1.819284415</v>
      </c>
      <c r="Y1518" s="3">
        <v>5.3795576809999996</v>
      </c>
      <c r="Z1518" s="3">
        <v>0.59206631099999996</v>
      </c>
      <c r="AA1518" s="3">
        <v>4.0439052569999996</v>
      </c>
      <c r="AB1518" s="3">
        <v>0.571428571</v>
      </c>
      <c r="AC1518" s="3">
        <v>0</v>
      </c>
      <c r="AD1518" s="2" t="s">
        <v>202</v>
      </c>
      <c r="AE1518" s="1">
        <f>($P1518/$DF$4)/((($Q1518/$DG$4)^2)/($R1518/$DH$4))</f>
        <v>0.30725668953977442</v>
      </c>
      <c r="AF1518" s="1">
        <f>($P1518/$DI$4)/((($Q1518/$DJ$4)^2)/($R1518/$DK$4))</f>
        <v>0.38686401572665463</v>
      </c>
      <c r="AG1518" s="1">
        <f>($P1518/$DL$4)/((($Q1518/$DM$4)^2)/($R1518/$DN$4))</f>
        <v>0.27406865885860776</v>
      </c>
      <c r="AH1518" s="1">
        <f>($P1518/$DO$4)/((($Q1518/$DP$4)^2)/($R1518/$DQ$4))</f>
        <v>0.29632496068946124</v>
      </c>
      <c r="AI1518" t="s">
        <v>1896</v>
      </c>
      <c r="AJ1518">
        <v>296</v>
      </c>
      <c r="AK1518" s="21">
        <v>-60.908018498420702</v>
      </c>
      <c r="AL1518" s="21">
        <v>139.32267235755899</v>
      </c>
      <c r="AM1518" s="21">
        <v>0.482255350910127</v>
      </c>
      <c r="AN1518" s="21">
        <v>0.52972207840159502</v>
      </c>
      <c r="AO1518" s="21">
        <v>20.959587055599801</v>
      </c>
      <c r="AP1518" s="21">
        <v>23.022777648773499</v>
      </c>
      <c r="AQ1518" s="21">
        <v>7.26800808113813</v>
      </c>
      <c r="AR1518" s="21">
        <v>7.5976647630333902</v>
      </c>
      <c r="AS1518" s="21">
        <v>14.1491520298719</v>
      </c>
      <c r="AT1518" s="21">
        <v>13.6946130338907</v>
      </c>
      <c r="AU1518" s="21">
        <v>6.7071357375383398</v>
      </c>
      <c r="AV1518" s="21">
        <v>6.63344330960512</v>
      </c>
      <c r="AW1518" s="21">
        <v>93.249761125564604</v>
      </c>
      <c r="AX1518" s="21">
        <v>92.610286323547399</v>
      </c>
      <c r="AY1518" s="21">
        <v>291.50346594147999</v>
      </c>
      <c r="AZ1518" s="21">
        <v>288.30263776532598</v>
      </c>
      <c r="BA1518" s="21">
        <v>0.94791637755930402</v>
      </c>
      <c r="BB1518" s="21">
        <v>0.97708993227034802</v>
      </c>
      <c r="BC1518" s="21">
        <v>5.3493510177829499E-12</v>
      </c>
      <c r="BD1518"/>
      <c r="BE1518"/>
      <c r="BF1518"/>
      <c r="BG1518"/>
      <c r="BH1518"/>
      <c r="BI1518"/>
      <c r="BJ1518"/>
      <c r="BK1518"/>
      <c r="BL1518"/>
      <c r="BM1518"/>
      <c r="BN1518"/>
    </row>
    <row r="1519" spans="1:66" ht="25.2">
      <c r="A1519" s="4">
        <v>1517</v>
      </c>
      <c r="B1519" s="2" t="s">
        <v>1900</v>
      </c>
      <c r="C1519" s="2" t="s">
        <v>1899</v>
      </c>
      <c r="D1519" s="2" t="s">
        <v>1898</v>
      </c>
      <c r="E1519" s="2" t="s">
        <v>1898</v>
      </c>
      <c r="F1519" s="2" t="s">
        <v>419</v>
      </c>
      <c r="G1519" s="2" t="s">
        <v>1897</v>
      </c>
      <c r="H1519" s="4">
        <v>27</v>
      </c>
      <c r="I1519" s="4">
        <v>7</v>
      </c>
      <c r="J1519" s="4">
        <v>1999</v>
      </c>
      <c r="K1519" s="3">
        <v>-30.52</v>
      </c>
      <c r="L1519" s="3">
        <v>65.17</v>
      </c>
      <c r="M1519" s="4">
        <v>1299</v>
      </c>
      <c r="N1519" s="3">
        <v>-10.7</v>
      </c>
      <c r="O1519" s="3">
        <v>26.63786897</v>
      </c>
      <c r="P1519" s="3">
        <v>12.134189859999999</v>
      </c>
      <c r="Q1519" s="3">
        <v>4.9680624560000002</v>
      </c>
      <c r="R1519" s="3">
        <v>20.804438279999999</v>
      </c>
      <c r="S1519" s="3">
        <v>3.9893617020000001</v>
      </c>
      <c r="T1519" s="3">
        <v>1.315789474</v>
      </c>
      <c r="U1519" s="3">
        <v>5.0858232680000004</v>
      </c>
      <c r="V1519" s="3">
        <v>0.62932662100000003</v>
      </c>
      <c r="W1519" s="3">
        <v>6.769230769</v>
      </c>
      <c r="X1519" s="3">
        <v>1.819284415</v>
      </c>
      <c r="Y1519" s="3">
        <v>5.3795576809999996</v>
      </c>
      <c r="Z1519" s="3">
        <v>0.59206631099999996</v>
      </c>
      <c r="AA1519" s="3">
        <v>4.6216060079999997</v>
      </c>
      <c r="AB1519" s="3">
        <v>0.571428571</v>
      </c>
      <c r="AC1519" s="3">
        <v>0</v>
      </c>
      <c r="AD1519" s="2" t="s">
        <v>202</v>
      </c>
      <c r="AE1519" s="1">
        <f>($P1519/$DF$4)/((($Q1519/$DG$4)^2)/($R1519/$DH$4))</f>
        <v>0.33771748198265839</v>
      </c>
      <c r="AF1519" s="1">
        <f>($P1519/$DI$4)/((($Q1519/$DJ$4)^2)/($R1519/$DK$4))</f>
        <v>0.42521691376874832</v>
      </c>
      <c r="AG1519" s="1">
        <f>($P1519/$DL$4)/((($Q1519/$DM$4)^2)/($R1519/$DN$4))</f>
        <v>0.30123925861054884</v>
      </c>
      <c r="AH1519" s="1">
        <f>($P1519/$DO$4)/((($Q1519/$DP$4)^2)/($R1519/$DQ$4))</f>
        <v>0.32570200415343753</v>
      </c>
      <c r="AI1519" t="s">
        <v>1896</v>
      </c>
      <c r="AJ1519">
        <v>296</v>
      </c>
      <c r="AK1519" s="21">
        <v>-62.416815658760001</v>
      </c>
      <c r="AL1519" s="21">
        <v>8.9225025523424204</v>
      </c>
      <c r="AM1519" s="21">
        <v>0.97146209081128998</v>
      </c>
      <c r="AN1519" s="21">
        <v>0.74432807723252403</v>
      </c>
      <c r="AO1519" s="21">
        <v>42.215294031365602</v>
      </c>
      <c r="AP1519" s="21">
        <v>32.345395520098499</v>
      </c>
      <c r="AQ1519" s="21">
        <v>9.6044638003274105</v>
      </c>
      <c r="AR1519" s="21">
        <v>9.6044638003274105</v>
      </c>
      <c r="AS1519" s="21">
        <v>16.9705342325462</v>
      </c>
      <c r="AT1519" s="21">
        <v>16.9705342325462</v>
      </c>
      <c r="AU1519" s="21">
        <v>6.4542962600444502</v>
      </c>
      <c r="AV1519" s="21">
        <v>6.6355546836677402</v>
      </c>
      <c r="AW1519" s="21">
        <v>86.735471361662206</v>
      </c>
      <c r="AX1519" s="21">
        <v>89.622232933325506</v>
      </c>
      <c r="AY1519" s="21">
        <v>280.47425784946</v>
      </c>
      <c r="AZ1519" s="21">
        <v>288.353519838002</v>
      </c>
      <c r="BA1519" s="21">
        <v>1.0978932640235699</v>
      </c>
      <c r="BB1519" s="21">
        <v>1.0978932640235699</v>
      </c>
      <c r="BC1519" s="21">
        <v>5.3493510177829499E-12</v>
      </c>
      <c r="BD1519"/>
      <c r="BE1519"/>
      <c r="BF1519"/>
      <c r="BG1519"/>
      <c r="BH1519"/>
      <c r="BI1519"/>
      <c r="BJ1519"/>
      <c r="BK1519"/>
      <c r="BL1519"/>
      <c r="BM1519"/>
      <c r="BN1519"/>
    </row>
    <row r="1520" spans="1:66" ht="25.2">
      <c r="A1520" s="4">
        <v>1518</v>
      </c>
      <c r="B1520" s="2" t="s">
        <v>1900</v>
      </c>
      <c r="C1520" s="2" t="s">
        <v>1899</v>
      </c>
      <c r="D1520" s="2" t="s">
        <v>1898</v>
      </c>
      <c r="E1520" s="2" t="s">
        <v>1898</v>
      </c>
      <c r="F1520" s="2" t="s">
        <v>419</v>
      </c>
      <c r="G1520" s="2" t="s">
        <v>1897</v>
      </c>
      <c r="H1520" s="4">
        <v>27</v>
      </c>
      <c r="I1520" s="4">
        <v>7</v>
      </c>
      <c r="J1520" s="4">
        <v>1999</v>
      </c>
      <c r="K1520" s="3">
        <v>-30.52</v>
      </c>
      <c r="L1520" s="3">
        <v>65.17</v>
      </c>
      <c r="M1520" s="4">
        <v>1399</v>
      </c>
      <c r="N1520" s="3">
        <v>-10.4</v>
      </c>
      <c r="O1520" s="3">
        <v>26.63786897</v>
      </c>
      <c r="P1520" s="3">
        <v>10.706638119999999</v>
      </c>
      <c r="Q1520" s="3">
        <v>4.9680624560000002</v>
      </c>
      <c r="R1520" s="3">
        <v>20.110956999999999</v>
      </c>
      <c r="S1520" s="3">
        <v>3.9893617020000001</v>
      </c>
      <c r="T1520" s="3">
        <v>1.315789474</v>
      </c>
      <c r="U1520" s="3">
        <v>5.0858232680000004</v>
      </c>
      <c r="V1520" s="3">
        <v>0.62932662100000003</v>
      </c>
      <c r="W1520" s="3">
        <v>6.153846154</v>
      </c>
      <c r="X1520" s="3">
        <v>1.819284415</v>
      </c>
      <c r="Y1520" s="3">
        <v>5.3795576809999996</v>
      </c>
      <c r="Z1520" s="3">
        <v>0.59206631099999996</v>
      </c>
      <c r="AA1520" s="3">
        <v>4.6216060079999997</v>
      </c>
      <c r="AB1520" s="3">
        <v>0.571428571</v>
      </c>
      <c r="AC1520" s="3">
        <v>0</v>
      </c>
      <c r="AD1520" s="2" t="s">
        <v>202</v>
      </c>
      <c r="AE1520" s="1">
        <f>($P1520/$DF$4)/((($Q1520/$DG$4)^2)/($R1520/$DH$4))</f>
        <v>0.2880531465612442</v>
      </c>
      <c r="AF1520" s="1">
        <f>($P1520/$DI$4)/((($Q1520/$DJ$4)^2)/($R1520/$DK$4))</f>
        <v>0.36268501489194088</v>
      </c>
      <c r="AG1520" s="1">
        <f>($P1520/$DL$4)/((($Q1520/$DM$4)^2)/($R1520/$DN$4))</f>
        <v>0.25693936778493659</v>
      </c>
      <c r="AH1520" s="1">
        <f>($P1520/$DO$4)/((($Q1520/$DP$4)^2)/($R1520/$DQ$4))</f>
        <v>0.27780465075988781</v>
      </c>
      <c r="AI1520" t="s">
        <v>1896</v>
      </c>
      <c r="AJ1520">
        <v>296</v>
      </c>
      <c r="AK1520" s="21">
        <v>-62.361964822197002</v>
      </c>
      <c r="AL1520" s="21">
        <v>6.5636697162747399</v>
      </c>
      <c r="AM1520" s="21">
        <v>0.96172870087278395</v>
      </c>
      <c r="AN1520" s="21">
        <v>0.74341678476976703</v>
      </c>
      <c r="AO1520" s="21">
        <v>41.792073806369203</v>
      </c>
      <c r="AP1520" s="21">
        <v>32.305143911269298</v>
      </c>
      <c r="AQ1520" s="21">
        <v>9.8467435411227395</v>
      </c>
      <c r="AR1520" s="21">
        <v>9.8467435411227395</v>
      </c>
      <c r="AS1520" s="21">
        <v>16.385040287866101</v>
      </c>
      <c r="AT1520" s="21">
        <v>16.385040287866101</v>
      </c>
      <c r="AU1520" s="21">
        <v>6.4476548455363796</v>
      </c>
      <c r="AV1520" s="21">
        <v>6.6615024759857304</v>
      </c>
      <c r="AW1520" s="21">
        <v>86.927281578465497</v>
      </c>
      <c r="AX1520" s="21">
        <v>89.896921481624403</v>
      </c>
      <c r="AY1520" s="21">
        <v>280.18405868342001</v>
      </c>
      <c r="AZ1520" s="21">
        <v>289.47529355321899</v>
      </c>
      <c r="BA1520" s="21">
        <v>1.0882773196825899</v>
      </c>
      <c r="BB1520" s="21">
        <v>1.0882773196825899</v>
      </c>
      <c r="BC1520" s="21">
        <v>5.3493510177829499E-12</v>
      </c>
      <c r="BD1520"/>
      <c r="BE1520"/>
      <c r="BF1520"/>
      <c r="BG1520"/>
      <c r="BH1520"/>
      <c r="BI1520"/>
      <c r="BJ1520"/>
      <c r="BK1520"/>
      <c r="BL1520"/>
      <c r="BM1520"/>
      <c r="BN1520"/>
    </row>
    <row r="1521" spans="1:66">
      <c r="A1521" s="4">
        <v>1519</v>
      </c>
      <c r="B1521" s="2" t="s">
        <v>1893</v>
      </c>
      <c r="C1521" s="2" t="s">
        <v>1892</v>
      </c>
      <c r="D1521" s="2" t="s">
        <v>1891</v>
      </c>
      <c r="E1521" s="2" t="s">
        <v>1891</v>
      </c>
      <c r="F1521" s="2" t="s">
        <v>353</v>
      </c>
      <c r="G1521" s="2" t="s">
        <v>1895</v>
      </c>
      <c r="H1521" s="4">
        <v>15</v>
      </c>
      <c r="I1521" s="4">
        <v>1</v>
      </c>
      <c r="J1521" s="4">
        <v>1990</v>
      </c>
      <c r="K1521" s="3">
        <v>-44.95</v>
      </c>
      <c r="L1521" s="3">
        <v>23.37</v>
      </c>
      <c r="M1521" s="4">
        <v>3400</v>
      </c>
      <c r="N1521" s="3" t="s">
        <v>1075</v>
      </c>
      <c r="O1521" s="3">
        <v>31.8</v>
      </c>
      <c r="P1521" s="3">
        <v>2.7</v>
      </c>
      <c r="Q1521" s="3" t="s">
        <v>1075</v>
      </c>
      <c r="R1521" s="3">
        <v>21.9</v>
      </c>
      <c r="S1521" s="3">
        <v>4.2</v>
      </c>
      <c r="T1521" s="3">
        <v>1.08</v>
      </c>
      <c r="U1521" s="3">
        <v>5.74</v>
      </c>
      <c r="V1521" s="3" t="s">
        <v>1075</v>
      </c>
      <c r="W1521" s="3">
        <v>6.34</v>
      </c>
      <c r="X1521" s="3" t="s">
        <v>1075</v>
      </c>
      <c r="Y1521" s="3">
        <v>5.5</v>
      </c>
      <c r="Z1521" s="3" t="s">
        <v>1075</v>
      </c>
      <c r="AA1521" s="3">
        <v>5.34</v>
      </c>
      <c r="AB1521" s="3">
        <v>0.87</v>
      </c>
      <c r="AC1521" s="3">
        <v>0.4</v>
      </c>
      <c r="AD1521" s="2" t="s">
        <v>1436</v>
      </c>
      <c r="AE1521" s="1" t="e">
        <f>($P1521/$DF$4)/((($Q1521/$DG$4)^2)/($R1521/$DH$4))</f>
        <v>#VALUE!</v>
      </c>
      <c r="AF1521" s="1" t="e">
        <f>($P1521/$DI$4)/((($Q1521/$DJ$4)^2)/($R1521/$DK$4))</f>
        <v>#VALUE!</v>
      </c>
      <c r="AG1521" s="1" t="e">
        <f>($P1521/$DL$4)/((($Q1521/$DM$4)^2)/($R1521/$DN$4))</f>
        <v>#VALUE!</v>
      </c>
      <c r="AH1521" s="1" t="e">
        <f>($P1521/$DO$4)/((($Q1521/$DP$4)^2)/($R1521/$DQ$4))</f>
        <v>#VALUE!</v>
      </c>
      <c r="AI1521" t="s">
        <v>1894</v>
      </c>
      <c r="AJ1521">
        <v>324</v>
      </c>
      <c r="AK1521" s="21">
        <v>-106.83861392601401</v>
      </c>
      <c r="AL1521" s="21">
        <v>9.969209968386869E+36</v>
      </c>
      <c r="AM1521" s="21">
        <v>1.8408171270953499</v>
      </c>
      <c r="AN1521" s="21">
        <v>1.8408171270953499</v>
      </c>
      <c r="AO1521" s="21">
        <v>79.987548119858502</v>
      </c>
      <c r="AP1521" s="21">
        <v>79.987548119858502</v>
      </c>
      <c r="AQ1521" s="21">
        <v>40.257710999087898</v>
      </c>
      <c r="AR1521" s="21">
        <v>40.257710999087898</v>
      </c>
      <c r="AS1521" s="21">
        <v>21.8712865459478</v>
      </c>
      <c r="AT1521" s="21">
        <v>21.8712865459478</v>
      </c>
      <c r="AU1521" s="21">
        <v>5.6690800864025297</v>
      </c>
      <c r="AV1521" s="21">
        <v>5.7527043646180003</v>
      </c>
      <c r="AW1521" s="21">
        <v>75.642039180302206</v>
      </c>
      <c r="AX1521" s="21">
        <v>76.119724923908507</v>
      </c>
      <c r="AY1521" s="21">
        <v>246.333987958568</v>
      </c>
      <c r="AZ1521" s="21">
        <v>246.333987958568</v>
      </c>
      <c r="BA1521" s="21">
        <v>1.4627182159218499</v>
      </c>
      <c r="BB1521" s="21">
        <v>1.4627182159218499</v>
      </c>
      <c r="BC1521" s="21">
        <v>8.8745600979123801E-11</v>
      </c>
      <c r="BD1521"/>
      <c r="BE1521"/>
      <c r="BF1521"/>
      <c r="BG1521"/>
      <c r="BH1521"/>
      <c r="BI1521"/>
      <c r="BJ1521"/>
      <c r="BK1521"/>
      <c r="BL1521"/>
      <c r="BM1521"/>
      <c r="BN1521"/>
    </row>
    <row r="1522" spans="1:66">
      <c r="A1522" s="4">
        <v>1520</v>
      </c>
      <c r="B1522" s="2" t="s">
        <v>1893</v>
      </c>
      <c r="C1522" s="2" t="s">
        <v>1892</v>
      </c>
      <c r="D1522" s="2" t="s">
        <v>1891</v>
      </c>
      <c r="E1522" s="2" t="s">
        <v>1891</v>
      </c>
      <c r="F1522" s="2" t="s">
        <v>353</v>
      </c>
      <c r="G1522" s="2" t="s">
        <v>1890</v>
      </c>
      <c r="H1522" s="4">
        <v>15</v>
      </c>
      <c r="I1522" s="4">
        <v>1</v>
      </c>
      <c r="J1522" s="4">
        <v>1990</v>
      </c>
      <c r="K1522" s="3">
        <v>-44.83</v>
      </c>
      <c r="L1522" s="3">
        <v>26.14</v>
      </c>
      <c r="M1522" s="4">
        <v>3300</v>
      </c>
      <c r="N1522" s="3" t="s">
        <v>1075</v>
      </c>
      <c r="O1522" s="3">
        <v>29</v>
      </c>
      <c r="P1522" s="3">
        <v>5.44</v>
      </c>
      <c r="Q1522" s="3" t="s">
        <v>1075</v>
      </c>
      <c r="R1522" s="3">
        <v>21.4</v>
      </c>
      <c r="S1522" s="3">
        <v>4.13</v>
      </c>
      <c r="T1522" s="3">
        <v>1.06</v>
      </c>
      <c r="U1522" s="3">
        <v>6.25</v>
      </c>
      <c r="V1522" s="3" t="s">
        <v>1075</v>
      </c>
      <c r="W1522" s="3">
        <v>6.36</v>
      </c>
      <c r="X1522" s="3" t="s">
        <v>1075</v>
      </c>
      <c r="Y1522" s="3">
        <v>5.47</v>
      </c>
      <c r="Z1522" s="3" t="s">
        <v>1075</v>
      </c>
      <c r="AA1522" s="3">
        <v>5.42</v>
      </c>
      <c r="AB1522" s="3">
        <v>0.88</v>
      </c>
      <c r="AC1522" s="3">
        <v>0.4</v>
      </c>
      <c r="AD1522" s="2" t="s">
        <v>1436</v>
      </c>
      <c r="AE1522" s="1" t="e">
        <f>($P1522/$DF$4)/((($Q1522/$DG$4)^2)/($R1522/$DH$4))</f>
        <v>#VALUE!</v>
      </c>
      <c r="AF1522" s="1" t="e">
        <f>($P1522/$DI$4)/((($Q1522/$DJ$4)^2)/($R1522/$DK$4))</f>
        <v>#VALUE!</v>
      </c>
      <c r="AG1522" s="1" t="e">
        <f>($P1522/$DL$4)/((($Q1522/$DM$4)^2)/($R1522/$DN$4))</f>
        <v>#VALUE!</v>
      </c>
      <c r="AH1522" s="1" t="e">
        <f>($P1522/$DO$4)/((($Q1522/$DP$4)^2)/($R1522/$DQ$4))</f>
        <v>#VALUE!</v>
      </c>
      <c r="AI1522" t="s">
        <v>380</v>
      </c>
      <c r="AJ1522">
        <v>325</v>
      </c>
      <c r="AK1522" s="21">
        <v>-103.816594918823</v>
      </c>
      <c r="AL1522" s="21">
        <v>9.969209968386869E+36</v>
      </c>
      <c r="AM1522" s="21">
        <v>1.81016219807729</v>
      </c>
      <c r="AN1522" s="21">
        <v>1.81016219807729</v>
      </c>
      <c r="AO1522" s="21">
        <v>78.6555562200802</v>
      </c>
      <c r="AP1522" s="21">
        <v>78.6555562200802</v>
      </c>
      <c r="AQ1522" s="21">
        <v>38.878103747367902</v>
      </c>
      <c r="AR1522" s="21">
        <v>38.878103747367902</v>
      </c>
      <c r="AS1522" s="21">
        <v>21.5173479601645</v>
      </c>
      <c r="AT1522" s="21">
        <v>21.5173479601645</v>
      </c>
      <c r="AU1522" s="21">
        <v>5.7208603432293899</v>
      </c>
      <c r="AV1522" s="21">
        <v>5.8010122727386397</v>
      </c>
      <c r="AW1522" s="21">
        <v>75.997699989195795</v>
      </c>
      <c r="AX1522" s="21">
        <v>76.900206921177499</v>
      </c>
      <c r="AY1522" s="21">
        <v>248.58404107554799</v>
      </c>
      <c r="AZ1522" s="21">
        <v>248.58404107554799</v>
      </c>
      <c r="BA1522" s="21">
        <v>1.4125213447309299</v>
      </c>
      <c r="BB1522" s="21">
        <v>1.4125213447309299</v>
      </c>
      <c r="BC1522" s="21">
        <v>6.3433943226215999E-11</v>
      </c>
      <c r="BD1522"/>
      <c r="BE1522"/>
      <c r="BF1522"/>
      <c r="BG1522"/>
      <c r="BH1522"/>
      <c r="BI1522"/>
      <c r="BJ1522"/>
      <c r="BK1522"/>
      <c r="BL1522"/>
      <c r="BM1522"/>
      <c r="BN1522"/>
    </row>
    <row r="1523" spans="1:66">
      <c r="A1523" s="4">
        <v>1521</v>
      </c>
      <c r="B1523" s="2" t="s">
        <v>1893</v>
      </c>
      <c r="C1523" s="2" t="s">
        <v>1892</v>
      </c>
      <c r="D1523" s="2" t="s">
        <v>1891</v>
      </c>
      <c r="E1523" s="2" t="s">
        <v>1891</v>
      </c>
      <c r="F1523" s="2" t="s">
        <v>353</v>
      </c>
      <c r="G1523" s="2" t="s">
        <v>1890</v>
      </c>
      <c r="H1523" s="4">
        <v>15</v>
      </c>
      <c r="I1523" s="4">
        <v>1</v>
      </c>
      <c r="J1523" s="4">
        <v>1990</v>
      </c>
      <c r="K1523" s="3">
        <v>-44.83</v>
      </c>
      <c r="L1523" s="3">
        <v>26.14</v>
      </c>
      <c r="M1523" s="4">
        <v>3500</v>
      </c>
      <c r="N1523" s="3" t="s">
        <v>1075</v>
      </c>
      <c r="O1523" s="3">
        <v>36</v>
      </c>
      <c r="P1523" s="3">
        <v>6.62</v>
      </c>
      <c r="Q1523" s="3" t="s">
        <v>1075</v>
      </c>
      <c r="R1523" s="3">
        <v>25.5</v>
      </c>
      <c r="S1523" s="3">
        <v>5.12</v>
      </c>
      <c r="T1523" s="3">
        <v>1.32</v>
      </c>
      <c r="U1523" s="3">
        <v>7.13</v>
      </c>
      <c r="V1523" s="3" t="s">
        <v>1075</v>
      </c>
      <c r="W1523" s="3">
        <v>8.0399999999999991</v>
      </c>
      <c r="X1523" s="3" t="s">
        <v>1075</v>
      </c>
      <c r="Y1523" s="3">
        <v>7.15</v>
      </c>
      <c r="Z1523" s="3" t="s">
        <v>1075</v>
      </c>
      <c r="AA1523" s="3">
        <v>7.17</v>
      </c>
      <c r="AB1523" s="3">
        <v>1.18</v>
      </c>
      <c r="AC1523" s="3">
        <v>0.4</v>
      </c>
      <c r="AD1523" s="2" t="s">
        <v>1436</v>
      </c>
      <c r="AE1523" s="1" t="e">
        <f>($P1523/$DF$4)/((($Q1523/$DG$4)^2)/($R1523/$DH$4))</f>
        <v>#VALUE!</v>
      </c>
      <c r="AF1523" s="1" t="e">
        <f>($P1523/$DI$4)/((($Q1523/$DJ$4)^2)/($R1523/$DK$4))</f>
        <v>#VALUE!</v>
      </c>
      <c r="AG1523" s="1" t="e">
        <f>($P1523/$DL$4)/((($Q1523/$DM$4)^2)/($R1523/$DN$4))</f>
        <v>#VALUE!</v>
      </c>
      <c r="AH1523" s="1" t="e">
        <f>($P1523/$DO$4)/((($Q1523/$DP$4)^2)/($R1523/$DQ$4))</f>
        <v>#VALUE!</v>
      </c>
      <c r="AI1523" t="s">
        <v>380</v>
      </c>
      <c r="AJ1523">
        <v>325</v>
      </c>
      <c r="AK1523" s="21">
        <v>-104.830512183796</v>
      </c>
      <c r="AL1523" s="21">
        <v>9.969209968386869E+36</v>
      </c>
      <c r="AM1523" s="21">
        <v>1.8147686358187001</v>
      </c>
      <c r="AN1523" s="21">
        <v>1.8147686358187001</v>
      </c>
      <c r="AO1523" s="21">
        <v>78.855644249846193</v>
      </c>
      <c r="AP1523" s="21">
        <v>78.855644249846193</v>
      </c>
      <c r="AQ1523" s="21">
        <v>39.920831134630298</v>
      </c>
      <c r="AR1523" s="21">
        <v>39.920831134630298</v>
      </c>
      <c r="AS1523" s="21">
        <v>21.552256979841999</v>
      </c>
      <c r="AT1523" s="21">
        <v>21.552256979841999</v>
      </c>
      <c r="AU1523" s="21">
        <v>5.74168118965743</v>
      </c>
      <c r="AV1523" s="21">
        <v>5.8427436837240503</v>
      </c>
      <c r="AW1523" s="21">
        <v>75.978333991051997</v>
      </c>
      <c r="AX1523" s="21">
        <v>77.073977660276796</v>
      </c>
      <c r="AY1523" s="21">
        <v>249.48851431147099</v>
      </c>
      <c r="AZ1523" s="21">
        <v>249.48851431147099</v>
      </c>
      <c r="BA1523" s="21">
        <v>1.4171244255322699</v>
      </c>
      <c r="BB1523" s="21">
        <v>1.4171244255322699</v>
      </c>
      <c r="BC1523" s="21">
        <v>6.3433943226215999E-11</v>
      </c>
      <c r="BD1523"/>
      <c r="BE1523"/>
      <c r="BF1523"/>
      <c r="BG1523"/>
      <c r="BH1523"/>
      <c r="BI1523"/>
      <c r="BJ1523"/>
      <c r="BK1523"/>
      <c r="BL1523"/>
      <c r="BM1523"/>
      <c r="BN1523"/>
    </row>
    <row r="1524" spans="1:66" ht="25.2">
      <c r="A1524" s="4">
        <v>1522</v>
      </c>
      <c r="B1524" s="2" t="s">
        <v>1887</v>
      </c>
      <c r="C1524" s="2" t="s">
        <v>1213</v>
      </c>
      <c r="D1524" s="2" t="s">
        <v>1879</v>
      </c>
      <c r="E1524" s="2" t="s">
        <v>1878</v>
      </c>
      <c r="F1524" s="2" t="s">
        <v>768</v>
      </c>
      <c r="G1524" s="2" t="s">
        <v>1889</v>
      </c>
      <c r="H1524" s="4">
        <v>28</v>
      </c>
      <c r="I1524" s="4">
        <v>1</v>
      </c>
      <c r="J1524" s="4">
        <v>1997</v>
      </c>
      <c r="K1524" s="3">
        <v>89</v>
      </c>
      <c r="L1524" s="3">
        <v>8</v>
      </c>
      <c r="M1524" s="4">
        <v>0</v>
      </c>
      <c r="N1524" s="3" t="s">
        <v>1075</v>
      </c>
      <c r="O1524" s="3">
        <v>20.7</v>
      </c>
      <c r="P1524" s="3">
        <v>12.86</v>
      </c>
      <c r="Q1524" s="3">
        <v>3.97</v>
      </c>
      <c r="R1524" s="3">
        <v>18.399999999999999</v>
      </c>
      <c r="S1524" s="3">
        <v>4.1500000000000004</v>
      </c>
      <c r="T1524" s="3">
        <v>1.1499999999999999</v>
      </c>
      <c r="U1524" s="3">
        <v>6.4</v>
      </c>
      <c r="V1524" s="3">
        <v>1.1299999999999999</v>
      </c>
      <c r="W1524" s="3">
        <v>8.27</v>
      </c>
      <c r="X1524" s="3">
        <v>2.09</v>
      </c>
      <c r="Y1524" s="3">
        <v>6.43</v>
      </c>
      <c r="Z1524" s="3">
        <v>0.88</v>
      </c>
      <c r="AA1524" s="3">
        <v>5.2</v>
      </c>
      <c r="AB1524" s="3">
        <v>0.8</v>
      </c>
      <c r="AC1524" s="3">
        <v>0.04</v>
      </c>
      <c r="AD1524" s="2" t="s">
        <v>1211</v>
      </c>
      <c r="AE1524" s="1">
        <f>($P1524/$DF$4)/((($Q1524/$DG$4)^2)/($R1524/$DH$4))</f>
        <v>0.49572250337301643</v>
      </c>
      <c r="AF1524" s="1">
        <f>($P1524/$DI$4)/((($Q1524/$DJ$4)^2)/($R1524/$DK$4))</f>
        <v>0.62415955411161073</v>
      </c>
      <c r="AG1524" s="1">
        <f>($P1524/$DL$4)/((($Q1524/$DM$4)^2)/($R1524/$DN$4))</f>
        <v>0.442177522217582</v>
      </c>
      <c r="AH1524" s="1">
        <f>($P1524/$DO$4)/((($Q1524/$DP$4)^2)/($R1524/$DQ$4))</f>
        <v>0.47808544557619737</v>
      </c>
      <c r="AI1524" t="s">
        <v>1888</v>
      </c>
      <c r="AJ1524">
        <v>66</v>
      </c>
      <c r="AK1524" s="21">
        <v>-76.1246786117554</v>
      </c>
      <c r="AL1524" s="21">
        <v>133.33621025085401</v>
      </c>
      <c r="AM1524" s="21">
        <v>-3.3302541938610403E-2</v>
      </c>
      <c r="AN1524" s="21">
        <v>-1.3739286485360901E-2</v>
      </c>
      <c r="AO1524" s="21">
        <v>-1.4565119202227601</v>
      </c>
      <c r="AP1524" s="21">
        <v>-0.60061966048807003</v>
      </c>
      <c r="AQ1524" s="21">
        <v>3.99947437644005</v>
      </c>
      <c r="AR1524" s="21">
        <v>5.2780504524707803</v>
      </c>
      <c r="AS1524" s="21">
        <v>0.23795203026384101</v>
      </c>
      <c r="AT1524" s="21">
        <v>7.9731142614036798E-2</v>
      </c>
      <c r="AU1524" s="21">
        <v>4.5442157983779898</v>
      </c>
      <c r="AV1524" s="21">
        <v>4.7638170719146702</v>
      </c>
      <c r="AW1524" s="21">
        <v>100.752223491669</v>
      </c>
      <c r="AX1524" s="21">
        <v>100.30417060852101</v>
      </c>
      <c r="AY1524" s="21">
        <v>198.746825378154</v>
      </c>
      <c r="AZ1524" s="21">
        <v>208.28500983301299</v>
      </c>
      <c r="BA1524" s="21">
        <v>0.16498943604528901</v>
      </c>
      <c r="BB1524" s="21">
        <v>0.15344750136137</v>
      </c>
      <c r="BC1524" s="21">
        <v>1.83545630928696E-11</v>
      </c>
      <c r="BD1524"/>
      <c r="BE1524"/>
      <c r="BF1524"/>
      <c r="BG1524"/>
      <c r="BH1524"/>
      <c r="BI1524"/>
      <c r="BJ1524"/>
      <c r="BK1524"/>
      <c r="BL1524"/>
      <c r="BM1524"/>
      <c r="BN1524"/>
    </row>
    <row r="1525" spans="1:66" ht="25.2">
      <c r="A1525" s="4">
        <v>1523</v>
      </c>
      <c r="B1525" s="2" t="s">
        <v>1887</v>
      </c>
      <c r="C1525" s="2" t="s">
        <v>1213</v>
      </c>
      <c r="D1525" s="2" t="s">
        <v>1879</v>
      </c>
      <c r="E1525" s="2" t="s">
        <v>1878</v>
      </c>
      <c r="F1525" s="2" t="s">
        <v>768</v>
      </c>
      <c r="G1525" s="2" t="s">
        <v>1889</v>
      </c>
      <c r="H1525" s="4">
        <v>28</v>
      </c>
      <c r="I1525" s="4">
        <v>1</v>
      </c>
      <c r="J1525" s="4">
        <v>1997</v>
      </c>
      <c r="K1525" s="3">
        <v>89</v>
      </c>
      <c r="L1525" s="3">
        <v>8</v>
      </c>
      <c r="M1525" s="4">
        <v>50</v>
      </c>
      <c r="N1525" s="3" t="s">
        <v>1075</v>
      </c>
      <c r="O1525" s="3">
        <v>20.100000000000001</v>
      </c>
      <c r="P1525" s="3">
        <v>12.48</v>
      </c>
      <c r="Q1525" s="3">
        <v>3.89</v>
      </c>
      <c r="R1525" s="3">
        <v>18.399999999999999</v>
      </c>
      <c r="S1525" s="3">
        <v>4.1500000000000004</v>
      </c>
      <c r="T1525" s="3">
        <v>1.17</v>
      </c>
      <c r="U1525" s="3">
        <v>6.29</v>
      </c>
      <c r="V1525" s="3">
        <v>1.1399999999999999</v>
      </c>
      <c r="W1525" s="3">
        <v>8.07</v>
      </c>
      <c r="X1525" s="3">
        <v>2.04</v>
      </c>
      <c r="Y1525" s="3">
        <v>6.3</v>
      </c>
      <c r="Z1525" s="3">
        <v>0.85</v>
      </c>
      <c r="AA1525" s="3">
        <v>4.99</v>
      </c>
      <c r="AB1525" s="3">
        <v>0.76</v>
      </c>
      <c r="AC1525" s="3">
        <v>0.04</v>
      </c>
      <c r="AD1525" s="2" t="s">
        <v>1211</v>
      </c>
      <c r="AE1525" s="1">
        <f>($P1525/$DF$4)/((($Q1525/$DG$4)^2)/($R1525/$DH$4))</f>
        <v>0.50106499310473129</v>
      </c>
      <c r="AF1525" s="1">
        <f>($P1525/$DI$4)/((($Q1525/$DJ$4)^2)/($R1525/$DK$4))</f>
        <v>0.63088623282016998</v>
      </c>
      <c r="AG1525" s="1">
        <f>($P1525/$DL$4)/((($Q1525/$DM$4)^2)/($R1525/$DN$4))</f>
        <v>0.44694294814835722</v>
      </c>
      <c r="AH1525" s="1">
        <f>($P1525/$DO$4)/((($Q1525/$DP$4)^2)/($R1525/$DQ$4))</f>
        <v>0.48323785759399768</v>
      </c>
      <c r="AI1525" t="s">
        <v>1888</v>
      </c>
      <c r="AJ1525">
        <v>66</v>
      </c>
      <c r="AK1525" s="21">
        <v>-69.122897783915207</v>
      </c>
      <c r="AL1525" s="21">
        <v>105.54191965526999</v>
      </c>
      <c r="AM1525" s="21">
        <v>0.62002083379775297</v>
      </c>
      <c r="AN1525" s="21">
        <v>-5.3693900408688898E-2</v>
      </c>
      <c r="AO1525" s="21">
        <v>27.098742427838602</v>
      </c>
      <c r="AP1525" s="21">
        <v>-2.3469860827820201</v>
      </c>
      <c r="AQ1525" s="21">
        <v>5.5446780025958997</v>
      </c>
      <c r="AR1525" s="21">
        <v>4.7657131329178801</v>
      </c>
      <c r="AS1525" s="21">
        <v>2.5890030413865999</v>
      </c>
      <c r="AT1525" s="21">
        <v>0.72427808179054398</v>
      </c>
      <c r="AU1525" s="21">
        <v>4.0008471086621302</v>
      </c>
      <c r="AV1525" s="21">
        <v>4.60592192411423</v>
      </c>
      <c r="AW1525" s="21">
        <v>87.090631008148193</v>
      </c>
      <c r="AX1525" s="21">
        <v>101.178924798965</v>
      </c>
      <c r="AY1525" s="21">
        <v>174.86656540983901</v>
      </c>
      <c r="AZ1525" s="21">
        <v>201.30194479717301</v>
      </c>
      <c r="BA1525" s="21">
        <v>0.33241621917113701</v>
      </c>
      <c r="BB1525" s="21">
        <v>0.18743649357929801</v>
      </c>
      <c r="BC1525" s="21">
        <v>1.83545630928696E-11</v>
      </c>
      <c r="BD1525"/>
      <c r="BE1525"/>
      <c r="BF1525"/>
      <c r="BG1525"/>
      <c r="BH1525"/>
      <c r="BI1525"/>
      <c r="BJ1525"/>
      <c r="BK1525"/>
      <c r="BL1525"/>
      <c r="BM1525"/>
      <c r="BN1525"/>
    </row>
    <row r="1526" spans="1:66" ht="25.2">
      <c r="A1526" s="4">
        <v>1524</v>
      </c>
      <c r="B1526" s="2" t="s">
        <v>1887</v>
      </c>
      <c r="C1526" s="2" t="s">
        <v>1213</v>
      </c>
      <c r="D1526" s="2" t="s">
        <v>1879</v>
      </c>
      <c r="E1526" s="2" t="s">
        <v>1878</v>
      </c>
      <c r="F1526" s="2" t="s">
        <v>768</v>
      </c>
      <c r="G1526" s="2" t="s">
        <v>1889</v>
      </c>
      <c r="H1526" s="4">
        <v>28</v>
      </c>
      <c r="I1526" s="4">
        <v>1</v>
      </c>
      <c r="J1526" s="4">
        <v>1997</v>
      </c>
      <c r="K1526" s="3">
        <v>89</v>
      </c>
      <c r="L1526" s="3">
        <v>8</v>
      </c>
      <c r="M1526" s="4">
        <v>100</v>
      </c>
      <c r="N1526" s="3" t="s">
        <v>1075</v>
      </c>
      <c r="O1526" s="3">
        <v>19.2</v>
      </c>
      <c r="P1526" s="3">
        <v>8.14</v>
      </c>
      <c r="Q1526" s="3">
        <v>3.4</v>
      </c>
      <c r="R1526" s="3">
        <v>15.9</v>
      </c>
      <c r="S1526" s="3">
        <v>3.59</v>
      </c>
      <c r="T1526" s="3">
        <v>1</v>
      </c>
      <c r="U1526" s="3">
        <v>5.49</v>
      </c>
      <c r="V1526" s="3">
        <v>0.98</v>
      </c>
      <c r="W1526" s="3">
        <v>7.14</v>
      </c>
      <c r="X1526" s="3">
        <v>1.82</v>
      </c>
      <c r="Y1526" s="3">
        <v>5.65</v>
      </c>
      <c r="Z1526" s="3">
        <v>0.82</v>
      </c>
      <c r="AA1526" s="3">
        <v>4.74</v>
      </c>
      <c r="AB1526" s="3">
        <v>0.75</v>
      </c>
      <c r="AC1526" s="3">
        <v>0.04</v>
      </c>
      <c r="AD1526" s="2" t="s">
        <v>1211</v>
      </c>
      <c r="AE1526" s="1">
        <f>($P1526/$DF$4)/((($Q1526/$DG$4)^2)/($R1526/$DH$4))</f>
        <v>0.3696788046660176</v>
      </c>
      <c r="AF1526" s="1">
        <f>($P1526/$DI$4)/((($Q1526/$DJ$4)^2)/($R1526/$DK$4))</f>
        <v>0.46545911536162582</v>
      </c>
      <c r="AG1526" s="1">
        <f>($P1526/$DL$4)/((($Q1526/$DM$4)^2)/($R1526/$DN$4))</f>
        <v>0.32974831029725438</v>
      </c>
      <c r="AH1526" s="1">
        <f>($P1526/$DO$4)/((($Q1526/$DP$4)^2)/($R1526/$DQ$4))</f>
        <v>0.35652619125873919</v>
      </c>
      <c r="AI1526" t="s">
        <v>1888</v>
      </c>
      <c r="AJ1526">
        <v>66</v>
      </c>
      <c r="AK1526" s="21">
        <v>-71.7316606044769</v>
      </c>
      <c r="AL1526" s="21">
        <v>83.791301727294893</v>
      </c>
      <c r="AM1526" s="21">
        <v>3.4826943129301098</v>
      </c>
      <c r="AN1526" s="21">
        <v>2.2468408520023</v>
      </c>
      <c r="AO1526" s="21">
        <v>151.91510127530299</v>
      </c>
      <c r="AP1526" s="21">
        <v>98.031537820828305</v>
      </c>
      <c r="AQ1526" s="21">
        <v>15.1321041385333</v>
      </c>
      <c r="AR1526" s="21">
        <v>11.0757283518712</v>
      </c>
      <c r="AS1526" s="21">
        <v>15.5967402060827</v>
      </c>
      <c r="AT1526" s="21">
        <v>16.0939116577307</v>
      </c>
      <c r="AU1526" s="21">
        <v>1.6530998032540101</v>
      </c>
      <c r="AV1526" s="21">
        <v>2.2748242715994502</v>
      </c>
      <c r="AW1526" s="21">
        <v>31.6867704192797</v>
      </c>
      <c r="AX1526" s="21">
        <v>53.324214200178801</v>
      </c>
      <c r="AY1526" s="21">
        <v>72.116692341495494</v>
      </c>
      <c r="AZ1526" s="21">
        <v>99.270388549828098</v>
      </c>
      <c r="BA1526" s="21">
        <v>1.16682771407068</v>
      </c>
      <c r="BB1526" s="21">
        <v>0.87719328949848796</v>
      </c>
      <c r="BC1526" s="21">
        <v>1.83545630928696E-11</v>
      </c>
      <c r="BD1526"/>
      <c r="BE1526"/>
      <c r="BF1526"/>
      <c r="BG1526"/>
      <c r="BH1526"/>
      <c r="BI1526"/>
      <c r="BJ1526"/>
      <c r="BK1526"/>
      <c r="BL1526"/>
      <c r="BM1526"/>
      <c r="BN1526"/>
    </row>
    <row r="1527" spans="1:66" ht="25.2">
      <c r="A1527" s="4">
        <v>1525</v>
      </c>
      <c r="B1527" s="2" t="s">
        <v>1887</v>
      </c>
      <c r="C1527" s="2" t="s">
        <v>1213</v>
      </c>
      <c r="D1527" s="2" t="s">
        <v>1879</v>
      </c>
      <c r="E1527" s="2" t="s">
        <v>1878</v>
      </c>
      <c r="F1527" s="2" t="s">
        <v>768</v>
      </c>
      <c r="G1527" s="2" t="s">
        <v>1889</v>
      </c>
      <c r="H1527" s="4">
        <v>28</v>
      </c>
      <c r="I1527" s="4">
        <v>1</v>
      </c>
      <c r="J1527" s="4">
        <v>1997</v>
      </c>
      <c r="K1527" s="3">
        <v>89</v>
      </c>
      <c r="L1527" s="3">
        <v>8</v>
      </c>
      <c r="M1527" s="4">
        <v>199</v>
      </c>
      <c r="N1527" s="3" t="s">
        <v>1075</v>
      </c>
      <c r="O1527" s="3">
        <v>25.5</v>
      </c>
      <c r="P1527" s="3">
        <v>4.47</v>
      </c>
      <c r="Q1527" s="3">
        <v>4.28</v>
      </c>
      <c r="R1527" s="3">
        <v>19</v>
      </c>
      <c r="S1527" s="3">
        <v>3.99</v>
      </c>
      <c r="T1527" s="3">
        <v>1.1599999999999999</v>
      </c>
      <c r="U1527" s="3">
        <v>5.84</v>
      </c>
      <c r="V1527" s="3">
        <v>1</v>
      </c>
      <c r="W1527" s="3">
        <v>6.75</v>
      </c>
      <c r="X1527" s="3">
        <v>1.72</v>
      </c>
      <c r="Y1527" s="3">
        <v>5.48</v>
      </c>
      <c r="Z1527" s="3">
        <v>0.79</v>
      </c>
      <c r="AA1527" s="3">
        <v>5</v>
      </c>
      <c r="AB1527" s="3">
        <v>0.78</v>
      </c>
      <c r="AC1527" s="3">
        <v>0.04</v>
      </c>
      <c r="AD1527" s="2" t="s">
        <v>1211</v>
      </c>
      <c r="AE1527" s="1">
        <f>($P1527/$DF$4)/((($Q1527/$DG$4)^2)/($R1527/$DH$4))</f>
        <v>0.15308563577126841</v>
      </c>
      <c r="AF1527" s="1">
        <f>($P1527/$DI$4)/((($Q1527/$DJ$4)^2)/($R1527/$DK$4))</f>
        <v>0.19274868805378573</v>
      </c>
      <c r="AG1527" s="1">
        <f>($P1527/$DL$4)/((($Q1527/$DM$4)^2)/($R1527/$DN$4))</f>
        <v>0.13655024061214988</v>
      </c>
      <c r="AH1527" s="1">
        <f>($P1527/$DO$4)/((($Q1527/$DP$4)^2)/($R1527/$DQ$4))</f>
        <v>0.14763908011242835</v>
      </c>
      <c r="AI1527" t="s">
        <v>1888</v>
      </c>
      <c r="AJ1527">
        <v>66</v>
      </c>
      <c r="AK1527" s="21">
        <v>-89.329871339798004</v>
      </c>
      <c r="AL1527" s="21">
        <v>48.780438785553002</v>
      </c>
      <c r="AM1527" s="21">
        <v>5.3376745986938499</v>
      </c>
      <c r="AN1527" s="21">
        <v>5.2697842621803304</v>
      </c>
      <c r="AO1527" s="21">
        <v>232.317340986717</v>
      </c>
      <c r="AP1527" s="21">
        <v>229.37641711939099</v>
      </c>
      <c r="AQ1527" s="21">
        <v>31.4806740236282</v>
      </c>
      <c r="AR1527" s="21">
        <v>28.561610608100899</v>
      </c>
      <c r="AS1527" s="21">
        <v>28.839934706687899</v>
      </c>
      <c r="AT1527" s="21">
        <v>32.039877557754501</v>
      </c>
      <c r="AU1527" s="21">
        <v>0.54316503033041996</v>
      </c>
      <c r="AV1527" s="21">
        <v>0.76674362346529901</v>
      </c>
      <c r="AW1527" s="21">
        <v>8.6455705022811902</v>
      </c>
      <c r="AX1527" s="21">
        <v>9.4327571916580197</v>
      </c>
      <c r="AY1527" s="21">
        <v>23.6407128898616</v>
      </c>
      <c r="AZ1527" s="21">
        <v>33.373561049771901</v>
      </c>
      <c r="BA1527" s="21">
        <v>2.18081638634205</v>
      </c>
      <c r="BB1527" s="21">
        <v>2.1886681771278398</v>
      </c>
      <c r="BC1527" s="21">
        <v>1.83545630928696E-11</v>
      </c>
      <c r="BD1527"/>
      <c r="BE1527"/>
      <c r="BF1527"/>
      <c r="BG1527"/>
      <c r="BH1527"/>
      <c r="BI1527"/>
      <c r="BJ1527"/>
      <c r="BK1527"/>
      <c r="BL1527"/>
      <c r="BM1527"/>
      <c r="BN1527"/>
    </row>
    <row r="1528" spans="1:66" ht="25.2">
      <c r="A1528" s="4">
        <v>1526</v>
      </c>
      <c r="B1528" s="2" t="s">
        <v>1887</v>
      </c>
      <c r="C1528" s="2" t="s">
        <v>1213</v>
      </c>
      <c r="D1528" s="2" t="s">
        <v>1879</v>
      </c>
      <c r="E1528" s="2" t="s">
        <v>1878</v>
      </c>
      <c r="F1528" s="2" t="s">
        <v>768</v>
      </c>
      <c r="G1528" s="2" t="s">
        <v>1889</v>
      </c>
      <c r="H1528" s="4">
        <v>28</v>
      </c>
      <c r="I1528" s="4">
        <v>1</v>
      </c>
      <c r="J1528" s="4">
        <v>1997</v>
      </c>
      <c r="K1528" s="3">
        <v>89</v>
      </c>
      <c r="L1528" s="3">
        <v>8</v>
      </c>
      <c r="M1528" s="4">
        <v>298</v>
      </c>
      <c r="N1528" s="3" t="s">
        <v>1075</v>
      </c>
      <c r="O1528" s="3">
        <v>23.8</v>
      </c>
      <c r="P1528" s="3">
        <v>4.3899999999999997</v>
      </c>
      <c r="Q1528" s="3">
        <v>3.96</v>
      </c>
      <c r="R1528" s="3">
        <v>18.100000000000001</v>
      </c>
      <c r="S1528" s="3">
        <v>3.79</v>
      </c>
      <c r="T1528" s="3">
        <v>1.05</v>
      </c>
      <c r="U1528" s="3">
        <v>5.64</v>
      </c>
      <c r="V1528" s="3">
        <v>0.9</v>
      </c>
      <c r="W1528" s="3">
        <v>6.51</v>
      </c>
      <c r="X1528" s="3">
        <v>1.7</v>
      </c>
      <c r="Y1528" s="3">
        <v>5.29</v>
      </c>
      <c r="Z1528" s="3">
        <v>0.77</v>
      </c>
      <c r="AA1528" s="3">
        <v>5.05</v>
      </c>
      <c r="AB1528" s="3">
        <v>0.81</v>
      </c>
      <c r="AC1528" s="3">
        <v>0.04</v>
      </c>
      <c r="AD1528" s="2" t="s">
        <v>1211</v>
      </c>
      <c r="AE1528" s="1">
        <f>($P1528/$DF$4)/((($Q1528/$DG$4)^2)/($R1528/$DH$4))</f>
        <v>0.16730679485429639</v>
      </c>
      <c r="AF1528" s="1">
        <f>($P1528/$DI$4)/((($Q1528/$DJ$4)^2)/($R1528/$DK$4))</f>
        <v>0.21065441606051682</v>
      </c>
      <c r="AG1528" s="1">
        <f>($P1528/$DL$4)/((($Q1528/$DM$4)^2)/($R1528/$DN$4))</f>
        <v>0.14923531511171048</v>
      </c>
      <c r="AH1528" s="1">
        <f>($P1528/$DO$4)/((($Q1528/$DP$4)^2)/($R1528/$DQ$4))</f>
        <v>0.1613542718387628</v>
      </c>
      <c r="AI1528" t="s">
        <v>1888</v>
      </c>
      <c r="AJ1528">
        <v>66</v>
      </c>
      <c r="AK1528" s="21">
        <v>-97.302231426239004</v>
      </c>
      <c r="AL1528" s="21">
        <v>33.8705551719666</v>
      </c>
      <c r="AM1528" s="21">
        <v>5.5579217684268896</v>
      </c>
      <c r="AN1528" s="21">
        <v>5.6262531948089602</v>
      </c>
      <c r="AO1528" s="21">
        <v>241.78274661475001</v>
      </c>
      <c r="AP1528" s="21">
        <v>244.75723824800099</v>
      </c>
      <c r="AQ1528" s="21">
        <v>35.742321434021001</v>
      </c>
      <c r="AR1528" s="21">
        <v>32.744757943153402</v>
      </c>
      <c r="AS1528" s="21">
        <v>31.884341392517101</v>
      </c>
      <c r="AT1528" s="21">
        <v>30.547018671035801</v>
      </c>
      <c r="AU1528" s="21">
        <v>0.547205371558666</v>
      </c>
      <c r="AV1528" s="21">
        <v>0.68146195411682098</v>
      </c>
      <c r="AW1528" s="21">
        <v>8.9917103254795094</v>
      </c>
      <c r="AX1528" s="21">
        <v>7.3401039445400302</v>
      </c>
      <c r="AY1528" s="21">
        <v>23.804713183915599</v>
      </c>
      <c r="AZ1528" s="21">
        <v>29.645355654446</v>
      </c>
      <c r="BA1528" s="21">
        <v>2.3431228995323199</v>
      </c>
      <c r="BB1528" s="21">
        <v>2.27064607441425</v>
      </c>
      <c r="BC1528" s="21">
        <v>1.83545630928696E-11</v>
      </c>
      <c r="BD1528"/>
      <c r="BE1528"/>
      <c r="BF1528"/>
      <c r="BG1528"/>
      <c r="BH1528"/>
      <c r="BI1528"/>
      <c r="BJ1528"/>
      <c r="BK1528"/>
      <c r="BL1528"/>
      <c r="BM1528"/>
      <c r="BN1528"/>
    </row>
    <row r="1529" spans="1:66" ht="25.2">
      <c r="A1529" s="4">
        <v>1527</v>
      </c>
      <c r="B1529" s="2" t="s">
        <v>1887</v>
      </c>
      <c r="C1529" s="2" t="s">
        <v>1213</v>
      </c>
      <c r="D1529" s="2" t="s">
        <v>1879</v>
      </c>
      <c r="E1529" s="2" t="s">
        <v>1878</v>
      </c>
      <c r="F1529" s="2" t="s">
        <v>768</v>
      </c>
      <c r="G1529" s="2" t="s">
        <v>1889</v>
      </c>
      <c r="H1529" s="4">
        <v>28</v>
      </c>
      <c r="I1529" s="4">
        <v>1</v>
      </c>
      <c r="J1529" s="4">
        <v>1997</v>
      </c>
      <c r="K1529" s="3">
        <v>89</v>
      </c>
      <c r="L1529" s="3">
        <v>8</v>
      </c>
      <c r="M1529" s="4">
        <v>398</v>
      </c>
      <c r="N1529" s="3" t="s">
        <v>1075</v>
      </c>
      <c r="O1529" s="3">
        <v>24.3</v>
      </c>
      <c r="P1529" s="3">
        <v>4.6500000000000004</v>
      </c>
      <c r="Q1529" s="3">
        <v>4.05</v>
      </c>
      <c r="R1529" s="3">
        <v>18</v>
      </c>
      <c r="S1529" s="3">
        <v>3.85</v>
      </c>
      <c r="T1529" s="3">
        <v>1.04</v>
      </c>
      <c r="U1529" s="3">
        <v>5.37</v>
      </c>
      <c r="V1529" s="3">
        <v>0.93</v>
      </c>
      <c r="W1529" s="3">
        <v>6.36</v>
      </c>
      <c r="X1529" s="3">
        <v>1.61</v>
      </c>
      <c r="Y1529" s="3">
        <v>5.18</v>
      </c>
      <c r="Z1529" s="3">
        <v>0.75</v>
      </c>
      <c r="AA1529" s="3">
        <v>4.8499999999999996</v>
      </c>
      <c r="AB1529" s="3">
        <v>0.75</v>
      </c>
      <c r="AC1529" s="3">
        <v>0.04</v>
      </c>
      <c r="AD1529" s="2" t="s">
        <v>1211</v>
      </c>
      <c r="AE1529" s="1">
        <f>($P1529/$DF$4)/((($Q1529/$DG$4)^2)/($R1529/$DH$4))</f>
        <v>0.1684908292322741</v>
      </c>
      <c r="AF1529" s="1">
        <f>($P1529/$DI$4)/((($Q1529/$DJ$4)^2)/($R1529/$DK$4))</f>
        <v>0.21214522263956631</v>
      </c>
      <c r="AG1529" s="1">
        <f>($P1529/$DL$4)/((($Q1529/$DM$4)^2)/($R1529/$DN$4))</f>
        <v>0.1502914571748854</v>
      </c>
      <c r="AH1529" s="1">
        <f>($P1529/$DO$4)/((($Q1529/$DP$4)^2)/($R1529/$DQ$4))</f>
        <v>0.16249618006225755</v>
      </c>
      <c r="AI1529" t="s">
        <v>1888</v>
      </c>
      <c r="AJ1529">
        <v>66</v>
      </c>
      <c r="AK1529" s="21">
        <v>-104.454017562866</v>
      </c>
      <c r="AL1529" s="21">
        <v>21.657588877677899</v>
      </c>
      <c r="AM1529" s="21">
        <v>5.6233947813510898</v>
      </c>
      <c r="AN1529" s="21">
        <v>5.7161754024028797</v>
      </c>
      <c r="AO1529" s="21">
        <v>244.58395844641299</v>
      </c>
      <c r="AP1529" s="21">
        <v>248.61598813202301</v>
      </c>
      <c r="AQ1529" s="21">
        <v>42.855357475280798</v>
      </c>
      <c r="AR1529" s="21">
        <v>38.281042919158899</v>
      </c>
      <c r="AS1529" s="21">
        <v>33.128611059188799</v>
      </c>
      <c r="AT1529" s="21">
        <v>32.604649329185499</v>
      </c>
      <c r="AU1529" s="21">
        <v>0.591643812805414</v>
      </c>
      <c r="AV1529" s="21">
        <v>0.63146574482321705</v>
      </c>
      <c r="AW1529" s="21">
        <v>9.8618044257164001</v>
      </c>
      <c r="AX1529" s="21">
        <v>8.06321073651314</v>
      </c>
      <c r="AY1529" s="21">
        <v>25.7329558133803</v>
      </c>
      <c r="AZ1529" s="21">
        <v>27.464563181627401</v>
      </c>
      <c r="BA1529" s="21">
        <v>2.4448267126083398</v>
      </c>
      <c r="BB1529" s="21">
        <v>2.4540378785133399</v>
      </c>
      <c r="BC1529" s="21">
        <v>1.83545630928696E-11</v>
      </c>
      <c r="BD1529"/>
      <c r="BE1529"/>
      <c r="BF1529"/>
      <c r="BG1529"/>
      <c r="BH1529"/>
      <c r="BI1529"/>
      <c r="BJ1529"/>
      <c r="BK1529"/>
      <c r="BL1529"/>
      <c r="BM1529"/>
      <c r="BN1529"/>
    </row>
    <row r="1530" spans="1:66" ht="25.2">
      <c r="A1530" s="4">
        <v>1528</v>
      </c>
      <c r="B1530" s="2" t="s">
        <v>1887</v>
      </c>
      <c r="C1530" s="2" t="s">
        <v>1213</v>
      </c>
      <c r="D1530" s="2" t="s">
        <v>1879</v>
      </c>
      <c r="E1530" s="2" t="s">
        <v>1878</v>
      </c>
      <c r="F1530" s="2" t="s">
        <v>768</v>
      </c>
      <c r="G1530" s="2" t="s">
        <v>1889</v>
      </c>
      <c r="H1530" s="4">
        <v>28</v>
      </c>
      <c r="I1530" s="4">
        <v>1</v>
      </c>
      <c r="J1530" s="4">
        <v>1997</v>
      </c>
      <c r="K1530" s="3">
        <v>89</v>
      </c>
      <c r="L1530" s="3">
        <v>8</v>
      </c>
      <c r="M1530" s="4">
        <v>502</v>
      </c>
      <c r="N1530" s="3" t="s">
        <v>1075</v>
      </c>
      <c r="O1530" s="3">
        <v>24.8</v>
      </c>
      <c r="P1530" s="3">
        <v>4.68</v>
      </c>
      <c r="Q1530" s="3">
        <v>4.0599999999999996</v>
      </c>
      <c r="R1530" s="3">
        <v>18.399999999999999</v>
      </c>
      <c r="S1530" s="3">
        <v>4.12</v>
      </c>
      <c r="T1530" s="3">
        <v>1.04</v>
      </c>
      <c r="U1530" s="3">
        <v>5.74</v>
      </c>
      <c r="V1530" s="3">
        <v>0.97</v>
      </c>
      <c r="W1530" s="3">
        <v>6.76</v>
      </c>
      <c r="X1530" s="3">
        <v>1.72</v>
      </c>
      <c r="Y1530" s="3">
        <v>5.62</v>
      </c>
      <c r="Z1530" s="3">
        <v>0.82</v>
      </c>
      <c r="AA1530" s="3">
        <v>5.3</v>
      </c>
      <c r="AB1530" s="3">
        <v>0.87</v>
      </c>
      <c r="AC1530" s="3">
        <v>0.04</v>
      </c>
      <c r="AD1530" s="2" t="s">
        <v>1211</v>
      </c>
      <c r="AE1530" s="1">
        <f>($P1530/$DF$4)/((($Q1530/$DG$4)^2)/($R1530/$DH$4))</f>
        <v>0.17249339302761774</v>
      </c>
      <c r="AF1530" s="1">
        <f>($P1530/$DI$4)/((($Q1530/$DJ$4)^2)/($R1530/$DK$4))</f>
        <v>0.21718481317016833</v>
      </c>
      <c r="AG1530" s="1">
        <f>($P1530/$DL$4)/((($Q1530/$DM$4)^2)/($R1530/$DN$4))</f>
        <v>0.15386168795823782</v>
      </c>
      <c r="AH1530" s="1">
        <f>($P1530/$DO$4)/((($Q1530/$DP$4)^2)/($R1530/$DQ$4))</f>
        <v>0.16635633868431651</v>
      </c>
      <c r="AI1530" t="s">
        <v>1888</v>
      </c>
      <c r="AJ1530">
        <v>66</v>
      </c>
      <c r="AK1530" s="21">
        <v>-114.75667261123699</v>
      </c>
      <c r="AL1530" s="21">
        <v>12.8073167991638</v>
      </c>
      <c r="AM1530" s="21">
        <v>5.72786182880402</v>
      </c>
      <c r="AN1530" s="21">
        <v>5.8643085837364204</v>
      </c>
      <c r="AO1530" s="21">
        <v>249.094606679565</v>
      </c>
      <c r="AP1530" s="21">
        <v>255.02532935174301</v>
      </c>
      <c r="AQ1530" s="21">
        <v>50.282514171600297</v>
      </c>
      <c r="AR1530" s="21">
        <v>46.025932064056398</v>
      </c>
      <c r="AS1530" s="21">
        <v>33.842342462539698</v>
      </c>
      <c r="AT1530" s="21">
        <v>35.367797899246199</v>
      </c>
      <c r="AU1530" s="21">
        <v>0.60145262956619305</v>
      </c>
      <c r="AV1530" s="21">
        <v>0.68237244904041305</v>
      </c>
      <c r="AW1530" s="21">
        <v>9.7901580786704994</v>
      </c>
      <c r="AX1530" s="21">
        <v>7.3933706581592604</v>
      </c>
      <c r="AY1530" s="21">
        <v>26.1561133153876</v>
      </c>
      <c r="AZ1530" s="21">
        <v>29.6747927634826</v>
      </c>
      <c r="BA1530" s="21">
        <v>2.5503528684377699</v>
      </c>
      <c r="BB1530" s="21">
        <v>2.59436907708645</v>
      </c>
      <c r="BC1530" s="21">
        <v>1.83545630928696E-11</v>
      </c>
      <c r="BD1530"/>
      <c r="BE1530"/>
      <c r="BF1530"/>
      <c r="BG1530"/>
      <c r="BH1530"/>
      <c r="BI1530"/>
      <c r="BJ1530"/>
      <c r="BK1530"/>
      <c r="BL1530"/>
      <c r="BM1530"/>
      <c r="BN1530"/>
    </row>
    <row r="1531" spans="1:66" ht="25.2">
      <c r="A1531" s="4">
        <v>1529</v>
      </c>
      <c r="B1531" s="2" t="s">
        <v>1887</v>
      </c>
      <c r="C1531" s="2" t="s">
        <v>1213</v>
      </c>
      <c r="D1531" s="2" t="s">
        <v>1879</v>
      </c>
      <c r="E1531" s="2" t="s">
        <v>1878</v>
      </c>
      <c r="F1531" s="2" t="s">
        <v>768</v>
      </c>
      <c r="G1531" s="2" t="s">
        <v>1889</v>
      </c>
      <c r="H1531" s="4">
        <v>28</v>
      </c>
      <c r="I1531" s="4">
        <v>1</v>
      </c>
      <c r="J1531" s="4">
        <v>1997</v>
      </c>
      <c r="K1531" s="3">
        <v>89</v>
      </c>
      <c r="L1531" s="3">
        <v>8</v>
      </c>
      <c r="M1531" s="4">
        <v>794</v>
      </c>
      <c r="N1531" s="3" t="s">
        <v>1075</v>
      </c>
      <c r="O1531" s="3">
        <v>28.7</v>
      </c>
      <c r="P1531" s="3">
        <v>4.97</v>
      </c>
      <c r="Q1531" s="3">
        <v>4.6900000000000004</v>
      </c>
      <c r="R1531" s="3">
        <v>21.4</v>
      </c>
      <c r="S1531" s="3">
        <v>4.46</v>
      </c>
      <c r="T1531" s="3">
        <v>1.22</v>
      </c>
      <c r="U1531" s="3">
        <v>6.49</v>
      </c>
      <c r="V1531" s="3">
        <v>1.08</v>
      </c>
      <c r="W1531" s="3">
        <v>7.57</v>
      </c>
      <c r="X1531" s="3">
        <v>1.94</v>
      </c>
      <c r="Y1531" s="3">
        <v>6.37</v>
      </c>
      <c r="Z1531" s="3">
        <v>0.94</v>
      </c>
      <c r="AA1531" s="3">
        <v>6.01</v>
      </c>
      <c r="AB1531" s="3">
        <v>1.02</v>
      </c>
      <c r="AC1531" s="3">
        <v>0.04</v>
      </c>
      <c r="AD1531" s="2" t="s">
        <v>1211</v>
      </c>
      <c r="AE1531" s="1">
        <f>($P1531/$DF$4)/((($Q1531/$DG$4)^2)/($R1531/$DH$4))</f>
        <v>0.15965603251966326</v>
      </c>
      <c r="AF1531" s="1">
        <f>($P1531/$DI$4)/((($Q1531/$DJ$4)^2)/($R1531/$DK$4))</f>
        <v>0.2010214129692586</v>
      </c>
      <c r="AG1531" s="1">
        <f>($P1531/$DL$4)/((($Q1531/$DM$4)^2)/($R1531/$DN$4))</f>
        <v>0.14241094238466062</v>
      </c>
      <c r="AH1531" s="1">
        <f>($P1531/$DO$4)/((($Q1531/$DP$4)^2)/($R1531/$DQ$4))</f>
        <v>0.15397571207021757</v>
      </c>
      <c r="AI1531" t="s">
        <v>1888</v>
      </c>
      <c r="AJ1531">
        <v>66</v>
      </c>
      <c r="AK1531" s="21">
        <v>-138.34613813400301</v>
      </c>
      <c r="AL1531" s="21">
        <v>5.0948092603683497</v>
      </c>
      <c r="AM1531" s="21">
        <v>5.7552537119388596</v>
      </c>
      <c r="AN1531" s="21">
        <v>5.8784910798072803</v>
      </c>
      <c r="AO1531" s="21">
        <v>250.21947488447401</v>
      </c>
      <c r="AP1531" s="21">
        <v>255.572942149033</v>
      </c>
      <c r="AQ1531" s="21">
        <v>70.588158226013206</v>
      </c>
      <c r="AR1531" s="21">
        <v>70.588158226013206</v>
      </c>
      <c r="AS1531" s="21">
        <v>37.900931138992298</v>
      </c>
      <c r="AT1531" s="21">
        <v>37.900931138992298</v>
      </c>
      <c r="AU1531" s="21">
        <v>0.89443371370434799</v>
      </c>
      <c r="AV1531" s="21">
        <v>1.16486392736435</v>
      </c>
      <c r="AW1531" s="21">
        <v>13.266173725128199</v>
      </c>
      <c r="AX1531" s="21">
        <v>11.767012979984299</v>
      </c>
      <c r="AY1531" s="21">
        <v>38.887011309087796</v>
      </c>
      <c r="AZ1531" s="21">
        <v>50.643505497378698</v>
      </c>
      <c r="BA1531" s="21">
        <v>2.7674924635887099</v>
      </c>
      <c r="BB1531" s="21">
        <v>2.7674924635887099</v>
      </c>
      <c r="BC1531" s="21">
        <v>1.83545630928696E-11</v>
      </c>
      <c r="BD1531"/>
      <c r="BE1531"/>
      <c r="BF1531"/>
      <c r="BG1531"/>
      <c r="BH1531"/>
      <c r="BI1531"/>
      <c r="BJ1531"/>
      <c r="BK1531"/>
      <c r="BL1531"/>
      <c r="BM1531"/>
      <c r="BN1531"/>
    </row>
    <row r="1532" spans="1:66" ht="25.2">
      <c r="A1532" s="4">
        <v>1530</v>
      </c>
      <c r="B1532" s="2" t="s">
        <v>1887</v>
      </c>
      <c r="C1532" s="2" t="s">
        <v>1213</v>
      </c>
      <c r="D1532" s="2" t="s">
        <v>1879</v>
      </c>
      <c r="E1532" s="2" t="s">
        <v>1878</v>
      </c>
      <c r="F1532" s="2" t="s">
        <v>768</v>
      </c>
      <c r="G1532" s="2" t="s">
        <v>1889</v>
      </c>
      <c r="H1532" s="4">
        <v>28</v>
      </c>
      <c r="I1532" s="4">
        <v>1</v>
      </c>
      <c r="J1532" s="4">
        <v>1997</v>
      </c>
      <c r="K1532" s="3">
        <v>89</v>
      </c>
      <c r="L1532" s="3">
        <v>8</v>
      </c>
      <c r="M1532" s="4">
        <v>994</v>
      </c>
      <c r="N1532" s="3" t="s">
        <v>1075</v>
      </c>
      <c r="O1532" s="3">
        <v>27.3</v>
      </c>
      <c r="P1532" s="3">
        <v>4.43</v>
      </c>
      <c r="Q1532" s="3">
        <v>4.49</v>
      </c>
      <c r="R1532" s="3">
        <v>20.100000000000001</v>
      </c>
      <c r="S1532" s="3">
        <v>4.29</v>
      </c>
      <c r="T1532" s="3">
        <v>1.1599999999999999</v>
      </c>
      <c r="U1532" s="3">
        <v>6.25</v>
      </c>
      <c r="V1532" s="3">
        <v>1.04</v>
      </c>
      <c r="W1532" s="3">
        <v>7.23</v>
      </c>
      <c r="X1532" s="3">
        <v>1.93</v>
      </c>
      <c r="Y1532" s="3">
        <v>6.31</v>
      </c>
      <c r="Z1532" s="3">
        <v>0.94</v>
      </c>
      <c r="AA1532" s="3">
        <v>6.33</v>
      </c>
      <c r="AB1532" s="3">
        <v>1.1000000000000001</v>
      </c>
      <c r="AC1532" s="3">
        <v>0.04</v>
      </c>
      <c r="AD1532" s="2" t="s">
        <v>1211</v>
      </c>
      <c r="AE1532" s="1">
        <f>($P1532/$DF$4)/((($Q1532/$DG$4)^2)/($R1532/$DH$4))</f>
        <v>0.1458370792003976</v>
      </c>
      <c r="AF1532" s="1">
        <f>($P1532/$DI$4)/((($Q1532/$DJ$4)^2)/($R1532/$DK$4))</f>
        <v>0.18362209846698388</v>
      </c>
      <c r="AG1532" s="1">
        <f>($P1532/$DL$4)/((($Q1532/$DM$4)^2)/($R1532/$DN$4))</f>
        <v>0.1300846297868333</v>
      </c>
      <c r="AH1532" s="1">
        <f>($P1532/$DO$4)/((($Q1532/$DP$4)^2)/($R1532/$DQ$4))</f>
        <v>0.14064841623417101</v>
      </c>
      <c r="AI1532" t="s">
        <v>1888</v>
      </c>
      <c r="AJ1532">
        <v>66</v>
      </c>
      <c r="AK1532" s="21">
        <v>-152.501615047455</v>
      </c>
      <c r="AL1532" s="21">
        <v>2.0078395223617602</v>
      </c>
      <c r="AM1532" s="21">
        <v>5.6932058954238904</v>
      </c>
      <c r="AN1532" s="21">
        <v>5.7045765006542197</v>
      </c>
      <c r="AO1532" s="21">
        <v>247.48880273786099</v>
      </c>
      <c r="AP1532" s="21">
        <v>247.981571411331</v>
      </c>
      <c r="AQ1532" s="21">
        <v>87.966942253112805</v>
      </c>
      <c r="AR1532" s="21">
        <v>87.966942253112805</v>
      </c>
      <c r="AS1532" s="21">
        <v>38.242497005462603</v>
      </c>
      <c r="AT1532" s="21">
        <v>38.242497005462603</v>
      </c>
      <c r="AU1532" s="21">
        <v>1.1650111904740299</v>
      </c>
      <c r="AV1532" s="21">
        <v>1.3741228652000399</v>
      </c>
      <c r="AW1532" s="21">
        <v>16.6906871032715</v>
      </c>
      <c r="AX1532" s="21">
        <v>16.7068851995468</v>
      </c>
      <c r="AY1532" s="21">
        <v>50.644078961075998</v>
      </c>
      <c r="AZ1532" s="21">
        <v>59.733982771735903</v>
      </c>
      <c r="BA1532" s="21">
        <v>2.7888871049880999</v>
      </c>
      <c r="BB1532" s="21">
        <v>2.7888871049880999</v>
      </c>
      <c r="BC1532" s="21">
        <v>1.83545630928696E-11</v>
      </c>
      <c r="BD1532"/>
      <c r="BE1532"/>
      <c r="BF1532"/>
      <c r="BG1532"/>
      <c r="BH1532"/>
      <c r="BI1532"/>
      <c r="BJ1532"/>
      <c r="BK1532"/>
      <c r="BL1532"/>
      <c r="BM1532"/>
      <c r="BN1532"/>
    </row>
    <row r="1533" spans="1:66" ht="25.2">
      <c r="A1533" s="4">
        <v>1531</v>
      </c>
      <c r="B1533" s="2" t="s">
        <v>1887</v>
      </c>
      <c r="C1533" s="2" t="s">
        <v>1213</v>
      </c>
      <c r="D1533" s="2" t="s">
        <v>1879</v>
      </c>
      <c r="E1533" s="2" t="s">
        <v>1878</v>
      </c>
      <c r="F1533" s="2" t="s">
        <v>768</v>
      </c>
      <c r="G1533" s="2" t="s">
        <v>1889</v>
      </c>
      <c r="H1533" s="4">
        <v>28</v>
      </c>
      <c r="I1533" s="4">
        <v>1</v>
      </c>
      <c r="J1533" s="4">
        <v>1997</v>
      </c>
      <c r="K1533" s="3">
        <v>89</v>
      </c>
      <c r="L1533" s="3">
        <v>8</v>
      </c>
      <c r="M1533" s="4">
        <v>1239</v>
      </c>
      <c r="N1533" s="3" t="s">
        <v>1075</v>
      </c>
      <c r="O1533" s="3">
        <v>29.6</v>
      </c>
      <c r="P1533" s="3">
        <v>5.01</v>
      </c>
      <c r="Q1533" s="3">
        <v>4.8</v>
      </c>
      <c r="R1533" s="3">
        <v>21.3</v>
      </c>
      <c r="S1533" s="3">
        <v>4.3899999999999997</v>
      </c>
      <c r="T1533" s="3">
        <v>1.22</v>
      </c>
      <c r="U1533" s="3">
        <v>6.57</v>
      </c>
      <c r="V1533" s="3">
        <v>1.05</v>
      </c>
      <c r="W1533" s="3">
        <v>7.57</v>
      </c>
      <c r="X1533" s="3">
        <v>2</v>
      </c>
      <c r="Y1533" s="3">
        <v>6.53</v>
      </c>
      <c r="Z1533" s="3">
        <v>1</v>
      </c>
      <c r="AA1533" s="3">
        <v>6.63</v>
      </c>
      <c r="AB1533" s="3">
        <v>1.1399999999999999</v>
      </c>
      <c r="AC1533" s="3">
        <v>0.04</v>
      </c>
      <c r="AD1533" s="2" t="s">
        <v>1211</v>
      </c>
      <c r="AE1533" s="1">
        <f>($P1533/$DF$4)/((($Q1533/$DG$4)^2)/($R1533/$DH$4))</f>
        <v>0.15293106420624966</v>
      </c>
      <c r="AF1533" s="1">
        <f>($P1533/$DI$4)/((($Q1533/$DJ$4)^2)/($R1533/$DK$4))</f>
        <v>0.19255406844615455</v>
      </c>
      <c r="AG1533" s="1">
        <f>($P1533/$DL$4)/((($Q1533/$DM$4)^2)/($R1533/$DN$4))</f>
        <v>0.13641236494348405</v>
      </c>
      <c r="AH1533" s="1">
        <f>($P1533/$DO$4)/((($Q1533/$DP$4)^2)/($R1533/$DQ$4))</f>
        <v>0.14749000797018635</v>
      </c>
      <c r="AI1533" t="s">
        <v>1888</v>
      </c>
      <c r="AJ1533">
        <v>66</v>
      </c>
      <c r="AK1533" s="21">
        <v>-166.168447504044</v>
      </c>
      <c r="AL1533" s="21">
        <v>2.7295144732296501</v>
      </c>
      <c r="AM1533" s="21">
        <v>5.4919855761527998</v>
      </c>
      <c r="AN1533" s="21">
        <v>5.4896013575792297</v>
      </c>
      <c r="AO1533" s="21">
        <v>238.71598738920699</v>
      </c>
      <c r="AP1533" s="21">
        <v>238.61302918051501</v>
      </c>
      <c r="AQ1533" s="21">
        <v>101.130223779678</v>
      </c>
      <c r="AR1533" s="21">
        <v>101.130223779678</v>
      </c>
      <c r="AS1533" s="21">
        <v>38.193223452568098</v>
      </c>
      <c r="AT1533" s="21">
        <v>38.193223452568098</v>
      </c>
      <c r="AU1533" s="21">
        <v>1.57029824674129</v>
      </c>
      <c r="AV1533" s="21">
        <v>1.70075564742088</v>
      </c>
      <c r="AW1533" s="21">
        <v>21.828663234710699</v>
      </c>
      <c r="AX1533" s="21">
        <v>21.9578463315964</v>
      </c>
      <c r="AY1533" s="21">
        <v>68.254953342737096</v>
      </c>
      <c r="AZ1533" s="21">
        <v>73.925665724638193</v>
      </c>
      <c r="BA1533" s="21">
        <v>2.8012315899133702</v>
      </c>
      <c r="BB1533" s="21">
        <v>2.8012315899133702</v>
      </c>
      <c r="BC1533" s="21">
        <v>1.83545630928696E-11</v>
      </c>
      <c r="BD1533"/>
      <c r="BE1533"/>
      <c r="BF1533"/>
      <c r="BG1533"/>
      <c r="BH1533"/>
      <c r="BI1533"/>
      <c r="BJ1533"/>
      <c r="BK1533"/>
      <c r="BL1533"/>
      <c r="BM1533"/>
      <c r="BN1533"/>
    </row>
    <row r="1534" spans="1:66" ht="25.2">
      <c r="A1534" s="4">
        <v>1532</v>
      </c>
      <c r="B1534" s="2" t="s">
        <v>1887</v>
      </c>
      <c r="C1534" s="2" t="s">
        <v>1213</v>
      </c>
      <c r="D1534" s="2" t="s">
        <v>1879</v>
      </c>
      <c r="E1534" s="2" t="s">
        <v>1878</v>
      </c>
      <c r="F1534" s="2" t="s">
        <v>768</v>
      </c>
      <c r="G1534" s="2" t="s">
        <v>1889</v>
      </c>
      <c r="H1534" s="4">
        <v>28</v>
      </c>
      <c r="I1534" s="4">
        <v>1</v>
      </c>
      <c r="J1534" s="4">
        <v>1997</v>
      </c>
      <c r="K1534" s="3">
        <v>89</v>
      </c>
      <c r="L1534" s="3">
        <v>8</v>
      </c>
      <c r="M1534" s="4">
        <v>1487</v>
      </c>
      <c r="N1534" s="3" t="s">
        <v>1075</v>
      </c>
      <c r="O1534" s="3">
        <v>30.9</v>
      </c>
      <c r="P1534" s="3">
        <v>5.55</v>
      </c>
      <c r="Q1534" s="3">
        <v>5.0999999999999996</v>
      </c>
      <c r="R1534" s="3">
        <v>22.5</v>
      </c>
      <c r="S1534" s="3">
        <v>4.78</v>
      </c>
      <c r="T1534" s="3">
        <v>1.3</v>
      </c>
      <c r="U1534" s="3">
        <v>7.02</v>
      </c>
      <c r="V1534" s="3">
        <v>1.1399999999999999</v>
      </c>
      <c r="W1534" s="3">
        <v>8.09</v>
      </c>
      <c r="X1534" s="3">
        <v>2.13</v>
      </c>
      <c r="Y1534" s="3">
        <v>6.92</v>
      </c>
      <c r="Z1534" s="3">
        <v>1.0900000000000001</v>
      </c>
      <c r="AA1534" s="3">
        <v>7.29</v>
      </c>
      <c r="AB1534" s="3">
        <v>1.2</v>
      </c>
      <c r="AC1534" s="3">
        <v>0.04</v>
      </c>
      <c r="AD1534" s="2" t="s">
        <v>1211</v>
      </c>
      <c r="AE1534" s="1">
        <f>($P1534/$DF$4)/((($Q1534/$DG$4)^2)/($R1534/$DH$4))</f>
        <v>0.15852435877616539</v>
      </c>
      <c r="AF1534" s="1">
        <f>($P1534/$DI$4)/((($Q1534/$DJ$4)^2)/($R1534/$DK$4))</f>
        <v>0.19959653317393899</v>
      </c>
      <c r="AG1534" s="1">
        <f>($P1534/$DL$4)/((($Q1534/$DM$4)^2)/($R1534/$DN$4))</f>
        <v>0.14140150527326517</v>
      </c>
      <c r="AH1534" s="1">
        <f>($P1534/$DO$4)/((($Q1534/$DP$4)^2)/($R1534/$DQ$4))</f>
        <v>0.15288430156892763</v>
      </c>
      <c r="AI1534" t="s">
        <v>1888</v>
      </c>
      <c r="AJ1534">
        <v>66</v>
      </c>
      <c r="AK1534" s="21">
        <v>-177.73743089675901</v>
      </c>
      <c r="AL1534" s="21">
        <v>2.3945750628411799</v>
      </c>
      <c r="AM1534" s="21">
        <v>5.2920227754116098</v>
      </c>
      <c r="AN1534" s="21">
        <v>5.3410381376743299</v>
      </c>
      <c r="AO1534" s="21">
        <v>230.003731619696</v>
      </c>
      <c r="AP1534" s="21">
        <v>232.13339238614</v>
      </c>
      <c r="AQ1534" s="21">
        <v>113.30357395172101</v>
      </c>
      <c r="AR1534" s="21">
        <v>113.30357395172101</v>
      </c>
      <c r="AS1534" s="21">
        <v>38.0304075813293</v>
      </c>
      <c r="AT1534" s="21">
        <v>38.0304075813293</v>
      </c>
      <c r="AU1534" s="21">
        <v>1.8960997167229701</v>
      </c>
      <c r="AV1534" s="21">
        <v>1.9961135785281701</v>
      </c>
      <c r="AW1534" s="21">
        <v>26.446187210083</v>
      </c>
      <c r="AX1534" s="21">
        <v>25.572570323944099</v>
      </c>
      <c r="AY1534" s="21">
        <v>82.408926277850497</v>
      </c>
      <c r="AZ1534" s="21">
        <v>86.755491552842798</v>
      </c>
      <c r="BA1534" s="21">
        <v>2.7816201326251</v>
      </c>
      <c r="BB1534" s="21">
        <v>2.7816201326251</v>
      </c>
      <c r="BC1534" s="21">
        <v>1.83545630928696E-11</v>
      </c>
      <c r="BD1534"/>
      <c r="BE1534"/>
      <c r="BF1534"/>
      <c r="BG1534"/>
      <c r="BH1534"/>
      <c r="BI1534"/>
      <c r="BJ1534"/>
      <c r="BK1534"/>
      <c r="BL1534"/>
      <c r="BM1534"/>
      <c r="BN1534"/>
    </row>
    <row r="1535" spans="1:66" ht="25.2">
      <c r="A1535" s="4">
        <v>1533</v>
      </c>
      <c r="B1535" s="2" t="s">
        <v>1887</v>
      </c>
      <c r="C1535" s="2" t="s">
        <v>1213</v>
      </c>
      <c r="D1535" s="2" t="s">
        <v>1879</v>
      </c>
      <c r="E1535" s="2" t="s">
        <v>1878</v>
      </c>
      <c r="F1535" s="2" t="s">
        <v>768</v>
      </c>
      <c r="G1535" s="2" t="s">
        <v>1889</v>
      </c>
      <c r="H1535" s="4">
        <v>28</v>
      </c>
      <c r="I1535" s="4">
        <v>1</v>
      </c>
      <c r="J1535" s="4">
        <v>1997</v>
      </c>
      <c r="K1535" s="3">
        <v>89</v>
      </c>
      <c r="L1535" s="3">
        <v>8</v>
      </c>
      <c r="M1535" s="4">
        <v>1734</v>
      </c>
      <c r="N1535" s="3" t="s">
        <v>1075</v>
      </c>
      <c r="O1535" s="3">
        <v>33.4</v>
      </c>
      <c r="P1535" s="3">
        <v>6.75</v>
      </c>
      <c r="Q1535" s="3">
        <v>5.54</v>
      </c>
      <c r="R1535" s="3">
        <v>25.3</v>
      </c>
      <c r="S1535" s="3">
        <v>5.0599999999999996</v>
      </c>
      <c r="T1535" s="3">
        <v>1.41</v>
      </c>
      <c r="U1535" s="3">
        <v>7.34</v>
      </c>
      <c r="V1535" s="3">
        <v>1.22</v>
      </c>
      <c r="W1535" s="3">
        <v>8.8000000000000007</v>
      </c>
      <c r="X1535" s="3">
        <v>2.25</v>
      </c>
      <c r="Y1535" s="3">
        <v>7.52</v>
      </c>
      <c r="Z1535" s="3">
        <v>1.1299999999999999</v>
      </c>
      <c r="AA1535" s="3">
        <v>7.66</v>
      </c>
      <c r="AB1535" s="3">
        <v>1.3</v>
      </c>
      <c r="AC1535" s="3">
        <v>0.04</v>
      </c>
      <c r="AD1535" s="2" t="s">
        <v>1211</v>
      </c>
      <c r="AE1535" s="1">
        <f>($P1535/$DF$4)/((($Q1535/$DG$4)^2)/($R1535/$DH$4))</f>
        <v>0.18372388512629734</v>
      </c>
      <c r="AF1535" s="1">
        <f>($P1535/$DI$4)/((($Q1535/$DJ$4)^2)/($R1535/$DK$4))</f>
        <v>0.23132502042941244</v>
      </c>
      <c r="AG1535" s="1">
        <f>($P1535/$DL$4)/((($Q1535/$DM$4)^2)/($R1535/$DN$4))</f>
        <v>0.16387912944150568</v>
      </c>
      <c r="AH1535" s="1">
        <f>($P1535/$DO$4)/((($Q1535/$DP$4)^2)/($R1535/$DQ$4))</f>
        <v>0.17718726683969438</v>
      </c>
      <c r="AI1535" t="s">
        <v>1888</v>
      </c>
      <c r="AJ1535">
        <v>66</v>
      </c>
      <c r="AK1535" s="21">
        <v>-187.96217384338399</v>
      </c>
      <c r="AL1535" s="21">
        <v>9.3311805304101089E+36</v>
      </c>
      <c r="AM1535" s="21">
        <v>5.0789042711257899</v>
      </c>
      <c r="AN1535" s="21">
        <v>5.0789042711257899</v>
      </c>
      <c r="AO1535" s="21">
        <v>220.725334020443</v>
      </c>
      <c r="AP1535" s="21">
        <v>220.725334020443</v>
      </c>
      <c r="AQ1535" s="21">
        <v>123.550869121552</v>
      </c>
      <c r="AR1535" s="21">
        <v>123.550869121552</v>
      </c>
      <c r="AS1535" s="21">
        <v>37.662954921722402</v>
      </c>
      <c r="AT1535" s="21">
        <v>37.662954921722402</v>
      </c>
      <c r="AU1535" s="21">
        <v>2.3011995577812199</v>
      </c>
      <c r="AV1535" s="21">
        <v>2.2984206557273898</v>
      </c>
      <c r="AW1535" s="21">
        <v>31.116016173362699</v>
      </c>
      <c r="AX1535" s="21">
        <v>31.2534746599197</v>
      </c>
      <c r="AY1535" s="21">
        <v>100.008378073684</v>
      </c>
      <c r="AZ1535" s="21">
        <v>100.008378073684</v>
      </c>
      <c r="BA1535" s="21">
        <v>2.7421746903657902</v>
      </c>
      <c r="BB1535" s="21">
        <v>2.7421746903657902</v>
      </c>
      <c r="BC1535" s="21">
        <v>1.83545630928696E-11</v>
      </c>
      <c r="BD1535"/>
      <c r="BE1535"/>
      <c r="BF1535"/>
      <c r="BG1535"/>
      <c r="BH1535"/>
      <c r="BI1535"/>
      <c r="BJ1535"/>
      <c r="BK1535"/>
      <c r="BL1535"/>
      <c r="BM1535"/>
      <c r="BN1535"/>
    </row>
    <row r="1536" spans="1:66" ht="25.2">
      <c r="A1536" s="4">
        <v>1534</v>
      </c>
      <c r="B1536" s="2" t="s">
        <v>1887</v>
      </c>
      <c r="C1536" s="2" t="s">
        <v>1213</v>
      </c>
      <c r="D1536" s="2" t="s">
        <v>1879</v>
      </c>
      <c r="E1536" s="2" t="s">
        <v>1878</v>
      </c>
      <c r="F1536" s="2" t="s">
        <v>768</v>
      </c>
      <c r="G1536" s="2" t="s">
        <v>1889</v>
      </c>
      <c r="H1536" s="4">
        <v>28</v>
      </c>
      <c r="I1536" s="4">
        <v>1</v>
      </c>
      <c r="J1536" s="4">
        <v>1997</v>
      </c>
      <c r="K1536" s="3">
        <v>89</v>
      </c>
      <c r="L1536" s="3">
        <v>8</v>
      </c>
      <c r="M1536" s="4">
        <v>1981</v>
      </c>
      <c r="N1536" s="3" t="s">
        <v>1075</v>
      </c>
      <c r="O1536" s="3">
        <v>36.299999999999997</v>
      </c>
      <c r="P1536" s="3">
        <v>7.41</v>
      </c>
      <c r="Q1536" s="3">
        <v>5.89</v>
      </c>
      <c r="R1536" s="3">
        <v>27</v>
      </c>
      <c r="S1536" s="3">
        <v>5.56</v>
      </c>
      <c r="T1536" s="3">
        <v>1.47</v>
      </c>
      <c r="U1536" s="3">
        <v>7.73</v>
      </c>
      <c r="V1536" s="3">
        <v>1.27</v>
      </c>
      <c r="W1536" s="3">
        <v>9.3800000000000008</v>
      </c>
      <c r="X1536" s="3">
        <v>2.4700000000000002</v>
      </c>
      <c r="Y1536" s="3">
        <v>8.15</v>
      </c>
      <c r="Z1536" s="3">
        <v>1.22</v>
      </c>
      <c r="AA1536" s="3">
        <v>8.36</v>
      </c>
      <c r="AB1536" s="3">
        <v>1.41</v>
      </c>
      <c r="AC1536" s="3">
        <v>0.04</v>
      </c>
      <c r="AD1536" s="2" t="s">
        <v>1211</v>
      </c>
      <c r="AE1536" s="1">
        <f>($P1536/$DF$4)/((($Q1536/$DG$4)^2)/($R1536/$DH$4))</f>
        <v>0.19041985875778919</v>
      </c>
      <c r="AF1536" s="1">
        <f>($P1536/$DI$4)/((($Q1536/$DJ$4)^2)/($R1536/$DK$4))</f>
        <v>0.23975585802047952</v>
      </c>
      <c r="AG1536" s="1">
        <f>($P1536/$DL$4)/((($Q1536/$DM$4)^2)/($R1536/$DN$4))</f>
        <v>0.16985184403295817</v>
      </c>
      <c r="AH1536" s="1">
        <f>($P1536/$DO$4)/((($Q1536/$DP$4)^2)/($R1536/$DQ$4))</f>
        <v>0.1836450078447853</v>
      </c>
      <c r="AI1536" t="s">
        <v>1888</v>
      </c>
      <c r="AJ1536">
        <v>66</v>
      </c>
      <c r="AK1536" s="21">
        <v>-195.40967206191999</v>
      </c>
      <c r="AL1536" s="21">
        <v>9.969209968386869E+36</v>
      </c>
      <c r="AM1536" s="21">
        <v>4.8538690906763096</v>
      </c>
      <c r="AN1536" s="21">
        <v>4.8538690906763096</v>
      </c>
      <c r="AO1536" s="21">
        <v>210.937500422369</v>
      </c>
      <c r="AP1536" s="21">
        <v>210.937500422369</v>
      </c>
      <c r="AQ1536" s="21">
        <v>131.25954700470001</v>
      </c>
      <c r="AR1536" s="21">
        <v>131.25954700470001</v>
      </c>
      <c r="AS1536" s="21">
        <v>37.164185047149701</v>
      </c>
      <c r="AT1536" s="21">
        <v>37.164185047149701</v>
      </c>
      <c r="AU1536" s="21">
        <v>2.6595281171798701</v>
      </c>
      <c r="AV1536" s="21">
        <v>2.66560692489147</v>
      </c>
      <c r="AW1536" s="21">
        <v>35.367340826988197</v>
      </c>
      <c r="AX1536" s="21">
        <v>35.6018436384201</v>
      </c>
      <c r="AY1536" s="21">
        <v>115.57670242688501</v>
      </c>
      <c r="AZ1536" s="21">
        <v>115.57670242688501</v>
      </c>
      <c r="BA1536" s="21">
        <v>2.6886392331123301</v>
      </c>
      <c r="BB1536" s="21">
        <v>2.6886392331123301</v>
      </c>
      <c r="BC1536" s="21">
        <v>1.83545630928696E-11</v>
      </c>
      <c r="BD1536"/>
      <c r="BE1536"/>
      <c r="BF1536"/>
      <c r="BG1536"/>
      <c r="BH1536"/>
      <c r="BI1536"/>
      <c r="BJ1536"/>
      <c r="BK1536"/>
      <c r="BL1536"/>
      <c r="BM1536"/>
      <c r="BN1536"/>
    </row>
    <row r="1537" spans="1:66" ht="25.2">
      <c r="A1537" s="4">
        <v>1535</v>
      </c>
      <c r="B1537" s="2" t="s">
        <v>1887</v>
      </c>
      <c r="C1537" s="2" t="s">
        <v>1213</v>
      </c>
      <c r="D1537" s="2" t="s">
        <v>1879</v>
      </c>
      <c r="E1537" s="2" t="s">
        <v>1878</v>
      </c>
      <c r="F1537" s="2" t="s">
        <v>768</v>
      </c>
      <c r="G1537" s="2" t="s">
        <v>1889</v>
      </c>
      <c r="H1537" s="4">
        <v>28</v>
      </c>
      <c r="I1537" s="4">
        <v>1</v>
      </c>
      <c r="J1537" s="4">
        <v>1997</v>
      </c>
      <c r="K1537" s="3">
        <v>89</v>
      </c>
      <c r="L1537" s="3">
        <v>8</v>
      </c>
      <c r="M1537" s="4">
        <v>2226</v>
      </c>
      <c r="N1537" s="3" t="s">
        <v>1075</v>
      </c>
      <c r="O1537" s="3">
        <v>37.6</v>
      </c>
      <c r="P1537" s="3">
        <v>6.65</v>
      </c>
      <c r="Q1537" s="3">
        <v>6.09</v>
      </c>
      <c r="R1537" s="3">
        <v>27.4</v>
      </c>
      <c r="S1537" s="3">
        <v>5.65</v>
      </c>
      <c r="T1537" s="3">
        <v>1.53</v>
      </c>
      <c r="U1537" s="3">
        <v>7.88</v>
      </c>
      <c r="V1537" s="3">
        <v>1.33</v>
      </c>
      <c r="W1537" s="3">
        <v>9.6</v>
      </c>
      <c r="X1537" s="3">
        <v>2.52</v>
      </c>
      <c r="Y1537" s="3">
        <v>8.31</v>
      </c>
      <c r="Z1537" s="3">
        <v>1.23</v>
      </c>
      <c r="AA1537" s="3">
        <v>8.3800000000000008</v>
      </c>
      <c r="AB1537" s="3">
        <v>1.48</v>
      </c>
      <c r="AC1537" s="3">
        <v>0.04</v>
      </c>
      <c r="AD1537" s="2" t="s">
        <v>1211</v>
      </c>
      <c r="AE1537" s="1">
        <f>($P1537/$DF$4)/((($Q1537/$DG$4)^2)/($R1537/$DH$4))</f>
        <v>0.16221778946055901</v>
      </c>
      <c r="AF1537" s="1">
        <f>($P1537/$DI$4)/((($Q1537/$DJ$4)^2)/($R1537/$DK$4))</f>
        <v>0.20424689710421759</v>
      </c>
      <c r="AG1537" s="1">
        <f>($P1537/$DL$4)/((($Q1537/$DM$4)^2)/($R1537/$DN$4))</f>
        <v>0.14469599365617136</v>
      </c>
      <c r="AH1537" s="1">
        <f>($P1537/$DO$4)/((($Q1537/$DP$4)^2)/($R1537/$DQ$4))</f>
        <v>0.15644632556912608</v>
      </c>
      <c r="AI1537" t="s">
        <v>1888</v>
      </c>
      <c r="AJ1537">
        <v>66</v>
      </c>
      <c r="AK1537" s="21">
        <v>-199.28495760726901</v>
      </c>
      <c r="AL1537" s="21">
        <v>9.969209968386869E+36</v>
      </c>
      <c r="AM1537" s="21">
        <v>4.67671396613121</v>
      </c>
      <c r="AN1537" s="21">
        <v>4.67671396613121</v>
      </c>
      <c r="AO1537" s="21">
        <v>203.234892865467</v>
      </c>
      <c r="AP1537" s="21">
        <v>203.234892865467</v>
      </c>
      <c r="AQ1537" s="21">
        <v>135.641235980988</v>
      </c>
      <c r="AR1537" s="21">
        <v>135.641235980988</v>
      </c>
      <c r="AS1537" s="21">
        <v>36.775203161239602</v>
      </c>
      <c r="AT1537" s="21">
        <v>36.775203161239602</v>
      </c>
      <c r="AU1537" s="21">
        <v>2.9243086943030399</v>
      </c>
      <c r="AV1537" s="21">
        <v>2.9041254711151101</v>
      </c>
      <c r="AW1537" s="21">
        <v>38.390415143966699</v>
      </c>
      <c r="AX1537" s="21">
        <v>38.351480593681302</v>
      </c>
      <c r="AY1537" s="21">
        <v>127.08101005331901</v>
      </c>
      <c r="AZ1537" s="21">
        <v>127.08101005331901</v>
      </c>
      <c r="BA1537" s="21">
        <v>2.6429785144329099</v>
      </c>
      <c r="BB1537" s="21">
        <v>2.6429785144329099</v>
      </c>
      <c r="BC1537" s="21">
        <v>1.83545630928696E-11</v>
      </c>
      <c r="BD1537"/>
      <c r="BE1537"/>
      <c r="BF1537"/>
      <c r="BG1537"/>
      <c r="BH1537"/>
      <c r="BI1537"/>
      <c r="BJ1537"/>
      <c r="BK1537"/>
      <c r="BL1537"/>
      <c r="BM1537"/>
      <c r="BN1537"/>
    </row>
    <row r="1538" spans="1:66" ht="25.2">
      <c r="A1538" s="4">
        <v>1536</v>
      </c>
      <c r="B1538" s="2" t="s">
        <v>1887</v>
      </c>
      <c r="C1538" s="2" t="s">
        <v>1213</v>
      </c>
      <c r="D1538" s="2" t="s">
        <v>1879</v>
      </c>
      <c r="E1538" s="2" t="s">
        <v>1878</v>
      </c>
      <c r="F1538" s="2" t="s">
        <v>768</v>
      </c>
      <c r="G1538" s="2" t="s">
        <v>1889</v>
      </c>
      <c r="H1538" s="4">
        <v>28</v>
      </c>
      <c r="I1538" s="4">
        <v>1</v>
      </c>
      <c r="J1538" s="4">
        <v>1997</v>
      </c>
      <c r="K1538" s="3">
        <v>89</v>
      </c>
      <c r="L1538" s="3">
        <v>8</v>
      </c>
      <c r="M1538" s="4">
        <v>2471</v>
      </c>
      <c r="N1538" s="3" t="s">
        <v>1075</v>
      </c>
      <c r="O1538" s="3">
        <v>39.799999999999997</v>
      </c>
      <c r="P1538" s="3">
        <v>6.88</v>
      </c>
      <c r="Q1538" s="3">
        <v>6.43</v>
      </c>
      <c r="R1538" s="3">
        <v>29.8</v>
      </c>
      <c r="S1538" s="3">
        <v>5.88</v>
      </c>
      <c r="T1538" s="3">
        <v>1.58</v>
      </c>
      <c r="U1538" s="3">
        <v>8.27</v>
      </c>
      <c r="V1538" s="3">
        <v>1.36</v>
      </c>
      <c r="W1538" s="3">
        <v>9.83</v>
      </c>
      <c r="X1538" s="3">
        <v>2.61</v>
      </c>
      <c r="Y1538" s="3">
        <v>8.7200000000000006</v>
      </c>
      <c r="Z1538" s="3">
        <v>1.31</v>
      </c>
      <c r="AA1538" s="3">
        <v>8.51</v>
      </c>
      <c r="AB1538" s="3">
        <v>1.49</v>
      </c>
      <c r="AC1538" s="3">
        <v>0.04</v>
      </c>
      <c r="AD1538" s="2" t="s">
        <v>1211</v>
      </c>
      <c r="AE1538" s="1">
        <f>($P1538/$DF$4)/((($Q1538/$DG$4)^2)/($R1538/$DH$4))</f>
        <v>0.16373578737452071</v>
      </c>
      <c r="AF1538" s="1">
        <f>($P1538/$DI$4)/((($Q1538/$DJ$4)^2)/($R1538/$DK$4))</f>
        <v>0.20615819403884092</v>
      </c>
      <c r="AG1538" s="1">
        <f>($P1538/$DL$4)/((($Q1538/$DM$4)^2)/($R1538/$DN$4))</f>
        <v>0.14605002651076207</v>
      </c>
      <c r="AH1538" s="1">
        <f>($P1538/$DO$4)/((($Q1538/$DP$4)^2)/($R1538/$DQ$4))</f>
        <v>0.15791031541050313</v>
      </c>
      <c r="AI1538" t="s">
        <v>1888</v>
      </c>
      <c r="AJ1538">
        <v>66</v>
      </c>
      <c r="AK1538" s="21">
        <v>-202.88028709220899</v>
      </c>
      <c r="AL1538" s="21">
        <v>9.969209968386869E+36</v>
      </c>
      <c r="AM1538" s="21">
        <v>4.4978692665696096</v>
      </c>
      <c r="AN1538" s="21">
        <v>4.4978692665696096</v>
      </c>
      <c r="AO1538" s="21">
        <v>195.46009627602999</v>
      </c>
      <c r="AP1538" s="21">
        <v>195.46009627602999</v>
      </c>
      <c r="AQ1538" s="21">
        <v>138.886878585815</v>
      </c>
      <c r="AR1538" s="21">
        <v>138.886878585815</v>
      </c>
      <c r="AS1538" s="21">
        <v>36.437227122783703</v>
      </c>
      <c r="AT1538" s="21">
        <v>36.437227122783703</v>
      </c>
      <c r="AU1538" s="21">
        <v>3.1291099534928799</v>
      </c>
      <c r="AV1538" s="21">
        <v>3.1013243964314499</v>
      </c>
      <c r="AW1538" s="21">
        <v>41.183958747386903</v>
      </c>
      <c r="AX1538" s="21">
        <v>40.632846531867997</v>
      </c>
      <c r="AY1538" s="21">
        <v>135.979078194826</v>
      </c>
      <c r="AZ1538" s="21">
        <v>135.979078194826</v>
      </c>
      <c r="BA1538" s="21">
        <v>2.6015588089823698</v>
      </c>
      <c r="BB1538" s="21">
        <v>2.6015588089823698</v>
      </c>
      <c r="BC1538" s="21">
        <v>1.83545630928696E-11</v>
      </c>
      <c r="BD1538"/>
      <c r="BE1538"/>
      <c r="BF1538"/>
      <c r="BG1538"/>
      <c r="BH1538"/>
      <c r="BI1538"/>
      <c r="BJ1538"/>
      <c r="BK1538"/>
      <c r="BL1538"/>
      <c r="BM1538"/>
      <c r="BN1538"/>
    </row>
    <row r="1539" spans="1:66" ht="25.2">
      <c r="A1539" s="4">
        <v>1537</v>
      </c>
      <c r="B1539" s="2" t="s">
        <v>1887</v>
      </c>
      <c r="C1539" s="2" t="s">
        <v>1213</v>
      </c>
      <c r="D1539" s="2" t="s">
        <v>1879</v>
      </c>
      <c r="E1539" s="2" t="s">
        <v>1878</v>
      </c>
      <c r="F1539" s="2" t="s">
        <v>768</v>
      </c>
      <c r="G1539" s="2" t="s">
        <v>1889</v>
      </c>
      <c r="H1539" s="4">
        <v>28</v>
      </c>
      <c r="I1539" s="4">
        <v>1</v>
      </c>
      <c r="J1539" s="4">
        <v>1997</v>
      </c>
      <c r="K1539" s="3">
        <v>89</v>
      </c>
      <c r="L1539" s="3">
        <v>8</v>
      </c>
      <c r="M1539" s="4">
        <v>2716</v>
      </c>
      <c r="N1539" s="3" t="s">
        <v>1075</v>
      </c>
      <c r="O1539" s="3">
        <v>41.4</v>
      </c>
      <c r="P1539" s="3">
        <v>6.6</v>
      </c>
      <c r="Q1539" s="3">
        <v>6.67</v>
      </c>
      <c r="R1539" s="3">
        <v>29.8</v>
      </c>
      <c r="S1539" s="3">
        <v>6</v>
      </c>
      <c r="T1539" s="3">
        <v>1.62</v>
      </c>
      <c r="U1539" s="3">
        <v>8.42</v>
      </c>
      <c r="V1539" s="3">
        <v>1.42</v>
      </c>
      <c r="W1539" s="3">
        <v>10.130000000000001</v>
      </c>
      <c r="X1539" s="3">
        <v>2.64</v>
      </c>
      <c r="Y1539" s="3">
        <v>8.82</v>
      </c>
      <c r="Z1539" s="3">
        <v>1.36</v>
      </c>
      <c r="AA1539" s="3">
        <v>8.7899999999999991</v>
      </c>
      <c r="AB1539" s="3">
        <v>1.56</v>
      </c>
      <c r="AC1539" s="3">
        <v>0.04</v>
      </c>
      <c r="AD1539" s="2" t="s">
        <v>1211</v>
      </c>
      <c r="AE1539" s="1">
        <f>($P1539/$DF$4)/((($Q1539/$DG$4)^2)/($R1539/$DH$4))</f>
        <v>0.14597194268061159</v>
      </c>
      <c r="AF1539" s="1">
        <f>($P1539/$DI$4)/((($Q1539/$DJ$4)^2)/($R1539/$DK$4))</f>
        <v>0.18379190380989971</v>
      </c>
      <c r="AG1539" s="1">
        <f>($P1539/$DL$4)/((($Q1539/$DM$4)^2)/($R1539/$DN$4))</f>
        <v>0.13020492612019099</v>
      </c>
      <c r="AH1539" s="1">
        <f>($P1539/$DO$4)/((($Q1539/$DP$4)^2)/($R1539/$DQ$4))</f>
        <v>0.14077848147549324</v>
      </c>
      <c r="AI1539" t="s">
        <v>1888</v>
      </c>
      <c r="AJ1539">
        <v>66</v>
      </c>
      <c r="AK1539" s="21">
        <v>-205.75157649230999</v>
      </c>
      <c r="AL1539" s="21">
        <v>9.969209968386869E+36</v>
      </c>
      <c r="AM1539" s="21">
        <v>4.3470307230949397</v>
      </c>
      <c r="AN1539" s="21">
        <v>4.3470307230949397</v>
      </c>
      <c r="AO1539" s="21">
        <v>188.90372141061999</v>
      </c>
      <c r="AP1539" s="21">
        <v>188.90372141061999</v>
      </c>
      <c r="AQ1539" s="21">
        <v>140.795591392517</v>
      </c>
      <c r="AR1539" s="21">
        <v>140.795591392517</v>
      </c>
      <c r="AS1539" s="21">
        <v>36.113035221099899</v>
      </c>
      <c r="AT1539" s="21">
        <v>36.113035221099899</v>
      </c>
      <c r="AU1539" s="21">
        <v>3.2934175312519098</v>
      </c>
      <c r="AV1539" s="21">
        <v>3.2899105232953998</v>
      </c>
      <c r="AW1539" s="21">
        <v>43.470146036148101</v>
      </c>
      <c r="AX1539" s="21">
        <v>42.876279945373497</v>
      </c>
      <c r="AY1539" s="21">
        <v>143.118108368723</v>
      </c>
      <c r="AZ1539" s="21">
        <v>143.118108368723</v>
      </c>
      <c r="BA1539" s="21">
        <v>2.5538766676187499</v>
      </c>
      <c r="BB1539" s="21">
        <v>2.5538766676187499</v>
      </c>
      <c r="BC1539" s="21">
        <v>1.83545630928696E-11</v>
      </c>
      <c r="BD1539"/>
      <c r="BE1539"/>
      <c r="BF1539"/>
      <c r="BG1539"/>
      <c r="BH1539"/>
      <c r="BI1539"/>
      <c r="BJ1539"/>
      <c r="BK1539"/>
      <c r="BL1539"/>
      <c r="BM1539"/>
      <c r="BN1539"/>
    </row>
    <row r="1540" spans="1:66" ht="25.2">
      <c r="A1540" s="4">
        <v>1538</v>
      </c>
      <c r="B1540" s="2" t="s">
        <v>1887</v>
      </c>
      <c r="C1540" s="2" t="s">
        <v>1213</v>
      </c>
      <c r="D1540" s="2" t="s">
        <v>1879</v>
      </c>
      <c r="E1540" s="2" t="s">
        <v>1878</v>
      </c>
      <c r="F1540" s="2" t="s">
        <v>768</v>
      </c>
      <c r="G1540" s="2" t="s">
        <v>1889</v>
      </c>
      <c r="H1540" s="4">
        <v>28</v>
      </c>
      <c r="I1540" s="4">
        <v>1</v>
      </c>
      <c r="J1540" s="4">
        <v>1997</v>
      </c>
      <c r="K1540" s="3">
        <v>89</v>
      </c>
      <c r="L1540" s="3">
        <v>8</v>
      </c>
      <c r="M1540" s="4">
        <v>2962</v>
      </c>
      <c r="N1540" s="3" t="s">
        <v>1075</v>
      </c>
      <c r="O1540" s="3">
        <v>41.9</v>
      </c>
      <c r="P1540" s="3">
        <v>6.11</v>
      </c>
      <c r="Q1540" s="3">
        <v>6.75</v>
      </c>
      <c r="R1540" s="3">
        <v>30.6</v>
      </c>
      <c r="S1540" s="3">
        <v>6.15</v>
      </c>
      <c r="T1540" s="3">
        <v>1.7</v>
      </c>
      <c r="U1540" s="3">
        <v>8.77</v>
      </c>
      <c r="V1540" s="3">
        <v>1.44</v>
      </c>
      <c r="W1540" s="3">
        <v>10.28</v>
      </c>
      <c r="X1540" s="3">
        <v>2.67</v>
      </c>
      <c r="Y1540" s="3">
        <v>8.8800000000000008</v>
      </c>
      <c r="Z1540" s="3">
        <v>1.37</v>
      </c>
      <c r="AA1540" s="3">
        <v>8.8699999999999992</v>
      </c>
      <c r="AB1540" s="3">
        <v>1.52</v>
      </c>
      <c r="AC1540" s="3">
        <v>0.04</v>
      </c>
      <c r="AD1540" s="2" t="s">
        <v>1211</v>
      </c>
      <c r="AE1540" s="1">
        <f>($P1540/$DF$4)/((($Q1540/$DG$4)^2)/($R1540/$DH$4))</f>
        <v>0.13549271560533924</v>
      </c>
      <c r="AF1540" s="1">
        <f>($P1540/$DI$4)/((($Q1540/$DJ$4)^2)/($R1540/$DK$4))</f>
        <v>0.17059760729474907</v>
      </c>
      <c r="AG1540" s="1">
        <f>($P1540/$DL$4)/((($Q1540/$DM$4)^2)/($R1540/$DN$4))</f>
        <v>0.12085760250391239</v>
      </c>
      <c r="AH1540" s="1">
        <f>($P1540/$DO$4)/((($Q1540/$DP$4)^2)/($R1540/$DQ$4))</f>
        <v>0.13067208946890341</v>
      </c>
      <c r="AI1540" t="s">
        <v>1888</v>
      </c>
      <c r="AJ1540">
        <v>66</v>
      </c>
      <c r="AK1540" s="21">
        <v>-208.53697958373999</v>
      </c>
      <c r="AL1540" s="21">
        <v>9.969209968386869E+36</v>
      </c>
      <c r="AM1540" s="21">
        <v>4.27255852878094</v>
      </c>
      <c r="AN1540" s="21">
        <v>4.27255852878094</v>
      </c>
      <c r="AO1540" s="21">
        <v>185.666084282214</v>
      </c>
      <c r="AP1540" s="21">
        <v>185.666084282214</v>
      </c>
      <c r="AQ1540" s="21">
        <v>142.13726131439199</v>
      </c>
      <c r="AR1540" s="21">
        <v>142.13726131439199</v>
      </c>
      <c r="AS1540" s="21">
        <v>35.889562964439399</v>
      </c>
      <c r="AT1540" s="21">
        <v>35.889562964439399</v>
      </c>
      <c r="AU1540" s="21">
        <v>3.42671960264444</v>
      </c>
      <c r="AV1540" s="21">
        <v>3.4379693633317898</v>
      </c>
      <c r="AW1540" s="21">
        <v>44.642311921119699</v>
      </c>
      <c r="AX1540" s="21">
        <v>44.661259689331096</v>
      </c>
      <c r="AY1540" s="21">
        <v>148.909745344725</v>
      </c>
      <c r="AZ1540" s="21">
        <v>148.909745344725</v>
      </c>
      <c r="BA1540" s="21">
        <v>2.5309866216778798</v>
      </c>
      <c r="BB1540" s="21">
        <v>2.5309866216778798</v>
      </c>
      <c r="BC1540" s="21">
        <v>1.83545630928696E-11</v>
      </c>
      <c r="BD1540"/>
      <c r="BE1540"/>
      <c r="BF1540"/>
      <c r="BG1540"/>
      <c r="BH1540"/>
      <c r="BI1540"/>
      <c r="BJ1540"/>
      <c r="BK1540"/>
      <c r="BL1540"/>
      <c r="BM1540"/>
      <c r="BN1540"/>
    </row>
    <row r="1541" spans="1:66" ht="25.2">
      <c r="A1541" s="4">
        <v>1539</v>
      </c>
      <c r="B1541" s="2" t="s">
        <v>1887</v>
      </c>
      <c r="C1541" s="2" t="s">
        <v>1213</v>
      </c>
      <c r="D1541" s="2" t="s">
        <v>1879</v>
      </c>
      <c r="E1541" s="2" t="s">
        <v>1878</v>
      </c>
      <c r="F1541" s="2" t="s">
        <v>768</v>
      </c>
      <c r="G1541" s="2" t="s">
        <v>1889</v>
      </c>
      <c r="H1541" s="4">
        <v>28</v>
      </c>
      <c r="I1541" s="4">
        <v>1</v>
      </c>
      <c r="J1541" s="4">
        <v>1997</v>
      </c>
      <c r="K1541" s="3">
        <v>89</v>
      </c>
      <c r="L1541" s="3">
        <v>8</v>
      </c>
      <c r="M1541" s="4">
        <v>3206</v>
      </c>
      <c r="N1541" s="3" t="s">
        <v>1075</v>
      </c>
      <c r="O1541" s="3">
        <v>45.5</v>
      </c>
      <c r="P1541" s="3">
        <v>6.04</v>
      </c>
      <c r="Q1541" s="3">
        <v>7.28</v>
      </c>
      <c r="R1541" s="3">
        <v>32.799999999999997</v>
      </c>
      <c r="S1541" s="3">
        <v>6.41</v>
      </c>
      <c r="T1541" s="3">
        <v>1.76</v>
      </c>
      <c r="U1541" s="3">
        <v>9.2100000000000009</v>
      </c>
      <c r="V1541" s="3">
        <v>1.51</v>
      </c>
      <c r="W1541" s="3">
        <v>10.89</v>
      </c>
      <c r="X1541" s="3">
        <v>2.82</v>
      </c>
      <c r="Y1541" s="3">
        <v>9.16</v>
      </c>
      <c r="Z1541" s="3">
        <v>1.36</v>
      </c>
      <c r="AA1541" s="3">
        <v>9.2899999999999991</v>
      </c>
      <c r="AB1541" s="3">
        <v>1.6</v>
      </c>
      <c r="AC1541" s="3">
        <v>0.04</v>
      </c>
      <c r="AD1541" s="2" t="s">
        <v>1211</v>
      </c>
      <c r="AE1541" s="1">
        <f>($P1541/$DF$4)/((($Q1541/$DG$4)^2)/($R1541/$DH$4))</f>
        <v>0.12342663241827051</v>
      </c>
      <c r="AF1541" s="1">
        <f>($P1541/$DI$4)/((($Q1541/$DJ$4)^2)/($R1541/$DK$4))</f>
        <v>0.15540531513397254</v>
      </c>
      <c r="AG1541" s="1">
        <f>($P1541/$DL$4)/((($Q1541/$DM$4)^2)/($R1541/$DN$4))</f>
        <v>0.11009482548607231</v>
      </c>
      <c r="AH1541" s="1">
        <f>($P1541/$DO$4)/((($Q1541/$DP$4)^2)/($R1541/$DQ$4))</f>
        <v>0.11903529929375882</v>
      </c>
      <c r="AI1541" t="s">
        <v>1888</v>
      </c>
      <c r="AJ1541">
        <v>66</v>
      </c>
      <c r="AK1541" s="21">
        <v>-210.474806314983</v>
      </c>
      <c r="AL1541" s="21">
        <v>9.969209968386869E+36</v>
      </c>
      <c r="AM1541" s="21">
        <v>4.1686380753397296</v>
      </c>
      <c r="AN1541" s="21">
        <v>4.1686380753397296</v>
      </c>
      <c r="AO1541" s="21">
        <v>181.14953045862299</v>
      </c>
      <c r="AP1541" s="21">
        <v>181.14953045862299</v>
      </c>
      <c r="AQ1541" s="21">
        <v>142.703809317674</v>
      </c>
      <c r="AR1541" s="21">
        <v>142.703809317674</v>
      </c>
      <c r="AS1541" s="21">
        <v>35.644808822615602</v>
      </c>
      <c r="AT1541" s="21">
        <v>35.644808822615602</v>
      </c>
      <c r="AU1541" s="21">
        <v>3.53291234254249</v>
      </c>
      <c r="AV1541" s="21">
        <v>3.5714443604585502</v>
      </c>
      <c r="AW1541" s="21">
        <v>46.217287072158904</v>
      </c>
      <c r="AX1541" s="21">
        <v>46.161799050605197</v>
      </c>
      <c r="AY1541" s="21">
        <v>153.523860397221</v>
      </c>
      <c r="AZ1541" s="21">
        <v>153.523860397221</v>
      </c>
      <c r="BA1541" s="21">
        <v>2.5016048233534698</v>
      </c>
      <c r="BB1541" s="21">
        <v>2.5016048233534698</v>
      </c>
      <c r="BC1541" s="21">
        <v>1.83545630928696E-11</v>
      </c>
      <c r="BD1541"/>
      <c r="BE1541"/>
      <c r="BF1541"/>
      <c r="BG1541"/>
      <c r="BH1541"/>
      <c r="BI1541"/>
      <c r="BJ1541"/>
      <c r="BK1541"/>
      <c r="BL1541"/>
      <c r="BM1541"/>
      <c r="BN1541"/>
    </row>
    <row r="1542" spans="1:66" ht="25.2">
      <c r="A1542" s="4">
        <v>1540</v>
      </c>
      <c r="B1542" s="2" t="s">
        <v>1887</v>
      </c>
      <c r="C1542" s="2" t="s">
        <v>1213</v>
      </c>
      <c r="D1542" s="2" t="s">
        <v>1879</v>
      </c>
      <c r="E1542" s="2" t="s">
        <v>1878</v>
      </c>
      <c r="F1542" s="2" t="s">
        <v>768</v>
      </c>
      <c r="G1542" s="2" t="s">
        <v>1889</v>
      </c>
      <c r="H1542" s="4">
        <v>28</v>
      </c>
      <c r="I1542" s="4">
        <v>1</v>
      </c>
      <c r="J1542" s="4">
        <v>1997</v>
      </c>
      <c r="K1542" s="3">
        <v>89</v>
      </c>
      <c r="L1542" s="3">
        <v>8</v>
      </c>
      <c r="M1542" s="4">
        <v>3452</v>
      </c>
      <c r="N1542" s="3" t="s">
        <v>1075</v>
      </c>
      <c r="O1542" s="3">
        <v>46.1</v>
      </c>
      <c r="P1542" s="3">
        <v>5.31</v>
      </c>
      <c r="Q1542" s="3">
        <v>7.38</v>
      </c>
      <c r="R1542" s="3">
        <v>33.6</v>
      </c>
      <c r="S1542" s="3">
        <v>6.62</v>
      </c>
      <c r="T1542" s="3">
        <v>1.71</v>
      </c>
      <c r="U1542" s="3">
        <v>9.34</v>
      </c>
      <c r="V1542" s="3">
        <v>1.51</v>
      </c>
      <c r="W1542" s="3">
        <v>10.83</v>
      </c>
      <c r="X1542" s="3">
        <v>2.85</v>
      </c>
      <c r="Y1542" s="3">
        <v>9.1999999999999993</v>
      </c>
      <c r="Z1542" s="3">
        <v>1.4</v>
      </c>
      <c r="AA1542" s="3">
        <v>9.56</v>
      </c>
      <c r="AB1542" s="3">
        <v>1.61</v>
      </c>
      <c r="AC1542" s="3">
        <v>0.04</v>
      </c>
      <c r="AD1542" s="2" t="s">
        <v>1211</v>
      </c>
      <c r="AE1542" s="1">
        <f>($P1542/$DF$4)/((($Q1542/$DG$4)^2)/($R1542/$DH$4))</f>
        <v>0.10816379862806824</v>
      </c>
      <c r="AF1542" s="1">
        <f>($P1542/$DI$4)/((($Q1542/$DJ$4)^2)/($R1542/$DK$4))</f>
        <v>0.13618802427436455</v>
      </c>
      <c r="AG1542" s="1">
        <f>($P1542/$DL$4)/((($Q1542/$DM$4)^2)/($R1542/$DN$4))</f>
        <v>9.6480591753592165E-2</v>
      </c>
      <c r="AH1542" s="1">
        <f>($P1542/$DO$4)/((($Q1542/$DP$4)^2)/($R1542/$DQ$4))</f>
        <v>0.10431549407270441</v>
      </c>
      <c r="AI1542" t="s">
        <v>1888</v>
      </c>
      <c r="AJ1542">
        <v>66</v>
      </c>
      <c r="AK1542" s="21">
        <v>-212.27509786066901</v>
      </c>
      <c r="AL1542" s="21">
        <v>9.969209968386869E+36</v>
      </c>
      <c r="AM1542" s="21">
        <v>4.16884269631427</v>
      </c>
      <c r="AN1542" s="21">
        <v>4.16884269631427</v>
      </c>
      <c r="AO1542" s="21">
        <v>181.15748794251201</v>
      </c>
      <c r="AP1542" s="21">
        <v>181.15748794251201</v>
      </c>
      <c r="AQ1542" s="21">
        <v>145.44635999596599</v>
      </c>
      <c r="AR1542" s="21">
        <v>145.44635999596599</v>
      </c>
      <c r="AS1542" s="21">
        <v>35.513044874771801</v>
      </c>
      <c r="AT1542" s="21">
        <v>35.513044874771801</v>
      </c>
      <c r="AU1542" s="21">
        <v>3.61361605778984</v>
      </c>
      <c r="AV1542" s="21">
        <v>3.60748102488725</v>
      </c>
      <c r="AW1542" s="21">
        <v>46.4194741257377</v>
      </c>
      <c r="AX1542" s="21">
        <v>46.449455194887904</v>
      </c>
      <c r="AY1542" s="21">
        <v>157.03005960667701</v>
      </c>
      <c r="AZ1542" s="21">
        <v>157.03005960667701</v>
      </c>
      <c r="BA1542" s="21">
        <v>2.4722720343133702</v>
      </c>
      <c r="BB1542" s="21">
        <v>2.4722720343133702</v>
      </c>
      <c r="BC1542" s="21">
        <v>1.83545630928696E-11</v>
      </c>
      <c r="BD1542"/>
      <c r="BE1542"/>
      <c r="BF1542"/>
      <c r="BG1542"/>
      <c r="BH1542"/>
      <c r="BI1542"/>
      <c r="BJ1542"/>
      <c r="BK1542"/>
      <c r="BL1542"/>
      <c r="BM1542"/>
      <c r="BN1542"/>
    </row>
    <row r="1543" spans="1:66" ht="25.2">
      <c r="A1543" s="4">
        <v>1541</v>
      </c>
      <c r="B1543" s="2" t="s">
        <v>1887</v>
      </c>
      <c r="C1543" s="2" t="s">
        <v>1213</v>
      </c>
      <c r="D1543" s="2" t="s">
        <v>1879</v>
      </c>
      <c r="E1543" s="2" t="s">
        <v>1878</v>
      </c>
      <c r="F1543" s="2" t="s">
        <v>768</v>
      </c>
      <c r="G1543" s="2" t="s">
        <v>1889</v>
      </c>
      <c r="H1543" s="4">
        <v>28</v>
      </c>
      <c r="I1543" s="4">
        <v>1</v>
      </c>
      <c r="J1543" s="4">
        <v>1997</v>
      </c>
      <c r="K1543" s="3">
        <v>89</v>
      </c>
      <c r="L1543" s="3">
        <v>8</v>
      </c>
      <c r="M1543" s="4">
        <v>3552</v>
      </c>
      <c r="N1543" s="3" t="s">
        <v>1075</v>
      </c>
      <c r="O1543" s="3">
        <v>45.3</v>
      </c>
      <c r="P1543" s="3">
        <v>6.85</v>
      </c>
      <c r="Q1543" s="3">
        <v>7.03</v>
      </c>
      <c r="R1543" s="3">
        <v>31.7</v>
      </c>
      <c r="S1543" s="3">
        <v>5.96</v>
      </c>
      <c r="T1543" s="3">
        <v>1.64</v>
      </c>
      <c r="U1543" s="3">
        <v>8.81</v>
      </c>
      <c r="V1543" s="3">
        <v>1.43</v>
      </c>
      <c r="W1543" s="3">
        <v>10.62</v>
      </c>
      <c r="X1543" s="3">
        <v>2.8</v>
      </c>
      <c r="Y1543" s="3">
        <v>9.25</v>
      </c>
      <c r="Z1543" s="3">
        <v>1.42</v>
      </c>
      <c r="AA1543" s="3">
        <v>9.5500000000000007</v>
      </c>
      <c r="AB1543" s="3">
        <v>1.69</v>
      </c>
      <c r="AC1543" s="3">
        <v>0.04</v>
      </c>
      <c r="AD1543" s="2" t="s">
        <v>1211</v>
      </c>
      <c r="AE1543" s="1">
        <f>($P1543/$DF$4)/((($Q1543/$DG$4)^2)/($R1543/$DH$4))</f>
        <v>0.14507749220202323</v>
      </c>
      <c r="AF1543" s="1">
        <f>($P1543/$DI$4)/((($Q1543/$DJ$4)^2)/($R1543/$DK$4))</f>
        <v>0.18266570960226952</v>
      </c>
      <c r="AG1543" s="1">
        <f>($P1543/$DL$4)/((($Q1543/$DM$4)^2)/($R1543/$DN$4))</f>
        <v>0.12940708883486018</v>
      </c>
      <c r="AH1543" s="1">
        <f>($P1543/$DO$4)/((($Q1543/$DP$4)^2)/($R1543/$DQ$4))</f>
        <v>0.13991585419371338</v>
      </c>
      <c r="AI1543" t="s">
        <v>1888</v>
      </c>
      <c r="AJ1543">
        <v>66</v>
      </c>
      <c r="AK1543" s="21"/>
      <c r="AL1543" s="21">
        <v>9.969209968386869E+36</v>
      </c>
      <c r="AM1543" s="21">
        <v>4.2130307480908797</v>
      </c>
      <c r="AN1543" s="21">
        <v>4.2130307480908797</v>
      </c>
      <c r="AO1543" s="21">
        <v>183.07762679758699</v>
      </c>
      <c r="AP1543" s="21">
        <v>183.07762679758699</v>
      </c>
      <c r="AQ1543" s="21">
        <v>150.096984602334</v>
      </c>
      <c r="AR1543" s="21">
        <v>150.096984602334</v>
      </c>
      <c r="AS1543" s="21">
        <v>35.696396834884901</v>
      </c>
      <c r="AT1543" s="21">
        <v>35.696396834884901</v>
      </c>
      <c r="AU1543" s="21">
        <v>3.5504216762902101</v>
      </c>
      <c r="AV1543" s="21">
        <v>3.5492701691475501</v>
      </c>
      <c r="AW1543" s="21">
        <v>45.908497117636898</v>
      </c>
      <c r="AX1543" s="21">
        <v>45.681817604838898</v>
      </c>
      <c r="AY1543" s="21">
        <v>154.283888852042</v>
      </c>
      <c r="AZ1543" s="21">
        <v>154.283888852042</v>
      </c>
      <c r="BA1543" s="21">
        <v>2.4809759237455302</v>
      </c>
      <c r="BB1543" s="21">
        <v>2.4809759237455302</v>
      </c>
      <c r="BC1543" s="21">
        <v>1.83545630928696E-11</v>
      </c>
      <c r="BD1543"/>
      <c r="BE1543"/>
      <c r="BF1543"/>
      <c r="BG1543"/>
      <c r="BH1543"/>
      <c r="BI1543"/>
      <c r="BJ1543"/>
      <c r="BK1543"/>
      <c r="BL1543"/>
      <c r="BM1543"/>
      <c r="BN1543"/>
    </row>
    <row r="1544" spans="1:66" ht="25.2">
      <c r="A1544" s="4">
        <v>1542</v>
      </c>
      <c r="B1544" s="2" t="s">
        <v>1887</v>
      </c>
      <c r="C1544" s="2" t="s">
        <v>1213</v>
      </c>
      <c r="D1544" s="2" t="s">
        <v>1879</v>
      </c>
      <c r="E1544" s="2" t="s">
        <v>1878</v>
      </c>
      <c r="F1544" s="2" t="s">
        <v>768</v>
      </c>
      <c r="G1544" s="2" t="s">
        <v>1889</v>
      </c>
      <c r="H1544" s="4">
        <v>28</v>
      </c>
      <c r="I1544" s="4">
        <v>1</v>
      </c>
      <c r="J1544" s="4">
        <v>1997</v>
      </c>
      <c r="K1544" s="3">
        <v>89</v>
      </c>
      <c r="L1544" s="3">
        <v>8</v>
      </c>
      <c r="M1544" s="4">
        <v>3590</v>
      </c>
      <c r="N1544" s="3" t="s">
        <v>1075</v>
      </c>
      <c r="O1544" s="3">
        <v>44</v>
      </c>
      <c r="P1544" s="3">
        <v>5.68</v>
      </c>
      <c r="Q1544" s="3">
        <v>6.77</v>
      </c>
      <c r="R1544" s="3">
        <v>30.6</v>
      </c>
      <c r="S1544" s="3">
        <v>6.13</v>
      </c>
      <c r="T1544" s="3">
        <v>1.63</v>
      </c>
      <c r="U1544" s="3">
        <v>8.74</v>
      </c>
      <c r="V1544" s="3">
        <v>1.39</v>
      </c>
      <c r="W1544" s="3">
        <v>10.17</v>
      </c>
      <c r="X1544" s="3">
        <v>2.74</v>
      </c>
      <c r="Y1544" s="3">
        <v>9.2100000000000009</v>
      </c>
      <c r="Z1544" s="3">
        <v>1.38</v>
      </c>
      <c r="AA1544" s="3">
        <v>9.6199999999999992</v>
      </c>
      <c r="AB1544" s="3">
        <v>1.63</v>
      </c>
      <c r="AC1544" s="3">
        <v>0.04</v>
      </c>
      <c r="AD1544" s="2" t="s">
        <v>1211</v>
      </c>
      <c r="AE1544" s="1">
        <f>($P1544/$DF$4)/((($Q1544/$DG$4)^2)/($R1544/$DH$4))</f>
        <v>0.12521411287719073</v>
      </c>
      <c r="AF1544" s="1">
        <f>($P1544/$DI$4)/((($Q1544/$DJ$4)^2)/($R1544/$DK$4))</f>
        <v>0.15765591501320247</v>
      </c>
      <c r="AG1544" s="1">
        <f>($P1544/$DL$4)/((($Q1544/$DM$4)^2)/($R1544/$DN$4))</f>
        <v>0.11168923299220673</v>
      </c>
      <c r="AH1544" s="1">
        <f>($P1544/$DO$4)/((($Q1544/$DP$4)^2)/($R1544/$DQ$4))</f>
        <v>0.12075918389824405</v>
      </c>
      <c r="AI1544" t="s">
        <v>1888</v>
      </c>
      <c r="AJ1544">
        <v>66</v>
      </c>
      <c r="AK1544" s="21"/>
      <c r="AL1544" s="21">
        <v>9.969209968386869E+36</v>
      </c>
      <c r="AM1544" s="21">
        <v>4.2183320318974804</v>
      </c>
      <c r="AN1544" s="21">
        <v>4.2183320318974804</v>
      </c>
      <c r="AO1544" s="21">
        <v>183.30807696664999</v>
      </c>
      <c r="AP1544" s="21">
        <v>183.30807696664999</v>
      </c>
      <c r="AQ1544" s="21">
        <v>152.022306673184</v>
      </c>
      <c r="AR1544" s="21">
        <v>152.022306673184</v>
      </c>
      <c r="AS1544" s="21">
        <v>35.778372233208998</v>
      </c>
      <c r="AT1544" s="21">
        <v>35.778372233208998</v>
      </c>
      <c r="AU1544" s="21">
        <v>3.5116508238889699</v>
      </c>
      <c r="AV1544" s="21">
        <v>3.5217094601396699</v>
      </c>
      <c r="AW1544" s="21">
        <v>45.834120812942402</v>
      </c>
      <c r="AX1544" s="21">
        <v>45.315293812831499</v>
      </c>
      <c r="AY1544" s="21">
        <v>152.59916706453399</v>
      </c>
      <c r="AZ1544" s="21">
        <v>152.59916706453399</v>
      </c>
      <c r="BA1544" s="21">
        <v>2.4869301457867601</v>
      </c>
      <c r="BB1544" s="21">
        <v>2.4869301457867601</v>
      </c>
      <c r="BC1544" s="21">
        <v>1.83545630928696E-11</v>
      </c>
      <c r="BD1544"/>
      <c r="BE1544"/>
      <c r="BF1544"/>
      <c r="BG1544"/>
      <c r="BH1544"/>
      <c r="BI1544"/>
      <c r="BJ1544"/>
      <c r="BK1544"/>
      <c r="BL1544"/>
      <c r="BM1544"/>
      <c r="BN1544"/>
    </row>
    <row r="1545" spans="1:66" ht="25.2">
      <c r="A1545" s="4">
        <v>1543</v>
      </c>
      <c r="B1545" s="2" t="s">
        <v>1887</v>
      </c>
      <c r="C1545" s="2" t="s">
        <v>1213</v>
      </c>
      <c r="D1545" s="2" t="s">
        <v>1879</v>
      </c>
      <c r="E1545" s="2" t="s">
        <v>1878</v>
      </c>
      <c r="F1545" s="2" t="s">
        <v>768</v>
      </c>
      <c r="G1545" s="2" t="s">
        <v>1886</v>
      </c>
      <c r="H1545" s="4">
        <v>31</v>
      </c>
      <c r="I1545" s="4">
        <v>1</v>
      </c>
      <c r="J1545" s="4">
        <v>1997</v>
      </c>
      <c r="K1545" s="3">
        <v>94.05</v>
      </c>
      <c r="L1545" s="3">
        <v>9.85</v>
      </c>
      <c r="M1545" s="4">
        <v>0</v>
      </c>
      <c r="N1545" s="3" t="s">
        <v>1075</v>
      </c>
      <c r="O1545" s="3">
        <v>22.1</v>
      </c>
      <c r="P1545" s="3">
        <v>11.72</v>
      </c>
      <c r="Q1545" s="3">
        <v>4.32</v>
      </c>
      <c r="R1545" s="3">
        <v>19.600000000000001</v>
      </c>
      <c r="S1545" s="3">
        <v>4.68</v>
      </c>
      <c r="T1545" s="3">
        <v>1.27</v>
      </c>
      <c r="U1545" s="3">
        <v>6.99</v>
      </c>
      <c r="V1545" s="3">
        <v>1.27</v>
      </c>
      <c r="W1545" s="3">
        <v>9.2799999999999994</v>
      </c>
      <c r="X1545" s="3">
        <v>2.3199999999999998</v>
      </c>
      <c r="Y1545" s="3">
        <v>7.17</v>
      </c>
      <c r="Z1545" s="3">
        <v>1</v>
      </c>
      <c r="AA1545" s="3">
        <v>5.9</v>
      </c>
      <c r="AB1545" s="3">
        <v>0.9</v>
      </c>
      <c r="AC1545" s="3">
        <v>0.04</v>
      </c>
      <c r="AD1545" s="2" t="s">
        <v>1426</v>
      </c>
      <c r="AE1545" s="1">
        <f>($P1545/$DF$4)/((($Q1545/$DG$4)^2)/($R1545/$DH$4))</f>
        <v>0.40642184732657238</v>
      </c>
      <c r="AF1545" s="1">
        <f>($P1545/$DI$4)/((($Q1545/$DJ$4)^2)/($R1545/$DK$4))</f>
        <v>0.51172193572517699</v>
      </c>
      <c r="AG1545" s="1">
        <f>($P1545/$DL$4)/((($Q1545/$DM$4)^2)/($R1545/$DN$4))</f>
        <v>0.36252258915655738</v>
      </c>
      <c r="AH1545" s="1">
        <f>($P1545/$DO$4)/((($Q1545/$DP$4)^2)/($R1545/$DQ$4))</f>
        <v>0.39196197196804966</v>
      </c>
      <c r="AI1545" t="s">
        <v>1885</v>
      </c>
      <c r="AJ1545">
        <v>326</v>
      </c>
      <c r="AK1545" s="21">
        <v>-82.846190013885504</v>
      </c>
      <c r="AL1545" s="21">
        <v>139.12567495346099</v>
      </c>
      <c r="AM1545" s="21">
        <v>-3.7938164153602003E-2</v>
      </c>
      <c r="AN1545" s="21">
        <v>-2.0855035592103298E-3</v>
      </c>
      <c r="AO1545" s="21">
        <v>-1.6602767461550201</v>
      </c>
      <c r="AP1545" s="21">
        <v>-9.1394804252192999E-2</v>
      </c>
      <c r="AQ1545" s="21">
        <v>5.1083220115304</v>
      </c>
      <c r="AR1545" s="21">
        <v>2.5142889574170102</v>
      </c>
      <c r="AS1545" s="21">
        <v>0.26387283315882099</v>
      </c>
      <c r="AT1545" s="21">
        <v>0.173443073835224</v>
      </c>
      <c r="AU1545" s="21">
        <v>4.5905108022689802</v>
      </c>
      <c r="AV1545" s="21">
        <v>4.8417292052507399</v>
      </c>
      <c r="AW1545" s="21">
        <v>100.84305175781201</v>
      </c>
      <c r="AX1545" s="21">
        <v>99.974605255127003</v>
      </c>
      <c r="AY1545" s="21">
        <v>200.884063086765</v>
      </c>
      <c r="AZ1545" s="21">
        <v>211.83210302235301</v>
      </c>
      <c r="BA1545" s="21">
        <v>0.125446327943355</v>
      </c>
      <c r="BB1545" s="21">
        <v>0.128413822175935</v>
      </c>
      <c r="BC1545" s="21">
        <v>1.58423636137432E-11</v>
      </c>
      <c r="BD1545"/>
      <c r="BE1545"/>
      <c r="BF1545"/>
      <c r="BG1545"/>
      <c r="BH1545"/>
      <c r="BI1545"/>
      <c r="BJ1545"/>
      <c r="BK1545"/>
      <c r="BL1545"/>
      <c r="BM1545"/>
      <c r="BN1545"/>
    </row>
    <row r="1546" spans="1:66" ht="25.2">
      <c r="A1546" s="4">
        <v>1544</v>
      </c>
      <c r="B1546" s="2" t="s">
        <v>1887</v>
      </c>
      <c r="C1546" s="2" t="s">
        <v>1213</v>
      </c>
      <c r="D1546" s="2" t="s">
        <v>1879</v>
      </c>
      <c r="E1546" s="2" t="s">
        <v>1878</v>
      </c>
      <c r="F1546" s="2" t="s">
        <v>768</v>
      </c>
      <c r="G1546" s="2" t="s">
        <v>1886</v>
      </c>
      <c r="H1546" s="4">
        <v>31</v>
      </c>
      <c r="I1546" s="4">
        <v>1</v>
      </c>
      <c r="J1546" s="4">
        <v>1997</v>
      </c>
      <c r="K1546" s="3">
        <v>94.05</v>
      </c>
      <c r="L1546" s="3">
        <v>9.85</v>
      </c>
      <c r="M1546" s="4">
        <v>51</v>
      </c>
      <c r="N1546" s="3" t="s">
        <v>1075</v>
      </c>
      <c r="O1546" s="3">
        <v>21.3</v>
      </c>
      <c r="P1546" s="3">
        <v>9.3000000000000007</v>
      </c>
      <c r="Q1546" s="3">
        <v>4.04</v>
      </c>
      <c r="R1546" s="3">
        <v>18.899999999999999</v>
      </c>
      <c r="S1546" s="3">
        <v>4.3600000000000003</v>
      </c>
      <c r="T1546" s="3">
        <v>1.29</v>
      </c>
      <c r="U1546" s="3">
        <v>6.81</v>
      </c>
      <c r="V1546" s="3">
        <v>1.2</v>
      </c>
      <c r="W1546" s="3">
        <v>8.85</v>
      </c>
      <c r="X1546" s="3">
        <v>2.2599999999999998</v>
      </c>
      <c r="Y1546" s="3">
        <v>6.93</v>
      </c>
      <c r="Z1546" s="3">
        <v>0.95</v>
      </c>
      <c r="AA1546" s="3">
        <v>5.5</v>
      </c>
      <c r="AB1546" s="3">
        <v>0.82</v>
      </c>
      <c r="AC1546" s="3">
        <v>0.04</v>
      </c>
      <c r="AD1546" s="2" t="s">
        <v>1426</v>
      </c>
      <c r="AE1546" s="1">
        <f>($P1546/$DF$4)/((($Q1546/$DG$4)^2)/($R1546/$DH$4))</f>
        <v>0.35558454658936567</v>
      </c>
      <c r="AF1546" s="1">
        <f>($P1546/$DI$4)/((($Q1546/$DJ$4)^2)/($R1546/$DK$4))</f>
        <v>0.44771316722168902</v>
      </c>
      <c r="AG1546" s="1">
        <f>($P1546/$DL$4)/((($Q1546/$DM$4)^2)/($R1546/$DN$4))</f>
        <v>0.31717642971603399</v>
      </c>
      <c r="AH1546" s="1">
        <f>($P1546/$DO$4)/((($Q1546/$DP$4)^2)/($R1546/$DQ$4))</f>
        <v>0.34293338559267933</v>
      </c>
      <c r="AI1546" t="s">
        <v>1885</v>
      </c>
      <c r="AJ1546">
        <v>326</v>
      </c>
      <c r="AK1546" s="21">
        <v>-63.879756765556301</v>
      </c>
      <c r="AL1546" s="21">
        <v>110.554131893158</v>
      </c>
      <c r="AM1546" s="21">
        <v>0.68377298326790303</v>
      </c>
      <c r="AN1546" s="21">
        <v>0.62482704128324995</v>
      </c>
      <c r="AO1546" s="21">
        <v>29.896334919388298</v>
      </c>
      <c r="AP1546" s="21">
        <v>27.317786535538598</v>
      </c>
      <c r="AQ1546" s="21">
        <v>7.72953737878799</v>
      </c>
      <c r="AR1546" s="21">
        <v>4.3590835268497496</v>
      </c>
      <c r="AS1546" s="21">
        <v>2.9802798338532401</v>
      </c>
      <c r="AT1546" s="21">
        <v>3.1203846598863598</v>
      </c>
      <c r="AU1546" s="21">
        <v>3.9561117057800299</v>
      </c>
      <c r="AV1546" s="21">
        <v>4.1693787218332297</v>
      </c>
      <c r="AW1546" s="21">
        <v>85.722507308960004</v>
      </c>
      <c r="AX1546" s="21">
        <v>87.014693475723305</v>
      </c>
      <c r="AY1546" s="21">
        <v>172.97394533368799</v>
      </c>
      <c r="AZ1546" s="21">
        <v>182.30080978304699</v>
      </c>
      <c r="BA1546" s="21">
        <v>0.338831922389567</v>
      </c>
      <c r="BB1546" s="21">
        <v>0.43952750498801502</v>
      </c>
      <c r="BC1546" s="21">
        <v>1.58423636137432E-11</v>
      </c>
      <c r="BD1546"/>
      <c r="BE1546"/>
      <c r="BF1546"/>
      <c r="BG1546"/>
      <c r="BH1546"/>
      <c r="BI1546"/>
      <c r="BJ1546"/>
      <c r="BK1546"/>
      <c r="BL1546"/>
      <c r="BM1546"/>
      <c r="BN1546"/>
    </row>
    <row r="1547" spans="1:66" ht="25.2">
      <c r="A1547" s="4">
        <v>1545</v>
      </c>
      <c r="B1547" s="2" t="s">
        <v>1887</v>
      </c>
      <c r="C1547" s="2" t="s">
        <v>1213</v>
      </c>
      <c r="D1547" s="2" t="s">
        <v>1879</v>
      </c>
      <c r="E1547" s="2" t="s">
        <v>1878</v>
      </c>
      <c r="F1547" s="2" t="s">
        <v>768</v>
      </c>
      <c r="G1547" s="2" t="s">
        <v>1886</v>
      </c>
      <c r="H1547" s="4">
        <v>31</v>
      </c>
      <c r="I1547" s="4">
        <v>1</v>
      </c>
      <c r="J1547" s="4">
        <v>1997</v>
      </c>
      <c r="K1547" s="3">
        <v>94.05</v>
      </c>
      <c r="L1547" s="3">
        <v>9.85</v>
      </c>
      <c r="M1547" s="4">
        <v>100</v>
      </c>
      <c r="N1547" s="3" t="s">
        <v>1075</v>
      </c>
      <c r="O1547" s="3">
        <v>21.2</v>
      </c>
      <c r="P1547" s="3">
        <v>6.82</v>
      </c>
      <c r="Q1547" s="3">
        <v>3.83</v>
      </c>
      <c r="R1547" s="3">
        <v>17.100000000000001</v>
      </c>
      <c r="S1547" s="3">
        <v>4.04</v>
      </c>
      <c r="T1547" s="3">
        <v>1.0900000000000001</v>
      </c>
      <c r="U1547" s="3">
        <v>5.99</v>
      </c>
      <c r="V1547" s="3">
        <v>1.04</v>
      </c>
      <c r="W1547" s="3">
        <v>7.46</v>
      </c>
      <c r="X1547" s="3">
        <v>1.88</v>
      </c>
      <c r="Y1547" s="3">
        <v>5.69</v>
      </c>
      <c r="Z1547" s="3">
        <v>0.81</v>
      </c>
      <c r="AA1547" s="3">
        <v>4.8600000000000003</v>
      </c>
      <c r="AB1547" s="3">
        <v>0.72</v>
      </c>
      <c r="AC1547" s="3">
        <v>0.04</v>
      </c>
      <c r="AD1547" s="2" t="s">
        <v>1426</v>
      </c>
      <c r="AE1547" s="1">
        <f>($P1547/$DF$4)/((($Q1547/$DG$4)^2)/($R1547/$DH$4))</f>
        <v>0.2625087555916788</v>
      </c>
      <c r="AF1547" s="1">
        <f>($P1547/$DI$4)/((($Q1547/$DJ$4)^2)/($R1547/$DK$4))</f>
        <v>0.33052231182897457</v>
      </c>
      <c r="AG1547" s="1">
        <f>($P1547/$DL$4)/((($Q1547/$DM$4)^2)/($R1547/$DN$4))</f>
        <v>0.23415412921169332</v>
      </c>
      <c r="AH1547" s="1">
        <f>($P1547/$DO$4)/((($Q1547/$DP$4)^2)/($R1547/$DQ$4))</f>
        <v>0.25316909063187032</v>
      </c>
      <c r="AI1547" t="s">
        <v>1885</v>
      </c>
      <c r="AJ1547">
        <v>326</v>
      </c>
      <c r="AK1547" s="21">
        <v>-68.128772957324998</v>
      </c>
      <c r="AL1547" s="21">
        <v>90.545713968276999</v>
      </c>
      <c r="AM1547" s="21">
        <v>3.3432412967582499</v>
      </c>
      <c r="AN1547" s="21">
        <v>2.5087687737494702</v>
      </c>
      <c r="AO1547" s="21">
        <v>145.85627179546199</v>
      </c>
      <c r="AP1547" s="21">
        <v>109.45350169971699</v>
      </c>
      <c r="AQ1547" s="21">
        <v>17.856447745760299</v>
      </c>
      <c r="AR1547" s="21">
        <v>16.228228217561998</v>
      </c>
      <c r="AS1547" s="21">
        <v>17.267123060027799</v>
      </c>
      <c r="AT1547" s="21">
        <v>16.518656607468898</v>
      </c>
      <c r="AU1547" s="21">
        <v>1.7414212923496999</v>
      </c>
      <c r="AV1547" s="21">
        <v>2.0069250777612102</v>
      </c>
      <c r="AW1547" s="21">
        <v>34.471686918536797</v>
      </c>
      <c r="AX1547" s="21">
        <v>48.614074075619399</v>
      </c>
      <c r="AY1547" s="21">
        <v>75.983290916041199</v>
      </c>
      <c r="AZ1547" s="21">
        <v>87.577537489114206</v>
      </c>
      <c r="BA1547" s="21">
        <v>1.30933140727381</v>
      </c>
      <c r="BB1547" s="21">
        <v>1.32332160296539</v>
      </c>
      <c r="BC1547" s="21">
        <v>1.58423636137432E-11</v>
      </c>
      <c r="BD1547"/>
      <c r="BE1547"/>
      <c r="BF1547"/>
      <c r="BG1547"/>
      <c r="BH1547"/>
      <c r="BI1547"/>
      <c r="BJ1547"/>
      <c r="BK1547"/>
      <c r="BL1547"/>
      <c r="BM1547"/>
      <c r="BN1547"/>
    </row>
    <row r="1548" spans="1:66" ht="25.2">
      <c r="A1548" s="4">
        <v>1546</v>
      </c>
      <c r="B1548" s="2" t="s">
        <v>1887</v>
      </c>
      <c r="C1548" s="2" t="s">
        <v>1213</v>
      </c>
      <c r="D1548" s="2" t="s">
        <v>1879</v>
      </c>
      <c r="E1548" s="2" t="s">
        <v>1878</v>
      </c>
      <c r="F1548" s="2" t="s">
        <v>768</v>
      </c>
      <c r="G1548" s="2" t="s">
        <v>1886</v>
      </c>
      <c r="H1548" s="4">
        <v>31</v>
      </c>
      <c r="I1548" s="4">
        <v>1</v>
      </c>
      <c r="J1548" s="4">
        <v>1997</v>
      </c>
      <c r="K1548" s="3">
        <v>94.05</v>
      </c>
      <c r="L1548" s="3">
        <v>9.85</v>
      </c>
      <c r="M1548" s="4">
        <v>200</v>
      </c>
      <c r="N1548" s="3" t="s">
        <v>1075</v>
      </c>
      <c r="O1548" s="3">
        <v>23.9</v>
      </c>
      <c r="P1548" s="3">
        <v>4.57</v>
      </c>
      <c r="Q1548" s="3">
        <v>3.95</v>
      </c>
      <c r="R1548" s="3">
        <v>17.7</v>
      </c>
      <c r="S1548" s="3">
        <v>3.98</v>
      </c>
      <c r="T1548" s="3">
        <v>1.07</v>
      </c>
      <c r="U1548" s="3">
        <v>5.66</v>
      </c>
      <c r="V1548" s="3">
        <v>0.95</v>
      </c>
      <c r="W1548" s="3">
        <v>6.62</v>
      </c>
      <c r="X1548" s="3">
        <v>1.69</v>
      </c>
      <c r="Y1548" s="3">
        <v>5.52</v>
      </c>
      <c r="Z1548" s="3">
        <v>0.78</v>
      </c>
      <c r="AA1548" s="3">
        <v>4.82</v>
      </c>
      <c r="AB1548" s="3">
        <v>0.8</v>
      </c>
      <c r="AC1548" s="3">
        <v>0.04</v>
      </c>
      <c r="AD1548" s="2" t="s">
        <v>1426</v>
      </c>
      <c r="AE1548" s="1">
        <f>($P1548/$DF$4)/((($Q1548/$DG$4)^2)/($R1548/$DH$4))</f>
        <v>0.17118122553984672</v>
      </c>
      <c r="AF1548" s="1">
        <f>($P1548/$DI$4)/((($Q1548/$DJ$4)^2)/($R1548/$DK$4))</f>
        <v>0.2155326753944688</v>
      </c>
      <c r="AG1548" s="1">
        <f>($P1548/$DL$4)/((($Q1548/$DM$4)^2)/($R1548/$DN$4))</f>
        <v>0.15269125295775032</v>
      </c>
      <c r="AH1548" s="1">
        <f>($P1548/$DO$4)/((($Q1548/$DP$4)^2)/($R1548/$DQ$4))</f>
        <v>0.16509085613350816</v>
      </c>
      <c r="AI1548" t="s">
        <v>1885</v>
      </c>
      <c r="AJ1548">
        <v>326</v>
      </c>
      <c r="AK1548" s="21">
        <v>-85.043720755577098</v>
      </c>
      <c r="AL1548" s="21">
        <v>54.261822454929401</v>
      </c>
      <c r="AM1548" s="21">
        <v>5.2755249285697898</v>
      </c>
      <c r="AN1548" s="21">
        <v>5.3629989439249002</v>
      </c>
      <c r="AO1548" s="21">
        <v>229.61186002807301</v>
      </c>
      <c r="AP1548" s="21">
        <v>233.401898830249</v>
      </c>
      <c r="AQ1548" s="21">
        <v>34.299225879907603</v>
      </c>
      <c r="AR1548" s="21">
        <v>32.383525940179801</v>
      </c>
      <c r="AS1548" s="21">
        <v>31.515694946050601</v>
      </c>
      <c r="AT1548" s="21">
        <v>33.190529632568399</v>
      </c>
      <c r="AU1548" s="21">
        <v>0.63686594327911705</v>
      </c>
      <c r="AV1548" s="21">
        <v>0.802689201682806</v>
      </c>
      <c r="AW1548" s="21">
        <v>10.307490951418901</v>
      </c>
      <c r="AX1548" s="21">
        <v>9.2420151737332397</v>
      </c>
      <c r="AY1548" s="21">
        <v>27.719700311425498</v>
      </c>
      <c r="AZ1548" s="21">
        <v>34.933570850073401</v>
      </c>
      <c r="BA1548" s="21">
        <v>2.3130704337358501</v>
      </c>
      <c r="BB1548" s="21">
        <v>2.2255269634723698</v>
      </c>
      <c r="BC1548" s="21">
        <v>1.58423636137432E-11</v>
      </c>
      <c r="BD1548"/>
      <c r="BE1548"/>
      <c r="BF1548"/>
      <c r="BG1548"/>
      <c r="BH1548"/>
      <c r="BI1548"/>
      <c r="BJ1548"/>
      <c r="BK1548"/>
      <c r="BL1548"/>
      <c r="BM1548"/>
      <c r="BN1548"/>
    </row>
    <row r="1549" spans="1:66" ht="25.2">
      <c r="A1549" s="4">
        <v>1547</v>
      </c>
      <c r="B1549" s="2" t="s">
        <v>1887</v>
      </c>
      <c r="C1549" s="2" t="s">
        <v>1213</v>
      </c>
      <c r="D1549" s="2" t="s">
        <v>1879</v>
      </c>
      <c r="E1549" s="2" t="s">
        <v>1878</v>
      </c>
      <c r="F1549" s="2" t="s">
        <v>768</v>
      </c>
      <c r="G1549" s="2" t="s">
        <v>1886</v>
      </c>
      <c r="H1549" s="4">
        <v>31</v>
      </c>
      <c r="I1549" s="4">
        <v>1</v>
      </c>
      <c r="J1549" s="4">
        <v>1997</v>
      </c>
      <c r="K1549" s="3">
        <v>94.05</v>
      </c>
      <c r="L1549" s="3">
        <v>9.85</v>
      </c>
      <c r="M1549" s="4">
        <v>301</v>
      </c>
      <c r="N1549" s="3" t="s">
        <v>1075</v>
      </c>
      <c r="O1549" s="3">
        <v>22.9</v>
      </c>
      <c r="P1549" s="3">
        <v>5.3</v>
      </c>
      <c r="Q1549" s="3">
        <v>3.75</v>
      </c>
      <c r="R1549" s="3">
        <v>16.899999999999999</v>
      </c>
      <c r="S1549" s="3">
        <v>3.75</v>
      </c>
      <c r="T1549" s="3">
        <v>1.02</v>
      </c>
      <c r="U1549" s="3">
        <v>5.24</v>
      </c>
      <c r="V1549" s="3">
        <v>0.87</v>
      </c>
      <c r="W1549" s="3">
        <v>6.21</v>
      </c>
      <c r="X1549" s="3">
        <v>1.62</v>
      </c>
      <c r="Y1549" s="3">
        <v>5.0599999999999996</v>
      </c>
      <c r="Z1549" s="3">
        <v>0.75</v>
      </c>
      <c r="AA1549" s="3">
        <v>4.67</v>
      </c>
      <c r="AB1549" s="3">
        <v>0.77</v>
      </c>
      <c r="AC1549" s="3">
        <v>0.04</v>
      </c>
      <c r="AD1549" s="2" t="s">
        <v>1426</v>
      </c>
      <c r="AE1549" s="1">
        <f>($P1549/$DF$4)/((($Q1549/$DG$4)^2)/($R1549/$DH$4))</f>
        <v>0.21031047045524609</v>
      </c>
      <c r="AF1549" s="1">
        <f>($P1549/$DI$4)/((($Q1549/$DJ$4)^2)/($R1549/$DK$4))</f>
        <v>0.26479994063447782</v>
      </c>
      <c r="AG1549" s="1">
        <f>($P1549/$DL$4)/((($Q1549/$DM$4)^2)/($R1549/$DN$4))</f>
        <v>0.18759399077015282</v>
      </c>
      <c r="AH1549" s="1">
        <f>($P1549/$DO$4)/((($Q1549/$DP$4)^2)/($R1549/$DQ$4))</f>
        <v>0.20282794162620019</v>
      </c>
      <c r="AI1549" t="s">
        <v>1885</v>
      </c>
      <c r="AJ1549">
        <v>326</v>
      </c>
      <c r="AK1549" s="21">
        <v>-94.549501429939298</v>
      </c>
      <c r="AL1549" s="21">
        <v>33.422360163068802</v>
      </c>
      <c r="AM1549" s="21">
        <v>5.5341591340064999</v>
      </c>
      <c r="AN1549" s="21">
        <v>5.5537496161460904</v>
      </c>
      <c r="AO1549" s="21">
        <v>240.743169111584</v>
      </c>
      <c r="AP1549" s="21">
        <v>241.585222422595</v>
      </c>
      <c r="AQ1549" s="21">
        <v>39.536777619361899</v>
      </c>
      <c r="AR1549" s="21">
        <v>38.785203582954402</v>
      </c>
      <c r="AS1549" s="21">
        <v>33.742698743057304</v>
      </c>
      <c r="AT1549" s="21">
        <v>31.160248618507399</v>
      </c>
      <c r="AU1549" s="21">
        <v>0.632054625758529</v>
      </c>
      <c r="AV1549" s="21">
        <v>0.73258387606143904</v>
      </c>
      <c r="AW1549" s="21">
        <v>9.8896382627010393</v>
      </c>
      <c r="AX1549" s="21">
        <v>9.7609920049786592</v>
      </c>
      <c r="AY1549" s="21">
        <v>27.495192198216699</v>
      </c>
      <c r="AZ1549" s="21">
        <v>31.866974377749798</v>
      </c>
      <c r="BA1549" s="21">
        <v>2.4773139454603199</v>
      </c>
      <c r="BB1549" s="21">
        <v>2.3686359665513002</v>
      </c>
      <c r="BC1549" s="21">
        <v>1.58423636137432E-11</v>
      </c>
      <c r="BD1549"/>
      <c r="BE1549"/>
      <c r="BF1549"/>
      <c r="BG1549"/>
      <c r="BH1549"/>
      <c r="BI1549"/>
      <c r="BJ1549"/>
      <c r="BK1549"/>
      <c r="BL1549"/>
      <c r="BM1549"/>
      <c r="BN1549"/>
    </row>
    <row r="1550" spans="1:66" ht="25.2">
      <c r="A1550" s="4">
        <v>1548</v>
      </c>
      <c r="B1550" s="2" t="s">
        <v>1887</v>
      </c>
      <c r="C1550" s="2" t="s">
        <v>1213</v>
      </c>
      <c r="D1550" s="2" t="s">
        <v>1879</v>
      </c>
      <c r="E1550" s="2" t="s">
        <v>1878</v>
      </c>
      <c r="F1550" s="2" t="s">
        <v>768</v>
      </c>
      <c r="G1550" s="2" t="s">
        <v>1886</v>
      </c>
      <c r="H1550" s="4">
        <v>31</v>
      </c>
      <c r="I1550" s="4">
        <v>1</v>
      </c>
      <c r="J1550" s="4">
        <v>1997</v>
      </c>
      <c r="K1550" s="3">
        <v>94.05</v>
      </c>
      <c r="L1550" s="3">
        <v>9.85</v>
      </c>
      <c r="M1550" s="4">
        <v>398</v>
      </c>
      <c r="N1550" s="3" t="s">
        <v>1075</v>
      </c>
      <c r="O1550" s="3">
        <v>23.3</v>
      </c>
      <c r="P1550" s="3">
        <v>4.71</v>
      </c>
      <c r="Q1550" s="3">
        <v>3.72</v>
      </c>
      <c r="R1550" s="3">
        <v>16.8</v>
      </c>
      <c r="S1550" s="3">
        <v>3.55</v>
      </c>
      <c r="T1550" s="3">
        <v>1</v>
      </c>
      <c r="U1550" s="3">
        <v>5.41</v>
      </c>
      <c r="V1550" s="3">
        <v>0.9</v>
      </c>
      <c r="W1550" s="3">
        <v>6.26</v>
      </c>
      <c r="X1550" s="3">
        <v>1.59</v>
      </c>
      <c r="Y1550" s="3">
        <v>5.23</v>
      </c>
      <c r="Z1550" s="3">
        <v>0.76</v>
      </c>
      <c r="AA1550" s="3">
        <v>4.91</v>
      </c>
      <c r="AB1550" s="3">
        <v>0.8</v>
      </c>
      <c r="AC1550" s="3">
        <v>0.04</v>
      </c>
      <c r="AD1550" s="2" t="s">
        <v>1426</v>
      </c>
      <c r="AE1550" s="1">
        <f>($P1550/$DF$4)/((($Q1550/$DG$4)^2)/($R1550/$DH$4))</f>
        <v>0.18880138037613461</v>
      </c>
      <c r="AF1550" s="1">
        <f>($P1550/$DI$4)/((($Q1550/$DJ$4)^2)/($R1550/$DK$4))</f>
        <v>0.23771804707149247</v>
      </c>
      <c r="AG1550" s="1">
        <f>($P1550/$DL$4)/((($Q1550/$DM$4)^2)/($R1550/$DN$4))</f>
        <v>0.16840818401007587</v>
      </c>
      <c r="AH1550" s="1">
        <f>($P1550/$DO$4)/((($Q1550/$DP$4)^2)/($R1550/$DQ$4))</f>
        <v>0.182084112478963</v>
      </c>
      <c r="AI1550" t="s">
        <v>1885</v>
      </c>
      <c r="AJ1550">
        <v>326</v>
      </c>
      <c r="AK1550" s="21">
        <v>-102.085291926575</v>
      </c>
      <c r="AL1550" s="21">
        <v>23.407078928279901</v>
      </c>
      <c r="AM1550" s="21">
        <v>5.5963851949214902</v>
      </c>
      <c r="AN1550" s="21">
        <v>5.6484718063354498</v>
      </c>
      <c r="AO1550" s="21">
        <v>243.409359358427</v>
      </c>
      <c r="AP1550" s="21">
        <v>245.66469127621801</v>
      </c>
      <c r="AQ1550" s="21">
        <v>45.371793576431301</v>
      </c>
      <c r="AR1550" s="21">
        <v>41.332964894104002</v>
      </c>
      <c r="AS1550" s="21">
        <v>32.985666573047602</v>
      </c>
      <c r="AT1550" s="21">
        <v>34.394679735660603</v>
      </c>
      <c r="AU1550" s="21">
        <v>0.67296443456113297</v>
      </c>
      <c r="AV1550" s="21">
        <v>0.83435782532989999</v>
      </c>
      <c r="AW1550" s="21">
        <v>10.5400395171642</v>
      </c>
      <c r="AX1550" s="21">
        <v>9.6399358571767806</v>
      </c>
      <c r="AY1550" s="21">
        <v>29.269938617567199</v>
      </c>
      <c r="AZ1550" s="21">
        <v>36.2880718030625</v>
      </c>
      <c r="BA1550" s="21">
        <v>2.5464678950190498</v>
      </c>
      <c r="BB1550" s="21">
        <v>2.44930379788876</v>
      </c>
      <c r="BC1550" s="21">
        <v>1.58423636137432E-11</v>
      </c>
      <c r="BD1550"/>
      <c r="BE1550"/>
      <c r="BF1550"/>
      <c r="BG1550"/>
      <c r="BH1550"/>
      <c r="BI1550"/>
      <c r="BJ1550"/>
      <c r="BK1550"/>
      <c r="BL1550"/>
      <c r="BM1550"/>
      <c r="BN1550"/>
    </row>
    <row r="1551" spans="1:66" ht="25.2">
      <c r="A1551" s="4">
        <v>1549</v>
      </c>
      <c r="B1551" s="2" t="s">
        <v>1887</v>
      </c>
      <c r="C1551" s="2" t="s">
        <v>1213</v>
      </c>
      <c r="D1551" s="2" t="s">
        <v>1879</v>
      </c>
      <c r="E1551" s="2" t="s">
        <v>1878</v>
      </c>
      <c r="F1551" s="2" t="s">
        <v>768</v>
      </c>
      <c r="G1551" s="2" t="s">
        <v>1886</v>
      </c>
      <c r="H1551" s="4">
        <v>31</v>
      </c>
      <c r="I1551" s="4">
        <v>1</v>
      </c>
      <c r="J1551" s="4">
        <v>1997</v>
      </c>
      <c r="K1551" s="3">
        <v>94.05</v>
      </c>
      <c r="L1551" s="3">
        <v>9.85</v>
      </c>
      <c r="M1551" s="4">
        <v>499</v>
      </c>
      <c r="N1551" s="3" t="s">
        <v>1075</v>
      </c>
      <c r="O1551" s="3">
        <v>23.8</v>
      </c>
      <c r="P1551" s="3">
        <v>5.33</v>
      </c>
      <c r="Q1551" s="3">
        <v>3.88</v>
      </c>
      <c r="R1551" s="3">
        <v>17.3</v>
      </c>
      <c r="S1551" s="3">
        <v>3.71</v>
      </c>
      <c r="T1551" s="3">
        <v>1</v>
      </c>
      <c r="U1551" s="3">
        <v>5.4</v>
      </c>
      <c r="V1551" s="3">
        <v>0.89</v>
      </c>
      <c r="W1551" s="3">
        <v>6.39</v>
      </c>
      <c r="X1551" s="3">
        <v>1.68</v>
      </c>
      <c r="Y1551" s="3">
        <v>5.33</v>
      </c>
      <c r="Z1551" s="3">
        <v>0.78</v>
      </c>
      <c r="AA1551" s="3">
        <v>5.07</v>
      </c>
      <c r="AB1551" s="3">
        <v>0.84</v>
      </c>
      <c r="AC1551" s="3">
        <v>0.04</v>
      </c>
      <c r="AD1551" s="2" t="s">
        <v>1426</v>
      </c>
      <c r="AE1551" s="1">
        <f>($P1551/$DF$4)/((($Q1551/$DG$4)^2)/($R1551/$DH$4))</f>
        <v>0.20224170460404139</v>
      </c>
      <c r="AF1551" s="1">
        <f>($P1551/$DI$4)/((($Q1551/$DJ$4)^2)/($R1551/$DK$4))</f>
        <v>0.25464063323638425</v>
      </c>
      <c r="AG1551" s="1">
        <f>($P1551/$DL$4)/((($Q1551/$DM$4)^2)/($R1551/$DN$4))</f>
        <v>0.18039676476737268</v>
      </c>
      <c r="AH1551" s="1">
        <f>($P1551/$DO$4)/((($Q1551/$DP$4)^2)/($R1551/$DQ$4))</f>
        <v>0.19504625027473757</v>
      </c>
      <c r="AI1551" t="s">
        <v>1885</v>
      </c>
      <c r="AJ1551">
        <v>326</v>
      </c>
      <c r="AK1551" s="21">
        <v>-111.91117818174401</v>
      </c>
      <c r="AL1551" s="21">
        <v>16.871244518661499</v>
      </c>
      <c r="AM1551" s="21">
        <v>5.6473049262094097</v>
      </c>
      <c r="AN1551" s="21">
        <v>5.6713737829347899</v>
      </c>
      <c r="AO1551" s="21">
        <v>245.592634234255</v>
      </c>
      <c r="AP1551" s="21">
        <v>246.63055259755001</v>
      </c>
      <c r="AQ1551" s="21">
        <v>50.372739751870299</v>
      </c>
      <c r="AR1551" s="21">
        <v>47.124037381375203</v>
      </c>
      <c r="AS1551" s="21">
        <v>32.208391459583702</v>
      </c>
      <c r="AT1551" s="21">
        <v>35.021116393759897</v>
      </c>
      <c r="AU1551" s="21">
        <v>0.74642898461999996</v>
      </c>
      <c r="AV1551" s="21">
        <v>0.99426857098369803</v>
      </c>
      <c r="AW1551" s="21">
        <v>11.107075361124799</v>
      </c>
      <c r="AX1551" s="21">
        <v>10.640309052408201</v>
      </c>
      <c r="AY1551" s="21">
        <v>32.4610666278151</v>
      </c>
      <c r="AZ1551" s="21">
        <v>43.237690462476699</v>
      </c>
      <c r="BA1551" s="21">
        <v>2.6042694554209702</v>
      </c>
      <c r="BB1551" s="21">
        <v>2.5252433527655902</v>
      </c>
      <c r="BC1551" s="21">
        <v>1.58423636137432E-11</v>
      </c>
      <c r="BD1551"/>
      <c r="BE1551"/>
      <c r="BF1551"/>
      <c r="BG1551"/>
      <c r="BH1551"/>
      <c r="BI1551"/>
      <c r="BJ1551"/>
      <c r="BK1551"/>
      <c r="BL1551"/>
      <c r="BM1551"/>
      <c r="BN1551"/>
    </row>
    <row r="1552" spans="1:66" ht="25.2">
      <c r="A1552" s="4">
        <v>1550</v>
      </c>
      <c r="B1552" s="2" t="s">
        <v>1887</v>
      </c>
      <c r="C1552" s="2" t="s">
        <v>1213</v>
      </c>
      <c r="D1552" s="2" t="s">
        <v>1879</v>
      </c>
      <c r="E1552" s="2" t="s">
        <v>1878</v>
      </c>
      <c r="F1552" s="2" t="s">
        <v>768</v>
      </c>
      <c r="G1552" s="2" t="s">
        <v>1886</v>
      </c>
      <c r="H1552" s="4">
        <v>31</v>
      </c>
      <c r="I1552" s="4">
        <v>1</v>
      </c>
      <c r="J1552" s="4">
        <v>1997</v>
      </c>
      <c r="K1552" s="3">
        <v>94.05</v>
      </c>
      <c r="L1552" s="3">
        <v>9.85</v>
      </c>
      <c r="M1552" s="4">
        <v>794</v>
      </c>
      <c r="N1552" s="3" t="s">
        <v>1075</v>
      </c>
      <c r="O1552" s="3">
        <v>25.4</v>
      </c>
      <c r="P1552" s="3">
        <v>5.03</v>
      </c>
      <c r="Q1552" s="3">
        <v>4.01</v>
      </c>
      <c r="R1552" s="3">
        <v>18.399999999999999</v>
      </c>
      <c r="S1552" s="3">
        <v>3.95</v>
      </c>
      <c r="T1552" s="3">
        <v>1.06</v>
      </c>
      <c r="U1552" s="3">
        <v>5.83</v>
      </c>
      <c r="V1552" s="3">
        <v>0.98</v>
      </c>
      <c r="W1552" s="3">
        <v>7.06</v>
      </c>
      <c r="X1552" s="3">
        <v>1.86</v>
      </c>
      <c r="Y1552" s="3">
        <v>6.02</v>
      </c>
      <c r="Z1552" s="3">
        <v>0.88</v>
      </c>
      <c r="AA1552" s="3">
        <v>5.94</v>
      </c>
      <c r="AB1552" s="3">
        <v>0.97</v>
      </c>
      <c r="AC1552" s="3">
        <v>0.04</v>
      </c>
      <c r="AD1552" s="2" t="s">
        <v>1426</v>
      </c>
      <c r="AE1552" s="1">
        <f>($P1552/$DF$4)/((($Q1552/$DG$4)^2)/($R1552/$DH$4))</f>
        <v>0.19004564368313689</v>
      </c>
      <c r="AF1552" s="1">
        <f>($P1552/$DI$4)/((($Q1552/$DJ$4)^2)/($R1552/$DK$4))</f>
        <v>0.23928468733012839</v>
      </c>
      <c r="AG1552" s="1">
        <f>($P1552/$DL$4)/((($Q1552/$DM$4)^2)/($R1552/$DN$4))</f>
        <v>0.16951804943343859</v>
      </c>
      <c r="AH1552" s="1">
        <f>($P1552/$DO$4)/((($Q1552/$DP$4)^2)/($R1552/$DQ$4))</f>
        <v>0.18328410677717363</v>
      </c>
      <c r="AI1552" t="s">
        <v>1885</v>
      </c>
      <c r="AJ1552">
        <v>326</v>
      </c>
      <c r="AK1552" s="21">
        <v>-135.462409933288</v>
      </c>
      <c r="AL1552" s="21">
        <v>7.1400851996172499</v>
      </c>
      <c r="AM1552" s="21">
        <v>5.5826837015152</v>
      </c>
      <c r="AN1552" s="21">
        <v>5.5917924013388802</v>
      </c>
      <c r="AO1552" s="21">
        <v>242.71782499942199</v>
      </c>
      <c r="AP1552" s="21">
        <v>243.10765857990799</v>
      </c>
      <c r="AQ1552" s="21">
        <v>72.068399475499206</v>
      </c>
      <c r="AR1552" s="21">
        <v>72.068399475499206</v>
      </c>
      <c r="AS1552" s="21">
        <v>38.587504669992498</v>
      </c>
      <c r="AT1552" s="21">
        <v>38.587504669992498</v>
      </c>
      <c r="AU1552" s="21">
        <v>1.06986813200148</v>
      </c>
      <c r="AV1552" s="21">
        <v>1.3657469903858099</v>
      </c>
      <c r="AW1552" s="21">
        <v>15.9811789588426</v>
      </c>
      <c r="AX1552" s="21">
        <v>16.2564706677889</v>
      </c>
      <c r="AY1552" s="21">
        <v>46.5145541321927</v>
      </c>
      <c r="AZ1552" s="21">
        <v>59.376941919796998</v>
      </c>
      <c r="BA1552" s="21">
        <v>2.6878858995688599</v>
      </c>
      <c r="BB1552" s="21">
        <v>2.6878858995688599</v>
      </c>
      <c r="BC1552" s="21">
        <v>1.58423636137432E-11</v>
      </c>
      <c r="BD1552"/>
      <c r="BE1552"/>
      <c r="BF1552"/>
      <c r="BG1552"/>
      <c r="BH1552"/>
      <c r="BI1552"/>
      <c r="BJ1552"/>
      <c r="BK1552"/>
      <c r="BL1552"/>
      <c r="BM1552"/>
      <c r="BN1552"/>
    </row>
    <row r="1553" spans="1:66" ht="25.2">
      <c r="A1553" s="4">
        <v>1551</v>
      </c>
      <c r="B1553" s="2" t="s">
        <v>1887</v>
      </c>
      <c r="C1553" s="2" t="s">
        <v>1213</v>
      </c>
      <c r="D1553" s="2" t="s">
        <v>1879</v>
      </c>
      <c r="E1553" s="2" t="s">
        <v>1878</v>
      </c>
      <c r="F1553" s="2" t="s">
        <v>768</v>
      </c>
      <c r="G1553" s="2" t="s">
        <v>1886</v>
      </c>
      <c r="H1553" s="4">
        <v>31</v>
      </c>
      <c r="I1553" s="4">
        <v>1</v>
      </c>
      <c r="J1553" s="4">
        <v>1997</v>
      </c>
      <c r="K1553" s="3">
        <v>94.05</v>
      </c>
      <c r="L1553" s="3">
        <v>9.85</v>
      </c>
      <c r="M1553" s="4">
        <v>996</v>
      </c>
      <c r="N1553" s="3" t="s">
        <v>1075</v>
      </c>
      <c r="O1553" s="3">
        <v>24.8</v>
      </c>
      <c r="P1553" s="3">
        <v>4.0199999999999996</v>
      </c>
      <c r="Q1553" s="3">
        <v>3.89</v>
      </c>
      <c r="R1553" s="3">
        <v>18</v>
      </c>
      <c r="S1553" s="3">
        <v>3.85</v>
      </c>
      <c r="T1553" s="3">
        <v>1.08</v>
      </c>
      <c r="U1553" s="3">
        <v>5.89</v>
      </c>
      <c r="V1553" s="3">
        <v>0.95</v>
      </c>
      <c r="W1553" s="3">
        <v>6.98</v>
      </c>
      <c r="X1553" s="3">
        <v>1.83</v>
      </c>
      <c r="Y1553" s="3">
        <v>5.82</v>
      </c>
      <c r="Z1553" s="3">
        <v>0.92</v>
      </c>
      <c r="AA1553" s="3">
        <v>6.09</v>
      </c>
      <c r="AB1553" s="3">
        <v>1</v>
      </c>
      <c r="AC1553" s="3">
        <v>0.04</v>
      </c>
      <c r="AD1553" s="2" t="s">
        <v>1426</v>
      </c>
      <c r="AE1553" s="1">
        <f>($P1553/$DF$4)/((($Q1553/$DG$4)^2)/($R1553/$DH$4))</f>
        <v>0.15789203116751307</v>
      </c>
      <c r="AF1553" s="1">
        <f>($P1553/$DI$4)/((($Q1553/$DJ$4)^2)/($R1553/$DK$4))</f>
        <v>0.19880037541312839</v>
      </c>
      <c r="AG1553" s="1">
        <f>($P1553/$DL$4)/((($Q1553/$DM$4)^2)/($R1553/$DN$4))</f>
        <v>0.14083747791255197</v>
      </c>
      <c r="AH1553" s="1">
        <f>($P1553/$DO$4)/((($Q1553/$DP$4)^2)/($R1553/$DQ$4))</f>
        <v>0.15227447122135274</v>
      </c>
      <c r="AI1553" t="s">
        <v>1885</v>
      </c>
      <c r="AJ1553">
        <v>326</v>
      </c>
      <c r="AK1553" s="21">
        <v>-150.627658503742</v>
      </c>
      <c r="AL1553" s="21">
        <v>2.2387279799212099</v>
      </c>
      <c r="AM1553" s="21">
        <v>5.5877700026913697</v>
      </c>
      <c r="AN1553" s="21">
        <v>5.55077824913828</v>
      </c>
      <c r="AO1553" s="21">
        <v>242.904625823412</v>
      </c>
      <c r="AP1553" s="21">
        <v>241.29168283500701</v>
      </c>
      <c r="AQ1553" s="21">
        <v>85.772439211795202</v>
      </c>
      <c r="AR1553" s="21">
        <v>85.772439211795202</v>
      </c>
      <c r="AS1553" s="21">
        <v>37.272231891632103</v>
      </c>
      <c r="AT1553" s="21">
        <v>37.272231891632103</v>
      </c>
      <c r="AU1553" s="21">
        <v>1.2944940748340199</v>
      </c>
      <c r="AV1553" s="21">
        <v>1.60030991575592</v>
      </c>
      <c r="AW1553" s="21">
        <v>17.974680589977101</v>
      </c>
      <c r="AX1553" s="21">
        <v>19.262430379164801</v>
      </c>
      <c r="AY1553" s="21">
        <v>56.272644917142401</v>
      </c>
      <c r="AZ1553" s="21">
        <v>69.565258052807593</v>
      </c>
      <c r="BA1553" s="21">
        <v>2.7716320859758499</v>
      </c>
      <c r="BB1553" s="21">
        <v>2.7716320859758499</v>
      </c>
      <c r="BC1553" s="21">
        <v>1.58423636137432E-11</v>
      </c>
      <c r="BD1553"/>
      <c r="BE1553"/>
      <c r="BF1553"/>
      <c r="BG1553"/>
      <c r="BH1553"/>
      <c r="BI1553"/>
      <c r="BJ1553"/>
      <c r="BK1553"/>
      <c r="BL1553"/>
      <c r="BM1553"/>
      <c r="BN1553"/>
    </row>
    <row r="1554" spans="1:66" ht="25.2">
      <c r="A1554" s="4">
        <v>1552</v>
      </c>
      <c r="B1554" s="2" t="s">
        <v>1887</v>
      </c>
      <c r="C1554" s="2" t="s">
        <v>1213</v>
      </c>
      <c r="D1554" s="2" t="s">
        <v>1879</v>
      </c>
      <c r="E1554" s="2" t="s">
        <v>1878</v>
      </c>
      <c r="F1554" s="2" t="s">
        <v>768</v>
      </c>
      <c r="G1554" s="2" t="s">
        <v>1886</v>
      </c>
      <c r="H1554" s="4">
        <v>31</v>
      </c>
      <c r="I1554" s="4">
        <v>1</v>
      </c>
      <c r="J1554" s="4">
        <v>1997</v>
      </c>
      <c r="K1554" s="3">
        <v>94.05</v>
      </c>
      <c r="L1554" s="3">
        <v>9.85</v>
      </c>
      <c r="M1554" s="4">
        <v>1240</v>
      </c>
      <c r="N1554" s="3" t="s">
        <v>1075</v>
      </c>
      <c r="O1554" s="3">
        <v>25.9</v>
      </c>
      <c r="P1554" s="3">
        <v>3.37</v>
      </c>
      <c r="Q1554" s="3">
        <v>4.07</v>
      </c>
      <c r="R1554" s="3">
        <v>18.399999999999999</v>
      </c>
      <c r="S1554" s="3">
        <v>3.95</v>
      </c>
      <c r="T1554" s="3">
        <v>1.0900000000000001</v>
      </c>
      <c r="U1554" s="3">
        <v>5.94</v>
      </c>
      <c r="V1554" s="3">
        <v>0.97</v>
      </c>
      <c r="W1554" s="3">
        <v>7.12</v>
      </c>
      <c r="X1554" s="3">
        <v>1.88</v>
      </c>
      <c r="Y1554" s="3">
        <v>6.36</v>
      </c>
      <c r="Z1554" s="3">
        <v>0.93</v>
      </c>
      <c r="AA1554" s="3">
        <v>6.36</v>
      </c>
      <c r="AB1554" s="3">
        <v>1.07</v>
      </c>
      <c r="AC1554" s="3">
        <v>0.04</v>
      </c>
      <c r="AD1554" s="2" t="s">
        <v>1426</v>
      </c>
      <c r="AE1554" s="1">
        <f>($P1554/$DF$4)/((($Q1554/$DG$4)^2)/($R1554/$DH$4))</f>
        <v>0.12360036736176265</v>
      </c>
      <c r="AF1554" s="1">
        <f>($P1554/$DI$4)/((($Q1554/$DJ$4)^2)/($R1554/$DK$4))</f>
        <v>0.15562406317168684</v>
      </c>
      <c r="AG1554" s="1">
        <f>($P1554/$DL$4)/((($Q1554/$DM$4)^2)/($R1554/$DN$4))</f>
        <v>0.11024979461963641</v>
      </c>
      <c r="AH1554" s="1">
        <f>($P1554/$DO$4)/((($Q1554/$DP$4)^2)/($R1554/$DQ$4))</f>
        <v>0.11920285301041769</v>
      </c>
      <c r="AI1554" t="s">
        <v>1885</v>
      </c>
      <c r="AJ1554">
        <v>326</v>
      </c>
      <c r="AK1554" s="21">
        <v>-164.51955500284799</v>
      </c>
      <c r="AL1554" s="21">
        <v>2.6899505255222298</v>
      </c>
      <c r="AM1554" s="21">
        <v>5.4068434709051401</v>
      </c>
      <c r="AN1554" s="21">
        <v>5.4147975314181798</v>
      </c>
      <c r="AO1554" s="21">
        <v>235.017680760209</v>
      </c>
      <c r="AP1554" s="21">
        <v>235.36314140882101</v>
      </c>
      <c r="AQ1554" s="21">
        <v>97.520880576424005</v>
      </c>
      <c r="AR1554" s="21">
        <v>97.520880576424005</v>
      </c>
      <c r="AS1554" s="21">
        <v>38.013256840083898</v>
      </c>
      <c r="AT1554" s="21">
        <v>38.013256840083898</v>
      </c>
      <c r="AU1554" s="21">
        <v>1.6003620919455701</v>
      </c>
      <c r="AV1554" s="21">
        <v>1.79014288790848</v>
      </c>
      <c r="AW1554" s="21">
        <v>23.043180269573</v>
      </c>
      <c r="AX1554" s="21">
        <v>23.087578862231702</v>
      </c>
      <c r="AY1554" s="21">
        <v>69.562461367519603</v>
      </c>
      <c r="AZ1554" s="21">
        <v>77.811527891715102</v>
      </c>
      <c r="BA1554" s="21">
        <v>2.75924221354982</v>
      </c>
      <c r="BB1554" s="21">
        <v>2.75924221354982</v>
      </c>
      <c r="BC1554" s="21">
        <v>1.58423636137432E-11</v>
      </c>
      <c r="BD1554"/>
      <c r="BE1554"/>
      <c r="BF1554"/>
      <c r="BG1554"/>
      <c r="BH1554"/>
      <c r="BI1554"/>
      <c r="BJ1554"/>
      <c r="BK1554"/>
      <c r="BL1554"/>
      <c r="BM1554"/>
      <c r="BN1554"/>
    </row>
    <row r="1555" spans="1:66" ht="25.2">
      <c r="A1555" s="4">
        <v>1553</v>
      </c>
      <c r="B1555" s="2" t="s">
        <v>1887</v>
      </c>
      <c r="C1555" s="2" t="s">
        <v>1213</v>
      </c>
      <c r="D1555" s="2" t="s">
        <v>1879</v>
      </c>
      <c r="E1555" s="2" t="s">
        <v>1878</v>
      </c>
      <c r="F1555" s="2" t="s">
        <v>768</v>
      </c>
      <c r="G1555" s="2" t="s">
        <v>1886</v>
      </c>
      <c r="H1555" s="4">
        <v>31</v>
      </c>
      <c r="I1555" s="4">
        <v>1</v>
      </c>
      <c r="J1555" s="4">
        <v>1997</v>
      </c>
      <c r="K1555" s="3">
        <v>94.05</v>
      </c>
      <c r="L1555" s="3">
        <v>9.85</v>
      </c>
      <c r="M1555" s="4">
        <v>1489</v>
      </c>
      <c r="N1555" s="3" t="s">
        <v>1075</v>
      </c>
      <c r="O1555" s="3">
        <v>27.4</v>
      </c>
      <c r="P1555" s="3">
        <v>3.07</v>
      </c>
      <c r="Q1555" s="3">
        <v>4.24</v>
      </c>
      <c r="R1555" s="3">
        <v>19.2</v>
      </c>
      <c r="S1555" s="3">
        <v>4.03</v>
      </c>
      <c r="T1555" s="3">
        <v>1.1599999999999999</v>
      </c>
      <c r="U1555" s="3">
        <v>6.13</v>
      </c>
      <c r="V1555" s="3">
        <v>1.01</v>
      </c>
      <c r="W1555" s="3">
        <v>7.26</v>
      </c>
      <c r="X1555" s="3">
        <v>1.94</v>
      </c>
      <c r="Y1555" s="3">
        <v>6.51</v>
      </c>
      <c r="Z1555" s="3">
        <v>0.99</v>
      </c>
      <c r="AA1555" s="3">
        <v>6.5</v>
      </c>
      <c r="AB1555" s="3">
        <v>1.1399999999999999</v>
      </c>
      <c r="AC1555" s="3">
        <v>0.04</v>
      </c>
      <c r="AD1555" s="2" t="s">
        <v>1426</v>
      </c>
      <c r="AE1555" s="1">
        <f>($P1555/$DF$4)/((($Q1555/$DG$4)^2)/($R1555/$DH$4))</f>
        <v>0.10826018056784825</v>
      </c>
      <c r="AF1555" s="1">
        <f>($P1555/$DI$4)/((($Q1555/$DJ$4)^2)/($R1555/$DK$4))</f>
        <v>0.13630937787067737</v>
      </c>
      <c r="AG1555" s="1">
        <f>($P1555/$DL$4)/((($Q1555/$DM$4)^2)/($R1555/$DN$4))</f>
        <v>9.6566563092453053E-2</v>
      </c>
      <c r="AH1555" s="1">
        <f>($P1555/$DO$4)/((($Q1555/$DP$4)^2)/($R1555/$DQ$4))</f>
        <v>0.10440844688866838</v>
      </c>
      <c r="AI1555" t="s">
        <v>1885</v>
      </c>
      <c r="AJ1555">
        <v>326</v>
      </c>
      <c r="AK1555" s="21">
        <v>-174.38095731709799</v>
      </c>
      <c r="AL1555" s="21">
        <v>2.2814602264881101</v>
      </c>
      <c r="AM1555" s="21">
        <v>5.3655315594889901</v>
      </c>
      <c r="AN1555" s="21">
        <v>5.35606922896583</v>
      </c>
      <c r="AO1555" s="21">
        <v>233.21257921852899</v>
      </c>
      <c r="AP1555" s="21">
        <v>232.80431141070599</v>
      </c>
      <c r="AQ1555" s="21">
        <v>106.326056696555</v>
      </c>
      <c r="AR1555" s="21">
        <v>106.326056696555</v>
      </c>
      <c r="AS1555" s="21">
        <v>38.053219390792101</v>
      </c>
      <c r="AT1555" s="21">
        <v>38.053219390792101</v>
      </c>
      <c r="AU1555" s="21">
        <v>1.7143277487631401</v>
      </c>
      <c r="AV1555" s="21">
        <v>1.9113660586130099</v>
      </c>
      <c r="AW1555" s="21">
        <v>24.350921492215399</v>
      </c>
      <c r="AX1555" s="21">
        <v>24.605637281100002</v>
      </c>
      <c r="AY1555" s="21">
        <v>74.513123371496206</v>
      </c>
      <c r="AZ1555" s="21">
        <v>83.078447787581197</v>
      </c>
      <c r="BA1555" s="21">
        <v>2.7917888191161699</v>
      </c>
      <c r="BB1555" s="21">
        <v>2.7917888191161699</v>
      </c>
      <c r="BC1555" s="21">
        <v>1.58423636137432E-11</v>
      </c>
      <c r="BD1555"/>
      <c r="BE1555"/>
      <c r="BF1555"/>
      <c r="BG1555"/>
      <c r="BH1555"/>
      <c r="BI1555"/>
      <c r="BJ1555"/>
      <c r="BK1555"/>
      <c r="BL1555"/>
      <c r="BM1555"/>
      <c r="BN1555"/>
    </row>
    <row r="1556" spans="1:66" ht="25.2">
      <c r="A1556" s="4">
        <v>1554</v>
      </c>
      <c r="B1556" s="2" t="s">
        <v>1887</v>
      </c>
      <c r="C1556" s="2" t="s">
        <v>1213</v>
      </c>
      <c r="D1556" s="2" t="s">
        <v>1879</v>
      </c>
      <c r="E1556" s="2" t="s">
        <v>1878</v>
      </c>
      <c r="F1556" s="2" t="s">
        <v>768</v>
      </c>
      <c r="G1556" s="2" t="s">
        <v>1886</v>
      </c>
      <c r="H1556" s="4">
        <v>31</v>
      </c>
      <c r="I1556" s="4">
        <v>1</v>
      </c>
      <c r="J1556" s="4">
        <v>1997</v>
      </c>
      <c r="K1556" s="3">
        <v>94.05</v>
      </c>
      <c r="L1556" s="3">
        <v>9.85</v>
      </c>
      <c r="M1556" s="4">
        <v>1734</v>
      </c>
      <c r="N1556" s="3" t="s">
        <v>1075</v>
      </c>
      <c r="O1556" s="3">
        <v>27.6</v>
      </c>
      <c r="P1556" s="3">
        <v>2.81</v>
      </c>
      <c r="Q1556" s="3">
        <v>4.3</v>
      </c>
      <c r="R1556" s="3">
        <v>19.8</v>
      </c>
      <c r="S1556" s="3">
        <v>4.04</v>
      </c>
      <c r="T1556" s="3">
        <v>1.2</v>
      </c>
      <c r="U1556" s="3">
        <v>6.07</v>
      </c>
      <c r="V1556" s="3">
        <v>1.03</v>
      </c>
      <c r="W1556" s="3">
        <v>7.5</v>
      </c>
      <c r="X1556" s="3">
        <v>2.0099999999999998</v>
      </c>
      <c r="Y1556" s="3">
        <v>6.65</v>
      </c>
      <c r="Z1556" s="3">
        <v>1.02</v>
      </c>
      <c r="AA1556" s="3">
        <v>6.59</v>
      </c>
      <c r="AB1556" s="3">
        <v>1.17</v>
      </c>
      <c r="AC1556" s="3">
        <v>0.04</v>
      </c>
      <c r="AD1556" s="2" t="s">
        <v>1426</v>
      </c>
      <c r="AE1556" s="1">
        <f>($P1556/$DF$4)/((($Q1556/$DG$4)^2)/($R1556/$DH$4))</f>
        <v>9.935631029451579E-2</v>
      </c>
      <c r="AF1556" s="1">
        <f>($P1556/$DI$4)/((($Q1556/$DJ$4)^2)/($R1556/$DK$4))</f>
        <v>0.12509859832797618</v>
      </c>
      <c r="AG1556" s="1">
        <f>($P1556/$DL$4)/((($Q1556/$DM$4)^2)/($R1556/$DN$4))</f>
        <v>8.8624435654582001E-2</v>
      </c>
      <c r="AH1556" s="1">
        <f>($P1556/$DO$4)/((($Q1556/$DP$4)^2)/($R1556/$DQ$4))</f>
        <v>9.582136286884993E-2</v>
      </c>
      <c r="AI1556" t="s">
        <v>1885</v>
      </c>
      <c r="AJ1556">
        <v>326</v>
      </c>
      <c r="AK1556" s="21">
        <v>-181.90765208091</v>
      </c>
      <c r="AL1556" s="21">
        <v>9.3311805304101089E+36</v>
      </c>
      <c r="AM1556" s="21">
        <v>5.3879823307991002</v>
      </c>
      <c r="AN1556" s="21">
        <v>5.3879823307991002</v>
      </c>
      <c r="AO1556" s="21">
        <v>234.18690279126099</v>
      </c>
      <c r="AP1556" s="21">
        <v>234.18690279126099</v>
      </c>
      <c r="AQ1556" s="21">
        <v>105.541065241241</v>
      </c>
      <c r="AR1556" s="21">
        <v>105.541065241241</v>
      </c>
      <c r="AS1556" s="21">
        <v>37.974116021728499</v>
      </c>
      <c r="AT1556" s="21">
        <v>37.974116021728499</v>
      </c>
      <c r="AU1556" s="21">
        <v>1.7351318955063799</v>
      </c>
      <c r="AV1556" s="21">
        <v>1.78729649488926</v>
      </c>
      <c r="AW1556" s="21">
        <v>24.129147890663099</v>
      </c>
      <c r="AX1556" s="21">
        <v>24.5582577138901</v>
      </c>
      <c r="AY1556" s="21">
        <v>75.416930739934301</v>
      </c>
      <c r="AZ1556" s="21">
        <v>75.416930739934301</v>
      </c>
      <c r="BA1556" s="21">
        <v>2.7645663513422001</v>
      </c>
      <c r="BB1556" s="21">
        <v>2.7645663513422001</v>
      </c>
      <c r="BC1556" s="21">
        <v>1.58423636137432E-11</v>
      </c>
      <c r="BD1556"/>
      <c r="BE1556"/>
      <c r="BF1556"/>
      <c r="BG1556"/>
      <c r="BH1556"/>
      <c r="BI1556"/>
      <c r="BJ1556"/>
      <c r="BK1556"/>
      <c r="BL1556"/>
      <c r="BM1556"/>
      <c r="BN1556"/>
    </row>
    <row r="1557" spans="1:66" ht="25.2">
      <c r="A1557" s="4">
        <v>1555</v>
      </c>
      <c r="B1557" s="2" t="s">
        <v>1887</v>
      </c>
      <c r="C1557" s="2" t="s">
        <v>1213</v>
      </c>
      <c r="D1557" s="2" t="s">
        <v>1879</v>
      </c>
      <c r="E1557" s="2" t="s">
        <v>1878</v>
      </c>
      <c r="F1557" s="2" t="s">
        <v>768</v>
      </c>
      <c r="G1557" s="2" t="s">
        <v>1886</v>
      </c>
      <c r="H1557" s="4">
        <v>31</v>
      </c>
      <c r="I1557" s="4">
        <v>1</v>
      </c>
      <c r="J1557" s="4">
        <v>1997</v>
      </c>
      <c r="K1557" s="3">
        <v>94.05</v>
      </c>
      <c r="L1557" s="3">
        <v>9.85</v>
      </c>
      <c r="M1557" s="4">
        <v>1982</v>
      </c>
      <c r="N1557" s="3" t="s">
        <v>1075</v>
      </c>
      <c r="O1557" s="3">
        <v>28.1</v>
      </c>
      <c r="P1557" s="3">
        <v>3.16</v>
      </c>
      <c r="Q1557" s="3">
        <v>4.29</v>
      </c>
      <c r="R1557" s="3">
        <v>19.5</v>
      </c>
      <c r="S1557" s="3">
        <v>3.99</v>
      </c>
      <c r="T1557" s="3">
        <v>1.19</v>
      </c>
      <c r="U1557" s="3">
        <v>6.16</v>
      </c>
      <c r="V1557" s="3">
        <v>1</v>
      </c>
      <c r="W1557" s="3">
        <v>7.42</v>
      </c>
      <c r="X1557" s="3">
        <v>1.99</v>
      </c>
      <c r="Y1557" s="3">
        <v>6.85</v>
      </c>
      <c r="Z1557" s="3">
        <v>1.02</v>
      </c>
      <c r="AA1557" s="3">
        <v>6.61</v>
      </c>
      <c r="AB1557" s="3">
        <v>1.19</v>
      </c>
      <c r="AC1557" s="3">
        <v>0.04</v>
      </c>
      <c r="AD1557" s="2" t="s">
        <v>1426</v>
      </c>
      <c r="AE1557" s="1">
        <f>($P1557/$DF$4)/((($Q1557/$DG$4)^2)/($R1557/$DH$4))</f>
        <v>0.11055234668266122</v>
      </c>
      <c r="AF1557" s="1">
        <f>($P1557/$DI$4)/((($Q1557/$DJ$4)^2)/($R1557/$DK$4))</f>
        <v>0.13919542272528196</v>
      </c>
      <c r="AG1557" s="1">
        <f>($P1557/$DL$4)/((($Q1557/$DM$4)^2)/($R1557/$DN$4))</f>
        <v>9.8611143127175505E-2</v>
      </c>
      <c r="AH1557" s="1">
        <f>($P1557/$DO$4)/((($Q1557/$DP$4)^2)/($R1557/$DQ$4))</f>
        <v>0.10661906119582326</v>
      </c>
      <c r="AI1557" t="s">
        <v>1885</v>
      </c>
      <c r="AJ1557">
        <v>326</v>
      </c>
      <c r="AK1557" s="21">
        <v>-188.87256974259799</v>
      </c>
      <c r="AL1557" s="21">
        <v>9.969209968386869E+36</v>
      </c>
      <c r="AM1557" s="21">
        <v>5.3517652925161201</v>
      </c>
      <c r="AN1557" s="21">
        <v>5.3517652925161201</v>
      </c>
      <c r="AO1557" s="21">
        <v>232.61189155346801</v>
      </c>
      <c r="AP1557" s="21">
        <v>232.61189155346801</v>
      </c>
      <c r="AQ1557" s="21">
        <v>103.87350188768799</v>
      </c>
      <c r="AR1557" s="21">
        <v>103.87350188768799</v>
      </c>
      <c r="AS1557" s="21">
        <v>37.895467482199997</v>
      </c>
      <c r="AT1557" s="21">
        <v>37.895467482199997</v>
      </c>
      <c r="AU1557" s="21">
        <v>1.77231640455356</v>
      </c>
      <c r="AV1557" s="21">
        <v>1.7620904714694401</v>
      </c>
      <c r="AW1557" s="21">
        <v>24.832325504596401</v>
      </c>
      <c r="AX1557" s="21">
        <v>24.4897326489228</v>
      </c>
      <c r="AY1557" s="21">
        <v>77.0328752927376</v>
      </c>
      <c r="AZ1557" s="21">
        <v>77.0328752927376</v>
      </c>
      <c r="BA1557" s="21">
        <v>2.76521460398344</v>
      </c>
      <c r="BB1557" s="21">
        <v>2.76521460398344</v>
      </c>
      <c r="BC1557" s="21">
        <v>1.58423636137432E-11</v>
      </c>
      <c r="BD1557"/>
      <c r="BE1557"/>
      <c r="BF1557"/>
      <c r="BG1557"/>
      <c r="BH1557"/>
      <c r="BI1557"/>
      <c r="BJ1557"/>
      <c r="BK1557"/>
      <c r="BL1557"/>
      <c r="BM1557"/>
      <c r="BN1557"/>
    </row>
    <row r="1558" spans="1:66" ht="25.2">
      <c r="A1558" s="4">
        <v>1556</v>
      </c>
      <c r="B1558" s="2" t="s">
        <v>1887</v>
      </c>
      <c r="C1558" s="2" t="s">
        <v>1213</v>
      </c>
      <c r="D1558" s="2" t="s">
        <v>1879</v>
      </c>
      <c r="E1558" s="2" t="s">
        <v>1878</v>
      </c>
      <c r="F1558" s="2" t="s">
        <v>768</v>
      </c>
      <c r="G1558" s="2" t="s">
        <v>1886</v>
      </c>
      <c r="H1558" s="4">
        <v>31</v>
      </c>
      <c r="I1558" s="4">
        <v>1</v>
      </c>
      <c r="J1558" s="4">
        <v>1997</v>
      </c>
      <c r="K1558" s="3">
        <v>94.05</v>
      </c>
      <c r="L1558" s="3">
        <v>9.85</v>
      </c>
      <c r="M1558" s="4">
        <v>2231</v>
      </c>
      <c r="N1558" s="3" t="s">
        <v>1075</v>
      </c>
      <c r="O1558" s="3">
        <v>27.1</v>
      </c>
      <c r="P1558" s="3">
        <v>2.38</v>
      </c>
      <c r="Q1558" s="3">
        <v>4.1100000000000003</v>
      </c>
      <c r="R1558" s="3">
        <v>19.7</v>
      </c>
      <c r="S1558" s="3">
        <v>3.94</v>
      </c>
      <c r="T1558" s="3">
        <v>1.1499999999999999</v>
      </c>
      <c r="U1558" s="3">
        <v>6.1</v>
      </c>
      <c r="V1558" s="3">
        <v>0.96</v>
      </c>
      <c r="W1558" s="3">
        <v>7.51</v>
      </c>
      <c r="X1558" s="3">
        <v>1.97</v>
      </c>
      <c r="Y1558" s="3">
        <v>6.6</v>
      </c>
      <c r="Z1558" s="3">
        <v>1</v>
      </c>
      <c r="AA1558" s="3">
        <v>7</v>
      </c>
      <c r="AB1558" s="3">
        <v>1.17</v>
      </c>
      <c r="AC1558" s="3">
        <v>0.04</v>
      </c>
      <c r="AD1558" s="2" t="s">
        <v>1426</v>
      </c>
      <c r="AE1558" s="1">
        <f>($P1558/$DF$4)/((($Q1558/$DG$4)^2)/($R1558/$DH$4))</f>
        <v>9.1647452097306473E-2</v>
      </c>
      <c r="AF1558" s="1">
        <f>($P1558/$DI$4)/((($Q1558/$DJ$4)^2)/($R1558/$DK$4))</f>
        <v>0.11539244728108848</v>
      </c>
      <c r="AG1558" s="1">
        <f>($P1558/$DL$4)/((($Q1558/$DM$4)^2)/($R1558/$DN$4))</f>
        <v>8.1748242232707505E-2</v>
      </c>
      <c r="AH1558" s="1">
        <f>($P1558/$DO$4)/((($Q1558/$DP$4)^2)/($R1558/$DQ$4))</f>
        <v>8.838677420075533E-2</v>
      </c>
      <c r="AI1558" t="s">
        <v>1885</v>
      </c>
      <c r="AJ1558">
        <v>326</v>
      </c>
      <c r="AK1558" s="21">
        <v>-192.48356609540701</v>
      </c>
      <c r="AL1558" s="21">
        <v>9.969209968386869E+36</v>
      </c>
      <c r="AM1558" s="21">
        <v>5.3495299761341197</v>
      </c>
      <c r="AN1558" s="21">
        <v>5.3495299761341197</v>
      </c>
      <c r="AO1558" s="21">
        <v>232.513839121503</v>
      </c>
      <c r="AP1558" s="21">
        <v>232.513839121503</v>
      </c>
      <c r="AQ1558" s="21">
        <v>104.64952696778199</v>
      </c>
      <c r="AR1558" s="21">
        <v>104.64952696778199</v>
      </c>
      <c r="AS1558" s="21">
        <v>37.931973134444299</v>
      </c>
      <c r="AT1558" s="21">
        <v>37.931973134444299</v>
      </c>
      <c r="AU1558" s="21">
        <v>1.78633544869262</v>
      </c>
      <c r="AV1558" s="21">
        <v>1.8043281343109301</v>
      </c>
      <c r="AW1558" s="21">
        <v>24.948541512232602</v>
      </c>
      <c r="AX1558" s="21">
        <v>24.697900854899299</v>
      </c>
      <c r="AY1558" s="21">
        <v>77.641905063524504</v>
      </c>
      <c r="AZ1558" s="21">
        <v>77.641905063524504</v>
      </c>
      <c r="BA1558" s="21">
        <v>2.7548155195667201</v>
      </c>
      <c r="BB1558" s="21">
        <v>2.7548155195667201</v>
      </c>
      <c r="BC1558" s="21">
        <v>1.58423636137432E-11</v>
      </c>
      <c r="BD1558"/>
      <c r="BE1558"/>
      <c r="BF1558"/>
      <c r="BG1558"/>
      <c r="BH1558"/>
      <c r="BI1558"/>
      <c r="BJ1558"/>
      <c r="BK1558"/>
      <c r="BL1558"/>
      <c r="BM1558"/>
      <c r="BN1558"/>
    </row>
    <row r="1559" spans="1:66" ht="25.2">
      <c r="A1559" s="4">
        <v>1557</v>
      </c>
      <c r="B1559" s="2" t="s">
        <v>1887</v>
      </c>
      <c r="C1559" s="2" t="s">
        <v>1213</v>
      </c>
      <c r="D1559" s="2" t="s">
        <v>1879</v>
      </c>
      <c r="E1559" s="2" t="s">
        <v>1878</v>
      </c>
      <c r="F1559" s="2" t="s">
        <v>768</v>
      </c>
      <c r="G1559" s="2" t="s">
        <v>1886</v>
      </c>
      <c r="H1559" s="4">
        <v>31</v>
      </c>
      <c r="I1559" s="4">
        <v>1</v>
      </c>
      <c r="J1559" s="4">
        <v>1997</v>
      </c>
      <c r="K1559" s="3">
        <v>94.05</v>
      </c>
      <c r="L1559" s="3">
        <v>9.85</v>
      </c>
      <c r="M1559" s="4">
        <v>2472</v>
      </c>
      <c r="N1559" s="3" t="s">
        <v>1075</v>
      </c>
      <c r="O1559" s="3">
        <v>27.9</v>
      </c>
      <c r="P1559" s="3">
        <v>3</v>
      </c>
      <c r="Q1559" s="3">
        <v>4.26</v>
      </c>
      <c r="R1559" s="3">
        <v>19.7</v>
      </c>
      <c r="S1559" s="3">
        <v>4.01</v>
      </c>
      <c r="T1559" s="3">
        <v>1.1599999999999999</v>
      </c>
      <c r="U1559" s="3">
        <v>6.14</v>
      </c>
      <c r="V1559" s="3">
        <v>1.01</v>
      </c>
      <c r="W1559" s="3">
        <v>7.47</v>
      </c>
      <c r="X1559" s="3">
        <v>2.0099999999999998</v>
      </c>
      <c r="Y1559" s="3">
        <v>6.74</v>
      </c>
      <c r="Z1559" s="3">
        <v>0.98</v>
      </c>
      <c r="AA1559" s="3">
        <v>6.85</v>
      </c>
      <c r="AB1559" s="3">
        <v>1.23</v>
      </c>
      <c r="AC1559" s="3">
        <v>0.04</v>
      </c>
      <c r="AD1559" s="2" t="s">
        <v>1426</v>
      </c>
      <c r="AE1559" s="1">
        <f>($P1559/$DF$4)/((($Q1559/$DG$4)^2)/($R1559/$DH$4))</f>
        <v>0.10752987446724749</v>
      </c>
      <c r="AF1559" s="1">
        <f>($P1559/$DI$4)/((($Q1559/$DJ$4)^2)/($R1559/$DK$4))</f>
        <v>0.13538985630969436</v>
      </c>
      <c r="AG1559" s="1">
        <f>($P1559/$DL$4)/((($Q1559/$DM$4)^2)/($R1559/$DN$4))</f>
        <v>9.5915140290730797E-2</v>
      </c>
      <c r="AH1559" s="1">
        <f>($P1559/$DO$4)/((($Q1559/$DP$4)^2)/($R1559/$DQ$4))</f>
        <v>0.10370412397587538</v>
      </c>
      <c r="AI1559" t="s">
        <v>1885</v>
      </c>
      <c r="AJ1559">
        <v>326</v>
      </c>
      <c r="AK1559" s="21">
        <v>-195.72616692061001</v>
      </c>
      <c r="AL1559" s="21">
        <v>9.969209968386869E+36</v>
      </c>
      <c r="AM1559" s="21">
        <v>5.3488378812327504</v>
      </c>
      <c r="AN1559" s="21">
        <v>5.3488378812327504</v>
      </c>
      <c r="AO1559" s="21">
        <v>232.48446493104899</v>
      </c>
      <c r="AP1559" s="21">
        <v>232.48446493104899</v>
      </c>
      <c r="AQ1559" s="21">
        <v>109.037689142863</v>
      </c>
      <c r="AR1559" s="21">
        <v>109.037689142863</v>
      </c>
      <c r="AS1559" s="21">
        <v>37.919702518578703</v>
      </c>
      <c r="AT1559" s="21">
        <v>37.919702518578703</v>
      </c>
      <c r="AU1559" s="21">
        <v>1.80139799278433</v>
      </c>
      <c r="AV1559" s="21">
        <v>1.80603430067409</v>
      </c>
      <c r="AW1559" s="21">
        <v>24.980581320907099</v>
      </c>
      <c r="AX1559" s="21">
        <v>24.9592709717028</v>
      </c>
      <c r="AY1559" s="21">
        <v>78.296824863735694</v>
      </c>
      <c r="AZ1559" s="21">
        <v>78.296824863735694</v>
      </c>
      <c r="BA1559" s="21">
        <v>2.7554416402470001</v>
      </c>
      <c r="BB1559" s="21">
        <v>2.7554416402470001</v>
      </c>
      <c r="BC1559" s="21">
        <v>1.58423636137432E-11</v>
      </c>
      <c r="BD1559"/>
      <c r="BE1559"/>
      <c r="BF1559"/>
      <c r="BG1559"/>
      <c r="BH1559"/>
      <c r="BI1559"/>
      <c r="BJ1559"/>
      <c r="BK1559"/>
      <c r="BL1559"/>
      <c r="BM1559"/>
      <c r="BN1559"/>
    </row>
    <row r="1560" spans="1:66" ht="25.2">
      <c r="A1560" s="4">
        <v>1558</v>
      </c>
      <c r="B1560" s="2" t="s">
        <v>1887</v>
      </c>
      <c r="C1560" s="2" t="s">
        <v>1213</v>
      </c>
      <c r="D1560" s="2" t="s">
        <v>1879</v>
      </c>
      <c r="E1560" s="2" t="s">
        <v>1878</v>
      </c>
      <c r="F1560" s="2" t="s">
        <v>768</v>
      </c>
      <c r="G1560" s="2" t="s">
        <v>1886</v>
      </c>
      <c r="H1560" s="4">
        <v>31</v>
      </c>
      <c r="I1560" s="4">
        <v>1</v>
      </c>
      <c r="J1560" s="4">
        <v>1997</v>
      </c>
      <c r="K1560" s="3">
        <v>94.05</v>
      </c>
      <c r="L1560" s="3">
        <v>9.85</v>
      </c>
      <c r="M1560" s="4">
        <v>2716</v>
      </c>
      <c r="N1560" s="3" t="s">
        <v>1075</v>
      </c>
      <c r="O1560" s="3">
        <v>27.8</v>
      </c>
      <c r="P1560" s="3">
        <v>2.5099999999999998</v>
      </c>
      <c r="Q1560" s="3">
        <v>4.3</v>
      </c>
      <c r="R1560" s="3">
        <v>19.899999999999999</v>
      </c>
      <c r="S1560" s="3">
        <v>4.22</v>
      </c>
      <c r="T1560" s="3">
        <v>1.1599999999999999</v>
      </c>
      <c r="U1560" s="3">
        <v>6.41</v>
      </c>
      <c r="V1560" s="3">
        <v>1.04</v>
      </c>
      <c r="W1560" s="3">
        <v>7.68</v>
      </c>
      <c r="X1560" s="3">
        <v>2.02</v>
      </c>
      <c r="Y1560" s="3">
        <v>6.65</v>
      </c>
      <c r="Z1560" s="3">
        <v>1</v>
      </c>
      <c r="AA1560" s="3">
        <v>6.97</v>
      </c>
      <c r="AB1560" s="3">
        <v>1.2</v>
      </c>
      <c r="AC1560" s="3">
        <v>0.04</v>
      </c>
      <c r="AD1560" s="2" t="s">
        <v>1426</v>
      </c>
      <c r="AE1560" s="1">
        <f>($P1560/$DF$4)/((($Q1560/$DG$4)^2)/($R1560/$DH$4))</f>
        <v>8.91971016733306E-2</v>
      </c>
      <c r="AF1560" s="1">
        <f>($P1560/$DI$4)/((($Q1560/$DJ$4)^2)/($R1560/$DK$4))</f>
        <v>0.11230723404658832</v>
      </c>
      <c r="AG1560" s="1">
        <f>($P1560/$DL$4)/((($Q1560/$DM$4)^2)/($R1560/$DN$4))</f>
        <v>7.9562564012198786E-2</v>
      </c>
      <c r="AH1560" s="1">
        <f>($P1560/$DO$4)/((($Q1560/$DP$4)^2)/($R1560/$DQ$4))</f>
        <v>8.6023603543193244E-2</v>
      </c>
      <c r="AI1560" t="s">
        <v>1885</v>
      </c>
      <c r="AJ1560">
        <v>326</v>
      </c>
      <c r="AK1560" s="21"/>
      <c r="AL1560" s="21">
        <v>9.969209968386869E+36</v>
      </c>
      <c r="AM1560" s="21">
        <v>5.3746440887451197</v>
      </c>
      <c r="AN1560" s="21">
        <v>5.3746440887451197</v>
      </c>
      <c r="AO1560" s="21">
        <v>233.60678873213499</v>
      </c>
      <c r="AP1560" s="21">
        <v>233.60678873213499</v>
      </c>
      <c r="AQ1560" s="21">
        <v>110.464674377441</v>
      </c>
      <c r="AR1560" s="21">
        <v>110.464674377441</v>
      </c>
      <c r="AS1560" s="21">
        <v>37.9813357543945</v>
      </c>
      <c r="AT1560" s="21">
        <v>37.9813357543945</v>
      </c>
      <c r="AU1560" s="21">
        <v>1.79258625209332</v>
      </c>
      <c r="AV1560" s="21">
        <v>1.8392717068195299</v>
      </c>
      <c r="AW1560" s="21">
        <v>24.5783198547363</v>
      </c>
      <c r="AX1560" s="21">
        <v>24.5783198547363</v>
      </c>
      <c r="AY1560" s="21">
        <v>77.914049589734304</v>
      </c>
      <c r="AZ1560" s="21">
        <v>77.914049589734304</v>
      </c>
      <c r="BA1560" s="21">
        <v>2.7477623628469598</v>
      </c>
      <c r="BB1560" s="21">
        <v>2.7477623628469598</v>
      </c>
      <c r="BC1560" s="21">
        <v>1.58423636137432E-11</v>
      </c>
      <c r="BD1560"/>
      <c r="BE1560"/>
      <c r="BF1560"/>
      <c r="BG1560"/>
      <c r="BH1560"/>
      <c r="BI1560"/>
      <c r="BJ1560"/>
      <c r="BK1560"/>
      <c r="BL1560"/>
      <c r="BM1560"/>
      <c r="BN1560"/>
    </row>
    <row r="1561" spans="1:66" ht="25.2">
      <c r="A1561" s="4">
        <v>1559</v>
      </c>
      <c r="B1561" s="2" t="s">
        <v>1887</v>
      </c>
      <c r="C1561" s="2" t="s">
        <v>1213</v>
      </c>
      <c r="D1561" s="2" t="s">
        <v>1879</v>
      </c>
      <c r="E1561" s="2" t="s">
        <v>1878</v>
      </c>
      <c r="F1561" s="2" t="s">
        <v>768</v>
      </c>
      <c r="G1561" s="2" t="s">
        <v>1886</v>
      </c>
      <c r="H1561" s="4">
        <v>31</v>
      </c>
      <c r="I1561" s="4">
        <v>1</v>
      </c>
      <c r="J1561" s="4">
        <v>1997</v>
      </c>
      <c r="K1561" s="3">
        <v>94.05</v>
      </c>
      <c r="L1561" s="3">
        <v>9.85</v>
      </c>
      <c r="M1561" s="4">
        <v>2962</v>
      </c>
      <c r="N1561" s="3" t="s">
        <v>1075</v>
      </c>
      <c r="O1561" s="3">
        <v>27.5</v>
      </c>
      <c r="P1561" s="3">
        <v>2.85</v>
      </c>
      <c r="Q1561" s="3">
        <v>4.28</v>
      </c>
      <c r="R1561" s="3">
        <v>19.2</v>
      </c>
      <c r="S1561" s="3">
        <v>4.2300000000000004</v>
      </c>
      <c r="T1561" s="3">
        <v>1.18</v>
      </c>
      <c r="U1561" s="3">
        <v>6.21</v>
      </c>
      <c r="V1561" s="3">
        <v>1.04</v>
      </c>
      <c r="W1561" s="3">
        <v>7.48</v>
      </c>
      <c r="X1561" s="3">
        <v>2.0299999999999998</v>
      </c>
      <c r="Y1561" s="3">
        <v>6.74</v>
      </c>
      <c r="Z1561" s="3">
        <v>1.02</v>
      </c>
      <c r="AA1561" s="3">
        <v>6.93</v>
      </c>
      <c r="AB1561" s="3">
        <v>1.2</v>
      </c>
      <c r="AC1561" s="3">
        <v>0.04</v>
      </c>
      <c r="AD1561" s="2" t="s">
        <v>1426</v>
      </c>
      <c r="AE1561" s="1">
        <f>($P1561/$DF$4)/((($Q1561/$DG$4)^2)/($R1561/$DH$4))</f>
        <v>9.8632355933166244E-2</v>
      </c>
      <c r="AF1561" s="1">
        <f>($P1561/$DI$4)/((($Q1561/$DJ$4)^2)/($R1561/$DK$4))</f>
        <v>0.1241870741823049</v>
      </c>
      <c r="AG1561" s="1">
        <f>($P1561/$DL$4)/((($Q1561/$DM$4)^2)/($R1561/$DN$4))</f>
        <v>8.797867851521067E-2</v>
      </c>
      <c r="AH1561" s="1">
        <f>($P1561/$DO$4)/((($Q1561/$DP$4)^2)/($R1561/$DQ$4))</f>
        <v>9.5123165710020968E-2</v>
      </c>
      <c r="AI1561" t="s">
        <v>1885</v>
      </c>
      <c r="AJ1561">
        <v>326</v>
      </c>
      <c r="AK1561" s="21"/>
      <c r="AL1561" s="21">
        <v>9.969209968386869E+36</v>
      </c>
      <c r="AM1561" s="21">
        <v>5.3733363151550302</v>
      </c>
      <c r="AN1561" s="21">
        <v>5.3733363151550302</v>
      </c>
      <c r="AO1561" s="21">
        <v>233.55142914419201</v>
      </c>
      <c r="AP1561" s="21">
        <v>233.55142914419201</v>
      </c>
      <c r="AQ1561" s="21">
        <v>109.87488037109399</v>
      </c>
      <c r="AR1561" s="21">
        <v>109.87488037109399</v>
      </c>
      <c r="AS1561" s="21">
        <v>37.938663482666001</v>
      </c>
      <c r="AT1561" s="21">
        <v>37.938663482666001</v>
      </c>
      <c r="AU1561" s="21">
        <v>1.81649905139208</v>
      </c>
      <c r="AV1561" s="21">
        <v>1.86270460909605</v>
      </c>
      <c r="AW1561" s="21">
        <v>24.598588943481399</v>
      </c>
      <c r="AX1561" s="21">
        <v>24.598588943481399</v>
      </c>
      <c r="AY1561" s="21">
        <v>78.953902527142105</v>
      </c>
      <c r="AZ1561" s="21">
        <v>78.953902527142105</v>
      </c>
      <c r="BA1561" s="21">
        <v>2.57075023651123</v>
      </c>
      <c r="BB1561" s="21">
        <v>2.57075023651123</v>
      </c>
      <c r="BC1561" s="21">
        <v>1.58423636137432E-11</v>
      </c>
      <c r="BD1561"/>
      <c r="BE1561"/>
      <c r="BF1561"/>
      <c r="BG1561"/>
      <c r="BH1561"/>
      <c r="BI1561"/>
      <c r="BJ1561"/>
      <c r="BK1561"/>
      <c r="BL1561"/>
      <c r="BM1561"/>
      <c r="BN1561"/>
    </row>
    <row r="1562" spans="1:66" ht="25.2">
      <c r="A1562" s="4">
        <v>1560</v>
      </c>
      <c r="B1562" s="2" t="s">
        <v>1887</v>
      </c>
      <c r="C1562" s="2" t="s">
        <v>1213</v>
      </c>
      <c r="D1562" s="2" t="s">
        <v>1879</v>
      </c>
      <c r="E1562" s="2" t="s">
        <v>1878</v>
      </c>
      <c r="F1562" s="2" t="s">
        <v>768</v>
      </c>
      <c r="G1562" s="2" t="s">
        <v>1886</v>
      </c>
      <c r="H1562" s="4">
        <v>31</v>
      </c>
      <c r="I1562" s="4">
        <v>1</v>
      </c>
      <c r="J1562" s="4">
        <v>1997</v>
      </c>
      <c r="K1562" s="3">
        <v>94.05</v>
      </c>
      <c r="L1562" s="3">
        <v>9.85</v>
      </c>
      <c r="M1562" s="4">
        <v>3206</v>
      </c>
      <c r="N1562" s="3" t="s">
        <v>1075</v>
      </c>
      <c r="O1562" s="3">
        <v>28.4</v>
      </c>
      <c r="P1562" s="3">
        <v>3.35</v>
      </c>
      <c r="Q1562" s="3">
        <v>4.38</v>
      </c>
      <c r="R1562" s="3">
        <v>20</v>
      </c>
      <c r="S1562" s="3">
        <v>4.0599999999999996</v>
      </c>
      <c r="T1562" s="3">
        <v>1.17</v>
      </c>
      <c r="U1562" s="3">
        <v>6.31</v>
      </c>
      <c r="V1562" s="3">
        <v>1.02</v>
      </c>
      <c r="W1562" s="3">
        <v>7.37</v>
      </c>
      <c r="X1562" s="3">
        <v>2.0699999999999998</v>
      </c>
      <c r="Y1562" s="3">
        <v>6.61</v>
      </c>
      <c r="Z1562" s="3">
        <v>1.0900000000000001</v>
      </c>
      <c r="AA1562" s="3">
        <v>7.05</v>
      </c>
      <c r="AB1562" s="3">
        <v>1.19</v>
      </c>
      <c r="AC1562" s="3">
        <v>0.04</v>
      </c>
      <c r="AD1562" s="2" t="s">
        <v>1426</v>
      </c>
      <c r="AE1562" s="1">
        <f>($P1562/$DF$4)/((($Q1562/$DG$4)^2)/($R1562/$DH$4))</f>
        <v>0.11531543399217907</v>
      </c>
      <c r="AF1562" s="1">
        <f>($P1562/$DI$4)/((($Q1562/$DJ$4)^2)/($R1562/$DK$4))</f>
        <v>0.14519258127885745</v>
      </c>
      <c r="AG1562" s="1">
        <f>($P1562/$DL$4)/((($Q1562/$DM$4)^2)/($R1562/$DN$4))</f>
        <v>0.10285975022146308</v>
      </c>
      <c r="AH1562" s="1">
        <f>($P1562/$DO$4)/((($Q1562/$DP$4)^2)/($R1562/$DQ$4))</f>
        <v>0.11121268505432232</v>
      </c>
      <c r="AI1562" t="s">
        <v>1885</v>
      </c>
      <c r="AJ1562">
        <v>326</v>
      </c>
      <c r="AK1562" s="21"/>
      <c r="AL1562" s="21">
        <v>9.969209968386869E+36</v>
      </c>
      <c r="AM1562" s="21">
        <v>5.3733363151550302</v>
      </c>
      <c r="AN1562" s="21">
        <v>5.3733363151550302</v>
      </c>
      <c r="AO1562" s="21">
        <v>233.55171211293501</v>
      </c>
      <c r="AP1562" s="21">
        <v>233.55171211293501</v>
      </c>
      <c r="AQ1562" s="21">
        <v>109.99765777587901</v>
      </c>
      <c r="AR1562" s="21">
        <v>109.99765777587901</v>
      </c>
      <c r="AS1562" s="21">
        <v>37.938663482666001</v>
      </c>
      <c r="AT1562" s="21">
        <v>37.938663482666001</v>
      </c>
      <c r="AU1562" s="21">
        <v>1.7845086956024201</v>
      </c>
      <c r="AV1562" s="21">
        <v>1.78604852318764</v>
      </c>
      <c r="AW1562" s="21">
        <v>24.598588943481399</v>
      </c>
      <c r="AX1562" s="21">
        <v>24.598588943481399</v>
      </c>
      <c r="AY1562" s="21">
        <v>77.563538661799399</v>
      </c>
      <c r="AZ1562" s="21">
        <v>77.563538661799399</v>
      </c>
      <c r="BA1562" s="21">
        <v>2.57075023651123</v>
      </c>
      <c r="BB1562" s="21">
        <v>2.57075023651123</v>
      </c>
      <c r="BC1562" s="21">
        <v>1.58423636137432E-11</v>
      </c>
      <c r="BD1562"/>
      <c r="BE1562"/>
      <c r="BF1562"/>
      <c r="BG1562"/>
      <c r="BH1562"/>
      <c r="BI1562"/>
      <c r="BJ1562"/>
      <c r="BK1562"/>
      <c r="BL1562"/>
      <c r="BM1562"/>
      <c r="BN1562"/>
    </row>
    <row r="1563" spans="1:66" ht="25.2">
      <c r="A1563" s="4">
        <v>1561</v>
      </c>
      <c r="B1563" s="2" t="s">
        <v>1887</v>
      </c>
      <c r="C1563" s="2" t="s">
        <v>1213</v>
      </c>
      <c r="D1563" s="2" t="s">
        <v>1879</v>
      </c>
      <c r="E1563" s="2" t="s">
        <v>1878</v>
      </c>
      <c r="F1563" s="2" t="s">
        <v>768</v>
      </c>
      <c r="G1563" s="2" t="s">
        <v>1886</v>
      </c>
      <c r="H1563" s="4">
        <v>31</v>
      </c>
      <c r="I1563" s="4">
        <v>1</v>
      </c>
      <c r="J1563" s="4">
        <v>1997</v>
      </c>
      <c r="K1563" s="3">
        <v>94.05</v>
      </c>
      <c r="L1563" s="3">
        <v>9.85</v>
      </c>
      <c r="M1563" s="4">
        <v>3549</v>
      </c>
      <c r="N1563" s="3" t="s">
        <v>1075</v>
      </c>
      <c r="O1563" s="3">
        <v>26.1</v>
      </c>
      <c r="P1563" s="3">
        <v>2.94</v>
      </c>
      <c r="Q1563" s="3">
        <v>4.2699999999999996</v>
      </c>
      <c r="R1563" s="3">
        <v>19.2</v>
      </c>
      <c r="S1563" s="3">
        <v>3.92</v>
      </c>
      <c r="T1563" s="3">
        <v>1.18</v>
      </c>
      <c r="U1563" s="3">
        <v>5.59</v>
      </c>
      <c r="V1563" s="3">
        <v>1.08</v>
      </c>
      <c r="W1563" s="3">
        <v>7.56</v>
      </c>
      <c r="X1563" s="3">
        <v>1.92</v>
      </c>
      <c r="Y1563" s="3">
        <v>6.6</v>
      </c>
      <c r="Z1563" s="3">
        <v>0.99</v>
      </c>
      <c r="AA1563" s="3">
        <v>6.63</v>
      </c>
      <c r="AB1563" s="3">
        <v>1.07</v>
      </c>
      <c r="AC1563" s="3">
        <v>0.04</v>
      </c>
      <c r="AD1563" s="2" t="s">
        <v>1426</v>
      </c>
      <c r="AE1563" s="1">
        <f>($P1563/$DF$4)/((($Q1563/$DG$4)^2)/($R1563/$DH$4))</f>
        <v>0.1022241869857346</v>
      </c>
      <c r="AF1563" s="1">
        <f>($P1563/$DI$4)/((($Q1563/$DJ$4)^2)/($R1563/$DK$4))</f>
        <v>0.12870951496915858</v>
      </c>
      <c r="AG1563" s="1">
        <f>($P1563/$DL$4)/((($Q1563/$DM$4)^2)/($R1563/$DN$4))</f>
        <v>9.1182541451111668E-2</v>
      </c>
      <c r="AH1563" s="1">
        <f>($P1563/$DO$4)/((($Q1563/$DP$4)^2)/($R1563/$DQ$4))</f>
        <v>9.8587204839810927E-2</v>
      </c>
      <c r="AI1563" t="s">
        <v>1885</v>
      </c>
      <c r="AJ1563">
        <v>326</v>
      </c>
      <c r="AK1563" s="21"/>
      <c r="AL1563" s="21">
        <v>9.969209968386869E+36</v>
      </c>
      <c r="AM1563" s="21">
        <v>5.3733363151550302</v>
      </c>
      <c r="AN1563" s="21">
        <v>5.3733363151550302</v>
      </c>
      <c r="AO1563" s="21">
        <v>233.555372637289</v>
      </c>
      <c r="AP1563" s="21">
        <v>233.555372637289</v>
      </c>
      <c r="AQ1563" s="21">
        <v>109.99765777587901</v>
      </c>
      <c r="AR1563" s="21">
        <v>109.99765777587901</v>
      </c>
      <c r="AS1563" s="21">
        <v>37.938663482666001</v>
      </c>
      <c r="AT1563" s="21">
        <v>37.938663482666001</v>
      </c>
      <c r="AU1563" s="21">
        <v>1.7588737010955799</v>
      </c>
      <c r="AV1563" s="21">
        <v>1.7588737010955799</v>
      </c>
      <c r="AW1563" s="21">
        <v>24.598588943481399</v>
      </c>
      <c r="AX1563" s="21">
        <v>24.598588943481399</v>
      </c>
      <c r="AY1563" s="21">
        <v>76.4505287939444</v>
      </c>
      <c r="AZ1563" s="21">
        <v>76.4505287939444</v>
      </c>
      <c r="BA1563" s="21">
        <v>2.57075023651123</v>
      </c>
      <c r="BB1563" s="21">
        <v>2.57075023651123</v>
      </c>
      <c r="BC1563" s="21">
        <v>1.58423636137432E-11</v>
      </c>
      <c r="BD1563"/>
      <c r="BE1563"/>
      <c r="BF1563"/>
      <c r="BG1563"/>
      <c r="BH1563"/>
      <c r="BI1563"/>
      <c r="BJ1563"/>
      <c r="BK1563"/>
      <c r="BL1563"/>
      <c r="BM1563"/>
      <c r="BN1563"/>
    </row>
    <row r="1564" spans="1:66" ht="25.2">
      <c r="A1564" s="4">
        <v>1562</v>
      </c>
      <c r="B1564" s="2" t="s">
        <v>1887</v>
      </c>
      <c r="C1564" s="2" t="s">
        <v>1213</v>
      </c>
      <c r="D1564" s="2" t="s">
        <v>1879</v>
      </c>
      <c r="E1564" s="2" t="s">
        <v>1878</v>
      </c>
      <c r="F1564" s="2" t="s">
        <v>768</v>
      </c>
      <c r="G1564" s="2" t="s">
        <v>1886</v>
      </c>
      <c r="H1564" s="4">
        <v>31</v>
      </c>
      <c r="I1564" s="4">
        <v>1</v>
      </c>
      <c r="J1564" s="4">
        <v>1997</v>
      </c>
      <c r="K1564" s="3">
        <v>94.05</v>
      </c>
      <c r="L1564" s="3">
        <v>9.85</v>
      </c>
      <c r="M1564" s="4">
        <v>3549</v>
      </c>
      <c r="N1564" s="3" t="s">
        <v>1075</v>
      </c>
      <c r="O1564" s="3">
        <v>26.6</v>
      </c>
      <c r="P1564" s="3">
        <v>2.73</v>
      </c>
      <c r="Q1564" s="3">
        <v>4.22</v>
      </c>
      <c r="R1564" s="3">
        <v>19.8</v>
      </c>
      <c r="S1564" s="3">
        <v>4.1900000000000004</v>
      </c>
      <c r="T1564" s="3">
        <v>1.21</v>
      </c>
      <c r="U1564" s="3">
        <v>6.16</v>
      </c>
      <c r="V1564" s="3">
        <v>0.99</v>
      </c>
      <c r="W1564" s="3">
        <v>7.02</v>
      </c>
      <c r="X1564" s="3">
        <v>1.96</v>
      </c>
      <c r="Y1564" s="3">
        <v>7.05</v>
      </c>
      <c r="Z1564" s="3">
        <v>1.05</v>
      </c>
      <c r="AA1564" s="3">
        <v>6.48</v>
      </c>
      <c r="AB1564" s="3">
        <v>1.06</v>
      </c>
      <c r="AC1564" s="3">
        <v>0.04</v>
      </c>
      <c r="AD1564" s="2" t="s">
        <v>1426</v>
      </c>
      <c r="AE1564" s="1">
        <f>($P1564/$DF$4)/((($Q1564/$DG$4)^2)/($R1564/$DH$4))</f>
        <v>0.10022216762183481</v>
      </c>
      <c r="AF1564" s="1">
        <f>($P1564/$DI$4)/((($Q1564/$DJ$4)^2)/($R1564/$DK$4))</f>
        <v>0.12618879116704737</v>
      </c>
      <c r="AG1564" s="1">
        <f>($P1564/$DL$4)/((($Q1564/$DM$4)^2)/($R1564/$DN$4))</f>
        <v>8.9396768249900518E-2</v>
      </c>
      <c r="AH1564" s="1">
        <f>($P1564/$DO$4)/((($Q1564/$DP$4)^2)/($R1564/$DQ$4))</f>
        <v>9.665641430048777E-2</v>
      </c>
      <c r="AI1564" t="s">
        <v>1885</v>
      </c>
      <c r="AJ1564">
        <v>326</v>
      </c>
      <c r="AK1564" s="21"/>
      <c r="AL1564" s="21">
        <v>9.969209968386869E+36</v>
      </c>
      <c r="AM1564" s="21">
        <v>5.3733363151550302</v>
      </c>
      <c r="AN1564" s="21">
        <v>5.3733363151550302</v>
      </c>
      <c r="AO1564" s="21">
        <v>233.555372637289</v>
      </c>
      <c r="AP1564" s="21">
        <v>233.555372637289</v>
      </c>
      <c r="AQ1564" s="21">
        <v>109.99765777587901</v>
      </c>
      <c r="AR1564" s="21">
        <v>109.99765777587901</v>
      </c>
      <c r="AS1564" s="21">
        <v>37.938663482666001</v>
      </c>
      <c r="AT1564" s="21">
        <v>37.938663482666001</v>
      </c>
      <c r="AU1564" s="21">
        <v>1.7588737010955799</v>
      </c>
      <c r="AV1564" s="21">
        <v>1.7588737010955799</v>
      </c>
      <c r="AW1564" s="21">
        <v>24.598588943481399</v>
      </c>
      <c r="AX1564" s="21">
        <v>24.598588943481399</v>
      </c>
      <c r="AY1564" s="21">
        <v>76.4505287939444</v>
      </c>
      <c r="AZ1564" s="21">
        <v>76.4505287939444</v>
      </c>
      <c r="BA1564" s="21">
        <v>2.57075023651123</v>
      </c>
      <c r="BB1564" s="21">
        <v>2.57075023651123</v>
      </c>
      <c r="BC1564" s="21">
        <v>1.58423636137432E-11</v>
      </c>
      <c r="BD1564"/>
      <c r="BE1564"/>
      <c r="BF1564"/>
      <c r="BG1564"/>
      <c r="BH1564"/>
      <c r="BI1564"/>
      <c r="BJ1564"/>
      <c r="BK1564"/>
      <c r="BL1564"/>
      <c r="BM1564"/>
      <c r="BN1564"/>
    </row>
    <row r="1565" spans="1:66" ht="25.2">
      <c r="A1565" s="4">
        <v>1563</v>
      </c>
      <c r="B1565" s="2" t="s">
        <v>1887</v>
      </c>
      <c r="C1565" s="2" t="s">
        <v>1213</v>
      </c>
      <c r="D1565" s="2" t="s">
        <v>1879</v>
      </c>
      <c r="E1565" s="2" t="s">
        <v>1878</v>
      </c>
      <c r="F1565" s="2" t="s">
        <v>768</v>
      </c>
      <c r="G1565" s="2" t="s">
        <v>1886</v>
      </c>
      <c r="H1565" s="4">
        <v>31</v>
      </c>
      <c r="I1565" s="4">
        <v>1</v>
      </c>
      <c r="J1565" s="4">
        <v>1997</v>
      </c>
      <c r="K1565" s="3">
        <v>94.05</v>
      </c>
      <c r="L1565" s="3">
        <v>9.85</v>
      </c>
      <c r="M1565" s="4">
        <v>3725</v>
      </c>
      <c r="N1565" s="3" t="s">
        <v>1075</v>
      </c>
      <c r="O1565" s="3">
        <v>27.8</v>
      </c>
      <c r="P1565" s="3">
        <v>3.2</v>
      </c>
      <c r="Q1565" s="3">
        <v>4.24</v>
      </c>
      <c r="R1565" s="3">
        <v>18.8</v>
      </c>
      <c r="S1565" s="3">
        <v>4.12</v>
      </c>
      <c r="T1565" s="3">
        <v>1.1399999999999999</v>
      </c>
      <c r="U1565" s="3">
        <v>5.58</v>
      </c>
      <c r="V1565" s="3">
        <v>0.98</v>
      </c>
      <c r="W1565" s="3">
        <v>7.5</v>
      </c>
      <c r="X1565" s="3">
        <v>1.98</v>
      </c>
      <c r="Y1565" s="3">
        <v>6.62</v>
      </c>
      <c r="Z1565" s="3">
        <v>0.98</v>
      </c>
      <c r="AA1565" s="3">
        <v>6.37</v>
      </c>
      <c r="AB1565" s="3">
        <v>1.05</v>
      </c>
      <c r="AC1565" s="3">
        <v>0.04</v>
      </c>
      <c r="AD1565" s="2" t="s">
        <v>1426</v>
      </c>
      <c r="AE1565" s="1">
        <f>($P1565/$DF$4)/((($Q1565/$DG$4)^2)/($R1565/$DH$4))</f>
        <v>0.11049356105730442</v>
      </c>
      <c r="AF1565" s="1">
        <f>($P1565/$DI$4)/((($Q1565/$DJ$4)^2)/($R1565/$DK$4))</f>
        <v>0.13912140629580538</v>
      </c>
      <c r="AG1565" s="1">
        <f>($P1565/$DL$4)/((($Q1565/$DM$4)^2)/($R1565/$DN$4))</f>
        <v>9.8558707173622015E-2</v>
      </c>
      <c r="AH1565" s="1">
        <f>($P1565/$DO$4)/((($Q1565/$DP$4)^2)/($R1565/$DQ$4))</f>
        <v>0.10656236707421095</v>
      </c>
      <c r="AI1565" t="s">
        <v>1885</v>
      </c>
      <c r="AJ1565">
        <v>326</v>
      </c>
      <c r="AK1565" s="21"/>
      <c r="AL1565" s="21">
        <v>9.969209968386869E+36</v>
      </c>
      <c r="AM1565" s="21"/>
      <c r="AN1565" s="21"/>
      <c r="AO1565" s="21"/>
      <c r="AP1565" s="21"/>
      <c r="AQ1565" s="21"/>
      <c r="AR1565" s="21"/>
      <c r="AS1565" s="21"/>
      <c r="AT1565" s="21"/>
      <c r="AU1565" s="21"/>
      <c r="AV1565" s="21"/>
      <c r="AW1565" s="21"/>
      <c r="AX1565" s="21"/>
      <c r="AY1565" s="21"/>
      <c r="AZ1565" s="21"/>
      <c r="BA1565" s="21"/>
      <c r="BB1565" s="21"/>
      <c r="BC1565" s="21">
        <v>1.58423636137432E-11</v>
      </c>
      <c r="BD1565"/>
      <c r="BE1565"/>
      <c r="BF1565"/>
      <c r="BG1565"/>
      <c r="BH1565"/>
      <c r="BI1565"/>
      <c r="BJ1565"/>
      <c r="BK1565"/>
      <c r="BL1565"/>
      <c r="BM1565"/>
      <c r="BN1565"/>
    </row>
    <row r="1566" spans="1:66" ht="25.2">
      <c r="A1566" s="4">
        <v>1564</v>
      </c>
      <c r="B1566" s="2" t="s">
        <v>1887</v>
      </c>
      <c r="C1566" s="2" t="s">
        <v>1213</v>
      </c>
      <c r="D1566" s="2" t="s">
        <v>1879</v>
      </c>
      <c r="E1566" s="2" t="s">
        <v>1878</v>
      </c>
      <c r="F1566" s="2" t="s">
        <v>768</v>
      </c>
      <c r="G1566" s="2" t="s">
        <v>1886</v>
      </c>
      <c r="H1566" s="4">
        <v>31</v>
      </c>
      <c r="I1566" s="4">
        <v>1</v>
      </c>
      <c r="J1566" s="4">
        <v>1997</v>
      </c>
      <c r="K1566" s="3">
        <v>94.05</v>
      </c>
      <c r="L1566" s="3">
        <v>9.85</v>
      </c>
      <c r="M1566" s="4">
        <v>3778</v>
      </c>
      <c r="N1566" s="3" t="s">
        <v>1075</v>
      </c>
      <c r="O1566" s="3">
        <v>25.5</v>
      </c>
      <c r="P1566" s="3">
        <v>2.82</v>
      </c>
      <c r="Q1566" s="3">
        <v>4.1100000000000003</v>
      </c>
      <c r="R1566" s="3">
        <v>18.2</v>
      </c>
      <c r="S1566" s="3">
        <v>3.67</v>
      </c>
      <c r="T1566" s="3">
        <v>1.1000000000000001</v>
      </c>
      <c r="U1566" s="3">
        <v>5.76</v>
      </c>
      <c r="V1566" s="3">
        <v>0.99</v>
      </c>
      <c r="W1566" s="3">
        <v>6.93</v>
      </c>
      <c r="X1566" s="3">
        <v>1.87</v>
      </c>
      <c r="Y1566" s="3">
        <v>6.35</v>
      </c>
      <c r="Z1566" s="3">
        <v>0.95</v>
      </c>
      <c r="AA1566" s="3">
        <v>6.11</v>
      </c>
      <c r="AB1566" s="3">
        <v>1.07</v>
      </c>
      <c r="AC1566" s="3">
        <v>0.04</v>
      </c>
      <c r="AD1566" s="2" t="s">
        <v>1426</v>
      </c>
      <c r="AE1566" s="1">
        <f>($P1566/$DF$4)/((($Q1566/$DG$4)^2)/($R1566/$DH$4))</f>
        <v>0.10032235275865201</v>
      </c>
      <c r="AF1566" s="1">
        <f>($P1566/$DI$4)/((($Q1566/$DJ$4)^2)/($R1566/$DK$4))</f>
        <v>0.12631493333307567</v>
      </c>
      <c r="AG1566" s="1">
        <f>($P1566/$DL$4)/((($Q1566/$DM$4)^2)/($R1566/$DN$4))</f>
        <v>8.9486131987191922E-2</v>
      </c>
      <c r="AH1566" s="1">
        <f>($P1566/$DO$4)/((($Q1566/$DP$4)^2)/($R1566/$DQ$4))</f>
        <v>9.6753035001483717E-2</v>
      </c>
      <c r="AI1566" t="s">
        <v>1885</v>
      </c>
      <c r="AJ1566">
        <v>326</v>
      </c>
      <c r="AK1566" s="21"/>
      <c r="AL1566" s="21">
        <v>9.969209968386869E+36</v>
      </c>
      <c r="AM1566" s="21"/>
      <c r="AN1566" s="21"/>
      <c r="AO1566" s="21"/>
      <c r="AP1566" s="21"/>
      <c r="AQ1566" s="21"/>
      <c r="AR1566" s="21"/>
      <c r="AS1566" s="21"/>
      <c r="AT1566" s="21"/>
      <c r="AU1566" s="21"/>
      <c r="AV1566" s="21"/>
      <c r="AW1566" s="21"/>
      <c r="AX1566" s="21"/>
      <c r="AY1566" s="21"/>
      <c r="AZ1566" s="21"/>
      <c r="BA1566" s="21"/>
      <c r="BB1566" s="21"/>
      <c r="BC1566" s="21">
        <v>1.58423636137432E-11</v>
      </c>
      <c r="BD1566"/>
      <c r="BE1566"/>
      <c r="BF1566"/>
      <c r="BG1566"/>
      <c r="BH1566"/>
      <c r="BI1566"/>
      <c r="BJ1566"/>
      <c r="BK1566"/>
      <c r="BL1566"/>
      <c r="BM1566"/>
      <c r="BN1566"/>
    </row>
    <row r="1567" spans="1:66" ht="25.2">
      <c r="A1567" s="4">
        <v>1565</v>
      </c>
      <c r="B1567" s="2" t="s">
        <v>1884</v>
      </c>
      <c r="C1567" s="2" t="s">
        <v>1213</v>
      </c>
      <c r="D1567" s="2" t="s">
        <v>1879</v>
      </c>
      <c r="E1567" s="2" t="s">
        <v>1878</v>
      </c>
      <c r="F1567" s="2" t="s">
        <v>768</v>
      </c>
      <c r="G1567" s="2" t="s">
        <v>1882</v>
      </c>
      <c r="H1567" s="4">
        <v>14</v>
      </c>
      <c r="I1567" s="4">
        <v>1</v>
      </c>
      <c r="J1567" s="4">
        <v>1996</v>
      </c>
      <c r="K1567" s="3">
        <v>110</v>
      </c>
      <c r="L1567" s="3">
        <v>-40</v>
      </c>
      <c r="M1567" s="4">
        <v>0</v>
      </c>
      <c r="N1567" s="3" t="s">
        <v>1075</v>
      </c>
      <c r="O1567" s="3">
        <v>3.3</v>
      </c>
      <c r="P1567" s="3">
        <v>2.54</v>
      </c>
      <c r="Q1567" s="3">
        <v>0.73</v>
      </c>
      <c r="R1567" s="3">
        <v>4.0999999999999996</v>
      </c>
      <c r="S1567" s="3">
        <v>0.94</v>
      </c>
      <c r="T1567" s="3">
        <v>0.34</v>
      </c>
      <c r="U1567" s="3">
        <v>1.53</v>
      </c>
      <c r="V1567" s="3">
        <v>0.28000000000000003</v>
      </c>
      <c r="W1567" s="3">
        <v>2.2599999999999998</v>
      </c>
      <c r="X1567" s="3">
        <v>0.71</v>
      </c>
      <c r="Y1567" s="3">
        <v>2.13</v>
      </c>
      <c r="Z1567" s="3">
        <v>0.33</v>
      </c>
      <c r="AA1567" s="3">
        <v>1.77</v>
      </c>
      <c r="AB1567" s="3">
        <v>0.28000000000000003</v>
      </c>
      <c r="AC1567" s="3">
        <v>0.04</v>
      </c>
      <c r="AD1567" s="2" t="s">
        <v>417</v>
      </c>
      <c r="AE1567" s="1">
        <f>($P1567/$DF$4)/((($Q1567/$DG$4)^2)/($R1567/$DH$4))</f>
        <v>0.64525697709558072</v>
      </c>
      <c r="AF1567" s="1">
        <f>($P1567/$DI$4)/((($Q1567/$DJ$4)^2)/($R1567/$DK$4))</f>
        <v>0.81243700733983204</v>
      </c>
      <c r="AG1567" s="1">
        <f>($P1567/$DL$4)/((($Q1567/$DM$4)^2)/($R1567/$DN$4))</f>
        <v>0.57556017607503585</v>
      </c>
      <c r="AH1567" s="1">
        <f>($P1567/$DO$4)/((($Q1567/$DP$4)^2)/($R1567/$DQ$4))</f>
        <v>0.62229970862097961</v>
      </c>
      <c r="AI1567" t="s">
        <v>1881</v>
      </c>
      <c r="AJ1567">
        <v>327</v>
      </c>
      <c r="AK1567" s="21">
        <v>-59.689135551452601</v>
      </c>
      <c r="AL1567" s="21">
        <v>128.543924808502</v>
      </c>
      <c r="AM1567" s="21">
        <v>-2.9666506918147199E-2</v>
      </c>
      <c r="AN1567" s="21">
        <v>-2.9763548460323402E-2</v>
      </c>
      <c r="AO1567" s="21">
        <v>-1.29095031193373</v>
      </c>
      <c r="AP1567" s="21">
        <v>-1.2955255175818701</v>
      </c>
      <c r="AQ1567" s="21">
        <v>4.3710053861141196</v>
      </c>
      <c r="AR1567" s="21">
        <v>0.134749155724421</v>
      </c>
      <c r="AS1567" s="21">
        <v>5.4752021282911301</v>
      </c>
      <c r="AT1567" s="21">
        <v>4.03014028072357</v>
      </c>
      <c r="AU1567" s="21">
        <v>5.9658606052398699</v>
      </c>
      <c r="AV1567" s="21">
        <v>5.8789291381835902</v>
      </c>
      <c r="AW1567" s="21">
        <v>100.529532909393</v>
      </c>
      <c r="AX1567" s="21">
        <v>100.48713684082</v>
      </c>
      <c r="AY1567" s="21">
        <v>259.60445352469799</v>
      </c>
      <c r="AZ1567" s="21">
        <v>255.883304032193</v>
      </c>
      <c r="BA1567" s="21">
        <v>0.59535243734717402</v>
      </c>
      <c r="BB1567" s="21">
        <v>0.53498250618577003</v>
      </c>
      <c r="BC1567" s="21">
        <v>4.26128433878277E-12</v>
      </c>
      <c r="BD1567"/>
      <c r="BE1567"/>
      <c r="BF1567"/>
      <c r="BG1567"/>
      <c r="BH1567"/>
      <c r="BI1567"/>
      <c r="BJ1567"/>
      <c r="BK1567"/>
      <c r="BL1567"/>
      <c r="BM1567"/>
      <c r="BN1567"/>
    </row>
    <row r="1568" spans="1:66" ht="25.2">
      <c r="A1568" s="4">
        <v>1566</v>
      </c>
      <c r="B1568" s="2" t="s">
        <v>1884</v>
      </c>
      <c r="C1568" s="2" t="s">
        <v>1213</v>
      </c>
      <c r="D1568" s="2" t="s">
        <v>1879</v>
      </c>
      <c r="E1568" s="2" t="s">
        <v>1878</v>
      </c>
      <c r="F1568" s="2" t="s">
        <v>768</v>
      </c>
      <c r="G1568" s="2" t="s">
        <v>1882</v>
      </c>
      <c r="H1568" s="4">
        <v>14</v>
      </c>
      <c r="I1568" s="4">
        <v>1</v>
      </c>
      <c r="J1568" s="4">
        <v>1996</v>
      </c>
      <c r="K1568" s="3">
        <v>110</v>
      </c>
      <c r="L1568" s="3">
        <v>-40</v>
      </c>
      <c r="M1568" s="4">
        <v>50</v>
      </c>
      <c r="N1568" s="3" t="s">
        <v>1075</v>
      </c>
      <c r="O1568" s="3">
        <v>3.9</v>
      </c>
      <c r="P1568" s="3">
        <v>3.18</v>
      </c>
      <c r="Q1568" s="3">
        <v>0.69</v>
      </c>
      <c r="R1568" s="3">
        <v>4</v>
      </c>
      <c r="S1568" s="3">
        <v>0.93</v>
      </c>
      <c r="T1568" s="3">
        <v>0.25</v>
      </c>
      <c r="U1568" s="3">
        <v>1.47</v>
      </c>
      <c r="V1568" s="3">
        <v>0.28999999999999998</v>
      </c>
      <c r="W1568" s="3">
        <v>2.29</v>
      </c>
      <c r="X1568" s="3">
        <v>0.71</v>
      </c>
      <c r="Y1568" s="3">
        <v>2.29</v>
      </c>
      <c r="Z1568" s="3">
        <v>0.33</v>
      </c>
      <c r="AA1568" s="3">
        <v>1.79</v>
      </c>
      <c r="AB1568" s="3">
        <v>0.28999999999999998</v>
      </c>
      <c r="AC1568" s="3">
        <v>0.04</v>
      </c>
      <c r="AD1568" s="2" t="s">
        <v>417</v>
      </c>
      <c r="AE1568" s="1">
        <f>($P1568/$DF$4)/((($Q1568/$DG$4)^2)/($R1568/$DH$4))</f>
        <v>0.88216492456144013</v>
      </c>
      <c r="AF1568" s="1">
        <f>($P1568/$DI$4)/((($Q1568/$DJ$4)^2)/($R1568/$DK$4))</f>
        <v>1.110725581793595</v>
      </c>
      <c r="AG1568" s="1">
        <f>($P1568/$DL$4)/((($Q1568/$DM$4)^2)/($R1568/$DN$4))</f>
        <v>0.78687874340116248</v>
      </c>
      <c r="AH1568" s="1">
        <f>($P1568/$DO$4)/((($Q1568/$DP$4)^2)/($R1568/$DQ$4))</f>
        <v>0.85077882920577053</v>
      </c>
      <c r="AI1568" t="s">
        <v>1881</v>
      </c>
      <c r="AJ1568">
        <v>327</v>
      </c>
      <c r="AK1568" s="21">
        <v>-62.631061553955099</v>
      </c>
      <c r="AL1568" s="21">
        <v>121.43418651157</v>
      </c>
      <c r="AM1568" s="21">
        <v>4.41513552959805E-3</v>
      </c>
      <c r="AN1568" s="21">
        <v>2.55041347700171E-2</v>
      </c>
      <c r="AO1568" s="21">
        <v>0.19210805071495399</v>
      </c>
      <c r="AP1568" s="21">
        <v>1.1096965300924699</v>
      </c>
      <c r="AQ1568" s="21">
        <v>3.62398761510849</v>
      </c>
      <c r="AR1568" s="21">
        <v>0.41813791543245299</v>
      </c>
      <c r="AS1568" s="21">
        <v>5.7037996500730497</v>
      </c>
      <c r="AT1568" s="21">
        <v>5.5173546671867397</v>
      </c>
      <c r="AU1568" s="21">
        <v>5.9505289196968096</v>
      </c>
      <c r="AV1568" s="21">
        <v>5.8299859613180196</v>
      </c>
      <c r="AW1568" s="21">
        <v>99.886966466903701</v>
      </c>
      <c r="AX1568" s="21">
        <v>99.599653005600004</v>
      </c>
      <c r="AY1568" s="21">
        <v>258.91890530375599</v>
      </c>
      <c r="AZ1568" s="21">
        <v>253.69470279393099</v>
      </c>
      <c r="BA1568" s="21">
        <v>0.601336932741106</v>
      </c>
      <c r="BB1568" s="21">
        <v>0.54936293698847305</v>
      </c>
      <c r="BC1568" s="21">
        <v>4.26128433878277E-12</v>
      </c>
      <c r="BD1568"/>
      <c r="BE1568"/>
      <c r="BF1568"/>
      <c r="BG1568"/>
      <c r="BH1568"/>
      <c r="BI1568"/>
      <c r="BJ1568"/>
      <c r="BK1568"/>
      <c r="BL1568"/>
      <c r="BM1568"/>
      <c r="BN1568"/>
    </row>
    <row r="1569" spans="1:66" ht="25.2">
      <c r="A1569" s="4">
        <v>1567</v>
      </c>
      <c r="B1569" s="2" t="s">
        <v>1884</v>
      </c>
      <c r="C1569" s="2" t="s">
        <v>1213</v>
      </c>
      <c r="D1569" s="2" t="s">
        <v>1879</v>
      </c>
      <c r="E1569" s="2" t="s">
        <v>1878</v>
      </c>
      <c r="F1569" s="2" t="s">
        <v>768</v>
      </c>
      <c r="G1569" s="2" t="s">
        <v>1882</v>
      </c>
      <c r="H1569" s="4">
        <v>14</v>
      </c>
      <c r="I1569" s="4">
        <v>1</v>
      </c>
      <c r="J1569" s="4">
        <v>1996</v>
      </c>
      <c r="K1569" s="3">
        <v>110</v>
      </c>
      <c r="L1569" s="3">
        <v>-40</v>
      </c>
      <c r="M1569" s="4">
        <v>101</v>
      </c>
      <c r="N1569" s="3" t="s">
        <v>1075</v>
      </c>
      <c r="O1569" s="3">
        <v>4.5</v>
      </c>
      <c r="P1569" s="3">
        <v>2.89</v>
      </c>
      <c r="Q1569" s="3">
        <v>0.85</v>
      </c>
      <c r="R1569" s="3">
        <v>4.7</v>
      </c>
      <c r="S1569" s="3">
        <v>1.1499999999999999</v>
      </c>
      <c r="T1569" s="3">
        <v>0.35</v>
      </c>
      <c r="U1569" s="3">
        <v>1.68</v>
      </c>
      <c r="V1569" s="3">
        <v>0.33</v>
      </c>
      <c r="W1569" s="3">
        <v>2.68</v>
      </c>
      <c r="X1569" s="3">
        <v>0.8</v>
      </c>
      <c r="Y1569" s="3">
        <v>2.58</v>
      </c>
      <c r="Z1569" s="3">
        <v>0.37</v>
      </c>
      <c r="AA1569" s="3">
        <v>2.08</v>
      </c>
      <c r="AB1569" s="3">
        <v>0.35</v>
      </c>
      <c r="AC1569" s="3">
        <v>0.04</v>
      </c>
      <c r="AD1569" s="2" t="s">
        <v>417</v>
      </c>
      <c r="AE1569" s="1">
        <f>($P1569/$DF$4)/((($Q1569/$DG$4)^2)/($R1569/$DH$4))</f>
        <v>0.62075282601993631</v>
      </c>
      <c r="AF1569" s="1">
        <f>($P1569/$DI$4)/((($Q1569/$DJ$4)^2)/($R1569/$DK$4))</f>
        <v>0.78158406056983454</v>
      </c>
      <c r="AG1569" s="1">
        <f>($P1569/$DL$4)/((($Q1569/$DM$4)^2)/($R1569/$DN$4))</f>
        <v>0.55370281690140855</v>
      </c>
      <c r="AH1569" s="1">
        <f>($P1569/$DO$4)/((($Q1569/$DP$4)^2)/($R1569/$DQ$4))</f>
        <v>0.59866737822291705</v>
      </c>
      <c r="AI1569" t="s">
        <v>1881</v>
      </c>
      <c r="AJ1569">
        <v>327</v>
      </c>
      <c r="AK1569" s="21">
        <v>-68.229670658111601</v>
      </c>
      <c r="AL1569" s="21">
        <v>132.203523483276</v>
      </c>
      <c r="AM1569" s="21">
        <v>0.16181758601218499</v>
      </c>
      <c r="AN1569" s="21">
        <v>0.23301822442561401</v>
      </c>
      <c r="AO1569" s="21">
        <v>7.0399377745272904</v>
      </c>
      <c r="AP1569" s="21">
        <v>10.137045962900199</v>
      </c>
      <c r="AQ1569" s="21">
        <v>3.8541617810726199</v>
      </c>
      <c r="AR1569" s="21">
        <v>3.02369727790356</v>
      </c>
      <c r="AS1569" s="21">
        <v>6.5864984679222101</v>
      </c>
      <c r="AT1569" s="21">
        <v>5.3781238710880297</v>
      </c>
      <c r="AU1569" s="21">
        <v>5.8572920441627501</v>
      </c>
      <c r="AV1569" s="21">
        <v>5.7403497195243798</v>
      </c>
      <c r="AW1569" s="21">
        <v>97.257337951660205</v>
      </c>
      <c r="AX1569" s="21">
        <v>96.255264415740996</v>
      </c>
      <c r="AY1569" s="21">
        <v>254.82322201175</v>
      </c>
      <c r="AZ1569" s="21">
        <v>249.72243443401601</v>
      </c>
      <c r="BA1569" s="21">
        <v>0.69421284690499296</v>
      </c>
      <c r="BB1569" s="21">
        <v>0.65597843885421803</v>
      </c>
      <c r="BC1569" s="21">
        <v>4.26128433878277E-12</v>
      </c>
      <c r="BD1569"/>
      <c r="BE1569"/>
      <c r="BF1569"/>
      <c r="BG1569"/>
      <c r="BH1569"/>
      <c r="BI1569"/>
      <c r="BJ1569"/>
      <c r="BK1569"/>
      <c r="BL1569"/>
      <c r="BM1569"/>
      <c r="BN1569"/>
    </row>
    <row r="1570" spans="1:66" ht="25.2">
      <c r="A1570" s="4">
        <v>1568</v>
      </c>
      <c r="B1570" s="2" t="s">
        <v>1884</v>
      </c>
      <c r="C1570" s="2" t="s">
        <v>1213</v>
      </c>
      <c r="D1570" s="2" t="s">
        <v>1879</v>
      </c>
      <c r="E1570" s="2" t="s">
        <v>1878</v>
      </c>
      <c r="F1570" s="2" t="s">
        <v>768</v>
      </c>
      <c r="G1570" s="2" t="s">
        <v>1882</v>
      </c>
      <c r="H1570" s="4">
        <v>14</v>
      </c>
      <c r="I1570" s="4">
        <v>1</v>
      </c>
      <c r="J1570" s="4">
        <v>1996</v>
      </c>
      <c r="K1570" s="3">
        <v>110</v>
      </c>
      <c r="L1570" s="3">
        <v>-40</v>
      </c>
      <c r="M1570" s="4">
        <v>198</v>
      </c>
      <c r="N1570" s="3" t="s">
        <v>1075</v>
      </c>
      <c r="O1570" s="3">
        <v>5.3</v>
      </c>
      <c r="P1570" s="3">
        <v>3.33</v>
      </c>
      <c r="Q1570" s="3">
        <v>0.97</v>
      </c>
      <c r="R1570" s="3">
        <v>5.0999999999999996</v>
      </c>
      <c r="S1570" s="3">
        <v>1.24</v>
      </c>
      <c r="T1570" s="3">
        <v>0.37</v>
      </c>
      <c r="U1570" s="3">
        <v>1.85</v>
      </c>
      <c r="V1570" s="3">
        <v>0.34</v>
      </c>
      <c r="W1570" s="3">
        <v>3.03</v>
      </c>
      <c r="X1570" s="3">
        <v>0.86</v>
      </c>
      <c r="Y1570" s="3">
        <v>2.87</v>
      </c>
      <c r="Z1570" s="3">
        <v>0.45</v>
      </c>
      <c r="AA1570" s="3">
        <v>2.71</v>
      </c>
      <c r="AB1570" s="3">
        <v>0.42</v>
      </c>
      <c r="AC1570" s="3">
        <v>0.04</v>
      </c>
      <c r="AD1570" s="2" t="s">
        <v>417</v>
      </c>
      <c r="AE1570" s="1">
        <f>($P1570/$DF$4)/((($Q1570/$DG$4)^2)/($R1570/$DH$4))</f>
        <v>0.59598015279036698</v>
      </c>
      <c r="AF1570" s="1">
        <f>($P1570/$DI$4)/((($Q1570/$DJ$4)^2)/($R1570/$DK$4))</f>
        <v>0.75039302007457198</v>
      </c>
      <c r="AG1570" s="1">
        <f>($P1570/$DL$4)/((($Q1570/$DM$4)^2)/($R1570/$DN$4))</f>
        <v>0.53160593973157333</v>
      </c>
      <c r="AH1570" s="1">
        <f>($P1570/$DO$4)/((($Q1570/$DP$4)^2)/($R1570/$DQ$4))</f>
        <v>0.5747760792835177</v>
      </c>
      <c r="AI1570" t="s">
        <v>1881</v>
      </c>
      <c r="AJ1570">
        <v>327</v>
      </c>
      <c r="AK1570" s="21">
        <v>-68.887714977264395</v>
      </c>
      <c r="AL1570" s="21">
        <v>115.225286216736</v>
      </c>
      <c r="AM1570" s="21">
        <v>0.307463453412056</v>
      </c>
      <c r="AN1570" s="21">
        <v>0.36509464673698</v>
      </c>
      <c r="AO1570" s="21">
        <v>13.3747028383731</v>
      </c>
      <c r="AP1570" s="21">
        <v>15.881364654135901</v>
      </c>
      <c r="AQ1570" s="21">
        <v>4.3705944055318797</v>
      </c>
      <c r="AR1570" s="21">
        <v>2.9363802015781402</v>
      </c>
      <c r="AS1570" s="21">
        <v>8.7316390359401694</v>
      </c>
      <c r="AT1570" s="21">
        <v>10.7691300487518</v>
      </c>
      <c r="AU1570" s="21">
        <v>5.8679382956027997</v>
      </c>
      <c r="AV1570" s="21">
        <v>5.8601791584491698</v>
      </c>
      <c r="AW1570" s="21">
        <v>94.979745311737105</v>
      </c>
      <c r="AX1570" s="21">
        <v>94.243517932891805</v>
      </c>
      <c r="AY1570" s="21">
        <v>255.255849705207</v>
      </c>
      <c r="AZ1570" s="21">
        <v>254.91365265657601</v>
      </c>
      <c r="BA1570" s="21">
        <v>0.80653685852885204</v>
      </c>
      <c r="BB1570" s="21">
        <v>0.81343377873301503</v>
      </c>
      <c r="BC1570" s="21">
        <v>4.26128433878277E-12</v>
      </c>
      <c r="BD1570"/>
      <c r="BE1570"/>
      <c r="BF1570"/>
      <c r="BG1570"/>
      <c r="BH1570"/>
      <c r="BI1570"/>
      <c r="BJ1570"/>
      <c r="BK1570"/>
      <c r="BL1570"/>
      <c r="BM1570"/>
      <c r="BN1570"/>
    </row>
    <row r="1571" spans="1:66" ht="25.2">
      <c r="A1571" s="4">
        <v>1569</v>
      </c>
      <c r="B1571" s="2" t="s">
        <v>1884</v>
      </c>
      <c r="C1571" s="2" t="s">
        <v>1213</v>
      </c>
      <c r="D1571" s="2" t="s">
        <v>1879</v>
      </c>
      <c r="E1571" s="2" t="s">
        <v>1878</v>
      </c>
      <c r="F1571" s="2" t="s">
        <v>768</v>
      </c>
      <c r="G1571" s="2" t="s">
        <v>1882</v>
      </c>
      <c r="H1571" s="4">
        <v>14</v>
      </c>
      <c r="I1571" s="4">
        <v>1</v>
      </c>
      <c r="J1571" s="4">
        <v>1996</v>
      </c>
      <c r="K1571" s="3">
        <v>110</v>
      </c>
      <c r="L1571" s="3">
        <v>-40</v>
      </c>
      <c r="M1571" s="4">
        <v>397</v>
      </c>
      <c r="N1571" s="3" t="s">
        <v>1075</v>
      </c>
      <c r="O1571" s="3">
        <v>3.9</v>
      </c>
      <c r="P1571" s="3">
        <v>2.2000000000000002</v>
      </c>
      <c r="Q1571" s="3">
        <v>1</v>
      </c>
      <c r="R1571" s="3">
        <v>5.5</v>
      </c>
      <c r="S1571" s="3">
        <v>1.64</v>
      </c>
      <c r="T1571" s="3">
        <v>0.48</v>
      </c>
      <c r="U1571" s="3">
        <v>1.71</v>
      </c>
      <c r="V1571" s="3">
        <v>0.5</v>
      </c>
      <c r="W1571" s="3">
        <v>3.51</v>
      </c>
      <c r="X1571" s="3">
        <v>0.93</v>
      </c>
      <c r="Y1571" s="3">
        <v>3.24</v>
      </c>
      <c r="Z1571" s="3">
        <v>0.44</v>
      </c>
      <c r="AA1571" s="3">
        <v>2.72</v>
      </c>
      <c r="AB1571" s="3">
        <v>0.46</v>
      </c>
      <c r="AC1571" s="3">
        <v>0.04</v>
      </c>
      <c r="AD1571" s="2" t="s">
        <v>417</v>
      </c>
      <c r="AE1571" s="1">
        <f>($P1571/$DF$4)/((($Q1571/$DG$4)^2)/($R1571/$DH$4))</f>
        <v>0.39952708483198035</v>
      </c>
      <c r="AF1571" s="1">
        <f>($P1571/$DI$4)/((($Q1571/$DJ$4)^2)/($R1571/$DK$4))</f>
        <v>0.50304080494122339</v>
      </c>
      <c r="AG1571" s="1">
        <f>($P1571/$DL$4)/((($Q1571/$DM$4)^2)/($R1571/$DN$4))</f>
        <v>0.35637255768654474</v>
      </c>
      <c r="AH1571" s="1">
        <f>($P1571/$DO$4)/((($Q1571/$DP$4)^2)/($R1571/$DQ$4))</f>
        <v>0.38531251470730304</v>
      </c>
      <c r="AI1571" t="s">
        <v>1881</v>
      </c>
      <c r="AJ1571">
        <v>327</v>
      </c>
      <c r="AK1571" s="21">
        <v>-70.583837637901297</v>
      </c>
      <c r="AL1571" s="21">
        <v>120.437537164688</v>
      </c>
      <c r="AM1571" s="21">
        <v>0.54904147297143902</v>
      </c>
      <c r="AN1571" s="21">
        <v>0.52137724153697496</v>
      </c>
      <c r="AO1571" s="21">
        <v>23.8819669856918</v>
      </c>
      <c r="AP1571" s="21">
        <v>22.678503231388898</v>
      </c>
      <c r="AQ1571" s="21">
        <v>5.96394787430763</v>
      </c>
      <c r="AR1571" s="21">
        <v>3.6369401419162699</v>
      </c>
      <c r="AS1571" s="21">
        <v>13.658646659851099</v>
      </c>
      <c r="AT1571" s="21">
        <v>13.1428395485878</v>
      </c>
      <c r="AU1571" s="21">
        <v>5.7831846630573303</v>
      </c>
      <c r="AV1571" s="21">
        <v>5.7125654196739202</v>
      </c>
      <c r="AW1571" s="21">
        <v>91.317862529754606</v>
      </c>
      <c r="AX1571" s="21">
        <v>91.731225013732896</v>
      </c>
      <c r="AY1571" s="21">
        <v>251.55452577708201</v>
      </c>
      <c r="AZ1571" s="21">
        <v>248.481157508531</v>
      </c>
      <c r="BA1571" s="21">
        <v>1.0289869402348999</v>
      </c>
      <c r="BB1571" s="21">
        <v>1.0156591063737901</v>
      </c>
      <c r="BC1571" s="21">
        <v>4.26128433878277E-12</v>
      </c>
      <c r="BD1571"/>
      <c r="BE1571"/>
      <c r="BF1571"/>
      <c r="BG1571"/>
      <c r="BH1571"/>
      <c r="BI1571"/>
      <c r="BJ1571"/>
      <c r="BK1571"/>
      <c r="BL1571"/>
      <c r="BM1571"/>
      <c r="BN1571"/>
    </row>
    <row r="1572" spans="1:66" ht="25.2">
      <c r="A1572" s="4">
        <v>1570</v>
      </c>
      <c r="B1572" s="2" t="s">
        <v>1884</v>
      </c>
      <c r="C1572" s="2" t="s">
        <v>1213</v>
      </c>
      <c r="D1572" s="2" t="s">
        <v>1879</v>
      </c>
      <c r="E1572" s="2" t="s">
        <v>1878</v>
      </c>
      <c r="F1572" s="2" t="s">
        <v>768</v>
      </c>
      <c r="G1572" s="2" t="s">
        <v>1882</v>
      </c>
      <c r="H1572" s="4">
        <v>14</v>
      </c>
      <c r="I1572" s="4">
        <v>1</v>
      </c>
      <c r="J1572" s="4">
        <v>1996</v>
      </c>
      <c r="K1572" s="3">
        <v>110</v>
      </c>
      <c r="L1572" s="3">
        <v>-40</v>
      </c>
      <c r="M1572" s="4">
        <v>497</v>
      </c>
      <c r="N1572" s="3" t="s">
        <v>1075</v>
      </c>
      <c r="O1572" s="3">
        <v>4.0999999999999996</v>
      </c>
      <c r="P1572" s="3">
        <v>2.04</v>
      </c>
      <c r="Q1572" s="3">
        <v>0.98</v>
      </c>
      <c r="R1572" s="3">
        <v>5.6</v>
      </c>
      <c r="S1572" s="3">
        <v>1.53</v>
      </c>
      <c r="T1572" s="3">
        <v>0.47</v>
      </c>
      <c r="U1572" s="3">
        <v>1.73</v>
      </c>
      <c r="V1572" s="3">
        <v>0.53</v>
      </c>
      <c r="W1572" s="3">
        <v>3.51</v>
      </c>
      <c r="X1572" s="3">
        <v>0.99</v>
      </c>
      <c r="Y1572" s="3">
        <v>3.23</v>
      </c>
      <c r="Z1572" s="3">
        <v>0.49</v>
      </c>
      <c r="AA1572" s="3">
        <v>3</v>
      </c>
      <c r="AB1572" s="3">
        <v>0.46</v>
      </c>
      <c r="AC1572" s="3">
        <v>0.04</v>
      </c>
      <c r="AD1572" s="2" t="s">
        <v>417</v>
      </c>
      <c r="AE1572" s="1">
        <f>($P1572/$DF$4)/((($Q1572/$DG$4)^2)/($R1572/$DH$4))</f>
        <v>0.39275968149639284</v>
      </c>
      <c r="AF1572" s="1">
        <f>($P1572/$DI$4)/((($Q1572/$DJ$4)^2)/($R1572/$DK$4))</f>
        <v>0.49452003087974145</v>
      </c>
      <c r="AG1572" s="1">
        <f>($P1572/$DL$4)/((($Q1572/$DM$4)^2)/($R1572/$DN$4))</f>
        <v>0.35033612880059334</v>
      </c>
      <c r="AH1572" s="1">
        <f>($P1572/$DO$4)/((($Q1572/$DP$4)^2)/($R1572/$DQ$4))</f>
        <v>0.37878588535908164</v>
      </c>
      <c r="AI1572" t="s">
        <v>1881</v>
      </c>
      <c r="AJ1572">
        <v>327</v>
      </c>
      <c r="AK1572" s="21">
        <v>-73.270545086860693</v>
      </c>
      <c r="AL1572" s="21">
        <v>119.516042890549</v>
      </c>
      <c r="AM1572" s="21">
        <v>0.75865154966712001</v>
      </c>
      <c r="AN1572" s="21">
        <v>0.64802558451890901</v>
      </c>
      <c r="AO1572" s="21">
        <v>32.998743408267202</v>
      </c>
      <c r="AP1572" s="21">
        <v>28.186732534030099</v>
      </c>
      <c r="AQ1572" s="21">
        <v>6.5758450543880498</v>
      </c>
      <c r="AR1572" s="21">
        <v>3.60341394662857</v>
      </c>
      <c r="AS1572" s="21">
        <v>14.9390874743462</v>
      </c>
      <c r="AT1572" s="21">
        <v>14.546406097412101</v>
      </c>
      <c r="AU1572" s="21">
        <v>5.6885739696025803</v>
      </c>
      <c r="AV1572" s="21">
        <v>5.8266634988784798</v>
      </c>
      <c r="AW1572" s="21">
        <v>88.108237838745097</v>
      </c>
      <c r="AX1572" s="21">
        <v>89.792216930389401</v>
      </c>
      <c r="AY1572" s="21">
        <v>247.433584502656</v>
      </c>
      <c r="AZ1572" s="21">
        <v>253.43849295627999</v>
      </c>
      <c r="BA1572" s="21">
        <v>1.11844498336315</v>
      </c>
      <c r="BB1572" s="21">
        <v>1.0820486512780201</v>
      </c>
      <c r="BC1572" s="21">
        <v>4.26128433878277E-12</v>
      </c>
      <c r="BD1572"/>
      <c r="BE1572"/>
      <c r="BF1572"/>
      <c r="BG1572"/>
      <c r="BH1572"/>
      <c r="BI1572"/>
      <c r="BJ1572"/>
      <c r="BK1572"/>
      <c r="BL1572"/>
      <c r="BM1572"/>
      <c r="BN1572"/>
    </row>
    <row r="1573" spans="1:66" ht="25.2">
      <c r="A1573" s="4">
        <v>1571</v>
      </c>
      <c r="B1573" s="2" t="s">
        <v>1884</v>
      </c>
      <c r="C1573" s="2" t="s">
        <v>1213</v>
      </c>
      <c r="D1573" s="2" t="s">
        <v>1879</v>
      </c>
      <c r="E1573" s="2" t="s">
        <v>1878</v>
      </c>
      <c r="F1573" s="2" t="s">
        <v>768</v>
      </c>
      <c r="G1573" s="2" t="s">
        <v>1882</v>
      </c>
      <c r="H1573" s="4">
        <v>14</v>
      </c>
      <c r="I1573" s="4">
        <v>1</v>
      </c>
      <c r="J1573" s="4">
        <v>1996</v>
      </c>
      <c r="K1573" s="3">
        <v>110</v>
      </c>
      <c r="L1573" s="3">
        <v>-40</v>
      </c>
      <c r="M1573" s="4">
        <v>802</v>
      </c>
      <c r="N1573" s="3" t="s">
        <v>1075</v>
      </c>
      <c r="O1573" s="3">
        <v>4.9000000000000004</v>
      </c>
      <c r="P1573" s="3">
        <v>1.66</v>
      </c>
      <c r="Q1573" s="3">
        <v>1.02</v>
      </c>
      <c r="R1573" s="3">
        <v>6</v>
      </c>
      <c r="S1573" s="3">
        <v>1.46</v>
      </c>
      <c r="T1573" s="3">
        <v>0.51</v>
      </c>
      <c r="U1573" s="3">
        <v>1.72</v>
      </c>
      <c r="V1573" s="3">
        <v>0.5</v>
      </c>
      <c r="W1573" s="3">
        <v>3.59</v>
      </c>
      <c r="X1573" s="3">
        <v>1.05</v>
      </c>
      <c r="Y1573" s="3">
        <v>3.61</v>
      </c>
      <c r="Z1573" s="3">
        <v>0.55000000000000004</v>
      </c>
      <c r="AA1573" s="3">
        <v>3.38</v>
      </c>
      <c r="AB1573" s="3">
        <v>0.56999999999999995</v>
      </c>
      <c r="AC1573" s="3">
        <v>0.04</v>
      </c>
      <c r="AD1573" s="2" t="s">
        <v>417</v>
      </c>
      <c r="AE1573" s="1">
        <f>($P1573/$DF$4)/((($Q1573/$DG$4)^2)/($R1573/$DH$4))</f>
        <v>0.31609661930142274</v>
      </c>
      <c r="AF1573" s="1">
        <f>($P1573/$DI$4)/((($Q1573/$DJ$4)^2)/($R1573/$DK$4))</f>
        <v>0.39799428837085726</v>
      </c>
      <c r="AG1573" s="1">
        <f>($P1573/$DL$4)/((($Q1573/$DM$4)^2)/($R1573/$DN$4))</f>
        <v>0.28195375225660085</v>
      </c>
      <c r="AH1573" s="1">
        <f>($P1573/$DO$4)/((($Q1573/$DP$4)^2)/($R1573/$DQ$4))</f>
        <v>0.30485037910440821</v>
      </c>
      <c r="AI1573" t="s">
        <v>1881</v>
      </c>
      <c r="AJ1573">
        <v>327</v>
      </c>
      <c r="AK1573" s="21">
        <v>-84.476131172180203</v>
      </c>
      <c r="AL1573" s="21">
        <v>57.605364546775803</v>
      </c>
      <c r="AM1573" s="21">
        <v>1.84297570228577</v>
      </c>
      <c r="AN1573" s="21">
        <v>1.8779879599809599</v>
      </c>
      <c r="AO1573" s="21">
        <v>80.151874045340705</v>
      </c>
      <c r="AP1573" s="21">
        <v>81.673485705521998</v>
      </c>
      <c r="AQ1573" s="21">
        <v>12.176750130653399</v>
      </c>
      <c r="AR1573" s="21">
        <v>12.176750130653399</v>
      </c>
      <c r="AS1573" s="21">
        <v>23.492857708930998</v>
      </c>
      <c r="AT1573" s="21">
        <v>23.492857708930998</v>
      </c>
      <c r="AU1573" s="21">
        <v>5.0158268928527798</v>
      </c>
      <c r="AV1573" s="21">
        <v>4.8243664062023202</v>
      </c>
      <c r="AW1573" s="21">
        <v>72.960478382110594</v>
      </c>
      <c r="AX1573" s="21">
        <v>71.974631500244101</v>
      </c>
      <c r="AY1573" s="21">
        <v>218.14072404547699</v>
      </c>
      <c r="AZ1573" s="21">
        <v>209.811203858087</v>
      </c>
      <c r="BA1573" s="21">
        <v>1.6394649595022199</v>
      </c>
      <c r="BB1573" s="21">
        <v>1.6394649595022199</v>
      </c>
      <c r="BC1573" s="21">
        <v>4.26128433878277E-12</v>
      </c>
      <c r="BD1573"/>
      <c r="BE1573"/>
      <c r="BF1573"/>
      <c r="BG1573"/>
      <c r="BH1573"/>
      <c r="BI1573"/>
      <c r="BJ1573"/>
      <c r="BK1573"/>
      <c r="BL1573"/>
      <c r="BM1573"/>
      <c r="BN1573"/>
    </row>
    <row r="1574" spans="1:66" ht="25.2">
      <c r="A1574" s="4">
        <v>1572</v>
      </c>
      <c r="B1574" s="2" t="s">
        <v>1884</v>
      </c>
      <c r="C1574" s="2" t="s">
        <v>1213</v>
      </c>
      <c r="D1574" s="2" t="s">
        <v>1879</v>
      </c>
      <c r="E1574" s="2" t="s">
        <v>1878</v>
      </c>
      <c r="F1574" s="2" t="s">
        <v>768</v>
      </c>
      <c r="G1574" s="2" t="s">
        <v>1882</v>
      </c>
      <c r="H1574" s="4">
        <v>14</v>
      </c>
      <c r="I1574" s="4">
        <v>1</v>
      </c>
      <c r="J1574" s="4">
        <v>1996</v>
      </c>
      <c r="K1574" s="3">
        <v>110</v>
      </c>
      <c r="L1574" s="3">
        <v>-40</v>
      </c>
      <c r="M1574" s="4">
        <v>990</v>
      </c>
      <c r="N1574" s="3" t="s">
        <v>1075</v>
      </c>
      <c r="O1574" s="3">
        <v>4.5999999999999996</v>
      </c>
      <c r="P1574" s="3">
        <v>1.35</v>
      </c>
      <c r="Q1574" s="3">
        <v>1.1100000000000001</v>
      </c>
      <c r="R1574" s="3">
        <v>6</v>
      </c>
      <c r="S1574" s="3">
        <v>1.65</v>
      </c>
      <c r="T1574" s="3">
        <v>0.47</v>
      </c>
      <c r="U1574" s="3">
        <v>1.93</v>
      </c>
      <c r="V1574" s="3">
        <v>0.54</v>
      </c>
      <c r="W1574" s="3">
        <v>3.77</v>
      </c>
      <c r="X1574" s="3">
        <v>1.18</v>
      </c>
      <c r="Y1574" s="3">
        <v>3.91</v>
      </c>
      <c r="Z1574" s="3">
        <v>0.63</v>
      </c>
      <c r="AA1574" s="3">
        <v>3.86</v>
      </c>
      <c r="AB1574" s="3">
        <v>0.64</v>
      </c>
      <c r="AC1574" s="3">
        <v>0.04</v>
      </c>
      <c r="AD1574" s="2" t="s">
        <v>417</v>
      </c>
      <c r="AE1574" s="1">
        <f>($P1574/$DF$4)/((($Q1574/$DG$4)^2)/($R1574/$DH$4))</f>
        <v>0.21707005556857095</v>
      </c>
      <c r="AF1574" s="1">
        <f>($P1574/$DI$4)/((($Q1574/$DJ$4)^2)/($R1574/$DK$4))</f>
        <v>0.27331087084564404</v>
      </c>
      <c r="AG1574" s="1">
        <f>($P1574/$DL$4)/((($Q1574/$DM$4)^2)/($R1574/$DN$4))</f>
        <v>0.19362344591146963</v>
      </c>
      <c r="AH1574" s="1">
        <f>($P1574/$DO$4)/((($Q1574/$DP$4)^2)/($R1574/$DQ$4))</f>
        <v>0.20934703091269646</v>
      </c>
      <c r="AI1574" t="s">
        <v>1881</v>
      </c>
      <c r="AJ1574">
        <v>327</v>
      </c>
      <c r="AK1574" s="21">
        <v>-102.32423601150499</v>
      </c>
      <c r="AL1574" s="21">
        <v>37.556333851814301</v>
      </c>
      <c r="AM1574" s="21">
        <v>2.34287833869457</v>
      </c>
      <c r="AN1574" s="21">
        <v>2.4655900448560701</v>
      </c>
      <c r="AO1574" s="21">
        <v>101.873186200582</v>
      </c>
      <c r="AP1574" s="21">
        <v>107.20664017392301</v>
      </c>
      <c r="AQ1574" s="21">
        <v>25.299289965629601</v>
      </c>
      <c r="AR1574" s="21">
        <v>25.299289965629601</v>
      </c>
      <c r="AS1574" s="21">
        <v>29.4823976516724</v>
      </c>
      <c r="AT1574" s="21">
        <v>29.4823976516724</v>
      </c>
      <c r="AU1574" s="21">
        <v>4.6562913119792899</v>
      </c>
      <c r="AV1574" s="21">
        <v>4.6309707283973696</v>
      </c>
      <c r="AW1574" s="21">
        <v>66.7961322784424</v>
      </c>
      <c r="AX1574" s="21">
        <v>65.40478515625</v>
      </c>
      <c r="AY1574" s="21">
        <v>202.46524189763099</v>
      </c>
      <c r="AZ1574" s="21">
        <v>201.35996922452699</v>
      </c>
      <c r="BA1574" s="21">
        <v>2.0209861516952499</v>
      </c>
      <c r="BB1574" s="21">
        <v>2.0209861516952499</v>
      </c>
      <c r="BC1574" s="21">
        <v>4.26128433878277E-12</v>
      </c>
      <c r="BD1574"/>
      <c r="BE1574"/>
      <c r="BF1574"/>
      <c r="BG1574"/>
      <c r="BH1574"/>
      <c r="BI1574"/>
      <c r="BJ1574"/>
      <c r="BK1574"/>
      <c r="BL1574"/>
      <c r="BM1574"/>
      <c r="BN1574"/>
    </row>
    <row r="1575" spans="1:66" ht="25.2">
      <c r="A1575" s="4">
        <v>1573</v>
      </c>
      <c r="B1575" s="2" t="s">
        <v>1884</v>
      </c>
      <c r="C1575" s="2" t="s">
        <v>1213</v>
      </c>
      <c r="D1575" s="2" t="s">
        <v>1879</v>
      </c>
      <c r="E1575" s="2" t="s">
        <v>1878</v>
      </c>
      <c r="F1575" s="2" t="s">
        <v>768</v>
      </c>
      <c r="G1575" s="2" t="s">
        <v>1882</v>
      </c>
      <c r="H1575" s="4">
        <v>14</v>
      </c>
      <c r="I1575" s="4">
        <v>1</v>
      </c>
      <c r="J1575" s="4">
        <v>1996</v>
      </c>
      <c r="K1575" s="3">
        <v>110</v>
      </c>
      <c r="L1575" s="3">
        <v>-40</v>
      </c>
      <c r="M1575" s="4">
        <v>1486</v>
      </c>
      <c r="N1575" s="3" t="s">
        <v>1075</v>
      </c>
      <c r="O1575" s="3">
        <v>6.5</v>
      </c>
      <c r="P1575" s="3">
        <v>2.8</v>
      </c>
      <c r="Q1575" s="3">
        <v>1.35</v>
      </c>
      <c r="R1575" s="3">
        <v>7.5</v>
      </c>
      <c r="S1575" s="3">
        <v>1.91</v>
      </c>
      <c r="T1575" s="3">
        <v>0.57999999999999996</v>
      </c>
      <c r="U1575" s="3">
        <v>2.4500000000000002</v>
      </c>
      <c r="V1575" s="3">
        <v>0.68</v>
      </c>
      <c r="W1575" s="3">
        <v>4.7</v>
      </c>
      <c r="X1575" s="3">
        <v>1.38</v>
      </c>
      <c r="Y1575" s="3">
        <v>4.6500000000000004</v>
      </c>
      <c r="Z1575" s="3">
        <v>0.73</v>
      </c>
      <c r="AA1575" s="3">
        <v>4.8899999999999997</v>
      </c>
      <c r="AB1575" s="3">
        <v>0.88</v>
      </c>
      <c r="AC1575" s="3">
        <v>0.04</v>
      </c>
      <c r="AD1575" s="2" t="s">
        <v>417</v>
      </c>
      <c r="AE1575" s="1">
        <f>($P1575/$DF$4)/((($Q1575/$DG$4)^2)/($R1575/$DH$4))</f>
        <v>0.38046316278255443</v>
      </c>
      <c r="AF1575" s="1">
        <f>($P1575/$DI$4)/((($Q1575/$DJ$4)^2)/($R1575/$DK$4))</f>
        <v>0.47903759950869806</v>
      </c>
      <c r="AG1575" s="1">
        <f>($P1575/$DL$4)/((($Q1575/$DM$4)^2)/($R1575/$DN$4))</f>
        <v>0.33936780652393478</v>
      </c>
      <c r="AH1575" s="1">
        <f>($P1575/$DO$4)/((($Q1575/$DP$4)^2)/($R1575/$DQ$4))</f>
        <v>0.36692685820509763</v>
      </c>
      <c r="AI1575" t="s">
        <v>1881</v>
      </c>
      <c r="AJ1575">
        <v>327</v>
      </c>
      <c r="AK1575" s="21">
        <v>-136.83170782089201</v>
      </c>
      <c r="AL1575" s="21">
        <v>4.5870657545328104</v>
      </c>
      <c r="AM1575" s="21">
        <v>3.4827096748352102</v>
      </c>
      <c r="AN1575" s="21">
        <v>3.5098821073770501</v>
      </c>
      <c r="AO1575" s="21">
        <v>151.385400131056</v>
      </c>
      <c r="AP1575" s="21">
        <v>152.56542405755101</v>
      </c>
      <c r="AQ1575" s="21">
        <v>63.653804025649997</v>
      </c>
      <c r="AR1575" s="21">
        <v>63.653804025649997</v>
      </c>
      <c r="AS1575" s="21">
        <v>34.459759302139297</v>
      </c>
      <c r="AT1575" s="21">
        <v>34.459759302139297</v>
      </c>
      <c r="AU1575" s="21">
        <v>3.9690917295217498</v>
      </c>
      <c r="AV1575" s="21">
        <v>3.8545001155138001</v>
      </c>
      <c r="AW1575" s="21">
        <v>53.485962533950797</v>
      </c>
      <c r="AX1575" s="21">
        <v>52.977267742156997</v>
      </c>
      <c r="AY1575" s="21">
        <v>172.52736805699101</v>
      </c>
      <c r="AZ1575" s="21">
        <v>167.54513327604599</v>
      </c>
      <c r="BA1575" s="21">
        <v>2.4194255745410902</v>
      </c>
      <c r="BB1575" s="21">
        <v>2.4194255745410902</v>
      </c>
      <c r="BC1575" s="21">
        <v>4.26128433878277E-12</v>
      </c>
      <c r="BD1575"/>
      <c r="BE1575"/>
      <c r="BF1575"/>
      <c r="BG1575"/>
      <c r="BH1575"/>
      <c r="BI1575"/>
      <c r="BJ1575"/>
      <c r="BK1575"/>
      <c r="BL1575"/>
      <c r="BM1575"/>
      <c r="BN1575"/>
    </row>
    <row r="1576" spans="1:66" ht="25.2">
      <c r="A1576" s="4">
        <v>1574</v>
      </c>
      <c r="B1576" s="2" t="s">
        <v>1884</v>
      </c>
      <c r="C1576" s="2" t="s">
        <v>1213</v>
      </c>
      <c r="D1576" s="2" t="s">
        <v>1879</v>
      </c>
      <c r="E1576" s="2" t="s">
        <v>1878</v>
      </c>
      <c r="F1576" s="2" t="s">
        <v>768</v>
      </c>
      <c r="G1576" s="2" t="s">
        <v>1882</v>
      </c>
      <c r="H1576" s="4">
        <v>14</v>
      </c>
      <c r="I1576" s="4">
        <v>1</v>
      </c>
      <c r="J1576" s="4">
        <v>1996</v>
      </c>
      <c r="K1576" s="3">
        <v>110</v>
      </c>
      <c r="L1576" s="3">
        <v>-40</v>
      </c>
      <c r="M1576" s="4">
        <v>1979</v>
      </c>
      <c r="N1576" s="3" t="s">
        <v>1075</v>
      </c>
      <c r="O1576" s="3">
        <v>8.6999999999999993</v>
      </c>
      <c r="P1576" s="3">
        <v>2.08</v>
      </c>
      <c r="Q1576" s="3">
        <v>1.84</v>
      </c>
      <c r="R1576" s="3">
        <v>9.3000000000000007</v>
      </c>
      <c r="S1576" s="3">
        <v>2.5299999999999998</v>
      </c>
      <c r="T1576" s="3">
        <v>0.76</v>
      </c>
      <c r="U1576" s="3">
        <v>2.82</v>
      </c>
      <c r="V1576" s="3">
        <v>0.78</v>
      </c>
      <c r="W1576" s="3">
        <v>5.63</v>
      </c>
      <c r="X1576" s="3">
        <v>1.65</v>
      </c>
      <c r="Y1576" s="3">
        <v>5.56</v>
      </c>
      <c r="Z1576" s="3">
        <v>0.88</v>
      </c>
      <c r="AA1576" s="3">
        <v>6.02</v>
      </c>
      <c r="AB1576" s="3">
        <v>1.02</v>
      </c>
      <c r="AC1576" s="3">
        <v>0.04</v>
      </c>
      <c r="AD1576" s="2" t="s">
        <v>417</v>
      </c>
      <c r="AE1576" s="1">
        <f>($P1576/$DF$4)/((($Q1576/$DG$4)^2)/($R1576/$DH$4))</f>
        <v>0.18865637861935983</v>
      </c>
      <c r="AF1576" s="1">
        <f>($P1576/$DI$4)/((($Q1576/$DJ$4)^2)/($R1576/$DK$4))</f>
        <v>0.23753547671965622</v>
      </c>
      <c r="AG1576" s="1">
        <f>($P1576/$DL$4)/((($Q1576/$DM$4)^2)/($R1576/$DN$4))</f>
        <v>0.16827884447618019</v>
      </c>
      <c r="AH1576" s="1">
        <f>($P1576/$DO$4)/((($Q1576/$DP$4)^2)/($R1576/$DQ$4))</f>
        <v>0.18194426966564439</v>
      </c>
      <c r="AI1576" t="s">
        <v>1881</v>
      </c>
      <c r="AJ1576">
        <v>327</v>
      </c>
      <c r="AK1576" s="21">
        <v>-151.47830694961499</v>
      </c>
      <c r="AL1576" s="21">
        <v>9.969209968386869E+36</v>
      </c>
      <c r="AM1576" s="21">
        <v>3.6180356892943402</v>
      </c>
      <c r="AN1576" s="21">
        <v>3.6180356892943402</v>
      </c>
      <c r="AO1576" s="21">
        <v>157.241040557753</v>
      </c>
      <c r="AP1576" s="21">
        <v>157.241040557753</v>
      </c>
      <c r="AQ1576" s="21">
        <v>85.355603151321404</v>
      </c>
      <c r="AR1576" s="21">
        <v>85.355603151321404</v>
      </c>
      <c r="AS1576" s="21">
        <v>33.008526430129997</v>
      </c>
      <c r="AT1576" s="21">
        <v>33.008526430129997</v>
      </c>
      <c r="AU1576" s="21">
        <v>3.9885206928849199</v>
      </c>
      <c r="AV1576" s="21">
        <v>3.9595020467042898</v>
      </c>
      <c r="AW1576" s="21">
        <v>52.176158728599503</v>
      </c>
      <c r="AX1576" s="21">
        <v>52.7364031600952</v>
      </c>
      <c r="AY1576" s="21">
        <v>173.34246284455099</v>
      </c>
      <c r="AZ1576" s="21">
        <v>173.34246284455099</v>
      </c>
      <c r="BA1576" s="21">
        <v>2.3613443079590799</v>
      </c>
      <c r="BB1576" s="21">
        <v>2.3613443079590799</v>
      </c>
      <c r="BC1576" s="21">
        <v>4.26128433878277E-12</v>
      </c>
      <c r="BD1576"/>
      <c r="BE1576"/>
      <c r="BF1576"/>
      <c r="BG1576"/>
      <c r="BH1576"/>
      <c r="BI1576"/>
      <c r="BJ1576"/>
      <c r="BK1576"/>
      <c r="BL1576"/>
      <c r="BM1576"/>
      <c r="BN1576"/>
    </row>
    <row r="1577" spans="1:66" ht="25.2">
      <c r="A1577" s="4">
        <v>1575</v>
      </c>
      <c r="B1577" s="2" t="s">
        <v>1884</v>
      </c>
      <c r="C1577" s="2" t="s">
        <v>1213</v>
      </c>
      <c r="D1577" s="2" t="s">
        <v>1879</v>
      </c>
      <c r="E1577" s="2" t="s">
        <v>1878</v>
      </c>
      <c r="F1577" s="2" t="s">
        <v>768</v>
      </c>
      <c r="G1577" s="2" t="s">
        <v>1882</v>
      </c>
      <c r="H1577" s="4">
        <v>14</v>
      </c>
      <c r="I1577" s="4">
        <v>1</v>
      </c>
      <c r="J1577" s="4">
        <v>1996</v>
      </c>
      <c r="K1577" s="3">
        <v>110</v>
      </c>
      <c r="L1577" s="3">
        <v>-40</v>
      </c>
      <c r="M1577" s="4">
        <v>2471</v>
      </c>
      <c r="N1577" s="3" t="s">
        <v>1075</v>
      </c>
      <c r="O1577" s="3">
        <v>8.8000000000000007</v>
      </c>
      <c r="P1577" s="3">
        <v>1.68</v>
      </c>
      <c r="Q1577" s="3">
        <v>1.96</v>
      </c>
      <c r="R1577" s="3">
        <v>10.3</v>
      </c>
      <c r="S1577" s="3">
        <v>2.82</v>
      </c>
      <c r="T1577" s="3">
        <v>0.86</v>
      </c>
      <c r="U1577" s="3">
        <v>3.16</v>
      </c>
      <c r="V1577" s="3">
        <v>1.06</v>
      </c>
      <c r="W1577" s="3">
        <v>6.16</v>
      </c>
      <c r="X1577" s="3">
        <v>1.78</v>
      </c>
      <c r="Y1577" s="3">
        <v>5.84</v>
      </c>
      <c r="Z1577" s="3">
        <v>0.95</v>
      </c>
      <c r="AA1577" s="3">
        <v>6.09</v>
      </c>
      <c r="AB1577" s="3">
        <v>1.03</v>
      </c>
      <c r="AC1577" s="3">
        <v>0.04</v>
      </c>
      <c r="AD1577" s="2" t="s">
        <v>417</v>
      </c>
      <c r="AE1577" s="1">
        <f>($P1577/$DF$4)/((($Q1577/$DG$4)^2)/($R1577/$DH$4))</f>
        <v>0.14872884997841349</v>
      </c>
      <c r="AF1577" s="1">
        <f>($P1577/$DI$4)/((($Q1577/$DJ$4)^2)/($R1577/$DK$4))</f>
        <v>0.18726309992872564</v>
      </c>
      <c r="AG1577" s="1">
        <f>($P1577/$DL$4)/((($Q1577/$DM$4)^2)/($R1577/$DN$4))</f>
        <v>0.13266404877375412</v>
      </c>
      <c r="AH1577" s="1">
        <f>($P1577/$DO$4)/((($Q1577/$DP$4)^2)/($R1577/$DQ$4))</f>
        <v>0.14343730217641695</v>
      </c>
      <c r="AI1577" t="s">
        <v>1881</v>
      </c>
      <c r="AJ1577">
        <v>327</v>
      </c>
      <c r="AK1577" s="21">
        <v>-156.73063817977899</v>
      </c>
      <c r="AL1577" s="21">
        <v>9.969209968386869E+36</v>
      </c>
      <c r="AM1577" s="21">
        <v>3.4199857884645501</v>
      </c>
      <c r="AN1577" s="21">
        <v>3.4199857884645501</v>
      </c>
      <c r="AO1577" s="21">
        <v>148.62142125415701</v>
      </c>
      <c r="AP1577" s="21">
        <v>148.62142125415701</v>
      </c>
      <c r="AQ1577" s="21">
        <v>90.448115501403805</v>
      </c>
      <c r="AR1577" s="21">
        <v>90.448115501403805</v>
      </c>
      <c r="AS1577" s="21">
        <v>31.816511213779499</v>
      </c>
      <c r="AT1577" s="21">
        <v>31.816511213779499</v>
      </c>
      <c r="AU1577" s="21">
        <v>4.2739666813612001</v>
      </c>
      <c r="AV1577" s="21">
        <v>4.2462357616424597</v>
      </c>
      <c r="AW1577" s="21">
        <v>55.199281477928203</v>
      </c>
      <c r="AX1577" s="21">
        <v>55.967505652904499</v>
      </c>
      <c r="AY1577" s="21">
        <v>185.73263323427801</v>
      </c>
      <c r="AZ1577" s="21">
        <v>185.73263323427801</v>
      </c>
      <c r="BA1577" s="21">
        <v>2.2184411916136701</v>
      </c>
      <c r="BB1577" s="21">
        <v>2.2184411916136701</v>
      </c>
      <c r="BC1577" s="21">
        <v>4.26128433878277E-12</v>
      </c>
      <c r="BD1577"/>
      <c r="BE1577"/>
      <c r="BF1577"/>
      <c r="BG1577"/>
      <c r="BH1577"/>
      <c r="BI1577"/>
      <c r="BJ1577"/>
      <c r="BK1577"/>
      <c r="BL1577"/>
      <c r="BM1577"/>
      <c r="BN1577"/>
    </row>
    <row r="1578" spans="1:66" ht="25.2">
      <c r="A1578" s="4">
        <v>1576</v>
      </c>
      <c r="B1578" s="2" t="s">
        <v>1884</v>
      </c>
      <c r="C1578" s="2" t="s">
        <v>1213</v>
      </c>
      <c r="D1578" s="2" t="s">
        <v>1879</v>
      </c>
      <c r="E1578" s="2" t="s">
        <v>1878</v>
      </c>
      <c r="F1578" s="2" t="s">
        <v>768</v>
      </c>
      <c r="G1578" s="2" t="s">
        <v>1882</v>
      </c>
      <c r="H1578" s="4">
        <v>14</v>
      </c>
      <c r="I1578" s="4">
        <v>1</v>
      </c>
      <c r="J1578" s="4">
        <v>1996</v>
      </c>
      <c r="K1578" s="3">
        <v>110</v>
      </c>
      <c r="L1578" s="3">
        <v>-40</v>
      </c>
      <c r="M1578" s="4">
        <v>2963</v>
      </c>
      <c r="N1578" s="3" t="s">
        <v>1075</v>
      </c>
      <c r="O1578" s="3">
        <v>9</v>
      </c>
      <c r="P1578" s="3">
        <v>1.3</v>
      </c>
      <c r="Q1578" s="3">
        <v>2.16</v>
      </c>
      <c r="R1578" s="3">
        <v>10.9</v>
      </c>
      <c r="S1578" s="3">
        <v>3.09</v>
      </c>
      <c r="T1578" s="3">
        <v>0.97</v>
      </c>
      <c r="U1578" s="3">
        <v>3.34</v>
      </c>
      <c r="V1578" s="3">
        <v>1.08</v>
      </c>
      <c r="W1578" s="3">
        <v>6.43</v>
      </c>
      <c r="X1578" s="3">
        <v>1.89</v>
      </c>
      <c r="Y1578" s="3">
        <v>6.14</v>
      </c>
      <c r="Z1578" s="3">
        <v>0.96</v>
      </c>
      <c r="AA1578" s="3">
        <v>6.53</v>
      </c>
      <c r="AB1578" s="3">
        <v>1.0900000000000001</v>
      </c>
      <c r="AC1578" s="3">
        <v>0.04</v>
      </c>
      <c r="AD1578" s="2" t="s">
        <v>417</v>
      </c>
      <c r="AE1578" s="1">
        <f>($P1578/$DF$4)/((($Q1578/$DG$4)^2)/($R1578/$DH$4))</f>
        <v>0.10028205016050587</v>
      </c>
      <c r="AF1578" s="1">
        <f>($P1578/$DI$4)/((($Q1578/$DJ$4)^2)/($R1578/$DK$4))</f>
        <v>0.12626418870978889</v>
      </c>
      <c r="AG1578" s="1">
        <f>($P1578/$DL$4)/((($Q1578/$DM$4)^2)/($R1578/$DN$4))</f>
        <v>8.9450182634749922E-2</v>
      </c>
      <c r="AH1578" s="1">
        <f>($P1578/$DO$4)/((($Q1578/$DP$4)^2)/($R1578/$DQ$4))</f>
        <v>9.6714166308895691E-2</v>
      </c>
      <c r="AI1578" t="s">
        <v>1881</v>
      </c>
      <c r="AJ1578">
        <v>327</v>
      </c>
      <c r="AK1578" s="21">
        <v>-163.619159887314</v>
      </c>
      <c r="AL1578" s="21">
        <v>9.969209968386869E+36</v>
      </c>
      <c r="AM1578" s="21">
        <v>3.3081355060636999</v>
      </c>
      <c r="AN1578" s="21">
        <v>3.3081355060636999</v>
      </c>
      <c r="AO1578" s="21">
        <v>143.755509580649</v>
      </c>
      <c r="AP1578" s="21">
        <v>143.755509580649</v>
      </c>
      <c r="AQ1578" s="21">
        <v>99.661625728607206</v>
      </c>
      <c r="AR1578" s="21">
        <v>99.661625728607206</v>
      </c>
      <c r="AS1578" s="21">
        <v>30.541181809902199</v>
      </c>
      <c r="AT1578" s="21">
        <v>30.541181809902199</v>
      </c>
      <c r="AU1578" s="21">
        <v>4.4676010131835904</v>
      </c>
      <c r="AV1578" s="21">
        <v>4.4588256809115396</v>
      </c>
      <c r="AW1578" s="21">
        <v>57.190557792186702</v>
      </c>
      <c r="AX1578" s="21">
        <v>58.655124258995102</v>
      </c>
      <c r="AY1578" s="21">
        <v>194.14025056119399</v>
      </c>
      <c r="AZ1578" s="21">
        <v>194.14025056119399</v>
      </c>
      <c r="BA1578" s="21">
        <v>2.1879880794882798</v>
      </c>
      <c r="BB1578" s="21">
        <v>2.1879880794882798</v>
      </c>
      <c r="BC1578" s="21">
        <v>4.26128433878277E-12</v>
      </c>
      <c r="BD1578"/>
      <c r="BE1578"/>
      <c r="BF1578"/>
      <c r="BG1578"/>
      <c r="BH1578"/>
      <c r="BI1578"/>
      <c r="BJ1578"/>
      <c r="BK1578"/>
      <c r="BL1578"/>
      <c r="BM1578"/>
      <c r="BN1578"/>
    </row>
    <row r="1579" spans="1:66" ht="25.2">
      <c r="A1579" s="4">
        <v>1577</v>
      </c>
      <c r="B1579" s="2" t="s">
        <v>1884</v>
      </c>
      <c r="C1579" s="2" t="s">
        <v>1213</v>
      </c>
      <c r="D1579" s="2" t="s">
        <v>1879</v>
      </c>
      <c r="E1579" s="2" t="s">
        <v>1878</v>
      </c>
      <c r="F1579" s="2" t="s">
        <v>768</v>
      </c>
      <c r="G1579" s="2" t="s">
        <v>1882</v>
      </c>
      <c r="H1579" s="4">
        <v>14</v>
      </c>
      <c r="I1579" s="4">
        <v>1</v>
      </c>
      <c r="J1579" s="4">
        <v>1996</v>
      </c>
      <c r="K1579" s="3">
        <v>110</v>
      </c>
      <c r="L1579" s="3">
        <v>-40</v>
      </c>
      <c r="M1579" s="4">
        <v>3452</v>
      </c>
      <c r="N1579" s="3" t="s">
        <v>1075</v>
      </c>
      <c r="O1579" s="3">
        <v>11.7</v>
      </c>
      <c r="P1579" s="3">
        <v>1.36</v>
      </c>
      <c r="Q1579" s="3">
        <v>2.74</v>
      </c>
      <c r="R1579" s="3">
        <v>14</v>
      </c>
      <c r="S1579" s="3">
        <v>3.62</v>
      </c>
      <c r="T1579" s="3">
        <v>1.04</v>
      </c>
      <c r="U1579" s="3">
        <v>3.71</v>
      </c>
      <c r="V1579" s="3">
        <v>1.2</v>
      </c>
      <c r="W1579" s="3">
        <v>7.42</v>
      </c>
      <c r="X1579" s="3">
        <v>2.09</v>
      </c>
      <c r="Y1579" s="3">
        <v>6.8</v>
      </c>
      <c r="Z1579" s="3">
        <v>1.05</v>
      </c>
      <c r="AA1579" s="3">
        <v>6.89</v>
      </c>
      <c r="AB1579" s="3">
        <v>1.1599999999999999</v>
      </c>
      <c r="AC1579" s="3">
        <v>0.04</v>
      </c>
      <c r="AD1579" s="2" t="s">
        <v>417</v>
      </c>
      <c r="AE1579" s="1">
        <f>($P1579/$DF$4)/((($Q1579/$DG$4)^2)/($R1579/$DH$4))</f>
        <v>8.3738788718351137E-2</v>
      </c>
      <c r="AF1579" s="1">
        <f>($P1579/$DI$4)/((($Q1579/$DJ$4)^2)/($R1579/$DK$4))</f>
        <v>0.10543472340404028</v>
      </c>
      <c r="AG1579" s="1">
        <f>($P1579/$DL$4)/((($Q1579/$DM$4)^2)/($R1579/$DN$4))</f>
        <v>7.4693825390291152E-2</v>
      </c>
      <c r="AH1579" s="1">
        <f>($P1579/$DO$4)/((($Q1579/$DP$4)^2)/($R1579/$DQ$4))</f>
        <v>8.0759489117441435E-2</v>
      </c>
      <c r="AI1579" t="s">
        <v>1881</v>
      </c>
      <c r="AJ1579">
        <v>327</v>
      </c>
      <c r="AK1579" s="21">
        <v>-167.72522714233401</v>
      </c>
      <c r="AL1579" s="21">
        <v>9.969209968386869E+36</v>
      </c>
      <c r="AM1579" s="21">
        <v>3.2355910706520099</v>
      </c>
      <c r="AN1579" s="21">
        <v>3.2355910706520099</v>
      </c>
      <c r="AO1579" s="21">
        <v>140.600628473911</v>
      </c>
      <c r="AP1579" s="21">
        <v>140.600628473911</v>
      </c>
      <c r="AQ1579" s="21">
        <v>115.75527658462499</v>
      </c>
      <c r="AR1579" s="21">
        <v>115.75527658462499</v>
      </c>
      <c r="AS1579" s="21">
        <v>32.358531045913701</v>
      </c>
      <c r="AT1579" s="21">
        <v>32.358531045913701</v>
      </c>
      <c r="AU1579" s="21">
        <v>4.5677677869796796</v>
      </c>
      <c r="AV1579" s="21">
        <v>4.6319250845909101</v>
      </c>
      <c r="AW1579" s="21">
        <v>58.625225019455002</v>
      </c>
      <c r="AX1579" s="21">
        <v>59.437795543670703</v>
      </c>
      <c r="AY1579" s="21">
        <v>198.48954922747001</v>
      </c>
      <c r="AZ1579" s="21">
        <v>198.48954922747001</v>
      </c>
      <c r="BA1579" s="21">
        <v>2.1709527719020798</v>
      </c>
      <c r="BB1579" s="21">
        <v>2.1709527719020798</v>
      </c>
      <c r="BC1579" s="21">
        <v>4.26128433878277E-12</v>
      </c>
      <c r="BD1579"/>
      <c r="BE1579"/>
      <c r="BF1579"/>
      <c r="BG1579"/>
      <c r="BH1579"/>
      <c r="BI1579"/>
      <c r="BJ1579"/>
      <c r="BK1579"/>
      <c r="BL1579"/>
      <c r="BM1579"/>
      <c r="BN1579"/>
    </row>
    <row r="1580" spans="1:66" ht="25.2">
      <c r="A1580" s="4">
        <v>1578</v>
      </c>
      <c r="B1580" s="2" t="s">
        <v>1884</v>
      </c>
      <c r="C1580" s="2" t="s">
        <v>1213</v>
      </c>
      <c r="D1580" s="2" t="s">
        <v>1879</v>
      </c>
      <c r="E1580" s="2" t="s">
        <v>1878</v>
      </c>
      <c r="F1580" s="2" t="s">
        <v>768</v>
      </c>
      <c r="G1580" s="2" t="s">
        <v>1882</v>
      </c>
      <c r="H1580" s="4">
        <v>14</v>
      </c>
      <c r="I1580" s="4">
        <v>1</v>
      </c>
      <c r="J1580" s="4">
        <v>1996</v>
      </c>
      <c r="K1580" s="3">
        <v>110</v>
      </c>
      <c r="L1580" s="3">
        <v>-40</v>
      </c>
      <c r="M1580" s="4">
        <v>3943</v>
      </c>
      <c r="N1580" s="3" t="s">
        <v>1075</v>
      </c>
      <c r="O1580" s="3">
        <v>12.6</v>
      </c>
      <c r="P1580" s="3">
        <v>1.82</v>
      </c>
      <c r="Q1580" s="3">
        <v>3.34</v>
      </c>
      <c r="R1580" s="3">
        <v>16</v>
      </c>
      <c r="S1580" s="3">
        <v>4.34</v>
      </c>
      <c r="T1580" s="3">
        <v>1.23</v>
      </c>
      <c r="U1580" s="3">
        <v>4.3600000000000003</v>
      </c>
      <c r="V1580" s="3">
        <v>1.27</v>
      </c>
      <c r="W1580" s="3">
        <v>7.84</v>
      </c>
      <c r="X1580" s="3">
        <v>2.14</v>
      </c>
      <c r="Y1580" s="3">
        <v>6.73</v>
      </c>
      <c r="Z1580" s="3">
        <v>1.07</v>
      </c>
      <c r="AA1580" s="3">
        <v>7.15</v>
      </c>
      <c r="AB1580" s="3">
        <v>1.21</v>
      </c>
      <c r="AC1580" s="3">
        <v>0.04</v>
      </c>
      <c r="AD1580" s="2" t="s">
        <v>417</v>
      </c>
      <c r="AE1580" s="1">
        <f>($P1580/$DF$4)/((($Q1580/$DG$4)^2)/($R1580/$DH$4))</f>
        <v>8.6190478771565091E-2</v>
      </c>
      <c r="AF1580" s="1">
        <f>($P1580/$DI$4)/((($Q1580/$DJ$4)^2)/($R1580/$DK$4))</f>
        <v>0.10852162335314837</v>
      </c>
      <c r="AG1580" s="1">
        <f>($P1580/$DL$4)/((($Q1580/$DM$4)^2)/($R1580/$DN$4))</f>
        <v>7.6880698541296588E-2</v>
      </c>
      <c r="AH1580" s="1">
        <f>($P1580/$DO$4)/((($Q1580/$DP$4)^2)/($R1580/$DQ$4))</f>
        <v>8.3123951742257049E-2</v>
      </c>
      <c r="AI1580" t="s">
        <v>1881</v>
      </c>
      <c r="AJ1580">
        <v>327</v>
      </c>
      <c r="AK1580" s="21">
        <v>-172.073378051758</v>
      </c>
      <c r="AL1580" s="21">
        <v>9.969209968386869E+36</v>
      </c>
      <c r="AM1580" s="21">
        <v>3.1120698119700001</v>
      </c>
      <c r="AN1580" s="21">
        <v>3.1120698119700001</v>
      </c>
      <c r="AO1580" s="21">
        <v>135.23212182965401</v>
      </c>
      <c r="AP1580" s="21">
        <v>135.23212182965401</v>
      </c>
      <c r="AQ1580" s="21">
        <v>123.38717547893501</v>
      </c>
      <c r="AR1580" s="21">
        <v>123.38717547893501</v>
      </c>
      <c r="AS1580" s="21">
        <v>33.277633311748502</v>
      </c>
      <c r="AT1580" s="21">
        <v>33.277633311748502</v>
      </c>
      <c r="AU1580" s="21">
        <v>4.6527898153662699</v>
      </c>
      <c r="AV1580" s="21">
        <v>4.7482809582352603</v>
      </c>
      <c r="AW1580" s="21">
        <v>60.519147851467103</v>
      </c>
      <c r="AX1580" s="21">
        <v>60.642091319560997</v>
      </c>
      <c r="AY1580" s="21">
        <v>202.18268724128001</v>
      </c>
      <c r="AZ1580" s="21">
        <v>202.18268724128001</v>
      </c>
      <c r="BA1580" s="21">
        <v>2.2521482859551898</v>
      </c>
      <c r="BB1580" s="21">
        <v>2.2521482859551898</v>
      </c>
      <c r="BC1580" s="21">
        <v>4.26128433878277E-12</v>
      </c>
      <c r="BD1580"/>
      <c r="BE1580"/>
      <c r="BF1580"/>
      <c r="BG1580"/>
      <c r="BH1580"/>
      <c r="BI1580"/>
      <c r="BJ1580"/>
      <c r="BK1580"/>
      <c r="BL1580"/>
      <c r="BM1580"/>
      <c r="BN1580"/>
    </row>
    <row r="1581" spans="1:66" ht="25.2">
      <c r="A1581" s="4">
        <v>1579</v>
      </c>
      <c r="B1581" s="2" t="s">
        <v>1884</v>
      </c>
      <c r="C1581" s="2" t="s">
        <v>1213</v>
      </c>
      <c r="D1581" s="2" t="s">
        <v>1879</v>
      </c>
      <c r="E1581" s="2" t="s">
        <v>1878</v>
      </c>
      <c r="F1581" s="2" t="s">
        <v>768</v>
      </c>
      <c r="G1581" s="2" t="s">
        <v>1882</v>
      </c>
      <c r="H1581" s="4">
        <v>14</v>
      </c>
      <c r="I1581" s="4">
        <v>1</v>
      </c>
      <c r="J1581" s="4">
        <v>1996</v>
      </c>
      <c r="K1581" s="3">
        <v>110</v>
      </c>
      <c r="L1581" s="3">
        <v>-40</v>
      </c>
      <c r="M1581" s="4">
        <v>4546</v>
      </c>
      <c r="N1581" s="3" t="s">
        <v>1075</v>
      </c>
      <c r="O1581" s="3">
        <v>15.2</v>
      </c>
      <c r="P1581" s="3">
        <v>2.4300000000000002</v>
      </c>
      <c r="Q1581" s="3">
        <v>4.13</v>
      </c>
      <c r="R1581" s="3">
        <v>19.8</v>
      </c>
      <c r="S1581" s="3">
        <v>5.31</v>
      </c>
      <c r="T1581" s="3">
        <v>1.47</v>
      </c>
      <c r="U1581" s="3">
        <v>5.25</v>
      </c>
      <c r="V1581" s="3">
        <v>1.51</v>
      </c>
      <c r="W1581" s="3">
        <v>9.2100000000000009</v>
      </c>
      <c r="X1581" s="3">
        <v>2.4</v>
      </c>
      <c r="Y1581" s="3">
        <v>7.91</v>
      </c>
      <c r="Z1581" s="3">
        <v>1.2</v>
      </c>
      <c r="AA1581" s="3">
        <v>7.94</v>
      </c>
      <c r="AB1581" s="3">
        <v>1.39</v>
      </c>
      <c r="AC1581" s="3">
        <v>0.04</v>
      </c>
      <c r="AD1581" s="2" t="s">
        <v>417</v>
      </c>
      <c r="AE1581" s="1">
        <f>($P1581/$DF$4)/((($Q1581/$DG$4)^2)/($R1581/$DH$4))</f>
        <v>9.3139138522724318E-2</v>
      </c>
      <c r="AF1581" s="1">
        <f>($P1581/$DI$4)/((($Q1581/$DJ$4)^2)/($R1581/$DK$4))</f>
        <v>0.11727061566728851</v>
      </c>
      <c r="AG1581" s="1">
        <f>($P1581/$DL$4)/((($Q1581/$DM$4)^2)/($R1581/$DN$4))</f>
        <v>8.3078805608444634E-2</v>
      </c>
      <c r="AH1581" s="1">
        <f>($P1581/$DO$4)/((($Q1581/$DP$4)^2)/($R1581/$DQ$4))</f>
        <v>8.982538867660296E-2</v>
      </c>
      <c r="AI1581" t="s">
        <v>1881</v>
      </c>
      <c r="AJ1581">
        <v>327</v>
      </c>
      <c r="AK1581" s="21"/>
      <c r="AL1581" s="21">
        <v>9.969209968386869E+36</v>
      </c>
      <c r="AM1581" s="21">
        <v>3.0279608938402398</v>
      </c>
      <c r="AN1581" s="21">
        <v>3.0279608938402398</v>
      </c>
      <c r="AO1581" s="21">
        <v>131.57729822181301</v>
      </c>
      <c r="AP1581" s="21">
        <v>131.57729822181301</v>
      </c>
      <c r="AQ1581" s="21">
        <v>127.64168471817599</v>
      </c>
      <c r="AR1581" s="21">
        <v>127.64168471817599</v>
      </c>
      <c r="AS1581" s="21">
        <v>32.645774452841302</v>
      </c>
      <c r="AT1581" s="21">
        <v>32.645774452841302</v>
      </c>
      <c r="AU1581" s="21">
        <v>4.8758735372075401</v>
      </c>
      <c r="AV1581" s="21">
        <v>4.8410521866957898</v>
      </c>
      <c r="AW1581" s="21">
        <v>61.707569177320501</v>
      </c>
      <c r="AX1581" s="21">
        <v>61.2231623904107</v>
      </c>
      <c r="AY1581" s="21">
        <v>211.876670327884</v>
      </c>
      <c r="AZ1581" s="21">
        <v>211.876670327884</v>
      </c>
      <c r="BA1581" s="21">
        <v>2.26302040738772</v>
      </c>
      <c r="BB1581" s="21">
        <v>2.26302040738772</v>
      </c>
      <c r="BC1581" s="21">
        <v>4.26128433878277E-12</v>
      </c>
      <c r="BD1581"/>
      <c r="BE1581"/>
      <c r="BF1581"/>
      <c r="BG1581"/>
      <c r="BH1581"/>
      <c r="BI1581"/>
      <c r="BJ1581"/>
      <c r="BK1581"/>
      <c r="BL1581"/>
      <c r="BM1581"/>
      <c r="BN1581"/>
    </row>
    <row r="1582" spans="1:66" ht="25.2">
      <c r="A1582" s="4">
        <v>1580</v>
      </c>
      <c r="B1582" s="2" t="s">
        <v>1883</v>
      </c>
      <c r="C1582" s="2" t="s">
        <v>1213</v>
      </c>
      <c r="D1582" s="2" t="s">
        <v>1879</v>
      </c>
      <c r="E1582" s="2" t="s">
        <v>1878</v>
      </c>
      <c r="F1582" s="2" t="s">
        <v>768</v>
      </c>
      <c r="G1582" s="2" t="s">
        <v>1882</v>
      </c>
      <c r="H1582" s="4">
        <v>14</v>
      </c>
      <c r="I1582" s="4">
        <v>1</v>
      </c>
      <c r="J1582" s="4">
        <v>1996</v>
      </c>
      <c r="K1582" s="3">
        <v>110</v>
      </c>
      <c r="L1582" s="3">
        <v>-40</v>
      </c>
      <c r="M1582" s="4">
        <v>4630</v>
      </c>
      <c r="N1582" s="3" t="s">
        <v>1075</v>
      </c>
      <c r="O1582" s="3">
        <v>16.399999999999999</v>
      </c>
      <c r="P1582" s="3">
        <v>2.15</v>
      </c>
      <c r="Q1582" s="3">
        <v>4.41</v>
      </c>
      <c r="R1582" s="3">
        <v>20.8</v>
      </c>
      <c r="S1582" s="3">
        <v>5.34</v>
      </c>
      <c r="T1582" s="3">
        <v>1.41</v>
      </c>
      <c r="U1582" s="3">
        <v>5.18</v>
      </c>
      <c r="V1582" s="3">
        <v>1.61</v>
      </c>
      <c r="W1582" s="3">
        <v>9.19</v>
      </c>
      <c r="X1582" s="3">
        <v>2.33</v>
      </c>
      <c r="Y1582" s="3">
        <v>7.81</v>
      </c>
      <c r="Z1582" s="3">
        <v>1.1599999999999999</v>
      </c>
      <c r="AA1582" s="3">
        <v>7.67</v>
      </c>
      <c r="AB1582" s="3">
        <v>1.37</v>
      </c>
      <c r="AC1582" s="3">
        <v>0.04</v>
      </c>
      <c r="AD1582" s="2" t="s">
        <v>417</v>
      </c>
      <c r="AE1582" s="1">
        <f>($P1582/$DF$4)/((($Q1582/$DG$4)^2)/($R1582/$DH$4))</f>
        <v>7.5925117389937957E-2</v>
      </c>
      <c r="AF1582" s="1">
        <f>($P1582/$DI$4)/((($Q1582/$DJ$4)^2)/($R1582/$DK$4))</f>
        <v>9.5596603126802737E-2</v>
      </c>
      <c r="AG1582" s="1">
        <f>($P1582/$DL$4)/((($Q1582/$DM$4)^2)/($R1582/$DN$4))</f>
        <v>6.7724140125023938E-2</v>
      </c>
      <c r="AH1582" s="1">
        <f>($P1582/$DO$4)/((($Q1582/$DP$4)^2)/($R1582/$DQ$4))</f>
        <v>7.3223816411013123E-2</v>
      </c>
      <c r="AI1582" t="s">
        <v>1881</v>
      </c>
      <c r="AJ1582">
        <v>327</v>
      </c>
      <c r="AK1582" s="21"/>
      <c r="AL1582" s="21">
        <v>9.969209968386869E+36</v>
      </c>
      <c r="AM1582" s="21">
        <v>3.01479534191244</v>
      </c>
      <c r="AN1582" s="21">
        <v>3.01479534191244</v>
      </c>
      <c r="AO1582" s="21">
        <v>131.00496834412101</v>
      </c>
      <c r="AP1582" s="21">
        <v>131.00496834412101</v>
      </c>
      <c r="AQ1582" s="21">
        <v>125.404073199104</v>
      </c>
      <c r="AR1582" s="21">
        <v>125.404073199104</v>
      </c>
      <c r="AS1582" s="21">
        <v>32.646756463892302</v>
      </c>
      <c r="AT1582" s="21">
        <v>32.646756463892302</v>
      </c>
      <c r="AU1582" s="21">
        <v>4.9160393153919903</v>
      </c>
      <c r="AV1582" s="21">
        <v>4.8356480752720596</v>
      </c>
      <c r="AW1582" s="21">
        <v>61.9490879619823</v>
      </c>
      <c r="AX1582" s="21">
        <v>61.236258383358198</v>
      </c>
      <c r="AY1582" s="21">
        <v>213.62164351464901</v>
      </c>
      <c r="AZ1582" s="21">
        <v>213.62164351464901</v>
      </c>
      <c r="BA1582" s="21">
        <v>2.2518067871823</v>
      </c>
      <c r="BB1582" s="21">
        <v>2.2518067871823</v>
      </c>
      <c r="BC1582" s="21">
        <v>4.26128433878277E-12</v>
      </c>
      <c r="BD1582"/>
      <c r="BE1582"/>
      <c r="BF1582"/>
      <c r="BG1582"/>
      <c r="BH1582"/>
      <c r="BI1582"/>
      <c r="BJ1582"/>
      <c r="BK1582"/>
      <c r="BL1582"/>
      <c r="BM1582"/>
      <c r="BN1582"/>
    </row>
    <row r="1583" spans="1:66">
      <c r="A1583" s="4">
        <v>1581</v>
      </c>
      <c r="B1583" s="2" t="s">
        <v>1880</v>
      </c>
      <c r="C1583" s="2" t="s">
        <v>1325</v>
      </c>
      <c r="D1583" s="2" t="s">
        <v>1879</v>
      </c>
      <c r="E1583" s="2" t="s">
        <v>1878</v>
      </c>
      <c r="F1583" s="2" t="s">
        <v>768</v>
      </c>
      <c r="G1583" s="2" t="s">
        <v>1877</v>
      </c>
      <c r="H1583" s="4">
        <v>25</v>
      </c>
      <c r="I1583" s="4">
        <v>12</v>
      </c>
      <c r="J1583" s="4">
        <v>1996</v>
      </c>
      <c r="K1583" s="3">
        <v>121.8</v>
      </c>
      <c r="L1583" s="3">
        <v>8.83</v>
      </c>
      <c r="M1583" s="4">
        <v>0</v>
      </c>
      <c r="N1583" s="3" t="s">
        <v>1075</v>
      </c>
      <c r="O1583" s="3">
        <v>8.6</v>
      </c>
      <c r="P1583" s="3">
        <v>5.9</v>
      </c>
      <c r="Q1583" s="3">
        <v>1.77</v>
      </c>
      <c r="R1583" s="3">
        <v>9.1999999999999993</v>
      </c>
      <c r="S1583" s="3">
        <v>2.2400000000000002</v>
      </c>
      <c r="T1583" s="3">
        <v>0.71</v>
      </c>
      <c r="U1583" s="3">
        <v>3.09</v>
      </c>
      <c r="V1583" s="3">
        <v>0.64</v>
      </c>
      <c r="W1583" s="3">
        <v>4.3</v>
      </c>
      <c r="X1583" s="3">
        <v>1.04</v>
      </c>
      <c r="Y1583" s="3">
        <v>3.29</v>
      </c>
      <c r="Z1583" s="3">
        <v>0.44</v>
      </c>
      <c r="AA1583" s="3">
        <v>2.7</v>
      </c>
      <c r="AB1583" s="3">
        <v>0.41</v>
      </c>
      <c r="AC1583" s="3">
        <v>0.04</v>
      </c>
      <c r="AD1583" s="2" t="s">
        <v>1426</v>
      </c>
      <c r="AE1583" s="1">
        <f>($P1583/$DF$4)/((($Q1583/$DG$4)^2)/($R1583/$DH$4))</f>
        <v>0.57207657164156489</v>
      </c>
      <c r="AF1583" s="1">
        <f>($P1583/$DI$4)/((($Q1583/$DJ$4)^2)/($R1583/$DK$4))</f>
        <v>0.72029624526610547</v>
      </c>
      <c r="AG1583" s="1">
        <f>($P1583/$DL$4)/((($Q1583/$DM$4)^2)/($R1583/$DN$4))</f>
        <v>0.51028428051177599</v>
      </c>
      <c r="AH1583" s="1">
        <f>($P1583/$DO$4)/((($Q1583/$DP$4)^2)/($R1583/$DQ$4))</f>
        <v>0.55172295144156314</v>
      </c>
      <c r="AI1583" t="s">
        <v>1876</v>
      </c>
      <c r="AJ1583">
        <v>328</v>
      </c>
      <c r="AK1583" s="21"/>
      <c r="AL1583" s="21"/>
      <c r="AM1583" s="21">
        <v>3.2065505080896901E-2</v>
      </c>
      <c r="AN1583" s="21">
        <v>0.117642665928149</v>
      </c>
      <c r="AO1583" s="21">
        <v>1.4021890295941899</v>
      </c>
      <c r="AP1583" s="21">
        <v>5.1448375695086002</v>
      </c>
      <c r="AQ1583" s="21">
        <v>2.8909802734333501</v>
      </c>
      <c r="AR1583" s="21">
        <v>2.5317532435966599</v>
      </c>
      <c r="AS1583" s="21">
        <v>0.53926611189608997</v>
      </c>
      <c r="AT1583" s="21">
        <v>4.8049221571696797E-2</v>
      </c>
      <c r="AU1583" s="21">
        <v>4.49037686975106</v>
      </c>
      <c r="AV1583" s="21">
        <v>4.3592454869332498</v>
      </c>
      <c r="AW1583" s="21">
        <v>99.294210029270303</v>
      </c>
      <c r="AX1583" s="21">
        <v>97.379746177507499</v>
      </c>
      <c r="AY1583" s="21">
        <v>196.35598723583999</v>
      </c>
      <c r="AZ1583" s="21">
        <v>190.641013769426</v>
      </c>
      <c r="BA1583" s="21">
        <v>8.9824808019253896E-2</v>
      </c>
      <c r="BB1583" s="21">
        <v>6.6834235156117E-2</v>
      </c>
      <c r="BC1583" s="21">
        <v>4.8481859729899796E-12</v>
      </c>
      <c r="BD1583"/>
      <c r="BE1583"/>
      <c r="BF1583"/>
      <c r="BG1583"/>
      <c r="BH1583"/>
      <c r="BI1583"/>
      <c r="BJ1583"/>
      <c r="BK1583"/>
      <c r="BL1583"/>
      <c r="BM1583"/>
      <c r="BN1583"/>
    </row>
    <row r="1584" spans="1:66">
      <c r="A1584" s="4">
        <v>1582</v>
      </c>
      <c r="B1584" s="2" t="s">
        <v>1880</v>
      </c>
      <c r="C1584" s="2" t="s">
        <v>1325</v>
      </c>
      <c r="D1584" s="2" t="s">
        <v>1879</v>
      </c>
      <c r="E1584" s="2" t="s">
        <v>1878</v>
      </c>
      <c r="F1584" s="2" t="s">
        <v>768</v>
      </c>
      <c r="G1584" s="2" t="s">
        <v>1877</v>
      </c>
      <c r="H1584" s="4">
        <v>25</v>
      </c>
      <c r="I1584" s="4">
        <v>12</v>
      </c>
      <c r="J1584" s="4">
        <v>1996</v>
      </c>
      <c r="K1584" s="3">
        <v>121.8</v>
      </c>
      <c r="L1584" s="3">
        <v>8.83</v>
      </c>
      <c r="M1584" s="4">
        <v>50</v>
      </c>
      <c r="N1584" s="3" t="s">
        <v>1075</v>
      </c>
      <c r="O1584" s="3">
        <v>9.1999999999999993</v>
      </c>
      <c r="P1584" s="3">
        <v>6.82</v>
      </c>
      <c r="Q1584" s="3">
        <v>2.0699999999999998</v>
      </c>
      <c r="R1584" s="3">
        <v>10.6</v>
      </c>
      <c r="S1584" s="3">
        <v>2.64</v>
      </c>
      <c r="T1584" s="3">
        <v>0.82</v>
      </c>
      <c r="U1584" s="3">
        <v>3.96</v>
      </c>
      <c r="V1584" s="3">
        <v>0.7</v>
      </c>
      <c r="W1584" s="3">
        <v>4.95</v>
      </c>
      <c r="X1584" s="3">
        <v>1.21</v>
      </c>
      <c r="Y1584" s="3">
        <v>3.85</v>
      </c>
      <c r="Z1584" s="3">
        <v>0.53</v>
      </c>
      <c r="AA1584" s="3">
        <v>3.24</v>
      </c>
      <c r="AB1584" s="3">
        <v>0.5</v>
      </c>
      <c r="AC1584" s="3">
        <v>0.04</v>
      </c>
      <c r="AD1584" s="2" t="s">
        <v>1426</v>
      </c>
      <c r="AE1584" s="1">
        <f>($P1584/$DF$4)/((($Q1584/$DG$4)^2)/($R1584/$DH$4))</f>
        <v>0.55707081347305742</v>
      </c>
      <c r="AF1584" s="1">
        <f>($P1584/$DI$4)/((($Q1584/$DJ$4)^2)/($R1584/$DK$4))</f>
        <v>0.70140263591039997</v>
      </c>
      <c r="AG1584" s="1">
        <f>($P1584/$DL$4)/((($Q1584/$DM$4)^2)/($R1584/$DN$4))</f>
        <v>0.49689935462925255</v>
      </c>
      <c r="AH1584" s="1">
        <f>($P1584/$DO$4)/((($Q1584/$DP$4)^2)/($R1584/$DQ$4))</f>
        <v>0.53725107547994033</v>
      </c>
      <c r="AI1584" t="s">
        <v>1876</v>
      </c>
      <c r="AJ1584">
        <v>328</v>
      </c>
      <c r="AK1584" s="21"/>
      <c r="AL1584" s="21"/>
      <c r="AM1584" s="21">
        <v>0.28750208993176202</v>
      </c>
      <c r="AN1584" s="21">
        <v>0.33031616967703598</v>
      </c>
      <c r="AO1584" s="21">
        <v>12.5630736467484</v>
      </c>
      <c r="AP1584" s="21">
        <v>14.4374515824653</v>
      </c>
      <c r="AQ1584" s="21">
        <v>2.2504206049867999</v>
      </c>
      <c r="AR1584" s="21">
        <v>2.7003247273606901</v>
      </c>
      <c r="AS1584" s="21">
        <v>2.0845245397090899</v>
      </c>
      <c r="AT1584" s="21">
        <v>0.55879998302619305</v>
      </c>
      <c r="AU1584" s="21">
        <v>4.2630294140747598</v>
      </c>
      <c r="AV1584" s="21">
        <v>4.18512808944498</v>
      </c>
      <c r="AW1584" s="21">
        <v>93.720268910271798</v>
      </c>
      <c r="AX1584" s="21">
        <v>92.721043037686997</v>
      </c>
      <c r="AY1584" s="21">
        <v>186.29228011958099</v>
      </c>
      <c r="AZ1584" s="21">
        <v>182.93124863261099</v>
      </c>
      <c r="BA1584" s="21">
        <v>0.20623350452897801</v>
      </c>
      <c r="BB1584" s="21">
        <v>0.14324589209364999</v>
      </c>
      <c r="BC1584" s="21">
        <v>4.8481859729899796E-12</v>
      </c>
      <c r="BD1584"/>
      <c r="BE1584"/>
      <c r="BF1584"/>
      <c r="BG1584"/>
      <c r="BH1584"/>
      <c r="BI1584"/>
      <c r="BJ1584"/>
      <c r="BK1584"/>
      <c r="BL1584"/>
      <c r="BM1584"/>
      <c r="BN1584"/>
    </row>
    <row r="1585" spans="1:66">
      <c r="A1585" s="4">
        <v>1583</v>
      </c>
      <c r="B1585" s="2" t="s">
        <v>1880</v>
      </c>
      <c r="C1585" s="2" t="s">
        <v>1325</v>
      </c>
      <c r="D1585" s="2" t="s">
        <v>1879</v>
      </c>
      <c r="E1585" s="2" t="s">
        <v>1878</v>
      </c>
      <c r="F1585" s="2" t="s">
        <v>768</v>
      </c>
      <c r="G1585" s="2" t="s">
        <v>1877</v>
      </c>
      <c r="H1585" s="4">
        <v>25</v>
      </c>
      <c r="I1585" s="4">
        <v>12</v>
      </c>
      <c r="J1585" s="4">
        <v>1996</v>
      </c>
      <c r="K1585" s="3">
        <v>121.8</v>
      </c>
      <c r="L1585" s="3">
        <v>8.83</v>
      </c>
      <c r="M1585" s="4">
        <v>101</v>
      </c>
      <c r="N1585" s="3" t="s">
        <v>1075</v>
      </c>
      <c r="O1585" s="3">
        <v>10.1</v>
      </c>
      <c r="P1585" s="3">
        <v>5</v>
      </c>
      <c r="Q1585" s="3">
        <v>1.88</v>
      </c>
      <c r="R1585" s="3">
        <v>9.5</v>
      </c>
      <c r="S1585" s="3">
        <v>2.2400000000000002</v>
      </c>
      <c r="T1585" s="3">
        <v>0.68</v>
      </c>
      <c r="U1585" s="3">
        <v>3.36</v>
      </c>
      <c r="V1585" s="3">
        <v>0.57999999999999996</v>
      </c>
      <c r="W1585" s="3">
        <v>4.24</v>
      </c>
      <c r="X1585" s="3">
        <v>1.06</v>
      </c>
      <c r="Y1585" s="3">
        <v>3.34</v>
      </c>
      <c r="Z1585" s="3">
        <v>0.46</v>
      </c>
      <c r="AA1585" s="3">
        <v>3.02</v>
      </c>
      <c r="AB1585" s="3">
        <v>0.47</v>
      </c>
      <c r="AC1585" s="3">
        <v>0.04</v>
      </c>
      <c r="AD1585" s="2" t="s">
        <v>1426</v>
      </c>
      <c r="AE1585" s="1">
        <f>($P1585/$DF$4)/((($Q1585/$DG$4)^2)/($R1585/$DH$4))</f>
        <v>0.44375040989151882</v>
      </c>
      <c r="AF1585" s="1">
        <f>($P1585/$DI$4)/((($Q1585/$DJ$4)^2)/($R1585/$DK$4))</f>
        <v>0.55872197870816109</v>
      </c>
      <c r="AG1585" s="1">
        <f>($P1585/$DL$4)/((($Q1585/$DM$4)^2)/($R1585/$DN$4))</f>
        <v>0.39581914356068904</v>
      </c>
      <c r="AH1585" s="1">
        <f>($P1585/$DO$4)/((($Q1585/$DP$4)^2)/($R1585/$DQ$4))</f>
        <v>0.42796244066808059</v>
      </c>
      <c r="AI1585" t="s">
        <v>1876</v>
      </c>
      <c r="AJ1585">
        <v>328</v>
      </c>
      <c r="AK1585" s="21"/>
      <c r="AL1585" s="21"/>
      <c r="AM1585" s="21">
        <v>2.0947603236130301</v>
      </c>
      <c r="AN1585" s="21">
        <v>2.0860452396801499</v>
      </c>
      <c r="AO1585" s="21">
        <v>91.412151567382594</v>
      </c>
      <c r="AP1585" s="21">
        <v>91.030571565812807</v>
      </c>
      <c r="AQ1585" s="21">
        <v>14.4102441614151</v>
      </c>
      <c r="AR1585" s="21">
        <v>14.2466199478013</v>
      </c>
      <c r="AS1585" s="21">
        <v>13.080464032677201</v>
      </c>
      <c r="AT1585" s="21">
        <v>15.337393518516</v>
      </c>
      <c r="AU1585" s="21">
        <v>2.7911765085935598</v>
      </c>
      <c r="AV1585" s="21">
        <v>2.9785633978775601</v>
      </c>
      <c r="AW1585" s="21">
        <v>57.517820265470199</v>
      </c>
      <c r="AX1585" s="21">
        <v>57.147600589479701</v>
      </c>
      <c r="AY1585" s="21">
        <v>121.804717490313</v>
      </c>
      <c r="AZ1585" s="21">
        <v>129.979774299578</v>
      </c>
      <c r="BA1585" s="21">
        <v>0.80630037106616104</v>
      </c>
      <c r="BB1585" s="21">
        <v>0.70576465442010305</v>
      </c>
      <c r="BC1585" s="21">
        <v>4.8481859729899796E-12</v>
      </c>
      <c r="BD1585"/>
      <c r="BE1585"/>
      <c r="BF1585"/>
      <c r="BG1585"/>
      <c r="BH1585"/>
      <c r="BI1585"/>
      <c r="BJ1585"/>
      <c r="BK1585"/>
      <c r="BL1585"/>
      <c r="BM1585"/>
      <c r="BN1585"/>
    </row>
    <row r="1586" spans="1:66">
      <c r="A1586" s="4">
        <v>1584</v>
      </c>
      <c r="B1586" s="2" t="s">
        <v>1880</v>
      </c>
      <c r="C1586" s="2" t="s">
        <v>1325</v>
      </c>
      <c r="D1586" s="2" t="s">
        <v>1879</v>
      </c>
      <c r="E1586" s="2" t="s">
        <v>1878</v>
      </c>
      <c r="F1586" s="2" t="s">
        <v>768</v>
      </c>
      <c r="G1586" s="2" t="s">
        <v>1877</v>
      </c>
      <c r="H1586" s="4">
        <v>25</v>
      </c>
      <c r="I1586" s="4">
        <v>12</v>
      </c>
      <c r="J1586" s="4">
        <v>1996</v>
      </c>
      <c r="K1586" s="3">
        <v>121.8</v>
      </c>
      <c r="L1586" s="3">
        <v>8.83</v>
      </c>
      <c r="M1586" s="4">
        <v>199</v>
      </c>
      <c r="N1586" s="3" t="s">
        <v>1075</v>
      </c>
      <c r="O1586" s="3">
        <v>15.3</v>
      </c>
      <c r="P1586" s="3">
        <v>4.51</v>
      </c>
      <c r="Q1586" s="3">
        <v>2.72</v>
      </c>
      <c r="R1586" s="3">
        <v>12.4</v>
      </c>
      <c r="S1586" s="3">
        <v>2.77</v>
      </c>
      <c r="T1586" s="3">
        <v>0.84</v>
      </c>
      <c r="U1586" s="3">
        <v>4</v>
      </c>
      <c r="V1586" s="3">
        <v>0.65</v>
      </c>
      <c r="W1586" s="3">
        <v>4.6900000000000004</v>
      </c>
      <c r="X1586" s="3">
        <v>1.18</v>
      </c>
      <c r="Y1586" s="3">
        <v>3.66</v>
      </c>
      <c r="Z1586" s="3">
        <v>0.54</v>
      </c>
      <c r="AA1586" s="3">
        <v>3.33</v>
      </c>
      <c r="AB1586" s="3">
        <v>0.51</v>
      </c>
      <c r="AC1586" s="3">
        <v>0.04</v>
      </c>
      <c r="AD1586" s="2" t="s">
        <v>1426</v>
      </c>
      <c r="AE1586" s="1">
        <f>($P1586/$DF$4)/((($Q1586/$DG$4)^2)/($R1586/$DH$4))</f>
        <v>0.24958660586143774</v>
      </c>
      <c r="AF1586" s="1">
        <f>($P1586/$DI$4)/((($Q1586/$DJ$4)^2)/($R1586/$DK$4))</f>
        <v>0.31425215431360815</v>
      </c>
      <c r="AG1586" s="1">
        <f>($P1586/$DL$4)/((($Q1586/$DM$4)^2)/($R1586/$DN$4))</f>
        <v>0.22262775284071165</v>
      </c>
      <c r="AH1586" s="1">
        <f>($P1586/$DO$4)/((($Q1586/$DP$4)^2)/($R1586/$DQ$4))</f>
        <v>0.24070669146792534</v>
      </c>
      <c r="AI1586" t="s">
        <v>1876</v>
      </c>
      <c r="AJ1586">
        <v>328</v>
      </c>
      <c r="AK1586" s="21"/>
      <c r="AL1586" s="21"/>
      <c r="AM1586" s="21">
        <v>4.0261183030809704</v>
      </c>
      <c r="AN1586" s="21">
        <v>4.1009735988140097</v>
      </c>
      <c r="AO1586" s="21">
        <v>175.335038205172</v>
      </c>
      <c r="AP1586" s="21">
        <v>178.60308047800501</v>
      </c>
      <c r="AQ1586" s="21">
        <v>39.278535115350998</v>
      </c>
      <c r="AR1586" s="21">
        <v>39.125678330666702</v>
      </c>
      <c r="AS1586" s="21">
        <v>25.969689103371799</v>
      </c>
      <c r="AT1586" s="21">
        <v>29.502259862654501</v>
      </c>
      <c r="AU1586" s="21">
        <v>1.7418391290119699</v>
      </c>
      <c r="AV1586" s="21">
        <v>1.7366205270511801</v>
      </c>
      <c r="AW1586" s="21">
        <v>30.579552658816699</v>
      </c>
      <c r="AX1586" s="21">
        <v>30.416628399876199</v>
      </c>
      <c r="AY1586" s="21">
        <v>75.856228889390806</v>
      </c>
      <c r="AZ1586" s="21">
        <v>75.632422332040505</v>
      </c>
      <c r="BA1586" s="21">
        <v>1.61577292069367</v>
      </c>
      <c r="BB1586" s="21">
        <v>1.5958133167352</v>
      </c>
      <c r="BC1586" s="21">
        <v>4.8481859729899796E-12</v>
      </c>
      <c r="BD1586"/>
      <c r="BE1586"/>
      <c r="BF1586"/>
      <c r="BG1586"/>
      <c r="BH1586"/>
      <c r="BI1586"/>
      <c r="BJ1586"/>
      <c r="BK1586"/>
      <c r="BL1586"/>
      <c r="BM1586"/>
      <c r="BN1586"/>
    </row>
    <row r="1587" spans="1:66">
      <c r="A1587" s="4">
        <v>1585</v>
      </c>
      <c r="B1587" s="2" t="s">
        <v>1880</v>
      </c>
      <c r="C1587" s="2" t="s">
        <v>1325</v>
      </c>
      <c r="D1587" s="2" t="s">
        <v>1879</v>
      </c>
      <c r="E1587" s="2" t="s">
        <v>1878</v>
      </c>
      <c r="F1587" s="2" t="s">
        <v>768</v>
      </c>
      <c r="G1587" s="2" t="s">
        <v>1877</v>
      </c>
      <c r="H1587" s="4">
        <v>25</v>
      </c>
      <c r="I1587" s="4">
        <v>12</v>
      </c>
      <c r="J1587" s="4">
        <v>1996</v>
      </c>
      <c r="K1587" s="3">
        <v>121.8</v>
      </c>
      <c r="L1587" s="3">
        <v>8.83</v>
      </c>
      <c r="M1587" s="4">
        <v>498</v>
      </c>
      <c r="N1587" s="3" t="s">
        <v>1075</v>
      </c>
      <c r="O1587" s="3">
        <v>21</v>
      </c>
      <c r="P1587" s="3">
        <v>5.95</v>
      </c>
      <c r="Q1587" s="3">
        <v>3.42</v>
      </c>
      <c r="R1587" s="3">
        <v>15</v>
      </c>
      <c r="S1587" s="3">
        <v>3.02</v>
      </c>
      <c r="T1587" s="3">
        <v>0.86</v>
      </c>
      <c r="U1587" s="3">
        <v>4.38</v>
      </c>
      <c r="V1587" s="3">
        <v>0.7</v>
      </c>
      <c r="W1587" s="3">
        <v>5.03</v>
      </c>
      <c r="X1587" s="3">
        <v>1.29</v>
      </c>
      <c r="Y1587" s="3">
        <v>4.24</v>
      </c>
      <c r="Z1587" s="3">
        <v>0.61</v>
      </c>
      <c r="AA1587" s="3">
        <v>3.73</v>
      </c>
      <c r="AB1587" s="3">
        <v>0.62</v>
      </c>
      <c r="AC1587" s="3">
        <v>0.04</v>
      </c>
      <c r="AD1587" s="2" t="s">
        <v>1426</v>
      </c>
      <c r="AE1587" s="1">
        <f>($P1587/$DF$4)/((($Q1587/$DG$4)^2)/($R1587/$DH$4))</f>
        <v>0.25195145388560786</v>
      </c>
      <c r="AF1587" s="1">
        <f>($P1587/$DI$4)/((($Q1587/$DJ$4)^2)/($R1587/$DK$4))</f>
        <v>0.31722971227852675</v>
      </c>
      <c r="AG1587" s="1">
        <f>($P1587/$DL$4)/((($Q1587/$DM$4)^2)/($R1587/$DN$4))</f>
        <v>0.22473716411946856</v>
      </c>
      <c r="AH1587" s="1">
        <f>($P1587/$DO$4)/((($Q1587/$DP$4)^2)/($R1587/$DQ$4))</f>
        <v>0.2429874017719007</v>
      </c>
      <c r="AI1587" t="s">
        <v>1876</v>
      </c>
      <c r="AJ1587">
        <v>328</v>
      </c>
      <c r="AK1587" s="21"/>
      <c r="AL1587" s="21"/>
      <c r="AM1587" s="21">
        <v>4.4274650019305097</v>
      </c>
      <c r="AN1587" s="21">
        <v>4.4835908722673103</v>
      </c>
      <c r="AO1587" s="21">
        <v>192.662983153254</v>
      </c>
      <c r="AP1587" s="21">
        <v>195.107199270579</v>
      </c>
      <c r="AQ1587" s="21">
        <v>55.831896068791004</v>
      </c>
      <c r="AR1587" s="21">
        <v>55.831895963178397</v>
      </c>
      <c r="AS1587" s="21">
        <v>30.2423493113109</v>
      </c>
      <c r="AT1587" s="21">
        <v>30.780291211073699</v>
      </c>
      <c r="AU1587" s="21">
        <v>1.806505097379</v>
      </c>
      <c r="AV1587" s="21">
        <v>1.73124946072442</v>
      </c>
      <c r="AW1587" s="21">
        <v>28.732184346198999</v>
      </c>
      <c r="AX1587" s="21">
        <v>27.954756648308901</v>
      </c>
      <c r="AY1587" s="21">
        <v>78.610811899133296</v>
      </c>
      <c r="AZ1587" s="21">
        <v>75.336720260103803</v>
      </c>
      <c r="BA1587" s="21">
        <v>1.91928456105505</v>
      </c>
      <c r="BB1587" s="21">
        <v>1.8186674688373301</v>
      </c>
      <c r="BC1587" s="21">
        <v>4.8481859729899796E-12</v>
      </c>
      <c r="BD1587"/>
      <c r="BE1587"/>
      <c r="BF1587"/>
      <c r="BG1587"/>
      <c r="BH1587"/>
      <c r="BI1587"/>
      <c r="BJ1587"/>
      <c r="BK1587"/>
      <c r="BL1587"/>
      <c r="BM1587"/>
      <c r="BN1587"/>
    </row>
    <row r="1588" spans="1:66">
      <c r="A1588" s="4">
        <v>1586</v>
      </c>
      <c r="B1588" s="2" t="s">
        <v>1880</v>
      </c>
      <c r="C1588" s="2" t="s">
        <v>1325</v>
      </c>
      <c r="D1588" s="2" t="s">
        <v>1879</v>
      </c>
      <c r="E1588" s="2" t="s">
        <v>1878</v>
      </c>
      <c r="F1588" s="2" t="s">
        <v>768</v>
      </c>
      <c r="G1588" s="2" t="s">
        <v>1877</v>
      </c>
      <c r="H1588" s="4">
        <v>25</v>
      </c>
      <c r="I1588" s="4">
        <v>12</v>
      </c>
      <c r="J1588" s="4">
        <v>1996</v>
      </c>
      <c r="K1588" s="3">
        <v>121.8</v>
      </c>
      <c r="L1588" s="3">
        <v>8.83</v>
      </c>
      <c r="M1588" s="4">
        <v>794</v>
      </c>
      <c r="N1588" s="3" t="s">
        <v>1075</v>
      </c>
      <c r="O1588" s="3">
        <v>19.399999999999999</v>
      </c>
      <c r="P1588" s="3">
        <v>3.85</v>
      </c>
      <c r="Q1588" s="3">
        <v>3.32</v>
      </c>
      <c r="R1588" s="3">
        <v>15.6</v>
      </c>
      <c r="S1588" s="3">
        <v>3.38</v>
      </c>
      <c r="T1588" s="3">
        <v>0.93</v>
      </c>
      <c r="U1588" s="3">
        <v>4.5599999999999996</v>
      </c>
      <c r="V1588" s="3">
        <v>0.75</v>
      </c>
      <c r="W1588" s="3">
        <v>5.39</v>
      </c>
      <c r="X1588" s="3">
        <v>1.4</v>
      </c>
      <c r="Y1588" s="3">
        <v>4.38</v>
      </c>
      <c r="Z1588" s="3">
        <v>0.64</v>
      </c>
      <c r="AA1588" s="3">
        <v>4.1500000000000004</v>
      </c>
      <c r="AB1588" s="3">
        <v>0.7</v>
      </c>
      <c r="AC1588" s="3">
        <v>0.04</v>
      </c>
      <c r="AD1588" s="2" t="s">
        <v>1426</v>
      </c>
      <c r="AE1588" s="1">
        <f>($P1588/$DF$4)/((($Q1588/$DG$4)^2)/($R1588/$DH$4))</f>
        <v>0.17991609509087383</v>
      </c>
      <c r="AF1588" s="1">
        <f>($P1588/$DI$4)/((($Q1588/$DJ$4)^2)/($R1588/$DK$4))</f>
        <v>0.22653066771294481</v>
      </c>
      <c r="AG1588" s="1">
        <f>($P1588/$DL$4)/((($Q1588/$DM$4)^2)/($R1588/$DN$4))</f>
        <v>0.16048263412097472</v>
      </c>
      <c r="AH1588" s="1">
        <f>($P1588/$DO$4)/((($Q1588/$DP$4)^2)/($R1588/$DQ$4))</f>
        <v>0.17351495222141641</v>
      </c>
      <c r="AI1588" t="s">
        <v>1876</v>
      </c>
      <c r="AJ1588">
        <v>328</v>
      </c>
      <c r="AK1588" s="21"/>
      <c r="AL1588" s="21"/>
      <c r="AM1588" s="21">
        <v>4.6260424833229603</v>
      </c>
      <c r="AN1588" s="21">
        <v>4.7079057334627397</v>
      </c>
      <c r="AO1588" s="21">
        <v>201.28017486564801</v>
      </c>
      <c r="AP1588" s="21">
        <v>204.844605328575</v>
      </c>
      <c r="AQ1588" s="21">
        <v>63.795806884765597</v>
      </c>
      <c r="AR1588" s="21">
        <v>63.795806884765597</v>
      </c>
      <c r="AS1588" s="21">
        <v>34.618817022650603</v>
      </c>
      <c r="AT1588" s="21">
        <v>34.618817022650603</v>
      </c>
      <c r="AU1588" s="21">
        <v>1.7049426320518799</v>
      </c>
      <c r="AV1588" s="21">
        <v>1.6188785358973901</v>
      </c>
      <c r="AW1588" s="21">
        <v>26.930498647526299</v>
      </c>
      <c r="AX1588" s="21">
        <v>25.587250568989301</v>
      </c>
      <c r="AY1588" s="21">
        <v>74.182449503838995</v>
      </c>
      <c r="AZ1588" s="21">
        <v>70.438642446670599</v>
      </c>
      <c r="BA1588" s="21">
        <v>2.0401498482056999</v>
      </c>
      <c r="BB1588" s="21">
        <v>2.0401498482056999</v>
      </c>
      <c r="BC1588" s="21">
        <v>4.8481859729899796E-12</v>
      </c>
      <c r="BD1588"/>
      <c r="BE1588"/>
      <c r="BF1588"/>
      <c r="BG1588"/>
      <c r="BH1588"/>
      <c r="BI1588"/>
      <c r="BJ1588"/>
      <c r="BK1588"/>
      <c r="BL1588"/>
      <c r="BM1588"/>
      <c r="BN1588"/>
    </row>
    <row r="1589" spans="1:66">
      <c r="A1589" s="4">
        <v>1587</v>
      </c>
      <c r="B1589" s="2" t="s">
        <v>1880</v>
      </c>
      <c r="C1589" s="2" t="s">
        <v>1325</v>
      </c>
      <c r="D1589" s="2" t="s">
        <v>1879</v>
      </c>
      <c r="E1589" s="2" t="s">
        <v>1878</v>
      </c>
      <c r="F1589" s="2" t="s">
        <v>768</v>
      </c>
      <c r="G1589" s="2" t="s">
        <v>1877</v>
      </c>
      <c r="H1589" s="4">
        <v>25</v>
      </c>
      <c r="I1589" s="4">
        <v>12</v>
      </c>
      <c r="J1589" s="4">
        <v>1996</v>
      </c>
      <c r="K1589" s="3">
        <v>121.8</v>
      </c>
      <c r="L1589" s="3">
        <v>8.83</v>
      </c>
      <c r="M1589" s="4">
        <v>992</v>
      </c>
      <c r="N1589" s="3" t="s">
        <v>1075</v>
      </c>
      <c r="O1589" s="3">
        <v>19.399999999999999</v>
      </c>
      <c r="P1589" s="3">
        <v>4.4400000000000004</v>
      </c>
      <c r="Q1589" s="3">
        <v>3.2</v>
      </c>
      <c r="R1589" s="3">
        <v>14.7</v>
      </c>
      <c r="S1589" s="3">
        <v>3.16</v>
      </c>
      <c r="T1589" s="3">
        <v>0.87</v>
      </c>
      <c r="U1589" s="3">
        <v>4.53</v>
      </c>
      <c r="V1589" s="3">
        <v>0.72</v>
      </c>
      <c r="W1589" s="3">
        <v>5.09</v>
      </c>
      <c r="X1589" s="3">
        <v>1.36</v>
      </c>
      <c r="Y1589" s="3">
        <v>4.24</v>
      </c>
      <c r="Z1589" s="3">
        <v>0.57999999999999996</v>
      </c>
      <c r="AA1589" s="3">
        <v>3.97</v>
      </c>
      <c r="AB1589" s="3">
        <v>0.66</v>
      </c>
      <c r="AC1589" s="3">
        <v>0.04</v>
      </c>
      <c r="AD1589" s="2" t="s">
        <v>1426</v>
      </c>
      <c r="AE1589" s="1">
        <f>($P1589/$DF$4)/((($Q1589/$DG$4)^2)/($R1589/$DH$4))</f>
        <v>0.2104559479339948</v>
      </c>
      <c r="AF1589" s="1">
        <f>($P1589/$DI$4)/((($Q1589/$DJ$4)^2)/($R1589/$DK$4))</f>
        <v>0.26498310996338903</v>
      </c>
      <c r="AG1589" s="1">
        <f>($P1589/$DL$4)/((($Q1589/$DM$4)^2)/($R1589/$DN$4))</f>
        <v>0.18772375464137883</v>
      </c>
      <c r="AH1589" s="1">
        <f>($P1589/$DO$4)/((($Q1589/$DP$4)^2)/($R1589/$DQ$4))</f>
        <v>0.20296824323602353</v>
      </c>
      <c r="AI1589" t="s">
        <v>1876</v>
      </c>
      <c r="AJ1589">
        <v>328</v>
      </c>
      <c r="AK1589" s="21"/>
      <c r="AL1589" s="21"/>
      <c r="AM1589" s="21">
        <v>4.7670300910472898</v>
      </c>
      <c r="AN1589" s="21">
        <v>4.7700891065461297</v>
      </c>
      <c r="AO1589" s="21">
        <v>207.410478268139</v>
      </c>
      <c r="AP1589" s="21">
        <v>207.54469755803001</v>
      </c>
      <c r="AQ1589" s="21">
        <v>70.937802734374998</v>
      </c>
      <c r="AR1589" s="21">
        <v>70.937802734374998</v>
      </c>
      <c r="AS1589" s="21">
        <v>31.761068001202201</v>
      </c>
      <c r="AT1589" s="21">
        <v>31.761068001202201</v>
      </c>
      <c r="AU1589" s="21">
        <v>1.62865191826991</v>
      </c>
      <c r="AV1589" s="21">
        <v>1.5817194620064301</v>
      </c>
      <c r="AW1589" s="21">
        <v>24.8428892848424</v>
      </c>
      <c r="AX1589" s="21">
        <v>24.7872626337324</v>
      </c>
      <c r="AY1589" s="21">
        <v>70.861625111084805</v>
      </c>
      <c r="AZ1589" s="21">
        <v>68.819988079181599</v>
      </c>
      <c r="BA1589" s="21">
        <v>2.1476953750848802</v>
      </c>
      <c r="BB1589" s="21">
        <v>2.1476953750848802</v>
      </c>
      <c r="BC1589" s="21">
        <v>4.8481859729899796E-12</v>
      </c>
      <c r="BD1589"/>
      <c r="BE1589"/>
      <c r="BF1589"/>
      <c r="BG1589"/>
      <c r="BH1589"/>
      <c r="BI1589"/>
      <c r="BJ1589"/>
      <c r="BK1589"/>
      <c r="BL1589"/>
      <c r="BM1589"/>
      <c r="BN1589"/>
    </row>
    <row r="1590" spans="1:66">
      <c r="A1590" s="4">
        <v>1588</v>
      </c>
      <c r="B1590" s="2" t="s">
        <v>1880</v>
      </c>
      <c r="C1590" s="2" t="s">
        <v>1325</v>
      </c>
      <c r="D1590" s="2" t="s">
        <v>1879</v>
      </c>
      <c r="E1590" s="2" t="s">
        <v>1878</v>
      </c>
      <c r="F1590" s="2" t="s">
        <v>768</v>
      </c>
      <c r="G1590" s="2" t="s">
        <v>1877</v>
      </c>
      <c r="H1590" s="4">
        <v>25</v>
      </c>
      <c r="I1590" s="4">
        <v>12</v>
      </c>
      <c r="J1590" s="4">
        <v>1996</v>
      </c>
      <c r="K1590" s="3">
        <v>121.8</v>
      </c>
      <c r="L1590" s="3">
        <v>8.83</v>
      </c>
      <c r="M1590" s="4">
        <v>1240</v>
      </c>
      <c r="N1590" s="3" t="s">
        <v>1075</v>
      </c>
      <c r="O1590" s="3">
        <v>18.899999999999999</v>
      </c>
      <c r="P1590" s="3">
        <v>4.41</v>
      </c>
      <c r="Q1590" s="3">
        <v>3.07</v>
      </c>
      <c r="R1590" s="3">
        <v>15</v>
      </c>
      <c r="S1590" s="3">
        <v>3.17</v>
      </c>
      <c r="T1590" s="3">
        <v>0.92</v>
      </c>
      <c r="U1590" s="3">
        <v>4.5999999999999996</v>
      </c>
      <c r="V1590" s="3">
        <v>0.75</v>
      </c>
      <c r="W1590" s="3">
        <v>5.25</v>
      </c>
      <c r="X1590" s="3">
        <v>1.41</v>
      </c>
      <c r="Y1590" s="3">
        <v>4.46</v>
      </c>
      <c r="Z1590" s="3">
        <v>0.65</v>
      </c>
      <c r="AA1590" s="3">
        <v>4.2</v>
      </c>
      <c r="AB1590" s="3">
        <v>0.69</v>
      </c>
      <c r="AC1590" s="3">
        <v>0.04</v>
      </c>
      <c r="AD1590" s="2" t="s">
        <v>1426</v>
      </c>
      <c r="AE1590" s="1">
        <f>($P1590/$DF$4)/((($Q1590/$DG$4)^2)/($R1590/$DH$4))</f>
        <v>0.23174691080428417</v>
      </c>
      <c r="AF1590" s="1">
        <f>($P1590/$DI$4)/((($Q1590/$DJ$4)^2)/($R1590/$DK$4))</f>
        <v>0.29179036160378341</v>
      </c>
      <c r="AG1590" s="1">
        <f>($P1590/$DL$4)/((($Q1590/$DM$4)^2)/($R1590/$DN$4))</f>
        <v>0.20671499498966506</v>
      </c>
      <c r="AH1590" s="1">
        <f>($P1590/$DO$4)/((($Q1590/$DP$4)^2)/($R1590/$DQ$4))</f>
        <v>0.2235017058110102</v>
      </c>
      <c r="AI1590" t="s">
        <v>1876</v>
      </c>
      <c r="AJ1590">
        <v>328</v>
      </c>
      <c r="AK1590" s="21"/>
      <c r="AL1590" s="21"/>
      <c r="AM1590" s="21">
        <v>4.8950270654694403</v>
      </c>
      <c r="AN1590" s="21">
        <v>4.9661469060072401</v>
      </c>
      <c r="AO1590" s="21">
        <v>212.978644353584</v>
      </c>
      <c r="AP1590" s="21">
        <v>216.07515624807999</v>
      </c>
      <c r="AQ1590" s="21">
        <v>72.860537627628901</v>
      </c>
      <c r="AR1590" s="21">
        <v>72.860537627628901</v>
      </c>
      <c r="AS1590" s="21">
        <v>31.3598388340734</v>
      </c>
      <c r="AT1590" s="21">
        <v>31.3598388340734</v>
      </c>
      <c r="AU1590" s="21">
        <v>1.5159903971798301</v>
      </c>
      <c r="AV1590" s="21">
        <v>1.3854690740424001</v>
      </c>
      <c r="AW1590" s="21">
        <v>22.902738408232899</v>
      </c>
      <c r="AX1590" s="21">
        <v>21.776322083729699</v>
      </c>
      <c r="AY1590" s="21">
        <v>65.959503057594901</v>
      </c>
      <c r="AZ1590" s="21">
        <v>60.281225409858102</v>
      </c>
      <c r="BA1590" s="21">
        <v>2.2038595651748798</v>
      </c>
      <c r="BB1590" s="21">
        <v>2.2038595651748798</v>
      </c>
      <c r="BC1590" s="21">
        <v>4.8481859729899796E-12</v>
      </c>
      <c r="BD1590"/>
      <c r="BE1590"/>
      <c r="BF1590"/>
      <c r="BG1590"/>
      <c r="BH1590"/>
      <c r="BI1590"/>
      <c r="BJ1590"/>
      <c r="BK1590"/>
      <c r="BL1590"/>
      <c r="BM1590"/>
      <c r="BN1590"/>
    </row>
    <row r="1591" spans="1:66">
      <c r="A1591" s="4">
        <v>1589</v>
      </c>
      <c r="B1591" s="2" t="s">
        <v>1880</v>
      </c>
      <c r="C1591" s="2" t="s">
        <v>1325</v>
      </c>
      <c r="D1591" s="2" t="s">
        <v>1879</v>
      </c>
      <c r="E1591" s="2" t="s">
        <v>1878</v>
      </c>
      <c r="F1591" s="2" t="s">
        <v>768</v>
      </c>
      <c r="G1591" s="2" t="s">
        <v>1877</v>
      </c>
      <c r="H1591" s="4">
        <v>25</v>
      </c>
      <c r="I1591" s="4">
        <v>12</v>
      </c>
      <c r="J1591" s="4">
        <v>1996</v>
      </c>
      <c r="K1591" s="3">
        <v>121.8</v>
      </c>
      <c r="L1591" s="3">
        <v>8.83</v>
      </c>
      <c r="M1591" s="4">
        <v>1486</v>
      </c>
      <c r="N1591" s="3" t="s">
        <v>1075</v>
      </c>
      <c r="O1591" s="3">
        <v>18.3</v>
      </c>
      <c r="P1591" s="3">
        <v>4.0599999999999996</v>
      </c>
      <c r="Q1591" s="3">
        <v>2.94</v>
      </c>
      <c r="R1591" s="3">
        <v>14.4</v>
      </c>
      <c r="S1591" s="3">
        <v>3.16</v>
      </c>
      <c r="T1591" s="3">
        <v>0.89</v>
      </c>
      <c r="U1591" s="3">
        <v>4.7300000000000004</v>
      </c>
      <c r="V1591" s="3">
        <v>0.77</v>
      </c>
      <c r="W1591" s="3">
        <v>5.56</v>
      </c>
      <c r="X1591" s="3">
        <v>1.44</v>
      </c>
      <c r="Y1591" s="3">
        <v>4.53</v>
      </c>
      <c r="Z1591" s="3">
        <v>0.66</v>
      </c>
      <c r="AA1591" s="3">
        <v>4.3099999999999996</v>
      </c>
      <c r="AB1591" s="3">
        <v>0.71</v>
      </c>
      <c r="AC1591" s="3">
        <v>0.04</v>
      </c>
      <c r="AD1591" s="2" t="s">
        <v>1426</v>
      </c>
      <c r="AE1591" s="1">
        <f>($P1591/$DF$4)/((($Q1591/$DG$4)^2)/($R1591/$DH$4))</f>
        <v>0.2233339365371646</v>
      </c>
      <c r="AF1591" s="1">
        <f>($P1591/$DI$4)/((($Q1591/$DJ$4)^2)/($R1591/$DK$4))</f>
        <v>0.28119766461789208</v>
      </c>
      <c r="AG1591" s="1">
        <f>($P1591/$DL$4)/((($Q1591/$DM$4)^2)/($R1591/$DN$4))</f>
        <v>0.19921073990621976</v>
      </c>
      <c r="AH1591" s="1">
        <f>($P1591/$DO$4)/((($Q1591/$DP$4)^2)/($R1591/$DQ$4))</f>
        <v>0.21538805245908557</v>
      </c>
      <c r="AI1591" t="s">
        <v>1876</v>
      </c>
      <c r="AJ1591">
        <v>328</v>
      </c>
      <c r="AK1591" s="21"/>
      <c r="AL1591" s="21"/>
      <c r="AM1591" s="21">
        <v>5.0125629511103904</v>
      </c>
      <c r="AN1591" s="21">
        <v>4.88216896365671</v>
      </c>
      <c r="AO1591" s="21">
        <v>218.09343796956099</v>
      </c>
      <c r="AP1591" s="21">
        <v>212.42190439405701</v>
      </c>
      <c r="AQ1591" s="21">
        <v>79.160246308450198</v>
      </c>
      <c r="AR1591" s="21">
        <v>79.160246308450198</v>
      </c>
      <c r="AS1591" s="21">
        <v>31.246913405923301</v>
      </c>
      <c r="AT1591" s="21">
        <v>31.246913405923301</v>
      </c>
      <c r="AU1591" s="21">
        <v>1.45299261838128</v>
      </c>
      <c r="AV1591" s="21">
        <v>1.3674582713379599</v>
      </c>
      <c r="AW1591" s="21">
        <v>21.098546615555701</v>
      </c>
      <c r="AX1591" s="21">
        <v>23.159090843200701</v>
      </c>
      <c r="AY1591" s="21">
        <v>63.218784416603697</v>
      </c>
      <c r="AZ1591" s="21">
        <v>59.497752165386302</v>
      </c>
      <c r="BA1591" s="21">
        <v>2.2431849755118898</v>
      </c>
      <c r="BB1591" s="21">
        <v>2.2431849755118898</v>
      </c>
      <c r="BC1591" s="21">
        <v>4.8481859729899796E-12</v>
      </c>
      <c r="BD1591"/>
      <c r="BE1591"/>
      <c r="BF1591"/>
      <c r="BG1591"/>
      <c r="BH1591"/>
      <c r="BI1591"/>
      <c r="BJ1591"/>
      <c r="BK1591"/>
      <c r="BL1591"/>
      <c r="BM1591"/>
      <c r="BN1591"/>
    </row>
    <row r="1592" spans="1:66">
      <c r="A1592" s="4">
        <v>1590</v>
      </c>
      <c r="B1592" s="2" t="s">
        <v>1880</v>
      </c>
      <c r="C1592" s="2" t="s">
        <v>1325</v>
      </c>
      <c r="D1592" s="2" t="s">
        <v>1879</v>
      </c>
      <c r="E1592" s="2" t="s">
        <v>1878</v>
      </c>
      <c r="F1592" s="2" t="s">
        <v>768</v>
      </c>
      <c r="G1592" s="2" t="s">
        <v>1877</v>
      </c>
      <c r="H1592" s="4">
        <v>25</v>
      </c>
      <c r="I1592" s="4">
        <v>12</v>
      </c>
      <c r="J1592" s="4">
        <v>1996</v>
      </c>
      <c r="K1592" s="3">
        <v>121.8</v>
      </c>
      <c r="L1592" s="3">
        <v>8.83</v>
      </c>
      <c r="M1592" s="4">
        <v>1733</v>
      </c>
      <c r="N1592" s="3" t="s">
        <v>1075</v>
      </c>
      <c r="O1592" s="3">
        <v>18.3</v>
      </c>
      <c r="P1592" s="3">
        <v>3.97</v>
      </c>
      <c r="Q1592" s="3">
        <v>2.99</v>
      </c>
      <c r="R1592" s="3">
        <v>14.5</v>
      </c>
      <c r="S1592" s="3">
        <v>3.28</v>
      </c>
      <c r="T1592" s="3">
        <v>0.96</v>
      </c>
      <c r="U1592" s="3">
        <v>4.8</v>
      </c>
      <c r="V1592" s="3">
        <v>0.75</v>
      </c>
      <c r="W1592" s="3">
        <v>5.62</v>
      </c>
      <c r="X1592" s="3">
        <v>1.44</v>
      </c>
      <c r="Y1592" s="3">
        <v>4.59</v>
      </c>
      <c r="Z1592" s="3">
        <v>0.67</v>
      </c>
      <c r="AA1592" s="3">
        <v>4.41</v>
      </c>
      <c r="AB1592" s="3">
        <v>0.73</v>
      </c>
      <c r="AC1592" s="3">
        <v>0.04</v>
      </c>
      <c r="AD1592" s="2" t="s">
        <v>1426</v>
      </c>
      <c r="AE1592" s="1">
        <f>($P1592/$DF$4)/((($Q1592/$DG$4)^2)/($R1592/$DH$4))</f>
        <v>0.21260672050789584</v>
      </c>
      <c r="AF1592" s="1">
        <f>($P1592/$DI$4)/((($Q1592/$DJ$4)^2)/($R1592/$DK$4))</f>
        <v>0.26769112753690527</v>
      </c>
      <c r="AG1592" s="1">
        <f>($P1592/$DL$4)/((($Q1592/$DM$4)^2)/($R1592/$DN$4))</f>
        <v>0.18964221362016259</v>
      </c>
      <c r="AH1592" s="1">
        <f>($P1592/$DO$4)/((($Q1592/$DP$4)^2)/($R1592/$DQ$4))</f>
        <v>0.20504249457085316</v>
      </c>
      <c r="AI1592" t="s">
        <v>1876</v>
      </c>
      <c r="AJ1592">
        <v>328</v>
      </c>
      <c r="AK1592" s="21"/>
      <c r="AL1592" s="21"/>
      <c r="AM1592" s="21">
        <v>4.9281077384948704</v>
      </c>
      <c r="AN1592" s="21">
        <v>4.9281077384948704</v>
      </c>
      <c r="AO1592" s="21">
        <v>214.41935241320999</v>
      </c>
      <c r="AP1592" s="21">
        <v>214.41935241320999</v>
      </c>
      <c r="AQ1592" s="21">
        <v>81.401145804371595</v>
      </c>
      <c r="AR1592" s="21">
        <v>81.401145804371595</v>
      </c>
      <c r="AS1592" s="21">
        <v>30.726788839721699</v>
      </c>
      <c r="AT1592" s="21">
        <v>30.726788839721699</v>
      </c>
      <c r="AU1592" s="21">
        <v>1.51515333471018</v>
      </c>
      <c r="AV1592" s="21">
        <v>1.5149693443648999</v>
      </c>
      <c r="AW1592" s="21">
        <v>22.3875285866681</v>
      </c>
      <c r="AX1592" s="21">
        <v>22.3875285866681</v>
      </c>
      <c r="AY1592" s="21">
        <v>65.923518325411706</v>
      </c>
      <c r="AZ1592" s="21">
        <v>65.923518325411706</v>
      </c>
      <c r="BA1592" s="21">
        <v>2.26758169719472</v>
      </c>
      <c r="BB1592" s="21">
        <v>2.26758169719472</v>
      </c>
      <c r="BC1592" s="21">
        <v>4.8481859729899796E-12</v>
      </c>
      <c r="BD1592"/>
      <c r="BE1592"/>
      <c r="BF1592"/>
      <c r="BG1592"/>
      <c r="BH1592"/>
      <c r="BI1592"/>
      <c r="BJ1592"/>
      <c r="BK1592"/>
      <c r="BL1592"/>
      <c r="BM1592"/>
      <c r="BN1592"/>
    </row>
    <row r="1593" spans="1:66">
      <c r="A1593" s="4">
        <v>1591</v>
      </c>
      <c r="B1593" s="2" t="s">
        <v>1880</v>
      </c>
      <c r="C1593" s="2" t="s">
        <v>1325</v>
      </c>
      <c r="D1593" s="2" t="s">
        <v>1879</v>
      </c>
      <c r="E1593" s="2" t="s">
        <v>1878</v>
      </c>
      <c r="F1593" s="2" t="s">
        <v>768</v>
      </c>
      <c r="G1593" s="2" t="s">
        <v>1877</v>
      </c>
      <c r="H1593" s="4">
        <v>25</v>
      </c>
      <c r="I1593" s="4">
        <v>12</v>
      </c>
      <c r="J1593" s="4">
        <v>1996</v>
      </c>
      <c r="K1593" s="3">
        <v>121.8</v>
      </c>
      <c r="L1593" s="3">
        <v>8.83</v>
      </c>
      <c r="M1593" s="4">
        <v>1979</v>
      </c>
      <c r="N1593" s="3" t="s">
        <v>1075</v>
      </c>
      <c r="O1593" s="3">
        <v>19</v>
      </c>
      <c r="P1593" s="3">
        <v>3.77</v>
      </c>
      <c r="Q1593" s="3">
        <v>3.12</v>
      </c>
      <c r="R1593" s="3">
        <v>15.1</v>
      </c>
      <c r="S1593" s="3">
        <v>3.36</v>
      </c>
      <c r="T1593" s="3">
        <v>1</v>
      </c>
      <c r="U1593" s="3">
        <v>5.04</v>
      </c>
      <c r="V1593" s="3">
        <v>0.8</v>
      </c>
      <c r="W1593" s="3">
        <v>5.83</v>
      </c>
      <c r="X1593" s="3">
        <v>1.51</v>
      </c>
      <c r="Y1593" s="3">
        <v>4.97</v>
      </c>
      <c r="Z1593" s="3">
        <v>0.72</v>
      </c>
      <c r="AA1593" s="3">
        <v>4.68</v>
      </c>
      <c r="AB1593" s="3">
        <v>0.77</v>
      </c>
      <c r="AC1593" s="3">
        <v>0.04</v>
      </c>
      <c r="AD1593" s="2" t="s">
        <v>1426</v>
      </c>
      <c r="AE1593" s="1">
        <f>($P1593/$DF$4)/((($Q1593/$DG$4)^2)/($R1593/$DH$4))</f>
        <v>0.1930945274951483</v>
      </c>
      <c r="AF1593" s="1">
        <f>($P1593/$DI$4)/((($Q1593/$DJ$4)^2)/($R1593/$DK$4))</f>
        <v>0.24312350833925092</v>
      </c>
      <c r="AG1593" s="1">
        <f>($P1593/$DL$4)/((($Q1593/$DM$4)^2)/($R1593/$DN$4))</f>
        <v>0.17223761104371729</v>
      </c>
      <c r="AH1593" s="1">
        <f>($P1593/$DO$4)/((($Q1593/$DP$4)^2)/($R1593/$DQ$4))</f>
        <v>0.1862245159090114</v>
      </c>
      <c r="AI1593" t="s">
        <v>1876</v>
      </c>
      <c r="AJ1593">
        <v>328</v>
      </c>
      <c r="AK1593" s="21"/>
      <c r="AL1593" s="21">
        <v>9.969209968386869E+36</v>
      </c>
      <c r="AM1593" s="21">
        <v>4.9986066919102399</v>
      </c>
      <c r="AN1593" s="21">
        <v>4.9986066919102399</v>
      </c>
      <c r="AO1593" s="21">
        <v>217.48663449639599</v>
      </c>
      <c r="AP1593" s="21">
        <v>217.48663449639599</v>
      </c>
      <c r="AQ1593" s="21">
        <v>84.448411586985898</v>
      </c>
      <c r="AR1593" s="21">
        <v>84.448411586985898</v>
      </c>
      <c r="AS1593" s="21">
        <v>30.720662148352201</v>
      </c>
      <c r="AT1593" s="21">
        <v>30.720662148352201</v>
      </c>
      <c r="AU1593" s="21">
        <v>1.3655493127121601</v>
      </c>
      <c r="AV1593" s="21">
        <v>1.32978948516425</v>
      </c>
      <c r="AW1593" s="21">
        <v>21.316543517662499</v>
      </c>
      <c r="AX1593" s="21">
        <v>21.051139817742701</v>
      </c>
      <c r="AY1593" s="21">
        <v>59.414301998165399</v>
      </c>
      <c r="AZ1593" s="21">
        <v>59.414301998165399</v>
      </c>
      <c r="BA1593" s="21">
        <v>2.2491303503653599</v>
      </c>
      <c r="BB1593" s="21">
        <v>2.2491303503653599</v>
      </c>
      <c r="BC1593" s="21">
        <v>4.8481859729899796E-12</v>
      </c>
      <c r="BD1593"/>
      <c r="BE1593"/>
      <c r="BF1593"/>
      <c r="BG1593"/>
      <c r="BH1593"/>
      <c r="BI1593"/>
      <c r="BJ1593"/>
      <c r="BK1593"/>
      <c r="BL1593"/>
      <c r="BM1593"/>
      <c r="BN1593"/>
    </row>
    <row r="1594" spans="1:66">
      <c r="A1594" s="4">
        <v>1592</v>
      </c>
      <c r="B1594" s="2" t="s">
        <v>1880</v>
      </c>
      <c r="C1594" s="2" t="s">
        <v>1325</v>
      </c>
      <c r="D1594" s="2" t="s">
        <v>1879</v>
      </c>
      <c r="E1594" s="2" t="s">
        <v>1878</v>
      </c>
      <c r="F1594" s="2" t="s">
        <v>768</v>
      </c>
      <c r="G1594" s="2" t="s">
        <v>1877</v>
      </c>
      <c r="H1594" s="4">
        <v>25</v>
      </c>
      <c r="I1594" s="4">
        <v>12</v>
      </c>
      <c r="J1594" s="4">
        <v>1996</v>
      </c>
      <c r="K1594" s="3">
        <v>121.8</v>
      </c>
      <c r="L1594" s="3">
        <v>8.83</v>
      </c>
      <c r="M1594" s="4">
        <v>2226</v>
      </c>
      <c r="N1594" s="3" t="s">
        <v>1075</v>
      </c>
      <c r="O1594" s="3">
        <v>19.7</v>
      </c>
      <c r="P1594" s="3">
        <v>3.46</v>
      </c>
      <c r="Q1594" s="3">
        <v>3.3</v>
      </c>
      <c r="R1594" s="3">
        <v>16</v>
      </c>
      <c r="S1594" s="3">
        <v>3.55</v>
      </c>
      <c r="T1594" s="3">
        <v>1.02</v>
      </c>
      <c r="U1594" s="3">
        <v>5.34</v>
      </c>
      <c r="V1594" s="3">
        <v>0.84</v>
      </c>
      <c r="W1594" s="3">
        <v>6.13</v>
      </c>
      <c r="X1594" s="3">
        <v>1.56</v>
      </c>
      <c r="Y1594" s="3">
        <v>4.9800000000000004</v>
      </c>
      <c r="Z1594" s="3">
        <v>0.73</v>
      </c>
      <c r="AA1594" s="3">
        <v>4.74</v>
      </c>
      <c r="AB1594" s="3">
        <v>0.79</v>
      </c>
      <c r="AC1594" s="3">
        <v>0.04</v>
      </c>
      <c r="AD1594" s="2" t="s">
        <v>1426</v>
      </c>
      <c r="AE1594" s="1">
        <f>($P1594/$DF$4)/((($Q1594/$DG$4)^2)/($R1594/$DH$4))</f>
        <v>0.16785298071851823</v>
      </c>
      <c r="AF1594" s="1">
        <f>($P1594/$DI$4)/((($Q1594/$DJ$4)^2)/($R1594/$DK$4))</f>
        <v>0.21134211355892601</v>
      </c>
      <c r="AG1594" s="1">
        <f>($P1594/$DL$4)/((($Q1594/$DM$4)^2)/($R1594/$DN$4))</f>
        <v>0.14972250524423136</v>
      </c>
      <c r="AH1594" s="1">
        <f>($P1594/$DO$4)/((($Q1594/$DP$4)^2)/($R1594/$DQ$4))</f>
        <v>0.16188102523504241</v>
      </c>
      <c r="AI1594" t="s">
        <v>1876</v>
      </c>
      <c r="AJ1594">
        <v>328</v>
      </c>
      <c r="AK1594" s="21"/>
      <c r="AL1594" s="21">
        <v>9.969209968386869E+36</v>
      </c>
      <c r="AM1594" s="21">
        <v>4.9688341140747099</v>
      </c>
      <c r="AN1594" s="21">
        <v>4.9688341140747099</v>
      </c>
      <c r="AO1594" s="21">
        <v>216.19198495802601</v>
      </c>
      <c r="AP1594" s="21">
        <v>216.19198495802601</v>
      </c>
      <c r="AQ1594" s="21">
        <v>86.578260955810507</v>
      </c>
      <c r="AR1594" s="21">
        <v>86.578260955810507</v>
      </c>
      <c r="AS1594" s="21">
        <v>30.594024720191999</v>
      </c>
      <c r="AT1594" s="21">
        <v>30.594024720191999</v>
      </c>
      <c r="AU1594" s="21">
        <v>1.31283818581502</v>
      </c>
      <c r="AV1594" s="21">
        <v>1.19955743134022</v>
      </c>
      <c r="AW1594" s="21">
        <v>21.703202358055101</v>
      </c>
      <c r="AX1594" s="21">
        <v>21.703202358055101</v>
      </c>
      <c r="AY1594" s="21">
        <v>57.1210649841044</v>
      </c>
      <c r="AZ1594" s="21">
        <v>57.1210649841044</v>
      </c>
      <c r="BA1594" s="21">
        <v>2.29072510819435</v>
      </c>
      <c r="BB1594" s="21">
        <v>2.29072510819435</v>
      </c>
      <c r="BC1594" s="21">
        <v>4.8481859729899796E-12</v>
      </c>
      <c r="BD1594"/>
      <c r="BE1594"/>
      <c r="BF1594"/>
      <c r="BG1594"/>
      <c r="BH1594"/>
      <c r="BI1594"/>
      <c r="BJ1594"/>
      <c r="BK1594"/>
      <c r="BL1594"/>
      <c r="BM1594"/>
      <c r="BN1594"/>
    </row>
    <row r="1595" spans="1:66">
      <c r="A1595" s="4">
        <v>1593</v>
      </c>
      <c r="B1595" s="2" t="s">
        <v>1880</v>
      </c>
      <c r="C1595" s="2" t="s">
        <v>1325</v>
      </c>
      <c r="D1595" s="2" t="s">
        <v>1879</v>
      </c>
      <c r="E1595" s="2" t="s">
        <v>1878</v>
      </c>
      <c r="F1595" s="2" t="s">
        <v>768</v>
      </c>
      <c r="G1595" s="2" t="s">
        <v>1877</v>
      </c>
      <c r="H1595" s="4">
        <v>25</v>
      </c>
      <c r="I1595" s="4">
        <v>12</v>
      </c>
      <c r="J1595" s="4">
        <v>1996</v>
      </c>
      <c r="K1595" s="3">
        <v>121.8</v>
      </c>
      <c r="L1595" s="3">
        <v>8.83</v>
      </c>
      <c r="M1595" s="4">
        <v>2472</v>
      </c>
      <c r="N1595" s="3" t="s">
        <v>1075</v>
      </c>
      <c r="O1595" s="3">
        <v>21.6</v>
      </c>
      <c r="P1595" s="3">
        <v>3.91</v>
      </c>
      <c r="Q1595" s="3">
        <v>3.63</v>
      </c>
      <c r="R1595" s="3">
        <v>17.7</v>
      </c>
      <c r="S1595" s="3">
        <v>3.83</v>
      </c>
      <c r="T1595" s="3">
        <v>1.1399999999999999</v>
      </c>
      <c r="U1595" s="3">
        <v>5.66</v>
      </c>
      <c r="V1595" s="3">
        <v>0.9</v>
      </c>
      <c r="W1595" s="3">
        <v>6.53</v>
      </c>
      <c r="X1595" s="3">
        <v>1.66</v>
      </c>
      <c r="Y1595" s="3">
        <v>5.36</v>
      </c>
      <c r="Z1595" s="3">
        <v>0.79</v>
      </c>
      <c r="AA1595" s="3">
        <v>5.12</v>
      </c>
      <c r="AB1595" s="3">
        <v>0.84</v>
      </c>
      <c r="AC1595" s="3">
        <v>0.04</v>
      </c>
      <c r="AD1595" s="2" t="s">
        <v>1426</v>
      </c>
      <c r="AE1595" s="1">
        <f>($P1595/$DF$4)/((($Q1595/$DG$4)^2)/($R1595/$DH$4))</f>
        <v>0.17341938023375908</v>
      </c>
      <c r="AF1595" s="1">
        <f>($P1595/$DI$4)/((($Q1595/$DJ$4)^2)/($R1595/$DK$4))</f>
        <v>0.21835071497564534</v>
      </c>
      <c r="AG1595" s="1">
        <f>($P1595/$DL$4)/((($Q1595/$DM$4)^2)/($R1595/$DN$4))</f>
        <v>0.15468765556235251</v>
      </c>
      <c r="AH1595" s="1">
        <f>($P1595/$DO$4)/((($Q1595/$DP$4)^2)/($R1595/$DQ$4))</f>
        <v>0.16724938066452458</v>
      </c>
      <c r="AI1595" t="s">
        <v>1876</v>
      </c>
      <c r="AJ1595">
        <v>328</v>
      </c>
      <c r="AK1595" s="21"/>
      <c r="AL1595" s="21">
        <v>9.969209968386869E+36</v>
      </c>
      <c r="AM1595" s="21">
        <v>4.8710598945617702</v>
      </c>
      <c r="AN1595" s="21">
        <v>4.8710598945617702</v>
      </c>
      <c r="AO1595" s="21">
        <v>211.93911015750299</v>
      </c>
      <c r="AP1595" s="21">
        <v>211.93911015750299</v>
      </c>
      <c r="AQ1595" s="21">
        <v>88.117026062011703</v>
      </c>
      <c r="AR1595" s="21">
        <v>88.117026062011703</v>
      </c>
      <c r="AS1595" s="21">
        <v>30.6610896523793</v>
      </c>
      <c r="AT1595" s="21">
        <v>30.6610896523793</v>
      </c>
      <c r="AU1595" s="21">
        <v>1.29744007829825</v>
      </c>
      <c r="AV1595" s="21">
        <v>1.1736212651570599</v>
      </c>
      <c r="AW1595" s="21">
        <v>23.3394165039062</v>
      </c>
      <c r="AX1595" s="21">
        <v>23.3394165039062</v>
      </c>
      <c r="AY1595" s="21">
        <v>56.451432213669101</v>
      </c>
      <c r="AZ1595" s="21">
        <v>56.451432213669101</v>
      </c>
      <c r="BA1595" s="21">
        <v>2.3162571474552101</v>
      </c>
      <c r="BB1595" s="21">
        <v>2.3162571474552101</v>
      </c>
      <c r="BC1595" s="21">
        <v>4.8481859729899796E-12</v>
      </c>
      <c r="BD1595"/>
      <c r="BE1595"/>
      <c r="BF1595"/>
      <c r="BG1595"/>
      <c r="BH1595"/>
      <c r="BI1595"/>
      <c r="BJ1595"/>
      <c r="BK1595"/>
      <c r="BL1595"/>
      <c r="BM1595"/>
      <c r="BN1595"/>
    </row>
    <row r="1596" spans="1:66">
      <c r="A1596" s="4">
        <v>1594</v>
      </c>
      <c r="B1596" s="2" t="s">
        <v>1880</v>
      </c>
      <c r="C1596" s="2" t="s">
        <v>1325</v>
      </c>
      <c r="D1596" s="2" t="s">
        <v>1879</v>
      </c>
      <c r="E1596" s="2" t="s">
        <v>1878</v>
      </c>
      <c r="F1596" s="2" t="s">
        <v>768</v>
      </c>
      <c r="G1596" s="2" t="s">
        <v>1877</v>
      </c>
      <c r="H1596" s="4">
        <v>25</v>
      </c>
      <c r="I1596" s="4">
        <v>12</v>
      </c>
      <c r="J1596" s="4">
        <v>1996</v>
      </c>
      <c r="K1596" s="3">
        <v>121.8</v>
      </c>
      <c r="L1596" s="3">
        <v>8.83</v>
      </c>
      <c r="M1596" s="4">
        <v>2717</v>
      </c>
      <c r="N1596" s="3" t="s">
        <v>1075</v>
      </c>
      <c r="O1596" s="3">
        <v>22.6</v>
      </c>
      <c r="P1596" s="3">
        <v>3.77</v>
      </c>
      <c r="Q1596" s="3">
        <v>3.89</v>
      </c>
      <c r="R1596" s="3">
        <v>19.100000000000001</v>
      </c>
      <c r="S1596" s="3">
        <v>4.21</v>
      </c>
      <c r="T1596" s="3">
        <v>1.28</v>
      </c>
      <c r="U1596" s="3">
        <v>6.22</v>
      </c>
      <c r="V1596" s="3">
        <v>0.97</v>
      </c>
      <c r="W1596" s="3">
        <v>7.02</v>
      </c>
      <c r="X1596" s="3">
        <v>1.79</v>
      </c>
      <c r="Y1596" s="3">
        <v>5.76</v>
      </c>
      <c r="Z1596" s="3">
        <v>0.84</v>
      </c>
      <c r="AA1596" s="3">
        <v>5.48</v>
      </c>
      <c r="AB1596" s="3">
        <v>0.89</v>
      </c>
      <c r="AC1596" s="3">
        <v>0.04</v>
      </c>
      <c r="AD1596" s="2" t="s">
        <v>1426</v>
      </c>
      <c r="AE1596" s="1">
        <f>($P1596/$DF$4)/((($Q1596/$DG$4)^2)/($R1596/$DH$4))</f>
        <v>0.15712177291706902</v>
      </c>
      <c r="AF1596" s="1">
        <f>($P1596/$DI$4)/((($Q1596/$DJ$4)^2)/($R1596/$DK$4))</f>
        <v>0.19783055047502957</v>
      </c>
      <c r="AG1596" s="1">
        <f>($P1596/$DL$4)/((($Q1596/$DM$4)^2)/($R1596/$DN$4))</f>
        <v>0.14015041835335998</v>
      </c>
      <c r="AH1596" s="1">
        <f>($P1596/$DO$4)/((($Q1596/$DP$4)^2)/($R1596/$DQ$4))</f>
        <v>0.15153161759585335</v>
      </c>
      <c r="AI1596" t="s">
        <v>1876</v>
      </c>
      <c r="AJ1596">
        <v>328</v>
      </c>
      <c r="AK1596" s="21"/>
      <c r="AL1596" s="21">
        <v>9.969209968386869E+36</v>
      </c>
      <c r="AM1596" s="21">
        <v>4.8710598945617702</v>
      </c>
      <c r="AN1596" s="21">
        <v>4.8710598945617702</v>
      </c>
      <c r="AO1596" s="21">
        <v>211.94046882879499</v>
      </c>
      <c r="AP1596" s="21">
        <v>211.94046882879499</v>
      </c>
      <c r="AQ1596" s="21">
        <v>89.130079421997095</v>
      </c>
      <c r="AR1596" s="21">
        <v>89.130079421997095</v>
      </c>
      <c r="AS1596" s="21">
        <v>30.893465423584001</v>
      </c>
      <c r="AT1596" s="21">
        <v>30.893465423584001</v>
      </c>
      <c r="AU1596" s="21">
        <v>1.3794924442529699</v>
      </c>
      <c r="AV1596" s="21">
        <v>1.1930174451768401</v>
      </c>
      <c r="AW1596" s="21">
        <v>23.3394165039062</v>
      </c>
      <c r="AX1596" s="21">
        <v>23.3394165039062</v>
      </c>
      <c r="AY1596" s="21">
        <v>60.021900869960199</v>
      </c>
      <c r="AZ1596" s="21">
        <v>60.021900869960199</v>
      </c>
      <c r="BA1596" s="21">
        <v>2.388396996665</v>
      </c>
      <c r="BB1596" s="21">
        <v>2.388396996665</v>
      </c>
      <c r="BC1596" s="21">
        <v>4.8481859729899796E-12</v>
      </c>
      <c r="BD1596"/>
      <c r="BE1596"/>
      <c r="BF1596"/>
      <c r="BG1596"/>
      <c r="BH1596"/>
      <c r="BI1596"/>
      <c r="BJ1596"/>
      <c r="BK1596"/>
      <c r="BL1596"/>
      <c r="BM1596"/>
      <c r="BN1596"/>
    </row>
    <row r="1597" spans="1:66">
      <c r="A1597" s="4">
        <v>1595</v>
      </c>
      <c r="B1597" s="2" t="s">
        <v>1880</v>
      </c>
      <c r="C1597" s="2" t="s">
        <v>1325</v>
      </c>
      <c r="D1597" s="2" t="s">
        <v>1879</v>
      </c>
      <c r="E1597" s="2" t="s">
        <v>1878</v>
      </c>
      <c r="F1597" s="2" t="s">
        <v>768</v>
      </c>
      <c r="G1597" s="2" t="s">
        <v>1877</v>
      </c>
      <c r="H1597" s="4">
        <v>25</v>
      </c>
      <c r="I1597" s="4">
        <v>12</v>
      </c>
      <c r="J1597" s="4">
        <v>1996</v>
      </c>
      <c r="K1597" s="3">
        <v>121.8</v>
      </c>
      <c r="L1597" s="3">
        <v>8.83</v>
      </c>
      <c r="M1597" s="4">
        <v>2962</v>
      </c>
      <c r="N1597" s="3" t="s">
        <v>1075</v>
      </c>
      <c r="O1597" s="3">
        <v>23.8</v>
      </c>
      <c r="P1597" s="3">
        <v>4.1100000000000003</v>
      </c>
      <c r="Q1597" s="3">
        <v>4.17</v>
      </c>
      <c r="R1597" s="3">
        <v>20.3</v>
      </c>
      <c r="S1597" s="3">
        <v>4.62</v>
      </c>
      <c r="T1597" s="3">
        <v>1.36</v>
      </c>
      <c r="U1597" s="3">
        <v>6.31</v>
      </c>
      <c r="V1597" s="3">
        <v>1.01</v>
      </c>
      <c r="W1597" s="3">
        <v>7.15</v>
      </c>
      <c r="X1597" s="3">
        <v>1.82</v>
      </c>
      <c r="Y1597" s="3">
        <v>5.9</v>
      </c>
      <c r="Z1597" s="3">
        <v>0.85</v>
      </c>
      <c r="AA1597" s="3">
        <v>5.42</v>
      </c>
      <c r="AB1597" s="3">
        <v>0.89</v>
      </c>
      <c r="AC1597" s="3">
        <v>0.04</v>
      </c>
      <c r="AD1597" s="2" t="s">
        <v>1426</v>
      </c>
      <c r="AE1597" s="1">
        <f>($P1597/$DF$4)/((($Q1597/$DG$4)^2)/($R1597/$DH$4))</f>
        <v>0.15842605429913331</v>
      </c>
      <c r="AF1597" s="1">
        <f>($P1597/$DI$4)/((($Q1597/$DJ$4)^2)/($R1597/$DK$4))</f>
        <v>0.19947275892900562</v>
      </c>
      <c r="AG1597" s="1">
        <f>($P1597/$DL$4)/((($Q1597/$DM$4)^2)/($R1597/$DN$4))</f>
        <v>0.14131381905813239</v>
      </c>
      <c r="AH1597" s="1">
        <f>($P1597/$DO$4)/((($Q1597/$DP$4)^2)/($R1597/$DQ$4))</f>
        <v>0.15278949461668279</v>
      </c>
      <c r="AI1597" t="s">
        <v>1876</v>
      </c>
      <c r="AJ1597">
        <v>328</v>
      </c>
      <c r="AK1597" s="21"/>
      <c r="AL1597" s="21">
        <v>9.969209968386869E+36</v>
      </c>
      <c r="AM1597" s="21">
        <v>4.8710598945617702</v>
      </c>
      <c r="AN1597" s="21">
        <v>4.8710598945617702</v>
      </c>
      <c r="AO1597" s="21">
        <v>211.94059871239301</v>
      </c>
      <c r="AP1597" s="21">
        <v>211.94059871239301</v>
      </c>
      <c r="AQ1597" s="21">
        <v>90.126016387939501</v>
      </c>
      <c r="AR1597" s="21">
        <v>90.126016387939501</v>
      </c>
      <c r="AS1597" s="21">
        <v>30.765412940979001</v>
      </c>
      <c r="AT1597" s="21">
        <v>30.765412940979001</v>
      </c>
      <c r="AU1597" s="21">
        <v>1.3673332017183299</v>
      </c>
      <c r="AV1597" s="21">
        <v>1.19428073009253</v>
      </c>
      <c r="AW1597" s="21">
        <v>23.3394165039062</v>
      </c>
      <c r="AX1597" s="21">
        <v>23.3394165039062</v>
      </c>
      <c r="AY1597" s="21">
        <v>59.492884160486902</v>
      </c>
      <c r="AZ1597" s="21">
        <v>59.492884160486902</v>
      </c>
      <c r="BA1597" s="21">
        <v>2.3832587150096902</v>
      </c>
      <c r="BB1597" s="21">
        <v>2.3832587150096902</v>
      </c>
      <c r="BC1597" s="21">
        <v>4.8481859729899796E-12</v>
      </c>
      <c r="BD1597"/>
      <c r="BE1597"/>
      <c r="BF1597"/>
      <c r="BG1597"/>
      <c r="BH1597"/>
      <c r="BI1597"/>
      <c r="BJ1597"/>
      <c r="BK1597"/>
      <c r="BL1597"/>
      <c r="BM1597"/>
      <c r="BN1597"/>
    </row>
    <row r="1598" spans="1:66">
      <c r="A1598" s="4">
        <v>1596</v>
      </c>
      <c r="B1598" s="2" t="s">
        <v>1880</v>
      </c>
      <c r="C1598" s="2" t="s">
        <v>1325</v>
      </c>
      <c r="D1598" s="2" t="s">
        <v>1879</v>
      </c>
      <c r="E1598" s="2" t="s">
        <v>1878</v>
      </c>
      <c r="F1598" s="2" t="s">
        <v>768</v>
      </c>
      <c r="G1598" s="2" t="s">
        <v>1877</v>
      </c>
      <c r="H1598" s="4">
        <v>25</v>
      </c>
      <c r="I1598" s="4">
        <v>12</v>
      </c>
      <c r="J1598" s="4">
        <v>1996</v>
      </c>
      <c r="K1598" s="3">
        <v>121.8</v>
      </c>
      <c r="L1598" s="3">
        <v>8.83</v>
      </c>
      <c r="M1598" s="4">
        <v>3207</v>
      </c>
      <c r="N1598" s="3" t="s">
        <v>1075</v>
      </c>
      <c r="O1598" s="3">
        <v>24.4</v>
      </c>
      <c r="P1598" s="3">
        <v>3.85</v>
      </c>
      <c r="Q1598" s="3">
        <v>4.3600000000000003</v>
      </c>
      <c r="R1598" s="3">
        <v>21.4</v>
      </c>
      <c r="S1598" s="3">
        <v>4.6900000000000004</v>
      </c>
      <c r="T1598" s="3">
        <v>1.39</v>
      </c>
      <c r="U1598" s="3">
        <v>6.47</v>
      </c>
      <c r="V1598" s="3">
        <v>1.04</v>
      </c>
      <c r="W1598" s="3">
        <v>7.4</v>
      </c>
      <c r="X1598" s="3">
        <v>1.9</v>
      </c>
      <c r="Y1598" s="3">
        <v>6.05</v>
      </c>
      <c r="Z1598" s="3">
        <v>0.86</v>
      </c>
      <c r="AA1598" s="3">
        <v>5.68</v>
      </c>
      <c r="AB1598" s="3">
        <v>0.93</v>
      </c>
      <c r="AC1598" s="3">
        <v>0.04</v>
      </c>
      <c r="AD1598" s="2" t="s">
        <v>1426</v>
      </c>
      <c r="AE1598" s="1">
        <f>($P1598/$DF$4)/((($Q1598/$DG$4)^2)/($R1598/$DH$4))</f>
        <v>0.1431074952268869</v>
      </c>
      <c r="AF1598" s="1">
        <f>($P1598/$DI$4)/((($Q1598/$DJ$4)^2)/($R1598/$DK$4))</f>
        <v>0.18018530488947981</v>
      </c>
      <c r="AG1598" s="1">
        <f>($P1598/$DL$4)/((($Q1598/$DM$4)^2)/($R1598/$DN$4))</f>
        <v>0.12764987915542292</v>
      </c>
      <c r="AH1598" s="1">
        <f>($P1598/$DO$4)/((($Q1598/$DP$4)^2)/($R1598/$DQ$4))</f>
        <v>0.13801594673493675</v>
      </c>
      <c r="AI1598" t="s">
        <v>1876</v>
      </c>
      <c r="AJ1598">
        <v>328</v>
      </c>
      <c r="AK1598" s="21"/>
      <c r="AL1598" s="21">
        <v>9.969209968386869E+36</v>
      </c>
      <c r="AM1598" s="21">
        <v>4.8710598945617702</v>
      </c>
      <c r="AN1598" s="21">
        <v>4.8710598945617702</v>
      </c>
      <c r="AO1598" s="21">
        <v>211.941178189005</v>
      </c>
      <c r="AP1598" s="21">
        <v>211.941178189005</v>
      </c>
      <c r="AQ1598" s="21">
        <v>91</v>
      </c>
      <c r="AR1598" s="21">
        <v>91</v>
      </c>
      <c r="AS1598" s="21">
        <v>30.4794050216675</v>
      </c>
      <c r="AT1598" s="21">
        <v>30.4794050216675</v>
      </c>
      <c r="AU1598" s="21">
        <v>1.3209706100940699</v>
      </c>
      <c r="AV1598" s="21">
        <v>1.19390588324666</v>
      </c>
      <c r="AW1598" s="21">
        <v>23.3394165039062</v>
      </c>
      <c r="AX1598" s="21">
        <v>23.3394165039062</v>
      </c>
      <c r="AY1598" s="21">
        <v>57.4757934751891</v>
      </c>
      <c r="AZ1598" s="21">
        <v>57.4757934751891</v>
      </c>
      <c r="BA1598" s="21">
        <v>2.3683716364145302</v>
      </c>
      <c r="BB1598" s="21">
        <v>2.3683716364145302</v>
      </c>
      <c r="BC1598" s="21">
        <v>4.8481859729899796E-12</v>
      </c>
      <c r="BD1598"/>
      <c r="BE1598"/>
      <c r="BF1598"/>
      <c r="BG1598"/>
      <c r="BH1598"/>
      <c r="BI1598"/>
      <c r="BJ1598"/>
      <c r="BK1598"/>
      <c r="BL1598"/>
      <c r="BM1598"/>
      <c r="BN1598"/>
    </row>
    <row r="1599" spans="1:66">
      <c r="A1599" s="4">
        <v>1597</v>
      </c>
      <c r="B1599" s="2" t="s">
        <v>1880</v>
      </c>
      <c r="C1599" s="2" t="s">
        <v>1325</v>
      </c>
      <c r="D1599" s="2" t="s">
        <v>1879</v>
      </c>
      <c r="E1599" s="2" t="s">
        <v>1878</v>
      </c>
      <c r="F1599" s="2" t="s">
        <v>768</v>
      </c>
      <c r="G1599" s="2" t="s">
        <v>1877</v>
      </c>
      <c r="H1599" s="4">
        <v>25</v>
      </c>
      <c r="I1599" s="4">
        <v>12</v>
      </c>
      <c r="J1599" s="4">
        <v>1996</v>
      </c>
      <c r="K1599" s="3">
        <v>121.8</v>
      </c>
      <c r="L1599" s="3">
        <v>8.83</v>
      </c>
      <c r="M1599" s="4">
        <v>3452</v>
      </c>
      <c r="N1599" s="3" t="s">
        <v>1075</v>
      </c>
      <c r="O1599" s="3">
        <v>26.5</v>
      </c>
      <c r="P1599" s="3">
        <v>4.12</v>
      </c>
      <c r="Q1599" s="3">
        <v>4.75</v>
      </c>
      <c r="R1599" s="3">
        <v>22.6</v>
      </c>
      <c r="S1599" s="3">
        <v>5.07</v>
      </c>
      <c r="T1599" s="3">
        <v>1.49</v>
      </c>
      <c r="U1599" s="3">
        <v>7.25</v>
      </c>
      <c r="V1599" s="3">
        <v>1.1200000000000001</v>
      </c>
      <c r="W1599" s="3">
        <v>7.99</v>
      </c>
      <c r="X1599" s="3">
        <v>1.98</v>
      </c>
      <c r="Y1599" s="3">
        <v>6.28</v>
      </c>
      <c r="Z1599" s="3">
        <v>0.91</v>
      </c>
      <c r="AA1599" s="3">
        <v>5.85</v>
      </c>
      <c r="AB1599" s="3">
        <v>0.99</v>
      </c>
      <c r="AC1599" s="3">
        <v>0.04</v>
      </c>
      <c r="AD1599" s="2" t="s">
        <v>1426</v>
      </c>
      <c r="AE1599" s="1">
        <f>($P1599/$DF$4)/((($Q1599/$DG$4)^2)/($R1599/$DH$4))</f>
        <v>0.13626342225819135</v>
      </c>
      <c r="AF1599" s="1">
        <f>($P1599/$DI$4)/((($Q1599/$DJ$4)^2)/($R1599/$DK$4))</f>
        <v>0.17156799681211393</v>
      </c>
      <c r="AG1599" s="1">
        <f>($P1599/$DL$4)/((($Q1599/$DM$4)^2)/($R1599/$DN$4))</f>
        <v>0.12154506203176506</v>
      </c>
      <c r="AH1599" s="1">
        <f>($P1599/$DO$4)/((($Q1599/$DP$4)^2)/($R1599/$DQ$4))</f>
        <v>0.13141537554333063</v>
      </c>
      <c r="AI1599" t="s">
        <v>1876</v>
      </c>
      <c r="AJ1599">
        <v>328</v>
      </c>
      <c r="AK1599" s="21"/>
      <c r="AL1599" s="21">
        <v>9.969209968386869E+36</v>
      </c>
      <c r="AM1599" s="21">
        <v>4.8857991027832002</v>
      </c>
      <c r="AN1599" s="21">
        <v>4.8857991027832002</v>
      </c>
      <c r="AO1599" s="21">
        <v>212.58382921991901</v>
      </c>
      <c r="AP1599" s="21">
        <v>212.58382921991901</v>
      </c>
      <c r="AQ1599" s="21">
        <v>91.117998962402297</v>
      </c>
      <c r="AR1599" s="21">
        <v>91.117998962402297</v>
      </c>
      <c r="AS1599" s="21">
        <v>30.402211532592801</v>
      </c>
      <c r="AT1599" s="21">
        <v>30.402211532592801</v>
      </c>
      <c r="AU1599" s="21">
        <v>1.3267141291856801</v>
      </c>
      <c r="AV1599" s="21">
        <v>1.2035184839725499</v>
      </c>
      <c r="AW1599" s="21">
        <v>23.097412109375</v>
      </c>
      <c r="AX1599" s="21">
        <v>23.097412109375</v>
      </c>
      <c r="AY1599" s="21">
        <v>57.726059900303298</v>
      </c>
      <c r="AZ1599" s="21">
        <v>57.726059900303298</v>
      </c>
      <c r="BA1599" s="21">
        <v>2.3734720517158499</v>
      </c>
      <c r="BB1599" s="21">
        <v>2.3734720517158499</v>
      </c>
      <c r="BC1599" s="21">
        <v>4.8481859729899796E-12</v>
      </c>
      <c r="BD1599"/>
      <c r="BE1599"/>
      <c r="BF1599"/>
      <c r="BG1599"/>
      <c r="BH1599"/>
      <c r="BI1599"/>
      <c r="BJ1599"/>
      <c r="BK1599"/>
      <c r="BL1599"/>
      <c r="BM1599"/>
      <c r="BN1599"/>
    </row>
    <row r="1600" spans="1:66">
      <c r="A1600" s="4">
        <v>1598</v>
      </c>
      <c r="B1600" s="2" t="s">
        <v>1880</v>
      </c>
      <c r="C1600" s="2" t="s">
        <v>1325</v>
      </c>
      <c r="D1600" s="2" t="s">
        <v>1879</v>
      </c>
      <c r="E1600" s="2" t="s">
        <v>1878</v>
      </c>
      <c r="F1600" s="2" t="s">
        <v>768</v>
      </c>
      <c r="G1600" s="2" t="s">
        <v>1877</v>
      </c>
      <c r="H1600" s="4">
        <v>25</v>
      </c>
      <c r="I1600" s="4">
        <v>12</v>
      </c>
      <c r="J1600" s="4">
        <v>1996</v>
      </c>
      <c r="K1600" s="3">
        <v>121.8</v>
      </c>
      <c r="L1600" s="3">
        <v>8.83</v>
      </c>
      <c r="M1600" s="4">
        <v>3697</v>
      </c>
      <c r="N1600" s="3" t="s">
        <v>1075</v>
      </c>
      <c r="O1600" s="3">
        <v>26.4</v>
      </c>
      <c r="P1600" s="3">
        <v>3.53</v>
      </c>
      <c r="Q1600" s="3">
        <v>4.8499999999999996</v>
      </c>
      <c r="R1600" s="3">
        <v>23</v>
      </c>
      <c r="S1600" s="3">
        <v>5.18</v>
      </c>
      <c r="T1600" s="3">
        <v>1.58</v>
      </c>
      <c r="U1600" s="3">
        <v>7.21</v>
      </c>
      <c r="V1600" s="3">
        <v>1.1499999999999999</v>
      </c>
      <c r="W1600" s="3">
        <v>7.95</v>
      </c>
      <c r="X1600" s="3">
        <v>2.02</v>
      </c>
      <c r="Y1600" s="3">
        <v>6.45</v>
      </c>
      <c r="Z1600" s="3">
        <v>0.95</v>
      </c>
      <c r="AA1600" s="3">
        <v>6.05</v>
      </c>
      <c r="AB1600" s="3">
        <v>0.98</v>
      </c>
      <c r="AC1600" s="3">
        <v>0.04</v>
      </c>
      <c r="AD1600" s="2" t="s">
        <v>1426</v>
      </c>
      <c r="AE1600" s="1">
        <f>($P1600/$DF$4)/((($Q1600/$DG$4)^2)/($R1600/$DH$4))</f>
        <v>0.11396721098757555</v>
      </c>
      <c r="AF1600" s="1">
        <f>($P1600/$DI$4)/((($Q1600/$DJ$4)^2)/($R1600/$DK$4))</f>
        <v>0.14349504634011542</v>
      </c>
      <c r="AG1600" s="1">
        <f>($P1600/$DL$4)/((($Q1600/$DM$4)^2)/($R1600/$DN$4))</f>
        <v>0.10165715420551479</v>
      </c>
      <c r="AH1600" s="1">
        <f>($P1600/$DO$4)/((($Q1600/$DP$4)^2)/($R1600/$DQ$4))</f>
        <v>0.10991242978750235</v>
      </c>
      <c r="AI1600" t="s">
        <v>1876</v>
      </c>
      <c r="AJ1600">
        <v>328</v>
      </c>
      <c r="AK1600" s="21"/>
      <c r="AL1600" s="21">
        <v>9.969209968386869E+36</v>
      </c>
      <c r="AM1600" s="21">
        <v>4.8829640054702796</v>
      </c>
      <c r="AN1600" s="21">
        <v>4.8829640054702796</v>
      </c>
      <c r="AO1600" s="21">
        <v>212.463586652407</v>
      </c>
      <c r="AP1600" s="21">
        <v>212.463586652407</v>
      </c>
      <c r="AQ1600" s="21">
        <v>91.829459304809603</v>
      </c>
      <c r="AR1600" s="21">
        <v>91.829459304809603</v>
      </c>
      <c r="AS1600" s="21">
        <v>30.3868544578552</v>
      </c>
      <c r="AT1600" s="21">
        <v>30.3868544578552</v>
      </c>
      <c r="AU1600" s="21">
        <v>1.3698495795508201</v>
      </c>
      <c r="AV1600" s="21">
        <v>1.25372216370106</v>
      </c>
      <c r="AW1600" s="21">
        <v>23.1342467689514</v>
      </c>
      <c r="AX1600" s="21">
        <v>23.1342467689514</v>
      </c>
      <c r="AY1600" s="21">
        <v>59.603790954584497</v>
      </c>
      <c r="AZ1600" s="21">
        <v>59.603790954584497</v>
      </c>
      <c r="BA1600" s="21">
        <v>2.18115654162566</v>
      </c>
      <c r="BB1600" s="21">
        <v>2.18115654162566</v>
      </c>
      <c r="BC1600" s="21">
        <v>4.8481859729899796E-12</v>
      </c>
      <c r="BD1600"/>
      <c r="BE1600"/>
      <c r="BF1600"/>
      <c r="BG1600"/>
      <c r="BH1600"/>
      <c r="BI1600"/>
      <c r="BJ1600"/>
      <c r="BK1600"/>
      <c r="BL1600"/>
      <c r="BM1600"/>
      <c r="BN1600"/>
    </row>
    <row r="1601" spans="1:66">
      <c r="A1601" s="4">
        <v>1599</v>
      </c>
      <c r="B1601" s="2" t="s">
        <v>1880</v>
      </c>
      <c r="C1601" s="2" t="s">
        <v>1325</v>
      </c>
      <c r="D1601" s="2" t="s">
        <v>1879</v>
      </c>
      <c r="E1601" s="2" t="s">
        <v>1878</v>
      </c>
      <c r="F1601" s="2" t="s">
        <v>768</v>
      </c>
      <c r="G1601" s="2" t="s">
        <v>1877</v>
      </c>
      <c r="H1601" s="4">
        <v>25</v>
      </c>
      <c r="I1601" s="4">
        <v>12</v>
      </c>
      <c r="J1601" s="4">
        <v>1996</v>
      </c>
      <c r="K1601" s="3">
        <v>121.8</v>
      </c>
      <c r="L1601" s="3">
        <v>8.83</v>
      </c>
      <c r="M1601" s="4">
        <v>3942</v>
      </c>
      <c r="N1601" s="3" t="s">
        <v>1075</v>
      </c>
      <c r="O1601" s="3">
        <v>27.1</v>
      </c>
      <c r="P1601" s="3">
        <v>4.32</v>
      </c>
      <c r="Q1601" s="3">
        <v>4.96</v>
      </c>
      <c r="R1601" s="3">
        <v>23.7</v>
      </c>
      <c r="S1601" s="3">
        <v>5.18</v>
      </c>
      <c r="T1601" s="3">
        <v>1.58</v>
      </c>
      <c r="U1601" s="3">
        <v>7.36</v>
      </c>
      <c r="V1601" s="3">
        <v>1.1499999999999999</v>
      </c>
      <c r="W1601" s="3">
        <v>7.97</v>
      </c>
      <c r="X1601" s="3">
        <v>2.02</v>
      </c>
      <c r="Y1601" s="3">
        <v>6.35</v>
      </c>
      <c r="Z1601" s="3">
        <v>0.95</v>
      </c>
      <c r="AA1601" s="3">
        <v>6.03</v>
      </c>
      <c r="AB1601" s="3">
        <v>1</v>
      </c>
      <c r="AC1601" s="3">
        <v>0.04</v>
      </c>
      <c r="AD1601" s="2" t="s">
        <v>1426</v>
      </c>
      <c r="AE1601" s="1">
        <f>($P1601/$DF$4)/((($Q1601/$DG$4)^2)/($R1601/$DH$4))</f>
        <v>0.13741356153626999</v>
      </c>
      <c r="AF1601" s="1">
        <f>($P1601/$DI$4)/((($Q1601/$DJ$4)^2)/($R1601/$DK$4))</f>
        <v>0.17301612638881717</v>
      </c>
      <c r="AG1601" s="1">
        <f>($P1601/$DL$4)/((($Q1601/$DM$4)^2)/($R1601/$DN$4))</f>
        <v>0.12257097014109139</v>
      </c>
      <c r="AH1601" s="1">
        <f>($P1601/$DO$4)/((($Q1601/$DP$4)^2)/($R1601/$DQ$4))</f>
        <v>0.13252459460337632</v>
      </c>
      <c r="AI1601" t="s">
        <v>1876</v>
      </c>
      <c r="AJ1601">
        <v>328</v>
      </c>
      <c r="AK1601" s="21"/>
      <c r="AL1601" s="21">
        <v>9.969209968386869E+36</v>
      </c>
      <c r="AM1601" s="21">
        <v>4.8741493415832498</v>
      </c>
      <c r="AN1601" s="21">
        <v>4.8741493415832498</v>
      </c>
      <c r="AO1601" s="21">
        <v>212.08128167368301</v>
      </c>
      <c r="AP1601" s="21">
        <v>212.08128167368301</v>
      </c>
      <c r="AQ1601" s="21">
        <v>89.072469024658204</v>
      </c>
      <c r="AR1601" s="21">
        <v>89.072469024658204</v>
      </c>
      <c r="AS1601" s="21">
        <v>30.222339859008802</v>
      </c>
      <c r="AT1601" s="21">
        <v>30.222339859008802</v>
      </c>
      <c r="AU1601" s="21">
        <v>1.40189202070236</v>
      </c>
      <c r="AV1601" s="21">
        <v>1.33500720342</v>
      </c>
      <c r="AW1601" s="21">
        <v>23.2765260696411</v>
      </c>
      <c r="AX1601" s="21">
        <v>23.2765260696411</v>
      </c>
      <c r="AY1601" s="21">
        <v>60.9983489649847</v>
      </c>
      <c r="AZ1601" s="21">
        <v>60.9983489649847</v>
      </c>
      <c r="BA1601" s="21">
        <v>2.1887993987401302</v>
      </c>
      <c r="BB1601" s="21">
        <v>2.1887993987401302</v>
      </c>
      <c r="BC1601" s="21">
        <v>4.8481859729899796E-12</v>
      </c>
      <c r="BD1601"/>
      <c r="BE1601"/>
      <c r="BF1601"/>
      <c r="BG1601"/>
      <c r="BH1601"/>
      <c r="BI1601"/>
      <c r="BJ1601"/>
      <c r="BK1601"/>
      <c r="BL1601"/>
      <c r="BM1601"/>
      <c r="BN1601"/>
    </row>
    <row r="1602" spans="1:66">
      <c r="A1602" s="4">
        <v>1600</v>
      </c>
      <c r="B1602" s="2" t="s">
        <v>1880</v>
      </c>
      <c r="C1602" s="2" t="s">
        <v>1325</v>
      </c>
      <c r="D1602" s="2" t="s">
        <v>1879</v>
      </c>
      <c r="E1602" s="2" t="s">
        <v>1878</v>
      </c>
      <c r="F1602" s="2" t="s">
        <v>768</v>
      </c>
      <c r="G1602" s="2" t="s">
        <v>1877</v>
      </c>
      <c r="H1602" s="4">
        <v>25</v>
      </c>
      <c r="I1602" s="4">
        <v>12</v>
      </c>
      <c r="J1602" s="4">
        <v>1996</v>
      </c>
      <c r="K1602" s="3">
        <v>121.8</v>
      </c>
      <c r="L1602" s="3">
        <v>8.83</v>
      </c>
      <c r="M1602" s="4">
        <v>4185</v>
      </c>
      <c r="N1602" s="3" t="s">
        <v>1075</v>
      </c>
      <c r="O1602" s="3">
        <v>26.9</v>
      </c>
      <c r="P1602" s="3">
        <v>3.88</v>
      </c>
      <c r="Q1602" s="3">
        <v>4.9400000000000004</v>
      </c>
      <c r="R1602" s="3">
        <v>24.4</v>
      </c>
      <c r="S1602" s="3">
        <v>5.25</v>
      </c>
      <c r="T1602" s="3">
        <v>1.56</v>
      </c>
      <c r="U1602" s="3">
        <v>7.14</v>
      </c>
      <c r="V1602" s="3">
        <v>1.2</v>
      </c>
      <c r="W1602" s="3">
        <v>8.2100000000000009</v>
      </c>
      <c r="X1602" s="3">
        <v>2.06</v>
      </c>
      <c r="Y1602" s="3">
        <v>6.43</v>
      </c>
      <c r="Z1602" s="3">
        <v>0.92</v>
      </c>
      <c r="AA1602" s="3">
        <v>6.05</v>
      </c>
      <c r="AB1602" s="3">
        <v>1</v>
      </c>
      <c r="AC1602" s="3">
        <v>0.04</v>
      </c>
      <c r="AD1602" s="2" t="s">
        <v>1426</v>
      </c>
      <c r="AE1602" s="1">
        <f>($P1602/$DF$4)/((($Q1602/$DG$4)^2)/($R1602/$DH$4))</f>
        <v>0.12809391818228291</v>
      </c>
      <c r="AF1602" s="1">
        <f>($P1602/$DI$4)/((($Q1602/$DJ$4)^2)/($R1602/$DK$4))</f>
        <v>0.16128185086022218</v>
      </c>
      <c r="AG1602" s="1">
        <f>($P1602/$DL$4)/((($Q1602/$DM$4)^2)/($R1602/$DN$4))</f>
        <v>0.11425797894505388</v>
      </c>
      <c r="AH1602" s="1">
        <f>($P1602/$DO$4)/((($Q1602/$DP$4)^2)/($R1602/$DQ$4))</f>
        <v>0.12353653008101698</v>
      </c>
      <c r="AI1602" t="s">
        <v>1876</v>
      </c>
      <c r="AJ1602">
        <v>328</v>
      </c>
      <c r="AK1602" s="21"/>
      <c r="AL1602" s="21">
        <v>9.969209968386869E+36</v>
      </c>
      <c r="AM1602" s="21">
        <v>4.8789978504180898</v>
      </c>
      <c r="AN1602" s="21">
        <v>4.8789978504180898</v>
      </c>
      <c r="AO1602" s="21">
        <v>212.29337936119001</v>
      </c>
      <c r="AP1602" s="21">
        <v>212.29337936119001</v>
      </c>
      <c r="AQ1602" s="21">
        <v>89.065394592285202</v>
      </c>
      <c r="AR1602" s="21">
        <v>89.065394592285202</v>
      </c>
      <c r="AS1602" s="21">
        <v>30.384788608550998</v>
      </c>
      <c r="AT1602" s="21">
        <v>30.384788608550998</v>
      </c>
      <c r="AU1602" s="21">
        <v>1.4467517793178599</v>
      </c>
      <c r="AV1602" s="21">
        <v>1.45070948998133</v>
      </c>
      <c r="AW1602" s="21">
        <v>23.203061294555699</v>
      </c>
      <c r="AX1602" s="21">
        <v>23.203061294555699</v>
      </c>
      <c r="AY1602" s="21">
        <v>62.950596215543698</v>
      </c>
      <c r="AZ1602" s="21">
        <v>62.950596215543698</v>
      </c>
      <c r="BA1602" s="21">
        <v>2.18634396791458</v>
      </c>
      <c r="BB1602" s="21">
        <v>2.18634396791458</v>
      </c>
      <c r="BC1602" s="21">
        <v>4.8481859729899796E-12</v>
      </c>
      <c r="BD1602"/>
      <c r="BE1602"/>
      <c r="BF1602"/>
      <c r="BG1602"/>
      <c r="BH1602"/>
      <c r="BI1602"/>
      <c r="BJ1602"/>
      <c r="BK1602"/>
      <c r="BL1602"/>
      <c r="BM1602"/>
      <c r="BN1602"/>
    </row>
    <row r="1603" spans="1:66">
      <c r="A1603" s="4">
        <v>1601</v>
      </c>
      <c r="B1603" s="2" t="s">
        <v>1880</v>
      </c>
      <c r="C1603" s="2" t="s">
        <v>1325</v>
      </c>
      <c r="D1603" s="2" t="s">
        <v>1879</v>
      </c>
      <c r="E1603" s="2" t="s">
        <v>1878</v>
      </c>
      <c r="F1603" s="2" t="s">
        <v>768</v>
      </c>
      <c r="G1603" s="2" t="s">
        <v>1877</v>
      </c>
      <c r="H1603" s="4">
        <v>25</v>
      </c>
      <c r="I1603" s="4">
        <v>12</v>
      </c>
      <c r="J1603" s="4">
        <v>1996</v>
      </c>
      <c r="K1603" s="3">
        <v>121.8</v>
      </c>
      <c r="L1603" s="3">
        <v>8.83</v>
      </c>
      <c r="M1603" s="4">
        <v>4429</v>
      </c>
      <c r="N1603" s="3" t="s">
        <v>1075</v>
      </c>
      <c r="O1603" s="3">
        <v>22.3</v>
      </c>
      <c r="P1603" s="3">
        <v>3.95</v>
      </c>
      <c r="Q1603" s="3">
        <v>4.05</v>
      </c>
      <c r="R1603" s="3">
        <v>19.600000000000001</v>
      </c>
      <c r="S1603" s="3">
        <v>4.16</v>
      </c>
      <c r="T1603" s="3">
        <v>1.3</v>
      </c>
      <c r="U1603" s="3">
        <v>5.83</v>
      </c>
      <c r="V1603" s="3">
        <v>1.01</v>
      </c>
      <c r="W1603" s="3">
        <v>6.89</v>
      </c>
      <c r="X1603" s="3">
        <v>1.74</v>
      </c>
      <c r="Y1603" s="3">
        <v>5.53</v>
      </c>
      <c r="Z1603" s="3">
        <v>0.79</v>
      </c>
      <c r="AA1603" s="3">
        <v>5.0999999999999996</v>
      </c>
      <c r="AB1603" s="3">
        <v>0.84</v>
      </c>
      <c r="AC1603" s="3">
        <v>0.04</v>
      </c>
      <c r="AD1603" s="2" t="s">
        <v>1426</v>
      </c>
      <c r="AE1603" s="1">
        <f>($P1603/$DF$4)/((($Q1603/$DG$4)^2)/($R1603/$DH$4))</f>
        <v>0.15584898445833528</v>
      </c>
      <c r="AF1603" s="1">
        <f>($P1603/$DI$4)/((($Q1603/$DJ$4)^2)/($R1603/$DK$4))</f>
        <v>0.19622799446541489</v>
      </c>
      <c r="AG1603" s="1">
        <f>($P1603/$DL$4)/((($Q1603/$DM$4)^2)/($R1603/$DN$4))</f>
        <v>0.13901510889461921</v>
      </c>
      <c r="AH1603" s="1">
        <f>($P1603/$DO$4)/((($Q1603/$DP$4)^2)/($R1603/$DQ$4))</f>
        <v>0.15030411302771784</v>
      </c>
      <c r="AI1603" t="s">
        <v>1876</v>
      </c>
      <c r="AJ1603">
        <v>328</v>
      </c>
      <c r="AK1603" s="21"/>
      <c r="AL1603" s="21">
        <v>9.969209968386869E+36</v>
      </c>
      <c r="AM1603" s="21"/>
      <c r="AN1603" s="21"/>
      <c r="AO1603" s="21"/>
      <c r="AP1603" s="21"/>
      <c r="AQ1603" s="21"/>
      <c r="AR1603" s="21"/>
      <c r="AS1603" s="21"/>
      <c r="AT1603" s="21"/>
      <c r="AU1603" s="21"/>
      <c r="AV1603" s="21"/>
      <c r="AW1603" s="21"/>
      <c r="AX1603" s="21"/>
      <c r="AY1603" s="21"/>
      <c r="AZ1603" s="21"/>
      <c r="BA1603" s="21"/>
      <c r="BB1603" s="21"/>
      <c r="BC1603" s="21">
        <v>4.8481859729899796E-12</v>
      </c>
      <c r="BD1603"/>
      <c r="BE1603"/>
      <c r="BF1603"/>
      <c r="BG1603"/>
      <c r="BH1603"/>
      <c r="BI1603"/>
      <c r="BJ1603"/>
      <c r="BK1603"/>
      <c r="BL1603"/>
      <c r="BM1603"/>
      <c r="BN1603"/>
    </row>
    <row r="1604" spans="1:66">
      <c r="A1604" s="4">
        <v>1602</v>
      </c>
      <c r="B1604" s="2" t="s">
        <v>1880</v>
      </c>
      <c r="C1604" s="2" t="s">
        <v>1325</v>
      </c>
      <c r="D1604" s="2" t="s">
        <v>1879</v>
      </c>
      <c r="E1604" s="2" t="s">
        <v>1878</v>
      </c>
      <c r="F1604" s="2" t="s">
        <v>768</v>
      </c>
      <c r="G1604" s="2" t="s">
        <v>1877</v>
      </c>
      <c r="H1604" s="4">
        <v>25</v>
      </c>
      <c r="I1604" s="4">
        <v>12</v>
      </c>
      <c r="J1604" s="4">
        <v>1996</v>
      </c>
      <c r="K1604" s="3">
        <v>121.8</v>
      </c>
      <c r="L1604" s="3">
        <v>8.83</v>
      </c>
      <c r="M1604" s="4">
        <v>4672</v>
      </c>
      <c r="N1604" s="3" t="s">
        <v>1075</v>
      </c>
      <c r="O1604" s="3">
        <v>26.9</v>
      </c>
      <c r="P1604" s="3">
        <v>3.86</v>
      </c>
      <c r="Q1604" s="3">
        <v>4.93</v>
      </c>
      <c r="R1604" s="3">
        <v>24.4</v>
      </c>
      <c r="S1604" s="3">
        <v>5.2</v>
      </c>
      <c r="T1604" s="3">
        <v>1.51</v>
      </c>
      <c r="U1604" s="3">
        <v>7.09</v>
      </c>
      <c r="V1604" s="3">
        <v>1.1399999999999999</v>
      </c>
      <c r="W1604" s="3">
        <v>8.18</v>
      </c>
      <c r="X1604" s="3">
        <v>2.02</v>
      </c>
      <c r="Y1604" s="3">
        <v>6.45</v>
      </c>
      <c r="Z1604" s="3">
        <v>0.93</v>
      </c>
      <c r="AA1604" s="3">
        <v>6.07</v>
      </c>
      <c r="AB1604" s="3">
        <v>0.98</v>
      </c>
      <c r="AC1604" s="3">
        <v>0.04</v>
      </c>
      <c r="AD1604" s="2" t="s">
        <v>1426</v>
      </c>
      <c r="AE1604" s="1">
        <f>($P1604/$DF$4)/((($Q1604/$DG$4)^2)/($R1604/$DH$4))</f>
        <v>0.12795113673746919</v>
      </c>
      <c r="AF1604" s="1">
        <f>($P1604/$DI$4)/((($Q1604/$DJ$4)^2)/($R1604/$DK$4))</f>
        <v>0.16110207608234961</v>
      </c>
      <c r="AG1604" s="1">
        <f>($P1604/$DL$4)/((($Q1604/$DM$4)^2)/($R1604/$DN$4))</f>
        <v>0.1141306198982953</v>
      </c>
      <c r="AH1604" s="1">
        <f>($P1604/$DO$4)/((($Q1604/$DP$4)^2)/($R1604/$DQ$4))</f>
        <v>0.12339882858431407</v>
      </c>
      <c r="AI1604" t="s">
        <v>1876</v>
      </c>
      <c r="AJ1604">
        <v>328</v>
      </c>
      <c r="AK1604" s="21"/>
      <c r="AL1604" s="21">
        <v>9.969209968386869E+36</v>
      </c>
      <c r="AM1604" s="21"/>
      <c r="AN1604" s="21"/>
      <c r="AO1604" s="21"/>
      <c r="AP1604" s="21"/>
      <c r="AQ1604" s="21"/>
      <c r="AR1604" s="21"/>
      <c r="AS1604" s="21"/>
      <c r="AT1604" s="21"/>
      <c r="AU1604" s="21"/>
      <c r="AV1604" s="21"/>
      <c r="AW1604" s="21"/>
      <c r="AX1604" s="21"/>
      <c r="AY1604" s="21"/>
      <c r="AZ1604" s="21"/>
      <c r="BA1604" s="21"/>
      <c r="BB1604" s="21"/>
      <c r="BC1604" s="21">
        <v>4.8481859729899796E-12</v>
      </c>
      <c r="BD1604"/>
      <c r="BE1604"/>
      <c r="BF1604"/>
      <c r="BG1604"/>
      <c r="BH1604"/>
      <c r="BI1604"/>
      <c r="BJ1604"/>
      <c r="BK1604"/>
      <c r="BL1604"/>
      <c r="BM1604"/>
      <c r="BN1604"/>
    </row>
    <row r="1605" spans="1:66">
      <c r="A1605" s="4">
        <v>1603</v>
      </c>
      <c r="B1605" s="2" t="s">
        <v>1880</v>
      </c>
      <c r="C1605" s="2" t="s">
        <v>1325</v>
      </c>
      <c r="D1605" s="2" t="s">
        <v>1879</v>
      </c>
      <c r="E1605" s="2" t="s">
        <v>1878</v>
      </c>
      <c r="F1605" s="2" t="s">
        <v>768</v>
      </c>
      <c r="G1605" s="2" t="s">
        <v>1877</v>
      </c>
      <c r="H1605" s="4">
        <v>25</v>
      </c>
      <c r="I1605" s="4">
        <v>12</v>
      </c>
      <c r="J1605" s="4">
        <v>1996</v>
      </c>
      <c r="K1605" s="3">
        <v>121.8</v>
      </c>
      <c r="L1605" s="3">
        <v>8.83</v>
      </c>
      <c r="M1605" s="4">
        <v>4854</v>
      </c>
      <c r="N1605" s="3" t="s">
        <v>1075</v>
      </c>
      <c r="O1605" s="3">
        <v>27.1</v>
      </c>
      <c r="P1605" s="3">
        <v>4.6100000000000003</v>
      </c>
      <c r="Q1605" s="3">
        <v>4.9800000000000004</v>
      </c>
      <c r="R1605" s="3">
        <v>23.8</v>
      </c>
      <c r="S1605" s="3">
        <v>5.27</v>
      </c>
      <c r="T1605" s="3">
        <v>1.53</v>
      </c>
      <c r="U1605" s="3">
        <v>7.03</v>
      </c>
      <c r="V1605" s="3">
        <v>1.18</v>
      </c>
      <c r="W1605" s="3">
        <v>8.1199999999999992</v>
      </c>
      <c r="X1605" s="3">
        <v>2.0699999999999998</v>
      </c>
      <c r="Y1605" s="3">
        <v>6.47</v>
      </c>
      <c r="Z1605" s="3">
        <v>0.93</v>
      </c>
      <c r="AA1605" s="3">
        <v>5.98</v>
      </c>
      <c r="AB1605" s="3">
        <v>1.02</v>
      </c>
      <c r="AC1605" s="3">
        <v>0.04</v>
      </c>
      <c r="AD1605" s="2" t="s">
        <v>1426</v>
      </c>
      <c r="AE1605" s="1">
        <f>($P1605/$DF$4)/((($Q1605/$DG$4)^2)/($R1605/$DH$4))</f>
        <v>0.14607639857313423</v>
      </c>
      <c r="AF1605" s="1">
        <f>($P1605/$DI$4)/((($Q1605/$DJ$4)^2)/($R1605/$DK$4))</f>
        <v>0.18392342324437691</v>
      </c>
      <c r="AG1605" s="1">
        <f>($P1605/$DL$4)/((($Q1605/$DM$4)^2)/($R1605/$DN$4))</f>
        <v>0.13029809931168906</v>
      </c>
      <c r="AH1605" s="1">
        <f>($P1605/$DO$4)/((($Q1605/$DP$4)^2)/($R1605/$DQ$4))</f>
        <v>0.14087922098515826</v>
      </c>
      <c r="AI1605" t="s">
        <v>1876</v>
      </c>
      <c r="AJ1605">
        <v>328</v>
      </c>
      <c r="AK1605" s="21"/>
      <c r="AL1605" s="21">
        <v>9.969209968386869E+36</v>
      </c>
      <c r="AM1605" s="21"/>
      <c r="AN1605" s="21"/>
      <c r="AO1605" s="21"/>
      <c r="AP1605" s="21"/>
      <c r="AQ1605" s="21"/>
      <c r="AR1605" s="21"/>
      <c r="AS1605" s="21"/>
      <c r="AT1605" s="21"/>
      <c r="AU1605" s="21"/>
      <c r="AV1605" s="21"/>
      <c r="AW1605" s="21"/>
      <c r="AX1605" s="21"/>
      <c r="AY1605" s="21"/>
      <c r="AZ1605" s="21"/>
      <c r="BA1605" s="21"/>
      <c r="BB1605" s="21"/>
      <c r="BC1605" s="21">
        <v>4.8481859729899796E-12</v>
      </c>
      <c r="BD1605"/>
      <c r="BE1605"/>
      <c r="BF1605"/>
      <c r="BG1605"/>
      <c r="BH1605"/>
      <c r="BI1605"/>
      <c r="BJ1605"/>
      <c r="BK1605"/>
      <c r="BL1605"/>
      <c r="BM1605"/>
      <c r="BN1605"/>
    </row>
    <row r="1606" spans="1:66">
      <c r="A1606" s="4">
        <v>1604</v>
      </c>
      <c r="B1606" s="2" t="s">
        <v>1880</v>
      </c>
      <c r="C1606" s="2" t="s">
        <v>1325</v>
      </c>
      <c r="D1606" s="2" t="s">
        <v>1879</v>
      </c>
      <c r="E1606" s="2" t="s">
        <v>1878</v>
      </c>
      <c r="F1606" s="2" t="s">
        <v>768</v>
      </c>
      <c r="G1606" s="2" t="s">
        <v>1877</v>
      </c>
      <c r="H1606" s="4">
        <v>25</v>
      </c>
      <c r="I1606" s="4">
        <v>12</v>
      </c>
      <c r="J1606" s="4">
        <v>1996</v>
      </c>
      <c r="K1606" s="3">
        <v>121.8</v>
      </c>
      <c r="L1606" s="3">
        <v>8.83</v>
      </c>
      <c r="M1606" s="4">
        <v>4899</v>
      </c>
      <c r="N1606" s="3" t="s">
        <v>1075</v>
      </c>
      <c r="O1606" s="3">
        <v>26.9</v>
      </c>
      <c r="P1606" s="3">
        <v>3.96</v>
      </c>
      <c r="Q1606" s="3">
        <v>4.99</v>
      </c>
      <c r="R1606" s="3">
        <v>23.9</v>
      </c>
      <c r="S1606" s="3">
        <v>5.36</v>
      </c>
      <c r="T1606" s="3">
        <v>1.49</v>
      </c>
      <c r="U1606" s="3">
        <v>7.21</v>
      </c>
      <c r="V1606" s="3">
        <v>1.19</v>
      </c>
      <c r="W1606" s="3">
        <v>8.19</v>
      </c>
      <c r="X1606" s="3">
        <v>2.0299999999999998</v>
      </c>
      <c r="Y1606" s="3">
        <v>6.35</v>
      </c>
      <c r="Z1606" s="3">
        <v>0.93</v>
      </c>
      <c r="AA1606" s="3">
        <v>5.88</v>
      </c>
      <c r="AB1606" s="3">
        <v>1.02</v>
      </c>
      <c r="AC1606" s="3">
        <v>0.04</v>
      </c>
      <c r="AD1606" s="2" t="s">
        <v>1426</v>
      </c>
      <c r="AE1606" s="1">
        <f>($P1606/$DF$4)/((($Q1606/$DG$4)^2)/($R1606/$DH$4))</f>
        <v>0.1255026371889108</v>
      </c>
      <c r="AF1606" s="1">
        <f>($P1606/$DI$4)/((($Q1606/$DJ$4)^2)/($R1606/$DK$4))</f>
        <v>0.15801919326772634</v>
      </c>
      <c r="AG1606" s="1">
        <f>($P1606/$DL$4)/((($Q1606/$DM$4)^2)/($R1606/$DN$4))</f>
        <v>0.11194659263270687</v>
      </c>
      <c r="AH1606" s="1">
        <f>($P1606/$DO$4)/((($Q1606/$DP$4)^2)/($R1606/$DQ$4))</f>
        <v>0.12103744295081821</v>
      </c>
      <c r="AI1606" t="s">
        <v>1876</v>
      </c>
      <c r="AJ1606">
        <v>328</v>
      </c>
      <c r="AK1606" s="21"/>
      <c r="AL1606" s="21">
        <v>9.969209968386869E+36</v>
      </c>
      <c r="AM1606" s="21"/>
      <c r="AN1606" s="21"/>
      <c r="AO1606" s="21"/>
      <c r="AP1606" s="21"/>
      <c r="AQ1606" s="21"/>
      <c r="AR1606" s="21"/>
      <c r="AS1606" s="21"/>
      <c r="AT1606" s="21"/>
      <c r="AU1606" s="21"/>
      <c r="AV1606" s="21"/>
      <c r="AW1606" s="21"/>
      <c r="AX1606" s="21"/>
      <c r="AY1606" s="21"/>
      <c r="AZ1606" s="21"/>
      <c r="BA1606" s="21"/>
      <c r="BB1606" s="21"/>
      <c r="BC1606" s="21">
        <v>4.8481859729899796E-12</v>
      </c>
      <c r="BD1606"/>
      <c r="BE1606"/>
      <c r="BF1606"/>
      <c r="BG1606"/>
      <c r="BH1606"/>
      <c r="BI1606"/>
      <c r="BJ1606"/>
      <c r="BK1606"/>
      <c r="BL1606"/>
      <c r="BM1606"/>
      <c r="BN1606"/>
    </row>
    <row r="1607" spans="1:66">
      <c r="A1607" s="4">
        <v>1605</v>
      </c>
      <c r="B1607" s="2" t="s">
        <v>1880</v>
      </c>
      <c r="C1607" s="2" t="s">
        <v>1325</v>
      </c>
      <c r="D1607" s="2" t="s">
        <v>1879</v>
      </c>
      <c r="E1607" s="2" t="s">
        <v>1878</v>
      </c>
      <c r="F1607" s="2" t="s">
        <v>768</v>
      </c>
      <c r="G1607" s="2" t="s">
        <v>1877</v>
      </c>
      <c r="H1607" s="4">
        <v>25</v>
      </c>
      <c r="I1607" s="4">
        <v>12</v>
      </c>
      <c r="J1607" s="4">
        <v>1996</v>
      </c>
      <c r="K1607" s="3">
        <v>121.8</v>
      </c>
      <c r="L1607" s="3">
        <v>8.83</v>
      </c>
      <c r="M1607" s="4">
        <v>4944</v>
      </c>
      <c r="N1607" s="3" t="s">
        <v>1075</v>
      </c>
      <c r="O1607" s="3">
        <v>26.9</v>
      </c>
      <c r="P1607" s="3">
        <v>4.03</v>
      </c>
      <c r="Q1607" s="3">
        <v>4.96</v>
      </c>
      <c r="R1607" s="3">
        <v>23.6</v>
      </c>
      <c r="S1607" s="3">
        <v>5.09</v>
      </c>
      <c r="T1607" s="3">
        <v>1.51</v>
      </c>
      <c r="U1607" s="3">
        <v>7.01</v>
      </c>
      <c r="V1607" s="3">
        <v>1.1299999999999999</v>
      </c>
      <c r="W1607" s="3">
        <v>7.89</v>
      </c>
      <c r="X1607" s="3">
        <v>1.99</v>
      </c>
      <c r="Y1607" s="3">
        <v>6.3</v>
      </c>
      <c r="Z1607" s="3">
        <v>0.93</v>
      </c>
      <c r="AA1607" s="3">
        <v>5.87</v>
      </c>
      <c r="AB1607" s="3">
        <v>0.97</v>
      </c>
      <c r="AC1607" s="3">
        <v>0.04</v>
      </c>
      <c r="AD1607" s="2" t="s">
        <v>1426</v>
      </c>
      <c r="AE1607" s="1">
        <f>($P1607/$DF$4)/((($Q1607/$DG$4)^2)/($R1607/$DH$4))</f>
        <v>0.12764815801874874</v>
      </c>
      <c r="AF1607" s="1">
        <f>($P1607/$DI$4)/((($Q1607/$DJ$4)^2)/($R1607/$DK$4))</f>
        <v>0.16072059841955411</v>
      </c>
      <c r="AG1607" s="1">
        <f>($P1607/$DL$4)/((($Q1607/$DM$4)^2)/($R1607/$DN$4))</f>
        <v>0.11386036712942377</v>
      </c>
      <c r="AH1607" s="1">
        <f>($P1607/$DO$4)/((($Q1607/$DP$4)^2)/($R1607/$DQ$4))</f>
        <v>0.12310662939070477</v>
      </c>
      <c r="AI1607" t="s">
        <v>1876</v>
      </c>
      <c r="AJ1607">
        <v>328</v>
      </c>
      <c r="AK1607" s="21"/>
      <c r="AL1607" s="21">
        <v>9.969209968386869E+36</v>
      </c>
      <c r="AM1607" s="21"/>
      <c r="AN1607" s="21"/>
      <c r="AO1607" s="21"/>
      <c r="AP1607" s="21"/>
      <c r="AQ1607" s="21"/>
      <c r="AR1607" s="21"/>
      <c r="AS1607" s="21"/>
      <c r="AT1607" s="21"/>
      <c r="AU1607" s="21"/>
      <c r="AV1607" s="21"/>
      <c r="AW1607" s="21"/>
      <c r="AX1607" s="21"/>
      <c r="AY1607" s="21"/>
      <c r="AZ1607" s="21"/>
      <c r="BA1607" s="21"/>
      <c r="BB1607" s="21"/>
      <c r="BC1607" s="21">
        <v>4.8481859729899796E-12</v>
      </c>
      <c r="BD1607"/>
      <c r="BE1607"/>
      <c r="BF1607"/>
      <c r="BG1607"/>
      <c r="BH1607"/>
      <c r="BI1607"/>
      <c r="BJ1607"/>
      <c r="BK1607"/>
      <c r="BL1607"/>
      <c r="BM1607"/>
      <c r="BN1607"/>
    </row>
    <row r="1608" spans="1:66" ht="25.2">
      <c r="A1608" s="4">
        <v>1606</v>
      </c>
      <c r="B1608" s="2" t="s">
        <v>1871</v>
      </c>
      <c r="C1608" s="2" t="s">
        <v>1574</v>
      </c>
      <c r="D1608" s="2" t="s">
        <v>1867</v>
      </c>
      <c r="E1608" s="2" t="s">
        <v>1866</v>
      </c>
      <c r="F1608" s="2" t="s">
        <v>1829</v>
      </c>
      <c r="G1608" s="2" t="s">
        <v>1870</v>
      </c>
      <c r="H1608" s="4" t="s">
        <v>1075</v>
      </c>
      <c r="I1608" s="4">
        <v>7</v>
      </c>
      <c r="J1608" s="4">
        <v>1985</v>
      </c>
      <c r="K1608" s="3">
        <v>161.13</v>
      </c>
      <c r="L1608" s="3">
        <v>47</v>
      </c>
      <c r="M1608" s="4">
        <v>3</v>
      </c>
      <c r="N1608" s="3">
        <v>-0.1</v>
      </c>
      <c r="O1608" s="3" t="s">
        <v>2</v>
      </c>
      <c r="P1608" s="3" t="s">
        <v>2</v>
      </c>
      <c r="Q1608" s="3" t="s">
        <v>2</v>
      </c>
      <c r="R1608" s="3">
        <v>15.9</v>
      </c>
      <c r="S1608" s="3">
        <v>2.88</v>
      </c>
      <c r="T1608" s="3" t="s">
        <v>2</v>
      </c>
      <c r="U1608" s="3" t="s">
        <v>2</v>
      </c>
      <c r="V1608" s="3" t="s">
        <v>2</v>
      </c>
      <c r="W1608" s="3" t="s">
        <v>2</v>
      </c>
      <c r="X1608" s="3" t="s">
        <v>2</v>
      </c>
      <c r="Y1608" s="3" t="s">
        <v>2</v>
      </c>
      <c r="Z1608" s="3" t="s">
        <v>2</v>
      </c>
      <c r="AA1608" s="3" t="s">
        <v>2</v>
      </c>
      <c r="AB1608" s="3" t="s">
        <v>2</v>
      </c>
      <c r="AC1608" s="3">
        <v>0</v>
      </c>
      <c r="AD1608" s="2" t="s">
        <v>1</v>
      </c>
      <c r="AE1608" s="1" t="e">
        <f>($P1608/$DF$4)/((($Q1608/$DG$4)^2)/($R1608/$DH$4))</f>
        <v>#VALUE!</v>
      </c>
      <c r="AF1608" s="1" t="e">
        <f>($P1608/$DI$4)/((($Q1608/$DJ$4)^2)/($R1608/$DK$4))</f>
        <v>#VALUE!</v>
      </c>
      <c r="AG1608" s="1" t="e">
        <f>($P1608/$DL$4)/((($Q1608/$DM$4)^2)/($R1608/$DN$4))</f>
        <v>#VALUE!</v>
      </c>
      <c r="AH1608" s="1" t="e">
        <f>($P1608/$DO$4)/((($Q1608/$DP$4)^2)/($R1608/$DQ$4))</f>
        <v>#VALUE!</v>
      </c>
      <c r="AI1608" t="s">
        <v>1875</v>
      </c>
      <c r="AJ1608">
        <v>329</v>
      </c>
      <c r="AK1608" s="21">
        <v>-77.022185850143401</v>
      </c>
      <c r="AL1608" s="21">
        <v>103.55020980835</v>
      </c>
      <c r="AM1608" s="21">
        <v>-0.15444880519062301</v>
      </c>
      <c r="AN1608" s="21">
        <v>-0.45945510119199801</v>
      </c>
      <c r="AO1608" s="21">
        <v>-6.7236547702052798</v>
      </c>
      <c r="AP1608" s="21">
        <v>-20.010301664726001</v>
      </c>
      <c r="AQ1608" s="21">
        <v>30.841490364074701</v>
      </c>
      <c r="AR1608" s="21">
        <v>30.426075792312599</v>
      </c>
      <c r="AS1608" s="21">
        <v>18.536694431304898</v>
      </c>
      <c r="AT1608" s="21">
        <v>17.202571320533799</v>
      </c>
      <c r="AU1608" s="21">
        <v>7.2783452808857003</v>
      </c>
      <c r="AV1608" s="21">
        <v>7.1145665109157603</v>
      </c>
      <c r="AW1608" s="21">
        <v>102.354622554779</v>
      </c>
      <c r="AX1608" s="21">
        <v>106.969266986847</v>
      </c>
      <c r="AY1608" s="21">
        <v>316.85035497399701</v>
      </c>
      <c r="AZ1608" s="21">
        <v>309.85524308195301</v>
      </c>
      <c r="BA1608" s="21">
        <v>1.3543263643979999</v>
      </c>
      <c r="BB1608" s="21">
        <v>1.34263328760862</v>
      </c>
      <c r="BC1608" s="21">
        <v>2.0930831661646799E-11</v>
      </c>
      <c r="BD1608"/>
      <c r="BE1608"/>
      <c r="BF1608"/>
      <c r="BG1608"/>
      <c r="BH1608"/>
      <c r="BI1608"/>
      <c r="BJ1608"/>
      <c r="BK1608"/>
      <c r="BL1608"/>
      <c r="BM1608"/>
      <c r="BN1608"/>
    </row>
    <row r="1609" spans="1:66" ht="25.2">
      <c r="A1609" s="4">
        <v>1607</v>
      </c>
      <c r="B1609" s="2" t="s">
        <v>1871</v>
      </c>
      <c r="C1609" s="2" t="s">
        <v>1574</v>
      </c>
      <c r="D1609" s="2" t="s">
        <v>1867</v>
      </c>
      <c r="E1609" s="2" t="s">
        <v>1866</v>
      </c>
      <c r="F1609" s="2" t="s">
        <v>1829</v>
      </c>
      <c r="G1609" s="2" t="s">
        <v>1870</v>
      </c>
      <c r="H1609" s="4" t="s">
        <v>1075</v>
      </c>
      <c r="I1609" s="4">
        <v>7</v>
      </c>
      <c r="J1609" s="4">
        <v>1985</v>
      </c>
      <c r="K1609" s="3">
        <v>161.13</v>
      </c>
      <c r="L1609" s="3">
        <v>47</v>
      </c>
      <c r="M1609" s="4">
        <v>195</v>
      </c>
      <c r="N1609" s="3">
        <v>-2.2999999999999998</v>
      </c>
      <c r="O1609" s="3" t="s">
        <v>2</v>
      </c>
      <c r="P1609" s="3" t="s">
        <v>2</v>
      </c>
      <c r="Q1609" s="3" t="s">
        <v>2</v>
      </c>
      <c r="R1609" s="3">
        <v>22.2</v>
      </c>
      <c r="S1609" s="3">
        <v>4.09</v>
      </c>
      <c r="T1609" s="3" t="s">
        <v>2</v>
      </c>
      <c r="U1609" s="3" t="s">
        <v>2</v>
      </c>
      <c r="V1609" s="3" t="s">
        <v>2</v>
      </c>
      <c r="W1609" s="3" t="s">
        <v>2</v>
      </c>
      <c r="X1609" s="3" t="s">
        <v>2</v>
      </c>
      <c r="Y1609" s="3" t="s">
        <v>2</v>
      </c>
      <c r="Z1609" s="3" t="s">
        <v>2</v>
      </c>
      <c r="AA1609" s="3" t="s">
        <v>2</v>
      </c>
      <c r="AB1609" s="3" t="s">
        <v>2</v>
      </c>
      <c r="AC1609" s="3">
        <v>0</v>
      </c>
      <c r="AD1609" s="2" t="s">
        <v>1</v>
      </c>
      <c r="AE1609" s="1" t="e">
        <f>($P1609/$DF$4)/((($Q1609/$DG$4)^2)/($R1609/$DH$4))</f>
        <v>#VALUE!</v>
      </c>
      <c r="AF1609" s="1" t="e">
        <f>($P1609/$DI$4)/((($Q1609/$DJ$4)^2)/($R1609/$DK$4))</f>
        <v>#VALUE!</v>
      </c>
      <c r="AG1609" s="1" t="e">
        <f>($P1609/$DL$4)/((($Q1609/$DM$4)^2)/($R1609/$DN$4))</f>
        <v>#VALUE!</v>
      </c>
      <c r="AH1609" s="1" t="e">
        <f>($P1609/$DO$4)/((($Q1609/$DP$4)^2)/($R1609/$DQ$4))</f>
        <v>#VALUE!</v>
      </c>
      <c r="AI1609" t="s">
        <v>1875</v>
      </c>
      <c r="AJ1609">
        <v>329</v>
      </c>
      <c r="AK1609" s="21">
        <v>-145.42635374069201</v>
      </c>
      <c r="AL1609" s="21">
        <v>91.076437520980804</v>
      </c>
      <c r="AM1609" s="21">
        <v>4.69941649436951</v>
      </c>
      <c r="AN1609" s="21">
        <v>4.9323222786188099</v>
      </c>
      <c r="AO1609" s="21">
        <v>204.40355360447199</v>
      </c>
      <c r="AP1609" s="21">
        <v>214.53303135631899</v>
      </c>
      <c r="AQ1609" s="21">
        <v>81.989897632598897</v>
      </c>
      <c r="AR1609" s="21">
        <v>86.781669855117798</v>
      </c>
      <c r="AS1609" s="21">
        <v>36.809953618049597</v>
      </c>
      <c r="AT1609" s="21">
        <v>39.388091301918003</v>
      </c>
      <c r="AU1609" s="21">
        <v>2.9046192795038199</v>
      </c>
      <c r="AV1609" s="21">
        <v>2.79289242625237</v>
      </c>
      <c r="AW1609" s="21">
        <v>37.037801551818802</v>
      </c>
      <c r="AX1609" s="21">
        <v>33.819904804229701</v>
      </c>
      <c r="AY1609" s="21">
        <v>126.339537870174</v>
      </c>
      <c r="AZ1609" s="21">
        <v>121.47959100993199</v>
      </c>
      <c r="BA1609" s="21">
        <v>2.7201136469841001</v>
      </c>
      <c r="BB1609" s="21">
        <v>2.8313265651464499</v>
      </c>
      <c r="BC1609" s="21">
        <v>2.0930831661646799E-11</v>
      </c>
      <c r="BD1609"/>
      <c r="BE1609"/>
      <c r="BF1609"/>
      <c r="BG1609"/>
      <c r="BH1609"/>
      <c r="BI1609"/>
      <c r="BJ1609"/>
      <c r="BK1609"/>
      <c r="BL1609"/>
      <c r="BM1609"/>
      <c r="BN1609"/>
    </row>
    <row r="1610" spans="1:66" ht="25.2">
      <c r="A1610" s="4">
        <v>1608</v>
      </c>
      <c r="B1610" s="2" t="s">
        <v>1871</v>
      </c>
      <c r="C1610" s="2" t="s">
        <v>1574</v>
      </c>
      <c r="D1610" s="2" t="s">
        <v>1867</v>
      </c>
      <c r="E1610" s="2" t="s">
        <v>1866</v>
      </c>
      <c r="F1610" s="2" t="s">
        <v>1829</v>
      </c>
      <c r="G1610" s="2" t="s">
        <v>1869</v>
      </c>
      <c r="H1610" s="4" t="s">
        <v>1075</v>
      </c>
      <c r="I1610" s="4">
        <v>7</v>
      </c>
      <c r="J1610" s="4">
        <v>1985</v>
      </c>
      <c r="K1610" s="3">
        <v>161.13</v>
      </c>
      <c r="L1610" s="3">
        <v>47</v>
      </c>
      <c r="M1610" s="4">
        <v>364</v>
      </c>
      <c r="N1610" s="3">
        <v>-2.1</v>
      </c>
      <c r="O1610" s="3" t="s">
        <v>2</v>
      </c>
      <c r="P1610" s="3" t="s">
        <v>2</v>
      </c>
      <c r="Q1610" s="3" t="s">
        <v>2</v>
      </c>
      <c r="R1610" s="3">
        <v>22.9</v>
      </c>
      <c r="S1610" s="3">
        <v>4.12</v>
      </c>
      <c r="T1610" s="3" t="s">
        <v>2</v>
      </c>
      <c r="U1610" s="3" t="s">
        <v>2</v>
      </c>
      <c r="V1610" s="3" t="s">
        <v>2</v>
      </c>
      <c r="W1610" s="3" t="s">
        <v>2</v>
      </c>
      <c r="X1610" s="3" t="s">
        <v>2</v>
      </c>
      <c r="Y1610" s="3" t="s">
        <v>2</v>
      </c>
      <c r="Z1610" s="3" t="s">
        <v>2</v>
      </c>
      <c r="AA1610" s="3" t="s">
        <v>2</v>
      </c>
      <c r="AB1610" s="3" t="s">
        <v>2</v>
      </c>
      <c r="AC1610" s="3">
        <v>0</v>
      </c>
      <c r="AD1610" s="2" t="s">
        <v>1</v>
      </c>
      <c r="AE1610" s="1" t="e">
        <f>($P1610/$DF$4)/((($Q1610/$DG$4)^2)/($R1610/$DH$4))</f>
        <v>#VALUE!</v>
      </c>
      <c r="AF1610" s="1" t="e">
        <f>($P1610/$DI$4)/((($Q1610/$DJ$4)^2)/($R1610/$DK$4))</f>
        <v>#VALUE!</v>
      </c>
      <c r="AG1610" s="1" t="e">
        <f>($P1610/$DL$4)/((($Q1610/$DM$4)^2)/($R1610/$DN$4))</f>
        <v>#VALUE!</v>
      </c>
      <c r="AH1610" s="1" t="e">
        <f>($P1610/$DO$4)/((($Q1610/$DP$4)^2)/($R1610/$DQ$4))</f>
        <v>#VALUE!</v>
      </c>
      <c r="AI1610" t="s">
        <v>1875</v>
      </c>
      <c r="AJ1610">
        <v>329</v>
      </c>
      <c r="AK1610" s="21">
        <v>-161.290147171021</v>
      </c>
      <c r="AL1610" s="21">
        <v>46.5948746681213</v>
      </c>
      <c r="AM1610" s="21">
        <v>6.2512117552757296</v>
      </c>
      <c r="AN1610" s="21">
        <v>6.4265930128097501</v>
      </c>
      <c r="AO1610" s="21">
        <v>271.84117433998398</v>
      </c>
      <c r="AP1610" s="21">
        <v>279.46574008978502</v>
      </c>
      <c r="AQ1610" s="21">
        <v>109.545656585693</v>
      </c>
      <c r="AR1610" s="21">
        <v>112.83744543075601</v>
      </c>
      <c r="AS1610" s="21">
        <v>42.646782684326197</v>
      </c>
      <c r="AT1610" s="21">
        <v>43.0854080581665</v>
      </c>
      <c r="AU1610" s="21">
        <v>1.2102545543015</v>
      </c>
      <c r="AV1610" s="21">
        <v>1.06271353527904</v>
      </c>
      <c r="AW1610" s="21">
        <v>15.5786782312393</v>
      </c>
      <c r="AX1610" s="21">
        <v>13.173619863987</v>
      </c>
      <c r="AY1610" s="21">
        <v>52.629623424294003</v>
      </c>
      <c r="AZ1610" s="21">
        <v>46.213436337717901</v>
      </c>
      <c r="BA1610" s="21">
        <v>3.0523096835613299</v>
      </c>
      <c r="BB1610" s="21">
        <v>3.15683577954769</v>
      </c>
      <c r="BC1610" s="21">
        <v>2.0930831661646799E-11</v>
      </c>
      <c r="BD1610"/>
      <c r="BE1610"/>
      <c r="BF1610"/>
      <c r="BG1610"/>
      <c r="BH1610"/>
      <c r="BI1610"/>
      <c r="BJ1610"/>
      <c r="BK1610"/>
      <c r="BL1610"/>
      <c r="BM1610"/>
      <c r="BN1610"/>
    </row>
    <row r="1611" spans="1:66" ht="25.2">
      <c r="A1611" s="4">
        <v>1609</v>
      </c>
      <c r="B1611" s="2" t="s">
        <v>1871</v>
      </c>
      <c r="C1611" s="2" t="s">
        <v>1574</v>
      </c>
      <c r="D1611" s="2" t="s">
        <v>1867</v>
      </c>
      <c r="E1611" s="2" t="s">
        <v>1866</v>
      </c>
      <c r="F1611" s="2" t="s">
        <v>1829</v>
      </c>
      <c r="G1611" s="2" t="s">
        <v>1869</v>
      </c>
      <c r="H1611" s="4" t="s">
        <v>1075</v>
      </c>
      <c r="I1611" s="4">
        <v>7</v>
      </c>
      <c r="J1611" s="4">
        <v>1985</v>
      </c>
      <c r="K1611" s="3">
        <v>161.13</v>
      </c>
      <c r="L1611" s="3">
        <v>47</v>
      </c>
      <c r="M1611" s="4">
        <v>600</v>
      </c>
      <c r="N1611" s="3">
        <v>-2.6</v>
      </c>
      <c r="O1611" s="3" t="s">
        <v>2</v>
      </c>
      <c r="P1611" s="3" t="s">
        <v>2</v>
      </c>
      <c r="Q1611" s="3" t="s">
        <v>2</v>
      </c>
      <c r="R1611" s="3">
        <v>24.4</v>
      </c>
      <c r="S1611" s="3">
        <v>4.5199999999999996</v>
      </c>
      <c r="T1611" s="3" t="s">
        <v>2</v>
      </c>
      <c r="U1611" s="3" t="s">
        <v>2</v>
      </c>
      <c r="V1611" s="3" t="s">
        <v>2</v>
      </c>
      <c r="W1611" s="3" t="s">
        <v>2</v>
      </c>
      <c r="X1611" s="3" t="s">
        <v>2</v>
      </c>
      <c r="Y1611" s="3" t="s">
        <v>2</v>
      </c>
      <c r="Z1611" s="3" t="s">
        <v>2</v>
      </c>
      <c r="AA1611" s="3" t="s">
        <v>2</v>
      </c>
      <c r="AB1611" s="3" t="s">
        <v>2</v>
      </c>
      <c r="AC1611" s="3">
        <v>0</v>
      </c>
      <c r="AD1611" s="2" t="s">
        <v>1</v>
      </c>
      <c r="AE1611" s="1" t="e">
        <f>($P1611/$DF$4)/((($Q1611/$DG$4)^2)/($R1611/$DH$4))</f>
        <v>#VALUE!</v>
      </c>
      <c r="AF1611" s="1" t="e">
        <f>($P1611/$DI$4)/((($Q1611/$DJ$4)^2)/($R1611/$DK$4))</f>
        <v>#VALUE!</v>
      </c>
      <c r="AG1611" s="1" t="e">
        <f>($P1611/$DL$4)/((($Q1611/$DM$4)^2)/($R1611/$DN$4))</f>
        <v>#VALUE!</v>
      </c>
      <c r="AH1611" s="1" t="e">
        <f>($P1611/$DO$4)/((($Q1611/$DP$4)^2)/($R1611/$DQ$4))</f>
        <v>#VALUE!</v>
      </c>
      <c r="AI1611" t="s">
        <v>1875</v>
      </c>
      <c r="AJ1611">
        <v>329</v>
      </c>
      <c r="AK1611" s="21">
        <v>-179.17465782165499</v>
      </c>
      <c r="AL1611" s="21">
        <v>17.3684997558594</v>
      </c>
      <c r="AM1611" s="21">
        <v>6.8012549132108697</v>
      </c>
      <c r="AN1611" s="21">
        <v>6.8244444578885997</v>
      </c>
      <c r="AO1611" s="21">
        <v>295.70592668357602</v>
      </c>
      <c r="AP1611" s="21">
        <v>296.71168991763699</v>
      </c>
      <c r="AQ1611" s="21">
        <v>134.83060860633901</v>
      </c>
      <c r="AR1611" s="21">
        <v>134.83060860633901</v>
      </c>
      <c r="AS1611" s="21">
        <v>44.615160822868297</v>
      </c>
      <c r="AT1611" s="21">
        <v>44.615160822868297</v>
      </c>
      <c r="AU1611" s="21">
        <v>0.65445057116448901</v>
      </c>
      <c r="AV1611" s="21">
        <v>0.62453386001288902</v>
      </c>
      <c r="AW1611" s="21">
        <v>8.5397654324769992</v>
      </c>
      <c r="AX1611" s="21">
        <v>8.2563696503639203</v>
      </c>
      <c r="AY1611" s="21">
        <v>28.4544980768489</v>
      </c>
      <c r="AZ1611" s="21">
        <v>27.153486198379301</v>
      </c>
      <c r="BA1611" s="21">
        <v>3.2260190695524198</v>
      </c>
      <c r="BB1611" s="21">
        <v>3.2260190695524198</v>
      </c>
      <c r="BC1611" s="21">
        <v>2.0930831661646799E-11</v>
      </c>
      <c r="BD1611"/>
      <c r="BE1611"/>
      <c r="BF1611"/>
      <c r="BG1611"/>
      <c r="BH1611"/>
      <c r="BI1611"/>
      <c r="BJ1611"/>
      <c r="BK1611"/>
      <c r="BL1611"/>
      <c r="BM1611"/>
      <c r="BN1611"/>
    </row>
    <row r="1612" spans="1:66" ht="25.2">
      <c r="A1612" s="4">
        <v>1610</v>
      </c>
      <c r="B1612" s="2" t="s">
        <v>1871</v>
      </c>
      <c r="C1612" s="2" t="s">
        <v>1574</v>
      </c>
      <c r="D1612" s="2" t="s">
        <v>1867</v>
      </c>
      <c r="E1612" s="2" t="s">
        <v>1866</v>
      </c>
      <c r="F1612" s="2" t="s">
        <v>1829</v>
      </c>
      <c r="G1612" s="2" t="s">
        <v>1869</v>
      </c>
      <c r="H1612" s="4" t="s">
        <v>1075</v>
      </c>
      <c r="I1612" s="4">
        <v>7</v>
      </c>
      <c r="J1612" s="4">
        <v>1985</v>
      </c>
      <c r="K1612" s="3">
        <v>161.13</v>
      </c>
      <c r="L1612" s="3">
        <v>47</v>
      </c>
      <c r="M1612" s="4">
        <v>800</v>
      </c>
      <c r="N1612" s="3">
        <v>-3.4</v>
      </c>
      <c r="O1612" s="3" t="s">
        <v>2</v>
      </c>
      <c r="P1612" s="3" t="s">
        <v>2</v>
      </c>
      <c r="Q1612" s="3" t="s">
        <v>2</v>
      </c>
      <c r="R1612" s="3">
        <v>25.3</v>
      </c>
      <c r="S1612" s="3">
        <v>4.7</v>
      </c>
      <c r="T1612" s="3" t="s">
        <v>2</v>
      </c>
      <c r="U1612" s="3" t="s">
        <v>2</v>
      </c>
      <c r="V1612" s="3" t="s">
        <v>2</v>
      </c>
      <c r="W1612" s="3" t="s">
        <v>2</v>
      </c>
      <c r="X1612" s="3" t="s">
        <v>2</v>
      </c>
      <c r="Y1612" s="3" t="s">
        <v>2</v>
      </c>
      <c r="Z1612" s="3" t="s">
        <v>2</v>
      </c>
      <c r="AA1612" s="3" t="s">
        <v>2</v>
      </c>
      <c r="AB1612" s="3" t="s">
        <v>2</v>
      </c>
      <c r="AC1612" s="3">
        <v>0</v>
      </c>
      <c r="AD1612" s="2" t="s">
        <v>1</v>
      </c>
      <c r="AE1612" s="1" t="e">
        <f>($P1612/$DF$4)/((($Q1612/$DG$4)^2)/($R1612/$DH$4))</f>
        <v>#VALUE!</v>
      </c>
      <c r="AF1612" s="1" t="e">
        <f>($P1612/$DI$4)/((($Q1612/$DJ$4)^2)/($R1612/$DK$4))</f>
        <v>#VALUE!</v>
      </c>
      <c r="AG1612" s="1" t="e">
        <f>($P1612/$DL$4)/((($Q1612/$DM$4)^2)/($R1612/$DN$4))</f>
        <v>#VALUE!</v>
      </c>
      <c r="AH1612" s="1" t="e">
        <f>($P1612/$DO$4)/((($Q1612/$DP$4)^2)/($R1612/$DQ$4))</f>
        <v>#VALUE!</v>
      </c>
      <c r="AI1612" t="s">
        <v>1875</v>
      </c>
      <c r="AJ1612">
        <v>329</v>
      </c>
      <c r="AK1612" s="21">
        <v>-192.12388181686401</v>
      </c>
      <c r="AL1612" s="21">
        <v>5.8658645749092102</v>
      </c>
      <c r="AM1612" s="21">
        <v>6.9393546730279896</v>
      </c>
      <c r="AN1612" s="21">
        <v>6.9357004314660999</v>
      </c>
      <c r="AO1612" s="21">
        <v>301.678207992664</v>
      </c>
      <c r="AP1612" s="21">
        <v>301.513718100321</v>
      </c>
      <c r="AQ1612" s="21">
        <v>147.49002552032499</v>
      </c>
      <c r="AR1612" s="21">
        <v>147.49002552032499</v>
      </c>
      <c r="AS1612" s="21">
        <v>44.695744991302497</v>
      </c>
      <c r="AT1612" s="21">
        <v>44.695744991302497</v>
      </c>
      <c r="AU1612" s="21">
        <v>0.56132179405540195</v>
      </c>
      <c r="AV1612" s="21">
        <v>0.55533675104379598</v>
      </c>
      <c r="AW1612" s="21">
        <v>7.3566320538520804</v>
      </c>
      <c r="AX1612" s="21">
        <v>7.3650920093059504</v>
      </c>
      <c r="AY1612" s="21">
        <v>24.402589827951601</v>
      </c>
      <c r="AZ1612" s="21">
        <v>24.141984124597499</v>
      </c>
      <c r="BA1612" s="21">
        <v>3.2234131619334199</v>
      </c>
      <c r="BB1612" s="21">
        <v>3.2234131619334199</v>
      </c>
      <c r="BC1612" s="21">
        <v>2.0930831661646799E-11</v>
      </c>
      <c r="BD1612"/>
      <c r="BE1612"/>
      <c r="BF1612"/>
      <c r="BG1612"/>
      <c r="BH1612"/>
      <c r="BI1612"/>
      <c r="BJ1612"/>
      <c r="BK1612"/>
      <c r="BL1612"/>
      <c r="BM1612"/>
      <c r="BN1612"/>
    </row>
    <row r="1613" spans="1:66" ht="25.2">
      <c r="A1613" s="4">
        <v>1611</v>
      </c>
      <c r="B1613" s="2" t="s">
        <v>1871</v>
      </c>
      <c r="C1613" s="2" t="s">
        <v>1574</v>
      </c>
      <c r="D1613" s="2" t="s">
        <v>1867</v>
      </c>
      <c r="E1613" s="2" t="s">
        <v>1866</v>
      </c>
      <c r="F1613" s="2" t="s">
        <v>1829</v>
      </c>
      <c r="G1613" s="2" t="s">
        <v>1869</v>
      </c>
      <c r="H1613" s="4" t="s">
        <v>1075</v>
      </c>
      <c r="I1613" s="4">
        <v>7</v>
      </c>
      <c r="J1613" s="4">
        <v>1985</v>
      </c>
      <c r="K1613" s="3">
        <v>161.13</v>
      </c>
      <c r="L1613" s="3">
        <v>47</v>
      </c>
      <c r="M1613" s="4">
        <v>1249</v>
      </c>
      <c r="N1613" s="3">
        <v>-3</v>
      </c>
      <c r="O1613" s="3" t="s">
        <v>2</v>
      </c>
      <c r="P1613" s="3" t="s">
        <v>2</v>
      </c>
      <c r="Q1613" s="3" t="s">
        <v>2</v>
      </c>
      <c r="R1613" s="3">
        <v>27.3</v>
      </c>
      <c r="S1613" s="3">
        <v>5.07</v>
      </c>
      <c r="T1613" s="3" t="s">
        <v>2</v>
      </c>
      <c r="U1613" s="3" t="s">
        <v>2</v>
      </c>
      <c r="V1613" s="3" t="s">
        <v>2</v>
      </c>
      <c r="W1613" s="3" t="s">
        <v>2</v>
      </c>
      <c r="X1613" s="3" t="s">
        <v>2</v>
      </c>
      <c r="Y1613" s="3" t="s">
        <v>2</v>
      </c>
      <c r="Z1613" s="3" t="s">
        <v>2</v>
      </c>
      <c r="AA1613" s="3" t="s">
        <v>2</v>
      </c>
      <c r="AB1613" s="3" t="s">
        <v>2</v>
      </c>
      <c r="AC1613" s="3">
        <v>0</v>
      </c>
      <c r="AD1613" s="2" t="s">
        <v>1</v>
      </c>
      <c r="AE1613" s="1" t="e">
        <f>($P1613/$DF$4)/((($Q1613/$DG$4)^2)/($R1613/$DH$4))</f>
        <v>#VALUE!</v>
      </c>
      <c r="AF1613" s="1" t="e">
        <f>($P1613/$DI$4)/((($Q1613/$DJ$4)^2)/($R1613/$DK$4))</f>
        <v>#VALUE!</v>
      </c>
      <c r="AG1613" s="1" t="e">
        <f>($P1613/$DL$4)/((($Q1613/$DM$4)^2)/($R1613/$DN$4))</f>
        <v>#VALUE!</v>
      </c>
      <c r="AH1613" s="1" t="e">
        <f>($P1613/$DO$4)/((($Q1613/$DP$4)^2)/($R1613/$DQ$4))</f>
        <v>#VALUE!</v>
      </c>
      <c r="AI1613" t="s">
        <v>1875</v>
      </c>
      <c r="AJ1613">
        <v>329</v>
      </c>
      <c r="AK1613" s="21">
        <v>-211.38479746818501</v>
      </c>
      <c r="AL1613" s="21">
        <v>3.2139073175191899</v>
      </c>
      <c r="AM1613" s="21">
        <v>6.7347611606121101</v>
      </c>
      <c r="AN1613" s="21">
        <v>6.7631661355495396</v>
      </c>
      <c r="AO1613" s="21">
        <v>292.73496748363402</v>
      </c>
      <c r="AP1613" s="21">
        <v>293.97046771819299</v>
      </c>
      <c r="AQ1613" s="21">
        <v>167.05873073577899</v>
      </c>
      <c r="AR1613" s="21">
        <v>167.05873073577899</v>
      </c>
      <c r="AS1613" s="21">
        <v>44.281432170867902</v>
      </c>
      <c r="AT1613" s="21">
        <v>44.281432170867902</v>
      </c>
      <c r="AU1613" s="21">
        <v>0.87556507430970698</v>
      </c>
      <c r="AV1613" s="21">
        <v>0.80557025149464601</v>
      </c>
      <c r="AW1613" s="21">
        <v>11.2025194299221</v>
      </c>
      <c r="AX1613" s="21">
        <v>10.642771152853999</v>
      </c>
      <c r="AY1613" s="21">
        <v>38.057556175863503</v>
      </c>
      <c r="AZ1613" s="21">
        <v>35.015250244191499</v>
      </c>
      <c r="BA1613" s="21">
        <v>3.18565857559443</v>
      </c>
      <c r="BB1613" s="21">
        <v>3.18565857559443</v>
      </c>
      <c r="BC1613" s="21">
        <v>2.0930831661646799E-11</v>
      </c>
      <c r="BD1613"/>
      <c r="BE1613"/>
      <c r="BF1613"/>
      <c r="BG1613"/>
      <c r="BH1613"/>
      <c r="BI1613"/>
      <c r="BJ1613"/>
      <c r="BK1613"/>
      <c r="BL1613"/>
      <c r="BM1613"/>
      <c r="BN1613"/>
    </row>
    <row r="1614" spans="1:66" ht="25.2">
      <c r="A1614" s="4">
        <v>1612</v>
      </c>
      <c r="B1614" s="2" t="s">
        <v>1871</v>
      </c>
      <c r="C1614" s="2" t="s">
        <v>1574</v>
      </c>
      <c r="D1614" s="2" t="s">
        <v>1867</v>
      </c>
      <c r="E1614" s="2" t="s">
        <v>1866</v>
      </c>
      <c r="F1614" s="2" t="s">
        <v>1829</v>
      </c>
      <c r="G1614" s="2" t="s">
        <v>1869</v>
      </c>
      <c r="H1614" s="4" t="s">
        <v>1075</v>
      </c>
      <c r="I1614" s="4">
        <v>7</v>
      </c>
      <c r="J1614" s="4">
        <v>1985</v>
      </c>
      <c r="K1614" s="3">
        <v>161.13</v>
      </c>
      <c r="L1614" s="3">
        <v>47</v>
      </c>
      <c r="M1614" s="4">
        <v>1795</v>
      </c>
      <c r="N1614" s="3">
        <v>-3</v>
      </c>
      <c r="O1614" s="3" t="s">
        <v>2</v>
      </c>
      <c r="P1614" s="3" t="s">
        <v>2</v>
      </c>
      <c r="Q1614" s="3" t="s">
        <v>2</v>
      </c>
      <c r="R1614" s="3">
        <v>29.8</v>
      </c>
      <c r="S1614" s="3">
        <v>5.54</v>
      </c>
      <c r="T1614" s="3" t="s">
        <v>2</v>
      </c>
      <c r="U1614" s="3" t="s">
        <v>2</v>
      </c>
      <c r="V1614" s="3" t="s">
        <v>2</v>
      </c>
      <c r="W1614" s="3" t="s">
        <v>2</v>
      </c>
      <c r="X1614" s="3" t="s">
        <v>2</v>
      </c>
      <c r="Y1614" s="3" t="s">
        <v>2</v>
      </c>
      <c r="Z1614" s="3" t="s">
        <v>2</v>
      </c>
      <c r="AA1614" s="3" t="s">
        <v>2</v>
      </c>
      <c r="AB1614" s="3" t="s">
        <v>2</v>
      </c>
      <c r="AC1614" s="3">
        <v>0</v>
      </c>
      <c r="AD1614" s="2" t="s">
        <v>1</v>
      </c>
      <c r="AE1614" s="1" t="e">
        <f>($P1614/$DF$4)/((($Q1614/$DG$4)^2)/($R1614/$DH$4))</f>
        <v>#VALUE!</v>
      </c>
      <c r="AF1614" s="1" t="e">
        <f>($P1614/$DI$4)/((($Q1614/$DJ$4)^2)/($R1614/$DK$4))</f>
        <v>#VALUE!</v>
      </c>
      <c r="AG1614" s="1" t="e">
        <f>($P1614/$DL$4)/((($Q1614/$DM$4)^2)/($R1614/$DN$4))</f>
        <v>#VALUE!</v>
      </c>
      <c r="AH1614" s="1" t="e">
        <f>($P1614/$DO$4)/((($Q1614/$DP$4)^2)/($R1614/$DQ$4))</f>
        <v>#VALUE!</v>
      </c>
      <c r="AI1614" t="s">
        <v>1875</v>
      </c>
      <c r="AJ1614">
        <v>329</v>
      </c>
      <c r="AK1614" s="21">
        <v>-219.827196235657</v>
      </c>
      <c r="AL1614" s="21">
        <v>9.969209968386869E+36</v>
      </c>
      <c r="AM1614" s="21">
        <v>6.1087302893400199</v>
      </c>
      <c r="AN1614" s="21">
        <v>6.1087302893400199</v>
      </c>
      <c r="AO1614" s="21">
        <v>265.49567607935001</v>
      </c>
      <c r="AP1614" s="21">
        <v>265.49567607935001</v>
      </c>
      <c r="AQ1614" s="21">
        <v>170.16383266449</v>
      </c>
      <c r="AR1614" s="21">
        <v>170.16383266449</v>
      </c>
      <c r="AS1614" s="21">
        <v>42.452117156982403</v>
      </c>
      <c r="AT1614" s="21">
        <v>42.452117156982403</v>
      </c>
      <c r="AU1614" s="21">
        <v>1.5484064891934399</v>
      </c>
      <c r="AV1614" s="21">
        <v>1.57209842503071</v>
      </c>
      <c r="AW1614" s="21">
        <v>20.370072853565201</v>
      </c>
      <c r="AX1614" s="21">
        <v>20.2190049529076</v>
      </c>
      <c r="AY1614" s="21">
        <v>67.296330576030698</v>
      </c>
      <c r="AZ1614" s="21">
        <v>67.296330576030698</v>
      </c>
      <c r="BA1614" s="21">
        <v>3.01196841597557</v>
      </c>
      <c r="BB1614" s="21">
        <v>3.01196841597557</v>
      </c>
      <c r="BC1614" s="21">
        <v>2.0930831661646799E-11</v>
      </c>
      <c r="BD1614"/>
      <c r="BE1614"/>
      <c r="BF1614"/>
      <c r="BG1614"/>
      <c r="BH1614"/>
      <c r="BI1614"/>
      <c r="BJ1614"/>
      <c r="BK1614"/>
      <c r="BL1614"/>
      <c r="BM1614"/>
      <c r="BN1614"/>
    </row>
    <row r="1615" spans="1:66" ht="25.2">
      <c r="A1615" s="4">
        <v>1613</v>
      </c>
      <c r="B1615" s="2" t="s">
        <v>1871</v>
      </c>
      <c r="C1615" s="2" t="s">
        <v>1574</v>
      </c>
      <c r="D1615" s="2" t="s">
        <v>1867</v>
      </c>
      <c r="E1615" s="2" t="s">
        <v>1866</v>
      </c>
      <c r="F1615" s="2" t="s">
        <v>1829</v>
      </c>
      <c r="G1615" s="2" t="s">
        <v>1869</v>
      </c>
      <c r="H1615" s="4" t="s">
        <v>1075</v>
      </c>
      <c r="I1615" s="4">
        <v>7</v>
      </c>
      <c r="J1615" s="4">
        <v>1985</v>
      </c>
      <c r="K1615" s="3">
        <v>161.13</v>
      </c>
      <c r="L1615" s="3">
        <v>47</v>
      </c>
      <c r="M1615" s="4">
        <v>2692</v>
      </c>
      <c r="N1615" s="3">
        <v>-3</v>
      </c>
      <c r="O1615" s="3" t="s">
        <v>2</v>
      </c>
      <c r="P1615" s="3" t="s">
        <v>2</v>
      </c>
      <c r="Q1615" s="3" t="s">
        <v>2</v>
      </c>
      <c r="R1615" s="3">
        <v>34.200000000000003</v>
      </c>
      <c r="S1615" s="3">
        <v>6.44</v>
      </c>
      <c r="T1615" s="3" t="s">
        <v>2</v>
      </c>
      <c r="U1615" s="3" t="s">
        <v>2</v>
      </c>
      <c r="V1615" s="3" t="s">
        <v>2</v>
      </c>
      <c r="W1615" s="3" t="s">
        <v>2</v>
      </c>
      <c r="X1615" s="3" t="s">
        <v>2</v>
      </c>
      <c r="Y1615" s="3" t="s">
        <v>2</v>
      </c>
      <c r="Z1615" s="3" t="s">
        <v>2</v>
      </c>
      <c r="AA1615" s="3" t="s">
        <v>2</v>
      </c>
      <c r="AB1615" s="3" t="s">
        <v>2</v>
      </c>
      <c r="AC1615" s="3">
        <v>0</v>
      </c>
      <c r="AD1615" s="2" t="s">
        <v>1</v>
      </c>
      <c r="AE1615" s="1" t="e">
        <f>($P1615/$DF$4)/((($Q1615/$DG$4)^2)/($R1615/$DH$4))</f>
        <v>#VALUE!</v>
      </c>
      <c r="AF1615" s="1" t="e">
        <f>($P1615/$DI$4)/((($Q1615/$DJ$4)^2)/($R1615/$DK$4))</f>
        <v>#VALUE!</v>
      </c>
      <c r="AG1615" s="1" t="e">
        <f>($P1615/$DL$4)/((($Q1615/$DM$4)^2)/($R1615/$DN$4))</f>
        <v>#VALUE!</v>
      </c>
      <c r="AH1615" s="1" t="e">
        <f>($P1615/$DO$4)/((($Q1615/$DP$4)^2)/($R1615/$DQ$4))</f>
        <v>#VALUE!</v>
      </c>
      <c r="AI1615" t="s">
        <v>1875</v>
      </c>
      <c r="AJ1615">
        <v>329</v>
      </c>
      <c r="AK1615" s="21">
        <v>-220.31112320709201</v>
      </c>
      <c r="AL1615" s="21">
        <v>9.969209968386869E+36</v>
      </c>
      <c r="AM1615" s="21">
        <v>5.0121006774902304</v>
      </c>
      <c r="AN1615" s="21">
        <v>5.0121006774902304</v>
      </c>
      <c r="AO1615" s="21">
        <v>217.81565483133801</v>
      </c>
      <c r="AP1615" s="21">
        <v>217.81565483133801</v>
      </c>
      <c r="AQ1615" s="21">
        <v>163.572850799561</v>
      </c>
      <c r="AR1615" s="21">
        <v>163.572850799561</v>
      </c>
      <c r="AS1615" s="21">
        <v>39.202632026672397</v>
      </c>
      <c r="AT1615" s="21">
        <v>39.202632026672397</v>
      </c>
      <c r="AU1615" s="21">
        <v>2.6879852712154402</v>
      </c>
      <c r="AV1615" s="21">
        <v>2.6752497529983499</v>
      </c>
      <c r="AW1615" s="21">
        <v>35.2885832309723</v>
      </c>
      <c r="AX1615" s="21">
        <v>34.847623672485398</v>
      </c>
      <c r="AY1615" s="21">
        <v>116.814343698033</v>
      </c>
      <c r="AZ1615" s="21">
        <v>116.814343698033</v>
      </c>
      <c r="BA1615" s="21">
        <v>2.7566182410716999</v>
      </c>
      <c r="BB1615" s="21">
        <v>2.7566182410716999</v>
      </c>
      <c r="BC1615" s="21">
        <v>2.0930831661646799E-11</v>
      </c>
      <c r="BD1615"/>
      <c r="BE1615"/>
      <c r="BF1615"/>
      <c r="BG1615"/>
      <c r="BH1615"/>
      <c r="BI1615"/>
      <c r="BJ1615"/>
      <c r="BK1615"/>
      <c r="BL1615"/>
      <c r="BM1615"/>
      <c r="BN1615"/>
    </row>
    <row r="1616" spans="1:66" ht="25.2">
      <c r="A1616" s="4">
        <v>1614</v>
      </c>
      <c r="B1616" s="2" t="s">
        <v>1871</v>
      </c>
      <c r="C1616" s="2" t="s">
        <v>1574</v>
      </c>
      <c r="D1616" s="2" t="s">
        <v>1867</v>
      </c>
      <c r="E1616" s="2" t="s">
        <v>1866</v>
      </c>
      <c r="F1616" s="2" t="s">
        <v>1829</v>
      </c>
      <c r="G1616" s="2" t="s">
        <v>1869</v>
      </c>
      <c r="H1616" s="4" t="s">
        <v>1075</v>
      </c>
      <c r="I1616" s="4">
        <v>7</v>
      </c>
      <c r="J1616" s="4">
        <v>1985</v>
      </c>
      <c r="K1616" s="3">
        <v>161.13</v>
      </c>
      <c r="L1616" s="3">
        <v>47</v>
      </c>
      <c r="M1616" s="4">
        <v>3592</v>
      </c>
      <c r="N1616" s="3">
        <v>-3.4</v>
      </c>
      <c r="O1616" s="3" t="s">
        <v>2</v>
      </c>
      <c r="P1616" s="3" t="s">
        <v>2</v>
      </c>
      <c r="Q1616" s="3" t="s">
        <v>2</v>
      </c>
      <c r="R1616" s="3">
        <v>38.700000000000003</v>
      </c>
      <c r="S1616" s="3">
        <v>7.26</v>
      </c>
      <c r="T1616" s="3" t="s">
        <v>2</v>
      </c>
      <c r="U1616" s="3" t="s">
        <v>2</v>
      </c>
      <c r="V1616" s="3" t="s">
        <v>2</v>
      </c>
      <c r="W1616" s="3" t="s">
        <v>2</v>
      </c>
      <c r="X1616" s="3" t="s">
        <v>2</v>
      </c>
      <c r="Y1616" s="3" t="s">
        <v>2</v>
      </c>
      <c r="Z1616" s="3" t="s">
        <v>2</v>
      </c>
      <c r="AA1616" s="3" t="s">
        <v>2</v>
      </c>
      <c r="AB1616" s="3" t="s">
        <v>2</v>
      </c>
      <c r="AC1616" s="3">
        <v>0</v>
      </c>
      <c r="AD1616" s="2" t="s">
        <v>1</v>
      </c>
      <c r="AE1616" s="1" t="e">
        <f>($P1616/$DF$4)/((($Q1616/$DG$4)^2)/($R1616/$DH$4))</f>
        <v>#VALUE!</v>
      </c>
      <c r="AF1616" s="1" t="e">
        <f>($P1616/$DI$4)/((($Q1616/$DJ$4)^2)/($R1616/$DK$4))</f>
        <v>#VALUE!</v>
      </c>
      <c r="AG1616" s="1" t="e">
        <f>($P1616/$DL$4)/((($Q1616/$DM$4)^2)/($R1616/$DN$4))</f>
        <v>#VALUE!</v>
      </c>
      <c r="AH1616" s="1" t="e">
        <f>($P1616/$DO$4)/((($Q1616/$DP$4)^2)/($R1616/$DQ$4))</f>
        <v>#VALUE!</v>
      </c>
      <c r="AI1616" t="s">
        <v>1875</v>
      </c>
      <c r="AJ1616">
        <v>329</v>
      </c>
      <c r="AK1616" s="21">
        <v>-216.79312901306201</v>
      </c>
      <c r="AL1616" s="21">
        <v>9.969209968386869E+36</v>
      </c>
      <c r="AM1616" s="21">
        <v>4.4457763898372704</v>
      </c>
      <c r="AN1616" s="21">
        <v>4.4457763898372704</v>
      </c>
      <c r="AO1616" s="21">
        <v>193.199150134082</v>
      </c>
      <c r="AP1616" s="21">
        <v>193.199150134082</v>
      </c>
      <c r="AQ1616" s="21">
        <v>156.30203502654999</v>
      </c>
      <c r="AR1616" s="21">
        <v>156.30203502654999</v>
      </c>
      <c r="AS1616" s="21">
        <v>37.590219478607203</v>
      </c>
      <c r="AT1616" s="21">
        <v>37.590219478607203</v>
      </c>
      <c r="AU1616" s="21">
        <v>3.2540482240915298</v>
      </c>
      <c r="AV1616" s="21">
        <v>3.3026128792762801</v>
      </c>
      <c r="AW1616" s="21">
        <v>42.885147886276201</v>
      </c>
      <c r="AX1616" s="21">
        <v>43.067237462997397</v>
      </c>
      <c r="AY1616" s="21">
        <v>141.410473721751</v>
      </c>
      <c r="AZ1616" s="21">
        <v>141.410473721751</v>
      </c>
      <c r="BA1616" s="21">
        <v>2.5932572942972199</v>
      </c>
      <c r="BB1616" s="21">
        <v>2.5932572942972199</v>
      </c>
      <c r="BC1616" s="21">
        <v>2.0930831661646799E-11</v>
      </c>
      <c r="BD1616"/>
      <c r="BE1616"/>
      <c r="BF1616"/>
      <c r="BG1616"/>
      <c r="BH1616"/>
      <c r="BI1616"/>
      <c r="BJ1616"/>
      <c r="BK1616"/>
      <c r="BL1616"/>
      <c r="BM1616"/>
      <c r="BN1616"/>
    </row>
    <row r="1617" spans="1:66" ht="25.2">
      <c r="A1617" s="4">
        <v>1615</v>
      </c>
      <c r="B1617" s="2" t="s">
        <v>1871</v>
      </c>
      <c r="C1617" s="2" t="s">
        <v>1574</v>
      </c>
      <c r="D1617" s="2" t="s">
        <v>1867</v>
      </c>
      <c r="E1617" s="2" t="s">
        <v>1866</v>
      </c>
      <c r="F1617" s="2" t="s">
        <v>1829</v>
      </c>
      <c r="G1617" s="2" t="s">
        <v>1869</v>
      </c>
      <c r="H1617" s="4" t="s">
        <v>1075</v>
      </c>
      <c r="I1617" s="4">
        <v>7</v>
      </c>
      <c r="J1617" s="4">
        <v>1985</v>
      </c>
      <c r="K1617" s="3">
        <v>161.13</v>
      </c>
      <c r="L1617" s="3">
        <v>47</v>
      </c>
      <c r="M1617" s="4">
        <v>4481</v>
      </c>
      <c r="N1617" s="3">
        <v>-3.9</v>
      </c>
      <c r="O1617" s="3" t="s">
        <v>2</v>
      </c>
      <c r="P1617" s="3" t="s">
        <v>2</v>
      </c>
      <c r="Q1617" s="3" t="s">
        <v>2</v>
      </c>
      <c r="R1617" s="3">
        <v>42.9</v>
      </c>
      <c r="S1617" s="3">
        <v>8.14</v>
      </c>
      <c r="T1617" s="3" t="s">
        <v>2</v>
      </c>
      <c r="U1617" s="3" t="s">
        <v>2</v>
      </c>
      <c r="V1617" s="3" t="s">
        <v>2</v>
      </c>
      <c r="W1617" s="3" t="s">
        <v>2</v>
      </c>
      <c r="X1617" s="3" t="s">
        <v>2</v>
      </c>
      <c r="Y1617" s="3" t="s">
        <v>2</v>
      </c>
      <c r="Z1617" s="3" t="s">
        <v>2</v>
      </c>
      <c r="AA1617" s="3" t="s">
        <v>2</v>
      </c>
      <c r="AB1617" s="3" t="s">
        <v>2</v>
      </c>
      <c r="AC1617" s="3">
        <v>0</v>
      </c>
      <c r="AD1617" s="2" t="s">
        <v>1</v>
      </c>
      <c r="AE1617" s="1" t="e">
        <f>($P1617/$DF$4)/((($Q1617/$DG$4)^2)/($R1617/$DH$4))</f>
        <v>#VALUE!</v>
      </c>
      <c r="AF1617" s="1" t="e">
        <f>($P1617/$DI$4)/((($Q1617/$DJ$4)^2)/($R1617/$DK$4))</f>
        <v>#VALUE!</v>
      </c>
      <c r="AG1617" s="1" t="e">
        <f>($P1617/$DL$4)/((($Q1617/$DM$4)^2)/($R1617/$DN$4))</f>
        <v>#VALUE!</v>
      </c>
      <c r="AH1617" s="1" t="e">
        <f>($P1617/$DO$4)/((($Q1617/$DP$4)^2)/($R1617/$DQ$4))</f>
        <v>#VALUE!</v>
      </c>
      <c r="AI1617" t="s">
        <v>1875</v>
      </c>
      <c r="AJ1617">
        <v>329</v>
      </c>
      <c r="AK1617" s="21">
        <v>-209.5305623703</v>
      </c>
      <c r="AL1617" s="21">
        <v>9.969209968386869E+36</v>
      </c>
      <c r="AM1617" s="21">
        <v>4.1957425940036801</v>
      </c>
      <c r="AN1617" s="21">
        <v>4.1957425940036801</v>
      </c>
      <c r="AO1617" s="21">
        <v>182.33202485567901</v>
      </c>
      <c r="AP1617" s="21">
        <v>182.33202485567901</v>
      </c>
      <c r="AQ1617" s="21">
        <v>153.17887762069699</v>
      </c>
      <c r="AR1617" s="21">
        <v>153.17887762069699</v>
      </c>
      <c r="AS1617" s="21">
        <v>36.869572515487697</v>
      </c>
      <c r="AT1617" s="21">
        <v>36.869572515487697</v>
      </c>
      <c r="AU1617" s="21">
        <v>3.5142757129669202</v>
      </c>
      <c r="AV1617" s="21">
        <v>3.5776013286411801</v>
      </c>
      <c r="AW1617" s="21">
        <v>46.2246106624603</v>
      </c>
      <c r="AX1617" s="21">
        <v>46.2301776981354</v>
      </c>
      <c r="AY1617" s="21">
        <v>152.71790231957499</v>
      </c>
      <c r="AZ1617" s="21">
        <v>152.71790231957499</v>
      </c>
      <c r="BA1617" s="21">
        <v>2.5191514806449402</v>
      </c>
      <c r="BB1617" s="21">
        <v>2.5191514806449402</v>
      </c>
      <c r="BC1617" s="21">
        <v>2.0930831661646799E-11</v>
      </c>
      <c r="BD1617"/>
      <c r="BE1617"/>
      <c r="BF1617"/>
      <c r="BG1617"/>
      <c r="BH1617"/>
      <c r="BI1617"/>
      <c r="BJ1617"/>
      <c r="BK1617"/>
      <c r="BL1617"/>
      <c r="BM1617"/>
      <c r="BN1617"/>
    </row>
    <row r="1618" spans="1:66" ht="25.2">
      <c r="A1618" s="4">
        <v>1616</v>
      </c>
      <c r="B1618" s="2" t="s">
        <v>1871</v>
      </c>
      <c r="C1618" s="2" t="s">
        <v>1574</v>
      </c>
      <c r="D1618" s="2" t="s">
        <v>1867</v>
      </c>
      <c r="E1618" s="2" t="s">
        <v>1866</v>
      </c>
      <c r="F1618" s="2" t="s">
        <v>1829</v>
      </c>
      <c r="G1618" s="2" t="s">
        <v>1869</v>
      </c>
      <c r="H1618" s="4" t="s">
        <v>1075</v>
      </c>
      <c r="I1618" s="4">
        <v>7</v>
      </c>
      <c r="J1618" s="4">
        <v>1985</v>
      </c>
      <c r="K1618" s="3">
        <v>161.13</v>
      </c>
      <c r="L1618" s="3">
        <v>47</v>
      </c>
      <c r="M1618" s="4">
        <v>5408</v>
      </c>
      <c r="N1618" s="3">
        <v>-4.7</v>
      </c>
      <c r="O1618" s="3" t="s">
        <v>2</v>
      </c>
      <c r="P1618" s="3" t="s">
        <v>2</v>
      </c>
      <c r="Q1618" s="3" t="s">
        <v>2</v>
      </c>
      <c r="R1618" s="3">
        <v>44.4</v>
      </c>
      <c r="S1618" s="3">
        <v>8.6</v>
      </c>
      <c r="T1618" s="3" t="s">
        <v>2</v>
      </c>
      <c r="U1618" s="3" t="s">
        <v>2</v>
      </c>
      <c r="V1618" s="3" t="s">
        <v>2</v>
      </c>
      <c r="W1618" s="3" t="s">
        <v>2</v>
      </c>
      <c r="X1618" s="3" t="s">
        <v>2</v>
      </c>
      <c r="Y1618" s="3" t="s">
        <v>2</v>
      </c>
      <c r="Z1618" s="3" t="s">
        <v>2</v>
      </c>
      <c r="AA1618" s="3" t="s">
        <v>2</v>
      </c>
      <c r="AB1618" s="3" t="s">
        <v>2</v>
      </c>
      <c r="AC1618" s="3">
        <v>0</v>
      </c>
      <c r="AD1618" s="2" t="s">
        <v>1</v>
      </c>
      <c r="AE1618" s="1" t="e">
        <f>($P1618/$DF$4)/((($Q1618/$DG$4)^2)/($R1618/$DH$4))</f>
        <v>#VALUE!</v>
      </c>
      <c r="AF1618" s="1" t="e">
        <f>($P1618/$DI$4)/((($Q1618/$DJ$4)^2)/($R1618/$DK$4))</f>
        <v>#VALUE!</v>
      </c>
      <c r="AG1618" s="1" t="e">
        <f>($P1618/$DL$4)/((($Q1618/$DM$4)^2)/($R1618/$DN$4))</f>
        <v>#VALUE!</v>
      </c>
      <c r="AH1618" s="1" t="e">
        <f>($P1618/$DO$4)/((($Q1618/$DP$4)^2)/($R1618/$DQ$4))</f>
        <v>#VALUE!</v>
      </c>
      <c r="AI1618" t="s">
        <v>1875</v>
      </c>
      <c r="AJ1618">
        <v>329</v>
      </c>
      <c r="AK1618" s="21">
        <v>-212.46808894571899</v>
      </c>
      <c r="AL1618" s="21">
        <v>9.969209968386869E+36</v>
      </c>
      <c r="AM1618" s="21">
        <v>4.1122702150091301</v>
      </c>
      <c r="AN1618" s="21">
        <v>4.1122702150091301</v>
      </c>
      <c r="AO1618" s="21">
        <v>178.70525757206801</v>
      </c>
      <c r="AP1618" s="21">
        <v>178.70525757206801</v>
      </c>
      <c r="AQ1618" s="21">
        <v>152.83985171741</v>
      </c>
      <c r="AR1618" s="21">
        <v>152.83985171741</v>
      </c>
      <c r="AS1618" s="21">
        <v>36.611958841956401</v>
      </c>
      <c r="AT1618" s="21">
        <v>36.611958841956401</v>
      </c>
      <c r="AU1618" s="21">
        <v>3.62860794049858</v>
      </c>
      <c r="AV1618" s="21">
        <v>3.6344688766681399</v>
      </c>
      <c r="AW1618" s="21">
        <v>47.332492789795999</v>
      </c>
      <c r="AX1618" s="21">
        <v>47.2662590515734</v>
      </c>
      <c r="AY1618" s="21">
        <v>157.68694314119699</v>
      </c>
      <c r="AZ1618" s="21">
        <v>157.68694314119699</v>
      </c>
      <c r="BA1618" s="21">
        <v>2.5109557700664902</v>
      </c>
      <c r="BB1618" s="21">
        <v>2.5109557700664902</v>
      </c>
      <c r="BC1618" s="21">
        <v>2.0930831661646799E-11</v>
      </c>
      <c r="BD1618"/>
      <c r="BE1618"/>
      <c r="BF1618"/>
      <c r="BG1618"/>
      <c r="BH1618"/>
      <c r="BI1618"/>
      <c r="BJ1618"/>
      <c r="BK1618"/>
      <c r="BL1618"/>
      <c r="BM1618"/>
      <c r="BN1618"/>
    </row>
    <row r="1619" spans="1:66" ht="25.2">
      <c r="A1619" s="4">
        <v>1617</v>
      </c>
      <c r="B1619" s="2" t="s">
        <v>1871</v>
      </c>
      <c r="C1619" s="2" t="s">
        <v>1574</v>
      </c>
      <c r="D1619" s="2" t="s">
        <v>1867</v>
      </c>
      <c r="E1619" s="2" t="s">
        <v>1866</v>
      </c>
      <c r="F1619" s="2" t="s">
        <v>1829</v>
      </c>
      <c r="G1619" s="2" t="s">
        <v>1865</v>
      </c>
      <c r="H1619" s="4" t="s">
        <v>1075</v>
      </c>
      <c r="I1619" s="4">
        <v>7</v>
      </c>
      <c r="J1619" s="4">
        <v>1985</v>
      </c>
      <c r="K1619" s="3">
        <v>-159.27000000000001</v>
      </c>
      <c r="L1619" s="3">
        <v>47</v>
      </c>
      <c r="M1619" s="4">
        <v>5174</v>
      </c>
      <c r="N1619" s="3">
        <v>-3.3</v>
      </c>
      <c r="O1619" s="3" t="s">
        <v>2</v>
      </c>
      <c r="P1619" s="3" t="s">
        <v>2</v>
      </c>
      <c r="Q1619" s="3" t="s">
        <v>2</v>
      </c>
      <c r="R1619" s="3">
        <v>62.8</v>
      </c>
      <c r="S1619" s="3">
        <v>12.6</v>
      </c>
      <c r="T1619" s="3" t="s">
        <v>2</v>
      </c>
      <c r="U1619" s="3" t="s">
        <v>2</v>
      </c>
      <c r="V1619" s="3" t="s">
        <v>2</v>
      </c>
      <c r="W1619" s="3" t="s">
        <v>2</v>
      </c>
      <c r="X1619" s="3" t="s">
        <v>2</v>
      </c>
      <c r="Y1619" s="3" t="s">
        <v>2</v>
      </c>
      <c r="Z1619" s="3" t="s">
        <v>2</v>
      </c>
      <c r="AA1619" s="3" t="s">
        <v>2</v>
      </c>
      <c r="AB1619" s="3" t="s">
        <v>2</v>
      </c>
      <c r="AC1619" s="3">
        <v>0</v>
      </c>
      <c r="AD1619" s="2" t="s">
        <v>1</v>
      </c>
      <c r="AE1619" s="1" t="e">
        <f>($P1619/$DF$4)/((($Q1619/$DG$4)^2)/($R1619/$DH$4))</f>
        <v>#VALUE!</v>
      </c>
      <c r="AF1619" s="1" t="e">
        <f>($P1619/$DI$4)/((($Q1619/$DJ$4)^2)/($R1619/$DK$4))</f>
        <v>#VALUE!</v>
      </c>
      <c r="AG1619" s="1" t="e">
        <f>($P1619/$DL$4)/((($Q1619/$DM$4)^2)/($R1619/$DN$4))</f>
        <v>#VALUE!</v>
      </c>
      <c r="AH1619" s="1" t="e">
        <f>($P1619/$DO$4)/((($Q1619/$DP$4)^2)/($R1619/$DQ$4))</f>
        <v>#VALUE!</v>
      </c>
      <c r="AI1619" t="s">
        <v>1874</v>
      </c>
      <c r="AJ1619">
        <v>330</v>
      </c>
      <c r="AK1619" s="21"/>
      <c r="AL1619" s="21">
        <v>9.969209968386869E+36</v>
      </c>
      <c r="AM1619" s="21">
        <v>4.3473217418116903</v>
      </c>
      <c r="AN1619" s="21">
        <v>4.3473217418116903</v>
      </c>
      <c r="AO1619" s="21">
        <v>188.92067682527701</v>
      </c>
      <c r="AP1619" s="21">
        <v>188.92067682527701</v>
      </c>
      <c r="AQ1619" s="21">
        <v>170.542206803189</v>
      </c>
      <c r="AR1619" s="21">
        <v>170.542206803189</v>
      </c>
      <c r="AS1619" s="21">
        <v>37.590376573378002</v>
      </c>
      <c r="AT1619" s="21">
        <v>37.590376573378002</v>
      </c>
      <c r="AU1619" s="21">
        <v>3.45097904916733</v>
      </c>
      <c r="AV1619" s="21">
        <v>3.4363115015978498</v>
      </c>
      <c r="AW1619" s="21">
        <v>44.259692898411899</v>
      </c>
      <c r="AX1619" s="21">
        <v>43.932151381584902</v>
      </c>
      <c r="AY1619" s="21">
        <v>149.96849471202501</v>
      </c>
      <c r="AZ1619" s="21">
        <v>149.96849471202501</v>
      </c>
      <c r="BA1619" s="21">
        <v>2.6327678784247399</v>
      </c>
      <c r="BB1619" s="21">
        <v>2.6327678784247399</v>
      </c>
      <c r="BC1619" s="21">
        <v>1.23082621431675E-11</v>
      </c>
      <c r="BD1619"/>
      <c r="BE1619"/>
      <c r="BF1619"/>
      <c r="BG1619"/>
      <c r="BH1619"/>
      <c r="BI1619"/>
      <c r="BJ1619"/>
      <c r="BK1619"/>
      <c r="BL1619"/>
      <c r="BM1619"/>
      <c r="BN1619"/>
    </row>
    <row r="1620" spans="1:66" ht="25.2">
      <c r="A1620" s="4">
        <v>1618</v>
      </c>
      <c r="B1620" s="2" t="s">
        <v>1871</v>
      </c>
      <c r="C1620" s="2" t="s">
        <v>1574</v>
      </c>
      <c r="D1620" s="2" t="s">
        <v>1856</v>
      </c>
      <c r="E1620" s="2" t="s">
        <v>1855</v>
      </c>
      <c r="F1620" s="2" t="s">
        <v>1829</v>
      </c>
      <c r="G1620" s="2" t="s">
        <v>1863</v>
      </c>
      <c r="H1620" s="4" t="s">
        <v>1075</v>
      </c>
      <c r="I1620" s="4">
        <v>7</v>
      </c>
      <c r="J1620" s="4">
        <v>1985</v>
      </c>
      <c r="K1620" s="3">
        <v>141.85</v>
      </c>
      <c r="L1620" s="3">
        <v>24.25</v>
      </c>
      <c r="M1620" s="4">
        <v>4621</v>
      </c>
      <c r="N1620" s="3">
        <v>-3.8</v>
      </c>
      <c r="O1620" s="3" t="s">
        <v>2</v>
      </c>
      <c r="P1620" s="3" t="s">
        <v>2</v>
      </c>
      <c r="Q1620" s="3" t="s">
        <v>2</v>
      </c>
      <c r="R1620" s="3">
        <v>51.7</v>
      </c>
      <c r="S1620" s="3">
        <v>10.199999999999999</v>
      </c>
      <c r="T1620" s="3" t="s">
        <v>2</v>
      </c>
      <c r="U1620" s="3" t="s">
        <v>2</v>
      </c>
      <c r="V1620" s="3" t="s">
        <v>2</v>
      </c>
      <c r="W1620" s="3" t="s">
        <v>2</v>
      </c>
      <c r="X1620" s="3" t="s">
        <v>2</v>
      </c>
      <c r="Y1620" s="3" t="s">
        <v>2</v>
      </c>
      <c r="Z1620" s="3" t="s">
        <v>2</v>
      </c>
      <c r="AA1620" s="3" t="s">
        <v>2</v>
      </c>
      <c r="AB1620" s="3" t="s">
        <v>2</v>
      </c>
      <c r="AC1620" s="3">
        <v>0</v>
      </c>
      <c r="AD1620" s="2" t="s">
        <v>1</v>
      </c>
      <c r="AE1620" s="1" t="e">
        <f>($P1620/$DF$4)/((($Q1620/$DG$4)^2)/($R1620/$DH$4))</f>
        <v>#VALUE!</v>
      </c>
      <c r="AF1620" s="1" t="e">
        <f>($P1620/$DI$4)/((($Q1620/$DJ$4)^2)/($R1620/$DK$4))</f>
        <v>#VALUE!</v>
      </c>
      <c r="AG1620" s="1" t="e">
        <f>($P1620/$DL$4)/((($Q1620/$DM$4)^2)/($R1620/$DN$4))</f>
        <v>#VALUE!</v>
      </c>
      <c r="AH1620" s="1" t="e">
        <f>($P1620/$DO$4)/((($Q1620/$DP$4)^2)/($R1620/$DQ$4))</f>
        <v>#VALUE!</v>
      </c>
      <c r="AI1620" t="s">
        <v>1873</v>
      </c>
      <c r="AJ1620">
        <v>331</v>
      </c>
      <c r="AK1620" s="21">
        <v>-210.77417901611301</v>
      </c>
      <c r="AL1620" s="21">
        <v>9.969209968386869E+36</v>
      </c>
      <c r="AM1620" s="21">
        <v>3.97470095992088</v>
      </c>
      <c r="AN1620" s="21">
        <v>3.97470095992088</v>
      </c>
      <c r="AO1620" s="21">
        <v>172.725796707141</v>
      </c>
      <c r="AP1620" s="21">
        <v>172.725796707141</v>
      </c>
      <c r="AQ1620" s="21">
        <v>144.37736999511699</v>
      </c>
      <c r="AR1620" s="21">
        <v>144.37736999511699</v>
      </c>
      <c r="AS1620" s="21">
        <v>36.075522994995097</v>
      </c>
      <c r="AT1620" s="21">
        <v>36.075522994995097</v>
      </c>
      <c r="AU1620" s="21">
        <v>3.7235694968700401</v>
      </c>
      <c r="AV1620" s="21">
        <v>3.7954663872718801</v>
      </c>
      <c r="AW1620" s="21">
        <v>49.087239913940401</v>
      </c>
      <c r="AX1620" s="21">
        <v>47.9926293945312</v>
      </c>
      <c r="AY1620" s="21">
        <v>161.81255459075001</v>
      </c>
      <c r="AZ1620" s="21">
        <v>161.81255459075001</v>
      </c>
      <c r="BA1620" s="21">
        <v>2.48554795980453</v>
      </c>
      <c r="BB1620" s="21">
        <v>2.48554795980453</v>
      </c>
      <c r="BC1620" s="21">
        <v>2.2304429583072299E-11</v>
      </c>
      <c r="BD1620"/>
      <c r="BE1620"/>
      <c r="BF1620"/>
      <c r="BG1620"/>
      <c r="BH1620"/>
      <c r="BI1620"/>
      <c r="BJ1620"/>
      <c r="BK1620"/>
      <c r="BL1620"/>
      <c r="BM1620"/>
      <c r="BN1620"/>
    </row>
    <row r="1621" spans="1:66" ht="25.2">
      <c r="A1621" s="4">
        <v>1619</v>
      </c>
      <c r="B1621" s="2" t="s">
        <v>1871</v>
      </c>
      <c r="C1621" s="2" t="s">
        <v>1574</v>
      </c>
      <c r="D1621" s="2" t="s">
        <v>1856</v>
      </c>
      <c r="E1621" s="2" t="s">
        <v>1855</v>
      </c>
      <c r="F1621" s="2" t="s">
        <v>1829</v>
      </c>
      <c r="G1621" s="2" t="s">
        <v>1861</v>
      </c>
      <c r="H1621" s="4" t="s">
        <v>1075</v>
      </c>
      <c r="I1621" s="4">
        <v>7</v>
      </c>
      <c r="J1621" s="4">
        <v>1985</v>
      </c>
      <c r="K1621" s="3">
        <v>150.47</v>
      </c>
      <c r="L1621" s="3">
        <v>24.28</v>
      </c>
      <c r="M1621" s="4">
        <v>0</v>
      </c>
      <c r="N1621" s="3">
        <v>-3.2</v>
      </c>
      <c r="O1621" s="3" t="s">
        <v>2</v>
      </c>
      <c r="P1621" s="3" t="s">
        <v>2</v>
      </c>
      <c r="Q1621" s="3" t="s">
        <v>2</v>
      </c>
      <c r="R1621" s="3">
        <v>5.4</v>
      </c>
      <c r="S1621" s="3">
        <v>1.1399999999999999</v>
      </c>
      <c r="T1621" s="3" t="s">
        <v>2</v>
      </c>
      <c r="U1621" s="3" t="s">
        <v>2</v>
      </c>
      <c r="V1621" s="3" t="s">
        <v>2</v>
      </c>
      <c r="W1621" s="3" t="s">
        <v>2</v>
      </c>
      <c r="X1621" s="3" t="s">
        <v>2</v>
      </c>
      <c r="Y1621" s="3" t="s">
        <v>2</v>
      </c>
      <c r="Z1621" s="3" t="s">
        <v>2</v>
      </c>
      <c r="AA1621" s="3" t="s">
        <v>2</v>
      </c>
      <c r="AB1621" s="3" t="s">
        <v>2</v>
      </c>
      <c r="AC1621" s="3">
        <v>0</v>
      </c>
      <c r="AD1621" s="2" t="s">
        <v>1</v>
      </c>
      <c r="AE1621" s="1" t="e">
        <f>($P1621/$DF$4)/((($Q1621/$DG$4)^2)/($R1621/$DH$4))</f>
        <v>#VALUE!</v>
      </c>
      <c r="AF1621" s="1" t="e">
        <f>($P1621/$DI$4)/((($Q1621/$DJ$4)^2)/($R1621/$DK$4))</f>
        <v>#VALUE!</v>
      </c>
      <c r="AG1621" s="1" t="e">
        <f>($P1621/$DL$4)/((($Q1621/$DM$4)^2)/($R1621/$DN$4))</f>
        <v>#VALUE!</v>
      </c>
      <c r="AH1621" s="1" t="e">
        <f>($P1621/$DO$4)/((($Q1621/$DP$4)^2)/($R1621/$DQ$4))</f>
        <v>#VALUE!</v>
      </c>
      <c r="AI1621" t="s">
        <v>1872</v>
      </c>
      <c r="AJ1621">
        <v>332</v>
      </c>
      <c r="AK1621" s="21">
        <v>-47.472093942642204</v>
      </c>
      <c r="AL1621" s="21">
        <v>156.60253350830101</v>
      </c>
      <c r="AM1621" s="21">
        <v>-5.90510770697147E-2</v>
      </c>
      <c r="AN1621" s="21">
        <v>-0.131520449534059</v>
      </c>
      <c r="AO1621" s="21">
        <v>-2.5781875861815702</v>
      </c>
      <c r="AP1621" s="21">
        <v>-5.7469880226857404</v>
      </c>
      <c r="AQ1621" s="21">
        <v>2.14198226821423</v>
      </c>
      <c r="AR1621" s="21">
        <v>0.45076521417219201</v>
      </c>
      <c r="AS1621" s="21">
        <v>0.11597019785828901</v>
      </c>
      <c r="AT1621" s="21">
        <v>4.3902229102794101E-2</v>
      </c>
      <c r="AU1621" s="21">
        <v>4.7519909331798598</v>
      </c>
      <c r="AV1621" s="21">
        <v>4.6966365494728102</v>
      </c>
      <c r="AW1621" s="21">
        <v>101.27371601867701</v>
      </c>
      <c r="AX1621" s="21">
        <v>102.976205799103</v>
      </c>
      <c r="AY1621" s="21">
        <v>207.47868338508101</v>
      </c>
      <c r="AZ1621" s="21">
        <v>205.23028885121201</v>
      </c>
      <c r="BA1621" s="21">
        <v>7.5433452047407604E-2</v>
      </c>
      <c r="BB1621" s="21">
        <v>6.9903289895504706E-2</v>
      </c>
      <c r="BC1621" s="21">
        <v>2.2621544216019501E-11</v>
      </c>
      <c r="BD1621"/>
      <c r="BE1621"/>
      <c r="BF1621"/>
      <c r="BG1621"/>
      <c r="BH1621"/>
      <c r="BI1621"/>
      <c r="BJ1621"/>
      <c r="BK1621"/>
      <c r="BL1621"/>
      <c r="BM1621"/>
      <c r="BN1621"/>
    </row>
    <row r="1622" spans="1:66" ht="25.2">
      <c r="A1622" s="4">
        <v>1620</v>
      </c>
      <c r="B1622" s="2" t="s">
        <v>1871</v>
      </c>
      <c r="C1622" s="2" t="s">
        <v>1574</v>
      </c>
      <c r="D1622" s="2" t="s">
        <v>1856</v>
      </c>
      <c r="E1622" s="2" t="s">
        <v>1855</v>
      </c>
      <c r="F1622" s="2" t="s">
        <v>1829</v>
      </c>
      <c r="G1622" s="2" t="s">
        <v>1861</v>
      </c>
      <c r="H1622" s="4" t="s">
        <v>1075</v>
      </c>
      <c r="I1622" s="4">
        <v>7</v>
      </c>
      <c r="J1622" s="4">
        <v>1985</v>
      </c>
      <c r="K1622" s="3">
        <v>150.47</v>
      </c>
      <c r="L1622" s="3">
        <v>24.28</v>
      </c>
      <c r="M1622" s="4">
        <v>184</v>
      </c>
      <c r="N1622" s="3">
        <v>-4.4000000000000004</v>
      </c>
      <c r="O1622" s="3" t="s">
        <v>2</v>
      </c>
      <c r="P1622" s="3" t="s">
        <v>2</v>
      </c>
      <c r="Q1622" s="3" t="s">
        <v>2</v>
      </c>
      <c r="R1622" s="3">
        <v>6.8</v>
      </c>
      <c r="S1622" s="3">
        <v>1.43</v>
      </c>
      <c r="T1622" s="3" t="s">
        <v>2</v>
      </c>
      <c r="U1622" s="3" t="s">
        <v>2</v>
      </c>
      <c r="V1622" s="3" t="s">
        <v>2</v>
      </c>
      <c r="W1622" s="3" t="s">
        <v>2</v>
      </c>
      <c r="X1622" s="3" t="s">
        <v>2</v>
      </c>
      <c r="Y1622" s="3" t="s">
        <v>2</v>
      </c>
      <c r="Z1622" s="3" t="s">
        <v>2</v>
      </c>
      <c r="AA1622" s="3" t="s">
        <v>2</v>
      </c>
      <c r="AB1622" s="3" t="s">
        <v>2</v>
      </c>
      <c r="AC1622" s="3">
        <v>0</v>
      </c>
      <c r="AD1622" s="2" t="s">
        <v>1</v>
      </c>
      <c r="AE1622" s="1" t="e">
        <f>($P1622/$DF$4)/((($Q1622/$DG$4)^2)/($R1622/$DH$4))</f>
        <v>#VALUE!</v>
      </c>
      <c r="AF1622" s="1" t="e">
        <f>($P1622/$DI$4)/((($Q1622/$DJ$4)^2)/($R1622/$DK$4))</f>
        <v>#VALUE!</v>
      </c>
      <c r="AG1622" s="1" t="e">
        <f>($P1622/$DL$4)/((($Q1622/$DM$4)^2)/($R1622/$DN$4))</f>
        <v>#VALUE!</v>
      </c>
      <c r="AH1622" s="1" t="e">
        <f>($P1622/$DO$4)/((($Q1622/$DP$4)^2)/($R1622/$DQ$4))</f>
        <v>#VALUE!</v>
      </c>
      <c r="AI1622" t="s">
        <v>1872</v>
      </c>
      <c r="AJ1622">
        <v>332</v>
      </c>
      <c r="AK1622" s="21">
        <v>-72.625951637573195</v>
      </c>
      <c r="AL1622" s="21">
        <v>175.618346873474</v>
      </c>
      <c r="AM1622" s="21">
        <v>0.66631769293785104</v>
      </c>
      <c r="AN1622" s="21">
        <v>0.66402336169481302</v>
      </c>
      <c r="AO1622" s="21">
        <v>29.031989165065699</v>
      </c>
      <c r="AP1622" s="21">
        <v>28.931540303410099</v>
      </c>
      <c r="AQ1622" s="21">
        <v>4.0986284741783097</v>
      </c>
      <c r="AR1622" s="21">
        <v>3.5645893932104098</v>
      </c>
      <c r="AS1622" s="21">
        <v>3.40516079535008</v>
      </c>
      <c r="AT1622" s="21">
        <v>4.9085704874897003</v>
      </c>
      <c r="AU1622" s="21">
        <v>4.7059438254451704</v>
      </c>
      <c r="AV1622" s="21">
        <v>4.7095461702251402</v>
      </c>
      <c r="AW1622" s="21">
        <v>87.650640056610101</v>
      </c>
      <c r="AX1622" s="21">
        <v>87.792413771057099</v>
      </c>
      <c r="AY1622" s="21">
        <v>205.04170069253399</v>
      </c>
      <c r="AZ1622" s="21">
        <v>205.195711027562</v>
      </c>
      <c r="BA1622" s="21">
        <v>0.26183936344564002</v>
      </c>
      <c r="BB1622" s="21">
        <v>0.28750251021087198</v>
      </c>
      <c r="BC1622" s="21">
        <v>2.2621544216019501E-11</v>
      </c>
      <c r="BD1622"/>
      <c r="BE1622"/>
      <c r="BF1622"/>
      <c r="BG1622"/>
      <c r="BH1622"/>
      <c r="BI1622"/>
      <c r="BJ1622"/>
      <c r="BK1622"/>
      <c r="BL1622"/>
      <c r="BM1622"/>
      <c r="BN1622"/>
    </row>
    <row r="1623" spans="1:66" ht="25.2">
      <c r="A1623" s="4">
        <v>1621</v>
      </c>
      <c r="B1623" s="2" t="s">
        <v>1871</v>
      </c>
      <c r="C1623" s="2" t="s">
        <v>1574</v>
      </c>
      <c r="D1623" s="2" t="s">
        <v>1856</v>
      </c>
      <c r="E1623" s="2" t="s">
        <v>1855</v>
      </c>
      <c r="F1623" s="2" t="s">
        <v>1829</v>
      </c>
      <c r="G1623" s="2" t="s">
        <v>1860</v>
      </c>
      <c r="H1623" s="4" t="s">
        <v>1075</v>
      </c>
      <c r="I1623" s="4">
        <v>7</v>
      </c>
      <c r="J1623" s="4">
        <v>1985</v>
      </c>
      <c r="K1623" s="3">
        <v>150.47</v>
      </c>
      <c r="L1623" s="3">
        <v>24.28</v>
      </c>
      <c r="M1623" s="4">
        <v>381</v>
      </c>
      <c r="N1623" s="3">
        <v>-3.5</v>
      </c>
      <c r="O1623" s="3" t="s">
        <v>2</v>
      </c>
      <c r="P1623" s="3" t="s">
        <v>2</v>
      </c>
      <c r="Q1623" s="3" t="s">
        <v>2</v>
      </c>
      <c r="R1623" s="3">
        <v>7.9</v>
      </c>
      <c r="S1623" s="3">
        <v>1.65</v>
      </c>
      <c r="T1623" s="3" t="s">
        <v>2</v>
      </c>
      <c r="U1623" s="3" t="s">
        <v>2</v>
      </c>
      <c r="V1623" s="3" t="s">
        <v>2</v>
      </c>
      <c r="W1623" s="3" t="s">
        <v>2</v>
      </c>
      <c r="X1623" s="3" t="s">
        <v>2</v>
      </c>
      <c r="Y1623" s="3" t="s">
        <v>2</v>
      </c>
      <c r="Z1623" s="3" t="s">
        <v>2</v>
      </c>
      <c r="AA1623" s="3" t="s">
        <v>2</v>
      </c>
      <c r="AB1623" s="3" t="s">
        <v>2</v>
      </c>
      <c r="AC1623" s="3">
        <v>0</v>
      </c>
      <c r="AD1623" s="2" t="s">
        <v>1</v>
      </c>
      <c r="AE1623" s="1" t="e">
        <f>($P1623/$DF$4)/((($Q1623/$DG$4)^2)/($R1623/$DH$4))</f>
        <v>#VALUE!</v>
      </c>
      <c r="AF1623" s="1" t="e">
        <f>($P1623/$DI$4)/((($Q1623/$DJ$4)^2)/($R1623/$DK$4))</f>
        <v>#VALUE!</v>
      </c>
      <c r="AG1623" s="1" t="e">
        <f>($P1623/$DL$4)/((($Q1623/$DM$4)^2)/($R1623/$DN$4))</f>
        <v>#VALUE!</v>
      </c>
      <c r="AH1623" s="1" t="e">
        <f>($P1623/$DO$4)/((($Q1623/$DP$4)^2)/($R1623/$DQ$4))</f>
        <v>#VALUE!</v>
      </c>
      <c r="AI1623" t="s">
        <v>1872</v>
      </c>
      <c r="AJ1623">
        <v>332</v>
      </c>
      <c r="AK1623" s="21">
        <v>-81.124894850921606</v>
      </c>
      <c r="AL1623" s="21">
        <v>164.772753333282</v>
      </c>
      <c r="AM1623" s="21">
        <v>1.3789214253711699</v>
      </c>
      <c r="AN1623" s="21">
        <v>1.4636202291393301</v>
      </c>
      <c r="AO1623" s="21">
        <v>60.037791774331801</v>
      </c>
      <c r="AP1623" s="21">
        <v>63.725870135500998</v>
      </c>
      <c r="AQ1623" s="21">
        <v>13.035928399982501</v>
      </c>
      <c r="AR1623" s="21">
        <v>17.2229787125206</v>
      </c>
      <c r="AS1623" s="21">
        <v>11.400618150176999</v>
      </c>
      <c r="AT1623" s="21">
        <v>15.0000658926964</v>
      </c>
      <c r="AU1623" s="21">
        <v>4.4437618538379704</v>
      </c>
      <c r="AV1623" s="21">
        <v>4.4247689873027802</v>
      </c>
      <c r="AW1623" s="21">
        <v>76.418100045166</v>
      </c>
      <c r="AX1623" s="21">
        <v>75.277652339019795</v>
      </c>
      <c r="AY1623" s="21">
        <v>193.48050210984999</v>
      </c>
      <c r="AZ1623" s="21">
        <v>192.654373730587</v>
      </c>
      <c r="BA1623" s="21">
        <v>0.76623945716500297</v>
      </c>
      <c r="BB1623" s="21">
        <v>0.77155489964246704</v>
      </c>
      <c r="BC1623" s="21">
        <v>2.2621544216019501E-11</v>
      </c>
      <c r="BD1623"/>
      <c r="BE1623"/>
      <c r="BF1623"/>
      <c r="BG1623"/>
      <c r="BH1623"/>
      <c r="BI1623"/>
      <c r="BJ1623"/>
      <c r="BK1623"/>
      <c r="BL1623"/>
      <c r="BM1623"/>
      <c r="BN1623"/>
    </row>
    <row r="1624" spans="1:66" ht="25.2">
      <c r="A1624" s="4">
        <v>1622</v>
      </c>
      <c r="B1624" s="2" t="s">
        <v>1871</v>
      </c>
      <c r="C1624" s="2" t="s">
        <v>1574</v>
      </c>
      <c r="D1624" s="2" t="s">
        <v>1856</v>
      </c>
      <c r="E1624" s="2" t="s">
        <v>1855</v>
      </c>
      <c r="F1624" s="2" t="s">
        <v>1829</v>
      </c>
      <c r="G1624" s="2" t="s">
        <v>1860</v>
      </c>
      <c r="H1624" s="4" t="s">
        <v>1075</v>
      </c>
      <c r="I1624" s="4">
        <v>7</v>
      </c>
      <c r="J1624" s="4">
        <v>1985</v>
      </c>
      <c r="K1624" s="3">
        <v>150.47</v>
      </c>
      <c r="L1624" s="3">
        <v>24.28</v>
      </c>
      <c r="M1624" s="4">
        <v>640</v>
      </c>
      <c r="N1624" s="3">
        <v>-3.7</v>
      </c>
      <c r="O1624" s="3" t="s">
        <v>2</v>
      </c>
      <c r="P1624" s="3" t="s">
        <v>2</v>
      </c>
      <c r="Q1624" s="3" t="s">
        <v>2</v>
      </c>
      <c r="R1624" s="3">
        <v>15.1</v>
      </c>
      <c r="S1624" s="3">
        <v>2.85</v>
      </c>
      <c r="T1624" s="3" t="s">
        <v>2</v>
      </c>
      <c r="U1624" s="3" t="s">
        <v>2</v>
      </c>
      <c r="V1624" s="3" t="s">
        <v>2</v>
      </c>
      <c r="W1624" s="3" t="s">
        <v>2</v>
      </c>
      <c r="X1624" s="3" t="s">
        <v>2</v>
      </c>
      <c r="Y1624" s="3" t="s">
        <v>2</v>
      </c>
      <c r="Z1624" s="3" t="s">
        <v>2</v>
      </c>
      <c r="AA1624" s="3" t="s">
        <v>2</v>
      </c>
      <c r="AB1624" s="3" t="s">
        <v>2</v>
      </c>
      <c r="AC1624" s="3">
        <v>0</v>
      </c>
      <c r="AD1624" s="2" t="s">
        <v>1</v>
      </c>
      <c r="AE1624" s="1" t="e">
        <f>($P1624/$DF$4)/((($Q1624/$DG$4)^2)/($R1624/$DH$4))</f>
        <v>#VALUE!</v>
      </c>
      <c r="AF1624" s="1" t="e">
        <f>($P1624/$DI$4)/((($Q1624/$DJ$4)^2)/($R1624/$DK$4))</f>
        <v>#VALUE!</v>
      </c>
      <c r="AG1624" s="1" t="e">
        <f>($P1624/$DL$4)/((($Q1624/$DM$4)^2)/($R1624/$DN$4))</f>
        <v>#VALUE!</v>
      </c>
      <c r="AH1624" s="1" t="e">
        <f>($P1624/$DO$4)/((($Q1624/$DP$4)^2)/($R1624/$DQ$4))</f>
        <v>#VALUE!</v>
      </c>
      <c r="AI1624" t="s">
        <v>1872</v>
      </c>
      <c r="AJ1624">
        <v>332</v>
      </c>
      <c r="AK1624" s="21">
        <v>-117.81154536895799</v>
      </c>
      <c r="AL1624" s="21">
        <v>81.449671691131599</v>
      </c>
      <c r="AM1624" s="21">
        <v>3.7773372771501501</v>
      </c>
      <c r="AN1624" s="21">
        <v>4.3045184085607504</v>
      </c>
      <c r="AO1624" s="21">
        <v>164.31897738993001</v>
      </c>
      <c r="AP1624" s="21">
        <v>187.251980671258</v>
      </c>
      <c r="AQ1624" s="21">
        <v>54.242708869552601</v>
      </c>
      <c r="AR1624" s="21">
        <v>54.242708869552601</v>
      </c>
      <c r="AS1624" s="21">
        <v>29.122435719680801</v>
      </c>
      <c r="AT1624" s="21">
        <v>29.122435719680801</v>
      </c>
      <c r="AU1624" s="21">
        <v>3.1448986782550801</v>
      </c>
      <c r="AV1624" s="21">
        <v>3.2059354398012201</v>
      </c>
      <c r="AW1624" s="21">
        <v>44.716853067779503</v>
      </c>
      <c r="AX1624" s="21">
        <v>37.875133095169097</v>
      </c>
      <c r="AY1624" s="21">
        <v>136.808689645166</v>
      </c>
      <c r="AZ1624" s="21">
        <v>139.46345650685899</v>
      </c>
      <c r="BA1624" s="21">
        <v>2.1015737234115601</v>
      </c>
      <c r="BB1624" s="21">
        <v>2.1015737234115601</v>
      </c>
      <c r="BC1624" s="21">
        <v>2.2621544216019501E-11</v>
      </c>
      <c r="BD1624"/>
      <c r="BE1624"/>
      <c r="BF1624"/>
      <c r="BG1624"/>
      <c r="BH1624"/>
      <c r="BI1624"/>
      <c r="BJ1624"/>
      <c r="BK1624"/>
      <c r="BL1624"/>
      <c r="BM1624"/>
      <c r="BN1624"/>
    </row>
    <row r="1625" spans="1:66" ht="25.2">
      <c r="A1625" s="4">
        <v>1623</v>
      </c>
      <c r="B1625" s="2" t="s">
        <v>1871</v>
      </c>
      <c r="C1625" s="2" t="s">
        <v>1574</v>
      </c>
      <c r="D1625" s="2" t="s">
        <v>1856</v>
      </c>
      <c r="E1625" s="2" t="s">
        <v>1855</v>
      </c>
      <c r="F1625" s="2" t="s">
        <v>1829</v>
      </c>
      <c r="G1625" s="2" t="s">
        <v>1860</v>
      </c>
      <c r="H1625" s="4" t="s">
        <v>1075</v>
      </c>
      <c r="I1625" s="4">
        <v>7</v>
      </c>
      <c r="J1625" s="4">
        <v>1985</v>
      </c>
      <c r="K1625" s="3">
        <v>150.47</v>
      </c>
      <c r="L1625" s="3">
        <v>24.28</v>
      </c>
      <c r="M1625" s="4">
        <v>1046</v>
      </c>
      <c r="N1625" s="3">
        <v>-2.9</v>
      </c>
      <c r="O1625" s="3" t="s">
        <v>2</v>
      </c>
      <c r="P1625" s="3" t="s">
        <v>2</v>
      </c>
      <c r="Q1625" s="3" t="s">
        <v>2</v>
      </c>
      <c r="R1625" s="3">
        <v>20</v>
      </c>
      <c r="S1625" s="3">
        <v>3.65</v>
      </c>
      <c r="T1625" s="3" t="s">
        <v>2</v>
      </c>
      <c r="U1625" s="3" t="s">
        <v>2</v>
      </c>
      <c r="V1625" s="3" t="s">
        <v>2</v>
      </c>
      <c r="W1625" s="3" t="s">
        <v>2</v>
      </c>
      <c r="X1625" s="3" t="s">
        <v>2</v>
      </c>
      <c r="Y1625" s="3" t="s">
        <v>2</v>
      </c>
      <c r="Z1625" s="3" t="s">
        <v>2</v>
      </c>
      <c r="AA1625" s="3" t="s">
        <v>2</v>
      </c>
      <c r="AB1625" s="3" t="s">
        <v>2</v>
      </c>
      <c r="AC1625" s="3">
        <v>0</v>
      </c>
      <c r="AD1625" s="2" t="s">
        <v>1</v>
      </c>
      <c r="AE1625" s="1" t="e">
        <f>($P1625/$DF$4)/((($Q1625/$DG$4)^2)/($R1625/$DH$4))</f>
        <v>#VALUE!</v>
      </c>
      <c r="AF1625" s="1" t="e">
        <f>($P1625/$DI$4)/((($Q1625/$DJ$4)^2)/($R1625/$DK$4))</f>
        <v>#VALUE!</v>
      </c>
      <c r="AG1625" s="1" t="e">
        <f>($P1625/$DL$4)/((($Q1625/$DM$4)^2)/($R1625/$DN$4))</f>
        <v>#VALUE!</v>
      </c>
      <c r="AH1625" s="1" t="e">
        <f>($P1625/$DO$4)/((($Q1625/$DP$4)^2)/($R1625/$DQ$4))</f>
        <v>#VALUE!</v>
      </c>
      <c r="AI1625" t="s">
        <v>1872</v>
      </c>
      <c r="AJ1625">
        <v>332</v>
      </c>
      <c r="AK1625" s="21">
        <v>-185.64687607345601</v>
      </c>
      <c r="AL1625" s="21">
        <v>8.7110273672008507</v>
      </c>
      <c r="AM1625" s="21">
        <v>6.2060483801174202</v>
      </c>
      <c r="AN1625" s="21">
        <v>6.20787307430267</v>
      </c>
      <c r="AO1625" s="21">
        <v>269.80595171797899</v>
      </c>
      <c r="AP1625" s="21">
        <v>269.88656481746199</v>
      </c>
      <c r="AQ1625" s="21">
        <v>123.70695235199</v>
      </c>
      <c r="AR1625" s="21">
        <v>123.70695235199</v>
      </c>
      <c r="AS1625" s="21">
        <v>42.604306499862702</v>
      </c>
      <c r="AT1625" s="21">
        <v>42.604306499862702</v>
      </c>
      <c r="AU1625" s="21">
        <v>1.16374848329306</v>
      </c>
      <c r="AV1625" s="21">
        <v>1.2678336400747301</v>
      </c>
      <c r="AW1625" s="21">
        <v>15.7498314001274</v>
      </c>
      <c r="AX1625" s="21">
        <v>16.095933560161601</v>
      </c>
      <c r="AY1625" s="21">
        <v>50.593537813108</v>
      </c>
      <c r="AZ1625" s="21">
        <v>55.118771287239497</v>
      </c>
      <c r="BA1625" s="21">
        <v>2.9840925912475602</v>
      </c>
      <c r="BB1625" s="21">
        <v>2.9840925912475602</v>
      </c>
      <c r="BC1625" s="21">
        <v>2.2621544216019501E-11</v>
      </c>
      <c r="BD1625"/>
      <c r="BE1625"/>
      <c r="BF1625"/>
      <c r="BG1625"/>
      <c r="BH1625"/>
      <c r="BI1625"/>
      <c r="BJ1625"/>
      <c r="BK1625"/>
      <c r="BL1625"/>
      <c r="BM1625"/>
      <c r="BN1625"/>
    </row>
    <row r="1626" spans="1:66" ht="25.2">
      <c r="A1626" s="4">
        <v>1624</v>
      </c>
      <c r="B1626" s="2" t="s">
        <v>1871</v>
      </c>
      <c r="C1626" s="2" t="s">
        <v>1574</v>
      </c>
      <c r="D1626" s="2" t="s">
        <v>1856</v>
      </c>
      <c r="E1626" s="2" t="s">
        <v>1855</v>
      </c>
      <c r="F1626" s="2" t="s">
        <v>1829</v>
      </c>
      <c r="G1626" s="2" t="s">
        <v>1860</v>
      </c>
      <c r="H1626" s="4" t="s">
        <v>1075</v>
      </c>
      <c r="I1626" s="4">
        <v>7</v>
      </c>
      <c r="J1626" s="4">
        <v>1985</v>
      </c>
      <c r="K1626" s="3">
        <v>150.47</v>
      </c>
      <c r="L1626" s="3">
        <v>24.28</v>
      </c>
      <c r="M1626" s="4">
        <v>1194</v>
      </c>
      <c r="N1626" s="3">
        <v>-3</v>
      </c>
      <c r="O1626" s="3" t="s">
        <v>2</v>
      </c>
      <c r="P1626" s="3" t="s">
        <v>2</v>
      </c>
      <c r="Q1626" s="3" t="s">
        <v>2</v>
      </c>
      <c r="R1626" s="3">
        <v>20.9</v>
      </c>
      <c r="S1626" s="3">
        <v>3.8</v>
      </c>
      <c r="T1626" s="3" t="s">
        <v>2</v>
      </c>
      <c r="U1626" s="3" t="s">
        <v>2</v>
      </c>
      <c r="V1626" s="3" t="s">
        <v>2</v>
      </c>
      <c r="W1626" s="3" t="s">
        <v>2</v>
      </c>
      <c r="X1626" s="3" t="s">
        <v>2</v>
      </c>
      <c r="Y1626" s="3" t="s">
        <v>2</v>
      </c>
      <c r="Z1626" s="3" t="s">
        <v>2</v>
      </c>
      <c r="AA1626" s="3" t="s">
        <v>2</v>
      </c>
      <c r="AB1626" s="3" t="s">
        <v>2</v>
      </c>
      <c r="AC1626" s="3">
        <v>0</v>
      </c>
      <c r="AD1626" s="2" t="s">
        <v>1</v>
      </c>
      <c r="AE1626" s="1" t="e">
        <f>($P1626/$DF$4)/((($Q1626/$DG$4)^2)/($R1626/$DH$4))</f>
        <v>#VALUE!</v>
      </c>
      <c r="AF1626" s="1" t="e">
        <f>($P1626/$DI$4)/((($Q1626/$DJ$4)^2)/($R1626/$DK$4))</f>
        <v>#VALUE!</v>
      </c>
      <c r="AG1626" s="1" t="e">
        <f>($P1626/$DL$4)/((($Q1626/$DM$4)^2)/($R1626/$DN$4))</f>
        <v>#VALUE!</v>
      </c>
      <c r="AH1626" s="1" t="e">
        <f>($P1626/$DO$4)/((($Q1626/$DP$4)^2)/($R1626/$DQ$4))</f>
        <v>#VALUE!</v>
      </c>
      <c r="AI1626" t="s">
        <v>1872</v>
      </c>
      <c r="AJ1626">
        <v>332</v>
      </c>
      <c r="AK1626" s="21">
        <v>-197.63245179016101</v>
      </c>
      <c r="AL1626" s="21">
        <v>0.793019210515022</v>
      </c>
      <c r="AM1626" s="21">
        <v>6.2151788870334599</v>
      </c>
      <c r="AN1626" s="21">
        <v>6.1705665393734002</v>
      </c>
      <c r="AO1626" s="21">
        <v>270.17594370232803</v>
      </c>
      <c r="AP1626" s="21">
        <v>268.23781034178</v>
      </c>
      <c r="AQ1626" s="21">
        <v>134.22856095947299</v>
      </c>
      <c r="AR1626" s="21">
        <v>134.22856095947299</v>
      </c>
      <c r="AS1626" s="21">
        <v>42.752385531082197</v>
      </c>
      <c r="AT1626" s="21">
        <v>42.752385531082197</v>
      </c>
      <c r="AU1626" s="21">
        <v>1.22673724133968</v>
      </c>
      <c r="AV1626" s="21">
        <v>1.2522602015614499</v>
      </c>
      <c r="AW1626" s="21">
        <v>16.358352946777298</v>
      </c>
      <c r="AX1626" s="21">
        <v>17.0723121807289</v>
      </c>
      <c r="AY1626" s="21">
        <v>53.326618640833601</v>
      </c>
      <c r="AZ1626" s="21">
        <v>54.4363185194265</v>
      </c>
      <c r="BA1626" s="21">
        <v>3.0099428914403901</v>
      </c>
      <c r="BB1626" s="21">
        <v>3.0099428914403901</v>
      </c>
      <c r="BC1626" s="21">
        <v>2.2621544216019501E-11</v>
      </c>
      <c r="BD1626"/>
      <c r="BE1626"/>
      <c r="BF1626"/>
      <c r="BG1626"/>
      <c r="BH1626"/>
      <c r="BI1626"/>
      <c r="BJ1626"/>
      <c r="BK1626"/>
      <c r="BL1626"/>
      <c r="BM1626"/>
      <c r="BN1626"/>
    </row>
    <row r="1627" spans="1:66" ht="25.2">
      <c r="A1627" s="4">
        <v>1625</v>
      </c>
      <c r="B1627" s="2" t="s">
        <v>1871</v>
      </c>
      <c r="C1627" s="2" t="s">
        <v>1574</v>
      </c>
      <c r="D1627" s="2" t="s">
        <v>1856</v>
      </c>
      <c r="E1627" s="2" t="s">
        <v>1855</v>
      </c>
      <c r="F1627" s="2" t="s">
        <v>1829</v>
      </c>
      <c r="G1627" s="2" t="s">
        <v>1860</v>
      </c>
      <c r="H1627" s="4" t="s">
        <v>1075</v>
      </c>
      <c r="I1627" s="4">
        <v>7</v>
      </c>
      <c r="J1627" s="4">
        <v>1985</v>
      </c>
      <c r="K1627" s="3">
        <v>150.47</v>
      </c>
      <c r="L1627" s="3">
        <v>24.28</v>
      </c>
      <c r="M1627" s="4">
        <v>2000</v>
      </c>
      <c r="N1627" s="3">
        <v>-3.8</v>
      </c>
      <c r="O1627" s="3" t="s">
        <v>2</v>
      </c>
      <c r="P1627" s="3" t="s">
        <v>2</v>
      </c>
      <c r="Q1627" s="3" t="s">
        <v>2</v>
      </c>
      <c r="R1627" s="3">
        <v>28.2</v>
      </c>
      <c r="S1627" s="3">
        <v>5.13</v>
      </c>
      <c r="T1627" s="3" t="s">
        <v>2</v>
      </c>
      <c r="U1627" s="3" t="s">
        <v>2</v>
      </c>
      <c r="V1627" s="3" t="s">
        <v>2</v>
      </c>
      <c r="W1627" s="3" t="s">
        <v>2</v>
      </c>
      <c r="X1627" s="3" t="s">
        <v>2</v>
      </c>
      <c r="Y1627" s="3" t="s">
        <v>2</v>
      </c>
      <c r="Z1627" s="3" t="s">
        <v>2</v>
      </c>
      <c r="AA1627" s="3" t="s">
        <v>2</v>
      </c>
      <c r="AB1627" s="3" t="s">
        <v>2</v>
      </c>
      <c r="AC1627" s="3">
        <v>0</v>
      </c>
      <c r="AD1627" s="2" t="s">
        <v>1</v>
      </c>
      <c r="AE1627" s="1" t="e">
        <f>($P1627/$DF$4)/((($Q1627/$DG$4)^2)/($R1627/$DH$4))</f>
        <v>#VALUE!</v>
      </c>
      <c r="AF1627" s="1" t="e">
        <f>($P1627/$DI$4)/((($Q1627/$DJ$4)^2)/($R1627/$DK$4))</f>
        <v>#VALUE!</v>
      </c>
      <c r="AG1627" s="1" t="e">
        <f>($P1627/$DL$4)/((($Q1627/$DM$4)^2)/($R1627/$DN$4))</f>
        <v>#VALUE!</v>
      </c>
      <c r="AH1627" s="1" t="e">
        <f>($P1627/$DO$4)/((($Q1627/$DP$4)^2)/($R1627/$DQ$4))</f>
        <v>#VALUE!</v>
      </c>
      <c r="AI1627" t="s">
        <v>1872</v>
      </c>
      <c r="AJ1627">
        <v>332</v>
      </c>
      <c r="AK1627" s="21">
        <v>-218.915898305257</v>
      </c>
      <c r="AL1627" s="21">
        <v>9.969209968386869E+36</v>
      </c>
      <c r="AM1627" s="21">
        <v>5.3370492660204603</v>
      </c>
      <c r="AN1627" s="21">
        <v>5.3370492660204603</v>
      </c>
      <c r="AO1627" s="21">
        <v>231.94976744531499</v>
      </c>
      <c r="AP1627" s="21">
        <v>231.94976744531499</v>
      </c>
      <c r="AQ1627" s="21">
        <v>154.262237495422</v>
      </c>
      <c r="AR1627" s="21">
        <v>154.262237495422</v>
      </c>
      <c r="AS1627" s="21">
        <v>40.242645619710302</v>
      </c>
      <c r="AT1627" s="21">
        <v>40.242645619710302</v>
      </c>
      <c r="AU1627" s="21">
        <v>2.30365057373047</v>
      </c>
      <c r="AV1627" s="21">
        <v>2.24625230967998</v>
      </c>
      <c r="AW1627" s="21">
        <v>30.442749885241199</v>
      </c>
      <c r="AX1627" s="21">
        <v>30.854047794342002</v>
      </c>
      <c r="AY1627" s="21">
        <v>100.117312255504</v>
      </c>
      <c r="AZ1627" s="21">
        <v>100.117312255504</v>
      </c>
      <c r="BA1627" s="21">
        <v>2.7942439502477598</v>
      </c>
      <c r="BB1627" s="21">
        <v>2.7942439502477598</v>
      </c>
      <c r="BC1627" s="21">
        <v>2.2621544216019501E-11</v>
      </c>
      <c r="BD1627"/>
      <c r="BE1627"/>
      <c r="BF1627"/>
      <c r="BG1627"/>
      <c r="BH1627"/>
      <c r="BI1627"/>
      <c r="BJ1627"/>
      <c r="BK1627"/>
      <c r="BL1627"/>
      <c r="BM1627"/>
      <c r="BN1627"/>
    </row>
    <row r="1628" spans="1:66" ht="25.2">
      <c r="A1628" s="4">
        <v>1626</v>
      </c>
      <c r="B1628" s="2" t="s">
        <v>1871</v>
      </c>
      <c r="C1628" s="2" t="s">
        <v>1574</v>
      </c>
      <c r="D1628" s="2" t="s">
        <v>1856</v>
      </c>
      <c r="E1628" s="2" t="s">
        <v>1855</v>
      </c>
      <c r="F1628" s="2" t="s">
        <v>1829</v>
      </c>
      <c r="G1628" s="2" t="s">
        <v>1860</v>
      </c>
      <c r="H1628" s="4" t="s">
        <v>1075</v>
      </c>
      <c r="I1628" s="4">
        <v>7</v>
      </c>
      <c r="J1628" s="4">
        <v>1985</v>
      </c>
      <c r="K1628" s="3">
        <v>150.47</v>
      </c>
      <c r="L1628" s="3">
        <v>24.28</v>
      </c>
      <c r="M1628" s="4">
        <v>2999</v>
      </c>
      <c r="N1628" s="3">
        <v>-3.4</v>
      </c>
      <c r="O1628" s="3" t="s">
        <v>2</v>
      </c>
      <c r="P1628" s="3" t="s">
        <v>2</v>
      </c>
      <c r="Q1628" s="3" t="s">
        <v>2</v>
      </c>
      <c r="R1628" s="3">
        <v>34.9</v>
      </c>
      <c r="S1628" s="3">
        <v>6.36</v>
      </c>
      <c r="T1628" s="3" t="s">
        <v>2</v>
      </c>
      <c r="U1628" s="3" t="s">
        <v>2</v>
      </c>
      <c r="V1628" s="3" t="s">
        <v>2</v>
      </c>
      <c r="W1628" s="3" t="s">
        <v>2</v>
      </c>
      <c r="X1628" s="3" t="s">
        <v>2</v>
      </c>
      <c r="Y1628" s="3" t="s">
        <v>2</v>
      </c>
      <c r="Z1628" s="3" t="s">
        <v>2</v>
      </c>
      <c r="AA1628" s="3" t="s">
        <v>2</v>
      </c>
      <c r="AB1628" s="3" t="s">
        <v>2</v>
      </c>
      <c r="AC1628" s="3">
        <v>0</v>
      </c>
      <c r="AD1628" s="2" t="s">
        <v>1</v>
      </c>
      <c r="AE1628" s="1" t="e">
        <f>($P1628/$DF$4)/((($Q1628/$DG$4)^2)/($R1628/$DH$4))</f>
        <v>#VALUE!</v>
      </c>
      <c r="AF1628" s="1" t="e">
        <f>($P1628/$DI$4)/((($Q1628/$DJ$4)^2)/($R1628/$DK$4))</f>
        <v>#VALUE!</v>
      </c>
      <c r="AG1628" s="1" t="e">
        <f>($P1628/$DL$4)/((($Q1628/$DM$4)^2)/($R1628/$DN$4))</f>
        <v>#VALUE!</v>
      </c>
      <c r="AH1628" s="1" t="e">
        <f>($P1628/$DO$4)/((($Q1628/$DP$4)^2)/($R1628/$DQ$4))</f>
        <v>#VALUE!</v>
      </c>
      <c r="AI1628" t="s">
        <v>1872</v>
      </c>
      <c r="AJ1628">
        <v>332</v>
      </c>
      <c r="AK1628" s="21">
        <v>-219.74075079092401</v>
      </c>
      <c r="AL1628" s="21">
        <v>9.969209968386869E+36</v>
      </c>
      <c r="AM1628" s="21">
        <v>4.6671682060956998</v>
      </c>
      <c r="AN1628" s="21">
        <v>4.6671682060956998</v>
      </c>
      <c r="AO1628" s="21">
        <v>202.82297457165799</v>
      </c>
      <c r="AP1628" s="21">
        <v>202.82297457165799</v>
      </c>
      <c r="AQ1628" s="21">
        <v>153.77670203262301</v>
      </c>
      <c r="AR1628" s="21">
        <v>153.77670203262301</v>
      </c>
      <c r="AS1628" s="21">
        <v>37.976375270843498</v>
      </c>
      <c r="AT1628" s="21">
        <v>37.976375270843498</v>
      </c>
      <c r="AU1628" s="21">
        <v>3.0841761822009102</v>
      </c>
      <c r="AV1628" s="21">
        <v>3.0650279259598299</v>
      </c>
      <c r="AW1628" s="21">
        <v>39.808078404045098</v>
      </c>
      <c r="AX1628" s="21">
        <v>39.341502352523797</v>
      </c>
      <c r="AY1628" s="21">
        <v>134.03026389732301</v>
      </c>
      <c r="AZ1628" s="21">
        <v>134.03026389732301</v>
      </c>
      <c r="BA1628" s="21">
        <v>2.64041058333635</v>
      </c>
      <c r="BB1628" s="21">
        <v>2.64041058333635</v>
      </c>
      <c r="BC1628" s="21">
        <v>2.2621544216019501E-11</v>
      </c>
      <c r="BD1628"/>
      <c r="BE1628"/>
      <c r="BF1628"/>
      <c r="BG1628"/>
      <c r="BH1628"/>
      <c r="BI1628"/>
      <c r="BJ1628"/>
      <c r="BK1628"/>
      <c r="BL1628"/>
      <c r="BM1628"/>
      <c r="BN1628"/>
    </row>
    <row r="1629" spans="1:66" ht="25.2">
      <c r="A1629" s="4">
        <v>1627</v>
      </c>
      <c r="B1629" s="2" t="s">
        <v>1871</v>
      </c>
      <c r="C1629" s="2" t="s">
        <v>1574</v>
      </c>
      <c r="D1629" s="2" t="s">
        <v>1856</v>
      </c>
      <c r="E1629" s="2" t="s">
        <v>1855</v>
      </c>
      <c r="F1629" s="2" t="s">
        <v>1829</v>
      </c>
      <c r="G1629" s="2" t="s">
        <v>1860</v>
      </c>
      <c r="H1629" s="4" t="s">
        <v>1075</v>
      </c>
      <c r="I1629" s="4">
        <v>7</v>
      </c>
      <c r="J1629" s="4">
        <v>1985</v>
      </c>
      <c r="K1629" s="3">
        <v>150.47</v>
      </c>
      <c r="L1629" s="3">
        <v>24.28</v>
      </c>
      <c r="M1629" s="4">
        <v>4195</v>
      </c>
      <c r="N1629" s="3">
        <v>-4.5</v>
      </c>
      <c r="O1629" s="3" t="s">
        <v>2</v>
      </c>
      <c r="P1629" s="3" t="s">
        <v>2</v>
      </c>
      <c r="Q1629" s="3" t="s">
        <v>2</v>
      </c>
      <c r="R1629" s="3">
        <v>37</v>
      </c>
      <c r="S1629" s="3">
        <v>6.84</v>
      </c>
      <c r="T1629" s="3" t="s">
        <v>2</v>
      </c>
      <c r="U1629" s="3" t="s">
        <v>2</v>
      </c>
      <c r="V1629" s="3" t="s">
        <v>2</v>
      </c>
      <c r="W1629" s="3" t="s">
        <v>2</v>
      </c>
      <c r="X1629" s="3" t="s">
        <v>2</v>
      </c>
      <c r="Y1629" s="3" t="s">
        <v>2</v>
      </c>
      <c r="Z1629" s="3" t="s">
        <v>2</v>
      </c>
      <c r="AA1629" s="3" t="s">
        <v>2</v>
      </c>
      <c r="AB1629" s="3" t="s">
        <v>2</v>
      </c>
      <c r="AC1629" s="3">
        <v>0</v>
      </c>
      <c r="AD1629" s="2" t="s">
        <v>1</v>
      </c>
      <c r="AE1629" s="1" t="e">
        <f>($P1629/$DF$4)/((($Q1629/$DG$4)^2)/($R1629/$DH$4))</f>
        <v>#VALUE!</v>
      </c>
      <c r="AF1629" s="1" t="e">
        <f>($P1629/$DI$4)/((($Q1629/$DJ$4)^2)/($R1629/$DK$4))</f>
        <v>#VALUE!</v>
      </c>
      <c r="AG1629" s="1" t="e">
        <f>($P1629/$DL$4)/((($Q1629/$DM$4)^2)/($R1629/$DN$4))</f>
        <v>#VALUE!</v>
      </c>
      <c r="AH1629" s="1" t="e">
        <f>($P1629/$DO$4)/((($Q1629/$DP$4)^2)/($R1629/$DQ$4))</f>
        <v>#VALUE!</v>
      </c>
      <c r="AI1629" t="s">
        <v>1872</v>
      </c>
      <c r="AJ1629">
        <v>332</v>
      </c>
      <c r="AK1629" s="21">
        <v>-213.64546979541399</v>
      </c>
      <c r="AL1629" s="21">
        <v>9.969209968386869E+36</v>
      </c>
      <c r="AM1629" s="21">
        <v>4.2002393534342399</v>
      </c>
      <c r="AN1629" s="21">
        <v>4.2002393534342399</v>
      </c>
      <c r="AO1629" s="21">
        <v>182.527480734872</v>
      </c>
      <c r="AP1629" s="21">
        <v>182.527480734872</v>
      </c>
      <c r="AQ1629" s="21">
        <v>147.51426243188999</v>
      </c>
      <c r="AR1629" s="21">
        <v>147.51426243188999</v>
      </c>
      <c r="AS1629" s="21">
        <v>36.597300186266999</v>
      </c>
      <c r="AT1629" s="21">
        <v>36.597300186266999</v>
      </c>
      <c r="AU1629" s="21">
        <v>3.6053477218505101</v>
      </c>
      <c r="AV1629" s="21">
        <v>3.5837400443134899</v>
      </c>
      <c r="AW1629" s="21">
        <v>46.074130894007801</v>
      </c>
      <c r="AX1629" s="21">
        <v>46.0087036126599</v>
      </c>
      <c r="AY1629" s="21">
        <v>156.675601663642</v>
      </c>
      <c r="AZ1629" s="21">
        <v>156.675601663642</v>
      </c>
      <c r="BA1629" s="21">
        <v>2.5240911789621401</v>
      </c>
      <c r="BB1629" s="21">
        <v>2.5240911789621401</v>
      </c>
      <c r="BC1629" s="21">
        <v>2.2621544216019501E-11</v>
      </c>
      <c r="BD1629"/>
      <c r="BE1629"/>
      <c r="BF1629"/>
      <c r="BG1629"/>
      <c r="BH1629"/>
      <c r="BI1629"/>
      <c r="BJ1629"/>
      <c r="BK1629"/>
      <c r="BL1629"/>
      <c r="BM1629"/>
      <c r="BN1629"/>
    </row>
    <row r="1630" spans="1:66" ht="25.2">
      <c r="A1630" s="4">
        <v>1628</v>
      </c>
      <c r="B1630" s="2" t="s">
        <v>1871</v>
      </c>
      <c r="C1630" s="2" t="s">
        <v>1574</v>
      </c>
      <c r="D1630" s="2" t="s">
        <v>1856</v>
      </c>
      <c r="E1630" s="2" t="s">
        <v>1855</v>
      </c>
      <c r="F1630" s="2" t="s">
        <v>1829</v>
      </c>
      <c r="G1630" s="2" t="s">
        <v>1860</v>
      </c>
      <c r="H1630" s="4" t="s">
        <v>1075</v>
      </c>
      <c r="I1630" s="4">
        <v>7</v>
      </c>
      <c r="J1630" s="4">
        <v>1985</v>
      </c>
      <c r="K1630" s="3">
        <v>150.47</v>
      </c>
      <c r="L1630" s="3">
        <v>24.28</v>
      </c>
      <c r="M1630" s="4">
        <v>5073</v>
      </c>
      <c r="N1630" s="3">
        <v>-5</v>
      </c>
      <c r="O1630" s="3" t="s">
        <v>2</v>
      </c>
      <c r="P1630" s="3" t="s">
        <v>2</v>
      </c>
      <c r="Q1630" s="3" t="s">
        <v>2</v>
      </c>
      <c r="R1630" s="3">
        <v>35</v>
      </c>
      <c r="S1630" s="3">
        <v>6.54</v>
      </c>
      <c r="T1630" s="3" t="s">
        <v>2</v>
      </c>
      <c r="U1630" s="3" t="s">
        <v>2</v>
      </c>
      <c r="V1630" s="3" t="s">
        <v>2</v>
      </c>
      <c r="W1630" s="3" t="s">
        <v>2</v>
      </c>
      <c r="X1630" s="3" t="s">
        <v>2</v>
      </c>
      <c r="Y1630" s="3" t="s">
        <v>2</v>
      </c>
      <c r="Z1630" s="3" t="s">
        <v>2</v>
      </c>
      <c r="AA1630" s="3" t="s">
        <v>2</v>
      </c>
      <c r="AB1630" s="3" t="s">
        <v>2</v>
      </c>
      <c r="AC1630" s="3">
        <v>0</v>
      </c>
      <c r="AD1630" s="2" t="s">
        <v>1</v>
      </c>
      <c r="AE1630" s="1" t="e">
        <f>($P1630/$DF$4)/((($Q1630/$DG$4)^2)/($R1630/$DH$4))</f>
        <v>#VALUE!</v>
      </c>
      <c r="AF1630" s="1" t="e">
        <f>($P1630/$DI$4)/((($Q1630/$DJ$4)^2)/($R1630/$DK$4))</f>
        <v>#VALUE!</v>
      </c>
      <c r="AG1630" s="1" t="e">
        <f>($P1630/$DL$4)/((($Q1630/$DM$4)^2)/($R1630/$DN$4))</f>
        <v>#VALUE!</v>
      </c>
      <c r="AH1630" s="1" t="e">
        <f>($P1630/$DO$4)/((($Q1630/$DP$4)^2)/($R1630/$DQ$4))</f>
        <v>#VALUE!</v>
      </c>
      <c r="AI1630" t="s">
        <v>1872</v>
      </c>
      <c r="AJ1630">
        <v>332</v>
      </c>
      <c r="AK1630" s="21">
        <v>-207.46550813568101</v>
      </c>
      <c r="AL1630" s="21">
        <v>9.969209968386869E+36</v>
      </c>
      <c r="AM1630" s="21">
        <v>4.0499183143012196</v>
      </c>
      <c r="AN1630" s="21">
        <v>4.0499183143012196</v>
      </c>
      <c r="AO1630" s="21">
        <v>175.99447374463199</v>
      </c>
      <c r="AP1630" s="21">
        <v>175.99447374463199</v>
      </c>
      <c r="AQ1630" s="21">
        <v>140.55539756835699</v>
      </c>
      <c r="AR1630" s="21">
        <v>140.55539756835699</v>
      </c>
      <c r="AS1630" s="21">
        <v>35.7775998053745</v>
      </c>
      <c r="AT1630" s="21">
        <v>35.7775998053745</v>
      </c>
      <c r="AU1630" s="21">
        <v>3.8093088826891801</v>
      </c>
      <c r="AV1630" s="21">
        <v>3.7334694378397799</v>
      </c>
      <c r="AW1630" s="21">
        <v>48.158664601610099</v>
      </c>
      <c r="AX1630" s="21">
        <v>46.669566364867698</v>
      </c>
      <c r="AY1630" s="21">
        <v>165.53847604743299</v>
      </c>
      <c r="AZ1630" s="21">
        <v>165.53847604743299</v>
      </c>
      <c r="BA1630" s="21">
        <v>2.4680848181091402</v>
      </c>
      <c r="BB1630" s="21">
        <v>2.4680848181091402</v>
      </c>
      <c r="BC1630" s="21">
        <v>2.2621544216019501E-11</v>
      </c>
      <c r="BD1630"/>
      <c r="BE1630"/>
      <c r="BF1630"/>
      <c r="BG1630"/>
      <c r="BH1630"/>
      <c r="BI1630"/>
      <c r="BJ1630"/>
      <c r="BK1630"/>
      <c r="BL1630"/>
      <c r="BM1630"/>
      <c r="BN1630"/>
    </row>
    <row r="1631" spans="1:66" ht="25.2">
      <c r="A1631" s="4">
        <v>1629</v>
      </c>
      <c r="B1631" s="2" t="s">
        <v>1871</v>
      </c>
      <c r="C1631" s="2" t="s">
        <v>1574</v>
      </c>
      <c r="D1631" s="2" t="s">
        <v>1856</v>
      </c>
      <c r="E1631" s="2" t="s">
        <v>1855</v>
      </c>
      <c r="F1631" s="2" t="s">
        <v>1829</v>
      </c>
      <c r="G1631" s="2" t="s">
        <v>1854</v>
      </c>
      <c r="H1631" s="4" t="s">
        <v>1075</v>
      </c>
      <c r="I1631" s="4">
        <v>7</v>
      </c>
      <c r="J1631" s="4">
        <v>1985</v>
      </c>
      <c r="K1631" s="3">
        <v>128.22999999999999</v>
      </c>
      <c r="L1631" s="3">
        <v>24.55</v>
      </c>
      <c r="M1631" s="4">
        <v>5926</v>
      </c>
      <c r="N1631" s="3">
        <v>-4.5</v>
      </c>
      <c r="O1631" s="3" t="s">
        <v>2</v>
      </c>
      <c r="P1631" s="3" t="s">
        <v>2</v>
      </c>
      <c r="Q1631" s="3" t="s">
        <v>2</v>
      </c>
      <c r="R1631" s="3">
        <v>34.5</v>
      </c>
      <c r="S1631" s="3">
        <v>6.39</v>
      </c>
      <c r="T1631" s="3" t="s">
        <v>2</v>
      </c>
      <c r="U1631" s="3" t="s">
        <v>2</v>
      </c>
      <c r="V1631" s="3" t="s">
        <v>2</v>
      </c>
      <c r="W1631" s="3" t="s">
        <v>2</v>
      </c>
      <c r="X1631" s="3" t="s">
        <v>2</v>
      </c>
      <c r="Y1631" s="3" t="s">
        <v>2</v>
      </c>
      <c r="Z1631" s="3" t="s">
        <v>2</v>
      </c>
      <c r="AA1631" s="3" t="s">
        <v>2</v>
      </c>
      <c r="AB1631" s="3" t="s">
        <v>2</v>
      </c>
      <c r="AC1631" s="3">
        <v>0</v>
      </c>
      <c r="AD1631" s="2" t="s">
        <v>1</v>
      </c>
      <c r="AE1631" s="1" t="e">
        <f>($P1631/$DF$4)/((($Q1631/$DG$4)^2)/($R1631/$DH$4))</f>
        <v>#VALUE!</v>
      </c>
      <c r="AF1631" s="1" t="e">
        <f>($P1631/$DI$4)/((($Q1631/$DJ$4)^2)/($R1631/$DK$4))</f>
        <v>#VALUE!</v>
      </c>
      <c r="AG1631" s="1" t="e">
        <f>($P1631/$DL$4)/((($Q1631/$DM$4)^2)/($R1631/$DN$4))</f>
        <v>#VALUE!</v>
      </c>
      <c r="AH1631" s="1" t="e">
        <f>($P1631/$DO$4)/((($Q1631/$DP$4)^2)/($R1631/$DQ$4))</f>
        <v>#VALUE!</v>
      </c>
      <c r="AI1631" t="s">
        <v>1853</v>
      </c>
      <c r="AJ1631">
        <v>333</v>
      </c>
      <c r="AK1631" s="21">
        <v>-208.10339305691801</v>
      </c>
      <c r="AL1631" s="21">
        <v>9.969209968386869E+36</v>
      </c>
      <c r="AM1631" s="21">
        <v>4.07619904915492</v>
      </c>
      <c r="AN1631" s="21">
        <v>4.07619904915492</v>
      </c>
      <c r="AO1631" s="21">
        <v>177.14161122651001</v>
      </c>
      <c r="AP1631" s="21">
        <v>177.14161122651001</v>
      </c>
      <c r="AQ1631" s="21">
        <v>144.67911857096399</v>
      </c>
      <c r="AR1631" s="21">
        <v>144.67911857096399</v>
      </c>
      <c r="AS1631" s="21">
        <v>36.851332972844503</v>
      </c>
      <c r="AT1631" s="21">
        <v>36.851332972844503</v>
      </c>
      <c r="AU1631" s="21">
        <v>3.6565415256023401</v>
      </c>
      <c r="AV1631" s="21">
        <v>3.8281162170767802</v>
      </c>
      <c r="AW1631" s="21">
        <v>47.616280453682002</v>
      </c>
      <c r="AX1631" s="21">
        <v>48.692124167442401</v>
      </c>
      <c r="AY1631" s="21">
        <v>158.90432331153599</v>
      </c>
      <c r="AZ1631" s="21">
        <v>158.90432331153599</v>
      </c>
      <c r="BA1631" s="21">
        <v>2.4839996057947502</v>
      </c>
      <c r="BB1631" s="21">
        <v>2.4839996057947502</v>
      </c>
      <c r="BC1631" s="21">
        <v>2.1232292174096101E-11</v>
      </c>
      <c r="BD1631"/>
      <c r="BE1631"/>
      <c r="BF1631"/>
      <c r="BG1631"/>
      <c r="BH1631"/>
      <c r="BI1631"/>
      <c r="BJ1631"/>
      <c r="BK1631"/>
      <c r="BL1631"/>
      <c r="BM1631"/>
      <c r="BN1631"/>
    </row>
    <row r="1632" spans="1:66" ht="25.2">
      <c r="A1632" s="4">
        <v>1630</v>
      </c>
      <c r="B1632" s="2" t="s">
        <v>1858</v>
      </c>
      <c r="C1632" s="2" t="s">
        <v>1857</v>
      </c>
      <c r="D1632" s="2" t="s">
        <v>1867</v>
      </c>
      <c r="E1632" s="2" t="s">
        <v>1866</v>
      </c>
      <c r="F1632" s="2" t="s">
        <v>1829</v>
      </c>
      <c r="G1632" s="2" t="s">
        <v>1870</v>
      </c>
      <c r="H1632" s="4" t="s">
        <v>1075</v>
      </c>
      <c r="I1632" s="4" t="s">
        <v>1075</v>
      </c>
      <c r="J1632" s="4">
        <v>1985</v>
      </c>
      <c r="K1632" s="3">
        <v>161.13999999999999</v>
      </c>
      <c r="L1632" s="3">
        <v>47</v>
      </c>
      <c r="M1632" s="4">
        <v>3</v>
      </c>
      <c r="N1632" s="3" t="s">
        <v>1075</v>
      </c>
      <c r="O1632" s="3">
        <v>22.6</v>
      </c>
      <c r="P1632" s="3">
        <v>8.0299999999999994</v>
      </c>
      <c r="Q1632" s="3" t="s">
        <v>2</v>
      </c>
      <c r="R1632" s="3">
        <v>15.9</v>
      </c>
      <c r="S1632" s="3">
        <v>2.88</v>
      </c>
      <c r="T1632" s="3">
        <v>0.75</v>
      </c>
      <c r="U1632" s="3">
        <v>4.01</v>
      </c>
      <c r="V1632" s="3" t="s">
        <v>2</v>
      </c>
      <c r="W1632" s="3">
        <v>4.6500000000000004</v>
      </c>
      <c r="X1632" s="3" t="s">
        <v>2</v>
      </c>
      <c r="Y1632" s="3">
        <v>4.22</v>
      </c>
      <c r="Z1632" s="3" t="s">
        <v>2</v>
      </c>
      <c r="AA1632" s="3">
        <v>3.52</v>
      </c>
      <c r="AB1632" s="3">
        <v>0.60499999999999998</v>
      </c>
      <c r="AC1632" s="3">
        <v>0</v>
      </c>
      <c r="AD1632" s="2" t="s">
        <v>1344</v>
      </c>
      <c r="AE1632" s="1" t="e">
        <f>($P1632/$DF$4)/((($Q1632/$DG$4)^2)/($R1632/$DH$4))</f>
        <v>#VALUE!</v>
      </c>
      <c r="AF1632" s="1" t="e">
        <f>($P1632/$DI$4)/((($Q1632/$DJ$4)^2)/($R1632/$DK$4))</f>
        <v>#VALUE!</v>
      </c>
      <c r="AG1632" s="1" t="e">
        <f>($P1632/$DL$4)/((($Q1632/$DM$4)^2)/($R1632/$DN$4))</f>
        <v>#VALUE!</v>
      </c>
      <c r="AH1632" s="1" t="e">
        <f>($P1632/$DO$4)/((($Q1632/$DP$4)^2)/($R1632/$DQ$4))</f>
        <v>#VALUE!</v>
      </c>
      <c r="AI1632" t="s">
        <v>1868</v>
      </c>
      <c r="AJ1632">
        <v>334</v>
      </c>
      <c r="AK1632" s="21">
        <v>-77.022185850143401</v>
      </c>
      <c r="AL1632" s="21">
        <v>103.55020980835</v>
      </c>
      <c r="AM1632" s="21">
        <v>-0.15444880519062301</v>
      </c>
      <c r="AN1632" s="21">
        <v>-0.15444880519062301</v>
      </c>
      <c r="AO1632" s="21">
        <v>-6.7236547702052798</v>
      </c>
      <c r="AP1632" s="21">
        <v>-6.7236547702052798</v>
      </c>
      <c r="AQ1632" s="21">
        <v>30.841490364074701</v>
      </c>
      <c r="AR1632" s="21">
        <v>30.841490364074701</v>
      </c>
      <c r="AS1632" s="21">
        <v>18.536694431304898</v>
      </c>
      <c r="AT1632" s="21">
        <v>18.536694431304898</v>
      </c>
      <c r="AU1632" s="21">
        <v>7.2783452808857003</v>
      </c>
      <c r="AV1632" s="21">
        <v>7.2783452808857003</v>
      </c>
      <c r="AW1632" s="21">
        <v>102.354622554779</v>
      </c>
      <c r="AX1632" s="21">
        <v>102.354622554779</v>
      </c>
      <c r="AY1632" s="21">
        <v>316.85035497399701</v>
      </c>
      <c r="AZ1632" s="21">
        <v>316.85035497399701</v>
      </c>
      <c r="BA1632" s="21">
        <v>1.3543263643979999</v>
      </c>
      <c r="BB1632" s="21">
        <v>1.3543263643979999</v>
      </c>
      <c r="BC1632" s="21">
        <v>2.6017049377235198E-11</v>
      </c>
      <c r="BD1632"/>
      <c r="BE1632"/>
      <c r="BF1632"/>
      <c r="BG1632"/>
      <c r="BH1632"/>
      <c r="BI1632"/>
      <c r="BJ1632"/>
      <c r="BK1632"/>
      <c r="BL1632"/>
      <c r="BM1632"/>
      <c r="BN1632"/>
    </row>
    <row r="1633" spans="1:66" ht="25.2">
      <c r="A1633" s="4">
        <v>1631</v>
      </c>
      <c r="B1633" s="2" t="s">
        <v>1858</v>
      </c>
      <c r="C1633" s="2" t="s">
        <v>1857</v>
      </c>
      <c r="D1633" s="2" t="s">
        <v>1867</v>
      </c>
      <c r="E1633" s="2" t="s">
        <v>1866</v>
      </c>
      <c r="F1633" s="2" t="s">
        <v>1829</v>
      </c>
      <c r="G1633" s="2" t="s">
        <v>1870</v>
      </c>
      <c r="H1633" s="4" t="s">
        <v>1075</v>
      </c>
      <c r="I1633" s="4" t="s">
        <v>1075</v>
      </c>
      <c r="J1633" s="4">
        <v>1985</v>
      </c>
      <c r="K1633" s="3">
        <v>161.13999999999999</v>
      </c>
      <c r="L1633" s="3">
        <v>47</v>
      </c>
      <c r="M1633" s="4">
        <v>195</v>
      </c>
      <c r="N1633" s="3" t="s">
        <v>1075</v>
      </c>
      <c r="O1633" s="3">
        <v>36.299999999999997</v>
      </c>
      <c r="P1633" s="3">
        <v>6.44</v>
      </c>
      <c r="Q1633" s="3" t="s">
        <v>2</v>
      </c>
      <c r="R1633" s="3">
        <v>22.2</v>
      </c>
      <c r="S1633" s="3">
        <v>4.09</v>
      </c>
      <c r="T1633" s="3">
        <v>1.06</v>
      </c>
      <c r="U1633" s="3">
        <v>5.84</v>
      </c>
      <c r="V1633" s="3" t="s">
        <v>2</v>
      </c>
      <c r="W1633" s="3">
        <v>6.72</v>
      </c>
      <c r="X1633" s="3" t="s">
        <v>2</v>
      </c>
      <c r="Y1633" s="3">
        <v>6.13</v>
      </c>
      <c r="Z1633" s="3" t="s">
        <v>2</v>
      </c>
      <c r="AA1633" s="3">
        <v>6</v>
      </c>
      <c r="AB1633" s="3">
        <v>1.07</v>
      </c>
      <c r="AC1633" s="3">
        <v>0</v>
      </c>
      <c r="AD1633" s="2" t="s">
        <v>1344</v>
      </c>
      <c r="AE1633" s="1" t="e">
        <f>($P1633/$DF$4)/((($Q1633/$DG$4)^2)/($R1633/$DH$4))</f>
        <v>#VALUE!</v>
      </c>
      <c r="AF1633" s="1" t="e">
        <f>($P1633/$DI$4)/((($Q1633/$DJ$4)^2)/($R1633/$DK$4))</f>
        <v>#VALUE!</v>
      </c>
      <c r="AG1633" s="1" t="e">
        <f>($P1633/$DL$4)/((($Q1633/$DM$4)^2)/($R1633/$DN$4))</f>
        <v>#VALUE!</v>
      </c>
      <c r="AH1633" s="1" t="e">
        <f>($P1633/$DO$4)/((($Q1633/$DP$4)^2)/($R1633/$DQ$4))</f>
        <v>#VALUE!</v>
      </c>
      <c r="AI1633" t="s">
        <v>1868</v>
      </c>
      <c r="AJ1633">
        <v>334</v>
      </c>
      <c r="AK1633" s="21">
        <v>-145.42635374069201</v>
      </c>
      <c r="AL1633" s="21">
        <v>91.076437520980804</v>
      </c>
      <c r="AM1633" s="21">
        <v>4.69941649436951</v>
      </c>
      <c r="AN1633" s="21">
        <v>4.69941649436951</v>
      </c>
      <c r="AO1633" s="21">
        <v>204.40355360447199</v>
      </c>
      <c r="AP1633" s="21">
        <v>204.40355360447199</v>
      </c>
      <c r="AQ1633" s="21">
        <v>81.989897632598897</v>
      </c>
      <c r="AR1633" s="21">
        <v>81.989897632598897</v>
      </c>
      <c r="AS1633" s="21">
        <v>36.809953618049597</v>
      </c>
      <c r="AT1633" s="21">
        <v>36.809953618049597</v>
      </c>
      <c r="AU1633" s="21">
        <v>2.9046192795038199</v>
      </c>
      <c r="AV1633" s="21">
        <v>2.9046192795038199</v>
      </c>
      <c r="AW1633" s="21">
        <v>37.037801551818802</v>
      </c>
      <c r="AX1633" s="21">
        <v>37.037801551818802</v>
      </c>
      <c r="AY1633" s="21">
        <v>126.339537870174</v>
      </c>
      <c r="AZ1633" s="21">
        <v>126.339537870174</v>
      </c>
      <c r="BA1633" s="21">
        <v>2.7201136469841001</v>
      </c>
      <c r="BB1633" s="21">
        <v>2.7201136469841001</v>
      </c>
      <c r="BC1633" s="21">
        <v>2.6017049377235198E-11</v>
      </c>
      <c r="BD1633"/>
      <c r="BE1633"/>
      <c r="BF1633"/>
      <c r="BG1633"/>
      <c r="BH1633"/>
      <c r="BI1633"/>
      <c r="BJ1633"/>
      <c r="BK1633"/>
      <c r="BL1633"/>
      <c r="BM1633"/>
      <c r="BN1633"/>
    </row>
    <row r="1634" spans="1:66" ht="25.2">
      <c r="A1634" s="4">
        <v>1632</v>
      </c>
      <c r="B1634" s="2" t="s">
        <v>1858</v>
      </c>
      <c r="C1634" s="2" t="s">
        <v>1857</v>
      </c>
      <c r="D1634" s="2" t="s">
        <v>1867</v>
      </c>
      <c r="E1634" s="2" t="s">
        <v>1866</v>
      </c>
      <c r="F1634" s="2" t="s">
        <v>1829</v>
      </c>
      <c r="G1634" s="2" t="s">
        <v>1869</v>
      </c>
      <c r="H1634" s="4" t="s">
        <v>1075</v>
      </c>
      <c r="I1634" s="4" t="s">
        <v>1075</v>
      </c>
      <c r="J1634" s="4">
        <v>1985</v>
      </c>
      <c r="K1634" s="3">
        <v>161.13999999999999</v>
      </c>
      <c r="L1634" s="3">
        <v>47</v>
      </c>
      <c r="M1634" s="4">
        <v>364</v>
      </c>
      <c r="N1634" s="3" t="s">
        <v>1075</v>
      </c>
      <c r="O1634" s="3">
        <v>40.200000000000003</v>
      </c>
      <c r="P1634" s="3">
        <v>6.06</v>
      </c>
      <c r="Q1634" s="3" t="s">
        <v>2</v>
      </c>
      <c r="R1634" s="3">
        <v>22.9</v>
      </c>
      <c r="S1634" s="3">
        <v>4.12</v>
      </c>
      <c r="T1634" s="3">
        <v>1.1200000000000001</v>
      </c>
      <c r="U1634" s="3">
        <v>5.94</v>
      </c>
      <c r="V1634" s="3" t="s">
        <v>2</v>
      </c>
      <c r="W1634" s="3">
        <v>7.05</v>
      </c>
      <c r="X1634" s="3" t="s">
        <v>2</v>
      </c>
      <c r="Y1634" s="3">
        <v>6.86</v>
      </c>
      <c r="Z1634" s="3" t="s">
        <v>2</v>
      </c>
      <c r="AA1634" s="3">
        <v>6.8</v>
      </c>
      <c r="AB1634" s="3">
        <v>1.22</v>
      </c>
      <c r="AC1634" s="3">
        <v>0</v>
      </c>
      <c r="AD1634" s="2" t="s">
        <v>1344</v>
      </c>
      <c r="AE1634" s="1" t="e">
        <f>($P1634/$DF$4)/((($Q1634/$DG$4)^2)/($R1634/$DH$4))</f>
        <v>#VALUE!</v>
      </c>
      <c r="AF1634" s="1" t="e">
        <f>($P1634/$DI$4)/((($Q1634/$DJ$4)^2)/($R1634/$DK$4))</f>
        <v>#VALUE!</v>
      </c>
      <c r="AG1634" s="1" t="e">
        <f>($P1634/$DL$4)/((($Q1634/$DM$4)^2)/($R1634/$DN$4))</f>
        <v>#VALUE!</v>
      </c>
      <c r="AH1634" s="1" t="e">
        <f>($P1634/$DO$4)/((($Q1634/$DP$4)^2)/($R1634/$DQ$4))</f>
        <v>#VALUE!</v>
      </c>
      <c r="AI1634" t="s">
        <v>1868</v>
      </c>
      <c r="AJ1634">
        <v>334</v>
      </c>
      <c r="AK1634" s="21">
        <v>-161.290147171021</v>
      </c>
      <c r="AL1634" s="21">
        <v>46.5948746681213</v>
      </c>
      <c r="AM1634" s="21">
        <v>6.2512117552757296</v>
      </c>
      <c r="AN1634" s="21">
        <v>6.2512117552757296</v>
      </c>
      <c r="AO1634" s="21">
        <v>271.84117433998398</v>
      </c>
      <c r="AP1634" s="21">
        <v>271.84117433998398</v>
      </c>
      <c r="AQ1634" s="21">
        <v>109.545656585693</v>
      </c>
      <c r="AR1634" s="21">
        <v>109.545656585693</v>
      </c>
      <c r="AS1634" s="21">
        <v>42.646782684326197</v>
      </c>
      <c r="AT1634" s="21">
        <v>42.646782684326197</v>
      </c>
      <c r="AU1634" s="21">
        <v>1.2102545543015</v>
      </c>
      <c r="AV1634" s="21">
        <v>1.2102545543015</v>
      </c>
      <c r="AW1634" s="21">
        <v>15.5786782312393</v>
      </c>
      <c r="AX1634" s="21">
        <v>15.5786782312393</v>
      </c>
      <c r="AY1634" s="21">
        <v>52.629623424294003</v>
      </c>
      <c r="AZ1634" s="21">
        <v>52.629623424294003</v>
      </c>
      <c r="BA1634" s="21">
        <v>3.0523096835613299</v>
      </c>
      <c r="BB1634" s="21">
        <v>3.0523096835613299</v>
      </c>
      <c r="BC1634" s="21">
        <v>2.6017049377235198E-11</v>
      </c>
      <c r="BD1634"/>
      <c r="BE1634"/>
      <c r="BF1634"/>
      <c r="BG1634"/>
      <c r="BH1634"/>
      <c r="BI1634"/>
      <c r="BJ1634"/>
      <c r="BK1634"/>
      <c r="BL1634"/>
      <c r="BM1634"/>
      <c r="BN1634"/>
    </row>
    <row r="1635" spans="1:66" ht="25.2">
      <c r="A1635" s="4">
        <v>1633</v>
      </c>
      <c r="B1635" s="2" t="s">
        <v>1858</v>
      </c>
      <c r="C1635" s="2" t="s">
        <v>1857</v>
      </c>
      <c r="D1635" s="2" t="s">
        <v>1867</v>
      </c>
      <c r="E1635" s="2" t="s">
        <v>1866</v>
      </c>
      <c r="F1635" s="2" t="s">
        <v>1829</v>
      </c>
      <c r="G1635" s="2" t="s">
        <v>1869</v>
      </c>
      <c r="H1635" s="4" t="s">
        <v>1075</v>
      </c>
      <c r="I1635" s="4" t="s">
        <v>1075</v>
      </c>
      <c r="J1635" s="4">
        <v>1985</v>
      </c>
      <c r="K1635" s="3">
        <v>161.13999999999999</v>
      </c>
      <c r="L1635" s="3">
        <v>47</v>
      </c>
      <c r="M1635" s="4">
        <v>600</v>
      </c>
      <c r="N1635" s="3" t="s">
        <v>1075</v>
      </c>
      <c r="O1635" s="3">
        <v>42</v>
      </c>
      <c r="P1635" s="3">
        <v>7.67</v>
      </c>
      <c r="Q1635" s="3" t="s">
        <v>2</v>
      </c>
      <c r="R1635" s="3">
        <v>24.4</v>
      </c>
      <c r="S1635" s="3">
        <v>4.5199999999999996</v>
      </c>
      <c r="T1635" s="3">
        <v>1.17</v>
      </c>
      <c r="U1635" s="3">
        <v>6.62</v>
      </c>
      <c r="V1635" s="3" t="s">
        <v>2</v>
      </c>
      <c r="W1635" s="3">
        <v>7.89</v>
      </c>
      <c r="X1635" s="3" t="s">
        <v>2</v>
      </c>
      <c r="Y1635" s="3">
        <v>7.57</v>
      </c>
      <c r="Z1635" s="3" t="s">
        <v>2</v>
      </c>
      <c r="AA1635" s="3">
        <v>7.84</v>
      </c>
      <c r="AB1635" s="3">
        <v>1.42</v>
      </c>
      <c r="AC1635" s="3">
        <v>0</v>
      </c>
      <c r="AD1635" s="2" t="s">
        <v>1344</v>
      </c>
      <c r="AE1635" s="1" t="e">
        <f>($P1635/$DF$4)/((($Q1635/$DG$4)^2)/($R1635/$DH$4))</f>
        <v>#VALUE!</v>
      </c>
      <c r="AF1635" s="1" t="e">
        <f>($P1635/$DI$4)/((($Q1635/$DJ$4)^2)/($R1635/$DK$4))</f>
        <v>#VALUE!</v>
      </c>
      <c r="AG1635" s="1" t="e">
        <f>($P1635/$DL$4)/((($Q1635/$DM$4)^2)/($R1635/$DN$4))</f>
        <v>#VALUE!</v>
      </c>
      <c r="AH1635" s="1" t="e">
        <f>($P1635/$DO$4)/((($Q1635/$DP$4)^2)/($R1635/$DQ$4))</f>
        <v>#VALUE!</v>
      </c>
      <c r="AI1635" t="s">
        <v>1868</v>
      </c>
      <c r="AJ1635">
        <v>334</v>
      </c>
      <c r="AK1635" s="21">
        <v>-179.17465782165499</v>
      </c>
      <c r="AL1635" s="21">
        <v>17.3684997558594</v>
      </c>
      <c r="AM1635" s="21">
        <v>6.8012549132108697</v>
      </c>
      <c r="AN1635" s="21">
        <v>6.8012549132108697</v>
      </c>
      <c r="AO1635" s="21">
        <v>295.70592668357602</v>
      </c>
      <c r="AP1635" s="21">
        <v>295.70592668357602</v>
      </c>
      <c r="AQ1635" s="21">
        <v>134.83060860633901</v>
      </c>
      <c r="AR1635" s="21">
        <v>134.83060860633901</v>
      </c>
      <c r="AS1635" s="21">
        <v>44.615160822868297</v>
      </c>
      <c r="AT1635" s="21">
        <v>44.615160822868297</v>
      </c>
      <c r="AU1635" s="21">
        <v>0.65445057116448901</v>
      </c>
      <c r="AV1635" s="21">
        <v>0.65445057116448901</v>
      </c>
      <c r="AW1635" s="21">
        <v>8.5397654324769992</v>
      </c>
      <c r="AX1635" s="21">
        <v>8.5397654324769992</v>
      </c>
      <c r="AY1635" s="21">
        <v>28.4544980768489</v>
      </c>
      <c r="AZ1635" s="21">
        <v>28.4544980768489</v>
      </c>
      <c r="BA1635" s="21">
        <v>3.2260190695524198</v>
      </c>
      <c r="BB1635" s="21">
        <v>3.2260190695524198</v>
      </c>
      <c r="BC1635" s="21">
        <v>2.6017049377235198E-11</v>
      </c>
      <c r="BD1635"/>
      <c r="BE1635"/>
      <c r="BF1635"/>
      <c r="BG1635"/>
      <c r="BH1635"/>
      <c r="BI1635"/>
      <c r="BJ1635"/>
      <c r="BK1635"/>
      <c r="BL1635"/>
      <c r="BM1635"/>
      <c r="BN1635"/>
    </row>
    <row r="1636" spans="1:66" ht="25.2">
      <c r="A1636" s="4">
        <v>1634</v>
      </c>
      <c r="B1636" s="2" t="s">
        <v>1858</v>
      </c>
      <c r="C1636" s="2" t="s">
        <v>1857</v>
      </c>
      <c r="D1636" s="2" t="s">
        <v>1867</v>
      </c>
      <c r="E1636" s="2" t="s">
        <v>1866</v>
      </c>
      <c r="F1636" s="2" t="s">
        <v>1829</v>
      </c>
      <c r="G1636" s="2" t="s">
        <v>1869</v>
      </c>
      <c r="H1636" s="4" t="s">
        <v>1075</v>
      </c>
      <c r="I1636" s="4" t="s">
        <v>1075</v>
      </c>
      <c r="J1636" s="4">
        <v>1985</v>
      </c>
      <c r="K1636" s="3">
        <v>161.13999999999999</v>
      </c>
      <c r="L1636" s="3">
        <v>47</v>
      </c>
      <c r="M1636" s="4">
        <v>800</v>
      </c>
      <c r="N1636" s="3" t="s">
        <v>1075</v>
      </c>
      <c r="O1636" s="3">
        <v>43.1</v>
      </c>
      <c r="P1636" s="3">
        <v>6.23</v>
      </c>
      <c r="Q1636" s="3" t="s">
        <v>2</v>
      </c>
      <c r="R1636" s="3">
        <v>25.3</v>
      </c>
      <c r="S1636" s="3">
        <v>4.7</v>
      </c>
      <c r="T1636" s="3">
        <v>1.24</v>
      </c>
      <c r="U1636" s="3">
        <v>6.9</v>
      </c>
      <c r="V1636" s="3" t="s">
        <v>2</v>
      </c>
      <c r="W1636" s="3">
        <v>8.16</v>
      </c>
      <c r="X1636" s="3" t="s">
        <v>2</v>
      </c>
      <c r="Y1636" s="3">
        <v>8.08</v>
      </c>
      <c r="Z1636" s="3" t="s">
        <v>2</v>
      </c>
      <c r="AA1636" s="3">
        <v>8.3800000000000008</v>
      </c>
      <c r="AB1636" s="3">
        <v>1.53</v>
      </c>
      <c r="AC1636" s="3">
        <v>0</v>
      </c>
      <c r="AD1636" s="2" t="s">
        <v>1344</v>
      </c>
      <c r="AE1636" s="1" t="e">
        <f>($P1636/$DF$4)/((($Q1636/$DG$4)^2)/($R1636/$DH$4))</f>
        <v>#VALUE!</v>
      </c>
      <c r="AF1636" s="1" t="e">
        <f>($P1636/$DI$4)/((($Q1636/$DJ$4)^2)/($R1636/$DK$4))</f>
        <v>#VALUE!</v>
      </c>
      <c r="AG1636" s="1" t="e">
        <f>($P1636/$DL$4)/((($Q1636/$DM$4)^2)/($R1636/$DN$4))</f>
        <v>#VALUE!</v>
      </c>
      <c r="AH1636" s="1" t="e">
        <f>($P1636/$DO$4)/((($Q1636/$DP$4)^2)/($R1636/$DQ$4))</f>
        <v>#VALUE!</v>
      </c>
      <c r="AI1636" t="s">
        <v>1868</v>
      </c>
      <c r="AJ1636">
        <v>334</v>
      </c>
      <c r="AK1636" s="21">
        <v>-192.12388181686401</v>
      </c>
      <c r="AL1636" s="21">
        <v>5.8658645749092102</v>
      </c>
      <c r="AM1636" s="21">
        <v>6.9393546730279896</v>
      </c>
      <c r="AN1636" s="21">
        <v>6.9393546730279896</v>
      </c>
      <c r="AO1636" s="21">
        <v>301.678207992664</v>
      </c>
      <c r="AP1636" s="21">
        <v>301.678207992664</v>
      </c>
      <c r="AQ1636" s="21">
        <v>147.49002552032499</v>
      </c>
      <c r="AR1636" s="21">
        <v>147.49002552032499</v>
      </c>
      <c r="AS1636" s="21">
        <v>44.695744991302497</v>
      </c>
      <c r="AT1636" s="21">
        <v>44.695744991302497</v>
      </c>
      <c r="AU1636" s="21">
        <v>0.56132179405540195</v>
      </c>
      <c r="AV1636" s="21">
        <v>0.56132179405540195</v>
      </c>
      <c r="AW1636" s="21">
        <v>7.3566320538520804</v>
      </c>
      <c r="AX1636" s="21">
        <v>7.3566320538520804</v>
      </c>
      <c r="AY1636" s="21">
        <v>24.402589827951601</v>
      </c>
      <c r="AZ1636" s="21">
        <v>24.402589827951601</v>
      </c>
      <c r="BA1636" s="21">
        <v>3.2234131619334199</v>
      </c>
      <c r="BB1636" s="21">
        <v>3.2234131619334199</v>
      </c>
      <c r="BC1636" s="21">
        <v>2.6017049377235198E-11</v>
      </c>
      <c r="BD1636"/>
      <c r="BE1636"/>
      <c r="BF1636"/>
      <c r="BG1636"/>
      <c r="BH1636"/>
      <c r="BI1636"/>
      <c r="BJ1636"/>
      <c r="BK1636"/>
      <c r="BL1636"/>
      <c r="BM1636"/>
      <c r="BN1636"/>
    </row>
    <row r="1637" spans="1:66" ht="25.2">
      <c r="A1637" s="4">
        <v>1635</v>
      </c>
      <c r="B1637" s="2" t="s">
        <v>1858</v>
      </c>
      <c r="C1637" s="2" t="s">
        <v>1857</v>
      </c>
      <c r="D1637" s="2" t="s">
        <v>1867</v>
      </c>
      <c r="E1637" s="2" t="s">
        <v>1866</v>
      </c>
      <c r="F1637" s="2" t="s">
        <v>1829</v>
      </c>
      <c r="G1637" s="2" t="s">
        <v>1869</v>
      </c>
      <c r="H1637" s="4" t="s">
        <v>1075</v>
      </c>
      <c r="I1637" s="4" t="s">
        <v>1075</v>
      </c>
      <c r="J1637" s="4">
        <v>1985</v>
      </c>
      <c r="K1637" s="3">
        <v>161.13999999999999</v>
      </c>
      <c r="L1637" s="3">
        <v>47</v>
      </c>
      <c r="M1637" s="4">
        <v>1249</v>
      </c>
      <c r="N1637" s="3" t="s">
        <v>1075</v>
      </c>
      <c r="O1637" s="3">
        <v>45.1</v>
      </c>
      <c r="P1637" s="3">
        <v>5.89</v>
      </c>
      <c r="Q1637" s="3" t="s">
        <v>2</v>
      </c>
      <c r="R1637" s="3">
        <v>27.3</v>
      </c>
      <c r="S1637" s="3">
        <v>5.07</v>
      </c>
      <c r="T1637" s="3">
        <v>1.36</v>
      </c>
      <c r="U1637" s="3">
        <v>7.97</v>
      </c>
      <c r="V1637" s="3" t="s">
        <v>2</v>
      </c>
      <c r="W1637" s="3">
        <v>9.1199999999999992</v>
      </c>
      <c r="X1637" s="3" t="s">
        <v>2</v>
      </c>
      <c r="Y1637" s="3">
        <v>9.0399999999999991</v>
      </c>
      <c r="Z1637" s="3" t="s">
        <v>2</v>
      </c>
      <c r="AA1637" s="3">
        <v>9.51</v>
      </c>
      <c r="AB1637" s="3">
        <v>1.72</v>
      </c>
      <c r="AC1637" s="3">
        <v>0</v>
      </c>
      <c r="AD1637" s="2" t="s">
        <v>1344</v>
      </c>
      <c r="AE1637" s="1" t="e">
        <f>($P1637/$DF$4)/((($Q1637/$DG$4)^2)/($R1637/$DH$4))</f>
        <v>#VALUE!</v>
      </c>
      <c r="AF1637" s="1" t="e">
        <f>($P1637/$DI$4)/((($Q1637/$DJ$4)^2)/($R1637/$DK$4))</f>
        <v>#VALUE!</v>
      </c>
      <c r="AG1637" s="1" t="e">
        <f>($P1637/$DL$4)/((($Q1637/$DM$4)^2)/($R1637/$DN$4))</f>
        <v>#VALUE!</v>
      </c>
      <c r="AH1637" s="1" t="e">
        <f>($P1637/$DO$4)/((($Q1637/$DP$4)^2)/($R1637/$DQ$4))</f>
        <v>#VALUE!</v>
      </c>
      <c r="AI1637" t="s">
        <v>1868</v>
      </c>
      <c r="AJ1637">
        <v>334</v>
      </c>
      <c r="AK1637" s="21">
        <v>-211.38479746818501</v>
      </c>
      <c r="AL1637" s="21">
        <v>3.2139073175191899</v>
      </c>
      <c r="AM1637" s="21">
        <v>6.7347611606121101</v>
      </c>
      <c r="AN1637" s="21">
        <v>6.7347611606121101</v>
      </c>
      <c r="AO1637" s="21">
        <v>292.73496748363402</v>
      </c>
      <c r="AP1637" s="21">
        <v>292.73496748363402</v>
      </c>
      <c r="AQ1637" s="21">
        <v>167.05873073577899</v>
      </c>
      <c r="AR1637" s="21">
        <v>167.05873073577899</v>
      </c>
      <c r="AS1637" s="21">
        <v>44.281432170867902</v>
      </c>
      <c r="AT1637" s="21">
        <v>44.281432170867902</v>
      </c>
      <c r="AU1637" s="21">
        <v>0.87556507430970698</v>
      </c>
      <c r="AV1637" s="21">
        <v>0.87556507430970698</v>
      </c>
      <c r="AW1637" s="21">
        <v>11.2025194299221</v>
      </c>
      <c r="AX1637" s="21">
        <v>11.2025194299221</v>
      </c>
      <c r="AY1637" s="21">
        <v>38.057556175863503</v>
      </c>
      <c r="AZ1637" s="21">
        <v>38.057556175863503</v>
      </c>
      <c r="BA1637" s="21">
        <v>3.18565857559443</v>
      </c>
      <c r="BB1637" s="21">
        <v>3.18565857559443</v>
      </c>
      <c r="BC1637" s="21">
        <v>2.6017049377235198E-11</v>
      </c>
      <c r="BD1637"/>
      <c r="BE1637"/>
      <c r="BF1637"/>
      <c r="BG1637"/>
      <c r="BH1637"/>
      <c r="BI1637"/>
      <c r="BJ1637"/>
      <c r="BK1637"/>
      <c r="BL1637"/>
      <c r="BM1637"/>
      <c r="BN1637"/>
    </row>
    <row r="1638" spans="1:66" ht="25.2">
      <c r="A1638" s="4">
        <v>1636</v>
      </c>
      <c r="B1638" s="2" t="s">
        <v>1858</v>
      </c>
      <c r="C1638" s="2" t="s">
        <v>1857</v>
      </c>
      <c r="D1638" s="2" t="s">
        <v>1867</v>
      </c>
      <c r="E1638" s="2" t="s">
        <v>1866</v>
      </c>
      <c r="F1638" s="2" t="s">
        <v>1829</v>
      </c>
      <c r="G1638" s="2" t="s">
        <v>1869</v>
      </c>
      <c r="H1638" s="4" t="s">
        <v>1075</v>
      </c>
      <c r="I1638" s="4" t="s">
        <v>1075</v>
      </c>
      <c r="J1638" s="4">
        <v>1985</v>
      </c>
      <c r="K1638" s="3">
        <v>161.13999999999999</v>
      </c>
      <c r="L1638" s="3">
        <v>47</v>
      </c>
      <c r="M1638" s="4">
        <v>1795</v>
      </c>
      <c r="N1638" s="3" t="s">
        <v>1075</v>
      </c>
      <c r="O1638" s="3">
        <v>48.4</v>
      </c>
      <c r="P1638" s="3">
        <v>6.15</v>
      </c>
      <c r="Q1638" s="3" t="s">
        <v>2</v>
      </c>
      <c r="R1638" s="3">
        <v>29.8</v>
      </c>
      <c r="S1638" s="3">
        <v>5.54</v>
      </c>
      <c r="T1638" s="3">
        <v>1.47</v>
      </c>
      <c r="U1638" s="3">
        <v>8.56</v>
      </c>
      <c r="V1638" s="3" t="s">
        <v>2</v>
      </c>
      <c r="W1638" s="3">
        <v>10.199999999999999</v>
      </c>
      <c r="X1638" s="3" t="s">
        <v>2</v>
      </c>
      <c r="Y1638" s="3">
        <v>9.8800000000000008</v>
      </c>
      <c r="Z1638" s="3" t="s">
        <v>2</v>
      </c>
      <c r="AA1638" s="3">
        <v>10.8</v>
      </c>
      <c r="AB1638" s="3">
        <v>1.96</v>
      </c>
      <c r="AC1638" s="3">
        <v>0</v>
      </c>
      <c r="AD1638" s="2" t="s">
        <v>1344</v>
      </c>
      <c r="AE1638" s="1" t="e">
        <f>($P1638/$DF$4)/((($Q1638/$DG$4)^2)/($R1638/$DH$4))</f>
        <v>#VALUE!</v>
      </c>
      <c r="AF1638" s="1" t="e">
        <f>($P1638/$DI$4)/((($Q1638/$DJ$4)^2)/($R1638/$DK$4))</f>
        <v>#VALUE!</v>
      </c>
      <c r="AG1638" s="1" t="e">
        <f>($P1638/$DL$4)/((($Q1638/$DM$4)^2)/($R1638/$DN$4))</f>
        <v>#VALUE!</v>
      </c>
      <c r="AH1638" s="1" t="e">
        <f>($P1638/$DO$4)/((($Q1638/$DP$4)^2)/($R1638/$DQ$4))</f>
        <v>#VALUE!</v>
      </c>
      <c r="AI1638" t="s">
        <v>1868</v>
      </c>
      <c r="AJ1638">
        <v>334</v>
      </c>
      <c r="AK1638" s="21">
        <v>-219.827196235657</v>
      </c>
      <c r="AL1638" s="21">
        <v>9.969209968386869E+36</v>
      </c>
      <c r="AM1638" s="21">
        <v>6.1087302893400199</v>
      </c>
      <c r="AN1638" s="21">
        <v>6.1087302893400199</v>
      </c>
      <c r="AO1638" s="21">
        <v>265.49567607935001</v>
      </c>
      <c r="AP1638" s="21">
        <v>265.49567607935001</v>
      </c>
      <c r="AQ1638" s="21">
        <v>170.16383266449</v>
      </c>
      <c r="AR1638" s="21">
        <v>170.16383266449</v>
      </c>
      <c r="AS1638" s="21">
        <v>42.452117156982403</v>
      </c>
      <c r="AT1638" s="21">
        <v>42.452117156982403</v>
      </c>
      <c r="AU1638" s="21">
        <v>1.5484064891934399</v>
      </c>
      <c r="AV1638" s="21">
        <v>1.5484064891934399</v>
      </c>
      <c r="AW1638" s="21">
        <v>20.370072853565201</v>
      </c>
      <c r="AX1638" s="21">
        <v>20.370072853565201</v>
      </c>
      <c r="AY1638" s="21">
        <v>67.296330576030698</v>
      </c>
      <c r="AZ1638" s="21">
        <v>67.296330576030698</v>
      </c>
      <c r="BA1638" s="21">
        <v>3.01196841597557</v>
      </c>
      <c r="BB1638" s="21">
        <v>3.01196841597557</v>
      </c>
      <c r="BC1638" s="21">
        <v>2.6017049377235198E-11</v>
      </c>
      <c r="BD1638"/>
      <c r="BE1638"/>
      <c r="BF1638"/>
      <c r="BG1638"/>
      <c r="BH1638"/>
      <c r="BI1638"/>
      <c r="BJ1638"/>
      <c r="BK1638"/>
      <c r="BL1638"/>
      <c r="BM1638"/>
      <c r="BN1638"/>
    </row>
    <row r="1639" spans="1:66" ht="25.2">
      <c r="A1639" s="4">
        <v>1637</v>
      </c>
      <c r="B1639" s="2" t="s">
        <v>1858</v>
      </c>
      <c r="C1639" s="2" t="s">
        <v>1857</v>
      </c>
      <c r="D1639" s="2" t="s">
        <v>1867</v>
      </c>
      <c r="E1639" s="2" t="s">
        <v>1866</v>
      </c>
      <c r="F1639" s="2" t="s">
        <v>1829</v>
      </c>
      <c r="G1639" s="2" t="s">
        <v>1869</v>
      </c>
      <c r="H1639" s="4" t="s">
        <v>1075</v>
      </c>
      <c r="I1639" s="4" t="s">
        <v>1075</v>
      </c>
      <c r="J1639" s="4">
        <v>1985</v>
      </c>
      <c r="K1639" s="3">
        <v>161.13999999999999</v>
      </c>
      <c r="L1639" s="3">
        <v>47</v>
      </c>
      <c r="M1639" s="4">
        <v>2692</v>
      </c>
      <c r="N1639" s="3" t="s">
        <v>1075</v>
      </c>
      <c r="O1639" s="3">
        <v>53.7</v>
      </c>
      <c r="P1639" s="3">
        <v>5.59</v>
      </c>
      <c r="Q1639" s="3" t="s">
        <v>2</v>
      </c>
      <c r="R1639" s="3">
        <v>34.200000000000003</v>
      </c>
      <c r="S1639" s="3">
        <v>6.39</v>
      </c>
      <c r="T1639" s="3">
        <v>1.71</v>
      </c>
      <c r="U1639" s="3">
        <v>9.2200000000000006</v>
      </c>
      <c r="V1639" s="3" t="s">
        <v>2</v>
      </c>
      <c r="W1639" s="3">
        <v>10.9</v>
      </c>
      <c r="X1639" s="3" t="s">
        <v>2</v>
      </c>
      <c r="Y1639" s="3">
        <v>10.3</v>
      </c>
      <c r="Z1639" s="3" t="s">
        <v>2</v>
      </c>
      <c r="AA1639" s="3">
        <v>11.3</v>
      </c>
      <c r="AB1639" s="3">
        <v>2.0099999999999998</v>
      </c>
      <c r="AC1639" s="3">
        <v>0</v>
      </c>
      <c r="AD1639" s="2" t="s">
        <v>1344</v>
      </c>
      <c r="AE1639" s="1" t="e">
        <f>($P1639/$DF$4)/((($Q1639/$DG$4)^2)/($R1639/$DH$4))</f>
        <v>#VALUE!</v>
      </c>
      <c r="AF1639" s="1" t="e">
        <f>($P1639/$DI$4)/((($Q1639/$DJ$4)^2)/($R1639/$DK$4))</f>
        <v>#VALUE!</v>
      </c>
      <c r="AG1639" s="1" t="e">
        <f>($P1639/$DL$4)/((($Q1639/$DM$4)^2)/($R1639/$DN$4))</f>
        <v>#VALUE!</v>
      </c>
      <c r="AH1639" s="1" t="e">
        <f>($P1639/$DO$4)/((($Q1639/$DP$4)^2)/($R1639/$DQ$4))</f>
        <v>#VALUE!</v>
      </c>
      <c r="AI1639" t="s">
        <v>1868</v>
      </c>
      <c r="AJ1639">
        <v>334</v>
      </c>
      <c r="AK1639" s="21">
        <v>-220.31112320709201</v>
      </c>
      <c r="AL1639" s="21">
        <v>9.969209968386869E+36</v>
      </c>
      <c r="AM1639" s="21">
        <v>5.0121006774902304</v>
      </c>
      <c r="AN1639" s="21">
        <v>5.0121006774902304</v>
      </c>
      <c r="AO1639" s="21">
        <v>217.81565483133801</v>
      </c>
      <c r="AP1639" s="21">
        <v>217.81565483133801</v>
      </c>
      <c r="AQ1639" s="21">
        <v>163.572850799561</v>
      </c>
      <c r="AR1639" s="21">
        <v>163.572850799561</v>
      </c>
      <c r="AS1639" s="21">
        <v>39.202632026672397</v>
      </c>
      <c r="AT1639" s="21">
        <v>39.202632026672397</v>
      </c>
      <c r="AU1639" s="21">
        <v>2.6879852712154402</v>
      </c>
      <c r="AV1639" s="21">
        <v>2.6879852712154402</v>
      </c>
      <c r="AW1639" s="21">
        <v>35.2885832309723</v>
      </c>
      <c r="AX1639" s="21">
        <v>35.2885832309723</v>
      </c>
      <c r="AY1639" s="21">
        <v>116.814343698033</v>
      </c>
      <c r="AZ1639" s="21">
        <v>116.814343698033</v>
      </c>
      <c r="BA1639" s="21">
        <v>2.7566182410716999</v>
      </c>
      <c r="BB1639" s="21">
        <v>2.7566182410716999</v>
      </c>
      <c r="BC1639" s="21">
        <v>2.6017049377235198E-11</v>
      </c>
      <c r="BD1639"/>
      <c r="BE1639"/>
      <c r="BF1639"/>
      <c r="BG1639"/>
      <c r="BH1639"/>
      <c r="BI1639"/>
      <c r="BJ1639"/>
      <c r="BK1639"/>
      <c r="BL1639"/>
      <c r="BM1639"/>
      <c r="BN1639"/>
    </row>
    <row r="1640" spans="1:66" ht="25.2">
      <c r="A1640" s="4">
        <v>1638</v>
      </c>
      <c r="B1640" s="2" t="s">
        <v>1858</v>
      </c>
      <c r="C1640" s="2" t="s">
        <v>1857</v>
      </c>
      <c r="D1640" s="2" t="s">
        <v>1867</v>
      </c>
      <c r="E1640" s="2" t="s">
        <v>1866</v>
      </c>
      <c r="F1640" s="2" t="s">
        <v>1829</v>
      </c>
      <c r="G1640" s="2" t="s">
        <v>1869</v>
      </c>
      <c r="H1640" s="4" t="s">
        <v>1075</v>
      </c>
      <c r="I1640" s="4" t="s">
        <v>1075</v>
      </c>
      <c r="J1640" s="4">
        <v>1985</v>
      </c>
      <c r="K1640" s="3">
        <v>161.13999999999999</v>
      </c>
      <c r="L1640" s="3">
        <v>47</v>
      </c>
      <c r="M1640" s="4">
        <v>3592</v>
      </c>
      <c r="N1640" s="3" t="s">
        <v>1075</v>
      </c>
      <c r="O1640" s="3">
        <v>57.8</v>
      </c>
      <c r="P1640" s="3">
        <v>5.62</v>
      </c>
      <c r="Q1640" s="3" t="s">
        <v>2</v>
      </c>
      <c r="R1640" s="3">
        <v>38.700000000000003</v>
      </c>
      <c r="S1640" s="3">
        <v>7.31</v>
      </c>
      <c r="T1640" s="3">
        <v>1.92</v>
      </c>
      <c r="U1640" s="3">
        <v>10.5</v>
      </c>
      <c r="V1640" s="3" t="s">
        <v>2</v>
      </c>
      <c r="W1640" s="3">
        <v>11.8</v>
      </c>
      <c r="X1640" s="3" t="s">
        <v>2</v>
      </c>
      <c r="Y1640" s="3">
        <v>10.6</v>
      </c>
      <c r="Z1640" s="3" t="s">
        <v>2</v>
      </c>
      <c r="AA1640" s="3">
        <v>11.3</v>
      </c>
      <c r="AB1640" s="3">
        <v>2.0299999999999998</v>
      </c>
      <c r="AC1640" s="3">
        <v>0</v>
      </c>
      <c r="AD1640" s="2" t="s">
        <v>1344</v>
      </c>
      <c r="AE1640" s="1" t="e">
        <f>($P1640/$DF$4)/((($Q1640/$DG$4)^2)/($R1640/$DH$4))</f>
        <v>#VALUE!</v>
      </c>
      <c r="AF1640" s="1" t="e">
        <f>($P1640/$DI$4)/((($Q1640/$DJ$4)^2)/($R1640/$DK$4))</f>
        <v>#VALUE!</v>
      </c>
      <c r="AG1640" s="1" t="e">
        <f>($P1640/$DL$4)/((($Q1640/$DM$4)^2)/($R1640/$DN$4))</f>
        <v>#VALUE!</v>
      </c>
      <c r="AH1640" s="1" t="e">
        <f>($P1640/$DO$4)/((($Q1640/$DP$4)^2)/($R1640/$DQ$4))</f>
        <v>#VALUE!</v>
      </c>
      <c r="AI1640" t="s">
        <v>1868</v>
      </c>
      <c r="AJ1640">
        <v>334</v>
      </c>
      <c r="AK1640" s="21">
        <v>-216.79312901306201</v>
      </c>
      <c r="AL1640" s="21">
        <v>9.969209968386869E+36</v>
      </c>
      <c r="AM1640" s="21">
        <v>4.4457763898372704</v>
      </c>
      <c r="AN1640" s="21">
        <v>4.4457763898372704</v>
      </c>
      <c r="AO1640" s="21">
        <v>193.199150134082</v>
      </c>
      <c r="AP1640" s="21">
        <v>193.199150134082</v>
      </c>
      <c r="AQ1640" s="21">
        <v>156.30203502654999</v>
      </c>
      <c r="AR1640" s="21">
        <v>156.30203502654999</v>
      </c>
      <c r="AS1640" s="21">
        <v>37.590219478607203</v>
      </c>
      <c r="AT1640" s="21">
        <v>37.590219478607203</v>
      </c>
      <c r="AU1640" s="21">
        <v>3.2540482240915298</v>
      </c>
      <c r="AV1640" s="21">
        <v>3.2540482240915298</v>
      </c>
      <c r="AW1640" s="21">
        <v>42.885147886276201</v>
      </c>
      <c r="AX1640" s="21">
        <v>42.885147886276201</v>
      </c>
      <c r="AY1640" s="21">
        <v>141.410473721751</v>
      </c>
      <c r="AZ1640" s="21">
        <v>141.410473721751</v>
      </c>
      <c r="BA1640" s="21">
        <v>2.5932572942972199</v>
      </c>
      <c r="BB1640" s="21">
        <v>2.5932572942972199</v>
      </c>
      <c r="BC1640" s="21">
        <v>2.6017049377235198E-11</v>
      </c>
      <c r="BD1640"/>
      <c r="BE1640"/>
      <c r="BF1640"/>
      <c r="BG1640"/>
      <c r="BH1640"/>
      <c r="BI1640"/>
      <c r="BJ1640"/>
      <c r="BK1640"/>
      <c r="BL1640"/>
      <c r="BM1640"/>
      <c r="BN1640"/>
    </row>
    <row r="1641" spans="1:66" ht="25.2">
      <c r="A1641" s="4">
        <v>1639</v>
      </c>
      <c r="B1641" s="2" t="s">
        <v>1858</v>
      </c>
      <c r="C1641" s="2" t="s">
        <v>1857</v>
      </c>
      <c r="D1641" s="2" t="s">
        <v>1867</v>
      </c>
      <c r="E1641" s="2" t="s">
        <v>1866</v>
      </c>
      <c r="F1641" s="2" t="s">
        <v>1829</v>
      </c>
      <c r="G1641" s="2" t="s">
        <v>1869</v>
      </c>
      <c r="H1641" s="4" t="s">
        <v>1075</v>
      </c>
      <c r="I1641" s="4" t="s">
        <v>1075</v>
      </c>
      <c r="J1641" s="4">
        <v>1985</v>
      </c>
      <c r="K1641" s="3">
        <v>161.13999999999999</v>
      </c>
      <c r="L1641" s="3">
        <v>47</v>
      </c>
      <c r="M1641" s="4">
        <v>4481</v>
      </c>
      <c r="N1641" s="3" t="s">
        <v>1075</v>
      </c>
      <c r="O1641" s="3">
        <v>60.1</v>
      </c>
      <c r="P1641" s="3">
        <v>5.97</v>
      </c>
      <c r="Q1641" s="3" t="s">
        <v>2</v>
      </c>
      <c r="R1641" s="3">
        <v>42.9</v>
      </c>
      <c r="S1641" s="3">
        <v>8.14</v>
      </c>
      <c r="T1641" s="3">
        <v>2.11</v>
      </c>
      <c r="U1641" s="3">
        <v>11.3</v>
      </c>
      <c r="V1641" s="3" t="s">
        <v>2</v>
      </c>
      <c r="W1641" s="3">
        <v>12.1</v>
      </c>
      <c r="X1641" s="3" t="s">
        <v>2</v>
      </c>
      <c r="Y1641" s="3">
        <v>10.6</v>
      </c>
      <c r="Z1641" s="3" t="s">
        <v>2</v>
      </c>
      <c r="AA1641" s="3">
        <v>11.2</v>
      </c>
      <c r="AB1641" s="3">
        <v>1.98</v>
      </c>
      <c r="AC1641" s="3">
        <v>0</v>
      </c>
      <c r="AD1641" s="2" t="s">
        <v>1344</v>
      </c>
      <c r="AE1641" s="1" t="e">
        <f>($P1641/$DF$4)/((($Q1641/$DG$4)^2)/($R1641/$DH$4))</f>
        <v>#VALUE!</v>
      </c>
      <c r="AF1641" s="1" t="e">
        <f>($P1641/$DI$4)/((($Q1641/$DJ$4)^2)/($R1641/$DK$4))</f>
        <v>#VALUE!</v>
      </c>
      <c r="AG1641" s="1" t="e">
        <f>($P1641/$DL$4)/((($Q1641/$DM$4)^2)/($R1641/$DN$4))</f>
        <v>#VALUE!</v>
      </c>
      <c r="AH1641" s="1" t="e">
        <f>($P1641/$DO$4)/((($Q1641/$DP$4)^2)/($R1641/$DQ$4))</f>
        <v>#VALUE!</v>
      </c>
      <c r="AI1641" t="s">
        <v>1868</v>
      </c>
      <c r="AJ1641">
        <v>334</v>
      </c>
      <c r="AK1641" s="21">
        <v>-209.5305623703</v>
      </c>
      <c r="AL1641" s="21">
        <v>9.969209968386869E+36</v>
      </c>
      <c r="AM1641" s="21">
        <v>4.1957425940036801</v>
      </c>
      <c r="AN1641" s="21">
        <v>4.1957425940036801</v>
      </c>
      <c r="AO1641" s="21">
        <v>182.33202485567901</v>
      </c>
      <c r="AP1641" s="21">
        <v>182.33202485567901</v>
      </c>
      <c r="AQ1641" s="21">
        <v>153.17887762069699</v>
      </c>
      <c r="AR1641" s="21">
        <v>153.17887762069699</v>
      </c>
      <c r="AS1641" s="21">
        <v>36.869572515487697</v>
      </c>
      <c r="AT1641" s="21">
        <v>36.869572515487697</v>
      </c>
      <c r="AU1641" s="21">
        <v>3.5142757129669202</v>
      </c>
      <c r="AV1641" s="21">
        <v>3.5142757129669202</v>
      </c>
      <c r="AW1641" s="21">
        <v>46.2246106624603</v>
      </c>
      <c r="AX1641" s="21">
        <v>46.2246106624603</v>
      </c>
      <c r="AY1641" s="21">
        <v>152.71790231957499</v>
      </c>
      <c r="AZ1641" s="21">
        <v>152.71790231957499</v>
      </c>
      <c r="BA1641" s="21">
        <v>2.5191514806449402</v>
      </c>
      <c r="BB1641" s="21">
        <v>2.5191514806449402</v>
      </c>
      <c r="BC1641" s="21">
        <v>2.6017049377235198E-11</v>
      </c>
      <c r="BD1641"/>
      <c r="BE1641"/>
      <c r="BF1641"/>
      <c r="BG1641"/>
      <c r="BH1641"/>
      <c r="BI1641"/>
      <c r="BJ1641"/>
      <c r="BK1641"/>
      <c r="BL1641"/>
      <c r="BM1641"/>
      <c r="BN1641"/>
    </row>
    <row r="1642" spans="1:66" ht="25.2">
      <c r="A1642" s="4">
        <v>1640</v>
      </c>
      <c r="B1642" s="2" t="s">
        <v>1858</v>
      </c>
      <c r="C1642" s="2" t="s">
        <v>1857</v>
      </c>
      <c r="D1642" s="2" t="s">
        <v>1867</v>
      </c>
      <c r="E1642" s="2" t="s">
        <v>1866</v>
      </c>
      <c r="F1642" s="2" t="s">
        <v>1829</v>
      </c>
      <c r="G1642" s="2" t="s">
        <v>1869</v>
      </c>
      <c r="H1642" s="4" t="s">
        <v>1075</v>
      </c>
      <c r="I1642" s="4" t="s">
        <v>1075</v>
      </c>
      <c r="J1642" s="4">
        <v>1985</v>
      </c>
      <c r="K1642" s="3">
        <v>161.13999999999999</v>
      </c>
      <c r="L1642" s="3">
        <v>47</v>
      </c>
      <c r="M1642" s="4">
        <v>5408</v>
      </c>
      <c r="N1642" s="3" t="s">
        <v>1075</v>
      </c>
      <c r="O1642" s="3">
        <v>61.6</v>
      </c>
      <c r="P1642" s="3">
        <v>8.44</v>
      </c>
      <c r="Q1642" s="3" t="s">
        <v>2</v>
      </c>
      <c r="R1642" s="3">
        <v>44.4</v>
      </c>
      <c r="S1642" s="3">
        <v>8.6</v>
      </c>
      <c r="T1642" s="3">
        <v>2.2000000000000002</v>
      </c>
      <c r="U1642" s="3">
        <v>11.7</v>
      </c>
      <c r="V1642" s="3" t="s">
        <v>2</v>
      </c>
      <c r="W1642" s="3">
        <v>12.4</v>
      </c>
      <c r="X1642" s="3" t="s">
        <v>2</v>
      </c>
      <c r="Y1642" s="3">
        <v>10.5</v>
      </c>
      <c r="Z1642" s="3" t="s">
        <v>2</v>
      </c>
      <c r="AA1642" s="3">
        <v>11.1</v>
      </c>
      <c r="AB1642" s="3">
        <v>1.97</v>
      </c>
      <c r="AC1642" s="3">
        <v>0</v>
      </c>
      <c r="AD1642" s="2" t="s">
        <v>1344</v>
      </c>
      <c r="AE1642" s="1" t="e">
        <f>($P1642/$DF$4)/((($Q1642/$DG$4)^2)/($R1642/$DH$4))</f>
        <v>#VALUE!</v>
      </c>
      <c r="AF1642" s="1" t="e">
        <f>($P1642/$DI$4)/((($Q1642/$DJ$4)^2)/($R1642/$DK$4))</f>
        <v>#VALUE!</v>
      </c>
      <c r="AG1642" s="1" t="e">
        <f>($P1642/$DL$4)/((($Q1642/$DM$4)^2)/($R1642/$DN$4))</f>
        <v>#VALUE!</v>
      </c>
      <c r="AH1642" s="1" t="e">
        <f>($P1642/$DO$4)/((($Q1642/$DP$4)^2)/($R1642/$DQ$4))</f>
        <v>#VALUE!</v>
      </c>
      <c r="AI1642" t="s">
        <v>1868</v>
      </c>
      <c r="AJ1642">
        <v>334</v>
      </c>
      <c r="AK1642" s="21">
        <v>-212.46808894571899</v>
      </c>
      <c r="AL1642" s="21">
        <v>9.969209968386869E+36</v>
      </c>
      <c r="AM1642" s="21">
        <v>4.1122702150091301</v>
      </c>
      <c r="AN1642" s="21">
        <v>4.1122702150091301</v>
      </c>
      <c r="AO1642" s="21">
        <v>178.70525757206801</v>
      </c>
      <c r="AP1642" s="21">
        <v>178.70525757206801</v>
      </c>
      <c r="AQ1642" s="21">
        <v>152.83985171741</v>
      </c>
      <c r="AR1642" s="21">
        <v>152.83985171741</v>
      </c>
      <c r="AS1642" s="21">
        <v>36.611958841956401</v>
      </c>
      <c r="AT1642" s="21">
        <v>36.611958841956401</v>
      </c>
      <c r="AU1642" s="21">
        <v>3.62860794049858</v>
      </c>
      <c r="AV1642" s="21">
        <v>3.62860794049858</v>
      </c>
      <c r="AW1642" s="21">
        <v>47.332492789795999</v>
      </c>
      <c r="AX1642" s="21">
        <v>47.332492789795999</v>
      </c>
      <c r="AY1642" s="21">
        <v>157.68694314119699</v>
      </c>
      <c r="AZ1642" s="21">
        <v>157.68694314119699</v>
      </c>
      <c r="BA1642" s="21">
        <v>2.5109557700664902</v>
      </c>
      <c r="BB1642" s="21">
        <v>2.5109557700664902</v>
      </c>
      <c r="BC1642" s="21">
        <v>2.6017049377235198E-11</v>
      </c>
      <c r="BD1642"/>
      <c r="BE1642"/>
      <c r="BF1642"/>
      <c r="BG1642"/>
      <c r="BH1642"/>
      <c r="BI1642"/>
      <c r="BJ1642"/>
      <c r="BK1642"/>
      <c r="BL1642"/>
      <c r="BM1642"/>
      <c r="BN1642"/>
    </row>
    <row r="1643" spans="1:66" ht="25.2">
      <c r="A1643" s="4">
        <v>1641</v>
      </c>
      <c r="B1643" s="2" t="s">
        <v>1858</v>
      </c>
      <c r="C1643" s="2" t="s">
        <v>1857</v>
      </c>
      <c r="D1643" s="2" t="s">
        <v>1867</v>
      </c>
      <c r="E1643" s="2" t="s">
        <v>1866</v>
      </c>
      <c r="F1643" s="2" t="s">
        <v>1829</v>
      </c>
      <c r="G1643" s="2" t="s">
        <v>1865</v>
      </c>
      <c r="H1643" s="4" t="s">
        <v>1075</v>
      </c>
      <c r="I1643" s="4" t="s">
        <v>1075</v>
      </c>
      <c r="J1643" s="4">
        <v>1985</v>
      </c>
      <c r="K1643" s="3">
        <v>-159.26</v>
      </c>
      <c r="L1643" s="3">
        <v>46.99</v>
      </c>
      <c r="M1643" s="4">
        <v>5174</v>
      </c>
      <c r="N1643" s="3" t="s">
        <v>1075</v>
      </c>
      <c r="O1643" s="3">
        <v>79.5</v>
      </c>
      <c r="P1643" s="3">
        <v>13</v>
      </c>
      <c r="Q1643" s="3" t="s">
        <v>2</v>
      </c>
      <c r="R1643" s="3">
        <v>62.8</v>
      </c>
      <c r="S1643" s="3">
        <v>12.6</v>
      </c>
      <c r="T1643" s="3">
        <v>3.21</v>
      </c>
      <c r="U1643" s="3">
        <v>15.8</v>
      </c>
      <c r="V1643" s="3" t="s">
        <v>2</v>
      </c>
      <c r="W1643" s="3">
        <v>16.8</v>
      </c>
      <c r="X1643" s="3" t="s">
        <v>2</v>
      </c>
      <c r="Y1643" s="3">
        <v>13.5</v>
      </c>
      <c r="Z1643" s="3" t="s">
        <v>2</v>
      </c>
      <c r="AA1643" s="3">
        <v>14</v>
      </c>
      <c r="AB1643" s="3">
        <v>2.44</v>
      </c>
      <c r="AC1643" s="3">
        <v>0</v>
      </c>
      <c r="AD1643" s="2" t="s">
        <v>1344</v>
      </c>
      <c r="AE1643" s="1" t="e">
        <f>($P1643/$DF$4)/((($Q1643/$DG$4)^2)/($R1643/$DH$4))</f>
        <v>#VALUE!</v>
      </c>
      <c r="AF1643" s="1" t="e">
        <f>($P1643/$DI$4)/((($Q1643/$DJ$4)^2)/($R1643/$DK$4))</f>
        <v>#VALUE!</v>
      </c>
      <c r="AG1643" s="1" t="e">
        <f>($P1643/$DL$4)/((($Q1643/$DM$4)^2)/($R1643/$DN$4))</f>
        <v>#VALUE!</v>
      </c>
      <c r="AH1643" s="1" t="e">
        <f>($P1643/$DO$4)/((($Q1643/$DP$4)^2)/($R1643/$DQ$4))</f>
        <v>#VALUE!</v>
      </c>
      <c r="AI1643" t="s">
        <v>1864</v>
      </c>
      <c r="AJ1643">
        <v>335</v>
      </c>
      <c r="AK1643" s="21"/>
      <c r="AL1643" s="21">
        <v>9.969209968386869E+36</v>
      </c>
      <c r="AM1643" s="21">
        <v>4.3474353633759897</v>
      </c>
      <c r="AN1643" s="21">
        <v>4.3474353633759897</v>
      </c>
      <c r="AO1643" s="21">
        <v>188.92561576202601</v>
      </c>
      <c r="AP1643" s="21">
        <v>188.92561576202601</v>
      </c>
      <c r="AQ1643" s="21">
        <v>170.54061954560501</v>
      </c>
      <c r="AR1643" s="21">
        <v>170.54061954560501</v>
      </c>
      <c r="AS1643" s="21">
        <v>37.590423012663898</v>
      </c>
      <c r="AT1643" s="21">
        <v>37.590423012663898</v>
      </c>
      <c r="AU1643" s="21">
        <v>3.4510733876230102</v>
      </c>
      <c r="AV1643" s="21">
        <v>3.4510733876230102</v>
      </c>
      <c r="AW1643" s="21">
        <v>44.258239681739902</v>
      </c>
      <c r="AX1643" s="21">
        <v>44.258239681739902</v>
      </c>
      <c r="AY1643" s="21">
        <v>149.97259539623201</v>
      </c>
      <c r="AZ1643" s="21">
        <v>149.97259539623201</v>
      </c>
      <c r="BA1643" s="21">
        <v>2.6339468220598401</v>
      </c>
      <c r="BB1643" s="21">
        <v>2.6339468220598401</v>
      </c>
      <c r="BC1643" s="21">
        <v>1.74238419855076E-11</v>
      </c>
      <c r="BD1643"/>
      <c r="BE1643"/>
      <c r="BF1643"/>
      <c r="BG1643"/>
      <c r="BH1643"/>
      <c r="BI1643"/>
      <c r="BJ1643"/>
      <c r="BK1643"/>
      <c r="BL1643"/>
      <c r="BM1643"/>
      <c r="BN1643"/>
    </row>
    <row r="1644" spans="1:66" ht="25.2">
      <c r="A1644" s="4">
        <v>1642</v>
      </c>
      <c r="B1644" s="2" t="s">
        <v>1858</v>
      </c>
      <c r="C1644" s="2" t="s">
        <v>1857</v>
      </c>
      <c r="D1644" s="2" t="s">
        <v>1856</v>
      </c>
      <c r="E1644" s="2" t="s">
        <v>1855</v>
      </c>
      <c r="F1644" s="2" t="s">
        <v>1829</v>
      </c>
      <c r="G1644" s="2" t="s">
        <v>1863</v>
      </c>
      <c r="H1644" s="4" t="s">
        <v>1075</v>
      </c>
      <c r="I1644" s="4" t="s">
        <v>1075</v>
      </c>
      <c r="J1644" s="4">
        <v>1985</v>
      </c>
      <c r="K1644" s="3">
        <v>-141.85</v>
      </c>
      <c r="L1644" s="3">
        <v>24.25</v>
      </c>
      <c r="M1644" s="4">
        <v>4621</v>
      </c>
      <c r="N1644" s="3" t="s">
        <v>1075</v>
      </c>
      <c r="O1644" s="3">
        <v>68.400000000000006</v>
      </c>
      <c r="P1644" s="3">
        <v>5.54</v>
      </c>
      <c r="Q1644" s="3" t="s">
        <v>2</v>
      </c>
      <c r="R1644" s="3">
        <v>51.7</v>
      </c>
      <c r="S1644" s="3">
        <v>10.199999999999999</v>
      </c>
      <c r="T1644" s="3">
        <v>2.5299999999999998</v>
      </c>
      <c r="U1644" s="3">
        <v>13.7</v>
      </c>
      <c r="V1644" s="3" t="s">
        <v>2</v>
      </c>
      <c r="W1644" s="3">
        <v>13.9</v>
      </c>
      <c r="X1644" s="3" t="s">
        <v>2</v>
      </c>
      <c r="Y1644" s="3">
        <v>11.7</v>
      </c>
      <c r="Z1644" s="3" t="s">
        <v>2</v>
      </c>
      <c r="AA1644" s="3">
        <v>12.3</v>
      </c>
      <c r="AB1644" s="3">
        <v>2.13</v>
      </c>
      <c r="AC1644" s="3">
        <v>0</v>
      </c>
      <c r="AD1644" s="2" t="s">
        <v>1344</v>
      </c>
      <c r="AE1644" s="1" t="e">
        <f>($P1644/$DF$4)/((($Q1644/$DG$4)^2)/($R1644/$DH$4))</f>
        <v>#VALUE!</v>
      </c>
      <c r="AF1644" s="1" t="e">
        <f>($P1644/$DI$4)/((($Q1644/$DJ$4)^2)/($R1644/$DK$4))</f>
        <v>#VALUE!</v>
      </c>
      <c r="AG1644" s="1" t="e">
        <f>($P1644/$DL$4)/((($Q1644/$DM$4)^2)/($R1644/$DN$4))</f>
        <v>#VALUE!</v>
      </c>
      <c r="AH1644" s="1" t="e">
        <f>($P1644/$DO$4)/((($Q1644/$DP$4)^2)/($R1644/$DQ$4))</f>
        <v>#VALUE!</v>
      </c>
      <c r="AI1644" t="s">
        <v>1862</v>
      </c>
      <c r="AJ1644">
        <v>336</v>
      </c>
      <c r="AK1644" s="21">
        <v>-218.79444595593301</v>
      </c>
      <c r="AL1644" s="21">
        <v>9.969209968386869E+36</v>
      </c>
      <c r="AM1644" s="21">
        <v>4.1685733115076999</v>
      </c>
      <c r="AN1644" s="21">
        <v>4.1685733115076999</v>
      </c>
      <c r="AO1644" s="21">
        <v>181.15085119877</v>
      </c>
      <c r="AP1644" s="21">
        <v>181.15085119877</v>
      </c>
      <c r="AQ1644" s="21">
        <v>153.73205243778199</v>
      </c>
      <c r="AR1644" s="21">
        <v>153.73205243778199</v>
      </c>
      <c r="AS1644" s="21">
        <v>37.190437748193702</v>
      </c>
      <c r="AT1644" s="21">
        <v>37.190437748193702</v>
      </c>
      <c r="AU1644" s="21">
        <v>3.6282231544852301</v>
      </c>
      <c r="AV1644" s="21">
        <v>3.6282231544852301</v>
      </c>
      <c r="AW1644" s="21">
        <v>46.568373078584699</v>
      </c>
      <c r="AX1644" s="21">
        <v>46.568373078584699</v>
      </c>
      <c r="AY1644" s="21">
        <v>157.66921917239199</v>
      </c>
      <c r="AZ1644" s="21">
        <v>157.66921917239199</v>
      </c>
      <c r="BA1644" s="21">
        <v>2.51999271337688</v>
      </c>
      <c r="BB1644" s="21">
        <v>2.51999271337688</v>
      </c>
      <c r="BC1644" s="21">
        <v>1.6986343171169899E-11</v>
      </c>
      <c r="BD1644"/>
      <c r="BE1644"/>
      <c r="BF1644"/>
      <c r="BG1644"/>
      <c r="BH1644"/>
      <c r="BI1644"/>
      <c r="BJ1644"/>
      <c r="BK1644"/>
      <c r="BL1644"/>
      <c r="BM1644"/>
      <c r="BN1644"/>
    </row>
    <row r="1645" spans="1:66" ht="25.2">
      <c r="A1645" s="4">
        <v>1643</v>
      </c>
      <c r="B1645" s="2" t="s">
        <v>1858</v>
      </c>
      <c r="C1645" s="2" t="s">
        <v>1857</v>
      </c>
      <c r="D1645" s="2" t="s">
        <v>1856</v>
      </c>
      <c r="E1645" s="2" t="s">
        <v>1855</v>
      </c>
      <c r="F1645" s="2" t="s">
        <v>1829</v>
      </c>
      <c r="G1645" s="2" t="s">
        <v>1861</v>
      </c>
      <c r="H1645" s="4" t="s">
        <v>1075</v>
      </c>
      <c r="I1645" s="4" t="s">
        <v>1075</v>
      </c>
      <c r="J1645" s="4">
        <v>1985</v>
      </c>
      <c r="K1645" s="3">
        <v>150.47</v>
      </c>
      <c r="L1645" s="3">
        <v>24.29</v>
      </c>
      <c r="M1645" s="4">
        <v>0</v>
      </c>
      <c r="N1645" s="3" t="s">
        <v>1075</v>
      </c>
      <c r="O1645" s="3">
        <v>5.82</v>
      </c>
      <c r="P1645" s="3">
        <v>4.9800000000000004</v>
      </c>
      <c r="Q1645" s="3" t="s">
        <v>2</v>
      </c>
      <c r="R1645" s="3">
        <v>5.41</v>
      </c>
      <c r="S1645" s="3">
        <v>1.1399999999999999</v>
      </c>
      <c r="T1645" s="3">
        <v>0.32</v>
      </c>
      <c r="U1645" s="3">
        <v>1.75</v>
      </c>
      <c r="V1645" s="3" t="s">
        <v>2</v>
      </c>
      <c r="W1645" s="3">
        <v>2.1</v>
      </c>
      <c r="X1645" s="3" t="s">
        <v>2</v>
      </c>
      <c r="Y1645" s="3">
        <v>1.78</v>
      </c>
      <c r="Z1645" s="3" t="s">
        <v>2</v>
      </c>
      <c r="AA1645" s="3">
        <v>1.34</v>
      </c>
      <c r="AB1645" s="3">
        <v>0.21299999999999999</v>
      </c>
      <c r="AC1645" s="3">
        <v>0</v>
      </c>
      <c r="AD1645" s="2" t="s">
        <v>1344</v>
      </c>
      <c r="AE1645" s="1" t="e">
        <f>($P1645/$DF$4)/((($Q1645/$DG$4)^2)/($R1645/$DH$4))</f>
        <v>#VALUE!</v>
      </c>
      <c r="AF1645" s="1" t="e">
        <f>($P1645/$DI$4)/((($Q1645/$DJ$4)^2)/($R1645/$DK$4))</f>
        <v>#VALUE!</v>
      </c>
      <c r="AG1645" s="1" t="e">
        <f>($P1645/$DL$4)/((($Q1645/$DM$4)^2)/($R1645/$DN$4))</f>
        <v>#VALUE!</v>
      </c>
      <c r="AH1645" s="1" t="e">
        <f>($P1645/$DO$4)/((($Q1645/$DP$4)^2)/($R1645/$DQ$4))</f>
        <v>#VALUE!</v>
      </c>
      <c r="AI1645" t="s">
        <v>1859</v>
      </c>
      <c r="AJ1645">
        <v>337</v>
      </c>
      <c r="AK1645" s="21">
        <v>-47.467057303428703</v>
      </c>
      <c r="AL1645" s="21">
        <v>156.61003968048101</v>
      </c>
      <c r="AM1645" s="21">
        <v>-5.9135366800241201E-2</v>
      </c>
      <c r="AN1645" s="21">
        <v>-5.9135366800241201E-2</v>
      </c>
      <c r="AO1645" s="21">
        <v>-2.5818642862722498</v>
      </c>
      <c r="AP1645" s="21">
        <v>-2.5818642862722498</v>
      </c>
      <c r="AQ1645" s="21">
        <v>2.1444371268749198</v>
      </c>
      <c r="AR1645" s="21">
        <v>2.1444371268749198</v>
      </c>
      <c r="AS1645" s="21">
        <v>0.116224106428213</v>
      </c>
      <c r="AT1645" s="21">
        <v>0.116224106428213</v>
      </c>
      <c r="AU1645" s="21">
        <v>4.7524615966081596</v>
      </c>
      <c r="AV1645" s="21">
        <v>4.7524615966081596</v>
      </c>
      <c r="AW1645" s="21">
        <v>101.275510562897</v>
      </c>
      <c r="AX1645" s="21">
        <v>101.275510562897</v>
      </c>
      <c r="AY1645" s="21">
        <v>207.49894062829901</v>
      </c>
      <c r="AZ1645" s="21">
        <v>207.49894062829901</v>
      </c>
      <c r="BA1645" s="21">
        <v>7.5407705880701503E-2</v>
      </c>
      <c r="BB1645" s="21">
        <v>7.5407705880701503E-2</v>
      </c>
      <c r="BC1645" s="21">
        <v>2.45293700355579E-11</v>
      </c>
      <c r="BD1645"/>
      <c r="BE1645"/>
      <c r="BF1645"/>
      <c r="BG1645"/>
      <c r="BH1645"/>
      <c r="BI1645"/>
      <c r="BJ1645"/>
      <c r="BK1645"/>
      <c r="BL1645"/>
      <c r="BM1645"/>
      <c r="BN1645"/>
    </row>
    <row r="1646" spans="1:66" ht="25.2">
      <c r="A1646" s="4">
        <v>1644</v>
      </c>
      <c r="B1646" s="2" t="s">
        <v>1858</v>
      </c>
      <c r="C1646" s="2" t="s">
        <v>1857</v>
      </c>
      <c r="D1646" s="2" t="s">
        <v>1856</v>
      </c>
      <c r="E1646" s="2" t="s">
        <v>1855</v>
      </c>
      <c r="F1646" s="2" t="s">
        <v>1829</v>
      </c>
      <c r="G1646" s="2" t="s">
        <v>1861</v>
      </c>
      <c r="H1646" s="4" t="s">
        <v>1075</v>
      </c>
      <c r="I1646" s="4" t="s">
        <v>1075</v>
      </c>
      <c r="J1646" s="4">
        <v>1985</v>
      </c>
      <c r="K1646" s="3">
        <v>150.47</v>
      </c>
      <c r="L1646" s="3">
        <v>24.29</v>
      </c>
      <c r="M1646" s="4">
        <v>184</v>
      </c>
      <c r="N1646" s="3" t="s">
        <v>1075</v>
      </c>
      <c r="O1646" s="3">
        <v>7.83</v>
      </c>
      <c r="P1646" s="3">
        <v>4.88</v>
      </c>
      <c r="Q1646" s="3" t="s">
        <v>2</v>
      </c>
      <c r="R1646" s="3">
        <v>6.75</v>
      </c>
      <c r="S1646" s="3">
        <v>1.43</v>
      </c>
      <c r="T1646" s="3">
        <v>0.40300000000000002</v>
      </c>
      <c r="U1646" s="3">
        <v>2.21</v>
      </c>
      <c r="V1646" s="3" t="s">
        <v>2</v>
      </c>
      <c r="W1646" s="3">
        <v>2.7</v>
      </c>
      <c r="X1646" s="3" t="s">
        <v>2</v>
      </c>
      <c r="Y1646" s="3">
        <v>2.3199999999999998</v>
      </c>
      <c r="Z1646" s="3" t="s">
        <v>2</v>
      </c>
      <c r="AA1646" s="3">
        <v>1.92</v>
      </c>
      <c r="AB1646" s="3">
        <v>0.312</v>
      </c>
      <c r="AC1646" s="3">
        <v>0</v>
      </c>
      <c r="AD1646" s="2" t="s">
        <v>1344</v>
      </c>
      <c r="AE1646" s="1" t="e">
        <f>($P1646/$DF$4)/((($Q1646/$DG$4)^2)/($R1646/$DH$4))</f>
        <v>#VALUE!</v>
      </c>
      <c r="AF1646" s="1" t="e">
        <f>($P1646/$DI$4)/((($Q1646/$DJ$4)^2)/($R1646/$DK$4))</f>
        <v>#VALUE!</v>
      </c>
      <c r="AG1646" s="1" t="e">
        <f>($P1646/$DL$4)/((($Q1646/$DM$4)^2)/($R1646/$DN$4))</f>
        <v>#VALUE!</v>
      </c>
      <c r="AH1646" s="1" t="e">
        <f>($P1646/$DO$4)/((($Q1646/$DP$4)^2)/($R1646/$DQ$4))</f>
        <v>#VALUE!</v>
      </c>
      <c r="AI1646" t="s">
        <v>1859</v>
      </c>
      <c r="AJ1646">
        <v>337</v>
      </c>
      <c r="AK1646" s="21">
        <v>-72.633654664764407</v>
      </c>
      <c r="AL1646" s="21">
        <v>175.631629811859</v>
      </c>
      <c r="AM1646" s="21">
        <v>0.66610479606509199</v>
      </c>
      <c r="AN1646" s="21">
        <v>0.66610479606509199</v>
      </c>
      <c r="AO1646" s="21">
        <v>29.022691779949099</v>
      </c>
      <c r="AP1646" s="21">
        <v>29.022691779949099</v>
      </c>
      <c r="AQ1646" s="21">
        <v>4.0997056354713397</v>
      </c>
      <c r="AR1646" s="21">
        <v>4.0997056354713397</v>
      </c>
      <c r="AS1646" s="21">
        <v>3.40775047366381</v>
      </c>
      <c r="AT1646" s="21">
        <v>3.40775047366381</v>
      </c>
      <c r="AU1646" s="21">
        <v>4.7064689039278003</v>
      </c>
      <c r="AV1646" s="21">
        <v>4.7064689039278003</v>
      </c>
      <c r="AW1646" s="21">
        <v>87.655447858810405</v>
      </c>
      <c r="AX1646" s="21">
        <v>87.655447858810405</v>
      </c>
      <c r="AY1646" s="21">
        <v>205.06442887651201</v>
      </c>
      <c r="AZ1646" s="21">
        <v>205.06442887651201</v>
      </c>
      <c r="BA1646" s="21">
        <v>0.26183742064624999</v>
      </c>
      <c r="BB1646" s="21">
        <v>0.26183742064624999</v>
      </c>
      <c r="BC1646" s="21">
        <v>2.45293700355579E-11</v>
      </c>
      <c r="BD1646"/>
      <c r="BE1646"/>
      <c r="BF1646"/>
      <c r="BG1646"/>
      <c r="BH1646"/>
      <c r="BI1646"/>
      <c r="BJ1646"/>
      <c r="BK1646"/>
      <c r="BL1646"/>
      <c r="BM1646"/>
      <c r="BN1646"/>
    </row>
    <row r="1647" spans="1:66" ht="25.2">
      <c r="A1647" s="4">
        <v>1645</v>
      </c>
      <c r="B1647" s="2" t="s">
        <v>1858</v>
      </c>
      <c r="C1647" s="2" t="s">
        <v>1857</v>
      </c>
      <c r="D1647" s="2" t="s">
        <v>1856</v>
      </c>
      <c r="E1647" s="2" t="s">
        <v>1855</v>
      </c>
      <c r="F1647" s="2" t="s">
        <v>1829</v>
      </c>
      <c r="G1647" s="2" t="s">
        <v>1860</v>
      </c>
      <c r="H1647" s="4" t="s">
        <v>1075</v>
      </c>
      <c r="I1647" s="4" t="s">
        <v>1075</v>
      </c>
      <c r="J1647" s="4">
        <v>1985</v>
      </c>
      <c r="K1647" s="3">
        <v>150.47</v>
      </c>
      <c r="L1647" s="3">
        <v>24.29</v>
      </c>
      <c r="M1647" s="4">
        <v>381</v>
      </c>
      <c r="N1647" s="3" t="s">
        <v>1075</v>
      </c>
      <c r="O1647" s="3">
        <v>10.1</v>
      </c>
      <c r="P1647" s="3">
        <v>3.41</v>
      </c>
      <c r="Q1647" s="3" t="s">
        <v>2</v>
      </c>
      <c r="R1647" s="3">
        <v>7.91</v>
      </c>
      <c r="S1647" s="3">
        <v>1.65</v>
      </c>
      <c r="T1647" s="3">
        <v>0.46600000000000003</v>
      </c>
      <c r="U1647" s="3">
        <v>2.63</v>
      </c>
      <c r="V1647" s="3" t="s">
        <v>2</v>
      </c>
      <c r="W1647" s="3">
        <v>3.22</v>
      </c>
      <c r="X1647" s="3" t="s">
        <v>2</v>
      </c>
      <c r="Y1647" s="3">
        <v>2.81</v>
      </c>
      <c r="Z1647" s="3" t="s">
        <v>2</v>
      </c>
      <c r="AA1647" s="3">
        <v>2.27</v>
      </c>
      <c r="AB1647" s="3" t="s">
        <v>2</v>
      </c>
      <c r="AC1647" s="3">
        <v>0</v>
      </c>
      <c r="AD1647" s="2" t="s">
        <v>1344</v>
      </c>
      <c r="AE1647" s="1" t="e">
        <f>($P1647/$DF$4)/((($Q1647/$DG$4)^2)/($R1647/$DH$4))</f>
        <v>#VALUE!</v>
      </c>
      <c r="AF1647" s="1" t="e">
        <f>($P1647/$DI$4)/((($Q1647/$DJ$4)^2)/($R1647/$DK$4))</f>
        <v>#VALUE!</v>
      </c>
      <c r="AG1647" s="1" t="e">
        <f>($P1647/$DL$4)/((($Q1647/$DM$4)^2)/($R1647/$DN$4))</f>
        <v>#VALUE!</v>
      </c>
      <c r="AH1647" s="1" t="e">
        <f>($P1647/$DO$4)/((($Q1647/$DP$4)^2)/($R1647/$DQ$4))</f>
        <v>#VALUE!</v>
      </c>
      <c r="AI1647" t="s">
        <v>1859</v>
      </c>
      <c r="AJ1647">
        <v>337</v>
      </c>
      <c r="AK1647" s="21">
        <v>-81.1239339138031</v>
      </c>
      <c r="AL1647" s="21">
        <v>164.78828043518101</v>
      </c>
      <c r="AM1647" s="21">
        <v>1.3785694016599701</v>
      </c>
      <c r="AN1647" s="21">
        <v>1.3785694016599701</v>
      </c>
      <c r="AO1647" s="21">
        <v>60.022476634689099</v>
      </c>
      <c r="AP1647" s="21">
        <v>60.022476634689099</v>
      </c>
      <c r="AQ1647" s="21">
        <v>13.0358309613895</v>
      </c>
      <c r="AR1647" s="21">
        <v>13.0358309613895</v>
      </c>
      <c r="AS1647" s="21">
        <v>11.398461182994801</v>
      </c>
      <c r="AT1647" s="21">
        <v>11.398461182994801</v>
      </c>
      <c r="AU1647" s="21">
        <v>4.44389818723202</v>
      </c>
      <c r="AV1647" s="21">
        <v>4.44389818723202</v>
      </c>
      <c r="AW1647" s="21">
        <v>76.423490887908898</v>
      </c>
      <c r="AX1647" s="21">
        <v>76.423490887908898</v>
      </c>
      <c r="AY1647" s="21">
        <v>193.48647502092001</v>
      </c>
      <c r="AZ1647" s="21">
        <v>193.48647502092001</v>
      </c>
      <c r="BA1647" s="21">
        <v>0.76593480918943901</v>
      </c>
      <c r="BB1647" s="21">
        <v>0.76593480918943901</v>
      </c>
      <c r="BC1647" s="21">
        <v>2.45293700355579E-11</v>
      </c>
      <c r="BD1647"/>
      <c r="BE1647"/>
      <c r="BF1647"/>
      <c r="BG1647"/>
      <c r="BH1647"/>
      <c r="BI1647"/>
      <c r="BJ1647"/>
      <c r="BK1647"/>
      <c r="BL1647"/>
      <c r="BM1647"/>
      <c r="BN1647"/>
    </row>
    <row r="1648" spans="1:66" ht="25.2">
      <c r="A1648" s="4">
        <v>1646</v>
      </c>
      <c r="B1648" s="2" t="s">
        <v>1858</v>
      </c>
      <c r="C1648" s="2" t="s">
        <v>1857</v>
      </c>
      <c r="D1648" s="2" t="s">
        <v>1856</v>
      </c>
      <c r="E1648" s="2" t="s">
        <v>1855</v>
      </c>
      <c r="F1648" s="2" t="s">
        <v>1829</v>
      </c>
      <c r="G1648" s="2" t="s">
        <v>1860</v>
      </c>
      <c r="H1648" s="4" t="s">
        <v>1075</v>
      </c>
      <c r="I1648" s="4" t="s">
        <v>1075</v>
      </c>
      <c r="J1648" s="4">
        <v>1985</v>
      </c>
      <c r="K1648" s="3">
        <v>150.47</v>
      </c>
      <c r="L1648" s="3">
        <v>24.29</v>
      </c>
      <c r="M1648" s="4">
        <v>640</v>
      </c>
      <c r="N1648" s="3" t="s">
        <v>1075</v>
      </c>
      <c r="O1648" s="3">
        <v>24.1</v>
      </c>
      <c r="P1648" s="3">
        <v>3.28</v>
      </c>
      <c r="Q1648" s="3" t="s">
        <v>2</v>
      </c>
      <c r="R1648" s="3">
        <v>15.1</v>
      </c>
      <c r="S1648" s="3">
        <v>2.85</v>
      </c>
      <c r="T1648" s="3">
        <v>0.76700000000000002</v>
      </c>
      <c r="U1648" s="3">
        <v>4.47</v>
      </c>
      <c r="V1648" s="3" t="s">
        <v>2</v>
      </c>
      <c r="W1648" s="3">
        <v>5.16</v>
      </c>
      <c r="X1648" s="3" t="s">
        <v>2</v>
      </c>
      <c r="Y1648" s="3">
        <v>4.76</v>
      </c>
      <c r="Z1648" s="3" t="s">
        <v>2</v>
      </c>
      <c r="AA1648" s="3">
        <v>4.46</v>
      </c>
      <c r="AB1648" s="3">
        <v>0.80800000000000005</v>
      </c>
      <c r="AC1648" s="3">
        <v>0</v>
      </c>
      <c r="AD1648" s="2" t="s">
        <v>1344</v>
      </c>
      <c r="AE1648" s="1" t="e">
        <f>($P1648/$DF$4)/((($Q1648/$DG$4)^2)/($R1648/$DH$4))</f>
        <v>#VALUE!</v>
      </c>
      <c r="AF1648" s="1" t="e">
        <f>($P1648/$DI$4)/((($Q1648/$DJ$4)^2)/($R1648/$DK$4))</f>
        <v>#VALUE!</v>
      </c>
      <c r="AG1648" s="1" t="e">
        <f>($P1648/$DL$4)/((($Q1648/$DM$4)^2)/($R1648/$DN$4))</f>
        <v>#VALUE!</v>
      </c>
      <c r="AH1648" s="1" t="e">
        <f>($P1648/$DO$4)/((($Q1648/$DP$4)^2)/($R1648/$DQ$4))</f>
        <v>#VALUE!</v>
      </c>
      <c r="AI1648" t="s">
        <v>1859</v>
      </c>
      <c r="AJ1648">
        <v>337</v>
      </c>
      <c r="AK1648" s="21">
        <v>-117.776828653717</v>
      </c>
      <c r="AL1648" s="21">
        <v>81.524840343093899</v>
      </c>
      <c r="AM1648" s="21">
        <v>3.7752840918183299</v>
      </c>
      <c r="AN1648" s="21">
        <v>3.7752840918183299</v>
      </c>
      <c r="AO1648" s="21">
        <v>164.229707391158</v>
      </c>
      <c r="AP1648" s="21">
        <v>164.229707391158</v>
      </c>
      <c r="AQ1648" s="21">
        <v>54.2228827245712</v>
      </c>
      <c r="AR1648" s="21">
        <v>54.2228827245712</v>
      </c>
      <c r="AS1648" s="21">
        <v>29.112774600601199</v>
      </c>
      <c r="AT1648" s="21">
        <v>29.112774600601199</v>
      </c>
      <c r="AU1648" s="21">
        <v>3.14680963919163</v>
      </c>
      <c r="AV1648" s="21">
        <v>3.14680963919163</v>
      </c>
      <c r="AW1648" s="21">
        <v>44.7460221511841</v>
      </c>
      <c r="AX1648" s="21">
        <v>44.7460221511841</v>
      </c>
      <c r="AY1648" s="21">
        <v>136.8918551626</v>
      </c>
      <c r="AZ1648" s="21">
        <v>136.8918551626</v>
      </c>
      <c r="BA1648" s="21">
        <v>2.1008557609796501</v>
      </c>
      <c r="BB1648" s="21">
        <v>2.1008557609796501</v>
      </c>
      <c r="BC1648" s="21">
        <v>2.45293700355579E-11</v>
      </c>
      <c r="BD1648"/>
      <c r="BE1648"/>
      <c r="BF1648"/>
      <c r="BG1648"/>
      <c r="BH1648"/>
      <c r="BI1648"/>
      <c r="BJ1648"/>
      <c r="BK1648"/>
      <c r="BL1648"/>
      <c r="BM1648"/>
      <c r="BN1648"/>
    </row>
    <row r="1649" spans="1:66" ht="25.2">
      <c r="A1649" s="4">
        <v>1647</v>
      </c>
      <c r="B1649" s="2" t="s">
        <v>1858</v>
      </c>
      <c r="C1649" s="2" t="s">
        <v>1857</v>
      </c>
      <c r="D1649" s="2" t="s">
        <v>1856</v>
      </c>
      <c r="E1649" s="2" t="s">
        <v>1855</v>
      </c>
      <c r="F1649" s="2" t="s">
        <v>1829</v>
      </c>
      <c r="G1649" s="2" t="s">
        <v>1860</v>
      </c>
      <c r="H1649" s="4" t="s">
        <v>1075</v>
      </c>
      <c r="I1649" s="4" t="s">
        <v>1075</v>
      </c>
      <c r="J1649" s="4">
        <v>1985</v>
      </c>
      <c r="K1649" s="3">
        <v>150.47</v>
      </c>
      <c r="L1649" s="3">
        <v>24.29</v>
      </c>
      <c r="M1649" s="4">
        <v>1046</v>
      </c>
      <c r="N1649" s="3" t="s">
        <v>1075</v>
      </c>
      <c r="O1649" s="3">
        <v>35.299999999999997</v>
      </c>
      <c r="P1649" s="3">
        <v>4.05</v>
      </c>
      <c r="Q1649" s="3" t="s">
        <v>2</v>
      </c>
      <c r="R1649" s="3">
        <v>20</v>
      </c>
      <c r="S1649" s="3">
        <v>3.65</v>
      </c>
      <c r="T1649" s="3">
        <v>0.99199999999999999</v>
      </c>
      <c r="U1649" s="3">
        <v>5.77</v>
      </c>
      <c r="V1649" s="3" t="s">
        <v>2</v>
      </c>
      <c r="W1649" s="3">
        <v>6.78</v>
      </c>
      <c r="X1649" s="3" t="s">
        <v>2</v>
      </c>
      <c r="Y1649" s="3">
        <v>6.66</v>
      </c>
      <c r="Z1649" s="3" t="s">
        <v>2</v>
      </c>
      <c r="AA1649" s="3">
        <v>6.88</v>
      </c>
      <c r="AB1649" s="3" t="s">
        <v>2</v>
      </c>
      <c r="AC1649" s="3">
        <v>0</v>
      </c>
      <c r="AD1649" s="2" t="s">
        <v>1344</v>
      </c>
      <c r="AE1649" s="1" t="e">
        <f>($P1649/$DF$4)/((($Q1649/$DG$4)^2)/($R1649/$DH$4))</f>
        <v>#VALUE!</v>
      </c>
      <c r="AF1649" s="1" t="e">
        <f>($P1649/$DI$4)/((($Q1649/$DJ$4)^2)/($R1649/$DK$4))</f>
        <v>#VALUE!</v>
      </c>
      <c r="AG1649" s="1" t="e">
        <f>($P1649/$DL$4)/((($Q1649/$DM$4)^2)/($R1649/$DN$4))</f>
        <v>#VALUE!</v>
      </c>
      <c r="AH1649" s="1" t="e">
        <f>($P1649/$DO$4)/((($Q1649/$DP$4)^2)/($R1649/$DQ$4))</f>
        <v>#VALUE!</v>
      </c>
      <c r="AI1649" t="s">
        <v>1859</v>
      </c>
      <c r="AJ1649">
        <v>337</v>
      </c>
      <c r="AK1649" s="21">
        <v>-185.64840447502101</v>
      </c>
      <c r="AL1649" s="21">
        <v>8.7259389625740003</v>
      </c>
      <c r="AM1649" s="21">
        <v>6.2067944781923297</v>
      </c>
      <c r="AN1649" s="21">
        <v>6.2067944781923297</v>
      </c>
      <c r="AO1649" s="21">
        <v>269.83842750377698</v>
      </c>
      <c r="AP1649" s="21">
        <v>269.83842750377698</v>
      </c>
      <c r="AQ1649" s="21">
        <v>123.711008932037</v>
      </c>
      <c r="AR1649" s="21">
        <v>123.711008932037</v>
      </c>
      <c r="AS1649" s="21">
        <v>42.606779392433197</v>
      </c>
      <c r="AT1649" s="21">
        <v>42.606779392433197</v>
      </c>
      <c r="AU1649" s="21">
        <v>1.16304859854817</v>
      </c>
      <c r="AV1649" s="21">
        <v>1.16304859854817</v>
      </c>
      <c r="AW1649" s="21">
        <v>15.740741099080999</v>
      </c>
      <c r="AX1649" s="21">
        <v>15.740741099080999</v>
      </c>
      <c r="AY1649" s="21">
        <v>50.5631183621323</v>
      </c>
      <c r="AZ1649" s="21">
        <v>50.5631183621323</v>
      </c>
      <c r="BA1649" s="21">
        <v>2.9841434335994701</v>
      </c>
      <c r="BB1649" s="21">
        <v>2.9841434335994701</v>
      </c>
      <c r="BC1649" s="21">
        <v>2.45293700355579E-11</v>
      </c>
      <c r="BD1649"/>
      <c r="BE1649"/>
      <c r="BF1649"/>
      <c r="BG1649"/>
      <c r="BH1649"/>
      <c r="BI1649"/>
      <c r="BJ1649"/>
      <c r="BK1649"/>
      <c r="BL1649"/>
      <c r="BM1649"/>
      <c r="BN1649"/>
    </row>
    <row r="1650" spans="1:66" ht="25.2">
      <c r="A1650" s="4">
        <v>1648</v>
      </c>
      <c r="B1650" s="2" t="s">
        <v>1858</v>
      </c>
      <c r="C1650" s="2" t="s">
        <v>1857</v>
      </c>
      <c r="D1650" s="2" t="s">
        <v>1856</v>
      </c>
      <c r="E1650" s="2" t="s">
        <v>1855</v>
      </c>
      <c r="F1650" s="2" t="s">
        <v>1829</v>
      </c>
      <c r="G1650" s="2" t="s">
        <v>1860</v>
      </c>
      <c r="H1650" s="4" t="s">
        <v>1075</v>
      </c>
      <c r="I1650" s="4" t="s">
        <v>1075</v>
      </c>
      <c r="J1650" s="4">
        <v>1985</v>
      </c>
      <c r="K1650" s="3">
        <v>150.47</v>
      </c>
      <c r="L1650" s="3">
        <v>24.29</v>
      </c>
      <c r="M1650" s="4">
        <v>1194</v>
      </c>
      <c r="N1650" s="3" t="s">
        <v>1075</v>
      </c>
      <c r="O1650" s="3">
        <v>36.299999999999997</v>
      </c>
      <c r="P1650" s="3">
        <v>3.78</v>
      </c>
      <c r="Q1650" s="3" t="s">
        <v>2</v>
      </c>
      <c r="R1650" s="3">
        <v>20.9</v>
      </c>
      <c r="S1650" s="3">
        <v>3.8</v>
      </c>
      <c r="T1650" s="3">
        <v>1.04</v>
      </c>
      <c r="U1650" s="3">
        <v>5.94</v>
      </c>
      <c r="V1650" s="3" t="s">
        <v>2</v>
      </c>
      <c r="W1650" s="3">
        <v>7.23</v>
      </c>
      <c r="X1650" s="3" t="s">
        <v>2</v>
      </c>
      <c r="Y1650" s="3">
        <v>7.11</v>
      </c>
      <c r="Z1650" s="3" t="s">
        <v>2</v>
      </c>
      <c r="AA1650" s="3">
        <v>7.57</v>
      </c>
      <c r="AB1650" s="3">
        <v>1.32</v>
      </c>
      <c r="AC1650" s="3">
        <v>0</v>
      </c>
      <c r="AD1650" s="2" t="s">
        <v>1344</v>
      </c>
      <c r="AE1650" s="1" t="e">
        <f>($P1650/$DF$4)/((($Q1650/$DG$4)^2)/($R1650/$DH$4))</f>
        <v>#VALUE!</v>
      </c>
      <c r="AF1650" s="1" t="e">
        <f>($P1650/$DI$4)/((($Q1650/$DJ$4)^2)/($R1650/$DK$4))</f>
        <v>#VALUE!</v>
      </c>
      <c r="AG1650" s="1" t="e">
        <f>($P1650/$DL$4)/((($Q1650/$DM$4)^2)/($R1650/$DN$4))</f>
        <v>#VALUE!</v>
      </c>
      <c r="AH1650" s="1" t="e">
        <f>($P1650/$DO$4)/((($Q1650/$DP$4)^2)/($R1650/$DQ$4))</f>
        <v>#VALUE!</v>
      </c>
      <c r="AI1650" t="s">
        <v>1859</v>
      </c>
      <c r="AJ1650">
        <v>337</v>
      </c>
      <c r="AK1650" s="21">
        <v>-197.641627164612</v>
      </c>
      <c r="AL1650" s="21">
        <v>0.79436674823045605</v>
      </c>
      <c r="AM1650" s="21">
        <v>6.2163324228048298</v>
      </c>
      <c r="AN1650" s="21">
        <v>6.2163324228048298</v>
      </c>
      <c r="AO1650" s="21">
        <v>270.22611498224501</v>
      </c>
      <c r="AP1650" s="21">
        <v>270.22611498224501</v>
      </c>
      <c r="AQ1650" s="21">
        <v>134.237242328186</v>
      </c>
      <c r="AR1650" s="21">
        <v>134.237242328186</v>
      </c>
      <c r="AS1650" s="21">
        <v>42.756181391258202</v>
      </c>
      <c r="AT1650" s="21">
        <v>42.756181391258202</v>
      </c>
      <c r="AU1650" s="21">
        <v>1.22566035971642</v>
      </c>
      <c r="AV1650" s="21">
        <v>1.22566035971642</v>
      </c>
      <c r="AW1650" s="21">
        <v>16.343490738735198</v>
      </c>
      <c r="AX1650" s="21">
        <v>16.343490738735198</v>
      </c>
      <c r="AY1650" s="21">
        <v>53.279811864149998</v>
      </c>
      <c r="AZ1650" s="21">
        <v>53.279811864149998</v>
      </c>
      <c r="BA1650" s="21">
        <v>3.0101838437008901</v>
      </c>
      <c r="BB1650" s="21">
        <v>3.0101838437008901</v>
      </c>
      <c r="BC1650" s="21">
        <v>2.45293700355579E-11</v>
      </c>
      <c r="BD1650"/>
      <c r="BE1650"/>
      <c r="BF1650"/>
      <c r="BG1650"/>
      <c r="BH1650"/>
      <c r="BI1650"/>
      <c r="BJ1650"/>
      <c r="BK1650"/>
      <c r="BL1650"/>
      <c r="BM1650"/>
      <c r="BN1650"/>
    </row>
    <row r="1651" spans="1:66" ht="25.2">
      <c r="A1651" s="4">
        <v>1649</v>
      </c>
      <c r="B1651" s="2" t="s">
        <v>1858</v>
      </c>
      <c r="C1651" s="2" t="s">
        <v>1857</v>
      </c>
      <c r="D1651" s="2" t="s">
        <v>1856</v>
      </c>
      <c r="E1651" s="2" t="s">
        <v>1855</v>
      </c>
      <c r="F1651" s="2" t="s">
        <v>1829</v>
      </c>
      <c r="G1651" s="2" t="s">
        <v>1860</v>
      </c>
      <c r="H1651" s="4" t="s">
        <v>1075</v>
      </c>
      <c r="I1651" s="4" t="s">
        <v>1075</v>
      </c>
      <c r="J1651" s="4">
        <v>1985</v>
      </c>
      <c r="K1651" s="3">
        <v>150.47</v>
      </c>
      <c r="L1651" s="3">
        <v>24.29</v>
      </c>
      <c r="M1651" s="4">
        <v>2000</v>
      </c>
      <c r="N1651" s="3" t="s">
        <v>1075</v>
      </c>
      <c r="O1651" s="3">
        <v>46.9</v>
      </c>
      <c r="P1651" s="3">
        <v>3.95</v>
      </c>
      <c r="Q1651" s="3" t="s">
        <v>2</v>
      </c>
      <c r="R1651" s="3">
        <v>28.2</v>
      </c>
      <c r="S1651" s="3">
        <v>5.13</v>
      </c>
      <c r="T1651" s="3">
        <v>1.4</v>
      </c>
      <c r="U1651" s="3">
        <v>7.75</v>
      </c>
      <c r="V1651" s="3" t="s">
        <v>2</v>
      </c>
      <c r="W1651" s="3">
        <v>9.41</v>
      </c>
      <c r="X1651" s="3" t="s">
        <v>2</v>
      </c>
      <c r="Y1651" s="3">
        <v>9.2100000000000009</v>
      </c>
      <c r="Z1651" s="3" t="s">
        <v>2</v>
      </c>
      <c r="AA1651" s="3">
        <v>9.9700000000000006</v>
      </c>
      <c r="AB1651" s="3">
        <v>1.84</v>
      </c>
      <c r="AC1651" s="3">
        <v>0</v>
      </c>
      <c r="AD1651" s="2" t="s">
        <v>1344</v>
      </c>
      <c r="AE1651" s="1" t="e">
        <f>($P1651/$DF$4)/((($Q1651/$DG$4)^2)/($R1651/$DH$4))</f>
        <v>#VALUE!</v>
      </c>
      <c r="AF1651" s="1" t="e">
        <f>($P1651/$DI$4)/((($Q1651/$DJ$4)^2)/($R1651/$DK$4))</f>
        <v>#VALUE!</v>
      </c>
      <c r="AG1651" s="1" t="e">
        <f>($P1651/$DL$4)/((($Q1651/$DM$4)^2)/($R1651/$DN$4))</f>
        <v>#VALUE!</v>
      </c>
      <c r="AH1651" s="1" t="e">
        <f>($P1651/$DO$4)/((($Q1651/$DP$4)^2)/($R1651/$DQ$4))</f>
        <v>#VALUE!</v>
      </c>
      <c r="AI1651" t="s">
        <v>1859</v>
      </c>
      <c r="AJ1651">
        <v>337</v>
      </c>
      <c r="AK1651" s="21">
        <v>-218.929323575338</v>
      </c>
      <c r="AL1651" s="21">
        <v>9.969209968386869E+36</v>
      </c>
      <c r="AM1651" s="21">
        <v>5.33759913023313</v>
      </c>
      <c r="AN1651" s="21">
        <v>5.33759913023313</v>
      </c>
      <c r="AO1651" s="21">
        <v>231.97366596349599</v>
      </c>
      <c r="AP1651" s="21">
        <v>231.97366596349599</v>
      </c>
      <c r="AQ1651" s="21">
        <v>154.274834974925</v>
      </c>
      <c r="AR1651" s="21">
        <v>154.274834974925</v>
      </c>
      <c r="AS1651" s="21">
        <v>40.245290250778197</v>
      </c>
      <c r="AT1651" s="21">
        <v>40.245290250778197</v>
      </c>
      <c r="AU1651" s="21">
        <v>2.30310071718693</v>
      </c>
      <c r="AV1651" s="21">
        <v>2.30310071718693</v>
      </c>
      <c r="AW1651" s="21">
        <v>30.4356602940559</v>
      </c>
      <c r="AX1651" s="21">
        <v>30.4356602940559</v>
      </c>
      <c r="AY1651" s="21">
        <v>100.09341582163199</v>
      </c>
      <c r="AZ1651" s="21">
        <v>100.09341582163199</v>
      </c>
      <c r="BA1651" s="21">
        <v>2.7943934970100699</v>
      </c>
      <c r="BB1651" s="21">
        <v>2.7943934970100699</v>
      </c>
      <c r="BC1651" s="21">
        <v>2.45293700355579E-11</v>
      </c>
      <c r="BD1651"/>
      <c r="BE1651"/>
      <c r="BF1651"/>
      <c r="BG1651"/>
      <c r="BH1651"/>
      <c r="BI1651"/>
      <c r="BJ1651"/>
      <c r="BK1651"/>
      <c r="BL1651"/>
      <c r="BM1651"/>
      <c r="BN1651"/>
    </row>
    <row r="1652" spans="1:66" ht="25.2">
      <c r="A1652" s="4">
        <v>1650</v>
      </c>
      <c r="B1652" s="2" t="s">
        <v>1858</v>
      </c>
      <c r="C1652" s="2" t="s">
        <v>1857</v>
      </c>
      <c r="D1652" s="2" t="s">
        <v>1856</v>
      </c>
      <c r="E1652" s="2" t="s">
        <v>1855</v>
      </c>
      <c r="F1652" s="2" t="s">
        <v>1829</v>
      </c>
      <c r="G1652" s="2" t="s">
        <v>1860</v>
      </c>
      <c r="H1652" s="4" t="s">
        <v>1075</v>
      </c>
      <c r="I1652" s="4" t="s">
        <v>1075</v>
      </c>
      <c r="J1652" s="4">
        <v>1985</v>
      </c>
      <c r="K1652" s="3">
        <v>150.47</v>
      </c>
      <c r="L1652" s="3">
        <v>24.29</v>
      </c>
      <c r="M1652" s="4">
        <v>2999</v>
      </c>
      <c r="N1652" s="3" t="s">
        <v>1075</v>
      </c>
      <c r="O1652" s="3">
        <v>53.7</v>
      </c>
      <c r="P1652" s="3">
        <v>4.67</v>
      </c>
      <c r="Q1652" s="3" t="s">
        <v>2</v>
      </c>
      <c r="R1652" s="3">
        <v>34.9</v>
      </c>
      <c r="S1652" s="3">
        <v>6.36</v>
      </c>
      <c r="T1652" s="3">
        <v>1.72</v>
      </c>
      <c r="U1652" s="3">
        <v>9.32</v>
      </c>
      <c r="V1652" s="3" t="s">
        <v>2</v>
      </c>
      <c r="W1652" s="3">
        <v>10.8</v>
      </c>
      <c r="X1652" s="3" t="s">
        <v>2</v>
      </c>
      <c r="Y1652" s="3">
        <v>9.9700000000000006</v>
      </c>
      <c r="Z1652" s="3" t="s">
        <v>2</v>
      </c>
      <c r="AA1652" s="3">
        <v>10.7</v>
      </c>
      <c r="AB1652" s="3">
        <v>1.93</v>
      </c>
      <c r="AC1652" s="3">
        <v>0</v>
      </c>
      <c r="AD1652" s="2" t="s">
        <v>1344</v>
      </c>
      <c r="AE1652" s="1" t="e">
        <f>($P1652/$DF$4)/((($Q1652/$DG$4)^2)/($R1652/$DH$4))</f>
        <v>#VALUE!</v>
      </c>
      <c r="AF1652" s="1" t="e">
        <f>($P1652/$DI$4)/((($Q1652/$DJ$4)^2)/($R1652/$DK$4))</f>
        <v>#VALUE!</v>
      </c>
      <c r="AG1652" s="1" t="e">
        <f>($P1652/$DL$4)/((($Q1652/$DM$4)^2)/($R1652/$DN$4))</f>
        <v>#VALUE!</v>
      </c>
      <c r="AH1652" s="1" t="e">
        <f>($P1652/$DO$4)/((($Q1652/$DP$4)^2)/($R1652/$DQ$4))</f>
        <v>#VALUE!</v>
      </c>
      <c r="AI1652" t="s">
        <v>1859</v>
      </c>
      <c r="AJ1652">
        <v>337</v>
      </c>
      <c r="AK1652" s="21">
        <v>-219.74405651034499</v>
      </c>
      <c r="AL1652" s="21">
        <v>9.969209968386869E+36</v>
      </c>
      <c r="AM1652" s="21">
        <v>4.6672572079896897</v>
      </c>
      <c r="AN1652" s="21">
        <v>4.6672572079896897</v>
      </c>
      <c r="AO1652" s="21">
        <v>202.826844076703</v>
      </c>
      <c r="AP1652" s="21">
        <v>202.826844076703</v>
      </c>
      <c r="AQ1652" s="21">
        <v>153.780208013611</v>
      </c>
      <c r="AR1652" s="21">
        <v>153.780208013611</v>
      </c>
      <c r="AS1652" s="21">
        <v>37.9772132282257</v>
      </c>
      <c r="AT1652" s="21">
        <v>37.9772132282257</v>
      </c>
      <c r="AU1652" s="21">
        <v>3.0841214115691198</v>
      </c>
      <c r="AV1652" s="21">
        <v>3.0841214115691198</v>
      </c>
      <c r="AW1652" s="21">
        <v>39.806944685745201</v>
      </c>
      <c r="AX1652" s="21">
        <v>39.806944685745201</v>
      </c>
      <c r="AY1652" s="21">
        <v>134.02788483829499</v>
      </c>
      <c r="AZ1652" s="21">
        <v>134.02788483829499</v>
      </c>
      <c r="BA1652" s="21">
        <v>2.64042790006161</v>
      </c>
      <c r="BB1652" s="21">
        <v>2.64042790006161</v>
      </c>
      <c r="BC1652" s="21">
        <v>2.45293700355579E-11</v>
      </c>
      <c r="BD1652"/>
      <c r="BE1652"/>
      <c r="BF1652"/>
      <c r="BG1652"/>
      <c r="BH1652"/>
      <c r="BI1652"/>
      <c r="BJ1652"/>
      <c r="BK1652"/>
      <c r="BL1652"/>
      <c r="BM1652"/>
      <c r="BN1652"/>
    </row>
    <row r="1653" spans="1:66" ht="25.2">
      <c r="A1653" s="4">
        <v>1651</v>
      </c>
      <c r="B1653" s="2" t="s">
        <v>1858</v>
      </c>
      <c r="C1653" s="2" t="s">
        <v>1857</v>
      </c>
      <c r="D1653" s="2" t="s">
        <v>1856</v>
      </c>
      <c r="E1653" s="2" t="s">
        <v>1855</v>
      </c>
      <c r="F1653" s="2" t="s">
        <v>1829</v>
      </c>
      <c r="G1653" s="2" t="s">
        <v>1860</v>
      </c>
      <c r="H1653" s="4" t="s">
        <v>1075</v>
      </c>
      <c r="I1653" s="4" t="s">
        <v>1075</v>
      </c>
      <c r="J1653" s="4">
        <v>1985</v>
      </c>
      <c r="K1653" s="3">
        <v>150.47</v>
      </c>
      <c r="L1653" s="3">
        <v>24.29</v>
      </c>
      <c r="M1653" s="4">
        <v>4195</v>
      </c>
      <c r="N1653" s="3" t="s">
        <v>1075</v>
      </c>
      <c r="O1653" s="3">
        <v>54.8</v>
      </c>
      <c r="P1653" s="3">
        <v>4.9800000000000004</v>
      </c>
      <c r="Q1653" s="3" t="s">
        <v>2</v>
      </c>
      <c r="R1653" s="3">
        <v>37</v>
      </c>
      <c r="S1653" s="3">
        <v>6.84</v>
      </c>
      <c r="T1653" s="3">
        <v>1.8</v>
      </c>
      <c r="U1653" s="3">
        <v>9.52</v>
      </c>
      <c r="V1653" s="3" t="s">
        <v>2</v>
      </c>
      <c r="W1653" s="3">
        <v>10.8</v>
      </c>
      <c r="X1653" s="3" t="s">
        <v>2</v>
      </c>
      <c r="Y1653" s="3">
        <v>9.73</v>
      </c>
      <c r="Z1653" s="3" t="s">
        <v>2</v>
      </c>
      <c r="AA1653" s="3">
        <v>10.5</v>
      </c>
      <c r="AB1653" s="3">
        <v>2.0499999999999998</v>
      </c>
      <c r="AC1653" s="3">
        <v>0</v>
      </c>
      <c r="AD1653" s="2" t="s">
        <v>1344</v>
      </c>
      <c r="AE1653" s="1" t="e">
        <f>($P1653/$DF$4)/((($Q1653/$DG$4)^2)/($R1653/$DH$4))</f>
        <v>#VALUE!</v>
      </c>
      <c r="AF1653" s="1" t="e">
        <f>($P1653/$DI$4)/((($Q1653/$DJ$4)^2)/($R1653/$DK$4))</f>
        <v>#VALUE!</v>
      </c>
      <c r="AG1653" s="1" t="e">
        <f>($P1653/$DL$4)/((($Q1653/$DM$4)^2)/($R1653/$DN$4))</f>
        <v>#VALUE!</v>
      </c>
      <c r="AH1653" s="1" t="e">
        <f>($P1653/$DO$4)/((($Q1653/$DP$4)^2)/($R1653/$DQ$4))</f>
        <v>#VALUE!</v>
      </c>
      <c r="AI1653" t="s">
        <v>1859</v>
      </c>
      <c r="AJ1653">
        <v>337</v>
      </c>
      <c r="AK1653" s="21">
        <v>-213.65022587341701</v>
      </c>
      <c r="AL1653" s="21">
        <v>9.969209968386869E+36</v>
      </c>
      <c r="AM1653" s="21">
        <v>4.2005886369029701</v>
      </c>
      <c r="AN1653" s="21">
        <v>4.2005886369029701</v>
      </c>
      <c r="AO1653" s="21">
        <v>182.542661433483</v>
      </c>
      <c r="AP1653" s="21">
        <v>182.542661433483</v>
      </c>
      <c r="AQ1653" s="21">
        <v>147.522536633127</v>
      </c>
      <c r="AR1653" s="21">
        <v>147.522536633127</v>
      </c>
      <c r="AS1653" s="21">
        <v>36.599035241557601</v>
      </c>
      <c r="AT1653" s="21">
        <v>36.599035241557601</v>
      </c>
      <c r="AU1653" s="21">
        <v>3.6049720610701699</v>
      </c>
      <c r="AV1653" s="21">
        <v>3.6049720610701699</v>
      </c>
      <c r="AW1653" s="21">
        <v>46.0697525516048</v>
      </c>
      <c r="AX1653" s="21">
        <v>46.0697525516048</v>
      </c>
      <c r="AY1653" s="21">
        <v>156.65927858739599</v>
      </c>
      <c r="AZ1653" s="21">
        <v>156.65927858739599</v>
      </c>
      <c r="BA1653" s="21">
        <v>2.5240928392931399</v>
      </c>
      <c r="BB1653" s="21">
        <v>2.5240928392931399</v>
      </c>
      <c r="BC1653" s="21">
        <v>2.45293700355579E-11</v>
      </c>
      <c r="BD1653"/>
      <c r="BE1653"/>
      <c r="BF1653"/>
      <c r="BG1653"/>
      <c r="BH1653"/>
      <c r="BI1653"/>
      <c r="BJ1653"/>
      <c r="BK1653"/>
      <c r="BL1653"/>
      <c r="BM1653"/>
      <c r="BN1653"/>
    </row>
    <row r="1654" spans="1:66" ht="25.2">
      <c r="A1654" s="4">
        <v>1652</v>
      </c>
      <c r="B1654" s="2" t="s">
        <v>1858</v>
      </c>
      <c r="C1654" s="2" t="s">
        <v>1857</v>
      </c>
      <c r="D1654" s="2" t="s">
        <v>1856</v>
      </c>
      <c r="E1654" s="2" t="s">
        <v>1855</v>
      </c>
      <c r="F1654" s="2" t="s">
        <v>1829</v>
      </c>
      <c r="G1654" s="2" t="s">
        <v>1860</v>
      </c>
      <c r="H1654" s="4" t="s">
        <v>1075</v>
      </c>
      <c r="I1654" s="4" t="s">
        <v>1075</v>
      </c>
      <c r="J1654" s="4">
        <v>1985</v>
      </c>
      <c r="K1654" s="3">
        <v>150.47</v>
      </c>
      <c r="L1654" s="3">
        <v>24.29</v>
      </c>
      <c r="M1654" s="4">
        <v>5073</v>
      </c>
      <c r="N1654" s="3" t="s">
        <v>1075</v>
      </c>
      <c r="O1654" s="3">
        <v>52.7</v>
      </c>
      <c r="P1654" s="3">
        <v>5.68</v>
      </c>
      <c r="Q1654" s="3" t="s">
        <v>2</v>
      </c>
      <c r="R1654" s="3">
        <v>35</v>
      </c>
      <c r="S1654" s="3">
        <v>6.54</v>
      </c>
      <c r="T1654" s="3">
        <v>1.71</v>
      </c>
      <c r="U1654" s="3">
        <v>9.2100000000000009</v>
      </c>
      <c r="V1654" s="3" t="s">
        <v>2</v>
      </c>
      <c r="W1654" s="3">
        <v>10.1</v>
      </c>
      <c r="X1654" s="3" t="s">
        <v>2</v>
      </c>
      <c r="Y1654" s="3">
        <v>9.19</v>
      </c>
      <c r="Z1654" s="3" t="s">
        <v>2</v>
      </c>
      <c r="AA1654" s="3">
        <v>9.8000000000000007</v>
      </c>
      <c r="AB1654" s="3">
        <v>1.81</v>
      </c>
      <c r="AC1654" s="3">
        <v>0</v>
      </c>
      <c r="AD1654" s="2" t="s">
        <v>1344</v>
      </c>
      <c r="AE1654" s="1" t="e">
        <f>($P1654/$DF$4)/((($Q1654/$DG$4)^2)/($R1654/$DH$4))</f>
        <v>#VALUE!</v>
      </c>
      <c r="AF1654" s="1" t="e">
        <f>($P1654/$DI$4)/((($Q1654/$DJ$4)^2)/($R1654/$DK$4))</f>
        <v>#VALUE!</v>
      </c>
      <c r="AG1654" s="1" t="e">
        <f>($P1654/$DL$4)/((($Q1654/$DM$4)^2)/($R1654/$DN$4))</f>
        <v>#VALUE!</v>
      </c>
      <c r="AH1654" s="1" t="e">
        <f>($P1654/$DO$4)/((($Q1654/$DP$4)^2)/($R1654/$DQ$4))</f>
        <v>#VALUE!</v>
      </c>
      <c r="AI1654" t="s">
        <v>1859</v>
      </c>
      <c r="AJ1654">
        <v>337</v>
      </c>
      <c r="AK1654" s="21">
        <v>-207.47354178604101</v>
      </c>
      <c r="AL1654" s="21">
        <v>9.969209968386869E+36</v>
      </c>
      <c r="AM1654" s="21">
        <v>4.0502013874175598</v>
      </c>
      <c r="AN1654" s="21">
        <v>4.0502013874175598</v>
      </c>
      <c r="AO1654" s="21">
        <v>176.006776912638</v>
      </c>
      <c r="AP1654" s="21">
        <v>176.006776912638</v>
      </c>
      <c r="AQ1654" s="21">
        <v>140.561175666606</v>
      </c>
      <c r="AR1654" s="21">
        <v>140.561175666606</v>
      </c>
      <c r="AS1654" s="21">
        <v>35.779736445261499</v>
      </c>
      <c r="AT1654" s="21">
        <v>35.779736445261499</v>
      </c>
      <c r="AU1654" s="21">
        <v>3.8090071141005599</v>
      </c>
      <c r="AV1654" s="21">
        <v>3.8090071141005599</v>
      </c>
      <c r="AW1654" s="21">
        <v>48.154965963586797</v>
      </c>
      <c r="AX1654" s="21">
        <v>48.154965963586797</v>
      </c>
      <c r="AY1654" s="21">
        <v>165.525364057698</v>
      </c>
      <c r="AZ1654" s="21">
        <v>165.525364057698</v>
      </c>
      <c r="BA1654" s="21">
        <v>2.4680567158115401</v>
      </c>
      <c r="BB1654" s="21">
        <v>2.4680567158115401</v>
      </c>
      <c r="BC1654" s="21">
        <v>2.45293700355579E-11</v>
      </c>
      <c r="BD1654"/>
      <c r="BE1654"/>
      <c r="BF1654"/>
      <c r="BG1654"/>
      <c r="BH1654"/>
      <c r="BI1654"/>
      <c r="BJ1654"/>
      <c r="BK1654"/>
      <c r="BL1654"/>
      <c r="BM1654"/>
      <c r="BN1654"/>
    </row>
    <row r="1655" spans="1:66" ht="25.2">
      <c r="A1655" s="4">
        <v>1653</v>
      </c>
      <c r="B1655" s="2" t="s">
        <v>1858</v>
      </c>
      <c r="C1655" s="2" t="s">
        <v>1857</v>
      </c>
      <c r="D1655" s="2" t="s">
        <v>1856</v>
      </c>
      <c r="E1655" s="2" t="s">
        <v>1855</v>
      </c>
      <c r="F1655" s="2" t="s">
        <v>1829</v>
      </c>
      <c r="G1655" s="2" t="s">
        <v>1854</v>
      </c>
      <c r="H1655" s="4" t="s">
        <v>1075</v>
      </c>
      <c r="I1655" s="4" t="s">
        <v>1075</v>
      </c>
      <c r="J1655" s="4">
        <v>1985</v>
      </c>
      <c r="K1655" s="3">
        <v>128.22999999999999</v>
      </c>
      <c r="L1655" s="3">
        <v>24.55</v>
      </c>
      <c r="M1655" s="4">
        <v>5926</v>
      </c>
      <c r="N1655" s="3" t="s">
        <v>1075</v>
      </c>
      <c r="O1655" s="3">
        <v>52.9</v>
      </c>
      <c r="P1655" s="3">
        <v>5</v>
      </c>
      <c r="Q1655" s="3" t="s">
        <v>2</v>
      </c>
      <c r="R1655" s="3">
        <v>34.5</v>
      </c>
      <c r="S1655" s="3">
        <v>6.39</v>
      </c>
      <c r="T1655" s="3">
        <v>1.69</v>
      </c>
      <c r="U1655" s="3">
        <v>9.0399999999999991</v>
      </c>
      <c r="V1655" s="3" t="s">
        <v>2</v>
      </c>
      <c r="W1655" s="3">
        <v>10.199999999999999</v>
      </c>
      <c r="X1655" s="3" t="s">
        <v>2</v>
      </c>
      <c r="Y1655" s="3">
        <v>9.32</v>
      </c>
      <c r="Z1655" s="3" t="s">
        <v>2</v>
      </c>
      <c r="AA1655" s="3">
        <v>9.9600000000000009</v>
      </c>
      <c r="AB1655" s="3">
        <v>1.78</v>
      </c>
      <c r="AC1655" s="3">
        <v>0</v>
      </c>
      <c r="AD1655" s="2" t="s">
        <v>1344</v>
      </c>
      <c r="AE1655" s="1" t="e">
        <f>($P1655/$DF$4)/((($Q1655/$DG$4)^2)/($R1655/$DH$4))</f>
        <v>#VALUE!</v>
      </c>
      <c r="AF1655" s="1" t="e">
        <f>($P1655/$DI$4)/((($Q1655/$DJ$4)^2)/($R1655/$DK$4))</f>
        <v>#VALUE!</v>
      </c>
      <c r="AG1655" s="1" t="e">
        <f>($P1655/$DL$4)/((($Q1655/$DM$4)^2)/($R1655/$DN$4))</f>
        <v>#VALUE!</v>
      </c>
      <c r="AH1655" s="1" t="e">
        <f>($P1655/$DO$4)/((($Q1655/$DP$4)^2)/($R1655/$DQ$4))</f>
        <v>#VALUE!</v>
      </c>
      <c r="AI1655" t="s">
        <v>1853</v>
      </c>
      <c r="AJ1655">
        <v>333</v>
      </c>
      <c r="AK1655" s="21">
        <v>-208.10339305691801</v>
      </c>
      <c r="AL1655" s="21">
        <v>9.969209968386869E+36</v>
      </c>
      <c r="AM1655" s="21">
        <v>4.07619904915492</v>
      </c>
      <c r="AN1655" s="21">
        <v>4.07619904915492</v>
      </c>
      <c r="AO1655" s="21">
        <v>177.14161122651001</v>
      </c>
      <c r="AP1655" s="21">
        <v>177.14161122651001</v>
      </c>
      <c r="AQ1655" s="21">
        <v>144.67911857096399</v>
      </c>
      <c r="AR1655" s="21">
        <v>144.67911857096399</v>
      </c>
      <c r="AS1655" s="21">
        <v>36.851332972844503</v>
      </c>
      <c r="AT1655" s="21">
        <v>36.851332972844503</v>
      </c>
      <c r="AU1655" s="21">
        <v>3.6565415256023401</v>
      </c>
      <c r="AV1655" s="21">
        <v>3.6565415256023401</v>
      </c>
      <c r="AW1655" s="21">
        <v>47.616280453682002</v>
      </c>
      <c r="AX1655" s="21">
        <v>47.616280453682002</v>
      </c>
      <c r="AY1655" s="21">
        <v>158.90432331153599</v>
      </c>
      <c r="AZ1655" s="21">
        <v>158.90432331153599</v>
      </c>
      <c r="BA1655" s="21">
        <v>2.4839996057947502</v>
      </c>
      <c r="BB1655" s="21">
        <v>2.4839996057947502</v>
      </c>
      <c r="BC1655" s="21">
        <v>3.4652059453410998E-11</v>
      </c>
      <c r="BD1655"/>
      <c r="BE1655"/>
      <c r="BF1655"/>
      <c r="BG1655"/>
      <c r="BH1655"/>
      <c r="BI1655"/>
      <c r="BJ1655"/>
      <c r="BK1655"/>
      <c r="BL1655"/>
      <c r="BM1655"/>
      <c r="BN1655"/>
    </row>
    <row r="1656" spans="1:66" ht="25.2">
      <c r="A1656" s="4">
        <v>1654</v>
      </c>
      <c r="B1656" s="2" t="s">
        <v>1844</v>
      </c>
      <c r="C1656" s="2" t="s">
        <v>1843</v>
      </c>
      <c r="D1656" s="2" t="s">
        <v>1842</v>
      </c>
      <c r="E1656" s="2" t="s">
        <v>1842</v>
      </c>
      <c r="F1656" s="2" t="s">
        <v>969</v>
      </c>
      <c r="G1656" s="2" t="s">
        <v>1852</v>
      </c>
      <c r="H1656" s="4" t="s">
        <v>1075</v>
      </c>
      <c r="I1656" s="4">
        <v>5</v>
      </c>
      <c r="J1656" s="4">
        <v>1979</v>
      </c>
      <c r="K1656" s="3">
        <v>-76.23</v>
      </c>
      <c r="L1656" s="3">
        <v>29.88</v>
      </c>
      <c r="M1656" s="4">
        <v>300</v>
      </c>
      <c r="N1656" s="3">
        <v>-10.9</v>
      </c>
      <c r="O1656" s="3" t="s">
        <v>2</v>
      </c>
      <c r="P1656" s="3" t="s">
        <v>2</v>
      </c>
      <c r="Q1656" s="3" t="s">
        <v>2</v>
      </c>
      <c r="R1656" s="3">
        <v>13.9</v>
      </c>
      <c r="S1656" s="3">
        <v>3.0718085106382977</v>
      </c>
      <c r="T1656" s="3" t="s">
        <v>2</v>
      </c>
      <c r="U1656" s="3" t="s">
        <v>2</v>
      </c>
      <c r="V1656" s="3" t="s">
        <v>2</v>
      </c>
      <c r="W1656" s="3" t="s">
        <v>2</v>
      </c>
      <c r="X1656" s="3" t="s">
        <v>2</v>
      </c>
      <c r="Y1656" s="3" t="s">
        <v>2</v>
      </c>
      <c r="Z1656" s="3" t="s">
        <v>2</v>
      </c>
      <c r="AA1656" s="3" t="s">
        <v>2</v>
      </c>
      <c r="AB1656" s="3" t="s">
        <v>2</v>
      </c>
      <c r="AC1656" s="3">
        <v>0</v>
      </c>
      <c r="AD1656" s="2" t="s">
        <v>202</v>
      </c>
      <c r="AE1656" s="1" t="e">
        <f>($P1656/$DF$4)/((($Q1656/$DG$4)^2)/($R1656/$DH$4))</f>
        <v>#VALUE!</v>
      </c>
      <c r="AF1656" s="1" t="e">
        <f>($P1656/$DI$4)/((($Q1656/$DJ$4)^2)/($R1656/$DK$4))</f>
        <v>#VALUE!</v>
      </c>
      <c r="AG1656" s="1" t="e">
        <f>($P1656/$DL$4)/((($Q1656/$DM$4)^2)/($R1656/$DN$4))</f>
        <v>#VALUE!</v>
      </c>
      <c r="AH1656" s="1" t="e">
        <f>($P1656/$DO$4)/((($Q1656/$DP$4)^2)/($R1656/$DQ$4))</f>
        <v>#VALUE!</v>
      </c>
      <c r="AI1656" t="s">
        <v>1851</v>
      </c>
      <c r="AJ1656">
        <v>338</v>
      </c>
      <c r="AK1656" s="21">
        <v>-62.725527889887502</v>
      </c>
      <c r="AL1656" s="21">
        <v>148.66122624969501</v>
      </c>
      <c r="AM1656" s="21">
        <v>0.84755490615963902</v>
      </c>
      <c r="AN1656" s="21">
        <v>0.62707632649689904</v>
      </c>
      <c r="AO1656" s="21">
        <v>36.881237726777996</v>
      </c>
      <c r="AP1656" s="21">
        <v>27.2868450019505</v>
      </c>
      <c r="AQ1656" s="21">
        <v>4.0545003998279601</v>
      </c>
      <c r="AR1656" s="21">
        <v>6.4167755697965596</v>
      </c>
      <c r="AS1656" s="21">
        <v>6.7867317533492999</v>
      </c>
      <c r="AT1656" s="21">
        <v>3.2965163330435701</v>
      </c>
      <c r="AU1656" s="21">
        <v>4.4790885204076796</v>
      </c>
      <c r="AV1656" s="21">
        <v>4.6352749968767197</v>
      </c>
      <c r="AW1656" s="21">
        <v>84.377068691253697</v>
      </c>
      <c r="AX1656" s="21">
        <v>88.106341468810996</v>
      </c>
      <c r="AY1656" s="21">
        <v>194.90928256842801</v>
      </c>
      <c r="AZ1656" s="21">
        <v>201.703684014647</v>
      </c>
      <c r="BA1656" s="21">
        <v>0.36261387588828797</v>
      </c>
      <c r="BB1656" s="21">
        <v>0.123503819645848</v>
      </c>
      <c r="BC1656" s="21">
        <v>2.63627549194737E-11</v>
      </c>
      <c r="BD1656"/>
      <c r="BE1656"/>
      <c r="BF1656"/>
      <c r="BG1656"/>
      <c r="BH1656"/>
      <c r="BI1656"/>
      <c r="BJ1656"/>
      <c r="BK1656"/>
      <c r="BL1656"/>
      <c r="BM1656"/>
      <c r="BN1656"/>
    </row>
    <row r="1657" spans="1:66" ht="25.2">
      <c r="A1657" s="4">
        <v>1655</v>
      </c>
      <c r="B1657" s="2" t="s">
        <v>1844</v>
      </c>
      <c r="C1657" s="2" t="s">
        <v>1843</v>
      </c>
      <c r="D1657" s="2" t="s">
        <v>1842</v>
      </c>
      <c r="E1657" s="2" t="s">
        <v>1842</v>
      </c>
      <c r="F1657" s="2" t="s">
        <v>969</v>
      </c>
      <c r="G1657" s="2" t="s">
        <v>1850</v>
      </c>
      <c r="H1657" s="4" t="s">
        <v>1075</v>
      </c>
      <c r="I1657" s="4">
        <v>5</v>
      </c>
      <c r="J1657" s="4">
        <v>1979</v>
      </c>
      <c r="K1657" s="3">
        <v>-70.38</v>
      </c>
      <c r="L1657" s="3">
        <v>27.95</v>
      </c>
      <c r="M1657" s="4">
        <v>1000</v>
      </c>
      <c r="N1657" s="3">
        <v>-13.1</v>
      </c>
      <c r="O1657" s="3" t="s">
        <v>2</v>
      </c>
      <c r="P1657" s="3" t="s">
        <v>2</v>
      </c>
      <c r="Q1657" s="3" t="s">
        <v>2</v>
      </c>
      <c r="R1657" s="3" t="s">
        <v>2</v>
      </c>
      <c r="S1657" s="3" t="s">
        <v>1075</v>
      </c>
      <c r="T1657" s="3" t="s">
        <v>2</v>
      </c>
      <c r="U1657" s="3" t="s">
        <v>2</v>
      </c>
      <c r="V1657" s="3" t="s">
        <v>2</v>
      </c>
      <c r="W1657" s="3" t="s">
        <v>2</v>
      </c>
      <c r="X1657" s="3" t="s">
        <v>2</v>
      </c>
      <c r="Y1657" s="3" t="s">
        <v>2</v>
      </c>
      <c r="Z1657" s="3" t="s">
        <v>2</v>
      </c>
      <c r="AA1657" s="3" t="s">
        <v>2</v>
      </c>
      <c r="AB1657" s="3" t="s">
        <v>2</v>
      </c>
      <c r="AC1657" s="3">
        <v>0</v>
      </c>
      <c r="AD1657" s="2" t="s">
        <v>202</v>
      </c>
      <c r="AE1657" s="1" t="e">
        <f>($P1657/$DF$4)/((($Q1657/$DG$4)^2)/($R1657/$DH$4))</f>
        <v>#VALUE!</v>
      </c>
      <c r="AF1657" s="1" t="e">
        <f>($P1657/$DI$4)/((($Q1657/$DJ$4)^2)/($R1657/$DK$4))</f>
        <v>#VALUE!</v>
      </c>
      <c r="AG1657" s="1" t="e">
        <f>($P1657/$DL$4)/((($Q1657/$DM$4)^2)/($R1657/$DN$4))</f>
        <v>#VALUE!</v>
      </c>
      <c r="AH1657" s="1" t="e">
        <f>($P1657/$DO$4)/((($Q1657/$DP$4)^2)/($R1657/$DQ$4))</f>
        <v>#VALUE!</v>
      </c>
      <c r="AI1657" t="s">
        <v>1847</v>
      </c>
      <c r="AJ1657">
        <v>339</v>
      </c>
      <c r="AK1657" s="21">
        <v>-79.353242011070293</v>
      </c>
      <c r="AL1657" s="21">
        <v>15.417655140757599</v>
      </c>
      <c r="AM1657" s="21">
        <v>2.6786944384872902</v>
      </c>
      <c r="AN1657" s="21">
        <v>2.6307540769875102</v>
      </c>
      <c r="AO1657" s="21">
        <v>116.437247611133</v>
      </c>
      <c r="AP1657" s="21">
        <v>114.35271234367799</v>
      </c>
      <c r="AQ1657" s="21">
        <v>15.446435815691901</v>
      </c>
      <c r="AR1657" s="21">
        <v>15.446435815691901</v>
      </c>
      <c r="AS1657" s="21">
        <v>24.116624505519901</v>
      </c>
      <c r="AT1657" s="21">
        <v>24.116624505519901</v>
      </c>
      <c r="AU1657" s="21">
        <v>4.0447195677459202</v>
      </c>
      <c r="AV1657" s="21">
        <v>4.0424787807464604</v>
      </c>
      <c r="AW1657" s="21">
        <v>60.149222111702002</v>
      </c>
      <c r="AX1657" s="21">
        <v>60.756272304058101</v>
      </c>
      <c r="AY1657" s="21">
        <v>175.81424351678001</v>
      </c>
      <c r="AZ1657" s="21">
        <v>175.71601413196001</v>
      </c>
      <c r="BA1657" s="21">
        <v>1.5165160091966401</v>
      </c>
      <c r="BB1657" s="21">
        <v>1.5165160091966401</v>
      </c>
      <c r="BC1657" s="21">
        <v>2.6157915488237901E-11</v>
      </c>
      <c r="BD1657"/>
      <c r="BE1657"/>
      <c r="BF1657"/>
      <c r="BG1657"/>
      <c r="BH1657"/>
      <c r="BI1657"/>
      <c r="BJ1657"/>
      <c r="BK1657"/>
      <c r="BL1657"/>
      <c r="BM1657"/>
      <c r="BN1657"/>
    </row>
    <row r="1658" spans="1:66" ht="25.2">
      <c r="A1658" s="4">
        <v>1656</v>
      </c>
      <c r="B1658" s="2" t="s">
        <v>1844</v>
      </c>
      <c r="C1658" s="2" t="s">
        <v>1843</v>
      </c>
      <c r="D1658" s="2" t="s">
        <v>1842</v>
      </c>
      <c r="E1658" s="2" t="s">
        <v>1842</v>
      </c>
      <c r="F1658" s="2" t="s">
        <v>969</v>
      </c>
      <c r="G1658" s="2" t="s">
        <v>1849</v>
      </c>
      <c r="H1658" s="4" t="s">
        <v>1075</v>
      </c>
      <c r="I1658" s="4">
        <v>5</v>
      </c>
      <c r="J1658" s="4">
        <v>1979</v>
      </c>
      <c r="K1658" s="3">
        <v>-70.38</v>
      </c>
      <c r="L1658" s="3">
        <v>27.95</v>
      </c>
      <c r="M1658" s="4">
        <v>2200</v>
      </c>
      <c r="N1658" s="3">
        <v>-13.4</v>
      </c>
      <c r="O1658" s="3" t="s">
        <v>2</v>
      </c>
      <c r="P1658" s="3" t="s">
        <v>2</v>
      </c>
      <c r="Q1658" s="3" t="s">
        <v>2</v>
      </c>
      <c r="R1658" s="3">
        <v>17.8</v>
      </c>
      <c r="S1658" s="3">
        <v>3.4308510638297869</v>
      </c>
      <c r="T1658" s="3" t="s">
        <v>2</v>
      </c>
      <c r="U1658" s="3" t="s">
        <v>2</v>
      </c>
      <c r="V1658" s="3" t="s">
        <v>2</v>
      </c>
      <c r="W1658" s="3" t="s">
        <v>2</v>
      </c>
      <c r="X1658" s="3" t="s">
        <v>2</v>
      </c>
      <c r="Y1658" s="3" t="s">
        <v>2</v>
      </c>
      <c r="Z1658" s="3" t="s">
        <v>2</v>
      </c>
      <c r="AA1658" s="3" t="s">
        <v>2</v>
      </c>
      <c r="AB1658" s="3" t="s">
        <v>2</v>
      </c>
      <c r="AC1658" s="3">
        <v>0</v>
      </c>
      <c r="AD1658" s="2" t="s">
        <v>202</v>
      </c>
      <c r="AE1658" s="1" t="e">
        <f>($P1658/$DF$4)/((($Q1658/$DG$4)^2)/($R1658/$DH$4))</f>
        <v>#VALUE!</v>
      </c>
      <c r="AF1658" s="1" t="e">
        <f>($P1658/$DI$4)/((($Q1658/$DJ$4)^2)/($R1658/$DK$4))</f>
        <v>#VALUE!</v>
      </c>
      <c r="AG1658" s="1" t="e">
        <f>($P1658/$DL$4)/((($Q1658/$DM$4)^2)/($R1658/$DN$4))</f>
        <v>#VALUE!</v>
      </c>
      <c r="AH1658" s="1" t="e">
        <f>($P1658/$DO$4)/((($Q1658/$DP$4)^2)/($R1658/$DQ$4))</f>
        <v>#VALUE!</v>
      </c>
      <c r="AI1658" t="s">
        <v>1847</v>
      </c>
      <c r="AJ1658">
        <v>339</v>
      </c>
      <c r="AK1658" s="21">
        <v>-82.921963287353506</v>
      </c>
      <c r="AL1658" s="21">
        <v>9.969209968386869E+36</v>
      </c>
      <c r="AM1658" s="21">
        <v>1.37907050088048</v>
      </c>
      <c r="AN1658" s="21">
        <v>1.37907050088048</v>
      </c>
      <c r="AO1658" s="21">
        <v>59.925756501553998</v>
      </c>
      <c r="AP1658" s="21">
        <v>59.925756501553998</v>
      </c>
      <c r="AQ1658" s="21">
        <v>18.885268670320499</v>
      </c>
      <c r="AR1658" s="21">
        <v>18.885268670320499</v>
      </c>
      <c r="AS1658" s="21">
        <v>19.2796064686775</v>
      </c>
      <c r="AT1658" s="21">
        <v>19.2796064686775</v>
      </c>
      <c r="AU1658" s="21">
        <v>5.9699421656131699</v>
      </c>
      <c r="AV1658" s="21">
        <v>5.9928736612200701</v>
      </c>
      <c r="AW1658" s="21">
        <v>81.275212378501905</v>
      </c>
      <c r="AX1658" s="21">
        <v>81.456332960128805</v>
      </c>
      <c r="AY1658" s="21">
        <v>259.41629078228499</v>
      </c>
      <c r="AZ1658" s="21">
        <v>259.41629078228499</v>
      </c>
      <c r="BA1658" s="21">
        <v>1.27293879695237</v>
      </c>
      <c r="BB1658" s="21">
        <v>1.27293879695237</v>
      </c>
      <c r="BC1658" s="21">
        <v>2.6157915488237901E-11</v>
      </c>
      <c r="BD1658"/>
      <c r="BE1658"/>
      <c r="BF1658"/>
      <c r="BG1658"/>
      <c r="BH1658"/>
      <c r="BI1658"/>
      <c r="BJ1658"/>
      <c r="BK1658"/>
      <c r="BL1658"/>
      <c r="BM1658"/>
      <c r="BN1658"/>
    </row>
    <row r="1659" spans="1:66" ht="25.2">
      <c r="A1659" s="4">
        <v>1657</v>
      </c>
      <c r="B1659" s="2" t="s">
        <v>1844</v>
      </c>
      <c r="C1659" s="2" t="s">
        <v>1843</v>
      </c>
      <c r="D1659" s="2" t="s">
        <v>1842</v>
      </c>
      <c r="E1659" s="2" t="s">
        <v>1842</v>
      </c>
      <c r="F1659" s="2" t="s">
        <v>969</v>
      </c>
      <c r="G1659" s="2" t="s">
        <v>1848</v>
      </c>
      <c r="H1659" s="4" t="s">
        <v>1075</v>
      </c>
      <c r="I1659" s="4">
        <v>5</v>
      </c>
      <c r="J1659" s="4">
        <v>1979</v>
      </c>
      <c r="K1659" s="3">
        <v>-70.38</v>
      </c>
      <c r="L1659" s="3">
        <v>27.95</v>
      </c>
      <c r="M1659" s="4">
        <v>3400</v>
      </c>
      <c r="N1659" s="3">
        <v>-13.5</v>
      </c>
      <c r="O1659" s="3" t="s">
        <v>2</v>
      </c>
      <c r="P1659" s="3" t="s">
        <v>2</v>
      </c>
      <c r="Q1659" s="3" t="s">
        <v>2</v>
      </c>
      <c r="R1659" s="3">
        <v>22.1</v>
      </c>
      <c r="S1659" s="3">
        <v>4.1422872340425529</v>
      </c>
      <c r="T1659" s="3" t="s">
        <v>2</v>
      </c>
      <c r="U1659" s="3" t="s">
        <v>2</v>
      </c>
      <c r="V1659" s="3" t="s">
        <v>2</v>
      </c>
      <c r="W1659" s="3" t="s">
        <v>2</v>
      </c>
      <c r="X1659" s="3" t="s">
        <v>2</v>
      </c>
      <c r="Y1659" s="3" t="s">
        <v>2</v>
      </c>
      <c r="Z1659" s="3" t="s">
        <v>2</v>
      </c>
      <c r="AA1659" s="3" t="s">
        <v>2</v>
      </c>
      <c r="AB1659" s="3" t="s">
        <v>2</v>
      </c>
      <c r="AC1659" s="3">
        <v>0</v>
      </c>
      <c r="AD1659" s="2" t="s">
        <v>202</v>
      </c>
      <c r="AE1659" s="1" t="e">
        <f>($P1659/$DF$4)/((($Q1659/$DG$4)^2)/($R1659/$DH$4))</f>
        <v>#VALUE!</v>
      </c>
      <c r="AF1659" s="1" t="e">
        <f>($P1659/$DI$4)/((($Q1659/$DJ$4)^2)/($R1659/$DK$4))</f>
        <v>#VALUE!</v>
      </c>
      <c r="AG1659" s="1" t="e">
        <f>($P1659/$DL$4)/((($Q1659/$DM$4)^2)/($R1659/$DN$4))</f>
        <v>#VALUE!</v>
      </c>
      <c r="AH1659" s="1" t="e">
        <f>($P1659/$DO$4)/((($Q1659/$DP$4)^2)/($R1659/$DQ$4))</f>
        <v>#VALUE!</v>
      </c>
      <c r="AI1659" t="s">
        <v>1847</v>
      </c>
      <c r="AJ1659">
        <v>339</v>
      </c>
      <c r="AK1659" s="21">
        <v>-90.717276773452795</v>
      </c>
      <c r="AL1659" s="21">
        <v>9.969209968386869E+36</v>
      </c>
      <c r="AM1659" s="21">
        <v>1.4101359123736601</v>
      </c>
      <c r="AN1659" s="21">
        <v>1.4101359123736601</v>
      </c>
      <c r="AO1659" s="21">
        <v>61.273281802213702</v>
      </c>
      <c r="AP1659" s="21">
        <v>61.273281802213702</v>
      </c>
      <c r="AQ1659" s="21">
        <v>25.581069806814199</v>
      </c>
      <c r="AR1659" s="21">
        <v>25.581069806814199</v>
      </c>
      <c r="AS1659" s="21">
        <v>18.7207285737991</v>
      </c>
      <c r="AT1659" s="21">
        <v>18.7207285737991</v>
      </c>
      <c r="AU1659" s="21">
        <v>6.1369307184219402</v>
      </c>
      <c r="AV1659" s="21">
        <v>6.1137728771567303</v>
      </c>
      <c r="AW1659" s="21">
        <v>81.373331570625297</v>
      </c>
      <c r="AX1659" s="21">
        <v>81.140493488311805</v>
      </c>
      <c r="AY1659" s="21">
        <v>266.66215824643098</v>
      </c>
      <c r="AZ1659" s="21">
        <v>266.66215824643098</v>
      </c>
      <c r="BA1659" s="21">
        <v>1.27044630855322</v>
      </c>
      <c r="BB1659" s="21">
        <v>1.27044630855322</v>
      </c>
      <c r="BC1659" s="21">
        <v>2.6157915488237901E-11</v>
      </c>
      <c r="BD1659"/>
      <c r="BE1659"/>
      <c r="BF1659"/>
      <c r="BG1659"/>
      <c r="BH1659"/>
      <c r="BI1659"/>
      <c r="BJ1659"/>
      <c r="BK1659"/>
      <c r="BL1659"/>
      <c r="BM1659"/>
      <c r="BN1659"/>
    </row>
    <row r="1660" spans="1:66" ht="25.2">
      <c r="A1660" s="4">
        <v>1658</v>
      </c>
      <c r="B1660" s="2" t="s">
        <v>1844</v>
      </c>
      <c r="C1660" s="2" t="s">
        <v>1843</v>
      </c>
      <c r="D1660" s="2" t="s">
        <v>1842</v>
      </c>
      <c r="E1660" s="2" t="s">
        <v>1842</v>
      </c>
      <c r="F1660" s="2" t="s">
        <v>969</v>
      </c>
      <c r="G1660" s="2" t="s">
        <v>1846</v>
      </c>
      <c r="H1660" s="4" t="s">
        <v>1075</v>
      </c>
      <c r="I1660" s="4">
        <v>5</v>
      </c>
      <c r="J1660" s="4">
        <v>1979</v>
      </c>
      <c r="K1660" s="3">
        <v>-74.33</v>
      </c>
      <c r="L1660" s="3">
        <v>27.02</v>
      </c>
      <c r="M1660" s="4">
        <v>50</v>
      </c>
      <c r="N1660" s="3">
        <v>-9.6</v>
      </c>
      <c r="O1660" s="3" t="s">
        <v>2</v>
      </c>
      <c r="P1660" s="3" t="s">
        <v>2</v>
      </c>
      <c r="Q1660" s="3" t="s">
        <v>2</v>
      </c>
      <c r="R1660" s="3" t="s">
        <v>2</v>
      </c>
      <c r="S1660" s="3" t="s">
        <v>2</v>
      </c>
      <c r="T1660" s="3" t="s">
        <v>2</v>
      </c>
      <c r="U1660" s="3" t="s">
        <v>2</v>
      </c>
      <c r="V1660" s="3" t="s">
        <v>2</v>
      </c>
      <c r="W1660" s="3" t="s">
        <v>2</v>
      </c>
      <c r="X1660" s="3" t="s">
        <v>2</v>
      </c>
      <c r="Y1660" s="3" t="s">
        <v>2</v>
      </c>
      <c r="Z1660" s="3" t="s">
        <v>2</v>
      </c>
      <c r="AA1660" s="3" t="s">
        <v>2</v>
      </c>
      <c r="AB1660" s="3" t="s">
        <v>2</v>
      </c>
      <c r="AC1660" s="3">
        <v>0</v>
      </c>
      <c r="AD1660" s="2" t="s">
        <v>202</v>
      </c>
      <c r="AE1660" s="1" t="e">
        <f>($P1660/$DF$4)/((($Q1660/$DG$4)^2)/($R1660/$DH$4))</f>
        <v>#VALUE!</v>
      </c>
      <c r="AF1660" s="1" t="e">
        <f>($P1660/$DI$4)/((($Q1660/$DJ$4)^2)/($R1660/$DK$4))</f>
        <v>#VALUE!</v>
      </c>
      <c r="AG1660" s="1" t="e">
        <f>($P1660/$DL$4)/((($Q1660/$DM$4)^2)/($R1660/$DN$4))</f>
        <v>#VALUE!</v>
      </c>
      <c r="AH1660" s="1" t="e">
        <f>($P1660/$DO$4)/((($Q1660/$DP$4)^2)/($R1660/$DQ$4))</f>
        <v>#VALUE!</v>
      </c>
      <c r="AI1660" t="s">
        <v>1845</v>
      </c>
      <c r="AJ1660">
        <v>340</v>
      </c>
      <c r="AK1660" s="21">
        <v>-48.410460631900399</v>
      </c>
      <c r="AL1660" s="21">
        <v>179.92251274448</v>
      </c>
      <c r="AM1660" s="21">
        <v>-0.12911482733860599</v>
      </c>
      <c r="AN1660" s="21">
        <v>-0.101373681409284</v>
      </c>
      <c r="AO1660" s="21">
        <v>-5.6271355413838098</v>
      </c>
      <c r="AP1660" s="21">
        <v>-4.4162167352342196</v>
      </c>
      <c r="AQ1660" s="21">
        <v>0.89374211269617099</v>
      </c>
      <c r="AR1660" s="21">
        <v>0.9873105302006</v>
      </c>
      <c r="AS1660" s="21">
        <v>0.478687563896179</v>
      </c>
      <c r="AT1660" s="21">
        <v>4.2702478099148698E-2</v>
      </c>
      <c r="AU1660" s="21">
        <v>4.9171961791515404</v>
      </c>
      <c r="AV1660" s="21">
        <v>4.9707284839153303</v>
      </c>
      <c r="AW1660" s="21">
        <v>102.745137393951</v>
      </c>
      <c r="AX1660" s="21">
        <v>102.07245563507099</v>
      </c>
      <c r="AY1660" s="21">
        <v>214.30051655859901</v>
      </c>
      <c r="AZ1660" s="21">
        <v>216.55055597320799</v>
      </c>
      <c r="BA1660" s="21">
        <v>4.4293268992565603E-2</v>
      </c>
      <c r="BB1660" s="21">
        <v>1.4268278413699599E-2</v>
      </c>
      <c r="BC1660" s="21">
        <v>2.8783554125310402E-11</v>
      </c>
      <c r="BD1660"/>
      <c r="BE1660"/>
      <c r="BF1660"/>
      <c r="BG1660"/>
      <c r="BH1660"/>
      <c r="BI1660"/>
      <c r="BJ1660"/>
      <c r="BK1660"/>
      <c r="BL1660"/>
      <c r="BM1660"/>
      <c r="BN1660"/>
    </row>
    <row r="1661" spans="1:66" ht="25.2">
      <c r="A1661" s="4">
        <v>1659</v>
      </c>
      <c r="B1661" s="2" t="s">
        <v>1844</v>
      </c>
      <c r="C1661" s="2" t="s">
        <v>1843</v>
      </c>
      <c r="D1661" s="2" t="s">
        <v>1842</v>
      </c>
      <c r="E1661" s="2" t="s">
        <v>1842</v>
      </c>
      <c r="F1661" s="2" t="s">
        <v>969</v>
      </c>
      <c r="G1661" s="2" t="s">
        <v>1841</v>
      </c>
      <c r="H1661" s="4" t="s">
        <v>1075</v>
      </c>
      <c r="I1661" s="4">
        <v>5</v>
      </c>
      <c r="J1661" s="4">
        <v>1979</v>
      </c>
      <c r="K1661" s="3">
        <v>-74.349999999999994</v>
      </c>
      <c r="L1661" s="3">
        <v>27.1</v>
      </c>
      <c r="M1661" s="4">
        <v>4100</v>
      </c>
      <c r="N1661" s="3">
        <v>-13.7</v>
      </c>
      <c r="O1661" s="3" t="s">
        <v>2</v>
      </c>
      <c r="P1661" s="3" t="s">
        <v>2</v>
      </c>
      <c r="Q1661" s="3" t="s">
        <v>2</v>
      </c>
      <c r="R1661" s="3" t="s">
        <v>2</v>
      </c>
      <c r="S1661" s="3" t="s">
        <v>2</v>
      </c>
      <c r="T1661" s="3" t="s">
        <v>2</v>
      </c>
      <c r="U1661" s="3" t="s">
        <v>2</v>
      </c>
      <c r="V1661" s="3" t="s">
        <v>2</v>
      </c>
      <c r="W1661" s="3" t="s">
        <v>2</v>
      </c>
      <c r="X1661" s="3" t="s">
        <v>2</v>
      </c>
      <c r="Y1661" s="3" t="s">
        <v>2</v>
      </c>
      <c r="Z1661" s="3" t="s">
        <v>2</v>
      </c>
      <c r="AA1661" s="3" t="s">
        <v>2</v>
      </c>
      <c r="AB1661" s="3" t="s">
        <v>2</v>
      </c>
      <c r="AC1661" s="3">
        <v>0</v>
      </c>
      <c r="AD1661" s="2" t="s">
        <v>202</v>
      </c>
      <c r="AE1661" s="1" t="e">
        <f>($P1661/$DF$4)/((($Q1661/$DG$4)^2)/($R1661/$DH$4))</f>
        <v>#VALUE!</v>
      </c>
      <c r="AF1661" s="1" t="e">
        <f>($P1661/$DI$4)/((($Q1661/$DJ$4)^2)/($R1661/$DK$4))</f>
        <v>#VALUE!</v>
      </c>
      <c r="AG1661" s="1" t="e">
        <f>($P1661/$DL$4)/((($Q1661/$DM$4)^2)/($R1661/$DN$4))</f>
        <v>#VALUE!</v>
      </c>
      <c r="AH1661" s="1" t="e">
        <f>($P1661/$DO$4)/((($Q1661/$DP$4)^2)/($R1661/$DQ$4))</f>
        <v>#VALUE!</v>
      </c>
      <c r="AI1661" t="s">
        <v>1840</v>
      </c>
      <c r="AJ1661">
        <v>341</v>
      </c>
      <c r="AK1661" s="21">
        <v>-95.910382202148398</v>
      </c>
      <c r="AL1661" s="21">
        <v>9.969209968386869E+36</v>
      </c>
      <c r="AM1661" s="21">
        <v>1.47170396745205</v>
      </c>
      <c r="AN1661" s="21">
        <v>1.47170396745205</v>
      </c>
      <c r="AO1661" s="21">
        <v>63.948345174188503</v>
      </c>
      <c r="AP1661" s="21">
        <v>63.948345174188503</v>
      </c>
      <c r="AQ1661" s="21">
        <v>30.839282135963401</v>
      </c>
      <c r="AR1661" s="21">
        <v>30.839282135963401</v>
      </c>
      <c r="AS1661" s="21">
        <v>19.0098424291611</v>
      </c>
      <c r="AT1661" s="21">
        <v>19.0098424291611</v>
      </c>
      <c r="AU1661" s="21">
        <v>6.1105282640457199</v>
      </c>
      <c r="AV1661" s="21">
        <v>6.1149136912822701</v>
      </c>
      <c r="AW1661" s="21">
        <v>80.7036408805847</v>
      </c>
      <c r="AX1661" s="21">
        <v>80.434987201690703</v>
      </c>
      <c r="AY1661" s="21">
        <v>265.51410685843399</v>
      </c>
      <c r="AZ1661" s="21">
        <v>265.51410685843399</v>
      </c>
      <c r="BA1661" s="21">
        <v>1.3066350793838499</v>
      </c>
      <c r="BB1661" s="21">
        <v>1.3066350793838499</v>
      </c>
      <c r="BC1661" s="21">
        <v>2.85686757391159E-11</v>
      </c>
      <c r="BD1661"/>
      <c r="BE1661"/>
      <c r="BF1661"/>
      <c r="BG1661"/>
      <c r="BH1661"/>
      <c r="BI1661"/>
      <c r="BJ1661"/>
      <c r="BK1661"/>
      <c r="BL1661"/>
      <c r="BM1661"/>
      <c r="BN1661"/>
    </row>
    <row r="1662" spans="1:66" ht="25.2">
      <c r="A1662" s="4">
        <v>1660</v>
      </c>
      <c r="B1662" s="2" t="s">
        <v>1832</v>
      </c>
      <c r="C1662" s="2" t="s">
        <v>1213</v>
      </c>
      <c r="D1662" s="2" t="s">
        <v>1835</v>
      </c>
      <c r="E1662" s="2" t="s">
        <v>1835</v>
      </c>
      <c r="F1662" s="2" t="s">
        <v>1807</v>
      </c>
      <c r="G1662" s="2">
        <v>315</v>
      </c>
      <c r="H1662" s="4" t="s">
        <v>1075</v>
      </c>
      <c r="I1662" s="4" t="s">
        <v>1075</v>
      </c>
      <c r="J1662" s="4">
        <v>1981</v>
      </c>
      <c r="K1662" s="3">
        <v>-62.25</v>
      </c>
      <c r="L1662" s="3">
        <v>-61.02</v>
      </c>
      <c r="M1662" s="4">
        <v>50</v>
      </c>
      <c r="N1662" s="3">
        <v>-9.1</v>
      </c>
      <c r="O1662" s="3" t="s">
        <v>2</v>
      </c>
      <c r="P1662" s="3" t="s">
        <v>2</v>
      </c>
      <c r="Q1662" s="3" t="s">
        <v>2</v>
      </c>
      <c r="R1662" s="3">
        <v>12.829403606102636</v>
      </c>
      <c r="S1662" s="3">
        <v>2.3071808510638299</v>
      </c>
      <c r="T1662" s="3" t="s">
        <v>2</v>
      </c>
      <c r="U1662" s="3" t="s">
        <v>2</v>
      </c>
      <c r="V1662" s="3" t="s">
        <v>2</v>
      </c>
      <c r="W1662" s="3" t="s">
        <v>2</v>
      </c>
      <c r="X1662" s="3" t="s">
        <v>2</v>
      </c>
      <c r="Y1662" s="3" t="s">
        <v>2</v>
      </c>
      <c r="Z1662" s="3" t="s">
        <v>2</v>
      </c>
      <c r="AA1662" s="3" t="s">
        <v>2</v>
      </c>
      <c r="AB1662" s="3" t="s">
        <v>2</v>
      </c>
      <c r="AC1662" s="3">
        <v>0</v>
      </c>
      <c r="AD1662" s="2" t="s">
        <v>1251</v>
      </c>
      <c r="AE1662" s="1" t="e">
        <f>($P1662/$DF$4)/((($Q1662/$DG$4)^2)/($R1662/$DH$4))</f>
        <v>#VALUE!</v>
      </c>
      <c r="AF1662" s="1" t="e">
        <f>($P1662/$DI$4)/((($Q1662/$DJ$4)^2)/($R1662/$DK$4))</f>
        <v>#VALUE!</v>
      </c>
      <c r="AG1662" s="1" t="e">
        <f>($P1662/$DL$4)/((($Q1662/$DM$4)^2)/($R1662/$DN$4))</f>
        <v>#VALUE!</v>
      </c>
      <c r="AH1662" s="1" t="e">
        <f>($P1662/$DO$4)/((($Q1662/$DP$4)^2)/($R1662/$DQ$4))</f>
        <v>#VALUE!</v>
      </c>
      <c r="AI1662" t="s">
        <v>1839</v>
      </c>
      <c r="AJ1662">
        <v>342</v>
      </c>
      <c r="AK1662" s="21">
        <v>-117.770477034675</v>
      </c>
      <c r="AL1662" s="21">
        <v>61.278920558505497</v>
      </c>
      <c r="AM1662" s="21">
        <v>0.26785711225799602</v>
      </c>
      <c r="AN1662" s="21">
        <v>0.26785711225799602</v>
      </c>
      <c r="AO1662" s="21">
        <v>11.6464753103453</v>
      </c>
      <c r="AP1662" s="21">
        <v>11.6464753103453</v>
      </c>
      <c r="AQ1662" s="21">
        <v>35.5506091664056</v>
      </c>
      <c r="AR1662" s="21">
        <v>35.5506091664056</v>
      </c>
      <c r="AS1662" s="21">
        <v>26.714522038373101</v>
      </c>
      <c r="AT1662" s="21">
        <v>26.714522038373101</v>
      </c>
      <c r="AU1662" s="21">
        <v>7.84201999830477</v>
      </c>
      <c r="AV1662" s="21">
        <v>7.84201999830477</v>
      </c>
      <c r="AW1662" s="21">
        <v>96.799893156109405</v>
      </c>
      <c r="AX1662" s="21">
        <v>96.799893156109405</v>
      </c>
      <c r="AY1662" s="21">
        <v>340.97515143325199</v>
      </c>
      <c r="AZ1662" s="21">
        <v>340.97515143325199</v>
      </c>
      <c r="BA1662" s="21">
        <v>1.9062403396855701</v>
      </c>
      <c r="BB1662" s="21">
        <v>1.9062403396855701</v>
      </c>
      <c r="BC1662" s="21">
        <v>2.5820748456393499E-12</v>
      </c>
      <c r="BD1662"/>
      <c r="BE1662"/>
      <c r="BF1662"/>
      <c r="BG1662"/>
      <c r="BH1662"/>
      <c r="BI1662"/>
      <c r="BJ1662"/>
      <c r="BK1662"/>
      <c r="BL1662"/>
      <c r="BM1662"/>
      <c r="BN1662"/>
    </row>
    <row r="1663" spans="1:66" ht="25.2">
      <c r="A1663" s="4">
        <v>1661</v>
      </c>
      <c r="B1663" s="2" t="s">
        <v>1832</v>
      </c>
      <c r="C1663" s="2" t="s">
        <v>1213</v>
      </c>
      <c r="D1663" s="2" t="s">
        <v>1835</v>
      </c>
      <c r="E1663" s="2" t="s">
        <v>1835</v>
      </c>
      <c r="F1663" s="2" t="s">
        <v>1807</v>
      </c>
      <c r="G1663" s="2">
        <v>315</v>
      </c>
      <c r="H1663" s="4" t="s">
        <v>1075</v>
      </c>
      <c r="I1663" s="4" t="s">
        <v>1075</v>
      </c>
      <c r="J1663" s="4">
        <v>1981</v>
      </c>
      <c r="K1663" s="3">
        <v>-62.25</v>
      </c>
      <c r="L1663" s="3">
        <v>-61.02</v>
      </c>
      <c r="M1663" s="4">
        <v>800</v>
      </c>
      <c r="N1663" s="3">
        <v>-9</v>
      </c>
      <c r="O1663" s="3" t="s">
        <v>2</v>
      </c>
      <c r="P1663" s="3" t="s">
        <v>2</v>
      </c>
      <c r="Q1663" s="3" t="s">
        <v>2</v>
      </c>
      <c r="R1663" s="3">
        <v>15.950069348127602</v>
      </c>
      <c r="S1663" s="3">
        <v>2.8723404255319149</v>
      </c>
      <c r="T1663" s="3" t="s">
        <v>2</v>
      </c>
      <c r="U1663" s="3" t="s">
        <v>2</v>
      </c>
      <c r="V1663" s="3" t="s">
        <v>2</v>
      </c>
      <c r="W1663" s="3" t="s">
        <v>2</v>
      </c>
      <c r="X1663" s="3" t="s">
        <v>2</v>
      </c>
      <c r="Y1663" s="3" t="s">
        <v>2</v>
      </c>
      <c r="Z1663" s="3" t="s">
        <v>2</v>
      </c>
      <c r="AA1663" s="3" t="s">
        <v>2</v>
      </c>
      <c r="AB1663" s="3" t="s">
        <v>2</v>
      </c>
      <c r="AC1663" s="3">
        <v>0</v>
      </c>
      <c r="AD1663" s="2" t="s">
        <v>1251</v>
      </c>
      <c r="AE1663" s="1" t="e">
        <f>($P1663/$DF$4)/((($Q1663/$DG$4)^2)/($R1663/$DH$4))</f>
        <v>#VALUE!</v>
      </c>
      <c r="AF1663" s="1" t="e">
        <f>($P1663/$DI$4)/((($Q1663/$DJ$4)^2)/($R1663/$DK$4))</f>
        <v>#VALUE!</v>
      </c>
      <c r="AG1663" s="1" t="e">
        <f>($P1663/$DL$4)/((($Q1663/$DM$4)^2)/($R1663/$DN$4))</f>
        <v>#VALUE!</v>
      </c>
      <c r="AH1663" s="1" t="e">
        <f>($P1663/$DO$4)/((($Q1663/$DP$4)^2)/($R1663/$DQ$4))</f>
        <v>#VALUE!</v>
      </c>
      <c r="AI1663" t="s">
        <v>1839</v>
      </c>
      <c r="AJ1663">
        <v>342</v>
      </c>
      <c r="AK1663" s="21">
        <v>-138.265004165649</v>
      </c>
      <c r="AL1663" s="21">
        <v>8.9686727924346901</v>
      </c>
      <c r="AM1663" s="21">
        <v>3.44865456053844</v>
      </c>
      <c r="AN1663" s="21">
        <v>3.44865456053844</v>
      </c>
      <c r="AO1663" s="21">
        <v>149.86820133167299</v>
      </c>
      <c r="AP1663" s="21">
        <v>149.86820133167299</v>
      </c>
      <c r="AQ1663" s="21">
        <v>90.645539610936098</v>
      </c>
      <c r="AR1663" s="21">
        <v>90.645539610936098</v>
      </c>
      <c r="AS1663" s="21">
        <v>33.336988240021903</v>
      </c>
      <c r="AT1663" s="21">
        <v>33.336988240021903</v>
      </c>
      <c r="AU1663" s="21">
        <v>4.1645462818329202</v>
      </c>
      <c r="AV1663" s="21">
        <v>4.1645462818329202</v>
      </c>
      <c r="AW1663" s="21">
        <v>54.9745169955034</v>
      </c>
      <c r="AX1663" s="21">
        <v>54.9745169955034</v>
      </c>
      <c r="AY1663" s="21">
        <v>180.97893057050999</v>
      </c>
      <c r="AZ1663" s="21">
        <v>180.97893057050999</v>
      </c>
      <c r="BA1663" s="21">
        <v>2.2936388076268699</v>
      </c>
      <c r="BB1663" s="21">
        <v>2.2936388076268699</v>
      </c>
      <c r="BC1663" s="21">
        <v>2.5820748456393499E-12</v>
      </c>
      <c r="BD1663"/>
      <c r="BE1663"/>
      <c r="BF1663"/>
      <c r="BG1663"/>
      <c r="BH1663"/>
      <c r="BI1663"/>
      <c r="BJ1663"/>
      <c r="BK1663"/>
      <c r="BL1663"/>
      <c r="BM1663"/>
      <c r="BN1663"/>
    </row>
    <row r="1664" spans="1:66" ht="25.2">
      <c r="A1664" s="4">
        <v>1662</v>
      </c>
      <c r="B1664" s="2" t="s">
        <v>1832</v>
      </c>
      <c r="C1664" s="2" t="s">
        <v>1213</v>
      </c>
      <c r="D1664" s="2" t="s">
        <v>1835</v>
      </c>
      <c r="E1664" s="2" t="s">
        <v>1835</v>
      </c>
      <c r="F1664" s="2" t="s">
        <v>1807</v>
      </c>
      <c r="G1664" s="2">
        <v>315</v>
      </c>
      <c r="H1664" s="4" t="s">
        <v>1075</v>
      </c>
      <c r="I1664" s="4" t="s">
        <v>1075</v>
      </c>
      <c r="J1664" s="4">
        <v>1981</v>
      </c>
      <c r="K1664" s="3">
        <v>-62.25</v>
      </c>
      <c r="L1664" s="3">
        <v>-61.02</v>
      </c>
      <c r="M1664" s="4">
        <v>2000</v>
      </c>
      <c r="N1664" s="3">
        <v>-8.4</v>
      </c>
      <c r="O1664" s="3" t="s">
        <v>2</v>
      </c>
      <c r="P1664" s="3" t="s">
        <v>2</v>
      </c>
      <c r="Q1664" s="3" t="s">
        <v>2</v>
      </c>
      <c r="R1664" s="3">
        <v>22.538141470180307</v>
      </c>
      <c r="S1664" s="3">
        <v>4.0558510638297873</v>
      </c>
      <c r="T1664" s="3" t="s">
        <v>2</v>
      </c>
      <c r="U1664" s="3" t="s">
        <v>2</v>
      </c>
      <c r="V1664" s="3" t="s">
        <v>2</v>
      </c>
      <c r="W1664" s="3" t="s">
        <v>2</v>
      </c>
      <c r="X1664" s="3" t="s">
        <v>2</v>
      </c>
      <c r="Y1664" s="3" t="s">
        <v>2</v>
      </c>
      <c r="Z1664" s="3" t="s">
        <v>2</v>
      </c>
      <c r="AA1664" s="3" t="s">
        <v>2</v>
      </c>
      <c r="AB1664" s="3" t="s">
        <v>2</v>
      </c>
      <c r="AC1664" s="3">
        <v>0</v>
      </c>
      <c r="AD1664" s="2" t="s">
        <v>1251</v>
      </c>
      <c r="AE1664" s="1" t="e">
        <f>($P1664/$DF$4)/((($Q1664/$DG$4)^2)/($R1664/$DH$4))</f>
        <v>#VALUE!</v>
      </c>
      <c r="AF1664" s="1" t="e">
        <f>($P1664/$DI$4)/((($Q1664/$DJ$4)^2)/($R1664/$DK$4))</f>
        <v>#VALUE!</v>
      </c>
      <c r="AG1664" s="1" t="e">
        <f>($P1664/$DL$4)/((($Q1664/$DM$4)^2)/($R1664/$DN$4))</f>
        <v>#VALUE!</v>
      </c>
      <c r="AH1664" s="1" t="e">
        <f>($P1664/$DO$4)/((($Q1664/$DP$4)^2)/($R1664/$DQ$4))</f>
        <v>#VALUE!</v>
      </c>
      <c r="AI1664" t="s">
        <v>1839</v>
      </c>
      <c r="AJ1664">
        <v>342</v>
      </c>
      <c r="AK1664" s="21">
        <v>-148.387525845152</v>
      </c>
      <c r="AL1664" s="21">
        <v>9.969209968386869E+36</v>
      </c>
      <c r="AM1664" s="21">
        <v>3.1770087194024499</v>
      </c>
      <c r="AN1664" s="21">
        <v>3.1770087194024499</v>
      </c>
      <c r="AO1664" s="21">
        <v>138.05291159167899</v>
      </c>
      <c r="AP1664" s="21">
        <v>138.05291159167899</v>
      </c>
      <c r="AQ1664" s="21">
        <v>120.497454370867</v>
      </c>
      <c r="AR1664" s="21">
        <v>120.497454370867</v>
      </c>
      <c r="AS1664" s="21">
        <v>32.894866013443298</v>
      </c>
      <c r="AT1664" s="21">
        <v>32.894866013443298</v>
      </c>
      <c r="AU1664" s="21">
        <v>4.6973443995024002</v>
      </c>
      <c r="AV1664" s="21">
        <v>4.6973443995024002</v>
      </c>
      <c r="AW1664" s="21">
        <v>59.540696379008999</v>
      </c>
      <c r="AX1664" s="21">
        <v>59.540696379008999</v>
      </c>
      <c r="AY1664" s="21">
        <v>204.11709998700599</v>
      </c>
      <c r="AZ1664" s="21">
        <v>204.11709998700599</v>
      </c>
      <c r="BA1664" s="21">
        <v>2.2678753517803401</v>
      </c>
      <c r="BB1664" s="21">
        <v>2.2678753517803401</v>
      </c>
      <c r="BC1664" s="21">
        <v>2.5820748456393499E-12</v>
      </c>
      <c r="BD1664"/>
      <c r="BE1664"/>
      <c r="BF1664"/>
      <c r="BG1664"/>
      <c r="BH1664"/>
      <c r="BI1664"/>
      <c r="BJ1664"/>
      <c r="BK1664"/>
      <c r="BL1664"/>
      <c r="BM1664"/>
      <c r="BN1664"/>
    </row>
    <row r="1665" spans="1:66" ht="25.2">
      <c r="A1665" s="4">
        <v>1663</v>
      </c>
      <c r="B1665" s="2" t="s">
        <v>1832</v>
      </c>
      <c r="C1665" s="2" t="s">
        <v>1213</v>
      </c>
      <c r="D1665" s="2" t="s">
        <v>1835</v>
      </c>
      <c r="E1665" s="2" t="s">
        <v>1835</v>
      </c>
      <c r="F1665" s="2" t="s">
        <v>1807</v>
      </c>
      <c r="G1665" s="2">
        <v>315</v>
      </c>
      <c r="H1665" s="4" t="s">
        <v>1075</v>
      </c>
      <c r="I1665" s="4" t="s">
        <v>1075</v>
      </c>
      <c r="J1665" s="4">
        <v>1981</v>
      </c>
      <c r="K1665" s="3">
        <v>-62.25</v>
      </c>
      <c r="L1665" s="3">
        <v>-61.02</v>
      </c>
      <c r="M1665" s="4">
        <v>3600</v>
      </c>
      <c r="N1665" s="3">
        <v>-8.9</v>
      </c>
      <c r="O1665" s="3" t="s">
        <v>2</v>
      </c>
      <c r="P1665" s="3" t="s">
        <v>2</v>
      </c>
      <c r="Q1665" s="3" t="s">
        <v>2</v>
      </c>
      <c r="R1665" s="3">
        <v>29.195561719833567</v>
      </c>
      <c r="S1665" s="3">
        <v>5.3191489361702127</v>
      </c>
      <c r="T1665" s="3" t="s">
        <v>2</v>
      </c>
      <c r="U1665" s="3" t="s">
        <v>2</v>
      </c>
      <c r="V1665" s="3" t="s">
        <v>2</v>
      </c>
      <c r="W1665" s="3" t="s">
        <v>2</v>
      </c>
      <c r="X1665" s="3" t="s">
        <v>2</v>
      </c>
      <c r="Y1665" s="3" t="s">
        <v>2</v>
      </c>
      <c r="Z1665" s="3" t="s">
        <v>2</v>
      </c>
      <c r="AA1665" s="3" t="s">
        <v>2</v>
      </c>
      <c r="AB1665" s="3" t="s">
        <v>2</v>
      </c>
      <c r="AC1665" s="3">
        <v>0</v>
      </c>
      <c r="AD1665" s="2" t="s">
        <v>1251</v>
      </c>
      <c r="AE1665" s="1" t="e">
        <f>($P1665/$DF$4)/((($Q1665/$DG$4)^2)/($R1665/$DH$4))</f>
        <v>#VALUE!</v>
      </c>
      <c r="AF1665" s="1" t="e">
        <f>($P1665/$DI$4)/((($Q1665/$DJ$4)^2)/($R1665/$DK$4))</f>
        <v>#VALUE!</v>
      </c>
      <c r="AG1665" s="1" t="e">
        <f>($P1665/$DL$4)/((($Q1665/$DM$4)^2)/($R1665/$DN$4))</f>
        <v>#VALUE!</v>
      </c>
      <c r="AH1665" s="1" t="e">
        <f>($P1665/$DO$4)/((($Q1665/$DP$4)^2)/($R1665/$DQ$4))</f>
        <v>#VALUE!</v>
      </c>
      <c r="AI1665" t="s">
        <v>1839</v>
      </c>
      <c r="AJ1665">
        <v>342</v>
      </c>
      <c r="AK1665" s="21">
        <v>-153.883602844238</v>
      </c>
      <c r="AL1665" s="21">
        <v>9.969209968386869E+36</v>
      </c>
      <c r="AM1665" s="21">
        <v>3.02962423559867</v>
      </c>
      <c r="AN1665" s="21">
        <v>3.02962423559867</v>
      </c>
      <c r="AO1665" s="21">
        <v>131.646907182397</v>
      </c>
      <c r="AP1665" s="21">
        <v>131.646907182397</v>
      </c>
      <c r="AQ1665" s="21">
        <v>132.673297134199</v>
      </c>
      <c r="AR1665" s="21">
        <v>132.673297134199</v>
      </c>
      <c r="AS1665" s="21">
        <v>33.299037995087502</v>
      </c>
      <c r="AT1665" s="21">
        <v>33.299037995087502</v>
      </c>
      <c r="AU1665" s="21">
        <v>4.9719701268798397</v>
      </c>
      <c r="AV1665" s="21">
        <v>4.9719701268798397</v>
      </c>
      <c r="AW1665" s="21">
        <v>62.0613425355209</v>
      </c>
      <c r="AX1665" s="21">
        <v>62.0613425355209</v>
      </c>
      <c r="AY1665" s="21">
        <v>216.048086842901</v>
      </c>
      <c r="AZ1665" s="21">
        <v>216.048086842901</v>
      </c>
      <c r="BA1665" s="21">
        <v>2.3112223712080402</v>
      </c>
      <c r="BB1665" s="21">
        <v>2.3112223712080402</v>
      </c>
      <c r="BC1665" s="21">
        <v>2.5820748456393499E-12</v>
      </c>
      <c r="BD1665"/>
      <c r="BE1665"/>
      <c r="BF1665"/>
      <c r="BG1665"/>
      <c r="BH1665"/>
      <c r="BI1665"/>
      <c r="BJ1665"/>
      <c r="BK1665"/>
      <c r="BL1665"/>
      <c r="BM1665"/>
      <c r="BN1665"/>
    </row>
    <row r="1666" spans="1:66" ht="25.2">
      <c r="A1666" s="4">
        <v>1664</v>
      </c>
      <c r="B1666" s="2" t="s">
        <v>1832</v>
      </c>
      <c r="C1666" s="2" t="s">
        <v>1213</v>
      </c>
      <c r="D1666" s="2" t="s">
        <v>1835</v>
      </c>
      <c r="E1666" s="2" t="s">
        <v>1835</v>
      </c>
      <c r="F1666" s="2" t="s">
        <v>1807</v>
      </c>
      <c r="G1666" s="2">
        <v>327</v>
      </c>
      <c r="H1666" s="4" t="s">
        <v>1075</v>
      </c>
      <c r="I1666" s="4" t="s">
        <v>1075</v>
      </c>
      <c r="J1666" s="4">
        <v>1981</v>
      </c>
      <c r="K1666" s="3">
        <v>-66.55</v>
      </c>
      <c r="L1666" s="3">
        <v>-56.45</v>
      </c>
      <c r="M1666" s="4">
        <v>50</v>
      </c>
      <c r="N1666" s="3" t="s">
        <v>1075</v>
      </c>
      <c r="O1666" s="3" t="s">
        <v>2</v>
      </c>
      <c r="P1666" s="3" t="s">
        <v>2</v>
      </c>
      <c r="Q1666" s="3" t="s">
        <v>2</v>
      </c>
      <c r="R1666" s="3">
        <v>8.2524271844660202</v>
      </c>
      <c r="S1666" s="3" t="s">
        <v>2</v>
      </c>
      <c r="T1666" s="3" t="s">
        <v>2</v>
      </c>
      <c r="U1666" s="3" t="s">
        <v>2</v>
      </c>
      <c r="V1666" s="3" t="s">
        <v>2</v>
      </c>
      <c r="W1666" s="3" t="s">
        <v>2</v>
      </c>
      <c r="X1666" s="3" t="s">
        <v>2</v>
      </c>
      <c r="Y1666" s="3" t="s">
        <v>2</v>
      </c>
      <c r="Z1666" s="3" t="s">
        <v>2</v>
      </c>
      <c r="AA1666" s="3" t="s">
        <v>2</v>
      </c>
      <c r="AB1666" s="3" t="s">
        <v>2</v>
      </c>
      <c r="AC1666" s="3">
        <v>0</v>
      </c>
      <c r="AD1666" s="2" t="s">
        <v>1251</v>
      </c>
      <c r="AE1666" s="1" t="e">
        <f>($P1666/$DF$4)/((($Q1666/$DG$4)^2)/($R1666/$DH$4))</f>
        <v>#VALUE!</v>
      </c>
      <c r="AF1666" s="1" t="e">
        <f>($P1666/$DI$4)/((($Q1666/$DJ$4)^2)/($R1666/$DK$4))</f>
        <v>#VALUE!</v>
      </c>
      <c r="AG1666" s="1" t="e">
        <f>($P1666/$DL$4)/((($Q1666/$DM$4)^2)/($R1666/$DN$4))</f>
        <v>#VALUE!</v>
      </c>
      <c r="AH1666" s="1" t="e">
        <f>($P1666/$DO$4)/((($Q1666/$DP$4)^2)/($R1666/$DQ$4))</f>
        <v>#VALUE!</v>
      </c>
      <c r="AI1666" t="s">
        <v>1838</v>
      </c>
      <c r="AJ1666">
        <v>343</v>
      </c>
      <c r="AK1666" s="21">
        <v>-103.318527470695</v>
      </c>
      <c r="AL1666" s="21">
        <v>97.422294948719198</v>
      </c>
      <c r="AM1666" s="21">
        <v>9.8015787987219299E-2</v>
      </c>
      <c r="AN1666" s="21">
        <v>9.8015787987219299E-2</v>
      </c>
      <c r="AO1666" s="21">
        <v>4.2631965089258204</v>
      </c>
      <c r="AP1666" s="21">
        <v>4.2631965089258204</v>
      </c>
      <c r="AQ1666" s="21">
        <v>6.4386420542194003</v>
      </c>
      <c r="AR1666" s="21">
        <v>6.4386420542194003</v>
      </c>
      <c r="AS1666" s="21">
        <v>19.289048997817499</v>
      </c>
      <c r="AT1666" s="21">
        <v>19.289048997817499</v>
      </c>
      <c r="AU1666" s="21">
        <v>6.9244195022890702</v>
      </c>
      <c r="AV1666" s="21">
        <v>6.9244195022890702</v>
      </c>
      <c r="AW1666" s="21">
        <v>98.610316430368698</v>
      </c>
      <c r="AX1666" s="21">
        <v>98.610316430368698</v>
      </c>
      <c r="AY1666" s="21">
        <v>301.17909974539702</v>
      </c>
      <c r="AZ1666" s="21">
        <v>301.17909974539702</v>
      </c>
      <c r="BA1666" s="21">
        <v>1.50912950836843</v>
      </c>
      <c r="BB1666" s="21">
        <v>1.50912950836843</v>
      </c>
      <c r="BC1666" s="21">
        <v>3.48704712604506E-12</v>
      </c>
      <c r="BD1666"/>
      <c r="BE1666"/>
      <c r="BF1666"/>
      <c r="BG1666"/>
      <c r="BH1666"/>
      <c r="BI1666"/>
      <c r="BJ1666"/>
      <c r="BK1666"/>
      <c r="BL1666"/>
      <c r="BM1666"/>
      <c r="BN1666"/>
    </row>
    <row r="1667" spans="1:66" ht="25.2">
      <c r="A1667" s="4">
        <v>1665</v>
      </c>
      <c r="B1667" s="2" t="s">
        <v>1832</v>
      </c>
      <c r="C1667" s="2" t="s">
        <v>1213</v>
      </c>
      <c r="D1667" s="2" t="s">
        <v>1835</v>
      </c>
      <c r="E1667" s="2" t="s">
        <v>1835</v>
      </c>
      <c r="F1667" s="2" t="s">
        <v>1807</v>
      </c>
      <c r="G1667" s="2">
        <v>327</v>
      </c>
      <c r="H1667" s="4" t="s">
        <v>1075</v>
      </c>
      <c r="I1667" s="4" t="s">
        <v>1075</v>
      </c>
      <c r="J1667" s="4">
        <v>1981</v>
      </c>
      <c r="K1667" s="3">
        <v>-66.55</v>
      </c>
      <c r="L1667" s="3">
        <v>-56.45</v>
      </c>
      <c r="M1667" s="4">
        <v>650</v>
      </c>
      <c r="N1667" s="3">
        <v>-9.1999999999999993</v>
      </c>
      <c r="O1667" s="3" t="s">
        <v>2</v>
      </c>
      <c r="P1667" s="3" t="s">
        <v>2</v>
      </c>
      <c r="Q1667" s="3" t="s">
        <v>2</v>
      </c>
      <c r="R1667" s="3">
        <v>9.0846047156726772</v>
      </c>
      <c r="S1667" s="3" t="s">
        <v>2</v>
      </c>
      <c r="T1667" s="3" t="s">
        <v>2</v>
      </c>
      <c r="U1667" s="3" t="s">
        <v>2</v>
      </c>
      <c r="V1667" s="3" t="s">
        <v>2</v>
      </c>
      <c r="W1667" s="3" t="s">
        <v>2</v>
      </c>
      <c r="X1667" s="3" t="s">
        <v>2</v>
      </c>
      <c r="Y1667" s="3" t="s">
        <v>2</v>
      </c>
      <c r="Z1667" s="3" t="s">
        <v>2</v>
      </c>
      <c r="AA1667" s="3" t="s">
        <v>2</v>
      </c>
      <c r="AB1667" s="3" t="s">
        <v>2</v>
      </c>
      <c r="AC1667" s="3">
        <v>0</v>
      </c>
      <c r="AD1667" s="2" t="s">
        <v>1251</v>
      </c>
      <c r="AE1667" s="1" t="e">
        <f>($P1667/$DF$4)/((($Q1667/$DG$4)^2)/($R1667/$DH$4))</f>
        <v>#VALUE!</v>
      </c>
      <c r="AF1667" s="1" t="e">
        <f>($P1667/$DI$4)/((($Q1667/$DJ$4)^2)/($R1667/$DK$4))</f>
        <v>#VALUE!</v>
      </c>
      <c r="AG1667" s="1" t="e">
        <f>($P1667/$DL$4)/((($Q1667/$DM$4)^2)/($R1667/$DN$4))</f>
        <v>#VALUE!</v>
      </c>
      <c r="AH1667" s="1" t="e">
        <f>($P1667/$DO$4)/((($Q1667/$DP$4)^2)/($R1667/$DQ$4))</f>
        <v>#VALUE!</v>
      </c>
      <c r="AI1667" t="s">
        <v>1838</v>
      </c>
      <c r="AJ1667">
        <v>343</v>
      </c>
      <c r="AK1667" s="21">
        <v>-122.487849080373</v>
      </c>
      <c r="AL1667" s="21">
        <v>51.765497769628197</v>
      </c>
      <c r="AM1667" s="21">
        <v>1.5307204283200799</v>
      </c>
      <c r="AN1667" s="21">
        <v>1.5307204283200799</v>
      </c>
      <c r="AO1667" s="21">
        <v>66.553912423333301</v>
      </c>
      <c r="AP1667" s="21">
        <v>66.553912423333301</v>
      </c>
      <c r="AQ1667" s="21">
        <v>29.870777438237202</v>
      </c>
      <c r="AR1667" s="21">
        <v>29.870777438237202</v>
      </c>
      <c r="AS1667" s="21">
        <v>30.784195274573101</v>
      </c>
      <c r="AT1667" s="21">
        <v>30.784195274573101</v>
      </c>
      <c r="AU1667" s="21">
        <v>5.8270060869363602</v>
      </c>
      <c r="AV1667" s="21">
        <v>5.8270060869363602</v>
      </c>
      <c r="AW1667" s="21">
        <v>79.242615861159095</v>
      </c>
      <c r="AX1667" s="21">
        <v>79.242615861159095</v>
      </c>
      <c r="AY1667" s="21">
        <v>253.35602838308799</v>
      </c>
      <c r="AZ1667" s="21">
        <v>253.35602838308799</v>
      </c>
      <c r="BA1667" s="21">
        <v>2.0768715617748401</v>
      </c>
      <c r="BB1667" s="21">
        <v>2.0768715617748401</v>
      </c>
      <c r="BC1667" s="21">
        <v>3.48704712604506E-12</v>
      </c>
      <c r="BD1667"/>
      <c r="BE1667"/>
      <c r="BF1667"/>
      <c r="BG1667"/>
      <c r="BH1667"/>
      <c r="BI1667"/>
      <c r="BJ1667"/>
      <c r="BK1667"/>
      <c r="BL1667"/>
      <c r="BM1667"/>
      <c r="BN1667"/>
    </row>
    <row r="1668" spans="1:66" ht="25.2">
      <c r="A1668" s="4">
        <v>1666</v>
      </c>
      <c r="B1668" s="2" t="s">
        <v>1832</v>
      </c>
      <c r="C1668" s="2" t="s">
        <v>1213</v>
      </c>
      <c r="D1668" s="2" t="s">
        <v>1835</v>
      </c>
      <c r="E1668" s="2" t="s">
        <v>1835</v>
      </c>
      <c r="F1668" s="2" t="s">
        <v>1807</v>
      </c>
      <c r="G1668" s="2">
        <v>327</v>
      </c>
      <c r="H1668" s="4" t="s">
        <v>1075</v>
      </c>
      <c r="I1668" s="4" t="s">
        <v>1075</v>
      </c>
      <c r="J1668" s="4">
        <v>1981</v>
      </c>
      <c r="K1668" s="3">
        <v>-66.55</v>
      </c>
      <c r="L1668" s="3">
        <v>-56.45</v>
      </c>
      <c r="M1668" s="4">
        <v>1900</v>
      </c>
      <c r="N1668" s="3">
        <v>-8.1999999999999993</v>
      </c>
      <c r="O1668" s="3" t="s">
        <v>2</v>
      </c>
      <c r="P1668" s="3" t="s">
        <v>2</v>
      </c>
      <c r="Q1668" s="3" t="s">
        <v>2</v>
      </c>
      <c r="R1668" s="3">
        <v>13.384188626907074</v>
      </c>
      <c r="S1668" s="3" t="s">
        <v>2</v>
      </c>
      <c r="T1668" s="3" t="s">
        <v>2</v>
      </c>
      <c r="U1668" s="3" t="s">
        <v>2</v>
      </c>
      <c r="V1668" s="3" t="s">
        <v>2</v>
      </c>
      <c r="W1668" s="3" t="s">
        <v>2</v>
      </c>
      <c r="X1668" s="3" t="s">
        <v>2</v>
      </c>
      <c r="Y1668" s="3" t="s">
        <v>2</v>
      </c>
      <c r="Z1668" s="3" t="s">
        <v>2</v>
      </c>
      <c r="AA1668" s="3" t="s">
        <v>2</v>
      </c>
      <c r="AB1668" s="3" t="s">
        <v>2</v>
      </c>
      <c r="AC1668" s="3">
        <v>0</v>
      </c>
      <c r="AD1668" s="2" t="s">
        <v>1251</v>
      </c>
      <c r="AE1668" s="1" t="e">
        <f>($P1668/$DF$4)/((($Q1668/$DG$4)^2)/($R1668/$DH$4))</f>
        <v>#VALUE!</v>
      </c>
      <c r="AF1668" s="1" t="e">
        <f>($P1668/$DI$4)/((($Q1668/$DJ$4)^2)/($R1668/$DK$4))</f>
        <v>#VALUE!</v>
      </c>
      <c r="AG1668" s="1" t="e">
        <f>($P1668/$DL$4)/((($Q1668/$DM$4)^2)/($R1668/$DN$4))</f>
        <v>#VALUE!</v>
      </c>
      <c r="AH1668" s="1" t="e">
        <f>($P1668/$DO$4)/((($Q1668/$DP$4)^2)/($R1668/$DQ$4))</f>
        <v>#VALUE!</v>
      </c>
      <c r="AI1668" t="s">
        <v>1838</v>
      </c>
      <c r="AJ1668">
        <v>343</v>
      </c>
      <c r="AK1668" s="21">
        <v>-149.85593959808301</v>
      </c>
      <c r="AL1668" s="21">
        <v>9.969209968386869E+36</v>
      </c>
      <c r="AM1668" s="21">
        <v>3.5147251993417701</v>
      </c>
      <c r="AN1668" s="21">
        <v>3.5147251993417701</v>
      </c>
      <c r="AO1668" s="21">
        <v>152.743865256726</v>
      </c>
      <c r="AP1668" s="21">
        <v>152.743865256726</v>
      </c>
      <c r="AQ1668" s="21">
        <v>99.010762548446493</v>
      </c>
      <c r="AR1668" s="21">
        <v>99.010762548446493</v>
      </c>
      <c r="AS1668" s="21">
        <v>34.380804324150098</v>
      </c>
      <c r="AT1668" s="21">
        <v>34.380804324150098</v>
      </c>
      <c r="AU1668" s="21">
        <v>4.1001401424408002</v>
      </c>
      <c r="AV1668" s="21">
        <v>4.1001401424408002</v>
      </c>
      <c r="AW1668" s="21">
        <v>53.937089586257898</v>
      </c>
      <c r="AX1668" s="21">
        <v>53.937089586257898</v>
      </c>
      <c r="AY1668" s="21">
        <v>178.18497453800299</v>
      </c>
      <c r="AZ1668" s="21">
        <v>178.18497453800299</v>
      </c>
      <c r="BA1668" s="21">
        <v>2.3416077807545701</v>
      </c>
      <c r="BB1668" s="21">
        <v>2.3416077807545701</v>
      </c>
      <c r="BC1668" s="21">
        <v>3.48704712604506E-12</v>
      </c>
      <c r="BD1668"/>
      <c r="BE1668"/>
      <c r="BF1668"/>
      <c r="BG1668"/>
      <c r="BH1668"/>
      <c r="BI1668"/>
      <c r="BJ1668"/>
      <c r="BK1668"/>
      <c r="BL1668"/>
      <c r="BM1668"/>
      <c r="BN1668"/>
    </row>
    <row r="1669" spans="1:66" ht="25.2">
      <c r="A1669" s="4">
        <v>1667</v>
      </c>
      <c r="B1669" s="2" t="s">
        <v>1832</v>
      </c>
      <c r="C1669" s="2" t="s">
        <v>1836</v>
      </c>
      <c r="D1669" s="2" t="s">
        <v>1835</v>
      </c>
      <c r="E1669" s="2" t="s">
        <v>1835</v>
      </c>
      <c r="F1669" s="2" t="s">
        <v>1807</v>
      </c>
      <c r="G1669" s="2">
        <v>261</v>
      </c>
      <c r="H1669" s="4" t="s">
        <v>1075</v>
      </c>
      <c r="I1669" s="4" t="s">
        <v>1075</v>
      </c>
      <c r="J1669" s="4">
        <v>1981</v>
      </c>
      <c r="K1669" s="3">
        <v>-83.27</v>
      </c>
      <c r="L1669" s="3">
        <v>-47.78</v>
      </c>
      <c r="M1669" s="4">
        <v>3900</v>
      </c>
      <c r="N1669" s="3">
        <v>-7.9</v>
      </c>
      <c r="O1669" s="3" t="s">
        <v>2</v>
      </c>
      <c r="P1669" s="3" t="s">
        <v>2</v>
      </c>
      <c r="Q1669" s="3" t="s">
        <v>2</v>
      </c>
      <c r="R1669" s="3">
        <v>25.589459084604719</v>
      </c>
      <c r="S1669" s="3">
        <v>4.5412234042553186</v>
      </c>
      <c r="T1669" s="3" t="s">
        <v>2</v>
      </c>
      <c r="U1669" s="3" t="s">
        <v>2</v>
      </c>
      <c r="V1669" s="3" t="s">
        <v>2</v>
      </c>
      <c r="W1669" s="3" t="s">
        <v>2</v>
      </c>
      <c r="X1669" s="3" t="s">
        <v>2</v>
      </c>
      <c r="Y1669" s="3" t="s">
        <v>2</v>
      </c>
      <c r="Z1669" s="3" t="s">
        <v>2</v>
      </c>
      <c r="AA1669" s="3" t="s">
        <v>2</v>
      </c>
      <c r="AB1669" s="3" t="s">
        <v>2</v>
      </c>
      <c r="AC1669" s="3">
        <v>0</v>
      </c>
      <c r="AD1669" s="2" t="s">
        <v>36</v>
      </c>
      <c r="AE1669" s="1" t="e">
        <f>($P1669/$DF$4)/((($Q1669/$DG$4)^2)/($R1669/$DH$4))</f>
        <v>#VALUE!</v>
      </c>
      <c r="AF1669" s="1" t="e">
        <f>($P1669/$DI$4)/((($Q1669/$DJ$4)^2)/($R1669/$DK$4))</f>
        <v>#VALUE!</v>
      </c>
      <c r="AG1669" s="1" t="e">
        <f>($P1669/$DL$4)/((($Q1669/$DM$4)^2)/($R1669/$DN$4))</f>
        <v>#VALUE!</v>
      </c>
      <c r="AH1669" s="1" t="e">
        <f>($P1669/$DO$4)/((($Q1669/$DP$4)^2)/($R1669/$DQ$4))</f>
        <v>#VALUE!</v>
      </c>
      <c r="AI1669" t="s">
        <v>1837</v>
      </c>
      <c r="AJ1669">
        <v>344</v>
      </c>
      <c r="AK1669" s="21">
        <v>-163.95916829189699</v>
      </c>
      <c r="AL1669" s="21">
        <v>9.969209968386869E+36</v>
      </c>
      <c r="AM1669" s="21">
        <v>3.34237613371777</v>
      </c>
      <c r="AN1669" s="21">
        <v>3.34237613371777</v>
      </c>
      <c r="AO1669" s="21">
        <v>145.24032599996701</v>
      </c>
      <c r="AP1669" s="21">
        <v>145.24032599996701</v>
      </c>
      <c r="AQ1669" s="21">
        <v>129.84364427493099</v>
      </c>
      <c r="AR1669" s="21">
        <v>129.84364427493099</v>
      </c>
      <c r="AS1669" s="21">
        <v>34.1595913247669</v>
      </c>
      <c r="AT1669" s="21">
        <v>34.1595913247669</v>
      </c>
      <c r="AU1669" s="21">
        <v>4.5503467089439003</v>
      </c>
      <c r="AV1669" s="21">
        <v>4.5503467089439003</v>
      </c>
      <c r="AW1669" s="21">
        <v>57.538716844371002</v>
      </c>
      <c r="AX1669" s="21">
        <v>57.538716844371002</v>
      </c>
      <c r="AY1669" s="21">
        <v>197.731692482169</v>
      </c>
      <c r="AZ1669" s="21">
        <v>197.731692482169</v>
      </c>
      <c r="BA1669" s="21">
        <v>2.3446393582217699</v>
      </c>
      <c r="BB1669" s="21">
        <v>2.3446393582217699</v>
      </c>
      <c r="BC1669" s="21">
        <v>2.2542191363657899E-12</v>
      </c>
      <c r="BD1669"/>
      <c r="BE1669"/>
      <c r="BF1669"/>
      <c r="BG1669"/>
      <c r="BH1669"/>
      <c r="BI1669"/>
      <c r="BJ1669"/>
      <c r="BK1669"/>
      <c r="BL1669"/>
      <c r="BM1669"/>
      <c r="BN1669"/>
    </row>
    <row r="1670" spans="1:66" ht="25.2">
      <c r="A1670" s="4">
        <v>1668</v>
      </c>
      <c r="B1670" s="2" t="s">
        <v>1832</v>
      </c>
      <c r="C1670" s="2" t="s">
        <v>1836</v>
      </c>
      <c r="D1670" s="2" t="s">
        <v>1835</v>
      </c>
      <c r="E1670" s="2" t="s">
        <v>1835</v>
      </c>
      <c r="F1670" s="2" t="s">
        <v>1807</v>
      </c>
      <c r="G1670" s="2">
        <v>292</v>
      </c>
      <c r="H1670" s="4" t="s">
        <v>1075</v>
      </c>
      <c r="I1670" s="4" t="s">
        <v>1075</v>
      </c>
      <c r="J1670" s="4">
        <v>1981</v>
      </c>
      <c r="K1670" s="3">
        <v>-89.4</v>
      </c>
      <c r="L1670" s="3">
        <v>-60.9</v>
      </c>
      <c r="M1670" s="4">
        <v>5050</v>
      </c>
      <c r="N1670" s="3">
        <v>-8.1999999999999993</v>
      </c>
      <c r="O1670" s="3" t="s">
        <v>2</v>
      </c>
      <c r="P1670" s="3" t="s">
        <v>2</v>
      </c>
      <c r="Q1670" s="3" t="s">
        <v>2</v>
      </c>
      <c r="R1670" s="3">
        <v>28.36338418862691</v>
      </c>
      <c r="S1670" s="3" t="s">
        <v>2</v>
      </c>
      <c r="T1670" s="3" t="s">
        <v>2</v>
      </c>
      <c r="U1670" s="3" t="s">
        <v>2</v>
      </c>
      <c r="V1670" s="3" t="s">
        <v>2</v>
      </c>
      <c r="W1670" s="3" t="s">
        <v>2</v>
      </c>
      <c r="X1670" s="3" t="s">
        <v>2</v>
      </c>
      <c r="Y1670" s="3" t="s">
        <v>2</v>
      </c>
      <c r="Z1670" s="3" t="s">
        <v>2</v>
      </c>
      <c r="AA1670" s="3" t="s">
        <v>2</v>
      </c>
      <c r="AB1670" s="3" t="s">
        <v>2</v>
      </c>
      <c r="AC1670" s="3">
        <v>0</v>
      </c>
      <c r="AD1670" s="2" t="s">
        <v>1251</v>
      </c>
      <c r="AE1670" s="1" t="e">
        <f>($P1670/$DF$4)/((($Q1670/$DG$4)^2)/($R1670/$DH$4))</f>
        <v>#VALUE!</v>
      </c>
      <c r="AF1670" s="1" t="e">
        <f>($P1670/$DI$4)/((($Q1670/$DJ$4)^2)/($R1670/$DK$4))</f>
        <v>#VALUE!</v>
      </c>
      <c r="AG1670" s="1" t="e">
        <f>($P1670/$DL$4)/((($Q1670/$DM$4)^2)/($R1670/$DN$4))</f>
        <v>#VALUE!</v>
      </c>
      <c r="AH1670" s="1" t="e">
        <f>($P1670/$DO$4)/((($Q1670/$DP$4)^2)/($R1670/$DQ$4))</f>
        <v>#VALUE!</v>
      </c>
      <c r="AI1670" t="s">
        <v>1834</v>
      </c>
      <c r="AJ1670">
        <v>345</v>
      </c>
      <c r="AK1670" s="21"/>
      <c r="AL1670" s="21">
        <v>9.969209968386869E+36</v>
      </c>
      <c r="AM1670" s="21">
        <v>2.9694085458914499</v>
      </c>
      <c r="AN1670" s="21">
        <v>2.9694085458914499</v>
      </c>
      <c r="AO1670" s="21">
        <v>129.030187607242</v>
      </c>
      <c r="AP1670" s="21">
        <v>129.030187607242</v>
      </c>
      <c r="AQ1670" s="21">
        <v>132.56321118672699</v>
      </c>
      <c r="AR1670" s="21">
        <v>132.56321118672699</v>
      </c>
      <c r="AS1670" s="21">
        <v>32.859296925862601</v>
      </c>
      <c r="AT1670" s="21">
        <v>32.859296925862601</v>
      </c>
      <c r="AU1670" s="21">
        <v>5.0843614061673499</v>
      </c>
      <c r="AV1670" s="21">
        <v>5.0843614061673499</v>
      </c>
      <c r="AW1670" s="21">
        <v>63.010108820597303</v>
      </c>
      <c r="AX1670" s="21">
        <v>63.010108820597303</v>
      </c>
      <c r="AY1670" s="21">
        <v>220.93158038170401</v>
      </c>
      <c r="AZ1670" s="21">
        <v>220.93158038170401</v>
      </c>
      <c r="BA1670" s="21">
        <v>2.19179051915805</v>
      </c>
      <c r="BB1670" s="21">
        <v>2.19179051915805</v>
      </c>
      <c r="BC1670" s="21">
        <v>1.59910750208218E-12</v>
      </c>
      <c r="BD1670"/>
      <c r="BE1670"/>
      <c r="BF1670"/>
      <c r="BG1670"/>
      <c r="BH1670"/>
      <c r="BI1670"/>
      <c r="BJ1670"/>
      <c r="BK1670"/>
      <c r="BL1670"/>
      <c r="BM1670"/>
      <c r="BN1670"/>
    </row>
    <row r="1671" spans="1:66" ht="50.4">
      <c r="A1671" s="4">
        <v>1669</v>
      </c>
      <c r="B1671" s="2" t="s">
        <v>1832</v>
      </c>
      <c r="C1671" s="2" t="s">
        <v>1831</v>
      </c>
      <c r="D1671" s="2" t="s">
        <v>1830</v>
      </c>
      <c r="E1671" s="2" t="s">
        <v>1830</v>
      </c>
      <c r="F1671" s="2" t="s">
        <v>1829</v>
      </c>
      <c r="G1671" s="2">
        <v>31</v>
      </c>
      <c r="H1671" s="4" t="s">
        <v>1075</v>
      </c>
      <c r="I1671" s="4">
        <v>10</v>
      </c>
      <c r="J1671" s="4">
        <v>1980</v>
      </c>
      <c r="K1671" s="3">
        <v>-160</v>
      </c>
      <c r="L1671" s="3">
        <v>-20</v>
      </c>
      <c r="M1671" s="4">
        <v>30</v>
      </c>
      <c r="N1671" s="3">
        <v>0.3</v>
      </c>
      <c r="O1671" s="3" t="s">
        <v>2</v>
      </c>
      <c r="P1671" s="3" t="s">
        <v>2</v>
      </c>
      <c r="Q1671" s="3" t="s">
        <v>2</v>
      </c>
      <c r="R1671" s="3">
        <v>2.8502080443828017</v>
      </c>
      <c r="S1671" s="3" t="s">
        <v>2</v>
      </c>
      <c r="T1671" s="3" t="s">
        <v>2</v>
      </c>
      <c r="U1671" s="3" t="s">
        <v>2</v>
      </c>
      <c r="V1671" s="3" t="s">
        <v>2</v>
      </c>
      <c r="W1671" s="3" t="s">
        <v>2</v>
      </c>
      <c r="X1671" s="3" t="s">
        <v>2</v>
      </c>
      <c r="Y1671" s="3" t="s">
        <v>2</v>
      </c>
      <c r="Z1671" s="3" t="s">
        <v>2</v>
      </c>
      <c r="AA1671" s="3" t="s">
        <v>2</v>
      </c>
      <c r="AB1671" s="3" t="s">
        <v>2</v>
      </c>
      <c r="AC1671" s="3">
        <v>0</v>
      </c>
      <c r="AD1671" s="2" t="s">
        <v>1074</v>
      </c>
      <c r="AE1671" s="1" t="e">
        <f>($P1671/$DF$4)/((($Q1671/$DG$4)^2)/($R1671/$DH$4))</f>
        <v>#VALUE!</v>
      </c>
      <c r="AF1671" s="1" t="e">
        <f>($P1671/$DI$4)/((($Q1671/$DJ$4)^2)/($R1671/$DK$4))</f>
        <v>#VALUE!</v>
      </c>
      <c r="AG1671" s="1" t="e">
        <f>($P1671/$DL$4)/((($Q1671/$DM$4)^2)/($R1671/$DN$4))</f>
        <v>#VALUE!</v>
      </c>
      <c r="AH1671" s="1" t="e">
        <f>($P1671/$DO$4)/((($Q1671/$DP$4)^2)/($R1671/$DQ$4))</f>
        <v>#VALUE!</v>
      </c>
      <c r="AI1671" t="s">
        <v>1833</v>
      </c>
      <c r="AJ1671">
        <v>346</v>
      </c>
      <c r="AK1671" s="21">
        <v>-54.187156518300398</v>
      </c>
      <c r="AL1671" s="21">
        <v>165.007835070292</v>
      </c>
      <c r="AM1671" s="21">
        <v>-8.0886826850473895E-2</v>
      </c>
      <c r="AN1671" s="21">
        <v>6.7398718063486698E-2</v>
      </c>
      <c r="AO1671" s="21">
        <v>-3.5298014751945801</v>
      </c>
      <c r="AP1671" s="21">
        <v>2.9399055734812101</v>
      </c>
      <c r="AQ1671" s="21">
        <v>1.50849192216992</v>
      </c>
      <c r="AR1671" s="21">
        <v>0.29590559611097</v>
      </c>
      <c r="AS1671" s="21">
        <v>0.13728274079039701</v>
      </c>
      <c r="AT1671" s="21">
        <v>0.10522410384146499</v>
      </c>
      <c r="AU1671" s="21">
        <v>4.7192805558443096</v>
      </c>
      <c r="AV1671" s="21">
        <v>4.71540339291096</v>
      </c>
      <c r="AW1671" s="21">
        <v>101.726701021194</v>
      </c>
      <c r="AX1671" s="21">
        <v>98.521459579467802</v>
      </c>
      <c r="AY1671" s="21">
        <v>205.93662636055501</v>
      </c>
      <c r="AZ1671" s="21">
        <v>205.680931531249</v>
      </c>
      <c r="BA1671" s="21">
        <v>0.17108324682340001</v>
      </c>
      <c r="BB1671" s="21">
        <v>0.15180743299424601</v>
      </c>
      <c r="BC1671" s="21">
        <v>5.5752413850106096E-12</v>
      </c>
      <c r="BD1671"/>
      <c r="BE1671"/>
      <c r="BF1671"/>
      <c r="BG1671"/>
      <c r="BH1671"/>
      <c r="BI1671"/>
      <c r="BJ1671"/>
      <c r="BK1671"/>
      <c r="BL1671"/>
      <c r="BM1671"/>
      <c r="BN1671"/>
    </row>
    <row r="1672" spans="1:66" ht="50.4">
      <c r="A1672" s="4">
        <v>1670</v>
      </c>
      <c r="B1672" s="2" t="s">
        <v>1832</v>
      </c>
      <c r="C1672" s="2" t="s">
        <v>1831</v>
      </c>
      <c r="D1672" s="2" t="s">
        <v>1830</v>
      </c>
      <c r="E1672" s="2" t="s">
        <v>1830</v>
      </c>
      <c r="F1672" s="2" t="s">
        <v>1829</v>
      </c>
      <c r="G1672" s="2">
        <v>31</v>
      </c>
      <c r="H1672" s="4" t="s">
        <v>1075</v>
      </c>
      <c r="I1672" s="4">
        <v>10</v>
      </c>
      <c r="J1672" s="4">
        <v>1980</v>
      </c>
      <c r="K1672" s="3">
        <v>-160</v>
      </c>
      <c r="L1672" s="3">
        <v>-20</v>
      </c>
      <c r="M1672" s="4">
        <v>2800</v>
      </c>
      <c r="N1672" s="3">
        <v>-4.5</v>
      </c>
      <c r="O1672" s="3" t="s">
        <v>2</v>
      </c>
      <c r="P1672" s="3" t="s">
        <v>2</v>
      </c>
      <c r="Q1672" s="3" t="s">
        <v>2</v>
      </c>
      <c r="R1672" s="3">
        <v>17.82246879334258</v>
      </c>
      <c r="S1672" s="3" t="s">
        <v>2</v>
      </c>
      <c r="T1672" s="3" t="s">
        <v>2</v>
      </c>
      <c r="U1672" s="3" t="s">
        <v>2</v>
      </c>
      <c r="V1672" s="3" t="s">
        <v>2</v>
      </c>
      <c r="W1672" s="3" t="s">
        <v>2</v>
      </c>
      <c r="X1672" s="3" t="s">
        <v>2</v>
      </c>
      <c r="Y1672" s="3" t="s">
        <v>2</v>
      </c>
      <c r="Z1672" s="3" t="s">
        <v>2</v>
      </c>
      <c r="AA1672" s="3" t="s">
        <v>2</v>
      </c>
      <c r="AB1672" s="3" t="s">
        <v>2</v>
      </c>
      <c r="AC1672" s="3">
        <v>0</v>
      </c>
      <c r="AD1672" s="2" t="s">
        <v>1074</v>
      </c>
      <c r="AE1672" s="1" t="e">
        <f>($P1672/$DF$4)/((($Q1672/$DG$4)^2)/($R1672/$DH$4))</f>
        <v>#VALUE!</v>
      </c>
      <c r="AF1672" s="1" t="e">
        <f>($P1672/$DI$4)/((($Q1672/$DJ$4)^2)/($R1672/$DK$4))</f>
        <v>#VALUE!</v>
      </c>
      <c r="AG1672" s="1" t="e">
        <f>($P1672/$DL$4)/((($Q1672/$DM$4)^2)/($R1672/$DN$4))</f>
        <v>#VALUE!</v>
      </c>
      <c r="AH1672" s="1" t="e">
        <f>($P1672/$DO$4)/((($Q1672/$DP$4)^2)/($R1672/$DQ$4))</f>
        <v>#VALUE!</v>
      </c>
      <c r="AI1672" t="s">
        <v>1833</v>
      </c>
      <c r="AJ1672">
        <v>346</v>
      </c>
      <c r="AK1672" s="21">
        <v>-194.54634628295901</v>
      </c>
      <c r="AL1672" s="21">
        <v>9.969209968386869E+36</v>
      </c>
      <c r="AM1672" s="21">
        <v>4.1606509387493098</v>
      </c>
      <c r="AN1672" s="21">
        <v>4.1606509387493098</v>
      </c>
      <c r="AO1672" s="21">
        <v>180.813087587469</v>
      </c>
      <c r="AP1672" s="21">
        <v>180.813087587469</v>
      </c>
      <c r="AQ1672" s="21">
        <v>125.709019184113</v>
      </c>
      <c r="AR1672" s="21">
        <v>125.709019184113</v>
      </c>
      <c r="AS1672" s="21">
        <v>36.240224719047497</v>
      </c>
      <c r="AT1672" s="21">
        <v>36.240224719047497</v>
      </c>
      <c r="AU1672" s="21">
        <v>3.4982703775167501</v>
      </c>
      <c r="AV1672" s="21">
        <v>3.4562391564250001</v>
      </c>
      <c r="AW1672" s="21">
        <v>46.057918787002599</v>
      </c>
      <c r="AX1672" s="21">
        <v>46.830938458442702</v>
      </c>
      <c r="AY1672" s="21">
        <v>152.02742544277501</v>
      </c>
      <c r="AZ1672" s="21">
        <v>152.02742544277501</v>
      </c>
      <c r="BA1672" s="21">
        <v>2.5071087032556498</v>
      </c>
      <c r="BB1672" s="21">
        <v>2.5071087032556498</v>
      </c>
      <c r="BC1672" s="21">
        <v>5.5752413850106096E-12</v>
      </c>
      <c r="BD1672"/>
      <c r="BE1672"/>
      <c r="BF1672"/>
      <c r="BG1672"/>
      <c r="BH1672"/>
      <c r="BI1672"/>
      <c r="BJ1672"/>
      <c r="BK1672"/>
      <c r="BL1672"/>
      <c r="BM1672"/>
      <c r="BN1672"/>
    </row>
    <row r="1673" spans="1:66" ht="50.4">
      <c r="A1673" s="4">
        <v>1671</v>
      </c>
      <c r="B1673" s="2" t="s">
        <v>1832</v>
      </c>
      <c r="C1673" s="2" t="s">
        <v>1831</v>
      </c>
      <c r="D1673" s="2" t="s">
        <v>1830</v>
      </c>
      <c r="E1673" s="2" t="s">
        <v>1830</v>
      </c>
      <c r="F1673" s="2" t="s">
        <v>1829</v>
      </c>
      <c r="G1673" s="2">
        <v>31</v>
      </c>
      <c r="H1673" s="4" t="s">
        <v>1075</v>
      </c>
      <c r="I1673" s="4">
        <v>10</v>
      </c>
      <c r="J1673" s="4">
        <v>1980</v>
      </c>
      <c r="K1673" s="3">
        <v>-160</v>
      </c>
      <c r="L1673" s="3">
        <v>-20</v>
      </c>
      <c r="M1673" s="4">
        <v>4500</v>
      </c>
      <c r="N1673" s="3">
        <v>-8.1</v>
      </c>
      <c r="O1673" s="3" t="s">
        <v>2</v>
      </c>
      <c r="P1673" s="3" t="s">
        <v>2</v>
      </c>
      <c r="Q1673" s="3" t="s">
        <v>2</v>
      </c>
      <c r="R1673" s="3">
        <v>25.520110957004164</v>
      </c>
      <c r="S1673" s="3" t="s">
        <v>2</v>
      </c>
      <c r="T1673" s="3" t="s">
        <v>2</v>
      </c>
      <c r="U1673" s="3" t="s">
        <v>2</v>
      </c>
      <c r="V1673" s="3" t="s">
        <v>2</v>
      </c>
      <c r="W1673" s="3" t="s">
        <v>2</v>
      </c>
      <c r="X1673" s="3" t="s">
        <v>2</v>
      </c>
      <c r="Y1673" s="3" t="s">
        <v>2</v>
      </c>
      <c r="Z1673" s="3" t="s">
        <v>2</v>
      </c>
      <c r="AA1673" s="3" t="s">
        <v>2</v>
      </c>
      <c r="AB1673" s="3" t="s">
        <v>2</v>
      </c>
      <c r="AC1673" s="3">
        <v>0</v>
      </c>
      <c r="AD1673" s="2" t="s">
        <v>1074</v>
      </c>
      <c r="AE1673" s="1" t="e">
        <f>($P1673/$DF$4)/((($Q1673/$DG$4)^2)/($R1673/$DH$4))</f>
        <v>#VALUE!</v>
      </c>
      <c r="AF1673" s="1" t="e">
        <f>($P1673/$DI$4)/((($Q1673/$DJ$4)^2)/($R1673/$DK$4))</f>
        <v>#VALUE!</v>
      </c>
      <c r="AG1673" s="1" t="e">
        <f>($P1673/$DL$4)/((($Q1673/$DM$4)^2)/($R1673/$DN$4))</f>
        <v>#VALUE!</v>
      </c>
      <c r="AH1673" s="1" t="e">
        <f>($P1673/$DO$4)/((($Q1673/$DP$4)^2)/($R1673/$DQ$4))</f>
        <v>#VALUE!</v>
      </c>
      <c r="AI1673" t="s">
        <v>1833</v>
      </c>
      <c r="AJ1673">
        <v>346</v>
      </c>
      <c r="AK1673" s="21"/>
      <c r="AL1673" s="21">
        <v>9.969209968386869E+36</v>
      </c>
      <c r="AM1673" s="21">
        <v>3.4122067943552099</v>
      </c>
      <c r="AN1673" s="21">
        <v>3.4122067943552099</v>
      </c>
      <c r="AO1673" s="21">
        <v>148.27769668621201</v>
      </c>
      <c r="AP1673" s="21">
        <v>148.27769668621201</v>
      </c>
      <c r="AQ1673" s="21">
        <v>121.001288352839</v>
      </c>
      <c r="AR1673" s="21">
        <v>121.001288352839</v>
      </c>
      <c r="AS1673" s="21">
        <v>33.837312045697402</v>
      </c>
      <c r="AT1673" s="21">
        <v>33.837312045697402</v>
      </c>
      <c r="AU1673" s="21">
        <v>4.4198184115172596</v>
      </c>
      <c r="AV1673" s="21">
        <v>4.4122194461672999</v>
      </c>
      <c r="AW1673" s="21">
        <v>56.498142143398702</v>
      </c>
      <c r="AX1673" s="21">
        <v>56.548239901998599</v>
      </c>
      <c r="AY1673" s="21">
        <v>192.06350611044601</v>
      </c>
      <c r="AZ1673" s="21">
        <v>192.06350611044601</v>
      </c>
      <c r="BA1673" s="21">
        <v>2.33392266654828</v>
      </c>
      <c r="BB1673" s="21">
        <v>2.33392266654828</v>
      </c>
      <c r="BC1673" s="21">
        <v>5.5752413850106096E-12</v>
      </c>
      <c r="BD1673"/>
      <c r="BE1673"/>
      <c r="BF1673"/>
      <c r="BG1673"/>
      <c r="BH1673"/>
      <c r="BI1673"/>
      <c r="BJ1673"/>
      <c r="BK1673"/>
      <c r="BL1673"/>
      <c r="BM1673"/>
      <c r="BN1673"/>
    </row>
    <row r="1674" spans="1:66" ht="50.4">
      <c r="A1674" s="4">
        <v>1672</v>
      </c>
      <c r="B1674" s="2" t="s">
        <v>1832</v>
      </c>
      <c r="C1674" s="2" t="s">
        <v>1831</v>
      </c>
      <c r="D1674" s="2" t="s">
        <v>1830</v>
      </c>
      <c r="E1674" s="2" t="s">
        <v>1830</v>
      </c>
      <c r="F1674" s="2" t="s">
        <v>1829</v>
      </c>
      <c r="G1674" s="2">
        <v>17</v>
      </c>
      <c r="H1674" s="4" t="s">
        <v>1075</v>
      </c>
      <c r="I1674" s="4">
        <v>10</v>
      </c>
      <c r="J1674" s="4">
        <v>1980</v>
      </c>
      <c r="K1674" s="3">
        <v>-160</v>
      </c>
      <c r="L1674" s="3">
        <v>14.68</v>
      </c>
      <c r="M1674" s="4">
        <v>2000</v>
      </c>
      <c r="N1674" s="3">
        <v>0</v>
      </c>
      <c r="O1674" s="3" t="s">
        <v>2</v>
      </c>
      <c r="P1674" s="3" t="s">
        <v>2</v>
      </c>
      <c r="Q1674" s="3" t="s">
        <v>2</v>
      </c>
      <c r="R1674" s="3" t="s">
        <v>2</v>
      </c>
      <c r="S1674" s="3" t="s">
        <v>2</v>
      </c>
      <c r="T1674" s="3" t="s">
        <v>2</v>
      </c>
      <c r="U1674" s="3" t="s">
        <v>2</v>
      </c>
      <c r="V1674" s="3" t="s">
        <v>2</v>
      </c>
      <c r="W1674" s="3" t="s">
        <v>2</v>
      </c>
      <c r="X1674" s="3" t="s">
        <v>2</v>
      </c>
      <c r="Y1674" s="3" t="s">
        <v>2</v>
      </c>
      <c r="Z1674" s="3" t="s">
        <v>2</v>
      </c>
      <c r="AA1674" s="3" t="s">
        <v>2</v>
      </c>
      <c r="AB1674" s="3" t="s">
        <v>2</v>
      </c>
      <c r="AC1674" s="3">
        <v>0</v>
      </c>
      <c r="AD1674" s="2" t="s">
        <v>1344</v>
      </c>
      <c r="AE1674" s="1" t="e">
        <f>($P1674/$DF$4)/((($Q1674/$DG$4)^2)/($R1674/$DH$4))</f>
        <v>#VALUE!</v>
      </c>
      <c r="AF1674" s="1" t="e">
        <f>($P1674/$DI$4)/((($Q1674/$DJ$4)^2)/($R1674/$DK$4))</f>
        <v>#VALUE!</v>
      </c>
      <c r="AG1674" s="1" t="e">
        <f>($P1674/$DL$4)/((($Q1674/$DM$4)^2)/($R1674/$DN$4))</f>
        <v>#VALUE!</v>
      </c>
      <c r="AH1674" s="1" t="e">
        <f>($P1674/$DO$4)/((($Q1674/$DP$4)^2)/($R1674/$DQ$4))</f>
        <v>#VALUE!</v>
      </c>
      <c r="AI1674" t="s">
        <v>1828</v>
      </c>
      <c r="AJ1674">
        <v>347</v>
      </c>
      <c r="AK1674" s="21">
        <v>-216.242865610758</v>
      </c>
      <c r="AL1674" s="21">
        <v>9.969209968386869E+36</v>
      </c>
      <c r="AM1674" s="21">
        <v>5.4454373133182497</v>
      </c>
      <c r="AN1674" s="21">
        <v>5.4454373133182497</v>
      </c>
      <c r="AO1674" s="21">
        <v>236.660631999353</v>
      </c>
      <c r="AP1674" s="21">
        <v>236.660631999353</v>
      </c>
      <c r="AQ1674" s="21">
        <v>153.17240699768101</v>
      </c>
      <c r="AR1674" s="21">
        <v>153.17240699768101</v>
      </c>
      <c r="AS1674" s="21">
        <v>40.993279753367098</v>
      </c>
      <c r="AT1674" s="21">
        <v>40.993279753367098</v>
      </c>
      <c r="AU1674" s="21">
        <v>2.1987561380068499</v>
      </c>
      <c r="AV1674" s="21">
        <v>2.1542817009687401</v>
      </c>
      <c r="AW1674" s="21">
        <v>28.601456151008598</v>
      </c>
      <c r="AX1674" s="21">
        <v>27.942690680186001</v>
      </c>
      <c r="AY1674" s="21">
        <v>95.558655580567006</v>
      </c>
      <c r="AZ1674" s="21">
        <v>95.558655580567006</v>
      </c>
      <c r="BA1674" s="21">
        <v>2.88328830730915</v>
      </c>
      <c r="BB1674" s="21">
        <v>2.88328830730915</v>
      </c>
      <c r="BC1674" s="21">
        <v>9.2407865566272793E-12</v>
      </c>
      <c r="BD1674"/>
      <c r="BE1674"/>
      <c r="BF1674"/>
      <c r="BG1674"/>
      <c r="BH1674"/>
      <c r="BI1674"/>
      <c r="BJ1674"/>
      <c r="BK1674"/>
      <c r="BL1674"/>
      <c r="BM1674"/>
      <c r="BN1674"/>
    </row>
    <row r="1675" spans="1:66" ht="25.2">
      <c r="A1675" s="4">
        <v>1673</v>
      </c>
      <c r="B1675" s="2" t="s">
        <v>1825</v>
      </c>
      <c r="C1675" s="2" t="s">
        <v>1213</v>
      </c>
      <c r="D1675" s="2" t="s">
        <v>1808</v>
      </c>
      <c r="E1675" s="2" t="s">
        <v>1808</v>
      </c>
      <c r="F1675" s="2" t="s">
        <v>1807</v>
      </c>
      <c r="G1675" s="2">
        <v>95</v>
      </c>
      <c r="H1675" s="4" t="s">
        <v>1075</v>
      </c>
      <c r="I1675" s="4">
        <v>6</v>
      </c>
      <c r="J1675" s="4">
        <v>1981</v>
      </c>
      <c r="K1675" s="3">
        <v>-10.029999999999999</v>
      </c>
      <c r="L1675" s="3">
        <v>36.28</v>
      </c>
      <c r="M1675" s="4">
        <v>0</v>
      </c>
      <c r="N1675" s="3">
        <v>-11.4</v>
      </c>
      <c r="O1675" s="3" t="s">
        <v>2</v>
      </c>
      <c r="P1675" s="3" t="s">
        <v>2</v>
      </c>
      <c r="Q1675" s="3" t="s">
        <v>2</v>
      </c>
      <c r="R1675" s="3">
        <v>12.5</v>
      </c>
      <c r="S1675" s="3">
        <v>2.5</v>
      </c>
      <c r="T1675" s="3" t="s">
        <v>2</v>
      </c>
      <c r="U1675" s="3" t="s">
        <v>2</v>
      </c>
      <c r="V1675" s="3" t="s">
        <v>2</v>
      </c>
      <c r="W1675" s="3" t="s">
        <v>2</v>
      </c>
      <c r="X1675" s="3" t="s">
        <v>2</v>
      </c>
      <c r="Y1675" s="3" t="s">
        <v>2</v>
      </c>
      <c r="Z1675" s="3" t="s">
        <v>2</v>
      </c>
      <c r="AA1675" s="3" t="s">
        <v>2</v>
      </c>
      <c r="AB1675" s="3" t="s">
        <v>2</v>
      </c>
      <c r="AC1675" s="3">
        <v>0</v>
      </c>
      <c r="AD1675" s="2" t="s">
        <v>202</v>
      </c>
      <c r="AE1675" s="1" t="e">
        <f>($P1675/$DF$4)/((($Q1675/$DG$4)^2)/($R1675/$DH$4))</f>
        <v>#VALUE!</v>
      </c>
      <c r="AF1675" s="1" t="e">
        <f>($P1675/$DI$4)/((($Q1675/$DJ$4)^2)/($R1675/$DK$4))</f>
        <v>#VALUE!</v>
      </c>
      <c r="AG1675" s="1" t="e">
        <f>($P1675/$DL$4)/((($Q1675/$DM$4)^2)/($R1675/$DN$4))</f>
        <v>#VALUE!</v>
      </c>
      <c r="AH1675" s="1" t="e">
        <f>($P1675/$DO$4)/((($Q1675/$DP$4)^2)/($R1675/$DQ$4))</f>
        <v>#VALUE!</v>
      </c>
      <c r="AI1675" t="s">
        <v>1827</v>
      </c>
      <c r="AJ1675">
        <v>348</v>
      </c>
      <c r="AK1675" s="21">
        <v>-53.600321243170498</v>
      </c>
      <c r="AL1675" s="21">
        <v>153.75099654342199</v>
      </c>
      <c r="AM1675" s="21">
        <v>-0.13640748690362201</v>
      </c>
      <c r="AN1675" s="21">
        <v>-0.26117934325314801</v>
      </c>
      <c r="AO1675" s="21">
        <v>-5.9370911990030999</v>
      </c>
      <c r="AP1675" s="21">
        <v>-11.369227400638501</v>
      </c>
      <c r="AQ1675" s="21">
        <v>1.4897514770518601</v>
      </c>
      <c r="AR1675" s="21">
        <v>0.73249651143271099</v>
      </c>
      <c r="AS1675" s="21">
        <v>1.2523313117975501</v>
      </c>
      <c r="AT1675" s="21">
        <v>0.215710125071082</v>
      </c>
      <c r="AU1675" s="21">
        <v>5.4426710731332903</v>
      </c>
      <c r="AV1675" s="21">
        <v>5.5506125962372996</v>
      </c>
      <c r="AW1675" s="21">
        <v>102.576408218037</v>
      </c>
      <c r="AX1675" s="21">
        <v>104.933033831047</v>
      </c>
      <c r="AY1675" s="21">
        <v>236.89033634850901</v>
      </c>
      <c r="AZ1675" s="21">
        <v>241.618765115912</v>
      </c>
      <c r="BA1675" s="21">
        <v>0.112568903394947</v>
      </c>
      <c r="BB1675" s="21">
        <v>0.100780979521347</v>
      </c>
      <c r="BC1675" s="21">
        <v>4.3430197900034399E-11</v>
      </c>
      <c r="BD1675"/>
      <c r="BE1675"/>
      <c r="BF1675"/>
      <c r="BG1675"/>
      <c r="BH1675"/>
      <c r="BI1675"/>
      <c r="BJ1675"/>
      <c r="BK1675"/>
      <c r="BL1675"/>
      <c r="BM1675"/>
      <c r="BN1675"/>
    </row>
    <row r="1676" spans="1:66" ht="25.2">
      <c r="A1676" s="4">
        <v>1674</v>
      </c>
      <c r="B1676" s="2" t="s">
        <v>1825</v>
      </c>
      <c r="C1676" s="2" t="s">
        <v>1213</v>
      </c>
      <c r="D1676" s="2" t="s">
        <v>1808</v>
      </c>
      <c r="E1676" s="2" t="s">
        <v>1808</v>
      </c>
      <c r="F1676" s="2" t="s">
        <v>1807</v>
      </c>
      <c r="G1676" s="2">
        <v>95</v>
      </c>
      <c r="H1676" s="4" t="s">
        <v>1075</v>
      </c>
      <c r="I1676" s="4">
        <v>6</v>
      </c>
      <c r="J1676" s="4">
        <v>1981</v>
      </c>
      <c r="K1676" s="3">
        <v>-10.029999999999999</v>
      </c>
      <c r="L1676" s="3">
        <v>36.28</v>
      </c>
      <c r="M1676" s="4">
        <v>200</v>
      </c>
      <c r="N1676" s="3">
        <v>-12.5</v>
      </c>
      <c r="O1676" s="3" t="s">
        <v>2</v>
      </c>
      <c r="P1676" s="3" t="s">
        <v>2</v>
      </c>
      <c r="Q1676" s="3" t="s">
        <v>2</v>
      </c>
      <c r="R1676" s="3">
        <v>13.9</v>
      </c>
      <c r="S1676" s="3">
        <v>2.7726063829787231</v>
      </c>
      <c r="T1676" s="3" t="s">
        <v>2</v>
      </c>
      <c r="U1676" s="3" t="s">
        <v>2</v>
      </c>
      <c r="V1676" s="3" t="s">
        <v>2</v>
      </c>
      <c r="W1676" s="3" t="s">
        <v>2</v>
      </c>
      <c r="X1676" s="3" t="s">
        <v>2</v>
      </c>
      <c r="Y1676" s="3" t="s">
        <v>2</v>
      </c>
      <c r="Z1676" s="3" t="s">
        <v>2</v>
      </c>
      <c r="AA1676" s="3" t="s">
        <v>2</v>
      </c>
      <c r="AB1676" s="3" t="s">
        <v>2</v>
      </c>
      <c r="AC1676" s="3">
        <v>0</v>
      </c>
      <c r="AD1676" s="2" t="s">
        <v>202</v>
      </c>
      <c r="AE1676" s="1" t="e">
        <f>($P1676/$DF$4)/((($Q1676/$DG$4)^2)/($R1676/$DH$4))</f>
        <v>#VALUE!</v>
      </c>
      <c r="AF1676" s="1" t="e">
        <f>($P1676/$DI$4)/((($Q1676/$DJ$4)^2)/($R1676/$DK$4))</f>
        <v>#VALUE!</v>
      </c>
      <c r="AG1676" s="1" t="e">
        <f>($P1676/$DL$4)/((($Q1676/$DM$4)^2)/($R1676/$DN$4))</f>
        <v>#VALUE!</v>
      </c>
      <c r="AH1676" s="1" t="e">
        <f>($P1676/$DO$4)/((($Q1676/$DP$4)^2)/($R1676/$DQ$4))</f>
        <v>#VALUE!</v>
      </c>
      <c r="AI1676" t="s">
        <v>1827</v>
      </c>
      <c r="AJ1676">
        <v>348</v>
      </c>
      <c r="AK1676" s="21">
        <v>-65.587111581311106</v>
      </c>
      <c r="AL1676" s="21">
        <v>140.609868053089</v>
      </c>
      <c r="AM1676" s="21">
        <v>0.81256081632366695</v>
      </c>
      <c r="AN1676" s="21">
        <v>0.82643636517000896</v>
      </c>
      <c r="AO1676" s="21">
        <v>35.339835862005103</v>
      </c>
      <c r="AP1676" s="21">
        <v>35.944101744959802</v>
      </c>
      <c r="AQ1676" s="21">
        <v>2.7060761449734398</v>
      </c>
      <c r="AR1676" s="21">
        <v>2.6856141424179101</v>
      </c>
      <c r="AS1676" s="21">
        <v>7.8410837655356502</v>
      </c>
      <c r="AT1676" s="21">
        <v>8.5348104063669901</v>
      </c>
      <c r="AU1676" s="21">
        <v>4.9721905236352599</v>
      </c>
      <c r="AV1676" s="21">
        <v>4.98209970156352</v>
      </c>
      <c r="AW1676" s="21">
        <v>85.995085436503103</v>
      </c>
      <c r="AX1676" s="21">
        <v>85.735226981134105</v>
      </c>
      <c r="AY1676" s="21">
        <v>216.25121256795899</v>
      </c>
      <c r="AZ1676" s="21">
        <v>216.68715038481599</v>
      </c>
      <c r="BA1676" s="21">
        <v>0.42778039055453099</v>
      </c>
      <c r="BB1676" s="21">
        <v>0.52237895022287495</v>
      </c>
      <c r="BC1676" s="21">
        <v>4.3430197900034399E-11</v>
      </c>
      <c r="BD1676"/>
      <c r="BE1676"/>
      <c r="BF1676"/>
      <c r="BG1676"/>
      <c r="BH1676"/>
      <c r="BI1676"/>
      <c r="BJ1676"/>
      <c r="BK1676"/>
      <c r="BL1676"/>
      <c r="BM1676"/>
      <c r="BN1676"/>
    </row>
    <row r="1677" spans="1:66" ht="25.2">
      <c r="A1677" s="4">
        <v>1675</v>
      </c>
      <c r="B1677" s="2" t="s">
        <v>1825</v>
      </c>
      <c r="C1677" s="2" t="s">
        <v>1213</v>
      </c>
      <c r="D1677" s="2" t="s">
        <v>1808</v>
      </c>
      <c r="E1677" s="2" t="s">
        <v>1808</v>
      </c>
      <c r="F1677" s="2" t="s">
        <v>1807</v>
      </c>
      <c r="G1677" s="2">
        <v>95</v>
      </c>
      <c r="H1677" s="4" t="s">
        <v>1075</v>
      </c>
      <c r="I1677" s="4">
        <v>6</v>
      </c>
      <c r="J1677" s="4">
        <v>1981</v>
      </c>
      <c r="K1677" s="3">
        <v>-10.029999999999999</v>
      </c>
      <c r="L1677" s="3">
        <v>36.28</v>
      </c>
      <c r="M1677" s="4">
        <v>500</v>
      </c>
      <c r="N1677" s="3">
        <v>-11.9</v>
      </c>
      <c r="O1677" s="3" t="s">
        <v>2</v>
      </c>
      <c r="P1677" s="3" t="s">
        <v>2</v>
      </c>
      <c r="Q1677" s="3" t="s">
        <v>2</v>
      </c>
      <c r="R1677" s="3">
        <v>15.7</v>
      </c>
      <c r="S1677" s="3">
        <v>3.144946808510638</v>
      </c>
      <c r="T1677" s="3" t="s">
        <v>2</v>
      </c>
      <c r="U1677" s="3" t="s">
        <v>2</v>
      </c>
      <c r="V1677" s="3" t="s">
        <v>2</v>
      </c>
      <c r="W1677" s="3" t="s">
        <v>2</v>
      </c>
      <c r="X1677" s="3" t="s">
        <v>2</v>
      </c>
      <c r="Y1677" s="3" t="s">
        <v>2</v>
      </c>
      <c r="Z1677" s="3" t="s">
        <v>2</v>
      </c>
      <c r="AA1677" s="3" t="s">
        <v>2</v>
      </c>
      <c r="AB1677" s="3" t="s">
        <v>2</v>
      </c>
      <c r="AC1677" s="3">
        <v>0</v>
      </c>
      <c r="AD1677" s="2" t="s">
        <v>202</v>
      </c>
      <c r="AE1677" s="1" t="e">
        <f>($P1677/$DF$4)/((($Q1677/$DG$4)^2)/($R1677/$DH$4))</f>
        <v>#VALUE!</v>
      </c>
      <c r="AF1677" s="1" t="e">
        <f>($P1677/$DI$4)/((($Q1677/$DJ$4)^2)/($R1677/$DK$4))</f>
        <v>#VALUE!</v>
      </c>
      <c r="AG1677" s="1" t="e">
        <f>($P1677/$DL$4)/((($Q1677/$DM$4)^2)/($R1677/$DN$4))</f>
        <v>#VALUE!</v>
      </c>
      <c r="AH1677" s="1" t="e">
        <f>($P1677/$DO$4)/((($Q1677/$DP$4)^2)/($R1677/$DQ$4))</f>
        <v>#VALUE!</v>
      </c>
      <c r="AI1677" t="s">
        <v>1827</v>
      </c>
      <c r="AJ1677">
        <v>348</v>
      </c>
      <c r="AK1677" s="21">
        <v>-70.041029462814393</v>
      </c>
      <c r="AL1677" s="21">
        <v>87.338321599960295</v>
      </c>
      <c r="AM1677" s="21">
        <v>1.5714561493047601</v>
      </c>
      <c r="AN1677" s="21">
        <v>1.56842444863283</v>
      </c>
      <c r="AO1677" s="21">
        <v>68.327674760645294</v>
      </c>
      <c r="AP1677" s="21">
        <v>68.194291387321201</v>
      </c>
      <c r="AQ1677" s="21">
        <v>5.9376875899295598</v>
      </c>
      <c r="AR1677" s="21">
        <v>6.0824604115100804</v>
      </c>
      <c r="AS1677" s="21">
        <v>14.4999860899617</v>
      </c>
      <c r="AT1677" s="21">
        <v>15.467132747125101</v>
      </c>
      <c r="AU1677" s="21">
        <v>4.5137183678270603</v>
      </c>
      <c r="AV1677" s="21">
        <v>4.5024280243329304</v>
      </c>
      <c r="AW1677" s="21">
        <v>74.192553698992498</v>
      </c>
      <c r="AX1677" s="21">
        <v>74.198082385978296</v>
      </c>
      <c r="AY1677" s="21">
        <v>196.259053772464</v>
      </c>
      <c r="AZ1677" s="21">
        <v>195.76349003499101</v>
      </c>
      <c r="BA1677" s="21">
        <v>0.81456802708331899</v>
      </c>
      <c r="BB1677" s="21">
        <v>0.87589003165562795</v>
      </c>
      <c r="BC1677" s="21">
        <v>4.3430197900034399E-11</v>
      </c>
      <c r="BD1677"/>
      <c r="BE1677"/>
      <c r="BF1677"/>
      <c r="BG1677"/>
      <c r="BH1677"/>
      <c r="BI1677"/>
      <c r="BJ1677"/>
      <c r="BK1677"/>
      <c r="BL1677"/>
      <c r="BM1677"/>
      <c r="BN1677"/>
    </row>
    <row r="1678" spans="1:66" ht="25.2">
      <c r="A1678" s="4">
        <v>1676</v>
      </c>
      <c r="B1678" s="2" t="s">
        <v>1825</v>
      </c>
      <c r="C1678" s="2" t="s">
        <v>1213</v>
      </c>
      <c r="D1678" s="2" t="s">
        <v>1808</v>
      </c>
      <c r="E1678" s="2" t="s">
        <v>1808</v>
      </c>
      <c r="F1678" s="2" t="s">
        <v>1807</v>
      </c>
      <c r="G1678" s="2">
        <v>95</v>
      </c>
      <c r="H1678" s="4" t="s">
        <v>1075</v>
      </c>
      <c r="I1678" s="4">
        <v>6</v>
      </c>
      <c r="J1678" s="4">
        <v>1981</v>
      </c>
      <c r="K1678" s="3">
        <v>-10.029999999999999</v>
      </c>
      <c r="L1678" s="3">
        <v>36.28</v>
      </c>
      <c r="M1678" s="4">
        <v>800</v>
      </c>
      <c r="N1678" s="3">
        <v>-10.6</v>
      </c>
      <c r="O1678" s="3" t="s">
        <v>2</v>
      </c>
      <c r="P1678" s="3" t="s">
        <v>2</v>
      </c>
      <c r="Q1678" s="3" t="s">
        <v>2</v>
      </c>
      <c r="R1678" s="3">
        <v>17.2</v>
      </c>
      <c r="S1678" s="3">
        <v>3.5106382978723403</v>
      </c>
      <c r="T1678" s="3" t="s">
        <v>2</v>
      </c>
      <c r="U1678" s="3" t="s">
        <v>2</v>
      </c>
      <c r="V1678" s="3" t="s">
        <v>2</v>
      </c>
      <c r="W1678" s="3" t="s">
        <v>2</v>
      </c>
      <c r="X1678" s="3" t="s">
        <v>2</v>
      </c>
      <c r="Y1678" s="3" t="s">
        <v>2</v>
      </c>
      <c r="Z1678" s="3" t="s">
        <v>2</v>
      </c>
      <c r="AA1678" s="3" t="s">
        <v>2</v>
      </c>
      <c r="AB1678" s="3" t="s">
        <v>2</v>
      </c>
      <c r="AC1678" s="3">
        <v>0</v>
      </c>
      <c r="AD1678" s="2" t="s">
        <v>202</v>
      </c>
      <c r="AE1678" s="1" t="e">
        <f>($P1678/$DF$4)/((($Q1678/$DG$4)^2)/($R1678/$DH$4))</f>
        <v>#VALUE!</v>
      </c>
      <c r="AF1678" s="1" t="e">
        <f>($P1678/$DI$4)/((($Q1678/$DJ$4)^2)/($R1678/$DK$4))</f>
        <v>#VALUE!</v>
      </c>
      <c r="AG1678" s="1" t="e">
        <f>($P1678/$DL$4)/((($Q1678/$DM$4)^2)/($R1678/$DN$4))</f>
        <v>#VALUE!</v>
      </c>
      <c r="AH1678" s="1" t="e">
        <f>($P1678/$DO$4)/((($Q1678/$DP$4)^2)/($R1678/$DQ$4))</f>
        <v>#VALUE!</v>
      </c>
      <c r="AI1678" t="s">
        <v>1827</v>
      </c>
      <c r="AJ1678">
        <v>348</v>
      </c>
      <c r="AK1678" s="21">
        <v>-75.297993351618402</v>
      </c>
      <c r="AL1678" s="21">
        <v>49.132805715329702</v>
      </c>
      <c r="AM1678" s="21">
        <v>2.0116228891818801</v>
      </c>
      <c r="AN1678" s="21">
        <v>1.9924575295818601</v>
      </c>
      <c r="AO1678" s="21">
        <v>87.441615832720103</v>
      </c>
      <c r="AP1678" s="21">
        <v>86.605745081804798</v>
      </c>
      <c r="AQ1678" s="21">
        <v>8.2093362864761605</v>
      </c>
      <c r="AR1678" s="21">
        <v>8.2093362864761605</v>
      </c>
      <c r="AS1678" s="21">
        <v>16.411267305179098</v>
      </c>
      <c r="AT1678" s="21">
        <v>16.411267305179098</v>
      </c>
      <c r="AU1678" s="21">
        <v>4.13475508013458</v>
      </c>
      <c r="AV1678" s="21">
        <v>4.1318232777624404</v>
      </c>
      <c r="AW1678" s="21">
        <v>67.197841016884993</v>
      </c>
      <c r="AX1678" s="21">
        <v>67.544482483719307</v>
      </c>
      <c r="AY1678" s="21">
        <v>179.730241146884</v>
      </c>
      <c r="AZ1678" s="21">
        <v>179.59682588311099</v>
      </c>
      <c r="BA1678" s="21">
        <v>0.95472404056877702</v>
      </c>
      <c r="BB1678" s="21">
        <v>0.95472404056877702</v>
      </c>
      <c r="BC1678" s="21">
        <v>4.3430197900034399E-11</v>
      </c>
      <c r="BD1678"/>
      <c r="BE1678"/>
      <c r="BF1678"/>
      <c r="BG1678"/>
      <c r="BH1678"/>
      <c r="BI1678"/>
      <c r="BJ1678"/>
      <c r="BK1678"/>
      <c r="BL1678"/>
      <c r="BM1678"/>
      <c r="BN1678"/>
    </row>
    <row r="1679" spans="1:66" ht="25.2">
      <c r="A1679" s="4">
        <v>1677</v>
      </c>
      <c r="B1679" s="2" t="s">
        <v>1825</v>
      </c>
      <c r="C1679" s="2" t="s">
        <v>1213</v>
      </c>
      <c r="D1679" s="2" t="s">
        <v>1808</v>
      </c>
      <c r="E1679" s="2" t="s">
        <v>1808</v>
      </c>
      <c r="F1679" s="2" t="s">
        <v>1807</v>
      </c>
      <c r="G1679" s="2">
        <v>95</v>
      </c>
      <c r="H1679" s="4" t="s">
        <v>1075</v>
      </c>
      <c r="I1679" s="4">
        <v>6</v>
      </c>
      <c r="J1679" s="4">
        <v>1981</v>
      </c>
      <c r="K1679" s="3">
        <v>-10.029999999999999</v>
      </c>
      <c r="L1679" s="3">
        <v>36.28</v>
      </c>
      <c r="M1679" s="4">
        <v>1000</v>
      </c>
      <c r="N1679" s="3">
        <v>-9.8000000000000007</v>
      </c>
      <c r="O1679" s="3" t="s">
        <v>2</v>
      </c>
      <c r="P1679" s="3" t="s">
        <v>2</v>
      </c>
      <c r="Q1679" s="3" t="s">
        <v>2</v>
      </c>
      <c r="R1679" s="3">
        <v>16.2</v>
      </c>
      <c r="S1679" s="3">
        <v>3.4507978723404253</v>
      </c>
      <c r="T1679" s="3" t="s">
        <v>2</v>
      </c>
      <c r="U1679" s="3" t="s">
        <v>2</v>
      </c>
      <c r="V1679" s="3" t="s">
        <v>2</v>
      </c>
      <c r="W1679" s="3" t="s">
        <v>2</v>
      </c>
      <c r="X1679" s="3" t="s">
        <v>2</v>
      </c>
      <c r="Y1679" s="3" t="s">
        <v>2</v>
      </c>
      <c r="Z1679" s="3" t="s">
        <v>2</v>
      </c>
      <c r="AA1679" s="3" t="s">
        <v>2</v>
      </c>
      <c r="AB1679" s="3" t="s">
        <v>2</v>
      </c>
      <c r="AC1679" s="3">
        <v>0</v>
      </c>
      <c r="AD1679" s="2" t="s">
        <v>202</v>
      </c>
      <c r="AE1679" s="1" t="e">
        <f>($P1679/$DF$4)/((($Q1679/$DG$4)^2)/($R1679/$DH$4))</f>
        <v>#VALUE!</v>
      </c>
      <c r="AF1679" s="1" t="e">
        <f>($P1679/$DI$4)/((($Q1679/$DJ$4)^2)/($R1679/$DK$4))</f>
        <v>#VALUE!</v>
      </c>
      <c r="AG1679" s="1" t="e">
        <f>($P1679/$DL$4)/((($Q1679/$DM$4)^2)/($R1679/$DN$4))</f>
        <v>#VALUE!</v>
      </c>
      <c r="AH1679" s="1" t="e">
        <f>($P1679/$DO$4)/((($Q1679/$DP$4)^2)/($R1679/$DQ$4))</f>
        <v>#VALUE!</v>
      </c>
      <c r="AI1679" t="s">
        <v>1827</v>
      </c>
      <c r="AJ1679">
        <v>348</v>
      </c>
      <c r="AK1679" s="21">
        <v>-76.981983142910593</v>
      </c>
      <c r="AL1679" s="21">
        <v>28.618629409399901</v>
      </c>
      <c r="AM1679" s="21">
        <v>2.02957819060846</v>
      </c>
      <c r="AN1679" s="21">
        <v>2.05005393802668</v>
      </c>
      <c r="AO1679" s="21">
        <v>88.207859215250096</v>
      </c>
      <c r="AP1679" s="21">
        <v>89.097381470493104</v>
      </c>
      <c r="AQ1679" s="21">
        <v>9.3184401640024994</v>
      </c>
      <c r="AR1679" s="21">
        <v>9.3184401640024994</v>
      </c>
      <c r="AS1679" s="21">
        <v>16.6671598590504</v>
      </c>
      <c r="AT1679" s="21">
        <v>16.6671598590504</v>
      </c>
      <c r="AU1679" s="21">
        <v>4.1528989010507402</v>
      </c>
      <c r="AV1679" s="21">
        <v>4.1324156715924101</v>
      </c>
      <c r="AW1679" s="21">
        <v>67.155103953823897</v>
      </c>
      <c r="AX1679" s="21">
        <v>66.814896699009495</v>
      </c>
      <c r="AY1679" s="21">
        <v>180.489719355148</v>
      </c>
      <c r="AZ1679" s="21">
        <v>179.59877851408899</v>
      </c>
      <c r="BA1679" s="21">
        <v>0.96788140568769199</v>
      </c>
      <c r="BB1679" s="21">
        <v>0.96788140568769199</v>
      </c>
      <c r="BC1679" s="21">
        <v>4.3430197900034399E-11</v>
      </c>
      <c r="BD1679"/>
      <c r="BE1679"/>
      <c r="BF1679"/>
      <c r="BG1679"/>
      <c r="BH1679"/>
      <c r="BI1679"/>
      <c r="BJ1679"/>
      <c r="BK1679"/>
      <c r="BL1679"/>
      <c r="BM1679"/>
      <c r="BN1679"/>
    </row>
    <row r="1680" spans="1:66" ht="25.2">
      <c r="A1680" s="4">
        <v>1678</v>
      </c>
      <c r="B1680" s="2" t="s">
        <v>1825</v>
      </c>
      <c r="C1680" s="2" t="s">
        <v>1213</v>
      </c>
      <c r="D1680" s="2" t="s">
        <v>1808</v>
      </c>
      <c r="E1680" s="2" t="s">
        <v>1808</v>
      </c>
      <c r="F1680" s="2" t="s">
        <v>1807</v>
      </c>
      <c r="G1680" s="2">
        <v>95</v>
      </c>
      <c r="H1680" s="4" t="s">
        <v>1075</v>
      </c>
      <c r="I1680" s="4">
        <v>6</v>
      </c>
      <c r="J1680" s="4">
        <v>1981</v>
      </c>
      <c r="K1680" s="3">
        <v>-10.029999999999999</v>
      </c>
      <c r="L1680" s="3">
        <v>36.28</v>
      </c>
      <c r="M1680" s="4">
        <v>1000</v>
      </c>
      <c r="N1680" s="3">
        <v>-10</v>
      </c>
      <c r="O1680" s="3" t="s">
        <v>2</v>
      </c>
      <c r="P1680" s="3" t="s">
        <v>2</v>
      </c>
      <c r="Q1680" s="3" t="s">
        <v>2</v>
      </c>
      <c r="R1680" s="3">
        <v>16.3</v>
      </c>
      <c r="S1680" s="3" t="s">
        <v>1075</v>
      </c>
      <c r="T1680" s="3" t="s">
        <v>2</v>
      </c>
      <c r="U1680" s="3" t="s">
        <v>2</v>
      </c>
      <c r="V1680" s="3" t="s">
        <v>2</v>
      </c>
      <c r="W1680" s="3" t="s">
        <v>2</v>
      </c>
      <c r="X1680" s="3" t="s">
        <v>2</v>
      </c>
      <c r="Y1680" s="3" t="s">
        <v>2</v>
      </c>
      <c r="Z1680" s="3" t="s">
        <v>2</v>
      </c>
      <c r="AA1680" s="3" t="s">
        <v>2</v>
      </c>
      <c r="AB1680" s="3" t="s">
        <v>2</v>
      </c>
      <c r="AC1680" s="3">
        <v>0</v>
      </c>
      <c r="AD1680" s="2" t="s">
        <v>202</v>
      </c>
      <c r="AE1680" s="1" t="e">
        <f>($P1680/$DF$4)/((($Q1680/$DG$4)^2)/($R1680/$DH$4))</f>
        <v>#VALUE!</v>
      </c>
      <c r="AF1680" s="1" t="e">
        <f>($P1680/$DI$4)/((($Q1680/$DJ$4)^2)/($R1680/$DK$4))</f>
        <v>#VALUE!</v>
      </c>
      <c r="AG1680" s="1" t="e">
        <f>($P1680/$DL$4)/((($Q1680/$DM$4)^2)/($R1680/$DN$4))</f>
        <v>#VALUE!</v>
      </c>
      <c r="AH1680" s="1" t="e">
        <f>($P1680/$DO$4)/((($Q1680/$DP$4)^2)/($R1680/$DQ$4))</f>
        <v>#VALUE!</v>
      </c>
      <c r="AI1680" t="s">
        <v>1827</v>
      </c>
      <c r="AJ1680">
        <v>348</v>
      </c>
      <c r="AK1680" s="21">
        <v>-76.981983142910593</v>
      </c>
      <c r="AL1680" s="21">
        <v>28.618629409399901</v>
      </c>
      <c r="AM1680" s="21">
        <v>2.02957819060846</v>
      </c>
      <c r="AN1680" s="21">
        <v>2.05005393802668</v>
      </c>
      <c r="AO1680" s="21">
        <v>88.207859215250096</v>
      </c>
      <c r="AP1680" s="21">
        <v>89.097381470493104</v>
      </c>
      <c r="AQ1680" s="21">
        <v>9.3184401640024994</v>
      </c>
      <c r="AR1680" s="21">
        <v>9.3184401640024994</v>
      </c>
      <c r="AS1680" s="21">
        <v>16.6671598590504</v>
      </c>
      <c r="AT1680" s="21">
        <v>16.6671598590504</v>
      </c>
      <c r="AU1680" s="21">
        <v>4.1528989010507402</v>
      </c>
      <c r="AV1680" s="21">
        <v>4.1324156715924101</v>
      </c>
      <c r="AW1680" s="21">
        <v>67.155103953823897</v>
      </c>
      <c r="AX1680" s="21">
        <v>66.814896699009495</v>
      </c>
      <c r="AY1680" s="21">
        <v>180.489719355148</v>
      </c>
      <c r="AZ1680" s="21">
        <v>179.59877851408899</v>
      </c>
      <c r="BA1680" s="21">
        <v>0.96788140568769199</v>
      </c>
      <c r="BB1680" s="21">
        <v>0.96788140568769199</v>
      </c>
      <c r="BC1680" s="21">
        <v>4.3430197900034399E-11</v>
      </c>
      <c r="BD1680"/>
      <c r="BE1680"/>
      <c r="BF1680"/>
      <c r="BG1680"/>
      <c r="BH1680"/>
      <c r="BI1680"/>
      <c r="BJ1680"/>
      <c r="BK1680"/>
      <c r="BL1680"/>
      <c r="BM1680"/>
      <c r="BN1680"/>
    </row>
    <row r="1681" spans="1:66" ht="25.2">
      <c r="A1681" s="4">
        <v>1679</v>
      </c>
      <c r="B1681" s="2" t="s">
        <v>1825</v>
      </c>
      <c r="C1681" s="2" t="s">
        <v>1213</v>
      </c>
      <c r="D1681" s="2" t="s">
        <v>1808</v>
      </c>
      <c r="E1681" s="2" t="s">
        <v>1808</v>
      </c>
      <c r="F1681" s="2" t="s">
        <v>1807</v>
      </c>
      <c r="G1681" s="2">
        <v>95</v>
      </c>
      <c r="H1681" s="4" t="s">
        <v>1075</v>
      </c>
      <c r="I1681" s="4">
        <v>6</v>
      </c>
      <c r="J1681" s="4">
        <v>1981</v>
      </c>
      <c r="K1681" s="3">
        <v>-10.029999999999999</v>
      </c>
      <c r="L1681" s="3">
        <v>36.28</v>
      </c>
      <c r="M1681" s="4">
        <v>1150</v>
      </c>
      <c r="N1681" s="3">
        <v>-11.7</v>
      </c>
      <c r="O1681" s="3" t="s">
        <v>2</v>
      </c>
      <c r="P1681" s="3" t="s">
        <v>2</v>
      </c>
      <c r="Q1681" s="3" t="s">
        <v>2</v>
      </c>
      <c r="R1681" s="3">
        <v>18.100000000000001</v>
      </c>
      <c r="S1681" s="3">
        <v>3.5372340425531914</v>
      </c>
      <c r="T1681" s="3" t="s">
        <v>2</v>
      </c>
      <c r="U1681" s="3" t="s">
        <v>2</v>
      </c>
      <c r="V1681" s="3" t="s">
        <v>2</v>
      </c>
      <c r="W1681" s="3" t="s">
        <v>2</v>
      </c>
      <c r="X1681" s="3" t="s">
        <v>2</v>
      </c>
      <c r="Y1681" s="3" t="s">
        <v>2</v>
      </c>
      <c r="Z1681" s="3" t="s">
        <v>2</v>
      </c>
      <c r="AA1681" s="3" t="s">
        <v>2</v>
      </c>
      <c r="AB1681" s="3" t="s">
        <v>2</v>
      </c>
      <c r="AC1681" s="3">
        <v>0</v>
      </c>
      <c r="AD1681" s="2" t="s">
        <v>202</v>
      </c>
      <c r="AE1681" s="1" t="e">
        <f>($P1681/$DF$4)/((($Q1681/$DG$4)^2)/($R1681/$DH$4))</f>
        <v>#VALUE!</v>
      </c>
      <c r="AF1681" s="1" t="e">
        <f>($P1681/$DI$4)/((($Q1681/$DJ$4)^2)/($R1681/$DK$4))</f>
        <v>#VALUE!</v>
      </c>
      <c r="AG1681" s="1" t="e">
        <f>($P1681/$DL$4)/((($Q1681/$DM$4)^2)/($R1681/$DN$4))</f>
        <v>#VALUE!</v>
      </c>
      <c r="AH1681" s="1" t="e">
        <f>($P1681/$DO$4)/((($Q1681/$DP$4)^2)/($R1681/$DQ$4))</f>
        <v>#VALUE!</v>
      </c>
      <c r="AI1681" t="s">
        <v>1827</v>
      </c>
      <c r="AJ1681">
        <v>348</v>
      </c>
      <c r="AK1681" s="21">
        <v>-77.201986743464602</v>
      </c>
      <c r="AL1681" s="21">
        <v>22.0269079524098</v>
      </c>
      <c r="AM1681" s="21">
        <v>1.96734035994067</v>
      </c>
      <c r="AN1681" s="21">
        <v>2.01388959797494</v>
      </c>
      <c r="AO1681" s="21">
        <v>85.495195746108394</v>
      </c>
      <c r="AP1681" s="21">
        <v>87.517875373905696</v>
      </c>
      <c r="AQ1681" s="21">
        <v>9.5836905967105395</v>
      </c>
      <c r="AR1681" s="21">
        <v>9.5836905967105395</v>
      </c>
      <c r="AS1681" s="21">
        <v>16.334331626567</v>
      </c>
      <c r="AT1681" s="21">
        <v>16.334331626567</v>
      </c>
      <c r="AU1681" s="21">
        <v>4.2189715357079596</v>
      </c>
      <c r="AV1681" s="21">
        <v>4.1894721082846296</v>
      </c>
      <c r="AW1681" s="21">
        <v>68.167795085039998</v>
      </c>
      <c r="AX1681" s="21">
        <v>67.4600405756632</v>
      </c>
      <c r="AY1681" s="21">
        <v>183.344789715308</v>
      </c>
      <c r="AZ1681" s="21">
        <v>182.062381711722</v>
      </c>
      <c r="BA1681" s="21">
        <v>0.95496038975814901</v>
      </c>
      <c r="BB1681" s="21">
        <v>0.95496038975814901</v>
      </c>
      <c r="BC1681" s="21">
        <v>4.3430197900034399E-11</v>
      </c>
      <c r="BD1681"/>
      <c r="BE1681"/>
      <c r="BF1681"/>
      <c r="BG1681"/>
      <c r="BH1681"/>
      <c r="BI1681"/>
      <c r="BJ1681"/>
      <c r="BK1681"/>
      <c r="BL1681"/>
      <c r="BM1681"/>
      <c r="BN1681"/>
    </row>
    <row r="1682" spans="1:66" ht="25.2">
      <c r="A1682" s="4">
        <v>1680</v>
      </c>
      <c r="B1682" s="2" t="s">
        <v>1825</v>
      </c>
      <c r="C1682" s="2" t="s">
        <v>1213</v>
      </c>
      <c r="D1682" s="2" t="s">
        <v>1808</v>
      </c>
      <c r="E1682" s="2" t="s">
        <v>1808</v>
      </c>
      <c r="F1682" s="2" t="s">
        <v>1807</v>
      </c>
      <c r="G1682" s="2">
        <v>95</v>
      </c>
      <c r="H1682" s="4" t="s">
        <v>1075</v>
      </c>
      <c r="I1682" s="4">
        <v>6</v>
      </c>
      <c r="J1682" s="4">
        <v>1981</v>
      </c>
      <c r="K1682" s="3">
        <v>-10.029999999999999</v>
      </c>
      <c r="L1682" s="3">
        <v>36.28</v>
      </c>
      <c r="M1682" s="4">
        <v>1300</v>
      </c>
      <c r="N1682" s="3">
        <v>-11.6</v>
      </c>
      <c r="O1682" s="3" t="s">
        <v>2</v>
      </c>
      <c r="P1682" s="3" t="s">
        <v>2</v>
      </c>
      <c r="Q1682" s="3" t="s">
        <v>2</v>
      </c>
      <c r="R1682" s="3">
        <v>17.3</v>
      </c>
      <c r="S1682" s="3">
        <v>3.5438829787234041</v>
      </c>
      <c r="T1682" s="3" t="s">
        <v>2</v>
      </c>
      <c r="U1682" s="3" t="s">
        <v>2</v>
      </c>
      <c r="V1682" s="3" t="s">
        <v>2</v>
      </c>
      <c r="W1682" s="3" t="s">
        <v>2</v>
      </c>
      <c r="X1682" s="3" t="s">
        <v>2</v>
      </c>
      <c r="Y1682" s="3" t="s">
        <v>2</v>
      </c>
      <c r="Z1682" s="3" t="s">
        <v>2</v>
      </c>
      <c r="AA1682" s="3" t="s">
        <v>2</v>
      </c>
      <c r="AB1682" s="3" t="s">
        <v>2</v>
      </c>
      <c r="AC1682" s="3">
        <v>0</v>
      </c>
      <c r="AD1682" s="2" t="s">
        <v>202</v>
      </c>
      <c r="AE1682" s="1" t="e">
        <f>($P1682/$DF$4)/((($Q1682/$DG$4)^2)/($R1682/$DH$4))</f>
        <v>#VALUE!</v>
      </c>
      <c r="AF1682" s="1" t="e">
        <f>($P1682/$DI$4)/((($Q1682/$DJ$4)^2)/($R1682/$DK$4))</f>
        <v>#VALUE!</v>
      </c>
      <c r="AG1682" s="1" t="e">
        <f>($P1682/$DL$4)/((($Q1682/$DM$4)^2)/($R1682/$DN$4))</f>
        <v>#VALUE!</v>
      </c>
      <c r="AH1682" s="1" t="e">
        <f>($P1682/$DO$4)/((($Q1682/$DP$4)^2)/($R1682/$DQ$4))</f>
        <v>#VALUE!</v>
      </c>
      <c r="AI1682" t="s">
        <v>1827</v>
      </c>
      <c r="AJ1682">
        <v>348</v>
      </c>
      <c r="AK1682" s="21">
        <v>-77.446694492393405</v>
      </c>
      <c r="AL1682" s="21">
        <v>16.540274734563798</v>
      </c>
      <c r="AM1682" s="21">
        <v>1.94726962368145</v>
      </c>
      <c r="AN1682" s="21">
        <v>1.9935083250204699</v>
      </c>
      <c r="AO1682" s="21">
        <v>84.6177681407205</v>
      </c>
      <c r="AP1682" s="21">
        <v>86.6258852899022</v>
      </c>
      <c r="AQ1682" s="21">
        <v>10.2186688698783</v>
      </c>
      <c r="AR1682" s="21">
        <v>10.2186688698783</v>
      </c>
      <c r="AS1682" s="21">
        <v>16.394272180831798</v>
      </c>
      <c r="AT1682" s="21">
        <v>16.394272180831798</v>
      </c>
      <c r="AU1682" s="21">
        <v>4.3514362482410496</v>
      </c>
      <c r="AV1682" s="21">
        <v>4.2902208963668702</v>
      </c>
      <c r="AW1682" s="21">
        <v>68.948592700380303</v>
      </c>
      <c r="AX1682" s="21">
        <v>68.211074368447996</v>
      </c>
      <c r="AY1682" s="21">
        <v>189.089767880854</v>
      </c>
      <c r="AZ1682" s="21">
        <v>186.427156319278</v>
      </c>
      <c r="BA1682" s="21">
        <v>0.96435492660963096</v>
      </c>
      <c r="BB1682" s="21">
        <v>0.96435492660963096</v>
      </c>
      <c r="BC1682" s="21">
        <v>4.3430197900034399E-11</v>
      </c>
      <c r="BD1682"/>
      <c r="BE1682"/>
      <c r="BF1682"/>
      <c r="BG1682"/>
      <c r="BH1682"/>
      <c r="BI1682"/>
      <c r="BJ1682"/>
      <c r="BK1682"/>
      <c r="BL1682"/>
      <c r="BM1682"/>
      <c r="BN1682"/>
    </row>
    <row r="1683" spans="1:66" ht="25.2">
      <c r="A1683" s="4">
        <v>1681</v>
      </c>
      <c r="B1683" s="2" t="s">
        <v>1825</v>
      </c>
      <c r="C1683" s="2" t="s">
        <v>1213</v>
      </c>
      <c r="D1683" s="2" t="s">
        <v>1808</v>
      </c>
      <c r="E1683" s="2" t="s">
        <v>1808</v>
      </c>
      <c r="F1683" s="2" t="s">
        <v>1807</v>
      </c>
      <c r="G1683" s="2">
        <v>95</v>
      </c>
      <c r="H1683" s="4" t="s">
        <v>1075</v>
      </c>
      <c r="I1683" s="4">
        <v>6</v>
      </c>
      <c r="J1683" s="4">
        <v>1981</v>
      </c>
      <c r="K1683" s="3">
        <v>-10.029999999999999</v>
      </c>
      <c r="L1683" s="3">
        <v>36.28</v>
      </c>
      <c r="M1683" s="4">
        <v>2000</v>
      </c>
      <c r="N1683" s="3">
        <v>-12.2</v>
      </c>
      <c r="O1683" s="3" t="s">
        <v>2</v>
      </c>
      <c r="P1683" s="3" t="s">
        <v>2</v>
      </c>
      <c r="Q1683" s="3" t="s">
        <v>2</v>
      </c>
      <c r="R1683" s="3">
        <v>17.100000000000001</v>
      </c>
      <c r="S1683" s="3">
        <v>3.3111702127659575</v>
      </c>
      <c r="T1683" s="3" t="s">
        <v>2</v>
      </c>
      <c r="U1683" s="3" t="s">
        <v>2</v>
      </c>
      <c r="V1683" s="3" t="s">
        <v>2</v>
      </c>
      <c r="W1683" s="3" t="s">
        <v>2</v>
      </c>
      <c r="X1683" s="3" t="s">
        <v>2</v>
      </c>
      <c r="Y1683" s="3" t="s">
        <v>2</v>
      </c>
      <c r="Z1683" s="3" t="s">
        <v>2</v>
      </c>
      <c r="AA1683" s="3" t="s">
        <v>2</v>
      </c>
      <c r="AB1683" s="3" t="s">
        <v>2</v>
      </c>
      <c r="AC1683" s="3">
        <v>0</v>
      </c>
      <c r="AD1683" s="2" t="s">
        <v>202</v>
      </c>
      <c r="AE1683" s="1" t="e">
        <f>($P1683/$DF$4)/((($Q1683/$DG$4)^2)/($R1683/$DH$4))</f>
        <v>#VALUE!</v>
      </c>
      <c r="AF1683" s="1" t="e">
        <f>($P1683/$DI$4)/((($Q1683/$DJ$4)^2)/($R1683/$DK$4))</f>
        <v>#VALUE!</v>
      </c>
      <c r="AG1683" s="1" t="e">
        <f>($P1683/$DL$4)/((($Q1683/$DM$4)^2)/($R1683/$DN$4))</f>
        <v>#VALUE!</v>
      </c>
      <c r="AH1683" s="1" t="e">
        <f>($P1683/$DO$4)/((($Q1683/$DP$4)^2)/($R1683/$DQ$4))</f>
        <v>#VALUE!</v>
      </c>
      <c r="AI1683" t="s">
        <v>1827</v>
      </c>
      <c r="AJ1683">
        <v>348</v>
      </c>
      <c r="AK1683" s="21">
        <v>-84.476388480203198</v>
      </c>
      <c r="AL1683" s="21">
        <v>9.969209968386869E+36</v>
      </c>
      <c r="AM1683" s="21">
        <v>1.76735877418791</v>
      </c>
      <c r="AN1683" s="21">
        <v>1.76735877418791</v>
      </c>
      <c r="AO1683" s="21">
        <v>76.795533717543805</v>
      </c>
      <c r="AP1683" s="21">
        <v>76.795533717543805</v>
      </c>
      <c r="AQ1683" s="21">
        <v>18.374577869385</v>
      </c>
      <c r="AR1683" s="21">
        <v>18.374577869385</v>
      </c>
      <c r="AS1683" s="21">
        <v>19.6012815731019</v>
      </c>
      <c r="AT1683" s="21">
        <v>19.6012815731019</v>
      </c>
      <c r="AU1683" s="21">
        <v>5.3426812983201701</v>
      </c>
      <c r="AV1683" s="21">
        <v>5.3942352502093804</v>
      </c>
      <c r="AW1683" s="21">
        <v>75.268641380790399</v>
      </c>
      <c r="AX1683" s="21">
        <v>75.471252258236802</v>
      </c>
      <c r="AY1683" s="21">
        <v>232.15100742504299</v>
      </c>
      <c r="AZ1683" s="21">
        <v>232.15100742504299</v>
      </c>
      <c r="BA1683" s="21">
        <v>1.24799567209149</v>
      </c>
      <c r="BB1683" s="21">
        <v>1.24799567209149</v>
      </c>
      <c r="BC1683" s="21">
        <v>4.3430197900034399E-11</v>
      </c>
      <c r="BD1683"/>
      <c r="BE1683"/>
      <c r="BF1683"/>
      <c r="BG1683"/>
      <c r="BH1683"/>
      <c r="BI1683"/>
      <c r="BJ1683"/>
      <c r="BK1683"/>
      <c r="BL1683"/>
      <c r="BM1683"/>
      <c r="BN1683"/>
    </row>
    <row r="1684" spans="1:66" ht="25.2">
      <c r="A1684" s="4">
        <v>1682</v>
      </c>
      <c r="B1684" s="2" t="s">
        <v>1825</v>
      </c>
      <c r="C1684" s="2" t="s">
        <v>1213</v>
      </c>
      <c r="D1684" s="2" t="s">
        <v>1808</v>
      </c>
      <c r="E1684" s="2" t="s">
        <v>1808</v>
      </c>
      <c r="F1684" s="2" t="s">
        <v>1807</v>
      </c>
      <c r="G1684" s="2">
        <v>95</v>
      </c>
      <c r="H1684" s="4" t="s">
        <v>1075</v>
      </c>
      <c r="I1684" s="4">
        <v>6</v>
      </c>
      <c r="J1684" s="4">
        <v>1981</v>
      </c>
      <c r="K1684" s="3">
        <v>-10.029999999999999</v>
      </c>
      <c r="L1684" s="3">
        <v>36.28</v>
      </c>
      <c r="M1684" s="4">
        <v>3000</v>
      </c>
      <c r="N1684" s="3">
        <v>-12.5</v>
      </c>
      <c r="O1684" s="3" t="s">
        <v>2</v>
      </c>
      <c r="P1684" s="3" t="s">
        <v>2</v>
      </c>
      <c r="Q1684" s="3" t="s">
        <v>2</v>
      </c>
      <c r="R1684" s="3">
        <v>19.7</v>
      </c>
      <c r="S1684" s="3">
        <v>3.6968085106382977</v>
      </c>
      <c r="T1684" s="3" t="s">
        <v>2</v>
      </c>
      <c r="U1684" s="3" t="s">
        <v>2</v>
      </c>
      <c r="V1684" s="3" t="s">
        <v>2</v>
      </c>
      <c r="W1684" s="3" t="s">
        <v>2</v>
      </c>
      <c r="X1684" s="3" t="s">
        <v>2</v>
      </c>
      <c r="Y1684" s="3" t="s">
        <v>2</v>
      </c>
      <c r="Z1684" s="3" t="s">
        <v>2</v>
      </c>
      <c r="AA1684" s="3" t="s">
        <v>2</v>
      </c>
      <c r="AB1684" s="3" t="s">
        <v>2</v>
      </c>
      <c r="AC1684" s="3">
        <v>0</v>
      </c>
      <c r="AD1684" s="2" t="s">
        <v>202</v>
      </c>
      <c r="AE1684" s="1" t="e">
        <f>($P1684/$DF$4)/((($Q1684/$DG$4)^2)/($R1684/$DH$4))</f>
        <v>#VALUE!</v>
      </c>
      <c r="AF1684" s="1" t="e">
        <f>($P1684/$DI$4)/((($Q1684/$DJ$4)^2)/($R1684/$DK$4))</f>
        <v>#VALUE!</v>
      </c>
      <c r="AG1684" s="1" t="e">
        <f>($P1684/$DL$4)/((($Q1684/$DM$4)^2)/($R1684/$DN$4))</f>
        <v>#VALUE!</v>
      </c>
      <c r="AH1684" s="1" t="e">
        <f>($P1684/$DO$4)/((($Q1684/$DP$4)^2)/($R1684/$DQ$4))</f>
        <v>#VALUE!</v>
      </c>
      <c r="AI1684" t="s">
        <v>1827</v>
      </c>
      <c r="AJ1684">
        <v>348</v>
      </c>
      <c r="AK1684" s="21">
        <v>-96.899105123141496</v>
      </c>
      <c r="AL1684" s="21">
        <v>9.969209968386869E+36</v>
      </c>
      <c r="AM1684" s="21">
        <v>2.0163915895788298</v>
      </c>
      <c r="AN1684" s="21">
        <v>2.0163915895788298</v>
      </c>
      <c r="AO1684" s="21">
        <v>87.616496076393005</v>
      </c>
      <c r="AP1684" s="21">
        <v>87.616496076393005</v>
      </c>
      <c r="AQ1684" s="21">
        <v>36.511639251039703</v>
      </c>
      <c r="AR1684" s="21">
        <v>36.511639251039703</v>
      </c>
      <c r="AS1684" s="21">
        <v>21.3753524425574</v>
      </c>
      <c r="AT1684" s="21">
        <v>21.3753524425574</v>
      </c>
      <c r="AU1684" s="21">
        <v>5.4734684156953302</v>
      </c>
      <c r="AV1684" s="21">
        <v>5.4583177135701799</v>
      </c>
      <c r="AW1684" s="21">
        <v>73.102396265665703</v>
      </c>
      <c r="AX1684" s="21">
        <v>73.242094500357695</v>
      </c>
      <c r="AY1684" s="21">
        <v>237.833834356962</v>
      </c>
      <c r="AZ1684" s="21">
        <v>237.833834356962</v>
      </c>
      <c r="BA1684" s="21">
        <v>1.45675197931758</v>
      </c>
      <c r="BB1684" s="21">
        <v>1.45675197931758</v>
      </c>
      <c r="BC1684" s="21">
        <v>4.3430197900034399E-11</v>
      </c>
      <c r="BD1684"/>
      <c r="BE1684"/>
      <c r="BF1684"/>
      <c r="BG1684"/>
      <c r="BH1684"/>
      <c r="BI1684"/>
      <c r="BJ1684"/>
      <c r="BK1684"/>
      <c r="BL1684"/>
      <c r="BM1684"/>
      <c r="BN1684"/>
    </row>
    <row r="1685" spans="1:66" ht="25.2">
      <c r="A1685" s="4">
        <v>1683</v>
      </c>
      <c r="B1685" s="2" t="s">
        <v>1825</v>
      </c>
      <c r="C1685" s="2" t="s">
        <v>1213</v>
      </c>
      <c r="D1685" s="2" t="s">
        <v>1808</v>
      </c>
      <c r="E1685" s="2" t="s">
        <v>1808</v>
      </c>
      <c r="F1685" s="2" t="s">
        <v>1807</v>
      </c>
      <c r="G1685" s="2">
        <v>95</v>
      </c>
      <c r="H1685" s="4" t="s">
        <v>1075</v>
      </c>
      <c r="I1685" s="4">
        <v>6</v>
      </c>
      <c r="J1685" s="4">
        <v>1981</v>
      </c>
      <c r="K1685" s="3">
        <v>-10.029999999999999</v>
      </c>
      <c r="L1685" s="3">
        <v>36.28</v>
      </c>
      <c r="M1685" s="4">
        <v>4000</v>
      </c>
      <c r="N1685" s="3">
        <v>-11.8</v>
      </c>
      <c r="O1685" s="3" t="s">
        <v>2</v>
      </c>
      <c r="P1685" s="3" t="s">
        <v>2</v>
      </c>
      <c r="Q1685" s="3" t="s">
        <v>2</v>
      </c>
      <c r="R1685" s="3">
        <v>23.1</v>
      </c>
      <c r="S1685" s="3">
        <v>4.2819148936170208</v>
      </c>
      <c r="T1685" s="3" t="s">
        <v>2</v>
      </c>
      <c r="U1685" s="3" t="s">
        <v>2</v>
      </c>
      <c r="V1685" s="3" t="s">
        <v>2</v>
      </c>
      <c r="W1685" s="3" t="s">
        <v>2</v>
      </c>
      <c r="X1685" s="3" t="s">
        <v>2</v>
      </c>
      <c r="Y1685" s="3" t="s">
        <v>2</v>
      </c>
      <c r="Z1685" s="3" t="s">
        <v>2</v>
      </c>
      <c r="AA1685" s="3" t="s">
        <v>2</v>
      </c>
      <c r="AB1685" s="3" t="s">
        <v>2</v>
      </c>
      <c r="AC1685" s="3">
        <v>0</v>
      </c>
      <c r="AD1685" s="2" t="s">
        <v>202</v>
      </c>
      <c r="AE1685" s="1" t="e">
        <f>($P1685/$DF$4)/((($Q1685/$DG$4)^2)/($R1685/$DH$4))</f>
        <v>#VALUE!</v>
      </c>
      <c r="AF1685" s="1" t="e">
        <f>($P1685/$DI$4)/((($Q1685/$DJ$4)^2)/($R1685/$DK$4))</f>
        <v>#VALUE!</v>
      </c>
      <c r="AG1685" s="1" t="e">
        <f>($P1685/$DL$4)/((($Q1685/$DM$4)^2)/($R1685/$DN$4))</f>
        <v>#VALUE!</v>
      </c>
      <c r="AH1685" s="1" t="e">
        <f>($P1685/$DO$4)/((($Q1685/$DP$4)^2)/($R1685/$DQ$4))</f>
        <v>#VALUE!</v>
      </c>
      <c r="AI1685" t="s">
        <v>1827</v>
      </c>
      <c r="AJ1685">
        <v>348</v>
      </c>
      <c r="AK1685" s="21">
        <v>-106.890441287114</v>
      </c>
      <c r="AL1685" s="21">
        <v>9.969209968386869E+36</v>
      </c>
      <c r="AM1685" s="21">
        <v>2.0989858523183602</v>
      </c>
      <c r="AN1685" s="21">
        <v>2.0989858523183602</v>
      </c>
      <c r="AO1685" s="21">
        <v>91.205944077080503</v>
      </c>
      <c r="AP1685" s="21">
        <v>91.205944077080503</v>
      </c>
      <c r="AQ1685" s="21">
        <v>47.353510584555401</v>
      </c>
      <c r="AR1685" s="21">
        <v>47.353510584555401</v>
      </c>
      <c r="AS1685" s="21">
        <v>22.540626574429599</v>
      </c>
      <c r="AT1685" s="21">
        <v>22.540626574429599</v>
      </c>
      <c r="AU1685" s="21">
        <v>5.5491840078022898</v>
      </c>
      <c r="AV1685" s="21">
        <v>5.4963922862770103</v>
      </c>
      <c r="AW1685" s="21">
        <v>72.362814433200299</v>
      </c>
      <c r="AX1685" s="21">
        <v>72.416777197467397</v>
      </c>
      <c r="AY1685" s="21">
        <v>241.125292680699</v>
      </c>
      <c r="AZ1685" s="21">
        <v>241.125292680699</v>
      </c>
      <c r="BA1685" s="21">
        <v>1.5596808541412199</v>
      </c>
      <c r="BB1685" s="21">
        <v>1.5596808541412199</v>
      </c>
      <c r="BC1685" s="21">
        <v>4.3430197900034399E-11</v>
      </c>
      <c r="BD1685"/>
      <c r="BE1685"/>
      <c r="BF1685"/>
      <c r="BG1685"/>
      <c r="BH1685"/>
      <c r="BI1685"/>
      <c r="BJ1685"/>
      <c r="BK1685"/>
      <c r="BL1685"/>
      <c r="BM1685"/>
      <c r="BN1685"/>
    </row>
    <row r="1686" spans="1:66" ht="25.2">
      <c r="A1686" s="4">
        <v>1684</v>
      </c>
      <c r="B1686" s="2" t="s">
        <v>1825</v>
      </c>
      <c r="C1686" s="2" t="s">
        <v>1213</v>
      </c>
      <c r="D1686" s="2" t="s">
        <v>1808</v>
      </c>
      <c r="E1686" s="2" t="s">
        <v>1808</v>
      </c>
      <c r="F1686" s="2" t="s">
        <v>1807</v>
      </c>
      <c r="G1686" s="2">
        <v>101</v>
      </c>
      <c r="H1686" s="4" t="s">
        <v>1075</v>
      </c>
      <c r="I1686" s="4">
        <v>6</v>
      </c>
      <c r="J1686" s="4">
        <v>1981</v>
      </c>
      <c r="K1686" s="3">
        <v>-8.6</v>
      </c>
      <c r="L1686" s="3">
        <v>36.75</v>
      </c>
      <c r="M1686" s="4">
        <v>650</v>
      </c>
      <c r="N1686" s="3">
        <v>-9.9</v>
      </c>
      <c r="O1686" s="3" t="s">
        <v>2</v>
      </c>
      <c r="P1686" s="3" t="s">
        <v>2</v>
      </c>
      <c r="Q1686" s="3" t="s">
        <v>2</v>
      </c>
      <c r="R1686" s="3">
        <v>35.799999999999997</v>
      </c>
      <c r="S1686" s="3" t="s">
        <v>2</v>
      </c>
      <c r="T1686" s="3" t="s">
        <v>2</v>
      </c>
      <c r="U1686" s="3" t="s">
        <v>2</v>
      </c>
      <c r="V1686" s="3" t="s">
        <v>2</v>
      </c>
      <c r="W1686" s="3" t="s">
        <v>2</v>
      </c>
      <c r="X1686" s="3" t="s">
        <v>2</v>
      </c>
      <c r="Y1686" s="3" t="s">
        <v>2</v>
      </c>
      <c r="Z1686" s="3" t="s">
        <v>2</v>
      </c>
      <c r="AA1686" s="3" t="s">
        <v>2</v>
      </c>
      <c r="AB1686" s="3" t="s">
        <v>2</v>
      </c>
      <c r="AC1686" s="3">
        <v>0</v>
      </c>
      <c r="AD1686" s="2" t="s">
        <v>202</v>
      </c>
      <c r="AE1686" s="1" t="e">
        <f>($P1686/$DF$4)/((($Q1686/$DG$4)^2)/($R1686/$DH$4))</f>
        <v>#VALUE!</v>
      </c>
      <c r="AF1686" s="1" t="e">
        <f>($P1686/$DI$4)/((($Q1686/$DJ$4)^2)/($R1686/$DK$4))</f>
        <v>#VALUE!</v>
      </c>
      <c r="AG1686" s="1" t="e">
        <f>($P1686/$DL$4)/((($Q1686/$DM$4)^2)/($R1686/$DN$4))</f>
        <v>#VALUE!</v>
      </c>
      <c r="AH1686" s="1" t="e">
        <f>($P1686/$DO$4)/((($Q1686/$DP$4)^2)/($R1686/$DQ$4))</f>
        <v>#VALUE!</v>
      </c>
      <c r="AI1686" t="s">
        <v>1826</v>
      </c>
      <c r="AJ1686">
        <v>349</v>
      </c>
      <c r="AK1686" s="21">
        <v>-72.950836112324794</v>
      </c>
      <c r="AL1686" s="21">
        <v>68.345177854677502</v>
      </c>
      <c r="AM1686" s="21">
        <v>1.83106598403396</v>
      </c>
      <c r="AN1686" s="21">
        <v>1.79101965903509</v>
      </c>
      <c r="AO1686" s="21">
        <v>79.6034621344389</v>
      </c>
      <c r="AP1686" s="21">
        <v>77.858930967437104</v>
      </c>
      <c r="AQ1686" s="21">
        <v>7.0408314437400996</v>
      </c>
      <c r="AR1686" s="21">
        <v>7.0408314437400996</v>
      </c>
      <c r="AS1686" s="21">
        <v>15.8304042554483</v>
      </c>
      <c r="AT1686" s="21">
        <v>15.8304042554483</v>
      </c>
      <c r="AU1686" s="21">
        <v>4.2721119370402398</v>
      </c>
      <c r="AV1686" s="21">
        <v>4.3081173504271204</v>
      </c>
      <c r="AW1686" s="21">
        <v>69.971408960295904</v>
      </c>
      <c r="AX1686" s="21">
        <v>70.670176389740703</v>
      </c>
      <c r="AY1686" s="21">
        <v>185.725180001837</v>
      </c>
      <c r="AZ1686" s="21">
        <v>187.28186510785699</v>
      </c>
      <c r="BA1686" s="21">
        <v>0.86348410895684902</v>
      </c>
      <c r="BB1686" s="21">
        <v>0.86348410895684902</v>
      </c>
      <c r="BC1686" s="21">
        <v>5.4358622417985698E-11</v>
      </c>
      <c r="BD1686"/>
      <c r="BE1686"/>
      <c r="BF1686"/>
      <c r="BG1686"/>
      <c r="BH1686"/>
      <c r="BI1686"/>
      <c r="BJ1686"/>
      <c r="BK1686"/>
      <c r="BL1686"/>
      <c r="BM1686"/>
      <c r="BN1686"/>
    </row>
    <row r="1687" spans="1:66" ht="25.2">
      <c r="A1687" s="4">
        <v>1685</v>
      </c>
      <c r="B1687" s="2" t="s">
        <v>1825</v>
      </c>
      <c r="C1687" s="2" t="s">
        <v>1213</v>
      </c>
      <c r="D1687" s="2" t="s">
        <v>1808</v>
      </c>
      <c r="E1687" s="2" t="s">
        <v>1808</v>
      </c>
      <c r="F1687" s="2" t="s">
        <v>1807</v>
      </c>
      <c r="G1687" s="2">
        <v>30</v>
      </c>
      <c r="H1687" s="4" t="s">
        <v>1075</v>
      </c>
      <c r="I1687" s="4">
        <v>6</v>
      </c>
      <c r="J1687" s="4">
        <v>1981</v>
      </c>
      <c r="K1687" s="3">
        <v>-61.97</v>
      </c>
      <c r="L1687" s="3">
        <v>36.25</v>
      </c>
      <c r="M1687" s="4">
        <v>200</v>
      </c>
      <c r="N1687" s="3">
        <v>-9.4</v>
      </c>
      <c r="O1687" s="3" t="s">
        <v>2</v>
      </c>
      <c r="P1687" s="3" t="s">
        <v>2</v>
      </c>
      <c r="Q1687" s="3" t="s">
        <v>2</v>
      </c>
      <c r="R1687" s="3">
        <v>13.6</v>
      </c>
      <c r="S1687" s="3" t="s">
        <v>2</v>
      </c>
      <c r="T1687" s="3" t="s">
        <v>2</v>
      </c>
      <c r="U1687" s="3" t="s">
        <v>2</v>
      </c>
      <c r="V1687" s="3" t="s">
        <v>2</v>
      </c>
      <c r="W1687" s="3" t="s">
        <v>2</v>
      </c>
      <c r="X1687" s="3" t="s">
        <v>2</v>
      </c>
      <c r="Y1687" s="3" t="s">
        <v>2</v>
      </c>
      <c r="Z1687" s="3" t="s">
        <v>2</v>
      </c>
      <c r="AA1687" s="3" t="s">
        <v>2</v>
      </c>
      <c r="AB1687" s="3" t="s">
        <v>2</v>
      </c>
      <c r="AC1687" s="3">
        <v>0</v>
      </c>
      <c r="AD1687" s="2" t="s">
        <v>202</v>
      </c>
      <c r="AE1687" s="1" t="e">
        <f>($P1687/$DF$4)/((($Q1687/$DG$4)^2)/($R1687/$DH$4))</f>
        <v>#VALUE!</v>
      </c>
      <c r="AF1687" s="1" t="e">
        <f>($P1687/$DI$4)/((($Q1687/$DJ$4)^2)/($R1687/$DK$4))</f>
        <v>#VALUE!</v>
      </c>
      <c r="AG1687" s="1" t="e">
        <f>($P1687/$DL$4)/((($Q1687/$DM$4)^2)/($R1687/$DN$4))</f>
        <v>#VALUE!</v>
      </c>
      <c r="AH1687" s="1" t="e">
        <f>($P1687/$DO$4)/((($Q1687/$DP$4)^2)/($R1687/$DQ$4))</f>
        <v>#VALUE!</v>
      </c>
      <c r="AI1687" t="s">
        <v>1806</v>
      </c>
      <c r="AJ1687">
        <v>350</v>
      </c>
      <c r="AK1687" s="21">
        <v>-59.568256127834303</v>
      </c>
      <c r="AL1687" s="21">
        <v>140.80502185821501</v>
      </c>
      <c r="AM1687" s="21">
        <v>0.50639569265767903</v>
      </c>
      <c r="AN1687" s="21">
        <v>0.640418377798051</v>
      </c>
      <c r="AO1687" s="21">
        <v>22.037138644127499</v>
      </c>
      <c r="AP1687" s="21">
        <v>27.868142933964702</v>
      </c>
      <c r="AQ1687" s="21">
        <v>2.0772304445505099</v>
      </c>
      <c r="AR1687" s="21">
        <v>2.7777838278561799</v>
      </c>
      <c r="AS1687" s="21">
        <v>4.5300503492355304</v>
      </c>
      <c r="AT1687" s="21">
        <v>5.94350795298815</v>
      </c>
      <c r="AU1687" s="21">
        <v>4.7799114435911196</v>
      </c>
      <c r="AV1687" s="21">
        <v>4.6811330527067199</v>
      </c>
      <c r="AW1687" s="21">
        <v>90.544827890396107</v>
      </c>
      <c r="AX1687" s="21">
        <v>88.062447977066</v>
      </c>
      <c r="AY1687" s="21">
        <v>208.012337842515</v>
      </c>
      <c r="AZ1687" s="21">
        <v>203.70336923931001</v>
      </c>
      <c r="BA1687" s="21">
        <v>0.239335600938648</v>
      </c>
      <c r="BB1687" s="21">
        <v>0.1921753463801</v>
      </c>
      <c r="BC1687" s="21">
        <v>2.95424733980901E-11</v>
      </c>
      <c r="BD1687"/>
      <c r="BE1687"/>
      <c r="BF1687"/>
      <c r="BG1687"/>
      <c r="BH1687"/>
      <c r="BI1687"/>
      <c r="BJ1687"/>
      <c r="BK1687"/>
      <c r="BL1687"/>
      <c r="BM1687"/>
      <c r="BN1687"/>
    </row>
    <row r="1688" spans="1:66" ht="25.2">
      <c r="A1688" s="4">
        <v>1686</v>
      </c>
      <c r="B1688" s="2" t="s">
        <v>1825</v>
      </c>
      <c r="C1688" s="2" t="s">
        <v>1213</v>
      </c>
      <c r="D1688" s="2" t="s">
        <v>1808</v>
      </c>
      <c r="E1688" s="2" t="s">
        <v>1808</v>
      </c>
      <c r="F1688" s="2" t="s">
        <v>1807</v>
      </c>
      <c r="G1688" s="2">
        <v>30</v>
      </c>
      <c r="H1688" s="4" t="s">
        <v>1075</v>
      </c>
      <c r="I1688" s="4">
        <v>6</v>
      </c>
      <c r="J1688" s="4">
        <v>1981</v>
      </c>
      <c r="K1688" s="3">
        <v>-61.97</v>
      </c>
      <c r="L1688" s="3">
        <v>36.25</v>
      </c>
      <c r="M1688" s="4">
        <v>1100</v>
      </c>
      <c r="N1688" s="3">
        <v>-14</v>
      </c>
      <c r="O1688" s="3" t="s">
        <v>2</v>
      </c>
      <c r="P1688" s="3" t="s">
        <v>2</v>
      </c>
      <c r="Q1688" s="3" t="s">
        <v>2</v>
      </c>
      <c r="R1688" s="3">
        <v>18</v>
      </c>
      <c r="S1688" s="3" t="s">
        <v>2</v>
      </c>
      <c r="T1688" s="3" t="s">
        <v>2</v>
      </c>
      <c r="U1688" s="3" t="s">
        <v>2</v>
      </c>
      <c r="V1688" s="3" t="s">
        <v>2</v>
      </c>
      <c r="W1688" s="3" t="s">
        <v>2</v>
      </c>
      <c r="X1688" s="3" t="s">
        <v>2</v>
      </c>
      <c r="Y1688" s="3" t="s">
        <v>2</v>
      </c>
      <c r="Z1688" s="3" t="s">
        <v>2</v>
      </c>
      <c r="AA1688" s="3" t="s">
        <v>2</v>
      </c>
      <c r="AB1688" s="3" t="s">
        <v>2</v>
      </c>
      <c r="AC1688" s="3">
        <v>0</v>
      </c>
      <c r="AD1688" s="2" t="s">
        <v>202</v>
      </c>
      <c r="AE1688" s="1" t="e">
        <f>($P1688/$DF$4)/((($Q1688/$DG$4)^2)/($R1688/$DH$4))</f>
        <v>#VALUE!</v>
      </c>
      <c r="AF1688" s="1" t="e">
        <f>($P1688/$DI$4)/((($Q1688/$DJ$4)^2)/($R1688/$DK$4))</f>
        <v>#VALUE!</v>
      </c>
      <c r="AG1688" s="1" t="e">
        <f>($P1688/$DL$4)/((($Q1688/$DM$4)^2)/($R1688/$DN$4))</f>
        <v>#VALUE!</v>
      </c>
      <c r="AH1688" s="1" t="e">
        <f>($P1688/$DO$4)/((($Q1688/$DP$4)^2)/($R1688/$DQ$4))</f>
        <v>#VALUE!</v>
      </c>
      <c r="AI1688" t="s">
        <v>1806</v>
      </c>
      <c r="AJ1688">
        <v>350</v>
      </c>
      <c r="AK1688" s="21">
        <v>-79.247475910186793</v>
      </c>
      <c r="AL1688" s="21">
        <v>29.603349512815502</v>
      </c>
      <c r="AM1688" s="21">
        <v>2.0676673933863601</v>
      </c>
      <c r="AN1688" s="21">
        <v>1.96145305894315</v>
      </c>
      <c r="AO1688" s="21">
        <v>89.866249670224093</v>
      </c>
      <c r="AP1688" s="21">
        <v>85.248876743620599</v>
      </c>
      <c r="AQ1688" s="21">
        <v>13.7666096836329</v>
      </c>
      <c r="AR1688" s="21">
        <v>13.7666096836329</v>
      </c>
      <c r="AS1688" s="21">
        <v>21.265636801719701</v>
      </c>
      <c r="AT1688" s="21">
        <v>21.265636801719701</v>
      </c>
      <c r="AU1688" s="21">
        <v>4.8494004353880902</v>
      </c>
      <c r="AV1688" s="21">
        <v>4.9915626809000999</v>
      </c>
      <c r="AW1688" s="21">
        <v>70.080849742889399</v>
      </c>
      <c r="AX1688" s="21">
        <v>71.627331113815302</v>
      </c>
      <c r="AY1688" s="21">
        <v>210.76649905894101</v>
      </c>
      <c r="AZ1688" s="21">
        <v>216.942520138757</v>
      </c>
      <c r="BA1688" s="21">
        <v>1.3266150467097799</v>
      </c>
      <c r="BB1688" s="21">
        <v>1.3266150467097799</v>
      </c>
      <c r="BC1688" s="21">
        <v>2.95424733980901E-11</v>
      </c>
      <c r="BD1688"/>
      <c r="BE1688"/>
      <c r="BF1688"/>
      <c r="BG1688"/>
      <c r="BH1688"/>
      <c r="BI1688"/>
      <c r="BJ1688"/>
      <c r="BK1688"/>
      <c r="BL1688"/>
      <c r="BM1688"/>
      <c r="BN1688"/>
    </row>
    <row r="1689" spans="1:66" ht="25.2">
      <c r="A1689" s="4">
        <v>1687</v>
      </c>
      <c r="B1689" s="2" t="s">
        <v>1825</v>
      </c>
      <c r="C1689" s="2" t="s">
        <v>1213</v>
      </c>
      <c r="D1689" s="2" t="s">
        <v>1808</v>
      </c>
      <c r="E1689" s="2" t="s">
        <v>1808</v>
      </c>
      <c r="F1689" s="2" t="s">
        <v>1807</v>
      </c>
      <c r="G1689" s="2">
        <v>30</v>
      </c>
      <c r="H1689" s="4" t="s">
        <v>1075</v>
      </c>
      <c r="I1689" s="4">
        <v>6</v>
      </c>
      <c r="J1689" s="4">
        <v>1981</v>
      </c>
      <c r="K1689" s="3">
        <v>-61.97</v>
      </c>
      <c r="L1689" s="3">
        <v>36.25</v>
      </c>
      <c r="M1689" s="4">
        <v>4850</v>
      </c>
      <c r="N1689" s="3">
        <v>-13.6</v>
      </c>
      <c r="O1689" s="3" t="s">
        <v>2</v>
      </c>
      <c r="P1689" s="3" t="s">
        <v>2</v>
      </c>
      <c r="Q1689" s="3" t="s">
        <v>2</v>
      </c>
      <c r="R1689" s="3">
        <v>62.5</v>
      </c>
      <c r="S1689" s="3" t="s">
        <v>2</v>
      </c>
      <c r="T1689" s="3" t="s">
        <v>2</v>
      </c>
      <c r="U1689" s="3" t="s">
        <v>2</v>
      </c>
      <c r="V1689" s="3" t="s">
        <v>2</v>
      </c>
      <c r="W1689" s="3" t="s">
        <v>2</v>
      </c>
      <c r="X1689" s="3" t="s">
        <v>2</v>
      </c>
      <c r="Y1689" s="3" t="s">
        <v>2</v>
      </c>
      <c r="Z1689" s="3" t="s">
        <v>2</v>
      </c>
      <c r="AA1689" s="3" t="s">
        <v>2</v>
      </c>
      <c r="AB1689" s="3" t="s">
        <v>2</v>
      </c>
      <c r="AC1689" s="3">
        <v>0</v>
      </c>
      <c r="AD1689" s="2" t="s">
        <v>202</v>
      </c>
      <c r="AE1689" s="1" t="e">
        <f>($P1689/$DF$4)/((($Q1689/$DG$4)^2)/($R1689/$DH$4))</f>
        <v>#VALUE!</v>
      </c>
      <c r="AF1689" s="1" t="e">
        <f>($P1689/$DI$4)/((($Q1689/$DJ$4)^2)/($R1689/$DK$4))</f>
        <v>#VALUE!</v>
      </c>
      <c r="AG1689" s="1" t="e">
        <f>($P1689/$DL$4)/((($Q1689/$DM$4)^2)/($R1689/$DN$4))</f>
        <v>#VALUE!</v>
      </c>
      <c r="AH1689" s="1" t="e">
        <f>($P1689/$DO$4)/((($Q1689/$DP$4)^2)/($R1689/$DQ$4))</f>
        <v>#VALUE!</v>
      </c>
      <c r="AI1689" t="s">
        <v>1806</v>
      </c>
      <c r="AJ1689">
        <v>350</v>
      </c>
      <c r="AK1689" s="21">
        <v>-104.30015183448801</v>
      </c>
      <c r="AL1689" s="21">
        <v>9.969209968386869E+36</v>
      </c>
      <c r="AM1689" s="21">
        <v>1.5228041703422199</v>
      </c>
      <c r="AN1689" s="21">
        <v>1.5228041703422199</v>
      </c>
      <c r="AO1689" s="21">
        <v>66.169139546245901</v>
      </c>
      <c r="AP1689" s="21">
        <v>66.169139546245901</v>
      </c>
      <c r="AQ1689" s="21">
        <v>36.225316874698898</v>
      </c>
      <c r="AR1689" s="21">
        <v>36.225316874698898</v>
      </c>
      <c r="AS1689" s="21">
        <v>19.8408970516215</v>
      </c>
      <c r="AT1689" s="21">
        <v>19.8408970516215</v>
      </c>
      <c r="AU1689" s="21">
        <v>6.1266401408340396</v>
      </c>
      <c r="AV1689" s="21">
        <v>6.1043486675107399</v>
      </c>
      <c r="AW1689" s="21">
        <v>80.083490546031697</v>
      </c>
      <c r="AX1689" s="21">
        <v>79.681504371858395</v>
      </c>
      <c r="AY1689" s="21">
        <v>266.21578145941601</v>
      </c>
      <c r="AZ1689" s="21">
        <v>266.21578145941601</v>
      </c>
      <c r="BA1689" s="21">
        <v>1.32611783150463</v>
      </c>
      <c r="BB1689" s="21">
        <v>1.32611783150463</v>
      </c>
      <c r="BC1689" s="21">
        <v>2.95424733980901E-11</v>
      </c>
      <c r="BD1689"/>
      <c r="BE1689"/>
      <c r="BF1689"/>
      <c r="BG1689"/>
      <c r="BH1689"/>
      <c r="BI1689"/>
      <c r="BJ1689"/>
      <c r="BK1689"/>
      <c r="BL1689"/>
      <c r="BM1689"/>
      <c r="BN1689"/>
    </row>
    <row r="1690" spans="1:66" ht="25.2">
      <c r="A1690" s="4">
        <v>1688</v>
      </c>
      <c r="B1690" s="2" t="s">
        <v>1810</v>
      </c>
      <c r="C1690" s="2" t="s">
        <v>1809</v>
      </c>
      <c r="D1690" s="2" t="s">
        <v>1821</v>
      </c>
      <c r="E1690" s="2" t="s">
        <v>1820</v>
      </c>
      <c r="F1690" s="2" t="s">
        <v>367</v>
      </c>
      <c r="G1690" s="2">
        <v>142</v>
      </c>
      <c r="H1690" s="4" t="s">
        <v>1075</v>
      </c>
      <c r="I1690" s="4">
        <v>7</v>
      </c>
      <c r="J1690" s="4">
        <v>1981</v>
      </c>
      <c r="K1690" s="3">
        <v>-8.02</v>
      </c>
      <c r="L1690" s="3">
        <v>61.35</v>
      </c>
      <c r="M1690" s="4">
        <v>750</v>
      </c>
      <c r="N1690" s="3">
        <v>-7.7</v>
      </c>
      <c r="O1690" s="3" t="s">
        <v>2</v>
      </c>
      <c r="P1690" s="3" t="s">
        <v>2</v>
      </c>
      <c r="Q1690" s="3" t="s">
        <v>2</v>
      </c>
      <c r="R1690" s="3">
        <v>21.4</v>
      </c>
      <c r="S1690" s="3" t="s">
        <v>2</v>
      </c>
      <c r="T1690" s="3" t="s">
        <v>2</v>
      </c>
      <c r="U1690" s="3" t="s">
        <v>2</v>
      </c>
      <c r="V1690" s="3" t="s">
        <v>2</v>
      </c>
      <c r="W1690" s="3" t="s">
        <v>2</v>
      </c>
      <c r="X1690" s="3" t="s">
        <v>2</v>
      </c>
      <c r="Y1690" s="3" t="s">
        <v>2</v>
      </c>
      <c r="Z1690" s="3" t="s">
        <v>2</v>
      </c>
      <c r="AA1690" s="3" t="s">
        <v>2</v>
      </c>
      <c r="AB1690" s="3" t="s">
        <v>2</v>
      </c>
      <c r="AC1690" s="3">
        <v>0</v>
      </c>
      <c r="AD1690" s="2" t="s">
        <v>202</v>
      </c>
      <c r="AE1690" s="1" t="e">
        <f>($P1690/$DF$4)/((($Q1690/$DG$4)^2)/($R1690/$DH$4))</f>
        <v>#VALUE!</v>
      </c>
      <c r="AF1690" s="1" t="e">
        <f>($P1690/$DI$4)/((($Q1690/$DJ$4)^2)/($R1690/$DK$4))</f>
        <v>#VALUE!</v>
      </c>
      <c r="AG1690" s="1" t="e">
        <f>($P1690/$DL$4)/((($Q1690/$DM$4)^2)/($R1690/$DN$4))</f>
        <v>#VALUE!</v>
      </c>
      <c r="AH1690" s="1" t="e">
        <f>($P1690/$DO$4)/((($Q1690/$DP$4)^2)/($R1690/$DQ$4))</f>
        <v>#VALUE!</v>
      </c>
      <c r="AI1690" t="s">
        <v>1824</v>
      </c>
      <c r="AJ1690">
        <v>351</v>
      </c>
      <c r="AK1690" s="21">
        <v>-62.5085189183553</v>
      </c>
      <c r="AL1690" s="21"/>
      <c r="AM1690" s="21">
        <v>0.88292039960622704</v>
      </c>
      <c r="AN1690" s="21">
        <v>0.84306070059537896</v>
      </c>
      <c r="AO1690" s="21">
        <v>38.369544990990299</v>
      </c>
      <c r="AP1690" s="21">
        <v>36.635334793000197</v>
      </c>
      <c r="AQ1690" s="21">
        <v>8.17904938697815</v>
      </c>
      <c r="AR1690" s="21">
        <v>8.17904938697815</v>
      </c>
      <c r="AS1690" s="21">
        <v>13.442648644447299</v>
      </c>
      <c r="AT1690" s="21">
        <v>13.442648644447299</v>
      </c>
      <c r="AU1690" s="21">
        <v>6.3231141698360398</v>
      </c>
      <c r="AV1690" s="21">
        <v>6.3581763458251901</v>
      </c>
      <c r="AW1690" s="21">
        <v>87.946033382415806</v>
      </c>
      <c r="AX1690" s="21">
        <v>88.633417053222701</v>
      </c>
      <c r="AY1690" s="21">
        <v>274.787851118449</v>
      </c>
      <c r="AZ1690" s="21">
        <v>276.29887401600701</v>
      </c>
      <c r="BA1690" s="21">
        <v>1.0037990726530599</v>
      </c>
      <c r="BB1690" s="21">
        <v>1.0037990726530599</v>
      </c>
      <c r="BC1690" s="21">
        <v>8.8799341008982794E-12</v>
      </c>
      <c r="BD1690"/>
      <c r="BE1690"/>
      <c r="BF1690"/>
      <c r="BG1690"/>
      <c r="BH1690"/>
      <c r="BI1690"/>
      <c r="BJ1690"/>
      <c r="BK1690"/>
      <c r="BL1690"/>
      <c r="BM1690"/>
      <c r="BN1690"/>
    </row>
    <row r="1691" spans="1:66" ht="25.2">
      <c r="A1691" s="4">
        <v>1689</v>
      </c>
      <c r="B1691" s="2" t="s">
        <v>1810</v>
      </c>
      <c r="C1691" s="2" t="s">
        <v>1809</v>
      </c>
      <c r="D1691" s="2" t="s">
        <v>1821</v>
      </c>
      <c r="E1691" s="2" t="s">
        <v>1820</v>
      </c>
      <c r="F1691" s="2" t="s">
        <v>367</v>
      </c>
      <c r="G1691" s="2">
        <v>167</v>
      </c>
      <c r="H1691" s="4" t="s">
        <v>1075</v>
      </c>
      <c r="I1691" s="4">
        <v>7</v>
      </c>
      <c r="J1691" s="4">
        <v>1981</v>
      </c>
      <c r="K1691" s="3">
        <v>-33.33</v>
      </c>
      <c r="L1691" s="3">
        <v>64.05</v>
      </c>
      <c r="M1691" s="4">
        <v>840</v>
      </c>
      <c r="N1691" s="3">
        <v>-14.1</v>
      </c>
      <c r="O1691" s="3" t="s">
        <v>2</v>
      </c>
      <c r="P1691" s="3" t="s">
        <v>2</v>
      </c>
      <c r="Q1691" s="3" t="s">
        <v>2</v>
      </c>
      <c r="R1691" s="3">
        <v>16.5</v>
      </c>
      <c r="S1691" s="3" t="s">
        <v>2</v>
      </c>
      <c r="T1691" s="3" t="s">
        <v>2</v>
      </c>
      <c r="U1691" s="3" t="s">
        <v>2</v>
      </c>
      <c r="V1691" s="3" t="s">
        <v>2</v>
      </c>
      <c r="W1691" s="3" t="s">
        <v>2</v>
      </c>
      <c r="X1691" s="3" t="s">
        <v>2</v>
      </c>
      <c r="Y1691" s="3" t="s">
        <v>2</v>
      </c>
      <c r="Z1691" s="3" t="s">
        <v>2</v>
      </c>
      <c r="AA1691" s="3" t="s">
        <v>2</v>
      </c>
      <c r="AB1691" s="3" t="s">
        <v>2</v>
      </c>
      <c r="AC1691" s="3">
        <v>0</v>
      </c>
      <c r="AD1691" s="2" t="s">
        <v>202</v>
      </c>
      <c r="AE1691" s="1" t="e">
        <f>($P1691/$DF$4)/((($Q1691/$DG$4)^2)/($R1691/$DH$4))</f>
        <v>#VALUE!</v>
      </c>
      <c r="AF1691" s="1" t="e">
        <f>($P1691/$DI$4)/((($Q1691/$DJ$4)^2)/($R1691/$DK$4))</f>
        <v>#VALUE!</v>
      </c>
      <c r="AG1691" s="1" t="e">
        <f>($P1691/$DL$4)/((($Q1691/$DM$4)^2)/($R1691/$DN$4))</f>
        <v>#VALUE!</v>
      </c>
      <c r="AH1691" s="1" t="e">
        <f>($P1691/$DO$4)/((($Q1691/$DP$4)^2)/($R1691/$DQ$4))</f>
        <v>#VALUE!</v>
      </c>
      <c r="AI1691" t="s">
        <v>1823</v>
      </c>
      <c r="AJ1691">
        <v>352</v>
      </c>
      <c r="AK1691" s="21">
        <v>-65.469270133972202</v>
      </c>
      <c r="AL1691" s="21">
        <v>4.0274114672342902</v>
      </c>
      <c r="AM1691" s="21">
        <v>0.84003676268615202</v>
      </c>
      <c r="AN1691" s="21">
        <v>0.59549367145095999</v>
      </c>
      <c r="AO1691" s="21">
        <v>36.5061720929356</v>
      </c>
      <c r="AP1691" s="21">
        <v>25.878848006003299</v>
      </c>
      <c r="AQ1691" s="21">
        <v>9.8581656907734203</v>
      </c>
      <c r="AR1691" s="21">
        <v>9.8581656907734203</v>
      </c>
      <c r="AS1691" s="21">
        <v>16.9204995289602</v>
      </c>
      <c r="AT1691" s="21">
        <v>16.9204995289602</v>
      </c>
      <c r="AU1691" s="21">
        <v>6.4433813338530701</v>
      </c>
      <c r="AV1691" s="21">
        <v>6.6383774656998504</v>
      </c>
      <c r="AW1691" s="21">
        <v>88.492138572492095</v>
      </c>
      <c r="AX1691" s="21">
        <v>91.738927708676002</v>
      </c>
      <c r="AY1691" s="21">
        <v>280.01536865711</v>
      </c>
      <c r="AZ1691" s="21">
        <v>288.489207899593</v>
      </c>
      <c r="BA1691" s="21">
        <v>1.13700341918751</v>
      </c>
      <c r="BB1691" s="21">
        <v>1.13700341918751</v>
      </c>
      <c r="BC1691" s="21">
        <v>5.3117001788389401E-12</v>
      </c>
      <c r="BD1691"/>
      <c r="BE1691"/>
      <c r="BF1691"/>
      <c r="BG1691"/>
      <c r="BH1691"/>
      <c r="BI1691"/>
      <c r="BJ1691"/>
      <c r="BK1691"/>
      <c r="BL1691"/>
      <c r="BM1691"/>
      <c r="BN1691"/>
    </row>
    <row r="1692" spans="1:66" ht="25.2">
      <c r="A1692" s="4">
        <v>1690</v>
      </c>
      <c r="B1692" s="2" t="s">
        <v>1810</v>
      </c>
      <c r="C1692" s="2" t="s">
        <v>1809</v>
      </c>
      <c r="D1692" s="2" t="s">
        <v>1821</v>
      </c>
      <c r="E1692" s="2" t="s">
        <v>1820</v>
      </c>
      <c r="F1692" s="2" t="s">
        <v>367</v>
      </c>
      <c r="G1692" s="2">
        <v>167</v>
      </c>
      <c r="H1692" s="4" t="s">
        <v>1075</v>
      </c>
      <c r="I1692" s="4">
        <v>7</v>
      </c>
      <c r="J1692" s="4">
        <v>1981</v>
      </c>
      <c r="K1692" s="3">
        <v>-33.33</v>
      </c>
      <c r="L1692" s="3">
        <v>64.05</v>
      </c>
      <c r="M1692" s="4">
        <v>2310</v>
      </c>
      <c r="N1692" s="3">
        <v>-8.6</v>
      </c>
      <c r="O1692" s="3" t="s">
        <v>2</v>
      </c>
      <c r="P1692" s="3" t="s">
        <v>2</v>
      </c>
      <c r="Q1692" s="3" t="s">
        <v>2</v>
      </c>
      <c r="R1692" s="3">
        <v>20.6</v>
      </c>
      <c r="S1692" s="3" t="s">
        <v>2</v>
      </c>
      <c r="T1692" s="3" t="s">
        <v>2</v>
      </c>
      <c r="U1692" s="3" t="s">
        <v>2</v>
      </c>
      <c r="V1692" s="3" t="s">
        <v>2</v>
      </c>
      <c r="W1692" s="3" t="s">
        <v>2</v>
      </c>
      <c r="X1692" s="3" t="s">
        <v>2</v>
      </c>
      <c r="Y1692" s="3" t="s">
        <v>2</v>
      </c>
      <c r="Z1692" s="3" t="s">
        <v>2</v>
      </c>
      <c r="AA1692" s="3" t="s">
        <v>2</v>
      </c>
      <c r="AB1692" s="3" t="s">
        <v>2</v>
      </c>
      <c r="AC1692" s="3">
        <v>0</v>
      </c>
      <c r="AD1692" s="2" t="s">
        <v>202</v>
      </c>
      <c r="AE1692" s="1" t="e">
        <f>($P1692/$DF$4)/((($Q1692/$DG$4)^2)/($R1692/$DH$4))</f>
        <v>#VALUE!</v>
      </c>
      <c r="AF1692" s="1" t="e">
        <f>($P1692/$DI$4)/((($Q1692/$DJ$4)^2)/($R1692/$DK$4))</f>
        <v>#VALUE!</v>
      </c>
      <c r="AG1692" s="1" t="e">
        <f>($P1692/$DL$4)/((($Q1692/$DM$4)^2)/($R1692/$DN$4))</f>
        <v>#VALUE!</v>
      </c>
      <c r="AH1692" s="1" t="e">
        <f>($P1692/$DO$4)/((($Q1692/$DP$4)^2)/($R1692/$DQ$4))</f>
        <v>#VALUE!</v>
      </c>
      <c r="AI1692" t="s">
        <v>1823</v>
      </c>
      <c r="AJ1692">
        <v>352</v>
      </c>
      <c r="AK1692" s="21">
        <v>-66.925744277954095</v>
      </c>
      <c r="AL1692" s="21">
        <v>9.969209968386869E+36</v>
      </c>
      <c r="AM1692" s="21">
        <v>0.97853946522706103</v>
      </c>
      <c r="AN1692" s="21">
        <v>0.97853946522706103</v>
      </c>
      <c r="AO1692" s="21">
        <v>42.521527663105502</v>
      </c>
      <c r="AP1692" s="21">
        <v>42.521527663105502</v>
      </c>
      <c r="AQ1692" s="21">
        <v>11.4498887586594</v>
      </c>
      <c r="AR1692" s="21">
        <v>11.4498887586594</v>
      </c>
      <c r="AS1692" s="21">
        <v>16.390902601083098</v>
      </c>
      <c r="AT1692" s="21">
        <v>16.390902601083098</v>
      </c>
      <c r="AU1692" s="21">
        <v>6.4975053824981002</v>
      </c>
      <c r="AV1692" s="21">
        <v>6.5595668690072202</v>
      </c>
      <c r="AW1692" s="21">
        <v>86.895580327775804</v>
      </c>
      <c r="AX1692" s="21">
        <v>87.488822378582398</v>
      </c>
      <c r="AY1692" s="21">
        <v>282.342911975314</v>
      </c>
      <c r="AZ1692" s="21">
        <v>282.342911975314</v>
      </c>
      <c r="BA1692" s="21">
        <v>1.0987151979572201</v>
      </c>
      <c r="BB1692" s="21">
        <v>1.0987151979572201</v>
      </c>
      <c r="BC1692" s="21">
        <v>5.3117001788389401E-12</v>
      </c>
      <c r="BD1692"/>
      <c r="BE1692"/>
      <c r="BF1692"/>
      <c r="BG1692"/>
      <c r="BH1692"/>
      <c r="BI1692"/>
      <c r="BJ1692"/>
      <c r="BK1692"/>
      <c r="BL1692"/>
      <c r="BM1692"/>
      <c r="BN1692"/>
    </row>
    <row r="1693" spans="1:66" ht="25.2">
      <c r="A1693" s="4">
        <v>1691</v>
      </c>
      <c r="B1693" s="2" t="s">
        <v>1810</v>
      </c>
      <c r="C1693" s="2" t="s">
        <v>1809</v>
      </c>
      <c r="D1693" s="2" t="s">
        <v>1821</v>
      </c>
      <c r="E1693" s="2" t="s">
        <v>1820</v>
      </c>
      <c r="F1693" s="2" t="s">
        <v>367</v>
      </c>
      <c r="G1693" s="2">
        <v>144</v>
      </c>
      <c r="H1693" s="4" t="s">
        <v>1075</v>
      </c>
      <c r="I1693" s="4">
        <v>7</v>
      </c>
      <c r="J1693" s="4">
        <v>1981</v>
      </c>
      <c r="K1693" s="3">
        <v>-3.28</v>
      </c>
      <c r="L1693" s="3">
        <v>67.67</v>
      </c>
      <c r="M1693" s="4">
        <v>65</v>
      </c>
      <c r="N1693" s="3">
        <v>-10.3</v>
      </c>
      <c r="O1693" s="3" t="s">
        <v>2</v>
      </c>
      <c r="P1693" s="3" t="s">
        <v>2</v>
      </c>
      <c r="Q1693" s="3" t="s">
        <v>2</v>
      </c>
      <c r="R1693" s="3">
        <v>14.3</v>
      </c>
      <c r="S1693" s="3" t="s">
        <v>2</v>
      </c>
      <c r="T1693" s="3" t="s">
        <v>2</v>
      </c>
      <c r="U1693" s="3" t="s">
        <v>2</v>
      </c>
      <c r="V1693" s="3" t="s">
        <v>2</v>
      </c>
      <c r="W1693" s="3" t="s">
        <v>2</v>
      </c>
      <c r="X1693" s="3" t="s">
        <v>2</v>
      </c>
      <c r="Y1693" s="3" t="s">
        <v>2</v>
      </c>
      <c r="Z1693" s="3" t="s">
        <v>2</v>
      </c>
      <c r="AA1693" s="3" t="s">
        <v>2</v>
      </c>
      <c r="AB1693" s="3" t="s">
        <v>2</v>
      </c>
      <c r="AC1693" s="3">
        <v>0</v>
      </c>
      <c r="AD1693" s="2" t="s">
        <v>202</v>
      </c>
      <c r="AE1693" s="1" t="e">
        <f>($P1693/$DF$4)/((($Q1693/$DG$4)^2)/($R1693/$DH$4))</f>
        <v>#VALUE!</v>
      </c>
      <c r="AF1693" s="1" t="e">
        <f>($P1693/$DI$4)/((($Q1693/$DJ$4)^2)/($R1693/$DK$4))</f>
        <v>#VALUE!</v>
      </c>
      <c r="AG1693" s="1" t="e">
        <f>($P1693/$DL$4)/((($Q1693/$DM$4)^2)/($R1693/$DN$4))</f>
        <v>#VALUE!</v>
      </c>
      <c r="AH1693" s="1" t="e">
        <f>($P1693/$DO$4)/((($Q1693/$DP$4)^2)/($R1693/$DQ$4))</f>
        <v>#VALUE!</v>
      </c>
      <c r="AI1693" t="s">
        <v>1822</v>
      </c>
      <c r="AJ1693">
        <v>353</v>
      </c>
      <c r="AK1693" s="21"/>
      <c r="AL1693" s="21"/>
      <c r="AM1693" s="21">
        <v>0.140715906990692</v>
      </c>
      <c r="AN1693" s="21">
        <v>0.144117240194231</v>
      </c>
      <c r="AO1693" s="21">
        <v>6.1152045398257302</v>
      </c>
      <c r="AP1693" s="21">
        <v>6.2631877104715796</v>
      </c>
      <c r="AQ1693" s="21">
        <v>5.3930084801316296</v>
      </c>
      <c r="AR1693" s="21">
        <v>5.9828802140951103</v>
      </c>
      <c r="AS1693" s="21">
        <v>10.723070910096199</v>
      </c>
      <c r="AT1693" s="21">
        <v>10.593975248813599</v>
      </c>
      <c r="AU1693" s="21">
        <v>7.0148852170705798</v>
      </c>
      <c r="AV1693" s="21">
        <v>6.97463174527884</v>
      </c>
      <c r="AW1693" s="21">
        <v>98.008912851333605</v>
      </c>
      <c r="AX1693" s="21">
        <v>97.9397286920548</v>
      </c>
      <c r="AY1693" s="21">
        <v>304.85196017210598</v>
      </c>
      <c r="AZ1693" s="21">
        <v>303.109699571433</v>
      </c>
      <c r="BA1693" s="21">
        <v>0.72948588977754103</v>
      </c>
      <c r="BB1693" s="21">
        <v>0.77326300416886795</v>
      </c>
      <c r="BC1693" s="21">
        <v>6.5098477419822697E-12</v>
      </c>
      <c r="BD1693"/>
      <c r="BE1693"/>
      <c r="BF1693"/>
      <c r="BG1693"/>
      <c r="BH1693"/>
      <c r="BI1693"/>
      <c r="BJ1693"/>
      <c r="BK1693"/>
      <c r="BL1693"/>
      <c r="BM1693"/>
      <c r="BN1693"/>
    </row>
    <row r="1694" spans="1:66" ht="25.2">
      <c r="A1694" s="4">
        <v>1692</v>
      </c>
      <c r="B1694" s="2" t="s">
        <v>1810</v>
      </c>
      <c r="C1694" s="2" t="s">
        <v>1809</v>
      </c>
      <c r="D1694" s="2" t="s">
        <v>1821</v>
      </c>
      <c r="E1694" s="2" t="s">
        <v>1820</v>
      </c>
      <c r="F1694" s="2" t="s">
        <v>367</v>
      </c>
      <c r="G1694" s="2">
        <v>144</v>
      </c>
      <c r="H1694" s="4" t="s">
        <v>1075</v>
      </c>
      <c r="I1694" s="4">
        <v>7</v>
      </c>
      <c r="J1694" s="4">
        <v>1981</v>
      </c>
      <c r="K1694" s="3">
        <v>-3.28</v>
      </c>
      <c r="L1694" s="3">
        <v>67.67</v>
      </c>
      <c r="M1694" s="4">
        <v>3750</v>
      </c>
      <c r="N1694" s="3">
        <v>-9.5</v>
      </c>
      <c r="O1694" s="3" t="s">
        <v>2</v>
      </c>
      <c r="P1694" s="3" t="s">
        <v>2</v>
      </c>
      <c r="Q1694" s="3" t="s">
        <v>2</v>
      </c>
      <c r="R1694" s="3">
        <v>16.3</v>
      </c>
      <c r="S1694" s="3" t="s">
        <v>2</v>
      </c>
      <c r="T1694" s="3" t="s">
        <v>2</v>
      </c>
      <c r="U1694" s="3" t="s">
        <v>2</v>
      </c>
      <c r="V1694" s="3" t="s">
        <v>2</v>
      </c>
      <c r="W1694" s="3" t="s">
        <v>2</v>
      </c>
      <c r="X1694" s="3" t="s">
        <v>2</v>
      </c>
      <c r="Y1694" s="3" t="s">
        <v>2</v>
      </c>
      <c r="Z1694" s="3" t="s">
        <v>2</v>
      </c>
      <c r="AA1694" s="3" t="s">
        <v>2</v>
      </c>
      <c r="AB1694" s="3" t="s">
        <v>2</v>
      </c>
      <c r="AC1694" s="3">
        <v>0</v>
      </c>
      <c r="AD1694" s="2" t="s">
        <v>202</v>
      </c>
      <c r="AE1694" s="1" t="e">
        <f>($P1694/$DF$4)/((($Q1694/$DG$4)^2)/($R1694/$DH$4))</f>
        <v>#VALUE!</v>
      </c>
      <c r="AF1694" s="1" t="e">
        <f>($P1694/$DI$4)/((($Q1694/$DJ$4)^2)/($R1694/$DK$4))</f>
        <v>#VALUE!</v>
      </c>
      <c r="AG1694" s="1" t="e">
        <f>($P1694/$DL$4)/((($Q1694/$DM$4)^2)/($R1694/$DN$4))</f>
        <v>#VALUE!</v>
      </c>
      <c r="AH1694" s="1" t="e">
        <f>($P1694/$DO$4)/((($Q1694/$DP$4)^2)/($R1694/$DQ$4))</f>
        <v>#VALUE!</v>
      </c>
      <c r="AI1694" t="s">
        <v>1822</v>
      </c>
      <c r="AJ1694">
        <v>353</v>
      </c>
      <c r="AK1694" s="21"/>
      <c r="AL1694" s="21">
        <v>9.969209968386869E+36</v>
      </c>
      <c r="AM1694" s="21"/>
      <c r="AN1694" s="21"/>
      <c r="AO1694" s="21"/>
      <c r="AP1694" s="21"/>
      <c r="AQ1694" s="21"/>
      <c r="AR1694" s="21"/>
      <c r="AS1694" s="21"/>
      <c r="AT1694" s="21"/>
      <c r="AU1694" s="21"/>
      <c r="AV1694" s="21"/>
      <c r="AW1694" s="21"/>
      <c r="AX1694" s="21"/>
      <c r="AY1694" s="21"/>
      <c r="AZ1694" s="21"/>
      <c r="BA1694" s="21"/>
      <c r="BB1694" s="21"/>
      <c r="BC1694" s="21">
        <v>6.5098477419822697E-12</v>
      </c>
      <c r="BD1694"/>
      <c r="BE1694"/>
      <c r="BF1694"/>
      <c r="BG1694"/>
      <c r="BH1694"/>
      <c r="BI1694"/>
      <c r="BJ1694"/>
      <c r="BK1694"/>
      <c r="BL1694"/>
      <c r="BM1694"/>
      <c r="BN1694"/>
    </row>
    <row r="1695" spans="1:66" ht="25.2">
      <c r="A1695" s="4">
        <v>1693</v>
      </c>
      <c r="B1695" s="2" t="s">
        <v>1810</v>
      </c>
      <c r="C1695" s="2" t="s">
        <v>1809</v>
      </c>
      <c r="D1695" s="2" t="s">
        <v>1821</v>
      </c>
      <c r="E1695" s="2" t="s">
        <v>1820</v>
      </c>
      <c r="F1695" s="2" t="s">
        <v>367</v>
      </c>
      <c r="G1695" s="2">
        <v>149</v>
      </c>
      <c r="H1695" s="4" t="s">
        <v>1075</v>
      </c>
      <c r="I1695" s="4">
        <v>7</v>
      </c>
      <c r="J1695" s="4">
        <v>1981</v>
      </c>
      <c r="K1695" s="3">
        <v>-1.03</v>
      </c>
      <c r="L1695" s="3">
        <v>76.88</v>
      </c>
      <c r="M1695" s="4">
        <v>2800</v>
      </c>
      <c r="N1695" s="3">
        <v>-10.7</v>
      </c>
      <c r="O1695" s="3" t="s">
        <v>2</v>
      </c>
      <c r="P1695" s="3" t="s">
        <v>2</v>
      </c>
      <c r="Q1695" s="3" t="s">
        <v>2</v>
      </c>
      <c r="R1695" s="3">
        <v>16.8</v>
      </c>
      <c r="S1695" s="3" t="s">
        <v>2</v>
      </c>
      <c r="T1695" s="3" t="s">
        <v>2</v>
      </c>
      <c r="U1695" s="3" t="s">
        <v>2</v>
      </c>
      <c r="V1695" s="3" t="s">
        <v>2</v>
      </c>
      <c r="W1695" s="3" t="s">
        <v>2</v>
      </c>
      <c r="X1695" s="3" t="s">
        <v>2</v>
      </c>
      <c r="Y1695" s="3" t="s">
        <v>2</v>
      </c>
      <c r="Z1695" s="3" t="s">
        <v>2</v>
      </c>
      <c r="AA1695" s="3" t="s">
        <v>2</v>
      </c>
      <c r="AB1695" s="3" t="s">
        <v>2</v>
      </c>
      <c r="AC1695" s="3">
        <v>0</v>
      </c>
      <c r="AD1695" s="2" t="s">
        <v>202</v>
      </c>
      <c r="AE1695" s="1" t="e">
        <f>($P1695/$DF$4)/((($Q1695/$DG$4)^2)/($R1695/$DH$4))</f>
        <v>#VALUE!</v>
      </c>
      <c r="AF1695" s="1" t="e">
        <f>($P1695/$DI$4)/((($Q1695/$DJ$4)^2)/($R1695/$DK$4))</f>
        <v>#VALUE!</v>
      </c>
      <c r="AG1695" s="1" t="e">
        <f>($P1695/$DL$4)/((($Q1695/$DM$4)^2)/($R1695/$DN$4))</f>
        <v>#VALUE!</v>
      </c>
      <c r="AH1695" s="1" t="e">
        <f>($P1695/$DO$4)/((($Q1695/$DP$4)^2)/($R1695/$DQ$4))</f>
        <v>#VALUE!</v>
      </c>
      <c r="AI1695" t="s">
        <v>1819</v>
      </c>
      <c r="AJ1695">
        <v>354</v>
      </c>
      <c r="AK1695" s="21"/>
      <c r="AL1695" s="21">
        <v>9.969209968386869E+36</v>
      </c>
      <c r="AM1695" s="21">
        <v>1.20786285846522</v>
      </c>
      <c r="AN1695" s="21">
        <v>1.20786285846522</v>
      </c>
      <c r="AO1695" s="21">
        <v>52.473305202599597</v>
      </c>
      <c r="AP1695" s="21">
        <v>52.473305202599597</v>
      </c>
      <c r="AQ1695" s="21">
        <v>11.171827369697199</v>
      </c>
      <c r="AR1695" s="21">
        <v>11.171827369697199</v>
      </c>
      <c r="AS1695" s="21">
        <v>14.624745108120401</v>
      </c>
      <c r="AT1695" s="21">
        <v>14.624745108120401</v>
      </c>
      <c r="AU1695" s="21">
        <v>7.0685097422021803</v>
      </c>
      <c r="AV1695" s="21">
        <v>7.0724268247358699</v>
      </c>
      <c r="AW1695" s="21">
        <v>85.382722980325894</v>
      </c>
      <c r="AX1695" s="21">
        <v>85.606340210076496</v>
      </c>
      <c r="AY1695" s="21">
        <v>307.07797785445501</v>
      </c>
      <c r="AZ1695" s="21">
        <v>307.07797785445501</v>
      </c>
      <c r="BA1695" s="21">
        <v>1.01549811386204</v>
      </c>
      <c r="BB1695" s="21">
        <v>1.01549811386204</v>
      </c>
      <c r="BC1695" s="21">
        <v>4.7356985220191097E-12</v>
      </c>
      <c r="BD1695"/>
      <c r="BE1695"/>
      <c r="BF1695"/>
      <c r="BG1695"/>
      <c r="BH1695"/>
      <c r="BI1695"/>
      <c r="BJ1695"/>
      <c r="BK1695"/>
      <c r="BL1695"/>
      <c r="BM1695"/>
      <c r="BN1695"/>
    </row>
    <row r="1696" spans="1:66" ht="25.2">
      <c r="A1696" s="4">
        <v>1694</v>
      </c>
      <c r="B1696" s="2" t="s">
        <v>1810</v>
      </c>
      <c r="C1696" s="2" t="s">
        <v>1809</v>
      </c>
      <c r="D1696" s="2" t="s">
        <v>1815</v>
      </c>
      <c r="E1696" s="2" t="s">
        <v>1815</v>
      </c>
      <c r="F1696" s="2" t="s">
        <v>671</v>
      </c>
      <c r="G1696" s="2" t="s">
        <v>1818</v>
      </c>
      <c r="H1696" s="4" t="s">
        <v>1075</v>
      </c>
      <c r="I1696" s="4" t="s">
        <v>2</v>
      </c>
      <c r="J1696" s="4">
        <v>1983</v>
      </c>
      <c r="K1696" s="3">
        <v>-56.32</v>
      </c>
      <c r="L1696" s="3">
        <v>54.48</v>
      </c>
      <c r="M1696" s="4">
        <v>100</v>
      </c>
      <c r="N1696" s="3">
        <v>-26.1</v>
      </c>
      <c r="O1696" s="3" t="s">
        <v>2</v>
      </c>
      <c r="P1696" s="3" t="s">
        <v>2</v>
      </c>
      <c r="Q1696" s="3" t="s">
        <v>2</v>
      </c>
      <c r="R1696" s="3">
        <v>32</v>
      </c>
      <c r="S1696" s="3" t="s">
        <v>2</v>
      </c>
      <c r="T1696" s="3" t="s">
        <v>2</v>
      </c>
      <c r="U1696" s="3" t="s">
        <v>2</v>
      </c>
      <c r="V1696" s="3" t="s">
        <v>2</v>
      </c>
      <c r="W1696" s="3" t="s">
        <v>2</v>
      </c>
      <c r="X1696" s="3" t="s">
        <v>2</v>
      </c>
      <c r="Y1696" s="3" t="s">
        <v>2</v>
      </c>
      <c r="Z1696" s="3" t="s">
        <v>2</v>
      </c>
      <c r="AA1696" s="3" t="s">
        <v>2</v>
      </c>
      <c r="AB1696" s="3" t="s">
        <v>2</v>
      </c>
      <c r="AC1696" s="3">
        <v>0</v>
      </c>
      <c r="AD1696" s="2" t="s">
        <v>202</v>
      </c>
      <c r="AE1696" s="1" t="e">
        <f>($P1696/$DF$4)/((($Q1696/$DG$4)^2)/($R1696/$DH$4))</f>
        <v>#VALUE!</v>
      </c>
      <c r="AF1696" s="1" t="e">
        <f>($P1696/$DI$4)/((($Q1696/$DJ$4)^2)/($R1696/$DK$4))</f>
        <v>#VALUE!</v>
      </c>
      <c r="AG1696" s="1" t="e">
        <f>($P1696/$DL$4)/((($Q1696/$DM$4)^2)/($R1696/$DN$4))</f>
        <v>#VALUE!</v>
      </c>
      <c r="AH1696" s="1" t="e">
        <f>($P1696/$DO$4)/((($Q1696/$DP$4)^2)/($R1696/$DQ$4))</f>
        <v>#VALUE!</v>
      </c>
      <c r="AI1696" t="s">
        <v>1817</v>
      </c>
      <c r="AJ1696">
        <v>355</v>
      </c>
      <c r="AK1696" s="21">
        <v>-71.973281833942195</v>
      </c>
      <c r="AL1696" s="21">
        <v>162.325338841952</v>
      </c>
      <c r="AM1696" s="21">
        <v>0.60890634542759503</v>
      </c>
      <c r="AN1696" s="21">
        <v>0.60890634542759503</v>
      </c>
      <c r="AO1696" s="21">
        <v>26.479569577417202</v>
      </c>
      <c r="AP1696" s="21">
        <v>26.479569577417202</v>
      </c>
      <c r="AQ1696" s="21">
        <v>8.3305617440362507</v>
      </c>
      <c r="AR1696" s="21">
        <v>8.3305617440362507</v>
      </c>
      <c r="AS1696" s="21">
        <v>10.3796715801759</v>
      </c>
      <c r="AT1696" s="21">
        <v>10.3796715801759</v>
      </c>
      <c r="AU1696" s="21">
        <v>7.4029324892652904</v>
      </c>
      <c r="AV1696" s="21">
        <v>7.4029324892652904</v>
      </c>
      <c r="AW1696" s="21">
        <v>92.445256129161905</v>
      </c>
      <c r="AX1696" s="21">
        <v>92.445256129161905</v>
      </c>
      <c r="AY1696" s="21">
        <v>321.92594853737</v>
      </c>
      <c r="AZ1696" s="21">
        <v>321.92594853737</v>
      </c>
      <c r="BA1696" s="21">
        <v>0.94913044207532604</v>
      </c>
      <c r="BB1696" s="21">
        <v>0.94913044207532604</v>
      </c>
      <c r="BC1696" s="21">
        <v>8.9006838711129808E-12</v>
      </c>
      <c r="BD1696"/>
      <c r="BE1696"/>
      <c r="BF1696"/>
      <c r="BG1696"/>
      <c r="BH1696"/>
      <c r="BI1696"/>
      <c r="BJ1696"/>
      <c r="BK1696"/>
      <c r="BL1696"/>
      <c r="BM1696"/>
      <c r="BN1696"/>
    </row>
    <row r="1697" spans="1:66" ht="25.2">
      <c r="A1697" s="4">
        <v>1695</v>
      </c>
      <c r="B1697" s="2" t="s">
        <v>1810</v>
      </c>
      <c r="C1697" s="2" t="s">
        <v>1809</v>
      </c>
      <c r="D1697" s="2" t="s">
        <v>1815</v>
      </c>
      <c r="E1697" s="2" t="s">
        <v>1815</v>
      </c>
      <c r="F1697" s="2" t="s">
        <v>671</v>
      </c>
      <c r="G1697" s="2">
        <v>9</v>
      </c>
      <c r="H1697" s="4" t="s">
        <v>1075</v>
      </c>
      <c r="I1697" s="4" t="s">
        <v>2</v>
      </c>
      <c r="J1697" s="4">
        <v>1983</v>
      </c>
      <c r="K1697" s="3">
        <v>-52.12</v>
      </c>
      <c r="L1697" s="3">
        <v>54.25</v>
      </c>
      <c r="M1697" s="4">
        <v>5</v>
      </c>
      <c r="N1697" s="3">
        <v>-15.4</v>
      </c>
      <c r="O1697" s="3" t="s">
        <v>2</v>
      </c>
      <c r="P1697" s="3" t="s">
        <v>2</v>
      </c>
      <c r="Q1697" s="3" t="s">
        <v>2</v>
      </c>
      <c r="R1697" s="3">
        <v>25</v>
      </c>
      <c r="S1697" s="3" t="s">
        <v>2</v>
      </c>
      <c r="T1697" s="3" t="s">
        <v>2</v>
      </c>
      <c r="U1697" s="3" t="s">
        <v>2</v>
      </c>
      <c r="V1697" s="3" t="s">
        <v>2</v>
      </c>
      <c r="W1697" s="3" t="s">
        <v>2</v>
      </c>
      <c r="X1697" s="3" t="s">
        <v>2</v>
      </c>
      <c r="Y1697" s="3" t="s">
        <v>2</v>
      </c>
      <c r="Z1697" s="3" t="s">
        <v>2</v>
      </c>
      <c r="AA1697" s="3" t="s">
        <v>2</v>
      </c>
      <c r="AB1697" s="3" t="s">
        <v>2</v>
      </c>
      <c r="AC1697" s="3">
        <v>0</v>
      </c>
      <c r="AD1697" s="2" t="s">
        <v>202</v>
      </c>
      <c r="AE1697" s="1" t="e">
        <f>($P1697/$DF$4)/((($Q1697/$DG$4)^2)/($R1697/$DH$4))</f>
        <v>#VALUE!</v>
      </c>
      <c r="AF1697" s="1" t="e">
        <f>($P1697/$DI$4)/((($Q1697/$DJ$4)^2)/($R1697/$DK$4))</f>
        <v>#VALUE!</v>
      </c>
      <c r="AG1697" s="1" t="e">
        <f>($P1697/$DL$4)/((($Q1697/$DM$4)^2)/($R1697/$DN$4))</f>
        <v>#VALUE!</v>
      </c>
      <c r="AH1697" s="1" t="e">
        <f>($P1697/$DO$4)/((($Q1697/$DP$4)^2)/($R1697/$DQ$4))</f>
        <v>#VALUE!</v>
      </c>
      <c r="AI1697" t="s">
        <v>1816</v>
      </c>
      <c r="AJ1697">
        <v>356</v>
      </c>
      <c r="AK1697" s="21">
        <v>-57.110775744915003</v>
      </c>
      <c r="AL1697" s="21">
        <v>131.853245306015</v>
      </c>
      <c r="AM1697" s="21">
        <v>-9.2580388626083795E-2</v>
      </c>
      <c r="AN1697" s="21">
        <v>-9.2580388626083795E-2</v>
      </c>
      <c r="AO1697" s="21">
        <v>-4.0271615988608804</v>
      </c>
      <c r="AP1697" s="21">
        <v>-4.0271615988608804</v>
      </c>
      <c r="AQ1697" s="21">
        <v>5.2768192932009699</v>
      </c>
      <c r="AR1697" s="21">
        <v>5.2768192932009699</v>
      </c>
      <c r="AS1697" s="21">
        <v>6.7260156288742996</v>
      </c>
      <c r="AT1697" s="21">
        <v>6.7260156288742996</v>
      </c>
      <c r="AU1697" s="21">
        <v>7.5602150768041598</v>
      </c>
      <c r="AV1697" s="21">
        <v>7.5602150768041598</v>
      </c>
      <c r="AW1697" s="21">
        <v>101.436764740944</v>
      </c>
      <c r="AX1697" s="21">
        <v>101.436764740944</v>
      </c>
      <c r="AY1697" s="21">
        <v>328.845660488882</v>
      </c>
      <c r="AZ1697" s="21">
        <v>328.845660488882</v>
      </c>
      <c r="BA1697" s="21">
        <v>0.67545397505164195</v>
      </c>
      <c r="BB1697" s="21">
        <v>0.67545397505164195</v>
      </c>
      <c r="BC1697" s="21">
        <v>1.01752914444746E-11</v>
      </c>
      <c r="BD1697"/>
      <c r="BE1697"/>
      <c r="BF1697"/>
      <c r="BG1697"/>
      <c r="BH1697"/>
      <c r="BI1697"/>
      <c r="BJ1697"/>
      <c r="BK1697"/>
      <c r="BL1697"/>
      <c r="BM1697"/>
      <c r="BN1697"/>
    </row>
    <row r="1698" spans="1:66" ht="25.2">
      <c r="A1698" s="4">
        <v>1696</v>
      </c>
      <c r="B1698" s="2" t="s">
        <v>1810</v>
      </c>
      <c r="C1698" s="2" t="s">
        <v>1809</v>
      </c>
      <c r="D1698" s="2" t="s">
        <v>1815</v>
      </c>
      <c r="E1698" s="2" t="s">
        <v>1815</v>
      </c>
      <c r="F1698" s="2" t="s">
        <v>671</v>
      </c>
      <c r="G1698" s="2">
        <v>9</v>
      </c>
      <c r="H1698" s="4" t="s">
        <v>1075</v>
      </c>
      <c r="I1698" s="4" t="s">
        <v>2</v>
      </c>
      <c r="J1698" s="4">
        <v>1983</v>
      </c>
      <c r="K1698" s="3">
        <v>-52.12</v>
      </c>
      <c r="L1698" s="3">
        <v>54.25</v>
      </c>
      <c r="M1698" s="4">
        <v>1200</v>
      </c>
      <c r="N1698" s="3">
        <v>-14.4</v>
      </c>
      <c r="O1698" s="3" t="s">
        <v>2</v>
      </c>
      <c r="P1698" s="3" t="s">
        <v>2</v>
      </c>
      <c r="Q1698" s="3" t="s">
        <v>2</v>
      </c>
      <c r="R1698" s="3">
        <v>18.2</v>
      </c>
      <c r="S1698" s="3" t="s">
        <v>2</v>
      </c>
      <c r="T1698" s="3" t="s">
        <v>2</v>
      </c>
      <c r="U1698" s="3" t="s">
        <v>2</v>
      </c>
      <c r="V1698" s="3" t="s">
        <v>2</v>
      </c>
      <c r="W1698" s="3" t="s">
        <v>2</v>
      </c>
      <c r="X1698" s="3" t="s">
        <v>2</v>
      </c>
      <c r="Y1698" s="3" t="s">
        <v>2</v>
      </c>
      <c r="Z1698" s="3" t="s">
        <v>2</v>
      </c>
      <c r="AA1698" s="3" t="s">
        <v>2</v>
      </c>
      <c r="AB1698" s="3" t="s">
        <v>2</v>
      </c>
      <c r="AC1698" s="3">
        <v>0</v>
      </c>
      <c r="AD1698" s="2" t="s">
        <v>202</v>
      </c>
      <c r="AE1698" s="1" t="e">
        <f>($P1698/$DF$4)/((($Q1698/$DG$4)^2)/($R1698/$DH$4))</f>
        <v>#VALUE!</v>
      </c>
      <c r="AF1698" s="1" t="e">
        <f>($P1698/$DI$4)/((($Q1698/$DJ$4)^2)/($R1698/$DK$4))</f>
        <v>#VALUE!</v>
      </c>
      <c r="AG1698" s="1" t="e">
        <f>($P1698/$DL$4)/((($Q1698/$DM$4)^2)/($R1698/$DN$4))</f>
        <v>#VALUE!</v>
      </c>
      <c r="AH1698" s="1" t="e">
        <f>($P1698/$DO$4)/((($Q1698/$DP$4)^2)/($R1698/$DQ$4))</f>
        <v>#VALUE!</v>
      </c>
      <c r="AI1698" t="s">
        <v>1816</v>
      </c>
      <c r="AJ1698">
        <v>356</v>
      </c>
      <c r="AK1698" s="21">
        <v>-65.097812795639001</v>
      </c>
      <c r="AL1698" s="21">
        <v>7.7582499861717196</v>
      </c>
      <c r="AM1698" s="21">
        <v>0.69702382311224897</v>
      </c>
      <c r="AN1698" s="21">
        <v>0.69702382311224897</v>
      </c>
      <c r="AO1698" s="21">
        <v>30.290316608662302</v>
      </c>
      <c r="AP1698" s="21">
        <v>30.290316608662302</v>
      </c>
      <c r="AQ1698" s="21">
        <v>10.036126005649599</v>
      </c>
      <c r="AR1698" s="21">
        <v>10.036126005649599</v>
      </c>
      <c r="AS1698" s="21">
        <v>17.0297194957733</v>
      </c>
      <c r="AT1698" s="21">
        <v>17.0297194957733</v>
      </c>
      <c r="AU1698" s="21">
        <v>6.6809567272663104</v>
      </c>
      <c r="AV1698" s="21">
        <v>6.6809567272663104</v>
      </c>
      <c r="AW1698" s="21">
        <v>90.611814022064195</v>
      </c>
      <c r="AX1698" s="21">
        <v>90.611814022064195</v>
      </c>
      <c r="AY1698" s="21">
        <v>290.33197699208301</v>
      </c>
      <c r="AZ1698" s="21">
        <v>290.33197699208301</v>
      </c>
      <c r="BA1698" s="21">
        <v>1.1029260620474799</v>
      </c>
      <c r="BB1698" s="21">
        <v>1.1029260620474799</v>
      </c>
      <c r="BC1698" s="21">
        <v>1.01752914444746E-11</v>
      </c>
      <c r="BD1698"/>
      <c r="BE1698"/>
      <c r="BF1698"/>
      <c r="BG1698"/>
      <c r="BH1698"/>
      <c r="BI1698"/>
      <c r="BJ1698"/>
      <c r="BK1698"/>
      <c r="BL1698"/>
      <c r="BM1698"/>
      <c r="BN1698"/>
    </row>
    <row r="1699" spans="1:66" ht="25.2">
      <c r="A1699" s="4">
        <v>1697</v>
      </c>
      <c r="B1699" s="2" t="s">
        <v>1810</v>
      </c>
      <c r="C1699" s="2" t="s">
        <v>1809</v>
      </c>
      <c r="D1699" s="2" t="s">
        <v>1815</v>
      </c>
      <c r="E1699" s="2" t="s">
        <v>1815</v>
      </c>
      <c r="F1699" s="2" t="s">
        <v>671</v>
      </c>
      <c r="G1699" s="2">
        <v>9</v>
      </c>
      <c r="H1699" s="4" t="s">
        <v>1075</v>
      </c>
      <c r="I1699" s="4" t="s">
        <v>2</v>
      </c>
      <c r="J1699" s="4">
        <v>1983</v>
      </c>
      <c r="K1699" s="3">
        <v>-52.12</v>
      </c>
      <c r="L1699" s="3">
        <v>54.25</v>
      </c>
      <c r="M1699" s="4">
        <v>2550</v>
      </c>
      <c r="N1699" s="3">
        <v>-13.8</v>
      </c>
      <c r="O1699" s="3" t="s">
        <v>2</v>
      </c>
      <c r="P1699" s="3" t="s">
        <v>2</v>
      </c>
      <c r="Q1699" s="3" t="s">
        <v>2</v>
      </c>
      <c r="R1699" s="3">
        <v>20</v>
      </c>
      <c r="S1699" s="3" t="s">
        <v>2</v>
      </c>
      <c r="T1699" s="3" t="s">
        <v>2</v>
      </c>
      <c r="U1699" s="3" t="s">
        <v>2</v>
      </c>
      <c r="V1699" s="3" t="s">
        <v>2</v>
      </c>
      <c r="W1699" s="3" t="s">
        <v>2</v>
      </c>
      <c r="X1699" s="3" t="s">
        <v>2</v>
      </c>
      <c r="Y1699" s="3" t="s">
        <v>2</v>
      </c>
      <c r="Z1699" s="3" t="s">
        <v>2</v>
      </c>
      <c r="AA1699" s="3" t="s">
        <v>2</v>
      </c>
      <c r="AB1699" s="3" t="s">
        <v>2</v>
      </c>
      <c r="AC1699" s="3">
        <v>0</v>
      </c>
      <c r="AD1699" s="2" t="s">
        <v>202</v>
      </c>
      <c r="AE1699" s="1" t="e">
        <f>($P1699/$DF$4)/((($Q1699/$DG$4)^2)/($R1699/$DH$4))</f>
        <v>#VALUE!</v>
      </c>
      <c r="AF1699" s="1" t="e">
        <f>($P1699/$DI$4)/((($Q1699/$DJ$4)^2)/($R1699/$DK$4))</f>
        <v>#VALUE!</v>
      </c>
      <c r="AG1699" s="1" t="e">
        <f>($P1699/$DL$4)/((($Q1699/$DM$4)^2)/($R1699/$DN$4))</f>
        <v>#VALUE!</v>
      </c>
      <c r="AH1699" s="1" t="e">
        <f>($P1699/$DO$4)/((($Q1699/$DP$4)^2)/($R1699/$DQ$4))</f>
        <v>#VALUE!</v>
      </c>
      <c r="AI1699" t="s">
        <v>1816</v>
      </c>
      <c r="AJ1699">
        <v>356</v>
      </c>
      <c r="AK1699" s="21">
        <v>-66.990236473083499</v>
      </c>
      <c r="AL1699" s="21">
        <v>9.969209968386869E+36</v>
      </c>
      <c r="AM1699" s="21">
        <v>0.99333526967809704</v>
      </c>
      <c r="AN1699" s="21">
        <v>0.99333526967809704</v>
      </c>
      <c r="AO1699" s="21">
        <v>43.163456221936897</v>
      </c>
      <c r="AP1699" s="21">
        <v>43.163456221936897</v>
      </c>
      <c r="AQ1699" s="21">
        <v>12.484328898099699</v>
      </c>
      <c r="AR1699" s="21">
        <v>12.484328898099699</v>
      </c>
      <c r="AS1699" s="21">
        <v>16.636022549409098</v>
      </c>
      <c r="AT1699" s="21">
        <v>16.636022549409098</v>
      </c>
      <c r="AU1699" s="21">
        <v>6.5055689674157398</v>
      </c>
      <c r="AV1699" s="21">
        <v>6.5055689674157398</v>
      </c>
      <c r="AW1699" s="21">
        <v>86.748582950005101</v>
      </c>
      <c r="AX1699" s="21">
        <v>86.748582950005101</v>
      </c>
      <c r="AY1699" s="21">
        <v>282.686864802466</v>
      </c>
      <c r="AZ1699" s="21">
        <v>282.686864802466</v>
      </c>
      <c r="BA1699" s="21">
        <v>1.07302141017639</v>
      </c>
      <c r="BB1699" s="21">
        <v>1.07302141017639</v>
      </c>
      <c r="BC1699" s="21">
        <v>1.01752914444746E-11</v>
      </c>
      <c r="BD1699"/>
      <c r="BE1699"/>
      <c r="BF1699"/>
      <c r="BG1699"/>
      <c r="BH1699"/>
      <c r="BI1699"/>
      <c r="BJ1699"/>
      <c r="BK1699"/>
      <c r="BL1699"/>
      <c r="BM1699"/>
      <c r="BN1699"/>
    </row>
    <row r="1700" spans="1:66" ht="25.2">
      <c r="A1700" s="4">
        <v>1698</v>
      </c>
      <c r="B1700" s="2" t="s">
        <v>1810</v>
      </c>
      <c r="C1700" s="2" t="s">
        <v>1809</v>
      </c>
      <c r="D1700" s="2" t="s">
        <v>1815</v>
      </c>
      <c r="E1700" s="2" t="s">
        <v>1815</v>
      </c>
      <c r="F1700" s="2" t="s">
        <v>671</v>
      </c>
      <c r="G1700" s="2">
        <v>11</v>
      </c>
      <c r="H1700" s="4" t="s">
        <v>1075</v>
      </c>
      <c r="I1700" s="4" t="s">
        <v>1075</v>
      </c>
      <c r="J1700" s="4">
        <v>1983</v>
      </c>
      <c r="K1700" s="3">
        <v>-47.02</v>
      </c>
      <c r="L1700" s="3">
        <v>52.08</v>
      </c>
      <c r="M1700" s="4">
        <v>5</v>
      </c>
      <c r="N1700" s="3">
        <v>-17.899999999999999</v>
      </c>
      <c r="O1700" s="3" t="s">
        <v>2</v>
      </c>
      <c r="P1700" s="3" t="s">
        <v>2</v>
      </c>
      <c r="Q1700" s="3" t="s">
        <v>2</v>
      </c>
      <c r="R1700" s="3">
        <v>21.1</v>
      </c>
      <c r="S1700" s="3" t="s">
        <v>2</v>
      </c>
      <c r="T1700" s="3" t="s">
        <v>2</v>
      </c>
      <c r="U1700" s="3" t="s">
        <v>2</v>
      </c>
      <c r="V1700" s="3" t="s">
        <v>2</v>
      </c>
      <c r="W1700" s="3" t="s">
        <v>2</v>
      </c>
      <c r="X1700" s="3" t="s">
        <v>2</v>
      </c>
      <c r="Y1700" s="3" t="s">
        <v>2</v>
      </c>
      <c r="Z1700" s="3" t="s">
        <v>2</v>
      </c>
      <c r="AA1700" s="3" t="s">
        <v>2</v>
      </c>
      <c r="AB1700" s="3" t="s">
        <v>2</v>
      </c>
      <c r="AC1700" s="3">
        <v>0</v>
      </c>
      <c r="AD1700" s="2" t="s">
        <v>202</v>
      </c>
      <c r="AE1700" s="1" t="e">
        <f>($P1700/$DF$4)/((($Q1700/$DG$4)^2)/($R1700/$DH$4))</f>
        <v>#VALUE!</v>
      </c>
      <c r="AF1700" s="1" t="e">
        <f>($P1700/$DI$4)/((($Q1700/$DJ$4)^2)/($R1700/$DK$4))</f>
        <v>#VALUE!</v>
      </c>
      <c r="AG1700" s="1" t="e">
        <f>($P1700/$DL$4)/((($Q1700/$DM$4)^2)/($R1700/$DN$4))</f>
        <v>#VALUE!</v>
      </c>
      <c r="AH1700" s="1" t="e">
        <f>($P1700/$DO$4)/((($Q1700/$DP$4)^2)/($R1700/$DQ$4))</f>
        <v>#VALUE!</v>
      </c>
      <c r="AI1700" t="s">
        <v>1814</v>
      </c>
      <c r="AJ1700">
        <v>357</v>
      </c>
      <c r="AK1700" s="21">
        <v>-58.113569993972803</v>
      </c>
      <c r="AL1700" s="21">
        <v>137.063451816559</v>
      </c>
      <c r="AM1700" s="21">
        <v>-8.0493003659648704E-2</v>
      </c>
      <c r="AN1700" s="21">
        <v>-8.0493003659648704E-2</v>
      </c>
      <c r="AO1700" s="21">
        <v>-3.5010357260007199</v>
      </c>
      <c r="AP1700" s="21">
        <v>-3.5010357260007199</v>
      </c>
      <c r="AQ1700" s="21">
        <v>4.5268617009520504</v>
      </c>
      <c r="AR1700" s="21">
        <v>4.5268617009520504</v>
      </c>
      <c r="AS1700" s="21">
        <v>6.8355316193103803</v>
      </c>
      <c r="AT1700" s="21">
        <v>6.8355316193103803</v>
      </c>
      <c r="AU1700" s="21">
        <v>6.95274806547165</v>
      </c>
      <c r="AV1700" s="21">
        <v>6.95274806547165</v>
      </c>
      <c r="AW1700" s="21">
        <v>101.209796323776</v>
      </c>
      <c r="AX1700" s="21">
        <v>101.209796323776</v>
      </c>
      <c r="AY1700" s="21">
        <v>302.39080099968999</v>
      </c>
      <c r="AZ1700" s="21">
        <v>302.39080099968999</v>
      </c>
      <c r="BA1700" s="21">
        <v>0.57216763052344299</v>
      </c>
      <c r="BB1700" s="21">
        <v>0.57216763052344299</v>
      </c>
      <c r="BC1700" s="21">
        <v>1.2481713957527301E-11</v>
      </c>
      <c r="BD1700"/>
      <c r="BE1700"/>
      <c r="BF1700"/>
      <c r="BG1700"/>
      <c r="BH1700"/>
      <c r="BI1700"/>
      <c r="BJ1700"/>
      <c r="BK1700"/>
      <c r="BL1700"/>
      <c r="BM1700"/>
      <c r="BN1700"/>
    </row>
    <row r="1701" spans="1:66" ht="25.2">
      <c r="A1701" s="4">
        <v>1699</v>
      </c>
      <c r="B1701" s="2" t="s">
        <v>1810</v>
      </c>
      <c r="C1701" s="2" t="s">
        <v>1809</v>
      </c>
      <c r="D1701" s="2" t="s">
        <v>1815</v>
      </c>
      <c r="E1701" s="2" t="s">
        <v>1815</v>
      </c>
      <c r="F1701" s="2" t="s">
        <v>671</v>
      </c>
      <c r="G1701" s="2">
        <v>11</v>
      </c>
      <c r="H1701" s="4" t="s">
        <v>1075</v>
      </c>
      <c r="I1701" s="4" t="s">
        <v>1075</v>
      </c>
      <c r="J1701" s="4">
        <v>1983</v>
      </c>
      <c r="K1701" s="3">
        <v>-47.02</v>
      </c>
      <c r="L1701" s="3">
        <v>52.08</v>
      </c>
      <c r="M1701" s="4">
        <v>125</v>
      </c>
      <c r="N1701" s="3">
        <v>-15.8</v>
      </c>
      <c r="O1701" s="3" t="s">
        <v>2</v>
      </c>
      <c r="P1701" s="3" t="s">
        <v>2</v>
      </c>
      <c r="Q1701" s="3" t="s">
        <v>2</v>
      </c>
      <c r="R1701" s="3">
        <v>21.7</v>
      </c>
      <c r="S1701" s="3" t="s">
        <v>2</v>
      </c>
      <c r="T1701" s="3" t="s">
        <v>2</v>
      </c>
      <c r="U1701" s="3" t="s">
        <v>2</v>
      </c>
      <c r="V1701" s="3" t="s">
        <v>2</v>
      </c>
      <c r="W1701" s="3" t="s">
        <v>2</v>
      </c>
      <c r="X1701" s="3" t="s">
        <v>2</v>
      </c>
      <c r="Y1701" s="3" t="s">
        <v>2</v>
      </c>
      <c r="Z1701" s="3" t="s">
        <v>2</v>
      </c>
      <c r="AA1701" s="3" t="s">
        <v>2</v>
      </c>
      <c r="AB1701" s="3" t="s">
        <v>2</v>
      </c>
      <c r="AC1701" s="3">
        <v>0</v>
      </c>
      <c r="AD1701" s="2" t="s">
        <v>202</v>
      </c>
      <c r="AE1701" s="1" t="e">
        <f>($P1701/$DF$4)/((($Q1701/$DG$4)^2)/($R1701/$DH$4))</f>
        <v>#VALUE!</v>
      </c>
      <c r="AF1701" s="1" t="e">
        <f>($P1701/$DI$4)/((($Q1701/$DJ$4)^2)/($R1701/$DK$4))</f>
        <v>#VALUE!</v>
      </c>
      <c r="AG1701" s="1" t="e">
        <f>($P1701/$DL$4)/((($Q1701/$DM$4)^2)/($R1701/$DN$4))</f>
        <v>#VALUE!</v>
      </c>
      <c r="AH1701" s="1" t="e">
        <f>($P1701/$DO$4)/((($Q1701/$DP$4)^2)/($R1701/$DQ$4))</f>
        <v>#VALUE!</v>
      </c>
      <c r="AI1701" t="s">
        <v>1814</v>
      </c>
      <c r="AJ1701">
        <v>357</v>
      </c>
      <c r="AK1701" s="21">
        <v>-72.034863512039195</v>
      </c>
      <c r="AL1701" s="21">
        <v>156.01859498214699</v>
      </c>
      <c r="AM1701" s="21">
        <v>0.61252415158599605</v>
      </c>
      <c r="AN1701" s="21">
        <v>0.61252415158599605</v>
      </c>
      <c r="AO1701" s="21">
        <v>26.625004794476801</v>
      </c>
      <c r="AP1701" s="21">
        <v>26.625004794476801</v>
      </c>
      <c r="AQ1701" s="21">
        <v>8.5630544279813794</v>
      </c>
      <c r="AR1701" s="21">
        <v>8.5630544279813794</v>
      </c>
      <c r="AS1701" s="21">
        <v>14.4807398810387</v>
      </c>
      <c r="AT1701" s="21">
        <v>14.4807398810387</v>
      </c>
      <c r="AU1701" s="21">
        <v>6.5204886571168901</v>
      </c>
      <c r="AV1701" s="21">
        <v>6.5204886571168901</v>
      </c>
      <c r="AW1701" s="21">
        <v>91.309630199432405</v>
      </c>
      <c r="AX1701" s="21">
        <v>91.309630199432405</v>
      </c>
      <c r="AY1701" s="21">
        <v>283.43122582503003</v>
      </c>
      <c r="AZ1701" s="21">
        <v>283.43122582503003</v>
      </c>
      <c r="BA1701" s="21">
        <v>0.97351250700652603</v>
      </c>
      <c r="BB1701" s="21">
        <v>0.97351250700652603</v>
      </c>
      <c r="BC1701" s="21">
        <v>1.2481713957527301E-11</v>
      </c>
      <c r="BD1701"/>
      <c r="BE1701"/>
      <c r="BF1701"/>
      <c r="BG1701"/>
      <c r="BH1701"/>
      <c r="BI1701"/>
      <c r="BJ1701"/>
      <c r="BK1701"/>
      <c r="BL1701"/>
      <c r="BM1701"/>
      <c r="BN1701"/>
    </row>
    <row r="1702" spans="1:66" ht="25.2">
      <c r="A1702" s="4">
        <v>1700</v>
      </c>
      <c r="B1702" s="2" t="s">
        <v>1810</v>
      </c>
      <c r="C1702" s="2" t="s">
        <v>1809</v>
      </c>
      <c r="D1702" s="2" t="s">
        <v>1815</v>
      </c>
      <c r="E1702" s="2" t="s">
        <v>1815</v>
      </c>
      <c r="F1702" s="2" t="s">
        <v>671</v>
      </c>
      <c r="G1702" s="2">
        <v>11</v>
      </c>
      <c r="H1702" s="4" t="s">
        <v>1075</v>
      </c>
      <c r="I1702" s="4" t="s">
        <v>1075</v>
      </c>
      <c r="J1702" s="4">
        <v>1983</v>
      </c>
      <c r="K1702" s="3">
        <v>-47.02</v>
      </c>
      <c r="L1702" s="3">
        <v>52.08</v>
      </c>
      <c r="M1702" s="4">
        <v>500</v>
      </c>
      <c r="N1702" s="3">
        <v>-15.5</v>
      </c>
      <c r="O1702" s="3" t="s">
        <v>2</v>
      </c>
      <c r="P1702" s="3" t="s">
        <v>2</v>
      </c>
      <c r="Q1702" s="3" t="s">
        <v>2</v>
      </c>
      <c r="R1702" s="3">
        <v>19.2</v>
      </c>
      <c r="S1702" s="3" t="s">
        <v>2</v>
      </c>
      <c r="T1702" s="3" t="s">
        <v>2</v>
      </c>
      <c r="U1702" s="3" t="s">
        <v>2</v>
      </c>
      <c r="V1702" s="3" t="s">
        <v>2</v>
      </c>
      <c r="W1702" s="3" t="s">
        <v>2</v>
      </c>
      <c r="X1702" s="3" t="s">
        <v>2</v>
      </c>
      <c r="Y1702" s="3" t="s">
        <v>2</v>
      </c>
      <c r="Z1702" s="3" t="s">
        <v>2</v>
      </c>
      <c r="AA1702" s="3" t="s">
        <v>2</v>
      </c>
      <c r="AB1702" s="3" t="s">
        <v>2</v>
      </c>
      <c r="AC1702" s="3">
        <v>0</v>
      </c>
      <c r="AD1702" s="2" t="s">
        <v>202</v>
      </c>
      <c r="AE1702" s="1" t="e">
        <f>($P1702/$DF$4)/((($Q1702/$DG$4)^2)/($R1702/$DH$4))</f>
        <v>#VALUE!</v>
      </c>
      <c r="AF1702" s="1" t="e">
        <f>($P1702/$DI$4)/((($Q1702/$DJ$4)^2)/($R1702/$DK$4))</f>
        <v>#VALUE!</v>
      </c>
      <c r="AG1702" s="1" t="e">
        <f>($P1702/$DL$4)/((($Q1702/$DM$4)^2)/($R1702/$DN$4))</f>
        <v>#VALUE!</v>
      </c>
      <c r="AH1702" s="1" t="e">
        <f>($P1702/$DO$4)/((($Q1702/$DP$4)^2)/($R1702/$DQ$4))</f>
        <v>#VALUE!</v>
      </c>
      <c r="AI1702" t="s">
        <v>1814</v>
      </c>
      <c r="AJ1702">
        <v>357</v>
      </c>
      <c r="AK1702" s="21">
        <v>-67.394512329101602</v>
      </c>
      <c r="AL1702" s="21">
        <v>50.848824861526502</v>
      </c>
      <c r="AM1702" s="21">
        <v>0.84373389280835798</v>
      </c>
      <c r="AN1702" s="21">
        <v>0.84373389280835798</v>
      </c>
      <c r="AO1702" s="21">
        <v>36.667814239934401</v>
      </c>
      <c r="AP1702" s="21">
        <v>36.667814239934401</v>
      </c>
      <c r="AQ1702" s="21">
        <v>9.2418205947875993</v>
      </c>
      <c r="AR1702" s="21">
        <v>9.2418205947875993</v>
      </c>
      <c r="AS1702" s="21">
        <v>16.5671265231768</v>
      </c>
      <c r="AT1702" s="21">
        <v>16.5671265231768</v>
      </c>
      <c r="AU1702" s="21">
        <v>6.41132148893674</v>
      </c>
      <c r="AV1702" s="21">
        <v>6.41132148893674</v>
      </c>
      <c r="AW1702" s="21">
        <v>88.397588094075502</v>
      </c>
      <c r="AX1702" s="21">
        <v>88.397588094075502</v>
      </c>
      <c r="AY1702" s="21">
        <v>278.62924245205699</v>
      </c>
      <c r="AZ1702" s="21">
        <v>278.62924245205699</v>
      </c>
      <c r="BA1702" s="21">
        <v>1.12076039785147</v>
      </c>
      <c r="BB1702" s="21">
        <v>1.12076039785147</v>
      </c>
      <c r="BC1702" s="21">
        <v>1.2481713957527301E-11</v>
      </c>
      <c r="BD1702"/>
      <c r="BE1702"/>
      <c r="BF1702"/>
      <c r="BG1702"/>
      <c r="BH1702"/>
      <c r="BI1702"/>
      <c r="BJ1702"/>
      <c r="BK1702"/>
      <c r="BL1702"/>
      <c r="BM1702"/>
      <c r="BN1702"/>
    </row>
    <row r="1703" spans="1:66" ht="25.2">
      <c r="A1703" s="4">
        <v>1701</v>
      </c>
      <c r="B1703" s="2" t="s">
        <v>1810</v>
      </c>
      <c r="C1703" s="2" t="s">
        <v>1809</v>
      </c>
      <c r="D1703" s="2" t="s">
        <v>1815</v>
      </c>
      <c r="E1703" s="2" t="s">
        <v>1815</v>
      </c>
      <c r="F1703" s="2" t="s">
        <v>671</v>
      </c>
      <c r="G1703" s="2">
        <v>11</v>
      </c>
      <c r="H1703" s="4" t="s">
        <v>1075</v>
      </c>
      <c r="I1703" s="4" t="s">
        <v>1075</v>
      </c>
      <c r="J1703" s="4">
        <v>1983</v>
      </c>
      <c r="K1703" s="3">
        <v>-47.02</v>
      </c>
      <c r="L1703" s="3">
        <v>52.08</v>
      </c>
      <c r="M1703" s="4">
        <v>800</v>
      </c>
      <c r="N1703" s="3">
        <v>-15.1</v>
      </c>
      <c r="O1703" s="3" t="s">
        <v>2</v>
      </c>
      <c r="P1703" s="3" t="s">
        <v>2</v>
      </c>
      <c r="Q1703" s="3" t="s">
        <v>2</v>
      </c>
      <c r="R1703" s="3">
        <v>18.2</v>
      </c>
      <c r="S1703" s="3" t="s">
        <v>2</v>
      </c>
      <c r="T1703" s="3" t="s">
        <v>2</v>
      </c>
      <c r="U1703" s="3" t="s">
        <v>2</v>
      </c>
      <c r="V1703" s="3" t="s">
        <v>2</v>
      </c>
      <c r="W1703" s="3" t="s">
        <v>2</v>
      </c>
      <c r="X1703" s="3" t="s">
        <v>2</v>
      </c>
      <c r="Y1703" s="3" t="s">
        <v>2</v>
      </c>
      <c r="Z1703" s="3" t="s">
        <v>2</v>
      </c>
      <c r="AA1703" s="3" t="s">
        <v>2</v>
      </c>
      <c r="AB1703" s="3" t="s">
        <v>2</v>
      </c>
      <c r="AC1703" s="3">
        <v>0</v>
      </c>
      <c r="AD1703" s="2" t="s">
        <v>202</v>
      </c>
      <c r="AE1703" s="1" t="e">
        <f>($P1703/$DF$4)/((($Q1703/$DG$4)^2)/($R1703/$DH$4))</f>
        <v>#VALUE!</v>
      </c>
      <c r="AF1703" s="1" t="e">
        <f>($P1703/$DI$4)/((($Q1703/$DJ$4)^2)/($R1703/$DK$4))</f>
        <v>#VALUE!</v>
      </c>
      <c r="AG1703" s="1" t="e">
        <f>($P1703/$DL$4)/((($Q1703/$DM$4)^2)/($R1703/$DN$4))</f>
        <v>#VALUE!</v>
      </c>
      <c r="AH1703" s="1" t="e">
        <f>($P1703/$DO$4)/((($Q1703/$DP$4)^2)/($R1703/$DQ$4))</f>
        <v>#VALUE!</v>
      </c>
      <c r="AI1703" t="s">
        <v>1814</v>
      </c>
      <c r="AJ1703">
        <v>357</v>
      </c>
      <c r="AK1703" s="21">
        <v>-66.5349255790711</v>
      </c>
      <c r="AL1703" s="21">
        <v>11.395407639026599</v>
      </c>
      <c r="AM1703" s="21">
        <v>0.73772693936526801</v>
      </c>
      <c r="AN1703" s="21">
        <v>0.73772693936526801</v>
      </c>
      <c r="AO1703" s="21">
        <v>32.0599060662678</v>
      </c>
      <c r="AP1703" s="21">
        <v>32.0599060662678</v>
      </c>
      <c r="AQ1703" s="21">
        <v>9.9414884934425292</v>
      </c>
      <c r="AR1703" s="21">
        <v>9.9414884934425292</v>
      </c>
      <c r="AS1703" s="21">
        <v>16.933630959034002</v>
      </c>
      <c r="AT1703" s="21">
        <v>16.933630959034002</v>
      </c>
      <c r="AU1703" s="21">
        <v>6.6013577308654803</v>
      </c>
      <c r="AV1703" s="21">
        <v>6.6013577308654803</v>
      </c>
      <c r="AW1703" s="21">
        <v>89.945420202255207</v>
      </c>
      <c r="AX1703" s="21">
        <v>89.945420202255207</v>
      </c>
      <c r="AY1703" s="21">
        <v>286.87969857170799</v>
      </c>
      <c r="AZ1703" s="21">
        <v>286.87969857170799</v>
      </c>
      <c r="BA1703" s="21">
        <v>1.12506309196353</v>
      </c>
      <c r="BB1703" s="21">
        <v>1.12506309196353</v>
      </c>
      <c r="BC1703" s="21">
        <v>1.2481713957527301E-11</v>
      </c>
      <c r="BD1703"/>
      <c r="BE1703"/>
      <c r="BF1703"/>
      <c r="BG1703"/>
      <c r="BH1703"/>
      <c r="BI1703"/>
      <c r="BJ1703"/>
      <c r="BK1703"/>
      <c r="BL1703"/>
      <c r="BM1703"/>
      <c r="BN1703"/>
    </row>
    <row r="1704" spans="1:66" ht="25.2">
      <c r="A1704" s="4">
        <v>1702</v>
      </c>
      <c r="B1704" s="2" t="s">
        <v>1810</v>
      </c>
      <c r="C1704" s="2" t="s">
        <v>1809</v>
      </c>
      <c r="D1704" s="2" t="s">
        <v>1815</v>
      </c>
      <c r="E1704" s="2" t="s">
        <v>1815</v>
      </c>
      <c r="F1704" s="2" t="s">
        <v>671</v>
      </c>
      <c r="G1704" s="2">
        <v>11</v>
      </c>
      <c r="H1704" s="4" t="s">
        <v>1075</v>
      </c>
      <c r="I1704" s="4" t="s">
        <v>1075</v>
      </c>
      <c r="J1704" s="4">
        <v>1983</v>
      </c>
      <c r="K1704" s="3">
        <v>-47.02</v>
      </c>
      <c r="L1704" s="3">
        <v>52.08</v>
      </c>
      <c r="M1704" s="4">
        <v>1000</v>
      </c>
      <c r="N1704" s="3">
        <v>-14.7</v>
      </c>
      <c r="O1704" s="3" t="s">
        <v>2</v>
      </c>
      <c r="P1704" s="3" t="s">
        <v>2</v>
      </c>
      <c r="Q1704" s="3" t="s">
        <v>2</v>
      </c>
      <c r="R1704" s="3">
        <v>18.100000000000001</v>
      </c>
      <c r="S1704" s="3" t="s">
        <v>2</v>
      </c>
      <c r="T1704" s="3" t="s">
        <v>2</v>
      </c>
      <c r="U1704" s="3" t="s">
        <v>2</v>
      </c>
      <c r="V1704" s="3" t="s">
        <v>2</v>
      </c>
      <c r="W1704" s="3" t="s">
        <v>2</v>
      </c>
      <c r="X1704" s="3" t="s">
        <v>2</v>
      </c>
      <c r="Y1704" s="3" t="s">
        <v>2</v>
      </c>
      <c r="Z1704" s="3" t="s">
        <v>2</v>
      </c>
      <c r="AA1704" s="3" t="s">
        <v>2</v>
      </c>
      <c r="AB1704" s="3" t="s">
        <v>2</v>
      </c>
      <c r="AC1704" s="3">
        <v>0</v>
      </c>
      <c r="AD1704" s="2" t="s">
        <v>202</v>
      </c>
      <c r="AE1704" s="1" t="e">
        <f>($P1704/$DF$4)/((($Q1704/$DG$4)^2)/($R1704/$DH$4))</f>
        <v>#VALUE!</v>
      </c>
      <c r="AF1704" s="1" t="e">
        <f>($P1704/$DI$4)/((($Q1704/$DJ$4)^2)/($R1704/$DK$4))</f>
        <v>#VALUE!</v>
      </c>
      <c r="AG1704" s="1" t="e">
        <f>($P1704/$DL$4)/((($Q1704/$DM$4)^2)/($R1704/$DN$4))</f>
        <v>#VALUE!</v>
      </c>
      <c r="AH1704" s="1" t="e">
        <f>($P1704/$DO$4)/((($Q1704/$DP$4)^2)/($R1704/$DQ$4))</f>
        <v>#VALUE!</v>
      </c>
      <c r="AI1704" t="s">
        <v>1814</v>
      </c>
      <c r="AJ1704">
        <v>357</v>
      </c>
      <c r="AK1704" s="21">
        <v>-66.255100835800206</v>
      </c>
      <c r="AL1704" s="21">
        <v>6.8902980724573197</v>
      </c>
      <c r="AM1704" s="21">
        <v>0.77124198080599304</v>
      </c>
      <c r="AN1704" s="21">
        <v>0.77124198080599304</v>
      </c>
      <c r="AO1704" s="21">
        <v>33.516051322488302</v>
      </c>
      <c r="AP1704" s="21">
        <v>33.516051322488302</v>
      </c>
      <c r="AQ1704" s="21">
        <v>10.080612290382399</v>
      </c>
      <c r="AR1704" s="21">
        <v>10.080612290382399</v>
      </c>
      <c r="AS1704" s="21">
        <v>17.113772232055702</v>
      </c>
      <c r="AT1704" s="21">
        <v>17.113772232055702</v>
      </c>
      <c r="AU1704" s="21">
        <v>6.57357578527927</v>
      </c>
      <c r="AV1704" s="21">
        <v>6.57357578527927</v>
      </c>
      <c r="AW1704" s="21">
        <v>89.488181560516395</v>
      </c>
      <c r="AX1704" s="21">
        <v>89.488181560516395</v>
      </c>
      <c r="AY1704" s="21">
        <v>285.66947804332898</v>
      </c>
      <c r="AZ1704" s="21">
        <v>285.66947804332898</v>
      </c>
      <c r="BA1704" s="21">
        <v>1.11801773017645</v>
      </c>
      <c r="BB1704" s="21">
        <v>1.11801773017645</v>
      </c>
      <c r="BC1704" s="21">
        <v>1.2481713957527301E-11</v>
      </c>
      <c r="BD1704"/>
      <c r="BE1704"/>
      <c r="BF1704"/>
      <c r="BG1704"/>
      <c r="BH1704"/>
      <c r="BI1704"/>
      <c r="BJ1704"/>
      <c r="BK1704"/>
      <c r="BL1704"/>
      <c r="BM1704"/>
      <c r="BN1704"/>
    </row>
    <row r="1705" spans="1:66" ht="25.2">
      <c r="A1705" s="4">
        <v>1703</v>
      </c>
      <c r="B1705" s="2" t="s">
        <v>1810</v>
      </c>
      <c r="C1705" s="2" t="s">
        <v>1809</v>
      </c>
      <c r="D1705" s="2" t="s">
        <v>1815</v>
      </c>
      <c r="E1705" s="2" t="s">
        <v>1815</v>
      </c>
      <c r="F1705" s="2" t="s">
        <v>671</v>
      </c>
      <c r="G1705" s="2">
        <v>11</v>
      </c>
      <c r="H1705" s="4" t="s">
        <v>1075</v>
      </c>
      <c r="I1705" s="4" t="s">
        <v>1075</v>
      </c>
      <c r="J1705" s="4">
        <v>1983</v>
      </c>
      <c r="K1705" s="3">
        <v>-47.02</v>
      </c>
      <c r="L1705" s="3">
        <v>52.08</v>
      </c>
      <c r="M1705" s="4">
        <v>1500</v>
      </c>
      <c r="N1705" s="3">
        <v>-14.7</v>
      </c>
      <c r="O1705" s="3" t="s">
        <v>2</v>
      </c>
      <c r="P1705" s="3" t="s">
        <v>2</v>
      </c>
      <c r="Q1705" s="3" t="s">
        <v>2</v>
      </c>
      <c r="R1705" s="3">
        <v>18.100000000000001</v>
      </c>
      <c r="S1705" s="3" t="s">
        <v>2</v>
      </c>
      <c r="T1705" s="3" t="s">
        <v>2</v>
      </c>
      <c r="U1705" s="3" t="s">
        <v>2</v>
      </c>
      <c r="V1705" s="3" t="s">
        <v>2</v>
      </c>
      <c r="W1705" s="3" t="s">
        <v>2</v>
      </c>
      <c r="X1705" s="3" t="s">
        <v>2</v>
      </c>
      <c r="Y1705" s="3" t="s">
        <v>2</v>
      </c>
      <c r="Z1705" s="3" t="s">
        <v>2</v>
      </c>
      <c r="AA1705" s="3" t="s">
        <v>2</v>
      </c>
      <c r="AB1705" s="3" t="s">
        <v>2</v>
      </c>
      <c r="AC1705" s="3">
        <v>0</v>
      </c>
      <c r="AD1705" s="2" t="s">
        <v>202</v>
      </c>
      <c r="AE1705" s="1" t="e">
        <f>($P1705/$DF$4)/((($Q1705/$DG$4)^2)/($R1705/$DH$4))</f>
        <v>#VALUE!</v>
      </c>
      <c r="AF1705" s="1" t="e">
        <f>($P1705/$DI$4)/((($Q1705/$DJ$4)^2)/($R1705/$DK$4))</f>
        <v>#VALUE!</v>
      </c>
      <c r="AG1705" s="1" t="e">
        <f>($P1705/$DL$4)/((($Q1705/$DM$4)^2)/($R1705/$DN$4))</f>
        <v>#VALUE!</v>
      </c>
      <c r="AH1705" s="1" t="e">
        <f>($P1705/$DO$4)/((($Q1705/$DP$4)^2)/($R1705/$DQ$4))</f>
        <v>#VALUE!</v>
      </c>
      <c r="AI1705" t="s">
        <v>1814</v>
      </c>
      <c r="AJ1705">
        <v>357</v>
      </c>
      <c r="AK1705" s="21">
        <v>-63.063589305090098</v>
      </c>
      <c r="AL1705" s="21">
        <v>2.8483457052533911E+36</v>
      </c>
      <c r="AM1705" s="21">
        <v>0.76948640581965499</v>
      </c>
      <c r="AN1705" s="21">
        <v>0.76948640581965499</v>
      </c>
      <c r="AO1705" s="21">
        <v>33.438881717196502</v>
      </c>
      <c r="AP1705" s="21">
        <v>33.438881717196502</v>
      </c>
      <c r="AQ1705" s="21">
        <v>10.3754967143536</v>
      </c>
      <c r="AR1705" s="21">
        <v>10.3754967143536</v>
      </c>
      <c r="AS1705" s="21">
        <v>17.105129865646401</v>
      </c>
      <c r="AT1705" s="21">
        <v>17.105129865646401</v>
      </c>
      <c r="AU1705" s="21">
        <v>6.5934661965370198</v>
      </c>
      <c r="AV1705" s="21">
        <v>6.5934661965370198</v>
      </c>
      <c r="AW1705" s="21">
        <v>89.574783046722402</v>
      </c>
      <c r="AX1705" s="21">
        <v>89.574783046722402</v>
      </c>
      <c r="AY1705" s="21">
        <v>286.526368601549</v>
      </c>
      <c r="AZ1705" s="21">
        <v>286.526368601549</v>
      </c>
      <c r="BA1705" s="21">
        <v>1.11653342708945</v>
      </c>
      <c r="BB1705" s="21">
        <v>1.11653342708945</v>
      </c>
      <c r="BC1705" s="21">
        <v>1.2481713957527301E-11</v>
      </c>
      <c r="BD1705"/>
      <c r="BE1705"/>
      <c r="BF1705"/>
      <c r="BG1705"/>
      <c r="BH1705"/>
      <c r="BI1705"/>
      <c r="BJ1705"/>
      <c r="BK1705"/>
      <c r="BL1705"/>
      <c r="BM1705"/>
      <c r="BN1705"/>
    </row>
    <row r="1706" spans="1:66" ht="25.2">
      <c r="A1706" s="4">
        <v>1704</v>
      </c>
      <c r="B1706" s="2" t="s">
        <v>1810</v>
      </c>
      <c r="C1706" s="2" t="s">
        <v>1809</v>
      </c>
      <c r="D1706" s="2" t="s">
        <v>1815</v>
      </c>
      <c r="E1706" s="2" t="s">
        <v>1815</v>
      </c>
      <c r="F1706" s="2" t="s">
        <v>671</v>
      </c>
      <c r="G1706" s="2">
        <v>11</v>
      </c>
      <c r="H1706" s="4" t="s">
        <v>1075</v>
      </c>
      <c r="I1706" s="4" t="s">
        <v>1075</v>
      </c>
      <c r="J1706" s="4">
        <v>1983</v>
      </c>
      <c r="K1706" s="3">
        <v>-47.02</v>
      </c>
      <c r="L1706" s="3">
        <v>52.08</v>
      </c>
      <c r="M1706" s="4">
        <v>2000</v>
      </c>
      <c r="N1706" s="3">
        <v>-14.1</v>
      </c>
      <c r="O1706" s="3" t="s">
        <v>2</v>
      </c>
      <c r="P1706" s="3" t="s">
        <v>2</v>
      </c>
      <c r="Q1706" s="3" t="s">
        <v>2</v>
      </c>
      <c r="R1706" s="3">
        <v>17.7</v>
      </c>
      <c r="S1706" s="3" t="s">
        <v>2</v>
      </c>
      <c r="T1706" s="3" t="s">
        <v>2</v>
      </c>
      <c r="U1706" s="3" t="s">
        <v>2</v>
      </c>
      <c r="V1706" s="3" t="s">
        <v>2</v>
      </c>
      <c r="W1706" s="3" t="s">
        <v>2</v>
      </c>
      <c r="X1706" s="3" t="s">
        <v>2</v>
      </c>
      <c r="Y1706" s="3" t="s">
        <v>2</v>
      </c>
      <c r="Z1706" s="3" t="s">
        <v>2</v>
      </c>
      <c r="AA1706" s="3" t="s">
        <v>2</v>
      </c>
      <c r="AB1706" s="3" t="s">
        <v>2</v>
      </c>
      <c r="AC1706" s="3">
        <v>0</v>
      </c>
      <c r="AD1706" s="2" t="s">
        <v>202</v>
      </c>
      <c r="AE1706" s="1" t="e">
        <f>($P1706/$DF$4)/((($Q1706/$DG$4)^2)/($R1706/$DH$4))</f>
        <v>#VALUE!</v>
      </c>
      <c r="AF1706" s="1" t="e">
        <f>($P1706/$DI$4)/((($Q1706/$DJ$4)^2)/($R1706/$DK$4))</f>
        <v>#VALUE!</v>
      </c>
      <c r="AG1706" s="1" t="e">
        <f>($P1706/$DL$4)/((($Q1706/$DM$4)^2)/($R1706/$DN$4))</f>
        <v>#VALUE!</v>
      </c>
      <c r="AH1706" s="1" t="e">
        <f>($P1706/$DO$4)/((($Q1706/$DP$4)^2)/($R1706/$DQ$4))</f>
        <v>#VALUE!</v>
      </c>
      <c r="AI1706" t="s">
        <v>1814</v>
      </c>
      <c r="AJ1706">
        <v>357</v>
      </c>
      <c r="AK1706" s="21">
        <v>-64.558051441518899</v>
      </c>
      <c r="AL1706" s="21">
        <v>9.969209968386869E+36</v>
      </c>
      <c r="AM1706" s="21">
        <v>0.91296409029762005</v>
      </c>
      <c r="AN1706" s="21">
        <v>0.91296409029762005</v>
      </c>
      <c r="AO1706" s="21">
        <v>39.672594359947702</v>
      </c>
      <c r="AP1706" s="21">
        <v>39.672594359947702</v>
      </c>
      <c r="AQ1706" s="21">
        <v>11.195256006558701</v>
      </c>
      <c r="AR1706" s="21">
        <v>11.195256006558701</v>
      </c>
      <c r="AS1706" s="21">
        <v>16.874807393074001</v>
      </c>
      <c r="AT1706" s="21">
        <v>16.874807393074001</v>
      </c>
      <c r="AU1706" s="21">
        <v>6.5107964583238003</v>
      </c>
      <c r="AV1706" s="21">
        <v>6.5107964583238003</v>
      </c>
      <c r="AW1706" s="21">
        <v>87.720911158243794</v>
      </c>
      <c r="AX1706" s="21">
        <v>87.720911158243794</v>
      </c>
      <c r="AY1706" s="21">
        <v>282.92491557292499</v>
      </c>
      <c r="AZ1706" s="21">
        <v>282.92491557292499</v>
      </c>
      <c r="BA1706" s="21">
        <v>1.0970548179546999</v>
      </c>
      <c r="BB1706" s="21">
        <v>1.0970548179546999</v>
      </c>
      <c r="BC1706" s="21">
        <v>1.2481713957527301E-11</v>
      </c>
      <c r="BD1706"/>
      <c r="BE1706"/>
      <c r="BF1706"/>
      <c r="BG1706"/>
      <c r="BH1706"/>
      <c r="BI1706"/>
      <c r="BJ1706"/>
      <c r="BK1706"/>
      <c r="BL1706"/>
      <c r="BM1706"/>
      <c r="BN1706"/>
    </row>
    <row r="1707" spans="1:66" ht="25.2">
      <c r="A1707" s="4">
        <v>1705</v>
      </c>
      <c r="B1707" s="2" t="s">
        <v>1810</v>
      </c>
      <c r="C1707" s="2" t="s">
        <v>1809</v>
      </c>
      <c r="D1707" s="2" t="s">
        <v>1815</v>
      </c>
      <c r="E1707" s="2" t="s">
        <v>1815</v>
      </c>
      <c r="F1707" s="2" t="s">
        <v>671</v>
      </c>
      <c r="G1707" s="2">
        <v>11</v>
      </c>
      <c r="H1707" s="4" t="s">
        <v>1075</v>
      </c>
      <c r="I1707" s="4" t="s">
        <v>1075</v>
      </c>
      <c r="J1707" s="4">
        <v>1983</v>
      </c>
      <c r="K1707" s="3">
        <v>-47.02</v>
      </c>
      <c r="L1707" s="3">
        <v>52.08</v>
      </c>
      <c r="M1707" s="4">
        <v>2500</v>
      </c>
      <c r="N1707" s="3">
        <v>-13.8</v>
      </c>
      <c r="O1707" s="3" t="s">
        <v>2</v>
      </c>
      <c r="P1707" s="3" t="s">
        <v>2</v>
      </c>
      <c r="Q1707" s="3" t="s">
        <v>2</v>
      </c>
      <c r="R1707" s="3">
        <v>16.7</v>
      </c>
      <c r="S1707" s="3" t="s">
        <v>2</v>
      </c>
      <c r="T1707" s="3" t="s">
        <v>2</v>
      </c>
      <c r="U1707" s="3" t="s">
        <v>2</v>
      </c>
      <c r="V1707" s="3" t="s">
        <v>2</v>
      </c>
      <c r="W1707" s="3" t="s">
        <v>2</v>
      </c>
      <c r="X1707" s="3" t="s">
        <v>2</v>
      </c>
      <c r="Y1707" s="3" t="s">
        <v>2</v>
      </c>
      <c r="Z1707" s="3" t="s">
        <v>2</v>
      </c>
      <c r="AA1707" s="3" t="s">
        <v>2</v>
      </c>
      <c r="AB1707" s="3" t="s">
        <v>2</v>
      </c>
      <c r="AC1707" s="3">
        <v>0</v>
      </c>
      <c r="AD1707" s="2" t="s">
        <v>202</v>
      </c>
      <c r="AE1707" s="1" t="e">
        <f>($P1707/$DF$4)/((($Q1707/$DG$4)^2)/($R1707/$DH$4))</f>
        <v>#VALUE!</v>
      </c>
      <c r="AF1707" s="1" t="e">
        <f>($P1707/$DI$4)/((($Q1707/$DJ$4)^2)/($R1707/$DK$4))</f>
        <v>#VALUE!</v>
      </c>
      <c r="AG1707" s="1" t="e">
        <f>($P1707/$DL$4)/((($Q1707/$DM$4)^2)/($R1707/$DN$4))</f>
        <v>#VALUE!</v>
      </c>
      <c r="AH1707" s="1" t="e">
        <f>($P1707/$DO$4)/((($Q1707/$DP$4)^2)/($R1707/$DQ$4))</f>
        <v>#VALUE!</v>
      </c>
      <c r="AI1707" t="s">
        <v>1814</v>
      </c>
      <c r="AJ1707">
        <v>357</v>
      </c>
      <c r="AK1707" s="21">
        <v>-65.075866385093093</v>
      </c>
      <c r="AL1707" s="21">
        <v>9.969209968386869E+36</v>
      </c>
      <c r="AM1707" s="21">
        <v>1.02345716679367</v>
      </c>
      <c r="AN1707" s="21">
        <v>1.02345716679367</v>
      </c>
      <c r="AO1707" s="21">
        <v>44.472548957607202</v>
      </c>
      <c r="AP1707" s="21">
        <v>44.472548957607202</v>
      </c>
      <c r="AQ1707" s="21">
        <v>12.502094270554499</v>
      </c>
      <c r="AR1707" s="21">
        <v>12.502094270554499</v>
      </c>
      <c r="AS1707" s="21">
        <v>16.6710115944833</v>
      </c>
      <c r="AT1707" s="21">
        <v>16.6710115944833</v>
      </c>
      <c r="AU1707" s="21">
        <v>6.4660308491461196</v>
      </c>
      <c r="AV1707" s="21">
        <v>6.4660308491461196</v>
      </c>
      <c r="AW1707" s="21">
        <v>86.323893353837903</v>
      </c>
      <c r="AX1707" s="21">
        <v>86.323893353837903</v>
      </c>
      <c r="AY1707" s="21">
        <v>280.97013080228498</v>
      </c>
      <c r="AZ1707" s="21">
        <v>280.97013080228498</v>
      </c>
      <c r="BA1707" s="21">
        <v>1.0959881666429101</v>
      </c>
      <c r="BB1707" s="21">
        <v>1.0959881666429101</v>
      </c>
      <c r="BC1707" s="21">
        <v>1.2481713957527301E-11</v>
      </c>
      <c r="BD1707"/>
      <c r="BE1707"/>
      <c r="BF1707"/>
      <c r="BG1707"/>
      <c r="BH1707"/>
      <c r="BI1707"/>
      <c r="BJ1707"/>
      <c r="BK1707"/>
      <c r="BL1707"/>
      <c r="BM1707"/>
      <c r="BN1707"/>
    </row>
    <row r="1708" spans="1:66" ht="25.2">
      <c r="A1708" s="4">
        <v>1706</v>
      </c>
      <c r="B1708" s="2" t="s">
        <v>1810</v>
      </c>
      <c r="C1708" s="2" t="s">
        <v>1809</v>
      </c>
      <c r="D1708" s="2" t="s">
        <v>1815</v>
      </c>
      <c r="E1708" s="2" t="s">
        <v>1815</v>
      </c>
      <c r="F1708" s="2" t="s">
        <v>671</v>
      </c>
      <c r="G1708" s="2">
        <v>11</v>
      </c>
      <c r="H1708" s="4" t="s">
        <v>1075</v>
      </c>
      <c r="I1708" s="4" t="s">
        <v>1075</v>
      </c>
      <c r="J1708" s="4">
        <v>1983</v>
      </c>
      <c r="K1708" s="3">
        <v>-47.02</v>
      </c>
      <c r="L1708" s="3">
        <v>52.08</v>
      </c>
      <c r="M1708" s="4">
        <v>3000</v>
      </c>
      <c r="N1708" s="3">
        <v>-13.4</v>
      </c>
      <c r="O1708" s="3" t="s">
        <v>2</v>
      </c>
      <c r="P1708" s="3" t="s">
        <v>2</v>
      </c>
      <c r="Q1708" s="3" t="s">
        <v>2</v>
      </c>
      <c r="R1708" s="3">
        <v>17.3</v>
      </c>
      <c r="S1708" s="3" t="s">
        <v>2</v>
      </c>
      <c r="T1708" s="3" t="s">
        <v>2</v>
      </c>
      <c r="U1708" s="3" t="s">
        <v>2</v>
      </c>
      <c r="V1708" s="3" t="s">
        <v>2</v>
      </c>
      <c r="W1708" s="3" t="s">
        <v>2</v>
      </c>
      <c r="X1708" s="3" t="s">
        <v>2</v>
      </c>
      <c r="Y1708" s="3" t="s">
        <v>2</v>
      </c>
      <c r="Z1708" s="3" t="s">
        <v>2</v>
      </c>
      <c r="AA1708" s="3" t="s">
        <v>2</v>
      </c>
      <c r="AB1708" s="3" t="s">
        <v>2</v>
      </c>
      <c r="AC1708" s="3">
        <v>0</v>
      </c>
      <c r="AD1708" s="2" t="s">
        <v>202</v>
      </c>
      <c r="AE1708" s="1" t="e">
        <f>($P1708/$DF$4)/((($Q1708/$DG$4)^2)/($R1708/$DH$4))</f>
        <v>#VALUE!</v>
      </c>
      <c r="AF1708" s="1" t="e">
        <f>($P1708/$DI$4)/((($Q1708/$DJ$4)^2)/($R1708/$DK$4))</f>
        <v>#VALUE!</v>
      </c>
      <c r="AG1708" s="1" t="e">
        <f>($P1708/$DL$4)/((($Q1708/$DM$4)^2)/($R1708/$DN$4))</f>
        <v>#VALUE!</v>
      </c>
      <c r="AH1708" s="1" t="e">
        <f>($P1708/$DO$4)/((($Q1708/$DP$4)^2)/($R1708/$DQ$4))</f>
        <v>#VALUE!</v>
      </c>
      <c r="AI1708" t="s">
        <v>1814</v>
      </c>
      <c r="AJ1708">
        <v>357</v>
      </c>
      <c r="AK1708" s="21">
        <v>-66.913889179181197</v>
      </c>
      <c r="AL1708" s="21">
        <v>9.969209968386869E+36</v>
      </c>
      <c r="AM1708" s="21">
        <v>1.09452751648269</v>
      </c>
      <c r="AN1708" s="21">
        <v>1.09452751648269</v>
      </c>
      <c r="AO1708" s="21">
        <v>47.559581009478698</v>
      </c>
      <c r="AP1708" s="21">
        <v>47.559581009478698</v>
      </c>
      <c r="AQ1708" s="21">
        <v>14.264163029150399</v>
      </c>
      <c r="AR1708" s="21">
        <v>14.264163029150399</v>
      </c>
      <c r="AS1708" s="21">
        <v>16.520665007158801</v>
      </c>
      <c r="AT1708" s="21">
        <v>16.520665007158801</v>
      </c>
      <c r="AU1708" s="21">
        <v>6.4758829812482297</v>
      </c>
      <c r="AV1708" s="21">
        <v>6.4758829812482297</v>
      </c>
      <c r="AW1708" s="21">
        <v>85.485093223710805</v>
      </c>
      <c r="AX1708" s="21">
        <v>85.485093223710805</v>
      </c>
      <c r="AY1708" s="21">
        <v>281.39105981709201</v>
      </c>
      <c r="AZ1708" s="21">
        <v>281.39105981709201</v>
      </c>
      <c r="BA1708" s="21">
        <v>1.09546274417144</v>
      </c>
      <c r="BB1708" s="21">
        <v>1.09546274417144</v>
      </c>
      <c r="BC1708" s="21">
        <v>1.2481713957527301E-11</v>
      </c>
      <c r="BD1708"/>
      <c r="BE1708"/>
      <c r="BF1708"/>
      <c r="BG1708"/>
      <c r="BH1708"/>
      <c r="BI1708"/>
      <c r="BJ1708"/>
      <c r="BK1708"/>
      <c r="BL1708"/>
      <c r="BM1708"/>
      <c r="BN1708"/>
    </row>
    <row r="1709" spans="1:66" ht="25.2">
      <c r="A1709" s="4">
        <v>1707</v>
      </c>
      <c r="B1709" s="2" t="s">
        <v>1810</v>
      </c>
      <c r="C1709" s="2" t="s">
        <v>1809</v>
      </c>
      <c r="D1709" s="2" t="s">
        <v>1815</v>
      </c>
      <c r="E1709" s="2" t="s">
        <v>1815</v>
      </c>
      <c r="F1709" s="2" t="s">
        <v>671</v>
      </c>
      <c r="G1709" s="2">
        <v>11</v>
      </c>
      <c r="H1709" s="4" t="s">
        <v>1075</v>
      </c>
      <c r="I1709" s="4" t="s">
        <v>1075</v>
      </c>
      <c r="J1709" s="4">
        <v>1983</v>
      </c>
      <c r="K1709" s="3">
        <v>-47.02</v>
      </c>
      <c r="L1709" s="3">
        <v>52.08</v>
      </c>
      <c r="M1709" s="4">
        <v>3500</v>
      </c>
      <c r="N1709" s="3">
        <v>-13.3</v>
      </c>
      <c r="O1709" s="3" t="s">
        <v>2</v>
      </c>
      <c r="P1709" s="3" t="s">
        <v>2</v>
      </c>
      <c r="Q1709" s="3" t="s">
        <v>2</v>
      </c>
      <c r="R1709" s="3">
        <v>18.2</v>
      </c>
      <c r="S1709" s="3" t="s">
        <v>2</v>
      </c>
      <c r="T1709" s="3" t="s">
        <v>2</v>
      </c>
      <c r="U1709" s="3" t="s">
        <v>2</v>
      </c>
      <c r="V1709" s="3" t="s">
        <v>2</v>
      </c>
      <c r="W1709" s="3" t="s">
        <v>2</v>
      </c>
      <c r="X1709" s="3" t="s">
        <v>2</v>
      </c>
      <c r="Y1709" s="3" t="s">
        <v>2</v>
      </c>
      <c r="Z1709" s="3" t="s">
        <v>2</v>
      </c>
      <c r="AA1709" s="3" t="s">
        <v>2</v>
      </c>
      <c r="AB1709" s="3" t="s">
        <v>2</v>
      </c>
      <c r="AC1709" s="3">
        <v>0</v>
      </c>
      <c r="AD1709" s="2" t="s">
        <v>202</v>
      </c>
      <c r="AE1709" s="1" t="e">
        <f>($P1709/$DF$4)/((($Q1709/$DG$4)^2)/($R1709/$DH$4))</f>
        <v>#VALUE!</v>
      </c>
      <c r="AF1709" s="1" t="e">
        <f>($P1709/$DI$4)/((($Q1709/$DJ$4)^2)/($R1709/$DK$4))</f>
        <v>#VALUE!</v>
      </c>
      <c r="AG1709" s="1" t="e">
        <f>($P1709/$DL$4)/((($Q1709/$DM$4)^2)/($R1709/$DN$4))</f>
        <v>#VALUE!</v>
      </c>
      <c r="AH1709" s="1" t="e">
        <f>($P1709/$DO$4)/((($Q1709/$DP$4)^2)/($R1709/$DQ$4))</f>
        <v>#VALUE!</v>
      </c>
      <c r="AI1709" t="s">
        <v>1814</v>
      </c>
      <c r="AJ1709">
        <v>357</v>
      </c>
      <c r="AK1709" s="21"/>
      <c r="AL1709" s="21">
        <v>9.969209968386869E+36</v>
      </c>
      <c r="AM1709" s="21">
        <v>1.0422155196020599</v>
      </c>
      <c r="AN1709" s="21">
        <v>1.0422155196020599</v>
      </c>
      <c r="AO1709" s="21">
        <v>45.285574785586697</v>
      </c>
      <c r="AP1709" s="21">
        <v>45.285574785586697</v>
      </c>
      <c r="AQ1709" s="21">
        <v>14.727711039463101</v>
      </c>
      <c r="AR1709" s="21">
        <v>14.727711039463101</v>
      </c>
      <c r="AS1709" s="21">
        <v>16.242102049252502</v>
      </c>
      <c r="AT1709" s="21">
        <v>16.242102049252502</v>
      </c>
      <c r="AU1709" s="21">
        <v>6.5852900120684197</v>
      </c>
      <c r="AV1709" s="21">
        <v>6.5852900120684197</v>
      </c>
      <c r="AW1709" s="21">
        <v>86.327921312055494</v>
      </c>
      <c r="AX1709" s="21">
        <v>86.327921312055494</v>
      </c>
      <c r="AY1709" s="21">
        <v>286.139110355978</v>
      </c>
      <c r="AZ1709" s="21">
        <v>286.139110355978</v>
      </c>
      <c r="BA1709" s="21">
        <v>1.0830729613322301</v>
      </c>
      <c r="BB1709" s="21">
        <v>1.0830729613322301</v>
      </c>
      <c r="BC1709" s="21">
        <v>1.2481713957527301E-11</v>
      </c>
      <c r="BD1709"/>
      <c r="BE1709"/>
      <c r="BF1709"/>
      <c r="BG1709"/>
      <c r="BH1709"/>
      <c r="BI1709"/>
      <c r="BJ1709"/>
      <c r="BK1709"/>
      <c r="BL1709"/>
      <c r="BM1709"/>
      <c r="BN1709"/>
    </row>
    <row r="1710" spans="1:66" ht="25.2">
      <c r="A1710" s="4">
        <v>1708</v>
      </c>
      <c r="B1710" s="2" t="s">
        <v>1810</v>
      </c>
      <c r="C1710" s="2" t="s">
        <v>1809</v>
      </c>
      <c r="D1710" s="2" t="s">
        <v>1815</v>
      </c>
      <c r="E1710" s="2" t="s">
        <v>1815</v>
      </c>
      <c r="F1710" s="2" t="s">
        <v>671</v>
      </c>
      <c r="G1710" s="2">
        <v>11</v>
      </c>
      <c r="H1710" s="4" t="s">
        <v>1075</v>
      </c>
      <c r="I1710" s="4" t="s">
        <v>1075</v>
      </c>
      <c r="J1710" s="4">
        <v>1983</v>
      </c>
      <c r="K1710" s="3">
        <v>-47.02</v>
      </c>
      <c r="L1710" s="3">
        <v>52.08</v>
      </c>
      <c r="M1710" s="4">
        <v>3850</v>
      </c>
      <c r="N1710" s="3">
        <v>-13.4</v>
      </c>
      <c r="O1710" s="3" t="s">
        <v>2</v>
      </c>
      <c r="P1710" s="3" t="s">
        <v>2</v>
      </c>
      <c r="Q1710" s="3" t="s">
        <v>2</v>
      </c>
      <c r="R1710" s="3">
        <v>19.399999999999999</v>
      </c>
      <c r="S1710" s="3" t="s">
        <v>2</v>
      </c>
      <c r="T1710" s="3" t="s">
        <v>2</v>
      </c>
      <c r="U1710" s="3" t="s">
        <v>2</v>
      </c>
      <c r="V1710" s="3" t="s">
        <v>2</v>
      </c>
      <c r="W1710" s="3" t="s">
        <v>2</v>
      </c>
      <c r="X1710" s="3" t="s">
        <v>2</v>
      </c>
      <c r="Y1710" s="3" t="s">
        <v>2</v>
      </c>
      <c r="Z1710" s="3" t="s">
        <v>2</v>
      </c>
      <c r="AA1710" s="3" t="s">
        <v>2</v>
      </c>
      <c r="AB1710" s="3" t="s">
        <v>2</v>
      </c>
      <c r="AC1710" s="3">
        <v>0</v>
      </c>
      <c r="AD1710" s="2" t="s">
        <v>202</v>
      </c>
      <c r="AE1710" s="1" t="e">
        <f>($P1710/$DF$4)/((($Q1710/$DG$4)^2)/($R1710/$DH$4))</f>
        <v>#VALUE!</v>
      </c>
      <c r="AF1710" s="1" t="e">
        <f>($P1710/$DI$4)/((($Q1710/$DJ$4)^2)/($R1710/$DK$4))</f>
        <v>#VALUE!</v>
      </c>
      <c r="AG1710" s="1" t="e">
        <f>($P1710/$DL$4)/((($Q1710/$DM$4)^2)/($R1710/$DN$4))</f>
        <v>#VALUE!</v>
      </c>
      <c r="AH1710" s="1" t="e">
        <f>($P1710/$DO$4)/((($Q1710/$DP$4)^2)/($R1710/$DQ$4))</f>
        <v>#VALUE!</v>
      </c>
      <c r="AI1710" t="s">
        <v>1814</v>
      </c>
      <c r="AJ1710">
        <v>357</v>
      </c>
      <c r="AK1710" s="21"/>
      <c r="AL1710" s="21">
        <v>9.969209968386869E+36</v>
      </c>
      <c r="AM1710" s="21">
        <v>0.97461111986637095</v>
      </c>
      <c r="AN1710" s="21">
        <v>0.97461111986637095</v>
      </c>
      <c r="AO1710" s="21">
        <v>42.347805406354802</v>
      </c>
      <c r="AP1710" s="21">
        <v>42.347805406354802</v>
      </c>
      <c r="AQ1710" s="21">
        <v>13.891875172376601</v>
      </c>
      <c r="AR1710" s="21">
        <v>13.891875172376601</v>
      </c>
      <c r="AS1710" s="21">
        <v>15.7799174486399</v>
      </c>
      <c r="AT1710" s="21">
        <v>15.7799174486399</v>
      </c>
      <c r="AU1710" s="21">
        <v>6.6895385827422196</v>
      </c>
      <c r="AV1710" s="21">
        <v>6.6895385827422196</v>
      </c>
      <c r="AW1710" s="21">
        <v>87.2714147815704</v>
      </c>
      <c r="AX1710" s="21">
        <v>87.2714147815704</v>
      </c>
      <c r="AY1710" s="21">
        <v>290.666958087973</v>
      </c>
      <c r="AZ1710" s="21">
        <v>290.666958087973</v>
      </c>
      <c r="BA1710" s="21">
        <v>1.0572248889356901</v>
      </c>
      <c r="BB1710" s="21">
        <v>1.0572248889356901</v>
      </c>
      <c r="BC1710" s="21">
        <v>1.2481713957527301E-11</v>
      </c>
      <c r="BD1710"/>
      <c r="BE1710"/>
      <c r="BF1710"/>
      <c r="BG1710"/>
      <c r="BH1710"/>
      <c r="BI1710"/>
      <c r="BJ1710"/>
      <c r="BK1710"/>
      <c r="BL1710"/>
      <c r="BM1710"/>
      <c r="BN1710"/>
    </row>
    <row r="1711" spans="1:66" ht="25.2">
      <c r="A1711" s="4">
        <v>1709</v>
      </c>
      <c r="B1711" s="2" t="s">
        <v>1810</v>
      </c>
      <c r="C1711" s="2" t="s">
        <v>1809</v>
      </c>
      <c r="D1711" s="2" t="s">
        <v>1808</v>
      </c>
      <c r="E1711" s="2" t="s">
        <v>1808</v>
      </c>
      <c r="F1711" s="2" t="s">
        <v>1807</v>
      </c>
      <c r="G1711" s="2">
        <v>39</v>
      </c>
      <c r="H1711" s="4" t="s">
        <v>1075</v>
      </c>
      <c r="I1711" s="4">
        <v>6</v>
      </c>
      <c r="J1711" s="4">
        <v>1981</v>
      </c>
      <c r="K1711" s="3">
        <v>-52.12</v>
      </c>
      <c r="L1711" s="3">
        <v>36.22</v>
      </c>
      <c r="M1711" s="4">
        <v>5</v>
      </c>
      <c r="N1711" s="3">
        <v>-9.9</v>
      </c>
      <c r="O1711" s="3" t="s">
        <v>2</v>
      </c>
      <c r="P1711" s="3" t="s">
        <v>2</v>
      </c>
      <c r="Q1711" s="3" t="s">
        <v>2</v>
      </c>
      <c r="R1711" s="3">
        <v>7.9</v>
      </c>
      <c r="S1711" s="3" t="s">
        <v>2</v>
      </c>
      <c r="T1711" s="3" t="s">
        <v>2</v>
      </c>
      <c r="U1711" s="3" t="s">
        <v>2</v>
      </c>
      <c r="V1711" s="3" t="s">
        <v>2</v>
      </c>
      <c r="W1711" s="3" t="s">
        <v>2</v>
      </c>
      <c r="X1711" s="3" t="s">
        <v>2</v>
      </c>
      <c r="Y1711" s="3" t="s">
        <v>2</v>
      </c>
      <c r="Z1711" s="3" t="s">
        <v>2</v>
      </c>
      <c r="AA1711" s="3" t="s">
        <v>2</v>
      </c>
      <c r="AB1711" s="3" t="s">
        <v>2</v>
      </c>
      <c r="AC1711" s="3">
        <v>0</v>
      </c>
      <c r="AD1711" s="2" t="s">
        <v>202</v>
      </c>
      <c r="AE1711" s="1" t="e">
        <f>($P1711/$DF$4)/((($Q1711/$DG$4)^2)/($R1711/$DH$4))</f>
        <v>#VALUE!</v>
      </c>
      <c r="AF1711" s="1" t="e">
        <f>($P1711/$DI$4)/((($Q1711/$DJ$4)^2)/($R1711/$DK$4))</f>
        <v>#VALUE!</v>
      </c>
      <c r="AG1711" s="1" t="e">
        <f>($P1711/$DL$4)/((($Q1711/$DM$4)^2)/($R1711/$DN$4))</f>
        <v>#VALUE!</v>
      </c>
      <c r="AH1711" s="1" t="e">
        <f>($P1711/$DO$4)/((($Q1711/$DP$4)^2)/($R1711/$DQ$4))</f>
        <v>#VALUE!</v>
      </c>
      <c r="AI1711" t="s">
        <v>1813</v>
      </c>
      <c r="AJ1711">
        <v>358</v>
      </c>
      <c r="AK1711" s="21">
        <v>-50.418550542831397</v>
      </c>
      <c r="AL1711" s="21">
        <v>169.54269606781</v>
      </c>
      <c r="AM1711" s="21">
        <v>-0.120930894836783</v>
      </c>
      <c r="AN1711" s="21">
        <v>-0.184974532999098</v>
      </c>
      <c r="AO1711" s="21">
        <v>-5.2673157677729501</v>
      </c>
      <c r="AP1711" s="21">
        <v>-8.0568616064847198</v>
      </c>
      <c r="AQ1711" s="21">
        <v>1.2194790126681301</v>
      </c>
      <c r="AR1711" s="21">
        <v>1.6545478485524701</v>
      </c>
      <c r="AS1711" s="21">
        <v>0.596529522016644</v>
      </c>
      <c r="AT1711" s="21">
        <v>7.5427511544898199E-2</v>
      </c>
      <c r="AU1711" s="21">
        <v>5.1141274220943496</v>
      </c>
      <c r="AV1711" s="21">
        <v>5.1668538002967797</v>
      </c>
      <c r="AW1711" s="21">
        <v>102.490681465149</v>
      </c>
      <c r="AX1711" s="21">
        <v>103.67036649704001</v>
      </c>
      <c r="AY1711" s="21">
        <v>222.75388927048101</v>
      </c>
      <c r="AZ1711" s="21">
        <v>225.05289053891201</v>
      </c>
      <c r="BA1711" s="21">
        <v>5.4221060669049602E-2</v>
      </c>
      <c r="BB1711" s="21">
        <v>7.6708697864785694E-2</v>
      </c>
      <c r="BC1711" s="21">
        <v>2.1456775520658001E-11</v>
      </c>
      <c r="BD1711"/>
      <c r="BE1711"/>
      <c r="BF1711"/>
      <c r="BG1711"/>
      <c r="BH1711"/>
      <c r="BI1711"/>
      <c r="BJ1711"/>
      <c r="BK1711"/>
      <c r="BL1711"/>
      <c r="BM1711"/>
      <c r="BN1711"/>
    </row>
    <row r="1712" spans="1:66" ht="25.2">
      <c r="A1712" s="4">
        <v>1710</v>
      </c>
      <c r="B1712" s="2" t="s">
        <v>1810</v>
      </c>
      <c r="C1712" s="2" t="s">
        <v>1809</v>
      </c>
      <c r="D1712" s="2" t="s">
        <v>1808</v>
      </c>
      <c r="E1712" s="2" t="s">
        <v>1808</v>
      </c>
      <c r="F1712" s="2" t="s">
        <v>1807</v>
      </c>
      <c r="G1712" s="2">
        <v>79</v>
      </c>
      <c r="H1712" s="4" t="s">
        <v>1075</v>
      </c>
      <c r="I1712" s="4">
        <v>6</v>
      </c>
      <c r="J1712" s="4">
        <v>1981</v>
      </c>
      <c r="K1712" s="3">
        <v>-19.95</v>
      </c>
      <c r="L1712" s="3">
        <v>36.25</v>
      </c>
      <c r="M1712" s="4">
        <v>5</v>
      </c>
      <c r="N1712" s="3">
        <v>-10.5</v>
      </c>
      <c r="O1712" s="3" t="s">
        <v>2</v>
      </c>
      <c r="P1712" s="3" t="s">
        <v>2</v>
      </c>
      <c r="Q1712" s="3" t="s">
        <v>2</v>
      </c>
      <c r="R1712" s="3">
        <v>9.3000000000000007</v>
      </c>
      <c r="S1712" s="3" t="s">
        <v>2</v>
      </c>
      <c r="T1712" s="3" t="s">
        <v>2</v>
      </c>
      <c r="U1712" s="3" t="s">
        <v>2</v>
      </c>
      <c r="V1712" s="3" t="s">
        <v>2</v>
      </c>
      <c r="W1712" s="3" t="s">
        <v>2</v>
      </c>
      <c r="X1712" s="3" t="s">
        <v>2</v>
      </c>
      <c r="Y1712" s="3" t="s">
        <v>2</v>
      </c>
      <c r="Z1712" s="3" t="s">
        <v>2</v>
      </c>
      <c r="AA1712" s="3" t="s">
        <v>2</v>
      </c>
      <c r="AB1712" s="3" t="s">
        <v>2</v>
      </c>
      <c r="AC1712" s="3">
        <v>0</v>
      </c>
      <c r="AD1712" s="2" t="s">
        <v>202</v>
      </c>
      <c r="AE1712" s="1" t="e">
        <f>($P1712/$DF$4)/((($Q1712/$DG$4)^2)/($R1712/$DH$4))</f>
        <v>#VALUE!</v>
      </c>
      <c r="AF1712" s="1" t="e">
        <f>($P1712/$DI$4)/((($Q1712/$DJ$4)^2)/($R1712/$DK$4))</f>
        <v>#VALUE!</v>
      </c>
      <c r="AG1712" s="1" t="e">
        <f>($P1712/$DL$4)/((($Q1712/$DM$4)^2)/($R1712/$DN$4))</f>
        <v>#VALUE!</v>
      </c>
      <c r="AH1712" s="1" t="e">
        <f>($P1712/$DO$4)/((($Q1712/$DP$4)^2)/($R1712/$DQ$4))</f>
        <v>#VALUE!</v>
      </c>
      <c r="AI1712" t="s">
        <v>1812</v>
      </c>
      <c r="AJ1712">
        <v>359</v>
      </c>
      <c r="AK1712" s="21">
        <v>-52.252551901340503</v>
      </c>
      <c r="AL1712" s="21">
        <v>165.499045419693</v>
      </c>
      <c r="AM1712" s="21">
        <v>-0.18095292029902299</v>
      </c>
      <c r="AN1712" s="21">
        <v>-0.22788754487410201</v>
      </c>
      <c r="AO1712" s="21">
        <v>-7.8769482398940101</v>
      </c>
      <c r="AP1712" s="21">
        <v>-9.9213390722835708</v>
      </c>
      <c r="AQ1712" s="21">
        <v>1.4628442190587501</v>
      </c>
      <c r="AR1712" s="21">
        <v>1.0205830454826399</v>
      </c>
      <c r="AS1712" s="21">
        <v>0.20093833153368901</v>
      </c>
      <c r="AT1712" s="21">
        <v>0.294909583001572</v>
      </c>
      <c r="AU1712" s="21">
        <v>5.4104136765003199</v>
      </c>
      <c r="AV1712" s="21">
        <v>5.3062080502510103</v>
      </c>
      <c r="AW1712" s="21">
        <v>103.502951478958</v>
      </c>
      <c r="AX1712" s="21">
        <v>104.398740959167</v>
      </c>
      <c r="AY1712" s="21">
        <v>235.51743222143699</v>
      </c>
      <c r="AZ1712" s="21">
        <v>231.01120982105201</v>
      </c>
      <c r="BA1712" s="21">
        <v>5.45740380184725E-2</v>
      </c>
      <c r="BB1712" s="21">
        <v>6.5101896761916606E-2</v>
      </c>
      <c r="BC1712" s="21">
        <v>2.2179205191067401E-11</v>
      </c>
      <c r="BD1712"/>
      <c r="BE1712"/>
      <c r="BF1712"/>
      <c r="BG1712"/>
      <c r="BH1712"/>
      <c r="BI1712"/>
      <c r="BJ1712"/>
      <c r="BK1712"/>
      <c r="BL1712"/>
      <c r="BM1712"/>
      <c r="BN1712"/>
    </row>
    <row r="1713" spans="1:66" ht="25.2">
      <c r="A1713" s="4">
        <v>1711</v>
      </c>
      <c r="B1713" s="2" t="s">
        <v>1810</v>
      </c>
      <c r="C1713" s="2" t="s">
        <v>1809</v>
      </c>
      <c r="D1713" s="2" t="s">
        <v>1592</v>
      </c>
      <c r="E1713" s="2" t="s">
        <v>1591</v>
      </c>
      <c r="F1713" s="2" t="s">
        <v>367</v>
      </c>
      <c r="G1713" s="2">
        <v>63</v>
      </c>
      <c r="H1713" s="4" t="s">
        <v>1075</v>
      </c>
      <c r="I1713" s="4">
        <v>2</v>
      </c>
      <c r="J1713" s="4">
        <v>1983</v>
      </c>
      <c r="K1713" s="3">
        <v>-40.700000000000003</v>
      </c>
      <c r="L1713" s="3">
        <v>7.73</v>
      </c>
      <c r="M1713" s="4">
        <v>0</v>
      </c>
      <c r="N1713" s="3">
        <v>-13.9</v>
      </c>
      <c r="O1713" s="3" t="s">
        <v>2</v>
      </c>
      <c r="P1713" s="3" t="s">
        <v>2</v>
      </c>
      <c r="Q1713" s="3" t="s">
        <v>2</v>
      </c>
      <c r="R1713" s="3">
        <v>18.2</v>
      </c>
      <c r="S1713" s="3" t="s">
        <v>2</v>
      </c>
      <c r="T1713" s="3" t="s">
        <v>2</v>
      </c>
      <c r="U1713" s="3" t="s">
        <v>2</v>
      </c>
      <c r="V1713" s="3" t="s">
        <v>2</v>
      </c>
      <c r="W1713" s="3" t="s">
        <v>2</v>
      </c>
      <c r="X1713" s="3" t="s">
        <v>2</v>
      </c>
      <c r="Y1713" s="3" t="s">
        <v>2</v>
      </c>
      <c r="Z1713" s="3" t="s">
        <v>2</v>
      </c>
      <c r="AA1713" s="3" t="s">
        <v>2</v>
      </c>
      <c r="AB1713" s="3" t="s">
        <v>2</v>
      </c>
      <c r="AD1713" s="2" t="s">
        <v>202</v>
      </c>
      <c r="AE1713" s="1" t="e">
        <f>($P1713/$DF$4)/((($Q1713/$DG$4)^2)/($R1713/$DH$4))</f>
        <v>#VALUE!</v>
      </c>
      <c r="AF1713" s="1" t="e">
        <f>($P1713/$DI$4)/((($Q1713/$DJ$4)^2)/($R1713/$DK$4))</f>
        <v>#VALUE!</v>
      </c>
      <c r="AG1713" s="1" t="e">
        <f>($P1713/$DL$4)/((($Q1713/$DM$4)^2)/($R1713/$DN$4))</f>
        <v>#VALUE!</v>
      </c>
      <c r="AH1713" s="1" t="e">
        <f>($P1713/$DO$4)/((($Q1713/$DP$4)^2)/($R1713/$DQ$4))</f>
        <v>#VALUE!</v>
      </c>
      <c r="AI1713" t="s">
        <v>1811</v>
      </c>
      <c r="AJ1713">
        <v>360</v>
      </c>
      <c r="AK1713" s="21">
        <v>-64.814117940902705</v>
      </c>
      <c r="AL1713" s="21">
        <v>119.55437276077301</v>
      </c>
      <c r="AM1713" s="21">
        <v>-0.146476182831451</v>
      </c>
      <c r="AN1713" s="21">
        <v>-0.25099405244737899</v>
      </c>
      <c r="AO1713" s="21">
        <v>-6.3939054525517598</v>
      </c>
      <c r="AP1713" s="21">
        <v>-10.9512673041977</v>
      </c>
      <c r="AQ1713" s="21">
        <v>1.9541408163905101</v>
      </c>
      <c r="AR1713" s="21">
        <v>1.42031429418921</v>
      </c>
      <c r="AS1713" s="21">
        <v>0.22951887996867301</v>
      </c>
      <c r="AT1713" s="21">
        <v>6.8830485766753602E-2</v>
      </c>
      <c r="AU1713" s="21">
        <v>4.7343643124103503</v>
      </c>
      <c r="AV1713" s="21">
        <v>4.8635673307180403</v>
      </c>
      <c r="AW1713" s="21">
        <v>103.207057701111</v>
      </c>
      <c r="AX1713" s="21">
        <v>105.45160459137</v>
      </c>
      <c r="AY1713" s="21">
        <v>206.66261320419699</v>
      </c>
      <c r="AZ1713" s="21">
        <v>212.20540547837601</v>
      </c>
      <c r="BA1713" s="21">
        <v>7.0869401955045694E-2</v>
      </c>
      <c r="BB1713" s="21">
        <v>9.1072272222489106E-2</v>
      </c>
      <c r="BC1713" s="21">
        <v>2.2673297988959999E-10</v>
      </c>
      <c r="BD1713"/>
      <c r="BE1713"/>
      <c r="BF1713"/>
      <c r="BG1713"/>
      <c r="BH1713"/>
      <c r="BI1713"/>
      <c r="BJ1713"/>
      <c r="BK1713"/>
      <c r="BL1713"/>
      <c r="BM1713"/>
      <c r="BN1713"/>
    </row>
    <row r="1714" spans="1:66" ht="25.2">
      <c r="A1714" s="4">
        <v>1712</v>
      </c>
      <c r="B1714" s="2" t="s">
        <v>1810</v>
      </c>
      <c r="C1714" s="2" t="s">
        <v>1809</v>
      </c>
      <c r="D1714" s="2" t="s">
        <v>1592</v>
      </c>
      <c r="E1714" s="2" t="s">
        <v>1591</v>
      </c>
      <c r="F1714" s="2" t="s">
        <v>367</v>
      </c>
      <c r="G1714" s="2">
        <v>63</v>
      </c>
      <c r="H1714" s="4" t="s">
        <v>1075</v>
      </c>
      <c r="I1714" s="4">
        <v>2</v>
      </c>
      <c r="J1714" s="4">
        <v>1983</v>
      </c>
      <c r="K1714" s="3">
        <v>-40.700000000000003</v>
      </c>
      <c r="L1714" s="3">
        <v>7.73</v>
      </c>
      <c r="M1714" s="4">
        <v>200</v>
      </c>
      <c r="N1714" s="3">
        <v>-12.6</v>
      </c>
      <c r="O1714" s="3" t="s">
        <v>2</v>
      </c>
      <c r="P1714" s="3" t="s">
        <v>2</v>
      </c>
      <c r="Q1714" s="3" t="s">
        <v>2</v>
      </c>
      <c r="R1714" s="3">
        <v>15.3</v>
      </c>
      <c r="S1714" s="3" t="s">
        <v>2</v>
      </c>
      <c r="T1714" s="3" t="s">
        <v>2</v>
      </c>
      <c r="U1714" s="3" t="s">
        <v>2</v>
      </c>
      <c r="V1714" s="3" t="s">
        <v>2</v>
      </c>
      <c r="W1714" s="3" t="s">
        <v>2</v>
      </c>
      <c r="X1714" s="3" t="s">
        <v>2</v>
      </c>
      <c r="Y1714" s="3" t="s">
        <v>2</v>
      </c>
      <c r="Z1714" s="3" t="s">
        <v>2</v>
      </c>
      <c r="AA1714" s="3" t="s">
        <v>2</v>
      </c>
      <c r="AB1714" s="3" t="s">
        <v>2</v>
      </c>
      <c r="AC1714" s="3">
        <v>0</v>
      </c>
      <c r="AD1714" s="2" t="s">
        <v>202</v>
      </c>
      <c r="AE1714" s="1" t="e">
        <f>($P1714/$DF$4)/((($Q1714/$DG$4)^2)/($R1714/$DH$4))</f>
        <v>#VALUE!</v>
      </c>
      <c r="AF1714" s="1" t="e">
        <f>($P1714/$DI$4)/((($Q1714/$DJ$4)^2)/($R1714/$DK$4))</f>
        <v>#VALUE!</v>
      </c>
      <c r="AG1714" s="1" t="e">
        <f>($P1714/$DL$4)/((($Q1714/$DM$4)^2)/($R1714/$DN$4))</f>
        <v>#VALUE!</v>
      </c>
      <c r="AH1714" s="1" t="e">
        <f>($P1714/$DO$4)/((($Q1714/$DP$4)^2)/($R1714/$DQ$4))</f>
        <v>#VALUE!</v>
      </c>
      <c r="AI1714" t="s">
        <v>1811</v>
      </c>
      <c r="AJ1714">
        <v>360</v>
      </c>
      <c r="AK1714" s="21">
        <v>-77.899308245658901</v>
      </c>
      <c r="AL1714" s="21">
        <v>81.957914084434506</v>
      </c>
      <c r="AM1714" s="21">
        <v>3.2381355203390099</v>
      </c>
      <c r="AN1714" s="21">
        <v>3.3585726379156098</v>
      </c>
      <c r="AO1714" s="21">
        <v>140.84347135575501</v>
      </c>
      <c r="AP1714" s="21">
        <v>146.07969658170401</v>
      </c>
      <c r="AQ1714" s="21">
        <v>11.4716615371704</v>
      </c>
      <c r="AR1714" s="21">
        <v>13.5492519010305</v>
      </c>
      <c r="AS1714" s="21">
        <v>24.173397352218601</v>
      </c>
      <c r="AT1714" s="21">
        <v>25.676219651937501</v>
      </c>
      <c r="AU1714" s="21">
        <v>2.91975674378872</v>
      </c>
      <c r="AV1714" s="21">
        <v>2.7666858407855002</v>
      </c>
      <c r="AW1714" s="21">
        <v>47.309114786624903</v>
      </c>
      <c r="AX1714" s="21">
        <v>45.556195782184602</v>
      </c>
      <c r="AY1714" s="21">
        <v>126.996099102971</v>
      </c>
      <c r="AZ1714" s="21">
        <v>120.336337362024</v>
      </c>
      <c r="BA1714" s="21">
        <v>1.49576792652905</v>
      </c>
      <c r="BB1714" s="21">
        <v>1.6495013767778901</v>
      </c>
      <c r="BC1714" s="21">
        <v>2.2673297988959999E-10</v>
      </c>
      <c r="BD1714"/>
      <c r="BE1714"/>
      <c r="BF1714"/>
      <c r="BG1714"/>
      <c r="BH1714"/>
      <c r="BI1714"/>
      <c r="BJ1714"/>
      <c r="BK1714"/>
      <c r="BL1714"/>
      <c r="BM1714"/>
      <c r="BN1714"/>
    </row>
    <row r="1715" spans="1:66" ht="25.2">
      <c r="A1715" s="4">
        <v>1713</v>
      </c>
      <c r="B1715" s="2" t="s">
        <v>1810</v>
      </c>
      <c r="C1715" s="2" t="s">
        <v>1809</v>
      </c>
      <c r="D1715" s="2" t="s">
        <v>1592</v>
      </c>
      <c r="E1715" s="2" t="s">
        <v>1591</v>
      </c>
      <c r="F1715" s="2" t="s">
        <v>367</v>
      </c>
      <c r="G1715" s="2">
        <v>63</v>
      </c>
      <c r="H1715" s="4" t="s">
        <v>1075</v>
      </c>
      <c r="I1715" s="4">
        <v>2</v>
      </c>
      <c r="J1715" s="4">
        <v>1983</v>
      </c>
      <c r="K1715" s="3">
        <v>-40.700000000000003</v>
      </c>
      <c r="L1715" s="3">
        <v>7.73</v>
      </c>
      <c r="M1715" s="4">
        <v>390</v>
      </c>
      <c r="N1715" s="3">
        <v>-11.2</v>
      </c>
      <c r="O1715" s="3" t="s">
        <v>2</v>
      </c>
      <c r="P1715" s="3" t="s">
        <v>2</v>
      </c>
      <c r="Q1715" s="3" t="s">
        <v>2</v>
      </c>
      <c r="R1715" s="3">
        <v>15.5</v>
      </c>
      <c r="S1715" s="3" t="s">
        <v>2</v>
      </c>
      <c r="T1715" s="3" t="s">
        <v>2</v>
      </c>
      <c r="U1715" s="3" t="s">
        <v>2</v>
      </c>
      <c r="V1715" s="3" t="s">
        <v>2</v>
      </c>
      <c r="W1715" s="3" t="s">
        <v>2</v>
      </c>
      <c r="X1715" s="3" t="s">
        <v>2</v>
      </c>
      <c r="Y1715" s="3" t="s">
        <v>2</v>
      </c>
      <c r="Z1715" s="3" t="s">
        <v>2</v>
      </c>
      <c r="AA1715" s="3" t="s">
        <v>2</v>
      </c>
      <c r="AB1715" s="3" t="s">
        <v>2</v>
      </c>
      <c r="AC1715" s="3">
        <v>0</v>
      </c>
      <c r="AD1715" s="2" t="s">
        <v>202</v>
      </c>
      <c r="AE1715" s="1" t="e">
        <f>($P1715/$DF$4)/((($Q1715/$DG$4)^2)/($R1715/$DH$4))</f>
        <v>#VALUE!</v>
      </c>
      <c r="AF1715" s="1" t="e">
        <f>($P1715/$DI$4)/((($Q1715/$DJ$4)^2)/($R1715/$DK$4))</f>
        <v>#VALUE!</v>
      </c>
      <c r="AG1715" s="1" t="e">
        <f>($P1715/$DL$4)/((($Q1715/$DM$4)^2)/($R1715/$DN$4))</f>
        <v>#VALUE!</v>
      </c>
      <c r="AH1715" s="1" t="e">
        <f>($P1715/$DO$4)/((($Q1715/$DP$4)^2)/($R1715/$DQ$4))</f>
        <v>#VALUE!</v>
      </c>
      <c r="AI1715" t="s">
        <v>1811</v>
      </c>
      <c r="AJ1715">
        <v>360</v>
      </c>
      <c r="AK1715" s="21">
        <v>-86.725745789146401</v>
      </c>
      <c r="AL1715" s="21">
        <v>17.668065529155701</v>
      </c>
      <c r="AM1715" s="21">
        <v>3.94155041296482</v>
      </c>
      <c r="AN1715" s="21">
        <v>3.9851264790058099</v>
      </c>
      <c r="AO1715" s="21">
        <v>171.403328278928</v>
      </c>
      <c r="AP1715" s="21">
        <v>173.29640019315801</v>
      </c>
      <c r="AQ1715" s="21">
        <v>17.664426172923999</v>
      </c>
      <c r="AR1715" s="21">
        <v>19.0056750102043</v>
      </c>
      <c r="AS1715" s="21">
        <v>31.1178564807892</v>
      </c>
      <c r="AT1715" s="21">
        <v>33.484298112678502</v>
      </c>
      <c r="AU1715" s="21">
        <v>2.6396230673551599</v>
      </c>
      <c r="AV1715" s="21">
        <v>2.4608846029996898</v>
      </c>
      <c r="AW1715" s="21">
        <v>39.816152086639399</v>
      </c>
      <c r="AX1715" s="21">
        <v>39.379299824333202</v>
      </c>
      <c r="AY1715" s="21">
        <v>114.78736167603201</v>
      </c>
      <c r="AZ1715" s="21">
        <v>107.01352880111</v>
      </c>
      <c r="BA1715" s="21">
        <v>1.9840891752958301</v>
      </c>
      <c r="BB1715" s="21">
        <v>1.98099718292356</v>
      </c>
      <c r="BC1715" s="21">
        <v>2.2673297988959999E-10</v>
      </c>
      <c r="BD1715"/>
      <c r="BE1715"/>
      <c r="BF1715"/>
      <c r="BG1715"/>
      <c r="BH1715"/>
      <c r="BI1715"/>
      <c r="BJ1715"/>
      <c r="BK1715"/>
      <c r="BL1715"/>
      <c r="BM1715"/>
      <c r="BN1715"/>
    </row>
    <row r="1716" spans="1:66" ht="25.2">
      <c r="A1716" s="4">
        <v>1714</v>
      </c>
      <c r="B1716" s="2" t="s">
        <v>1810</v>
      </c>
      <c r="C1716" s="2" t="s">
        <v>1809</v>
      </c>
      <c r="D1716" s="2" t="s">
        <v>1592</v>
      </c>
      <c r="E1716" s="2" t="s">
        <v>1591</v>
      </c>
      <c r="F1716" s="2" t="s">
        <v>367</v>
      </c>
      <c r="G1716" s="2">
        <v>63</v>
      </c>
      <c r="H1716" s="4" t="s">
        <v>1075</v>
      </c>
      <c r="I1716" s="4">
        <v>2</v>
      </c>
      <c r="J1716" s="4">
        <v>1983</v>
      </c>
      <c r="K1716" s="3">
        <v>-40.700000000000003</v>
      </c>
      <c r="L1716" s="3">
        <v>7.73</v>
      </c>
      <c r="M1716" s="4">
        <v>590</v>
      </c>
      <c r="N1716" s="3">
        <v>-11.7</v>
      </c>
      <c r="O1716" s="3" t="s">
        <v>2</v>
      </c>
      <c r="P1716" s="3" t="s">
        <v>2</v>
      </c>
      <c r="Q1716" s="3" t="s">
        <v>2</v>
      </c>
      <c r="R1716" s="3">
        <v>14.8</v>
      </c>
      <c r="S1716" s="3" t="s">
        <v>2</v>
      </c>
      <c r="T1716" s="3" t="s">
        <v>2</v>
      </c>
      <c r="U1716" s="3" t="s">
        <v>2</v>
      </c>
      <c r="V1716" s="3" t="s">
        <v>2</v>
      </c>
      <c r="W1716" s="3" t="s">
        <v>2</v>
      </c>
      <c r="X1716" s="3" t="s">
        <v>2</v>
      </c>
      <c r="Y1716" s="3" t="s">
        <v>2</v>
      </c>
      <c r="Z1716" s="3" t="s">
        <v>2</v>
      </c>
      <c r="AA1716" s="3" t="s">
        <v>2</v>
      </c>
      <c r="AB1716" s="3" t="s">
        <v>2</v>
      </c>
      <c r="AC1716" s="3">
        <v>0</v>
      </c>
      <c r="AD1716" s="2" t="s">
        <v>202</v>
      </c>
      <c r="AE1716" s="1" t="e">
        <f>($P1716/$DF$4)/((($Q1716/$DG$4)^2)/($R1716/$DH$4))</f>
        <v>#VALUE!</v>
      </c>
      <c r="AF1716" s="1" t="e">
        <f>($P1716/$DI$4)/((($Q1716/$DJ$4)^2)/($R1716/$DK$4))</f>
        <v>#VALUE!</v>
      </c>
      <c r="AG1716" s="1" t="e">
        <f>($P1716/$DL$4)/((($Q1716/$DM$4)^2)/($R1716/$DN$4))</f>
        <v>#VALUE!</v>
      </c>
      <c r="AH1716" s="1" t="e">
        <f>($P1716/$DO$4)/((($Q1716/$DP$4)^2)/($R1716/$DQ$4))</f>
        <v>#VALUE!</v>
      </c>
      <c r="AI1716" t="s">
        <v>1811</v>
      </c>
      <c r="AJ1716">
        <v>360</v>
      </c>
      <c r="AK1716" s="21">
        <v>-93.262727939415001</v>
      </c>
      <c r="AL1716" s="21">
        <v>3.1146594392776499</v>
      </c>
      <c r="AM1716" s="21">
        <v>4.1272351738214503</v>
      </c>
      <c r="AN1716" s="21">
        <v>4.1678479512214697</v>
      </c>
      <c r="AO1716" s="21">
        <v>179.453737835905</v>
      </c>
      <c r="AP1716" s="21">
        <v>181.21930191933299</v>
      </c>
      <c r="AQ1716" s="21">
        <v>23.568611308002499</v>
      </c>
      <c r="AR1716" s="21">
        <v>23.568611308002499</v>
      </c>
      <c r="AS1716" s="21">
        <v>35.610108236503599</v>
      </c>
      <c r="AT1716" s="21">
        <v>35.610108236503599</v>
      </c>
      <c r="AU1716" s="21">
        <v>2.6763369572401001</v>
      </c>
      <c r="AV1716" s="21">
        <v>2.6132903556823699</v>
      </c>
      <c r="AW1716" s="21">
        <v>39.239548702049298</v>
      </c>
      <c r="AX1716" s="21">
        <v>38.707024758720401</v>
      </c>
      <c r="AY1716" s="21">
        <v>116.36812824420601</v>
      </c>
      <c r="AZ1716" s="21">
        <v>113.626643820661</v>
      </c>
      <c r="BA1716" s="21">
        <v>2.2528015889525399</v>
      </c>
      <c r="BB1716" s="21">
        <v>2.2528015889525399</v>
      </c>
      <c r="BC1716" s="21">
        <v>2.2673297988959999E-10</v>
      </c>
      <c r="BD1716"/>
      <c r="BE1716"/>
      <c r="BF1716"/>
      <c r="BG1716"/>
      <c r="BH1716"/>
      <c r="BI1716"/>
      <c r="BJ1716"/>
      <c r="BK1716"/>
      <c r="BL1716"/>
      <c r="BM1716"/>
      <c r="BN1716"/>
    </row>
    <row r="1717" spans="1:66" ht="25.2">
      <c r="A1717" s="4">
        <v>1715</v>
      </c>
      <c r="B1717" s="2" t="s">
        <v>1810</v>
      </c>
      <c r="C1717" s="2" t="s">
        <v>1809</v>
      </c>
      <c r="D1717" s="2" t="s">
        <v>1592</v>
      </c>
      <c r="E1717" s="2" t="s">
        <v>1591</v>
      </c>
      <c r="F1717" s="2" t="s">
        <v>367</v>
      </c>
      <c r="G1717" s="2">
        <v>63</v>
      </c>
      <c r="H1717" s="4" t="s">
        <v>1075</v>
      </c>
      <c r="I1717" s="4">
        <v>2</v>
      </c>
      <c r="J1717" s="4">
        <v>1983</v>
      </c>
      <c r="K1717" s="3">
        <v>-40.700000000000003</v>
      </c>
      <c r="L1717" s="3">
        <v>7.73</v>
      </c>
      <c r="M1717" s="4">
        <v>790</v>
      </c>
      <c r="N1717" s="3">
        <v>-11.9</v>
      </c>
      <c r="O1717" s="3" t="s">
        <v>2</v>
      </c>
      <c r="P1717" s="3" t="s">
        <v>2</v>
      </c>
      <c r="Q1717" s="3" t="s">
        <v>2</v>
      </c>
      <c r="R1717" s="3">
        <v>15.9</v>
      </c>
      <c r="S1717" s="3" t="s">
        <v>2</v>
      </c>
      <c r="T1717" s="3" t="s">
        <v>2</v>
      </c>
      <c r="U1717" s="3" t="s">
        <v>2</v>
      </c>
      <c r="V1717" s="3" t="s">
        <v>2</v>
      </c>
      <c r="W1717" s="3" t="s">
        <v>2</v>
      </c>
      <c r="X1717" s="3" t="s">
        <v>2</v>
      </c>
      <c r="Y1717" s="3" t="s">
        <v>2</v>
      </c>
      <c r="Z1717" s="3" t="s">
        <v>2</v>
      </c>
      <c r="AA1717" s="3" t="s">
        <v>2</v>
      </c>
      <c r="AB1717" s="3" t="s">
        <v>2</v>
      </c>
      <c r="AC1717" s="3">
        <v>0</v>
      </c>
      <c r="AD1717" s="2" t="s">
        <v>202</v>
      </c>
      <c r="AE1717" s="1" t="e">
        <f>($P1717/$DF$4)/((($Q1717/$DG$4)^2)/($R1717/$DH$4))</f>
        <v>#VALUE!</v>
      </c>
      <c r="AF1717" s="1" t="e">
        <f>($P1717/$DI$4)/((($Q1717/$DJ$4)^2)/($R1717/$DK$4))</f>
        <v>#VALUE!</v>
      </c>
      <c r="AG1717" s="1" t="e">
        <f>($P1717/$DL$4)/((($Q1717/$DM$4)^2)/($R1717/$DN$4))</f>
        <v>#VALUE!</v>
      </c>
      <c r="AH1717" s="1" t="e">
        <f>($P1717/$DO$4)/((($Q1717/$DP$4)^2)/($R1717/$DQ$4))</f>
        <v>#VALUE!</v>
      </c>
      <c r="AI1717" t="s">
        <v>1811</v>
      </c>
      <c r="AJ1717">
        <v>360</v>
      </c>
      <c r="AK1717" s="21">
        <v>-98.740702814102207</v>
      </c>
      <c r="AL1717" s="21">
        <v>1.08981704006195</v>
      </c>
      <c r="AM1717" s="21">
        <v>4.0075105499744401</v>
      </c>
      <c r="AN1717" s="21">
        <v>4.0097602663040197</v>
      </c>
      <c r="AO1717" s="21">
        <v>174.22615731552</v>
      </c>
      <c r="AP1717" s="21">
        <v>174.32365908978301</v>
      </c>
      <c r="AQ1717" s="21">
        <v>28.378104102420799</v>
      </c>
      <c r="AR1717" s="21">
        <v>28.378104102420799</v>
      </c>
      <c r="AS1717" s="21">
        <v>35.678809712982201</v>
      </c>
      <c r="AT1717" s="21">
        <v>35.678809712982201</v>
      </c>
      <c r="AU1717" s="21">
        <v>2.9975552825927698</v>
      </c>
      <c r="AV1717" s="21">
        <v>2.9771232930898699</v>
      </c>
      <c r="AW1717" s="21">
        <v>42.8176622396469</v>
      </c>
      <c r="AX1717" s="21">
        <v>42.878386398124697</v>
      </c>
      <c r="AY1717" s="21">
        <v>130.31839343066</v>
      </c>
      <c r="AZ1717" s="21">
        <v>129.429884501076</v>
      </c>
      <c r="BA1717" s="21">
        <v>2.3315482358574902</v>
      </c>
      <c r="BB1717" s="21">
        <v>2.3315482358574902</v>
      </c>
      <c r="BC1717" s="21">
        <v>2.2673297988959999E-10</v>
      </c>
      <c r="BD1717"/>
      <c r="BE1717"/>
      <c r="BF1717"/>
      <c r="BG1717"/>
      <c r="BH1717"/>
      <c r="BI1717"/>
      <c r="BJ1717"/>
      <c r="BK1717"/>
      <c r="BL1717"/>
      <c r="BM1717"/>
      <c r="BN1717"/>
    </row>
    <row r="1718" spans="1:66" ht="25.2">
      <c r="A1718" s="4">
        <v>1716</v>
      </c>
      <c r="B1718" s="2" t="s">
        <v>1810</v>
      </c>
      <c r="C1718" s="2" t="s">
        <v>1809</v>
      </c>
      <c r="D1718" s="2" t="s">
        <v>1592</v>
      </c>
      <c r="E1718" s="2" t="s">
        <v>1591</v>
      </c>
      <c r="F1718" s="2" t="s">
        <v>367</v>
      </c>
      <c r="G1718" s="2">
        <v>63</v>
      </c>
      <c r="H1718" s="4" t="s">
        <v>1075</v>
      </c>
      <c r="I1718" s="4">
        <v>2</v>
      </c>
      <c r="J1718" s="4">
        <v>1983</v>
      </c>
      <c r="K1718" s="3">
        <v>-40.700000000000003</v>
      </c>
      <c r="L1718" s="3">
        <v>7.73</v>
      </c>
      <c r="M1718" s="4">
        <v>980</v>
      </c>
      <c r="N1718" s="3">
        <v>-12.6</v>
      </c>
      <c r="O1718" s="3" t="s">
        <v>2</v>
      </c>
      <c r="P1718" s="3" t="s">
        <v>2</v>
      </c>
      <c r="Q1718" s="3" t="s">
        <v>2</v>
      </c>
      <c r="R1718" s="3">
        <v>16.2</v>
      </c>
      <c r="S1718" s="3" t="s">
        <v>2</v>
      </c>
      <c r="T1718" s="3" t="s">
        <v>2</v>
      </c>
      <c r="U1718" s="3" t="s">
        <v>2</v>
      </c>
      <c r="V1718" s="3" t="s">
        <v>2</v>
      </c>
      <c r="W1718" s="3" t="s">
        <v>2</v>
      </c>
      <c r="X1718" s="3" t="s">
        <v>2</v>
      </c>
      <c r="Y1718" s="3" t="s">
        <v>2</v>
      </c>
      <c r="Z1718" s="3" t="s">
        <v>2</v>
      </c>
      <c r="AA1718" s="3" t="s">
        <v>2</v>
      </c>
      <c r="AB1718" s="3" t="s">
        <v>2</v>
      </c>
      <c r="AC1718" s="3">
        <v>0</v>
      </c>
      <c r="AD1718" s="2" t="s">
        <v>202</v>
      </c>
      <c r="AE1718" s="1" t="e">
        <f>($P1718/$DF$4)/((($Q1718/$DG$4)^2)/($R1718/$DH$4))</f>
        <v>#VALUE!</v>
      </c>
      <c r="AF1718" s="1" t="e">
        <f>($P1718/$DI$4)/((($Q1718/$DJ$4)^2)/($R1718/$DK$4))</f>
        <v>#VALUE!</v>
      </c>
      <c r="AG1718" s="1" t="e">
        <f>($P1718/$DL$4)/((($Q1718/$DM$4)^2)/($R1718/$DN$4))</f>
        <v>#VALUE!</v>
      </c>
      <c r="AH1718" s="1" t="e">
        <f>($P1718/$DO$4)/((($Q1718/$DP$4)^2)/($R1718/$DQ$4))</f>
        <v>#VALUE!</v>
      </c>
      <c r="AI1718" t="s">
        <v>1811</v>
      </c>
      <c r="AJ1718">
        <v>360</v>
      </c>
      <c r="AK1718" s="21">
        <v>-99.936240385055498</v>
      </c>
      <c r="AL1718" s="21">
        <v>0.58609623947143596</v>
      </c>
      <c r="AM1718" s="21">
        <v>3.6970341691494002</v>
      </c>
      <c r="AN1718" s="21">
        <v>3.70400425604582</v>
      </c>
      <c r="AO1718" s="21">
        <v>160.708247330342</v>
      </c>
      <c r="AP1718" s="21">
        <v>161.01157903999899</v>
      </c>
      <c r="AQ1718" s="21">
        <v>29.008690372371699</v>
      </c>
      <c r="AR1718" s="21">
        <v>29.008690372371699</v>
      </c>
      <c r="AS1718" s="21">
        <v>33.7368926019669</v>
      </c>
      <c r="AT1718" s="21">
        <v>33.7368926019669</v>
      </c>
      <c r="AU1718" s="21">
        <v>3.4543081676959999</v>
      </c>
      <c r="AV1718" s="21">
        <v>3.3938166267633401</v>
      </c>
      <c r="AW1718" s="21">
        <v>47.9137201608658</v>
      </c>
      <c r="AX1718" s="21">
        <v>47.792896149444601</v>
      </c>
      <c r="AY1718" s="21">
        <v>150.15699340535301</v>
      </c>
      <c r="AZ1718" s="21">
        <v>147.52773955832501</v>
      </c>
      <c r="BA1718" s="21">
        <v>2.1666643539667101</v>
      </c>
      <c r="BB1718" s="21">
        <v>2.1666643539667101</v>
      </c>
      <c r="BC1718" s="21">
        <v>2.2673297988959999E-10</v>
      </c>
      <c r="BD1718"/>
      <c r="BE1718"/>
      <c r="BF1718"/>
      <c r="BG1718"/>
      <c r="BH1718"/>
      <c r="BI1718"/>
      <c r="BJ1718"/>
      <c r="BK1718"/>
      <c r="BL1718"/>
      <c r="BM1718"/>
      <c r="BN1718"/>
    </row>
    <row r="1719" spans="1:66" ht="25.2">
      <c r="A1719" s="4">
        <v>1717</v>
      </c>
      <c r="B1719" s="2" t="s">
        <v>1810</v>
      </c>
      <c r="C1719" s="2" t="s">
        <v>1809</v>
      </c>
      <c r="D1719" s="2" t="s">
        <v>1592</v>
      </c>
      <c r="E1719" s="2" t="s">
        <v>1591</v>
      </c>
      <c r="F1719" s="2" t="s">
        <v>367</v>
      </c>
      <c r="G1719" s="2">
        <v>63</v>
      </c>
      <c r="H1719" s="4" t="s">
        <v>1075</v>
      </c>
      <c r="I1719" s="4">
        <v>2</v>
      </c>
      <c r="J1719" s="4">
        <v>1983</v>
      </c>
      <c r="K1719" s="3">
        <v>-40.700000000000003</v>
      </c>
      <c r="L1719" s="3">
        <v>7.73</v>
      </c>
      <c r="M1719" s="4">
        <v>1990</v>
      </c>
      <c r="N1719" s="3">
        <v>-13.3</v>
      </c>
      <c r="O1719" s="3" t="s">
        <v>2</v>
      </c>
      <c r="P1719" s="3" t="s">
        <v>2</v>
      </c>
      <c r="Q1719" s="3" t="s">
        <v>2</v>
      </c>
      <c r="R1719" s="3">
        <v>17.3</v>
      </c>
      <c r="S1719" s="3" t="s">
        <v>2</v>
      </c>
      <c r="T1719" s="3" t="s">
        <v>2</v>
      </c>
      <c r="U1719" s="3" t="s">
        <v>2</v>
      </c>
      <c r="V1719" s="3" t="s">
        <v>2</v>
      </c>
      <c r="W1719" s="3" t="s">
        <v>2</v>
      </c>
      <c r="X1719" s="3" t="s">
        <v>2</v>
      </c>
      <c r="Y1719" s="3" t="s">
        <v>2</v>
      </c>
      <c r="Z1719" s="3" t="s">
        <v>2</v>
      </c>
      <c r="AA1719" s="3" t="s">
        <v>2</v>
      </c>
      <c r="AB1719" s="3" t="s">
        <v>2</v>
      </c>
      <c r="AC1719" s="3">
        <v>0</v>
      </c>
      <c r="AD1719" s="2" t="s">
        <v>202</v>
      </c>
      <c r="AE1719" s="1" t="e">
        <f>($P1719/$DF$4)/((($Q1719/$DG$4)^2)/($R1719/$DH$4))</f>
        <v>#VALUE!</v>
      </c>
      <c r="AF1719" s="1" t="e">
        <f>($P1719/$DI$4)/((($Q1719/$DJ$4)^2)/($R1719/$DK$4))</f>
        <v>#VALUE!</v>
      </c>
      <c r="AG1719" s="1" t="e">
        <f>($P1719/$DL$4)/((($Q1719/$DM$4)^2)/($R1719/$DN$4))</f>
        <v>#VALUE!</v>
      </c>
      <c r="AH1719" s="1" t="e">
        <f>($P1719/$DO$4)/((($Q1719/$DP$4)^2)/($R1719/$DQ$4))</f>
        <v>#VALUE!</v>
      </c>
      <c r="AI1719" t="s">
        <v>1811</v>
      </c>
      <c r="AJ1719">
        <v>360</v>
      </c>
      <c r="AK1719" s="21">
        <v>-91.311665529708904</v>
      </c>
      <c r="AL1719" s="21">
        <v>9.969209968386869E+36</v>
      </c>
      <c r="AM1719" s="21">
        <v>1.46302969557047</v>
      </c>
      <c r="AN1719" s="21">
        <v>1.46302969557047</v>
      </c>
      <c r="AO1719" s="21">
        <v>63.574873111276197</v>
      </c>
      <c r="AP1719" s="21">
        <v>63.574873111276197</v>
      </c>
      <c r="AQ1719" s="21">
        <v>19.936033018875101</v>
      </c>
      <c r="AR1719" s="21">
        <v>19.936033018875101</v>
      </c>
      <c r="AS1719" s="21">
        <v>19.7067809812546</v>
      </c>
      <c r="AT1719" s="21">
        <v>19.7067809812546</v>
      </c>
      <c r="AU1719" s="21">
        <v>5.8751931497573802</v>
      </c>
      <c r="AV1719" s="21">
        <v>5.9077680742979002</v>
      </c>
      <c r="AW1719" s="21">
        <v>80.093728351974505</v>
      </c>
      <c r="AX1719" s="21">
        <v>80.972110405349696</v>
      </c>
      <c r="AY1719" s="21">
        <v>255.30216393143201</v>
      </c>
      <c r="AZ1719" s="21">
        <v>255.30216393143201</v>
      </c>
      <c r="BA1719" s="21">
        <v>1.28614828865528</v>
      </c>
      <c r="BB1719" s="21">
        <v>1.28614828865528</v>
      </c>
      <c r="BC1719" s="21">
        <v>2.2673297988959999E-10</v>
      </c>
      <c r="BD1719"/>
      <c r="BE1719"/>
      <c r="BF1719"/>
      <c r="BG1719"/>
      <c r="BH1719"/>
      <c r="BI1719"/>
      <c r="BJ1719"/>
      <c r="BK1719"/>
      <c r="BL1719"/>
      <c r="BM1719"/>
      <c r="BN1719"/>
    </row>
    <row r="1720" spans="1:66" ht="25.2">
      <c r="A1720" s="4">
        <v>1718</v>
      </c>
      <c r="B1720" s="2" t="s">
        <v>1810</v>
      </c>
      <c r="C1720" s="2" t="s">
        <v>1809</v>
      </c>
      <c r="D1720" s="2" t="s">
        <v>1592</v>
      </c>
      <c r="E1720" s="2" t="s">
        <v>1591</v>
      </c>
      <c r="F1720" s="2" t="s">
        <v>367</v>
      </c>
      <c r="G1720" s="2">
        <v>63</v>
      </c>
      <c r="H1720" s="4" t="s">
        <v>1075</v>
      </c>
      <c r="I1720" s="4">
        <v>2</v>
      </c>
      <c r="J1720" s="4">
        <v>1983</v>
      </c>
      <c r="K1720" s="3">
        <v>-40.700000000000003</v>
      </c>
      <c r="L1720" s="3">
        <v>7.73</v>
      </c>
      <c r="M1720" s="4">
        <v>2910</v>
      </c>
      <c r="N1720" s="3">
        <v>-12.6</v>
      </c>
      <c r="O1720" s="3" t="s">
        <v>2</v>
      </c>
      <c r="P1720" s="3" t="s">
        <v>2</v>
      </c>
      <c r="Q1720" s="3" t="s">
        <v>2</v>
      </c>
      <c r="R1720" s="3">
        <v>18.399999999999999</v>
      </c>
      <c r="S1720" s="3" t="s">
        <v>2</v>
      </c>
      <c r="T1720" s="3" t="s">
        <v>2</v>
      </c>
      <c r="U1720" s="3" t="s">
        <v>2</v>
      </c>
      <c r="V1720" s="3" t="s">
        <v>2</v>
      </c>
      <c r="W1720" s="3" t="s">
        <v>2</v>
      </c>
      <c r="X1720" s="3" t="s">
        <v>2</v>
      </c>
      <c r="Y1720" s="3" t="s">
        <v>2</v>
      </c>
      <c r="Z1720" s="3" t="s">
        <v>2</v>
      </c>
      <c r="AA1720" s="3" t="s">
        <v>2</v>
      </c>
      <c r="AB1720" s="3" t="s">
        <v>2</v>
      </c>
      <c r="AC1720" s="3">
        <v>0</v>
      </c>
      <c r="AD1720" s="2" t="s">
        <v>202</v>
      </c>
      <c r="AE1720" s="1" t="e">
        <f>($P1720/$DF$4)/((($Q1720/$DG$4)^2)/($R1720/$DH$4))</f>
        <v>#VALUE!</v>
      </c>
      <c r="AF1720" s="1" t="e">
        <f>($P1720/$DI$4)/((($Q1720/$DJ$4)^2)/($R1720/$DK$4))</f>
        <v>#VALUE!</v>
      </c>
      <c r="AG1720" s="1" t="e">
        <f>($P1720/$DL$4)/((($Q1720/$DM$4)^2)/($R1720/$DN$4))</f>
        <v>#VALUE!</v>
      </c>
      <c r="AH1720" s="1" t="e">
        <f>($P1720/$DO$4)/((($Q1720/$DP$4)^2)/($R1720/$DQ$4))</f>
        <v>#VALUE!</v>
      </c>
      <c r="AI1720" t="s">
        <v>1811</v>
      </c>
      <c r="AJ1720">
        <v>360</v>
      </c>
      <c r="AK1720" s="21">
        <v>-104.291709912605</v>
      </c>
      <c r="AL1720" s="21">
        <v>9.969209968386869E+36</v>
      </c>
      <c r="AM1720" s="21">
        <v>1.59401122548282</v>
      </c>
      <c r="AN1720" s="21">
        <v>1.59401122548282</v>
      </c>
      <c r="AO1720" s="21">
        <v>69.2639095912199</v>
      </c>
      <c r="AP1720" s="21">
        <v>69.2639095912199</v>
      </c>
      <c r="AQ1720" s="21">
        <v>30.2715886757851</v>
      </c>
      <c r="AR1720" s="21">
        <v>30.2715886757851</v>
      </c>
      <c r="AS1720" s="21">
        <v>20.172230653619799</v>
      </c>
      <c r="AT1720" s="21">
        <v>20.172230653619799</v>
      </c>
      <c r="AU1720" s="21">
        <v>5.9088281749844596</v>
      </c>
      <c r="AV1720" s="21">
        <v>5.9037537330388998</v>
      </c>
      <c r="AW1720" s="21">
        <v>78.755138810348498</v>
      </c>
      <c r="AX1720" s="21">
        <v>78.503134929275504</v>
      </c>
      <c r="AY1720" s="21">
        <v>256.75386518478001</v>
      </c>
      <c r="AZ1720" s="21">
        <v>256.75386518478001</v>
      </c>
      <c r="BA1720" s="21">
        <v>1.3273814480692101</v>
      </c>
      <c r="BB1720" s="21">
        <v>1.3273814480692101</v>
      </c>
      <c r="BC1720" s="21">
        <v>2.2673297988959999E-10</v>
      </c>
      <c r="BD1720"/>
      <c r="BE1720"/>
      <c r="BF1720"/>
      <c r="BG1720"/>
      <c r="BH1720"/>
      <c r="BI1720"/>
      <c r="BJ1720"/>
      <c r="BK1720"/>
      <c r="BL1720"/>
      <c r="BM1720"/>
      <c r="BN1720"/>
    </row>
    <row r="1721" spans="1:66" ht="25.2">
      <c r="A1721" s="4">
        <v>1719</v>
      </c>
      <c r="B1721" s="2" t="s">
        <v>1810</v>
      </c>
      <c r="C1721" s="2" t="s">
        <v>1809</v>
      </c>
      <c r="D1721" s="2" t="s">
        <v>1592</v>
      </c>
      <c r="E1721" s="2" t="s">
        <v>1591</v>
      </c>
      <c r="F1721" s="2" t="s">
        <v>367</v>
      </c>
      <c r="G1721" s="2">
        <v>63</v>
      </c>
      <c r="H1721" s="4" t="s">
        <v>1075</v>
      </c>
      <c r="I1721" s="4">
        <v>2</v>
      </c>
      <c r="J1721" s="4">
        <v>1983</v>
      </c>
      <c r="K1721" s="3">
        <v>-40.700000000000003</v>
      </c>
      <c r="L1721" s="3">
        <v>7.73</v>
      </c>
      <c r="M1721" s="4">
        <v>3890</v>
      </c>
      <c r="N1721" s="3">
        <v>-12.4</v>
      </c>
      <c r="O1721" s="3" t="s">
        <v>2</v>
      </c>
      <c r="P1721" s="3" t="s">
        <v>2</v>
      </c>
      <c r="Q1721" s="3" t="s">
        <v>2</v>
      </c>
      <c r="R1721" s="3">
        <v>25.7</v>
      </c>
      <c r="S1721" s="3" t="s">
        <v>2</v>
      </c>
      <c r="T1721" s="3" t="s">
        <v>2</v>
      </c>
      <c r="U1721" s="3" t="s">
        <v>2</v>
      </c>
      <c r="V1721" s="3" t="s">
        <v>2</v>
      </c>
      <c r="W1721" s="3" t="s">
        <v>2</v>
      </c>
      <c r="X1721" s="3" t="s">
        <v>2</v>
      </c>
      <c r="Y1721" s="3" t="s">
        <v>2</v>
      </c>
      <c r="Z1721" s="3" t="s">
        <v>2</v>
      </c>
      <c r="AA1721" s="3" t="s">
        <v>2</v>
      </c>
      <c r="AB1721" s="3" t="s">
        <v>2</v>
      </c>
      <c r="AC1721" s="3">
        <v>0</v>
      </c>
      <c r="AD1721" s="2" t="s">
        <v>202</v>
      </c>
      <c r="AE1721" s="1" t="e">
        <f>($P1721/$DF$4)/((($Q1721/$DG$4)^2)/($R1721/$DH$4))</f>
        <v>#VALUE!</v>
      </c>
      <c r="AF1721" s="1" t="e">
        <f>($P1721/$DI$4)/((($Q1721/$DJ$4)^2)/($R1721/$DK$4))</f>
        <v>#VALUE!</v>
      </c>
      <c r="AG1721" s="1" t="e">
        <f>($P1721/$DL$4)/((($Q1721/$DM$4)^2)/($R1721/$DN$4))</f>
        <v>#VALUE!</v>
      </c>
      <c r="AH1721" s="1" t="e">
        <f>($P1721/$DO$4)/((($Q1721/$DP$4)^2)/($R1721/$DQ$4))</f>
        <v>#VALUE!</v>
      </c>
      <c r="AI1721" t="s">
        <v>1811</v>
      </c>
      <c r="AJ1721">
        <v>360</v>
      </c>
      <c r="AK1721" s="21">
        <v>-112.769723482757</v>
      </c>
      <c r="AL1721" s="21">
        <v>9.969209968386869E+36</v>
      </c>
      <c r="AM1721" s="21">
        <v>1.6650772880467</v>
      </c>
      <c r="AN1721" s="21">
        <v>1.6650772880467</v>
      </c>
      <c r="AO1721" s="21">
        <v>72.351016157830898</v>
      </c>
      <c r="AP1721" s="21">
        <v>72.351016157830898</v>
      </c>
      <c r="AQ1721" s="21">
        <v>40.1732894423711</v>
      </c>
      <c r="AR1721" s="21">
        <v>40.1732894423711</v>
      </c>
      <c r="AS1721" s="21">
        <v>20.658243297737101</v>
      </c>
      <c r="AT1721" s="21">
        <v>20.658243297737101</v>
      </c>
      <c r="AU1721" s="21">
        <v>5.9486843622990504</v>
      </c>
      <c r="AV1721" s="21">
        <v>5.9260327937334099</v>
      </c>
      <c r="AW1721" s="21">
        <v>78.187167253155295</v>
      </c>
      <c r="AX1721" s="21">
        <v>78.368856835563605</v>
      </c>
      <c r="AY1721" s="21">
        <v>258.482500514116</v>
      </c>
      <c r="AZ1721" s="21">
        <v>258.482500514116</v>
      </c>
      <c r="BA1721" s="21">
        <v>1.36124556359085</v>
      </c>
      <c r="BB1721" s="21">
        <v>1.36124556359085</v>
      </c>
      <c r="BC1721" s="21">
        <v>2.2673297988959999E-10</v>
      </c>
      <c r="BD1721"/>
      <c r="BE1721"/>
      <c r="BF1721"/>
      <c r="BG1721"/>
      <c r="BH1721"/>
      <c r="BI1721"/>
      <c r="BJ1721"/>
      <c r="BK1721"/>
      <c r="BL1721"/>
      <c r="BM1721"/>
      <c r="BN1721"/>
    </row>
    <row r="1722" spans="1:66" ht="25.2">
      <c r="A1722" s="4">
        <v>1720</v>
      </c>
      <c r="B1722" s="2" t="s">
        <v>1810</v>
      </c>
      <c r="C1722" s="2" t="s">
        <v>1809</v>
      </c>
      <c r="D1722" s="2" t="s">
        <v>1808</v>
      </c>
      <c r="E1722" s="2" t="s">
        <v>1808</v>
      </c>
      <c r="F1722" s="2" t="s">
        <v>1807</v>
      </c>
      <c r="G1722" s="2">
        <v>30</v>
      </c>
      <c r="H1722" s="4" t="s">
        <v>1075</v>
      </c>
      <c r="I1722" s="4">
        <v>6</v>
      </c>
      <c r="J1722" s="4">
        <v>1981</v>
      </c>
      <c r="K1722" s="3">
        <v>-61.97</v>
      </c>
      <c r="L1722" s="3">
        <v>36.25</v>
      </c>
      <c r="M1722" s="4">
        <v>5</v>
      </c>
      <c r="N1722" s="3">
        <v>-9.5</v>
      </c>
      <c r="O1722" s="3" t="s">
        <v>2</v>
      </c>
      <c r="P1722" s="3" t="s">
        <v>2</v>
      </c>
      <c r="Q1722" s="3" t="s">
        <v>2</v>
      </c>
      <c r="R1722" s="3">
        <v>14.4</v>
      </c>
      <c r="S1722" s="3" t="s">
        <v>2</v>
      </c>
      <c r="T1722" s="3" t="s">
        <v>2</v>
      </c>
      <c r="U1722" s="3" t="s">
        <v>2</v>
      </c>
      <c r="V1722" s="3" t="s">
        <v>2</v>
      </c>
      <c r="W1722" s="3" t="s">
        <v>2</v>
      </c>
      <c r="X1722" s="3" t="s">
        <v>2</v>
      </c>
      <c r="Y1722" s="3" t="s">
        <v>2</v>
      </c>
      <c r="Z1722" s="3" t="s">
        <v>2</v>
      </c>
      <c r="AA1722" s="3" t="s">
        <v>2</v>
      </c>
      <c r="AB1722" s="3" t="s">
        <v>2</v>
      </c>
      <c r="AC1722" s="3">
        <v>0</v>
      </c>
      <c r="AD1722" s="2" t="s">
        <v>202</v>
      </c>
      <c r="AE1722" s="1" t="e">
        <f>($P1722/$DF$4)/((($Q1722/$DG$4)^2)/($R1722/$DH$4))</f>
        <v>#VALUE!</v>
      </c>
      <c r="AF1722" s="1" t="e">
        <f>($P1722/$DI$4)/((($Q1722/$DJ$4)^2)/($R1722/$DK$4))</f>
        <v>#VALUE!</v>
      </c>
      <c r="AG1722" s="1" t="e">
        <f>($P1722/$DL$4)/((($Q1722/$DM$4)^2)/($R1722/$DN$4))</f>
        <v>#VALUE!</v>
      </c>
      <c r="AH1722" s="1" t="e">
        <f>($P1722/$DO$4)/((($Q1722/$DP$4)^2)/($R1722/$DQ$4))</f>
        <v>#VALUE!</v>
      </c>
      <c r="AI1722" t="s">
        <v>1806</v>
      </c>
      <c r="AJ1722">
        <v>350</v>
      </c>
      <c r="AK1722" s="21">
        <v>-50.427265763282797</v>
      </c>
      <c r="AL1722" s="21">
        <v>163.27669272422801</v>
      </c>
      <c r="AM1722" s="21">
        <v>-6.7046836105873794E-2</v>
      </c>
      <c r="AN1722" s="21">
        <v>-0.127989178244025</v>
      </c>
      <c r="AO1722" s="21">
        <v>-2.9210701871743199</v>
      </c>
      <c r="AP1722" s="21">
        <v>-5.5777598483447699</v>
      </c>
      <c r="AQ1722" s="21">
        <v>1.27144645862281</v>
      </c>
      <c r="AR1722" s="21">
        <v>0.81134559679776397</v>
      </c>
      <c r="AS1722" s="21">
        <v>0.80498363915830895</v>
      </c>
      <c r="AT1722" s="21">
        <v>0.22250401186756799</v>
      </c>
      <c r="AU1722" s="21">
        <v>4.9879500329494499</v>
      </c>
      <c r="AV1722" s="21">
        <v>4.88895383328199</v>
      </c>
      <c r="AW1722" s="21">
        <v>101.431047153473</v>
      </c>
      <c r="AX1722" s="21">
        <v>102.688726758957</v>
      </c>
      <c r="AY1722" s="21">
        <v>217.31692997421999</v>
      </c>
      <c r="AZ1722" s="21">
        <v>213.061391501419</v>
      </c>
      <c r="BA1722" s="21">
        <v>7.3201166314538602E-2</v>
      </c>
      <c r="BB1722" s="21">
        <v>6.4990677711466494E-2</v>
      </c>
      <c r="BC1722" s="21">
        <v>2.95424733980901E-11</v>
      </c>
      <c r="BD1722"/>
      <c r="BE1722"/>
      <c r="BF1722"/>
      <c r="BG1722"/>
      <c r="BH1722"/>
      <c r="BI1722"/>
      <c r="BJ1722"/>
      <c r="BK1722"/>
      <c r="BL1722"/>
      <c r="BM1722"/>
      <c r="BN1722"/>
    </row>
    <row r="1723" spans="1:66" ht="25.2">
      <c r="A1723" s="4">
        <v>1721</v>
      </c>
      <c r="B1723" s="2" t="s">
        <v>1810</v>
      </c>
      <c r="C1723" s="2" t="s">
        <v>1809</v>
      </c>
      <c r="D1723" s="2" t="s">
        <v>1808</v>
      </c>
      <c r="E1723" s="2" t="s">
        <v>1808</v>
      </c>
      <c r="F1723" s="2" t="s">
        <v>1807</v>
      </c>
      <c r="G1723" s="2">
        <v>30</v>
      </c>
      <c r="H1723" s="4" t="s">
        <v>1075</v>
      </c>
      <c r="I1723" s="4">
        <v>6</v>
      </c>
      <c r="J1723" s="4">
        <v>1981</v>
      </c>
      <c r="K1723" s="3">
        <v>-61.97</v>
      </c>
      <c r="L1723" s="3">
        <v>36.25</v>
      </c>
      <c r="M1723" s="4">
        <v>400</v>
      </c>
      <c r="N1723" s="3">
        <v>-10.6</v>
      </c>
      <c r="O1723" s="3" t="s">
        <v>2</v>
      </c>
      <c r="P1723" s="3" t="s">
        <v>2</v>
      </c>
      <c r="Q1723" s="3" t="s">
        <v>2</v>
      </c>
      <c r="R1723" s="3">
        <v>14.6</v>
      </c>
      <c r="S1723" s="3" t="s">
        <v>2</v>
      </c>
      <c r="T1723" s="3" t="s">
        <v>2</v>
      </c>
      <c r="U1723" s="3" t="s">
        <v>2</v>
      </c>
      <c r="V1723" s="3" t="s">
        <v>2</v>
      </c>
      <c r="W1723" s="3" t="s">
        <v>2</v>
      </c>
      <c r="X1723" s="3" t="s">
        <v>2</v>
      </c>
      <c r="Y1723" s="3" t="s">
        <v>2</v>
      </c>
      <c r="Z1723" s="3" t="s">
        <v>2</v>
      </c>
      <c r="AA1723" s="3" t="s">
        <v>2</v>
      </c>
      <c r="AB1723" s="3" t="s">
        <v>2</v>
      </c>
      <c r="AC1723" s="3">
        <v>0</v>
      </c>
      <c r="AD1723" s="2" t="s">
        <v>202</v>
      </c>
      <c r="AE1723" s="1" t="e">
        <f>($P1723/$DF$4)/((($Q1723/$DG$4)^2)/($R1723/$DH$4))</f>
        <v>#VALUE!</v>
      </c>
      <c r="AF1723" s="1" t="e">
        <f>($P1723/$DI$4)/((($Q1723/$DJ$4)^2)/($R1723/$DK$4))</f>
        <v>#VALUE!</v>
      </c>
      <c r="AG1723" s="1" t="e">
        <f>($P1723/$DL$4)/((($Q1723/$DM$4)^2)/($R1723/$DN$4))</f>
        <v>#VALUE!</v>
      </c>
      <c r="AH1723" s="1" t="e">
        <f>($P1723/$DO$4)/((($Q1723/$DP$4)^2)/($R1723/$DQ$4))</f>
        <v>#VALUE!</v>
      </c>
      <c r="AI1723" t="s">
        <v>1806</v>
      </c>
      <c r="AJ1723">
        <v>350</v>
      </c>
      <c r="AK1723" s="21">
        <v>-65.306406509876297</v>
      </c>
      <c r="AL1723" s="21">
        <v>91.802926456928205</v>
      </c>
      <c r="AM1723" s="21">
        <v>1.00772392675281</v>
      </c>
      <c r="AN1723" s="21">
        <v>0.85041964501142397</v>
      </c>
      <c r="AO1723" s="21">
        <v>43.84242207274</v>
      </c>
      <c r="AP1723" s="21">
        <v>36.9982210259531</v>
      </c>
      <c r="AQ1723" s="21">
        <v>4.1176494270563104</v>
      </c>
      <c r="AR1723" s="21">
        <v>2.6914047712460198</v>
      </c>
      <c r="AS1723" s="21">
        <v>7.9655004233121902</v>
      </c>
      <c r="AT1723" s="21">
        <v>6.2323850080370899</v>
      </c>
      <c r="AU1723" s="21">
        <v>4.4545870572328603</v>
      </c>
      <c r="AV1723" s="21">
        <v>4.5924542814493199</v>
      </c>
      <c r="AW1723" s="21">
        <v>81.966264438629096</v>
      </c>
      <c r="AX1723" s="21">
        <v>84.842601060867295</v>
      </c>
      <c r="AY1723" s="21">
        <v>193.80602623578699</v>
      </c>
      <c r="AZ1723" s="21">
        <v>199.80346409185401</v>
      </c>
      <c r="BA1723" s="21">
        <v>0.42107836613431598</v>
      </c>
      <c r="BB1723" s="21">
        <v>0.30914988792501402</v>
      </c>
      <c r="BC1723" s="21">
        <v>2.95424733980901E-11</v>
      </c>
      <c r="BD1723"/>
      <c r="BE1723"/>
      <c r="BF1723"/>
      <c r="BG1723"/>
      <c r="BH1723"/>
      <c r="BI1723"/>
      <c r="BJ1723"/>
      <c r="BK1723"/>
      <c r="BL1723"/>
      <c r="BM1723"/>
      <c r="BN1723"/>
    </row>
    <row r="1724" spans="1:66" ht="25.2">
      <c r="A1724" s="4">
        <v>1722</v>
      </c>
      <c r="B1724" s="2" t="s">
        <v>1810</v>
      </c>
      <c r="C1724" s="2" t="s">
        <v>1809</v>
      </c>
      <c r="D1724" s="2" t="s">
        <v>1808</v>
      </c>
      <c r="E1724" s="2" t="s">
        <v>1808</v>
      </c>
      <c r="F1724" s="2" t="s">
        <v>1807</v>
      </c>
      <c r="G1724" s="2">
        <v>30</v>
      </c>
      <c r="H1724" s="4" t="s">
        <v>1075</v>
      </c>
      <c r="I1724" s="4">
        <v>6</v>
      </c>
      <c r="J1724" s="4">
        <v>1981</v>
      </c>
      <c r="K1724" s="3">
        <v>-61.97</v>
      </c>
      <c r="L1724" s="3">
        <v>36.25</v>
      </c>
      <c r="M1724" s="4">
        <v>600</v>
      </c>
      <c r="N1724" s="3">
        <v>-10.3</v>
      </c>
      <c r="O1724" s="3" t="s">
        <v>2</v>
      </c>
      <c r="P1724" s="3" t="s">
        <v>2</v>
      </c>
      <c r="Q1724" s="3" t="s">
        <v>2</v>
      </c>
      <c r="R1724" s="3">
        <v>14.6</v>
      </c>
      <c r="S1724" s="3" t="s">
        <v>2</v>
      </c>
      <c r="T1724" s="3" t="s">
        <v>2</v>
      </c>
      <c r="U1724" s="3" t="s">
        <v>2</v>
      </c>
      <c r="V1724" s="3" t="s">
        <v>2</v>
      </c>
      <c r="W1724" s="3" t="s">
        <v>2</v>
      </c>
      <c r="X1724" s="3" t="s">
        <v>2</v>
      </c>
      <c r="Y1724" s="3" t="s">
        <v>2</v>
      </c>
      <c r="Z1724" s="3" t="s">
        <v>2</v>
      </c>
      <c r="AA1724" s="3" t="s">
        <v>2</v>
      </c>
      <c r="AB1724" s="3" t="s">
        <v>2</v>
      </c>
      <c r="AC1724" s="3">
        <v>0</v>
      </c>
      <c r="AD1724" s="2" t="s">
        <v>202</v>
      </c>
      <c r="AE1724" s="1" t="e">
        <f>($P1724/$DF$4)/((($Q1724/$DG$4)^2)/($R1724/$DH$4))</f>
        <v>#VALUE!</v>
      </c>
      <c r="AF1724" s="1" t="e">
        <f>($P1724/$DI$4)/((($Q1724/$DJ$4)^2)/($R1724/$DK$4))</f>
        <v>#VALUE!</v>
      </c>
      <c r="AG1724" s="1" t="e">
        <f>($P1724/$DL$4)/((($Q1724/$DM$4)^2)/($R1724/$DN$4))</f>
        <v>#VALUE!</v>
      </c>
      <c r="AH1724" s="1" t="e">
        <f>($P1724/$DO$4)/((($Q1724/$DP$4)^2)/($R1724/$DQ$4))</f>
        <v>#VALUE!</v>
      </c>
      <c r="AI1724" t="s">
        <v>1806</v>
      </c>
      <c r="AJ1724">
        <v>350</v>
      </c>
      <c r="AK1724" s="21">
        <v>-69.654537308216106</v>
      </c>
      <c r="AL1724" s="21">
        <v>59.833407723903598</v>
      </c>
      <c r="AM1724" s="21">
        <v>1.78401068635285</v>
      </c>
      <c r="AN1724" s="21">
        <v>1.69802022948861</v>
      </c>
      <c r="AO1724" s="21">
        <v>77.595196309529697</v>
      </c>
      <c r="AP1724" s="21">
        <v>73.855747286721197</v>
      </c>
      <c r="AQ1724" s="21">
        <v>6.3189893007278402</v>
      </c>
      <c r="AR1724" s="21">
        <v>6.3189893007278402</v>
      </c>
      <c r="AS1724" s="21">
        <v>12.486694312095601</v>
      </c>
      <c r="AT1724" s="21">
        <v>12.486694312095601</v>
      </c>
      <c r="AU1724" s="21">
        <v>4.0632603906095</v>
      </c>
      <c r="AV1724" s="21">
        <v>4.0981224171817301</v>
      </c>
      <c r="AW1724" s="21">
        <v>69.823109602928199</v>
      </c>
      <c r="AX1724" s="21">
        <v>71.231610178947406</v>
      </c>
      <c r="AY1724" s="21">
        <v>176.733046870257</v>
      </c>
      <c r="AZ1724" s="21">
        <v>178.25253520422601</v>
      </c>
      <c r="BA1724" s="21">
        <v>0.72509429864585395</v>
      </c>
      <c r="BB1724" s="21">
        <v>0.72509429864585395</v>
      </c>
      <c r="BC1724" s="21">
        <v>2.95424733980901E-11</v>
      </c>
      <c r="BD1724"/>
      <c r="BE1724"/>
      <c r="BF1724"/>
      <c r="BG1724"/>
      <c r="BH1724"/>
      <c r="BI1724"/>
      <c r="BJ1724"/>
      <c r="BK1724"/>
      <c r="BL1724"/>
      <c r="BM1724"/>
      <c r="BN1724"/>
    </row>
    <row r="1725" spans="1:66" ht="25.2">
      <c r="A1725" s="4">
        <v>1723</v>
      </c>
      <c r="B1725" s="2" t="s">
        <v>1810</v>
      </c>
      <c r="C1725" s="2" t="s">
        <v>1809</v>
      </c>
      <c r="D1725" s="2" t="s">
        <v>1808</v>
      </c>
      <c r="E1725" s="2" t="s">
        <v>1808</v>
      </c>
      <c r="F1725" s="2" t="s">
        <v>1807</v>
      </c>
      <c r="G1725" s="2">
        <v>30</v>
      </c>
      <c r="H1725" s="4" t="s">
        <v>1075</v>
      </c>
      <c r="I1725" s="4">
        <v>6</v>
      </c>
      <c r="J1725" s="4">
        <v>1981</v>
      </c>
      <c r="K1725" s="3">
        <v>-61.97</v>
      </c>
      <c r="L1725" s="3">
        <v>36.25</v>
      </c>
      <c r="M1725" s="4">
        <v>800</v>
      </c>
      <c r="N1725" s="3">
        <v>-10.9</v>
      </c>
      <c r="O1725" s="3" t="s">
        <v>2</v>
      </c>
      <c r="P1725" s="3" t="s">
        <v>2</v>
      </c>
      <c r="Q1725" s="3" t="s">
        <v>2</v>
      </c>
      <c r="R1725" s="3">
        <v>15.3</v>
      </c>
      <c r="S1725" s="3" t="s">
        <v>2</v>
      </c>
      <c r="T1725" s="3" t="s">
        <v>2</v>
      </c>
      <c r="U1725" s="3" t="s">
        <v>2</v>
      </c>
      <c r="V1725" s="3" t="s">
        <v>2</v>
      </c>
      <c r="W1725" s="3" t="s">
        <v>2</v>
      </c>
      <c r="X1725" s="3" t="s">
        <v>2</v>
      </c>
      <c r="Y1725" s="3" t="s">
        <v>2</v>
      </c>
      <c r="Z1725" s="3" t="s">
        <v>2</v>
      </c>
      <c r="AA1725" s="3" t="s">
        <v>2</v>
      </c>
      <c r="AB1725" s="3" t="s">
        <v>2</v>
      </c>
      <c r="AC1725" s="3">
        <v>0</v>
      </c>
      <c r="AD1725" s="2" t="s">
        <v>202</v>
      </c>
      <c r="AE1725" s="1" t="e">
        <f>($P1725/$DF$4)/((($Q1725/$DG$4)^2)/($R1725/$DH$4))</f>
        <v>#VALUE!</v>
      </c>
      <c r="AF1725" s="1" t="e">
        <f>($P1725/$DI$4)/((($Q1725/$DJ$4)^2)/($R1725/$DK$4))</f>
        <v>#VALUE!</v>
      </c>
      <c r="AG1725" s="1" t="e">
        <f>($P1725/$DL$4)/((($Q1725/$DM$4)^2)/($R1725/$DN$4))</f>
        <v>#VALUE!</v>
      </c>
      <c r="AH1725" s="1" t="e">
        <f>($P1725/$DO$4)/((($Q1725/$DP$4)^2)/($R1725/$DQ$4))</f>
        <v>#VALUE!</v>
      </c>
      <c r="AI1725" t="s">
        <v>1806</v>
      </c>
      <c r="AJ1725">
        <v>350</v>
      </c>
      <c r="AK1725" s="21">
        <v>-75.484720158577005</v>
      </c>
      <c r="AL1725" s="21">
        <v>39.202287030219999</v>
      </c>
      <c r="AM1725" s="21">
        <v>2.4510040916502498</v>
      </c>
      <c r="AN1725" s="21">
        <v>2.4087514966726302</v>
      </c>
      <c r="AO1725" s="21">
        <v>106.572999970998</v>
      </c>
      <c r="AP1725" s="21">
        <v>104.732196818246</v>
      </c>
      <c r="AQ1725" s="21">
        <v>11.650999364256901</v>
      </c>
      <c r="AR1725" s="21">
        <v>11.650999364256901</v>
      </c>
      <c r="AS1725" s="21">
        <v>20.374369066953701</v>
      </c>
      <c r="AT1725" s="21">
        <v>20.374369066953701</v>
      </c>
      <c r="AU1725" s="21">
        <v>3.9452874630689601</v>
      </c>
      <c r="AV1725" s="21">
        <v>3.9293659880757299</v>
      </c>
      <c r="AW1725" s="21">
        <v>61.5126356959343</v>
      </c>
      <c r="AX1725" s="21">
        <v>62.007211601734198</v>
      </c>
      <c r="AY1725" s="21">
        <v>171.546609665174</v>
      </c>
      <c r="AZ1725" s="21">
        <v>170.84775650428901</v>
      </c>
      <c r="BA1725" s="21">
        <v>1.2171240560710399</v>
      </c>
      <c r="BB1725" s="21">
        <v>1.2171240560710399</v>
      </c>
      <c r="BC1725" s="21">
        <v>2.95424733980901E-11</v>
      </c>
      <c r="BD1725"/>
      <c r="BE1725"/>
      <c r="BF1725"/>
      <c r="BG1725"/>
      <c r="BH1725"/>
      <c r="BI1725"/>
      <c r="BJ1725"/>
      <c r="BK1725"/>
      <c r="BL1725"/>
      <c r="BM1725"/>
      <c r="BN1725"/>
    </row>
    <row r="1726" spans="1:66" ht="25.2">
      <c r="A1726" s="4">
        <v>1724</v>
      </c>
      <c r="B1726" s="2" t="s">
        <v>1810</v>
      </c>
      <c r="C1726" s="2" t="s">
        <v>1809</v>
      </c>
      <c r="D1726" s="2" t="s">
        <v>1808</v>
      </c>
      <c r="E1726" s="2" t="s">
        <v>1808</v>
      </c>
      <c r="F1726" s="2" t="s">
        <v>1807</v>
      </c>
      <c r="G1726" s="2">
        <v>30</v>
      </c>
      <c r="H1726" s="4" t="s">
        <v>1075</v>
      </c>
      <c r="I1726" s="4">
        <v>6</v>
      </c>
      <c r="J1726" s="4">
        <v>1981</v>
      </c>
      <c r="K1726" s="3">
        <v>-61.97</v>
      </c>
      <c r="L1726" s="3">
        <v>36.25</v>
      </c>
      <c r="M1726" s="4">
        <v>1800</v>
      </c>
      <c r="N1726" s="3">
        <v>-13.5</v>
      </c>
      <c r="O1726" s="3" t="s">
        <v>2</v>
      </c>
      <c r="P1726" s="3" t="s">
        <v>2</v>
      </c>
      <c r="Q1726" s="3" t="s">
        <v>2</v>
      </c>
      <c r="R1726" s="3">
        <v>18.399999999999999</v>
      </c>
      <c r="S1726" s="3" t="s">
        <v>2</v>
      </c>
      <c r="T1726" s="3" t="s">
        <v>2</v>
      </c>
      <c r="U1726" s="3" t="s">
        <v>2</v>
      </c>
      <c r="V1726" s="3" t="s">
        <v>2</v>
      </c>
      <c r="W1726" s="3" t="s">
        <v>2</v>
      </c>
      <c r="X1726" s="3" t="s">
        <v>2</v>
      </c>
      <c r="Y1726" s="3" t="s">
        <v>2</v>
      </c>
      <c r="Z1726" s="3" t="s">
        <v>2</v>
      </c>
      <c r="AA1726" s="3" t="s">
        <v>2</v>
      </c>
      <c r="AB1726" s="3" t="s">
        <v>2</v>
      </c>
      <c r="AC1726" s="3">
        <v>0</v>
      </c>
      <c r="AD1726" s="2" t="s">
        <v>202</v>
      </c>
      <c r="AE1726" s="1" t="e">
        <f>($P1726/$DF$4)/((($Q1726/$DG$4)^2)/($R1726/$DH$4))</f>
        <v>#VALUE!</v>
      </c>
      <c r="AF1726" s="1" t="e">
        <f>($P1726/$DI$4)/((($Q1726/$DJ$4)^2)/($R1726/$DK$4))</f>
        <v>#VALUE!</v>
      </c>
      <c r="AG1726" s="1" t="e">
        <f>($P1726/$DL$4)/((($Q1726/$DM$4)^2)/($R1726/$DN$4))</f>
        <v>#VALUE!</v>
      </c>
      <c r="AH1726" s="1" t="e">
        <f>($P1726/$DO$4)/((($Q1726/$DP$4)^2)/($R1726/$DQ$4))</f>
        <v>#VALUE!</v>
      </c>
      <c r="AI1726" t="s">
        <v>1806</v>
      </c>
      <c r="AJ1726">
        <v>350</v>
      </c>
      <c r="AK1726" s="21">
        <v>-79.095605363845806</v>
      </c>
      <c r="AL1726" s="21">
        <v>9.969209968386869E+36</v>
      </c>
      <c r="AM1726" s="21">
        <v>1.19231545738876</v>
      </c>
      <c r="AN1726" s="21">
        <v>1.19231545738876</v>
      </c>
      <c r="AO1726" s="21">
        <v>51.813218823156497</v>
      </c>
      <c r="AP1726" s="21">
        <v>51.813218823156497</v>
      </c>
      <c r="AQ1726" s="21">
        <v>12.882042881846401</v>
      </c>
      <c r="AR1726" s="21">
        <v>12.882042881846401</v>
      </c>
      <c r="AS1726" s="21">
        <v>18.142058968543999</v>
      </c>
      <c r="AT1726" s="21">
        <v>18.142058968543999</v>
      </c>
      <c r="AU1726" s="21">
        <v>6.0886996552348096</v>
      </c>
      <c r="AV1726" s="21">
        <v>6.0720092192292201</v>
      </c>
      <c r="AW1726" s="21">
        <v>83.613648200035101</v>
      </c>
      <c r="AX1726" s="21">
        <v>83.412614583969102</v>
      </c>
      <c r="AY1726" s="21">
        <v>264.59032074450698</v>
      </c>
      <c r="AZ1726" s="21">
        <v>264.59032074450698</v>
      </c>
      <c r="BA1726" s="21">
        <v>1.1684188134968301</v>
      </c>
      <c r="BB1726" s="21">
        <v>1.1684188134968301</v>
      </c>
      <c r="BC1726" s="21">
        <v>2.95424733980901E-11</v>
      </c>
      <c r="BD1726"/>
      <c r="BE1726"/>
      <c r="BF1726"/>
      <c r="BG1726"/>
      <c r="BH1726"/>
      <c r="BI1726"/>
      <c r="BJ1726"/>
      <c r="BK1726"/>
      <c r="BL1726"/>
      <c r="BM1726"/>
      <c r="BN1726"/>
    </row>
    <row r="1727" spans="1:66" ht="25.2">
      <c r="A1727" s="4">
        <v>1725</v>
      </c>
      <c r="B1727" s="2" t="s">
        <v>1810</v>
      </c>
      <c r="C1727" s="2" t="s">
        <v>1809</v>
      </c>
      <c r="D1727" s="2" t="s">
        <v>1808</v>
      </c>
      <c r="E1727" s="2" t="s">
        <v>1808</v>
      </c>
      <c r="F1727" s="2" t="s">
        <v>1807</v>
      </c>
      <c r="G1727" s="2">
        <v>30</v>
      </c>
      <c r="H1727" s="4" t="s">
        <v>1075</v>
      </c>
      <c r="I1727" s="4">
        <v>6</v>
      </c>
      <c r="J1727" s="4">
        <v>1981</v>
      </c>
      <c r="K1727" s="3">
        <v>-61.97</v>
      </c>
      <c r="L1727" s="3">
        <v>36.25</v>
      </c>
      <c r="M1727" s="4">
        <v>3000</v>
      </c>
      <c r="N1727" s="3">
        <v>-13</v>
      </c>
      <c r="O1727" s="3" t="s">
        <v>2</v>
      </c>
      <c r="P1727" s="3" t="s">
        <v>2</v>
      </c>
      <c r="Q1727" s="3" t="s">
        <v>2</v>
      </c>
      <c r="R1727" s="3">
        <v>18.899999999999999</v>
      </c>
      <c r="S1727" s="3" t="s">
        <v>2</v>
      </c>
      <c r="T1727" s="3" t="s">
        <v>2</v>
      </c>
      <c r="U1727" s="3" t="s">
        <v>2</v>
      </c>
      <c r="V1727" s="3" t="s">
        <v>2</v>
      </c>
      <c r="W1727" s="3" t="s">
        <v>2</v>
      </c>
      <c r="X1727" s="3" t="s">
        <v>2</v>
      </c>
      <c r="Y1727" s="3" t="s">
        <v>2</v>
      </c>
      <c r="Z1727" s="3" t="s">
        <v>2</v>
      </c>
      <c r="AA1727" s="3" t="s">
        <v>2</v>
      </c>
      <c r="AB1727" s="3" t="s">
        <v>2</v>
      </c>
      <c r="AC1727" s="3">
        <v>0</v>
      </c>
      <c r="AD1727" s="2" t="s">
        <v>202</v>
      </c>
      <c r="AE1727" s="1" t="e">
        <f>($P1727/$DF$4)/((($Q1727/$DG$4)^2)/($R1727/$DH$4))</f>
        <v>#VALUE!</v>
      </c>
      <c r="AF1727" s="1" t="e">
        <f>($P1727/$DI$4)/((($Q1727/$DJ$4)^2)/($R1727/$DK$4))</f>
        <v>#VALUE!</v>
      </c>
      <c r="AG1727" s="1" t="e">
        <f>($P1727/$DL$4)/((($Q1727/$DM$4)^2)/($R1727/$DN$4))</f>
        <v>#VALUE!</v>
      </c>
      <c r="AH1727" s="1" t="e">
        <f>($P1727/$DO$4)/((($Q1727/$DP$4)^2)/($R1727/$DQ$4))</f>
        <v>#VALUE!</v>
      </c>
      <c r="AI1727" t="s">
        <v>1806</v>
      </c>
      <c r="AJ1727">
        <v>350</v>
      </c>
      <c r="AK1727" s="21">
        <v>-86.898211598396301</v>
      </c>
      <c r="AL1727" s="21">
        <v>9.969209968386869E+36</v>
      </c>
      <c r="AM1727" s="21">
        <v>1.32437034212053</v>
      </c>
      <c r="AN1727" s="21">
        <v>1.32437034212053</v>
      </c>
      <c r="AO1727" s="21">
        <v>57.547588071195896</v>
      </c>
      <c r="AP1727" s="21">
        <v>57.547588071195896</v>
      </c>
      <c r="AQ1727" s="21">
        <v>21.2725529491901</v>
      </c>
      <c r="AR1727" s="21">
        <v>21.2725529491901</v>
      </c>
      <c r="AS1727" s="21">
        <v>18.584977465868</v>
      </c>
      <c r="AT1727" s="21">
        <v>18.584977465868</v>
      </c>
      <c r="AU1727" s="21">
        <v>6.1582336157560302</v>
      </c>
      <c r="AV1727" s="21">
        <v>6.1598442494869197</v>
      </c>
      <c r="AW1727" s="21">
        <v>82.289803791046097</v>
      </c>
      <c r="AX1727" s="21">
        <v>82.376867246627796</v>
      </c>
      <c r="AY1727" s="21">
        <v>267.59244295329898</v>
      </c>
      <c r="AZ1727" s="21">
        <v>267.59244295329898</v>
      </c>
      <c r="BA1727" s="21">
        <v>1.21602819748223</v>
      </c>
      <c r="BB1727" s="21">
        <v>1.21602819748223</v>
      </c>
      <c r="BC1727" s="21">
        <v>2.95424733980901E-11</v>
      </c>
      <c r="BD1727"/>
      <c r="BE1727"/>
      <c r="BF1727"/>
      <c r="BG1727"/>
      <c r="BH1727"/>
      <c r="BI1727"/>
      <c r="BJ1727"/>
      <c r="BK1727"/>
      <c r="BL1727"/>
      <c r="BM1727"/>
      <c r="BN1727"/>
    </row>
    <row r="1728" spans="1:66" ht="25.2">
      <c r="A1728" s="4">
        <v>1726</v>
      </c>
      <c r="B1728" s="2" t="s">
        <v>1810</v>
      </c>
      <c r="C1728" s="2" t="s">
        <v>1809</v>
      </c>
      <c r="D1728" s="2" t="s">
        <v>1808</v>
      </c>
      <c r="E1728" s="2" t="s">
        <v>1808</v>
      </c>
      <c r="F1728" s="2" t="s">
        <v>1807</v>
      </c>
      <c r="G1728" s="2">
        <v>30</v>
      </c>
      <c r="H1728" s="4" t="s">
        <v>1075</v>
      </c>
      <c r="I1728" s="4">
        <v>6</v>
      </c>
      <c r="J1728" s="4">
        <v>1981</v>
      </c>
      <c r="K1728" s="3">
        <v>-61.97</v>
      </c>
      <c r="L1728" s="3">
        <v>36.25</v>
      </c>
      <c r="M1728" s="4">
        <v>4000</v>
      </c>
      <c r="N1728" s="3">
        <v>-13.4</v>
      </c>
      <c r="O1728" s="3" t="s">
        <v>2</v>
      </c>
      <c r="P1728" s="3" t="s">
        <v>2</v>
      </c>
      <c r="Q1728" s="3" t="s">
        <v>2</v>
      </c>
      <c r="R1728" s="3">
        <v>26.3</v>
      </c>
      <c r="S1728" s="3" t="s">
        <v>2</v>
      </c>
      <c r="T1728" s="3" t="s">
        <v>2</v>
      </c>
      <c r="U1728" s="3" t="s">
        <v>2</v>
      </c>
      <c r="V1728" s="3" t="s">
        <v>2</v>
      </c>
      <c r="W1728" s="3" t="s">
        <v>2</v>
      </c>
      <c r="X1728" s="3" t="s">
        <v>2</v>
      </c>
      <c r="Y1728" s="3" t="s">
        <v>2</v>
      </c>
      <c r="Z1728" s="3" t="s">
        <v>2</v>
      </c>
      <c r="AA1728" s="3" t="s">
        <v>2</v>
      </c>
      <c r="AB1728" s="3" t="s">
        <v>2</v>
      </c>
      <c r="AC1728" s="3">
        <v>0</v>
      </c>
      <c r="AD1728" s="2" t="s">
        <v>202</v>
      </c>
      <c r="AE1728" s="1" t="e">
        <f>($P1728/$DF$4)/((($Q1728/$DG$4)^2)/($R1728/$DH$4))</f>
        <v>#VALUE!</v>
      </c>
      <c r="AF1728" s="1" t="e">
        <f>($P1728/$DI$4)/((($Q1728/$DJ$4)^2)/($R1728/$DK$4))</f>
        <v>#VALUE!</v>
      </c>
      <c r="AG1728" s="1" t="e">
        <f>($P1728/$DL$4)/((($Q1728/$DM$4)^2)/($R1728/$DN$4))</f>
        <v>#VALUE!</v>
      </c>
      <c r="AH1728" s="1" t="e">
        <f>($P1728/$DO$4)/((($Q1728/$DP$4)^2)/($R1728/$DQ$4))</f>
        <v>#VALUE!</v>
      </c>
      <c r="AI1728" t="s">
        <v>1806</v>
      </c>
      <c r="AJ1728">
        <v>350</v>
      </c>
      <c r="AK1728" s="21">
        <v>-96.245606637001003</v>
      </c>
      <c r="AL1728" s="21">
        <v>9.969209968386869E+36</v>
      </c>
      <c r="AM1728" s="21">
        <v>1.4343515109270799</v>
      </c>
      <c r="AN1728" s="21">
        <v>1.4343515109270799</v>
      </c>
      <c r="AO1728" s="21">
        <v>62.325291413658199</v>
      </c>
      <c r="AP1728" s="21">
        <v>62.325291413658199</v>
      </c>
      <c r="AQ1728" s="21">
        <v>29.8456944942474</v>
      </c>
      <c r="AR1728" s="21">
        <v>29.8456944942474</v>
      </c>
      <c r="AS1728" s="21">
        <v>18.956927287578601</v>
      </c>
      <c r="AT1728" s="21">
        <v>18.956927287578601</v>
      </c>
      <c r="AU1728" s="21">
        <v>6.1848023086786297</v>
      </c>
      <c r="AV1728" s="21">
        <v>6.1804287016391797</v>
      </c>
      <c r="AW1728" s="21">
        <v>81.158544230461104</v>
      </c>
      <c r="AX1728" s="21">
        <v>81.081789112091101</v>
      </c>
      <c r="AY1728" s="21">
        <v>268.74138348307201</v>
      </c>
      <c r="AZ1728" s="21">
        <v>268.74138348307201</v>
      </c>
      <c r="BA1728" s="21">
        <v>1.2499152101576301</v>
      </c>
      <c r="BB1728" s="21">
        <v>1.2499152101576301</v>
      </c>
      <c r="BC1728" s="21">
        <v>2.95424733980901E-11</v>
      </c>
      <c r="BD1728"/>
      <c r="BE1728"/>
      <c r="BF1728"/>
      <c r="BG1728"/>
      <c r="BH1728"/>
      <c r="BI1728"/>
      <c r="BJ1728"/>
      <c r="BK1728"/>
      <c r="BL1728"/>
      <c r="BM1728"/>
      <c r="BN1728"/>
    </row>
    <row r="1729" spans="1:66" ht="25.2">
      <c r="A1729" s="4">
        <v>1727</v>
      </c>
      <c r="B1729" s="2" t="s">
        <v>1799</v>
      </c>
      <c r="C1729" s="2" t="s">
        <v>1803</v>
      </c>
      <c r="D1729" s="2" t="s">
        <v>1802</v>
      </c>
      <c r="E1729" s="2" t="s">
        <v>1802</v>
      </c>
      <c r="F1729" s="2" t="s">
        <v>1061</v>
      </c>
      <c r="G1729" s="2" t="s">
        <v>1805</v>
      </c>
      <c r="H1729" s="4" t="s">
        <v>1075</v>
      </c>
      <c r="I1729" s="4">
        <v>7</v>
      </c>
      <c r="J1729" s="4">
        <v>1978</v>
      </c>
      <c r="K1729" s="3">
        <v>-122.8</v>
      </c>
      <c r="L1729" s="3">
        <v>36.78</v>
      </c>
      <c r="M1729" s="4">
        <v>1000</v>
      </c>
      <c r="N1729" s="3">
        <v>-3.8</v>
      </c>
      <c r="O1729" s="3" t="s">
        <v>2</v>
      </c>
      <c r="P1729" s="3" t="s">
        <v>2</v>
      </c>
      <c r="Q1729" s="3" t="s">
        <v>2</v>
      </c>
      <c r="R1729" s="3">
        <v>22.2</v>
      </c>
      <c r="S1729" s="3">
        <v>4.1888297872340425</v>
      </c>
      <c r="T1729" s="3" t="s">
        <v>2</v>
      </c>
      <c r="U1729" s="3" t="s">
        <v>2</v>
      </c>
      <c r="V1729" s="3" t="s">
        <v>2</v>
      </c>
      <c r="W1729" s="3" t="s">
        <v>2</v>
      </c>
      <c r="X1729" s="3" t="s">
        <v>2</v>
      </c>
      <c r="Y1729" s="3" t="s">
        <v>2</v>
      </c>
      <c r="Z1729" s="3" t="s">
        <v>2</v>
      </c>
      <c r="AA1729" s="3" t="s">
        <v>2</v>
      </c>
      <c r="AB1729" s="3" t="s">
        <v>2</v>
      </c>
      <c r="AC1729" s="3">
        <v>0.4</v>
      </c>
      <c r="AD1729" s="2" t="s">
        <v>1</v>
      </c>
      <c r="AE1729" s="1" t="e">
        <f>($P1729/$DF$4)/((($Q1729/$DG$4)^2)/($R1729/$DH$4))</f>
        <v>#VALUE!</v>
      </c>
      <c r="AF1729" s="1" t="e">
        <f>($P1729/$DI$4)/((($Q1729/$DJ$4)^2)/($R1729/$DK$4))</f>
        <v>#VALUE!</v>
      </c>
      <c r="AG1729" s="1" t="e">
        <f>($P1729/$DL$4)/((($Q1729/$DM$4)^2)/($R1729/$DN$4))</f>
        <v>#VALUE!</v>
      </c>
      <c r="AH1729" s="1" t="e">
        <f>($P1729/$DO$4)/((($Q1729/$DP$4)^2)/($R1729/$DQ$4))</f>
        <v>#VALUE!</v>
      </c>
      <c r="AI1729" t="s">
        <v>1804</v>
      </c>
      <c r="AJ1729">
        <v>361</v>
      </c>
      <c r="AK1729" s="21">
        <v>-191.41869735717799</v>
      </c>
      <c r="AL1729" s="21">
        <v>1.21097946243286</v>
      </c>
      <c r="AM1729" s="21">
        <v>6.7960693559646597</v>
      </c>
      <c r="AN1729" s="21">
        <v>6.7906464309692396</v>
      </c>
      <c r="AO1729" s="21">
        <v>295.44501380129998</v>
      </c>
      <c r="AP1729" s="21">
        <v>295.21032539442598</v>
      </c>
      <c r="AQ1729" s="21">
        <v>123.925219696045</v>
      </c>
      <c r="AR1729" s="21">
        <v>123.925219696045</v>
      </c>
      <c r="AS1729" s="21">
        <v>44.482462112426802</v>
      </c>
      <c r="AT1729" s="21">
        <v>44.482462112426802</v>
      </c>
      <c r="AU1729" s="21">
        <v>0.540359605610371</v>
      </c>
      <c r="AV1729" s="21">
        <v>0.52738755124807402</v>
      </c>
      <c r="AW1729" s="21">
        <v>7.1499259099960302</v>
      </c>
      <c r="AX1729" s="21">
        <v>7.1105456838607797</v>
      </c>
      <c r="AY1729" s="21">
        <v>23.4909604275771</v>
      </c>
      <c r="AZ1729" s="21">
        <v>22.927107535888201</v>
      </c>
      <c r="BA1729" s="21">
        <v>3.2508959937095598</v>
      </c>
      <c r="BB1729" s="21">
        <v>3.2508959937095598</v>
      </c>
      <c r="BC1729" s="21">
        <v>1.28366837493423E-11</v>
      </c>
      <c r="BD1729"/>
      <c r="BE1729"/>
      <c r="BF1729"/>
      <c r="BG1729"/>
      <c r="BH1729"/>
      <c r="BI1729"/>
      <c r="BJ1729"/>
      <c r="BK1729"/>
      <c r="BL1729"/>
      <c r="BM1729"/>
      <c r="BN1729"/>
    </row>
    <row r="1730" spans="1:66" ht="25.2">
      <c r="A1730" s="4">
        <v>1728</v>
      </c>
      <c r="B1730" s="2" t="s">
        <v>1799</v>
      </c>
      <c r="C1730" s="2" t="s">
        <v>1803</v>
      </c>
      <c r="D1730" s="2" t="s">
        <v>1802</v>
      </c>
      <c r="E1730" s="2" t="s">
        <v>1802</v>
      </c>
      <c r="F1730" s="2" t="s">
        <v>1061</v>
      </c>
      <c r="G1730" s="2" t="s">
        <v>1805</v>
      </c>
      <c r="H1730" s="4" t="s">
        <v>1075</v>
      </c>
      <c r="I1730" s="4">
        <v>7</v>
      </c>
      <c r="J1730" s="4">
        <v>1978</v>
      </c>
      <c r="K1730" s="3">
        <v>-122.8</v>
      </c>
      <c r="L1730" s="3">
        <v>36.78</v>
      </c>
      <c r="M1730" s="4">
        <v>1000</v>
      </c>
      <c r="N1730" s="3">
        <v>-2.2999999999999998</v>
      </c>
      <c r="O1730" s="3" t="s">
        <v>2</v>
      </c>
      <c r="P1730" s="3" t="s">
        <v>2</v>
      </c>
      <c r="Q1730" s="3" t="s">
        <v>2</v>
      </c>
      <c r="R1730" s="3" t="s">
        <v>2</v>
      </c>
      <c r="S1730" s="3" t="s">
        <v>2</v>
      </c>
      <c r="T1730" s="3" t="s">
        <v>2</v>
      </c>
      <c r="U1730" s="3" t="s">
        <v>2</v>
      </c>
      <c r="V1730" s="3" t="s">
        <v>2</v>
      </c>
      <c r="W1730" s="3" t="s">
        <v>2</v>
      </c>
      <c r="X1730" s="3" t="s">
        <v>2</v>
      </c>
      <c r="Y1730" s="3" t="s">
        <v>2</v>
      </c>
      <c r="Z1730" s="3" t="s">
        <v>2</v>
      </c>
      <c r="AA1730" s="3" t="s">
        <v>2</v>
      </c>
      <c r="AB1730" s="3" t="s">
        <v>2</v>
      </c>
      <c r="AC1730" s="3">
        <v>0.4</v>
      </c>
      <c r="AD1730" s="2" t="s">
        <v>1</v>
      </c>
      <c r="AE1730" s="1" t="e">
        <f>($P1730/$DF$4)/((($Q1730/$DG$4)^2)/($R1730/$DH$4))</f>
        <v>#VALUE!</v>
      </c>
      <c r="AF1730" s="1" t="e">
        <f>($P1730/$DI$4)/((($Q1730/$DJ$4)^2)/($R1730/$DK$4))</f>
        <v>#VALUE!</v>
      </c>
      <c r="AG1730" s="1" t="e">
        <f>($P1730/$DL$4)/((($Q1730/$DM$4)^2)/($R1730/$DN$4))</f>
        <v>#VALUE!</v>
      </c>
      <c r="AH1730" s="1" t="e">
        <f>($P1730/$DO$4)/((($Q1730/$DP$4)^2)/($R1730/$DQ$4))</f>
        <v>#VALUE!</v>
      </c>
      <c r="AI1730" t="s">
        <v>1804</v>
      </c>
      <c r="AJ1730">
        <v>361</v>
      </c>
      <c r="AK1730" s="21">
        <v>-191.41869735717799</v>
      </c>
      <c r="AL1730" s="21">
        <v>1.21097946243286</v>
      </c>
      <c r="AM1730" s="21">
        <v>6.7960693559646597</v>
      </c>
      <c r="AN1730" s="21">
        <v>6.7906464309692396</v>
      </c>
      <c r="AO1730" s="21">
        <v>295.44501380129998</v>
      </c>
      <c r="AP1730" s="21">
        <v>295.21032539442598</v>
      </c>
      <c r="AQ1730" s="21">
        <v>123.925219696045</v>
      </c>
      <c r="AR1730" s="21">
        <v>123.925219696045</v>
      </c>
      <c r="AS1730" s="21">
        <v>44.482462112426802</v>
      </c>
      <c r="AT1730" s="21">
        <v>44.482462112426802</v>
      </c>
      <c r="AU1730" s="21">
        <v>0.540359605610371</v>
      </c>
      <c r="AV1730" s="21">
        <v>0.52738755124807402</v>
      </c>
      <c r="AW1730" s="21">
        <v>7.1499259099960302</v>
      </c>
      <c r="AX1730" s="21">
        <v>7.1105456838607797</v>
      </c>
      <c r="AY1730" s="21">
        <v>23.4909604275771</v>
      </c>
      <c r="AZ1730" s="21">
        <v>22.927107535888201</v>
      </c>
      <c r="BA1730" s="21">
        <v>3.2508959937095598</v>
      </c>
      <c r="BB1730" s="21">
        <v>3.2508959937095598</v>
      </c>
      <c r="BC1730" s="21">
        <v>1.28366837493423E-11</v>
      </c>
      <c r="BD1730"/>
      <c r="BE1730"/>
      <c r="BF1730"/>
      <c r="BG1730"/>
      <c r="BH1730"/>
      <c r="BI1730"/>
      <c r="BJ1730"/>
      <c r="BK1730"/>
      <c r="BL1730"/>
      <c r="BM1730"/>
      <c r="BN1730"/>
    </row>
    <row r="1731" spans="1:66" ht="25.2">
      <c r="A1731" s="4">
        <v>1729</v>
      </c>
      <c r="B1731" s="2" t="s">
        <v>1799</v>
      </c>
      <c r="C1731" s="2" t="s">
        <v>1803</v>
      </c>
      <c r="D1731" s="2" t="s">
        <v>1802</v>
      </c>
      <c r="E1731" s="2" t="s">
        <v>1802</v>
      </c>
      <c r="F1731" s="2" t="s">
        <v>1061</v>
      </c>
      <c r="G1731" s="2" t="s">
        <v>1801</v>
      </c>
      <c r="H1731" s="4" t="s">
        <v>1075</v>
      </c>
      <c r="I1731" s="4">
        <v>7</v>
      </c>
      <c r="J1731" s="4">
        <v>1978</v>
      </c>
      <c r="K1731" s="3">
        <v>-122.83</v>
      </c>
      <c r="L1731" s="3">
        <v>36.83</v>
      </c>
      <c r="M1731" s="4">
        <v>2400</v>
      </c>
      <c r="N1731" s="3">
        <v>-2.4</v>
      </c>
      <c r="O1731" s="3" t="s">
        <v>2</v>
      </c>
      <c r="P1731" s="3" t="s">
        <v>2</v>
      </c>
      <c r="Q1731" s="3" t="s">
        <v>2</v>
      </c>
      <c r="R1731" s="3" t="s">
        <v>2</v>
      </c>
      <c r="S1731" s="3" t="s">
        <v>2</v>
      </c>
      <c r="T1731" s="3" t="s">
        <v>2</v>
      </c>
      <c r="U1731" s="3" t="s">
        <v>2</v>
      </c>
      <c r="V1731" s="3" t="s">
        <v>2</v>
      </c>
      <c r="W1731" s="3" t="s">
        <v>2</v>
      </c>
      <c r="X1731" s="3" t="s">
        <v>2</v>
      </c>
      <c r="Y1731" s="3" t="s">
        <v>2</v>
      </c>
      <c r="Z1731" s="3" t="s">
        <v>2</v>
      </c>
      <c r="AA1731" s="3" t="s">
        <v>2</v>
      </c>
      <c r="AB1731" s="3" t="s">
        <v>2</v>
      </c>
      <c r="AC1731" s="3">
        <v>0.4</v>
      </c>
      <c r="AD1731" s="2" t="s">
        <v>1</v>
      </c>
      <c r="AE1731" s="1" t="e">
        <f>($P1731/$DF$4)/((($Q1731/$DG$4)^2)/($R1731/$DH$4))</f>
        <v>#VALUE!</v>
      </c>
      <c r="AF1731" s="1" t="e">
        <f>($P1731/$DI$4)/((($Q1731/$DJ$4)^2)/($R1731/$DK$4))</f>
        <v>#VALUE!</v>
      </c>
      <c r="AG1731" s="1" t="e">
        <f>($P1731/$DL$4)/((($Q1731/$DM$4)^2)/($R1731/$DN$4))</f>
        <v>#VALUE!</v>
      </c>
      <c r="AH1731" s="1" t="e">
        <f>($P1731/$DO$4)/((($Q1731/$DP$4)^2)/($R1731/$DQ$4))</f>
        <v>#VALUE!</v>
      </c>
      <c r="AI1731" t="s">
        <v>1800</v>
      </c>
      <c r="AJ1731">
        <v>362</v>
      </c>
      <c r="AK1731" s="21">
        <v>-238.73116950770799</v>
      </c>
      <c r="AL1731" s="21">
        <v>9.969209968386869E+36</v>
      </c>
      <c r="AM1731" s="21">
        <v>5.53231378775709</v>
      </c>
      <c r="AN1731" s="21">
        <v>5.53231378775709</v>
      </c>
      <c r="AO1731" s="21">
        <v>240.429393400544</v>
      </c>
      <c r="AP1731" s="21">
        <v>240.429393400544</v>
      </c>
      <c r="AQ1731" s="21">
        <v>176.37550388839901</v>
      </c>
      <c r="AR1731" s="21">
        <v>176.37550388839901</v>
      </c>
      <c r="AS1731" s="21">
        <v>40.852929573391499</v>
      </c>
      <c r="AT1731" s="21">
        <v>40.852929573391499</v>
      </c>
      <c r="AU1731" s="21">
        <v>2.16755051331516</v>
      </c>
      <c r="AV1731" s="21">
        <v>2.1269130552062698</v>
      </c>
      <c r="AW1731" s="21">
        <v>28.142381837985901</v>
      </c>
      <c r="AX1731" s="21">
        <v>27.9245014928042</v>
      </c>
      <c r="AY1731" s="21">
        <v>94.199757046501603</v>
      </c>
      <c r="AZ1731" s="21">
        <v>94.199757046501603</v>
      </c>
      <c r="BA1731" s="21">
        <v>2.9649458355771401</v>
      </c>
      <c r="BB1731" s="21">
        <v>2.9649458355771401</v>
      </c>
      <c r="BC1731" s="21">
        <v>1.29965925528877E-11</v>
      </c>
      <c r="BD1731"/>
      <c r="BE1731"/>
      <c r="BF1731"/>
      <c r="BG1731"/>
      <c r="BH1731"/>
      <c r="BI1731"/>
      <c r="BJ1731"/>
      <c r="BK1731"/>
      <c r="BL1731"/>
      <c r="BM1731"/>
      <c r="BN1731"/>
    </row>
    <row r="1732" spans="1:66">
      <c r="A1732" s="4">
        <v>1730</v>
      </c>
      <c r="B1732" s="2" t="s">
        <v>1799</v>
      </c>
      <c r="C1732" s="2" t="s">
        <v>1213</v>
      </c>
      <c r="D1732" s="2" t="s">
        <v>1798</v>
      </c>
      <c r="E1732" s="2" t="s">
        <v>1798</v>
      </c>
      <c r="F1732" s="2" t="s">
        <v>1797</v>
      </c>
      <c r="G1732" s="2" t="s">
        <v>1796</v>
      </c>
      <c r="H1732" s="4" t="s">
        <v>1075</v>
      </c>
      <c r="I1732" s="4">
        <v>3</v>
      </c>
      <c r="J1732" s="4">
        <v>1979</v>
      </c>
      <c r="K1732" s="3">
        <v>-86.12</v>
      </c>
      <c r="L1732" s="3">
        <v>0.78</v>
      </c>
      <c r="M1732" s="4">
        <v>2500</v>
      </c>
      <c r="N1732" s="3">
        <v>-2.5</v>
      </c>
      <c r="O1732" s="3" t="s">
        <v>2</v>
      </c>
      <c r="P1732" s="3" t="s">
        <v>2</v>
      </c>
      <c r="Q1732" s="3" t="s">
        <v>2</v>
      </c>
      <c r="R1732" s="3">
        <v>15.3</v>
      </c>
      <c r="S1732" s="3">
        <v>2.6595744680851059</v>
      </c>
      <c r="T1732" s="3" t="s">
        <v>2</v>
      </c>
      <c r="U1732" s="3" t="s">
        <v>2</v>
      </c>
      <c r="V1732" s="3" t="s">
        <v>2</v>
      </c>
      <c r="W1732" s="3" t="s">
        <v>2</v>
      </c>
      <c r="X1732" s="3" t="s">
        <v>2</v>
      </c>
      <c r="Y1732" s="3" t="s">
        <v>2</v>
      </c>
      <c r="Z1732" s="3" t="s">
        <v>2</v>
      </c>
      <c r="AA1732" s="3" t="s">
        <v>2</v>
      </c>
      <c r="AB1732" s="3" t="s">
        <v>2</v>
      </c>
      <c r="AC1732" s="3">
        <v>0</v>
      </c>
      <c r="AD1732" s="2" t="s">
        <v>1</v>
      </c>
      <c r="AE1732" s="1" t="e">
        <f>($P1732/$DF$4)/((($Q1732/$DG$4)^2)/($R1732/$DH$4))</f>
        <v>#VALUE!</v>
      </c>
      <c r="AF1732" s="1" t="e">
        <f>($P1732/$DI$4)/((($Q1732/$DJ$4)^2)/($R1732/$DK$4))</f>
        <v>#VALUE!</v>
      </c>
      <c r="AG1732" s="1" t="e">
        <f>($P1732/$DL$4)/((($Q1732/$DM$4)^2)/($R1732/$DN$4))</f>
        <v>#VALUE!</v>
      </c>
      <c r="AH1732" s="1" t="e">
        <f>($P1732/$DO$4)/((($Q1732/$DP$4)^2)/($R1732/$DQ$4))</f>
        <v>#VALUE!</v>
      </c>
      <c r="AI1732" t="s">
        <v>1795</v>
      </c>
      <c r="AJ1732">
        <v>363</v>
      </c>
      <c r="AK1732" s="21">
        <v>-216.87476796098201</v>
      </c>
      <c r="AL1732" s="21">
        <v>9.969209968386869E+36</v>
      </c>
      <c r="AM1732" s="21">
        <v>5.1744450191351099</v>
      </c>
      <c r="AN1732" s="21">
        <v>5.1744450191351099</v>
      </c>
      <c r="AO1732" s="21">
        <v>224.87575446149799</v>
      </c>
      <c r="AP1732" s="21">
        <v>224.87575446149799</v>
      </c>
      <c r="AQ1732" s="21">
        <v>155.04001767672</v>
      </c>
      <c r="AR1732" s="21">
        <v>155.04001767672</v>
      </c>
      <c r="AS1732" s="21">
        <v>39.006336851853597</v>
      </c>
      <c r="AT1732" s="21">
        <v>39.006336851853597</v>
      </c>
      <c r="AU1732" s="21">
        <v>2.4479130374468299</v>
      </c>
      <c r="AV1732" s="21">
        <v>2.4958169099000802</v>
      </c>
      <c r="AW1732" s="21">
        <v>32.383349779569201</v>
      </c>
      <c r="AX1732" s="21">
        <v>32.566659705822303</v>
      </c>
      <c r="AY1732" s="21">
        <v>106.38363171066599</v>
      </c>
      <c r="AZ1732" s="21">
        <v>106.38363171066599</v>
      </c>
      <c r="BA1732" s="21">
        <v>2.7752244204741299</v>
      </c>
      <c r="BB1732" s="21">
        <v>2.7752244204741299</v>
      </c>
      <c r="BC1732" s="21">
        <v>7.4548390720902695E-12</v>
      </c>
      <c r="BD1732"/>
      <c r="BE1732"/>
      <c r="BF1732"/>
      <c r="BG1732"/>
      <c r="BH1732"/>
      <c r="BI1732"/>
      <c r="BJ1732"/>
      <c r="BK1732"/>
      <c r="BL1732"/>
      <c r="BM1732"/>
      <c r="BN1732"/>
    </row>
    <row r="1733" spans="1:66">
      <c r="A1733" s="4">
        <v>1731</v>
      </c>
      <c r="B1733" s="2" t="s">
        <v>1799</v>
      </c>
      <c r="C1733" s="2" t="s">
        <v>1325</v>
      </c>
      <c r="D1733" s="2" t="s">
        <v>1798</v>
      </c>
      <c r="E1733" s="2" t="s">
        <v>1798</v>
      </c>
      <c r="F1733" s="2" t="s">
        <v>1797</v>
      </c>
      <c r="G1733" s="2" t="s">
        <v>1796</v>
      </c>
      <c r="H1733" s="4" t="s">
        <v>1075</v>
      </c>
      <c r="I1733" s="4">
        <v>3</v>
      </c>
      <c r="J1733" s="4">
        <v>1979</v>
      </c>
      <c r="K1733" s="3">
        <v>-86.12</v>
      </c>
      <c r="L1733" s="3">
        <v>0.78</v>
      </c>
      <c r="M1733" s="4">
        <v>2500</v>
      </c>
      <c r="N1733" s="3">
        <v>-2.1</v>
      </c>
      <c r="O1733" s="3" t="s">
        <v>2</v>
      </c>
      <c r="P1733" s="3" t="s">
        <v>2</v>
      </c>
      <c r="Q1733" s="3" t="s">
        <v>2</v>
      </c>
      <c r="R1733" s="3" t="s">
        <v>2</v>
      </c>
      <c r="S1733" s="3" t="s">
        <v>2</v>
      </c>
      <c r="T1733" s="3" t="s">
        <v>2</v>
      </c>
      <c r="U1733" s="3" t="s">
        <v>2</v>
      </c>
      <c r="V1733" s="3" t="s">
        <v>2</v>
      </c>
      <c r="W1733" s="3" t="s">
        <v>2</v>
      </c>
      <c r="X1733" s="3" t="s">
        <v>2</v>
      </c>
      <c r="Y1733" s="3" t="s">
        <v>2</v>
      </c>
      <c r="Z1733" s="3" t="s">
        <v>2</v>
      </c>
      <c r="AA1733" s="3" t="s">
        <v>2</v>
      </c>
      <c r="AB1733" s="3" t="s">
        <v>2</v>
      </c>
      <c r="AC1733" s="3">
        <v>0</v>
      </c>
      <c r="AD1733" s="2" t="s">
        <v>1</v>
      </c>
      <c r="AE1733" s="1" t="e">
        <f>($P1733/$DF$4)/((($Q1733/$DG$4)^2)/($R1733/$DH$4))</f>
        <v>#VALUE!</v>
      </c>
      <c r="AF1733" s="1" t="e">
        <f>($P1733/$DI$4)/((($Q1733/$DJ$4)^2)/($R1733/$DK$4))</f>
        <v>#VALUE!</v>
      </c>
      <c r="AG1733" s="1" t="e">
        <f>($P1733/$DL$4)/((($Q1733/$DM$4)^2)/($R1733/$DN$4))</f>
        <v>#VALUE!</v>
      </c>
      <c r="AH1733" s="1" t="e">
        <f>($P1733/$DO$4)/((($Q1733/$DP$4)^2)/($R1733/$DQ$4))</f>
        <v>#VALUE!</v>
      </c>
      <c r="AI1733" t="s">
        <v>1795</v>
      </c>
      <c r="AJ1733">
        <v>363</v>
      </c>
      <c r="AK1733" s="21">
        <v>-216.87476796098201</v>
      </c>
      <c r="AL1733" s="21">
        <v>9.969209968386869E+36</v>
      </c>
      <c r="AM1733" s="21">
        <v>5.1744450191351099</v>
      </c>
      <c r="AN1733" s="21">
        <v>5.1744450191351099</v>
      </c>
      <c r="AO1733" s="21">
        <v>224.87575446149799</v>
      </c>
      <c r="AP1733" s="21">
        <v>224.87575446149799</v>
      </c>
      <c r="AQ1733" s="21">
        <v>155.04001767672</v>
      </c>
      <c r="AR1733" s="21">
        <v>155.04001767672</v>
      </c>
      <c r="AS1733" s="21">
        <v>39.006336851853597</v>
      </c>
      <c r="AT1733" s="21">
        <v>39.006336851853597</v>
      </c>
      <c r="AU1733" s="21">
        <v>2.4479130374468299</v>
      </c>
      <c r="AV1733" s="21">
        <v>2.4958169099000802</v>
      </c>
      <c r="AW1733" s="21">
        <v>32.383349779569201</v>
      </c>
      <c r="AX1733" s="21">
        <v>32.566659705822303</v>
      </c>
      <c r="AY1733" s="21">
        <v>106.38363171066599</v>
      </c>
      <c r="AZ1733" s="21">
        <v>106.38363171066599</v>
      </c>
      <c r="BA1733" s="21">
        <v>2.7752244204741299</v>
      </c>
      <c r="BB1733" s="21">
        <v>2.7752244204741299</v>
      </c>
      <c r="BC1733" s="21">
        <v>7.4548390720902695E-12</v>
      </c>
      <c r="BD1733"/>
      <c r="BE1733"/>
      <c r="BF1733"/>
      <c r="BG1733"/>
      <c r="BH1733"/>
      <c r="BI1733"/>
      <c r="BJ1733"/>
      <c r="BK1733"/>
      <c r="BL1733"/>
      <c r="BM1733"/>
      <c r="BN1733"/>
    </row>
    <row r="1734" spans="1:66">
      <c r="A1734" s="4">
        <v>1732</v>
      </c>
      <c r="B1734" s="2" t="s">
        <v>1774</v>
      </c>
      <c r="C1734" s="2" t="s">
        <v>1325</v>
      </c>
      <c r="D1734" s="2" t="s">
        <v>1284</v>
      </c>
      <c r="E1734" s="2" t="s">
        <v>1284</v>
      </c>
      <c r="F1734" s="2" t="s">
        <v>1283</v>
      </c>
      <c r="G1734" s="2" t="s">
        <v>1794</v>
      </c>
      <c r="H1734" s="4">
        <v>24</v>
      </c>
      <c r="I1734" s="4">
        <v>8</v>
      </c>
      <c r="J1734" s="4">
        <v>2000</v>
      </c>
      <c r="K1734" s="3">
        <v>-149.94999999999999</v>
      </c>
      <c r="L1734" s="3">
        <v>75.209999999999994</v>
      </c>
      <c r="M1734" s="4">
        <v>5</v>
      </c>
      <c r="N1734" s="3">
        <v>-8.7196033068182022</v>
      </c>
      <c r="O1734" s="3" t="s">
        <v>2</v>
      </c>
      <c r="P1734" s="3" t="s">
        <v>2</v>
      </c>
      <c r="Q1734" s="3" t="s">
        <v>2</v>
      </c>
      <c r="R1734" s="3">
        <v>25.3</v>
      </c>
      <c r="S1734" s="3" t="s">
        <v>2</v>
      </c>
      <c r="T1734" s="3" t="s">
        <v>2</v>
      </c>
      <c r="U1734" s="3" t="s">
        <v>2</v>
      </c>
      <c r="V1734" s="3" t="s">
        <v>2</v>
      </c>
      <c r="W1734" s="3" t="s">
        <v>2</v>
      </c>
      <c r="X1734" s="3" t="s">
        <v>2</v>
      </c>
      <c r="Y1734" s="3" t="s">
        <v>2</v>
      </c>
      <c r="Z1734" s="3" t="s">
        <v>2</v>
      </c>
      <c r="AA1734" s="3" t="s">
        <v>2</v>
      </c>
      <c r="AB1734" s="3" t="s">
        <v>2</v>
      </c>
      <c r="AC1734" s="3">
        <v>0.22</v>
      </c>
      <c r="AD1734" s="2" t="s">
        <v>1281</v>
      </c>
      <c r="AE1734" s="1" t="e">
        <f>($P1734/$DF$4)/((($Q1734/$DG$4)^2)/($R1734/$DH$4))</f>
        <v>#VALUE!</v>
      </c>
      <c r="AF1734" s="1" t="e">
        <f>($P1734/$DI$4)/((($Q1734/$DJ$4)^2)/($R1734/$DK$4))</f>
        <v>#VALUE!</v>
      </c>
      <c r="AG1734" s="1" t="e">
        <f>($P1734/$DL$4)/((($Q1734/$DM$4)^2)/($R1734/$DN$4))</f>
        <v>#VALUE!</v>
      </c>
      <c r="AH1734" s="1" t="e">
        <f>($P1734/$DO$4)/((($Q1734/$DP$4)^2)/($R1734/$DQ$4))</f>
        <v>#VALUE!</v>
      </c>
      <c r="AI1734" t="s">
        <v>1793</v>
      </c>
      <c r="AJ1734">
        <v>364</v>
      </c>
      <c r="AK1734" s="21"/>
      <c r="AL1734" s="21"/>
      <c r="AM1734" s="21">
        <v>-0.41981556758657101</v>
      </c>
      <c r="AN1734" s="21">
        <v>-0.17909237120486801</v>
      </c>
      <c r="AO1734" s="21">
        <v>-18.330261070027401</v>
      </c>
      <c r="AP1734" s="21">
        <v>-7.8221309034951103</v>
      </c>
      <c r="AQ1734" s="21">
        <v>3.42637226378918</v>
      </c>
      <c r="AR1734" s="21">
        <v>2.0909601921886201</v>
      </c>
      <c r="AS1734" s="21">
        <v>1.34591418877244</v>
      </c>
      <c r="AT1734" s="21">
        <v>0.26000738079147401</v>
      </c>
      <c r="AU1734" s="21">
        <v>9.0180405988693195</v>
      </c>
      <c r="AV1734" s="21">
        <v>8.8834129506349608</v>
      </c>
      <c r="AW1734" s="21">
        <v>104.865729449272</v>
      </c>
      <c r="AX1734" s="21">
        <v>102.05155603694899</v>
      </c>
      <c r="AY1734" s="21">
        <v>393.74992416346998</v>
      </c>
      <c r="AZ1734" s="21">
        <v>387.99860192570799</v>
      </c>
      <c r="BA1734" s="21">
        <v>0.56298777515813703</v>
      </c>
      <c r="BB1734" s="21">
        <v>0.57778235541284095</v>
      </c>
      <c r="BC1734" s="21">
        <v>4.4759976227516497E-12</v>
      </c>
      <c r="BD1734"/>
      <c r="BE1734"/>
      <c r="BF1734"/>
      <c r="BG1734"/>
      <c r="BH1734"/>
      <c r="BI1734"/>
      <c r="BJ1734"/>
      <c r="BK1734"/>
      <c r="BL1734"/>
      <c r="BM1734"/>
      <c r="BN1734"/>
    </row>
    <row r="1735" spans="1:66">
      <c r="A1735" s="4">
        <v>1733</v>
      </c>
      <c r="B1735" s="2" t="s">
        <v>1774</v>
      </c>
      <c r="C1735" s="2" t="s">
        <v>1325</v>
      </c>
      <c r="D1735" s="2" t="s">
        <v>1284</v>
      </c>
      <c r="E1735" s="2" t="s">
        <v>1284</v>
      </c>
      <c r="F1735" s="2" t="s">
        <v>1283</v>
      </c>
      <c r="G1735" s="2" t="s">
        <v>1794</v>
      </c>
      <c r="H1735" s="4">
        <v>24</v>
      </c>
      <c r="I1735" s="4">
        <v>8</v>
      </c>
      <c r="J1735" s="4">
        <v>2000</v>
      </c>
      <c r="K1735" s="3">
        <v>-149.94999999999999</v>
      </c>
      <c r="L1735" s="3">
        <v>75.209999999999994</v>
      </c>
      <c r="M1735" s="4">
        <v>25</v>
      </c>
      <c r="N1735" s="3">
        <v>-8.7391102493372674</v>
      </c>
      <c r="O1735" s="3" t="s">
        <v>2</v>
      </c>
      <c r="P1735" s="3" t="s">
        <v>2</v>
      </c>
      <c r="Q1735" s="3" t="s">
        <v>2</v>
      </c>
      <c r="R1735" s="3">
        <v>26.3</v>
      </c>
      <c r="S1735" s="3" t="s">
        <v>2</v>
      </c>
      <c r="T1735" s="3" t="s">
        <v>2</v>
      </c>
      <c r="U1735" s="3" t="s">
        <v>2</v>
      </c>
      <c r="V1735" s="3" t="s">
        <v>2</v>
      </c>
      <c r="W1735" s="3" t="s">
        <v>2</v>
      </c>
      <c r="X1735" s="3" t="s">
        <v>2</v>
      </c>
      <c r="Y1735" s="3" t="s">
        <v>2</v>
      </c>
      <c r="Z1735" s="3" t="s">
        <v>2</v>
      </c>
      <c r="AA1735" s="3" t="s">
        <v>2</v>
      </c>
      <c r="AB1735" s="3" t="s">
        <v>2</v>
      </c>
      <c r="AC1735" s="3">
        <v>0.22</v>
      </c>
      <c r="AD1735" s="2" t="s">
        <v>1281</v>
      </c>
      <c r="AE1735" s="1" t="e">
        <f>($P1735/$DF$4)/((($Q1735/$DG$4)^2)/($R1735/$DH$4))</f>
        <v>#VALUE!</v>
      </c>
      <c r="AF1735" s="1" t="e">
        <f>($P1735/$DI$4)/((($Q1735/$DJ$4)^2)/($R1735/$DK$4))</f>
        <v>#VALUE!</v>
      </c>
      <c r="AG1735" s="1" t="e">
        <f>($P1735/$DL$4)/((($Q1735/$DM$4)^2)/($R1735/$DN$4))</f>
        <v>#VALUE!</v>
      </c>
      <c r="AH1735" s="1" t="e">
        <f>($P1735/$DO$4)/((($Q1735/$DP$4)^2)/($R1735/$DQ$4))</f>
        <v>#VALUE!</v>
      </c>
      <c r="AI1735" t="s">
        <v>1793</v>
      </c>
      <c r="AJ1735">
        <v>364</v>
      </c>
      <c r="AK1735" s="21"/>
      <c r="AL1735" s="21"/>
      <c r="AM1735" s="21">
        <v>-0.52042268218472598</v>
      </c>
      <c r="AN1735" s="21">
        <v>-0.55536462460458402</v>
      </c>
      <c r="AO1735" s="21">
        <v>-22.709980182384299</v>
      </c>
      <c r="AP1735" s="21">
        <v>-24.226868523563599</v>
      </c>
      <c r="AQ1735" s="21">
        <v>3.7370871632397198</v>
      </c>
      <c r="AR1735" s="21">
        <v>1.4648969956487401</v>
      </c>
      <c r="AS1735" s="21">
        <v>0.56544870886951604</v>
      </c>
      <c r="AT1735" s="21">
        <v>1.90085880181869E-2</v>
      </c>
      <c r="AU1735" s="21">
        <v>9.0654613487720503</v>
      </c>
      <c r="AV1735" s="21">
        <v>9.1552113356590308</v>
      </c>
      <c r="AW1735" s="21">
        <v>106.086231738091</v>
      </c>
      <c r="AX1735" s="21">
        <v>106.499426343918</v>
      </c>
      <c r="AY1735" s="21">
        <v>395.59372621442901</v>
      </c>
      <c r="AZ1735" s="21">
        <v>399.39774700964603</v>
      </c>
      <c r="BA1735" s="21">
        <v>0.67877660179138199</v>
      </c>
      <c r="BB1735" s="21">
        <v>0.62122063282132101</v>
      </c>
      <c r="BC1735" s="21">
        <v>4.4759976227516497E-12</v>
      </c>
      <c r="BD1735"/>
      <c r="BE1735"/>
      <c r="BF1735"/>
      <c r="BG1735"/>
      <c r="BH1735"/>
      <c r="BI1735"/>
      <c r="BJ1735"/>
      <c r="BK1735"/>
      <c r="BL1735"/>
      <c r="BM1735"/>
      <c r="BN1735"/>
    </row>
    <row r="1736" spans="1:66">
      <c r="A1736" s="4">
        <v>1734</v>
      </c>
      <c r="B1736" s="2" t="s">
        <v>1774</v>
      </c>
      <c r="C1736" s="2" t="s">
        <v>1325</v>
      </c>
      <c r="D1736" s="2" t="s">
        <v>1284</v>
      </c>
      <c r="E1736" s="2" t="s">
        <v>1284</v>
      </c>
      <c r="F1736" s="2" t="s">
        <v>1283</v>
      </c>
      <c r="G1736" s="2" t="s">
        <v>1794</v>
      </c>
      <c r="H1736" s="4">
        <v>24</v>
      </c>
      <c r="I1736" s="4">
        <v>8</v>
      </c>
      <c r="J1736" s="4">
        <v>2000</v>
      </c>
      <c r="K1736" s="3">
        <v>-149.94999999999999</v>
      </c>
      <c r="L1736" s="3">
        <v>75.209999999999994</v>
      </c>
      <c r="M1736" s="4">
        <v>50</v>
      </c>
      <c r="N1736" s="3">
        <v>-6.4372910318788445</v>
      </c>
      <c r="O1736" s="3" t="s">
        <v>2</v>
      </c>
      <c r="P1736" s="3" t="s">
        <v>2</v>
      </c>
      <c r="Q1736" s="3" t="s">
        <v>2</v>
      </c>
      <c r="R1736" s="3">
        <v>26.4</v>
      </c>
      <c r="S1736" s="3" t="s">
        <v>2</v>
      </c>
      <c r="T1736" s="3" t="s">
        <v>2</v>
      </c>
      <c r="U1736" s="3" t="s">
        <v>2</v>
      </c>
      <c r="V1736" s="3" t="s">
        <v>2</v>
      </c>
      <c r="W1736" s="3" t="s">
        <v>2</v>
      </c>
      <c r="X1736" s="3" t="s">
        <v>2</v>
      </c>
      <c r="Y1736" s="3" t="s">
        <v>2</v>
      </c>
      <c r="Z1736" s="3" t="s">
        <v>2</v>
      </c>
      <c r="AA1736" s="3" t="s">
        <v>2</v>
      </c>
      <c r="AB1736" s="3" t="s">
        <v>2</v>
      </c>
      <c r="AC1736" s="3">
        <v>0.22</v>
      </c>
      <c r="AD1736" s="2" t="s">
        <v>1281</v>
      </c>
      <c r="AE1736" s="1" t="e">
        <f>($P1736/$DF$4)/((($Q1736/$DG$4)^2)/($R1736/$DH$4))</f>
        <v>#VALUE!</v>
      </c>
      <c r="AF1736" s="1" t="e">
        <f>($P1736/$DI$4)/((($Q1736/$DJ$4)^2)/($R1736/$DK$4))</f>
        <v>#VALUE!</v>
      </c>
      <c r="AG1736" s="1" t="e">
        <f>($P1736/$DL$4)/((($Q1736/$DM$4)^2)/($R1736/$DN$4))</f>
        <v>#VALUE!</v>
      </c>
      <c r="AH1736" s="1" t="e">
        <f>($P1736/$DO$4)/((($Q1736/$DP$4)^2)/($R1736/$DQ$4))</f>
        <v>#VALUE!</v>
      </c>
      <c r="AI1736" t="s">
        <v>1793</v>
      </c>
      <c r="AJ1736">
        <v>364</v>
      </c>
      <c r="AK1736" s="21"/>
      <c r="AL1736" s="21"/>
      <c r="AM1736" s="21">
        <v>-0.27292175910156202</v>
      </c>
      <c r="AN1736" s="21">
        <v>-0.39009018923994199</v>
      </c>
      <c r="AO1736" s="21">
        <v>-11.8969508159671</v>
      </c>
      <c r="AP1736" s="21">
        <v>-16.9991839771263</v>
      </c>
      <c r="AQ1736" s="21">
        <v>8.4223075574636503</v>
      </c>
      <c r="AR1736" s="21">
        <v>6.1841993650495999</v>
      </c>
      <c r="AS1736" s="21">
        <v>2.7482656645774801</v>
      </c>
      <c r="AT1736" s="21">
        <v>1.8102288742112</v>
      </c>
      <c r="AU1736" s="21">
        <v>8.8301691715717308</v>
      </c>
      <c r="AV1736" s="21">
        <v>8.8644651135206196</v>
      </c>
      <c r="AW1736" s="21">
        <v>103.17158115863801</v>
      </c>
      <c r="AX1736" s="21">
        <v>104.55086279106099</v>
      </c>
      <c r="AY1736" s="21">
        <v>384.880945297332</v>
      </c>
      <c r="AZ1736" s="21">
        <v>386.26995372007099</v>
      </c>
      <c r="BA1736" s="21">
        <v>0.93001019332557899</v>
      </c>
      <c r="BB1736" s="21">
        <v>0.910217049188912</v>
      </c>
      <c r="BC1736" s="21">
        <v>4.4759976227516497E-12</v>
      </c>
      <c r="BD1736"/>
      <c r="BE1736"/>
      <c r="BF1736"/>
      <c r="BG1736"/>
      <c r="BH1736"/>
      <c r="BI1736"/>
      <c r="BJ1736"/>
      <c r="BK1736"/>
      <c r="BL1736"/>
      <c r="BM1736"/>
      <c r="BN1736"/>
    </row>
    <row r="1737" spans="1:66">
      <c r="A1737" s="4">
        <v>1735</v>
      </c>
      <c r="B1737" s="2" t="s">
        <v>1774</v>
      </c>
      <c r="C1737" s="2" t="s">
        <v>1325</v>
      </c>
      <c r="D1737" s="2" t="s">
        <v>1284</v>
      </c>
      <c r="E1737" s="2" t="s">
        <v>1284</v>
      </c>
      <c r="F1737" s="2" t="s">
        <v>1283</v>
      </c>
      <c r="G1737" s="2" t="s">
        <v>1794</v>
      </c>
      <c r="H1737" s="4">
        <v>24</v>
      </c>
      <c r="I1737" s="4">
        <v>8</v>
      </c>
      <c r="J1737" s="4">
        <v>2000</v>
      </c>
      <c r="K1737" s="3">
        <v>-149.94999999999999</v>
      </c>
      <c r="L1737" s="3">
        <v>75.209999999999994</v>
      </c>
      <c r="M1737" s="4">
        <v>85</v>
      </c>
      <c r="N1737" s="3">
        <v>-7.7832700658175824</v>
      </c>
      <c r="O1737" s="3" t="s">
        <v>2</v>
      </c>
      <c r="P1737" s="3" t="s">
        <v>2</v>
      </c>
      <c r="Q1737" s="3" t="s">
        <v>2</v>
      </c>
      <c r="R1737" s="3">
        <v>25.1</v>
      </c>
      <c r="S1737" s="3" t="s">
        <v>2</v>
      </c>
      <c r="T1737" s="3" t="s">
        <v>2</v>
      </c>
      <c r="U1737" s="3" t="s">
        <v>2</v>
      </c>
      <c r="V1737" s="3" t="s">
        <v>2</v>
      </c>
      <c r="W1737" s="3" t="s">
        <v>2</v>
      </c>
      <c r="X1737" s="3" t="s">
        <v>2</v>
      </c>
      <c r="Y1737" s="3" t="s">
        <v>2</v>
      </c>
      <c r="Z1737" s="3" t="s">
        <v>2</v>
      </c>
      <c r="AA1737" s="3" t="s">
        <v>2</v>
      </c>
      <c r="AB1737" s="3" t="s">
        <v>2</v>
      </c>
      <c r="AC1737" s="3">
        <v>0.22</v>
      </c>
      <c r="AD1737" s="2" t="s">
        <v>1281</v>
      </c>
      <c r="AE1737" s="1" t="e">
        <f>($P1737/$DF$4)/((($Q1737/$DG$4)^2)/($R1737/$DH$4))</f>
        <v>#VALUE!</v>
      </c>
      <c r="AF1737" s="1" t="e">
        <f>($P1737/$DI$4)/((($Q1737/$DJ$4)^2)/($R1737/$DK$4))</f>
        <v>#VALUE!</v>
      </c>
      <c r="AG1737" s="1" t="e">
        <f>($P1737/$DL$4)/((($Q1737/$DM$4)^2)/($R1737/$DN$4))</f>
        <v>#VALUE!</v>
      </c>
      <c r="AH1737" s="1" t="e">
        <f>($P1737/$DO$4)/((($Q1737/$DP$4)^2)/($R1737/$DQ$4))</f>
        <v>#VALUE!</v>
      </c>
      <c r="AI1737" t="s">
        <v>1793</v>
      </c>
      <c r="AJ1737">
        <v>364</v>
      </c>
      <c r="AK1737" s="21"/>
      <c r="AL1737" s="21"/>
      <c r="AM1737" s="21">
        <v>0.89513930354267401</v>
      </c>
      <c r="AN1737" s="21">
        <v>0.94705311632156297</v>
      </c>
      <c r="AO1737" s="21">
        <v>38.975201191841997</v>
      </c>
      <c r="AP1737" s="21">
        <v>41.230647999614902</v>
      </c>
      <c r="AQ1737" s="21">
        <v>21.387228196620899</v>
      </c>
      <c r="AR1737" s="21">
        <v>20.6420431792736</v>
      </c>
      <c r="AS1737" s="21">
        <v>9.6680679184198404</v>
      </c>
      <c r="AT1737" s="21">
        <v>9.4524358711242602</v>
      </c>
      <c r="AU1737" s="21">
        <v>7.5599707382321304</v>
      </c>
      <c r="AV1737" s="21">
        <v>7.6384884414076799</v>
      </c>
      <c r="AW1737" s="21">
        <v>89.412985660553005</v>
      </c>
      <c r="AX1737" s="21">
        <v>88.777608085632295</v>
      </c>
      <c r="AY1737" s="21">
        <v>329.17460923120302</v>
      </c>
      <c r="AZ1737" s="21">
        <v>332.55215839952803</v>
      </c>
      <c r="BA1737" s="21">
        <v>1.54350200124085</v>
      </c>
      <c r="BB1737" s="21">
        <v>1.51304591915011</v>
      </c>
      <c r="BC1737" s="21">
        <v>4.4759976227516497E-12</v>
      </c>
      <c r="BD1737"/>
      <c r="BE1737"/>
      <c r="BF1737"/>
      <c r="BG1737"/>
      <c r="BH1737"/>
      <c r="BI1737"/>
      <c r="BJ1737"/>
      <c r="BK1737"/>
      <c r="BL1737"/>
      <c r="BM1737"/>
      <c r="BN1737"/>
    </row>
    <row r="1738" spans="1:66">
      <c r="A1738" s="4">
        <v>1736</v>
      </c>
      <c r="B1738" s="2" t="s">
        <v>1774</v>
      </c>
      <c r="C1738" s="2" t="s">
        <v>1325</v>
      </c>
      <c r="D1738" s="2" t="s">
        <v>1284</v>
      </c>
      <c r="E1738" s="2" t="s">
        <v>1284</v>
      </c>
      <c r="F1738" s="2" t="s">
        <v>1283</v>
      </c>
      <c r="G1738" s="2" t="s">
        <v>1794</v>
      </c>
      <c r="H1738" s="4">
        <v>24</v>
      </c>
      <c r="I1738" s="4">
        <v>8</v>
      </c>
      <c r="J1738" s="4">
        <v>2000</v>
      </c>
      <c r="K1738" s="3">
        <v>-149.94999999999999</v>
      </c>
      <c r="L1738" s="3">
        <v>75.209999999999994</v>
      </c>
      <c r="M1738" s="4">
        <v>400</v>
      </c>
      <c r="N1738" s="3">
        <v>-9.597415720256075</v>
      </c>
      <c r="O1738" s="3" t="s">
        <v>2</v>
      </c>
      <c r="P1738" s="3" t="s">
        <v>2</v>
      </c>
      <c r="Q1738" s="3" t="s">
        <v>2</v>
      </c>
      <c r="R1738" s="3">
        <v>19.3</v>
      </c>
      <c r="S1738" s="3" t="s">
        <v>2</v>
      </c>
      <c r="T1738" s="3" t="s">
        <v>2</v>
      </c>
      <c r="U1738" s="3" t="s">
        <v>2</v>
      </c>
      <c r="V1738" s="3" t="s">
        <v>2</v>
      </c>
      <c r="W1738" s="3" t="s">
        <v>2</v>
      </c>
      <c r="X1738" s="3" t="s">
        <v>2</v>
      </c>
      <c r="Y1738" s="3" t="s">
        <v>2</v>
      </c>
      <c r="Z1738" s="3" t="s">
        <v>2</v>
      </c>
      <c r="AA1738" s="3" t="s">
        <v>2</v>
      </c>
      <c r="AB1738" s="3" t="s">
        <v>2</v>
      </c>
      <c r="AC1738" s="3">
        <v>0.22</v>
      </c>
      <c r="AD1738" s="2" t="s">
        <v>1281</v>
      </c>
      <c r="AE1738" s="1" t="e">
        <f>($P1738/$DF$4)/((($Q1738/$DG$4)^2)/($R1738/$DH$4))</f>
        <v>#VALUE!</v>
      </c>
      <c r="AF1738" s="1" t="e">
        <f>($P1738/$DI$4)/((($Q1738/$DJ$4)^2)/($R1738/$DK$4))</f>
        <v>#VALUE!</v>
      </c>
      <c r="AG1738" s="1" t="e">
        <f>($P1738/$DL$4)/((($Q1738/$DM$4)^2)/($R1738/$DN$4))</f>
        <v>#VALUE!</v>
      </c>
      <c r="AH1738" s="1" t="e">
        <f>($P1738/$DO$4)/((($Q1738/$DP$4)^2)/($R1738/$DQ$4))</f>
        <v>#VALUE!</v>
      </c>
      <c r="AI1738" t="s">
        <v>1793</v>
      </c>
      <c r="AJ1738">
        <v>364</v>
      </c>
      <c r="AK1738" s="21"/>
      <c r="AL1738" s="21"/>
      <c r="AM1738" s="21">
        <v>1.2405731761455501</v>
      </c>
      <c r="AN1738" s="21">
        <v>1.2209646640121901</v>
      </c>
      <c r="AO1738" s="21">
        <v>53.903055687182402</v>
      </c>
      <c r="AP1738" s="21">
        <v>53.050645027753397</v>
      </c>
      <c r="AQ1738" s="21">
        <v>8.8591476113796208</v>
      </c>
      <c r="AR1738" s="21">
        <v>7.6343660127520598</v>
      </c>
      <c r="AS1738" s="21">
        <v>12.872323293447501</v>
      </c>
      <c r="AT1738" s="21">
        <v>12.530619184613199</v>
      </c>
      <c r="AU1738" s="21">
        <v>6.4575277415513996</v>
      </c>
      <c r="AV1738" s="21">
        <v>6.6458511456251097</v>
      </c>
      <c r="AW1738" s="21">
        <v>84.318015859603904</v>
      </c>
      <c r="AX1738" s="21">
        <v>84.506934535026502</v>
      </c>
      <c r="AY1738" s="21">
        <v>280.58013891676899</v>
      </c>
      <c r="AZ1738" s="21">
        <v>288.76059878450502</v>
      </c>
      <c r="BA1738" s="21">
        <v>0.86391527743637597</v>
      </c>
      <c r="BB1738" s="21">
        <v>0.88447868221253201</v>
      </c>
      <c r="BC1738" s="21">
        <v>4.4759976227516497E-12</v>
      </c>
      <c r="BD1738"/>
      <c r="BE1738"/>
      <c r="BF1738"/>
      <c r="BG1738"/>
      <c r="BH1738"/>
      <c r="BI1738"/>
      <c r="BJ1738"/>
      <c r="BK1738"/>
      <c r="BL1738"/>
      <c r="BM1738"/>
      <c r="BN1738"/>
    </row>
    <row r="1739" spans="1:66">
      <c r="A1739" s="4">
        <v>1737</v>
      </c>
      <c r="B1739" s="2" t="s">
        <v>1774</v>
      </c>
      <c r="C1739" s="2" t="s">
        <v>1325</v>
      </c>
      <c r="D1739" s="2" t="s">
        <v>1284</v>
      </c>
      <c r="E1739" s="2" t="s">
        <v>1284</v>
      </c>
      <c r="F1739" s="2" t="s">
        <v>1283</v>
      </c>
      <c r="G1739" s="2" t="s">
        <v>1794</v>
      </c>
      <c r="H1739" s="4">
        <v>24</v>
      </c>
      <c r="I1739" s="4">
        <v>8</v>
      </c>
      <c r="J1739" s="4">
        <v>2000</v>
      </c>
      <c r="K1739" s="3">
        <v>-149.94999999999999</v>
      </c>
      <c r="L1739" s="3">
        <v>75.209999999999994</v>
      </c>
      <c r="M1739" s="4">
        <v>1000</v>
      </c>
      <c r="N1739" s="3">
        <v>-10.650790616381078</v>
      </c>
      <c r="O1739" s="3" t="s">
        <v>2</v>
      </c>
      <c r="P1739" s="3" t="s">
        <v>2</v>
      </c>
      <c r="Q1739" s="3" t="s">
        <v>2</v>
      </c>
      <c r="R1739" s="3">
        <v>15.5</v>
      </c>
      <c r="S1739" s="3" t="s">
        <v>2</v>
      </c>
      <c r="T1739" s="3" t="s">
        <v>2</v>
      </c>
      <c r="U1739" s="3" t="s">
        <v>2</v>
      </c>
      <c r="V1739" s="3" t="s">
        <v>2</v>
      </c>
      <c r="W1739" s="3" t="s">
        <v>2</v>
      </c>
      <c r="X1739" s="3" t="s">
        <v>2</v>
      </c>
      <c r="Y1739" s="3" t="s">
        <v>2</v>
      </c>
      <c r="Z1739" s="3" t="s">
        <v>2</v>
      </c>
      <c r="AA1739" s="3" t="s">
        <v>2</v>
      </c>
      <c r="AB1739" s="3" t="s">
        <v>2</v>
      </c>
      <c r="AC1739" s="3">
        <v>0.22</v>
      </c>
      <c r="AD1739" s="2" t="s">
        <v>1281</v>
      </c>
      <c r="AE1739" s="1" t="e">
        <f>($P1739/$DF$4)/((($Q1739/$DG$4)^2)/($R1739/$DH$4))</f>
        <v>#VALUE!</v>
      </c>
      <c r="AF1739" s="1" t="e">
        <f>($P1739/$DI$4)/((($Q1739/$DJ$4)^2)/($R1739/$DK$4))</f>
        <v>#VALUE!</v>
      </c>
      <c r="AG1739" s="1" t="e">
        <f>($P1739/$DL$4)/((($Q1739/$DM$4)^2)/($R1739/$DN$4))</f>
        <v>#VALUE!</v>
      </c>
      <c r="AH1739" s="1" t="e">
        <f>($P1739/$DO$4)/((($Q1739/$DP$4)^2)/($R1739/$DQ$4))</f>
        <v>#VALUE!</v>
      </c>
      <c r="AI1739" t="s">
        <v>1793</v>
      </c>
      <c r="AJ1739">
        <v>364</v>
      </c>
      <c r="AK1739" s="21"/>
      <c r="AL1739" s="21"/>
      <c r="AM1739" s="21">
        <v>1.1324339464902899</v>
      </c>
      <c r="AN1739" s="21">
        <v>1.13340965732932</v>
      </c>
      <c r="AO1739" s="21">
        <v>49.199053297329499</v>
      </c>
      <c r="AP1739" s="21">
        <v>49.241621997369002</v>
      </c>
      <c r="AQ1739" s="21">
        <v>7.75857157361507</v>
      </c>
      <c r="AR1739" s="21">
        <v>7.75857157361507</v>
      </c>
      <c r="AS1739" s="21">
        <v>13.1299864948988</v>
      </c>
      <c r="AT1739" s="21">
        <v>13.1299864948988</v>
      </c>
      <c r="AU1739" s="21">
        <v>6.8355940234661103</v>
      </c>
      <c r="AV1739" s="21">
        <v>6.9138730856776203</v>
      </c>
      <c r="AW1739" s="21">
        <v>85.895468053817794</v>
      </c>
      <c r="AX1739" s="21">
        <v>85.877290675163295</v>
      </c>
      <c r="AY1739" s="21">
        <v>296.97519418770099</v>
      </c>
      <c r="AZ1739" s="21">
        <v>300.37711321421398</v>
      </c>
      <c r="BA1739" s="21">
        <v>0.91970906262844798</v>
      </c>
      <c r="BB1739" s="21">
        <v>0.91970906262844798</v>
      </c>
      <c r="BC1739" s="21">
        <v>4.4759976227516497E-12</v>
      </c>
      <c r="BD1739"/>
      <c r="BE1739"/>
      <c r="BF1739"/>
      <c r="BG1739"/>
      <c r="BH1739"/>
      <c r="BI1739"/>
      <c r="BJ1739"/>
      <c r="BK1739"/>
      <c r="BL1739"/>
      <c r="BM1739"/>
      <c r="BN1739"/>
    </row>
    <row r="1740" spans="1:66">
      <c r="A1740" s="4">
        <v>1738</v>
      </c>
      <c r="B1740" s="2" t="s">
        <v>1774</v>
      </c>
      <c r="C1740" s="2" t="s">
        <v>1325</v>
      </c>
      <c r="D1740" s="2" t="s">
        <v>1284</v>
      </c>
      <c r="E1740" s="2" t="s">
        <v>1284</v>
      </c>
      <c r="F1740" s="2" t="s">
        <v>1283</v>
      </c>
      <c r="G1740" s="2" t="s">
        <v>1794</v>
      </c>
      <c r="H1740" s="4">
        <v>24</v>
      </c>
      <c r="I1740" s="4">
        <v>8</v>
      </c>
      <c r="J1740" s="4">
        <v>2000</v>
      </c>
      <c r="K1740" s="3">
        <v>-149.94999999999999</v>
      </c>
      <c r="L1740" s="3">
        <v>75.209999999999994</v>
      </c>
      <c r="M1740" s="4">
        <v>3000</v>
      </c>
      <c r="N1740" s="3">
        <v>-11.040929466799021</v>
      </c>
      <c r="O1740" s="3" t="s">
        <v>2</v>
      </c>
      <c r="P1740" s="3" t="s">
        <v>2</v>
      </c>
      <c r="Q1740" s="3" t="s">
        <v>2</v>
      </c>
      <c r="R1740" s="3">
        <v>17.100000000000001</v>
      </c>
      <c r="S1740" s="3" t="s">
        <v>2</v>
      </c>
      <c r="T1740" s="3" t="s">
        <v>2</v>
      </c>
      <c r="U1740" s="3" t="s">
        <v>2</v>
      </c>
      <c r="V1740" s="3" t="s">
        <v>2</v>
      </c>
      <c r="W1740" s="3" t="s">
        <v>2</v>
      </c>
      <c r="X1740" s="3" t="s">
        <v>2</v>
      </c>
      <c r="Y1740" s="3" t="s">
        <v>2</v>
      </c>
      <c r="Z1740" s="3" t="s">
        <v>2</v>
      </c>
      <c r="AA1740" s="3" t="s">
        <v>2</v>
      </c>
      <c r="AB1740" s="3" t="s">
        <v>2</v>
      </c>
      <c r="AC1740" s="3">
        <v>0.22</v>
      </c>
      <c r="AD1740" s="2" t="s">
        <v>1281</v>
      </c>
      <c r="AE1740" s="1" t="e">
        <f>($P1740/$DF$4)/((($Q1740/$DG$4)^2)/($R1740/$DH$4))</f>
        <v>#VALUE!</v>
      </c>
      <c r="AF1740" s="1" t="e">
        <f>($P1740/$DI$4)/((($Q1740/$DJ$4)^2)/($R1740/$DK$4))</f>
        <v>#VALUE!</v>
      </c>
      <c r="AG1740" s="1" t="e">
        <f>($P1740/$DL$4)/((($Q1740/$DM$4)^2)/($R1740/$DN$4))</f>
        <v>#VALUE!</v>
      </c>
      <c r="AH1740" s="1" t="e">
        <f>($P1740/$DO$4)/((($Q1740/$DP$4)^2)/($R1740/$DQ$4))</f>
        <v>#VALUE!</v>
      </c>
      <c r="AI1740" t="s">
        <v>1793</v>
      </c>
      <c r="AJ1740">
        <v>364</v>
      </c>
      <c r="AK1740" s="21"/>
      <c r="AL1740" s="21">
        <v>9.969209968386869E+36</v>
      </c>
      <c r="AM1740" s="21">
        <v>1.55331683497131</v>
      </c>
      <c r="AN1740" s="21">
        <v>1.55331683497131</v>
      </c>
      <c r="AO1740" s="21">
        <v>67.4799871265202</v>
      </c>
      <c r="AP1740" s="21">
        <v>67.4799871265202</v>
      </c>
      <c r="AQ1740" s="21">
        <v>13.6700303812027</v>
      </c>
      <c r="AR1740" s="21">
        <v>13.6700303812027</v>
      </c>
      <c r="AS1740" s="21">
        <v>15.0290291067362</v>
      </c>
      <c r="AT1740" s="21">
        <v>15.0290291067362</v>
      </c>
      <c r="AU1740" s="21">
        <v>6.4383936434984204</v>
      </c>
      <c r="AV1740" s="21">
        <v>6.5027120187282597</v>
      </c>
      <c r="AW1740" s="21">
        <v>80.871305247306793</v>
      </c>
      <c r="AX1740" s="21">
        <v>80.649755063056901</v>
      </c>
      <c r="AY1740" s="21">
        <v>279.70000167773497</v>
      </c>
      <c r="AZ1740" s="21">
        <v>279.70000167773497</v>
      </c>
      <c r="BA1740" s="21">
        <v>1.05662759612501</v>
      </c>
      <c r="BB1740" s="21">
        <v>1.05662759612501</v>
      </c>
      <c r="BC1740" s="21">
        <v>4.4759976227516497E-12</v>
      </c>
      <c r="BD1740"/>
      <c r="BE1740"/>
      <c r="BF1740"/>
      <c r="BG1740"/>
      <c r="BH1740"/>
      <c r="BI1740"/>
      <c r="BJ1740"/>
      <c r="BK1740"/>
      <c r="BL1740"/>
      <c r="BM1740"/>
      <c r="BN1740"/>
    </row>
    <row r="1741" spans="1:66">
      <c r="A1741" s="4">
        <v>1739</v>
      </c>
      <c r="B1741" s="2" t="s">
        <v>1774</v>
      </c>
      <c r="C1741" s="2" t="s">
        <v>1325</v>
      </c>
      <c r="D1741" s="2" t="s">
        <v>1284</v>
      </c>
      <c r="E1741" s="2" t="s">
        <v>1284</v>
      </c>
      <c r="F1741" s="2" t="s">
        <v>1283</v>
      </c>
      <c r="G1741" s="2" t="s">
        <v>1792</v>
      </c>
      <c r="H1741" s="4">
        <v>26</v>
      </c>
      <c r="I1741" s="4">
        <v>8</v>
      </c>
      <c r="J1741" s="4">
        <v>2000</v>
      </c>
      <c r="K1741" s="3">
        <v>-152.01</v>
      </c>
      <c r="L1741" s="3">
        <v>73.83</v>
      </c>
      <c r="M1741" s="4">
        <v>5</v>
      </c>
      <c r="N1741" s="3">
        <v>-7.3541173303592888</v>
      </c>
      <c r="O1741" s="3" t="s">
        <v>2</v>
      </c>
      <c r="P1741" s="3" t="s">
        <v>2</v>
      </c>
      <c r="Q1741" s="3" t="s">
        <v>2</v>
      </c>
      <c r="R1741" s="3">
        <v>27.1</v>
      </c>
      <c r="S1741" s="3" t="s">
        <v>2</v>
      </c>
      <c r="T1741" s="3" t="s">
        <v>2</v>
      </c>
      <c r="U1741" s="3" t="s">
        <v>2</v>
      </c>
      <c r="V1741" s="3" t="s">
        <v>2</v>
      </c>
      <c r="W1741" s="3" t="s">
        <v>2</v>
      </c>
      <c r="X1741" s="3" t="s">
        <v>2</v>
      </c>
      <c r="Y1741" s="3" t="s">
        <v>2</v>
      </c>
      <c r="Z1741" s="3" t="s">
        <v>2</v>
      </c>
      <c r="AA1741" s="3" t="s">
        <v>2</v>
      </c>
      <c r="AB1741" s="3" t="s">
        <v>2</v>
      </c>
      <c r="AC1741" s="3">
        <v>0.22</v>
      </c>
      <c r="AD1741" s="2" t="s">
        <v>1281</v>
      </c>
      <c r="AE1741" s="1" t="e">
        <f>($P1741/$DF$4)/((($Q1741/$DG$4)^2)/($R1741/$DH$4))</f>
        <v>#VALUE!</v>
      </c>
      <c r="AF1741" s="1" t="e">
        <f>($P1741/$DI$4)/((($Q1741/$DJ$4)^2)/($R1741/$DK$4))</f>
        <v>#VALUE!</v>
      </c>
      <c r="AG1741" s="1" t="e">
        <f>($P1741/$DL$4)/((($Q1741/$DM$4)^2)/($R1741/$DN$4))</f>
        <v>#VALUE!</v>
      </c>
      <c r="AH1741" s="1" t="e">
        <f>($P1741/$DO$4)/((($Q1741/$DP$4)^2)/($R1741/$DQ$4))</f>
        <v>#VALUE!</v>
      </c>
      <c r="AI1741" t="s">
        <v>1791</v>
      </c>
      <c r="AJ1741">
        <v>365</v>
      </c>
      <c r="AK1741" s="21"/>
      <c r="AL1741" s="21"/>
      <c r="AM1741" s="21">
        <v>-0.31255884605459899</v>
      </c>
      <c r="AN1741" s="21">
        <v>-0.186390132793225</v>
      </c>
      <c r="AO1741" s="21">
        <v>-13.6448977828547</v>
      </c>
      <c r="AP1741" s="21">
        <v>-8.1419313280300507</v>
      </c>
      <c r="AQ1741" s="21">
        <v>4.6219595580399</v>
      </c>
      <c r="AR1741" s="21">
        <v>3.00812745571137</v>
      </c>
      <c r="AS1741" s="21">
        <v>1.68067513594032</v>
      </c>
      <c r="AT1741" s="21">
        <v>0.206285356306005</v>
      </c>
      <c r="AU1741" s="21">
        <v>8.8956866406202302</v>
      </c>
      <c r="AV1741" s="21">
        <v>8.7675629475116708</v>
      </c>
      <c r="AW1741" s="21">
        <v>103.663335041046</v>
      </c>
      <c r="AX1741" s="21">
        <v>102.185108465195</v>
      </c>
      <c r="AY1741" s="21">
        <v>388.34631666369802</v>
      </c>
      <c r="AZ1741" s="21">
        <v>383.021220054666</v>
      </c>
      <c r="BA1741" s="21">
        <v>0.58779663851112096</v>
      </c>
      <c r="BB1741" s="21">
        <v>0.59153529152274098</v>
      </c>
      <c r="BC1741" s="21">
        <v>4.5120101544513896E-12</v>
      </c>
      <c r="BD1741"/>
      <c r="BE1741"/>
      <c r="BF1741"/>
      <c r="BG1741"/>
      <c r="BH1741"/>
      <c r="BI1741"/>
      <c r="BJ1741"/>
      <c r="BK1741"/>
      <c r="BL1741"/>
      <c r="BM1741"/>
      <c r="BN1741"/>
    </row>
    <row r="1742" spans="1:66">
      <c r="A1742" s="4">
        <v>1740</v>
      </c>
      <c r="B1742" s="2" t="s">
        <v>1774</v>
      </c>
      <c r="C1742" s="2" t="s">
        <v>1325</v>
      </c>
      <c r="D1742" s="2" t="s">
        <v>1284</v>
      </c>
      <c r="E1742" s="2" t="s">
        <v>1284</v>
      </c>
      <c r="F1742" s="2" t="s">
        <v>1283</v>
      </c>
      <c r="G1742" s="2" t="s">
        <v>1792</v>
      </c>
      <c r="H1742" s="4">
        <v>26</v>
      </c>
      <c r="I1742" s="4">
        <v>8</v>
      </c>
      <c r="J1742" s="4">
        <v>2000</v>
      </c>
      <c r="K1742" s="3">
        <v>-152.01</v>
      </c>
      <c r="L1742" s="3">
        <v>73.83</v>
      </c>
      <c r="M1742" s="4">
        <v>25</v>
      </c>
      <c r="N1742" s="3">
        <v>-6.7103882271701831</v>
      </c>
      <c r="O1742" s="3" t="s">
        <v>2</v>
      </c>
      <c r="P1742" s="3" t="s">
        <v>2</v>
      </c>
      <c r="Q1742" s="3" t="s">
        <v>2</v>
      </c>
      <c r="R1742" s="3">
        <v>30.6</v>
      </c>
      <c r="S1742" s="3" t="s">
        <v>2</v>
      </c>
      <c r="T1742" s="3" t="s">
        <v>2</v>
      </c>
      <c r="U1742" s="3" t="s">
        <v>2</v>
      </c>
      <c r="V1742" s="3" t="s">
        <v>2</v>
      </c>
      <c r="W1742" s="3" t="s">
        <v>2</v>
      </c>
      <c r="X1742" s="3" t="s">
        <v>2</v>
      </c>
      <c r="Y1742" s="3" t="s">
        <v>2</v>
      </c>
      <c r="Z1742" s="3" t="s">
        <v>2</v>
      </c>
      <c r="AA1742" s="3" t="s">
        <v>2</v>
      </c>
      <c r="AB1742" s="3" t="s">
        <v>2</v>
      </c>
      <c r="AC1742" s="3">
        <v>0.22</v>
      </c>
      <c r="AD1742" s="2" t="s">
        <v>1281</v>
      </c>
      <c r="AE1742" s="1" t="e">
        <f>($P1742/$DF$4)/((($Q1742/$DG$4)^2)/($R1742/$DH$4))</f>
        <v>#VALUE!</v>
      </c>
      <c r="AF1742" s="1" t="e">
        <f>($P1742/$DI$4)/((($Q1742/$DJ$4)^2)/($R1742/$DK$4))</f>
        <v>#VALUE!</v>
      </c>
      <c r="AG1742" s="1" t="e">
        <f>($P1742/$DL$4)/((($Q1742/$DM$4)^2)/($R1742/$DN$4))</f>
        <v>#VALUE!</v>
      </c>
      <c r="AH1742" s="1" t="e">
        <f>($P1742/$DO$4)/((($Q1742/$DP$4)^2)/($R1742/$DQ$4))</f>
        <v>#VALUE!</v>
      </c>
      <c r="AI1742" t="s">
        <v>1791</v>
      </c>
      <c r="AJ1742">
        <v>365</v>
      </c>
      <c r="AK1742" s="21"/>
      <c r="AL1742" s="21"/>
      <c r="AM1742" s="21">
        <v>-0.482884302724153</v>
      </c>
      <c r="AN1742" s="21">
        <v>-0.63139163858443503</v>
      </c>
      <c r="AO1742" s="21">
        <v>-21.066867802324701</v>
      </c>
      <c r="AP1742" s="21">
        <v>-27.5405739656448</v>
      </c>
      <c r="AQ1742" s="21">
        <v>4.8896042189598097</v>
      </c>
      <c r="AR1742" s="21">
        <v>3.4057991113662802</v>
      </c>
      <c r="AS1742" s="21">
        <v>0.69339341646805397</v>
      </c>
      <c r="AT1742" s="21">
        <v>7.5954575263196503E-2</v>
      </c>
      <c r="AU1742" s="21">
        <v>8.95349663984776</v>
      </c>
      <c r="AV1742" s="21">
        <v>9.1263341726064695</v>
      </c>
      <c r="AW1742" s="21">
        <v>105.68887602615401</v>
      </c>
      <c r="AX1742" s="21">
        <v>107.433153672218</v>
      </c>
      <c r="AY1742" s="21">
        <v>390.607142601617</v>
      </c>
      <c r="AZ1742" s="21">
        <v>398.09949965529802</v>
      </c>
      <c r="BA1742" s="21">
        <v>0.73559384017437701</v>
      </c>
      <c r="BB1742" s="21">
        <v>0.65680488684773497</v>
      </c>
      <c r="BC1742" s="21">
        <v>4.5120101544513896E-12</v>
      </c>
      <c r="BD1742"/>
      <c r="BE1742"/>
      <c r="BF1742"/>
      <c r="BG1742"/>
      <c r="BH1742"/>
      <c r="BI1742"/>
      <c r="BJ1742"/>
      <c r="BK1742"/>
      <c r="BL1742"/>
      <c r="BM1742"/>
      <c r="BN1742"/>
    </row>
    <row r="1743" spans="1:66">
      <c r="A1743" s="4">
        <v>1741</v>
      </c>
      <c r="B1743" s="2" t="s">
        <v>1774</v>
      </c>
      <c r="C1743" s="2" t="s">
        <v>1325</v>
      </c>
      <c r="D1743" s="2" t="s">
        <v>1284</v>
      </c>
      <c r="E1743" s="2" t="s">
        <v>1284</v>
      </c>
      <c r="F1743" s="2" t="s">
        <v>1283</v>
      </c>
      <c r="G1743" s="2" t="s">
        <v>1792</v>
      </c>
      <c r="H1743" s="4">
        <v>26</v>
      </c>
      <c r="I1743" s="4">
        <v>8</v>
      </c>
      <c r="J1743" s="4">
        <v>2000</v>
      </c>
      <c r="K1743" s="3">
        <v>-152.01</v>
      </c>
      <c r="L1743" s="3">
        <v>73.83</v>
      </c>
      <c r="M1743" s="4">
        <v>85</v>
      </c>
      <c r="N1743" s="3">
        <v>-6.4372910318788445</v>
      </c>
      <c r="O1743" s="3" t="s">
        <v>2</v>
      </c>
      <c r="P1743" s="3" t="s">
        <v>2</v>
      </c>
      <c r="Q1743" s="3" t="s">
        <v>2</v>
      </c>
      <c r="R1743" s="3">
        <v>28.8</v>
      </c>
      <c r="S1743" s="3" t="s">
        <v>2</v>
      </c>
      <c r="T1743" s="3" t="s">
        <v>2</v>
      </c>
      <c r="U1743" s="3" t="s">
        <v>2</v>
      </c>
      <c r="V1743" s="3" t="s">
        <v>2</v>
      </c>
      <c r="W1743" s="3" t="s">
        <v>2</v>
      </c>
      <c r="X1743" s="3" t="s">
        <v>2</v>
      </c>
      <c r="Y1743" s="3" t="s">
        <v>2</v>
      </c>
      <c r="Z1743" s="3" t="s">
        <v>2</v>
      </c>
      <c r="AA1743" s="3" t="s">
        <v>2</v>
      </c>
      <c r="AB1743" s="3" t="s">
        <v>2</v>
      </c>
      <c r="AC1743" s="3">
        <v>0.22</v>
      </c>
      <c r="AD1743" s="2" t="s">
        <v>1281</v>
      </c>
      <c r="AE1743" s="1" t="e">
        <f>($P1743/$DF$4)/((($Q1743/$DG$4)^2)/($R1743/$DH$4))</f>
        <v>#VALUE!</v>
      </c>
      <c r="AF1743" s="1" t="e">
        <f>($P1743/$DI$4)/((($Q1743/$DJ$4)^2)/($R1743/$DK$4))</f>
        <v>#VALUE!</v>
      </c>
      <c r="AG1743" s="1" t="e">
        <f>($P1743/$DL$4)/((($Q1743/$DM$4)^2)/($R1743/$DN$4))</f>
        <v>#VALUE!</v>
      </c>
      <c r="AH1743" s="1" t="e">
        <f>($P1743/$DO$4)/((($Q1743/$DP$4)^2)/($R1743/$DQ$4))</f>
        <v>#VALUE!</v>
      </c>
      <c r="AI1743" t="s">
        <v>1791</v>
      </c>
      <c r="AJ1743">
        <v>365</v>
      </c>
      <c r="AK1743" s="21"/>
      <c r="AL1743" s="21"/>
      <c r="AM1743" s="21">
        <v>0.921940382368863</v>
      </c>
      <c r="AN1743" s="21">
        <v>0.88241391649097201</v>
      </c>
      <c r="AO1743" s="21">
        <v>40.140344461875998</v>
      </c>
      <c r="AP1743" s="21">
        <v>38.413047887984703</v>
      </c>
      <c r="AQ1743" s="21">
        <v>21.6830453197956</v>
      </c>
      <c r="AR1743" s="21">
        <v>22.570592135190999</v>
      </c>
      <c r="AS1743" s="21">
        <v>9.5653894050121302</v>
      </c>
      <c r="AT1743" s="21">
        <v>9.3494444010257691</v>
      </c>
      <c r="AU1743" s="21">
        <v>7.4698925408720998</v>
      </c>
      <c r="AV1743" s="21">
        <v>7.6153536130785904</v>
      </c>
      <c r="AW1743" s="21">
        <v>89.1133631229401</v>
      </c>
      <c r="AX1743" s="21">
        <v>89.549406086921707</v>
      </c>
      <c r="AY1743" s="21">
        <v>325.23622762451299</v>
      </c>
      <c r="AZ1743" s="21">
        <v>331.51391542927598</v>
      </c>
      <c r="BA1743" s="21">
        <v>1.5754973756969</v>
      </c>
      <c r="BB1743" s="21">
        <v>1.54822542540729</v>
      </c>
      <c r="BC1743" s="21">
        <v>4.5120101544513896E-12</v>
      </c>
      <c r="BD1743"/>
      <c r="BE1743"/>
      <c r="BF1743"/>
      <c r="BG1743"/>
      <c r="BH1743"/>
      <c r="BI1743"/>
      <c r="BJ1743"/>
      <c r="BK1743"/>
      <c r="BL1743"/>
      <c r="BM1743"/>
      <c r="BN1743"/>
    </row>
    <row r="1744" spans="1:66">
      <c r="A1744" s="4">
        <v>1742</v>
      </c>
      <c r="B1744" s="2" t="s">
        <v>1774</v>
      </c>
      <c r="C1744" s="2" t="s">
        <v>1325</v>
      </c>
      <c r="D1744" s="2" t="s">
        <v>1284</v>
      </c>
      <c r="E1744" s="2" t="s">
        <v>1284</v>
      </c>
      <c r="F1744" s="2" t="s">
        <v>1283</v>
      </c>
      <c r="G1744" s="2" t="s">
        <v>1792</v>
      </c>
      <c r="H1744" s="4">
        <v>26</v>
      </c>
      <c r="I1744" s="4">
        <v>8</v>
      </c>
      <c r="J1744" s="4">
        <v>2000</v>
      </c>
      <c r="K1744" s="3">
        <v>-152.01</v>
      </c>
      <c r="L1744" s="3">
        <v>73.83</v>
      </c>
      <c r="M1744" s="4">
        <v>500</v>
      </c>
      <c r="N1744" s="3">
        <v>-9.0707282721935734</v>
      </c>
      <c r="O1744" s="3" t="s">
        <v>2</v>
      </c>
      <c r="P1744" s="3" t="s">
        <v>2</v>
      </c>
      <c r="Q1744" s="3" t="s">
        <v>2</v>
      </c>
      <c r="R1744" s="3">
        <v>16.100000000000001</v>
      </c>
      <c r="S1744" s="3" t="s">
        <v>2</v>
      </c>
      <c r="T1744" s="3" t="s">
        <v>2</v>
      </c>
      <c r="U1744" s="3" t="s">
        <v>2</v>
      </c>
      <c r="V1744" s="3" t="s">
        <v>2</v>
      </c>
      <c r="W1744" s="3" t="s">
        <v>2</v>
      </c>
      <c r="X1744" s="3" t="s">
        <v>2</v>
      </c>
      <c r="Y1744" s="3" t="s">
        <v>2</v>
      </c>
      <c r="Z1744" s="3" t="s">
        <v>2</v>
      </c>
      <c r="AA1744" s="3" t="s">
        <v>2</v>
      </c>
      <c r="AB1744" s="3" t="s">
        <v>2</v>
      </c>
      <c r="AC1744" s="3">
        <v>0.22</v>
      </c>
      <c r="AD1744" s="2" t="s">
        <v>1281</v>
      </c>
      <c r="AE1744" s="1" t="e">
        <f>($P1744/$DF$4)/((($Q1744/$DG$4)^2)/($R1744/$DH$4))</f>
        <v>#VALUE!</v>
      </c>
      <c r="AF1744" s="1" t="e">
        <f>($P1744/$DI$4)/((($Q1744/$DJ$4)^2)/($R1744/$DK$4))</f>
        <v>#VALUE!</v>
      </c>
      <c r="AG1744" s="1" t="e">
        <f>($P1744/$DL$4)/((($Q1744/$DM$4)^2)/($R1744/$DN$4))</f>
        <v>#VALUE!</v>
      </c>
      <c r="AH1744" s="1" t="e">
        <f>($P1744/$DO$4)/((($Q1744/$DP$4)^2)/($R1744/$DQ$4))</f>
        <v>#VALUE!</v>
      </c>
      <c r="AI1744" t="s">
        <v>1791</v>
      </c>
      <c r="AJ1744">
        <v>365</v>
      </c>
      <c r="AK1744" s="21"/>
      <c r="AL1744" s="21"/>
      <c r="AM1744" s="21">
        <v>1.0670343238463</v>
      </c>
      <c r="AN1744" s="21">
        <v>1.11993199583888</v>
      </c>
      <c r="AO1744" s="21">
        <v>46.361257046494799</v>
      </c>
      <c r="AP1744" s="21">
        <v>48.659053257308599</v>
      </c>
      <c r="AQ1744" s="21">
        <v>8.5573519779046396</v>
      </c>
      <c r="AR1744" s="21">
        <v>8.4532401270071702</v>
      </c>
      <c r="AS1744" s="21">
        <v>12.890648582379001</v>
      </c>
      <c r="AT1744" s="21">
        <v>12.612771292607</v>
      </c>
      <c r="AU1744" s="21">
        <v>6.6862180192073204</v>
      </c>
      <c r="AV1744" s="21">
        <v>6.8007526020606397</v>
      </c>
      <c r="AW1744" s="21">
        <v>86.516640910466506</v>
      </c>
      <c r="AX1744" s="21">
        <v>85.836243591308602</v>
      </c>
      <c r="AY1744" s="21">
        <v>290.50743646649602</v>
      </c>
      <c r="AZ1744" s="21">
        <v>295.48060270257201</v>
      </c>
      <c r="BA1744" s="21">
        <v>0.91841287600994104</v>
      </c>
      <c r="BB1744" s="21">
        <v>0.90640925488869395</v>
      </c>
      <c r="BC1744" s="21">
        <v>4.5120101544513896E-12</v>
      </c>
      <c r="BD1744"/>
      <c r="BE1744"/>
      <c r="BF1744"/>
      <c r="BG1744"/>
      <c r="BH1744"/>
      <c r="BI1744"/>
      <c r="BJ1744"/>
      <c r="BK1744"/>
      <c r="BL1744"/>
      <c r="BM1744"/>
      <c r="BN1744"/>
    </row>
    <row r="1745" spans="1:66">
      <c r="A1745" s="4">
        <v>1743</v>
      </c>
      <c r="B1745" s="2" t="s">
        <v>1774</v>
      </c>
      <c r="C1745" s="2" t="s">
        <v>1325</v>
      </c>
      <c r="D1745" s="2" t="s">
        <v>1284</v>
      </c>
      <c r="E1745" s="2" t="s">
        <v>1284</v>
      </c>
      <c r="F1745" s="2" t="s">
        <v>1283</v>
      </c>
      <c r="G1745" s="2" t="s">
        <v>1792</v>
      </c>
      <c r="H1745" s="4">
        <v>26</v>
      </c>
      <c r="I1745" s="4">
        <v>8</v>
      </c>
      <c r="J1745" s="4">
        <v>2000</v>
      </c>
      <c r="K1745" s="3">
        <v>-152.01</v>
      </c>
      <c r="L1745" s="3">
        <v>73.83</v>
      </c>
      <c r="M1745" s="4">
        <v>2500</v>
      </c>
      <c r="N1745" s="3">
        <v>-9.0122074446308265</v>
      </c>
      <c r="O1745" s="3" t="s">
        <v>2</v>
      </c>
      <c r="P1745" s="3" t="s">
        <v>2</v>
      </c>
      <c r="Q1745" s="3" t="s">
        <v>2</v>
      </c>
      <c r="R1745" s="3">
        <v>21.6</v>
      </c>
      <c r="S1745" s="3" t="s">
        <v>2</v>
      </c>
      <c r="T1745" s="3" t="s">
        <v>2</v>
      </c>
      <c r="U1745" s="3" t="s">
        <v>2</v>
      </c>
      <c r="V1745" s="3" t="s">
        <v>2</v>
      </c>
      <c r="W1745" s="3" t="s">
        <v>2</v>
      </c>
      <c r="X1745" s="3" t="s">
        <v>2</v>
      </c>
      <c r="Y1745" s="3" t="s">
        <v>2</v>
      </c>
      <c r="Z1745" s="3" t="s">
        <v>2</v>
      </c>
      <c r="AA1745" s="3" t="s">
        <v>2</v>
      </c>
      <c r="AB1745" s="3" t="s">
        <v>2</v>
      </c>
      <c r="AC1745" s="3">
        <v>0.22</v>
      </c>
      <c r="AD1745" s="2" t="s">
        <v>1281</v>
      </c>
      <c r="AE1745" s="1" t="e">
        <f>($P1745/$DF$4)/((($Q1745/$DG$4)^2)/($R1745/$DH$4))</f>
        <v>#VALUE!</v>
      </c>
      <c r="AF1745" s="1" t="e">
        <f>($P1745/$DI$4)/((($Q1745/$DJ$4)^2)/($R1745/$DK$4))</f>
        <v>#VALUE!</v>
      </c>
      <c r="AG1745" s="1" t="e">
        <f>($P1745/$DL$4)/((($Q1745/$DM$4)^2)/($R1745/$DN$4))</f>
        <v>#VALUE!</v>
      </c>
      <c r="AH1745" s="1" t="e">
        <f>($P1745/$DO$4)/((($Q1745/$DP$4)^2)/($R1745/$DQ$4))</f>
        <v>#VALUE!</v>
      </c>
      <c r="AI1745" t="s">
        <v>1791</v>
      </c>
      <c r="AJ1745">
        <v>365</v>
      </c>
      <c r="AK1745" s="21"/>
      <c r="AL1745" s="21">
        <v>9.969209968386869E+36</v>
      </c>
      <c r="AM1745" s="21">
        <v>1.4956508715599801</v>
      </c>
      <c r="AN1745" s="21">
        <v>1.4956508715599801</v>
      </c>
      <c r="AO1745" s="21">
        <v>64.974887999302496</v>
      </c>
      <c r="AP1745" s="21">
        <v>64.974887999302496</v>
      </c>
      <c r="AQ1745" s="21">
        <v>12.960632619857799</v>
      </c>
      <c r="AR1745" s="21">
        <v>12.960632619857799</v>
      </c>
      <c r="AS1745" s="21">
        <v>14.913713909387599</v>
      </c>
      <c r="AT1745" s="21">
        <v>14.913713909387599</v>
      </c>
      <c r="AU1745" s="21">
        <v>6.5229289610982004</v>
      </c>
      <c r="AV1745" s="21">
        <v>6.5818396806716901</v>
      </c>
      <c r="AW1745" s="21">
        <v>81.589434440612806</v>
      </c>
      <c r="AX1745" s="21">
        <v>81.527383948326104</v>
      </c>
      <c r="AY1745" s="21">
        <v>283.37266930407998</v>
      </c>
      <c r="AZ1745" s="21">
        <v>283.37266930407998</v>
      </c>
      <c r="BA1745" s="21">
        <v>1.0516286329627</v>
      </c>
      <c r="BB1745" s="21">
        <v>1.0516286329627</v>
      </c>
      <c r="BC1745" s="21">
        <v>4.5120101544513896E-12</v>
      </c>
      <c r="BD1745"/>
      <c r="BE1745"/>
      <c r="BF1745"/>
      <c r="BG1745"/>
      <c r="BH1745"/>
      <c r="BI1745"/>
      <c r="BJ1745"/>
      <c r="BK1745"/>
      <c r="BL1745"/>
      <c r="BM1745"/>
      <c r="BN1745"/>
    </row>
    <row r="1746" spans="1:66">
      <c r="A1746" s="4">
        <v>1744</v>
      </c>
      <c r="B1746" s="2" t="s">
        <v>1774</v>
      </c>
      <c r="C1746" s="2" t="s">
        <v>1325</v>
      </c>
      <c r="D1746" s="2" t="s">
        <v>1284</v>
      </c>
      <c r="E1746" s="2" t="s">
        <v>1284</v>
      </c>
      <c r="F1746" s="2" t="s">
        <v>1283</v>
      </c>
      <c r="G1746" s="2" t="s">
        <v>1790</v>
      </c>
      <c r="H1746" s="4">
        <v>28</v>
      </c>
      <c r="I1746" s="4">
        <v>8</v>
      </c>
      <c r="J1746" s="4">
        <v>2000</v>
      </c>
      <c r="K1746" s="3">
        <v>-155.07</v>
      </c>
      <c r="L1746" s="3">
        <v>72.239999999999995</v>
      </c>
      <c r="M1746" s="4">
        <v>5</v>
      </c>
      <c r="N1746" s="3">
        <v>-7.9783394910248884</v>
      </c>
      <c r="O1746" s="3" t="s">
        <v>2</v>
      </c>
      <c r="P1746" s="3" t="s">
        <v>2</v>
      </c>
      <c r="Q1746" s="3" t="s">
        <v>2</v>
      </c>
      <c r="R1746" s="3">
        <v>32</v>
      </c>
      <c r="S1746" s="3" t="s">
        <v>2</v>
      </c>
      <c r="T1746" s="3" t="s">
        <v>2</v>
      </c>
      <c r="U1746" s="3" t="s">
        <v>2</v>
      </c>
      <c r="V1746" s="3" t="s">
        <v>2</v>
      </c>
      <c r="W1746" s="3" t="s">
        <v>2</v>
      </c>
      <c r="X1746" s="3" t="s">
        <v>2</v>
      </c>
      <c r="Y1746" s="3" t="s">
        <v>2</v>
      </c>
      <c r="Z1746" s="3" t="s">
        <v>2</v>
      </c>
      <c r="AA1746" s="3" t="s">
        <v>2</v>
      </c>
      <c r="AB1746" s="3" t="s">
        <v>2</v>
      </c>
      <c r="AC1746" s="3">
        <v>0.22</v>
      </c>
      <c r="AD1746" s="2" t="s">
        <v>1281</v>
      </c>
      <c r="AE1746" s="1" t="e">
        <f>($P1746/$DF$4)/((($Q1746/$DG$4)^2)/($R1746/$DH$4))</f>
        <v>#VALUE!</v>
      </c>
      <c r="AF1746" s="1" t="e">
        <f>($P1746/$DI$4)/((($Q1746/$DJ$4)^2)/($R1746/$DK$4))</f>
        <v>#VALUE!</v>
      </c>
      <c r="AG1746" s="1" t="e">
        <f>($P1746/$DL$4)/((($Q1746/$DM$4)^2)/($R1746/$DN$4))</f>
        <v>#VALUE!</v>
      </c>
      <c r="AH1746" s="1" t="e">
        <f>($P1746/$DO$4)/((($Q1746/$DP$4)^2)/($R1746/$DQ$4))</f>
        <v>#VALUE!</v>
      </c>
      <c r="AI1746" t="s">
        <v>1789</v>
      </c>
      <c r="AJ1746">
        <v>366</v>
      </c>
      <c r="AK1746" s="21"/>
      <c r="AL1746" s="21"/>
      <c r="AM1746" s="21">
        <v>-0.20469096200638701</v>
      </c>
      <c r="AN1746" s="21">
        <v>-0.39488492851979001</v>
      </c>
      <c r="AO1746" s="21">
        <v>-8.9305147165045593</v>
      </c>
      <c r="AP1746" s="21">
        <v>-17.245060244249899</v>
      </c>
      <c r="AQ1746" s="21">
        <v>7.7501342619093299</v>
      </c>
      <c r="AR1746" s="21">
        <v>6.4524959452528901</v>
      </c>
      <c r="AS1746" s="21">
        <v>2.21685186792361</v>
      </c>
      <c r="AT1746" s="21">
        <v>0.10230712678675501</v>
      </c>
      <c r="AU1746" s="21">
        <v>8.7095950754065292</v>
      </c>
      <c r="AV1746" s="21">
        <v>8.8224336425881607</v>
      </c>
      <c r="AW1746" s="21">
        <v>102.460421896483</v>
      </c>
      <c r="AX1746" s="21">
        <v>104.687544301686</v>
      </c>
      <c r="AY1746" s="21">
        <v>380.01547931747899</v>
      </c>
      <c r="AZ1746" s="21">
        <v>385.347160055963</v>
      </c>
      <c r="BA1746" s="21">
        <v>0.65561834077301795</v>
      </c>
      <c r="BB1746" s="21">
        <v>0.66127714944513205</v>
      </c>
      <c r="BC1746" s="21">
        <v>4.8762065908661799E-12</v>
      </c>
      <c r="BD1746"/>
      <c r="BE1746"/>
      <c r="BF1746"/>
      <c r="BG1746"/>
      <c r="BH1746"/>
      <c r="BI1746"/>
      <c r="BJ1746"/>
      <c r="BK1746"/>
      <c r="BL1746"/>
      <c r="BM1746"/>
      <c r="BN1746"/>
    </row>
    <row r="1747" spans="1:66">
      <c r="A1747" s="4">
        <v>1745</v>
      </c>
      <c r="B1747" s="2" t="s">
        <v>1774</v>
      </c>
      <c r="C1747" s="2" t="s">
        <v>1325</v>
      </c>
      <c r="D1747" s="2" t="s">
        <v>1284</v>
      </c>
      <c r="E1747" s="2" t="s">
        <v>1284</v>
      </c>
      <c r="F1747" s="2" t="s">
        <v>1283</v>
      </c>
      <c r="G1747" s="2" t="s">
        <v>1790</v>
      </c>
      <c r="H1747" s="4">
        <v>28</v>
      </c>
      <c r="I1747" s="4">
        <v>8</v>
      </c>
      <c r="J1747" s="4">
        <v>2000</v>
      </c>
      <c r="K1747" s="3">
        <v>-155.07</v>
      </c>
      <c r="L1747" s="3">
        <v>72.239999999999995</v>
      </c>
      <c r="M1747" s="4">
        <v>400</v>
      </c>
      <c r="N1747" s="3">
        <v>-9.0512213296711774</v>
      </c>
      <c r="O1747" s="3" t="s">
        <v>2</v>
      </c>
      <c r="P1747" s="3" t="s">
        <v>2</v>
      </c>
      <c r="Q1747" s="3" t="s">
        <v>2</v>
      </c>
      <c r="R1747" s="3">
        <v>20.5</v>
      </c>
      <c r="S1747" s="3" t="s">
        <v>2</v>
      </c>
      <c r="T1747" s="3" t="s">
        <v>2</v>
      </c>
      <c r="U1747" s="3" t="s">
        <v>2</v>
      </c>
      <c r="V1747" s="3" t="s">
        <v>2</v>
      </c>
      <c r="W1747" s="3" t="s">
        <v>2</v>
      </c>
      <c r="X1747" s="3" t="s">
        <v>2</v>
      </c>
      <c r="Y1747" s="3" t="s">
        <v>2</v>
      </c>
      <c r="Z1747" s="3" t="s">
        <v>2</v>
      </c>
      <c r="AA1747" s="3" t="s">
        <v>2</v>
      </c>
      <c r="AB1747" s="3" t="s">
        <v>2</v>
      </c>
      <c r="AC1747" s="3">
        <v>0.22</v>
      </c>
      <c r="AD1747" s="2" t="s">
        <v>1281</v>
      </c>
      <c r="AE1747" s="1" t="e">
        <f>($P1747/$DF$4)/((($Q1747/$DG$4)^2)/($R1747/$DH$4))</f>
        <v>#VALUE!</v>
      </c>
      <c r="AF1747" s="1" t="e">
        <f>($P1747/$DI$4)/((($Q1747/$DJ$4)^2)/($R1747/$DK$4))</f>
        <v>#VALUE!</v>
      </c>
      <c r="AG1747" s="1" t="e">
        <f>($P1747/$DL$4)/((($Q1747/$DM$4)^2)/($R1747/$DN$4))</f>
        <v>#VALUE!</v>
      </c>
      <c r="AH1747" s="1" t="e">
        <f>($P1747/$DO$4)/((($Q1747/$DP$4)^2)/($R1747/$DQ$4))</f>
        <v>#VALUE!</v>
      </c>
      <c r="AI1747" t="s">
        <v>1789</v>
      </c>
      <c r="AJ1747">
        <v>366</v>
      </c>
      <c r="AK1747" s="21"/>
      <c r="AL1747" s="21"/>
      <c r="AM1747" s="21">
        <v>1.1198503017425501</v>
      </c>
      <c r="AN1747" s="21">
        <v>1.1546578377485299</v>
      </c>
      <c r="AO1747" s="21">
        <v>48.657362556436702</v>
      </c>
      <c r="AP1747" s="21">
        <v>50.168705705860702</v>
      </c>
      <c r="AQ1747" s="21">
        <v>8.8303476405143702</v>
      </c>
      <c r="AR1747" s="21">
        <v>8.7377907180786192</v>
      </c>
      <c r="AS1747" s="21">
        <v>13.0470534276962</v>
      </c>
      <c r="AT1747" s="21">
        <v>12.543607976436601</v>
      </c>
      <c r="AU1747" s="21">
        <v>6.7467451012134498</v>
      </c>
      <c r="AV1747" s="21">
        <v>6.8117606961727102</v>
      </c>
      <c r="AW1747" s="21">
        <v>85.877079238891596</v>
      </c>
      <c r="AX1747" s="21">
        <v>85.397433414459201</v>
      </c>
      <c r="AY1747" s="21">
        <v>293.14528124225001</v>
      </c>
      <c r="AZ1747" s="21">
        <v>295.96411049486898</v>
      </c>
      <c r="BA1747" s="21">
        <v>0.97790634259581599</v>
      </c>
      <c r="BB1747" s="21">
        <v>0.92781798407435401</v>
      </c>
      <c r="BC1747" s="21">
        <v>4.8762065908661799E-12</v>
      </c>
      <c r="BD1747"/>
      <c r="BE1747"/>
      <c r="BF1747"/>
      <c r="BG1747"/>
      <c r="BH1747"/>
      <c r="BI1747"/>
      <c r="BJ1747"/>
      <c r="BK1747"/>
      <c r="BL1747"/>
      <c r="BM1747"/>
      <c r="BN1747"/>
    </row>
    <row r="1748" spans="1:66">
      <c r="A1748" s="4">
        <v>1746</v>
      </c>
      <c r="B1748" s="2" t="s">
        <v>1774</v>
      </c>
      <c r="C1748" s="2" t="s">
        <v>1574</v>
      </c>
      <c r="D1748" s="2" t="s">
        <v>1773</v>
      </c>
      <c r="E1748" s="2" t="s">
        <v>1773</v>
      </c>
      <c r="F1748" s="2" t="s">
        <v>1292</v>
      </c>
      <c r="G1748" s="2" t="s">
        <v>1788</v>
      </c>
      <c r="H1748" s="4">
        <v>22</v>
      </c>
      <c r="I1748" s="4">
        <v>7</v>
      </c>
      <c r="J1748" s="4">
        <v>2001</v>
      </c>
      <c r="K1748" s="3">
        <v>82.91</v>
      </c>
      <c r="L1748" s="3">
        <v>88.28</v>
      </c>
      <c r="M1748" s="4">
        <v>8</v>
      </c>
      <c r="N1748" s="3">
        <v>-10.728818386465111</v>
      </c>
      <c r="O1748" s="3" t="s">
        <v>2</v>
      </c>
      <c r="P1748" s="3" t="s">
        <v>2</v>
      </c>
      <c r="Q1748" s="3" t="s">
        <v>2</v>
      </c>
      <c r="R1748" s="3">
        <v>37.299999999999997</v>
      </c>
      <c r="S1748" s="3" t="s">
        <v>2</v>
      </c>
      <c r="T1748" s="3" t="s">
        <v>2</v>
      </c>
      <c r="U1748" s="3" t="s">
        <v>2</v>
      </c>
      <c r="V1748" s="3" t="s">
        <v>2</v>
      </c>
      <c r="W1748" s="3" t="s">
        <v>2</v>
      </c>
      <c r="X1748" s="3" t="s">
        <v>2</v>
      </c>
      <c r="Y1748" s="3" t="s">
        <v>2</v>
      </c>
      <c r="Z1748" s="3" t="s">
        <v>2</v>
      </c>
      <c r="AA1748" s="3" t="s">
        <v>2</v>
      </c>
      <c r="AB1748" s="3" t="s">
        <v>2</v>
      </c>
      <c r="AC1748" s="3">
        <v>0.22</v>
      </c>
      <c r="AD1748" s="2" t="s">
        <v>1281</v>
      </c>
      <c r="AE1748" s="1" t="e">
        <f>($P1748/$DF$4)/((($Q1748/$DG$4)^2)/($R1748/$DH$4))</f>
        <v>#VALUE!</v>
      </c>
      <c r="AF1748" s="1" t="e">
        <f>($P1748/$DI$4)/((($Q1748/$DJ$4)^2)/($R1748/$DK$4))</f>
        <v>#VALUE!</v>
      </c>
      <c r="AG1748" s="1" t="e">
        <f>($P1748/$DL$4)/((($Q1748/$DM$4)^2)/($R1748/$DN$4))</f>
        <v>#VALUE!</v>
      </c>
      <c r="AH1748" s="1" t="e">
        <f>($P1748/$DO$4)/((($Q1748/$DP$4)^2)/($R1748/$DQ$4))</f>
        <v>#VALUE!</v>
      </c>
      <c r="AI1748" t="s">
        <v>1787</v>
      </c>
      <c r="AJ1748">
        <v>367</v>
      </c>
      <c r="AK1748" s="21"/>
      <c r="AL1748" s="21"/>
      <c r="AM1748" s="21">
        <v>-7.2038146640311496E-2</v>
      </c>
      <c r="AN1748" s="21">
        <v>-0.25948690426256499</v>
      </c>
      <c r="AO1748" s="21">
        <v>-3.1374412711912898</v>
      </c>
      <c r="AP1748" s="21">
        <v>-11.2989697792139</v>
      </c>
      <c r="AQ1748" s="21">
        <v>7.7069854390621204</v>
      </c>
      <c r="AR1748" s="21">
        <v>5.5696211627483301</v>
      </c>
      <c r="AS1748" s="21">
        <v>1.9814690608024601</v>
      </c>
      <c r="AT1748" s="21">
        <v>3.24039439690113</v>
      </c>
      <c r="AU1748" s="21">
        <v>8.4533726859092706</v>
      </c>
      <c r="AV1748" s="21">
        <v>8.0962211764335592</v>
      </c>
      <c r="AW1748" s="21">
        <v>100.801567370605</v>
      </c>
      <c r="AX1748" s="21">
        <v>102.98048901062</v>
      </c>
      <c r="AY1748" s="21">
        <v>368.000803085212</v>
      </c>
      <c r="AZ1748" s="21">
        <v>352.427167733038</v>
      </c>
      <c r="BA1748" s="21">
        <v>0.77790552466511698</v>
      </c>
      <c r="BB1748" s="21">
        <v>0.72511359158158295</v>
      </c>
      <c r="BC1748" s="21">
        <v>4.8502087385098804E-12</v>
      </c>
      <c r="BD1748"/>
      <c r="BE1748"/>
      <c r="BF1748"/>
      <c r="BG1748"/>
      <c r="BH1748"/>
      <c r="BI1748"/>
      <c r="BJ1748"/>
      <c r="BK1748"/>
      <c r="BL1748"/>
      <c r="BM1748"/>
      <c r="BN1748"/>
    </row>
    <row r="1749" spans="1:66">
      <c r="A1749" s="4">
        <v>1747</v>
      </c>
      <c r="B1749" s="2" t="s">
        <v>1774</v>
      </c>
      <c r="C1749" s="2" t="s">
        <v>1574</v>
      </c>
      <c r="D1749" s="2" t="s">
        <v>1773</v>
      </c>
      <c r="E1749" s="2" t="s">
        <v>1773</v>
      </c>
      <c r="F1749" s="2" t="s">
        <v>1292</v>
      </c>
      <c r="G1749" s="2" t="s">
        <v>1786</v>
      </c>
      <c r="H1749" s="4">
        <v>22</v>
      </c>
      <c r="I1749" s="4">
        <v>7</v>
      </c>
      <c r="J1749" s="4">
        <v>2001</v>
      </c>
      <c r="K1749" s="3">
        <v>95.38</v>
      </c>
      <c r="L1749" s="3">
        <v>88.41</v>
      </c>
      <c r="M1749" s="4">
        <v>8</v>
      </c>
      <c r="N1749" s="3">
        <v>-11.040929466799021</v>
      </c>
      <c r="O1749" s="3" t="s">
        <v>2</v>
      </c>
      <c r="P1749" s="3" t="s">
        <v>2</v>
      </c>
      <c r="Q1749" s="3" t="s">
        <v>2</v>
      </c>
      <c r="R1749" s="3">
        <v>34.200000000000003</v>
      </c>
      <c r="S1749" s="3" t="s">
        <v>2</v>
      </c>
      <c r="T1749" s="3" t="s">
        <v>2</v>
      </c>
      <c r="U1749" s="3" t="s">
        <v>2</v>
      </c>
      <c r="V1749" s="3" t="s">
        <v>2</v>
      </c>
      <c r="W1749" s="3" t="s">
        <v>2</v>
      </c>
      <c r="X1749" s="3" t="s">
        <v>2</v>
      </c>
      <c r="Y1749" s="3" t="s">
        <v>2</v>
      </c>
      <c r="Z1749" s="3" t="s">
        <v>2</v>
      </c>
      <c r="AA1749" s="3" t="s">
        <v>2</v>
      </c>
      <c r="AB1749" s="3" t="s">
        <v>2</v>
      </c>
      <c r="AC1749" s="3">
        <v>0.22</v>
      </c>
      <c r="AD1749" s="2" t="s">
        <v>1281</v>
      </c>
      <c r="AE1749" s="1" t="e">
        <f>($P1749/$DF$4)/((($Q1749/$DG$4)^2)/($R1749/$DH$4))</f>
        <v>#VALUE!</v>
      </c>
      <c r="AF1749" s="1" t="e">
        <f>($P1749/$DI$4)/((($Q1749/$DJ$4)^2)/($R1749/$DK$4))</f>
        <v>#VALUE!</v>
      </c>
      <c r="AG1749" s="1" t="e">
        <f>($P1749/$DL$4)/((($Q1749/$DM$4)^2)/($R1749/$DN$4))</f>
        <v>#VALUE!</v>
      </c>
      <c r="AH1749" s="1" t="e">
        <f>($P1749/$DO$4)/((($Q1749/$DP$4)^2)/($R1749/$DQ$4))</f>
        <v>#VALUE!</v>
      </c>
      <c r="AI1749" t="s">
        <v>1785</v>
      </c>
      <c r="AJ1749">
        <v>368</v>
      </c>
      <c r="AK1749" s="21"/>
      <c r="AL1749" s="21"/>
      <c r="AM1749" s="21">
        <v>-0.112123693115497</v>
      </c>
      <c r="AN1749" s="21">
        <v>-0.36991761731058198</v>
      </c>
      <c r="AO1749" s="21">
        <v>-4.88238617804579</v>
      </c>
      <c r="AP1749" s="21">
        <v>-16.1060494967872</v>
      </c>
      <c r="AQ1749" s="21">
        <v>7.7007155856847698</v>
      </c>
      <c r="AR1749" s="21">
        <v>5.6715767118454004</v>
      </c>
      <c r="AS1749" s="21">
        <v>1.9048607513785401</v>
      </c>
      <c r="AT1749" s="21">
        <v>2.8128240871548602</v>
      </c>
      <c r="AU1749" s="21">
        <v>8.4514698370456696</v>
      </c>
      <c r="AV1749" s="21">
        <v>8.0736380550623004</v>
      </c>
      <c r="AW1749" s="21">
        <v>101.271509634781</v>
      </c>
      <c r="AX1749" s="21">
        <v>104.29624805450401</v>
      </c>
      <c r="AY1749" s="21">
        <v>367.93470231340001</v>
      </c>
      <c r="AZ1749" s="21">
        <v>351.47936245054802</v>
      </c>
      <c r="BA1749" s="21">
        <v>0.78984614661335895</v>
      </c>
      <c r="BB1749" s="21">
        <v>0.73532935283183998</v>
      </c>
      <c r="BC1749" s="21">
        <v>4.8387174644195699E-12</v>
      </c>
      <c r="BD1749"/>
      <c r="BE1749"/>
      <c r="BF1749"/>
      <c r="BG1749"/>
      <c r="BH1749"/>
      <c r="BI1749"/>
      <c r="BJ1749"/>
      <c r="BK1749"/>
      <c r="BL1749"/>
      <c r="BM1749"/>
      <c r="BN1749"/>
    </row>
    <row r="1750" spans="1:66">
      <c r="A1750" s="4">
        <v>1748</v>
      </c>
      <c r="B1750" s="2" t="s">
        <v>1774</v>
      </c>
      <c r="C1750" s="2" t="s">
        <v>1574</v>
      </c>
      <c r="D1750" s="2" t="s">
        <v>1773</v>
      </c>
      <c r="E1750" s="2" t="s">
        <v>1773</v>
      </c>
      <c r="F1750" s="2" t="s">
        <v>1292</v>
      </c>
      <c r="G1750" s="2" t="s">
        <v>1786</v>
      </c>
      <c r="H1750" s="4">
        <v>22</v>
      </c>
      <c r="I1750" s="4">
        <v>7</v>
      </c>
      <c r="J1750" s="4">
        <v>2001</v>
      </c>
      <c r="K1750" s="3">
        <v>95.38</v>
      </c>
      <c r="L1750" s="3">
        <v>88.41</v>
      </c>
      <c r="M1750" s="4">
        <v>75</v>
      </c>
      <c r="N1750" s="3">
        <v>-9.0512213296711774</v>
      </c>
      <c r="O1750" s="3" t="s">
        <v>2</v>
      </c>
      <c r="P1750" s="3" t="s">
        <v>2</v>
      </c>
      <c r="Q1750" s="3" t="s">
        <v>2</v>
      </c>
      <c r="R1750" s="3">
        <v>27.7</v>
      </c>
      <c r="S1750" s="3" t="s">
        <v>2</v>
      </c>
      <c r="T1750" s="3" t="s">
        <v>2</v>
      </c>
      <c r="U1750" s="3" t="s">
        <v>2</v>
      </c>
      <c r="V1750" s="3" t="s">
        <v>2</v>
      </c>
      <c r="W1750" s="3" t="s">
        <v>2</v>
      </c>
      <c r="X1750" s="3" t="s">
        <v>2</v>
      </c>
      <c r="Y1750" s="3" t="s">
        <v>2</v>
      </c>
      <c r="Z1750" s="3" t="s">
        <v>2</v>
      </c>
      <c r="AA1750" s="3" t="s">
        <v>2</v>
      </c>
      <c r="AB1750" s="3" t="s">
        <v>2</v>
      </c>
      <c r="AC1750" s="3">
        <v>0.22</v>
      </c>
      <c r="AD1750" s="2" t="s">
        <v>1281</v>
      </c>
      <c r="AE1750" s="1" t="e">
        <f>($P1750/$DF$4)/((($Q1750/$DG$4)^2)/($R1750/$DH$4))</f>
        <v>#VALUE!</v>
      </c>
      <c r="AF1750" s="1" t="e">
        <f>($P1750/$DI$4)/((($Q1750/$DJ$4)^2)/($R1750/$DK$4))</f>
        <v>#VALUE!</v>
      </c>
      <c r="AG1750" s="1" t="e">
        <f>($P1750/$DL$4)/((($Q1750/$DM$4)^2)/($R1750/$DN$4))</f>
        <v>#VALUE!</v>
      </c>
      <c r="AH1750" s="1" t="e">
        <f>($P1750/$DO$4)/((($Q1750/$DP$4)^2)/($R1750/$DQ$4))</f>
        <v>#VALUE!</v>
      </c>
      <c r="AI1750" t="s">
        <v>1785</v>
      </c>
      <c r="AJ1750">
        <v>368</v>
      </c>
      <c r="AK1750" s="21"/>
      <c r="AL1750" s="21"/>
      <c r="AM1750" s="21">
        <v>1.24673903039098</v>
      </c>
      <c r="AN1750" s="21">
        <v>1.02348730386794</v>
      </c>
      <c r="AO1750" s="21">
        <v>54.2174019281968</v>
      </c>
      <c r="AP1750" s="21">
        <v>44.504923416951002</v>
      </c>
      <c r="AQ1750" s="21">
        <v>11.180918062686899</v>
      </c>
      <c r="AR1750" s="21">
        <v>7.0773198851644903</v>
      </c>
      <c r="AS1750" s="21">
        <v>8.6084097280502299</v>
      </c>
      <c r="AT1750" s="21">
        <v>6.9449297255873699</v>
      </c>
      <c r="AU1750" s="21">
        <v>7.0474528014659903</v>
      </c>
      <c r="AV1750" s="21">
        <v>6.7891706143617601</v>
      </c>
      <c r="AW1750" s="21">
        <v>85.220683506965599</v>
      </c>
      <c r="AX1750" s="21">
        <v>87.785561556816106</v>
      </c>
      <c r="AY1750" s="21">
        <v>306.47705420897302</v>
      </c>
      <c r="AZ1750" s="21">
        <v>295.218504601414</v>
      </c>
      <c r="BA1750" s="21">
        <v>1.00301844082028</v>
      </c>
      <c r="BB1750" s="21">
        <v>0.69889993720501697</v>
      </c>
      <c r="BC1750" s="21">
        <v>4.8387174644195699E-12</v>
      </c>
      <c r="BD1750"/>
      <c r="BE1750"/>
      <c r="BF1750"/>
      <c r="BG1750"/>
      <c r="BH1750"/>
      <c r="BI1750"/>
      <c r="BJ1750"/>
      <c r="BK1750"/>
      <c r="BL1750"/>
      <c r="BM1750"/>
      <c r="BN1750"/>
    </row>
    <row r="1751" spans="1:66">
      <c r="A1751" s="4">
        <v>1749</v>
      </c>
      <c r="B1751" s="2" t="s">
        <v>1774</v>
      </c>
      <c r="C1751" s="2" t="s">
        <v>1574</v>
      </c>
      <c r="D1751" s="2" t="s">
        <v>1773</v>
      </c>
      <c r="E1751" s="2" t="s">
        <v>1773</v>
      </c>
      <c r="F1751" s="2" t="s">
        <v>1292</v>
      </c>
      <c r="G1751" s="2" t="s">
        <v>1786</v>
      </c>
      <c r="H1751" s="4">
        <v>22</v>
      </c>
      <c r="I1751" s="4">
        <v>7</v>
      </c>
      <c r="J1751" s="4">
        <v>2001</v>
      </c>
      <c r="K1751" s="3">
        <v>95.38</v>
      </c>
      <c r="L1751" s="3">
        <v>88.41</v>
      </c>
      <c r="M1751" s="4">
        <v>300</v>
      </c>
      <c r="N1751" s="3">
        <v>-11.001915581755339</v>
      </c>
      <c r="O1751" s="3" t="s">
        <v>2</v>
      </c>
      <c r="P1751" s="3" t="s">
        <v>2</v>
      </c>
      <c r="Q1751" s="3" t="s">
        <v>2</v>
      </c>
      <c r="R1751" s="3">
        <v>17.3</v>
      </c>
      <c r="S1751" s="3" t="s">
        <v>2</v>
      </c>
      <c r="T1751" s="3" t="s">
        <v>2</v>
      </c>
      <c r="U1751" s="3" t="s">
        <v>2</v>
      </c>
      <c r="V1751" s="3" t="s">
        <v>2</v>
      </c>
      <c r="W1751" s="3" t="s">
        <v>2</v>
      </c>
      <c r="X1751" s="3" t="s">
        <v>2</v>
      </c>
      <c r="Y1751" s="3" t="s">
        <v>2</v>
      </c>
      <c r="Z1751" s="3" t="s">
        <v>2</v>
      </c>
      <c r="AA1751" s="3" t="s">
        <v>2</v>
      </c>
      <c r="AB1751" s="3" t="s">
        <v>2</v>
      </c>
      <c r="AC1751" s="3">
        <v>0.22</v>
      </c>
      <c r="AD1751" s="2" t="s">
        <v>1281</v>
      </c>
      <c r="AE1751" s="1" t="e">
        <f>($P1751/$DF$4)/((($Q1751/$DG$4)^2)/($R1751/$DH$4))</f>
        <v>#VALUE!</v>
      </c>
      <c r="AF1751" s="1" t="e">
        <f>($P1751/$DI$4)/((($Q1751/$DJ$4)^2)/($R1751/$DK$4))</f>
        <v>#VALUE!</v>
      </c>
      <c r="AG1751" s="1" t="e">
        <f>($P1751/$DL$4)/((($Q1751/$DM$4)^2)/($R1751/$DN$4))</f>
        <v>#VALUE!</v>
      </c>
      <c r="AH1751" s="1" t="e">
        <f>($P1751/$DO$4)/((($Q1751/$DP$4)^2)/($R1751/$DQ$4))</f>
        <v>#VALUE!</v>
      </c>
      <c r="AI1751" t="s">
        <v>1785</v>
      </c>
      <c r="AJ1751">
        <v>368</v>
      </c>
      <c r="AK1751" s="21"/>
      <c r="AL1751" s="21"/>
      <c r="AM1751" s="21">
        <v>0.94788562043011204</v>
      </c>
      <c r="AN1751" s="21">
        <v>0.92511562586575802</v>
      </c>
      <c r="AO1751" s="21">
        <v>41.185524169993101</v>
      </c>
      <c r="AP1751" s="21">
        <v>40.196394665620303</v>
      </c>
      <c r="AQ1751" s="21">
        <v>7.6810358069538998</v>
      </c>
      <c r="AR1751" s="21">
        <v>7.2669363857507703</v>
      </c>
      <c r="AS1751" s="21">
        <v>12.2934459788799</v>
      </c>
      <c r="AT1751" s="21">
        <v>13.152067994117701</v>
      </c>
      <c r="AU1751" s="21">
        <v>6.7588540958762202</v>
      </c>
      <c r="AV1751" s="21">
        <v>5.8565837143659598</v>
      </c>
      <c r="AW1751" s="21">
        <v>87.994559844017004</v>
      </c>
      <c r="AX1751" s="21">
        <v>88.331720068931602</v>
      </c>
      <c r="AY1751" s="21">
        <v>293.67151301428203</v>
      </c>
      <c r="AZ1751" s="21">
        <v>254.469882361835</v>
      </c>
      <c r="BA1751" s="21">
        <v>0.89408690766245102</v>
      </c>
      <c r="BB1751" s="21">
        <v>0.84378805280476799</v>
      </c>
      <c r="BC1751" s="21">
        <v>4.8387174644195699E-12</v>
      </c>
      <c r="BD1751"/>
      <c r="BE1751"/>
      <c r="BF1751"/>
      <c r="BG1751"/>
      <c r="BH1751"/>
      <c r="BI1751"/>
      <c r="BJ1751"/>
      <c r="BK1751"/>
      <c r="BL1751"/>
      <c r="BM1751"/>
      <c r="BN1751"/>
    </row>
    <row r="1752" spans="1:66">
      <c r="A1752" s="4">
        <v>1750</v>
      </c>
      <c r="B1752" s="2" t="s">
        <v>1774</v>
      </c>
      <c r="C1752" s="2" t="s">
        <v>1574</v>
      </c>
      <c r="D1752" s="2" t="s">
        <v>1773</v>
      </c>
      <c r="E1752" s="2" t="s">
        <v>1773</v>
      </c>
      <c r="F1752" s="2" t="s">
        <v>1292</v>
      </c>
      <c r="G1752" s="2" t="s">
        <v>1786</v>
      </c>
      <c r="H1752" s="4">
        <v>22</v>
      </c>
      <c r="I1752" s="4">
        <v>7</v>
      </c>
      <c r="J1752" s="4">
        <v>2001</v>
      </c>
      <c r="K1752" s="3">
        <v>95.38</v>
      </c>
      <c r="L1752" s="3">
        <v>88.41</v>
      </c>
      <c r="M1752" s="4">
        <v>500</v>
      </c>
      <c r="N1752" s="3">
        <v>-11.626137742423159</v>
      </c>
      <c r="O1752" s="3" t="s">
        <v>2</v>
      </c>
      <c r="P1752" s="3" t="s">
        <v>2</v>
      </c>
      <c r="Q1752" s="3" t="s">
        <v>2</v>
      </c>
      <c r="R1752" s="3">
        <v>16</v>
      </c>
      <c r="S1752" s="3" t="s">
        <v>2</v>
      </c>
      <c r="T1752" s="3" t="s">
        <v>2</v>
      </c>
      <c r="U1752" s="3" t="s">
        <v>2</v>
      </c>
      <c r="V1752" s="3" t="s">
        <v>2</v>
      </c>
      <c r="W1752" s="3" t="s">
        <v>2</v>
      </c>
      <c r="X1752" s="3" t="s">
        <v>2</v>
      </c>
      <c r="Y1752" s="3" t="s">
        <v>2</v>
      </c>
      <c r="Z1752" s="3" t="s">
        <v>2</v>
      </c>
      <c r="AA1752" s="3" t="s">
        <v>2</v>
      </c>
      <c r="AB1752" s="3" t="s">
        <v>2</v>
      </c>
      <c r="AC1752" s="3">
        <v>0.22</v>
      </c>
      <c r="AD1752" s="2" t="s">
        <v>1281</v>
      </c>
      <c r="AE1752" s="1" t="e">
        <f>($P1752/$DF$4)/((($Q1752/$DG$4)^2)/($R1752/$DH$4))</f>
        <v>#VALUE!</v>
      </c>
      <c r="AF1752" s="1" t="e">
        <f>($P1752/$DI$4)/((($Q1752/$DJ$4)^2)/($R1752/$DK$4))</f>
        <v>#VALUE!</v>
      </c>
      <c r="AG1752" s="1" t="e">
        <f>($P1752/$DL$4)/((($Q1752/$DM$4)^2)/($R1752/$DN$4))</f>
        <v>#VALUE!</v>
      </c>
      <c r="AH1752" s="1" t="e">
        <f>($P1752/$DO$4)/((($Q1752/$DP$4)^2)/($R1752/$DQ$4))</f>
        <v>#VALUE!</v>
      </c>
      <c r="AI1752" t="s">
        <v>1785</v>
      </c>
      <c r="AJ1752">
        <v>368</v>
      </c>
      <c r="AK1752" s="21"/>
      <c r="AL1752" s="21"/>
      <c r="AM1752" s="21">
        <v>0.98852150792876903</v>
      </c>
      <c r="AN1752" s="21">
        <v>0.94605880624552596</v>
      </c>
      <c r="AO1752" s="21">
        <v>42.948154278265797</v>
      </c>
      <c r="AP1752" s="21">
        <v>41.103386369759797</v>
      </c>
      <c r="AQ1752" s="21">
        <v>7.8814701662858297</v>
      </c>
      <c r="AR1752" s="21">
        <v>7.1387457122802704</v>
      </c>
      <c r="AS1752" s="21">
        <v>12.8935696100394</v>
      </c>
      <c r="AT1752" s="21">
        <v>13.180423191785801</v>
      </c>
      <c r="AU1752" s="21">
        <v>6.7551923879782398</v>
      </c>
      <c r="AV1752" s="21">
        <v>6.1771271310647302</v>
      </c>
      <c r="AW1752" s="21">
        <v>87.533076055526706</v>
      </c>
      <c r="AX1752" s="21">
        <v>88.063842786788996</v>
      </c>
      <c r="AY1752" s="21">
        <v>293.49191162839401</v>
      </c>
      <c r="AZ1752" s="21">
        <v>268.37733260497401</v>
      </c>
      <c r="BA1752" s="21">
        <v>0.90519700996080998</v>
      </c>
      <c r="BB1752" s="21">
        <v>0.89102902138233198</v>
      </c>
      <c r="BC1752" s="21">
        <v>4.8387174644195699E-12</v>
      </c>
      <c r="BD1752"/>
      <c r="BE1752"/>
      <c r="BF1752"/>
      <c r="BG1752"/>
      <c r="BH1752"/>
      <c r="BI1752"/>
      <c r="BJ1752"/>
      <c r="BK1752"/>
      <c r="BL1752"/>
      <c r="BM1752"/>
      <c r="BN1752"/>
    </row>
    <row r="1753" spans="1:66">
      <c r="A1753" s="4">
        <v>1751</v>
      </c>
      <c r="B1753" s="2" t="s">
        <v>1774</v>
      </c>
      <c r="C1753" s="2" t="s">
        <v>1574</v>
      </c>
      <c r="D1753" s="2" t="s">
        <v>1773</v>
      </c>
      <c r="E1753" s="2" t="s">
        <v>1773</v>
      </c>
      <c r="F1753" s="2" t="s">
        <v>1292</v>
      </c>
      <c r="G1753" s="2" t="s">
        <v>1786</v>
      </c>
      <c r="H1753" s="4">
        <v>22</v>
      </c>
      <c r="I1753" s="4">
        <v>7</v>
      </c>
      <c r="J1753" s="4">
        <v>2001</v>
      </c>
      <c r="K1753" s="3">
        <v>95.38</v>
      </c>
      <c r="L1753" s="3">
        <v>88.41</v>
      </c>
      <c r="M1753" s="4">
        <v>3900</v>
      </c>
      <c r="N1753" s="3">
        <v>-12.28937378813133</v>
      </c>
      <c r="O1753" s="3" t="s">
        <v>2</v>
      </c>
      <c r="P1753" s="3" t="s">
        <v>2</v>
      </c>
      <c r="Q1753" s="3" t="s">
        <v>2</v>
      </c>
      <c r="R1753" s="3">
        <v>18.2</v>
      </c>
      <c r="S1753" s="3" t="s">
        <v>2</v>
      </c>
      <c r="T1753" s="3" t="s">
        <v>2</v>
      </c>
      <c r="U1753" s="3" t="s">
        <v>2</v>
      </c>
      <c r="V1753" s="3" t="s">
        <v>2</v>
      </c>
      <c r="W1753" s="3" t="s">
        <v>2</v>
      </c>
      <c r="X1753" s="3" t="s">
        <v>2</v>
      </c>
      <c r="Y1753" s="3" t="s">
        <v>2</v>
      </c>
      <c r="Z1753" s="3" t="s">
        <v>2</v>
      </c>
      <c r="AA1753" s="3" t="s">
        <v>2</v>
      </c>
      <c r="AB1753" s="3" t="s">
        <v>2</v>
      </c>
      <c r="AC1753" s="3">
        <v>0.22</v>
      </c>
      <c r="AD1753" s="2" t="s">
        <v>1281</v>
      </c>
      <c r="AE1753" s="1" t="e">
        <f>($P1753/$DF$4)/((($Q1753/$DG$4)^2)/($R1753/$DH$4))</f>
        <v>#VALUE!</v>
      </c>
      <c r="AF1753" s="1" t="e">
        <f>($P1753/$DI$4)/((($Q1753/$DJ$4)^2)/($R1753/$DK$4))</f>
        <v>#VALUE!</v>
      </c>
      <c r="AG1753" s="1" t="e">
        <f>($P1753/$DL$4)/((($Q1753/$DM$4)^2)/($R1753/$DN$4))</f>
        <v>#VALUE!</v>
      </c>
      <c r="AH1753" s="1" t="e">
        <f>($P1753/$DO$4)/((($Q1753/$DP$4)^2)/($R1753/$DQ$4))</f>
        <v>#VALUE!</v>
      </c>
      <c r="AI1753" t="s">
        <v>1785</v>
      </c>
      <c r="AJ1753">
        <v>368</v>
      </c>
      <c r="AK1753" s="21"/>
      <c r="AL1753" s="21">
        <v>9.969209968386869E+36</v>
      </c>
      <c r="AM1753" s="21">
        <v>1.30606736500561</v>
      </c>
      <c r="AN1753" s="21">
        <v>1.30606736500561</v>
      </c>
      <c r="AO1753" s="21">
        <v>56.7392830677246</v>
      </c>
      <c r="AP1753" s="21">
        <v>56.7392830677246</v>
      </c>
      <c r="AQ1753" s="21">
        <v>11.4676613174677</v>
      </c>
      <c r="AR1753" s="21">
        <v>11.4676613174677</v>
      </c>
      <c r="AS1753" s="21">
        <v>14.946871740818001</v>
      </c>
      <c r="AT1753" s="21">
        <v>14.946871740818001</v>
      </c>
      <c r="AU1753" s="21">
        <v>6.8790769248604802</v>
      </c>
      <c r="AV1753" s="21">
        <v>6.8929556676745403</v>
      </c>
      <c r="AW1753" s="21">
        <v>84.093553579330404</v>
      </c>
      <c r="AX1753" s="21">
        <v>84.122539897918699</v>
      </c>
      <c r="AY1753" s="21">
        <v>298.84664766728702</v>
      </c>
      <c r="AZ1753" s="21">
        <v>298.84664766728702</v>
      </c>
      <c r="BA1753" s="21">
        <v>1.0219502222687</v>
      </c>
      <c r="BB1753" s="21">
        <v>1.0219502222687</v>
      </c>
      <c r="BC1753" s="21">
        <v>4.8387174644195699E-12</v>
      </c>
      <c r="BD1753"/>
      <c r="BE1753"/>
      <c r="BF1753"/>
      <c r="BG1753"/>
      <c r="BH1753"/>
      <c r="BI1753"/>
      <c r="BJ1753"/>
      <c r="BK1753"/>
      <c r="BL1753"/>
      <c r="BM1753"/>
      <c r="BN1753"/>
    </row>
    <row r="1754" spans="1:66">
      <c r="A1754" s="4">
        <v>1752</v>
      </c>
      <c r="B1754" s="2" t="s">
        <v>1774</v>
      </c>
      <c r="C1754" s="2" t="s">
        <v>1574</v>
      </c>
      <c r="D1754" s="2" t="s">
        <v>1773</v>
      </c>
      <c r="E1754" s="2" t="s">
        <v>1773</v>
      </c>
      <c r="F1754" s="2" t="s">
        <v>1292</v>
      </c>
      <c r="G1754" s="2" t="s">
        <v>1784</v>
      </c>
      <c r="H1754" s="4">
        <v>23</v>
      </c>
      <c r="I1754" s="4">
        <v>7</v>
      </c>
      <c r="J1754" s="4">
        <v>2001</v>
      </c>
      <c r="K1754" s="3">
        <v>109.84</v>
      </c>
      <c r="L1754" s="3">
        <v>88.43</v>
      </c>
      <c r="M1754" s="4">
        <v>8</v>
      </c>
      <c r="N1754" s="3">
        <v>-11.548109972340237</v>
      </c>
      <c r="O1754" s="3" t="s">
        <v>2</v>
      </c>
      <c r="P1754" s="3" t="s">
        <v>2</v>
      </c>
      <c r="Q1754" s="3" t="s">
        <v>2</v>
      </c>
      <c r="R1754" s="3">
        <v>36.700000000000003</v>
      </c>
      <c r="S1754" s="3" t="s">
        <v>2</v>
      </c>
      <c r="T1754" s="3" t="s">
        <v>2</v>
      </c>
      <c r="U1754" s="3" t="s">
        <v>2</v>
      </c>
      <c r="V1754" s="3" t="s">
        <v>2</v>
      </c>
      <c r="W1754" s="3" t="s">
        <v>2</v>
      </c>
      <c r="X1754" s="3" t="s">
        <v>2</v>
      </c>
      <c r="Y1754" s="3" t="s">
        <v>2</v>
      </c>
      <c r="Z1754" s="3" t="s">
        <v>2</v>
      </c>
      <c r="AA1754" s="3" t="s">
        <v>2</v>
      </c>
      <c r="AB1754" s="3" t="s">
        <v>2</v>
      </c>
      <c r="AC1754" s="3">
        <v>0.22</v>
      </c>
      <c r="AD1754" s="2" t="s">
        <v>1281</v>
      </c>
      <c r="AE1754" s="1" t="e">
        <f>($P1754/$DF$4)/((($Q1754/$DG$4)^2)/($R1754/$DH$4))</f>
        <v>#VALUE!</v>
      </c>
      <c r="AF1754" s="1" t="e">
        <f>($P1754/$DI$4)/((($Q1754/$DJ$4)^2)/($R1754/$DK$4))</f>
        <v>#VALUE!</v>
      </c>
      <c r="AG1754" s="1" t="e">
        <f>($P1754/$DL$4)/((($Q1754/$DM$4)^2)/($R1754/$DN$4))</f>
        <v>#VALUE!</v>
      </c>
      <c r="AH1754" s="1" t="e">
        <f>($P1754/$DO$4)/((($Q1754/$DP$4)^2)/($R1754/$DQ$4))</f>
        <v>#VALUE!</v>
      </c>
      <c r="AI1754" t="s">
        <v>1783</v>
      </c>
      <c r="AJ1754">
        <v>369</v>
      </c>
      <c r="AK1754" s="21"/>
      <c r="AL1754" s="21"/>
      <c r="AM1754" s="21">
        <v>-0.137135015570885</v>
      </c>
      <c r="AN1754" s="21">
        <v>-0.37149513054378402</v>
      </c>
      <c r="AO1754" s="21">
        <v>-5.9715172187100896</v>
      </c>
      <c r="AP1754" s="21">
        <v>-16.1759709894223</v>
      </c>
      <c r="AQ1754" s="21">
        <v>7.6826731072425796</v>
      </c>
      <c r="AR1754" s="21">
        <v>5.8639554373502998</v>
      </c>
      <c r="AS1754" s="21">
        <v>1.8597808916986001</v>
      </c>
      <c r="AT1754" s="21">
        <v>2.8320508079528799</v>
      </c>
      <c r="AU1754" s="21">
        <v>8.4305644370555903</v>
      </c>
      <c r="AV1754" s="21">
        <v>8.0497069571495103</v>
      </c>
      <c r="AW1754" s="21">
        <v>101.56850638732899</v>
      </c>
      <c r="AX1754" s="21">
        <v>104.32606175460801</v>
      </c>
      <c r="AY1754" s="21">
        <v>367.07385876663398</v>
      </c>
      <c r="AZ1754" s="21">
        <v>350.47943737922498</v>
      </c>
      <c r="BA1754" s="21">
        <v>0.80271259174346998</v>
      </c>
      <c r="BB1754" s="21">
        <v>0.762003345829249</v>
      </c>
      <c r="BC1754" s="21">
        <v>4.8648960357489202E-12</v>
      </c>
      <c r="BD1754"/>
      <c r="BE1754"/>
      <c r="BF1754"/>
      <c r="BG1754"/>
      <c r="BH1754"/>
      <c r="BI1754"/>
      <c r="BJ1754"/>
      <c r="BK1754"/>
      <c r="BL1754"/>
      <c r="BM1754"/>
      <c r="BN1754"/>
    </row>
    <row r="1755" spans="1:66">
      <c r="A1755" s="4">
        <v>1753</v>
      </c>
      <c r="B1755" s="2" t="s">
        <v>1774</v>
      </c>
      <c r="C1755" s="2" t="s">
        <v>1574</v>
      </c>
      <c r="D1755" s="2" t="s">
        <v>1773</v>
      </c>
      <c r="E1755" s="2" t="s">
        <v>1773</v>
      </c>
      <c r="F1755" s="2" t="s">
        <v>1292</v>
      </c>
      <c r="G1755" s="2" t="s">
        <v>1784</v>
      </c>
      <c r="H1755" s="4">
        <v>23</v>
      </c>
      <c r="I1755" s="4">
        <v>7</v>
      </c>
      <c r="J1755" s="4">
        <v>2001</v>
      </c>
      <c r="K1755" s="3">
        <v>109.84</v>
      </c>
      <c r="L1755" s="3">
        <v>88.43</v>
      </c>
      <c r="M1755" s="4">
        <v>10</v>
      </c>
      <c r="N1755" s="3">
        <v>-11.450575259734919</v>
      </c>
      <c r="O1755" s="3" t="s">
        <v>2</v>
      </c>
      <c r="P1755" s="3" t="s">
        <v>2</v>
      </c>
      <c r="Q1755" s="3" t="s">
        <v>2</v>
      </c>
      <c r="R1755" s="3">
        <v>58</v>
      </c>
      <c r="S1755" s="3" t="s">
        <v>2</v>
      </c>
      <c r="T1755" s="3" t="s">
        <v>2</v>
      </c>
      <c r="U1755" s="3" t="s">
        <v>2</v>
      </c>
      <c r="V1755" s="3" t="s">
        <v>2</v>
      </c>
      <c r="W1755" s="3" t="s">
        <v>2</v>
      </c>
      <c r="X1755" s="3" t="s">
        <v>2</v>
      </c>
      <c r="Y1755" s="3" t="s">
        <v>2</v>
      </c>
      <c r="Z1755" s="3" t="s">
        <v>2</v>
      </c>
      <c r="AA1755" s="3" t="s">
        <v>2</v>
      </c>
      <c r="AB1755" s="3" t="s">
        <v>2</v>
      </c>
      <c r="AC1755" s="3">
        <v>0.22</v>
      </c>
      <c r="AD1755" s="2" t="s">
        <v>1281</v>
      </c>
      <c r="AE1755" s="1" t="e">
        <f>($P1755/$DF$4)/((($Q1755/$DG$4)^2)/($R1755/$DH$4))</f>
        <v>#VALUE!</v>
      </c>
      <c r="AF1755" s="1" t="e">
        <f>($P1755/$DI$4)/((($Q1755/$DJ$4)^2)/($R1755/$DK$4))</f>
        <v>#VALUE!</v>
      </c>
      <c r="AG1755" s="1" t="e">
        <f>($P1755/$DL$4)/((($Q1755/$DM$4)^2)/($R1755/$DN$4))</f>
        <v>#VALUE!</v>
      </c>
      <c r="AH1755" s="1" t="e">
        <f>($P1755/$DO$4)/((($Q1755/$DP$4)^2)/($R1755/$DQ$4))</f>
        <v>#VALUE!</v>
      </c>
      <c r="AI1755" t="s">
        <v>1783</v>
      </c>
      <c r="AJ1755">
        <v>369</v>
      </c>
      <c r="AK1755" s="21"/>
      <c r="AL1755" s="21"/>
      <c r="AM1755" s="21">
        <v>-0.111855164551176</v>
      </c>
      <c r="AN1755" s="21">
        <v>-0.22464521323004799</v>
      </c>
      <c r="AO1755" s="21">
        <v>-4.8715540236053299</v>
      </c>
      <c r="AP1755" s="21">
        <v>-9.7834743532872004</v>
      </c>
      <c r="AQ1755" s="21">
        <v>7.5354981732368502</v>
      </c>
      <c r="AR1755" s="21">
        <v>5.6959757549166898</v>
      </c>
      <c r="AS1755" s="21">
        <v>2.0888200850486802</v>
      </c>
      <c r="AT1755" s="21">
        <v>3.0642516775429298</v>
      </c>
      <c r="AU1755" s="21">
        <v>8.4844449681043592</v>
      </c>
      <c r="AV1755" s="21">
        <v>8.3864983680248297</v>
      </c>
      <c r="AW1755" s="21">
        <v>101.277123257637</v>
      </c>
      <c r="AX1755" s="21">
        <v>102.59197287940999</v>
      </c>
      <c r="AY1755" s="21">
        <v>369.42763664973</v>
      </c>
      <c r="AZ1755" s="21">
        <v>365.13846699570797</v>
      </c>
      <c r="BA1755" s="21">
        <v>0.80325873859971797</v>
      </c>
      <c r="BB1755" s="21">
        <v>0.74765420699864704</v>
      </c>
      <c r="BC1755" s="21">
        <v>4.8648960357489202E-12</v>
      </c>
      <c r="BD1755"/>
      <c r="BE1755"/>
      <c r="BF1755"/>
      <c r="BG1755"/>
      <c r="BH1755"/>
      <c r="BI1755"/>
      <c r="BJ1755"/>
      <c r="BK1755"/>
      <c r="BL1755"/>
      <c r="BM1755"/>
      <c r="BN1755"/>
    </row>
    <row r="1756" spans="1:66">
      <c r="A1756" s="4">
        <v>1754</v>
      </c>
      <c r="B1756" s="2" t="s">
        <v>1774</v>
      </c>
      <c r="C1756" s="2" t="s">
        <v>1574</v>
      </c>
      <c r="D1756" s="2" t="s">
        <v>1773</v>
      </c>
      <c r="E1756" s="2" t="s">
        <v>1773</v>
      </c>
      <c r="F1756" s="2" t="s">
        <v>1292</v>
      </c>
      <c r="G1756" s="2" t="s">
        <v>1784</v>
      </c>
      <c r="H1756" s="4">
        <v>23</v>
      </c>
      <c r="I1756" s="4">
        <v>7</v>
      </c>
      <c r="J1756" s="4">
        <v>2001</v>
      </c>
      <c r="K1756" s="3">
        <v>109.84</v>
      </c>
      <c r="L1756" s="3">
        <v>88.43</v>
      </c>
      <c r="M1756" s="4">
        <v>20</v>
      </c>
      <c r="N1756" s="3">
        <v>-9.3828393525263731</v>
      </c>
      <c r="O1756" s="3" t="s">
        <v>2</v>
      </c>
      <c r="P1756" s="3" t="s">
        <v>2</v>
      </c>
      <c r="Q1756" s="3" t="s">
        <v>2</v>
      </c>
      <c r="R1756" s="3">
        <v>24.3</v>
      </c>
      <c r="S1756" s="3" t="s">
        <v>2</v>
      </c>
      <c r="T1756" s="3" t="s">
        <v>2</v>
      </c>
      <c r="U1756" s="3" t="s">
        <v>2</v>
      </c>
      <c r="V1756" s="3" t="s">
        <v>2</v>
      </c>
      <c r="W1756" s="3" t="s">
        <v>2</v>
      </c>
      <c r="X1756" s="3" t="s">
        <v>2</v>
      </c>
      <c r="Y1756" s="3" t="s">
        <v>2</v>
      </c>
      <c r="Z1756" s="3" t="s">
        <v>2</v>
      </c>
      <c r="AA1756" s="3" t="s">
        <v>2</v>
      </c>
      <c r="AB1756" s="3" t="s">
        <v>2</v>
      </c>
      <c r="AC1756" s="3">
        <v>0.22</v>
      </c>
      <c r="AD1756" s="2" t="s">
        <v>1281</v>
      </c>
      <c r="AE1756" s="1" t="e">
        <f>($P1756/$DF$4)/((($Q1756/$DG$4)^2)/($R1756/$DH$4))</f>
        <v>#VALUE!</v>
      </c>
      <c r="AF1756" s="1" t="e">
        <f>($P1756/$DI$4)/((($Q1756/$DJ$4)^2)/($R1756/$DK$4))</f>
        <v>#VALUE!</v>
      </c>
      <c r="AG1756" s="1" t="e">
        <f>($P1756/$DL$4)/((($Q1756/$DM$4)^2)/($R1756/$DN$4))</f>
        <v>#VALUE!</v>
      </c>
      <c r="AH1756" s="1" t="e">
        <f>($P1756/$DO$4)/((($Q1756/$DP$4)^2)/($R1756/$DQ$4))</f>
        <v>#VALUE!</v>
      </c>
      <c r="AI1756" t="s">
        <v>1783</v>
      </c>
      <c r="AJ1756">
        <v>369</v>
      </c>
      <c r="AK1756" s="21"/>
      <c r="AL1756" s="21"/>
      <c r="AM1756" s="21">
        <v>-0.10960439783963399</v>
      </c>
      <c r="AN1756" s="21">
        <v>-6.8275336517953797E-2</v>
      </c>
      <c r="AO1756" s="21">
        <v>-4.7724262574851402</v>
      </c>
      <c r="AP1756" s="21">
        <v>-2.9736984438552598</v>
      </c>
      <c r="AQ1756" s="21">
        <v>7.17065773636104</v>
      </c>
      <c r="AR1756" s="21">
        <v>4.9540400409400602</v>
      </c>
      <c r="AS1756" s="21">
        <v>2.3108724637031499</v>
      </c>
      <c r="AT1756" s="21">
        <v>2.9996571662128</v>
      </c>
      <c r="AU1756" s="21">
        <v>8.4360019571781208</v>
      </c>
      <c r="AV1756" s="21">
        <v>8.3335867341756806</v>
      </c>
      <c r="AW1756" s="21">
        <v>101.260924818993</v>
      </c>
      <c r="AX1756" s="21">
        <v>100.730757440567</v>
      </c>
      <c r="AY1756" s="21">
        <v>367.22548208978498</v>
      </c>
      <c r="AZ1756" s="21">
        <v>362.77923752410601</v>
      </c>
      <c r="BA1756" s="21">
        <v>0.80717298600077603</v>
      </c>
      <c r="BB1756" s="21">
        <v>0.69773930379748395</v>
      </c>
      <c r="BC1756" s="21">
        <v>4.8648960357489202E-12</v>
      </c>
      <c r="BD1756"/>
      <c r="BE1756"/>
      <c r="BF1756"/>
      <c r="BG1756"/>
      <c r="BH1756"/>
      <c r="BI1756"/>
      <c r="BJ1756"/>
      <c r="BK1756"/>
      <c r="BL1756"/>
      <c r="BM1756"/>
      <c r="BN1756"/>
    </row>
    <row r="1757" spans="1:66">
      <c r="A1757" s="4">
        <v>1755</v>
      </c>
      <c r="B1757" s="2" t="s">
        <v>1774</v>
      </c>
      <c r="C1757" s="2" t="s">
        <v>1574</v>
      </c>
      <c r="D1757" s="2" t="s">
        <v>1773</v>
      </c>
      <c r="E1757" s="2" t="s">
        <v>1773</v>
      </c>
      <c r="F1757" s="2" t="s">
        <v>1292</v>
      </c>
      <c r="G1757" s="2" t="s">
        <v>1784</v>
      </c>
      <c r="H1757" s="4">
        <v>23</v>
      </c>
      <c r="I1757" s="4">
        <v>7</v>
      </c>
      <c r="J1757" s="4">
        <v>2001</v>
      </c>
      <c r="K1757" s="3">
        <v>109.84</v>
      </c>
      <c r="L1757" s="3">
        <v>88.43</v>
      </c>
      <c r="M1757" s="4">
        <v>40</v>
      </c>
      <c r="N1757" s="3">
        <v>-11.743179397547543</v>
      </c>
      <c r="O1757" s="3" t="s">
        <v>2</v>
      </c>
      <c r="P1757" s="3" t="s">
        <v>2</v>
      </c>
      <c r="Q1757" s="3" t="s">
        <v>2</v>
      </c>
      <c r="R1757" s="3">
        <v>53.7</v>
      </c>
      <c r="S1757" s="3" t="s">
        <v>2</v>
      </c>
      <c r="T1757" s="3" t="s">
        <v>2</v>
      </c>
      <c r="U1757" s="3" t="s">
        <v>2</v>
      </c>
      <c r="V1757" s="3" t="s">
        <v>2</v>
      </c>
      <c r="W1757" s="3" t="s">
        <v>2</v>
      </c>
      <c r="X1757" s="3" t="s">
        <v>2</v>
      </c>
      <c r="Y1757" s="3" t="s">
        <v>2</v>
      </c>
      <c r="Z1757" s="3" t="s">
        <v>2</v>
      </c>
      <c r="AA1757" s="3" t="s">
        <v>2</v>
      </c>
      <c r="AB1757" s="3" t="s">
        <v>2</v>
      </c>
      <c r="AC1757" s="3">
        <v>0.22</v>
      </c>
      <c r="AD1757" s="2" t="s">
        <v>1281</v>
      </c>
      <c r="AE1757" s="1" t="e">
        <f>($P1757/$DF$4)/((($Q1757/$DG$4)^2)/($R1757/$DH$4))</f>
        <v>#VALUE!</v>
      </c>
      <c r="AF1757" s="1" t="e">
        <f>($P1757/$DI$4)/((($Q1757/$DJ$4)^2)/($R1757/$DK$4))</f>
        <v>#VALUE!</v>
      </c>
      <c r="AG1757" s="1" t="e">
        <f>($P1757/$DL$4)/((($Q1757/$DM$4)^2)/($R1757/$DN$4))</f>
        <v>#VALUE!</v>
      </c>
      <c r="AH1757" s="1" t="e">
        <f>($P1757/$DO$4)/((($Q1757/$DP$4)^2)/($R1757/$DQ$4))</f>
        <v>#VALUE!</v>
      </c>
      <c r="AI1757" t="s">
        <v>1783</v>
      </c>
      <c r="AJ1757">
        <v>369</v>
      </c>
      <c r="AK1757" s="21"/>
      <c r="AL1757" s="21"/>
      <c r="AM1757" s="21">
        <v>0.11319932772452</v>
      </c>
      <c r="AN1757" s="21">
        <v>0.120990137098356</v>
      </c>
      <c r="AO1757" s="21">
        <v>4.9248246145858996</v>
      </c>
      <c r="AP1757" s="21">
        <v>5.2625964405597498</v>
      </c>
      <c r="AQ1757" s="21">
        <v>6.8859581117033999</v>
      </c>
      <c r="AR1757" s="21">
        <v>4.6321726983785698</v>
      </c>
      <c r="AS1757" s="21">
        <v>3.2915207418203298</v>
      </c>
      <c r="AT1757" s="21">
        <v>3.4794489980638001</v>
      </c>
      <c r="AU1757" s="21">
        <v>8.1914981582760795</v>
      </c>
      <c r="AV1757" s="21">
        <v>8.4518317551612796</v>
      </c>
      <c r="AW1757" s="21">
        <v>98.655887684822105</v>
      </c>
      <c r="AX1757" s="21">
        <v>98.537170440673805</v>
      </c>
      <c r="AY1757" s="21">
        <v>356.495209628488</v>
      </c>
      <c r="AZ1757" s="21">
        <v>367.76838305242802</v>
      </c>
      <c r="BA1757" s="21">
        <v>0.85379962710291202</v>
      </c>
      <c r="BB1757" s="21">
        <v>0.60874211011081902</v>
      </c>
      <c r="BC1757" s="21">
        <v>4.8648960357489202E-12</v>
      </c>
      <c r="BD1757"/>
      <c r="BE1757"/>
      <c r="BF1757"/>
      <c r="BG1757"/>
      <c r="BH1757"/>
      <c r="BI1757"/>
      <c r="BJ1757"/>
      <c r="BK1757"/>
      <c r="BL1757"/>
      <c r="BM1757"/>
      <c r="BN1757"/>
    </row>
    <row r="1758" spans="1:66">
      <c r="A1758" s="4">
        <v>1756</v>
      </c>
      <c r="B1758" s="2" t="s">
        <v>1774</v>
      </c>
      <c r="C1758" s="2" t="s">
        <v>1574</v>
      </c>
      <c r="D1758" s="2" t="s">
        <v>1773</v>
      </c>
      <c r="E1758" s="2" t="s">
        <v>1773</v>
      </c>
      <c r="F1758" s="2" t="s">
        <v>1292</v>
      </c>
      <c r="G1758" s="2" t="s">
        <v>1784</v>
      </c>
      <c r="H1758" s="4">
        <v>23</v>
      </c>
      <c r="I1758" s="4">
        <v>7</v>
      </c>
      <c r="J1758" s="4">
        <v>2001</v>
      </c>
      <c r="K1758" s="3">
        <v>109.84</v>
      </c>
      <c r="L1758" s="3">
        <v>88.43</v>
      </c>
      <c r="M1758" s="4">
        <v>60</v>
      </c>
      <c r="N1758" s="3">
        <v>-8.8171380194213</v>
      </c>
      <c r="O1758" s="3" t="s">
        <v>2</v>
      </c>
      <c r="P1758" s="3" t="s">
        <v>2</v>
      </c>
      <c r="Q1758" s="3" t="s">
        <v>2</v>
      </c>
      <c r="R1758" s="3">
        <v>27.2</v>
      </c>
      <c r="S1758" s="3" t="s">
        <v>2</v>
      </c>
      <c r="T1758" s="3" t="s">
        <v>2</v>
      </c>
      <c r="U1758" s="3" t="s">
        <v>2</v>
      </c>
      <c r="V1758" s="3" t="s">
        <v>2</v>
      </c>
      <c r="W1758" s="3" t="s">
        <v>2</v>
      </c>
      <c r="X1758" s="3" t="s">
        <v>2</v>
      </c>
      <c r="Y1758" s="3" t="s">
        <v>2</v>
      </c>
      <c r="Z1758" s="3" t="s">
        <v>2</v>
      </c>
      <c r="AA1758" s="3" t="s">
        <v>2</v>
      </c>
      <c r="AB1758" s="3" t="s">
        <v>2</v>
      </c>
      <c r="AC1758" s="3">
        <v>0.22</v>
      </c>
      <c r="AD1758" s="2" t="s">
        <v>1281</v>
      </c>
      <c r="AE1758" s="1" t="e">
        <f>($P1758/$DF$4)/((($Q1758/$DG$4)^2)/($R1758/$DH$4))</f>
        <v>#VALUE!</v>
      </c>
      <c r="AF1758" s="1" t="e">
        <f>($P1758/$DI$4)/((($Q1758/$DJ$4)^2)/($R1758/$DK$4))</f>
        <v>#VALUE!</v>
      </c>
      <c r="AG1758" s="1" t="e">
        <f>($P1758/$DL$4)/((($Q1758/$DM$4)^2)/($R1758/$DN$4))</f>
        <v>#VALUE!</v>
      </c>
      <c r="AH1758" s="1" t="e">
        <f>($P1758/$DO$4)/((($Q1758/$DP$4)^2)/($R1758/$DQ$4))</f>
        <v>#VALUE!</v>
      </c>
      <c r="AI1758" t="s">
        <v>1783</v>
      </c>
      <c r="AJ1758">
        <v>369</v>
      </c>
      <c r="AK1758" s="21"/>
      <c r="AL1758" s="21"/>
      <c r="AM1758" s="21">
        <v>0.79205007179826503</v>
      </c>
      <c r="AN1758" s="21">
        <v>0.64725546176731596</v>
      </c>
      <c r="AO1758" s="21">
        <v>34.454521044540698</v>
      </c>
      <c r="AP1758" s="21">
        <v>28.150137384539601</v>
      </c>
      <c r="AQ1758" s="21">
        <v>9.2978698584437396</v>
      </c>
      <c r="AR1758" s="21">
        <v>5.8199472882151699</v>
      </c>
      <c r="AS1758" s="21">
        <v>5.5649982628822299</v>
      </c>
      <c r="AT1758" s="21">
        <v>5.9517621662616698</v>
      </c>
      <c r="AU1758" s="21">
        <v>7.5277434871196798</v>
      </c>
      <c r="AV1758" s="21">
        <v>7.1127288508415196</v>
      </c>
      <c r="AW1758" s="21">
        <v>90.655655547142004</v>
      </c>
      <c r="AX1758" s="21">
        <v>92.322835817336994</v>
      </c>
      <c r="AY1758" s="21">
        <v>327.47130332774202</v>
      </c>
      <c r="AZ1758" s="21">
        <v>309.35461896303502</v>
      </c>
      <c r="BA1758" s="21">
        <v>0.91781089858710796</v>
      </c>
      <c r="BB1758" s="21">
        <v>0.67250456974655404</v>
      </c>
      <c r="BC1758" s="21">
        <v>4.8648960357489202E-12</v>
      </c>
      <c r="BD1758"/>
      <c r="BE1758"/>
      <c r="BF1758"/>
      <c r="BG1758"/>
      <c r="BH1758"/>
      <c r="BI1758"/>
      <c r="BJ1758"/>
      <c r="BK1758"/>
      <c r="BL1758"/>
      <c r="BM1758"/>
      <c r="BN1758"/>
    </row>
    <row r="1759" spans="1:66">
      <c r="A1759" s="4">
        <v>1757</v>
      </c>
      <c r="B1759" s="2" t="s">
        <v>1774</v>
      </c>
      <c r="C1759" s="2" t="s">
        <v>1574</v>
      </c>
      <c r="D1759" s="2" t="s">
        <v>1773</v>
      </c>
      <c r="E1759" s="2" t="s">
        <v>1773</v>
      </c>
      <c r="F1759" s="2" t="s">
        <v>1292</v>
      </c>
      <c r="G1759" s="2" t="s">
        <v>1784</v>
      </c>
      <c r="H1759" s="4">
        <v>23</v>
      </c>
      <c r="I1759" s="4">
        <v>7</v>
      </c>
      <c r="J1759" s="4">
        <v>2001</v>
      </c>
      <c r="K1759" s="3">
        <v>109.84</v>
      </c>
      <c r="L1759" s="3">
        <v>88.43</v>
      </c>
      <c r="M1759" s="4">
        <v>100</v>
      </c>
      <c r="N1759" s="3">
        <v>-10.358186478568454</v>
      </c>
      <c r="O1759" s="3" t="s">
        <v>2</v>
      </c>
      <c r="P1759" s="3" t="s">
        <v>2</v>
      </c>
      <c r="Q1759" s="3" t="s">
        <v>2</v>
      </c>
      <c r="R1759" s="3">
        <v>22.5</v>
      </c>
      <c r="S1759" s="3" t="s">
        <v>2</v>
      </c>
      <c r="T1759" s="3" t="s">
        <v>2</v>
      </c>
      <c r="U1759" s="3" t="s">
        <v>2</v>
      </c>
      <c r="V1759" s="3" t="s">
        <v>2</v>
      </c>
      <c r="W1759" s="3" t="s">
        <v>2</v>
      </c>
      <c r="X1759" s="3" t="s">
        <v>2</v>
      </c>
      <c r="Y1759" s="3" t="s">
        <v>2</v>
      </c>
      <c r="Z1759" s="3" t="s">
        <v>2</v>
      </c>
      <c r="AA1759" s="3" t="s">
        <v>2</v>
      </c>
      <c r="AB1759" s="3" t="s">
        <v>2</v>
      </c>
      <c r="AC1759" s="3">
        <v>0.22</v>
      </c>
      <c r="AD1759" s="2" t="s">
        <v>1281</v>
      </c>
      <c r="AE1759" s="1" t="e">
        <f>($P1759/$DF$4)/((($Q1759/$DG$4)^2)/($R1759/$DH$4))</f>
        <v>#VALUE!</v>
      </c>
      <c r="AF1759" s="1" t="e">
        <f>($P1759/$DI$4)/((($Q1759/$DJ$4)^2)/($R1759/$DK$4))</f>
        <v>#VALUE!</v>
      </c>
      <c r="AG1759" s="1" t="e">
        <f>($P1759/$DL$4)/((($Q1759/$DM$4)^2)/($R1759/$DN$4))</f>
        <v>#VALUE!</v>
      </c>
      <c r="AH1759" s="1" t="e">
        <f>($P1759/$DO$4)/((($Q1759/$DP$4)^2)/($R1759/$DQ$4))</f>
        <v>#VALUE!</v>
      </c>
      <c r="AI1759" t="s">
        <v>1783</v>
      </c>
      <c r="AJ1759">
        <v>369</v>
      </c>
      <c r="AK1759" s="21"/>
      <c r="AL1759" s="21"/>
      <c r="AM1759" s="21">
        <v>1.39461567410827</v>
      </c>
      <c r="AN1759" s="21">
        <v>1.18514044792453</v>
      </c>
      <c r="AO1759" s="21">
        <v>60.631003195030601</v>
      </c>
      <c r="AP1759" s="21">
        <v>51.523106074252397</v>
      </c>
      <c r="AQ1759" s="21">
        <v>10.9586336687406</v>
      </c>
      <c r="AR1759" s="21">
        <v>7.2122223400672301</v>
      </c>
      <c r="AS1759" s="21">
        <v>9.0667677793105508</v>
      </c>
      <c r="AT1759" s="21">
        <v>8.4574089131752608</v>
      </c>
      <c r="AU1759" s="21">
        <v>6.6644589461286898</v>
      </c>
      <c r="AV1759" s="21">
        <v>6.4186634900569901</v>
      </c>
      <c r="AW1759" s="21">
        <v>83.257283821106</v>
      </c>
      <c r="AX1759" s="21">
        <v>85.8101502059301</v>
      </c>
      <c r="AY1759" s="21">
        <v>289.73767682282499</v>
      </c>
      <c r="AZ1759" s="21">
        <v>279.04991116602002</v>
      </c>
      <c r="BA1759" s="21">
        <v>0.91710181385527101</v>
      </c>
      <c r="BB1759" s="21">
        <v>0.72183570066342795</v>
      </c>
      <c r="BC1759" s="21">
        <v>4.8648960357489202E-12</v>
      </c>
      <c r="BD1759"/>
      <c r="BE1759"/>
      <c r="BF1759"/>
      <c r="BG1759"/>
      <c r="BH1759"/>
      <c r="BI1759"/>
      <c r="BJ1759"/>
      <c r="BK1759"/>
      <c r="BL1759"/>
      <c r="BM1759"/>
      <c r="BN1759"/>
    </row>
    <row r="1760" spans="1:66">
      <c r="A1760" s="4">
        <v>1758</v>
      </c>
      <c r="B1760" s="2" t="s">
        <v>1774</v>
      </c>
      <c r="C1760" s="2" t="s">
        <v>1574</v>
      </c>
      <c r="D1760" s="2" t="s">
        <v>1773</v>
      </c>
      <c r="E1760" s="2" t="s">
        <v>1773</v>
      </c>
      <c r="F1760" s="2" t="s">
        <v>1292</v>
      </c>
      <c r="G1760" s="2" t="s">
        <v>1782</v>
      </c>
      <c r="H1760" s="4">
        <v>23</v>
      </c>
      <c r="I1760" s="4">
        <v>7</v>
      </c>
      <c r="J1760" s="4">
        <v>2001</v>
      </c>
      <c r="K1760" s="3">
        <v>126.5</v>
      </c>
      <c r="L1760" s="3">
        <v>88.37</v>
      </c>
      <c r="M1760" s="4">
        <v>8</v>
      </c>
      <c r="N1760" s="3">
        <v>-11.216491949485041</v>
      </c>
      <c r="O1760" s="3" t="s">
        <v>2</v>
      </c>
      <c r="P1760" s="3" t="s">
        <v>2</v>
      </c>
      <c r="Q1760" s="3" t="s">
        <v>2</v>
      </c>
      <c r="R1760" s="3">
        <v>50.5</v>
      </c>
      <c r="S1760" s="3" t="s">
        <v>2</v>
      </c>
      <c r="T1760" s="3" t="s">
        <v>2</v>
      </c>
      <c r="U1760" s="3" t="s">
        <v>2</v>
      </c>
      <c r="V1760" s="3" t="s">
        <v>2</v>
      </c>
      <c r="W1760" s="3" t="s">
        <v>2</v>
      </c>
      <c r="X1760" s="3" t="s">
        <v>2</v>
      </c>
      <c r="Y1760" s="3" t="s">
        <v>2</v>
      </c>
      <c r="Z1760" s="3" t="s">
        <v>2</v>
      </c>
      <c r="AA1760" s="3" t="s">
        <v>2</v>
      </c>
      <c r="AB1760" s="3" t="s">
        <v>2</v>
      </c>
      <c r="AC1760" s="3">
        <v>0.22</v>
      </c>
      <c r="AD1760" s="2" t="s">
        <v>1281</v>
      </c>
      <c r="AE1760" s="1" t="e">
        <f>($P1760/$DF$4)/((($Q1760/$DG$4)^2)/($R1760/$DH$4))</f>
        <v>#VALUE!</v>
      </c>
      <c r="AF1760" s="1" t="e">
        <f>($P1760/$DI$4)/((($Q1760/$DJ$4)^2)/($R1760/$DK$4))</f>
        <v>#VALUE!</v>
      </c>
      <c r="AG1760" s="1" t="e">
        <f>($P1760/$DL$4)/((($Q1760/$DM$4)^2)/($R1760/$DN$4))</f>
        <v>#VALUE!</v>
      </c>
      <c r="AH1760" s="1" t="e">
        <f>($P1760/$DO$4)/((($Q1760/$DP$4)^2)/($R1760/$DQ$4))</f>
        <v>#VALUE!</v>
      </c>
      <c r="AI1760" t="s">
        <v>1781</v>
      </c>
      <c r="AJ1760">
        <v>370</v>
      </c>
      <c r="AK1760" s="21"/>
      <c r="AL1760" s="21"/>
      <c r="AM1760" s="21">
        <v>-9.1406965707615306E-2</v>
      </c>
      <c r="AN1760" s="21">
        <v>-0.36314016821607997</v>
      </c>
      <c r="AO1760" s="21">
        <v>-3.9804704464116401</v>
      </c>
      <c r="AP1760" s="21">
        <v>-15.8132762706219</v>
      </c>
      <c r="AQ1760" s="21">
        <v>7.9337043123483699</v>
      </c>
      <c r="AR1760" s="21">
        <v>6.1089378497958204</v>
      </c>
      <c r="AS1760" s="21">
        <v>1.8687272348225099</v>
      </c>
      <c r="AT1760" s="21">
        <v>2.8159867584705398</v>
      </c>
      <c r="AU1760" s="21">
        <v>8.4488323307037394</v>
      </c>
      <c r="AV1760" s="21">
        <v>8.2176698761939999</v>
      </c>
      <c r="AW1760" s="21">
        <v>101.03410300254799</v>
      </c>
      <c r="AX1760" s="21">
        <v>104.215979310989</v>
      </c>
      <c r="AY1760" s="21">
        <v>367.92477177133202</v>
      </c>
      <c r="AZ1760" s="21">
        <v>357.82672945878699</v>
      </c>
      <c r="BA1760" s="21">
        <v>0.78983803618252302</v>
      </c>
      <c r="BB1760" s="21">
        <v>0.73090288192629804</v>
      </c>
      <c r="BC1760" s="21">
        <v>4.7967550149505001E-12</v>
      </c>
      <c r="BD1760"/>
      <c r="BE1760"/>
      <c r="BF1760"/>
      <c r="BG1760"/>
      <c r="BH1760"/>
      <c r="BI1760"/>
      <c r="BJ1760"/>
      <c r="BK1760"/>
      <c r="BL1760"/>
      <c r="BM1760"/>
      <c r="BN1760"/>
    </row>
    <row r="1761" spans="1:66">
      <c r="A1761" s="4">
        <v>1759</v>
      </c>
      <c r="B1761" s="2" t="s">
        <v>1774</v>
      </c>
      <c r="C1761" s="2" t="s">
        <v>1574</v>
      </c>
      <c r="D1761" s="2" t="s">
        <v>1773</v>
      </c>
      <c r="E1761" s="2" t="s">
        <v>1773</v>
      </c>
      <c r="F1761" s="2" t="s">
        <v>1292</v>
      </c>
      <c r="G1761" s="2" t="s">
        <v>1780</v>
      </c>
      <c r="H1761" s="4">
        <v>23</v>
      </c>
      <c r="I1761" s="4">
        <v>7</v>
      </c>
      <c r="J1761" s="4">
        <v>2001</v>
      </c>
      <c r="K1761" s="3">
        <v>132.55000000000001</v>
      </c>
      <c r="L1761" s="3">
        <v>88.14</v>
      </c>
      <c r="M1761" s="4">
        <v>8</v>
      </c>
      <c r="N1761" s="3">
        <v>-11.275012777048898</v>
      </c>
      <c r="O1761" s="3" t="s">
        <v>2</v>
      </c>
      <c r="P1761" s="3" t="s">
        <v>2</v>
      </c>
      <c r="Q1761" s="3" t="s">
        <v>2</v>
      </c>
      <c r="R1761" s="3">
        <v>51</v>
      </c>
      <c r="S1761" s="3" t="s">
        <v>2</v>
      </c>
      <c r="T1761" s="3" t="s">
        <v>2</v>
      </c>
      <c r="U1761" s="3" t="s">
        <v>2</v>
      </c>
      <c r="V1761" s="3" t="s">
        <v>2</v>
      </c>
      <c r="W1761" s="3" t="s">
        <v>2</v>
      </c>
      <c r="X1761" s="3" t="s">
        <v>2</v>
      </c>
      <c r="Y1761" s="3" t="s">
        <v>2</v>
      </c>
      <c r="Z1761" s="3" t="s">
        <v>2</v>
      </c>
      <c r="AA1761" s="3" t="s">
        <v>2</v>
      </c>
      <c r="AB1761" s="3" t="s">
        <v>2</v>
      </c>
      <c r="AC1761" s="3">
        <v>0.22</v>
      </c>
      <c r="AD1761" s="2" t="s">
        <v>1281</v>
      </c>
      <c r="AE1761" s="1" t="e">
        <f>($P1761/$DF$4)/((($Q1761/$DG$4)^2)/($R1761/$DH$4))</f>
        <v>#VALUE!</v>
      </c>
      <c r="AF1761" s="1" t="e">
        <f>($P1761/$DI$4)/((($Q1761/$DJ$4)^2)/($R1761/$DK$4))</f>
        <v>#VALUE!</v>
      </c>
      <c r="AG1761" s="1" t="e">
        <f>($P1761/$DL$4)/((($Q1761/$DM$4)^2)/($R1761/$DN$4))</f>
        <v>#VALUE!</v>
      </c>
      <c r="AH1761" s="1" t="e">
        <f>($P1761/$DO$4)/((($Q1761/$DP$4)^2)/($R1761/$DQ$4))</f>
        <v>#VALUE!</v>
      </c>
      <c r="AI1761" t="s">
        <v>1779</v>
      </c>
      <c r="AJ1761">
        <v>371</v>
      </c>
      <c r="AK1761" s="21"/>
      <c r="AL1761" s="21"/>
      <c r="AM1761" s="21">
        <v>-7.3771336752025504E-2</v>
      </c>
      <c r="AN1761" s="21">
        <v>-0.44800364009737897</v>
      </c>
      <c r="AO1761" s="21">
        <v>-3.2122525690980002</v>
      </c>
      <c r="AP1761" s="21">
        <v>-19.509031654081902</v>
      </c>
      <c r="AQ1761" s="21">
        <v>7.9149145991325396</v>
      </c>
      <c r="AR1761" s="21">
        <v>5.8876585298538204</v>
      </c>
      <c r="AS1761" s="21">
        <v>1.8730611707687399</v>
      </c>
      <c r="AT1761" s="21">
        <v>2.7128533772468599</v>
      </c>
      <c r="AU1761" s="21">
        <v>8.4524409460067709</v>
      </c>
      <c r="AV1761" s="21">
        <v>8.2839601063728292</v>
      </c>
      <c r="AW1761" s="21">
        <v>100.829269549561</v>
      </c>
      <c r="AX1761" s="21">
        <v>105.201596981812</v>
      </c>
      <c r="AY1761" s="21">
        <v>368.10038498372302</v>
      </c>
      <c r="AZ1761" s="21">
        <v>360.73198748948403</v>
      </c>
      <c r="BA1761" s="21">
        <v>0.75499663952589002</v>
      </c>
      <c r="BB1761" s="21">
        <v>0.68671212569475104</v>
      </c>
      <c r="BC1761" s="21">
        <v>4.8228737044187202E-12</v>
      </c>
      <c r="BD1761"/>
      <c r="BE1761"/>
      <c r="BF1761"/>
      <c r="BG1761"/>
      <c r="BH1761"/>
      <c r="BI1761"/>
      <c r="BJ1761"/>
      <c r="BK1761"/>
      <c r="BL1761"/>
      <c r="BM1761"/>
      <c r="BN1761"/>
    </row>
    <row r="1762" spans="1:66">
      <c r="A1762" s="4">
        <v>1760</v>
      </c>
      <c r="B1762" s="2" t="s">
        <v>1774</v>
      </c>
      <c r="C1762" s="2" t="s">
        <v>1574</v>
      </c>
      <c r="D1762" s="2" t="s">
        <v>1773</v>
      </c>
      <c r="E1762" s="2" t="s">
        <v>1773</v>
      </c>
      <c r="F1762" s="2" t="s">
        <v>1292</v>
      </c>
      <c r="G1762" s="2" t="s">
        <v>1778</v>
      </c>
      <c r="H1762" s="4">
        <v>28</v>
      </c>
      <c r="I1762" s="4">
        <v>7</v>
      </c>
      <c r="J1762" s="4">
        <v>2001</v>
      </c>
      <c r="K1762" s="3">
        <v>148.46</v>
      </c>
      <c r="L1762" s="3">
        <v>87.7</v>
      </c>
      <c r="M1762" s="4">
        <v>8</v>
      </c>
      <c r="N1762" s="3">
        <v>-11.275012777048898</v>
      </c>
      <c r="O1762" s="3" t="s">
        <v>2</v>
      </c>
      <c r="P1762" s="3" t="s">
        <v>2</v>
      </c>
      <c r="Q1762" s="3" t="s">
        <v>2</v>
      </c>
      <c r="R1762" s="3">
        <v>48</v>
      </c>
      <c r="S1762" s="3" t="s">
        <v>2</v>
      </c>
      <c r="T1762" s="3" t="s">
        <v>2</v>
      </c>
      <c r="U1762" s="3" t="s">
        <v>2</v>
      </c>
      <c r="V1762" s="3" t="s">
        <v>2</v>
      </c>
      <c r="W1762" s="3" t="s">
        <v>2</v>
      </c>
      <c r="X1762" s="3" t="s">
        <v>2</v>
      </c>
      <c r="Y1762" s="3" t="s">
        <v>2</v>
      </c>
      <c r="Z1762" s="3" t="s">
        <v>2</v>
      </c>
      <c r="AA1762" s="3" t="s">
        <v>2</v>
      </c>
      <c r="AB1762" s="3" t="s">
        <v>2</v>
      </c>
      <c r="AC1762" s="3">
        <v>0.22</v>
      </c>
      <c r="AD1762" s="2" t="s">
        <v>1281</v>
      </c>
      <c r="AE1762" s="1" t="e">
        <f>($P1762/$DF$4)/((($Q1762/$DG$4)^2)/($R1762/$DH$4))</f>
        <v>#VALUE!</v>
      </c>
      <c r="AF1762" s="1" t="e">
        <f>($P1762/$DI$4)/((($Q1762/$DJ$4)^2)/($R1762/$DK$4))</f>
        <v>#VALUE!</v>
      </c>
      <c r="AG1762" s="1" t="e">
        <f>($P1762/$DL$4)/((($Q1762/$DM$4)^2)/($R1762/$DN$4))</f>
        <v>#VALUE!</v>
      </c>
      <c r="AH1762" s="1" t="e">
        <f>($P1762/$DO$4)/((($Q1762/$DP$4)^2)/($R1762/$DQ$4))</f>
        <v>#VALUE!</v>
      </c>
      <c r="AI1762" t="s">
        <v>1777</v>
      </c>
      <c r="AJ1762">
        <v>372</v>
      </c>
      <c r="AK1762" s="21"/>
      <c r="AL1762" s="21"/>
      <c r="AM1762" s="21">
        <v>-4.5115832217038E-2</v>
      </c>
      <c r="AN1762" s="21">
        <v>-0.51379342433810204</v>
      </c>
      <c r="AO1762" s="21">
        <v>-1.96421423352988</v>
      </c>
      <c r="AP1762" s="21">
        <v>-22.3795963327374</v>
      </c>
      <c r="AQ1762" s="21">
        <v>8.0559013876915007</v>
      </c>
      <c r="AR1762" s="21">
        <v>5.7255520820617702</v>
      </c>
      <c r="AS1762" s="21">
        <v>1.8793039021492</v>
      </c>
      <c r="AT1762" s="21">
        <v>2.5870120995044701</v>
      </c>
      <c r="AU1762" s="21">
        <v>8.4728023548126199</v>
      </c>
      <c r="AV1762" s="21">
        <v>8.4846338129043595</v>
      </c>
      <c r="AW1762" s="21">
        <v>100.49402180481</v>
      </c>
      <c r="AX1762" s="21">
        <v>105.96538555908199</v>
      </c>
      <c r="AY1762" s="21">
        <v>369.04263655552398</v>
      </c>
      <c r="AZ1762" s="21">
        <v>369.57070025984802</v>
      </c>
      <c r="BA1762" s="21">
        <v>0.69340931326150901</v>
      </c>
      <c r="BB1762" s="21">
        <v>0.58420822584629095</v>
      </c>
      <c r="BC1762" s="21">
        <v>4.8886627109802199E-12</v>
      </c>
      <c r="BD1762"/>
      <c r="BE1762"/>
      <c r="BF1762"/>
      <c r="BG1762"/>
      <c r="BH1762"/>
      <c r="BI1762"/>
      <c r="BJ1762"/>
      <c r="BK1762"/>
      <c r="BL1762"/>
      <c r="BM1762"/>
      <c r="BN1762"/>
    </row>
    <row r="1763" spans="1:66">
      <c r="A1763" s="4">
        <v>1761</v>
      </c>
      <c r="B1763" s="2" t="s">
        <v>1774</v>
      </c>
      <c r="C1763" s="2" t="s">
        <v>1574</v>
      </c>
      <c r="D1763" s="2" t="s">
        <v>1773</v>
      </c>
      <c r="E1763" s="2" t="s">
        <v>1773</v>
      </c>
      <c r="F1763" s="2" t="s">
        <v>1292</v>
      </c>
      <c r="G1763" s="2" t="s">
        <v>1776</v>
      </c>
      <c r="H1763" s="4">
        <v>28</v>
      </c>
      <c r="I1763" s="4">
        <v>7</v>
      </c>
      <c r="J1763" s="4">
        <v>2001</v>
      </c>
      <c r="K1763" s="3">
        <v>0</v>
      </c>
      <c r="L1763" s="3">
        <v>90</v>
      </c>
      <c r="M1763" s="4">
        <v>8</v>
      </c>
      <c r="N1763" s="3">
        <v>-10.904380869153352</v>
      </c>
      <c r="O1763" s="3" t="s">
        <v>2</v>
      </c>
      <c r="P1763" s="3" t="s">
        <v>2</v>
      </c>
      <c r="Q1763" s="3" t="s">
        <v>2</v>
      </c>
      <c r="R1763" s="3">
        <v>48.8</v>
      </c>
      <c r="S1763" s="3" t="s">
        <v>2</v>
      </c>
      <c r="T1763" s="3" t="s">
        <v>2</v>
      </c>
      <c r="U1763" s="3" t="s">
        <v>2</v>
      </c>
      <c r="V1763" s="3" t="s">
        <v>2</v>
      </c>
      <c r="W1763" s="3" t="s">
        <v>2</v>
      </c>
      <c r="X1763" s="3" t="s">
        <v>2</v>
      </c>
      <c r="Y1763" s="3" t="s">
        <v>2</v>
      </c>
      <c r="Z1763" s="3" t="s">
        <v>2</v>
      </c>
      <c r="AA1763" s="3" t="s">
        <v>2</v>
      </c>
      <c r="AB1763" s="3" t="s">
        <v>2</v>
      </c>
      <c r="AC1763" s="3">
        <v>0.22</v>
      </c>
      <c r="AD1763" s="2" t="s">
        <v>1281</v>
      </c>
      <c r="AE1763" s="1" t="e">
        <f>($P1763/$DF$4)/((($Q1763/$DG$4)^2)/($R1763/$DH$4))</f>
        <v>#VALUE!</v>
      </c>
      <c r="AF1763" s="1" t="e">
        <f>($P1763/$DI$4)/((($Q1763/$DJ$4)^2)/($R1763/$DK$4))</f>
        <v>#VALUE!</v>
      </c>
      <c r="AG1763" s="1" t="e">
        <f>($P1763/$DL$4)/((($Q1763/$DM$4)^2)/($R1763/$DN$4))</f>
        <v>#VALUE!</v>
      </c>
      <c r="AH1763" s="1" t="e">
        <f>($P1763/$DO$4)/((($Q1763/$DP$4)^2)/($R1763/$DQ$4))</f>
        <v>#VALUE!</v>
      </c>
      <c r="AI1763" t="s">
        <v>1775</v>
      </c>
      <c r="AJ1763">
        <v>373</v>
      </c>
      <c r="AK1763" s="21"/>
      <c r="AL1763" s="21"/>
      <c r="AM1763" s="21">
        <v>-0.30851006051525498</v>
      </c>
      <c r="AN1763" s="21">
        <v>-0.65518599040806103</v>
      </c>
      <c r="AO1763" s="21">
        <v>-13.435430210803201</v>
      </c>
      <c r="AP1763" s="21">
        <v>-28.533623552655101</v>
      </c>
      <c r="AQ1763" s="21">
        <v>8.3857618570327705</v>
      </c>
      <c r="AR1763" s="21">
        <v>6.7837828516960101</v>
      </c>
      <c r="AS1763" s="21">
        <v>1.2274013876915</v>
      </c>
      <c r="AT1763" s="21">
        <v>2.6828737139701802</v>
      </c>
      <c r="AU1763" s="21">
        <v>8.5231866121292104</v>
      </c>
      <c r="AV1763" s="21">
        <v>8.2284883975982606</v>
      </c>
      <c r="AW1763" s="21">
        <v>103.56336803436299</v>
      </c>
      <c r="AX1763" s="21">
        <v>107.62988605499299</v>
      </c>
      <c r="AY1763" s="21">
        <v>371.22140563452501</v>
      </c>
      <c r="AZ1763" s="21">
        <v>358.370678967434</v>
      </c>
      <c r="BA1763" s="21">
        <v>0.83054788112640399</v>
      </c>
      <c r="BB1763" s="21">
        <v>0.767852799594401</v>
      </c>
      <c r="BC1763" s="21">
        <v>4.3628672561831096E-12</v>
      </c>
      <c r="BD1763"/>
      <c r="BE1763"/>
      <c r="BF1763"/>
      <c r="BG1763"/>
      <c r="BH1763"/>
      <c r="BI1763"/>
      <c r="BJ1763"/>
      <c r="BK1763"/>
      <c r="BL1763"/>
      <c r="BM1763"/>
      <c r="BN1763"/>
    </row>
    <row r="1764" spans="1:66">
      <c r="A1764" s="4">
        <v>1762</v>
      </c>
      <c r="B1764" s="2" t="s">
        <v>1774</v>
      </c>
      <c r="C1764" s="2" t="s">
        <v>1574</v>
      </c>
      <c r="D1764" s="2" t="s">
        <v>1773</v>
      </c>
      <c r="E1764" s="2" t="s">
        <v>1773</v>
      </c>
      <c r="F1764" s="2" t="s">
        <v>1292</v>
      </c>
      <c r="G1764" s="2" t="s">
        <v>1291</v>
      </c>
      <c r="H1764" s="4">
        <v>26</v>
      </c>
      <c r="I1764" s="4">
        <v>7</v>
      </c>
      <c r="J1764" s="4">
        <v>2001</v>
      </c>
      <c r="K1764" s="3">
        <v>154.38</v>
      </c>
      <c r="L1764" s="3">
        <v>87.92</v>
      </c>
      <c r="M1764" s="4">
        <v>8</v>
      </c>
      <c r="N1764" s="3">
        <v>-10.689804501421429</v>
      </c>
      <c r="O1764" s="3" t="s">
        <v>2</v>
      </c>
      <c r="P1764" s="3" t="s">
        <v>2</v>
      </c>
      <c r="Q1764" s="3" t="s">
        <v>2</v>
      </c>
      <c r="R1764" s="3">
        <v>48.7</v>
      </c>
      <c r="S1764" s="3" t="s">
        <v>2</v>
      </c>
      <c r="T1764" s="3" t="s">
        <v>2</v>
      </c>
      <c r="U1764" s="3" t="s">
        <v>2</v>
      </c>
      <c r="V1764" s="3" t="s">
        <v>2</v>
      </c>
      <c r="W1764" s="3" t="s">
        <v>2</v>
      </c>
      <c r="X1764" s="3" t="s">
        <v>2</v>
      </c>
      <c r="Y1764" s="3" t="s">
        <v>2</v>
      </c>
      <c r="Z1764" s="3" t="s">
        <v>2</v>
      </c>
      <c r="AA1764" s="3" t="s">
        <v>2</v>
      </c>
      <c r="AB1764" s="3" t="s">
        <v>2</v>
      </c>
      <c r="AC1764" s="3">
        <v>0.22</v>
      </c>
      <c r="AD1764" s="2" t="s">
        <v>1281</v>
      </c>
      <c r="AE1764" s="1" t="e">
        <f>($P1764/$DF$4)/((($Q1764/$DG$4)^2)/($R1764/$DH$4))</f>
        <v>#VALUE!</v>
      </c>
      <c r="AF1764" s="1" t="e">
        <f>($P1764/$DI$4)/((($Q1764/$DJ$4)^2)/($R1764/$DK$4))</f>
        <v>#VALUE!</v>
      </c>
      <c r="AG1764" s="1" t="e">
        <f>($P1764/$DL$4)/((($Q1764/$DM$4)^2)/($R1764/$DN$4))</f>
        <v>#VALUE!</v>
      </c>
      <c r="AH1764" s="1" t="e">
        <f>($P1764/$DO$4)/((($Q1764/$DP$4)^2)/($R1764/$DQ$4))</f>
        <v>#VALUE!</v>
      </c>
      <c r="AI1764" t="s">
        <v>1290</v>
      </c>
      <c r="AJ1764">
        <v>374</v>
      </c>
      <c r="AK1764" s="21"/>
      <c r="AL1764" s="21"/>
      <c r="AM1764" s="21">
        <v>-8.9588120584097194E-2</v>
      </c>
      <c r="AN1764" s="21">
        <v>-0.53113137438893299</v>
      </c>
      <c r="AO1764" s="21">
        <v>-3.90154820754675</v>
      </c>
      <c r="AP1764" s="21">
        <v>-23.137621828644299</v>
      </c>
      <c r="AQ1764" s="21">
        <v>8.2619174463272103</v>
      </c>
      <c r="AR1764" s="21">
        <v>6.0576840250968997</v>
      </c>
      <c r="AS1764" s="21">
        <v>1.8181814724206899</v>
      </c>
      <c r="AT1764" s="21">
        <v>2.4264553852438899</v>
      </c>
      <c r="AU1764" s="21">
        <v>8.4757302573204107</v>
      </c>
      <c r="AV1764" s="21">
        <v>8.4784959789276098</v>
      </c>
      <c r="AW1764" s="21">
        <v>101.010181748962</v>
      </c>
      <c r="AX1764" s="21">
        <v>106.163158190155</v>
      </c>
      <c r="AY1764" s="21">
        <v>369.19486509619998</v>
      </c>
      <c r="AZ1764" s="21">
        <v>369.34566235280101</v>
      </c>
      <c r="BA1764" s="21">
        <v>0.71151989507079105</v>
      </c>
      <c r="BB1764" s="21">
        <v>0.62108134222030598</v>
      </c>
      <c r="BC1764" s="21">
        <v>4.7853846544707402E-12</v>
      </c>
      <c r="BD1764"/>
      <c r="BE1764"/>
      <c r="BF1764"/>
      <c r="BG1764"/>
      <c r="BH1764"/>
      <c r="BI1764"/>
      <c r="BJ1764"/>
      <c r="BK1764"/>
      <c r="BL1764"/>
      <c r="BM1764"/>
      <c r="BN1764"/>
    </row>
    <row r="1765" spans="1:66">
      <c r="A1765" s="4">
        <v>1763</v>
      </c>
      <c r="B1765" s="2" t="s">
        <v>1774</v>
      </c>
      <c r="C1765" s="2" t="s">
        <v>1574</v>
      </c>
      <c r="D1765" s="2" t="s">
        <v>1773</v>
      </c>
      <c r="E1765" s="2" t="s">
        <v>1773</v>
      </c>
      <c r="F1765" s="2" t="s">
        <v>1292</v>
      </c>
      <c r="G1765" s="2" t="s">
        <v>1291</v>
      </c>
      <c r="H1765" s="4">
        <v>26</v>
      </c>
      <c r="I1765" s="4">
        <v>7</v>
      </c>
      <c r="J1765" s="4">
        <v>2001</v>
      </c>
      <c r="K1765" s="3">
        <v>154.38</v>
      </c>
      <c r="L1765" s="3">
        <v>87.92</v>
      </c>
      <c r="M1765" s="4">
        <v>10</v>
      </c>
      <c r="N1765" s="3">
        <v>-11.918741880235784</v>
      </c>
      <c r="O1765" s="3" t="s">
        <v>2</v>
      </c>
      <c r="P1765" s="3" t="s">
        <v>2</v>
      </c>
      <c r="Q1765" s="3" t="s">
        <v>2</v>
      </c>
      <c r="R1765" s="3">
        <v>48.4</v>
      </c>
      <c r="S1765" s="3" t="s">
        <v>2</v>
      </c>
      <c r="T1765" s="3" t="s">
        <v>2</v>
      </c>
      <c r="U1765" s="3" t="s">
        <v>2</v>
      </c>
      <c r="V1765" s="3" t="s">
        <v>2</v>
      </c>
      <c r="W1765" s="3" t="s">
        <v>2</v>
      </c>
      <c r="X1765" s="3" t="s">
        <v>2</v>
      </c>
      <c r="Y1765" s="3" t="s">
        <v>2</v>
      </c>
      <c r="Z1765" s="3" t="s">
        <v>2</v>
      </c>
      <c r="AA1765" s="3" t="s">
        <v>2</v>
      </c>
      <c r="AB1765" s="3" t="s">
        <v>2</v>
      </c>
      <c r="AC1765" s="3">
        <v>0.22</v>
      </c>
      <c r="AD1765" s="2" t="s">
        <v>1281</v>
      </c>
      <c r="AE1765" s="1" t="e">
        <f>($P1765/$DF$4)/((($Q1765/$DG$4)^2)/($R1765/$DH$4))</f>
        <v>#VALUE!</v>
      </c>
      <c r="AF1765" s="1" t="e">
        <f>($P1765/$DI$4)/((($Q1765/$DJ$4)^2)/($R1765/$DK$4))</f>
        <v>#VALUE!</v>
      </c>
      <c r="AG1765" s="1" t="e">
        <f>($P1765/$DL$4)/((($Q1765/$DM$4)^2)/($R1765/$DN$4))</f>
        <v>#VALUE!</v>
      </c>
      <c r="AH1765" s="1" t="e">
        <f>($P1765/$DO$4)/((($Q1765/$DP$4)^2)/($R1765/$DQ$4))</f>
        <v>#VALUE!</v>
      </c>
      <c r="AI1765" t="s">
        <v>1290</v>
      </c>
      <c r="AJ1765">
        <v>374</v>
      </c>
      <c r="AK1765" s="21"/>
      <c r="AL1765" s="21"/>
      <c r="AM1765" s="21">
        <v>-6.3076467951876006E-2</v>
      </c>
      <c r="AN1765" s="21">
        <v>-0.38364873035997099</v>
      </c>
      <c r="AO1765" s="21">
        <v>-2.7467636608706099</v>
      </c>
      <c r="AP1765" s="21">
        <v>-16.713744730633401</v>
      </c>
      <c r="AQ1765" s="21">
        <v>8.4812356750965101</v>
      </c>
      <c r="AR1765" s="21">
        <v>6.38406844270229</v>
      </c>
      <c r="AS1765" s="21">
        <v>1.9707142980396699</v>
      </c>
      <c r="AT1765" s="21">
        <v>2.6884894770681802</v>
      </c>
      <c r="AU1765" s="21">
        <v>8.5416160616874706</v>
      </c>
      <c r="AV1765" s="21">
        <v>8.6299717254638697</v>
      </c>
      <c r="AW1765" s="21">
        <v>100.70808238792399</v>
      </c>
      <c r="AX1765" s="21">
        <v>104.444949773788</v>
      </c>
      <c r="AY1765" s="21">
        <v>372.06636180817401</v>
      </c>
      <c r="AZ1765" s="21">
        <v>375.94391678769398</v>
      </c>
      <c r="BA1765" s="21">
        <v>0.72318190219998302</v>
      </c>
      <c r="BB1765" s="21">
        <v>0.63556968050450102</v>
      </c>
      <c r="BC1765" s="21">
        <v>4.7853846544707402E-12</v>
      </c>
      <c r="BD1765"/>
      <c r="BE1765"/>
      <c r="BF1765"/>
      <c r="BG1765"/>
      <c r="BH1765"/>
      <c r="BI1765"/>
      <c r="BJ1765"/>
      <c r="BK1765"/>
      <c r="BL1765"/>
      <c r="BM1765"/>
      <c r="BN1765"/>
    </row>
    <row r="1766" spans="1:66">
      <c r="A1766" s="4">
        <v>1764</v>
      </c>
      <c r="B1766" s="2" t="s">
        <v>1774</v>
      </c>
      <c r="C1766" s="2" t="s">
        <v>1574</v>
      </c>
      <c r="D1766" s="2" t="s">
        <v>1773</v>
      </c>
      <c r="E1766" s="2" t="s">
        <v>1773</v>
      </c>
      <c r="F1766" s="2" t="s">
        <v>1292</v>
      </c>
      <c r="G1766" s="2" t="s">
        <v>1291</v>
      </c>
      <c r="H1766" s="4">
        <v>26</v>
      </c>
      <c r="I1766" s="4">
        <v>7</v>
      </c>
      <c r="J1766" s="4">
        <v>2001</v>
      </c>
      <c r="K1766" s="3">
        <v>154.38</v>
      </c>
      <c r="L1766" s="3">
        <v>87.92</v>
      </c>
      <c r="M1766" s="4">
        <v>30</v>
      </c>
      <c r="N1766" s="3">
        <v>-10.86536698410967</v>
      </c>
      <c r="O1766" s="3" t="s">
        <v>2</v>
      </c>
      <c r="P1766" s="3" t="s">
        <v>2</v>
      </c>
      <c r="Q1766" s="3" t="s">
        <v>2</v>
      </c>
      <c r="R1766" s="3">
        <v>47.4</v>
      </c>
      <c r="S1766" s="3" t="s">
        <v>2</v>
      </c>
      <c r="T1766" s="3" t="s">
        <v>2</v>
      </c>
      <c r="U1766" s="3" t="s">
        <v>2</v>
      </c>
      <c r="V1766" s="3" t="s">
        <v>2</v>
      </c>
      <c r="W1766" s="3" t="s">
        <v>2</v>
      </c>
      <c r="X1766" s="3" t="s">
        <v>2</v>
      </c>
      <c r="Y1766" s="3" t="s">
        <v>2</v>
      </c>
      <c r="Z1766" s="3" t="s">
        <v>2</v>
      </c>
      <c r="AA1766" s="3" t="s">
        <v>2</v>
      </c>
      <c r="AB1766" s="3" t="s">
        <v>2</v>
      </c>
      <c r="AC1766" s="3">
        <v>0.22</v>
      </c>
      <c r="AD1766" s="2" t="s">
        <v>1281</v>
      </c>
      <c r="AE1766" s="1" t="e">
        <f>($P1766/$DF$4)/((($Q1766/$DG$4)^2)/($R1766/$DH$4))</f>
        <v>#VALUE!</v>
      </c>
      <c r="AF1766" s="1" t="e">
        <f>($P1766/$DI$4)/((($Q1766/$DJ$4)^2)/($R1766/$DK$4))</f>
        <v>#VALUE!</v>
      </c>
      <c r="AG1766" s="1" t="e">
        <f>($P1766/$DL$4)/((($Q1766/$DM$4)^2)/($R1766/$DN$4))</f>
        <v>#VALUE!</v>
      </c>
      <c r="AH1766" s="1" t="e">
        <f>($P1766/$DO$4)/((($Q1766/$DP$4)^2)/($R1766/$DQ$4))</f>
        <v>#VALUE!</v>
      </c>
      <c r="AI1766" t="s">
        <v>1290</v>
      </c>
      <c r="AJ1766">
        <v>374</v>
      </c>
      <c r="AK1766" s="21"/>
      <c r="AL1766" s="21"/>
      <c r="AM1766" s="21">
        <v>-3.8054390906938601E-2</v>
      </c>
      <c r="AN1766" s="21">
        <v>-0.32126421052217502</v>
      </c>
      <c r="AO1766" s="21">
        <v>-1.6571865480046</v>
      </c>
      <c r="AP1766" s="21">
        <v>-13.988927779250099</v>
      </c>
      <c r="AQ1766" s="21">
        <v>8.4606413140296901</v>
      </c>
      <c r="AR1766" s="21">
        <v>5.6682913179397598</v>
      </c>
      <c r="AS1766" s="21">
        <v>2.6100168725848198</v>
      </c>
      <c r="AT1766" s="21">
        <v>2.48435075098276</v>
      </c>
      <c r="AU1766" s="21">
        <v>8.4290362663269001</v>
      </c>
      <c r="AV1766" s="21">
        <v>8.6360304155349699</v>
      </c>
      <c r="AW1766" s="21">
        <v>100.42321687507599</v>
      </c>
      <c r="AX1766" s="21">
        <v>103.706485338211</v>
      </c>
      <c r="AY1766" s="21">
        <v>366.96168993577402</v>
      </c>
      <c r="AZ1766" s="21">
        <v>376.02762380365601</v>
      </c>
      <c r="BA1766" s="21">
        <v>0.73860008780658304</v>
      </c>
      <c r="BB1766" s="21">
        <v>0.57563455186784296</v>
      </c>
      <c r="BC1766" s="21">
        <v>4.7853846544707402E-12</v>
      </c>
      <c r="BD1766"/>
      <c r="BE1766"/>
      <c r="BF1766"/>
      <c r="BG1766"/>
      <c r="BH1766"/>
      <c r="BI1766"/>
      <c r="BJ1766"/>
      <c r="BK1766"/>
      <c r="BL1766"/>
      <c r="BM1766"/>
      <c r="BN1766"/>
    </row>
    <row r="1767" spans="1:66">
      <c r="A1767" s="4">
        <v>1765</v>
      </c>
      <c r="B1767" s="2" t="s">
        <v>1774</v>
      </c>
      <c r="C1767" s="2" t="s">
        <v>1574</v>
      </c>
      <c r="D1767" s="2" t="s">
        <v>1773</v>
      </c>
      <c r="E1767" s="2" t="s">
        <v>1773</v>
      </c>
      <c r="F1767" s="2" t="s">
        <v>1292</v>
      </c>
      <c r="G1767" s="2" t="s">
        <v>1291</v>
      </c>
      <c r="H1767" s="4">
        <v>26</v>
      </c>
      <c r="I1767" s="4">
        <v>7</v>
      </c>
      <c r="J1767" s="4">
        <v>2001</v>
      </c>
      <c r="K1767" s="3">
        <v>154.38</v>
      </c>
      <c r="L1767" s="3">
        <v>87.92</v>
      </c>
      <c r="M1767" s="4">
        <v>75</v>
      </c>
      <c r="N1767" s="3">
        <v>-10.475228133692838</v>
      </c>
      <c r="O1767" s="3" t="s">
        <v>2</v>
      </c>
      <c r="P1767" s="3" t="s">
        <v>2</v>
      </c>
      <c r="Q1767" s="3" t="s">
        <v>2</v>
      </c>
      <c r="R1767" s="3">
        <v>30.6</v>
      </c>
      <c r="S1767" s="3" t="s">
        <v>2</v>
      </c>
      <c r="T1767" s="3" t="s">
        <v>2</v>
      </c>
      <c r="U1767" s="3" t="s">
        <v>2</v>
      </c>
      <c r="V1767" s="3" t="s">
        <v>2</v>
      </c>
      <c r="W1767" s="3" t="s">
        <v>2</v>
      </c>
      <c r="X1767" s="3" t="s">
        <v>2</v>
      </c>
      <c r="Y1767" s="3" t="s">
        <v>2</v>
      </c>
      <c r="Z1767" s="3" t="s">
        <v>2</v>
      </c>
      <c r="AA1767" s="3" t="s">
        <v>2</v>
      </c>
      <c r="AB1767" s="3" t="s">
        <v>2</v>
      </c>
      <c r="AC1767" s="3">
        <v>0.22</v>
      </c>
      <c r="AD1767" s="2" t="s">
        <v>1281</v>
      </c>
      <c r="AE1767" s="1" t="e">
        <f>($P1767/$DF$4)/((($Q1767/$DG$4)^2)/($R1767/$DH$4))</f>
        <v>#VALUE!</v>
      </c>
      <c r="AF1767" s="1" t="e">
        <f>($P1767/$DI$4)/((($Q1767/$DJ$4)^2)/($R1767/$DK$4))</f>
        <v>#VALUE!</v>
      </c>
      <c r="AG1767" s="1" t="e">
        <f>($P1767/$DL$4)/((($Q1767/$DM$4)^2)/($R1767/$DN$4))</f>
        <v>#VALUE!</v>
      </c>
      <c r="AH1767" s="1" t="e">
        <f>($P1767/$DO$4)/((($Q1767/$DP$4)^2)/($R1767/$DQ$4))</f>
        <v>#VALUE!</v>
      </c>
      <c r="AI1767" t="s">
        <v>1290</v>
      </c>
      <c r="AJ1767">
        <v>374</v>
      </c>
      <c r="AK1767" s="21"/>
      <c r="AL1767" s="21"/>
      <c r="AM1767" s="21">
        <v>1.20538222488761</v>
      </c>
      <c r="AN1767" s="21">
        <v>1.0484397302866</v>
      </c>
      <c r="AO1767" s="21">
        <v>52.417031602106398</v>
      </c>
      <c r="AP1767" s="21">
        <v>45.589832430943403</v>
      </c>
      <c r="AQ1767" s="21">
        <v>12.8196769771576</v>
      </c>
      <c r="AR1767" s="21">
        <v>7.6022650363445203</v>
      </c>
      <c r="AS1767" s="21">
        <v>8.5843169420957608</v>
      </c>
      <c r="AT1767" s="21">
        <v>6.9262359725236902</v>
      </c>
      <c r="AU1767" s="21">
        <v>7.0802098412513699</v>
      </c>
      <c r="AV1767" s="21">
        <v>6.9507254041433297</v>
      </c>
      <c r="AW1767" s="21">
        <v>85.746241260528606</v>
      </c>
      <c r="AX1767" s="21">
        <v>87.563594038009697</v>
      </c>
      <c r="AY1767" s="21">
        <v>307.89010607258399</v>
      </c>
      <c r="AZ1767" s="21">
        <v>302.24379448812402</v>
      </c>
      <c r="BA1767" s="21">
        <v>0.98600578601658295</v>
      </c>
      <c r="BB1767" s="21">
        <v>0.72659079134464299</v>
      </c>
      <c r="BC1767" s="21">
        <v>4.7853846544707402E-12</v>
      </c>
      <c r="BD1767"/>
      <c r="BE1767"/>
      <c r="BF1767"/>
      <c r="BG1767"/>
      <c r="BH1767"/>
      <c r="BI1767"/>
      <c r="BJ1767"/>
      <c r="BK1767"/>
      <c r="BL1767"/>
      <c r="BM1767"/>
      <c r="BN1767"/>
    </row>
    <row r="1768" spans="1:66">
      <c r="A1768" s="4">
        <v>1766</v>
      </c>
      <c r="B1768" s="2" t="s">
        <v>1774</v>
      </c>
      <c r="C1768" s="2" t="s">
        <v>1574</v>
      </c>
      <c r="D1768" s="2" t="s">
        <v>1773</v>
      </c>
      <c r="E1768" s="2" t="s">
        <v>1773</v>
      </c>
      <c r="F1768" s="2" t="s">
        <v>1292</v>
      </c>
      <c r="G1768" s="2" t="s">
        <v>1291</v>
      </c>
      <c r="H1768" s="4">
        <v>26</v>
      </c>
      <c r="I1768" s="4">
        <v>7</v>
      </c>
      <c r="J1768" s="4">
        <v>2001</v>
      </c>
      <c r="K1768" s="3">
        <v>154.38</v>
      </c>
      <c r="L1768" s="3">
        <v>87.92</v>
      </c>
      <c r="M1768" s="4">
        <v>500</v>
      </c>
      <c r="N1768" s="3">
        <v>-10.904380869153352</v>
      </c>
      <c r="O1768" s="3" t="s">
        <v>2</v>
      </c>
      <c r="P1768" s="3" t="s">
        <v>2</v>
      </c>
      <c r="Q1768" s="3" t="s">
        <v>2</v>
      </c>
      <c r="R1768" s="3">
        <v>16.3</v>
      </c>
      <c r="S1768" s="3" t="s">
        <v>2</v>
      </c>
      <c r="T1768" s="3" t="s">
        <v>2</v>
      </c>
      <c r="U1768" s="3" t="s">
        <v>2</v>
      </c>
      <c r="V1768" s="3" t="s">
        <v>2</v>
      </c>
      <c r="W1768" s="3" t="s">
        <v>2</v>
      </c>
      <c r="X1768" s="3" t="s">
        <v>2</v>
      </c>
      <c r="Y1768" s="3" t="s">
        <v>2</v>
      </c>
      <c r="Z1768" s="3" t="s">
        <v>2</v>
      </c>
      <c r="AA1768" s="3" t="s">
        <v>2</v>
      </c>
      <c r="AB1768" s="3" t="s">
        <v>2</v>
      </c>
      <c r="AC1768" s="3">
        <v>0.22</v>
      </c>
      <c r="AD1768" s="2" t="s">
        <v>1281</v>
      </c>
      <c r="AE1768" s="1" t="e">
        <f>($P1768/$DF$4)/((($Q1768/$DG$4)^2)/($R1768/$DH$4))</f>
        <v>#VALUE!</v>
      </c>
      <c r="AF1768" s="1" t="e">
        <f>($P1768/$DI$4)/((($Q1768/$DJ$4)^2)/($R1768/$DK$4))</f>
        <v>#VALUE!</v>
      </c>
      <c r="AG1768" s="1" t="e">
        <f>($P1768/$DL$4)/((($Q1768/$DM$4)^2)/($R1768/$DN$4))</f>
        <v>#VALUE!</v>
      </c>
      <c r="AH1768" s="1" t="e">
        <f>($P1768/$DO$4)/((($Q1768/$DP$4)^2)/($R1768/$DQ$4))</f>
        <v>#VALUE!</v>
      </c>
      <c r="AI1768" t="s">
        <v>1290</v>
      </c>
      <c r="AJ1768">
        <v>374</v>
      </c>
      <c r="AK1768" s="21"/>
      <c r="AL1768" s="21"/>
      <c r="AM1768" s="21">
        <v>1.00071034967899</v>
      </c>
      <c r="AN1768" s="21">
        <v>0.99671407244602805</v>
      </c>
      <c r="AO1768" s="21">
        <v>43.478219892124002</v>
      </c>
      <c r="AP1768" s="21">
        <v>43.304891913417997</v>
      </c>
      <c r="AQ1768" s="21">
        <v>8.2900973319212596</v>
      </c>
      <c r="AR1768" s="21">
        <v>7.6681057209173797</v>
      </c>
      <c r="AS1768" s="21">
        <v>12.903686463197101</v>
      </c>
      <c r="AT1768" s="21">
        <v>13.2603333090146</v>
      </c>
      <c r="AU1768" s="21">
        <v>6.6933253061771403</v>
      </c>
      <c r="AV1768" s="21">
        <v>6.3482857541243201</v>
      </c>
      <c r="AW1768" s="21">
        <v>87.377802698771205</v>
      </c>
      <c r="AX1768" s="21">
        <v>87.429194230397499</v>
      </c>
      <c r="AY1768" s="21">
        <v>290.80731413108299</v>
      </c>
      <c r="AZ1768" s="21">
        <v>275.818046169132</v>
      </c>
      <c r="BA1768" s="21">
        <v>0.92089852841695097</v>
      </c>
      <c r="BB1768" s="21">
        <v>0.87285788627465599</v>
      </c>
      <c r="BC1768" s="21">
        <v>4.7853846544707402E-12</v>
      </c>
      <c r="BD1768"/>
      <c r="BE1768"/>
      <c r="BF1768"/>
      <c r="BG1768"/>
      <c r="BH1768"/>
      <c r="BI1768"/>
      <c r="BJ1768"/>
      <c r="BK1768"/>
      <c r="BL1768"/>
      <c r="BM1768"/>
      <c r="BN1768"/>
    </row>
    <row r="1769" spans="1:66">
      <c r="A1769" s="4">
        <v>1767</v>
      </c>
      <c r="B1769" s="2" t="s">
        <v>1774</v>
      </c>
      <c r="C1769" s="2" t="s">
        <v>1574</v>
      </c>
      <c r="D1769" s="2" t="s">
        <v>1773</v>
      </c>
      <c r="E1769" s="2" t="s">
        <v>1773</v>
      </c>
      <c r="F1769" s="2" t="s">
        <v>1292</v>
      </c>
      <c r="G1769" s="2" t="s">
        <v>1291</v>
      </c>
      <c r="H1769" s="4">
        <v>26</v>
      </c>
      <c r="I1769" s="4">
        <v>7</v>
      </c>
      <c r="J1769" s="4">
        <v>2001</v>
      </c>
      <c r="K1769" s="3">
        <v>154.38</v>
      </c>
      <c r="L1769" s="3">
        <v>87.92</v>
      </c>
      <c r="M1769" s="4">
        <v>1000</v>
      </c>
      <c r="N1769" s="3">
        <v>-10.494735076214123</v>
      </c>
      <c r="O1769" s="3" t="s">
        <v>2</v>
      </c>
      <c r="P1769" s="3" t="s">
        <v>2</v>
      </c>
      <c r="Q1769" s="3" t="s">
        <v>2</v>
      </c>
      <c r="R1769" s="3">
        <v>15.3</v>
      </c>
      <c r="S1769" s="3" t="s">
        <v>2</v>
      </c>
      <c r="T1769" s="3" t="s">
        <v>2</v>
      </c>
      <c r="U1769" s="3" t="s">
        <v>2</v>
      </c>
      <c r="V1769" s="3" t="s">
        <v>2</v>
      </c>
      <c r="W1769" s="3" t="s">
        <v>2</v>
      </c>
      <c r="X1769" s="3" t="s">
        <v>2</v>
      </c>
      <c r="Y1769" s="3" t="s">
        <v>2</v>
      </c>
      <c r="Z1769" s="3" t="s">
        <v>2</v>
      </c>
      <c r="AA1769" s="3" t="s">
        <v>2</v>
      </c>
      <c r="AB1769" s="3" t="s">
        <v>2</v>
      </c>
      <c r="AC1769" s="3">
        <v>0.22</v>
      </c>
      <c r="AD1769" s="2" t="s">
        <v>1281</v>
      </c>
      <c r="AE1769" s="1" t="e">
        <f>($P1769/$DF$4)/((($Q1769/$DG$4)^2)/($R1769/$DH$4))</f>
        <v>#VALUE!</v>
      </c>
      <c r="AF1769" s="1" t="e">
        <f>($P1769/$DI$4)/((($Q1769/$DJ$4)^2)/($R1769/$DK$4))</f>
        <v>#VALUE!</v>
      </c>
      <c r="AG1769" s="1" t="e">
        <f>($P1769/$DL$4)/((($Q1769/$DM$4)^2)/($R1769/$DN$4))</f>
        <v>#VALUE!</v>
      </c>
      <c r="AH1769" s="1" t="e">
        <f>($P1769/$DO$4)/((($Q1769/$DP$4)^2)/($R1769/$DQ$4))</f>
        <v>#VALUE!</v>
      </c>
      <c r="AI1769" t="s">
        <v>1290</v>
      </c>
      <c r="AJ1769">
        <v>374</v>
      </c>
      <c r="AK1769" s="21"/>
      <c r="AL1769" s="21"/>
      <c r="AM1769" s="21">
        <v>1.1351499144136901</v>
      </c>
      <c r="AN1769" s="21">
        <v>1.0482756010592</v>
      </c>
      <c r="AO1769" s="21">
        <v>49.315851277459799</v>
      </c>
      <c r="AP1769" s="21">
        <v>45.542426501839401</v>
      </c>
      <c r="AQ1769" s="21">
        <v>7.6484904627799999</v>
      </c>
      <c r="AR1769" s="21">
        <v>7.6484904627799999</v>
      </c>
      <c r="AS1769" s="21">
        <v>13.264210849523501</v>
      </c>
      <c r="AT1769" s="21">
        <v>13.264210849523501</v>
      </c>
      <c r="AU1769" s="21">
        <v>6.7413264428377202</v>
      </c>
      <c r="AV1769" s="21">
        <v>6.7301716125011497</v>
      </c>
      <c r="AW1769" s="21">
        <v>85.9127420463562</v>
      </c>
      <c r="AX1769" s="21">
        <v>86.994891677856501</v>
      </c>
      <c r="AY1769" s="21">
        <v>292.87255980799802</v>
      </c>
      <c r="AZ1769" s="21">
        <v>292.39287766698698</v>
      </c>
      <c r="BA1769" s="21">
        <v>0.93664250053465403</v>
      </c>
      <c r="BB1769" s="21">
        <v>0.93664250053465403</v>
      </c>
      <c r="BC1769" s="21">
        <v>4.7853846544707402E-12</v>
      </c>
      <c r="BD1769"/>
      <c r="BE1769"/>
      <c r="BF1769"/>
      <c r="BG1769"/>
      <c r="BH1769"/>
      <c r="BI1769"/>
      <c r="BJ1769"/>
      <c r="BK1769"/>
      <c r="BL1769"/>
      <c r="BM1769"/>
      <c r="BN1769"/>
    </row>
    <row r="1770" spans="1:66">
      <c r="A1770" s="4">
        <v>1768</v>
      </c>
      <c r="B1770" s="2" t="s">
        <v>1774</v>
      </c>
      <c r="C1770" s="2" t="s">
        <v>1574</v>
      </c>
      <c r="D1770" s="2" t="s">
        <v>1773</v>
      </c>
      <c r="E1770" s="2" t="s">
        <v>1773</v>
      </c>
      <c r="F1770" s="2" t="s">
        <v>1292</v>
      </c>
      <c r="G1770" s="2" t="s">
        <v>1291</v>
      </c>
      <c r="H1770" s="4">
        <v>26</v>
      </c>
      <c r="I1770" s="4">
        <v>7</v>
      </c>
      <c r="J1770" s="4">
        <v>2001</v>
      </c>
      <c r="K1770" s="3">
        <v>154.38</v>
      </c>
      <c r="L1770" s="3">
        <v>87.92</v>
      </c>
      <c r="M1770" s="4">
        <v>2500</v>
      </c>
      <c r="N1770" s="3">
        <v>-10.475228133692838</v>
      </c>
      <c r="O1770" s="3" t="s">
        <v>2</v>
      </c>
      <c r="P1770" s="3" t="s">
        <v>2</v>
      </c>
      <c r="Q1770" s="3" t="s">
        <v>2</v>
      </c>
      <c r="R1770" s="3">
        <v>15.9</v>
      </c>
      <c r="S1770" s="3" t="s">
        <v>2</v>
      </c>
      <c r="T1770" s="3" t="s">
        <v>2</v>
      </c>
      <c r="U1770" s="3" t="s">
        <v>2</v>
      </c>
      <c r="V1770" s="3" t="s">
        <v>2</v>
      </c>
      <c r="W1770" s="3" t="s">
        <v>2</v>
      </c>
      <c r="X1770" s="3" t="s">
        <v>2</v>
      </c>
      <c r="Y1770" s="3" t="s">
        <v>2</v>
      </c>
      <c r="Z1770" s="3" t="s">
        <v>2</v>
      </c>
      <c r="AA1770" s="3" t="s">
        <v>2</v>
      </c>
      <c r="AB1770" s="3" t="s">
        <v>2</v>
      </c>
      <c r="AC1770" s="3">
        <v>0.22</v>
      </c>
      <c r="AD1770" s="2" t="s">
        <v>1281</v>
      </c>
      <c r="AE1770" s="1" t="e">
        <f>($P1770/$DF$4)/((($Q1770/$DG$4)^2)/($R1770/$DH$4))</f>
        <v>#VALUE!</v>
      </c>
      <c r="AF1770" s="1" t="e">
        <f>($P1770/$DI$4)/((($Q1770/$DJ$4)^2)/($R1770/$DK$4))</f>
        <v>#VALUE!</v>
      </c>
      <c r="AG1770" s="1" t="e">
        <f>($P1770/$DL$4)/((($Q1770/$DM$4)^2)/($R1770/$DN$4))</f>
        <v>#VALUE!</v>
      </c>
      <c r="AH1770" s="1" t="e">
        <f>($P1770/$DO$4)/((($Q1770/$DP$4)^2)/($R1770/$DQ$4))</f>
        <v>#VALUE!</v>
      </c>
      <c r="AI1770" t="s">
        <v>1290</v>
      </c>
      <c r="AJ1770">
        <v>374</v>
      </c>
      <c r="AK1770" s="21"/>
      <c r="AL1770" s="21">
        <v>9.969209968386869E+36</v>
      </c>
      <c r="AM1770" s="21">
        <v>1.4612158580124399</v>
      </c>
      <c r="AN1770" s="21">
        <v>1.4612158580124399</v>
      </c>
      <c r="AO1770" s="21">
        <v>63.480848297746597</v>
      </c>
      <c r="AP1770" s="21">
        <v>63.480848297746597</v>
      </c>
      <c r="AQ1770" s="21">
        <v>12.164152887264899</v>
      </c>
      <c r="AR1770" s="21">
        <v>12.164152887264899</v>
      </c>
      <c r="AS1770" s="21">
        <v>15.073471014102299</v>
      </c>
      <c r="AT1770" s="21">
        <v>15.073471014102299</v>
      </c>
      <c r="AU1770" s="21">
        <v>6.2797639417648297</v>
      </c>
      <c r="AV1770" s="21">
        <v>6.6385078988472701</v>
      </c>
      <c r="AW1770" s="21">
        <v>82.043603388468398</v>
      </c>
      <c r="AX1770" s="21">
        <v>81.805799277623393</v>
      </c>
      <c r="AY1770" s="21">
        <v>272.817144826907</v>
      </c>
      <c r="AZ1770" s="21">
        <v>272.817144826907</v>
      </c>
      <c r="BA1770" s="21">
        <v>1.04587340225776</v>
      </c>
      <c r="BB1770" s="21">
        <v>1.04587340225776</v>
      </c>
      <c r="BC1770" s="21">
        <v>4.7853846544707402E-12</v>
      </c>
      <c r="BD1770"/>
      <c r="BE1770"/>
      <c r="BF1770"/>
      <c r="BG1770"/>
      <c r="BH1770"/>
      <c r="BI1770"/>
      <c r="BJ1770"/>
      <c r="BK1770"/>
      <c r="BL1770"/>
      <c r="BM1770"/>
      <c r="BN1770"/>
    </row>
    <row r="1771" spans="1:66">
      <c r="A1771" s="4">
        <v>1769</v>
      </c>
      <c r="B1771" s="2" t="s">
        <v>1774</v>
      </c>
      <c r="C1771" s="2" t="s">
        <v>1574</v>
      </c>
      <c r="D1771" s="2" t="s">
        <v>1773</v>
      </c>
      <c r="E1771" s="2" t="s">
        <v>1773</v>
      </c>
      <c r="F1771" s="2" t="s">
        <v>1292</v>
      </c>
      <c r="G1771" s="2" t="s">
        <v>1291</v>
      </c>
      <c r="H1771" s="4">
        <v>26</v>
      </c>
      <c r="I1771" s="4">
        <v>7</v>
      </c>
      <c r="J1771" s="4">
        <v>2001</v>
      </c>
      <c r="K1771" s="3">
        <v>154.38</v>
      </c>
      <c r="L1771" s="3">
        <v>87.92</v>
      </c>
      <c r="M1771" s="4">
        <v>3500</v>
      </c>
      <c r="N1771" s="3">
        <v>-10.670297558902364</v>
      </c>
      <c r="O1771" s="3" t="s">
        <v>2</v>
      </c>
      <c r="P1771" s="3" t="s">
        <v>2</v>
      </c>
      <c r="Q1771" s="3" t="s">
        <v>2</v>
      </c>
      <c r="R1771" s="3">
        <v>17</v>
      </c>
      <c r="S1771" s="3" t="s">
        <v>2</v>
      </c>
      <c r="T1771" s="3" t="s">
        <v>2</v>
      </c>
      <c r="U1771" s="3" t="s">
        <v>2</v>
      </c>
      <c r="V1771" s="3" t="s">
        <v>2</v>
      </c>
      <c r="W1771" s="3" t="s">
        <v>2</v>
      </c>
      <c r="X1771" s="3" t="s">
        <v>2</v>
      </c>
      <c r="Y1771" s="3" t="s">
        <v>2</v>
      </c>
      <c r="Z1771" s="3" t="s">
        <v>2</v>
      </c>
      <c r="AA1771" s="3" t="s">
        <v>2</v>
      </c>
      <c r="AB1771" s="3" t="s">
        <v>2</v>
      </c>
      <c r="AC1771" s="3">
        <v>0.22</v>
      </c>
      <c r="AD1771" s="2" t="s">
        <v>1281</v>
      </c>
      <c r="AE1771" s="1" t="e">
        <f>($P1771/$DF$4)/((($Q1771/$DG$4)^2)/($R1771/$DH$4))</f>
        <v>#VALUE!</v>
      </c>
      <c r="AF1771" s="1" t="e">
        <f>($P1771/$DI$4)/((($Q1771/$DJ$4)^2)/($R1771/$DK$4))</f>
        <v>#VALUE!</v>
      </c>
      <c r="AG1771" s="1" t="e">
        <f>($P1771/$DL$4)/((($Q1771/$DM$4)^2)/($R1771/$DN$4))</f>
        <v>#VALUE!</v>
      </c>
      <c r="AH1771" s="1" t="e">
        <f>($P1771/$DO$4)/((($Q1771/$DP$4)^2)/($R1771/$DQ$4))</f>
        <v>#VALUE!</v>
      </c>
      <c r="AI1771" t="s">
        <v>1290</v>
      </c>
      <c r="AJ1771">
        <v>374</v>
      </c>
      <c r="AK1771" s="21"/>
      <c r="AL1771" s="21">
        <v>9.969209968386869E+36</v>
      </c>
      <c r="AM1771" s="21">
        <v>1.43380570536659</v>
      </c>
      <c r="AN1771" s="21">
        <v>1.43380570536659</v>
      </c>
      <c r="AO1771" s="21">
        <v>62.289418115892701</v>
      </c>
      <c r="AP1771" s="21">
        <v>62.289418115892701</v>
      </c>
      <c r="AQ1771" s="21">
        <v>11.935734483811199</v>
      </c>
      <c r="AR1771" s="21">
        <v>11.935734483811199</v>
      </c>
      <c r="AS1771" s="21">
        <v>15.012148343824601</v>
      </c>
      <c r="AT1771" s="21">
        <v>15.012148343824601</v>
      </c>
      <c r="AU1771" s="21">
        <v>6.6709628535855199</v>
      </c>
      <c r="AV1771" s="21">
        <v>6.6991300366770803</v>
      </c>
      <c r="AW1771" s="21">
        <v>82.390426212433894</v>
      </c>
      <c r="AX1771" s="21">
        <v>82.178555668246403</v>
      </c>
      <c r="AY1771" s="21">
        <v>289.80943196571002</v>
      </c>
      <c r="AZ1771" s="21">
        <v>289.80943196571002</v>
      </c>
      <c r="BA1771" s="21">
        <v>1.0414821237517899</v>
      </c>
      <c r="BB1771" s="21">
        <v>1.0414821237517899</v>
      </c>
      <c r="BC1771" s="21">
        <v>4.7853846544707402E-12</v>
      </c>
      <c r="BD1771"/>
      <c r="BE1771"/>
      <c r="BF1771"/>
      <c r="BG1771"/>
      <c r="BH1771"/>
      <c r="BI1771"/>
      <c r="BJ1771"/>
      <c r="BK1771"/>
      <c r="BL1771"/>
      <c r="BM1771"/>
      <c r="BN1771"/>
    </row>
    <row r="1772" spans="1:66" ht="25.2">
      <c r="A1772" s="4">
        <v>1770</v>
      </c>
      <c r="B1772" s="2" t="s">
        <v>1755</v>
      </c>
      <c r="C1772" s="2" t="s">
        <v>1772</v>
      </c>
      <c r="D1772" s="2" t="s">
        <v>1771</v>
      </c>
      <c r="E1772" s="2" t="s">
        <v>1771</v>
      </c>
      <c r="F1772" s="2" t="s">
        <v>700</v>
      </c>
      <c r="G1772" s="2" t="s">
        <v>1770</v>
      </c>
      <c r="H1772" s="4" t="s">
        <v>1075</v>
      </c>
      <c r="I1772" s="4">
        <v>8</v>
      </c>
      <c r="J1772" s="4">
        <v>2005</v>
      </c>
      <c r="K1772" s="3">
        <v>-48.091333299999974</v>
      </c>
      <c r="L1772" s="3">
        <v>54.246000000000002</v>
      </c>
      <c r="M1772" s="4">
        <v>50</v>
      </c>
      <c r="N1772" s="3">
        <v>-17.309999999999999</v>
      </c>
      <c r="O1772" s="3" t="s">
        <v>2</v>
      </c>
      <c r="P1772" s="3" t="s">
        <v>2</v>
      </c>
      <c r="Q1772" s="3" t="s">
        <v>2</v>
      </c>
      <c r="R1772" s="3">
        <v>24</v>
      </c>
      <c r="S1772" s="3" t="s">
        <v>2</v>
      </c>
      <c r="T1772" s="3" t="s">
        <v>2</v>
      </c>
      <c r="U1772" s="3" t="s">
        <v>2</v>
      </c>
      <c r="V1772" s="3" t="s">
        <v>2</v>
      </c>
      <c r="W1772" s="3" t="s">
        <v>2</v>
      </c>
      <c r="X1772" s="3" t="s">
        <v>2</v>
      </c>
      <c r="Y1772" s="3" t="s">
        <v>2</v>
      </c>
      <c r="Z1772" s="3" t="s">
        <v>2</v>
      </c>
      <c r="AA1772" s="3" t="s">
        <v>2</v>
      </c>
      <c r="AB1772" s="3" t="s">
        <v>2</v>
      </c>
      <c r="AC1772" s="3">
        <v>0.45</v>
      </c>
      <c r="AD1772" s="2" t="s">
        <v>1436</v>
      </c>
      <c r="AE1772" s="1" t="e">
        <f>($P1772/$DF$4)/((($Q1772/$DG$4)^2)/($R1772/$DH$4))</f>
        <v>#VALUE!</v>
      </c>
      <c r="AF1772" s="1" t="e">
        <f>($P1772/$DI$4)/((($Q1772/$DJ$4)^2)/($R1772/$DK$4))</f>
        <v>#VALUE!</v>
      </c>
      <c r="AG1772" s="1" t="e">
        <f>($P1772/$DL$4)/((($Q1772/$DM$4)^2)/($R1772/$DN$4))</f>
        <v>#VALUE!</v>
      </c>
      <c r="AH1772" s="1" t="e">
        <f>($P1772/$DO$4)/((($Q1772/$DP$4)^2)/($R1772/$DQ$4))</f>
        <v>#VALUE!</v>
      </c>
      <c r="AI1772" t="s">
        <v>1769</v>
      </c>
      <c r="AJ1772">
        <v>375</v>
      </c>
      <c r="AK1772" s="21">
        <v>-63.646686938073898</v>
      </c>
      <c r="AL1772" s="21">
        <v>165.386535782284</v>
      </c>
      <c r="AM1772" s="21">
        <v>0.189434061478823</v>
      </c>
      <c r="AN1772" s="21">
        <v>0.36229684464633499</v>
      </c>
      <c r="AO1772" s="21">
        <v>8.2353438655671098</v>
      </c>
      <c r="AP1772" s="21">
        <v>15.751598540423799</v>
      </c>
      <c r="AQ1772" s="21">
        <v>6.2196227326989204</v>
      </c>
      <c r="AR1772" s="21">
        <v>3.6242119833827</v>
      </c>
      <c r="AS1772" s="21">
        <v>11.5849495142698</v>
      </c>
      <c r="AT1772" s="21">
        <v>12.288662451505701</v>
      </c>
      <c r="AU1772" s="21">
        <v>6.9405682921409602</v>
      </c>
      <c r="AV1772" s="21">
        <v>6.8288918718695601</v>
      </c>
      <c r="AW1772" s="21">
        <v>97.333485960960402</v>
      </c>
      <c r="AX1772" s="21">
        <v>95.121638631820701</v>
      </c>
      <c r="AY1772" s="21">
        <v>301.730160678321</v>
      </c>
      <c r="AZ1772" s="21">
        <v>296.90336611945003</v>
      </c>
      <c r="BA1772" s="21">
        <v>0.80628411825746304</v>
      </c>
      <c r="BB1772" s="21">
        <v>0.54686891697347195</v>
      </c>
      <c r="BC1772" s="21">
        <v>5.7626099989427499E-12</v>
      </c>
      <c r="BD1772"/>
      <c r="BE1772"/>
      <c r="BF1772"/>
      <c r="BG1772"/>
      <c r="BH1772"/>
      <c r="BI1772"/>
      <c r="BJ1772"/>
      <c r="BK1772"/>
      <c r="BL1772"/>
      <c r="BM1772"/>
      <c r="BN1772"/>
    </row>
    <row r="1773" spans="1:66" ht="25.2">
      <c r="A1773" s="4">
        <v>1771</v>
      </c>
      <c r="B1773" s="2" t="s">
        <v>1755</v>
      </c>
      <c r="C1773" s="2" t="s">
        <v>1772</v>
      </c>
      <c r="D1773" s="2" t="s">
        <v>1771</v>
      </c>
      <c r="E1773" s="2" t="s">
        <v>1771</v>
      </c>
      <c r="F1773" s="2" t="s">
        <v>700</v>
      </c>
      <c r="G1773" s="2" t="s">
        <v>1770</v>
      </c>
      <c r="H1773" s="4" t="s">
        <v>1075</v>
      </c>
      <c r="I1773" s="4">
        <v>8</v>
      </c>
      <c r="J1773" s="4">
        <v>2005</v>
      </c>
      <c r="K1773" s="3">
        <v>-48.091333299999974</v>
      </c>
      <c r="L1773" s="3">
        <v>54.246000000000002</v>
      </c>
      <c r="M1773" s="4">
        <v>1000</v>
      </c>
      <c r="N1773" s="3">
        <v>-14.8</v>
      </c>
      <c r="O1773" s="3" t="s">
        <v>2</v>
      </c>
      <c r="P1773" s="3" t="s">
        <v>2</v>
      </c>
      <c r="Q1773" s="3" t="s">
        <v>2</v>
      </c>
      <c r="R1773" s="3">
        <v>20.9</v>
      </c>
      <c r="S1773" s="3" t="s">
        <v>2</v>
      </c>
      <c r="T1773" s="3" t="s">
        <v>2</v>
      </c>
      <c r="U1773" s="3" t="s">
        <v>2</v>
      </c>
      <c r="V1773" s="3" t="s">
        <v>2</v>
      </c>
      <c r="W1773" s="3" t="s">
        <v>2</v>
      </c>
      <c r="X1773" s="3" t="s">
        <v>2</v>
      </c>
      <c r="Y1773" s="3" t="s">
        <v>2</v>
      </c>
      <c r="Z1773" s="3" t="s">
        <v>2</v>
      </c>
      <c r="AA1773" s="3" t="s">
        <v>2</v>
      </c>
      <c r="AB1773" s="3" t="s">
        <v>2</v>
      </c>
      <c r="AC1773" s="3">
        <v>0.45</v>
      </c>
      <c r="AD1773" s="2" t="s">
        <v>1436</v>
      </c>
      <c r="AE1773" s="1" t="e">
        <f>($P1773/$DF$4)/((($Q1773/$DG$4)^2)/($R1773/$DH$4))</f>
        <v>#VALUE!</v>
      </c>
      <c r="AF1773" s="1" t="e">
        <f>($P1773/$DI$4)/((($Q1773/$DJ$4)^2)/($R1773/$DK$4))</f>
        <v>#VALUE!</v>
      </c>
      <c r="AG1773" s="1" t="e">
        <f>($P1773/$DL$4)/((($Q1773/$DM$4)^2)/($R1773/$DN$4))</f>
        <v>#VALUE!</v>
      </c>
      <c r="AH1773" s="1" t="e">
        <f>($P1773/$DO$4)/((($Q1773/$DP$4)^2)/($R1773/$DQ$4))</f>
        <v>#VALUE!</v>
      </c>
      <c r="AI1773" t="s">
        <v>1769</v>
      </c>
      <c r="AJ1773">
        <v>375</v>
      </c>
      <c r="AK1773" s="21">
        <v>-66.772848939895596</v>
      </c>
      <c r="AL1773" s="21">
        <v>5.5611769989132904</v>
      </c>
      <c r="AM1773" s="21">
        <v>0.708634880743921</v>
      </c>
      <c r="AN1773" s="21">
        <v>0.84216457959264501</v>
      </c>
      <c r="AO1773" s="21">
        <v>30.7952828823868</v>
      </c>
      <c r="AP1773" s="21">
        <v>36.598220122176699</v>
      </c>
      <c r="AQ1773" s="21">
        <v>9.98177976310253</v>
      </c>
      <c r="AR1773" s="21">
        <v>9.98177976310253</v>
      </c>
      <c r="AS1773" s="21">
        <v>16.965734833478901</v>
      </c>
      <c r="AT1773" s="21">
        <v>16.965734833478901</v>
      </c>
      <c r="AU1773" s="21">
        <v>6.6423489347100304</v>
      </c>
      <c r="AV1773" s="21">
        <v>6.4943903878331204</v>
      </c>
      <c r="AW1773" s="21">
        <v>90.386342477798493</v>
      </c>
      <c r="AX1773" s="21">
        <v>88.577393746376003</v>
      </c>
      <c r="AY1773" s="21">
        <v>288.65782647380701</v>
      </c>
      <c r="AZ1773" s="21">
        <v>282.22877600949698</v>
      </c>
      <c r="BA1773" s="21">
        <v>1.10161531344056</v>
      </c>
      <c r="BB1773" s="21">
        <v>1.10161531344056</v>
      </c>
      <c r="BC1773" s="21">
        <v>5.7626099989427499E-12</v>
      </c>
      <c r="BD1773"/>
      <c r="BE1773"/>
      <c r="BF1773"/>
      <c r="BG1773"/>
      <c r="BH1773"/>
      <c r="BI1773"/>
      <c r="BJ1773"/>
      <c r="BK1773"/>
      <c r="BL1773"/>
      <c r="BM1773"/>
      <c r="BN1773"/>
    </row>
    <row r="1774" spans="1:66" ht="37.799999999999997">
      <c r="A1774" s="4">
        <v>1772</v>
      </c>
      <c r="B1774" s="2" t="s">
        <v>1755</v>
      </c>
      <c r="C1774" s="2" t="s">
        <v>1754</v>
      </c>
      <c r="D1774" s="2" t="s">
        <v>1702</v>
      </c>
      <c r="E1774" s="2" t="s">
        <v>1702</v>
      </c>
      <c r="F1774" s="2" t="s">
        <v>494</v>
      </c>
      <c r="G1774" s="2" t="s">
        <v>1768</v>
      </c>
      <c r="H1774" s="4" t="s">
        <v>1075</v>
      </c>
      <c r="I1774" s="4">
        <v>11</v>
      </c>
      <c r="J1774" s="4">
        <v>2005</v>
      </c>
      <c r="K1774" s="3">
        <v>-5.9180000000000064</v>
      </c>
      <c r="L1774" s="3">
        <v>46.40883333</v>
      </c>
      <c r="M1774" s="4">
        <v>991</v>
      </c>
      <c r="N1774" s="3">
        <v>-11.15</v>
      </c>
      <c r="O1774" s="3" t="s">
        <v>2</v>
      </c>
      <c r="P1774" s="3" t="s">
        <v>2</v>
      </c>
      <c r="Q1774" s="3" t="s">
        <v>2</v>
      </c>
      <c r="R1774" s="3">
        <v>18.5</v>
      </c>
      <c r="S1774" s="3" t="s">
        <v>2</v>
      </c>
      <c r="T1774" s="3" t="s">
        <v>2</v>
      </c>
      <c r="U1774" s="3" t="s">
        <v>2</v>
      </c>
      <c r="V1774" s="3" t="s">
        <v>2</v>
      </c>
      <c r="W1774" s="3" t="s">
        <v>2</v>
      </c>
      <c r="X1774" s="3" t="s">
        <v>2</v>
      </c>
      <c r="Y1774" s="3" t="s">
        <v>2</v>
      </c>
      <c r="Z1774" s="3" t="s">
        <v>2</v>
      </c>
      <c r="AA1774" s="3" t="s">
        <v>2</v>
      </c>
      <c r="AB1774" s="3" t="s">
        <v>2</v>
      </c>
      <c r="AC1774" s="3">
        <v>0.45</v>
      </c>
      <c r="AD1774" s="2" t="s">
        <v>1436</v>
      </c>
      <c r="AE1774" s="1" t="e">
        <f>($P1774/$DF$4)/((($Q1774/$DG$4)^2)/($R1774/$DH$4))</f>
        <v>#VALUE!</v>
      </c>
      <c r="AF1774" s="1" t="e">
        <f>($P1774/$DI$4)/((($Q1774/$DJ$4)^2)/($R1774/$DK$4))</f>
        <v>#VALUE!</v>
      </c>
      <c r="AG1774" s="1" t="e">
        <f>($P1774/$DL$4)/((($Q1774/$DM$4)^2)/($R1774/$DN$4))</f>
        <v>#VALUE!</v>
      </c>
      <c r="AH1774" s="1" t="e">
        <f>($P1774/$DO$4)/((($Q1774/$DP$4)^2)/($R1774/$DQ$4))</f>
        <v>#VALUE!</v>
      </c>
      <c r="AI1774" t="s">
        <v>1767</v>
      </c>
      <c r="AJ1774">
        <v>376</v>
      </c>
      <c r="AK1774" s="21">
        <v>-68.027509706636593</v>
      </c>
      <c r="AL1774" s="21">
        <v>10.710117731691399</v>
      </c>
      <c r="AM1774" s="21">
        <v>2.0165634455029302</v>
      </c>
      <c r="AN1774" s="21">
        <v>2.21522475207161</v>
      </c>
      <c r="AO1774" s="21">
        <v>87.647651422499294</v>
      </c>
      <c r="AP1774" s="21">
        <v>96.282863554916702</v>
      </c>
      <c r="AQ1774" s="21">
        <v>10.068640492073801</v>
      </c>
      <c r="AR1774" s="21">
        <v>10.068640492073801</v>
      </c>
      <c r="AS1774" s="21">
        <v>17.480291512161699</v>
      </c>
      <c r="AT1774" s="21">
        <v>17.480291512161699</v>
      </c>
      <c r="AU1774" s="21">
        <v>4.3377259847699197</v>
      </c>
      <c r="AV1774" s="21">
        <v>4.2991193660168197</v>
      </c>
      <c r="AW1774" s="21">
        <v>68.084278348465602</v>
      </c>
      <c r="AX1774" s="21">
        <v>65.085355689070596</v>
      </c>
      <c r="AY1774" s="21">
        <v>188.53437505449099</v>
      </c>
      <c r="AZ1774" s="21">
        <v>186.857631731731</v>
      </c>
      <c r="BA1774" s="21">
        <v>1.0716903539599401</v>
      </c>
      <c r="BB1774" s="21">
        <v>1.0716903539599401</v>
      </c>
      <c r="BC1774" s="21">
        <v>2.84371520243237E-11</v>
      </c>
      <c r="BD1774"/>
      <c r="BE1774"/>
      <c r="BF1774"/>
      <c r="BG1774"/>
      <c r="BH1774"/>
      <c r="BI1774"/>
      <c r="BJ1774"/>
      <c r="BK1774"/>
      <c r="BL1774"/>
      <c r="BM1774"/>
      <c r="BN1774"/>
    </row>
    <row r="1775" spans="1:66" ht="37.799999999999997">
      <c r="A1775" s="4">
        <v>1773</v>
      </c>
      <c r="B1775" s="2" t="s">
        <v>1755</v>
      </c>
      <c r="C1775" s="2" t="s">
        <v>1754</v>
      </c>
      <c r="D1775" s="2" t="s">
        <v>1702</v>
      </c>
      <c r="E1775" s="2" t="s">
        <v>1702</v>
      </c>
      <c r="F1775" s="2" t="s">
        <v>494</v>
      </c>
      <c r="G1775" s="2" t="s">
        <v>1768</v>
      </c>
      <c r="H1775" s="4" t="s">
        <v>1075</v>
      </c>
      <c r="I1775" s="4">
        <v>11</v>
      </c>
      <c r="J1775" s="4">
        <v>2005</v>
      </c>
      <c r="K1775" s="3">
        <v>-5.9180000000000064</v>
      </c>
      <c r="L1775" s="3">
        <v>46.40883333</v>
      </c>
      <c r="M1775" s="4">
        <v>2000</v>
      </c>
      <c r="N1775" s="3">
        <v>-12.03</v>
      </c>
      <c r="O1775" s="3" t="s">
        <v>2</v>
      </c>
      <c r="P1775" s="3" t="s">
        <v>2</v>
      </c>
      <c r="Q1775" s="3" t="s">
        <v>2</v>
      </c>
      <c r="R1775" s="3">
        <v>25.8</v>
      </c>
      <c r="S1775" s="3" t="s">
        <v>2</v>
      </c>
      <c r="T1775" s="3" t="s">
        <v>2</v>
      </c>
      <c r="U1775" s="3" t="s">
        <v>2</v>
      </c>
      <c r="V1775" s="3" t="s">
        <v>2</v>
      </c>
      <c r="W1775" s="3" t="s">
        <v>2</v>
      </c>
      <c r="X1775" s="3" t="s">
        <v>2</v>
      </c>
      <c r="Y1775" s="3" t="s">
        <v>2</v>
      </c>
      <c r="Z1775" s="3" t="s">
        <v>2</v>
      </c>
      <c r="AA1775" s="3" t="s">
        <v>2</v>
      </c>
      <c r="AB1775" s="3" t="s">
        <v>2</v>
      </c>
      <c r="AC1775" s="3">
        <v>0.45</v>
      </c>
      <c r="AD1775" s="2" t="s">
        <v>1436</v>
      </c>
      <c r="AE1775" s="1" t="e">
        <f>($P1775/$DF$4)/((($Q1775/$DG$4)^2)/($R1775/$DH$4))</f>
        <v>#VALUE!</v>
      </c>
      <c r="AF1775" s="1" t="e">
        <f>($P1775/$DI$4)/((($Q1775/$DJ$4)^2)/($R1775/$DK$4))</f>
        <v>#VALUE!</v>
      </c>
      <c r="AG1775" s="1" t="e">
        <f>($P1775/$DL$4)/((($Q1775/$DM$4)^2)/($R1775/$DN$4))</f>
        <v>#VALUE!</v>
      </c>
      <c r="AH1775" s="1" t="e">
        <f>($P1775/$DO$4)/((($Q1775/$DP$4)^2)/($R1775/$DQ$4))</f>
        <v>#VALUE!</v>
      </c>
      <c r="AI1775" t="s">
        <v>1767</v>
      </c>
      <c r="AJ1775">
        <v>376</v>
      </c>
      <c r="AK1775" s="21">
        <v>-74.863100488483198</v>
      </c>
      <c r="AL1775" s="21">
        <v>9.969209968386869E+36</v>
      </c>
      <c r="AM1775" s="21">
        <v>1.5958460387625499</v>
      </c>
      <c r="AN1775" s="21">
        <v>1.5958460387625499</v>
      </c>
      <c r="AO1775" s="21">
        <v>69.346147186179195</v>
      </c>
      <c r="AP1775" s="21">
        <v>69.346147186179195</v>
      </c>
      <c r="AQ1775" s="21">
        <v>19.800731102213</v>
      </c>
      <c r="AR1775" s="21">
        <v>19.800731102213</v>
      </c>
      <c r="AS1775" s="21">
        <v>19.318840052529499</v>
      </c>
      <c r="AT1775" s="21">
        <v>19.318840052529499</v>
      </c>
      <c r="AU1775" s="21">
        <v>5.7457995215627102</v>
      </c>
      <c r="AV1775" s="21">
        <v>5.6523423629741298</v>
      </c>
      <c r="AW1775" s="21">
        <v>78.102120292023002</v>
      </c>
      <c r="AX1775" s="21">
        <v>75.599818493986206</v>
      </c>
      <c r="AY1775" s="21">
        <v>249.67888127977599</v>
      </c>
      <c r="AZ1775" s="21">
        <v>249.67888127977599</v>
      </c>
      <c r="BA1775" s="21">
        <v>1.2669377994233999</v>
      </c>
      <c r="BB1775" s="21">
        <v>1.2669377994233999</v>
      </c>
      <c r="BC1775" s="21">
        <v>2.84371520243237E-11</v>
      </c>
      <c r="BD1775"/>
      <c r="BE1775"/>
      <c r="BF1775"/>
      <c r="BG1775"/>
      <c r="BH1775"/>
      <c r="BI1775"/>
      <c r="BJ1775"/>
      <c r="BK1775"/>
      <c r="BL1775"/>
      <c r="BM1775"/>
      <c r="BN1775"/>
    </row>
    <row r="1776" spans="1:66" ht="37.799999999999997">
      <c r="A1776" s="4">
        <v>1774</v>
      </c>
      <c r="B1776" s="2" t="s">
        <v>1755</v>
      </c>
      <c r="C1776" s="2" t="s">
        <v>1754</v>
      </c>
      <c r="D1776" s="2" t="s">
        <v>1702</v>
      </c>
      <c r="E1776" s="2" t="s">
        <v>1702</v>
      </c>
      <c r="F1776" s="2" t="s">
        <v>494</v>
      </c>
      <c r="G1776" s="2" t="s">
        <v>1766</v>
      </c>
      <c r="H1776" s="4" t="s">
        <v>1075</v>
      </c>
      <c r="I1776" s="4">
        <v>11</v>
      </c>
      <c r="J1776" s="4">
        <v>2005</v>
      </c>
      <c r="K1776" s="3">
        <v>-5.5255000000000223</v>
      </c>
      <c r="L1776" s="3">
        <v>45.747166669999999</v>
      </c>
      <c r="M1776" s="4">
        <v>40</v>
      </c>
      <c r="N1776" s="3">
        <v>-10.86</v>
      </c>
      <c r="O1776" s="3" t="s">
        <v>2</v>
      </c>
      <c r="P1776" s="3" t="s">
        <v>2</v>
      </c>
      <c r="Q1776" s="3" t="s">
        <v>2</v>
      </c>
      <c r="R1776" s="3">
        <v>10.4</v>
      </c>
      <c r="S1776" s="3" t="s">
        <v>2</v>
      </c>
      <c r="T1776" s="3" t="s">
        <v>2</v>
      </c>
      <c r="U1776" s="3" t="s">
        <v>2</v>
      </c>
      <c r="V1776" s="3" t="s">
        <v>2</v>
      </c>
      <c r="W1776" s="3" t="s">
        <v>2</v>
      </c>
      <c r="X1776" s="3" t="s">
        <v>2</v>
      </c>
      <c r="Y1776" s="3" t="s">
        <v>2</v>
      </c>
      <c r="Z1776" s="3" t="s">
        <v>2</v>
      </c>
      <c r="AA1776" s="3" t="s">
        <v>2</v>
      </c>
      <c r="AB1776" s="3" t="s">
        <v>2</v>
      </c>
      <c r="AC1776" s="3">
        <v>0.45</v>
      </c>
      <c r="AD1776" s="2" t="s">
        <v>1436</v>
      </c>
      <c r="AE1776" s="1" t="e">
        <f>($P1776/$DF$4)/((($Q1776/$DG$4)^2)/($R1776/$DH$4))</f>
        <v>#VALUE!</v>
      </c>
      <c r="AF1776" s="1" t="e">
        <f>($P1776/$DI$4)/((($Q1776/$DJ$4)^2)/($R1776/$DK$4))</f>
        <v>#VALUE!</v>
      </c>
      <c r="AG1776" s="1" t="e">
        <f>($P1776/$DL$4)/((($Q1776/$DM$4)^2)/($R1776/$DN$4))</f>
        <v>#VALUE!</v>
      </c>
      <c r="AH1776" s="1" t="e">
        <f>($P1776/$DO$4)/((($Q1776/$DP$4)^2)/($R1776/$DQ$4))</f>
        <v>#VALUE!</v>
      </c>
      <c r="AI1776" t="s">
        <v>1765</v>
      </c>
      <c r="AJ1776">
        <v>377</v>
      </c>
      <c r="AK1776" s="21">
        <v>-46.849345958232902</v>
      </c>
      <c r="AL1776" s="21">
        <v>161.16592416763299</v>
      </c>
      <c r="AM1776" s="21">
        <v>8.1811679163365597E-2</v>
      </c>
      <c r="AN1776" s="21">
        <v>0.29875430455431301</v>
      </c>
      <c r="AO1776" s="21">
        <v>3.5586008887935301</v>
      </c>
      <c r="AP1776" s="21">
        <v>12.998515737795</v>
      </c>
      <c r="AQ1776" s="21">
        <v>1.6487385436892501</v>
      </c>
      <c r="AR1776" s="21">
        <v>2.10803754664957</v>
      </c>
      <c r="AS1776" s="21">
        <v>3.09263134598732</v>
      </c>
      <c r="AT1776" s="21">
        <v>2.61286967359483</v>
      </c>
      <c r="AU1776" s="21">
        <v>5.7595933720469503</v>
      </c>
      <c r="AV1776" s="21">
        <v>5.5064396828413003</v>
      </c>
      <c r="AW1776" s="21">
        <v>98.706761312484701</v>
      </c>
      <c r="AX1776" s="21">
        <v>94.821767210960402</v>
      </c>
      <c r="AY1776" s="21">
        <v>250.54342763595301</v>
      </c>
      <c r="AZ1776" s="21">
        <v>239.579705459275</v>
      </c>
      <c r="BA1776" s="21">
        <v>0.20157948762644101</v>
      </c>
      <c r="BB1776" s="21">
        <v>0.18172810073010601</v>
      </c>
      <c r="BC1776" s="21">
        <v>2.91840511736233E-11</v>
      </c>
      <c r="BD1776"/>
      <c r="BE1776"/>
      <c r="BF1776"/>
      <c r="BG1776"/>
      <c r="BH1776"/>
      <c r="BI1776"/>
      <c r="BJ1776"/>
      <c r="BK1776"/>
      <c r="BL1776"/>
      <c r="BM1776"/>
      <c r="BN1776"/>
    </row>
    <row r="1777" spans="1:66" ht="37.799999999999997">
      <c r="A1777" s="4">
        <v>1775</v>
      </c>
      <c r="B1777" s="2" t="s">
        <v>1755</v>
      </c>
      <c r="C1777" s="2" t="s">
        <v>1754</v>
      </c>
      <c r="D1777" s="2" t="s">
        <v>1702</v>
      </c>
      <c r="E1777" s="2" t="s">
        <v>1702</v>
      </c>
      <c r="F1777" s="2" t="s">
        <v>494</v>
      </c>
      <c r="G1777" s="2" t="s">
        <v>1766</v>
      </c>
      <c r="H1777" s="4" t="s">
        <v>1075</v>
      </c>
      <c r="I1777" s="4">
        <v>11</v>
      </c>
      <c r="J1777" s="4">
        <v>2005</v>
      </c>
      <c r="K1777" s="3">
        <v>-5.5255000000000223</v>
      </c>
      <c r="L1777" s="3">
        <v>45.747166669999999</v>
      </c>
      <c r="M1777" s="4">
        <v>100</v>
      </c>
      <c r="N1777" s="3">
        <v>-10.8</v>
      </c>
      <c r="O1777" s="3" t="s">
        <v>2</v>
      </c>
      <c r="P1777" s="3" t="s">
        <v>2</v>
      </c>
      <c r="Q1777" s="3" t="s">
        <v>2</v>
      </c>
      <c r="R1777" s="3">
        <v>13.7</v>
      </c>
      <c r="S1777" s="3" t="s">
        <v>2</v>
      </c>
      <c r="T1777" s="3" t="s">
        <v>2</v>
      </c>
      <c r="U1777" s="3" t="s">
        <v>2</v>
      </c>
      <c r="V1777" s="3" t="s">
        <v>2</v>
      </c>
      <c r="W1777" s="3" t="s">
        <v>2</v>
      </c>
      <c r="X1777" s="3" t="s">
        <v>2</v>
      </c>
      <c r="Y1777" s="3" t="s">
        <v>2</v>
      </c>
      <c r="Z1777" s="3" t="s">
        <v>2</v>
      </c>
      <c r="AA1777" s="3" t="s">
        <v>2</v>
      </c>
      <c r="AB1777" s="3" t="s">
        <v>2</v>
      </c>
      <c r="AC1777" s="3">
        <v>0.45</v>
      </c>
      <c r="AD1777" s="2" t="s">
        <v>1436</v>
      </c>
      <c r="AE1777" s="1" t="e">
        <f>($P1777/$DF$4)/((($Q1777/$DG$4)^2)/($R1777/$DH$4))</f>
        <v>#VALUE!</v>
      </c>
      <c r="AF1777" s="1" t="e">
        <f>($P1777/$DI$4)/((($Q1777/$DJ$4)^2)/($R1777/$DK$4))</f>
        <v>#VALUE!</v>
      </c>
      <c r="AG1777" s="1" t="e">
        <f>($P1777/$DL$4)/((($Q1777/$DM$4)^2)/($R1777/$DN$4))</f>
        <v>#VALUE!</v>
      </c>
      <c r="AH1777" s="1" t="e">
        <f>($P1777/$DO$4)/((($Q1777/$DP$4)^2)/($R1777/$DQ$4))</f>
        <v>#VALUE!</v>
      </c>
      <c r="AI1777" t="s">
        <v>1765</v>
      </c>
      <c r="AJ1777">
        <v>377</v>
      </c>
      <c r="AK1777" s="21">
        <v>-52.019248694723302</v>
      </c>
      <c r="AL1777" s="21">
        <v>157.93159620111601</v>
      </c>
      <c r="AM1777" s="21">
        <v>0.41042721429839701</v>
      </c>
      <c r="AN1777" s="21">
        <v>0.770432672401269</v>
      </c>
      <c r="AO1777" s="21">
        <v>17.8478866695249</v>
      </c>
      <c r="AP1777" s="21">
        <v>33.506391377779501</v>
      </c>
      <c r="AQ1777" s="21">
        <v>2.13333612568676</v>
      </c>
      <c r="AR1777" s="21">
        <v>2.7632200344155202</v>
      </c>
      <c r="AS1777" s="21">
        <v>6.2287216504414902</v>
      </c>
      <c r="AT1777" s="21">
        <v>6.8740271920959204</v>
      </c>
      <c r="AU1777" s="21">
        <v>5.57501393258572</v>
      </c>
      <c r="AV1777" s="21">
        <v>5.3378564392527004</v>
      </c>
      <c r="AW1777" s="21">
        <v>93.136883640289298</v>
      </c>
      <c r="AX1777" s="21">
        <v>87.022642135620103</v>
      </c>
      <c r="AY1777" s="21">
        <v>242.436025742456</v>
      </c>
      <c r="AZ1777" s="21">
        <v>232.145122244731</v>
      </c>
      <c r="BA1777" s="21">
        <v>0.39417178959896199</v>
      </c>
      <c r="BB1777" s="21">
        <v>0.55073466015358796</v>
      </c>
      <c r="BC1777" s="21">
        <v>2.91840511736233E-11</v>
      </c>
      <c r="BD1777"/>
      <c r="BE1777"/>
      <c r="BF1777"/>
      <c r="BG1777"/>
      <c r="BH1777"/>
      <c r="BI1777"/>
      <c r="BJ1777"/>
      <c r="BK1777"/>
      <c r="BL1777"/>
      <c r="BM1777"/>
      <c r="BN1777"/>
    </row>
    <row r="1778" spans="1:66" ht="37.799999999999997">
      <c r="A1778" s="4">
        <v>1776</v>
      </c>
      <c r="B1778" s="2" t="s">
        <v>1755</v>
      </c>
      <c r="C1778" s="2" t="s">
        <v>1754</v>
      </c>
      <c r="D1778" s="2" t="s">
        <v>1702</v>
      </c>
      <c r="E1778" s="2" t="s">
        <v>1702</v>
      </c>
      <c r="F1778" s="2" t="s">
        <v>494</v>
      </c>
      <c r="G1778" s="2" t="s">
        <v>1766</v>
      </c>
      <c r="H1778" s="4" t="s">
        <v>1075</v>
      </c>
      <c r="I1778" s="4">
        <v>11</v>
      </c>
      <c r="J1778" s="4">
        <v>2005</v>
      </c>
      <c r="K1778" s="3">
        <v>-5.5255000000000223</v>
      </c>
      <c r="L1778" s="3">
        <v>45.747166669999999</v>
      </c>
      <c r="M1778" s="4">
        <v>200</v>
      </c>
      <c r="N1778" s="3">
        <v>-11.24</v>
      </c>
      <c r="O1778" s="3" t="s">
        <v>2</v>
      </c>
      <c r="P1778" s="3" t="s">
        <v>2</v>
      </c>
      <c r="Q1778" s="3" t="s">
        <v>2</v>
      </c>
      <c r="R1778" s="3">
        <v>15.1</v>
      </c>
      <c r="S1778" s="3" t="s">
        <v>2</v>
      </c>
      <c r="T1778" s="3" t="s">
        <v>2</v>
      </c>
      <c r="U1778" s="3" t="s">
        <v>2</v>
      </c>
      <c r="V1778" s="3" t="s">
        <v>2</v>
      </c>
      <c r="W1778" s="3" t="s">
        <v>2</v>
      </c>
      <c r="X1778" s="3" t="s">
        <v>2</v>
      </c>
      <c r="Y1778" s="3" t="s">
        <v>2</v>
      </c>
      <c r="Z1778" s="3" t="s">
        <v>2</v>
      </c>
      <c r="AA1778" s="3" t="s">
        <v>2</v>
      </c>
      <c r="AB1778" s="3" t="s">
        <v>2</v>
      </c>
      <c r="AC1778" s="3">
        <v>0.45</v>
      </c>
      <c r="AD1778" s="2" t="s">
        <v>1436</v>
      </c>
      <c r="AE1778" s="1" t="e">
        <f>($P1778/$DF$4)/((($Q1778/$DG$4)^2)/($R1778/$DH$4))</f>
        <v>#VALUE!</v>
      </c>
      <c r="AF1778" s="1" t="e">
        <f>($P1778/$DI$4)/((($Q1778/$DJ$4)^2)/($R1778/$DK$4))</f>
        <v>#VALUE!</v>
      </c>
      <c r="AG1778" s="1" t="e">
        <f>($P1778/$DL$4)/((($Q1778/$DM$4)^2)/($R1778/$DN$4))</f>
        <v>#VALUE!</v>
      </c>
      <c r="AH1778" s="1" t="e">
        <f>($P1778/$DO$4)/((($Q1778/$DP$4)^2)/($R1778/$DQ$4))</f>
        <v>#VALUE!</v>
      </c>
      <c r="AI1778" t="s">
        <v>1765</v>
      </c>
      <c r="AJ1778">
        <v>377</v>
      </c>
      <c r="AK1778" s="21">
        <v>-55.1119465683445</v>
      </c>
      <c r="AL1778" s="21">
        <v>134.95294756961599</v>
      </c>
      <c r="AM1778" s="21">
        <v>0.52545416364199404</v>
      </c>
      <c r="AN1778" s="21">
        <v>0.61522824121351105</v>
      </c>
      <c r="AO1778" s="21">
        <v>22.848265439107699</v>
      </c>
      <c r="AP1778" s="21">
        <v>26.752275590843301</v>
      </c>
      <c r="AQ1778" s="21">
        <v>3.1083014340620001</v>
      </c>
      <c r="AR1778" s="21">
        <v>4.0174193038960304</v>
      </c>
      <c r="AS1778" s="21">
        <v>8.8331119463986294</v>
      </c>
      <c r="AT1778" s="21">
        <v>11.080043431309999</v>
      </c>
      <c r="AU1778" s="21">
        <v>5.5489788324333098</v>
      </c>
      <c r="AV1778" s="21">
        <v>5.4458812776945997</v>
      </c>
      <c r="AW1778" s="21">
        <v>91.361228564235105</v>
      </c>
      <c r="AX1778" s="21">
        <v>89.979558903918701</v>
      </c>
      <c r="AY1778" s="21">
        <v>241.28547830000301</v>
      </c>
      <c r="AZ1778" s="21">
        <v>236.80585611457599</v>
      </c>
      <c r="BA1778" s="21">
        <v>0.53808591739832301</v>
      </c>
      <c r="BB1778" s="21">
        <v>0.61019710613916001</v>
      </c>
      <c r="BC1778" s="21">
        <v>2.91840511736233E-11</v>
      </c>
      <c r="BD1778"/>
      <c r="BE1778"/>
      <c r="BF1778"/>
      <c r="BG1778"/>
      <c r="BH1778"/>
      <c r="BI1778"/>
      <c r="BJ1778"/>
      <c r="BK1778"/>
      <c r="BL1778"/>
      <c r="BM1778"/>
      <c r="BN1778"/>
    </row>
    <row r="1779" spans="1:66" ht="37.799999999999997">
      <c r="A1779" s="4">
        <v>1777</v>
      </c>
      <c r="B1779" s="2" t="s">
        <v>1755</v>
      </c>
      <c r="C1779" s="2" t="s">
        <v>1754</v>
      </c>
      <c r="D1779" s="2" t="s">
        <v>1702</v>
      </c>
      <c r="E1779" s="2" t="s">
        <v>1702</v>
      </c>
      <c r="F1779" s="2" t="s">
        <v>494</v>
      </c>
      <c r="G1779" s="2" t="s">
        <v>1766</v>
      </c>
      <c r="H1779" s="4" t="s">
        <v>1075</v>
      </c>
      <c r="I1779" s="4">
        <v>11</v>
      </c>
      <c r="J1779" s="4">
        <v>2005</v>
      </c>
      <c r="K1779" s="3">
        <v>-5.5255000000000223</v>
      </c>
      <c r="L1779" s="3">
        <v>45.747166669999999</v>
      </c>
      <c r="M1779" s="4">
        <v>455</v>
      </c>
      <c r="N1779" s="3">
        <v>-11.65</v>
      </c>
      <c r="O1779" s="3" t="s">
        <v>2</v>
      </c>
      <c r="P1779" s="3" t="s">
        <v>2</v>
      </c>
      <c r="Q1779" s="3" t="s">
        <v>2</v>
      </c>
      <c r="R1779" s="3">
        <v>15.7</v>
      </c>
      <c r="S1779" s="3" t="s">
        <v>2</v>
      </c>
      <c r="T1779" s="3" t="s">
        <v>2</v>
      </c>
      <c r="U1779" s="3" t="s">
        <v>2</v>
      </c>
      <c r="V1779" s="3" t="s">
        <v>2</v>
      </c>
      <c r="W1779" s="3" t="s">
        <v>2</v>
      </c>
      <c r="X1779" s="3" t="s">
        <v>2</v>
      </c>
      <c r="Y1779" s="3" t="s">
        <v>2</v>
      </c>
      <c r="Z1779" s="3" t="s">
        <v>2</v>
      </c>
      <c r="AA1779" s="3" t="s">
        <v>2</v>
      </c>
      <c r="AB1779" s="3" t="s">
        <v>2</v>
      </c>
      <c r="AC1779" s="3">
        <v>0.45</v>
      </c>
      <c r="AD1779" s="2" t="s">
        <v>1436</v>
      </c>
      <c r="AE1779" s="1" t="e">
        <f>($P1779/$DF$4)/((($Q1779/$DG$4)^2)/($R1779/$DH$4))</f>
        <v>#VALUE!</v>
      </c>
      <c r="AF1779" s="1" t="e">
        <f>($P1779/$DI$4)/((($Q1779/$DJ$4)^2)/($R1779/$DK$4))</f>
        <v>#VALUE!</v>
      </c>
      <c r="AG1779" s="1" t="e">
        <f>($P1779/$DL$4)/((($Q1779/$DM$4)^2)/($R1779/$DN$4))</f>
        <v>#VALUE!</v>
      </c>
      <c r="AH1779" s="1" t="e">
        <f>($P1779/$DO$4)/((($Q1779/$DP$4)^2)/($R1779/$DQ$4))</f>
        <v>#VALUE!</v>
      </c>
      <c r="AI1779" t="s">
        <v>1765</v>
      </c>
      <c r="AJ1779">
        <v>377</v>
      </c>
      <c r="AK1779" s="21">
        <v>-58.545262034192199</v>
      </c>
      <c r="AL1779" s="21">
        <v>71.236306847044901</v>
      </c>
      <c r="AM1779" s="21">
        <v>1.10886636324056</v>
      </c>
      <c r="AN1779" s="21">
        <v>1.13451340498815</v>
      </c>
      <c r="AO1779" s="21">
        <v>48.213026101640899</v>
      </c>
      <c r="AP1779" s="21">
        <v>49.328061151215501</v>
      </c>
      <c r="AQ1779" s="21">
        <v>5.1267856883638698</v>
      </c>
      <c r="AR1779" s="21">
        <v>6.4769399053267804</v>
      </c>
      <c r="AS1779" s="21">
        <v>12.924135448368499</v>
      </c>
      <c r="AT1779" s="21">
        <v>13.3816909244042</v>
      </c>
      <c r="AU1779" s="21">
        <v>5.0123867353410203</v>
      </c>
      <c r="AV1779" s="21">
        <v>5.1063377005453301</v>
      </c>
      <c r="AW1779" s="21">
        <v>82.036200798558795</v>
      </c>
      <c r="AX1779" s="21">
        <v>81.6958458645653</v>
      </c>
      <c r="AY1779" s="21">
        <v>217.93628178726601</v>
      </c>
      <c r="AZ1779" s="21">
        <v>222.02061848728999</v>
      </c>
      <c r="BA1779" s="21">
        <v>0.78828035240409899</v>
      </c>
      <c r="BB1779" s="21">
        <v>0.86144280706653198</v>
      </c>
      <c r="BC1779" s="21">
        <v>2.91840511736233E-11</v>
      </c>
      <c r="BD1779"/>
      <c r="BE1779"/>
      <c r="BF1779"/>
      <c r="BG1779"/>
      <c r="BH1779"/>
      <c r="BI1779"/>
      <c r="BJ1779"/>
      <c r="BK1779"/>
      <c r="BL1779"/>
      <c r="BM1779"/>
      <c r="BN1779"/>
    </row>
    <row r="1780" spans="1:66" ht="37.799999999999997">
      <c r="A1780" s="4">
        <v>1778</v>
      </c>
      <c r="B1780" s="2" t="s">
        <v>1755</v>
      </c>
      <c r="C1780" s="2" t="s">
        <v>1754</v>
      </c>
      <c r="D1780" s="2" t="s">
        <v>1702</v>
      </c>
      <c r="E1780" s="2" t="s">
        <v>1702</v>
      </c>
      <c r="F1780" s="2" t="s">
        <v>494</v>
      </c>
      <c r="G1780" s="2" t="s">
        <v>1766</v>
      </c>
      <c r="H1780" s="4" t="s">
        <v>1075</v>
      </c>
      <c r="I1780" s="4">
        <v>11</v>
      </c>
      <c r="J1780" s="4">
        <v>2005</v>
      </c>
      <c r="K1780" s="3">
        <v>-5.5255000000000223</v>
      </c>
      <c r="L1780" s="3">
        <v>45.747166669999999</v>
      </c>
      <c r="M1780" s="4">
        <v>3000</v>
      </c>
      <c r="N1780" s="3">
        <v>-11.73</v>
      </c>
      <c r="O1780" s="3" t="s">
        <v>2</v>
      </c>
      <c r="P1780" s="3" t="s">
        <v>2</v>
      </c>
      <c r="Q1780" s="3" t="s">
        <v>2</v>
      </c>
      <c r="R1780" s="3">
        <v>20.8</v>
      </c>
      <c r="S1780" s="3" t="s">
        <v>2</v>
      </c>
      <c r="T1780" s="3" t="s">
        <v>2</v>
      </c>
      <c r="U1780" s="3" t="s">
        <v>2</v>
      </c>
      <c r="V1780" s="3" t="s">
        <v>2</v>
      </c>
      <c r="W1780" s="3" t="s">
        <v>2</v>
      </c>
      <c r="X1780" s="3" t="s">
        <v>2</v>
      </c>
      <c r="Y1780" s="3" t="s">
        <v>2</v>
      </c>
      <c r="Z1780" s="3" t="s">
        <v>2</v>
      </c>
      <c r="AA1780" s="3" t="s">
        <v>2</v>
      </c>
      <c r="AB1780" s="3" t="s">
        <v>2</v>
      </c>
      <c r="AC1780" s="3">
        <v>0.45</v>
      </c>
      <c r="AD1780" s="2" t="s">
        <v>1436</v>
      </c>
      <c r="AE1780" s="1" t="e">
        <f>($P1780/$DF$4)/((($Q1780/$DG$4)^2)/($R1780/$DH$4))</f>
        <v>#VALUE!</v>
      </c>
      <c r="AF1780" s="1" t="e">
        <f>($P1780/$DI$4)/((($Q1780/$DJ$4)^2)/($R1780/$DK$4))</f>
        <v>#VALUE!</v>
      </c>
      <c r="AG1780" s="1" t="e">
        <f>($P1780/$DL$4)/((($Q1780/$DM$4)^2)/($R1780/$DN$4))</f>
        <v>#VALUE!</v>
      </c>
      <c r="AH1780" s="1" t="e">
        <f>($P1780/$DO$4)/((($Q1780/$DP$4)^2)/($R1780/$DQ$4))</f>
        <v>#VALUE!</v>
      </c>
      <c r="AI1780" t="s">
        <v>1765</v>
      </c>
      <c r="AJ1780">
        <v>377</v>
      </c>
      <c r="AK1780" s="21">
        <v>-94.6447313575474</v>
      </c>
      <c r="AL1780" s="21">
        <v>9.969209968386869E+36</v>
      </c>
      <c r="AM1780" s="21">
        <v>1.90675598587699</v>
      </c>
      <c r="AN1780" s="21">
        <v>1.90675598587699</v>
      </c>
      <c r="AO1780" s="21">
        <v>82.852678963802504</v>
      </c>
      <c r="AP1780" s="21">
        <v>82.852678963802504</v>
      </c>
      <c r="AQ1780" s="21">
        <v>36.085268239028601</v>
      </c>
      <c r="AR1780" s="21">
        <v>36.085268239028601</v>
      </c>
      <c r="AS1780" s="21">
        <v>21.6304433509594</v>
      </c>
      <c r="AT1780" s="21">
        <v>21.6304433509594</v>
      </c>
      <c r="AU1780" s="21">
        <v>5.5630331303327099</v>
      </c>
      <c r="AV1780" s="21">
        <v>5.4439959353163099</v>
      </c>
      <c r="AW1780" s="21">
        <v>74.617715515253195</v>
      </c>
      <c r="AX1780" s="21">
        <v>74.414813027127096</v>
      </c>
      <c r="AY1780" s="21">
        <v>241.725853582084</v>
      </c>
      <c r="AZ1780" s="21">
        <v>241.725853582084</v>
      </c>
      <c r="BA1780" s="21">
        <v>1.4521938298494801</v>
      </c>
      <c r="BB1780" s="21">
        <v>1.4521938298494801</v>
      </c>
      <c r="BC1780" s="21">
        <v>2.91840511736233E-11</v>
      </c>
      <c r="BD1780"/>
      <c r="BE1780"/>
      <c r="BF1780"/>
      <c r="BG1780"/>
      <c r="BH1780"/>
      <c r="BI1780"/>
      <c r="BJ1780"/>
      <c r="BK1780"/>
      <c r="BL1780"/>
      <c r="BM1780"/>
      <c r="BN1780"/>
    </row>
    <row r="1781" spans="1:66" ht="37.799999999999997">
      <c r="A1781" s="4">
        <v>1779</v>
      </c>
      <c r="B1781" s="2" t="s">
        <v>1755</v>
      </c>
      <c r="C1781" s="2" t="s">
        <v>1754</v>
      </c>
      <c r="D1781" s="2" t="s">
        <v>1702</v>
      </c>
      <c r="E1781" s="2" t="s">
        <v>1702</v>
      </c>
      <c r="F1781" s="2" t="s">
        <v>494</v>
      </c>
      <c r="G1781" s="2" t="s">
        <v>1766</v>
      </c>
      <c r="H1781" s="4" t="s">
        <v>1075</v>
      </c>
      <c r="I1781" s="4">
        <v>11</v>
      </c>
      <c r="J1781" s="4">
        <v>2005</v>
      </c>
      <c r="K1781" s="3">
        <v>-5.5255000000000223</v>
      </c>
      <c r="L1781" s="3">
        <v>45.747166669999999</v>
      </c>
      <c r="M1781" s="4">
        <v>4620</v>
      </c>
      <c r="N1781" s="3">
        <v>-11.31</v>
      </c>
      <c r="O1781" s="3" t="s">
        <v>2</v>
      </c>
      <c r="P1781" s="3" t="s">
        <v>2</v>
      </c>
      <c r="Q1781" s="3" t="s">
        <v>2</v>
      </c>
      <c r="R1781" s="3">
        <v>25.1</v>
      </c>
      <c r="S1781" s="3" t="s">
        <v>2</v>
      </c>
      <c r="T1781" s="3" t="s">
        <v>2</v>
      </c>
      <c r="U1781" s="3" t="s">
        <v>2</v>
      </c>
      <c r="V1781" s="3" t="s">
        <v>2</v>
      </c>
      <c r="W1781" s="3" t="s">
        <v>2</v>
      </c>
      <c r="X1781" s="3" t="s">
        <v>2</v>
      </c>
      <c r="Y1781" s="3" t="s">
        <v>2</v>
      </c>
      <c r="Z1781" s="3" t="s">
        <v>2</v>
      </c>
      <c r="AA1781" s="3" t="s">
        <v>2</v>
      </c>
      <c r="AB1781" s="3" t="s">
        <v>2</v>
      </c>
      <c r="AC1781" s="3">
        <v>0.45</v>
      </c>
      <c r="AD1781" s="2" t="s">
        <v>1436</v>
      </c>
      <c r="AE1781" s="1" t="e">
        <f>($P1781/$DF$4)/((($Q1781/$DG$4)^2)/($R1781/$DH$4))</f>
        <v>#VALUE!</v>
      </c>
      <c r="AF1781" s="1" t="e">
        <f>($P1781/$DI$4)/((($Q1781/$DJ$4)^2)/($R1781/$DK$4))</f>
        <v>#VALUE!</v>
      </c>
      <c r="AG1781" s="1" t="e">
        <f>($P1781/$DL$4)/((($Q1781/$DM$4)^2)/($R1781/$DN$4))</f>
        <v>#VALUE!</v>
      </c>
      <c r="AH1781" s="1" t="e">
        <f>($P1781/$DO$4)/((($Q1781/$DP$4)^2)/($R1781/$DQ$4))</f>
        <v>#VALUE!</v>
      </c>
      <c r="AI1781" t="s">
        <v>1765</v>
      </c>
      <c r="AJ1781">
        <v>377</v>
      </c>
      <c r="AK1781" s="21"/>
      <c r="AL1781" s="21">
        <v>9.969209968386869E+36</v>
      </c>
      <c r="AM1781" s="21">
        <v>2.03884764126976</v>
      </c>
      <c r="AN1781" s="21">
        <v>2.03884764126976</v>
      </c>
      <c r="AO1781" s="21">
        <v>88.593395468903097</v>
      </c>
      <c r="AP1781" s="21">
        <v>88.593395468903097</v>
      </c>
      <c r="AQ1781" s="21">
        <v>45.6342703348285</v>
      </c>
      <c r="AR1781" s="21">
        <v>45.6342703348285</v>
      </c>
      <c r="AS1781" s="21">
        <v>22.987831118699599</v>
      </c>
      <c r="AT1781" s="21">
        <v>22.987831118699599</v>
      </c>
      <c r="AU1781" s="21">
        <v>5.5110896171667596</v>
      </c>
      <c r="AV1781" s="21">
        <v>5.4833749610577698</v>
      </c>
      <c r="AW1781" s="21">
        <v>73.174024157061595</v>
      </c>
      <c r="AX1781" s="21">
        <v>72.907105964907302</v>
      </c>
      <c r="AY1781" s="21">
        <v>239.471626052239</v>
      </c>
      <c r="AZ1781" s="21">
        <v>239.471626052239</v>
      </c>
      <c r="BA1781" s="21">
        <v>1.5473493199550501</v>
      </c>
      <c r="BB1781" s="21">
        <v>1.5473493199550501</v>
      </c>
      <c r="BC1781" s="21">
        <v>2.91840511736233E-11</v>
      </c>
      <c r="BD1781"/>
      <c r="BE1781"/>
      <c r="BF1781"/>
      <c r="BG1781"/>
      <c r="BH1781"/>
      <c r="BI1781"/>
      <c r="BJ1781"/>
      <c r="BK1781"/>
      <c r="BL1781"/>
      <c r="BM1781"/>
      <c r="BN1781"/>
    </row>
    <row r="1782" spans="1:66" ht="37.799999999999997">
      <c r="A1782" s="4">
        <v>1780</v>
      </c>
      <c r="B1782" s="2" t="s">
        <v>1755</v>
      </c>
      <c r="C1782" s="2" t="s">
        <v>1754</v>
      </c>
      <c r="D1782" s="2" t="s">
        <v>1702</v>
      </c>
      <c r="E1782" s="2" t="s">
        <v>1702</v>
      </c>
      <c r="F1782" s="2" t="s">
        <v>494</v>
      </c>
      <c r="G1782" s="2" t="s">
        <v>1764</v>
      </c>
      <c r="H1782" s="4" t="s">
        <v>1075</v>
      </c>
      <c r="I1782" s="4">
        <v>11</v>
      </c>
      <c r="J1782" s="4">
        <v>2005</v>
      </c>
      <c r="K1782" s="3">
        <v>-20.497666700000025</v>
      </c>
      <c r="L1782" s="3">
        <v>22.500833329999999</v>
      </c>
      <c r="M1782" s="4">
        <v>40</v>
      </c>
      <c r="N1782" s="3">
        <v>-11.97</v>
      </c>
      <c r="O1782" s="3" t="s">
        <v>2</v>
      </c>
      <c r="P1782" s="3" t="s">
        <v>2</v>
      </c>
      <c r="Q1782" s="3" t="s">
        <v>2</v>
      </c>
      <c r="R1782" s="3">
        <v>21.1</v>
      </c>
      <c r="S1782" s="3" t="s">
        <v>2</v>
      </c>
      <c r="T1782" s="3" t="s">
        <v>2</v>
      </c>
      <c r="U1782" s="3" t="s">
        <v>2</v>
      </c>
      <c r="V1782" s="3" t="s">
        <v>2</v>
      </c>
      <c r="W1782" s="3" t="s">
        <v>2</v>
      </c>
      <c r="X1782" s="3" t="s">
        <v>2</v>
      </c>
      <c r="Y1782" s="3" t="s">
        <v>2</v>
      </c>
      <c r="Z1782" s="3" t="s">
        <v>2</v>
      </c>
      <c r="AA1782" s="3" t="s">
        <v>2</v>
      </c>
      <c r="AB1782" s="3" t="s">
        <v>2</v>
      </c>
      <c r="AC1782" s="3">
        <v>0.45</v>
      </c>
      <c r="AD1782" s="2" t="s">
        <v>1436</v>
      </c>
      <c r="AE1782" s="1" t="e">
        <f>($P1782/$DF$4)/((($Q1782/$DG$4)^2)/($R1782/$DH$4))</f>
        <v>#VALUE!</v>
      </c>
      <c r="AF1782" s="1" t="e">
        <f>($P1782/$DI$4)/((($Q1782/$DJ$4)^2)/($R1782/$DK$4))</f>
        <v>#VALUE!</v>
      </c>
      <c r="AG1782" s="1" t="e">
        <f>($P1782/$DL$4)/((($Q1782/$DM$4)^2)/($R1782/$DN$4))</f>
        <v>#VALUE!</v>
      </c>
      <c r="AH1782" s="1" t="e">
        <f>($P1782/$DO$4)/((($Q1782/$DP$4)^2)/($R1782/$DQ$4))</f>
        <v>#VALUE!</v>
      </c>
      <c r="AI1782" t="s">
        <v>1763</v>
      </c>
      <c r="AJ1782">
        <v>378</v>
      </c>
      <c r="AK1782" s="21">
        <v>-51.931092809747803</v>
      </c>
      <c r="AL1782" s="21">
        <v>159.18586059852899</v>
      </c>
      <c r="AM1782" s="21">
        <v>0.20225827845192901</v>
      </c>
      <c r="AN1782" s="21">
        <v>0.329918404713411</v>
      </c>
      <c r="AO1782" s="21">
        <v>8.8053794874917592</v>
      </c>
      <c r="AP1782" s="21">
        <v>14.3672631150552</v>
      </c>
      <c r="AQ1782" s="21">
        <v>1.6346700690962599</v>
      </c>
      <c r="AR1782" s="21">
        <v>6.1326557033591804</v>
      </c>
      <c r="AS1782" s="21">
        <v>2.3705008824666298</v>
      </c>
      <c r="AT1782" s="21">
        <v>2.01313523817117</v>
      </c>
      <c r="AU1782" s="21">
        <v>4.8913562518578999</v>
      </c>
      <c r="AV1782" s="21">
        <v>4.6579668775752703</v>
      </c>
      <c r="AW1782" s="21">
        <v>96.382381580494098</v>
      </c>
      <c r="AX1782" s="21">
        <v>94.165297684846095</v>
      </c>
      <c r="AY1782" s="21">
        <v>212.983118328823</v>
      </c>
      <c r="AZ1782" s="21">
        <v>202.90818780901901</v>
      </c>
      <c r="BA1782" s="21">
        <v>0.233754675662904</v>
      </c>
      <c r="BB1782" s="21">
        <v>0.182124219050079</v>
      </c>
      <c r="BC1782" s="21">
        <v>2.9178281455447802E-10</v>
      </c>
      <c r="BD1782"/>
      <c r="BE1782"/>
      <c r="BF1782"/>
      <c r="BG1782"/>
      <c r="BH1782"/>
      <c r="BI1782"/>
      <c r="BJ1782"/>
      <c r="BK1782"/>
      <c r="BL1782"/>
      <c r="BM1782"/>
      <c r="BN1782"/>
    </row>
    <row r="1783" spans="1:66" ht="37.799999999999997">
      <c r="A1783" s="4">
        <v>1781</v>
      </c>
      <c r="B1783" s="2" t="s">
        <v>1755</v>
      </c>
      <c r="C1783" s="2" t="s">
        <v>1754</v>
      </c>
      <c r="D1783" s="2" t="s">
        <v>1702</v>
      </c>
      <c r="E1783" s="2" t="s">
        <v>1702</v>
      </c>
      <c r="F1783" s="2" t="s">
        <v>494</v>
      </c>
      <c r="G1783" s="2" t="s">
        <v>1764</v>
      </c>
      <c r="H1783" s="4" t="s">
        <v>1075</v>
      </c>
      <c r="I1783" s="4">
        <v>11</v>
      </c>
      <c r="J1783" s="4">
        <v>2005</v>
      </c>
      <c r="K1783" s="3">
        <v>-20.497666700000025</v>
      </c>
      <c r="L1783" s="3">
        <v>22.500833329999999</v>
      </c>
      <c r="M1783" s="4">
        <v>100</v>
      </c>
      <c r="N1783" s="3">
        <v>-11.4</v>
      </c>
      <c r="O1783" s="3" t="s">
        <v>2</v>
      </c>
      <c r="P1783" s="3" t="s">
        <v>2</v>
      </c>
      <c r="Q1783" s="3" t="s">
        <v>2</v>
      </c>
      <c r="R1783" s="3">
        <v>17.600000000000001</v>
      </c>
      <c r="S1783" s="3" t="s">
        <v>2</v>
      </c>
      <c r="T1783" s="3" t="s">
        <v>2</v>
      </c>
      <c r="U1783" s="3" t="s">
        <v>2</v>
      </c>
      <c r="V1783" s="3" t="s">
        <v>2</v>
      </c>
      <c r="W1783" s="3" t="s">
        <v>2</v>
      </c>
      <c r="X1783" s="3" t="s">
        <v>2</v>
      </c>
      <c r="Y1783" s="3" t="s">
        <v>2</v>
      </c>
      <c r="Z1783" s="3" t="s">
        <v>2</v>
      </c>
      <c r="AA1783" s="3" t="s">
        <v>2</v>
      </c>
      <c r="AB1783" s="3" t="s">
        <v>2</v>
      </c>
      <c r="AC1783" s="3">
        <v>0.45</v>
      </c>
      <c r="AD1783" s="2" t="s">
        <v>1436</v>
      </c>
      <c r="AE1783" s="1" t="e">
        <f>($P1783/$DF$4)/((($Q1783/$DG$4)^2)/($R1783/$DH$4))</f>
        <v>#VALUE!</v>
      </c>
      <c r="AF1783" s="1" t="e">
        <f>($P1783/$DI$4)/((($Q1783/$DJ$4)^2)/($R1783/$DK$4))</f>
        <v>#VALUE!</v>
      </c>
      <c r="AG1783" s="1" t="e">
        <f>($P1783/$DL$4)/((($Q1783/$DM$4)^2)/($R1783/$DN$4))</f>
        <v>#VALUE!</v>
      </c>
      <c r="AH1783" s="1" t="e">
        <f>($P1783/$DO$4)/((($Q1783/$DP$4)^2)/($R1783/$DQ$4))</f>
        <v>#VALUE!</v>
      </c>
      <c r="AI1783" t="s">
        <v>1763</v>
      </c>
      <c r="AJ1783">
        <v>378</v>
      </c>
      <c r="AK1783" s="21">
        <v>-56.503376007080099</v>
      </c>
      <c r="AL1783" s="21">
        <v>166.39992586771601</v>
      </c>
      <c r="AM1783" s="21">
        <v>1.13977643948646</v>
      </c>
      <c r="AN1783" s="21">
        <v>1.4725736322594301</v>
      </c>
      <c r="AO1783" s="21">
        <v>49.598287477668499</v>
      </c>
      <c r="AP1783" s="21">
        <v>64.081442472545803</v>
      </c>
      <c r="AQ1783" s="21">
        <v>3.0271096426395698</v>
      </c>
      <c r="AR1783" s="21">
        <v>8.9257373633208097</v>
      </c>
      <c r="AS1783" s="21">
        <v>7.12240663649124</v>
      </c>
      <c r="AT1783" s="21">
        <v>6.6643347868948801</v>
      </c>
      <c r="AU1783" s="21">
        <v>4.1320928026128696</v>
      </c>
      <c r="AV1783" s="21">
        <v>3.9926554292072498</v>
      </c>
      <c r="AW1783" s="21">
        <v>79.160134497983904</v>
      </c>
      <c r="AX1783" s="21">
        <v>73.210181018452602</v>
      </c>
      <c r="AY1783" s="21">
        <v>179.82150701467</v>
      </c>
      <c r="AZ1783" s="21">
        <v>173.76014152094399</v>
      </c>
      <c r="BA1783" s="21">
        <v>0.43557738478260999</v>
      </c>
      <c r="BB1783" s="21">
        <v>0.47051105677023702</v>
      </c>
      <c r="BC1783" s="21">
        <v>2.9178281455447802E-10</v>
      </c>
      <c r="BD1783"/>
      <c r="BE1783"/>
      <c r="BF1783"/>
      <c r="BG1783"/>
      <c r="BH1783"/>
      <c r="BI1783"/>
      <c r="BJ1783"/>
      <c r="BK1783"/>
      <c r="BL1783"/>
      <c r="BM1783"/>
      <c r="BN1783"/>
    </row>
    <row r="1784" spans="1:66" ht="37.799999999999997">
      <c r="A1784" s="4">
        <v>1782</v>
      </c>
      <c r="B1784" s="2" t="s">
        <v>1755</v>
      </c>
      <c r="C1784" s="2" t="s">
        <v>1754</v>
      </c>
      <c r="D1784" s="2" t="s">
        <v>1702</v>
      </c>
      <c r="E1784" s="2" t="s">
        <v>1702</v>
      </c>
      <c r="F1784" s="2" t="s">
        <v>494</v>
      </c>
      <c r="G1784" s="2" t="s">
        <v>1764</v>
      </c>
      <c r="H1784" s="4" t="s">
        <v>1075</v>
      </c>
      <c r="I1784" s="4">
        <v>11</v>
      </c>
      <c r="J1784" s="4">
        <v>2005</v>
      </c>
      <c r="K1784" s="3">
        <v>-20.497666700000025</v>
      </c>
      <c r="L1784" s="3">
        <v>22.500833329999999</v>
      </c>
      <c r="M1784" s="4">
        <v>200</v>
      </c>
      <c r="N1784" s="3">
        <v>-11.16</v>
      </c>
      <c r="O1784" s="3" t="s">
        <v>2</v>
      </c>
      <c r="P1784" s="3" t="s">
        <v>2</v>
      </c>
      <c r="Q1784" s="3" t="s">
        <v>2</v>
      </c>
      <c r="R1784" s="3">
        <v>18.8</v>
      </c>
      <c r="S1784" s="3" t="s">
        <v>2</v>
      </c>
      <c r="T1784" s="3" t="s">
        <v>2</v>
      </c>
      <c r="U1784" s="3" t="s">
        <v>2</v>
      </c>
      <c r="V1784" s="3" t="s">
        <v>2</v>
      </c>
      <c r="W1784" s="3" t="s">
        <v>2</v>
      </c>
      <c r="X1784" s="3" t="s">
        <v>2</v>
      </c>
      <c r="Y1784" s="3" t="s">
        <v>2</v>
      </c>
      <c r="Z1784" s="3" t="s">
        <v>2</v>
      </c>
      <c r="AA1784" s="3" t="s">
        <v>2</v>
      </c>
      <c r="AB1784" s="3" t="s">
        <v>2</v>
      </c>
      <c r="AC1784" s="3">
        <v>0.45</v>
      </c>
      <c r="AD1784" s="2" t="s">
        <v>1436</v>
      </c>
      <c r="AE1784" s="1" t="e">
        <f>($P1784/$DF$4)/((($Q1784/$DG$4)^2)/($R1784/$DH$4))</f>
        <v>#VALUE!</v>
      </c>
      <c r="AF1784" s="1" t="e">
        <f>($P1784/$DI$4)/((($Q1784/$DJ$4)^2)/($R1784/$DK$4))</f>
        <v>#VALUE!</v>
      </c>
      <c r="AG1784" s="1" t="e">
        <f>($P1784/$DL$4)/((($Q1784/$DM$4)^2)/($R1784/$DN$4))</f>
        <v>#VALUE!</v>
      </c>
      <c r="AH1784" s="1" t="e">
        <f>($P1784/$DO$4)/((($Q1784/$DP$4)^2)/($R1784/$DQ$4))</f>
        <v>#VALUE!</v>
      </c>
      <c r="AI1784" t="s">
        <v>1763</v>
      </c>
      <c r="AJ1784">
        <v>378</v>
      </c>
      <c r="AK1784" s="21">
        <v>-59.892213203288897</v>
      </c>
      <c r="AL1784" s="21">
        <v>144.05224563457301</v>
      </c>
      <c r="AM1784" s="21">
        <v>2.0887784019664499</v>
      </c>
      <c r="AN1784" s="21">
        <v>2.3144580661146699</v>
      </c>
      <c r="AO1784" s="21">
        <v>90.866551426678797</v>
      </c>
      <c r="AP1784" s="21">
        <v>100.67863199303601</v>
      </c>
      <c r="AQ1784" s="21">
        <v>4.5716174200729096</v>
      </c>
      <c r="AR1784" s="21">
        <v>6.1604275891074396</v>
      </c>
      <c r="AS1784" s="21">
        <v>12.773354720186299</v>
      </c>
      <c r="AT1784" s="21">
        <v>13.2107179297341</v>
      </c>
      <c r="AU1784" s="21">
        <v>3.4776216921982899</v>
      </c>
      <c r="AV1784" s="21">
        <v>3.3768989730764298</v>
      </c>
      <c r="AW1784" s="21">
        <v>63.038773236451298</v>
      </c>
      <c r="AX1784" s="21">
        <v>58.595239480336502</v>
      </c>
      <c r="AY1784" s="21">
        <v>151.28820914978701</v>
      </c>
      <c r="AZ1784" s="21">
        <v>146.898936972559</v>
      </c>
      <c r="BA1784" s="21">
        <v>0.76097891120998895</v>
      </c>
      <c r="BB1784" s="21">
        <v>0.85103650529075503</v>
      </c>
      <c r="BC1784" s="21">
        <v>2.9178281455447802E-10</v>
      </c>
      <c r="BD1784"/>
      <c r="BE1784"/>
      <c r="BF1784"/>
      <c r="BG1784"/>
      <c r="BH1784"/>
      <c r="BI1784"/>
      <c r="BJ1784"/>
      <c r="BK1784"/>
      <c r="BL1784"/>
      <c r="BM1784"/>
      <c r="BN1784"/>
    </row>
    <row r="1785" spans="1:66" ht="37.799999999999997">
      <c r="A1785" s="4">
        <v>1783</v>
      </c>
      <c r="B1785" s="2" t="s">
        <v>1755</v>
      </c>
      <c r="C1785" s="2" t="s">
        <v>1754</v>
      </c>
      <c r="D1785" s="2" t="s">
        <v>1702</v>
      </c>
      <c r="E1785" s="2" t="s">
        <v>1702</v>
      </c>
      <c r="F1785" s="2" t="s">
        <v>494</v>
      </c>
      <c r="G1785" s="2" t="s">
        <v>1764</v>
      </c>
      <c r="H1785" s="4" t="s">
        <v>1075</v>
      </c>
      <c r="I1785" s="4">
        <v>11</v>
      </c>
      <c r="J1785" s="4">
        <v>2005</v>
      </c>
      <c r="K1785" s="3">
        <v>-20.497666700000025</v>
      </c>
      <c r="L1785" s="3">
        <v>22.500833329999999</v>
      </c>
      <c r="M1785" s="4">
        <v>943</v>
      </c>
      <c r="N1785" s="3">
        <v>-11.4</v>
      </c>
      <c r="O1785" s="3" t="s">
        <v>2</v>
      </c>
      <c r="P1785" s="3" t="s">
        <v>2</v>
      </c>
      <c r="Q1785" s="3" t="s">
        <v>2</v>
      </c>
      <c r="R1785" s="3">
        <v>18.2</v>
      </c>
      <c r="S1785" s="3" t="s">
        <v>2</v>
      </c>
      <c r="T1785" s="3" t="s">
        <v>2</v>
      </c>
      <c r="U1785" s="3" t="s">
        <v>2</v>
      </c>
      <c r="V1785" s="3" t="s">
        <v>2</v>
      </c>
      <c r="W1785" s="3" t="s">
        <v>2</v>
      </c>
      <c r="X1785" s="3" t="s">
        <v>2</v>
      </c>
      <c r="Y1785" s="3" t="s">
        <v>2</v>
      </c>
      <c r="Z1785" s="3" t="s">
        <v>2</v>
      </c>
      <c r="AA1785" s="3" t="s">
        <v>2</v>
      </c>
      <c r="AB1785" s="3" t="s">
        <v>2</v>
      </c>
      <c r="AC1785" s="3">
        <v>0.45</v>
      </c>
      <c r="AD1785" s="2" t="s">
        <v>1436</v>
      </c>
      <c r="AE1785" s="1" t="e">
        <f>($P1785/$DF$4)/((($Q1785/$DG$4)^2)/($R1785/$DH$4))</f>
        <v>#VALUE!</v>
      </c>
      <c r="AF1785" s="1" t="e">
        <f>($P1785/$DI$4)/((($Q1785/$DJ$4)^2)/($R1785/$DK$4))</f>
        <v>#VALUE!</v>
      </c>
      <c r="AG1785" s="1" t="e">
        <f>($P1785/$DL$4)/((($Q1785/$DM$4)^2)/($R1785/$DN$4))</f>
        <v>#VALUE!</v>
      </c>
      <c r="AH1785" s="1" t="e">
        <f>($P1785/$DO$4)/((($Q1785/$DP$4)^2)/($R1785/$DQ$4))</f>
        <v>#VALUE!</v>
      </c>
      <c r="AI1785" t="s">
        <v>1763</v>
      </c>
      <c r="AJ1785">
        <v>378</v>
      </c>
      <c r="AK1785" s="21">
        <v>-86.903783579932295</v>
      </c>
      <c r="AL1785" s="21">
        <v>3.8763673575719202</v>
      </c>
      <c r="AM1785" s="21">
        <v>3.7531187831472499</v>
      </c>
      <c r="AN1785" s="21">
        <v>3.6254592551125402</v>
      </c>
      <c r="AO1785" s="21">
        <v>163.14122028446701</v>
      </c>
      <c r="AP1785" s="21">
        <v>157.591619079417</v>
      </c>
      <c r="AQ1785" s="21">
        <v>22.850433923226799</v>
      </c>
      <c r="AR1785" s="21">
        <v>22.850433923226799</v>
      </c>
      <c r="AS1785" s="21">
        <v>30.573837094836801</v>
      </c>
      <c r="AT1785" s="21">
        <v>30.573837094836801</v>
      </c>
      <c r="AU1785" s="21">
        <v>3.0241448429337199</v>
      </c>
      <c r="AV1785" s="21">
        <v>3.1175197358484601</v>
      </c>
      <c r="AW1785" s="21">
        <v>44.520783627121503</v>
      </c>
      <c r="AX1785" s="21">
        <v>46.269830304605001</v>
      </c>
      <c r="AY1785" s="21">
        <v>131.453919693128</v>
      </c>
      <c r="AZ1785" s="21">
        <v>135.512216225998</v>
      </c>
      <c r="BA1785" s="21">
        <v>1.8993498480982201</v>
      </c>
      <c r="BB1785" s="21">
        <v>1.8993498480982201</v>
      </c>
      <c r="BC1785" s="21">
        <v>2.9178281455447802E-10</v>
      </c>
      <c r="BD1785"/>
      <c r="BE1785"/>
      <c r="BF1785"/>
      <c r="BG1785"/>
      <c r="BH1785"/>
      <c r="BI1785"/>
      <c r="BJ1785"/>
      <c r="BK1785"/>
      <c r="BL1785"/>
      <c r="BM1785"/>
      <c r="BN1785"/>
    </row>
    <row r="1786" spans="1:66" ht="37.799999999999997">
      <c r="A1786" s="4">
        <v>1784</v>
      </c>
      <c r="B1786" s="2" t="s">
        <v>1755</v>
      </c>
      <c r="C1786" s="2" t="s">
        <v>1754</v>
      </c>
      <c r="D1786" s="2" t="s">
        <v>1702</v>
      </c>
      <c r="E1786" s="2" t="s">
        <v>1702</v>
      </c>
      <c r="F1786" s="2" t="s">
        <v>494</v>
      </c>
      <c r="G1786" s="2" t="s">
        <v>1764</v>
      </c>
      <c r="H1786" s="4" t="s">
        <v>1075</v>
      </c>
      <c r="I1786" s="4">
        <v>11</v>
      </c>
      <c r="J1786" s="4">
        <v>2005</v>
      </c>
      <c r="K1786" s="3">
        <v>-20.497666700000025</v>
      </c>
      <c r="L1786" s="3">
        <v>22.500833329999999</v>
      </c>
      <c r="M1786" s="4">
        <v>2500</v>
      </c>
      <c r="N1786" s="3">
        <v>-11.77</v>
      </c>
      <c r="O1786" s="3" t="s">
        <v>2</v>
      </c>
      <c r="P1786" s="3" t="s">
        <v>2</v>
      </c>
      <c r="Q1786" s="3" t="s">
        <v>2</v>
      </c>
      <c r="R1786" s="3">
        <v>18.8</v>
      </c>
      <c r="S1786" s="3" t="s">
        <v>2</v>
      </c>
      <c r="T1786" s="3" t="s">
        <v>2</v>
      </c>
      <c r="U1786" s="3" t="s">
        <v>2</v>
      </c>
      <c r="V1786" s="3" t="s">
        <v>2</v>
      </c>
      <c r="W1786" s="3" t="s">
        <v>2</v>
      </c>
      <c r="X1786" s="3" t="s">
        <v>2</v>
      </c>
      <c r="Y1786" s="3" t="s">
        <v>2</v>
      </c>
      <c r="Z1786" s="3" t="s">
        <v>2</v>
      </c>
      <c r="AA1786" s="3" t="s">
        <v>2</v>
      </c>
      <c r="AB1786" s="3" t="s">
        <v>2</v>
      </c>
      <c r="AC1786" s="3">
        <v>0.45</v>
      </c>
      <c r="AD1786" s="2" t="s">
        <v>1436</v>
      </c>
      <c r="AE1786" s="1" t="e">
        <f>($P1786/$DF$4)/((($Q1786/$DG$4)^2)/($R1786/$DH$4))</f>
        <v>#VALUE!</v>
      </c>
      <c r="AF1786" s="1" t="e">
        <f>($P1786/$DI$4)/((($Q1786/$DJ$4)^2)/($R1786/$DK$4))</f>
        <v>#VALUE!</v>
      </c>
      <c r="AG1786" s="1" t="e">
        <f>($P1786/$DL$4)/((($Q1786/$DM$4)^2)/($R1786/$DN$4))</f>
        <v>#VALUE!</v>
      </c>
      <c r="AH1786" s="1" t="e">
        <f>($P1786/$DO$4)/((($Q1786/$DP$4)^2)/($R1786/$DQ$4))</f>
        <v>#VALUE!</v>
      </c>
      <c r="AI1786" t="s">
        <v>1763</v>
      </c>
      <c r="AJ1786">
        <v>378</v>
      </c>
      <c r="AK1786" s="21">
        <v>-99.119661482639103</v>
      </c>
      <c r="AL1786" s="21">
        <v>9.9692099683868655E+36</v>
      </c>
      <c r="AM1786" s="21">
        <v>2.1380000666335799</v>
      </c>
      <c r="AN1786" s="21">
        <v>2.1380000666335799</v>
      </c>
      <c r="AO1786" s="21">
        <v>92.901544227736096</v>
      </c>
      <c r="AP1786" s="21">
        <v>92.901544227736096</v>
      </c>
      <c r="AQ1786" s="21">
        <v>33.5750000211928</v>
      </c>
      <c r="AR1786" s="21">
        <v>33.5750000211928</v>
      </c>
      <c r="AS1786" s="21">
        <v>22.122868679187899</v>
      </c>
      <c r="AT1786" s="21">
        <v>22.122868679187899</v>
      </c>
      <c r="AU1786" s="21">
        <v>5.2405827685638702</v>
      </c>
      <c r="AV1786" s="21">
        <v>5.2562440722077</v>
      </c>
      <c r="AW1786" s="21">
        <v>71.218805313110394</v>
      </c>
      <c r="AX1786" s="21">
        <v>70.662248470165096</v>
      </c>
      <c r="AY1786" s="21">
        <v>227.71667569832701</v>
      </c>
      <c r="AZ1786" s="21">
        <v>227.71667569832701</v>
      </c>
      <c r="BA1786" s="21">
        <v>1.50015634408703</v>
      </c>
      <c r="BB1786" s="21">
        <v>1.50015634408703</v>
      </c>
      <c r="BC1786" s="21">
        <v>2.9178281455447802E-10</v>
      </c>
      <c r="BD1786"/>
      <c r="BE1786"/>
      <c r="BF1786"/>
      <c r="BG1786"/>
      <c r="BH1786"/>
      <c r="BI1786"/>
      <c r="BJ1786"/>
      <c r="BK1786"/>
      <c r="BL1786"/>
      <c r="BM1786"/>
      <c r="BN1786"/>
    </row>
    <row r="1787" spans="1:66" ht="37.799999999999997">
      <c r="A1787" s="4">
        <v>1785</v>
      </c>
      <c r="B1787" s="2" t="s">
        <v>1755</v>
      </c>
      <c r="C1787" s="2" t="s">
        <v>1754</v>
      </c>
      <c r="D1787" s="2" t="s">
        <v>1702</v>
      </c>
      <c r="E1787" s="2" t="s">
        <v>1702</v>
      </c>
      <c r="F1787" s="2" t="s">
        <v>494</v>
      </c>
      <c r="G1787" s="2" t="s">
        <v>1764</v>
      </c>
      <c r="H1787" s="4" t="s">
        <v>1075</v>
      </c>
      <c r="I1787" s="4">
        <v>11</v>
      </c>
      <c r="J1787" s="4">
        <v>2005</v>
      </c>
      <c r="K1787" s="3">
        <v>-20.497666700000025</v>
      </c>
      <c r="L1787" s="3">
        <v>22.500833329999999</v>
      </c>
      <c r="M1787" s="4">
        <v>4106</v>
      </c>
      <c r="N1787" s="3">
        <v>-11.38</v>
      </c>
      <c r="O1787" s="3" t="s">
        <v>2</v>
      </c>
      <c r="P1787" s="3" t="s">
        <v>2</v>
      </c>
      <c r="Q1787" s="3" t="s">
        <v>2</v>
      </c>
      <c r="R1787" s="3">
        <v>24.7</v>
      </c>
      <c r="S1787" s="3" t="s">
        <v>2</v>
      </c>
      <c r="T1787" s="3" t="s">
        <v>2</v>
      </c>
      <c r="U1787" s="3" t="s">
        <v>2</v>
      </c>
      <c r="V1787" s="3" t="s">
        <v>2</v>
      </c>
      <c r="W1787" s="3" t="s">
        <v>2</v>
      </c>
      <c r="X1787" s="3" t="s">
        <v>2</v>
      </c>
      <c r="Y1787" s="3" t="s">
        <v>2</v>
      </c>
      <c r="Z1787" s="3" t="s">
        <v>2</v>
      </c>
      <c r="AA1787" s="3" t="s">
        <v>2</v>
      </c>
      <c r="AB1787" s="3" t="s">
        <v>2</v>
      </c>
      <c r="AC1787" s="3">
        <v>0.45</v>
      </c>
      <c r="AD1787" s="2" t="s">
        <v>1436</v>
      </c>
      <c r="AE1787" s="1" t="e">
        <f>($P1787/$DF$4)/((($Q1787/$DG$4)^2)/($R1787/$DH$4))</f>
        <v>#VALUE!</v>
      </c>
      <c r="AF1787" s="1" t="e">
        <f>($P1787/$DI$4)/((($Q1787/$DJ$4)^2)/($R1787/$DK$4))</f>
        <v>#VALUE!</v>
      </c>
      <c r="AG1787" s="1" t="e">
        <f>($P1787/$DL$4)/((($Q1787/$DM$4)^2)/($R1787/$DN$4))</f>
        <v>#VALUE!</v>
      </c>
      <c r="AH1787" s="1" t="e">
        <f>($P1787/$DO$4)/((($Q1787/$DP$4)^2)/($R1787/$DQ$4))</f>
        <v>#VALUE!</v>
      </c>
      <c r="AI1787" t="s">
        <v>1763</v>
      </c>
      <c r="AJ1787">
        <v>378</v>
      </c>
      <c r="AK1787" s="21">
        <v>-115.319107101817</v>
      </c>
      <c r="AL1787" s="21">
        <v>9.9692099683868655E+36</v>
      </c>
      <c r="AM1787" s="21">
        <v>2.01807596087456</v>
      </c>
      <c r="AN1787" s="21">
        <v>2.01807596087456</v>
      </c>
      <c r="AO1787" s="21">
        <v>87.690245437734106</v>
      </c>
      <c r="AP1787" s="21">
        <v>87.690245437734106</v>
      </c>
      <c r="AQ1787" s="21">
        <v>48.220878113456401</v>
      </c>
      <c r="AR1787" s="21">
        <v>48.220878113456401</v>
      </c>
      <c r="AS1787" s="21">
        <v>22.940482667010802</v>
      </c>
      <c r="AT1787" s="21">
        <v>22.940482667010802</v>
      </c>
      <c r="AU1787" s="21">
        <v>5.5799025904614004</v>
      </c>
      <c r="AV1787" s="21">
        <v>5.50789014277251</v>
      </c>
      <c r="AW1787" s="21">
        <v>73.486952600893801</v>
      </c>
      <c r="AX1787" s="21">
        <v>72.581430047076694</v>
      </c>
      <c r="AY1787" s="21">
        <v>242.46016499803801</v>
      </c>
      <c r="AZ1787" s="21">
        <v>242.46016499803801</v>
      </c>
      <c r="BA1787" s="21">
        <v>1.5670830347745299</v>
      </c>
      <c r="BB1787" s="21">
        <v>1.5670830347745299</v>
      </c>
      <c r="BC1787" s="21">
        <v>2.9178281455447802E-10</v>
      </c>
      <c r="BD1787"/>
      <c r="BE1787"/>
      <c r="BF1787"/>
      <c r="BG1787"/>
      <c r="BH1787"/>
      <c r="BI1787"/>
      <c r="BJ1787"/>
      <c r="BK1787"/>
      <c r="BL1787"/>
      <c r="BM1787"/>
      <c r="BN1787"/>
    </row>
    <row r="1788" spans="1:66" ht="37.799999999999997">
      <c r="A1788" s="4">
        <v>1786</v>
      </c>
      <c r="B1788" s="2" t="s">
        <v>1755</v>
      </c>
      <c r="C1788" s="2" t="s">
        <v>1754</v>
      </c>
      <c r="D1788" s="2" t="s">
        <v>1702</v>
      </c>
      <c r="E1788" s="2" t="s">
        <v>1702</v>
      </c>
      <c r="F1788" s="2" t="s">
        <v>494</v>
      </c>
      <c r="G1788" s="2" t="s">
        <v>1762</v>
      </c>
      <c r="H1788" s="4" t="s">
        <v>1075</v>
      </c>
      <c r="I1788" s="4">
        <v>11</v>
      </c>
      <c r="J1788" s="4">
        <v>2005</v>
      </c>
      <c r="K1788" s="3">
        <v>-11.267499999999984</v>
      </c>
      <c r="L1788" s="3">
        <v>-0.69350000000000001</v>
      </c>
      <c r="M1788" s="4">
        <v>100</v>
      </c>
      <c r="N1788" s="3">
        <v>-12.55</v>
      </c>
      <c r="O1788" s="3" t="s">
        <v>2</v>
      </c>
      <c r="P1788" s="3" t="s">
        <v>2</v>
      </c>
      <c r="Q1788" s="3" t="s">
        <v>2</v>
      </c>
      <c r="R1788" s="3">
        <v>12</v>
      </c>
      <c r="S1788" s="3" t="s">
        <v>2</v>
      </c>
      <c r="T1788" s="3" t="s">
        <v>2</v>
      </c>
      <c r="U1788" s="3" t="s">
        <v>2</v>
      </c>
      <c r="V1788" s="3" t="s">
        <v>2</v>
      </c>
      <c r="W1788" s="3" t="s">
        <v>2</v>
      </c>
      <c r="X1788" s="3" t="s">
        <v>2</v>
      </c>
      <c r="Y1788" s="3" t="s">
        <v>2</v>
      </c>
      <c r="Z1788" s="3" t="s">
        <v>2</v>
      </c>
      <c r="AA1788" s="3" t="s">
        <v>2</v>
      </c>
      <c r="AB1788" s="3" t="s">
        <v>2</v>
      </c>
      <c r="AC1788" s="3">
        <v>0.45</v>
      </c>
      <c r="AD1788" s="2" t="s">
        <v>1304</v>
      </c>
      <c r="AE1788" s="1" t="e">
        <f>($P1788/$DF$4)/((($Q1788/$DG$4)^2)/($R1788/$DH$4))</f>
        <v>#VALUE!</v>
      </c>
      <c r="AF1788" s="1" t="e">
        <f>($P1788/$DI$4)/((($Q1788/$DJ$4)^2)/($R1788/$DK$4))</f>
        <v>#VALUE!</v>
      </c>
      <c r="AG1788" s="1" t="e">
        <f>($P1788/$DL$4)/((($Q1788/$DM$4)^2)/($R1788/$DN$4))</f>
        <v>#VALUE!</v>
      </c>
      <c r="AH1788" s="1" t="e">
        <f>($P1788/$DO$4)/((($Q1788/$DP$4)^2)/($R1788/$DQ$4))</f>
        <v>#VALUE!</v>
      </c>
      <c r="AI1788" t="s">
        <v>1714</v>
      </c>
      <c r="AJ1788">
        <v>379</v>
      </c>
      <c r="AK1788" s="21">
        <v>-68.092526198863993</v>
      </c>
      <c r="AL1788" s="21">
        <v>128.25965796184499</v>
      </c>
      <c r="AM1788" s="21">
        <v>2.56838715551297</v>
      </c>
      <c r="AN1788" s="21">
        <v>2.2328134082754501</v>
      </c>
      <c r="AO1788" s="21">
        <v>111.76687098426601</v>
      </c>
      <c r="AP1788" s="21">
        <v>97.170780577017993</v>
      </c>
      <c r="AQ1788" s="21">
        <v>6.4513411937356002</v>
      </c>
      <c r="AR1788" s="21">
        <v>6.2242942652702302</v>
      </c>
      <c r="AS1788" s="21">
        <v>15.024514928142199</v>
      </c>
      <c r="AT1788" s="21">
        <v>13.5723918445905</v>
      </c>
      <c r="AU1788" s="21">
        <v>3.1189834384620201</v>
      </c>
      <c r="AV1788" s="21">
        <v>3.4318601205746302</v>
      </c>
      <c r="AW1788" s="21">
        <v>54.661977284113597</v>
      </c>
      <c r="AX1788" s="21">
        <v>60.163245188395202</v>
      </c>
      <c r="AY1788" s="21">
        <v>135.72719717017401</v>
      </c>
      <c r="AZ1788" s="21">
        <v>149.35395115895901</v>
      </c>
      <c r="BA1788" s="21">
        <v>1.16021567741533</v>
      </c>
      <c r="BB1788" s="21">
        <v>0.99336578286439203</v>
      </c>
      <c r="BC1788" s="21">
        <v>2.9865961796903001E-11</v>
      </c>
      <c r="BD1788"/>
      <c r="BE1788"/>
      <c r="BF1788"/>
      <c r="BG1788"/>
      <c r="BH1788"/>
      <c r="BI1788"/>
      <c r="BJ1788"/>
      <c r="BK1788"/>
      <c r="BL1788"/>
      <c r="BM1788"/>
      <c r="BN1788"/>
    </row>
    <row r="1789" spans="1:66" ht="37.799999999999997">
      <c r="A1789" s="4">
        <v>1787</v>
      </c>
      <c r="B1789" s="2" t="s">
        <v>1755</v>
      </c>
      <c r="C1789" s="2" t="s">
        <v>1754</v>
      </c>
      <c r="D1789" s="2" t="s">
        <v>1702</v>
      </c>
      <c r="E1789" s="2" t="s">
        <v>1702</v>
      </c>
      <c r="F1789" s="2" t="s">
        <v>494</v>
      </c>
      <c r="G1789" s="2" t="s">
        <v>1762</v>
      </c>
      <c r="H1789" s="4" t="s">
        <v>1075</v>
      </c>
      <c r="I1789" s="4">
        <v>11</v>
      </c>
      <c r="J1789" s="4">
        <v>2005</v>
      </c>
      <c r="K1789" s="3">
        <v>-11.267499999999984</v>
      </c>
      <c r="L1789" s="3">
        <v>-0.69350000000000001</v>
      </c>
      <c r="M1789" s="4">
        <v>200</v>
      </c>
      <c r="N1789" s="3">
        <v>-12.49</v>
      </c>
      <c r="O1789" s="3" t="s">
        <v>2</v>
      </c>
      <c r="P1789" s="3" t="s">
        <v>2</v>
      </c>
      <c r="Q1789" s="3" t="s">
        <v>2</v>
      </c>
      <c r="R1789" s="3">
        <v>13.6</v>
      </c>
      <c r="S1789" s="3" t="s">
        <v>2</v>
      </c>
      <c r="T1789" s="3" t="s">
        <v>2</v>
      </c>
      <c r="U1789" s="3" t="s">
        <v>2</v>
      </c>
      <c r="V1789" s="3" t="s">
        <v>2</v>
      </c>
      <c r="W1789" s="3" t="s">
        <v>2</v>
      </c>
      <c r="X1789" s="3" t="s">
        <v>2</v>
      </c>
      <c r="Y1789" s="3" t="s">
        <v>2</v>
      </c>
      <c r="Z1789" s="3" t="s">
        <v>2</v>
      </c>
      <c r="AA1789" s="3" t="s">
        <v>2</v>
      </c>
      <c r="AB1789" s="3" t="s">
        <v>2</v>
      </c>
      <c r="AC1789" s="3">
        <v>0.45</v>
      </c>
      <c r="AD1789" s="2" t="s">
        <v>1304</v>
      </c>
      <c r="AE1789" s="1" t="e">
        <f>($P1789/$DF$4)/((($Q1789/$DG$4)^2)/($R1789/$DH$4))</f>
        <v>#VALUE!</v>
      </c>
      <c r="AF1789" s="1" t="e">
        <f>($P1789/$DI$4)/((($Q1789/$DJ$4)^2)/($R1789/$DK$4))</f>
        <v>#VALUE!</v>
      </c>
      <c r="AG1789" s="1" t="e">
        <f>($P1789/$DL$4)/((($Q1789/$DM$4)^2)/($R1789/$DN$4))</f>
        <v>#VALUE!</v>
      </c>
      <c r="AH1789" s="1" t="e">
        <f>($P1789/$DO$4)/((($Q1789/$DP$4)^2)/($R1789/$DQ$4))</f>
        <v>#VALUE!</v>
      </c>
      <c r="AI1789" t="s">
        <v>1714</v>
      </c>
      <c r="AJ1789">
        <v>379</v>
      </c>
      <c r="AK1789" s="21">
        <v>-73.052722332000698</v>
      </c>
      <c r="AL1789" s="21">
        <v>87.151576690673807</v>
      </c>
      <c r="AM1789" s="21">
        <v>3.3114508486092098</v>
      </c>
      <c r="AN1789" s="21">
        <v>3.50735648182035</v>
      </c>
      <c r="AO1789" s="21">
        <v>144.06911944666501</v>
      </c>
      <c r="AP1789" s="21">
        <v>152.597496038278</v>
      </c>
      <c r="AQ1789" s="21">
        <v>9.5480890763997994</v>
      </c>
      <c r="AR1789" s="21">
        <v>9.7578354640006992</v>
      </c>
      <c r="AS1789" s="21">
        <v>21.369958396196399</v>
      </c>
      <c r="AT1789" s="21">
        <v>23.679509227991101</v>
      </c>
      <c r="AU1789" s="21">
        <v>2.6870109077394</v>
      </c>
      <c r="AV1789" s="21">
        <v>2.60331258302927</v>
      </c>
      <c r="AW1789" s="21">
        <v>44.063651284217798</v>
      </c>
      <c r="AX1789" s="21">
        <v>40.876736400604202</v>
      </c>
      <c r="AY1789" s="21">
        <v>116.902545619235</v>
      </c>
      <c r="AZ1789" s="21">
        <v>113.26466167958201</v>
      </c>
      <c r="BA1789" s="21">
        <v>1.50117233364284</v>
      </c>
      <c r="BB1789" s="21">
        <v>1.6571821890771401</v>
      </c>
      <c r="BC1789" s="21">
        <v>2.9865961796903001E-11</v>
      </c>
      <c r="BD1789"/>
      <c r="BE1789"/>
      <c r="BF1789"/>
      <c r="BG1789"/>
      <c r="BH1789"/>
      <c r="BI1789"/>
      <c r="BJ1789"/>
      <c r="BK1789"/>
      <c r="BL1789"/>
      <c r="BM1789"/>
      <c r="BN1789"/>
    </row>
    <row r="1790" spans="1:66" ht="37.799999999999997">
      <c r="A1790" s="4">
        <v>1788</v>
      </c>
      <c r="B1790" s="2" t="s">
        <v>1755</v>
      </c>
      <c r="C1790" s="2" t="s">
        <v>1754</v>
      </c>
      <c r="D1790" s="2" t="s">
        <v>1702</v>
      </c>
      <c r="E1790" s="2" t="s">
        <v>1702</v>
      </c>
      <c r="F1790" s="2" t="s">
        <v>494</v>
      </c>
      <c r="G1790" s="2" t="s">
        <v>1762</v>
      </c>
      <c r="H1790" s="4" t="s">
        <v>1075</v>
      </c>
      <c r="I1790" s="4">
        <v>11</v>
      </c>
      <c r="J1790" s="4">
        <v>2005</v>
      </c>
      <c r="K1790" s="3">
        <v>-11.267499999999984</v>
      </c>
      <c r="L1790" s="3">
        <v>-0.69350000000000001</v>
      </c>
      <c r="M1790" s="4">
        <v>500</v>
      </c>
      <c r="N1790" s="3">
        <v>-11.52</v>
      </c>
      <c r="O1790" s="3" t="s">
        <v>2</v>
      </c>
      <c r="P1790" s="3" t="s">
        <v>2</v>
      </c>
      <c r="Q1790" s="3" t="s">
        <v>2</v>
      </c>
      <c r="R1790" s="3">
        <v>15.2</v>
      </c>
      <c r="S1790" s="3" t="s">
        <v>2</v>
      </c>
      <c r="T1790" s="3" t="s">
        <v>2</v>
      </c>
      <c r="U1790" s="3" t="s">
        <v>2</v>
      </c>
      <c r="V1790" s="3" t="s">
        <v>2</v>
      </c>
      <c r="W1790" s="3" t="s">
        <v>2</v>
      </c>
      <c r="X1790" s="3" t="s">
        <v>2</v>
      </c>
      <c r="Y1790" s="3" t="s">
        <v>2</v>
      </c>
      <c r="Z1790" s="3" t="s">
        <v>2</v>
      </c>
      <c r="AA1790" s="3" t="s">
        <v>2</v>
      </c>
      <c r="AB1790" s="3" t="s">
        <v>2</v>
      </c>
      <c r="AC1790" s="3">
        <v>0.45</v>
      </c>
      <c r="AD1790" s="2" t="s">
        <v>1304</v>
      </c>
      <c r="AE1790" s="1" t="e">
        <f>($P1790/$DF$4)/((($Q1790/$DG$4)^2)/($R1790/$DH$4))</f>
        <v>#VALUE!</v>
      </c>
      <c r="AF1790" s="1" t="e">
        <f>($P1790/$DI$4)/((($Q1790/$DJ$4)^2)/($R1790/$DK$4))</f>
        <v>#VALUE!</v>
      </c>
      <c r="AG1790" s="1" t="e">
        <f>($P1790/$DL$4)/((($Q1790/$DM$4)^2)/($R1790/$DN$4))</f>
        <v>#VALUE!</v>
      </c>
      <c r="AH1790" s="1" t="e">
        <f>($P1790/$DO$4)/((($Q1790/$DP$4)^2)/($R1790/$DQ$4))</f>
        <v>#VALUE!</v>
      </c>
      <c r="AI1790" t="s">
        <v>1714</v>
      </c>
      <c r="AJ1790">
        <v>379</v>
      </c>
      <c r="AK1790" s="21">
        <v>-91.326661107063302</v>
      </c>
      <c r="AL1790" s="21">
        <v>15.3881839809418</v>
      </c>
      <c r="AM1790" s="21">
        <v>3.9427606204152101</v>
      </c>
      <c r="AN1790" s="21">
        <v>4.0291009007692304</v>
      </c>
      <c r="AO1790" s="21">
        <v>171.44666172469101</v>
      </c>
      <c r="AP1790" s="21">
        <v>175.201785969919</v>
      </c>
      <c r="AQ1790" s="21">
        <v>22.0137149642309</v>
      </c>
      <c r="AR1790" s="21">
        <v>21.681058690706902</v>
      </c>
      <c r="AS1790" s="21">
        <v>32.527080835183497</v>
      </c>
      <c r="AT1790" s="21">
        <v>33.6121314263344</v>
      </c>
      <c r="AU1790" s="21">
        <v>2.8022163676222198</v>
      </c>
      <c r="AV1790" s="21">
        <v>2.75582271834215</v>
      </c>
      <c r="AW1790" s="21">
        <v>41.810375703811602</v>
      </c>
      <c r="AX1790" s="21">
        <v>40.637145756085701</v>
      </c>
      <c r="AY1790" s="21">
        <v>121.851008185227</v>
      </c>
      <c r="AZ1790" s="21">
        <v>119.834103001768</v>
      </c>
      <c r="BA1790" s="21">
        <v>2.14724130254984</v>
      </c>
      <c r="BB1790" s="21">
        <v>2.12303521821896</v>
      </c>
      <c r="BC1790" s="21">
        <v>2.9865961796903001E-11</v>
      </c>
      <c r="BD1790"/>
      <c r="BE1790"/>
      <c r="BF1790"/>
      <c r="BG1790"/>
      <c r="BH1790"/>
      <c r="BI1790"/>
      <c r="BJ1790"/>
      <c r="BK1790"/>
      <c r="BL1790"/>
      <c r="BM1790"/>
      <c r="BN1790"/>
    </row>
    <row r="1791" spans="1:66" ht="37.799999999999997">
      <c r="A1791" s="4">
        <v>1789</v>
      </c>
      <c r="B1791" s="2" t="s">
        <v>1755</v>
      </c>
      <c r="C1791" s="2" t="s">
        <v>1754</v>
      </c>
      <c r="D1791" s="2" t="s">
        <v>1702</v>
      </c>
      <c r="E1791" s="2" t="s">
        <v>1702</v>
      </c>
      <c r="F1791" s="2" t="s">
        <v>494</v>
      </c>
      <c r="G1791" s="2" t="s">
        <v>1761</v>
      </c>
      <c r="H1791" s="4" t="s">
        <v>1075</v>
      </c>
      <c r="I1791" s="4">
        <v>11</v>
      </c>
      <c r="J1791" s="4">
        <v>2005</v>
      </c>
      <c r="K1791" s="3">
        <v>-2.5166666999999734</v>
      </c>
      <c r="L1791" s="3">
        <v>-11.87216667</v>
      </c>
      <c r="M1791" s="4">
        <v>40</v>
      </c>
      <c r="N1791" s="3">
        <v>-14.22</v>
      </c>
      <c r="O1791" s="3" t="s">
        <v>2</v>
      </c>
      <c r="P1791" s="3" t="s">
        <v>2</v>
      </c>
      <c r="Q1791" s="3" t="s">
        <v>2</v>
      </c>
      <c r="R1791" s="3">
        <v>17.2</v>
      </c>
      <c r="S1791" s="3" t="s">
        <v>2</v>
      </c>
      <c r="T1791" s="3" t="s">
        <v>2</v>
      </c>
      <c r="U1791" s="3" t="s">
        <v>2</v>
      </c>
      <c r="V1791" s="3" t="s">
        <v>2</v>
      </c>
      <c r="W1791" s="3" t="s">
        <v>2</v>
      </c>
      <c r="X1791" s="3" t="s">
        <v>2</v>
      </c>
      <c r="Y1791" s="3" t="s">
        <v>2</v>
      </c>
      <c r="Z1791" s="3" t="s">
        <v>2</v>
      </c>
      <c r="AA1791" s="3" t="s">
        <v>2</v>
      </c>
      <c r="AB1791" s="3" t="s">
        <v>2</v>
      </c>
      <c r="AC1791" s="3">
        <v>0.45</v>
      </c>
      <c r="AD1791" s="2" t="s">
        <v>1304</v>
      </c>
      <c r="AE1791" s="1" t="e">
        <f>($P1791/$DF$4)/((($Q1791/$DG$4)^2)/($R1791/$DH$4))</f>
        <v>#VALUE!</v>
      </c>
      <c r="AF1791" s="1" t="e">
        <f>($P1791/$DI$4)/((($Q1791/$DJ$4)^2)/($R1791/$DK$4))</f>
        <v>#VALUE!</v>
      </c>
      <c r="AG1791" s="1" t="e">
        <f>($P1791/$DL$4)/((($Q1791/$DM$4)^2)/($R1791/$DN$4))</f>
        <v>#VALUE!</v>
      </c>
      <c r="AH1791" s="1" t="e">
        <f>($P1791/$DO$4)/((($Q1791/$DP$4)^2)/($R1791/$DQ$4))</f>
        <v>#VALUE!</v>
      </c>
      <c r="AI1791" t="s">
        <v>1760</v>
      </c>
      <c r="AJ1791">
        <v>380</v>
      </c>
      <c r="AK1791" s="21">
        <v>-61.718125813007397</v>
      </c>
      <c r="AL1791" s="21">
        <v>130.11477566242201</v>
      </c>
      <c r="AM1791" s="21">
        <v>-3.7019374295181498E-2</v>
      </c>
      <c r="AN1791" s="21">
        <v>0.29824568788008798</v>
      </c>
      <c r="AO1791" s="21">
        <v>-1.61259539155108</v>
      </c>
      <c r="AP1791" s="21">
        <v>12.99161731659</v>
      </c>
      <c r="AQ1791" s="21">
        <v>2.0620063298791602</v>
      </c>
      <c r="AR1791" s="21">
        <v>1.6544886972494399</v>
      </c>
      <c r="AS1791" s="21">
        <v>0.92033927787095304</v>
      </c>
      <c r="AT1791" s="21">
        <v>0.80545439934998297</v>
      </c>
      <c r="AU1791" s="21">
        <v>5.0206582241654401</v>
      </c>
      <c r="AV1791" s="21">
        <v>5.3875137798786197</v>
      </c>
      <c r="AW1791" s="21">
        <v>100.569683638573</v>
      </c>
      <c r="AX1791" s="21">
        <v>94.024095502853399</v>
      </c>
      <c r="AY1791" s="21">
        <v>218.75871636278401</v>
      </c>
      <c r="AZ1791" s="21">
        <v>234.65818033617501</v>
      </c>
      <c r="BA1791" s="21">
        <v>0.21626963883824599</v>
      </c>
      <c r="BB1791" s="21">
        <v>0.271245862448588</v>
      </c>
      <c r="BC1791" s="21">
        <v>9.1852341633425295E-12</v>
      </c>
      <c r="BD1791"/>
      <c r="BE1791"/>
      <c r="BF1791"/>
      <c r="BG1791"/>
      <c r="BH1791"/>
      <c r="BI1791"/>
      <c r="BJ1791"/>
      <c r="BK1791"/>
      <c r="BL1791"/>
      <c r="BM1791"/>
      <c r="BN1791"/>
    </row>
    <row r="1792" spans="1:66" ht="37.799999999999997">
      <c r="A1792" s="4">
        <v>1790</v>
      </c>
      <c r="B1792" s="2" t="s">
        <v>1755</v>
      </c>
      <c r="C1792" s="2" t="s">
        <v>1754</v>
      </c>
      <c r="D1792" s="2" t="s">
        <v>1702</v>
      </c>
      <c r="E1792" s="2" t="s">
        <v>1702</v>
      </c>
      <c r="F1792" s="2" t="s">
        <v>494</v>
      </c>
      <c r="G1792" s="2" t="s">
        <v>1761</v>
      </c>
      <c r="H1792" s="4" t="s">
        <v>1075</v>
      </c>
      <c r="I1792" s="4">
        <v>11</v>
      </c>
      <c r="J1792" s="4">
        <v>2005</v>
      </c>
      <c r="K1792" s="3">
        <v>-2.5166666999999734</v>
      </c>
      <c r="L1792" s="3">
        <v>-11.87216667</v>
      </c>
      <c r="M1792" s="4">
        <v>100</v>
      </c>
      <c r="N1792" s="3">
        <v>-14.51</v>
      </c>
      <c r="O1792" s="3" t="s">
        <v>2</v>
      </c>
      <c r="P1792" s="3" t="s">
        <v>2</v>
      </c>
      <c r="Q1792" s="3" t="s">
        <v>2</v>
      </c>
      <c r="R1792" s="3">
        <v>14.4</v>
      </c>
      <c r="S1792" s="3" t="s">
        <v>2</v>
      </c>
      <c r="T1792" s="3" t="s">
        <v>2</v>
      </c>
      <c r="U1792" s="3" t="s">
        <v>2</v>
      </c>
      <c r="V1792" s="3" t="s">
        <v>2</v>
      </c>
      <c r="W1792" s="3" t="s">
        <v>2</v>
      </c>
      <c r="X1792" s="3" t="s">
        <v>2</v>
      </c>
      <c r="Y1792" s="3" t="s">
        <v>2</v>
      </c>
      <c r="Z1792" s="3" t="s">
        <v>2</v>
      </c>
      <c r="AA1792" s="3" t="s">
        <v>2</v>
      </c>
      <c r="AB1792" s="3" t="s">
        <v>2</v>
      </c>
      <c r="AC1792" s="3">
        <v>0.45</v>
      </c>
      <c r="AD1792" s="2" t="s">
        <v>1304</v>
      </c>
      <c r="AE1792" s="1" t="e">
        <f>($P1792/$DF$4)/((($Q1792/$DG$4)^2)/($R1792/$DH$4))</f>
        <v>#VALUE!</v>
      </c>
      <c r="AF1792" s="1" t="e">
        <f>($P1792/$DI$4)/((($Q1792/$DJ$4)^2)/($R1792/$DK$4))</f>
        <v>#VALUE!</v>
      </c>
      <c r="AG1792" s="1" t="e">
        <f>($P1792/$DL$4)/((($Q1792/$DM$4)^2)/($R1792/$DN$4))</f>
        <v>#VALUE!</v>
      </c>
      <c r="AH1792" s="1" t="e">
        <f>($P1792/$DO$4)/((($Q1792/$DP$4)^2)/($R1792/$DQ$4))</f>
        <v>#VALUE!</v>
      </c>
      <c r="AI1792" t="s">
        <v>1760</v>
      </c>
      <c r="AJ1792">
        <v>380</v>
      </c>
      <c r="AK1792" s="21">
        <v>-73.401682759284995</v>
      </c>
      <c r="AL1792" s="21">
        <v>121.34994022178699</v>
      </c>
      <c r="AM1792" s="21">
        <v>2.5248743284592998</v>
      </c>
      <c r="AN1792" s="21">
        <v>2.3008851120273301</v>
      </c>
      <c r="AO1792" s="21">
        <v>109.88611225349101</v>
      </c>
      <c r="AP1792" s="21">
        <v>100.136309486576</v>
      </c>
      <c r="AQ1792" s="21">
        <v>5.5079053813119696</v>
      </c>
      <c r="AR1792" s="21">
        <v>4.62044691129526</v>
      </c>
      <c r="AS1792" s="21">
        <v>14.950104231754899</v>
      </c>
      <c r="AT1792" s="21">
        <v>14.846598544240001</v>
      </c>
      <c r="AU1792" s="21">
        <v>3.1992417023678601</v>
      </c>
      <c r="AV1792" s="21">
        <v>3.37969253525138</v>
      </c>
      <c r="AW1792" s="21">
        <v>55.182290619691202</v>
      </c>
      <c r="AX1792" s="21">
        <v>59.071683933099102</v>
      </c>
      <c r="AY1792" s="21">
        <v>139.243451487351</v>
      </c>
      <c r="AZ1792" s="21">
        <v>147.09219154335301</v>
      </c>
      <c r="BA1792" s="21">
        <v>1.11475829628358</v>
      </c>
      <c r="BB1792" s="21">
        <v>1.2619806676755401</v>
      </c>
      <c r="BC1792" s="21">
        <v>9.1852341633425295E-12</v>
      </c>
      <c r="BD1792"/>
      <c r="BE1792"/>
      <c r="BF1792"/>
      <c r="BG1792"/>
      <c r="BH1792"/>
      <c r="BI1792"/>
      <c r="BJ1792"/>
      <c r="BK1792"/>
      <c r="BL1792"/>
      <c r="BM1792"/>
      <c r="BN1792"/>
    </row>
    <row r="1793" spans="1:66" ht="37.799999999999997">
      <c r="A1793" s="4">
        <v>1791</v>
      </c>
      <c r="B1793" s="2" t="s">
        <v>1755</v>
      </c>
      <c r="C1793" s="2" t="s">
        <v>1754</v>
      </c>
      <c r="D1793" s="2" t="s">
        <v>1702</v>
      </c>
      <c r="E1793" s="2" t="s">
        <v>1702</v>
      </c>
      <c r="F1793" s="2" t="s">
        <v>494</v>
      </c>
      <c r="G1793" s="2" t="s">
        <v>1761</v>
      </c>
      <c r="H1793" s="4" t="s">
        <v>1075</v>
      </c>
      <c r="I1793" s="4">
        <v>11</v>
      </c>
      <c r="J1793" s="4">
        <v>2005</v>
      </c>
      <c r="K1793" s="3">
        <v>-2.5166666999999734</v>
      </c>
      <c r="L1793" s="3">
        <v>-11.87216667</v>
      </c>
      <c r="M1793" s="4">
        <v>200</v>
      </c>
      <c r="N1793" s="3">
        <v>-13.36</v>
      </c>
      <c r="O1793" s="3" t="s">
        <v>2</v>
      </c>
      <c r="P1793" s="3" t="s">
        <v>2</v>
      </c>
      <c r="Q1793" s="3" t="s">
        <v>2</v>
      </c>
      <c r="R1793" s="3">
        <v>16</v>
      </c>
      <c r="S1793" s="3" t="s">
        <v>2</v>
      </c>
      <c r="T1793" s="3" t="s">
        <v>2</v>
      </c>
      <c r="U1793" s="3" t="s">
        <v>2</v>
      </c>
      <c r="V1793" s="3" t="s">
        <v>2</v>
      </c>
      <c r="W1793" s="3" t="s">
        <v>2</v>
      </c>
      <c r="X1793" s="3" t="s">
        <v>2</v>
      </c>
      <c r="Y1793" s="3" t="s">
        <v>2</v>
      </c>
      <c r="Z1793" s="3" t="s">
        <v>2</v>
      </c>
      <c r="AA1793" s="3" t="s">
        <v>2</v>
      </c>
      <c r="AB1793" s="3" t="s">
        <v>2</v>
      </c>
      <c r="AC1793" s="3">
        <v>0.45</v>
      </c>
      <c r="AD1793" s="2" t="s">
        <v>1304</v>
      </c>
      <c r="AE1793" s="1" t="e">
        <f>($P1793/$DF$4)/((($Q1793/$DG$4)^2)/($R1793/$DH$4))</f>
        <v>#VALUE!</v>
      </c>
      <c r="AF1793" s="1" t="e">
        <f>($P1793/$DI$4)/((($Q1793/$DJ$4)^2)/($R1793/$DK$4))</f>
        <v>#VALUE!</v>
      </c>
      <c r="AG1793" s="1" t="e">
        <f>($P1793/$DL$4)/((($Q1793/$DM$4)^2)/($R1793/$DN$4))</f>
        <v>#VALUE!</v>
      </c>
      <c r="AH1793" s="1" t="e">
        <f>($P1793/$DO$4)/((($Q1793/$DP$4)^2)/($R1793/$DQ$4))</f>
        <v>#VALUE!</v>
      </c>
      <c r="AI1793" t="s">
        <v>1760</v>
      </c>
      <c r="AJ1793">
        <v>380</v>
      </c>
      <c r="AK1793" s="21">
        <v>-80.770198377609205</v>
      </c>
      <c r="AL1793" s="21">
        <v>75.211644264697995</v>
      </c>
      <c r="AM1793" s="21">
        <v>4.3759425734877597</v>
      </c>
      <c r="AN1793" s="21">
        <v>4.4481941497027897</v>
      </c>
      <c r="AO1793" s="21">
        <v>190.35025231172099</v>
      </c>
      <c r="AP1793" s="21">
        <v>193.49273115809299</v>
      </c>
      <c r="AQ1793" s="21">
        <v>10.946120457291601</v>
      </c>
      <c r="AR1793" s="21">
        <v>11.013085254550001</v>
      </c>
      <c r="AS1793" s="21">
        <v>28.225082239151</v>
      </c>
      <c r="AT1793" s="21">
        <v>28.703641772031801</v>
      </c>
      <c r="AU1793" s="21">
        <v>1.7690795693099499</v>
      </c>
      <c r="AV1793" s="21">
        <v>1.8736216398477601</v>
      </c>
      <c r="AW1793" s="21">
        <v>28.3029777133465</v>
      </c>
      <c r="AX1793" s="21">
        <v>26.536045768261001</v>
      </c>
      <c r="AY1793" s="21">
        <v>76.953979298161201</v>
      </c>
      <c r="AZ1793" s="21">
        <v>81.5015333816484</v>
      </c>
      <c r="BA1793" s="21">
        <v>1.8017912342846401</v>
      </c>
      <c r="BB1793" s="21">
        <v>1.8786580022424499</v>
      </c>
      <c r="BC1793" s="21">
        <v>9.1852341633425295E-12</v>
      </c>
      <c r="BD1793"/>
      <c r="BE1793"/>
      <c r="BF1793"/>
      <c r="BG1793"/>
      <c r="BH1793"/>
      <c r="BI1793"/>
      <c r="BJ1793"/>
      <c r="BK1793"/>
      <c r="BL1793"/>
      <c r="BM1793"/>
      <c r="BN1793"/>
    </row>
    <row r="1794" spans="1:66" ht="37.799999999999997">
      <c r="A1794" s="4">
        <v>1792</v>
      </c>
      <c r="B1794" s="2" t="s">
        <v>1755</v>
      </c>
      <c r="C1794" s="2" t="s">
        <v>1754</v>
      </c>
      <c r="D1794" s="2" t="s">
        <v>1702</v>
      </c>
      <c r="E1794" s="2" t="s">
        <v>1702</v>
      </c>
      <c r="F1794" s="2" t="s">
        <v>494</v>
      </c>
      <c r="G1794" s="2" t="s">
        <v>1761</v>
      </c>
      <c r="H1794" s="4" t="s">
        <v>1075</v>
      </c>
      <c r="I1794" s="4">
        <v>11</v>
      </c>
      <c r="J1794" s="4">
        <v>2005</v>
      </c>
      <c r="K1794" s="3">
        <v>-2.5166666999999734</v>
      </c>
      <c r="L1794" s="3">
        <v>-11.87216667</v>
      </c>
      <c r="M1794" s="4">
        <v>800</v>
      </c>
      <c r="N1794" s="3">
        <v>-13.93</v>
      </c>
      <c r="O1794" s="3" t="s">
        <v>2</v>
      </c>
      <c r="P1794" s="3" t="s">
        <v>2</v>
      </c>
      <c r="Q1794" s="3" t="s">
        <v>2</v>
      </c>
      <c r="R1794" s="3">
        <v>17.5</v>
      </c>
      <c r="S1794" s="3" t="s">
        <v>2</v>
      </c>
      <c r="T1794" s="3" t="s">
        <v>2</v>
      </c>
      <c r="U1794" s="3" t="s">
        <v>2</v>
      </c>
      <c r="V1794" s="3" t="s">
        <v>2</v>
      </c>
      <c r="W1794" s="3" t="s">
        <v>2</v>
      </c>
      <c r="X1794" s="3" t="s">
        <v>2</v>
      </c>
      <c r="Y1794" s="3" t="s">
        <v>2</v>
      </c>
      <c r="Z1794" s="3" t="s">
        <v>2</v>
      </c>
      <c r="AA1794" s="3" t="s">
        <v>2</v>
      </c>
      <c r="AB1794" s="3" t="s">
        <v>2</v>
      </c>
      <c r="AC1794" s="3">
        <v>0.45</v>
      </c>
      <c r="AD1794" s="2" t="s">
        <v>1304</v>
      </c>
      <c r="AE1794" s="1" t="e">
        <f>($P1794/$DF$4)/((($Q1794/$DG$4)^2)/($R1794/$DH$4))</f>
        <v>#VALUE!</v>
      </c>
      <c r="AF1794" s="1" t="e">
        <f>($P1794/$DI$4)/((($Q1794/$DJ$4)^2)/($R1794/$DK$4))</f>
        <v>#VALUE!</v>
      </c>
      <c r="AG1794" s="1" t="e">
        <f>($P1794/$DL$4)/((($Q1794/$DM$4)^2)/($R1794/$DN$4))</f>
        <v>#VALUE!</v>
      </c>
      <c r="AH1794" s="1" t="e">
        <f>($P1794/$DO$4)/((($Q1794/$DP$4)^2)/($R1794/$DQ$4))</f>
        <v>#VALUE!</v>
      </c>
      <c r="AI1794" t="s">
        <v>1760</v>
      </c>
      <c r="AJ1794">
        <v>380</v>
      </c>
      <c r="AK1794" s="21">
        <v>-103.40001270294201</v>
      </c>
      <c r="AL1794" s="21">
        <v>1.6546414299011201</v>
      </c>
      <c r="AM1794" s="21">
        <v>4.2603899962306002</v>
      </c>
      <c r="AN1794" s="21">
        <v>4.1750073535740402</v>
      </c>
      <c r="AO1794" s="21">
        <v>185.22408830293699</v>
      </c>
      <c r="AP1794" s="21">
        <v>181.51257594391299</v>
      </c>
      <c r="AQ1794" s="21">
        <v>33.008727595090903</v>
      </c>
      <c r="AR1794" s="21">
        <v>33.008727595090903</v>
      </c>
      <c r="AS1794" s="21">
        <v>37.689450139045697</v>
      </c>
      <c r="AT1794" s="21">
        <v>37.689450139045697</v>
      </c>
      <c r="AU1794" s="21">
        <v>2.8204722149670101</v>
      </c>
      <c r="AV1794" s="21">
        <v>3.0231386864483398</v>
      </c>
      <c r="AW1794" s="21">
        <v>40.509483721733098</v>
      </c>
      <c r="AX1794" s="21">
        <v>41.738293926715897</v>
      </c>
      <c r="AY1794" s="21">
        <v>122.622059473817</v>
      </c>
      <c r="AZ1794" s="21">
        <v>131.43352002788501</v>
      </c>
      <c r="BA1794" s="21">
        <v>2.55389218851924</v>
      </c>
      <c r="BB1794" s="21">
        <v>2.55389218851924</v>
      </c>
      <c r="BC1794" s="21">
        <v>9.1852341633425295E-12</v>
      </c>
      <c r="BD1794"/>
      <c r="BE1794"/>
      <c r="BF1794"/>
      <c r="BG1794"/>
      <c r="BH1794"/>
      <c r="BI1794"/>
      <c r="BJ1794"/>
      <c r="BK1794"/>
      <c r="BL1794"/>
      <c r="BM1794"/>
      <c r="BN1794"/>
    </row>
    <row r="1795" spans="1:66" ht="37.799999999999997">
      <c r="A1795" s="4">
        <v>1793</v>
      </c>
      <c r="B1795" s="2" t="s">
        <v>1755</v>
      </c>
      <c r="C1795" s="2" t="s">
        <v>1754</v>
      </c>
      <c r="D1795" s="2" t="s">
        <v>1702</v>
      </c>
      <c r="E1795" s="2" t="s">
        <v>1702</v>
      </c>
      <c r="F1795" s="2" t="s">
        <v>494</v>
      </c>
      <c r="G1795" s="2" t="s">
        <v>1761</v>
      </c>
      <c r="H1795" s="4" t="s">
        <v>1075</v>
      </c>
      <c r="I1795" s="4">
        <v>11</v>
      </c>
      <c r="J1795" s="4">
        <v>2005</v>
      </c>
      <c r="K1795" s="3">
        <v>-2.5166666999999734</v>
      </c>
      <c r="L1795" s="3">
        <v>-11.87216667</v>
      </c>
      <c r="M1795" s="4">
        <v>4500</v>
      </c>
      <c r="N1795" s="3">
        <v>-12.96</v>
      </c>
      <c r="O1795" s="3" t="s">
        <v>2</v>
      </c>
      <c r="P1795" s="3" t="s">
        <v>2</v>
      </c>
      <c r="Q1795" s="3" t="s">
        <v>2</v>
      </c>
      <c r="R1795" s="3">
        <v>26.1</v>
      </c>
      <c r="S1795" s="3" t="s">
        <v>2</v>
      </c>
      <c r="T1795" s="3" t="s">
        <v>2</v>
      </c>
      <c r="U1795" s="3" t="s">
        <v>2</v>
      </c>
      <c r="V1795" s="3" t="s">
        <v>2</v>
      </c>
      <c r="W1795" s="3" t="s">
        <v>2</v>
      </c>
      <c r="X1795" s="3" t="s">
        <v>2</v>
      </c>
      <c r="Y1795" s="3" t="s">
        <v>2</v>
      </c>
      <c r="Z1795" s="3" t="s">
        <v>2</v>
      </c>
      <c r="AA1795" s="3" t="s">
        <v>2</v>
      </c>
      <c r="AB1795" s="3" t="s">
        <v>2</v>
      </c>
      <c r="AC1795" s="3">
        <v>0.45</v>
      </c>
      <c r="AD1795" s="2" t="s">
        <v>1304</v>
      </c>
      <c r="AE1795" s="1" t="e">
        <f>($P1795/$DF$4)/((($Q1795/$DG$4)^2)/($R1795/$DH$4))</f>
        <v>#VALUE!</v>
      </c>
      <c r="AF1795" s="1" t="e">
        <f>($P1795/$DI$4)/((($Q1795/$DJ$4)^2)/($R1795/$DK$4))</f>
        <v>#VALUE!</v>
      </c>
      <c r="AG1795" s="1" t="e">
        <f>($P1795/$DL$4)/((($Q1795/$DM$4)^2)/($R1795/$DN$4))</f>
        <v>#VALUE!</v>
      </c>
      <c r="AH1795" s="1" t="e">
        <f>($P1795/$DO$4)/((($Q1795/$DP$4)^2)/($R1795/$DQ$4))</f>
        <v>#VALUE!</v>
      </c>
      <c r="AI1795" t="s">
        <v>1760</v>
      </c>
      <c r="AJ1795">
        <v>380</v>
      </c>
      <c r="AK1795" s="21">
        <v>-120.18156009340299</v>
      </c>
      <c r="AL1795" s="21">
        <v>9.969209968386869E+36</v>
      </c>
      <c r="AM1795" s="21">
        <v>2.1313557675517898</v>
      </c>
      <c r="AN1795" s="21">
        <v>2.1313557675517898</v>
      </c>
      <c r="AO1795" s="21">
        <v>92.613418365779296</v>
      </c>
      <c r="AP1795" s="21">
        <v>92.613418365779296</v>
      </c>
      <c r="AQ1795" s="21">
        <v>52.010696084667501</v>
      </c>
      <c r="AR1795" s="21">
        <v>52.010696084667501</v>
      </c>
      <c r="AS1795" s="21">
        <v>23.131998134905899</v>
      </c>
      <c r="AT1795" s="21">
        <v>23.131998134905899</v>
      </c>
      <c r="AU1795" s="21">
        <v>5.4670304530586904</v>
      </c>
      <c r="AV1795" s="21">
        <v>5.4837069386763204</v>
      </c>
      <c r="AW1795" s="21">
        <v>72.038407411060902</v>
      </c>
      <c r="AX1795" s="21">
        <v>72.3181953531479</v>
      </c>
      <c r="AY1795" s="21">
        <v>237.55788833483601</v>
      </c>
      <c r="AZ1795" s="21">
        <v>237.55788833483601</v>
      </c>
      <c r="BA1795" s="21">
        <v>1.5755221762028999</v>
      </c>
      <c r="BB1795" s="21">
        <v>1.5755221762028999</v>
      </c>
      <c r="BC1795" s="21">
        <v>9.1852341633425295E-12</v>
      </c>
      <c r="BD1795"/>
      <c r="BE1795"/>
      <c r="BF1795"/>
      <c r="BG1795"/>
      <c r="BH1795"/>
      <c r="BI1795"/>
      <c r="BJ1795"/>
      <c r="BK1795"/>
      <c r="BL1795"/>
      <c r="BM1795"/>
      <c r="BN1795"/>
    </row>
    <row r="1796" spans="1:66" ht="37.799999999999997">
      <c r="A1796" s="4">
        <v>1794</v>
      </c>
      <c r="B1796" s="2" t="s">
        <v>1755</v>
      </c>
      <c r="C1796" s="2" t="s">
        <v>1754</v>
      </c>
      <c r="D1796" s="2" t="s">
        <v>1702</v>
      </c>
      <c r="E1796" s="2" t="s">
        <v>1702</v>
      </c>
      <c r="F1796" s="2" t="s">
        <v>494</v>
      </c>
      <c r="G1796" s="2" t="s">
        <v>1759</v>
      </c>
      <c r="H1796" s="4" t="s">
        <v>1075</v>
      </c>
      <c r="I1796" s="4">
        <v>11</v>
      </c>
      <c r="J1796" s="4">
        <v>2005</v>
      </c>
      <c r="K1796" s="3">
        <v>8.2821666670000003</v>
      </c>
      <c r="L1796" s="3">
        <v>-25.00266667</v>
      </c>
      <c r="M1796" s="4">
        <v>770</v>
      </c>
      <c r="N1796" s="3">
        <v>-11.06</v>
      </c>
      <c r="O1796" s="3" t="s">
        <v>2</v>
      </c>
      <c r="P1796" s="3" t="s">
        <v>2</v>
      </c>
      <c r="Q1796" s="3" t="s">
        <v>2</v>
      </c>
      <c r="R1796" s="3">
        <v>12.8</v>
      </c>
      <c r="S1796" s="3" t="s">
        <v>2</v>
      </c>
      <c r="T1796" s="3" t="s">
        <v>2</v>
      </c>
      <c r="U1796" s="3" t="s">
        <v>2</v>
      </c>
      <c r="V1796" s="3" t="s">
        <v>2</v>
      </c>
      <c r="W1796" s="3" t="s">
        <v>2</v>
      </c>
      <c r="X1796" s="3" t="s">
        <v>2</v>
      </c>
      <c r="Y1796" s="3" t="s">
        <v>2</v>
      </c>
      <c r="Z1796" s="3" t="s">
        <v>2</v>
      </c>
      <c r="AA1796" s="3" t="s">
        <v>2</v>
      </c>
      <c r="AB1796" s="3" t="s">
        <v>2</v>
      </c>
      <c r="AC1796" s="3">
        <v>0.45</v>
      </c>
      <c r="AD1796" s="2" t="s">
        <v>1304</v>
      </c>
      <c r="AE1796" s="1" t="e">
        <f>($P1796/$DF$4)/((($Q1796/$DG$4)^2)/($R1796/$DH$4))</f>
        <v>#VALUE!</v>
      </c>
      <c r="AF1796" s="1" t="e">
        <f>($P1796/$DI$4)/((($Q1796/$DJ$4)^2)/($R1796/$DK$4))</f>
        <v>#VALUE!</v>
      </c>
      <c r="AG1796" s="1" t="e">
        <f>($P1796/$DL$4)/((($Q1796/$DM$4)^2)/($R1796/$DN$4))</f>
        <v>#VALUE!</v>
      </c>
      <c r="AH1796" s="1" t="e">
        <f>($P1796/$DO$4)/((($Q1796/$DP$4)^2)/($R1796/$DQ$4))</f>
        <v>#VALUE!</v>
      </c>
      <c r="AI1796" t="s">
        <v>1758</v>
      </c>
      <c r="AJ1796">
        <v>381</v>
      </c>
      <c r="AK1796" s="21">
        <v>-105.5400203228</v>
      </c>
      <c r="AL1796" s="21">
        <v>16.4798076868057</v>
      </c>
      <c r="AM1796" s="21">
        <v>3.32553452849388</v>
      </c>
      <c r="AN1796" s="21">
        <v>3.3449073493480701</v>
      </c>
      <c r="AO1796" s="21">
        <v>144.584303024409</v>
      </c>
      <c r="AP1796" s="21">
        <v>145.428002061585</v>
      </c>
      <c r="AQ1796" s="21">
        <v>34.491878509521499</v>
      </c>
      <c r="AR1796" s="21">
        <v>34.491878509521499</v>
      </c>
      <c r="AS1796" s="21">
        <v>34.211566781997703</v>
      </c>
      <c r="AT1796" s="21">
        <v>34.211566781997703</v>
      </c>
      <c r="AU1796" s="21">
        <v>3.9155510872602499</v>
      </c>
      <c r="AV1796" s="21">
        <v>3.8562170147895798</v>
      </c>
      <c r="AW1796" s="21">
        <v>53.932527160644497</v>
      </c>
      <c r="AX1796" s="21">
        <v>53.643290853500403</v>
      </c>
      <c r="AY1796" s="21">
        <v>170.236733397168</v>
      </c>
      <c r="AZ1796" s="21">
        <v>167.658718838743</v>
      </c>
      <c r="BA1796" s="21">
        <v>2.2653259605169298</v>
      </c>
      <c r="BB1796" s="21">
        <v>2.2653259605169298</v>
      </c>
      <c r="BC1796" s="21">
        <v>1.14819237888304E-11</v>
      </c>
      <c r="BD1796"/>
      <c r="BE1796"/>
      <c r="BF1796"/>
      <c r="BG1796"/>
      <c r="BH1796"/>
      <c r="BI1796"/>
      <c r="BJ1796"/>
      <c r="BK1796"/>
      <c r="BL1796"/>
      <c r="BM1796"/>
      <c r="BN1796"/>
    </row>
    <row r="1797" spans="1:66" ht="37.799999999999997">
      <c r="A1797" s="4">
        <v>1795</v>
      </c>
      <c r="B1797" s="2" t="s">
        <v>1755</v>
      </c>
      <c r="C1797" s="2" t="s">
        <v>1754</v>
      </c>
      <c r="D1797" s="2" t="s">
        <v>1702</v>
      </c>
      <c r="E1797" s="2" t="s">
        <v>1702</v>
      </c>
      <c r="F1797" s="2" t="s">
        <v>494</v>
      </c>
      <c r="G1797" s="2" t="s">
        <v>1759</v>
      </c>
      <c r="H1797" s="4" t="s">
        <v>1075</v>
      </c>
      <c r="I1797" s="4">
        <v>11</v>
      </c>
      <c r="J1797" s="4">
        <v>2005</v>
      </c>
      <c r="K1797" s="3">
        <v>8.2821666670000003</v>
      </c>
      <c r="L1797" s="3">
        <v>-25.00266667</v>
      </c>
      <c r="M1797" s="4">
        <v>2024</v>
      </c>
      <c r="N1797" s="3">
        <v>-12.5</v>
      </c>
      <c r="O1797" s="3" t="s">
        <v>2</v>
      </c>
      <c r="P1797" s="3" t="s">
        <v>2</v>
      </c>
      <c r="Q1797" s="3" t="s">
        <v>2</v>
      </c>
      <c r="R1797" s="3">
        <v>16.5</v>
      </c>
      <c r="S1797" s="3" t="s">
        <v>2</v>
      </c>
      <c r="T1797" s="3" t="s">
        <v>2</v>
      </c>
      <c r="U1797" s="3" t="s">
        <v>2</v>
      </c>
      <c r="V1797" s="3" t="s">
        <v>2</v>
      </c>
      <c r="W1797" s="3" t="s">
        <v>2</v>
      </c>
      <c r="X1797" s="3" t="s">
        <v>2</v>
      </c>
      <c r="Y1797" s="3" t="s">
        <v>2</v>
      </c>
      <c r="Z1797" s="3" t="s">
        <v>2</v>
      </c>
      <c r="AA1797" s="3" t="s">
        <v>2</v>
      </c>
      <c r="AB1797" s="3" t="s">
        <v>2</v>
      </c>
      <c r="AC1797" s="3">
        <v>0.45</v>
      </c>
      <c r="AD1797" s="2" t="s">
        <v>1304</v>
      </c>
      <c r="AE1797" s="1" t="e">
        <f>($P1797/$DF$4)/((($Q1797/$DG$4)^2)/($R1797/$DH$4))</f>
        <v>#VALUE!</v>
      </c>
      <c r="AF1797" s="1" t="e">
        <f>($P1797/$DI$4)/((($Q1797/$DJ$4)^2)/($R1797/$DK$4))</f>
        <v>#VALUE!</v>
      </c>
      <c r="AG1797" s="1" t="e">
        <f>($P1797/$DL$4)/((($Q1797/$DM$4)^2)/($R1797/$DN$4))</f>
        <v>#VALUE!</v>
      </c>
      <c r="AH1797" s="1" t="e">
        <f>($P1797/$DO$4)/((($Q1797/$DP$4)^2)/($R1797/$DQ$4))</f>
        <v>#VALUE!</v>
      </c>
      <c r="AI1797" t="s">
        <v>1758</v>
      </c>
      <c r="AJ1797">
        <v>381</v>
      </c>
      <c r="AK1797" s="21">
        <v>-107.583728013219</v>
      </c>
      <c r="AL1797" s="21">
        <v>9.969209968386869E+36</v>
      </c>
      <c r="AM1797" s="21">
        <v>2.2897936998094801</v>
      </c>
      <c r="AN1797" s="21">
        <v>2.2897936998094801</v>
      </c>
      <c r="AO1797" s="21">
        <v>99.503612827507396</v>
      </c>
      <c r="AP1797" s="21">
        <v>99.503612827507396</v>
      </c>
      <c r="AQ1797" s="21">
        <v>37.419741330828003</v>
      </c>
      <c r="AR1797" s="21">
        <v>37.419741330828003</v>
      </c>
      <c r="AS1797" s="21">
        <v>24.1502395629883</v>
      </c>
      <c r="AT1797" s="21">
        <v>24.1502395629883</v>
      </c>
      <c r="AU1797" s="21">
        <v>5.14375441414969</v>
      </c>
      <c r="AV1797" s="21">
        <v>5.0615944140298001</v>
      </c>
      <c r="AW1797" s="21">
        <v>69.280320129394497</v>
      </c>
      <c r="AX1797" s="21">
        <v>67.960844203403994</v>
      </c>
      <c r="AY1797" s="21">
        <v>223.52326611849401</v>
      </c>
      <c r="AZ1797" s="21">
        <v>223.52326611849401</v>
      </c>
      <c r="BA1797" s="21">
        <v>1.59008502244949</v>
      </c>
      <c r="BB1797" s="21">
        <v>1.59008502244949</v>
      </c>
      <c r="BC1797" s="21">
        <v>1.14819237888304E-11</v>
      </c>
      <c r="BD1797"/>
      <c r="BE1797"/>
      <c r="BF1797"/>
      <c r="BG1797"/>
      <c r="BH1797"/>
      <c r="BI1797"/>
      <c r="BJ1797"/>
      <c r="BK1797"/>
      <c r="BL1797"/>
      <c r="BM1797"/>
      <c r="BN1797"/>
    </row>
    <row r="1798" spans="1:66" ht="37.799999999999997">
      <c r="A1798" s="4">
        <v>1796</v>
      </c>
      <c r="B1798" s="2" t="s">
        <v>1755</v>
      </c>
      <c r="C1798" s="2" t="s">
        <v>1754</v>
      </c>
      <c r="D1798" s="2" t="s">
        <v>1702</v>
      </c>
      <c r="E1798" s="2" t="s">
        <v>1702</v>
      </c>
      <c r="F1798" s="2" t="s">
        <v>494</v>
      </c>
      <c r="G1798" s="2" t="s">
        <v>1759</v>
      </c>
      <c r="H1798" s="4" t="s">
        <v>1075</v>
      </c>
      <c r="I1798" s="4">
        <v>11</v>
      </c>
      <c r="J1798" s="4">
        <v>2005</v>
      </c>
      <c r="K1798" s="3">
        <v>8.2821666670000003</v>
      </c>
      <c r="L1798" s="3">
        <v>-25.00266667</v>
      </c>
      <c r="M1798" s="4">
        <v>3500</v>
      </c>
      <c r="N1798" s="3">
        <v>-11.35</v>
      </c>
      <c r="O1798" s="3" t="s">
        <v>2</v>
      </c>
      <c r="P1798" s="3" t="s">
        <v>2</v>
      </c>
      <c r="Q1798" s="3" t="s">
        <v>2</v>
      </c>
      <c r="R1798" s="3">
        <v>22.3</v>
      </c>
      <c r="S1798" s="3" t="s">
        <v>2</v>
      </c>
      <c r="T1798" s="3" t="s">
        <v>2</v>
      </c>
      <c r="U1798" s="3" t="s">
        <v>2</v>
      </c>
      <c r="V1798" s="3" t="s">
        <v>2</v>
      </c>
      <c r="W1798" s="3" t="s">
        <v>2</v>
      </c>
      <c r="X1798" s="3" t="s">
        <v>2</v>
      </c>
      <c r="Y1798" s="3" t="s">
        <v>2</v>
      </c>
      <c r="Z1798" s="3" t="s">
        <v>2</v>
      </c>
      <c r="AA1798" s="3" t="s">
        <v>2</v>
      </c>
      <c r="AB1798" s="3" t="s">
        <v>2</v>
      </c>
      <c r="AC1798" s="3">
        <v>0.45</v>
      </c>
      <c r="AD1798" s="2" t="s">
        <v>1304</v>
      </c>
      <c r="AE1798" s="1" t="e">
        <f>($P1798/$DF$4)/((($Q1798/$DG$4)^2)/($R1798/$DH$4))</f>
        <v>#VALUE!</v>
      </c>
      <c r="AF1798" s="1" t="e">
        <f>($P1798/$DI$4)/((($Q1798/$DJ$4)^2)/($R1798/$DK$4))</f>
        <v>#VALUE!</v>
      </c>
      <c r="AG1798" s="1" t="e">
        <f>($P1798/$DL$4)/((($Q1798/$DM$4)^2)/($R1798/$DN$4))</f>
        <v>#VALUE!</v>
      </c>
      <c r="AH1798" s="1" t="e">
        <f>($P1798/$DO$4)/((($Q1798/$DP$4)^2)/($R1798/$DQ$4))</f>
        <v>#VALUE!</v>
      </c>
      <c r="AI1798" t="s">
        <v>1758</v>
      </c>
      <c r="AJ1798">
        <v>381</v>
      </c>
      <c r="AK1798" s="21">
        <v>-130.428094965871</v>
      </c>
      <c r="AL1798" s="21">
        <v>9.969209968386869E+36</v>
      </c>
      <c r="AM1798" s="21">
        <v>2.3693664622306798</v>
      </c>
      <c r="AN1798" s="21">
        <v>2.3693664622306798</v>
      </c>
      <c r="AO1798" s="21">
        <v>102.956625643327</v>
      </c>
      <c r="AP1798" s="21">
        <v>102.956625643327</v>
      </c>
      <c r="AQ1798" s="21">
        <v>60.350214118957503</v>
      </c>
      <c r="AR1798" s="21">
        <v>60.350214118957503</v>
      </c>
      <c r="AS1798" s="21">
        <v>24.939446792602499</v>
      </c>
      <c r="AT1798" s="21">
        <v>24.939446792602499</v>
      </c>
      <c r="AU1798" s="21">
        <v>5.2675862717628501</v>
      </c>
      <c r="AV1798" s="21">
        <v>5.17451189279556</v>
      </c>
      <c r="AW1798" s="21">
        <v>68.958344383239705</v>
      </c>
      <c r="AX1798" s="21">
        <v>67.904198417663594</v>
      </c>
      <c r="AY1798" s="21">
        <v>228.89362912566901</v>
      </c>
      <c r="AZ1798" s="21">
        <v>228.89362912566901</v>
      </c>
      <c r="BA1798" s="21">
        <v>1.66941746532917</v>
      </c>
      <c r="BB1798" s="21">
        <v>1.66941746532917</v>
      </c>
      <c r="BC1798" s="21">
        <v>1.14819237888304E-11</v>
      </c>
      <c r="BD1798"/>
      <c r="BE1798"/>
      <c r="BF1798"/>
      <c r="BG1798"/>
      <c r="BH1798"/>
      <c r="BI1798"/>
      <c r="BJ1798"/>
      <c r="BK1798"/>
      <c r="BL1798"/>
      <c r="BM1798"/>
      <c r="BN1798"/>
    </row>
    <row r="1799" spans="1:66" ht="37.799999999999997">
      <c r="A1799" s="4">
        <v>1797</v>
      </c>
      <c r="B1799" s="2" t="s">
        <v>1755</v>
      </c>
      <c r="C1799" s="2" t="s">
        <v>1754</v>
      </c>
      <c r="D1799" s="2" t="s">
        <v>1702</v>
      </c>
      <c r="E1799" s="2" t="s">
        <v>1702</v>
      </c>
      <c r="F1799" s="2" t="s">
        <v>494</v>
      </c>
      <c r="G1799" s="2" t="s">
        <v>1759</v>
      </c>
      <c r="H1799" s="4" t="s">
        <v>1075</v>
      </c>
      <c r="I1799" s="4">
        <v>11</v>
      </c>
      <c r="J1799" s="4">
        <v>2005</v>
      </c>
      <c r="K1799" s="3">
        <v>8.2821666670000003</v>
      </c>
      <c r="L1799" s="3">
        <v>-25.00266667</v>
      </c>
      <c r="M1799" s="4">
        <v>4766</v>
      </c>
      <c r="N1799" s="3">
        <v>-9.57</v>
      </c>
      <c r="O1799" s="3" t="s">
        <v>2</v>
      </c>
      <c r="P1799" s="3" t="s">
        <v>2</v>
      </c>
      <c r="Q1799" s="3" t="s">
        <v>2</v>
      </c>
      <c r="R1799" s="3">
        <v>38.9</v>
      </c>
      <c r="S1799" s="3" t="s">
        <v>2</v>
      </c>
      <c r="T1799" s="3" t="s">
        <v>2</v>
      </c>
      <c r="U1799" s="3" t="s">
        <v>2</v>
      </c>
      <c r="V1799" s="3" t="s">
        <v>2</v>
      </c>
      <c r="W1799" s="3" t="s">
        <v>2</v>
      </c>
      <c r="X1799" s="3" t="s">
        <v>2</v>
      </c>
      <c r="Y1799" s="3" t="s">
        <v>2</v>
      </c>
      <c r="Z1799" s="3" t="s">
        <v>2</v>
      </c>
      <c r="AA1799" s="3" t="s">
        <v>2</v>
      </c>
      <c r="AB1799" s="3" t="s">
        <v>2</v>
      </c>
      <c r="AC1799" s="3">
        <v>0.45</v>
      </c>
      <c r="AD1799" s="2" t="s">
        <v>1304</v>
      </c>
      <c r="AE1799" s="1" t="e">
        <f>($P1799/$DF$4)/((($Q1799/$DG$4)^2)/($R1799/$DH$4))</f>
        <v>#VALUE!</v>
      </c>
      <c r="AF1799" s="1" t="e">
        <f>($P1799/$DI$4)/((($Q1799/$DJ$4)^2)/($R1799/$DK$4))</f>
        <v>#VALUE!</v>
      </c>
      <c r="AG1799" s="1" t="e">
        <f>($P1799/$DL$4)/((($Q1799/$DM$4)^2)/($R1799/$DN$4))</f>
        <v>#VALUE!</v>
      </c>
      <c r="AH1799" s="1" t="e">
        <f>($P1799/$DO$4)/((($Q1799/$DP$4)^2)/($R1799/$DQ$4))</f>
        <v>#VALUE!</v>
      </c>
      <c r="AI1799" t="s">
        <v>1758</v>
      </c>
      <c r="AJ1799">
        <v>381</v>
      </c>
      <c r="AK1799" s="21"/>
      <c r="AL1799" s="21">
        <v>9.969209968386869E+36</v>
      </c>
      <c r="AM1799" s="21">
        <v>2.90982383847237</v>
      </c>
      <c r="AN1799" s="21">
        <v>2.90982383847237</v>
      </c>
      <c r="AO1799" s="21">
        <v>126.442316392327</v>
      </c>
      <c r="AP1799" s="21">
        <v>126.442316392327</v>
      </c>
      <c r="AQ1799" s="21">
        <v>107.991475579398</v>
      </c>
      <c r="AR1799" s="21">
        <v>107.991475579398</v>
      </c>
      <c r="AS1799" s="21">
        <v>30.439915942464602</v>
      </c>
      <c r="AT1799" s="21">
        <v>30.439915942464602</v>
      </c>
      <c r="AU1799" s="21">
        <v>4.9560732296534997</v>
      </c>
      <c r="AV1799" s="21">
        <v>4.9162388343470402</v>
      </c>
      <c r="AW1799" s="21">
        <v>63.019837131500303</v>
      </c>
      <c r="AX1799" s="21">
        <v>62.495755612509598</v>
      </c>
      <c r="AY1799" s="21">
        <v>215.35921491109801</v>
      </c>
      <c r="AZ1799" s="21">
        <v>215.35921491109801</v>
      </c>
      <c r="BA1799" s="21">
        <v>2.0247676639897501</v>
      </c>
      <c r="BB1799" s="21">
        <v>2.0247676639897501</v>
      </c>
      <c r="BC1799" s="21">
        <v>1.14819237888304E-11</v>
      </c>
      <c r="BD1799"/>
      <c r="BE1799"/>
      <c r="BF1799"/>
      <c r="BG1799"/>
      <c r="BH1799"/>
      <c r="BI1799"/>
      <c r="BJ1799"/>
      <c r="BK1799"/>
      <c r="BL1799"/>
      <c r="BM1799"/>
      <c r="BN1799"/>
    </row>
    <row r="1800" spans="1:66" ht="37.799999999999997">
      <c r="A1800" s="4">
        <v>1798</v>
      </c>
      <c r="B1800" s="2" t="s">
        <v>1755</v>
      </c>
      <c r="C1800" s="2" t="s">
        <v>1754</v>
      </c>
      <c r="D1800" s="2" t="s">
        <v>817</v>
      </c>
      <c r="E1800" s="2" t="s">
        <v>817</v>
      </c>
      <c r="F1800" s="2" t="s">
        <v>494</v>
      </c>
      <c r="G1800" s="2" t="s">
        <v>1757</v>
      </c>
      <c r="H1800" s="4" t="s">
        <v>1075</v>
      </c>
      <c r="I1800" s="4">
        <v>2</v>
      </c>
      <c r="J1800" s="4">
        <v>2006</v>
      </c>
      <c r="K1800" s="3">
        <v>-62.360500000000002</v>
      </c>
      <c r="L1800" s="3">
        <v>-56.935166670000001</v>
      </c>
      <c r="M1800" s="4">
        <v>1250</v>
      </c>
      <c r="N1800" s="3">
        <v>-8.57</v>
      </c>
      <c r="O1800" s="3" t="s">
        <v>2</v>
      </c>
      <c r="P1800" s="3" t="s">
        <v>2</v>
      </c>
      <c r="Q1800" s="3" t="s">
        <v>2</v>
      </c>
      <c r="R1800" s="3">
        <v>15.3</v>
      </c>
      <c r="S1800" s="3" t="s">
        <v>2</v>
      </c>
      <c r="T1800" s="3" t="s">
        <v>2</v>
      </c>
      <c r="U1800" s="3" t="s">
        <v>2</v>
      </c>
      <c r="V1800" s="3" t="s">
        <v>2</v>
      </c>
      <c r="W1800" s="3" t="s">
        <v>2</v>
      </c>
      <c r="X1800" s="3" t="s">
        <v>2</v>
      </c>
      <c r="Y1800" s="3" t="s">
        <v>2</v>
      </c>
      <c r="Z1800" s="3" t="s">
        <v>2</v>
      </c>
      <c r="AA1800" s="3" t="s">
        <v>2</v>
      </c>
      <c r="AB1800" s="3" t="s">
        <v>2</v>
      </c>
      <c r="AC1800" s="3">
        <v>0.45</v>
      </c>
      <c r="AD1800" s="2" t="s">
        <v>1251</v>
      </c>
      <c r="AE1800" s="1" t="e">
        <f>($P1800/$DF$4)/((($Q1800/$DG$4)^2)/($R1800/$DH$4))</f>
        <v>#VALUE!</v>
      </c>
      <c r="AF1800" s="1" t="e">
        <f>($P1800/$DI$4)/((($Q1800/$DJ$4)^2)/($R1800/$DK$4))</f>
        <v>#VALUE!</v>
      </c>
      <c r="AG1800" s="1" t="e">
        <f>($P1800/$DL$4)/((($Q1800/$DM$4)^2)/($R1800/$DN$4))</f>
        <v>#VALUE!</v>
      </c>
      <c r="AH1800" s="1" t="e">
        <f>($P1800/$DO$4)/((($Q1800/$DP$4)^2)/($R1800/$DQ$4))</f>
        <v>#VALUE!</v>
      </c>
      <c r="AI1800" t="s">
        <v>1756</v>
      </c>
      <c r="AJ1800">
        <v>382</v>
      </c>
      <c r="AK1800" s="21">
        <v>-139.97941233062701</v>
      </c>
      <c r="AL1800" s="21">
        <v>1.4179410892128901</v>
      </c>
      <c r="AM1800" s="21">
        <v>3.4942995165586499</v>
      </c>
      <c r="AN1800" s="21">
        <v>3.5467441055774702</v>
      </c>
      <c r="AO1800" s="21">
        <v>151.869381645602</v>
      </c>
      <c r="AP1800" s="21">
        <v>154.149305978169</v>
      </c>
      <c r="AQ1800" s="21">
        <v>76.635379350662205</v>
      </c>
      <c r="AR1800" s="21">
        <v>76.635379350662205</v>
      </c>
      <c r="AS1800" s="21">
        <v>34.431476026535002</v>
      </c>
      <c r="AT1800" s="21">
        <v>34.431476026535002</v>
      </c>
      <c r="AU1800" s="21">
        <v>4.1164699388742401</v>
      </c>
      <c r="AV1800" s="21">
        <v>4.0356602789163603</v>
      </c>
      <c r="AW1800" s="21">
        <v>53.969220203399701</v>
      </c>
      <c r="AX1800" s="21">
        <v>53.271321193695101</v>
      </c>
      <c r="AY1800" s="21">
        <v>178.909914939657</v>
      </c>
      <c r="AZ1800" s="21">
        <v>175.398258681887</v>
      </c>
      <c r="BA1800" s="21">
        <v>2.3680317933559398</v>
      </c>
      <c r="BB1800" s="21">
        <v>2.3680317933559398</v>
      </c>
      <c r="BC1800" s="21">
        <v>4.4949653536953203E-12</v>
      </c>
      <c r="BD1800"/>
      <c r="BE1800"/>
      <c r="BF1800"/>
      <c r="BG1800"/>
      <c r="BH1800"/>
      <c r="BI1800"/>
      <c r="BJ1800"/>
      <c r="BK1800"/>
      <c r="BL1800"/>
      <c r="BM1800"/>
      <c r="BN1800"/>
    </row>
    <row r="1801" spans="1:66" ht="37.799999999999997">
      <c r="A1801" s="4">
        <v>1799</v>
      </c>
      <c r="B1801" s="2" t="s">
        <v>1755</v>
      </c>
      <c r="C1801" s="2" t="s">
        <v>1754</v>
      </c>
      <c r="D1801" s="2" t="s">
        <v>817</v>
      </c>
      <c r="E1801" s="2" t="s">
        <v>817</v>
      </c>
      <c r="F1801" s="2" t="s">
        <v>494</v>
      </c>
      <c r="G1801" s="2" t="s">
        <v>1753</v>
      </c>
      <c r="H1801" s="4" t="s">
        <v>1075</v>
      </c>
      <c r="I1801" s="4">
        <v>2</v>
      </c>
      <c r="J1801" s="4">
        <v>2006</v>
      </c>
      <c r="K1801" s="3">
        <v>-63.301666699999998</v>
      </c>
      <c r="L1801" s="3">
        <v>-56.41266667</v>
      </c>
      <c r="M1801" s="4">
        <v>3600</v>
      </c>
      <c r="N1801" s="3">
        <v>-7.94</v>
      </c>
      <c r="O1801" s="3" t="s">
        <v>2</v>
      </c>
      <c r="P1801" s="3" t="s">
        <v>2</v>
      </c>
      <c r="Q1801" s="3" t="s">
        <v>2</v>
      </c>
      <c r="R1801" s="3">
        <v>26.1</v>
      </c>
      <c r="S1801" s="3" t="s">
        <v>2</v>
      </c>
      <c r="T1801" s="3" t="s">
        <v>2</v>
      </c>
      <c r="U1801" s="3" t="s">
        <v>2</v>
      </c>
      <c r="V1801" s="3" t="s">
        <v>2</v>
      </c>
      <c r="W1801" s="3" t="s">
        <v>2</v>
      </c>
      <c r="X1801" s="3" t="s">
        <v>2</v>
      </c>
      <c r="Y1801" s="3" t="s">
        <v>2</v>
      </c>
      <c r="Z1801" s="3" t="s">
        <v>2</v>
      </c>
      <c r="AA1801" s="3" t="s">
        <v>2</v>
      </c>
      <c r="AB1801" s="3" t="s">
        <v>2</v>
      </c>
      <c r="AC1801" s="3">
        <v>0.45</v>
      </c>
      <c r="AD1801" s="2" t="s">
        <v>1251</v>
      </c>
      <c r="AE1801" s="1" t="e">
        <f>($P1801/$DF$4)/((($Q1801/$DG$4)^2)/($R1801/$DH$4))</f>
        <v>#VALUE!</v>
      </c>
      <c r="AF1801" s="1" t="e">
        <f>($P1801/$DI$4)/((($Q1801/$DJ$4)^2)/($R1801/$DK$4))</f>
        <v>#VALUE!</v>
      </c>
      <c r="AG1801" s="1" t="e">
        <f>($P1801/$DL$4)/((($Q1801/$DM$4)^2)/($R1801/$DN$4))</f>
        <v>#VALUE!</v>
      </c>
      <c r="AH1801" s="1" t="e">
        <f>($P1801/$DO$4)/((($Q1801/$DP$4)^2)/($R1801/$DQ$4))</f>
        <v>#VALUE!</v>
      </c>
      <c r="AI1801" t="s">
        <v>1752</v>
      </c>
      <c r="AJ1801">
        <v>383</v>
      </c>
      <c r="AK1801" s="21">
        <v>-153.04604461669899</v>
      </c>
      <c r="AL1801" s="21">
        <v>9.969209968386869E+36</v>
      </c>
      <c r="AM1801" s="21">
        <v>3.1612094092369101</v>
      </c>
      <c r="AN1801" s="21">
        <v>3.1612094092369101</v>
      </c>
      <c r="AO1801" s="21">
        <v>137.368223989657</v>
      </c>
      <c r="AP1801" s="21">
        <v>137.368223989657</v>
      </c>
      <c r="AQ1801" s="21">
        <v>119.252187136014</v>
      </c>
      <c r="AR1801" s="21">
        <v>119.252187136014</v>
      </c>
      <c r="AS1801" s="21">
        <v>32.814598922729502</v>
      </c>
      <c r="AT1801" s="21">
        <v>32.814598922729502</v>
      </c>
      <c r="AU1801" s="21">
        <v>4.6913566769162802</v>
      </c>
      <c r="AV1801" s="21">
        <v>4.65430341869593</v>
      </c>
      <c r="AW1801" s="21">
        <v>59.781809953848501</v>
      </c>
      <c r="AX1801" s="21">
        <v>59.163568160533899</v>
      </c>
      <c r="AY1801" s="21">
        <v>203.859713345622</v>
      </c>
      <c r="AZ1801" s="21">
        <v>203.859713345622</v>
      </c>
      <c r="BA1801" s="21">
        <v>2.2640686412652302</v>
      </c>
      <c r="BB1801" s="21">
        <v>2.2640686412652302</v>
      </c>
      <c r="BC1801" s="21">
        <v>4.40950473826277E-12</v>
      </c>
      <c r="BD1801"/>
      <c r="BE1801"/>
      <c r="BF1801"/>
      <c r="BG1801"/>
      <c r="BH1801"/>
      <c r="BI1801"/>
      <c r="BJ1801"/>
      <c r="BK1801"/>
      <c r="BL1801"/>
      <c r="BM1801"/>
      <c r="BN1801"/>
    </row>
    <row r="1802" spans="1:66">
      <c r="A1802" s="4">
        <v>1800</v>
      </c>
      <c r="B1802" s="2" t="s">
        <v>1703</v>
      </c>
      <c r="C1802" s="2" t="s">
        <v>1325</v>
      </c>
      <c r="D1802" s="2" t="s">
        <v>1702</v>
      </c>
      <c r="E1802" s="2" t="s">
        <v>1702</v>
      </c>
      <c r="F1802" s="2" t="s">
        <v>494</v>
      </c>
      <c r="G1802" s="2" t="s">
        <v>1751</v>
      </c>
      <c r="H1802" s="4">
        <v>22</v>
      </c>
      <c r="I1802" s="4">
        <v>10</v>
      </c>
      <c r="J1802" s="4">
        <v>2005</v>
      </c>
      <c r="K1802" s="3">
        <v>-7.7200000000000273</v>
      </c>
      <c r="L1802" s="3">
        <v>44.59</v>
      </c>
      <c r="M1802" s="4">
        <v>5</v>
      </c>
      <c r="N1802" s="3">
        <v>-10.9</v>
      </c>
      <c r="O1802" s="3" t="s">
        <v>2</v>
      </c>
      <c r="P1802" s="3" t="s">
        <v>2</v>
      </c>
      <c r="Q1802" s="3" t="s">
        <v>2</v>
      </c>
      <c r="R1802" s="3">
        <v>10.5</v>
      </c>
      <c r="S1802" s="3">
        <v>2</v>
      </c>
      <c r="T1802" s="3" t="s">
        <v>2</v>
      </c>
      <c r="U1802" s="3" t="s">
        <v>2</v>
      </c>
      <c r="V1802" s="3" t="s">
        <v>2</v>
      </c>
      <c r="W1802" s="3" t="s">
        <v>2</v>
      </c>
      <c r="X1802" s="3" t="s">
        <v>2</v>
      </c>
      <c r="Y1802" s="3" t="s">
        <v>2</v>
      </c>
      <c r="Z1802" s="3" t="s">
        <v>2</v>
      </c>
      <c r="AA1802" s="3" t="s">
        <v>2</v>
      </c>
      <c r="AB1802" s="3" t="s">
        <v>2</v>
      </c>
      <c r="AC1802" s="3">
        <v>0.45</v>
      </c>
      <c r="AD1802" s="2" t="s">
        <v>202</v>
      </c>
      <c r="AE1802" s="1" t="e">
        <f>($P1802/$DF$4)/((($Q1802/$DG$4)^2)/($R1802/$DH$4))</f>
        <v>#VALUE!</v>
      </c>
      <c r="AF1802" s="1" t="e">
        <f>($P1802/$DI$4)/((($Q1802/$DJ$4)^2)/($R1802/$DK$4))</f>
        <v>#VALUE!</v>
      </c>
      <c r="AG1802" s="1" t="e">
        <f>($P1802/$DL$4)/((($Q1802/$DM$4)^2)/($R1802/$DN$4))</f>
        <v>#VALUE!</v>
      </c>
      <c r="AH1802" s="1" t="e">
        <f>($P1802/$DO$4)/((($Q1802/$DP$4)^2)/($R1802/$DQ$4))</f>
        <v>#VALUE!</v>
      </c>
      <c r="AI1802" t="s">
        <v>1750</v>
      </c>
      <c r="AJ1802">
        <v>384</v>
      </c>
      <c r="AK1802" s="21">
        <v>-50.356659250992998</v>
      </c>
      <c r="AL1802" s="21">
        <v>144.59071779764599</v>
      </c>
      <c r="AM1802" s="21">
        <v>-4.2700709341871902E-2</v>
      </c>
      <c r="AN1802" s="21">
        <v>-0.180049148233804</v>
      </c>
      <c r="AO1802" s="21">
        <v>-1.8579899660038799</v>
      </c>
      <c r="AP1802" s="21">
        <v>-7.8372343063951098</v>
      </c>
      <c r="AQ1802" s="21">
        <v>0.98070140760979896</v>
      </c>
      <c r="AR1802" s="21">
        <v>0.18763356668806999</v>
      </c>
      <c r="AS1802" s="21">
        <v>1.7710735216854401</v>
      </c>
      <c r="AT1802" s="21">
        <v>0.200074484193275</v>
      </c>
      <c r="AU1802" s="21">
        <v>5.6821339649903102</v>
      </c>
      <c r="AV1802" s="21">
        <v>5.6716518197404699</v>
      </c>
      <c r="AW1802" s="21">
        <v>100.93339542664999</v>
      </c>
      <c r="AX1802" s="21">
        <v>103.244430647147</v>
      </c>
      <c r="AY1802" s="21">
        <v>247.240028199542</v>
      </c>
      <c r="AZ1802" s="21">
        <v>246.87685410085999</v>
      </c>
      <c r="BA1802" s="21">
        <v>0.121609784374748</v>
      </c>
      <c r="BB1802" s="21">
        <v>1.9081606658352901E-2</v>
      </c>
      <c r="BC1802" s="21">
        <v>2.8405522912908401E-11</v>
      </c>
      <c r="BD1802"/>
      <c r="BE1802"/>
      <c r="BF1802"/>
      <c r="BG1802"/>
      <c r="BH1802"/>
      <c r="BI1802"/>
      <c r="BJ1802"/>
      <c r="BK1802"/>
      <c r="BL1802"/>
      <c r="BM1802"/>
      <c r="BN1802"/>
    </row>
    <row r="1803" spans="1:66">
      <c r="A1803" s="4">
        <v>1801</v>
      </c>
      <c r="B1803" s="2" t="s">
        <v>1703</v>
      </c>
      <c r="C1803" s="2" t="s">
        <v>1325</v>
      </c>
      <c r="D1803" s="2" t="s">
        <v>1702</v>
      </c>
      <c r="E1803" s="2" t="s">
        <v>1702</v>
      </c>
      <c r="F1803" s="2" t="s">
        <v>494</v>
      </c>
      <c r="G1803" s="2" t="s">
        <v>1749</v>
      </c>
      <c r="H1803" s="4">
        <v>22</v>
      </c>
      <c r="I1803" s="4">
        <v>10</v>
      </c>
      <c r="J1803" s="4">
        <v>2005</v>
      </c>
      <c r="K1803" s="3">
        <v>-9.0099999999999909</v>
      </c>
      <c r="L1803" s="3">
        <v>44</v>
      </c>
      <c r="M1803" s="4">
        <v>5</v>
      </c>
      <c r="N1803" s="3">
        <v>-11.3</v>
      </c>
      <c r="O1803" s="3" t="s">
        <v>2</v>
      </c>
      <c r="P1803" s="3" t="s">
        <v>2</v>
      </c>
      <c r="Q1803" s="3" t="s">
        <v>2</v>
      </c>
      <c r="R1803" s="3">
        <v>11.9</v>
      </c>
      <c r="S1803" s="3">
        <v>2.4</v>
      </c>
      <c r="T1803" s="3" t="s">
        <v>2</v>
      </c>
      <c r="U1803" s="3" t="s">
        <v>2</v>
      </c>
      <c r="V1803" s="3" t="s">
        <v>2</v>
      </c>
      <c r="W1803" s="3" t="s">
        <v>2</v>
      </c>
      <c r="X1803" s="3" t="s">
        <v>2</v>
      </c>
      <c r="Y1803" s="3" t="s">
        <v>2</v>
      </c>
      <c r="Z1803" s="3" t="s">
        <v>2</v>
      </c>
      <c r="AA1803" s="3" t="s">
        <v>2</v>
      </c>
      <c r="AB1803" s="3" t="s">
        <v>2</v>
      </c>
      <c r="AC1803" s="3">
        <v>0.45</v>
      </c>
      <c r="AD1803" s="2" t="s">
        <v>202</v>
      </c>
      <c r="AE1803" s="1" t="e">
        <f>($P1803/$DF$4)/((($Q1803/$DG$4)^2)/($R1803/$DH$4))</f>
        <v>#VALUE!</v>
      </c>
      <c r="AF1803" s="1" t="e">
        <f>($P1803/$DI$4)/((($Q1803/$DJ$4)^2)/($R1803/$DK$4))</f>
        <v>#VALUE!</v>
      </c>
      <c r="AG1803" s="1" t="e">
        <f>($P1803/$DL$4)/((($Q1803/$DM$4)^2)/($R1803/$DN$4))</f>
        <v>#VALUE!</v>
      </c>
      <c r="AH1803" s="1" t="e">
        <f>($P1803/$DO$4)/((($Q1803/$DP$4)^2)/($R1803/$DQ$4))</f>
        <v>#VALUE!</v>
      </c>
      <c r="AI1803" t="s">
        <v>1748</v>
      </c>
      <c r="AJ1803">
        <v>385</v>
      </c>
      <c r="AK1803" s="21">
        <v>-51.0439634271847</v>
      </c>
      <c r="AL1803" s="21">
        <v>145.36328077829</v>
      </c>
      <c r="AM1803" s="21">
        <v>-6.1443889800391102E-2</v>
      </c>
      <c r="AN1803" s="21">
        <v>-0.142891232696612</v>
      </c>
      <c r="AO1803" s="21">
        <v>-2.6735806217041498</v>
      </c>
      <c r="AP1803" s="21">
        <v>-6.2198229874722299</v>
      </c>
      <c r="AQ1803" s="21">
        <v>1.11296263100897</v>
      </c>
      <c r="AR1803" s="21">
        <v>0.18594504386845301</v>
      </c>
      <c r="AS1803" s="21">
        <v>1.77484978989857</v>
      </c>
      <c r="AT1803" s="21">
        <v>0.22312000832270601</v>
      </c>
      <c r="AU1803" s="21">
        <v>5.7134694791421703</v>
      </c>
      <c r="AV1803" s="21">
        <v>5.6420231868581103</v>
      </c>
      <c r="AW1803" s="21">
        <v>101.17730340724999</v>
      </c>
      <c r="AX1803" s="21">
        <v>102.593925731938</v>
      </c>
      <c r="AY1803" s="21">
        <v>248.604693765592</v>
      </c>
      <c r="AZ1803" s="21">
        <v>245.58923182804301</v>
      </c>
      <c r="BA1803" s="21">
        <v>0.13238061962240399</v>
      </c>
      <c r="BB1803" s="21">
        <v>2.55822470601898E-2</v>
      </c>
      <c r="BC1803" s="21">
        <v>2.8495194788248801E-11</v>
      </c>
      <c r="BD1803"/>
      <c r="BE1803"/>
      <c r="BF1803"/>
      <c r="BG1803"/>
      <c r="BH1803"/>
      <c r="BI1803"/>
      <c r="BJ1803"/>
      <c r="BK1803"/>
      <c r="BL1803"/>
      <c r="BM1803"/>
      <c r="BN1803"/>
    </row>
    <row r="1804" spans="1:66">
      <c r="A1804" s="4">
        <v>1802</v>
      </c>
      <c r="B1804" s="2" t="s">
        <v>1703</v>
      </c>
      <c r="C1804" s="2" t="s">
        <v>1325</v>
      </c>
      <c r="D1804" s="2" t="s">
        <v>1702</v>
      </c>
      <c r="E1804" s="2" t="s">
        <v>1702</v>
      </c>
      <c r="F1804" s="2" t="s">
        <v>494</v>
      </c>
      <c r="G1804" s="2" t="s">
        <v>1747</v>
      </c>
      <c r="H1804" s="4">
        <v>25</v>
      </c>
      <c r="I1804" s="4">
        <v>10</v>
      </c>
      <c r="J1804" s="4">
        <v>2005</v>
      </c>
      <c r="K1804" s="3">
        <v>-10.319999999999993</v>
      </c>
      <c r="L1804" s="3">
        <v>40.31</v>
      </c>
      <c r="M1804" s="4">
        <v>11</v>
      </c>
      <c r="N1804" s="3">
        <v>-10.8</v>
      </c>
      <c r="O1804" s="3" t="s">
        <v>2</v>
      </c>
      <c r="P1804" s="3" t="s">
        <v>2</v>
      </c>
      <c r="Q1804" s="3" t="s">
        <v>2</v>
      </c>
      <c r="R1804" s="3">
        <v>13.3</v>
      </c>
      <c r="S1804" s="3">
        <v>2.7</v>
      </c>
      <c r="T1804" s="3" t="s">
        <v>2</v>
      </c>
      <c r="U1804" s="3" t="s">
        <v>2</v>
      </c>
      <c r="V1804" s="3" t="s">
        <v>2</v>
      </c>
      <c r="W1804" s="3" t="s">
        <v>2</v>
      </c>
      <c r="X1804" s="3" t="s">
        <v>2</v>
      </c>
      <c r="Y1804" s="3" t="s">
        <v>2</v>
      </c>
      <c r="Z1804" s="3" t="s">
        <v>2</v>
      </c>
      <c r="AA1804" s="3" t="s">
        <v>2</v>
      </c>
      <c r="AB1804" s="3" t="s">
        <v>2</v>
      </c>
      <c r="AC1804" s="3">
        <v>0.45</v>
      </c>
      <c r="AD1804" s="2" t="s">
        <v>202</v>
      </c>
      <c r="AE1804" s="1" t="e">
        <f>($P1804/$DF$4)/((($Q1804/$DG$4)^2)/($R1804/$DH$4))</f>
        <v>#VALUE!</v>
      </c>
      <c r="AF1804" s="1" t="e">
        <f>($P1804/$DI$4)/((($Q1804/$DJ$4)^2)/($R1804/$DK$4))</f>
        <v>#VALUE!</v>
      </c>
      <c r="AG1804" s="1" t="e">
        <f>($P1804/$DL$4)/((($Q1804/$DM$4)^2)/($R1804/$DN$4))</f>
        <v>#VALUE!</v>
      </c>
      <c r="AH1804" s="1" t="e">
        <f>($P1804/$DO$4)/((($Q1804/$DP$4)^2)/($R1804/$DQ$4))</f>
        <v>#VALUE!</v>
      </c>
      <c r="AI1804" t="s">
        <v>1746</v>
      </c>
      <c r="AJ1804">
        <v>386</v>
      </c>
      <c r="AK1804" s="21">
        <v>-54.158979025904301</v>
      </c>
      <c r="AL1804" s="21">
        <v>153.42438953348801</v>
      </c>
      <c r="AM1804" s="21">
        <v>-0.129601537166039</v>
      </c>
      <c r="AN1804" s="21">
        <v>-5.0789878183665503E-2</v>
      </c>
      <c r="AO1804" s="21">
        <v>-5.6399307855926804</v>
      </c>
      <c r="AP1804" s="21">
        <v>-2.2112839935729198</v>
      </c>
      <c r="AQ1804" s="21">
        <v>0.98352762457529697</v>
      </c>
      <c r="AR1804" s="21">
        <v>0.62301661745260595</v>
      </c>
      <c r="AS1804" s="21">
        <v>1.1470238154808701</v>
      </c>
      <c r="AT1804" s="21">
        <v>1.0734825659314799</v>
      </c>
      <c r="AU1804" s="21">
        <v>5.6609356040954601</v>
      </c>
      <c r="AV1804" s="21">
        <v>5.43289373550415</v>
      </c>
      <c r="AW1804" s="21">
        <v>102.346798112996</v>
      </c>
      <c r="AX1804" s="21">
        <v>100.968883071899</v>
      </c>
      <c r="AY1804" s="21">
        <v>246.34902907473099</v>
      </c>
      <c r="AZ1804" s="21">
        <v>236.52705285767101</v>
      </c>
      <c r="BA1804" s="21">
        <v>0.12611096881479</v>
      </c>
      <c r="BB1804" s="21">
        <v>6.51342036214968E-2</v>
      </c>
      <c r="BC1804" s="21">
        <v>3.7580746355620699E-11</v>
      </c>
      <c r="BD1804"/>
      <c r="BE1804"/>
      <c r="BF1804"/>
      <c r="BG1804"/>
      <c r="BH1804"/>
      <c r="BI1804"/>
      <c r="BJ1804"/>
      <c r="BK1804"/>
      <c r="BL1804"/>
      <c r="BM1804"/>
      <c r="BN1804"/>
    </row>
    <row r="1805" spans="1:66">
      <c r="A1805" s="4">
        <v>1803</v>
      </c>
      <c r="B1805" s="2" t="s">
        <v>1703</v>
      </c>
      <c r="C1805" s="2" t="s">
        <v>1325</v>
      </c>
      <c r="D1805" s="2" t="s">
        <v>1702</v>
      </c>
      <c r="E1805" s="2" t="s">
        <v>1702</v>
      </c>
      <c r="F1805" s="2" t="s">
        <v>494</v>
      </c>
      <c r="G1805" s="2" t="s">
        <v>1745</v>
      </c>
      <c r="H1805" s="4">
        <v>27</v>
      </c>
      <c r="I1805" s="4">
        <v>10</v>
      </c>
      <c r="J1805" s="4">
        <v>2005</v>
      </c>
      <c r="K1805" s="3">
        <v>-14.100000000000023</v>
      </c>
      <c r="L1805" s="3">
        <v>34.22</v>
      </c>
      <c r="M1805" s="4">
        <v>11</v>
      </c>
      <c r="N1805" s="3">
        <v>-10.5</v>
      </c>
      <c r="O1805" s="3" t="s">
        <v>2</v>
      </c>
      <c r="P1805" s="3" t="s">
        <v>2</v>
      </c>
      <c r="Q1805" s="3" t="s">
        <v>2</v>
      </c>
      <c r="R1805" s="3">
        <v>13.3</v>
      </c>
      <c r="S1805" s="3">
        <v>2.7</v>
      </c>
      <c r="T1805" s="3" t="s">
        <v>2</v>
      </c>
      <c r="U1805" s="3" t="s">
        <v>2</v>
      </c>
      <c r="V1805" s="3" t="s">
        <v>2</v>
      </c>
      <c r="W1805" s="3" t="s">
        <v>2</v>
      </c>
      <c r="X1805" s="3" t="s">
        <v>2</v>
      </c>
      <c r="Y1805" s="3" t="s">
        <v>2</v>
      </c>
      <c r="Z1805" s="3" t="s">
        <v>2</v>
      </c>
      <c r="AA1805" s="3" t="s">
        <v>2</v>
      </c>
      <c r="AB1805" s="3" t="s">
        <v>2</v>
      </c>
      <c r="AC1805" s="3">
        <v>0.45</v>
      </c>
      <c r="AD1805" s="2" t="s">
        <v>202</v>
      </c>
      <c r="AE1805" s="1" t="e">
        <f>($P1805/$DF$4)/((($Q1805/$DG$4)^2)/($R1805/$DH$4))</f>
        <v>#VALUE!</v>
      </c>
      <c r="AF1805" s="1" t="e">
        <f>($P1805/$DI$4)/((($Q1805/$DJ$4)^2)/($R1805/$DK$4))</f>
        <v>#VALUE!</v>
      </c>
      <c r="AG1805" s="1" t="e">
        <f>($P1805/$DL$4)/((($Q1805/$DM$4)^2)/($R1805/$DN$4))</f>
        <v>#VALUE!</v>
      </c>
      <c r="AH1805" s="1" t="e">
        <f>($P1805/$DO$4)/((($Q1805/$DP$4)^2)/($R1805/$DQ$4))</f>
        <v>#VALUE!</v>
      </c>
      <c r="AI1805" t="s">
        <v>1744</v>
      </c>
      <c r="AJ1805">
        <v>387</v>
      </c>
      <c r="AK1805" s="21">
        <v>-50.027964944076501</v>
      </c>
      <c r="AL1805" s="21">
        <v>164.87742260589599</v>
      </c>
      <c r="AM1805" s="21">
        <v>-0.115909882559627</v>
      </c>
      <c r="AN1805" s="21">
        <v>-0.13711696869954501</v>
      </c>
      <c r="AO1805" s="21">
        <v>-5.0451059472541502</v>
      </c>
      <c r="AP1805" s="21">
        <v>-5.9715806304589103</v>
      </c>
      <c r="AQ1805" s="21">
        <v>1.25431247498989</v>
      </c>
      <c r="AR1805" s="21">
        <v>0.89676895647048904</v>
      </c>
      <c r="AS1805" s="21">
        <v>0.40196325929760901</v>
      </c>
      <c r="AT1805" s="21">
        <v>0.18359688399694901</v>
      </c>
      <c r="AU1805" s="21">
        <v>5.3379469367981001</v>
      </c>
      <c r="AV1805" s="21">
        <v>5.1403400885582</v>
      </c>
      <c r="AW1805" s="21">
        <v>102.243250643921</v>
      </c>
      <c r="AX1805" s="21">
        <v>102.77175880127</v>
      </c>
      <c r="AY1805" s="21">
        <v>232.34179211470001</v>
      </c>
      <c r="AZ1805" s="21">
        <v>223.86794255849799</v>
      </c>
      <c r="BA1805" s="21">
        <v>8.7658936515450495E-2</v>
      </c>
      <c r="BB1805" s="21">
        <v>8.5030884034931697E-2</v>
      </c>
      <c r="BC1805" s="21">
        <v>5.1340560262414701E-11</v>
      </c>
      <c r="BD1805"/>
      <c r="BE1805"/>
      <c r="BF1805"/>
      <c r="BG1805"/>
      <c r="BH1805"/>
      <c r="BI1805"/>
      <c r="BJ1805"/>
      <c r="BK1805"/>
      <c r="BL1805"/>
      <c r="BM1805"/>
      <c r="BN1805"/>
    </row>
    <row r="1806" spans="1:66">
      <c r="A1806" s="4">
        <v>1804</v>
      </c>
      <c r="B1806" s="2" t="s">
        <v>1703</v>
      </c>
      <c r="C1806" s="2" t="s">
        <v>1325</v>
      </c>
      <c r="D1806" s="2" t="s">
        <v>1702</v>
      </c>
      <c r="E1806" s="2" t="s">
        <v>1702</v>
      </c>
      <c r="F1806" s="2" t="s">
        <v>494</v>
      </c>
      <c r="G1806" s="2" t="s">
        <v>1743</v>
      </c>
      <c r="H1806" s="4">
        <v>27</v>
      </c>
      <c r="I1806" s="4">
        <v>10</v>
      </c>
      <c r="J1806" s="4">
        <v>2005</v>
      </c>
      <c r="K1806" s="3">
        <v>-15.199999999999989</v>
      </c>
      <c r="L1806" s="3">
        <v>32.409999999999997</v>
      </c>
      <c r="M1806" s="4">
        <v>11</v>
      </c>
      <c r="N1806" s="3">
        <v>-8.5</v>
      </c>
      <c r="O1806" s="3" t="s">
        <v>2</v>
      </c>
      <c r="P1806" s="3" t="s">
        <v>2</v>
      </c>
      <c r="Q1806" s="3" t="s">
        <v>2</v>
      </c>
      <c r="R1806" s="3" t="s">
        <v>2</v>
      </c>
      <c r="S1806" s="3" t="s">
        <v>2</v>
      </c>
      <c r="T1806" s="3" t="s">
        <v>2</v>
      </c>
      <c r="U1806" s="3" t="s">
        <v>2</v>
      </c>
      <c r="V1806" s="3" t="s">
        <v>2</v>
      </c>
      <c r="W1806" s="3" t="s">
        <v>2</v>
      </c>
      <c r="X1806" s="3" t="s">
        <v>2</v>
      </c>
      <c r="Y1806" s="3" t="s">
        <v>2</v>
      </c>
      <c r="Z1806" s="3" t="s">
        <v>2</v>
      </c>
      <c r="AA1806" s="3" t="s">
        <v>2</v>
      </c>
      <c r="AB1806" s="3" t="s">
        <v>2</v>
      </c>
      <c r="AC1806" s="3">
        <v>0.45</v>
      </c>
      <c r="AD1806" s="2" t="s">
        <v>202</v>
      </c>
      <c r="AE1806" s="1" t="e">
        <f>($P1806/$DF$4)/((($Q1806/$DG$4)^2)/($R1806/$DH$4))</f>
        <v>#VALUE!</v>
      </c>
      <c r="AF1806" s="1" t="e">
        <f>($P1806/$DI$4)/((($Q1806/$DJ$4)^2)/($R1806/$DK$4))</f>
        <v>#VALUE!</v>
      </c>
      <c r="AG1806" s="1" t="e">
        <f>($P1806/$DL$4)/((($Q1806/$DM$4)^2)/($R1806/$DN$4))</f>
        <v>#VALUE!</v>
      </c>
      <c r="AH1806" s="1" t="e">
        <f>($P1806/$DO$4)/((($Q1806/$DP$4)^2)/($R1806/$DQ$4))</f>
        <v>#VALUE!</v>
      </c>
      <c r="AI1806" t="s">
        <v>1742</v>
      </c>
      <c r="AJ1806">
        <v>388</v>
      </c>
      <c r="AK1806" s="21">
        <v>-47.753002620410903</v>
      </c>
      <c r="AL1806" s="21">
        <v>165.89105443420399</v>
      </c>
      <c r="AM1806" s="21">
        <v>-9.3022257996823898E-2</v>
      </c>
      <c r="AN1806" s="21">
        <v>-0.151194393261746</v>
      </c>
      <c r="AO1806" s="21">
        <v>-4.0491731605789898</v>
      </c>
      <c r="AP1806" s="21">
        <v>-6.5851084840560601</v>
      </c>
      <c r="AQ1806" s="21">
        <v>1.54222075325814</v>
      </c>
      <c r="AR1806" s="21">
        <v>0.82992393128734898</v>
      </c>
      <c r="AS1806" s="21">
        <v>0.35281536578286299</v>
      </c>
      <c r="AT1806" s="21">
        <v>0.157197075874627</v>
      </c>
      <c r="AU1806" s="21">
        <v>5.2605195865051204</v>
      </c>
      <c r="AV1806" s="21">
        <v>5.1230441243745197</v>
      </c>
      <c r="AW1806" s="21">
        <v>101.84390204785301</v>
      </c>
      <c r="AX1806" s="21">
        <v>103.134722059662</v>
      </c>
      <c r="AY1806" s="21">
        <v>228.98493545179701</v>
      </c>
      <c r="AZ1806" s="21">
        <v>223.12560002152199</v>
      </c>
      <c r="BA1806" s="21">
        <v>9.4294972007062203E-2</v>
      </c>
      <c r="BB1806" s="21">
        <v>0.12949036701227501</v>
      </c>
      <c r="BC1806" s="21">
        <v>5.6624558252327803E-11</v>
      </c>
      <c r="BD1806"/>
      <c r="BE1806"/>
      <c r="BF1806"/>
      <c r="BG1806"/>
      <c r="BH1806"/>
      <c r="BI1806"/>
      <c r="BJ1806"/>
      <c r="BK1806"/>
      <c r="BL1806"/>
      <c r="BM1806"/>
      <c r="BN1806"/>
    </row>
    <row r="1807" spans="1:66">
      <c r="A1807" s="4">
        <v>1805</v>
      </c>
      <c r="B1807" s="2" t="s">
        <v>1703</v>
      </c>
      <c r="C1807" s="2" t="s">
        <v>1325</v>
      </c>
      <c r="D1807" s="2" t="s">
        <v>1702</v>
      </c>
      <c r="E1807" s="2" t="s">
        <v>1702</v>
      </c>
      <c r="F1807" s="2" t="s">
        <v>494</v>
      </c>
      <c r="G1807" s="2" t="s">
        <v>1741</v>
      </c>
      <c r="H1807" s="4">
        <v>28</v>
      </c>
      <c r="I1807" s="4">
        <v>10</v>
      </c>
      <c r="J1807" s="4">
        <v>2005</v>
      </c>
      <c r="K1807" s="3">
        <v>-16.449999999999989</v>
      </c>
      <c r="L1807" s="3">
        <v>30.34</v>
      </c>
      <c r="M1807" s="4">
        <v>11</v>
      </c>
      <c r="N1807" s="3">
        <v>-8.4</v>
      </c>
      <c r="O1807" s="3" t="s">
        <v>2</v>
      </c>
      <c r="P1807" s="3" t="s">
        <v>2</v>
      </c>
      <c r="Q1807" s="3" t="s">
        <v>2</v>
      </c>
      <c r="R1807" s="3">
        <v>25.6</v>
      </c>
      <c r="S1807" s="3">
        <v>5.2</v>
      </c>
      <c r="T1807" s="3" t="s">
        <v>2</v>
      </c>
      <c r="U1807" s="3" t="s">
        <v>2</v>
      </c>
      <c r="V1807" s="3" t="s">
        <v>2</v>
      </c>
      <c r="W1807" s="3" t="s">
        <v>2</v>
      </c>
      <c r="X1807" s="3" t="s">
        <v>2</v>
      </c>
      <c r="Y1807" s="3" t="s">
        <v>2</v>
      </c>
      <c r="Z1807" s="3" t="s">
        <v>2</v>
      </c>
      <c r="AA1807" s="3" t="s">
        <v>2</v>
      </c>
      <c r="AB1807" s="3" t="s">
        <v>2</v>
      </c>
      <c r="AC1807" s="3">
        <v>0.45</v>
      </c>
      <c r="AD1807" s="2" t="s">
        <v>202</v>
      </c>
      <c r="AE1807" s="1" t="e">
        <f>($P1807/$DF$4)/((($Q1807/$DG$4)^2)/($R1807/$DH$4))</f>
        <v>#VALUE!</v>
      </c>
      <c r="AF1807" s="1" t="e">
        <f>($P1807/$DI$4)/((($Q1807/$DJ$4)^2)/($R1807/$DK$4))</f>
        <v>#VALUE!</v>
      </c>
      <c r="AG1807" s="1" t="e">
        <f>($P1807/$DL$4)/((($Q1807/$DM$4)^2)/($R1807/$DN$4))</f>
        <v>#VALUE!</v>
      </c>
      <c r="AH1807" s="1" t="e">
        <f>($P1807/$DO$4)/((($Q1807/$DP$4)^2)/($R1807/$DQ$4))</f>
        <v>#VALUE!</v>
      </c>
      <c r="AI1807" t="s">
        <v>1740</v>
      </c>
      <c r="AJ1807">
        <v>389</v>
      </c>
      <c r="AK1807" s="21">
        <v>-45.313781104660002</v>
      </c>
      <c r="AL1807" s="21">
        <v>164.69388746337901</v>
      </c>
      <c r="AM1807" s="21">
        <v>-0.116884184038097</v>
      </c>
      <c r="AN1807" s="21">
        <v>-0.30374070400992997</v>
      </c>
      <c r="AO1807" s="21">
        <v>-5.0882475199892196</v>
      </c>
      <c r="AP1807" s="21">
        <v>-13.2302185838168</v>
      </c>
      <c r="AQ1807" s="21">
        <v>1.5754714061346899</v>
      </c>
      <c r="AR1807" s="21">
        <v>0.73559980577230599</v>
      </c>
      <c r="AS1807" s="21">
        <v>0.26416069872180598</v>
      </c>
      <c r="AT1807" s="21">
        <v>0.15400657211740801</v>
      </c>
      <c r="AU1807" s="21">
        <v>5.2276213012464101</v>
      </c>
      <c r="AV1807" s="21">
        <v>5.1851049215432399</v>
      </c>
      <c r="AW1807" s="21">
        <v>102.34650679154799</v>
      </c>
      <c r="AX1807" s="21">
        <v>106.31591520505999</v>
      </c>
      <c r="AY1807" s="21">
        <v>227.570947906973</v>
      </c>
      <c r="AZ1807" s="21">
        <v>225.84988053708199</v>
      </c>
      <c r="BA1807" s="21">
        <v>0.100376856820827</v>
      </c>
      <c r="BB1807" s="21">
        <v>0.13260887622223599</v>
      </c>
      <c r="BC1807" s="21">
        <v>7.3457010681360397E-11</v>
      </c>
      <c r="BD1807"/>
      <c r="BE1807"/>
      <c r="BF1807"/>
      <c r="BG1807"/>
      <c r="BH1807"/>
      <c r="BI1807"/>
      <c r="BJ1807"/>
      <c r="BK1807"/>
      <c r="BL1807"/>
      <c r="BM1807"/>
      <c r="BN1807"/>
    </row>
    <row r="1808" spans="1:66">
      <c r="A1808" s="4">
        <v>1806</v>
      </c>
      <c r="B1808" s="2" t="s">
        <v>1703</v>
      </c>
      <c r="C1808" s="2" t="s">
        <v>1325</v>
      </c>
      <c r="D1808" s="2" t="s">
        <v>1702</v>
      </c>
      <c r="E1808" s="2" t="s">
        <v>1702</v>
      </c>
      <c r="F1808" s="2" t="s">
        <v>494</v>
      </c>
      <c r="G1808" s="2" t="s">
        <v>1739</v>
      </c>
      <c r="H1808" s="4">
        <v>29</v>
      </c>
      <c r="I1808" s="4">
        <v>10</v>
      </c>
      <c r="J1808" s="4">
        <v>2005</v>
      </c>
      <c r="K1808" s="3">
        <v>-17.129999999999995</v>
      </c>
      <c r="L1808" s="3">
        <v>26.18</v>
      </c>
      <c r="M1808" s="4">
        <v>3.5</v>
      </c>
      <c r="N1808" s="3">
        <v>-8.9</v>
      </c>
      <c r="O1808" s="3" t="s">
        <v>2</v>
      </c>
      <c r="P1808" s="3" t="s">
        <v>2</v>
      </c>
      <c r="Q1808" s="3" t="s">
        <v>2</v>
      </c>
      <c r="R1808" s="3" t="s">
        <v>2</v>
      </c>
      <c r="S1808" s="3" t="s">
        <v>2</v>
      </c>
      <c r="T1808" s="3" t="s">
        <v>2</v>
      </c>
      <c r="U1808" s="3" t="s">
        <v>2</v>
      </c>
      <c r="V1808" s="3" t="s">
        <v>2</v>
      </c>
      <c r="W1808" s="3" t="s">
        <v>2</v>
      </c>
      <c r="X1808" s="3" t="s">
        <v>2</v>
      </c>
      <c r="Y1808" s="3" t="s">
        <v>2</v>
      </c>
      <c r="Z1808" s="3" t="s">
        <v>2</v>
      </c>
      <c r="AA1808" s="3" t="s">
        <v>2</v>
      </c>
      <c r="AB1808" s="3" t="s">
        <v>2</v>
      </c>
      <c r="AC1808" s="3">
        <v>0.45</v>
      </c>
      <c r="AD1808" s="2" t="s">
        <v>202</v>
      </c>
      <c r="AE1808" s="1" t="e">
        <f>($P1808/$DF$4)/((($Q1808/$DG$4)^2)/($R1808/$DH$4))</f>
        <v>#VALUE!</v>
      </c>
      <c r="AF1808" s="1" t="e">
        <f>($P1808/$DI$4)/((($Q1808/$DJ$4)^2)/($R1808/$DK$4))</f>
        <v>#VALUE!</v>
      </c>
      <c r="AG1808" s="1" t="e">
        <f>($P1808/$DL$4)/((($Q1808/$DM$4)^2)/($R1808/$DN$4))</f>
        <v>#VALUE!</v>
      </c>
      <c r="AH1808" s="1" t="e">
        <f>($P1808/$DO$4)/((($Q1808/$DP$4)^2)/($R1808/$DQ$4))</f>
        <v>#VALUE!</v>
      </c>
      <c r="AI1808" t="s">
        <v>1738</v>
      </c>
      <c r="AJ1808">
        <v>390</v>
      </c>
      <c r="AK1808" s="21">
        <v>-44.714066054534896</v>
      </c>
      <c r="AL1808" s="21">
        <v>145.77120558166499</v>
      </c>
      <c r="AM1808" s="21">
        <v>-0.13172763136476301</v>
      </c>
      <c r="AN1808" s="21">
        <v>-0.20373920103162499</v>
      </c>
      <c r="AO1808" s="21">
        <v>-5.73492773781014</v>
      </c>
      <c r="AP1808" s="21">
        <v>-8.8747852263863791</v>
      </c>
      <c r="AQ1808" s="21">
        <v>1.52174675037861</v>
      </c>
      <c r="AR1808" s="21">
        <v>1.07533377897739</v>
      </c>
      <c r="AS1808" s="21">
        <v>0.58411057379245701</v>
      </c>
      <c r="AT1808" s="21">
        <v>0.14255322921834901</v>
      </c>
      <c r="AU1808" s="21">
        <v>5.2313234190940898</v>
      </c>
      <c r="AV1808" s="21">
        <v>5.10110447854996</v>
      </c>
      <c r="AW1808" s="21">
        <v>102.58902971649201</v>
      </c>
      <c r="AX1808" s="21">
        <v>104.121937368774</v>
      </c>
      <c r="AY1808" s="21">
        <v>227.75375409322601</v>
      </c>
      <c r="AZ1808" s="21">
        <v>222.20657743145301</v>
      </c>
      <c r="BA1808" s="21">
        <v>0.10544499800950299</v>
      </c>
      <c r="BB1808" s="21">
        <v>6.7782245758175902E-2</v>
      </c>
      <c r="BC1808" s="21">
        <v>2.0244535318106899E-10</v>
      </c>
      <c r="BD1808"/>
      <c r="BE1808"/>
      <c r="BF1808"/>
      <c r="BG1808"/>
      <c r="BH1808"/>
      <c r="BI1808"/>
      <c r="BJ1808"/>
      <c r="BK1808"/>
      <c r="BL1808"/>
      <c r="BM1808"/>
      <c r="BN1808"/>
    </row>
    <row r="1809" spans="1:66">
      <c r="A1809" s="4">
        <v>1807</v>
      </c>
      <c r="B1809" s="2" t="s">
        <v>1703</v>
      </c>
      <c r="C1809" s="2" t="s">
        <v>1325</v>
      </c>
      <c r="D1809" s="2" t="s">
        <v>1702</v>
      </c>
      <c r="E1809" s="2" t="s">
        <v>1702</v>
      </c>
      <c r="F1809" s="2" t="s">
        <v>494</v>
      </c>
      <c r="G1809" s="2" t="s">
        <v>1737</v>
      </c>
      <c r="H1809" s="4">
        <v>29</v>
      </c>
      <c r="I1809" s="4">
        <v>10</v>
      </c>
      <c r="J1809" s="4">
        <v>2005</v>
      </c>
      <c r="K1809" s="3">
        <v>-18.949999999999989</v>
      </c>
      <c r="L1809" s="3">
        <v>24.55</v>
      </c>
      <c r="M1809" s="4">
        <v>3.5</v>
      </c>
      <c r="N1809" s="3">
        <v>-8.4</v>
      </c>
      <c r="O1809" s="3" t="s">
        <v>2</v>
      </c>
      <c r="P1809" s="3" t="s">
        <v>2</v>
      </c>
      <c r="Q1809" s="3" t="s">
        <v>2</v>
      </c>
      <c r="R1809" s="3">
        <v>23.9</v>
      </c>
      <c r="S1809" s="3">
        <v>4.9000000000000004</v>
      </c>
      <c r="T1809" s="3" t="s">
        <v>2</v>
      </c>
      <c r="U1809" s="3" t="s">
        <v>2</v>
      </c>
      <c r="V1809" s="3" t="s">
        <v>2</v>
      </c>
      <c r="W1809" s="3" t="s">
        <v>2</v>
      </c>
      <c r="X1809" s="3" t="s">
        <v>2</v>
      </c>
      <c r="Y1809" s="3" t="s">
        <v>2</v>
      </c>
      <c r="Z1809" s="3" t="s">
        <v>2</v>
      </c>
      <c r="AA1809" s="3" t="s">
        <v>2</v>
      </c>
      <c r="AB1809" s="3" t="s">
        <v>2</v>
      </c>
      <c r="AC1809" s="3">
        <v>0.45</v>
      </c>
      <c r="AD1809" s="2" t="s">
        <v>202</v>
      </c>
      <c r="AE1809" s="1" t="e">
        <f>($P1809/$DF$4)/((($Q1809/$DG$4)^2)/($R1809/$DH$4))</f>
        <v>#VALUE!</v>
      </c>
      <c r="AF1809" s="1" t="e">
        <f>($P1809/$DI$4)/((($Q1809/$DJ$4)^2)/($R1809/$DK$4))</f>
        <v>#VALUE!</v>
      </c>
      <c r="AG1809" s="1" t="e">
        <f>($P1809/$DL$4)/((($Q1809/$DM$4)^2)/($R1809/$DN$4))</f>
        <v>#VALUE!</v>
      </c>
      <c r="AH1809" s="1" t="e">
        <f>($P1809/$DO$4)/((($Q1809/$DP$4)^2)/($R1809/$DQ$4))</f>
        <v>#VALUE!</v>
      </c>
      <c r="AI1809" t="s">
        <v>1736</v>
      </c>
      <c r="AJ1809">
        <v>391</v>
      </c>
      <c r="AK1809" s="21">
        <v>-45.354179046630897</v>
      </c>
      <c r="AL1809" s="21">
        <v>147.450857578278</v>
      </c>
      <c r="AM1809" s="21">
        <v>-0.13639467360079299</v>
      </c>
      <c r="AN1809" s="21">
        <v>-0.244318192072213</v>
      </c>
      <c r="AO1809" s="21">
        <v>-5.9389681326313699</v>
      </c>
      <c r="AP1809" s="21">
        <v>-10.6439185583629</v>
      </c>
      <c r="AQ1809" s="21">
        <v>1.6768802532404701</v>
      </c>
      <c r="AR1809" s="21">
        <v>1.1930527765601899</v>
      </c>
      <c r="AS1809" s="21">
        <v>0.77068630915135095</v>
      </c>
      <c r="AT1809" s="21">
        <v>0.127271238987334</v>
      </c>
      <c r="AU1809" s="21">
        <v>5.1909770697355304</v>
      </c>
      <c r="AV1809" s="21">
        <v>5.1004368250369998</v>
      </c>
      <c r="AW1809" s="21">
        <v>102.725478708267</v>
      </c>
      <c r="AX1809" s="21">
        <v>104.980828359604</v>
      </c>
      <c r="AY1809" s="21">
        <v>226.02460016140199</v>
      </c>
      <c r="AZ1809" s="21">
        <v>222.203839669149</v>
      </c>
      <c r="BA1809" s="21">
        <v>0.100646656258032</v>
      </c>
      <c r="BB1809" s="21">
        <v>3.8964043315849302E-2</v>
      </c>
      <c r="BC1809" s="21">
        <v>1.7604325467218599E-10</v>
      </c>
      <c r="BD1809"/>
      <c r="BE1809"/>
      <c r="BF1809"/>
      <c r="BG1809"/>
      <c r="BH1809"/>
      <c r="BI1809"/>
      <c r="BJ1809"/>
      <c r="BK1809"/>
      <c r="BL1809"/>
      <c r="BM1809"/>
      <c r="BN1809"/>
    </row>
    <row r="1810" spans="1:66">
      <c r="A1810" s="4">
        <v>1808</v>
      </c>
      <c r="B1810" s="2" t="s">
        <v>1703</v>
      </c>
      <c r="C1810" s="2" t="s">
        <v>1325</v>
      </c>
      <c r="D1810" s="2" t="s">
        <v>1702</v>
      </c>
      <c r="E1810" s="2" t="s">
        <v>1702</v>
      </c>
      <c r="F1810" s="2" t="s">
        <v>494</v>
      </c>
      <c r="G1810" s="2" t="s">
        <v>1735</v>
      </c>
      <c r="H1810" s="4">
        <v>30</v>
      </c>
      <c r="I1810" s="4">
        <v>10</v>
      </c>
      <c r="J1810" s="4">
        <v>2005</v>
      </c>
      <c r="K1810" s="3">
        <v>-20.230000000000018</v>
      </c>
      <c r="L1810" s="3">
        <v>22.87</v>
      </c>
      <c r="M1810" s="4">
        <v>3.5</v>
      </c>
      <c r="N1810" s="3">
        <v>-11.4</v>
      </c>
      <c r="O1810" s="3" t="s">
        <v>2</v>
      </c>
      <c r="P1810" s="3" t="s">
        <v>2</v>
      </c>
      <c r="Q1810" s="3" t="s">
        <v>2</v>
      </c>
      <c r="R1810" s="3">
        <v>18.7</v>
      </c>
      <c r="S1810" s="3">
        <v>3.9</v>
      </c>
      <c r="T1810" s="3" t="s">
        <v>2</v>
      </c>
      <c r="U1810" s="3" t="s">
        <v>2</v>
      </c>
      <c r="V1810" s="3" t="s">
        <v>2</v>
      </c>
      <c r="W1810" s="3" t="s">
        <v>2</v>
      </c>
      <c r="X1810" s="3" t="s">
        <v>2</v>
      </c>
      <c r="Y1810" s="3" t="s">
        <v>2</v>
      </c>
      <c r="Z1810" s="3" t="s">
        <v>2</v>
      </c>
      <c r="AA1810" s="3" t="s">
        <v>2</v>
      </c>
      <c r="AB1810" s="3" t="s">
        <v>2</v>
      </c>
      <c r="AC1810" s="3">
        <v>0.45</v>
      </c>
      <c r="AD1810" s="2" t="s">
        <v>202</v>
      </c>
      <c r="AE1810" s="1" t="e">
        <f>($P1810/$DF$4)/((($Q1810/$DG$4)^2)/($R1810/$DH$4))</f>
        <v>#VALUE!</v>
      </c>
      <c r="AF1810" s="1" t="e">
        <f>($P1810/$DI$4)/((($Q1810/$DJ$4)^2)/($R1810/$DK$4))</f>
        <v>#VALUE!</v>
      </c>
      <c r="AG1810" s="1" t="e">
        <f>($P1810/$DL$4)/((($Q1810/$DM$4)^2)/($R1810/$DN$4))</f>
        <v>#VALUE!</v>
      </c>
      <c r="AH1810" s="1" t="e">
        <f>($P1810/$DO$4)/((($Q1810/$DP$4)^2)/($R1810/$DQ$4))</f>
        <v>#VALUE!</v>
      </c>
      <c r="AI1810" t="s">
        <v>1734</v>
      </c>
      <c r="AJ1810">
        <v>392</v>
      </c>
      <c r="AK1810" s="21">
        <v>-46.690492680931101</v>
      </c>
      <c r="AL1810" s="21">
        <v>147.59859515075701</v>
      </c>
      <c r="AM1810" s="21">
        <v>-0.13129076285865199</v>
      </c>
      <c r="AN1810" s="21">
        <v>-0.24941885303109901</v>
      </c>
      <c r="AO1810" s="21">
        <v>-5.7178024774917704</v>
      </c>
      <c r="AP1810" s="21">
        <v>-10.868535951217501</v>
      </c>
      <c r="AQ1810" s="21">
        <v>1.68072836765945</v>
      </c>
      <c r="AR1810" s="21">
        <v>1.3778417977631101</v>
      </c>
      <c r="AS1810" s="21">
        <v>1.12693756630123</v>
      </c>
      <c r="AT1810" s="21">
        <v>0.24739753866484401</v>
      </c>
      <c r="AU1810" s="21">
        <v>5.1662332731485403</v>
      </c>
      <c r="AV1810" s="21">
        <v>5.0628033115625399</v>
      </c>
      <c r="AW1810" s="21">
        <v>102.624222512817</v>
      </c>
      <c r="AX1810" s="21">
        <v>105.11306095771801</v>
      </c>
      <c r="AY1810" s="21">
        <v>224.98669987541899</v>
      </c>
      <c r="AZ1810" s="21">
        <v>220.61285038253399</v>
      </c>
      <c r="BA1810" s="21">
        <v>0.140838534028456</v>
      </c>
      <c r="BB1810" s="21">
        <v>7.8380861572781499E-2</v>
      </c>
      <c r="BC1810" s="21">
        <v>1.9495547808945199E-10</v>
      </c>
      <c r="BD1810"/>
      <c r="BE1810"/>
      <c r="BF1810"/>
      <c r="BG1810"/>
      <c r="BH1810"/>
      <c r="BI1810"/>
      <c r="BJ1810"/>
      <c r="BK1810"/>
      <c r="BL1810"/>
      <c r="BM1810"/>
      <c r="BN1810"/>
    </row>
    <row r="1811" spans="1:66">
      <c r="A1811" s="4">
        <v>1809</v>
      </c>
      <c r="B1811" s="2" t="s">
        <v>1703</v>
      </c>
      <c r="C1811" s="2" t="s">
        <v>1325</v>
      </c>
      <c r="D1811" s="2" t="s">
        <v>1702</v>
      </c>
      <c r="E1811" s="2" t="s">
        <v>1702</v>
      </c>
      <c r="F1811" s="2" t="s">
        <v>494</v>
      </c>
      <c r="G1811" s="2" t="s">
        <v>1733</v>
      </c>
      <c r="H1811" s="4">
        <v>31</v>
      </c>
      <c r="I1811" s="4">
        <v>10</v>
      </c>
      <c r="J1811" s="4">
        <v>2005</v>
      </c>
      <c r="K1811" s="3">
        <v>-20.910000000000025</v>
      </c>
      <c r="L1811" s="3">
        <v>19.16</v>
      </c>
      <c r="M1811" s="4">
        <v>3.5</v>
      </c>
      <c r="N1811" s="3">
        <v>-12.6</v>
      </c>
      <c r="O1811" s="3" t="s">
        <v>2</v>
      </c>
      <c r="P1811" s="3" t="s">
        <v>2</v>
      </c>
      <c r="Q1811" s="3" t="s">
        <v>2</v>
      </c>
      <c r="R1811" s="3">
        <v>24.7</v>
      </c>
      <c r="S1811" s="3">
        <v>5</v>
      </c>
      <c r="T1811" s="3" t="s">
        <v>2</v>
      </c>
      <c r="U1811" s="3" t="s">
        <v>2</v>
      </c>
      <c r="V1811" s="3" t="s">
        <v>2</v>
      </c>
      <c r="W1811" s="3" t="s">
        <v>2</v>
      </c>
      <c r="X1811" s="3" t="s">
        <v>2</v>
      </c>
      <c r="Y1811" s="3" t="s">
        <v>2</v>
      </c>
      <c r="Z1811" s="3" t="s">
        <v>2</v>
      </c>
      <c r="AA1811" s="3" t="s">
        <v>2</v>
      </c>
      <c r="AB1811" s="3" t="s">
        <v>2</v>
      </c>
      <c r="AC1811" s="3">
        <v>0.45</v>
      </c>
      <c r="AD1811" s="2" t="s">
        <v>202</v>
      </c>
      <c r="AE1811" s="1" t="e">
        <f>($P1811/$DF$4)/((($Q1811/$DG$4)^2)/($R1811/$DH$4))</f>
        <v>#VALUE!</v>
      </c>
      <c r="AF1811" s="1" t="e">
        <f>($P1811/$DI$4)/((($Q1811/$DJ$4)^2)/($R1811/$DK$4))</f>
        <v>#VALUE!</v>
      </c>
      <c r="AG1811" s="1" t="e">
        <f>($P1811/$DL$4)/((($Q1811/$DM$4)^2)/($R1811/$DN$4))</f>
        <v>#VALUE!</v>
      </c>
      <c r="AH1811" s="1" t="e">
        <f>($P1811/$DO$4)/((($Q1811/$DP$4)^2)/($R1811/$DQ$4))</f>
        <v>#VALUE!</v>
      </c>
      <c r="AI1811" t="s">
        <v>1732</v>
      </c>
      <c r="AJ1811">
        <v>393</v>
      </c>
      <c r="AK1811" s="21">
        <v>-50.720271426391598</v>
      </c>
      <c r="AL1811" s="21">
        <v>143.34428456268299</v>
      </c>
      <c r="AM1811" s="21">
        <v>-0.164473235745728</v>
      </c>
      <c r="AN1811" s="21">
        <v>-0.16087144758626801</v>
      </c>
      <c r="AO1811" s="21">
        <v>-7.1668660616416204</v>
      </c>
      <c r="AP1811" s="21">
        <v>-7.01472338354914</v>
      </c>
      <c r="AQ1811" s="21">
        <v>1.31082864564061</v>
      </c>
      <c r="AR1811" s="21">
        <v>1.70068190341592</v>
      </c>
      <c r="AS1811" s="21">
        <v>1.2895762269765101</v>
      </c>
      <c r="AT1811" s="21">
        <v>0.12933398686209699</v>
      </c>
      <c r="AU1811" s="21">
        <v>5.0858211701869998</v>
      </c>
      <c r="AV1811" s="21">
        <v>4.7956759362697596</v>
      </c>
      <c r="AW1811" s="21">
        <v>103.282761599731</v>
      </c>
      <c r="AX1811" s="21">
        <v>103.342681694794</v>
      </c>
      <c r="AY1811" s="21">
        <v>221.61095507204701</v>
      </c>
      <c r="AZ1811" s="21">
        <v>209.12827597291499</v>
      </c>
      <c r="BA1811" s="21">
        <v>0.197773598904908</v>
      </c>
      <c r="BB1811" s="21">
        <v>0.12250619598701599</v>
      </c>
      <c r="BC1811" s="21">
        <v>2.7058740359333999E-10</v>
      </c>
      <c r="BD1811"/>
      <c r="BE1811"/>
      <c r="BF1811"/>
      <c r="BG1811"/>
      <c r="BH1811"/>
      <c r="BI1811"/>
      <c r="BJ1811"/>
      <c r="BK1811"/>
      <c r="BL1811"/>
      <c r="BM1811"/>
      <c r="BN1811"/>
    </row>
    <row r="1812" spans="1:66">
      <c r="A1812" s="4">
        <v>1810</v>
      </c>
      <c r="B1812" s="2" t="s">
        <v>1703</v>
      </c>
      <c r="C1812" s="2" t="s">
        <v>1325</v>
      </c>
      <c r="D1812" s="2" t="s">
        <v>1702</v>
      </c>
      <c r="E1812" s="2" t="s">
        <v>1702</v>
      </c>
      <c r="F1812" s="2" t="s">
        <v>494</v>
      </c>
      <c r="G1812" s="2" t="s">
        <v>1731</v>
      </c>
      <c r="H1812" s="4">
        <v>31</v>
      </c>
      <c r="I1812" s="4">
        <v>10</v>
      </c>
      <c r="J1812" s="4">
        <v>2005</v>
      </c>
      <c r="K1812" s="3">
        <v>-20.939999999999998</v>
      </c>
      <c r="L1812" s="3">
        <v>17.47</v>
      </c>
      <c r="M1812" s="4">
        <v>3.5</v>
      </c>
      <c r="N1812" s="3">
        <v>-12.1</v>
      </c>
      <c r="O1812" s="3" t="s">
        <v>2</v>
      </c>
      <c r="P1812" s="3" t="s">
        <v>2</v>
      </c>
      <c r="Q1812" s="3" t="s">
        <v>2</v>
      </c>
      <c r="R1812" s="3">
        <v>28.8</v>
      </c>
      <c r="S1812" s="3">
        <v>5.8</v>
      </c>
      <c r="T1812" s="3" t="s">
        <v>2</v>
      </c>
      <c r="U1812" s="3" t="s">
        <v>2</v>
      </c>
      <c r="V1812" s="3" t="s">
        <v>2</v>
      </c>
      <c r="W1812" s="3" t="s">
        <v>2</v>
      </c>
      <c r="X1812" s="3" t="s">
        <v>2</v>
      </c>
      <c r="Y1812" s="3" t="s">
        <v>2</v>
      </c>
      <c r="Z1812" s="3" t="s">
        <v>2</v>
      </c>
      <c r="AA1812" s="3" t="s">
        <v>2</v>
      </c>
      <c r="AB1812" s="3" t="s">
        <v>2</v>
      </c>
      <c r="AC1812" s="3">
        <v>0.45</v>
      </c>
      <c r="AD1812" s="2" t="s">
        <v>202</v>
      </c>
      <c r="AE1812" s="1" t="e">
        <f>($P1812/$DF$4)/((($Q1812/$DG$4)^2)/($R1812/$DH$4))</f>
        <v>#VALUE!</v>
      </c>
      <c r="AF1812" s="1" t="e">
        <f>($P1812/$DI$4)/((($Q1812/$DJ$4)^2)/($R1812/$DK$4))</f>
        <v>#VALUE!</v>
      </c>
      <c r="AG1812" s="1" t="e">
        <f>($P1812/$DL$4)/((($Q1812/$DM$4)^2)/($R1812/$DN$4))</f>
        <v>#VALUE!</v>
      </c>
      <c r="AH1812" s="1" t="e">
        <f>($P1812/$DO$4)/((($Q1812/$DP$4)^2)/($R1812/$DQ$4))</f>
        <v>#VALUE!</v>
      </c>
      <c r="AI1812" t="s">
        <v>1730</v>
      </c>
      <c r="AJ1812">
        <v>394</v>
      </c>
      <c r="AK1812" s="21">
        <v>-52.917150582122801</v>
      </c>
      <c r="AL1812" s="21">
        <v>140.822324209595</v>
      </c>
      <c r="AM1812" s="21">
        <v>-0.15643218258582101</v>
      </c>
      <c r="AN1812" s="21">
        <v>-9.3518561983294807E-2</v>
      </c>
      <c r="AO1812" s="21">
        <v>-6.8184706865376299</v>
      </c>
      <c r="AP1812" s="21">
        <v>-4.0794875615133499</v>
      </c>
      <c r="AQ1812" s="21">
        <v>1.2712882517933799</v>
      </c>
      <c r="AR1812" s="21">
        <v>1.8081283427864301</v>
      </c>
      <c r="AS1812" s="21">
        <v>1.23474599706233</v>
      </c>
      <c r="AT1812" s="21">
        <v>5.2149128867941902E-2</v>
      </c>
      <c r="AU1812" s="21">
        <v>5.0137154542923001</v>
      </c>
      <c r="AV1812" s="21">
        <v>4.6434255121469503</v>
      </c>
      <c r="AW1812" s="21">
        <v>103.166574866486</v>
      </c>
      <c r="AX1812" s="21">
        <v>101.949071403503</v>
      </c>
      <c r="AY1812" s="21">
        <v>218.53860129477701</v>
      </c>
      <c r="AZ1812" s="21">
        <v>202.57445702889601</v>
      </c>
      <c r="BA1812" s="21">
        <v>0.200512639284879</v>
      </c>
      <c r="BB1812" s="21">
        <v>0.119883787298575</v>
      </c>
      <c r="BC1812" s="21">
        <v>3.0833765545669302E-10</v>
      </c>
      <c r="BD1812"/>
      <c r="BE1812"/>
      <c r="BF1812"/>
      <c r="BG1812"/>
      <c r="BH1812"/>
      <c r="BI1812"/>
      <c r="BJ1812"/>
      <c r="BK1812"/>
      <c r="BL1812"/>
      <c r="BM1812"/>
      <c r="BN1812"/>
    </row>
    <row r="1813" spans="1:66">
      <c r="A1813" s="4">
        <v>1811</v>
      </c>
      <c r="B1813" s="2" t="s">
        <v>1703</v>
      </c>
      <c r="C1813" s="2" t="s">
        <v>1325</v>
      </c>
      <c r="D1813" s="2" t="s">
        <v>1702</v>
      </c>
      <c r="E1813" s="2" t="s">
        <v>1702</v>
      </c>
      <c r="F1813" s="2" t="s">
        <v>494</v>
      </c>
      <c r="G1813" s="2" t="s">
        <v>1729</v>
      </c>
      <c r="H1813" s="4">
        <v>1</v>
      </c>
      <c r="I1813" s="4">
        <v>11</v>
      </c>
      <c r="J1813" s="4">
        <v>2005</v>
      </c>
      <c r="K1813" s="3">
        <v>-20.980000000000018</v>
      </c>
      <c r="L1813" s="3">
        <v>14.66</v>
      </c>
      <c r="M1813" s="4">
        <v>3.5</v>
      </c>
      <c r="N1813" s="3">
        <v>-12.1</v>
      </c>
      <c r="O1813" s="3" t="s">
        <v>2</v>
      </c>
      <c r="P1813" s="3" t="s">
        <v>2</v>
      </c>
      <c r="Q1813" s="3" t="s">
        <v>2</v>
      </c>
      <c r="R1813" s="3">
        <v>34.5</v>
      </c>
      <c r="S1813" s="3">
        <v>7.2</v>
      </c>
      <c r="T1813" s="3" t="s">
        <v>2</v>
      </c>
      <c r="U1813" s="3" t="s">
        <v>2</v>
      </c>
      <c r="V1813" s="3" t="s">
        <v>2</v>
      </c>
      <c r="W1813" s="3" t="s">
        <v>2</v>
      </c>
      <c r="X1813" s="3" t="s">
        <v>2</v>
      </c>
      <c r="Y1813" s="3" t="s">
        <v>2</v>
      </c>
      <c r="Z1813" s="3" t="s">
        <v>2</v>
      </c>
      <c r="AA1813" s="3" t="s">
        <v>2</v>
      </c>
      <c r="AB1813" s="3" t="s">
        <v>2</v>
      </c>
      <c r="AC1813" s="3">
        <v>0.45</v>
      </c>
      <c r="AD1813" s="2" t="s">
        <v>202</v>
      </c>
      <c r="AE1813" s="1" t="e">
        <f>($P1813/$DF$4)/((($Q1813/$DG$4)^2)/($R1813/$DH$4))</f>
        <v>#VALUE!</v>
      </c>
      <c r="AF1813" s="1" t="e">
        <f>($P1813/$DI$4)/((($Q1813/$DJ$4)^2)/($R1813/$DK$4))</f>
        <v>#VALUE!</v>
      </c>
      <c r="AG1813" s="1" t="e">
        <f>($P1813/$DL$4)/((($Q1813/$DM$4)^2)/($R1813/$DN$4))</f>
        <v>#VALUE!</v>
      </c>
      <c r="AH1813" s="1" t="e">
        <f>($P1813/$DO$4)/((($Q1813/$DP$4)^2)/($R1813/$DQ$4))</f>
        <v>#VALUE!</v>
      </c>
      <c r="AI1813" t="s">
        <v>1728</v>
      </c>
      <c r="AJ1813">
        <v>395</v>
      </c>
      <c r="AK1813" s="21">
        <v>-56.968884535217299</v>
      </c>
      <c r="AL1813" s="21">
        <v>138.294047692871</v>
      </c>
      <c r="AM1813" s="21">
        <v>-0.11100698796361699</v>
      </c>
      <c r="AN1813" s="21">
        <v>-0.25073978848457301</v>
      </c>
      <c r="AO1813" s="21">
        <v>-4.8411757310468104</v>
      </c>
      <c r="AP1813" s="21">
        <v>-10.9416839989682</v>
      </c>
      <c r="AQ1813" s="21">
        <v>1.40013920439482</v>
      </c>
      <c r="AR1813" s="21">
        <v>1.2607224030613899</v>
      </c>
      <c r="AS1813" s="21">
        <v>0.88540670118331899</v>
      </c>
      <c r="AT1813" s="21">
        <v>7.0402138896286506E-2</v>
      </c>
      <c r="AU1813" s="21">
        <v>4.8762912861823997</v>
      </c>
      <c r="AV1813" s="21">
        <v>4.7813649085044903</v>
      </c>
      <c r="AW1813" s="21">
        <v>102.336644003296</v>
      </c>
      <c r="AX1813" s="21">
        <v>105.4413432724</v>
      </c>
      <c r="AY1813" s="21">
        <v>212.670156878672</v>
      </c>
      <c r="AZ1813" s="21">
        <v>208.666008539214</v>
      </c>
      <c r="BA1813" s="21">
        <v>0.19413913252651699</v>
      </c>
      <c r="BB1813" s="21">
        <v>0.109704087907076</v>
      </c>
      <c r="BC1813" s="21">
        <v>3.34962291650002E-10</v>
      </c>
      <c r="BD1813"/>
      <c r="BE1813"/>
      <c r="BF1813"/>
      <c r="BG1813"/>
      <c r="BH1813"/>
      <c r="BI1813"/>
      <c r="BJ1813"/>
      <c r="BK1813"/>
      <c r="BL1813"/>
      <c r="BM1813"/>
      <c r="BN1813"/>
    </row>
    <row r="1814" spans="1:66">
      <c r="A1814" s="4">
        <v>1812</v>
      </c>
      <c r="B1814" s="2" t="s">
        <v>1703</v>
      </c>
      <c r="C1814" s="2" t="s">
        <v>1325</v>
      </c>
      <c r="D1814" s="2" t="s">
        <v>1702</v>
      </c>
      <c r="E1814" s="2" t="s">
        <v>1702</v>
      </c>
      <c r="F1814" s="2" t="s">
        <v>494</v>
      </c>
      <c r="G1814" s="2" t="s">
        <v>1727</v>
      </c>
      <c r="H1814" s="4">
        <v>1</v>
      </c>
      <c r="I1814" s="4">
        <v>11</v>
      </c>
      <c r="J1814" s="4">
        <v>2005</v>
      </c>
      <c r="K1814" s="3">
        <v>-20.54000000000002</v>
      </c>
      <c r="L1814" s="3">
        <v>12.58</v>
      </c>
      <c r="M1814" s="4">
        <v>3.5</v>
      </c>
      <c r="N1814" s="3">
        <v>-11.5</v>
      </c>
      <c r="O1814" s="3" t="s">
        <v>2</v>
      </c>
      <c r="P1814" s="3" t="s">
        <v>2</v>
      </c>
      <c r="Q1814" s="3" t="s">
        <v>2</v>
      </c>
      <c r="R1814" s="3">
        <v>33.700000000000003</v>
      </c>
      <c r="S1814" s="3">
        <v>7</v>
      </c>
      <c r="T1814" s="3" t="s">
        <v>2</v>
      </c>
      <c r="U1814" s="3" t="s">
        <v>2</v>
      </c>
      <c r="V1814" s="3" t="s">
        <v>2</v>
      </c>
      <c r="W1814" s="3" t="s">
        <v>2</v>
      </c>
      <c r="X1814" s="3" t="s">
        <v>2</v>
      </c>
      <c r="Y1814" s="3" t="s">
        <v>2</v>
      </c>
      <c r="Z1814" s="3" t="s">
        <v>2</v>
      </c>
      <c r="AA1814" s="3" t="s">
        <v>2</v>
      </c>
      <c r="AB1814" s="3" t="s">
        <v>2</v>
      </c>
      <c r="AC1814" s="3">
        <v>0.45</v>
      </c>
      <c r="AD1814" s="2" t="s">
        <v>202</v>
      </c>
      <c r="AE1814" s="1" t="e">
        <f>($P1814/$DF$4)/((($Q1814/$DG$4)^2)/($R1814/$DH$4))</f>
        <v>#VALUE!</v>
      </c>
      <c r="AF1814" s="1" t="e">
        <f>($P1814/$DI$4)/((($Q1814/$DJ$4)^2)/($R1814/$DK$4))</f>
        <v>#VALUE!</v>
      </c>
      <c r="AG1814" s="1" t="e">
        <f>($P1814/$DL$4)/((($Q1814/$DM$4)^2)/($R1814/$DN$4))</f>
        <v>#VALUE!</v>
      </c>
      <c r="AH1814" s="1" t="e">
        <f>($P1814/$DO$4)/((($Q1814/$DP$4)^2)/($R1814/$DQ$4))</f>
        <v>#VALUE!</v>
      </c>
      <c r="AI1814" t="s">
        <v>1726</v>
      </c>
      <c r="AJ1814">
        <v>396</v>
      </c>
      <c r="AK1814" s="21">
        <v>-60.121712237548799</v>
      </c>
      <c r="AL1814" s="21">
        <v>137.700663485718</v>
      </c>
      <c r="AM1814" s="21">
        <v>-9.9024765066802495E-2</v>
      </c>
      <c r="AN1814" s="21">
        <v>-0.22228866911828499</v>
      </c>
      <c r="AO1814" s="21">
        <v>-4.3204435367514202</v>
      </c>
      <c r="AP1814" s="21">
        <v>-9.7049105335722405</v>
      </c>
      <c r="AQ1814" s="21">
        <v>1.58523171151876</v>
      </c>
      <c r="AR1814" s="21">
        <v>0.863139093708992</v>
      </c>
      <c r="AS1814" s="21">
        <v>0.57487489988207796</v>
      </c>
      <c r="AT1814" s="21">
        <v>0.22450899245739001</v>
      </c>
      <c r="AU1814" s="21">
        <v>4.7961536313056996</v>
      </c>
      <c r="AV1814" s="21">
        <v>4.6601012262344401</v>
      </c>
      <c r="AW1814" s="21">
        <v>102.136543067932</v>
      </c>
      <c r="AX1814" s="21">
        <v>104.89742496795699</v>
      </c>
      <c r="AY1814" s="21">
        <v>209.25647305289601</v>
      </c>
      <c r="AZ1814" s="21">
        <v>203.47159508009599</v>
      </c>
      <c r="BA1814" s="21">
        <v>0.16798505910337</v>
      </c>
      <c r="BB1814" s="21">
        <v>9.2535083392262393E-2</v>
      </c>
      <c r="BC1814" s="21">
        <v>3.2459951947209998E-10</v>
      </c>
      <c r="BD1814"/>
      <c r="BE1814"/>
      <c r="BF1814"/>
      <c r="BG1814"/>
      <c r="BH1814"/>
      <c r="BI1814"/>
      <c r="BJ1814"/>
      <c r="BK1814"/>
      <c r="BL1814"/>
      <c r="BM1814"/>
      <c r="BN1814"/>
    </row>
    <row r="1815" spans="1:66">
      <c r="A1815" s="4">
        <v>1813</v>
      </c>
      <c r="B1815" s="2" t="s">
        <v>1703</v>
      </c>
      <c r="C1815" s="2" t="s">
        <v>1325</v>
      </c>
      <c r="D1815" s="2" t="s">
        <v>1702</v>
      </c>
      <c r="E1815" s="2" t="s">
        <v>1702</v>
      </c>
      <c r="F1815" s="2" t="s">
        <v>494</v>
      </c>
      <c r="G1815" s="2" t="s">
        <v>1725</v>
      </c>
      <c r="H1815" s="4">
        <v>2</v>
      </c>
      <c r="I1815" s="4">
        <v>11</v>
      </c>
      <c r="J1815" s="4">
        <v>2005</v>
      </c>
      <c r="K1815" s="3">
        <v>-20.139999999999986</v>
      </c>
      <c r="L1815" s="3">
        <v>10.6</v>
      </c>
      <c r="M1815" s="4">
        <v>3.5</v>
      </c>
      <c r="N1815" s="3">
        <v>-11.5</v>
      </c>
      <c r="O1815" s="3" t="s">
        <v>2</v>
      </c>
      <c r="P1815" s="3" t="s">
        <v>2</v>
      </c>
      <c r="Q1815" s="3" t="s">
        <v>2</v>
      </c>
      <c r="R1815" s="3">
        <v>30.8</v>
      </c>
      <c r="S1815" s="3">
        <v>6.5</v>
      </c>
      <c r="T1815" s="3" t="s">
        <v>2</v>
      </c>
      <c r="U1815" s="3" t="s">
        <v>2</v>
      </c>
      <c r="V1815" s="3" t="s">
        <v>2</v>
      </c>
      <c r="W1815" s="3" t="s">
        <v>2</v>
      </c>
      <c r="X1815" s="3" t="s">
        <v>2</v>
      </c>
      <c r="Y1815" s="3" t="s">
        <v>2</v>
      </c>
      <c r="Z1815" s="3" t="s">
        <v>2</v>
      </c>
      <c r="AA1815" s="3" t="s">
        <v>2</v>
      </c>
      <c r="AB1815" s="3" t="s">
        <v>2</v>
      </c>
      <c r="AC1815" s="3">
        <v>0.45</v>
      </c>
      <c r="AD1815" s="2" t="s">
        <v>202</v>
      </c>
      <c r="AE1815" s="1" t="e">
        <f>($P1815/$DF$4)/((($Q1815/$DG$4)^2)/($R1815/$DH$4))</f>
        <v>#VALUE!</v>
      </c>
      <c r="AF1815" s="1" t="e">
        <f>($P1815/$DI$4)/((($Q1815/$DJ$4)^2)/($R1815/$DK$4))</f>
        <v>#VALUE!</v>
      </c>
      <c r="AG1815" s="1" t="e">
        <f>($P1815/$DL$4)/((($Q1815/$DM$4)^2)/($R1815/$DN$4))</f>
        <v>#VALUE!</v>
      </c>
      <c r="AH1815" s="1" t="e">
        <f>($P1815/$DO$4)/((($Q1815/$DP$4)^2)/($R1815/$DQ$4))</f>
        <v>#VALUE!</v>
      </c>
      <c r="AI1815" t="s">
        <v>1724</v>
      </c>
      <c r="AJ1815">
        <v>397</v>
      </c>
      <c r="AK1815" s="21">
        <v>-62.827301242828398</v>
      </c>
      <c r="AL1815" s="21">
        <v>138.60739024353001</v>
      </c>
      <c r="AM1815" s="21">
        <v>-0.104974587392062</v>
      </c>
      <c r="AN1815" s="21">
        <v>-0.22141954838484501</v>
      </c>
      <c r="AO1815" s="21">
        <v>-4.5819522137892399</v>
      </c>
      <c r="AP1815" s="21">
        <v>-9.6721309539338307</v>
      </c>
      <c r="AQ1815" s="21">
        <v>1.8474171866178499</v>
      </c>
      <c r="AR1815" s="21">
        <v>0.93344534328579898</v>
      </c>
      <c r="AS1815" s="21">
        <v>0.47603086286038199</v>
      </c>
      <c r="AT1815" s="21">
        <v>0.36927562798187102</v>
      </c>
      <c r="AU1815" s="21">
        <v>4.7364172515869098</v>
      </c>
      <c r="AV1815" s="21">
        <v>4.6071015048027002</v>
      </c>
      <c r="AW1815" s="21">
        <v>102.288172794342</v>
      </c>
      <c r="AX1815" s="21">
        <v>104.920392467499</v>
      </c>
      <c r="AY1815" s="21">
        <v>206.73205820399801</v>
      </c>
      <c r="AZ1815" s="21">
        <v>201.25530588812001</v>
      </c>
      <c r="BA1815" s="21">
        <v>0.148341140005738</v>
      </c>
      <c r="BB1815" s="21">
        <v>9.74074131157249E-2</v>
      </c>
      <c r="BC1815" s="21">
        <v>2.9399329146025498E-10</v>
      </c>
      <c r="BD1815"/>
      <c r="BE1815"/>
      <c r="BF1815"/>
      <c r="BG1815"/>
      <c r="BH1815"/>
      <c r="BI1815"/>
      <c r="BJ1815"/>
      <c r="BK1815"/>
      <c r="BL1815"/>
      <c r="BM1815"/>
      <c r="BN1815"/>
    </row>
    <row r="1816" spans="1:66">
      <c r="A1816" s="4">
        <v>1814</v>
      </c>
      <c r="B1816" s="2" t="s">
        <v>1703</v>
      </c>
      <c r="C1816" s="2" t="s">
        <v>1325</v>
      </c>
      <c r="D1816" s="2" t="s">
        <v>1702</v>
      </c>
      <c r="E1816" s="2" t="s">
        <v>1702</v>
      </c>
      <c r="F1816" s="2" t="s">
        <v>494</v>
      </c>
      <c r="G1816" s="2" t="s">
        <v>1723</v>
      </c>
      <c r="H1816" s="4">
        <v>3</v>
      </c>
      <c r="I1816" s="4">
        <v>11</v>
      </c>
      <c r="J1816" s="4">
        <v>2005</v>
      </c>
      <c r="K1816" s="3">
        <v>-17.990000000000009</v>
      </c>
      <c r="L1816" s="3">
        <v>7.61</v>
      </c>
      <c r="M1816" s="4">
        <v>3.5</v>
      </c>
      <c r="N1816" s="3">
        <v>-11.2</v>
      </c>
      <c r="O1816" s="3" t="s">
        <v>2</v>
      </c>
      <c r="P1816" s="3" t="s">
        <v>2</v>
      </c>
      <c r="Q1816" s="3" t="s">
        <v>2</v>
      </c>
      <c r="R1816" s="3">
        <v>29.4</v>
      </c>
      <c r="S1816" s="3">
        <v>6.3</v>
      </c>
      <c r="T1816" s="3" t="s">
        <v>2</v>
      </c>
      <c r="U1816" s="3" t="s">
        <v>2</v>
      </c>
      <c r="V1816" s="3" t="s">
        <v>2</v>
      </c>
      <c r="W1816" s="3" t="s">
        <v>2</v>
      </c>
      <c r="X1816" s="3" t="s">
        <v>2</v>
      </c>
      <c r="Y1816" s="3" t="s">
        <v>2</v>
      </c>
      <c r="Z1816" s="3" t="s">
        <v>2</v>
      </c>
      <c r="AA1816" s="3" t="s">
        <v>2</v>
      </c>
      <c r="AB1816" s="3" t="s">
        <v>2</v>
      </c>
      <c r="AC1816" s="3">
        <v>0.45</v>
      </c>
      <c r="AD1816" s="2" t="s">
        <v>202</v>
      </c>
      <c r="AE1816" s="1" t="e">
        <f>($P1816/$DF$4)/((($Q1816/$DG$4)^2)/($R1816/$DH$4))</f>
        <v>#VALUE!</v>
      </c>
      <c r="AF1816" s="1" t="e">
        <f>($P1816/$DI$4)/((($Q1816/$DJ$4)^2)/($R1816/$DK$4))</f>
        <v>#VALUE!</v>
      </c>
      <c r="AG1816" s="1" t="e">
        <f>($P1816/$DL$4)/((($Q1816/$DM$4)^2)/($R1816/$DN$4))</f>
        <v>#VALUE!</v>
      </c>
      <c r="AH1816" s="1" t="e">
        <f>($P1816/$DO$4)/((($Q1816/$DP$4)^2)/($R1816/$DQ$4))</f>
        <v>#VALUE!</v>
      </c>
      <c r="AI1816" t="s">
        <v>1722</v>
      </c>
      <c r="AJ1816">
        <v>398</v>
      </c>
      <c r="AK1816" s="21">
        <v>-65.654122603225701</v>
      </c>
      <c r="AL1816" s="21">
        <v>143.622047203064</v>
      </c>
      <c r="AM1816" s="21">
        <v>-0.14094043260887301</v>
      </c>
      <c r="AN1816" s="21">
        <v>-0.29143752642422899</v>
      </c>
      <c r="AO1816" s="21">
        <v>-6.1553626692196302</v>
      </c>
      <c r="AP1816" s="21">
        <v>-12.736352090593799</v>
      </c>
      <c r="AQ1816" s="21">
        <v>1.85125241363049</v>
      </c>
      <c r="AR1816" s="21">
        <v>0.96664119379818403</v>
      </c>
      <c r="AS1816" s="21">
        <v>0.27621402697265202</v>
      </c>
      <c r="AT1816" s="21">
        <v>0.34958981335982697</v>
      </c>
      <c r="AU1816" s="21">
        <v>4.6986072335720097</v>
      </c>
      <c r="AV1816" s="21">
        <v>4.7593208320617704</v>
      </c>
      <c r="AW1816" s="21">
        <v>103.09098923835801</v>
      </c>
      <c r="AX1816" s="21">
        <v>106.459242100906</v>
      </c>
      <c r="AY1816" s="21">
        <v>205.20333842024601</v>
      </c>
      <c r="AZ1816" s="21">
        <v>207.99518689570601</v>
      </c>
      <c r="BA1816" s="21">
        <v>9.7088443201780297E-2</v>
      </c>
      <c r="BB1816" s="21">
        <v>6.9653582437709E-2</v>
      </c>
      <c r="BC1816" s="21">
        <v>2.0166380256648799E-10</v>
      </c>
      <c r="BD1816"/>
      <c r="BE1816"/>
      <c r="BF1816"/>
      <c r="BG1816"/>
      <c r="BH1816"/>
      <c r="BI1816"/>
      <c r="BJ1816"/>
      <c r="BK1816"/>
      <c r="BL1816"/>
      <c r="BM1816"/>
      <c r="BN1816"/>
    </row>
    <row r="1817" spans="1:66">
      <c r="A1817" s="4">
        <v>1815</v>
      </c>
      <c r="B1817" s="2" t="s">
        <v>1703</v>
      </c>
      <c r="C1817" s="2" t="s">
        <v>1325</v>
      </c>
      <c r="D1817" s="2" t="s">
        <v>1702</v>
      </c>
      <c r="E1817" s="2" t="s">
        <v>1702</v>
      </c>
      <c r="F1817" s="2" t="s">
        <v>494</v>
      </c>
      <c r="G1817" s="2" t="s">
        <v>1721</v>
      </c>
      <c r="H1817" s="4">
        <v>4</v>
      </c>
      <c r="I1817" s="4">
        <v>11</v>
      </c>
      <c r="J1817" s="4">
        <v>2005</v>
      </c>
      <c r="K1817" s="3">
        <v>-15.240000000000009</v>
      </c>
      <c r="L1817" s="3">
        <v>4.32</v>
      </c>
      <c r="M1817" s="4">
        <v>3.5</v>
      </c>
      <c r="N1817" s="3">
        <v>-11.5</v>
      </c>
      <c r="O1817" s="3" t="s">
        <v>2</v>
      </c>
      <c r="P1817" s="3" t="s">
        <v>2</v>
      </c>
      <c r="Q1817" s="3" t="s">
        <v>2</v>
      </c>
      <c r="R1817" s="3">
        <v>29.7</v>
      </c>
      <c r="S1817" s="3">
        <v>7.3</v>
      </c>
      <c r="T1817" s="3" t="s">
        <v>2</v>
      </c>
      <c r="U1817" s="3" t="s">
        <v>2</v>
      </c>
      <c r="V1817" s="3" t="s">
        <v>2</v>
      </c>
      <c r="W1817" s="3" t="s">
        <v>2</v>
      </c>
      <c r="X1817" s="3" t="s">
        <v>2</v>
      </c>
      <c r="Y1817" s="3" t="s">
        <v>2</v>
      </c>
      <c r="Z1817" s="3" t="s">
        <v>2</v>
      </c>
      <c r="AA1817" s="3" t="s">
        <v>2</v>
      </c>
      <c r="AB1817" s="3" t="s">
        <v>2</v>
      </c>
      <c r="AC1817" s="3">
        <v>0.45</v>
      </c>
      <c r="AD1817" s="2" t="s">
        <v>202</v>
      </c>
      <c r="AE1817" s="1" t="e">
        <f>($P1817/$DF$4)/((($Q1817/$DG$4)^2)/($R1817/$DH$4))</f>
        <v>#VALUE!</v>
      </c>
      <c r="AF1817" s="1" t="e">
        <f>($P1817/$DI$4)/((($Q1817/$DJ$4)^2)/($R1817/$DK$4))</f>
        <v>#VALUE!</v>
      </c>
      <c r="AG1817" s="1" t="e">
        <f>($P1817/$DL$4)/((($Q1817/$DM$4)^2)/($R1817/$DN$4))</f>
        <v>#VALUE!</v>
      </c>
      <c r="AH1817" s="1" t="e">
        <f>($P1817/$DO$4)/((($Q1817/$DP$4)^2)/($R1817/$DQ$4))</f>
        <v>#VALUE!</v>
      </c>
      <c r="AI1817" t="s">
        <v>1720</v>
      </c>
      <c r="AJ1817">
        <v>399</v>
      </c>
      <c r="AK1817" s="21">
        <v>-67.8667619316101</v>
      </c>
      <c r="AL1817" s="21">
        <v>148.457541714478</v>
      </c>
      <c r="AM1817" s="21">
        <v>-0.12792400242090199</v>
      </c>
      <c r="AN1817" s="21">
        <v>-0.16672372332438801</v>
      </c>
      <c r="AO1817" s="21">
        <v>-5.5880566437141104</v>
      </c>
      <c r="AP1817" s="21">
        <v>-7.2837443370680104</v>
      </c>
      <c r="AQ1817" s="21">
        <v>1.4602951157212301</v>
      </c>
      <c r="AR1817" s="21">
        <v>1.14763716781735</v>
      </c>
      <c r="AS1817" s="21">
        <v>0.11270001979991801</v>
      </c>
      <c r="AT1817" s="21">
        <v>0.16767793458476701</v>
      </c>
      <c r="AU1817" s="21">
        <v>4.6531555353641503</v>
      </c>
      <c r="AV1817" s="21">
        <v>4.8051363225936896</v>
      </c>
      <c r="AW1817" s="21">
        <v>102.84898871078499</v>
      </c>
      <c r="AX1817" s="21">
        <v>103.681514041138</v>
      </c>
      <c r="AY1817" s="21">
        <v>203.26321681376299</v>
      </c>
      <c r="AZ1817" s="21">
        <v>209.928446774251</v>
      </c>
      <c r="BA1817" s="21">
        <v>9.49363236103207E-2</v>
      </c>
      <c r="BB1817" s="21">
        <v>0.15974314561262701</v>
      </c>
      <c r="BC1817" s="21">
        <v>8.2138530445430599E-11</v>
      </c>
      <c r="BD1817"/>
      <c r="BE1817"/>
      <c r="BF1817"/>
      <c r="BG1817"/>
      <c r="BH1817"/>
      <c r="BI1817"/>
      <c r="BJ1817"/>
      <c r="BK1817"/>
      <c r="BL1817"/>
      <c r="BM1817"/>
      <c r="BN1817"/>
    </row>
    <row r="1818" spans="1:66">
      <c r="A1818" s="4">
        <v>1816</v>
      </c>
      <c r="B1818" s="2" t="s">
        <v>1703</v>
      </c>
      <c r="C1818" s="2" t="s">
        <v>1325</v>
      </c>
      <c r="D1818" s="2" t="s">
        <v>1702</v>
      </c>
      <c r="E1818" s="2" t="s">
        <v>1702</v>
      </c>
      <c r="F1818" s="2" t="s">
        <v>494</v>
      </c>
      <c r="G1818" s="2" t="s">
        <v>1719</v>
      </c>
      <c r="H1818" s="4">
        <v>5</v>
      </c>
      <c r="I1818" s="4">
        <v>11</v>
      </c>
      <c r="J1818" s="4">
        <v>2005</v>
      </c>
      <c r="K1818" s="3">
        <v>-12.439999999999998</v>
      </c>
      <c r="L1818" s="3">
        <v>0.81</v>
      </c>
      <c r="M1818" s="4">
        <v>3.5</v>
      </c>
      <c r="N1818" s="3">
        <v>-12.5</v>
      </c>
      <c r="O1818" s="3" t="s">
        <v>2</v>
      </c>
      <c r="P1818" s="3" t="s">
        <v>2</v>
      </c>
      <c r="Q1818" s="3" t="s">
        <v>2</v>
      </c>
      <c r="R1818" s="3">
        <v>18.899999999999999</v>
      </c>
      <c r="S1818" s="3">
        <v>3.8</v>
      </c>
      <c r="T1818" s="3" t="s">
        <v>2</v>
      </c>
      <c r="U1818" s="3" t="s">
        <v>2</v>
      </c>
      <c r="V1818" s="3" t="s">
        <v>2</v>
      </c>
      <c r="W1818" s="3" t="s">
        <v>2</v>
      </c>
      <c r="X1818" s="3" t="s">
        <v>2</v>
      </c>
      <c r="Y1818" s="3" t="s">
        <v>2</v>
      </c>
      <c r="Z1818" s="3" t="s">
        <v>2</v>
      </c>
      <c r="AA1818" s="3" t="s">
        <v>2</v>
      </c>
      <c r="AB1818" s="3" t="s">
        <v>2</v>
      </c>
      <c r="AC1818" s="3">
        <v>0.45</v>
      </c>
      <c r="AD1818" s="2" t="s">
        <v>202</v>
      </c>
      <c r="AE1818" s="1" t="e">
        <f>($P1818/$DF$4)/((($Q1818/$DG$4)^2)/($R1818/$DH$4))</f>
        <v>#VALUE!</v>
      </c>
      <c r="AF1818" s="1" t="e">
        <f>($P1818/$DI$4)/((($Q1818/$DJ$4)^2)/($R1818/$DK$4))</f>
        <v>#VALUE!</v>
      </c>
      <c r="AG1818" s="1" t="e">
        <f>($P1818/$DL$4)/((($Q1818/$DM$4)^2)/($R1818/$DN$4))</f>
        <v>#VALUE!</v>
      </c>
      <c r="AH1818" s="1" t="e">
        <f>($P1818/$DO$4)/((($Q1818/$DP$4)^2)/($R1818/$DQ$4))</f>
        <v>#VALUE!</v>
      </c>
      <c r="AI1818" t="s">
        <v>1718</v>
      </c>
      <c r="AJ1818">
        <v>400</v>
      </c>
      <c r="AK1818" s="21">
        <v>-68.715522880935694</v>
      </c>
      <c r="AL1818" s="21">
        <v>145.79769047775301</v>
      </c>
      <c r="AM1818" s="21">
        <v>-6.8067947874777004E-2</v>
      </c>
      <c r="AN1818" s="21">
        <v>0.103708581015747</v>
      </c>
      <c r="AO1818" s="21">
        <v>-2.9716360035594702</v>
      </c>
      <c r="AP1818" s="21">
        <v>4.5247821324458304</v>
      </c>
      <c r="AQ1818" s="21">
        <v>1.16277834111154</v>
      </c>
      <c r="AR1818" s="21">
        <v>1.11383653008044</v>
      </c>
      <c r="AS1818" s="21">
        <v>0.22477200022563301</v>
      </c>
      <c r="AT1818" s="21">
        <v>0.14893564881607901</v>
      </c>
      <c r="AU1818" s="21">
        <v>4.6885467856645597</v>
      </c>
      <c r="AV1818" s="21">
        <v>4.5941897427558898</v>
      </c>
      <c r="AW1818" s="21">
        <v>101.51470689887999</v>
      </c>
      <c r="AX1818" s="21">
        <v>97.808971530532801</v>
      </c>
      <c r="AY1818" s="21">
        <v>204.66896367299</v>
      </c>
      <c r="AZ1818" s="21">
        <v>200.49643993787299</v>
      </c>
      <c r="BA1818" s="21">
        <v>0.171750131819397</v>
      </c>
      <c r="BB1818" s="21">
        <v>0.37173941962570001</v>
      </c>
      <c r="BC1818" s="21">
        <v>3.6779096181363902E-11</v>
      </c>
      <c r="BD1818"/>
      <c r="BE1818"/>
      <c r="BF1818"/>
      <c r="BG1818"/>
      <c r="BH1818"/>
      <c r="BI1818"/>
      <c r="BJ1818"/>
      <c r="BK1818"/>
      <c r="BL1818"/>
      <c r="BM1818"/>
      <c r="BN1818"/>
    </row>
    <row r="1819" spans="1:66">
      <c r="A1819" s="4">
        <v>1817</v>
      </c>
      <c r="B1819" s="2" t="s">
        <v>1703</v>
      </c>
      <c r="C1819" s="2" t="s">
        <v>1325</v>
      </c>
      <c r="D1819" s="2" t="s">
        <v>1702</v>
      </c>
      <c r="E1819" s="2" t="s">
        <v>1702</v>
      </c>
      <c r="F1819" s="2" t="s">
        <v>494</v>
      </c>
      <c r="G1819" s="2" t="s">
        <v>1717</v>
      </c>
      <c r="H1819" s="4">
        <v>2</v>
      </c>
      <c r="I1819" s="4">
        <v>11</v>
      </c>
      <c r="J1819" s="4">
        <v>2005</v>
      </c>
      <c r="K1819" s="3">
        <v>-20.120000000000005</v>
      </c>
      <c r="L1819" s="3">
        <v>10.62</v>
      </c>
      <c r="M1819" s="4">
        <v>40</v>
      </c>
      <c r="N1819" s="3">
        <v>-11.9</v>
      </c>
      <c r="O1819" s="3" t="s">
        <v>2</v>
      </c>
      <c r="P1819" s="3" t="s">
        <v>2</v>
      </c>
      <c r="Q1819" s="3" t="s">
        <v>2</v>
      </c>
      <c r="R1819" s="3">
        <v>30.5</v>
      </c>
      <c r="S1819" s="3">
        <v>6.3</v>
      </c>
      <c r="T1819" s="3" t="s">
        <v>2</v>
      </c>
      <c r="U1819" s="3" t="s">
        <v>2</v>
      </c>
      <c r="V1819" s="3" t="s">
        <v>2</v>
      </c>
      <c r="W1819" s="3" t="s">
        <v>2</v>
      </c>
      <c r="X1819" s="3" t="s">
        <v>2</v>
      </c>
      <c r="Y1819" s="3" t="s">
        <v>2</v>
      </c>
      <c r="Z1819" s="3" t="s">
        <v>2</v>
      </c>
      <c r="AA1819" s="3" t="s">
        <v>2</v>
      </c>
      <c r="AB1819" s="3" t="s">
        <v>2</v>
      </c>
      <c r="AC1819" s="3">
        <v>0.45</v>
      </c>
      <c r="AD1819" s="2" t="s">
        <v>202</v>
      </c>
      <c r="AE1819" s="1" t="e">
        <f>($P1819/$DF$4)/((($Q1819/$DG$4)^2)/($R1819/$DH$4))</f>
        <v>#VALUE!</v>
      </c>
      <c r="AF1819" s="1" t="e">
        <f>($P1819/$DI$4)/((($Q1819/$DJ$4)^2)/($R1819/$DK$4))</f>
        <v>#VALUE!</v>
      </c>
      <c r="AG1819" s="1" t="e">
        <f>($P1819/$DL$4)/((($Q1819/$DM$4)^2)/($R1819/$DN$4))</f>
        <v>#VALUE!</v>
      </c>
      <c r="AH1819" s="1" t="e">
        <f>($P1819/$DO$4)/((($Q1819/$DP$4)^2)/($R1819/$DQ$4))</f>
        <v>#VALUE!</v>
      </c>
      <c r="AI1819" t="s">
        <v>1716</v>
      </c>
      <c r="AJ1819">
        <v>401</v>
      </c>
      <c r="AK1819" s="21">
        <v>-64.6752370452881</v>
      </c>
      <c r="AL1819" s="21">
        <v>133.64425522613499</v>
      </c>
      <c r="AM1819" s="21">
        <v>1.4107178285866999</v>
      </c>
      <c r="AN1819" s="21">
        <v>1.08334508134425</v>
      </c>
      <c r="AO1819" s="21">
        <v>61.464579887292203</v>
      </c>
      <c r="AP1819" s="21">
        <v>47.215640588332903</v>
      </c>
      <c r="AQ1819" s="21">
        <v>3.61186020112038</v>
      </c>
      <c r="AR1819" s="21">
        <v>1.98620613896847</v>
      </c>
      <c r="AS1819" s="21">
        <v>7.4379106106758099</v>
      </c>
      <c r="AT1819" s="21">
        <v>4.9842184859514198</v>
      </c>
      <c r="AU1819" s="21">
        <v>3.63933563947678</v>
      </c>
      <c r="AV1819" s="21">
        <v>3.6779197505712502</v>
      </c>
      <c r="AW1819" s="21">
        <v>74.166625074386602</v>
      </c>
      <c r="AX1819" s="21">
        <v>84.1083874778748</v>
      </c>
      <c r="AY1819" s="21">
        <v>158.59585634030401</v>
      </c>
      <c r="AZ1819" s="21">
        <v>160.33399209367701</v>
      </c>
      <c r="BA1819" s="21">
        <v>0.64247748310863995</v>
      </c>
      <c r="BB1819" s="21">
        <v>0.36583726882934597</v>
      </c>
      <c r="BC1819" s="21">
        <v>2.9407876930003199E-10</v>
      </c>
      <c r="BD1819"/>
      <c r="BE1819"/>
      <c r="BF1819"/>
      <c r="BG1819"/>
      <c r="BH1819"/>
      <c r="BI1819"/>
      <c r="BJ1819"/>
      <c r="BK1819"/>
      <c r="BL1819"/>
      <c r="BM1819"/>
      <c r="BN1819"/>
    </row>
    <row r="1820" spans="1:66">
      <c r="A1820" s="4">
        <v>1818</v>
      </c>
      <c r="B1820" s="2" t="s">
        <v>1703</v>
      </c>
      <c r="C1820" s="2" t="s">
        <v>1325</v>
      </c>
      <c r="D1820" s="2" t="s">
        <v>1702</v>
      </c>
      <c r="E1820" s="2" t="s">
        <v>1702</v>
      </c>
      <c r="F1820" s="2" t="s">
        <v>494</v>
      </c>
      <c r="G1820" s="2" t="s">
        <v>1717</v>
      </c>
      <c r="H1820" s="4">
        <v>2</v>
      </c>
      <c r="I1820" s="4">
        <v>11</v>
      </c>
      <c r="J1820" s="4">
        <v>2005</v>
      </c>
      <c r="K1820" s="3">
        <v>-20.120000000000005</v>
      </c>
      <c r="L1820" s="3">
        <v>10.62</v>
      </c>
      <c r="M1820" s="4">
        <v>100</v>
      </c>
      <c r="N1820" s="3">
        <v>-12.9</v>
      </c>
      <c r="O1820" s="3" t="s">
        <v>2</v>
      </c>
      <c r="P1820" s="3" t="s">
        <v>2</v>
      </c>
      <c r="Q1820" s="3" t="s">
        <v>2</v>
      </c>
      <c r="R1820" s="3">
        <v>17.100000000000001</v>
      </c>
      <c r="S1820" s="3">
        <v>3.4</v>
      </c>
      <c r="T1820" s="3" t="s">
        <v>2</v>
      </c>
      <c r="U1820" s="3" t="s">
        <v>2</v>
      </c>
      <c r="V1820" s="3" t="s">
        <v>2</v>
      </c>
      <c r="W1820" s="3" t="s">
        <v>2</v>
      </c>
      <c r="X1820" s="3" t="s">
        <v>2</v>
      </c>
      <c r="Y1820" s="3" t="s">
        <v>2</v>
      </c>
      <c r="Z1820" s="3" t="s">
        <v>2</v>
      </c>
      <c r="AA1820" s="3" t="s">
        <v>2</v>
      </c>
      <c r="AB1820" s="3" t="s">
        <v>2</v>
      </c>
      <c r="AC1820" s="3">
        <v>0.45</v>
      </c>
      <c r="AD1820" s="2" t="s">
        <v>202</v>
      </c>
      <c r="AE1820" s="1" t="e">
        <f>($P1820/$DF$4)/((($Q1820/$DG$4)^2)/($R1820/$DH$4))</f>
        <v>#VALUE!</v>
      </c>
      <c r="AF1820" s="1" t="e">
        <f>($P1820/$DI$4)/((($Q1820/$DJ$4)^2)/($R1820/$DK$4))</f>
        <v>#VALUE!</v>
      </c>
      <c r="AG1820" s="1" t="e">
        <f>($P1820/$DL$4)/((($Q1820/$DM$4)^2)/($R1820/$DN$4))</f>
        <v>#VALUE!</v>
      </c>
      <c r="AH1820" s="1" t="e">
        <f>($P1820/$DO$4)/((($Q1820/$DP$4)^2)/($R1820/$DQ$4))</f>
        <v>#VALUE!</v>
      </c>
      <c r="AI1820" t="s">
        <v>1716</v>
      </c>
      <c r="AJ1820">
        <v>401</v>
      </c>
      <c r="AK1820" s="21">
        <v>-72.512771415710404</v>
      </c>
      <c r="AL1820" s="21">
        <v>111.652768291473</v>
      </c>
      <c r="AM1820" s="21">
        <v>3.7927145511309299</v>
      </c>
      <c r="AN1820" s="21">
        <v>3.7547681664228398</v>
      </c>
      <c r="AO1820" s="21">
        <v>165.03227272477901</v>
      </c>
      <c r="AP1820" s="21">
        <v>163.38583853496601</v>
      </c>
      <c r="AQ1820" s="21">
        <v>8.4730587992668092</v>
      </c>
      <c r="AR1820" s="21">
        <v>7.0186308818658203</v>
      </c>
      <c r="AS1820" s="21">
        <v>22.465798050880402</v>
      </c>
      <c r="AT1820" s="21">
        <v>23.282590335210202</v>
      </c>
      <c r="AU1820" s="21">
        <v>1.98484080417951</v>
      </c>
      <c r="AV1820" s="21">
        <v>1.96114447285732</v>
      </c>
      <c r="AW1820" s="21">
        <v>34.0372098639806</v>
      </c>
      <c r="AX1820" s="21">
        <v>34.367067337671898</v>
      </c>
      <c r="AY1820" s="21">
        <v>86.366226908148207</v>
      </c>
      <c r="AZ1820" s="21">
        <v>85.337696776501602</v>
      </c>
      <c r="BA1820" s="21">
        <v>1.49652214634418</v>
      </c>
      <c r="BB1820" s="21">
        <v>1.4281366213361399</v>
      </c>
      <c r="BC1820" s="21">
        <v>2.9407876930003199E-10</v>
      </c>
      <c r="BD1820"/>
      <c r="BE1820"/>
      <c r="BF1820"/>
      <c r="BG1820"/>
      <c r="BH1820"/>
      <c r="BI1820"/>
      <c r="BJ1820"/>
      <c r="BK1820"/>
      <c r="BL1820"/>
      <c r="BM1820"/>
      <c r="BN1820"/>
    </row>
    <row r="1821" spans="1:66">
      <c r="A1821" s="4">
        <v>1819</v>
      </c>
      <c r="B1821" s="2" t="s">
        <v>1703</v>
      </c>
      <c r="C1821" s="2" t="s">
        <v>1325</v>
      </c>
      <c r="D1821" s="2" t="s">
        <v>1702</v>
      </c>
      <c r="E1821" s="2" t="s">
        <v>1702</v>
      </c>
      <c r="F1821" s="2" t="s">
        <v>494</v>
      </c>
      <c r="G1821" s="2" t="s">
        <v>1717</v>
      </c>
      <c r="H1821" s="4">
        <v>2</v>
      </c>
      <c r="I1821" s="4">
        <v>11</v>
      </c>
      <c r="J1821" s="4">
        <v>2005</v>
      </c>
      <c r="K1821" s="3">
        <v>-20.120000000000005</v>
      </c>
      <c r="L1821" s="3">
        <v>10.62</v>
      </c>
      <c r="M1821" s="4">
        <v>200</v>
      </c>
      <c r="N1821" s="3">
        <v>-12.4</v>
      </c>
      <c r="O1821" s="3" t="s">
        <v>2</v>
      </c>
      <c r="P1821" s="3" t="s">
        <v>2</v>
      </c>
      <c r="Q1821" s="3" t="s">
        <v>2</v>
      </c>
      <c r="R1821" s="3">
        <v>18.100000000000001</v>
      </c>
      <c r="S1821" s="3">
        <v>3.5</v>
      </c>
      <c r="T1821" s="3" t="s">
        <v>2</v>
      </c>
      <c r="U1821" s="3" t="s">
        <v>2</v>
      </c>
      <c r="V1821" s="3" t="s">
        <v>2</v>
      </c>
      <c r="W1821" s="3" t="s">
        <v>2</v>
      </c>
      <c r="X1821" s="3" t="s">
        <v>2</v>
      </c>
      <c r="Y1821" s="3" t="s">
        <v>2</v>
      </c>
      <c r="Z1821" s="3" t="s">
        <v>2</v>
      </c>
      <c r="AA1821" s="3" t="s">
        <v>2</v>
      </c>
      <c r="AB1821" s="3" t="s">
        <v>2</v>
      </c>
      <c r="AC1821" s="3">
        <v>0.45</v>
      </c>
      <c r="AD1821" s="2" t="s">
        <v>202</v>
      </c>
      <c r="AE1821" s="1" t="e">
        <f>($P1821/$DF$4)/((($Q1821/$DG$4)^2)/($R1821/$DH$4))</f>
        <v>#VALUE!</v>
      </c>
      <c r="AF1821" s="1" t="e">
        <f>($P1821/$DI$4)/((($Q1821/$DJ$4)^2)/($R1821/$DK$4))</f>
        <v>#VALUE!</v>
      </c>
      <c r="AG1821" s="1" t="e">
        <f>($P1821/$DL$4)/((($Q1821/$DM$4)^2)/($R1821/$DN$4))</f>
        <v>#VALUE!</v>
      </c>
      <c r="AH1821" s="1" t="e">
        <f>($P1821/$DO$4)/((($Q1821/$DP$4)^2)/($R1821/$DQ$4))</f>
        <v>#VALUE!</v>
      </c>
      <c r="AI1821" t="s">
        <v>1716</v>
      </c>
      <c r="AJ1821">
        <v>401</v>
      </c>
      <c r="AK1821" s="21">
        <v>-76.933474044799794</v>
      </c>
      <c r="AL1821" s="21">
        <v>76.592863620758095</v>
      </c>
      <c r="AM1821" s="21">
        <v>3.8889656890630699</v>
      </c>
      <c r="AN1821" s="21">
        <v>4.0891440628767004</v>
      </c>
      <c r="AO1821" s="21">
        <v>169.17914584442201</v>
      </c>
      <c r="AP1821" s="21">
        <v>177.891605716253</v>
      </c>
      <c r="AQ1821" s="21">
        <v>10.6206666827202</v>
      </c>
      <c r="AR1821" s="21">
        <v>9.3707482213974007</v>
      </c>
      <c r="AS1821" s="21">
        <v>25.099380876541101</v>
      </c>
      <c r="AT1821" s="21">
        <v>26.7929742136002</v>
      </c>
      <c r="AU1821" s="21">
        <v>2.0852635875940302</v>
      </c>
      <c r="AV1821" s="21">
        <v>1.90293292605877</v>
      </c>
      <c r="AW1821" s="21">
        <v>34.884198928833001</v>
      </c>
      <c r="AX1821" s="21">
        <v>29.924441457748401</v>
      </c>
      <c r="AY1821" s="21">
        <v>90.713944538725997</v>
      </c>
      <c r="AZ1821" s="21">
        <v>82.784081071419806</v>
      </c>
      <c r="BA1821" s="21">
        <v>1.62497372049093</v>
      </c>
      <c r="BB1821" s="21">
        <v>1.6754808194637301</v>
      </c>
      <c r="BC1821" s="21">
        <v>2.9407876930003199E-10</v>
      </c>
      <c r="BD1821"/>
      <c r="BE1821"/>
      <c r="BF1821"/>
      <c r="BG1821"/>
      <c r="BH1821"/>
      <c r="BI1821"/>
      <c r="BJ1821"/>
      <c r="BK1821"/>
      <c r="BL1821"/>
      <c r="BM1821"/>
      <c r="BN1821"/>
    </row>
    <row r="1822" spans="1:66">
      <c r="A1822" s="4">
        <v>1820</v>
      </c>
      <c r="B1822" s="2" t="s">
        <v>1703</v>
      </c>
      <c r="C1822" s="2" t="s">
        <v>1325</v>
      </c>
      <c r="D1822" s="2" t="s">
        <v>1702</v>
      </c>
      <c r="E1822" s="2" t="s">
        <v>1702</v>
      </c>
      <c r="F1822" s="2" t="s">
        <v>494</v>
      </c>
      <c r="G1822" s="2" t="s">
        <v>1715</v>
      </c>
      <c r="H1822" s="4">
        <v>5</v>
      </c>
      <c r="I1822" s="4">
        <v>11</v>
      </c>
      <c r="J1822" s="4">
        <v>2005</v>
      </c>
      <c r="K1822" s="3">
        <v>-11.269999999999982</v>
      </c>
      <c r="L1822" s="3">
        <v>-0.69</v>
      </c>
      <c r="M1822" s="4">
        <v>5</v>
      </c>
      <c r="N1822" s="3">
        <v>-11.9</v>
      </c>
      <c r="O1822" s="3" t="s">
        <v>2</v>
      </c>
      <c r="P1822" s="3" t="s">
        <v>2</v>
      </c>
      <c r="Q1822" s="3" t="s">
        <v>2</v>
      </c>
      <c r="R1822" s="3">
        <v>19.2</v>
      </c>
      <c r="S1822" s="3">
        <v>3.8</v>
      </c>
      <c r="T1822" s="3" t="s">
        <v>2</v>
      </c>
      <c r="U1822" s="3" t="s">
        <v>2</v>
      </c>
      <c r="V1822" s="3" t="s">
        <v>2</v>
      </c>
      <c r="W1822" s="3" t="s">
        <v>2</v>
      </c>
      <c r="X1822" s="3" t="s">
        <v>2</v>
      </c>
      <c r="Y1822" s="3" t="s">
        <v>2</v>
      </c>
      <c r="Z1822" s="3" t="s">
        <v>2</v>
      </c>
      <c r="AA1822" s="3" t="s">
        <v>2</v>
      </c>
      <c r="AB1822" s="3" t="s">
        <v>2</v>
      </c>
      <c r="AC1822" s="3">
        <v>0.45</v>
      </c>
      <c r="AD1822" s="2" t="s">
        <v>322</v>
      </c>
      <c r="AE1822" s="1" t="e">
        <f>($P1822/$DF$4)/((($Q1822/$DG$4)^2)/($R1822/$DH$4))</f>
        <v>#VALUE!</v>
      </c>
      <c r="AF1822" s="1" t="e">
        <f>($P1822/$DI$4)/((($Q1822/$DJ$4)^2)/($R1822/$DK$4))</f>
        <v>#VALUE!</v>
      </c>
      <c r="AG1822" s="1" t="e">
        <f>($P1822/$DL$4)/((($Q1822/$DM$4)^2)/($R1822/$DN$4))</f>
        <v>#VALUE!</v>
      </c>
      <c r="AH1822" s="1" t="e">
        <f>($P1822/$DO$4)/((($Q1822/$DP$4)^2)/($R1822/$DQ$4))</f>
        <v>#VALUE!</v>
      </c>
      <c r="AI1822" t="s">
        <v>1714</v>
      </c>
      <c r="AJ1822">
        <v>379</v>
      </c>
      <c r="AK1822" s="21">
        <v>-68.073960324287398</v>
      </c>
      <c r="AL1822" s="21">
        <v>144.54053012657201</v>
      </c>
      <c r="AM1822" s="21">
        <v>-4.0488067709229698E-2</v>
      </c>
      <c r="AN1822" s="21">
        <v>0.191714739997638</v>
      </c>
      <c r="AO1822" s="21">
        <v>-1.76697153372753</v>
      </c>
      <c r="AP1822" s="21">
        <v>8.3632968439652302</v>
      </c>
      <c r="AQ1822" s="21">
        <v>1.2980802459940299</v>
      </c>
      <c r="AR1822" s="21">
        <v>1.0720712653100499</v>
      </c>
      <c r="AS1822" s="21">
        <v>0.35860440163500601</v>
      </c>
      <c r="AT1822" s="21">
        <v>0.17412339748907801</v>
      </c>
      <c r="AU1822" s="21">
        <v>4.7025247949957896</v>
      </c>
      <c r="AV1822" s="21">
        <v>4.5674167165160204</v>
      </c>
      <c r="AW1822" s="21">
        <v>100.898329993248</v>
      </c>
      <c r="AX1822" s="21">
        <v>95.879897706031798</v>
      </c>
      <c r="AY1822" s="21">
        <v>205.215683100831</v>
      </c>
      <c r="AZ1822" s="21">
        <v>199.25587163006901</v>
      </c>
      <c r="BA1822" s="21">
        <v>0.19996375397779001</v>
      </c>
      <c r="BB1822" s="21">
        <v>0.31353210851177599</v>
      </c>
      <c r="BC1822" s="21">
        <v>2.9865961796903001E-11</v>
      </c>
      <c r="BD1822"/>
      <c r="BE1822"/>
      <c r="BF1822"/>
      <c r="BG1822"/>
      <c r="BH1822"/>
      <c r="BI1822"/>
      <c r="BJ1822"/>
      <c r="BK1822"/>
      <c r="BL1822"/>
      <c r="BM1822"/>
      <c r="BN1822"/>
    </row>
    <row r="1823" spans="1:66">
      <c r="A1823" s="4">
        <v>1821</v>
      </c>
      <c r="B1823" s="2" t="s">
        <v>1703</v>
      </c>
      <c r="C1823" s="2" t="s">
        <v>1325</v>
      </c>
      <c r="D1823" s="2" t="s">
        <v>1702</v>
      </c>
      <c r="E1823" s="2" t="s">
        <v>1702</v>
      </c>
      <c r="F1823" s="2" t="s">
        <v>494</v>
      </c>
      <c r="G1823" s="2" t="s">
        <v>1713</v>
      </c>
      <c r="H1823" s="4">
        <v>6</v>
      </c>
      <c r="I1823" s="4">
        <v>11</v>
      </c>
      <c r="J1823" s="4">
        <v>2005</v>
      </c>
      <c r="K1823" s="3">
        <v>-9.339999999999975</v>
      </c>
      <c r="L1823" s="3">
        <v>-3.17</v>
      </c>
      <c r="M1823" s="4">
        <v>3.5</v>
      </c>
      <c r="N1823" s="3">
        <v>-12.3</v>
      </c>
      <c r="O1823" s="3" t="s">
        <v>2</v>
      </c>
      <c r="P1823" s="3" t="s">
        <v>2</v>
      </c>
      <c r="Q1823" s="3" t="s">
        <v>2</v>
      </c>
      <c r="R1823" s="3">
        <v>14.9</v>
      </c>
      <c r="S1823" s="3">
        <v>2.9</v>
      </c>
      <c r="T1823" s="3" t="s">
        <v>2</v>
      </c>
      <c r="U1823" s="3" t="s">
        <v>2</v>
      </c>
      <c r="V1823" s="3" t="s">
        <v>2</v>
      </c>
      <c r="W1823" s="3" t="s">
        <v>2</v>
      </c>
      <c r="X1823" s="3" t="s">
        <v>2</v>
      </c>
      <c r="Y1823" s="3" t="s">
        <v>2</v>
      </c>
      <c r="Z1823" s="3" t="s">
        <v>2</v>
      </c>
      <c r="AA1823" s="3" t="s">
        <v>2</v>
      </c>
      <c r="AB1823" s="3" t="s">
        <v>2</v>
      </c>
      <c r="AC1823" s="3">
        <v>0.45</v>
      </c>
      <c r="AD1823" s="2" t="s">
        <v>322</v>
      </c>
      <c r="AE1823" s="1" t="e">
        <f>($P1823/$DF$4)/((($Q1823/$DG$4)^2)/($R1823/$DH$4))</f>
        <v>#VALUE!</v>
      </c>
      <c r="AF1823" s="1" t="e">
        <f>($P1823/$DI$4)/((($Q1823/$DJ$4)^2)/($R1823/$DK$4))</f>
        <v>#VALUE!</v>
      </c>
      <c r="AG1823" s="1" t="e">
        <f>($P1823/$DL$4)/((($Q1823/$DM$4)^2)/($R1823/$DN$4))</f>
        <v>#VALUE!</v>
      </c>
      <c r="AH1823" s="1" t="e">
        <f>($P1823/$DO$4)/((($Q1823/$DP$4)^2)/($R1823/$DQ$4))</f>
        <v>#VALUE!</v>
      </c>
      <c r="AI1823" t="s">
        <v>1712</v>
      </c>
      <c r="AJ1823">
        <v>402</v>
      </c>
      <c r="AK1823" s="21">
        <v>-66.703027240753201</v>
      </c>
      <c r="AL1823" s="21">
        <v>136.646773342514</v>
      </c>
      <c r="AM1823" s="21">
        <v>-3.5423938649892801E-2</v>
      </c>
      <c r="AN1823" s="21">
        <v>0.229707919834368</v>
      </c>
      <c r="AO1823" s="21">
        <v>-1.5455208100544799</v>
      </c>
      <c r="AP1823" s="21">
        <v>10.018513083923001</v>
      </c>
      <c r="AQ1823" s="21">
        <v>1.43292984074354</v>
      </c>
      <c r="AR1823" s="21">
        <v>1.2970049679279301</v>
      </c>
      <c r="AS1823" s="21">
        <v>0.55716895020455104</v>
      </c>
      <c r="AT1823" s="21">
        <v>0.21037276070863001</v>
      </c>
      <c r="AU1823" s="21">
        <v>4.7287850227117501</v>
      </c>
      <c r="AV1823" s="21">
        <v>4.5953064533472103</v>
      </c>
      <c r="AW1823" s="21">
        <v>100.769725841141</v>
      </c>
      <c r="AX1823" s="21">
        <v>95.061781662368801</v>
      </c>
      <c r="AY1823" s="21">
        <v>206.31494387984301</v>
      </c>
      <c r="AZ1823" s="21">
        <v>200.419008234046</v>
      </c>
      <c r="BA1823" s="21">
        <v>0.22741165181696399</v>
      </c>
      <c r="BB1823" s="21">
        <v>0.41889920024126798</v>
      </c>
      <c r="BC1823" s="21">
        <v>1.6819068878739202E-11</v>
      </c>
      <c r="BD1823"/>
      <c r="BE1823"/>
      <c r="BF1823"/>
      <c r="BG1823"/>
      <c r="BH1823"/>
      <c r="BI1823"/>
      <c r="BJ1823"/>
      <c r="BK1823"/>
      <c r="BL1823"/>
      <c r="BM1823"/>
      <c r="BN1823"/>
    </row>
    <row r="1824" spans="1:66">
      <c r="A1824" s="4">
        <v>1822</v>
      </c>
      <c r="B1824" s="2" t="s">
        <v>1703</v>
      </c>
      <c r="C1824" s="2" t="s">
        <v>1325</v>
      </c>
      <c r="D1824" s="2" t="s">
        <v>1702</v>
      </c>
      <c r="E1824" s="2" t="s">
        <v>1702</v>
      </c>
      <c r="F1824" s="2" t="s">
        <v>494</v>
      </c>
      <c r="G1824" s="2" t="s">
        <v>1711</v>
      </c>
      <c r="H1824" s="4">
        <v>7</v>
      </c>
      <c r="I1824" s="4">
        <v>11</v>
      </c>
      <c r="J1824" s="4">
        <v>2005</v>
      </c>
      <c r="K1824" s="3">
        <v>-8.0799999999999841</v>
      </c>
      <c r="L1824" s="3">
        <v>-4.79</v>
      </c>
      <c r="M1824" s="4">
        <v>3.5</v>
      </c>
      <c r="N1824" s="3">
        <v>-13.8</v>
      </c>
      <c r="O1824" s="3" t="s">
        <v>2</v>
      </c>
      <c r="P1824" s="3" t="s">
        <v>2</v>
      </c>
      <c r="Q1824" s="3" t="s">
        <v>2</v>
      </c>
      <c r="R1824" s="3">
        <v>13.1</v>
      </c>
      <c r="S1824" s="3">
        <v>2.5</v>
      </c>
      <c r="T1824" s="3" t="s">
        <v>2</v>
      </c>
      <c r="U1824" s="3" t="s">
        <v>2</v>
      </c>
      <c r="V1824" s="3" t="s">
        <v>2</v>
      </c>
      <c r="W1824" s="3" t="s">
        <v>2</v>
      </c>
      <c r="X1824" s="3" t="s">
        <v>2</v>
      </c>
      <c r="Y1824" s="3" t="s">
        <v>2</v>
      </c>
      <c r="Z1824" s="3" t="s">
        <v>2</v>
      </c>
      <c r="AA1824" s="3" t="s">
        <v>2</v>
      </c>
      <c r="AB1824" s="3" t="s">
        <v>2</v>
      </c>
      <c r="AC1824" s="3">
        <v>0.45</v>
      </c>
      <c r="AD1824" s="2" t="s">
        <v>322</v>
      </c>
      <c r="AE1824" s="1" t="e">
        <f>($P1824/$DF$4)/((($Q1824/$DG$4)^2)/($R1824/$DH$4))</f>
        <v>#VALUE!</v>
      </c>
      <c r="AF1824" s="1" t="e">
        <f>($P1824/$DI$4)/((($Q1824/$DJ$4)^2)/($R1824/$DK$4))</f>
        <v>#VALUE!</v>
      </c>
      <c r="AG1824" s="1" t="e">
        <f>($P1824/$DL$4)/((($Q1824/$DM$4)^2)/($R1824/$DN$4))</f>
        <v>#VALUE!</v>
      </c>
      <c r="AH1824" s="1" t="e">
        <f>($P1824/$DO$4)/((($Q1824/$DP$4)^2)/($R1824/$DQ$4))</f>
        <v>#VALUE!</v>
      </c>
      <c r="AI1824" t="s">
        <v>1710</v>
      </c>
      <c r="AJ1824">
        <v>403</v>
      </c>
      <c r="AK1824" s="21">
        <v>-65.355216896247896</v>
      </c>
      <c r="AL1824" s="21">
        <v>132.83270737800601</v>
      </c>
      <c r="AM1824" s="21">
        <v>-4.02087512289174E-2</v>
      </c>
      <c r="AN1824" s="21">
        <v>0.13688313435504701</v>
      </c>
      <c r="AO1824" s="21">
        <v>-1.7541351316417999</v>
      </c>
      <c r="AP1824" s="21">
        <v>5.9694278322619203</v>
      </c>
      <c r="AQ1824" s="21">
        <v>1.48902975162268</v>
      </c>
      <c r="AR1824" s="21">
        <v>1.6216253600835799</v>
      </c>
      <c r="AS1824" s="21">
        <v>0.51101800677329301</v>
      </c>
      <c r="AT1824" s="21">
        <v>0.19888846692107601</v>
      </c>
      <c r="AU1824" s="21">
        <v>4.7474362078666701</v>
      </c>
      <c r="AV1824" s="21">
        <v>4.7155825845718402</v>
      </c>
      <c r="AW1824" s="21">
        <v>100.862174930573</v>
      </c>
      <c r="AX1824" s="21">
        <v>97.056018168640094</v>
      </c>
      <c r="AY1824" s="21">
        <v>207.10993607020299</v>
      </c>
      <c r="AZ1824" s="21">
        <v>205.638393632755</v>
      </c>
      <c r="BA1824" s="21">
        <v>0.20885340125188201</v>
      </c>
      <c r="BB1824" s="21">
        <v>0.32252328820899101</v>
      </c>
      <c r="BC1824" s="21">
        <v>1.02574401548812E-11</v>
      </c>
      <c r="BD1824"/>
      <c r="BE1824"/>
      <c r="BF1824"/>
      <c r="BG1824"/>
      <c r="BH1824"/>
      <c r="BI1824"/>
      <c r="BJ1824"/>
      <c r="BK1824"/>
      <c r="BL1824"/>
      <c r="BM1824"/>
      <c r="BN1824"/>
    </row>
    <row r="1825" spans="1:66">
      <c r="A1825" s="4">
        <v>1823</v>
      </c>
      <c r="B1825" s="2" t="s">
        <v>1703</v>
      </c>
      <c r="C1825" s="2" t="s">
        <v>1325</v>
      </c>
      <c r="D1825" s="2" t="s">
        <v>1702</v>
      </c>
      <c r="E1825" s="2" t="s">
        <v>1702</v>
      </c>
      <c r="F1825" s="2" t="s">
        <v>494</v>
      </c>
      <c r="G1825" s="2" t="s">
        <v>1709</v>
      </c>
      <c r="H1825" s="4">
        <v>9</v>
      </c>
      <c r="I1825" s="4">
        <v>11</v>
      </c>
      <c r="J1825" s="4">
        <v>2005</v>
      </c>
      <c r="K1825" s="3">
        <v>-2.7799999999999727</v>
      </c>
      <c r="L1825" s="3">
        <v>-11.53</v>
      </c>
      <c r="M1825" s="4">
        <v>3.5</v>
      </c>
      <c r="N1825" s="3">
        <v>-14.6</v>
      </c>
      <c r="O1825" s="3" t="s">
        <v>2</v>
      </c>
      <c r="P1825" s="3" t="s">
        <v>2</v>
      </c>
      <c r="Q1825" s="3" t="s">
        <v>2</v>
      </c>
      <c r="R1825" s="3">
        <v>17.8</v>
      </c>
      <c r="S1825" s="3">
        <v>3.3</v>
      </c>
      <c r="T1825" s="3" t="s">
        <v>2</v>
      </c>
      <c r="U1825" s="3" t="s">
        <v>2</v>
      </c>
      <c r="V1825" s="3" t="s">
        <v>2</v>
      </c>
      <c r="W1825" s="3" t="s">
        <v>2</v>
      </c>
      <c r="X1825" s="3" t="s">
        <v>2</v>
      </c>
      <c r="Y1825" s="3" t="s">
        <v>2</v>
      </c>
      <c r="Z1825" s="3" t="s">
        <v>2</v>
      </c>
      <c r="AA1825" s="3" t="s">
        <v>2</v>
      </c>
      <c r="AB1825" s="3" t="s">
        <v>2</v>
      </c>
      <c r="AC1825" s="3">
        <v>0.45</v>
      </c>
      <c r="AD1825" s="2" t="s">
        <v>322</v>
      </c>
      <c r="AE1825" s="1" t="e">
        <f>($P1825/$DF$4)/((($Q1825/$DG$4)^2)/($R1825/$DH$4))</f>
        <v>#VALUE!</v>
      </c>
      <c r="AF1825" s="1" t="e">
        <f>($P1825/$DI$4)/((($Q1825/$DJ$4)^2)/($R1825/$DK$4))</f>
        <v>#VALUE!</v>
      </c>
      <c r="AG1825" s="1" t="e">
        <f>($P1825/$DL$4)/((($Q1825/$DM$4)^2)/($R1825/$DN$4))</f>
        <v>#VALUE!</v>
      </c>
      <c r="AH1825" s="1" t="e">
        <f>($P1825/$DO$4)/((($Q1825/$DP$4)^2)/($R1825/$DQ$4))</f>
        <v>#VALUE!</v>
      </c>
      <c r="AI1825" t="s">
        <v>1708</v>
      </c>
      <c r="AJ1825">
        <v>404</v>
      </c>
      <c r="AK1825" s="21">
        <v>-58.009348937606802</v>
      </c>
      <c r="AL1825" s="21">
        <v>127.862157691956</v>
      </c>
      <c r="AM1825" s="21">
        <v>-3.3337397012277503E-2</v>
      </c>
      <c r="AN1825" s="21">
        <v>-8.4659669523709392E-3</v>
      </c>
      <c r="AO1825" s="21">
        <v>-1.45276290532909</v>
      </c>
      <c r="AP1825" s="21">
        <v>-0.36875623160619703</v>
      </c>
      <c r="AQ1825" s="21">
        <v>1.4710238494038601</v>
      </c>
      <c r="AR1825" s="21">
        <v>2.8988516968905902</v>
      </c>
      <c r="AS1825" s="21">
        <v>0.24265382355451601</v>
      </c>
      <c r="AT1825" s="21">
        <v>0.39438090227469802</v>
      </c>
      <c r="AU1825" s="21">
        <v>4.9523682884693097</v>
      </c>
      <c r="AV1825" s="21">
        <v>5.09206354658604</v>
      </c>
      <c r="AW1825" s="21">
        <v>100.70210526733401</v>
      </c>
      <c r="AX1825" s="21">
        <v>100.12468338661201</v>
      </c>
      <c r="AY1825" s="21">
        <v>215.83237644918199</v>
      </c>
      <c r="AZ1825" s="21">
        <v>221.824017148195</v>
      </c>
      <c r="BA1825" s="21">
        <v>0.17598983652070199</v>
      </c>
      <c r="BB1825" s="21">
        <v>0.22307977929636799</v>
      </c>
      <c r="BC1825" s="21">
        <v>9.2804333132399407E-12</v>
      </c>
      <c r="BD1825"/>
      <c r="BE1825"/>
      <c r="BF1825"/>
      <c r="BG1825"/>
      <c r="BH1825"/>
      <c r="BI1825"/>
      <c r="BJ1825"/>
      <c r="BK1825"/>
      <c r="BL1825"/>
      <c r="BM1825"/>
      <c r="BN1825"/>
    </row>
    <row r="1826" spans="1:66">
      <c r="A1826" s="4">
        <v>1824</v>
      </c>
      <c r="B1826" s="2" t="s">
        <v>1703</v>
      </c>
      <c r="C1826" s="2" t="s">
        <v>1325</v>
      </c>
      <c r="D1826" s="2" t="s">
        <v>1702</v>
      </c>
      <c r="E1826" s="2" t="s">
        <v>1702</v>
      </c>
      <c r="F1826" s="2" t="s">
        <v>494</v>
      </c>
      <c r="G1826" s="2" t="s">
        <v>1707</v>
      </c>
      <c r="H1826" s="4">
        <v>11</v>
      </c>
      <c r="I1826" s="4">
        <v>11</v>
      </c>
      <c r="J1826" s="4">
        <v>2005</v>
      </c>
      <c r="K1826" s="3">
        <v>1.79</v>
      </c>
      <c r="L1826" s="3">
        <v>-17.23</v>
      </c>
      <c r="M1826" s="4">
        <v>3.5</v>
      </c>
      <c r="N1826" s="3">
        <v>-16.5</v>
      </c>
      <c r="O1826" s="3" t="s">
        <v>2</v>
      </c>
      <c r="P1826" s="3" t="s">
        <v>2</v>
      </c>
      <c r="Q1826" s="3" t="s">
        <v>2</v>
      </c>
      <c r="R1826" s="3">
        <v>11.3</v>
      </c>
      <c r="S1826" s="3">
        <v>1.9</v>
      </c>
      <c r="T1826" s="3" t="s">
        <v>2</v>
      </c>
      <c r="U1826" s="3" t="s">
        <v>2</v>
      </c>
      <c r="V1826" s="3" t="s">
        <v>2</v>
      </c>
      <c r="W1826" s="3" t="s">
        <v>2</v>
      </c>
      <c r="X1826" s="3" t="s">
        <v>2</v>
      </c>
      <c r="Y1826" s="3" t="s">
        <v>2</v>
      </c>
      <c r="Z1826" s="3" t="s">
        <v>2</v>
      </c>
      <c r="AA1826" s="3" t="s">
        <v>2</v>
      </c>
      <c r="AB1826" s="3" t="s">
        <v>2</v>
      </c>
      <c r="AC1826" s="3">
        <v>0.45</v>
      </c>
      <c r="AD1826" s="2" t="s">
        <v>322</v>
      </c>
      <c r="AE1826" s="1" t="e">
        <f>($P1826/$DF$4)/((($Q1826/$DG$4)^2)/($R1826/$DH$4))</f>
        <v>#VALUE!</v>
      </c>
      <c r="AF1826" s="1" t="e">
        <f>($P1826/$DI$4)/((($Q1826/$DJ$4)^2)/($R1826/$DK$4))</f>
        <v>#VALUE!</v>
      </c>
      <c r="AG1826" s="1" t="e">
        <f>($P1826/$DL$4)/((($Q1826/$DM$4)^2)/($R1826/$DN$4))</f>
        <v>#VALUE!</v>
      </c>
      <c r="AH1826" s="1" t="e">
        <f>($P1826/$DO$4)/((($Q1826/$DP$4)^2)/($R1826/$DQ$4))</f>
        <v>#VALUE!</v>
      </c>
      <c r="AI1826" t="s">
        <v>1706</v>
      </c>
      <c r="AJ1826">
        <v>405</v>
      </c>
      <c r="AK1826" s="21">
        <v>-51.343808694839502</v>
      </c>
      <c r="AL1826" s="21">
        <v>138.151051541138</v>
      </c>
      <c r="AM1826" s="21">
        <v>-0.119933078291267</v>
      </c>
      <c r="AN1826" s="21">
        <v>-0.154467140135542</v>
      </c>
      <c r="AO1826" s="21">
        <v>-5.2243203463525196</v>
      </c>
      <c r="AP1826" s="21">
        <v>-6.7265453190859397</v>
      </c>
      <c r="AQ1826" s="21">
        <v>1.6854276707768401</v>
      </c>
      <c r="AR1826" s="21">
        <v>1.7698750359356401</v>
      </c>
      <c r="AS1826" s="21">
        <v>2.0724492482900598</v>
      </c>
      <c r="AT1826" s="21">
        <v>4.8594713951587698</v>
      </c>
      <c r="AU1826" s="21">
        <v>5.1185530838966402</v>
      </c>
      <c r="AV1826" s="21">
        <v>5.1618834885120402</v>
      </c>
      <c r="AW1826" s="21">
        <v>102.376932592773</v>
      </c>
      <c r="AX1826" s="21">
        <v>102.827828125381</v>
      </c>
      <c r="AY1826" s="21">
        <v>222.96545744824101</v>
      </c>
      <c r="AZ1826" s="21">
        <v>224.781255240907</v>
      </c>
      <c r="BA1826" s="21">
        <v>0.33065754816979198</v>
      </c>
      <c r="BB1826" s="21">
        <v>0.51050096985101701</v>
      </c>
      <c r="BC1826" s="21">
        <v>9.6785674618486298E-12</v>
      </c>
      <c r="BD1826"/>
      <c r="BE1826"/>
      <c r="BF1826"/>
      <c r="BG1826"/>
      <c r="BH1826"/>
      <c r="BI1826"/>
      <c r="BJ1826"/>
      <c r="BK1826"/>
      <c r="BL1826"/>
      <c r="BM1826"/>
      <c r="BN1826"/>
    </row>
    <row r="1827" spans="1:66">
      <c r="A1827" s="4">
        <v>1825</v>
      </c>
      <c r="B1827" s="2" t="s">
        <v>1703</v>
      </c>
      <c r="C1827" s="2" t="s">
        <v>1325</v>
      </c>
      <c r="D1827" s="2" t="s">
        <v>1702</v>
      </c>
      <c r="E1827" s="2" t="s">
        <v>1702</v>
      </c>
      <c r="F1827" s="2" t="s">
        <v>494</v>
      </c>
      <c r="G1827" s="2" t="s">
        <v>1705</v>
      </c>
      <c r="H1827" s="4">
        <v>12</v>
      </c>
      <c r="I1827" s="4">
        <v>11</v>
      </c>
      <c r="J1827" s="4">
        <v>2005</v>
      </c>
      <c r="K1827" s="3">
        <v>4.54</v>
      </c>
      <c r="L1827" s="3">
        <v>-20.55</v>
      </c>
      <c r="M1827" s="4">
        <v>3.5</v>
      </c>
      <c r="N1827" s="3">
        <v>-15.4</v>
      </c>
      <c r="O1827" s="3" t="s">
        <v>2</v>
      </c>
      <c r="P1827" s="3" t="s">
        <v>2</v>
      </c>
      <c r="Q1827" s="3" t="s">
        <v>2</v>
      </c>
      <c r="R1827" s="3">
        <v>10.3</v>
      </c>
      <c r="S1827" s="3">
        <v>1.9</v>
      </c>
      <c r="T1827" s="3" t="s">
        <v>2</v>
      </c>
      <c r="U1827" s="3" t="s">
        <v>2</v>
      </c>
      <c r="V1827" s="3" t="s">
        <v>2</v>
      </c>
      <c r="W1827" s="3" t="s">
        <v>2</v>
      </c>
      <c r="X1827" s="3" t="s">
        <v>2</v>
      </c>
      <c r="Y1827" s="3" t="s">
        <v>2</v>
      </c>
      <c r="Z1827" s="3" t="s">
        <v>2</v>
      </c>
      <c r="AA1827" s="3" t="s">
        <v>2</v>
      </c>
      <c r="AB1827" s="3" t="s">
        <v>2</v>
      </c>
      <c r="AC1827" s="3">
        <v>0.45</v>
      </c>
      <c r="AD1827" s="2" t="s">
        <v>322</v>
      </c>
      <c r="AE1827" s="1" t="e">
        <f>($P1827/$DF$4)/((($Q1827/$DG$4)^2)/($R1827/$DH$4))</f>
        <v>#VALUE!</v>
      </c>
      <c r="AF1827" s="1" t="e">
        <f>($P1827/$DI$4)/((($Q1827/$DJ$4)^2)/($R1827/$DK$4))</f>
        <v>#VALUE!</v>
      </c>
      <c r="AG1827" s="1" t="e">
        <f>($P1827/$DL$4)/((($Q1827/$DM$4)^2)/($R1827/$DN$4))</f>
        <v>#VALUE!</v>
      </c>
      <c r="AH1827" s="1" t="e">
        <f>($P1827/$DO$4)/((($Q1827/$DP$4)^2)/($R1827/$DQ$4))</f>
        <v>#VALUE!</v>
      </c>
      <c r="AI1827" t="s">
        <v>1704</v>
      </c>
      <c r="AJ1827">
        <v>406</v>
      </c>
      <c r="AK1827" s="21">
        <v>-48.490761491775501</v>
      </c>
      <c r="AL1827" s="21">
        <v>140.035145866394</v>
      </c>
      <c r="AM1827" s="21">
        <v>-0.10960749960690699</v>
      </c>
      <c r="AN1827" s="21">
        <v>0.24773737888224401</v>
      </c>
      <c r="AO1827" s="21">
        <v>-4.7746447640807697</v>
      </c>
      <c r="AP1827" s="21">
        <v>10.7886655901713</v>
      </c>
      <c r="AQ1827" s="21">
        <v>2.2556354030370702</v>
      </c>
      <c r="AR1827" s="21">
        <v>1.5195757758989901</v>
      </c>
      <c r="AS1827" s="21">
        <v>2.85548074528575</v>
      </c>
      <c r="AT1827" s="21">
        <v>4.5888677344322204</v>
      </c>
      <c r="AU1827" s="21">
        <v>5.2952468576431304</v>
      </c>
      <c r="AV1827" s="21">
        <v>5.5722393128871897</v>
      </c>
      <c r="AW1827" s="21">
        <v>102.13951906967201</v>
      </c>
      <c r="AX1827" s="21">
        <v>95.501069047927899</v>
      </c>
      <c r="AY1827" s="21">
        <v>230.66788009496099</v>
      </c>
      <c r="AZ1827" s="21">
        <v>242.662986338683</v>
      </c>
      <c r="BA1827" s="21">
        <v>0.35061720822751502</v>
      </c>
      <c r="BB1827" s="21">
        <v>0.62627331411838505</v>
      </c>
      <c r="BC1827" s="21">
        <v>1.08956618887549E-11</v>
      </c>
      <c r="BD1827"/>
      <c r="BE1827"/>
      <c r="BF1827"/>
      <c r="BG1827"/>
      <c r="BH1827"/>
      <c r="BI1827"/>
      <c r="BJ1827"/>
      <c r="BK1827"/>
      <c r="BL1827"/>
      <c r="BM1827"/>
      <c r="BN1827"/>
    </row>
    <row r="1828" spans="1:66">
      <c r="A1828" s="4">
        <v>1826</v>
      </c>
      <c r="B1828" s="2" t="s">
        <v>1703</v>
      </c>
      <c r="C1828" s="2" t="s">
        <v>1325</v>
      </c>
      <c r="D1828" s="2" t="s">
        <v>1702</v>
      </c>
      <c r="E1828" s="2" t="s">
        <v>1702</v>
      </c>
      <c r="F1828" s="2" t="s">
        <v>494</v>
      </c>
      <c r="G1828" s="2" t="s">
        <v>1701</v>
      </c>
      <c r="H1828" s="4">
        <v>13</v>
      </c>
      <c r="I1828" s="4">
        <v>11</v>
      </c>
      <c r="J1828" s="4">
        <v>2005</v>
      </c>
      <c r="K1828" s="3">
        <v>7.38</v>
      </c>
      <c r="L1828" s="3">
        <v>-23.95</v>
      </c>
      <c r="M1828" s="4">
        <v>3.5</v>
      </c>
      <c r="N1828" s="3">
        <v>-14.4</v>
      </c>
      <c r="O1828" s="3" t="s">
        <v>2</v>
      </c>
      <c r="P1828" s="3" t="s">
        <v>2</v>
      </c>
      <c r="Q1828" s="3" t="s">
        <v>2</v>
      </c>
      <c r="R1828" s="3">
        <v>10.9</v>
      </c>
      <c r="S1828" s="3">
        <v>2</v>
      </c>
      <c r="T1828" s="3" t="s">
        <v>2</v>
      </c>
      <c r="U1828" s="3" t="s">
        <v>2</v>
      </c>
      <c r="V1828" s="3" t="s">
        <v>2</v>
      </c>
      <c r="W1828" s="3" t="s">
        <v>2</v>
      </c>
      <c r="X1828" s="3" t="s">
        <v>2</v>
      </c>
      <c r="Y1828" s="3" t="s">
        <v>2</v>
      </c>
      <c r="Z1828" s="3" t="s">
        <v>2</v>
      </c>
      <c r="AA1828" s="3" t="s">
        <v>2</v>
      </c>
      <c r="AB1828" s="3" t="s">
        <v>2</v>
      </c>
      <c r="AC1828" s="3">
        <v>0.45</v>
      </c>
      <c r="AD1828" s="2" t="s">
        <v>322</v>
      </c>
      <c r="AE1828" s="1" t="e">
        <f>($P1828/$DF$4)/((($Q1828/$DG$4)^2)/($R1828/$DH$4))</f>
        <v>#VALUE!</v>
      </c>
      <c r="AF1828" s="1" t="e">
        <f>($P1828/$DI$4)/((($Q1828/$DJ$4)^2)/($R1828/$DK$4))</f>
        <v>#VALUE!</v>
      </c>
      <c r="AG1828" s="1" t="e">
        <f>($P1828/$DL$4)/((($Q1828/$DM$4)^2)/($R1828/$DN$4))</f>
        <v>#VALUE!</v>
      </c>
      <c r="AH1828" s="1" t="e">
        <f>($P1828/$DO$4)/((($Q1828/$DP$4)^2)/($R1828/$DQ$4))</f>
        <v>#VALUE!</v>
      </c>
      <c r="AI1828" t="s">
        <v>1700</v>
      </c>
      <c r="AJ1828">
        <v>407</v>
      </c>
      <c r="AK1828" s="21">
        <v>-48.557846150398298</v>
      </c>
      <c r="AL1828" s="21">
        <v>140.55555857467601</v>
      </c>
      <c r="AM1828" s="21">
        <v>-9.3903799114748804E-2</v>
      </c>
      <c r="AN1828" s="21">
        <v>0.191912134264596</v>
      </c>
      <c r="AO1828" s="21">
        <v>-4.0904023386042496</v>
      </c>
      <c r="AP1828" s="21">
        <v>8.3574814498994705</v>
      </c>
      <c r="AQ1828" s="21">
        <v>2.4044371721148501</v>
      </c>
      <c r="AR1828" s="21">
        <v>1.6837191373184299</v>
      </c>
      <c r="AS1828" s="21">
        <v>1.32461408509314</v>
      </c>
      <c r="AT1828" s="21">
        <v>2.8963776820599998</v>
      </c>
      <c r="AU1828" s="21">
        <v>5.3149309689998603</v>
      </c>
      <c r="AV1828" s="21">
        <v>5.4789739562272999</v>
      </c>
      <c r="AW1828" s="21">
        <v>101.82357800293001</v>
      </c>
      <c r="AX1828" s="21">
        <v>96.571246198654194</v>
      </c>
      <c r="AY1828" s="21">
        <v>231.51634527951799</v>
      </c>
      <c r="AZ1828" s="21">
        <v>238.59472067450301</v>
      </c>
      <c r="BA1828" s="21">
        <v>0.30905377662181899</v>
      </c>
      <c r="BB1828" s="21">
        <v>0.58552177618444001</v>
      </c>
      <c r="BC1828" s="21">
        <v>1.05305102941647E-11</v>
      </c>
      <c r="BD1828"/>
      <c r="BE1828"/>
      <c r="BF1828"/>
      <c r="BG1828"/>
      <c r="BH1828"/>
      <c r="BI1828"/>
      <c r="BJ1828"/>
      <c r="BK1828"/>
      <c r="BL1828"/>
      <c r="BM1828"/>
      <c r="BN1828"/>
    </row>
    <row r="1829" spans="1:66">
      <c r="A1829" s="4">
        <v>1827</v>
      </c>
      <c r="B1829" s="2" t="s">
        <v>1698</v>
      </c>
      <c r="C1829" s="2" t="s">
        <v>1213</v>
      </c>
      <c r="D1829" s="2" t="s">
        <v>1697</v>
      </c>
      <c r="E1829" s="2" t="s">
        <v>1696</v>
      </c>
      <c r="F1829" s="2" t="s">
        <v>367</v>
      </c>
      <c r="G1829" s="2" t="s">
        <v>1699</v>
      </c>
      <c r="H1829" s="4" t="s">
        <v>1075</v>
      </c>
      <c r="I1829" s="4">
        <v>7</v>
      </c>
      <c r="J1829" s="4">
        <v>1988</v>
      </c>
      <c r="K1829" s="3">
        <v>34</v>
      </c>
      <c r="L1829" s="3">
        <v>43</v>
      </c>
      <c r="M1829" s="4">
        <v>0</v>
      </c>
      <c r="N1829" s="3" t="s">
        <v>1075</v>
      </c>
      <c r="O1829" s="3" t="s">
        <v>2</v>
      </c>
      <c r="P1829" s="3">
        <v>30.77</v>
      </c>
      <c r="Q1829" s="3" t="s">
        <v>2</v>
      </c>
      <c r="R1829" s="3">
        <v>23.19</v>
      </c>
      <c r="S1829" s="3">
        <v>5.52</v>
      </c>
      <c r="T1829" s="3">
        <v>1.45</v>
      </c>
      <c r="U1829" s="3" t="s">
        <v>2</v>
      </c>
      <c r="V1829" s="3" t="s">
        <v>2</v>
      </c>
      <c r="W1829" s="3" t="s">
        <v>2</v>
      </c>
      <c r="X1829" s="3" t="s">
        <v>2</v>
      </c>
      <c r="Y1829" s="3">
        <v>13.2</v>
      </c>
      <c r="Z1829" s="3" t="s">
        <v>2</v>
      </c>
      <c r="AA1829" s="3">
        <v>9.6999999999999993</v>
      </c>
      <c r="AB1829" s="3">
        <v>1.48</v>
      </c>
      <c r="AC1829" s="3">
        <v>0</v>
      </c>
      <c r="AD1829" s="2" t="s">
        <v>1426</v>
      </c>
      <c r="AE1829" s="1" t="e">
        <f>($P1829/$DF$4)/((($Q1829/$DG$4)^2)/($R1829/$DH$4))</f>
        <v>#VALUE!</v>
      </c>
      <c r="AF1829" s="1" t="e">
        <f>($P1829/$DI$4)/((($Q1829/$DJ$4)^2)/($R1829/$DK$4))</f>
        <v>#VALUE!</v>
      </c>
      <c r="AG1829" s="1" t="e">
        <f>($P1829/$DL$4)/((($Q1829/$DM$4)^2)/($R1829/$DN$4))</f>
        <v>#VALUE!</v>
      </c>
      <c r="AH1829" s="1" t="e">
        <f>($P1829/$DO$4)/((($Q1829/$DP$4)^2)/($R1829/$DQ$4))</f>
        <v>#VALUE!</v>
      </c>
      <c r="AI1829" t="s">
        <v>1694</v>
      </c>
      <c r="AJ1829">
        <v>408</v>
      </c>
      <c r="AK1829" s="21"/>
      <c r="AL1829" s="21"/>
      <c r="AM1829" s="21">
        <v>-2.0581427080814702E-2</v>
      </c>
      <c r="AN1829" s="21">
        <v>-4.1900451509528501E-2</v>
      </c>
      <c r="AO1829" s="21">
        <v>-0.90738776578207603</v>
      </c>
      <c r="AP1829" s="21">
        <v>-1.8509572940379</v>
      </c>
      <c r="AQ1829" s="21">
        <v>8.6325114777213905</v>
      </c>
      <c r="AR1829" s="21">
        <v>6.2425376239576202</v>
      </c>
      <c r="AS1829" s="21">
        <v>0.31568345251052199</v>
      </c>
      <c r="AT1829" s="21">
        <v>0.19702747743576901</v>
      </c>
      <c r="AU1829" s="21">
        <v>6.5205988852601298</v>
      </c>
      <c r="AV1829" s="21">
        <v>5.5023982744467901</v>
      </c>
      <c r="AW1829" s="21">
        <v>100.355465437237</v>
      </c>
      <c r="AX1829" s="21">
        <v>100.72015932986599</v>
      </c>
      <c r="AY1829" s="21">
        <v>287.45915559847799</v>
      </c>
      <c r="AZ1829" s="21">
        <v>243.03610766653401</v>
      </c>
      <c r="BA1829" s="21">
        <v>0.16932469782860701</v>
      </c>
      <c r="BB1829" s="21">
        <v>0.14219438206208501</v>
      </c>
      <c r="BC1829" s="21">
        <v>3.9939955527241898E-11</v>
      </c>
      <c r="BD1829"/>
      <c r="BE1829"/>
      <c r="BF1829"/>
      <c r="BG1829"/>
      <c r="BH1829"/>
      <c r="BI1829"/>
      <c r="BJ1829"/>
      <c r="BK1829"/>
      <c r="BL1829"/>
      <c r="BM1829"/>
      <c r="BN1829"/>
    </row>
    <row r="1830" spans="1:66">
      <c r="A1830" s="4">
        <v>1828</v>
      </c>
      <c r="B1830" s="2" t="s">
        <v>1698</v>
      </c>
      <c r="C1830" s="2" t="s">
        <v>1213</v>
      </c>
      <c r="D1830" s="2" t="s">
        <v>1697</v>
      </c>
      <c r="E1830" s="2" t="s">
        <v>1696</v>
      </c>
      <c r="F1830" s="2" t="s">
        <v>367</v>
      </c>
      <c r="G1830" s="2" t="s">
        <v>1699</v>
      </c>
      <c r="H1830" s="4" t="s">
        <v>1075</v>
      </c>
      <c r="I1830" s="4">
        <v>7</v>
      </c>
      <c r="J1830" s="4">
        <v>1988</v>
      </c>
      <c r="K1830" s="3">
        <v>34</v>
      </c>
      <c r="L1830" s="3">
        <v>43</v>
      </c>
      <c r="M1830" s="4">
        <v>30</v>
      </c>
      <c r="N1830" s="3" t="s">
        <v>1075</v>
      </c>
      <c r="O1830" s="3">
        <v>33.1</v>
      </c>
      <c r="P1830" s="3">
        <v>16.53</v>
      </c>
      <c r="Q1830" s="3" t="s">
        <v>2</v>
      </c>
      <c r="R1830" s="3">
        <v>21.82</v>
      </c>
      <c r="S1830" s="3">
        <v>4.76</v>
      </c>
      <c r="T1830" s="3" t="s">
        <v>2</v>
      </c>
      <c r="U1830" s="3">
        <v>7.4</v>
      </c>
      <c r="V1830" s="3" t="s">
        <v>2</v>
      </c>
      <c r="W1830" s="3">
        <v>10</v>
      </c>
      <c r="X1830" s="3" t="s">
        <v>2</v>
      </c>
      <c r="Y1830" s="3">
        <v>9.1999999999999993</v>
      </c>
      <c r="Z1830" s="3" t="s">
        <v>2</v>
      </c>
      <c r="AA1830" s="3" t="s">
        <v>2</v>
      </c>
      <c r="AB1830" s="3">
        <v>1.28</v>
      </c>
      <c r="AC1830" s="3">
        <v>0.2</v>
      </c>
      <c r="AD1830" s="2" t="s">
        <v>1426</v>
      </c>
      <c r="AE1830" s="1" t="e">
        <f>($P1830/$DF$4)/((($Q1830/$DG$4)^2)/($R1830/$DH$4))</f>
        <v>#VALUE!</v>
      </c>
      <c r="AF1830" s="1" t="e">
        <f>($P1830/$DI$4)/((($Q1830/$DJ$4)^2)/($R1830/$DK$4))</f>
        <v>#VALUE!</v>
      </c>
      <c r="AG1830" s="1" t="e">
        <f>($P1830/$DL$4)/((($Q1830/$DM$4)^2)/($R1830/$DN$4))</f>
        <v>#VALUE!</v>
      </c>
      <c r="AH1830" s="1" t="e">
        <f>($P1830/$DO$4)/((($Q1830/$DP$4)^2)/($R1830/$DQ$4))</f>
        <v>#VALUE!</v>
      </c>
      <c r="AI1830" t="s">
        <v>1694</v>
      </c>
      <c r="AJ1830">
        <v>408</v>
      </c>
      <c r="AK1830" s="21"/>
      <c r="AL1830" s="21"/>
      <c r="AM1830" s="21">
        <v>0.33186651771201903</v>
      </c>
      <c r="AN1830" s="21">
        <v>0.23529776253149401</v>
      </c>
      <c r="AO1830" s="21">
        <v>14.615143866499499</v>
      </c>
      <c r="AP1830" s="21">
        <v>10.3612706849513</v>
      </c>
      <c r="AQ1830" s="21">
        <v>10.4470031167332</v>
      </c>
      <c r="AR1830" s="21">
        <v>7.9426366310371002</v>
      </c>
      <c r="AS1830" s="21">
        <v>0.68472242669055505</v>
      </c>
      <c r="AT1830" s="21">
        <v>0.66752054973652797</v>
      </c>
      <c r="AU1830" s="21">
        <v>6.6758227238529599</v>
      </c>
      <c r="AV1830" s="21">
        <v>6.8247795999050096</v>
      </c>
      <c r="AW1830" s="21">
        <v>95.532846475902403</v>
      </c>
      <c r="AX1830" s="21">
        <v>97.224100589752197</v>
      </c>
      <c r="AY1830" s="21">
        <v>294.02461420463402</v>
      </c>
      <c r="AZ1830" s="21">
        <v>300.57698828334497</v>
      </c>
      <c r="BA1830" s="21">
        <v>0.20749084082873301</v>
      </c>
      <c r="BB1830" s="21">
        <v>0.16647143431596101</v>
      </c>
      <c r="BC1830" s="21">
        <v>3.9939955527241898E-11</v>
      </c>
      <c r="BD1830"/>
      <c r="BE1830"/>
      <c r="BF1830"/>
      <c r="BG1830"/>
      <c r="BH1830"/>
      <c r="BI1830"/>
      <c r="BJ1830"/>
      <c r="BK1830"/>
      <c r="BL1830"/>
      <c r="BM1830"/>
      <c r="BN1830"/>
    </row>
    <row r="1831" spans="1:66">
      <c r="A1831" s="4">
        <v>1829</v>
      </c>
      <c r="B1831" s="2" t="s">
        <v>1698</v>
      </c>
      <c r="C1831" s="2" t="s">
        <v>1213</v>
      </c>
      <c r="D1831" s="2" t="s">
        <v>1697</v>
      </c>
      <c r="E1831" s="2" t="s">
        <v>1696</v>
      </c>
      <c r="F1831" s="2" t="s">
        <v>367</v>
      </c>
      <c r="G1831" s="2" t="s">
        <v>1695</v>
      </c>
      <c r="H1831" s="4" t="s">
        <v>1075</v>
      </c>
      <c r="I1831" s="4">
        <v>7</v>
      </c>
      <c r="J1831" s="4">
        <v>1988</v>
      </c>
      <c r="K1831" s="3">
        <v>34</v>
      </c>
      <c r="L1831" s="3">
        <v>43</v>
      </c>
      <c r="M1831" s="4">
        <v>40</v>
      </c>
      <c r="N1831" s="3" t="s">
        <v>1075</v>
      </c>
      <c r="O1831" s="3" t="s">
        <v>2</v>
      </c>
      <c r="P1831" s="3">
        <v>18.079999999999998</v>
      </c>
      <c r="Q1831" s="3" t="s">
        <v>2</v>
      </c>
      <c r="R1831" s="3">
        <v>23.25</v>
      </c>
      <c r="S1831" s="3">
        <v>5.04</v>
      </c>
      <c r="T1831" s="3">
        <v>1.38</v>
      </c>
      <c r="U1831" s="3" t="s">
        <v>2</v>
      </c>
      <c r="V1831" s="3" t="s">
        <v>2</v>
      </c>
      <c r="W1831" s="3" t="s">
        <v>2</v>
      </c>
      <c r="X1831" s="3" t="s">
        <v>2</v>
      </c>
      <c r="Y1831" s="3">
        <v>8.8000000000000007</v>
      </c>
      <c r="Z1831" s="3" t="s">
        <v>2</v>
      </c>
      <c r="AA1831" s="3" t="s">
        <v>2</v>
      </c>
      <c r="AB1831" s="3">
        <v>1.37</v>
      </c>
      <c r="AC1831" s="3">
        <v>0.2</v>
      </c>
      <c r="AD1831" s="2" t="s">
        <v>1426</v>
      </c>
      <c r="AE1831" s="1" t="e">
        <f>($P1831/$DF$4)/((($Q1831/$DG$4)^2)/($R1831/$DH$4))</f>
        <v>#VALUE!</v>
      </c>
      <c r="AF1831" s="1" t="e">
        <f>($P1831/$DI$4)/((($Q1831/$DJ$4)^2)/($R1831/$DK$4))</f>
        <v>#VALUE!</v>
      </c>
      <c r="AG1831" s="1" t="e">
        <f>($P1831/$DL$4)/((($Q1831/$DM$4)^2)/($R1831/$DN$4))</f>
        <v>#VALUE!</v>
      </c>
      <c r="AH1831" s="1" t="e">
        <f>($P1831/$DO$4)/((($Q1831/$DP$4)^2)/($R1831/$DQ$4))</f>
        <v>#VALUE!</v>
      </c>
      <c r="AI1831" t="s">
        <v>1694</v>
      </c>
      <c r="AJ1831">
        <v>408</v>
      </c>
      <c r="AK1831" s="21"/>
      <c r="AL1831" s="21"/>
      <c r="AM1831" s="21">
        <v>0.95857981072836695</v>
      </c>
      <c r="AN1831" s="21">
        <v>0.82331981696188405</v>
      </c>
      <c r="AO1831" s="21">
        <v>42.205727279889999</v>
      </c>
      <c r="AP1831" s="21">
        <v>36.248667698197103</v>
      </c>
      <c r="AQ1831" s="21">
        <v>13.187755390217401</v>
      </c>
      <c r="AR1831" s="21">
        <v>10.094825114074499</v>
      </c>
      <c r="AS1831" s="21">
        <v>1.10447693655365</v>
      </c>
      <c r="AT1831" s="21">
        <v>0.91861088573932703</v>
      </c>
      <c r="AU1831" s="21">
        <v>6.1586362782277604</v>
      </c>
      <c r="AV1831" s="21">
        <v>6.2816399429973799</v>
      </c>
      <c r="AW1831" s="21">
        <v>87.036942933735105</v>
      </c>
      <c r="AX1831" s="21">
        <v>89.058115959167495</v>
      </c>
      <c r="AY1831" s="21">
        <v>271.17826517798198</v>
      </c>
      <c r="AZ1831" s="21">
        <v>276.57857350056599</v>
      </c>
      <c r="BA1831" s="21">
        <v>0.27465636209633798</v>
      </c>
      <c r="BB1831" s="21">
        <v>0.20125268208549199</v>
      </c>
      <c r="BC1831" s="21">
        <v>3.9939955527241898E-11</v>
      </c>
      <c r="BD1831"/>
      <c r="BE1831"/>
      <c r="BF1831"/>
      <c r="BG1831"/>
      <c r="BH1831"/>
      <c r="BI1831"/>
      <c r="BJ1831"/>
      <c r="BK1831"/>
      <c r="BL1831"/>
      <c r="BM1831"/>
      <c r="BN1831"/>
    </row>
    <row r="1832" spans="1:66">
      <c r="A1832" s="4">
        <v>1830</v>
      </c>
      <c r="B1832" s="2" t="s">
        <v>1698</v>
      </c>
      <c r="C1832" s="2" t="s">
        <v>1213</v>
      </c>
      <c r="D1832" s="2" t="s">
        <v>1697</v>
      </c>
      <c r="E1832" s="2" t="s">
        <v>1696</v>
      </c>
      <c r="F1832" s="2" t="s">
        <v>367</v>
      </c>
      <c r="G1832" s="2" t="s">
        <v>1695</v>
      </c>
      <c r="H1832" s="4" t="s">
        <v>1075</v>
      </c>
      <c r="I1832" s="4">
        <v>7</v>
      </c>
      <c r="J1832" s="4">
        <v>1988</v>
      </c>
      <c r="K1832" s="3">
        <v>34</v>
      </c>
      <c r="L1832" s="3">
        <v>43</v>
      </c>
      <c r="M1832" s="4">
        <v>40</v>
      </c>
      <c r="N1832" s="3" t="s">
        <v>1075</v>
      </c>
      <c r="O1832" s="3" t="s">
        <v>2</v>
      </c>
      <c r="P1832" s="3">
        <v>18.66</v>
      </c>
      <c r="Q1832" s="3" t="s">
        <v>2</v>
      </c>
      <c r="R1832" s="3">
        <v>23.64</v>
      </c>
      <c r="S1832" s="3">
        <v>5.03</v>
      </c>
      <c r="T1832" s="3">
        <v>1.36</v>
      </c>
      <c r="U1832" s="3" t="s">
        <v>2</v>
      </c>
      <c r="V1832" s="3" t="s">
        <v>2</v>
      </c>
      <c r="W1832" s="3" t="s">
        <v>2</v>
      </c>
      <c r="X1832" s="3" t="s">
        <v>2</v>
      </c>
      <c r="Y1832" s="3">
        <v>9</v>
      </c>
      <c r="Z1832" s="3" t="s">
        <v>2</v>
      </c>
      <c r="AA1832" s="3" t="s">
        <v>2</v>
      </c>
      <c r="AB1832" s="3" t="s">
        <v>2</v>
      </c>
      <c r="AC1832" s="3">
        <v>0.2</v>
      </c>
      <c r="AD1832" s="2" t="s">
        <v>1426</v>
      </c>
      <c r="AE1832" s="1" t="e">
        <f>($P1832/$DF$4)/((($Q1832/$DG$4)^2)/($R1832/$DH$4))</f>
        <v>#VALUE!</v>
      </c>
      <c r="AF1832" s="1" t="e">
        <f>($P1832/$DI$4)/((($Q1832/$DJ$4)^2)/($R1832/$DK$4))</f>
        <v>#VALUE!</v>
      </c>
      <c r="AG1832" s="1" t="e">
        <f>($P1832/$DL$4)/((($Q1832/$DM$4)^2)/($R1832/$DN$4))</f>
        <v>#VALUE!</v>
      </c>
      <c r="AH1832" s="1" t="e">
        <f>($P1832/$DO$4)/((($Q1832/$DP$4)^2)/($R1832/$DQ$4))</f>
        <v>#VALUE!</v>
      </c>
      <c r="AI1832" t="s">
        <v>1694</v>
      </c>
      <c r="AJ1832">
        <v>408</v>
      </c>
      <c r="AK1832" s="21"/>
      <c r="AL1832" s="21"/>
      <c r="AM1832" s="21">
        <v>0.95857981072836695</v>
      </c>
      <c r="AN1832" s="21">
        <v>0.82331981696188405</v>
      </c>
      <c r="AO1832" s="21">
        <v>42.205727279889999</v>
      </c>
      <c r="AP1832" s="21">
        <v>36.248667698197103</v>
      </c>
      <c r="AQ1832" s="21">
        <v>13.187755390217401</v>
      </c>
      <c r="AR1832" s="21">
        <v>10.094825114074499</v>
      </c>
      <c r="AS1832" s="21">
        <v>1.10447693655365</v>
      </c>
      <c r="AT1832" s="21">
        <v>0.91861088573932703</v>
      </c>
      <c r="AU1832" s="21">
        <v>6.1586362782277604</v>
      </c>
      <c r="AV1832" s="21">
        <v>6.2816399429973799</v>
      </c>
      <c r="AW1832" s="21">
        <v>87.036942933735105</v>
      </c>
      <c r="AX1832" s="21">
        <v>89.058115959167495</v>
      </c>
      <c r="AY1832" s="21">
        <v>271.17826517798198</v>
      </c>
      <c r="AZ1832" s="21">
        <v>276.57857350056599</v>
      </c>
      <c r="BA1832" s="21">
        <v>0.27465636209633798</v>
      </c>
      <c r="BB1832" s="21">
        <v>0.20125268208549199</v>
      </c>
      <c r="BC1832" s="21">
        <v>3.9939955527241898E-11</v>
      </c>
      <c r="BD1832"/>
      <c r="BE1832"/>
      <c r="BF1832"/>
      <c r="BG1832"/>
      <c r="BH1832"/>
      <c r="BI1832"/>
      <c r="BJ1832"/>
      <c r="BK1832"/>
      <c r="BL1832"/>
      <c r="BM1832"/>
      <c r="BN1832"/>
    </row>
    <row r="1833" spans="1:66">
      <c r="A1833" s="4">
        <v>1831</v>
      </c>
      <c r="B1833" s="2" t="s">
        <v>1698</v>
      </c>
      <c r="C1833" s="2" t="s">
        <v>1213</v>
      </c>
      <c r="D1833" s="2" t="s">
        <v>1697</v>
      </c>
      <c r="E1833" s="2" t="s">
        <v>1696</v>
      </c>
      <c r="F1833" s="2" t="s">
        <v>367</v>
      </c>
      <c r="G1833" s="2" t="s">
        <v>1695</v>
      </c>
      <c r="H1833" s="4" t="s">
        <v>1075</v>
      </c>
      <c r="I1833" s="4">
        <v>7</v>
      </c>
      <c r="J1833" s="4">
        <v>1988</v>
      </c>
      <c r="K1833" s="3">
        <v>34</v>
      </c>
      <c r="L1833" s="3">
        <v>43</v>
      </c>
      <c r="M1833" s="4">
        <v>50</v>
      </c>
      <c r="N1833" s="3" t="s">
        <v>1075</v>
      </c>
      <c r="O1833" s="3" t="s">
        <v>2</v>
      </c>
      <c r="P1833" s="3">
        <v>12.73</v>
      </c>
      <c r="Q1833" s="3" t="s">
        <v>2</v>
      </c>
      <c r="R1833" s="3">
        <v>22.7</v>
      </c>
      <c r="S1833" s="3">
        <v>4.42</v>
      </c>
      <c r="T1833" s="3">
        <v>1.24</v>
      </c>
      <c r="U1833" s="3" t="s">
        <v>2</v>
      </c>
      <c r="V1833" s="3" t="s">
        <v>2</v>
      </c>
      <c r="W1833" s="3" t="s">
        <v>2</v>
      </c>
      <c r="X1833" s="3" t="s">
        <v>2</v>
      </c>
      <c r="Y1833" s="3">
        <v>8.5</v>
      </c>
      <c r="Z1833" s="3" t="s">
        <v>2</v>
      </c>
      <c r="AA1833" s="3">
        <v>7.5</v>
      </c>
      <c r="AB1833" s="3">
        <v>1.3</v>
      </c>
      <c r="AC1833" s="3">
        <v>0.2</v>
      </c>
      <c r="AD1833" s="2" t="s">
        <v>1426</v>
      </c>
      <c r="AE1833" s="1" t="e">
        <f>($P1833/$DF$4)/((($Q1833/$DG$4)^2)/($R1833/$DH$4))</f>
        <v>#VALUE!</v>
      </c>
      <c r="AF1833" s="1" t="e">
        <f>($P1833/$DI$4)/((($Q1833/$DJ$4)^2)/($R1833/$DK$4))</f>
        <v>#VALUE!</v>
      </c>
      <c r="AG1833" s="1" t="e">
        <f>($P1833/$DL$4)/((($Q1833/$DM$4)^2)/($R1833/$DN$4))</f>
        <v>#VALUE!</v>
      </c>
      <c r="AH1833" s="1" t="e">
        <f>($P1833/$DO$4)/((($Q1833/$DP$4)^2)/($R1833/$DQ$4))</f>
        <v>#VALUE!</v>
      </c>
      <c r="AI1833" t="s">
        <v>1694</v>
      </c>
      <c r="AJ1833">
        <v>408</v>
      </c>
      <c r="AK1833" s="21"/>
      <c r="AL1833" s="21"/>
      <c r="AM1833" s="21">
        <v>1.75456654594132</v>
      </c>
      <c r="AN1833" s="21">
        <v>1.56777189044576</v>
      </c>
      <c r="AO1833" s="21">
        <v>77.237941366669602</v>
      </c>
      <c r="AP1833" s="21">
        <v>69.011928355245502</v>
      </c>
      <c r="AQ1833" s="21">
        <v>17.719775943379599</v>
      </c>
      <c r="AR1833" s="21">
        <v>14.827362295828401</v>
      </c>
      <c r="AS1833" s="21">
        <v>1.75616684085444</v>
      </c>
      <c r="AT1833" s="21">
        <v>1.67406039175234</v>
      </c>
      <c r="AU1833" s="21">
        <v>5.3563857549115301</v>
      </c>
      <c r="AV1833" s="21">
        <v>5.4533627284200596</v>
      </c>
      <c r="AW1833" s="21">
        <v>76.3245156438728</v>
      </c>
      <c r="AX1833" s="21">
        <v>78.864071846008301</v>
      </c>
      <c r="AY1833" s="21">
        <v>235.80284602850401</v>
      </c>
      <c r="AZ1833" s="21">
        <v>240.06208881820899</v>
      </c>
      <c r="BA1833" s="21">
        <v>0.37266840795545197</v>
      </c>
      <c r="BB1833" s="21">
        <v>0.30881404685542801</v>
      </c>
      <c r="BC1833" s="21">
        <v>3.9939955527241898E-11</v>
      </c>
      <c r="BD1833"/>
      <c r="BE1833"/>
      <c r="BF1833"/>
      <c r="BG1833"/>
      <c r="BH1833"/>
      <c r="BI1833"/>
      <c r="BJ1833"/>
      <c r="BK1833"/>
      <c r="BL1833"/>
      <c r="BM1833"/>
      <c r="BN1833"/>
    </row>
    <row r="1834" spans="1:66">
      <c r="A1834" s="4">
        <v>1832</v>
      </c>
      <c r="B1834" s="2" t="s">
        <v>1698</v>
      </c>
      <c r="C1834" s="2" t="s">
        <v>1213</v>
      </c>
      <c r="D1834" s="2" t="s">
        <v>1697</v>
      </c>
      <c r="E1834" s="2" t="s">
        <v>1696</v>
      </c>
      <c r="F1834" s="2" t="s">
        <v>367</v>
      </c>
      <c r="G1834" s="2" t="s">
        <v>1695</v>
      </c>
      <c r="H1834" s="4" t="s">
        <v>1075</v>
      </c>
      <c r="I1834" s="4">
        <v>7</v>
      </c>
      <c r="J1834" s="4">
        <v>1988</v>
      </c>
      <c r="K1834" s="3">
        <v>34</v>
      </c>
      <c r="L1834" s="3">
        <v>43</v>
      </c>
      <c r="M1834" s="4">
        <v>60</v>
      </c>
      <c r="N1834" s="3" t="s">
        <v>1075</v>
      </c>
      <c r="O1834" s="3" t="s">
        <v>2</v>
      </c>
      <c r="P1834" s="3">
        <v>5.36</v>
      </c>
      <c r="Q1834" s="3" t="s">
        <v>2</v>
      </c>
      <c r="R1834" s="3">
        <v>16.940000000000001</v>
      </c>
      <c r="S1834" s="3">
        <v>3.56</v>
      </c>
      <c r="T1834" s="3">
        <v>1.04</v>
      </c>
      <c r="U1834" s="3" t="s">
        <v>2</v>
      </c>
      <c r="V1834" s="3" t="s">
        <v>2</v>
      </c>
      <c r="W1834" s="3" t="s">
        <v>2</v>
      </c>
      <c r="X1834" s="3" t="s">
        <v>2</v>
      </c>
      <c r="Y1834" s="3" t="s">
        <v>2</v>
      </c>
      <c r="Z1834" s="3" t="s">
        <v>2</v>
      </c>
      <c r="AA1834" s="3" t="s">
        <v>2</v>
      </c>
      <c r="AB1834" s="3" t="s">
        <v>2</v>
      </c>
      <c r="AC1834" s="3">
        <v>0.2</v>
      </c>
      <c r="AD1834" s="2" t="s">
        <v>1426</v>
      </c>
      <c r="AE1834" s="1" t="e">
        <f>($P1834/$DF$4)/((($Q1834/$DG$4)^2)/($R1834/$DH$4))</f>
        <v>#VALUE!</v>
      </c>
      <c r="AF1834" s="1" t="e">
        <f>($P1834/$DI$4)/((($Q1834/$DJ$4)^2)/($R1834/$DK$4))</f>
        <v>#VALUE!</v>
      </c>
      <c r="AG1834" s="1" t="e">
        <f>($P1834/$DL$4)/((($Q1834/$DM$4)^2)/($R1834/$DN$4))</f>
        <v>#VALUE!</v>
      </c>
      <c r="AH1834" s="1" t="e">
        <f>($P1834/$DO$4)/((($Q1834/$DP$4)^2)/($R1834/$DQ$4))</f>
        <v>#VALUE!</v>
      </c>
      <c r="AI1834" t="s">
        <v>1694</v>
      </c>
      <c r="AJ1834">
        <v>408</v>
      </c>
      <c r="AK1834" s="21"/>
      <c r="AL1834" s="21"/>
      <c r="AM1834" s="21">
        <v>2.9493574437342098</v>
      </c>
      <c r="AN1834" s="21">
        <v>2.8350408932095998</v>
      </c>
      <c r="AO1834" s="21">
        <v>129.79920083293999</v>
      </c>
      <c r="AP1834" s="21">
        <v>124.760885329895</v>
      </c>
      <c r="AQ1834" s="21">
        <v>24.402013992008399</v>
      </c>
      <c r="AR1834" s="21">
        <v>22.754013965004301</v>
      </c>
      <c r="AS1834" s="21">
        <v>2.6676989119303798</v>
      </c>
      <c r="AT1834" s="21">
        <v>3.1566047142995002</v>
      </c>
      <c r="AU1834" s="21">
        <v>4.1723151010902404</v>
      </c>
      <c r="AV1834" s="21">
        <v>4.1504503496383398</v>
      </c>
      <c r="AW1834" s="21">
        <v>59.905383624528703</v>
      </c>
      <c r="AX1834" s="21">
        <v>61.375173355403803</v>
      </c>
      <c r="AY1834" s="21">
        <v>183.63577664567299</v>
      </c>
      <c r="AZ1834" s="21">
        <v>182.66640246715701</v>
      </c>
      <c r="BA1834" s="21">
        <v>0.53486310347522503</v>
      </c>
      <c r="BB1834" s="21">
        <v>0.53368671385473199</v>
      </c>
      <c r="BC1834" s="21">
        <v>3.9939955527241898E-11</v>
      </c>
      <c r="BD1834"/>
      <c r="BE1834"/>
      <c r="BF1834"/>
      <c r="BG1834"/>
      <c r="BH1834"/>
      <c r="BI1834"/>
      <c r="BJ1834"/>
      <c r="BK1834"/>
      <c r="BL1834"/>
      <c r="BM1834"/>
      <c r="BN1834"/>
    </row>
    <row r="1835" spans="1:66">
      <c r="A1835" s="4">
        <v>1833</v>
      </c>
      <c r="B1835" s="2" t="s">
        <v>1698</v>
      </c>
      <c r="C1835" s="2" t="s">
        <v>1213</v>
      </c>
      <c r="D1835" s="2" t="s">
        <v>1697</v>
      </c>
      <c r="E1835" s="2" t="s">
        <v>1696</v>
      </c>
      <c r="F1835" s="2" t="s">
        <v>367</v>
      </c>
      <c r="G1835" s="2" t="s">
        <v>1695</v>
      </c>
      <c r="H1835" s="4" t="s">
        <v>1075</v>
      </c>
      <c r="I1835" s="4">
        <v>7</v>
      </c>
      <c r="J1835" s="4">
        <v>1988</v>
      </c>
      <c r="K1835" s="3">
        <v>34</v>
      </c>
      <c r="L1835" s="3">
        <v>43</v>
      </c>
      <c r="M1835" s="4">
        <v>70</v>
      </c>
      <c r="N1835" s="3" t="s">
        <v>1075</v>
      </c>
      <c r="O1835" s="3">
        <v>28.4</v>
      </c>
      <c r="P1835" s="3">
        <v>6.03</v>
      </c>
      <c r="Q1835" s="3" t="s">
        <v>2</v>
      </c>
      <c r="R1835" s="3">
        <v>16.93</v>
      </c>
      <c r="S1835" s="3">
        <v>3.69</v>
      </c>
      <c r="T1835" s="3" t="s">
        <v>2</v>
      </c>
      <c r="U1835" s="3" t="s">
        <v>2</v>
      </c>
      <c r="V1835" s="3" t="s">
        <v>2</v>
      </c>
      <c r="W1835" s="3" t="s">
        <v>2</v>
      </c>
      <c r="X1835" s="3" t="s">
        <v>2</v>
      </c>
      <c r="Y1835" s="3" t="s">
        <v>2</v>
      </c>
      <c r="Z1835" s="3" t="s">
        <v>2</v>
      </c>
      <c r="AA1835" s="3">
        <v>7.1</v>
      </c>
      <c r="AB1835" s="3" t="s">
        <v>2</v>
      </c>
      <c r="AC1835" s="3">
        <v>0.2</v>
      </c>
      <c r="AD1835" s="2" t="s">
        <v>1426</v>
      </c>
      <c r="AE1835" s="1" t="e">
        <f>($P1835/$DF$4)/((($Q1835/$DG$4)^2)/($R1835/$DH$4))</f>
        <v>#VALUE!</v>
      </c>
      <c r="AF1835" s="1" t="e">
        <f>($P1835/$DI$4)/((($Q1835/$DJ$4)^2)/($R1835/$DK$4))</f>
        <v>#VALUE!</v>
      </c>
      <c r="AG1835" s="1" t="e">
        <f>($P1835/$DL$4)/((($Q1835/$DM$4)^2)/($R1835/$DN$4))</f>
        <v>#VALUE!</v>
      </c>
      <c r="AH1835" s="1" t="e">
        <f>($P1835/$DO$4)/((($Q1835/$DP$4)^2)/($R1835/$DQ$4))</f>
        <v>#VALUE!</v>
      </c>
      <c r="AI1835" t="s">
        <v>1694</v>
      </c>
      <c r="AJ1835">
        <v>408</v>
      </c>
      <c r="AK1835" s="21"/>
      <c r="AL1835" s="21"/>
      <c r="AM1835" s="21">
        <v>4.2963677495717896</v>
      </c>
      <c r="AN1835" s="21">
        <v>4.2701430955999697</v>
      </c>
      <c r="AO1835" s="21">
        <v>189.03550759156801</v>
      </c>
      <c r="AP1835" s="21">
        <v>187.86921106330601</v>
      </c>
      <c r="AQ1835" s="21">
        <v>31.8877147498883</v>
      </c>
      <c r="AR1835" s="21">
        <v>31.362335405851599</v>
      </c>
      <c r="AS1835" s="21">
        <v>3.48410589522436</v>
      </c>
      <c r="AT1835" s="21">
        <v>4.1301747435017599</v>
      </c>
      <c r="AU1835" s="21">
        <v>2.9136813141797799</v>
      </c>
      <c r="AV1835" s="21">
        <v>2.7801700414795798</v>
      </c>
      <c r="AW1835" s="21">
        <v>41.217642821763803</v>
      </c>
      <c r="AX1835" s="21">
        <v>41.462574507060999</v>
      </c>
      <c r="AY1835" s="21">
        <v>128.20746218110301</v>
      </c>
      <c r="AZ1835" s="21">
        <v>122.327595090328</v>
      </c>
      <c r="BA1835" s="21">
        <v>0.716553970387106</v>
      </c>
      <c r="BB1835" s="21">
        <v>0.73931098062740996</v>
      </c>
      <c r="BC1835" s="21">
        <v>3.9939955527241898E-11</v>
      </c>
      <c r="BD1835"/>
      <c r="BE1835"/>
      <c r="BF1835"/>
      <c r="BG1835"/>
      <c r="BH1835"/>
      <c r="BI1835"/>
      <c r="BJ1835"/>
      <c r="BK1835"/>
      <c r="BL1835"/>
      <c r="BM1835"/>
      <c r="BN1835"/>
    </row>
    <row r="1836" spans="1:66">
      <c r="A1836" s="4">
        <v>1834</v>
      </c>
      <c r="B1836" s="2" t="s">
        <v>1698</v>
      </c>
      <c r="C1836" s="2" t="s">
        <v>1213</v>
      </c>
      <c r="D1836" s="2" t="s">
        <v>1697</v>
      </c>
      <c r="E1836" s="2" t="s">
        <v>1696</v>
      </c>
      <c r="F1836" s="2" t="s">
        <v>367</v>
      </c>
      <c r="G1836" s="2" t="s">
        <v>1695</v>
      </c>
      <c r="H1836" s="4" t="s">
        <v>1075</v>
      </c>
      <c r="I1836" s="4">
        <v>7</v>
      </c>
      <c r="J1836" s="4">
        <v>1988</v>
      </c>
      <c r="K1836" s="3">
        <v>34</v>
      </c>
      <c r="L1836" s="3">
        <v>43</v>
      </c>
      <c r="M1836" s="4">
        <v>85</v>
      </c>
      <c r="N1836" s="3" t="s">
        <v>1075</v>
      </c>
      <c r="O1836" s="3">
        <v>19.399999999999999</v>
      </c>
      <c r="P1836" s="3">
        <v>3.54</v>
      </c>
      <c r="Q1836" s="3" t="s">
        <v>2</v>
      </c>
      <c r="R1836" s="3">
        <v>12.24</v>
      </c>
      <c r="S1836" s="3">
        <v>2.58</v>
      </c>
      <c r="T1836" s="3">
        <v>0.76</v>
      </c>
      <c r="U1836" s="3">
        <v>4.2</v>
      </c>
      <c r="V1836" s="3" t="s">
        <v>2</v>
      </c>
      <c r="W1836" s="3">
        <v>6.4</v>
      </c>
      <c r="X1836" s="3" t="s">
        <v>2</v>
      </c>
      <c r="Y1836" s="3">
        <v>6.6</v>
      </c>
      <c r="Z1836" s="3" t="s">
        <v>2</v>
      </c>
      <c r="AA1836" s="3" t="s">
        <v>2</v>
      </c>
      <c r="AB1836" s="3">
        <v>1.1100000000000001</v>
      </c>
      <c r="AC1836" s="3">
        <v>0.2</v>
      </c>
      <c r="AD1836" s="2" t="s">
        <v>1426</v>
      </c>
      <c r="AE1836" s="1" t="e">
        <f>($P1836/$DF$4)/((($Q1836/$DG$4)^2)/($R1836/$DH$4))</f>
        <v>#VALUE!</v>
      </c>
      <c r="AF1836" s="1" t="e">
        <f>($P1836/$DI$4)/((($Q1836/$DJ$4)^2)/($R1836/$DK$4))</f>
        <v>#VALUE!</v>
      </c>
      <c r="AG1836" s="1" t="e">
        <f>($P1836/$DL$4)/((($Q1836/$DM$4)^2)/($R1836/$DN$4))</f>
        <v>#VALUE!</v>
      </c>
      <c r="AH1836" s="1" t="e">
        <f>($P1836/$DO$4)/((($Q1836/$DP$4)^2)/($R1836/$DQ$4))</f>
        <v>#VALUE!</v>
      </c>
      <c r="AI1836" t="s">
        <v>1694</v>
      </c>
      <c r="AJ1836">
        <v>408</v>
      </c>
      <c r="AK1836" s="21"/>
      <c r="AL1836" s="21"/>
      <c r="AM1836" s="21">
        <v>5.39631592599968</v>
      </c>
      <c r="AN1836" s="21">
        <v>5.5307527529565803</v>
      </c>
      <c r="AO1836" s="21">
        <v>237.36106570838001</v>
      </c>
      <c r="AP1836" s="21">
        <v>243.253634448132</v>
      </c>
      <c r="AQ1836" s="21">
        <v>42.010991372560099</v>
      </c>
      <c r="AR1836" s="21">
        <v>43.830720286620199</v>
      </c>
      <c r="AS1836" s="21">
        <v>3.5399290950674702</v>
      </c>
      <c r="AT1836" s="21">
        <v>3.3587450141969502</v>
      </c>
      <c r="AU1836" s="21">
        <v>1.7783496411223301</v>
      </c>
      <c r="AV1836" s="21">
        <v>1.5131839349081799</v>
      </c>
      <c r="AW1836" s="21">
        <v>25.737918383197002</v>
      </c>
      <c r="AX1836" s="21">
        <v>23.7522484691522</v>
      </c>
      <c r="AY1836" s="21">
        <v>78.2271264352119</v>
      </c>
      <c r="AZ1836" s="21">
        <v>66.559197509682903</v>
      </c>
      <c r="BA1836" s="21">
        <v>0.89260933371750795</v>
      </c>
      <c r="BB1836" s="21">
        <v>1.00614610549651</v>
      </c>
      <c r="BC1836" s="21">
        <v>3.9939955527241898E-11</v>
      </c>
      <c r="BD1836"/>
      <c r="BE1836"/>
      <c r="BF1836"/>
      <c r="BG1836"/>
      <c r="BH1836"/>
      <c r="BI1836"/>
      <c r="BJ1836"/>
      <c r="BK1836"/>
      <c r="BL1836"/>
      <c r="BM1836"/>
      <c r="BN1836"/>
    </row>
    <row r="1837" spans="1:66">
      <c r="A1837" s="4">
        <v>1835</v>
      </c>
      <c r="B1837" s="2" t="s">
        <v>1698</v>
      </c>
      <c r="C1837" s="2" t="s">
        <v>1213</v>
      </c>
      <c r="D1837" s="2" t="s">
        <v>1697</v>
      </c>
      <c r="E1837" s="2" t="s">
        <v>1696</v>
      </c>
      <c r="F1837" s="2" t="s">
        <v>367</v>
      </c>
      <c r="G1837" s="2" t="s">
        <v>1695</v>
      </c>
      <c r="H1837" s="4" t="s">
        <v>1075</v>
      </c>
      <c r="I1837" s="4">
        <v>7</v>
      </c>
      <c r="J1837" s="4">
        <v>1988</v>
      </c>
      <c r="K1837" s="3">
        <v>34</v>
      </c>
      <c r="L1837" s="3">
        <v>43</v>
      </c>
      <c r="M1837" s="4">
        <v>100</v>
      </c>
      <c r="N1837" s="3" t="s">
        <v>1075</v>
      </c>
      <c r="O1837" s="3" t="s">
        <v>2</v>
      </c>
      <c r="P1837" s="3">
        <v>3.3</v>
      </c>
      <c r="Q1837" s="3" t="s">
        <v>2</v>
      </c>
      <c r="R1837" s="3">
        <v>7.35</v>
      </c>
      <c r="S1837" s="3">
        <v>1.55</v>
      </c>
      <c r="T1837" s="3">
        <v>0.48</v>
      </c>
      <c r="U1837" s="3" t="s">
        <v>2</v>
      </c>
      <c r="V1837" s="3" t="s">
        <v>2</v>
      </c>
      <c r="W1837" s="3" t="s">
        <v>2</v>
      </c>
      <c r="X1837" s="3" t="s">
        <v>2</v>
      </c>
      <c r="Y1837" s="3">
        <v>5.5</v>
      </c>
      <c r="Z1837" s="3" t="s">
        <v>2</v>
      </c>
      <c r="AA1837" s="3">
        <v>5.8</v>
      </c>
      <c r="AB1837" s="3">
        <v>0.85</v>
      </c>
      <c r="AC1837" s="3">
        <v>0.2</v>
      </c>
      <c r="AD1837" s="2" t="s">
        <v>1426</v>
      </c>
      <c r="AE1837" s="1" t="e">
        <f>($P1837/$DF$4)/((($Q1837/$DG$4)^2)/($R1837/$DH$4))</f>
        <v>#VALUE!</v>
      </c>
      <c r="AF1837" s="1" t="e">
        <f>($P1837/$DI$4)/((($Q1837/$DJ$4)^2)/($R1837/$DK$4))</f>
        <v>#VALUE!</v>
      </c>
      <c r="AG1837" s="1" t="e">
        <f>($P1837/$DL$4)/((($Q1837/$DM$4)^2)/($R1837/$DN$4))</f>
        <v>#VALUE!</v>
      </c>
      <c r="AH1837" s="1" t="e">
        <f>($P1837/$DO$4)/((($Q1837/$DP$4)^2)/($R1837/$DQ$4))</f>
        <v>#VALUE!</v>
      </c>
      <c r="AI1837" t="s">
        <v>1694</v>
      </c>
      <c r="AJ1837">
        <v>408</v>
      </c>
      <c r="AK1837" s="21"/>
      <c r="AL1837" s="21"/>
      <c r="AM1837" s="21">
        <v>6.0075495598608901</v>
      </c>
      <c r="AN1837" s="21">
        <v>6.1183401999766298</v>
      </c>
      <c r="AO1837" s="21">
        <v>264.17924781796802</v>
      </c>
      <c r="AP1837" s="21">
        <v>269.02100200164398</v>
      </c>
      <c r="AQ1837" s="21">
        <v>52.032702788972003</v>
      </c>
      <c r="AR1837" s="21">
        <v>54.701752399143402</v>
      </c>
      <c r="AS1837" s="21">
        <v>2.7868323128735799</v>
      </c>
      <c r="AT1837" s="21">
        <v>1.79242154668298</v>
      </c>
      <c r="AU1837" s="21">
        <v>1.1546272262930899</v>
      </c>
      <c r="AV1837" s="21">
        <v>1.00109145130244</v>
      </c>
      <c r="AW1837" s="21">
        <v>16.792478028619598</v>
      </c>
      <c r="AX1837" s="21">
        <v>15.233521783038301</v>
      </c>
      <c r="AY1837" s="21">
        <v>50.778496988351201</v>
      </c>
      <c r="AZ1837" s="21">
        <v>44.021949292356403</v>
      </c>
      <c r="BA1837" s="21">
        <v>1.4568085397283199</v>
      </c>
      <c r="BB1837" s="21">
        <v>1.81763299724511</v>
      </c>
      <c r="BC1837" s="21">
        <v>3.9939955527241898E-11</v>
      </c>
      <c r="BD1837"/>
      <c r="BE1837"/>
      <c r="BF1837"/>
      <c r="BG1837"/>
      <c r="BH1837"/>
      <c r="BI1837"/>
      <c r="BJ1837"/>
      <c r="BK1837"/>
      <c r="BL1837"/>
      <c r="BM1837"/>
      <c r="BN1837"/>
    </row>
    <row r="1838" spans="1:66">
      <c r="A1838" s="4">
        <v>1836</v>
      </c>
      <c r="B1838" s="2" t="s">
        <v>1698</v>
      </c>
      <c r="C1838" s="2" t="s">
        <v>1213</v>
      </c>
      <c r="D1838" s="2" t="s">
        <v>1697</v>
      </c>
      <c r="E1838" s="2" t="s">
        <v>1696</v>
      </c>
      <c r="F1838" s="2" t="s">
        <v>367</v>
      </c>
      <c r="G1838" s="2" t="s">
        <v>1695</v>
      </c>
      <c r="H1838" s="4" t="s">
        <v>1075</v>
      </c>
      <c r="I1838" s="4">
        <v>7</v>
      </c>
      <c r="J1838" s="4">
        <v>1988</v>
      </c>
      <c r="K1838" s="3">
        <v>34</v>
      </c>
      <c r="L1838" s="3">
        <v>43</v>
      </c>
      <c r="M1838" s="4">
        <v>107</v>
      </c>
      <c r="N1838" s="3" t="s">
        <v>1075</v>
      </c>
      <c r="O1838" s="3">
        <v>16.8</v>
      </c>
      <c r="P1838" s="3">
        <v>3.95</v>
      </c>
      <c r="Q1838" s="3" t="s">
        <v>2</v>
      </c>
      <c r="R1838" s="3">
        <v>7.23</v>
      </c>
      <c r="S1838" s="3">
        <v>1.44</v>
      </c>
      <c r="T1838" s="3">
        <v>0.45</v>
      </c>
      <c r="U1838" s="3" t="s">
        <v>2</v>
      </c>
      <c r="V1838" s="3" t="s">
        <v>2</v>
      </c>
      <c r="W1838" s="3">
        <v>4.2</v>
      </c>
      <c r="X1838" s="3" t="s">
        <v>2</v>
      </c>
      <c r="Y1838" s="3">
        <v>5.3</v>
      </c>
      <c r="Z1838" s="3" t="s">
        <v>2</v>
      </c>
      <c r="AA1838" s="3">
        <v>5.5</v>
      </c>
      <c r="AB1838" s="3">
        <v>0.95</v>
      </c>
      <c r="AC1838" s="3">
        <v>0.2</v>
      </c>
      <c r="AD1838" s="2" t="s">
        <v>1426</v>
      </c>
      <c r="AE1838" s="1" t="e">
        <f>($P1838/$DF$4)/((($Q1838/$DG$4)^2)/($R1838/$DH$4))</f>
        <v>#VALUE!</v>
      </c>
      <c r="AF1838" s="1" t="e">
        <f>($P1838/$DI$4)/((($Q1838/$DJ$4)^2)/($R1838/$DK$4))</f>
        <v>#VALUE!</v>
      </c>
      <c r="AG1838" s="1" t="e">
        <f>($P1838/$DL$4)/((($Q1838/$DM$4)^2)/($R1838/$DN$4))</f>
        <v>#VALUE!</v>
      </c>
      <c r="AH1838" s="1" t="e">
        <f>($P1838/$DO$4)/((($Q1838/$DP$4)^2)/($R1838/$DQ$4))</f>
        <v>#VALUE!</v>
      </c>
      <c r="AI1838" t="s">
        <v>1694</v>
      </c>
      <c r="AJ1838">
        <v>408</v>
      </c>
      <c r="AK1838" s="21"/>
      <c r="AL1838" s="21"/>
      <c r="AM1838" s="21">
        <v>6.2226474319006204</v>
      </c>
      <c r="AN1838" s="21">
        <v>6.2763804627719599</v>
      </c>
      <c r="AO1838" s="21">
        <v>273.61005041800001</v>
      </c>
      <c r="AP1838" s="21">
        <v>275.94043942849299</v>
      </c>
      <c r="AQ1838" s="21">
        <v>56.3035464075992</v>
      </c>
      <c r="AR1838" s="21">
        <v>59.381705888446902</v>
      </c>
      <c r="AS1838" s="21">
        <v>2.4149369028053802</v>
      </c>
      <c r="AT1838" s="21">
        <v>1.0653352821500699</v>
      </c>
      <c r="AU1838" s="21">
        <v>0.95446609842150498</v>
      </c>
      <c r="AV1838" s="21">
        <v>0.92238997037474102</v>
      </c>
      <c r="AW1838" s="21">
        <v>13.628044754204099</v>
      </c>
      <c r="AX1838" s="21">
        <v>12.942975725500199</v>
      </c>
      <c r="AY1838" s="21">
        <v>41.971322166690697</v>
      </c>
      <c r="AZ1838" s="21">
        <v>40.556395053113299</v>
      </c>
      <c r="BA1838" s="21">
        <v>1.8760805270546299</v>
      </c>
      <c r="BB1838" s="21">
        <v>2.5966483574164498</v>
      </c>
      <c r="BC1838" s="21">
        <v>3.9939955527241898E-11</v>
      </c>
      <c r="BD1838"/>
      <c r="BE1838"/>
      <c r="BF1838"/>
      <c r="BG1838"/>
      <c r="BH1838"/>
      <c r="BI1838"/>
      <c r="BJ1838"/>
      <c r="BK1838"/>
      <c r="BL1838"/>
      <c r="BM1838"/>
      <c r="BN1838"/>
    </row>
    <row r="1839" spans="1:66">
      <c r="A1839" s="4">
        <v>1837</v>
      </c>
      <c r="B1839" s="2" t="s">
        <v>1698</v>
      </c>
      <c r="C1839" s="2" t="s">
        <v>1213</v>
      </c>
      <c r="D1839" s="2" t="s">
        <v>1697</v>
      </c>
      <c r="E1839" s="2" t="s">
        <v>1696</v>
      </c>
      <c r="F1839" s="2" t="s">
        <v>367</v>
      </c>
      <c r="G1839" s="2" t="s">
        <v>1695</v>
      </c>
      <c r="H1839" s="4" t="s">
        <v>1075</v>
      </c>
      <c r="I1839" s="4">
        <v>7</v>
      </c>
      <c r="J1839" s="4">
        <v>1988</v>
      </c>
      <c r="K1839" s="3">
        <v>34</v>
      </c>
      <c r="L1839" s="3">
        <v>43</v>
      </c>
      <c r="M1839" s="4">
        <v>110</v>
      </c>
      <c r="N1839" s="3" t="s">
        <v>1075</v>
      </c>
      <c r="O1839" s="3">
        <v>17.3</v>
      </c>
      <c r="P1839" s="3">
        <v>8.66</v>
      </c>
      <c r="Q1839" s="3" t="s">
        <v>2</v>
      </c>
      <c r="R1839" s="3">
        <v>10.66</v>
      </c>
      <c r="S1839" s="3">
        <v>2.31</v>
      </c>
      <c r="T1839" s="3">
        <v>0.71</v>
      </c>
      <c r="U1839" s="3" t="s">
        <v>2</v>
      </c>
      <c r="V1839" s="3" t="s">
        <v>2</v>
      </c>
      <c r="W1839" s="3">
        <v>5.8</v>
      </c>
      <c r="X1839" s="3" t="s">
        <v>2</v>
      </c>
      <c r="Y1839" s="3">
        <v>6.2</v>
      </c>
      <c r="Z1839" s="3" t="s">
        <v>2</v>
      </c>
      <c r="AA1839" s="3">
        <v>6.4</v>
      </c>
      <c r="AB1839" s="3">
        <v>1.06</v>
      </c>
      <c r="AC1839" s="3">
        <v>0.2</v>
      </c>
      <c r="AD1839" s="2" t="s">
        <v>1426</v>
      </c>
      <c r="AE1839" s="1" t="e">
        <f>($P1839/$DF$4)/((($Q1839/$DG$4)^2)/($R1839/$DH$4))</f>
        <v>#VALUE!</v>
      </c>
      <c r="AF1839" s="1" t="e">
        <f>($P1839/$DI$4)/((($Q1839/$DJ$4)^2)/($R1839/$DK$4))</f>
        <v>#VALUE!</v>
      </c>
      <c r="AG1839" s="1" t="e">
        <f>($P1839/$DL$4)/((($Q1839/$DM$4)^2)/($R1839/$DN$4))</f>
        <v>#VALUE!</v>
      </c>
      <c r="AH1839" s="1" t="e">
        <f>($P1839/$DO$4)/((($Q1839/$DP$4)^2)/($R1839/$DQ$4))</f>
        <v>#VALUE!</v>
      </c>
      <c r="AI1839" t="s">
        <v>1694</v>
      </c>
      <c r="AJ1839">
        <v>408</v>
      </c>
      <c r="AK1839" s="21"/>
      <c r="AL1839" s="21"/>
      <c r="AM1839" s="21">
        <v>6.2927275438057704</v>
      </c>
      <c r="AN1839" s="21">
        <v>6.3439899262628998</v>
      </c>
      <c r="AO1839" s="21">
        <v>276.680994292847</v>
      </c>
      <c r="AP1839" s="21">
        <v>278.90166038737698</v>
      </c>
      <c r="AQ1839" s="21">
        <v>58.111041164398202</v>
      </c>
      <c r="AR1839" s="21">
        <v>61.096112487190602</v>
      </c>
      <c r="AS1839" s="21">
        <v>2.2951277416003402</v>
      </c>
      <c r="AT1839" s="21">
        <v>0.98288467808774005</v>
      </c>
      <c r="AU1839" s="21">
        <v>0.89109542432584798</v>
      </c>
      <c r="AV1839" s="21">
        <v>0.86221509058224999</v>
      </c>
      <c r="AW1839" s="21">
        <v>12.588160089442701</v>
      </c>
      <c r="AX1839" s="21">
        <v>11.9193953175294</v>
      </c>
      <c r="AY1839" s="21">
        <v>39.183507540727099</v>
      </c>
      <c r="AZ1839" s="21">
        <v>37.909357733943999</v>
      </c>
      <c r="BA1839" s="21">
        <v>2.0826664995206001</v>
      </c>
      <c r="BB1839" s="21">
        <v>2.8451563025775601</v>
      </c>
      <c r="BC1839" s="21">
        <v>3.9939955527241898E-11</v>
      </c>
      <c r="BD1839"/>
      <c r="BE1839"/>
      <c r="BF1839"/>
      <c r="BG1839"/>
      <c r="BH1839"/>
      <c r="BI1839"/>
      <c r="BJ1839"/>
      <c r="BK1839"/>
      <c r="BL1839"/>
      <c r="BM1839"/>
      <c r="BN1839"/>
    </row>
    <row r="1840" spans="1:66">
      <c r="A1840" s="4">
        <v>1838</v>
      </c>
      <c r="B1840" s="2" t="s">
        <v>1698</v>
      </c>
      <c r="C1840" s="2" t="s">
        <v>1213</v>
      </c>
      <c r="D1840" s="2" t="s">
        <v>1697</v>
      </c>
      <c r="E1840" s="2" t="s">
        <v>1696</v>
      </c>
      <c r="F1840" s="2" t="s">
        <v>367</v>
      </c>
      <c r="G1840" s="2" t="s">
        <v>1695</v>
      </c>
      <c r="H1840" s="4" t="s">
        <v>1075</v>
      </c>
      <c r="I1840" s="4">
        <v>7</v>
      </c>
      <c r="J1840" s="4">
        <v>1988</v>
      </c>
      <c r="K1840" s="3">
        <v>34</v>
      </c>
      <c r="L1840" s="3">
        <v>43</v>
      </c>
      <c r="M1840" s="4">
        <v>115</v>
      </c>
      <c r="N1840" s="3" t="s">
        <v>1075</v>
      </c>
      <c r="O1840" s="3" t="s">
        <v>2</v>
      </c>
      <c r="P1840" s="3">
        <v>19.2</v>
      </c>
      <c r="Q1840" s="3" t="s">
        <v>2</v>
      </c>
      <c r="R1840" s="3">
        <v>15.68</v>
      </c>
      <c r="S1840" s="3">
        <v>3.29</v>
      </c>
      <c r="T1840" s="3">
        <v>0.96</v>
      </c>
      <c r="U1840" s="3" t="s">
        <v>2</v>
      </c>
      <c r="V1840" s="3" t="s">
        <v>2</v>
      </c>
      <c r="W1840" s="3" t="s">
        <v>2</v>
      </c>
      <c r="X1840" s="3" t="s">
        <v>2</v>
      </c>
      <c r="Y1840" s="3">
        <v>8.1</v>
      </c>
      <c r="Z1840" s="3" t="s">
        <v>2</v>
      </c>
      <c r="AA1840" s="3">
        <v>8.3000000000000007</v>
      </c>
      <c r="AB1840" s="3">
        <v>1.21</v>
      </c>
      <c r="AC1840" s="3">
        <v>0.2</v>
      </c>
      <c r="AD1840" s="2" t="s">
        <v>1426</v>
      </c>
      <c r="AE1840" s="1" t="e">
        <f>($P1840/$DF$4)/((($Q1840/$DG$4)^2)/($R1840/$DH$4))</f>
        <v>#VALUE!</v>
      </c>
      <c r="AF1840" s="1" t="e">
        <f>($P1840/$DI$4)/((($Q1840/$DJ$4)^2)/($R1840/$DK$4))</f>
        <v>#VALUE!</v>
      </c>
      <c r="AG1840" s="1" t="e">
        <f>($P1840/$DL$4)/((($Q1840/$DM$4)^2)/($R1840/$DN$4))</f>
        <v>#VALUE!</v>
      </c>
      <c r="AH1840" s="1" t="e">
        <f>($P1840/$DO$4)/((($Q1840/$DP$4)^2)/($R1840/$DQ$4))</f>
        <v>#VALUE!</v>
      </c>
      <c r="AI1840" t="s">
        <v>1694</v>
      </c>
      <c r="AJ1840">
        <v>408</v>
      </c>
      <c r="AK1840" s="21"/>
      <c r="AL1840" s="21"/>
      <c r="AM1840" s="21">
        <v>6.4095277303143501</v>
      </c>
      <c r="AN1840" s="21">
        <v>6.4566723654144598</v>
      </c>
      <c r="AO1840" s="21">
        <v>281.79923408425901</v>
      </c>
      <c r="AP1840" s="21">
        <v>283.83702865218299</v>
      </c>
      <c r="AQ1840" s="21">
        <v>61.123532425729799</v>
      </c>
      <c r="AR1840" s="21">
        <v>63.953456818429999</v>
      </c>
      <c r="AS1840" s="21">
        <v>2.0954458062586099</v>
      </c>
      <c r="AT1840" s="21">
        <v>0.84546700465052105</v>
      </c>
      <c r="AU1840" s="21">
        <v>0.78547763416642102</v>
      </c>
      <c r="AV1840" s="21">
        <v>0.76192362426143401</v>
      </c>
      <c r="AW1840" s="21">
        <v>10.855018981507</v>
      </c>
      <c r="AX1840" s="21">
        <v>10.2134279709114</v>
      </c>
      <c r="AY1840" s="21">
        <v>34.537149830787797</v>
      </c>
      <c r="AZ1840" s="21">
        <v>33.497628868661799</v>
      </c>
      <c r="BA1840" s="21">
        <v>2.42697645363054</v>
      </c>
      <c r="BB1840" s="21">
        <v>3.25933621117942</v>
      </c>
      <c r="BC1840" s="21">
        <v>3.9939955527241898E-11</v>
      </c>
      <c r="BD1840"/>
      <c r="BE1840"/>
      <c r="BF1840"/>
      <c r="BG1840"/>
      <c r="BH1840"/>
      <c r="BI1840"/>
      <c r="BJ1840"/>
      <c r="BK1840"/>
      <c r="BL1840"/>
      <c r="BM1840"/>
      <c r="BN1840"/>
    </row>
    <row r="1841" spans="1:66">
      <c r="A1841" s="4">
        <v>1839</v>
      </c>
      <c r="B1841" s="2" t="s">
        <v>1698</v>
      </c>
      <c r="C1841" s="2" t="s">
        <v>1213</v>
      </c>
      <c r="D1841" s="2" t="s">
        <v>1697</v>
      </c>
      <c r="E1841" s="2" t="s">
        <v>1696</v>
      </c>
      <c r="F1841" s="2" t="s">
        <v>367</v>
      </c>
      <c r="G1841" s="2" t="s">
        <v>1695</v>
      </c>
      <c r="H1841" s="4" t="s">
        <v>1075</v>
      </c>
      <c r="I1841" s="4">
        <v>7</v>
      </c>
      <c r="J1841" s="4">
        <v>1988</v>
      </c>
      <c r="K1841" s="3">
        <v>34</v>
      </c>
      <c r="L1841" s="3">
        <v>43</v>
      </c>
      <c r="M1841" s="4">
        <v>130</v>
      </c>
      <c r="N1841" s="3" t="s">
        <v>1075</v>
      </c>
      <c r="O1841" s="3" t="s">
        <v>2</v>
      </c>
      <c r="P1841" s="3">
        <v>28.86</v>
      </c>
      <c r="Q1841" s="3" t="s">
        <v>2</v>
      </c>
      <c r="R1841" s="3">
        <v>17.329999999999998</v>
      </c>
      <c r="S1841" s="3">
        <v>3.5</v>
      </c>
      <c r="T1841" s="3" t="s">
        <v>2</v>
      </c>
      <c r="U1841" s="3">
        <v>5.7</v>
      </c>
      <c r="V1841" s="3" t="s">
        <v>2</v>
      </c>
      <c r="W1841" s="3">
        <v>7.4</v>
      </c>
      <c r="X1841" s="3" t="s">
        <v>2</v>
      </c>
      <c r="Y1841" s="3" t="s">
        <v>2</v>
      </c>
      <c r="Z1841" s="3" t="s">
        <v>2</v>
      </c>
      <c r="AA1841" s="3" t="s">
        <v>2</v>
      </c>
      <c r="AB1841" s="3">
        <v>1.45</v>
      </c>
      <c r="AC1841" s="3">
        <v>0.2</v>
      </c>
      <c r="AD1841" s="2" t="s">
        <v>1426</v>
      </c>
      <c r="AE1841" s="1" t="e">
        <f>($P1841/$DF$4)/((($Q1841/$DG$4)^2)/($R1841/$DH$4))</f>
        <v>#VALUE!</v>
      </c>
      <c r="AF1841" s="1" t="e">
        <f>($P1841/$DI$4)/((($Q1841/$DJ$4)^2)/($R1841/$DK$4))</f>
        <v>#VALUE!</v>
      </c>
      <c r="AG1841" s="1" t="e">
        <f>($P1841/$DL$4)/((($Q1841/$DM$4)^2)/($R1841/$DN$4))</f>
        <v>#VALUE!</v>
      </c>
      <c r="AH1841" s="1" t="e">
        <f>($P1841/$DO$4)/((($Q1841/$DP$4)^2)/($R1841/$DQ$4))</f>
        <v>#VALUE!</v>
      </c>
      <c r="AI1841" t="s">
        <v>1694</v>
      </c>
      <c r="AJ1841">
        <v>408</v>
      </c>
      <c r="AK1841" s="21"/>
      <c r="AL1841" s="21"/>
      <c r="AM1841" s="21">
        <v>6.68163971022555</v>
      </c>
      <c r="AN1841" s="21">
        <v>6.72319045066833</v>
      </c>
      <c r="AO1841" s="21">
        <v>293.71471435263402</v>
      </c>
      <c r="AP1841" s="21">
        <v>295.504751159531</v>
      </c>
      <c r="AQ1841" s="21">
        <v>69.922435128061394</v>
      </c>
      <c r="AR1841" s="21">
        <v>72.280441966809704</v>
      </c>
      <c r="AS1841" s="21">
        <v>1.56863677980084</v>
      </c>
      <c r="AT1841" s="21">
        <v>0.88482980790891297</v>
      </c>
      <c r="AU1841" s="21">
        <v>0.523421267184773</v>
      </c>
      <c r="AV1841" s="21">
        <v>0.52892002243744896</v>
      </c>
      <c r="AW1841" s="21">
        <v>6.7939219098342303</v>
      </c>
      <c r="AX1841" s="21">
        <v>6.2681864829440199</v>
      </c>
      <c r="AY1841" s="21">
        <v>23.009596071451501</v>
      </c>
      <c r="AZ1841" s="21">
        <v>23.2483446267305</v>
      </c>
      <c r="BA1841" s="21">
        <v>3.2552490974727299</v>
      </c>
      <c r="BB1841" s="21">
        <v>4.1786103995222597</v>
      </c>
      <c r="BC1841" s="21">
        <v>3.9939955527241898E-11</v>
      </c>
      <c r="BD1841"/>
      <c r="BE1841"/>
      <c r="BF1841"/>
      <c r="BG1841"/>
      <c r="BH1841"/>
      <c r="BI1841"/>
      <c r="BJ1841"/>
      <c r="BK1841"/>
      <c r="BL1841"/>
      <c r="BM1841"/>
      <c r="BN1841"/>
    </row>
    <row r="1842" spans="1:66">
      <c r="A1842" s="4">
        <v>1840</v>
      </c>
      <c r="B1842" s="2" t="s">
        <v>1698</v>
      </c>
      <c r="C1842" s="2" t="s">
        <v>1213</v>
      </c>
      <c r="D1842" s="2" t="s">
        <v>1697</v>
      </c>
      <c r="E1842" s="2" t="s">
        <v>1696</v>
      </c>
      <c r="F1842" s="2" t="s">
        <v>367</v>
      </c>
      <c r="G1842" s="2" t="s">
        <v>1695</v>
      </c>
      <c r="H1842" s="4" t="s">
        <v>1075</v>
      </c>
      <c r="I1842" s="4">
        <v>7</v>
      </c>
      <c r="J1842" s="4">
        <v>1988</v>
      </c>
      <c r="K1842" s="3">
        <v>34</v>
      </c>
      <c r="L1842" s="3">
        <v>43</v>
      </c>
      <c r="M1842" s="4">
        <v>160</v>
      </c>
      <c r="N1842" s="3" t="s">
        <v>1075</v>
      </c>
      <c r="O1842" s="3">
        <v>56.4</v>
      </c>
      <c r="P1842" s="3">
        <v>109.41</v>
      </c>
      <c r="Q1842" s="3" t="s">
        <v>2</v>
      </c>
      <c r="R1842" s="3">
        <v>44.98</v>
      </c>
      <c r="S1842" s="3">
        <v>9.16</v>
      </c>
      <c r="T1842" s="3">
        <v>2.56</v>
      </c>
      <c r="U1842" s="3" t="s">
        <v>2</v>
      </c>
      <c r="V1842" s="3" t="s">
        <v>2</v>
      </c>
      <c r="W1842" s="3" t="s">
        <v>2</v>
      </c>
      <c r="X1842" s="3" t="s">
        <v>2</v>
      </c>
      <c r="Y1842" s="3">
        <v>12.7</v>
      </c>
      <c r="Z1842" s="3" t="s">
        <v>2</v>
      </c>
      <c r="AA1842" s="3">
        <v>12.2</v>
      </c>
      <c r="AB1842" s="3">
        <v>1.67</v>
      </c>
      <c r="AC1842" s="3">
        <v>0.2</v>
      </c>
      <c r="AD1842" s="2" t="s">
        <v>1426</v>
      </c>
      <c r="AE1842" s="1" t="e">
        <f>($P1842/$DF$4)/((($Q1842/$DG$4)^2)/($R1842/$DH$4))</f>
        <v>#VALUE!</v>
      </c>
      <c r="AF1842" s="1" t="e">
        <f>($P1842/$DI$4)/((($Q1842/$DJ$4)^2)/($R1842/$DK$4))</f>
        <v>#VALUE!</v>
      </c>
      <c r="AG1842" s="1" t="e">
        <f>($P1842/$DL$4)/((($Q1842/$DM$4)^2)/($R1842/$DN$4))</f>
        <v>#VALUE!</v>
      </c>
      <c r="AH1842" s="1" t="e">
        <f>($P1842/$DO$4)/((($Q1842/$DP$4)^2)/($R1842/$DQ$4))</f>
        <v>#VALUE!</v>
      </c>
      <c r="AI1842" t="s">
        <v>1694</v>
      </c>
      <c r="AJ1842">
        <v>408</v>
      </c>
      <c r="AK1842" s="21"/>
      <c r="AL1842" s="21"/>
      <c r="AM1842" s="21">
        <v>6.8230270511225699</v>
      </c>
      <c r="AN1842" s="21">
        <v>6.7926569286145702</v>
      </c>
      <c r="AO1842" s="21">
        <v>299.85305122001699</v>
      </c>
      <c r="AP1842" s="21">
        <v>298.49483991594002</v>
      </c>
      <c r="AQ1842" s="21">
        <v>86.332994129783202</v>
      </c>
      <c r="AR1842" s="21">
        <v>89.050483221756707</v>
      </c>
      <c r="AS1842" s="21">
        <v>0.89639547302535205</v>
      </c>
      <c r="AT1842" s="21">
        <v>1.31666813418269</v>
      </c>
      <c r="AU1842" s="21">
        <v>0.28538403730643502</v>
      </c>
      <c r="AV1842" s="21">
        <v>0.36544675309406999</v>
      </c>
      <c r="AW1842" s="21">
        <v>4.4851681019130503</v>
      </c>
      <c r="AX1842" s="21">
        <v>5.1518928411759797</v>
      </c>
      <c r="AY1842" s="21">
        <v>12.5420508928462</v>
      </c>
      <c r="AZ1842" s="21">
        <v>16.059269799570199</v>
      </c>
      <c r="BA1842" s="21">
        <v>3.9812974998825399</v>
      </c>
      <c r="BB1842" s="21">
        <v>4.7740860016722397</v>
      </c>
      <c r="BC1842" s="21">
        <v>3.9939955527241898E-11</v>
      </c>
      <c r="BD1842"/>
      <c r="BE1842"/>
      <c r="BF1842"/>
      <c r="BG1842"/>
      <c r="BH1842"/>
      <c r="BI1842"/>
      <c r="BJ1842"/>
      <c r="BK1842"/>
      <c r="BL1842"/>
      <c r="BM1842"/>
      <c r="BN1842"/>
    </row>
    <row r="1843" spans="1:66">
      <c r="A1843" s="4">
        <v>1841</v>
      </c>
      <c r="B1843" s="2" t="s">
        <v>1698</v>
      </c>
      <c r="C1843" s="2" t="s">
        <v>1213</v>
      </c>
      <c r="D1843" s="2" t="s">
        <v>1697</v>
      </c>
      <c r="E1843" s="2" t="s">
        <v>1696</v>
      </c>
      <c r="F1843" s="2" t="s">
        <v>367</v>
      </c>
      <c r="G1843" s="2" t="s">
        <v>1695</v>
      </c>
      <c r="H1843" s="4" t="s">
        <v>1075</v>
      </c>
      <c r="I1843" s="4">
        <v>7</v>
      </c>
      <c r="J1843" s="4">
        <v>1988</v>
      </c>
      <c r="K1843" s="3">
        <v>34</v>
      </c>
      <c r="L1843" s="3">
        <v>43</v>
      </c>
      <c r="M1843" s="4">
        <v>175</v>
      </c>
      <c r="N1843" s="3" t="s">
        <v>1075</v>
      </c>
      <c r="O1843" s="3" t="s">
        <v>2</v>
      </c>
      <c r="P1843" s="3">
        <v>136.36000000000001</v>
      </c>
      <c r="Q1843" s="3" t="s">
        <v>2</v>
      </c>
      <c r="R1843" s="3">
        <v>54.62</v>
      </c>
      <c r="S1843" s="3">
        <v>11.14</v>
      </c>
      <c r="T1843" s="3">
        <v>3.1</v>
      </c>
      <c r="U1843" s="3" t="s">
        <v>2</v>
      </c>
      <c r="V1843" s="3" t="s">
        <v>2</v>
      </c>
      <c r="W1843" s="3" t="s">
        <v>2</v>
      </c>
      <c r="X1843" s="3" t="s">
        <v>2</v>
      </c>
      <c r="Y1843" s="3" t="s">
        <v>2</v>
      </c>
      <c r="Z1843" s="3" t="s">
        <v>2</v>
      </c>
      <c r="AA1843" s="3">
        <v>14.1</v>
      </c>
      <c r="AB1843" s="3" t="s">
        <v>2</v>
      </c>
      <c r="AC1843" s="3">
        <v>0.2</v>
      </c>
      <c r="AD1843" s="2" t="s">
        <v>1426</v>
      </c>
      <c r="AE1843" s="1" t="e">
        <f>($P1843/$DF$4)/((($Q1843/$DG$4)^2)/($R1843/$DH$4))</f>
        <v>#VALUE!</v>
      </c>
      <c r="AF1843" s="1" t="e">
        <f>($P1843/$DI$4)/((($Q1843/$DJ$4)^2)/($R1843/$DK$4))</f>
        <v>#VALUE!</v>
      </c>
      <c r="AG1843" s="1" t="e">
        <f>($P1843/$DL$4)/((($Q1843/$DM$4)^2)/($R1843/$DN$4))</f>
        <v>#VALUE!</v>
      </c>
      <c r="AH1843" s="1" t="e">
        <f>($P1843/$DO$4)/((($Q1843/$DP$4)^2)/($R1843/$DQ$4))</f>
        <v>#VALUE!</v>
      </c>
      <c r="AI1843" t="s">
        <v>1694</v>
      </c>
      <c r="AJ1843">
        <v>408</v>
      </c>
      <c r="AK1843" s="21"/>
      <c r="AL1843" s="21"/>
      <c r="AM1843" s="21">
        <v>6.8527799107526501</v>
      </c>
      <c r="AN1843" s="21">
        <v>6.9064634724667204</v>
      </c>
      <c r="AO1843" s="21">
        <v>301.13682148205601</v>
      </c>
      <c r="AP1843" s="21">
        <v>303.47647840910503</v>
      </c>
      <c r="AQ1843" s="21">
        <v>93.658589287807999</v>
      </c>
      <c r="AR1843" s="21">
        <v>95.682926930879205</v>
      </c>
      <c r="AS1843" s="21">
        <v>0.77627817815856304</v>
      </c>
      <c r="AT1843" s="21">
        <v>1.1878701470498201</v>
      </c>
      <c r="AU1843" s="21">
        <v>0.23547982488219699</v>
      </c>
      <c r="AV1843" s="21">
        <v>0.266290160508728</v>
      </c>
      <c r="AW1843" s="21">
        <v>4.0276976031692397</v>
      </c>
      <c r="AX1843" s="21">
        <v>3.4325533599445599</v>
      </c>
      <c r="AY1843" s="21">
        <v>10.3484699428243</v>
      </c>
      <c r="AZ1843" s="21">
        <v>11.701782547972799</v>
      </c>
      <c r="BA1843" s="21">
        <v>4.08317398240691</v>
      </c>
      <c r="BB1843" s="21">
        <v>4.88286704609268</v>
      </c>
      <c r="BC1843" s="21">
        <v>3.9939955527241898E-11</v>
      </c>
      <c r="BD1843"/>
      <c r="BE1843"/>
      <c r="BF1843"/>
      <c r="BG1843"/>
      <c r="BH1843"/>
      <c r="BI1843"/>
      <c r="BJ1843"/>
      <c r="BK1843"/>
      <c r="BL1843"/>
      <c r="BM1843"/>
      <c r="BN1843"/>
    </row>
    <row r="1844" spans="1:66">
      <c r="A1844" s="4">
        <v>1842</v>
      </c>
      <c r="B1844" s="2" t="s">
        <v>1698</v>
      </c>
      <c r="C1844" s="2" t="s">
        <v>1213</v>
      </c>
      <c r="D1844" s="2" t="s">
        <v>1697</v>
      </c>
      <c r="E1844" s="2" t="s">
        <v>1696</v>
      </c>
      <c r="F1844" s="2" t="s">
        <v>367</v>
      </c>
      <c r="G1844" s="2" t="s">
        <v>1695</v>
      </c>
      <c r="H1844" s="4" t="s">
        <v>1075</v>
      </c>
      <c r="I1844" s="4">
        <v>7</v>
      </c>
      <c r="J1844" s="4">
        <v>1988</v>
      </c>
      <c r="K1844" s="3">
        <v>34</v>
      </c>
      <c r="L1844" s="3">
        <v>43</v>
      </c>
      <c r="M1844" s="4">
        <v>200</v>
      </c>
      <c r="N1844" s="3" t="s">
        <v>1075</v>
      </c>
      <c r="O1844" s="3">
        <v>64.5</v>
      </c>
      <c r="P1844" s="3">
        <v>153.75</v>
      </c>
      <c r="Q1844" s="3" t="s">
        <v>2</v>
      </c>
      <c r="R1844" s="3">
        <v>63.1</v>
      </c>
      <c r="S1844" s="3">
        <v>12.73</v>
      </c>
      <c r="T1844" s="3">
        <v>3.51</v>
      </c>
      <c r="U1844" s="3" t="s">
        <v>2</v>
      </c>
      <c r="V1844" s="3" t="s">
        <v>2</v>
      </c>
      <c r="W1844" s="3" t="s">
        <v>2</v>
      </c>
      <c r="X1844" s="3" t="s">
        <v>2</v>
      </c>
      <c r="Y1844" s="3" t="s">
        <v>2</v>
      </c>
      <c r="Z1844" s="3" t="s">
        <v>2</v>
      </c>
      <c r="AA1844" s="3">
        <v>14.8</v>
      </c>
      <c r="AB1844" s="3">
        <v>1.7</v>
      </c>
      <c r="AC1844" s="3">
        <v>0.2</v>
      </c>
      <c r="AD1844" s="2" t="s">
        <v>1426</v>
      </c>
      <c r="AE1844" s="1" t="e">
        <f>($P1844/$DF$4)/((($Q1844/$DG$4)^2)/($R1844/$DH$4))</f>
        <v>#VALUE!</v>
      </c>
      <c r="AF1844" s="1" t="e">
        <f>($P1844/$DI$4)/((($Q1844/$DJ$4)^2)/($R1844/$DK$4))</f>
        <v>#VALUE!</v>
      </c>
      <c r="AG1844" s="1" t="e">
        <f>($P1844/$DL$4)/((($Q1844/$DM$4)^2)/($R1844/$DN$4))</f>
        <v>#VALUE!</v>
      </c>
      <c r="AH1844" s="1" t="e">
        <f>($P1844/$DO$4)/((($Q1844/$DP$4)^2)/($R1844/$DQ$4))</f>
        <v>#VALUE!</v>
      </c>
      <c r="AI1844" t="s">
        <v>1694</v>
      </c>
      <c r="AJ1844">
        <v>408</v>
      </c>
      <c r="AK1844" s="21"/>
      <c r="AL1844" s="21"/>
      <c r="AM1844" s="21">
        <v>6.8224655044706202</v>
      </c>
      <c r="AN1844" s="21">
        <v>6.7426968060041697</v>
      </c>
      <c r="AO1844" s="21">
        <v>299.76560321967202</v>
      </c>
      <c r="AP1844" s="21">
        <v>296.250398821273</v>
      </c>
      <c r="AQ1844" s="21">
        <v>104.282088405208</v>
      </c>
      <c r="AR1844" s="21">
        <v>108.61495673029</v>
      </c>
      <c r="AS1844" s="21">
        <v>0.72935090076766995</v>
      </c>
      <c r="AT1844" s="21">
        <v>0.33542665373533997</v>
      </c>
      <c r="AU1844" s="21">
        <v>0.19535948885114601</v>
      </c>
      <c r="AV1844" s="21">
        <v>0.248194546046617</v>
      </c>
      <c r="AW1844" s="21">
        <v>4.2610621209207302</v>
      </c>
      <c r="AX1844" s="21">
        <v>5.32161884401975</v>
      </c>
      <c r="AY1844" s="21">
        <v>8.5839069390982008</v>
      </c>
      <c r="AZ1844" s="21">
        <v>10.9050543029566</v>
      </c>
      <c r="BA1844" s="21">
        <v>4.3010687271231101</v>
      </c>
      <c r="BB1844" s="21">
        <v>5.1450017016184999</v>
      </c>
      <c r="BC1844" s="21">
        <v>3.9939955527241898E-11</v>
      </c>
      <c r="BD1844"/>
      <c r="BE1844"/>
      <c r="BF1844"/>
      <c r="BG1844"/>
      <c r="BH1844"/>
      <c r="BI1844"/>
      <c r="BJ1844"/>
      <c r="BK1844"/>
      <c r="BL1844"/>
      <c r="BM1844"/>
      <c r="BN1844"/>
    </row>
    <row r="1845" spans="1:66">
      <c r="A1845" s="4">
        <v>1843</v>
      </c>
      <c r="B1845" s="2" t="s">
        <v>1698</v>
      </c>
      <c r="C1845" s="2" t="s">
        <v>1213</v>
      </c>
      <c r="D1845" s="2" t="s">
        <v>1697</v>
      </c>
      <c r="E1845" s="2" t="s">
        <v>1696</v>
      </c>
      <c r="F1845" s="2" t="s">
        <v>367</v>
      </c>
      <c r="G1845" s="2" t="s">
        <v>1695</v>
      </c>
      <c r="H1845" s="4" t="s">
        <v>1075</v>
      </c>
      <c r="I1845" s="4">
        <v>7</v>
      </c>
      <c r="J1845" s="4">
        <v>1988</v>
      </c>
      <c r="K1845" s="3">
        <v>34</v>
      </c>
      <c r="L1845" s="3">
        <v>43</v>
      </c>
      <c r="M1845" s="4">
        <v>225</v>
      </c>
      <c r="N1845" s="3" t="s">
        <v>1075</v>
      </c>
      <c r="O1845" s="3" t="s">
        <v>2</v>
      </c>
      <c r="P1845" s="3">
        <v>180.49</v>
      </c>
      <c r="Q1845" s="3" t="s">
        <v>2</v>
      </c>
      <c r="R1845" s="3">
        <v>70.849999999999994</v>
      </c>
      <c r="S1845" s="3">
        <v>14.68</v>
      </c>
      <c r="T1845" s="3">
        <v>4.1500000000000004</v>
      </c>
      <c r="U1845" s="3" t="s">
        <v>2</v>
      </c>
      <c r="V1845" s="3" t="s">
        <v>2</v>
      </c>
      <c r="W1845" s="3" t="s">
        <v>2</v>
      </c>
      <c r="X1845" s="3" t="s">
        <v>2</v>
      </c>
      <c r="Y1845" s="3" t="s">
        <v>2</v>
      </c>
      <c r="Z1845" s="3" t="s">
        <v>2</v>
      </c>
      <c r="AA1845" s="3">
        <v>16.100000000000001</v>
      </c>
      <c r="AB1845" s="3" t="s">
        <v>2</v>
      </c>
      <c r="AC1845" s="3">
        <v>0.2</v>
      </c>
      <c r="AD1845" s="2" t="s">
        <v>1426</v>
      </c>
      <c r="AE1845" s="1" t="e">
        <f>($P1845/$DF$4)/((($Q1845/$DG$4)^2)/($R1845/$DH$4))</f>
        <v>#VALUE!</v>
      </c>
      <c r="AF1845" s="1" t="e">
        <f>($P1845/$DI$4)/((($Q1845/$DJ$4)^2)/($R1845/$DK$4))</f>
        <v>#VALUE!</v>
      </c>
      <c r="AG1845" s="1" t="e">
        <f>($P1845/$DL$4)/((($Q1845/$DM$4)^2)/($R1845/$DN$4))</f>
        <v>#VALUE!</v>
      </c>
      <c r="AH1845" s="1" t="e">
        <f>($P1845/$DO$4)/((($Q1845/$DP$4)^2)/($R1845/$DQ$4))</f>
        <v>#VALUE!</v>
      </c>
      <c r="AI1845" t="s">
        <v>1694</v>
      </c>
      <c r="AJ1845">
        <v>408</v>
      </c>
      <c r="AK1845" s="21"/>
      <c r="AL1845" s="21"/>
      <c r="AM1845" s="21">
        <v>6.8829473162952199</v>
      </c>
      <c r="AN1845" s="21">
        <v>6.9137941975342603</v>
      </c>
      <c r="AO1845" s="21">
        <v>302.39320068497301</v>
      </c>
      <c r="AP1845" s="21">
        <v>303.74056875526497</v>
      </c>
      <c r="AQ1845" s="21">
        <v>117.269748888518</v>
      </c>
      <c r="AR1845" s="21">
        <v>119.109552910453</v>
      </c>
      <c r="AS1845" s="21">
        <v>0.51853591654646003</v>
      </c>
      <c r="AT1845" s="21">
        <v>0.34297279479276199</v>
      </c>
      <c r="AU1845" s="21">
        <v>0.117410782626585</v>
      </c>
      <c r="AV1845" s="21">
        <v>0.10403986490870699</v>
      </c>
      <c r="AW1845" s="21">
        <v>3.2466456686195602</v>
      </c>
      <c r="AX1845" s="21">
        <v>2.7393139957597299</v>
      </c>
      <c r="AY1845" s="21">
        <v>5.1584208142269699</v>
      </c>
      <c r="AZ1845" s="21">
        <v>4.5708280585432197</v>
      </c>
      <c r="BA1845" s="21">
        <v>4.38237079036863</v>
      </c>
      <c r="BB1845" s="21">
        <v>5.2533051371574402</v>
      </c>
      <c r="BC1845" s="21">
        <v>3.9939955527241898E-11</v>
      </c>
      <c r="BD1845"/>
      <c r="BE1845"/>
      <c r="BF1845"/>
      <c r="BG1845"/>
      <c r="BH1845"/>
      <c r="BI1845"/>
      <c r="BJ1845"/>
      <c r="BK1845"/>
      <c r="BL1845"/>
      <c r="BM1845"/>
      <c r="BN1845"/>
    </row>
    <row r="1846" spans="1:66">
      <c r="A1846" s="4">
        <v>1844</v>
      </c>
      <c r="B1846" s="2" t="s">
        <v>1698</v>
      </c>
      <c r="C1846" s="2" t="s">
        <v>1213</v>
      </c>
      <c r="D1846" s="2" t="s">
        <v>1697</v>
      </c>
      <c r="E1846" s="2" t="s">
        <v>1696</v>
      </c>
      <c r="F1846" s="2" t="s">
        <v>367</v>
      </c>
      <c r="G1846" s="2" t="s">
        <v>1695</v>
      </c>
      <c r="H1846" s="4" t="s">
        <v>1075</v>
      </c>
      <c r="I1846" s="4">
        <v>7</v>
      </c>
      <c r="J1846" s="4">
        <v>1988</v>
      </c>
      <c r="K1846" s="3">
        <v>34</v>
      </c>
      <c r="L1846" s="3">
        <v>43</v>
      </c>
      <c r="M1846" s="4">
        <v>250</v>
      </c>
      <c r="N1846" s="3" t="s">
        <v>1075</v>
      </c>
      <c r="O1846" s="3">
        <v>90.3</v>
      </c>
      <c r="P1846" s="3">
        <v>196.72</v>
      </c>
      <c r="Q1846" s="3" t="s">
        <v>2</v>
      </c>
      <c r="R1846" s="3">
        <v>77.45</v>
      </c>
      <c r="S1846" s="3" t="s">
        <v>2</v>
      </c>
      <c r="T1846" s="3">
        <v>4.16</v>
      </c>
      <c r="U1846" s="3" t="s">
        <v>2</v>
      </c>
      <c r="V1846" s="3" t="s">
        <v>2</v>
      </c>
      <c r="W1846" s="3" t="s">
        <v>2</v>
      </c>
      <c r="X1846" s="3" t="s">
        <v>2</v>
      </c>
      <c r="Y1846" s="3" t="s">
        <v>2</v>
      </c>
      <c r="Z1846" s="3" t="s">
        <v>2</v>
      </c>
      <c r="AA1846" s="3" t="s">
        <v>2</v>
      </c>
      <c r="AB1846" s="3">
        <v>2.06</v>
      </c>
      <c r="AC1846" s="3">
        <v>0.2</v>
      </c>
      <c r="AD1846" s="2" t="s">
        <v>1426</v>
      </c>
      <c r="AE1846" s="1" t="e">
        <f>($P1846/$DF$4)/((($Q1846/$DG$4)^2)/($R1846/$DH$4))</f>
        <v>#VALUE!</v>
      </c>
      <c r="AF1846" s="1" t="e">
        <f>($P1846/$DI$4)/((($Q1846/$DJ$4)^2)/($R1846/$DK$4))</f>
        <v>#VALUE!</v>
      </c>
      <c r="AG1846" s="1" t="e">
        <f>($P1846/$DL$4)/((($Q1846/$DM$4)^2)/($R1846/$DN$4))</f>
        <v>#VALUE!</v>
      </c>
      <c r="AH1846" s="1" t="e">
        <f>($P1846/$DO$4)/((($Q1846/$DP$4)^2)/($R1846/$DQ$4))</f>
        <v>#VALUE!</v>
      </c>
      <c r="AI1846" t="s">
        <v>1694</v>
      </c>
      <c r="AJ1846">
        <v>408</v>
      </c>
      <c r="AK1846" s="21"/>
      <c r="AL1846" s="21"/>
      <c r="AM1846" s="21">
        <v>6.8309778837781199</v>
      </c>
      <c r="AN1846" s="21">
        <v>6.8295640223904703</v>
      </c>
      <c r="AO1846" s="21">
        <v>300.08965159339903</v>
      </c>
      <c r="AP1846" s="21">
        <v>300.02381404588999</v>
      </c>
      <c r="AQ1846" s="21">
        <v>125.025063213549</v>
      </c>
      <c r="AR1846" s="21">
        <v>129.98166011509099</v>
      </c>
      <c r="AS1846" s="21">
        <v>0.64355783174304704</v>
      </c>
      <c r="AT1846" s="21">
        <v>0.48333760311729002</v>
      </c>
      <c r="AU1846" s="21">
        <v>0.110046915134023</v>
      </c>
      <c r="AV1846" s="21">
        <v>0.119359769417267</v>
      </c>
      <c r="AW1846" s="21">
        <v>3.8209674515222298</v>
      </c>
      <c r="AX1846" s="21">
        <v>3.81640559983882</v>
      </c>
      <c r="AY1846" s="21">
        <v>4.8345775688704196</v>
      </c>
      <c r="AZ1846" s="21">
        <v>5.24367752812757</v>
      </c>
      <c r="BA1846" s="21">
        <v>4.4270844773242404</v>
      </c>
      <c r="BB1846" s="21">
        <v>5.2138147714890897</v>
      </c>
      <c r="BC1846" s="21">
        <v>3.9939955527241898E-11</v>
      </c>
      <c r="BD1846"/>
      <c r="BE1846"/>
      <c r="BF1846"/>
      <c r="BG1846"/>
      <c r="BH1846"/>
      <c r="BI1846"/>
      <c r="BJ1846"/>
      <c r="BK1846"/>
      <c r="BL1846"/>
      <c r="BM1846"/>
      <c r="BN1846"/>
    </row>
    <row r="1847" spans="1:66">
      <c r="A1847" s="4">
        <v>1845</v>
      </c>
      <c r="B1847" s="2" t="s">
        <v>1698</v>
      </c>
      <c r="C1847" s="2" t="s">
        <v>1213</v>
      </c>
      <c r="D1847" s="2" t="s">
        <v>1697</v>
      </c>
      <c r="E1847" s="2" t="s">
        <v>1696</v>
      </c>
      <c r="F1847" s="2" t="s">
        <v>367</v>
      </c>
      <c r="G1847" s="2" t="s">
        <v>1695</v>
      </c>
      <c r="H1847" s="4" t="s">
        <v>1075</v>
      </c>
      <c r="I1847" s="4">
        <v>7</v>
      </c>
      <c r="J1847" s="4">
        <v>1988</v>
      </c>
      <c r="K1847" s="3">
        <v>34</v>
      </c>
      <c r="L1847" s="3">
        <v>43</v>
      </c>
      <c r="M1847" s="4">
        <v>300</v>
      </c>
      <c r="N1847" s="3" t="s">
        <v>1075</v>
      </c>
      <c r="O1847" s="3" t="s">
        <v>2</v>
      </c>
      <c r="P1847" s="3">
        <v>205</v>
      </c>
      <c r="Q1847" s="3" t="s">
        <v>2</v>
      </c>
      <c r="R1847" s="3">
        <v>80.5</v>
      </c>
      <c r="S1847" s="3" t="s">
        <v>2</v>
      </c>
      <c r="T1847" s="3" t="s">
        <v>2</v>
      </c>
      <c r="U1847" s="3" t="s">
        <v>2</v>
      </c>
      <c r="V1847" s="3" t="s">
        <v>2</v>
      </c>
      <c r="W1847" s="3" t="s">
        <v>2</v>
      </c>
      <c r="X1847" s="3" t="s">
        <v>2</v>
      </c>
      <c r="Y1847" s="3" t="s">
        <v>2</v>
      </c>
      <c r="Z1847" s="3" t="s">
        <v>2</v>
      </c>
      <c r="AA1847" s="3" t="s">
        <v>2</v>
      </c>
      <c r="AB1847" s="3" t="s">
        <v>2</v>
      </c>
      <c r="AC1847" s="3">
        <v>0.2</v>
      </c>
      <c r="AD1847" s="2" t="s">
        <v>1426</v>
      </c>
      <c r="AE1847" s="1" t="e">
        <f>($P1847/$DF$4)/((($Q1847/$DG$4)^2)/($R1847/$DH$4))</f>
        <v>#VALUE!</v>
      </c>
      <c r="AF1847" s="1" t="e">
        <f>($P1847/$DI$4)/((($Q1847/$DJ$4)^2)/($R1847/$DK$4))</f>
        <v>#VALUE!</v>
      </c>
      <c r="AG1847" s="1" t="e">
        <f>($P1847/$DL$4)/((($Q1847/$DM$4)^2)/($R1847/$DN$4))</f>
        <v>#VALUE!</v>
      </c>
      <c r="AH1847" s="1" t="e">
        <f>($P1847/$DO$4)/((($Q1847/$DP$4)^2)/($R1847/$DQ$4))</f>
        <v>#VALUE!</v>
      </c>
      <c r="AI1847" t="s">
        <v>1694</v>
      </c>
      <c r="AJ1847">
        <v>408</v>
      </c>
      <c r="AK1847" s="21"/>
      <c r="AL1847" s="21"/>
      <c r="AM1847" s="21">
        <v>6.8624461387333104</v>
      </c>
      <c r="AN1847" s="21">
        <v>6.8637504671749303</v>
      </c>
      <c r="AO1847" s="21">
        <v>301.43980199975198</v>
      </c>
      <c r="AP1847" s="21">
        <v>301.49449213769202</v>
      </c>
      <c r="AQ1847" s="21">
        <v>133.597744565261</v>
      </c>
      <c r="AR1847" s="21">
        <v>148.41482910357001</v>
      </c>
      <c r="AS1847" s="21">
        <v>0.48743763654247801</v>
      </c>
      <c r="AT1847" s="21">
        <v>0.22372375661507299</v>
      </c>
      <c r="AU1847" s="21">
        <v>0.142112697094777</v>
      </c>
      <c r="AV1847" s="21">
        <v>7.6617880944947106E-2</v>
      </c>
      <c r="AW1847" s="21">
        <v>3.05698094634633</v>
      </c>
      <c r="AX1847" s="21">
        <v>3.0350456825996699</v>
      </c>
      <c r="AY1847" s="21">
        <v>6.2423001693527302</v>
      </c>
      <c r="AZ1847" s="21">
        <v>3.3654615496967999</v>
      </c>
      <c r="BA1847" s="21">
        <v>4.6957096457481402</v>
      </c>
      <c r="BB1847" s="21">
        <v>5.4976630038336696</v>
      </c>
      <c r="BC1847" s="21">
        <v>3.9939955527241898E-11</v>
      </c>
      <c r="BD1847"/>
      <c r="BE1847"/>
      <c r="BF1847"/>
      <c r="BG1847"/>
      <c r="BH1847"/>
      <c r="BI1847"/>
      <c r="BJ1847"/>
      <c r="BK1847"/>
      <c r="BL1847"/>
      <c r="BM1847"/>
      <c r="BN1847"/>
    </row>
    <row r="1848" spans="1:66">
      <c r="A1848" s="4">
        <v>1846</v>
      </c>
      <c r="B1848" s="2" t="s">
        <v>1698</v>
      </c>
      <c r="C1848" s="2" t="s">
        <v>1213</v>
      </c>
      <c r="D1848" s="2" t="s">
        <v>1697</v>
      </c>
      <c r="E1848" s="2" t="s">
        <v>1696</v>
      </c>
      <c r="F1848" s="2" t="s">
        <v>367</v>
      </c>
      <c r="G1848" s="2" t="s">
        <v>1695</v>
      </c>
      <c r="H1848" s="4" t="s">
        <v>1075</v>
      </c>
      <c r="I1848" s="4">
        <v>7</v>
      </c>
      <c r="J1848" s="4">
        <v>1988</v>
      </c>
      <c r="K1848" s="3">
        <v>34</v>
      </c>
      <c r="L1848" s="3">
        <v>43</v>
      </c>
      <c r="M1848" s="4">
        <v>400</v>
      </c>
      <c r="N1848" s="3" t="s">
        <v>1075</v>
      </c>
      <c r="O1848" s="3">
        <v>89.7</v>
      </c>
      <c r="P1848" s="3">
        <v>198.17</v>
      </c>
      <c r="Q1848" s="3" t="s">
        <v>2</v>
      </c>
      <c r="R1848" s="3">
        <v>80.66</v>
      </c>
      <c r="S1848" s="3">
        <v>16.04</v>
      </c>
      <c r="T1848" s="3">
        <v>4.5</v>
      </c>
      <c r="U1848" s="3" t="s">
        <v>2</v>
      </c>
      <c r="V1848" s="3" t="s">
        <v>2</v>
      </c>
      <c r="W1848" s="3" t="s">
        <v>2</v>
      </c>
      <c r="X1848" s="3" t="s">
        <v>2</v>
      </c>
      <c r="Y1848" s="3">
        <v>16.8</v>
      </c>
      <c r="Z1848" s="3" t="s">
        <v>2</v>
      </c>
      <c r="AA1848" s="3">
        <v>17.600000000000001</v>
      </c>
      <c r="AB1848" s="3">
        <v>1.99</v>
      </c>
      <c r="AC1848" s="3">
        <v>0.2</v>
      </c>
      <c r="AD1848" s="2" t="s">
        <v>1426</v>
      </c>
      <c r="AE1848" s="1" t="e">
        <f>($P1848/$DF$4)/((($Q1848/$DG$4)^2)/($R1848/$DH$4))</f>
        <v>#VALUE!</v>
      </c>
      <c r="AF1848" s="1" t="e">
        <f>($P1848/$DI$4)/((($Q1848/$DJ$4)^2)/($R1848/$DK$4))</f>
        <v>#VALUE!</v>
      </c>
      <c r="AG1848" s="1" t="e">
        <f>($P1848/$DL$4)/((($Q1848/$DM$4)^2)/($R1848/$DN$4))</f>
        <v>#VALUE!</v>
      </c>
      <c r="AH1848" s="1" t="e">
        <f>($P1848/$DO$4)/((($Q1848/$DP$4)^2)/($R1848/$DQ$4))</f>
        <v>#VALUE!</v>
      </c>
      <c r="AI1848" t="s">
        <v>1694</v>
      </c>
      <c r="AJ1848">
        <v>408</v>
      </c>
      <c r="AK1848" s="21"/>
      <c r="AL1848" s="21"/>
      <c r="AM1848" s="21">
        <v>6.9038290977478001</v>
      </c>
      <c r="AN1848" s="21">
        <v>6.9038290977478001</v>
      </c>
      <c r="AO1848" s="21">
        <v>303.21957569896301</v>
      </c>
      <c r="AP1848" s="21">
        <v>303.21538852756203</v>
      </c>
      <c r="AQ1848" s="21">
        <v>150.857505296406</v>
      </c>
      <c r="AR1848" s="21">
        <v>172.418805323149</v>
      </c>
      <c r="AS1848" s="21">
        <v>0.151122508313213</v>
      </c>
      <c r="AT1848" s="21">
        <v>5.20757254592971E-3</v>
      </c>
      <c r="AU1848" s="21">
        <v>0.12401198362931599</v>
      </c>
      <c r="AV1848" s="21">
        <v>7.2875068269576499E-3</v>
      </c>
      <c r="AW1848" s="21">
        <v>2.4032247066497798</v>
      </c>
      <c r="AX1848" s="21">
        <v>2.4032247066497798</v>
      </c>
      <c r="AY1848" s="21">
        <v>5.4467002593968497</v>
      </c>
      <c r="AZ1848" s="21">
        <v>0.32007367597147002</v>
      </c>
      <c r="BA1848" s="21">
        <v>5.60793709127526</v>
      </c>
      <c r="BB1848" s="21">
        <v>6.0497226275895803</v>
      </c>
      <c r="BC1848" s="21">
        <v>3.9939955527241898E-11</v>
      </c>
      <c r="BD1848"/>
      <c r="BE1848"/>
      <c r="BF1848"/>
      <c r="BG1848"/>
      <c r="BH1848"/>
      <c r="BI1848"/>
      <c r="BJ1848"/>
      <c r="BK1848"/>
      <c r="BL1848"/>
      <c r="BM1848"/>
      <c r="BN1848"/>
    </row>
    <row r="1849" spans="1:66">
      <c r="A1849" s="4">
        <v>1847</v>
      </c>
      <c r="B1849" s="2" t="s">
        <v>1698</v>
      </c>
      <c r="C1849" s="2" t="s">
        <v>1213</v>
      </c>
      <c r="D1849" s="2" t="s">
        <v>1697</v>
      </c>
      <c r="E1849" s="2" t="s">
        <v>1696</v>
      </c>
      <c r="F1849" s="2" t="s">
        <v>367</v>
      </c>
      <c r="G1849" s="2" t="s">
        <v>1695</v>
      </c>
      <c r="H1849" s="4" t="s">
        <v>1075</v>
      </c>
      <c r="I1849" s="4">
        <v>7</v>
      </c>
      <c r="J1849" s="4">
        <v>1988</v>
      </c>
      <c r="K1849" s="3">
        <v>34</v>
      </c>
      <c r="L1849" s="3">
        <v>43</v>
      </c>
      <c r="M1849" s="4">
        <v>500</v>
      </c>
      <c r="N1849" s="3" t="s">
        <v>1075</v>
      </c>
      <c r="O1849" s="3">
        <v>93.4</v>
      </c>
      <c r="P1849" s="3">
        <v>185.32</v>
      </c>
      <c r="Q1849" s="3" t="s">
        <v>2</v>
      </c>
      <c r="R1849" s="3">
        <v>74.97</v>
      </c>
      <c r="S1849" s="3">
        <v>15.09</v>
      </c>
      <c r="T1849" s="3">
        <v>4</v>
      </c>
      <c r="U1849" s="3" t="s">
        <v>2</v>
      </c>
      <c r="V1849" s="3" t="s">
        <v>2</v>
      </c>
      <c r="W1849" s="3" t="s">
        <v>2</v>
      </c>
      <c r="X1849" s="3" t="s">
        <v>2</v>
      </c>
      <c r="Y1849" s="3">
        <v>15.6</v>
      </c>
      <c r="Z1849" s="3" t="s">
        <v>2</v>
      </c>
      <c r="AA1849" s="3">
        <v>14.9</v>
      </c>
      <c r="AB1849" s="3">
        <v>1.9</v>
      </c>
      <c r="AC1849" s="3">
        <v>0.2</v>
      </c>
      <c r="AD1849" s="2" t="s">
        <v>1426</v>
      </c>
      <c r="AE1849" s="1" t="e">
        <f>($P1849/$DF$4)/((($Q1849/$DG$4)^2)/($R1849/$DH$4))</f>
        <v>#VALUE!</v>
      </c>
      <c r="AF1849" s="1" t="e">
        <f>($P1849/$DI$4)/((($Q1849/$DJ$4)^2)/($R1849/$DK$4))</f>
        <v>#VALUE!</v>
      </c>
      <c r="AG1849" s="1" t="e">
        <f>($P1849/$DL$4)/((($Q1849/$DM$4)^2)/($R1849/$DN$4))</f>
        <v>#VALUE!</v>
      </c>
      <c r="AH1849" s="1" t="e">
        <f>($P1849/$DO$4)/((($Q1849/$DP$4)^2)/($R1849/$DQ$4))</f>
        <v>#VALUE!</v>
      </c>
      <c r="AI1849" t="s">
        <v>1694</v>
      </c>
      <c r="AJ1849">
        <v>408</v>
      </c>
      <c r="AK1849" s="21"/>
      <c r="AL1849" s="21"/>
      <c r="AM1849" s="21">
        <v>6.9389136632283499</v>
      </c>
      <c r="AN1849" s="21">
        <v>6.9389136348451901</v>
      </c>
      <c r="AO1849" s="21">
        <v>304.732897707387</v>
      </c>
      <c r="AP1849" s="21">
        <v>304.72728851584401</v>
      </c>
      <c r="AQ1849" s="21">
        <v>176.44367508661199</v>
      </c>
      <c r="AR1849" s="21">
        <v>190.449689047677</v>
      </c>
      <c r="AS1849" s="21">
        <v>7.9146782557169601E-2</v>
      </c>
      <c r="AT1849" s="21">
        <v>0</v>
      </c>
      <c r="AU1849" s="21">
        <v>7.9593419762594403E-2</v>
      </c>
      <c r="AV1849" s="21">
        <v>5.3212854600999198E-6</v>
      </c>
      <c r="AW1849" s="21">
        <v>1.77268000443776</v>
      </c>
      <c r="AX1849" s="21">
        <v>1.7726800243059799</v>
      </c>
      <c r="AY1849" s="21">
        <v>3.4954784919922401</v>
      </c>
      <c r="AZ1849" s="21">
        <v>2.3369238705422401E-4</v>
      </c>
      <c r="BA1849" s="21">
        <v>6.1745528096244398</v>
      </c>
      <c r="BB1849" s="21">
        <v>6.3953864404133398</v>
      </c>
      <c r="BC1849" s="21">
        <v>3.9939955527241898E-11</v>
      </c>
      <c r="BD1849"/>
      <c r="BE1849"/>
      <c r="BF1849"/>
      <c r="BG1849"/>
      <c r="BH1849"/>
      <c r="BI1849"/>
      <c r="BJ1849"/>
      <c r="BK1849"/>
      <c r="BL1849"/>
      <c r="BM1849"/>
      <c r="BN1849"/>
    </row>
    <row r="1850" spans="1:66">
      <c r="A1850" s="4">
        <v>1848</v>
      </c>
      <c r="B1850" s="2" t="s">
        <v>1698</v>
      </c>
      <c r="C1850" s="2" t="s">
        <v>1213</v>
      </c>
      <c r="D1850" s="2" t="s">
        <v>1697</v>
      </c>
      <c r="E1850" s="2" t="s">
        <v>1696</v>
      </c>
      <c r="F1850" s="2" t="s">
        <v>367</v>
      </c>
      <c r="G1850" s="2" t="s">
        <v>1695</v>
      </c>
      <c r="H1850" s="4" t="s">
        <v>1075</v>
      </c>
      <c r="I1850" s="4">
        <v>7</v>
      </c>
      <c r="J1850" s="4">
        <v>1988</v>
      </c>
      <c r="K1850" s="3">
        <v>34</v>
      </c>
      <c r="L1850" s="3">
        <v>43</v>
      </c>
      <c r="M1850" s="4">
        <v>700</v>
      </c>
      <c r="N1850" s="3" t="s">
        <v>1075</v>
      </c>
      <c r="O1850" s="3" t="s">
        <v>2</v>
      </c>
      <c r="P1850" s="3">
        <v>159.15</v>
      </c>
      <c r="Q1850" s="3" t="s">
        <v>2</v>
      </c>
      <c r="R1850" s="3">
        <v>67.489999999999995</v>
      </c>
      <c r="S1850" s="3">
        <v>13.7</v>
      </c>
      <c r="T1850" s="3">
        <v>3.75</v>
      </c>
      <c r="U1850" s="3" t="s">
        <v>2</v>
      </c>
      <c r="V1850" s="3" t="s">
        <v>2</v>
      </c>
      <c r="W1850" s="3" t="s">
        <v>2</v>
      </c>
      <c r="X1850" s="3" t="s">
        <v>2</v>
      </c>
      <c r="Y1850" s="3" t="s">
        <v>2</v>
      </c>
      <c r="Z1850" s="3" t="s">
        <v>2</v>
      </c>
      <c r="AA1850" s="3">
        <v>14.5</v>
      </c>
      <c r="AB1850" s="3" t="s">
        <v>2</v>
      </c>
      <c r="AC1850" s="3">
        <v>0.2</v>
      </c>
      <c r="AD1850" s="2" t="s">
        <v>1426</v>
      </c>
      <c r="AE1850" s="1" t="e">
        <f>($P1850/$DF$4)/((($Q1850/$DG$4)^2)/($R1850/$DH$4))</f>
        <v>#VALUE!</v>
      </c>
      <c r="AF1850" s="1" t="e">
        <f>($P1850/$DI$4)/((($Q1850/$DJ$4)^2)/($R1850/$DK$4))</f>
        <v>#VALUE!</v>
      </c>
      <c r="AG1850" s="1" t="e">
        <f>($P1850/$DL$4)/((($Q1850/$DM$4)^2)/($R1850/$DN$4))</f>
        <v>#VALUE!</v>
      </c>
      <c r="AH1850" s="1" t="e">
        <f>($P1850/$DO$4)/((($Q1850/$DP$4)^2)/($R1850/$DQ$4))</f>
        <v>#VALUE!</v>
      </c>
      <c r="AI1850" t="s">
        <v>1694</v>
      </c>
      <c r="AJ1850">
        <v>408</v>
      </c>
      <c r="AK1850" s="21"/>
      <c r="AL1850" s="21"/>
      <c r="AM1850" s="21">
        <v>7.0090827941894496</v>
      </c>
      <c r="AN1850" s="21">
        <v>7.0090827941894496</v>
      </c>
      <c r="AO1850" s="21">
        <v>307.77778902923097</v>
      </c>
      <c r="AP1850" s="21">
        <v>307.77493188722701</v>
      </c>
      <c r="AQ1850" s="21">
        <v>164.087509019034</v>
      </c>
      <c r="AR1850" s="21">
        <v>164.087509019034</v>
      </c>
      <c r="AS1850" s="21">
        <v>0</v>
      </c>
      <c r="AT1850" s="21">
        <v>0</v>
      </c>
      <c r="AU1850" s="21">
        <v>0</v>
      </c>
      <c r="AV1850" s="21">
        <v>0</v>
      </c>
      <c r="AW1850" s="21">
        <v>0.51159060001373302</v>
      </c>
      <c r="AX1850" s="21">
        <v>0.51159065961837702</v>
      </c>
      <c r="AY1850" s="21">
        <v>0</v>
      </c>
      <c r="AZ1850" s="21">
        <v>0</v>
      </c>
      <c r="BA1850" s="21">
        <v>6.5594048202037802</v>
      </c>
      <c r="BB1850" s="21">
        <v>6.5594048202037802</v>
      </c>
      <c r="BC1850" s="21">
        <v>3.9939955527241898E-11</v>
      </c>
      <c r="BD1850"/>
      <c r="BE1850"/>
      <c r="BF1850"/>
      <c r="BG1850"/>
      <c r="BH1850"/>
      <c r="BI1850"/>
      <c r="BJ1850"/>
      <c r="BK1850"/>
      <c r="BL1850"/>
      <c r="BM1850"/>
      <c r="BN1850"/>
    </row>
    <row r="1851" spans="1:66">
      <c r="A1851" s="4">
        <v>1849</v>
      </c>
      <c r="B1851" s="2" t="s">
        <v>1698</v>
      </c>
      <c r="C1851" s="2" t="s">
        <v>1213</v>
      </c>
      <c r="D1851" s="2" t="s">
        <v>1697</v>
      </c>
      <c r="E1851" s="2" t="s">
        <v>1696</v>
      </c>
      <c r="F1851" s="2" t="s">
        <v>367</v>
      </c>
      <c r="G1851" s="2" t="s">
        <v>1695</v>
      </c>
      <c r="H1851" s="4" t="s">
        <v>1075</v>
      </c>
      <c r="I1851" s="4">
        <v>7</v>
      </c>
      <c r="J1851" s="4">
        <v>1988</v>
      </c>
      <c r="K1851" s="3">
        <v>34</v>
      </c>
      <c r="L1851" s="3">
        <v>43</v>
      </c>
      <c r="M1851" s="4">
        <v>1050</v>
      </c>
      <c r="N1851" s="3" t="s">
        <v>1075</v>
      </c>
      <c r="O1851" s="3" t="s">
        <v>2</v>
      </c>
      <c r="P1851" s="3">
        <v>121.56</v>
      </c>
      <c r="Q1851" s="3" t="s">
        <v>2</v>
      </c>
      <c r="R1851" s="3">
        <v>54.46</v>
      </c>
      <c r="S1851" s="3">
        <v>11.36</v>
      </c>
      <c r="T1851" s="3">
        <v>3.01</v>
      </c>
      <c r="U1851" s="3" t="s">
        <v>2</v>
      </c>
      <c r="V1851" s="3" t="s">
        <v>2</v>
      </c>
      <c r="W1851" s="3" t="s">
        <v>2</v>
      </c>
      <c r="X1851" s="3" t="s">
        <v>2</v>
      </c>
      <c r="Y1851" s="3" t="s">
        <v>2</v>
      </c>
      <c r="Z1851" s="3" t="s">
        <v>2</v>
      </c>
      <c r="AA1851" s="3">
        <v>11.8</v>
      </c>
      <c r="AB1851" s="3" t="s">
        <v>2</v>
      </c>
      <c r="AC1851" s="3">
        <v>0.2</v>
      </c>
      <c r="AD1851" s="2" t="s">
        <v>1426</v>
      </c>
      <c r="AE1851" s="1" t="e">
        <f>($P1851/$DF$4)/((($Q1851/$DG$4)^2)/($R1851/$DH$4))</f>
        <v>#VALUE!</v>
      </c>
      <c r="AF1851" s="1" t="e">
        <f>($P1851/$DI$4)/((($Q1851/$DJ$4)^2)/($R1851/$DK$4))</f>
        <v>#VALUE!</v>
      </c>
      <c r="AG1851" s="1" t="e">
        <f>($P1851/$DL$4)/((($Q1851/$DM$4)^2)/($R1851/$DN$4))</f>
        <v>#VALUE!</v>
      </c>
      <c r="AH1851" s="1" t="e">
        <f>($P1851/$DO$4)/((($Q1851/$DP$4)^2)/($R1851/$DQ$4))</f>
        <v>#VALUE!</v>
      </c>
      <c r="AI1851" t="s">
        <v>1694</v>
      </c>
      <c r="AJ1851">
        <v>408</v>
      </c>
      <c r="AK1851" s="21"/>
      <c r="AL1851" s="21"/>
      <c r="AM1851" s="21">
        <v>7.0090827941894496</v>
      </c>
      <c r="AN1851" s="21">
        <v>7.0090827941894496</v>
      </c>
      <c r="AO1851" s="21">
        <v>307.75735394365699</v>
      </c>
      <c r="AP1851" s="21">
        <v>307.75379541275402</v>
      </c>
      <c r="AQ1851" s="21">
        <v>194.01231447855599</v>
      </c>
      <c r="AR1851" s="21">
        <v>194.01231447855599</v>
      </c>
      <c r="AS1851" s="21">
        <v>1.7951375830711699E-2</v>
      </c>
      <c r="AT1851" s="21">
        <v>1.7951375830711699E-2</v>
      </c>
      <c r="AU1851" s="21">
        <v>0</v>
      </c>
      <c r="AV1851" s="21">
        <v>0</v>
      </c>
      <c r="AW1851" s="21">
        <v>0.51159060001373302</v>
      </c>
      <c r="AX1851" s="21">
        <v>0.51159065961837702</v>
      </c>
      <c r="AY1851" s="21">
        <v>0</v>
      </c>
      <c r="AZ1851" s="21">
        <v>0</v>
      </c>
      <c r="BA1851" s="21">
        <v>7.3525102767679398</v>
      </c>
      <c r="BB1851" s="21">
        <v>7.3525102767679398</v>
      </c>
      <c r="BC1851" s="21">
        <v>3.9939955527241898E-11</v>
      </c>
      <c r="BD1851"/>
      <c r="BE1851"/>
      <c r="BF1851"/>
      <c r="BG1851"/>
      <c r="BH1851"/>
      <c r="BI1851"/>
      <c r="BJ1851"/>
      <c r="BK1851"/>
      <c r="BL1851"/>
      <c r="BM1851"/>
      <c r="BN1851"/>
    </row>
    <row r="1852" spans="1:66">
      <c r="A1852" s="4">
        <v>1850</v>
      </c>
      <c r="B1852" s="2" t="s">
        <v>1698</v>
      </c>
      <c r="C1852" s="2" t="s">
        <v>1213</v>
      </c>
      <c r="D1852" s="2" t="s">
        <v>1697</v>
      </c>
      <c r="E1852" s="2" t="s">
        <v>1696</v>
      </c>
      <c r="F1852" s="2" t="s">
        <v>367</v>
      </c>
      <c r="G1852" s="2" t="s">
        <v>1695</v>
      </c>
      <c r="H1852" s="4" t="s">
        <v>1075</v>
      </c>
      <c r="I1852" s="4">
        <v>7</v>
      </c>
      <c r="J1852" s="4">
        <v>1988</v>
      </c>
      <c r="K1852" s="3">
        <v>34</v>
      </c>
      <c r="L1852" s="3">
        <v>43</v>
      </c>
      <c r="M1852" s="4">
        <v>1350</v>
      </c>
      <c r="N1852" s="3" t="s">
        <v>1075</v>
      </c>
      <c r="O1852" s="3">
        <v>68.8</v>
      </c>
      <c r="P1852" s="3">
        <v>114.33</v>
      </c>
      <c r="Q1852" s="3" t="s">
        <v>2</v>
      </c>
      <c r="R1852" s="3">
        <v>51.73</v>
      </c>
      <c r="S1852" s="3">
        <v>10.24</v>
      </c>
      <c r="T1852" s="3">
        <v>2.84</v>
      </c>
      <c r="U1852" s="3" t="s">
        <v>2</v>
      </c>
      <c r="V1852" s="3" t="s">
        <v>2</v>
      </c>
      <c r="W1852" s="3" t="s">
        <v>2</v>
      </c>
      <c r="X1852" s="3" t="s">
        <v>2</v>
      </c>
      <c r="Y1852" s="3">
        <v>12</v>
      </c>
      <c r="Z1852" s="3" t="s">
        <v>2</v>
      </c>
      <c r="AA1852" s="3" t="s">
        <v>2</v>
      </c>
      <c r="AB1852" s="3">
        <v>1.46</v>
      </c>
      <c r="AC1852" s="3">
        <v>0.2</v>
      </c>
      <c r="AD1852" s="2" t="s">
        <v>1426</v>
      </c>
      <c r="AE1852" s="1" t="e">
        <f>($P1852/$DF$4)/((($Q1852/$DG$4)^2)/($R1852/$DH$4))</f>
        <v>#VALUE!</v>
      </c>
      <c r="AF1852" s="1" t="e">
        <f>($P1852/$DI$4)/((($Q1852/$DJ$4)^2)/($R1852/$DK$4))</f>
        <v>#VALUE!</v>
      </c>
      <c r="AG1852" s="1" t="e">
        <f>($P1852/$DL$4)/((($Q1852/$DM$4)^2)/($R1852/$DN$4))</f>
        <v>#VALUE!</v>
      </c>
      <c r="AH1852" s="1" t="e">
        <f>($P1852/$DO$4)/((($Q1852/$DP$4)^2)/($R1852/$DQ$4))</f>
        <v>#VALUE!</v>
      </c>
      <c r="AI1852" t="s">
        <v>1694</v>
      </c>
      <c r="AJ1852">
        <v>408</v>
      </c>
      <c r="AK1852" s="21"/>
      <c r="AL1852" s="21"/>
      <c r="AM1852" s="21">
        <v>7.0090827941894496</v>
      </c>
      <c r="AN1852" s="21">
        <v>7.0090827941894496</v>
      </c>
      <c r="AO1852" s="21">
        <v>307.750584145635</v>
      </c>
      <c r="AP1852" s="21">
        <v>307.74829989251401</v>
      </c>
      <c r="AQ1852" s="21">
        <v>191.6470624076</v>
      </c>
      <c r="AR1852" s="21">
        <v>191.6470624076</v>
      </c>
      <c r="AS1852" s="21">
        <v>8.2758212487938406E-3</v>
      </c>
      <c r="AT1852" s="21">
        <v>8.2758212487938406E-3</v>
      </c>
      <c r="AU1852" s="21">
        <v>0</v>
      </c>
      <c r="AV1852" s="21">
        <v>0</v>
      </c>
      <c r="AW1852" s="21">
        <v>0.51159065961837702</v>
      </c>
      <c r="AX1852" s="21">
        <v>0.51159065961837702</v>
      </c>
      <c r="AY1852" s="21">
        <v>0</v>
      </c>
      <c r="AZ1852" s="21">
        <v>0</v>
      </c>
      <c r="BA1852" s="21">
        <v>7.93504974577161</v>
      </c>
      <c r="BB1852" s="21">
        <v>7.93504974577161</v>
      </c>
      <c r="BC1852" s="21">
        <v>3.9939955527241898E-11</v>
      </c>
      <c r="BD1852"/>
      <c r="BE1852"/>
      <c r="BF1852"/>
      <c r="BG1852"/>
      <c r="BH1852"/>
      <c r="BI1852"/>
      <c r="BJ1852"/>
      <c r="BK1852"/>
      <c r="BL1852"/>
      <c r="BM1852"/>
      <c r="BN1852"/>
    </row>
    <row r="1853" spans="1:66">
      <c r="A1853" s="4">
        <v>1851</v>
      </c>
      <c r="B1853" s="2" t="s">
        <v>1698</v>
      </c>
      <c r="C1853" s="2" t="s">
        <v>1213</v>
      </c>
      <c r="D1853" s="2" t="s">
        <v>1697</v>
      </c>
      <c r="E1853" s="2" t="s">
        <v>1696</v>
      </c>
      <c r="F1853" s="2" t="s">
        <v>367</v>
      </c>
      <c r="G1853" s="2" t="s">
        <v>1695</v>
      </c>
      <c r="H1853" s="4" t="s">
        <v>1075</v>
      </c>
      <c r="I1853" s="4">
        <v>7</v>
      </c>
      <c r="J1853" s="4">
        <v>1988</v>
      </c>
      <c r="K1853" s="3">
        <v>34</v>
      </c>
      <c r="L1853" s="3">
        <v>43</v>
      </c>
      <c r="M1853" s="4">
        <v>1600</v>
      </c>
      <c r="N1853" s="3" t="s">
        <v>1075</v>
      </c>
      <c r="O1853" s="3" t="s">
        <v>2</v>
      </c>
      <c r="P1853" s="3">
        <v>109.56</v>
      </c>
      <c r="Q1853" s="3" t="s">
        <v>2</v>
      </c>
      <c r="R1853" s="3">
        <v>51.39</v>
      </c>
      <c r="S1853" s="3">
        <v>10.199999999999999</v>
      </c>
      <c r="T1853" s="3">
        <v>2.77</v>
      </c>
      <c r="U1853" s="3" t="s">
        <v>2</v>
      </c>
      <c r="V1853" s="3" t="s">
        <v>2</v>
      </c>
      <c r="W1853" s="3" t="s">
        <v>2</v>
      </c>
      <c r="X1853" s="3" t="s">
        <v>2</v>
      </c>
      <c r="Y1853" s="3">
        <v>11.8</v>
      </c>
      <c r="Z1853" s="3" t="s">
        <v>2</v>
      </c>
      <c r="AA1853" s="3">
        <v>11.2</v>
      </c>
      <c r="AB1853" s="3">
        <v>1.44</v>
      </c>
      <c r="AC1853" s="3">
        <v>0.2</v>
      </c>
      <c r="AD1853" s="2" t="s">
        <v>1426</v>
      </c>
      <c r="AE1853" s="1" t="e">
        <f>($P1853/$DF$4)/((($Q1853/$DG$4)^2)/($R1853/$DH$4))</f>
        <v>#VALUE!</v>
      </c>
      <c r="AF1853" s="1" t="e">
        <f>($P1853/$DI$4)/((($Q1853/$DJ$4)^2)/($R1853/$DK$4))</f>
        <v>#VALUE!</v>
      </c>
      <c r="AG1853" s="1" t="e">
        <f>($P1853/$DL$4)/((($Q1853/$DM$4)^2)/($R1853/$DN$4))</f>
        <v>#VALUE!</v>
      </c>
      <c r="AH1853" s="1" t="e">
        <f>($P1853/$DO$4)/((($Q1853/$DP$4)^2)/($R1853/$DQ$4))</f>
        <v>#VALUE!</v>
      </c>
      <c r="AI1853" t="s">
        <v>1694</v>
      </c>
      <c r="AJ1853">
        <v>408</v>
      </c>
      <c r="AK1853" s="21"/>
      <c r="AL1853" s="21"/>
      <c r="AM1853" s="21">
        <v>7.0090827941894496</v>
      </c>
      <c r="AN1853" s="21">
        <v>7.0090827941894496</v>
      </c>
      <c r="AO1853" s="21">
        <v>307.74833094853301</v>
      </c>
      <c r="AP1853" s="21">
        <v>307.74833094853301</v>
      </c>
      <c r="AQ1853" s="21">
        <v>196.97089915805401</v>
      </c>
      <c r="AR1853" s="21">
        <v>196.97089915805401</v>
      </c>
      <c r="AS1853" s="21">
        <v>0</v>
      </c>
      <c r="AT1853" s="21">
        <v>0</v>
      </c>
      <c r="AU1853" s="21">
        <v>0</v>
      </c>
      <c r="AV1853" s="21">
        <v>0</v>
      </c>
      <c r="AW1853" s="21">
        <v>0.51159065961837702</v>
      </c>
      <c r="AX1853" s="21">
        <v>0.51159065961837702</v>
      </c>
      <c r="AY1853" s="21">
        <v>0</v>
      </c>
      <c r="AZ1853" s="21">
        <v>0</v>
      </c>
      <c r="BA1853" s="21">
        <v>8.5504358775085905</v>
      </c>
      <c r="BB1853" s="21">
        <v>8.5504358775085905</v>
      </c>
      <c r="BC1853" s="21">
        <v>3.9939955527241898E-11</v>
      </c>
      <c r="BD1853"/>
      <c r="BE1853"/>
      <c r="BF1853"/>
      <c r="BG1853"/>
      <c r="BH1853"/>
      <c r="BI1853"/>
      <c r="BJ1853"/>
      <c r="BK1853"/>
      <c r="BL1853"/>
      <c r="BM1853"/>
      <c r="BN1853"/>
    </row>
    <row r="1854" spans="1:66">
      <c r="A1854" s="4">
        <v>1852</v>
      </c>
      <c r="B1854" s="2" t="s">
        <v>1698</v>
      </c>
      <c r="C1854" s="2" t="s">
        <v>1213</v>
      </c>
      <c r="D1854" s="2" t="s">
        <v>1697</v>
      </c>
      <c r="E1854" s="2" t="s">
        <v>1696</v>
      </c>
      <c r="F1854" s="2" t="s">
        <v>367</v>
      </c>
      <c r="G1854" s="2" t="s">
        <v>1695</v>
      </c>
      <c r="H1854" s="4" t="s">
        <v>1075</v>
      </c>
      <c r="I1854" s="4">
        <v>7</v>
      </c>
      <c r="J1854" s="4">
        <v>1988</v>
      </c>
      <c r="K1854" s="3">
        <v>34</v>
      </c>
      <c r="L1854" s="3">
        <v>43</v>
      </c>
      <c r="M1854" s="4">
        <v>1800</v>
      </c>
      <c r="N1854" s="3" t="s">
        <v>1075</v>
      </c>
      <c r="O1854" s="3">
        <v>69</v>
      </c>
      <c r="P1854" s="3">
        <v>100.13</v>
      </c>
      <c r="Q1854" s="3" t="s">
        <v>2</v>
      </c>
      <c r="R1854" s="3">
        <v>48.42</v>
      </c>
      <c r="S1854" s="3">
        <v>9.86</v>
      </c>
      <c r="T1854" s="3">
        <v>2.69</v>
      </c>
      <c r="U1854" s="3" t="s">
        <v>2</v>
      </c>
      <c r="V1854" s="3" t="s">
        <v>2</v>
      </c>
      <c r="W1854" s="3" t="s">
        <v>2</v>
      </c>
      <c r="X1854" s="3" t="s">
        <v>2</v>
      </c>
      <c r="Y1854" s="3">
        <v>11.1</v>
      </c>
      <c r="Z1854" s="3" t="s">
        <v>2</v>
      </c>
      <c r="AA1854" s="3">
        <v>10.9</v>
      </c>
      <c r="AB1854" s="3">
        <v>1.41</v>
      </c>
      <c r="AC1854" s="3">
        <v>0.2</v>
      </c>
      <c r="AD1854" s="2" t="s">
        <v>1426</v>
      </c>
      <c r="AE1854" s="1" t="e">
        <f>($P1854/$DF$4)/((($Q1854/$DG$4)^2)/($R1854/$DH$4))</f>
        <v>#VALUE!</v>
      </c>
      <c r="AF1854" s="1" t="e">
        <f>($P1854/$DI$4)/((($Q1854/$DJ$4)^2)/($R1854/$DK$4))</f>
        <v>#VALUE!</v>
      </c>
      <c r="AG1854" s="1" t="e">
        <f>($P1854/$DL$4)/((($Q1854/$DM$4)^2)/($R1854/$DN$4))</f>
        <v>#VALUE!</v>
      </c>
      <c r="AH1854" s="1" t="e">
        <f>($P1854/$DO$4)/((($Q1854/$DP$4)^2)/($R1854/$DQ$4))</f>
        <v>#VALUE!</v>
      </c>
      <c r="AI1854" t="s">
        <v>1694</v>
      </c>
      <c r="AJ1854">
        <v>408</v>
      </c>
      <c r="AK1854" s="21"/>
      <c r="AL1854" s="21">
        <v>9.969209968386869E+36</v>
      </c>
      <c r="AM1854" s="21">
        <v>7.0090827941894496</v>
      </c>
      <c r="AN1854" s="21">
        <v>7.0090827941894496</v>
      </c>
      <c r="AO1854" s="21">
        <v>307.74776783239997</v>
      </c>
      <c r="AP1854" s="21">
        <v>307.74776783239997</v>
      </c>
      <c r="AQ1854" s="21">
        <v>189.66140492757199</v>
      </c>
      <c r="AR1854" s="21">
        <v>189.66140492757199</v>
      </c>
      <c r="AS1854" s="21">
        <v>0</v>
      </c>
      <c r="AT1854" s="21">
        <v>0</v>
      </c>
      <c r="AU1854" s="21">
        <v>0</v>
      </c>
      <c r="AV1854" s="21">
        <v>0</v>
      </c>
      <c r="AW1854" s="21">
        <v>0.51159065961837702</v>
      </c>
      <c r="AX1854" s="21">
        <v>0.51159065961837702</v>
      </c>
      <c r="AY1854" s="21">
        <v>0</v>
      </c>
      <c r="AZ1854" s="21">
        <v>0</v>
      </c>
      <c r="BA1854" s="21">
        <v>8.6072731316089595</v>
      </c>
      <c r="BB1854" s="21">
        <v>8.6072731316089595</v>
      </c>
      <c r="BC1854" s="21">
        <v>3.9939955527241898E-11</v>
      </c>
      <c r="BD1854"/>
      <c r="BE1854"/>
      <c r="BF1854"/>
      <c r="BG1854"/>
      <c r="BH1854"/>
      <c r="BI1854"/>
      <c r="BJ1854"/>
      <c r="BK1854"/>
      <c r="BL1854"/>
      <c r="BM1854"/>
      <c r="BN1854"/>
    </row>
    <row r="1855" spans="1:66">
      <c r="A1855" s="4">
        <v>1853</v>
      </c>
      <c r="B1855" s="2" t="s">
        <v>1698</v>
      </c>
      <c r="C1855" s="2" t="s">
        <v>1213</v>
      </c>
      <c r="D1855" s="2" t="s">
        <v>1697</v>
      </c>
      <c r="E1855" s="2" t="s">
        <v>1696</v>
      </c>
      <c r="F1855" s="2" t="s">
        <v>367</v>
      </c>
      <c r="G1855" s="2" t="s">
        <v>1695</v>
      </c>
      <c r="H1855" s="4" t="s">
        <v>1075</v>
      </c>
      <c r="I1855" s="4">
        <v>7</v>
      </c>
      <c r="J1855" s="4">
        <v>1988</v>
      </c>
      <c r="K1855" s="3">
        <v>34</v>
      </c>
      <c r="L1855" s="3">
        <v>43</v>
      </c>
      <c r="M1855" s="4">
        <v>2172</v>
      </c>
      <c r="N1855" s="3" t="s">
        <v>1075</v>
      </c>
      <c r="O1855" s="3">
        <v>68.099999999999994</v>
      </c>
      <c r="P1855" s="3">
        <v>101.78</v>
      </c>
      <c r="Q1855" s="3" t="s">
        <v>2</v>
      </c>
      <c r="R1855" s="3">
        <v>46.96</v>
      </c>
      <c r="S1855" s="3">
        <v>9.85</v>
      </c>
      <c r="T1855" s="3">
        <v>2.69</v>
      </c>
      <c r="U1855" s="3" t="s">
        <v>2</v>
      </c>
      <c r="V1855" s="3" t="s">
        <v>2</v>
      </c>
      <c r="W1855" s="3" t="s">
        <v>2</v>
      </c>
      <c r="X1855" s="3" t="s">
        <v>2</v>
      </c>
      <c r="Y1855" s="3">
        <v>11</v>
      </c>
      <c r="Z1855" s="3" t="s">
        <v>2</v>
      </c>
      <c r="AA1855" s="3">
        <v>11</v>
      </c>
      <c r="AB1855" s="3">
        <v>1.36</v>
      </c>
      <c r="AC1855" s="3">
        <v>0.2</v>
      </c>
      <c r="AD1855" s="2" t="s">
        <v>1426</v>
      </c>
      <c r="AE1855" s="1" t="e">
        <f>($P1855/$DF$4)/((($Q1855/$DG$4)^2)/($R1855/$DH$4))</f>
        <v>#VALUE!</v>
      </c>
      <c r="AF1855" s="1" t="e">
        <f>($P1855/$DI$4)/((($Q1855/$DJ$4)^2)/($R1855/$DK$4))</f>
        <v>#VALUE!</v>
      </c>
      <c r="AG1855" s="1" t="e">
        <f>($P1855/$DL$4)/((($Q1855/$DM$4)^2)/($R1855/$DN$4))</f>
        <v>#VALUE!</v>
      </c>
      <c r="AH1855" s="1" t="e">
        <f>($P1855/$DO$4)/((($Q1855/$DP$4)^2)/($R1855/$DQ$4))</f>
        <v>#VALUE!</v>
      </c>
      <c r="AI1855" t="s">
        <v>1694</v>
      </c>
      <c r="AJ1855">
        <v>408</v>
      </c>
      <c r="AK1855" s="21"/>
      <c r="AL1855" s="21">
        <v>9.969209968386869E+36</v>
      </c>
      <c r="AM1855" s="21">
        <v>7.0090827941894496</v>
      </c>
      <c r="AN1855" s="21">
        <v>7.0090827941894496</v>
      </c>
      <c r="AO1855" s="21">
        <v>307.74034975248901</v>
      </c>
      <c r="AP1855" s="21">
        <v>307.74034975248901</v>
      </c>
      <c r="AQ1855" s="21">
        <v>178</v>
      </c>
      <c r="AR1855" s="21">
        <v>178</v>
      </c>
      <c r="AS1855" s="21">
        <v>0</v>
      </c>
      <c r="AT1855" s="21">
        <v>0</v>
      </c>
      <c r="AU1855" s="21">
        <v>0</v>
      </c>
      <c r="AV1855" s="21">
        <v>0</v>
      </c>
      <c r="AW1855" s="21">
        <v>0.51159065961837702</v>
      </c>
      <c r="AX1855" s="21">
        <v>0.51159065961837702</v>
      </c>
      <c r="AY1855" s="21">
        <v>0</v>
      </c>
      <c r="AZ1855" s="21">
        <v>0</v>
      </c>
      <c r="BA1855" s="21">
        <v>8.4599018934037904</v>
      </c>
      <c r="BB1855" s="21">
        <v>8.4599018934037904</v>
      </c>
      <c r="BC1855" s="21">
        <v>3.9939955527241898E-11</v>
      </c>
      <c r="BD1855"/>
      <c r="BE1855"/>
      <c r="BF1855"/>
      <c r="BG1855"/>
      <c r="BH1855"/>
      <c r="BI1855"/>
      <c r="BJ1855"/>
      <c r="BK1855"/>
      <c r="BL1855"/>
      <c r="BM1855"/>
      <c r="BN1855"/>
    </row>
    <row r="1856" spans="1:66" ht="25.2">
      <c r="A1856" s="4">
        <v>1854</v>
      </c>
      <c r="B1856" s="2" t="s">
        <v>1693</v>
      </c>
      <c r="C1856" s="2" t="s">
        <v>1692</v>
      </c>
      <c r="D1856" s="2" t="s">
        <v>1691</v>
      </c>
      <c r="E1856" s="2" t="s">
        <v>1691</v>
      </c>
      <c r="F1856" s="2" t="s">
        <v>1690</v>
      </c>
      <c r="G1856" s="2" t="s">
        <v>1689</v>
      </c>
      <c r="H1856" s="4" t="s">
        <v>1075</v>
      </c>
      <c r="I1856" s="4" t="s">
        <v>1075</v>
      </c>
      <c r="J1856" s="4">
        <v>1987</v>
      </c>
      <c r="K1856" s="3">
        <v>20.03</v>
      </c>
      <c r="L1856" s="3">
        <v>34.299999999999997</v>
      </c>
      <c r="M1856" s="4">
        <v>2998</v>
      </c>
      <c r="N1856" s="3" t="s">
        <v>1075</v>
      </c>
      <c r="O1856" s="3">
        <v>24.3</v>
      </c>
      <c r="P1856" s="3">
        <v>10.1</v>
      </c>
      <c r="Q1856" s="3" t="s">
        <v>1075</v>
      </c>
      <c r="R1856" s="3">
        <v>21.2</v>
      </c>
      <c r="S1856" s="3">
        <v>4.79</v>
      </c>
      <c r="T1856" s="3">
        <v>1.31</v>
      </c>
      <c r="U1856" s="3" t="s">
        <v>1075</v>
      </c>
      <c r="V1856" s="3" t="s">
        <v>1075</v>
      </c>
      <c r="W1856" s="3" t="s">
        <v>2</v>
      </c>
      <c r="X1856" s="3" t="s">
        <v>1075</v>
      </c>
      <c r="Y1856" s="3" t="s">
        <v>1075</v>
      </c>
      <c r="Z1856" s="3" t="s">
        <v>1075</v>
      </c>
      <c r="AA1856" s="3">
        <v>6.87</v>
      </c>
      <c r="AB1856" s="3" t="s">
        <v>1075</v>
      </c>
      <c r="AC1856" s="3">
        <v>0.4</v>
      </c>
      <c r="AD1856" s="2" t="s">
        <v>1426</v>
      </c>
      <c r="AE1856" s="1" t="e">
        <f>($P1856/$DF$4)/((($Q1856/$DG$4)^2)/($R1856/$DH$4))</f>
        <v>#VALUE!</v>
      </c>
      <c r="AF1856" s="1" t="e">
        <f>($P1856/$DI$4)/((($Q1856/$DJ$4)^2)/($R1856/$DK$4))</f>
        <v>#VALUE!</v>
      </c>
      <c r="AG1856" s="1" t="e">
        <f>($P1856/$DL$4)/((($Q1856/$DM$4)^2)/($R1856/$DN$4))</f>
        <v>#VALUE!</v>
      </c>
      <c r="AH1856" s="1" t="e">
        <f>($P1856/$DO$4)/((($Q1856/$DP$4)^2)/($R1856/$DQ$4))</f>
        <v>#VALUE!</v>
      </c>
      <c r="AI1856" t="s">
        <v>1687</v>
      </c>
      <c r="AJ1856">
        <v>409</v>
      </c>
      <c r="AK1856" s="21"/>
      <c r="AL1856" s="21">
        <v>9.969209968386869E+36</v>
      </c>
      <c r="AM1856" s="21">
        <v>1.4786745250337801</v>
      </c>
      <c r="AN1856" s="21">
        <v>1.4786745250337801</v>
      </c>
      <c r="AO1856" s="21">
        <v>64.175392563895599</v>
      </c>
      <c r="AP1856" s="21">
        <v>64.175392563895599</v>
      </c>
      <c r="AQ1856" s="21">
        <v>8.1496058613447708</v>
      </c>
      <c r="AR1856" s="21">
        <v>8.1496058613447708</v>
      </c>
      <c r="AS1856" s="21">
        <v>4.7894190014475004</v>
      </c>
      <c r="AT1856" s="21">
        <v>4.7894190014475004</v>
      </c>
      <c r="AU1856" s="21">
        <v>4.1235735006037597</v>
      </c>
      <c r="AV1856" s="21">
        <v>4.1235735006037597</v>
      </c>
      <c r="AW1856" s="21">
        <v>74.335217819602306</v>
      </c>
      <c r="AX1856" s="21">
        <v>74.335217819602306</v>
      </c>
      <c r="AY1856" s="21">
        <v>178.96568755129101</v>
      </c>
      <c r="AZ1856" s="21">
        <v>178.96568755129101</v>
      </c>
      <c r="BA1856" s="21">
        <v>0.190600216641751</v>
      </c>
      <c r="BB1856" s="21">
        <v>0.190600216641751</v>
      </c>
      <c r="BC1856" s="21">
        <v>2.8318344756821598E-10</v>
      </c>
      <c r="BD1856"/>
      <c r="BE1856"/>
      <c r="BF1856"/>
      <c r="BG1856"/>
      <c r="BH1856"/>
      <c r="BI1856"/>
      <c r="BJ1856"/>
      <c r="BK1856"/>
      <c r="BL1856"/>
      <c r="BM1856"/>
      <c r="BN1856"/>
    </row>
    <row r="1857" spans="1:66" ht="25.2">
      <c r="A1857" s="4">
        <v>1855</v>
      </c>
      <c r="B1857" s="2" t="s">
        <v>1693</v>
      </c>
      <c r="C1857" s="2" t="s">
        <v>1692</v>
      </c>
      <c r="D1857" s="2" t="s">
        <v>1691</v>
      </c>
      <c r="E1857" s="2" t="s">
        <v>1691</v>
      </c>
      <c r="F1857" s="2" t="s">
        <v>1690</v>
      </c>
      <c r="G1857" s="2" t="s">
        <v>1689</v>
      </c>
      <c r="H1857" s="4" t="s">
        <v>1075</v>
      </c>
      <c r="I1857" s="4" t="s">
        <v>1075</v>
      </c>
      <c r="J1857" s="4">
        <v>1987</v>
      </c>
      <c r="K1857" s="3">
        <v>20.03</v>
      </c>
      <c r="L1857" s="3">
        <v>34.299999999999997</v>
      </c>
      <c r="M1857" s="4">
        <v>3300</v>
      </c>
      <c r="N1857" s="3" t="s">
        <v>1075</v>
      </c>
      <c r="O1857" s="3">
        <v>26.9</v>
      </c>
      <c r="P1857" s="3">
        <v>12</v>
      </c>
      <c r="Q1857" s="3" t="s">
        <v>1075</v>
      </c>
      <c r="R1857" s="3">
        <v>23.4</v>
      </c>
      <c r="S1857" s="3">
        <v>5.43</v>
      </c>
      <c r="T1857" s="3">
        <v>1.48</v>
      </c>
      <c r="U1857" s="3" t="s">
        <v>1075</v>
      </c>
      <c r="V1857" s="3" t="s">
        <v>1075</v>
      </c>
      <c r="W1857" s="3" t="s">
        <v>2</v>
      </c>
      <c r="X1857" s="3" t="s">
        <v>1075</v>
      </c>
      <c r="Y1857" s="3" t="s">
        <v>1075</v>
      </c>
      <c r="Z1857" s="3" t="s">
        <v>1075</v>
      </c>
      <c r="AA1857" s="3">
        <v>7.25</v>
      </c>
      <c r="AB1857" s="3">
        <v>1.02</v>
      </c>
      <c r="AC1857" s="3">
        <v>0.4</v>
      </c>
      <c r="AD1857" s="2" t="s">
        <v>1426</v>
      </c>
      <c r="AE1857" s="1" t="e">
        <f>($P1857/$DF$4)/((($Q1857/$DG$4)^2)/($R1857/$DH$4))</f>
        <v>#VALUE!</v>
      </c>
      <c r="AF1857" s="1" t="e">
        <f>($P1857/$DI$4)/((($Q1857/$DJ$4)^2)/($R1857/$DK$4))</f>
        <v>#VALUE!</v>
      </c>
      <c r="AG1857" s="1" t="e">
        <f>($P1857/$DL$4)/((($Q1857/$DM$4)^2)/($R1857/$DN$4))</f>
        <v>#VALUE!</v>
      </c>
      <c r="AH1857" s="1" t="e">
        <f>($P1857/$DO$4)/((($Q1857/$DP$4)^2)/($R1857/$DQ$4))</f>
        <v>#VALUE!</v>
      </c>
      <c r="AI1857" t="s">
        <v>1687</v>
      </c>
      <c r="AJ1857">
        <v>409</v>
      </c>
      <c r="AK1857" s="21"/>
      <c r="AL1857" s="21">
        <v>9.969209968386869E+36</v>
      </c>
      <c r="AM1857" s="21">
        <v>1.4704839553151801</v>
      </c>
      <c r="AN1857" s="21">
        <v>1.4704839553151801</v>
      </c>
      <c r="AO1857" s="21">
        <v>63.820247560257002</v>
      </c>
      <c r="AP1857" s="21">
        <v>63.820247560257002</v>
      </c>
      <c r="AQ1857" s="21">
        <v>9.1605746814182893</v>
      </c>
      <c r="AR1857" s="21">
        <v>9.1605746814182893</v>
      </c>
      <c r="AS1857" s="21">
        <v>5.8240899835314002</v>
      </c>
      <c r="AT1857" s="21">
        <v>5.8240899835314002</v>
      </c>
      <c r="AU1857" s="21">
        <v>4.2715799536023802</v>
      </c>
      <c r="AV1857" s="21">
        <v>4.2715799536023802</v>
      </c>
      <c r="AW1857" s="21">
        <v>74.493332672119195</v>
      </c>
      <c r="AX1857" s="21">
        <v>74.493332672119195</v>
      </c>
      <c r="AY1857" s="21">
        <v>185.390188323356</v>
      </c>
      <c r="AZ1857" s="21">
        <v>185.390188323356</v>
      </c>
      <c r="BA1857" s="21">
        <v>0.174977714249066</v>
      </c>
      <c r="BB1857" s="21">
        <v>0.174977714249066</v>
      </c>
      <c r="BC1857" s="21">
        <v>2.8318344756821598E-10</v>
      </c>
      <c r="BD1857"/>
      <c r="BE1857"/>
      <c r="BF1857"/>
      <c r="BG1857"/>
      <c r="BH1857"/>
      <c r="BI1857"/>
      <c r="BJ1857"/>
      <c r="BK1857"/>
      <c r="BL1857"/>
      <c r="BM1857"/>
      <c r="BN1857"/>
    </row>
    <row r="1858" spans="1:66" ht="25.2">
      <c r="A1858" s="4">
        <v>1856</v>
      </c>
      <c r="B1858" s="2" t="s">
        <v>1693</v>
      </c>
      <c r="C1858" s="2" t="s">
        <v>1692</v>
      </c>
      <c r="D1858" s="2" t="s">
        <v>1691</v>
      </c>
      <c r="E1858" s="2" t="s">
        <v>1691</v>
      </c>
      <c r="F1858" s="2" t="s">
        <v>1690</v>
      </c>
      <c r="G1858" s="2" t="s">
        <v>1689</v>
      </c>
      <c r="H1858" s="4" t="s">
        <v>1075</v>
      </c>
      <c r="I1858" s="4" t="s">
        <v>1075</v>
      </c>
      <c r="J1858" s="4">
        <v>1987</v>
      </c>
      <c r="K1858" s="3">
        <v>20.03</v>
      </c>
      <c r="L1858" s="3">
        <v>34.299999999999997</v>
      </c>
      <c r="M1858" s="4">
        <v>3306</v>
      </c>
      <c r="N1858" s="3" t="s">
        <v>1075</v>
      </c>
      <c r="O1858" s="3">
        <v>24.9</v>
      </c>
      <c r="P1858" s="3">
        <v>10.199999999999999</v>
      </c>
      <c r="Q1858" s="3" t="s">
        <v>1075</v>
      </c>
      <c r="R1858" s="3">
        <v>21.9</v>
      </c>
      <c r="S1858" s="3">
        <v>4.92</v>
      </c>
      <c r="T1858" s="3">
        <v>1.4</v>
      </c>
      <c r="U1858" s="3" t="s">
        <v>1075</v>
      </c>
      <c r="V1858" s="3" t="s">
        <v>1075</v>
      </c>
      <c r="W1858" s="3" t="s">
        <v>2</v>
      </c>
      <c r="X1858" s="3" t="s">
        <v>1075</v>
      </c>
      <c r="Y1858" s="3">
        <v>7.32</v>
      </c>
      <c r="Z1858" s="3" t="s">
        <v>1075</v>
      </c>
      <c r="AA1858" s="3">
        <v>7.07</v>
      </c>
      <c r="AB1858" s="3">
        <v>1.06</v>
      </c>
      <c r="AC1858" s="3">
        <v>0.4</v>
      </c>
      <c r="AD1858" s="2" t="s">
        <v>1426</v>
      </c>
      <c r="AE1858" s="1" t="e">
        <f>($P1858/$DF$4)/((($Q1858/$DG$4)^2)/($R1858/$DH$4))</f>
        <v>#VALUE!</v>
      </c>
      <c r="AF1858" s="1" t="e">
        <f>($P1858/$DI$4)/((($Q1858/$DJ$4)^2)/($R1858/$DK$4))</f>
        <v>#VALUE!</v>
      </c>
      <c r="AG1858" s="1" t="e">
        <f>($P1858/$DL$4)/((($Q1858/$DM$4)^2)/($R1858/$DN$4))</f>
        <v>#VALUE!</v>
      </c>
      <c r="AH1858" s="1" t="e">
        <f>($P1858/$DO$4)/((($Q1858/$DP$4)^2)/($R1858/$DQ$4))</f>
        <v>#VALUE!</v>
      </c>
      <c r="AI1858" t="s">
        <v>1687</v>
      </c>
      <c r="AJ1858">
        <v>409</v>
      </c>
      <c r="AK1858" s="21"/>
      <c r="AL1858" s="21">
        <v>9.969209968386869E+36</v>
      </c>
      <c r="AM1858" s="21">
        <v>1.4887329928534401</v>
      </c>
      <c r="AN1858" s="21">
        <v>1.4887329928534401</v>
      </c>
      <c r="AO1858" s="21">
        <v>64.612218259729005</v>
      </c>
      <c r="AP1858" s="21">
        <v>64.612218259729005</v>
      </c>
      <c r="AQ1858" s="21">
        <v>9.2708457031249996</v>
      </c>
      <c r="AR1858" s="21">
        <v>9.2708457031249996</v>
      </c>
      <c r="AS1858" s="21">
        <v>6.1406129926953996</v>
      </c>
      <c r="AT1858" s="21">
        <v>6.1406129926953996</v>
      </c>
      <c r="AU1858" s="21">
        <v>4.2566175158364397</v>
      </c>
      <c r="AV1858" s="21">
        <v>4.2566175158364397</v>
      </c>
      <c r="AW1858" s="21">
        <v>74.172123936244404</v>
      </c>
      <c r="AX1858" s="21">
        <v>74.172123936244404</v>
      </c>
      <c r="AY1858" s="21">
        <v>184.74063553165499</v>
      </c>
      <c r="AZ1858" s="21">
        <v>184.74063553165499</v>
      </c>
      <c r="BA1858" s="21">
        <v>0.16378590164014201</v>
      </c>
      <c r="BB1858" s="21">
        <v>0.16378590164014201</v>
      </c>
      <c r="BC1858" s="21">
        <v>2.8318344756821598E-10</v>
      </c>
      <c r="BD1858"/>
      <c r="BE1858"/>
      <c r="BF1858"/>
      <c r="BG1858"/>
      <c r="BH1858"/>
      <c r="BI1858"/>
      <c r="BJ1858"/>
      <c r="BK1858"/>
      <c r="BL1858"/>
      <c r="BM1858"/>
      <c r="BN1858"/>
    </row>
    <row r="1859" spans="1:66" ht="25.2">
      <c r="A1859" s="4">
        <v>1857</v>
      </c>
      <c r="B1859" s="2" t="s">
        <v>1693</v>
      </c>
      <c r="C1859" s="2" t="s">
        <v>1692</v>
      </c>
      <c r="D1859" s="2" t="s">
        <v>1691</v>
      </c>
      <c r="E1859" s="2" t="s">
        <v>1691</v>
      </c>
      <c r="F1859" s="2" t="s">
        <v>1690</v>
      </c>
      <c r="G1859" s="2" t="s">
        <v>1689</v>
      </c>
      <c r="H1859" s="4" t="s">
        <v>1075</v>
      </c>
      <c r="I1859" s="4" t="s">
        <v>1075</v>
      </c>
      <c r="J1859" s="4">
        <v>1987</v>
      </c>
      <c r="K1859" s="3">
        <v>20.03</v>
      </c>
      <c r="L1859" s="3">
        <v>34.299999999999997</v>
      </c>
      <c r="M1859" s="4">
        <v>3310</v>
      </c>
      <c r="N1859" s="3" t="s">
        <v>1075</v>
      </c>
      <c r="O1859" s="3" t="s">
        <v>1075</v>
      </c>
      <c r="P1859" s="3">
        <v>10.8</v>
      </c>
      <c r="Q1859" s="3" t="s">
        <v>1075</v>
      </c>
      <c r="R1859" s="3">
        <v>23</v>
      </c>
      <c r="S1859" s="3">
        <v>5.19</v>
      </c>
      <c r="T1859" s="3">
        <v>1.44</v>
      </c>
      <c r="U1859" s="3" t="s">
        <v>1075</v>
      </c>
      <c r="V1859" s="3" t="s">
        <v>1075</v>
      </c>
      <c r="W1859" s="3" t="s">
        <v>2</v>
      </c>
      <c r="X1859" s="3" t="s">
        <v>1075</v>
      </c>
      <c r="Y1859" s="3" t="s">
        <v>1075</v>
      </c>
      <c r="Z1859" s="3" t="s">
        <v>1075</v>
      </c>
      <c r="AA1859" s="3">
        <v>7.14</v>
      </c>
      <c r="AB1859" s="3" t="s">
        <v>1075</v>
      </c>
      <c r="AC1859" s="3">
        <v>0.4</v>
      </c>
      <c r="AD1859" s="2" t="s">
        <v>1426</v>
      </c>
      <c r="AE1859" s="1" t="e">
        <f>($P1859/$DF$4)/((($Q1859/$DG$4)^2)/($R1859/$DH$4))</f>
        <v>#VALUE!</v>
      </c>
      <c r="AF1859" s="1" t="e">
        <f>($P1859/$DI$4)/((($Q1859/$DJ$4)^2)/($R1859/$DK$4))</f>
        <v>#VALUE!</v>
      </c>
      <c r="AG1859" s="1" t="e">
        <f>($P1859/$DL$4)/((($Q1859/$DM$4)^2)/($R1859/$DN$4))</f>
        <v>#VALUE!</v>
      </c>
      <c r="AH1859" s="1" t="e">
        <f>($P1859/$DO$4)/((($Q1859/$DP$4)^2)/($R1859/$DQ$4))</f>
        <v>#VALUE!</v>
      </c>
      <c r="AI1859" t="s">
        <v>1687</v>
      </c>
      <c r="AJ1859">
        <v>409</v>
      </c>
      <c r="AK1859" s="21"/>
      <c r="AL1859" s="21">
        <v>9.969209968386869E+36</v>
      </c>
      <c r="AM1859" s="21">
        <v>1.48718895844051</v>
      </c>
      <c r="AN1859" s="21">
        <v>1.48718895844051</v>
      </c>
      <c r="AO1859" s="21">
        <v>64.545215152758701</v>
      </c>
      <c r="AP1859" s="21">
        <v>64.545215152758701</v>
      </c>
      <c r="AQ1859" s="21">
        <v>9.2704783957345196</v>
      </c>
      <c r="AR1859" s="21">
        <v>9.2704783957345196</v>
      </c>
      <c r="AS1859" s="21">
        <v>6.1400009850093298</v>
      </c>
      <c r="AT1859" s="21">
        <v>6.1400009850093298</v>
      </c>
      <c r="AU1859" s="21">
        <v>4.2575971099308596</v>
      </c>
      <c r="AV1859" s="21">
        <v>4.2575971099308596</v>
      </c>
      <c r="AW1859" s="21">
        <v>74.198769269670706</v>
      </c>
      <c r="AX1859" s="21">
        <v>74.198769269670706</v>
      </c>
      <c r="AY1859" s="21">
        <v>184.78318023244501</v>
      </c>
      <c r="AZ1859" s="21">
        <v>184.78318023244501</v>
      </c>
      <c r="BA1859" s="21">
        <v>0.16372105091810199</v>
      </c>
      <c r="BB1859" s="21">
        <v>0.16372105091810199</v>
      </c>
      <c r="BC1859" s="21">
        <v>2.8318344756821598E-10</v>
      </c>
      <c r="BD1859"/>
      <c r="BE1859"/>
      <c r="BF1859"/>
      <c r="BG1859"/>
      <c r="BH1859"/>
      <c r="BI1859"/>
      <c r="BJ1859"/>
      <c r="BK1859"/>
      <c r="BL1859"/>
      <c r="BM1859"/>
      <c r="BN1859"/>
    </row>
    <row r="1860" spans="1:66" ht="25.2">
      <c r="A1860" s="4">
        <v>1858</v>
      </c>
      <c r="B1860" s="2" t="s">
        <v>1693</v>
      </c>
      <c r="C1860" s="2" t="s">
        <v>1692</v>
      </c>
      <c r="D1860" s="2" t="s">
        <v>1691</v>
      </c>
      <c r="E1860" s="2" t="s">
        <v>1691</v>
      </c>
      <c r="F1860" s="2" t="s">
        <v>1690</v>
      </c>
      <c r="G1860" s="2" t="s">
        <v>1689</v>
      </c>
      <c r="H1860" s="4" t="s">
        <v>1075</v>
      </c>
      <c r="I1860" s="4" t="s">
        <v>1075</v>
      </c>
      <c r="J1860" s="4">
        <v>1987</v>
      </c>
      <c r="K1860" s="3">
        <v>20.03</v>
      </c>
      <c r="L1860" s="3">
        <v>34.299999999999997</v>
      </c>
      <c r="M1860" s="4">
        <v>3315</v>
      </c>
      <c r="N1860" s="3" t="s">
        <v>1075</v>
      </c>
      <c r="O1860" s="3">
        <v>25.5</v>
      </c>
      <c r="P1860" s="3">
        <v>10.1</v>
      </c>
      <c r="Q1860" s="3" t="s">
        <v>1075</v>
      </c>
      <c r="R1860" s="3">
        <v>23</v>
      </c>
      <c r="S1860" s="3">
        <v>5.0999999999999996</v>
      </c>
      <c r="T1860" s="3">
        <v>1.43</v>
      </c>
      <c r="U1860" s="3" t="s">
        <v>1075</v>
      </c>
      <c r="V1860" s="3" t="s">
        <v>1075</v>
      </c>
      <c r="W1860" s="3" t="s">
        <v>2</v>
      </c>
      <c r="X1860" s="3" t="s">
        <v>1075</v>
      </c>
      <c r="Y1860" s="3" t="s">
        <v>1075</v>
      </c>
      <c r="Z1860" s="3" t="s">
        <v>1075</v>
      </c>
      <c r="AA1860" s="3">
        <v>7.09</v>
      </c>
      <c r="AB1860" s="3" t="s">
        <v>1075</v>
      </c>
      <c r="AC1860" s="3">
        <v>0.4</v>
      </c>
      <c r="AD1860" s="2" t="s">
        <v>1426</v>
      </c>
      <c r="AE1860" s="1" t="e">
        <f>($P1860/$DF$4)/((($Q1860/$DG$4)^2)/($R1860/$DH$4))</f>
        <v>#VALUE!</v>
      </c>
      <c r="AF1860" s="1" t="e">
        <f>($P1860/$DI$4)/((($Q1860/$DJ$4)^2)/($R1860/$DK$4))</f>
        <v>#VALUE!</v>
      </c>
      <c r="AG1860" s="1" t="e">
        <f>($P1860/$DL$4)/((($Q1860/$DM$4)^2)/($R1860/$DN$4))</f>
        <v>#VALUE!</v>
      </c>
      <c r="AH1860" s="1" t="e">
        <f>($P1860/$DO$4)/((($Q1860/$DP$4)^2)/($R1860/$DQ$4))</f>
        <v>#VALUE!</v>
      </c>
      <c r="AI1860" t="s">
        <v>1687</v>
      </c>
      <c r="AJ1860">
        <v>409</v>
      </c>
      <c r="AK1860" s="21"/>
      <c r="AL1860" s="21">
        <v>9.969209968386869E+36</v>
      </c>
      <c r="AM1860" s="21">
        <v>1.4852589154243501</v>
      </c>
      <c r="AN1860" s="21">
        <v>1.4852589154243501</v>
      </c>
      <c r="AO1860" s="21">
        <v>64.461461269045799</v>
      </c>
      <c r="AP1860" s="21">
        <v>64.461461269045799</v>
      </c>
      <c r="AQ1860" s="21">
        <v>9.2700192614964099</v>
      </c>
      <c r="AR1860" s="21">
        <v>9.2700192614964099</v>
      </c>
      <c r="AS1860" s="21">
        <v>6.13923597540174</v>
      </c>
      <c r="AT1860" s="21">
        <v>6.13923597540174</v>
      </c>
      <c r="AU1860" s="21">
        <v>4.2588216025488697</v>
      </c>
      <c r="AV1860" s="21">
        <v>4.2588216025488697</v>
      </c>
      <c r="AW1860" s="21">
        <v>74.232075936453697</v>
      </c>
      <c r="AX1860" s="21">
        <v>74.232075936453697</v>
      </c>
      <c r="AY1860" s="21">
        <v>184.83636110843401</v>
      </c>
      <c r="AZ1860" s="21">
        <v>184.83636110843401</v>
      </c>
      <c r="BA1860" s="21">
        <v>0.16363998751555101</v>
      </c>
      <c r="BB1860" s="21">
        <v>0.16363998751555101</v>
      </c>
      <c r="BC1860" s="21">
        <v>2.8318344756821598E-10</v>
      </c>
      <c r="BD1860"/>
      <c r="BE1860"/>
      <c r="BF1860"/>
      <c r="BG1860"/>
      <c r="BH1860"/>
      <c r="BI1860"/>
      <c r="BJ1860"/>
      <c r="BK1860"/>
      <c r="BL1860"/>
      <c r="BM1860"/>
      <c r="BN1860"/>
    </row>
    <row r="1861" spans="1:66" ht="25.2">
      <c r="A1861" s="4">
        <v>1859</v>
      </c>
      <c r="B1861" s="2" t="s">
        <v>1693</v>
      </c>
      <c r="C1861" s="2" t="s">
        <v>1692</v>
      </c>
      <c r="D1861" s="2" t="s">
        <v>1691</v>
      </c>
      <c r="E1861" s="2" t="s">
        <v>1691</v>
      </c>
      <c r="F1861" s="2" t="s">
        <v>1690</v>
      </c>
      <c r="G1861" s="2" t="s">
        <v>1689</v>
      </c>
      <c r="H1861" s="4" t="s">
        <v>1075</v>
      </c>
      <c r="I1861" s="4" t="s">
        <v>1075</v>
      </c>
      <c r="J1861" s="4">
        <v>1987</v>
      </c>
      <c r="K1861" s="3">
        <v>20.03</v>
      </c>
      <c r="L1861" s="3">
        <v>34.299999999999997</v>
      </c>
      <c r="M1861" s="4">
        <v>3323</v>
      </c>
      <c r="N1861" s="3" t="s">
        <v>1075</v>
      </c>
      <c r="O1861" s="3">
        <v>1038</v>
      </c>
      <c r="P1861" s="3">
        <v>3750</v>
      </c>
      <c r="Q1861" s="3" t="s">
        <v>1075</v>
      </c>
      <c r="R1861" s="3">
        <v>970</v>
      </c>
      <c r="S1861" s="3">
        <v>179</v>
      </c>
      <c r="T1861" s="3">
        <v>42.9</v>
      </c>
      <c r="U1861" s="3">
        <v>197</v>
      </c>
      <c r="V1861" s="3" t="s">
        <v>1075</v>
      </c>
      <c r="W1861" s="3">
        <v>144</v>
      </c>
      <c r="X1861" s="3" t="s">
        <v>1075</v>
      </c>
      <c r="Y1861" s="3">
        <v>94.3</v>
      </c>
      <c r="Z1861" s="3" t="s">
        <v>1075</v>
      </c>
      <c r="AA1861" s="3">
        <v>75.900000000000006</v>
      </c>
      <c r="AB1861" s="3">
        <v>9.27</v>
      </c>
      <c r="AC1861" s="3">
        <v>0.4</v>
      </c>
      <c r="AD1861" s="2" t="s">
        <v>1688</v>
      </c>
      <c r="AE1861" s="1" t="e">
        <f>($P1861/$DF$4)/((($Q1861/$DG$4)^2)/($R1861/$DH$4))</f>
        <v>#VALUE!</v>
      </c>
      <c r="AF1861" s="1" t="e">
        <f>($P1861/$DI$4)/((($Q1861/$DJ$4)^2)/($R1861/$DK$4))</f>
        <v>#VALUE!</v>
      </c>
      <c r="AG1861" s="1" t="e">
        <f>($P1861/$DL$4)/((($Q1861/$DM$4)^2)/($R1861/$DN$4))</f>
        <v>#VALUE!</v>
      </c>
      <c r="AH1861" s="1" t="e">
        <f>($P1861/$DO$4)/((($Q1861/$DP$4)^2)/($R1861/$DQ$4))</f>
        <v>#VALUE!</v>
      </c>
      <c r="AI1861" t="s">
        <v>1687</v>
      </c>
      <c r="AJ1861">
        <v>409</v>
      </c>
      <c r="AK1861" s="21"/>
      <c r="AL1861" s="21">
        <v>9.969209968386869E+36</v>
      </c>
      <c r="AM1861" s="21">
        <v>1.48217084659849</v>
      </c>
      <c r="AN1861" s="21">
        <v>1.48217084659849</v>
      </c>
      <c r="AO1861" s="21">
        <v>64.327455055105204</v>
      </c>
      <c r="AP1861" s="21">
        <v>64.327455055105204</v>
      </c>
      <c r="AQ1861" s="21">
        <v>9.2692846467154393</v>
      </c>
      <c r="AR1861" s="21">
        <v>9.2692846467154393</v>
      </c>
      <c r="AS1861" s="21">
        <v>6.1380119600296004</v>
      </c>
      <c r="AT1861" s="21">
        <v>6.1380119600296004</v>
      </c>
      <c r="AU1861" s="21">
        <v>4.2607807907376998</v>
      </c>
      <c r="AV1861" s="21">
        <v>4.2607807907376998</v>
      </c>
      <c r="AW1861" s="21">
        <v>74.285366603306301</v>
      </c>
      <c r="AX1861" s="21">
        <v>74.285366603306301</v>
      </c>
      <c r="AY1861" s="21">
        <v>184.921450510016</v>
      </c>
      <c r="AZ1861" s="21">
        <v>184.921450510016</v>
      </c>
      <c r="BA1861" s="21">
        <v>0.163510286071471</v>
      </c>
      <c r="BB1861" s="21">
        <v>0.163510286071471</v>
      </c>
      <c r="BC1861" s="21">
        <v>2.8318344756821598E-10</v>
      </c>
      <c r="BD1861"/>
      <c r="BE1861"/>
      <c r="BF1861"/>
      <c r="BG1861"/>
      <c r="BH1861"/>
      <c r="BI1861"/>
      <c r="BJ1861"/>
      <c r="BK1861"/>
      <c r="BL1861"/>
      <c r="BM1861"/>
      <c r="BN1861"/>
    </row>
    <row r="1862" spans="1:66" ht="25.2">
      <c r="A1862" s="4">
        <v>1860</v>
      </c>
      <c r="B1862" s="2" t="s">
        <v>1693</v>
      </c>
      <c r="C1862" s="2" t="s">
        <v>1692</v>
      </c>
      <c r="D1862" s="2" t="s">
        <v>1691</v>
      </c>
      <c r="E1862" s="2" t="s">
        <v>1691</v>
      </c>
      <c r="F1862" s="2" t="s">
        <v>1690</v>
      </c>
      <c r="G1862" s="2" t="s">
        <v>1689</v>
      </c>
      <c r="H1862" s="4" t="s">
        <v>1075</v>
      </c>
      <c r="I1862" s="4" t="s">
        <v>1075</v>
      </c>
      <c r="J1862" s="4">
        <v>1987</v>
      </c>
      <c r="K1862" s="3">
        <v>20.03</v>
      </c>
      <c r="L1862" s="3">
        <v>34.299999999999997</v>
      </c>
      <c r="M1862" s="4">
        <v>3329</v>
      </c>
      <c r="N1862" s="3" t="s">
        <v>1075</v>
      </c>
      <c r="O1862" s="3">
        <v>416</v>
      </c>
      <c r="P1862" s="3">
        <v>1523</v>
      </c>
      <c r="Q1862" s="3" t="s">
        <v>1075</v>
      </c>
      <c r="R1862" s="3">
        <v>360</v>
      </c>
      <c r="S1862" s="3">
        <v>75</v>
      </c>
      <c r="T1862" s="3">
        <v>19.2</v>
      </c>
      <c r="U1862" s="3" t="s">
        <v>1075</v>
      </c>
      <c r="V1862" s="3" t="s">
        <v>1075</v>
      </c>
      <c r="W1862" s="3" t="s">
        <v>2</v>
      </c>
      <c r="X1862" s="3" t="s">
        <v>1075</v>
      </c>
      <c r="Y1862" s="3">
        <v>48</v>
      </c>
      <c r="Z1862" s="3" t="s">
        <v>1075</v>
      </c>
      <c r="AA1862" s="3">
        <v>45.5</v>
      </c>
      <c r="AB1862" s="3">
        <v>7.09</v>
      </c>
      <c r="AC1862" s="3">
        <v>0.4</v>
      </c>
      <c r="AD1862" s="2" t="s">
        <v>1688</v>
      </c>
      <c r="AE1862" s="1" t="e">
        <f>($P1862/$DF$4)/((($Q1862/$DG$4)^2)/($R1862/$DH$4))</f>
        <v>#VALUE!</v>
      </c>
      <c r="AF1862" s="1" t="e">
        <f>($P1862/$DI$4)/((($Q1862/$DJ$4)^2)/($R1862/$DK$4))</f>
        <v>#VALUE!</v>
      </c>
      <c r="AG1862" s="1" t="e">
        <f>($P1862/$DL$4)/((($Q1862/$DM$4)^2)/($R1862/$DN$4))</f>
        <v>#VALUE!</v>
      </c>
      <c r="AH1862" s="1" t="e">
        <f>($P1862/$DO$4)/((($Q1862/$DP$4)^2)/($R1862/$DQ$4))</f>
        <v>#VALUE!</v>
      </c>
      <c r="AI1862" t="s">
        <v>1687</v>
      </c>
      <c r="AJ1862">
        <v>409</v>
      </c>
      <c r="AK1862" s="21"/>
      <c r="AL1862" s="21">
        <v>9.969209968386869E+36</v>
      </c>
      <c r="AM1862" s="21">
        <v>1.4798547949791001</v>
      </c>
      <c r="AN1862" s="21">
        <v>1.4798547949791001</v>
      </c>
      <c r="AO1862" s="21">
        <v>64.226950394649705</v>
      </c>
      <c r="AP1862" s="21">
        <v>64.226950394649705</v>
      </c>
      <c r="AQ1862" s="21">
        <v>9.2687336856297105</v>
      </c>
      <c r="AR1862" s="21">
        <v>9.2687336856297105</v>
      </c>
      <c r="AS1862" s="21">
        <v>6.1370939485004996</v>
      </c>
      <c r="AT1862" s="21">
        <v>6.1370939485004996</v>
      </c>
      <c r="AU1862" s="21">
        <v>4.2622501818793204</v>
      </c>
      <c r="AV1862" s="21">
        <v>4.2622501818793204</v>
      </c>
      <c r="AW1862" s="21">
        <v>74.325334603445796</v>
      </c>
      <c r="AX1862" s="21">
        <v>74.325334603445796</v>
      </c>
      <c r="AY1862" s="21">
        <v>184.98526756120199</v>
      </c>
      <c r="AZ1862" s="21">
        <v>184.98526756120199</v>
      </c>
      <c r="BA1862" s="21">
        <v>0.16341300998840999</v>
      </c>
      <c r="BB1862" s="21">
        <v>0.16341300998840999</v>
      </c>
      <c r="BC1862" s="21">
        <v>2.8318344756821598E-10</v>
      </c>
      <c r="BD1862"/>
      <c r="BE1862"/>
      <c r="BF1862"/>
      <c r="BG1862"/>
      <c r="BH1862"/>
      <c r="BI1862"/>
      <c r="BJ1862"/>
      <c r="BK1862"/>
      <c r="BL1862"/>
      <c r="BM1862"/>
      <c r="BN1862"/>
    </row>
    <row r="1863" spans="1:66" ht="25.2">
      <c r="A1863" s="4">
        <v>1861</v>
      </c>
      <c r="B1863" s="2" t="s">
        <v>1693</v>
      </c>
      <c r="C1863" s="2" t="s">
        <v>1692</v>
      </c>
      <c r="D1863" s="2" t="s">
        <v>1691</v>
      </c>
      <c r="E1863" s="2" t="s">
        <v>1691</v>
      </c>
      <c r="F1863" s="2" t="s">
        <v>1690</v>
      </c>
      <c r="G1863" s="2" t="s">
        <v>1689</v>
      </c>
      <c r="H1863" s="4" t="s">
        <v>1075</v>
      </c>
      <c r="I1863" s="4" t="s">
        <v>1075</v>
      </c>
      <c r="J1863" s="4">
        <v>1987</v>
      </c>
      <c r="K1863" s="3">
        <v>20.03</v>
      </c>
      <c r="L1863" s="3">
        <v>34.299999999999997</v>
      </c>
      <c r="M1863" s="4">
        <v>3359</v>
      </c>
      <c r="N1863" s="3" t="s">
        <v>1075</v>
      </c>
      <c r="O1863" s="3">
        <v>292</v>
      </c>
      <c r="P1863" s="3">
        <v>860</v>
      </c>
      <c r="Q1863" s="3" t="s">
        <v>1075</v>
      </c>
      <c r="R1863" s="3">
        <v>212</v>
      </c>
      <c r="S1863" s="3">
        <v>43.3</v>
      </c>
      <c r="T1863" s="3">
        <v>11.4</v>
      </c>
      <c r="U1863" s="3" t="s">
        <v>1075</v>
      </c>
      <c r="V1863" s="3" t="s">
        <v>1075</v>
      </c>
      <c r="W1863" s="3" t="s">
        <v>2</v>
      </c>
      <c r="X1863" s="3" t="s">
        <v>1075</v>
      </c>
      <c r="Y1863" s="3">
        <v>29.7</v>
      </c>
      <c r="Z1863" s="3" t="s">
        <v>1075</v>
      </c>
      <c r="AA1863" s="3" t="s">
        <v>1075</v>
      </c>
      <c r="AB1863" s="3">
        <v>3.64</v>
      </c>
      <c r="AC1863" s="3">
        <v>0.4</v>
      </c>
      <c r="AD1863" s="2" t="s">
        <v>1688</v>
      </c>
      <c r="AE1863" s="1" t="e">
        <f>($P1863/$DF$4)/((($Q1863/$DG$4)^2)/($R1863/$DH$4))</f>
        <v>#VALUE!</v>
      </c>
      <c r="AF1863" s="1" t="e">
        <f>($P1863/$DI$4)/((($Q1863/$DJ$4)^2)/($R1863/$DK$4))</f>
        <v>#VALUE!</v>
      </c>
      <c r="AG1863" s="1" t="e">
        <f>($P1863/$DL$4)/((($Q1863/$DM$4)^2)/($R1863/$DN$4))</f>
        <v>#VALUE!</v>
      </c>
      <c r="AH1863" s="1" t="e">
        <f>($P1863/$DO$4)/((($Q1863/$DP$4)^2)/($R1863/$DQ$4))</f>
        <v>#VALUE!</v>
      </c>
      <c r="AI1863" t="s">
        <v>1687</v>
      </c>
      <c r="AJ1863">
        <v>409</v>
      </c>
      <c r="AK1863" s="21"/>
      <c r="AL1863" s="21">
        <v>9.969209968386869E+36</v>
      </c>
      <c r="AM1863" s="21">
        <v>1.4682745368821299</v>
      </c>
      <c r="AN1863" s="21">
        <v>1.4682745368821299</v>
      </c>
      <c r="AO1863" s="21">
        <v>63.724427092372501</v>
      </c>
      <c r="AP1863" s="21">
        <v>63.724427092372501</v>
      </c>
      <c r="AQ1863" s="21">
        <v>9.2659788802010699</v>
      </c>
      <c r="AR1863" s="21">
        <v>9.2659788802010699</v>
      </c>
      <c r="AS1863" s="21">
        <v>6.1325038908549701</v>
      </c>
      <c r="AT1863" s="21">
        <v>6.1325038908549701</v>
      </c>
      <c r="AU1863" s="21">
        <v>4.26959713758741</v>
      </c>
      <c r="AV1863" s="21">
        <v>4.26959713758741</v>
      </c>
      <c r="AW1863" s="21">
        <v>74.525174604143402</v>
      </c>
      <c r="AX1863" s="21">
        <v>74.525174604143402</v>
      </c>
      <c r="AY1863" s="21">
        <v>185.30435281713301</v>
      </c>
      <c r="AZ1863" s="21">
        <v>185.30435281713301</v>
      </c>
      <c r="BA1863" s="21">
        <v>0.162926629573107</v>
      </c>
      <c r="BB1863" s="21">
        <v>0.162926629573107</v>
      </c>
      <c r="BC1863" s="21">
        <v>2.8318344756821598E-10</v>
      </c>
      <c r="BD1863"/>
      <c r="BE1863"/>
      <c r="BF1863"/>
      <c r="BG1863"/>
      <c r="BH1863"/>
      <c r="BI1863"/>
      <c r="BJ1863"/>
      <c r="BK1863"/>
      <c r="BL1863"/>
      <c r="BM1863"/>
      <c r="BN1863"/>
    </row>
    <row r="1864" spans="1:66" ht="25.2">
      <c r="A1864" s="4">
        <v>1862</v>
      </c>
      <c r="B1864" s="2" t="s">
        <v>1693</v>
      </c>
      <c r="C1864" s="2" t="s">
        <v>1692</v>
      </c>
      <c r="D1864" s="2" t="s">
        <v>1691</v>
      </c>
      <c r="E1864" s="2" t="s">
        <v>1691</v>
      </c>
      <c r="F1864" s="2" t="s">
        <v>1690</v>
      </c>
      <c r="G1864" s="2" t="s">
        <v>1689</v>
      </c>
      <c r="H1864" s="4" t="s">
        <v>1075</v>
      </c>
      <c r="I1864" s="4" t="s">
        <v>1075</v>
      </c>
      <c r="J1864" s="4">
        <v>1987</v>
      </c>
      <c r="K1864" s="3">
        <v>20.03</v>
      </c>
      <c r="L1864" s="3">
        <v>34.299999999999997</v>
      </c>
      <c r="M1864" s="4">
        <v>3377</v>
      </c>
      <c r="N1864" s="3" t="s">
        <v>1075</v>
      </c>
      <c r="O1864" s="3">
        <v>304</v>
      </c>
      <c r="P1864" s="3">
        <v>905</v>
      </c>
      <c r="Q1864" s="3" t="s">
        <v>1075</v>
      </c>
      <c r="R1864" s="3">
        <v>221</v>
      </c>
      <c r="S1864" s="3">
        <v>46.2</v>
      </c>
      <c r="T1864" s="3">
        <v>11.8</v>
      </c>
      <c r="U1864" s="3">
        <v>56.6</v>
      </c>
      <c r="V1864" s="3" t="s">
        <v>1075</v>
      </c>
      <c r="W1864" s="3">
        <v>48.2</v>
      </c>
      <c r="X1864" s="3" t="s">
        <v>1075</v>
      </c>
      <c r="Y1864" s="3">
        <v>27.4</v>
      </c>
      <c r="Z1864" s="3" t="s">
        <v>1075</v>
      </c>
      <c r="AA1864" s="3" t="s">
        <v>1075</v>
      </c>
      <c r="AB1864" s="3">
        <v>3.4</v>
      </c>
      <c r="AC1864" s="3">
        <v>0.4</v>
      </c>
      <c r="AD1864" s="2" t="s">
        <v>1688</v>
      </c>
      <c r="AE1864" s="1" t="e">
        <f>($P1864/$DF$4)/((($Q1864/$DG$4)^2)/($R1864/$DH$4))</f>
        <v>#VALUE!</v>
      </c>
      <c r="AF1864" s="1" t="e">
        <f>($P1864/$DI$4)/((($Q1864/$DJ$4)^2)/($R1864/$DK$4))</f>
        <v>#VALUE!</v>
      </c>
      <c r="AG1864" s="1" t="e">
        <f>($P1864/$DL$4)/((($Q1864/$DM$4)^2)/($R1864/$DN$4))</f>
        <v>#VALUE!</v>
      </c>
      <c r="AH1864" s="1" t="e">
        <f>($P1864/$DO$4)/((($Q1864/$DP$4)^2)/($R1864/$DQ$4))</f>
        <v>#VALUE!</v>
      </c>
      <c r="AI1864" t="s">
        <v>1687</v>
      </c>
      <c r="AJ1864">
        <v>409</v>
      </c>
      <c r="AK1864" s="21"/>
      <c r="AL1864" s="21">
        <v>9.969209968386869E+36</v>
      </c>
      <c r="AM1864" s="21">
        <v>1.4613263820239499</v>
      </c>
      <c r="AN1864" s="21">
        <v>1.4613263820239499</v>
      </c>
      <c r="AO1864" s="21">
        <v>63.422913111006203</v>
      </c>
      <c r="AP1864" s="21">
        <v>63.422913111006203</v>
      </c>
      <c r="AQ1864" s="21">
        <v>9.2643259969438905</v>
      </c>
      <c r="AR1864" s="21">
        <v>9.2643259969438905</v>
      </c>
      <c r="AS1864" s="21">
        <v>6.1297498562676598</v>
      </c>
      <c r="AT1864" s="21">
        <v>6.1297498562676598</v>
      </c>
      <c r="AU1864" s="21">
        <v>4.27400531101227</v>
      </c>
      <c r="AV1864" s="21">
        <v>4.27400531101227</v>
      </c>
      <c r="AW1864" s="21">
        <v>74.645078604561903</v>
      </c>
      <c r="AX1864" s="21">
        <v>74.645078604561903</v>
      </c>
      <c r="AY1864" s="21">
        <v>185.49580397069201</v>
      </c>
      <c r="AZ1864" s="21">
        <v>185.49580397069201</v>
      </c>
      <c r="BA1864" s="21">
        <v>0.16263480132392499</v>
      </c>
      <c r="BB1864" s="21">
        <v>0.16263480132392499</v>
      </c>
      <c r="BC1864" s="21">
        <v>2.8318344756821598E-10</v>
      </c>
      <c r="BD1864"/>
      <c r="BE1864"/>
      <c r="BF1864"/>
      <c r="BG1864"/>
      <c r="BH1864"/>
      <c r="BI1864"/>
      <c r="BJ1864"/>
      <c r="BK1864"/>
      <c r="BL1864"/>
      <c r="BM1864"/>
      <c r="BN1864"/>
    </row>
    <row r="1865" spans="1:66" ht="25.2">
      <c r="A1865" s="4">
        <v>1863</v>
      </c>
      <c r="B1865" s="2" t="s">
        <v>1693</v>
      </c>
      <c r="C1865" s="2" t="s">
        <v>1692</v>
      </c>
      <c r="D1865" s="2" t="s">
        <v>1691</v>
      </c>
      <c r="E1865" s="2" t="s">
        <v>1691</v>
      </c>
      <c r="F1865" s="2" t="s">
        <v>1690</v>
      </c>
      <c r="G1865" s="2" t="s">
        <v>1689</v>
      </c>
      <c r="H1865" s="4" t="s">
        <v>1075</v>
      </c>
      <c r="I1865" s="4" t="s">
        <v>1075</v>
      </c>
      <c r="J1865" s="4">
        <v>1987</v>
      </c>
      <c r="K1865" s="3">
        <v>20.03</v>
      </c>
      <c r="L1865" s="3">
        <v>34.299999999999997</v>
      </c>
      <c r="M1865" s="4">
        <v>3420</v>
      </c>
      <c r="N1865" s="3" t="s">
        <v>1075</v>
      </c>
      <c r="O1865" s="3">
        <v>224</v>
      </c>
      <c r="P1865" s="3">
        <v>564</v>
      </c>
      <c r="Q1865" s="3" t="s">
        <v>1075</v>
      </c>
      <c r="R1865" s="3">
        <v>145</v>
      </c>
      <c r="S1865" s="3">
        <v>32</v>
      </c>
      <c r="T1865" s="3">
        <v>8.35</v>
      </c>
      <c r="U1865" s="3" t="s">
        <v>1075</v>
      </c>
      <c r="V1865" s="3" t="s">
        <v>1075</v>
      </c>
      <c r="W1865" s="3" t="s">
        <v>2</v>
      </c>
      <c r="X1865" s="3" t="s">
        <v>1075</v>
      </c>
      <c r="Y1865" s="3" t="s">
        <v>1075</v>
      </c>
      <c r="Z1865" s="3" t="s">
        <v>1075</v>
      </c>
      <c r="AA1865" s="3">
        <v>24.8</v>
      </c>
      <c r="AB1865" s="3">
        <v>2.86</v>
      </c>
      <c r="AC1865" s="3">
        <v>0.4</v>
      </c>
      <c r="AD1865" s="2" t="s">
        <v>1688</v>
      </c>
      <c r="AE1865" s="1" t="e">
        <f>($P1865/$DF$4)/((($Q1865/$DG$4)^2)/($R1865/$DH$4))</f>
        <v>#VALUE!</v>
      </c>
      <c r="AF1865" s="1" t="e">
        <f>($P1865/$DI$4)/((($Q1865/$DJ$4)^2)/($R1865/$DK$4))</f>
        <v>#VALUE!</v>
      </c>
      <c r="AG1865" s="1" t="e">
        <f>($P1865/$DL$4)/((($Q1865/$DM$4)^2)/($R1865/$DN$4))</f>
        <v>#VALUE!</v>
      </c>
      <c r="AH1865" s="1" t="e">
        <f>($P1865/$DO$4)/((($Q1865/$DP$4)^2)/($R1865/$DQ$4))</f>
        <v>#VALUE!</v>
      </c>
      <c r="AI1865" t="s">
        <v>1687</v>
      </c>
      <c r="AJ1865">
        <v>409</v>
      </c>
      <c r="AK1865" s="21"/>
      <c r="AL1865" s="21">
        <v>9.969209968386869E+36</v>
      </c>
      <c r="AM1865" s="21">
        <v>1.4545315878731899</v>
      </c>
      <c r="AN1865" s="21">
        <v>1.4545315878731899</v>
      </c>
      <c r="AO1865" s="21">
        <v>63.128098531283797</v>
      </c>
      <c r="AP1865" s="21">
        <v>63.128098531283797</v>
      </c>
      <c r="AQ1865" s="21">
        <v>9.2375323595319507</v>
      </c>
      <c r="AR1865" s="21">
        <v>9.2375323595319507</v>
      </c>
      <c r="AS1865" s="21">
        <v>6.1195029449462899</v>
      </c>
      <c r="AT1865" s="21">
        <v>6.1195029449462899</v>
      </c>
      <c r="AU1865" s="21">
        <v>4.2879675701686297</v>
      </c>
      <c r="AV1865" s="21">
        <v>4.2879675701686297</v>
      </c>
      <c r="AW1865" s="21">
        <v>74.769394356863799</v>
      </c>
      <c r="AX1865" s="21">
        <v>74.769394356863799</v>
      </c>
      <c r="AY1865" s="21">
        <v>186.102029650681</v>
      </c>
      <c r="AZ1865" s="21">
        <v>186.102029650681</v>
      </c>
      <c r="BA1865" s="21">
        <v>0.164544420412608</v>
      </c>
      <c r="BB1865" s="21">
        <v>0.164544420412608</v>
      </c>
      <c r="BC1865" s="21">
        <v>2.8318344756821598E-10</v>
      </c>
      <c r="BD1865"/>
      <c r="BE1865"/>
      <c r="BF1865"/>
      <c r="BG1865"/>
      <c r="BH1865"/>
      <c r="BI1865"/>
      <c r="BJ1865"/>
      <c r="BK1865"/>
      <c r="BL1865"/>
      <c r="BM1865"/>
      <c r="BN1865"/>
    </row>
    <row r="1866" spans="1:66" ht="25.2">
      <c r="A1866" s="4">
        <v>1864</v>
      </c>
      <c r="B1866" s="2" t="s">
        <v>1693</v>
      </c>
      <c r="C1866" s="2" t="s">
        <v>1692</v>
      </c>
      <c r="D1866" s="2" t="s">
        <v>1691</v>
      </c>
      <c r="E1866" s="2" t="s">
        <v>1691</v>
      </c>
      <c r="F1866" s="2" t="s">
        <v>1690</v>
      </c>
      <c r="G1866" s="2" t="s">
        <v>1689</v>
      </c>
      <c r="H1866" s="4" t="s">
        <v>1075</v>
      </c>
      <c r="I1866" s="4" t="s">
        <v>1075</v>
      </c>
      <c r="J1866" s="4">
        <v>1987</v>
      </c>
      <c r="K1866" s="3">
        <v>20.03</v>
      </c>
      <c r="L1866" s="3">
        <v>34.299999999999997</v>
      </c>
      <c r="M1866" s="4">
        <v>3470</v>
      </c>
      <c r="N1866" s="3" t="s">
        <v>1075</v>
      </c>
      <c r="O1866" s="3">
        <v>159.5</v>
      </c>
      <c r="P1866" s="3">
        <v>428</v>
      </c>
      <c r="Q1866" s="3" t="s">
        <v>1075</v>
      </c>
      <c r="R1866" s="3">
        <v>112.5</v>
      </c>
      <c r="S1866" s="3">
        <v>24.8</v>
      </c>
      <c r="T1866" s="3">
        <v>6.44</v>
      </c>
      <c r="U1866" s="3" t="s">
        <v>1075</v>
      </c>
      <c r="V1866" s="3" t="s">
        <v>1075</v>
      </c>
      <c r="W1866" s="3" t="s">
        <v>2</v>
      </c>
      <c r="X1866" s="3" t="s">
        <v>1075</v>
      </c>
      <c r="Y1866" s="3">
        <v>19.399999999999999</v>
      </c>
      <c r="Z1866" s="3" t="s">
        <v>1075</v>
      </c>
      <c r="AA1866" s="3">
        <v>17.399999999999999</v>
      </c>
      <c r="AB1866" s="3">
        <v>2.63</v>
      </c>
      <c r="AC1866" s="3">
        <v>0.4</v>
      </c>
      <c r="AD1866" s="2" t="s">
        <v>1688</v>
      </c>
      <c r="AE1866" s="1" t="e">
        <f>($P1866/$DF$4)/((($Q1866/$DG$4)^2)/($R1866/$DH$4))</f>
        <v>#VALUE!</v>
      </c>
      <c r="AF1866" s="1" t="e">
        <f>($P1866/$DI$4)/((($Q1866/$DJ$4)^2)/($R1866/$DK$4))</f>
        <v>#VALUE!</v>
      </c>
      <c r="AG1866" s="1" t="e">
        <f>($P1866/$DL$4)/((($Q1866/$DM$4)^2)/($R1866/$DN$4))</f>
        <v>#VALUE!</v>
      </c>
      <c r="AH1866" s="1" t="e">
        <f>($P1866/$DO$4)/((($Q1866/$DP$4)^2)/($R1866/$DQ$4))</f>
        <v>#VALUE!</v>
      </c>
      <c r="AI1866" t="s">
        <v>1687</v>
      </c>
      <c r="AJ1866">
        <v>409</v>
      </c>
      <c r="AK1866" s="21"/>
      <c r="AL1866" s="21">
        <v>9.969209968386869E+36</v>
      </c>
      <c r="AM1866" s="21">
        <v>1.4597400971821399</v>
      </c>
      <c r="AN1866" s="21">
        <v>1.4597400971821399</v>
      </c>
      <c r="AO1866" s="21">
        <v>63.354231744675999</v>
      </c>
      <c r="AP1866" s="21">
        <v>63.354231744675999</v>
      </c>
      <c r="AQ1866" s="21">
        <v>9.1758283097403393</v>
      </c>
      <c r="AR1866" s="21">
        <v>9.1758283097403393</v>
      </c>
      <c r="AS1866" s="21">
        <v>6.1026832771301303</v>
      </c>
      <c r="AT1866" s="21">
        <v>6.1026832771301303</v>
      </c>
      <c r="AU1866" s="21">
        <v>4.3087915529523597</v>
      </c>
      <c r="AV1866" s="21">
        <v>4.3087915529523597</v>
      </c>
      <c r="AW1866" s="21">
        <v>74.697157069614903</v>
      </c>
      <c r="AX1866" s="21">
        <v>74.697157069614903</v>
      </c>
      <c r="AY1866" s="21">
        <v>187.00601377678299</v>
      </c>
      <c r="AZ1866" s="21">
        <v>187.00601377678299</v>
      </c>
      <c r="BA1866" s="21">
        <v>0.170250697263649</v>
      </c>
      <c r="BB1866" s="21">
        <v>0.170250697263649</v>
      </c>
      <c r="BC1866" s="21">
        <v>2.8318344756821598E-10</v>
      </c>
      <c r="BD1866"/>
      <c r="BE1866"/>
      <c r="BF1866"/>
      <c r="BG1866"/>
      <c r="BH1866"/>
      <c r="BI1866"/>
      <c r="BJ1866"/>
      <c r="BK1866"/>
      <c r="BL1866"/>
      <c r="BM1866"/>
      <c r="BN1866"/>
    </row>
    <row r="1867" spans="1:66" ht="25.2">
      <c r="A1867" s="4">
        <v>1865</v>
      </c>
      <c r="B1867" s="2" t="s">
        <v>1693</v>
      </c>
      <c r="C1867" s="2" t="s">
        <v>1692</v>
      </c>
      <c r="D1867" s="2" t="s">
        <v>1691</v>
      </c>
      <c r="E1867" s="2" t="s">
        <v>1691</v>
      </c>
      <c r="F1867" s="2" t="s">
        <v>1690</v>
      </c>
      <c r="G1867" s="2" t="s">
        <v>1689</v>
      </c>
      <c r="H1867" s="4" t="s">
        <v>1075</v>
      </c>
      <c r="I1867" s="4" t="s">
        <v>1075</v>
      </c>
      <c r="J1867" s="4">
        <v>1987</v>
      </c>
      <c r="K1867" s="3">
        <v>20.03</v>
      </c>
      <c r="L1867" s="3">
        <v>34.299999999999997</v>
      </c>
      <c r="M1867" s="4">
        <v>3491</v>
      </c>
      <c r="N1867" s="3" t="s">
        <v>1075</v>
      </c>
      <c r="O1867" s="3">
        <v>193</v>
      </c>
      <c r="P1867" s="3">
        <v>476</v>
      </c>
      <c r="Q1867" s="3" t="s">
        <v>1075</v>
      </c>
      <c r="R1867" s="3">
        <v>128</v>
      </c>
      <c r="S1867" s="3">
        <v>27.4</v>
      </c>
      <c r="T1867" s="3">
        <v>7.47</v>
      </c>
      <c r="U1867" s="3" t="s">
        <v>1075</v>
      </c>
      <c r="V1867" s="3" t="s">
        <v>1075</v>
      </c>
      <c r="W1867" s="3" t="s">
        <v>2</v>
      </c>
      <c r="X1867" s="3" t="s">
        <v>1075</v>
      </c>
      <c r="Y1867" s="3">
        <v>22</v>
      </c>
      <c r="Z1867" s="3" t="s">
        <v>1075</v>
      </c>
      <c r="AA1867" s="3">
        <v>20.6</v>
      </c>
      <c r="AB1867" s="3">
        <v>2.75</v>
      </c>
      <c r="AC1867" s="3">
        <v>0.4</v>
      </c>
      <c r="AD1867" s="2" t="s">
        <v>1688</v>
      </c>
      <c r="AE1867" s="1" t="e">
        <f>($P1867/$DF$4)/((($Q1867/$DG$4)^2)/($R1867/$DH$4))</f>
        <v>#VALUE!</v>
      </c>
      <c r="AF1867" s="1" t="e">
        <f>($P1867/$DI$4)/((($Q1867/$DJ$4)^2)/($R1867/$DK$4))</f>
        <v>#VALUE!</v>
      </c>
      <c r="AG1867" s="1" t="e">
        <f>($P1867/$DL$4)/((($Q1867/$DM$4)^2)/($R1867/$DN$4))</f>
        <v>#VALUE!</v>
      </c>
      <c r="AH1867" s="1" t="e">
        <f>($P1867/$DO$4)/((($Q1867/$DP$4)^2)/($R1867/$DQ$4))</f>
        <v>#VALUE!</v>
      </c>
      <c r="AI1867" t="s">
        <v>1687</v>
      </c>
      <c r="AJ1867">
        <v>409</v>
      </c>
      <c r="AK1867" s="21"/>
      <c r="AL1867" s="21">
        <v>9.969209968386869E+36</v>
      </c>
      <c r="AM1867" s="21">
        <v>1.4619276710919</v>
      </c>
      <c r="AN1867" s="21">
        <v>1.4619276710919</v>
      </c>
      <c r="AO1867" s="21">
        <v>63.449207694300803</v>
      </c>
      <c r="AP1867" s="21">
        <v>63.449207694300803</v>
      </c>
      <c r="AQ1867" s="21">
        <v>9.1499126088278704</v>
      </c>
      <c r="AR1867" s="21">
        <v>9.1499126088278704</v>
      </c>
      <c r="AS1867" s="21">
        <v>6.0956190166473396</v>
      </c>
      <c r="AT1867" s="21">
        <v>6.0956190166473396</v>
      </c>
      <c r="AU1867" s="21">
        <v>4.3175376257215197</v>
      </c>
      <c r="AV1867" s="21">
        <v>4.3175376257215197</v>
      </c>
      <c r="AW1867" s="21">
        <v>74.666817408970402</v>
      </c>
      <c r="AX1867" s="21">
        <v>74.666817408970402</v>
      </c>
      <c r="AY1867" s="21">
        <v>187.38568710974599</v>
      </c>
      <c r="AZ1867" s="21">
        <v>187.38568710974599</v>
      </c>
      <c r="BA1867" s="21">
        <v>0.172647333541086</v>
      </c>
      <c r="BB1867" s="21">
        <v>0.172647333541086</v>
      </c>
      <c r="BC1867" s="21">
        <v>2.8318344756821598E-10</v>
      </c>
      <c r="BD1867"/>
      <c r="BE1867"/>
      <c r="BF1867"/>
      <c r="BG1867"/>
      <c r="BH1867"/>
      <c r="BI1867"/>
      <c r="BJ1867"/>
      <c r="BK1867"/>
      <c r="BL1867"/>
      <c r="BM1867"/>
      <c r="BN1867"/>
    </row>
    <row r="1868" spans="1:66" ht="25.2">
      <c r="A1868" s="4">
        <v>1866</v>
      </c>
      <c r="B1868" s="2" t="s">
        <v>1693</v>
      </c>
      <c r="C1868" s="2" t="s">
        <v>1692</v>
      </c>
      <c r="D1868" s="2" t="s">
        <v>1691</v>
      </c>
      <c r="E1868" s="2" t="s">
        <v>1691</v>
      </c>
      <c r="F1868" s="2" t="s">
        <v>1690</v>
      </c>
      <c r="G1868" s="2" t="s">
        <v>1689</v>
      </c>
      <c r="H1868" s="4" t="s">
        <v>1075</v>
      </c>
      <c r="I1868" s="4" t="s">
        <v>1075</v>
      </c>
      <c r="J1868" s="4">
        <v>1987</v>
      </c>
      <c r="K1868" s="3">
        <v>20.03</v>
      </c>
      <c r="L1868" s="3">
        <v>34.299999999999997</v>
      </c>
      <c r="M1868" s="4">
        <v>3529</v>
      </c>
      <c r="N1868" s="3" t="s">
        <v>1075</v>
      </c>
      <c r="O1868" s="3">
        <v>322</v>
      </c>
      <c r="P1868" s="3">
        <v>616</v>
      </c>
      <c r="Q1868" s="3" t="s">
        <v>1075</v>
      </c>
      <c r="R1868" s="3">
        <v>219</v>
      </c>
      <c r="S1868" s="3">
        <v>45.3</v>
      </c>
      <c r="T1868" s="3">
        <v>12</v>
      </c>
      <c r="U1868" s="3" t="s">
        <v>1075</v>
      </c>
      <c r="V1868" s="3" t="s">
        <v>1075</v>
      </c>
      <c r="W1868" s="3" t="s">
        <v>2</v>
      </c>
      <c r="X1868" s="3" t="s">
        <v>1075</v>
      </c>
      <c r="Y1868" s="3">
        <v>41.8</v>
      </c>
      <c r="Z1868" s="3" t="s">
        <v>1075</v>
      </c>
      <c r="AA1868" s="3">
        <v>32.299999999999997</v>
      </c>
      <c r="AB1868" s="3" t="s">
        <v>1075</v>
      </c>
      <c r="AC1868" s="3">
        <v>0.4</v>
      </c>
      <c r="AD1868" s="2" t="s">
        <v>1688</v>
      </c>
      <c r="AE1868" s="1" t="e">
        <f>($P1868/$DF$4)/((($Q1868/$DG$4)^2)/($R1868/$DH$4))</f>
        <v>#VALUE!</v>
      </c>
      <c r="AF1868" s="1" t="e">
        <f>($P1868/$DI$4)/((($Q1868/$DJ$4)^2)/($R1868/$DK$4))</f>
        <v>#VALUE!</v>
      </c>
      <c r="AG1868" s="1" t="e">
        <f>($P1868/$DL$4)/((($Q1868/$DM$4)^2)/($R1868/$DN$4))</f>
        <v>#VALUE!</v>
      </c>
      <c r="AH1868" s="1" t="e">
        <f>($P1868/$DO$4)/((($Q1868/$DP$4)^2)/($R1868/$DQ$4))</f>
        <v>#VALUE!</v>
      </c>
      <c r="AI1868" t="s">
        <v>1687</v>
      </c>
      <c r="AJ1868">
        <v>409</v>
      </c>
      <c r="AK1868" s="21"/>
      <c r="AL1868" s="21">
        <v>9.969209968386869E+36</v>
      </c>
      <c r="AM1868" s="21">
        <v>1.4557871830803999</v>
      </c>
      <c r="AN1868" s="21">
        <v>1.4557871830803999</v>
      </c>
      <c r="AO1868" s="21">
        <v>63.182724794719903</v>
      </c>
      <c r="AP1868" s="21">
        <v>63.182724794719903</v>
      </c>
      <c r="AQ1868" s="21">
        <v>9.1222304845537501</v>
      </c>
      <c r="AR1868" s="21">
        <v>9.1222304845537501</v>
      </c>
      <c r="AS1868" s="21">
        <v>6.0857509910038603</v>
      </c>
      <c r="AT1868" s="21">
        <v>6.0857509910038603</v>
      </c>
      <c r="AU1868" s="21">
        <v>4.3308010579517902</v>
      </c>
      <c r="AV1868" s="21">
        <v>4.3308010579517902</v>
      </c>
      <c r="AW1868" s="21">
        <v>74.776465545654304</v>
      </c>
      <c r="AX1868" s="21">
        <v>74.776465545654304</v>
      </c>
      <c r="AY1868" s="21">
        <v>187.96138632701999</v>
      </c>
      <c r="AZ1868" s="21">
        <v>187.96138632701999</v>
      </c>
      <c r="BA1868" s="21">
        <v>0.173732454972607</v>
      </c>
      <c r="BB1868" s="21">
        <v>0.173732454972607</v>
      </c>
      <c r="BC1868" s="21">
        <v>2.8318344756821598E-10</v>
      </c>
      <c r="BD1868"/>
      <c r="BE1868"/>
      <c r="BF1868"/>
      <c r="BG1868"/>
      <c r="BH1868"/>
      <c r="BI1868"/>
      <c r="BJ1868"/>
      <c r="BK1868"/>
      <c r="BL1868"/>
      <c r="BM1868"/>
      <c r="BN1868"/>
    </row>
    <row r="1869" spans="1:66" ht="25.2">
      <c r="A1869" s="4">
        <v>1867</v>
      </c>
      <c r="B1869" s="2" t="s">
        <v>1693</v>
      </c>
      <c r="C1869" s="2" t="s">
        <v>1692</v>
      </c>
      <c r="D1869" s="2" t="s">
        <v>1691</v>
      </c>
      <c r="E1869" s="2" t="s">
        <v>1691</v>
      </c>
      <c r="F1869" s="2" t="s">
        <v>1690</v>
      </c>
      <c r="G1869" s="2" t="s">
        <v>1689</v>
      </c>
      <c r="H1869" s="4" t="s">
        <v>1075</v>
      </c>
      <c r="I1869" s="4" t="s">
        <v>1075</v>
      </c>
      <c r="J1869" s="4">
        <v>1987</v>
      </c>
      <c r="K1869" s="3">
        <v>20.03</v>
      </c>
      <c r="L1869" s="3">
        <v>34.299999999999997</v>
      </c>
      <c r="M1869" s="4">
        <v>3580</v>
      </c>
      <c r="N1869" s="3" t="s">
        <v>1075</v>
      </c>
      <c r="O1869" s="3">
        <v>310</v>
      </c>
      <c r="P1869" s="3">
        <v>638</v>
      </c>
      <c r="Q1869" s="3" t="s">
        <v>1075</v>
      </c>
      <c r="R1869" s="3">
        <v>234</v>
      </c>
      <c r="S1869" s="3">
        <v>48.6</v>
      </c>
      <c r="T1869" s="3">
        <v>12.6</v>
      </c>
      <c r="U1869" s="3" t="s">
        <v>1075</v>
      </c>
      <c r="V1869" s="3" t="s">
        <v>1075</v>
      </c>
      <c r="W1869" s="3" t="s">
        <v>2</v>
      </c>
      <c r="X1869" s="3" t="s">
        <v>1075</v>
      </c>
      <c r="Y1869" s="3">
        <v>42.8</v>
      </c>
      <c r="Z1869" s="3" t="s">
        <v>1075</v>
      </c>
      <c r="AA1869" s="3">
        <v>34.5</v>
      </c>
      <c r="AB1869" s="3">
        <v>3.58</v>
      </c>
      <c r="AC1869" s="3">
        <v>0.4</v>
      </c>
      <c r="AD1869" s="2" t="s">
        <v>1688</v>
      </c>
      <c r="AE1869" s="1" t="e">
        <f>($P1869/$DF$4)/((($Q1869/$DG$4)^2)/($R1869/$DH$4))</f>
        <v>#VALUE!</v>
      </c>
      <c r="AF1869" s="1" t="e">
        <f>($P1869/$DI$4)/((($Q1869/$DJ$4)^2)/($R1869/$DK$4))</f>
        <v>#VALUE!</v>
      </c>
      <c r="AG1869" s="1" t="e">
        <f>($P1869/$DL$4)/((($Q1869/$DM$4)^2)/($R1869/$DN$4))</f>
        <v>#VALUE!</v>
      </c>
      <c r="AH1869" s="1" t="e">
        <f>($P1869/$DO$4)/((($Q1869/$DP$4)^2)/($R1869/$DQ$4))</f>
        <v>#VALUE!</v>
      </c>
      <c r="AI1869" t="s">
        <v>1687</v>
      </c>
      <c r="AJ1869">
        <v>409</v>
      </c>
      <c r="AK1869" s="21"/>
      <c r="AL1869" s="21">
        <v>9.969209968386869E+36</v>
      </c>
      <c r="AM1869" s="21">
        <v>1.44333963121687</v>
      </c>
      <c r="AN1869" s="21">
        <v>1.44333963121687</v>
      </c>
      <c r="AO1869" s="21">
        <v>62.642499595493597</v>
      </c>
      <c r="AP1869" s="21">
        <v>62.642499595493597</v>
      </c>
      <c r="AQ1869" s="21">
        <v>9.0930806514195002</v>
      </c>
      <c r="AR1869" s="21">
        <v>9.0930806514195002</v>
      </c>
      <c r="AS1869" s="21">
        <v>6.0737211717878097</v>
      </c>
      <c r="AT1869" s="21">
        <v>6.0737211717878097</v>
      </c>
      <c r="AU1869" s="21">
        <v>4.3475345366341704</v>
      </c>
      <c r="AV1869" s="21">
        <v>4.3475345366341704</v>
      </c>
      <c r="AW1869" s="21">
        <v>74.992161865234394</v>
      </c>
      <c r="AX1869" s="21">
        <v>74.992161865234394</v>
      </c>
      <c r="AY1869" s="21">
        <v>188.68766514782399</v>
      </c>
      <c r="AZ1869" s="21">
        <v>188.68766514782399</v>
      </c>
      <c r="BA1869" s="21">
        <v>0.17383444019726299</v>
      </c>
      <c r="BB1869" s="21">
        <v>0.17383444019726299</v>
      </c>
      <c r="BC1869" s="21">
        <v>2.8318344756821598E-10</v>
      </c>
      <c r="BD1869"/>
      <c r="BE1869"/>
      <c r="BF1869"/>
      <c r="BG1869"/>
      <c r="BH1869"/>
      <c r="BI1869"/>
      <c r="BJ1869"/>
      <c r="BK1869"/>
      <c r="BL1869"/>
      <c r="BM1869"/>
      <c r="BN1869"/>
    </row>
    <row r="1870" spans="1:66" ht="25.2">
      <c r="A1870" s="4">
        <v>1868</v>
      </c>
      <c r="B1870" s="2" t="s">
        <v>1693</v>
      </c>
      <c r="C1870" s="2" t="s">
        <v>1692</v>
      </c>
      <c r="D1870" s="2" t="s">
        <v>1691</v>
      </c>
      <c r="E1870" s="2" t="s">
        <v>1691</v>
      </c>
      <c r="F1870" s="2" t="s">
        <v>1690</v>
      </c>
      <c r="G1870" s="2" t="s">
        <v>1689</v>
      </c>
      <c r="H1870" s="4" t="s">
        <v>1075</v>
      </c>
      <c r="I1870" s="4" t="s">
        <v>1075</v>
      </c>
      <c r="J1870" s="4">
        <v>1987</v>
      </c>
      <c r="K1870" s="3">
        <v>20.03</v>
      </c>
      <c r="L1870" s="3">
        <v>34.299999999999997</v>
      </c>
      <c r="M1870" s="4">
        <v>3628</v>
      </c>
      <c r="N1870" s="3" t="s">
        <v>1075</v>
      </c>
      <c r="O1870" s="3">
        <v>364</v>
      </c>
      <c r="P1870" s="3">
        <v>599</v>
      </c>
      <c r="Q1870" s="3" t="s">
        <v>1075</v>
      </c>
      <c r="R1870" s="3">
        <v>216</v>
      </c>
      <c r="S1870" s="3">
        <v>44.8</v>
      </c>
      <c r="T1870" s="3">
        <v>12</v>
      </c>
      <c r="U1870" s="3" t="s">
        <v>1075</v>
      </c>
      <c r="V1870" s="3" t="s">
        <v>1075</v>
      </c>
      <c r="W1870" s="3" t="s">
        <v>2</v>
      </c>
      <c r="X1870" s="3" t="s">
        <v>1075</v>
      </c>
      <c r="Y1870" s="3">
        <v>39.799999999999997</v>
      </c>
      <c r="Z1870" s="3" t="s">
        <v>1075</v>
      </c>
      <c r="AA1870" s="3">
        <v>31.5</v>
      </c>
      <c r="AB1870" s="3">
        <v>3.31</v>
      </c>
      <c r="AC1870" s="3">
        <v>0.4</v>
      </c>
      <c r="AD1870" s="2" t="s">
        <v>1688</v>
      </c>
      <c r="AE1870" s="1" t="e">
        <f>($P1870/$DF$4)/((($Q1870/$DG$4)^2)/($R1870/$DH$4))</f>
        <v>#VALUE!</v>
      </c>
      <c r="AF1870" s="1" t="e">
        <f>($P1870/$DI$4)/((($Q1870/$DJ$4)^2)/($R1870/$DK$4))</f>
        <v>#VALUE!</v>
      </c>
      <c r="AG1870" s="1" t="e">
        <f>($P1870/$DL$4)/((($Q1870/$DM$4)^2)/($R1870/$DN$4))</f>
        <v>#VALUE!</v>
      </c>
      <c r="AH1870" s="1" t="e">
        <f>($P1870/$DO$4)/((($Q1870/$DP$4)^2)/($R1870/$DQ$4))</f>
        <v>#VALUE!</v>
      </c>
      <c r="AI1870" t="s">
        <v>1687</v>
      </c>
      <c r="AJ1870">
        <v>409</v>
      </c>
      <c r="AK1870" s="21"/>
      <c r="AL1870" s="21">
        <v>9.969209968386869E+36</v>
      </c>
      <c r="AM1870" s="21">
        <v>1.4445408713476999</v>
      </c>
      <c r="AN1870" s="21">
        <v>1.4445408713476999</v>
      </c>
      <c r="AO1870" s="21">
        <v>62.694813577848898</v>
      </c>
      <c r="AP1870" s="21">
        <v>62.694813577848898</v>
      </c>
      <c r="AQ1870" s="21">
        <v>8.9703226994105698</v>
      </c>
      <c r="AR1870" s="21">
        <v>8.9703226994105698</v>
      </c>
      <c r="AS1870" s="21">
        <v>6.0537153647286601</v>
      </c>
      <c r="AT1870" s="21">
        <v>6.0537153647286601</v>
      </c>
      <c r="AU1870" s="21">
        <v>4.3763223778860896</v>
      </c>
      <c r="AV1870" s="21">
        <v>4.3763223778860896</v>
      </c>
      <c r="AW1870" s="21">
        <v>74.989786560058604</v>
      </c>
      <c r="AX1870" s="21">
        <v>74.989786560058604</v>
      </c>
      <c r="AY1870" s="21">
        <v>189.93763861954</v>
      </c>
      <c r="AZ1870" s="21">
        <v>189.93763861954</v>
      </c>
      <c r="BA1870" s="21">
        <v>0.17249203305585001</v>
      </c>
      <c r="BB1870" s="21">
        <v>0.17249203305585001</v>
      </c>
      <c r="BC1870" s="21">
        <v>2.8318344756821598E-10</v>
      </c>
      <c r="BD1870"/>
      <c r="BE1870"/>
      <c r="BF1870"/>
      <c r="BG1870"/>
      <c r="BH1870"/>
      <c r="BI1870"/>
      <c r="BJ1870"/>
      <c r="BK1870"/>
      <c r="BL1870"/>
      <c r="BM1870"/>
      <c r="BN1870"/>
    </row>
    <row r="1871" spans="1:66" ht="25.2">
      <c r="A1871" s="4">
        <v>1869</v>
      </c>
      <c r="B1871" s="2" t="s">
        <v>1693</v>
      </c>
      <c r="C1871" s="2" t="s">
        <v>1692</v>
      </c>
      <c r="D1871" s="2" t="s">
        <v>1691</v>
      </c>
      <c r="E1871" s="2" t="s">
        <v>1691</v>
      </c>
      <c r="F1871" s="2" t="s">
        <v>1690</v>
      </c>
      <c r="G1871" s="2" t="s">
        <v>1689</v>
      </c>
      <c r="H1871" s="4" t="s">
        <v>1075</v>
      </c>
      <c r="I1871" s="4" t="s">
        <v>1075</v>
      </c>
      <c r="J1871" s="4">
        <v>1987</v>
      </c>
      <c r="K1871" s="3">
        <v>20.03</v>
      </c>
      <c r="L1871" s="3">
        <v>34.299999999999997</v>
      </c>
      <c r="M1871" s="4">
        <v>3730</v>
      </c>
      <c r="N1871" s="3" t="s">
        <v>1075</v>
      </c>
      <c r="O1871" s="3">
        <v>322</v>
      </c>
      <c r="P1871" s="3">
        <v>637</v>
      </c>
      <c r="Q1871" s="3" t="s">
        <v>1075</v>
      </c>
      <c r="R1871" s="3">
        <v>230</v>
      </c>
      <c r="S1871" s="3">
        <v>46.8</v>
      </c>
      <c r="T1871" s="3">
        <v>11.85</v>
      </c>
      <c r="U1871" s="3">
        <v>55.1</v>
      </c>
      <c r="V1871" s="3" t="s">
        <v>1075</v>
      </c>
      <c r="W1871" s="3" t="s">
        <v>2</v>
      </c>
      <c r="X1871" s="3" t="s">
        <v>1075</v>
      </c>
      <c r="Y1871" s="3">
        <v>35.6</v>
      </c>
      <c r="Z1871" s="3" t="s">
        <v>1075</v>
      </c>
      <c r="AA1871" s="3" t="s">
        <v>1075</v>
      </c>
      <c r="AB1871" s="3">
        <v>3.73</v>
      </c>
      <c r="AC1871" s="3">
        <v>0.4</v>
      </c>
      <c r="AD1871" s="2" t="s">
        <v>1688</v>
      </c>
      <c r="AE1871" s="1" t="e">
        <f>($P1871/$DF$4)/((($Q1871/$DG$4)^2)/($R1871/$DH$4))</f>
        <v>#VALUE!</v>
      </c>
      <c r="AF1871" s="1" t="e">
        <f>($P1871/$DI$4)/((($Q1871/$DJ$4)^2)/($R1871/$DK$4))</f>
        <v>#VALUE!</v>
      </c>
      <c r="AG1871" s="1" t="e">
        <f>($P1871/$DL$4)/((($Q1871/$DM$4)^2)/($R1871/$DN$4))</f>
        <v>#VALUE!</v>
      </c>
      <c r="AH1871" s="1" t="e">
        <f>($P1871/$DO$4)/((($Q1871/$DP$4)^2)/($R1871/$DQ$4))</f>
        <v>#VALUE!</v>
      </c>
      <c r="AI1871" t="s">
        <v>1687</v>
      </c>
      <c r="AJ1871">
        <v>409</v>
      </c>
      <c r="AK1871" s="21"/>
      <c r="AL1871" s="21">
        <v>9.969209968386869E+36</v>
      </c>
      <c r="AM1871" s="21">
        <v>1.43764429450035</v>
      </c>
      <c r="AN1871" s="21">
        <v>1.43764429450035</v>
      </c>
      <c r="AO1871" s="21">
        <v>62.395951085482501</v>
      </c>
      <c r="AP1871" s="21">
        <v>62.395951085482501</v>
      </c>
      <c r="AQ1871" s="21">
        <v>8.7076649188995301</v>
      </c>
      <c r="AR1871" s="21">
        <v>8.7076649188995301</v>
      </c>
      <c r="AS1871" s="21">
        <v>6.2833692550659199</v>
      </c>
      <c r="AT1871" s="21">
        <v>6.2833692550659199</v>
      </c>
      <c r="AU1871" s="21">
        <v>4.4412964820861802</v>
      </c>
      <c r="AV1871" s="21">
        <v>4.4412964820861802</v>
      </c>
      <c r="AW1871" s="21">
        <v>75.153880233764696</v>
      </c>
      <c r="AX1871" s="21">
        <v>75.153880233764696</v>
      </c>
      <c r="AY1871" s="21">
        <v>192.75903752932501</v>
      </c>
      <c r="AZ1871" s="21">
        <v>192.75903752932501</v>
      </c>
      <c r="BA1871" s="21">
        <v>0.16576028525829301</v>
      </c>
      <c r="BB1871" s="21">
        <v>0.16576028525829301</v>
      </c>
      <c r="BC1871" s="21">
        <v>2.8318344756821598E-10</v>
      </c>
      <c r="BD1871"/>
      <c r="BE1871"/>
      <c r="BF1871"/>
      <c r="BG1871"/>
      <c r="BH1871"/>
      <c r="BI1871"/>
      <c r="BJ1871"/>
      <c r="BK1871"/>
      <c r="BL1871"/>
      <c r="BM1871"/>
      <c r="BN1871"/>
    </row>
    <row r="1872" spans="1:66" ht="25.2">
      <c r="A1872" s="4">
        <v>1870</v>
      </c>
      <c r="B1872" s="2" t="s">
        <v>1693</v>
      </c>
      <c r="C1872" s="2" t="s">
        <v>1692</v>
      </c>
      <c r="D1872" s="2" t="s">
        <v>1691</v>
      </c>
      <c r="E1872" s="2" t="s">
        <v>1691</v>
      </c>
      <c r="F1872" s="2" t="s">
        <v>1690</v>
      </c>
      <c r="G1872" s="2" t="s">
        <v>1689</v>
      </c>
      <c r="H1872" s="4" t="s">
        <v>1075</v>
      </c>
      <c r="I1872" s="4" t="s">
        <v>1075</v>
      </c>
      <c r="J1872" s="4">
        <v>1987</v>
      </c>
      <c r="K1872" s="3">
        <v>20.03</v>
      </c>
      <c r="L1872" s="3">
        <v>34.299999999999997</v>
      </c>
      <c r="M1872" s="4">
        <v>3784</v>
      </c>
      <c r="N1872" s="3" t="s">
        <v>1075</v>
      </c>
      <c r="O1872" s="3">
        <v>330</v>
      </c>
      <c r="P1872" s="3">
        <v>582</v>
      </c>
      <c r="Q1872" s="3" t="s">
        <v>1075</v>
      </c>
      <c r="R1872" s="3">
        <v>210</v>
      </c>
      <c r="S1872" s="3">
        <v>43.5</v>
      </c>
      <c r="T1872" s="3">
        <v>11.7</v>
      </c>
      <c r="U1872" s="3" t="s">
        <v>1075</v>
      </c>
      <c r="V1872" s="3" t="s">
        <v>1075</v>
      </c>
      <c r="W1872" s="3" t="s">
        <v>2</v>
      </c>
      <c r="X1872" s="3" t="s">
        <v>1075</v>
      </c>
      <c r="Y1872" s="3">
        <v>34</v>
      </c>
      <c r="Z1872" s="3" t="s">
        <v>1075</v>
      </c>
      <c r="AA1872" s="3">
        <v>32.299999999999997</v>
      </c>
      <c r="AB1872" s="3">
        <v>3.79</v>
      </c>
      <c r="AC1872" s="3">
        <v>0.4</v>
      </c>
      <c r="AD1872" s="2" t="s">
        <v>1688</v>
      </c>
      <c r="AE1872" s="1" t="e">
        <f>($P1872/$DF$4)/((($Q1872/$DG$4)^2)/($R1872/$DH$4))</f>
        <v>#VALUE!</v>
      </c>
      <c r="AF1872" s="1" t="e">
        <f>($P1872/$DI$4)/((($Q1872/$DJ$4)^2)/($R1872/$DK$4))</f>
        <v>#VALUE!</v>
      </c>
      <c r="AG1872" s="1" t="e">
        <f>($P1872/$DL$4)/((($Q1872/$DM$4)^2)/($R1872/$DN$4))</f>
        <v>#VALUE!</v>
      </c>
      <c r="AH1872" s="1" t="e">
        <f>($P1872/$DO$4)/((($Q1872/$DP$4)^2)/($R1872/$DQ$4))</f>
        <v>#VALUE!</v>
      </c>
      <c r="AI1872" t="s">
        <v>1687</v>
      </c>
      <c r="AJ1872">
        <v>409</v>
      </c>
      <c r="AK1872" s="21"/>
      <c r="AL1872" s="21">
        <v>9.969209968386869E+36</v>
      </c>
      <c r="AM1872" s="21">
        <v>1.39707655477524</v>
      </c>
      <c r="AN1872" s="21">
        <v>1.39707655477524</v>
      </c>
      <c r="AO1872" s="21">
        <v>60.635282762968799</v>
      </c>
      <c r="AP1872" s="21">
        <v>60.635282762968799</v>
      </c>
      <c r="AQ1872" s="21">
        <v>8.7501642417907703</v>
      </c>
      <c r="AR1872" s="21">
        <v>8.7501642417907703</v>
      </c>
      <c r="AS1872" s="21">
        <v>6.7675089263916099</v>
      </c>
      <c r="AT1872" s="21">
        <v>6.7675089263916099</v>
      </c>
      <c r="AU1872" s="21">
        <v>4.4553766632080096</v>
      </c>
      <c r="AV1872" s="21">
        <v>4.4553766632080096</v>
      </c>
      <c r="AW1872" s="21">
        <v>75.851759124755901</v>
      </c>
      <c r="AX1872" s="21">
        <v>75.851759124755901</v>
      </c>
      <c r="AY1872" s="21">
        <v>193.370251676793</v>
      </c>
      <c r="AZ1872" s="21">
        <v>193.370251676793</v>
      </c>
      <c r="BA1872" s="21">
        <v>0.16004168260097501</v>
      </c>
      <c r="BB1872" s="21">
        <v>0.16004168260097501</v>
      </c>
      <c r="BC1872" s="21">
        <v>2.8318344756821598E-10</v>
      </c>
      <c r="BD1872"/>
      <c r="BE1872"/>
      <c r="BF1872"/>
      <c r="BG1872"/>
      <c r="BH1872"/>
      <c r="BI1872"/>
      <c r="BJ1872"/>
      <c r="BK1872"/>
      <c r="BL1872"/>
      <c r="BM1872"/>
      <c r="BN1872"/>
    </row>
    <row r="1873" spans="1:66" ht="25.2">
      <c r="A1873" s="4">
        <v>1871</v>
      </c>
      <c r="B1873" s="2" t="s">
        <v>1669</v>
      </c>
      <c r="C1873" s="2" t="s">
        <v>1686</v>
      </c>
      <c r="D1873" s="2" t="s">
        <v>1685</v>
      </c>
      <c r="E1873" s="2" t="s">
        <v>1685</v>
      </c>
      <c r="F1873" s="2" t="s">
        <v>768</v>
      </c>
      <c r="G1873" s="2" t="s">
        <v>1684</v>
      </c>
      <c r="H1873" s="4" t="s">
        <v>1075</v>
      </c>
      <c r="I1873" s="4" t="s">
        <v>1075</v>
      </c>
      <c r="J1873" s="4">
        <v>1985</v>
      </c>
      <c r="K1873" s="3">
        <v>-177</v>
      </c>
      <c r="L1873" s="3">
        <v>44.67</v>
      </c>
      <c r="M1873" s="4">
        <v>0</v>
      </c>
      <c r="N1873" s="3" t="s">
        <v>1075</v>
      </c>
      <c r="O1873" s="3">
        <v>12.325000000000003</v>
      </c>
      <c r="P1873" s="3">
        <v>41</v>
      </c>
      <c r="Q1873" s="3" t="s">
        <v>2</v>
      </c>
      <c r="R1873" s="3">
        <v>14.375</v>
      </c>
      <c r="S1873" s="3" t="s">
        <v>2</v>
      </c>
      <c r="T1873" s="3" t="s">
        <v>2</v>
      </c>
      <c r="U1873" s="3">
        <v>3.6749999999999998</v>
      </c>
      <c r="V1873" s="3" t="s">
        <v>2</v>
      </c>
      <c r="W1873" s="3">
        <v>4.45</v>
      </c>
      <c r="X1873" s="3" t="s">
        <v>2</v>
      </c>
      <c r="Y1873" s="3">
        <v>3.4250000000000003</v>
      </c>
      <c r="Z1873" s="3" t="s">
        <v>2</v>
      </c>
      <c r="AA1873" s="3">
        <v>2.9375</v>
      </c>
      <c r="AB1873" s="3">
        <v>0.34750000000000003</v>
      </c>
      <c r="AC1873" s="3">
        <v>0</v>
      </c>
      <c r="AD1873" s="2" t="s">
        <v>1344</v>
      </c>
      <c r="AE1873" s="1" t="e">
        <f>($P1873/$DF$4)/((($Q1873/$DG$4)^2)/($R1873/$DH$4))</f>
        <v>#VALUE!</v>
      </c>
      <c r="AF1873" s="1" t="e">
        <f>($P1873/$DI$4)/((($Q1873/$DJ$4)^2)/($R1873/$DK$4))</f>
        <v>#VALUE!</v>
      </c>
      <c r="AG1873" s="1" t="e">
        <f>($P1873/$DL$4)/((($Q1873/$DM$4)^2)/($R1873/$DN$4))</f>
        <v>#VALUE!</v>
      </c>
      <c r="AH1873" s="1" t="e">
        <f>($P1873/$DO$4)/((($Q1873/$DP$4)^2)/($R1873/$DQ$4))</f>
        <v>#VALUE!</v>
      </c>
      <c r="AI1873" t="s">
        <v>1683</v>
      </c>
      <c r="AJ1873">
        <v>410</v>
      </c>
      <c r="AK1873" s="21">
        <v>-62.828440025329598</v>
      </c>
      <c r="AL1873" s="21">
        <v>111.03899584960899</v>
      </c>
      <c r="AM1873" s="21">
        <v>-3.36481102897669E-2</v>
      </c>
      <c r="AN1873" s="21">
        <v>-3.36481102897669E-2</v>
      </c>
      <c r="AO1873" s="21">
        <v>-1.46517094082243</v>
      </c>
      <c r="AP1873" s="21">
        <v>-1.46517094082243</v>
      </c>
      <c r="AQ1873" s="21">
        <v>18.145378215074501</v>
      </c>
      <c r="AR1873" s="21">
        <v>18.145378215074501</v>
      </c>
      <c r="AS1873" s="21">
        <v>9.6258782272338799</v>
      </c>
      <c r="AT1873" s="21">
        <v>9.6258782272338799</v>
      </c>
      <c r="AU1873" s="21">
        <v>6.6712704540491101</v>
      </c>
      <c r="AV1873" s="21">
        <v>6.6712704540491101</v>
      </c>
      <c r="AW1873" s="21">
        <v>100.639471420288</v>
      </c>
      <c r="AX1873" s="21">
        <v>100.639471420288</v>
      </c>
      <c r="AY1873" s="21">
        <v>290.49656699847702</v>
      </c>
      <c r="AZ1873" s="21">
        <v>290.49656699847702</v>
      </c>
      <c r="BA1873" s="21">
        <v>1.0554896568357901</v>
      </c>
      <c r="BB1873" s="21">
        <v>1.0554896568357901</v>
      </c>
      <c r="BC1873" s="21">
        <v>2.33841891149541E-11</v>
      </c>
      <c r="BD1873"/>
      <c r="BE1873"/>
      <c r="BF1873"/>
      <c r="BG1873"/>
      <c r="BH1873"/>
      <c r="BI1873"/>
      <c r="BJ1873"/>
      <c r="BK1873"/>
      <c r="BL1873"/>
      <c r="BM1873"/>
      <c r="BN1873"/>
    </row>
    <row r="1874" spans="1:66" ht="25.2">
      <c r="A1874" s="4">
        <v>1872</v>
      </c>
      <c r="B1874" s="2" t="s">
        <v>1669</v>
      </c>
      <c r="C1874" s="2" t="s">
        <v>1686</v>
      </c>
      <c r="D1874" s="2" t="s">
        <v>1685</v>
      </c>
      <c r="E1874" s="2" t="s">
        <v>1685</v>
      </c>
      <c r="F1874" s="2" t="s">
        <v>768</v>
      </c>
      <c r="G1874" s="2" t="s">
        <v>1684</v>
      </c>
      <c r="H1874" s="4" t="s">
        <v>1075</v>
      </c>
      <c r="I1874" s="4" t="s">
        <v>1075</v>
      </c>
      <c r="J1874" s="4">
        <v>1985</v>
      </c>
      <c r="K1874" s="3">
        <v>-177</v>
      </c>
      <c r="L1874" s="3">
        <v>44.67</v>
      </c>
      <c r="M1874" s="4">
        <v>50</v>
      </c>
      <c r="N1874" s="3" t="s">
        <v>1075</v>
      </c>
      <c r="O1874" s="3">
        <v>15.5</v>
      </c>
      <c r="P1874" s="3">
        <v>39.125</v>
      </c>
      <c r="Q1874" s="3" t="s">
        <v>2</v>
      </c>
      <c r="R1874" s="3">
        <v>15.749999999999998</v>
      </c>
      <c r="S1874" s="3">
        <v>2.8624999999999998</v>
      </c>
      <c r="T1874" s="3">
        <v>0.80374999999999996</v>
      </c>
      <c r="U1874" s="3">
        <v>4.0124999999999993</v>
      </c>
      <c r="V1874" s="3" t="s">
        <v>2</v>
      </c>
      <c r="W1874" s="3">
        <v>4.3</v>
      </c>
      <c r="X1874" s="3" t="s">
        <v>2</v>
      </c>
      <c r="Y1874" s="3">
        <v>3.75</v>
      </c>
      <c r="Z1874" s="3" t="s">
        <v>2</v>
      </c>
      <c r="AA1874" s="3">
        <v>3.7624999999999997</v>
      </c>
      <c r="AB1874" s="3">
        <v>0.57374999999999998</v>
      </c>
      <c r="AC1874" s="3">
        <v>0</v>
      </c>
      <c r="AD1874" s="2" t="s">
        <v>1344</v>
      </c>
      <c r="AE1874" s="1" t="e">
        <f>($P1874/$DF$4)/((($Q1874/$DG$4)^2)/($R1874/$DH$4))</f>
        <v>#VALUE!</v>
      </c>
      <c r="AF1874" s="1" t="e">
        <f>($P1874/$DI$4)/((($Q1874/$DJ$4)^2)/($R1874/$DK$4))</f>
        <v>#VALUE!</v>
      </c>
      <c r="AG1874" s="1" t="e">
        <f>($P1874/$DL$4)/((($Q1874/$DM$4)^2)/($R1874/$DN$4))</f>
        <v>#VALUE!</v>
      </c>
      <c r="AH1874" s="1" t="e">
        <f>($P1874/$DO$4)/((($Q1874/$DP$4)^2)/($R1874/$DQ$4))</f>
        <v>#VALUE!</v>
      </c>
      <c r="AI1874" t="s">
        <v>1683</v>
      </c>
      <c r="AJ1874">
        <v>410</v>
      </c>
      <c r="AK1874" s="21">
        <v>-85.810550096723802</v>
      </c>
      <c r="AL1874" s="21">
        <v>111.176248498069</v>
      </c>
      <c r="AM1874" s="21">
        <v>4.25850353285641E-2</v>
      </c>
      <c r="AN1874" s="21">
        <v>4.25850353285641E-2</v>
      </c>
      <c r="AO1874" s="21">
        <v>1.85364777799753</v>
      </c>
      <c r="AP1874" s="21">
        <v>1.85364777799753</v>
      </c>
      <c r="AQ1874" s="21">
        <v>21.040681289196002</v>
      </c>
      <c r="AR1874" s="21">
        <v>21.040681289196002</v>
      </c>
      <c r="AS1874" s="21">
        <v>11.3748823981285</v>
      </c>
      <c r="AT1874" s="21">
        <v>11.3748823981285</v>
      </c>
      <c r="AU1874" s="21">
        <v>6.76494120061398</v>
      </c>
      <c r="AV1874" s="21">
        <v>6.76494120061398</v>
      </c>
      <c r="AW1874" s="21">
        <v>99.372238848686195</v>
      </c>
      <c r="AX1874" s="21">
        <v>99.372238848686195</v>
      </c>
      <c r="AY1874" s="21">
        <v>294.473046408561</v>
      </c>
      <c r="AZ1874" s="21">
        <v>294.473046408561</v>
      </c>
      <c r="BA1874" s="21">
        <v>1.1627877648398299</v>
      </c>
      <c r="BB1874" s="21">
        <v>1.1627877648398299</v>
      </c>
      <c r="BC1874" s="21">
        <v>2.33841891149541E-11</v>
      </c>
      <c r="BD1874"/>
      <c r="BE1874"/>
      <c r="BF1874"/>
      <c r="BG1874"/>
      <c r="BH1874"/>
      <c r="BI1874"/>
      <c r="BJ1874"/>
      <c r="BK1874"/>
      <c r="BL1874"/>
      <c r="BM1874"/>
      <c r="BN1874"/>
    </row>
    <row r="1875" spans="1:66" ht="25.2">
      <c r="A1875" s="4">
        <v>1873</v>
      </c>
      <c r="B1875" s="2" t="s">
        <v>1669</v>
      </c>
      <c r="C1875" s="2" t="s">
        <v>1686</v>
      </c>
      <c r="D1875" s="2" t="s">
        <v>1685</v>
      </c>
      <c r="E1875" s="2" t="s">
        <v>1685</v>
      </c>
      <c r="F1875" s="2" t="s">
        <v>768</v>
      </c>
      <c r="G1875" s="2" t="s">
        <v>1684</v>
      </c>
      <c r="H1875" s="4" t="s">
        <v>1075</v>
      </c>
      <c r="I1875" s="4" t="s">
        <v>1075</v>
      </c>
      <c r="J1875" s="4">
        <v>1985</v>
      </c>
      <c r="K1875" s="3">
        <v>-177</v>
      </c>
      <c r="L1875" s="3">
        <v>44.67</v>
      </c>
      <c r="M1875" s="4">
        <v>100</v>
      </c>
      <c r="N1875" s="3" t="s">
        <v>1075</v>
      </c>
      <c r="O1875" s="3">
        <v>16.499999999999996</v>
      </c>
      <c r="P1875" s="3">
        <v>24.624999999999996</v>
      </c>
      <c r="Q1875" s="3" t="s">
        <v>2</v>
      </c>
      <c r="R1875" s="3">
        <v>19.125</v>
      </c>
      <c r="S1875" s="3">
        <v>3.7375000000000003</v>
      </c>
      <c r="T1875" s="3">
        <v>1.0362499999999999</v>
      </c>
      <c r="U1875" s="3">
        <v>4.9249999999999998</v>
      </c>
      <c r="V1875" s="3" t="s">
        <v>2</v>
      </c>
      <c r="W1875" s="3">
        <v>6.1624999999999996</v>
      </c>
      <c r="X1875" s="3" t="s">
        <v>2</v>
      </c>
      <c r="Y1875" s="3">
        <v>4.2124999999999995</v>
      </c>
      <c r="Z1875" s="3" t="s">
        <v>2</v>
      </c>
      <c r="AA1875" s="3">
        <v>3.8124999999999996</v>
      </c>
      <c r="AB1875" s="3">
        <v>0.64500000000000002</v>
      </c>
      <c r="AC1875" s="3">
        <v>0</v>
      </c>
      <c r="AD1875" s="2" t="s">
        <v>1344</v>
      </c>
      <c r="AE1875" s="1" t="e">
        <f>($P1875/$DF$4)/((($Q1875/$DG$4)^2)/($R1875/$DH$4))</f>
        <v>#VALUE!</v>
      </c>
      <c r="AF1875" s="1" t="e">
        <f>($P1875/$DI$4)/((($Q1875/$DJ$4)^2)/($R1875/$DK$4))</f>
        <v>#VALUE!</v>
      </c>
      <c r="AG1875" s="1" t="e">
        <f>($P1875/$DL$4)/((($Q1875/$DM$4)^2)/($R1875/$DN$4))</f>
        <v>#VALUE!</v>
      </c>
      <c r="AH1875" s="1" t="e">
        <f>($P1875/$DO$4)/((($Q1875/$DP$4)^2)/($R1875/$DQ$4))</f>
        <v>#VALUE!</v>
      </c>
      <c r="AI1875" t="s">
        <v>1683</v>
      </c>
      <c r="AJ1875">
        <v>410</v>
      </c>
      <c r="AK1875" s="21">
        <v>-102.73598744487801</v>
      </c>
      <c r="AL1875" s="21">
        <v>114.444329456329</v>
      </c>
      <c r="AM1875" s="21">
        <v>0.34049161801487199</v>
      </c>
      <c r="AN1875" s="21">
        <v>0.34049161801487199</v>
      </c>
      <c r="AO1875" s="21">
        <v>14.8175678697901</v>
      </c>
      <c r="AP1875" s="21">
        <v>14.8175678697901</v>
      </c>
      <c r="AQ1875" s="21">
        <v>24.6327458802064</v>
      </c>
      <c r="AR1875" s="21">
        <v>24.6327458802064</v>
      </c>
      <c r="AS1875" s="21">
        <v>13.867026112159101</v>
      </c>
      <c r="AT1875" s="21">
        <v>13.867026112159101</v>
      </c>
      <c r="AU1875" s="21">
        <v>6.60754284713666</v>
      </c>
      <c r="AV1875" s="21">
        <v>6.60754284713666</v>
      </c>
      <c r="AW1875" s="21">
        <v>95.092178529103606</v>
      </c>
      <c r="AX1875" s="21">
        <v>95.092178529103606</v>
      </c>
      <c r="AY1875" s="21">
        <v>287.55250573027598</v>
      </c>
      <c r="AZ1875" s="21">
        <v>287.55250573027598</v>
      </c>
      <c r="BA1875" s="21">
        <v>1.27859286505481</v>
      </c>
      <c r="BB1875" s="21">
        <v>1.27859286505481</v>
      </c>
      <c r="BC1875" s="21">
        <v>2.33841891149541E-11</v>
      </c>
      <c r="BD1875"/>
      <c r="BE1875"/>
      <c r="BF1875"/>
      <c r="BG1875"/>
      <c r="BH1875"/>
      <c r="BI1875"/>
      <c r="BJ1875"/>
      <c r="BK1875"/>
      <c r="BL1875"/>
      <c r="BM1875"/>
      <c r="BN1875"/>
    </row>
    <row r="1876" spans="1:66" ht="25.2">
      <c r="A1876" s="4">
        <v>1874</v>
      </c>
      <c r="B1876" s="2" t="s">
        <v>1669</v>
      </c>
      <c r="C1876" s="2" t="s">
        <v>1686</v>
      </c>
      <c r="D1876" s="2" t="s">
        <v>1685</v>
      </c>
      <c r="E1876" s="2" t="s">
        <v>1685</v>
      </c>
      <c r="F1876" s="2" t="s">
        <v>768</v>
      </c>
      <c r="G1876" s="2" t="s">
        <v>1684</v>
      </c>
      <c r="H1876" s="4" t="s">
        <v>1075</v>
      </c>
      <c r="I1876" s="4" t="s">
        <v>1075</v>
      </c>
      <c r="J1876" s="4">
        <v>1985</v>
      </c>
      <c r="K1876" s="3">
        <v>-177</v>
      </c>
      <c r="L1876" s="3">
        <v>44.67</v>
      </c>
      <c r="M1876" s="4">
        <v>200</v>
      </c>
      <c r="N1876" s="3" t="s">
        <v>1075</v>
      </c>
      <c r="O1876" s="3">
        <v>25.874999999999996</v>
      </c>
      <c r="P1876" s="3">
        <v>32.625</v>
      </c>
      <c r="Q1876" s="3" t="s">
        <v>2</v>
      </c>
      <c r="R1876" s="3">
        <v>29.375</v>
      </c>
      <c r="S1876" s="3">
        <v>6.1124999999999989</v>
      </c>
      <c r="T1876" s="3">
        <v>1.8875</v>
      </c>
      <c r="U1876" s="3">
        <v>7.1124999999999998</v>
      </c>
      <c r="V1876" s="3" t="s">
        <v>2</v>
      </c>
      <c r="W1876" s="3">
        <v>9.375</v>
      </c>
      <c r="X1876" s="3" t="s">
        <v>2</v>
      </c>
      <c r="Y1876" s="3">
        <v>7.6</v>
      </c>
      <c r="Z1876" s="3" t="s">
        <v>2</v>
      </c>
      <c r="AA1876" s="3">
        <v>7.55</v>
      </c>
      <c r="AB1876" s="3">
        <v>1.3125</v>
      </c>
      <c r="AC1876" s="3">
        <v>0</v>
      </c>
      <c r="AD1876" s="2" t="s">
        <v>1344</v>
      </c>
      <c r="AE1876" s="1" t="e">
        <f>($P1876/$DF$4)/((($Q1876/$DG$4)^2)/($R1876/$DH$4))</f>
        <v>#VALUE!</v>
      </c>
      <c r="AF1876" s="1" t="e">
        <f>($P1876/$DI$4)/((($Q1876/$DJ$4)^2)/($R1876/$DK$4))</f>
        <v>#VALUE!</v>
      </c>
      <c r="AG1876" s="1" t="e">
        <f>($P1876/$DL$4)/((($Q1876/$DM$4)^2)/($R1876/$DN$4))</f>
        <v>#VALUE!</v>
      </c>
      <c r="AH1876" s="1" t="e">
        <f>($P1876/$DO$4)/((($Q1876/$DP$4)^2)/($R1876/$DQ$4))</f>
        <v>#VALUE!</v>
      </c>
      <c r="AI1876" t="s">
        <v>1683</v>
      </c>
      <c r="AJ1876">
        <v>410</v>
      </c>
      <c r="AK1876" s="21">
        <v>-112.43808699607899</v>
      </c>
      <c r="AL1876" s="21">
        <v>93.827444013595596</v>
      </c>
      <c r="AM1876" s="21">
        <v>1.9430114063397099</v>
      </c>
      <c r="AN1876" s="21">
        <v>1.9430114063397099</v>
      </c>
      <c r="AO1876" s="21">
        <v>84.527890770267703</v>
      </c>
      <c r="AP1876" s="21">
        <v>84.527890770267703</v>
      </c>
      <c r="AQ1876" s="21">
        <v>43.715866216421098</v>
      </c>
      <c r="AR1876" s="21">
        <v>43.715866216421098</v>
      </c>
      <c r="AS1876" s="21">
        <v>24.2699432144165</v>
      </c>
      <c r="AT1876" s="21">
        <v>24.2699432144165</v>
      </c>
      <c r="AU1876" s="21">
        <v>5.07485418769717</v>
      </c>
      <c r="AV1876" s="21">
        <v>5.07485418769717</v>
      </c>
      <c r="AW1876" s="21">
        <v>72.943173473835003</v>
      </c>
      <c r="AX1876" s="21">
        <v>72.943173473835003</v>
      </c>
      <c r="AY1876" s="21">
        <v>220.785486838488</v>
      </c>
      <c r="AZ1876" s="21">
        <v>220.785486838488</v>
      </c>
      <c r="BA1876" s="21">
        <v>1.7532404608577501</v>
      </c>
      <c r="BB1876" s="21">
        <v>1.7532404608577501</v>
      </c>
      <c r="BC1876" s="21">
        <v>2.33841891149541E-11</v>
      </c>
      <c r="BD1876"/>
      <c r="BE1876"/>
      <c r="BF1876"/>
      <c r="BG1876"/>
      <c r="BH1876"/>
      <c r="BI1876"/>
      <c r="BJ1876"/>
      <c r="BK1876"/>
      <c r="BL1876"/>
      <c r="BM1876"/>
      <c r="BN1876"/>
    </row>
    <row r="1877" spans="1:66" ht="25.2">
      <c r="A1877" s="4">
        <v>1875</v>
      </c>
      <c r="B1877" s="2" t="s">
        <v>1669</v>
      </c>
      <c r="C1877" s="2" t="s">
        <v>1686</v>
      </c>
      <c r="D1877" s="2" t="s">
        <v>1685</v>
      </c>
      <c r="E1877" s="2" t="s">
        <v>1685</v>
      </c>
      <c r="F1877" s="2" t="s">
        <v>768</v>
      </c>
      <c r="G1877" s="2" t="s">
        <v>1684</v>
      </c>
      <c r="H1877" s="4" t="s">
        <v>1075</v>
      </c>
      <c r="I1877" s="4" t="s">
        <v>1075</v>
      </c>
      <c r="J1877" s="4">
        <v>1985</v>
      </c>
      <c r="K1877" s="3">
        <v>-177</v>
      </c>
      <c r="L1877" s="3">
        <v>44.67</v>
      </c>
      <c r="M1877" s="4">
        <v>300</v>
      </c>
      <c r="N1877" s="3" t="s">
        <v>1075</v>
      </c>
      <c r="O1877" s="3">
        <v>19.75</v>
      </c>
      <c r="P1877" s="3">
        <v>32.625</v>
      </c>
      <c r="Q1877" s="3" t="s">
        <v>2</v>
      </c>
      <c r="R1877" s="3">
        <v>23.25</v>
      </c>
      <c r="S1877" s="3">
        <v>4.9749999999999996</v>
      </c>
      <c r="T1877" s="3" t="s">
        <v>2</v>
      </c>
      <c r="U1877" s="3">
        <v>6.3</v>
      </c>
      <c r="V1877" s="3" t="s">
        <v>2</v>
      </c>
      <c r="W1877" s="3">
        <v>6.6124999999999998</v>
      </c>
      <c r="X1877" s="3" t="s">
        <v>2</v>
      </c>
      <c r="Y1877" s="3">
        <v>5.45</v>
      </c>
      <c r="Z1877" s="3" t="s">
        <v>2</v>
      </c>
      <c r="AA1877" s="3">
        <v>4.9625000000000004</v>
      </c>
      <c r="AB1877" s="3">
        <v>0.93624999999999992</v>
      </c>
      <c r="AC1877" s="3">
        <v>0</v>
      </c>
      <c r="AD1877" s="2" t="s">
        <v>1344</v>
      </c>
      <c r="AE1877" s="1" t="e">
        <f>($P1877/$DF$4)/((($Q1877/$DG$4)^2)/($R1877/$DH$4))</f>
        <v>#VALUE!</v>
      </c>
      <c r="AF1877" s="1" t="e">
        <f>($P1877/$DI$4)/((($Q1877/$DJ$4)^2)/($R1877/$DK$4))</f>
        <v>#VALUE!</v>
      </c>
      <c r="AG1877" s="1" t="e">
        <f>($P1877/$DL$4)/((($Q1877/$DM$4)^2)/($R1877/$DN$4))</f>
        <v>#VALUE!</v>
      </c>
      <c r="AH1877" s="1" t="e">
        <f>($P1877/$DO$4)/((($Q1877/$DP$4)^2)/($R1877/$DQ$4))</f>
        <v>#VALUE!</v>
      </c>
      <c r="AI1877" t="s">
        <v>1683</v>
      </c>
      <c r="AJ1877">
        <v>410</v>
      </c>
      <c r="AK1877" s="21">
        <v>-127.879482660929</v>
      </c>
      <c r="AL1877" s="21">
        <v>64.866809946060201</v>
      </c>
      <c r="AM1877" s="21">
        <v>3.67723874732852</v>
      </c>
      <c r="AN1877" s="21">
        <v>3.67723874732852</v>
      </c>
      <c r="AO1877" s="21">
        <v>159.94920681460201</v>
      </c>
      <c r="AP1877" s="21">
        <v>159.94920681460201</v>
      </c>
      <c r="AQ1877" s="21">
        <v>62.867608548641201</v>
      </c>
      <c r="AR1877" s="21">
        <v>62.867608548641201</v>
      </c>
      <c r="AS1877" s="21">
        <v>31.2828295707703</v>
      </c>
      <c r="AT1877" s="21">
        <v>31.2828295707703</v>
      </c>
      <c r="AU1877" s="21">
        <v>3.5138902379572401</v>
      </c>
      <c r="AV1877" s="21">
        <v>3.5138902379572401</v>
      </c>
      <c r="AW1877" s="21">
        <v>48.960400741100301</v>
      </c>
      <c r="AX1877" s="21">
        <v>48.960400741100301</v>
      </c>
      <c r="AY1877" s="21">
        <v>152.84838654612599</v>
      </c>
      <c r="AZ1877" s="21">
        <v>152.84838654612599</v>
      </c>
      <c r="BA1877" s="21">
        <v>2.3280834576338498</v>
      </c>
      <c r="BB1877" s="21">
        <v>2.3280834576338498</v>
      </c>
      <c r="BC1877" s="21">
        <v>2.33841891149541E-11</v>
      </c>
      <c r="BD1877"/>
      <c r="BE1877"/>
      <c r="BF1877"/>
      <c r="BG1877"/>
      <c r="BH1877"/>
      <c r="BI1877"/>
      <c r="BJ1877"/>
      <c r="BK1877"/>
      <c r="BL1877"/>
      <c r="BM1877"/>
      <c r="BN1877"/>
    </row>
    <row r="1878" spans="1:66" ht="25.2">
      <c r="A1878" s="4">
        <v>1876</v>
      </c>
      <c r="B1878" s="2" t="s">
        <v>1669</v>
      </c>
      <c r="C1878" s="2" t="s">
        <v>1686</v>
      </c>
      <c r="D1878" s="2" t="s">
        <v>1685</v>
      </c>
      <c r="E1878" s="2" t="s">
        <v>1685</v>
      </c>
      <c r="F1878" s="2" t="s">
        <v>768</v>
      </c>
      <c r="G1878" s="2" t="s">
        <v>1684</v>
      </c>
      <c r="H1878" s="4" t="s">
        <v>1075</v>
      </c>
      <c r="I1878" s="4" t="s">
        <v>1075</v>
      </c>
      <c r="J1878" s="4">
        <v>1985</v>
      </c>
      <c r="K1878" s="3">
        <v>-177</v>
      </c>
      <c r="L1878" s="3">
        <v>44.67</v>
      </c>
      <c r="M1878" s="4">
        <v>500</v>
      </c>
      <c r="N1878" s="3" t="s">
        <v>1075</v>
      </c>
      <c r="O1878" s="3">
        <v>16.75</v>
      </c>
      <c r="P1878" s="3">
        <v>11.637499999999999</v>
      </c>
      <c r="Q1878" s="3" t="s">
        <v>2</v>
      </c>
      <c r="R1878" s="3">
        <v>14.499999999999998</v>
      </c>
      <c r="S1878" s="3">
        <v>2.9874999999999998</v>
      </c>
      <c r="T1878" s="3">
        <v>0.83125000000000004</v>
      </c>
      <c r="U1878" s="3">
        <v>4.6124999999999998</v>
      </c>
      <c r="V1878" s="3" t="s">
        <v>2</v>
      </c>
      <c r="W1878" s="3">
        <v>5.1749999999999989</v>
      </c>
      <c r="X1878" s="3" t="s">
        <v>2</v>
      </c>
      <c r="Y1878" s="3">
        <v>4.3999999999999995</v>
      </c>
      <c r="Z1878" s="3" t="s">
        <v>2</v>
      </c>
      <c r="AA1878" s="3">
        <v>4.45</v>
      </c>
      <c r="AB1878" s="3">
        <v>0.82125000000000004</v>
      </c>
      <c r="AC1878" s="3">
        <v>0</v>
      </c>
      <c r="AD1878" s="2" t="s">
        <v>1344</v>
      </c>
      <c r="AE1878" s="1" t="e">
        <f>($P1878/$DF$4)/((($Q1878/$DG$4)^2)/($R1878/$DH$4))</f>
        <v>#VALUE!</v>
      </c>
      <c r="AF1878" s="1" t="e">
        <f>($P1878/$DI$4)/((($Q1878/$DJ$4)^2)/($R1878/$DK$4))</f>
        <v>#VALUE!</v>
      </c>
      <c r="AG1878" s="1" t="e">
        <f>($P1878/$DL$4)/((($Q1878/$DM$4)^2)/($R1878/$DN$4))</f>
        <v>#VALUE!</v>
      </c>
      <c r="AH1878" s="1" t="e">
        <f>($P1878/$DO$4)/((($Q1878/$DP$4)^2)/($R1878/$DQ$4))</f>
        <v>#VALUE!</v>
      </c>
      <c r="AI1878" t="s">
        <v>1683</v>
      </c>
      <c r="AJ1878">
        <v>410</v>
      </c>
      <c r="AK1878" s="21">
        <v>-157.218744348526</v>
      </c>
      <c r="AL1878" s="21">
        <v>32.177852779388402</v>
      </c>
      <c r="AM1878" s="21">
        <v>5.6280580844084396</v>
      </c>
      <c r="AN1878" s="21">
        <v>5.6280580844084396</v>
      </c>
      <c r="AO1878" s="21">
        <v>244.748161604725</v>
      </c>
      <c r="AP1878" s="21">
        <v>244.748161604725</v>
      </c>
      <c r="AQ1878" s="21">
        <v>100.49903852907801</v>
      </c>
      <c r="AR1878" s="21">
        <v>100.49903852907801</v>
      </c>
      <c r="AS1878" s="21">
        <v>38.804454187393198</v>
      </c>
      <c r="AT1878" s="21">
        <v>38.804454187393198</v>
      </c>
      <c r="AU1878" s="21">
        <v>1.72926351215442</v>
      </c>
      <c r="AV1878" s="21">
        <v>1.72926351215442</v>
      </c>
      <c r="AW1878" s="21">
        <v>23.100594523986199</v>
      </c>
      <c r="AX1878" s="21">
        <v>23.100594523986199</v>
      </c>
      <c r="AY1878" s="21">
        <v>75.201899077384496</v>
      </c>
      <c r="AZ1878" s="21">
        <v>75.201899077384496</v>
      </c>
      <c r="BA1878" s="21">
        <v>2.8546852482557301</v>
      </c>
      <c r="BB1878" s="21">
        <v>2.8546852482557301</v>
      </c>
      <c r="BC1878" s="21">
        <v>2.33841891149541E-11</v>
      </c>
      <c r="BD1878"/>
      <c r="BE1878"/>
      <c r="BF1878"/>
      <c r="BG1878"/>
      <c r="BH1878"/>
      <c r="BI1878"/>
      <c r="BJ1878"/>
      <c r="BK1878"/>
      <c r="BL1878"/>
      <c r="BM1878"/>
      <c r="BN1878"/>
    </row>
    <row r="1879" spans="1:66" ht="25.2">
      <c r="A1879" s="4">
        <v>1877</v>
      </c>
      <c r="B1879" s="2" t="s">
        <v>1669</v>
      </c>
      <c r="C1879" s="2" t="s">
        <v>1686</v>
      </c>
      <c r="D1879" s="2" t="s">
        <v>1685</v>
      </c>
      <c r="E1879" s="2" t="s">
        <v>1685</v>
      </c>
      <c r="F1879" s="2" t="s">
        <v>768</v>
      </c>
      <c r="G1879" s="2" t="s">
        <v>1684</v>
      </c>
      <c r="H1879" s="4" t="s">
        <v>1075</v>
      </c>
      <c r="I1879" s="4" t="s">
        <v>1075</v>
      </c>
      <c r="J1879" s="4">
        <v>1985</v>
      </c>
      <c r="K1879" s="3">
        <v>-177</v>
      </c>
      <c r="L1879" s="3">
        <v>44.67</v>
      </c>
      <c r="M1879" s="4">
        <v>1000</v>
      </c>
      <c r="N1879" s="3" t="s">
        <v>1075</v>
      </c>
      <c r="O1879" s="3">
        <v>31.625</v>
      </c>
      <c r="P1879" s="3">
        <v>22.749999999999996</v>
      </c>
      <c r="Q1879" s="3" t="s">
        <v>2</v>
      </c>
      <c r="R1879" s="3">
        <v>27</v>
      </c>
      <c r="S1879" s="3">
        <v>5.5249999999999995</v>
      </c>
      <c r="T1879" s="3">
        <v>1.575</v>
      </c>
      <c r="U1879" s="3">
        <v>7.9249999999999998</v>
      </c>
      <c r="V1879" s="3" t="s">
        <v>2</v>
      </c>
      <c r="W1879" s="3">
        <v>10.9</v>
      </c>
      <c r="X1879" s="3" t="s">
        <v>2</v>
      </c>
      <c r="Y1879" s="3">
        <v>7.6499999999999995</v>
      </c>
      <c r="Z1879" s="3" t="s">
        <v>2</v>
      </c>
      <c r="AA1879" s="3">
        <v>8.1</v>
      </c>
      <c r="AB1879" s="3">
        <v>1.3875</v>
      </c>
      <c r="AC1879" s="3">
        <v>0</v>
      </c>
      <c r="AD1879" s="2" t="s">
        <v>1344</v>
      </c>
      <c r="AE1879" s="1" t="e">
        <f>($P1879/$DF$4)/((($Q1879/$DG$4)^2)/($R1879/$DH$4))</f>
        <v>#VALUE!</v>
      </c>
      <c r="AF1879" s="1" t="e">
        <f>($P1879/$DI$4)/((($Q1879/$DJ$4)^2)/($R1879/$DK$4))</f>
        <v>#VALUE!</v>
      </c>
      <c r="AG1879" s="1" t="e">
        <f>($P1879/$DL$4)/((($Q1879/$DM$4)^2)/($R1879/$DN$4))</f>
        <v>#VALUE!</v>
      </c>
      <c r="AH1879" s="1" t="e">
        <f>($P1879/$DO$4)/((($Q1879/$DP$4)^2)/($R1879/$DQ$4))</f>
        <v>#VALUE!</v>
      </c>
      <c r="AI1879" t="s">
        <v>1683</v>
      </c>
      <c r="AJ1879">
        <v>410</v>
      </c>
      <c r="AK1879" s="21">
        <v>-198.35614021110499</v>
      </c>
      <c r="AL1879" s="21">
        <v>2.44378042846918</v>
      </c>
      <c r="AM1879" s="21">
        <v>6.7184757867455502</v>
      </c>
      <c r="AN1879" s="21">
        <v>6.7184757867455502</v>
      </c>
      <c r="AO1879" s="21">
        <v>292.06812369717801</v>
      </c>
      <c r="AP1879" s="21">
        <v>292.06812369717801</v>
      </c>
      <c r="AQ1879" s="21">
        <v>144.96346691513099</v>
      </c>
      <c r="AR1879" s="21">
        <v>144.96346691513099</v>
      </c>
      <c r="AS1879" s="21">
        <v>42.694565478801699</v>
      </c>
      <c r="AT1879" s="21">
        <v>42.694565478801699</v>
      </c>
      <c r="AU1879" s="21">
        <v>0.79827190220356004</v>
      </c>
      <c r="AV1879" s="21">
        <v>0.79827190220356004</v>
      </c>
      <c r="AW1879" s="21">
        <v>10.224896252632099</v>
      </c>
      <c r="AX1879" s="21">
        <v>10.224896252632099</v>
      </c>
      <c r="AY1879" s="21">
        <v>34.702799410179402</v>
      </c>
      <c r="AZ1879" s="21">
        <v>34.702799410179402</v>
      </c>
      <c r="BA1879" s="21">
        <v>3.1787330551743498</v>
      </c>
      <c r="BB1879" s="21">
        <v>3.1787330551743498</v>
      </c>
      <c r="BC1879" s="21">
        <v>2.33841891149541E-11</v>
      </c>
      <c r="BD1879"/>
      <c r="BE1879"/>
      <c r="BF1879"/>
      <c r="BG1879"/>
      <c r="BH1879"/>
      <c r="BI1879"/>
      <c r="BJ1879"/>
      <c r="BK1879"/>
      <c r="BL1879"/>
      <c r="BM1879"/>
      <c r="BN1879"/>
    </row>
    <row r="1880" spans="1:66" ht="25.2">
      <c r="A1880" s="4">
        <v>1878</v>
      </c>
      <c r="B1880" s="2" t="s">
        <v>1669</v>
      </c>
      <c r="C1880" s="2" t="s">
        <v>1686</v>
      </c>
      <c r="D1880" s="2" t="s">
        <v>1685</v>
      </c>
      <c r="E1880" s="2" t="s">
        <v>1685</v>
      </c>
      <c r="F1880" s="2" t="s">
        <v>768</v>
      </c>
      <c r="G1880" s="2" t="s">
        <v>1684</v>
      </c>
      <c r="H1880" s="4" t="s">
        <v>1075</v>
      </c>
      <c r="I1880" s="4" t="s">
        <v>1075</v>
      </c>
      <c r="J1880" s="4">
        <v>1985</v>
      </c>
      <c r="K1880" s="3">
        <v>-177</v>
      </c>
      <c r="L1880" s="3">
        <v>44.67</v>
      </c>
      <c r="M1880" s="4">
        <v>1500</v>
      </c>
      <c r="N1880" s="3" t="s">
        <v>1075</v>
      </c>
      <c r="O1880" s="3">
        <v>35.499999999999993</v>
      </c>
      <c r="P1880" s="3">
        <v>30.375</v>
      </c>
      <c r="Q1880" s="3" t="s">
        <v>2</v>
      </c>
      <c r="R1880" s="3">
        <v>36</v>
      </c>
      <c r="S1880" s="3">
        <v>7.3875000000000002</v>
      </c>
      <c r="T1880" s="3">
        <v>2.1374999999999997</v>
      </c>
      <c r="U1880" s="3">
        <v>10.25</v>
      </c>
      <c r="V1880" s="3" t="s">
        <v>2</v>
      </c>
      <c r="W1880" s="3">
        <v>11.712500000000002</v>
      </c>
      <c r="X1880" s="3" t="s">
        <v>2</v>
      </c>
      <c r="Y1880" s="3">
        <v>10.775</v>
      </c>
      <c r="Z1880" s="3" t="s">
        <v>2</v>
      </c>
      <c r="AA1880" s="3">
        <v>11.4125</v>
      </c>
      <c r="AB1880" s="3">
        <v>1.9624999999999999</v>
      </c>
      <c r="AC1880" s="3">
        <v>0</v>
      </c>
      <c r="AD1880" s="2" t="s">
        <v>1344</v>
      </c>
      <c r="AE1880" s="1" t="e">
        <f>($P1880/$DF$4)/((($Q1880/$DG$4)^2)/($R1880/$DH$4))</f>
        <v>#VALUE!</v>
      </c>
      <c r="AF1880" s="1" t="e">
        <f>($P1880/$DI$4)/((($Q1880/$DJ$4)^2)/($R1880/$DK$4))</f>
        <v>#VALUE!</v>
      </c>
      <c r="AG1880" s="1" t="e">
        <f>($P1880/$DL$4)/((($Q1880/$DM$4)^2)/($R1880/$DN$4))</f>
        <v>#VALUE!</v>
      </c>
      <c r="AH1880" s="1" t="e">
        <f>($P1880/$DO$4)/((($Q1880/$DP$4)^2)/($R1880/$DQ$4))</f>
        <v>#VALUE!</v>
      </c>
      <c r="AI1880" t="s">
        <v>1683</v>
      </c>
      <c r="AJ1880">
        <v>410</v>
      </c>
      <c r="AK1880" s="21">
        <v>-217.506956121717</v>
      </c>
      <c r="AL1880" s="21">
        <v>2.8483457052533911E+36</v>
      </c>
      <c r="AM1880" s="21">
        <v>6.7199426637887996</v>
      </c>
      <c r="AN1880" s="21">
        <v>6.7199426637887996</v>
      </c>
      <c r="AO1880" s="21">
        <v>292.08457011715001</v>
      </c>
      <c r="AP1880" s="21">
        <v>292.08457011715001</v>
      </c>
      <c r="AQ1880" s="21">
        <v>167.59883550262501</v>
      </c>
      <c r="AR1880" s="21">
        <v>167.59883550262501</v>
      </c>
      <c r="AS1880" s="21">
        <v>44.753887577533703</v>
      </c>
      <c r="AT1880" s="21">
        <v>44.753887577533703</v>
      </c>
      <c r="AU1880" s="21">
        <v>0.86752068302035301</v>
      </c>
      <c r="AV1880" s="21">
        <v>0.86752068302035301</v>
      </c>
      <c r="AW1880" s="21">
        <v>11.605273787140799</v>
      </c>
      <c r="AX1880" s="21">
        <v>11.605273787140799</v>
      </c>
      <c r="AY1880" s="21">
        <v>37.707054327341702</v>
      </c>
      <c r="AZ1880" s="21">
        <v>37.707054327341702</v>
      </c>
      <c r="BA1880" s="21">
        <v>3.11480389934778</v>
      </c>
      <c r="BB1880" s="21">
        <v>3.11480389934778</v>
      </c>
      <c r="BC1880" s="21">
        <v>2.33841891149541E-11</v>
      </c>
      <c r="BD1880"/>
      <c r="BE1880"/>
      <c r="BF1880"/>
      <c r="BG1880"/>
      <c r="BH1880"/>
      <c r="BI1880"/>
      <c r="BJ1880"/>
      <c r="BK1880"/>
      <c r="BL1880"/>
      <c r="BM1880"/>
      <c r="BN1880"/>
    </row>
    <row r="1881" spans="1:66" ht="25.2">
      <c r="A1881" s="4">
        <v>1879</v>
      </c>
      <c r="B1881" s="2" t="s">
        <v>1669</v>
      </c>
      <c r="C1881" s="2" t="s">
        <v>1686</v>
      </c>
      <c r="D1881" s="2" t="s">
        <v>1685</v>
      </c>
      <c r="E1881" s="2" t="s">
        <v>1685</v>
      </c>
      <c r="F1881" s="2" t="s">
        <v>768</v>
      </c>
      <c r="G1881" s="2" t="s">
        <v>1684</v>
      </c>
      <c r="H1881" s="4" t="s">
        <v>1075</v>
      </c>
      <c r="I1881" s="4" t="s">
        <v>1075</v>
      </c>
      <c r="J1881" s="4">
        <v>1985</v>
      </c>
      <c r="K1881" s="3">
        <v>-177</v>
      </c>
      <c r="L1881" s="3">
        <v>44.67</v>
      </c>
      <c r="M1881" s="4">
        <v>2000</v>
      </c>
      <c r="N1881" s="3" t="s">
        <v>1075</v>
      </c>
      <c r="O1881" s="3">
        <v>29.249999999999996</v>
      </c>
      <c r="P1881" s="3" t="s">
        <v>2</v>
      </c>
      <c r="Q1881" s="3" t="s">
        <v>2</v>
      </c>
      <c r="R1881" s="3">
        <v>28.125</v>
      </c>
      <c r="S1881" s="3">
        <v>5.7625000000000002</v>
      </c>
      <c r="T1881" s="3">
        <v>1.5125</v>
      </c>
      <c r="U1881" s="3">
        <v>7.8874999999999993</v>
      </c>
      <c r="V1881" s="3" t="s">
        <v>2</v>
      </c>
      <c r="W1881" s="3">
        <v>8.8749999999999982</v>
      </c>
      <c r="X1881" s="3" t="s">
        <v>2</v>
      </c>
      <c r="Y1881" s="3">
        <v>8.0374999999999996</v>
      </c>
      <c r="Z1881" s="3" t="s">
        <v>2</v>
      </c>
      <c r="AA1881" s="3">
        <v>8.6374999999999993</v>
      </c>
      <c r="AB1881" s="3">
        <v>1.4999999999999998</v>
      </c>
      <c r="AC1881" s="3">
        <v>0</v>
      </c>
      <c r="AD1881" s="2" t="s">
        <v>1344</v>
      </c>
      <c r="AE1881" s="1" t="e">
        <f>($P1881/$DF$4)/((($Q1881/$DG$4)^2)/($R1881/$DH$4))</f>
        <v>#VALUE!</v>
      </c>
      <c r="AF1881" s="1" t="e">
        <f>($P1881/$DI$4)/((($Q1881/$DJ$4)^2)/($R1881/$DK$4))</f>
        <v>#VALUE!</v>
      </c>
      <c r="AG1881" s="1" t="e">
        <f>($P1881/$DL$4)/((($Q1881/$DM$4)^2)/($R1881/$DN$4))</f>
        <v>#VALUE!</v>
      </c>
      <c r="AH1881" s="1" t="e">
        <f>($P1881/$DO$4)/((($Q1881/$DP$4)^2)/($R1881/$DQ$4))</f>
        <v>#VALUE!</v>
      </c>
      <c r="AI1881" t="s">
        <v>1683</v>
      </c>
      <c r="AJ1881">
        <v>410</v>
      </c>
      <c r="AK1881" s="21">
        <v>-225.212966941833</v>
      </c>
      <c r="AL1881" s="21">
        <v>9.969209968386869E+36</v>
      </c>
      <c r="AM1881" s="21">
        <v>6.2550312138398496</v>
      </c>
      <c r="AN1881" s="21">
        <v>6.2550312138398496</v>
      </c>
      <c r="AO1881" s="21">
        <v>271.85251994834402</v>
      </c>
      <c r="AP1881" s="21">
        <v>271.85251994834402</v>
      </c>
      <c r="AQ1881" s="21">
        <v>174.11852066167199</v>
      </c>
      <c r="AR1881" s="21">
        <v>174.11852066167199</v>
      </c>
      <c r="AS1881" s="21">
        <v>43.1853336960475</v>
      </c>
      <c r="AT1881" s="21">
        <v>43.1853336960475</v>
      </c>
      <c r="AU1881" s="21">
        <v>1.3969241802891099</v>
      </c>
      <c r="AV1881" s="21">
        <v>1.3969241802891099</v>
      </c>
      <c r="AW1881" s="21">
        <v>18.4358854664167</v>
      </c>
      <c r="AX1881" s="21">
        <v>18.4358854664167</v>
      </c>
      <c r="AY1881" s="21">
        <v>60.712259468633803</v>
      </c>
      <c r="AZ1881" s="21">
        <v>60.712259468633803</v>
      </c>
      <c r="BA1881" s="21">
        <v>3.0150792546868299</v>
      </c>
      <c r="BB1881" s="21">
        <v>3.0150792546868299</v>
      </c>
      <c r="BC1881" s="21">
        <v>2.33841891149541E-11</v>
      </c>
      <c r="BD1881"/>
      <c r="BE1881"/>
      <c r="BF1881"/>
      <c r="BG1881"/>
      <c r="BH1881"/>
      <c r="BI1881"/>
      <c r="BJ1881"/>
      <c r="BK1881"/>
      <c r="BL1881"/>
      <c r="BM1881"/>
      <c r="BN1881"/>
    </row>
    <row r="1882" spans="1:66" ht="25.2">
      <c r="A1882" s="4">
        <v>1880</v>
      </c>
      <c r="B1882" s="2" t="s">
        <v>1669</v>
      </c>
      <c r="C1882" s="2" t="s">
        <v>1686</v>
      </c>
      <c r="D1882" s="2" t="s">
        <v>1685</v>
      </c>
      <c r="E1882" s="2" t="s">
        <v>1685</v>
      </c>
      <c r="F1882" s="2" t="s">
        <v>768</v>
      </c>
      <c r="G1882" s="2" t="s">
        <v>1684</v>
      </c>
      <c r="H1882" s="4" t="s">
        <v>1075</v>
      </c>
      <c r="I1882" s="4" t="s">
        <v>1075</v>
      </c>
      <c r="J1882" s="4">
        <v>1985</v>
      </c>
      <c r="K1882" s="3">
        <v>-177</v>
      </c>
      <c r="L1882" s="3">
        <v>44.67</v>
      </c>
      <c r="M1882" s="4">
        <v>2600</v>
      </c>
      <c r="N1882" s="3" t="s">
        <v>1075</v>
      </c>
      <c r="O1882" s="3">
        <v>29.375</v>
      </c>
      <c r="P1882" s="3">
        <v>19.624999999999996</v>
      </c>
      <c r="Q1882" s="3" t="s">
        <v>2</v>
      </c>
      <c r="R1882" s="3">
        <v>26.499999999999996</v>
      </c>
      <c r="S1882" s="3">
        <v>5.9375</v>
      </c>
      <c r="T1882" s="3">
        <v>1.7499999999999998</v>
      </c>
      <c r="U1882" s="3">
        <v>8.0625</v>
      </c>
      <c r="V1882" s="3" t="s">
        <v>2</v>
      </c>
      <c r="W1882" s="3" t="s">
        <v>2</v>
      </c>
      <c r="X1882" s="3" t="s">
        <v>2</v>
      </c>
      <c r="Y1882" s="3">
        <v>9.6875</v>
      </c>
      <c r="Z1882" s="3" t="s">
        <v>2</v>
      </c>
      <c r="AA1882" s="3">
        <v>10.3125</v>
      </c>
      <c r="AB1882" s="3">
        <v>1.8374999999999999</v>
      </c>
      <c r="AC1882" s="3">
        <v>0</v>
      </c>
      <c r="AD1882" s="2" t="s">
        <v>1344</v>
      </c>
      <c r="AE1882" s="1" t="e">
        <f>($P1882/$DF$4)/((($Q1882/$DG$4)^2)/($R1882/$DH$4))</f>
        <v>#VALUE!</v>
      </c>
      <c r="AF1882" s="1" t="e">
        <f>($P1882/$DI$4)/((($Q1882/$DJ$4)^2)/($R1882/$DK$4))</f>
        <v>#VALUE!</v>
      </c>
      <c r="AG1882" s="1" t="e">
        <f>($P1882/$DL$4)/((($Q1882/$DM$4)^2)/($R1882/$DN$4))</f>
        <v>#VALUE!</v>
      </c>
      <c r="AH1882" s="1" t="e">
        <f>($P1882/$DO$4)/((($Q1882/$DP$4)^2)/($R1882/$DQ$4))</f>
        <v>#VALUE!</v>
      </c>
      <c r="AI1882" t="s">
        <v>1683</v>
      </c>
      <c r="AJ1882">
        <v>410</v>
      </c>
      <c r="AK1882" s="21">
        <v>-228.06445122833301</v>
      </c>
      <c r="AL1882" s="21">
        <v>9.969209968386869E+36</v>
      </c>
      <c r="AM1882" s="21">
        <v>5.45609895604849</v>
      </c>
      <c r="AN1882" s="21">
        <v>5.45609895604849</v>
      </c>
      <c r="AO1882" s="21">
        <v>237.11564722335601</v>
      </c>
      <c r="AP1882" s="21">
        <v>237.11564722335601</v>
      </c>
      <c r="AQ1882" s="21">
        <v>171.895590034485</v>
      </c>
      <c r="AR1882" s="21">
        <v>171.895590034485</v>
      </c>
      <c r="AS1882" s="21">
        <v>40.943499721527097</v>
      </c>
      <c r="AT1882" s="21">
        <v>40.943499721527097</v>
      </c>
      <c r="AU1882" s="21">
        <v>2.2205127194523802</v>
      </c>
      <c r="AV1882" s="21">
        <v>2.2205127194523802</v>
      </c>
      <c r="AW1882" s="21">
        <v>29.403493324995001</v>
      </c>
      <c r="AX1882" s="21">
        <v>29.403493324995001</v>
      </c>
      <c r="AY1882" s="21">
        <v>96.500807853139506</v>
      </c>
      <c r="AZ1882" s="21">
        <v>96.500807853139506</v>
      </c>
      <c r="BA1882" s="21">
        <v>2.8643652230203198</v>
      </c>
      <c r="BB1882" s="21">
        <v>2.8643652230203198</v>
      </c>
      <c r="BC1882" s="21">
        <v>2.33841891149541E-11</v>
      </c>
      <c r="BD1882"/>
      <c r="BE1882"/>
      <c r="BF1882"/>
      <c r="BG1882"/>
      <c r="BH1882"/>
      <c r="BI1882"/>
      <c r="BJ1882"/>
      <c r="BK1882"/>
      <c r="BL1882"/>
      <c r="BM1882"/>
      <c r="BN1882"/>
    </row>
    <row r="1883" spans="1:66" ht="25.2">
      <c r="A1883" s="4">
        <v>1881</v>
      </c>
      <c r="B1883" s="2" t="s">
        <v>1669</v>
      </c>
      <c r="C1883" s="2" t="s">
        <v>1686</v>
      </c>
      <c r="D1883" s="2" t="s">
        <v>1685</v>
      </c>
      <c r="E1883" s="2" t="s">
        <v>1685</v>
      </c>
      <c r="F1883" s="2" t="s">
        <v>768</v>
      </c>
      <c r="G1883" s="2" t="s">
        <v>1684</v>
      </c>
      <c r="H1883" s="4" t="s">
        <v>1075</v>
      </c>
      <c r="I1883" s="4" t="s">
        <v>1075</v>
      </c>
      <c r="J1883" s="4">
        <v>1985</v>
      </c>
      <c r="K1883" s="3">
        <v>-177</v>
      </c>
      <c r="L1883" s="3">
        <v>44.67</v>
      </c>
      <c r="M1883" s="4">
        <v>3800</v>
      </c>
      <c r="N1883" s="3" t="s">
        <v>1075</v>
      </c>
      <c r="O1883" s="3">
        <v>30.75</v>
      </c>
      <c r="P1883" s="3">
        <v>24.874999999999996</v>
      </c>
      <c r="Q1883" s="3" t="s">
        <v>2</v>
      </c>
      <c r="R1883" s="3">
        <v>36.749999999999993</v>
      </c>
      <c r="S1883" s="3">
        <v>7.4874999999999998</v>
      </c>
      <c r="T1883" s="3">
        <v>2.1749999999999998</v>
      </c>
      <c r="U1883" s="3">
        <v>10.5625</v>
      </c>
      <c r="V1883" s="3" t="s">
        <v>2</v>
      </c>
      <c r="W1883" s="3">
        <v>11.6625</v>
      </c>
      <c r="X1883" s="3" t="s">
        <v>2</v>
      </c>
      <c r="Y1883" s="3">
        <v>10.4125</v>
      </c>
      <c r="Z1883" s="3" t="s">
        <v>2</v>
      </c>
      <c r="AA1883" s="3">
        <v>10.775</v>
      </c>
      <c r="AB1883" s="3">
        <v>1.8875</v>
      </c>
      <c r="AC1883" s="3">
        <v>0</v>
      </c>
      <c r="AD1883" s="2" t="s">
        <v>1344</v>
      </c>
      <c r="AE1883" s="1" t="e">
        <f>($P1883/$DF$4)/((($Q1883/$DG$4)^2)/($R1883/$DH$4))</f>
        <v>#VALUE!</v>
      </c>
      <c r="AF1883" s="1" t="e">
        <f>($P1883/$DI$4)/((($Q1883/$DJ$4)^2)/($R1883/$DK$4))</f>
        <v>#VALUE!</v>
      </c>
      <c r="AG1883" s="1" t="e">
        <f>($P1883/$DL$4)/((($Q1883/$DM$4)^2)/($R1883/$DN$4))</f>
        <v>#VALUE!</v>
      </c>
      <c r="AH1883" s="1" t="e">
        <f>($P1883/$DO$4)/((($Q1883/$DP$4)^2)/($R1883/$DQ$4))</f>
        <v>#VALUE!</v>
      </c>
      <c r="AI1883" t="s">
        <v>1683</v>
      </c>
      <c r="AJ1883">
        <v>410</v>
      </c>
      <c r="AK1883" s="21">
        <v>-218.10848276977501</v>
      </c>
      <c r="AL1883" s="21">
        <v>9.969209968386869E+36</v>
      </c>
      <c r="AM1883" s="21">
        <v>4.48848618549109</v>
      </c>
      <c r="AN1883" s="21">
        <v>4.48848618549109</v>
      </c>
      <c r="AO1883" s="21">
        <v>195.055239156189</v>
      </c>
      <c r="AP1883" s="21">
        <v>195.055239156189</v>
      </c>
      <c r="AQ1883" s="21">
        <v>161.99909182167099</v>
      </c>
      <c r="AR1883" s="21">
        <v>161.99909182167099</v>
      </c>
      <c r="AS1883" s="21">
        <v>37.5534291629791</v>
      </c>
      <c r="AT1883" s="21">
        <v>37.5534291629791</v>
      </c>
      <c r="AU1883" s="21">
        <v>3.2493469822704801</v>
      </c>
      <c r="AV1883" s="21">
        <v>3.2493469822704801</v>
      </c>
      <c r="AW1883" s="21">
        <v>42.366340043544803</v>
      </c>
      <c r="AX1883" s="21">
        <v>42.366340043544803</v>
      </c>
      <c r="AY1883" s="21">
        <v>141.206212450143</v>
      </c>
      <c r="AZ1883" s="21">
        <v>141.206212450143</v>
      </c>
      <c r="BA1883" s="21">
        <v>2.6070971216857401</v>
      </c>
      <c r="BB1883" s="21">
        <v>2.6070971216857401</v>
      </c>
      <c r="BC1883" s="21">
        <v>2.33841891149541E-11</v>
      </c>
      <c r="BD1883"/>
      <c r="BE1883"/>
      <c r="BF1883"/>
      <c r="BG1883"/>
      <c r="BH1883"/>
      <c r="BI1883"/>
      <c r="BJ1883"/>
      <c r="BK1883"/>
      <c r="BL1883"/>
      <c r="BM1883"/>
      <c r="BN1883"/>
    </row>
    <row r="1884" spans="1:66" ht="25.2">
      <c r="A1884" s="4">
        <v>1882</v>
      </c>
      <c r="B1884" s="2" t="s">
        <v>1669</v>
      </c>
      <c r="C1884" s="2" t="s">
        <v>1686</v>
      </c>
      <c r="D1884" s="2" t="s">
        <v>1685</v>
      </c>
      <c r="E1884" s="2" t="s">
        <v>1685</v>
      </c>
      <c r="F1884" s="2" t="s">
        <v>768</v>
      </c>
      <c r="G1884" s="2" t="s">
        <v>1684</v>
      </c>
      <c r="H1884" s="4" t="s">
        <v>1075</v>
      </c>
      <c r="I1884" s="4" t="s">
        <v>1075</v>
      </c>
      <c r="J1884" s="4">
        <v>1985</v>
      </c>
      <c r="K1884" s="3">
        <v>-177</v>
      </c>
      <c r="L1884" s="3">
        <v>44.67</v>
      </c>
      <c r="M1884" s="4">
        <v>4500</v>
      </c>
      <c r="N1884" s="3" t="s">
        <v>1075</v>
      </c>
      <c r="O1884" s="3">
        <v>29.125</v>
      </c>
      <c r="P1884" s="3">
        <v>17.625</v>
      </c>
      <c r="Q1884" s="3" t="s">
        <v>2</v>
      </c>
      <c r="R1884" s="3">
        <v>37.5</v>
      </c>
      <c r="S1884" s="3">
        <v>7.95</v>
      </c>
      <c r="T1884" s="3">
        <v>2.2875000000000001</v>
      </c>
      <c r="U1884" s="3">
        <v>11.862499999999999</v>
      </c>
      <c r="V1884" s="3" t="s">
        <v>2</v>
      </c>
      <c r="W1884" s="3">
        <v>11.375000000000002</v>
      </c>
      <c r="X1884" s="3" t="s">
        <v>2</v>
      </c>
      <c r="Y1884" s="3">
        <v>9.0625</v>
      </c>
      <c r="Z1884" s="3" t="s">
        <v>2</v>
      </c>
      <c r="AA1884" s="3">
        <v>9.9874999999999989</v>
      </c>
      <c r="AB1884" s="3">
        <v>1.7624999999999997</v>
      </c>
      <c r="AC1884" s="3">
        <v>0</v>
      </c>
      <c r="AD1884" s="2" t="s">
        <v>1344</v>
      </c>
      <c r="AE1884" s="1" t="e">
        <f>($P1884/$DF$4)/((($Q1884/$DG$4)^2)/($R1884/$DH$4))</f>
        <v>#VALUE!</v>
      </c>
      <c r="AF1884" s="1" t="e">
        <f>($P1884/$DI$4)/((($Q1884/$DJ$4)^2)/($R1884/$DK$4))</f>
        <v>#VALUE!</v>
      </c>
      <c r="AG1884" s="1" t="e">
        <f>($P1884/$DL$4)/((($Q1884/$DM$4)^2)/($R1884/$DN$4))</f>
        <v>#VALUE!</v>
      </c>
      <c r="AH1884" s="1" t="e">
        <f>($P1884/$DO$4)/((($Q1884/$DP$4)^2)/($R1884/$DQ$4))</f>
        <v>#VALUE!</v>
      </c>
      <c r="AI1884" t="s">
        <v>1683</v>
      </c>
      <c r="AJ1884">
        <v>410</v>
      </c>
      <c r="AK1884" s="21">
        <v>-217.39884540557901</v>
      </c>
      <c r="AL1884" s="21">
        <v>9.969209968386869E+36</v>
      </c>
      <c r="AM1884" s="21">
        <v>4.3226178939342503</v>
      </c>
      <c r="AN1884" s="21">
        <v>4.3226178939342503</v>
      </c>
      <c r="AO1884" s="21">
        <v>187.84582675204899</v>
      </c>
      <c r="AP1884" s="21">
        <v>187.84582675204899</v>
      </c>
      <c r="AQ1884" s="21">
        <v>162.88880065917999</v>
      </c>
      <c r="AR1884" s="21">
        <v>162.88880065917999</v>
      </c>
      <c r="AS1884" s="21">
        <v>37.158615486145003</v>
      </c>
      <c r="AT1884" s="21">
        <v>37.158615486145003</v>
      </c>
      <c r="AU1884" s="21">
        <v>3.4325132099986102</v>
      </c>
      <c r="AV1884" s="21">
        <v>3.4325132099986102</v>
      </c>
      <c r="AW1884" s="21">
        <v>44.583938349246999</v>
      </c>
      <c r="AX1884" s="21">
        <v>44.583938349246999</v>
      </c>
      <c r="AY1884" s="21">
        <v>149.16499605618901</v>
      </c>
      <c r="AZ1884" s="21">
        <v>149.16499605618901</v>
      </c>
      <c r="BA1884" s="21">
        <v>2.56266177237034</v>
      </c>
      <c r="BB1884" s="21">
        <v>2.56266177237034</v>
      </c>
      <c r="BC1884" s="21">
        <v>2.33841891149541E-11</v>
      </c>
      <c r="BD1884"/>
      <c r="BE1884"/>
      <c r="BF1884"/>
      <c r="BG1884"/>
      <c r="BH1884"/>
      <c r="BI1884"/>
      <c r="BJ1884"/>
      <c r="BK1884"/>
      <c r="BL1884"/>
      <c r="BM1884"/>
      <c r="BN1884"/>
    </row>
    <row r="1885" spans="1:66" ht="25.2">
      <c r="A1885" s="4">
        <v>1883</v>
      </c>
      <c r="B1885" s="2" t="s">
        <v>1669</v>
      </c>
      <c r="C1885" s="2" t="s">
        <v>1686</v>
      </c>
      <c r="D1885" s="2" t="s">
        <v>1685</v>
      </c>
      <c r="E1885" s="2" t="s">
        <v>1685</v>
      </c>
      <c r="F1885" s="2" t="s">
        <v>768</v>
      </c>
      <c r="G1885" s="2" t="s">
        <v>1684</v>
      </c>
      <c r="H1885" s="4" t="s">
        <v>1075</v>
      </c>
      <c r="I1885" s="4" t="s">
        <v>1075</v>
      </c>
      <c r="J1885" s="4">
        <v>1985</v>
      </c>
      <c r="K1885" s="3">
        <v>-177</v>
      </c>
      <c r="L1885" s="3">
        <v>44.67</v>
      </c>
      <c r="M1885" s="4">
        <v>5200</v>
      </c>
      <c r="N1885" s="3" t="s">
        <v>1075</v>
      </c>
      <c r="O1885" s="3">
        <v>28.374999999999996</v>
      </c>
      <c r="P1885" s="3">
        <v>18.5</v>
      </c>
      <c r="Q1885" s="3" t="s">
        <v>2</v>
      </c>
      <c r="R1885" s="3">
        <v>37.625</v>
      </c>
      <c r="S1885" s="3">
        <v>8.5749999999999993</v>
      </c>
      <c r="T1885" s="3">
        <v>2.3374999999999999</v>
      </c>
      <c r="U1885" s="3">
        <v>10.950000000000001</v>
      </c>
      <c r="V1885" s="3" t="s">
        <v>2</v>
      </c>
      <c r="W1885" s="3">
        <v>10.737500000000001</v>
      </c>
      <c r="X1885" s="3" t="s">
        <v>2</v>
      </c>
      <c r="Y1885" s="3">
        <v>8.4749999999999996</v>
      </c>
      <c r="Z1885" s="3" t="s">
        <v>2</v>
      </c>
      <c r="AA1885" s="3">
        <v>8.8125</v>
      </c>
      <c r="AB1885" s="3">
        <v>1.5874999999999999</v>
      </c>
      <c r="AC1885" s="3">
        <v>0</v>
      </c>
      <c r="AD1885" s="2" t="s">
        <v>1344</v>
      </c>
      <c r="AE1885" s="1" t="e">
        <f>($P1885/$DF$4)/((($Q1885/$DG$4)^2)/($R1885/$DH$4))</f>
        <v>#VALUE!</v>
      </c>
      <c r="AF1885" s="1" t="e">
        <f>($P1885/$DI$4)/((($Q1885/$DJ$4)^2)/($R1885/$DK$4))</f>
        <v>#VALUE!</v>
      </c>
      <c r="AG1885" s="1" t="e">
        <f>($P1885/$DL$4)/((($Q1885/$DM$4)^2)/($R1885/$DN$4))</f>
        <v>#VALUE!</v>
      </c>
      <c r="AH1885" s="1" t="e">
        <f>($P1885/$DO$4)/((($Q1885/$DP$4)^2)/($R1885/$DQ$4))</f>
        <v>#VALUE!</v>
      </c>
      <c r="AI1885" t="s">
        <v>1683</v>
      </c>
      <c r="AJ1885">
        <v>410</v>
      </c>
      <c r="AK1885" s="21">
        <v>-220.602536741638</v>
      </c>
      <c r="AL1885" s="21">
        <v>9.969209968386869E+36</v>
      </c>
      <c r="AM1885" s="21">
        <v>4.2504071623086901</v>
      </c>
      <c r="AN1885" s="21">
        <v>4.2504071623086901</v>
      </c>
      <c r="AO1885" s="21">
        <v>184.70890059509</v>
      </c>
      <c r="AP1885" s="21">
        <v>184.70890059509</v>
      </c>
      <c r="AQ1885" s="21">
        <v>164.83049544906601</v>
      </c>
      <c r="AR1885" s="21">
        <v>164.83049544906601</v>
      </c>
      <c r="AS1885" s="21">
        <v>36.925264038562801</v>
      </c>
      <c r="AT1885" s="21">
        <v>36.925264038562801</v>
      </c>
      <c r="AU1885" s="21">
        <v>3.4910576812028902</v>
      </c>
      <c r="AV1885" s="21">
        <v>3.4910576812028902</v>
      </c>
      <c r="AW1885" s="21">
        <v>45.5262289667129</v>
      </c>
      <c r="AX1885" s="21">
        <v>45.5262289667129</v>
      </c>
      <c r="AY1885" s="21">
        <v>151.710037790602</v>
      </c>
      <c r="AZ1885" s="21">
        <v>151.710037790602</v>
      </c>
      <c r="BA1885" s="21">
        <v>2.5971911367774001</v>
      </c>
      <c r="BB1885" s="21">
        <v>2.5971911367774001</v>
      </c>
      <c r="BC1885" s="21">
        <v>2.33841891149541E-11</v>
      </c>
      <c r="BD1885"/>
      <c r="BE1885"/>
      <c r="BF1885"/>
      <c r="BG1885"/>
      <c r="BH1885"/>
      <c r="BI1885"/>
      <c r="BJ1885"/>
      <c r="BK1885"/>
      <c r="BL1885"/>
      <c r="BM1885"/>
      <c r="BN1885"/>
    </row>
    <row r="1886" spans="1:66" ht="25.2">
      <c r="A1886" s="4">
        <v>1884</v>
      </c>
      <c r="B1886" s="2" t="s">
        <v>1669</v>
      </c>
      <c r="C1886" s="2" t="s">
        <v>1686</v>
      </c>
      <c r="D1886" s="2" t="s">
        <v>1685</v>
      </c>
      <c r="E1886" s="2" t="s">
        <v>1685</v>
      </c>
      <c r="F1886" s="2" t="s">
        <v>768</v>
      </c>
      <c r="G1886" s="2" t="s">
        <v>1684</v>
      </c>
      <c r="H1886" s="4" t="s">
        <v>1075</v>
      </c>
      <c r="I1886" s="4" t="s">
        <v>1075</v>
      </c>
      <c r="J1886" s="4">
        <v>1985</v>
      </c>
      <c r="K1886" s="3">
        <v>-177</v>
      </c>
      <c r="L1886" s="3">
        <v>44.67</v>
      </c>
      <c r="M1886" s="4">
        <v>5809</v>
      </c>
      <c r="N1886" s="3" t="s">
        <v>1075</v>
      </c>
      <c r="O1886" s="3">
        <v>31.375</v>
      </c>
      <c r="P1886" s="3">
        <v>15.5</v>
      </c>
      <c r="Q1886" s="3" t="s">
        <v>2</v>
      </c>
      <c r="R1886" s="3">
        <v>37.25</v>
      </c>
      <c r="S1886" s="3">
        <v>8</v>
      </c>
      <c r="T1886" s="3">
        <v>2.3250000000000002</v>
      </c>
      <c r="U1886" s="3" t="s">
        <v>2</v>
      </c>
      <c r="V1886" s="3" t="s">
        <v>2</v>
      </c>
      <c r="W1886" s="3" t="s">
        <v>2</v>
      </c>
      <c r="X1886" s="3" t="s">
        <v>2</v>
      </c>
      <c r="Y1886" s="3">
        <v>8.1</v>
      </c>
      <c r="Z1886" s="3" t="s">
        <v>2</v>
      </c>
      <c r="AA1886" s="3">
        <v>8.7874999999999996</v>
      </c>
      <c r="AB1886" s="3">
        <v>1.4624999999999999</v>
      </c>
      <c r="AC1886" s="3">
        <v>0</v>
      </c>
      <c r="AD1886" s="2" t="s">
        <v>1344</v>
      </c>
      <c r="AE1886" s="1" t="e">
        <f>($P1886/$DF$4)/((($Q1886/$DG$4)^2)/($R1886/$DH$4))</f>
        <v>#VALUE!</v>
      </c>
      <c r="AF1886" s="1" t="e">
        <f>($P1886/$DI$4)/((($Q1886/$DJ$4)^2)/($R1886/$DK$4))</f>
        <v>#VALUE!</v>
      </c>
      <c r="AG1886" s="1" t="e">
        <f>($P1886/$DL$4)/((($Q1886/$DM$4)^2)/($R1886/$DN$4))</f>
        <v>#VALUE!</v>
      </c>
      <c r="AH1886" s="1" t="e">
        <f>($P1886/$DO$4)/((($Q1886/$DP$4)^2)/($R1886/$DQ$4))</f>
        <v>#VALUE!</v>
      </c>
      <c r="AI1886" t="s">
        <v>1683</v>
      </c>
      <c r="AJ1886">
        <v>410</v>
      </c>
      <c r="AK1886" s="21">
        <v>-224.849048035973</v>
      </c>
      <c r="AL1886" s="21">
        <v>9.969209968386869E+36</v>
      </c>
      <c r="AM1886" s="21">
        <v>4.2398310081958801</v>
      </c>
      <c r="AN1886" s="21">
        <v>4.2398310081958801</v>
      </c>
      <c r="AO1886" s="21">
        <v>184.25007562992599</v>
      </c>
      <c r="AP1886" s="21">
        <v>184.25007562992599</v>
      </c>
      <c r="AQ1886" s="21">
        <v>160.70505316341399</v>
      </c>
      <c r="AR1886" s="21">
        <v>160.70505316341399</v>
      </c>
      <c r="AS1886" s="21">
        <v>36.636102057752602</v>
      </c>
      <c r="AT1886" s="21">
        <v>36.636102057752602</v>
      </c>
      <c r="AU1886" s="21">
        <v>3.3260436598020799</v>
      </c>
      <c r="AV1886" s="21">
        <v>3.3260436598020799</v>
      </c>
      <c r="AW1886" s="21">
        <v>45.660706897735601</v>
      </c>
      <c r="AX1886" s="21">
        <v>45.660706897735601</v>
      </c>
      <c r="AY1886" s="21">
        <v>144.53969450694501</v>
      </c>
      <c r="AZ1886" s="21">
        <v>144.53969450694501</v>
      </c>
      <c r="BA1886" s="21">
        <v>2.7147881851518201</v>
      </c>
      <c r="BB1886" s="21">
        <v>2.7147881851518201</v>
      </c>
      <c r="BC1886" s="21">
        <v>2.33841891149541E-11</v>
      </c>
      <c r="BD1886"/>
      <c r="BE1886"/>
      <c r="BF1886"/>
      <c r="BG1886"/>
      <c r="BH1886"/>
      <c r="BI1886"/>
      <c r="BJ1886"/>
      <c r="BK1886"/>
      <c r="BL1886"/>
      <c r="BM1886"/>
      <c r="BN1886"/>
    </row>
    <row r="1887" spans="1:66">
      <c r="A1887" s="4">
        <v>1885</v>
      </c>
      <c r="B1887" s="2" t="s">
        <v>1669</v>
      </c>
      <c r="C1887" s="2" t="s">
        <v>1668</v>
      </c>
      <c r="D1887" s="2" t="s">
        <v>1667</v>
      </c>
      <c r="E1887" s="2" t="s">
        <v>1666</v>
      </c>
      <c r="F1887" s="2" t="s">
        <v>2</v>
      </c>
      <c r="G1887" s="2" t="s">
        <v>1682</v>
      </c>
      <c r="H1887" s="4" t="s">
        <v>1075</v>
      </c>
      <c r="I1887" s="4" t="s">
        <v>1075</v>
      </c>
      <c r="J1887" s="4" t="s">
        <v>1075</v>
      </c>
      <c r="K1887" s="3">
        <v>145</v>
      </c>
      <c r="L1887" s="3">
        <v>30</v>
      </c>
      <c r="M1887" s="4">
        <v>3965</v>
      </c>
      <c r="N1887" s="3">
        <v>-4.8499999999999996</v>
      </c>
      <c r="O1887" s="3" t="s">
        <v>2</v>
      </c>
      <c r="P1887" s="3" t="s">
        <v>2</v>
      </c>
      <c r="Q1887" s="3" t="s">
        <v>2</v>
      </c>
      <c r="R1887" s="3" t="s">
        <v>2</v>
      </c>
      <c r="S1887" s="3" t="s">
        <v>2</v>
      </c>
      <c r="T1887" s="3" t="s">
        <v>2</v>
      </c>
      <c r="U1887" s="3" t="s">
        <v>2</v>
      </c>
      <c r="V1887" s="3" t="s">
        <v>2</v>
      </c>
      <c r="W1887" s="3" t="s">
        <v>2</v>
      </c>
      <c r="X1887" s="3" t="s">
        <v>2</v>
      </c>
      <c r="Y1887" s="3" t="s">
        <v>2</v>
      </c>
      <c r="Z1887" s="3" t="s">
        <v>2</v>
      </c>
      <c r="AA1887" s="3" t="s">
        <v>2</v>
      </c>
      <c r="AB1887" s="3" t="s">
        <v>2</v>
      </c>
      <c r="AC1887" s="3" t="s">
        <v>2</v>
      </c>
      <c r="AD1887" s="2" t="s">
        <v>1</v>
      </c>
      <c r="AE1887" s="1" t="e">
        <f>($P1887/$DF$4)/((($Q1887/$DG$4)^2)/($R1887/$DH$4))</f>
        <v>#VALUE!</v>
      </c>
      <c r="AF1887" s="1" t="e">
        <f>($P1887/$DI$4)/((($Q1887/$DJ$4)^2)/($R1887/$DK$4))</f>
        <v>#VALUE!</v>
      </c>
      <c r="AG1887" s="1" t="e">
        <f>($P1887/$DL$4)/((($Q1887/$DM$4)^2)/($R1887/$DN$4))</f>
        <v>#VALUE!</v>
      </c>
      <c r="AH1887" s="1" t="e">
        <f>($P1887/$DO$4)/((($Q1887/$DP$4)^2)/($R1887/$DQ$4))</f>
        <v>#VALUE!</v>
      </c>
      <c r="AI1887" t="s">
        <v>1675</v>
      </c>
      <c r="AJ1887">
        <v>411</v>
      </c>
      <c r="AK1887" s="21">
        <v>-217.00551128387499</v>
      </c>
      <c r="AL1887" s="21">
        <v>9.969209968386869E+36</v>
      </c>
      <c r="AM1887" s="21">
        <v>4.3400522336363796</v>
      </c>
      <c r="AN1887" s="21">
        <v>4.3400522336363796</v>
      </c>
      <c r="AO1887" s="21">
        <v>188.603919276325</v>
      </c>
      <c r="AP1887" s="21">
        <v>188.603919276325</v>
      </c>
      <c r="AQ1887" s="21">
        <v>151.35336403846699</v>
      </c>
      <c r="AR1887" s="21">
        <v>151.35336403846699</v>
      </c>
      <c r="AS1887" s="21">
        <v>37.067602896690403</v>
      </c>
      <c r="AT1887" s="21">
        <v>37.067602896690403</v>
      </c>
      <c r="AU1887" s="21">
        <v>3.4328135490417502</v>
      </c>
      <c r="AV1887" s="21">
        <v>3.4328135490417502</v>
      </c>
      <c r="AW1887" s="21">
        <v>44.294456386566203</v>
      </c>
      <c r="AX1887" s="21">
        <v>44.294456386566203</v>
      </c>
      <c r="AY1887" s="21">
        <v>149.17840836420601</v>
      </c>
      <c r="AZ1887" s="21">
        <v>149.17840836420601</v>
      </c>
      <c r="BA1887" s="21">
        <v>2.5453291580081001</v>
      </c>
      <c r="BB1887" s="21">
        <v>2.5453291580081001</v>
      </c>
      <c r="BC1887" s="21">
        <v>3.2791843363965397E-11</v>
      </c>
      <c r="BD1887"/>
      <c r="BE1887"/>
      <c r="BF1887"/>
      <c r="BG1887"/>
      <c r="BH1887"/>
      <c r="BI1887"/>
      <c r="BJ1887"/>
      <c r="BK1887"/>
      <c r="BL1887"/>
      <c r="BM1887"/>
      <c r="BN1887"/>
    </row>
    <row r="1888" spans="1:66">
      <c r="A1888" s="4">
        <v>1886</v>
      </c>
      <c r="B1888" s="2" t="s">
        <v>1669</v>
      </c>
      <c r="C1888" s="2" t="s">
        <v>1668</v>
      </c>
      <c r="D1888" s="2" t="s">
        <v>1667</v>
      </c>
      <c r="E1888" s="2" t="s">
        <v>1666</v>
      </c>
      <c r="F1888" s="2" t="s">
        <v>2</v>
      </c>
      <c r="G1888" s="2" t="s">
        <v>1681</v>
      </c>
      <c r="H1888" s="4" t="s">
        <v>1075</v>
      </c>
      <c r="I1888" s="4" t="s">
        <v>1075</v>
      </c>
      <c r="J1888" s="4" t="s">
        <v>1075</v>
      </c>
      <c r="K1888" s="3">
        <v>145</v>
      </c>
      <c r="L1888" s="3">
        <v>30</v>
      </c>
      <c r="M1888" s="4">
        <v>4165</v>
      </c>
      <c r="N1888" s="3">
        <v>-5.7</v>
      </c>
      <c r="O1888" s="3" t="s">
        <v>2</v>
      </c>
      <c r="P1888" s="3" t="s">
        <v>2</v>
      </c>
      <c r="Q1888" s="3" t="s">
        <v>2</v>
      </c>
      <c r="R1888" s="3" t="s">
        <v>2</v>
      </c>
      <c r="S1888" s="3" t="s">
        <v>2</v>
      </c>
      <c r="T1888" s="3" t="s">
        <v>2</v>
      </c>
      <c r="U1888" s="3" t="s">
        <v>2</v>
      </c>
      <c r="V1888" s="3" t="s">
        <v>2</v>
      </c>
      <c r="W1888" s="3" t="s">
        <v>2</v>
      </c>
      <c r="X1888" s="3" t="s">
        <v>2</v>
      </c>
      <c r="Y1888" s="3" t="s">
        <v>2</v>
      </c>
      <c r="Z1888" s="3" t="s">
        <v>2</v>
      </c>
      <c r="AA1888" s="3" t="s">
        <v>2</v>
      </c>
      <c r="AB1888" s="3" t="s">
        <v>2</v>
      </c>
      <c r="AC1888" s="3" t="s">
        <v>2</v>
      </c>
      <c r="AD1888" s="2" t="s">
        <v>1</v>
      </c>
      <c r="AE1888" s="1" t="e">
        <f>($P1888/$DF$4)/((($Q1888/$DG$4)^2)/($R1888/$DH$4))</f>
        <v>#VALUE!</v>
      </c>
      <c r="AF1888" s="1" t="e">
        <f>($P1888/$DI$4)/((($Q1888/$DJ$4)^2)/($R1888/$DK$4))</f>
        <v>#VALUE!</v>
      </c>
      <c r="AG1888" s="1" t="e">
        <f>($P1888/$DL$4)/((($Q1888/$DM$4)^2)/($R1888/$DN$4))</f>
        <v>#VALUE!</v>
      </c>
      <c r="AH1888" s="1" t="e">
        <f>($P1888/$DO$4)/((($Q1888/$DP$4)^2)/($R1888/$DQ$4))</f>
        <v>#VALUE!</v>
      </c>
      <c r="AI1888" t="s">
        <v>1675</v>
      </c>
      <c r="AJ1888">
        <v>411</v>
      </c>
      <c r="AK1888" s="21">
        <v>-216.008256473541</v>
      </c>
      <c r="AL1888" s="21">
        <v>9.969209968386869E+36</v>
      </c>
      <c r="AM1888" s="21">
        <v>4.2755840182304397</v>
      </c>
      <c r="AN1888" s="21">
        <v>4.2755840182304397</v>
      </c>
      <c r="AO1888" s="21">
        <v>185.80193930225099</v>
      </c>
      <c r="AP1888" s="21">
        <v>185.80193930225099</v>
      </c>
      <c r="AQ1888" s="21">
        <v>150.184463214874</v>
      </c>
      <c r="AR1888" s="21">
        <v>150.184463214874</v>
      </c>
      <c r="AS1888" s="21">
        <v>36.857121920585598</v>
      </c>
      <c r="AT1888" s="21">
        <v>36.857121920585598</v>
      </c>
      <c r="AU1888" s="21">
        <v>3.5030989415943599</v>
      </c>
      <c r="AV1888" s="21">
        <v>3.5030989415943599</v>
      </c>
      <c r="AW1888" s="21">
        <v>45.154709231853502</v>
      </c>
      <c r="AX1888" s="21">
        <v>45.154709231853502</v>
      </c>
      <c r="AY1888" s="21">
        <v>152.23243726852999</v>
      </c>
      <c r="AZ1888" s="21">
        <v>152.23243726852999</v>
      </c>
      <c r="BA1888" s="21">
        <v>2.5224795706570098</v>
      </c>
      <c r="BB1888" s="21">
        <v>2.5224795706570098</v>
      </c>
      <c r="BC1888" s="21">
        <v>3.2791843363965397E-11</v>
      </c>
      <c r="BD1888"/>
      <c r="BE1888"/>
      <c r="BF1888"/>
      <c r="BG1888"/>
      <c r="BH1888"/>
      <c r="BI1888"/>
      <c r="BJ1888"/>
      <c r="BK1888"/>
      <c r="BL1888"/>
      <c r="BM1888"/>
      <c r="BN1888"/>
    </row>
    <row r="1889" spans="1:66">
      <c r="A1889" s="4">
        <v>1887</v>
      </c>
      <c r="B1889" s="2" t="s">
        <v>1669</v>
      </c>
      <c r="C1889" s="2" t="s">
        <v>1668</v>
      </c>
      <c r="D1889" s="2" t="s">
        <v>1667</v>
      </c>
      <c r="E1889" s="2" t="s">
        <v>1666</v>
      </c>
      <c r="F1889" s="2" t="s">
        <v>2</v>
      </c>
      <c r="G1889" s="2" t="s">
        <v>1680</v>
      </c>
      <c r="H1889" s="4" t="s">
        <v>1075</v>
      </c>
      <c r="I1889" s="4" t="s">
        <v>1075</v>
      </c>
      <c r="J1889" s="4" t="s">
        <v>1075</v>
      </c>
      <c r="K1889" s="3">
        <v>145</v>
      </c>
      <c r="L1889" s="3">
        <v>30</v>
      </c>
      <c r="M1889" s="4">
        <v>4565</v>
      </c>
      <c r="N1889" s="3">
        <v>-6.54</v>
      </c>
      <c r="O1889" s="3" t="s">
        <v>2</v>
      </c>
      <c r="P1889" s="3" t="s">
        <v>2</v>
      </c>
      <c r="Q1889" s="3" t="s">
        <v>2</v>
      </c>
      <c r="R1889" s="3" t="s">
        <v>2</v>
      </c>
      <c r="S1889" s="3" t="s">
        <v>2</v>
      </c>
      <c r="T1889" s="3" t="s">
        <v>2</v>
      </c>
      <c r="U1889" s="3" t="s">
        <v>2</v>
      </c>
      <c r="V1889" s="3" t="s">
        <v>2</v>
      </c>
      <c r="W1889" s="3" t="s">
        <v>2</v>
      </c>
      <c r="X1889" s="3" t="s">
        <v>2</v>
      </c>
      <c r="Y1889" s="3" t="s">
        <v>2</v>
      </c>
      <c r="Z1889" s="3" t="s">
        <v>2</v>
      </c>
      <c r="AA1889" s="3" t="s">
        <v>2</v>
      </c>
      <c r="AB1889" s="3" t="s">
        <v>2</v>
      </c>
      <c r="AC1889" s="3" t="s">
        <v>2</v>
      </c>
      <c r="AD1889" s="2" t="s">
        <v>1</v>
      </c>
      <c r="AE1889" s="1" t="e">
        <f>($P1889/$DF$4)/((($Q1889/$DG$4)^2)/($R1889/$DH$4))</f>
        <v>#VALUE!</v>
      </c>
      <c r="AF1889" s="1" t="e">
        <f>($P1889/$DI$4)/((($Q1889/$DJ$4)^2)/($R1889/$DK$4))</f>
        <v>#VALUE!</v>
      </c>
      <c r="AG1889" s="1" t="e">
        <f>($P1889/$DL$4)/((($Q1889/$DM$4)^2)/($R1889/$DN$4))</f>
        <v>#VALUE!</v>
      </c>
      <c r="AH1889" s="1" t="e">
        <f>($P1889/$DO$4)/((($Q1889/$DP$4)^2)/($R1889/$DQ$4))</f>
        <v>#VALUE!</v>
      </c>
      <c r="AI1889" t="s">
        <v>1675</v>
      </c>
      <c r="AJ1889">
        <v>411</v>
      </c>
      <c r="AK1889" s="21">
        <v>-213.90036491394</v>
      </c>
      <c r="AL1889" s="21">
        <v>9.969209968386869E+36</v>
      </c>
      <c r="AM1889" s="21">
        <v>4.1748842999339102</v>
      </c>
      <c r="AN1889" s="21">
        <v>4.1748842999339102</v>
      </c>
      <c r="AO1889" s="21">
        <v>181.425571202919</v>
      </c>
      <c r="AP1889" s="21">
        <v>181.425571202919</v>
      </c>
      <c r="AQ1889" s="21">
        <v>148.383464813232</v>
      </c>
      <c r="AR1889" s="21">
        <v>148.383464813232</v>
      </c>
      <c r="AS1889" s="21">
        <v>36.455347084999097</v>
      </c>
      <c r="AT1889" s="21">
        <v>36.455347084999097</v>
      </c>
      <c r="AU1889" s="21">
        <v>3.61409534662962</v>
      </c>
      <c r="AV1889" s="21">
        <v>3.61409534662962</v>
      </c>
      <c r="AW1889" s="21">
        <v>46.4870452284813</v>
      </c>
      <c r="AX1889" s="21">
        <v>46.4870452284813</v>
      </c>
      <c r="AY1889" s="21">
        <v>157.05568445933</v>
      </c>
      <c r="AZ1889" s="21">
        <v>157.05568445933</v>
      </c>
      <c r="BA1889" s="21">
        <v>2.4842771649360702</v>
      </c>
      <c r="BB1889" s="21">
        <v>2.4842771649360702</v>
      </c>
      <c r="BC1889" s="21">
        <v>3.2791843363965397E-11</v>
      </c>
      <c r="BD1889"/>
      <c r="BE1889"/>
      <c r="BF1889"/>
      <c r="BG1889"/>
      <c r="BH1889"/>
      <c r="BI1889"/>
      <c r="BJ1889"/>
      <c r="BK1889"/>
      <c r="BL1889"/>
      <c r="BM1889"/>
      <c r="BN1889"/>
    </row>
    <row r="1890" spans="1:66">
      <c r="A1890" s="4">
        <v>1888</v>
      </c>
      <c r="B1890" s="2" t="s">
        <v>1669</v>
      </c>
      <c r="C1890" s="2" t="s">
        <v>1668</v>
      </c>
      <c r="D1890" s="2" t="s">
        <v>1667</v>
      </c>
      <c r="E1890" s="2" t="s">
        <v>1666</v>
      </c>
      <c r="F1890" s="2" t="s">
        <v>2</v>
      </c>
      <c r="G1890" s="2" t="s">
        <v>1679</v>
      </c>
      <c r="H1890" s="4" t="s">
        <v>1075</v>
      </c>
      <c r="I1890" s="4" t="s">
        <v>1075</v>
      </c>
      <c r="J1890" s="4" t="s">
        <v>1075</v>
      </c>
      <c r="K1890" s="3">
        <v>145</v>
      </c>
      <c r="L1890" s="3">
        <v>30</v>
      </c>
      <c r="M1890" s="4">
        <v>4965</v>
      </c>
      <c r="N1890" s="3">
        <v>-5.54</v>
      </c>
      <c r="O1890" s="3" t="s">
        <v>2</v>
      </c>
      <c r="P1890" s="3" t="s">
        <v>2</v>
      </c>
      <c r="Q1890" s="3" t="s">
        <v>2</v>
      </c>
      <c r="R1890" s="3" t="s">
        <v>2</v>
      </c>
      <c r="S1890" s="3" t="s">
        <v>2</v>
      </c>
      <c r="T1890" s="3" t="s">
        <v>2</v>
      </c>
      <c r="U1890" s="3" t="s">
        <v>2</v>
      </c>
      <c r="V1890" s="3" t="s">
        <v>2</v>
      </c>
      <c r="W1890" s="3" t="s">
        <v>2</v>
      </c>
      <c r="X1890" s="3" t="s">
        <v>2</v>
      </c>
      <c r="Y1890" s="3" t="s">
        <v>2</v>
      </c>
      <c r="Z1890" s="3" t="s">
        <v>2</v>
      </c>
      <c r="AA1890" s="3" t="s">
        <v>2</v>
      </c>
      <c r="AB1890" s="3" t="s">
        <v>2</v>
      </c>
      <c r="AC1890" s="3" t="s">
        <v>2</v>
      </c>
      <c r="AD1890" s="2" t="s">
        <v>1</v>
      </c>
      <c r="AE1890" s="1" t="e">
        <f>($P1890/$DF$4)/((($Q1890/$DG$4)^2)/($R1890/$DH$4))</f>
        <v>#VALUE!</v>
      </c>
      <c r="AF1890" s="1" t="e">
        <f>($P1890/$DI$4)/((($Q1890/$DJ$4)^2)/($R1890/$DK$4))</f>
        <v>#VALUE!</v>
      </c>
      <c r="AG1890" s="1" t="e">
        <f>($P1890/$DL$4)/((($Q1890/$DM$4)^2)/($R1890/$DN$4))</f>
        <v>#VALUE!</v>
      </c>
      <c r="AH1890" s="1" t="e">
        <f>($P1890/$DO$4)/((($Q1890/$DP$4)^2)/($R1890/$DQ$4))</f>
        <v>#VALUE!</v>
      </c>
      <c r="AI1890" t="s">
        <v>1675</v>
      </c>
      <c r="AJ1890">
        <v>411</v>
      </c>
      <c r="AK1890" s="21">
        <v>-212.289119186401</v>
      </c>
      <c r="AL1890" s="21">
        <v>9.969209968386869E+36</v>
      </c>
      <c r="AM1890" s="21">
        <v>4.0967531889677096</v>
      </c>
      <c r="AN1890" s="21">
        <v>4.0967531889677096</v>
      </c>
      <c r="AO1890" s="21">
        <v>178.03018168742901</v>
      </c>
      <c r="AP1890" s="21">
        <v>178.03018168742901</v>
      </c>
      <c r="AQ1890" s="21">
        <v>147.12942194938699</v>
      </c>
      <c r="AR1890" s="21">
        <v>147.12942194938699</v>
      </c>
      <c r="AS1890" s="21">
        <v>36.208325755596199</v>
      </c>
      <c r="AT1890" s="21">
        <v>36.208325755596199</v>
      </c>
      <c r="AU1890" s="21">
        <v>3.6780989035963998</v>
      </c>
      <c r="AV1890" s="21">
        <v>3.6780989035963998</v>
      </c>
      <c r="AW1890" s="21">
        <v>47.539079153537699</v>
      </c>
      <c r="AX1890" s="21">
        <v>47.539079153537699</v>
      </c>
      <c r="AY1890" s="21">
        <v>159.83696968892099</v>
      </c>
      <c r="AZ1890" s="21">
        <v>159.83696968892099</v>
      </c>
      <c r="BA1890" s="21">
        <v>2.45318440794945</v>
      </c>
      <c r="BB1890" s="21">
        <v>2.45318440794945</v>
      </c>
      <c r="BC1890" s="21">
        <v>3.2791843363965397E-11</v>
      </c>
      <c r="BD1890"/>
      <c r="BE1890"/>
      <c r="BF1890"/>
      <c r="BG1890"/>
      <c r="BH1890"/>
      <c r="BI1890"/>
      <c r="BJ1890"/>
      <c r="BK1890"/>
      <c r="BL1890"/>
      <c r="BM1890"/>
      <c r="BN1890"/>
    </row>
    <row r="1891" spans="1:66">
      <c r="A1891" s="4">
        <v>1889</v>
      </c>
      <c r="B1891" s="2" t="s">
        <v>1669</v>
      </c>
      <c r="C1891" s="2" t="s">
        <v>1668</v>
      </c>
      <c r="D1891" s="2" t="s">
        <v>1667</v>
      </c>
      <c r="E1891" s="2" t="s">
        <v>1666</v>
      </c>
      <c r="F1891" s="2" t="s">
        <v>2</v>
      </c>
      <c r="G1891" s="2" t="s">
        <v>1678</v>
      </c>
      <c r="H1891" s="4" t="s">
        <v>1075</v>
      </c>
      <c r="I1891" s="4" t="s">
        <v>1075</v>
      </c>
      <c r="J1891" s="4" t="s">
        <v>1075</v>
      </c>
      <c r="K1891" s="3">
        <v>145</v>
      </c>
      <c r="L1891" s="3">
        <v>30</v>
      </c>
      <c r="M1891" s="4">
        <v>5170</v>
      </c>
      <c r="N1891" s="3">
        <v>-6.22</v>
      </c>
      <c r="O1891" s="3" t="s">
        <v>2</v>
      </c>
      <c r="P1891" s="3" t="s">
        <v>2</v>
      </c>
      <c r="Q1891" s="3" t="s">
        <v>2</v>
      </c>
      <c r="R1891" s="3" t="s">
        <v>2</v>
      </c>
      <c r="S1891" s="3" t="s">
        <v>2</v>
      </c>
      <c r="T1891" s="3" t="s">
        <v>2</v>
      </c>
      <c r="U1891" s="3" t="s">
        <v>2</v>
      </c>
      <c r="V1891" s="3" t="s">
        <v>2</v>
      </c>
      <c r="W1891" s="3" t="s">
        <v>2</v>
      </c>
      <c r="X1891" s="3" t="s">
        <v>2</v>
      </c>
      <c r="Y1891" s="3" t="s">
        <v>2</v>
      </c>
      <c r="Z1891" s="3" t="s">
        <v>2</v>
      </c>
      <c r="AA1891" s="3" t="s">
        <v>2</v>
      </c>
      <c r="AB1891" s="3" t="s">
        <v>2</v>
      </c>
      <c r="AC1891" s="3" t="s">
        <v>2</v>
      </c>
      <c r="AD1891" s="2" t="s">
        <v>1</v>
      </c>
      <c r="AE1891" s="1" t="e">
        <f>($P1891/$DF$4)/((($Q1891/$DG$4)^2)/($R1891/$DH$4))</f>
        <v>#VALUE!</v>
      </c>
      <c r="AF1891" s="1" t="e">
        <f>($P1891/$DI$4)/((($Q1891/$DJ$4)^2)/($R1891/$DK$4))</f>
        <v>#VALUE!</v>
      </c>
      <c r="AG1891" s="1" t="e">
        <f>($P1891/$DL$4)/((($Q1891/$DM$4)^2)/($R1891/$DN$4))</f>
        <v>#VALUE!</v>
      </c>
      <c r="AH1891" s="1" t="e">
        <f>($P1891/$DO$4)/((($Q1891/$DP$4)^2)/($R1891/$DQ$4))</f>
        <v>#VALUE!</v>
      </c>
      <c r="AI1891" t="s">
        <v>1675</v>
      </c>
      <c r="AJ1891">
        <v>411</v>
      </c>
      <c r="AK1891" s="21">
        <v>-211.31727432251</v>
      </c>
      <c r="AL1891" s="21">
        <v>9.969209968386869E+36</v>
      </c>
      <c r="AM1891" s="21">
        <v>4.0645473241805998</v>
      </c>
      <c r="AN1891" s="21">
        <v>4.0645473241805998</v>
      </c>
      <c r="AO1891" s="21">
        <v>176.63070624037701</v>
      </c>
      <c r="AP1891" s="21">
        <v>176.63070624037701</v>
      </c>
      <c r="AQ1891" s="21">
        <v>146.078773117065</v>
      </c>
      <c r="AR1891" s="21">
        <v>146.078773117065</v>
      </c>
      <c r="AS1891" s="21">
        <v>36.040070080757097</v>
      </c>
      <c r="AT1891" s="21">
        <v>36.040070080757097</v>
      </c>
      <c r="AU1891" s="21">
        <v>3.7165693119168299</v>
      </c>
      <c r="AV1891" s="21">
        <v>3.7165693119168299</v>
      </c>
      <c r="AW1891" s="21">
        <v>47.958990621566798</v>
      </c>
      <c r="AX1891" s="21">
        <v>47.958990621566798</v>
      </c>
      <c r="AY1891" s="21">
        <v>161.50882474972801</v>
      </c>
      <c r="AZ1891" s="21">
        <v>161.50882474972801</v>
      </c>
      <c r="BA1891" s="21">
        <v>2.4302562907338099</v>
      </c>
      <c r="BB1891" s="21">
        <v>2.4302562907338099</v>
      </c>
      <c r="BC1891" s="21">
        <v>3.2791843363965397E-11</v>
      </c>
      <c r="BD1891"/>
      <c r="BE1891"/>
      <c r="BF1891"/>
      <c r="BG1891"/>
      <c r="BH1891"/>
      <c r="BI1891"/>
      <c r="BJ1891"/>
      <c r="BK1891"/>
      <c r="BL1891"/>
      <c r="BM1891"/>
      <c r="BN1891"/>
    </row>
    <row r="1892" spans="1:66">
      <c r="A1892" s="4">
        <v>1890</v>
      </c>
      <c r="B1892" s="2" t="s">
        <v>1669</v>
      </c>
      <c r="C1892" s="2" t="s">
        <v>1668</v>
      </c>
      <c r="D1892" s="2" t="s">
        <v>1667</v>
      </c>
      <c r="E1892" s="2" t="s">
        <v>1666</v>
      </c>
      <c r="F1892" s="2" t="s">
        <v>2</v>
      </c>
      <c r="G1892" s="2" t="s">
        <v>1677</v>
      </c>
      <c r="H1892" s="4" t="s">
        <v>1075</v>
      </c>
      <c r="I1892" s="4" t="s">
        <v>1075</v>
      </c>
      <c r="J1892" s="4" t="s">
        <v>1075</v>
      </c>
      <c r="K1892" s="3">
        <v>145</v>
      </c>
      <c r="L1892" s="3">
        <v>30</v>
      </c>
      <c r="M1892" s="4">
        <v>5370</v>
      </c>
      <c r="N1892" s="3">
        <v>-6.1</v>
      </c>
      <c r="O1892" s="3" t="s">
        <v>2</v>
      </c>
      <c r="P1892" s="3" t="s">
        <v>2</v>
      </c>
      <c r="Q1892" s="3" t="s">
        <v>2</v>
      </c>
      <c r="R1892" s="3" t="s">
        <v>2</v>
      </c>
      <c r="S1892" s="3" t="s">
        <v>2</v>
      </c>
      <c r="T1892" s="3" t="s">
        <v>2</v>
      </c>
      <c r="U1892" s="3" t="s">
        <v>2</v>
      </c>
      <c r="V1892" s="3" t="s">
        <v>2</v>
      </c>
      <c r="W1892" s="3" t="s">
        <v>2</v>
      </c>
      <c r="X1892" s="3" t="s">
        <v>2</v>
      </c>
      <c r="Y1892" s="3" t="s">
        <v>2</v>
      </c>
      <c r="Z1892" s="3" t="s">
        <v>2</v>
      </c>
      <c r="AA1892" s="3" t="s">
        <v>2</v>
      </c>
      <c r="AB1892" s="3" t="s">
        <v>2</v>
      </c>
      <c r="AC1892" s="3" t="s">
        <v>2</v>
      </c>
      <c r="AD1892" s="2" t="s">
        <v>1</v>
      </c>
      <c r="AE1892" s="1" t="e">
        <f>($P1892/$DF$4)/((($Q1892/$DG$4)^2)/($R1892/$DH$4))</f>
        <v>#VALUE!</v>
      </c>
      <c r="AF1892" s="1" t="e">
        <f>($P1892/$DI$4)/((($Q1892/$DJ$4)^2)/($R1892/$DK$4))</f>
        <v>#VALUE!</v>
      </c>
      <c r="AG1892" s="1" t="e">
        <f>($P1892/$DL$4)/((($Q1892/$DM$4)^2)/($R1892/$DN$4))</f>
        <v>#VALUE!</v>
      </c>
      <c r="AH1892" s="1" t="e">
        <f>($P1892/$DO$4)/((($Q1892/$DP$4)^2)/($R1892/$DQ$4))</f>
        <v>#VALUE!</v>
      </c>
      <c r="AI1892" t="s">
        <v>1675</v>
      </c>
      <c r="AJ1892">
        <v>411</v>
      </c>
      <c r="AK1892" s="21">
        <v>-210.33979095459</v>
      </c>
      <c r="AL1892" s="21">
        <v>9.969209968386869E+36</v>
      </c>
      <c r="AM1892" s="21">
        <v>4.0205642491579097</v>
      </c>
      <c r="AN1892" s="21">
        <v>4.0205642491579097</v>
      </c>
      <c r="AO1892" s="21">
        <v>174.71945891489901</v>
      </c>
      <c r="AP1892" s="21">
        <v>174.71945891489901</v>
      </c>
      <c r="AQ1892" s="21">
        <v>144.83324413299599</v>
      </c>
      <c r="AR1892" s="21">
        <v>144.83324413299599</v>
      </c>
      <c r="AS1892" s="21">
        <v>35.994910979270898</v>
      </c>
      <c r="AT1892" s="21">
        <v>35.994910979270898</v>
      </c>
      <c r="AU1892" s="21">
        <v>3.7767368122935299</v>
      </c>
      <c r="AV1892" s="21">
        <v>3.7767368122935299</v>
      </c>
      <c r="AW1892" s="21">
        <v>48.532630586624101</v>
      </c>
      <c r="AX1892" s="21">
        <v>48.532630586624101</v>
      </c>
      <c r="AY1892" s="21">
        <v>164.123583470916</v>
      </c>
      <c r="AZ1892" s="21">
        <v>164.123583470916</v>
      </c>
      <c r="BA1892" s="21">
        <v>2.4158141955733301</v>
      </c>
      <c r="BB1892" s="21">
        <v>2.4158141955733301</v>
      </c>
      <c r="BC1892" s="21">
        <v>3.2791843363965397E-11</v>
      </c>
      <c r="BD1892"/>
      <c r="BE1892"/>
      <c r="BF1892"/>
      <c r="BG1892"/>
      <c r="BH1892"/>
      <c r="BI1892"/>
      <c r="BJ1892"/>
      <c r="BK1892"/>
      <c r="BL1892"/>
      <c r="BM1892"/>
      <c r="BN1892"/>
    </row>
    <row r="1893" spans="1:66">
      <c r="A1893" s="4">
        <v>1891</v>
      </c>
      <c r="B1893" s="2" t="s">
        <v>1669</v>
      </c>
      <c r="C1893" s="2" t="s">
        <v>1668</v>
      </c>
      <c r="D1893" s="2" t="s">
        <v>1667</v>
      </c>
      <c r="E1893" s="2" t="s">
        <v>1666</v>
      </c>
      <c r="F1893" s="2" t="s">
        <v>2</v>
      </c>
      <c r="G1893" s="2" t="s">
        <v>1676</v>
      </c>
      <c r="H1893" s="4" t="s">
        <v>1075</v>
      </c>
      <c r="I1893" s="4" t="s">
        <v>1075</v>
      </c>
      <c r="J1893" s="4" t="s">
        <v>1075</v>
      </c>
      <c r="K1893" s="3">
        <v>145</v>
      </c>
      <c r="L1893" s="3">
        <v>30</v>
      </c>
      <c r="M1893" s="4">
        <v>5575</v>
      </c>
      <c r="N1893" s="3">
        <v>-5.79</v>
      </c>
      <c r="O1893" s="3" t="s">
        <v>2</v>
      </c>
      <c r="P1893" s="3" t="s">
        <v>2</v>
      </c>
      <c r="Q1893" s="3" t="s">
        <v>2</v>
      </c>
      <c r="R1893" s="3" t="s">
        <v>2</v>
      </c>
      <c r="S1893" s="3" t="s">
        <v>2</v>
      </c>
      <c r="T1893" s="3" t="s">
        <v>2</v>
      </c>
      <c r="U1893" s="3" t="s">
        <v>2</v>
      </c>
      <c r="V1893" s="3" t="s">
        <v>2</v>
      </c>
      <c r="W1893" s="3" t="s">
        <v>2</v>
      </c>
      <c r="X1893" s="3" t="s">
        <v>2</v>
      </c>
      <c r="Y1893" s="3" t="s">
        <v>2</v>
      </c>
      <c r="Z1893" s="3" t="s">
        <v>2</v>
      </c>
      <c r="AA1893" s="3" t="s">
        <v>2</v>
      </c>
      <c r="AB1893" s="3" t="s">
        <v>2</v>
      </c>
      <c r="AC1893" s="3" t="s">
        <v>2</v>
      </c>
      <c r="AD1893" s="2" t="s">
        <v>1</v>
      </c>
      <c r="AE1893" s="1" t="e">
        <f>($P1893/$DF$4)/((($Q1893/$DG$4)^2)/($R1893/$DH$4))</f>
        <v>#VALUE!</v>
      </c>
      <c r="AF1893" s="1" t="e">
        <f>($P1893/$DI$4)/((($Q1893/$DJ$4)^2)/($R1893/$DK$4))</f>
        <v>#VALUE!</v>
      </c>
      <c r="AG1893" s="1" t="e">
        <f>($P1893/$DL$4)/((($Q1893/$DM$4)^2)/($R1893/$DN$4))</f>
        <v>#VALUE!</v>
      </c>
      <c r="AH1893" s="1" t="e">
        <f>($P1893/$DO$4)/((($Q1893/$DP$4)^2)/($R1893/$DQ$4))</f>
        <v>#VALUE!</v>
      </c>
      <c r="AI1893" t="s">
        <v>1675</v>
      </c>
      <c r="AJ1893">
        <v>411</v>
      </c>
      <c r="AK1893" s="21">
        <v>-209.33787050247199</v>
      </c>
      <c r="AL1893" s="21">
        <v>9.969209968386869E+36</v>
      </c>
      <c r="AM1893" s="21">
        <v>4.0142840445041701</v>
      </c>
      <c r="AN1893" s="21">
        <v>4.0142840445041701</v>
      </c>
      <c r="AO1893" s="21">
        <v>174.44687947458101</v>
      </c>
      <c r="AP1893" s="21">
        <v>174.44687947458101</v>
      </c>
      <c r="AQ1893" s="21">
        <v>144.65317702293399</v>
      </c>
      <c r="AR1893" s="21">
        <v>144.65317702293399</v>
      </c>
      <c r="AS1893" s="21">
        <v>35.962323725223499</v>
      </c>
      <c r="AT1893" s="21">
        <v>35.962323725223499</v>
      </c>
      <c r="AU1893" s="21">
        <v>3.8207887895405301</v>
      </c>
      <c r="AV1893" s="21">
        <v>3.8207887895405301</v>
      </c>
      <c r="AW1893" s="21">
        <v>48.614755392074599</v>
      </c>
      <c r="AX1893" s="21">
        <v>48.614755392074599</v>
      </c>
      <c r="AY1893" s="21">
        <v>166.03824441927401</v>
      </c>
      <c r="AZ1893" s="21">
        <v>166.03824441927401</v>
      </c>
      <c r="BA1893" s="21">
        <v>2.4070964083075501</v>
      </c>
      <c r="BB1893" s="21">
        <v>2.4070964083075501</v>
      </c>
      <c r="BC1893" s="21">
        <v>3.2791843363965397E-11</v>
      </c>
      <c r="BD1893"/>
      <c r="BE1893"/>
      <c r="BF1893"/>
      <c r="BG1893"/>
      <c r="BH1893"/>
      <c r="BI1893"/>
      <c r="BJ1893"/>
      <c r="BK1893"/>
      <c r="BL1893"/>
      <c r="BM1893"/>
      <c r="BN1893"/>
    </row>
    <row r="1894" spans="1:66">
      <c r="A1894" s="4">
        <v>1892</v>
      </c>
      <c r="B1894" s="2" t="s">
        <v>1669</v>
      </c>
      <c r="C1894" s="2" t="s">
        <v>1668</v>
      </c>
      <c r="D1894" s="2" t="s">
        <v>1667</v>
      </c>
      <c r="E1894" s="2" t="s">
        <v>1666</v>
      </c>
      <c r="F1894" s="2" t="s">
        <v>2</v>
      </c>
      <c r="G1894" s="2" t="s">
        <v>1674</v>
      </c>
      <c r="H1894" s="4" t="s">
        <v>1075</v>
      </c>
      <c r="I1894" s="4" t="s">
        <v>1075</v>
      </c>
      <c r="J1894" s="4" t="s">
        <v>1075</v>
      </c>
      <c r="K1894" s="3">
        <v>145.47</v>
      </c>
      <c r="L1894" s="3">
        <v>40</v>
      </c>
      <c r="M1894" s="4">
        <v>1330</v>
      </c>
      <c r="N1894" s="3">
        <v>-2.96</v>
      </c>
      <c r="O1894" s="3" t="s">
        <v>2</v>
      </c>
      <c r="P1894" s="3" t="s">
        <v>2</v>
      </c>
      <c r="Q1894" s="3" t="s">
        <v>2</v>
      </c>
      <c r="R1894" s="3" t="s">
        <v>2</v>
      </c>
      <c r="S1894" s="3" t="s">
        <v>2</v>
      </c>
      <c r="T1894" s="3" t="s">
        <v>2</v>
      </c>
      <c r="U1894" s="3" t="s">
        <v>2</v>
      </c>
      <c r="V1894" s="3" t="s">
        <v>2</v>
      </c>
      <c r="W1894" s="3" t="s">
        <v>2</v>
      </c>
      <c r="X1894" s="3" t="s">
        <v>2</v>
      </c>
      <c r="Y1894" s="3" t="s">
        <v>2</v>
      </c>
      <c r="Z1894" s="3" t="s">
        <v>2</v>
      </c>
      <c r="AA1894" s="3" t="s">
        <v>2</v>
      </c>
      <c r="AB1894" s="3" t="s">
        <v>2</v>
      </c>
      <c r="AC1894" s="3" t="s">
        <v>2</v>
      </c>
      <c r="AD1894" s="2" t="s">
        <v>1</v>
      </c>
      <c r="AE1894" s="1" t="e">
        <f>($P1894/$DF$4)/((($Q1894/$DG$4)^2)/($R1894/$DH$4))</f>
        <v>#VALUE!</v>
      </c>
      <c r="AF1894" s="1" t="e">
        <f>($P1894/$DI$4)/((($Q1894/$DJ$4)^2)/($R1894/$DK$4))</f>
        <v>#VALUE!</v>
      </c>
      <c r="AG1894" s="1" t="e">
        <f>($P1894/$DL$4)/((($Q1894/$DM$4)^2)/($R1894/$DN$4))</f>
        <v>#VALUE!</v>
      </c>
      <c r="AH1894" s="1" t="e">
        <f>($P1894/$DO$4)/((($Q1894/$DP$4)^2)/($R1894/$DQ$4))</f>
        <v>#VALUE!</v>
      </c>
      <c r="AI1894" t="s">
        <v>1664</v>
      </c>
      <c r="AJ1894">
        <v>412</v>
      </c>
      <c r="AK1894" s="21">
        <v>-221.78021192550699</v>
      </c>
      <c r="AL1894" s="21">
        <v>6.1710788741707798</v>
      </c>
      <c r="AM1894" s="21">
        <v>6.4254099547862999</v>
      </c>
      <c r="AN1894" s="21">
        <v>6.4254099547862999</v>
      </c>
      <c r="AO1894" s="21">
        <v>279.29071651540198</v>
      </c>
      <c r="AP1894" s="21">
        <v>279.29071651540198</v>
      </c>
      <c r="AQ1894" s="21">
        <v>155.14078407287599</v>
      </c>
      <c r="AR1894" s="21">
        <v>155.14078407287599</v>
      </c>
      <c r="AS1894" s="21">
        <v>43.51322016716</v>
      </c>
      <c r="AT1894" s="21">
        <v>43.51322016716</v>
      </c>
      <c r="AU1894" s="21">
        <v>1.1413287922740001</v>
      </c>
      <c r="AV1894" s="21">
        <v>1.1413287922740001</v>
      </c>
      <c r="AW1894" s="21">
        <v>15.1728625178337</v>
      </c>
      <c r="AX1894" s="21">
        <v>15.1728625178337</v>
      </c>
      <c r="AY1894" s="21">
        <v>49.609672937824598</v>
      </c>
      <c r="AZ1894" s="21">
        <v>49.609672937824598</v>
      </c>
      <c r="BA1894" s="21">
        <v>3.1280334562063201</v>
      </c>
      <c r="BB1894" s="21">
        <v>3.1280334562063201</v>
      </c>
      <c r="BC1894" s="21">
        <v>3.7050252090978501E-11</v>
      </c>
      <c r="BD1894"/>
      <c r="BE1894"/>
      <c r="BF1894"/>
      <c r="BG1894"/>
      <c r="BH1894"/>
      <c r="BI1894"/>
      <c r="BJ1894"/>
      <c r="BK1894"/>
      <c r="BL1894"/>
      <c r="BM1894"/>
      <c r="BN1894"/>
    </row>
    <row r="1895" spans="1:66">
      <c r="A1895" s="4">
        <v>1893</v>
      </c>
      <c r="B1895" s="2" t="s">
        <v>1669</v>
      </c>
      <c r="C1895" s="2" t="s">
        <v>1668</v>
      </c>
      <c r="D1895" s="2" t="s">
        <v>1667</v>
      </c>
      <c r="E1895" s="2" t="s">
        <v>1666</v>
      </c>
      <c r="F1895" s="2" t="s">
        <v>2</v>
      </c>
      <c r="G1895" s="2" t="s">
        <v>1673</v>
      </c>
      <c r="H1895" s="4" t="s">
        <v>1075</v>
      </c>
      <c r="I1895" s="4" t="s">
        <v>1075</v>
      </c>
      <c r="J1895" s="4" t="s">
        <v>1075</v>
      </c>
      <c r="K1895" s="3">
        <v>145.47</v>
      </c>
      <c r="L1895" s="3">
        <v>40</v>
      </c>
      <c r="M1895" s="4">
        <v>1480</v>
      </c>
      <c r="N1895" s="3">
        <v>-3.18</v>
      </c>
      <c r="O1895" s="3" t="s">
        <v>2</v>
      </c>
      <c r="P1895" s="3" t="s">
        <v>2</v>
      </c>
      <c r="Q1895" s="3" t="s">
        <v>2</v>
      </c>
      <c r="R1895" s="3" t="s">
        <v>2</v>
      </c>
      <c r="S1895" s="3" t="s">
        <v>2</v>
      </c>
      <c r="T1895" s="3" t="s">
        <v>2</v>
      </c>
      <c r="U1895" s="3" t="s">
        <v>2</v>
      </c>
      <c r="V1895" s="3" t="s">
        <v>2</v>
      </c>
      <c r="W1895" s="3" t="s">
        <v>2</v>
      </c>
      <c r="X1895" s="3" t="s">
        <v>2</v>
      </c>
      <c r="Y1895" s="3" t="s">
        <v>2</v>
      </c>
      <c r="Z1895" s="3" t="s">
        <v>2</v>
      </c>
      <c r="AA1895" s="3" t="s">
        <v>2</v>
      </c>
      <c r="AB1895" s="3" t="s">
        <v>2</v>
      </c>
      <c r="AC1895" s="3" t="s">
        <v>2</v>
      </c>
      <c r="AD1895" s="2" t="s">
        <v>1</v>
      </c>
      <c r="AE1895" s="1" t="e">
        <f>($P1895/$DF$4)/((($Q1895/$DG$4)^2)/($R1895/$DH$4))</f>
        <v>#VALUE!</v>
      </c>
      <c r="AF1895" s="1" t="e">
        <f>($P1895/$DI$4)/((($Q1895/$DJ$4)^2)/($R1895/$DK$4))</f>
        <v>#VALUE!</v>
      </c>
      <c r="AG1895" s="1" t="e">
        <f>($P1895/$DL$4)/((($Q1895/$DM$4)^2)/($R1895/$DN$4))</f>
        <v>#VALUE!</v>
      </c>
      <c r="AH1895" s="1" t="e">
        <f>($P1895/$DO$4)/((($Q1895/$DP$4)^2)/($R1895/$DQ$4))</f>
        <v>#VALUE!</v>
      </c>
      <c r="AI1895" t="s">
        <v>1664</v>
      </c>
      <c r="AJ1895">
        <v>412</v>
      </c>
      <c r="AK1895" s="21">
        <v>-225.030411529541</v>
      </c>
      <c r="AL1895" s="21">
        <v>3.9739917367696802</v>
      </c>
      <c r="AM1895" s="21">
        <v>6.37070410847664</v>
      </c>
      <c r="AN1895" s="21">
        <v>6.37070410847664</v>
      </c>
      <c r="AO1895" s="21">
        <v>276.902972553317</v>
      </c>
      <c r="AP1895" s="21">
        <v>276.902972553317</v>
      </c>
      <c r="AQ1895" s="21">
        <v>156.30656299591101</v>
      </c>
      <c r="AR1895" s="21">
        <v>156.30656299591101</v>
      </c>
      <c r="AS1895" s="21">
        <v>43.1839890480042</v>
      </c>
      <c r="AT1895" s="21">
        <v>43.1839890480042</v>
      </c>
      <c r="AU1895" s="21">
        <v>1.2318408250808699</v>
      </c>
      <c r="AV1895" s="21">
        <v>1.2318408250808699</v>
      </c>
      <c r="AW1895" s="21">
        <v>16.260613083839399</v>
      </c>
      <c r="AX1895" s="21">
        <v>16.260613083839399</v>
      </c>
      <c r="AY1895" s="21">
        <v>53.5420119916351</v>
      </c>
      <c r="AZ1895" s="21">
        <v>53.5420119916351</v>
      </c>
      <c r="BA1895" s="21">
        <v>3.0601865708828</v>
      </c>
      <c r="BB1895" s="21">
        <v>3.0601865708828</v>
      </c>
      <c r="BC1895" s="21">
        <v>3.7050252090978501E-11</v>
      </c>
      <c r="BD1895"/>
      <c r="BE1895"/>
      <c r="BF1895"/>
      <c r="BG1895"/>
      <c r="BH1895"/>
      <c r="BI1895"/>
      <c r="BJ1895"/>
      <c r="BK1895"/>
      <c r="BL1895"/>
      <c r="BM1895"/>
      <c r="BN1895"/>
    </row>
    <row r="1896" spans="1:66">
      <c r="A1896" s="4">
        <v>1894</v>
      </c>
      <c r="B1896" s="2" t="s">
        <v>1669</v>
      </c>
      <c r="C1896" s="2" t="s">
        <v>1668</v>
      </c>
      <c r="D1896" s="2" t="s">
        <v>1667</v>
      </c>
      <c r="E1896" s="2" t="s">
        <v>1666</v>
      </c>
      <c r="F1896" s="2" t="s">
        <v>2</v>
      </c>
      <c r="G1896" s="2" t="s">
        <v>1672</v>
      </c>
      <c r="H1896" s="4" t="s">
        <v>1075</v>
      </c>
      <c r="I1896" s="4" t="s">
        <v>1075</v>
      </c>
      <c r="J1896" s="4" t="s">
        <v>1075</v>
      </c>
      <c r="K1896" s="3">
        <v>145.47</v>
      </c>
      <c r="L1896" s="3">
        <v>40</v>
      </c>
      <c r="M1896" s="4">
        <v>1580</v>
      </c>
      <c r="N1896" s="3">
        <v>-2.99</v>
      </c>
      <c r="O1896" s="3" t="s">
        <v>2</v>
      </c>
      <c r="P1896" s="3" t="s">
        <v>2</v>
      </c>
      <c r="Q1896" s="3" t="s">
        <v>2</v>
      </c>
      <c r="R1896" s="3" t="s">
        <v>2</v>
      </c>
      <c r="S1896" s="3" t="s">
        <v>2</v>
      </c>
      <c r="T1896" s="3" t="s">
        <v>2</v>
      </c>
      <c r="U1896" s="3" t="s">
        <v>2</v>
      </c>
      <c r="V1896" s="3" t="s">
        <v>2</v>
      </c>
      <c r="W1896" s="3" t="s">
        <v>2</v>
      </c>
      <c r="X1896" s="3" t="s">
        <v>2</v>
      </c>
      <c r="Y1896" s="3" t="s">
        <v>2</v>
      </c>
      <c r="Z1896" s="3" t="s">
        <v>2</v>
      </c>
      <c r="AA1896" s="3" t="s">
        <v>2</v>
      </c>
      <c r="AB1896" s="3" t="s">
        <v>2</v>
      </c>
      <c r="AC1896" s="3" t="s">
        <v>2</v>
      </c>
      <c r="AD1896" s="2" t="s">
        <v>1</v>
      </c>
      <c r="AE1896" s="1" t="e">
        <f>($P1896/$DF$4)/((($Q1896/$DG$4)^2)/($R1896/$DH$4))</f>
        <v>#VALUE!</v>
      </c>
      <c r="AF1896" s="1" t="e">
        <f>($P1896/$DI$4)/((($Q1896/$DJ$4)^2)/($R1896/$DK$4))</f>
        <v>#VALUE!</v>
      </c>
      <c r="AG1896" s="1" t="e">
        <f>($P1896/$DL$4)/((($Q1896/$DM$4)^2)/($R1896/$DN$4))</f>
        <v>#VALUE!</v>
      </c>
      <c r="AH1896" s="1" t="e">
        <f>($P1896/$DO$4)/((($Q1896/$DP$4)^2)/($R1896/$DQ$4))</f>
        <v>#VALUE!</v>
      </c>
      <c r="AI1896" t="s">
        <v>1664</v>
      </c>
      <c r="AJ1896">
        <v>412</v>
      </c>
      <c r="AK1896" s="21">
        <v>-226.18324592474701</v>
      </c>
      <c r="AL1896" s="21">
        <v>3.190147189883798E+36</v>
      </c>
      <c r="AM1896" s="21">
        <v>6.3222341418266303</v>
      </c>
      <c r="AN1896" s="21">
        <v>6.3222341418266303</v>
      </c>
      <c r="AO1896" s="21">
        <v>274.78981390785998</v>
      </c>
      <c r="AP1896" s="21">
        <v>274.78981390785998</v>
      </c>
      <c r="AQ1896" s="21">
        <v>158.94570770263701</v>
      </c>
      <c r="AR1896" s="21">
        <v>158.94570770263701</v>
      </c>
      <c r="AS1896" s="21">
        <v>43.044932460784899</v>
      </c>
      <c r="AT1896" s="21">
        <v>43.044932460784899</v>
      </c>
      <c r="AU1896" s="21">
        <v>1.2946068763732901</v>
      </c>
      <c r="AV1896" s="21">
        <v>1.2946068763732901</v>
      </c>
      <c r="AW1896" s="21">
        <v>17.027706050872801</v>
      </c>
      <c r="AX1896" s="21">
        <v>17.027706050872801</v>
      </c>
      <c r="AY1896" s="21">
        <v>56.268826640935998</v>
      </c>
      <c r="AZ1896" s="21">
        <v>56.268826640935998</v>
      </c>
      <c r="BA1896" s="21">
        <v>3.0760789126157801</v>
      </c>
      <c r="BB1896" s="21">
        <v>3.0760789126157801</v>
      </c>
      <c r="BC1896" s="21">
        <v>3.7050252090978501E-11</v>
      </c>
      <c r="BD1896"/>
      <c r="BE1896"/>
      <c r="BF1896"/>
      <c r="BG1896"/>
      <c r="BH1896"/>
      <c r="BI1896"/>
      <c r="BJ1896"/>
      <c r="BK1896"/>
      <c r="BL1896"/>
      <c r="BM1896"/>
      <c r="BN1896"/>
    </row>
    <row r="1897" spans="1:66">
      <c r="A1897" s="4">
        <v>1895</v>
      </c>
      <c r="B1897" s="2" t="s">
        <v>1669</v>
      </c>
      <c r="C1897" s="2" t="s">
        <v>1668</v>
      </c>
      <c r="D1897" s="2" t="s">
        <v>1667</v>
      </c>
      <c r="E1897" s="2" t="s">
        <v>1666</v>
      </c>
      <c r="F1897" s="2" t="s">
        <v>2</v>
      </c>
      <c r="G1897" s="2" t="s">
        <v>1671</v>
      </c>
      <c r="H1897" s="4" t="s">
        <v>1075</v>
      </c>
      <c r="I1897" s="4" t="s">
        <v>1075</v>
      </c>
      <c r="J1897" s="4" t="s">
        <v>1075</v>
      </c>
      <c r="K1897" s="3">
        <v>145.47</v>
      </c>
      <c r="L1897" s="3">
        <v>40</v>
      </c>
      <c r="M1897" s="4">
        <v>2980</v>
      </c>
      <c r="N1897" s="3">
        <v>-3.95</v>
      </c>
      <c r="O1897" s="3" t="s">
        <v>2</v>
      </c>
      <c r="P1897" s="3" t="s">
        <v>2</v>
      </c>
      <c r="Q1897" s="3" t="s">
        <v>2</v>
      </c>
      <c r="R1897" s="3" t="s">
        <v>2</v>
      </c>
      <c r="S1897" s="3" t="s">
        <v>2</v>
      </c>
      <c r="T1897" s="3" t="s">
        <v>2</v>
      </c>
      <c r="U1897" s="3" t="s">
        <v>2</v>
      </c>
      <c r="V1897" s="3" t="s">
        <v>2</v>
      </c>
      <c r="W1897" s="3" t="s">
        <v>2</v>
      </c>
      <c r="X1897" s="3" t="s">
        <v>2</v>
      </c>
      <c r="Y1897" s="3" t="s">
        <v>2</v>
      </c>
      <c r="Z1897" s="3" t="s">
        <v>2</v>
      </c>
      <c r="AA1897" s="3" t="s">
        <v>2</v>
      </c>
      <c r="AB1897" s="3" t="s">
        <v>2</v>
      </c>
      <c r="AC1897" s="3" t="s">
        <v>2</v>
      </c>
      <c r="AD1897" s="2" t="s">
        <v>1</v>
      </c>
      <c r="AE1897" s="1" t="e">
        <f>($P1897/$DF$4)/((($Q1897/$DG$4)^2)/($R1897/$DH$4))</f>
        <v>#VALUE!</v>
      </c>
      <c r="AF1897" s="1" t="e">
        <f>($P1897/$DI$4)/((($Q1897/$DJ$4)^2)/($R1897/$DK$4))</f>
        <v>#VALUE!</v>
      </c>
      <c r="AG1897" s="1" t="e">
        <f>($P1897/$DL$4)/((($Q1897/$DM$4)^2)/($R1897/$DN$4))</f>
        <v>#VALUE!</v>
      </c>
      <c r="AH1897" s="1" t="e">
        <f>($P1897/$DO$4)/((($Q1897/$DP$4)^2)/($R1897/$DQ$4))</f>
        <v>#VALUE!</v>
      </c>
      <c r="AI1897" t="s">
        <v>1664</v>
      </c>
      <c r="AJ1897">
        <v>412</v>
      </c>
      <c r="AK1897" s="21">
        <v>-224.395127538015</v>
      </c>
      <c r="AL1897" s="21">
        <v>9.969209968386869E+36</v>
      </c>
      <c r="AM1897" s="21">
        <v>4.7683802905289996</v>
      </c>
      <c r="AN1897" s="21">
        <v>4.7683802905289996</v>
      </c>
      <c r="AO1897" s="21">
        <v>207.22211319220199</v>
      </c>
      <c r="AP1897" s="21">
        <v>207.22211319220199</v>
      </c>
      <c r="AQ1897" s="21">
        <v>155.13603844020699</v>
      </c>
      <c r="AR1897" s="21">
        <v>155.13603844020699</v>
      </c>
      <c r="AS1897" s="21">
        <v>38.775365265555997</v>
      </c>
      <c r="AT1897" s="21">
        <v>38.775365265555997</v>
      </c>
      <c r="AU1897" s="21">
        <v>2.9743693331013601</v>
      </c>
      <c r="AV1897" s="21">
        <v>2.9743693331013601</v>
      </c>
      <c r="AW1897" s="21">
        <v>38.542612589960498</v>
      </c>
      <c r="AX1897" s="21">
        <v>38.542612589960498</v>
      </c>
      <c r="AY1897" s="21">
        <v>129.258794350523</v>
      </c>
      <c r="AZ1897" s="21">
        <v>129.258794350523</v>
      </c>
      <c r="BA1897" s="21">
        <v>2.7380550420802598</v>
      </c>
      <c r="BB1897" s="21">
        <v>2.7380550420802598</v>
      </c>
      <c r="BC1897" s="21">
        <v>3.7050252090978501E-11</v>
      </c>
      <c r="BD1897"/>
      <c r="BE1897"/>
      <c r="BF1897"/>
      <c r="BG1897"/>
      <c r="BH1897"/>
      <c r="BI1897"/>
      <c r="BJ1897"/>
      <c r="BK1897"/>
      <c r="BL1897"/>
      <c r="BM1897"/>
      <c r="BN1897"/>
    </row>
    <row r="1898" spans="1:66">
      <c r="A1898" s="4">
        <v>1896</v>
      </c>
      <c r="B1898" s="2" t="s">
        <v>1669</v>
      </c>
      <c r="C1898" s="2" t="s">
        <v>1668</v>
      </c>
      <c r="D1898" s="2" t="s">
        <v>1667</v>
      </c>
      <c r="E1898" s="2" t="s">
        <v>1666</v>
      </c>
      <c r="F1898" s="2" t="s">
        <v>2</v>
      </c>
      <c r="G1898" s="2" t="s">
        <v>1670</v>
      </c>
      <c r="H1898" s="4" t="s">
        <v>1075</v>
      </c>
      <c r="I1898" s="4" t="s">
        <v>1075</v>
      </c>
      <c r="J1898" s="4" t="s">
        <v>1075</v>
      </c>
      <c r="K1898" s="3">
        <v>145.47</v>
      </c>
      <c r="L1898" s="3">
        <v>40</v>
      </c>
      <c r="M1898" s="4">
        <v>4780</v>
      </c>
      <c r="N1898" s="3">
        <v>-5.35</v>
      </c>
      <c r="O1898" s="3" t="s">
        <v>2</v>
      </c>
      <c r="P1898" s="3" t="s">
        <v>2</v>
      </c>
      <c r="Q1898" s="3" t="s">
        <v>2</v>
      </c>
      <c r="R1898" s="3" t="s">
        <v>2</v>
      </c>
      <c r="S1898" s="3" t="s">
        <v>2</v>
      </c>
      <c r="T1898" s="3" t="s">
        <v>2</v>
      </c>
      <c r="U1898" s="3" t="s">
        <v>2</v>
      </c>
      <c r="V1898" s="3" t="s">
        <v>2</v>
      </c>
      <c r="W1898" s="3" t="s">
        <v>2</v>
      </c>
      <c r="X1898" s="3" t="s">
        <v>2</v>
      </c>
      <c r="Y1898" s="3" t="s">
        <v>2</v>
      </c>
      <c r="Z1898" s="3" t="s">
        <v>2</v>
      </c>
      <c r="AA1898" s="3" t="s">
        <v>2</v>
      </c>
      <c r="AB1898" s="3" t="s">
        <v>2</v>
      </c>
      <c r="AC1898" s="3" t="s">
        <v>2</v>
      </c>
      <c r="AD1898" s="2" t="s">
        <v>1</v>
      </c>
      <c r="AE1898" s="1" t="e">
        <f>($P1898/$DF$4)/((($Q1898/$DG$4)^2)/($R1898/$DH$4))</f>
        <v>#VALUE!</v>
      </c>
      <c r="AF1898" s="1" t="e">
        <f>($P1898/$DI$4)/((($Q1898/$DJ$4)^2)/($R1898/$DK$4))</f>
        <v>#VALUE!</v>
      </c>
      <c r="AG1898" s="1" t="e">
        <f>($P1898/$DL$4)/((($Q1898/$DM$4)^2)/($R1898/$DN$4))</f>
        <v>#VALUE!</v>
      </c>
      <c r="AH1898" s="1" t="e">
        <f>($P1898/$DO$4)/((($Q1898/$DP$4)^2)/($R1898/$DQ$4))</f>
        <v>#VALUE!</v>
      </c>
      <c r="AI1898" t="s">
        <v>1664</v>
      </c>
      <c r="AJ1898">
        <v>412</v>
      </c>
      <c r="AK1898" s="21">
        <v>-216.51770810666301</v>
      </c>
      <c r="AL1898" s="21">
        <v>9.969209968386869E+36</v>
      </c>
      <c r="AM1898" s="21">
        <v>4.1252200810805597</v>
      </c>
      <c r="AN1898" s="21">
        <v>4.1252200810805597</v>
      </c>
      <c r="AO1898" s="21">
        <v>179.26736705016401</v>
      </c>
      <c r="AP1898" s="21">
        <v>179.26736705016401</v>
      </c>
      <c r="AQ1898" s="21">
        <v>150.36771916928501</v>
      </c>
      <c r="AR1898" s="21">
        <v>150.36771916928501</v>
      </c>
      <c r="AS1898" s="21">
        <v>36.620738021187201</v>
      </c>
      <c r="AT1898" s="21">
        <v>36.620738021187201</v>
      </c>
      <c r="AU1898" s="21">
        <v>3.64994926763617</v>
      </c>
      <c r="AV1898" s="21">
        <v>3.64994926763617</v>
      </c>
      <c r="AW1898" s="21">
        <v>47.153551499739898</v>
      </c>
      <c r="AX1898" s="21">
        <v>47.153551499739898</v>
      </c>
      <c r="AY1898" s="21">
        <v>158.613790834051</v>
      </c>
      <c r="AZ1898" s="21">
        <v>158.613790834051</v>
      </c>
      <c r="BA1898" s="21">
        <v>2.57916021606197</v>
      </c>
      <c r="BB1898" s="21">
        <v>2.57916021606197</v>
      </c>
      <c r="BC1898" s="21">
        <v>3.7050252090978501E-11</v>
      </c>
      <c r="BD1898"/>
      <c r="BE1898"/>
      <c r="BF1898"/>
      <c r="BG1898"/>
      <c r="BH1898"/>
      <c r="BI1898"/>
      <c r="BJ1898"/>
      <c r="BK1898"/>
      <c r="BL1898"/>
      <c r="BM1898"/>
      <c r="BN1898"/>
    </row>
    <row r="1899" spans="1:66">
      <c r="A1899" s="4">
        <v>1897</v>
      </c>
      <c r="B1899" s="2" t="s">
        <v>1669</v>
      </c>
      <c r="C1899" s="2" t="s">
        <v>1668</v>
      </c>
      <c r="D1899" s="2" t="s">
        <v>1667</v>
      </c>
      <c r="E1899" s="2" t="s">
        <v>1666</v>
      </c>
      <c r="F1899" s="2" t="s">
        <v>2</v>
      </c>
      <c r="G1899" s="2" t="s">
        <v>1665</v>
      </c>
      <c r="H1899" s="4" t="s">
        <v>1075</v>
      </c>
      <c r="I1899" s="4" t="s">
        <v>1075</v>
      </c>
      <c r="J1899" s="4" t="s">
        <v>1075</v>
      </c>
      <c r="K1899" s="3">
        <v>145.47</v>
      </c>
      <c r="L1899" s="3">
        <v>40</v>
      </c>
      <c r="M1899" s="4">
        <v>5230</v>
      </c>
      <c r="N1899" s="3">
        <v>-4.62</v>
      </c>
      <c r="O1899" s="3" t="s">
        <v>2</v>
      </c>
      <c r="P1899" s="3" t="s">
        <v>2</v>
      </c>
      <c r="Q1899" s="3" t="s">
        <v>2</v>
      </c>
      <c r="R1899" s="3" t="s">
        <v>2</v>
      </c>
      <c r="S1899" s="3" t="s">
        <v>2</v>
      </c>
      <c r="T1899" s="3" t="s">
        <v>2</v>
      </c>
      <c r="U1899" s="3" t="s">
        <v>2</v>
      </c>
      <c r="V1899" s="3" t="s">
        <v>2</v>
      </c>
      <c r="W1899" s="3" t="s">
        <v>2</v>
      </c>
      <c r="X1899" s="3" t="s">
        <v>2</v>
      </c>
      <c r="Y1899" s="3" t="s">
        <v>2</v>
      </c>
      <c r="Z1899" s="3" t="s">
        <v>2</v>
      </c>
      <c r="AA1899" s="3" t="s">
        <v>2</v>
      </c>
      <c r="AB1899" s="3" t="s">
        <v>2</v>
      </c>
      <c r="AC1899" s="3" t="s">
        <v>2</v>
      </c>
      <c r="AD1899" s="2" t="s">
        <v>1</v>
      </c>
      <c r="AE1899" s="1" t="e">
        <f>($P1899/$DF$4)/((($Q1899/$DG$4)^2)/($R1899/$DH$4))</f>
        <v>#VALUE!</v>
      </c>
      <c r="AF1899" s="1" t="e">
        <f>($P1899/$DI$4)/((($Q1899/$DJ$4)^2)/($R1899/$DK$4))</f>
        <v>#VALUE!</v>
      </c>
      <c r="AG1899" s="1" t="e">
        <f>($P1899/$DL$4)/((($Q1899/$DM$4)^2)/($R1899/$DN$4))</f>
        <v>#VALUE!</v>
      </c>
      <c r="AH1899" s="1" t="e">
        <f>($P1899/$DO$4)/((($Q1899/$DP$4)^2)/($R1899/$DQ$4))</f>
        <v>#VALUE!</v>
      </c>
      <c r="AI1899" t="s">
        <v>1664</v>
      </c>
      <c r="AJ1899">
        <v>412</v>
      </c>
      <c r="AK1899" s="21">
        <v>-214.925445794837</v>
      </c>
      <c r="AL1899" s="21">
        <v>9.969209968386869E+36</v>
      </c>
      <c r="AM1899" s="21">
        <v>4.0842263820378699</v>
      </c>
      <c r="AN1899" s="21">
        <v>4.0842263820378699</v>
      </c>
      <c r="AO1899" s="21">
        <v>177.48631303501</v>
      </c>
      <c r="AP1899" s="21">
        <v>177.48631303501</v>
      </c>
      <c r="AQ1899" s="21">
        <v>148.352214398591</v>
      </c>
      <c r="AR1899" s="21">
        <v>148.352214398591</v>
      </c>
      <c r="AS1899" s="21">
        <v>36.3925216591877</v>
      </c>
      <c r="AT1899" s="21">
        <v>36.3925216591877</v>
      </c>
      <c r="AU1899" s="21">
        <v>3.7152284710303598</v>
      </c>
      <c r="AV1899" s="21">
        <v>3.7152284710303598</v>
      </c>
      <c r="AW1899" s="21">
        <v>47.7142308235168</v>
      </c>
      <c r="AX1899" s="21">
        <v>47.7142308235168</v>
      </c>
      <c r="AY1899" s="21">
        <v>161.45094341443399</v>
      </c>
      <c r="AZ1899" s="21">
        <v>161.45094341443399</v>
      </c>
      <c r="BA1899" s="21">
        <v>2.5605811696985499</v>
      </c>
      <c r="BB1899" s="21">
        <v>2.5605811696985499</v>
      </c>
      <c r="BC1899" s="21">
        <v>3.7050252090978501E-11</v>
      </c>
      <c r="BD1899"/>
      <c r="BE1899"/>
      <c r="BF1899"/>
      <c r="BG1899"/>
      <c r="BH1899"/>
      <c r="BI1899"/>
      <c r="BJ1899"/>
      <c r="BK1899"/>
      <c r="BL1899"/>
      <c r="BM1899"/>
      <c r="BN1899"/>
    </row>
    <row r="1900" spans="1:66" ht="25.2">
      <c r="A1900" s="4">
        <v>1898</v>
      </c>
      <c r="B1900" s="2" t="s">
        <v>1624</v>
      </c>
      <c r="C1900" s="2" t="s">
        <v>1623</v>
      </c>
      <c r="D1900" s="2" t="s">
        <v>1622</v>
      </c>
      <c r="E1900" s="2" t="s">
        <v>1621</v>
      </c>
      <c r="F1900" s="2" t="s">
        <v>1620</v>
      </c>
      <c r="G1900" s="2" t="s">
        <v>1663</v>
      </c>
      <c r="H1900" s="4">
        <v>8</v>
      </c>
      <c r="I1900" s="4">
        <v>8</v>
      </c>
      <c r="J1900" s="4">
        <v>1989</v>
      </c>
      <c r="K1900" s="3">
        <v>-49.3</v>
      </c>
      <c r="L1900" s="3">
        <v>1.45</v>
      </c>
      <c r="M1900" s="4">
        <v>2</v>
      </c>
      <c r="N1900" s="3" t="s">
        <v>1075</v>
      </c>
      <c r="O1900" s="3">
        <v>372.6</v>
      </c>
      <c r="P1900" s="3">
        <v>929.9</v>
      </c>
      <c r="Q1900" s="3" t="s">
        <v>2</v>
      </c>
      <c r="R1900" s="3">
        <v>579</v>
      </c>
      <c r="S1900" s="3">
        <v>146.1</v>
      </c>
      <c r="T1900" s="3">
        <v>34.979999999999997</v>
      </c>
      <c r="U1900" s="3">
        <v>150.30000000000001</v>
      </c>
      <c r="V1900" s="3" t="s">
        <v>2</v>
      </c>
      <c r="W1900" s="3">
        <v>129.80000000000001</v>
      </c>
      <c r="X1900" s="3" t="s">
        <v>2</v>
      </c>
      <c r="Y1900" s="3">
        <v>70.400000000000006</v>
      </c>
      <c r="Z1900" s="3" t="s">
        <v>2</v>
      </c>
      <c r="AA1900" s="3">
        <v>56.8</v>
      </c>
      <c r="AB1900" s="3">
        <v>7.25</v>
      </c>
      <c r="AC1900" s="3">
        <v>0.22</v>
      </c>
      <c r="AD1900" s="2" t="s">
        <v>1369</v>
      </c>
      <c r="AE1900" s="1" t="e">
        <f>($P1900/$DF$4)/((($Q1900/$DG$4)^2)/($R1900/$DH$4))</f>
        <v>#VALUE!</v>
      </c>
      <c r="AF1900" s="1" t="e">
        <f>($P1900/$DI$4)/((($Q1900/$DJ$4)^2)/($R1900/$DK$4))</f>
        <v>#VALUE!</v>
      </c>
      <c r="AG1900" s="1" t="e">
        <f>($P1900/$DL$4)/((($Q1900/$DM$4)^2)/($R1900/$DN$4))</f>
        <v>#VALUE!</v>
      </c>
      <c r="AH1900" s="1" t="e">
        <f>($P1900/$DO$4)/((($Q1900/$DP$4)^2)/($R1900/$DQ$4))</f>
        <v>#VALUE!</v>
      </c>
      <c r="AI1900" t="s">
        <v>1661</v>
      </c>
      <c r="AJ1900">
        <v>413</v>
      </c>
      <c r="AK1900" s="21">
        <v>-66.8873202995632</v>
      </c>
      <c r="AL1900" s="21">
        <v>126.591177262016</v>
      </c>
      <c r="AM1900" s="21">
        <v>-0.105220414244515</v>
      </c>
      <c r="AN1900" s="21">
        <v>-0.38996537279556798</v>
      </c>
      <c r="AO1900" s="21">
        <v>-4.5974732520136197</v>
      </c>
      <c r="AP1900" s="21">
        <v>-17.014720077260499</v>
      </c>
      <c r="AQ1900" s="21">
        <v>5.7930465850409298</v>
      </c>
      <c r="AR1900" s="21">
        <v>4.70100541444386</v>
      </c>
      <c r="AS1900" s="21">
        <v>1.5529738439531899</v>
      </c>
      <c r="AT1900" s="21">
        <v>2.2930874780346402</v>
      </c>
      <c r="AU1900" s="21">
        <v>4.7020214624965897</v>
      </c>
      <c r="AV1900" s="21">
        <v>4.7909733211292904</v>
      </c>
      <c r="AW1900" s="21">
        <v>102.282933300243</v>
      </c>
      <c r="AX1900" s="21">
        <v>108.70084925258899</v>
      </c>
      <c r="AY1900" s="21">
        <v>205.404421692076</v>
      </c>
      <c r="AZ1900" s="21">
        <v>209.03816911213701</v>
      </c>
      <c r="BA1900" s="21">
        <v>0.32903515277540002</v>
      </c>
      <c r="BB1900" s="21">
        <v>0.41438009752070198</v>
      </c>
      <c r="BC1900" s="21">
        <v>4.5602217418352601E-11</v>
      </c>
      <c r="BD1900"/>
      <c r="BE1900"/>
      <c r="BF1900"/>
      <c r="BG1900"/>
      <c r="BH1900"/>
      <c r="BI1900"/>
      <c r="BJ1900"/>
      <c r="BK1900"/>
      <c r="BL1900"/>
      <c r="BM1900"/>
      <c r="BN1900"/>
    </row>
    <row r="1901" spans="1:66" ht="25.2">
      <c r="A1901" s="4">
        <v>1899</v>
      </c>
      <c r="B1901" s="2" t="s">
        <v>1624</v>
      </c>
      <c r="C1901" s="2" t="s">
        <v>1623</v>
      </c>
      <c r="D1901" s="2" t="s">
        <v>1622</v>
      </c>
      <c r="E1901" s="2" t="s">
        <v>1621</v>
      </c>
      <c r="F1901" s="2" t="s">
        <v>1620</v>
      </c>
      <c r="G1901" s="2" t="s">
        <v>1662</v>
      </c>
      <c r="H1901" s="4">
        <v>8</v>
      </c>
      <c r="I1901" s="4">
        <v>8</v>
      </c>
      <c r="J1901" s="4">
        <v>1989</v>
      </c>
      <c r="K1901" s="3">
        <v>-49.3</v>
      </c>
      <c r="L1901" s="3">
        <v>1.45</v>
      </c>
      <c r="M1901" s="4">
        <v>2</v>
      </c>
      <c r="N1901" s="3" t="s">
        <v>1075</v>
      </c>
      <c r="O1901" s="3">
        <v>304.89999999999998</v>
      </c>
      <c r="P1901" s="3">
        <v>753.7</v>
      </c>
      <c r="Q1901" s="3" t="s">
        <v>2</v>
      </c>
      <c r="R1901" s="3">
        <v>470.9</v>
      </c>
      <c r="S1901" s="3">
        <v>122.9</v>
      </c>
      <c r="T1901" s="3">
        <v>29.82</v>
      </c>
      <c r="U1901" s="3">
        <v>137.4</v>
      </c>
      <c r="V1901" s="3" t="s">
        <v>2</v>
      </c>
      <c r="W1901" s="3">
        <v>111.3</v>
      </c>
      <c r="X1901" s="3" t="s">
        <v>2</v>
      </c>
      <c r="Y1901" s="3">
        <v>61.3</v>
      </c>
      <c r="Z1901" s="3" t="s">
        <v>2</v>
      </c>
      <c r="AA1901" s="3">
        <v>50.2</v>
      </c>
      <c r="AB1901" s="3">
        <v>6.44</v>
      </c>
      <c r="AC1901" s="3">
        <v>0.22</v>
      </c>
      <c r="AD1901" s="2" t="s">
        <v>1369</v>
      </c>
      <c r="AE1901" s="1" t="e">
        <f>($P1901/$DF$4)/((($Q1901/$DG$4)^2)/($R1901/$DH$4))</f>
        <v>#VALUE!</v>
      </c>
      <c r="AF1901" s="1" t="e">
        <f>($P1901/$DI$4)/((($Q1901/$DJ$4)^2)/($R1901/$DK$4))</f>
        <v>#VALUE!</v>
      </c>
      <c r="AG1901" s="1" t="e">
        <f>($P1901/$DL$4)/((($Q1901/$DM$4)^2)/($R1901/$DN$4))</f>
        <v>#VALUE!</v>
      </c>
      <c r="AH1901" s="1" t="e">
        <f>($P1901/$DO$4)/((($Q1901/$DP$4)^2)/($R1901/$DQ$4))</f>
        <v>#VALUE!</v>
      </c>
      <c r="AI1901" t="s">
        <v>1661</v>
      </c>
      <c r="AJ1901">
        <v>413</v>
      </c>
      <c r="AK1901" s="21">
        <v>-66.8873202995632</v>
      </c>
      <c r="AL1901" s="21">
        <v>126.591177262016</v>
      </c>
      <c r="AM1901" s="21">
        <v>-0.105220414244515</v>
      </c>
      <c r="AN1901" s="21">
        <v>-0.38996537279556798</v>
      </c>
      <c r="AO1901" s="21">
        <v>-4.5974732520136197</v>
      </c>
      <c r="AP1901" s="21">
        <v>-17.014720077260499</v>
      </c>
      <c r="AQ1901" s="21">
        <v>5.7930465850409298</v>
      </c>
      <c r="AR1901" s="21">
        <v>4.70100541444386</v>
      </c>
      <c r="AS1901" s="21">
        <v>1.5529738439531899</v>
      </c>
      <c r="AT1901" s="21">
        <v>2.2930874780346402</v>
      </c>
      <c r="AU1901" s="21">
        <v>4.7020214624965897</v>
      </c>
      <c r="AV1901" s="21">
        <v>4.7909733211292904</v>
      </c>
      <c r="AW1901" s="21">
        <v>102.282933300243</v>
      </c>
      <c r="AX1901" s="21">
        <v>108.70084925258899</v>
      </c>
      <c r="AY1901" s="21">
        <v>205.404421692076</v>
      </c>
      <c r="AZ1901" s="21">
        <v>209.03816911213701</v>
      </c>
      <c r="BA1901" s="21">
        <v>0.32903515277540002</v>
      </c>
      <c r="BB1901" s="21">
        <v>0.41438009752070198</v>
      </c>
      <c r="BC1901" s="21">
        <v>4.5602217418352601E-11</v>
      </c>
      <c r="BD1901"/>
      <c r="BE1901"/>
      <c r="BF1901"/>
      <c r="BG1901"/>
      <c r="BH1901"/>
      <c r="BI1901"/>
      <c r="BJ1901"/>
      <c r="BK1901"/>
      <c r="BL1901"/>
      <c r="BM1901"/>
      <c r="BN1901"/>
    </row>
    <row r="1902" spans="1:66" ht="25.2">
      <c r="A1902" s="4">
        <v>1900</v>
      </c>
      <c r="B1902" s="2" t="s">
        <v>1624</v>
      </c>
      <c r="C1902" s="2" t="s">
        <v>1623</v>
      </c>
      <c r="D1902" s="2" t="s">
        <v>1622</v>
      </c>
      <c r="E1902" s="2" t="s">
        <v>1621</v>
      </c>
      <c r="F1902" s="2" t="s">
        <v>1620</v>
      </c>
      <c r="G1902" s="2" t="s">
        <v>1660</v>
      </c>
      <c r="H1902" s="4">
        <v>8</v>
      </c>
      <c r="I1902" s="4">
        <v>8</v>
      </c>
      <c r="J1902" s="4">
        <v>1989</v>
      </c>
      <c r="K1902" s="3">
        <v>-49.25</v>
      </c>
      <c r="L1902" s="3">
        <v>1.68</v>
      </c>
      <c r="M1902" s="4">
        <v>2</v>
      </c>
      <c r="N1902" s="3" t="s">
        <v>1075</v>
      </c>
      <c r="O1902" s="3">
        <v>210.5</v>
      </c>
      <c r="P1902" s="3">
        <v>503.7</v>
      </c>
      <c r="Q1902" s="3" t="s">
        <v>2</v>
      </c>
      <c r="R1902" s="3">
        <v>345.8</v>
      </c>
      <c r="S1902" s="3">
        <v>84.2</v>
      </c>
      <c r="T1902" s="3">
        <v>20.04</v>
      </c>
      <c r="U1902" s="3">
        <v>94.5</v>
      </c>
      <c r="V1902" s="3" t="s">
        <v>2</v>
      </c>
      <c r="W1902" s="3">
        <v>72.3</v>
      </c>
      <c r="X1902" s="3" t="s">
        <v>2</v>
      </c>
      <c r="Y1902" s="3">
        <v>39.4</v>
      </c>
      <c r="Z1902" s="3" t="s">
        <v>2</v>
      </c>
      <c r="AA1902" s="3">
        <v>32</v>
      </c>
      <c r="AB1902" s="3">
        <v>3.8</v>
      </c>
      <c r="AC1902" s="3">
        <v>0.22</v>
      </c>
      <c r="AD1902" s="2" t="s">
        <v>1369</v>
      </c>
      <c r="AE1902" s="1" t="e">
        <f>($P1902/$DF$4)/((($Q1902/$DG$4)^2)/($R1902/$DH$4))</f>
        <v>#VALUE!</v>
      </c>
      <c r="AF1902" s="1" t="e">
        <f>($P1902/$DI$4)/((($Q1902/$DJ$4)^2)/($R1902/$DK$4))</f>
        <v>#VALUE!</v>
      </c>
      <c r="AG1902" s="1" t="e">
        <f>($P1902/$DL$4)/((($Q1902/$DM$4)^2)/($R1902/$DN$4))</f>
        <v>#VALUE!</v>
      </c>
      <c r="AH1902" s="1" t="e">
        <f>($P1902/$DO$4)/((($Q1902/$DP$4)^2)/($R1902/$DQ$4))</f>
        <v>#VALUE!</v>
      </c>
      <c r="AI1902" t="s">
        <v>1659</v>
      </c>
      <c r="AJ1902">
        <v>414</v>
      </c>
      <c r="AK1902" s="21">
        <v>-67.049864425532604</v>
      </c>
      <c r="AL1902" s="21">
        <v>126.65430015798199</v>
      </c>
      <c r="AM1902" s="21">
        <v>-9.7946729277252897E-2</v>
      </c>
      <c r="AN1902" s="21">
        <v>-0.36484186620800901</v>
      </c>
      <c r="AO1902" s="21">
        <v>-4.2795717949809298</v>
      </c>
      <c r="AP1902" s="21">
        <v>-15.918834514255099</v>
      </c>
      <c r="AQ1902" s="21">
        <v>5.7171876223934603</v>
      </c>
      <c r="AR1902" s="21">
        <v>4.7445765755078</v>
      </c>
      <c r="AS1902" s="21">
        <v>1.44779878614264</v>
      </c>
      <c r="AT1902" s="21">
        <v>2.1397479053331798</v>
      </c>
      <c r="AU1902" s="21">
        <v>4.6970150686059098</v>
      </c>
      <c r="AV1902" s="21">
        <v>4.7841524353342599</v>
      </c>
      <c r="AW1902" s="21">
        <v>102.12539712650501</v>
      </c>
      <c r="AX1902" s="21">
        <v>108.141167799264</v>
      </c>
      <c r="AY1902" s="21">
        <v>205.17338351938099</v>
      </c>
      <c r="AZ1902" s="21">
        <v>208.74801399922001</v>
      </c>
      <c r="BA1902" s="21">
        <v>0.32247638168266002</v>
      </c>
      <c r="BB1902" s="21">
        <v>0.40297582163593998</v>
      </c>
      <c r="BC1902" s="21">
        <v>4.6436577543433601E-11</v>
      </c>
      <c r="BD1902"/>
      <c r="BE1902"/>
      <c r="BF1902"/>
      <c r="BG1902"/>
      <c r="BH1902"/>
      <c r="BI1902"/>
      <c r="BJ1902"/>
      <c r="BK1902"/>
      <c r="BL1902"/>
      <c r="BM1902"/>
      <c r="BN1902"/>
    </row>
    <row r="1903" spans="1:66" ht="25.2">
      <c r="A1903" s="4">
        <v>1901</v>
      </c>
      <c r="B1903" s="2" t="s">
        <v>1624</v>
      </c>
      <c r="C1903" s="2" t="s">
        <v>1623</v>
      </c>
      <c r="D1903" s="2" t="s">
        <v>1622</v>
      </c>
      <c r="E1903" s="2" t="s">
        <v>1621</v>
      </c>
      <c r="F1903" s="2" t="s">
        <v>1620</v>
      </c>
      <c r="G1903" s="2" t="s">
        <v>1658</v>
      </c>
      <c r="H1903" s="4">
        <v>8</v>
      </c>
      <c r="I1903" s="4">
        <v>8</v>
      </c>
      <c r="J1903" s="4">
        <v>1989</v>
      </c>
      <c r="K1903" s="3">
        <v>-50</v>
      </c>
      <c r="L1903" s="3">
        <v>1.86</v>
      </c>
      <c r="M1903" s="4">
        <v>2</v>
      </c>
      <c r="N1903" s="3" t="s">
        <v>1075</v>
      </c>
      <c r="O1903" s="3">
        <v>22.8</v>
      </c>
      <c r="P1903" s="3">
        <v>36.6</v>
      </c>
      <c r="Q1903" s="3" t="s">
        <v>2</v>
      </c>
      <c r="R1903" s="3">
        <v>33.5</v>
      </c>
      <c r="S1903" s="3">
        <v>9.3000000000000007</v>
      </c>
      <c r="T1903" s="3">
        <v>2.4900000000000002</v>
      </c>
      <c r="U1903" s="3">
        <v>13.3</v>
      </c>
      <c r="V1903" s="3" t="s">
        <v>2</v>
      </c>
      <c r="W1903" s="3" t="s">
        <v>2</v>
      </c>
      <c r="X1903" s="3" t="s">
        <v>2</v>
      </c>
      <c r="Y1903" s="3" t="s">
        <v>2</v>
      </c>
      <c r="Z1903" s="3" t="s">
        <v>2</v>
      </c>
      <c r="AA1903" s="3" t="s">
        <v>2</v>
      </c>
      <c r="AB1903" s="3" t="s">
        <v>2</v>
      </c>
      <c r="AC1903" s="3">
        <v>0.22</v>
      </c>
      <c r="AD1903" s="2" t="s">
        <v>1369</v>
      </c>
      <c r="AE1903" s="1" t="e">
        <f>($P1903/$DF$4)/((($Q1903/$DG$4)^2)/($R1903/$DH$4))</f>
        <v>#VALUE!</v>
      </c>
      <c r="AF1903" s="1" t="e">
        <f>($P1903/$DI$4)/((($Q1903/$DJ$4)^2)/($R1903/$DK$4))</f>
        <v>#VALUE!</v>
      </c>
      <c r="AG1903" s="1" t="e">
        <f>($P1903/$DL$4)/((($Q1903/$DM$4)^2)/($R1903/$DN$4))</f>
        <v>#VALUE!</v>
      </c>
      <c r="AH1903" s="1" t="e">
        <f>($P1903/$DO$4)/((($Q1903/$DP$4)^2)/($R1903/$DQ$4))</f>
        <v>#VALUE!</v>
      </c>
      <c r="AI1903" t="s">
        <v>1629</v>
      </c>
      <c r="AJ1903">
        <v>415</v>
      </c>
      <c r="AK1903" s="21">
        <v>-67.268027968981997</v>
      </c>
      <c r="AL1903" s="21">
        <v>126.61946007191101</v>
      </c>
      <c r="AM1903" s="21">
        <v>-8.4883658915758206E-2</v>
      </c>
      <c r="AN1903" s="21">
        <v>-0.38759953135978897</v>
      </c>
      <c r="AO1903" s="21">
        <v>-3.7097693858671899</v>
      </c>
      <c r="AP1903" s="21">
        <v>-16.911503174818101</v>
      </c>
      <c r="AQ1903" s="21">
        <v>6.6379761177621202</v>
      </c>
      <c r="AR1903" s="21">
        <v>4.8500535934727402</v>
      </c>
      <c r="AS1903" s="21">
        <v>1.59602403640747</v>
      </c>
      <c r="AT1903" s="21">
        <v>2.3932078765310898</v>
      </c>
      <c r="AU1903" s="21">
        <v>4.7092431127966901</v>
      </c>
      <c r="AV1903" s="21">
        <v>4.8054958222552102</v>
      </c>
      <c r="AW1903" s="21">
        <v>101.841627527749</v>
      </c>
      <c r="AX1903" s="21">
        <v>108.66371474400999</v>
      </c>
      <c r="AY1903" s="21">
        <v>205.72218115318699</v>
      </c>
      <c r="AZ1903" s="21">
        <v>209.678090380577</v>
      </c>
      <c r="BA1903" s="21">
        <v>0.35274538475711198</v>
      </c>
      <c r="BB1903" s="21">
        <v>0.43627498580769802</v>
      </c>
      <c r="BC1903" s="21">
        <v>5.0876832786125302E-11</v>
      </c>
      <c r="BD1903"/>
      <c r="BE1903"/>
      <c r="BF1903"/>
      <c r="BG1903"/>
      <c r="BH1903"/>
      <c r="BI1903"/>
      <c r="BJ1903"/>
      <c r="BK1903"/>
      <c r="BL1903"/>
      <c r="BM1903"/>
      <c r="BN1903"/>
    </row>
    <row r="1904" spans="1:66" ht="25.2">
      <c r="A1904" s="4">
        <v>1902</v>
      </c>
      <c r="B1904" s="2" t="s">
        <v>1624</v>
      </c>
      <c r="C1904" s="2" t="s">
        <v>1623</v>
      </c>
      <c r="D1904" s="2" t="s">
        <v>1622</v>
      </c>
      <c r="E1904" s="2" t="s">
        <v>1621</v>
      </c>
      <c r="F1904" s="2" t="s">
        <v>1620</v>
      </c>
      <c r="G1904" s="2" t="s">
        <v>1657</v>
      </c>
      <c r="H1904" s="4">
        <v>8</v>
      </c>
      <c r="I1904" s="4">
        <v>8</v>
      </c>
      <c r="J1904" s="4">
        <v>1989</v>
      </c>
      <c r="K1904" s="3">
        <v>-50.47</v>
      </c>
      <c r="L1904" s="3">
        <v>3.29</v>
      </c>
      <c r="M1904" s="4">
        <v>2</v>
      </c>
      <c r="N1904" s="3" t="s">
        <v>1075</v>
      </c>
      <c r="O1904" s="3">
        <v>20.6</v>
      </c>
      <c r="P1904" s="3">
        <v>34.6</v>
      </c>
      <c r="Q1904" s="3" t="s">
        <v>2</v>
      </c>
      <c r="R1904" s="3">
        <v>29.4</v>
      </c>
      <c r="S1904" s="3">
        <v>8.6999999999999993</v>
      </c>
      <c r="T1904" s="3">
        <v>2.4</v>
      </c>
      <c r="U1904" s="3">
        <v>13</v>
      </c>
      <c r="V1904" s="3" t="s">
        <v>2</v>
      </c>
      <c r="W1904" s="3">
        <v>12.7</v>
      </c>
      <c r="X1904" s="3" t="s">
        <v>2</v>
      </c>
      <c r="Y1904" s="3">
        <v>8.6999999999999993</v>
      </c>
      <c r="Z1904" s="3" t="s">
        <v>2</v>
      </c>
      <c r="AA1904" s="3">
        <v>7.8</v>
      </c>
      <c r="AB1904" s="3">
        <v>1.07</v>
      </c>
      <c r="AC1904" s="3">
        <v>0.22</v>
      </c>
      <c r="AD1904" s="2" t="s">
        <v>1369</v>
      </c>
      <c r="AE1904" s="1" t="e">
        <f>($P1904/$DF$4)/((($Q1904/$DG$4)^2)/($R1904/$DH$4))</f>
        <v>#VALUE!</v>
      </c>
      <c r="AF1904" s="1" t="e">
        <f>($P1904/$DI$4)/((($Q1904/$DJ$4)^2)/($R1904/$DK$4))</f>
        <v>#VALUE!</v>
      </c>
      <c r="AG1904" s="1" t="e">
        <f>($P1904/$DL$4)/((($Q1904/$DM$4)^2)/($R1904/$DN$4))</f>
        <v>#VALUE!</v>
      </c>
      <c r="AH1904" s="1" t="e">
        <f>($P1904/$DO$4)/((($Q1904/$DP$4)^2)/($R1904/$DQ$4))</f>
        <v>#VALUE!</v>
      </c>
      <c r="AI1904" t="s">
        <v>1625</v>
      </c>
      <c r="AJ1904">
        <v>416</v>
      </c>
      <c r="AK1904" s="21">
        <v>-68.274614980731101</v>
      </c>
      <c r="AL1904" s="21">
        <v>127.23593130011299</v>
      </c>
      <c r="AM1904" s="21">
        <v>-4.5129827849960398E-2</v>
      </c>
      <c r="AN1904" s="21">
        <v>-0.22361368137346199</v>
      </c>
      <c r="AO1904" s="21">
        <v>-1.97085908244484</v>
      </c>
      <c r="AP1904" s="21">
        <v>-9.7580788215969392</v>
      </c>
      <c r="AQ1904" s="21">
        <v>6.3671246479195602</v>
      </c>
      <c r="AR1904" s="21">
        <v>5.3632311171074996</v>
      </c>
      <c r="AS1904" s="21">
        <v>0.84626902709922303</v>
      </c>
      <c r="AT1904" s="21">
        <v>1.23054208062169</v>
      </c>
      <c r="AU1904" s="21">
        <v>4.6783170907866802</v>
      </c>
      <c r="AV1904" s="21">
        <v>4.7653816759485599</v>
      </c>
      <c r="AW1904" s="21">
        <v>100.990757576311</v>
      </c>
      <c r="AX1904" s="21">
        <v>105.01595093719099</v>
      </c>
      <c r="AY1904" s="21">
        <v>204.28960899700701</v>
      </c>
      <c r="AZ1904" s="21">
        <v>208.003125060927</v>
      </c>
      <c r="BA1904" s="21">
        <v>0.29771298205222901</v>
      </c>
      <c r="BB1904" s="21">
        <v>0.34689200945639298</v>
      </c>
      <c r="BC1904" s="21">
        <v>5.8781191792140103E-11</v>
      </c>
      <c r="BD1904"/>
      <c r="BE1904"/>
      <c r="BF1904"/>
      <c r="BG1904"/>
      <c r="BH1904"/>
      <c r="BI1904"/>
      <c r="BJ1904"/>
      <c r="BK1904"/>
      <c r="BL1904"/>
      <c r="BM1904"/>
      <c r="BN1904"/>
    </row>
    <row r="1905" spans="1:66" ht="25.2">
      <c r="A1905" s="4">
        <v>1903</v>
      </c>
      <c r="B1905" s="2" t="s">
        <v>1624</v>
      </c>
      <c r="C1905" s="2" t="s">
        <v>1623</v>
      </c>
      <c r="D1905" s="2" t="s">
        <v>1622</v>
      </c>
      <c r="E1905" s="2" t="s">
        <v>1621</v>
      </c>
      <c r="F1905" s="2" t="s">
        <v>1620</v>
      </c>
      <c r="G1905" s="2" t="s">
        <v>1656</v>
      </c>
      <c r="H1905" s="4">
        <v>8</v>
      </c>
      <c r="I1905" s="4">
        <v>8</v>
      </c>
      <c r="J1905" s="4">
        <v>1989</v>
      </c>
      <c r="K1905" s="3">
        <v>-49.08</v>
      </c>
      <c r="L1905" s="3">
        <v>2.6</v>
      </c>
      <c r="M1905" s="4">
        <v>2</v>
      </c>
      <c r="N1905" s="3" t="s">
        <v>1075</v>
      </c>
      <c r="O1905" s="3">
        <v>17.899999999999999</v>
      </c>
      <c r="P1905" s="3">
        <v>29</v>
      </c>
      <c r="Q1905" s="3" t="s">
        <v>2</v>
      </c>
      <c r="R1905" s="3">
        <v>26.3</v>
      </c>
      <c r="S1905" s="3">
        <v>7.6</v>
      </c>
      <c r="T1905" s="3">
        <v>2.08</v>
      </c>
      <c r="U1905" s="3">
        <v>11.1</v>
      </c>
      <c r="V1905" s="3" t="s">
        <v>2</v>
      </c>
      <c r="W1905" s="3">
        <v>11.2</v>
      </c>
      <c r="X1905" s="3" t="s">
        <v>2</v>
      </c>
      <c r="Y1905" s="3">
        <v>7.7</v>
      </c>
      <c r="Z1905" s="3" t="s">
        <v>2</v>
      </c>
      <c r="AA1905" s="3">
        <v>6.9</v>
      </c>
      <c r="AB1905" s="3">
        <v>0.96</v>
      </c>
      <c r="AC1905" s="3">
        <v>0.22</v>
      </c>
      <c r="AD1905" s="2" t="s">
        <v>1369</v>
      </c>
      <c r="AE1905" s="1" t="e">
        <f>($P1905/$DF$4)/((($Q1905/$DG$4)^2)/($R1905/$DH$4))</f>
        <v>#VALUE!</v>
      </c>
      <c r="AF1905" s="1" t="e">
        <f>($P1905/$DI$4)/((($Q1905/$DJ$4)^2)/($R1905/$DK$4))</f>
        <v>#VALUE!</v>
      </c>
      <c r="AG1905" s="1" t="e">
        <f>($P1905/$DL$4)/((($Q1905/$DM$4)^2)/($R1905/$DN$4))</f>
        <v>#VALUE!</v>
      </c>
      <c r="AH1905" s="1" t="e">
        <f>($P1905/$DO$4)/((($Q1905/$DP$4)^2)/($R1905/$DQ$4))</f>
        <v>#VALUE!</v>
      </c>
      <c r="AI1905" t="s">
        <v>1655</v>
      </c>
      <c r="AJ1905">
        <v>417</v>
      </c>
      <c r="AK1905" s="21">
        <v>-67.733867780222994</v>
      </c>
      <c r="AL1905" s="21">
        <v>126.837760069876</v>
      </c>
      <c r="AM1905" s="21">
        <v>-6.8632474585125905E-2</v>
      </c>
      <c r="AN1905" s="21">
        <v>-0.28796791195346599</v>
      </c>
      <c r="AO1905" s="21">
        <v>-2.9971566495462598</v>
      </c>
      <c r="AP1905" s="21">
        <v>-12.564836153971999</v>
      </c>
      <c r="AQ1905" s="21">
        <v>5.6699130419680897</v>
      </c>
      <c r="AR1905" s="21">
        <v>4.7547049452965702</v>
      </c>
      <c r="AS1905" s="21">
        <v>1.0711013356060299</v>
      </c>
      <c r="AT1905" s="21">
        <v>1.5523737998202201</v>
      </c>
      <c r="AU1905" s="21">
        <v>4.6910383241218403</v>
      </c>
      <c r="AV1905" s="21">
        <v>4.7735972697274702</v>
      </c>
      <c r="AW1905" s="21">
        <v>101.499883995725</v>
      </c>
      <c r="AX1905" s="21">
        <v>106.443978193852</v>
      </c>
      <c r="AY1905" s="21">
        <v>204.84389153552399</v>
      </c>
      <c r="AZ1905" s="21">
        <v>208.30712251144001</v>
      </c>
      <c r="BA1905" s="21">
        <v>0.30007325152033298</v>
      </c>
      <c r="BB1905" s="21">
        <v>0.34557942851593598</v>
      </c>
      <c r="BC1905" s="21">
        <v>5.0071839806633999E-11</v>
      </c>
      <c r="BD1905"/>
      <c r="BE1905"/>
      <c r="BF1905"/>
      <c r="BG1905"/>
      <c r="BH1905"/>
      <c r="BI1905"/>
      <c r="BJ1905"/>
      <c r="BK1905"/>
      <c r="BL1905"/>
      <c r="BM1905"/>
      <c r="BN1905"/>
    </row>
    <row r="1906" spans="1:66" ht="25.2">
      <c r="A1906" s="4">
        <v>1904</v>
      </c>
      <c r="B1906" s="2" t="s">
        <v>1624</v>
      </c>
      <c r="C1906" s="2" t="s">
        <v>1623</v>
      </c>
      <c r="D1906" s="2" t="s">
        <v>1622</v>
      </c>
      <c r="E1906" s="2" t="s">
        <v>1621</v>
      </c>
      <c r="F1906" s="2" t="s">
        <v>1620</v>
      </c>
      <c r="G1906" s="2" t="s">
        <v>1654</v>
      </c>
      <c r="H1906" s="4">
        <v>8</v>
      </c>
      <c r="I1906" s="4">
        <v>8</v>
      </c>
      <c r="J1906" s="4">
        <v>1989</v>
      </c>
      <c r="K1906" s="3">
        <v>-49.19</v>
      </c>
      <c r="L1906" s="3">
        <v>2.4500000000000002</v>
      </c>
      <c r="M1906" s="4">
        <v>2</v>
      </c>
      <c r="N1906" s="3" t="s">
        <v>1075</v>
      </c>
      <c r="O1906" s="3">
        <v>20.100000000000001</v>
      </c>
      <c r="P1906" s="3">
        <v>31.2</v>
      </c>
      <c r="Q1906" s="3" t="s">
        <v>2</v>
      </c>
      <c r="R1906" s="3">
        <v>27.7</v>
      </c>
      <c r="S1906" s="3">
        <v>8</v>
      </c>
      <c r="T1906" s="3">
        <v>2.21</v>
      </c>
      <c r="U1906" s="3">
        <v>11.9</v>
      </c>
      <c r="V1906" s="3" t="s">
        <v>2</v>
      </c>
      <c r="W1906" s="3">
        <v>12.3</v>
      </c>
      <c r="X1906" s="3" t="s">
        <v>2</v>
      </c>
      <c r="Y1906" s="3">
        <v>8.9</v>
      </c>
      <c r="Z1906" s="3" t="s">
        <v>2</v>
      </c>
      <c r="AA1906" s="3">
        <v>7.8</v>
      </c>
      <c r="AB1906" s="3">
        <v>1.07</v>
      </c>
      <c r="AC1906" s="3">
        <v>0.22</v>
      </c>
      <c r="AD1906" s="2" t="s">
        <v>1369</v>
      </c>
      <c r="AE1906" s="1" t="e">
        <f>($P1906/$DF$4)/((($Q1906/$DG$4)^2)/($R1906/$DH$4))</f>
        <v>#VALUE!</v>
      </c>
      <c r="AF1906" s="1" t="e">
        <f>($P1906/$DI$4)/((($Q1906/$DJ$4)^2)/($R1906/$DK$4))</f>
        <v>#VALUE!</v>
      </c>
      <c r="AG1906" s="1" t="e">
        <f>($P1906/$DL$4)/((($Q1906/$DM$4)^2)/($R1906/$DN$4))</f>
        <v>#VALUE!</v>
      </c>
      <c r="AH1906" s="1" t="e">
        <f>($P1906/$DO$4)/((($Q1906/$DP$4)^2)/($R1906/$DQ$4))</f>
        <v>#VALUE!</v>
      </c>
      <c r="AI1906" t="s">
        <v>1618</v>
      </c>
      <c r="AJ1906">
        <v>418</v>
      </c>
      <c r="AK1906" s="21">
        <v>-67.653416395860106</v>
      </c>
      <c r="AL1906" s="21">
        <v>126.810260784102</v>
      </c>
      <c r="AM1906" s="21">
        <v>-6.9911004692731704E-2</v>
      </c>
      <c r="AN1906" s="21">
        <v>-0.29159348993877698</v>
      </c>
      <c r="AO1906" s="21">
        <v>-3.0537050853424401</v>
      </c>
      <c r="AP1906" s="21">
        <v>-12.723513009125099</v>
      </c>
      <c r="AQ1906" s="21">
        <v>5.6806106931710003</v>
      </c>
      <c r="AR1906" s="21">
        <v>4.7934203606203596</v>
      </c>
      <c r="AS1906" s="21">
        <v>1.10333444510363</v>
      </c>
      <c r="AT1906" s="21">
        <v>1.61208221605987</v>
      </c>
      <c r="AU1906" s="21">
        <v>4.6880456006625497</v>
      </c>
      <c r="AV1906" s="21">
        <v>4.7686877386235</v>
      </c>
      <c r="AW1906" s="21">
        <v>101.51557656154201</v>
      </c>
      <c r="AX1906" s="21">
        <v>106.51174383242299</v>
      </c>
      <c r="AY1906" s="21">
        <v>204.727381115203</v>
      </c>
      <c r="AZ1906" s="21">
        <v>208.08900420644099</v>
      </c>
      <c r="BA1906" s="21">
        <v>0.30674006340055399</v>
      </c>
      <c r="BB1906" s="21">
        <v>0.35918562420389899</v>
      </c>
      <c r="BC1906" s="21">
        <v>4.8713296687114199E-11</v>
      </c>
      <c r="BD1906"/>
      <c r="BE1906"/>
      <c r="BF1906"/>
      <c r="BG1906"/>
      <c r="BH1906"/>
      <c r="BI1906"/>
      <c r="BJ1906"/>
      <c r="BK1906"/>
      <c r="BL1906"/>
      <c r="BM1906"/>
      <c r="BN1906"/>
    </row>
    <row r="1907" spans="1:66" ht="25.2">
      <c r="A1907" s="4">
        <v>1905</v>
      </c>
      <c r="B1907" s="2" t="s">
        <v>1624</v>
      </c>
      <c r="C1907" s="2" t="s">
        <v>1623</v>
      </c>
      <c r="D1907" s="2" t="s">
        <v>1622</v>
      </c>
      <c r="E1907" s="2" t="s">
        <v>1621</v>
      </c>
      <c r="F1907" s="2" t="s">
        <v>1620</v>
      </c>
      <c r="G1907" s="2" t="s">
        <v>1653</v>
      </c>
      <c r="H1907" s="4">
        <v>8</v>
      </c>
      <c r="I1907" s="4">
        <v>8</v>
      </c>
      <c r="J1907" s="4">
        <v>1989</v>
      </c>
      <c r="K1907" s="3">
        <v>-49.19</v>
      </c>
      <c r="L1907" s="3">
        <v>2.4500000000000002</v>
      </c>
      <c r="M1907" s="4">
        <v>2</v>
      </c>
      <c r="N1907" s="3" t="s">
        <v>1075</v>
      </c>
      <c r="O1907" s="3">
        <v>22.6</v>
      </c>
      <c r="P1907" s="3">
        <v>34.5</v>
      </c>
      <c r="Q1907" s="3" t="s">
        <v>2</v>
      </c>
      <c r="R1907" s="3">
        <v>28.2</v>
      </c>
      <c r="S1907" s="3">
        <v>7.5</v>
      </c>
      <c r="T1907" s="3" t="s">
        <v>2</v>
      </c>
      <c r="U1907" s="3">
        <v>12.2</v>
      </c>
      <c r="V1907" s="3" t="s">
        <v>2</v>
      </c>
      <c r="W1907" s="3">
        <v>12.1</v>
      </c>
      <c r="X1907" s="3" t="s">
        <v>2</v>
      </c>
      <c r="Y1907" s="3">
        <v>8.8000000000000007</v>
      </c>
      <c r="Z1907" s="3" t="s">
        <v>2</v>
      </c>
      <c r="AA1907" s="3">
        <v>7.7</v>
      </c>
      <c r="AB1907" s="3">
        <v>1.1000000000000001</v>
      </c>
      <c r="AC1907" s="3">
        <v>0.22</v>
      </c>
      <c r="AD1907" s="2" t="s">
        <v>1369</v>
      </c>
      <c r="AE1907" s="1" t="e">
        <f>($P1907/$DF$4)/((($Q1907/$DG$4)^2)/($R1907/$DH$4))</f>
        <v>#VALUE!</v>
      </c>
      <c r="AF1907" s="1" t="e">
        <f>($P1907/$DI$4)/((($Q1907/$DJ$4)^2)/($R1907/$DK$4))</f>
        <v>#VALUE!</v>
      </c>
      <c r="AG1907" s="1" t="e">
        <f>($P1907/$DL$4)/((($Q1907/$DM$4)^2)/($R1907/$DN$4))</f>
        <v>#VALUE!</v>
      </c>
      <c r="AH1907" s="1" t="e">
        <f>($P1907/$DO$4)/((($Q1907/$DP$4)^2)/($R1907/$DQ$4))</f>
        <v>#VALUE!</v>
      </c>
      <c r="AI1907" t="s">
        <v>1618</v>
      </c>
      <c r="AJ1907">
        <v>418</v>
      </c>
      <c r="AK1907" s="21">
        <v>-67.653416395860106</v>
      </c>
      <c r="AL1907" s="21">
        <v>126.810260784102</v>
      </c>
      <c r="AM1907" s="21">
        <v>-6.9911004692731704E-2</v>
      </c>
      <c r="AN1907" s="21">
        <v>-0.29159348993877698</v>
      </c>
      <c r="AO1907" s="21">
        <v>-3.0537050853424401</v>
      </c>
      <c r="AP1907" s="21">
        <v>-12.723513009125099</v>
      </c>
      <c r="AQ1907" s="21">
        <v>5.6806106931710003</v>
      </c>
      <c r="AR1907" s="21">
        <v>4.7934203606203596</v>
      </c>
      <c r="AS1907" s="21">
        <v>1.10333444510363</v>
      </c>
      <c r="AT1907" s="21">
        <v>1.61208221605987</v>
      </c>
      <c r="AU1907" s="21">
        <v>4.6880456006625497</v>
      </c>
      <c r="AV1907" s="21">
        <v>4.7686877386235</v>
      </c>
      <c r="AW1907" s="21">
        <v>101.51557656154201</v>
      </c>
      <c r="AX1907" s="21">
        <v>106.51174383242299</v>
      </c>
      <c r="AY1907" s="21">
        <v>204.727381115203</v>
      </c>
      <c r="AZ1907" s="21">
        <v>208.08900420644099</v>
      </c>
      <c r="BA1907" s="21">
        <v>0.30674006340055399</v>
      </c>
      <c r="BB1907" s="21">
        <v>0.35918562420389899</v>
      </c>
      <c r="BC1907" s="21">
        <v>4.8713296687114199E-11</v>
      </c>
      <c r="BD1907"/>
      <c r="BE1907"/>
      <c r="BF1907"/>
      <c r="BG1907"/>
      <c r="BH1907"/>
      <c r="BI1907"/>
      <c r="BJ1907"/>
      <c r="BK1907"/>
      <c r="BL1907"/>
      <c r="BM1907"/>
      <c r="BN1907"/>
    </row>
    <row r="1908" spans="1:66" ht="25.2">
      <c r="A1908" s="4">
        <v>1906</v>
      </c>
      <c r="B1908" s="2" t="s">
        <v>1624</v>
      </c>
      <c r="C1908" s="2" t="s">
        <v>1623</v>
      </c>
      <c r="D1908" s="2" t="s">
        <v>1622</v>
      </c>
      <c r="E1908" s="2" t="s">
        <v>1621</v>
      </c>
      <c r="F1908" s="2" t="s">
        <v>1620</v>
      </c>
      <c r="G1908" s="2" t="s">
        <v>1652</v>
      </c>
      <c r="H1908" s="4">
        <v>8</v>
      </c>
      <c r="I1908" s="4">
        <v>8</v>
      </c>
      <c r="J1908" s="4">
        <v>1989</v>
      </c>
      <c r="K1908" s="3">
        <v>-48.36</v>
      </c>
      <c r="L1908" s="3">
        <v>2.59</v>
      </c>
      <c r="M1908" s="4">
        <v>2</v>
      </c>
      <c r="N1908" s="3" t="s">
        <v>1075</v>
      </c>
      <c r="O1908" s="3">
        <v>27.5</v>
      </c>
      <c r="P1908" s="3">
        <v>38.200000000000003</v>
      </c>
      <c r="Q1908" s="3" t="s">
        <v>2</v>
      </c>
      <c r="R1908" s="3">
        <v>30.7</v>
      </c>
      <c r="S1908" s="3">
        <v>7.7</v>
      </c>
      <c r="T1908" s="3">
        <v>2.0299999999999998</v>
      </c>
      <c r="U1908" s="3">
        <v>12.1</v>
      </c>
      <c r="V1908" s="3" t="s">
        <v>2</v>
      </c>
      <c r="W1908" s="3" t="s">
        <v>2</v>
      </c>
      <c r="X1908" s="3" t="s">
        <v>2</v>
      </c>
      <c r="Y1908" s="3" t="s">
        <v>2</v>
      </c>
      <c r="Z1908" s="3" t="s">
        <v>2</v>
      </c>
      <c r="AA1908" s="3" t="s">
        <v>2</v>
      </c>
      <c r="AB1908" s="3" t="s">
        <v>2</v>
      </c>
      <c r="AC1908" s="3">
        <v>0.22</v>
      </c>
      <c r="AD1908" s="2" t="s">
        <v>1369</v>
      </c>
      <c r="AE1908" s="1" t="e">
        <f>($P1908/$DF$4)/((($Q1908/$DG$4)^2)/($R1908/$DH$4))</f>
        <v>#VALUE!</v>
      </c>
      <c r="AF1908" s="1" t="e">
        <f>($P1908/$DI$4)/((($Q1908/$DJ$4)^2)/($R1908/$DK$4))</f>
        <v>#VALUE!</v>
      </c>
      <c r="AG1908" s="1" t="e">
        <f>($P1908/$DL$4)/((($Q1908/$DM$4)^2)/($R1908/$DN$4))</f>
        <v>#VALUE!</v>
      </c>
      <c r="AH1908" s="1" t="e">
        <f>($P1908/$DO$4)/((($Q1908/$DP$4)^2)/($R1908/$DQ$4))</f>
        <v>#VALUE!</v>
      </c>
      <c r="AI1908" t="s">
        <v>1651</v>
      </c>
      <c r="AJ1908">
        <v>419</v>
      </c>
      <c r="AK1908" s="21">
        <v>-67.561065374374394</v>
      </c>
      <c r="AL1908" s="21">
        <v>126.838615662384</v>
      </c>
      <c r="AM1908" s="21">
        <v>-7.9230878270866195E-2</v>
      </c>
      <c r="AN1908" s="21">
        <v>-0.27065539286601697</v>
      </c>
      <c r="AO1908" s="21">
        <v>-3.4596200190427902</v>
      </c>
      <c r="AP1908" s="21">
        <v>-11.809758101919201</v>
      </c>
      <c r="AQ1908" s="21">
        <v>4.9786364669294096</v>
      </c>
      <c r="AR1908" s="21">
        <v>4.6070975717270004</v>
      </c>
      <c r="AS1908" s="21">
        <v>0.94962145071002502</v>
      </c>
      <c r="AT1908" s="21">
        <v>1.41498637053732</v>
      </c>
      <c r="AU1908" s="21">
        <v>4.6884048711603299</v>
      </c>
      <c r="AV1908" s="21">
        <v>4.7628844787749403</v>
      </c>
      <c r="AW1908" s="21">
        <v>101.731766665314</v>
      </c>
      <c r="AX1908" s="21">
        <v>106.047182518063</v>
      </c>
      <c r="AY1908" s="21">
        <v>204.71453058719899</v>
      </c>
      <c r="AZ1908" s="21">
        <v>207.83794212178299</v>
      </c>
      <c r="BA1908" s="21">
        <v>0.27839412598515101</v>
      </c>
      <c r="BB1908" s="21">
        <v>0.32082656660450198</v>
      </c>
      <c r="BC1908" s="21">
        <v>4.5810172031293901E-11</v>
      </c>
      <c r="BD1908"/>
      <c r="BE1908"/>
      <c r="BF1908"/>
      <c r="BG1908"/>
      <c r="BH1908"/>
      <c r="BI1908"/>
      <c r="BJ1908"/>
      <c r="BK1908"/>
      <c r="BL1908"/>
      <c r="BM1908"/>
      <c r="BN1908"/>
    </row>
    <row r="1909" spans="1:66" ht="25.2">
      <c r="A1909" s="4">
        <v>1907</v>
      </c>
      <c r="B1909" s="2" t="s">
        <v>1624</v>
      </c>
      <c r="C1909" s="2" t="s">
        <v>1623</v>
      </c>
      <c r="D1909" s="2" t="s">
        <v>1622</v>
      </c>
      <c r="E1909" s="2" t="s">
        <v>1621</v>
      </c>
      <c r="F1909" s="2" t="s">
        <v>1620</v>
      </c>
      <c r="G1909" s="2" t="s">
        <v>1650</v>
      </c>
      <c r="H1909" s="4">
        <v>8</v>
      </c>
      <c r="I1909" s="4">
        <v>8</v>
      </c>
      <c r="J1909" s="4">
        <v>1989</v>
      </c>
      <c r="K1909" s="3">
        <v>-48.68</v>
      </c>
      <c r="L1909" s="3">
        <v>2.21</v>
      </c>
      <c r="M1909" s="4">
        <v>2</v>
      </c>
      <c r="N1909" s="3" t="s">
        <v>1075</v>
      </c>
      <c r="O1909" s="3">
        <v>29.7</v>
      </c>
      <c r="P1909" s="3">
        <v>41.5</v>
      </c>
      <c r="Q1909" s="3" t="s">
        <v>2</v>
      </c>
      <c r="R1909" s="3">
        <v>34.1</v>
      </c>
      <c r="S1909" s="3">
        <v>8.6999999999999993</v>
      </c>
      <c r="T1909" s="3">
        <v>2.4500000000000002</v>
      </c>
      <c r="U1909" s="3">
        <v>14.3</v>
      </c>
      <c r="V1909" s="3" t="s">
        <v>2</v>
      </c>
      <c r="W1909" s="3" t="s">
        <v>2</v>
      </c>
      <c r="X1909" s="3" t="s">
        <v>2</v>
      </c>
      <c r="Y1909" s="3">
        <v>11.8</v>
      </c>
      <c r="Z1909" s="3" t="s">
        <v>2</v>
      </c>
      <c r="AA1909" s="3">
        <v>9.6999999999999993</v>
      </c>
      <c r="AB1909" s="3">
        <v>1.34</v>
      </c>
      <c r="AC1909" s="3">
        <v>0.22</v>
      </c>
      <c r="AD1909" s="2" t="s">
        <v>1369</v>
      </c>
      <c r="AE1909" s="1" t="e">
        <f>($P1909/$DF$4)/((($Q1909/$DG$4)^2)/($R1909/$DH$4))</f>
        <v>#VALUE!</v>
      </c>
      <c r="AF1909" s="1" t="e">
        <f>($P1909/$DI$4)/((($Q1909/$DJ$4)^2)/($R1909/$DK$4))</f>
        <v>#VALUE!</v>
      </c>
      <c r="AG1909" s="1" t="e">
        <f>($P1909/$DL$4)/((($Q1909/$DM$4)^2)/($R1909/$DN$4))</f>
        <v>#VALUE!</v>
      </c>
      <c r="AH1909" s="1" t="e">
        <f>($P1909/$DO$4)/((($Q1909/$DP$4)^2)/($R1909/$DQ$4))</f>
        <v>#VALUE!</v>
      </c>
      <c r="AI1909" t="s">
        <v>1627</v>
      </c>
      <c r="AJ1909">
        <v>420</v>
      </c>
      <c r="AK1909" s="21">
        <v>-67.465296301212604</v>
      </c>
      <c r="AL1909" s="21">
        <v>126.761649679857</v>
      </c>
      <c r="AM1909" s="21">
        <v>-7.8649412355439596E-2</v>
      </c>
      <c r="AN1909" s="21">
        <v>-0.31442415267204399</v>
      </c>
      <c r="AO1909" s="21">
        <v>-3.43579341042456</v>
      </c>
      <c r="AP1909" s="21">
        <v>-13.719457374360401</v>
      </c>
      <c r="AQ1909" s="21">
        <v>5.6920112944870898</v>
      </c>
      <c r="AR1909" s="21">
        <v>4.7781963237021596</v>
      </c>
      <c r="AS1909" s="21">
        <v>1.2106999539989101</v>
      </c>
      <c r="AT1909" s="21">
        <v>1.77654944388531</v>
      </c>
      <c r="AU1909" s="21">
        <v>4.6908412789825604</v>
      </c>
      <c r="AV1909" s="21">
        <v>4.7735079038320496</v>
      </c>
      <c r="AW1909" s="21">
        <v>101.705650503868</v>
      </c>
      <c r="AX1909" s="21">
        <v>107.019616237672</v>
      </c>
      <c r="AY1909" s="21">
        <v>204.86639485156999</v>
      </c>
      <c r="AZ1909" s="21">
        <v>208.294409856138</v>
      </c>
      <c r="BA1909" s="21">
        <v>0.31164488987809402</v>
      </c>
      <c r="BB1909" s="21">
        <v>0.37283451690998898</v>
      </c>
      <c r="BC1909" s="21">
        <v>4.8003669941032001E-11</v>
      </c>
      <c r="BD1909"/>
      <c r="BE1909"/>
      <c r="BF1909"/>
      <c r="BG1909"/>
      <c r="BH1909"/>
      <c r="BI1909"/>
      <c r="BJ1909"/>
      <c r="BK1909"/>
      <c r="BL1909"/>
      <c r="BM1909"/>
      <c r="BN1909"/>
    </row>
    <row r="1910" spans="1:66" ht="25.2">
      <c r="A1910" s="4">
        <v>1908</v>
      </c>
      <c r="B1910" s="2" t="s">
        <v>1624</v>
      </c>
      <c r="C1910" s="2" t="s">
        <v>1623</v>
      </c>
      <c r="D1910" s="2" t="s">
        <v>1622</v>
      </c>
      <c r="E1910" s="2" t="s">
        <v>1621</v>
      </c>
      <c r="F1910" s="2" t="s">
        <v>1620</v>
      </c>
      <c r="G1910" s="2" t="s">
        <v>1649</v>
      </c>
      <c r="H1910" s="4">
        <v>8</v>
      </c>
      <c r="I1910" s="4">
        <v>8</v>
      </c>
      <c r="J1910" s="4">
        <v>1989</v>
      </c>
      <c r="K1910" s="3">
        <v>-50.52</v>
      </c>
      <c r="L1910" s="3">
        <v>4.46</v>
      </c>
      <c r="M1910" s="4">
        <v>2</v>
      </c>
      <c r="N1910" s="3" t="s">
        <v>1075</v>
      </c>
      <c r="O1910" s="3">
        <v>29.4</v>
      </c>
      <c r="P1910" s="3">
        <v>32.1</v>
      </c>
      <c r="Q1910" s="3" t="s">
        <v>2</v>
      </c>
      <c r="R1910" s="3">
        <v>33.6</v>
      </c>
      <c r="S1910" s="3">
        <v>8.8000000000000007</v>
      </c>
      <c r="T1910" s="3">
        <v>2.4900000000000002</v>
      </c>
      <c r="U1910" s="3">
        <v>14.5</v>
      </c>
      <c r="V1910" s="3" t="s">
        <v>2</v>
      </c>
      <c r="W1910" s="3">
        <v>16</v>
      </c>
      <c r="X1910" s="3" t="s">
        <v>2</v>
      </c>
      <c r="Y1910" s="3">
        <v>12.3</v>
      </c>
      <c r="Z1910" s="3" t="s">
        <v>2</v>
      </c>
      <c r="AA1910" s="3">
        <v>9.8000000000000007</v>
      </c>
      <c r="AB1910" s="3">
        <v>1.32</v>
      </c>
      <c r="AC1910" s="3">
        <v>0.22</v>
      </c>
      <c r="AD1910" s="2" t="s">
        <v>1369</v>
      </c>
      <c r="AE1910" s="1" t="e">
        <f>($P1910/$DF$4)/((($Q1910/$DG$4)^2)/($R1910/$DH$4))</f>
        <v>#VALUE!</v>
      </c>
      <c r="AF1910" s="1" t="e">
        <f>($P1910/$DI$4)/((($Q1910/$DJ$4)^2)/($R1910/$DK$4))</f>
        <v>#VALUE!</v>
      </c>
      <c r="AG1910" s="1" t="e">
        <f>($P1910/$DL$4)/((($Q1910/$DM$4)^2)/($R1910/$DN$4))</f>
        <v>#VALUE!</v>
      </c>
      <c r="AH1910" s="1" t="e">
        <f>($P1910/$DO$4)/((($Q1910/$DP$4)^2)/($R1910/$DQ$4))</f>
        <v>#VALUE!</v>
      </c>
      <c r="AI1910" t="s">
        <v>1631</v>
      </c>
      <c r="AJ1910">
        <v>421</v>
      </c>
      <c r="AK1910" s="21">
        <v>-68.879582662353499</v>
      </c>
      <c r="AL1910" s="21">
        <v>128.39980817382801</v>
      </c>
      <c r="AM1910" s="21">
        <v>-4.7524580323669498E-2</v>
      </c>
      <c r="AN1910" s="21">
        <v>-0.16139661726249099</v>
      </c>
      <c r="AO1910" s="21">
        <v>-2.0762677822452602</v>
      </c>
      <c r="AP1910" s="21">
        <v>-7.0505198714802502</v>
      </c>
      <c r="AQ1910" s="21">
        <v>6.6609947569029702</v>
      </c>
      <c r="AR1910" s="21">
        <v>6.4754633781569302</v>
      </c>
      <c r="AS1910" s="21">
        <v>0.41062457164057697</v>
      </c>
      <c r="AT1910" s="21">
        <v>0.58055398657066504</v>
      </c>
      <c r="AU1910" s="21">
        <v>4.6635670867647399</v>
      </c>
      <c r="AV1910" s="21">
        <v>4.7601684305327296</v>
      </c>
      <c r="AW1910" s="21">
        <v>101.04276696123399</v>
      </c>
      <c r="AX1910" s="21">
        <v>103.615449944632</v>
      </c>
      <c r="AY1910" s="21">
        <v>203.688301675014</v>
      </c>
      <c r="AZ1910" s="21">
        <v>207.93304100999001</v>
      </c>
      <c r="BA1910" s="21">
        <v>0.24820740572682501</v>
      </c>
      <c r="BB1910" s="21">
        <v>0.301420760420816</v>
      </c>
      <c r="BC1910" s="21">
        <v>7.8242925981161894E-11</v>
      </c>
      <c r="BD1910"/>
      <c r="BE1910"/>
      <c r="BF1910"/>
      <c r="BG1910"/>
      <c r="BH1910"/>
      <c r="BI1910"/>
      <c r="BJ1910"/>
      <c r="BK1910"/>
      <c r="BL1910"/>
      <c r="BM1910"/>
      <c r="BN1910"/>
    </row>
    <row r="1911" spans="1:66" ht="25.2">
      <c r="A1911" s="4">
        <v>1909</v>
      </c>
      <c r="B1911" s="2" t="s">
        <v>1624</v>
      </c>
      <c r="C1911" s="2" t="s">
        <v>1623</v>
      </c>
      <c r="D1911" s="2" t="s">
        <v>1622</v>
      </c>
      <c r="E1911" s="2" t="s">
        <v>1621</v>
      </c>
      <c r="F1911" s="2" t="s">
        <v>1620</v>
      </c>
      <c r="G1911" s="2" t="s">
        <v>1648</v>
      </c>
      <c r="H1911" s="4">
        <v>8</v>
      </c>
      <c r="I1911" s="4">
        <v>8</v>
      </c>
      <c r="J1911" s="4">
        <v>1989</v>
      </c>
      <c r="K1911" s="3">
        <v>-49.58</v>
      </c>
      <c r="L1911" s="3">
        <v>2.89</v>
      </c>
      <c r="M1911" s="4">
        <v>2</v>
      </c>
      <c r="N1911" s="3" t="s">
        <v>1075</v>
      </c>
      <c r="O1911" s="3">
        <v>35.700000000000003</v>
      </c>
      <c r="P1911" s="3">
        <v>33.299999999999997</v>
      </c>
      <c r="Q1911" s="3" t="s">
        <v>2</v>
      </c>
      <c r="R1911" s="3">
        <v>41.2</v>
      </c>
      <c r="S1911" s="3">
        <v>10.6</v>
      </c>
      <c r="T1911" s="3">
        <v>2.98</v>
      </c>
      <c r="U1911" s="3">
        <v>17.2</v>
      </c>
      <c r="V1911" s="3" t="s">
        <v>2</v>
      </c>
      <c r="W1911" s="3">
        <v>18.899999999999999</v>
      </c>
      <c r="X1911" s="3" t="s">
        <v>2</v>
      </c>
      <c r="Y1911" s="3">
        <v>14.4</v>
      </c>
      <c r="Z1911" s="3" t="s">
        <v>2</v>
      </c>
      <c r="AA1911" s="3">
        <v>12</v>
      </c>
      <c r="AB1911" s="3">
        <v>1.64</v>
      </c>
      <c r="AC1911" s="3">
        <v>0.22</v>
      </c>
      <c r="AD1911" s="2" t="s">
        <v>1369</v>
      </c>
      <c r="AE1911" s="1" t="e">
        <f>($P1911/$DF$4)/((($Q1911/$DG$4)^2)/($R1911/$DH$4))</f>
        <v>#VALUE!</v>
      </c>
      <c r="AF1911" s="1" t="e">
        <f>($P1911/$DI$4)/((($Q1911/$DJ$4)^2)/($R1911/$DK$4))</f>
        <v>#VALUE!</v>
      </c>
      <c r="AG1911" s="1" t="e">
        <f>($P1911/$DL$4)/((($Q1911/$DM$4)^2)/($R1911/$DN$4))</f>
        <v>#VALUE!</v>
      </c>
      <c r="AH1911" s="1" t="e">
        <f>($P1911/$DO$4)/((($Q1911/$DP$4)^2)/($R1911/$DQ$4))</f>
        <v>#VALUE!</v>
      </c>
      <c r="AI1911" t="s">
        <v>1647</v>
      </c>
      <c r="AJ1911">
        <v>422</v>
      </c>
      <c r="AK1911" s="21">
        <v>-68.023861469603503</v>
      </c>
      <c r="AL1911" s="21">
        <v>127.017680717602</v>
      </c>
      <c r="AM1911" s="21">
        <v>-5.0240316714488101E-2</v>
      </c>
      <c r="AN1911" s="21">
        <v>-0.27012435897974901</v>
      </c>
      <c r="AO1911" s="21">
        <v>-2.19411102041057</v>
      </c>
      <c r="AP1911" s="21">
        <v>-11.786391626688401</v>
      </c>
      <c r="AQ1911" s="21">
        <v>6.4388604555264299</v>
      </c>
      <c r="AR1911" s="21">
        <v>5.0646646381633396</v>
      </c>
      <c r="AS1911" s="21">
        <v>1.04374330846734</v>
      </c>
      <c r="AT1911" s="21">
        <v>1.4772715910985901</v>
      </c>
      <c r="AU1911" s="21">
        <v>4.6886349910010701</v>
      </c>
      <c r="AV1911" s="21">
        <v>4.77637796150798</v>
      </c>
      <c r="AW1911" s="21">
        <v>101.098032322199</v>
      </c>
      <c r="AX1911" s="21">
        <v>106.05483827488899</v>
      </c>
      <c r="AY1911" s="21">
        <v>204.74330449360801</v>
      </c>
      <c r="AZ1911" s="21">
        <v>208.44748074674001</v>
      </c>
      <c r="BA1911" s="21">
        <v>0.31442036373388599</v>
      </c>
      <c r="BB1911" s="21">
        <v>0.36100576421240699</v>
      </c>
      <c r="BC1911" s="21">
        <v>5.6322134663761599E-11</v>
      </c>
      <c r="BD1911"/>
      <c r="BE1911"/>
      <c r="BF1911"/>
      <c r="BG1911"/>
      <c r="BH1911"/>
      <c r="BI1911"/>
      <c r="BJ1911"/>
      <c r="BK1911"/>
      <c r="BL1911"/>
      <c r="BM1911"/>
      <c r="BN1911"/>
    </row>
    <row r="1912" spans="1:66" ht="25.2">
      <c r="A1912" s="4">
        <v>1910</v>
      </c>
      <c r="B1912" s="2" t="s">
        <v>1624</v>
      </c>
      <c r="C1912" s="2" t="s">
        <v>1623</v>
      </c>
      <c r="D1912" s="2" t="s">
        <v>1622</v>
      </c>
      <c r="E1912" s="2" t="s">
        <v>1621</v>
      </c>
      <c r="F1912" s="2" t="s">
        <v>1620</v>
      </c>
      <c r="G1912" s="2" t="s">
        <v>1646</v>
      </c>
      <c r="H1912" s="4">
        <v>8</v>
      </c>
      <c r="I1912" s="4">
        <v>8</v>
      </c>
      <c r="J1912" s="4">
        <v>1989</v>
      </c>
      <c r="K1912" s="3">
        <v>-48.45</v>
      </c>
      <c r="L1912" s="3">
        <v>2.4300000000000002</v>
      </c>
      <c r="M1912" s="4">
        <v>2</v>
      </c>
      <c r="N1912" s="3" t="s">
        <v>1075</v>
      </c>
      <c r="O1912" s="3">
        <v>30</v>
      </c>
      <c r="P1912" s="3">
        <v>35.4</v>
      </c>
      <c r="Q1912" s="3" t="s">
        <v>2</v>
      </c>
      <c r="R1912" s="3">
        <v>35.299999999999997</v>
      </c>
      <c r="S1912" s="3">
        <v>8.8000000000000007</v>
      </c>
      <c r="T1912" s="3">
        <v>2.42</v>
      </c>
      <c r="U1912" s="3">
        <v>14</v>
      </c>
      <c r="V1912" s="3" t="s">
        <v>2</v>
      </c>
      <c r="W1912" s="3">
        <v>15.1</v>
      </c>
      <c r="X1912" s="3" t="s">
        <v>2</v>
      </c>
      <c r="Y1912" s="3">
        <v>11.4</v>
      </c>
      <c r="Z1912" s="3" t="s">
        <v>2</v>
      </c>
      <c r="AA1912" s="3">
        <v>9.4</v>
      </c>
      <c r="AB1912" s="3">
        <v>1.26</v>
      </c>
      <c r="AC1912" s="3">
        <v>0.22</v>
      </c>
      <c r="AD1912" s="2" t="s">
        <v>1369</v>
      </c>
      <c r="AE1912" s="1" t="e">
        <f>($P1912/$DF$4)/((($Q1912/$DG$4)^2)/($R1912/$DH$4))</f>
        <v>#VALUE!</v>
      </c>
      <c r="AF1912" s="1" t="e">
        <f>($P1912/$DI$4)/((($Q1912/$DJ$4)^2)/($R1912/$DK$4))</f>
        <v>#VALUE!</v>
      </c>
      <c r="AG1912" s="1" t="e">
        <f>($P1912/$DL$4)/((($Q1912/$DM$4)^2)/($R1912/$DN$4))</f>
        <v>#VALUE!</v>
      </c>
      <c r="AH1912" s="1" t="e">
        <f>($P1912/$DO$4)/((($Q1912/$DP$4)^2)/($R1912/$DQ$4))</f>
        <v>#VALUE!</v>
      </c>
      <c r="AI1912" t="s">
        <v>1644</v>
      </c>
      <c r="AJ1912">
        <v>423</v>
      </c>
      <c r="AK1912" s="21">
        <v>-67.487189337921095</v>
      </c>
      <c r="AL1912" s="21">
        <v>126.82406689758299</v>
      </c>
      <c r="AM1912" s="21">
        <v>-7.9517238240016594E-2</v>
      </c>
      <c r="AN1912" s="21">
        <v>-0.27112389051605101</v>
      </c>
      <c r="AO1912" s="21">
        <v>-3.4726599397195601</v>
      </c>
      <c r="AP1912" s="21">
        <v>-11.8304362081862</v>
      </c>
      <c r="AQ1912" s="21">
        <v>5.0445879773381304</v>
      </c>
      <c r="AR1912" s="21">
        <v>4.6829373351924204</v>
      </c>
      <c r="AS1912" s="21">
        <v>0.97171376488490702</v>
      </c>
      <c r="AT1912" s="21">
        <v>1.42973583400596</v>
      </c>
      <c r="AU1912" s="21">
        <v>4.6843055949072596</v>
      </c>
      <c r="AV1912" s="21">
        <v>4.7563218189294902</v>
      </c>
      <c r="AW1912" s="21">
        <v>101.728885729081</v>
      </c>
      <c r="AX1912" s="21">
        <v>106.048025296983</v>
      </c>
      <c r="AY1912" s="21">
        <v>204.547674297192</v>
      </c>
      <c r="AZ1912" s="21">
        <v>207.54944015463099</v>
      </c>
      <c r="BA1912" s="21">
        <v>0.283363932616854</v>
      </c>
      <c r="BB1912" s="21">
        <v>0.33227288573127101</v>
      </c>
      <c r="BC1912" s="21">
        <v>4.4447286872403103E-11</v>
      </c>
      <c r="BD1912"/>
      <c r="BE1912"/>
      <c r="BF1912"/>
      <c r="BG1912"/>
      <c r="BH1912"/>
      <c r="BI1912"/>
      <c r="BJ1912"/>
      <c r="BK1912"/>
      <c r="BL1912"/>
      <c r="BM1912"/>
      <c r="BN1912"/>
    </row>
    <row r="1913" spans="1:66" ht="25.2">
      <c r="A1913" s="4">
        <v>1911</v>
      </c>
      <c r="B1913" s="2" t="s">
        <v>1624</v>
      </c>
      <c r="C1913" s="2" t="s">
        <v>1623</v>
      </c>
      <c r="D1913" s="2" t="s">
        <v>1622</v>
      </c>
      <c r="E1913" s="2" t="s">
        <v>1621</v>
      </c>
      <c r="F1913" s="2" t="s">
        <v>1620</v>
      </c>
      <c r="G1913" s="2" t="s">
        <v>1645</v>
      </c>
      <c r="H1913" s="4">
        <v>8</v>
      </c>
      <c r="I1913" s="4">
        <v>8</v>
      </c>
      <c r="J1913" s="4">
        <v>1989</v>
      </c>
      <c r="K1913" s="3">
        <v>-48.45</v>
      </c>
      <c r="L1913" s="3">
        <v>2.4300000000000002</v>
      </c>
      <c r="M1913" s="4">
        <v>2</v>
      </c>
      <c r="N1913" s="3" t="s">
        <v>1075</v>
      </c>
      <c r="O1913" s="3">
        <v>29.8</v>
      </c>
      <c r="P1913" s="3">
        <v>35.1</v>
      </c>
      <c r="Q1913" s="3" t="s">
        <v>2</v>
      </c>
      <c r="R1913" s="3">
        <v>36.5</v>
      </c>
      <c r="S1913" s="3">
        <v>9.9</v>
      </c>
      <c r="T1913" s="3">
        <v>2.4300000000000002</v>
      </c>
      <c r="U1913" s="3">
        <v>14.8</v>
      </c>
      <c r="V1913" s="3" t="s">
        <v>2</v>
      </c>
      <c r="W1913" s="3">
        <v>15</v>
      </c>
      <c r="X1913" s="3" t="s">
        <v>2</v>
      </c>
      <c r="Y1913" s="3">
        <v>11.3</v>
      </c>
      <c r="Z1913" s="3" t="s">
        <v>2</v>
      </c>
      <c r="AA1913" s="3">
        <v>9.1999999999999993</v>
      </c>
      <c r="AB1913" s="3">
        <v>1.25</v>
      </c>
      <c r="AC1913" s="3">
        <v>0.22</v>
      </c>
      <c r="AD1913" s="2" t="s">
        <v>1369</v>
      </c>
      <c r="AE1913" s="1" t="e">
        <f>($P1913/$DF$4)/((($Q1913/$DG$4)^2)/($R1913/$DH$4))</f>
        <v>#VALUE!</v>
      </c>
      <c r="AF1913" s="1" t="e">
        <f>($P1913/$DI$4)/((($Q1913/$DJ$4)^2)/($R1913/$DK$4))</f>
        <v>#VALUE!</v>
      </c>
      <c r="AG1913" s="1" t="e">
        <f>($P1913/$DL$4)/((($Q1913/$DM$4)^2)/($R1913/$DN$4))</f>
        <v>#VALUE!</v>
      </c>
      <c r="AH1913" s="1" t="e">
        <f>($P1913/$DO$4)/((($Q1913/$DP$4)^2)/($R1913/$DQ$4))</f>
        <v>#VALUE!</v>
      </c>
      <c r="AI1913" t="s">
        <v>1644</v>
      </c>
      <c r="AJ1913">
        <v>423</v>
      </c>
      <c r="AK1913" s="21">
        <v>-67.487189337921095</v>
      </c>
      <c r="AL1913" s="21">
        <v>126.82406689758299</v>
      </c>
      <c r="AM1913" s="21">
        <v>-7.9517238240016594E-2</v>
      </c>
      <c r="AN1913" s="21">
        <v>-0.27112389051605101</v>
      </c>
      <c r="AO1913" s="21">
        <v>-3.4726599397195601</v>
      </c>
      <c r="AP1913" s="21">
        <v>-11.8304362081862</v>
      </c>
      <c r="AQ1913" s="21">
        <v>5.0445879773381304</v>
      </c>
      <c r="AR1913" s="21">
        <v>4.6829373351924204</v>
      </c>
      <c r="AS1913" s="21">
        <v>0.97171376488490702</v>
      </c>
      <c r="AT1913" s="21">
        <v>1.42973583400596</v>
      </c>
      <c r="AU1913" s="21">
        <v>4.6843055949072596</v>
      </c>
      <c r="AV1913" s="21">
        <v>4.7563218189294902</v>
      </c>
      <c r="AW1913" s="21">
        <v>101.728885729081</v>
      </c>
      <c r="AX1913" s="21">
        <v>106.048025296983</v>
      </c>
      <c r="AY1913" s="21">
        <v>204.547674297192</v>
      </c>
      <c r="AZ1913" s="21">
        <v>207.54944015463099</v>
      </c>
      <c r="BA1913" s="21">
        <v>0.283363932616854</v>
      </c>
      <c r="BB1913" s="21">
        <v>0.33227288573127101</v>
      </c>
      <c r="BC1913" s="21">
        <v>4.4447286872403103E-11</v>
      </c>
      <c r="BD1913"/>
      <c r="BE1913"/>
      <c r="BF1913"/>
      <c r="BG1913"/>
      <c r="BH1913"/>
      <c r="BI1913"/>
      <c r="BJ1913"/>
      <c r="BK1913"/>
      <c r="BL1913"/>
      <c r="BM1913"/>
      <c r="BN1913"/>
    </row>
    <row r="1914" spans="1:66" ht="25.2">
      <c r="A1914" s="4">
        <v>1912</v>
      </c>
      <c r="B1914" s="2" t="s">
        <v>1624</v>
      </c>
      <c r="C1914" s="2" t="s">
        <v>1623</v>
      </c>
      <c r="D1914" s="2" t="s">
        <v>1622</v>
      </c>
      <c r="E1914" s="2" t="s">
        <v>1621</v>
      </c>
      <c r="F1914" s="2" t="s">
        <v>1620</v>
      </c>
      <c r="G1914" s="2" t="s">
        <v>1643</v>
      </c>
      <c r="H1914" s="4">
        <v>8</v>
      </c>
      <c r="I1914" s="4">
        <v>8</v>
      </c>
      <c r="J1914" s="4">
        <v>1989</v>
      </c>
      <c r="K1914" s="3">
        <v>-48.26</v>
      </c>
      <c r="L1914" s="3">
        <v>1.0900000000000001</v>
      </c>
      <c r="M1914" s="4">
        <v>2</v>
      </c>
      <c r="N1914" s="3" t="s">
        <v>1075</v>
      </c>
      <c r="O1914" s="3">
        <v>35.5</v>
      </c>
      <c r="P1914" s="3">
        <v>29.5</v>
      </c>
      <c r="Q1914" s="3" t="s">
        <v>2</v>
      </c>
      <c r="R1914" s="3">
        <v>40.799999999999997</v>
      </c>
      <c r="S1914" s="3">
        <v>10.4</v>
      </c>
      <c r="T1914" s="3">
        <v>2.96</v>
      </c>
      <c r="U1914" s="3">
        <v>17.399999999999999</v>
      </c>
      <c r="V1914" s="3" t="s">
        <v>2</v>
      </c>
      <c r="W1914" s="3">
        <v>19.8</v>
      </c>
      <c r="X1914" s="3" t="s">
        <v>2</v>
      </c>
      <c r="Y1914" s="3">
        <v>14.5</v>
      </c>
      <c r="Z1914" s="3" t="s">
        <v>2</v>
      </c>
      <c r="AA1914" s="3">
        <v>12.6</v>
      </c>
      <c r="AB1914" s="3">
        <v>1.77</v>
      </c>
      <c r="AC1914" s="3">
        <v>0.22</v>
      </c>
      <c r="AD1914" s="2" t="s">
        <v>1369</v>
      </c>
      <c r="AE1914" s="1" t="e">
        <f>($P1914/$DF$4)/((($Q1914/$DG$4)^2)/($R1914/$DH$4))</f>
        <v>#VALUE!</v>
      </c>
      <c r="AF1914" s="1" t="e">
        <f>($P1914/$DI$4)/((($Q1914/$DJ$4)^2)/($R1914/$DK$4))</f>
        <v>#VALUE!</v>
      </c>
      <c r="AG1914" s="1" t="e">
        <f>($P1914/$DL$4)/((($Q1914/$DM$4)^2)/($R1914/$DN$4))</f>
        <v>#VALUE!</v>
      </c>
      <c r="AH1914" s="1" t="e">
        <f>($P1914/$DO$4)/((($Q1914/$DP$4)^2)/($R1914/$DQ$4))</f>
        <v>#VALUE!</v>
      </c>
      <c r="AI1914" t="s">
        <v>1641</v>
      </c>
      <c r="AJ1914">
        <v>424</v>
      </c>
      <c r="AK1914" s="21">
        <v>-66.497205737565693</v>
      </c>
      <c r="AL1914" s="21">
        <v>126.851225623281</v>
      </c>
      <c r="AM1914" s="21">
        <v>-0.118803151186718</v>
      </c>
      <c r="AN1914" s="21">
        <v>-0.36147022911647098</v>
      </c>
      <c r="AO1914" s="21">
        <v>-5.1903767330143102</v>
      </c>
      <c r="AP1914" s="21">
        <v>-15.7714276708731</v>
      </c>
      <c r="AQ1914" s="21">
        <v>4.9969048700125303</v>
      </c>
      <c r="AR1914" s="21">
        <v>4.7031553292481796</v>
      </c>
      <c r="AS1914" s="21">
        <v>1.41098571317092</v>
      </c>
      <c r="AT1914" s="21">
        <v>2.0056191980216802</v>
      </c>
      <c r="AU1914" s="21">
        <v>4.68528011193483</v>
      </c>
      <c r="AV1914" s="21">
        <v>4.7631114083995003</v>
      </c>
      <c r="AW1914" s="21">
        <v>102.578104540618</v>
      </c>
      <c r="AX1914" s="21">
        <v>108.048432826167</v>
      </c>
      <c r="AY1914" s="21">
        <v>204.66440741309</v>
      </c>
      <c r="AZ1914" s="21">
        <v>207.821529500107</v>
      </c>
      <c r="BA1914" s="21">
        <v>0.29785575475252202</v>
      </c>
      <c r="BB1914" s="21">
        <v>0.39269582638014899</v>
      </c>
      <c r="BC1914" s="21">
        <v>4.0926392131647202E-11</v>
      </c>
      <c r="BD1914"/>
      <c r="BE1914"/>
      <c r="BF1914"/>
      <c r="BG1914"/>
      <c r="BH1914"/>
      <c r="BI1914"/>
      <c r="BJ1914"/>
      <c r="BK1914"/>
      <c r="BL1914"/>
      <c r="BM1914"/>
      <c r="BN1914"/>
    </row>
    <row r="1915" spans="1:66" ht="25.2">
      <c r="A1915" s="4">
        <v>1913</v>
      </c>
      <c r="B1915" s="2" t="s">
        <v>1624</v>
      </c>
      <c r="C1915" s="2" t="s">
        <v>1623</v>
      </c>
      <c r="D1915" s="2" t="s">
        <v>1622</v>
      </c>
      <c r="E1915" s="2" t="s">
        <v>1621</v>
      </c>
      <c r="F1915" s="2" t="s">
        <v>1620</v>
      </c>
      <c r="G1915" s="2" t="s">
        <v>1642</v>
      </c>
      <c r="H1915" s="4">
        <v>8</v>
      </c>
      <c r="I1915" s="4">
        <v>8</v>
      </c>
      <c r="J1915" s="4">
        <v>1989</v>
      </c>
      <c r="K1915" s="3">
        <v>-48.26</v>
      </c>
      <c r="L1915" s="3">
        <v>1.0900000000000001</v>
      </c>
      <c r="M1915" s="4">
        <v>2</v>
      </c>
      <c r="N1915" s="3" t="s">
        <v>1075</v>
      </c>
      <c r="O1915" s="3">
        <v>35.4</v>
      </c>
      <c r="P1915" s="3">
        <v>30.2</v>
      </c>
      <c r="Q1915" s="3" t="s">
        <v>2</v>
      </c>
      <c r="R1915" s="3">
        <v>42.4</v>
      </c>
      <c r="S1915" s="3">
        <v>11.8</v>
      </c>
      <c r="T1915" s="3">
        <v>2.94</v>
      </c>
      <c r="U1915" s="3">
        <v>18.3</v>
      </c>
      <c r="V1915" s="3" t="s">
        <v>2</v>
      </c>
      <c r="W1915" s="3">
        <v>19.5</v>
      </c>
      <c r="X1915" s="3" t="s">
        <v>2</v>
      </c>
      <c r="Y1915" s="3">
        <v>15.2</v>
      </c>
      <c r="Z1915" s="3" t="s">
        <v>2</v>
      </c>
      <c r="AA1915" s="3">
        <v>12.6</v>
      </c>
      <c r="AB1915" s="3">
        <v>1.79</v>
      </c>
      <c r="AC1915" s="3">
        <v>0.22</v>
      </c>
      <c r="AD1915" s="2" t="s">
        <v>1369</v>
      </c>
      <c r="AE1915" s="1" t="e">
        <f>($P1915/$DF$4)/((($Q1915/$DG$4)^2)/($R1915/$DH$4))</f>
        <v>#VALUE!</v>
      </c>
      <c r="AF1915" s="1" t="e">
        <f>($P1915/$DI$4)/((($Q1915/$DJ$4)^2)/($R1915/$DK$4))</f>
        <v>#VALUE!</v>
      </c>
      <c r="AG1915" s="1" t="e">
        <f>($P1915/$DL$4)/((($Q1915/$DM$4)^2)/($R1915/$DN$4))</f>
        <v>#VALUE!</v>
      </c>
      <c r="AH1915" s="1" t="e">
        <f>($P1915/$DO$4)/((($Q1915/$DP$4)^2)/($R1915/$DQ$4))</f>
        <v>#VALUE!</v>
      </c>
      <c r="AI1915" t="s">
        <v>1641</v>
      </c>
      <c r="AJ1915">
        <v>424</v>
      </c>
      <c r="AK1915" s="21">
        <v>-66.497205737565693</v>
      </c>
      <c r="AL1915" s="21">
        <v>126.851225623281</v>
      </c>
      <c r="AM1915" s="21">
        <v>-0.118803151186718</v>
      </c>
      <c r="AN1915" s="21">
        <v>-0.36147022911647098</v>
      </c>
      <c r="AO1915" s="21">
        <v>-5.1903767330143102</v>
      </c>
      <c r="AP1915" s="21">
        <v>-15.7714276708731</v>
      </c>
      <c r="AQ1915" s="21">
        <v>4.9969048700125303</v>
      </c>
      <c r="AR1915" s="21">
        <v>4.7031553292481796</v>
      </c>
      <c r="AS1915" s="21">
        <v>1.41098571317092</v>
      </c>
      <c r="AT1915" s="21">
        <v>2.0056191980216802</v>
      </c>
      <c r="AU1915" s="21">
        <v>4.68528011193483</v>
      </c>
      <c r="AV1915" s="21">
        <v>4.7631114083995003</v>
      </c>
      <c r="AW1915" s="21">
        <v>102.578104540618</v>
      </c>
      <c r="AX1915" s="21">
        <v>108.048432826167</v>
      </c>
      <c r="AY1915" s="21">
        <v>204.66440741309</v>
      </c>
      <c r="AZ1915" s="21">
        <v>207.821529500107</v>
      </c>
      <c r="BA1915" s="21">
        <v>0.29785575475252202</v>
      </c>
      <c r="BB1915" s="21">
        <v>0.39269582638014899</v>
      </c>
      <c r="BC1915" s="21">
        <v>4.0926392131647202E-11</v>
      </c>
      <c r="BD1915"/>
      <c r="BE1915"/>
      <c r="BF1915"/>
      <c r="BG1915"/>
      <c r="BH1915"/>
      <c r="BI1915"/>
      <c r="BJ1915"/>
      <c r="BK1915"/>
      <c r="BL1915"/>
      <c r="BM1915"/>
      <c r="BN1915"/>
    </row>
    <row r="1916" spans="1:66" ht="25.2">
      <c r="A1916" s="4">
        <v>1914</v>
      </c>
      <c r="B1916" s="2" t="s">
        <v>1624</v>
      </c>
      <c r="C1916" s="2" t="s">
        <v>1623</v>
      </c>
      <c r="D1916" s="2" t="s">
        <v>1622</v>
      </c>
      <c r="E1916" s="2" t="s">
        <v>1621</v>
      </c>
      <c r="F1916" s="2" t="s">
        <v>1620</v>
      </c>
      <c r="G1916" s="2" t="s">
        <v>1640</v>
      </c>
      <c r="H1916" s="4">
        <v>8</v>
      </c>
      <c r="I1916" s="4">
        <v>8</v>
      </c>
      <c r="J1916" s="4">
        <v>1989</v>
      </c>
      <c r="K1916" s="3">
        <v>-47.36</v>
      </c>
      <c r="L1916" s="3">
        <v>0.28000000000000003</v>
      </c>
      <c r="M1916" s="4">
        <v>2</v>
      </c>
      <c r="N1916" s="3" t="s">
        <v>1075</v>
      </c>
      <c r="O1916" s="3">
        <v>11.1</v>
      </c>
      <c r="P1916" s="3">
        <v>13.8</v>
      </c>
      <c r="Q1916" s="3" t="s">
        <v>2</v>
      </c>
      <c r="R1916" s="3">
        <v>13.6</v>
      </c>
      <c r="S1916" s="3">
        <v>4</v>
      </c>
      <c r="T1916" s="3">
        <v>0.69</v>
      </c>
      <c r="U1916" s="3">
        <v>5</v>
      </c>
      <c r="V1916" s="3" t="s">
        <v>2</v>
      </c>
      <c r="W1916" s="3">
        <v>4.4000000000000004</v>
      </c>
      <c r="X1916" s="3" t="s">
        <v>2</v>
      </c>
      <c r="Y1916" s="3">
        <v>3.7</v>
      </c>
      <c r="Z1916" s="3" t="s">
        <v>2</v>
      </c>
      <c r="AA1916" s="3">
        <v>3.2</v>
      </c>
      <c r="AB1916" s="3">
        <v>0.44</v>
      </c>
      <c r="AC1916" s="3">
        <v>0.22</v>
      </c>
      <c r="AD1916" s="2" t="s">
        <v>1369</v>
      </c>
      <c r="AE1916" s="1" t="e">
        <f>($P1916/$DF$4)/((($Q1916/$DG$4)^2)/($R1916/$DH$4))</f>
        <v>#VALUE!</v>
      </c>
      <c r="AF1916" s="1" t="e">
        <f>($P1916/$DI$4)/((($Q1916/$DJ$4)^2)/($R1916/$DK$4))</f>
        <v>#VALUE!</v>
      </c>
      <c r="AG1916" s="1" t="e">
        <f>($P1916/$DL$4)/((($Q1916/$DM$4)^2)/($R1916/$DN$4))</f>
        <v>#VALUE!</v>
      </c>
      <c r="AH1916" s="1" t="e">
        <f>($P1916/$DO$4)/((($Q1916/$DP$4)^2)/($R1916/$DQ$4))</f>
        <v>#VALUE!</v>
      </c>
      <c r="AI1916" t="s">
        <v>1639</v>
      </c>
      <c r="AJ1916">
        <v>425</v>
      </c>
      <c r="AK1916" s="21">
        <v>-65.756772857665993</v>
      </c>
      <c r="AL1916" s="21">
        <v>127.50077839660599</v>
      </c>
      <c r="AM1916" s="21">
        <v>-0.136348901213871</v>
      </c>
      <c r="AN1916" s="21">
        <v>-0.29807990707457099</v>
      </c>
      <c r="AO1916" s="21">
        <v>-5.9554191199456499</v>
      </c>
      <c r="AP1916" s="21">
        <v>-13.0059156618264</v>
      </c>
      <c r="AQ1916" s="21">
        <v>3.8310317138830801</v>
      </c>
      <c r="AR1916" s="21">
        <v>4.38303601659669</v>
      </c>
      <c r="AS1916" s="21">
        <v>0.94114602006806303</v>
      </c>
      <c r="AT1916" s="21">
        <v>1.2422332285609501</v>
      </c>
      <c r="AU1916" s="21">
        <v>4.6536269051763703</v>
      </c>
      <c r="AV1916" s="21">
        <v>4.7192434141900801</v>
      </c>
      <c r="AW1916" s="21">
        <v>102.99224521806499</v>
      </c>
      <c r="AX1916" s="21">
        <v>106.62823709954201</v>
      </c>
      <c r="AY1916" s="21">
        <v>203.246839609847</v>
      </c>
      <c r="AZ1916" s="21">
        <v>205.90983866427601</v>
      </c>
      <c r="BA1916" s="21">
        <v>0.23644594862891599</v>
      </c>
      <c r="BB1916" s="21">
        <v>0.34530691810448999</v>
      </c>
      <c r="BC1916" s="21">
        <v>3.8132009420693001E-11</v>
      </c>
      <c r="BD1916"/>
      <c r="BE1916"/>
      <c r="BF1916"/>
      <c r="BG1916"/>
      <c r="BH1916"/>
      <c r="BI1916"/>
      <c r="BJ1916"/>
      <c r="BK1916"/>
      <c r="BL1916"/>
      <c r="BM1916"/>
      <c r="BN1916"/>
    </row>
    <row r="1917" spans="1:66" ht="25.2">
      <c r="A1917" s="4">
        <v>1915</v>
      </c>
      <c r="B1917" s="2" t="s">
        <v>1624</v>
      </c>
      <c r="C1917" s="2" t="s">
        <v>1623</v>
      </c>
      <c r="D1917" s="2" t="s">
        <v>1622</v>
      </c>
      <c r="E1917" s="2" t="s">
        <v>1621</v>
      </c>
      <c r="F1917" s="2" t="s">
        <v>1620</v>
      </c>
      <c r="G1917" s="2" t="s">
        <v>1638</v>
      </c>
      <c r="H1917" s="4">
        <v>8</v>
      </c>
      <c r="I1917" s="4">
        <v>8</v>
      </c>
      <c r="J1917" s="4">
        <v>1989</v>
      </c>
      <c r="K1917" s="3">
        <v>-48.36</v>
      </c>
      <c r="L1917" s="3">
        <v>2.6</v>
      </c>
      <c r="M1917" s="4">
        <v>2</v>
      </c>
      <c r="N1917" s="3" t="s">
        <v>1075</v>
      </c>
      <c r="O1917" s="3">
        <v>19</v>
      </c>
      <c r="P1917" s="3">
        <v>22.3</v>
      </c>
      <c r="Q1917" s="3" t="s">
        <v>2</v>
      </c>
      <c r="R1917" s="3">
        <v>24.8</v>
      </c>
      <c r="S1917" s="3">
        <v>4.3</v>
      </c>
      <c r="T1917" s="3">
        <v>1.1399999999999999</v>
      </c>
      <c r="U1917" s="3">
        <v>6.1</v>
      </c>
      <c r="V1917" s="3" t="s">
        <v>2</v>
      </c>
      <c r="W1917" s="3">
        <v>6.6</v>
      </c>
      <c r="X1917" s="3" t="s">
        <v>2</v>
      </c>
      <c r="Y1917" s="3">
        <v>5.0999999999999996</v>
      </c>
      <c r="Z1917" s="3" t="s">
        <v>2</v>
      </c>
      <c r="AA1917" s="3">
        <v>4</v>
      </c>
      <c r="AB1917" s="3">
        <v>0.54</v>
      </c>
      <c r="AC1917" s="3">
        <v>0.22</v>
      </c>
      <c r="AD1917" s="2" t="s">
        <v>1369</v>
      </c>
      <c r="AE1917" s="1" t="e">
        <f>($P1917/$DF$4)/((($Q1917/$DG$4)^2)/($R1917/$DH$4))</f>
        <v>#VALUE!</v>
      </c>
      <c r="AF1917" s="1" t="e">
        <f>($P1917/$DI$4)/((($Q1917/$DJ$4)^2)/($R1917/$DK$4))</f>
        <v>#VALUE!</v>
      </c>
      <c r="AG1917" s="1" t="e">
        <f>($P1917/$DL$4)/((($Q1917/$DM$4)^2)/($R1917/$DN$4))</f>
        <v>#VALUE!</v>
      </c>
      <c r="AH1917" s="1" t="e">
        <f>($P1917/$DO$4)/((($Q1917/$DP$4)^2)/($R1917/$DQ$4))</f>
        <v>#VALUE!</v>
      </c>
      <c r="AI1917" t="s">
        <v>1637</v>
      </c>
      <c r="AJ1917">
        <v>426</v>
      </c>
      <c r="AK1917" s="21">
        <v>-67.566251888275104</v>
      </c>
      <c r="AL1917" s="21">
        <v>126.840127555847</v>
      </c>
      <c r="AM1917" s="21">
        <v>-7.9124996753155499E-2</v>
      </c>
      <c r="AN1917" s="21">
        <v>-0.26997139438760998</v>
      </c>
      <c r="AO1917" s="21">
        <v>-3.4549931180618199</v>
      </c>
      <c r="AP1917" s="21">
        <v>-11.779934517287399</v>
      </c>
      <c r="AQ1917" s="21">
        <v>4.9768781721953204</v>
      </c>
      <c r="AR1917" s="21">
        <v>4.6100004062508102</v>
      </c>
      <c r="AS1917" s="21">
        <v>0.94649851296435705</v>
      </c>
      <c r="AT1917" s="21">
        <v>1.4123024540688001</v>
      </c>
      <c r="AU1917" s="21">
        <v>4.6883423735878704</v>
      </c>
      <c r="AV1917" s="21">
        <v>4.7628690005432501</v>
      </c>
      <c r="AW1917" s="21">
        <v>101.72949481906301</v>
      </c>
      <c r="AX1917" s="21">
        <v>106.031902240984</v>
      </c>
      <c r="AY1917" s="21">
        <v>204.711625681947</v>
      </c>
      <c r="AZ1917" s="21">
        <v>207.837801035213</v>
      </c>
      <c r="BA1917" s="21">
        <v>0.27815215139903798</v>
      </c>
      <c r="BB1917" s="21">
        <v>0.320495669981747</v>
      </c>
      <c r="BC1917" s="21">
        <v>4.5873693875279399E-11</v>
      </c>
      <c r="BD1917"/>
      <c r="BE1917"/>
      <c r="BF1917"/>
      <c r="BG1917"/>
      <c r="BH1917"/>
      <c r="BI1917"/>
      <c r="BJ1917"/>
      <c r="BK1917"/>
      <c r="BL1917"/>
      <c r="BM1917"/>
      <c r="BN1917"/>
    </row>
    <row r="1918" spans="1:66" ht="25.2">
      <c r="A1918" s="4">
        <v>1916</v>
      </c>
      <c r="B1918" s="2" t="s">
        <v>1624</v>
      </c>
      <c r="C1918" s="2" t="s">
        <v>1623</v>
      </c>
      <c r="D1918" s="2" t="s">
        <v>1622</v>
      </c>
      <c r="E1918" s="2" t="s">
        <v>1621</v>
      </c>
      <c r="F1918" s="2" t="s">
        <v>1620</v>
      </c>
      <c r="G1918" s="2" t="s">
        <v>1636</v>
      </c>
      <c r="H1918" s="4">
        <v>8</v>
      </c>
      <c r="I1918" s="4">
        <v>8</v>
      </c>
      <c r="J1918" s="4">
        <v>1989</v>
      </c>
      <c r="K1918" s="3">
        <v>-48</v>
      </c>
      <c r="L1918" s="3">
        <v>1.3</v>
      </c>
      <c r="M1918" s="4">
        <v>2</v>
      </c>
      <c r="N1918" s="3" t="s">
        <v>1075</v>
      </c>
      <c r="O1918" s="3">
        <v>10.4</v>
      </c>
      <c r="P1918" s="3">
        <v>14.3</v>
      </c>
      <c r="Q1918" s="3" t="s">
        <v>2</v>
      </c>
      <c r="R1918" s="3">
        <v>12.8</v>
      </c>
      <c r="S1918" s="3">
        <v>3.5</v>
      </c>
      <c r="T1918" s="3">
        <v>0.63</v>
      </c>
      <c r="U1918" s="3">
        <v>4.5999999999999996</v>
      </c>
      <c r="V1918" s="3" t="s">
        <v>2</v>
      </c>
      <c r="W1918" s="3" t="s">
        <v>2</v>
      </c>
      <c r="X1918" s="3" t="s">
        <v>2</v>
      </c>
      <c r="Y1918" s="3" t="s">
        <v>2</v>
      </c>
      <c r="Z1918" s="3" t="s">
        <v>2</v>
      </c>
      <c r="AA1918" s="3" t="s">
        <v>2</v>
      </c>
      <c r="AB1918" s="3" t="s">
        <v>2</v>
      </c>
      <c r="AC1918" s="3">
        <v>0.22</v>
      </c>
      <c r="AD1918" s="2" t="s">
        <v>1369</v>
      </c>
      <c r="AE1918" s="1" t="e">
        <f>($P1918/$DF$4)/((($Q1918/$DG$4)^2)/($R1918/$DH$4))</f>
        <v>#VALUE!</v>
      </c>
      <c r="AF1918" s="1" t="e">
        <f>($P1918/$DI$4)/((($Q1918/$DJ$4)^2)/($R1918/$DK$4))</f>
        <v>#VALUE!</v>
      </c>
      <c r="AG1918" s="1" t="e">
        <f>($P1918/$DL$4)/((($Q1918/$DM$4)^2)/($R1918/$DN$4))</f>
        <v>#VALUE!</v>
      </c>
      <c r="AH1918" s="1" t="e">
        <f>($P1918/$DO$4)/((($Q1918/$DP$4)^2)/($R1918/$DQ$4))</f>
        <v>#VALUE!</v>
      </c>
      <c r="AI1918" t="s">
        <v>1635</v>
      </c>
      <c r="AJ1918">
        <v>427</v>
      </c>
      <c r="AK1918" s="21">
        <v>-66.669956414072104</v>
      </c>
      <c r="AL1918" s="21">
        <v>126.82355413336499</v>
      </c>
      <c r="AM1918" s="21">
        <v>-0.11179516791649501</v>
      </c>
      <c r="AN1918" s="21">
        <v>-0.35071740220422298</v>
      </c>
      <c r="AO1918" s="21">
        <v>-4.8838629604510198</v>
      </c>
      <c r="AP1918" s="21">
        <v>-15.3023175188558</v>
      </c>
      <c r="AQ1918" s="21">
        <v>5.05718690001446</v>
      </c>
      <c r="AR1918" s="21">
        <v>4.6725041476539904</v>
      </c>
      <c r="AS1918" s="21">
        <v>1.34756969026897</v>
      </c>
      <c r="AT1918" s="21">
        <v>1.91877732048864</v>
      </c>
      <c r="AU1918" s="21">
        <v>4.6872734393244198</v>
      </c>
      <c r="AV1918" s="21">
        <v>4.7641719179568103</v>
      </c>
      <c r="AW1918" s="21">
        <v>102.42631764287501</v>
      </c>
      <c r="AX1918" s="21">
        <v>107.81187518575901</v>
      </c>
      <c r="AY1918" s="21">
        <v>204.73713037750301</v>
      </c>
      <c r="AZ1918" s="21">
        <v>207.869031097305</v>
      </c>
      <c r="BA1918" s="21">
        <v>0.29754252236822398</v>
      </c>
      <c r="BB1918" s="21">
        <v>0.38249334817347302</v>
      </c>
      <c r="BC1918" s="21">
        <v>4.11734959126173E-11</v>
      </c>
      <c r="BD1918"/>
      <c r="BE1918"/>
      <c r="BF1918"/>
      <c r="BG1918"/>
      <c r="BH1918"/>
      <c r="BI1918"/>
      <c r="BJ1918"/>
      <c r="BK1918"/>
      <c r="BL1918"/>
      <c r="BM1918"/>
      <c r="BN1918"/>
    </row>
    <row r="1919" spans="1:66" ht="25.2">
      <c r="A1919" s="4">
        <v>1917</v>
      </c>
      <c r="B1919" s="2" t="s">
        <v>1624</v>
      </c>
      <c r="C1919" s="2" t="s">
        <v>1623</v>
      </c>
      <c r="D1919" s="2" t="s">
        <v>1622</v>
      </c>
      <c r="E1919" s="2" t="s">
        <v>1621</v>
      </c>
      <c r="F1919" s="2" t="s">
        <v>1620</v>
      </c>
      <c r="G1919" s="2" t="s">
        <v>1634</v>
      </c>
      <c r="H1919" s="4">
        <v>8</v>
      </c>
      <c r="I1919" s="4">
        <v>8</v>
      </c>
      <c r="J1919" s="4">
        <v>1989</v>
      </c>
      <c r="K1919" s="3">
        <v>-47.43</v>
      </c>
      <c r="L1919" s="3">
        <v>1.8</v>
      </c>
      <c r="M1919" s="4">
        <v>2</v>
      </c>
      <c r="N1919" s="3" t="s">
        <v>1075</v>
      </c>
      <c r="O1919" s="3">
        <v>15.6</v>
      </c>
      <c r="P1919" s="3">
        <v>15.6</v>
      </c>
      <c r="Q1919" s="3" t="s">
        <v>2</v>
      </c>
      <c r="R1919" s="3">
        <v>16.600000000000001</v>
      </c>
      <c r="S1919" s="3">
        <v>4.2</v>
      </c>
      <c r="T1919" s="3">
        <v>0.77</v>
      </c>
      <c r="U1919" s="3">
        <v>5.0999999999999996</v>
      </c>
      <c r="V1919" s="3" t="s">
        <v>2</v>
      </c>
      <c r="W1919" s="3">
        <v>4.3</v>
      </c>
      <c r="X1919" s="3" t="s">
        <v>2</v>
      </c>
      <c r="Y1919" s="3">
        <v>3.4</v>
      </c>
      <c r="Z1919" s="3" t="s">
        <v>2</v>
      </c>
      <c r="AA1919" s="3">
        <v>2.7</v>
      </c>
      <c r="AB1919" s="3">
        <v>0.36</v>
      </c>
      <c r="AC1919" s="3">
        <v>0.22</v>
      </c>
      <c r="AD1919" s="2" t="s">
        <v>1369</v>
      </c>
      <c r="AE1919" s="1" t="e">
        <f>($P1919/$DF$4)/((($Q1919/$DG$4)^2)/($R1919/$DH$4))</f>
        <v>#VALUE!</v>
      </c>
      <c r="AF1919" s="1" t="e">
        <f>($P1919/$DI$4)/((($Q1919/$DJ$4)^2)/($R1919/$DK$4))</f>
        <v>#VALUE!</v>
      </c>
      <c r="AG1919" s="1" t="e">
        <f>($P1919/$DL$4)/((($Q1919/$DM$4)^2)/($R1919/$DN$4))</f>
        <v>#VALUE!</v>
      </c>
      <c r="AH1919" s="1" t="e">
        <f>($P1919/$DO$4)/((($Q1919/$DP$4)^2)/($R1919/$DQ$4))</f>
        <v>#VALUE!</v>
      </c>
      <c r="AI1919" t="s">
        <v>1633</v>
      </c>
      <c r="AJ1919">
        <v>428</v>
      </c>
      <c r="AK1919" s="21">
        <v>-66.906022857666002</v>
      </c>
      <c r="AL1919" s="21">
        <v>127.045287284851</v>
      </c>
      <c r="AM1919" s="21">
        <v>-0.10930727466382099</v>
      </c>
      <c r="AN1919" s="21">
        <v>-0.28573404301702998</v>
      </c>
      <c r="AO1919" s="21">
        <v>-4.7736922966336204</v>
      </c>
      <c r="AP1919" s="21">
        <v>-12.4674355058111</v>
      </c>
      <c r="AQ1919" s="21">
        <v>4.2002730036973999</v>
      </c>
      <c r="AR1919" s="21">
        <v>4.4872838895320903</v>
      </c>
      <c r="AS1919" s="21">
        <v>0.98479766936600199</v>
      </c>
      <c r="AT1919" s="21">
        <v>1.44313590680063</v>
      </c>
      <c r="AU1919" s="21">
        <v>4.6815911111831703</v>
      </c>
      <c r="AV1919" s="21">
        <v>4.74620267367363</v>
      </c>
      <c r="AW1919" s="21">
        <v>102.389127967834</v>
      </c>
      <c r="AX1919" s="21">
        <v>106.366703174591</v>
      </c>
      <c r="AY1919" s="21">
        <v>204.437111886895</v>
      </c>
      <c r="AZ1919" s="21">
        <v>207.096541003</v>
      </c>
      <c r="BA1919" s="21">
        <v>0.259018820814788</v>
      </c>
      <c r="BB1919" s="21">
        <v>0.32529381144046798</v>
      </c>
      <c r="BC1919" s="21">
        <v>3.9995104380637901E-11</v>
      </c>
      <c r="BD1919"/>
      <c r="BE1919"/>
      <c r="BF1919"/>
      <c r="BG1919"/>
      <c r="BH1919"/>
      <c r="BI1919"/>
      <c r="BJ1919"/>
      <c r="BK1919"/>
      <c r="BL1919"/>
      <c r="BM1919"/>
      <c r="BN1919"/>
    </row>
    <row r="1920" spans="1:66" ht="25.2">
      <c r="A1920" s="4">
        <v>1918</v>
      </c>
      <c r="B1920" s="2" t="s">
        <v>1624</v>
      </c>
      <c r="C1920" s="2" t="s">
        <v>1623</v>
      </c>
      <c r="D1920" s="2" t="s">
        <v>1622</v>
      </c>
      <c r="E1920" s="2" t="s">
        <v>1621</v>
      </c>
      <c r="F1920" s="2" t="s">
        <v>1620</v>
      </c>
      <c r="G1920" s="2" t="s">
        <v>1632</v>
      </c>
      <c r="H1920" s="4">
        <v>8</v>
      </c>
      <c r="I1920" s="4">
        <v>8</v>
      </c>
      <c r="J1920" s="4">
        <v>1989</v>
      </c>
      <c r="K1920" s="3">
        <v>-50.52</v>
      </c>
      <c r="L1920" s="3">
        <v>4.46</v>
      </c>
      <c r="M1920" s="4">
        <v>16</v>
      </c>
      <c r="N1920" s="3" t="s">
        <v>1075</v>
      </c>
      <c r="O1920" s="3">
        <v>36.200000000000003</v>
      </c>
      <c r="P1920" s="3">
        <v>33.799999999999997</v>
      </c>
      <c r="Q1920" s="3" t="s">
        <v>2</v>
      </c>
      <c r="R1920" s="3">
        <v>42.3</v>
      </c>
      <c r="S1920" s="3">
        <v>11.2</v>
      </c>
      <c r="T1920" s="3">
        <v>2.84</v>
      </c>
      <c r="U1920" s="3">
        <v>17.2</v>
      </c>
      <c r="V1920" s="3" t="s">
        <v>2</v>
      </c>
      <c r="W1920" s="3">
        <v>17.3</v>
      </c>
      <c r="X1920" s="3" t="s">
        <v>2</v>
      </c>
      <c r="Y1920" s="3">
        <v>12.8</v>
      </c>
      <c r="Z1920" s="3" t="s">
        <v>2</v>
      </c>
      <c r="AA1920" s="3">
        <v>10.6</v>
      </c>
      <c r="AB1920" s="3">
        <v>1.42</v>
      </c>
      <c r="AC1920" s="3">
        <v>0.22</v>
      </c>
      <c r="AD1920" s="2" t="s">
        <v>1369</v>
      </c>
      <c r="AE1920" s="1" t="e">
        <f>($P1920/$DF$4)/((($Q1920/$DG$4)^2)/($R1920/$DH$4))</f>
        <v>#VALUE!</v>
      </c>
      <c r="AF1920" s="1" t="e">
        <f>($P1920/$DI$4)/((($Q1920/$DJ$4)^2)/($R1920/$DK$4))</f>
        <v>#VALUE!</v>
      </c>
      <c r="AG1920" s="1" t="e">
        <f>($P1920/$DL$4)/((($Q1920/$DM$4)^2)/($R1920/$DN$4))</f>
        <v>#VALUE!</v>
      </c>
      <c r="AH1920" s="1" t="e">
        <f>($P1920/$DO$4)/((($Q1920/$DP$4)^2)/($R1920/$DQ$4))</f>
        <v>#VALUE!</v>
      </c>
      <c r="AI1920" t="s">
        <v>1631</v>
      </c>
      <c r="AJ1920">
        <v>421</v>
      </c>
      <c r="AK1920" s="21">
        <v>-64.6657490417481</v>
      </c>
      <c r="AL1920" s="21">
        <v>154.827677438965</v>
      </c>
      <c r="AM1920" s="21">
        <v>1.65711463103171E-2</v>
      </c>
      <c r="AN1920" s="21">
        <v>-5.6885008331281801E-2</v>
      </c>
      <c r="AO1920" s="21">
        <v>0.72312772076598397</v>
      </c>
      <c r="AP1920" s="21">
        <v>-2.4821935583863799</v>
      </c>
      <c r="AQ1920" s="21">
        <v>2.1847006754193998</v>
      </c>
      <c r="AR1920" s="21">
        <v>2.3005967972210501</v>
      </c>
      <c r="AS1920" s="21">
        <v>0.38007585355724599</v>
      </c>
      <c r="AT1920" s="21">
        <v>1.52406837655476</v>
      </c>
      <c r="AU1920" s="21">
        <v>4.5717238274165597</v>
      </c>
      <c r="AV1920" s="21">
        <v>4.6170940108708001</v>
      </c>
      <c r="AW1920" s="21">
        <v>99.6695741734096</v>
      </c>
      <c r="AX1920" s="21">
        <v>101.27469393833699</v>
      </c>
      <c r="AY1920" s="21">
        <v>199.541247267659</v>
      </c>
      <c r="AZ1920" s="21">
        <v>201.485053569179</v>
      </c>
      <c r="BA1920" s="21">
        <v>0.225574659366267</v>
      </c>
      <c r="BB1920" s="21">
        <v>0.26922689845476799</v>
      </c>
      <c r="BC1920" s="21">
        <v>7.8242925981161894E-11</v>
      </c>
      <c r="BD1920"/>
      <c r="BE1920"/>
      <c r="BF1920"/>
      <c r="BG1920"/>
      <c r="BH1920"/>
      <c r="BI1920"/>
      <c r="BJ1920"/>
      <c r="BK1920"/>
      <c r="BL1920"/>
      <c r="BM1920"/>
      <c r="BN1920"/>
    </row>
    <row r="1921" spans="1:66" ht="25.2">
      <c r="A1921" s="4">
        <v>1919</v>
      </c>
      <c r="B1921" s="2" t="s">
        <v>1624</v>
      </c>
      <c r="C1921" s="2" t="s">
        <v>1623</v>
      </c>
      <c r="D1921" s="2" t="s">
        <v>1622</v>
      </c>
      <c r="E1921" s="2" t="s">
        <v>1621</v>
      </c>
      <c r="F1921" s="2" t="s">
        <v>1620</v>
      </c>
      <c r="G1921" s="2" t="s">
        <v>1630</v>
      </c>
      <c r="H1921" s="4">
        <v>8</v>
      </c>
      <c r="I1921" s="4">
        <v>8</v>
      </c>
      <c r="J1921" s="4">
        <v>1989</v>
      </c>
      <c r="K1921" s="3">
        <v>-50</v>
      </c>
      <c r="L1921" s="3">
        <v>1.86</v>
      </c>
      <c r="M1921" s="4">
        <v>10</v>
      </c>
      <c r="N1921" s="3" t="s">
        <v>1075</v>
      </c>
      <c r="O1921" s="3">
        <v>45.6</v>
      </c>
      <c r="P1921" s="3">
        <v>38.5</v>
      </c>
      <c r="Q1921" s="3" t="s">
        <v>2</v>
      </c>
      <c r="R1921" s="3">
        <v>52</v>
      </c>
      <c r="S1921" s="3">
        <v>14</v>
      </c>
      <c r="T1921" s="3">
        <v>3.47</v>
      </c>
      <c r="U1921" s="3">
        <v>22.1</v>
      </c>
      <c r="V1921" s="3" t="s">
        <v>2</v>
      </c>
      <c r="W1921" s="3">
        <v>24.3</v>
      </c>
      <c r="X1921" s="3" t="s">
        <v>2</v>
      </c>
      <c r="Y1921" s="3">
        <v>18</v>
      </c>
      <c r="Z1921" s="3" t="s">
        <v>2</v>
      </c>
      <c r="AA1921" s="3">
        <v>15.5</v>
      </c>
      <c r="AB1921" s="3">
        <v>2.09</v>
      </c>
      <c r="AC1921" s="3">
        <v>0.22</v>
      </c>
      <c r="AD1921" s="2" t="s">
        <v>1369</v>
      </c>
      <c r="AE1921" s="1" t="e">
        <f>($P1921/$DF$4)/((($Q1921/$DG$4)^2)/($R1921/$DH$4))</f>
        <v>#VALUE!</v>
      </c>
      <c r="AF1921" s="1" t="e">
        <f>($P1921/$DI$4)/((($Q1921/$DJ$4)^2)/($R1921/$DK$4))</f>
        <v>#VALUE!</v>
      </c>
      <c r="AG1921" s="1" t="e">
        <f>($P1921/$DL$4)/((($Q1921/$DM$4)^2)/($R1921/$DN$4))</f>
        <v>#VALUE!</v>
      </c>
      <c r="AH1921" s="1" t="e">
        <f>($P1921/$DO$4)/((($Q1921/$DP$4)^2)/($R1921/$DQ$4))</f>
        <v>#VALUE!</v>
      </c>
      <c r="AI1921" t="s">
        <v>1629</v>
      </c>
      <c r="AJ1921">
        <v>415</v>
      </c>
      <c r="AK1921" s="21">
        <v>-65.187636469060706</v>
      </c>
      <c r="AL1921" s="21">
        <v>136.10452155499399</v>
      </c>
      <c r="AM1921" s="21">
        <v>4.1523155183872101E-3</v>
      </c>
      <c r="AN1921" s="21">
        <v>-0.31324639273125998</v>
      </c>
      <c r="AO1921" s="21">
        <v>0.18038336432633301</v>
      </c>
      <c r="AP1921" s="21">
        <v>-13.6664900562097</v>
      </c>
      <c r="AQ1921" s="21">
        <v>5.5937377309799201</v>
      </c>
      <c r="AR1921" s="21">
        <v>4.4198915590891001</v>
      </c>
      <c r="AS1921" s="21">
        <v>0.93844585872277997</v>
      </c>
      <c r="AT1921" s="21">
        <v>2.0115191883575601</v>
      </c>
      <c r="AU1921" s="21">
        <v>4.5410915525948203</v>
      </c>
      <c r="AV1921" s="21">
        <v>4.7462498153128303</v>
      </c>
      <c r="AW1921" s="21">
        <v>99.882510803966994</v>
      </c>
      <c r="AX1921" s="21">
        <v>106.99758551993</v>
      </c>
      <c r="AY1921" s="21">
        <v>198.259907022216</v>
      </c>
      <c r="AZ1921" s="21">
        <v>207.076677366034</v>
      </c>
      <c r="BA1921" s="21">
        <v>0.33830763393785901</v>
      </c>
      <c r="BB1921" s="21">
        <v>0.41361079569269998</v>
      </c>
      <c r="BC1921" s="21">
        <v>5.0876832786125302E-11</v>
      </c>
      <c r="BD1921"/>
      <c r="BE1921"/>
      <c r="BF1921"/>
      <c r="BG1921"/>
      <c r="BH1921"/>
      <c r="BI1921"/>
      <c r="BJ1921"/>
      <c r="BK1921"/>
      <c r="BL1921"/>
      <c r="BM1921"/>
      <c r="BN1921"/>
    </row>
    <row r="1922" spans="1:66" ht="25.2">
      <c r="A1922" s="4">
        <v>1920</v>
      </c>
      <c r="B1922" s="2" t="s">
        <v>1624</v>
      </c>
      <c r="C1922" s="2" t="s">
        <v>1623</v>
      </c>
      <c r="D1922" s="2" t="s">
        <v>1622</v>
      </c>
      <c r="E1922" s="2" t="s">
        <v>1621</v>
      </c>
      <c r="F1922" s="2" t="s">
        <v>1620</v>
      </c>
      <c r="G1922" s="2" t="s">
        <v>1628</v>
      </c>
      <c r="H1922" s="4">
        <v>8</v>
      </c>
      <c r="I1922" s="4">
        <v>8</v>
      </c>
      <c r="J1922" s="4">
        <v>1989</v>
      </c>
      <c r="K1922" s="3">
        <v>-48.68</v>
      </c>
      <c r="L1922" s="3">
        <v>2.21</v>
      </c>
      <c r="M1922" s="4">
        <v>10</v>
      </c>
      <c r="N1922" s="3" t="s">
        <v>1075</v>
      </c>
      <c r="O1922" s="3">
        <v>21.6</v>
      </c>
      <c r="P1922" s="3">
        <v>25.1</v>
      </c>
      <c r="Q1922" s="3" t="s">
        <v>2</v>
      </c>
      <c r="R1922" s="3">
        <v>27.1</v>
      </c>
      <c r="S1922" s="3">
        <v>7.6</v>
      </c>
      <c r="T1922" s="3">
        <v>1.69</v>
      </c>
      <c r="U1922" s="3">
        <v>10</v>
      </c>
      <c r="V1922" s="3" t="s">
        <v>2</v>
      </c>
      <c r="W1922" s="3">
        <v>9.1999999999999993</v>
      </c>
      <c r="X1922" s="3" t="s">
        <v>2</v>
      </c>
      <c r="Y1922" s="3">
        <v>6.2</v>
      </c>
      <c r="Z1922" s="3" t="s">
        <v>2</v>
      </c>
      <c r="AA1922" s="3">
        <v>5.0999999999999996</v>
      </c>
      <c r="AB1922" s="3">
        <v>0.69</v>
      </c>
      <c r="AC1922" s="3">
        <v>0.22</v>
      </c>
      <c r="AD1922" s="2" t="s">
        <v>1369</v>
      </c>
      <c r="AE1922" s="1" t="e">
        <f>($P1922/$DF$4)/((($Q1922/$DG$4)^2)/($R1922/$DH$4))</f>
        <v>#VALUE!</v>
      </c>
      <c r="AF1922" s="1" t="e">
        <f>($P1922/$DI$4)/((($Q1922/$DJ$4)^2)/($R1922/$DK$4))</f>
        <v>#VALUE!</v>
      </c>
      <c r="AG1922" s="1" t="e">
        <f>($P1922/$DL$4)/((($Q1922/$DM$4)^2)/($R1922/$DN$4))</f>
        <v>#VALUE!</v>
      </c>
      <c r="AH1922" s="1" t="e">
        <f>($P1922/$DO$4)/((($Q1922/$DP$4)^2)/($R1922/$DQ$4))</f>
        <v>#VALUE!</v>
      </c>
      <c r="AI1922" t="s">
        <v>1627</v>
      </c>
      <c r="AJ1922">
        <v>420</v>
      </c>
      <c r="AK1922" s="21">
        <v>-65.388443601141304</v>
      </c>
      <c r="AL1922" s="21">
        <v>136.63986564952799</v>
      </c>
      <c r="AM1922" s="21">
        <v>-1.8276304538630599E-2</v>
      </c>
      <c r="AN1922" s="21">
        <v>-0.261080282530324</v>
      </c>
      <c r="AO1922" s="21">
        <v>-0.79829925510550703</v>
      </c>
      <c r="AP1922" s="21">
        <v>-11.391277327589901</v>
      </c>
      <c r="AQ1922" s="21">
        <v>4.7466758216511096</v>
      </c>
      <c r="AR1922" s="21">
        <v>4.1744439747116804</v>
      </c>
      <c r="AS1922" s="21">
        <v>0.74740261271842301</v>
      </c>
      <c r="AT1922" s="21">
        <v>1.6644237433706399</v>
      </c>
      <c r="AU1922" s="21">
        <v>4.5769540207445099</v>
      </c>
      <c r="AV1922" s="21">
        <v>4.7336832650239797</v>
      </c>
      <c r="AW1922" s="21">
        <v>100.382718921693</v>
      </c>
      <c r="AX1922" s="21">
        <v>105.822200048147</v>
      </c>
      <c r="AY1922" s="21">
        <v>199.81028010516999</v>
      </c>
      <c r="AZ1922" s="21">
        <v>206.542279874852</v>
      </c>
      <c r="BA1922" s="21">
        <v>0.30252939460691303</v>
      </c>
      <c r="BB1922" s="21">
        <v>0.36445482993544598</v>
      </c>
      <c r="BC1922" s="21">
        <v>4.8003669941032001E-11</v>
      </c>
      <c r="BD1922"/>
      <c r="BE1922"/>
      <c r="BF1922"/>
      <c r="BG1922"/>
      <c r="BH1922"/>
      <c r="BI1922"/>
      <c r="BJ1922"/>
      <c r="BK1922"/>
      <c r="BL1922"/>
      <c r="BM1922"/>
      <c r="BN1922"/>
    </row>
    <row r="1923" spans="1:66" ht="25.2">
      <c r="A1923" s="4">
        <v>1921</v>
      </c>
      <c r="B1923" s="2" t="s">
        <v>1624</v>
      </c>
      <c r="C1923" s="2" t="s">
        <v>1623</v>
      </c>
      <c r="D1923" s="2" t="s">
        <v>1622</v>
      </c>
      <c r="E1923" s="2" t="s">
        <v>1621</v>
      </c>
      <c r="F1923" s="2" t="s">
        <v>1620</v>
      </c>
      <c r="G1923" s="2" t="s">
        <v>1626</v>
      </c>
      <c r="H1923" s="4">
        <v>8</v>
      </c>
      <c r="I1923" s="4">
        <v>8</v>
      </c>
      <c r="J1923" s="4">
        <v>1989</v>
      </c>
      <c r="K1923" s="3">
        <v>-50.47</v>
      </c>
      <c r="L1923" s="3">
        <v>3.29</v>
      </c>
      <c r="M1923" s="4">
        <v>19</v>
      </c>
      <c r="N1923" s="3" t="s">
        <v>1075</v>
      </c>
      <c r="O1923" s="3">
        <v>55</v>
      </c>
      <c r="P1923" s="3">
        <v>35.1</v>
      </c>
      <c r="Q1923" s="3" t="s">
        <v>2</v>
      </c>
      <c r="R1923" s="3">
        <v>60.8</v>
      </c>
      <c r="S1923" s="3">
        <v>15.5</v>
      </c>
      <c r="T1923" s="3">
        <v>3.93</v>
      </c>
      <c r="U1923" s="3">
        <v>24.2</v>
      </c>
      <c r="V1923" s="3" t="s">
        <v>2</v>
      </c>
      <c r="W1923" s="3">
        <v>25.3</v>
      </c>
      <c r="X1923" s="3" t="s">
        <v>2</v>
      </c>
      <c r="Y1923" s="3">
        <v>19.399999999999999</v>
      </c>
      <c r="Z1923" s="3" t="s">
        <v>2</v>
      </c>
      <c r="AA1923" s="3">
        <v>15.8</v>
      </c>
      <c r="AB1923" s="3">
        <v>2.11</v>
      </c>
      <c r="AC1923" s="3">
        <v>0.22</v>
      </c>
      <c r="AD1923" s="2" t="s">
        <v>1369</v>
      </c>
      <c r="AE1923" s="1" t="e">
        <f>($P1923/$DF$4)/((($Q1923/$DG$4)^2)/($R1923/$DH$4))</f>
        <v>#VALUE!</v>
      </c>
      <c r="AF1923" s="1" t="e">
        <f>($P1923/$DI$4)/((($Q1923/$DJ$4)^2)/($R1923/$DK$4))</f>
        <v>#VALUE!</v>
      </c>
      <c r="AG1923" s="1" t="e">
        <f>($P1923/$DL$4)/((($Q1923/$DM$4)^2)/($R1923/$DN$4))</f>
        <v>#VALUE!</v>
      </c>
      <c r="AH1923" s="1" t="e">
        <f>($P1923/$DO$4)/((($Q1923/$DP$4)^2)/($R1923/$DQ$4))</f>
        <v>#VALUE!</v>
      </c>
      <c r="AI1923" t="s">
        <v>1625</v>
      </c>
      <c r="AJ1923">
        <v>416</v>
      </c>
      <c r="AK1923" s="21">
        <v>-63.3826046232927</v>
      </c>
      <c r="AL1923" s="21">
        <v>154.03623414826001</v>
      </c>
      <c r="AM1923" s="21">
        <v>-3.89886673083795E-3</v>
      </c>
      <c r="AN1923" s="21">
        <v>-0.14222486590084099</v>
      </c>
      <c r="AO1923" s="21">
        <v>-0.170122755148857</v>
      </c>
      <c r="AP1923" s="21">
        <v>-6.20472873499995</v>
      </c>
      <c r="AQ1923" s="21">
        <v>2.3023593077847702</v>
      </c>
      <c r="AR1923" s="21">
        <v>2.91812688440739</v>
      </c>
      <c r="AS1923" s="21">
        <v>0.458914886530017</v>
      </c>
      <c r="AT1923" s="21">
        <v>1.7569483459378601</v>
      </c>
      <c r="AU1923" s="21">
        <v>4.59254800995034</v>
      </c>
      <c r="AV1923" s="21">
        <v>4.6682428194798202</v>
      </c>
      <c r="AW1923" s="21">
        <v>100.07146171406499</v>
      </c>
      <c r="AX1923" s="21">
        <v>103.152530964467</v>
      </c>
      <c r="AY1923" s="21">
        <v>200.42981583634401</v>
      </c>
      <c r="AZ1923" s="21">
        <v>203.668106036355</v>
      </c>
      <c r="BA1923" s="21">
        <v>0.24353283169941201</v>
      </c>
      <c r="BB1923" s="21">
        <v>0.31585256162277398</v>
      </c>
      <c r="BC1923" s="21">
        <v>5.8781191792140103E-11</v>
      </c>
      <c r="BD1923"/>
      <c r="BE1923"/>
      <c r="BF1923"/>
      <c r="BG1923"/>
      <c r="BH1923"/>
      <c r="BI1923"/>
      <c r="BJ1923"/>
      <c r="BK1923"/>
      <c r="BL1923"/>
      <c r="BM1923"/>
      <c r="BN1923"/>
    </row>
    <row r="1924" spans="1:66" ht="25.2">
      <c r="A1924" s="4">
        <v>1922</v>
      </c>
      <c r="B1924" s="2" t="s">
        <v>1624</v>
      </c>
      <c r="C1924" s="2" t="s">
        <v>1623</v>
      </c>
      <c r="D1924" s="2" t="s">
        <v>1622</v>
      </c>
      <c r="E1924" s="2" t="s">
        <v>1621</v>
      </c>
      <c r="F1924" s="2" t="s">
        <v>1620</v>
      </c>
      <c r="G1924" s="2" t="s">
        <v>1619</v>
      </c>
      <c r="H1924" s="4">
        <v>8</v>
      </c>
      <c r="I1924" s="4">
        <v>8</v>
      </c>
      <c r="J1924" s="4">
        <v>1989</v>
      </c>
      <c r="K1924" s="3">
        <v>-49.19</v>
      </c>
      <c r="L1924" s="3">
        <v>2.4500000000000002</v>
      </c>
      <c r="M1924" s="4">
        <v>21</v>
      </c>
      <c r="N1924" s="3" t="s">
        <v>1075</v>
      </c>
      <c r="O1924" s="3">
        <v>39.1</v>
      </c>
      <c r="P1924" s="3">
        <v>36.5</v>
      </c>
      <c r="Q1924" s="3" t="s">
        <v>2</v>
      </c>
      <c r="R1924" s="3">
        <v>46.7</v>
      </c>
      <c r="S1924" s="3">
        <v>12.7</v>
      </c>
      <c r="T1924" s="3">
        <v>3.26</v>
      </c>
      <c r="U1924" s="3">
        <v>20</v>
      </c>
      <c r="V1924" s="3" t="s">
        <v>2</v>
      </c>
      <c r="W1924" s="3">
        <v>20.9</v>
      </c>
      <c r="X1924" s="3" t="s">
        <v>2</v>
      </c>
      <c r="Y1924" s="3">
        <v>15.8</v>
      </c>
      <c r="Z1924" s="3" t="s">
        <v>2</v>
      </c>
      <c r="AA1924" s="3">
        <v>12.8</v>
      </c>
      <c r="AB1924" s="3">
        <v>1.73</v>
      </c>
      <c r="AC1924" s="3">
        <v>0.22</v>
      </c>
      <c r="AD1924" s="2" t="s">
        <v>1369</v>
      </c>
      <c r="AE1924" s="1" t="e">
        <f>($P1924/$DF$4)/((($Q1924/$DG$4)^2)/($R1924/$DH$4))</f>
        <v>#VALUE!</v>
      </c>
      <c r="AF1924" s="1" t="e">
        <f>($P1924/$DI$4)/((($Q1924/$DJ$4)^2)/($R1924/$DK$4))</f>
        <v>#VALUE!</v>
      </c>
      <c r="AG1924" s="1" t="e">
        <f>($P1924/$DL$4)/((($Q1924/$DM$4)^2)/($R1924/$DN$4))</f>
        <v>#VALUE!</v>
      </c>
      <c r="AH1924" s="1" t="e">
        <f>($P1924/$DO$4)/((($Q1924/$DP$4)^2)/($R1924/$DQ$4))</f>
        <v>#VALUE!</v>
      </c>
      <c r="AI1924" t="s">
        <v>1618</v>
      </c>
      <c r="AJ1924">
        <v>418</v>
      </c>
      <c r="AK1924" s="21">
        <v>-62.492018929002697</v>
      </c>
      <c r="AL1924" s="21">
        <v>153.44463501071499</v>
      </c>
      <c r="AM1924" s="21">
        <v>-4.2799154813290503E-2</v>
      </c>
      <c r="AN1924" s="21">
        <v>-0.17279235631332801</v>
      </c>
      <c r="AO1924" s="21">
        <v>-1.8678788515121301</v>
      </c>
      <c r="AP1924" s="21">
        <v>-7.5388701524370196</v>
      </c>
      <c r="AQ1924" s="21">
        <v>2.4463806936570598</v>
      </c>
      <c r="AR1924" s="21">
        <v>2.8917338220562301</v>
      </c>
      <c r="AS1924" s="21">
        <v>0.39313475237361001</v>
      </c>
      <c r="AT1924" s="21">
        <v>1.4015066759714101</v>
      </c>
      <c r="AU1924" s="21">
        <v>4.6152090841815596</v>
      </c>
      <c r="AV1924" s="21">
        <v>4.7100934875295302</v>
      </c>
      <c r="AW1924" s="21">
        <v>100.924712815966</v>
      </c>
      <c r="AX1924" s="21">
        <v>103.83178698221801</v>
      </c>
      <c r="AY1924" s="21">
        <v>201.41956149674101</v>
      </c>
      <c r="AZ1924" s="21">
        <v>205.50057518687899</v>
      </c>
      <c r="BA1924" s="21">
        <v>0.20519131461335799</v>
      </c>
      <c r="BB1924" s="21">
        <v>0.299230853753785</v>
      </c>
      <c r="BC1924" s="21">
        <v>4.8713296687114199E-11</v>
      </c>
      <c r="BD1924"/>
      <c r="BE1924"/>
      <c r="BF1924"/>
      <c r="BG1924"/>
      <c r="BH1924"/>
      <c r="BI1924"/>
      <c r="BJ1924"/>
      <c r="BK1924"/>
      <c r="BL1924"/>
      <c r="BM1924"/>
      <c r="BN1924"/>
    </row>
    <row r="1925" spans="1:66" ht="75.599999999999994">
      <c r="A1925" s="4">
        <v>1923</v>
      </c>
      <c r="B1925" s="2" t="s">
        <v>1611</v>
      </c>
      <c r="C1925" s="2" t="s">
        <v>1617</v>
      </c>
      <c r="D1925" s="2" t="s">
        <v>1609</v>
      </c>
      <c r="E1925" s="2" t="s">
        <v>1609</v>
      </c>
      <c r="F1925" s="2" t="s">
        <v>1608</v>
      </c>
      <c r="G1925" s="2" t="s">
        <v>1616</v>
      </c>
      <c r="H1925" s="4">
        <v>1</v>
      </c>
      <c r="I1925" s="4">
        <v>8</v>
      </c>
      <c r="J1925" s="4">
        <v>1985</v>
      </c>
      <c r="K1925" s="3">
        <v>-74.5</v>
      </c>
      <c r="L1925" s="3">
        <v>37.159999999999997</v>
      </c>
      <c r="M1925" s="4">
        <v>1</v>
      </c>
      <c r="N1925" s="3" t="s">
        <v>1075</v>
      </c>
      <c r="O1925" s="3">
        <v>32.6</v>
      </c>
      <c r="P1925" s="3">
        <v>17.600000000000001</v>
      </c>
      <c r="Q1925" s="3" t="s">
        <v>1075</v>
      </c>
      <c r="R1925" s="3">
        <v>26.9</v>
      </c>
      <c r="S1925" s="3">
        <v>5.6</v>
      </c>
      <c r="T1925" s="3">
        <v>1.29</v>
      </c>
      <c r="U1925" s="3">
        <v>8.08</v>
      </c>
      <c r="V1925" s="3" t="s">
        <v>1075</v>
      </c>
      <c r="W1925" s="3">
        <v>10.7</v>
      </c>
      <c r="X1925" s="3" t="s">
        <v>1075</v>
      </c>
      <c r="Y1925" s="3">
        <v>8.6</v>
      </c>
      <c r="Z1925" s="3" t="s">
        <v>1075</v>
      </c>
      <c r="AA1925" s="3">
        <v>9.1999999999999993</v>
      </c>
      <c r="AB1925" s="3">
        <v>1.56</v>
      </c>
      <c r="AC1925" s="3">
        <v>0.22</v>
      </c>
      <c r="AD1925" s="2" t="s">
        <v>1369</v>
      </c>
      <c r="AE1925" s="1" t="e">
        <f>($P1925/$DF$4)/((($Q1925/$DG$4)^2)/($R1925/$DH$4))</f>
        <v>#VALUE!</v>
      </c>
      <c r="AF1925" s="1" t="e">
        <f>($P1925/$DI$4)/((($Q1925/$DJ$4)^2)/($R1925/$DK$4))</f>
        <v>#VALUE!</v>
      </c>
      <c r="AG1925" s="1" t="e">
        <f>($P1925/$DL$4)/((($Q1925/$DM$4)^2)/($R1925/$DN$4))</f>
        <v>#VALUE!</v>
      </c>
      <c r="AH1925" s="1" t="e">
        <f>($P1925/$DO$4)/((($Q1925/$DP$4)^2)/($R1925/$DQ$4))</f>
        <v>#VALUE!</v>
      </c>
      <c r="AI1925" t="s">
        <v>1615</v>
      </c>
      <c r="AJ1925">
        <v>429</v>
      </c>
      <c r="AK1925" s="21">
        <v>-52.849143843390699</v>
      </c>
      <c r="AL1925" s="21">
        <v>143.311330995849</v>
      </c>
      <c r="AM1925" s="21">
        <v>-0.12429341209431501</v>
      </c>
      <c r="AN1925" s="21">
        <v>-0.18331211765805799</v>
      </c>
      <c r="AO1925" s="21">
        <v>-5.4193298128667697</v>
      </c>
      <c r="AP1925" s="21">
        <v>-8.0132887612776393</v>
      </c>
      <c r="AQ1925" s="21">
        <v>1.1114873990138401</v>
      </c>
      <c r="AR1925" s="21">
        <v>1.59800961035093</v>
      </c>
      <c r="AS1925" s="21">
        <v>0.97872245759963805</v>
      </c>
      <c r="AT1925" s="21">
        <v>0.18003597581585201</v>
      </c>
      <c r="AU1925" s="21">
        <v>5.4794998341878198</v>
      </c>
      <c r="AV1925" s="21">
        <v>5.0250804882685296</v>
      </c>
      <c r="AW1925" s="21">
        <v>102.33372701416</v>
      </c>
      <c r="AX1925" s="21">
        <v>103.794462851969</v>
      </c>
      <c r="AY1925" s="21">
        <v>238.90717683684099</v>
      </c>
      <c r="AZ1925" s="21">
        <v>219.64152978755399</v>
      </c>
      <c r="BA1925" s="21">
        <v>0.25754457797209301</v>
      </c>
      <c r="BB1925" s="21">
        <v>0.22401116666197801</v>
      </c>
      <c r="BC1925" s="21">
        <v>2.5080058093866601E-11</v>
      </c>
      <c r="BD1925"/>
      <c r="BE1925"/>
      <c r="BF1925"/>
      <c r="BG1925"/>
      <c r="BH1925"/>
      <c r="BI1925"/>
      <c r="BJ1925"/>
      <c r="BK1925"/>
      <c r="BL1925"/>
      <c r="BM1925"/>
      <c r="BN1925"/>
    </row>
    <row r="1926" spans="1:66" ht="63">
      <c r="A1926" s="4">
        <v>1924</v>
      </c>
      <c r="B1926" s="2" t="s">
        <v>1611</v>
      </c>
      <c r="C1926" s="2" t="s">
        <v>1610</v>
      </c>
      <c r="D1926" s="2" t="s">
        <v>1609</v>
      </c>
      <c r="E1926" s="2" t="s">
        <v>1609</v>
      </c>
      <c r="F1926" s="2" t="s">
        <v>1608</v>
      </c>
      <c r="G1926" s="2" t="s">
        <v>1616</v>
      </c>
      <c r="H1926" s="4">
        <v>1</v>
      </c>
      <c r="I1926" s="4">
        <v>8</v>
      </c>
      <c r="J1926" s="4">
        <v>1985</v>
      </c>
      <c r="K1926" s="3">
        <v>-74.5</v>
      </c>
      <c r="L1926" s="3">
        <v>37.159999999999997</v>
      </c>
      <c r="M1926" s="4">
        <v>90</v>
      </c>
      <c r="N1926" s="3" t="s">
        <v>1075</v>
      </c>
      <c r="O1926" s="3">
        <v>23.5</v>
      </c>
      <c r="P1926" s="3">
        <v>10.050000000000001</v>
      </c>
      <c r="Q1926" s="3" t="s">
        <v>1075</v>
      </c>
      <c r="R1926" s="3">
        <v>17.670000000000002</v>
      </c>
      <c r="S1926" s="3">
        <v>3.62</v>
      </c>
      <c r="T1926" s="3">
        <v>0.9</v>
      </c>
      <c r="U1926" s="3">
        <v>5.16</v>
      </c>
      <c r="V1926" s="3" t="s">
        <v>1075</v>
      </c>
      <c r="W1926" s="3">
        <v>5.93</v>
      </c>
      <c r="X1926" s="3" t="s">
        <v>1075</v>
      </c>
      <c r="Y1926" s="3">
        <v>4.97</v>
      </c>
      <c r="Z1926" s="3" t="s">
        <v>1075</v>
      </c>
      <c r="AA1926" s="3">
        <v>4.7</v>
      </c>
      <c r="AB1926" s="3">
        <v>0.76</v>
      </c>
      <c r="AC1926" s="3">
        <v>0.22</v>
      </c>
      <c r="AD1926" s="2" t="s">
        <v>1369</v>
      </c>
      <c r="AE1926" s="1" t="e">
        <f>($P1926/$DF$4)/((($Q1926/$DG$4)^2)/($R1926/$DH$4))</f>
        <v>#VALUE!</v>
      </c>
      <c r="AF1926" s="1" t="e">
        <f>($P1926/$DI$4)/((($Q1926/$DJ$4)^2)/($R1926/$DK$4))</f>
        <v>#VALUE!</v>
      </c>
      <c r="AG1926" s="1" t="e">
        <f>($P1926/$DL$4)/((($Q1926/$DM$4)^2)/($R1926/$DN$4))</f>
        <v>#VALUE!</v>
      </c>
      <c r="AH1926" s="1" t="e">
        <f>($P1926/$DO$4)/((($Q1926/$DP$4)^2)/($R1926/$DQ$4))</f>
        <v>#VALUE!</v>
      </c>
      <c r="AI1926" t="s">
        <v>1615</v>
      </c>
      <c r="AJ1926">
        <v>429</v>
      </c>
      <c r="AK1926" s="21">
        <v>-69.393672141300698</v>
      </c>
      <c r="AL1926" s="21">
        <v>151.76692782301501</v>
      </c>
      <c r="AM1926" s="21">
        <v>0.93189250705527404</v>
      </c>
      <c r="AN1926" s="21">
        <v>1.3589747096535201</v>
      </c>
      <c r="AO1926" s="21">
        <v>40.554018969035504</v>
      </c>
      <c r="AP1926" s="21">
        <v>59.146441154463297</v>
      </c>
      <c r="AQ1926" s="21">
        <v>3.8830149646208199</v>
      </c>
      <c r="AR1926" s="21">
        <v>6.6709118489144501</v>
      </c>
      <c r="AS1926" s="21">
        <v>5.0231164418139898</v>
      </c>
      <c r="AT1926" s="21">
        <v>5.0085103974879503</v>
      </c>
      <c r="AU1926" s="21">
        <v>4.6387206821710301</v>
      </c>
      <c r="AV1926" s="21">
        <v>4.4236540805118203</v>
      </c>
      <c r="AW1926" s="21">
        <v>83.959811912858996</v>
      </c>
      <c r="AX1926" s="21">
        <v>76.4028475436359</v>
      </c>
      <c r="AY1926" s="21">
        <v>201.889528487147</v>
      </c>
      <c r="AZ1926" s="21">
        <v>192.55184150654799</v>
      </c>
      <c r="BA1926" s="21">
        <v>0.49043774060170298</v>
      </c>
      <c r="BB1926" s="21">
        <v>0.60640664291213797</v>
      </c>
      <c r="BC1926" s="21">
        <v>2.5080058093866601E-11</v>
      </c>
      <c r="BD1926"/>
      <c r="BE1926"/>
      <c r="BF1926"/>
      <c r="BG1926"/>
      <c r="BH1926"/>
      <c r="BI1926"/>
      <c r="BJ1926"/>
      <c r="BK1926"/>
      <c r="BL1926"/>
      <c r="BM1926"/>
      <c r="BN1926"/>
    </row>
    <row r="1927" spans="1:66" ht="63">
      <c r="A1927" s="4">
        <v>1925</v>
      </c>
      <c r="B1927" s="2" t="s">
        <v>1611</v>
      </c>
      <c r="C1927" s="2" t="s">
        <v>1614</v>
      </c>
      <c r="D1927" s="2" t="s">
        <v>1609</v>
      </c>
      <c r="E1927" s="2" t="s">
        <v>1609</v>
      </c>
      <c r="F1927" s="2" t="s">
        <v>1608</v>
      </c>
      <c r="G1927" s="2" t="s">
        <v>1613</v>
      </c>
      <c r="H1927" s="4">
        <v>1</v>
      </c>
      <c r="I1927" s="4">
        <v>8</v>
      </c>
      <c r="J1927" s="4">
        <v>1985</v>
      </c>
      <c r="K1927" s="3">
        <v>-74.56</v>
      </c>
      <c r="L1927" s="3">
        <v>37.15</v>
      </c>
      <c r="M1927" s="4">
        <v>1</v>
      </c>
      <c r="N1927" s="3" t="s">
        <v>1075</v>
      </c>
      <c r="O1927" s="3" t="s">
        <v>1075</v>
      </c>
      <c r="P1927" s="3" t="s">
        <v>1075</v>
      </c>
      <c r="Q1927" s="3" t="s">
        <v>1075</v>
      </c>
      <c r="R1927" s="3" t="s">
        <v>1075</v>
      </c>
      <c r="S1927" s="3">
        <v>4.6900000000000004</v>
      </c>
      <c r="T1927" s="3">
        <v>1.5</v>
      </c>
      <c r="U1927" s="3" t="s">
        <v>1075</v>
      </c>
      <c r="V1927" s="3" t="s">
        <v>1075</v>
      </c>
      <c r="W1927" s="3" t="s">
        <v>1075</v>
      </c>
      <c r="X1927" s="3" t="s">
        <v>1075</v>
      </c>
      <c r="Y1927" s="3">
        <v>7.45</v>
      </c>
      <c r="Z1927" s="3" t="s">
        <v>1075</v>
      </c>
      <c r="AA1927" s="3" t="s">
        <v>1075</v>
      </c>
      <c r="AB1927" s="3">
        <v>3.97</v>
      </c>
      <c r="AC1927" s="3">
        <v>0.22</v>
      </c>
      <c r="AD1927" s="2" t="s">
        <v>1369</v>
      </c>
      <c r="AE1927" s="1" t="e">
        <f>($P1927/$DF$4)/((($Q1927/$DG$4)^2)/($R1927/$DH$4))</f>
        <v>#VALUE!</v>
      </c>
      <c r="AF1927" s="1" t="e">
        <f>($P1927/$DI$4)/((($Q1927/$DJ$4)^2)/($R1927/$DK$4))</f>
        <v>#VALUE!</v>
      </c>
      <c r="AG1927" s="1" t="e">
        <f>($P1927/$DL$4)/((($Q1927/$DM$4)^2)/($R1927/$DN$4))</f>
        <v>#VALUE!</v>
      </c>
      <c r="AH1927" s="1" t="e">
        <f>($P1927/$DO$4)/((($Q1927/$DP$4)^2)/($R1927/$DQ$4))</f>
        <v>#VALUE!</v>
      </c>
      <c r="AI1927" t="s">
        <v>1612</v>
      </c>
      <c r="AJ1927">
        <v>430</v>
      </c>
      <c r="AK1927" s="21">
        <v>-52.8869548797608</v>
      </c>
      <c r="AL1927" s="21">
        <v>142.94126768692701</v>
      </c>
      <c r="AM1927" s="21">
        <v>-0.13462164908275001</v>
      </c>
      <c r="AN1927" s="21">
        <v>-0.19293057101965</v>
      </c>
      <c r="AO1927" s="21">
        <v>-5.8702857518991101</v>
      </c>
      <c r="AP1927" s="21">
        <v>-8.4356613882728393</v>
      </c>
      <c r="AQ1927" s="21">
        <v>1.0583921178281299</v>
      </c>
      <c r="AR1927" s="21">
        <v>1.6536678963303499</v>
      </c>
      <c r="AS1927" s="21">
        <v>0.98130633506178899</v>
      </c>
      <c r="AT1927" s="21">
        <v>0.18743599697947499</v>
      </c>
      <c r="AU1927" s="21">
        <v>5.5284247407913201</v>
      </c>
      <c r="AV1927" s="21">
        <v>5.0715991663932796</v>
      </c>
      <c r="AW1927" s="21">
        <v>102.532257873535</v>
      </c>
      <c r="AX1927" s="21">
        <v>103.992557426453</v>
      </c>
      <c r="AY1927" s="21">
        <v>241.07026316657499</v>
      </c>
      <c r="AZ1927" s="21">
        <v>221.72621534403001</v>
      </c>
      <c r="BA1927" s="21">
        <v>0.27137771696597401</v>
      </c>
      <c r="BB1927" s="21">
        <v>0.249132982425392</v>
      </c>
      <c r="BC1927" s="21">
        <v>2.4728062929170099E-11</v>
      </c>
      <c r="BD1927"/>
      <c r="BE1927"/>
      <c r="BF1927"/>
      <c r="BG1927"/>
      <c r="BH1927"/>
      <c r="BI1927"/>
      <c r="BJ1927"/>
      <c r="BK1927"/>
      <c r="BL1927"/>
      <c r="BM1927"/>
      <c r="BN1927"/>
    </row>
    <row r="1928" spans="1:66" ht="63">
      <c r="A1928" s="4">
        <v>1926</v>
      </c>
      <c r="B1928" s="2" t="s">
        <v>1611</v>
      </c>
      <c r="C1928" s="2" t="s">
        <v>1610</v>
      </c>
      <c r="D1928" s="2" t="s">
        <v>1609</v>
      </c>
      <c r="E1928" s="2" t="s">
        <v>1609</v>
      </c>
      <c r="F1928" s="2" t="s">
        <v>1608</v>
      </c>
      <c r="G1928" s="2" t="s">
        <v>1607</v>
      </c>
      <c r="H1928" s="4">
        <v>1</v>
      </c>
      <c r="I1928" s="4">
        <v>8</v>
      </c>
      <c r="J1928" s="4">
        <v>1985</v>
      </c>
      <c r="K1928" s="3">
        <v>-74.78</v>
      </c>
      <c r="L1928" s="3">
        <v>37.130000000000003</v>
      </c>
      <c r="M1928" s="4">
        <v>1</v>
      </c>
      <c r="N1928" s="3" t="s">
        <v>1075</v>
      </c>
      <c r="O1928" s="3">
        <v>32.06</v>
      </c>
      <c r="P1928" s="3">
        <v>16.690000000000001</v>
      </c>
      <c r="Q1928" s="3" t="s">
        <v>1075</v>
      </c>
      <c r="R1928" s="3">
        <v>24.99</v>
      </c>
      <c r="S1928" s="3">
        <v>5.17</v>
      </c>
      <c r="T1928" s="3">
        <v>1.25</v>
      </c>
      <c r="U1928" s="3" t="s">
        <v>1075</v>
      </c>
      <c r="V1928" s="3" t="s">
        <v>1075</v>
      </c>
      <c r="W1928" s="3">
        <v>9.0399999999999991</v>
      </c>
      <c r="X1928" s="3" t="s">
        <v>1075</v>
      </c>
      <c r="Y1928" s="3">
        <v>7.93</v>
      </c>
      <c r="Z1928" s="3" t="s">
        <v>1075</v>
      </c>
      <c r="AA1928" s="3">
        <v>8.11</v>
      </c>
      <c r="AB1928" s="3">
        <v>1.37</v>
      </c>
      <c r="AC1928" s="3">
        <v>0.22</v>
      </c>
      <c r="AD1928" s="2" t="s">
        <v>1369</v>
      </c>
      <c r="AE1928" s="1" t="e">
        <f>($P1928/$DF$4)/((($Q1928/$DG$4)^2)/($R1928/$DH$4))</f>
        <v>#VALUE!</v>
      </c>
      <c r="AF1928" s="1" t="e">
        <f>($P1928/$DI$4)/((($Q1928/$DJ$4)^2)/($R1928/$DK$4))</f>
        <v>#VALUE!</v>
      </c>
      <c r="AG1928" s="1" t="e">
        <f>($P1928/$DL$4)/((($Q1928/$DM$4)^2)/($R1928/$DN$4))</f>
        <v>#VALUE!</v>
      </c>
      <c r="AH1928" s="1" t="e">
        <f>($P1928/$DO$4)/((($Q1928/$DP$4)^2)/($R1928/$DQ$4))</f>
        <v>#VALUE!</v>
      </c>
      <c r="AI1928" t="s">
        <v>1606</v>
      </c>
      <c r="AJ1928">
        <v>431</v>
      </c>
      <c r="AK1928" s="21">
        <v>-52.8892930348714</v>
      </c>
      <c r="AL1928" s="21">
        <v>143.05226090229399</v>
      </c>
      <c r="AM1928" s="21">
        <v>-0.134160923949629</v>
      </c>
      <c r="AN1928" s="21">
        <v>-0.19195811179876299</v>
      </c>
      <c r="AO1928" s="21">
        <v>-5.8501994326109701</v>
      </c>
      <c r="AP1928" s="21">
        <v>-8.3930810569942391</v>
      </c>
      <c r="AQ1928" s="21">
        <v>1.0631537195265299</v>
      </c>
      <c r="AR1928" s="21">
        <v>1.6642566921591699</v>
      </c>
      <c r="AS1928" s="21">
        <v>0.97969891763329597</v>
      </c>
      <c r="AT1928" s="21">
        <v>0.18657397875189799</v>
      </c>
      <c r="AU1928" s="21">
        <v>5.5219270841598496</v>
      </c>
      <c r="AV1928" s="21">
        <v>5.0672745499610903</v>
      </c>
      <c r="AW1928" s="21">
        <v>102.525380377197</v>
      </c>
      <c r="AX1928" s="21">
        <v>103.974898646545</v>
      </c>
      <c r="AY1928" s="21">
        <v>240.78709748472701</v>
      </c>
      <c r="AZ1928" s="21">
        <v>221.535370460141</v>
      </c>
      <c r="BA1928" s="21">
        <v>0.27039601798504598</v>
      </c>
      <c r="BB1928" s="21">
        <v>0.24894579312354301</v>
      </c>
      <c r="BC1928" s="21">
        <v>2.4858735415967399E-11</v>
      </c>
      <c r="BD1928"/>
      <c r="BE1928"/>
      <c r="BF1928"/>
      <c r="BG1928"/>
      <c r="BH1928"/>
      <c r="BI1928"/>
      <c r="BJ1928"/>
      <c r="BK1928"/>
      <c r="BL1928"/>
      <c r="BM1928"/>
      <c r="BN1928"/>
    </row>
    <row r="1929" spans="1:66" ht="37.799999999999997">
      <c r="A1929" s="4">
        <v>1927</v>
      </c>
      <c r="B1929" s="2" t="s">
        <v>1601</v>
      </c>
      <c r="C1929" s="2" t="s">
        <v>1605</v>
      </c>
      <c r="D1929" s="2" t="s">
        <v>1599</v>
      </c>
      <c r="E1929" s="2" t="s">
        <v>1598</v>
      </c>
      <c r="F1929" s="2" t="s">
        <v>1597</v>
      </c>
      <c r="G1929" s="2">
        <v>7.5</v>
      </c>
      <c r="H1929" s="4">
        <v>19</v>
      </c>
      <c r="I1929" s="4">
        <v>4</v>
      </c>
      <c r="J1929" s="4">
        <v>1989</v>
      </c>
      <c r="K1929" s="3">
        <v>-71.02</v>
      </c>
      <c r="L1929" s="3">
        <v>34.020000000000003</v>
      </c>
      <c r="M1929" s="4">
        <v>15</v>
      </c>
      <c r="N1929" s="3" t="s">
        <v>1075</v>
      </c>
      <c r="O1929" s="3">
        <v>14.94</v>
      </c>
      <c r="P1929" s="3">
        <v>13.84</v>
      </c>
      <c r="Q1929" s="3" t="s">
        <v>2</v>
      </c>
      <c r="R1929" s="3">
        <v>17.12</v>
      </c>
      <c r="S1929" s="3">
        <v>3.45</v>
      </c>
      <c r="T1929" s="3">
        <v>0.94</v>
      </c>
      <c r="U1929" s="3">
        <v>5.16</v>
      </c>
      <c r="V1929" s="3" t="s">
        <v>2</v>
      </c>
      <c r="W1929" s="3">
        <v>5.19</v>
      </c>
      <c r="X1929" s="3" t="s">
        <v>2</v>
      </c>
      <c r="Y1929" s="3">
        <v>4.8099999999999996</v>
      </c>
      <c r="Z1929" s="3" t="s">
        <v>2</v>
      </c>
      <c r="AA1929" s="3">
        <v>4.18</v>
      </c>
      <c r="AB1929" s="3">
        <v>0.54</v>
      </c>
      <c r="AC1929" s="3">
        <v>0.4</v>
      </c>
      <c r="AD1929" s="2" t="s">
        <v>1436</v>
      </c>
      <c r="AE1929" s="1" t="e">
        <f>($P1929/$DF$4)/((($Q1929/$DG$4)^2)/($R1929/$DH$4))</f>
        <v>#VALUE!</v>
      </c>
      <c r="AF1929" s="1" t="e">
        <f>($P1929/$DI$4)/((($Q1929/$DJ$4)^2)/($R1929/$DK$4))</f>
        <v>#VALUE!</v>
      </c>
      <c r="AG1929" s="1" t="e">
        <f>($P1929/$DL$4)/((($Q1929/$DM$4)^2)/($R1929/$DN$4))</f>
        <v>#VALUE!</v>
      </c>
      <c r="AH1929" s="1" t="e">
        <f>($P1929/$DO$4)/((($Q1929/$DP$4)^2)/($R1929/$DQ$4))</f>
        <v>#VALUE!</v>
      </c>
      <c r="AI1929" t="s">
        <v>1604</v>
      </c>
      <c r="AJ1929">
        <v>432</v>
      </c>
      <c r="AK1929" s="21">
        <v>-51.153165594100997</v>
      </c>
      <c r="AL1929" s="21">
        <v>165.62397631073</v>
      </c>
      <c r="AM1929" s="21">
        <v>-6.2692763168364807E-2</v>
      </c>
      <c r="AN1929" s="21">
        <v>-8.6922529267147206E-2</v>
      </c>
      <c r="AO1929" s="21">
        <v>-2.73179859710149</v>
      </c>
      <c r="AP1929" s="21">
        <v>-3.7841941156087802</v>
      </c>
      <c r="AQ1929" s="21">
        <v>1.07597246041894</v>
      </c>
      <c r="AR1929" s="21">
        <v>0.99706976282596604</v>
      </c>
      <c r="AS1929" s="21">
        <v>0.36987811943888699</v>
      </c>
      <c r="AT1929" s="21">
        <v>0.351565694985912</v>
      </c>
      <c r="AU1929" s="21">
        <v>4.9481226744651803</v>
      </c>
      <c r="AV1929" s="21">
        <v>5.2276054377555896</v>
      </c>
      <c r="AW1929" s="21">
        <v>101.324642421722</v>
      </c>
      <c r="AX1929" s="21">
        <v>101.704448459625</v>
      </c>
      <c r="AY1929" s="21">
        <v>215.61165644843601</v>
      </c>
      <c r="AZ1929" s="21">
        <v>227.583583101073</v>
      </c>
      <c r="BA1929" s="21">
        <v>7.4868440369144099E-2</v>
      </c>
      <c r="BB1929" s="21">
        <v>7.4835450688377103E-2</v>
      </c>
      <c r="BC1929" s="21">
        <v>2.27160433992056E-11</v>
      </c>
      <c r="BD1929"/>
      <c r="BE1929"/>
      <c r="BF1929"/>
      <c r="BG1929"/>
      <c r="BH1929"/>
      <c r="BI1929"/>
      <c r="BJ1929"/>
      <c r="BK1929"/>
      <c r="BL1929"/>
      <c r="BM1929"/>
      <c r="BN1929"/>
    </row>
    <row r="1930" spans="1:66" ht="37.799999999999997">
      <c r="A1930" s="4">
        <v>1928</v>
      </c>
      <c r="B1930" s="2" t="s">
        <v>1601</v>
      </c>
      <c r="C1930" s="2" t="s">
        <v>1603</v>
      </c>
      <c r="D1930" s="2" t="s">
        <v>1599</v>
      </c>
      <c r="E1930" s="2" t="s">
        <v>1598</v>
      </c>
      <c r="F1930" s="2" t="s">
        <v>1597</v>
      </c>
      <c r="G1930" s="2">
        <v>8</v>
      </c>
      <c r="H1930" s="4">
        <v>20</v>
      </c>
      <c r="I1930" s="4">
        <v>4</v>
      </c>
      <c r="J1930" s="4">
        <v>1989</v>
      </c>
      <c r="K1930" s="3">
        <v>-64.2</v>
      </c>
      <c r="L1930" s="3">
        <v>31.77</v>
      </c>
      <c r="M1930" s="4">
        <v>15</v>
      </c>
      <c r="N1930" s="3" t="s">
        <v>1075</v>
      </c>
      <c r="O1930" s="3">
        <v>15.96</v>
      </c>
      <c r="P1930" s="3">
        <v>15.66</v>
      </c>
      <c r="Q1930" s="3" t="s">
        <v>2</v>
      </c>
      <c r="R1930" s="3">
        <v>15.88</v>
      </c>
      <c r="S1930" s="3">
        <v>3.51</v>
      </c>
      <c r="T1930" s="3">
        <v>0.92</v>
      </c>
      <c r="U1930" s="3">
        <v>5.33</v>
      </c>
      <c r="V1930" s="3" t="s">
        <v>2</v>
      </c>
      <c r="W1930" s="3">
        <v>5.84</v>
      </c>
      <c r="X1930" s="3" t="s">
        <v>2</v>
      </c>
      <c r="Y1930" s="3">
        <v>4.7300000000000004</v>
      </c>
      <c r="Z1930" s="3" t="s">
        <v>2</v>
      </c>
      <c r="AA1930" s="3">
        <v>4.04</v>
      </c>
      <c r="AB1930" s="3">
        <v>0.55100000000000005</v>
      </c>
      <c r="AC1930" s="3">
        <v>0.4</v>
      </c>
      <c r="AD1930" s="2" t="s">
        <v>1436</v>
      </c>
      <c r="AE1930" s="1" t="e">
        <f>($P1930/$DF$4)/((($Q1930/$DG$4)^2)/($R1930/$DH$4))</f>
        <v>#VALUE!</v>
      </c>
      <c r="AF1930" s="1" t="e">
        <f>($P1930/$DI$4)/((($Q1930/$DJ$4)^2)/($R1930/$DK$4))</f>
        <v>#VALUE!</v>
      </c>
      <c r="AG1930" s="1" t="e">
        <f>($P1930/$DL$4)/((($Q1930/$DM$4)^2)/($R1930/$DN$4))</f>
        <v>#VALUE!</v>
      </c>
      <c r="AH1930" s="1" t="e">
        <f>($P1930/$DO$4)/((($Q1930/$DP$4)^2)/($R1930/$DQ$4))</f>
        <v>#VALUE!</v>
      </c>
      <c r="AI1930" t="s">
        <v>1596</v>
      </c>
      <c r="AJ1930">
        <v>433</v>
      </c>
      <c r="AK1930" s="21">
        <v>-45.094726659297898</v>
      </c>
      <c r="AL1930" s="21">
        <v>174.14123909187299</v>
      </c>
      <c r="AM1930" s="21">
        <v>-0.116218563248403</v>
      </c>
      <c r="AN1930" s="21">
        <v>-0.15083833612408501</v>
      </c>
      <c r="AO1930" s="21">
        <v>-5.0636011600149997</v>
      </c>
      <c r="AP1930" s="21">
        <v>-6.5658859181980302</v>
      </c>
      <c r="AQ1930" s="21">
        <v>0.86620095391571506</v>
      </c>
      <c r="AR1930" s="21">
        <v>0.823761303238571</v>
      </c>
      <c r="AS1930" s="21">
        <v>0.157816516637802</v>
      </c>
      <c r="AT1930" s="21">
        <v>9.8081836707424305E-2</v>
      </c>
      <c r="AU1930" s="21">
        <v>4.9814279933571797</v>
      </c>
      <c r="AV1930" s="21">
        <v>5.3108111711740502</v>
      </c>
      <c r="AW1930" s="21">
        <v>102.42136082649201</v>
      </c>
      <c r="AX1930" s="21">
        <v>102.907114548683</v>
      </c>
      <c r="AY1930" s="21">
        <v>217.03828460228399</v>
      </c>
      <c r="AZ1930" s="21">
        <v>231.17512226443301</v>
      </c>
      <c r="BA1930" s="21">
        <v>3.16071061235852E-2</v>
      </c>
      <c r="BB1930" s="21">
        <v>2.0427349453326301E-2</v>
      </c>
      <c r="BC1930" s="21">
        <v>2.2230225602594302E-11</v>
      </c>
      <c r="BD1930"/>
      <c r="BE1930"/>
      <c r="BF1930"/>
      <c r="BG1930"/>
      <c r="BH1930"/>
      <c r="BI1930"/>
      <c r="BJ1930"/>
      <c r="BK1930"/>
      <c r="BL1930"/>
      <c r="BM1930"/>
      <c r="BN1930"/>
    </row>
    <row r="1931" spans="1:66" ht="37.799999999999997">
      <c r="A1931" s="4">
        <v>1929</v>
      </c>
      <c r="B1931" s="2" t="s">
        <v>1601</v>
      </c>
      <c r="C1931" s="2" t="s">
        <v>1603</v>
      </c>
      <c r="D1931" s="2" t="s">
        <v>1599</v>
      </c>
      <c r="E1931" s="2" t="s">
        <v>1598</v>
      </c>
      <c r="F1931" s="2" t="s">
        <v>1597</v>
      </c>
      <c r="G1931" s="2">
        <v>8</v>
      </c>
      <c r="H1931" s="4">
        <v>20</v>
      </c>
      <c r="I1931" s="4">
        <v>4</v>
      </c>
      <c r="J1931" s="4">
        <v>1989</v>
      </c>
      <c r="K1931" s="3">
        <v>-64.2</v>
      </c>
      <c r="L1931" s="3">
        <v>31.77</v>
      </c>
      <c r="M1931" s="4">
        <v>30</v>
      </c>
      <c r="N1931" s="3" t="s">
        <v>1075</v>
      </c>
      <c r="O1931" s="3">
        <v>15.54</v>
      </c>
      <c r="P1931" s="3">
        <v>15.04</v>
      </c>
      <c r="Q1931" s="3" t="s">
        <v>2</v>
      </c>
      <c r="R1931" s="3">
        <v>15.64</v>
      </c>
      <c r="S1931" s="3">
        <v>3.49</v>
      </c>
      <c r="T1931" s="3">
        <v>0.92</v>
      </c>
      <c r="U1931" s="3">
        <v>5.12</v>
      </c>
      <c r="V1931" s="3" t="s">
        <v>2</v>
      </c>
      <c r="W1931" s="3">
        <v>6.02</v>
      </c>
      <c r="X1931" s="3" t="s">
        <v>2</v>
      </c>
      <c r="Y1931" s="3">
        <v>4.71</v>
      </c>
      <c r="Z1931" s="3" t="s">
        <v>2</v>
      </c>
      <c r="AA1931" s="3">
        <v>4.07</v>
      </c>
      <c r="AB1931" s="3">
        <v>0.55800000000000005</v>
      </c>
      <c r="AC1931" s="3">
        <v>0.4</v>
      </c>
      <c r="AD1931" s="2" t="s">
        <v>1436</v>
      </c>
      <c r="AE1931" s="1" t="e">
        <f>($P1931/$DF$4)/((($Q1931/$DG$4)^2)/($R1931/$DH$4))</f>
        <v>#VALUE!</v>
      </c>
      <c r="AF1931" s="1" t="e">
        <f>($P1931/$DI$4)/((($Q1931/$DJ$4)^2)/($R1931/$DK$4))</f>
        <v>#VALUE!</v>
      </c>
      <c r="AG1931" s="1" t="e">
        <f>($P1931/$DL$4)/((($Q1931/$DM$4)^2)/($R1931/$DN$4))</f>
        <v>#VALUE!</v>
      </c>
      <c r="AH1931" s="1" t="e">
        <f>($P1931/$DO$4)/((($Q1931/$DP$4)^2)/($R1931/$DQ$4))</f>
        <v>#VALUE!</v>
      </c>
      <c r="AI1931" t="s">
        <v>1596</v>
      </c>
      <c r="AJ1931">
        <v>433</v>
      </c>
      <c r="AK1931" s="21">
        <v>-47.204130507151298</v>
      </c>
      <c r="AL1931" s="21">
        <v>177.07737573750799</v>
      </c>
      <c r="AM1931" s="21">
        <v>-0.132579235380515</v>
      </c>
      <c r="AN1931" s="21">
        <v>-0.118247035053093</v>
      </c>
      <c r="AO1931" s="21">
        <v>-5.7754993613934298</v>
      </c>
      <c r="AP1931" s="21">
        <v>-5.1470367492573397</v>
      </c>
      <c r="AQ1931" s="21">
        <v>0.88751250667869996</v>
      </c>
      <c r="AR1931" s="21">
        <v>0.73887217424064899</v>
      </c>
      <c r="AS1931" s="21">
        <v>0.16379640973079901</v>
      </c>
      <c r="AT1931" s="21">
        <v>0.11578128687245801</v>
      </c>
      <c r="AU1931" s="21">
        <v>5.0399157055616399</v>
      </c>
      <c r="AV1931" s="21">
        <v>5.2930085199475299</v>
      </c>
      <c r="AW1931" s="21">
        <v>102.74677291202499</v>
      </c>
      <c r="AX1931" s="21">
        <v>102.280471483231</v>
      </c>
      <c r="AY1931" s="21">
        <v>219.55161695151099</v>
      </c>
      <c r="AZ1931" s="21">
        <v>230.39202331128899</v>
      </c>
      <c r="BA1931" s="21">
        <v>3.13795243871864E-2</v>
      </c>
      <c r="BB1931" s="21">
        <v>2.7091209661099101E-2</v>
      </c>
      <c r="BC1931" s="21">
        <v>2.2230225602594302E-11</v>
      </c>
      <c r="BD1931"/>
      <c r="BE1931"/>
      <c r="BF1931"/>
      <c r="BG1931"/>
      <c r="BH1931"/>
      <c r="BI1931"/>
      <c r="BJ1931"/>
      <c r="BK1931"/>
      <c r="BL1931"/>
      <c r="BM1931"/>
      <c r="BN1931"/>
    </row>
    <row r="1932" spans="1:66" ht="37.799999999999997">
      <c r="A1932" s="4">
        <v>1930</v>
      </c>
      <c r="B1932" s="2" t="s">
        <v>1601</v>
      </c>
      <c r="C1932" s="2" t="s">
        <v>1603</v>
      </c>
      <c r="D1932" s="2" t="s">
        <v>1599</v>
      </c>
      <c r="E1932" s="2" t="s">
        <v>1598</v>
      </c>
      <c r="F1932" s="2" t="s">
        <v>1597</v>
      </c>
      <c r="G1932" s="2">
        <v>8</v>
      </c>
      <c r="H1932" s="4">
        <v>20</v>
      </c>
      <c r="I1932" s="4">
        <v>4</v>
      </c>
      <c r="J1932" s="4">
        <v>1989</v>
      </c>
      <c r="K1932" s="3">
        <v>-64.2</v>
      </c>
      <c r="L1932" s="3">
        <v>31.77</v>
      </c>
      <c r="M1932" s="4">
        <v>45</v>
      </c>
      <c r="N1932" s="3" t="s">
        <v>1075</v>
      </c>
      <c r="O1932" s="3">
        <v>15.53</v>
      </c>
      <c r="P1932" s="3">
        <v>14</v>
      </c>
      <c r="Q1932" s="3" t="s">
        <v>2</v>
      </c>
      <c r="R1932" s="3">
        <v>16.010000000000002</v>
      </c>
      <c r="S1932" s="3">
        <v>3.5</v>
      </c>
      <c r="T1932" s="3">
        <v>0.92</v>
      </c>
      <c r="U1932" s="3">
        <v>5.0999999999999996</v>
      </c>
      <c r="V1932" s="3" t="s">
        <v>2</v>
      </c>
      <c r="W1932" s="3" t="s">
        <v>2</v>
      </c>
      <c r="X1932" s="3" t="s">
        <v>2</v>
      </c>
      <c r="Y1932" s="3" t="s">
        <v>2</v>
      </c>
      <c r="Z1932" s="3" t="s">
        <v>2</v>
      </c>
      <c r="AA1932" s="3" t="s">
        <v>2</v>
      </c>
      <c r="AB1932" s="3" t="s">
        <v>2</v>
      </c>
      <c r="AC1932" s="3">
        <v>0.4</v>
      </c>
      <c r="AD1932" s="2" t="s">
        <v>1436</v>
      </c>
      <c r="AE1932" s="1" t="e">
        <f>($P1932/$DF$4)/((($Q1932/$DG$4)^2)/($R1932/$DH$4))</f>
        <v>#VALUE!</v>
      </c>
      <c r="AF1932" s="1" t="e">
        <f>($P1932/$DI$4)/((($Q1932/$DJ$4)^2)/($R1932/$DK$4))</f>
        <v>#VALUE!</v>
      </c>
      <c r="AG1932" s="1" t="e">
        <f>($P1932/$DL$4)/((($Q1932/$DM$4)^2)/($R1932/$DN$4))</f>
        <v>#VALUE!</v>
      </c>
      <c r="AH1932" s="1" t="e">
        <f>($P1932/$DO$4)/((($Q1932/$DP$4)^2)/($R1932/$DQ$4))</f>
        <v>#VALUE!</v>
      </c>
      <c r="AI1932" t="s">
        <v>1596</v>
      </c>
      <c r="AJ1932">
        <v>433</v>
      </c>
      <c r="AK1932" s="21">
        <v>-49.339311655998202</v>
      </c>
      <c r="AL1932" s="21">
        <v>180.52366687202499</v>
      </c>
      <c r="AM1932" s="21">
        <v>-0.15667699311114899</v>
      </c>
      <c r="AN1932" s="21">
        <v>-9.6042784445802706E-2</v>
      </c>
      <c r="AO1932" s="21">
        <v>-6.8237399942670098</v>
      </c>
      <c r="AP1932" s="21">
        <v>-4.1803926935832099</v>
      </c>
      <c r="AQ1932" s="21">
        <v>0.85390238367766103</v>
      </c>
      <c r="AR1932" s="21">
        <v>0.69709118538349901</v>
      </c>
      <c r="AS1932" s="21">
        <v>0.196357852338813</v>
      </c>
      <c r="AT1932" s="21">
        <v>0.188938356831204</v>
      </c>
      <c r="AU1932" s="21">
        <v>5.12015018194914</v>
      </c>
      <c r="AV1932" s="21">
        <v>5.2771175242662398</v>
      </c>
      <c r="AW1932" s="21">
        <v>103.208924387932</v>
      </c>
      <c r="AX1932" s="21">
        <v>101.844923458099</v>
      </c>
      <c r="AY1932" s="21">
        <v>222.997002724998</v>
      </c>
      <c r="AZ1932" s="21">
        <v>229.691888701127</v>
      </c>
      <c r="BA1932" s="21">
        <v>3.1220500900410099E-2</v>
      </c>
      <c r="BB1932" s="21">
        <v>3.40219002983067E-2</v>
      </c>
      <c r="BC1932" s="21">
        <v>2.2230225602594302E-11</v>
      </c>
      <c r="BD1932"/>
      <c r="BE1932"/>
      <c r="BF1932"/>
      <c r="BG1932"/>
      <c r="BH1932"/>
      <c r="BI1932"/>
      <c r="BJ1932"/>
      <c r="BK1932"/>
      <c r="BL1932"/>
      <c r="BM1932"/>
      <c r="BN1932"/>
    </row>
    <row r="1933" spans="1:66" ht="37.799999999999997">
      <c r="A1933" s="4">
        <v>1931</v>
      </c>
      <c r="B1933" s="2" t="s">
        <v>1601</v>
      </c>
      <c r="C1933" s="2" t="s">
        <v>1603</v>
      </c>
      <c r="D1933" s="2" t="s">
        <v>1599</v>
      </c>
      <c r="E1933" s="2" t="s">
        <v>1598</v>
      </c>
      <c r="F1933" s="2" t="s">
        <v>1597</v>
      </c>
      <c r="G1933" s="2">
        <v>8</v>
      </c>
      <c r="H1933" s="4">
        <v>20</v>
      </c>
      <c r="I1933" s="4">
        <v>4</v>
      </c>
      <c r="J1933" s="4">
        <v>1989</v>
      </c>
      <c r="K1933" s="3">
        <v>-64.2</v>
      </c>
      <c r="L1933" s="3">
        <v>31.77</v>
      </c>
      <c r="M1933" s="4">
        <v>60</v>
      </c>
      <c r="N1933" s="3" t="s">
        <v>1075</v>
      </c>
      <c r="O1933" s="3">
        <v>15.686</v>
      </c>
      <c r="P1933" s="3">
        <v>13.536</v>
      </c>
      <c r="Q1933" s="3" t="s">
        <v>2</v>
      </c>
      <c r="R1933" s="3">
        <v>15.525</v>
      </c>
      <c r="S1933" s="3">
        <v>3.464</v>
      </c>
      <c r="T1933" s="3">
        <v>0.90600000000000003</v>
      </c>
      <c r="U1933" s="3">
        <v>5.0679999999999996</v>
      </c>
      <c r="V1933" s="3" t="s">
        <v>2</v>
      </c>
      <c r="W1933" s="3">
        <v>5.86</v>
      </c>
      <c r="X1933" s="3" t="s">
        <v>2</v>
      </c>
      <c r="Y1933" s="3">
        <v>4.7699999999999996</v>
      </c>
      <c r="Z1933" s="3" t="s">
        <v>2</v>
      </c>
      <c r="AA1933" s="3">
        <v>4.1500000000000004</v>
      </c>
      <c r="AB1933" s="3">
        <v>0.57099999999999995</v>
      </c>
      <c r="AC1933" s="3">
        <v>0.4</v>
      </c>
      <c r="AD1933" s="2" t="s">
        <v>1436</v>
      </c>
      <c r="AE1933" s="1" t="e">
        <f>($P1933/$DF$4)/((($Q1933/$DG$4)^2)/($R1933/$DH$4))</f>
        <v>#VALUE!</v>
      </c>
      <c r="AF1933" s="1" t="e">
        <f>($P1933/$DI$4)/((($Q1933/$DJ$4)^2)/($R1933/$DK$4))</f>
        <v>#VALUE!</v>
      </c>
      <c r="AG1933" s="1" t="e">
        <f>($P1933/$DL$4)/((($Q1933/$DM$4)^2)/($R1933/$DN$4))</f>
        <v>#VALUE!</v>
      </c>
      <c r="AH1933" s="1" t="e">
        <f>($P1933/$DO$4)/((($Q1933/$DP$4)^2)/($R1933/$DQ$4))</f>
        <v>#VALUE!</v>
      </c>
      <c r="AI1933" t="s">
        <v>1596</v>
      </c>
      <c r="AJ1933">
        <v>433</v>
      </c>
      <c r="AK1933" s="21">
        <v>-50.002134059905998</v>
      </c>
      <c r="AL1933" s="21">
        <v>182.71715637664801</v>
      </c>
      <c r="AM1933" s="21">
        <v>-0.133357541411184</v>
      </c>
      <c r="AN1933" s="21">
        <v>-6.3855894889333298E-2</v>
      </c>
      <c r="AO1933" s="21">
        <v>-5.8070833091580498</v>
      </c>
      <c r="AP1933" s="21">
        <v>-2.7793716884229802</v>
      </c>
      <c r="AQ1933" s="21">
        <v>0.84259541469812405</v>
      </c>
      <c r="AR1933" s="21">
        <v>0.73244901125878104</v>
      </c>
      <c r="AS1933" s="21">
        <v>0.23789887082763</v>
      </c>
      <c r="AT1933" s="21">
        <v>0.21810899390652799</v>
      </c>
      <c r="AU1933" s="21">
        <v>5.1362263418436003</v>
      </c>
      <c r="AV1933" s="21">
        <v>5.23123423629999</v>
      </c>
      <c r="AW1933" s="21">
        <v>102.72088730812099</v>
      </c>
      <c r="AX1933" s="21">
        <v>101.23914015197801</v>
      </c>
      <c r="AY1933" s="21">
        <v>223.655483544367</v>
      </c>
      <c r="AZ1933" s="21">
        <v>227.68754451249501</v>
      </c>
      <c r="BA1933" s="21">
        <v>3.2631852029589903E-2</v>
      </c>
      <c r="BB1933" s="21">
        <v>2.78189820869593E-2</v>
      </c>
      <c r="BC1933" s="21">
        <v>2.2230225602594302E-11</v>
      </c>
      <c r="BD1933"/>
      <c r="BE1933"/>
      <c r="BF1933"/>
      <c r="BG1933"/>
      <c r="BH1933"/>
      <c r="BI1933"/>
      <c r="BJ1933"/>
      <c r="BK1933"/>
      <c r="BL1933"/>
      <c r="BM1933"/>
      <c r="BN1933"/>
    </row>
    <row r="1934" spans="1:66" ht="37.799999999999997">
      <c r="A1934" s="4">
        <v>1932</v>
      </c>
      <c r="B1934" s="2" t="s">
        <v>1601</v>
      </c>
      <c r="C1934" s="2" t="s">
        <v>1603</v>
      </c>
      <c r="D1934" s="2" t="s">
        <v>1599</v>
      </c>
      <c r="E1934" s="2" t="s">
        <v>1598</v>
      </c>
      <c r="F1934" s="2" t="s">
        <v>1597</v>
      </c>
      <c r="G1934" s="2">
        <v>8</v>
      </c>
      <c r="H1934" s="4">
        <v>20</v>
      </c>
      <c r="I1934" s="4">
        <v>4</v>
      </c>
      <c r="J1934" s="4">
        <v>1989</v>
      </c>
      <c r="K1934" s="3">
        <v>-64.2</v>
      </c>
      <c r="L1934" s="3">
        <v>31.77</v>
      </c>
      <c r="M1934" s="4">
        <v>105</v>
      </c>
      <c r="N1934" s="3" t="s">
        <v>1075</v>
      </c>
      <c r="O1934" s="3">
        <v>14.875999999999999</v>
      </c>
      <c r="P1934" s="3">
        <v>12.106999999999999</v>
      </c>
      <c r="Q1934" s="3" t="s">
        <v>2</v>
      </c>
      <c r="R1934" s="3">
        <v>15.481999999999999</v>
      </c>
      <c r="S1934" s="3">
        <v>3.4630000000000001</v>
      </c>
      <c r="T1934" s="3">
        <v>0.93600000000000005</v>
      </c>
      <c r="U1934" s="3">
        <v>5.266</v>
      </c>
      <c r="V1934" s="3" t="s">
        <v>2</v>
      </c>
      <c r="W1934" s="3">
        <v>5.89</v>
      </c>
      <c r="X1934" s="3" t="s">
        <v>2</v>
      </c>
      <c r="Y1934" s="3">
        <v>4.7699999999999996</v>
      </c>
      <c r="Z1934" s="3" t="s">
        <v>2</v>
      </c>
      <c r="AA1934" s="3">
        <v>4.12</v>
      </c>
      <c r="AB1934" s="3">
        <v>0.55800000000000005</v>
      </c>
      <c r="AC1934" s="3">
        <v>0.4</v>
      </c>
      <c r="AD1934" s="2" t="s">
        <v>1436</v>
      </c>
      <c r="AE1934" s="1" t="e">
        <f>($P1934/$DF$4)/((($Q1934/$DG$4)^2)/($R1934/$DH$4))</f>
        <v>#VALUE!</v>
      </c>
      <c r="AF1934" s="1" t="e">
        <f>($P1934/$DI$4)/((($Q1934/$DJ$4)^2)/($R1934/$DK$4))</f>
        <v>#VALUE!</v>
      </c>
      <c r="AG1934" s="1" t="e">
        <f>($P1934/$DL$4)/((($Q1934/$DM$4)^2)/($R1934/$DN$4))</f>
        <v>#VALUE!</v>
      </c>
      <c r="AH1934" s="1" t="e">
        <f>($P1934/$DO$4)/((($Q1934/$DP$4)^2)/($R1934/$DQ$4))</f>
        <v>#VALUE!</v>
      </c>
      <c r="AI1934" t="s">
        <v>1596</v>
      </c>
      <c r="AJ1934">
        <v>433</v>
      </c>
      <c r="AK1934" s="21">
        <v>-51.532800249481198</v>
      </c>
      <c r="AL1934" s="21">
        <v>185.28620008087199</v>
      </c>
      <c r="AM1934" s="21">
        <v>0.140379498497397</v>
      </c>
      <c r="AN1934" s="21">
        <v>4.0951141575211597E-2</v>
      </c>
      <c r="AO1934" s="21">
        <v>6.1104783395230102</v>
      </c>
      <c r="AP1934" s="21">
        <v>1.7822337014815599</v>
      </c>
      <c r="AQ1934" s="21">
        <v>0.88319836210310498</v>
      </c>
      <c r="AR1934" s="21">
        <v>0.90150373353660096</v>
      </c>
      <c r="AS1934" s="21">
        <v>0.65217051979303398</v>
      </c>
      <c r="AT1934" s="21">
        <v>0.50256048131212605</v>
      </c>
      <c r="AU1934" s="21">
        <v>5.0131265498399697</v>
      </c>
      <c r="AV1934" s="21">
        <v>5.1604391202211399</v>
      </c>
      <c r="AW1934" s="21">
        <v>97.290624049377399</v>
      </c>
      <c r="AX1934" s="21">
        <v>99.230158639907799</v>
      </c>
      <c r="AY1934" s="21">
        <v>218.21725266984001</v>
      </c>
      <c r="AZ1934" s="21">
        <v>224.59054349332999</v>
      </c>
      <c r="BA1934" s="21">
        <v>4.34463938646018E-2</v>
      </c>
      <c r="BB1934" s="21">
        <v>4.4507115828804698E-2</v>
      </c>
      <c r="BC1934" s="21">
        <v>2.2230225602594302E-11</v>
      </c>
      <c r="BD1934"/>
      <c r="BE1934"/>
      <c r="BF1934"/>
      <c r="BG1934"/>
      <c r="BH1934"/>
      <c r="BI1934"/>
      <c r="BJ1934"/>
      <c r="BK1934"/>
      <c r="BL1934"/>
      <c r="BM1934"/>
      <c r="BN1934"/>
    </row>
    <row r="1935" spans="1:66" ht="37.799999999999997">
      <c r="A1935" s="4">
        <v>1933</v>
      </c>
      <c r="B1935" s="2" t="s">
        <v>1601</v>
      </c>
      <c r="C1935" s="2" t="s">
        <v>1603</v>
      </c>
      <c r="D1935" s="2" t="s">
        <v>1599</v>
      </c>
      <c r="E1935" s="2" t="s">
        <v>1598</v>
      </c>
      <c r="F1935" s="2" t="s">
        <v>1597</v>
      </c>
      <c r="G1935" s="2">
        <v>8</v>
      </c>
      <c r="H1935" s="4">
        <v>20</v>
      </c>
      <c r="I1935" s="4">
        <v>4</v>
      </c>
      <c r="J1935" s="4">
        <v>1989</v>
      </c>
      <c r="K1935" s="3">
        <v>-64.2</v>
      </c>
      <c r="L1935" s="3">
        <v>31.77</v>
      </c>
      <c r="M1935" s="4">
        <v>200</v>
      </c>
      <c r="N1935" s="3" t="s">
        <v>1075</v>
      </c>
      <c r="O1935" s="3">
        <v>15.382</v>
      </c>
      <c r="P1935" s="3">
        <v>10.815</v>
      </c>
      <c r="Q1935" s="3" t="s">
        <v>2</v>
      </c>
      <c r="R1935" s="3">
        <v>15.917999999999999</v>
      </c>
      <c r="S1935" s="3">
        <v>3.4790000000000001</v>
      </c>
      <c r="T1935" s="3">
        <v>0.88</v>
      </c>
      <c r="U1935" s="3">
        <v>5.274</v>
      </c>
      <c r="V1935" s="3" t="s">
        <v>2</v>
      </c>
      <c r="W1935" s="3">
        <v>5.86</v>
      </c>
      <c r="X1935" s="3" t="s">
        <v>2</v>
      </c>
      <c r="Y1935" s="3">
        <v>4.75</v>
      </c>
      <c r="Z1935" s="3" t="s">
        <v>2</v>
      </c>
      <c r="AA1935" s="3">
        <v>4.08</v>
      </c>
      <c r="AB1935" s="3">
        <v>0.55700000000000005</v>
      </c>
      <c r="AC1935" s="3">
        <v>0.4</v>
      </c>
      <c r="AD1935" s="2" t="s">
        <v>1436</v>
      </c>
      <c r="AE1935" s="1" t="e">
        <f>($P1935/$DF$4)/((($Q1935/$DG$4)^2)/($R1935/$DH$4))</f>
        <v>#VALUE!</v>
      </c>
      <c r="AF1935" s="1" t="e">
        <f>($P1935/$DI$4)/((($Q1935/$DJ$4)^2)/($R1935/$DK$4))</f>
        <v>#VALUE!</v>
      </c>
      <c r="AG1935" s="1" t="e">
        <f>($P1935/$DL$4)/((($Q1935/$DM$4)^2)/($R1935/$DN$4))</f>
        <v>#VALUE!</v>
      </c>
      <c r="AH1935" s="1" t="e">
        <f>($P1935/$DO$4)/((($Q1935/$DP$4)^2)/($R1935/$DQ$4))</f>
        <v>#VALUE!</v>
      </c>
      <c r="AI1935" t="s">
        <v>1596</v>
      </c>
      <c r="AJ1935">
        <v>433</v>
      </c>
      <c r="AK1935" s="21">
        <v>-52.118986055851003</v>
      </c>
      <c r="AL1935" s="21">
        <v>173.659758516312</v>
      </c>
      <c r="AM1935" s="21">
        <v>0.46769830770045501</v>
      </c>
      <c r="AN1935" s="21">
        <v>0.30763739519007499</v>
      </c>
      <c r="AO1935" s="21">
        <v>20.3529065849551</v>
      </c>
      <c r="AP1935" s="21">
        <v>13.3873253455076</v>
      </c>
      <c r="AQ1935" s="21">
        <v>1.17924232013524</v>
      </c>
      <c r="AR1935" s="21">
        <v>0.97487336316704798</v>
      </c>
      <c r="AS1935" s="21">
        <v>2.3183609469383999</v>
      </c>
      <c r="AT1935" s="21">
        <v>1.55919879357703</v>
      </c>
      <c r="AU1935" s="21">
        <v>4.7932542294263802</v>
      </c>
      <c r="AV1935" s="21">
        <v>4.9445119343996096</v>
      </c>
      <c r="AW1935" s="21">
        <v>91.144546550750704</v>
      </c>
      <c r="AX1935" s="21">
        <v>94.212811442375198</v>
      </c>
      <c r="AY1935" s="21">
        <v>208.589693411014</v>
      </c>
      <c r="AZ1935" s="21">
        <v>215.16869880725901</v>
      </c>
      <c r="BA1935" s="21">
        <v>0.11709949015360301</v>
      </c>
      <c r="BB1935" s="21">
        <v>0.104323193504009</v>
      </c>
      <c r="BC1935" s="21">
        <v>2.2230225602594302E-11</v>
      </c>
      <c r="BD1935"/>
      <c r="BE1935"/>
      <c r="BF1935"/>
      <c r="BG1935"/>
      <c r="BH1935"/>
      <c r="BI1935"/>
      <c r="BJ1935"/>
      <c r="BK1935"/>
      <c r="BL1935"/>
      <c r="BM1935"/>
      <c r="BN1935"/>
    </row>
    <row r="1936" spans="1:66" ht="37.799999999999997">
      <c r="A1936" s="4">
        <v>1934</v>
      </c>
      <c r="B1936" s="2" t="s">
        <v>1601</v>
      </c>
      <c r="C1936" s="2" t="s">
        <v>1603</v>
      </c>
      <c r="D1936" s="2" t="s">
        <v>1599</v>
      </c>
      <c r="E1936" s="2" t="s">
        <v>1598</v>
      </c>
      <c r="F1936" s="2" t="s">
        <v>1597</v>
      </c>
      <c r="G1936" s="2">
        <v>8</v>
      </c>
      <c r="H1936" s="4">
        <v>20</v>
      </c>
      <c r="I1936" s="4">
        <v>4</v>
      </c>
      <c r="J1936" s="4">
        <v>1989</v>
      </c>
      <c r="K1936" s="3">
        <v>-64.2</v>
      </c>
      <c r="L1936" s="3">
        <v>31.77</v>
      </c>
      <c r="M1936" s="4">
        <v>255</v>
      </c>
      <c r="N1936" s="3" t="s">
        <v>1075</v>
      </c>
      <c r="O1936" s="3">
        <v>15.48</v>
      </c>
      <c r="P1936" s="3">
        <v>11.11</v>
      </c>
      <c r="Q1936" s="3" t="s">
        <v>2</v>
      </c>
      <c r="R1936" s="3">
        <v>16.78</v>
      </c>
      <c r="S1936" s="3">
        <v>4.18</v>
      </c>
      <c r="T1936" s="3">
        <v>0.89</v>
      </c>
      <c r="U1936" s="3">
        <v>5.83</v>
      </c>
      <c r="V1936" s="3" t="s">
        <v>2</v>
      </c>
      <c r="W1936" s="3">
        <v>5.47</v>
      </c>
      <c r="X1936" s="3" t="s">
        <v>2</v>
      </c>
      <c r="Y1936" s="3">
        <v>4.5599999999999996</v>
      </c>
      <c r="Z1936" s="3" t="s">
        <v>2</v>
      </c>
      <c r="AA1936" s="3">
        <v>3.97</v>
      </c>
      <c r="AB1936" s="3">
        <v>0.54800000000000004</v>
      </c>
      <c r="AC1936" s="3">
        <v>0.4</v>
      </c>
      <c r="AD1936" s="2" t="s">
        <v>1436</v>
      </c>
      <c r="AE1936" s="1" t="e">
        <f>($P1936/$DF$4)/((($Q1936/$DG$4)^2)/($R1936/$DH$4))</f>
        <v>#VALUE!</v>
      </c>
      <c r="AF1936" s="1" t="e">
        <f>($P1936/$DI$4)/((($Q1936/$DJ$4)^2)/($R1936/$DK$4))</f>
        <v>#VALUE!</v>
      </c>
      <c r="AG1936" s="1" t="e">
        <f>($P1936/$DL$4)/((($Q1936/$DM$4)^2)/($R1936/$DN$4))</f>
        <v>#VALUE!</v>
      </c>
      <c r="AH1936" s="1" t="e">
        <f>($P1936/$DO$4)/((($Q1936/$DP$4)^2)/($R1936/$DQ$4))</f>
        <v>#VALUE!</v>
      </c>
      <c r="AI1936" t="s">
        <v>1596</v>
      </c>
      <c r="AJ1936">
        <v>433</v>
      </c>
      <c r="AK1936" s="21">
        <v>-55.2116546387672</v>
      </c>
      <c r="AL1936" s="21">
        <v>162.91778594055199</v>
      </c>
      <c r="AM1936" s="21">
        <v>0.54630605202317195</v>
      </c>
      <c r="AN1936" s="21">
        <v>0.38849229559749399</v>
      </c>
      <c r="AO1936" s="21">
        <v>23.772218266842899</v>
      </c>
      <c r="AP1936" s="21">
        <v>16.9050043239458</v>
      </c>
      <c r="AQ1936" s="21">
        <v>1.4062979307293899</v>
      </c>
      <c r="AR1936" s="21">
        <v>0.94991090256571797</v>
      </c>
      <c r="AS1936" s="21">
        <v>3.1493827800631502</v>
      </c>
      <c r="AT1936" s="21">
        <v>2.3420986444711702</v>
      </c>
      <c r="AU1936" s="21">
        <v>4.7574535816431096</v>
      </c>
      <c r="AV1936" s="21">
        <v>4.8903409660577797</v>
      </c>
      <c r="AW1936" s="21">
        <v>89.710597263336197</v>
      </c>
      <c r="AX1936" s="21">
        <v>92.740044204711893</v>
      </c>
      <c r="AY1936" s="21">
        <v>207.018308928918</v>
      </c>
      <c r="AZ1936" s="21">
        <v>212.800393983541</v>
      </c>
      <c r="BA1936" s="21">
        <v>0.15248157859146599</v>
      </c>
      <c r="BB1936" s="21">
        <v>0.142242742781341</v>
      </c>
      <c r="BC1936" s="21">
        <v>2.2230225602594302E-11</v>
      </c>
      <c r="BD1936"/>
      <c r="BE1936"/>
      <c r="BF1936"/>
      <c r="BG1936"/>
      <c r="BH1936"/>
      <c r="BI1936"/>
      <c r="BJ1936"/>
      <c r="BK1936"/>
      <c r="BL1936"/>
      <c r="BM1936"/>
      <c r="BN1936"/>
    </row>
    <row r="1937" spans="1:66" ht="37.799999999999997">
      <c r="A1937" s="4">
        <v>1935</v>
      </c>
      <c r="B1937" s="2" t="s">
        <v>1601</v>
      </c>
      <c r="C1937" s="2" t="s">
        <v>1603</v>
      </c>
      <c r="D1937" s="2" t="s">
        <v>1599</v>
      </c>
      <c r="E1937" s="2" t="s">
        <v>1598</v>
      </c>
      <c r="F1937" s="2" t="s">
        <v>1597</v>
      </c>
      <c r="G1937" s="2">
        <v>8</v>
      </c>
      <c r="H1937" s="4">
        <v>20</v>
      </c>
      <c r="I1937" s="4">
        <v>4</v>
      </c>
      <c r="J1937" s="4">
        <v>1989</v>
      </c>
      <c r="K1937" s="3">
        <v>-64.2</v>
      </c>
      <c r="L1937" s="3">
        <v>31.77</v>
      </c>
      <c r="M1937" s="4">
        <v>340</v>
      </c>
      <c r="N1937" s="3" t="s">
        <v>1075</v>
      </c>
      <c r="O1937" s="3">
        <v>15.28</v>
      </c>
      <c r="P1937" s="3">
        <v>9.57</v>
      </c>
      <c r="Q1937" s="3" t="s">
        <v>2</v>
      </c>
      <c r="R1937" s="3">
        <v>16.16</v>
      </c>
      <c r="S1937" s="3">
        <v>3.95</v>
      </c>
      <c r="T1937" s="3">
        <v>0.87</v>
      </c>
      <c r="U1937" s="3">
        <v>5.57</v>
      </c>
      <c r="V1937" s="3" t="s">
        <v>2</v>
      </c>
      <c r="W1937" s="3">
        <v>5.59</v>
      </c>
      <c r="X1937" s="3" t="s">
        <v>2</v>
      </c>
      <c r="Y1937" s="3">
        <v>4.5819999999999999</v>
      </c>
      <c r="Z1937" s="3" t="s">
        <v>2</v>
      </c>
      <c r="AA1937" s="3">
        <v>3.98</v>
      </c>
      <c r="AB1937" s="3">
        <v>0.52600000000000002</v>
      </c>
      <c r="AC1937" s="3">
        <v>0.4</v>
      </c>
      <c r="AD1937" s="2" t="s">
        <v>1436</v>
      </c>
      <c r="AE1937" s="1" t="e">
        <f>($P1937/$DF$4)/((($Q1937/$DG$4)^2)/($R1937/$DH$4))</f>
        <v>#VALUE!</v>
      </c>
      <c r="AF1937" s="1" t="e">
        <f>($P1937/$DI$4)/((($Q1937/$DJ$4)^2)/($R1937/$DK$4))</f>
        <v>#VALUE!</v>
      </c>
      <c r="AG1937" s="1" t="e">
        <f>($P1937/$DL$4)/((($Q1937/$DM$4)^2)/($R1937/$DN$4))</f>
        <v>#VALUE!</v>
      </c>
      <c r="AH1937" s="1" t="e">
        <f>($P1937/$DO$4)/((($Q1937/$DP$4)^2)/($R1937/$DQ$4))</f>
        <v>#VALUE!</v>
      </c>
      <c r="AI1937" t="s">
        <v>1596</v>
      </c>
      <c r="AJ1937">
        <v>433</v>
      </c>
      <c r="AK1937" s="21">
        <v>-54.848591540336599</v>
      </c>
      <c r="AL1937" s="21">
        <v>144.119327368927</v>
      </c>
      <c r="AM1937" s="21">
        <v>0.67523294077217599</v>
      </c>
      <c r="AN1937" s="21">
        <v>0.58414375162422605</v>
      </c>
      <c r="AO1937" s="21">
        <v>29.380488091501999</v>
      </c>
      <c r="AP1937" s="21">
        <v>25.416896154660801</v>
      </c>
      <c r="AQ1937" s="21">
        <v>1.7132035458147501</v>
      </c>
      <c r="AR1937" s="21">
        <v>1.32960465448499</v>
      </c>
      <c r="AS1937" s="21">
        <v>4.1346148342847799</v>
      </c>
      <c r="AT1937" s="21">
        <v>4.0265720425963396</v>
      </c>
      <c r="AU1937" s="21">
        <v>4.66499871141911</v>
      </c>
      <c r="AV1937" s="21">
        <v>4.7871143186092402</v>
      </c>
      <c r="AW1937" s="21">
        <v>87.415067314529395</v>
      </c>
      <c r="AX1937" s="21">
        <v>89.137348823165894</v>
      </c>
      <c r="AY1937" s="21">
        <v>202.981853311864</v>
      </c>
      <c r="AZ1937" s="21">
        <v>208.29428240521699</v>
      </c>
      <c r="BA1937" s="21">
        <v>0.20157440561279699</v>
      </c>
      <c r="BB1937" s="21">
        <v>0.17763548330441101</v>
      </c>
      <c r="BC1937" s="21">
        <v>2.2230225602594302E-11</v>
      </c>
      <c r="BD1937"/>
      <c r="BE1937"/>
      <c r="BF1937"/>
      <c r="BG1937"/>
      <c r="BH1937"/>
      <c r="BI1937"/>
      <c r="BJ1937"/>
      <c r="BK1937"/>
      <c r="BL1937"/>
      <c r="BM1937"/>
      <c r="BN1937"/>
    </row>
    <row r="1938" spans="1:66" ht="37.799999999999997">
      <c r="A1938" s="4">
        <v>1936</v>
      </c>
      <c r="B1938" s="2" t="s">
        <v>1601</v>
      </c>
      <c r="C1938" s="2" t="s">
        <v>1603</v>
      </c>
      <c r="D1938" s="2" t="s">
        <v>1599</v>
      </c>
      <c r="E1938" s="2" t="s">
        <v>1598</v>
      </c>
      <c r="F1938" s="2" t="s">
        <v>1597</v>
      </c>
      <c r="G1938" s="2">
        <v>8</v>
      </c>
      <c r="H1938" s="4">
        <v>20</v>
      </c>
      <c r="I1938" s="4">
        <v>4</v>
      </c>
      <c r="J1938" s="4">
        <v>1989</v>
      </c>
      <c r="K1938" s="3">
        <v>-64.2</v>
      </c>
      <c r="L1938" s="3">
        <v>31.77</v>
      </c>
      <c r="M1938" s="4">
        <v>440</v>
      </c>
      <c r="N1938" s="3" t="s">
        <v>1075</v>
      </c>
      <c r="O1938" s="3">
        <v>15.4</v>
      </c>
      <c r="P1938" s="3">
        <v>8.1999999999999993</v>
      </c>
      <c r="Q1938" s="3" t="s">
        <v>2</v>
      </c>
      <c r="R1938" s="3">
        <v>15.2</v>
      </c>
      <c r="S1938" s="3">
        <v>3.29</v>
      </c>
      <c r="T1938" s="3">
        <v>0.88</v>
      </c>
      <c r="U1938" s="3">
        <v>4.8</v>
      </c>
      <c r="V1938" s="3" t="s">
        <v>2</v>
      </c>
      <c r="W1938" s="3">
        <v>5.47</v>
      </c>
      <c r="X1938" s="3" t="s">
        <v>2</v>
      </c>
      <c r="Y1938" s="3">
        <v>4.5599999999999996</v>
      </c>
      <c r="Z1938" s="3" t="s">
        <v>2</v>
      </c>
      <c r="AA1938" s="3">
        <v>3.97</v>
      </c>
      <c r="AB1938" s="3">
        <v>0.55000000000000004</v>
      </c>
      <c r="AC1938" s="3">
        <v>0.4</v>
      </c>
      <c r="AD1938" s="2" t="s">
        <v>1436</v>
      </c>
      <c r="AE1938" s="1" t="e">
        <f>($P1938/$DF$4)/((($Q1938/$DG$4)^2)/($R1938/$DH$4))</f>
        <v>#VALUE!</v>
      </c>
      <c r="AF1938" s="1" t="e">
        <f>($P1938/$DI$4)/((($Q1938/$DJ$4)^2)/($R1938/$DK$4))</f>
        <v>#VALUE!</v>
      </c>
      <c r="AG1938" s="1" t="e">
        <f>($P1938/$DL$4)/((($Q1938/$DM$4)^2)/($R1938/$DN$4))</f>
        <v>#VALUE!</v>
      </c>
      <c r="AH1938" s="1" t="e">
        <f>($P1938/$DO$4)/((($Q1938/$DP$4)^2)/($R1938/$DQ$4))</f>
        <v>#VALUE!</v>
      </c>
      <c r="AI1938" t="s">
        <v>1596</v>
      </c>
      <c r="AJ1938">
        <v>433</v>
      </c>
      <c r="AK1938" s="21">
        <v>-58.3559870012283</v>
      </c>
      <c r="AL1938" s="21">
        <v>118.27813868064899</v>
      </c>
      <c r="AM1938" s="21">
        <v>0.92808880071938005</v>
      </c>
      <c r="AN1938" s="21">
        <v>0.86415045982599303</v>
      </c>
      <c r="AO1938" s="21">
        <v>40.379706620847102</v>
      </c>
      <c r="AP1938" s="21">
        <v>37.597286199014498</v>
      </c>
      <c r="AQ1938" s="21">
        <v>2.40668520748615</v>
      </c>
      <c r="AR1938" s="21">
        <v>2.0743162275135498</v>
      </c>
      <c r="AS1938" s="21">
        <v>6.1218806416273104</v>
      </c>
      <c r="AT1938" s="21">
        <v>5.6560918097734403</v>
      </c>
      <c r="AU1938" s="21">
        <v>4.4962660448074301</v>
      </c>
      <c r="AV1938" s="21">
        <v>4.57456914494038</v>
      </c>
      <c r="AW1938" s="21">
        <v>82.969090911483804</v>
      </c>
      <c r="AX1938" s="21">
        <v>84.177256419372597</v>
      </c>
      <c r="AY1938" s="21">
        <v>195.62574126638799</v>
      </c>
      <c r="AZ1938" s="21">
        <v>199.029801313512</v>
      </c>
      <c r="BA1938" s="21">
        <v>0.31348253892362099</v>
      </c>
      <c r="BB1938" s="21">
        <v>0.28205642777979401</v>
      </c>
      <c r="BC1938" s="21">
        <v>2.2230225602594302E-11</v>
      </c>
      <c r="BD1938"/>
      <c r="BE1938"/>
      <c r="BF1938"/>
      <c r="BG1938"/>
      <c r="BH1938"/>
      <c r="BI1938"/>
      <c r="BJ1938"/>
      <c r="BK1938"/>
      <c r="BL1938"/>
      <c r="BM1938"/>
      <c r="BN1938"/>
    </row>
    <row r="1939" spans="1:66" ht="37.799999999999997">
      <c r="A1939" s="4">
        <v>1937</v>
      </c>
      <c r="B1939" s="2" t="s">
        <v>1601</v>
      </c>
      <c r="C1939" s="2" t="s">
        <v>1603</v>
      </c>
      <c r="D1939" s="2" t="s">
        <v>1599</v>
      </c>
      <c r="E1939" s="2" t="s">
        <v>1598</v>
      </c>
      <c r="F1939" s="2" t="s">
        <v>1597</v>
      </c>
      <c r="G1939" s="2">
        <v>8</v>
      </c>
      <c r="H1939" s="4">
        <v>20</v>
      </c>
      <c r="I1939" s="4">
        <v>4</v>
      </c>
      <c r="J1939" s="4">
        <v>1989</v>
      </c>
      <c r="K1939" s="3">
        <v>-64.2</v>
      </c>
      <c r="L1939" s="3">
        <v>31.77</v>
      </c>
      <c r="M1939" s="4">
        <v>550</v>
      </c>
      <c r="N1939" s="3" t="s">
        <v>1075</v>
      </c>
      <c r="O1939" s="3">
        <v>16.899999999999999</v>
      </c>
      <c r="P1939" s="3">
        <v>6.3</v>
      </c>
      <c r="Q1939" s="3" t="s">
        <v>2</v>
      </c>
      <c r="R1939" s="3" t="s">
        <v>2</v>
      </c>
      <c r="S1939" s="3" t="s">
        <v>2</v>
      </c>
      <c r="T1939" s="3" t="s">
        <v>2</v>
      </c>
      <c r="U1939" s="3" t="s">
        <v>2</v>
      </c>
      <c r="V1939" s="3" t="s">
        <v>2</v>
      </c>
      <c r="W1939" s="3" t="s">
        <v>2</v>
      </c>
      <c r="X1939" s="3" t="s">
        <v>2</v>
      </c>
      <c r="Y1939" s="3" t="s">
        <v>2</v>
      </c>
      <c r="Z1939" s="3" t="s">
        <v>2</v>
      </c>
      <c r="AA1939" s="3" t="s">
        <v>2</v>
      </c>
      <c r="AB1939" s="3" t="s">
        <v>2</v>
      </c>
      <c r="AC1939" s="3">
        <v>0.4</v>
      </c>
      <c r="AD1939" s="2" t="s">
        <v>1436</v>
      </c>
      <c r="AE1939" s="1" t="e">
        <f>($P1939/$DF$4)/((($Q1939/$DG$4)^2)/($R1939/$DH$4))</f>
        <v>#VALUE!</v>
      </c>
      <c r="AF1939" s="1" t="e">
        <f>($P1939/$DI$4)/((($Q1939/$DJ$4)^2)/($R1939/$DK$4))</f>
        <v>#VALUE!</v>
      </c>
      <c r="AG1939" s="1" t="e">
        <f>($P1939/$DL$4)/((($Q1939/$DM$4)^2)/($R1939/$DN$4))</f>
        <v>#VALUE!</v>
      </c>
      <c r="AH1939" s="1" t="e">
        <f>($P1939/$DO$4)/((($Q1939/$DP$4)^2)/($R1939/$DQ$4))</f>
        <v>#VALUE!</v>
      </c>
      <c r="AI1939" t="s">
        <v>1596</v>
      </c>
      <c r="AJ1939">
        <v>433</v>
      </c>
      <c r="AK1939" s="21">
        <v>-61.112138044357302</v>
      </c>
      <c r="AL1939" s="21">
        <v>90.150906335830697</v>
      </c>
      <c r="AM1939" s="21">
        <v>1.3686318557411401</v>
      </c>
      <c r="AN1939" s="21">
        <v>1.2760613029003101</v>
      </c>
      <c r="AO1939" s="21">
        <v>59.538207114422796</v>
      </c>
      <c r="AP1939" s="21">
        <v>55.510333937661699</v>
      </c>
      <c r="AQ1939" s="21">
        <v>3.91151353141665</v>
      </c>
      <c r="AR1939" s="21">
        <v>3.6439858057498902</v>
      </c>
      <c r="AS1939" s="21">
        <v>9.7162986508607894</v>
      </c>
      <c r="AT1939" s="21">
        <v>9.7450129790306104</v>
      </c>
      <c r="AU1939" s="21">
        <v>4.2241225101947801</v>
      </c>
      <c r="AV1939" s="21">
        <v>4.3081831857562101</v>
      </c>
      <c r="AW1939" s="21">
        <v>75.648448710441599</v>
      </c>
      <c r="AX1939" s="21">
        <v>77.267362596511802</v>
      </c>
      <c r="AY1939" s="21">
        <v>183.76040407567299</v>
      </c>
      <c r="AZ1939" s="21">
        <v>187.41468035736699</v>
      </c>
      <c r="BA1939" s="21">
        <v>0.53959569568559496</v>
      </c>
      <c r="BB1939" s="21">
        <v>0.52064837210252901</v>
      </c>
      <c r="BC1939" s="21">
        <v>2.2230225602594302E-11</v>
      </c>
      <c r="BD1939"/>
      <c r="BE1939"/>
      <c r="BF1939"/>
      <c r="BG1939"/>
      <c r="BH1939"/>
      <c r="BI1939"/>
      <c r="BJ1939"/>
      <c r="BK1939"/>
      <c r="BL1939"/>
      <c r="BM1939"/>
      <c r="BN1939"/>
    </row>
    <row r="1940" spans="1:66" ht="37.799999999999997">
      <c r="A1940" s="4">
        <v>1938</v>
      </c>
      <c r="B1940" s="2" t="s">
        <v>1601</v>
      </c>
      <c r="C1940" s="2" t="s">
        <v>1603</v>
      </c>
      <c r="D1940" s="2" t="s">
        <v>1599</v>
      </c>
      <c r="E1940" s="2" t="s">
        <v>1598</v>
      </c>
      <c r="F1940" s="2" t="s">
        <v>1597</v>
      </c>
      <c r="G1940" s="2">
        <v>8</v>
      </c>
      <c r="H1940" s="4">
        <v>20</v>
      </c>
      <c r="I1940" s="4">
        <v>4</v>
      </c>
      <c r="J1940" s="4">
        <v>1989</v>
      </c>
      <c r="K1940" s="3">
        <v>-64.2</v>
      </c>
      <c r="L1940" s="3">
        <v>31.77</v>
      </c>
      <c r="M1940" s="4">
        <v>750</v>
      </c>
      <c r="N1940" s="3" t="s">
        <v>1075</v>
      </c>
      <c r="O1940" s="3">
        <v>20.45</v>
      </c>
      <c r="P1940" s="3">
        <v>5.13</v>
      </c>
      <c r="Q1940" s="3" t="s">
        <v>2</v>
      </c>
      <c r="R1940" s="3">
        <v>16.03</v>
      </c>
      <c r="S1940" s="3">
        <v>3.27</v>
      </c>
      <c r="T1940" s="3">
        <v>0.88</v>
      </c>
      <c r="U1940" s="3">
        <v>7.28</v>
      </c>
      <c r="V1940" s="3" t="s">
        <v>2</v>
      </c>
      <c r="W1940" s="3">
        <v>5.15</v>
      </c>
      <c r="X1940" s="3" t="s">
        <v>2</v>
      </c>
      <c r="Y1940" s="3">
        <v>4.45</v>
      </c>
      <c r="Z1940" s="3" t="s">
        <v>2</v>
      </c>
      <c r="AA1940" s="3">
        <v>4.2</v>
      </c>
      <c r="AB1940" s="3">
        <v>0.51700000000000002</v>
      </c>
      <c r="AC1940" s="3">
        <v>0.4</v>
      </c>
      <c r="AD1940" s="2" t="s">
        <v>1436</v>
      </c>
      <c r="AE1940" s="1" t="e">
        <f>($P1940/$DF$4)/((($Q1940/$DG$4)^2)/($R1940/$DH$4))</f>
        <v>#VALUE!</v>
      </c>
      <c r="AF1940" s="1" t="e">
        <f>($P1940/$DI$4)/((($Q1940/$DJ$4)^2)/($R1940/$DK$4))</f>
        <v>#VALUE!</v>
      </c>
      <c r="AG1940" s="1" t="e">
        <f>($P1940/$DL$4)/((($Q1940/$DM$4)^2)/($R1940/$DN$4))</f>
        <v>#VALUE!</v>
      </c>
      <c r="AH1940" s="1" t="e">
        <f>($P1940/$DO$4)/((($Q1940/$DP$4)^2)/($R1940/$DQ$4))</f>
        <v>#VALUE!</v>
      </c>
      <c r="AI1940" t="s">
        <v>1596</v>
      </c>
      <c r="AJ1940">
        <v>433</v>
      </c>
      <c r="AK1940" s="21">
        <v>-69.704264341354403</v>
      </c>
      <c r="AL1940" s="21">
        <v>43.157772898197202</v>
      </c>
      <c r="AM1940" s="21">
        <v>2.4188493893444498</v>
      </c>
      <c r="AN1940" s="21">
        <v>2.3759500149488502</v>
      </c>
      <c r="AO1940" s="21">
        <v>105.18842032249501</v>
      </c>
      <c r="AP1940" s="21">
        <v>103.322236569941</v>
      </c>
      <c r="AQ1940" s="21">
        <v>9.4784262681603408</v>
      </c>
      <c r="AR1940" s="21">
        <v>9.4784262681603408</v>
      </c>
      <c r="AS1940" s="21">
        <v>18.5051958223581</v>
      </c>
      <c r="AT1940" s="21">
        <v>18.5051958223581</v>
      </c>
      <c r="AU1940" s="21">
        <v>3.6976083881556998</v>
      </c>
      <c r="AV1940" s="21">
        <v>3.70786386603117</v>
      </c>
      <c r="AW1940" s="21">
        <v>60.488619200706502</v>
      </c>
      <c r="AX1940" s="21">
        <v>61.060273269653301</v>
      </c>
      <c r="AY1940" s="21">
        <v>160.80004428155601</v>
      </c>
      <c r="AZ1940" s="21">
        <v>161.24488535938301</v>
      </c>
      <c r="BA1940" s="21">
        <v>1.15134845954925</v>
      </c>
      <c r="BB1940" s="21">
        <v>1.15134845954925</v>
      </c>
      <c r="BC1940" s="21">
        <v>2.2230225602594302E-11</v>
      </c>
      <c r="BD1940"/>
      <c r="BE1940"/>
      <c r="BF1940"/>
      <c r="BG1940"/>
      <c r="BH1940"/>
      <c r="BI1940"/>
      <c r="BJ1940"/>
      <c r="BK1940"/>
      <c r="BL1940"/>
      <c r="BM1940"/>
      <c r="BN1940"/>
    </row>
    <row r="1941" spans="1:66" ht="37.799999999999997">
      <c r="A1941" s="4">
        <v>1939</v>
      </c>
      <c r="B1941" s="2" t="s">
        <v>1601</v>
      </c>
      <c r="C1941" s="2" t="s">
        <v>1603</v>
      </c>
      <c r="D1941" s="2" t="s">
        <v>1599</v>
      </c>
      <c r="E1941" s="2" t="s">
        <v>1598</v>
      </c>
      <c r="F1941" s="2" t="s">
        <v>1597</v>
      </c>
      <c r="G1941" s="2">
        <v>8</v>
      </c>
      <c r="H1941" s="4">
        <v>20</v>
      </c>
      <c r="I1941" s="4">
        <v>4</v>
      </c>
      <c r="J1941" s="4">
        <v>1989</v>
      </c>
      <c r="K1941" s="3">
        <v>-64.2</v>
      </c>
      <c r="L1941" s="3">
        <v>31.77</v>
      </c>
      <c r="M1941" s="4">
        <v>1000</v>
      </c>
      <c r="N1941" s="3" t="s">
        <v>1075</v>
      </c>
      <c r="O1941" s="3">
        <v>24.4</v>
      </c>
      <c r="P1941" s="3">
        <v>5.94</v>
      </c>
      <c r="Q1941" s="3" t="s">
        <v>2</v>
      </c>
      <c r="R1941" s="3">
        <v>21.2</v>
      </c>
      <c r="S1941" s="3">
        <v>5.25</v>
      </c>
      <c r="T1941" s="3">
        <v>0.88</v>
      </c>
      <c r="U1941" s="3">
        <v>6.73</v>
      </c>
      <c r="V1941" s="3" t="s">
        <v>2</v>
      </c>
      <c r="W1941" s="3">
        <v>5.59</v>
      </c>
      <c r="X1941" s="3" t="s">
        <v>2</v>
      </c>
      <c r="Y1941" s="3">
        <v>4.9400000000000004</v>
      </c>
      <c r="Z1941" s="3" t="s">
        <v>2</v>
      </c>
      <c r="AA1941" s="3">
        <v>4.59</v>
      </c>
      <c r="AB1941" s="3">
        <v>0.68500000000000005</v>
      </c>
      <c r="AC1941" s="3">
        <v>0.4</v>
      </c>
      <c r="AD1941" s="2" t="s">
        <v>1436</v>
      </c>
      <c r="AE1941" s="1" t="e">
        <f>($P1941/$DF$4)/((($Q1941/$DG$4)^2)/($R1941/$DH$4))</f>
        <v>#VALUE!</v>
      </c>
      <c r="AF1941" s="1" t="e">
        <f>($P1941/$DI$4)/((($Q1941/$DJ$4)^2)/($R1941/$DK$4))</f>
        <v>#VALUE!</v>
      </c>
      <c r="AG1941" s="1" t="e">
        <f>($P1941/$DL$4)/((($Q1941/$DM$4)^2)/($R1941/$DN$4))</f>
        <v>#VALUE!</v>
      </c>
      <c r="AH1941" s="1" t="e">
        <f>($P1941/$DO$4)/((($Q1941/$DP$4)^2)/($R1941/$DQ$4))</f>
        <v>#VALUE!</v>
      </c>
      <c r="AI1941" t="s">
        <v>1596</v>
      </c>
      <c r="AJ1941">
        <v>433</v>
      </c>
      <c r="AK1941" s="21">
        <v>-78.979605833053597</v>
      </c>
      <c r="AL1941" s="21">
        <v>22.953436824083301</v>
      </c>
      <c r="AM1941" s="21">
        <v>2.4725175069868599</v>
      </c>
      <c r="AN1941" s="21">
        <v>2.49188712120056</v>
      </c>
      <c r="AO1941" s="21">
        <v>107.474804740374</v>
      </c>
      <c r="AP1941" s="21">
        <v>108.317142874802</v>
      </c>
      <c r="AQ1941" s="21">
        <v>14.1531595693827</v>
      </c>
      <c r="AR1941" s="21">
        <v>14.1531595693827</v>
      </c>
      <c r="AS1941" s="21">
        <v>22.100668881893199</v>
      </c>
      <c r="AT1941" s="21">
        <v>22.100668881893199</v>
      </c>
      <c r="AU1941" s="21">
        <v>4.2852471811175299</v>
      </c>
      <c r="AV1941" s="21">
        <v>4.2596889821291004</v>
      </c>
      <c r="AW1941" s="21">
        <v>63.155672032833102</v>
      </c>
      <c r="AX1941" s="21">
        <v>62.887715299606299</v>
      </c>
      <c r="AY1941" s="21">
        <v>186.268363228753</v>
      </c>
      <c r="AZ1941" s="21">
        <v>185.15798419244601</v>
      </c>
      <c r="BA1941" s="21">
        <v>1.4227569296508999</v>
      </c>
      <c r="BB1941" s="21">
        <v>1.4227569296508999</v>
      </c>
      <c r="BC1941" s="21">
        <v>2.2230225602594302E-11</v>
      </c>
      <c r="BD1941"/>
      <c r="BE1941"/>
      <c r="BF1941"/>
      <c r="BG1941"/>
      <c r="BH1941"/>
      <c r="BI1941"/>
      <c r="BJ1941"/>
      <c r="BK1941"/>
      <c r="BL1941"/>
      <c r="BM1941"/>
      <c r="BN1941"/>
    </row>
    <row r="1942" spans="1:66" ht="37.799999999999997">
      <c r="A1942" s="4">
        <v>1940</v>
      </c>
      <c r="B1942" s="2" t="s">
        <v>1601</v>
      </c>
      <c r="C1942" s="2" t="s">
        <v>1603</v>
      </c>
      <c r="D1942" s="2" t="s">
        <v>1599</v>
      </c>
      <c r="E1942" s="2" t="s">
        <v>1598</v>
      </c>
      <c r="F1942" s="2" t="s">
        <v>1597</v>
      </c>
      <c r="G1942" s="2">
        <v>8</v>
      </c>
      <c r="H1942" s="4">
        <v>20</v>
      </c>
      <c r="I1942" s="4">
        <v>4</v>
      </c>
      <c r="J1942" s="4">
        <v>1989</v>
      </c>
      <c r="K1942" s="3">
        <v>-64.2</v>
      </c>
      <c r="L1942" s="3">
        <v>31.77</v>
      </c>
      <c r="M1942" s="4">
        <v>1500</v>
      </c>
      <c r="N1942" s="3" t="s">
        <v>1075</v>
      </c>
      <c r="O1942" s="3">
        <v>26</v>
      </c>
      <c r="P1942" s="3">
        <v>6.82</v>
      </c>
      <c r="Q1942" s="3" t="s">
        <v>2</v>
      </c>
      <c r="R1942" s="3">
        <v>21.4</v>
      </c>
      <c r="S1942" s="3">
        <v>5.41</v>
      </c>
      <c r="T1942" s="3">
        <v>0.89</v>
      </c>
      <c r="U1942" s="3">
        <v>6.85</v>
      </c>
      <c r="V1942" s="3" t="s">
        <v>2</v>
      </c>
      <c r="W1942" s="3">
        <v>5.71</v>
      </c>
      <c r="X1942" s="3" t="s">
        <v>2</v>
      </c>
      <c r="Y1942" s="3">
        <v>5.08</v>
      </c>
      <c r="Z1942" s="3" t="s">
        <v>2</v>
      </c>
      <c r="AA1942" s="3">
        <v>4.76</v>
      </c>
      <c r="AB1942" s="3">
        <v>0.69499999999999995</v>
      </c>
      <c r="AC1942" s="3">
        <v>0.4</v>
      </c>
      <c r="AD1942" s="2" t="s">
        <v>1436</v>
      </c>
      <c r="AE1942" s="1" t="e">
        <f>($P1942/$DF$4)/((($Q1942/$DG$4)^2)/($R1942/$DH$4))</f>
        <v>#VALUE!</v>
      </c>
      <c r="AF1942" s="1" t="e">
        <f>($P1942/$DI$4)/((($Q1942/$DJ$4)^2)/($R1942/$DK$4))</f>
        <v>#VALUE!</v>
      </c>
      <c r="AG1942" s="1" t="e">
        <f>($P1942/$DL$4)/((($Q1942/$DM$4)^2)/($R1942/$DN$4))</f>
        <v>#VALUE!</v>
      </c>
      <c r="AH1942" s="1" t="e">
        <f>($P1942/$DO$4)/((($Q1942/$DP$4)^2)/($R1942/$DQ$4))</f>
        <v>#VALUE!</v>
      </c>
      <c r="AI1942" t="s">
        <v>1596</v>
      </c>
      <c r="AJ1942">
        <v>433</v>
      </c>
      <c r="AK1942" s="21">
        <v>-78.479457978929801</v>
      </c>
      <c r="AL1942" s="21">
        <v>2.8483457052533911E+36</v>
      </c>
      <c r="AM1942" s="21">
        <v>1.40364175508916</v>
      </c>
      <c r="AN1942" s="21">
        <v>1.37572930790484</v>
      </c>
      <c r="AO1942" s="21">
        <v>60.997423005188203</v>
      </c>
      <c r="AP1942" s="21">
        <v>59.784467426942001</v>
      </c>
      <c r="AQ1942" s="21">
        <v>12.778099788069699</v>
      </c>
      <c r="AR1942" s="21">
        <v>12.778099788069699</v>
      </c>
      <c r="AS1942" s="21">
        <v>18.5392753911018</v>
      </c>
      <c r="AT1942" s="21">
        <v>18.5392753911018</v>
      </c>
      <c r="AU1942" s="21">
        <v>5.7729617254137997</v>
      </c>
      <c r="AV1942" s="21">
        <v>5.7909160917997404</v>
      </c>
      <c r="AW1942" s="21">
        <v>80.459312891006505</v>
      </c>
      <c r="AX1942" s="21">
        <v>80.816435266494807</v>
      </c>
      <c r="AY1942" s="21">
        <v>250.87296614949301</v>
      </c>
      <c r="AZ1942" s="21">
        <v>251.815701426549</v>
      </c>
      <c r="BA1942" s="21">
        <v>1.24282401058078</v>
      </c>
      <c r="BB1942" s="21">
        <v>1.24282401058078</v>
      </c>
      <c r="BC1942" s="21">
        <v>2.2230225602594302E-11</v>
      </c>
      <c r="BD1942"/>
      <c r="BE1942"/>
      <c r="BF1942"/>
      <c r="BG1942"/>
      <c r="BH1942"/>
      <c r="BI1942"/>
      <c r="BJ1942"/>
      <c r="BK1942"/>
      <c r="BL1942"/>
      <c r="BM1942"/>
      <c r="BN1942"/>
    </row>
    <row r="1943" spans="1:66" ht="37.799999999999997">
      <c r="A1943" s="4">
        <v>1941</v>
      </c>
      <c r="B1943" s="2" t="s">
        <v>1601</v>
      </c>
      <c r="C1943" s="2" t="s">
        <v>1603</v>
      </c>
      <c r="D1943" s="2" t="s">
        <v>1599</v>
      </c>
      <c r="E1943" s="2" t="s">
        <v>1598</v>
      </c>
      <c r="F1943" s="2" t="s">
        <v>1597</v>
      </c>
      <c r="G1943" s="2">
        <v>8</v>
      </c>
      <c r="H1943" s="4">
        <v>20</v>
      </c>
      <c r="I1943" s="4">
        <v>4</v>
      </c>
      <c r="J1943" s="4">
        <v>1989</v>
      </c>
      <c r="K1943" s="3">
        <v>-64.2</v>
      </c>
      <c r="L1943" s="3">
        <v>31.77</v>
      </c>
      <c r="M1943" s="4">
        <v>2000</v>
      </c>
      <c r="N1943" s="3" t="s">
        <v>1075</v>
      </c>
      <c r="O1943" s="3">
        <v>23.3</v>
      </c>
      <c r="P1943" s="3">
        <v>6.35</v>
      </c>
      <c r="Q1943" s="3" t="s">
        <v>2</v>
      </c>
      <c r="R1943" s="3">
        <v>19.399999999999999</v>
      </c>
      <c r="S1943" s="3">
        <v>5.0999999999999996</v>
      </c>
      <c r="T1943" s="3">
        <v>0.82</v>
      </c>
      <c r="U1943" s="3">
        <v>6.48</v>
      </c>
      <c r="V1943" s="3" t="s">
        <v>2</v>
      </c>
      <c r="W1943" s="3">
        <v>5.4</v>
      </c>
      <c r="X1943" s="3" t="s">
        <v>2</v>
      </c>
      <c r="Y1943" s="3">
        <v>4.93</v>
      </c>
      <c r="Z1943" s="3" t="s">
        <v>2</v>
      </c>
      <c r="AA1943" s="3">
        <v>4.5599999999999996</v>
      </c>
      <c r="AB1943" s="3">
        <v>0.66500000000000004</v>
      </c>
      <c r="AC1943" s="3">
        <v>0.4</v>
      </c>
      <c r="AD1943" s="2" t="s">
        <v>1436</v>
      </c>
      <c r="AE1943" s="1" t="e">
        <f>($P1943/$DF$4)/((($Q1943/$DG$4)^2)/($R1943/$DH$4))</f>
        <v>#VALUE!</v>
      </c>
      <c r="AF1943" s="1" t="e">
        <f>($P1943/$DI$4)/((($Q1943/$DJ$4)^2)/($R1943/$DK$4))</f>
        <v>#VALUE!</v>
      </c>
      <c r="AG1943" s="1" t="e">
        <f>($P1943/$DL$4)/((($Q1943/$DM$4)^2)/($R1943/$DN$4))</f>
        <v>#VALUE!</v>
      </c>
      <c r="AH1943" s="1" t="e">
        <f>($P1943/$DO$4)/((($Q1943/$DP$4)^2)/($R1943/$DQ$4))</f>
        <v>#VALUE!</v>
      </c>
      <c r="AI1943" t="s">
        <v>1596</v>
      </c>
      <c r="AJ1943">
        <v>433</v>
      </c>
      <c r="AK1943" s="21">
        <v>-81.593175796508802</v>
      </c>
      <c r="AL1943" s="21">
        <v>9.969209968386869E+36</v>
      </c>
      <c r="AM1943" s="21">
        <v>1.2988700111408999</v>
      </c>
      <c r="AN1943" s="21">
        <v>1.2988700111408999</v>
      </c>
      <c r="AO1943" s="21">
        <v>56.441910093447902</v>
      </c>
      <c r="AP1943" s="21">
        <v>56.441910093447902</v>
      </c>
      <c r="AQ1943" s="21">
        <v>15.6484168480237</v>
      </c>
      <c r="AR1943" s="21">
        <v>15.6484168480237</v>
      </c>
      <c r="AS1943" s="21">
        <v>18.3729353421529</v>
      </c>
      <c r="AT1943" s="21">
        <v>18.3729353421529</v>
      </c>
      <c r="AU1943" s="21">
        <v>6.0257059528430297</v>
      </c>
      <c r="AV1943" s="21">
        <v>5.99897899635633</v>
      </c>
      <c r="AW1943" s="21">
        <v>82.255107586542806</v>
      </c>
      <c r="AX1943" s="21">
        <v>82.3241629460653</v>
      </c>
      <c r="AY1943" s="21">
        <v>261.84489001376301</v>
      </c>
      <c r="AZ1943" s="21">
        <v>261.84489001376301</v>
      </c>
      <c r="BA1943" s="21">
        <v>1.2304741721749299</v>
      </c>
      <c r="BB1943" s="21">
        <v>1.2304741721749299</v>
      </c>
      <c r="BC1943" s="21">
        <v>2.2230225602594302E-11</v>
      </c>
      <c r="BD1943"/>
      <c r="BE1943"/>
      <c r="BF1943"/>
      <c r="BG1943"/>
      <c r="BH1943"/>
      <c r="BI1943"/>
      <c r="BJ1943"/>
      <c r="BK1943"/>
      <c r="BL1943"/>
      <c r="BM1943"/>
      <c r="BN1943"/>
    </row>
    <row r="1944" spans="1:66" ht="37.799999999999997">
      <c r="A1944" s="4">
        <v>1942</v>
      </c>
      <c r="B1944" s="2" t="s">
        <v>1601</v>
      </c>
      <c r="C1944" s="2" t="s">
        <v>1602</v>
      </c>
      <c r="D1944" s="2" t="s">
        <v>1599</v>
      </c>
      <c r="E1944" s="2" t="s">
        <v>1598</v>
      </c>
      <c r="F1944" s="2" t="s">
        <v>1597</v>
      </c>
      <c r="G1944" s="2">
        <v>8</v>
      </c>
      <c r="H1944" s="4">
        <v>20</v>
      </c>
      <c r="I1944" s="4">
        <v>4</v>
      </c>
      <c r="J1944" s="4">
        <v>1989</v>
      </c>
      <c r="K1944" s="3">
        <v>-64.2</v>
      </c>
      <c r="L1944" s="3">
        <v>31.77</v>
      </c>
      <c r="M1944" s="4">
        <v>3000</v>
      </c>
      <c r="N1944" s="3" t="s">
        <v>1075</v>
      </c>
      <c r="O1944" s="3">
        <v>24.8</v>
      </c>
      <c r="P1944" s="3">
        <v>5.8</v>
      </c>
      <c r="Q1944" s="3" t="s">
        <v>2</v>
      </c>
      <c r="R1944" s="3">
        <v>20.8</v>
      </c>
      <c r="S1944" s="3">
        <v>5.27</v>
      </c>
      <c r="T1944" s="3">
        <v>0.87</v>
      </c>
      <c r="U1944" s="3">
        <v>6.78</v>
      </c>
      <c r="V1944" s="3" t="s">
        <v>2</v>
      </c>
      <c r="W1944" s="3">
        <v>5.8</v>
      </c>
      <c r="X1944" s="3" t="s">
        <v>2</v>
      </c>
      <c r="Y1944" s="3">
        <v>4.99</v>
      </c>
      <c r="Z1944" s="3" t="s">
        <v>2</v>
      </c>
      <c r="AA1944" s="3">
        <v>4.68</v>
      </c>
      <c r="AB1944" s="3">
        <v>0.69</v>
      </c>
      <c r="AC1944" s="3">
        <v>0.4</v>
      </c>
      <c r="AD1944" s="2" t="s">
        <v>1436</v>
      </c>
      <c r="AE1944" s="1" t="e">
        <f>($P1944/$DF$4)/((($Q1944/$DG$4)^2)/($R1944/$DH$4))</f>
        <v>#VALUE!</v>
      </c>
      <c r="AF1944" s="1" t="e">
        <f>($P1944/$DI$4)/((($Q1944/$DJ$4)^2)/($R1944/$DK$4))</f>
        <v>#VALUE!</v>
      </c>
      <c r="AG1944" s="1" t="e">
        <f>($P1944/$DL$4)/((($Q1944/$DM$4)^2)/($R1944/$DN$4))</f>
        <v>#VALUE!</v>
      </c>
      <c r="AH1944" s="1" t="e">
        <f>($P1944/$DO$4)/((($Q1944/$DP$4)^2)/($R1944/$DQ$4))</f>
        <v>#VALUE!</v>
      </c>
      <c r="AI1944" t="s">
        <v>1596</v>
      </c>
      <c r="AJ1944">
        <v>433</v>
      </c>
      <c r="AK1944" s="21">
        <v>-89.065832025527996</v>
      </c>
      <c r="AL1944" s="21">
        <v>9.969209968386869E+36</v>
      </c>
      <c r="AM1944" s="21">
        <v>1.40673158965401</v>
      </c>
      <c r="AN1944" s="21">
        <v>1.40673158965401</v>
      </c>
      <c r="AO1944" s="21">
        <v>61.125964592289797</v>
      </c>
      <c r="AP1944" s="21">
        <v>61.125964592289797</v>
      </c>
      <c r="AQ1944" s="21">
        <v>23.051345140579599</v>
      </c>
      <c r="AR1944" s="21">
        <v>23.051345140579599</v>
      </c>
      <c r="AS1944" s="21">
        <v>18.597912574813201</v>
      </c>
      <c r="AT1944" s="21">
        <v>18.597912574813201</v>
      </c>
      <c r="AU1944" s="21">
        <v>6.0764685416141102</v>
      </c>
      <c r="AV1944" s="21">
        <v>6.0992311391878804</v>
      </c>
      <c r="AW1944" s="21">
        <v>81.262223321167198</v>
      </c>
      <c r="AX1944" s="21">
        <v>81.240021247090496</v>
      </c>
      <c r="AY1944" s="21">
        <v>264.03758776917198</v>
      </c>
      <c r="AZ1944" s="21">
        <v>264.03758776917198</v>
      </c>
      <c r="BA1944" s="21">
        <v>1.2709157765616399</v>
      </c>
      <c r="BB1944" s="21">
        <v>1.2709157765616399</v>
      </c>
      <c r="BC1944" s="21">
        <v>2.2230225602594302E-11</v>
      </c>
      <c r="BD1944"/>
      <c r="BE1944"/>
      <c r="BF1944"/>
      <c r="BG1944"/>
      <c r="BH1944"/>
      <c r="BI1944"/>
      <c r="BJ1944"/>
      <c r="BK1944"/>
      <c r="BL1944"/>
      <c r="BM1944"/>
      <c r="BN1944"/>
    </row>
    <row r="1945" spans="1:66" ht="37.799999999999997">
      <c r="A1945" s="4">
        <v>1943</v>
      </c>
      <c r="B1945" s="2" t="s">
        <v>1601</v>
      </c>
      <c r="C1945" s="2" t="s">
        <v>1600</v>
      </c>
      <c r="D1945" s="2" t="s">
        <v>1599</v>
      </c>
      <c r="E1945" s="2" t="s">
        <v>1598</v>
      </c>
      <c r="F1945" s="2" t="s">
        <v>1597</v>
      </c>
      <c r="G1945" s="2">
        <v>8</v>
      </c>
      <c r="H1945" s="4">
        <v>20</v>
      </c>
      <c r="I1945" s="4">
        <v>4</v>
      </c>
      <c r="J1945" s="4">
        <v>1989</v>
      </c>
      <c r="K1945" s="3">
        <v>-64.2</v>
      </c>
      <c r="L1945" s="3">
        <v>31.77</v>
      </c>
      <c r="M1945" s="4">
        <v>4000</v>
      </c>
      <c r="N1945" s="3" t="s">
        <v>1075</v>
      </c>
      <c r="O1945" s="3">
        <v>40.799999999999997</v>
      </c>
      <c r="P1945" s="3">
        <v>9.5</v>
      </c>
      <c r="Q1945" s="3" t="s">
        <v>2</v>
      </c>
      <c r="R1945" s="3">
        <v>31.8</v>
      </c>
      <c r="S1945" s="3">
        <v>7.21</v>
      </c>
      <c r="T1945" s="3">
        <v>1.27</v>
      </c>
      <c r="U1945" s="3">
        <v>8.7100000000000009</v>
      </c>
      <c r="V1945" s="3" t="s">
        <v>2</v>
      </c>
      <c r="W1945" s="3">
        <v>7.25</v>
      </c>
      <c r="X1945" s="3" t="s">
        <v>2</v>
      </c>
      <c r="Y1945" s="3">
        <v>6.11</v>
      </c>
      <c r="Z1945" s="3" t="s">
        <v>2</v>
      </c>
      <c r="AA1945" s="3">
        <v>5.9</v>
      </c>
      <c r="AB1945" s="3">
        <v>0.86</v>
      </c>
      <c r="AC1945" s="3">
        <v>0.4</v>
      </c>
      <c r="AD1945" s="2" t="s">
        <v>1436</v>
      </c>
      <c r="AE1945" s="1" t="e">
        <f>($P1945/$DF$4)/((($Q1945/$DG$4)^2)/($R1945/$DH$4))</f>
        <v>#VALUE!</v>
      </c>
      <c r="AF1945" s="1" t="e">
        <f>($P1945/$DI$4)/((($Q1945/$DJ$4)^2)/($R1945/$DK$4))</f>
        <v>#VALUE!</v>
      </c>
      <c r="AG1945" s="1" t="e">
        <f>($P1945/$DL$4)/((($Q1945/$DM$4)^2)/($R1945/$DN$4))</f>
        <v>#VALUE!</v>
      </c>
      <c r="AH1945" s="1" t="e">
        <f>($P1945/$DO$4)/((($Q1945/$DP$4)^2)/($R1945/$DQ$4))</f>
        <v>#VALUE!</v>
      </c>
      <c r="AI1945" t="s">
        <v>1596</v>
      </c>
      <c r="AJ1945">
        <v>433</v>
      </c>
      <c r="AK1945" s="21">
        <v>-97.3953161273283</v>
      </c>
      <c r="AL1945" s="21">
        <v>9.969209968386869E+36</v>
      </c>
      <c r="AM1945" s="21">
        <v>1.5077802353312</v>
      </c>
      <c r="AN1945" s="21">
        <v>1.5077802353312</v>
      </c>
      <c r="AO1945" s="21">
        <v>65.515815591995107</v>
      </c>
      <c r="AP1945" s="21">
        <v>65.515815591995107</v>
      </c>
      <c r="AQ1945" s="21">
        <v>31.282515881641501</v>
      </c>
      <c r="AR1945" s="21">
        <v>31.282515881641501</v>
      </c>
      <c r="AS1945" s="21">
        <v>18.9835922730291</v>
      </c>
      <c r="AT1945" s="21">
        <v>18.9835922730291</v>
      </c>
      <c r="AU1945" s="21">
        <v>6.0965337446251402</v>
      </c>
      <c r="AV1945" s="21">
        <v>6.1066813168735097</v>
      </c>
      <c r="AW1945" s="21">
        <v>80.236318508612101</v>
      </c>
      <c r="AX1945" s="21">
        <v>80.103931813368902</v>
      </c>
      <c r="AY1945" s="21">
        <v>264.90556732094802</v>
      </c>
      <c r="AZ1945" s="21">
        <v>264.90556732094802</v>
      </c>
      <c r="BA1945" s="21">
        <v>1.31438669000727</v>
      </c>
      <c r="BB1945" s="21">
        <v>1.31438669000727</v>
      </c>
      <c r="BC1945" s="21">
        <v>2.2230225602594302E-11</v>
      </c>
      <c r="BD1945"/>
      <c r="BE1945"/>
      <c r="BF1945"/>
      <c r="BG1945"/>
      <c r="BH1945"/>
      <c r="BI1945"/>
      <c r="BJ1945"/>
      <c r="BK1945"/>
      <c r="BL1945"/>
      <c r="BM1945"/>
      <c r="BN1945"/>
    </row>
    <row r="1946" spans="1:66" ht="25.2">
      <c r="A1946" s="4">
        <v>1944</v>
      </c>
      <c r="B1946" s="2" t="s">
        <v>1595</v>
      </c>
      <c r="C1946" s="2" t="s">
        <v>1325</v>
      </c>
      <c r="D1946" s="2" t="s">
        <v>1594</v>
      </c>
      <c r="E1946" s="2" t="s">
        <v>1594</v>
      </c>
      <c r="F1946" s="2" t="s">
        <v>969</v>
      </c>
      <c r="G1946" s="2">
        <v>10</v>
      </c>
      <c r="H1946" s="4">
        <v>14</v>
      </c>
      <c r="I1946" s="4">
        <v>5</v>
      </c>
      <c r="J1946" s="4">
        <v>1989</v>
      </c>
      <c r="K1946" s="3">
        <v>-63.75</v>
      </c>
      <c r="L1946" s="3">
        <v>30.58</v>
      </c>
      <c r="M1946" s="4">
        <v>20</v>
      </c>
      <c r="N1946" s="3" t="s">
        <v>1075</v>
      </c>
      <c r="O1946" s="3">
        <v>16.600000000000001</v>
      </c>
      <c r="P1946" s="3">
        <v>16.3</v>
      </c>
      <c r="Q1946" s="3" t="s">
        <v>2</v>
      </c>
      <c r="R1946" s="3">
        <v>16.899999999999999</v>
      </c>
      <c r="S1946" s="3">
        <v>3.73</v>
      </c>
      <c r="T1946" s="3">
        <v>0.99</v>
      </c>
      <c r="U1946" s="3">
        <v>5.38</v>
      </c>
      <c r="V1946" s="3" t="s">
        <v>2</v>
      </c>
      <c r="W1946" s="3">
        <v>6.09</v>
      </c>
      <c r="X1946" s="3" t="s">
        <v>2</v>
      </c>
      <c r="Y1946" s="3">
        <v>4.8499999999999996</v>
      </c>
      <c r="Z1946" s="3" t="s">
        <v>2</v>
      </c>
      <c r="AA1946" s="3">
        <v>4.13</v>
      </c>
      <c r="AB1946" s="3">
        <v>0.56999999999999995</v>
      </c>
      <c r="AC1946" s="3">
        <v>0</v>
      </c>
      <c r="AD1946" s="2" t="s">
        <v>1436</v>
      </c>
      <c r="AE1946" s="1" t="e">
        <f>($P1946/$DF$4)/((($Q1946/$DG$4)^2)/($R1946/$DH$4))</f>
        <v>#VALUE!</v>
      </c>
      <c r="AF1946" s="1" t="e">
        <f>($P1946/$DI$4)/((($Q1946/$DJ$4)^2)/($R1946/$DK$4))</f>
        <v>#VALUE!</v>
      </c>
      <c r="AG1946" s="1" t="e">
        <f>($P1946/$DL$4)/((($Q1946/$DM$4)^2)/($R1946/$DN$4))</f>
        <v>#VALUE!</v>
      </c>
      <c r="AH1946" s="1" t="e">
        <f>($P1946/$DO$4)/((($Q1946/$DP$4)^2)/($R1946/$DQ$4))</f>
        <v>#VALUE!</v>
      </c>
      <c r="AI1946" t="s">
        <v>1593</v>
      </c>
      <c r="AJ1946">
        <v>434</v>
      </c>
      <c r="AK1946" s="21">
        <v>-44.487353235244697</v>
      </c>
      <c r="AL1946" s="21">
        <v>176.27900373840299</v>
      </c>
      <c r="AM1946" s="21">
        <v>-0.127697513308376</v>
      </c>
      <c r="AN1946" s="21">
        <v>-0.20117484702914901</v>
      </c>
      <c r="AO1946" s="21">
        <v>-5.5640004179245297</v>
      </c>
      <c r="AP1946" s="21">
        <v>-8.7608831855980895</v>
      </c>
      <c r="AQ1946" s="21">
        <v>0.810100222140551</v>
      </c>
      <c r="AR1946" s="21">
        <v>0.94083538597822203</v>
      </c>
      <c r="AS1946" s="21">
        <v>0.12023985933884999</v>
      </c>
      <c r="AT1946" s="21">
        <v>4.1304275811649901E-2</v>
      </c>
      <c r="AU1946" s="21">
        <v>4.9646246118545498</v>
      </c>
      <c r="AV1946" s="21">
        <v>5.1723597555160499</v>
      </c>
      <c r="AW1946" s="21">
        <v>102.67280570602399</v>
      </c>
      <c r="AX1946" s="21">
        <v>104.02304201889</v>
      </c>
      <c r="AY1946" s="21">
        <v>216.31677632635899</v>
      </c>
      <c r="AZ1946" s="21">
        <v>225.250361194117</v>
      </c>
      <c r="BA1946" s="21">
        <v>2.8496572792530098E-2</v>
      </c>
      <c r="BB1946" s="21">
        <v>1.60819041985669E-2</v>
      </c>
      <c r="BC1946" s="21">
        <v>2.175883697622E-11</v>
      </c>
      <c r="BD1946"/>
      <c r="BE1946"/>
      <c r="BF1946"/>
      <c r="BG1946"/>
      <c r="BH1946"/>
      <c r="BI1946"/>
      <c r="BJ1946"/>
      <c r="BK1946"/>
      <c r="BL1946"/>
      <c r="BM1946"/>
      <c r="BN1946"/>
    </row>
    <row r="1947" spans="1:66" ht="25.2">
      <c r="A1947" s="4">
        <v>1945</v>
      </c>
      <c r="B1947" s="2" t="s">
        <v>1595</v>
      </c>
      <c r="C1947" s="2" t="s">
        <v>1325</v>
      </c>
      <c r="D1947" s="2" t="s">
        <v>1594</v>
      </c>
      <c r="E1947" s="2" t="s">
        <v>1594</v>
      </c>
      <c r="F1947" s="2" t="s">
        <v>969</v>
      </c>
      <c r="G1947" s="2">
        <v>10</v>
      </c>
      <c r="H1947" s="4">
        <v>14</v>
      </c>
      <c r="I1947" s="4">
        <v>5</v>
      </c>
      <c r="J1947" s="4">
        <v>1989</v>
      </c>
      <c r="K1947" s="3">
        <v>-63.75</v>
      </c>
      <c r="L1947" s="3">
        <v>30.58</v>
      </c>
      <c r="M1947" s="4">
        <v>40</v>
      </c>
      <c r="N1947" s="3" t="s">
        <v>1075</v>
      </c>
      <c r="O1947" s="3">
        <v>16.2</v>
      </c>
      <c r="P1947" s="3">
        <v>16.8</v>
      </c>
      <c r="Q1947" s="3" t="s">
        <v>2</v>
      </c>
      <c r="R1947" s="3">
        <v>17.100000000000001</v>
      </c>
      <c r="S1947" s="3">
        <v>3.6</v>
      </c>
      <c r="T1947" s="3">
        <v>0.97</v>
      </c>
      <c r="U1947" s="3">
        <v>5.21</v>
      </c>
      <c r="V1947" s="3" t="s">
        <v>2</v>
      </c>
      <c r="W1947" s="3">
        <v>6.02</v>
      </c>
      <c r="X1947" s="3" t="s">
        <v>2</v>
      </c>
      <c r="Y1947" s="3">
        <v>4.7699999999999996</v>
      </c>
      <c r="Z1947" s="3" t="s">
        <v>2</v>
      </c>
      <c r="AA1947" s="3">
        <v>4.09</v>
      </c>
      <c r="AB1947" s="3">
        <v>0.56000000000000005</v>
      </c>
      <c r="AC1947" s="3">
        <v>0</v>
      </c>
      <c r="AD1947" s="2" t="s">
        <v>1436</v>
      </c>
      <c r="AE1947" s="1" t="e">
        <f>($P1947/$DF$4)/((($Q1947/$DG$4)^2)/($R1947/$DH$4))</f>
        <v>#VALUE!</v>
      </c>
      <c r="AF1947" s="1" t="e">
        <f>($P1947/$DI$4)/((($Q1947/$DJ$4)^2)/($R1947/$DK$4))</f>
        <v>#VALUE!</v>
      </c>
      <c r="AG1947" s="1" t="e">
        <f>($P1947/$DL$4)/((($Q1947/$DM$4)^2)/($R1947/$DN$4))</f>
        <v>#VALUE!</v>
      </c>
      <c r="AH1947" s="1" t="e">
        <f>($P1947/$DO$4)/((($Q1947/$DP$4)^2)/($R1947/$DQ$4))</f>
        <v>#VALUE!</v>
      </c>
      <c r="AI1947" t="s">
        <v>1593</v>
      </c>
      <c r="AJ1947">
        <v>434</v>
      </c>
      <c r="AK1947" s="21">
        <v>-46.776961641311601</v>
      </c>
      <c r="AL1947" s="21">
        <v>182.218818893433</v>
      </c>
      <c r="AM1947" s="21">
        <v>-0.171373316861689</v>
      </c>
      <c r="AN1947" s="21">
        <v>-0.19962438108027</v>
      </c>
      <c r="AO1947" s="21">
        <v>-7.4648500479087998</v>
      </c>
      <c r="AP1947" s="21">
        <v>-8.6915949120527607</v>
      </c>
      <c r="AQ1947" s="21">
        <v>0.79133686465024899</v>
      </c>
      <c r="AR1947" s="21">
        <v>0.94520772740244796</v>
      </c>
      <c r="AS1947" s="21">
        <v>0.16898960632830901</v>
      </c>
      <c r="AT1947" s="21">
        <v>5.2955186231061803E-2</v>
      </c>
      <c r="AU1947" s="21">
        <v>5.0872475264072401</v>
      </c>
      <c r="AV1947" s="21">
        <v>5.2304319140911097</v>
      </c>
      <c r="AW1947" s="21">
        <v>103.53752004623399</v>
      </c>
      <c r="AX1947" s="21">
        <v>103.945743354797</v>
      </c>
      <c r="AY1947" s="21">
        <v>221.59518774389599</v>
      </c>
      <c r="AZ1947" s="21">
        <v>227.73187038672299</v>
      </c>
      <c r="BA1947" s="21">
        <v>2.5987993237562498E-2</v>
      </c>
      <c r="BB1947" s="21">
        <v>1.6791658701433301E-2</v>
      </c>
      <c r="BC1947" s="21">
        <v>2.175883697622E-11</v>
      </c>
      <c r="BD1947"/>
      <c r="BE1947"/>
      <c r="BF1947"/>
      <c r="BG1947"/>
      <c r="BH1947"/>
      <c r="BI1947"/>
      <c r="BJ1947"/>
      <c r="BK1947"/>
      <c r="BL1947"/>
      <c r="BM1947"/>
      <c r="BN1947"/>
    </row>
    <row r="1948" spans="1:66" ht="25.2">
      <c r="A1948" s="4">
        <v>1946</v>
      </c>
      <c r="B1948" s="2" t="s">
        <v>1595</v>
      </c>
      <c r="C1948" s="2" t="s">
        <v>1325</v>
      </c>
      <c r="D1948" s="2" t="s">
        <v>1594</v>
      </c>
      <c r="E1948" s="2" t="s">
        <v>1594</v>
      </c>
      <c r="F1948" s="2" t="s">
        <v>969</v>
      </c>
      <c r="G1948" s="2">
        <v>10</v>
      </c>
      <c r="H1948" s="4">
        <v>14</v>
      </c>
      <c r="I1948" s="4">
        <v>5</v>
      </c>
      <c r="J1948" s="4">
        <v>1989</v>
      </c>
      <c r="K1948" s="3">
        <v>-63.75</v>
      </c>
      <c r="L1948" s="3">
        <v>30.58</v>
      </c>
      <c r="M1948" s="4">
        <v>60</v>
      </c>
      <c r="N1948" s="3" t="s">
        <v>1075</v>
      </c>
      <c r="O1948" s="3">
        <v>16</v>
      </c>
      <c r="P1948" s="3">
        <v>15.3</v>
      </c>
      <c r="Q1948" s="3" t="s">
        <v>2</v>
      </c>
      <c r="R1948" s="3">
        <v>16.5</v>
      </c>
      <c r="S1948" s="3">
        <v>3.55</v>
      </c>
      <c r="T1948" s="3">
        <v>0.95</v>
      </c>
      <c r="U1948" s="3">
        <v>5.15</v>
      </c>
      <c r="V1948" s="3" t="s">
        <v>2</v>
      </c>
      <c r="W1948" s="3" t="s">
        <v>2</v>
      </c>
      <c r="X1948" s="3" t="s">
        <v>2</v>
      </c>
      <c r="Y1948" s="3" t="s">
        <v>2</v>
      </c>
      <c r="Z1948" s="3" t="s">
        <v>2</v>
      </c>
      <c r="AA1948" s="3" t="s">
        <v>2</v>
      </c>
      <c r="AB1948" s="3" t="s">
        <v>2</v>
      </c>
      <c r="AC1948" s="3">
        <v>0</v>
      </c>
      <c r="AD1948" s="2" t="s">
        <v>1436</v>
      </c>
      <c r="AE1948" s="1" t="e">
        <f>($P1948/$DF$4)/((($Q1948/$DG$4)^2)/($R1948/$DH$4))</f>
        <v>#VALUE!</v>
      </c>
      <c r="AF1948" s="1" t="e">
        <f>($P1948/$DI$4)/((($Q1948/$DJ$4)^2)/($R1948/$DK$4))</f>
        <v>#VALUE!</v>
      </c>
      <c r="AG1948" s="1" t="e">
        <f>($P1948/$DL$4)/((($Q1948/$DM$4)^2)/($R1948/$DN$4))</f>
        <v>#VALUE!</v>
      </c>
      <c r="AH1948" s="1" t="e">
        <f>($P1948/$DO$4)/((($Q1948/$DP$4)^2)/($R1948/$DQ$4))</f>
        <v>#VALUE!</v>
      </c>
      <c r="AI1948" t="s">
        <v>1593</v>
      </c>
      <c r="AJ1948">
        <v>434</v>
      </c>
      <c r="AK1948" s="21">
        <v>-47.611539672088597</v>
      </c>
      <c r="AL1948" s="21">
        <v>185.243999319458</v>
      </c>
      <c r="AM1948" s="21">
        <v>-0.16064560401439701</v>
      </c>
      <c r="AN1948" s="21">
        <v>-0.148289445632137</v>
      </c>
      <c r="AO1948" s="21">
        <v>-6.9956998741319998</v>
      </c>
      <c r="AP1948" s="21">
        <v>-6.4555783855847304</v>
      </c>
      <c r="AQ1948" s="21">
        <v>0.77539082726836195</v>
      </c>
      <c r="AR1948" s="21">
        <v>0.90186730793118497</v>
      </c>
      <c r="AS1948" s="21">
        <v>0.227811647925526</v>
      </c>
      <c r="AT1948" s="21">
        <v>8.5378193613141806E-2</v>
      </c>
      <c r="AU1948" s="21">
        <v>5.1384755110740699</v>
      </c>
      <c r="AV1948" s="21">
        <v>5.2379995844364204</v>
      </c>
      <c r="AW1948" s="21">
        <v>103.283705276489</v>
      </c>
      <c r="AX1948" s="21">
        <v>102.900504627228</v>
      </c>
      <c r="AY1948" s="21">
        <v>223.76400681660201</v>
      </c>
      <c r="AZ1948" s="21">
        <v>228.02542699084799</v>
      </c>
      <c r="BA1948" s="21">
        <v>2.6803055445663599E-2</v>
      </c>
      <c r="BB1948" s="21">
        <v>1.7971197523409501E-2</v>
      </c>
      <c r="BC1948" s="21">
        <v>2.175883697622E-11</v>
      </c>
      <c r="BD1948"/>
      <c r="BE1948"/>
      <c r="BF1948"/>
      <c r="BG1948"/>
      <c r="BH1948"/>
      <c r="BI1948"/>
      <c r="BJ1948"/>
      <c r="BK1948"/>
      <c r="BL1948"/>
      <c r="BM1948"/>
      <c r="BN1948"/>
    </row>
    <row r="1949" spans="1:66" ht="25.2">
      <c r="A1949" s="4">
        <v>1947</v>
      </c>
      <c r="B1949" s="2" t="s">
        <v>1595</v>
      </c>
      <c r="C1949" s="2" t="s">
        <v>1325</v>
      </c>
      <c r="D1949" s="2" t="s">
        <v>1594</v>
      </c>
      <c r="E1949" s="2" t="s">
        <v>1594</v>
      </c>
      <c r="F1949" s="2" t="s">
        <v>969</v>
      </c>
      <c r="G1949" s="2">
        <v>10</v>
      </c>
      <c r="H1949" s="4">
        <v>14</v>
      </c>
      <c r="I1949" s="4">
        <v>5</v>
      </c>
      <c r="J1949" s="4">
        <v>1989</v>
      </c>
      <c r="K1949" s="3">
        <v>-63.75</v>
      </c>
      <c r="L1949" s="3">
        <v>30.58</v>
      </c>
      <c r="M1949" s="4">
        <v>120</v>
      </c>
      <c r="N1949" s="3" t="s">
        <v>1075</v>
      </c>
      <c r="O1949" s="3">
        <v>15.8</v>
      </c>
      <c r="P1949" s="3">
        <v>12.8</v>
      </c>
      <c r="Q1949" s="3" t="s">
        <v>2</v>
      </c>
      <c r="R1949" s="3">
        <v>16</v>
      </c>
      <c r="S1949" s="3">
        <v>3.5</v>
      </c>
      <c r="T1949" s="3">
        <v>0.95</v>
      </c>
      <c r="U1949" s="3">
        <v>5.15</v>
      </c>
      <c r="V1949" s="3" t="s">
        <v>2</v>
      </c>
      <c r="W1949" s="3" t="s">
        <v>2</v>
      </c>
      <c r="X1949" s="3" t="s">
        <v>2</v>
      </c>
      <c r="Y1949" s="3" t="s">
        <v>2</v>
      </c>
      <c r="Z1949" s="3" t="s">
        <v>2</v>
      </c>
      <c r="AA1949" s="3" t="s">
        <v>2</v>
      </c>
      <c r="AB1949" s="3" t="s">
        <v>2</v>
      </c>
      <c r="AC1949" s="3">
        <v>0</v>
      </c>
      <c r="AD1949" s="2" t="s">
        <v>1436</v>
      </c>
      <c r="AE1949" s="1" t="e">
        <f>($P1949/$DF$4)/((($Q1949/$DG$4)^2)/($R1949/$DH$4))</f>
        <v>#VALUE!</v>
      </c>
      <c r="AF1949" s="1" t="e">
        <f>($P1949/$DI$4)/((($Q1949/$DJ$4)^2)/($R1949/$DK$4))</f>
        <v>#VALUE!</v>
      </c>
      <c r="AG1949" s="1" t="e">
        <f>($P1949/$DL$4)/((($Q1949/$DM$4)^2)/($R1949/$DN$4))</f>
        <v>#VALUE!</v>
      </c>
      <c r="AH1949" s="1" t="e">
        <f>($P1949/$DO$4)/((($Q1949/$DP$4)^2)/($R1949/$DQ$4))</f>
        <v>#VALUE!</v>
      </c>
      <c r="AI1949" t="s">
        <v>1593</v>
      </c>
      <c r="AJ1949">
        <v>434</v>
      </c>
      <c r="AK1949" s="21">
        <v>-47.391763017272901</v>
      </c>
      <c r="AL1949" s="21">
        <v>189.38717471313501</v>
      </c>
      <c r="AM1949" s="21">
        <v>0.225935218736529</v>
      </c>
      <c r="AN1949" s="21">
        <v>0.16484797957213601</v>
      </c>
      <c r="AO1949" s="21">
        <v>9.8340742385121693</v>
      </c>
      <c r="AP1949" s="21">
        <v>7.1745523608577599</v>
      </c>
      <c r="AQ1949" s="21">
        <v>0.88320864729881299</v>
      </c>
      <c r="AR1949" s="21">
        <v>0.92290829021930698</v>
      </c>
      <c r="AS1949" s="21">
        <v>0.87658839841485003</v>
      </c>
      <c r="AT1949" s="21">
        <v>0.87463899103999199</v>
      </c>
      <c r="AU1949" s="21">
        <v>4.9327821611404401</v>
      </c>
      <c r="AV1949" s="21">
        <v>5.0292204948425301</v>
      </c>
      <c r="AW1949" s="21">
        <v>95.627640501403803</v>
      </c>
      <c r="AX1949" s="21">
        <v>96.855657055664096</v>
      </c>
      <c r="AY1949" s="21">
        <v>214.70781774733899</v>
      </c>
      <c r="AZ1949" s="21">
        <v>218.88615930289501</v>
      </c>
      <c r="BA1949" s="21">
        <v>4.5011403698101603E-2</v>
      </c>
      <c r="BB1949" s="21">
        <v>3.3801117193605699E-2</v>
      </c>
      <c r="BC1949" s="21">
        <v>2.175883697622E-11</v>
      </c>
      <c r="BD1949"/>
      <c r="BE1949"/>
      <c r="BF1949"/>
      <c r="BG1949"/>
      <c r="BH1949"/>
      <c r="BI1949"/>
      <c r="BJ1949"/>
      <c r="BK1949"/>
      <c r="BL1949"/>
      <c r="BM1949"/>
      <c r="BN1949"/>
    </row>
    <row r="1950" spans="1:66" ht="25.2">
      <c r="A1950" s="4">
        <v>1948</v>
      </c>
      <c r="B1950" s="2" t="s">
        <v>1595</v>
      </c>
      <c r="C1950" s="2" t="s">
        <v>1325</v>
      </c>
      <c r="D1950" s="2" t="s">
        <v>1594</v>
      </c>
      <c r="E1950" s="2" t="s">
        <v>1594</v>
      </c>
      <c r="F1950" s="2" t="s">
        <v>969</v>
      </c>
      <c r="G1950" s="2">
        <v>10</v>
      </c>
      <c r="H1950" s="4">
        <v>14</v>
      </c>
      <c r="I1950" s="4">
        <v>5</v>
      </c>
      <c r="J1950" s="4">
        <v>1989</v>
      </c>
      <c r="K1950" s="3">
        <v>-63.75</v>
      </c>
      <c r="L1950" s="3">
        <v>30.58</v>
      </c>
      <c r="M1950" s="4">
        <v>160</v>
      </c>
      <c r="N1950" s="3" t="s">
        <v>1075</v>
      </c>
      <c r="O1950" s="3">
        <v>16.8</v>
      </c>
      <c r="P1950" s="3">
        <v>11.5</v>
      </c>
      <c r="Q1950" s="3" t="s">
        <v>2</v>
      </c>
      <c r="R1950" s="3">
        <v>16.2</v>
      </c>
      <c r="S1950" s="3">
        <v>3.53</v>
      </c>
      <c r="T1950" s="3">
        <v>0.94</v>
      </c>
      <c r="U1950" s="3">
        <v>5.1100000000000003</v>
      </c>
      <c r="V1950" s="3" t="s">
        <v>2</v>
      </c>
      <c r="W1950" s="3" t="s">
        <v>2</v>
      </c>
      <c r="X1950" s="3" t="s">
        <v>2</v>
      </c>
      <c r="Y1950" s="3" t="s">
        <v>2</v>
      </c>
      <c r="Z1950" s="3" t="s">
        <v>2</v>
      </c>
      <c r="AA1950" s="3" t="s">
        <v>2</v>
      </c>
      <c r="AB1950" s="3" t="s">
        <v>2</v>
      </c>
      <c r="AC1950" s="3">
        <v>0</v>
      </c>
      <c r="AD1950" s="2" t="s">
        <v>1436</v>
      </c>
      <c r="AE1950" s="1" t="e">
        <f>($P1950/$DF$4)/((($Q1950/$DG$4)^2)/($R1950/$DH$4))</f>
        <v>#VALUE!</v>
      </c>
      <c r="AF1950" s="1" t="e">
        <f>($P1950/$DI$4)/((($Q1950/$DJ$4)^2)/($R1950/$DK$4))</f>
        <v>#VALUE!</v>
      </c>
      <c r="AG1950" s="1" t="e">
        <f>($P1950/$DL$4)/((($Q1950/$DM$4)^2)/($R1950/$DN$4))</f>
        <v>#VALUE!</v>
      </c>
      <c r="AH1950" s="1" t="e">
        <f>($P1950/$DO$4)/((($Q1950/$DP$4)^2)/($R1950/$DQ$4))</f>
        <v>#VALUE!</v>
      </c>
      <c r="AI1950" t="s">
        <v>1593</v>
      </c>
      <c r="AJ1950">
        <v>434</v>
      </c>
      <c r="AK1950" s="21">
        <v>-44.718154505920403</v>
      </c>
      <c r="AL1950" s="21">
        <v>186.738853665161</v>
      </c>
      <c r="AM1950" s="21">
        <v>0.40733226524591498</v>
      </c>
      <c r="AN1950" s="21">
        <v>0.32607976665496802</v>
      </c>
      <c r="AO1950" s="21">
        <v>17.727255927088301</v>
      </c>
      <c r="AP1950" s="21">
        <v>14.1907462362958</v>
      </c>
      <c r="AQ1950" s="21">
        <v>1.0825866316080099</v>
      </c>
      <c r="AR1950" s="21">
        <v>1.12273728250265</v>
      </c>
      <c r="AS1950" s="21">
        <v>1.7981574476242099</v>
      </c>
      <c r="AT1950" s="21">
        <v>1.7107156165361399</v>
      </c>
      <c r="AU1950" s="21">
        <v>4.8027460997581501</v>
      </c>
      <c r="AV1950" s="21">
        <v>4.8369852469444297</v>
      </c>
      <c r="AW1950" s="21">
        <v>92.211045594787606</v>
      </c>
      <c r="AX1950" s="21">
        <v>93.801851916503907</v>
      </c>
      <c r="AY1950" s="21">
        <v>209.01814313476299</v>
      </c>
      <c r="AZ1950" s="21">
        <v>210.502493007818</v>
      </c>
      <c r="BA1950" s="21">
        <v>8.1992998404800899E-2</v>
      </c>
      <c r="BB1950" s="21">
        <v>6.5959773863107002E-2</v>
      </c>
      <c r="BC1950" s="21">
        <v>2.175883697622E-11</v>
      </c>
      <c r="BD1950"/>
      <c r="BE1950"/>
      <c r="BF1950"/>
      <c r="BG1950"/>
      <c r="BH1950"/>
      <c r="BI1950"/>
      <c r="BJ1950"/>
      <c r="BK1950"/>
      <c r="BL1950"/>
      <c r="BM1950"/>
      <c r="BN1950"/>
    </row>
    <row r="1951" spans="1:66" ht="25.2">
      <c r="A1951" s="4">
        <v>1949</v>
      </c>
      <c r="B1951" s="2" t="s">
        <v>1595</v>
      </c>
      <c r="C1951" s="2" t="s">
        <v>1325</v>
      </c>
      <c r="D1951" s="2" t="s">
        <v>1594</v>
      </c>
      <c r="E1951" s="2" t="s">
        <v>1594</v>
      </c>
      <c r="F1951" s="2" t="s">
        <v>969</v>
      </c>
      <c r="G1951" s="2">
        <v>10</v>
      </c>
      <c r="H1951" s="4">
        <v>14</v>
      </c>
      <c r="I1951" s="4">
        <v>5</v>
      </c>
      <c r="J1951" s="4">
        <v>1989</v>
      </c>
      <c r="K1951" s="3">
        <v>-63.75</v>
      </c>
      <c r="L1951" s="3">
        <v>30.58</v>
      </c>
      <c r="M1951" s="4">
        <v>200</v>
      </c>
      <c r="N1951" s="3" t="s">
        <v>1075</v>
      </c>
      <c r="O1951" s="3">
        <v>16.399999999999999</v>
      </c>
      <c r="P1951" s="3">
        <v>12.6</v>
      </c>
      <c r="Q1951" s="3" t="s">
        <v>2</v>
      </c>
      <c r="R1951" s="3">
        <v>16.3</v>
      </c>
      <c r="S1951" s="3">
        <v>3.59</v>
      </c>
      <c r="T1951" s="3">
        <v>0.97</v>
      </c>
      <c r="U1951" s="3">
        <v>5.34</v>
      </c>
      <c r="V1951" s="3" t="s">
        <v>2</v>
      </c>
      <c r="W1951" s="3">
        <v>6</v>
      </c>
      <c r="X1951" s="3" t="s">
        <v>2</v>
      </c>
      <c r="Y1951" s="3">
        <v>4.8</v>
      </c>
      <c r="Z1951" s="3" t="s">
        <v>2</v>
      </c>
      <c r="AA1951" s="3">
        <v>4.1100000000000003</v>
      </c>
      <c r="AB1951" s="3">
        <v>0.54</v>
      </c>
      <c r="AC1951" s="3">
        <v>0</v>
      </c>
      <c r="AD1951" s="2" t="s">
        <v>1436</v>
      </c>
      <c r="AE1951" s="1" t="e">
        <f>($P1951/$DF$4)/((($Q1951/$DG$4)^2)/($R1951/$DH$4))</f>
        <v>#VALUE!</v>
      </c>
      <c r="AF1951" s="1" t="e">
        <f>($P1951/$DI$4)/((($Q1951/$DJ$4)^2)/($R1951/$DK$4))</f>
        <v>#VALUE!</v>
      </c>
      <c r="AG1951" s="1" t="e">
        <f>($P1951/$DL$4)/((($Q1951/$DM$4)^2)/($R1951/$DN$4))</f>
        <v>#VALUE!</v>
      </c>
      <c r="AH1951" s="1" t="e">
        <f>($P1951/$DO$4)/((($Q1951/$DP$4)^2)/($R1951/$DQ$4))</f>
        <v>#VALUE!</v>
      </c>
      <c r="AI1951" t="s">
        <v>1593</v>
      </c>
      <c r="AJ1951">
        <v>434</v>
      </c>
      <c r="AK1951" s="21">
        <v>-49.107321229934698</v>
      </c>
      <c r="AL1951" s="21">
        <v>180.381149108887</v>
      </c>
      <c r="AM1951" s="21">
        <v>0.51257402254641105</v>
      </c>
      <c r="AN1951" s="21">
        <v>0.47074299593269803</v>
      </c>
      <c r="AO1951" s="21">
        <v>22.3057504387282</v>
      </c>
      <c r="AP1951" s="21">
        <v>20.485141603958301</v>
      </c>
      <c r="AQ1951" s="21">
        <v>1.22159295147657</v>
      </c>
      <c r="AR1951" s="21">
        <v>1.2805452497005501</v>
      </c>
      <c r="AS1951" s="21">
        <v>2.4162633535265901</v>
      </c>
      <c r="AT1951" s="21">
        <v>2.4443279470205299</v>
      </c>
      <c r="AU1951" s="21">
        <v>4.7423932347297697</v>
      </c>
      <c r="AV1951" s="21">
        <v>4.7192518525123601</v>
      </c>
      <c r="AW1951" s="21">
        <v>90.290685714721704</v>
      </c>
      <c r="AX1951" s="21">
        <v>91.127776508331294</v>
      </c>
      <c r="AY1951" s="21">
        <v>206.375997994795</v>
      </c>
      <c r="AZ1951" s="21">
        <v>205.36685985552401</v>
      </c>
      <c r="BA1951" s="21">
        <v>0.11453115672245601</v>
      </c>
      <c r="BB1951" s="21">
        <v>0.109604972030967</v>
      </c>
      <c r="BC1951" s="21">
        <v>2.175883697622E-11</v>
      </c>
      <c r="BD1951"/>
      <c r="BE1951"/>
      <c r="BF1951"/>
      <c r="BG1951"/>
      <c r="BH1951"/>
      <c r="BI1951"/>
      <c r="BJ1951"/>
      <c r="BK1951"/>
      <c r="BL1951"/>
      <c r="BM1951"/>
      <c r="BN1951"/>
    </row>
    <row r="1952" spans="1:66" ht="25.2">
      <c r="A1952" s="4">
        <v>1950</v>
      </c>
      <c r="B1952" s="2" t="s">
        <v>1587</v>
      </c>
      <c r="C1952" s="2" t="s">
        <v>1325</v>
      </c>
      <c r="D1952" s="2" t="s">
        <v>1592</v>
      </c>
      <c r="E1952" s="2" t="s">
        <v>1591</v>
      </c>
      <c r="F1952" s="2" t="s">
        <v>367</v>
      </c>
      <c r="G1952" s="2">
        <v>80</v>
      </c>
      <c r="H1952" s="4" t="s">
        <v>1075</v>
      </c>
      <c r="I1952" s="4">
        <v>2</v>
      </c>
      <c r="J1952" s="4">
        <v>1983</v>
      </c>
      <c r="K1952" s="3">
        <v>-30.53</v>
      </c>
      <c r="L1952" s="3">
        <v>27.83</v>
      </c>
      <c r="M1952" s="4">
        <v>0</v>
      </c>
      <c r="N1952" s="3">
        <v>-11.8</v>
      </c>
      <c r="O1952" s="3" t="s">
        <v>2</v>
      </c>
      <c r="P1952" s="3" t="s">
        <v>2</v>
      </c>
      <c r="Q1952" s="3" t="s">
        <v>2</v>
      </c>
      <c r="R1952" s="3">
        <v>13.8</v>
      </c>
      <c r="S1952" s="3" t="s">
        <v>2</v>
      </c>
      <c r="T1952" s="3" t="s">
        <v>2</v>
      </c>
      <c r="U1952" s="3" t="s">
        <v>2</v>
      </c>
      <c r="V1952" s="3" t="s">
        <v>2</v>
      </c>
      <c r="W1952" s="3" t="s">
        <v>2</v>
      </c>
      <c r="X1952" s="3" t="s">
        <v>2</v>
      </c>
      <c r="Y1952" s="3" t="s">
        <v>2</v>
      </c>
      <c r="Z1952" s="3" t="s">
        <v>2</v>
      </c>
      <c r="AA1952" s="3" t="s">
        <v>2</v>
      </c>
      <c r="AB1952" s="3" t="s">
        <v>2</v>
      </c>
      <c r="AC1952" s="3">
        <v>0</v>
      </c>
      <c r="AD1952" s="2" t="s">
        <v>1436</v>
      </c>
      <c r="AE1952" s="1" t="e">
        <f>($P1952/$DF$4)/((($Q1952/$DG$4)^2)/($R1952/$DH$4))</f>
        <v>#VALUE!</v>
      </c>
      <c r="AF1952" s="1" t="e">
        <f>($P1952/$DI$4)/((($Q1952/$DJ$4)^2)/($R1952/$DK$4))</f>
        <v>#VALUE!</v>
      </c>
      <c r="AG1952" s="1" t="e">
        <f>($P1952/$DL$4)/((($Q1952/$DM$4)^2)/($R1952/$DN$4))</f>
        <v>#VALUE!</v>
      </c>
      <c r="AH1952" s="1" t="e">
        <f>($P1952/$DO$4)/((($Q1952/$DP$4)^2)/($R1952/$DQ$4))</f>
        <v>#VALUE!</v>
      </c>
      <c r="AI1952" t="s">
        <v>1590</v>
      </c>
      <c r="AJ1952">
        <v>435</v>
      </c>
      <c r="AK1952" s="21">
        <v>-46.163390781402597</v>
      </c>
      <c r="AL1952" s="21">
        <v>153.162739883423</v>
      </c>
      <c r="AM1952" s="21">
        <v>-0.165976774327457</v>
      </c>
      <c r="AN1952" s="21">
        <v>-0.146178087603301</v>
      </c>
      <c r="AO1952" s="21">
        <v>-7.2274802588969296</v>
      </c>
      <c r="AP1952" s="21">
        <v>-6.3623028686268404</v>
      </c>
      <c r="AQ1952" s="21">
        <v>0.977735889345408</v>
      </c>
      <c r="AR1952" s="21">
        <v>2.1662470196038499</v>
      </c>
      <c r="AS1952" s="21">
        <v>0.118690380483866</v>
      </c>
      <c r="AT1952" s="21">
        <v>1.974402163371E-3</v>
      </c>
      <c r="AU1952" s="21">
        <v>5.0428514584302899</v>
      </c>
      <c r="AV1952" s="21">
        <v>5.1920195760726902</v>
      </c>
      <c r="AW1952" s="21">
        <v>103.41528569221499</v>
      </c>
      <c r="AX1952" s="21">
        <v>102.911336170197</v>
      </c>
      <c r="AY1952" s="21">
        <v>219.59169055577101</v>
      </c>
      <c r="AZ1952" s="21">
        <v>225.97823707521101</v>
      </c>
      <c r="BA1952" s="21">
        <v>5.7862647277303003E-2</v>
      </c>
      <c r="BB1952" s="21">
        <v>7.4310158296488196E-2</v>
      </c>
      <c r="BC1952" s="21">
        <v>1.3391805365230899E-10</v>
      </c>
      <c r="BD1952"/>
      <c r="BE1952"/>
      <c r="BF1952"/>
      <c r="BG1952"/>
      <c r="BH1952"/>
      <c r="BI1952"/>
      <c r="BJ1952"/>
      <c r="BK1952"/>
      <c r="BL1952"/>
      <c r="BM1952"/>
      <c r="BN1952"/>
    </row>
    <row r="1953" spans="1:66" ht="25.2">
      <c r="A1953" s="4">
        <v>1951</v>
      </c>
      <c r="B1953" s="2" t="s">
        <v>1587</v>
      </c>
      <c r="C1953" s="2" t="s">
        <v>1325</v>
      </c>
      <c r="D1953" s="2" t="s">
        <v>1592</v>
      </c>
      <c r="E1953" s="2" t="s">
        <v>1591</v>
      </c>
      <c r="F1953" s="2" t="s">
        <v>367</v>
      </c>
      <c r="G1953" s="2">
        <v>80</v>
      </c>
      <c r="H1953" s="4" t="s">
        <v>1075</v>
      </c>
      <c r="I1953" s="4">
        <v>2</v>
      </c>
      <c r="J1953" s="4">
        <v>1983</v>
      </c>
      <c r="K1953" s="3">
        <v>-30.53</v>
      </c>
      <c r="L1953" s="3">
        <v>27.83</v>
      </c>
      <c r="M1953" s="4">
        <v>389</v>
      </c>
      <c r="N1953" s="3">
        <v>-11</v>
      </c>
      <c r="O1953" s="3" t="s">
        <v>2</v>
      </c>
      <c r="P1953" s="3" t="s">
        <v>2</v>
      </c>
      <c r="Q1953" s="3" t="s">
        <v>2</v>
      </c>
      <c r="R1953" s="3">
        <v>13.9</v>
      </c>
      <c r="S1953" s="3" t="s">
        <v>2</v>
      </c>
      <c r="T1953" s="3" t="s">
        <v>2</v>
      </c>
      <c r="U1953" s="3" t="s">
        <v>2</v>
      </c>
      <c r="V1953" s="3" t="s">
        <v>2</v>
      </c>
      <c r="W1953" s="3" t="s">
        <v>2</v>
      </c>
      <c r="X1953" s="3" t="s">
        <v>2</v>
      </c>
      <c r="Y1953" s="3" t="s">
        <v>2</v>
      </c>
      <c r="Z1953" s="3" t="s">
        <v>2</v>
      </c>
      <c r="AA1953" s="3" t="s">
        <v>2</v>
      </c>
      <c r="AB1953" s="3" t="s">
        <v>2</v>
      </c>
      <c r="AC1953" s="3">
        <v>0</v>
      </c>
      <c r="AD1953" s="2" t="s">
        <v>1436</v>
      </c>
      <c r="AE1953" s="1" t="e">
        <f>($P1953/$DF$4)/((($Q1953/$DG$4)^2)/($R1953/$DH$4))</f>
        <v>#VALUE!</v>
      </c>
      <c r="AF1953" s="1" t="e">
        <f>($P1953/$DI$4)/((($Q1953/$DJ$4)^2)/($R1953/$DK$4))</f>
        <v>#VALUE!</v>
      </c>
      <c r="AG1953" s="1" t="e">
        <f>($P1953/$DL$4)/((($Q1953/$DM$4)^2)/($R1953/$DN$4))</f>
        <v>#VALUE!</v>
      </c>
      <c r="AH1953" s="1" t="e">
        <f>($P1953/$DO$4)/((($Q1953/$DP$4)^2)/($R1953/$DQ$4))</f>
        <v>#VALUE!</v>
      </c>
      <c r="AI1953" t="s">
        <v>1590</v>
      </c>
      <c r="AJ1953">
        <v>435</v>
      </c>
      <c r="AK1953" s="21">
        <v>-60.786608846635801</v>
      </c>
      <c r="AL1953" s="21">
        <v>128.231945903797</v>
      </c>
      <c r="AM1953" s="21">
        <v>1.1784129928648499</v>
      </c>
      <c r="AN1953" s="21">
        <v>1.09743345308423</v>
      </c>
      <c r="AO1953" s="21">
        <v>51.257201434100097</v>
      </c>
      <c r="AP1953" s="21">
        <v>47.734991548910997</v>
      </c>
      <c r="AQ1953" s="21">
        <v>3.8890366632151601</v>
      </c>
      <c r="AR1953" s="21">
        <v>3.1958761582922901</v>
      </c>
      <c r="AS1953" s="21">
        <v>10.0590293901443</v>
      </c>
      <c r="AT1953" s="21">
        <v>8.5777822554969791</v>
      </c>
      <c r="AU1953" s="21">
        <v>4.5434090221309704</v>
      </c>
      <c r="AV1953" s="21">
        <v>4.6049732183456404</v>
      </c>
      <c r="AW1953" s="21">
        <v>79.379177196197503</v>
      </c>
      <c r="AX1953" s="21">
        <v>80.796309999618501</v>
      </c>
      <c r="AY1953" s="21">
        <v>197.624007724546</v>
      </c>
      <c r="AZ1953" s="21">
        <v>200.30246188068699</v>
      </c>
      <c r="BA1953" s="21">
        <v>0.51814624717444202</v>
      </c>
      <c r="BB1953" s="21">
        <v>0.54300986119419303</v>
      </c>
      <c r="BC1953" s="21">
        <v>1.3391805365230899E-10</v>
      </c>
      <c r="BD1953"/>
      <c r="BE1953"/>
      <c r="BF1953"/>
      <c r="BG1953"/>
      <c r="BH1953"/>
      <c r="BI1953"/>
      <c r="BJ1953"/>
      <c r="BK1953"/>
      <c r="BL1953"/>
      <c r="BM1953"/>
      <c r="BN1953"/>
    </row>
    <row r="1954" spans="1:66" ht="25.2">
      <c r="A1954" s="4">
        <v>1952</v>
      </c>
      <c r="B1954" s="2" t="s">
        <v>1587</v>
      </c>
      <c r="C1954" s="2" t="s">
        <v>1325</v>
      </c>
      <c r="D1954" s="2" t="s">
        <v>1592</v>
      </c>
      <c r="E1954" s="2" t="s">
        <v>1591</v>
      </c>
      <c r="F1954" s="2" t="s">
        <v>367</v>
      </c>
      <c r="G1954" s="2">
        <v>80</v>
      </c>
      <c r="H1954" s="4" t="s">
        <v>1075</v>
      </c>
      <c r="I1954" s="4">
        <v>2</v>
      </c>
      <c r="J1954" s="4">
        <v>1983</v>
      </c>
      <c r="K1954" s="3">
        <v>-30.53</v>
      </c>
      <c r="L1954" s="3">
        <v>27.83</v>
      </c>
      <c r="M1954" s="4">
        <v>1152</v>
      </c>
      <c r="N1954" s="3">
        <v>-12</v>
      </c>
      <c r="O1954" s="3" t="s">
        <v>2</v>
      </c>
      <c r="P1954" s="3" t="s">
        <v>2</v>
      </c>
      <c r="Q1954" s="3" t="s">
        <v>2</v>
      </c>
      <c r="R1954" s="3">
        <v>17.899999999999999</v>
      </c>
      <c r="S1954" s="3" t="s">
        <v>2</v>
      </c>
      <c r="T1954" s="3" t="s">
        <v>2</v>
      </c>
      <c r="U1954" s="3" t="s">
        <v>2</v>
      </c>
      <c r="V1954" s="3" t="s">
        <v>2</v>
      </c>
      <c r="W1954" s="3" t="s">
        <v>2</v>
      </c>
      <c r="X1954" s="3" t="s">
        <v>2</v>
      </c>
      <c r="Y1954" s="3" t="s">
        <v>2</v>
      </c>
      <c r="Z1954" s="3" t="s">
        <v>2</v>
      </c>
      <c r="AA1954" s="3" t="s">
        <v>2</v>
      </c>
      <c r="AB1954" s="3" t="s">
        <v>2</v>
      </c>
      <c r="AC1954" s="3">
        <v>0</v>
      </c>
      <c r="AD1954" s="2" t="s">
        <v>1436</v>
      </c>
      <c r="AE1954" s="1" t="e">
        <f>($P1954/$DF$4)/((($Q1954/$DG$4)^2)/($R1954/$DH$4))</f>
        <v>#VALUE!</v>
      </c>
      <c r="AF1954" s="1" t="e">
        <f>($P1954/$DI$4)/((($Q1954/$DJ$4)^2)/($R1954/$DK$4))</f>
        <v>#VALUE!</v>
      </c>
      <c r="AG1954" s="1" t="e">
        <f>($P1954/$DL$4)/((($Q1954/$DM$4)^2)/($R1954/$DN$4))</f>
        <v>#VALUE!</v>
      </c>
      <c r="AH1954" s="1" t="e">
        <f>($P1954/$DO$4)/((($Q1954/$DP$4)^2)/($R1954/$DQ$4))</f>
        <v>#VALUE!</v>
      </c>
      <c r="AI1954" t="s">
        <v>1590</v>
      </c>
      <c r="AJ1954">
        <v>435</v>
      </c>
      <c r="AK1954" s="21">
        <v>-81.107452669296293</v>
      </c>
      <c r="AL1954" s="21">
        <v>9.5528618959474603</v>
      </c>
      <c r="AM1954" s="21">
        <v>2.4369887353158002</v>
      </c>
      <c r="AN1954" s="21">
        <v>2.40117582429647</v>
      </c>
      <c r="AO1954" s="21">
        <v>105.914000486917</v>
      </c>
      <c r="AP1954" s="21">
        <v>104.357176026136</v>
      </c>
      <c r="AQ1954" s="21">
        <v>16.370317929801899</v>
      </c>
      <c r="AR1954" s="21">
        <v>16.370317929801899</v>
      </c>
      <c r="AS1954" s="21">
        <v>22.508934238796201</v>
      </c>
      <c r="AT1954" s="21">
        <v>22.508934238796201</v>
      </c>
      <c r="AU1954" s="21">
        <v>4.3057663619327498</v>
      </c>
      <c r="AV1954" s="21">
        <v>4.3649122366476103</v>
      </c>
      <c r="AW1954" s="21">
        <v>63.835292190399201</v>
      </c>
      <c r="AX1954" s="21">
        <v>64.388127062644998</v>
      </c>
      <c r="AY1954" s="21">
        <v>187.13283692269701</v>
      </c>
      <c r="AZ1954" s="21">
        <v>189.70273677951701</v>
      </c>
      <c r="BA1954" s="21">
        <v>1.33162037196875</v>
      </c>
      <c r="BB1954" s="21">
        <v>1.33162037196875</v>
      </c>
      <c r="BC1954" s="21">
        <v>1.3391805365230899E-10</v>
      </c>
      <c r="BD1954"/>
      <c r="BE1954"/>
      <c r="BF1954"/>
      <c r="BG1954"/>
      <c r="BH1954"/>
      <c r="BI1954"/>
      <c r="BJ1954"/>
      <c r="BK1954"/>
      <c r="BL1954"/>
      <c r="BM1954"/>
      <c r="BN1954"/>
    </row>
    <row r="1955" spans="1:66" ht="25.2">
      <c r="A1955" s="4">
        <v>1953</v>
      </c>
      <c r="B1955" s="2" t="s">
        <v>1587</v>
      </c>
      <c r="C1955" s="2" t="s">
        <v>1325</v>
      </c>
      <c r="D1955" s="2" t="s">
        <v>1592</v>
      </c>
      <c r="E1955" s="2" t="s">
        <v>1591</v>
      </c>
      <c r="F1955" s="2" t="s">
        <v>367</v>
      </c>
      <c r="G1955" s="2">
        <v>80</v>
      </c>
      <c r="H1955" s="4" t="s">
        <v>1075</v>
      </c>
      <c r="I1955" s="4">
        <v>2</v>
      </c>
      <c r="J1955" s="4">
        <v>1983</v>
      </c>
      <c r="K1955" s="3">
        <v>-30.53</v>
      </c>
      <c r="L1955" s="3">
        <v>27.83</v>
      </c>
      <c r="M1955" s="4">
        <v>1260</v>
      </c>
      <c r="N1955" s="3">
        <v>-12.1</v>
      </c>
      <c r="O1955" s="3" t="s">
        <v>2</v>
      </c>
      <c r="P1955" s="3" t="s">
        <v>2</v>
      </c>
      <c r="Q1955" s="3" t="s">
        <v>2</v>
      </c>
      <c r="R1955" s="3">
        <v>16.3</v>
      </c>
      <c r="S1955" s="3" t="s">
        <v>2</v>
      </c>
      <c r="T1955" s="3" t="s">
        <v>2</v>
      </c>
      <c r="U1955" s="3" t="s">
        <v>2</v>
      </c>
      <c r="V1955" s="3" t="s">
        <v>2</v>
      </c>
      <c r="W1955" s="3" t="s">
        <v>2</v>
      </c>
      <c r="X1955" s="3" t="s">
        <v>2</v>
      </c>
      <c r="Y1955" s="3" t="s">
        <v>2</v>
      </c>
      <c r="Z1955" s="3" t="s">
        <v>2</v>
      </c>
      <c r="AA1955" s="3" t="s">
        <v>2</v>
      </c>
      <c r="AB1955" s="3" t="s">
        <v>2</v>
      </c>
      <c r="AC1955" s="3">
        <v>0</v>
      </c>
      <c r="AD1955" s="2" t="s">
        <v>1436</v>
      </c>
      <c r="AE1955" s="1" t="e">
        <f>($P1955/$DF$4)/((($Q1955/$DG$4)^2)/($R1955/$DH$4))</f>
        <v>#VALUE!</v>
      </c>
      <c r="AF1955" s="1" t="e">
        <f>($P1955/$DI$4)/((($Q1955/$DJ$4)^2)/($R1955/$DK$4))</f>
        <v>#VALUE!</v>
      </c>
      <c r="AG1955" s="1" t="e">
        <f>($P1955/$DL$4)/((($Q1955/$DM$4)^2)/($R1955/$DN$4))</f>
        <v>#VALUE!</v>
      </c>
      <c r="AH1955" s="1" t="e">
        <f>($P1955/$DO$4)/((($Q1955/$DP$4)^2)/($R1955/$DQ$4))</f>
        <v>#VALUE!</v>
      </c>
      <c r="AI1955" t="s">
        <v>1590</v>
      </c>
      <c r="AJ1955">
        <v>435</v>
      </c>
      <c r="AK1955" s="21">
        <v>-80.965274404144296</v>
      </c>
      <c r="AL1955" s="21">
        <v>8.2022444309472995</v>
      </c>
      <c r="AM1955" s="21">
        <v>2.2931533447504</v>
      </c>
      <c r="AN1955" s="21">
        <v>2.3519053542137098</v>
      </c>
      <c r="AO1955" s="21">
        <v>99.657453395693295</v>
      </c>
      <c r="AP1955" s="21">
        <v>102.210113766551</v>
      </c>
      <c r="AQ1955" s="21">
        <v>16.621087409591699</v>
      </c>
      <c r="AR1955" s="21">
        <v>16.621087409591699</v>
      </c>
      <c r="AS1955" s="21">
        <v>21.812705386638601</v>
      </c>
      <c r="AT1955" s="21">
        <v>21.812705386638601</v>
      </c>
      <c r="AU1955" s="21">
        <v>4.5372881881952303</v>
      </c>
      <c r="AV1955" s="21">
        <v>4.4689908792734103</v>
      </c>
      <c r="AW1955" s="21">
        <v>66.429598269271807</v>
      </c>
      <c r="AX1955" s="21">
        <v>65.541997024917606</v>
      </c>
      <c r="AY1955" s="21">
        <v>197.18449925801599</v>
      </c>
      <c r="AZ1955" s="21">
        <v>194.215183318664</v>
      </c>
      <c r="BA1955" s="21">
        <v>1.37449557207227</v>
      </c>
      <c r="BB1955" s="21">
        <v>1.37449557207227</v>
      </c>
      <c r="BC1955" s="21">
        <v>1.3391805365230899E-10</v>
      </c>
      <c r="BD1955"/>
      <c r="BE1955"/>
      <c r="BF1955"/>
      <c r="BG1955"/>
      <c r="BH1955"/>
      <c r="BI1955"/>
      <c r="BJ1955"/>
      <c r="BK1955"/>
      <c r="BL1955"/>
      <c r="BM1955"/>
      <c r="BN1955"/>
    </row>
    <row r="1956" spans="1:66" ht="25.2">
      <c r="A1956" s="4">
        <v>1954</v>
      </c>
      <c r="B1956" s="2" t="s">
        <v>1587</v>
      </c>
      <c r="C1956" s="2" t="s">
        <v>1325</v>
      </c>
      <c r="D1956" s="2" t="s">
        <v>1592</v>
      </c>
      <c r="E1956" s="2" t="s">
        <v>1591</v>
      </c>
      <c r="F1956" s="2" t="s">
        <v>367</v>
      </c>
      <c r="G1956" s="2">
        <v>80</v>
      </c>
      <c r="H1956" s="4" t="s">
        <v>1075</v>
      </c>
      <c r="I1956" s="4">
        <v>2</v>
      </c>
      <c r="J1956" s="4">
        <v>1983</v>
      </c>
      <c r="K1956" s="3">
        <v>-30.53</v>
      </c>
      <c r="L1956" s="3">
        <v>27.83</v>
      </c>
      <c r="M1956" s="4">
        <v>1990</v>
      </c>
      <c r="N1956" s="3">
        <v>-12.9</v>
      </c>
      <c r="O1956" s="3" t="s">
        <v>2</v>
      </c>
      <c r="P1956" s="3" t="s">
        <v>2</v>
      </c>
      <c r="Q1956" s="3" t="s">
        <v>2</v>
      </c>
      <c r="R1956" s="3">
        <v>17.100000000000001</v>
      </c>
      <c r="S1956" s="3" t="s">
        <v>2</v>
      </c>
      <c r="T1956" s="3" t="s">
        <v>2</v>
      </c>
      <c r="U1956" s="3" t="s">
        <v>2</v>
      </c>
      <c r="V1956" s="3" t="s">
        <v>2</v>
      </c>
      <c r="W1956" s="3" t="s">
        <v>2</v>
      </c>
      <c r="X1956" s="3" t="s">
        <v>2</v>
      </c>
      <c r="Y1956" s="3" t="s">
        <v>2</v>
      </c>
      <c r="Z1956" s="3" t="s">
        <v>2</v>
      </c>
      <c r="AA1956" s="3" t="s">
        <v>2</v>
      </c>
      <c r="AB1956" s="3" t="s">
        <v>2</v>
      </c>
      <c r="AC1956" s="3">
        <v>0</v>
      </c>
      <c r="AD1956" s="2" t="s">
        <v>1436</v>
      </c>
      <c r="AE1956" s="1" t="e">
        <f>($P1956/$DF$4)/((($Q1956/$DG$4)^2)/($R1956/$DH$4))</f>
        <v>#VALUE!</v>
      </c>
      <c r="AF1956" s="1" t="e">
        <f>($P1956/$DI$4)/((($Q1956/$DJ$4)^2)/($R1956/$DK$4))</f>
        <v>#VALUE!</v>
      </c>
      <c r="AG1956" s="1" t="e">
        <f>($P1956/$DL$4)/((($Q1956/$DM$4)^2)/($R1956/$DN$4))</f>
        <v>#VALUE!</v>
      </c>
      <c r="AH1956" s="1" t="e">
        <f>($P1956/$DO$4)/((($Q1956/$DP$4)^2)/($R1956/$DQ$4))</f>
        <v>#VALUE!</v>
      </c>
      <c r="AI1956" t="s">
        <v>1590</v>
      </c>
      <c r="AJ1956">
        <v>435</v>
      </c>
      <c r="AK1956" s="21">
        <v>-86.039897950439496</v>
      </c>
      <c r="AL1956" s="21">
        <v>9.969209968386869E+36</v>
      </c>
      <c r="AM1956" s="21">
        <v>1.6979622786700701</v>
      </c>
      <c r="AN1956" s="21">
        <v>1.6979622786700701</v>
      </c>
      <c r="AO1956" s="21">
        <v>73.781837712386405</v>
      </c>
      <c r="AP1956" s="21">
        <v>73.781837712386405</v>
      </c>
      <c r="AQ1956" s="21">
        <v>21.498727074909201</v>
      </c>
      <c r="AR1956" s="21">
        <v>21.498727074909201</v>
      </c>
      <c r="AS1956" s="21">
        <v>20.1078341679573</v>
      </c>
      <c r="AT1956" s="21">
        <v>20.1078341679573</v>
      </c>
      <c r="AU1956" s="21">
        <v>5.5246904948472997</v>
      </c>
      <c r="AV1956" s="21">
        <v>5.5882713394403503</v>
      </c>
      <c r="AW1956" s="21">
        <v>76.545298337554897</v>
      </c>
      <c r="AX1956" s="21">
        <v>77.262531315994295</v>
      </c>
      <c r="AY1956" s="21">
        <v>240.06530179062599</v>
      </c>
      <c r="AZ1956" s="21">
        <v>240.06530179062599</v>
      </c>
      <c r="BA1956" s="21">
        <v>1.2612740423023701</v>
      </c>
      <c r="BB1956" s="21">
        <v>1.2612740423023701</v>
      </c>
      <c r="BC1956" s="21">
        <v>1.3391805365230899E-10</v>
      </c>
      <c r="BD1956"/>
      <c r="BE1956"/>
      <c r="BF1956"/>
      <c r="BG1956"/>
      <c r="BH1956"/>
      <c r="BI1956"/>
      <c r="BJ1956"/>
      <c r="BK1956"/>
      <c r="BL1956"/>
      <c r="BM1956"/>
      <c r="BN1956"/>
    </row>
    <row r="1957" spans="1:66" ht="25.2">
      <c r="A1957" s="4">
        <v>1955</v>
      </c>
      <c r="B1957" s="2" t="s">
        <v>1587</v>
      </c>
      <c r="C1957" s="2" t="s">
        <v>1325</v>
      </c>
      <c r="D1957" s="2" t="s">
        <v>1592</v>
      </c>
      <c r="E1957" s="2" t="s">
        <v>1591</v>
      </c>
      <c r="F1957" s="2" t="s">
        <v>367</v>
      </c>
      <c r="G1957" s="2">
        <v>80</v>
      </c>
      <c r="H1957" s="4" t="s">
        <v>1075</v>
      </c>
      <c r="I1957" s="4">
        <v>2</v>
      </c>
      <c r="J1957" s="4">
        <v>1983</v>
      </c>
      <c r="K1957" s="3">
        <v>-30.53</v>
      </c>
      <c r="L1957" s="3">
        <v>27.83</v>
      </c>
      <c r="M1957" s="4">
        <v>2984</v>
      </c>
      <c r="N1957" s="3">
        <v>-12.1</v>
      </c>
      <c r="O1957" s="3" t="s">
        <v>2</v>
      </c>
      <c r="P1957" s="3" t="s">
        <v>2</v>
      </c>
      <c r="Q1957" s="3" t="s">
        <v>2</v>
      </c>
      <c r="R1957" s="3">
        <v>20.2</v>
      </c>
      <c r="S1957" s="3" t="s">
        <v>2</v>
      </c>
      <c r="T1957" s="3" t="s">
        <v>2</v>
      </c>
      <c r="U1957" s="3" t="s">
        <v>2</v>
      </c>
      <c r="V1957" s="3" t="s">
        <v>2</v>
      </c>
      <c r="W1957" s="3" t="s">
        <v>2</v>
      </c>
      <c r="X1957" s="3" t="s">
        <v>2</v>
      </c>
      <c r="Y1957" s="3" t="s">
        <v>2</v>
      </c>
      <c r="Z1957" s="3" t="s">
        <v>2</v>
      </c>
      <c r="AA1957" s="3" t="s">
        <v>2</v>
      </c>
      <c r="AB1957" s="3" t="s">
        <v>2</v>
      </c>
      <c r="AC1957" s="3">
        <v>0</v>
      </c>
      <c r="AD1957" s="2" t="s">
        <v>1436</v>
      </c>
      <c r="AE1957" s="1" t="e">
        <f>($P1957/$DF$4)/((($Q1957/$DG$4)^2)/($R1957/$DH$4))</f>
        <v>#VALUE!</v>
      </c>
      <c r="AF1957" s="1" t="e">
        <f>($P1957/$DI$4)/((($Q1957/$DJ$4)^2)/($R1957/$DK$4))</f>
        <v>#VALUE!</v>
      </c>
      <c r="AG1957" s="1" t="e">
        <f>($P1957/$DL$4)/((($Q1957/$DM$4)^2)/($R1957/$DN$4))</f>
        <v>#VALUE!</v>
      </c>
      <c r="AH1957" s="1" t="e">
        <f>($P1957/$DO$4)/((($Q1957/$DP$4)^2)/($R1957/$DQ$4))</f>
        <v>#VALUE!</v>
      </c>
      <c r="AI1957" t="s">
        <v>1590</v>
      </c>
      <c r="AJ1957">
        <v>435</v>
      </c>
      <c r="AK1957" s="21">
        <v>-101.97526878511</v>
      </c>
      <c r="AL1957" s="21">
        <v>9.969209968386869E+36</v>
      </c>
      <c r="AM1957" s="21">
        <v>1.8596610662352999</v>
      </c>
      <c r="AN1957" s="21">
        <v>1.8596610662352999</v>
      </c>
      <c r="AO1957" s="21">
        <v>80.806322278781096</v>
      </c>
      <c r="AP1957" s="21">
        <v>80.806322278781096</v>
      </c>
      <c r="AQ1957" s="21">
        <v>35.943033339424098</v>
      </c>
      <c r="AR1957" s="21">
        <v>35.943033339424098</v>
      </c>
      <c r="AS1957" s="21">
        <v>21.404393816490199</v>
      </c>
      <c r="AT1957" s="21">
        <v>21.404393816490199</v>
      </c>
      <c r="AU1957" s="21">
        <v>5.6143039660930603</v>
      </c>
      <c r="AV1957" s="21">
        <v>5.6959459374141703</v>
      </c>
      <c r="AW1957" s="21">
        <v>75.257608273773201</v>
      </c>
      <c r="AX1957" s="21">
        <v>75.885766237945603</v>
      </c>
      <c r="AY1957" s="21">
        <v>243.95373435913001</v>
      </c>
      <c r="AZ1957" s="21">
        <v>243.95373435913001</v>
      </c>
      <c r="BA1957" s="21">
        <v>1.38363962545037</v>
      </c>
      <c r="BB1957" s="21">
        <v>1.38363962545037</v>
      </c>
      <c r="BC1957" s="21">
        <v>1.3391805365230899E-10</v>
      </c>
      <c r="BD1957"/>
      <c r="BE1957"/>
      <c r="BF1957"/>
      <c r="BG1957"/>
      <c r="BH1957"/>
      <c r="BI1957"/>
      <c r="BJ1957"/>
      <c r="BK1957"/>
      <c r="BL1957"/>
      <c r="BM1957"/>
      <c r="BN1957"/>
    </row>
    <row r="1958" spans="1:66" ht="25.2">
      <c r="A1958" s="4">
        <v>1956</v>
      </c>
      <c r="B1958" s="2" t="s">
        <v>1587</v>
      </c>
      <c r="C1958" s="2" t="s">
        <v>1325</v>
      </c>
      <c r="D1958" s="2" t="s">
        <v>1592</v>
      </c>
      <c r="E1958" s="2" t="s">
        <v>1591</v>
      </c>
      <c r="F1958" s="2" t="s">
        <v>367</v>
      </c>
      <c r="G1958" s="2">
        <v>80</v>
      </c>
      <c r="H1958" s="4" t="s">
        <v>1075</v>
      </c>
      <c r="I1958" s="4">
        <v>2</v>
      </c>
      <c r="J1958" s="4">
        <v>1983</v>
      </c>
      <c r="K1958" s="3">
        <v>-30.53</v>
      </c>
      <c r="L1958" s="3">
        <v>27.83</v>
      </c>
      <c r="M1958" s="4">
        <v>4724</v>
      </c>
      <c r="N1958" s="3">
        <v>-12.9</v>
      </c>
      <c r="O1958" s="3" t="s">
        <v>2</v>
      </c>
      <c r="P1958" s="3" t="s">
        <v>2</v>
      </c>
      <c r="Q1958" s="3" t="s">
        <v>2</v>
      </c>
      <c r="R1958" s="3">
        <v>26.3</v>
      </c>
      <c r="S1958" s="3" t="s">
        <v>2</v>
      </c>
      <c r="T1958" s="3" t="s">
        <v>2</v>
      </c>
      <c r="U1958" s="3" t="s">
        <v>2</v>
      </c>
      <c r="V1958" s="3" t="s">
        <v>2</v>
      </c>
      <c r="W1958" s="3" t="s">
        <v>2</v>
      </c>
      <c r="X1958" s="3" t="s">
        <v>2</v>
      </c>
      <c r="Y1958" s="3" t="s">
        <v>2</v>
      </c>
      <c r="Z1958" s="3" t="s">
        <v>2</v>
      </c>
      <c r="AA1958" s="3" t="s">
        <v>2</v>
      </c>
      <c r="AB1958" s="3" t="s">
        <v>2</v>
      </c>
      <c r="AC1958" s="3">
        <v>0</v>
      </c>
      <c r="AD1958" s="2" t="s">
        <v>1436</v>
      </c>
      <c r="AE1958" s="1" t="e">
        <f>($P1958/$DF$4)/((($Q1958/$DG$4)^2)/($R1958/$DH$4))</f>
        <v>#VALUE!</v>
      </c>
      <c r="AF1958" s="1" t="e">
        <f>($P1958/$DI$4)/((($Q1958/$DJ$4)^2)/($R1958/$DK$4))</f>
        <v>#VALUE!</v>
      </c>
      <c r="AG1958" s="1" t="e">
        <f>($P1958/$DL$4)/((($Q1958/$DM$4)^2)/($R1958/$DN$4))</f>
        <v>#VALUE!</v>
      </c>
      <c r="AH1958" s="1" t="e">
        <f>($P1958/$DO$4)/((($Q1958/$DP$4)^2)/($R1958/$DQ$4))</f>
        <v>#VALUE!</v>
      </c>
      <c r="AI1958" t="s">
        <v>1590</v>
      </c>
      <c r="AJ1958">
        <v>435</v>
      </c>
      <c r="AK1958" s="21">
        <v>-115.756960049521</v>
      </c>
      <c r="AL1958" s="21">
        <v>9.969209968386869E+36</v>
      </c>
      <c r="AM1958" s="21">
        <v>1.9416242998919699</v>
      </c>
      <c r="AN1958" s="21">
        <v>1.9416242998919699</v>
      </c>
      <c r="AO1958" s="21">
        <v>84.3687090480162</v>
      </c>
      <c r="AP1958" s="21">
        <v>84.3687090480162</v>
      </c>
      <c r="AQ1958" s="21">
        <v>48.374943086520098</v>
      </c>
      <c r="AR1958" s="21">
        <v>48.374943086520098</v>
      </c>
      <c r="AS1958" s="21">
        <v>22.749226454515199</v>
      </c>
      <c r="AT1958" s="21">
        <v>22.749226454515199</v>
      </c>
      <c r="AU1958" s="21">
        <v>5.5922975601391398</v>
      </c>
      <c r="AV1958" s="21">
        <v>5.75861086486253</v>
      </c>
      <c r="AW1958" s="21">
        <v>74.488629728652498</v>
      </c>
      <c r="AX1958" s="21">
        <v>75.683466878197393</v>
      </c>
      <c r="AY1958" s="21">
        <v>243.000108833013</v>
      </c>
      <c r="AZ1958" s="21">
        <v>243.000108833013</v>
      </c>
      <c r="BA1958" s="21">
        <v>1.5360436082451601</v>
      </c>
      <c r="BB1958" s="21">
        <v>1.5360436082451601</v>
      </c>
      <c r="BC1958" s="21">
        <v>1.3391805365230899E-10</v>
      </c>
      <c r="BD1958"/>
      <c r="BE1958"/>
      <c r="BF1958"/>
      <c r="BG1958"/>
      <c r="BH1958"/>
      <c r="BI1958"/>
      <c r="BJ1958"/>
      <c r="BK1958"/>
      <c r="BL1958"/>
      <c r="BM1958"/>
      <c r="BN1958"/>
    </row>
    <row r="1959" spans="1:66" ht="25.2">
      <c r="A1959" s="4">
        <v>1957</v>
      </c>
      <c r="B1959" s="2" t="s">
        <v>1587</v>
      </c>
      <c r="C1959" s="2" t="s">
        <v>1586</v>
      </c>
      <c r="D1959" s="2" t="s">
        <v>1585</v>
      </c>
      <c r="E1959" s="2" t="s">
        <v>1585</v>
      </c>
      <c r="F1959" s="2" t="s">
        <v>969</v>
      </c>
      <c r="G1959" s="2">
        <v>15</v>
      </c>
      <c r="H1959" s="4" t="s">
        <v>1075</v>
      </c>
      <c r="I1959" s="4">
        <v>4</v>
      </c>
      <c r="J1959" s="4">
        <v>1987</v>
      </c>
      <c r="K1959" s="3">
        <v>-6</v>
      </c>
      <c r="L1959" s="3">
        <v>36.07</v>
      </c>
      <c r="M1959" s="4">
        <v>75</v>
      </c>
      <c r="N1959" s="3">
        <v>-11.8</v>
      </c>
      <c r="O1959" s="3" t="s">
        <v>2</v>
      </c>
      <c r="P1959" s="3" t="s">
        <v>2</v>
      </c>
      <c r="Q1959" s="3" t="s">
        <v>2</v>
      </c>
      <c r="R1959" s="3">
        <v>14.1</v>
      </c>
      <c r="S1959" s="3" t="s">
        <v>2</v>
      </c>
      <c r="T1959" s="3" t="s">
        <v>2</v>
      </c>
      <c r="U1959" s="3" t="s">
        <v>2</v>
      </c>
      <c r="V1959" s="3" t="s">
        <v>2</v>
      </c>
      <c r="W1959" s="3" t="s">
        <v>2</v>
      </c>
      <c r="X1959" s="3" t="s">
        <v>2</v>
      </c>
      <c r="Y1959" s="3" t="s">
        <v>2</v>
      </c>
      <c r="Z1959" s="3" t="s">
        <v>2</v>
      </c>
      <c r="AA1959" s="3" t="s">
        <v>2</v>
      </c>
      <c r="AB1959" s="3" t="s">
        <v>2</v>
      </c>
      <c r="AC1959" s="3">
        <v>0</v>
      </c>
      <c r="AD1959" s="2" t="s">
        <v>1436</v>
      </c>
      <c r="AE1959" s="1" t="e">
        <f>($P1959/$DF$4)/((($Q1959/$DG$4)^2)/($R1959/$DH$4))</f>
        <v>#VALUE!</v>
      </c>
      <c r="AF1959" s="1" t="e">
        <f>($P1959/$DI$4)/((($Q1959/$DJ$4)^2)/($R1959/$DK$4))</f>
        <v>#VALUE!</v>
      </c>
      <c r="AG1959" s="1" t="e">
        <f>($P1959/$DL$4)/((($Q1959/$DM$4)^2)/($R1959/$DN$4))</f>
        <v>#VALUE!</v>
      </c>
      <c r="AH1959" s="1" t="e">
        <f>($P1959/$DO$4)/((($Q1959/$DP$4)^2)/($R1959/$DQ$4))</f>
        <v>#VALUE!</v>
      </c>
      <c r="AI1959" t="s">
        <v>1589</v>
      </c>
      <c r="AJ1959">
        <v>436</v>
      </c>
      <c r="AK1959" s="21">
        <v>-60.362878396170501</v>
      </c>
      <c r="AL1959" s="21">
        <v>158.840314587184</v>
      </c>
      <c r="AM1959" s="21">
        <v>0.36919716489687698</v>
      </c>
      <c r="AN1959" s="21">
        <v>0.18127455238718601</v>
      </c>
      <c r="AO1959" s="21">
        <v>16.0581686791507</v>
      </c>
      <c r="AP1959" s="21">
        <v>7.8829459395737302</v>
      </c>
      <c r="AQ1959" s="21">
        <v>3.1069596357345599</v>
      </c>
      <c r="AR1959" s="21">
        <v>2.1252355236113099</v>
      </c>
      <c r="AS1959" s="21">
        <v>3.8108915891647399</v>
      </c>
      <c r="AT1959" s="21">
        <v>4.3055368267297798</v>
      </c>
      <c r="AU1959" s="21">
        <v>5.2046370724439601</v>
      </c>
      <c r="AV1959" s="21">
        <v>5.4147260626554496</v>
      </c>
      <c r="AW1959" s="21">
        <v>93.480192029953002</v>
      </c>
      <c r="AX1959" s="21">
        <v>96.826237554550104</v>
      </c>
      <c r="AY1959" s="21">
        <v>226.38314916768499</v>
      </c>
      <c r="AZ1959" s="21">
        <v>235.49200262744</v>
      </c>
      <c r="BA1959" s="21">
        <v>0.26608692936599299</v>
      </c>
      <c r="BB1959" s="21">
        <v>0.25312504606693997</v>
      </c>
      <c r="BC1959" s="21">
        <v>1.3893013657712599E-10</v>
      </c>
      <c r="BD1959"/>
      <c r="BE1959"/>
      <c r="BF1959"/>
      <c r="BG1959"/>
      <c r="BH1959"/>
      <c r="BI1959"/>
      <c r="BJ1959"/>
      <c r="BK1959"/>
      <c r="BL1959"/>
      <c r="BM1959"/>
      <c r="BN1959"/>
    </row>
    <row r="1960" spans="1:66" ht="25.2">
      <c r="A1960" s="4">
        <v>1958</v>
      </c>
      <c r="B1960" s="2" t="s">
        <v>1587</v>
      </c>
      <c r="C1960" s="2" t="s">
        <v>1586</v>
      </c>
      <c r="D1960" s="2" t="s">
        <v>1585</v>
      </c>
      <c r="E1960" s="2" t="s">
        <v>1585</v>
      </c>
      <c r="F1960" s="2" t="s">
        <v>969</v>
      </c>
      <c r="G1960" s="2">
        <v>15</v>
      </c>
      <c r="H1960" s="4" t="s">
        <v>1075</v>
      </c>
      <c r="I1960" s="4">
        <v>4</v>
      </c>
      <c r="J1960" s="4">
        <v>1987</v>
      </c>
      <c r="K1960" s="3">
        <v>-6</v>
      </c>
      <c r="L1960" s="3">
        <v>36.07</v>
      </c>
      <c r="M1960" s="4">
        <v>150</v>
      </c>
      <c r="N1960" s="3">
        <v>-10.4</v>
      </c>
      <c r="O1960" s="3" t="s">
        <v>2</v>
      </c>
      <c r="P1960" s="3" t="s">
        <v>2</v>
      </c>
      <c r="Q1960" s="3" t="s">
        <v>2</v>
      </c>
      <c r="R1960" s="3">
        <v>27.9</v>
      </c>
      <c r="S1960" s="3" t="s">
        <v>2</v>
      </c>
      <c r="T1960" s="3" t="s">
        <v>2</v>
      </c>
      <c r="U1960" s="3" t="s">
        <v>2</v>
      </c>
      <c r="V1960" s="3" t="s">
        <v>2</v>
      </c>
      <c r="W1960" s="3" t="s">
        <v>2</v>
      </c>
      <c r="X1960" s="3" t="s">
        <v>2</v>
      </c>
      <c r="Y1960" s="3" t="s">
        <v>2</v>
      </c>
      <c r="Z1960" s="3" t="s">
        <v>2</v>
      </c>
      <c r="AA1960" s="3" t="s">
        <v>2</v>
      </c>
      <c r="AB1960" s="3" t="s">
        <v>2</v>
      </c>
      <c r="AC1960" s="3">
        <v>0</v>
      </c>
      <c r="AD1960" s="2" t="s">
        <v>1436</v>
      </c>
      <c r="AE1960" s="1" t="e">
        <f>($P1960/$DF$4)/((($Q1960/$DG$4)^2)/($R1960/$DH$4))</f>
        <v>#VALUE!</v>
      </c>
      <c r="AF1960" s="1" t="e">
        <f>($P1960/$DI$4)/((($Q1960/$DJ$4)^2)/($R1960/$DK$4))</f>
        <v>#VALUE!</v>
      </c>
      <c r="AG1960" s="1" t="e">
        <f>($P1960/$DL$4)/((($Q1960/$DM$4)^2)/($R1960/$DN$4))</f>
        <v>#VALUE!</v>
      </c>
      <c r="AH1960" s="1" t="e">
        <f>($P1960/$DO$4)/((($Q1960/$DP$4)^2)/($R1960/$DQ$4))</f>
        <v>#VALUE!</v>
      </c>
      <c r="AI1960" t="s">
        <v>1589</v>
      </c>
      <c r="AJ1960">
        <v>436</v>
      </c>
      <c r="AK1960" s="21">
        <v>-65.317290395100898</v>
      </c>
      <c r="AL1960" s="21">
        <v>149.84617144266801</v>
      </c>
      <c r="AM1960" s="21">
        <v>0.80137059009075196</v>
      </c>
      <c r="AN1960" s="21">
        <v>0.58575449243188005</v>
      </c>
      <c r="AO1960" s="21">
        <v>34.843517600744498</v>
      </c>
      <c r="AP1960" s="21">
        <v>25.464271178586898</v>
      </c>
      <c r="AQ1960" s="21">
        <v>3.49070316898823</v>
      </c>
      <c r="AR1960" s="21">
        <v>3.6661115574836698</v>
      </c>
      <c r="AS1960" s="21">
        <v>5.8622588106393803</v>
      </c>
      <c r="AT1960" s="21">
        <v>6.4875254619121501</v>
      </c>
      <c r="AU1960" s="21">
        <v>4.9183357526063904</v>
      </c>
      <c r="AV1960" s="21">
        <v>5.09645475745201</v>
      </c>
      <c r="AW1960" s="21">
        <v>86.044410629272406</v>
      </c>
      <c r="AX1960" s="21">
        <v>89.764411115646297</v>
      </c>
      <c r="AY1960" s="21">
        <v>213.86836099917301</v>
      </c>
      <c r="AZ1960" s="21">
        <v>221.59799843314701</v>
      </c>
      <c r="BA1960" s="21">
        <v>0.37561598574370098</v>
      </c>
      <c r="BB1960" s="21">
        <v>0.339767429962754</v>
      </c>
      <c r="BC1960" s="21">
        <v>1.3893013657712599E-10</v>
      </c>
      <c r="BD1960"/>
      <c r="BE1960"/>
      <c r="BF1960"/>
      <c r="BG1960"/>
      <c r="BH1960"/>
      <c r="BI1960"/>
      <c r="BJ1960"/>
      <c r="BK1960"/>
      <c r="BL1960"/>
      <c r="BM1960"/>
      <c r="BN1960"/>
    </row>
    <row r="1961" spans="1:66" ht="25.2">
      <c r="A1961" s="4">
        <v>1959</v>
      </c>
      <c r="B1961" s="2" t="s">
        <v>1587</v>
      </c>
      <c r="C1961" s="2" t="s">
        <v>1586</v>
      </c>
      <c r="D1961" s="2" t="s">
        <v>1585</v>
      </c>
      <c r="E1961" s="2" t="s">
        <v>1585</v>
      </c>
      <c r="F1961" s="2" t="s">
        <v>969</v>
      </c>
      <c r="G1961" s="2">
        <v>15</v>
      </c>
      <c r="H1961" s="4" t="s">
        <v>1075</v>
      </c>
      <c r="I1961" s="4">
        <v>4</v>
      </c>
      <c r="J1961" s="4">
        <v>1987</v>
      </c>
      <c r="K1961" s="3">
        <v>-6</v>
      </c>
      <c r="L1961" s="3">
        <v>36.07</v>
      </c>
      <c r="M1961" s="4">
        <v>250</v>
      </c>
      <c r="N1961" s="3">
        <v>-9.9</v>
      </c>
      <c r="O1961" s="3" t="s">
        <v>2</v>
      </c>
      <c r="P1961" s="3" t="s">
        <v>2</v>
      </c>
      <c r="Q1961" s="3" t="s">
        <v>2</v>
      </c>
      <c r="R1961" s="3">
        <v>28</v>
      </c>
      <c r="S1961" s="3" t="s">
        <v>2</v>
      </c>
      <c r="T1961" s="3" t="s">
        <v>2</v>
      </c>
      <c r="U1961" s="3" t="s">
        <v>2</v>
      </c>
      <c r="V1961" s="3" t="s">
        <v>2</v>
      </c>
      <c r="W1961" s="3" t="s">
        <v>2</v>
      </c>
      <c r="X1961" s="3" t="s">
        <v>2</v>
      </c>
      <c r="Y1961" s="3" t="s">
        <v>2</v>
      </c>
      <c r="Z1961" s="3" t="s">
        <v>2</v>
      </c>
      <c r="AA1961" s="3" t="s">
        <v>2</v>
      </c>
      <c r="AB1961" s="3" t="s">
        <v>2</v>
      </c>
      <c r="AC1961" s="3">
        <v>0</v>
      </c>
      <c r="AD1961" s="2" t="s">
        <v>1436</v>
      </c>
      <c r="AE1961" s="1" t="e">
        <f>($P1961/$DF$4)/((($Q1961/$DG$4)^2)/($R1961/$DH$4))</f>
        <v>#VALUE!</v>
      </c>
      <c r="AF1961" s="1" t="e">
        <f>($P1961/$DI$4)/((($Q1961/$DJ$4)^2)/($R1961/$DK$4))</f>
        <v>#VALUE!</v>
      </c>
      <c r="AG1961" s="1" t="e">
        <f>($P1961/$DL$4)/((($Q1961/$DM$4)^2)/($R1961/$DN$4))</f>
        <v>#VALUE!</v>
      </c>
      <c r="AH1961" s="1" t="e">
        <f>($P1961/$DO$4)/((($Q1961/$DP$4)^2)/($R1961/$DQ$4))</f>
        <v>#VALUE!</v>
      </c>
      <c r="AI1961" t="s">
        <v>1589</v>
      </c>
      <c r="AJ1961">
        <v>436</v>
      </c>
      <c r="AK1961" s="21">
        <v>-67.362965297699006</v>
      </c>
      <c r="AL1961" s="21">
        <v>127.790556964874</v>
      </c>
      <c r="AM1961" s="21">
        <v>1.1575939056102</v>
      </c>
      <c r="AN1961" s="21">
        <v>1.09095463788685</v>
      </c>
      <c r="AO1961" s="21">
        <v>50.320033643633799</v>
      </c>
      <c r="AP1961" s="21">
        <v>47.420264266369799</v>
      </c>
      <c r="AQ1961" s="21">
        <v>3.4571798957796598</v>
      </c>
      <c r="AR1961" s="21">
        <v>4.8389286014613004</v>
      </c>
      <c r="AS1961" s="21">
        <v>8.24926645264906</v>
      </c>
      <c r="AT1961" s="21">
        <v>8.8814199387326003</v>
      </c>
      <c r="AU1961" s="21">
        <v>4.7139400342632696</v>
      </c>
      <c r="AV1961" s="21">
        <v>4.7569017227958197</v>
      </c>
      <c r="AW1961" s="21">
        <v>80.196380867677604</v>
      </c>
      <c r="AX1961" s="21">
        <v>81.300797766517206</v>
      </c>
      <c r="AY1961" s="21">
        <v>204.938395943492</v>
      </c>
      <c r="AZ1961" s="21">
        <v>206.80149056321901</v>
      </c>
      <c r="BA1961" s="21">
        <v>0.50236252694445505</v>
      </c>
      <c r="BB1961" s="21">
        <v>0.45907127395272301</v>
      </c>
      <c r="BC1961" s="21">
        <v>1.3893013657712599E-10</v>
      </c>
      <c r="BD1961"/>
      <c r="BE1961"/>
      <c r="BF1961"/>
      <c r="BG1961"/>
      <c r="BH1961"/>
      <c r="BI1961"/>
      <c r="BJ1961"/>
      <c r="BK1961"/>
      <c r="BL1961"/>
      <c r="BM1961"/>
      <c r="BN1961"/>
    </row>
    <row r="1962" spans="1:66" ht="25.2">
      <c r="A1962" s="4">
        <v>1960</v>
      </c>
      <c r="B1962" s="2" t="s">
        <v>1587</v>
      </c>
      <c r="C1962" s="2" t="s">
        <v>1586</v>
      </c>
      <c r="D1962" s="2" t="s">
        <v>1585</v>
      </c>
      <c r="E1962" s="2" t="s">
        <v>1585</v>
      </c>
      <c r="F1962" s="2" t="s">
        <v>969</v>
      </c>
      <c r="G1962" s="2">
        <v>15</v>
      </c>
      <c r="H1962" s="4" t="s">
        <v>1075</v>
      </c>
      <c r="I1962" s="4">
        <v>4</v>
      </c>
      <c r="J1962" s="4">
        <v>1987</v>
      </c>
      <c r="K1962" s="3">
        <v>-6</v>
      </c>
      <c r="L1962" s="3">
        <v>36.07</v>
      </c>
      <c r="M1962" s="4">
        <v>400</v>
      </c>
      <c r="N1962" s="3">
        <v>-10.1</v>
      </c>
      <c r="O1962" s="3" t="s">
        <v>2</v>
      </c>
      <c r="P1962" s="3" t="s">
        <v>2</v>
      </c>
      <c r="Q1962" s="3" t="s">
        <v>2</v>
      </c>
      <c r="R1962" s="3">
        <v>32.4</v>
      </c>
      <c r="S1962" s="3" t="s">
        <v>2</v>
      </c>
      <c r="T1962" s="3" t="s">
        <v>2</v>
      </c>
      <c r="U1962" s="3" t="s">
        <v>2</v>
      </c>
      <c r="V1962" s="3" t="s">
        <v>2</v>
      </c>
      <c r="W1962" s="3" t="s">
        <v>2</v>
      </c>
      <c r="X1962" s="3" t="s">
        <v>2</v>
      </c>
      <c r="Y1962" s="3" t="s">
        <v>2</v>
      </c>
      <c r="Z1962" s="3" t="s">
        <v>2</v>
      </c>
      <c r="AA1962" s="3" t="s">
        <v>2</v>
      </c>
      <c r="AB1962" s="3" t="s">
        <v>2</v>
      </c>
      <c r="AC1962" s="3">
        <v>0</v>
      </c>
      <c r="AD1962" s="2" t="s">
        <v>1436</v>
      </c>
      <c r="AE1962" s="1" t="e">
        <f>($P1962/$DF$4)/((($Q1962/$DG$4)^2)/($R1962/$DH$4))</f>
        <v>#VALUE!</v>
      </c>
      <c r="AF1962" s="1" t="e">
        <f>($P1962/$DI$4)/((($Q1962/$DJ$4)^2)/($R1962/$DK$4))</f>
        <v>#VALUE!</v>
      </c>
      <c r="AG1962" s="1" t="e">
        <f>($P1962/$DL$4)/((($Q1962/$DM$4)^2)/($R1962/$DN$4))</f>
        <v>#VALUE!</v>
      </c>
      <c r="AH1962" s="1" t="e">
        <f>($P1962/$DO$4)/((($Q1962/$DP$4)^2)/($R1962/$DQ$4))</f>
        <v>#VALUE!</v>
      </c>
      <c r="AI1962" t="s">
        <v>1589</v>
      </c>
      <c r="AJ1962">
        <v>436</v>
      </c>
      <c r="AK1962" s="21">
        <v>-69.869479122161906</v>
      </c>
      <c r="AL1962" s="21">
        <v>98.630391578674306</v>
      </c>
      <c r="AM1962" s="21">
        <v>1.4727738514542601</v>
      </c>
      <c r="AN1962" s="21">
        <v>1.4663211104273799</v>
      </c>
      <c r="AO1962" s="21">
        <v>64.015366181829506</v>
      </c>
      <c r="AP1962" s="21">
        <v>63.7354077331713</v>
      </c>
      <c r="AQ1962" s="21">
        <v>4.63209317564964</v>
      </c>
      <c r="AR1962" s="21">
        <v>5.5448492956161504</v>
      </c>
      <c r="AS1962" s="21">
        <v>11.5222062253952</v>
      </c>
      <c r="AT1962" s="21">
        <v>10.878212287426001</v>
      </c>
      <c r="AU1962" s="21">
        <v>4.5256018018722504</v>
      </c>
      <c r="AV1962" s="21">
        <v>4.54194201350212</v>
      </c>
      <c r="AW1962" s="21">
        <v>75.350704002380397</v>
      </c>
      <c r="AX1962" s="21">
        <v>75.441492385864294</v>
      </c>
      <c r="AY1962" s="21">
        <v>196.71856768397299</v>
      </c>
      <c r="AZ1962" s="21">
        <v>197.43433282967999</v>
      </c>
      <c r="BA1962" s="21">
        <v>0.64118798434734403</v>
      </c>
      <c r="BB1962" s="21">
        <v>0.60188872814178496</v>
      </c>
      <c r="BC1962" s="21">
        <v>1.3893013657712599E-10</v>
      </c>
      <c r="BD1962"/>
      <c r="BE1962"/>
      <c r="BF1962"/>
      <c r="BG1962"/>
      <c r="BH1962"/>
      <c r="BI1962"/>
      <c r="BJ1962"/>
      <c r="BK1962"/>
      <c r="BL1962"/>
      <c r="BM1962"/>
      <c r="BN1962"/>
    </row>
    <row r="1963" spans="1:66" ht="25.2">
      <c r="A1963" s="4">
        <v>1961</v>
      </c>
      <c r="B1963" s="2" t="s">
        <v>1587</v>
      </c>
      <c r="C1963" s="2" t="s">
        <v>1586</v>
      </c>
      <c r="D1963" s="2" t="s">
        <v>1585</v>
      </c>
      <c r="E1963" s="2" t="s">
        <v>1585</v>
      </c>
      <c r="F1963" s="2" t="s">
        <v>969</v>
      </c>
      <c r="G1963" s="2">
        <v>15</v>
      </c>
      <c r="H1963" s="4" t="s">
        <v>1075</v>
      </c>
      <c r="I1963" s="4">
        <v>4</v>
      </c>
      <c r="J1963" s="4">
        <v>1987</v>
      </c>
      <c r="K1963" s="3">
        <v>-6</v>
      </c>
      <c r="L1963" s="3">
        <v>36.07</v>
      </c>
      <c r="M1963" s="4">
        <v>450</v>
      </c>
      <c r="N1963" s="3">
        <v>-9.3000000000000007</v>
      </c>
      <c r="O1963" s="3" t="s">
        <v>2</v>
      </c>
      <c r="P1963" s="3" t="s">
        <v>2</v>
      </c>
      <c r="Q1963" s="3" t="s">
        <v>2</v>
      </c>
      <c r="R1963" s="3">
        <v>30.3</v>
      </c>
      <c r="S1963" s="3" t="s">
        <v>2</v>
      </c>
      <c r="T1963" s="3" t="s">
        <v>2</v>
      </c>
      <c r="U1963" s="3" t="s">
        <v>2</v>
      </c>
      <c r="V1963" s="3" t="s">
        <v>2</v>
      </c>
      <c r="W1963" s="3" t="s">
        <v>2</v>
      </c>
      <c r="X1963" s="3" t="s">
        <v>2</v>
      </c>
      <c r="Y1963" s="3" t="s">
        <v>2</v>
      </c>
      <c r="Z1963" s="3" t="s">
        <v>2</v>
      </c>
      <c r="AA1963" s="3" t="s">
        <v>2</v>
      </c>
      <c r="AB1963" s="3" t="s">
        <v>2</v>
      </c>
      <c r="AC1963" s="3">
        <v>0</v>
      </c>
      <c r="AD1963" s="2" t="s">
        <v>1436</v>
      </c>
      <c r="AE1963" s="1" t="e">
        <f>($P1963/$DF$4)/((($Q1963/$DG$4)^2)/($R1963/$DH$4))</f>
        <v>#VALUE!</v>
      </c>
      <c r="AF1963" s="1" t="e">
        <f>($P1963/$DI$4)/((($Q1963/$DJ$4)^2)/($R1963/$DK$4))</f>
        <v>#VALUE!</v>
      </c>
      <c r="AG1963" s="1" t="e">
        <f>($P1963/$DL$4)/((($Q1963/$DM$4)^2)/($R1963/$DN$4))</f>
        <v>#VALUE!</v>
      </c>
      <c r="AH1963" s="1" t="e">
        <f>($P1963/$DO$4)/((($Q1963/$DP$4)^2)/($R1963/$DQ$4))</f>
        <v>#VALUE!</v>
      </c>
      <c r="AI1963" t="s">
        <v>1589</v>
      </c>
      <c r="AJ1963">
        <v>436</v>
      </c>
      <c r="AK1963" s="21">
        <v>-70.4026846122742</v>
      </c>
      <c r="AL1963" s="21">
        <v>89.217710666656501</v>
      </c>
      <c r="AM1963" s="21">
        <v>1.5650042846798899</v>
      </c>
      <c r="AN1963" s="21">
        <v>1.5444323602318799</v>
      </c>
      <c r="AO1963" s="21">
        <v>68.023366124445602</v>
      </c>
      <c r="AP1963" s="21">
        <v>67.130430591246096</v>
      </c>
      <c r="AQ1963" s="21">
        <v>5.7847833424806598</v>
      </c>
      <c r="AR1963" s="21">
        <v>6.3104110002517704</v>
      </c>
      <c r="AS1963" s="21">
        <v>12.2530695533752</v>
      </c>
      <c r="AT1963" s="21">
        <v>12.0177366876602</v>
      </c>
      <c r="AU1963" s="21">
        <v>4.4607247781753498</v>
      </c>
      <c r="AV1963" s="21">
        <v>4.4959037733078002</v>
      </c>
      <c r="AW1963" s="21">
        <v>73.965712394714402</v>
      </c>
      <c r="AX1963" s="21">
        <v>74.367570304870597</v>
      </c>
      <c r="AY1963" s="21">
        <v>193.89257454464499</v>
      </c>
      <c r="AZ1963" s="21">
        <v>195.426626360629</v>
      </c>
      <c r="BA1963" s="21">
        <v>0.66876092568039902</v>
      </c>
      <c r="BB1963" s="21">
        <v>0.65678598240017905</v>
      </c>
      <c r="BC1963" s="21">
        <v>1.3893013657712599E-10</v>
      </c>
      <c r="BD1963"/>
      <c r="BE1963"/>
      <c r="BF1963"/>
      <c r="BG1963"/>
      <c r="BH1963"/>
      <c r="BI1963"/>
      <c r="BJ1963"/>
      <c r="BK1963"/>
      <c r="BL1963"/>
      <c r="BM1963"/>
      <c r="BN1963"/>
    </row>
    <row r="1964" spans="1:66" ht="25.2">
      <c r="A1964" s="4">
        <v>1962</v>
      </c>
      <c r="B1964" s="2" t="s">
        <v>1587</v>
      </c>
      <c r="C1964" s="2" t="s">
        <v>1586</v>
      </c>
      <c r="D1964" s="2" t="s">
        <v>1585</v>
      </c>
      <c r="E1964" s="2" t="s">
        <v>1585</v>
      </c>
      <c r="F1964" s="2" t="s">
        <v>969</v>
      </c>
      <c r="G1964" s="2">
        <v>15</v>
      </c>
      <c r="H1964" s="4" t="s">
        <v>1075</v>
      </c>
      <c r="I1964" s="4">
        <v>4</v>
      </c>
      <c r="J1964" s="4">
        <v>1987</v>
      </c>
      <c r="K1964" s="3">
        <v>-6</v>
      </c>
      <c r="L1964" s="3">
        <v>36.07</v>
      </c>
      <c r="M1964" s="4">
        <v>500</v>
      </c>
      <c r="N1964" s="3">
        <v>-10.1</v>
      </c>
      <c r="O1964" s="3" t="s">
        <v>2</v>
      </c>
      <c r="P1964" s="3" t="s">
        <v>2</v>
      </c>
      <c r="Q1964" s="3" t="s">
        <v>2</v>
      </c>
      <c r="R1964" s="3">
        <v>26.6</v>
      </c>
      <c r="S1964" s="3" t="s">
        <v>2</v>
      </c>
      <c r="T1964" s="3" t="s">
        <v>2</v>
      </c>
      <c r="U1964" s="3" t="s">
        <v>2</v>
      </c>
      <c r="V1964" s="3" t="s">
        <v>2</v>
      </c>
      <c r="W1964" s="3" t="s">
        <v>2</v>
      </c>
      <c r="X1964" s="3" t="s">
        <v>2</v>
      </c>
      <c r="Y1964" s="3" t="s">
        <v>2</v>
      </c>
      <c r="Z1964" s="3" t="s">
        <v>2</v>
      </c>
      <c r="AA1964" s="3" t="s">
        <v>2</v>
      </c>
      <c r="AB1964" s="3" t="s">
        <v>2</v>
      </c>
      <c r="AC1964" s="3">
        <v>0</v>
      </c>
      <c r="AD1964" s="2" t="s">
        <v>1436</v>
      </c>
      <c r="AE1964" s="1" t="e">
        <f>($P1964/$DF$4)/((($Q1964/$DG$4)^2)/($R1964/$DH$4))</f>
        <v>#VALUE!</v>
      </c>
      <c r="AF1964" s="1" t="e">
        <f>($P1964/$DI$4)/((($Q1964/$DJ$4)^2)/($R1964/$DK$4))</f>
        <v>#VALUE!</v>
      </c>
      <c r="AG1964" s="1" t="e">
        <f>($P1964/$DL$4)/((($Q1964/$DM$4)^2)/($R1964/$DN$4))</f>
        <v>#VALUE!</v>
      </c>
      <c r="AH1964" s="1" t="e">
        <f>($P1964/$DO$4)/((($Q1964/$DP$4)^2)/($R1964/$DQ$4))</f>
        <v>#VALUE!</v>
      </c>
      <c r="AI1964" t="s">
        <v>1589</v>
      </c>
      <c r="AJ1964">
        <v>436</v>
      </c>
      <c r="AK1964" s="21">
        <v>-70.261412658691398</v>
      </c>
      <c r="AL1964" s="21">
        <v>83.113833910624194</v>
      </c>
      <c r="AM1964" s="21">
        <v>1.65810928543409</v>
      </c>
      <c r="AN1964" s="21">
        <v>1.6301374987761199</v>
      </c>
      <c r="AO1964" s="21">
        <v>72.069952303387495</v>
      </c>
      <c r="AP1964" s="21">
        <v>70.855152299468003</v>
      </c>
      <c r="AQ1964" s="21">
        <v>6.4452881940205904</v>
      </c>
      <c r="AR1964" s="21">
        <v>6.6416760190327899</v>
      </c>
      <c r="AS1964" s="21">
        <v>13.164125418663</v>
      </c>
      <c r="AT1964" s="21">
        <v>13.3894447056452</v>
      </c>
      <c r="AU1964" s="21">
        <v>4.39825078169505</v>
      </c>
      <c r="AV1964" s="21">
        <v>4.4305907058715803</v>
      </c>
      <c r="AW1964" s="21">
        <v>72.598920389811198</v>
      </c>
      <c r="AX1964" s="21">
        <v>73.070136324564601</v>
      </c>
      <c r="AY1964" s="21">
        <v>191.17150200389401</v>
      </c>
      <c r="AZ1964" s="21">
        <v>192.57892492717099</v>
      </c>
      <c r="BA1964" s="21">
        <v>0.71516065657138805</v>
      </c>
      <c r="BB1964" s="21">
        <v>0.74091409067312897</v>
      </c>
      <c r="BC1964" s="21">
        <v>1.3893013657712599E-10</v>
      </c>
      <c r="BD1964"/>
      <c r="BE1964"/>
      <c r="BF1964"/>
      <c r="BG1964"/>
      <c r="BH1964"/>
      <c r="BI1964"/>
      <c r="BJ1964"/>
      <c r="BK1964"/>
      <c r="BL1964"/>
      <c r="BM1964"/>
      <c r="BN1964"/>
    </row>
    <row r="1965" spans="1:66" ht="25.2">
      <c r="A1965" s="4">
        <v>1963</v>
      </c>
      <c r="B1965" s="2" t="s">
        <v>1587</v>
      </c>
      <c r="C1965" s="2" t="s">
        <v>1586</v>
      </c>
      <c r="D1965" s="2" t="s">
        <v>1585</v>
      </c>
      <c r="E1965" s="2" t="s">
        <v>1585</v>
      </c>
      <c r="F1965" s="2" t="s">
        <v>969</v>
      </c>
      <c r="G1965" s="2">
        <v>15</v>
      </c>
      <c r="H1965" s="4" t="s">
        <v>1075</v>
      </c>
      <c r="I1965" s="4">
        <v>4</v>
      </c>
      <c r="J1965" s="4">
        <v>1987</v>
      </c>
      <c r="K1965" s="3">
        <v>-6</v>
      </c>
      <c r="L1965" s="3">
        <v>36.07</v>
      </c>
      <c r="M1965" s="4">
        <v>200</v>
      </c>
      <c r="N1965" s="3">
        <v>-9.6</v>
      </c>
      <c r="O1965" s="3" t="s">
        <v>2</v>
      </c>
      <c r="P1965" s="3" t="s">
        <v>2</v>
      </c>
      <c r="Q1965" s="3" t="s">
        <v>2</v>
      </c>
      <c r="R1965" s="3">
        <v>24.7</v>
      </c>
      <c r="S1965" s="3" t="s">
        <v>2</v>
      </c>
      <c r="T1965" s="3" t="s">
        <v>2</v>
      </c>
      <c r="U1965" s="3" t="s">
        <v>2</v>
      </c>
      <c r="V1965" s="3" t="s">
        <v>2</v>
      </c>
      <c r="W1965" s="3" t="s">
        <v>2</v>
      </c>
      <c r="X1965" s="3" t="s">
        <v>2</v>
      </c>
      <c r="Y1965" s="3" t="s">
        <v>2</v>
      </c>
      <c r="Z1965" s="3" t="s">
        <v>2</v>
      </c>
      <c r="AA1965" s="3" t="s">
        <v>2</v>
      </c>
      <c r="AB1965" s="3" t="s">
        <v>2</v>
      </c>
      <c r="AC1965" s="3">
        <v>0</v>
      </c>
      <c r="AD1965" s="2" t="s">
        <v>1436</v>
      </c>
      <c r="AE1965" s="1" t="e">
        <f>($P1965/$DF$4)/((($Q1965/$DG$4)^2)/($R1965/$DH$4))</f>
        <v>#VALUE!</v>
      </c>
      <c r="AF1965" s="1" t="e">
        <f>($P1965/$DI$4)/((($Q1965/$DJ$4)^2)/($R1965/$DK$4))</f>
        <v>#VALUE!</v>
      </c>
      <c r="AG1965" s="1" t="e">
        <f>($P1965/$DL$4)/((($Q1965/$DM$4)^2)/($R1965/$DN$4))</f>
        <v>#VALUE!</v>
      </c>
      <c r="AH1965" s="1" t="e">
        <f>($P1965/$DO$4)/((($Q1965/$DP$4)^2)/($R1965/$DQ$4))</f>
        <v>#VALUE!</v>
      </c>
      <c r="AI1965" t="s">
        <v>1589</v>
      </c>
      <c r="AJ1965">
        <v>436</v>
      </c>
      <c r="AK1965" s="21">
        <v>-65.3653873443604</v>
      </c>
      <c r="AL1965" s="21">
        <v>137.906558532715</v>
      </c>
      <c r="AM1965" s="21">
        <v>1.00981469747161</v>
      </c>
      <c r="AN1965" s="21">
        <v>0.855434870572652</v>
      </c>
      <c r="AO1965" s="21">
        <v>43.9014009578162</v>
      </c>
      <c r="AP1965" s="21">
        <v>37.185064765548198</v>
      </c>
      <c r="AQ1965" s="21">
        <v>3.6329026897759999</v>
      </c>
      <c r="AR1965" s="21">
        <v>4.8746732877072203</v>
      </c>
      <c r="AS1965" s="21">
        <v>7.0179858242063</v>
      </c>
      <c r="AT1965" s="21">
        <v>7.8104440037503</v>
      </c>
      <c r="AU1965" s="21">
        <v>4.7949802957703103</v>
      </c>
      <c r="AV1965" s="21">
        <v>4.8972947157691502</v>
      </c>
      <c r="AW1965" s="21">
        <v>82.5768653952655</v>
      </c>
      <c r="AX1965" s="21">
        <v>85.163750773261597</v>
      </c>
      <c r="AY1965" s="21">
        <v>208.48270771765999</v>
      </c>
      <c r="AZ1965" s="21">
        <v>212.91790849739601</v>
      </c>
      <c r="BA1965" s="21">
        <v>0.447850823669311</v>
      </c>
      <c r="BB1965" s="21">
        <v>0.393369851112366</v>
      </c>
      <c r="BC1965" s="21">
        <v>1.3893013657712599E-10</v>
      </c>
      <c r="BD1965"/>
      <c r="BE1965"/>
      <c r="BF1965"/>
      <c r="BG1965"/>
      <c r="BH1965"/>
      <c r="BI1965"/>
      <c r="BJ1965"/>
      <c r="BK1965"/>
      <c r="BL1965"/>
      <c r="BM1965"/>
      <c r="BN1965"/>
    </row>
    <row r="1966" spans="1:66" ht="25.2">
      <c r="A1966" s="4">
        <v>1964</v>
      </c>
      <c r="B1966" s="2" t="s">
        <v>1587</v>
      </c>
      <c r="C1966" s="2" t="s">
        <v>1586</v>
      </c>
      <c r="D1966" s="2" t="s">
        <v>1585</v>
      </c>
      <c r="E1966" s="2" t="s">
        <v>1585</v>
      </c>
      <c r="F1966" s="2" t="s">
        <v>969</v>
      </c>
      <c r="G1966" s="2">
        <v>15</v>
      </c>
      <c r="H1966" s="4" t="s">
        <v>1075</v>
      </c>
      <c r="I1966" s="4">
        <v>4</v>
      </c>
      <c r="J1966" s="4">
        <v>1987</v>
      </c>
      <c r="K1966" s="3">
        <v>-6</v>
      </c>
      <c r="L1966" s="3">
        <v>36.07</v>
      </c>
      <c r="M1966" s="4">
        <v>425</v>
      </c>
      <c r="N1966" s="3">
        <v>-9.1999999999999993</v>
      </c>
      <c r="O1966" s="3" t="s">
        <v>2</v>
      </c>
      <c r="P1966" s="3" t="s">
        <v>2</v>
      </c>
      <c r="Q1966" s="3" t="s">
        <v>2</v>
      </c>
      <c r="R1966" s="3">
        <v>21.9</v>
      </c>
      <c r="S1966" s="3" t="s">
        <v>2</v>
      </c>
      <c r="T1966" s="3" t="s">
        <v>2</v>
      </c>
      <c r="U1966" s="3" t="s">
        <v>2</v>
      </c>
      <c r="V1966" s="3" t="s">
        <v>2</v>
      </c>
      <c r="W1966" s="3" t="s">
        <v>2</v>
      </c>
      <c r="X1966" s="3" t="s">
        <v>2</v>
      </c>
      <c r="Y1966" s="3" t="s">
        <v>2</v>
      </c>
      <c r="Z1966" s="3" t="s">
        <v>2</v>
      </c>
      <c r="AA1966" s="3" t="s">
        <v>2</v>
      </c>
      <c r="AB1966" s="3" t="s">
        <v>2</v>
      </c>
      <c r="AC1966" s="3">
        <v>0</v>
      </c>
      <c r="AD1966" s="2" t="s">
        <v>1436</v>
      </c>
      <c r="AE1966" s="1" t="e">
        <f>($P1966/$DF$4)/((($Q1966/$DG$4)^2)/($R1966/$DH$4))</f>
        <v>#VALUE!</v>
      </c>
      <c r="AF1966" s="1" t="e">
        <f>($P1966/$DI$4)/((($Q1966/$DJ$4)^2)/($R1966/$DK$4))</f>
        <v>#VALUE!</v>
      </c>
      <c r="AG1966" s="1" t="e">
        <f>($P1966/$DL$4)/((($Q1966/$DM$4)^2)/($R1966/$DN$4))</f>
        <v>#VALUE!</v>
      </c>
      <c r="AH1966" s="1" t="e">
        <f>($P1966/$DO$4)/((($Q1966/$DP$4)^2)/($R1966/$DQ$4))</f>
        <v>#VALUE!</v>
      </c>
      <c r="AI1966" t="s">
        <v>1589</v>
      </c>
      <c r="AJ1966">
        <v>436</v>
      </c>
      <c r="AK1966" s="21">
        <v>-69.402086019516005</v>
      </c>
      <c r="AL1966" s="21">
        <v>93.275264673232996</v>
      </c>
      <c r="AM1966" s="21">
        <v>1.52529783308506</v>
      </c>
      <c r="AN1966" s="21">
        <v>1.50170344203711</v>
      </c>
      <c r="AO1966" s="21">
        <v>66.297137672475898</v>
      </c>
      <c r="AP1966" s="21">
        <v>65.273074816955599</v>
      </c>
      <c r="AQ1966" s="21">
        <v>5.6082543212175402</v>
      </c>
      <c r="AR1966" s="21">
        <v>6.0090460669994297</v>
      </c>
      <c r="AS1966" s="21">
        <v>11.8448497104645</v>
      </c>
      <c r="AT1966" s="21">
        <v>11.1135746264458</v>
      </c>
      <c r="AU1966" s="21">
        <v>4.4896371889114404</v>
      </c>
      <c r="AV1966" s="21">
        <v>4.5227704441547401</v>
      </c>
      <c r="AW1966" s="21">
        <v>74.565725498199399</v>
      </c>
      <c r="AX1966" s="21">
        <v>74.925172710418707</v>
      </c>
      <c r="AY1966" s="21">
        <v>195.15227975689501</v>
      </c>
      <c r="AZ1966" s="21">
        <v>196.597283409938</v>
      </c>
      <c r="BA1966" s="21">
        <v>0.642994789779186</v>
      </c>
      <c r="BB1966" s="21">
        <v>0.57676073923707005</v>
      </c>
      <c r="BC1966" s="21">
        <v>1.3893013657712599E-10</v>
      </c>
      <c r="BD1966"/>
      <c r="BE1966"/>
      <c r="BF1966"/>
      <c r="BG1966"/>
      <c r="BH1966"/>
      <c r="BI1966"/>
      <c r="BJ1966"/>
      <c r="BK1966"/>
      <c r="BL1966"/>
      <c r="BM1966"/>
      <c r="BN1966"/>
    </row>
    <row r="1967" spans="1:66" ht="25.2">
      <c r="A1967" s="4">
        <v>1965</v>
      </c>
      <c r="B1967" s="2" t="s">
        <v>1587</v>
      </c>
      <c r="C1967" s="2" t="s">
        <v>1586</v>
      </c>
      <c r="D1967" s="2" t="s">
        <v>1585</v>
      </c>
      <c r="E1967" s="2" t="s">
        <v>1585</v>
      </c>
      <c r="F1967" s="2" t="s">
        <v>969</v>
      </c>
      <c r="G1967" s="2">
        <v>4</v>
      </c>
      <c r="H1967" s="4" t="s">
        <v>1075</v>
      </c>
      <c r="I1967" s="4">
        <v>4</v>
      </c>
      <c r="J1967" s="4">
        <v>1987</v>
      </c>
      <c r="K1967" s="3">
        <v>-6</v>
      </c>
      <c r="L1967" s="3">
        <v>36.07</v>
      </c>
      <c r="M1967" s="4">
        <v>20</v>
      </c>
      <c r="N1967" s="3">
        <v>-11.8</v>
      </c>
      <c r="O1967" s="3" t="s">
        <v>2</v>
      </c>
      <c r="P1967" s="3" t="s">
        <v>2</v>
      </c>
      <c r="Q1967" s="3" t="s">
        <v>2</v>
      </c>
      <c r="R1967" s="3">
        <v>30.8</v>
      </c>
      <c r="S1967" s="3" t="s">
        <v>2</v>
      </c>
      <c r="T1967" s="3" t="s">
        <v>2</v>
      </c>
      <c r="U1967" s="3" t="s">
        <v>2</v>
      </c>
      <c r="V1967" s="3" t="s">
        <v>2</v>
      </c>
      <c r="W1967" s="3" t="s">
        <v>2</v>
      </c>
      <c r="X1967" s="3" t="s">
        <v>2</v>
      </c>
      <c r="Y1967" s="3" t="s">
        <v>2</v>
      </c>
      <c r="Z1967" s="3" t="s">
        <v>2</v>
      </c>
      <c r="AA1967" s="3" t="s">
        <v>2</v>
      </c>
      <c r="AB1967" s="3" t="s">
        <v>2</v>
      </c>
      <c r="AC1967" s="3">
        <v>0</v>
      </c>
      <c r="AD1967" s="2" t="s">
        <v>1436</v>
      </c>
      <c r="AE1967" s="1" t="e">
        <f>($P1967/$DF$4)/((($Q1967/$DG$4)^2)/($R1967/$DH$4))</f>
        <v>#VALUE!</v>
      </c>
      <c r="AF1967" s="1" t="e">
        <f>($P1967/$DI$4)/((($Q1967/$DJ$4)^2)/($R1967/$DK$4))</f>
        <v>#VALUE!</v>
      </c>
      <c r="AG1967" s="1" t="e">
        <f>($P1967/$DL$4)/((($Q1967/$DM$4)^2)/($R1967/$DN$4))</f>
        <v>#VALUE!</v>
      </c>
      <c r="AH1967" s="1" t="e">
        <f>($P1967/$DO$4)/((($Q1967/$DP$4)^2)/($R1967/$DQ$4))</f>
        <v>#VALUE!</v>
      </c>
      <c r="AI1967" t="s">
        <v>1589</v>
      </c>
      <c r="AJ1967">
        <v>436</v>
      </c>
      <c r="AK1967" s="21">
        <v>-53.244897886003798</v>
      </c>
      <c r="AL1967" s="21">
        <v>158.34549061366499</v>
      </c>
      <c r="AM1967" s="21">
        <v>-6.7088650754652895E-2</v>
      </c>
      <c r="AN1967" s="21">
        <v>-0.19763007312640499</v>
      </c>
      <c r="AO1967" s="21">
        <v>-2.91957971776054</v>
      </c>
      <c r="AP1967" s="21">
        <v>-8.5972548254326</v>
      </c>
      <c r="AQ1967" s="21">
        <v>1.55527395942807</v>
      </c>
      <c r="AR1967" s="21">
        <v>1.1925503466129299</v>
      </c>
      <c r="AS1967" s="21">
        <v>1.96253319558501</v>
      </c>
      <c r="AT1967" s="21">
        <v>1.3491138595640699</v>
      </c>
      <c r="AU1967" s="21">
        <v>5.44183541190624</v>
      </c>
      <c r="AV1967" s="21">
        <v>5.7125688841342903</v>
      </c>
      <c r="AW1967" s="21">
        <v>101.31792898178099</v>
      </c>
      <c r="AX1967" s="21">
        <v>103.572506402969</v>
      </c>
      <c r="AY1967" s="21">
        <v>236.81851083299699</v>
      </c>
      <c r="AZ1967" s="21">
        <v>248.506144582351</v>
      </c>
      <c r="BA1967" s="21">
        <v>0.170792471013963</v>
      </c>
      <c r="BB1967" s="21">
        <v>0.14982375463657099</v>
      </c>
      <c r="BC1967" s="21">
        <v>1.3893013657712599E-10</v>
      </c>
      <c r="BD1967"/>
      <c r="BE1967"/>
      <c r="BF1967"/>
      <c r="BG1967"/>
      <c r="BH1967"/>
      <c r="BI1967"/>
      <c r="BJ1967"/>
      <c r="BK1967"/>
      <c r="BL1967"/>
      <c r="BM1967"/>
      <c r="BN1967"/>
    </row>
    <row r="1968" spans="1:66" ht="25.2">
      <c r="A1968" s="4">
        <v>1966</v>
      </c>
      <c r="B1968" s="2" t="s">
        <v>1587</v>
      </c>
      <c r="C1968" s="2" t="s">
        <v>1586</v>
      </c>
      <c r="D1968" s="2" t="s">
        <v>1585</v>
      </c>
      <c r="E1968" s="2" t="s">
        <v>1585</v>
      </c>
      <c r="F1968" s="2" t="s">
        <v>969</v>
      </c>
      <c r="G1968" s="2">
        <v>9</v>
      </c>
      <c r="H1968" s="4" t="s">
        <v>1075</v>
      </c>
      <c r="I1968" s="4">
        <v>4</v>
      </c>
      <c r="J1968" s="4">
        <v>1987</v>
      </c>
      <c r="K1968" s="3">
        <v>-6.07</v>
      </c>
      <c r="L1968" s="3">
        <v>35.619999999999997</v>
      </c>
      <c r="M1968" s="4">
        <v>2</v>
      </c>
      <c r="N1968" s="3">
        <v>-9.9</v>
      </c>
      <c r="O1968" s="3" t="s">
        <v>2</v>
      </c>
      <c r="P1968" s="3" t="s">
        <v>2</v>
      </c>
      <c r="Q1968" s="3" t="s">
        <v>2</v>
      </c>
      <c r="R1968" s="3">
        <v>32.200000000000003</v>
      </c>
      <c r="S1968" s="3" t="s">
        <v>2</v>
      </c>
      <c r="T1968" s="3" t="s">
        <v>2</v>
      </c>
      <c r="U1968" s="3" t="s">
        <v>2</v>
      </c>
      <c r="V1968" s="3" t="s">
        <v>2</v>
      </c>
      <c r="W1968" s="3" t="s">
        <v>2</v>
      </c>
      <c r="X1968" s="3" t="s">
        <v>2</v>
      </c>
      <c r="Y1968" s="3" t="s">
        <v>2</v>
      </c>
      <c r="Z1968" s="3" t="s">
        <v>2</v>
      </c>
      <c r="AA1968" s="3" t="s">
        <v>2</v>
      </c>
      <c r="AB1968" s="3" t="s">
        <v>2</v>
      </c>
      <c r="AC1968" s="3">
        <v>0</v>
      </c>
      <c r="AD1968" s="2" t="s">
        <v>1436</v>
      </c>
      <c r="AE1968" s="1" t="e">
        <f>($P1968/$DF$4)/((($Q1968/$DG$4)^2)/($R1968/$DH$4))</f>
        <v>#VALUE!</v>
      </c>
      <c r="AF1968" s="1" t="e">
        <f>($P1968/$DI$4)/((($Q1968/$DJ$4)^2)/($R1968/$DK$4))</f>
        <v>#VALUE!</v>
      </c>
      <c r="AG1968" s="1" t="e">
        <f>($P1968/$DL$4)/((($Q1968/$DM$4)^2)/($R1968/$DN$4))</f>
        <v>#VALUE!</v>
      </c>
      <c r="AH1968" s="1" t="e">
        <f>($P1968/$DO$4)/((($Q1968/$DP$4)^2)/($R1968/$DQ$4))</f>
        <v>#VALUE!</v>
      </c>
      <c r="AI1968" t="s">
        <v>1588</v>
      </c>
      <c r="AJ1968">
        <v>437</v>
      </c>
      <c r="AK1968" s="21">
        <v>-52.5008838762556</v>
      </c>
      <c r="AL1968" s="21">
        <v>152.23870615931901</v>
      </c>
      <c r="AM1968" s="21">
        <v>-0.115344422054291</v>
      </c>
      <c r="AN1968" s="21">
        <v>-0.19871387424469</v>
      </c>
      <c r="AO1968" s="21">
        <v>-5.02037784601995</v>
      </c>
      <c r="AP1968" s="21">
        <v>-8.6451643753964404</v>
      </c>
      <c r="AQ1968" s="21">
        <v>1.81032558097839</v>
      </c>
      <c r="AR1968" s="21">
        <v>1.2128458639144899</v>
      </c>
      <c r="AS1968" s="21">
        <v>1.5292622989654601</v>
      </c>
      <c r="AT1968" s="21">
        <v>0.91020086498260699</v>
      </c>
      <c r="AU1968" s="21">
        <v>5.4076178298950204</v>
      </c>
      <c r="AV1968" s="21">
        <v>5.6872960647583</v>
      </c>
      <c r="AW1968" s="21">
        <v>102.21625218505901</v>
      </c>
      <c r="AX1968" s="21">
        <v>103.63118994140601</v>
      </c>
      <c r="AY1968" s="21">
        <v>235.366158285327</v>
      </c>
      <c r="AZ1968" s="21">
        <v>247.42394814468599</v>
      </c>
      <c r="BA1968" s="21">
        <v>0.15239621490240099</v>
      </c>
      <c r="BB1968" s="21">
        <v>0.13746052020788199</v>
      </c>
      <c r="BC1968" s="21">
        <v>1.4867341382181799E-10</v>
      </c>
      <c r="BD1968"/>
      <c r="BE1968"/>
      <c r="BF1968"/>
      <c r="BG1968"/>
      <c r="BH1968"/>
      <c r="BI1968"/>
      <c r="BJ1968"/>
      <c r="BK1968"/>
      <c r="BL1968"/>
      <c r="BM1968"/>
      <c r="BN1968"/>
    </row>
    <row r="1969" spans="1:66" ht="25.2">
      <c r="A1969" s="4">
        <v>1967</v>
      </c>
      <c r="B1969" s="2" t="s">
        <v>1587</v>
      </c>
      <c r="C1969" s="2" t="s">
        <v>1586</v>
      </c>
      <c r="D1969" s="2" t="s">
        <v>1585</v>
      </c>
      <c r="E1969" s="2" t="s">
        <v>1585</v>
      </c>
      <c r="F1969" s="2" t="s">
        <v>969</v>
      </c>
      <c r="G1969" s="2" t="s">
        <v>1584</v>
      </c>
      <c r="H1969" s="4" t="s">
        <v>1075</v>
      </c>
      <c r="I1969" s="4">
        <v>4</v>
      </c>
      <c r="J1969" s="4">
        <v>1987</v>
      </c>
      <c r="K1969" s="3">
        <v>-4.45</v>
      </c>
      <c r="L1969" s="3">
        <v>35.92</v>
      </c>
      <c r="M1969" s="4">
        <v>0</v>
      </c>
      <c r="N1969" s="3">
        <v>-10.7</v>
      </c>
      <c r="O1969" s="3" t="s">
        <v>2</v>
      </c>
      <c r="P1969" s="3" t="s">
        <v>2</v>
      </c>
      <c r="Q1969" s="3" t="s">
        <v>2</v>
      </c>
      <c r="R1969" s="3">
        <v>16.399999999999999</v>
      </c>
      <c r="S1969" s="3" t="s">
        <v>2</v>
      </c>
      <c r="T1969" s="3" t="s">
        <v>2</v>
      </c>
      <c r="U1969" s="3" t="s">
        <v>2</v>
      </c>
      <c r="V1969" s="3" t="s">
        <v>2</v>
      </c>
      <c r="W1969" s="3" t="s">
        <v>2</v>
      </c>
      <c r="X1969" s="3" t="s">
        <v>2</v>
      </c>
      <c r="Y1969" s="3" t="s">
        <v>2</v>
      </c>
      <c r="Z1969" s="3" t="s">
        <v>2</v>
      </c>
      <c r="AA1969" s="3" t="s">
        <v>2</v>
      </c>
      <c r="AB1969" s="3" t="s">
        <v>2</v>
      </c>
      <c r="AC1969" s="3">
        <v>0</v>
      </c>
      <c r="AD1969" s="2" t="s">
        <v>1426</v>
      </c>
      <c r="AE1969" s="1" t="e">
        <f>($P1969/$DF$4)/((($Q1969/$DG$4)^2)/($R1969/$DH$4))</f>
        <v>#VALUE!</v>
      </c>
      <c r="AF1969" s="1" t="e">
        <f>($P1969/$DI$4)/((($Q1969/$DJ$4)^2)/($R1969/$DK$4))</f>
        <v>#VALUE!</v>
      </c>
      <c r="AG1969" s="1" t="e">
        <f>($P1969/$DL$4)/((($Q1969/$DM$4)^2)/($R1969/$DN$4))</f>
        <v>#VALUE!</v>
      </c>
      <c r="AH1969" s="1" t="e">
        <f>($P1969/$DO$4)/((($Q1969/$DP$4)^2)/($R1969/$DQ$4))</f>
        <v>#VALUE!</v>
      </c>
      <c r="AI1969" t="s">
        <v>1583</v>
      </c>
      <c r="AJ1969">
        <v>438</v>
      </c>
      <c r="AK1969" s="21"/>
      <c r="AL1969" s="21"/>
      <c r="AM1969" s="21">
        <v>-0.113856924697757</v>
      </c>
      <c r="AN1969" s="21">
        <v>-8.8958242908120197E-2</v>
      </c>
      <c r="AO1969" s="21">
        <v>-4.9547216356202304</v>
      </c>
      <c r="AP1969" s="21">
        <v>-3.8694312197820699</v>
      </c>
      <c r="AQ1969" s="21">
        <v>1.89919954538345</v>
      </c>
      <c r="AR1969" s="21">
        <v>1.0054177343845401</v>
      </c>
      <c r="AS1969" s="21">
        <v>0.88208834826946303</v>
      </c>
      <c r="AT1969" s="21">
        <v>0.40942442044615701</v>
      </c>
      <c r="AU1969" s="21">
        <v>5.3926573991775504</v>
      </c>
      <c r="AV1969" s="21">
        <v>5.5611394643783596</v>
      </c>
      <c r="AW1969" s="21">
        <v>102.20885848999001</v>
      </c>
      <c r="AX1969" s="21">
        <v>101.65784072875999</v>
      </c>
      <c r="AY1969" s="21">
        <v>234.67265264041399</v>
      </c>
      <c r="AZ1969" s="21">
        <v>241.88648848820901</v>
      </c>
      <c r="BA1969" s="21">
        <v>0.14506111666560201</v>
      </c>
      <c r="BB1969" s="21">
        <v>5.21202804520726E-2</v>
      </c>
      <c r="BC1969" s="21">
        <v>1.8962604418880799E-10</v>
      </c>
      <c r="BD1969"/>
      <c r="BE1969"/>
      <c r="BF1969"/>
      <c r="BG1969"/>
      <c r="BH1969"/>
      <c r="BI1969"/>
      <c r="BJ1969"/>
      <c r="BK1969"/>
      <c r="BL1969"/>
      <c r="BM1969"/>
      <c r="BN1969"/>
    </row>
    <row r="1970" spans="1:66" ht="25.2">
      <c r="A1970" s="4">
        <v>1968</v>
      </c>
      <c r="B1970" s="2" t="s">
        <v>1575</v>
      </c>
      <c r="C1970" s="2" t="s">
        <v>1574</v>
      </c>
      <c r="D1970" s="2" t="s">
        <v>1573</v>
      </c>
      <c r="E1970" s="2" t="s">
        <v>1573</v>
      </c>
      <c r="F1970" s="2" t="s">
        <v>671</v>
      </c>
      <c r="G1970" s="2">
        <v>43</v>
      </c>
      <c r="H1970" s="4" t="s">
        <v>1075</v>
      </c>
      <c r="I1970" s="4">
        <v>8</v>
      </c>
      <c r="J1970" s="4">
        <v>1983</v>
      </c>
      <c r="K1970" s="3">
        <v>-57.21</v>
      </c>
      <c r="L1970" s="3">
        <v>64.17</v>
      </c>
      <c r="M1970" s="4">
        <v>10</v>
      </c>
      <c r="N1970" s="3">
        <v>-17.7</v>
      </c>
      <c r="O1970" s="3" t="s">
        <v>2</v>
      </c>
      <c r="P1970" s="3" t="s">
        <v>2</v>
      </c>
      <c r="Q1970" s="3" t="s">
        <v>2</v>
      </c>
      <c r="R1970" s="3">
        <v>34.743411930000001</v>
      </c>
      <c r="S1970" s="3">
        <v>6.1170212770000001</v>
      </c>
      <c r="T1970" s="3" t="s">
        <v>2</v>
      </c>
      <c r="U1970" s="3" t="s">
        <v>2</v>
      </c>
      <c r="V1970" s="3" t="s">
        <v>2</v>
      </c>
      <c r="W1970" s="3" t="s">
        <v>2</v>
      </c>
      <c r="X1970" s="3" t="s">
        <v>2</v>
      </c>
      <c r="Y1970" s="3" t="s">
        <v>2</v>
      </c>
      <c r="Z1970" s="3" t="s">
        <v>2</v>
      </c>
      <c r="AA1970" s="3" t="s">
        <v>2</v>
      </c>
      <c r="AB1970" s="3" t="s">
        <v>2</v>
      </c>
      <c r="AC1970" s="3">
        <v>0</v>
      </c>
      <c r="AD1970" s="2" t="s">
        <v>1426</v>
      </c>
      <c r="AE1970" s="1" t="e">
        <f>($P1970/$DF$4)/((($Q1970/$DG$4)^2)/($R1970/$DH$4))</f>
        <v>#VALUE!</v>
      </c>
      <c r="AF1970" s="1" t="e">
        <f>($P1970/$DI$4)/((($Q1970/$DJ$4)^2)/($R1970/$DK$4))</f>
        <v>#VALUE!</v>
      </c>
      <c r="AG1970" s="1" t="e">
        <f>($P1970/$DL$4)/((($Q1970/$DM$4)^2)/($R1970/$DN$4))</f>
        <v>#VALUE!</v>
      </c>
      <c r="AH1970" s="1" t="e">
        <f>($P1970/$DO$4)/((($Q1970/$DP$4)^2)/($R1970/$DQ$4))</f>
        <v>#VALUE!</v>
      </c>
      <c r="AI1970" t="s">
        <v>1581</v>
      </c>
      <c r="AJ1970">
        <v>439</v>
      </c>
      <c r="AK1970" s="21">
        <v>-51.167909622192397</v>
      </c>
      <c r="AL1970" s="21"/>
      <c r="AM1970" s="21">
        <v>-9.3694742007181003E-2</v>
      </c>
      <c r="AN1970" s="21">
        <v>-0.1954737673942</v>
      </c>
      <c r="AO1970" s="21">
        <v>-4.0757805683962101</v>
      </c>
      <c r="AP1970" s="21">
        <v>-8.5087561694641405</v>
      </c>
      <c r="AQ1970" s="21">
        <v>3.46039646092057</v>
      </c>
      <c r="AR1970" s="21">
        <v>1.7498036994263499</v>
      </c>
      <c r="AS1970" s="21">
        <v>2.9699039945304402</v>
      </c>
      <c r="AT1970" s="21">
        <v>0.50728672939166397</v>
      </c>
      <c r="AU1970" s="21">
        <v>7.8599082992076896</v>
      </c>
      <c r="AV1970" s="21">
        <v>7.6159332734942398</v>
      </c>
      <c r="AW1970" s="21">
        <v>101.296915981293</v>
      </c>
      <c r="AX1970" s="21">
        <v>102.64590255737301</v>
      </c>
      <c r="AY1970" s="21">
        <v>341.90454384093101</v>
      </c>
      <c r="AZ1970" s="21">
        <v>331.511201936936</v>
      </c>
      <c r="BA1970" s="21">
        <v>0.59611952821165304</v>
      </c>
      <c r="BB1970" s="21">
        <v>0.550277440994978</v>
      </c>
      <c r="BC1970" s="21">
        <v>3.2164404696637499E-12</v>
      </c>
      <c r="BD1970"/>
      <c r="BE1970"/>
      <c r="BF1970"/>
      <c r="BG1970"/>
      <c r="BH1970"/>
      <c r="BI1970"/>
      <c r="BJ1970"/>
      <c r="BK1970"/>
      <c r="BL1970"/>
      <c r="BM1970"/>
      <c r="BN1970"/>
    </row>
    <row r="1971" spans="1:66" ht="25.2">
      <c r="A1971" s="4">
        <v>1969</v>
      </c>
      <c r="B1971" s="2" t="s">
        <v>1575</v>
      </c>
      <c r="C1971" s="2" t="s">
        <v>1574</v>
      </c>
      <c r="D1971" s="2" t="s">
        <v>1573</v>
      </c>
      <c r="E1971" s="2" t="s">
        <v>1573</v>
      </c>
      <c r="F1971" s="2" t="s">
        <v>671</v>
      </c>
      <c r="G1971" s="2">
        <v>43</v>
      </c>
      <c r="H1971" s="4" t="s">
        <v>1075</v>
      </c>
      <c r="I1971" s="4">
        <v>8</v>
      </c>
      <c r="J1971" s="4">
        <v>1983</v>
      </c>
      <c r="K1971" s="3">
        <v>-57.21</v>
      </c>
      <c r="L1971" s="3">
        <v>64.17</v>
      </c>
      <c r="M1971" s="4">
        <v>110</v>
      </c>
      <c r="N1971" s="3">
        <v>-15.1</v>
      </c>
      <c r="O1971" s="3" t="s">
        <v>2</v>
      </c>
      <c r="P1971" s="3" t="s">
        <v>2</v>
      </c>
      <c r="Q1971" s="3" t="s">
        <v>2</v>
      </c>
      <c r="R1971" s="3">
        <v>27.184466019999999</v>
      </c>
      <c r="S1971" s="3">
        <v>4.9867021280000001</v>
      </c>
      <c r="T1971" s="3" t="s">
        <v>2</v>
      </c>
      <c r="U1971" s="3" t="s">
        <v>2</v>
      </c>
      <c r="V1971" s="3" t="s">
        <v>2</v>
      </c>
      <c r="W1971" s="3" t="s">
        <v>2</v>
      </c>
      <c r="X1971" s="3" t="s">
        <v>2</v>
      </c>
      <c r="Y1971" s="3" t="s">
        <v>2</v>
      </c>
      <c r="Z1971" s="3" t="s">
        <v>2</v>
      </c>
      <c r="AA1971" s="3" t="s">
        <v>2</v>
      </c>
      <c r="AB1971" s="3" t="s">
        <v>2</v>
      </c>
      <c r="AC1971" s="3">
        <v>0</v>
      </c>
      <c r="AD1971" s="2" t="s">
        <v>1426</v>
      </c>
      <c r="AE1971" s="1" t="e">
        <f>($P1971/$DF$4)/((($Q1971/$DG$4)^2)/($R1971/$DH$4))</f>
        <v>#VALUE!</v>
      </c>
      <c r="AF1971" s="1" t="e">
        <f>($P1971/$DI$4)/((($Q1971/$DJ$4)^2)/($R1971/$DK$4))</f>
        <v>#VALUE!</v>
      </c>
      <c r="AG1971" s="1" t="e">
        <f>($P1971/$DL$4)/((($Q1971/$DM$4)^2)/($R1971/$DN$4))</f>
        <v>#VALUE!</v>
      </c>
      <c r="AH1971" s="1" t="e">
        <f>($P1971/$DO$4)/((($Q1971/$DP$4)^2)/($R1971/$DQ$4))</f>
        <v>#VALUE!</v>
      </c>
      <c r="AI1971" t="s">
        <v>1581</v>
      </c>
      <c r="AJ1971">
        <v>439</v>
      </c>
      <c r="AK1971" s="21">
        <v>-60.482698822021497</v>
      </c>
      <c r="AL1971" s="21"/>
      <c r="AM1971" s="21">
        <v>0.47571072937250097</v>
      </c>
      <c r="AN1971" s="21">
        <v>0.74686153192520099</v>
      </c>
      <c r="AO1971" s="21">
        <v>20.681698465327798</v>
      </c>
      <c r="AP1971" s="21">
        <v>32.472363405086803</v>
      </c>
      <c r="AQ1971" s="21">
        <v>7.0019048459053002</v>
      </c>
      <c r="AR1971" s="21">
        <v>6.9748382895469696</v>
      </c>
      <c r="AS1971" s="21">
        <v>10.719769398212399</v>
      </c>
      <c r="AT1971" s="21">
        <v>10.265952474546401</v>
      </c>
      <c r="AU1971" s="21">
        <v>7.1454259440898902</v>
      </c>
      <c r="AV1971" s="21">
        <v>7.0695315135240602</v>
      </c>
      <c r="AW1971" s="21">
        <v>93.832516791915893</v>
      </c>
      <c r="AX1971" s="21">
        <v>90.534227997207594</v>
      </c>
      <c r="AY1971" s="21">
        <v>310.64832367214598</v>
      </c>
      <c r="AZ1971" s="21">
        <v>307.36674005507098</v>
      </c>
      <c r="BA1971" s="21">
        <v>0.93336894171536</v>
      </c>
      <c r="BB1971" s="21">
        <v>1.0120641799479699</v>
      </c>
      <c r="BC1971" s="21">
        <v>3.2164404696637499E-12</v>
      </c>
      <c r="BD1971"/>
      <c r="BE1971"/>
      <c r="BF1971"/>
      <c r="BG1971"/>
      <c r="BH1971"/>
      <c r="BI1971"/>
      <c r="BJ1971"/>
      <c r="BK1971"/>
      <c r="BL1971"/>
      <c r="BM1971"/>
      <c r="BN1971"/>
    </row>
    <row r="1972" spans="1:66" ht="25.2">
      <c r="A1972" s="4">
        <v>1970</v>
      </c>
      <c r="B1972" s="2" t="s">
        <v>1575</v>
      </c>
      <c r="C1972" s="2" t="s">
        <v>1574</v>
      </c>
      <c r="D1972" s="2" t="s">
        <v>1573</v>
      </c>
      <c r="E1972" s="2" t="s">
        <v>1573</v>
      </c>
      <c r="F1972" s="2" t="s">
        <v>671</v>
      </c>
      <c r="G1972" s="2">
        <v>43</v>
      </c>
      <c r="H1972" s="4" t="s">
        <v>1075</v>
      </c>
      <c r="I1972" s="4">
        <v>8</v>
      </c>
      <c r="J1972" s="4">
        <v>1983</v>
      </c>
      <c r="K1972" s="3">
        <v>-57.21</v>
      </c>
      <c r="L1972" s="3">
        <v>64.17</v>
      </c>
      <c r="M1972" s="4">
        <v>300</v>
      </c>
      <c r="N1972" s="3">
        <v>-16</v>
      </c>
      <c r="O1972" s="3" t="s">
        <v>2</v>
      </c>
      <c r="P1972" s="3" t="s">
        <v>2</v>
      </c>
      <c r="Q1972" s="3" t="s">
        <v>2</v>
      </c>
      <c r="R1972" s="3">
        <v>21.220527050000001</v>
      </c>
      <c r="S1972" s="3">
        <v>4.0558510639999996</v>
      </c>
      <c r="T1972" s="3" t="s">
        <v>2</v>
      </c>
      <c r="U1972" s="3" t="s">
        <v>2</v>
      </c>
      <c r="V1972" s="3" t="s">
        <v>2</v>
      </c>
      <c r="W1972" s="3" t="s">
        <v>2</v>
      </c>
      <c r="X1972" s="3" t="s">
        <v>2</v>
      </c>
      <c r="Y1972" s="3" t="s">
        <v>2</v>
      </c>
      <c r="Z1972" s="3" t="s">
        <v>2</v>
      </c>
      <c r="AA1972" s="3" t="s">
        <v>2</v>
      </c>
      <c r="AB1972" s="3" t="s">
        <v>2</v>
      </c>
      <c r="AC1972" s="3">
        <v>0</v>
      </c>
      <c r="AD1972" s="2" t="s">
        <v>1426</v>
      </c>
      <c r="AE1972" s="1" t="e">
        <f>($P1972/$DF$4)/((($Q1972/$DG$4)^2)/($R1972/$DH$4))</f>
        <v>#VALUE!</v>
      </c>
      <c r="AF1972" s="1" t="e">
        <f>($P1972/$DI$4)/((($Q1972/$DJ$4)^2)/($R1972/$DK$4))</f>
        <v>#VALUE!</v>
      </c>
      <c r="AG1972" s="1" t="e">
        <f>($P1972/$DL$4)/((($Q1972/$DM$4)^2)/($R1972/$DN$4))</f>
        <v>#VALUE!</v>
      </c>
      <c r="AH1972" s="1" t="e">
        <f>($P1972/$DO$4)/((($Q1972/$DP$4)^2)/($R1972/$DQ$4))</f>
        <v>#VALUE!</v>
      </c>
      <c r="AI1972" t="s">
        <v>1581</v>
      </c>
      <c r="AJ1972">
        <v>439</v>
      </c>
      <c r="AK1972" s="21">
        <v>-60.914536794026702</v>
      </c>
      <c r="AL1972" s="21"/>
      <c r="AM1972" s="21">
        <v>0.60998862216621696</v>
      </c>
      <c r="AN1972" s="21">
        <v>0.83690260754525703</v>
      </c>
      <c r="AO1972" s="21">
        <v>26.513088581018501</v>
      </c>
      <c r="AP1972" s="21">
        <v>36.3771050406489</v>
      </c>
      <c r="AQ1972" s="21">
        <v>9.48448121064901</v>
      </c>
      <c r="AR1972" s="21">
        <v>9.5151571873426501</v>
      </c>
      <c r="AS1972" s="21">
        <v>14.170251678705201</v>
      </c>
      <c r="AT1972" s="21">
        <v>15.0188403865099</v>
      </c>
      <c r="AU1972" s="21">
        <v>6.6107995910644499</v>
      </c>
      <c r="AV1972" s="21">
        <v>6.4271951614022296</v>
      </c>
      <c r="AW1972" s="21">
        <v>91.6690364837646</v>
      </c>
      <c r="AX1972" s="21">
        <v>88.648639512062104</v>
      </c>
      <c r="AY1972" s="21">
        <v>287.33613628735702</v>
      </c>
      <c r="AZ1972" s="21">
        <v>279.36220662691898</v>
      </c>
      <c r="BA1972" s="21">
        <v>1.07077267873287</v>
      </c>
      <c r="BB1972" s="21">
        <v>1.30416717328131</v>
      </c>
      <c r="BC1972" s="21">
        <v>3.2164404696637499E-12</v>
      </c>
      <c r="BD1972"/>
      <c r="BE1972"/>
      <c r="BF1972"/>
      <c r="BG1972"/>
      <c r="BH1972"/>
      <c r="BI1972"/>
      <c r="BJ1972"/>
      <c r="BK1972"/>
      <c r="BL1972"/>
      <c r="BM1972"/>
      <c r="BN1972"/>
    </row>
    <row r="1973" spans="1:66" ht="25.2">
      <c r="A1973" s="4">
        <v>1971</v>
      </c>
      <c r="B1973" s="2" t="s">
        <v>1575</v>
      </c>
      <c r="C1973" s="2" t="s">
        <v>1582</v>
      </c>
      <c r="D1973" s="2" t="s">
        <v>1573</v>
      </c>
      <c r="E1973" s="2" t="s">
        <v>1573</v>
      </c>
      <c r="F1973" s="2" t="s">
        <v>671</v>
      </c>
      <c r="G1973" s="2">
        <v>43</v>
      </c>
      <c r="H1973" s="4" t="s">
        <v>1075</v>
      </c>
      <c r="I1973" s="4">
        <v>8</v>
      </c>
      <c r="J1973" s="4">
        <v>1983</v>
      </c>
      <c r="K1973" s="3">
        <v>-57.21</v>
      </c>
      <c r="L1973" s="3">
        <v>64.17</v>
      </c>
      <c r="M1973" s="4">
        <v>410</v>
      </c>
      <c r="N1973" s="3">
        <v>-16.350000000000001</v>
      </c>
      <c r="O1973" s="3" t="s">
        <v>2</v>
      </c>
      <c r="P1973" s="3" t="s">
        <v>2</v>
      </c>
      <c r="Q1973" s="3" t="s">
        <v>2</v>
      </c>
      <c r="R1973" s="3">
        <v>21.254999999999999</v>
      </c>
      <c r="S1973" s="3">
        <v>4.0549999999999997</v>
      </c>
      <c r="T1973" s="3" t="s">
        <v>2</v>
      </c>
      <c r="U1973" s="3" t="s">
        <v>2</v>
      </c>
      <c r="V1973" s="3" t="s">
        <v>2</v>
      </c>
      <c r="W1973" s="3" t="s">
        <v>2</v>
      </c>
      <c r="X1973" s="3" t="s">
        <v>2</v>
      </c>
      <c r="Y1973" s="3" t="s">
        <v>2</v>
      </c>
      <c r="Z1973" s="3" t="s">
        <v>2</v>
      </c>
      <c r="AA1973" s="3" t="s">
        <v>2</v>
      </c>
      <c r="AB1973" s="3" t="s">
        <v>2</v>
      </c>
      <c r="AC1973" s="3">
        <v>0</v>
      </c>
      <c r="AD1973" s="2" t="s">
        <v>1426</v>
      </c>
      <c r="AE1973" s="1" t="e">
        <f>($P1973/$DF$4)/((($Q1973/$DG$4)^2)/($R1973/$DH$4))</f>
        <v>#VALUE!</v>
      </c>
      <c r="AF1973" s="1" t="e">
        <f>($P1973/$DI$4)/((($Q1973/$DJ$4)^2)/($R1973/$DK$4))</f>
        <v>#VALUE!</v>
      </c>
      <c r="AG1973" s="1" t="e">
        <f>($P1973/$DL$4)/((($Q1973/$DM$4)^2)/($R1973/$DN$4))</f>
        <v>#VALUE!</v>
      </c>
      <c r="AH1973" s="1" t="e">
        <f>($P1973/$DO$4)/((($Q1973/$DP$4)^2)/($R1973/$DQ$4))</f>
        <v>#VALUE!</v>
      </c>
      <c r="AI1973" t="s">
        <v>1581</v>
      </c>
      <c r="AJ1973">
        <v>439</v>
      </c>
      <c r="AK1973" s="21">
        <v>-62.723549842834501</v>
      </c>
      <c r="AL1973" s="21"/>
      <c r="AM1973" s="21">
        <v>0.70320070409476798</v>
      </c>
      <c r="AN1973" s="21">
        <v>0.96559312918782203</v>
      </c>
      <c r="AO1973" s="21">
        <v>30.562790287849602</v>
      </c>
      <c r="AP1973" s="21">
        <v>41.967170650590198</v>
      </c>
      <c r="AQ1973" s="21">
        <v>10.1803261211634</v>
      </c>
      <c r="AR1973" s="21">
        <v>9.9241786893129404</v>
      </c>
      <c r="AS1973" s="21">
        <v>14.680331514501599</v>
      </c>
      <c r="AT1973" s="21">
        <v>14.7328825158596</v>
      </c>
      <c r="AU1973" s="21">
        <v>6.4882434140205403</v>
      </c>
      <c r="AV1973" s="21">
        <v>6.2625221007823901</v>
      </c>
      <c r="AW1973" s="21">
        <v>90.350483726882899</v>
      </c>
      <c r="AX1973" s="21">
        <v>86.882651830673197</v>
      </c>
      <c r="AY1973" s="21">
        <v>281.99298404414998</v>
      </c>
      <c r="AZ1973" s="21">
        <v>272.18225774907103</v>
      </c>
      <c r="BA1973" s="21">
        <v>1.0737581279039401</v>
      </c>
      <c r="BB1973" s="21">
        <v>1.2735080308437301</v>
      </c>
      <c r="BC1973" s="21">
        <v>3.2164404696637499E-12</v>
      </c>
      <c r="BD1973"/>
      <c r="BE1973"/>
      <c r="BF1973"/>
      <c r="BG1973"/>
      <c r="BH1973"/>
      <c r="BI1973"/>
      <c r="BJ1973"/>
      <c r="BK1973"/>
      <c r="BL1973"/>
      <c r="BM1973"/>
      <c r="BN1973"/>
    </row>
    <row r="1974" spans="1:66" ht="25.2">
      <c r="A1974" s="4">
        <v>1972</v>
      </c>
      <c r="B1974" s="2" t="s">
        <v>1575</v>
      </c>
      <c r="C1974" s="2" t="s">
        <v>1574</v>
      </c>
      <c r="D1974" s="2" t="s">
        <v>1573</v>
      </c>
      <c r="E1974" s="2" t="s">
        <v>1573</v>
      </c>
      <c r="F1974" s="2" t="s">
        <v>671</v>
      </c>
      <c r="G1974" s="2">
        <v>43</v>
      </c>
      <c r="H1974" s="4" t="s">
        <v>1075</v>
      </c>
      <c r="I1974" s="4">
        <v>8</v>
      </c>
      <c r="J1974" s="4">
        <v>1983</v>
      </c>
      <c r="K1974" s="3">
        <v>-57.21</v>
      </c>
      <c r="L1974" s="3">
        <v>64.17</v>
      </c>
      <c r="M1974" s="4">
        <v>680</v>
      </c>
      <c r="N1974" s="3">
        <v>-16.600000000000001</v>
      </c>
      <c r="O1974" s="3" t="s">
        <v>2</v>
      </c>
      <c r="P1974" s="3" t="s">
        <v>2</v>
      </c>
      <c r="Q1974" s="3" t="s">
        <v>2</v>
      </c>
      <c r="R1974" s="3">
        <v>22.260748960000001</v>
      </c>
      <c r="S1974" s="3">
        <v>4.255319149</v>
      </c>
      <c r="T1974" s="3" t="s">
        <v>2</v>
      </c>
      <c r="U1974" s="3" t="s">
        <v>2</v>
      </c>
      <c r="V1974" s="3" t="s">
        <v>2</v>
      </c>
      <c r="W1974" s="3" t="s">
        <v>2</v>
      </c>
      <c r="X1974" s="3" t="s">
        <v>2</v>
      </c>
      <c r="Y1974" s="3" t="s">
        <v>2</v>
      </c>
      <c r="Z1974" s="3" t="s">
        <v>2</v>
      </c>
      <c r="AA1974" s="3" t="s">
        <v>2</v>
      </c>
      <c r="AB1974" s="3" t="s">
        <v>2</v>
      </c>
      <c r="AC1974" s="3">
        <v>0</v>
      </c>
      <c r="AD1974" s="2" t="s">
        <v>1426</v>
      </c>
      <c r="AE1974" s="1" t="e">
        <f>($P1974/$DF$4)/((($Q1974/$DG$4)^2)/($R1974/$DH$4))</f>
        <v>#VALUE!</v>
      </c>
      <c r="AF1974" s="1" t="e">
        <f>($P1974/$DI$4)/((($Q1974/$DJ$4)^2)/($R1974/$DK$4))</f>
        <v>#VALUE!</v>
      </c>
      <c r="AG1974" s="1" t="e">
        <f>($P1974/$DL$4)/((($Q1974/$DM$4)^2)/($R1974/$DN$4))</f>
        <v>#VALUE!</v>
      </c>
      <c r="AH1974" s="1" t="e">
        <f>($P1974/$DO$4)/((($Q1974/$DP$4)^2)/($R1974/$DQ$4))</f>
        <v>#VALUE!</v>
      </c>
      <c r="AI1974" t="s">
        <v>1581</v>
      </c>
      <c r="AJ1974">
        <v>439</v>
      </c>
      <c r="AK1974" s="21">
        <v>-65.375332260131799</v>
      </c>
      <c r="AL1974" s="21"/>
      <c r="AM1974" s="21">
        <v>0.66900788900416297</v>
      </c>
      <c r="AN1974" s="21">
        <v>0.76531695947275402</v>
      </c>
      <c r="AO1974" s="21">
        <v>29.074805889718998</v>
      </c>
      <c r="AP1974" s="21">
        <v>33.260001567732203</v>
      </c>
      <c r="AQ1974" s="21">
        <v>14.042056726312</v>
      </c>
      <c r="AR1974" s="21">
        <v>14.042056726312</v>
      </c>
      <c r="AS1974" s="21">
        <v>15.7584919792503</v>
      </c>
      <c r="AT1974" s="21">
        <v>15.7584919792503</v>
      </c>
      <c r="AU1974" s="21">
        <v>6.49834736241064</v>
      </c>
      <c r="AV1974" s="21">
        <v>6.3125511162050296</v>
      </c>
      <c r="AW1974" s="21">
        <v>90.727071082822803</v>
      </c>
      <c r="AX1974" s="21">
        <v>89.508105008115095</v>
      </c>
      <c r="AY1974" s="21">
        <v>282.41549260785899</v>
      </c>
      <c r="AZ1974" s="21">
        <v>274.337672064782</v>
      </c>
      <c r="BA1974" s="21">
        <v>1.15297701972915</v>
      </c>
      <c r="BB1974" s="21">
        <v>1.15297701972915</v>
      </c>
      <c r="BC1974" s="21">
        <v>3.2164404696637499E-12</v>
      </c>
      <c r="BD1974"/>
      <c r="BE1974"/>
      <c r="BF1974"/>
      <c r="BG1974"/>
      <c r="BH1974"/>
      <c r="BI1974"/>
      <c r="BJ1974"/>
      <c r="BK1974"/>
      <c r="BL1974"/>
      <c r="BM1974"/>
      <c r="BN1974"/>
    </row>
    <row r="1975" spans="1:66" ht="25.2">
      <c r="A1975" s="4">
        <v>1973</v>
      </c>
      <c r="B1975" s="2" t="s">
        <v>1575</v>
      </c>
      <c r="C1975" s="2" t="s">
        <v>1582</v>
      </c>
      <c r="D1975" s="2" t="s">
        <v>1573</v>
      </c>
      <c r="E1975" s="2" t="s">
        <v>1573</v>
      </c>
      <c r="F1975" s="2" t="s">
        <v>671</v>
      </c>
      <c r="G1975" s="2">
        <v>43</v>
      </c>
      <c r="H1975" s="4" t="s">
        <v>1075</v>
      </c>
      <c r="I1975" s="4">
        <v>8</v>
      </c>
      <c r="J1975" s="4">
        <v>1983</v>
      </c>
      <c r="K1975" s="3">
        <v>-57.21</v>
      </c>
      <c r="L1975" s="3">
        <v>64.17</v>
      </c>
      <c r="M1975" s="4">
        <v>760</v>
      </c>
      <c r="N1975" s="3">
        <v>-20.399999999999999</v>
      </c>
      <c r="O1975" s="3" t="s">
        <v>2</v>
      </c>
      <c r="P1975" s="3" t="s">
        <v>2</v>
      </c>
      <c r="Q1975" s="3" t="s">
        <v>2</v>
      </c>
      <c r="R1975" s="3">
        <v>30.86</v>
      </c>
      <c r="S1975" s="3">
        <v>5.5186170209999998</v>
      </c>
      <c r="T1975" s="3" t="s">
        <v>2</v>
      </c>
      <c r="U1975" s="3" t="s">
        <v>2</v>
      </c>
      <c r="V1975" s="3" t="s">
        <v>2</v>
      </c>
      <c r="W1975" s="3" t="s">
        <v>2</v>
      </c>
      <c r="X1975" s="3" t="s">
        <v>2</v>
      </c>
      <c r="Y1975" s="3" t="s">
        <v>2</v>
      </c>
      <c r="Z1975" s="3" t="s">
        <v>2</v>
      </c>
      <c r="AA1975" s="3" t="s">
        <v>2</v>
      </c>
      <c r="AB1975" s="3" t="s">
        <v>2</v>
      </c>
      <c r="AC1975" s="3">
        <v>0</v>
      </c>
      <c r="AD1975" s="2" t="s">
        <v>1426</v>
      </c>
      <c r="AE1975" s="1" t="e">
        <f>($P1975/$DF$4)/((($Q1975/$DG$4)^2)/($R1975/$DH$4))</f>
        <v>#VALUE!</v>
      </c>
      <c r="AF1975" s="1" t="e">
        <f>($P1975/$DI$4)/((($Q1975/$DJ$4)^2)/($R1975/$DK$4))</f>
        <v>#VALUE!</v>
      </c>
      <c r="AG1975" s="1" t="e">
        <f>($P1975/$DL$4)/((($Q1975/$DM$4)^2)/($R1975/$DN$4))</f>
        <v>#VALUE!</v>
      </c>
      <c r="AH1975" s="1" t="e">
        <f>($P1975/$DO$4)/((($Q1975/$DP$4)^2)/($R1975/$DQ$4))</f>
        <v>#VALUE!</v>
      </c>
      <c r="AI1975" t="s">
        <v>1581</v>
      </c>
      <c r="AJ1975">
        <v>439</v>
      </c>
      <c r="AK1975" s="21">
        <v>-65.498957824707006</v>
      </c>
      <c r="AL1975" s="21"/>
      <c r="AM1975" s="21">
        <v>0.65954466868926898</v>
      </c>
      <c r="AN1975" s="21">
        <v>0.74270194508520304</v>
      </c>
      <c r="AO1975" s="21">
        <v>28.663182591519799</v>
      </c>
      <c r="AP1975" s="21">
        <v>32.276941763354799</v>
      </c>
      <c r="AQ1975" s="21">
        <v>13.1675008871558</v>
      </c>
      <c r="AR1975" s="21">
        <v>13.1675008871558</v>
      </c>
      <c r="AS1975" s="21">
        <v>16.429136427470699</v>
      </c>
      <c r="AT1975" s="21">
        <v>16.429136427470699</v>
      </c>
      <c r="AU1975" s="21">
        <v>6.5424769150625499</v>
      </c>
      <c r="AV1975" s="21">
        <v>6.5463670142421098</v>
      </c>
      <c r="AW1975" s="21">
        <v>90.783118683016099</v>
      </c>
      <c r="AX1975" s="21">
        <v>89.640662468874595</v>
      </c>
      <c r="AY1975" s="21">
        <v>284.329848056728</v>
      </c>
      <c r="AZ1975" s="21">
        <v>284.49725135754397</v>
      </c>
      <c r="BA1975" s="21">
        <v>1.0639184722125701</v>
      </c>
      <c r="BB1975" s="21">
        <v>1.0639184722125701</v>
      </c>
      <c r="BC1975" s="21">
        <v>3.2164404696637499E-12</v>
      </c>
      <c r="BD1975"/>
      <c r="BE1975"/>
      <c r="BF1975"/>
      <c r="BG1975"/>
      <c r="BH1975"/>
      <c r="BI1975"/>
      <c r="BJ1975"/>
      <c r="BK1975"/>
      <c r="BL1975"/>
      <c r="BM1975"/>
      <c r="BN1975"/>
    </row>
    <row r="1976" spans="1:66" ht="25.2">
      <c r="A1976" s="4">
        <v>1974</v>
      </c>
      <c r="B1976" s="2" t="s">
        <v>1575</v>
      </c>
      <c r="C1976" s="2" t="s">
        <v>1574</v>
      </c>
      <c r="D1976" s="2" t="s">
        <v>1573</v>
      </c>
      <c r="E1976" s="2" t="s">
        <v>1573</v>
      </c>
      <c r="F1976" s="2" t="s">
        <v>671</v>
      </c>
      <c r="G1976" s="2">
        <v>45</v>
      </c>
      <c r="H1976" s="4" t="s">
        <v>1075</v>
      </c>
      <c r="I1976" s="4">
        <v>8</v>
      </c>
      <c r="J1976" s="4">
        <v>1983</v>
      </c>
      <c r="K1976" s="3">
        <v>-57.03</v>
      </c>
      <c r="L1976" s="3">
        <v>67.73</v>
      </c>
      <c r="M1976" s="4">
        <v>0</v>
      </c>
      <c r="N1976" s="3">
        <v>-26.6</v>
      </c>
      <c r="O1976" s="3" t="s">
        <v>2</v>
      </c>
      <c r="P1976" s="3" t="s">
        <v>2</v>
      </c>
      <c r="Q1976" s="3" t="s">
        <v>2</v>
      </c>
      <c r="R1976" s="3">
        <v>39.389736480000003</v>
      </c>
      <c r="S1976" s="3" t="s">
        <v>2</v>
      </c>
      <c r="T1976" s="3" t="s">
        <v>2</v>
      </c>
      <c r="U1976" s="3" t="s">
        <v>2</v>
      </c>
      <c r="V1976" s="3" t="s">
        <v>2</v>
      </c>
      <c r="W1976" s="3" t="s">
        <v>2</v>
      </c>
      <c r="X1976" s="3" t="s">
        <v>2</v>
      </c>
      <c r="Y1976" s="3" t="s">
        <v>2</v>
      </c>
      <c r="Z1976" s="3" t="s">
        <v>2</v>
      </c>
      <c r="AA1976" s="3" t="s">
        <v>2</v>
      </c>
      <c r="AB1976" s="3" t="s">
        <v>2</v>
      </c>
      <c r="AC1976" s="3">
        <v>0</v>
      </c>
      <c r="AD1976" s="2" t="s">
        <v>1426</v>
      </c>
      <c r="AE1976" s="1" t="e">
        <f>($P1976/$DF$4)/((($Q1976/$DG$4)^2)/($R1976/$DH$4))</f>
        <v>#VALUE!</v>
      </c>
      <c r="AF1976" s="1" t="e">
        <f>($P1976/$DI$4)/((($Q1976/$DJ$4)^2)/($R1976/$DK$4))</f>
        <v>#VALUE!</v>
      </c>
      <c r="AG1976" s="1" t="e">
        <f>($P1976/$DL$4)/((($Q1976/$DM$4)^2)/($R1976/$DN$4))</f>
        <v>#VALUE!</v>
      </c>
      <c r="AH1976" s="1" t="e">
        <f>($P1976/$DO$4)/((($Q1976/$DP$4)^2)/($R1976/$DQ$4))</f>
        <v>#VALUE!</v>
      </c>
      <c r="AI1976" t="s">
        <v>1580</v>
      </c>
      <c r="AJ1976">
        <v>440</v>
      </c>
      <c r="AK1976" s="21"/>
      <c r="AL1976" s="21"/>
      <c r="AM1976" s="21">
        <v>-4.1610535544539799E-2</v>
      </c>
      <c r="AN1976" s="21">
        <v>-0.27075069436803501</v>
      </c>
      <c r="AO1976" s="21">
        <v>-1.81062800416447</v>
      </c>
      <c r="AP1976" s="21">
        <v>-11.7893600879523</v>
      </c>
      <c r="AQ1976" s="21">
        <v>3.4067354927658999</v>
      </c>
      <c r="AR1976" s="21">
        <v>2.6019897965788901</v>
      </c>
      <c r="AS1976" s="21">
        <v>2.56011619049311</v>
      </c>
      <c r="AT1976" s="21">
        <v>0.29165687860921002</v>
      </c>
      <c r="AU1976" s="21">
        <v>8.0174569633007096</v>
      </c>
      <c r="AV1976" s="21">
        <v>7.7703974274396899</v>
      </c>
      <c r="AW1976" s="21">
        <v>100.77299937439</v>
      </c>
      <c r="AX1976" s="21">
        <v>103.647559104919</v>
      </c>
      <c r="AY1976" s="21">
        <v>348.86183452629598</v>
      </c>
      <c r="AZ1976" s="21">
        <v>338.35635586269802</v>
      </c>
      <c r="BA1976" s="21">
        <v>0.58310660806298298</v>
      </c>
      <c r="BB1976" s="21">
        <v>0.66286198374629002</v>
      </c>
      <c r="BC1976" s="21">
        <v>2.90290835832817E-12</v>
      </c>
      <c r="BD1976"/>
      <c r="BE1976"/>
      <c r="BF1976"/>
      <c r="BG1976"/>
      <c r="BH1976"/>
      <c r="BI1976"/>
      <c r="BJ1976"/>
      <c r="BK1976"/>
      <c r="BL1976"/>
      <c r="BM1976"/>
      <c r="BN1976"/>
    </row>
    <row r="1977" spans="1:66" ht="25.2">
      <c r="A1977" s="4">
        <v>1975</v>
      </c>
      <c r="B1977" s="2" t="s">
        <v>1575</v>
      </c>
      <c r="C1977" s="2" t="s">
        <v>1574</v>
      </c>
      <c r="D1977" s="2" t="s">
        <v>1573</v>
      </c>
      <c r="E1977" s="2" t="s">
        <v>1573</v>
      </c>
      <c r="F1977" s="2" t="s">
        <v>671</v>
      </c>
      <c r="G1977" s="2">
        <v>45</v>
      </c>
      <c r="H1977" s="4" t="s">
        <v>1075</v>
      </c>
      <c r="I1977" s="4">
        <v>8</v>
      </c>
      <c r="J1977" s="4">
        <v>1983</v>
      </c>
      <c r="K1977" s="3">
        <v>-57.03</v>
      </c>
      <c r="L1977" s="3">
        <v>67.73</v>
      </c>
      <c r="M1977" s="4">
        <v>65</v>
      </c>
      <c r="N1977" s="3">
        <v>-19.600000000000001</v>
      </c>
      <c r="O1977" s="3" t="s">
        <v>2</v>
      </c>
      <c r="P1977" s="3" t="s">
        <v>2</v>
      </c>
      <c r="Q1977" s="3" t="s">
        <v>2</v>
      </c>
      <c r="R1977" s="3">
        <v>30.166435509999999</v>
      </c>
      <c r="S1977" s="3">
        <v>5.2526595739999999</v>
      </c>
      <c r="T1977" s="3" t="s">
        <v>2</v>
      </c>
      <c r="U1977" s="3" t="s">
        <v>2</v>
      </c>
      <c r="V1977" s="3" t="s">
        <v>2</v>
      </c>
      <c r="W1977" s="3" t="s">
        <v>2</v>
      </c>
      <c r="X1977" s="3" t="s">
        <v>2</v>
      </c>
      <c r="Y1977" s="3" t="s">
        <v>2</v>
      </c>
      <c r="Z1977" s="3" t="s">
        <v>2</v>
      </c>
      <c r="AA1977" s="3" t="s">
        <v>2</v>
      </c>
      <c r="AB1977" s="3" t="s">
        <v>2</v>
      </c>
      <c r="AC1977" s="3">
        <v>0</v>
      </c>
      <c r="AD1977" s="2" t="s">
        <v>1426</v>
      </c>
      <c r="AE1977" s="1" t="e">
        <f>($P1977/$DF$4)/((($Q1977/$DG$4)^2)/($R1977/$DH$4))</f>
        <v>#VALUE!</v>
      </c>
      <c r="AF1977" s="1" t="e">
        <f>($P1977/$DI$4)/((($Q1977/$DJ$4)^2)/($R1977/$DK$4))</f>
        <v>#VALUE!</v>
      </c>
      <c r="AG1977" s="1" t="e">
        <f>($P1977/$DL$4)/((($Q1977/$DM$4)^2)/($R1977/$DN$4))</f>
        <v>#VALUE!</v>
      </c>
      <c r="AH1977" s="1" t="e">
        <f>($P1977/$DO$4)/((($Q1977/$DP$4)^2)/($R1977/$DQ$4))</f>
        <v>#VALUE!</v>
      </c>
      <c r="AI1977" t="s">
        <v>1580</v>
      </c>
      <c r="AJ1977">
        <v>440</v>
      </c>
      <c r="AK1977" s="21"/>
      <c r="AL1977" s="21"/>
      <c r="AM1977" s="21">
        <v>0.52519066702574402</v>
      </c>
      <c r="AN1977" s="21">
        <v>0.71905698128044604</v>
      </c>
      <c r="AO1977" s="21">
        <v>22.841591675797702</v>
      </c>
      <c r="AP1977" s="21">
        <v>31.273320934100401</v>
      </c>
      <c r="AQ1977" s="21">
        <v>7.2436522349119201</v>
      </c>
      <c r="AR1977" s="21">
        <v>7.1991702550053596</v>
      </c>
      <c r="AS1977" s="21">
        <v>7.57730758959055</v>
      </c>
      <c r="AT1977" s="21">
        <v>6.6098400338888199</v>
      </c>
      <c r="AU1977" s="21">
        <v>7.6173650150299101</v>
      </c>
      <c r="AV1977" s="21">
        <v>7.4246383700370799</v>
      </c>
      <c r="AW1977" s="21">
        <v>93.6410607366562</v>
      </c>
      <c r="AX1977" s="21">
        <v>91.334629713058504</v>
      </c>
      <c r="AY1977" s="21">
        <v>331.29314359095201</v>
      </c>
      <c r="AZ1977" s="21">
        <v>322.913619166915</v>
      </c>
      <c r="BA1977" s="21">
        <v>0.84231063667684802</v>
      </c>
      <c r="BB1977" s="21">
        <v>0.96089296551793801</v>
      </c>
      <c r="BC1977" s="21">
        <v>2.90290835832817E-12</v>
      </c>
      <c r="BD1977"/>
      <c r="BE1977"/>
      <c r="BF1977"/>
      <c r="BG1977"/>
      <c r="BH1977"/>
      <c r="BI1977"/>
      <c r="BJ1977"/>
      <c r="BK1977"/>
      <c r="BL1977"/>
      <c r="BM1977"/>
      <c r="BN1977"/>
    </row>
    <row r="1978" spans="1:66" ht="25.2">
      <c r="A1978" s="4">
        <v>1976</v>
      </c>
      <c r="B1978" s="2" t="s">
        <v>1575</v>
      </c>
      <c r="C1978" s="2" t="s">
        <v>1574</v>
      </c>
      <c r="D1978" s="2" t="s">
        <v>1573</v>
      </c>
      <c r="E1978" s="2" t="s">
        <v>1573</v>
      </c>
      <c r="F1978" s="2" t="s">
        <v>671</v>
      </c>
      <c r="G1978" s="2">
        <v>45</v>
      </c>
      <c r="H1978" s="4" t="s">
        <v>1075</v>
      </c>
      <c r="I1978" s="4">
        <v>8</v>
      </c>
      <c r="J1978" s="4">
        <v>1983</v>
      </c>
      <c r="K1978" s="3">
        <v>-57.03</v>
      </c>
      <c r="L1978" s="3">
        <v>67.73</v>
      </c>
      <c r="M1978" s="4">
        <v>190</v>
      </c>
      <c r="N1978" s="3">
        <v>-24.2</v>
      </c>
      <c r="O1978" s="3" t="s">
        <v>2</v>
      </c>
      <c r="P1978" s="3" t="s">
        <v>2</v>
      </c>
      <c r="Q1978" s="3" t="s">
        <v>2</v>
      </c>
      <c r="R1978" s="3">
        <v>44.382801659999998</v>
      </c>
      <c r="S1978" s="3" t="s">
        <v>2</v>
      </c>
      <c r="T1978" s="3" t="s">
        <v>2</v>
      </c>
      <c r="U1978" s="3" t="s">
        <v>2</v>
      </c>
      <c r="V1978" s="3" t="s">
        <v>2</v>
      </c>
      <c r="W1978" s="3" t="s">
        <v>2</v>
      </c>
      <c r="X1978" s="3" t="s">
        <v>2</v>
      </c>
      <c r="Y1978" s="3" t="s">
        <v>2</v>
      </c>
      <c r="Z1978" s="3" t="s">
        <v>2</v>
      </c>
      <c r="AA1978" s="3" t="s">
        <v>2</v>
      </c>
      <c r="AB1978" s="3" t="s">
        <v>2</v>
      </c>
      <c r="AC1978" s="3">
        <v>0</v>
      </c>
      <c r="AD1978" s="2" t="s">
        <v>1426</v>
      </c>
      <c r="AE1978" s="1" t="e">
        <f>($P1978/$DF$4)/((($Q1978/$DG$4)^2)/($R1978/$DH$4))</f>
        <v>#VALUE!</v>
      </c>
      <c r="AF1978" s="1" t="e">
        <f>($P1978/$DI$4)/((($Q1978/$DJ$4)^2)/($R1978/$DK$4))</f>
        <v>#VALUE!</v>
      </c>
      <c r="AG1978" s="1" t="e">
        <f>($P1978/$DL$4)/((($Q1978/$DM$4)^2)/($R1978/$DN$4))</f>
        <v>#VALUE!</v>
      </c>
      <c r="AH1978" s="1" t="e">
        <f>($P1978/$DO$4)/((($Q1978/$DP$4)^2)/($R1978/$DQ$4))</f>
        <v>#VALUE!</v>
      </c>
      <c r="AI1978" t="s">
        <v>1580</v>
      </c>
      <c r="AJ1978">
        <v>440</v>
      </c>
      <c r="AK1978" s="21"/>
      <c r="AL1978" s="21"/>
      <c r="AM1978" s="21">
        <v>1.0626870629771299</v>
      </c>
      <c r="AN1978" s="21">
        <v>1.52121819591442</v>
      </c>
      <c r="AO1978" s="21">
        <v>46.199255046260397</v>
      </c>
      <c r="AP1978" s="21">
        <v>66.134985755678599</v>
      </c>
      <c r="AQ1978" s="21">
        <v>11.8382215396842</v>
      </c>
      <c r="AR1978" s="21">
        <v>11.9109019779515</v>
      </c>
      <c r="AS1978" s="21">
        <v>12.021464824831201</v>
      </c>
      <c r="AT1978" s="21">
        <v>12.032126665978801</v>
      </c>
      <c r="AU1978" s="21">
        <v>6.5965704395803204</v>
      </c>
      <c r="AV1978" s="21">
        <v>6.4349389102716703</v>
      </c>
      <c r="AW1978" s="21">
        <v>86.355727582931493</v>
      </c>
      <c r="AX1978" s="21">
        <v>80.669599462766897</v>
      </c>
      <c r="AY1978" s="21">
        <v>286.77721015847499</v>
      </c>
      <c r="AZ1978" s="21">
        <v>279.75935566411698</v>
      </c>
      <c r="BA1978" s="21">
        <v>0.99333368635821995</v>
      </c>
      <c r="BB1978" s="21">
        <v>1.1528278250202899</v>
      </c>
      <c r="BC1978" s="21">
        <v>2.90290835832817E-12</v>
      </c>
      <c r="BD1978"/>
      <c r="BE1978"/>
      <c r="BF1978"/>
      <c r="BG1978"/>
      <c r="BH1978"/>
      <c r="BI1978"/>
      <c r="BJ1978"/>
      <c r="BK1978"/>
      <c r="BL1978"/>
      <c r="BM1978"/>
      <c r="BN1978"/>
    </row>
    <row r="1979" spans="1:66" ht="25.2">
      <c r="A1979" s="4">
        <v>1977</v>
      </c>
      <c r="B1979" s="2" t="s">
        <v>1575</v>
      </c>
      <c r="C1979" s="2" t="s">
        <v>1574</v>
      </c>
      <c r="D1979" s="2" t="s">
        <v>1573</v>
      </c>
      <c r="E1979" s="2" t="s">
        <v>1573</v>
      </c>
      <c r="F1979" s="2" t="s">
        <v>671</v>
      </c>
      <c r="G1979" s="2">
        <v>48</v>
      </c>
      <c r="H1979" s="4" t="s">
        <v>1075</v>
      </c>
      <c r="I1979" s="4">
        <v>8</v>
      </c>
      <c r="J1979" s="4">
        <v>1983</v>
      </c>
      <c r="K1979" s="3">
        <v>-66.77</v>
      </c>
      <c r="L1979" s="3">
        <v>74.349999999999994</v>
      </c>
      <c r="M1979" s="4">
        <v>10</v>
      </c>
      <c r="N1979" s="3">
        <v>-17</v>
      </c>
      <c r="O1979" s="3" t="s">
        <v>2</v>
      </c>
      <c r="P1979" s="3" t="s">
        <v>2</v>
      </c>
      <c r="Q1979" s="3" t="s">
        <v>2</v>
      </c>
      <c r="R1979" s="3">
        <v>40.707350900000002</v>
      </c>
      <c r="S1979" s="3" t="s">
        <v>2</v>
      </c>
      <c r="T1979" s="3" t="s">
        <v>2</v>
      </c>
      <c r="U1979" s="3" t="s">
        <v>2</v>
      </c>
      <c r="V1979" s="3" t="s">
        <v>2</v>
      </c>
      <c r="W1979" s="3" t="s">
        <v>2</v>
      </c>
      <c r="X1979" s="3" t="s">
        <v>2</v>
      </c>
      <c r="Y1979" s="3" t="s">
        <v>2</v>
      </c>
      <c r="Z1979" s="3" t="s">
        <v>2</v>
      </c>
      <c r="AA1979" s="3" t="s">
        <v>2</v>
      </c>
      <c r="AB1979" s="3" t="s">
        <v>2</v>
      </c>
      <c r="AC1979" s="3">
        <v>0</v>
      </c>
      <c r="AD1979" s="2" t="s">
        <v>1426</v>
      </c>
      <c r="AE1979" s="1" t="e">
        <f>($P1979/$DF$4)/((($Q1979/$DG$4)^2)/($R1979/$DH$4))</f>
        <v>#VALUE!</v>
      </c>
      <c r="AF1979" s="1" t="e">
        <f>($P1979/$DI$4)/((($Q1979/$DJ$4)^2)/($R1979/$DK$4))</f>
        <v>#VALUE!</v>
      </c>
      <c r="AG1979" s="1" t="e">
        <f>($P1979/$DL$4)/((($Q1979/$DM$4)^2)/($R1979/$DN$4))</f>
        <v>#VALUE!</v>
      </c>
      <c r="AH1979" s="1" t="e">
        <f>($P1979/$DO$4)/((($Q1979/$DP$4)^2)/($R1979/$DQ$4))</f>
        <v>#VALUE!</v>
      </c>
      <c r="AI1979" t="s">
        <v>1579</v>
      </c>
      <c r="AJ1979">
        <v>441</v>
      </c>
      <c r="AK1979" s="21"/>
      <c r="AL1979" s="21"/>
      <c r="AM1979" s="21">
        <v>0.40753279294818701</v>
      </c>
      <c r="AN1979" s="21">
        <v>-0.82426391370594398</v>
      </c>
      <c r="AO1979" s="21">
        <v>17.734197890226302</v>
      </c>
      <c r="AP1979" s="21">
        <v>-35.891918433770201</v>
      </c>
      <c r="AQ1979" s="21">
        <v>4.4998497775197102</v>
      </c>
      <c r="AR1979" s="21">
        <v>4.9179836702346904</v>
      </c>
      <c r="AS1979" s="21">
        <v>2.7969606868922701</v>
      </c>
      <c r="AT1979" s="21">
        <v>1.6518484522774799</v>
      </c>
      <c r="AU1979" s="21">
        <v>7.7345630398392702</v>
      </c>
      <c r="AV1979" s="21">
        <v>8.3468531110882793</v>
      </c>
      <c r="AW1979" s="21">
        <v>95.217153463363601</v>
      </c>
      <c r="AX1979" s="21">
        <v>110.41453521251699</v>
      </c>
      <c r="AY1979" s="21">
        <v>336.57370257944501</v>
      </c>
      <c r="AZ1979" s="21">
        <v>363.48207080129498</v>
      </c>
      <c r="BA1979" s="21">
        <v>0.68890917997807299</v>
      </c>
      <c r="BB1979" s="21">
        <v>0.56978901250288105</v>
      </c>
      <c r="BC1979" s="21">
        <v>2.7154706592568501E-12</v>
      </c>
      <c r="BD1979"/>
      <c r="BE1979"/>
      <c r="BF1979"/>
      <c r="BG1979"/>
      <c r="BH1979"/>
      <c r="BI1979"/>
      <c r="BJ1979"/>
      <c r="BK1979"/>
      <c r="BL1979"/>
      <c r="BM1979"/>
      <c r="BN1979"/>
    </row>
    <row r="1980" spans="1:66" ht="25.2">
      <c r="A1980" s="4">
        <v>1978</v>
      </c>
      <c r="B1980" s="2" t="s">
        <v>1575</v>
      </c>
      <c r="C1980" s="2" t="s">
        <v>1574</v>
      </c>
      <c r="D1980" s="2" t="s">
        <v>1573</v>
      </c>
      <c r="E1980" s="2" t="s">
        <v>1573</v>
      </c>
      <c r="F1980" s="2" t="s">
        <v>671</v>
      </c>
      <c r="G1980" s="2">
        <v>48</v>
      </c>
      <c r="H1980" s="4" t="s">
        <v>1075</v>
      </c>
      <c r="I1980" s="4">
        <v>8</v>
      </c>
      <c r="J1980" s="4">
        <v>1983</v>
      </c>
      <c r="K1980" s="3">
        <v>-66.77</v>
      </c>
      <c r="L1980" s="3">
        <v>74.349999999999994</v>
      </c>
      <c r="M1980" s="4">
        <v>150</v>
      </c>
      <c r="N1980" s="3">
        <v>-24.4</v>
      </c>
      <c r="O1980" s="3" t="s">
        <v>2</v>
      </c>
      <c r="P1980" s="3" t="s">
        <v>2</v>
      </c>
      <c r="Q1980" s="3" t="s">
        <v>2</v>
      </c>
      <c r="R1980" s="3">
        <v>40.013869630000002</v>
      </c>
      <c r="S1980" s="3" t="s">
        <v>2</v>
      </c>
      <c r="T1980" s="3" t="s">
        <v>2</v>
      </c>
      <c r="U1980" s="3" t="s">
        <v>2</v>
      </c>
      <c r="V1980" s="3" t="s">
        <v>2</v>
      </c>
      <c r="W1980" s="3" t="s">
        <v>2</v>
      </c>
      <c r="X1980" s="3" t="s">
        <v>2</v>
      </c>
      <c r="Y1980" s="3" t="s">
        <v>2</v>
      </c>
      <c r="Z1980" s="3" t="s">
        <v>2</v>
      </c>
      <c r="AA1980" s="3" t="s">
        <v>2</v>
      </c>
      <c r="AB1980" s="3" t="s">
        <v>2</v>
      </c>
      <c r="AC1980" s="3">
        <v>0</v>
      </c>
      <c r="AD1980" s="2" t="s">
        <v>1426</v>
      </c>
      <c r="AE1980" s="1" t="e">
        <f>($P1980/$DF$4)/((($Q1980/$DG$4)^2)/($R1980/$DH$4))</f>
        <v>#VALUE!</v>
      </c>
      <c r="AF1980" s="1" t="e">
        <f>($P1980/$DI$4)/((($Q1980/$DJ$4)^2)/($R1980/$DK$4))</f>
        <v>#VALUE!</v>
      </c>
      <c r="AG1980" s="1" t="e">
        <f>($P1980/$DL$4)/((($Q1980/$DM$4)^2)/($R1980/$DN$4))</f>
        <v>#VALUE!</v>
      </c>
      <c r="AH1980" s="1" t="e">
        <f>($P1980/$DO$4)/((($Q1980/$DP$4)^2)/($R1980/$DQ$4))</f>
        <v>#VALUE!</v>
      </c>
      <c r="AI1980" t="s">
        <v>1579</v>
      </c>
      <c r="AJ1980">
        <v>441</v>
      </c>
      <c r="AK1980" s="21"/>
      <c r="AL1980" s="21"/>
      <c r="AM1980" s="21">
        <v>1.87079080350697</v>
      </c>
      <c r="AN1980" s="21">
        <v>1.5210649613291001</v>
      </c>
      <c r="AO1980" s="21">
        <v>81.343248986292593</v>
      </c>
      <c r="AP1980" s="21">
        <v>66.139255761625193</v>
      </c>
      <c r="AQ1980" s="21">
        <v>14.8980018812418</v>
      </c>
      <c r="AR1980" s="21">
        <v>13.5141161841154</v>
      </c>
      <c r="AS1980" s="21">
        <v>13.0460501152277</v>
      </c>
      <c r="AT1980" s="21">
        <v>12.0658855438232</v>
      </c>
      <c r="AU1980" s="21">
        <v>6.3625520339608199</v>
      </c>
      <c r="AV1980" s="21">
        <v>6.5463295143842704</v>
      </c>
      <c r="AW1980" s="21">
        <v>77.261525549888603</v>
      </c>
      <c r="AX1980" s="21">
        <v>81.524057507514996</v>
      </c>
      <c r="AY1980" s="21">
        <v>276.65050227241801</v>
      </c>
      <c r="AZ1980" s="21">
        <v>284.651799376604</v>
      </c>
      <c r="BA1980" s="21">
        <v>1.17782738998532</v>
      </c>
      <c r="BB1980" s="21">
        <v>1.0947524902969601</v>
      </c>
      <c r="BC1980" s="21">
        <v>2.7154706592568501E-12</v>
      </c>
      <c r="BD1980"/>
      <c r="BE1980"/>
      <c r="BF1980"/>
      <c r="BG1980"/>
      <c r="BH1980"/>
      <c r="BI1980"/>
      <c r="BJ1980"/>
      <c r="BK1980"/>
      <c r="BL1980"/>
      <c r="BM1980"/>
      <c r="BN1980"/>
    </row>
    <row r="1981" spans="1:66" ht="25.2">
      <c r="A1981" s="4">
        <v>1979</v>
      </c>
      <c r="B1981" s="2" t="s">
        <v>1575</v>
      </c>
      <c r="C1981" s="2" t="s">
        <v>1574</v>
      </c>
      <c r="D1981" s="2" t="s">
        <v>1573</v>
      </c>
      <c r="E1981" s="2" t="s">
        <v>1573</v>
      </c>
      <c r="F1981" s="2" t="s">
        <v>671</v>
      </c>
      <c r="G1981" s="2">
        <v>48</v>
      </c>
      <c r="H1981" s="4" t="s">
        <v>1075</v>
      </c>
      <c r="I1981" s="4">
        <v>8</v>
      </c>
      <c r="J1981" s="4">
        <v>1983</v>
      </c>
      <c r="K1981" s="3">
        <v>-66.77</v>
      </c>
      <c r="L1981" s="3">
        <v>74.349999999999994</v>
      </c>
      <c r="M1981" s="4">
        <v>600</v>
      </c>
      <c r="N1981" s="3">
        <v>-20.3</v>
      </c>
      <c r="O1981" s="3" t="s">
        <v>2</v>
      </c>
      <c r="P1981" s="3" t="s">
        <v>2</v>
      </c>
      <c r="Q1981" s="3" t="s">
        <v>2</v>
      </c>
      <c r="R1981" s="3">
        <v>25.104022189999998</v>
      </c>
      <c r="S1981" s="3" t="s">
        <v>2</v>
      </c>
      <c r="T1981" s="3" t="s">
        <v>2</v>
      </c>
      <c r="U1981" s="3" t="s">
        <v>2</v>
      </c>
      <c r="V1981" s="3" t="s">
        <v>2</v>
      </c>
      <c r="W1981" s="3" t="s">
        <v>2</v>
      </c>
      <c r="X1981" s="3" t="s">
        <v>2</v>
      </c>
      <c r="Y1981" s="3" t="s">
        <v>2</v>
      </c>
      <c r="Z1981" s="3" t="s">
        <v>2</v>
      </c>
      <c r="AA1981" s="3" t="s">
        <v>2</v>
      </c>
      <c r="AB1981" s="3" t="s">
        <v>2</v>
      </c>
      <c r="AC1981" s="3">
        <v>0</v>
      </c>
      <c r="AD1981" s="2" t="s">
        <v>1426</v>
      </c>
      <c r="AE1981" s="1" t="e">
        <f>($P1981/$DF$4)/((($Q1981/$DG$4)^2)/($R1981/$DH$4))</f>
        <v>#VALUE!</v>
      </c>
      <c r="AF1981" s="1" t="e">
        <f>($P1981/$DI$4)/((($Q1981/$DJ$4)^2)/($R1981/$DK$4))</f>
        <v>#VALUE!</v>
      </c>
      <c r="AG1981" s="1" t="e">
        <f>($P1981/$DL$4)/((($Q1981/$DM$4)^2)/($R1981/$DN$4))</f>
        <v>#VALUE!</v>
      </c>
      <c r="AH1981" s="1" t="e">
        <f>($P1981/$DO$4)/((($Q1981/$DP$4)^2)/($R1981/$DQ$4))</f>
        <v>#VALUE!</v>
      </c>
      <c r="AI1981" t="s">
        <v>1579</v>
      </c>
      <c r="AJ1981">
        <v>441</v>
      </c>
      <c r="AK1981" s="21"/>
      <c r="AL1981" s="21"/>
      <c r="AM1981" s="21">
        <v>2.6715520012113201</v>
      </c>
      <c r="AN1981" s="21">
        <v>2.4906562971441399</v>
      </c>
      <c r="AO1981" s="21">
        <v>116.11137318225499</v>
      </c>
      <c r="AP1981" s="21">
        <v>108.24954157620201</v>
      </c>
      <c r="AQ1981" s="21">
        <v>28.414943134036601</v>
      </c>
      <c r="AR1981" s="21">
        <v>28.414943134036601</v>
      </c>
      <c r="AS1981" s="21">
        <v>17.9540799538375</v>
      </c>
      <c r="AT1981" s="21">
        <v>17.9540799538375</v>
      </c>
      <c r="AU1981" s="21">
        <v>4.9816006911911002</v>
      </c>
      <c r="AV1981" s="21">
        <v>5.1071931448603003</v>
      </c>
      <c r="AW1981" s="21">
        <v>65.732842969846104</v>
      </c>
      <c r="AX1981" s="21">
        <v>68.030919387466</v>
      </c>
      <c r="AY1981" s="21">
        <v>216.511142794504</v>
      </c>
      <c r="AZ1981" s="21">
        <v>221.97042289599199</v>
      </c>
      <c r="BA1981" s="21">
        <v>1.43765677336287</v>
      </c>
      <c r="BB1981" s="21">
        <v>1.43765677336287</v>
      </c>
      <c r="BC1981" s="21">
        <v>2.7154706592568501E-12</v>
      </c>
      <c r="BD1981"/>
      <c r="BE1981"/>
      <c r="BF1981"/>
      <c r="BG1981"/>
      <c r="BH1981"/>
      <c r="BI1981"/>
      <c r="BJ1981"/>
      <c r="BK1981"/>
      <c r="BL1981"/>
      <c r="BM1981"/>
      <c r="BN1981"/>
    </row>
    <row r="1982" spans="1:66" ht="25.2">
      <c r="A1982" s="4">
        <v>1980</v>
      </c>
      <c r="B1982" s="2" t="s">
        <v>1575</v>
      </c>
      <c r="C1982" s="2" t="s">
        <v>1574</v>
      </c>
      <c r="D1982" s="2" t="s">
        <v>1573</v>
      </c>
      <c r="E1982" s="2" t="s">
        <v>1573</v>
      </c>
      <c r="F1982" s="2" t="s">
        <v>671</v>
      </c>
      <c r="G1982" s="2">
        <v>113</v>
      </c>
      <c r="H1982" s="4" t="s">
        <v>1075</v>
      </c>
      <c r="I1982" s="4">
        <v>8</v>
      </c>
      <c r="J1982" s="4">
        <v>1983</v>
      </c>
      <c r="K1982" s="3">
        <v>-65.680000000000007</v>
      </c>
      <c r="L1982" s="3">
        <v>72.2</v>
      </c>
      <c r="M1982" s="4">
        <v>400</v>
      </c>
      <c r="N1982" s="3">
        <v>-21.2</v>
      </c>
      <c r="O1982" s="3" t="s">
        <v>2</v>
      </c>
      <c r="P1982" s="3" t="s">
        <v>2</v>
      </c>
      <c r="Q1982" s="3" t="s">
        <v>2</v>
      </c>
      <c r="R1982" s="3">
        <v>26.144244109999999</v>
      </c>
      <c r="S1982" s="3" t="s">
        <v>2</v>
      </c>
      <c r="T1982" s="3" t="s">
        <v>2</v>
      </c>
      <c r="U1982" s="3" t="s">
        <v>2</v>
      </c>
      <c r="V1982" s="3" t="s">
        <v>2</v>
      </c>
      <c r="W1982" s="3" t="s">
        <v>2</v>
      </c>
      <c r="X1982" s="3" t="s">
        <v>2</v>
      </c>
      <c r="Y1982" s="3" t="s">
        <v>2</v>
      </c>
      <c r="Z1982" s="3" t="s">
        <v>2</v>
      </c>
      <c r="AA1982" s="3" t="s">
        <v>2</v>
      </c>
      <c r="AB1982" s="3" t="s">
        <v>2</v>
      </c>
      <c r="AC1982" s="3">
        <v>0</v>
      </c>
      <c r="AD1982" s="2" t="s">
        <v>1426</v>
      </c>
      <c r="AE1982" s="1" t="e">
        <f>($P1982/$DF$4)/((($Q1982/$DG$4)^2)/($R1982/$DH$4))</f>
        <v>#VALUE!</v>
      </c>
      <c r="AF1982" s="1" t="e">
        <f>($P1982/$DI$4)/((($Q1982/$DJ$4)^2)/($R1982/$DK$4))</f>
        <v>#VALUE!</v>
      </c>
      <c r="AG1982" s="1" t="e">
        <f>($P1982/$DL$4)/((($Q1982/$DM$4)^2)/($R1982/$DN$4))</f>
        <v>#VALUE!</v>
      </c>
      <c r="AH1982" s="1" t="e">
        <f>($P1982/$DO$4)/((($Q1982/$DP$4)^2)/($R1982/$DQ$4))</f>
        <v>#VALUE!</v>
      </c>
      <c r="AI1982" t="s">
        <v>1578</v>
      </c>
      <c r="AJ1982">
        <v>442</v>
      </c>
      <c r="AK1982" s="21"/>
      <c r="AL1982" s="21"/>
      <c r="AM1982" s="21">
        <v>2.4042669587410401</v>
      </c>
      <c r="AN1982" s="21">
        <v>2.4228387791376802</v>
      </c>
      <c r="AO1982" s="21">
        <v>104.50374450096</v>
      </c>
      <c r="AP1982" s="21">
        <v>105.312820074</v>
      </c>
      <c r="AQ1982" s="21">
        <v>20.6199978333253</v>
      </c>
      <c r="AR1982" s="21">
        <v>16.179649622165201</v>
      </c>
      <c r="AS1982" s="21">
        <v>15.4865557478025</v>
      </c>
      <c r="AT1982" s="21">
        <v>12.060261578284701</v>
      </c>
      <c r="AU1982" s="21">
        <v>5.3921385354720597</v>
      </c>
      <c r="AV1982" s="21">
        <v>5.4832140198120696</v>
      </c>
      <c r="AW1982" s="21">
        <v>69.259335983716497</v>
      </c>
      <c r="AX1982" s="21">
        <v>69.094368960307307</v>
      </c>
      <c r="AY1982" s="21">
        <v>234.37444724222701</v>
      </c>
      <c r="AZ1982" s="21">
        <v>238.33697147036401</v>
      </c>
      <c r="BA1982" s="21">
        <v>1.3398117223611199</v>
      </c>
      <c r="BB1982" s="21">
        <v>1.16438957183406</v>
      </c>
      <c r="BC1982" s="21">
        <v>2.6502532784643998E-12</v>
      </c>
      <c r="BD1982"/>
      <c r="BE1982"/>
      <c r="BF1982"/>
      <c r="BG1982"/>
      <c r="BH1982"/>
      <c r="BI1982"/>
      <c r="BJ1982"/>
      <c r="BK1982"/>
      <c r="BL1982"/>
      <c r="BM1982"/>
      <c r="BN1982"/>
    </row>
    <row r="1983" spans="1:66" ht="25.2">
      <c r="A1983" s="4">
        <v>1981</v>
      </c>
      <c r="B1983" s="2" t="s">
        <v>1575</v>
      </c>
      <c r="C1983" s="2" t="s">
        <v>1574</v>
      </c>
      <c r="D1983" s="2" t="s">
        <v>1573</v>
      </c>
      <c r="E1983" s="2" t="s">
        <v>1573</v>
      </c>
      <c r="F1983" s="2" t="s">
        <v>671</v>
      </c>
      <c r="G1983" s="2">
        <v>113</v>
      </c>
      <c r="H1983" s="4" t="s">
        <v>1075</v>
      </c>
      <c r="I1983" s="4">
        <v>8</v>
      </c>
      <c r="J1983" s="4">
        <v>1983</v>
      </c>
      <c r="K1983" s="3">
        <v>-65.680000000000007</v>
      </c>
      <c r="L1983" s="3">
        <v>72.2</v>
      </c>
      <c r="M1983" s="4">
        <v>1200</v>
      </c>
      <c r="N1983" s="3">
        <v>-20.7</v>
      </c>
      <c r="O1983" s="3" t="s">
        <v>2</v>
      </c>
      <c r="P1983" s="3" t="s">
        <v>2</v>
      </c>
      <c r="Q1983" s="3" t="s">
        <v>2</v>
      </c>
      <c r="R1983" s="3">
        <v>26.837725379999998</v>
      </c>
      <c r="S1983" s="3" t="s">
        <v>2</v>
      </c>
      <c r="T1983" s="3" t="s">
        <v>2</v>
      </c>
      <c r="U1983" s="3" t="s">
        <v>2</v>
      </c>
      <c r="V1983" s="3" t="s">
        <v>2</v>
      </c>
      <c r="W1983" s="3" t="s">
        <v>2</v>
      </c>
      <c r="X1983" s="3" t="s">
        <v>2</v>
      </c>
      <c r="Y1983" s="3" t="s">
        <v>2</v>
      </c>
      <c r="Z1983" s="3" t="s">
        <v>2</v>
      </c>
      <c r="AA1983" s="3" t="s">
        <v>2</v>
      </c>
      <c r="AB1983" s="3" t="s">
        <v>2</v>
      </c>
      <c r="AC1983" s="3">
        <v>0</v>
      </c>
      <c r="AD1983" s="2" t="s">
        <v>1426</v>
      </c>
      <c r="AE1983" s="1" t="e">
        <f>($P1983/$DF$4)/((($Q1983/$DG$4)^2)/($R1983/$DH$4))</f>
        <v>#VALUE!</v>
      </c>
      <c r="AF1983" s="1" t="e">
        <f>($P1983/$DI$4)/((($Q1983/$DJ$4)^2)/($R1983/$DK$4))</f>
        <v>#VALUE!</v>
      </c>
      <c r="AG1983" s="1" t="e">
        <f>($P1983/$DL$4)/((($Q1983/$DM$4)^2)/($R1983/$DN$4))</f>
        <v>#VALUE!</v>
      </c>
      <c r="AH1983" s="1" t="e">
        <f>($P1983/$DO$4)/((($Q1983/$DP$4)^2)/($R1983/$DQ$4))</f>
        <v>#VALUE!</v>
      </c>
      <c r="AI1983" t="s">
        <v>1578</v>
      </c>
      <c r="AJ1983">
        <v>442</v>
      </c>
      <c r="AK1983" s="21"/>
      <c r="AL1983" s="21"/>
      <c r="AM1983" s="21">
        <v>3.8107528409132598</v>
      </c>
      <c r="AN1983" s="21">
        <v>3.8692911134316299</v>
      </c>
      <c r="AO1983" s="21">
        <v>165.61449187007099</v>
      </c>
      <c r="AP1983" s="21">
        <v>168.159007921305</v>
      </c>
      <c r="AQ1983" s="21">
        <v>56.608713914797903</v>
      </c>
      <c r="AR1983" s="21">
        <v>56.608713914797903</v>
      </c>
      <c r="AS1983" s="21">
        <v>20.3929928376125</v>
      </c>
      <c r="AT1983" s="21">
        <v>20.3929928376125</v>
      </c>
      <c r="AU1983" s="21">
        <v>4.1910145019109404</v>
      </c>
      <c r="AV1983" s="21">
        <v>4.2795988821066402</v>
      </c>
      <c r="AW1983" s="21">
        <v>52.4750330778269</v>
      </c>
      <c r="AX1983" s="21">
        <v>51.721242306782699</v>
      </c>
      <c r="AY1983" s="21">
        <v>182.14065364755601</v>
      </c>
      <c r="AZ1983" s="21">
        <v>185.99102148935299</v>
      </c>
      <c r="BA1983" s="21">
        <v>1.71478640202146</v>
      </c>
      <c r="BB1983" s="21">
        <v>1.71478640202146</v>
      </c>
      <c r="BC1983" s="21">
        <v>2.6502532784643998E-12</v>
      </c>
      <c r="BD1983"/>
      <c r="BE1983"/>
      <c r="BF1983"/>
      <c r="BG1983"/>
      <c r="BH1983"/>
      <c r="BI1983"/>
      <c r="BJ1983"/>
      <c r="BK1983"/>
      <c r="BL1983"/>
      <c r="BM1983"/>
      <c r="BN1983"/>
    </row>
    <row r="1984" spans="1:66" ht="25.2">
      <c r="A1984" s="4">
        <v>1982</v>
      </c>
      <c r="B1984" s="2" t="s">
        <v>1575</v>
      </c>
      <c r="C1984" s="2" t="s">
        <v>1574</v>
      </c>
      <c r="D1984" s="2" t="s">
        <v>1573</v>
      </c>
      <c r="E1984" s="2" t="s">
        <v>1573</v>
      </c>
      <c r="F1984" s="2" t="s">
        <v>671</v>
      </c>
      <c r="G1984" s="2">
        <v>113</v>
      </c>
      <c r="H1984" s="4" t="s">
        <v>1075</v>
      </c>
      <c r="I1984" s="4">
        <v>8</v>
      </c>
      <c r="J1984" s="4">
        <v>1983</v>
      </c>
      <c r="K1984" s="3">
        <v>-65.680000000000007</v>
      </c>
      <c r="L1984" s="3">
        <v>72.2</v>
      </c>
      <c r="M1984" s="4">
        <v>1600</v>
      </c>
      <c r="N1984" s="3">
        <v>-20.6</v>
      </c>
      <c r="O1984" s="3" t="s">
        <v>2</v>
      </c>
      <c r="P1984" s="3" t="s">
        <v>2</v>
      </c>
      <c r="Q1984" s="3" t="s">
        <v>2</v>
      </c>
      <c r="R1984" s="3">
        <v>31.622746190000001</v>
      </c>
      <c r="S1984" s="3" t="s">
        <v>2</v>
      </c>
      <c r="T1984" s="3" t="s">
        <v>2</v>
      </c>
      <c r="U1984" s="3" t="s">
        <v>2</v>
      </c>
      <c r="V1984" s="3" t="s">
        <v>2</v>
      </c>
      <c r="W1984" s="3" t="s">
        <v>2</v>
      </c>
      <c r="X1984" s="3" t="s">
        <v>2</v>
      </c>
      <c r="Y1984" s="3" t="s">
        <v>2</v>
      </c>
      <c r="Z1984" s="3" t="s">
        <v>2</v>
      </c>
      <c r="AA1984" s="3" t="s">
        <v>2</v>
      </c>
      <c r="AB1984" s="3" t="s">
        <v>2</v>
      </c>
      <c r="AC1984" s="3">
        <v>0</v>
      </c>
      <c r="AD1984" s="2" t="s">
        <v>1426</v>
      </c>
      <c r="AE1984" s="1" t="e">
        <f>($P1984/$DF$4)/((($Q1984/$DG$4)^2)/($R1984/$DH$4))</f>
        <v>#VALUE!</v>
      </c>
      <c r="AF1984" s="1" t="e">
        <f>($P1984/$DI$4)/((($Q1984/$DJ$4)^2)/($R1984/$DK$4))</f>
        <v>#VALUE!</v>
      </c>
      <c r="AG1984" s="1" t="e">
        <f>($P1984/$DL$4)/((($Q1984/$DM$4)^2)/($R1984/$DN$4))</f>
        <v>#VALUE!</v>
      </c>
      <c r="AH1984" s="1" t="e">
        <f>($P1984/$DO$4)/((($Q1984/$DP$4)^2)/($R1984/$DQ$4))</f>
        <v>#VALUE!</v>
      </c>
      <c r="AI1984" t="s">
        <v>1578</v>
      </c>
      <c r="AJ1984">
        <v>442</v>
      </c>
      <c r="AK1984" s="21"/>
      <c r="AL1984" s="21"/>
      <c r="AM1984" s="21">
        <v>5.0176187753677404</v>
      </c>
      <c r="AN1984" s="21">
        <v>5.0176187753677404</v>
      </c>
      <c r="AO1984" s="21">
        <v>218.05848295893</v>
      </c>
      <c r="AP1984" s="21">
        <v>218.05848295893</v>
      </c>
      <c r="AQ1984" s="21">
        <v>80.177665328979501</v>
      </c>
      <c r="AR1984" s="21">
        <v>80.177665328979501</v>
      </c>
      <c r="AS1984" s="21">
        <v>22.405031943321202</v>
      </c>
      <c r="AT1984" s="21">
        <v>22.405031943321202</v>
      </c>
      <c r="AU1984" s="21">
        <v>3.2418945565819701</v>
      </c>
      <c r="AV1984" s="21">
        <v>3.1678988203406302</v>
      </c>
      <c r="AW1984" s="21">
        <v>38.152481889724697</v>
      </c>
      <c r="AX1984" s="21">
        <v>38.166842317581199</v>
      </c>
      <c r="AY1984" s="21">
        <v>140.88802343003201</v>
      </c>
      <c r="AZ1984" s="21">
        <v>140.88802343003201</v>
      </c>
      <c r="BA1984" s="21">
        <v>1.7872599191963701</v>
      </c>
      <c r="BB1984" s="21">
        <v>1.7872599191963701</v>
      </c>
      <c r="BC1984" s="21">
        <v>2.6502532784643998E-12</v>
      </c>
      <c r="BD1984"/>
      <c r="BE1984"/>
      <c r="BF1984"/>
      <c r="BG1984"/>
      <c r="BH1984"/>
      <c r="BI1984"/>
      <c r="BJ1984"/>
      <c r="BK1984"/>
      <c r="BL1984"/>
      <c r="BM1984"/>
      <c r="BN1984"/>
    </row>
    <row r="1985" spans="1:66" ht="25.2">
      <c r="A1985" s="4">
        <v>1983</v>
      </c>
      <c r="B1985" s="2" t="s">
        <v>1575</v>
      </c>
      <c r="C1985" s="2" t="s">
        <v>1574</v>
      </c>
      <c r="D1985" s="2" t="s">
        <v>1573</v>
      </c>
      <c r="E1985" s="2" t="s">
        <v>1573</v>
      </c>
      <c r="F1985" s="2" t="s">
        <v>671</v>
      </c>
      <c r="G1985" s="2">
        <v>113</v>
      </c>
      <c r="H1985" s="4" t="s">
        <v>1075</v>
      </c>
      <c r="I1985" s="4">
        <v>8</v>
      </c>
      <c r="J1985" s="4">
        <v>1983</v>
      </c>
      <c r="K1985" s="3">
        <v>-65.680000000000007</v>
      </c>
      <c r="L1985" s="3">
        <v>72.2</v>
      </c>
      <c r="M1985" s="4">
        <v>2200</v>
      </c>
      <c r="N1985" s="3">
        <v>-22.3</v>
      </c>
      <c r="O1985" s="3" t="s">
        <v>2</v>
      </c>
      <c r="P1985" s="3" t="s">
        <v>2</v>
      </c>
      <c r="Q1985" s="3" t="s">
        <v>2</v>
      </c>
      <c r="R1985" s="3">
        <v>42.857142860000003</v>
      </c>
      <c r="S1985" s="3" t="s">
        <v>2</v>
      </c>
      <c r="T1985" s="3" t="s">
        <v>2</v>
      </c>
      <c r="U1985" s="3" t="s">
        <v>2</v>
      </c>
      <c r="V1985" s="3" t="s">
        <v>2</v>
      </c>
      <c r="W1985" s="3" t="s">
        <v>2</v>
      </c>
      <c r="X1985" s="3" t="s">
        <v>2</v>
      </c>
      <c r="Y1985" s="3" t="s">
        <v>2</v>
      </c>
      <c r="Z1985" s="3" t="s">
        <v>2</v>
      </c>
      <c r="AA1985" s="3" t="s">
        <v>2</v>
      </c>
      <c r="AB1985" s="3" t="s">
        <v>2</v>
      </c>
      <c r="AC1985" s="3">
        <v>0</v>
      </c>
      <c r="AD1985" s="2" t="s">
        <v>1426</v>
      </c>
      <c r="AE1985" s="1" t="e">
        <f>($P1985/$DF$4)/((($Q1985/$DG$4)^2)/($R1985/$DH$4))</f>
        <v>#VALUE!</v>
      </c>
      <c r="AF1985" s="1" t="e">
        <f>($P1985/$DI$4)/((($Q1985/$DJ$4)^2)/($R1985/$DK$4))</f>
        <v>#VALUE!</v>
      </c>
      <c r="AG1985" s="1" t="e">
        <f>($P1985/$DL$4)/((($Q1985/$DM$4)^2)/($R1985/$DN$4))</f>
        <v>#VALUE!</v>
      </c>
      <c r="AH1985" s="1" t="e">
        <f>($P1985/$DO$4)/((($Q1985/$DP$4)^2)/($R1985/$DQ$4))</f>
        <v>#VALUE!</v>
      </c>
      <c r="AI1985" t="s">
        <v>1578</v>
      </c>
      <c r="AJ1985">
        <v>442</v>
      </c>
      <c r="AK1985" s="21"/>
      <c r="AL1985" s="21">
        <v>9.969209968386869E+36</v>
      </c>
      <c r="AM1985" s="21">
        <v>5.1705672762610702</v>
      </c>
      <c r="AN1985" s="21">
        <v>5.1705672762610702</v>
      </c>
      <c r="AO1985" s="21">
        <v>224.70332335248</v>
      </c>
      <c r="AP1985" s="21">
        <v>224.70332335248</v>
      </c>
      <c r="AQ1985" s="21">
        <v>96.726242793690105</v>
      </c>
      <c r="AR1985" s="21">
        <v>96.726242793690105</v>
      </c>
      <c r="AS1985" s="21">
        <v>23.865600603276999</v>
      </c>
      <c r="AT1985" s="21">
        <v>23.865600603276999</v>
      </c>
      <c r="AU1985" s="21">
        <v>3.1695611237124899</v>
      </c>
      <c r="AV1985" s="21">
        <v>3.0859319665215201</v>
      </c>
      <c r="AW1985" s="21">
        <v>36.463029969822301</v>
      </c>
      <c r="AX1985" s="21">
        <v>35.8003818880428</v>
      </c>
      <c r="AY1985" s="21">
        <v>137.74328444169001</v>
      </c>
      <c r="AZ1985" s="21">
        <v>137.74328444169001</v>
      </c>
      <c r="BA1985" s="21">
        <v>2.1504660908471398</v>
      </c>
      <c r="BB1985" s="21">
        <v>2.1504660908471398</v>
      </c>
      <c r="BC1985" s="21">
        <v>2.6502532784643998E-12</v>
      </c>
      <c r="BD1985"/>
      <c r="BE1985"/>
      <c r="BF1985"/>
      <c r="BG1985"/>
      <c r="BH1985"/>
      <c r="BI1985"/>
      <c r="BJ1985"/>
      <c r="BK1985"/>
      <c r="BL1985"/>
      <c r="BM1985"/>
      <c r="BN1985"/>
    </row>
    <row r="1986" spans="1:66" ht="25.2">
      <c r="A1986" s="4">
        <v>1984</v>
      </c>
      <c r="B1986" s="2" t="s">
        <v>1575</v>
      </c>
      <c r="C1986" s="2" t="s">
        <v>1574</v>
      </c>
      <c r="D1986" s="2" t="s">
        <v>1573</v>
      </c>
      <c r="E1986" s="2" t="s">
        <v>1573</v>
      </c>
      <c r="F1986" s="2" t="s">
        <v>671</v>
      </c>
      <c r="G1986" s="2">
        <v>53</v>
      </c>
      <c r="H1986" s="4" t="s">
        <v>1075</v>
      </c>
      <c r="I1986" s="4">
        <v>8</v>
      </c>
      <c r="J1986" s="4">
        <v>1983</v>
      </c>
      <c r="K1986" s="3">
        <v>-82.42</v>
      </c>
      <c r="L1986" s="3">
        <v>76.11</v>
      </c>
      <c r="M1986" s="4">
        <v>60</v>
      </c>
      <c r="N1986" s="3">
        <v>-9.1</v>
      </c>
      <c r="O1986" s="3" t="s">
        <v>2</v>
      </c>
      <c r="P1986" s="3" t="s">
        <v>2</v>
      </c>
      <c r="Q1986" s="3" t="s">
        <v>2</v>
      </c>
      <c r="R1986" s="3">
        <v>32.038834950000002</v>
      </c>
      <c r="S1986" s="3" t="s">
        <v>2</v>
      </c>
      <c r="T1986" s="3" t="s">
        <v>2</v>
      </c>
      <c r="U1986" s="3" t="s">
        <v>2</v>
      </c>
      <c r="V1986" s="3" t="s">
        <v>2</v>
      </c>
      <c r="W1986" s="3" t="s">
        <v>2</v>
      </c>
      <c r="X1986" s="3" t="s">
        <v>2</v>
      </c>
      <c r="Y1986" s="3" t="s">
        <v>2</v>
      </c>
      <c r="Z1986" s="3" t="s">
        <v>2</v>
      </c>
      <c r="AA1986" s="3" t="s">
        <v>2</v>
      </c>
      <c r="AB1986" s="3" t="s">
        <v>2</v>
      </c>
      <c r="AC1986" s="3">
        <v>0</v>
      </c>
      <c r="AD1986" s="2" t="s">
        <v>1426</v>
      </c>
      <c r="AE1986" s="1" t="e">
        <f>($P1986/$DF$4)/((($Q1986/$DG$4)^2)/($R1986/$DH$4))</f>
        <v>#VALUE!</v>
      </c>
      <c r="AF1986" s="1" t="e">
        <f>($P1986/$DI$4)/((($Q1986/$DJ$4)^2)/($R1986/$DK$4))</f>
        <v>#VALUE!</v>
      </c>
      <c r="AG1986" s="1" t="e">
        <f>($P1986/$DL$4)/((($Q1986/$DM$4)^2)/($R1986/$DN$4))</f>
        <v>#VALUE!</v>
      </c>
      <c r="AH1986" s="1" t="e">
        <f>($P1986/$DO$4)/((($Q1986/$DP$4)^2)/($R1986/$DQ$4))</f>
        <v>#VALUE!</v>
      </c>
      <c r="AI1986" t="s">
        <v>1577</v>
      </c>
      <c r="AJ1986">
        <v>443</v>
      </c>
      <c r="AK1986" s="21"/>
      <c r="AL1986" s="21"/>
      <c r="AM1986" s="21"/>
      <c r="AN1986" s="21"/>
      <c r="AO1986" s="21"/>
      <c r="AP1986" s="21"/>
      <c r="AQ1986" s="21"/>
      <c r="AR1986" s="21"/>
      <c r="AS1986" s="21"/>
      <c r="AT1986" s="21"/>
      <c r="AU1986" s="21"/>
      <c r="AV1986" s="21"/>
      <c r="AW1986" s="21"/>
      <c r="AX1986" s="21"/>
      <c r="AY1986" s="21"/>
      <c r="AZ1986" s="21"/>
      <c r="BA1986" s="21"/>
      <c r="BB1986" s="21"/>
      <c r="BC1986" s="21">
        <v>3.8015079522913796E-12</v>
      </c>
      <c r="BD1986"/>
      <c r="BE1986"/>
      <c r="BF1986"/>
      <c r="BG1986"/>
      <c r="BH1986"/>
      <c r="BI1986"/>
      <c r="BJ1986"/>
      <c r="BK1986"/>
      <c r="BL1986"/>
      <c r="BM1986"/>
      <c r="BN1986"/>
    </row>
    <row r="1987" spans="1:66" ht="25.2">
      <c r="A1987" s="4">
        <v>1985</v>
      </c>
      <c r="B1987" s="2" t="s">
        <v>1575</v>
      </c>
      <c r="C1987" s="2" t="s">
        <v>1574</v>
      </c>
      <c r="D1987" s="2" t="s">
        <v>1573</v>
      </c>
      <c r="E1987" s="2" t="s">
        <v>1573</v>
      </c>
      <c r="F1987" s="2" t="s">
        <v>671</v>
      </c>
      <c r="G1987" s="2">
        <v>87</v>
      </c>
      <c r="H1987" s="4" t="s">
        <v>1075</v>
      </c>
      <c r="I1987" s="4">
        <v>8</v>
      </c>
      <c r="J1987" s="4">
        <v>1983</v>
      </c>
      <c r="K1987" s="3">
        <v>-81.75</v>
      </c>
      <c r="L1987" s="3">
        <v>74.11</v>
      </c>
      <c r="M1987" s="4">
        <v>35</v>
      </c>
      <c r="N1987" s="3">
        <v>-17.7</v>
      </c>
      <c r="O1987" s="3" t="s">
        <v>2</v>
      </c>
      <c r="P1987" s="3" t="s">
        <v>2</v>
      </c>
      <c r="Q1987" s="3" t="s">
        <v>2</v>
      </c>
      <c r="R1987" s="3">
        <v>34.812760060000002</v>
      </c>
      <c r="S1987" s="3" t="s">
        <v>2</v>
      </c>
      <c r="T1987" s="3" t="s">
        <v>2</v>
      </c>
      <c r="U1987" s="3" t="s">
        <v>2</v>
      </c>
      <c r="V1987" s="3" t="s">
        <v>2</v>
      </c>
      <c r="W1987" s="3" t="s">
        <v>2</v>
      </c>
      <c r="X1987" s="3" t="s">
        <v>2</v>
      </c>
      <c r="Y1987" s="3" t="s">
        <v>2</v>
      </c>
      <c r="Z1987" s="3" t="s">
        <v>2</v>
      </c>
      <c r="AA1987" s="3" t="s">
        <v>2</v>
      </c>
      <c r="AB1987" s="3" t="s">
        <v>2</v>
      </c>
      <c r="AC1987" s="3">
        <v>0</v>
      </c>
      <c r="AD1987" s="2" t="s">
        <v>1426</v>
      </c>
      <c r="AE1987" s="1" t="e">
        <f>($P1987/$DF$4)/((($Q1987/$DG$4)^2)/($R1987/$DH$4))</f>
        <v>#VALUE!</v>
      </c>
      <c r="AF1987" s="1" t="e">
        <f>($P1987/$DI$4)/((($Q1987/$DJ$4)^2)/($R1987/$DK$4))</f>
        <v>#VALUE!</v>
      </c>
      <c r="AG1987" s="1" t="e">
        <f>($P1987/$DL$4)/((($Q1987/$DM$4)^2)/($R1987/$DN$4))</f>
        <v>#VALUE!</v>
      </c>
      <c r="AH1987" s="1" t="e">
        <f>($P1987/$DO$4)/((($Q1987/$DP$4)^2)/($R1987/$DQ$4))</f>
        <v>#VALUE!</v>
      </c>
      <c r="AI1987" t="s">
        <v>1576</v>
      </c>
      <c r="AJ1987">
        <v>444</v>
      </c>
      <c r="AK1987" s="21"/>
      <c r="AL1987" s="21"/>
      <c r="AM1987" s="21"/>
      <c r="AN1987" s="21"/>
      <c r="AO1987" s="21"/>
      <c r="AP1987" s="21"/>
      <c r="AQ1987" s="21"/>
      <c r="AR1987" s="21"/>
      <c r="AS1987" s="21"/>
      <c r="AT1987" s="21"/>
      <c r="AU1987" s="21"/>
      <c r="AV1987" s="21"/>
      <c r="AW1987" s="21"/>
      <c r="AX1987" s="21"/>
      <c r="AY1987" s="21"/>
      <c r="AZ1987" s="21"/>
      <c r="BA1987" s="21"/>
      <c r="BB1987" s="21"/>
      <c r="BC1987" s="21">
        <v>3.6002813645913901E-12</v>
      </c>
      <c r="BD1987"/>
      <c r="BE1987"/>
      <c r="BF1987"/>
      <c r="BG1987"/>
      <c r="BH1987"/>
      <c r="BI1987"/>
      <c r="BJ1987"/>
      <c r="BK1987"/>
      <c r="BL1987"/>
      <c r="BM1987"/>
      <c r="BN1987"/>
    </row>
    <row r="1988" spans="1:66" ht="25.2">
      <c r="A1988" s="4">
        <v>1986</v>
      </c>
      <c r="B1988" s="2" t="s">
        <v>1575</v>
      </c>
      <c r="C1988" s="2" t="s">
        <v>1574</v>
      </c>
      <c r="D1988" s="2" t="s">
        <v>1573</v>
      </c>
      <c r="E1988" s="2" t="s">
        <v>1573</v>
      </c>
      <c r="F1988" s="2" t="s">
        <v>671</v>
      </c>
      <c r="G1988" s="2">
        <v>87</v>
      </c>
      <c r="H1988" s="4" t="s">
        <v>1075</v>
      </c>
      <c r="I1988" s="4">
        <v>8</v>
      </c>
      <c r="J1988" s="4">
        <v>1983</v>
      </c>
      <c r="K1988" s="3">
        <v>-81.75</v>
      </c>
      <c r="L1988" s="3">
        <v>74.11</v>
      </c>
      <c r="M1988" s="4">
        <v>135</v>
      </c>
      <c r="N1988" s="3">
        <v>-23.9</v>
      </c>
      <c r="O1988" s="3" t="s">
        <v>2</v>
      </c>
      <c r="P1988" s="3" t="s">
        <v>2</v>
      </c>
      <c r="Q1988" s="3" t="s">
        <v>2</v>
      </c>
      <c r="R1988" s="3">
        <v>41.400832180000002</v>
      </c>
      <c r="S1988" s="3" t="s">
        <v>2</v>
      </c>
      <c r="T1988" s="3" t="s">
        <v>2</v>
      </c>
      <c r="U1988" s="3" t="s">
        <v>2</v>
      </c>
      <c r="V1988" s="3" t="s">
        <v>2</v>
      </c>
      <c r="W1988" s="3" t="s">
        <v>2</v>
      </c>
      <c r="X1988" s="3" t="s">
        <v>2</v>
      </c>
      <c r="Y1988" s="3" t="s">
        <v>2</v>
      </c>
      <c r="Z1988" s="3" t="s">
        <v>2</v>
      </c>
      <c r="AA1988" s="3" t="s">
        <v>2</v>
      </c>
      <c r="AB1988" s="3" t="s">
        <v>2</v>
      </c>
      <c r="AC1988" s="3">
        <v>0</v>
      </c>
      <c r="AD1988" s="2" t="s">
        <v>1426</v>
      </c>
      <c r="AE1988" s="1" t="e">
        <f>($P1988/$DF$4)/((($Q1988/$DG$4)^2)/($R1988/$DH$4))</f>
        <v>#VALUE!</v>
      </c>
      <c r="AF1988" s="1" t="e">
        <f>($P1988/$DI$4)/((($Q1988/$DJ$4)^2)/($R1988/$DK$4))</f>
        <v>#VALUE!</v>
      </c>
      <c r="AG1988" s="1" t="e">
        <f>($P1988/$DL$4)/((($Q1988/$DM$4)^2)/($R1988/$DN$4))</f>
        <v>#VALUE!</v>
      </c>
      <c r="AH1988" s="1" t="e">
        <f>($P1988/$DO$4)/((($Q1988/$DP$4)^2)/($R1988/$DQ$4))</f>
        <v>#VALUE!</v>
      </c>
      <c r="AI1988" t="s">
        <v>1576</v>
      </c>
      <c r="AJ1988">
        <v>444</v>
      </c>
      <c r="AK1988" s="21"/>
      <c r="AL1988" s="21"/>
      <c r="AM1988" s="21"/>
      <c r="AN1988" s="21"/>
      <c r="AO1988" s="21"/>
      <c r="AP1988" s="21"/>
      <c r="AQ1988" s="21"/>
      <c r="AR1988" s="21"/>
      <c r="AS1988" s="21"/>
      <c r="AT1988" s="21"/>
      <c r="AU1988" s="21"/>
      <c r="AV1988" s="21"/>
      <c r="AW1988" s="21"/>
      <c r="AX1988" s="21"/>
      <c r="AY1988" s="21"/>
      <c r="AZ1988" s="21"/>
      <c r="BA1988" s="21"/>
      <c r="BB1988" s="21"/>
      <c r="BC1988" s="21">
        <v>3.6002813645913901E-12</v>
      </c>
      <c r="BD1988"/>
      <c r="BE1988"/>
      <c r="BF1988"/>
      <c r="BG1988"/>
      <c r="BH1988"/>
      <c r="BI1988"/>
      <c r="BJ1988"/>
      <c r="BK1988"/>
      <c r="BL1988"/>
      <c r="BM1988"/>
      <c r="BN1988"/>
    </row>
    <row r="1989" spans="1:66" ht="25.2">
      <c r="A1989" s="4">
        <v>1987</v>
      </c>
      <c r="B1989" s="2" t="s">
        <v>1575</v>
      </c>
      <c r="C1989" s="2" t="s">
        <v>1574</v>
      </c>
      <c r="D1989" s="2" t="s">
        <v>1573</v>
      </c>
      <c r="E1989" s="2" t="s">
        <v>1573</v>
      </c>
      <c r="F1989" s="2" t="s">
        <v>671</v>
      </c>
      <c r="G1989" s="2">
        <v>104</v>
      </c>
      <c r="H1989" s="4" t="s">
        <v>1075</v>
      </c>
      <c r="I1989" s="4">
        <v>8</v>
      </c>
      <c r="J1989" s="4">
        <v>1983</v>
      </c>
      <c r="K1989" s="3">
        <v>-71.88</v>
      </c>
      <c r="L1989" s="3">
        <v>76.2</v>
      </c>
      <c r="M1989" s="4">
        <v>90</v>
      </c>
      <c r="N1989" s="3">
        <v>-23.4</v>
      </c>
      <c r="O1989" s="3" t="s">
        <v>2</v>
      </c>
      <c r="P1989" s="3" t="s">
        <v>2</v>
      </c>
      <c r="Q1989" s="3" t="s">
        <v>2</v>
      </c>
      <c r="R1989" s="3">
        <v>38.418862689999997</v>
      </c>
      <c r="S1989" s="3" t="s">
        <v>2</v>
      </c>
      <c r="T1989" s="3" t="s">
        <v>2</v>
      </c>
      <c r="U1989" s="3" t="s">
        <v>2</v>
      </c>
      <c r="V1989" s="3" t="s">
        <v>2</v>
      </c>
      <c r="W1989" s="3" t="s">
        <v>2</v>
      </c>
      <c r="X1989" s="3" t="s">
        <v>2</v>
      </c>
      <c r="Y1989" s="3" t="s">
        <v>2</v>
      </c>
      <c r="Z1989" s="3" t="s">
        <v>2</v>
      </c>
      <c r="AA1989" s="3" t="s">
        <v>2</v>
      </c>
      <c r="AB1989" s="3" t="s">
        <v>2</v>
      </c>
      <c r="AC1989" s="3">
        <v>0</v>
      </c>
      <c r="AD1989" s="2" t="s">
        <v>1426</v>
      </c>
      <c r="AE1989" s="1" t="e">
        <f>($P1989/$DF$4)/((($Q1989/$DG$4)^2)/($R1989/$DH$4))</f>
        <v>#VALUE!</v>
      </c>
      <c r="AF1989" s="1" t="e">
        <f>($P1989/$DI$4)/((($Q1989/$DJ$4)^2)/($R1989/$DK$4))</f>
        <v>#VALUE!</v>
      </c>
      <c r="AG1989" s="1" t="e">
        <f>($P1989/$DL$4)/((($Q1989/$DM$4)^2)/($R1989/$DN$4))</f>
        <v>#VALUE!</v>
      </c>
      <c r="AH1989" s="1" t="e">
        <f>($P1989/$DO$4)/((($Q1989/$DP$4)^2)/($R1989/$DQ$4))</f>
        <v>#VALUE!</v>
      </c>
      <c r="AI1989" t="s">
        <v>1572</v>
      </c>
      <c r="AJ1989">
        <v>445</v>
      </c>
      <c r="AK1989" s="21"/>
      <c r="AL1989" s="21"/>
      <c r="AM1989" s="21">
        <v>1.24426452921283</v>
      </c>
      <c r="AN1989" s="21">
        <v>1.01704256098757</v>
      </c>
      <c r="AO1989" s="21">
        <v>54.1095210420361</v>
      </c>
      <c r="AP1989" s="21">
        <v>44.229987778056199</v>
      </c>
      <c r="AQ1989" s="21">
        <v>11.9935104859773</v>
      </c>
      <c r="AR1989" s="21">
        <v>9.0502840766342594</v>
      </c>
      <c r="AS1989" s="21">
        <v>9.9796446123430798</v>
      </c>
      <c r="AT1989" s="21">
        <v>8.1226889219335305</v>
      </c>
      <c r="AU1989" s="21">
        <v>6.9612559112169397</v>
      </c>
      <c r="AV1989" s="21">
        <v>7.0623633774377996</v>
      </c>
      <c r="AW1989" s="21">
        <v>85.038543551455206</v>
      </c>
      <c r="AX1989" s="21">
        <v>87.882044328669096</v>
      </c>
      <c r="AY1989" s="21">
        <v>302.72638510717701</v>
      </c>
      <c r="AZ1989" s="21">
        <v>307.13488310081402</v>
      </c>
      <c r="BA1989" s="21">
        <v>1.0018174806910201</v>
      </c>
      <c r="BB1989" s="21">
        <v>0.92436170622866498</v>
      </c>
      <c r="BC1989" s="21">
        <v>2.7405509047911898E-12</v>
      </c>
      <c r="BD1989"/>
      <c r="BE1989"/>
      <c r="BF1989"/>
      <c r="BG1989"/>
      <c r="BH1989"/>
      <c r="BI1989"/>
      <c r="BJ1989"/>
      <c r="BK1989"/>
      <c r="BL1989"/>
      <c r="BM1989"/>
      <c r="BN1989"/>
    </row>
    <row r="1990" spans="1:66" ht="25.2">
      <c r="A1990" s="4">
        <v>1988</v>
      </c>
      <c r="B1990" s="2" t="s">
        <v>1575</v>
      </c>
      <c r="C1990" s="2" t="s">
        <v>1574</v>
      </c>
      <c r="D1990" s="2" t="s">
        <v>1573</v>
      </c>
      <c r="E1990" s="2" t="s">
        <v>1573</v>
      </c>
      <c r="F1990" s="2" t="s">
        <v>671</v>
      </c>
      <c r="G1990" s="2">
        <v>104</v>
      </c>
      <c r="H1990" s="4" t="s">
        <v>1075</v>
      </c>
      <c r="I1990" s="4">
        <v>8</v>
      </c>
      <c r="J1990" s="4">
        <v>1983</v>
      </c>
      <c r="K1990" s="3">
        <v>-71.88</v>
      </c>
      <c r="L1990" s="3">
        <v>76.2</v>
      </c>
      <c r="M1990" s="4">
        <v>180</v>
      </c>
      <c r="N1990" s="3">
        <v>-20.2</v>
      </c>
      <c r="O1990" s="3" t="s">
        <v>2</v>
      </c>
      <c r="P1990" s="3" t="s">
        <v>2</v>
      </c>
      <c r="Q1990" s="3" t="s">
        <v>2</v>
      </c>
      <c r="R1990" s="3">
        <v>33.633841889999999</v>
      </c>
      <c r="S1990" s="3">
        <v>5.9175531909999997</v>
      </c>
      <c r="T1990" s="3" t="s">
        <v>2</v>
      </c>
      <c r="U1990" s="3" t="s">
        <v>2</v>
      </c>
      <c r="V1990" s="3" t="s">
        <v>2</v>
      </c>
      <c r="W1990" s="3" t="s">
        <v>2</v>
      </c>
      <c r="X1990" s="3" t="s">
        <v>2</v>
      </c>
      <c r="Y1990" s="3" t="s">
        <v>2</v>
      </c>
      <c r="Z1990" s="3" t="s">
        <v>2</v>
      </c>
      <c r="AA1990" s="3" t="s">
        <v>2</v>
      </c>
      <c r="AB1990" s="3" t="s">
        <v>2</v>
      </c>
      <c r="AC1990" s="3">
        <v>0</v>
      </c>
      <c r="AD1990" s="2" t="s">
        <v>1426</v>
      </c>
      <c r="AE1990" s="1" t="e">
        <f>($P1990/$DF$4)/((($Q1990/$DG$4)^2)/($R1990/$DH$4))</f>
        <v>#VALUE!</v>
      </c>
      <c r="AF1990" s="1" t="e">
        <f>($P1990/$DI$4)/((($Q1990/$DJ$4)^2)/($R1990/$DK$4))</f>
        <v>#VALUE!</v>
      </c>
      <c r="AG1990" s="1" t="e">
        <f>($P1990/$DL$4)/((($Q1990/$DM$4)^2)/($R1990/$DN$4))</f>
        <v>#VALUE!</v>
      </c>
      <c r="AH1990" s="1" t="e">
        <f>($P1990/$DO$4)/((($Q1990/$DP$4)^2)/($R1990/$DQ$4))</f>
        <v>#VALUE!</v>
      </c>
      <c r="AI1990" t="s">
        <v>1572</v>
      </c>
      <c r="AJ1990">
        <v>445</v>
      </c>
      <c r="AK1990" s="21"/>
      <c r="AL1990" s="21"/>
      <c r="AM1990" s="21">
        <v>1.8311297922621499</v>
      </c>
      <c r="AN1990" s="21">
        <v>1.5445834216635701</v>
      </c>
      <c r="AO1990" s="21">
        <v>79.615537731366899</v>
      </c>
      <c r="AP1990" s="21">
        <v>67.157678866004801</v>
      </c>
      <c r="AQ1990" s="21">
        <v>14.8075750585782</v>
      </c>
      <c r="AR1990" s="21">
        <v>12.108854642991099</v>
      </c>
      <c r="AS1990" s="21">
        <v>12.705798311848801</v>
      </c>
      <c r="AT1990" s="21">
        <v>10.9269050136689</v>
      </c>
      <c r="AU1990" s="21">
        <v>6.2953380217603501</v>
      </c>
      <c r="AV1990" s="21">
        <v>6.5442237349479404</v>
      </c>
      <c r="AW1990" s="21">
        <v>77.775619122905098</v>
      </c>
      <c r="AX1990" s="21">
        <v>81.275544783069293</v>
      </c>
      <c r="AY1990" s="21">
        <v>273.71480176766102</v>
      </c>
      <c r="AZ1990" s="21">
        <v>284.540021360026</v>
      </c>
      <c r="BA1990" s="21">
        <v>1.11417232964628</v>
      </c>
      <c r="BB1990" s="21">
        <v>1.05591747743468</v>
      </c>
      <c r="BC1990" s="21">
        <v>2.7405509047911898E-12</v>
      </c>
      <c r="BD1990"/>
      <c r="BE1990"/>
      <c r="BF1990"/>
      <c r="BG1990"/>
      <c r="BH1990"/>
      <c r="BI1990"/>
      <c r="BJ1990"/>
      <c r="BK1990"/>
      <c r="BL1990"/>
      <c r="BM1990"/>
      <c r="BN1990"/>
    </row>
    <row r="1991" spans="1:66">
      <c r="A1991" s="4">
        <v>1989</v>
      </c>
      <c r="B1991" s="2" t="s">
        <v>1564</v>
      </c>
      <c r="C1991" s="2" t="s">
        <v>1325</v>
      </c>
      <c r="D1991" s="2" t="s">
        <v>1571</v>
      </c>
      <c r="E1991" s="2" t="s">
        <v>1562</v>
      </c>
      <c r="F1991" s="2" t="s">
        <v>1077</v>
      </c>
      <c r="G1991" s="2" t="s">
        <v>1570</v>
      </c>
      <c r="H1991" s="4" t="s">
        <v>1075</v>
      </c>
      <c r="I1991" s="4">
        <v>6</v>
      </c>
      <c r="J1991" s="4">
        <v>1992</v>
      </c>
      <c r="K1991" s="3">
        <v>-18</v>
      </c>
      <c r="L1991" s="3">
        <v>20</v>
      </c>
      <c r="M1991" s="4">
        <v>50</v>
      </c>
      <c r="N1991" s="3" t="s">
        <v>1075</v>
      </c>
      <c r="O1991" s="3">
        <v>84</v>
      </c>
      <c r="P1991" s="3">
        <v>146.6</v>
      </c>
      <c r="Q1991" s="3">
        <v>18.7</v>
      </c>
      <c r="R1991" s="3">
        <v>73.2</v>
      </c>
      <c r="S1991" s="3">
        <v>11.5</v>
      </c>
      <c r="T1991" s="3" t="s">
        <v>2</v>
      </c>
      <c r="U1991" s="3">
        <v>9.24</v>
      </c>
      <c r="V1991" s="3">
        <v>1.27</v>
      </c>
      <c r="W1991" s="3">
        <v>8.2200000000000006</v>
      </c>
      <c r="X1991" s="3">
        <v>1.73</v>
      </c>
      <c r="Y1991" s="3">
        <v>5.07</v>
      </c>
      <c r="Z1991" s="3">
        <v>0.7</v>
      </c>
      <c r="AA1991" s="3">
        <v>4.21</v>
      </c>
      <c r="AB1991" s="3">
        <v>0.65</v>
      </c>
      <c r="AC1991" s="3">
        <v>0</v>
      </c>
      <c r="AD1991" s="2" t="s">
        <v>202</v>
      </c>
      <c r="AE1991" s="1">
        <f>($P1991/$DF$4)/((($Q1991/$DG$4)^2)/($R1991/$DH$4))</f>
        <v>1.013264189978458</v>
      </c>
      <c r="AF1991" s="1">
        <f>($P1991/$DI$4)/((($Q1991/$DJ$4)^2)/($R1991/$DK$4))</f>
        <v>1.2757914371668648</v>
      </c>
      <c r="AG1991" s="1">
        <f>($P1991/$DL$4)/((($Q1991/$DM$4)^2)/($R1991/$DN$4))</f>
        <v>0.90381744994001445</v>
      </c>
      <c r="AH1991" s="1">
        <f>($P1991/$DO$4)/((($Q1991/$DP$4)^2)/($R1991/$DQ$4))</f>
        <v>0.97721378080699883</v>
      </c>
      <c r="AI1991" t="s">
        <v>1569</v>
      </c>
      <c r="AJ1991">
        <v>446</v>
      </c>
      <c r="AK1991" s="21">
        <v>-57.0658946452794</v>
      </c>
      <c r="AL1991" s="21">
        <v>152.775815373689</v>
      </c>
      <c r="AM1991" s="21">
        <v>1.8258337627391601</v>
      </c>
      <c r="AN1991" s="21">
        <v>2.0852331335399601</v>
      </c>
      <c r="AO1991" s="21">
        <v>79.476033432467602</v>
      </c>
      <c r="AP1991" s="21">
        <v>90.752170419363793</v>
      </c>
      <c r="AQ1991" s="21">
        <v>4.0604406077797401</v>
      </c>
      <c r="AR1991" s="21">
        <v>4.7317718205258696</v>
      </c>
      <c r="AS1991" s="21">
        <v>11.414762745999001</v>
      </c>
      <c r="AT1991" s="21">
        <v>11.1990978280596</v>
      </c>
      <c r="AU1991" s="21">
        <v>3.5627564048767102</v>
      </c>
      <c r="AV1991" s="21">
        <v>3.37792846901996</v>
      </c>
      <c r="AW1991" s="21">
        <v>66.487459310583105</v>
      </c>
      <c r="AX1991" s="21">
        <v>61.900650629868302</v>
      </c>
      <c r="AY1991" s="21">
        <v>155.08770633454901</v>
      </c>
      <c r="AZ1991" s="21">
        <v>147.02063899545601</v>
      </c>
      <c r="BA1991" s="21">
        <v>0.82380434598874497</v>
      </c>
      <c r="BB1991" s="21">
        <v>0.89398135813909696</v>
      </c>
      <c r="BC1991" s="21">
        <v>5.8159000394748203E-10</v>
      </c>
      <c r="BD1991"/>
      <c r="BE1991"/>
      <c r="BF1991"/>
      <c r="BG1991"/>
      <c r="BH1991"/>
      <c r="BI1991"/>
      <c r="BJ1991"/>
      <c r="BK1991"/>
      <c r="BL1991"/>
      <c r="BM1991"/>
      <c r="BN1991"/>
    </row>
    <row r="1992" spans="1:66">
      <c r="A1992" s="4">
        <v>1990</v>
      </c>
      <c r="B1992" s="2" t="s">
        <v>1564</v>
      </c>
      <c r="C1992" s="2" t="s">
        <v>1325</v>
      </c>
      <c r="D1992" s="2" t="s">
        <v>1571</v>
      </c>
      <c r="E1992" s="2" t="s">
        <v>1562</v>
      </c>
      <c r="F1992" s="2" t="s">
        <v>1077</v>
      </c>
      <c r="G1992" s="2" t="s">
        <v>1570</v>
      </c>
      <c r="H1992" s="4" t="s">
        <v>1075</v>
      </c>
      <c r="I1992" s="4">
        <v>6</v>
      </c>
      <c r="J1992" s="4">
        <v>1992</v>
      </c>
      <c r="K1992" s="3">
        <v>-18</v>
      </c>
      <c r="L1992" s="3">
        <v>20</v>
      </c>
      <c r="M1992" s="4">
        <v>100</v>
      </c>
      <c r="N1992" s="3">
        <v>-12.1</v>
      </c>
      <c r="O1992" s="3">
        <v>17.3</v>
      </c>
      <c r="P1992" s="3">
        <v>13.7</v>
      </c>
      <c r="Q1992" s="3">
        <v>3.54</v>
      </c>
      <c r="R1992" s="3">
        <v>18.7</v>
      </c>
      <c r="S1992" s="3">
        <v>3.91</v>
      </c>
      <c r="T1992" s="3" t="s">
        <v>2</v>
      </c>
      <c r="U1992" s="3">
        <v>4.5599999999999996</v>
      </c>
      <c r="V1992" s="3">
        <v>0.79</v>
      </c>
      <c r="W1992" s="3">
        <v>5.35</v>
      </c>
      <c r="X1992" s="3">
        <v>1.53</v>
      </c>
      <c r="Y1992" s="3">
        <v>4.6399999999999997</v>
      </c>
      <c r="Z1992" s="3">
        <v>0.67</v>
      </c>
      <c r="AA1992" s="3">
        <v>4.2300000000000004</v>
      </c>
      <c r="AB1992" s="3">
        <v>0.67</v>
      </c>
      <c r="AC1992" s="3">
        <v>0</v>
      </c>
      <c r="AD1992" s="2" t="s">
        <v>202</v>
      </c>
      <c r="AE1992" s="1">
        <f>($P1992/$DF$4)/((($Q1992/$DG$4)^2)/($R1992/$DH$4))</f>
        <v>0.67501979038712456</v>
      </c>
      <c r="AF1992" s="1">
        <f>($P1992/$DI$4)/((($Q1992/$DJ$4)^2)/($R1992/$DK$4))</f>
        <v>0.84991108637953006</v>
      </c>
      <c r="AG1992" s="1">
        <f>($P1992/$DL$4)/((($Q1992/$DM$4)^2)/($R1992/$DN$4))</f>
        <v>0.60210818821072176</v>
      </c>
      <c r="AH1992" s="1">
        <f>($P1992/$DO$4)/((($Q1992/$DP$4)^2)/($R1992/$DQ$4))</f>
        <v>0.65100360597740448</v>
      </c>
      <c r="AI1992" t="s">
        <v>1569</v>
      </c>
      <c r="AJ1992">
        <v>446</v>
      </c>
      <c r="AK1992" s="21">
        <v>-62.155049814722801</v>
      </c>
      <c r="AL1992" s="21">
        <v>155.28524386140799</v>
      </c>
      <c r="AM1992" s="21">
        <v>3.0922177807489999</v>
      </c>
      <c r="AN1992" s="21">
        <v>2.9779462456703198</v>
      </c>
      <c r="AO1992" s="21">
        <v>134.54428162285799</v>
      </c>
      <c r="AP1992" s="21">
        <v>129.55850742356401</v>
      </c>
      <c r="AQ1992" s="21">
        <v>6.70558926264445</v>
      </c>
      <c r="AR1992" s="21">
        <v>9.2128802696863801</v>
      </c>
      <c r="AS1992" s="21">
        <v>18.501686244010902</v>
      </c>
      <c r="AT1992" s="21">
        <v>15.0433509922028</v>
      </c>
      <c r="AU1992" s="21">
        <v>2.5006012378136302</v>
      </c>
      <c r="AV1992" s="21">
        <v>2.7323087143897999</v>
      </c>
      <c r="AW1992" s="21">
        <v>45.118110310236602</v>
      </c>
      <c r="AX1992" s="21">
        <v>47.946624174118</v>
      </c>
      <c r="AY1992" s="21">
        <v>108.805942044319</v>
      </c>
      <c r="AZ1992" s="21">
        <v>118.877933493941</v>
      </c>
      <c r="BA1992" s="21">
        <v>1.13505726695061</v>
      </c>
      <c r="BB1992" s="21">
        <v>1.07330074757338</v>
      </c>
      <c r="BC1992" s="21">
        <v>5.8159000394748203E-10</v>
      </c>
      <c r="BD1992"/>
      <c r="BE1992"/>
      <c r="BF1992"/>
      <c r="BG1992"/>
      <c r="BH1992"/>
      <c r="BI1992"/>
      <c r="BJ1992"/>
      <c r="BK1992"/>
      <c r="BL1992"/>
      <c r="BM1992"/>
      <c r="BN1992"/>
    </row>
    <row r="1993" spans="1:66">
      <c r="A1993" s="4">
        <v>1991</v>
      </c>
      <c r="B1993" s="2" t="s">
        <v>1564</v>
      </c>
      <c r="C1993" s="2" t="s">
        <v>1325</v>
      </c>
      <c r="D1993" s="2" t="s">
        <v>1563</v>
      </c>
      <c r="E1993" s="2" t="s">
        <v>1562</v>
      </c>
      <c r="F1993" s="2" t="s">
        <v>1077</v>
      </c>
      <c r="G1993" s="2" t="s">
        <v>1570</v>
      </c>
      <c r="H1993" s="4" t="s">
        <v>1075</v>
      </c>
      <c r="I1993" s="4">
        <v>6</v>
      </c>
      <c r="J1993" s="4">
        <v>1992</v>
      </c>
      <c r="K1993" s="3">
        <v>-18</v>
      </c>
      <c r="L1993" s="3">
        <v>20</v>
      </c>
      <c r="M1993" s="4">
        <v>200</v>
      </c>
      <c r="N1993" s="3">
        <v>-12.2</v>
      </c>
      <c r="O1993" s="3">
        <v>23.2</v>
      </c>
      <c r="P1993" s="3">
        <v>13.8</v>
      </c>
      <c r="Q1993" s="3">
        <v>5.26</v>
      </c>
      <c r="R1993" s="3">
        <v>21.9</v>
      </c>
      <c r="S1993" s="3">
        <v>4.88</v>
      </c>
      <c r="T1993" s="3" t="s">
        <v>2</v>
      </c>
      <c r="U1993" s="3">
        <v>5.2</v>
      </c>
      <c r="V1993" s="3">
        <v>0.91</v>
      </c>
      <c r="W1993" s="3">
        <v>6.31</v>
      </c>
      <c r="X1993" s="3">
        <v>1.34</v>
      </c>
      <c r="Y1993" s="3">
        <v>4.9800000000000004</v>
      </c>
      <c r="Z1993" s="3">
        <v>0.69</v>
      </c>
      <c r="AA1993" s="3">
        <v>4.71</v>
      </c>
      <c r="AB1993" s="3">
        <v>0.71</v>
      </c>
      <c r="AC1993" s="3">
        <v>0</v>
      </c>
      <c r="AD1993" s="2" t="s">
        <v>202</v>
      </c>
      <c r="AE1993" s="1">
        <f>($P1993/$DF$4)/((($Q1993/$DG$4)^2)/($R1993/$DH$4))</f>
        <v>0.36067211705908325</v>
      </c>
      <c r="AF1993" s="1">
        <f>($P1993/$DI$4)/((($Q1993/$DJ$4)^2)/($R1993/$DK$4))</f>
        <v>0.45411887947861468</v>
      </c>
      <c r="AG1993" s="1">
        <f>($P1993/$DL$4)/((($Q1993/$DM$4)^2)/($R1993/$DN$4))</f>
        <v>0.32171447123946739</v>
      </c>
      <c r="AH1993" s="1">
        <f>($P1993/$DO$4)/((($Q1993/$DP$4)^2)/($R1993/$DQ$4))</f>
        <v>0.34783994799072532</v>
      </c>
      <c r="AI1993" t="s">
        <v>1569</v>
      </c>
      <c r="AJ1993">
        <v>446</v>
      </c>
      <c r="AK1993" s="21">
        <v>-64.541362248021002</v>
      </c>
      <c r="AL1993" s="21">
        <v>128.20548711278099</v>
      </c>
      <c r="AM1993" s="21">
        <v>3.7371535634994499</v>
      </c>
      <c r="AN1993" s="21">
        <v>3.5801972818374601</v>
      </c>
      <c r="AO1993" s="21">
        <v>162.5649399877</v>
      </c>
      <c r="AP1993" s="21">
        <v>155.73732663059701</v>
      </c>
      <c r="AQ1993" s="21">
        <v>8.3364540815353507</v>
      </c>
      <c r="AR1993" s="21">
        <v>10.675804514885</v>
      </c>
      <c r="AS1993" s="21">
        <v>21.5450084400177</v>
      </c>
      <c r="AT1993" s="21">
        <v>19.0719248390198</v>
      </c>
      <c r="AU1993" s="21">
        <v>2.08575950443745</v>
      </c>
      <c r="AV1993" s="21">
        <v>2.26725109994412</v>
      </c>
      <c r="AW1993" s="21">
        <v>35.9331323051453</v>
      </c>
      <c r="AX1993" s="21">
        <v>38.927877035141002</v>
      </c>
      <c r="AY1993" s="21">
        <v>90.730715591018495</v>
      </c>
      <c r="AZ1993" s="21">
        <v>98.626292494354004</v>
      </c>
      <c r="BA1993" s="21">
        <v>1.3604762673377999</v>
      </c>
      <c r="BB1993" s="21">
        <v>1.33744629770517</v>
      </c>
      <c r="BC1993" s="21">
        <v>5.8159000394748203E-10</v>
      </c>
      <c r="BD1993"/>
      <c r="BE1993"/>
      <c r="BF1993"/>
      <c r="BG1993"/>
      <c r="BH1993"/>
      <c r="BI1993"/>
      <c r="BJ1993"/>
      <c r="BK1993"/>
      <c r="BL1993"/>
      <c r="BM1993"/>
      <c r="BN1993"/>
    </row>
    <row r="1994" spans="1:66">
      <c r="A1994" s="4">
        <v>1992</v>
      </c>
      <c r="B1994" s="2" t="s">
        <v>1564</v>
      </c>
      <c r="C1994" s="2" t="s">
        <v>1325</v>
      </c>
      <c r="D1994" s="2" t="s">
        <v>1563</v>
      </c>
      <c r="E1994" s="2" t="s">
        <v>1562</v>
      </c>
      <c r="F1994" s="2" t="s">
        <v>1077</v>
      </c>
      <c r="G1994" s="2" t="s">
        <v>1570</v>
      </c>
      <c r="H1994" s="4" t="s">
        <v>1075</v>
      </c>
      <c r="I1994" s="4">
        <v>6</v>
      </c>
      <c r="J1994" s="4">
        <v>1992</v>
      </c>
      <c r="K1994" s="3">
        <v>-18</v>
      </c>
      <c r="L1994" s="3">
        <v>20</v>
      </c>
      <c r="M1994" s="4">
        <v>500</v>
      </c>
      <c r="N1994" s="3">
        <v>-12.9</v>
      </c>
      <c r="O1994" s="3">
        <v>24.8</v>
      </c>
      <c r="P1994" s="3">
        <v>10.1</v>
      </c>
      <c r="Q1994" s="3">
        <v>5.08</v>
      </c>
      <c r="R1994" s="3">
        <v>23.2</v>
      </c>
      <c r="S1994" s="3">
        <v>4.3600000000000003</v>
      </c>
      <c r="T1994" s="3" t="s">
        <v>2</v>
      </c>
      <c r="U1994" s="3">
        <v>5.27</v>
      </c>
      <c r="V1994" s="3">
        <v>0.74</v>
      </c>
      <c r="W1994" s="3">
        <v>5.54</v>
      </c>
      <c r="X1994" s="3">
        <v>1.39</v>
      </c>
      <c r="Y1994" s="3">
        <v>5.08</v>
      </c>
      <c r="Z1994" s="3">
        <v>0.65</v>
      </c>
      <c r="AA1994" s="3">
        <v>3.6</v>
      </c>
      <c r="AB1994" s="3">
        <v>0.7</v>
      </c>
      <c r="AC1994" s="3">
        <v>0</v>
      </c>
      <c r="AD1994" s="2" t="s">
        <v>202</v>
      </c>
      <c r="AE1994" s="1">
        <f>($P1994/$DF$4)/((($Q1994/$DG$4)^2)/($R1994/$DH$4))</f>
        <v>0.29980770519936883</v>
      </c>
      <c r="AF1994" s="1">
        <f>($P1994/$DI$4)/((($Q1994/$DJ$4)^2)/($R1994/$DK$4))</f>
        <v>0.37748506941524723</v>
      </c>
      <c r="AG1994" s="1">
        <f>($P1994/$DL$4)/((($Q1994/$DM$4)^2)/($R1994/$DN$4))</f>
        <v>0.26742426927317142</v>
      </c>
      <c r="AH1994" s="1">
        <f>($P1994/$DO$4)/((($Q1994/$DP$4)^2)/($R1994/$DQ$4))</f>
        <v>0.28914099995892889</v>
      </c>
      <c r="AI1994" t="s">
        <v>1569</v>
      </c>
      <c r="AJ1994">
        <v>446</v>
      </c>
      <c r="AK1994" s="21">
        <v>-78.057645145748694</v>
      </c>
      <c r="AL1994" s="21">
        <v>43.214308907441598</v>
      </c>
      <c r="AM1994" s="21">
        <v>4.5203735860188798</v>
      </c>
      <c r="AN1994" s="21">
        <v>4.36851847966512</v>
      </c>
      <c r="AO1994" s="21">
        <v>196.55987186181</v>
      </c>
      <c r="AP1994" s="21">
        <v>189.959860552653</v>
      </c>
      <c r="AQ1994" s="21">
        <v>15.243309946060201</v>
      </c>
      <c r="AR1994" s="21">
        <v>18.562214142481501</v>
      </c>
      <c r="AS1994" s="21">
        <v>30.126662718455002</v>
      </c>
      <c r="AT1994" s="21">
        <v>30.383692989349399</v>
      </c>
      <c r="AU1994" s="21">
        <v>1.7698829948902099</v>
      </c>
      <c r="AV1994" s="21">
        <v>1.9439441041151699</v>
      </c>
      <c r="AW1994" s="21">
        <v>28.1074923578898</v>
      </c>
      <c r="AX1994" s="21">
        <v>30.536440658569301</v>
      </c>
      <c r="AY1994" s="21">
        <v>76.9600521647872</v>
      </c>
      <c r="AZ1994" s="21">
        <v>84.530511698730194</v>
      </c>
      <c r="BA1994" s="21">
        <v>1.8962509461243999</v>
      </c>
      <c r="BB1994" s="21">
        <v>1.8827865540981299</v>
      </c>
      <c r="BC1994" s="21">
        <v>5.8159000394748203E-10</v>
      </c>
      <c r="BD1994"/>
      <c r="BE1994"/>
      <c r="BF1994"/>
      <c r="BG1994"/>
      <c r="BH1994"/>
      <c r="BI1994"/>
      <c r="BJ1994"/>
      <c r="BK1994"/>
      <c r="BL1994"/>
      <c r="BM1994"/>
      <c r="BN1994"/>
    </row>
    <row r="1995" spans="1:66">
      <c r="A1995" s="4">
        <v>1993</v>
      </c>
      <c r="B1995" s="2" t="s">
        <v>1564</v>
      </c>
      <c r="C1995" s="2" t="s">
        <v>1325</v>
      </c>
      <c r="D1995" s="2" t="s">
        <v>1563</v>
      </c>
      <c r="E1995" s="2" t="s">
        <v>1562</v>
      </c>
      <c r="F1995" s="2" t="s">
        <v>1077</v>
      </c>
      <c r="G1995" s="2" t="s">
        <v>1570</v>
      </c>
      <c r="H1995" s="4" t="s">
        <v>1075</v>
      </c>
      <c r="I1995" s="4">
        <v>6</v>
      </c>
      <c r="J1995" s="4">
        <v>1992</v>
      </c>
      <c r="K1995" s="3">
        <v>-18</v>
      </c>
      <c r="L1995" s="3">
        <v>20</v>
      </c>
      <c r="M1995" s="4">
        <v>1100</v>
      </c>
      <c r="N1995" s="3">
        <v>-13</v>
      </c>
      <c r="O1995" s="3">
        <v>25.1</v>
      </c>
      <c r="P1995" s="3">
        <v>24.2</v>
      </c>
      <c r="Q1995" s="3">
        <v>4.55</v>
      </c>
      <c r="R1995" s="3">
        <v>24.6</v>
      </c>
      <c r="S1995" s="3">
        <v>4.1100000000000003</v>
      </c>
      <c r="T1995" s="3" t="s">
        <v>2</v>
      </c>
      <c r="U1995" s="3">
        <v>4.79</v>
      </c>
      <c r="V1995" s="3">
        <v>0.78</v>
      </c>
      <c r="W1995" s="3">
        <v>5.16</v>
      </c>
      <c r="X1995" s="3">
        <v>1.46</v>
      </c>
      <c r="Y1995" s="3">
        <v>4.43</v>
      </c>
      <c r="Z1995" s="3">
        <v>0.66</v>
      </c>
      <c r="AA1995" s="3">
        <v>4.99</v>
      </c>
      <c r="AB1995" s="3">
        <v>0.76</v>
      </c>
      <c r="AC1995" s="3">
        <v>0</v>
      </c>
      <c r="AD1995" s="2" t="s">
        <v>202</v>
      </c>
      <c r="AE1995" s="1">
        <f>($P1995/$DF$4)/((($Q1995/$DG$4)^2)/($R1995/$DH$4))</f>
        <v>0.94948593521233826</v>
      </c>
      <c r="AF1995" s="1">
        <f>($P1995/$DI$4)/((($Q1995/$DJ$4)^2)/($R1995/$DK$4))</f>
        <v>1.1954888348319377</v>
      </c>
      <c r="AG1995" s="1">
        <f>($P1995/$DL$4)/((($Q1995/$DM$4)^2)/($R1995/$DN$4))</f>
        <v>0.84692814095775892</v>
      </c>
      <c r="AH1995" s="1">
        <f>($P1995/$DO$4)/((($Q1995/$DP$4)^2)/($R1995/$DQ$4))</f>
        <v>0.91570465999755168</v>
      </c>
      <c r="AI1995" t="s">
        <v>1569</v>
      </c>
      <c r="AJ1995">
        <v>446</v>
      </c>
      <c r="AK1995" s="21">
        <v>-88.528022387796199</v>
      </c>
      <c r="AL1995" s="21">
        <v>3.08478517473237</v>
      </c>
      <c r="AM1995" s="21">
        <v>3.6777805981557199</v>
      </c>
      <c r="AN1995" s="21">
        <v>3.6920263250012</v>
      </c>
      <c r="AO1995" s="21">
        <v>159.85389291736001</v>
      </c>
      <c r="AP1995" s="21">
        <v>160.47264503485499</v>
      </c>
      <c r="AQ1995" s="21">
        <v>23.7182512046877</v>
      </c>
      <c r="AR1995" s="21">
        <v>23.7182512046877</v>
      </c>
      <c r="AS1995" s="21">
        <v>29.900171843441999</v>
      </c>
      <c r="AT1995" s="21">
        <v>29.900171843441999</v>
      </c>
      <c r="AU1995" s="21">
        <v>3.24358343388423</v>
      </c>
      <c r="AV1995" s="21">
        <v>3.2338736515399802</v>
      </c>
      <c r="AW1995" s="21">
        <v>46.7403870495883</v>
      </c>
      <c r="AX1995" s="21">
        <v>46.530917561743898</v>
      </c>
      <c r="AY1995" s="21">
        <v>140.98116684844101</v>
      </c>
      <c r="AZ1995" s="21">
        <v>140.558749125633</v>
      </c>
      <c r="BA1995" s="21">
        <v>1.9323532539458299</v>
      </c>
      <c r="BB1995" s="21">
        <v>1.9323532539458299</v>
      </c>
      <c r="BC1995" s="21">
        <v>5.8159000394748203E-10</v>
      </c>
      <c r="BD1995"/>
      <c r="BE1995"/>
      <c r="BF1995"/>
      <c r="BG1995"/>
      <c r="BH1995"/>
      <c r="BI1995"/>
      <c r="BJ1995"/>
      <c r="BK1995"/>
      <c r="BL1995"/>
      <c r="BM1995"/>
      <c r="BN1995"/>
    </row>
    <row r="1996" spans="1:66">
      <c r="A1996" s="4">
        <v>1994</v>
      </c>
      <c r="B1996" s="2" t="s">
        <v>1564</v>
      </c>
      <c r="C1996" s="2" t="s">
        <v>1325</v>
      </c>
      <c r="D1996" s="2" t="s">
        <v>1563</v>
      </c>
      <c r="E1996" s="2" t="s">
        <v>1562</v>
      </c>
      <c r="F1996" s="2" t="s">
        <v>1077</v>
      </c>
      <c r="G1996" s="2" t="s">
        <v>1568</v>
      </c>
      <c r="H1996" s="4" t="s">
        <v>1075</v>
      </c>
      <c r="I1996" s="4">
        <v>9</v>
      </c>
      <c r="J1996" s="4">
        <v>1991</v>
      </c>
      <c r="K1996" s="3">
        <v>-21</v>
      </c>
      <c r="L1996" s="3">
        <v>18</v>
      </c>
      <c r="M1996" s="4">
        <v>55</v>
      </c>
      <c r="N1996" s="3">
        <v>-12.2</v>
      </c>
      <c r="O1996" s="3">
        <v>24.3</v>
      </c>
      <c r="P1996" s="3">
        <v>18.7</v>
      </c>
      <c r="Q1996" s="3">
        <v>5.17</v>
      </c>
      <c r="R1996" s="3">
        <v>24.6</v>
      </c>
      <c r="S1996" s="3">
        <v>5.1100000000000003</v>
      </c>
      <c r="T1996" s="3" t="s">
        <v>2</v>
      </c>
      <c r="U1996" s="3">
        <v>4.13</v>
      </c>
      <c r="V1996" s="3">
        <v>0.77</v>
      </c>
      <c r="W1996" s="3">
        <v>5.64</v>
      </c>
      <c r="X1996" s="3">
        <v>1.19</v>
      </c>
      <c r="Y1996" s="3">
        <v>4.18</v>
      </c>
      <c r="Z1996" s="3">
        <v>0.57999999999999996</v>
      </c>
      <c r="AA1996" s="3">
        <v>3.94</v>
      </c>
      <c r="AB1996" s="3">
        <v>0.59</v>
      </c>
      <c r="AC1996" s="3">
        <v>0</v>
      </c>
      <c r="AD1996" s="2" t="s">
        <v>202</v>
      </c>
      <c r="AE1996" s="1">
        <f>($P1996/$DF$4)/((($Q1996/$DG$4)^2)/($R1996/$DH$4))</f>
        <v>0.56827229524710632</v>
      </c>
      <c r="AF1996" s="1">
        <f>($P1996/$DI$4)/((($Q1996/$DJ$4)^2)/($R1996/$DK$4))</f>
        <v>0.71550631654201868</v>
      </c>
      <c r="AG1996" s="1">
        <f>($P1996/$DL$4)/((($Q1996/$DM$4)^2)/($R1996/$DN$4))</f>
        <v>0.50689091930971919</v>
      </c>
      <c r="AH1996" s="1">
        <f>($P1996/$DO$4)/((($Q1996/$DP$4)^2)/($R1996/$DQ$4))</f>
        <v>0.54805402545421267</v>
      </c>
      <c r="AI1996" t="s">
        <v>1566</v>
      </c>
      <c r="AJ1996">
        <v>447</v>
      </c>
      <c r="AK1996" s="21">
        <v>-59.077855682372999</v>
      </c>
      <c r="AL1996" s="21">
        <v>148.90589885711699</v>
      </c>
      <c r="AM1996" s="21">
        <v>1.5677322037518</v>
      </c>
      <c r="AN1996" s="21">
        <v>1.7993111908435799</v>
      </c>
      <c r="AO1996" s="21">
        <v>68.256712026578597</v>
      </c>
      <c r="AP1996" s="21">
        <v>78.330924441047202</v>
      </c>
      <c r="AQ1996" s="21">
        <v>3.5660663433373001</v>
      </c>
      <c r="AR1996" s="21">
        <v>2.2889950145036</v>
      </c>
      <c r="AS1996" s="21">
        <v>10.3339303806424</v>
      </c>
      <c r="AT1996" s="21">
        <v>9.5114420950412697</v>
      </c>
      <c r="AU1996" s="21">
        <v>3.7158218920230901</v>
      </c>
      <c r="AV1996" s="21">
        <v>3.5764444693923001</v>
      </c>
      <c r="AW1996" s="21">
        <v>71.425385355949402</v>
      </c>
      <c r="AX1996" s="21">
        <v>66.7566304206848</v>
      </c>
      <c r="AY1996" s="21">
        <v>161.792640283553</v>
      </c>
      <c r="AZ1996" s="21">
        <v>155.70252415301599</v>
      </c>
      <c r="BA1996" s="21">
        <v>0.73449623025953803</v>
      </c>
      <c r="BB1996" s="21">
        <v>0.57142785284668196</v>
      </c>
      <c r="BC1996" s="21">
        <v>3.4312538025777401E-10</v>
      </c>
      <c r="BD1996"/>
      <c r="BE1996"/>
      <c r="BF1996"/>
      <c r="BG1996"/>
      <c r="BH1996"/>
      <c r="BI1996"/>
      <c r="BJ1996"/>
      <c r="BK1996"/>
      <c r="BL1996"/>
      <c r="BM1996"/>
      <c r="BN1996"/>
    </row>
    <row r="1997" spans="1:66">
      <c r="A1997" s="4">
        <v>1995</v>
      </c>
      <c r="B1997" s="2" t="s">
        <v>1564</v>
      </c>
      <c r="C1997" s="2" t="s">
        <v>1325</v>
      </c>
      <c r="D1997" s="2" t="s">
        <v>1563</v>
      </c>
      <c r="E1997" s="2" t="s">
        <v>1562</v>
      </c>
      <c r="F1997" s="2" t="s">
        <v>1077</v>
      </c>
      <c r="G1997" s="2" t="s">
        <v>1568</v>
      </c>
      <c r="H1997" s="4" t="s">
        <v>1075</v>
      </c>
      <c r="I1997" s="4">
        <v>9</v>
      </c>
      <c r="J1997" s="4">
        <v>1991</v>
      </c>
      <c r="K1997" s="3">
        <v>-21</v>
      </c>
      <c r="L1997" s="3">
        <v>18</v>
      </c>
      <c r="M1997" s="4">
        <v>140</v>
      </c>
      <c r="N1997" s="3">
        <v>-11.6</v>
      </c>
      <c r="O1997" s="3">
        <v>24.6</v>
      </c>
      <c r="P1997" s="3">
        <v>16.2</v>
      </c>
      <c r="Q1997" s="3">
        <v>5.5</v>
      </c>
      <c r="R1997" s="3">
        <v>26.5</v>
      </c>
      <c r="S1997" s="3">
        <v>4.38</v>
      </c>
      <c r="T1997" s="3" t="s">
        <v>2</v>
      </c>
      <c r="U1997" s="3">
        <v>4.07</v>
      </c>
      <c r="V1997" s="3">
        <v>0.72</v>
      </c>
      <c r="W1997" s="3">
        <v>4.6900000000000004</v>
      </c>
      <c r="X1997" s="3">
        <v>1.1200000000000001</v>
      </c>
      <c r="Y1997" s="3">
        <v>3.88</v>
      </c>
      <c r="Z1997" s="3">
        <v>0.51</v>
      </c>
      <c r="AA1997" s="3">
        <v>3.43</v>
      </c>
      <c r="AB1997" s="3">
        <v>0.52</v>
      </c>
      <c r="AC1997" s="3">
        <v>0</v>
      </c>
      <c r="AD1997" s="2" t="s">
        <v>202</v>
      </c>
      <c r="AE1997" s="1">
        <f>($P1997/$DF$4)/((($Q1997/$DG$4)^2)/($R1997/$DH$4))</f>
        <v>0.46859361387437776</v>
      </c>
      <c r="AF1997" s="1">
        <f>($P1997/$DI$4)/((($Q1997/$DJ$4)^2)/($R1997/$DK$4))</f>
        <v>0.5900018238133109</v>
      </c>
      <c r="AG1997" s="1">
        <f>($P1997/$DL$4)/((($Q1997/$DM$4)^2)/($R1997/$DN$4))</f>
        <v>0.41797893317350915</v>
      </c>
      <c r="AH1997" s="1">
        <f>($P1997/$DO$4)/((($Q1997/$DP$4)^2)/($R1997/$DQ$4))</f>
        <v>0.45192176098311643</v>
      </c>
      <c r="AI1997" t="s">
        <v>1566</v>
      </c>
      <c r="AJ1997">
        <v>447</v>
      </c>
      <c r="AK1997" s="21">
        <v>-63.034171342849703</v>
      </c>
      <c r="AL1997" s="21">
        <v>141.10101099014301</v>
      </c>
      <c r="AM1997" s="21">
        <v>3.2854413270950298</v>
      </c>
      <c r="AN1997" s="21">
        <v>3.5261421829462098</v>
      </c>
      <c r="AO1997" s="21">
        <v>142.93695802213</v>
      </c>
      <c r="AP1997" s="21">
        <v>153.409448325169</v>
      </c>
      <c r="AQ1997" s="21">
        <v>7.4348561227321603</v>
      </c>
      <c r="AR1997" s="21">
        <v>6.8500298500061003</v>
      </c>
      <c r="AS1997" s="21">
        <v>21.028388071060199</v>
      </c>
      <c r="AT1997" s="21">
        <v>22.681972408294701</v>
      </c>
      <c r="AU1997" s="21">
        <v>2.3499901711940798</v>
      </c>
      <c r="AV1997" s="21">
        <v>2.1586136206984499</v>
      </c>
      <c r="AW1997" s="21">
        <v>42.679597210884097</v>
      </c>
      <c r="AX1997" s="21">
        <v>38.459584355354302</v>
      </c>
      <c r="AY1997" s="21">
        <v>102.240371792755</v>
      </c>
      <c r="AZ1997" s="21">
        <v>93.913955490307004</v>
      </c>
      <c r="BA1997" s="21">
        <v>1.2762844197452099</v>
      </c>
      <c r="BB1997" s="21">
        <v>0.95621065422892604</v>
      </c>
      <c r="BC1997" s="21">
        <v>3.4312538025777401E-10</v>
      </c>
      <c r="BD1997"/>
      <c r="BE1997"/>
      <c r="BF1997"/>
      <c r="BG1997"/>
      <c r="BH1997"/>
      <c r="BI1997"/>
      <c r="BJ1997"/>
      <c r="BK1997"/>
      <c r="BL1997"/>
      <c r="BM1997"/>
      <c r="BN1997"/>
    </row>
    <row r="1998" spans="1:66">
      <c r="A1998" s="4">
        <v>1996</v>
      </c>
      <c r="B1998" s="2" t="s">
        <v>1564</v>
      </c>
      <c r="C1998" s="2" t="s">
        <v>1325</v>
      </c>
      <c r="D1998" s="2" t="s">
        <v>1563</v>
      </c>
      <c r="E1998" s="2" t="s">
        <v>1562</v>
      </c>
      <c r="F1998" s="2" t="s">
        <v>1077</v>
      </c>
      <c r="G1998" s="2" t="s">
        <v>1568</v>
      </c>
      <c r="H1998" s="4" t="s">
        <v>1075</v>
      </c>
      <c r="I1998" s="4">
        <v>9</v>
      </c>
      <c r="J1998" s="4">
        <v>1991</v>
      </c>
      <c r="K1998" s="3">
        <v>-21</v>
      </c>
      <c r="L1998" s="3">
        <v>18</v>
      </c>
      <c r="M1998" s="4">
        <v>250</v>
      </c>
      <c r="N1998" s="3">
        <v>-12.2</v>
      </c>
      <c r="O1998" s="3">
        <v>35.799999999999997</v>
      </c>
      <c r="P1998" s="3">
        <v>39.700000000000003</v>
      </c>
      <c r="Q1998" s="3">
        <v>8.44</v>
      </c>
      <c r="R1998" s="3">
        <v>30.9</v>
      </c>
      <c r="S1998" s="3">
        <v>4.88</v>
      </c>
      <c r="T1998" s="3" t="s">
        <v>2</v>
      </c>
      <c r="U1998" s="3">
        <v>4.95</v>
      </c>
      <c r="V1998" s="3">
        <v>1.03</v>
      </c>
      <c r="W1998" s="3">
        <v>5.56</v>
      </c>
      <c r="X1998" s="3">
        <v>1.47</v>
      </c>
      <c r="Y1998" s="3">
        <v>5.5</v>
      </c>
      <c r="Z1998" s="3">
        <v>0.84</v>
      </c>
      <c r="AA1998" s="3">
        <v>4.51</v>
      </c>
      <c r="AB1998" s="3">
        <v>0.78</v>
      </c>
      <c r="AC1998" s="3">
        <v>0</v>
      </c>
      <c r="AD1998" s="2" t="s">
        <v>202</v>
      </c>
      <c r="AE1998" s="1">
        <f>($P1998/$DF$4)/((($Q1998/$DG$4)^2)/($R1998/$DH$4))</f>
        <v>0.56862368967483179</v>
      </c>
      <c r="AF1998" s="1">
        <f>($P1998/$DI$4)/((($Q1998/$DJ$4)^2)/($R1998/$DK$4))</f>
        <v>0.715948753969882</v>
      </c>
      <c r="AG1998" s="1">
        <f>($P1998/$DL$4)/((($Q1998/$DM$4)^2)/($R1998/$DN$4))</f>
        <v>0.50720435821216037</v>
      </c>
      <c r="AH1998" s="1">
        <f>($P1998/$DO$4)/((($Q1998/$DP$4)^2)/($R1998/$DQ$4))</f>
        <v>0.54839291779904076</v>
      </c>
      <c r="AI1998" t="s">
        <v>1566</v>
      </c>
      <c r="AJ1998">
        <v>447</v>
      </c>
      <c r="AK1998" s="21">
        <v>-70.075223922729506</v>
      </c>
      <c r="AL1998" s="21">
        <v>102.717626571655</v>
      </c>
      <c r="AM1998" s="21">
        <v>3.9739975333213802</v>
      </c>
      <c r="AN1998" s="21">
        <v>4.1182183772325498</v>
      </c>
      <c r="AO1998" s="21">
        <v>172.85079983049499</v>
      </c>
      <c r="AP1998" s="21">
        <v>179.12579441084699</v>
      </c>
      <c r="AQ1998" s="21">
        <v>10.3767437636852</v>
      </c>
      <c r="AR1998" s="21">
        <v>9.2594460248947108</v>
      </c>
      <c r="AS1998" s="21">
        <v>25.026036620140101</v>
      </c>
      <c r="AT1998" s="21">
        <v>27.733014822006201</v>
      </c>
      <c r="AU1998" s="21">
        <v>1.9802807942032801</v>
      </c>
      <c r="AV1998" s="21">
        <v>1.95277532562613</v>
      </c>
      <c r="AW1998" s="21">
        <v>33.212167501449599</v>
      </c>
      <c r="AX1998" s="21">
        <v>30.8508576154709</v>
      </c>
      <c r="AY1998" s="21">
        <v>86.133623055861705</v>
      </c>
      <c r="AZ1998" s="21">
        <v>84.938265686980799</v>
      </c>
      <c r="BA1998" s="21">
        <v>1.5489851348102099</v>
      </c>
      <c r="BB1998" s="21">
        <v>1.58640035241842</v>
      </c>
      <c r="BC1998" s="21">
        <v>3.4312538025777401E-10</v>
      </c>
      <c r="BD1998"/>
      <c r="BE1998"/>
      <c r="BF1998"/>
      <c r="BG1998"/>
      <c r="BH1998"/>
      <c r="BI1998"/>
      <c r="BJ1998"/>
      <c r="BK1998"/>
      <c r="BL1998"/>
      <c r="BM1998"/>
      <c r="BN1998"/>
    </row>
    <row r="1999" spans="1:66">
      <c r="A1999" s="4">
        <v>1997</v>
      </c>
      <c r="B1999" s="2" t="s">
        <v>1564</v>
      </c>
      <c r="C1999" s="2" t="s">
        <v>1325</v>
      </c>
      <c r="D1999" s="2" t="s">
        <v>1563</v>
      </c>
      <c r="E1999" s="2" t="s">
        <v>1562</v>
      </c>
      <c r="F1999" s="2" t="s">
        <v>1077</v>
      </c>
      <c r="G1999" s="2" t="s">
        <v>1568</v>
      </c>
      <c r="H1999" s="4" t="s">
        <v>1075</v>
      </c>
      <c r="I1999" s="4">
        <v>9</v>
      </c>
      <c r="J1999" s="4">
        <v>1991</v>
      </c>
      <c r="K1999" s="3">
        <v>-21</v>
      </c>
      <c r="L1999" s="3">
        <v>18</v>
      </c>
      <c r="M1999" s="4">
        <v>500</v>
      </c>
      <c r="N1999" s="3">
        <v>-10.8</v>
      </c>
      <c r="O1999" s="3">
        <v>27.9</v>
      </c>
      <c r="P1999" s="3">
        <v>20.6</v>
      </c>
      <c r="Q1999" s="3">
        <v>5.8</v>
      </c>
      <c r="R1999" s="3">
        <v>33.700000000000003</v>
      </c>
      <c r="S1999" s="3">
        <v>4.7699999999999996</v>
      </c>
      <c r="T1999" s="3" t="s">
        <v>2</v>
      </c>
      <c r="U1999" s="3">
        <v>4.3499999999999996</v>
      </c>
      <c r="V1999" s="3">
        <v>0.74</v>
      </c>
      <c r="W1999" s="3">
        <v>5.88</v>
      </c>
      <c r="X1999" s="3">
        <v>1.38</v>
      </c>
      <c r="Y1999" s="3">
        <v>4.76</v>
      </c>
      <c r="Z1999" s="3">
        <v>0.66</v>
      </c>
      <c r="AA1999" s="3">
        <v>4.3499999999999996</v>
      </c>
      <c r="AB1999" s="3">
        <v>0.67</v>
      </c>
      <c r="AC1999" s="3">
        <v>0</v>
      </c>
      <c r="AD1999" s="2" t="s">
        <v>202</v>
      </c>
      <c r="AE1999" s="1">
        <f>($P1999/$DF$4)/((($Q1999/$DG$4)^2)/($R1999/$DH$4))</f>
        <v>0.68139978192052297</v>
      </c>
      <c r="AF1999" s="1">
        <f>($P1999/$DI$4)/((($Q1999/$DJ$4)^2)/($R1999/$DK$4))</f>
        <v>0.85794407387480487</v>
      </c>
      <c r="AG1999" s="1">
        <f>($P1999/$DL$4)/((($Q1999/$DM$4)^2)/($R1999/$DN$4))</f>
        <v>0.60779905120122923</v>
      </c>
      <c r="AH1999" s="1">
        <f>($P1999/$DO$4)/((($Q1999/$DP$4)^2)/($R1999/$DQ$4))</f>
        <v>0.65715660705010748</v>
      </c>
      <c r="AI1999" t="s">
        <v>1566</v>
      </c>
      <c r="AJ1999">
        <v>447</v>
      </c>
      <c r="AK1999" s="21">
        <v>-79.904217481613202</v>
      </c>
      <c r="AL1999" s="21">
        <v>35.398746132850597</v>
      </c>
      <c r="AM1999" s="21">
        <v>4.5853619178136196</v>
      </c>
      <c r="AN1999" s="21">
        <v>4.5426686406135603</v>
      </c>
      <c r="AO1999" s="21">
        <v>199.38410059590601</v>
      </c>
      <c r="AP1999" s="21">
        <v>197.52986563266799</v>
      </c>
      <c r="AQ1999" s="21">
        <v>16.615434765815699</v>
      </c>
      <c r="AR1999" s="21">
        <v>15.5687234799067</v>
      </c>
      <c r="AS1999" s="21">
        <v>32.4770152568817</v>
      </c>
      <c r="AT1999" s="21">
        <v>33.709462483724003</v>
      </c>
      <c r="AU1999" s="21">
        <v>1.73994044711192</v>
      </c>
      <c r="AV1999" s="21">
        <v>1.7885996525486301</v>
      </c>
      <c r="AW1999" s="21">
        <v>27.540012717246999</v>
      </c>
      <c r="AX1999" s="21">
        <v>28.0339758396149</v>
      </c>
      <c r="AY1999" s="21">
        <v>75.657361183029906</v>
      </c>
      <c r="AZ1999" s="21">
        <v>77.773880229134704</v>
      </c>
      <c r="BA1999" s="21">
        <v>1.9705716868241601</v>
      </c>
      <c r="BB1999" s="21">
        <v>1.8116043905417101</v>
      </c>
      <c r="BC1999" s="21">
        <v>3.4312538025777401E-10</v>
      </c>
      <c r="BD1999"/>
      <c r="BE1999"/>
      <c r="BF1999"/>
      <c r="BG1999"/>
      <c r="BH1999"/>
      <c r="BI1999"/>
      <c r="BJ1999"/>
      <c r="BK1999"/>
      <c r="BL1999"/>
      <c r="BM1999"/>
      <c r="BN1999"/>
    </row>
    <row r="2000" spans="1:66">
      <c r="A2000" s="4">
        <v>1998</v>
      </c>
      <c r="B2000" s="2" t="s">
        <v>1564</v>
      </c>
      <c r="C2000" s="2" t="s">
        <v>1325</v>
      </c>
      <c r="D2000" s="2" t="s">
        <v>1563</v>
      </c>
      <c r="E2000" s="2" t="s">
        <v>1562</v>
      </c>
      <c r="F2000" s="2" t="s">
        <v>1077</v>
      </c>
      <c r="G2000" s="2" t="s">
        <v>1568</v>
      </c>
      <c r="H2000" s="4" t="s">
        <v>1075</v>
      </c>
      <c r="I2000" s="4">
        <v>9</v>
      </c>
      <c r="J2000" s="4">
        <v>1991</v>
      </c>
      <c r="K2000" s="3">
        <v>-21</v>
      </c>
      <c r="L2000" s="3">
        <v>18</v>
      </c>
      <c r="M2000" s="4">
        <v>1000</v>
      </c>
      <c r="N2000" s="3">
        <v>-11.4</v>
      </c>
      <c r="O2000" s="3">
        <v>23.6</v>
      </c>
      <c r="P2000" s="3">
        <v>7.6</v>
      </c>
      <c r="Q2000" s="3">
        <v>4.3899999999999997</v>
      </c>
      <c r="R2000" s="3">
        <v>29.2</v>
      </c>
      <c r="S2000" s="3">
        <v>3.98</v>
      </c>
      <c r="T2000" s="3" t="s">
        <v>2</v>
      </c>
      <c r="U2000" s="3">
        <v>4.4400000000000004</v>
      </c>
      <c r="V2000" s="3">
        <v>0.75</v>
      </c>
      <c r="W2000" s="3">
        <v>5.36</v>
      </c>
      <c r="X2000" s="3">
        <v>1.48</v>
      </c>
      <c r="Y2000" s="3">
        <v>4.95</v>
      </c>
      <c r="Z2000" s="3">
        <v>0.75</v>
      </c>
      <c r="AA2000" s="3">
        <v>4.74</v>
      </c>
      <c r="AB2000" s="3">
        <v>0.86</v>
      </c>
      <c r="AC2000" s="3">
        <v>0</v>
      </c>
      <c r="AD2000" s="2" t="s">
        <v>202</v>
      </c>
      <c r="AE2000" s="1">
        <f>($P2000/$DF$4)/((($Q2000/$DG$4)^2)/($R2000/$DH$4))</f>
        <v>0.38021413589710351</v>
      </c>
      <c r="AF2000" s="1">
        <f>($P2000/$DI$4)/((($Q2000/$DJ$4)^2)/($R2000/$DK$4))</f>
        <v>0.47872405209310304</v>
      </c>
      <c r="AG2000" s="1">
        <f>($P2000/$DL$4)/((($Q2000/$DM$4)^2)/($R2000/$DN$4))</f>
        <v>0.33914567803385204</v>
      </c>
      <c r="AH2000" s="1">
        <f>($P2000/$DO$4)/((($Q2000/$DP$4)^2)/($R2000/$DQ$4))</f>
        <v>0.36668669132003351</v>
      </c>
      <c r="AI2000" t="s">
        <v>1566</v>
      </c>
      <c r="AJ2000">
        <v>447</v>
      </c>
      <c r="AK2000" s="21">
        <v>-89.922140836715698</v>
      </c>
      <c r="AL2000" s="21">
        <v>2.5630990415811499</v>
      </c>
      <c r="AM2000" s="21">
        <v>3.9573850855231298</v>
      </c>
      <c r="AN2000" s="21">
        <v>3.8846903815865499</v>
      </c>
      <c r="AO2000" s="21">
        <v>172.01836717894599</v>
      </c>
      <c r="AP2000" s="21">
        <v>168.85896950521499</v>
      </c>
      <c r="AQ2000" s="21">
        <v>24.284082293510401</v>
      </c>
      <c r="AR2000" s="21">
        <v>24.284082293510401</v>
      </c>
      <c r="AS2000" s="21">
        <v>32.5079652070999</v>
      </c>
      <c r="AT2000" s="21">
        <v>32.5079652070999</v>
      </c>
      <c r="AU2000" s="21">
        <v>2.9391569644212701</v>
      </c>
      <c r="AV2000" s="21">
        <v>2.9771081507205999</v>
      </c>
      <c r="AW2000" s="21">
        <v>42.593657970428502</v>
      </c>
      <c r="AX2000" s="21">
        <v>43.563896059989901</v>
      </c>
      <c r="AY2000" s="21">
        <v>127.757993984978</v>
      </c>
      <c r="AZ2000" s="21">
        <v>129.408114366532</v>
      </c>
      <c r="BA2000" s="21">
        <v>2.0525404475629299</v>
      </c>
      <c r="BB2000" s="21">
        <v>2.0525404475629299</v>
      </c>
      <c r="BC2000" s="21">
        <v>3.4312538025777401E-10</v>
      </c>
      <c r="BD2000"/>
      <c r="BE2000"/>
      <c r="BF2000"/>
      <c r="BG2000"/>
      <c r="BH2000"/>
      <c r="BI2000"/>
      <c r="BJ2000"/>
      <c r="BK2000"/>
      <c r="BL2000"/>
      <c r="BM2000"/>
      <c r="BN2000"/>
    </row>
    <row r="2001" spans="1:66">
      <c r="A2001" s="4">
        <v>1999</v>
      </c>
      <c r="B2001" s="2" t="s">
        <v>1564</v>
      </c>
      <c r="C2001" s="2" t="s">
        <v>1325</v>
      </c>
      <c r="D2001" s="2" t="s">
        <v>1563</v>
      </c>
      <c r="E2001" s="2" t="s">
        <v>1562</v>
      </c>
      <c r="F2001" s="2" t="s">
        <v>1077</v>
      </c>
      <c r="G2001" s="2" t="s">
        <v>1568</v>
      </c>
      <c r="H2001" s="4" t="s">
        <v>1075</v>
      </c>
      <c r="I2001" s="4">
        <v>9</v>
      </c>
      <c r="J2001" s="4">
        <v>1991</v>
      </c>
      <c r="K2001" s="3">
        <v>-21</v>
      </c>
      <c r="L2001" s="3">
        <v>18</v>
      </c>
      <c r="M2001" s="4">
        <v>2500</v>
      </c>
      <c r="N2001" s="3">
        <v>-11.6</v>
      </c>
      <c r="O2001" s="3">
        <v>40.700000000000003</v>
      </c>
      <c r="P2001" s="3">
        <v>8.5</v>
      </c>
      <c r="Q2001" s="3">
        <v>5.65</v>
      </c>
      <c r="R2001" s="3">
        <v>22.7</v>
      </c>
      <c r="S2001" s="3">
        <v>5.0599999999999996</v>
      </c>
      <c r="T2001" s="3" t="s">
        <v>2</v>
      </c>
      <c r="U2001" s="3">
        <v>5.05</v>
      </c>
      <c r="V2001" s="3">
        <v>0.93</v>
      </c>
      <c r="W2001" s="3">
        <v>6.56</v>
      </c>
      <c r="X2001" s="3">
        <v>1.87</v>
      </c>
      <c r="Y2001" s="3">
        <v>5.64</v>
      </c>
      <c r="Z2001" s="3">
        <v>0.93</v>
      </c>
      <c r="AA2001" s="3">
        <v>5.62</v>
      </c>
      <c r="AB2001" s="3">
        <v>0.99</v>
      </c>
      <c r="AC2001" s="3">
        <v>0</v>
      </c>
      <c r="AD2001" s="2" t="s">
        <v>202</v>
      </c>
      <c r="AE2001" s="1">
        <f>($P2001/$DF$4)/((($Q2001/$DG$4)^2)/($R2001/$DH$4))</f>
        <v>0.19957619730721959</v>
      </c>
      <c r="AF2001" s="1">
        <f>($P2001/$DI$4)/((($Q2001/$DJ$4)^2)/($R2001/$DK$4))</f>
        <v>0.2512845180014589</v>
      </c>
      <c r="AG2001" s="1">
        <f>($P2001/$DL$4)/((($Q2001/$DM$4)^2)/($R2001/$DN$4))</f>
        <v>0.17801916963311532</v>
      </c>
      <c r="AH2001" s="1">
        <f>($P2001/$DO$4)/((($Q2001/$DP$4)^2)/($R2001/$DQ$4))</f>
        <v>0.1924755777008344</v>
      </c>
      <c r="AI2001" t="s">
        <v>1566</v>
      </c>
      <c r="AJ2001">
        <v>447</v>
      </c>
      <c r="AK2001" s="21">
        <v>-97.250613302610702</v>
      </c>
      <c r="AL2001" s="21">
        <v>9.969209968386869E+36</v>
      </c>
      <c r="AM2001" s="21">
        <v>2.1342172920703901</v>
      </c>
      <c r="AN2001" s="21">
        <v>2.1342172920703901</v>
      </c>
      <c r="AO2001" s="21">
        <v>92.737835872428406</v>
      </c>
      <c r="AP2001" s="21">
        <v>92.737835872428406</v>
      </c>
      <c r="AQ2001" s="21">
        <v>31.371192583532</v>
      </c>
      <c r="AR2001" s="21">
        <v>31.371192583532</v>
      </c>
      <c r="AS2001" s="21">
        <v>22.343769870021099</v>
      </c>
      <c r="AT2001" s="21">
        <v>22.343769870021099</v>
      </c>
      <c r="AU2001" s="21">
        <v>5.3297364300850703</v>
      </c>
      <c r="AV2001" s="21">
        <v>5.3183896053921096</v>
      </c>
      <c r="AW2001" s="21">
        <v>71.348094441673993</v>
      </c>
      <c r="AX2001" s="21">
        <v>70.280943509304194</v>
      </c>
      <c r="AY2001" s="21">
        <v>231.59227877778699</v>
      </c>
      <c r="AZ2001" s="21">
        <v>231.59227877778699</v>
      </c>
      <c r="BA2001" s="21">
        <v>1.4685381937659101</v>
      </c>
      <c r="BB2001" s="21">
        <v>1.4685381937659101</v>
      </c>
      <c r="BC2001" s="21">
        <v>3.4312538025777401E-10</v>
      </c>
      <c r="BD2001"/>
      <c r="BE2001"/>
      <c r="BF2001"/>
      <c r="BG2001"/>
      <c r="BH2001"/>
      <c r="BI2001"/>
      <c r="BJ2001"/>
      <c r="BK2001"/>
      <c r="BL2001"/>
      <c r="BM2001"/>
      <c r="BN2001"/>
    </row>
    <row r="2002" spans="1:66">
      <c r="A2002" s="4">
        <v>2000</v>
      </c>
      <c r="B2002" s="2" t="s">
        <v>1564</v>
      </c>
      <c r="C2002" s="2" t="s">
        <v>1325</v>
      </c>
      <c r="D2002" s="2" t="s">
        <v>1563</v>
      </c>
      <c r="E2002" s="2" t="s">
        <v>1562</v>
      </c>
      <c r="F2002" s="2" t="s">
        <v>1077</v>
      </c>
      <c r="G2002" s="2" t="s">
        <v>1567</v>
      </c>
      <c r="H2002" s="4" t="s">
        <v>1075</v>
      </c>
      <c r="I2002" s="4">
        <v>6</v>
      </c>
      <c r="J2002" s="4">
        <v>1992</v>
      </c>
      <c r="K2002" s="3">
        <v>-21</v>
      </c>
      <c r="L2002" s="3">
        <v>18</v>
      </c>
      <c r="M2002" s="4">
        <v>500</v>
      </c>
      <c r="N2002" s="3">
        <v>-11.8</v>
      </c>
      <c r="O2002" s="3" t="s">
        <v>2</v>
      </c>
      <c r="P2002" s="3" t="s">
        <v>2</v>
      </c>
      <c r="Q2002" s="3" t="s">
        <v>2</v>
      </c>
      <c r="R2002" s="3" t="s">
        <v>2</v>
      </c>
      <c r="S2002" s="3" t="s">
        <v>2</v>
      </c>
      <c r="T2002" s="3" t="s">
        <v>2</v>
      </c>
      <c r="U2002" s="3" t="s">
        <v>2</v>
      </c>
      <c r="V2002" s="3" t="s">
        <v>2</v>
      </c>
      <c r="W2002" s="3" t="s">
        <v>2</v>
      </c>
      <c r="X2002" s="3" t="s">
        <v>2</v>
      </c>
      <c r="Y2002" s="3" t="s">
        <v>2</v>
      </c>
      <c r="Z2002" s="3" t="s">
        <v>2</v>
      </c>
      <c r="AA2002" s="3" t="s">
        <v>2</v>
      </c>
      <c r="AB2002" s="3" t="s">
        <v>2</v>
      </c>
      <c r="AC2002" s="3">
        <v>0</v>
      </c>
      <c r="AD2002" s="2" t="s">
        <v>202</v>
      </c>
      <c r="AE2002" s="1" t="e">
        <f>($P2002/$DF$4)/((($Q2002/$DG$4)^2)/($R2002/$DH$4))</f>
        <v>#VALUE!</v>
      </c>
      <c r="AF2002" s="1" t="e">
        <f>($P2002/$DI$4)/((($Q2002/$DJ$4)^2)/($R2002/$DK$4))</f>
        <v>#VALUE!</v>
      </c>
      <c r="AG2002" s="1" t="e">
        <f>($P2002/$DL$4)/((($Q2002/$DM$4)^2)/($R2002/$DN$4))</f>
        <v>#VALUE!</v>
      </c>
      <c r="AH2002" s="1" t="e">
        <f>($P2002/$DO$4)/((($Q2002/$DP$4)^2)/($R2002/$DQ$4))</f>
        <v>#VALUE!</v>
      </c>
      <c r="AI2002" t="s">
        <v>1566</v>
      </c>
      <c r="AJ2002">
        <v>447</v>
      </c>
      <c r="AK2002" s="21">
        <v>-79.904217481613202</v>
      </c>
      <c r="AL2002" s="21">
        <v>35.398746132850597</v>
      </c>
      <c r="AM2002" s="21">
        <v>4.5853619178136196</v>
      </c>
      <c r="AN2002" s="21">
        <v>4.4457275917132701</v>
      </c>
      <c r="AO2002" s="21">
        <v>199.38410059590601</v>
      </c>
      <c r="AP2002" s="21">
        <v>193.31383805070399</v>
      </c>
      <c r="AQ2002" s="21">
        <v>16.615434765815699</v>
      </c>
      <c r="AR2002" s="21">
        <v>19.069967826207499</v>
      </c>
      <c r="AS2002" s="21">
        <v>32.4770152568817</v>
      </c>
      <c r="AT2002" s="21">
        <v>33.364106337229401</v>
      </c>
      <c r="AU2002" s="21">
        <v>1.73994044711192</v>
      </c>
      <c r="AV2002" s="21">
        <v>1.96162508924802</v>
      </c>
      <c r="AW2002" s="21">
        <v>27.540012717246999</v>
      </c>
      <c r="AX2002" s="21">
        <v>30.115513245264701</v>
      </c>
      <c r="AY2002" s="21">
        <v>75.657361183029906</v>
      </c>
      <c r="AZ2002" s="21">
        <v>85.297588609827898</v>
      </c>
      <c r="BA2002" s="21">
        <v>1.9705716868241601</v>
      </c>
      <c r="BB2002" s="21">
        <v>2.0203304439783101</v>
      </c>
      <c r="BC2002" s="21">
        <v>3.0833328095635302E-10</v>
      </c>
      <c r="BD2002"/>
      <c r="BE2002"/>
      <c r="BF2002"/>
      <c r="BG2002"/>
      <c r="BH2002"/>
      <c r="BI2002"/>
      <c r="BJ2002"/>
      <c r="BK2002"/>
      <c r="BL2002"/>
      <c r="BM2002"/>
      <c r="BN2002"/>
    </row>
    <row r="2003" spans="1:66">
      <c r="A2003" s="4">
        <v>2001</v>
      </c>
      <c r="B2003" s="2" t="s">
        <v>1564</v>
      </c>
      <c r="C2003" s="2" t="s">
        <v>1325</v>
      </c>
      <c r="D2003" s="2" t="s">
        <v>1563</v>
      </c>
      <c r="E2003" s="2" t="s">
        <v>1562</v>
      </c>
      <c r="F2003" s="2" t="s">
        <v>1077</v>
      </c>
      <c r="G2003" s="2" t="s">
        <v>1567</v>
      </c>
      <c r="H2003" s="4" t="s">
        <v>1075</v>
      </c>
      <c r="I2003" s="4">
        <v>6</v>
      </c>
      <c r="J2003" s="4">
        <v>1992</v>
      </c>
      <c r="K2003" s="3">
        <v>-21</v>
      </c>
      <c r="L2003" s="3">
        <v>18</v>
      </c>
      <c r="M2003" s="4">
        <v>1000</v>
      </c>
      <c r="N2003" s="3">
        <v>-11.5</v>
      </c>
      <c r="O2003" s="3" t="s">
        <v>2</v>
      </c>
      <c r="P2003" s="3" t="s">
        <v>2</v>
      </c>
      <c r="Q2003" s="3" t="s">
        <v>2</v>
      </c>
      <c r="R2003" s="3" t="s">
        <v>2</v>
      </c>
      <c r="S2003" s="3" t="s">
        <v>2</v>
      </c>
      <c r="T2003" s="3" t="s">
        <v>2</v>
      </c>
      <c r="U2003" s="3" t="s">
        <v>2</v>
      </c>
      <c r="V2003" s="3" t="s">
        <v>2</v>
      </c>
      <c r="W2003" s="3" t="s">
        <v>2</v>
      </c>
      <c r="X2003" s="3" t="s">
        <v>2</v>
      </c>
      <c r="Y2003" s="3" t="s">
        <v>2</v>
      </c>
      <c r="Z2003" s="3" t="s">
        <v>2</v>
      </c>
      <c r="AA2003" s="3" t="s">
        <v>2</v>
      </c>
      <c r="AB2003" s="3" t="s">
        <v>2</v>
      </c>
      <c r="AC2003" s="3">
        <v>0</v>
      </c>
      <c r="AD2003" s="2" t="s">
        <v>202</v>
      </c>
      <c r="AE2003" s="1" t="e">
        <f>($P2003/$DF$4)/((($Q2003/$DG$4)^2)/($R2003/$DH$4))</f>
        <v>#VALUE!</v>
      </c>
      <c r="AF2003" s="1" t="e">
        <f>($P2003/$DI$4)/((($Q2003/$DJ$4)^2)/($R2003/$DK$4))</f>
        <v>#VALUE!</v>
      </c>
      <c r="AG2003" s="1" t="e">
        <f>($P2003/$DL$4)/((($Q2003/$DM$4)^2)/($R2003/$DN$4))</f>
        <v>#VALUE!</v>
      </c>
      <c r="AH2003" s="1" t="e">
        <f>($P2003/$DO$4)/((($Q2003/$DP$4)^2)/($R2003/$DQ$4))</f>
        <v>#VALUE!</v>
      </c>
      <c r="AI2003" t="s">
        <v>1566</v>
      </c>
      <c r="AJ2003">
        <v>447</v>
      </c>
      <c r="AK2003" s="21">
        <v>-89.922140836715698</v>
      </c>
      <c r="AL2003" s="21">
        <v>2.5630990415811499</v>
      </c>
      <c r="AM2003" s="21">
        <v>3.9573850855231298</v>
      </c>
      <c r="AN2003" s="21">
        <v>3.95283556729555</v>
      </c>
      <c r="AO2003" s="21">
        <v>172.01836717894599</v>
      </c>
      <c r="AP2003" s="21">
        <v>171.82148552115899</v>
      </c>
      <c r="AQ2003" s="21">
        <v>24.284082293510401</v>
      </c>
      <c r="AR2003" s="21">
        <v>24.284082293510401</v>
      </c>
      <c r="AS2003" s="21">
        <v>32.5079652070999</v>
      </c>
      <c r="AT2003" s="21">
        <v>32.5079652070999</v>
      </c>
      <c r="AU2003" s="21">
        <v>2.9391569644212701</v>
      </c>
      <c r="AV2003" s="21">
        <v>2.89472731947899</v>
      </c>
      <c r="AW2003" s="21">
        <v>42.593657970428502</v>
      </c>
      <c r="AX2003" s="21">
        <v>42.641889095306396</v>
      </c>
      <c r="AY2003" s="21">
        <v>127.757993984978</v>
      </c>
      <c r="AZ2003" s="21">
        <v>125.827433714085</v>
      </c>
      <c r="BA2003" s="21">
        <v>2.0525404475629299</v>
      </c>
      <c r="BB2003" s="21">
        <v>2.0525404475629299</v>
      </c>
      <c r="BC2003" s="21">
        <v>3.0833328095635302E-10</v>
      </c>
      <c r="BD2003"/>
      <c r="BE2003"/>
      <c r="BF2003"/>
      <c r="BG2003"/>
      <c r="BH2003"/>
      <c r="BI2003"/>
      <c r="BJ2003"/>
      <c r="BK2003"/>
      <c r="BL2003"/>
      <c r="BM2003"/>
      <c r="BN2003"/>
    </row>
    <row r="2004" spans="1:66">
      <c r="A2004" s="4">
        <v>2002</v>
      </c>
      <c r="B2004" s="2" t="s">
        <v>1564</v>
      </c>
      <c r="C2004" s="2" t="s">
        <v>1325</v>
      </c>
      <c r="D2004" s="2" t="s">
        <v>1563</v>
      </c>
      <c r="E2004" s="2" t="s">
        <v>1562</v>
      </c>
      <c r="F2004" s="2" t="s">
        <v>1077</v>
      </c>
      <c r="G2004" s="2" t="s">
        <v>1565</v>
      </c>
      <c r="H2004" s="4" t="s">
        <v>1075</v>
      </c>
      <c r="I2004" s="4">
        <v>9</v>
      </c>
      <c r="J2004" s="4">
        <v>1991</v>
      </c>
      <c r="K2004" s="3">
        <v>-31</v>
      </c>
      <c r="L2004" s="3">
        <v>21</v>
      </c>
      <c r="M2004" s="4">
        <v>50</v>
      </c>
      <c r="N2004" s="3">
        <v>-12</v>
      </c>
      <c r="O2004" s="3" t="s">
        <v>2</v>
      </c>
      <c r="P2004" s="3">
        <v>28.3</v>
      </c>
      <c r="Q2004" s="3">
        <v>6.05</v>
      </c>
      <c r="R2004" s="3">
        <v>27.3</v>
      </c>
      <c r="S2004" s="3">
        <v>5.78</v>
      </c>
      <c r="T2004" s="3">
        <v>1.42</v>
      </c>
      <c r="U2004" s="3">
        <v>6.15</v>
      </c>
      <c r="V2004" s="3">
        <v>1.03</v>
      </c>
      <c r="W2004" s="3">
        <v>6.89</v>
      </c>
      <c r="X2004" s="3">
        <v>1.58</v>
      </c>
      <c r="Y2004" s="3">
        <v>4.74</v>
      </c>
      <c r="Z2004" s="3">
        <v>0.63</v>
      </c>
      <c r="AA2004" s="3">
        <v>3.44</v>
      </c>
      <c r="AB2004" s="3">
        <v>0.59</v>
      </c>
      <c r="AC2004" s="3">
        <v>0</v>
      </c>
      <c r="AD2004" s="2" t="s">
        <v>202</v>
      </c>
      <c r="AE2004" s="1">
        <f>($P2004/$DF$4)/((($Q2004/$DG$4)^2)/($R2004/$DH$4))</f>
        <v>0.69694609549507958</v>
      </c>
      <c r="AF2004" s="1">
        <f>($P2004/$DI$4)/((($Q2004/$DJ$4)^2)/($R2004/$DK$4))</f>
        <v>0.87751829147184812</v>
      </c>
      <c r="AG2004" s="1">
        <f>($P2004/$DL$4)/((($Q2004/$DM$4)^2)/($R2004/$DN$4))</f>
        <v>0.62166614492653127</v>
      </c>
      <c r="AH2004" s="1">
        <f>($P2004/$DO$4)/((($Q2004/$DP$4)^2)/($R2004/$DQ$4))</f>
        <v>0.67214980627303333</v>
      </c>
      <c r="AI2004" t="s">
        <v>1560</v>
      </c>
      <c r="AJ2004">
        <v>448</v>
      </c>
      <c r="AK2004" s="21">
        <v>-46.939086516698197</v>
      </c>
      <c r="AL2004" s="21">
        <v>167.927881982591</v>
      </c>
      <c r="AM2004" s="21">
        <v>-0.160296003101394</v>
      </c>
      <c r="AN2004" s="21">
        <v>-0.172026497777551</v>
      </c>
      <c r="AO2004" s="21">
        <v>-6.9819268123084601</v>
      </c>
      <c r="AP2004" s="21">
        <v>-7.4957981373815201</v>
      </c>
      <c r="AQ2004" s="21">
        <v>0.69525332190096401</v>
      </c>
      <c r="AR2004" s="21">
        <v>0.35053898999467498</v>
      </c>
      <c r="AS2004" s="21">
        <v>9.5212269225157797E-2</v>
      </c>
      <c r="AT2004" s="21">
        <v>0.52630817634053495</v>
      </c>
      <c r="AU2004" s="21">
        <v>4.9876795262098303</v>
      </c>
      <c r="AV2004" s="21">
        <v>4.93131075799465</v>
      </c>
      <c r="AW2004" s="21">
        <v>103.394649267197</v>
      </c>
      <c r="AX2004" s="21">
        <v>103.60864186286901</v>
      </c>
      <c r="AY2004" s="21">
        <v>217.24893140947901</v>
      </c>
      <c r="AZ2004" s="21">
        <v>214.87356449818299</v>
      </c>
      <c r="BA2004" s="21">
        <v>4.9279885715805001E-2</v>
      </c>
      <c r="BB2004" s="21">
        <v>4.2295871142414398E-2</v>
      </c>
      <c r="BC2004" s="21">
        <v>1.6851979740048299E-10</v>
      </c>
      <c r="BD2004"/>
      <c r="BE2004"/>
      <c r="BF2004"/>
      <c r="BG2004"/>
      <c r="BH2004"/>
      <c r="BI2004"/>
      <c r="BJ2004"/>
      <c r="BK2004"/>
      <c r="BL2004"/>
      <c r="BM2004"/>
      <c r="BN2004"/>
    </row>
    <row r="2005" spans="1:66">
      <c r="A2005" s="4">
        <v>2003</v>
      </c>
      <c r="B2005" s="2" t="s">
        <v>1564</v>
      </c>
      <c r="C2005" s="2" t="s">
        <v>1325</v>
      </c>
      <c r="D2005" s="2" t="s">
        <v>1563</v>
      </c>
      <c r="E2005" s="2" t="s">
        <v>1562</v>
      </c>
      <c r="F2005" s="2" t="s">
        <v>1077</v>
      </c>
      <c r="G2005" s="2" t="s">
        <v>1565</v>
      </c>
      <c r="H2005" s="4" t="s">
        <v>1075</v>
      </c>
      <c r="I2005" s="4">
        <v>9</v>
      </c>
      <c r="J2005" s="4">
        <v>1991</v>
      </c>
      <c r="K2005" s="3">
        <v>-31</v>
      </c>
      <c r="L2005" s="3">
        <v>21</v>
      </c>
      <c r="M2005" s="4">
        <v>50</v>
      </c>
      <c r="N2005" s="3">
        <v>-12.5</v>
      </c>
      <c r="O2005" s="3">
        <v>24.3</v>
      </c>
      <c r="P2005" s="3">
        <v>28.1</v>
      </c>
      <c r="Q2005" s="3">
        <v>6.23</v>
      </c>
      <c r="R2005" s="3">
        <v>27.7</v>
      </c>
      <c r="S2005" s="3">
        <v>5.0999999999999996</v>
      </c>
      <c r="T2005" s="3" t="s">
        <v>2</v>
      </c>
      <c r="U2005" s="3">
        <v>5.89</v>
      </c>
      <c r="V2005" s="3">
        <v>1.03</v>
      </c>
      <c r="W2005" s="3">
        <v>7.14</v>
      </c>
      <c r="X2005" s="3" t="s">
        <v>2</v>
      </c>
      <c r="Y2005" s="3">
        <v>4.6900000000000004</v>
      </c>
      <c r="Z2005" s="3">
        <v>0.67</v>
      </c>
      <c r="AA2005" s="3">
        <v>3.76</v>
      </c>
      <c r="AB2005" s="3">
        <v>0.62</v>
      </c>
      <c r="AC2005" s="3">
        <v>0</v>
      </c>
      <c r="AD2005" s="2" t="s">
        <v>202</v>
      </c>
      <c r="AE2005" s="1">
        <f>($P2005/$DF$4)/((($Q2005/$DG$4)^2)/($R2005/$DH$4))</f>
        <v>0.66217205969129933</v>
      </c>
      <c r="AF2005" s="1">
        <f>($P2005/$DI$4)/((($Q2005/$DJ$4)^2)/($R2005/$DK$4))</f>
        <v>0.83373462917234442</v>
      </c>
      <c r="AG2005" s="1">
        <f>($P2005/$DL$4)/((($Q2005/$DM$4)^2)/($R2005/$DN$4))</f>
        <v>0.5906481925749697</v>
      </c>
      <c r="AH2005" s="1">
        <f>($P2005/$DO$4)/((($Q2005/$DP$4)^2)/($R2005/$DQ$4))</f>
        <v>0.63861297813105344</v>
      </c>
      <c r="AI2005" t="s">
        <v>1560</v>
      </c>
      <c r="AJ2005">
        <v>448</v>
      </c>
      <c r="AK2005" s="21">
        <v>-46.939086516698197</v>
      </c>
      <c r="AL2005" s="21">
        <v>167.927881982591</v>
      </c>
      <c r="AM2005" s="21">
        <v>-0.160296003101394</v>
      </c>
      <c r="AN2005" s="21">
        <v>-0.172026497777551</v>
      </c>
      <c r="AO2005" s="21">
        <v>-6.9819268123084601</v>
      </c>
      <c r="AP2005" s="21">
        <v>-7.4957981373815201</v>
      </c>
      <c r="AQ2005" s="21">
        <v>0.69525332190096401</v>
      </c>
      <c r="AR2005" s="21">
        <v>0.35053898999467498</v>
      </c>
      <c r="AS2005" s="21">
        <v>9.5212269225157797E-2</v>
      </c>
      <c r="AT2005" s="21">
        <v>0.52630817634053495</v>
      </c>
      <c r="AU2005" s="21">
        <v>4.9876795262098303</v>
      </c>
      <c r="AV2005" s="21">
        <v>4.93131075799465</v>
      </c>
      <c r="AW2005" s="21">
        <v>103.394649267197</v>
      </c>
      <c r="AX2005" s="21">
        <v>103.60864186286901</v>
      </c>
      <c r="AY2005" s="21">
        <v>217.24893140947901</v>
      </c>
      <c r="AZ2005" s="21">
        <v>214.87356449818299</v>
      </c>
      <c r="BA2005" s="21">
        <v>4.9279885715805001E-2</v>
      </c>
      <c r="BB2005" s="21">
        <v>4.2295871142414398E-2</v>
      </c>
      <c r="BC2005" s="21">
        <v>1.6851979740048299E-10</v>
      </c>
      <c r="BD2005"/>
      <c r="BE2005"/>
      <c r="BF2005"/>
      <c r="BG2005"/>
      <c r="BH2005"/>
      <c r="BI2005"/>
      <c r="BJ2005"/>
      <c r="BK2005"/>
      <c r="BL2005"/>
      <c r="BM2005"/>
      <c r="BN2005"/>
    </row>
    <row r="2006" spans="1:66">
      <c r="A2006" s="4">
        <v>2004</v>
      </c>
      <c r="B2006" s="2" t="s">
        <v>1564</v>
      </c>
      <c r="C2006" s="2" t="s">
        <v>1325</v>
      </c>
      <c r="D2006" s="2" t="s">
        <v>1563</v>
      </c>
      <c r="E2006" s="2" t="s">
        <v>1562</v>
      </c>
      <c r="F2006" s="2" t="s">
        <v>1077</v>
      </c>
      <c r="G2006" s="2" t="s">
        <v>1565</v>
      </c>
      <c r="H2006" s="4" t="s">
        <v>1075</v>
      </c>
      <c r="I2006" s="4">
        <v>9</v>
      </c>
      <c r="J2006" s="4">
        <v>1991</v>
      </c>
      <c r="K2006" s="3">
        <v>-31</v>
      </c>
      <c r="L2006" s="3">
        <v>21</v>
      </c>
      <c r="M2006" s="4">
        <v>100</v>
      </c>
      <c r="N2006" s="3">
        <v>-11.4</v>
      </c>
      <c r="O2006" s="3">
        <v>19.100000000000001</v>
      </c>
      <c r="P2006" s="3">
        <v>17.399999999999999</v>
      </c>
      <c r="Q2006" s="3">
        <v>4.4000000000000004</v>
      </c>
      <c r="R2006" s="3">
        <v>20.8</v>
      </c>
      <c r="S2006" s="3">
        <v>3.73</v>
      </c>
      <c r="T2006" s="3" t="s">
        <v>2</v>
      </c>
      <c r="U2006" s="3">
        <v>4.6900000000000004</v>
      </c>
      <c r="V2006" s="3">
        <v>0.74</v>
      </c>
      <c r="W2006" s="3">
        <v>5.45</v>
      </c>
      <c r="X2006" s="3">
        <v>1.32</v>
      </c>
      <c r="Y2006" s="3">
        <v>4.21</v>
      </c>
      <c r="Z2006" s="3">
        <v>0.59</v>
      </c>
      <c r="AA2006" s="3">
        <v>3.6</v>
      </c>
      <c r="AB2006" s="3">
        <v>0.59</v>
      </c>
      <c r="AC2006" s="3">
        <v>0</v>
      </c>
      <c r="AD2006" s="2" t="s">
        <v>202</v>
      </c>
      <c r="AE2006" s="1">
        <f>($P2006/$DF$4)/((($Q2006/$DG$4)^2)/($R2006/$DH$4))</f>
        <v>0.61725993162348147</v>
      </c>
      <c r="AF2006" s="1">
        <f>($P2006/$DI$4)/((($Q2006/$DJ$4)^2)/($R2006/$DK$4))</f>
        <v>0.77718618999866595</v>
      </c>
      <c r="AG2006" s="1">
        <f>($P2006/$DL$4)/((($Q2006/$DM$4)^2)/($R2006/$DN$4))</f>
        <v>0.55058720407551676</v>
      </c>
      <c r="AH2006" s="1">
        <f>($P2006/$DO$4)/((($Q2006/$DP$4)^2)/($R2006/$DQ$4))</f>
        <v>0.59529875573247681</v>
      </c>
      <c r="AI2006" t="s">
        <v>1560</v>
      </c>
      <c r="AJ2006">
        <v>448</v>
      </c>
      <c r="AK2006" s="21">
        <v>-47.5769939422607</v>
      </c>
      <c r="AL2006" s="21">
        <v>174.997270107269</v>
      </c>
      <c r="AM2006" s="21">
        <v>0.15310335978574599</v>
      </c>
      <c r="AN2006" s="21">
        <v>0.34906398730042099</v>
      </c>
      <c r="AO2006" s="21">
        <v>6.6647159733433696</v>
      </c>
      <c r="AP2006" s="21">
        <v>15.1946924627171</v>
      </c>
      <c r="AQ2006" s="21">
        <v>0.95769809062282196</v>
      </c>
      <c r="AR2006" s="21">
        <v>0.64813977479934703</v>
      </c>
      <c r="AS2006" s="21">
        <v>1.1405267985537599</v>
      </c>
      <c r="AT2006" s="21">
        <v>0.96814634293938695</v>
      </c>
      <c r="AU2006" s="21">
        <v>4.8507770597934696</v>
      </c>
      <c r="AV2006" s="21">
        <v>4.7646024078130704</v>
      </c>
      <c r="AW2006" s="21">
        <v>96.952294747034699</v>
      </c>
      <c r="AX2006" s="21">
        <v>93.133131742477403</v>
      </c>
      <c r="AY2006" s="21">
        <v>211.17386882870301</v>
      </c>
      <c r="AZ2006" s="21">
        <v>207.41885409292101</v>
      </c>
      <c r="BA2006" s="21">
        <v>0.12675428968699001</v>
      </c>
      <c r="BB2006" s="21">
        <v>0.16122171963797899</v>
      </c>
      <c r="BC2006" s="21">
        <v>1.6851979740048299E-10</v>
      </c>
      <c r="BD2006"/>
      <c r="BE2006"/>
      <c r="BF2006"/>
      <c r="BG2006"/>
      <c r="BH2006"/>
      <c r="BI2006"/>
      <c r="BJ2006"/>
      <c r="BK2006"/>
      <c r="BL2006"/>
      <c r="BM2006"/>
      <c r="BN2006"/>
    </row>
    <row r="2007" spans="1:66">
      <c r="A2007" s="4">
        <v>2005</v>
      </c>
      <c r="B2007" s="2" t="s">
        <v>1564</v>
      </c>
      <c r="C2007" s="2" t="s">
        <v>1325</v>
      </c>
      <c r="D2007" s="2" t="s">
        <v>1563</v>
      </c>
      <c r="E2007" s="2" t="s">
        <v>1562</v>
      </c>
      <c r="F2007" s="2" t="s">
        <v>1077</v>
      </c>
      <c r="G2007" s="2" t="s">
        <v>1565</v>
      </c>
      <c r="H2007" s="4" t="s">
        <v>1075</v>
      </c>
      <c r="I2007" s="4">
        <v>9</v>
      </c>
      <c r="J2007" s="4">
        <v>1991</v>
      </c>
      <c r="K2007" s="3">
        <v>-31</v>
      </c>
      <c r="L2007" s="3">
        <v>21</v>
      </c>
      <c r="M2007" s="4">
        <v>175</v>
      </c>
      <c r="N2007" s="3">
        <v>-10.8</v>
      </c>
      <c r="O2007" s="3">
        <v>18</v>
      </c>
      <c r="P2007" s="3">
        <v>15.4</v>
      </c>
      <c r="Q2007" s="3">
        <v>3.81</v>
      </c>
      <c r="R2007" s="3">
        <v>17.7</v>
      </c>
      <c r="S2007" s="3">
        <v>3.53</v>
      </c>
      <c r="T2007" s="3" t="s">
        <v>2</v>
      </c>
      <c r="U2007" s="3">
        <v>4.29</v>
      </c>
      <c r="V2007" s="3">
        <v>0.72</v>
      </c>
      <c r="W2007" s="3">
        <v>5.62</v>
      </c>
      <c r="X2007" s="3">
        <v>1.44</v>
      </c>
      <c r="Y2007" s="3">
        <v>4.28</v>
      </c>
      <c r="Z2007" s="3">
        <v>0.62</v>
      </c>
      <c r="AA2007" s="3">
        <v>3.71</v>
      </c>
      <c r="AB2007" s="3">
        <v>0.59</v>
      </c>
      <c r="AC2007" s="3">
        <v>0</v>
      </c>
      <c r="AD2007" s="2" t="s">
        <v>202</v>
      </c>
      <c r="AE2007" s="1">
        <f>($P2007/$DF$4)/((($Q2007/$DG$4)^2)/($R2007/$DH$4))</f>
        <v>0.62001884817149544</v>
      </c>
      <c r="AF2007" s="1">
        <f>($P2007/$DI$4)/((($Q2007/$DJ$4)^2)/($R2007/$DK$4))</f>
        <v>0.78065991594558726</v>
      </c>
      <c r="AG2007" s="1">
        <f>($P2007/$DL$4)/((($Q2007/$DM$4)^2)/($R2007/$DN$4))</f>
        <v>0.55304811895209638</v>
      </c>
      <c r="AH2007" s="1">
        <f>($P2007/$DO$4)/((($Q2007/$DP$4)^2)/($R2007/$DQ$4))</f>
        <v>0.59795951419752535</v>
      </c>
      <c r="AI2007" t="s">
        <v>1560</v>
      </c>
      <c r="AJ2007">
        <v>448</v>
      </c>
      <c r="AK2007" s="21">
        <v>-49.354728460311897</v>
      </c>
      <c r="AL2007" s="21">
        <v>161.392469882965</v>
      </c>
      <c r="AM2007" s="21">
        <v>1.19209401123226</v>
      </c>
      <c r="AN2007" s="21">
        <v>1.60320469178259</v>
      </c>
      <c r="AO2007" s="21">
        <v>51.871180161761799</v>
      </c>
      <c r="AP2007" s="21">
        <v>69.759829867770506</v>
      </c>
      <c r="AQ2007" s="21">
        <v>2.3499817736446902</v>
      </c>
      <c r="AR2007" s="21">
        <v>2.48105494305491</v>
      </c>
      <c r="AS2007" s="21">
        <v>7.9323556497693097</v>
      </c>
      <c r="AT2007" s="21">
        <v>10.078337669372599</v>
      </c>
      <c r="AU2007" s="21">
        <v>4.1240788102149999</v>
      </c>
      <c r="AV2007" s="21">
        <v>3.9911717250943202</v>
      </c>
      <c r="AW2007" s="21">
        <v>77.735285758972196</v>
      </c>
      <c r="AX2007" s="21">
        <v>70.109505772590595</v>
      </c>
      <c r="AY2007" s="21">
        <v>179.45802785550799</v>
      </c>
      <c r="AZ2007" s="21">
        <v>173.673358134843</v>
      </c>
      <c r="BA2007" s="21">
        <v>0.39969929959625</v>
      </c>
      <c r="BB2007" s="21">
        <v>0.50695361895486701</v>
      </c>
      <c r="BC2007" s="21">
        <v>1.6851979740048299E-10</v>
      </c>
      <c r="BD2007"/>
      <c r="BE2007"/>
      <c r="BF2007"/>
      <c r="BG2007"/>
      <c r="BH2007"/>
      <c r="BI2007"/>
      <c r="BJ2007"/>
      <c r="BK2007"/>
      <c r="BL2007"/>
      <c r="BM2007"/>
      <c r="BN2007"/>
    </row>
    <row r="2008" spans="1:66">
      <c r="A2008" s="4">
        <v>2006</v>
      </c>
      <c r="B2008" s="2" t="s">
        <v>1564</v>
      </c>
      <c r="C2008" s="2" t="s">
        <v>1325</v>
      </c>
      <c r="D2008" s="2" t="s">
        <v>1563</v>
      </c>
      <c r="E2008" s="2" t="s">
        <v>1562</v>
      </c>
      <c r="F2008" s="2" t="s">
        <v>1077</v>
      </c>
      <c r="G2008" s="2" t="s">
        <v>1565</v>
      </c>
      <c r="H2008" s="4" t="s">
        <v>1075</v>
      </c>
      <c r="I2008" s="4">
        <v>9</v>
      </c>
      <c r="J2008" s="4">
        <v>1991</v>
      </c>
      <c r="K2008" s="3">
        <v>-31</v>
      </c>
      <c r="L2008" s="3">
        <v>21</v>
      </c>
      <c r="M2008" s="4">
        <v>250</v>
      </c>
      <c r="N2008" s="3">
        <v>-10.5</v>
      </c>
      <c r="O2008" s="3">
        <v>19.600000000000001</v>
      </c>
      <c r="P2008" s="3">
        <v>10.1</v>
      </c>
      <c r="Q2008" s="3">
        <v>4.17</v>
      </c>
      <c r="R2008" s="3">
        <v>18.600000000000001</v>
      </c>
      <c r="S2008" s="3">
        <v>3.49</v>
      </c>
      <c r="T2008" s="3" t="s">
        <v>2</v>
      </c>
      <c r="U2008" s="3">
        <v>4.78</v>
      </c>
      <c r="V2008" s="3">
        <v>0.74</v>
      </c>
      <c r="W2008" s="3">
        <v>5.68</v>
      </c>
      <c r="X2008" s="3">
        <v>1.28</v>
      </c>
      <c r="Y2008" s="3">
        <v>4.09</v>
      </c>
      <c r="Z2008" s="3">
        <v>0.63</v>
      </c>
      <c r="AA2008" s="3">
        <v>3.43</v>
      </c>
      <c r="AB2008" s="3">
        <v>0.63</v>
      </c>
      <c r="AC2008" s="3">
        <v>0</v>
      </c>
      <c r="AD2008" s="2" t="s">
        <v>202</v>
      </c>
      <c r="AE2008" s="1">
        <f>($P2008/$DF$4)/((($Q2008/$DG$4)^2)/($R2008/$DH$4))</f>
        <v>0.3567163899252716</v>
      </c>
      <c r="AF2008" s="1">
        <f>($P2008/$DI$4)/((($Q2008/$DJ$4)^2)/($R2008/$DK$4))</f>
        <v>0.44913826054921901</v>
      </c>
      <c r="AG2008" s="1">
        <f>($P2008/$DL$4)/((($Q2008/$DM$4)^2)/($R2008/$DN$4))</f>
        <v>0.31818601810147962</v>
      </c>
      <c r="AH2008" s="1">
        <f>($P2008/$DO$4)/((($Q2008/$DP$4)^2)/($R2008/$DQ$4))</f>
        <v>0.34402495965253582</v>
      </c>
      <c r="AI2008" t="s">
        <v>1560</v>
      </c>
      <c r="AJ2008">
        <v>448</v>
      </c>
      <c r="AK2008" s="21">
        <v>-51.579344630241401</v>
      </c>
      <c r="AL2008" s="21">
        <v>141.14925932884199</v>
      </c>
      <c r="AM2008" s="21">
        <v>1.8583975099027199</v>
      </c>
      <c r="AN2008" s="21">
        <v>2.4076201170682898</v>
      </c>
      <c r="AO2008" s="21">
        <v>80.847091431635505</v>
      </c>
      <c r="AP2008" s="21">
        <v>104.739669636407</v>
      </c>
      <c r="AQ2008" s="21">
        <v>3.7406405508518201</v>
      </c>
      <c r="AR2008" s="21">
        <v>3.08206807076931</v>
      </c>
      <c r="AS2008" s="21">
        <v>12.817421421408699</v>
      </c>
      <c r="AT2008" s="21">
        <v>14.9923503100872</v>
      </c>
      <c r="AU2008" s="21">
        <v>3.6820552945137002</v>
      </c>
      <c r="AV2008" s="21">
        <v>3.45146214216948</v>
      </c>
      <c r="AW2008" s="21">
        <v>66.638398051261902</v>
      </c>
      <c r="AX2008" s="21">
        <v>57.040915727615399</v>
      </c>
      <c r="AY2008" s="21">
        <v>160.185501427709</v>
      </c>
      <c r="AZ2008" s="21">
        <v>150.15180960288899</v>
      </c>
      <c r="BA2008" s="21">
        <v>0.69299242086708501</v>
      </c>
      <c r="BB2008" s="21">
        <v>0.75572863686829805</v>
      </c>
      <c r="BC2008" s="21">
        <v>1.6851979740048299E-10</v>
      </c>
      <c r="BD2008"/>
      <c r="BE2008"/>
      <c r="BF2008"/>
      <c r="BG2008"/>
      <c r="BH2008"/>
      <c r="BI2008"/>
      <c r="BJ2008"/>
      <c r="BK2008"/>
      <c r="BL2008"/>
      <c r="BM2008"/>
      <c r="BN2008"/>
    </row>
    <row r="2009" spans="1:66">
      <c r="A2009" s="4">
        <v>2007</v>
      </c>
      <c r="B2009" s="2" t="s">
        <v>1564</v>
      </c>
      <c r="C2009" s="2" t="s">
        <v>1325</v>
      </c>
      <c r="D2009" s="2" t="s">
        <v>1563</v>
      </c>
      <c r="E2009" s="2" t="s">
        <v>1562</v>
      </c>
      <c r="F2009" s="2" t="s">
        <v>1077</v>
      </c>
      <c r="G2009" s="2" t="s">
        <v>1565</v>
      </c>
      <c r="H2009" s="4" t="s">
        <v>1075</v>
      </c>
      <c r="I2009" s="4">
        <v>9</v>
      </c>
      <c r="J2009" s="4">
        <v>1991</v>
      </c>
      <c r="K2009" s="3">
        <v>-31</v>
      </c>
      <c r="L2009" s="3">
        <v>21</v>
      </c>
      <c r="M2009" s="4">
        <v>500</v>
      </c>
      <c r="N2009" s="3">
        <v>-10.5</v>
      </c>
      <c r="O2009" s="3">
        <v>20.3</v>
      </c>
      <c r="P2009" s="3">
        <v>4.7</v>
      </c>
      <c r="Q2009" s="3">
        <v>4.0199999999999996</v>
      </c>
      <c r="R2009" s="3">
        <v>18.2</v>
      </c>
      <c r="S2009" s="3">
        <v>3.83</v>
      </c>
      <c r="T2009" s="3" t="s">
        <v>2</v>
      </c>
      <c r="U2009" s="3">
        <v>3.95</v>
      </c>
      <c r="V2009" s="3">
        <v>0.78</v>
      </c>
      <c r="W2009" s="3">
        <v>5.56</v>
      </c>
      <c r="X2009" s="3">
        <v>1.4</v>
      </c>
      <c r="Y2009" s="3">
        <v>5.39</v>
      </c>
      <c r="Z2009" s="3">
        <v>0.71</v>
      </c>
      <c r="AA2009" s="3">
        <v>4.5</v>
      </c>
      <c r="AB2009" s="3">
        <v>0.72</v>
      </c>
      <c r="AC2009" s="3">
        <v>0</v>
      </c>
      <c r="AD2009" s="2" t="s">
        <v>202</v>
      </c>
      <c r="AE2009" s="1">
        <f>($P2009/$DF$4)/((($Q2009/$DG$4)^2)/($R2009/$DH$4))</f>
        <v>0.1747744708293551</v>
      </c>
      <c r="AF2009" s="1">
        <f>($P2009/$DI$4)/((($Q2009/$DJ$4)^2)/($R2009/$DK$4))</f>
        <v>0.22005689683378801</v>
      </c>
      <c r="AG2009" s="1">
        <f>($P2009/$DL$4)/((($Q2009/$DM$4)^2)/($R2009/$DN$4))</f>
        <v>0.155896377373172</v>
      </c>
      <c r="AH2009" s="1">
        <f>($P2009/$DO$4)/((($Q2009/$DP$4)^2)/($R2009/$DQ$4))</f>
        <v>0.16855625918382422</v>
      </c>
      <c r="AI2009" t="s">
        <v>1560</v>
      </c>
      <c r="AJ2009">
        <v>448</v>
      </c>
      <c r="AK2009" s="21">
        <v>-66.758303523063702</v>
      </c>
      <c r="AL2009" s="21">
        <v>63.524147450923898</v>
      </c>
      <c r="AM2009" s="21">
        <v>2.9664724419514301</v>
      </c>
      <c r="AN2009" s="21">
        <v>3.3248648097117699</v>
      </c>
      <c r="AO2009" s="21">
        <v>128.998196730095</v>
      </c>
      <c r="AP2009" s="21">
        <v>144.58261283552099</v>
      </c>
      <c r="AQ2009" s="21">
        <v>9.6892648339271492</v>
      </c>
      <c r="AR2009" s="21">
        <v>9.7948631644248998</v>
      </c>
      <c r="AS2009" s="21">
        <v>22.719250321388198</v>
      </c>
      <c r="AT2009" s="21">
        <v>24.945742170016</v>
      </c>
      <c r="AU2009" s="21">
        <v>3.1739310870568</v>
      </c>
      <c r="AV2009" s="21">
        <v>3.1216010699669501</v>
      </c>
      <c r="AW2009" s="21">
        <v>51.458333253860502</v>
      </c>
      <c r="AX2009" s="21">
        <v>45.969918251037598</v>
      </c>
      <c r="AY2009" s="21">
        <v>138.02086295702301</v>
      </c>
      <c r="AZ2009" s="21">
        <v>135.74479338638599</v>
      </c>
      <c r="BA2009" s="21">
        <v>1.2943679143985101</v>
      </c>
      <c r="BB2009" s="21">
        <v>1.4358934685587901</v>
      </c>
      <c r="BC2009" s="21">
        <v>1.6851979740048299E-10</v>
      </c>
      <c r="BD2009"/>
      <c r="BE2009"/>
      <c r="BF2009"/>
      <c r="BG2009"/>
      <c r="BH2009"/>
      <c r="BI2009"/>
      <c r="BJ2009"/>
      <c r="BK2009"/>
      <c r="BL2009"/>
      <c r="BM2009"/>
      <c r="BN2009"/>
    </row>
    <row r="2010" spans="1:66">
      <c r="A2010" s="4">
        <v>2008</v>
      </c>
      <c r="B2010" s="2" t="s">
        <v>1564</v>
      </c>
      <c r="C2010" s="2" t="s">
        <v>1325</v>
      </c>
      <c r="D2010" s="2" t="s">
        <v>1563</v>
      </c>
      <c r="E2010" s="2" t="s">
        <v>1562</v>
      </c>
      <c r="F2010" s="2" t="s">
        <v>1077</v>
      </c>
      <c r="G2010" s="2" t="s">
        <v>1565</v>
      </c>
      <c r="H2010" s="4" t="s">
        <v>1075</v>
      </c>
      <c r="I2010" s="4">
        <v>9</v>
      </c>
      <c r="J2010" s="4">
        <v>1991</v>
      </c>
      <c r="K2010" s="3">
        <v>-31</v>
      </c>
      <c r="L2010" s="3">
        <v>21</v>
      </c>
      <c r="M2010" s="4">
        <v>2500</v>
      </c>
      <c r="N2010" s="3" t="s">
        <v>1075</v>
      </c>
      <c r="O2010" s="3">
        <v>25</v>
      </c>
      <c r="P2010" s="3">
        <v>18.100000000000001</v>
      </c>
      <c r="Q2010" s="3">
        <v>4.92</v>
      </c>
      <c r="R2010" s="3">
        <v>19.5</v>
      </c>
      <c r="S2010" s="3">
        <v>3.37</v>
      </c>
      <c r="T2010" s="3" t="s">
        <v>2</v>
      </c>
      <c r="U2010" s="3">
        <v>3.44</v>
      </c>
      <c r="V2010" s="3">
        <v>0.66</v>
      </c>
      <c r="W2010" s="3">
        <v>5.2</v>
      </c>
      <c r="X2010" s="3">
        <v>1.26</v>
      </c>
      <c r="Y2010" s="3">
        <v>4.63</v>
      </c>
      <c r="Z2010" s="3">
        <v>0.66</v>
      </c>
      <c r="AA2010" s="3">
        <v>4.1500000000000004</v>
      </c>
      <c r="AB2010" s="3">
        <v>0.7</v>
      </c>
      <c r="AC2010" s="3">
        <v>0</v>
      </c>
      <c r="AD2010" s="2" t="s">
        <v>202</v>
      </c>
      <c r="AE2010" s="1">
        <f>($P2010/$DF$4)/((($Q2010/$DG$4)^2)/($R2010/$DH$4))</f>
        <v>0.48144184732870132</v>
      </c>
      <c r="AF2010" s="1">
        <f>($P2010/$DI$4)/((($Q2010/$DJ$4)^2)/($R2010/$DK$4))</f>
        <v>0.60617891403900548</v>
      </c>
      <c r="AG2010" s="1">
        <f>($P2010/$DL$4)/((($Q2010/$DM$4)^2)/($R2010/$DN$4))</f>
        <v>0.42943937726279219</v>
      </c>
      <c r="AH2010" s="1">
        <f>($P2010/$DO$4)/((($Q2010/$DP$4)^2)/($R2010/$DQ$4))</f>
        <v>0.46431287370057811</v>
      </c>
      <c r="AI2010" t="s">
        <v>1560</v>
      </c>
      <c r="AJ2010">
        <v>448</v>
      </c>
      <c r="AK2010" s="21">
        <v>-97.584703445434599</v>
      </c>
      <c r="AL2010" s="21">
        <v>9.969209968386869E+36</v>
      </c>
      <c r="AM2010" s="21">
        <v>1.9096015766262999</v>
      </c>
      <c r="AN2010" s="21">
        <v>1.9096015766262999</v>
      </c>
      <c r="AO2010" s="21">
        <v>82.977063374217806</v>
      </c>
      <c r="AP2010" s="21">
        <v>82.977063374217806</v>
      </c>
      <c r="AQ2010" s="21">
        <v>30.596422374248501</v>
      </c>
      <c r="AR2010" s="21">
        <v>30.596422374248501</v>
      </c>
      <c r="AS2010" s="21">
        <v>21.570146620273601</v>
      </c>
      <c r="AT2010" s="21">
        <v>21.570146620273601</v>
      </c>
      <c r="AU2010" s="21">
        <v>5.5114962905645397</v>
      </c>
      <c r="AV2010" s="21">
        <v>5.5031989365816099</v>
      </c>
      <c r="AW2010" s="21">
        <v>74.278892278671293</v>
      </c>
      <c r="AX2010" s="21">
        <v>74.261851549148602</v>
      </c>
      <c r="AY2010" s="21">
        <v>239.48857543915301</v>
      </c>
      <c r="AZ2010" s="21">
        <v>239.48857543915301</v>
      </c>
      <c r="BA2010" s="21">
        <v>1.4671604298055201</v>
      </c>
      <c r="BB2010" s="21">
        <v>1.4671604298055201</v>
      </c>
      <c r="BC2010" s="21">
        <v>1.6851979740048299E-10</v>
      </c>
      <c r="BD2010"/>
      <c r="BE2010"/>
      <c r="BF2010"/>
      <c r="BG2010"/>
      <c r="BH2010"/>
      <c r="BI2010"/>
      <c r="BJ2010"/>
      <c r="BK2010"/>
      <c r="BL2010"/>
      <c r="BM2010"/>
      <c r="BN2010"/>
    </row>
    <row r="2011" spans="1:66">
      <c r="A2011" s="4">
        <v>2009</v>
      </c>
      <c r="B2011" s="2" t="s">
        <v>1564</v>
      </c>
      <c r="C2011" s="2" t="s">
        <v>1325</v>
      </c>
      <c r="D2011" s="2" t="s">
        <v>1563</v>
      </c>
      <c r="E2011" s="2" t="s">
        <v>1562</v>
      </c>
      <c r="F2011" s="2" t="s">
        <v>1077</v>
      </c>
      <c r="G2011" s="2" t="s">
        <v>1561</v>
      </c>
      <c r="H2011" s="4" t="s">
        <v>1075</v>
      </c>
      <c r="I2011" s="4">
        <v>6</v>
      </c>
      <c r="J2011" s="4">
        <v>1992</v>
      </c>
      <c r="K2011" s="3">
        <v>-31</v>
      </c>
      <c r="L2011" s="3">
        <v>21</v>
      </c>
      <c r="M2011" s="4">
        <v>1000</v>
      </c>
      <c r="N2011" s="3" t="s">
        <v>1075</v>
      </c>
      <c r="O2011" s="3">
        <v>12.5</v>
      </c>
      <c r="P2011" s="3">
        <v>8.4</v>
      </c>
      <c r="Q2011" s="3">
        <v>3.9</v>
      </c>
      <c r="R2011" s="3">
        <v>16.5</v>
      </c>
      <c r="S2011" s="3">
        <v>3.26</v>
      </c>
      <c r="T2011" s="3" t="s">
        <v>2</v>
      </c>
      <c r="U2011" s="3">
        <v>4.1100000000000003</v>
      </c>
      <c r="V2011" s="3">
        <v>0.71</v>
      </c>
      <c r="W2011" s="3">
        <v>5.08</v>
      </c>
      <c r="X2011" s="3">
        <v>1.45</v>
      </c>
      <c r="Y2011" s="3">
        <v>4.41</v>
      </c>
      <c r="Z2011" s="3">
        <v>0.63</v>
      </c>
      <c r="AA2011" s="3">
        <v>4.82</v>
      </c>
      <c r="AB2011" s="3">
        <v>0.77</v>
      </c>
      <c r="AC2011" s="3">
        <v>0</v>
      </c>
      <c r="AD2011" s="2" t="s">
        <v>202</v>
      </c>
      <c r="AE2011" s="1">
        <f>($P2011/$DF$4)/((($Q2011/$DG$4)^2)/($R2011/$DH$4))</f>
        <v>0.30088107518277163</v>
      </c>
      <c r="AF2011" s="1">
        <f>($P2011/$DI$4)/((($Q2011/$DJ$4)^2)/($R2011/$DK$4))</f>
        <v>0.37883653949312135</v>
      </c>
      <c r="AG2011" s="1">
        <f>($P2011/$DL$4)/((($Q2011/$DM$4)^2)/($R2011/$DN$4))</f>
        <v>0.26838170024807034</v>
      </c>
      <c r="AH2011" s="1">
        <f>($P2011/$DO$4)/((($Q2011/$DP$4)^2)/($R2011/$DQ$4))</f>
        <v>0.29017618105983017</v>
      </c>
      <c r="AI2011" t="s">
        <v>1560</v>
      </c>
      <c r="AJ2011">
        <v>448</v>
      </c>
      <c r="AK2011" s="21">
        <v>-86.573182582855196</v>
      </c>
      <c r="AL2011" s="21">
        <v>0.88038332760334004</v>
      </c>
      <c r="AM2011" s="21">
        <v>3.4397694170475002</v>
      </c>
      <c r="AN2011" s="21">
        <v>3.4642638564109798</v>
      </c>
      <c r="AO2011" s="21">
        <v>149.515753408628</v>
      </c>
      <c r="AP2011" s="21">
        <v>150.580849943223</v>
      </c>
      <c r="AQ2011" s="21">
        <v>21.216099441051501</v>
      </c>
      <c r="AR2011" s="21">
        <v>21.216099441051501</v>
      </c>
      <c r="AS2011" s="21">
        <v>29.076250255107901</v>
      </c>
      <c r="AT2011" s="21">
        <v>29.076250255107901</v>
      </c>
      <c r="AU2011" s="21">
        <v>3.4107694625854501</v>
      </c>
      <c r="AV2011" s="21">
        <v>3.37195251882076</v>
      </c>
      <c r="AW2011" s="21">
        <v>49.902144074440002</v>
      </c>
      <c r="AX2011" s="21">
        <v>49.379498004913302</v>
      </c>
      <c r="AY2011" s="21">
        <v>148.25482300214301</v>
      </c>
      <c r="AZ2011" s="21">
        <v>146.567890104822</v>
      </c>
      <c r="BA2011" s="21">
        <v>1.89339655637741</v>
      </c>
      <c r="BB2011" s="21">
        <v>1.89339655637741</v>
      </c>
      <c r="BC2011" s="21">
        <v>7.9135269404412996E-11</v>
      </c>
      <c r="BD2011"/>
      <c r="BE2011"/>
      <c r="BF2011"/>
      <c r="BG2011"/>
      <c r="BH2011"/>
      <c r="BI2011"/>
      <c r="BJ2011"/>
      <c r="BK2011"/>
      <c r="BL2011"/>
      <c r="BM2011"/>
      <c r="BN2011"/>
    </row>
    <row r="2012" spans="1:66">
      <c r="A2012" s="4">
        <v>2010</v>
      </c>
      <c r="B2012" s="2" t="s">
        <v>1564</v>
      </c>
      <c r="C2012" s="2" t="s">
        <v>1325</v>
      </c>
      <c r="D2012" s="2" t="s">
        <v>1563</v>
      </c>
      <c r="E2012" s="2" t="s">
        <v>1562</v>
      </c>
      <c r="F2012" s="2" t="s">
        <v>1077</v>
      </c>
      <c r="G2012" s="2" t="s">
        <v>1561</v>
      </c>
      <c r="H2012" s="4" t="s">
        <v>1075</v>
      </c>
      <c r="I2012" s="4">
        <v>6</v>
      </c>
      <c r="J2012" s="4">
        <v>1992</v>
      </c>
      <c r="K2012" s="3">
        <v>-31</v>
      </c>
      <c r="L2012" s="3">
        <v>21</v>
      </c>
      <c r="M2012" s="4">
        <v>2500</v>
      </c>
      <c r="N2012" s="3">
        <v>-11.9</v>
      </c>
      <c r="O2012" s="3" t="s">
        <v>2</v>
      </c>
      <c r="P2012" s="3" t="s">
        <v>2</v>
      </c>
      <c r="Q2012" s="3" t="s">
        <v>2</v>
      </c>
      <c r="R2012" s="3" t="s">
        <v>2</v>
      </c>
      <c r="S2012" s="3" t="s">
        <v>1075</v>
      </c>
      <c r="T2012" s="3" t="s">
        <v>2</v>
      </c>
      <c r="U2012" s="3" t="s">
        <v>2</v>
      </c>
      <c r="V2012" s="3" t="s">
        <v>2</v>
      </c>
      <c r="W2012" s="3" t="s">
        <v>2</v>
      </c>
      <c r="X2012" s="3" t="s">
        <v>2</v>
      </c>
      <c r="Y2012" s="3" t="s">
        <v>2</v>
      </c>
      <c r="Z2012" s="3" t="s">
        <v>2</v>
      </c>
      <c r="AA2012" s="3" t="s">
        <v>2</v>
      </c>
      <c r="AB2012" s="3" t="s">
        <v>2</v>
      </c>
      <c r="AC2012" s="3">
        <v>0</v>
      </c>
      <c r="AD2012" s="2" t="s">
        <v>202</v>
      </c>
      <c r="AE2012" s="1" t="e">
        <f>($P2012/$DF$4)/((($Q2012/$DG$4)^2)/($R2012/$DH$4))</f>
        <v>#VALUE!</v>
      </c>
      <c r="AF2012" s="1" t="e">
        <f>($P2012/$DI$4)/((($Q2012/$DJ$4)^2)/($R2012/$DK$4))</f>
        <v>#VALUE!</v>
      </c>
      <c r="AG2012" s="1" t="e">
        <f>($P2012/$DL$4)/((($Q2012/$DM$4)^2)/($R2012/$DN$4))</f>
        <v>#VALUE!</v>
      </c>
      <c r="AH2012" s="1" t="e">
        <f>($P2012/$DO$4)/((($Q2012/$DP$4)^2)/($R2012/$DQ$4))</f>
        <v>#VALUE!</v>
      </c>
      <c r="AI2012" t="s">
        <v>1560</v>
      </c>
      <c r="AJ2012">
        <v>448</v>
      </c>
      <c r="AK2012" s="21">
        <v>-97.584703445434599</v>
      </c>
      <c r="AL2012" s="21">
        <v>9.969209968386869E+36</v>
      </c>
      <c r="AM2012" s="21">
        <v>1.9096015766262999</v>
      </c>
      <c r="AN2012" s="21">
        <v>1.9096015766262999</v>
      </c>
      <c r="AO2012" s="21">
        <v>82.977063374217806</v>
      </c>
      <c r="AP2012" s="21">
        <v>82.977063374217806</v>
      </c>
      <c r="AQ2012" s="21">
        <v>30.596422374248501</v>
      </c>
      <c r="AR2012" s="21">
        <v>30.596422374248501</v>
      </c>
      <c r="AS2012" s="21">
        <v>21.570146620273601</v>
      </c>
      <c r="AT2012" s="21">
        <v>21.570146620273601</v>
      </c>
      <c r="AU2012" s="21">
        <v>5.5114962905645397</v>
      </c>
      <c r="AV2012" s="21">
        <v>5.5134879797697103</v>
      </c>
      <c r="AW2012" s="21">
        <v>74.278892278671293</v>
      </c>
      <c r="AX2012" s="21">
        <v>74.470819950103802</v>
      </c>
      <c r="AY2012" s="21">
        <v>239.48857543915301</v>
      </c>
      <c r="AZ2012" s="21">
        <v>239.48857543915301</v>
      </c>
      <c r="BA2012" s="21">
        <v>1.4671604298055201</v>
      </c>
      <c r="BB2012" s="21">
        <v>1.4671604298055201</v>
      </c>
      <c r="BC2012" s="21">
        <v>7.9135269404412996E-11</v>
      </c>
      <c r="BD2012"/>
      <c r="BE2012"/>
      <c r="BF2012"/>
      <c r="BG2012"/>
      <c r="BH2012"/>
      <c r="BI2012"/>
      <c r="BJ2012"/>
      <c r="BK2012"/>
      <c r="BL2012"/>
      <c r="BM2012"/>
      <c r="BN2012"/>
    </row>
    <row r="2013" spans="1:66" ht="50.4">
      <c r="A2013" s="4">
        <v>2011</v>
      </c>
      <c r="B2013" s="2" t="s">
        <v>1543</v>
      </c>
      <c r="C2013" s="2" t="s">
        <v>1542</v>
      </c>
      <c r="D2013" s="2" t="s">
        <v>1541</v>
      </c>
      <c r="E2013" s="2" t="s">
        <v>1541</v>
      </c>
      <c r="F2013" s="2" t="s">
        <v>1540</v>
      </c>
      <c r="G2013" s="2" t="s">
        <v>1282</v>
      </c>
      <c r="H2013" s="4" t="s">
        <v>1075</v>
      </c>
      <c r="I2013" s="4" t="s">
        <v>1075</v>
      </c>
      <c r="J2013" s="4">
        <v>1996</v>
      </c>
      <c r="K2013" s="3">
        <v>-5.65</v>
      </c>
      <c r="L2013" s="3">
        <v>35.9</v>
      </c>
      <c r="M2013" s="4">
        <v>10</v>
      </c>
      <c r="N2013" s="3">
        <v>-10.1</v>
      </c>
      <c r="O2013" s="3" t="s">
        <v>2</v>
      </c>
      <c r="P2013" s="3" t="s">
        <v>2</v>
      </c>
      <c r="Q2013" s="3" t="s">
        <v>2</v>
      </c>
      <c r="R2013" s="3">
        <v>19.100000000000001</v>
      </c>
      <c r="S2013" s="3" t="s">
        <v>2</v>
      </c>
      <c r="T2013" s="3" t="s">
        <v>2</v>
      </c>
      <c r="U2013" s="3" t="s">
        <v>2</v>
      </c>
      <c r="V2013" s="3" t="s">
        <v>2</v>
      </c>
      <c r="W2013" s="3" t="s">
        <v>2</v>
      </c>
      <c r="X2013" s="3" t="s">
        <v>2</v>
      </c>
      <c r="Y2013" s="3" t="s">
        <v>2</v>
      </c>
      <c r="Z2013" s="3" t="s">
        <v>2</v>
      </c>
      <c r="AA2013" s="3" t="s">
        <v>2</v>
      </c>
      <c r="AB2013" s="3" t="s">
        <v>2</v>
      </c>
      <c r="AC2013" s="3">
        <v>0</v>
      </c>
      <c r="AD2013" s="2" t="s">
        <v>1426</v>
      </c>
      <c r="AE2013" s="1" t="e">
        <f>($P2013/$DF$4)/((($Q2013/$DG$4)^2)/($R2013/$DH$4))</f>
        <v>#VALUE!</v>
      </c>
      <c r="AF2013" s="1" t="e">
        <f>($P2013/$DI$4)/((($Q2013/$DJ$4)^2)/($R2013/$DK$4))</f>
        <v>#VALUE!</v>
      </c>
      <c r="AG2013" s="1" t="e">
        <f>($P2013/$DL$4)/((($Q2013/$DM$4)^2)/($R2013/$DN$4))</f>
        <v>#VALUE!</v>
      </c>
      <c r="AH2013" s="1" t="e">
        <f>($P2013/$DO$4)/((($Q2013/$DP$4)^2)/($R2013/$DQ$4))</f>
        <v>#VALUE!</v>
      </c>
      <c r="AI2013" t="s">
        <v>1559</v>
      </c>
      <c r="AJ2013">
        <v>449</v>
      </c>
      <c r="AK2013" s="21">
        <v>-53.316413279942097</v>
      </c>
      <c r="AL2013" s="21">
        <v>154.948762839181</v>
      </c>
      <c r="AM2013" s="21">
        <v>-9.2825032435357405E-2</v>
      </c>
      <c r="AN2013" s="21">
        <v>-9.2825032435357405E-2</v>
      </c>
      <c r="AO2013" s="21">
        <v>-4.0399121666605398</v>
      </c>
      <c r="AP2013" s="21">
        <v>-4.0399121666605398</v>
      </c>
      <c r="AQ2013" s="21">
        <v>1.47614379286766</v>
      </c>
      <c r="AR2013" s="21">
        <v>1.47614379286766</v>
      </c>
      <c r="AS2013" s="21">
        <v>1.69755306214094</v>
      </c>
      <c r="AT2013" s="21">
        <v>1.69755306214094</v>
      </c>
      <c r="AU2013" s="21">
        <v>5.4214481616020196</v>
      </c>
      <c r="AV2013" s="21">
        <v>5.4214481616020196</v>
      </c>
      <c r="AW2013" s="21">
        <v>101.78918975830101</v>
      </c>
      <c r="AX2013" s="21">
        <v>101.78918975830101</v>
      </c>
      <c r="AY2013" s="21">
        <v>235.95293735778901</v>
      </c>
      <c r="AZ2013" s="21">
        <v>235.95293735778901</v>
      </c>
      <c r="BA2013" s="21">
        <v>0.16391990490257799</v>
      </c>
      <c r="BB2013" s="21">
        <v>0.16391990490257799</v>
      </c>
      <c r="BC2013" s="21">
        <v>1.33610751546437E-10</v>
      </c>
      <c r="BD2013"/>
      <c r="BE2013"/>
      <c r="BF2013"/>
      <c r="BG2013"/>
      <c r="BH2013"/>
      <c r="BI2013"/>
      <c r="BJ2013"/>
      <c r="BK2013"/>
      <c r="BL2013"/>
      <c r="BM2013"/>
      <c r="BN2013"/>
    </row>
    <row r="2014" spans="1:66" ht="50.4">
      <c r="A2014" s="4">
        <v>2012</v>
      </c>
      <c r="B2014" s="2" t="s">
        <v>1543</v>
      </c>
      <c r="C2014" s="2" t="s">
        <v>1542</v>
      </c>
      <c r="D2014" s="2" t="s">
        <v>1541</v>
      </c>
      <c r="E2014" s="2" t="s">
        <v>1541</v>
      </c>
      <c r="F2014" s="2" t="s">
        <v>1540</v>
      </c>
      <c r="G2014" s="2" t="s">
        <v>1282</v>
      </c>
      <c r="H2014" s="4" t="s">
        <v>1075</v>
      </c>
      <c r="I2014" s="4" t="s">
        <v>1075</v>
      </c>
      <c r="J2014" s="4">
        <v>1996</v>
      </c>
      <c r="K2014" s="3">
        <v>-5.65</v>
      </c>
      <c r="L2014" s="3">
        <v>35.9</v>
      </c>
      <c r="M2014" s="4">
        <v>26</v>
      </c>
      <c r="N2014" s="3">
        <v>-9.4</v>
      </c>
      <c r="O2014" s="3" t="s">
        <v>2</v>
      </c>
      <c r="P2014" s="3" t="s">
        <v>2</v>
      </c>
      <c r="Q2014" s="3" t="s">
        <v>2</v>
      </c>
      <c r="R2014" s="3">
        <v>15</v>
      </c>
      <c r="S2014" s="3" t="s">
        <v>2</v>
      </c>
      <c r="T2014" s="3" t="s">
        <v>2</v>
      </c>
      <c r="U2014" s="3" t="s">
        <v>2</v>
      </c>
      <c r="V2014" s="3" t="s">
        <v>2</v>
      </c>
      <c r="W2014" s="3" t="s">
        <v>2</v>
      </c>
      <c r="X2014" s="3" t="s">
        <v>2</v>
      </c>
      <c r="Y2014" s="3" t="s">
        <v>2</v>
      </c>
      <c r="Z2014" s="3" t="s">
        <v>2</v>
      </c>
      <c r="AA2014" s="3" t="s">
        <v>2</v>
      </c>
      <c r="AB2014" s="3" t="s">
        <v>2</v>
      </c>
      <c r="AC2014" s="3">
        <v>0</v>
      </c>
      <c r="AD2014" s="2" t="s">
        <v>1426</v>
      </c>
      <c r="AE2014" s="1" t="e">
        <f>($P2014/$DF$4)/((($Q2014/$DG$4)^2)/($R2014/$DH$4))</f>
        <v>#VALUE!</v>
      </c>
      <c r="AF2014" s="1" t="e">
        <f>($P2014/$DI$4)/((($Q2014/$DJ$4)^2)/($R2014/$DK$4))</f>
        <v>#VALUE!</v>
      </c>
      <c r="AG2014" s="1" t="e">
        <f>($P2014/$DL$4)/((($Q2014/$DM$4)^2)/($R2014/$DN$4))</f>
        <v>#VALUE!</v>
      </c>
      <c r="AH2014" s="1" t="e">
        <f>($P2014/$DO$4)/((($Q2014/$DP$4)^2)/($R2014/$DQ$4))</f>
        <v>#VALUE!</v>
      </c>
      <c r="AI2014" t="s">
        <v>1559</v>
      </c>
      <c r="AJ2014">
        <v>449</v>
      </c>
      <c r="AK2014" s="21">
        <v>-54.065894666399302</v>
      </c>
      <c r="AL2014" s="21">
        <v>159.22042790004201</v>
      </c>
      <c r="AM2014" s="21">
        <v>-5.5318960679695002E-2</v>
      </c>
      <c r="AN2014" s="21">
        <v>-5.5318960679695002E-2</v>
      </c>
      <c r="AO2014" s="21">
        <v>-2.4073468787397201</v>
      </c>
      <c r="AP2014" s="21">
        <v>-2.4073468787397201</v>
      </c>
      <c r="AQ2014" s="21">
        <v>1.63335331058502</v>
      </c>
      <c r="AR2014" s="21">
        <v>1.63335331058502</v>
      </c>
      <c r="AS2014" s="21">
        <v>2.1159178564548502</v>
      </c>
      <c r="AT2014" s="21">
        <v>2.1159178564548502</v>
      </c>
      <c r="AU2014" s="21">
        <v>5.45263218402863</v>
      </c>
      <c r="AV2014" s="21">
        <v>5.45263218402863</v>
      </c>
      <c r="AW2014" s="21">
        <v>101.11429888916</v>
      </c>
      <c r="AX2014" s="21">
        <v>101.11429888916</v>
      </c>
      <c r="AY2014" s="21">
        <v>237.273699348978</v>
      </c>
      <c r="AZ2014" s="21">
        <v>237.273699348978</v>
      </c>
      <c r="BA2014" s="21">
        <v>0.17261373618245099</v>
      </c>
      <c r="BB2014" s="21">
        <v>0.17261373618245099</v>
      </c>
      <c r="BC2014" s="21">
        <v>1.33610751546437E-10</v>
      </c>
      <c r="BD2014"/>
      <c r="BE2014"/>
      <c r="BF2014"/>
      <c r="BG2014"/>
      <c r="BH2014"/>
      <c r="BI2014"/>
      <c r="BJ2014"/>
      <c r="BK2014"/>
      <c r="BL2014"/>
      <c r="BM2014"/>
      <c r="BN2014"/>
    </row>
    <row r="2015" spans="1:66" ht="50.4">
      <c r="A2015" s="4">
        <v>2013</v>
      </c>
      <c r="B2015" s="2" t="s">
        <v>1543</v>
      </c>
      <c r="C2015" s="2" t="s">
        <v>1542</v>
      </c>
      <c r="D2015" s="2" t="s">
        <v>1541</v>
      </c>
      <c r="E2015" s="2" t="s">
        <v>1541</v>
      </c>
      <c r="F2015" s="2" t="s">
        <v>1540</v>
      </c>
      <c r="G2015" s="2" t="s">
        <v>1282</v>
      </c>
      <c r="H2015" s="4" t="s">
        <v>1075</v>
      </c>
      <c r="I2015" s="4" t="s">
        <v>1075</v>
      </c>
      <c r="J2015" s="4">
        <v>1996</v>
      </c>
      <c r="K2015" s="3">
        <v>-5.65</v>
      </c>
      <c r="L2015" s="3">
        <v>35.9</v>
      </c>
      <c r="M2015" s="4">
        <v>350</v>
      </c>
      <c r="N2015" s="3">
        <v>-9.4</v>
      </c>
      <c r="O2015" s="3" t="s">
        <v>2</v>
      </c>
      <c r="P2015" s="3" t="s">
        <v>2</v>
      </c>
      <c r="Q2015" s="3" t="s">
        <v>2</v>
      </c>
      <c r="R2015" s="3" t="s">
        <v>2</v>
      </c>
      <c r="S2015" s="3" t="s">
        <v>2</v>
      </c>
      <c r="T2015" s="3" t="s">
        <v>2</v>
      </c>
      <c r="U2015" s="3" t="s">
        <v>2</v>
      </c>
      <c r="V2015" s="3" t="s">
        <v>2</v>
      </c>
      <c r="W2015" s="3" t="s">
        <v>2</v>
      </c>
      <c r="X2015" s="3" t="s">
        <v>2</v>
      </c>
      <c r="Y2015" s="3" t="s">
        <v>2</v>
      </c>
      <c r="Z2015" s="3" t="s">
        <v>2</v>
      </c>
      <c r="AA2015" s="3" t="s">
        <v>2</v>
      </c>
      <c r="AB2015" s="3" t="s">
        <v>2</v>
      </c>
      <c r="AC2015" s="3">
        <v>0</v>
      </c>
      <c r="AD2015" s="2" t="s">
        <v>1426</v>
      </c>
      <c r="AE2015" s="1" t="e">
        <f>($P2015/$DF$4)/((($Q2015/$DG$4)^2)/($R2015/$DH$4))</f>
        <v>#VALUE!</v>
      </c>
      <c r="AF2015" s="1" t="e">
        <f>($P2015/$DI$4)/((($Q2015/$DJ$4)^2)/($R2015/$DK$4))</f>
        <v>#VALUE!</v>
      </c>
      <c r="AG2015" s="1" t="e">
        <f>($P2015/$DL$4)/((($Q2015/$DM$4)^2)/($R2015/$DN$4))</f>
        <v>#VALUE!</v>
      </c>
      <c r="AH2015" s="1" t="e">
        <f>($P2015/$DO$4)/((($Q2015/$DP$4)^2)/($R2015/$DQ$4))</f>
        <v>#VALUE!</v>
      </c>
      <c r="AI2015" t="s">
        <v>1559</v>
      </c>
      <c r="AJ2015">
        <v>449</v>
      </c>
      <c r="AK2015" s="21">
        <v>-67.794129371643095</v>
      </c>
      <c r="AL2015" s="21">
        <v>106.552747344971</v>
      </c>
      <c r="AM2015" s="21">
        <v>1.3790017962455701</v>
      </c>
      <c r="AN2015" s="21">
        <v>1.3790017962455701</v>
      </c>
      <c r="AO2015" s="21">
        <v>59.939680870580503</v>
      </c>
      <c r="AP2015" s="21">
        <v>59.939680870580503</v>
      </c>
      <c r="AQ2015" s="21">
        <v>3.9060983657836901</v>
      </c>
      <c r="AR2015" s="21">
        <v>3.9060983657836901</v>
      </c>
      <c r="AS2015" s="21">
        <v>10.7103569030762</v>
      </c>
      <c r="AT2015" s="21">
        <v>10.7103569030762</v>
      </c>
      <c r="AU2015" s="21">
        <v>4.5911867141723599</v>
      </c>
      <c r="AV2015" s="21">
        <v>4.5911867141723599</v>
      </c>
      <c r="AW2015" s="21">
        <v>76.764767456054699</v>
      </c>
      <c r="AX2015" s="21">
        <v>76.764767456054699</v>
      </c>
      <c r="AY2015" s="21">
        <v>199.57565747685999</v>
      </c>
      <c r="AZ2015" s="21">
        <v>199.57565747685999</v>
      </c>
      <c r="BA2015" s="21">
        <v>0.60352565050125095</v>
      </c>
      <c r="BB2015" s="21">
        <v>0.60352565050125095</v>
      </c>
      <c r="BC2015" s="21">
        <v>1.33610751546437E-10</v>
      </c>
      <c r="BD2015"/>
      <c r="BE2015"/>
      <c r="BF2015"/>
      <c r="BG2015"/>
      <c r="BH2015"/>
      <c r="BI2015"/>
      <c r="BJ2015"/>
      <c r="BK2015"/>
      <c r="BL2015"/>
      <c r="BM2015"/>
      <c r="BN2015"/>
    </row>
    <row r="2016" spans="1:66" ht="50.4">
      <c r="A2016" s="4">
        <v>2014</v>
      </c>
      <c r="B2016" s="2" t="s">
        <v>1543</v>
      </c>
      <c r="C2016" s="2" t="s">
        <v>1542</v>
      </c>
      <c r="D2016" s="2" t="s">
        <v>1541</v>
      </c>
      <c r="E2016" s="2" t="s">
        <v>1541</v>
      </c>
      <c r="F2016" s="2" t="s">
        <v>1540</v>
      </c>
      <c r="G2016" s="2" t="s">
        <v>1558</v>
      </c>
      <c r="H2016" s="4" t="s">
        <v>1075</v>
      </c>
      <c r="I2016" s="4" t="s">
        <v>1075</v>
      </c>
      <c r="J2016" s="4">
        <v>1996</v>
      </c>
      <c r="K2016" s="3">
        <v>-4.24</v>
      </c>
      <c r="L2016" s="3">
        <v>36.21</v>
      </c>
      <c r="M2016" s="4">
        <v>20</v>
      </c>
      <c r="N2016" s="3">
        <v>-10.5</v>
      </c>
      <c r="O2016" s="3" t="s">
        <v>2</v>
      </c>
      <c r="P2016" s="3" t="s">
        <v>2</v>
      </c>
      <c r="Q2016" s="3" t="s">
        <v>2</v>
      </c>
      <c r="R2016" s="3">
        <v>25.5</v>
      </c>
      <c r="S2016" s="3" t="s">
        <v>2</v>
      </c>
      <c r="T2016" s="3" t="s">
        <v>2</v>
      </c>
      <c r="U2016" s="3" t="s">
        <v>2</v>
      </c>
      <c r="V2016" s="3" t="s">
        <v>2</v>
      </c>
      <c r="W2016" s="3" t="s">
        <v>2</v>
      </c>
      <c r="X2016" s="3" t="s">
        <v>2</v>
      </c>
      <c r="Y2016" s="3" t="s">
        <v>2</v>
      </c>
      <c r="Z2016" s="3" t="s">
        <v>2</v>
      </c>
      <c r="AA2016" s="3" t="s">
        <v>2</v>
      </c>
      <c r="AB2016" s="3" t="s">
        <v>2</v>
      </c>
      <c r="AC2016" s="3">
        <v>0</v>
      </c>
      <c r="AD2016" s="2" t="s">
        <v>1426</v>
      </c>
      <c r="AE2016" s="1" t="e">
        <f>($P2016/$DF$4)/((($Q2016/$DG$4)^2)/($R2016/$DH$4))</f>
        <v>#VALUE!</v>
      </c>
      <c r="AF2016" s="1" t="e">
        <f>($P2016/$DI$4)/((($Q2016/$DJ$4)^2)/($R2016/$DK$4))</f>
        <v>#VALUE!</v>
      </c>
      <c r="AG2016" s="1" t="e">
        <f>($P2016/$DL$4)/((($Q2016/$DM$4)^2)/($R2016/$DN$4))</f>
        <v>#VALUE!</v>
      </c>
      <c r="AH2016" s="1" t="e">
        <f>($P2016/$DO$4)/((($Q2016/$DP$4)^2)/($R2016/$DQ$4))</f>
        <v>#VALUE!</v>
      </c>
      <c r="AI2016" t="s">
        <v>1557</v>
      </c>
      <c r="AJ2016">
        <v>450</v>
      </c>
      <c r="AK2016" s="21"/>
      <c r="AL2016" s="21"/>
      <c r="AM2016" s="21">
        <v>-8.7255574762821198E-2</v>
      </c>
      <c r="AN2016" s="21">
        <v>-8.7255574762821198E-2</v>
      </c>
      <c r="AO2016" s="21">
        <v>-3.79604275413375</v>
      </c>
      <c r="AP2016" s="21">
        <v>-3.79604275413375</v>
      </c>
      <c r="AQ2016" s="21">
        <v>1.92386601865292</v>
      </c>
      <c r="AR2016" s="21">
        <v>1.92386601865292</v>
      </c>
      <c r="AS2016" s="21">
        <v>1.0453849509358399</v>
      </c>
      <c r="AT2016" s="21">
        <v>1.0453849509358399</v>
      </c>
      <c r="AU2016" s="21">
        <v>5.4666348099708602</v>
      </c>
      <c r="AV2016" s="21">
        <v>5.4666348099708602</v>
      </c>
      <c r="AW2016" s="21">
        <v>101.689492225647</v>
      </c>
      <c r="AX2016" s="21">
        <v>101.689492225647</v>
      </c>
      <c r="AY2016" s="21">
        <v>237.823355877723</v>
      </c>
      <c r="AZ2016" s="21">
        <v>237.823355877723</v>
      </c>
      <c r="BA2016" s="21">
        <v>0.181941827759147</v>
      </c>
      <c r="BB2016" s="21">
        <v>0.181941827759147</v>
      </c>
      <c r="BC2016" s="21">
        <v>1.71809602686779E-10</v>
      </c>
      <c r="BD2016"/>
      <c r="BE2016"/>
      <c r="BF2016"/>
      <c r="BG2016"/>
      <c r="BH2016"/>
      <c r="BI2016"/>
      <c r="BJ2016"/>
      <c r="BK2016"/>
      <c r="BL2016"/>
      <c r="BM2016"/>
      <c r="BN2016"/>
    </row>
    <row r="2017" spans="1:66" ht="50.4">
      <c r="A2017" s="4">
        <v>2015</v>
      </c>
      <c r="B2017" s="2" t="s">
        <v>1543</v>
      </c>
      <c r="C2017" s="2" t="s">
        <v>1542</v>
      </c>
      <c r="D2017" s="2" t="s">
        <v>1541</v>
      </c>
      <c r="E2017" s="2" t="s">
        <v>1541</v>
      </c>
      <c r="F2017" s="2" t="s">
        <v>1540</v>
      </c>
      <c r="G2017" s="2" t="s">
        <v>1558</v>
      </c>
      <c r="H2017" s="4" t="s">
        <v>1075</v>
      </c>
      <c r="I2017" s="4" t="s">
        <v>1075</v>
      </c>
      <c r="J2017" s="4">
        <v>1996</v>
      </c>
      <c r="K2017" s="3">
        <v>-4.24</v>
      </c>
      <c r="L2017" s="3">
        <v>36.21</v>
      </c>
      <c r="M2017" s="4">
        <v>50</v>
      </c>
      <c r="N2017" s="3">
        <v>-10.6</v>
      </c>
      <c r="O2017" s="3" t="s">
        <v>2</v>
      </c>
      <c r="P2017" s="3" t="s">
        <v>2</v>
      </c>
      <c r="Q2017" s="3" t="s">
        <v>2</v>
      </c>
      <c r="R2017" s="3">
        <v>23</v>
      </c>
      <c r="S2017" s="3" t="s">
        <v>2</v>
      </c>
      <c r="T2017" s="3" t="s">
        <v>2</v>
      </c>
      <c r="U2017" s="3" t="s">
        <v>2</v>
      </c>
      <c r="V2017" s="3" t="s">
        <v>2</v>
      </c>
      <c r="W2017" s="3" t="s">
        <v>2</v>
      </c>
      <c r="X2017" s="3" t="s">
        <v>2</v>
      </c>
      <c r="Y2017" s="3" t="s">
        <v>2</v>
      </c>
      <c r="Z2017" s="3" t="s">
        <v>2</v>
      </c>
      <c r="AA2017" s="3" t="s">
        <v>2</v>
      </c>
      <c r="AB2017" s="3" t="s">
        <v>2</v>
      </c>
      <c r="AC2017" s="3">
        <v>0</v>
      </c>
      <c r="AD2017" s="2" t="s">
        <v>1426</v>
      </c>
      <c r="AE2017" s="1" t="e">
        <f>($P2017/$DF$4)/((($Q2017/$DG$4)^2)/($R2017/$DH$4))</f>
        <v>#VALUE!</v>
      </c>
      <c r="AF2017" s="1" t="e">
        <f>($P2017/$DI$4)/((($Q2017/$DJ$4)^2)/($R2017/$DK$4))</f>
        <v>#VALUE!</v>
      </c>
      <c r="AG2017" s="1" t="e">
        <f>($P2017/$DL$4)/((($Q2017/$DM$4)^2)/($R2017/$DN$4))</f>
        <v>#VALUE!</v>
      </c>
      <c r="AH2017" s="1" t="e">
        <f>($P2017/$DO$4)/((($Q2017/$DP$4)^2)/($R2017/$DQ$4))</f>
        <v>#VALUE!</v>
      </c>
      <c r="AI2017" t="s">
        <v>1557</v>
      </c>
      <c r="AJ2017">
        <v>450</v>
      </c>
      <c r="AK2017" s="21"/>
      <c r="AL2017" s="21"/>
      <c r="AM2017" s="21">
        <v>0.240510504692793</v>
      </c>
      <c r="AN2017" s="21">
        <v>0.240510504692793</v>
      </c>
      <c r="AO2017" s="21">
        <v>10.4581800004493</v>
      </c>
      <c r="AP2017" s="21">
        <v>10.4581800004493</v>
      </c>
      <c r="AQ2017" s="21">
        <v>3.4701589047908801</v>
      </c>
      <c r="AR2017" s="21">
        <v>3.4701589047908801</v>
      </c>
      <c r="AS2017" s="21">
        <v>1.50985769182444</v>
      </c>
      <c r="AT2017" s="21">
        <v>1.50985769182444</v>
      </c>
      <c r="AU2017" s="21">
        <v>5.3084050416946402</v>
      </c>
      <c r="AV2017" s="21">
        <v>5.3084050416946402</v>
      </c>
      <c r="AW2017" s="21">
        <v>95.746454238891602</v>
      </c>
      <c r="AX2017" s="21">
        <v>95.746454238891602</v>
      </c>
      <c r="AY2017" s="21">
        <v>230.83740751778799</v>
      </c>
      <c r="AZ2017" s="21">
        <v>230.83740751778799</v>
      </c>
      <c r="BA2017" s="21">
        <v>0.22402709349989899</v>
      </c>
      <c r="BB2017" s="21">
        <v>0.22402709349989899</v>
      </c>
      <c r="BC2017" s="21">
        <v>1.71809602686779E-10</v>
      </c>
      <c r="BD2017"/>
      <c r="BE2017"/>
      <c r="BF2017"/>
      <c r="BG2017"/>
      <c r="BH2017"/>
      <c r="BI2017"/>
      <c r="BJ2017"/>
      <c r="BK2017"/>
      <c r="BL2017"/>
      <c r="BM2017"/>
      <c r="BN2017"/>
    </row>
    <row r="2018" spans="1:66" ht="50.4">
      <c r="A2018" s="4">
        <v>2016</v>
      </c>
      <c r="B2018" s="2" t="s">
        <v>1543</v>
      </c>
      <c r="C2018" s="2" t="s">
        <v>1542</v>
      </c>
      <c r="D2018" s="2" t="s">
        <v>1541</v>
      </c>
      <c r="E2018" s="2" t="s">
        <v>1541</v>
      </c>
      <c r="F2018" s="2" t="s">
        <v>1540</v>
      </c>
      <c r="G2018" s="2" t="s">
        <v>1558</v>
      </c>
      <c r="H2018" s="4" t="s">
        <v>1075</v>
      </c>
      <c r="I2018" s="4" t="s">
        <v>1075</v>
      </c>
      <c r="J2018" s="4">
        <v>1996</v>
      </c>
      <c r="K2018" s="3">
        <v>-4.24</v>
      </c>
      <c r="L2018" s="3">
        <v>36.21</v>
      </c>
      <c r="M2018" s="4">
        <v>80</v>
      </c>
      <c r="N2018" s="3">
        <v>-10.8</v>
      </c>
      <c r="O2018" s="3" t="s">
        <v>2</v>
      </c>
      <c r="P2018" s="3" t="s">
        <v>2</v>
      </c>
      <c r="Q2018" s="3" t="s">
        <v>2</v>
      </c>
      <c r="R2018" s="3">
        <v>25.5</v>
      </c>
      <c r="S2018" s="3" t="s">
        <v>2</v>
      </c>
      <c r="T2018" s="3" t="s">
        <v>2</v>
      </c>
      <c r="U2018" s="3" t="s">
        <v>2</v>
      </c>
      <c r="V2018" s="3" t="s">
        <v>2</v>
      </c>
      <c r="W2018" s="3" t="s">
        <v>2</v>
      </c>
      <c r="X2018" s="3" t="s">
        <v>2</v>
      </c>
      <c r="Y2018" s="3" t="s">
        <v>2</v>
      </c>
      <c r="Z2018" s="3" t="s">
        <v>2</v>
      </c>
      <c r="AA2018" s="3" t="s">
        <v>2</v>
      </c>
      <c r="AB2018" s="3" t="s">
        <v>2</v>
      </c>
      <c r="AC2018" s="3">
        <v>0</v>
      </c>
      <c r="AD2018" s="2" t="s">
        <v>1426</v>
      </c>
      <c r="AE2018" s="1" t="e">
        <f>($P2018/$DF$4)/((($Q2018/$DG$4)^2)/($R2018/$DH$4))</f>
        <v>#VALUE!</v>
      </c>
      <c r="AF2018" s="1" t="e">
        <f>($P2018/$DI$4)/((($Q2018/$DJ$4)^2)/($R2018/$DK$4))</f>
        <v>#VALUE!</v>
      </c>
      <c r="AG2018" s="1" t="e">
        <f>($P2018/$DL$4)/((($Q2018/$DM$4)^2)/($R2018/$DN$4))</f>
        <v>#VALUE!</v>
      </c>
      <c r="AH2018" s="1" t="e">
        <f>($P2018/$DO$4)/((($Q2018/$DP$4)^2)/($R2018/$DQ$4))</f>
        <v>#VALUE!</v>
      </c>
      <c r="AI2018" t="s">
        <v>1557</v>
      </c>
      <c r="AJ2018">
        <v>450</v>
      </c>
      <c r="AK2018" s="21"/>
      <c r="AL2018" s="21"/>
      <c r="AM2018" s="21">
        <v>0.60356375575065602</v>
      </c>
      <c r="AN2018" s="21">
        <v>0.60356375575065602</v>
      </c>
      <c r="AO2018" s="21">
        <v>26.236480039113101</v>
      </c>
      <c r="AP2018" s="21">
        <v>26.236480039113101</v>
      </c>
      <c r="AQ2018" s="21">
        <v>4.2882367670535997</v>
      </c>
      <c r="AR2018" s="21">
        <v>4.2882367670535997</v>
      </c>
      <c r="AS2018" s="21">
        <v>3.1094805300235699</v>
      </c>
      <c r="AT2018" s="21">
        <v>3.1094805300235699</v>
      </c>
      <c r="AU2018" s="21">
        <v>5.0132995247840899</v>
      </c>
      <c r="AV2018" s="21">
        <v>5.0132995247840899</v>
      </c>
      <c r="AW2018" s="21">
        <v>89.341199874877901</v>
      </c>
      <c r="AX2018" s="21">
        <v>89.341199874877901</v>
      </c>
      <c r="AY2018" s="21">
        <v>217.93378791110899</v>
      </c>
      <c r="AZ2018" s="21">
        <v>217.93378791110899</v>
      </c>
      <c r="BA2018" s="21">
        <v>0.27342328056693099</v>
      </c>
      <c r="BB2018" s="21">
        <v>0.27342328056693099</v>
      </c>
      <c r="BC2018" s="21">
        <v>1.71809602686779E-10</v>
      </c>
      <c r="BD2018"/>
      <c r="BE2018"/>
      <c r="BF2018"/>
      <c r="BG2018"/>
      <c r="BH2018"/>
      <c r="BI2018"/>
      <c r="BJ2018"/>
      <c r="BK2018"/>
      <c r="BL2018"/>
      <c r="BM2018"/>
      <c r="BN2018"/>
    </row>
    <row r="2019" spans="1:66" ht="50.4">
      <c r="A2019" s="4">
        <v>2017</v>
      </c>
      <c r="B2019" s="2" t="s">
        <v>1543</v>
      </c>
      <c r="C2019" s="2" t="s">
        <v>1542</v>
      </c>
      <c r="D2019" s="2" t="s">
        <v>1541</v>
      </c>
      <c r="E2019" s="2" t="s">
        <v>1541</v>
      </c>
      <c r="F2019" s="2" t="s">
        <v>1540</v>
      </c>
      <c r="G2019" s="2" t="s">
        <v>1558</v>
      </c>
      <c r="H2019" s="4" t="s">
        <v>1075</v>
      </c>
      <c r="I2019" s="4" t="s">
        <v>1075</v>
      </c>
      <c r="J2019" s="4">
        <v>1996</v>
      </c>
      <c r="K2019" s="3">
        <v>-4.24</v>
      </c>
      <c r="L2019" s="3">
        <v>36.21</v>
      </c>
      <c r="M2019" s="4">
        <v>110</v>
      </c>
      <c r="N2019" s="3">
        <v>-10.5</v>
      </c>
      <c r="O2019" s="3" t="s">
        <v>2</v>
      </c>
      <c r="P2019" s="3" t="s">
        <v>2</v>
      </c>
      <c r="Q2019" s="3" t="s">
        <v>2</v>
      </c>
      <c r="R2019" s="3">
        <v>28.3</v>
      </c>
      <c r="S2019" s="3" t="s">
        <v>2</v>
      </c>
      <c r="T2019" s="3" t="s">
        <v>2</v>
      </c>
      <c r="U2019" s="3" t="s">
        <v>2</v>
      </c>
      <c r="V2019" s="3" t="s">
        <v>2</v>
      </c>
      <c r="W2019" s="3" t="s">
        <v>2</v>
      </c>
      <c r="X2019" s="3" t="s">
        <v>2</v>
      </c>
      <c r="Y2019" s="3" t="s">
        <v>2</v>
      </c>
      <c r="Z2019" s="3" t="s">
        <v>2</v>
      </c>
      <c r="AA2019" s="3" t="s">
        <v>2</v>
      </c>
      <c r="AB2019" s="3" t="s">
        <v>2</v>
      </c>
      <c r="AC2019" s="3">
        <v>0</v>
      </c>
      <c r="AD2019" s="2" t="s">
        <v>1426</v>
      </c>
      <c r="AE2019" s="1" t="e">
        <f>($P2019/$DF$4)/((($Q2019/$DG$4)^2)/($R2019/$DH$4))</f>
        <v>#VALUE!</v>
      </c>
      <c r="AF2019" s="1" t="e">
        <f>($P2019/$DI$4)/((($Q2019/$DJ$4)^2)/($R2019/$DK$4))</f>
        <v>#VALUE!</v>
      </c>
      <c r="AG2019" s="1" t="e">
        <f>($P2019/$DL$4)/((($Q2019/$DM$4)^2)/($R2019/$DN$4))</f>
        <v>#VALUE!</v>
      </c>
      <c r="AH2019" s="1" t="e">
        <f>($P2019/$DO$4)/((($Q2019/$DP$4)^2)/($R2019/$DQ$4))</f>
        <v>#VALUE!</v>
      </c>
      <c r="AI2019" t="s">
        <v>1557</v>
      </c>
      <c r="AJ2019">
        <v>450</v>
      </c>
      <c r="AK2019" s="21"/>
      <c r="AL2019" s="21"/>
      <c r="AM2019" s="21">
        <v>0.868465128540993</v>
      </c>
      <c r="AN2019" s="21">
        <v>0.868465128540993</v>
      </c>
      <c r="AO2019" s="21">
        <v>37.7374871351903</v>
      </c>
      <c r="AP2019" s="21">
        <v>37.7374871351903</v>
      </c>
      <c r="AQ2019" s="21">
        <v>4.3288801550865204</v>
      </c>
      <c r="AR2019" s="21">
        <v>4.3288801550865204</v>
      </c>
      <c r="AS2019" s="21">
        <v>3.1643242061138199</v>
      </c>
      <c r="AT2019" s="21">
        <v>3.1643242061138199</v>
      </c>
      <c r="AU2019" s="21">
        <v>4.8443099498748801</v>
      </c>
      <c r="AV2019" s="21">
        <v>4.8443099498748801</v>
      </c>
      <c r="AW2019" s="21">
        <v>84.780733108520494</v>
      </c>
      <c r="AX2019" s="21">
        <v>84.780733108520494</v>
      </c>
      <c r="AY2019" s="21">
        <v>210.51377502928401</v>
      </c>
      <c r="AZ2019" s="21">
        <v>210.51377502928401</v>
      </c>
      <c r="BA2019" s="21">
        <v>0.264598936587572</v>
      </c>
      <c r="BB2019" s="21">
        <v>0.264598936587572</v>
      </c>
      <c r="BC2019" s="21">
        <v>1.71809602686779E-10</v>
      </c>
      <c r="BD2019"/>
      <c r="BE2019"/>
      <c r="BF2019"/>
      <c r="BG2019"/>
      <c r="BH2019"/>
      <c r="BI2019"/>
      <c r="BJ2019"/>
      <c r="BK2019"/>
      <c r="BL2019"/>
      <c r="BM2019"/>
      <c r="BN2019"/>
    </row>
    <row r="2020" spans="1:66" ht="50.4">
      <c r="A2020" s="4">
        <v>2018</v>
      </c>
      <c r="B2020" s="2" t="s">
        <v>1543</v>
      </c>
      <c r="C2020" s="2" t="s">
        <v>1542</v>
      </c>
      <c r="D2020" s="2" t="s">
        <v>1541</v>
      </c>
      <c r="E2020" s="2" t="s">
        <v>1541</v>
      </c>
      <c r="F2020" s="2" t="s">
        <v>1540</v>
      </c>
      <c r="G2020" s="2" t="s">
        <v>1558</v>
      </c>
      <c r="H2020" s="4" t="s">
        <v>1075</v>
      </c>
      <c r="I2020" s="4" t="s">
        <v>1075</v>
      </c>
      <c r="J2020" s="4">
        <v>1996</v>
      </c>
      <c r="K2020" s="3">
        <v>-4.24</v>
      </c>
      <c r="L2020" s="3">
        <v>36.21</v>
      </c>
      <c r="M2020" s="4">
        <v>150</v>
      </c>
      <c r="N2020" s="3">
        <v>-9.6999999999999993</v>
      </c>
      <c r="O2020" s="3" t="s">
        <v>2</v>
      </c>
      <c r="P2020" s="3" t="s">
        <v>2</v>
      </c>
      <c r="Q2020" s="3" t="s">
        <v>2</v>
      </c>
      <c r="R2020" s="3">
        <v>30.3</v>
      </c>
      <c r="S2020" s="3" t="s">
        <v>2</v>
      </c>
      <c r="T2020" s="3" t="s">
        <v>2</v>
      </c>
      <c r="U2020" s="3" t="s">
        <v>2</v>
      </c>
      <c r="V2020" s="3" t="s">
        <v>2</v>
      </c>
      <c r="W2020" s="3" t="s">
        <v>2</v>
      </c>
      <c r="X2020" s="3" t="s">
        <v>2</v>
      </c>
      <c r="Y2020" s="3" t="s">
        <v>2</v>
      </c>
      <c r="Z2020" s="3" t="s">
        <v>2</v>
      </c>
      <c r="AA2020" s="3" t="s">
        <v>2</v>
      </c>
      <c r="AB2020" s="3" t="s">
        <v>2</v>
      </c>
      <c r="AC2020" s="3">
        <v>0</v>
      </c>
      <c r="AD2020" s="2" t="s">
        <v>1426</v>
      </c>
      <c r="AE2020" s="1" t="e">
        <f>($P2020/$DF$4)/((($Q2020/$DG$4)^2)/($R2020/$DH$4))</f>
        <v>#VALUE!</v>
      </c>
      <c r="AF2020" s="1" t="e">
        <f>($P2020/$DI$4)/((($Q2020/$DJ$4)^2)/($R2020/$DK$4))</f>
        <v>#VALUE!</v>
      </c>
      <c r="AG2020" s="1" t="e">
        <f>($P2020/$DL$4)/((($Q2020/$DM$4)^2)/($R2020/$DN$4))</f>
        <v>#VALUE!</v>
      </c>
      <c r="AH2020" s="1" t="e">
        <f>($P2020/$DO$4)/((($Q2020/$DP$4)^2)/($R2020/$DQ$4))</f>
        <v>#VALUE!</v>
      </c>
      <c r="AI2020" t="s">
        <v>1557</v>
      </c>
      <c r="AJ2020">
        <v>450</v>
      </c>
      <c r="AK2020" s="21"/>
      <c r="AL2020" s="21"/>
      <c r="AM2020" s="21">
        <v>1.1192211359739299</v>
      </c>
      <c r="AN2020" s="21">
        <v>1.1192211359739299</v>
      </c>
      <c r="AO2020" s="21">
        <v>48.611618091072501</v>
      </c>
      <c r="AP2020" s="21">
        <v>48.611618091072501</v>
      </c>
      <c r="AQ2020" s="21">
        <v>4.8176903724670401</v>
      </c>
      <c r="AR2020" s="21">
        <v>4.8176903724670401</v>
      </c>
      <c r="AS2020" s="21">
        <v>4.4110372960567501</v>
      </c>
      <c r="AT2020" s="21">
        <v>4.4110372960567501</v>
      </c>
      <c r="AU2020" s="21">
        <v>4.66047555208206</v>
      </c>
      <c r="AV2020" s="21">
        <v>4.66047555208206</v>
      </c>
      <c r="AW2020" s="21">
        <v>80.557797431945801</v>
      </c>
      <c r="AX2020" s="21">
        <v>80.557797431945801</v>
      </c>
      <c r="AY2020" s="21">
        <v>202.43755260712101</v>
      </c>
      <c r="AZ2020" s="21">
        <v>202.43755260712101</v>
      </c>
      <c r="BA2020" s="21">
        <v>0.30574314668774599</v>
      </c>
      <c r="BB2020" s="21">
        <v>0.30574314668774599</v>
      </c>
      <c r="BC2020" s="21">
        <v>1.71809602686779E-10</v>
      </c>
      <c r="BD2020"/>
      <c r="BE2020"/>
      <c r="BF2020"/>
      <c r="BG2020"/>
      <c r="BH2020"/>
      <c r="BI2020"/>
      <c r="BJ2020"/>
      <c r="BK2020"/>
      <c r="BL2020"/>
      <c r="BM2020"/>
      <c r="BN2020"/>
    </row>
    <row r="2021" spans="1:66" ht="50.4">
      <c r="A2021" s="4">
        <v>2019</v>
      </c>
      <c r="B2021" s="2" t="s">
        <v>1543</v>
      </c>
      <c r="C2021" s="2" t="s">
        <v>1542</v>
      </c>
      <c r="D2021" s="2" t="s">
        <v>1541</v>
      </c>
      <c r="E2021" s="2" t="s">
        <v>1541</v>
      </c>
      <c r="F2021" s="2" t="s">
        <v>1540</v>
      </c>
      <c r="G2021" s="2" t="s">
        <v>1558</v>
      </c>
      <c r="H2021" s="4" t="s">
        <v>1075</v>
      </c>
      <c r="I2021" s="4" t="s">
        <v>1075</v>
      </c>
      <c r="J2021" s="4">
        <v>1996</v>
      </c>
      <c r="K2021" s="3">
        <v>-4.24</v>
      </c>
      <c r="L2021" s="3">
        <v>36.21</v>
      </c>
      <c r="M2021" s="4">
        <v>200</v>
      </c>
      <c r="N2021" s="3">
        <v>-9.6</v>
      </c>
      <c r="O2021" s="3" t="s">
        <v>2</v>
      </c>
      <c r="P2021" s="3" t="s">
        <v>2</v>
      </c>
      <c r="Q2021" s="3" t="s">
        <v>2</v>
      </c>
      <c r="R2021" s="3">
        <v>29.1</v>
      </c>
      <c r="S2021" s="3" t="s">
        <v>2</v>
      </c>
      <c r="T2021" s="3" t="s">
        <v>2</v>
      </c>
      <c r="U2021" s="3" t="s">
        <v>2</v>
      </c>
      <c r="V2021" s="3" t="s">
        <v>2</v>
      </c>
      <c r="W2021" s="3" t="s">
        <v>2</v>
      </c>
      <c r="X2021" s="3" t="s">
        <v>2</v>
      </c>
      <c r="Y2021" s="3" t="s">
        <v>2</v>
      </c>
      <c r="Z2021" s="3" t="s">
        <v>2</v>
      </c>
      <c r="AA2021" s="3" t="s">
        <v>2</v>
      </c>
      <c r="AB2021" s="3" t="s">
        <v>2</v>
      </c>
      <c r="AC2021" s="3">
        <v>0</v>
      </c>
      <c r="AD2021" s="2" t="s">
        <v>1426</v>
      </c>
      <c r="AE2021" s="1" t="e">
        <f>($P2021/$DF$4)/((($Q2021/$DG$4)^2)/($R2021/$DH$4))</f>
        <v>#VALUE!</v>
      </c>
      <c r="AF2021" s="1" t="e">
        <f>($P2021/$DI$4)/((($Q2021/$DJ$4)^2)/($R2021/$DK$4))</f>
        <v>#VALUE!</v>
      </c>
      <c r="AG2021" s="1" t="e">
        <f>($P2021/$DL$4)/((($Q2021/$DM$4)^2)/($R2021/$DN$4))</f>
        <v>#VALUE!</v>
      </c>
      <c r="AH2021" s="1" t="e">
        <f>($P2021/$DO$4)/((($Q2021/$DP$4)^2)/($R2021/$DQ$4))</f>
        <v>#VALUE!</v>
      </c>
      <c r="AI2021" t="s">
        <v>1557</v>
      </c>
      <c r="AJ2021">
        <v>450</v>
      </c>
      <c r="AK2021" s="21"/>
      <c r="AL2021" s="21"/>
      <c r="AM2021" s="21">
        <v>1.4055873602628699</v>
      </c>
      <c r="AN2021" s="21">
        <v>1.4055873602628699</v>
      </c>
      <c r="AO2021" s="21">
        <v>61.022050661953102</v>
      </c>
      <c r="AP2021" s="21">
        <v>61.022050661953102</v>
      </c>
      <c r="AQ2021" s="21">
        <v>5.2668932676315299</v>
      </c>
      <c r="AR2021" s="21">
        <v>5.2668932676315299</v>
      </c>
      <c r="AS2021" s="21">
        <v>5.1503855983416198</v>
      </c>
      <c r="AT2021" s="21">
        <v>5.1503855983416198</v>
      </c>
      <c r="AU2021" s="21">
        <v>4.4536229372024501</v>
      </c>
      <c r="AV2021" s="21">
        <v>4.4536229372024501</v>
      </c>
      <c r="AW2021" s="21">
        <v>75.697361946106</v>
      </c>
      <c r="AX2021" s="21">
        <v>75.697361946106</v>
      </c>
      <c r="AY2021" s="21">
        <v>193.35887244134901</v>
      </c>
      <c r="AZ2021" s="21">
        <v>193.35887244134901</v>
      </c>
      <c r="BA2021" s="21">
        <v>0.312609979261955</v>
      </c>
      <c r="BB2021" s="21">
        <v>0.312609979261955</v>
      </c>
      <c r="BC2021" s="21">
        <v>1.71809602686779E-10</v>
      </c>
      <c r="BD2021"/>
      <c r="BE2021"/>
      <c r="BF2021"/>
      <c r="BG2021"/>
      <c r="BH2021"/>
      <c r="BI2021"/>
      <c r="BJ2021"/>
      <c r="BK2021"/>
      <c r="BL2021"/>
      <c r="BM2021"/>
      <c r="BN2021"/>
    </row>
    <row r="2022" spans="1:66" ht="50.4">
      <c r="A2022" s="4">
        <v>2020</v>
      </c>
      <c r="B2022" s="2" t="s">
        <v>1543</v>
      </c>
      <c r="C2022" s="2" t="s">
        <v>1542</v>
      </c>
      <c r="D2022" s="2" t="s">
        <v>1541</v>
      </c>
      <c r="E2022" s="2" t="s">
        <v>1541</v>
      </c>
      <c r="F2022" s="2" t="s">
        <v>1540</v>
      </c>
      <c r="G2022" s="2" t="s">
        <v>1558</v>
      </c>
      <c r="H2022" s="4" t="s">
        <v>1075</v>
      </c>
      <c r="I2022" s="4" t="s">
        <v>1075</v>
      </c>
      <c r="J2022" s="4">
        <v>1996</v>
      </c>
      <c r="K2022" s="3">
        <v>-4.24</v>
      </c>
      <c r="L2022" s="3">
        <v>36.21</v>
      </c>
      <c r="M2022" s="4">
        <v>800</v>
      </c>
      <c r="N2022" s="3">
        <v>-9.3000000000000007</v>
      </c>
      <c r="O2022" s="3" t="s">
        <v>2</v>
      </c>
      <c r="P2022" s="3" t="s">
        <v>2</v>
      </c>
      <c r="Q2022" s="3" t="s">
        <v>2</v>
      </c>
      <c r="R2022" s="3">
        <v>23.6</v>
      </c>
      <c r="S2022" s="3" t="s">
        <v>2</v>
      </c>
      <c r="T2022" s="3" t="s">
        <v>2</v>
      </c>
      <c r="U2022" s="3" t="s">
        <v>2</v>
      </c>
      <c r="V2022" s="3" t="s">
        <v>2</v>
      </c>
      <c r="W2022" s="3" t="s">
        <v>2</v>
      </c>
      <c r="X2022" s="3" t="s">
        <v>2</v>
      </c>
      <c r="Y2022" s="3" t="s">
        <v>2</v>
      </c>
      <c r="Z2022" s="3" t="s">
        <v>2</v>
      </c>
      <c r="AA2022" s="3" t="s">
        <v>2</v>
      </c>
      <c r="AB2022" s="3" t="s">
        <v>2</v>
      </c>
      <c r="AC2022" s="3">
        <v>0</v>
      </c>
      <c r="AD2022" s="2" t="s">
        <v>1426</v>
      </c>
      <c r="AE2022" s="1" t="e">
        <f>($P2022/$DF$4)/((($Q2022/$DG$4)^2)/($R2022/$DH$4))</f>
        <v>#VALUE!</v>
      </c>
      <c r="AF2022" s="1" t="e">
        <f>($P2022/$DI$4)/((($Q2022/$DJ$4)^2)/($R2022/$DK$4))</f>
        <v>#VALUE!</v>
      </c>
      <c r="AG2022" s="1" t="e">
        <f>($P2022/$DL$4)/((($Q2022/$DM$4)^2)/($R2022/$DN$4))</f>
        <v>#VALUE!</v>
      </c>
      <c r="AH2022" s="1" t="e">
        <f>($P2022/$DO$4)/((($Q2022/$DP$4)^2)/($R2022/$DQ$4))</f>
        <v>#VALUE!</v>
      </c>
      <c r="AI2022" t="s">
        <v>1557</v>
      </c>
      <c r="AJ2022">
        <v>450</v>
      </c>
      <c r="AK2022" s="21"/>
      <c r="AL2022" s="21"/>
      <c r="AM2022" s="21"/>
      <c r="AN2022" s="21"/>
      <c r="AO2022" s="21"/>
      <c r="AP2022" s="21"/>
      <c r="AQ2022" s="21"/>
      <c r="AR2022" s="21"/>
      <c r="AS2022" s="21"/>
      <c r="AT2022" s="21"/>
      <c r="AU2022" s="21"/>
      <c r="AV2022" s="21"/>
      <c r="AW2022" s="21"/>
      <c r="AX2022" s="21"/>
      <c r="AY2022" s="21"/>
      <c r="AZ2022" s="21"/>
      <c r="BA2022" s="21"/>
      <c r="BB2022" s="21"/>
      <c r="BC2022" s="21">
        <v>1.71809602686779E-10</v>
      </c>
      <c r="BD2022"/>
      <c r="BE2022"/>
      <c r="BF2022"/>
      <c r="BG2022"/>
      <c r="BH2022"/>
      <c r="BI2022"/>
      <c r="BJ2022"/>
      <c r="BK2022"/>
      <c r="BL2022"/>
      <c r="BM2022"/>
      <c r="BN2022"/>
    </row>
    <row r="2023" spans="1:66" ht="50.4">
      <c r="A2023" s="4">
        <v>2021</v>
      </c>
      <c r="B2023" s="2" t="s">
        <v>1543</v>
      </c>
      <c r="C2023" s="2" t="s">
        <v>1542</v>
      </c>
      <c r="D2023" s="2" t="s">
        <v>1541</v>
      </c>
      <c r="E2023" s="2" t="s">
        <v>1541</v>
      </c>
      <c r="F2023" s="2" t="s">
        <v>1540</v>
      </c>
      <c r="G2023" s="2" t="s">
        <v>1558</v>
      </c>
      <c r="H2023" s="4" t="s">
        <v>1075</v>
      </c>
      <c r="I2023" s="4" t="s">
        <v>1075</v>
      </c>
      <c r="J2023" s="4">
        <v>1996</v>
      </c>
      <c r="K2023" s="3">
        <v>-4.24</v>
      </c>
      <c r="L2023" s="3">
        <v>36.21</v>
      </c>
      <c r="M2023" s="4">
        <v>950</v>
      </c>
      <c r="N2023" s="3">
        <v>-8.9</v>
      </c>
      <c r="O2023" s="3" t="s">
        <v>2</v>
      </c>
      <c r="P2023" s="3" t="s">
        <v>2</v>
      </c>
      <c r="Q2023" s="3" t="s">
        <v>2</v>
      </c>
      <c r="R2023" s="3">
        <v>22.9</v>
      </c>
      <c r="S2023" s="3" t="s">
        <v>2</v>
      </c>
      <c r="T2023" s="3" t="s">
        <v>2</v>
      </c>
      <c r="U2023" s="3" t="s">
        <v>2</v>
      </c>
      <c r="V2023" s="3" t="s">
        <v>2</v>
      </c>
      <c r="W2023" s="3" t="s">
        <v>2</v>
      </c>
      <c r="X2023" s="3" t="s">
        <v>2</v>
      </c>
      <c r="Y2023" s="3" t="s">
        <v>2</v>
      </c>
      <c r="Z2023" s="3" t="s">
        <v>2</v>
      </c>
      <c r="AA2023" s="3" t="s">
        <v>2</v>
      </c>
      <c r="AB2023" s="3" t="s">
        <v>2</v>
      </c>
      <c r="AC2023" s="3">
        <v>0</v>
      </c>
      <c r="AD2023" s="2" t="s">
        <v>1426</v>
      </c>
      <c r="AE2023" s="1" t="e">
        <f>($P2023/$DF$4)/((($Q2023/$DG$4)^2)/($R2023/$DH$4))</f>
        <v>#VALUE!</v>
      </c>
      <c r="AF2023" s="1" t="e">
        <f>($P2023/$DI$4)/((($Q2023/$DJ$4)^2)/($R2023/$DK$4))</f>
        <v>#VALUE!</v>
      </c>
      <c r="AG2023" s="1" t="e">
        <f>($P2023/$DL$4)/((($Q2023/$DM$4)^2)/($R2023/$DN$4))</f>
        <v>#VALUE!</v>
      </c>
      <c r="AH2023" s="1" t="e">
        <f>($P2023/$DO$4)/((($Q2023/$DP$4)^2)/($R2023/$DQ$4))</f>
        <v>#VALUE!</v>
      </c>
      <c r="AI2023" t="s">
        <v>1557</v>
      </c>
      <c r="AJ2023">
        <v>450</v>
      </c>
      <c r="AK2023" s="21"/>
      <c r="AL2023" s="21"/>
      <c r="AM2023" s="21"/>
      <c r="AN2023" s="21"/>
      <c r="AO2023" s="21"/>
      <c r="AP2023" s="21"/>
      <c r="AQ2023" s="21"/>
      <c r="AR2023" s="21"/>
      <c r="AS2023" s="21"/>
      <c r="AT2023" s="21"/>
      <c r="AU2023" s="21"/>
      <c r="AV2023" s="21"/>
      <c r="AW2023" s="21"/>
      <c r="AX2023" s="21"/>
      <c r="AY2023" s="21"/>
      <c r="AZ2023" s="21"/>
      <c r="BA2023" s="21"/>
      <c r="BB2023" s="21"/>
      <c r="BC2023" s="21">
        <v>1.71809602686779E-10</v>
      </c>
      <c r="BD2023"/>
      <c r="BE2023"/>
      <c r="BF2023"/>
      <c r="BG2023"/>
      <c r="BH2023"/>
      <c r="BI2023"/>
      <c r="BJ2023"/>
      <c r="BK2023"/>
      <c r="BL2023"/>
      <c r="BM2023"/>
      <c r="BN2023"/>
    </row>
    <row r="2024" spans="1:66" ht="50.4">
      <c r="A2024" s="4">
        <v>2022</v>
      </c>
      <c r="B2024" s="2" t="s">
        <v>1543</v>
      </c>
      <c r="C2024" s="2" t="s">
        <v>1542</v>
      </c>
      <c r="D2024" s="2" t="s">
        <v>1541</v>
      </c>
      <c r="E2024" s="2" t="s">
        <v>1541</v>
      </c>
      <c r="F2024" s="2" t="s">
        <v>1540</v>
      </c>
      <c r="G2024" s="2" t="s">
        <v>1556</v>
      </c>
      <c r="H2024" s="4" t="s">
        <v>1075</v>
      </c>
      <c r="I2024" s="4" t="s">
        <v>1075</v>
      </c>
      <c r="J2024" s="4">
        <v>1996</v>
      </c>
      <c r="K2024" s="3">
        <v>-4.26</v>
      </c>
      <c r="L2024" s="3">
        <v>36.03</v>
      </c>
      <c r="M2024" s="4">
        <v>30</v>
      </c>
      <c r="N2024" s="3">
        <v>-9.4</v>
      </c>
      <c r="O2024" s="3" t="s">
        <v>2</v>
      </c>
      <c r="P2024" s="3" t="s">
        <v>2</v>
      </c>
      <c r="Q2024" s="3" t="s">
        <v>2</v>
      </c>
      <c r="R2024" s="3">
        <v>22.1</v>
      </c>
      <c r="S2024" s="3" t="s">
        <v>2</v>
      </c>
      <c r="T2024" s="3" t="s">
        <v>2</v>
      </c>
      <c r="U2024" s="3" t="s">
        <v>2</v>
      </c>
      <c r="V2024" s="3" t="s">
        <v>2</v>
      </c>
      <c r="W2024" s="3" t="s">
        <v>2</v>
      </c>
      <c r="X2024" s="3" t="s">
        <v>2</v>
      </c>
      <c r="Y2024" s="3" t="s">
        <v>2</v>
      </c>
      <c r="Z2024" s="3" t="s">
        <v>2</v>
      </c>
      <c r="AA2024" s="3" t="s">
        <v>2</v>
      </c>
      <c r="AB2024" s="3" t="s">
        <v>2</v>
      </c>
      <c r="AC2024" s="3">
        <v>0</v>
      </c>
      <c r="AD2024" s="2" t="s">
        <v>1426</v>
      </c>
      <c r="AE2024" s="1" t="e">
        <f>($P2024/$DF$4)/((($Q2024/$DG$4)^2)/($R2024/$DH$4))</f>
        <v>#VALUE!</v>
      </c>
      <c r="AF2024" s="1" t="e">
        <f>($P2024/$DI$4)/((($Q2024/$DJ$4)^2)/($R2024/$DK$4))</f>
        <v>#VALUE!</v>
      </c>
      <c r="AG2024" s="1" t="e">
        <f>($P2024/$DL$4)/((($Q2024/$DM$4)^2)/($R2024/$DN$4))</f>
        <v>#VALUE!</v>
      </c>
      <c r="AH2024" s="1" t="e">
        <f>($P2024/$DO$4)/((($Q2024/$DP$4)^2)/($R2024/$DQ$4))</f>
        <v>#VALUE!</v>
      </c>
      <c r="AI2024" t="s">
        <v>1555</v>
      </c>
      <c r="AJ2024">
        <v>451</v>
      </c>
      <c r="AK2024" s="21"/>
      <c r="AL2024" s="21"/>
      <c r="AM2024" s="21">
        <v>-6.4825701992958801E-3</v>
      </c>
      <c r="AN2024" s="21">
        <v>-6.4825701992958801E-3</v>
      </c>
      <c r="AO2024" s="21">
        <v>-0.28214241323403499</v>
      </c>
      <c r="AP2024" s="21">
        <v>-0.28214241323403499</v>
      </c>
      <c r="AQ2024" s="21">
        <v>2.2283838391303998</v>
      </c>
      <c r="AR2024" s="21">
        <v>2.2283838391303998</v>
      </c>
      <c r="AS2024" s="21">
        <v>1.3534276932478</v>
      </c>
      <c r="AT2024" s="21">
        <v>1.3534276932478</v>
      </c>
      <c r="AU2024" s="21">
        <v>5.4468022584915197</v>
      </c>
      <c r="AV2024" s="21">
        <v>5.4468022584915197</v>
      </c>
      <c r="AW2024" s="21">
        <v>100.20779895782501</v>
      </c>
      <c r="AX2024" s="21">
        <v>100.20779895782501</v>
      </c>
      <c r="AY2024" s="21">
        <v>236.92162357256601</v>
      </c>
      <c r="AZ2024" s="21">
        <v>236.92162357256601</v>
      </c>
      <c r="BA2024" s="21">
        <v>0.19257840514183</v>
      </c>
      <c r="BB2024" s="21">
        <v>0.19257840514183</v>
      </c>
      <c r="BC2024" s="21">
        <v>1.8099581655203701E-10</v>
      </c>
      <c r="BD2024"/>
      <c r="BE2024"/>
      <c r="BF2024"/>
      <c r="BG2024"/>
      <c r="BH2024"/>
      <c r="BI2024"/>
      <c r="BJ2024"/>
      <c r="BK2024"/>
      <c r="BL2024"/>
      <c r="BM2024"/>
      <c r="BN2024"/>
    </row>
    <row r="2025" spans="1:66" ht="50.4">
      <c r="A2025" s="4">
        <v>2023</v>
      </c>
      <c r="B2025" s="2" t="s">
        <v>1543</v>
      </c>
      <c r="C2025" s="2" t="s">
        <v>1542</v>
      </c>
      <c r="D2025" s="2" t="s">
        <v>1541</v>
      </c>
      <c r="E2025" s="2" t="s">
        <v>1541</v>
      </c>
      <c r="F2025" s="2" t="s">
        <v>1540</v>
      </c>
      <c r="G2025" s="2" t="s">
        <v>1556</v>
      </c>
      <c r="H2025" s="4" t="s">
        <v>1075</v>
      </c>
      <c r="I2025" s="4" t="s">
        <v>1075</v>
      </c>
      <c r="J2025" s="4">
        <v>1996</v>
      </c>
      <c r="K2025" s="3">
        <v>-4.26</v>
      </c>
      <c r="L2025" s="3">
        <v>36.03</v>
      </c>
      <c r="M2025" s="4">
        <v>45</v>
      </c>
      <c r="N2025" s="3">
        <v>-10.8</v>
      </c>
      <c r="O2025" s="3" t="s">
        <v>2</v>
      </c>
      <c r="P2025" s="3" t="s">
        <v>2</v>
      </c>
      <c r="Q2025" s="3" t="s">
        <v>2</v>
      </c>
      <c r="R2025" s="3">
        <v>22.9</v>
      </c>
      <c r="S2025" s="3" t="s">
        <v>2</v>
      </c>
      <c r="T2025" s="3" t="s">
        <v>2</v>
      </c>
      <c r="U2025" s="3" t="s">
        <v>2</v>
      </c>
      <c r="V2025" s="3" t="s">
        <v>2</v>
      </c>
      <c r="W2025" s="3" t="s">
        <v>2</v>
      </c>
      <c r="X2025" s="3" t="s">
        <v>2</v>
      </c>
      <c r="Y2025" s="3" t="s">
        <v>2</v>
      </c>
      <c r="Z2025" s="3" t="s">
        <v>2</v>
      </c>
      <c r="AA2025" s="3" t="s">
        <v>2</v>
      </c>
      <c r="AB2025" s="3" t="s">
        <v>2</v>
      </c>
      <c r="AC2025" s="3">
        <v>0</v>
      </c>
      <c r="AD2025" s="2" t="s">
        <v>1426</v>
      </c>
      <c r="AE2025" s="1" t="e">
        <f>($P2025/$DF$4)/((($Q2025/$DG$4)^2)/($R2025/$DH$4))</f>
        <v>#VALUE!</v>
      </c>
      <c r="AF2025" s="1" t="e">
        <f>($P2025/$DI$4)/((($Q2025/$DJ$4)^2)/($R2025/$DK$4))</f>
        <v>#VALUE!</v>
      </c>
      <c r="AG2025" s="1" t="e">
        <f>($P2025/$DL$4)/((($Q2025/$DM$4)^2)/($R2025/$DN$4))</f>
        <v>#VALUE!</v>
      </c>
      <c r="AH2025" s="1" t="e">
        <f>($P2025/$DO$4)/((($Q2025/$DP$4)^2)/($R2025/$DQ$4))</f>
        <v>#VALUE!</v>
      </c>
      <c r="AI2025" t="s">
        <v>1555</v>
      </c>
      <c r="AJ2025">
        <v>451</v>
      </c>
      <c r="AK2025" s="21"/>
      <c r="AL2025" s="21"/>
      <c r="AM2025" s="21">
        <v>0.18312977068126199</v>
      </c>
      <c r="AN2025" s="21">
        <v>0.18312977068126199</v>
      </c>
      <c r="AO2025" s="21">
        <v>7.9636053651677603</v>
      </c>
      <c r="AP2025" s="21">
        <v>7.9636053651677603</v>
      </c>
      <c r="AQ2025" s="21">
        <v>3.3899326622486101</v>
      </c>
      <c r="AR2025" s="21">
        <v>3.3899326622486101</v>
      </c>
      <c r="AS2025" s="21">
        <v>1.5665407031774501</v>
      </c>
      <c r="AT2025" s="21">
        <v>1.5665407031774501</v>
      </c>
      <c r="AU2025" s="21">
        <v>5.3472709059715298</v>
      </c>
      <c r="AV2025" s="21">
        <v>5.3472709059715298</v>
      </c>
      <c r="AW2025" s="21">
        <v>96.791272163391099</v>
      </c>
      <c r="AX2025" s="21">
        <v>96.791272163391099</v>
      </c>
      <c r="AY2025" s="21">
        <v>232.54193488976301</v>
      </c>
      <c r="AZ2025" s="21">
        <v>232.54193488976301</v>
      </c>
      <c r="BA2025" s="21">
        <v>0.21865358762443099</v>
      </c>
      <c r="BB2025" s="21">
        <v>0.21865358762443099</v>
      </c>
      <c r="BC2025" s="21">
        <v>1.8099581655203701E-10</v>
      </c>
      <c r="BD2025"/>
      <c r="BE2025"/>
      <c r="BF2025"/>
      <c r="BG2025"/>
      <c r="BH2025"/>
      <c r="BI2025"/>
      <c r="BJ2025"/>
      <c r="BK2025"/>
      <c r="BL2025"/>
      <c r="BM2025"/>
      <c r="BN2025"/>
    </row>
    <row r="2026" spans="1:66" ht="50.4">
      <c r="A2026" s="4">
        <v>2024</v>
      </c>
      <c r="B2026" s="2" t="s">
        <v>1543</v>
      </c>
      <c r="C2026" s="2" t="s">
        <v>1542</v>
      </c>
      <c r="D2026" s="2" t="s">
        <v>1541</v>
      </c>
      <c r="E2026" s="2" t="s">
        <v>1541</v>
      </c>
      <c r="F2026" s="2" t="s">
        <v>1540</v>
      </c>
      <c r="G2026" s="2" t="s">
        <v>1556</v>
      </c>
      <c r="H2026" s="4" t="s">
        <v>1075</v>
      </c>
      <c r="I2026" s="4" t="s">
        <v>1075</v>
      </c>
      <c r="J2026" s="4">
        <v>1996</v>
      </c>
      <c r="K2026" s="3">
        <v>-4.26</v>
      </c>
      <c r="L2026" s="3">
        <v>36.03</v>
      </c>
      <c r="M2026" s="4">
        <v>100</v>
      </c>
      <c r="N2026" s="3">
        <v>-9.6999999999999993</v>
      </c>
      <c r="O2026" s="3" t="s">
        <v>2</v>
      </c>
      <c r="P2026" s="3" t="s">
        <v>2</v>
      </c>
      <c r="Q2026" s="3" t="s">
        <v>2</v>
      </c>
      <c r="R2026" s="3">
        <v>21.5</v>
      </c>
      <c r="S2026" s="3" t="s">
        <v>2</v>
      </c>
      <c r="T2026" s="3" t="s">
        <v>2</v>
      </c>
      <c r="U2026" s="3" t="s">
        <v>2</v>
      </c>
      <c r="V2026" s="3" t="s">
        <v>2</v>
      </c>
      <c r="W2026" s="3" t="s">
        <v>2</v>
      </c>
      <c r="X2026" s="3" t="s">
        <v>2</v>
      </c>
      <c r="Y2026" s="3" t="s">
        <v>2</v>
      </c>
      <c r="Z2026" s="3" t="s">
        <v>2</v>
      </c>
      <c r="AA2026" s="3" t="s">
        <v>2</v>
      </c>
      <c r="AB2026" s="3" t="s">
        <v>2</v>
      </c>
      <c r="AC2026" s="3">
        <v>0</v>
      </c>
      <c r="AD2026" s="2" t="s">
        <v>1426</v>
      </c>
      <c r="AE2026" s="1" t="e">
        <f>($P2026/$DF$4)/((($Q2026/$DG$4)^2)/($R2026/$DH$4))</f>
        <v>#VALUE!</v>
      </c>
      <c r="AF2026" s="1" t="e">
        <f>($P2026/$DI$4)/((($Q2026/$DJ$4)^2)/($R2026/$DK$4))</f>
        <v>#VALUE!</v>
      </c>
      <c r="AG2026" s="1" t="e">
        <f>($P2026/$DL$4)/((($Q2026/$DM$4)^2)/($R2026/$DN$4))</f>
        <v>#VALUE!</v>
      </c>
      <c r="AH2026" s="1" t="e">
        <f>($P2026/$DO$4)/((($Q2026/$DP$4)^2)/($R2026/$DQ$4))</f>
        <v>#VALUE!</v>
      </c>
      <c r="AI2026" t="s">
        <v>1555</v>
      </c>
      <c r="AJ2026">
        <v>451</v>
      </c>
      <c r="AK2026" s="21"/>
      <c r="AL2026" s="21"/>
      <c r="AM2026" s="21">
        <v>0.79703262696663502</v>
      </c>
      <c r="AN2026" s="21">
        <v>0.79703262696663502</v>
      </c>
      <c r="AO2026" s="21">
        <v>34.637881278369697</v>
      </c>
      <c r="AP2026" s="21">
        <v>34.637881278369697</v>
      </c>
      <c r="AQ2026" s="21">
        <v>4.4117773175239599</v>
      </c>
      <c r="AR2026" s="21">
        <v>4.4117773175239599</v>
      </c>
      <c r="AS2026" s="21">
        <v>3.9185552100340502</v>
      </c>
      <c r="AT2026" s="21">
        <v>3.9185552100340502</v>
      </c>
      <c r="AU2026" s="21">
        <v>4.8819785714149502</v>
      </c>
      <c r="AV2026" s="21">
        <v>4.8819785714149502</v>
      </c>
      <c r="AW2026" s="21">
        <v>86.002076148986802</v>
      </c>
      <c r="AX2026" s="21">
        <v>86.002076148986802</v>
      </c>
      <c r="AY2026" s="21">
        <v>212.17676620694101</v>
      </c>
      <c r="AZ2026" s="21">
        <v>212.17676620694101</v>
      </c>
      <c r="BA2026" s="21">
        <v>0.28304047510027902</v>
      </c>
      <c r="BB2026" s="21">
        <v>0.28304047510027902</v>
      </c>
      <c r="BC2026" s="21">
        <v>1.8099581655203701E-10</v>
      </c>
      <c r="BD2026"/>
      <c r="BE2026"/>
      <c r="BF2026"/>
      <c r="BG2026"/>
      <c r="BH2026"/>
      <c r="BI2026"/>
      <c r="BJ2026"/>
      <c r="BK2026"/>
      <c r="BL2026"/>
      <c r="BM2026"/>
      <c r="BN2026"/>
    </row>
    <row r="2027" spans="1:66" ht="50.4">
      <c r="A2027" s="4">
        <v>2025</v>
      </c>
      <c r="B2027" s="2" t="s">
        <v>1543</v>
      </c>
      <c r="C2027" s="2" t="s">
        <v>1542</v>
      </c>
      <c r="D2027" s="2" t="s">
        <v>1541</v>
      </c>
      <c r="E2027" s="2" t="s">
        <v>1541</v>
      </c>
      <c r="F2027" s="2" t="s">
        <v>1540</v>
      </c>
      <c r="G2027" s="2" t="s">
        <v>1556</v>
      </c>
      <c r="H2027" s="4" t="s">
        <v>1075</v>
      </c>
      <c r="I2027" s="4" t="s">
        <v>1075</v>
      </c>
      <c r="J2027" s="4">
        <v>1996</v>
      </c>
      <c r="K2027" s="3">
        <v>-4.26</v>
      </c>
      <c r="L2027" s="3">
        <v>36.03</v>
      </c>
      <c r="M2027" s="4">
        <v>200</v>
      </c>
      <c r="N2027" s="3">
        <v>-10.4</v>
      </c>
      <c r="O2027" s="3" t="s">
        <v>2</v>
      </c>
      <c r="P2027" s="3" t="s">
        <v>2</v>
      </c>
      <c r="Q2027" s="3" t="s">
        <v>2</v>
      </c>
      <c r="R2027" s="3">
        <v>23.8</v>
      </c>
      <c r="S2027" s="3" t="s">
        <v>2</v>
      </c>
      <c r="T2027" s="3" t="s">
        <v>2</v>
      </c>
      <c r="U2027" s="3" t="s">
        <v>2</v>
      </c>
      <c r="V2027" s="3" t="s">
        <v>2</v>
      </c>
      <c r="W2027" s="3" t="s">
        <v>2</v>
      </c>
      <c r="X2027" s="3" t="s">
        <v>2</v>
      </c>
      <c r="Y2027" s="3" t="s">
        <v>2</v>
      </c>
      <c r="Z2027" s="3" t="s">
        <v>2</v>
      </c>
      <c r="AA2027" s="3" t="s">
        <v>2</v>
      </c>
      <c r="AB2027" s="3" t="s">
        <v>2</v>
      </c>
      <c r="AC2027" s="3">
        <v>0</v>
      </c>
      <c r="AD2027" s="2" t="s">
        <v>1426</v>
      </c>
      <c r="AE2027" s="1" t="e">
        <f>($P2027/$DF$4)/((($Q2027/$DG$4)^2)/($R2027/$DH$4))</f>
        <v>#VALUE!</v>
      </c>
      <c r="AF2027" s="1" t="e">
        <f>($P2027/$DI$4)/((($Q2027/$DJ$4)^2)/($R2027/$DK$4))</f>
        <v>#VALUE!</v>
      </c>
      <c r="AG2027" s="1" t="e">
        <f>($P2027/$DL$4)/((($Q2027/$DM$4)^2)/($R2027/$DN$4))</f>
        <v>#VALUE!</v>
      </c>
      <c r="AH2027" s="1" t="e">
        <f>($P2027/$DO$4)/((($Q2027/$DP$4)^2)/($R2027/$DQ$4))</f>
        <v>#VALUE!</v>
      </c>
      <c r="AI2027" t="s">
        <v>1555</v>
      </c>
      <c r="AJ2027">
        <v>451</v>
      </c>
      <c r="AK2027" s="21"/>
      <c r="AL2027" s="21"/>
      <c r="AM2027" s="21">
        <v>1.4055873602628699</v>
      </c>
      <c r="AN2027" s="21">
        <v>1.4055873602628699</v>
      </c>
      <c r="AO2027" s="21">
        <v>61.022050661953102</v>
      </c>
      <c r="AP2027" s="21">
        <v>61.022050661953102</v>
      </c>
      <c r="AQ2027" s="21">
        <v>5.2668932676315299</v>
      </c>
      <c r="AR2027" s="21">
        <v>5.2668932676315299</v>
      </c>
      <c r="AS2027" s="21">
        <v>5.1503855983416198</v>
      </c>
      <c r="AT2027" s="21">
        <v>5.1503855983416198</v>
      </c>
      <c r="AU2027" s="21">
        <v>4.4536229372024501</v>
      </c>
      <c r="AV2027" s="21">
        <v>4.4536229372024501</v>
      </c>
      <c r="AW2027" s="21">
        <v>75.697361946106</v>
      </c>
      <c r="AX2027" s="21">
        <v>75.697361946106</v>
      </c>
      <c r="AY2027" s="21">
        <v>193.35887244134901</v>
      </c>
      <c r="AZ2027" s="21">
        <v>193.35887244134901</v>
      </c>
      <c r="BA2027" s="21">
        <v>0.312609979261955</v>
      </c>
      <c r="BB2027" s="21">
        <v>0.312609979261955</v>
      </c>
      <c r="BC2027" s="21">
        <v>1.8099581655203701E-10</v>
      </c>
      <c r="BD2027"/>
      <c r="BE2027"/>
      <c r="BF2027"/>
      <c r="BG2027"/>
      <c r="BH2027"/>
      <c r="BI2027"/>
      <c r="BJ2027"/>
      <c r="BK2027"/>
      <c r="BL2027"/>
      <c r="BM2027"/>
      <c r="BN2027"/>
    </row>
    <row r="2028" spans="1:66" ht="50.4">
      <c r="A2028" s="4">
        <v>2026</v>
      </c>
      <c r="B2028" s="2" t="s">
        <v>1543</v>
      </c>
      <c r="C2028" s="2" t="s">
        <v>1542</v>
      </c>
      <c r="D2028" s="2" t="s">
        <v>1541</v>
      </c>
      <c r="E2028" s="2" t="s">
        <v>1541</v>
      </c>
      <c r="F2028" s="2" t="s">
        <v>1540</v>
      </c>
      <c r="G2028" s="2" t="s">
        <v>1556</v>
      </c>
      <c r="H2028" s="4" t="s">
        <v>1075</v>
      </c>
      <c r="I2028" s="4" t="s">
        <v>1075</v>
      </c>
      <c r="J2028" s="4">
        <v>1996</v>
      </c>
      <c r="K2028" s="3">
        <v>-4.26</v>
      </c>
      <c r="L2028" s="3">
        <v>36.03</v>
      </c>
      <c r="M2028" s="4">
        <v>400</v>
      </c>
      <c r="N2028" s="3">
        <v>-8.9</v>
      </c>
      <c r="O2028" s="3" t="s">
        <v>2</v>
      </c>
      <c r="P2028" s="3" t="s">
        <v>2</v>
      </c>
      <c r="Q2028" s="3" t="s">
        <v>2</v>
      </c>
      <c r="R2028" s="3">
        <v>24.1</v>
      </c>
      <c r="S2028" s="3" t="s">
        <v>2</v>
      </c>
      <c r="T2028" s="3" t="s">
        <v>2</v>
      </c>
      <c r="U2028" s="3" t="s">
        <v>2</v>
      </c>
      <c r="V2028" s="3" t="s">
        <v>2</v>
      </c>
      <c r="W2028" s="3" t="s">
        <v>2</v>
      </c>
      <c r="X2028" s="3" t="s">
        <v>2</v>
      </c>
      <c r="Y2028" s="3" t="s">
        <v>2</v>
      </c>
      <c r="Z2028" s="3" t="s">
        <v>2</v>
      </c>
      <c r="AA2028" s="3" t="s">
        <v>2</v>
      </c>
      <c r="AB2028" s="3" t="s">
        <v>2</v>
      </c>
      <c r="AC2028" s="3">
        <v>0</v>
      </c>
      <c r="AD2028" s="2" t="s">
        <v>1426</v>
      </c>
      <c r="AE2028" s="1" t="e">
        <f>($P2028/$DF$4)/((($Q2028/$DG$4)^2)/($R2028/$DH$4))</f>
        <v>#VALUE!</v>
      </c>
      <c r="AF2028" s="1" t="e">
        <f>($P2028/$DI$4)/((($Q2028/$DJ$4)^2)/($R2028/$DK$4))</f>
        <v>#VALUE!</v>
      </c>
      <c r="AG2028" s="1" t="e">
        <f>($P2028/$DL$4)/((($Q2028/$DM$4)^2)/($R2028/$DN$4))</f>
        <v>#VALUE!</v>
      </c>
      <c r="AH2028" s="1" t="e">
        <f>($P2028/$DO$4)/((($Q2028/$DP$4)^2)/($R2028/$DQ$4))</f>
        <v>#VALUE!</v>
      </c>
      <c r="AI2028" t="s">
        <v>1555</v>
      </c>
      <c r="AJ2028">
        <v>451</v>
      </c>
      <c r="AK2028" s="21"/>
      <c r="AL2028" s="21"/>
      <c r="AM2028" s="21">
        <v>1.6483208537101699</v>
      </c>
      <c r="AN2028" s="21">
        <v>1.6483208537101699</v>
      </c>
      <c r="AO2028" s="21">
        <v>71.540365185235103</v>
      </c>
      <c r="AP2028" s="21">
        <v>71.540365185235103</v>
      </c>
      <c r="AQ2028" s="21">
        <v>6.5196468035380004</v>
      </c>
      <c r="AR2028" s="21">
        <v>6.5196468035380004</v>
      </c>
      <c r="AS2028" s="21">
        <v>6.1203426520029698</v>
      </c>
      <c r="AT2028" s="21">
        <v>6.1203426520029698</v>
      </c>
      <c r="AU2028" s="21">
        <v>4.1584627628326398</v>
      </c>
      <c r="AV2028" s="21">
        <v>4.1584627628326398</v>
      </c>
      <c r="AW2028" s="21">
        <v>71.513885498046903</v>
      </c>
      <c r="AX2028" s="21">
        <v>71.513885498046903</v>
      </c>
      <c r="AY2028" s="21">
        <v>180.48529366574101</v>
      </c>
      <c r="AZ2028" s="21">
        <v>180.48529366574101</v>
      </c>
      <c r="BA2028" s="21">
        <v>0.29954826831817599</v>
      </c>
      <c r="BB2028" s="21">
        <v>0.29954826831817599</v>
      </c>
      <c r="BC2028" s="21">
        <v>1.8099581655203701E-10</v>
      </c>
      <c r="BD2028"/>
      <c r="BE2028"/>
      <c r="BF2028"/>
      <c r="BG2028"/>
      <c r="BH2028"/>
      <c r="BI2028"/>
      <c r="BJ2028"/>
      <c r="BK2028"/>
      <c r="BL2028"/>
      <c r="BM2028"/>
      <c r="BN2028"/>
    </row>
    <row r="2029" spans="1:66" ht="50.4">
      <c r="A2029" s="4">
        <v>2027</v>
      </c>
      <c r="B2029" s="2" t="s">
        <v>1543</v>
      </c>
      <c r="C2029" s="2" t="s">
        <v>1542</v>
      </c>
      <c r="D2029" s="2" t="s">
        <v>1541</v>
      </c>
      <c r="E2029" s="2" t="s">
        <v>1541</v>
      </c>
      <c r="F2029" s="2" t="s">
        <v>1540</v>
      </c>
      <c r="G2029" s="2" t="s">
        <v>1556</v>
      </c>
      <c r="H2029" s="4" t="s">
        <v>1075</v>
      </c>
      <c r="I2029" s="4" t="s">
        <v>1075</v>
      </c>
      <c r="J2029" s="4">
        <v>1996</v>
      </c>
      <c r="K2029" s="3">
        <v>-4.26</v>
      </c>
      <c r="L2029" s="3">
        <v>36.03</v>
      </c>
      <c r="M2029" s="4">
        <v>800</v>
      </c>
      <c r="N2029" s="3">
        <v>-9.1999999999999993</v>
      </c>
      <c r="O2029" s="3" t="s">
        <v>2</v>
      </c>
      <c r="P2029" s="3" t="s">
        <v>2</v>
      </c>
      <c r="Q2029" s="3" t="s">
        <v>2</v>
      </c>
      <c r="R2029" s="3">
        <v>22</v>
      </c>
      <c r="S2029" s="3" t="s">
        <v>2</v>
      </c>
      <c r="T2029" s="3" t="s">
        <v>2</v>
      </c>
      <c r="U2029" s="3" t="s">
        <v>2</v>
      </c>
      <c r="V2029" s="3" t="s">
        <v>2</v>
      </c>
      <c r="W2029" s="3" t="s">
        <v>2</v>
      </c>
      <c r="X2029" s="3" t="s">
        <v>2</v>
      </c>
      <c r="Y2029" s="3" t="s">
        <v>2</v>
      </c>
      <c r="Z2029" s="3" t="s">
        <v>2</v>
      </c>
      <c r="AA2029" s="3" t="s">
        <v>2</v>
      </c>
      <c r="AB2029" s="3" t="s">
        <v>2</v>
      </c>
      <c r="AC2029" s="3">
        <v>0</v>
      </c>
      <c r="AD2029" s="2" t="s">
        <v>1426</v>
      </c>
      <c r="AE2029" s="1" t="e">
        <f>($P2029/$DF$4)/((($Q2029/$DG$4)^2)/($R2029/$DH$4))</f>
        <v>#VALUE!</v>
      </c>
      <c r="AF2029" s="1" t="e">
        <f>($P2029/$DI$4)/((($Q2029/$DJ$4)^2)/($R2029/$DK$4))</f>
        <v>#VALUE!</v>
      </c>
      <c r="AG2029" s="1" t="e">
        <f>($P2029/$DL$4)/((($Q2029/$DM$4)^2)/($R2029/$DN$4))</f>
        <v>#VALUE!</v>
      </c>
      <c r="AH2029" s="1" t="e">
        <f>($P2029/$DO$4)/((($Q2029/$DP$4)^2)/($R2029/$DQ$4))</f>
        <v>#VALUE!</v>
      </c>
      <c r="AI2029" t="s">
        <v>1555</v>
      </c>
      <c r="AJ2029">
        <v>451</v>
      </c>
      <c r="AK2029" s="21"/>
      <c r="AL2029" s="21"/>
      <c r="AM2029" s="21"/>
      <c r="AN2029" s="21"/>
      <c r="AO2029" s="21"/>
      <c r="AP2029" s="21"/>
      <c r="AQ2029" s="21"/>
      <c r="AR2029" s="21"/>
      <c r="AS2029" s="21"/>
      <c r="AT2029" s="21"/>
      <c r="AU2029" s="21"/>
      <c r="AV2029" s="21"/>
      <c r="AW2029" s="21"/>
      <c r="AX2029" s="21"/>
      <c r="AY2029" s="21"/>
      <c r="AZ2029" s="21"/>
      <c r="BA2029" s="21"/>
      <c r="BB2029" s="21"/>
      <c r="BC2029" s="21">
        <v>1.8099581655203701E-10</v>
      </c>
      <c r="BD2029"/>
      <c r="BE2029"/>
      <c r="BF2029"/>
      <c r="BG2029"/>
      <c r="BH2029"/>
      <c r="BI2029"/>
      <c r="BJ2029"/>
      <c r="BK2029"/>
      <c r="BL2029"/>
      <c r="BM2029"/>
      <c r="BN2029"/>
    </row>
    <row r="2030" spans="1:66" ht="50.4">
      <c r="A2030" s="4">
        <v>2028</v>
      </c>
      <c r="B2030" s="2" t="s">
        <v>1543</v>
      </c>
      <c r="C2030" s="2" t="s">
        <v>1542</v>
      </c>
      <c r="D2030" s="2" t="s">
        <v>1541</v>
      </c>
      <c r="E2030" s="2" t="s">
        <v>1541</v>
      </c>
      <c r="F2030" s="2" t="s">
        <v>1540</v>
      </c>
      <c r="G2030" s="2" t="s">
        <v>1556</v>
      </c>
      <c r="H2030" s="4" t="s">
        <v>1075</v>
      </c>
      <c r="I2030" s="4" t="s">
        <v>1075</v>
      </c>
      <c r="J2030" s="4">
        <v>1996</v>
      </c>
      <c r="K2030" s="3">
        <v>-4.26</v>
      </c>
      <c r="L2030" s="3">
        <v>36.03</v>
      </c>
      <c r="M2030" s="4">
        <v>1000</v>
      </c>
      <c r="N2030" s="3">
        <v>-9.5</v>
      </c>
      <c r="O2030" s="3" t="s">
        <v>2</v>
      </c>
      <c r="P2030" s="3" t="s">
        <v>2</v>
      </c>
      <c r="Q2030" s="3" t="s">
        <v>2</v>
      </c>
      <c r="R2030" s="3">
        <v>23.6</v>
      </c>
      <c r="S2030" s="3" t="s">
        <v>2</v>
      </c>
      <c r="T2030" s="3" t="s">
        <v>2</v>
      </c>
      <c r="U2030" s="3" t="s">
        <v>2</v>
      </c>
      <c r="V2030" s="3" t="s">
        <v>2</v>
      </c>
      <c r="W2030" s="3" t="s">
        <v>2</v>
      </c>
      <c r="X2030" s="3" t="s">
        <v>2</v>
      </c>
      <c r="Y2030" s="3" t="s">
        <v>2</v>
      </c>
      <c r="Z2030" s="3" t="s">
        <v>2</v>
      </c>
      <c r="AA2030" s="3" t="s">
        <v>2</v>
      </c>
      <c r="AB2030" s="3" t="s">
        <v>2</v>
      </c>
      <c r="AC2030" s="3">
        <v>0</v>
      </c>
      <c r="AD2030" s="2" t="s">
        <v>1426</v>
      </c>
      <c r="AE2030" s="1" t="e">
        <f>($P2030/$DF$4)/((($Q2030/$DG$4)^2)/($R2030/$DH$4))</f>
        <v>#VALUE!</v>
      </c>
      <c r="AF2030" s="1" t="e">
        <f>($P2030/$DI$4)/((($Q2030/$DJ$4)^2)/($R2030/$DK$4))</f>
        <v>#VALUE!</v>
      </c>
      <c r="AG2030" s="1" t="e">
        <f>($P2030/$DL$4)/((($Q2030/$DM$4)^2)/($R2030/$DN$4))</f>
        <v>#VALUE!</v>
      </c>
      <c r="AH2030" s="1" t="e">
        <f>($P2030/$DO$4)/((($Q2030/$DP$4)^2)/($R2030/$DQ$4))</f>
        <v>#VALUE!</v>
      </c>
      <c r="AI2030" t="s">
        <v>1555</v>
      </c>
      <c r="AJ2030">
        <v>451</v>
      </c>
      <c r="AK2030" s="21"/>
      <c r="AL2030" s="21"/>
      <c r="AM2030" s="21"/>
      <c r="AN2030" s="21"/>
      <c r="AO2030" s="21"/>
      <c r="AP2030" s="21"/>
      <c r="AQ2030" s="21"/>
      <c r="AR2030" s="21"/>
      <c r="AS2030" s="21"/>
      <c r="AT2030" s="21"/>
      <c r="AU2030" s="21"/>
      <c r="AV2030" s="21"/>
      <c r="AW2030" s="21"/>
      <c r="AX2030" s="21"/>
      <c r="AY2030" s="21"/>
      <c r="AZ2030" s="21"/>
      <c r="BA2030" s="21"/>
      <c r="BB2030" s="21"/>
      <c r="BC2030" s="21">
        <v>1.8099581655203701E-10</v>
      </c>
      <c r="BD2030"/>
      <c r="BE2030"/>
      <c r="BF2030"/>
      <c r="BG2030"/>
      <c r="BH2030"/>
      <c r="BI2030"/>
      <c r="BJ2030"/>
      <c r="BK2030"/>
      <c r="BL2030"/>
      <c r="BM2030"/>
      <c r="BN2030"/>
    </row>
    <row r="2031" spans="1:66" ht="50.4">
      <c r="A2031" s="4">
        <v>2029</v>
      </c>
      <c r="B2031" s="2" t="s">
        <v>1543</v>
      </c>
      <c r="C2031" s="2" t="s">
        <v>1542</v>
      </c>
      <c r="D2031" s="2" t="s">
        <v>1541</v>
      </c>
      <c r="E2031" s="2" t="s">
        <v>1541</v>
      </c>
      <c r="F2031" s="2" t="s">
        <v>1540</v>
      </c>
      <c r="G2031" s="2" t="s">
        <v>1556</v>
      </c>
      <c r="H2031" s="4" t="s">
        <v>1075</v>
      </c>
      <c r="I2031" s="4" t="s">
        <v>1075</v>
      </c>
      <c r="J2031" s="4">
        <v>1996</v>
      </c>
      <c r="K2031" s="3">
        <v>-4.26</v>
      </c>
      <c r="L2031" s="3">
        <v>36.03</v>
      </c>
      <c r="M2031" s="4">
        <v>1270</v>
      </c>
      <c r="N2031" s="3">
        <v>-10.7</v>
      </c>
      <c r="O2031" s="3" t="s">
        <v>2</v>
      </c>
      <c r="P2031" s="3" t="s">
        <v>2</v>
      </c>
      <c r="Q2031" s="3" t="s">
        <v>2</v>
      </c>
      <c r="R2031" s="3">
        <v>28.3</v>
      </c>
      <c r="S2031" s="3" t="s">
        <v>2</v>
      </c>
      <c r="T2031" s="3" t="s">
        <v>2</v>
      </c>
      <c r="U2031" s="3" t="s">
        <v>2</v>
      </c>
      <c r="V2031" s="3" t="s">
        <v>2</v>
      </c>
      <c r="W2031" s="3" t="s">
        <v>2</v>
      </c>
      <c r="X2031" s="3" t="s">
        <v>2</v>
      </c>
      <c r="Y2031" s="3" t="s">
        <v>2</v>
      </c>
      <c r="Z2031" s="3" t="s">
        <v>2</v>
      </c>
      <c r="AA2031" s="3" t="s">
        <v>2</v>
      </c>
      <c r="AB2031" s="3" t="s">
        <v>2</v>
      </c>
      <c r="AC2031" s="3">
        <v>0</v>
      </c>
      <c r="AD2031" s="2" t="s">
        <v>1426</v>
      </c>
      <c r="AE2031" s="1" t="e">
        <f>($P2031/$DF$4)/((($Q2031/$DG$4)^2)/($R2031/$DH$4))</f>
        <v>#VALUE!</v>
      </c>
      <c r="AF2031" s="1" t="e">
        <f>($P2031/$DI$4)/((($Q2031/$DJ$4)^2)/($R2031/$DK$4))</f>
        <v>#VALUE!</v>
      </c>
      <c r="AG2031" s="1" t="e">
        <f>($P2031/$DL$4)/((($Q2031/$DM$4)^2)/($R2031/$DN$4))</f>
        <v>#VALUE!</v>
      </c>
      <c r="AH2031" s="1" t="e">
        <f>($P2031/$DO$4)/((($Q2031/$DP$4)^2)/($R2031/$DQ$4))</f>
        <v>#VALUE!</v>
      </c>
      <c r="AI2031" t="s">
        <v>1555</v>
      </c>
      <c r="AJ2031">
        <v>451</v>
      </c>
      <c r="AK2031" s="21"/>
      <c r="AL2031" s="21"/>
      <c r="AM2031" s="21"/>
      <c r="AN2031" s="21"/>
      <c r="AO2031" s="21"/>
      <c r="AP2031" s="21"/>
      <c r="AQ2031" s="21"/>
      <c r="AR2031" s="21"/>
      <c r="AS2031" s="21"/>
      <c r="AT2031" s="21"/>
      <c r="AU2031" s="21"/>
      <c r="AV2031" s="21"/>
      <c r="AW2031" s="21"/>
      <c r="AX2031" s="21"/>
      <c r="AY2031" s="21"/>
      <c r="AZ2031" s="21"/>
      <c r="BA2031" s="21"/>
      <c r="BB2031" s="21"/>
      <c r="BC2031" s="21">
        <v>1.8099581655203701E-10</v>
      </c>
      <c r="BD2031"/>
      <c r="BE2031"/>
      <c r="BF2031"/>
      <c r="BG2031"/>
      <c r="BH2031"/>
      <c r="BI2031"/>
      <c r="BJ2031"/>
      <c r="BK2031"/>
      <c r="BL2031"/>
      <c r="BM2031"/>
      <c r="BN2031"/>
    </row>
    <row r="2032" spans="1:66" ht="50.4">
      <c r="A2032" s="4">
        <v>2030</v>
      </c>
      <c r="B2032" s="2" t="s">
        <v>1543</v>
      </c>
      <c r="C2032" s="2" t="s">
        <v>1542</v>
      </c>
      <c r="D2032" s="2" t="s">
        <v>1541</v>
      </c>
      <c r="E2032" s="2" t="s">
        <v>1541</v>
      </c>
      <c r="F2032" s="2" t="s">
        <v>1540</v>
      </c>
      <c r="G2032" s="2" t="s">
        <v>1554</v>
      </c>
      <c r="H2032" s="4" t="s">
        <v>1075</v>
      </c>
      <c r="I2032" s="4" t="s">
        <v>1075</v>
      </c>
      <c r="J2032" s="4">
        <v>1996</v>
      </c>
      <c r="K2032" s="3">
        <v>22</v>
      </c>
      <c r="L2032" s="3">
        <v>34</v>
      </c>
      <c r="M2032" s="4">
        <v>62</v>
      </c>
      <c r="N2032" s="3">
        <v>-9.3000000000000007</v>
      </c>
      <c r="O2032" s="3" t="s">
        <v>2</v>
      </c>
      <c r="P2032" s="3" t="s">
        <v>2</v>
      </c>
      <c r="Q2032" s="3" t="s">
        <v>2</v>
      </c>
      <c r="R2032" s="3">
        <v>30</v>
      </c>
      <c r="S2032" s="3" t="s">
        <v>2</v>
      </c>
      <c r="T2032" s="3" t="s">
        <v>2</v>
      </c>
      <c r="U2032" s="3" t="s">
        <v>2</v>
      </c>
      <c r="V2032" s="3" t="s">
        <v>2</v>
      </c>
      <c r="W2032" s="3" t="s">
        <v>2</v>
      </c>
      <c r="X2032" s="3" t="s">
        <v>2</v>
      </c>
      <c r="Y2032" s="3" t="s">
        <v>2</v>
      </c>
      <c r="Z2032" s="3" t="s">
        <v>2</v>
      </c>
      <c r="AA2032" s="3" t="s">
        <v>2</v>
      </c>
      <c r="AB2032" s="3" t="s">
        <v>2</v>
      </c>
      <c r="AC2032" s="3">
        <v>0</v>
      </c>
      <c r="AD2032" s="2" t="s">
        <v>1426</v>
      </c>
      <c r="AE2032" s="1" t="e">
        <f>($P2032/$DF$4)/((($Q2032/$DG$4)^2)/($R2032/$DH$4))</f>
        <v>#VALUE!</v>
      </c>
      <c r="AF2032" s="1" t="e">
        <f>($P2032/$DI$4)/((($Q2032/$DJ$4)^2)/($R2032/$DK$4))</f>
        <v>#VALUE!</v>
      </c>
      <c r="AG2032" s="1" t="e">
        <f>($P2032/$DL$4)/((($Q2032/$DM$4)^2)/($R2032/$DN$4))</f>
        <v>#VALUE!</v>
      </c>
      <c r="AH2032" s="1" t="e">
        <f>($P2032/$DO$4)/((($Q2032/$DP$4)^2)/($R2032/$DQ$4))</f>
        <v>#VALUE!</v>
      </c>
      <c r="AI2032" t="s">
        <v>1553</v>
      </c>
      <c r="AJ2032">
        <v>452</v>
      </c>
      <c r="AK2032" s="21"/>
      <c r="AL2032" s="21"/>
      <c r="AM2032" s="21">
        <v>-7.7286378573626205E-2</v>
      </c>
      <c r="AN2032" s="21">
        <v>-7.7286378573626205E-2</v>
      </c>
      <c r="AO2032" s="21">
        <v>-3.3564288619862799</v>
      </c>
      <c r="AP2032" s="21">
        <v>-3.3564288619862799</v>
      </c>
      <c r="AQ2032" s="21">
        <v>1.22791339506706</v>
      </c>
      <c r="AR2032" s="21">
        <v>1.22791339506706</v>
      </c>
      <c r="AS2032" s="21">
        <v>0.50135799261430902</v>
      </c>
      <c r="AT2032" s="21">
        <v>0.50135799261430902</v>
      </c>
      <c r="AU2032" s="21">
        <v>5.4378598729769401</v>
      </c>
      <c r="AV2032" s="21">
        <v>5.4378598729769401</v>
      </c>
      <c r="AW2032" s="21">
        <v>101.508382797241</v>
      </c>
      <c r="AX2032" s="21">
        <v>101.508382797241</v>
      </c>
      <c r="AY2032" s="21">
        <v>236.15307117383199</v>
      </c>
      <c r="AZ2032" s="21">
        <v>236.15307117383199</v>
      </c>
      <c r="BA2032" s="21">
        <v>7.1486099964628805E-2</v>
      </c>
      <c r="BB2032" s="21">
        <v>7.1486099964628805E-2</v>
      </c>
      <c r="BC2032" s="21">
        <v>3.5322016872832802E-10</v>
      </c>
      <c r="BD2032"/>
      <c r="BE2032"/>
      <c r="BF2032"/>
      <c r="BG2032"/>
      <c r="BH2032"/>
      <c r="BI2032"/>
      <c r="BJ2032"/>
      <c r="BK2032"/>
      <c r="BL2032"/>
      <c r="BM2032"/>
      <c r="BN2032"/>
    </row>
    <row r="2033" spans="1:66" ht="50.4">
      <c r="A2033" s="4">
        <v>2031</v>
      </c>
      <c r="B2033" s="2" t="s">
        <v>1543</v>
      </c>
      <c r="C2033" s="2" t="s">
        <v>1542</v>
      </c>
      <c r="D2033" s="2" t="s">
        <v>1541</v>
      </c>
      <c r="E2033" s="2" t="s">
        <v>1541</v>
      </c>
      <c r="F2033" s="2" t="s">
        <v>1540</v>
      </c>
      <c r="G2033" s="2" t="s">
        <v>1554</v>
      </c>
      <c r="H2033" s="4" t="s">
        <v>1075</v>
      </c>
      <c r="I2033" s="4" t="s">
        <v>1075</v>
      </c>
      <c r="J2033" s="4">
        <v>1996</v>
      </c>
      <c r="K2033" s="3">
        <v>22</v>
      </c>
      <c r="L2033" s="3">
        <v>34</v>
      </c>
      <c r="M2033" s="4">
        <v>203</v>
      </c>
      <c r="N2033" s="3">
        <v>-7.9</v>
      </c>
      <c r="O2033" s="3" t="s">
        <v>2</v>
      </c>
      <c r="P2033" s="3" t="s">
        <v>2</v>
      </c>
      <c r="Q2033" s="3" t="s">
        <v>2</v>
      </c>
      <c r="R2033" s="3">
        <v>29.8</v>
      </c>
      <c r="S2033" s="3" t="s">
        <v>2</v>
      </c>
      <c r="T2033" s="3" t="s">
        <v>2</v>
      </c>
      <c r="U2033" s="3" t="s">
        <v>2</v>
      </c>
      <c r="V2033" s="3" t="s">
        <v>2</v>
      </c>
      <c r="W2033" s="3" t="s">
        <v>2</v>
      </c>
      <c r="X2033" s="3" t="s">
        <v>2</v>
      </c>
      <c r="Y2033" s="3" t="s">
        <v>2</v>
      </c>
      <c r="Z2033" s="3" t="s">
        <v>2</v>
      </c>
      <c r="AA2033" s="3" t="s">
        <v>2</v>
      </c>
      <c r="AB2033" s="3" t="s">
        <v>2</v>
      </c>
      <c r="AC2033" s="3">
        <v>0</v>
      </c>
      <c r="AD2033" s="2" t="s">
        <v>1426</v>
      </c>
      <c r="AE2033" s="1" t="e">
        <f>($P2033/$DF$4)/((($Q2033/$DG$4)^2)/($R2033/$DH$4))</f>
        <v>#VALUE!</v>
      </c>
      <c r="AF2033" s="1" t="e">
        <f>($P2033/$DI$4)/((($Q2033/$DJ$4)^2)/($R2033/$DK$4))</f>
        <v>#VALUE!</v>
      </c>
      <c r="AG2033" s="1" t="e">
        <f>($P2033/$DL$4)/((($Q2033/$DM$4)^2)/($R2033/$DN$4))</f>
        <v>#VALUE!</v>
      </c>
      <c r="AH2033" s="1" t="e">
        <f>($P2033/$DO$4)/((($Q2033/$DP$4)^2)/($R2033/$DQ$4))</f>
        <v>#VALUE!</v>
      </c>
      <c r="AI2033" t="s">
        <v>1553</v>
      </c>
      <c r="AJ2033">
        <v>452</v>
      </c>
      <c r="AK2033" s="21"/>
      <c r="AL2033" s="21"/>
      <c r="AM2033" s="21">
        <v>0.73939445719122698</v>
      </c>
      <c r="AN2033" s="21">
        <v>0.73939445719122698</v>
      </c>
      <c r="AO2033" s="21">
        <v>32.092434739073099</v>
      </c>
      <c r="AP2033" s="21">
        <v>32.092434739073099</v>
      </c>
      <c r="AQ2033" s="21">
        <v>2.5378906192382198</v>
      </c>
      <c r="AR2033" s="21">
        <v>2.5378906192382198</v>
      </c>
      <c r="AS2033" s="21">
        <v>2.5476600690682698</v>
      </c>
      <c r="AT2033" s="21">
        <v>2.5476600690682698</v>
      </c>
      <c r="AU2033" s="21">
        <v>4.8339840741952296</v>
      </c>
      <c r="AV2033" s="21">
        <v>4.8339840741952296</v>
      </c>
      <c r="AW2033" s="21">
        <v>86.762999083201095</v>
      </c>
      <c r="AX2033" s="21">
        <v>86.762999083201095</v>
      </c>
      <c r="AY2033" s="21">
        <v>209.812816881125</v>
      </c>
      <c r="AZ2033" s="21">
        <v>209.812816881125</v>
      </c>
      <c r="BA2033" s="21">
        <v>8.3397948350757395E-2</v>
      </c>
      <c r="BB2033" s="21">
        <v>8.3397948350757395E-2</v>
      </c>
      <c r="BC2033" s="21">
        <v>3.5322016872832802E-10</v>
      </c>
      <c r="BD2033"/>
      <c r="BE2033"/>
      <c r="BF2033"/>
      <c r="BG2033"/>
      <c r="BH2033"/>
      <c r="BI2033"/>
      <c r="BJ2033"/>
      <c r="BK2033"/>
      <c r="BL2033"/>
      <c r="BM2033"/>
      <c r="BN2033"/>
    </row>
    <row r="2034" spans="1:66" ht="50.4">
      <c r="A2034" s="4">
        <v>2032</v>
      </c>
      <c r="B2034" s="2" t="s">
        <v>1543</v>
      </c>
      <c r="C2034" s="2" t="s">
        <v>1542</v>
      </c>
      <c r="D2034" s="2" t="s">
        <v>1541</v>
      </c>
      <c r="E2034" s="2" t="s">
        <v>1541</v>
      </c>
      <c r="F2034" s="2" t="s">
        <v>1540</v>
      </c>
      <c r="G2034" s="2" t="s">
        <v>1554</v>
      </c>
      <c r="H2034" s="4" t="s">
        <v>1075</v>
      </c>
      <c r="I2034" s="4" t="s">
        <v>1075</v>
      </c>
      <c r="J2034" s="4">
        <v>1996</v>
      </c>
      <c r="K2034" s="3">
        <v>22</v>
      </c>
      <c r="L2034" s="3">
        <v>34</v>
      </c>
      <c r="M2034" s="4">
        <v>247.5</v>
      </c>
      <c r="N2034" s="3">
        <v>-7.7</v>
      </c>
      <c r="O2034" s="3" t="s">
        <v>2</v>
      </c>
      <c r="P2034" s="3" t="s">
        <v>2</v>
      </c>
      <c r="Q2034" s="3" t="s">
        <v>2</v>
      </c>
      <c r="R2034" s="3" t="s">
        <v>2</v>
      </c>
      <c r="S2034" s="3" t="s">
        <v>2</v>
      </c>
      <c r="T2034" s="3" t="s">
        <v>2</v>
      </c>
      <c r="U2034" s="3" t="s">
        <v>2</v>
      </c>
      <c r="V2034" s="3" t="s">
        <v>2</v>
      </c>
      <c r="W2034" s="3" t="s">
        <v>2</v>
      </c>
      <c r="X2034" s="3" t="s">
        <v>2</v>
      </c>
      <c r="Y2034" s="3" t="s">
        <v>2</v>
      </c>
      <c r="Z2034" s="3" t="s">
        <v>2</v>
      </c>
      <c r="AA2034" s="3" t="s">
        <v>2</v>
      </c>
      <c r="AB2034" s="3" t="s">
        <v>2</v>
      </c>
      <c r="AC2034" s="3">
        <v>0</v>
      </c>
      <c r="AD2034" s="2" t="s">
        <v>1426</v>
      </c>
      <c r="AE2034" s="1" t="e">
        <f>($P2034/$DF$4)/((($Q2034/$DG$4)^2)/($R2034/$DH$4))</f>
        <v>#VALUE!</v>
      </c>
      <c r="AF2034" s="1" t="e">
        <f>($P2034/$DI$4)/((($Q2034/$DJ$4)^2)/($R2034/$DK$4))</f>
        <v>#VALUE!</v>
      </c>
      <c r="AG2034" s="1" t="e">
        <f>($P2034/$DL$4)/((($Q2034/$DM$4)^2)/($R2034/$DN$4))</f>
        <v>#VALUE!</v>
      </c>
      <c r="AH2034" s="1" t="e">
        <f>($P2034/$DO$4)/((($Q2034/$DP$4)^2)/($R2034/$DQ$4))</f>
        <v>#VALUE!</v>
      </c>
      <c r="AI2034" t="s">
        <v>1553</v>
      </c>
      <c r="AJ2034">
        <v>452</v>
      </c>
      <c r="AK2034" s="21"/>
      <c r="AL2034" s="21"/>
      <c r="AM2034" s="21">
        <v>0.85528174911935995</v>
      </c>
      <c r="AN2034" s="21">
        <v>0.85528174911935995</v>
      </c>
      <c r="AO2034" s="21">
        <v>37.120850809320999</v>
      </c>
      <c r="AP2034" s="21">
        <v>37.120850809320999</v>
      </c>
      <c r="AQ2034" s="21">
        <v>3.1423016943534199</v>
      </c>
      <c r="AR2034" s="21">
        <v>3.1423016943534199</v>
      </c>
      <c r="AS2034" s="21">
        <v>3.3311826038360599</v>
      </c>
      <c r="AT2034" s="21">
        <v>3.3311826038360599</v>
      </c>
      <c r="AU2034" s="21">
        <v>4.7172884813944496</v>
      </c>
      <c r="AV2034" s="21">
        <v>4.7172884813944496</v>
      </c>
      <c r="AW2034" s="21">
        <v>84.750060170491594</v>
      </c>
      <c r="AX2034" s="21">
        <v>84.750060170491594</v>
      </c>
      <c r="AY2034" s="21">
        <v>204.73942119456001</v>
      </c>
      <c r="AZ2034" s="21">
        <v>204.73942119456001</v>
      </c>
      <c r="BA2034" s="21">
        <v>0.111217865695556</v>
      </c>
      <c r="BB2034" s="21">
        <v>0.111217865695556</v>
      </c>
      <c r="BC2034" s="21">
        <v>3.5322016872832802E-10</v>
      </c>
      <c r="BD2034"/>
      <c r="BE2034"/>
      <c r="BF2034"/>
      <c r="BG2034"/>
      <c r="BH2034"/>
      <c r="BI2034"/>
      <c r="BJ2034"/>
      <c r="BK2034"/>
      <c r="BL2034"/>
      <c r="BM2034"/>
      <c r="BN2034"/>
    </row>
    <row r="2035" spans="1:66" ht="50.4">
      <c r="A2035" s="4">
        <v>2033</v>
      </c>
      <c r="B2035" s="2" t="s">
        <v>1543</v>
      </c>
      <c r="C2035" s="2" t="s">
        <v>1542</v>
      </c>
      <c r="D2035" s="2" t="s">
        <v>1541</v>
      </c>
      <c r="E2035" s="2" t="s">
        <v>1541</v>
      </c>
      <c r="F2035" s="2" t="s">
        <v>1540</v>
      </c>
      <c r="G2035" s="2" t="s">
        <v>1554</v>
      </c>
      <c r="H2035" s="4" t="s">
        <v>1075</v>
      </c>
      <c r="I2035" s="4" t="s">
        <v>1075</v>
      </c>
      <c r="J2035" s="4">
        <v>1996</v>
      </c>
      <c r="K2035" s="3">
        <v>22</v>
      </c>
      <c r="L2035" s="3">
        <v>34</v>
      </c>
      <c r="M2035" s="4">
        <v>656.5</v>
      </c>
      <c r="N2035" s="3">
        <v>-7</v>
      </c>
      <c r="O2035" s="3" t="s">
        <v>2</v>
      </c>
      <c r="P2035" s="3" t="s">
        <v>2</v>
      </c>
      <c r="Q2035" s="3" t="s">
        <v>2</v>
      </c>
      <c r="R2035" s="3">
        <v>26.7</v>
      </c>
      <c r="S2035" s="3" t="s">
        <v>2</v>
      </c>
      <c r="T2035" s="3" t="s">
        <v>2</v>
      </c>
      <c r="U2035" s="3" t="s">
        <v>2</v>
      </c>
      <c r="V2035" s="3" t="s">
        <v>2</v>
      </c>
      <c r="W2035" s="3" t="s">
        <v>2</v>
      </c>
      <c r="X2035" s="3" t="s">
        <v>2</v>
      </c>
      <c r="Y2035" s="3" t="s">
        <v>2</v>
      </c>
      <c r="Z2035" s="3" t="s">
        <v>2</v>
      </c>
      <c r="AA2035" s="3" t="s">
        <v>2</v>
      </c>
      <c r="AB2035" s="3" t="s">
        <v>2</v>
      </c>
      <c r="AC2035" s="3">
        <v>0</v>
      </c>
      <c r="AD2035" s="2" t="s">
        <v>1426</v>
      </c>
      <c r="AE2035" s="1" t="e">
        <f>($P2035/$DF$4)/((($Q2035/$DG$4)^2)/($R2035/$DH$4))</f>
        <v>#VALUE!</v>
      </c>
      <c r="AF2035" s="1" t="e">
        <f>($P2035/$DI$4)/((($Q2035/$DJ$4)^2)/($R2035/$DK$4))</f>
        <v>#VALUE!</v>
      </c>
      <c r="AG2035" s="1" t="e">
        <f>($P2035/$DL$4)/((($Q2035/$DM$4)^2)/($R2035/$DN$4))</f>
        <v>#VALUE!</v>
      </c>
      <c r="AH2035" s="1" t="e">
        <f>($P2035/$DO$4)/((($Q2035/$DP$4)^2)/($R2035/$DQ$4))</f>
        <v>#VALUE!</v>
      </c>
      <c r="AI2035" t="s">
        <v>1553</v>
      </c>
      <c r="AJ2035">
        <v>452</v>
      </c>
      <c r="AK2035" s="21"/>
      <c r="AL2035" s="21"/>
      <c r="AM2035" s="21">
        <v>1.43083370476961</v>
      </c>
      <c r="AN2035" s="21">
        <v>1.43083370476961</v>
      </c>
      <c r="AO2035" s="21">
        <v>62.095449036161597</v>
      </c>
      <c r="AP2035" s="21">
        <v>62.095449036161597</v>
      </c>
      <c r="AQ2035" s="21">
        <v>7.4068912247816598</v>
      </c>
      <c r="AR2035" s="21">
        <v>7.4068912247816598</v>
      </c>
      <c r="AS2035" s="21">
        <v>4.7266443295280096</v>
      </c>
      <c r="AT2035" s="21">
        <v>4.7266443295280096</v>
      </c>
      <c r="AU2035" s="21">
        <v>4.2926904660463396</v>
      </c>
      <c r="AV2035" s="21">
        <v>4.2926904660463396</v>
      </c>
      <c r="AW2035" s="21">
        <v>75.011568330128995</v>
      </c>
      <c r="AX2035" s="21">
        <v>75.011568330128995</v>
      </c>
      <c r="AY2035" s="21">
        <v>186.294474375503</v>
      </c>
      <c r="AZ2035" s="21">
        <v>186.294474375503</v>
      </c>
      <c r="BA2035" s="21">
        <v>0.18609042550437099</v>
      </c>
      <c r="BB2035" s="21">
        <v>0.18609042550437099</v>
      </c>
      <c r="BC2035" s="21">
        <v>3.5322016872832802E-10</v>
      </c>
      <c r="BD2035"/>
      <c r="BE2035"/>
      <c r="BF2035"/>
      <c r="BG2035"/>
      <c r="BH2035"/>
      <c r="BI2035"/>
      <c r="BJ2035"/>
      <c r="BK2035"/>
      <c r="BL2035"/>
      <c r="BM2035"/>
      <c r="BN2035"/>
    </row>
    <row r="2036" spans="1:66" ht="50.4">
      <c r="A2036" s="4">
        <v>2034</v>
      </c>
      <c r="B2036" s="2" t="s">
        <v>1543</v>
      </c>
      <c r="C2036" s="2" t="s">
        <v>1542</v>
      </c>
      <c r="D2036" s="2" t="s">
        <v>1541</v>
      </c>
      <c r="E2036" s="2" t="s">
        <v>1541</v>
      </c>
      <c r="F2036" s="2" t="s">
        <v>1540</v>
      </c>
      <c r="G2036" s="2" t="s">
        <v>1554</v>
      </c>
      <c r="H2036" s="4" t="s">
        <v>1075</v>
      </c>
      <c r="I2036" s="4" t="s">
        <v>1075</v>
      </c>
      <c r="J2036" s="4">
        <v>1996</v>
      </c>
      <c r="K2036" s="3">
        <v>22</v>
      </c>
      <c r="L2036" s="3">
        <v>34</v>
      </c>
      <c r="M2036" s="4">
        <v>934</v>
      </c>
      <c r="N2036" s="3">
        <v>-6.6</v>
      </c>
      <c r="O2036" s="3" t="s">
        <v>2</v>
      </c>
      <c r="P2036" s="3" t="s">
        <v>2</v>
      </c>
      <c r="Q2036" s="3" t="s">
        <v>2</v>
      </c>
      <c r="R2036" s="3">
        <v>26</v>
      </c>
      <c r="S2036" s="3" t="s">
        <v>2</v>
      </c>
      <c r="T2036" s="3" t="s">
        <v>2</v>
      </c>
      <c r="U2036" s="3" t="s">
        <v>2</v>
      </c>
      <c r="V2036" s="3" t="s">
        <v>2</v>
      </c>
      <c r="W2036" s="3" t="s">
        <v>2</v>
      </c>
      <c r="X2036" s="3" t="s">
        <v>2</v>
      </c>
      <c r="Y2036" s="3" t="s">
        <v>2</v>
      </c>
      <c r="Z2036" s="3" t="s">
        <v>2</v>
      </c>
      <c r="AA2036" s="3" t="s">
        <v>2</v>
      </c>
      <c r="AB2036" s="3" t="s">
        <v>2</v>
      </c>
      <c r="AC2036" s="3">
        <v>0</v>
      </c>
      <c r="AD2036" s="2" t="s">
        <v>1426</v>
      </c>
      <c r="AE2036" s="1" t="e">
        <f>($P2036/$DF$4)/((($Q2036/$DG$4)^2)/($R2036/$DH$4))</f>
        <v>#VALUE!</v>
      </c>
      <c r="AF2036" s="1" t="e">
        <f>($P2036/$DI$4)/((($Q2036/$DJ$4)^2)/($R2036/$DK$4))</f>
        <v>#VALUE!</v>
      </c>
      <c r="AG2036" s="1" t="e">
        <f>($P2036/$DL$4)/((($Q2036/$DM$4)^2)/($R2036/$DN$4))</f>
        <v>#VALUE!</v>
      </c>
      <c r="AH2036" s="1" t="e">
        <f>($P2036/$DO$4)/((($Q2036/$DP$4)^2)/($R2036/$DQ$4))</f>
        <v>#VALUE!</v>
      </c>
      <c r="AI2036" t="s">
        <v>1553</v>
      </c>
      <c r="AJ2036">
        <v>452</v>
      </c>
      <c r="AK2036" s="21"/>
      <c r="AL2036" s="21"/>
      <c r="AM2036" s="21">
        <v>1.45948496719201</v>
      </c>
      <c r="AN2036" s="21">
        <v>1.45948496719201</v>
      </c>
      <c r="AO2036" s="21">
        <v>63.338935646144598</v>
      </c>
      <c r="AP2036" s="21">
        <v>63.338935646144598</v>
      </c>
      <c r="AQ2036" s="21">
        <v>7.2303593651453602</v>
      </c>
      <c r="AR2036" s="21">
        <v>7.2303593651453602</v>
      </c>
      <c r="AS2036" s="21">
        <v>5.1450090305010399</v>
      </c>
      <c r="AT2036" s="21">
        <v>5.1450090305010399</v>
      </c>
      <c r="AU2036" s="21">
        <v>4.2521667571862602</v>
      </c>
      <c r="AV2036" s="21">
        <v>4.2521667571862602</v>
      </c>
      <c r="AW2036" s="21">
        <v>74.491290721893407</v>
      </c>
      <c r="AX2036" s="21">
        <v>74.491290721893407</v>
      </c>
      <c r="AY2036" s="21">
        <v>184.536072249852</v>
      </c>
      <c r="AZ2036" s="21">
        <v>184.536072249852</v>
      </c>
      <c r="BA2036" s="21">
        <v>0.182874392370383</v>
      </c>
      <c r="BB2036" s="21">
        <v>0.182874392370383</v>
      </c>
      <c r="BC2036" s="21">
        <v>3.5322016872832802E-10</v>
      </c>
      <c r="BD2036"/>
      <c r="BE2036"/>
      <c r="BF2036"/>
      <c r="BG2036"/>
      <c r="BH2036"/>
      <c r="BI2036"/>
      <c r="BJ2036"/>
      <c r="BK2036"/>
      <c r="BL2036"/>
      <c r="BM2036"/>
      <c r="BN2036"/>
    </row>
    <row r="2037" spans="1:66" ht="50.4">
      <c r="A2037" s="4">
        <v>2035</v>
      </c>
      <c r="B2037" s="2" t="s">
        <v>1543</v>
      </c>
      <c r="C2037" s="2" t="s">
        <v>1542</v>
      </c>
      <c r="D2037" s="2" t="s">
        <v>1541</v>
      </c>
      <c r="E2037" s="2" t="s">
        <v>1541</v>
      </c>
      <c r="F2037" s="2" t="s">
        <v>1540</v>
      </c>
      <c r="G2037" s="2" t="s">
        <v>1554</v>
      </c>
      <c r="H2037" s="4" t="s">
        <v>1075</v>
      </c>
      <c r="I2037" s="4" t="s">
        <v>1075</v>
      </c>
      <c r="J2037" s="4">
        <v>1996</v>
      </c>
      <c r="K2037" s="3">
        <v>22</v>
      </c>
      <c r="L2037" s="3">
        <v>34</v>
      </c>
      <c r="M2037" s="4">
        <v>1517</v>
      </c>
      <c r="N2037" s="3">
        <v>-7.4</v>
      </c>
      <c r="O2037" s="3" t="s">
        <v>2</v>
      </c>
      <c r="P2037" s="3" t="s">
        <v>2</v>
      </c>
      <c r="Q2037" s="3" t="s">
        <v>2</v>
      </c>
      <c r="R2037" s="3">
        <v>26.4</v>
      </c>
      <c r="S2037" s="3" t="s">
        <v>2</v>
      </c>
      <c r="T2037" s="3" t="s">
        <v>2</v>
      </c>
      <c r="U2037" s="3" t="s">
        <v>2</v>
      </c>
      <c r="V2037" s="3" t="s">
        <v>2</v>
      </c>
      <c r="W2037" s="3" t="s">
        <v>2</v>
      </c>
      <c r="X2037" s="3" t="s">
        <v>2</v>
      </c>
      <c r="Y2037" s="3" t="s">
        <v>2</v>
      </c>
      <c r="Z2037" s="3" t="s">
        <v>2</v>
      </c>
      <c r="AA2037" s="3" t="s">
        <v>2</v>
      </c>
      <c r="AB2037" s="3" t="s">
        <v>2</v>
      </c>
      <c r="AC2037" s="3">
        <v>0</v>
      </c>
      <c r="AD2037" s="2" t="s">
        <v>1426</v>
      </c>
      <c r="AE2037" s="1" t="e">
        <f>($P2037/$DF$4)/((($Q2037/$DG$4)^2)/($R2037/$DH$4))</f>
        <v>#VALUE!</v>
      </c>
      <c r="AF2037" s="1" t="e">
        <f>($P2037/$DI$4)/((($Q2037/$DJ$4)^2)/($R2037/$DK$4))</f>
        <v>#VALUE!</v>
      </c>
      <c r="AG2037" s="1" t="e">
        <f>($P2037/$DL$4)/((($Q2037/$DM$4)^2)/($R2037/$DN$4))</f>
        <v>#VALUE!</v>
      </c>
      <c r="AH2037" s="1" t="e">
        <f>($P2037/$DO$4)/((($Q2037/$DP$4)^2)/($R2037/$DQ$4))</f>
        <v>#VALUE!</v>
      </c>
      <c r="AI2037" t="s">
        <v>1553</v>
      </c>
      <c r="AJ2037">
        <v>452</v>
      </c>
      <c r="AK2037" s="21"/>
      <c r="AL2037" s="21"/>
      <c r="AM2037" s="21">
        <v>1.4949551671246699</v>
      </c>
      <c r="AN2037" s="21">
        <v>1.4949551671246699</v>
      </c>
      <c r="AO2037" s="21">
        <v>64.878795365771197</v>
      </c>
      <c r="AP2037" s="21">
        <v>64.878795365771197</v>
      </c>
      <c r="AQ2037" s="21">
        <v>8.1402319639921199</v>
      </c>
      <c r="AR2037" s="21">
        <v>8.1402319639921199</v>
      </c>
      <c r="AS2037" s="21">
        <v>4.7035148894786802</v>
      </c>
      <c r="AT2037" s="21">
        <v>4.7035148894786802</v>
      </c>
      <c r="AU2037" s="21">
        <v>4.2624366895357797</v>
      </c>
      <c r="AV2037" s="21">
        <v>4.2624366895357797</v>
      </c>
      <c r="AW2037" s="21">
        <v>73.994800039927199</v>
      </c>
      <c r="AX2037" s="21">
        <v>73.994800039927199</v>
      </c>
      <c r="AY2037" s="21">
        <v>184.983322586605</v>
      </c>
      <c r="AZ2037" s="21">
        <v>184.983322586605</v>
      </c>
      <c r="BA2037" s="21">
        <v>0.19794655838981301</v>
      </c>
      <c r="BB2037" s="21">
        <v>0.19794655838981301</v>
      </c>
      <c r="BC2037" s="21">
        <v>3.5322016872832802E-10</v>
      </c>
      <c r="BD2037"/>
      <c r="BE2037"/>
      <c r="BF2037"/>
      <c r="BG2037"/>
      <c r="BH2037"/>
      <c r="BI2037"/>
      <c r="BJ2037"/>
      <c r="BK2037"/>
      <c r="BL2037"/>
      <c r="BM2037"/>
      <c r="BN2037"/>
    </row>
    <row r="2038" spans="1:66" ht="50.4">
      <c r="A2038" s="4">
        <v>2036</v>
      </c>
      <c r="B2038" s="2" t="s">
        <v>1543</v>
      </c>
      <c r="C2038" s="2" t="s">
        <v>1542</v>
      </c>
      <c r="D2038" s="2" t="s">
        <v>1541</v>
      </c>
      <c r="E2038" s="2" t="s">
        <v>1541</v>
      </c>
      <c r="F2038" s="2" t="s">
        <v>1540</v>
      </c>
      <c r="G2038" s="2" t="s">
        <v>1554</v>
      </c>
      <c r="H2038" s="4" t="s">
        <v>1075</v>
      </c>
      <c r="I2038" s="4" t="s">
        <v>1075</v>
      </c>
      <c r="J2038" s="4">
        <v>1996</v>
      </c>
      <c r="K2038" s="3">
        <v>22</v>
      </c>
      <c r="L2038" s="3">
        <v>34</v>
      </c>
      <c r="M2038" s="4">
        <v>2100.5</v>
      </c>
      <c r="N2038" s="3">
        <v>-6.7</v>
      </c>
      <c r="O2038" s="3" t="s">
        <v>2</v>
      </c>
      <c r="P2038" s="3" t="s">
        <v>2</v>
      </c>
      <c r="Q2038" s="3" t="s">
        <v>2</v>
      </c>
      <c r="R2038" s="3">
        <v>23.9</v>
      </c>
      <c r="S2038" s="3" t="s">
        <v>2</v>
      </c>
      <c r="T2038" s="3" t="s">
        <v>2</v>
      </c>
      <c r="U2038" s="3" t="s">
        <v>2</v>
      </c>
      <c r="V2038" s="3" t="s">
        <v>2</v>
      </c>
      <c r="W2038" s="3" t="s">
        <v>2</v>
      </c>
      <c r="X2038" s="3" t="s">
        <v>2</v>
      </c>
      <c r="Y2038" s="3" t="s">
        <v>2</v>
      </c>
      <c r="Z2038" s="3" t="s">
        <v>2</v>
      </c>
      <c r="AA2038" s="3" t="s">
        <v>2</v>
      </c>
      <c r="AB2038" s="3" t="s">
        <v>2</v>
      </c>
      <c r="AC2038" s="3">
        <v>0</v>
      </c>
      <c r="AD2038" s="2" t="s">
        <v>1426</v>
      </c>
      <c r="AE2038" s="1" t="e">
        <f>($P2038/$DF$4)/((($Q2038/$DG$4)^2)/($R2038/$DH$4))</f>
        <v>#VALUE!</v>
      </c>
      <c r="AF2038" s="1" t="e">
        <f>($P2038/$DI$4)/((($Q2038/$DJ$4)^2)/($R2038/$DK$4))</f>
        <v>#VALUE!</v>
      </c>
      <c r="AG2038" s="1" t="e">
        <f>($P2038/$DL$4)/((($Q2038/$DM$4)^2)/($R2038/$DN$4))</f>
        <v>#VALUE!</v>
      </c>
      <c r="AH2038" s="1" t="e">
        <f>($P2038/$DO$4)/((($Q2038/$DP$4)^2)/($R2038/$DQ$4))</f>
        <v>#VALUE!</v>
      </c>
      <c r="AI2038" t="s">
        <v>1553</v>
      </c>
      <c r="AJ2038">
        <v>452</v>
      </c>
      <c r="AK2038" s="21"/>
      <c r="AL2038" s="21">
        <v>9.969209968386869E+36</v>
      </c>
      <c r="AM2038" s="21">
        <v>1.4066852402488399</v>
      </c>
      <c r="AN2038" s="21">
        <v>1.4066852402488399</v>
      </c>
      <c r="AO2038" s="21">
        <v>61.049000398015103</v>
      </c>
      <c r="AP2038" s="21">
        <v>61.049000398015103</v>
      </c>
      <c r="AQ2038" s="21">
        <v>7.8379236805439003</v>
      </c>
      <c r="AR2038" s="21">
        <v>7.8379236805439003</v>
      </c>
      <c r="AS2038" s="21">
        <v>4.9113247591654403</v>
      </c>
      <c r="AT2038" s="21">
        <v>4.9113247591654403</v>
      </c>
      <c r="AU2038" s="21">
        <v>4.3386357149283103</v>
      </c>
      <c r="AV2038" s="21">
        <v>4.3386357149283103</v>
      </c>
      <c r="AW2038" s="21">
        <v>75.516179121653295</v>
      </c>
      <c r="AX2038" s="21">
        <v>75.516179121653295</v>
      </c>
      <c r="AY2038" s="21">
        <v>188.293272585588</v>
      </c>
      <c r="AZ2038" s="21">
        <v>188.293272585588</v>
      </c>
      <c r="BA2038" s="21">
        <v>0.183088801411291</v>
      </c>
      <c r="BB2038" s="21">
        <v>0.183088801411291</v>
      </c>
      <c r="BC2038" s="21">
        <v>3.5322016872832802E-10</v>
      </c>
      <c r="BD2038"/>
      <c r="BE2038"/>
      <c r="BF2038"/>
      <c r="BG2038"/>
      <c r="BH2038"/>
      <c r="BI2038"/>
      <c r="BJ2038"/>
      <c r="BK2038"/>
      <c r="BL2038"/>
      <c r="BM2038"/>
      <c r="BN2038"/>
    </row>
    <row r="2039" spans="1:66" ht="50.4">
      <c r="A2039" s="4">
        <v>2037</v>
      </c>
      <c r="B2039" s="2" t="s">
        <v>1543</v>
      </c>
      <c r="C2039" s="2" t="s">
        <v>1542</v>
      </c>
      <c r="D2039" s="2" t="s">
        <v>1541</v>
      </c>
      <c r="E2039" s="2" t="s">
        <v>1541</v>
      </c>
      <c r="F2039" s="2" t="s">
        <v>1540</v>
      </c>
      <c r="G2039" s="2" t="s">
        <v>1552</v>
      </c>
      <c r="H2039" s="4" t="s">
        <v>1075</v>
      </c>
      <c r="I2039" s="4" t="s">
        <v>1075</v>
      </c>
      <c r="J2039" s="4">
        <v>1996</v>
      </c>
      <c r="K2039" s="3">
        <v>27</v>
      </c>
      <c r="L2039" s="3">
        <v>33.5</v>
      </c>
      <c r="M2039" s="4">
        <v>11</v>
      </c>
      <c r="N2039" s="3">
        <v>-9.3000000000000007</v>
      </c>
      <c r="O2039" s="3" t="s">
        <v>2</v>
      </c>
      <c r="P2039" s="3" t="s">
        <v>2</v>
      </c>
      <c r="Q2039" s="3" t="s">
        <v>2</v>
      </c>
      <c r="R2039" s="3">
        <v>42.8</v>
      </c>
      <c r="S2039" s="3" t="s">
        <v>2</v>
      </c>
      <c r="T2039" s="3" t="s">
        <v>2</v>
      </c>
      <c r="U2039" s="3" t="s">
        <v>2</v>
      </c>
      <c r="V2039" s="3" t="s">
        <v>2</v>
      </c>
      <c r="W2039" s="3" t="s">
        <v>2</v>
      </c>
      <c r="X2039" s="3" t="s">
        <v>2</v>
      </c>
      <c r="Y2039" s="3" t="s">
        <v>2</v>
      </c>
      <c r="Z2039" s="3" t="s">
        <v>2</v>
      </c>
      <c r="AA2039" s="3" t="s">
        <v>2</v>
      </c>
      <c r="AB2039" s="3" t="s">
        <v>2</v>
      </c>
      <c r="AC2039" s="3">
        <v>0</v>
      </c>
      <c r="AD2039" s="2" t="s">
        <v>1426</v>
      </c>
      <c r="AE2039" s="1" t="e">
        <f>($P2039/$DF$4)/((($Q2039/$DG$4)^2)/($R2039/$DH$4))</f>
        <v>#VALUE!</v>
      </c>
      <c r="AF2039" s="1" t="e">
        <f>($P2039/$DI$4)/((($Q2039/$DJ$4)^2)/($R2039/$DK$4))</f>
        <v>#VALUE!</v>
      </c>
      <c r="AG2039" s="1" t="e">
        <f>($P2039/$DL$4)/((($Q2039/$DM$4)^2)/($R2039/$DN$4))</f>
        <v>#VALUE!</v>
      </c>
      <c r="AH2039" s="1" t="e">
        <f>($P2039/$DO$4)/((($Q2039/$DP$4)^2)/($R2039/$DQ$4))</f>
        <v>#VALUE!</v>
      </c>
      <c r="AI2039" t="s">
        <v>1551</v>
      </c>
      <c r="AJ2039">
        <v>453</v>
      </c>
      <c r="AK2039" s="21"/>
      <c r="AL2039" s="21"/>
      <c r="AM2039" s="21">
        <v>-0.145624114460114</v>
      </c>
      <c r="AN2039" s="21">
        <v>-0.145624114460114</v>
      </c>
      <c r="AO2039" s="21">
        <v>-6.3289313251983801</v>
      </c>
      <c r="AP2039" s="21">
        <v>-6.3289313251983801</v>
      </c>
      <c r="AQ2039" s="21">
        <v>1.39191940697757</v>
      </c>
      <c r="AR2039" s="21">
        <v>1.39191940697757</v>
      </c>
      <c r="AS2039" s="21">
        <v>0.239840041281598</v>
      </c>
      <c r="AT2039" s="21">
        <v>0.239840041281598</v>
      </c>
      <c r="AU2039" s="21">
        <v>5.1778051369118003</v>
      </c>
      <c r="AV2039" s="21">
        <v>5.1778051369118003</v>
      </c>
      <c r="AW2039" s="21">
        <v>102.86753541195</v>
      </c>
      <c r="AX2039" s="21">
        <v>102.86753541195</v>
      </c>
      <c r="AY2039" s="21">
        <v>225.02854975782799</v>
      </c>
      <c r="AZ2039" s="21">
        <v>225.02854975782799</v>
      </c>
      <c r="BA2039" s="21">
        <v>0.104445952481844</v>
      </c>
      <c r="BB2039" s="21">
        <v>0.104445952481844</v>
      </c>
      <c r="BC2039" s="21">
        <v>3.6793984320156899E-10</v>
      </c>
      <c r="BD2039"/>
      <c r="BE2039"/>
      <c r="BF2039"/>
      <c r="BG2039"/>
      <c r="BH2039"/>
      <c r="BI2039"/>
      <c r="BJ2039"/>
      <c r="BK2039"/>
      <c r="BL2039"/>
      <c r="BM2039"/>
      <c r="BN2039"/>
    </row>
    <row r="2040" spans="1:66" ht="50.4">
      <c r="A2040" s="4">
        <v>2038</v>
      </c>
      <c r="B2040" s="2" t="s">
        <v>1543</v>
      </c>
      <c r="C2040" s="2" t="s">
        <v>1542</v>
      </c>
      <c r="D2040" s="2" t="s">
        <v>1541</v>
      </c>
      <c r="E2040" s="2" t="s">
        <v>1541</v>
      </c>
      <c r="F2040" s="2" t="s">
        <v>1540</v>
      </c>
      <c r="G2040" s="2" t="s">
        <v>1552</v>
      </c>
      <c r="H2040" s="4" t="s">
        <v>1075</v>
      </c>
      <c r="I2040" s="4" t="s">
        <v>1075</v>
      </c>
      <c r="J2040" s="4">
        <v>1996</v>
      </c>
      <c r="K2040" s="3">
        <v>27</v>
      </c>
      <c r="L2040" s="3">
        <v>33.5</v>
      </c>
      <c r="M2040" s="4">
        <v>126.5</v>
      </c>
      <c r="N2040" s="3">
        <v>-7.6</v>
      </c>
      <c r="O2040" s="3" t="s">
        <v>2</v>
      </c>
      <c r="P2040" s="3" t="s">
        <v>2</v>
      </c>
      <c r="Q2040" s="3" t="s">
        <v>2</v>
      </c>
      <c r="R2040" s="3">
        <v>31</v>
      </c>
      <c r="S2040" s="3" t="s">
        <v>2</v>
      </c>
      <c r="T2040" s="3" t="s">
        <v>2</v>
      </c>
      <c r="U2040" s="3" t="s">
        <v>2</v>
      </c>
      <c r="V2040" s="3" t="s">
        <v>2</v>
      </c>
      <c r="W2040" s="3" t="s">
        <v>2</v>
      </c>
      <c r="X2040" s="3" t="s">
        <v>2</v>
      </c>
      <c r="Y2040" s="3" t="s">
        <v>2</v>
      </c>
      <c r="Z2040" s="3" t="s">
        <v>2</v>
      </c>
      <c r="AA2040" s="3" t="s">
        <v>2</v>
      </c>
      <c r="AB2040" s="3" t="s">
        <v>2</v>
      </c>
      <c r="AC2040" s="3">
        <v>0</v>
      </c>
      <c r="AD2040" s="2" t="s">
        <v>1426</v>
      </c>
      <c r="AE2040" s="1" t="e">
        <f>($P2040/$DF$4)/((($Q2040/$DG$4)^2)/($R2040/$DH$4))</f>
        <v>#VALUE!</v>
      </c>
      <c r="AF2040" s="1" t="e">
        <f>($P2040/$DI$4)/((($Q2040/$DJ$4)^2)/($R2040/$DK$4))</f>
        <v>#VALUE!</v>
      </c>
      <c r="AG2040" s="1" t="e">
        <f>($P2040/$DL$4)/((($Q2040/$DM$4)^2)/($R2040/$DN$4))</f>
        <v>#VALUE!</v>
      </c>
      <c r="AH2040" s="1" t="e">
        <f>($P2040/$DO$4)/((($Q2040/$DP$4)^2)/($R2040/$DQ$4))</f>
        <v>#VALUE!</v>
      </c>
      <c r="AI2040" t="s">
        <v>1551</v>
      </c>
      <c r="AJ2040">
        <v>453</v>
      </c>
      <c r="AK2040" s="21"/>
      <c r="AL2040" s="21"/>
      <c r="AM2040" s="21">
        <v>0.33835264538725102</v>
      </c>
      <c r="AN2040" s="21">
        <v>0.33835264538725102</v>
      </c>
      <c r="AO2040" s="21">
        <v>14.688662432980299</v>
      </c>
      <c r="AP2040" s="21">
        <v>14.688662432980299</v>
      </c>
      <c r="AQ2040" s="21">
        <v>1.6648048331520799</v>
      </c>
      <c r="AR2040" s="21">
        <v>1.6648048331520799</v>
      </c>
      <c r="AS2040" s="21">
        <v>0.83238026057228798</v>
      </c>
      <c r="AT2040" s="21">
        <v>0.83238026057228798</v>
      </c>
      <c r="AU2040" s="21">
        <v>5.1260696461706399</v>
      </c>
      <c r="AV2040" s="21">
        <v>5.1260696461706399</v>
      </c>
      <c r="AW2040" s="21">
        <v>93.856943410237605</v>
      </c>
      <c r="AX2040" s="21">
        <v>93.856943410237605</v>
      </c>
      <c r="AY2040" s="21">
        <v>222.53930119363301</v>
      </c>
      <c r="AZ2040" s="21">
        <v>222.53930119363301</v>
      </c>
      <c r="BA2040" s="21">
        <v>7.2895445291968897E-2</v>
      </c>
      <c r="BB2040" s="21">
        <v>7.2895445291968897E-2</v>
      </c>
      <c r="BC2040" s="21">
        <v>3.6793984320156899E-10</v>
      </c>
      <c r="BD2040"/>
      <c r="BE2040"/>
      <c r="BF2040"/>
      <c r="BG2040"/>
      <c r="BH2040"/>
      <c r="BI2040"/>
      <c r="BJ2040"/>
      <c r="BK2040"/>
      <c r="BL2040"/>
      <c r="BM2040"/>
      <c r="BN2040"/>
    </row>
    <row r="2041" spans="1:66" ht="50.4">
      <c r="A2041" s="4">
        <v>2039</v>
      </c>
      <c r="B2041" s="2" t="s">
        <v>1543</v>
      </c>
      <c r="C2041" s="2" t="s">
        <v>1542</v>
      </c>
      <c r="D2041" s="2" t="s">
        <v>1541</v>
      </c>
      <c r="E2041" s="2" t="s">
        <v>1541</v>
      </c>
      <c r="F2041" s="2" t="s">
        <v>1540</v>
      </c>
      <c r="G2041" s="2" t="s">
        <v>1552</v>
      </c>
      <c r="H2041" s="4" t="s">
        <v>1075</v>
      </c>
      <c r="I2041" s="4" t="s">
        <v>1075</v>
      </c>
      <c r="J2041" s="4">
        <v>1996</v>
      </c>
      <c r="K2041" s="3">
        <v>27</v>
      </c>
      <c r="L2041" s="3">
        <v>33.5</v>
      </c>
      <c r="M2041" s="4">
        <v>312</v>
      </c>
      <c r="N2041" s="3">
        <v>-7</v>
      </c>
      <c r="O2041" s="3" t="s">
        <v>2</v>
      </c>
      <c r="P2041" s="3" t="s">
        <v>2</v>
      </c>
      <c r="Q2041" s="3" t="s">
        <v>2</v>
      </c>
      <c r="R2041" s="3">
        <v>26.2</v>
      </c>
      <c r="S2041" s="3" t="s">
        <v>2</v>
      </c>
      <c r="T2041" s="3" t="s">
        <v>2</v>
      </c>
      <c r="U2041" s="3" t="s">
        <v>2</v>
      </c>
      <c r="V2041" s="3" t="s">
        <v>2</v>
      </c>
      <c r="W2041" s="3" t="s">
        <v>2</v>
      </c>
      <c r="X2041" s="3" t="s">
        <v>2</v>
      </c>
      <c r="Y2041" s="3" t="s">
        <v>2</v>
      </c>
      <c r="Z2041" s="3" t="s">
        <v>2</v>
      </c>
      <c r="AA2041" s="3" t="s">
        <v>2</v>
      </c>
      <c r="AB2041" s="3" t="s">
        <v>2</v>
      </c>
      <c r="AC2041" s="3">
        <v>0</v>
      </c>
      <c r="AD2041" s="2" t="s">
        <v>1426</v>
      </c>
      <c r="AE2041" s="1" t="e">
        <f>($P2041/$DF$4)/((($Q2041/$DG$4)^2)/($R2041/$DH$4))</f>
        <v>#VALUE!</v>
      </c>
      <c r="AF2041" s="1" t="e">
        <f>($P2041/$DI$4)/((($Q2041/$DJ$4)^2)/($R2041/$DK$4))</f>
        <v>#VALUE!</v>
      </c>
      <c r="AG2041" s="1" t="e">
        <f>($P2041/$DL$4)/((($Q2041/$DM$4)^2)/($R2041/$DN$4))</f>
        <v>#VALUE!</v>
      </c>
      <c r="AH2041" s="1" t="e">
        <f>($P2041/$DO$4)/((($Q2041/$DP$4)^2)/($R2041/$DQ$4))</f>
        <v>#VALUE!</v>
      </c>
      <c r="AI2041" t="s">
        <v>1551</v>
      </c>
      <c r="AJ2041">
        <v>453</v>
      </c>
      <c r="AK2041" s="21"/>
      <c r="AL2041" s="21"/>
      <c r="AM2041" s="21">
        <v>0.94687409288955404</v>
      </c>
      <c r="AN2041" s="21">
        <v>0.94687409288955404</v>
      </c>
      <c r="AO2041" s="21">
        <v>41.095013730697303</v>
      </c>
      <c r="AP2041" s="21">
        <v>41.095013730697303</v>
      </c>
      <c r="AQ2041" s="21">
        <v>3.9201191894935801</v>
      </c>
      <c r="AR2041" s="21">
        <v>3.9201191894935801</v>
      </c>
      <c r="AS2041" s="21">
        <v>2.9996708356250399</v>
      </c>
      <c r="AT2041" s="21">
        <v>2.9996708356250399</v>
      </c>
      <c r="AU2041" s="21">
        <v>4.6645217644084598</v>
      </c>
      <c r="AV2041" s="21">
        <v>4.6645217644084598</v>
      </c>
      <c r="AW2041" s="21">
        <v>83.112847370956899</v>
      </c>
      <c r="AX2041" s="21">
        <v>83.112847370956899</v>
      </c>
      <c r="AY2041" s="21">
        <v>202.44368476070301</v>
      </c>
      <c r="AZ2041" s="21">
        <v>202.44368476070301</v>
      </c>
      <c r="BA2041" s="21">
        <v>0.10481346508544501</v>
      </c>
      <c r="BB2041" s="21">
        <v>0.10481346508544501</v>
      </c>
      <c r="BC2041" s="21">
        <v>3.6793984320156899E-10</v>
      </c>
      <c r="BD2041"/>
      <c r="BE2041"/>
      <c r="BF2041"/>
      <c r="BG2041"/>
      <c r="BH2041"/>
      <c r="BI2041"/>
      <c r="BJ2041"/>
      <c r="BK2041"/>
      <c r="BL2041"/>
      <c r="BM2041"/>
      <c r="BN2041"/>
    </row>
    <row r="2042" spans="1:66" ht="50.4">
      <c r="A2042" s="4">
        <v>2040</v>
      </c>
      <c r="B2042" s="2" t="s">
        <v>1543</v>
      </c>
      <c r="C2042" s="2" t="s">
        <v>1542</v>
      </c>
      <c r="D2042" s="2" t="s">
        <v>1541</v>
      </c>
      <c r="E2042" s="2" t="s">
        <v>1541</v>
      </c>
      <c r="F2042" s="2" t="s">
        <v>1540</v>
      </c>
      <c r="G2042" s="2" t="s">
        <v>1552</v>
      </c>
      <c r="H2042" s="4" t="s">
        <v>1075</v>
      </c>
      <c r="I2042" s="4" t="s">
        <v>1075</v>
      </c>
      <c r="J2042" s="4">
        <v>1996</v>
      </c>
      <c r="K2042" s="3">
        <v>27</v>
      </c>
      <c r="L2042" s="3">
        <v>33.5</v>
      </c>
      <c r="M2042" s="4">
        <v>429</v>
      </c>
      <c r="N2042" s="3">
        <v>-7.1</v>
      </c>
      <c r="O2042" s="3" t="s">
        <v>2</v>
      </c>
      <c r="P2042" s="3" t="s">
        <v>2</v>
      </c>
      <c r="Q2042" s="3" t="s">
        <v>2</v>
      </c>
      <c r="R2042" s="3">
        <v>27.3</v>
      </c>
      <c r="S2042" s="3" t="s">
        <v>2</v>
      </c>
      <c r="T2042" s="3" t="s">
        <v>2</v>
      </c>
      <c r="U2042" s="3" t="s">
        <v>2</v>
      </c>
      <c r="V2042" s="3" t="s">
        <v>2</v>
      </c>
      <c r="W2042" s="3" t="s">
        <v>2</v>
      </c>
      <c r="X2042" s="3" t="s">
        <v>2</v>
      </c>
      <c r="Y2042" s="3" t="s">
        <v>2</v>
      </c>
      <c r="Z2042" s="3" t="s">
        <v>2</v>
      </c>
      <c r="AA2042" s="3" t="s">
        <v>2</v>
      </c>
      <c r="AB2042" s="3" t="s">
        <v>2</v>
      </c>
      <c r="AC2042" s="3">
        <v>0</v>
      </c>
      <c r="AD2042" s="2" t="s">
        <v>1426</v>
      </c>
      <c r="AE2042" s="1" t="e">
        <f>($P2042/$DF$4)/((($Q2042/$DG$4)^2)/($R2042/$DH$4))</f>
        <v>#VALUE!</v>
      </c>
      <c r="AF2042" s="1" t="e">
        <f>($P2042/$DI$4)/((($Q2042/$DJ$4)^2)/($R2042/$DK$4))</f>
        <v>#VALUE!</v>
      </c>
      <c r="AG2042" s="1" t="e">
        <f>($P2042/$DL$4)/((($Q2042/$DM$4)^2)/($R2042/$DN$4))</f>
        <v>#VALUE!</v>
      </c>
      <c r="AH2042" s="1" t="e">
        <f>($P2042/$DO$4)/((($Q2042/$DP$4)^2)/($R2042/$DQ$4))</f>
        <v>#VALUE!</v>
      </c>
      <c r="AI2042" t="s">
        <v>1551</v>
      </c>
      <c r="AJ2042">
        <v>453</v>
      </c>
      <c r="AK2042" s="21"/>
      <c r="AL2042" s="21"/>
      <c r="AM2042" s="21">
        <v>1.2190077636097401</v>
      </c>
      <c r="AN2042" s="21">
        <v>1.2190077636097401</v>
      </c>
      <c r="AO2042" s="21">
        <v>52.903237088777999</v>
      </c>
      <c r="AP2042" s="21">
        <v>52.903237088777999</v>
      </c>
      <c r="AQ2042" s="21">
        <v>5.31193424701691</v>
      </c>
      <c r="AR2042" s="21">
        <v>5.31193424701691</v>
      </c>
      <c r="AS2042" s="21">
        <v>4.0686825588255298</v>
      </c>
      <c r="AT2042" s="21">
        <v>4.0686825588255298</v>
      </c>
      <c r="AU2042" s="21">
        <v>4.4535341969403301</v>
      </c>
      <c r="AV2042" s="21">
        <v>4.4535341969403301</v>
      </c>
      <c r="AW2042" s="21">
        <v>78.421619750514097</v>
      </c>
      <c r="AX2042" s="21">
        <v>78.421619750514097</v>
      </c>
      <c r="AY2042" s="21">
        <v>193.27715301699001</v>
      </c>
      <c r="AZ2042" s="21">
        <v>193.27715301699001</v>
      </c>
      <c r="BA2042" s="21">
        <v>0.129708766406684</v>
      </c>
      <c r="BB2042" s="21">
        <v>0.129708766406684</v>
      </c>
      <c r="BC2042" s="21">
        <v>3.6793984320156899E-10</v>
      </c>
      <c r="BD2042"/>
      <c r="BE2042"/>
      <c r="BF2042"/>
      <c r="BG2042"/>
      <c r="BH2042"/>
      <c r="BI2042"/>
      <c r="BJ2042"/>
      <c r="BK2042"/>
      <c r="BL2042"/>
      <c r="BM2042"/>
      <c r="BN2042"/>
    </row>
    <row r="2043" spans="1:66" ht="50.4">
      <c r="A2043" s="4">
        <v>2041</v>
      </c>
      <c r="B2043" s="2" t="s">
        <v>1543</v>
      </c>
      <c r="C2043" s="2" t="s">
        <v>1542</v>
      </c>
      <c r="D2043" s="2" t="s">
        <v>1541</v>
      </c>
      <c r="E2043" s="2" t="s">
        <v>1541</v>
      </c>
      <c r="F2043" s="2" t="s">
        <v>1540</v>
      </c>
      <c r="G2043" s="2" t="s">
        <v>1552</v>
      </c>
      <c r="H2043" s="4" t="s">
        <v>1075</v>
      </c>
      <c r="I2043" s="4" t="s">
        <v>1075</v>
      </c>
      <c r="J2043" s="4">
        <v>1996</v>
      </c>
      <c r="K2043" s="3">
        <v>27</v>
      </c>
      <c r="L2043" s="3">
        <v>33.5</v>
      </c>
      <c r="M2043" s="4">
        <v>931</v>
      </c>
      <c r="N2043" s="3">
        <v>-7</v>
      </c>
      <c r="O2043" s="3" t="s">
        <v>2</v>
      </c>
      <c r="P2043" s="3" t="s">
        <v>2</v>
      </c>
      <c r="Q2043" s="3" t="s">
        <v>2</v>
      </c>
      <c r="R2043" s="3">
        <v>25.2</v>
      </c>
      <c r="S2043" s="3" t="s">
        <v>2</v>
      </c>
      <c r="T2043" s="3" t="s">
        <v>2</v>
      </c>
      <c r="U2043" s="3" t="s">
        <v>2</v>
      </c>
      <c r="V2043" s="3" t="s">
        <v>2</v>
      </c>
      <c r="W2043" s="3" t="s">
        <v>2</v>
      </c>
      <c r="X2043" s="3" t="s">
        <v>2</v>
      </c>
      <c r="Y2043" s="3" t="s">
        <v>2</v>
      </c>
      <c r="Z2043" s="3" t="s">
        <v>2</v>
      </c>
      <c r="AA2043" s="3" t="s">
        <v>2</v>
      </c>
      <c r="AB2043" s="3" t="s">
        <v>2</v>
      </c>
      <c r="AC2043" s="3">
        <v>0</v>
      </c>
      <c r="AD2043" s="2" t="s">
        <v>1426</v>
      </c>
      <c r="AE2043" s="1" t="e">
        <f>($P2043/$DF$4)/((($Q2043/$DG$4)^2)/($R2043/$DH$4))</f>
        <v>#VALUE!</v>
      </c>
      <c r="AF2043" s="1" t="e">
        <f>($P2043/$DI$4)/((($Q2043/$DJ$4)^2)/($R2043/$DK$4))</f>
        <v>#VALUE!</v>
      </c>
      <c r="AG2043" s="1" t="e">
        <f>($P2043/$DL$4)/((($Q2043/$DM$4)^2)/($R2043/$DN$4))</f>
        <v>#VALUE!</v>
      </c>
      <c r="AH2043" s="1" t="e">
        <f>($P2043/$DO$4)/((($Q2043/$DP$4)^2)/($R2043/$DQ$4))</f>
        <v>#VALUE!</v>
      </c>
      <c r="AI2043" t="s">
        <v>1551</v>
      </c>
      <c r="AJ2043">
        <v>453</v>
      </c>
      <c r="AK2043" s="21"/>
      <c r="AL2043" s="21"/>
      <c r="AM2043" s="21">
        <v>1.55076498407306</v>
      </c>
      <c r="AN2043" s="21">
        <v>1.55076498407306</v>
      </c>
      <c r="AO2043" s="21">
        <v>67.299770324544198</v>
      </c>
      <c r="AP2043" s="21">
        <v>67.299770324544198</v>
      </c>
      <c r="AQ2043" s="21">
        <v>8.3386730811812804</v>
      </c>
      <c r="AR2043" s="21">
        <v>8.3386730811812804</v>
      </c>
      <c r="AS2043" s="21">
        <v>5.0615556177226004</v>
      </c>
      <c r="AT2043" s="21">
        <v>5.0615556177226004</v>
      </c>
      <c r="AU2043" s="21">
        <v>4.18301896051927</v>
      </c>
      <c r="AV2043" s="21">
        <v>4.18301896051927</v>
      </c>
      <c r="AW2043" s="21">
        <v>72.888575675270701</v>
      </c>
      <c r="AX2043" s="21">
        <v>72.888575675270701</v>
      </c>
      <c r="AY2043" s="21">
        <v>181.533643725372</v>
      </c>
      <c r="AZ2043" s="21">
        <v>181.533643725372</v>
      </c>
      <c r="BA2043" s="21">
        <v>0.188682414981904</v>
      </c>
      <c r="BB2043" s="21">
        <v>0.188682414981904</v>
      </c>
      <c r="BC2043" s="21">
        <v>3.6793984320156899E-10</v>
      </c>
      <c r="BD2043"/>
      <c r="BE2043"/>
      <c r="BF2043"/>
      <c r="BG2043"/>
      <c r="BH2043"/>
      <c r="BI2043"/>
      <c r="BJ2043"/>
      <c r="BK2043"/>
      <c r="BL2043"/>
      <c r="BM2043"/>
      <c r="BN2043"/>
    </row>
    <row r="2044" spans="1:66" ht="50.4">
      <c r="A2044" s="4">
        <v>2042</v>
      </c>
      <c r="B2044" s="2" t="s">
        <v>1543</v>
      </c>
      <c r="C2044" s="2" t="s">
        <v>1542</v>
      </c>
      <c r="D2044" s="2" t="s">
        <v>1541</v>
      </c>
      <c r="E2044" s="2" t="s">
        <v>1541</v>
      </c>
      <c r="F2044" s="2" t="s">
        <v>1540</v>
      </c>
      <c r="G2044" s="2" t="s">
        <v>1552</v>
      </c>
      <c r="H2044" s="4" t="s">
        <v>1075</v>
      </c>
      <c r="I2044" s="4" t="s">
        <v>1075</v>
      </c>
      <c r="J2044" s="4">
        <v>1996</v>
      </c>
      <c r="K2044" s="3">
        <v>27</v>
      </c>
      <c r="L2044" s="3">
        <v>33.5</v>
      </c>
      <c r="M2044" s="4">
        <v>1313.5</v>
      </c>
      <c r="N2044" s="3">
        <v>-7.5</v>
      </c>
      <c r="O2044" s="3" t="s">
        <v>2</v>
      </c>
      <c r="P2044" s="3" t="s">
        <v>2</v>
      </c>
      <c r="Q2044" s="3" t="s">
        <v>2</v>
      </c>
      <c r="R2044" s="3">
        <v>27.1</v>
      </c>
      <c r="S2044" s="3" t="s">
        <v>2</v>
      </c>
      <c r="T2044" s="3" t="s">
        <v>2</v>
      </c>
      <c r="U2044" s="3" t="s">
        <v>2</v>
      </c>
      <c r="V2044" s="3" t="s">
        <v>2</v>
      </c>
      <c r="W2044" s="3" t="s">
        <v>2</v>
      </c>
      <c r="X2044" s="3" t="s">
        <v>2</v>
      </c>
      <c r="Y2044" s="3" t="s">
        <v>2</v>
      </c>
      <c r="Z2044" s="3" t="s">
        <v>2</v>
      </c>
      <c r="AA2044" s="3" t="s">
        <v>2</v>
      </c>
      <c r="AB2044" s="3" t="s">
        <v>2</v>
      </c>
      <c r="AC2044" s="3">
        <v>0</v>
      </c>
      <c r="AD2044" s="2" t="s">
        <v>1426</v>
      </c>
      <c r="AE2044" s="1" t="e">
        <f>($P2044/$DF$4)/((($Q2044/$DG$4)^2)/($R2044/$DH$4))</f>
        <v>#VALUE!</v>
      </c>
      <c r="AF2044" s="1" t="e">
        <f>($P2044/$DI$4)/((($Q2044/$DJ$4)^2)/($R2044/$DK$4))</f>
        <v>#VALUE!</v>
      </c>
      <c r="AG2044" s="1" t="e">
        <f>($P2044/$DL$4)/((($Q2044/$DM$4)^2)/($R2044/$DN$4))</f>
        <v>#VALUE!</v>
      </c>
      <c r="AH2044" s="1" t="e">
        <f>($P2044/$DO$4)/((($Q2044/$DP$4)^2)/($R2044/$DQ$4))</f>
        <v>#VALUE!</v>
      </c>
      <c r="AI2044" t="s">
        <v>1551</v>
      </c>
      <c r="AJ2044">
        <v>453</v>
      </c>
      <c r="AK2044" s="21"/>
      <c r="AL2044" s="21"/>
      <c r="AM2044" s="21">
        <v>1.58821506293196</v>
      </c>
      <c r="AN2044" s="21">
        <v>1.58821506293196</v>
      </c>
      <c r="AO2044" s="21">
        <v>68.925660348866003</v>
      </c>
      <c r="AP2044" s="21">
        <v>68.925660348866003</v>
      </c>
      <c r="AQ2044" s="21">
        <v>8.26798728842485</v>
      </c>
      <c r="AR2044" s="21">
        <v>8.26798728842485</v>
      </c>
      <c r="AS2044" s="21">
        <v>4.7817141796413196</v>
      </c>
      <c r="AT2044" s="21">
        <v>4.7817141796413196</v>
      </c>
      <c r="AU2044" s="21">
        <v>4.1698648573222901</v>
      </c>
      <c r="AV2044" s="21">
        <v>4.1698648573222901</v>
      </c>
      <c r="AW2044" s="21">
        <v>72.288142656025101</v>
      </c>
      <c r="AX2044" s="21">
        <v>72.288142656025101</v>
      </c>
      <c r="AY2044" s="21">
        <v>180.96456415714999</v>
      </c>
      <c r="AZ2044" s="21">
        <v>180.96456415714999</v>
      </c>
      <c r="BA2044" s="21">
        <v>0.190878016870273</v>
      </c>
      <c r="BB2044" s="21">
        <v>0.190878016870273</v>
      </c>
      <c r="BC2044" s="21">
        <v>3.6793984320156899E-10</v>
      </c>
      <c r="BD2044"/>
      <c r="BE2044"/>
      <c r="BF2044"/>
      <c r="BG2044"/>
      <c r="BH2044"/>
      <c r="BI2044"/>
      <c r="BJ2044"/>
      <c r="BK2044"/>
      <c r="BL2044"/>
      <c r="BM2044"/>
      <c r="BN2044"/>
    </row>
    <row r="2045" spans="1:66" ht="50.4">
      <c r="A2045" s="4">
        <v>2043</v>
      </c>
      <c r="B2045" s="2" t="s">
        <v>1543</v>
      </c>
      <c r="C2045" s="2" t="s">
        <v>1542</v>
      </c>
      <c r="D2045" s="2" t="s">
        <v>1541</v>
      </c>
      <c r="E2045" s="2" t="s">
        <v>1541</v>
      </c>
      <c r="F2045" s="2" t="s">
        <v>1540</v>
      </c>
      <c r="G2045" s="2" t="s">
        <v>1552</v>
      </c>
      <c r="H2045" s="4" t="s">
        <v>1075</v>
      </c>
      <c r="I2045" s="4" t="s">
        <v>1075</v>
      </c>
      <c r="J2045" s="4">
        <v>1996</v>
      </c>
      <c r="K2045" s="3">
        <v>27</v>
      </c>
      <c r="L2045" s="3">
        <v>33.5</v>
      </c>
      <c r="M2045" s="4">
        <v>2025</v>
      </c>
      <c r="N2045" s="3">
        <v>-7.8</v>
      </c>
      <c r="O2045" s="3" t="s">
        <v>2</v>
      </c>
      <c r="P2045" s="3" t="s">
        <v>2</v>
      </c>
      <c r="Q2045" s="3" t="s">
        <v>2</v>
      </c>
      <c r="R2045" s="3">
        <v>26.4</v>
      </c>
      <c r="S2045" s="3" t="s">
        <v>2</v>
      </c>
      <c r="T2045" s="3" t="s">
        <v>2</v>
      </c>
      <c r="U2045" s="3" t="s">
        <v>2</v>
      </c>
      <c r="V2045" s="3" t="s">
        <v>2</v>
      </c>
      <c r="W2045" s="3" t="s">
        <v>2</v>
      </c>
      <c r="X2045" s="3" t="s">
        <v>2</v>
      </c>
      <c r="Y2045" s="3" t="s">
        <v>2</v>
      </c>
      <c r="Z2045" s="3" t="s">
        <v>2</v>
      </c>
      <c r="AA2045" s="3" t="s">
        <v>2</v>
      </c>
      <c r="AB2045" s="3" t="s">
        <v>2</v>
      </c>
      <c r="AC2045" s="3">
        <v>0</v>
      </c>
      <c r="AD2045" s="2" t="s">
        <v>1426</v>
      </c>
      <c r="AE2045" s="1" t="e">
        <f>($P2045/$DF$4)/((($Q2045/$DG$4)^2)/($R2045/$DH$4))</f>
        <v>#VALUE!</v>
      </c>
      <c r="AF2045" s="1" t="e">
        <f>($P2045/$DI$4)/((($Q2045/$DJ$4)^2)/($R2045/$DK$4))</f>
        <v>#VALUE!</v>
      </c>
      <c r="AG2045" s="1" t="e">
        <f>($P2045/$DL$4)/((($Q2045/$DM$4)^2)/($R2045/$DN$4))</f>
        <v>#VALUE!</v>
      </c>
      <c r="AH2045" s="1" t="e">
        <f>($P2045/$DO$4)/((($Q2045/$DP$4)^2)/($R2045/$DQ$4))</f>
        <v>#VALUE!</v>
      </c>
      <c r="AI2045" t="s">
        <v>1551</v>
      </c>
      <c r="AJ2045">
        <v>453</v>
      </c>
      <c r="AK2045" s="21"/>
      <c r="AL2045" s="21">
        <v>9.969209968386869E+36</v>
      </c>
      <c r="AM2045" s="21">
        <v>1.61942656668088</v>
      </c>
      <c r="AN2045" s="21">
        <v>1.61942656668088</v>
      </c>
      <c r="AO2045" s="21">
        <v>70.281703602010097</v>
      </c>
      <c r="AP2045" s="21">
        <v>70.281703602010097</v>
      </c>
      <c r="AQ2045" s="21">
        <v>8.6852140162737292</v>
      </c>
      <c r="AR2045" s="21">
        <v>8.6852140162737292</v>
      </c>
      <c r="AS2045" s="21">
        <v>4.4865628662910204</v>
      </c>
      <c r="AT2045" s="21">
        <v>4.4865628662910204</v>
      </c>
      <c r="AU2045" s="21">
        <v>4.1577329626520196</v>
      </c>
      <c r="AV2045" s="21">
        <v>4.1577329626520196</v>
      </c>
      <c r="AW2045" s="21">
        <v>71.753280625088493</v>
      </c>
      <c r="AX2045" s="21">
        <v>71.753280625088493</v>
      </c>
      <c r="AY2045" s="21">
        <v>180.44198556545501</v>
      </c>
      <c r="AZ2045" s="21">
        <v>180.44198556545501</v>
      </c>
      <c r="BA2045" s="21">
        <v>0.203027472667794</v>
      </c>
      <c r="BB2045" s="21">
        <v>0.203027472667794</v>
      </c>
      <c r="BC2045" s="21">
        <v>3.6793984320156899E-10</v>
      </c>
      <c r="BD2045"/>
      <c r="BE2045"/>
      <c r="BF2045"/>
      <c r="BG2045"/>
      <c r="BH2045"/>
      <c r="BI2045"/>
      <c r="BJ2045"/>
      <c r="BK2045"/>
      <c r="BL2045"/>
      <c r="BM2045"/>
      <c r="BN2045"/>
    </row>
    <row r="2046" spans="1:66" ht="50.4">
      <c r="A2046" s="4">
        <v>2044</v>
      </c>
      <c r="B2046" s="2" t="s">
        <v>1543</v>
      </c>
      <c r="C2046" s="2" t="s">
        <v>1542</v>
      </c>
      <c r="D2046" s="2" t="s">
        <v>1541</v>
      </c>
      <c r="E2046" s="2" t="s">
        <v>1541</v>
      </c>
      <c r="F2046" s="2" t="s">
        <v>1540</v>
      </c>
      <c r="G2046" s="2" t="s">
        <v>1552</v>
      </c>
      <c r="H2046" s="4" t="s">
        <v>1075</v>
      </c>
      <c r="I2046" s="4" t="s">
        <v>1075</v>
      </c>
      <c r="J2046" s="4">
        <v>1996</v>
      </c>
      <c r="K2046" s="3">
        <v>27</v>
      </c>
      <c r="L2046" s="3">
        <v>33.5</v>
      </c>
      <c r="M2046" s="4">
        <v>2228</v>
      </c>
      <c r="N2046" s="3">
        <v>-7.3</v>
      </c>
      <c r="O2046" s="3" t="s">
        <v>2</v>
      </c>
      <c r="P2046" s="3" t="s">
        <v>2</v>
      </c>
      <c r="Q2046" s="3" t="s">
        <v>2</v>
      </c>
      <c r="R2046" s="3">
        <v>24.5</v>
      </c>
      <c r="S2046" s="3" t="s">
        <v>2</v>
      </c>
      <c r="T2046" s="3" t="s">
        <v>2</v>
      </c>
      <c r="U2046" s="3" t="s">
        <v>2</v>
      </c>
      <c r="V2046" s="3" t="s">
        <v>2</v>
      </c>
      <c r="W2046" s="3" t="s">
        <v>2</v>
      </c>
      <c r="X2046" s="3" t="s">
        <v>2</v>
      </c>
      <c r="Y2046" s="3" t="s">
        <v>2</v>
      </c>
      <c r="Z2046" s="3" t="s">
        <v>2</v>
      </c>
      <c r="AA2046" s="3" t="s">
        <v>2</v>
      </c>
      <c r="AB2046" s="3" t="s">
        <v>2</v>
      </c>
      <c r="AC2046" s="3">
        <v>0</v>
      </c>
      <c r="AD2046" s="2" t="s">
        <v>1426</v>
      </c>
      <c r="AE2046" s="1" t="e">
        <f>($P2046/$DF$4)/((($Q2046/$DG$4)^2)/($R2046/$DH$4))</f>
        <v>#VALUE!</v>
      </c>
      <c r="AF2046" s="1" t="e">
        <f>($P2046/$DI$4)/((($Q2046/$DJ$4)^2)/($R2046/$DK$4))</f>
        <v>#VALUE!</v>
      </c>
      <c r="AG2046" s="1" t="e">
        <f>($P2046/$DL$4)/((($Q2046/$DM$4)^2)/($R2046/$DN$4))</f>
        <v>#VALUE!</v>
      </c>
      <c r="AH2046" s="1" t="e">
        <f>($P2046/$DO$4)/((($Q2046/$DP$4)^2)/($R2046/$DQ$4))</f>
        <v>#VALUE!</v>
      </c>
      <c r="AI2046" t="s">
        <v>1551</v>
      </c>
      <c r="AJ2046">
        <v>453</v>
      </c>
      <c r="AK2046" s="21"/>
      <c r="AL2046" s="21">
        <v>9.969209968386869E+36</v>
      </c>
      <c r="AM2046" s="21">
        <v>1.5420410230869599</v>
      </c>
      <c r="AN2046" s="21">
        <v>1.5420410230869599</v>
      </c>
      <c r="AO2046" s="21">
        <v>66.923664631551603</v>
      </c>
      <c r="AP2046" s="21">
        <v>66.923664631551603</v>
      </c>
      <c r="AQ2046" s="21">
        <v>8.4400252993316993</v>
      </c>
      <c r="AR2046" s="21">
        <v>8.4400252993316993</v>
      </c>
      <c r="AS2046" s="21">
        <v>4.2744639383365</v>
      </c>
      <c r="AT2046" s="21">
        <v>4.2744639383365</v>
      </c>
      <c r="AU2046" s="21">
        <v>4.2402101588927597</v>
      </c>
      <c r="AV2046" s="21">
        <v>4.2402101588927597</v>
      </c>
      <c r="AW2046" s="21">
        <v>73.155609268305</v>
      </c>
      <c r="AX2046" s="21">
        <v>73.155609268305</v>
      </c>
      <c r="AY2046" s="21">
        <v>184.02263264850799</v>
      </c>
      <c r="AZ2046" s="21">
        <v>184.02263264850799</v>
      </c>
      <c r="BA2046" s="21">
        <v>0.215197916123124</v>
      </c>
      <c r="BB2046" s="21">
        <v>0.215197916123124</v>
      </c>
      <c r="BC2046" s="21">
        <v>3.6793984320156899E-10</v>
      </c>
      <c r="BD2046"/>
      <c r="BE2046"/>
      <c r="BF2046"/>
      <c r="BG2046"/>
      <c r="BH2046"/>
      <c r="BI2046"/>
      <c r="BJ2046"/>
      <c r="BK2046"/>
      <c r="BL2046"/>
      <c r="BM2046"/>
      <c r="BN2046"/>
    </row>
    <row r="2047" spans="1:66" ht="50.4">
      <c r="A2047" s="4">
        <v>2045</v>
      </c>
      <c r="B2047" s="2" t="s">
        <v>1543</v>
      </c>
      <c r="C2047" s="2" t="s">
        <v>1542</v>
      </c>
      <c r="D2047" s="2" t="s">
        <v>1541</v>
      </c>
      <c r="E2047" s="2" t="s">
        <v>1541</v>
      </c>
      <c r="F2047" s="2" t="s">
        <v>1540</v>
      </c>
      <c r="G2047" s="2" t="s">
        <v>1550</v>
      </c>
      <c r="H2047" s="4" t="s">
        <v>1075</v>
      </c>
      <c r="I2047" s="4" t="s">
        <v>1075</v>
      </c>
      <c r="J2047" s="4">
        <v>1996</v>
      </c>
      <c r="K2047" s="3">
        <v>33.5</v>
      </c>
      <c r="L2047" s="3">
        <v>33.700000000000003</v>
      </c>
      <c r="M2047" s="4">
        <v>162</v>
      </c>
      <c r="N2047" s="3">
        <v>-6.2</v>
      </c>
      <c r="O2047" s="3" t="s">
        <v>2</v>
      </c>
      <c r="P2047" s="3" t="s">
        <v>2</v>
      </c>
      <c r="Q2047" s="3" t="s">
        <v>2</v>
      </c>
      <c r="R2047" s="3">
        <v>39.200000000000003</v>
      </c>
      <c r="S2047" s="3" t="s">
        <v>2</v>
      </c>
      <c r="T2047" s="3" t="s">
        <v>2</v>
      </c>
      <c r="U2047" s="3" t="s">
        <v>2</v>
      </c>
      <c r="V2047" s="3" t="s">
        <v>2</v>
      </c>
      <c r="W2047" s="3" t="s">
        <v>2</v>
      </c>
      <c r="X2047" s="3" t="s">
        <v>2</v>
      </c>
      <c r="Y2047" s="3" t="s">
        <v>2</v>
      </c>
      <c r="Z2047" s="3" t="s">
        <v>2</v>
      </c>
      <c r="AA2047" s="3" t="s">
        <v>2</v>
      </c>
      <c r="AB2047" s="3" t="s">
        <v>2</v>
      </c>
      <c r="AC2047" s="3">
        <v>0</v>
      </c>
      <c r="AD2047" s="2" t="s">
        <v>1426</v>
      </c>
      <c r="AE2047" s="1" t="e">
        <f>($P2047/$DF$4)/((($Q2047/$DG$4)^2)/($R2047/$DH$4))</f>
        <v>#VALUE!</v>
      </c>
      <c r="AF2047" s="1" t="e">
        <f>($P2047/$DI$4)/((($Q2047/$DJ$4)^2)/($R2047/$DK$4))</f>
        <v>#VALUE!</v>
      </c>
      <c r="AG2047" s="1" t="e">
        <f>($P2047/$DL$4)/((($Q2047/$DM$4)^2)/($R2047/$DN$4))</f>
        <v>#VALUE!</v>
      </c>
      <c r="AH2047" s="1" t="e">
        <f>($P2047/$DO$4)/((($Q2047/$DP$4)^2)/($R2047/$DQ$4))</f>
        <v>#VALUE!</v>
      </c>
      <c r="AI2047" t="s">
        <v>1549</v>
      </c>
      <c r="AJ2047">
        <v>454</v>
      </c>
      <c r="AK2047" s="21"/>
      <c r="AL2047" s="21"/>
      <c r="AM2047" s="21">
        <v>0.393902989470441</v>
      </c>
      <c r="AN2047" s="21">
        <v>0.393902989470441</v>
      </c>
      <c r="AO2047" s="21">
        <v>17.100782542756999</v>
      </c>
      <c r="AP2047" s="21">
        <v>17.100782542756999</v>
      </c>
      <c r="AQ2047" s="21">
        <v>1.47912175607681</v>
      </c>
      <c r="AR2047" s="21">
        <v>1.47912175607681</v>
      </c>
      <c r="AS2047" s="21">
        <v>0.81560318788238195</v>
      </c>
      <c r="AT2047" s="21">
        <v>0.81560318788238195</v>
      </c>
      <c r="AU2047" s="21">
        <v>4.98561059669826</v>
      </c>
      <c r="AV2047" s="21">
        <v>4.98561059669826</v>
      </c>
      <c r="AW2047" s="21">
        <v>92.641224541705597</v>
      </c>
      <c r="AX2047" s="21">
        <v>92.641224541705597</v>
      </c>
      <c r="AY2047" s="21">
        <v>216.44532564106501</v>
      </c>
      <c r="AZ2047" s="21">
        <v>216.44532564106501</v>
      </c>
      <c r="BA2047" s="21">
        <v>9.5050448873768706E-2</v>
      </c>
      <c r="BB2047" s="21">
        <v>9.5050448873768706E-2</v>
      </c>
      <c r="BC2047" s="21">
        <v>2.8462862538917799E-10</v>
      </c>
      <c r="BD2047"/>
      <c r="BE2047"/>
      <c r="BF2047"/>
      <c r="BG2047"/>
      <c r="BH2047"/>
      <c r="BI2047"/>
      <c r="BJ2047"/>
      <c r="BK2047"/>
      <c r="BL2047"/>
      <c r="BM2047"/>
      <c r="BN2047"/>
    </row>
    <row r="2048" spans="1:66" ht="50.4">
      <c r="A2048" s="4">
        <v>2046</v>
      </c>
      <c r="B2048" s="2" t="s">
        <v>1543</v>
      </c>
      <c r="C2048" s="2" t="s">
        <v>1542</v>
      </c>
      <c r="D2048" s="2" t="s">
        <v>1541</v>
      </c>
      <c r="E2048" s="2" t="s">
        <v>1541</v>
      </c>
      <c r="F2048" s="2" t="s">
        <v>1540</v>
      </c>
      <c r="G2048" s="2" t="s">
        <v>1550</v>
      </c>
      <c r="H2048" s="4" t="s">
        <v>1075</v>
      </c>
      <c r="I2048" s="4" t="s">
        <v>1075</v>
      </c>
      <c r="J2048" s="4">
        <v>1996</v>
      </c>
      <c r="K2048" s="3">
        <v>33.5</v>
      </c>
      <c r="L2048" s="3">
        <v>33.700000000000003</v>
      </c>
      <c r="M2048" s="4">
        <v>227</v>
      </c>
      <c r="N2048" s="3">
        <v>-4.8</v>
      </c>
      <c r="O2048" s="3" t="s">
        <v>2</v>
      </c>
      <c r="P2048" s="3" t="s">
        <v>2</v>
      </c>
      <c r="Q2048" s="3" t="s">
        <v>2</v>
      </c>
      <c r="R2048" s="3">
        <v>33.6</v>
      </c>
      <c r="S2048" s="3" t="s">
        <v>2</v>
      </c>
      <c r="T2048" s="3" t="s">
        <v>2</v>
      </c>
      <c r="U2048" s="3" t="s">
        <v>2</v>
      </c>
      <c r="V2048" s="3" t="s">
        <v>2</v>
      </c>
      <c r="W2048" s="3" t="s">
        <v>2</v>
      </c>
      <c r="X2048" s="3" t="s">
        <v>2</v>
      </c>
      <c r="Y2048" s="3" t="s">
        <v>2</v>
      </c>
      <c r="Z2048" s="3" t="s">
        <v>2</v>
      </c>
      <c r="AA2048" s="3" t="s">
        <v>2</v>
      </c>
      <c r="AB2048" s="3" t="s">
        <v>2</v>
      </c>
      <c r="AC2048" s="3">
        <v>0</v>
      </c>
      <c r="AD2048" s="2" t="s">
        <v>1426</v>
      </c>
      <c r="AE2048" s="1" t="e">
        <f>($P2048/$DF$4)/((($Q2048/$DG$4)^2)/($R2048/$DH$4))</f>
        <v>#VALUE!</v>
      </c>
      <c r="AF2048" s="1" t="e">
        <f>($P2048/$DI$4)/((($Q2048/$DJ$4)^2)/($R2048/$DK$4))</f>
        <v>#VALUE!</v>
      </c>
      <c r="AG2048" s="1" t="e">
        <f>($P2048/$DL$4)/((($Q2048/$DM$4)^2)/($R2048/$DN$4))</f>
        <v>#VALUE!</v>
      </c>
      <c r="AH2048" s="1" t="e">
        <f>($P2048/$DO$4)/((($Q2048/$DP$4)^2)/($R2048/$DQ$4))</f>
        <v>#VALUE!</v>
      </c>
      <c r="AI2048" t="s">
        <v>1549</v>
      </c>
      <c r="AJ2048">
        <v>454</v>
      </c>
      <c r="AK2048" s="21"/>
      <c r="AL2048" s="21"/>
      <c r="AM2048" s="21">
        <v>0.671100165569264</v>
      </c>
      <c r="AN2048" s="21">
        <v>0.671100165569264</v>
      </c>
      <c r="AO2048" s="21">
        <v>29.131369492691899</v>
      </c>
      <c r="AP2048" s="21">
        <v>29.131369492691899</v>
      </c>
      <c r="AQ2048" s="21">
        <v>2.1494852333068799</v>
      </c>
      <c r="AR2048" s="21">
        <v>2.1494852333068799</v>
      </c>
      <c r="AS2048" s="21">
        <v>1.88239875886751</v>
      </c>
      <c r="AT2048" s="21">
        <v>1.88239875886751</v>
      </c>
      <c r="AU2048" s="21">
        <v>4.8225434680607</v>
      </c>
      <c r="AV2048" s="21">
        <v>4.8225434680607</v>
      </c>
      <c r="AW2048" s="21">
        <v>87.801532908563999</v>
      </c>
      <c r="AX2048" s="21">
        <v>87.801532908563999</v>
      </c>
      <c r="AY2048" s="21">
        <v>209.33968733121401</v>
      </c>
      <c r="AZ2048" s="21">
        <v>209.33968733121401</v>
      </c>
      <c r="BA2048" s="21">
        <v>6.2286556716198503E-2</v>
      </c>
      <c r="BB2048" s="21">
        <v>6.2286556716198503E-2</v>
      </c>
      <c r="BC2048" s="21">
        <v>2.8462862538917799E-10</v>
      </c>
      <c r="BD2048"/>
      <c r="BE2048"/>
      <c r="BF2048"/>
      <c r="BG2048"/>
      <c r="BH2048"/>
      <c r="BI2048"/>
      <c r="BJ2048"/>
      <c r="BK2048"/>
      <c r="BL2048"/>
      <c r="BM2048"/>
      <c r="BN2048"/>
    </row>
    <row r="2049" spans="1:66" ht="50.4">
      <c r="A2049" s="4">
        <v>2047</v>
      </c>
      <c r="B2049" s="2" t="s">
        <v>1543</v>
      </c>
      <c r="C2049" s="2" t="s">
        <v>1542</v>
      </c>
      <c r="D2049" s="2" t="s">
        <v>1541</v>
      </c>
      <c r="E2049" s="2" t="s">
        <v>1541</v>
      </c>
      <c r="F2049" s="2" t="s">
        <v>1540</v>
      </c>
      <c r="G2049" s="2" t="s">
        <v>1550</v>
      </c>
      <c r="H2049" s="4" t="s">
        <v>1075</v>
      </c>
      <c r="I2049" s="4" t="s">
        <v>1075</v>
      </c>
      <c r="J2049" s="4">
        <v>1996</v>
      </c>
      <c r="K2049" s="3">
        <v>33.5</v>
      </c>
      <c r="L2049" s="3">
        <v>33.700000000000003</v>
      </c>
      <c r="M2049" s="4">
        <v>453.5</v>
      </c>
      <c r="N2049" s="3">
        <v>-5.7</v>
      </c>
      <c r="O2049" s="3" t="s">
        <v>2</v>
      </c>
      <c r="P2049" s="3" t="s">
        <v>2</v>
      </c>
      <c r="Q2049" s="3" t="s">
        <v>2</v>
      </c>
      <c r="R2049" s="3">
        <v>29.4</v>
      </c>
      <c r="S2049" s="3" t="s">
        <v>2</v>
      </c>
      <c r="T2049" s="3" t="s">
        <v>2</v>
      </c>
      <c r="U2049" s="3" t="s">
        <v>2</v>
      </c>
      <c r="V2049" s="3" t="s">
        <v>2</v>
      </c>
      <c r="W2049" s="3" t="s">
        <v>2</v>
      </c>
      <c r="X2049" s="3" t="s">
        <v>2</v>
      </c>
      <c r="Y2049" s="3" t="s">
        <v>2</v>
      </c>
      <c r="Z2049" s="3" t="s">
        <v>2</v>
      </c>
      <c r="AA2049" s="3" t="s">
        <v>2</v>
      </c>
      <c r="AB2049" s="3" t="s">
        <v>2</v>
      </c>
      <c r="AC2049" s="3">
        <v>0</v>
      </c>
      <c r="AD2049" s="2" t="s">
        <v>1426</v>
      </c>
      <c r="AE2049" s="1" t="e">
        <f>($P2049/$DF$4)/((($Q2049/$DG$4)^2)/($R2049/$DH$4))</f>
        <v>#VALUE!</v>
      </c>
      <c r="AF2049" s="1" t="e">
        <f>($P2049/$DI$4)/((($Q2049/$DJ$4)^2)/($R2049/$DK$4))</f>
        <v>#VALUE!</v>
      </c>
      <c r="AG2049" s="1" t="e">
        <f>($P2049/$DL$4)/((($Q2049/$DM$4)^2)/($R2049/$DN$4))</f>
        <v>#VALUE!</v>
      </c>
      <c r="AH2049" s="1" t="e">
        <f>($P2049/$DO$4)/((($Q2049/$DP$4)^2)/($R2049/$DQ$4))</f>
        <v>#VALUE!</v>
      </c>
      <c r="AI2049" t="s">
        <v>1549</v>
      </c>
      <c r="AJ2049">
        <v>454</v>
      </c>
      <c r="AK2049" s="21"/>
      <c r="AL2049" s="21"/>
      <c r="AM2049" s="21">
        <v>1.46071495445915</v>
      </c>
      <c r="AN2049" s="21">
        <v>1.46071495445915</v>
      </c>
      <c r="AO2049" s="21">
        <v>63.393529819751798</v>
      </c>
      <c r="AP2049" s="21">
        <v>63.393529819751798</v>
      </c>
      <c r="AQ2049" s="21">
        <v>6.37223402819426</v>
      </c>
      <c r="AR2049" s="21">
        <v>6.37223402819426</v>
      </c>
      <c r="AS2049" s="21">
        <v>4.6597360143246904</v>
      </c>
      <c r="AT2049" s="21">
        <v>4.6597360143246904</v>
      </c>
      <c r="AU2049" s="21">
        <v>4.2112892229660703</v>
      </c>
      <c r="AV2049" s="21">
        <v>4.2112892229660703</v>
      </c>
      <c r="AW2049" s="21">
        <v>74.201074628746994</v>
      </c>
      <c r="AX2049" s="21">
        <v>74.201074628746994</v>
      </c>
      <c r="AY2049" s="21">
        <v>182.76565779102501</v>
      </c>
      <c r="AZ2049" s="21">
        <v>182.76565779102501</v>
      </c>
      <c r="BA2049" s="21">
        <v>0.16364774982307301</v>
      </c>
      <c r="BB2049" s="21">
        <v>0.16364774982307301</v>
      </c>
      <c r="BC2049" s="21">
        <v>2.8462862538917799E-10</v>
      </c>
      <c r="BD2049"/>
      <c r="BE2049"/>
      <c r="BF2049"/>
      <c r="BG2049"/>
      <c r="BH2049"/>
      <c r="BI2049"/>
      <c r="BJ2049"/>
      <c r="BK2049"/>
      <c r="BL2049"/>
      <c r="BM2049"/>
      <c r="BN2049"/>
    </row>
    <row r="2050" spans="1:66" ht="50.4">
      <c r="A2050" s="4">
        <v>2048</v>
      </c>
      <c r="B2050" s="2" t="s">
        <v>1543</v>
      </c>
      <c r="C2050" s="2" t="s">
        <v>1542</v>
      </c>
      <c r="D2050" s="2" t="s">
        <v>1541</v>
      </c>
      <c r="E2050" s="2" t="s">
        <v>1541</v>
      </c>
      <c r="F2050" s="2" t="s">
        <v>1540</v>
      </c>
      <c r="G2050" s="2" t="s">
        <v>1550</v>
      </c>
      <c r="H2050" s="4" t="s">
        <v>1075</v>
      </c>
      <c r="I2050" s="4" t="s">
        <v>1075</v>
      </c>
      <c r="J2050" s="4">
        <v>1996</v>
      </c>
      <c r="K2050" s="3">
        <v>33.5</v>
      </c>
      <c r="L2050" s="3">
        <v>33.700000000000003</v>
      </c>
      <c r="M2050" s="4">
        <v>656.5</v>
      </c>
      <c r="N2050" s="3">
        <v>-6.5</v>
      </c>
      <c r="O2050" s="3" t="s">
        <v>2</v>
      </c>
      <c r="P2050" s="3" t="s">
        <v>2</v>
      </c>
      <c r="Q2050" s="3" t="s">
        <v>2</v>
      </c>
      <c r="R2050" s="3">
        <v>27.4</v>
      </c>
      <c r="S2050" s="3" t="s">
        <v>2</v>
      </c>
      <c r="T2050" s="3" t="s">
        <v>2</v>
      </c>
      <c r="U2050" s="3" t="s">
        <v>2</v>
      </c>
      <c r="V2050" s="3" t="s">
        <v>2</v>
      </c>
      <c r="W2050" s="3" t="s">
        <v>2</v>
      </c>
      <c r="X2050" s="3" t="s">
        <v>2</v>
      </c>
      <c r="Y2050" s="3" t="s">
        <v>2</v>
      </c>
      <c r="Z2050" s="3" t="s">
        <v>2</v>
      </c>
      <c r="AA2050" s="3" t="s">
        <v>2</v>
      </c>
      <c r="AB2050" s="3" t="s">
        <v>2</v>
      </c>
      <c r="AC2050" s="3">
        <v>0</v>
      </c>
      <c r="AD2050" s="2" t="s">
        <v>1426</v>
      </c>
      <c r="AE2050" s="1" t="e">
        <f>($P2050/$DF$4)/((($Q2050/$DG$4)^2)/($R2050/$DH$4))</f>
        <v>#VALUE!</v>
      </c>
      <c r="AF2050" s="1" t="e">
        <f>($P2050/$DI$4)/((($Q2050/$DJ$4)^2)/($R2050/$DK$4))</f>
        <v>#VALUE!</v>
      </c>
      <c r="AG2050" s="1" t="e">
        <f>($P2050/$DL$4)/((($Q2050/$DM$4)^2)/($R2050/$DN$4))</f>
        <v>#VALUE!</v>
      </c>
      <c r="AH2050" s="1" t="e">
        <f>($P2050/$DO$4)/((($Q2050/$DP$4)^2)/($R2050/$DQ$4))</f>
        <v>#VALUE!</v>
      </c>
      <c r="AI2050" t="s">
        <v>1549</v>
      </c>
      <c r="AJ2050">
        <v>454</v>
      </c>
      <c r="AK2050" s="21"/>
      <c r="AL2050" s="21"/>
      <c r="AM2050" s="21">
        <v>1.70226501773751</v>
      </c>
      <c r="AN2050" s="21">
        <v>1.70226501773751</v>
      </c>
      <c r="AO2050" s="21">
        <v>73.875111913869404</v>
      </c>
      <c r="AP2050" s="21">
        <v>73.875111913869404</v>
      </c>
      <c r="AQ2050" s="21">
        <v>8.3631473143618997</v>
      </c>
      <c r="AR2050" s="21">
        <v>8.3631473143618997</v>
      </c>
      <c r="AS2050" s="21">
        <v>5.3822452152086404</v>
      </c>
      <c r="AT2050" s="21">
        <v>5.3822452152086404</v>
      </c>
      <c r="AU2050" s="21">
        <v>4.02786075873997</v>
      </c>
      <c r="AV2050" s="21">
        <v>4.02786075873997</v>
      </c>
      <c r="AW2050" s="21">
        <v>70.184543030448594</v>
      </c>
      <c r="AX2050" s="21">
        <v>70.184543030448594</v>
      </c>
      <c r="AY2050" s="21">
        <v>174.801614251008</v>
      </c>
      <c r="AZ2050" s="21">
        <v>174.801614251008</v>
      </c>
      <c r="BA2050" s="21">
        <v>0.207948665498391</v>
      </c>
      <c r="BB2050" s="21">
        <v>0.207948665498391</v>
      </c>
      <c r="BC2050" s="21">
        <v>2.8462862538917799E-10</v>
      </c>
      <c r="BD2050"/>
      <c r="BE2050"/>
      <c r="BF2050"/>
      <c r="BG2050"/>
      <c r="BH2050"/>
      <c r="BI2050"/>
      <c r="BJ2050"/>
      <c r="BK2050"/>
      <c r="BL2050"/>
      <c r="BM2050"/>
      <c r="BN2050"/>
    </row>
    <row r="2051" spans="1:66" ht="50.4">
      <c r="A2051" s="4">
        <v>2049</v>
      </c>
      <c r="B2051" s="2" t="s">
        <v>1543</v>
      </c>
      <c r="C2051" s="2" t="s">
        <v>1542</v>
      </c>
      <c r="D2051" s="2" t="s">
        <v>1541</v>
      </c>
      <c r="E2051" s="2" t="s">
        <v>1541</v>
      </c>
      <c r="F2051" s="2" t="s">
        <v>1540</v>
      </c>
      <c r="G2051" s="2" t="s">
        <v>1550</v>
      </c>
      <c r="H2051" s="4" t="s">
        <v>1075</v>
      </c>
      <c r="I2051" s="4" t="s">
        <v>1075</v>
      </c>
      <c r="J2051" s="4">
        <v>1996</v>
      </c>
      <c r="K2051" s="3">
        <v>33.5</v>
      </c>
      <c r="L2051" s="3">
        <v>33.700000000000003</v>
      </c>
      <c r="M2051" s="4">
        <v>1009</v>
      </c>
      <c r="N2051" s="3">
        <v>-6.6</v>
      </c>
      <c r="O2051" s="3" t="s">
        <v>2</v>
      </c>
      <c r="P2051" s="3" t="s">
        <v>2</v>
      </c>
      <c r="Q2051" s="3" t="s">
        <v>2</v>
      </c>
      <c r="R2051" s="3">
        <v>31.6</v>
      </c>
      <c r="S2051" s="3" t="s">
        <v>2</v>
      </c>
      <c r="T2051" s="3" t="s">
        <v>2</v>
      </c>
      <c r="U2051" s="3" t="s">
        <v>2</v>
      </c>
      <c r="V2051" s="3" t="s">
        <v>2</v>
      </c>
      <c r="W2051" s="3" t="s">
        <v>2</v>
      </c>
      <c r="X2051" s="3" t="s">
        <v>2</v>
      </c>
      <c r="Y2051" s="3" t="s">
        <v>2</v>
      </c>
      <c r="Z2051" s="3" t="s">
        <v>2</v>
      </c>
      <c r="AA2051" s="3" t="s">
        <v>2</v>
      </c>
      <c r="AB2051" s="3" t="s">
        <v>2</v>
      </c>
      <c r="AC2051" s="3">
        <v>0</v>
      </c>
      <c r="AD2051" s="2" t="s">
        <v>1426</v>
      </c>
      <c r="AE2051" s="1" t="e">
        <f>($P2051/$DF$4)/((($Q2051/$DG$4)^2)/($R2051/$DH$4))</f>
        <v>#VALUE!</v>
      </c>
      <c r="AF2051" s="1" t="e">
        <f>($P2051/$DI$4)/((($Q2051/$DJ$4)^2)/($R2051/$DK$4))</f>
        <v>#VALUE!</v>
      </c>
      <c r="AG2051" s="1" t="e">
        <f>($P2051/$DL$4)/((($Q2051/$DM$4)^2)/($R2051/$DN$4))</f>
        <v>#VALUE!</v>
      </c>
      <c r="AH2051" s="1" t="e">
        <f>($P2051/$DO$4)/((($Q2051/$DP$4)^2)/($R2051/$DQ$4))</f>
        <v>#VALUE!</v>
      </c>
      <c r="AI2051" t="s">
        <v>1549</v>
      </c>
      <c r="AJ2051">
        <v>454</v>
      </c>
      <c r="AK2051" s="21"/>
      <c r="AL2051" s="21"/>
      <c r="AM2051" s="21">
        <v>1.6792715350234</v>
      </c>
      <c r="AN2051" s="21">
        <v>1.6792715350234</v>
      </c>
      <c r="AO2051" s="21">
        <v>72.877274317661801</v>
      </c>
      <c r="AP2051" s="21">
        <v>72.877274317661801</v>
      </c>
      <c r="AQ2051" s="21">
        <v>8.3534679615186604</v>
      </c>
      <c r="AR2051" s="21">
        <v>8.3534679615186604</v>
      </c>
      <c r="AS2051" s="21">
        <v>4.38700143621279</v>
      </c>
      <c r="AT2051" s="21">
        <v>4.38700143621279</v>
      </c>
      <c r="AU2051" s="21">
        <v>4.09589401328045</v>
      </c>
      <c r="AV2051" s="21">
        <v>4.09589401328045</v>
      </c>
      <c r="AW2051" s="21">
        <v>70.705996079154701</v>
      </c>
      <c r="AX2051" s="21">
        <v>70.705996079154701</v>
      </c>
      <c r="AY2051" s="21">
        <v>177.75421926213599</v>
      </c>
      <c r="AZ2051" s="21">
        <v>177.75421926213599</v>
      </c>
      <c r="BA2051" s="21">
        <v>0.186848115849754</v>
      </c>
      <c r="BB2051" s="21">
        <v>0.186848115849754</v>
      </c>
      <c r="BC2051" s="21">
        <v>2.8462862538917799E-10</v>
      </c>
      <c r="BD2051"/>
      <c r="BE2051"/>
      <c r="BF2051"/>
      <c r="BG2051"/>
      <c r="BH2051"/>
      <c r="BI2051"/>
      <c r="BJ2051"/>
      <c r="BK2051"/>
      <c r="BL2051"/>
      <c r="BM2051"/>
      <c r="BN2051"/>
    </row>
    <row r="2052" spans="1:66" ht="50.4">
      <c r="A2052" s="4">
        <v>2050</v>
      </c>
      <c r="B2052" s="2" t="s">
        <v>1543</v>
      </c>
      <c r="C2052" s="2" t="s">
        <v>1542</v>
      </c>
      <c r="D2052" s="2" t="s">
        <v>1541</v>
      </c>
      <c r="E2052" s="2" t="s">
        <v>1541</v>
      </c>
      <c r="F2052" s="2" t="s">
        <v>1540</v>
      </c>
      <c r="G2052" s="2" t="s">
        <v>1550</v>
      </c>
      <c r="H2052" s="4" t="s">
        <v>1075</v>
      </c>
      <c r="I2052" s="4" t="s">
        <v>1075</v>
      </c>
      <c r="J2052" s="4">
        <v>1996</v>
      </c>
      <c r="K2052" s="3">
        <v>33.5</v>
      </c>
      <c r="L2052" s="3">
        <v>33.700000000000003</v>
      </c>
      <c r="M2052" s="4">
        <v>1389.5</v>
      </c>
      <c r="N2052" s="3">
        <v>-7</v>
      </c>
      <c r="O2052" s="3" t="s">
        <v>2</v>
      </c>
      <c r="P2052" s="3" t="s">
        <v>2</v>
      </c>
      <c r="Q2052" s="3" t="s">
        <v>2</v>
      </c>
      <c r="R2052" s="3">
        <v>24.9</v>
      </c>
      <c r="S2052" s="3" t="s">
        <v>2</v>
      </c>
      <c r="T2052" s="3" t="s">
        <v>2</v>
      </c>
      <c r="U2052" s="3" t="s">
        <v>2</v>
      </c>
      <c r="V2052" s="3" t="s">
        <v>2</v>
      </c>
      <c r="W2052" s="3" t="s">
        <v>2</v>
      </c>
      <c r="X2052" s="3" t="s">
        <v>2</v>
      </c>
      <c r="Y2052" s="3" t="s">
        <v>2</v>
      </c>
      <c r="Z2052" s="3" t="s">
        <v>2</v>
      </c>
      <c r="AA2052" s="3" t="s">
        <v>2</v>
      </c>
      <c r="AB2052" s="3" t="s">
        <v>2</v>
      </c>
      <c r="AC2052" s="3">
        <v>0</v>
      </c>
      <c r="AD2052" s="2" t="s">
        <v>1426</v>
      </c>
      <c r="AE2052" s="1" t="e">
        <f>($P2052/$DF$4)/((($Q2052/$DG$4)^2)/($R2052/$DH$4))</f>
        <v>#VALUE!</v>
      </c>
      <c r="AF2052" s="1" t="e">
        <f>($P2052/$DI$4)/((($Q2052/$DJ$4)^2)/($R2052/$DK$4))</f>
        <v>#VALUE!</v>
      </c>
      <c r="AG2052" s="1" t="e">
        <f>($P2052/$DL$4)/((($Q2052/$DM$4)^2)/($R2052/$DN$4))</f>
        <v>#VALUE!</v>
      </c>
      <c r="AH2052" s="1" t="e">
        <f>($P2052/$DO$4)/((($Q2052/$DP$4)^2)/($R2052/$DQ$4))</f>
        <v>#VALUE!</v>
      </c>
      <c r="AI2052" t="s">
        <v>1549</v>
      </c>
      <c r="AJ2052">
        <v>454</v>
      </c>
      <c r="AK2052" s="21"/>
      <c r="AL2052" s="21"/>
      <c r="AM2052" s="21">
        <v>1.6840388776858599</v>
      </c>
      <c r="AN2052" s="21">
        <v>1.6840388776858599</v>
      </c>
      <c r="AO2052" s="21">
        <v>73.084516654581506</v>
      </c>
      <c r="AP2052" s="21">
        <v>73.084516654581506</v>
      </c>
      <c r="AQ2052" s="21">
        <v>6.99797948996226</v>
      </c>
      <c r="AR2052" s="21">
        <v>6.99797948996226</v>
      </c>
      <c r="AS2052" s="21">
        <v>4.8496824558575904</v>
      </c>
      <c r="AT2052" s="21">
        <v>4.8496824558575904</v>
      </c>
      <c r="AU2052" s="21">
        <v>3.9771012663841199</v>
      </c>
      <c r="AV2052" s="21">
        <v>3.9771012663841199</v>
      </c>
      <c r="AW2052" s="21">
        <v>70.664429575602199</v>
      </c>
      <c r="AX2052" s="21">
        <v>70.664429575602199</v>
      </c>
      <c r="AY2052" s="21">
        <v>172.599703818942</v>
      </c>
      <c r="AZ2052" s="21">
        <v>172.599703818942</v>
      </c>
      <c r="BA2052" s="21">
        <v>0.16165289471546801</v>
      </c>
      <c r="BB2052" s="21">
        <v>0.16165289471546801</v>
      </c>
      <c r="BC2052" s="21">
        <v>2.8462862538917799E-10</v>
      </c>
      <c r="BD2052"/>
      <c r="BE2052"/>
      <c r="BF2052"/>
      <c r="BG2052"/>
      <c r="BH2052"/>
      <c r="BI2052"/>
      <c r="BJ2052"/>
      <c r="BK2052"/>
      <c r="BL2052"/>
      <c r="BM2052"/>
      <c r="BN2052"/>
    </row>
    <row r="2053" spans="1:66" ht="50.4">
      <c r="A2053" s="4">
        <v>2051</v>
      </c>
      <c r="B2053" s="2" t="s">
        <v>1543</v>
      </c>
      <c r="C2053" s="2" t="s">
        <v>1542</v>
      </c>
      <c r="D2053" s="2" t="s">
        <v>1541</v>
      </c>
      <c r="E2053" s="2" t="s">
        <v>1541</v>
      </c>
      <c r="F2053" s="2" t="s">
        <v>1540</v>
      </c>
      <c r="G2053" s="2" t="s">
        <v>1550</v>
      </c>
      <c r="H2053" s="4" t="s">
        <v>1075</v>
      </c>
      <c r="I2053" s="4" t="s">
        <v>1075</v>
      </c>
      <c r="J2053" s="4">
        <v>1996</v>
      </c>
      <c r="K2053" s="3">
        <v>33.5</v>
      </c>
      <c r="L2053" s="3">
        <v>33.700000000000003</v>
      </c>
      <c r="M2053" s="4">
        <v>2075</v>
      </c>
      <c r="N2053" s="3">
        <v>-6.4</v>
      </c>
      <c r="O2053" s="3" t="s">
        <v>2</v>
      </c>
      <c r="P2053" s="3" t="s">
        <v>2</v>
      </c>
      <c r="Q2053" s="3" t="s">
        <v>2</v>
      </c>
      <c r="R2053" s="3">
        <v>17.899999999999999</v>
      </c>
      <c r="S2053" s="3" t="s">
        <v>2</v>
      </c>
      <c r="T2053" s="3" t="s">
        <v>2</v>
      </c>
      <c r="U2053" s="3" t="s">
        <v>2</v>
      </c>
      <c r="V2053" s="3" t="s">
        <v>2</v>
      </c>
      <c r="W2053" s="3" t="s">
        <v>2</v>
      </c>
      <c r="X2053" s="3" t="s">
        <v>2</v>
      </c>
      <c r="Y2053" s="3" t="s">
        <v>2</v>
      </c>
      <c r="Z2053" s="3" t="s">
        <v>2</v>
      </c>
      <c r="AA2053" s="3" t="s">
        <v>2</v>
      </c>
      <c r="AB2053" s="3" t="s">
        <v>2</v>
      </c>
      <c r="AC2053" s="3">
        <v>0</v>
      </c>
      <c r="AD2053" s="2" t="s">
        <v>1426</v>
      </c>
      <c r="AE2053" s="1" t="e">
        <f>($P2053/$DF$4)/((($Q2053/$DG$4)^2)/($R2053/$DH$4))</f>
        <v>#VALUE!</v>
      </c>
      <c r="AF2053" s="1" t="e">
        <f>($P2053/$DI$4)/((($Q2053/$DJ$4)^2)/($R2053/$DK$4))</f>
        <v>#VALUE!</v>
      </c>
      <c r="AG2053" s="1" t="e">
        <f>($P2053/$DL$4)/((($Q2053/$DM$4)^2)/($R2053/$DN$4))</f>
        <v>#VALUE!</v>
      </c>
      <c r="AH2053" s="1" t="e">
        <f>($P2053/$DO$4)/((($Q2053/$DP$4)^2)/($R2053/$DQ$4))</f>
        <v>#VALUE!</v>
      </c>
      <c r="AI2053" t="s">
        <v>1549</v>
      </c>
      <c r="AJ2053">
        <v>454</v>
      </c>
      <c r="AK2053" s="21"/>
      <c r="AL2053" s="21">
        <v>9.969209968386869E+36</v>
      </c>
      <c r="AM2053" s="21">
        <v>1.5633659069027199</v>
      </c>
      <c r="AN2053" s="21">
        <v>1.5633659069027199</v>
      </c>
      <c r="AO2053" s="21">
        <v>67.8489198541576</v>
      </c>
      <c r="AP2053" s="21">
        <v>67.8489198541576</v>
      </c>
      <c r="AQ2053" s="21">
        <v>7.7236607926232503</v>
      </c>
      <c r="AR2053" s="21">
        <v>7.7236607926232503</v>
      </c>
      <c r="AS2053" s="21">
        <v>4.5305040235178797</v>
      </c>
      <c r="AT2053" s="21">
        <v>4.5305040235178797</v>
      </c>
      <c r="AU2053" s="21">
        <v>4.2057474262373802</v>
      </c>
      <c r="AV2053" s="21">
        <v>4.2057474262373802</v>
      </c>
      <c r="AW2053" s="21">
        <v>72.769743990216895</v>
      </c>
      <c r="AX2053" s="21">
        <v>72.769743990216895</v>
      </c>
      <c r="AY2053" s="21">
        <v>182.526272245054</v>
      </c>
      <c r="AZ2053" s="21">
        <v>182.526272245054</v>
      </c>
      <c r="BA2053" s="21">
        <v>0.19217493502157099</v>
      </c>
      <c r="BB2053" s="21">
        <v>0.19217493502157099</v>
      </c>
      <c r="BC2053" s="21">
        <v>2.8462862538917799E-10</v>
      </c>
      <c r="BD2053"/>
      <c r="BE2053"/>
      <c r="BF2053"/>
      <c r="BG2053"/>
      <c r="BH2053"/>
      <c r="BI2053"/>
      <c r="BJ2053"/>
      <c r="BK2053"/>
      <c r="BL2053"/>
      <c r="BM2053"/>
      <c r="BN2053"/>
    </row>
    <row r="2054" spans="1:66" ht="50.4">
      <c r="A2054" s="4">
        <v>2052</v>
      </c>
      <c r="B2054" s="2" t="s">
        <v>1543</v>
      </c>
      <c r="C2054" s="2" t="s">
        <v>1542</v>
      </c>
      <c r="D2054" s="2" t="s">
        <v>1541</v>
      </c>
      <c r="E2054" s="2" t="s">
        <v>1541</v>
      </c>
      <c r="F2054" s="2" t="s">
        <v>1540</v>
      </c>
      <c r="G2054" s="2" t="s">
        <v>1550</v>
      </c>
      <c r="H2054" s="4" t="s">
        <v>1075</v>
      </c>
      <c r="I2054" s="4" t="s">
        <v>1075</v>
      </c>
      <c r="J2054" s="4">
        <v>1996</v>
      </c>
      <c r="K2054" s="3">
        <v>33.5</v>
      </c>
      <c r="L2054" s="3">
        <v>33.700000000000003</v>
      </c>
      <c r="M2054" s="4">
        <v>2257</v>
      </c>
      <c r="N2054" s="3">
        <v>-6.7</v>
      </c>
      <c r="O2054" s="3" t="s">
        <v>2</v>
      </c>
      <c r="P2054" s="3" t="s">
        <v>2</v>
      </c>
      <c r="Q2054" s="3" t="s">
        <v>2</v>
      </c>
      <c r="R2054" s="3">
        <v>23.8</v>
      </c>
      <c r="S2054" s="3" t="s">
        <v>2</v>
      </c>
      <c r="T2054" s="3" t="s">
        <v>2</v>
      </c>
      <c r="U2054" s="3" t="s">
        <v>2</v>
      </c>
      <c r="V2054" s="3" t="s">
        <v>2</v>
      </c>
      <c r="W2054" s="3" t="s">
        <v>2</v>
      </c>
      <c r="X2054" s="3" t="s">
        <v>2</v>
      </c>
      <c r="Y2054" s="3" t="s">
        <v>2</v>
      </c>
      <c r="Z2054" s="3" t="s">
        <v>2</v>
      </c>
      <c r="AA2054" s="3" t="s">
        <v>2</v>
      </c>
      <c r="AB2054" s="3" t="s">
        <v>2</v>
      </c>
      <c r="AC2054" s="3">
        <v>0</v>
      </c>
      <c r="AD2054" s="2" t="s">
        <v>1426</v>
      </c>
      <c r="AE2054" s="1" t="e">
        <f>($P2054/$DF$4)/((($Q2054/$DG$4)^2)/($R2054/$DH$4))</f>
        <v>#VALUE!</v>
      </c>
      <c r="AF2054" s="1" t="e">
        <f>($P2054/$DI$4)/((($Q2054/$DJ$4)^2)/($R2054/$DK$4))</f>
        <v>#VALUE!</v>
      </c>
      <c r="AG2054" s="1" t="e">
        <f>($P2054/$DL$4)/((($Q2054/$DM$4)^2)/($R2054/$DN$4))</f>
        <v>#VALUE!</v>
      </c>
      <c r="AH2054" s="1" t="e">
        <f>($P2054/$DO$4)/((($Q2054/$DP$4)^2)/($R2054/$DQ$4))</f>
        <v>#VALUE!</v>
      </c>
      <c r="AI2054" t="s">
        <v>1549</v>
      </c>
      <c r="AJ2054">
        <v>454</v>
      </c>
      <c r="AK2054" s="21"/>
      <c r="AL2054" s="21">
        <v>9.969209968386869E+36</v>
      </c>
      <c r="AM2054" s="21">
        <v>1.6573385016123501</v>
      </c>
      <c r="AN2054" s="21">
        <v>1.6573385016123501</v>
      </c>
      <c r="AO2054" s="21">
        <v>71.9279899766711</v>
      </c>
      <c r="AP2054" s="21">
        <v>71.9279899766711</v>
      </c>
      <c r="AQ2054" s="21">
        <v>7.8402058060964004</v>
      </c>
      <c r="AR2054" s="21">
        <v>7.8402058060964004</v>
      </c>
      <c r="AS2054" s="21">
        <v>4.84246187369029</v>
      </c>
      <c r="AT2054" s="21">
        <v>4.84246187369029</v>
      </c>
      <c r="AU2054" s="21">
        <v>4.0801716868082698</v>
      </c>
      <c r="AV2054" s="21">
        <v>4.0801716868082698</v>
      </c>
      <c r="AW2054" s="21">
        <v>71.156383260091104</v>
      </c>
      <c r="AX2054" s="21">
        <v>71.156383260091104</v>
      </c>
      <c r="AY2054" s="21">
        <v>177.07818773179901</v>
      </c>
      <c r="AZ2054" s="21">
        <v>177.07818773179901</v>
      </c>
      <c r="BA2054" s="21">
        <v>0.21859613329172101</v>
      </c>
      <c r="BB2054" s="21">
        <v>0.21859613329172101</v>
      </c>
      <c r="BC2054" s="21">
        <v>2.8462862538917799E-10</v>
      </c>
      <c r="BD2054"/>
      <c r="BE2054"/>
      <c r="BF2054"/>
      <c r="BG2054"/>
      <c r="BH2054"/>
      <c r="BI2054"/>
      <c r="BJ2054"/>
      <c r="BK2054"/>
      <c r="BL2054"/>
      <c r="BM2054"/>
      <c r="BN2054"/>
    </row>
    <row r="2055" spans="1:66" ht="50.4">
      <c r="A2055" s="4">
        <v>2053</v>
      </c>
      <c r="B2055" s="2" t="s">
        <v>1543</v>
      </c>
      <c r="C2055" s="2" t="s">
        <v>1542</v>
      </c>
      <c r="D2055" s="2" t="s">
        <v>1541</v>
      </c>
      <c r="E2055" s="2" t="s">
        <v>1541</v>
      </c>
      <c r="F2055" s="2" t="s">
        <v>1540</v>
      </c>
      <c r="G2055" s="2" t="s">
        <v>1548</v>
      </c>
      <c r="H2055" s="4" t="s">
        <v>1075</v>
      </c>
      <c r="I2055" s="4" t="s">
        <v>1075</v>
      </c>
      <c r="J2055" s="4">
        <v>1996</v>
      </c>
      <c r="K2055" s="3">
        <v>23.2</v>
      </c>
      <c r="L2055" s="3">
        <v>35.799999999999997</v>
      </c>
      <c r="M2055" s="4">
        <v>35.5</v>
      </c>
      <c r="N2055" s="3">
        <v>-7.4</v>
      </c>
      <c r="O2055" s="3" t="s">
        <v>2</v>
      </c>
      <c r="P2055" s="3" t="s">
        <v>2</v>
      </c>
      <c r="Q2055" s="3" t="s">
        <v>2</v>
      </c>
      <c r="R2055" s="3">
        <v>34.799999999999997</v>
      </c>
      <c r="S2055" s="3" t="s">
        <v>2</v>
      </c>
      <c r="T2055" s="3" t="s">
        <v>2</v>
      </c>
      <c r="U2055" s="3" t="s">
        <v>2</v>
      </c>
      <c r="V2055" s="3" t="s">
        <v>2</v>
      </c>
      <c r="W2055" s="3" t="s">
        <v>2</v>
      </c>
      <c r="X2055" s="3" t="s">
        <v>2</v>
      </c>
      <c r="Y2055" s="3" t="s">
        <v>2</v>
      </c>
      <c r="Z2055" s="3" t="s">
        <v>2</v>
      </c>
      <c r="AA2055" s="3" t="s">
        <v>2</v>
      </c>
      <c r="AB2055" s="3" t="s">
        <v>2</v>
      </c>
      <c r="AC2055" s="3">
        <v>0</v>
      </c>
      <c r="AD2055" s="2" t="s">
        <v>1426</v>
      </c>
      <c r="AE2055" s="1" t="e">
        <f>($P2055/$DF$4)/((($Q2055/$DG$4)^2)/($R2055/$DH$4))</f>
        <v>#VALUE!</v>
      </c>
      <c r="AF2055" s="1" t="e">
        <f>($P2055/$DI$4)/((($Q2055/$DJ$4)^2)/($R2055/$DK$4))</f>
        <v>#VALUE!</v>
      </c>
      <c r="AG2055" s="1" t="e">
        <f>($P2055/$DL$4)/((($Q2055/$DM$4)^2)/($R2055/$DN$4))</f>
        <v>#VALUE!</v>
      </c>
      <c r="AH2055" s="1" t="e">
        <f>($P2055/$DO$4)/((($Q2055/$DP$4)^2)/($R2055/$DQ$4))</f>
        <v>#VALUE!</v>
      </c>
      <c r="AI2055" t="s">
        <v>1547</v>
      </c>
      <c r="AJ2055">
        <v>455</v>
      </c>
      <c r="AK2055" s="21"/>
      <c r="AL2055" s="21"/>
      <c r="AM2055" s="21">
        <v>-0.155129108130932</v>
      </c>
      <c r="AN2055" s="21">
        <v>-0.155129108130932</v>
      </c>
      <c r="AO2055" s="21">
        <v>-6.7385135049194798</v>
      </c>
      <c r="AP2055" s="21">
        <v>-6.7385135049194798</v>
      </c>
      <c r="AQ2055" s="21">
        <v>1.4374948055744201</v>
      </c>
      <c r="AR2055" s="21">
        <v>1.4374948055744201</v>
      </c>
      <c r="AS2055" s="21">
        <v>0.45084934794902698</v>
      </c>
      <c r="AT2055" s="21">
        <v>0.45084934794902698</v>
      </c>
      <c r="AU2055" s="21">
        <v>5.4325565395355202</v>
      </c>
      <c r="AV2055" s="21">
        <v>5.4325565395355202</v>
      </c>
      <c r="AW2055" s="21">
        <v>103.047259353638</v>
      </c>
      <c r="AX2055" s="21">
        <v>103.047259353638</v>
      </c>
      <c r="AY2055" s="21">
        <v>235.97702013517301</v>
      </c>
      <c r="AZ2055" s="21">
        <v>235.97702013517301</v>
      </c>
      <c r="BA2055" s="21">
        <v>9.5519035130739102E-2</v>
      </c>
      <c r="BB2055" s="21">
        <v>9.5519035130739102E-2</v>
      </c>
      <c r="BC2055" s="21">
        <v>2.2452747264281499E-10</v>
      </c>
      <c r="BD2055"/>
      <c r="BE2055"/>
      <c r="BF2055"/>
      <c r="BG2055"/>
      <c r="BH2055"/>
      <c r="BI2055"/>
      <c r="BJ2055"/>
      <c r="BK2055"/>
      <c r="BL2055"/>
      <c r="BM2055"/>
      <c r="BN2055"/>
    </row>
    <row r="2056" spans="1:66" ht="50.4">
      <c r="A2056" s="4">
        <v>2054</v>
      </c>
      <c r="B2056" s="2" t="s">
        <v>1543</v>
      </c>
      <c r="C2056" s="2" t="s">
        <v>1542</v>
      </c>
      <c r="D2056" s="2" t="s">
        <v>1541</v>
      </c>
      <c r="E2056" s="2" t="s">
        <v>1541</v>
      </c>
      <c r="F2056" s="2" t="s">
        <v>1540</v>
      </c>
      <c r="G2056" s="2" t="s">
        <v>1548</v>
      </c>
      <c r="H2056" s="4" t="s">
        <v>1075</v>
      </c>
      <c r="I2056" s="4" t="s">
        <v>1075</v>
      </c>
      <c r="J2056" s="4">
        <v>1996</v>
      </c>
      <c r="K2056" s="3">
        <v>23.2</v>
      </c>
      <c r="L2056" s="3">
        <v>35.799999999999997</v>
      </c>
      <c r="M2056" s="4">
        <v>156</v>
      </c>
      <c r="N2056" s="3">
        <v>-6.9</v>
      </c>
      <c r="O2056" s="3" t="s">
        <v>2</v>
      </c>
      <c r="P2056" s="3" t="s">
        <v>2</v>
      </c>
      <c r="Q2056" s="3" t="s">
        <v>2</v>
      </c>
      <c r="R2056" s="3">
        <v>28.9</v>
      </c>
      <c r="S2056" s="3" t="s">
        <v>2</v>
      </c>
      <c r="T2056" s="3" t="s">
        <v>2</v>
      </c>
      <c r="U2056" s="3" t="s">
        <v>2</v>
      </c>
      <c r="V2056" s="3" t="s">
        <v>2</v>
      </c>
      <c r="W2056" s="3" t="s">
        <v>2</v>
      </c>
      <c r="X2056" s="3" t="s">
        <v>2</v>
      </c>
      <c r="Y2056" s="3" t="s">
        <v>2</v>
      </c>
      <c r="Z2056" s="3" t="s">
        <v>2</v>
      </c>
      <c r="AA2056" s="3" t="s">
        <v>2</v>
      </c>
      <c r="AB2056" s="3" t="s">
        <v>2</v>
      </c>
      <c r="AC2056" s="3">
        <v>0</v>
      </c>
      <c r="AD2056" s="2" t="s">
        <v>1426</v>
      </c>
      <c r="AE2056" s="1" t="e">
        <f>($P2056/$DF$4)/((($Q2056/$DG$4)^2)/($R2056/$DH$4))</f>
        <v>#VALUE!</v>
      </c>
      <c r="AF2056" s="1" t="e">
        <f>($P2056/$DI$4)/((($Q2056/$DJ$4)^2)/($R2056/$DK$4))</f>
        <v>#VALUE!</v>
      </c>
      <c r="AG2056" s="1" t="e">
        <f>($P2056/$DL$4)/((($Q2056/$DM$4)^2)/($R2056/$DN$4))</f>
        <v>#VALUE!</v>
      </c>
      <c r="AH2056" s="1" t="e">
        <f>($P2056/$DO$4)/((($Q2056/$DP$4)^2)/($R2056/$DQ$4))</f>
        <v>#VALUE!</v>
      </c>
      <c r="AI2056" t="s">
        <v>1547</v>
      </c>
      <c r="AJ2056">
        <v>455</v>
      </c>
      <c r="AK2056" s="21"/>
      <c r="AL2056" s="21"/>
      <c r="AM2056" s="21">
        <v>0.435530880331994</v>
      </c>
      <c r="AN2056" s="21">
        <v>0.435530880331994</v>
      </c>
      <c r="AO2056" s="21">
        <v>18.9047707009757</v>
      </c>
      <c r="AP2056" s="21">
        <v>18.9047707009757</v>
      </c>
      <c r="AQ2056" s="21">
        <v>2.09300426011086</v>
      </c>
      <c r="AR2056" s="21">
        <v>2.09300426011086</v>
      </c>
      <c r="AS2056" s="21">
        <v>1.74245633306503</v>
      </c>
      <c r="AT2056" s="21">
        <v>1.74245633306503</v>
      </c>
      <c r="AU2056" s="21">
        <v>5.1176909555435204</v>
      </c>
      <c r="AV2056" s="21">
        <v>5.1176909555435204</v>
      </c>
      <c r="AW2056" s="21">
        <v>92.204862591552697</v>
      </c>
      <c r="AX2056" s="21">
        <v>92.204862591552697</v>
      </c>
      <c r="AY2056" s="21">
        <v>222.13985016909399</v>
      </c>
      <c r="AZ2056" s="21">
        <v>222.13985016909399</v>
      </c>
      <c r="BA2056" s="21">
        <v>9.0285670688748307E-2</v>
      </c>
      <c r="BB2056" s="21">
        <v>9.0285670688748307E-2</v>
      </c>
      <c r="BC2056" s="21">
        <v>2.2452747264281499E-10</v>
      </c>
      <c r="BD2056"/>
      <c r="BE2056"/>
      <c r="BF2056"/>
      <c r="BG2056"/>
      <c r="BH2056"/>
      <c r="BI2056"/>
      <c r="BJ2056"/>
      <c r="BK2056"/>
      <c r="BL2056"/>
      <c r="BM2056"/>
      <c r="BN2056"/>
    </row>
    <row r="2057" spans="1:66" ht="50.4">
      <c r="A2057" s="4">
        <v>2055</v>
      </c>
      <c r="B2057" s="2" t="s">
        <v>1543</v>
      </c>
      <c r="C2057" s="2" t="s">
        <v>1542</v>
      </c>
      <c r="D2057" s="2" t="s">
        <v>1541</v>
      </c>
      <c r="E2057" s="2" t="s">
        <v>1541</v>
      </c>
      <c r="F2057" s="2" t="s">
        <v>1540</v>
      </c>
      <c r="G2057" s="2" t="s">
        <v>1548</v>
      </c>
      <c r="H2057" s="4" t="s">
        <v>1075</v>
      </c>
      <c r="I2057" s="4" t="s">
        <v>1075</v>
      </c>
      <c r="J2057" s="4">
        <v>1996</v>
      </c>
      <c r="K2057" s="3">
        <v>23.2</v>
      </c>
      <c r="L2057" s="3">
        <v>35.799999999999997</v>
      </c>
      <c r="M2057" s="4">
        <v>1071</v>
      </c>
      <c r="N2057" s="3">
        <v>-6.7</v>
      </c>
      <c r="O2057" s="3" t="s">
        <v>2</v>
      </c>
      <c r="P2057" s="3" t="s">
        <v>2</v>
      </c>
      <c r="Q2057" s="3" t="s">
        <v>2</v>
      </c>
      <c r="R2057" s="3">
        <v>26.9</v>
      </c>
      <c r="S2057" s="3" t="s">
        <v>2</v>
      </c>
      <c r="T2057" s="3" t="s">
        <v>2</v>
      </c>
      <c r="U2057" s="3" t="s">
        <v>2</v>
      </c>
      <c r="V2057" s="3" t="s">
        <v>2</v>
      </c>
      <c r="W2057" s="3" t="s">
        <v>2</v>
      </c>
      <c r="X2057" s="3" t="s">
        <v>2</v>
      </c>
      <c r="Y2057" s="3" t="s">
        <v>2</v>
      </c>
      <c r="Z2057" s="3" t="s">
        <v>2</v>
      </c>
      <c r="AA2057" s="3" t="s">
        <v>2</v>
      </c>
      <c r="AB2057" s="3" t="s">
        <v>2</v>
      </c>
      <c r="AC2057" s="3">
        <v>0</v>
      </c>
      <c r="AD2057" s="2" t="s">
        <v>1426</v>
      </c>
      <c r="AE2057" s="1" t="e">
        <f>($P2057/$DF$4)/((($Q2057/$DG$4)^2)/($R2057/$DH$4))</f>
        <v>#VALUE!</v>
      </c>
      <c r="AF2057" s="1" t="e">
        <f>($P2057/$DI$4)/((($Q2057/$DJ$4)^2)/($R2057/$DK$4))</f>
        <v>#VALUE!</v>
      </c>
      <c r="AG2057" s="1" t="e">
        <f>($P2057/$DL$4)/((($Q2057/$DM$4)^2)/($R2057/$DN$4))</f>
        <v>#VALUE!</v>
      </c>
      <c r="AH2057" s="1" t="e">
        <f>($P2057/$DO$4)/((($Q2057/$DP$4)^2)/($R2057/$DQ$4))</f>
        <v>#VALUE!</v>
      </c>
      <c r="AI2057" t="s">
        <v>1547</v>
      </c>
      <c r="AJ2057">
        <v>455</v>
      </c>
      <c r="AK2057" s="21"/>
      <c r="AL2057" s="21"/>
      <c r="AM2057" s="21">
        <v>1.1922356941007799</v>
      </c>
      <c r="AN2057" s="21">
        <v>1.1922356941007799</v>
      </c>
      <c r="AO2057" s="21">
        <v>51.740593858584603</v>
      </c>
      <c r="AP2057" s="21">
        <v>51.740593858584603</v>
      </c>
      <c r="AQ2057" s="21">
        <v>6.6046249496090796</v>
      </c>
      <c r="AR2057" s="21">
        <v>6.6046249496090796</v>
      </c>
      <c r="AS2057" s="21">
        <v>4.6878983879089304</v>
      </c>
      <c r="AT2057" s="21">
        <v>4.6878983879089304</v>
      </c>
      <c r="AU2057" s="21">
        <v>4.4545673072568803</v>
      </c>
      <c r="AV2057" s="21">
        <v>4.4545673072568803</v>
      </c>
      <c r="AW2057" s="21">
        <v>79.116223564886297</v>
      </c>
      <c r="AX2057" s="21">
        <v>79.116223564886297</v>
      </c>
      <c r="AY2057" s="21">
        <v>193.31906065446299</v>
      </c>
      <c r="AZ2057" s="21">
        <v>193.31906065446299</v>
      </c>
      <c r="BA2057" s="21">
        <v>0.17949131882767499</v>
      </c>
      <c r="BB2057" s="21">
        <v>0.17949131882767499</v>
      </c>
      <c r="BC2057" s="21">
        <v>2.2452747264281499E-10</v>
      </c>
      <c r="BD2057"/>
      <c r="BE2057"/>
      <c r="BF2057"/>
      <c r="BG2057"/>
      <c r="BH2057"/>
      <c r="BI2057"/>
      <c r="BJ2057"/>
      <c r="BK2057"/>
      <c r="BL2057"/>
      <c r="BM2057"/>
      <c r="BN2057"/>
    </row>
    <row r="2058" spans="1:66" ht="50.4">
      <c r="A2058" s="4">
        <v>2056</v>
      </c>
      <c r="B2058" s="2" t="s">
        <v>1543</v>
      </c>
      <c r="C2058" s="2" t="s">
        <v>1542</v>
      </c>
      <c r="D2058" s="2" t="s">
        <v>1541</v>
      </c>
      <c r="E2058" s="2" t="s">
        <v>1541</v>
      </c>
      <c r="F2058" s="2" t="s">
        <v>1540</v>
      </c>
      <c r="G2058" s="2" t="s">
        <v>1548</v>
      </c>
      <c r="H2058" s="4" t="s">
        <v>1075</v>
      </c>
      <c r="I2058" s="4" t="s">
        <v>1075</v>
      </c>
      <c r="J2058" s="4">
        <v>1996</v>
      </c>
      <c r="K2058" s="3">
        <v>23.2</v>
      </c>
      <c r="L2058" s="3">
        <v>35.799999999999997</v>
      </c>
      <c r="M2058" s="4">
        <v>1350.5</v>
      </c>
      <c r="N2058" s="3">
        <v>-6.9</v>
      </c>
      <c r="O2058" s="3" t="s">
        <v>2</v>
      </c>
      <c r="P2058" s="3" t="s">
        <v>2</v>
      </c>
      <c r="Q2058" s="3" t="s">
        <v>2</v>
      </c>
      <c r="R2058" s="3">
        <v>27.4</v>
      </c>
      <c r="S2058" s="3" t="s">
        <v>2</v>
      </c>
      <c r="T2058" s="3" t="s">
        <v>2</v>
      </c>
      <c r="U2058" s="3" t="s">
        <v>2</v>
      </c>
      <c r="V2058" s="3" t="s">
        <v>2</v>
      </c>
      <c r="W2058" s="3" t="s">
        <v>2</v>
      </c>
      <c r="X2058" s="3" t="s">
        <v>2</v>
      </c>
      <c r="Y2058" s="3" t="s">
        <v>2</v>
      </c>
      <c r="Z2058" s="3" t="s">
        <v>2</v>
      </c>
      <c r="AA2058" s="3" t="s">
        <v>2</v>
      </c>
      <c r="AB2058" s="3" t="s">
        <v>2</v>
      </c>
      <c r="AC2058" s="3">
        <v>0</v>
      </c>
      <c r="AD2058" s="2" t="s">
        <v>1426</v>
      </c>
      <c r="AE2058" s="1" t="e">
        <f>($P2058/$DF$4)/((($Q2058/$DG$4)^2)/($R2058/$DH$4))</f>
        <v>#VALUE!</v>
      </c>
      <c r="AF2058" s="1" t="e">
        <f>($P2058/$DI$4)/((($Q2058/$DJ$4)^2)/($R2058/$DK$4))</f>
        <v>#VALUE!</v>
      </c>
      <c r="AG2058" s="1" t="e">
        <f>($P2058/$DL$4)/((($Q2058/$DM$4)^2)/($R2058/$DN$4))</f>
        <v>#VALUE!</v>
      </c>
      <c r="AH2058" s="1" t="e">
        <f>($P2058/$DO$4)/((($Q2058/$DP$4)^2)/($R2058/$DQ$4))</f>
        <v>#VALUE!</v>
      </c>
      <c r="AI2058" t="s">
        <v>1547</v>
      </c>
      <c r="AJ2058">
        <v>455</v>
      </c>
      <c r="AK2058" s="21"/>
      <c r="AL2058" s="21"/>
      <c r="AM2058" s="21">
        <v>1.3977524207561201</v>
      </c>
      <c r="AN2058" s="21">
        <v>1.3977524207561201</v>
      </c>
      <c r="AO2058" s="21">
        <v>60.660118054874197</v>
      </c>
      <c r="AP2058" s="21">
        <v>60.660118054874197</v>
      </c>
      <c r="AQ2058" s="21">
        <v>7.6839952868184804</v>
      </c>
      <c r="AR2058" s="21">
        <v>7.6839952868184804</v>
      </c>
      <c r="AS2058" s="21">
        <v>4.9528484422006898</v>
      </c>
      <c r="AT2058" s="21">
        <v>4.9528484422006898</v>
      </c>
      <c r="AU2058" s="21">
        <v>4.3723230268109203</v>
      </c>
      <c r="AV2058" s="21">
        <v>4.3723230268109203</v>
      </c>
      <c r="AW2058" s="21">
        <v>75.596810673375302</v>
      </c>
      <c r="AX2058" s="21">
        <v>75.596810673375302</v>
      </c>
      <c r="AY2058" s="21">
        <v>189.75158331147799</v>
      </c>
      <c r="AZ2058" s="21">
        <v>189.75158331147799</v>
      </c>
      <c r="BA2058" s="21">
        <v>0.19737284064965899</v>
      </c>
      <c r="BB2058" s="21">
        <v>0.19737284064965899</v>
      </c>
      <c r="BC2058" s="21">
        <v>2.2452747264281499E-10</v>
      </c>
      <c r="BD2058"/>
      <c r="BE2058"/>
      <c r="BF2058"/>
      <c r="BG2058"/>
      <c r="BH2058"/>
      <c r="BI2058"/>
      <c r="BJ2058"/>
      <c r="BK2058"/>
      <c r="BL2058"/>
      <c r="BM2058"/>
      <c r="BN2058"/>
    </row>
    <row r="2059" spans="1:66" ht="50.4">
      <c r="A2059" s="4">
        <v>2057</v>
      </c>
      <c r="B2059" s="2" t="s">
        <v>1543</v>
      </c>
      <c r="C2059" s="2" t="s">
        <v>1542</v>
      </c>
      <c r="D2059" s="2" t="s">
        <v>1541</v>
      </c>
      <c r="E2059" s="2" t="s">
        <v>1541</v>
      </c>
      <c r="F2059" s="2" t="s">
        <v>1540</v>
      </c>
      <c r="G2059" s="2" t="s">
        <v>111</v>
      </c>
      <c r="H2059" s="4" t="s">
        <v>1075</v>
      </c>
      <c r="I2059" s="4" t="s">
        <v>1075</v>
      </c>
      <c r="J2059" s="4">
        <v>1996</v>
      </c>
      <c r="K2059" s="3">
        <v>25.2</v>
      </c>
      <c r="L2059" s="3">
        <v>36</v>
      </c>
      <c r="M2059" s="4">
        <v>71</v>
      </c>
      <c r="N2059" s="3">
        <v>-7.3</v>
      </c>
      <c r="O2059" s="3" t="s">
        <v>2</v>
      </c>
      <c r="P2059" s="3" t="s">
        <v>2</v>
      </c>
      <c r="Q2059" s="3" t="s">
        <v>2</v>
      </c>
      <c r="R2059" s="3">
        <v>31</v>
      </c>
      <c r="S2059" s="3" t="s">
        <v>2</v>
      </c>
      <c r="T2059" s="3" t="s">
        <v>2</v>
      </c>
      <c r="U2059" s="3" t="s">
        <v>2</v>
      </c>
      <c r="V2059" s="3" t="s">
        <v>2</v>
      </c>
      <c r="W2059" s="3" t="s">
        <v>2</v>
      </c>
      <c r="X2059" s="3" t="s">
        <v>2</v>
      </c>
      <c r="Y2059" s="3" t="s">
        <v>2</v>
      </c>
      <c r="Z2059" s="3" t="s">
        <v>2</v>
      </c>
      <c r="AA2059" s="3" t="s">
        <v>2</v>
      </c>
      <c r="AB2059" s="3" t="s">
        <v>2</v>
      </c>
      <c r="AC2059" s="3">
        <v>0</v>
      </c>
      <c r="AD2059" s="2" t="s">
        <v>1426</v>
      </c>
      <c r="AE2059" s="1" t="e">
        <f>($P2059/$DF$4)/((($Q2059/$DG$4)^2)/($R2059/$DH$4))</f>
        <v>#VALUE!</v>
      </c>
      <c r="AF2059" s="1" t="e">
        <f>($P2059/$DI$4)/((($Q2059/$DJ$4)^2)/($R2059/$DK$4))</f>
        <v>#VALUE!</v>
      </c>
      <c r="AG2059" s="1" t="e">
        <f>($P2059/$DL$4)/((($Q2059/$DM$4)^2)/($R2059/$DN$4))</f>
        <v>#VALUE!</v>
      </c>
      <c r="AH2059" s="1" t="e">
        <f>($P2059/$DO$4)/((($Q2059/$DP$4)^2)/($R2059/$DQ$4))</f>
        <v>#VALUE!</v>
      </c>
      <c r="AI2059" t="s">
        <v>1546</v>
      </c>
      <c r="AJ2059">
        <v>456</v>
      </c>
      <c r="AK2059" s="21"/>
      <c r="AL2059" s="21"/>
      <c r="AM2059" s="21">
        <v>1.14592825161078E-2</v>
      </c>
      <c r="AN2059" s="21">
        <v>1.14592825161078E-2</v>
      </c>
      <c r="AO2059" s="21">
        <v>0.497479656797499</v>
      </c>
      <c r="AP2059" s="21">
        <v>0.497479656797499</v>
      </c>
      <c r="AQ2059" s="21">
        <v>1.6685387420348601</v>
      </c>
      <c r="AR2059" s="21">
        <v>1.6685387420348601</v>
      </c>
      <c r="AS2059" s="21">
        <v>0.75760368341818896</v>
      </c>
      <c r="AT2059" s="21">
        <v>0.75760368341818896</v>
      </c>
      <c r="AU2059" s="21">
        <v>5.3950820375711501</v>
      </c>
      <c r="AV2059" s="21">
        <v>5.3950820375711501</v>
      </c>
      <c r="AW2059" s="21">
        <v>99.825462380433706</v>
      </c>
      <c r="AX2059" s="21">
        <v>99.825462380433706</v>
      </c>
      <c r="AY2059" s="21">
        <v>234.235050320325</v>
      </c>
      <c r="AZ2059" s="21">
        <v>234.235050320325</v>
      </c>
      <c r="BA2059" s="21">
        <v>0.110845492422008</v>
      </c>
      <c r="BB2059" s="21">
        <v>0.110845492422008</v>
      </c>
      <c r="BC2059" s="21">
        <v>2.26422187380117E-10</v>
      </c>
      <c r="BD2059"/>
      <c r="BE2059"/>
      <c r="BF2059"/>
      <c r="BG2059"/>
      <c r="BH2059"/>
      <c r="BI2059"/>
      <c r="BJ2059"/>
      <c r="BK2059"/>
      <c r="BL2059"/>
      <c r="BM2059"/>
      <c r="BN2059"/>
    </row>
    <row r="2060" spans="1:66" ht="50.4">
      <c r="A2060" s="4">
        <v>2058</v>
      </c>
      <c r="B2060" s="2" t="s">
        <v>1543</v>
      </c>
      <c r="C2060" s="2" t="s">
        <v>1542</v>
      </c>
      <c r="D2060" s="2" t="s">
        <v>1541</v>
      </c>
      <c r="E2060" s="2" t="s">
        <v>1541</v>
      </c>
      <c r="F2060" s="2" t="s">
        <v>1540</v>
      </c>
      <c r="G2060" s="2" t="s">
        <v>1545</v>
      </c>
      <c r="H2060" s="4" t="s">
        <v>1075</v>
      </c>
      <c r="I2060" s="4" t="s">
        <v>1075</v>
      </c>
      <c r="J2060" s="4">
        <v>1996</v>
      </c>
      <c r="K2060" s="3">
        <v>25.2</v>
      </c>
      <c r="L2060" s="3">
        <v>36.17</v>
      </c>
      <c r="M2060" s="4">
        <v>10</v>
      </c>
      <c r="N2060" s="3">
        <v>-6.2</v>
      </c>
      <c r="O2060" s="3" t="s">
        <v>2</v>
      </c>
      <c r="P2060" s="3" t="s">
        <v>2</v>
      </c>
      <c r="Q2060" s="3" t="s">
        <v>2</v>
      </c>
      <c r="R2060" s="3">
        <v>34.700000000000003</v>
      </c>
      <c r="S2060" s="3" t="s">
        <v>2</v>
      </c>
      <c r="T2060" s="3" t="s">
        <v>2</v>
      </c>
      <c r="U2060" s="3" t="s">
        <v>2</v>
      </c>
      <c r="V2060" s="3" t="s">
        <v>2</v>
      </c>
      <c r="W2060" s="3" t="s">
        <v>2</v>
      </c>
      <c r="X2060" s="3" t="s">
        <v>2</v>
      </c>
      <c r="Y2060" s="3" t="s">
        <v>2</v>
      </c>
      <c r="Z2060" s="3" t="s">
        <v>2</v>
      </c>
      <c r="AA2060" s="3" t="s">
        <v>2</v>
      </c>
      <c r="AB2060" s="3" t="s">
        <v>2</v>
      </c>
      <c r="AC2060" s="3">
        <v>0</v>
      </c>
      <c r="AD2060" s="2" t="s">
        <v>1426</v>
      </c>
      <c r="AE2060" s="1" t="e">
        <f>($P2060/$DF$4)/((($Q2060/$DG$4)^2)/($R2060/$DH$4))</f>
        <v>#VALUE!</v>
      </c>
      <c r="AF2060" s="1" t="e">
        <f>($P2060/$DI$4)/((($Q2060/$DJ$4)^2)/($R2060/$DK$4))</f>
        <v>#VALUE!</v>
      </c>
      <c r="AG2060" s="1" t="e">
        <f>($P2060/$DL$4)/((($Q2060/$DM$4)^2)/($R2060/$DN$4))</f>
        <v>#VALUE!</v>
      </c>
      <c r="AH2060" s="1" t="e">
        <f>($P2060/$DO$4)/((($Q2060/$DP$4)^2)/($R2060/$DQ$4))</f>
        <v>#VALUE!</v>
      </c>
      <c r="AI2060" t="s">
        <v>1544</v>
      </c>
      <c r="AJ2060">
        <v>457</v>
      </c>
      <c r="AK2060" s="21"/>
      <c r="AL2060" s="21"/>
      <c r="AM2060" s="21">
        <v>-0.10252193763947599</v>
      </c>
      <c r="AN2060" s="21">
        <v>-0.10252193763947599</v>
      </c>
      <c r="AO2060" s="21">
        <v>-4.4544769398151596</v>
      </c>
      <c r="AP2060" s="21">
        <v>-4.4544769398151596</v>
      </c>
      <c r="AQ2060" s="21">
        <v>1.5823585528517401</v>
      </c>
      <c r="AR2060" s="21">
        <v>1.5823585528517401</v>
      </c>
      <c r="AS2060" s="21">
        <v>0.50101334504783201</v>
      </c>
      <c r="AT2060" s="21">
        <v>0.50101334504783201</v>
      </c>
      <c r="AU2060" s="21">
        <v>5.2621695056481199</v>
      </c>
      <c r="AV2060" s="21">
        <v>5.2621695056481199</v>
      </c>
      <c r="AW2060" s="21">
        <v>102.01903014183</v>
      </c>
      <c r="AX2060" s="21">
        <v>102.01903014183</v>
      </c>
      <c r="AY2060" s="21">
        <v>228.62923184269999</v>
      </c>
      <c r="AZ2060" s="21">
        <v>228.62923184269999</v>
      </c>
      <c r="BA2060" s="21">
        <v>0.11379091711738699</v>
      </c>
      <c r="BB2060" s="21">
        <v>0.11379091711738699</v>
      </c>
      <c r="BC2060" s="21">
        <v>2.26640172901614E-10</v>
      </c>
      <c r="BD2060"/>
      <c r="BE2060"/>
      <c r="BF2060"/>
      <c r="BG2060"/>
      <c r="BH2060"/>
      <c r="BI2060"/>
      <c r="BJ2060"/>
      <c r="BK2060"/>
      <c r="BL2060"/>
      <c r="BM2060"/>
      <c r="BN2060"/>
    </row>
    <row r="2061" spans="1:66" ht="50.4">
      <c r="A2061" s="4">
        <v>2059</v>
      </c>
      <c r="B2061" s="2" t="s">
        <v>1543</v>
      </c>
      <c r="C2061" s="2" t="s">
        <v>1542</v>
      </c>
      <c r="D2061" s="2" t="s">
        <v>1541</v>
      </c>
      <c r="E2061" s="2" t="s">
        <v>1541</v>
      </c>
      <c r="F2061" s="2" t="s">
        <v>1540</v>
      </c>
      <c r="G2061" s="2" t="s">
        <v>1545</v>
      </c>
      <c r="H2061" s="4" t="s">
        <v>1075</v>
      </c>
      <c r="I2061" s="4" t="s">
        <v>1075</v>
      </c>
      <c r="J2061" s="4">
        <v>1996</v>
      </c>
      <c r="K2061" s="3">
        <v>25.2</v>
      </c>
      <c r="L2061" s="3">
        <v>36.17</v>
      </c>
      <c r="M2061" s="4">
        <v>75</v>
      </c>
      <c r="N2061" s="3">
        <v>-7.9</v>
      </c>
      <c r="O2061" s="3" t="s">
        <v>2</v>
      </c>
      <c r="P2061" s="3" t="s">
        <v>2</v>
      </c>
      <c r="Q2061" s="3" t="s">
        <v>2</v>
      </c>
      <c r="R2061" s="3">
        <v>24.7</v>
      </c>
      <c r="S2061" s="3" t="s">
        <v>2</v>
      </c>
      <c r="T2061" s="3" t="s">
        <v>2</v>
      </c>
      <c r="U2061" s="3" t="s">
        <v>2</v>
      </c>
      <c r="V2061" s="3" t="s">
        <v>2</v>
      </c>
      <c r="W2061" s="3" t="s">
        <v>2</v>
      </c>
      <c r="X2061" s="3" t="s">
        <v>2</v>
      </c>
      <c r="Y2061" s="3" t="s">
        <v>2</v>
      </c>
      <c r="Z2061" s="3" t="s">
        <v>2</v>
      </c>
      <c r="AA2061" s="3" t="s">
        <v>2</v>
      </c>
      <c r="AB2061" s="3" t="s">
        <v>2</v>
      </c>
      <c r="AC2061" s="3">
        <v>0</v>
      </c>
      <c r="AD2061" s="2" t="s">
        <v>1426</v>
      </c>
      <c r="AE2061" s="1" t="e">
        <f>($P2061/$DF$4)/((($Q2061/$DG$4)^2)/($R2061/$DH$4))</f>
        <v>#VALUE!</v>
      </c>
      <c r="AF2061" s="1" t="e">
        <f>($P2061/$DI$4)/((($Q2061/$DJ$4)^2)/($R2061/$DK$4))</f>
        <v>#VALUE!</v>
      </c>
      <c r="AG2061" s="1" t="e">
        <f>($P2061/$DL$4)/((($Q2061/$DM$4)^2)/($R2061/$DN$4))</f>
        <v>#VALUE!</v>
      </c>
      <c r="AH2061" s="1" t="e">
        <f>($P2061/$DO$4)/((($Q2061/$DP$4)^2)/($R2061/$DQ$4))</f>
        <v>#VALUE!</v>
      </c>
      <c r="AI2061" t="s">
        <v>1544</v>
      </c>
      <c r="AJ2061">
        <v>457</v>
      </c>
      <c r="AK2061" s="21"/>
      <c r="AL2061" s="21"/>
      <c r="AM2061" s="21">
        <v>3.8131029122950903E-2</v>
      </c>
      <c r="AN2061" s="21">
        <v>3.8131029122950903E-2</v>
      </c>
      <c r="AO2061" s="21">
        <v>1.65540112149445</v>
      </c>
      <c r="AP2061" s="21">
        <v>1.65540112149445</v>
      </c>
      <c r="AQ2061" s="21">
        <v>1.78055904693711</v>
      </c>
      <c r="AR2061" s="21">
        <v>1.78055904693711</v>
      </c>
      <c r="AS2061" s="21">
        <v>0.83952476237446905</v>
      </c>
      <c r="AT2061" s="21">
        <v>0.83952476237446905</v>
      </c>
      <c r="AU2061" s="21">
        <v>5.3807594430599499</v>
      </c>
      <c r="AV2061" s="21">
        <v>5.3807594430599499</v>
      </c>
      <c r="AW2061" s="21">
        <v>99.328805006467405</v>
      </c>
      <c r="AX2061" s="21">
        <v>99.328805006467405</v>
      </c>
      <c r="AY2061" s="21">
        <v>233.60670913604901</v>
      </c>
      <c r="AZ2061" s="21">
        <v>233.60670913604901</v>
      </c>
      <c r="BA2061" s="21">
        <v>0.11437982533055401</v>
      </c>
      <c r="BB2061" s="21">
        <v>0.11437982533055401</v>
      </c>
      <c r="BC2061" s="21">
        <v>2.26640172901614E-10</v>
      </c>
      <c r="BD2061"/>
      <c r="BE2061"/>
      <c r="BF2061"/>
      <c r="BG2061"/>
      <c r="BH2061"/>
      <c r="BI2061"/>
      <c r="BJ2061"/>
      <c r="BK2061"/>
      <c r="BL2061"/>
      <c r="BM2061"/>
      <c r="BN2061"/>
    </row>
    <row r="2062" spans="1:66" ht="50.4">
      <c r="A2062" s="4">
        <v>2060</v>
      </c>
      <c r="B2062" s="2" t="s">
        <v>1543</v>
      </c>
      <c r="C2062" s="2" t="s">
        <v>1542</v>
      </c>
      <c r="D2062" s="2" t="s">
        <v>1541</v>
      </c>
      <c r="E2062" s="2" t="s">
        <v>1541</v>
      </c>
      <c r="F2062" s="2" t="s">
        <v>1540</v>
      </c>
      <c r="G2062" s="2" t="s">
        <v>1545</v>
      </c>
      <c r="H2062" s="4" t="s">
        <v>1075</v>
      </c>
      <c r="I2062" s="4" t="s">
        <v>1075</v>
      </c>
      <c r="J2062" s="4">
        <v>1996</v>
      </c>
      <c r="K2062" s="3">
        <v>25.2</v>
      </c>
      <c r="L2062" s="3">
        <v>36.17</v>
      </c>
      <c r="M2062" s="4">
        <v>1500</v>
      </c>
      <c r="N2062" s="3">
        <v>-12.3</v>
      </c>
      <c r="O2062" s="3" t="s">
        <v>2</v>
      </c>
      <c r="P2062" s="3" t="s">
        <v>2</v>
      </c>
      <c r="Q2062" s="3" t="s">
        <v>2</v>
      </c>
      <c r="R2062" s="3">
        <v>50.7</v>
      </c>
      <c r="S2062" s="3" t="s">
        <v>2</v>
      </c>
      <c r="T2062" s="3" t="s">
        <v>2</v>
      </c>
      <c r="U2062" s="3" t="s">
        <v>2</v>
      </c>
      <c r="V2062" s="3" t="s">
        <v>2</v>
      </c>
      <c r="W2062" s="3" t="s">
        <v>2</v>
      </c>
      <c r="X2062" s="3" t="s">
        <v>2</v>
      </c>
      <c r="Y2062" s="3" t="s">
        <v>2</v>
      </c>
      <c r="Z2062" s="3" t="s">
        <v>2</v>
      </c>
      <c r="AA2062" s="3" t="s">
        <v>2</v>
      </c>
      <c r="AB2062" s="3" t="s">
        <v>2</v>
      </c>
      <c r="AC2062" s="3">
        <v>0</v>
      </c>
      <c r="AD2062" s="2" t="s">
        <v>1426</v>
      </c>
      <c r="AE2062" s="1" t="e">
        <f>($P2062/$DF$4)/((($Q2062/$DG$4)^2)/($R2062/$DH$4))</f>
        <v>#VALUE!</v>
      </c>
      <c r="AF2062" s="1" t="e">
        <f>($P2062/$DI$4)/((($Q2062/$DJ$4)^2)/($R2062/$DK$4))</f>
        <v>#VALUE!</v>
      </c>
      <c r="AG2062" s="1" t="e">
        <f>($P2062/$DL$4)/((($Q2062/$DM$4)^2)/($R2062/$DN$4))</f>
        <v>#VALUE!</v>
      </c>
      <c r="AH2062" s="1" t="e">
        <f>($P2062/$DO$4)/((($Q2062/$DP$4)^2)/($R2062/$DQ$4))</f>
        <v>#VALUE!</v>
      </c>
      <c r="AI2062" t="s">
        <v>1544</v>
      </c>
      <c r="AJ2062">
        <v>457</v>
      </c>
      <c r="AK2062" s="21"/>
      <c r="AL2062" s="21"/>
      <c r="AM2062" s="21">
        <v>1.3890605409443399</v>
      </c>
      <c r="AN2062" s="21">
        <v>1.3890605409443399</v>
      </c>
      <c r="AO2062" s="21">
        <v>60.282692604315898</v>
      </c>
      <c r="AP2062" s="21">
        <v>60.282692604315898</v>
      </c>
      <c r="AQ2062" s="21">
        <v>7.8793460679054199</v>
      </c>
      <c r="AR2062" s="21">
        <v>7.8793460679054199</v>
      </c>
      <c r="AS2062" s="21">
        <v>4.8658294647932099</v>
      </c>
      <c r="AT2062" s="21">
        <v>4.8658294647932099</v>
      </c>
      <c r="AU2062" s="21">
        <v>4.3444331312179596</v>
      </c>
      <c r="AV2062" s="21">
        <v>4.3444331312179596</v>
      </c>
      <c r="AW2062" s="21">
        <v>75.495480785369907</v>
      </c>
      <c r="AX2062" s="21">
        <v>75.495480785369907</v>
      </c>
      <c r="AY2062" s="21">
        <v>188.54041020359099</v>
      </c>
      <c r="AZ2062" s="21">
        <v>188.54041020359099</v>
      </c>
      <c r="BA2062" s="21">
        <v>0.25335889663547301</v>
      </c>
      <c r="BB2062" s="21">
        <v>0.25335889663547301</v>
      </c>
      <c r="BC2062" s="21">
        <v>2.26640172901614E-10</v>
      </c>
      <c r="BD2062"/>
      <c r="BE2062"/>
      <c r="BF2062"/>
      <c r="BG2062"/>
      <c r="BH2062"/>
      <c r="BI2062"/>
      <c r="BJ2062"/>
      <c r="BK2062"/>
      <c r="BL2062"/>
      <c r="BM2062"/>
      <c r="BN2062"/>
    </row>
    <row r="2063" spans="1:66" ht="50.4">
      <c r="A2063" s="4">
        <v>2061</v>
      </c>
      <c r="B2063" s="2" t="s">
        <v>1543</v>
      </c>
      <c r="C2063" s="2" t="s">
        <v>1542</v>
      </c>
      <c r="D2063" s="2" t="s">
        <v>1541</v>
      </c>
      <c r="E2063" s="2" t="s">
        <v>1541</v>
      </c>
      <c r="F2063" s="2" t="s">
        <v>1540</v>
      </c>
      <c r="G2063" s="2" t="s">
        <v>1539</v>
      </c>
      <c r="H2063" s="4" t="s">
        <v>1075</v>
      </c>
      <c r="I2063" s="4" t="s">
        <v>1075</v>
      </c>
      <c r="J2063" s="4">
        <v>1996</v>
      </c>
      <c r="K2063" s="3">
        <v>25.2</v>
      </c>
      <c r="L2063" s="3">
        <v>40.25</v>
      </c>
      <c r="M2063" s="4">
        <v>20</v>
      </c>
      <c r="N2063" s="3">
        <v>-5.9</v>
      </c>
      <c r="O2063" s="3" t="s">
        <v>2</v>
      </c>
      <c r="P2063" s="3" t="s">
        <v>2</v>
      </c>
      <c r="Q2063" s="3" t="s">
        <v>2</v>
      </c>
      <c r="R2063" s="3">
        <v>36.200000000000003</v>
      </c>
      <c r="S2063" s="3" t="s">
        <v>2</v>
      </c>
      <c r="T2063" s="3" t="s">
        <v>2</v>
      </c>
      <c r="U2063" s="3" t="s">
        <v>2</v>
      </c>
      <c r="V2063" s="3" t="s">
        <v>2</v>
      </c>
      <c r="W2063" s="3" t="s">
        <v>2</v>
      </c>
      <c r="X2063" s="3" t="s">
        <v>2</v>
      </c>
      <c r="Y2063" s="3" t="s">
        <v>2</v>
      </c>
      <c r="Z2063" s="3" t="s">
        <v>2</v>
      </c>
      <c r="AA2063" s="3" t="s">
        <v>2</v>
      </c>
      <c r="AB2063" s="3" t="s">
        <v>2</v>
      </c>
      <c r="AC2063" s="3">
        <v>0</v>
      </c>
      <c r="AD2063" s="2" t="s">
        <v>1426</v>
      </c>
      <c r="AE2063" s="1" t="e">
        <f>($P2063/$DF$4)/((($Q2063/$DG$4)^2)/($R2063/$DH$4))</f>
        <v>#VALUE!</v>
      </c>
      <c r="AF2063" s="1" t="e">
        <f>($P2063/$DI$4)/((($Q2063/$DJ$4)^2)/($R2063/$DK$4))</f>
        <v>#VALUE!</v>
      </c>
      <c r="AG2063" s="1" t="e">
        <f>($P2063/$DL$4)/((($Q2063/$DM$4)^2)/($R2063/$DN$4))</f>
        <v>#VALUE!</v>
      </c>
      <c r="AH2063" s="1" t="e">
        <f>($P2063/$DO$4)/((($Q2063/$DP$4)^2)/($R2063/$DQ$4))</f>
        <v>#VALUE!</v>
      </c>
      <c r="AI2063" t="s">
        <v>1538</v>
      </c>
      <c r="AJ2063">
        <v>458</v>
      </c>
      <c r="AK2063" s="21"/>
      <c r="AL2063" s="21"/>
      <c r="AM2063" s="21">
        <v>-0.118644197781881</v>
      </c>
      <c r="AN2063" s="21">
        <v>-0.118644197781881</v>
      </c>
      <c r="AO2063" s="21">
        <v>-5.1536486125568803</v>
      </c>
      <c r="AP2063" s="21">
        <v>-5.1536486125568803</v>
      </c>
      <c r="AQ2063" s="21">
        <v>2.34454508622487</v>
      </c>
      <c r="AR2063" s="21">
        <v>2.34454508622487</v>
      </c>
      <c r="AS2063" s="21">
        <v>0.29849048455556199</v>
      </c>
      <c r="AT2063" s="21">
        <v>0.29849048455556199</v>
      </c>
      <c r="AU2063" s="21">
        <v>5.4737215836842896</v>
      </c>
      <c r="AV2063" s="21">
        <v>5.4737215836842896</v>
      </c>
      <c r="AW2063" s="21">
        <v>102.29674911499001</v>
      </c>
      <c r="AX2063" s="21">
        <v>102.29674911499001</v>
      </c>
      <c r="AY2063" s="21">
        <v>237.76701014878299</v>
      </c>
      <c r="AZ2063" s="21">
        <v>237.76701014878299</v>
      </c>
      <c r="BA2063" s="21">
        <v>0.12209324042002399</v>
      </c>
      <c r="BB2063" s="21">
        <v>0.12209324042002399</v>
      </c>
      <c r="BC2063" s="21">
        <v>1.8541944947320501E-10</v>
      </c>
      <c r="BD2063"/>
      <c r="BE2063"/>
      <c r="BF2063"/>
      <c r="BG2063"/>
      <c r="BH2063"/>
      <c r="BI2063"/>
      <c r="BJ2063"/>
      <c r="BK2063"/>
      <c r="BL2063"/>
      <c r="BM2063"/>
      <c r="BN2063"/>
    </row>
    <row r="2064" spans="1:66" ht="50.4">
      <c r="A2064" s="4">
        <v>2062</v>
      </c>
      <c r="B2064" s="2" t="s">
        <v>1543</v>
      </c>
      <c r="C2064" s="2" t="s">
        <v>1542</v>
      </c>
      <c r="D2064" s="2" t="s">
        <v>1541</v>
      </c>
      <c r="E2064" s="2" t="s">
        <v>1541</v>
      </c>
      <c r="F2064" s="2" t="s">
        <v>1540</v>
      </c>
      <c r="G2064" s="2" t="s">
        <v>1539</v>
      </c>
      <c r="H2064" s="4" t="s">
        <v>1075</v>
      </c>
      <c r="I2064" s="4" t="s">
        <v>1075</v>
      </c>
      <c r="J2064" s="4">
        <v>1996</v>
      </c>
      <c r="K2064" s="3">
        <v>25.2</v>
      </c>
      <c r="L2064" s="3">
        <v>40.25</v>
      </c>
      <c r="M2064" s="4">
        <v>120</v>
      </c>
      <c r="N2064" s="3">
        <v>-11.5</v>
      </c>
      <c r="O2064" s="3" t="s">
        <v>2</v>
      </c>
      <c r="P2064" s="3" t="s">
        <v>2</v>
      </c>
      <c r="Q2064" s="3" t="s">
        <v>2</v>
      </c>
      <c r="R2064" s="3">
        <v>52.2</v>
      </c>
      <c r="S2064" s="3" t="s">
        <v>2</v>
      </c>
      <c r="T2064" s="3" t="s">
        <v>2</v>
      </c>
      <c r="U2064" s="3" t="s">
        <v>2</v>
      </c>
      <c r="V2064" s="3" t="s">
        <v>2</v>
      </c>
      <c r="W2064" s="3" t="s">
        <v>2</v>
      </c>
      <c r="X2064" s="3" t="s">
        <v>2</v>
      </c>
      <c r="Y2064" s="3" t="s">
        <v>2</v>
      </c>
      <c r="Z2064" s="3" t="s">
        <v>2</v>
      </c>
      <c r="AA2064" s="3" t="s">
        <v>2</v>
      </c>
      <c r="AB2064" s="3" t="s">
        <v>2</v>
      </c>
      <c r="AC2064" s="3">
        <v>0</v>
      </c>
      <c r="AD2064" s="2" t="s">
        <v>1426</v>
      </c>
      <c r="AE2064" s="1" t="e">
        <f>($P2064/$DF$4)/((($Q2064/$DG$4)^2)/($R2064/$DH$4))</f>
        <v>#VALUE!</v>
      </c>
      <c r="AF2064" s="1" t="e">
        <f>($P2064/$DI$4)/((($Q2064/$DJ$4)^2)/($R2064/$DK$4))</f>
        <v>#VALUE!</v>
      </c>
      <c r="AG2064" s="1" t="e">
        <f>($P2064/$DL$4)/((($Q2064/$DM$4)^2)/($R2064/$DN$4))</f>
        <v>#VALUE!</v>
      </c>
      <c r="AH2064" s="1" t="e">
        <f>($P2064/$DO$4)/((($Q2064/$DP$4)^2)/($R2064/$DQ$4))</f>
        <v>#VALUE!</v>
      </c>
      <c r="AI2064" t="s">
        <v>1538</v>
      </c>
      <c r="AJ2064">
        <v>458</v>
      </c>
      <c r="AK2064" s="21"/>
      <c r="AL2064" s="21"/>
      <c r="AM2064" s="21">
        <v>0.15547032306591699</v>
      </c>
      <c r="AN2064" s="21">
        <v>0.15547032306591699</v>
      </c>
      <c r="AO2064" s="21">
        <v>6.7480255497248498</v>
      </c>
      <c r="AP2064" s="21">
        <v>6.7480255497248498</v>
      </c>
      <c r="AQ2064" s="21">
        <v>1.5607205152511601</v>
      </c>
      <c r="AR2064" s="21">
        <v>1.5607205152511601</v>
      </c>
      <c r="AS2064" s="21">
        <v>0.91450608174006098</v>
      </c>
      <c r="AT2064" s="21">
        <v>0.91450608174006098</v>
      </c>
      <c r="AU2064" s="21">
        <v>5.3993609428405804</v>
      </c>
      <c r="AV2064" s="21">
        <v>5.3993609428405804</v>
      </c>
      <c r="AW2064" s="21">
        <v>97.192411295572896</v>
      </c>
      <c r="AX2064" s="21">
        <v>97.192411295572896</v>
      </c>
      <c r="AY2064" s="21">
        <v>234.35514951572301</v>
      </c>
      <c r="AZ2064" s="21">
        <v>234.35514951572301</v>
      </c>
      <c r="BA2064" s="21">
        <v>6.8896701435248106E-2</v>
      </c>
      <c r="BB2064" s="21">
        <v>6.8896701435248106E-2</v>
      </c>
      <c r="BC2064" s="21">
        <v>1.8541944947320501E-10</v>
      </c>
      <c r="BD2064"/>
      <c r="BE2064"/>
      <c r="BF2064"/>
      <c r="BG2064"/>
      <c r="BH2064"/>
      <c r="BI2064"/>
      <c r="BJ2064"/>
      <c r="BK2064"/>
      <c r="BL2064"/>
      <c r="BM2064"/>
      <c r="BN2064"/>
    </row>
    <row r="2065" spans="1:66" ht="50.4">
      <c r="A2065" s="4">
        <v>2063</v>
      </c>
      <c r="B2065" s="2" t="s">
        <v>1543</v>
      </c>
      <c r="C2065" s="2" t="s">
        <v>1542</v>
      </c>
      <c r="D2065" s="2" t="s">
        <v>1541</v>
      </c>
      <c r="E2065" s="2" t="s">
        <v>1541</v>
      </c>
      <c r="F2065" s="2" t="s">
        <v>1540</v>
      </c>
      <c r="G2065" s="2" t="s">
        <v>1539</v>
      </c>
      <c r="H2065" s="4" t="s">
        <v>1075</v>
      </c>
      <c r="I2065" s="4" t="s">
        <v>1075</v>
      </c>
      <c r="J2065" s="4">
        <v>1996</v>
      </c>
      <c r="K2065" s="3">
        <v>25.2</v>
      </c>
      <c r="L2065" s="3">
        <v>40.25</v>
      </c>
      <c r="M2065" s="4">
        <v>700</v>
      </c>
      <c r="N2065" s="3">
        <v>-6.2</v>
      </c>
      <c r="O2065" s="3" t="s">
        <v>2</v>
      </c>
      <c r="P2065" s="3" t="s">
        <v>2</v>
      </c>
      <c r="Q2065" s="3" t="s">
        <v>2</v>
      </c>
      <c r="R2065" s="3">
        <v>32.1</v>
      </c>
      <c r="S2065" s="3" t="s">
        <v>2</v>
      </c>
      <c r="T2065" s="3" t="s">
        <v>2</v>
      </c>
      <c r="U2065" s="3" t="s">
        <v>2</v>
      </c>
      <c r="V2065" s="3" t="s">
        <v>2</v>
      </c>
      <c r="W2065" s="3" t="s">
        <v>2</v>
      </c>
      <c r="X2065" s="3" t="s">
        <v>2</v>
      </c>
      <c r="Y2065" s="3" t="s">
        <v>2</v>
      </c>
      <c r="Z2065" s="3" t="s">
        <v>2</v>
      </c>
      <c r="AA2065" s="3" t="s">
        <v>2</v>
      </c>
      <c r="AB2065" s="3" t="s">
        <v>2</v>
      </c>
      <c r="AC2065" s="3">
        <v>0</v>
      </c>
      <c r="AD2065" s="2" t="s">
        <v>1426</v>
      </c>
      <c r="AE2065" s="1" t="e">
        <f>($P2065/$DF$4)/((($Q2065/$DG$4)^2)/($R2065/$DH$4))</f>
        <v>#VALUE!</v>
      </c>
      <c r="AF2065" s="1" t="e">
        <f>($P2065/$DI$4)/((($Q2065/$DJ$4)^2)/($R2065/$DK$4))</f>
        <v>#VALUE!</v>
      </c>
      <c r="AG2065" s="1" t="e">
        <f>($P2065/$DL$4)/((($Q2065/$DM$4)^2)/($R2065/$DN$4))</f>
        <v>#VALUE!</v>
      </c>
      <c r="AH2065" s="1" t="e">
        <f>($P2065/$DO$4)/((($Q2065/$DP$4)^2)/($R2065/$DQ$4))</f>
        <v>#VALUE!</v>
      </c>
      <c r="AI2065" t="s">
        <v>1538</v>
      </c>
      <c r="AJ2065">
        <v>458</v>
      </c>
      <c r="AK2065" s="21"/>
      <c r="AL2065" s="21"/>
      <c r="AM2065" s="21"/>
      <c r="AN2065" s="21"/>
      <c r="AO2065" s="21"/>
      <c r="AP2065" s="21"/>
      <c r="AQ2065" s="21"/>
      <c r="AR2065" s="21"/>
      <c r="AS2065" s="21"/>
      <c r="AT2065" s="21"/>
      <c r="AU2065" s="21"/>
      <c r="AV2065" s="21"/>
      <c r="AW2065" s="21"/>
      <c r="AX2065" s="21"/>
      <c r="AY2065" s="21"/>
      <c r="AZ2065" s="21"/>
      <c r="BA2065" s="21"/>
      <c r="BB2065" s="21"/>
      <c r="BC2065" s="21">
        <v>1.8541944947320501E-10</v>
      </c>
      <c r="BD2065"/>
      <c r="BE2065"/>
      <c r="BF2065"/>
      <c r="BG2065"/>
      <c r="BH2065"/>
      <c r="BI2065"/>
      <c r="BJ2065"/>
      <c r="BK2065"/>
      <c r="BL2065"/>
      <c r="BM2065"/>
      <c r="BN2065"/>
    </row>
    <row r="2066" spans="1:66">
      <c r="A2066" s="4">
        <v>2064</v>
      </c>
      <c r="B2066" s="2" t="s">
        <v>1507</v>
      </c>
      <c r="C2066" s="2" t="s">
        <v>1506</v>
      </c>
      <c r="D2066" s="2" t="s">
        <v>1505</v>
      </c>
      <c r="E2066" s="2" t="s">
        <v>1505</v>
      </c>
      <c r="F2066" s="2" t="s">
        <v>2</v>
      </c>
      <c r="G2066" s="2" t="s">
        <v>1537</v>
      </c>
      <c r="H2066" s="4" t="s">
        <v>1075</v>
      </c>
      <c r="I2066" s="4" t="s">
        <v>1075</v>
      </c>
      <c r="J2066" s="4" t="s">
        <v>1075</v>
      </c>
      <c r="K2066" s="3">
        <v>141.31</v>
      </c>
      <c r="L2066" s="3">
        <v>37.479999999999997</v>
      </c>
      <c r="M2066" s="4">
        <v>108</v>
      </c>
      <c r="N2066" s="3" t="s">
        <v>1075</v>
      </c>
      <c r="O2066" s="3">
        <v>68.970482361411086</v>
      </c>
      <c r="P2066" s="3">
        <v>114.91791577444684</v>
      </c>
      <c r="Q2066" s="3" t="s">
        <v>2</v>
      </c>
      <c r="R2066" s="3">
        <v>53.120665742024968</v>
      </c>
      <c r="S2066" s="3">
        <v>8.5970744680851059</v>
      </c>
      <c r="T2066" s="3">
        <v>2.375</v>
      </c>
      <c r="U2066" s="3">
        <v>12.714558169103622</v>
      </c>
      <c r="V2066" s="3" t="s">
        <v>2</v>
      </c>
      <c r="W2066" s="3">
        <v>12.492307692307691</v>
      </c>
      <c r="X2066" s="3" t="s">
        <v>2</v>
      </c>
      <c r="Y2066" s="3">
        <v>8.4219964136282126</v>
      </c>
      <c r="Z2066" s="3" t="s">
        <v>2</v>
      </c>
      <c r="AA2066" s="3">
        <v>7.2848064702484114</v>
      </c>
      <c r="AB2066" s="3">
        <v>1.1542857142857144</v>
      </c>
      <c r="AC2066" s="3">
        <v>0</v>
      </c>
      <c r="AD2066" s="2" t="s">
        <v>1369</v>
      </c>
      <c r="AE2066" s="1" t="e">
        <f>($P2066/$DF$4)/((($Q2066/$DG$4)^2)/($R2066/$DH$4))</f>
        <v>#VALUE!</v>
      </c>
      <c r="AF2066" s="1" t="e">
        <f>($P2066/$DI$4)/((($Q2066/$DJ$4)^2)/($R2066/$DK$4))</f>
        <v>#VALUE!</v>
      </c>
      <c r="AG2066" s="1" t="e">
        <f>($P2066/$DL$4)/((($Q2066/$DM$4)^2)/($R2066/$DN$4))</f>
        <v>#VALUE!</v>
      </c>
      <c r="AH2066" s="1" t="e">
        <f>($P2066/$DO$4)/((($Q2066/$DP$4)^2)/($R2066/$DQ$4))</f>
        <v>#VALUE!</v>
      </c>
      <c r="AI2066" t="s">
        <v>1536</v>
      </c>
      <c r="AJ2066">
        <v>459</v>
      </c>
      <c r="AK2066" s="21">
        <v>-84.518905418278607</v>
      </c>
      <c r="AL2066" s="21">
        <v>146.85403053354099</v>
      </c>
      <c r="AM2066" s="21">
        <v>0.93420274998967201</v>
      </c>
      <c r="AN2066" s="21">
        <v>0.93420274998967201</v>
      </c>
      <c r="AO2066" s="21">
        <v>40.664343266967698</v>
      </c>
      <c r="AP2066" s="21">
        <v>40.664343266967698</v>
      </c>
      <c r="AQ2066" s="21">
        <v>19.587693057213698</v>
      </c>
      <c r="AR2066" s="21">
        <v>19.587693057213698</v>
      </c>
      <c r="AS2066" s="21">
        <v>10.795871752008599</v>
      </c>
      <c r="AT2066" s="21">
        <v>10.795871752008599</v>
      </c>
      <c r="AU2066" s="21">
        <v>5.2392382332871597</v>
      </c>
      <c r="AV2066" s="21">
        <v>5.2392382332871597</v>
      </c>
      <c r="AW2066" s="21">
        <v>84.728843605897495</v>
      </c>
      <c r="AX2066" s="21">
        <v>84.728843605897495</v>
      </c>
      <c r="AY2066" s="21">
        <v>228.05605915733199</v>
      </c>
      <c r="AZ2066" s="21">
        <v>228.05605915733199</v>
      </c>
      <c r="BA2066" s="21">
        <v>0.83084787072030297</v>
      </c>
      <c r="BB2066" s="21">
        <v>0.83084787072030297</v>
      </c>
      <c r="BC2066" s="21">
        <v>4.9555560349474701E-11</v>
      </c>
      <c r="BD2066"/>
      <c r="BE2066"/>
      <c r="BF2066"/>
      <c r="BG2066"/>
      <c r="BH2066"/>
      <c r="BI2066"/>
      <c r="BJ2066"/>
      <c r="BK2066"/>
      <c r="BL2066"/>
      <c r="BM2066"/>
      <c r="BN2066"/>
    </row>
    <row r="2067" spans="1:66">
      <c r="A2067" s="4">
        <v>2065</v>
      </c>
      <c r="B2067" s="2" t="s">
        <v>1507</v>
      </c>
      <c r="C2067" s="2" t="s">
        <v>1506</v>
      </c>
      <c r="D2067" s="2" t="s">
        <v>1505</v>
      </c>
      <c r="E2067" s="2" t="s">
        <v>1505</v>
      </c>
      <c r="F2067" s="2" t="s">
        <v>2</v>
      </c>
      <c r="G2067" s="2" t="s">
        <v>1535</v>
      </c>
      <c r="H2067" s="4" t="s">
        <v>1075</v>
      </c>
      <c r="I2067" s="4" t="s">
        <v>1075</v>
      </c>
      <c r="J2067" s="4" t="s">
        <v>1075</v>
      </c>
      <c r="K2067" s="3">
        <v>130.11000000000001</v>
      </c>
      <c r="L2067" s="3">
        <v>31.91</v>
      </c>
      <c r="M2067" s="4">
        <v>0</v>
      </c>
      <c r="N2067" s="3" t="s">
        <v>1075</v>
      </c>
      <c r="O2067" s="3">
        <v>65.01079913606911</v>
      </c>
      <c r="P2067" s="3">
        <v>67.094932191291932</v>
      </c>
      <c r="Q2067" s="3" t="s">
        <v>2</v>
      </c>
      <c r="R2067" s="3">
        <v>50.554785020804445</v>
      </c>
      <c r="S2067" s="3">
        <v>9.0757978723404253</v>
      </c>
      <c r="T2067" s="3">
        <v>2.4144736842105261</v>
      </c>
      <c r="U2067" s="3">
        <v>13.413858868404322</v>
      </c>
      <c r="V2067" s="3" t="s">
        <v>2</v>
      </c>
      <c r="W2067" s="3">
        <v>12.553846153846154</v>
      </c>
      <c r="X2067" s="3" t="s">
        <v>2</v>
      </c>
      <c r="Y2067" s="3">
        <v>9.9641362821279138</v>
      </c>
      <c r="Z2067" s="3" t="s">
        <v>2</v>
      </c>
      <c r="AA2067" s="3">
        <v>8.05892547660312</v>
      </c>
      <c r="AB2067" s="3">
        <v>1.3371428571428572</v>
      </c>
      <c r="AC2067" s="3">
        <v>0</v>
      </c>
      <c r="AD2067" s="2" t="s">
        <v>1369</v>
      </c>
      <c r="AE2067" s="1" t="e">
        <f>($P2067/$DF$4)/((($Q2067/$DG$4)^2)/($R2067/$DH$4))</f>
        <v>#VALUE!</v>
      </c>
      <c r="AF2067" s="1" t="e">
        <f>($P2067/$DI$4)/((($Q2067/$DJ$4)^2)/($R2067/$DK$4))</f>
        <v>#VALUE!</v>
      </c>
      <c r="AG2067" s="1" t="e">
        <f>($P2067/$DL$4)/((($Q2067/$DM$4)^2)/($R2067/$DN$4))</f>
        <v>#VALUE!</v>
      </c>
      <c r="AH2067" s="1" t="e">
        <f>($P2067/$DO$4)/((($Q2067/$DP$4)^2)/($R2067/$DQ$4))</f>
        <v>#VALUE!</v>
      </c>
      <c r="AI2067" t="s">
        <v>1533</v>
      </c>
      <c r="AJ2067">
        <v>460</v>
      </c>
      <c r="AK2067" s="21">
        <v>-50.933931916046099</v>
      </c>
      <c r="AL2067" s="21">
        <v>151.16220092773401</v>
      </c>
      <c r="AM2067" s="21">
        <v>-1.12030938133629E-2</v>
      </c>
      <c r="AN2067" s="21">
        <v>-1.12030938133629E-2</v>
      </c>
      <c r="AO2067" s="21">
        <v>-0.488637933724068</v>
      </c>
      <c r="AP2067" s="21">
        <v>-0.488637933724068</v>
      </c>
      <c r="AQ2067" s="21">
        <v>7.4093590875329598</v>
      </c>
      <c r="AR2067" s="21">
        <v>7.4093590875329598</v>
      </c>
      <c r="AS2067" s="21">
        <v>1.4797920833990501</v>
      </c>
      <c r="AT2067" s="21">
        <v>1.4797920833990501</v>
      </c>
      <c r="AU2067" s="21">
        <v>5.0451508156184497</v>
      </c>
      <c r="AV2067" s="21">
        <v>5.0451508156184497</v>
      </c>
      <c r="AW2067" s="21">
        <v>100.254443687571</v>
      </c>
      <c r="AX2067" s="21">
        <v>100.254443687571</v>
      </c>
      <c r="AY2067" s="21">
        <v>220.15125700334201</v>
      </c>
      <c r="AZ2067" s="21">
        <v>220.15125700334201</v>
      </c>
      <c r="BA2067" s="21">
        <v>0.161238056750133</v>
      </c>
      <c r="BB2067" s="21">
        <v>0.161238056750133</v>
      </c>
      <c r="BC2067" s="21">
        <v>5.6413986692315201E-11</v>
      </c>
      <c r="BD2067"/>
      <c r="BE2067"/>
      <c r="BF2067"/>
      <c r="BG2067"/>
      <c r="BH2067"/>
      <c r="BI2067"/>
      <c r="BJ2067"/>
      <c r="BK2067"/>
      <c r="BL2067"/>
      <c r="BM2067"/>
      <c r="BN2067"/>
    </row>
    <row r="2068" spans="1:66">
      <c r="A2068" s="4">
        <v>2066</v>
      </c>
      <c r="B2068" s="2" t="s">
        <v>1507</v>
      </c>
      <c r="C2068" s="2" t="s">
        <v>1506</v>
      </c>
      <c r="D2068" s="2" t="s">
        <v>1505</v>
      </c>
      <c r="E2068" s="2" t="s">
        <v>1505</v>
      </c>
      <c r="F2068" s="2" t="s">
        <v>2</v>
      </c>
      <c r="G2068" s="2" t="s">
        <v>1534</v>
      </c>
      <c r="H2068" s="4" t="s">
        <v>1075</v>
      </c>
      <c r="I2068" s="4" t="s">
        <v>1075</v>
      </c>
      <c r="J2068" s="4" t="s">
        <v>1075</v>
      </c>
      <c r="K2068" s="3">
        <v>130.11000000000001</v>
      </c>
      <c r="L2068" s="3">
        <v>31.91</v>
      </c>
      <c r="M2068" s="4">
        <v>40</v>
      </c>
      <c r="N2068" s="3" t="s">
        <v>1075</v>
      </c>
      <c r="O2068" s="3">
        <v>67.962562994960393</v>
      </c>
      <c r="P2068" s="3">
        <v>158.45824411134905</v>
      </c>
      <c r="Q2068" s="3" t="s">
        <v>2</v>
      </c>
      <c r="R2068" s="3">
        <v>55.617198335644943</v>
      </c>
      <c r="S2068" s="3">
        <v>10.006648936170212</v>
      </c>
      <c r="T2068" s="3">
        <v>2.5789473684210527</v>
      </c>
      <c r="U2068" s="3">
        <v>16.528925619834709</v>
      </c>
      <c r="V2068" s="3" t="s">
        <v>2</v>
      </c>
      <c r="W2068" s="3">
        <v>12.178461538461539</v>
      </c>
      <c r="X2068" s="3" t="s">
        <v>2</v>
      </c>
      <c r="Y2068" s="3">
        <v>8.637178720860728</v>
      </c>
      <c r="Z2068" s="3" t="s">
        <v>2</v>
      </c>
      <c r="AA2068" s="3">
        <v>7.5101097631426921</v>
      </c>
      <c r="AB2068" s="3">
        <v>1.2514285714285713</v>
      </c>
      <c r="AC2068" s="3">
        <v>0</v>
      </c>
      <c r="AD2068" s="2" t="s">
        <v>1369</v>
      </c>
      <c r="AE2068" s="1" t="e">
        <f>($P2068/$DF$4)/((($Q2068/$DG$4)^2)/($R2068/$DH$4))</f>
        <v>#VALUE!</v>
      </c>
      <c r="AF2068" s="1" t="e">
        <f>($P2068/$DI$4)/((($Q2068/$DJ$4)^2)/($R2068/$DK$4))</f>
        <v>#VALUE!</v>
      </c>
      <c r="AG2068" s="1" t="e">
        <f>($P2068/$DL$4)/((($Q2068/$DM$4)^2)/($R2068/$DN$4))</f>
        <v>#VALUE!</v>
      </c>
      <c r="AH2068" s="1" t="e">
        <f>($P2068/$DO$4)/((($Q2068/$DP$4)^2)/($R2068/$DQ$4))</f>
        <v>#VALUE!</v>
      </c>
      <c r="AI2068" t="s">
        <v>1533</v>
      </c>
      <c r="AJ2068">
        <v>460</v>
      </c>
      <c r="AK2068" s="21">
        <v>-59.084365802887902</v>
      </c>
      <c r="AL2068" s="21">
        <v>160.567707061768</v>
      </c>
      <c r="AM2068" s="21">
        <v>0.118375764776599</v>
      </c>
      <c r="AN2068" s="21">
        <v>0.118375764776599</v>
      </c>
      <c r="AO2068" s="21">
        <v>5.1621621350019096</v>
      </c>
      <c r="AP2068" s="21">
        <v>5.1621621350019096</v>
      </c>
      <c r="AQ2068" s="21">
        <v>7.3720205831322199</v>
      </c>
      <c r="AR2068" s="21">
        <v>7.3720205831322199</v>
      </c>
      <c r="AS2068" s="21">
        <v>1.98259349346418</v>
      </c>
      <c r="AT2068" s="21">
        <v>1.98259349346418</v>
      </c>
      <c r="AU2068" s="21">
        <v>5.0021847914827298</v>
      </c>
      <c r="AV2068" s="21">
        <v>5.0021847914827298</v>
      </c>
      <c r="AW2068" s="21">
        <v>97.708079165425801</v>
      </c>
      <c r="AX2068" s="21">
        <v>97.708079165425801</v>
      </c>
      <c r="AY2068" s="21">
        <v>218.16807264499801</v>
      </c>
      <c r="AZ2068" s="21">
        <v>218.16807264499801</v>
      </c>
      <c r="BA2068" s="21">
        <v>0.185203282217142</v>
      </c>
      <c r="BB2068" s="21">
        <v>0.185203282217142</v>
      </c>
      <c r="BC2068" s="21">
        <v>5.6413986692315201E-11</v>
      </c>
      <c r="BD2068"/>
      <c r="BE2068"/>
      <c r="BF2068"/>
      <c r="BG2068"/>
      <c r="BH2068"/>
      <c r="BI2068"/>
      <c r="BJ2068"/>
      <c r="BK2068"/>
      <c r="BL2068"/>
      <c r="BM2068"/>
      <c r="BN2068"/>
    </row>
    <row r="2069" spans="1:66">
      <c r="A2069" s="4">
        <v>2067</v>
      </c>
      <c r="B2069" s="2" t="s">
        <v>1507</v>
      </c>
      <c r="C2069" s="2" t="s">
        <v>1506</v>
      </c>
      <c r="D2069" s="2" t="s">
        <v>1505</v>
      </c>
      <c r="E2069" s="2" t="s">
        <v>1505</v>
      </c>
      <c r="F2069" s="2" t="s">
        <v>2</v>
      </c>
      <c r="G2069" s="2" t="s">
        <v>1532</v>
      </c>
      <c r="H2069" s="4" t="s">
        <v>1075</v>
      </c>
      <c r="I2069" s="4" t="s">
        <v>1075</v>
      </c>
      <c r="J2069" s="4" t="s">
        <v>1075</v>
      </c>
      <c r="K2069" s="3">
        <v>133.16999999999999</v>
      </c>
      <c r="L2069" s="3">
        <v>35.67</v>
      </c>
      <c r="M2069" s="4">
        <v>0</v>
      </c>
      <c r="N2069" s="3" t="s">
        <v>1075</v>
      </c>
      <c r="O2069" s="3">
        <v>112.31101511879049</v>
      </c>
      <c r="P2069" s="3">
        <v>134.33261955745897</v>
      </c>
      <c r="Q2069" s="3" t="s">
        <v>2</v>
      </c>
      <c r="R2069" s="3">
        <v>75.797503467406386</v>
      </c>
      <c r="S2069" s="3">
        <v>9.3683510638297864</v>
      </c>
      <c r="T2069" s="3">
        <v>2.6973684210526314</v>
      </c>
      <c r="U2069" s="3">
        <v>18.118245390972664</v>
      </c>
      <c r="V2069" s="3" t="s">
        <v>2</v>
      </c>
      <c r="W2069" s="3">
        <v>15.323076923076924</v>
      </c>
      <c r="X2069" s="3" t="s">
        <v>2</v>
      </c>
      <c r="Y2069" s="3">
        <v>11.069934249850567</v>
      </c>
      <c r="Z2069" s="3" t="s">
        <v>2</v>
      </c>
      <c r="AA2069" s="3">
        <v>8.8561525129982677</v>
      </c>
      <c r="AB2069" s="3">
        <v>1.4914285714285713</v>
      </c>
      <c r="AC2069" s="3">
        <v>0</v>
      </c>
      <c r="AD2069" s="2" t="s">
        <v>1369</v>
      </c>
      <c r="AE2069" s="1" t="e">
        <f>($P2069/$DF$4)/((($Q2069/$DG$4)^2)/($R2069/$DH$4))</f>
        <v>#VALUE!</v>
      </c>
      <c r="AF2069" s="1" t="e">
        <f>($P2069/$DI$4)/((($Q2069/$DJ$4)^2)/($R2069/$DK$4))</f>
        <v>#VALUE!</v>
      </c>
      <c r="AG2069" s="1" t="e">
        <f>($P2069/$DL$4)/((($Q2069/$DM$4)^2)/($R2069/$DN$4))</f>
        <v>#VALUE!</v>
      </c>
      <c r="AH2069" s="1" t="e">
        <f>($P2069/$DO$4)/((($Q2069/$DP$4)^2)/($R2069/$DQ$4))</f>
        <v>#VALUE!</v>
      </c>
      <c r="AI2069" t="s">
        <v>1530</v>
      </c>
      <c r="AJ2069">
        <v>461</v>
      </c>
      <c r="AK2069" s="21">
        <v>-54.919298807779903</v>
      </c>
      <c r="AL2069" s="21"/>
      <c r="AM2069" s="21">
        <v>-6.2479535409116299E-2</v>
      </c>
      <c r="AN2069" s="21">
        <v>-6.2479535409116299E-2</v>
      </c>
      <c r="AO2069" s="21">
        <v>-2.7243805304183502</v>
      </c>
      <c r="AP2069" s="21">
        <v>-2.7243805304183502</v>
      </c>
      <c r="AQ2069" s="21">
        <v>10.9797898834092</v>
      </c>
      <c r="AR2069" s="21">
        <v>10.9797898834092</v>
      </c>
      <c r="AS2069" s="21">
        <v>1.84347331417458</v>
      </c>
      <c r="AT2069" s="21">
        <v>1.84347331417458</v>
      </c>
      <c r="AU2069" s="21">
        <v>5.4374515274592801</v>
      </c>
      <c r="AV2069" s="21">
        <v>5.4374515274592801</v>
      </c>
      <c r="AW2069" s="21">
        <v>101.16466505595599</v>
      </c>
      <c r="AX2069" s="21">
        <v>101.16466505595599</v>
      </c>
      <c r="AY2069" s="21">
        <v>237.09532695042699</v>
      </c>
      <c r="AZ2069" s="21">
        <v>237.09532695042699</v>
      </c>
      <c r="BA2069" s="21">
        <v>0.20617357587707899</v>
      </c>
      <c r="BB2069" s="21">
        <v>0.20617357587707899</v>
      </c>
      <c r="BC2069" s="21">
        <v>5.4486928224423097E-11</v>
      </c>
      <c r="BD2069"/>
      <c r="BE2069"/>
      <c r="BF2069"/>
      <c r="BG2069"/>
      <c r="BH2069"/>
      <c r="BI2069"/>
      <c r="BJ2069"/>
      <c r="BK2069"/>
      <c r="BL2069"/>
      <c r="BM2069"/>
      <c r="BN2069"/>
    </row>
    <row r="2070" spans="1:66">
      <c r="A2070" s="4">
        <v>2068</v>
      </c>
      <c r="B2070" s="2" t="s">
        <v>1507</v>
      </c>
      <c r="C2070" s="2" t="s">
        <v>1506</v>
      </c>
      <c r="D2070" s="2" t="s">
        <v>1505</v>
      </c>
      <c r="E2070" s="2" t="s">
        <v>1505</v>
      </c>
      <c r="F2070" s="2" t="s">
        <v>2</v>
      </c>
      <c r="G2070" s="2" t="s">
        <v>1531</v>
      </c>
      <c r="H2070" s="4" t="s">
        <v>1075</v>
      </c>
      <c r="I2070" s="4" t="s">
        <v>1075</v>
      </c>
      <c r="J2070" s="4" t="s">
        <v>1075</v>
      </c>
      <c r="K2070" s="3">
        <v>133.16999999999999</v>
      </c>
      <c r="L2070" s="3">
        <v>35.67</v>
      </c>
      <c r="M2070" s="4">
        <v>60</v>
      </c>
      <c r="N2070" s="3" t="s">
        <v>1075</v>
      </c>
      <c r="O2070" s="3">
        <v>87.616990640748739</v>
      </c>
      <c r="P2070" s="3">
        <v>138.32976445396147</v>
      </c>
      <c r="Q2070" s="3" t="s">
        <v>2</v>
      </c>
      <c r="R2070" s="3">
        <v>65.395284327323168</v>
      </c>
      <c r="S2070" s="3">
        <v>10.099734042553191</v>
      </c>
      <c r="T2070" s="3">
        <v>2.4934210526315788</v>
      </c>
      <c r="U2070" s="3">
        <v>19.771137952956135</v>
      </c>
      <c r="V2070" s="3" t="s">
        <v>2</v>
      </c>
      <c r="W2070" s="3">
        <v>12.406153846153845</v>
      </c>
      <c r="X2070" s="3" t="s">
        <v>2</v>
      </c>
      <c r="Y2070" s="3">
        <v>8.4638374178123126</v>
      </c>
      <c r="Z2070" s="3" t="s">
        <v>2</v>
      </c>
      <c r="AA2070" s="3">
        <v>7.7065280184864244</v>
      </c>
      <c r="AB2070" s="3">
        <v>1.24</v>
      </c>
      <c r="AC2070" s="3">
        <v>0</v>
      </c>
      <c r="AD2070" s="2" t="s">
        <v>1369</v>
      </c>
      <c r="AE2070" s="1" t="e">
        <f>($P2070/$DF$4)/((($Q2070/$DG$4)^2)/($R2070/$DH$4))</f>
        <v>#VALUE!</v>
      </c>
      <c r="AF2070" s="1" t="e">
        <f>($P2070/$DI$4)/((($Q2070/$DJ$4)^2)/($R2070/$DK$4))</f>
        <v>#VALUE!</v>
      </c>
      <c r="AG2070" s="1" t="e">
        <f>($P2070/$DL$4)/((($Q2070/$DM$4)^2)/($R2070/$DN$4))</f>
        <v>#VALUE!</v>
      </c>
      <c r="AH2070" s="1" t="e">
        <f>($P2070/$DO$4)/((($Q2070/$DP$4)^2)/($R2070/$DQ$4))</f>
        <v>#VALUE!</v>
      </c>
      <c r="AI2070" t="s">
        <v>1530</v>
      </c>
      <c r="AJ2070">
        <v>461</v>
      </c>
      <c r="AK2070" s="21"/>
      <c r="AL2070" s="21"/>
      <c r="AM2070" s="21">
        <v>0.344238056149334</v>
      </c>
      <c r="AN2070" s="21">
        <v>0.344238056149334</v>
      </c>
      <c r="AO2070" s="21">
        <v>14.9948271621054</v>
      </c>
      <c r="AP2070" s="21">
        <v>14.9948271621054</v>
      </c>
      <c r="AQ2070" s="21">
        <v>12.5985382364477</v>
      </c>
      <c r="AR2070" s="21">
        <v>12.5985382364477</v>
      </c>
      <c r="AS2070" s="21">
        <v>4.2818919962644504</v>
      </c>
      <c r="AT2070" s="21">
        <v>4.2818919962644504</v>
      </c>
      <c r="AU2070" s="21">
        <v>5.3025223895481703</v>
      </c>
      <c r="AV2070" s="21">
        <v>5.3025223895481703</v>
      </c>
      <c r="AW2070" s="21">
        <v>93.799762544632003</v>
      </c>
      <c r="AX2070" s="21">
        <v>93.799762544632003</v>
      </c>
      <c r="AY2070" s="21">
        <v>230.979567987606</v>
      </c>
      <c r="AZ2070" s="21">
        <v>230.979567987606</v>
      </c>
      <c r="BA2070" s="21">
        <v>0.34853547378310101</v>
      </c>
      <c r="BB2070" s="21">
        <v>0.34853547378310101</v>
      </c>
      <c r="BC2070" s="21">
        <v>5.4486928224423097E-11</v>
      </c>
      <c r="BD2070"/>
      <c r="BE2070"/>
      <c r="BF2070"/>
      <c r="BG2070"/>
      <c r="BH2070"/>
      <c r="BI2070"/>
      <c r="BJ2070"/>
      <c r="BK2070"/>
      <c r="BL2070"/>
      <c r="BM2070"/>
      <c r="BN2070"/>
    </row>
    <row r="2071" spans="1:66">
      <c r="A2071" s="4">
        <v>2069</v>
      </c>
      <c r="B2071" s="2" t="s">
        <v>1507</v>
      </c>
      <c r="C2071" s="2" t="s">
        <v>1506</v>
      </c>
      <c r="D2071" s="2" t="s">
        <v>1505</v>
      </c>
      <c r="E2071" s="2" t="s">
        <v>1505</v>
      </c>
      <c r="F2071" s="2" t="s">
        <v>2</v>
      </c>
      <c r="G2071" s="2" t="s">
        <v>1529</v>
      </c>
      <c r="H2071" s="4" t="s">
        <v>1075</v>
      </c>
      <c r="I2071" s="4" t="s">
        <v>1075</v>
      </c>
      <c r="J2071" s="4" t="s">
        <v>1075</v>
      </c>
      <c r="K2071" s="3">
        <v>129.91</v>
      </c>
      <c r="L2071" s="3">
        <v>33.64</v>
      </c>
      <c r="M2071" s="4">
        <v>0</v>
      </c>
      <c r="N2071" s="3" t="s">
        <v>1075</v>
      </c>
      <c r="O2071" s="3">
        <v>86.393088552915756</v>
      </c>
      <c r="P2071" s="3">
        <v>99.714489650249831</v>
      </c>
      <c r="Q2071" s="3" t="s">
        <v>2</v>
      </c>
      <c r="R2071" s="3">
        <v>55.82524271844661</v>
      </c>
      <c r="S2071" s="3">
        <v>7.2672872340425529</v>
      </c>
      <c r="T2071" s="3">
        <v>1.9539473684210527</v>
      </c>
      <c r="U2071" s="3">
        <v>12.873490146217417</v>
      </c>
      <c r="V2071" s="3" t="s">
        <v>2</v>
      </c>
      <c r="W2071" s="3">
        <v>11.126153846153846</v>
      </c>
      <c r="X2071" s="3" t="s">
        <v>2</v>
      </c>
      <c r="Y2071" s="3">
        <v>8.2546323968918109</v>
      </c>
      <c r="Z2071" s="3" t="s">
        <v>2</v>
      </c>
      <c r="AA2071" s="3">
        <v>7.1923743500866557</v>
      </c>
      <c r="AB2071" s="3">
        <v>1.1657142857142857</v>
      </c>
      <c r="AC2071" s="3">
        <v>0</v>
      </c>
      <c r="AD2071" s="2" t="s">
        <v>1369</v>
      </c>
      <c r="AE2071" s="1" t="e">
        <f>($P2071/$DF$4)/((($Q2071/$DG$4)^2)/($R2071/$DH$4))</f>
        <v>#VALUE!</v>
      </c>
      <c r="AF2071" s="1" t="e">
        <f>($P2071/$DI$4)/((($Q2071/$DJ$4)^2)/($R2071/$DK$4))</f>
        <v>#VALUE!</v>
      </c>
      <c r="AG2071" s="1" t="e">
        <f>($P2071/$DL$4)/((($Q2071/$DM$4)^2)/($R2071/$DN$4))</f>
        <v>#VALUE!</v>
      </c>
      <c r="AH2071" s="1" t="e">
        <f>($P2071/$DO$4)/((($Q2071/$DP$4)^2)/($R2071/$DQ$4))</f>
        <v>#VALUE!</v>
      </c>
      <c r="AI2071" t="s">
        <v>1527</v>
      </c>
      <c r="AJ2071">
        <v>462</v>
      </c>
      <c r="AK2071" s="21">
        <v>-52.978392243561899</v>
      </c>
      <c r="AL2071" s="21"/>
      <c r="AM2071" s="21">
        <v>-4.1845751295869399E-2</v>
      </c>
      <c r="AN2071" s="21">
        <v>-4.1845751295869399E-2</v>
      </c>
      <c r="AO2071" s="21">
        <v>-1.8251774881118801</v>
      </c>
      <c r="AP2071" s="21">
        <v>-1.8251774881118801</v>
      </c>
      <c r="AQ2071" s="21">
        <v>9.7136816039452203</v>
      </c>
      <c r="AR2071" s="21">
        <v>9.7136816039452203</v>
      </c>
      <c r="AS2071" s="21">
        <v>2.4744125501926102</v>
      </c>
      <c r="AT2071" s="21">
        <v>2.4744125501926102</v>
      </c>
      <c r="AU2071" s="21">
        <v>5.2775135550132202</v>
      </c>
      <c r="AV2071" s="21">
        <v>5.2775135550132202</v>
      </c>
      <c r="AW2071" s="21">
        <v>100.845539964529</v>
      </c>
      <c r="AX2071" s="21">
        <v>100.845539964529</v>
      </c>
      <c r="AY2071" s="21">
        <v>230.213665488738</v>
      </c>
      <c r="AZ2071" s="21">
        <v>230.213665488738</v>
      </c>
      <c r="BA2071" s="21">
        <v>0.202752808160507</v>
      </c>
      <c r="BB2071" s="21">
        <v>0.202752808160507</v>
      </c>
      <c r="BC2071" s="21">
        <v>5.8094937147029599E-11</v>
      </c>
      <c r="BD2071"/>
      <c r="BE2071"/>
      <c r="BF2071"/>
      <c r="BG2071"/>
      <c r="BH2071"/>
      <c r="BI2071"/>
      <c r="BJ2071"/>
      <c r="BK2071"/>
      <c r="BL2071"/>
      <c r="BM2071"/>
      <c r="BN2071"/>
    </row>
    <row r="2072" spans="1:66">
      <c r="A2072" s="4">
        <v>2070</v>
      </c>
      <c r="B2072" s="2" t="s">
        <v>1507</v>
      </c>
      <c r="C2072" s="2" t="s">
        <v>1506</v>
      </c>
      <c r="D2072" s="2" t="s">
        <v>1505</v>
      </c>
      <c r="E2072" s="2" t="s">
        <v>1505</v>
      </c>
      <c r="F2072" s="2" t="s">
        <v>2</v>
      </c>
      <c r="G2072" s="2" t="s">
        <v>1528</v>
      </c>
      <c r="H2072" s="4" t="s">
        <v>1075</v>
      </c>
      <c r="I2072" s="4" t="s">
        <v>1075</v>
      </c>
      <c r="J2072" s="4" t="s">
        <v>1075</v>
      </c>
      <c r="K2072" s="3">
        <v>129.91</v>
      </c>
      <c r="L2072" s="3">
        <v>33.64</v>
      </c>
      <c r="M2072" s="4">
        <v>40</v>
      </c>
      <c r="N2072" s="3" t="s">
        <v>1075</v>
      </c>
      <c r="O2072" s="3">
        <v>62.491000719942399</v>
      </c>
      <c r="P2072" s="3">
        <v>139.68593861527481</v>
      </c>
      <c r="Q2072" s="3" t="s">
        <v>2</v>
      </c>
      <c r="R2072" s="3">
        <v>52.011095700416092</v>
      </c>
      <c r="S2072" s="3">
        <v>9.7739361702127656</v>
      </c>
      <c r="T2072" s="3">
        <v>2.5592105263157894</v>
      </c>
      <c r="U2072" s="3">
        <v>16.020343293070564</v>
      </c>
      <c r="V2072" s="3" t="s">
        <v>2</v>
      </c>
      <c r="W2072" s="3">
        <v>10.990769230769232</v>
      </c>
      <c r="X2072" s="3" t="s">
        <v>2</v>
      </c>
      <c r="Y2072" s="3">
        <v>7.4596533173939026</v>
      </c>
      <c r="Z2072" s="3" t="s">
        <v>2</v>
      </c>
      <c r="AA2072" s="3">
        <v>6.4586943963027155</v>
      </c>
      <c r="AB2072" s="3">
        <v>1.0342857142857143</v>
      </c>
      <c r="AC2072" s="3">
        <v>0</v>
      </c>
      <c r="AD2072" s="2" t="s">
        <v>1369</v>
      </c>
      <c r="AE2072" s="1" t="e">
        <f>($P2072/$DF$4)/((($Q2072/$DG$4)^2)/($R2072/$DH$4))</f>
        <v>#VALUE!</v>
      </c>
      <c r="AF2072" s="1" t="e">
        <f>($P2072/$DI$4)/((($Q2072/$DJ$4)^2)/($R2072/$DK$4))</f>
        <v>#VALUE!</v>
      </c>
      <c r="AG2072" s="1" t="e">
        <f>($P2072/$DL$4)/((($Q2072/$DM$4)^2)/($R2072/$DN$4))</f>
        <v>#VALUE!</v>
      </c>
      <c r="AH2072" s="1" t="e">
        <f>($P2072/$DO$4)/((($Q2072/$DP$4)^2)/($R2072/$DQ$4))</f>
        <v>#VALUE!</v>
      </c>
      <c r="AI2072" t="s">
        <v>1527</v>
      </c>
      <c r="AJ2072">
        <v>462</v>
      </c>
      <c r="AK2072" s="21">
        <v>-59.538164138793903</v>
      </c>
      <c r="AL2072" s="21"/>
      <c r="AM2072" s="21">
        <v>0.14613483603685501</v>
      </c>
      <c r="AN2072" s="21">
        <v>0.14613483603685501</v>
      </c>
      <c r="AO2072" s="21">
        <v>6.37025302071092</v>
      </c>
      <c r="AP2072" s="21">
        <v>6.37025302071092</v>
      </c>
      <c r="AQ2072" s="21">
        <v>10.188816627905901</v>
      </c>
      <c r="AR2072" s="21">
        <v>10.188816627905901</v>
      </c>
      <c r="AS2072" s="21">
        <v>3.2193574468906201</v>
      </c>
      <c r="AT2072" s="21">
        <v>3.2193574468906201</v>
      </c>
      <c r="AU2072" s="21">
        <v>5.2132908036158598</v>
      </c>
      <c r="AV2072" s="21">
        <v>5.2132908036158598</v>
      </c>
      <c r="AW2072" s="21">
        <v>97.238675193786605</v>
      </c>
      <c r="AX2072" s="21">
        <v>97.238675193786605</v>
      </c>
      <c r="AY2072" s="21">
        <v>227.26477681148299</v>
      </c>
      <c r="AZ2072" s="21">
        <v>227.26477681148299</v>
      </c>
      <c r="BA2072" s="21">
        <v>0.23457412573007499</v>
      </c>
      <c r="BB2072" s="21">
        <v>0.23457412573007499</v>
      </c>
      <c r="BC2072" s="21">
        <v>5.8094937147029599E-11</v>
      </c>
      <c r="BD2072"/>
      <c r="BE2072"/>
      <c r="BF2072"/>
      <c r="BG2072"/>
      <c r="BH2072"/>
      <c r="BI2072"/>
      <c r="BJ2072"/>
      <c r="BK2072"/>
      <c r="BL2072"/>
      <c r="BM2072"/>
      <c r="BN2072"/>
    </row>
    <row r="2073" spans="1:66">
      <c r="A2073" s="4">
        <v>2071</v>
      </c>
      <c r="B2073" s="2" t="s">
        <v>1507</v>
      </c>
      <c r="C2073" s="2" t="s">
        <v>1506</v>
      </c>
      <c r="D2073" s="2" t="s">
        <v>1505</v>
      </c>
      <c r="E2073" s="2" t="s">
        <v>1505</v>
      </c>
      <c r="F2073" s="2" t="s">
        <v>2</v>
      </c>
      <c r="G2073" s="2" t="s">
        <v>1526</v>
      </c>
      <c r="H2073" s="4" t="s">
        <v>1075</v>
      </c>
      <c r="I2073" s="4" t="s">
        <v>1075</v>
      </c>
      <c r="J2073" s="4" t="s">
        <v>1075</v>
      </c>
      <c r="K2073" s="3">
        <v>129.86000000000001</v>
      </c>
      <c r="L2073" s="3">
        <v>33.630000000000003</v>
      </c>
      <c r="M2073" s="4">
        <v>0</v>
      </c>
      <c r="N2073" s="3" t="s">
        <v>1075</v>
      </c>
      <c r="O2073" s="3">
        <v>49.676025917926566</v>
      </c>
      <c r="P2073" s="3">
        <v>74.232690935046392</v>
      </c>
      <c r="Q2073" s="3" t="s">
        <v>2</v>
      </c>
      <c r="R2073" s="3">
        <v>39.805825242718448</v>
      </c>
      <c r="S2073" s="3">
        <v>7.6595744680851059</v>
      </c>
      <c r="T2073" s="3">
        <v>1.861842105263158</v>
      </c>
      <c r="U2073" s="3">
        <v>19.008264462809915</v>
      </c>
      <c r="V2073" s="3" t="s">
        <v>2</v>
      </c>
      <c r="W2073" s="3">
        <v>10.996923076923077</v>
      </c>
      <c r="X2073" s="3" t="s">
        <v>2</v>
      </c>
      <c r="Y2073" s="3">
        <v>8.3323371189479971</v>
      </c>
      <c r="Z2073" s="3" t="s">
        <v>2</v>
      </c>
      <c r="AA2073" s="3">
        <v>7.5216637781629121</v>
      </c>
      <c r="AB2073" s="3">
        <v>1.24</v>
      </c>
      <c r="AC2073" s="3">
        <v>0</v>
      </c>
      <c r="AD2073" s="2" t="s">
        <v>1369</v>
      </c>
      <c r="AE2073" s="1" t="e">
        <f>($P2073/$DF$4)/((($Q2073/$DG$4)^2)/($R2073/$DH$4))</f>
        <v>#VALUE!</v>
      </c>
      <c r="AF2073" s="1" t="e">
        <f>($P2073/$DI$4)/((($Q2073/$DJ$4)^2)/($R2073/$DK$4))</f>
        <v>#VALUE!</v>
      </c>
      <c r="AG2073" s="1" t="e">
        <f>($P2073/$DL$4)/((($Q2073/$DM$4)^2)/($R2073/$DN$4))</f>
        <v>#VALUE!</v>
      </c>
      <c r="AH2073" s="1" t="e">
        <f>($P2073/$DO$4)/((($Q2073/$DP$4)^2)/($R2073/$DQ$4))</f>
        <v>#VALUE!</v>
      </c>
      <c r="AI2073" t="s">
        <v>1524</v>
      </c>
      <c r="AJ2073">
        <v>463</v>
      </c>
      <c r="AK2073" s="21">
        <v>-52.9683986579047</v>
      </c>
      <c r="AL2073" s="21"/>
      <c r="AM2073" s="21">
        <v>-4.1678330173286399E-2</v>
      </c>
      <c r="AN2073" s="21">
        <v>-4.1678330173286399E-2</v>
      </c>
      <c r="AO2073" s="21">
        <v>-1.81787845290312</v>
      </c>
      <c r="AP2073" s="21">
        <v>-1.81787845290312</v>
      </c>
      <c r="AQ2073" s="21">
        <v>9.7068564517681502</v>
      </c>
      <c r="AR2073" s="21">
        <v>9.7068564517681502</v>
      </c>
      <c r="AS2073" s="21">
        <v>2.47333586179293</v>
      </c>
      <c r="AT2073" s="21">
        <v>2.47333586179293</v>
      </c>
      <c r="AU2073" s="21">
        <v>5.2762418620403002</v>
      </c>
      <c r="AV2073" s="21">
        <v>5.2762418620403002</v>
      </c>
      <c r="AW2073" s="21">
        <v>100.84240865414</v>
      </c>
      <c r="AX2073" s="21">
        <v>100.84240865414</v>
      </c>
      <c r="AY2073" s="21">
        <v>230.15871869433201</v>
      </c>
      <c r="AZ2073" s="21">
        <v>230.15871869433201</v>
      </c>
      <c r="BA2073" s="21">
        <v>0.20254079512105599</v>
      </c>
      <c r="BB2073" s="21">
        <v>0.20254079512105599</v>
      </c>
      <c r="BC2073" s="21">
        <v>5.8103412713632402E-11</v>
      </c>
      <c r="BD2073"/>
      <c r="BE2073"/>
      <c r="BF2073"/>
      <c r="BG2073"/>
      <c r="BH2073"/>
      <c r="BI2073"/>
      <c r="BJ2073"/>
      <c r="BK2073"/>
      <c r="BL2073"/>
      <c r="BM2073"/>
      <c r="BN2073"/>
    </row>
    <row r="2074" spans="1:66">
      <c r="A2074" s="4">
        <v>2072</v>
      </c>
      <c r="B2074" s="2" t="s">
        <v>1507</v>
      </c>
      <c r="C2074" s="2" t="s">
        <v>1506</v>
      </c>
      <c r="D2074" s="2" t="s">
        <v>1505</v>
      </c>
      <c r="E2074" s="2" t="s">
        <v>1505</v>
      </c>
      <c r="F2074" s="2" t="s">
        <v>2</v>
      </c>
      <c r="G2074" s="2" t="s">
        <v>1525</v>
      </c>
      <c r="H2074" s="4" t="s">
        <v>1075</v>
      </c>
      <c r="I2074" s="4" t="s">
        <v>1075</v>
      </c>
      <c r="J2074" s="4" t="s">
        <v>1075</v>
      </c>
      <c r="K2074" s="3">
        <v>129.86000000000001</v>
      </c>
      <c r="L2074" s="3">
        <v>33.630000000000003</v>
      </c>
      <c r="M2074" s="4">
        <v>40</v>
      </c>
      <c r="N2074" s="3" t="s">
        <v>1075</v>
      </c>
      <c r="O2074" s="3">
        <v>69.618430525557955</v>
      </c>
      <c r="P2074" s="3">
        <v>137.68736616702355</v>
      </c>
      <c r="Q2074" s="3" t="s">
        <v>2</v>
      </c>
      <c r="R2074" s="3">
        <v>57.350901525658813</v>
      </c>
      <c r="S2074" s="3">
        <v>10.026595744680851</v>
      </c>
      <c r="T2074" s="3">
        <v>2.4342105263157894</v>
      </c>
      <c r="U2074" s="3">
        <v>12.047043865225682</v>
      </c>
      <c r="V2074" s="3" t="s">
        <v>2</v>
      </c>
      <c r="W2074" s="3">
        <v>11.421538461538461</v>
      </c>
      <c r="X2074" s="3" t="s">
        <v>2</v>
      </c>
      <c r="Y2074" s="3">
        <v>7.6389719067543327</v>
      </c>
      <c r="Z2074" s="3" t="s">
        <v>2</v>
      </c>
      <c r="AA2074" s="3">
        <v>6.9324090121317159</v>
      </c>
      <c r="AB2074" s="3">
        <v>1.0754285714285716</v>
      </c>
      <c r="AC2074" s="3">
        <v>0</v>
      </c>
      <c r="AD2074" s="2" t="s">
        <v>1369</v>
      </c>
      <c r="AE2074" s="1" t="e">
        <f>($P2074/$DF$4)/((($Q2074/$DG$4)^2)/($R2074/$DH$4))</f>
        <v>#VALUE!</v>
      </c>
      <c r="AF2074" s="1" t="e">
        <f>($P2074/$DI$4)/((($Q2074/$DJ$4)^2)/($R2074/$DK$4))</f>
        <v>#VALUE!</v>
      </c>
      <c r="AG2074" s="1" t="e">
        <f>($P2074/$DL$4)/((($Q2074/$DM$4)^2)/($R2074/$DN$4))</f>
        <v>#VALUE!</v>
      </c>
      <c r="AH2074" s="1" t="e">
        <f>($P2074/$DO$4)/((($Q2074/$DP$4)^2)/($R2074/$DQ$4))</f>
        <v>#VALUE!</v>
      </c>
      <c r="AI2074" t="s">
        <v>1524</v>
      </c>
      <c r="AJ2074">
        <v>463</v>
      </c>
      <c r="AK2074" s="21">
        <v>-59.538164138793903</v>
      </c>
      <c r="AL2074" s="21"/>
      <c r="AM2074" s="21">
        <v>0.14605875210657401</v>
      </c>
      <c r="AN2074" s="21">
        <v>0.14605875210657401</v>
      </c>
      <c r="AO2074" s="21">
        <v>6.3669547047435398</v>
      </c>
      <c r="AP2074" s="21">
        <v>6.3669547047435398</v>
      </c>
      <c r="AQ2074" s="21">
        <v>10.176729867183299</v>
      </c>
      <c r="AR2074" s="21">
        <v>10.176729867183299</v>
      </c>
      <c r="AS2074" s="21">
        <v>3.21582314216174</v>
      </c>
      <c r="AT2074" s="21">
        <v>3.21582314216174</v>
      </c>
      <c r="AU2074" s="21">
        <v>5.2120421398602996</v>
      </c>
      <c r="AV2074" s="21">
        <v>5.2120421398602996</v>
      </c>
      <c r="AW2074" s="21">
        <v>97.239212856292696</v>
      </c>
      <c r="AX2074" s="21">
        <v>97.239212856292696</v>
      </c>
      <c r="AY2074" s="21">
        <v>227.21090947078099</v>
      </c>
      <c r="AZ2074" s="21">
        <v>227.21090947078099</v>
      </c>
      <c r="BA2074" s="21">
        <v>0.23419306592299499</v>
      </c>
      <c r="BB2074" s="21">
        <v>0.23419306592299499</v>
      </c>
      <c r="BC2074" s="21">
        <v>5.8103412713632402E-11</v>
      </c>
      <c r="BD2074"/>
      <c r="BE2074"/>
      <c r="BF2074"/>
      <c r="BG2074"/>
      <c r="BH2074"/>
      <c r="BI2074"/>
      <c r="BJ2074"/>
      <c r="BK2074"/>
      <c r="BL2074"/>
      <c r="BM2074"/>
      <c r="BN2074"/>
    </row>
    <row r="2075" spans="1:66">
      <c r="A2075" s="4">
        <v>2073</v>
      </c>
      <c r="B2075" s="2" t="s">
        <v>1507</v>
      </c>
      <c r="C2075" s="2" t="s">
        <v>1506</v>
      </c>
      <c r="D2075" s="2" t="s">
        <v>1505</v>
      </c>
      <c r="E2075" s="2" t="s">
        <v>1505</v>
      </c>
      <c r="F2075" s="2" t="s">
        <v>2</v>
      </c>
      <c r="G2075" s="2" t="s">
        <v>1523</v>
      </c>
      <c r="H2075" s="4" t="s">
        <v>1075</v>
      </c>
      <c r="I2075" s="4" t="s">
        <v>1075</v>
      </c>
      <c r="J2075" s="4" t="s">
        <v>1075</v>
      </c>
      <c r="K2075" s="3">
        <v>129.79</v>
      </c>
      <c r="L2075" s="3">
        <v>33.590000000000003</v>
      </c>
      <c r="M2075" s="4">
        <v>0</v>
      </c>
      <c r="N2075" s="3" t="s">
        <v>1075</v>
      </c>
      <c r="O2075" s="3">
        <v>57.667386609071272</v>
      </c>
      <c r="P2075" s="3">
        <v>94.218415417558887</v>
      </c>
      <c r="Q2075" s="3" t="s">
        <v>2</v>
      </c>
      <c r="R2075" s="3">
        <v>50.416088765603334</v>
      </c>
      <c r="S2075" s="3">
        <v>9.474734042553191</v>
      </c>
      <c r="T2075" s="3">
        <v>2.3486842105263159</v>
      </c>
      <c r="U2075" s="3">
        <v>16.592498410680228</v>
      </c>
      <c r="V2075" s="3" t="s">
        <v>2</v>
      </c>
      <c r="W2075" s="3">
        <v>13.353846153846154</v>
      </c>
      <c r="X2075" s="3" t="s">
        <v>2</v>
      </c>
      <c r="Y2075" s="3">
        <v>9.9641362821279138</v>
      </c>
      <c r="Z2075" s="3" t="s">
        <v>2</v>
      </c>
      <c r="AA2075" s="3">
        <v>8.6135181975736579</v>
      </c>
      <c r="AB2075" s="3">
        <v>1.3657142857142857</v>
      </c>
      <c r="AC2075" s="3">
        <v>0</v>
      </c>
      <c r="AD2075" s="2" t="s">
        <v>1369</v>
      </c>
      <c r="AE2075" s="1" t="e">
        <f>($P2075/$DF$4)/((($Q2075/$DG$4)^2)/($R2075/$DH$4))</f>
        <v>#VALUE!</v>
      </c>
      <c r="AF2075" s="1" t="e">
        <f>($P2075/$DI$4)/((($Q2075/$DJ$4)^2)/($R2075/$DK$4))</f>
        <v>#VALUE!</v>
      </c>
      <c r="AG2075" s="1" t="e">
        <f>($P2075/$DL$4)/((($Q2075/$DM$4)^2)/($R2075/$DN$4))</f>
        <v>#VALUE!</v>
      </c>
      <c r="AH2075" s="1" t="e">
        <f>($P2075/$DO$4)/((($Q2075/$DP$4)^2)/($R2075/$DQ$4))</f>
        <v>#VALUE!</v>
      </c>
      <c r="AI2075" t="s">
        <v>1521</v>
      </c>
      <c r="AJ2075">
        <v>464</v>
      </c>
      <c r="AK2075" s="21">
        <v>-52.928424315275997</v>
      </c>
      <c r="AL2075" s="21"/>
      <c r="AM2075" s="21">
        <v>-4.1008645682954099E-2</v>
      </c>
      <c r="AN2075" s="21">
        <v>-4.1008645682954099E-2</v>
      </c>
      <c r="AO2075" s="21">
        <v>-1.7886823120680899</v>
      </c>
      <c r="AP2075" s="21">
        <v>-1.7886823120680899</v>
      </c>
      <c r="AQ2075" s="21">
        <v>9.6795558430598394</v>
      </c>
      <c r="AR2075" s="21">
        <v>9.6795558430598394</v>
      </c>
      <c r="AS2075" s="21">
        <v>2.46902910819421</v>
      </c>
      <c r="AT2075" s="21">
        <v>2.46902910819421</v>
      </c>
      <c r="AU2075" s="21">
        <v>5.2711550901486302</v>
      </c>
      <c r="AV2075" s="21">
        <v>5.2711550901486302</v>
      </c>
      <c r="AW2075" s="21">
        <v>100.829883412581</v>
      </c>
      <c r="AX2075" s="21">
        <v>100.829883412581</v>
      </c>
      <c r="AY2075" s="21">
        <v>229.93893151670801</v>
      </c>
      <c r="AZ2075" s="21">
        <v>229.93893151670801</v>
      </c>
      <c r="BA2075" s="21">
        <v>0.20169274296324999</v>
      </c>
      <c r="BB2075" s="21">
        <v>0.20169274296324999</v>
      </c>
      <c r="BC2075" s="21">
        <v>5.8137314980043201E-11</v>
      </c>
      <c r="BD2075"/>
      <c r="BE2075"/>
      <c r="BF2075"/>
      <c r="BG2075"/>
      <c r="BH2075"/>
      <c r="BI2075"/>
      <c r="BJ2075"/>
      <c r="BK2075"/>
      <c r="BL2075"/>
      <c r="BM2075"/>
      <c r="BN2075"/>
    </row>
    <row r="2076" spans="1:66">
      <c r="A2076" s="4">
        <v>2074</v>
      </c>
      <c r="B2076" s="2" t="s">
        <v>1507</v>
      </c>
      <c r="C2076" s="2" t="s">
        <v>1506</v>
      </c>
      <c r="D2076" s="2" t="s">
        <v>1505</v>
      </c>
      <c r="E2076" s="2" t="s">
        <v>1505</v>
      </c>
      <c r="F2076" s="2" t="s">
        <v>2</v>
      </c>
      <c r="G2076" s="2" t="s">
        <v>1522</v>
      </c>
      <c r="H2076" s="4" t="s">
        <v>1075</v>
      </c>
      <c r="I2076" s="4" t="s">
        <v>1075</v>
      </c>
      <c r="J2076" s="4" t="s">
        <v>1075</v>
      </c>
      <c r="K2076" s="3">
        <v>129.79</v>
      </c>
      <c r="L2076" s="3">
        <v>33.590000000000003</v>
      </c>
      <c r="M2076" s="4">
        <v>75</v>
      </c>
      <c r="N2076" s="3" t="s">
        <v>1075</v>
      </c>
      <c r="O2076" s="3">
        <v>37.796976241900644</v>
      </c>
      <c r="P2076" s="3">
        <v>91.862955032119913</v>
      </c>
      <c r="Q2076" s="3" t="s">
        <v>2</v>
      </c>
      <c r="R2076" s="3">
        <v>42.787794729542306</v>
      </c>
      <c r="S2076" s="3">
        <v>7.9654255319148932</v>
      </c>
      <c r="T2076" s="3">
        <v>2.0855263157894739</v>
      </c>
      <c r="U2076" s="3">
        <v>17.418944691671964</v>
      </c>
      <c r="V2076" s="3" t="s">
        <v>2</v>
      </c>
      <c r="W2076" s="3">
        <v>9.815384615384616</v>
      </c>
      <c r="X2076" s="3" t="s">
        <v>2</v>
      </c>
      <c r="Y2076" s="3">
        <v>6.9635385534967122</v>
      </c>
      <c r="Z2076" s="3" t="s">
        <v>2</v>
      </c>
      <c r="AA2076" s="3">
        <v>6.6377816291161178</v>
      </c>
      <c r="AB2076" s="3">
        <v>1.6331428571428572</v>
      </c>
      <c r="AC2076" s="3">
        <v>0</v>
      </c>
      <c r="AD2076" s="2" t="s">
        <v>1369</v>
      </c>
      <c r="AE2076" s="1" t="e">
        <f>($P2076/$DF$4)/((($Q2076/$DG$4)^2)/($R2076/$DH$4))</f>
        <v>#VALUE!</v>
      </c>
      <c r="AF2076" s="1" t="e">
        <f>($P2076/$DI$4)/((($Q2076/$DJ$4)^2)/($R2076/$DK$4))</f>
        <v>#VALUE!</v>
      </c>
      <c r="AG2076" s="1" t="e">
        <f>($P2076/$DL$4)/((($Q2076/$DM$4)^2)/($R2076/$DN$4))</f>
        <v>#VALUE!</v>
      </c>
      <c r="AH2076" s="1" t="e">
        <f>($P2076/$DO$4)/((($Q2076/$DP$4)^2)/($R2076/$DQ$4))</f>
        <v>#VALUE!</v>
      </c>
      <c r="AI2076" t="s">
        <v>1521</v>
      </c>
      <c r="AJ2076">
        <v>464</v>
      </c>
      <c r="AK2076" s="21">
        <v>-69.8952827453613</v>
      </c>
      <c r="AL2076" s="21"/>
      <c r="AM2076" s="21">
        <v>0.58903764227548405</v>
      </c>
      <c r="AN2076" s="21">
        <v>0.58903764227548405</v>
      </c>
      <c r="AO2076" s="21">
        <v>25.6648688691355</v>
      </c>
      <c r="AP2076" s="21">
        <v>25.6648688691355</v>
      </c>
      <c r="AQ2076" s="21">
        <v>13.1098960511501</v>
      </c>
      <c r="AR2076" s="21">
        <v>13.1098960511501</v>
      </c>
      <c r="AS2076" s="21">
        <v>5.7575304831908296</v>
      </c>
      <c r="AT2076" s="21">
        <v>5.7575304831908296</v>
      </c>
      <c r="AU2076" s="21">
        <v>4.9371978977551896</v>
      </c>
      <c r="AV2076" s="21">
        <v>4.9371978977551896</v>
      </c>
      <c r="AW2076" s="21">
        <v>89.2179140523764</v>
      </c>
      <c r="AX2076" s="21">
        <v>89.2179140523764</v>
      </c>
      <c r="AY2076" s="21">
        <v>215.11655269552799</v>
      </c>
      <c r="AZ2076" s="21">
        <v>215.11655269552799</v>
      </c>
      <c r="BA2076" s="21">
        <v>0.34999433781092099</v>
      </c>
      <c r="BB2076" s="21">
        <v>0.34999433781092099</v>
      </c>
      <c r="BC2076" s="21">
        <v>5.8137314980043201E-11</v>
      </c>
      <c r="BD2076"/>
      <c r="BE2076"/>
      <c r="BF2076"/>
      <c r="BG2076"/>
      <c r="BH2076"/>
      <c r="BI2076"/>
      <c r="BJ2076"/>
      <c r="BK2076"/>
      <c r="BL2076"/>
      <c r="BM2076"/>
      <c r="BN2076"/>
    </row>
    <row r="2077" spans="1:66">
      <c r="A2077" s="4">
        <v>2075</v>
      </c>
      <c r="B2077" s="2" t="s">
        <v>1507</v>
      </c>
      <c r="C2077" s="2" t="s">
        <v>1506</v>
      </c>
      <c r="D2077" s="2" t="s">
        <v>1505</v>
      </c>
      <c r="E2077" s="2" t="s">
        <v>1505</v>
      </c>
      <c r="F2077" s="2" t="s">
        <v>2</v>
      </c>
      <c r="G2077" s="2" t="s">
        <v>1520</v>
      </c>
      <c r="H2077" s="4" t="s">
        <v>1075</v>
      </c>
      <c r="I2077" s="4" t="s">
        <v>1075</v>
      </c>
      <c r="J2077" s="4" t="s">
        <v>1075</v>
      </c>
      <c r="K2077" s="3">
        <v>129.74</v>
      </c>
      <c r="L2077" s="3">
        <v>33.57</v>
      </c>
      <c r="M2077" s="4">
        <v>0</v>
      </c>
      <c r="N2077" s="3" t="s">
        <v>1075</v>
      </c>
      <c r="O2077" s="3">
        <v>57.523398128149744</v>
      </c>
      <c r="P2077" s="3">
        <v>84.439685938615284</v>
      </c>
      <c r="Q2077" s="3" t="s">
        <v>2</v>
      </c>
      <c r="R2077" s="3">
        <v>45.769764216366163</v>
      </c>
      <c r="S2077" s="3">
        <v>7.8656914893617023</v>
      </c>
      <c r="T2077" s="3">
        <v>1.9342105263157894</v>
      </c>
      <c r="U2077" s="3">
        <v>14.748887476160203</v>
      </c>
      <c r="V2077" s="3" t="s">
        <v>2</v>
      </c>
      <c r="W2077" s="3">
        <v>11.846153846153847</v>
      </c>
      <c r="X2077" s="3" t="s">
        <v>2</v>
      </c>
      <c r="Y2077" s="3">
        <v>9.3903167961745364</v>
      </c>
      <c r="Z2077" s="3" t="s">
        <v>2</v>
      </c>
      <c r="AA2077" s="3">
        <v>8.5268630849220113</v>
      </c>
      <c r="AB2077" s="3">
        <v>1.4285714285714286</v>
      </c>
      <c r="AC2077" s="3">
        <v>0</v>
      </c>
      <c r="AD2077" s="2" t="s">
        <v>1369</v>
      </c>
      <c r="AE2077" s="1" t="e">
        <f>($P2077/$DF$4)/((($Q2077/$DG$4)^2)/($R2077/$DH$4))</f>
        <v>#VALUE!</v>
      </c>
      <c r="AF2077" s="1" t="e">
        <f>($P2077/$DI$4)/((($Q2077/$DJ$4)^2)/($R2077/$DK$4))</f>
        <v>#VALUE!</v>
      </c>
      <c r="AG2077" s="1" t="e">
        <f>($P2077/$DL$4)/((($Q2077/$DM$4)^2)/($R2077/$DN$4))</f>
        <v>#VALUE!</v>
      </c>
      <c r="AH2077" s="1" t="e">
        <f>($P2077/$DO$4)/((($Q2077/$DP$4)^2)/($R2077/$DQ$4))</f>
        <v>#VALUE!</v>
      </c>
      <c r="AI2077" t="s">
        <v>1518</v>
      </c>
      <c r="AJ2077">
        <v>465</v>
      </c>
      <c r="AK2077" s="21">
        <v>-52.908437143961599</v>
      </c>
      <c r="AL2077" s="21"/>
      <c r="AM2077" s="21">
        <v>-4.0673803437788002E-2</v>
      </c>
      <c r="AN2077" s="21">
        <v>-4.0673803437788002E-2</v>
      </c>
      <c r="AO2077" s="21">
        <v>-1.77408424165057</v>
      </c>
      <c r="AP2077" s="21">
        <v>-1.77408424165057</v>
      </c>
      <c r="AQ2077" s="21">
        <v>9.6659055387056796</v>
      </c>
      <c r="AR2077" s="21">
        <v>9.6659055387056796</v>
      </c>
      <c r="AS2077" s="21">
        <v>2.4668757313948402</v>
      </c>
      <c r="AT2077" s="21">
        <v>2.4668757313948402</v>
      </c>
      <c r="AU2077" s="21">
        <v>5.2686117042028</v>
      </c>
      <c r="AV2077" s="21">
        <v>5.2686117042028</v>
      </c>
      <c r="AW2077" s="21">
        <v>100.823620791802</v>
      </c>
      <c r="AX2077" s="21">
        <v>100.823620791802</v>
      </c>
      <c r="AY2077" s="21">
        <v>229.829037927896</v>
      </c>
      <c r="AZ2077" s="21">
        <v>229.829037927896</v>
      </c>
      <c r="BA2077" s="21">
        <v>0.201268716884347</v>
      </c>
      <c r="BB2077" s="21">
        <v>0.201268716884347</v>
      </c>
      <c r="BC2077" s="21">
        <v>5.8154266113248698E-11</v>
      </c>
      <c r="BD2077"/>
      <c r="BE2077"/>
      <c r="BF2077"/>
      <c r="BG2077"/>
      <c r="BH2077"/>
      <c r="BI2077"/>
      <c r="BJ2077"/>
      <c r="BK2077"/>
      <c r="BL2077"/>
      <c r="BM2077"/>
      <c r="BN2077"/>
    </row>
    <row r="2078" spans="1:66">
      <c r="A2078" s="4">
        <v>2076</v>
      </c>
      <c r="B2078" s="2" t="s">
        <v>1507</v>
      </c>
      <c r="C2078" s="2" t="s">
        <v>1506</v>
      </c>
      <c r="D2078" s="2" t="s">
        <v>1505</v>
      </c>
      <c r="E2078" s="2" t="s">
        <v>1505</v>
      </c>
      <c r="F2078" s="2" t="s">
        <v>2</v>
      </c>
      <c r="G2078" s="2" t="s">
        <v>1519</v>
      </c>
      <c r="H2078" s="4" t="s">
        <v>1075</v>
      </c>
      <c r="I2078" s="4" t="s">
        <v>1075</v>
      </c>
      <c r="J2078" s="4" t="s">
        <v>1075</v>
      </c>
      <c r="K2078" s="3">
        <v>129.74</v>
      </c>
      <c r="L2078" s="3">
        <v>33.57</v>
      </c>
      <c r="M2078" s="4">
        <v>70</v>
      </c>
      <c r="N2078" s="3" t="s">
        <v>1075</v>
      </c>
      <c r="O2078" s="3">
        <v>59.755219582433405</v>
      </c>
      <c r="P2078" s="3">
        <v>126.05281941470379</v>
      </c>
      <c r="Q2078" s="3" t="s">
        <v>2</v>
      </c>
      <c r="R2078" s="3">
        <v>50.000000000000007</v>
      </c>
      <c r="S2078" s="3">
        <v>9.0757978723404253</v>
      </c>
      <c r="T2078" s="3">
        <v>2.2960526315789473</v>
      </c>
      <c r="U2078" s="3">
        <v>12.968849332485695</v>
      </c>
      <c r="V2078" s="3" t="s">
        <v>2</v>
      </c>
      <c r="W2078" s="3">
        <v>11.003076923076923</v>
      </c>
      <c r="X2078" s="3" t="s">
        <v>2</v>
      </c>
      <c r="Y2078" s="3">
        <v>7.6329946204423189</v>
      </c>
      <c r="Z2078" s="3" t="s">
        <v>2</v>
      </c>
      <c r="AA2078" s="3">
        <v>6.660889659156557</v>
      </c>
      <c r="AB2078" s="3">
        <v>1.1154285714285714</v>
      </c>
      <c r="AC2078" s="3">
        <v>0</v>
      </c>
      <c r="AD2078" s="2" t="s">
        <v>1369</v>
      </c>
      <c r="AE2078" s="1" t="e">
        <f>($P2078/$DF$4)/((($Q2078/$DG$4)^2)/($R2078/$DH$4))</f>
        <v>#VALUE!</v>
      </c>
      <c r="AF2078" s="1" t="e">
        <f>($P2078/$DI$4)/((($Q2078/$DJ$4)^2)/($R2078/$DK$4))</f>
        <v>#VALUE!</v>
      </c>
      <c r="AG2078" s="1" t="e">
        <f>($P2078/$DL$4)/((($Q2078/$DM$4)^2)/($R2078/$DN$4))</f>
        <v>#VALUE!</v>
      </c>
      <c r="AH2078" s="1" t="e">
        <f>($P2078/$DO$4)/((($Q2078/$DP$4)^2)/($R2078/$DQ$4))</f>
        <v>#VALUE!</v>
      </c>
      <c r="AI2078" t="s">
        <v>1518</v>
      </c>
      <c r="AJ2078">
        <v>465</v>
      </c>
      <c r="AK2078" s="21">
        <v>-71.480104064941401</v>
      </c>
      <c r="AL2078" s="21"/>
      <c r="AM2078" s="21">
        <v>0.52688144243680501</v>
      </c>
      <c r="AN2078" s="21">
        <v>0.52688144243680501</v>
      </c>
      <c r="AO2078" s="21">
        <v>22.9582945078844</v>
      </c>
      <c r="AP2078" s="21">
        <v>22.9582945078844</v>
      </c>
      <c r="AQ2078" s="21">
        <v>12.64319026892</v>
      </c>
      <c r="AR2078" s="21">
        <v>12.64319026892</v>
      </c>
      <c r="AS2078" s="21">
        <v>5.3330222904223703</v>
      </c>
      <c r="AT2078" s="21">
        <v>5.3330222904223703</v>
      </c>
      <c r="AU2078" s="21">
        <v>4.9740999090213096</v>
      </c>
      <c r="AV2078" s="21">
        <v>4.9740999090213096</v>
      </c>
      <c r="AW2078" s="21">
        <v>90.306821939028197</v>
      </c>
      <c r="AX2078" s="21">
        <v>90.306821939028197</v>
      </c>
      <c r="AY2078" s="21">
        <v>216.74058819883601</v>
      </c>
      <c r="AZ2078" s="21">
        <v>216.74058819883601</v>
      </c>
      <c r="BA2078" s="21">
        <v>0.33211739876235902</v>
      </c>
      <c r="BB2078" s="21">
        <v>0.33211739876235902</v>
      </c>
      <c r="BC2078" s="21">
        <v>5.8154266113248698E-11</v>
      </c>
      <c r="BD2078"/>
      <c r="BE2078"/>
      <c r="BF2078"/>
      <c r="BG2078"/>
      <c r="BH2078"/>
      <c r="BI2078"/>
      <c r="BJ2078"/>
      <c r="BK2078"/>
      <c r="BL2078"/>
      <c r="BM2078"/>
      <c r="BN2078"/>
    </row>
    <row r="2079" spans="1:66">
      <c r="A2079" s="4">
        <v>2077</v>
      </c>
      <c r="B2079" s="2" t="s">
        <v>1507</v>
      </c>
      <c r="C2079" s="2" t="s">
        <v>1506</v>
      </c>
      <c r="D2079" s="2" t="s">
        <v>1505</v>
      </c>
      <c r="E2079" s="2" t="s">
        <v>1505</v>
      </c>
      <c r="F2079" s="2" t="s">
        <v>2</v>
      </c>
      <c r="G2079" s="2" t="s">
        <v>1517</v>
      </c>
      <c r="H2079" s="4" t="s">
        <v>1075</v>
      </c>
      <c r="I2079" s="4" t="s">
        <v>1075</v>
      </c>
      <c r="J2079" s="4" t="s">
        <v>1075</v>
      </c>
      <c r="K2079" s="3">
        <v>139</v>
      </c>
      <c r="L2079" s="3">
        <v>33</v>
      </c>
      <c r="M2079" s="4">
        <v>1675</v>
      </c>
      <c r="N2079" s="3" t="s">
        <v>1075</v>
      </c>
      <c r="O2079" s="3">
        <v>27.429805615550755</v>
      </c>
      <c r="P2079" s="3">
        <v>7.9229122055674521</v>
      </c>
      <c r="Q2079" s="3" t="s">
        <v>2</v>
      </c>
      <c r="R2079" s="3">
        <v>19.625520110957005</v>
      </c>
      <c r="S2079" s="3">
        <v>3.8497340425531914</v>
      </c>
      <c r="T2079" s="3">
        <v>1.0986842105263157</v>
      </c>
      <c r="U2079" s="3">
        <v>5.2511125238397964</v>
      </c>
      <c r="V2079" s="3" t="s">
        <v>2</v>
      </c>
      <c r="W2079" s="3">
        <v>4.7015384615384619</v>
      </c>
      <c r="X2079" s="3" t="s">
        <v>2</v>
      </c>
      <c r="Y2079" s="3">
        <v>3.4249850567842199</v>
      </c>
      <c r="Z2079" s="3" t="s">
        <v>2</v>
      </c>
      <c r="AA2079" s="3">
        <v>3.0387059503177354</v>
      </c>
      <c r="AB2079" s="3">
        <v>0.47200000000000003</v>
      </c>
      <c r="AC2079" s="3">
        <v>0</v>
      </c>
      <c r="AD2079" s="2" t="s">
        <v>1344</v>
      </c>
      <c r="AE2079" s="1" t="e">
        <f>($P2079/$DF$4)/((($Q2079/$DG$4)^2)/($R2079/$DH$4))</f>
        <v>#VALUE!</v>
      </c>
      <c r="AF2079" s="1" t="e">
        <f>($P2079/$DI$4)/((($Q2079/$DJ$4)^2)/($R2079/$DK$4))</f>
        <v>#VALUE!</v>
      </c>
      <c r="AG2079" s="1" t="e">
        <f>($P2079/$DL$4)/((($Q2079/$DM$4)^2)/($R2079/$DN$4))</f>
        <v>#VALUE!</v>
      </c>
      <c r="AH2079" s="1" t="e">
        <f>($P2079/$DO$4)/((($Q2079/$DP$4)^2)/($R2079/$DQ$4))</f>
        <v>#VALUE!</v>
      </c>
      <c r="AI2079" t="s">
        <v>1516</v>
      </c>
      <c r="AJ2079">
        <v>466</v>
      </c>
      <c r="AK2079" s="21">
        <v>-216.21723004659</v>
      </c>
      <c r="AL2079" s="21">
        <v>6.9784469778708083E+36</v>
      </c>
      <c r="AM2079" s="21">
        <v>5.5663225348033603</v>
      </c>
      <c r="AN2079" s="21">
        <v>5.5663225348033603</v>
      </c>
      <c r="AO2079" s="21">
        <v>241.93273096853699</v>
      </c>
      <c r="AP2079" s="21">
        <v>241.93273096853699</v>
      </c>
      <c r="AQ2079" s="21">
        <v>150.89219235617</v>
      </c>
      <c r="AR2079" s="21">
        <v>150.89219235617</v>
      </c>
      <c r="AS2079" s="21">
        <v>41.264647529238701</v>
      </c>
      <c r="AT2079" s="21">
        <v>41.264647529238701</v>
      </c>
      <c r="AU2079" s="21">
        <v>2.0425197392229002</v>
      </c>
      <c r="AV2079" s="21">
        <v>2.0425197392229002</v>
      </c>
      <c r="AW2079" s="21">
        <v>26.771903030455999</v>
      </c>
      <c r="AX2079" s="21">
        <v>26.771903030455999</v>
      </c>
      <c r="AY2079" s="21">
        <v>88.775357404049004</v>
      </c>
      <c r="AZ2079" s="21">
        <v>88.775357404049004</v>
      </c>
      <c r="BA2079" s="21">
        <v>2.9071118377503899</v>
      </c>
      <c r="BB2079" s="21">
        <v>2.9071118377503899</v>
      </c>
      <c r="BC2079" s="21">
        <v>4.6231062018523899E-11</v>
      </c>
      <c r="BD2079"/>
      <c r="BE2079"/>
      <c r="BF2079"/>
      <c r="BG2079"/>
      <c r="BH2079"/>
      <c r="BI2079"/>
      <c r="BJ2079"/>
      <c r="BK2079"/>
      <c r="BL2079"/>
      <c r="BM2079"/>
      <c r="BN2079"/>
    </row>
    <row r="2080" spans="1:66">
      <c r="A2080" s="4">
        <v>2078</v>
      </c>
      <c r="B2080" s="2" t="s">
        <v>1507</v>
      </c>
      <c r="C2080" s="2" t="s">
        <v>1506</v>
      </c>
      <c r="D2080" s="2" t="s">
        <v>1505</v>
      </c>
      <c r="E2080" s="2" t="s">
        <v>1505</v>
      </c>
      <c r="F2080" s="2" t="s">
        <v>2</v>
      </c>
      <c r="G2080" s="2" t="s">
        <v>1515</v>
      </c>
      <c r="H2080" s="4" t="s">
        <v>1075</v>
      </c>
      <c r="I2080" s="4" t="s">
        <v>1075</v>
      </c>
      <c r="J2080" s="4" t="s">
        <v>1075</v>
      </c>
      <c r="K2080" s="3">
        <v>142.33000000000001</v>
      </c>
      <c r="L2080" s="3">
        <v>35.92</v>
      </c>
      <c r="M2080" s="4">
        <v>4233</v>
      </c>
      <c r="N2080" s="3" t="s">
        <v>1075</v>
      </c>
      <c r="O2080" s="3">
        <v>47.732181425485962</v>
      </c>
      <c r="P2080" s="3">
        <v>47.894361170592433</v>
      </c>
      <c r="Q2080" s="3" t="s">
        <v>2</v>
      </c>
      <c r="R2080" s="3">
        <v>34.812760055478506</v>
      </c>
      <c r="S2080" s="3">
        <v>7.3231382978723394</v>
      </c>
      <c r="T2080" s="3">
        <v>1.7894736842105263</v>
      </c>
      <c r="U2080" s="3">
        <v>8.4043229497774945</v>
      </c>
      <c r="V2080" s="3" t="s">
        <v>2</v>
      </c>
      <c r="W2080" s="3">
        <v>8.5784615384615392</v>
      </c>
      <c r="X2080" s="3" t="s">
        <v>2</v>
      </c>
      <c r="Y2080" s="3">
        <v>6.5092647937836219</v>
      </c>
      <c r="Z2080" s="3" t="s">
        <v>2</v>
      </c>
      <c r="AA2080" s="3">
        <v>6.1987290583477757</v>
      </c>
      <c r="AB2080" s="3">
        <v>1.0057142857142858</v>
      </c>
      <c r="AC2080" s="3">
        <v>0</v>
      </c>
      <c r="AD2080" s="2" t="s">
        <v>1344</v>
      </c>
      <c r="AE2080" s="1" t="e">
        <f>($P2080/$DF$4)/((($Q2080/$DG$4)^2)/($R2080/$DH$4))</f>
        <v>#VALUE!</v>
      </c>
      <c r="AF2080" s="1" t="e">
        <f>($P2080/$DI$4)/((($Q2080/$DJ$4)^2)/($R2080/$DK$4))</f>
        <v>#VALUE!</v>
      </c>
      <c r="AG2080" s="1" t="e">
        <f>($P2080/$DL$4)/((($Q2080/$DM$4)^2)/($R2080/$DN$4))</f>
        <v>#VALUE!</v>
      </c>
      <c r="AH2080" s="1" t="e">
        <f>($P2080/$DO$4)/((($Q2080/$DP$4)^2)/($R2080/$DQ$4))</f>
        <v>#VALUE!</v>
      </c>
      <c r="AI2080" t="s">
        <v>1514</v>
      </c>
      <c r="AJ2080">
        <v>467</v>
      </c>
      <c r="AK2080" s="21">
        <v>-218.89106908572799</v>
      </c>
      <c r="AL2080" s="21">
        <v>9.969209968386869E+36</v>
      </c>
      <c r="AM2080" s="21">
        <v>4.1986116672260403</v>
      </c>
      <c r="AN2080" s="21">
        <v>4.1986116672260403</v>
      </c>
      <c r="AO2080" s="21">
        <v>182.45679881969599</v>
      </c>
      <c r="AP2080" s="21">
        <v>182.45679881969599</v>
      </c>
      <c r="AQ2080" s="21">
        <v>151.06996946705399</v>
      </c>
      <c r="AR2080" s="21">
        <v>151.06996946705399</v>
      </c>
      <c r="AS2080" s="21">
        <v>36.591799419130602</v>
      </c>
      <c r="AT2080" s="21">
        <v>36.591799419130602</v>
      </c>
      <c r="AU2080" s="21">
        <v>3.5545968272209199</v>
      </c>
      <c r="AV2080" s="21">
        <v>3.5545968272209199</v>
      </c>
      <c r="AW2080" s="21">
        <v>46.166695551395399</v>
      </c>
      <c r="AX2080" s="21">
        <v>46.166695551395399</v>
      </c>
      <c r="AY2080" s="21">
        <v>154.47019379056701</v>
      </c>
      <c r="AZ2080" s="21">
        <v>154.47019379056701</v>
      </c>
      <c r="BA2080" s="21">
        <v>2.58866614061168</v>
      </c>
      <c r="BB2080" s="21">
        <v>2.58866614061168</v>
      </c>
      <c r="BC2080" s="21">
        <v>4.8326053222793801E-11</v>
      </c>
      <c r="BD2080"/>
      <c r="BE2080"/>
      <c r="BF2080"/>
      <c r="BG2080"/>
      <c r="BH2080"/>
      <c r="BI2080"/>
      <c r="BJ2080"/>
      <c r="BK2080"/>
      <c r="BL2080"/>
      <c r="BM2080"/>
      <c r="BN2080"/>
    </row>
    <row r="2081" spans="1:66">
      <c r="A2081" s="4">
        <v>2079</v>
      </c>
      <c r="B2081" s="2" t="s">
        <v>1507</v>
      </c>
      <c r="C2081" s="2" t="s">
        <v>1506</v>
      </c>
      <c r="D2081" s="2" t="s">
        <v>1505</v>
      </c>
      <c r="E2081" s="2" t="s">
        <v>1505</v>
      </c>
      <c r="F2081" s="2" t="s">
        <v>2</v>
      </c>
      <c r="G2081" s="2" t="s">
        <v>1513</v>
      </c>
      <c r="H2081" s="4" t="s">
        <v>1075</v>
      </c>
      <c r="I2081" s="4" t="s">
        <v>1075</v>
      </c>
      <c r="J2081" s="4" t="s">
        <v>1075</v>
      </c>
      <c r="K2081" s="3">
        <v>142.53</v>
      </c>
      <c r="L2081" s="3">
        <v>35.83</v>
      </c>
      <c r="M2081" s="4">
        <v>5022</v>
      </c>
      <c r="N2081" s="3" t="s">
        <v>1075</v>
      </c>
      <c r="O2081" s="3">
        <v>49.748020158387327</v>
      </c>
      <c r="P2081" s="3">
        <v>33.26195574589579</v>
      </c>
      <c r="Q2081" s="3" t="s">
        <v>2</v>
      </c>
      <c r="R2081" s="3">
        <v>46.948682385575594</v>
      </c>
      <c r="S2081" s="3">
        <v>9.5478723404255312</v>
      </c>
      <c r="T2081" s="3">
        <v>2.5197368421052633</v>
      </c>
      <c r="U2081" s="3">
        <v>11.570247933884296</v>
      </c>
      <c r="V2081" s="3" t="s">
        <v>2</v>
      </c>
      <c r="W2081" s="3">
        <v>10.892307692307693</v>
      </c>
      <c r="X2081" s="3" t="s">
        <v>2</v>
      </c>
      <c r="Y2081" s="3">
        <v>7.2384937238493716</v>
      </c>
      <c r="Z2081" s="3" t="s">
        <v>2</v>
      </c>
      <c r="AA2081" s="3">
        <v>6.5222414789139229</v>
      </c>
      <c r="AB2081" s="3">
        <v>0.98857142857142855</v>
      </c>
      <c r="AC2081" s="3">
        <v>0</v>
      </c>
      <c r="AD2081" s="2" t="s">
        <v>1344</v>
      </c>
      <c r="AE2081" s="1" t="e">
        <f>($P2081/$DF$4)/((($Q2081/$DG$4)^2)/($R2081/$DH$4))</f>
        <v>#VALUE!</v>
      </c>
      <c r="AF2081" s="1" t="e">
        <f>($P2081/$DI$4)/((($Q2081/$DJ$4)^2)/($R2081/$DK$4))</f>
        <v>#VALUE!</v>
      </c>
      <c r="AG2081" s="1" t="e">
        <f>($P2081/$DL$4)/((($Q2081/$DM$4)^2)/($R2081/$DN$4))</f>
        <v>#VALUE!</v>
      </c>
      <c r="AH2081" s="1" t="e">
        <f>($P2081/$DO$4)/((($Q2081/$DP$4)^2)/($R2081/$DQ$4))</f>
        <v>#VALUE!</v>
      </c>
      <c r="AI2081" t="s">
        <v>1512</v>
      </c>
      <c r="AJ2081">
        <v>468</v>
      </c>
      <c r="AK2081" s="21">
        <v>-216.412750505189</v>
      </c>
      <c r="AL2081" s="21">
        <v>9.969209968386869E+36</v>
      </c>
      <c r="AM2081" s="21">
        <v>4.0204283679127704</v>
      </c>
      <c r="AN2081" s="21">
        <v>4.0204283679127704</v>
      </c>
      <c r="AO2081" s="21">
        <v>174.71329566493301</v>
      </c>
      <c r="AP2081" s="21">
        <v>174.71329566493301</v>
      </c>
      <c r="AQ2081" s="21">
        <v>150.15267357444799</v>
      </c>
      <c r="AR2081" s="21">
        <v>150.15267357444799</v>
      </c>
      <c r="AS2081" s="21">
        <v>35.730815544986697</v>
      </c>
      <c r="AT2081" s="21">
        <v>35.730815544986697</v>
      </c>
      <c r="AU2081" s="21">
        <v>3.7555220141947299</v>
      </c>
      <c r="AV2081" s="21">
        <v>3.7555220141947299</v>
      </c>
      <c r="AW2081" s="21">
        <v>48.560409425201399</v>
      </c>
      <c r="AX2081" s="21">
        <v>48.560409425201399</v>
      </c>
      <c r="AY2081" s="21">
        <v>163.20142111395299</v>
      </c>
      <c r="AZ2081" s="21">
        <v>163.20142111395299</v>
      </c>
      <c r="BA2081" s="21">
        <v>2.5512965750318801</v>
      </c>
      <c r="BB2081" s="21">
        <v>2.5512965750318801</v>
      </c>
      <c r="BC2081" s="21">
        <v>4.7795661317994298E-11</v>
      </c>
      <c r="BD2081"/>
      <c r="BE2081"/>
      <c r="BF2081"/>
      <c r="BG2081"/>
      <c r="BH2081"/>
      <c r="BI2081"/>
      <c r="BJ2081"/>
      <c r="BK2081"/>
      <c r="BL2081"/>
      <c r="BM2081"/>
      <c r="BN2081"/>
    </row>
    <row r="2082" spans="1:66">
      <c r="A2082" s="4">
        <v>2080</v>
      </c>
      <c r="B2082" s="2" t="s">
        <v>1507</v>
      </c>
      <c r="C2082" s="2" t="s">
        <v>1506</v>
      </c>
      <c r="D2082" s="2" t="s">
        <v>1505</v>
      </c>
      <c r="E2082" s="2" t="s">
        <v>1505</v>
      </c>
      <c r="F2082" s="2" t="s">
        <v>2</v>
      </c>
      <c r="G2082" s="2" t="s">
        <v>1511</v>
      </c>
      <c r="H2082" s="4" t="s">
        <v>1075</v>
      </c>
      <c r="I2082" s="4" t="s">
        <v>1075</v>
      </c>
      <c r="J2082" s="4" t="s">
        <v>1075</v>
      </c>
      <c r="K2082" s="3">
        <v>142.66999999999999</v>
      </c>
      <c r="L2082" s="3">
        <v>35.800000000000004</v>
      </c>
      <c r="M2082" s="4">
        <v>3395</v>
      </c>
      <c r="N2082" s="3" t="s">
        <v>1075</v>
      </c>
      <c r="O2082" s="3">
        <v>36.141108711303097</v>
      </c>
      <c r="P2082" s="3">
        <v>15.132048536759457</v>
      </c>
      <c r="Q2082" s="3" t="s">
        <v>2</v>
      </c>
      <c r="R2082" s="3">
        <v>30.235783633841887</v>
      </c>
      <c r="S2082" s="3">
        <v>6.1901595744680851</v>
      </c>
      <c r="T2082" s="3">
        <v>1.5855263157894737</v>
      </c>
      <c r="U2082" s="3">
        <v>0.83089637635092184</v>
      </c>
      <c r="V2082" s="3" t="s">
        <v>2</v>
      </c>
      <c r="W2082" s="3">
        <v>7.1692307692307695</v>
      </c>
      <c r="X2082" s="3" t="s">
        <v>2</v>
      </c>
      <c r="Y2082" s="3">
        <v>4.6443514644351458</v>
      </c>
      <c r="Z2082" s="3" t="s">
        <v>2</v>
      </c>
      <c r="AA2082" s="3">
        <v>4.0727902946273833</v>
      </c>
      <c r="AB2082" s="3">
        <v>0.6</v>
      </c>
      <c r="AC2082" s="3">
        <v>0</v>
      </c>
      <c r="AD2082" s="2" t="s">
        <v>1344</v>
      </c>
      <c r="AE2082" s="1" t="e">
        <f>($P2082/$DF$4)/((($Q2082/$DG$4)^2)/($R2082/$DH$4))</f>
        <v>#VALUE!</v>
      </c>
      <c r="AF2082" s="1" t="e">
        <f>($P2082/$DI$4)/((($Q2082/$DJ$4)^2)/($R2082/$DK$4))</f>
        <v>#VALUE!</v>
      </c>
      <c r="AG2082" s="1" t="e">
        <f>($P2082/$DL$4)/((($Q2082/$DM$4)^2)/($R2082/$DN$4))</f>
        <v>#VALUE!</v>
      </c>
      <c r="AH2082" s="1" t="e">
        <f>($P2082/$DO$4)/((($Q2082/$DP$4)^2)/($R2082/$DQ$4))</f>
        <v>#VALUE!</v>
      </c>
      <c r="AI2082" t="s">
        <v>1509</v>
      </c>
      <c r="AJ2082">
        <v>469</v>
      </c>
      <c r="AK2082" s="21">
        <v>-221.31194741071701</v>
      </c>
      <c r="AL2082" s="21">
        <v>9.969209968386869E+36</v>
      </c>
      <c r="AM2082" s="21">
        <v>4.5340199151950999</v>
      </c>
      <c r="AN2082" s="21">
        <v>4.5340199151950999</v>
      </c>
      <c r="AO2082" s="21">
        <v>197.03496185941901</v>
      </c>
      <c r="AP2082" s="21">
        <v>197.03496185941901</v>
      </c>
      <c r="AQ2082" s="21">
        <v>154.92167431190899</v>
      </c>
      <c r="AR2082" s="21">
        <v>154.92167431190899</v>
      </c>
      <c r="AS2082" s="21">
        <v>38.094359283045698</v>
      </c>
      <c r="AT2082" s="21">
        <v>38.094359283045698</v>
      </c>
      <c r="AU2082" s="21">
        <v>3.2164600013134801</v>
      </c>
      <c r="AV2082" s="21">
        <v>3.2164600013134801</v>
      </c>
      <c r="AW2082" s="21">
        <v>41.679096124890002</v>
      </c>
      <c r="AX2082" s="21">
        <v>41.679096124890002</v>
      </c>
      <c r="AY2082" s="21">
        <v>139.777743657684</v>
      </c>
      <c r="AZ2082" s="21">
        <v>139.777743657684</v>
      </c>
      <c r="BA2082" s="21">
        <v>2.6855445377161602</v>
      </c>
      <c r="BB2082" s="21">
        <v>2.6855445377161602</v>
      </c>
      <c r="BC2082" s="21">
        <v>4.7828145643824901E-11</v>
      </c>
      <c r="BD2082"/>
      <c r="BE2082"/>
      <c r="BF2082"/>
      <c r="BG2082"/>
      <c r="BH2082"/>
      <c r="BI2082"/>
      <c r="BJ2082"/>
      <c r="BK2082"/>
      <c r="BL2082"/>
      <c r="BM2082"/>
      <c r="BN2082"/>
    </row>
    <row r="2083" spans="1:66">
      <c r="A2083" s="4">
        <v>2081</v>
      </c>
      <c r="B2083" s="2" t="s">
        <v>1507</v>
      </c>
      <c r="C2083" s="2" t="s">
        <v>1506</v>
      </c>
      <c r="D2083" s="2" t="s">
        <v>1505</v>
      </c>
      <c r="E2083" s="2" t="s">
        <v>1505</v>
      </c>
      <c r="F2083" s="2" t="s">
        <v>2</v>
      </c>
      <c r="G2083" s="2" t="s">
        <v>1510</v>
      </c>
      <c r="H2083" s="4" t="s">
        <v>1075</v>
      </c>
      <c r="I2083" s="4" t="s">
        <v>1075</v>
      </c>
      <c r="J2083" s="4" t="s">
        <v>1075</v>
      </c>
      <c r="K2083" s="3">
        <v>142.66999999999999</v>
      </c>
      <c r="L2083" s="3">
        <v>35.800000000000004</v>
      </c>
      <c r="M2083" s="4">
        <v>3494</v>
      </c>
      <c r="N2083" s="3" t="s">
        <v>1075</v>
      </c>
      <c r="O2083" s="3">
        <v>37.580993520518355</v>
      </c>
      <c r="P2083" s="3">
        <v>18.558172733761598</v>
      </c>
      <c r="Q2083" s="3" t="s">
        <v>2</v>
      </c>
      <c r="R2083" s="3">
        <v>31.900138696255205</v>
      </c>
      <c r="S2083" s="3">
        <v>6.5425531914893611</v>
      </c>
      <c r="T2083" s="3">
        <v>1.8026315789473684</v>
      </c>
      <c r="U2083" s="3">
        <v>7.7622377622377616</v>
      </c>
      <c r="V2083" s="3" t="s">
        <v>2</v>
      </c>
      <c r="W2083" s="3">
        <v>7.0092307692307694</v>
      </c>
      <c r="X2083" s="3" t="s">
        <v>2</v>
      </c>
      <c r="Y2083" s="3">
        <v>4.2857142857142856</v>
      </c>
      <c r="Z2083" s="3" t="s">
        <v>2</v>
      </c>
      <c r="AA2083" s="3">
        <v>3.685730791450029</v>
      </c>
      <c r="AB2083" s="3">
        <v>0.54</v>
      </c>
      <c r="AC2083" s="3">
        <v>0</v>
      </c>
      <c r="AD2083" s="2" t="s">
        <v>1344</v>
      </c>
      <c r="AE2083" s="1" t="e">
        <f>($P2083/$DF$4)/((($Q2083/$DG$4)^2)/($R2083/$DH$4))</f>
        <v>#VALUE!</v>
      </c>
      <c r="AF2083" s="1" t="e">
        <f>($P2083/$DI$4)/((($Q2083/$DJ$4)^2)/($R2083/$DK$4))</f>
        <v>#VALUE!</v>
      </c>
      <c r="AG2083" s="1" t="e">
        <f>($P2083/$DL$4)/((($Q2083/$DM$4)^2)/($R2083/$DN$4))</f>
        <v>#VALUE!</v>
      </c>
      <c r="AH2083" s="1" t="e">
        <f>($P2083/$DO$4)/((($Q2083/$DP$4)^2)/($R2083/$DQ$4))</f>
        <v>#VALUE!</v>
      </c>
      <c r="AI2083" t="s">
        <v>1509</v>
      </c>
      <c r="AJ2083">
        <v>469</v>
      </c>
      <c r="AK2083" s="21">
        <v>-220.58421494676</v>
      </c>
      <c r="AL2083" s="21">
        <v>9.969209968386869E+36</v>
      </c>
      <c r="AM2083" s="21">
        <v>4.4940289836374898</v>
      </c>
      <c r="AN2083" s="21">
        <v>4.4940289836374898</v>
      </c>
      <c r="AO2083" s="21">
        <v>195.29662372584099</v>
      </c>
      <c r="AP2083" s="21">
        <v>195.29662372584099</v>
      </c>
      <c r="AQ2083" s="21">
        <v>154.423927984416</v>
      </c>
      <c r="AR2083" s="21">
        <v>154.423927984416</v>
      </c>
      <c r="AS2083" s="21">
        <v>37.952210196482298</v>
      </c>
      <c r="AT2083" s="21">
        <v>37.952210196482298</v>
      </c>
      <c r="AU2083" s="21">
        <v>3.2642116026147199</v>
      </c>
      <c r="AV2083" s="21">
        <v>3.2642116026147199</v>
      </c>
      <c r="AW2083" s="21">
        <v>42.218587047373497</v>
      </c>
      <c r="AX2083" s="21">
        <v>42.218587047373497</v>
      </c>
      <c r="AY2083" s="21">
        <v>141.85255631148101</v>
      </c>
      <c r="AZ2083" s="21">
        <v>141.85255631148101</v>
      </c>
      <c r="BA2083" s="21">
        <v>2.6760130101617201</v>
      </c>
      <c r="BB2083" s="21">
        <v>2.6760130101617201</v>
      </c>
      <c r="BC2083" s="21">
        <v>4.7828145643824901E-11</v>
      </c>
      <c r="BD2083"/>
      <c r="BE2083"/>
      <c r="BF2083"/>
      <c r="BG2083"/>
      <c r="BH2083"/>
      <c r="BI2083"/>
      <c r="BJ2083"/>
      <c r="BK2083"/>
      <c r="BL2083"/>
      <c r="BM2083"/>
      <c r="BN2083"/>
    </row>
    <row r="2084" spans="1:66">
      <c r="A2084" s="4">
        <v>2082</v>
      </c>
      <c r="B2084" s="2" t="s">
        <v>1507</v>
      </c>
      <c r="C2084" s="2" t="s">
        <v>1506</v>
      </c>
      <c r="D2084" s="2" t="s">
        <v>1505</v>
      </c>
      <c r="E2084" s="2" t="s">
        <v>1505</v>
      </c>
      <c r="F2084" s="2" t="s">
        <v>2</v>
      </c>
      <c r="G2084" s="2" t="s">
        <v>1508</v>
      </c>
      <c r="H2084" s="4" t="s">
        <v>1075</v>
      </c>
      <c r="I2084" s="4" t="s">
        <v>1075</v>
      </c>
      <c r="J2084" s="4" t="s">
        <v>1075</v>
      </c>
      <c r="K2084" s="3">
        <v>142.78</v>
      </c>
      <c r="L2084" s="3">
        <v>35.75</v>
      </c>
      <c r="M2084" s="4">
        <v>4945</v>
      </c>
      <c r="N2084" s="3" t="s">
        <v>1075</v>
      </c>
      <c r="O2084" s="3">
        <v>49.100071994240459</v>
      </c>
      <c r="P2084" s="3">
        <v>26.909350463954318</v>
      </c>
      <c r="Q2084" s="3" t="s">
        <v>2</v>
      </c>
      <c r="R2084" s="3">
        <v>39.389736477115122</v>
      </c>
      <c r="S2084" s="3">
        <v>8.0452127659574462</v>
      </c>
      <c r="T2084" s="3">
        <v>2.0460526315789473</v>
      </c>
      <c r="U2084" s="3">
        <v>9.3197711379529551</v>
      </c>
      <c r="V2084" s="3" t="s">
        <v>2</v>
      </c>
      <c r="W2084" s="3">
        <v>8.7446153846153845</v>
      </c>
      <c r="X2084" s="3" t="s">
        <v>2</v>
      </c>
      <c r="Y2084" s="3">
        <v>5.564853556485355</v>
      </c>
      <c r="Z2084" s="3" t="s">
        <v>2</v>
      </c>
      <c r="AA2084" s="3">
        <v>4.9277874061236284</v>
      </c>
      <c r="AB2084" s="3">
        <v>0.72</v>
      </c>
      <c r="AC2084" s="3">
        <v>0</v>
      </c>
      <c r="AD2084" s="2" t="s">
        <v>1344</v>
      </c>
      <c r="AE2084" s="1" t="e">
        <f>($P2084/$DF$4)/((($Q2084/$DG$4)^2)/($R2084/$DH$4))</f>
        <v>#VALUE!</v>
      </c>
      <c r="AF2084" s="1" t="e">
        <f>($P2084/$DI$4)/((($Q2084/$DJ$4)^2)/($R2084/$DK$4))</f>
        <v>#VALUE!</v>
      </c>
      <c r="AG2084" s="1" t="e">
        <f>($P2084/$DL$4)/((($Q2084/$DM$4)^2)/($R2084/$DN$4))</f>
        <v>#VALUE!</v>
      </c>
      <c r="AH2084" s="1" t="e">
        <f>($P2084/$DO$4)/((($Q2084/$DP$4)^2)/($R2084/$DQ$4))</f>
        <v>#VALUE!</v>
      </c>
      <c r="AI2084" t="s">
        <v>1503</v>
      </c>
      <c r="AJ2084">
        <v>470</v>
      </c>
      <c r="AK2084" s="21">
        <v>-216.63106600443501</v>
      </c>
      <c r="AL2084" s="21">
        <v>9.969209968386869E+36</v>
      </c>
      <c r="AM2084" s="21">
        <v>4.0300289914012</v>
      </c>
      <c r="AN2084" s="21">
        <v>4.0300289914012</v>
      </c>
      <c r="AO2084" s="21">
        <v>175.13038939562699</v>
      </c>
      <c r="AP2084" s="21">
        <v>175.13038939562699</v>
      </c>
      <c r="AQ2084" s="21">
        <v>150.53913713693601</v>
      </c>
      <c r="AR2084" s="21">
        <v>150.53913713693601</v>
      </c>
      <c r="AS2084" s="21">
        <v>35.842319175600998</v>
      </c>
      <c r="AT2084" s="21">
        <v>35.842319175600998</v>
      </c>
      <c r="AU2084" s="21">
        <v>3.7245386825874398</v>
      </c>
      <c r="AV2084" s="21">
        <v>3.7245386825874398</v>
      </c>
      <c r="AW2084" s="21">
        <v>48.366551333665797</v>
      </c>
      <c r="AX2084" s="21">
        <v>48.366551333665797</v>
      </c>
      <c r="AY2084" s="21">
        <v>161.85489118817199</v>
      </c>
      <c r="AZ2084" s="21">
        <v>161.85489118817199</v>
      </c>
      <c r="BA2084" s="21">
        <v>2.5572983106598302</v>
      </c>
      <c r="BB2084" s="21">
        <v>2.5572983106598302</v>
      </c>
      <c r="BC2084" s="21">
        <v>4.7882286186875902E-11</v>
      </c>
      <c r="BD2084"/>
      <c r="BE2084"/>
      <c r="BF2084"/>
      <c r="BG2084"/>
      <c r="BH2084"/>
      <c r="BI2084"/>
      <c r="BJ2084"/>
      <c r="BK2084"/>
      <c r="BL2084"/>
      <c r="BM2084"/>
      <c r="BN2084"/>
    </row>
    <row r="2085" spans="1:66">
      <c r="A2085" s="4">
        <v>2083</v>
      </c>
      <c r="B2085" s="2" t="s">
        <v>1507</v>
      </c>
      <c r="C2085" s="2" t="s">
        <v>1506</v>
      </c>
      <c r="D2085" s="2" t="s">
        <v>1505</v>
      </c>
      <c r="E2085" s="2" t="s">
        <v>1505</v>
      </c>
      <c r="F2085" s="2" t="s">
        <v>2</v>
      </c>
      <c r="G2085" s="2" t="s">
        <v>1504</v>
      </c>
      <c r="H2085" s="4" t="s">
        <v>1075</v>
      </c>
      <c r="I2085" s="4" t="s">
        <v>1075</v>
      </c>
      <c r="J2085" s="4" t="s">
        <v>1075</v>
      </c>
      <c r="K2085" s="3">
        <v>142.78</v>
      </c>
      <c r="L2085" s="3">
        <v>35.75</v>
      </c>
      <c r="M2085" s="4">
        <v>5045</v>
      </c>
      <c r="N2085" s="3" t="s">
        <v>1075</v>
      </c>
      <c r="O2085" s="3">
        <v>58.171346292296612</v>
      </c>
      <c r="P2085" s="3">
        <v>28.979300499643109</v>
      </c>
      <c r="Q2085" s="3" t="s">
        <v>2</v>
      </c>
      <c r="R2085" s="3">
        <v>47.919556171983359</v>
      </c>
      <c r="S2085" s="3">
        <v>9.9867021276595747</v>
      </c>
      <c r="T2085" s="3">
        <v>2.625</v>
      </c>
      <c r="U2085" s="3">
        <v>12.841703750794659</v>
      </c>
      <c r="V2085" s="3" t="s">
        <v>2</v>
      </c>
      <c r="W2085" s="3">
        <v>12.676923076923076</v>
      </c>
      <c r="X2085" s="3" t="s">
        <v>2</v>
      </c>
      <c r="Y2085" s="3">
        <v>9.2946802151823071</v>
      </c>
      <c r="Z2085" s="3" t="s">
        <v>2</v>
      </c>
      <c r="AA2085" s="3">
        <v>8.5730791450028896</v>
      </c>
      <c r="AB2085" s="3">
        <v>1.2</v>
      </c>
      <c r="AC2085" s="3">
        <v>0</v>
      </c>
      <c r="AD2085" s="2" t="s">
        <v>1344</v>
      </c>
      <c r="AE2085" s="1" t="e">
        <f>($P2085/$DF$4)/((($Q2085/$DG$4)^2)/($R2085/$DH$4))</f>
        <v>#VALUE!</v>
      </c>
      <c r="AF2085" s="1" t="e">
        <f>($P2085/$DI$4)/((($Q2085/$DJ$4)^2)/($R2085/$DK$4))</f>
        <v>#VALUE!</v>
      </c>
      <c r="AG2085" s="1" t="e">
        <f>($P2085/$DL$4)/((($Q2085/$DM$4)^2)/($R2085/$DN$4))</f>
        <v>#VALUE!</v>
      </c>
      <c r="AH2085" s="1" t="e">
        <f>($P2085/$DO$4)/((($Q2085/$DP$4)^2)/($R2085/$DQ$4))</f>
        <v>#VALUE!</v>
      </c>
      <c r="AI2085" t="s">
        <v>1503</v>
      </c>
      <c r="AJ2085">
        <v>470</v>
      </c>
      <c r="AK2085" s="21">
        <v>-216.21511758168501</v>
      </c>
      <c r="AL2085" s="21">
        <v>9.969209968386869E+36</v>
      </c>
      <c r="AM2085" s="21">
        <v>4.0187541201710699</v>
      </c>
      <c r="AN2085" s="21">
        <v>4.0187541201710699</v>
      </c>
      <c r="AO2085" s="21">
        <v>174.64058809697801</v>
      </c>
      <c r="AP2085" s="21">
        <v>174.64058809697801</v>
      </c>
      <c r="AQ2085" s="21">
        <v>149.905492663383</v>
      </c>
      <c r="AR2085" s="21">
        <v>149.905492663383</v>
      </c>
      <c r="AS2085" s="21">
        <v>35.772606396675101</v>
      </c>
      <c r="AT2085" s="21">
        <v>35.772606396675101</v>
      </c>
      <c r="AU2085" s="21">
        <v>3.76434508748352</v>
      </c>
      <c r="AV2085" s="21">
        <v>3.76434508748352</v>
      </c>
      <c r="AW2085" s="21">
        <v>48.578776258230199</v>
      </c>
      <c r="AX2085" s="21">
        <v>48.578776258230199</v>
      </c>
      <c r="AY2085" s="21">
        <v>163.58488649364699</v>
      </c>
      <c r="AZ2085" s="21">
        <v>163.58488649364699</v>
      </c>
      <c r="BA2085" s="21">
        <v>2.5547649478539798</v>
      </c>
      <c r="BB2085" s="21">
        <v>2.5547649478539798</v>
      </c>
      <c r="BC2085" s="21">
        <v>4.7882286186875902E-11</v>
      </c>
      <c r="BD2085"/>
      <c r="BE2085"/>
      <c r="BF2085"/>
      <c r="BG2085"/>
      <c r="BH2085"/>
      <c r="BI2085"/>
      <c r="BJ2085"/>
      <c r="BK2085"/>
      <c r="BL2085"/>
      <c r="BM2085"/>
      <c r="BN2085"/>
    </row>
    <row r="2086" spans="1:66" ht="37.799999999999997">
      <c r="A2086" s="4">
        <v>2084</v>
      </c>
      <c r="B2086" s="2" t="s">
        <v>1502</v>
      </c>
      <c r="C2086" s="2" t="s">
        <v>1501</v>
      </c>
      <c r="D2086" s="2" t="s">
        <v>1456</v>
      </c>
      <c r="E2086" s="2" t="s">
        <v>1456</v>
      </c>
      <c r="F2086" s="2" t="s">
        <v>768</v>
      </c>
      <c r="G2086" s="2" t="s">
        <v>1500</v>
      </c>
      <c r="H2086" s="4" t="s">
        <v>1075</v>
      </c>
      <c r="I2086" s="4">
        <v>11</v>
      </c>
      <c r="J2086" s="4">
        <v>2002</v>
      </c>
      <c r="K2086" s="3">
        <v>132.78333333333336</v>
      </c>
      <c r="L2086" s="3">
        <v>15.8</v>
      </c>
      <c r="M2086" s="4">
        <v>5</v>
      </c>
      <c r="N2086" s="3">
        <v>-2.6</v>
      </c>
      <c r="O2086" s="3">
        <v>4.43</v>
      </c>
      <c r="P2086" s="3">
        <v>4.6500000000000004</v>
      </c>
      <c r="Q2086" s="3">
        <v>1.04</v>
      </c>
      <c r="R2086" s="3">
        <v>4.8</v>
      </c>
      <c r="S2086" s="3">
        <v>1.01</v>
      </c>
      <c r="T2086" s="3">
        <v>0.34</v>
      </c>
      <c r="U2086" s="3">
        <v>1.36</v>
      </c>
      <c r="V2086" s="3">
        <v>0.28999999999999998</v>
      </c>
      <c r="W2086" s="3">
        <v>2</v>
      </c>
      <c r="X2086" s="3">
        <v>0.56000000000000005</v>
      </c>
      <c r="Y2086" s="3">
        <v>1.78</v>
      </c>
      <c r="Z2086" s="3">
        <v>0.24</v>
      </c>
      <c r="AA2086" s="3">
        <v>1.33</v>
      </c>
      <c r="AB2086" s="3">
        <v>0.21</v>
      </c>
      <c r="AC2086" s="3">
        <v>0.2</v>
      </c>
      <c r="AD2086" s="2" t="s">
        <v>1</v>
      </c>
      <c r="AE2086" s="1">
        <f>($P2086/$DF$4)/((($Q2086/$DG$4)^2)/($R2086/$DH$4))</f>
        <v>0.68137840889604917</v>
      </c>
      <c r="AF2086" s="1">
        <f>($P2086/$DI$4)/((($Q2086/$DJ$4)^2)/($R2086/$DK$4))</f>
        <v>0.85791716330016921</v>
      </c>
      <c r="AG2086" s="1">
        <f>($P2086/$DL$4)/((($Q2086/$DM$4)^2)/($R2086/$DN$4))</f>
        <v>0.60777998676308131</v>
      </c>
      <c r="AH2086" s="1">
        <f>($P2086/$DO$4)/((($Q2086/$DP$4)^2)/($R2086/$DQ$4))</f>
        <v>0.65713599444555681</v>
      </c>
      <c r="AI2086" t="s">
        <v>1499</v>
      </c>
      <c r="AJ2086">
        <v>471</v>
      </c>
      <c r="AK2086" s="21">
        <v>-57.058640141487103</v>
      </c>
      <c r="AL2086" s="21">
        <v>138.906839523315</v>
      </c>
      <c r="AM2086" s="21">
        <v>-7.0813060291111493E-2</v>
      </c>
      <c r="AN2086" s="21">
        <v>-9.4976128418929898E-2</v>
      </c>
      <c r="AO2086" s="21">
        <v>-3.0950756924598899</v>
      </c>
      <c r="AP2086" s="21">
        <v>-4.1516785926406596</v>
      </c>
      <c r="AQ2086" s="21">
        <v>1.78544780492783</v>
      </c>
      <c r="AR2086" s="21">
        <v>0.97334148012101696</v>
      </c>
      <c r="AS2086" s="21">
        <v>0.15875365451909601</v>
      </c>
      <c r="AT2086" s="21">
        <v>0.11130521590355801</v>
      </c>
      <c r="AU2086" s="21">
        <v>4.5777469182014503</v>
      </c>
      <c r="AV2086" s="21">
        <v>4.5756416696309996</v>
      </c>
      <c r="AW2086" s="21">
        <v>101.57501240730301</v>
      </c>
      <c r="AX2086" s="21">
        <v>102.120591897964</v>
      </c>
      <c r="AY2086" s="21">
        <v>200.08343079018201</v>
      </c>
      <c r="AZ2086" s="21">
        <v>200.01331499225</v>
      </c>
      <c r="BA2086" s="21">
        <v>9.9096288746222894E-2</v>
      </c>
      <c r="BB2086" s="21">
        <v>0.22090425251051801</v>
      </c>
      <c r="BC2086" s="21">
        <v>1.03217326988212E-11</v>
      </c>
      <c r="BD2086"/>
      <c r="BE2086"/>
      <c r="BF2086"/>
      <c r="BG2086"/>
      <c r="BH2086"/>
      <c r="BI2086"/>
      <c r="BJ2086"/>
      <c r="BK2086"/>
      <c r="BL2086"/>
      <c r="BM2086"/>
      <c r="BN2086"/>
    </row>
    <row r="2087" spans="1:66" ht="25.2">
      <c r="A2087" s="4">
        <v>2085</v>
      </c>
      <c r="B2087" s="2" t="s">
        <v>1487</v>
      </c>
      <c r="C2087" s="2" t="s">
        <v>1486</v>
      </c>
      <c r="D2087" s="2" t="s">
        <v>1470</v>
      </c>
      <c r="E2087" s="2" t="s">
        <v>1470</v>
      </c>
      <c r="F2087" s="2" t="s">
        <v>1350</v>
      </c>
      <c r="G2087" s="2" t="s">
        <v>1498</v>
      </c>
      <c r="H2087" s="4">
        <v>5</v>
      </c>
      <c r="I2087" s="4">
        <v>8</v>
      </c>
      <c r="J2087" s="4">
        <v>2001</v>
      </c>
      <c r="K2087" s="3">
        <v>137.98466666666667</v>
      </c>
      <c r="L2087" s="3">
        <v>33.12083333333333</v>
      </c>
      <c r="M2087" s="4">
        <v>5</v>
      </c>
      <c r="N2087" s="3">
        <v>-5.9</v>
      </c>
      <c r="O2087" s="3">
        <v>9.34</v>
      </c>
      <c r="P2087" s="3">
        <v>4</v>
      </c>
      <c r="Q2087" s="3">
        <v>2.15</v>
      </c>
      <c r="R2087" s="3">
        <v>9.6</v>
      </c>
      <c r="S2087" s="3">
        <v>2.3199999999999998</v>
      </c>
      <c r="T2087" s="3">
        <v>0.66</v>
      </c>
      <c r="U2087" s="3">
        <v>4.0599999999999996</v>
      </c>
      <c r="V2087" s="3">
        <v>0.56999999999999995</v>
      </c>
      <c r="W2087" s="3">
        <v>4.2</v>
      </c>
      <c r="X2087" s="3">
        <v>1.05</v>
      </c>
      <c r="Y2087" s="3">
        <v>3.35</v>
      </c>
      <c r="Z2087" s="3">
        <v>0.49</v>
      </c>
      <c r="AA2087" s="3">
        <v>3.05</v>
      </c>
      <c r="AB2087" s="3">
        <v>0.53</v>
      </c>
      <c r="AC2087" s="3">
        <v>0.2</v>
      </c>
      <c r="AD2087" s="2" t="s">
        <v>1</v>
      </c>
      <c r="AE2087" s="1">
        <f>($P2087/$DF$4)/((($Q2087/$DG$4)^2)/($R2087/$DH$4))</f>
        <v>0.27429327548146276</v>
      </c>
      <c r="AF2087" s="1">
        <f>($P2087/$DI$4)/((($Q2087/$DJ$4)^2)/($R2087/$DK$4))</f>
        <v>0.34536009028320819</v>
      </c>
      <c r="AG2087" s="1">
        <f>($P2087/$DL$4)/((($Q2087/$DM$4)^2)/($R2087/$DN$4))</f>
        <v>0.24466575571630533</v>
      </c>
      <c r="AH2087" s="1">
        <f>($P2087/$DO$4)/((($Q2087/$DP$4)^2)/($R2087/$DQ$4))</f>
        <v>0.26453433510649826</v>
      </c>
      <c r="AI2087" t="s">
        <v>1497</v>
      </c>
      <c r="AJ2087">
        <v>472</v>
      </c>
      <c r="AK2087" s="21">
        <v>-53.357796155611702</v>
      </c>
      <c r="AL2087" s="21">
        <v>153.26240940638999</v>
      </c>
      <c r="AM2087" s="21">
        <v>-3.8127247433325198E-2</v>
      </c>
      <c r="AN2087" s="21">
        <v>-0.104856977396105</v>
      </c>
      <c r="AO2087" s="21">
        <v>-1.6633264961819401</v>
      </c>
      <c r="AP2087" s="21">
        <v>-4.5827405203074703</v>
      </c>
      <c r="AQ2087" s="21">
        <v>5.4683803980601402</v>
      </c>
      <c r="AR2087" s="21">
        <v>3.8207125378909801</v>
      </c>
      <c r="AS2087" s="21">
        <v>1.1312370346917899</v>
      </c>
      <c r="AT2087" s="21">
        <v>0.37022514034748799</v>
      </c>
      <c r="AU2087" s="21">
        <v>5.06494014972135</v>
      </c>
      <c r="AV2087" s="21">
        <v>4.6913761699513401</v>
      </c>
      <c r="AW2087" s="21">
        <v>100.807308838995</v>
      </c>
      <c r="AX2087" s="21">
        <v>102.28222711864299</v>
      </c>
      <c r="AY2087" s="21">
        <v>220.96047073723301</v>
      </c>
      <c r="AZ2087" s="21">
        <v>205.03836226589399</v>
      </c>
      <c r="BA2087" s="21">
        <v>0.147375451815559</v>
      </c>
      <c r="BB2087" s="21">
        <v>6.9790933863014701E-2</v>
      </c>
      <c r="BC2087" s="21">
        <v>2.3707952747657299E-11</v>
      </c>
      <c r="BD2087"/>
      <c r="BE2087"/>
      <c r="BF2087"/>
      <c r="BG2087"/>
      <c r="BH2087"/>
      <c r="BI2087"/>
      <c r="BJ2087"/>
      <c r="BK2087"/>
      <c r="BL2087"/>
      <c r="BM2087"/>
      <c r="BN2087"/>
    </row>
    <row r="2088" spans="1:66" ht="25.2">
      <c r="A2088" s="4">
        <v>2086</v>
      </c>
      <c r="B2088" s="2" t="s">
        <v>1487</v>
      </c>
      <c r="C2088" s="2" t="s">
        <v>1496</v>
      </c>
      <c r="D2088" s="2" t="s">
        <v>1467</v>
      </c>
      <c r="E2088" s="2" t="s">
        <v>1467</v>
      </c>
      <c r="F2088" s="2" t="s">
        <v>768</v>
      </c>
      <c r="G2088" s="2" t="s">
        <v>1495</v>
      </c>
      <c r="H2088" s="4" t="s">
        <v>1075</v>
      </c>
      <c r="I2088" s="4">
        <v>11</v>
      </c>
      <c r="J2088" s="4">
        <v>2001</v>
      </c>
      <c r="K2088" s="3">
        <v>146.57499999999999</v>
      </c>
      <c r="L2088" s="3">
        <v>18.258333333333333</v>
      </c>
      <c r="M2088" s="4">
        <v>5</v>
      </c>
      <c r="N2088" s="3">
        <v>-2.6</v>
      </c>
      <c r="O2088" s="3" t="s">
        <v>2</v>
      </c>
      <c r="P2088" s="3" t="s">
        <v>2</v>
      </c>
      <c r="Q2088" s="3" t="s">
        <v>2</v>
      </c>
      <c r="R2088" s="3" t="s">
        <v>2</v>
      </c>
      <c r="S2088" s="3" t="s">
        <v>2</v>
      </c>
      <c r="T2088" s="3" t="s">
        <v>2</v>
      </c>
      <c r="U2088" s="3" t="s">
        <v>2</v>
      </c>
      <c r="V2088" s="3" t="s">
        <v>2</v>
      </c>
      <c r="W2088" s="3" t="s">
        <v>2</v>
      </c>
      <c r="X2088" s="3" t="s">
        <v>2</v>
      </c>
      <c r="Y2088" s="3" t="s">
        <v>2</v>
      </c>
      <c r="Z2088" s="3" t="s">
        <v>2</v>
      </c>
      <c r="AA2088" s="3" t="s">
        <v>2</v>
      </c>
      <c r="AB2088" s="3" t="s">
        <v>2</v>
      </c>
      <c r="AC2088" s="3">
        <v>0.2</v>
      </c>
      <c r="AD2088" s="2" t="s">
        <v>1</v>
      </c>
      <c r="AE2088" s="1" t="e">
        <f>($P2088/$DF$4)/((($Q2088/$DG$4)^2)/($R2088/$DH$4))</f>
        <v>#VALUE!</v>
      </c>
      <c r="AF2088" s="1" t="e">
        <f>($P2088/$DI$4)/((($Q2088/$DJ$4)^2)/($R2088/$DK$4))</f>
        <v>#VALUE!</v>
      </c>
      <c r="AG2088" s="1" t="e">
        <f>($P2088/$DL$4)/((($Q2088/$DM$4)^2)/($R2088/$DN$4))</f>
        <v>#VALUE!</v>
      </c>
      <c r="AH2088" s="1" t="e">
        <f>($P2088/$DO$4)/((($Q2088/$DP$4)^2)/($R2088/$DQ$4))</f>
        <v>#VALUE!</v>
      </c>
      <c r="AI2088" t="s">
        <v>1494</v>
      </c>
      <c r="AJ2088">
        <v>473</v>
      </c>
      <c r="AK2088" s="21">
        <v>-53.368485460281399</v>
      </c>
      <c r="AL2088" s="21">
        <v>157.779387016296</v>
      </c>
      <c r="AM2088" s="21">
        <v>-5.0664181845262703E-2</v>
      </c>
      <c r="AN2088" s="21">
        <v>-2.3371840136591399E-2</v>
      </c>
      <c r="AO2088" s="21">
        <v>-2.2136646841168499</v>
      </c>
      <c r="AP2088" s="21">
        <v>-1.0213539600382899</v>
      </c>
      <c r="AQ2088" s="21">
        <v>1.47044690966606</v>
      </c>
      <c r="AR2088" s="21">
        <v>1.7809790546298001</v>
      </c>
      <c r="AS2088" s="21">
        <v>5.4059691846370703E-2</v>
      </c>
      <c r="AT2088" s="21">
        <v>3.6966464541037601E-2</v>
      </c>
      <c r="AU2088" s="21">
        <v>4.5674804930686896</v>
      </c>
      <c r="AV2088" s="21">
        <v>4.5640703892707801</v>
      </c>
      <c r="AW2088" s="21">
        <v>101.122107032776</v>
      </c>
      <c r="AX2088" s="21">
        <v>100.54013916397101</v>
      </c>
      <c r="AY2088" s="21">
        <v>199.569895184834</v>
      </c>
      <c r="AZ2088" s="21">
        <v>199.461878367765</v>
      </c>
      <c r="BA2088" s="21">
        <v>8.9204050675034494E-2</v>
      </c>
      <c r="BB2088" s="21">
        <v>7.1145997807383496E-2</v>
      </c>
      <c r="BC2088" s="21">
        <v>1.43398304697627E-11</v>
      </c>
      <c r="BD2088"/>
      <c r="BE2088"/>
      <c r="BF2088"/>
      <c r="BG2088"/>
      <c r="BH2088"/>
      <c r="BI2088"/>
      <c r="BJ2088"/>
      <c r="BK2088"/>
      <c r="BL2088"/>
      <c r="BM2088"/>
      <c r="BN2088"/>
    </row>
    <row r="2089" spans="1:66" ht="25.2">
      <c r="A2089" s="4">
        <v>2087</v>
      </c>
      <c r="B2089" s="2" t="s">
        <v>1487</v>
      </c>
      <c r="C2089" s="2" t="s">
        <v>1490</v>
      </c>
      <c r="D2089" s="2" t="s">
        <v>1467</v>
      </c>
      <c r="E2089" s="2" t="s">
        <v>1467</v>
      </c>
      <c r="F2089" s="2" t="s">
        <v>768</v>
      </c>
      <c r="G2089" s="2" t="s">
        <v>1493</v>
      </c>
      <c r="H2089" s="4" t="s">
        <v>1075</v>
      </c>
      <c r="I2089" s="4">
        <v>11</v>
      </c>
      <c r="J2089" s="4">
        <v>2001</v>
      </c>
      <c r="K2089" s="3">
        <v>147.31683333333334</v>
      </c>
      <c r="L2089" s="3">
        <v>16.55</v>
      </c>
      <c r="M2089" s="4">
        <v>5</v>
      </c>
      <c r="N2089" s="3" t="s">
        <v>1075</v>
      </c>
      <c r="O2089" s="3">
        <v>6.8</v>
      </c>
      <c r="P2089" s="3">
        <v>5.43</v>
      </c>
      <c r="Q2089" s="3">
        <v>1.43</v>
      </c>
      <c r="R2089" s="3">
        <v>6.57</v>
      </c>
      <c r="S2089" s="3">
        <v>1.4</v>
      </c>
      <c r="T2089" s="3">
        <v>0.43</v>
      </c>
      <c r="U2089" s="3">
        <v>2.31</v>
      </c>
      <c r="V2089" s="3">
        <v>0.4</v>
      </c>
      <c r="W2089" s="3">
        <v>3.05</v>
      </c>
      <c r="X2089" s="3">
        <v>0.84</v>
      </c>
      <c r="Y2089" s="3">
        <v>2.67</v>
      </c>
      <c r="Z2089" s="3">
        <v>0.34</v>
      </c>
      <c r="AA2089" s="3">
        <v>1.67</v>
      </c>
      <c r="AB2089" s="3">
        <v>0.26</v>
      </c>
      <c r="AC2089" s="3">
        <v>0.2</v>
      </c>
      <c r="AD2089" s="2" t="s">
        <v>1</v>
      </c>
      <c r="AE2089" s="1">
        <f>($P2089/$DF$4)/((($Q2089/$DG$4)^2)/($R2089/$DH$4))</f>
        <v>0.57604177553144231</v>
      </c>
      <c r="AF2089" s="1">
        <f>($P2089/$DI$4)/((($Q2089/$DJ$4)^2)/($R2089/$DK$4))</f>
        <v>0.72528879629017129</v>
      </c>
      <c r="AG2089" s="1">
        <f>($P2089/$DL$4)/((($Q2089/$DM$4)^2)/($R2089/$DN$4))</f>
        <v>0.51382118678329591</v>
      </c>
      <c r="AH2089" s="1">
        <f>($P2089/$DO$4)/((($Q2089/$DP$4)^2)/($R2089/$DQ$4))</f>
        <v>0.55554707936715397</v>
      </c>
      <c r="AI2089" t="s">
        <v>1492</v>
      </c>
      <c r="AJ2089">
        <v>474</v>
      </c>
      <c r="AK2089" s="21">
        <v>-55.8382691097259</v>
      </c>
      <c r="AL2089" s="21">
        <v>156.53920418739301</v>
      </c>
      <c r="AM2089" s="21">
        <v>-3.3334511042921802E-2</v>
      </c>
      <c r="AN2089" s="21">
        <v>2.6154746118118299E-3</v>
      </c>
      <c r="AO2089" s="21">
        <v>-1.4566616533176999</v>
      </c>
      <c r="AP2089" s="21">
        <v>0.11437680489963099</v>
      </c>
      <c r="AQ2089" s="21">
        <v>1.4684477324038701</v>
      </c>
      <c r="AR2089" s="21">
        <v>1.82540038496256</v>
      </c>
      <c r="AS2089" s="21">
        <v>6.4489379837177702E-2</v>
      </c>
      <c r="AT2089" s="21">
        <v>4.0659733564971198E-2</v>
      </c>
      <c r="AU2089" s="21">
        <v>4.5291727760434197</v>
      </c>
      <c r="AV2089" s="21">
        <v>4.5135931801796003</v>
      </c>
      <c r="AW2089" s="21">
        <v>100.74538560390501</v>
      </c>
      <c r="AX2089" s="21">
        <v>99.957380990982003</v>
      </c>
      <c r="AY2089" s="21">
        <v>197.92258713321601</v>
      </c>
      <c r="AZ2089" s="21">
        <v>197.28274797497701</v>
      </c>
      <c r="BA2089" s="21">
        <v>9.7441139835864304E-2</v>
      </c>
      <c r="BB2089" s="21">
        <v>8.38569132331759E-2</v>
      </c>
      <c r="BC2089" s="21">
        <v>1.3689125363024501E-11</v>
      </c>
      <c r="BD2089"/>
      <c r="BE2089"/>
      <c r="BF2089"/>
      <c r="BG2089"/>
      <c r="BH2089"/>
      <c r="BI2089"/>
      <c r="BJ2089"/>
      <c r="BK2089"/>
      <c r="BL2089"/>
      <c r="BM2089"/>
      <c r="BN2089"/>
    </row>
    <row r="2090" spans="1:66" ht="25.2">
      <c r="A2090" s="4">
        <v>2088</v>
      </c>
      <c r="B2090" s="2" t="s">
        <v>1491</v>
      </c>
      <c r="C2090" s="2" t="s">
        <v>1490</v>
      </c>
      <c r="D2090" s="2" t="s">
        <v>1467</v>
      </c>
      <c r="E2090" s="2" t="s">
        <v>1467</v>
      </c>
      <c r="F2090" s="2" t="s">
        <v>768</v>
      </c>
      <c r="G2090" s="2" t="s">
        <v>1489</v>
      </c>
      <c r="H2090" s="4" t="s">
        <v>1075</v>
      </c>
      <c r="I2090" s="4">
        <v>11</v>
      </c>
      <c r="J2090" s="4">
        <v>2001</v>
      </c>
      <c r="K2090" s="3">
        <v>144.73366666666666</v>
      </c>
      <c r="L2090" s="3">
        <v>22.471666666666668</v>
      </c>
      <c r="M2090" s="4">
        <v>5</v>
      </c>
      <c r="N2090" s="3" t="s">
        <v>1075</v>
      </c>
      <c r="O2090" s="3">
        <v>6.42</v>
      </c>
      <c r="P2090" s="3">
        <v>5.22</v>
      </c>
      <c r="Q2090" s="3">
        <v>1.31</v>
      </c>
      <c r="R2090" s="3">
        <v>6.05</v>
      </c>
      <c r="S2090" s="3">
        <v>1.24</v>
      </c>
      <c r="T2090" s="3">
        <v>0.39</v>
      </c>
      <c r="U2090" s="3">
        <v>2.0699999999999998</v>
      </c>
      <c r="V2090" s="3">
        <v>0.37</v>
      </c>
      <c r="W2090" s="3">
        <v>2.77</v>
      </c>
      <c r="X2090" s="3">
        <v>0.78</v>
      </c>
      <c r="Y2090" s="3">
        <v>2.46</v>
      </c>
      <c r="Z2090" s="3">
        <v>0.32</v>
      </c>
      <c r="AA2090" s="3">
        <v>1.63</v>
      </c>
      <c r="AB2090" s="3">
        <v>0.25</v>
      </c>
      <c r="AC2090" s="3">
        <v>0.2</v>
      </c>
      <c r="AD2090" s="2" t="s">
        <v>1</v>
      </c>
      <c r="AE2090" s="1">
        <f>($P2090/$DF$4)/((($Q2090/$DG$4)^2)/($R2090/$DH$4))</f>
        <v>0.6076369042663412</v>
      </c>
      <c r="AF2090" s="1">
        <f>($P2090/$DI$4)/((($Q2090/$DJ$4)^2)/($R2090/$DK$4))</f>
        <v>0.7650699265174481</v>
      </c>
      <c r="AG2090" s="1">
        <f>($P2090/$DL$4)/((($Q2090/$DM$4)^2)/($R2090/$DN$4))</f>
        <v>0.54200359860257663</v>
      </c>
      <c r="AH2090" s="1">
        <f>($P2090/$DO$4)/((($Q2090/$DP$4)^2)/($R2090/$DQ$4))</f>
        <v>0.58601810115148356</v>
      </c>
      <c r="AI2090" t="s">
        <v>1488</v>
      </c>
      <c r="AJ2090">
        <v>475</v>
      </c>
      <c r="AK2090" s="21">
        <v>-47.953665000438697</v>
      </c>
      <c r="AL2090" s="21">
        <v>156.862345722198</v>
      </c>
      <c r="AM2090" s="21">
        <v>-5.2579846623819301E-2</v>
      </c>
      <c r="AN2090" s="21">
        <v>-7.0619106616824898E-2</v>
      </c>
      <c r="AO2090" s="21">
        <v>-2.2963898729724299</v>
      </c>
      <c r="AP2090" s="21">
        <v>-3.0851168001298399</v>
      </c>
      <c r="AQ2090" s="21">
        <v>1.5823858653753999</v>
      </c>
      <c r="AR2090" s="21">
        <v>1.87541533212364</v>
      </c>
      <c r="AS2090" s="21">
        <v>0.13452234736923099</v>
      </c>
      <c r="AT2090" s="21">
        <v>2.92336792738206E-2</v>
      </c>
      <c r="AU2090" s="21">
        <v>4.6859860936403299</v>
      </c>
      <c r="AV2090" s="21">
        <v>4.6400705784559202</v>
      </c>
      <c r="AW2090" s="21">
        <v>101.107312980652</v>
      </c>
      <c r="AX2090" s="21">
        <v>101.532000271797</v>
      </c>
      <c r="AY2090" s="21">
        <v>204.657285450442</v>
      </c>
      <c r="AZ2090" s="21">
        <v>202.71031860581201</v>
      </c>
      <c r="BA2090" s="21">
        <v>5.9802373284473999E-2</v>
      </c>
      <c r="BB2090" s="21">
        <v>5.2220309343188998E-2</v>
      </c>
      <c r="BC2090" s="21">
        <v>1.6355254784764099E-11</v>
      </c>
      <c r="BD2090"/>
      <c r="BE2090"/>
      <c r="BF2090"/>
      <c r="BG2090"/>
      <c r="BH2090"/>
      <c r="BI2090"/>
      <c r="BJ2090"/>
      <c r="BK2090"/>
      <c r="BL2090"/>
      <c r="BM2090"/>
      <c r="BN2090"/>
    </row>
    <row r="2091" spans="1:66" ht="25.2">
      <c r="A2091" s="4">
        <v>2089</v>
      </c>
      <c r="B2091" s="2" t="s">
        <v>1487</v>
      </c>
      <c r="C2091" s="2" t="s">
        <v>1486</v>
      </c>
      <c r="D2091" s="2" t="s">
        <v>1485</v>
      </c>
      <c r="E2091" s="2" t="s">
        <v>1485</v>
      </c>
      <c r="F2091" s="2" t="s">
        <v>1350</v>
      </c>
      <c r="G2091" s="2" t="s">
        <v>1484</v>
      </c>
      <c r="H2091" s="4">
        <v>19</v>
      </c>
      <c r="I2091" s="4">
        <v>6</v>
      </c>
      <c r="J2091" s="4">
        <v>2002</v>
      </c>
      <c r="K2091" s="3">
        <v>142.34966666666668</v>
      </c>
      <c r="L2091" s="3">
        <v>36.001666666666665</v>
      </c>
      <c r="M2091" s="4">
        <v>5</v>
      </c>
      <c r="N2091" s="3">
        <v>-5.0999999999999996</v>
      </c>
      <c r="O2091" s="3">
        <v>4.5999999999999996</v>
      </c>
      <c r="P2091" s="3">
        <v>4.09</v>
      </c>
      <c r="Q2091" s="3">
        <v>1.05</v>
      </c>
      <c r="R2091" s="3">
        <v>4.5599999999999996</v>
      </c>
      <c r="S2091" s="3">
        <v>1.03</v>
      </c>
      <c r="T2091" s="3">
        <v>0.28999999999999998</v>
      </c>
      <c r="U2091" s="3">
        <v>1.51</v>
      </c>
      <c r="V2091" s="3">
        <v>0.26</v>
      </c>
      <c r="W2091" s="3">
        <v>1.87</v>
      </c>
      <c r="X2091" s="3">
        <v>0.48</v>
      </c>
      <c r="Y2091" s="3">
        <v>1.47</v>
      </c>
      <c r="Z2091" s="3">
        <v>0.2</v>
      </c>
      <c r="AA2091" s="3">
        <v>1.1000000000000001</v>
      </c>
      <c r="AB2091" s="3">
        <v>0.16</v>
      </c>
      <c r="AC2091" s="3">
        <v>0.2</v>
      </c>
      <c r="AD2091" s="2" t="s">
        <v>1</v>
      </c>
      <c r="AE2091" s="1">
        <f>($P2091/$DF$4)/((($Q2091/$DG$4)^2)/($R2091/$DH$4))</f>
        <v>0.55856074233619035</v>
      </c>
      <c r="AF2091" s="1">
        <f>($P2091/$DI$4)/((($Q2091/$DJ$4)^2)/($R2091/$DK$4))</f>
        <v>0.7032785913664128</v>
      </c>
      <c r="AG2091" s="1">
        <f>($P2091/$DL$4)/((($Q2091/$DM$4)^2)/($R2091/$DN$4))</f>
        <v>0.49822835028407508</v>
      </c>
      <c r="AH2091" s="1">
        <f>($P2091/$DO$4)/((($Q2091/$DP$4)^2)/($R2091/$DQ$4))</f>
        <v>0.53868799492491393</v>
      </c>
      <c r="AI2091" t="s">
        <v>1483</v>
      </c>
      <c r="AJ2091">
        <v>476</v>
      </c>
      <c r="AK2091" s="21">
        <v>-55.873404489981198</v>
      </c>
      <c r="AL2091" s="21">
        <v>148.56829706827801</v>
      </c>
      <c r="AM2091" s="21">
        <v>-4.4453251901774099E-2</v>
      </c>
      <c r="AN2091" s="21">
        <v>-0.20881633692535401</v>
      </c>
      <c r="AO2091" s="21">
        <v>-1.9376820663768399</v>
      </c>
      <c r="AP2091" s="21">
        <v>-9.1049851927675096</v>
      </c>
      <c r="AQ2091" s="21">
        <v>7.3301962112125603</v>
      </c>
      <c r="AR2091" s="21">
        <v>3.9159790193825499</v>
      </c>
      <c r="AS2091" s="21">
        <v>1.4201825825791601</v>
      </c>
      <c r="AT2091" s="21">
        <v>0.18880679938746101</v>
      </c>
      <c r="AU2091" s="21">
        <v>5.3217965364456203</v>
      </c>
      <c r="AV2091" s="21">
        <v>5.3401571261255398</v>
      </c>
      <c r="AW2091" s="21">
        <v>100.84770935460099</v>
      </c>
      <c r="AX2091" s="21">
        <v>103.977239039906</v>
      </c>
      <c r="AY2091" s="21">
        <v>232.023298072828</v>
      </c>
      <c r="AZ2091" s="21">
        <v>232.86949842664001</v>
      </c>
      <c r="BA2091" s="21">
        <v>0.22133277238983901</v>
      </c>
      <c r="BB2091" s="21">
        <v>0.103406364392293</v>
      </c>
      <c r="BC2091" s="21">
        <v>5.0992543753909998E-11</v>
      </c>
      <c r="BD2091"/>
      <c r="BE2091"/>
      <c r="BF2091"/>
      <c r="BG2091"/>
      <c r="BH2091"/>
      <c r="BI2091"/>
      <c r="BJ2091"/>
      <c r="BK2091"/>
      <c r="BL2091"/>
      <c r="BM2091"/>
      <c r="BN2091"/>
    </row>
    <row r="2092" spans="1:66" ht="37.799999999999997">
      <c r="A2092" s="4">
        <v>2090</v>
      </c>
      <c r="B2092" s="2" t="s">
        <v>1482</v>
      </c>
      <c r="C2092" s="2" t="s">
        <v>1481</v>
      </c>
      <c r="D2092" s="2" t="s">
        <v>1480</v>
      </c>
      <c r="E2092" s="2" t="s">
        <v>1480</v>
      </c>
      <c r="F2092" s="2" t="s">
        <v>768</v>
      </c>
      <c r="G2092" s="2" t="s">
        <v>1479</v>
      </c>
      <c r="H2092" s="4" t="s">
        <v>1075</v>
      </c>
      <c r="I2092" s="4">
        <v>6</v>
      </c>
      <c r="J2092" s="4">
        <v>2006</v>
      </c>
      <c r="K2092" s="3">
        <v>137</v>
      </c>
      <c r="L2092" s="3">
        <v>20</v>
      </c>
      <c r="M2092" s="4">
        <v>5</v>
      </c>
      <c r="N2092" s="3">
        <v>-2.2000000000000002</v>
      </c>
      <c r="O2092" s="3" t="s">
        <v>2</v>
      </c>
      <c r="P2092" s="3" t="s">
        <v>2</v>
      </c>
      <c r="Q2092" s="3" t="s">
        <v>2</v>
      </c>
      <c r="R2092" s="3" t="s">
        <v>2</v>
      </c>
      <c r="S2092" s="3" t="s">
        <v>2</v>
      </c>
      <c r="T2092" s="3" t="s">
        <v>2</v>
      </c>
      <c r="U2092" s="3" t="s">
        <v>2</v>
      </c>
      <c r="V2092" s="3" t="s">
        <v>2</v>
      </c>
      <c r="W2092" s="3" t="s">
        <v>2</v>
      </c>
      <c r="X2092" s="3" t="s">
        <v>2</v>
      </c>
      <c r="Y2092" s="3" t="s">
        <v>2</v>
      </c>
      <c r="Z2092" s="3" t="s">
        <v>2</v>
      </c>
      <c r="AA2092" s="3" t="s">
        <v>2</v>
      </c>
      <c r="AB2092" s="3" t="s">
        <v>2</v>
      </c>
      <c r="AC2092" s="3">
        <v>0.2</v>
      </c>
      <c r="AD2092" s="2" t="s">
        <v>1</v>
      </c>
      <c r="AE2092" s="1" t="e">
        <f>($P2092/$DF$4)/((($Q2092/$DG$4)^2)/($R2092/$DH$4))</f>
        <v>#VALUE!</v>
      </c>
      <c r="AF2092" s="1" t="e">
        <f>($P2092/$DI$4)/((($Q2092/$DJ$4)^2)/($R2092/$DK$4))</f>
        <v>#VALUE!</v>
      </c>
      <c r="AG2092" s="1" t="e">
        <f>($P2092/$DL$4)/((($Q2092/$DM$4)^2)/($R2092/$DN$4))</f>
        <v>#VALUE!</v>
      </c>
      <c r="AH2092" s="1" t="e">
        <f>($P2092/$DO$4)/((($Q2092/$DP$4)^2)/($R2092/$DQ$4))</f>
        <v>#VALUE!</v>
      </c>
      <c r="AI2092" t="s">
        <v>1478</v>
      </c>
      <c r="AJ2092">
        <v>477</v>
      </c>
      <c r="AK2092" s="21">
        <v>-50.654005289077801</v>
      </c>
      <c r="AL2092" s="21">
        <v>150.034901618958</v>
      </c>
      <c r="AM2092" s="21">
        <v>-7.4058566591702402E-2</v>
      </c>
      <c r="AN2092" s="21">
        <v>-9.5127686276100604E-2</v>
      </c>
      <c r="AO2092" s="21">
        <v>-3.2355233928542302</v>
      </c>
      <c r="AP2092" s="21">
        <v>-4.1580787541722097</v>
      </c>
      <c r="AQ2092" s="21">
        <v>3.0409303680062298</v>
      </c>
      <c r="AR2092" s="21">
        <v>5.0319974645972296</v>
      </c>
      <c r="AS2092" s="21">
        <v>7.6785314246080802E-2</v>
      </c>
      <c r="AT2092" s="21">
        <v>0.16055067745037399</v>
      </c>
      <c r="AU2092" s="21">
        <v>4.6258395165205002</v>
      </c>
      <c r="AV2092" s="21">
        <v>4.5653699934482601</v>
      </c>
      <c r="AW2092" s="21">
        <v>101.65146636962901</v>
      </c>
      <c r="AX2092" s="21">
        <v>102.13251543045</v>
      </c>
      <c r="AY2092" s="21">
        <v>202.09504951556201</v>
      </c>
      <c r="AZ2092" s="21">
        <v>199.556594059178</v>
      </c>
      <c r="BA2092" s="21">
        <v>6.9637088454328505E-2</v>
      </c>
      <c r="BB2092" s="21">
        <v>0.13317028852179599</v>
      </c>
      <c r="BC2092" s="21">
        <v>2.20336967802119E-11</v>
      </c>
      <c r="BD2092"/>
      <c r="BE2092"/>
      <c r="BF2092"/>
      <c r="BG2092"/>
      <c r="BH2092"/>
      <c r="BI2092"/>
      <c r="BJ2092"/>
      <c r="BK2092"/>
      <c r="BL2092"/>
      <c r="BM2092"/>
      <c r="BN2092"/>
    </row>
    <row r="2093" spans="1:66">
      <c r="A2093" s="4">
        <v>2091</v>
      </c>
      <c r="B2093" s="2" t="s">
        <v>1446</v>
      </c>
      <c r="C2093" s="2" t="s">
        <v>1445</v>
      </c>
      <c r="D2093" s="2" t="s">
        <v>1467</v>
      </c>
      <c r="E2093" s="2" t="s">
        <v>1467</v>
      </c>
      <c r="F2093" s="2" t="s">
        <v>768</v>
      </c>
      <c r="G2093" s="2" t="s">
        <v>1477</v>
      </c>
      <c r="H2093" s="4" t="s">
        <v>1075</v>
      </c>
      <c r="I2093" s="4">
        <v>1</v>
      </c>
      <c r="J2093" s="4">
        <v>2002</v>
      </c>
      <c r="K2093" s="3">
        <v>-160</v>
      </c>
      <c r="L2093" s="3">
        <v>0</v>
      </c>
      <c r="M2093" s="4">
        <v>5</v>
      </c>
      <c r="N2093" s="3">
        <v>-2.7</v>
      </c>
      <c r="O2093" s="3">
        <v>4.5199999999999996</v>
      </c>
      <c r="P2093" s="3">
        <v>3.23</v>
      </c>
      <c r="Q2093" s="3">
        <v>0.85</v>
      </c>
      <c r="R2093" s="3">
        <v>3.94</v>
      </c>
      <c r="S2093" s="3">
        <v>0.66</v>
      </c>
      <c r="T2093" s="3">
        <v>0.25</v>
      </c>
      <c r="U2093" s="3">
        <v>1.42</v>
      </c>
      <c r="V2093" s="3">
        <v>0.24</v>
      </c>
      <c r="W2093" s="3">
        <v>1.9</v>
      </c>
      <c r="X2093" s="3">
        <v>0.54</v>
      </c>
      <c r="Y2093" s="3">
        <v>1.85</v>
      </c>
      <c r="Z2093" s="3">
        <v>0.23</v>
      </c>
      <c r="AA2093" s="3">
        <v>1.31</v>
      </c>
      <c r="AB2093" s="3">
        <v>0.21</v>
      </c>
      <c r="AC2093" s="3">
        <v>0.2</v>
      </c>
      <c r="AD2093" s="2" t="s">
        <v>1</v>
      </c>
      <c r="AE2093" s="1">
        <f>($P2093/$DF$4)/((($Q2093/$DG$4)^2)/($R2093/$DH$4))</f>
        <v>0.58159645251379766</v>
      </c>
      <c r="AF2093" s="1">
        <f>($P2093/$DI$4)/((($Q2093/$DJ$4)^2)/($R2093/$DK$4))</f>
        <v>0.73228263797569226</v>
      </c>
      <c r="AG2093" s="1">
        <f>($P2093/$DL$4)/((($Q2093/$DM$4)^2)/($R2093/$DN$4))</f>
        <v>0.5187758807664512</v>
      </c>
      <c r="AH2093" s="1">
        <f>($P2093/$DO$4)/((($Q2093/$DP$4)^2)/($R2093/$DQ$4))</f>
        <v>0.56090412933376199</v>
      </c>
      <c r="AI2093" t="s">
        <v>1395</v>
      </c>
      <c r="AJ2093">
        <v>478</v>
      </c>
      <c r="AK2093" s="21">
        <v>-68.252794504165607</v>
      </c>
      <c r="AL2093" s="21">
        <v>150.710988044739</v>
      </c>
      <c r="AM2093" s="21">
        <v>-3.80032909743022E-3</v>
      </c>
      <c r="AN2093" s="21">
        <v>7.5409599128761301E-2</v>
      </c>
      <c r="AO2093" s="21">
        <v>-0.16599769921289501</v>
      </c>
      <c r="AP2093" s="21">
        <v>3.2927785604339799</v>
      </c>
      <c r="AQ2093" s="21">
        <v>2.7463212087750399</v>
      </c>
      <c r="AR2093" s="21">
        <v>2.3032269254326798</v>
      </c>
      <c r="AS2093" s="21">
        <v>3.5719199404120401</v>
      </c>
      <c r="AT2093" s="21">
        <v>3.4253019690513602</v>
      </c>
      <c r="AU2093" s="21">
        <v>4.53945316374302</v>
      </c>
      <c r="AV2093" s="21">
        <v>4.6045597195625296</v>
      </c>
      <c r="AW2093" s="21">
        <v>100.126403331757</v>
      </c>
      <c r="AX2093" s="21">
        <v>98.408526659011798</v>
      </c>
      <c r="AY2093" s="21">
        <v>198.23372333155299</v>
      </c>
      <c r="AZ2093" s="21">
        <v>201.05540671839501</v>
      </c>
      <c r="BA2093" s="21">
        <v>0.53056572936475299</v>
      </c>
      <c r="BB2093" s="21">
        <v>0.44743071030825399</v>
      </c>
      <c r="BC2093" s="21">
        <v>3.41641513704356E-12</v>
      </c>
      <c r="BD2093"/>
      <c r="BE2093"/>
      <c r="BF2093"/>
      <c r="BG2093"/>
      <c r="BH2093"/>
      <c r="BI2093"/>
      <c r="BJ2093"/>
      <c r="BK2093"/>
      <c r="BL2093"/>
      <c r="BM2093"/>
      <c r="BN2093"/>
    </row>
    <row r="2094" spans="1:66">
      <c r="A2094" s="4">
        <v>2092</v>
      </c>
      <c r="B2094" s="2" t="s">
        <v>1446</v>
      </c>
      <c r="C2094" s="2" t="s">
        <v>1445</v>
      </c>
      <c r="D2094" s="2" t="s">
        <v>1467</v>
      </c>
      <c r="E2094" s="2" t="s">
        <v>1467</v>
      </c>
      <c r="F2094" s="2" t="s">
        <v>768</v>
      </c>
      <c r="G2094" s="2" t="s">
        <v>1476</v>
      </c>
      <c r="H2094" s="4" t="s">
        <v>1075</v>
      </c>
      <c r="I2094" s="4">
        <v>1</v>
      </c>
      <c r="J2094" s="4">
        <v>2002</v>
      </c>
      <c r="K2094" s="3">
        <v>152.68</v>
      </c>
      <c r="L2094" s="3">
        <v>1.93</v>
      </c>
      <c r="M2094" s="4">
        <v>5</v>
      </c>
      <c r="N2094" s="3">
        <v>0.2</v>
      </c>
      <c r="O2094" s="3">
        <v>4.97</v>
      </c>
      <c r="P2094" s="3">
        <v>4.4400000000000004</v>
      </c>
      <c r="Q2094" s="3">
        <v>1.08</v>
      </c>
      <c r="R2094" s="3">
        <v>5.16</v>
      </c>
      <c r="S2094" s="3">
        <v>1.1299999999999999</v>
      </c>
      <c r="T2094" s="3">
        <v>0.37</v>
      </c>
      <c r="U2094" s="3">
        <v>1.58</v>
      </c>
      <c r="V2094" s="3">
        <v>0.33</v>
      </c>
      <c r="W2094" s="3">
        <v>2.33</v>
      </c>
      <c r="X2094" s="3">
        <v>0.63</v>
      </c>
      <c r="Y2094" s="3">
        <v>2.06</v>
      </c>
      <c r="Z2094" s="3">
        <v>0.27</v>
      </c>
      <c r="AA2094" s="3">
        <v>1.55</v>
      </c>
      <c r="AB2094" s="3">
        <v>0.24</v>
      </c>
      <c r="AC2094" s="3">
        <v>0.2</v>
      </c>
      <c r="AD2094" s="2" t="s">
        <v>1</v>
      </c>
      <c r="AE2094" s="1">
        <f>($P2094/$DF$4)/((($Q2094/$DG$4)^2)/($R2094/$DH$4))</f>
        <v>0.64855381284326141</v>
      </c>
      <c r="AF2094" s="1">
        <f>($P2094/$DI$4)/((($Q2094/$DJ$4)^2)/($R2094/$DK$4))</f>
        <v>0.81658802230536276</v>
      </c>
      <c r="AG2094" s="1">
        <f>($P2094/$DL$4)/((($Q2094/$DM$4)^2)/($R2094/$DN$4))</f>
        <v>0.57850090733526449</v>
      </c>
      <c r="AH2094" s="1">
        <f>($P2094/$DO$4)/((($Q2094/$DP$4)^2)/($R2094/$DQ$4))</f>
        <v>0.62547924793318965</v>
      </c>
      <c r="AI2094" t="s">
        <v>1475</v>
      </c>
      <c r="AJ2094">
        <v>479</v>
      </c>
      <c r="AK2094" s="21">
        <v>-69.062812214851405</v>
      </c>
      <c r="AL2094" s="21">
        <v>161.33482695961001</v>
      </c>
      <c r="AM2094" s="21">
        <v>-6.1384625540114902E-2</v>
      </c>
      <c r="AN2094" s="21">
        <v>-8.4037509734771493E-3</v>
      </c>
      <c r="AO2094" s="21">
        <v>-2.6839906196343</v>
      </c>
      <c r="AP2094" s="21">
        <v>-0.36742818319957299</v>
      </c>
      <c r="AQ2094" s="21">
        <v>1.6392567093372299</v>
      </c>
      <c r="AR2094" s="21">
        <v>1.7537013944536399</v>
      </c>
      <c r="AS2094" s="21">
        <v>0.111760400736704</v>
      </c>
      <c r="AT2094" s="21">
        <v>9.4651029706001297E-2</v>
      </c>
      <c r="AU2094" s="21">
        <v>4.4862636054754299</v>
      </c>
      <c r="AV2094" s="21">
        <v>4.49961027753353</v>
      </c>
      <c r="AW2094" s="21">
        <v>101.390553304672</v>
      </c>
      <c r="AX2094" s="21">
        <v>100.192970640182</v>
      </c>
      <c r="AY2094" s="21">
        <v>196.158813541342</v>
      </c>
      <c r="AZ2094" s="21">
        <v>196.71604101121599</v>
      </c>
      <c r="BA2094" s="21">
        <v>0.12641234878730001</v>
      </c>
      <c r="BB2094" s="21">
        <v>0.20106651184149099</v>
      </c>
      <c r="BC2094" s="21">
        <v>4.33668679939001E-12</v>
      </c>
      <c r="BD2094"/>
      <c r="BE2094"/>
      <c r="BF2094"/>
      <c r="BG2094"/>
      <c r="BH2094"/>
      <c r="BI2094"/>
      <c r="BJ2094"/>
      <c r="BK2094"/>
      <c r="BL2094"/>
      <c r="BM2094"/>
      <c r="BN2094"/>
    </row>
    <row r="2095" spans="1:66">
      <c r="A2095" s="4">
        <v>2093</v>
      </c>
      <c r="B2095" s="2" t="s">
        <v>1446</v>
      </c>
      <c r="C2095" s="2" t="s">
        <v>1445</v>
      </c>
      <c r="D2095" s="2" t="s">
        <v>1467</v>
      </c>
      <c r="E2095" s="2" t="s">
        <v>1467</v>
      </c>
      <c r="F2095" s="2" t="s">
        <v>768</v>
      </c>
      <c r="G2095" s="2" t="s">
        <v>1474</v>
      </c>
      <c r="H2095" s="4" t="s">
        <v>1075</v>
      </c>
      <c r="I2095" s="4">
        <v>1</v>
      </c>
      <c r="J2095" s="4">
        <v>2002</v>
      </c>
      <c r="K2095" s="3">
        <v>124.88</v>
      </c>
      <c r="L2095" s="3">
        <v>-49</v>
      </c>
      <c r="M2095" s="4">
        <v>5</v>
      </c>
      <c r="N2095" s="3">
        <v>-9.9</v>
      </c>
      <c r="O2095" s="3">
        <v>17.2</v>
      </c>
      <c r="P2095" s="3">
        <v>6.91</v>
      </c>
      <c r="Q2095" s="3">
        <v>2.78</v>
      </c>
      <c r="R2095" s="3">
        <v>12.6</v>
      </c>
      <c r="S2095" s="3">
        <v>2.4900000000000002</v>
      </c>
      <c r="T2095" s="3">
        <v>0.68</v>
      </c>
      <c r="U2095" s="3">
        <v>4.4800000000000004</v>
      </c>
      <c r="V2095" s="3">
        <v>0.82</v>
      </c>
      <c r="W2095" s="3">
        <v>6.95</v>
      </c>
      <c r="X2095" s="3">
        <v>2.21</v>
      </c>
      <c r="Y2095" s="3">
        <v>8.01</v>
      </c>
      <c r="Z2095" s="3">
        <v>1.17</v>
      </c>
      <c r="AA2095" s="3">
        <v>8.33</v>
      </c>
      <c r="AB2095" s="3">
        <v>1.51</v>
      </c>
      <c r="AC2095" s="3">
        <v>0.2</v>
      </c>
      <c r="AD2095" s="2" t="s">
        <v>417</v>
      </c>
      <c r="AE2095" s="1">
        <f>($P2095/$DF$4)/((($Q2095/$DG$4)^2)/($R2095/$DH$4))</f>
        <v>0.3719802284242299</v>
      </c>
      <c r="AF2095" s="1">
        <f>($P2095/$DI$4)/((($Q2095/$DJ$4)^2)/($R2095/$DK$4))</f>
        <v>0.4683568164281976</v>
      </c>
      <c r="AG2095" s="1">
        <f>($P2095/$DL$4)/((($Q2095/$DM$4)^2)/($R2095/$DN$4))</f>
        <v>0.33180114802008259</v>
      </c>
      <c r="AH2095" s="1">
        <f>($P2095/$DO$4)/((($Q2095/$DP$4)^2)/($R2095/$DQ$4))</f>
        <v>0.35874573383632635</v>
      </c>
      <c r="AI2095" t="s">
        <v>1473</v>
      </c>
      <c r="AJ2095">
        <v>480</v>
      </c>
      <c r="AK2095" s="21">
        <v>-77.603280305862398</v>
      </c>
      <c r="AL2095" s="21">
        <v>107.74792861938499</v>
      </c>
      <c r="AM2095" s="21">
        <v>3.0441655981121599E-2</v>
      </c>
      <c r="AN2095" s="21">
        <v>0.127696020063013</v>
      </c>
      <c r="AO2095" s="21">
        <v>1.32421185437124</v>
      </c>
      <c r="AP2095" s="21">
        <v>5.5550970128718804</v>
      </c>
      <c r="AQ2095" s="21">
        <v>5.56060110032558</v>
      </c>
      <c r="AR2095" s="21">
        <v>4.7232387289404896</v>
      </c>
      <c r="AS2095" s="21">
        <v>14.9249773025513</v>
      </c>
      <c r="AT2095" s="21">
        <v>14.427654623985299</v>
      </c>
      <c r="AU2095" s="21">
        <v>6.6669393330812499</v>
      </c>
      <c r="AV2095" s="21">
        <v>6.8904465287923804</v>
      </c>
      <c r="AW2095" s="21">
        <v>99.634610414505005</v>
      </c>
      <c r="AX2095" s="21">
        <v>98.403707981109605</v>
      </c>
      <c r="AY2095" s="21">
        <v>290.02696651459598</v>
      </c>
      <c r="AZ2095" s="21">
        <v>299.78552486372598</v>
      </c>
      <c r="BA2095" s="21">
        <v>1.1042686942964799</v>
      </c>
      <c r="BB2095" s="21">
        <v>1.25068649277091</v>
      </c>
      <c r="BC2095" s="21">
        <v>7.6319413253780093E-12</v>
      </c>
      <c r="BD2095"/>
      <c r="BE2095"/>
      <c r="BF2095"/>
      <c r="BG2095"/>
      <c r="BH2095"/>
      <c r="BI2095"/>
      <c r="BJ2095"/>
      <c r="BK2095"/>
      <c r="BL2095"/>
      <c r="BM2095"/>
      <c r="BN2095"/>
    </row>
    <row r="2096" spans="1:66">
      <c r="A2096" s="4">
        <v>2094</v>
      </c>
      <c r="B2096" s="2" t="s">
        <v>1446</v>
      </c>
      <c r="C2096" s="2" t="s">
        <v>1445</v>
      </c>
      <c r="D2096" s="2" t="s">
        <v>1444</v>
      </c>
      <c r="E2096" s="2" t="s">
        <v>1444</v>
      </c>
      <c r="F2096" s="2" t="s">
        <v>768</v>
      </c>
      <c r="G2096" s="2" t="s">
        <v>1472</v>
      </c>
      <c r="H2096" s="4" t="s">
        <v>1075</v>
      </c>
      <c r="I2096" s="4">
        <v>7</v>
      </c>
      <c r="J2096" s="4">
        <v>2003</v>
      </c>
      <c r="K2096" s="3">
        <v>-94.5</v>
      </c>
      <c r="L2096" s="3">
        <v>-6.6000000000000003E-2</v>
      </c>
      <c r="M2096" s="4">
        <v>5</v>
      </c>
      <c r="N2096" s="3">
        <v>-1.6</v>
      </c>
      <c r="O2096" s="3">
        <v>7.08</v>
      </c>
      <c r="P2096" s="3">
        <v>4.62</v>
      </c>
      <c r="Q2096" s="3">
        <v>1.34</v>
      </c>
      <c r="R2096" s="3">
        <v>6.38</v>
      </c>
      <c r="S2096" s="3">
        <v>1.1499999999999999</v>
      </c>
      <c r="T2096" s="3">
        <v>0.38</v>
      </c>
      <c r="U2096" s="3">
        <v>2.0499999999999998</v>
      </c>
      <c r="V2096" s="3">
        <v>0.33</v>
      </c>
      <c r="W2096" s="3">
        <v>2.57</v>
      </c>
      <c r="X2096" s="3">
        <v>0.71</v>
      </c>
      <c r="Y2096" s="3">
        <v>2.4700000000000002</v>
      </c>
      <c r="Z2096" s="3">
        <v>0.32</v>
      </c>
      <c r="AA2096" s="3">
        <v>1.85</v>
      </c>
      <c r="AB2096" s="3">
        <v>0.31</v>
      </c>
      <c r="AC2096" s="3">
        <v>0.2</v>
      </c>
      <c r="AD2096" s="2" t="s">
        <v>1074</v>
      </c>
      <c r="AE2096" s="1">
        <f>($P2096/$DF$4)/((($Q2096/$DG$4)^2)/($R2096/$DH$4))</f>
        <v>0.54201825498479828</v>
      </c>
      <c r="AF2096" s="1">
        <f>($P2096/$DI$4)/((($Q2096/$DJ$4)^2)/($R2096/$DK$4))</f>
        <v>0.68245010071108247</v>
      </c>
      <c r="AG2096" s="1">
        <f>($P2096/$DL$4)/((($Q2096/$DM$4)^2)/($R2096/$DN$4))</f>
        <v>0.48347268351772277</v>
      </c>
      <c r="AH2096" s="1">
        <f>($P2096/$DO$4)/((($Q2096/$DP$4)^2)/($R2096/$DQ$4))</f>
        <v>0.52273406428324254</v>
      </c>
      <c r="AI2096" t="s">
        <v>1471</v>
      </c>
      <c r="AJ2096">
        <v>481</v>
      </c>
      <c r="AK2096" s="21">
        <v>-74.136447511672998</v>
      </c>
      <c r="AL2096" s="21">
        <v>140.376875923157</v>
      </c>
      <c r="AM2096" s="21">
        <v>0.22641071355994799</v>
      </c>
      <c r="AN2096" s="21">
        <v>0.455330815078691</v>
      </c>
      <c r="AO2096" s="21">
        <v>9.8797799983014105</v>
      </c>
      <c r="AP2096" s="21">
        <v>19.859548097721401</v>
      </c>
      <c r="AQ2096" s="21">
        <v>5.0711907882988498</v>
      </c>
      <c r="AR2096" s="21">
        <v>7.0859113407135004</v>
      </c>
      <c r="AS2096" s="21">
        <v>6.6094951417744197</v>
      </c>
      <c r="AT2096" s="21">
        <v>7.4158998114168604</v>
      </c>
      <c r="AU2096" s="21">
        <v>4.6686236268877996</v>
      </c>
      <c r="AV2096" s="21">
        <v>4.7950592416524902</v>
      </c>
      <c r="AW2096" s="21">
        <v>95.674945599555997</v>
      </c>
      <c r="AX2096" s="21">
        <v>91.332274813652006</v>
      </c>
      <c r="AY2096" s="21">
        <v>203.77107712254499</v>
      </c>
      <c r="AZ2096" s="21">
        <v>209.18360340526601</v>
      </c>
      <c r="BA2096" s="21">
        <v>0.71563512231036996</v>
      </c>
      <c r="BB2096" s="21">
        <v>0.92776707857102103</v>
      </c>
      <c r="BC2096" s="21">
        <v>6.4384757298150803E-12</v>
      </c>
      <c r="BD2096"/>
      <c r="BE2096"/>
      <c r="BF2096"/>
      <c r="BG2096"/>
      <c r="BH2096"/>
      <c r="BI2096"/>
      <c r="BJ2096"/>
      <c r="BK2096"/>
      <c r="BL2096"/>
      <c r="BM2096"/>
      <c r="BN2096"/>
    </row>
    <row r="2097" spans="1:66">
      <c r="A2097" s="4">
        <v>2095</v>
      </c>
      <c r="B2097" s="2" t="s">
        <v>1446</v>
      </c>
      <c r="C2097" s="2" t="s">
        <v>1445</v>
      </c>
      <c r="D2097" s="2" t="s">
        <v>1470</v>
      </c>
      <c r="E2097" s="2" t="s">
        <v>1470</v>
      </c>
      <c r="F2097" s="2" t="s">
        <v>1350</v>
      </c>
      <c r="G2097" s="2" t="s">
        <v>1469</v>
      </c>
      <c r="H2097" s="4" t="s">
        <v>1075</v>
      </c>
      <c r="I2097" s="4">
        <v>9</v>
      </c>
      <c r="J2097" s="4">
        <v>2001</v>
      </c>
      <c r="K2097" s="3">
        <v>139.75</v>
      </c>
      <c r="L2097" s="3">
        <v>35.03</v>
      </c>
      <c r="M2097" s="4">
        <v>5</v>
      </c>
      <c r="N2097" s="3">
        <v>-3</v>
      </c>
      <c r="O2097" s="3">
        <v>18.7</v>
      </c>
      <c r="P2097" s="3">
        <v>18.2</v>
      </c>
      <c r="Q2097" s="3">
        <v>3.67</v>
      </c>
      <c r="R2097" s="3">
        <v>16.95</v>
      </c>
      <c r="S2097" s="3">
        <v>4.24</v>
      </c>
      <c r="T2097" s="3">
        <v>1.17</v>
      </c>
      <c r="U2097" s="3">
        <v>15.5</v>
      </c>
      <c r="V2097" s="3">
        <v>1.17</v>
      </c>
      <c r="W2097" s="3">
        <v>9.39</v>
      </c>
      <c r="X2097" s="3">
        <v>2.63</v>
      </c>
      <c r="Y2097" s="3">
        <v>9.4600000000000009</v>
      </c>
      <c r="Z2097" s="3">
        <v>1.57</v>
      </c>
      <c r="AA2097" s="3">
        <v>11.6</v>
      </c>
      <c r="AB2097" s="3">
        <v>2.2000000000000002</v>
      </c>
      <c r="AC2097" s="3">
        <v>0.2</v>
      </c>
      <c r="AD2097" s="2" t="s">
        <v>1369</v>
      </c>
      <c r="AE2097" s="1">
        <f>($P2097/$DF$4)/((($Q2097/$DG$4)^2)/($R2097/$DH$4))</f>
        <v>0.75625771497115613</v>
      </c>
      <c r="AF2097" s="1">
        <f>($P2097/$DI$4)/((($Q2097/$DJ$4)^2)/($R2097/$DK$4))</f>
        <v>0.95219699521019563</v>
      </c>
      <c r="AG2097" s="1">
        <f>($P2097/$DL$4)/((($Q2097/$DM$4)^2)/($R2097/$DN$4))</f>
        <v>0.67457127785915738</v>
      </c>
      <c r="AH2097" s="1">
        <f>($P2097/$DO$4)/((($Q2097/$DP$4)^2)/($R2097/$DQ$4))</f>
        <v>0.72935120792844477</v>
      </c>
      <c r="AI2097" t="s">
        <v>1468</v>
      </c>
      <c r="AJ2097">
        <v>482</v>
      </c>
      <c r="AK2097" s="21">
        <v>-55.215412082457803</v>
      </c>
      <c r="AL2097" s="21">
        <v>150.57852716630501</v>
      </c>
      <c r="AM2097" s="21">
        <v>-3.1371410298324902E-2</v>
      </c>
      <c r="AN2097" s="21">
        <v>-8.38618505469058E-2</v>
      </c>
      <c r="AO2097" s="21">
        <v>-1.36796486468976</v>
      </c>
      <c r="AP2097" s="21">
        <v>-3.66300713162763</v>
      </c>
      <c r="AQ2097" s="21">
        <v>5.9889052368402496</v>
      </c>
      <c r="AR2097" s="21">
        <v>3.7598377296924599</v>
      </c>
      <c r="AS2097" s="21">
        <v>1.1820130553282799</v>
      </c>
      <c r="AT2097" s="21">
        <v>0.24950517528969801</v>
      </c>
      <c r="AU2097" s="21">
        <v>5.1639163729846498</v>
      </c>
      <c r="AV2097" s="21">
        <v>4.7735535669326801</v>
      </c>
      <c r="AW2097" s="21">
        <v>100.634344522476</v>
      </c>
      <c r="AX2097" s="21">
        <v>101.721565651894</v>
      </c>
      <c r="AY2097" s="21">
        <v>225.20797333720799</v>
      </c>
      <c r="AZ2097" s="21">
        <v>208.52230916920101</v>
      </c>
      <c r="BA2097" s="21">
        <v>0.18473415632266599</v>
      </c>
      <c r="BB2097" s="21">
        <v>7.6312825300497905E-2</v>
      </c>
      <c r="BC2097" s="21">
        <v>3.4687746240229499E-11</v>
      </c>
      <c r="BD2097"/>
      <c r="BE2097"/>
      <c r="BF2097"/>
      <c r="BG2097"/>
      <c r="BH2097"/>
      <c r="BI2097"/>
      <c r="BJ2097"/>
      <c r="BK2097"/>
      <c r="BL2097"/>
      <c r="BM2097"/>
      <c r="BN2097"/>
    </row>
    <row r="2098" spans="1:66">
      <c r="A2098" s="4">
        <v>2096</v>
      </c>
      <c r="B2098" s="2" t="s">
        <v>1446</v>
      </c>
      <c r="C2098" s="2" t="s">
        <v>1445</v>
      </c>
      <c r="D2098" s="2" t="s">
        <v>1467</v>
      </c>
      <c r="E2098" s="2" t="s">
        <v>1467</v>
      </c>
      <c r="F2098" s="2" t="s">
        <v>768</v>
      </c>
      <c r="G2098" s="2" t="s">
        <v>1466</v>
      </c>
      <c r="H2098" s="4" t="s">
        <v>1075</v>
      </c>
      <c r="I2098" s="4">
        <v>1</v>
      </c>
      <c r="J2098" s="4">
        <v>2002</v>
      </c>
      <c r="K2098" s="3">
        <v>150.88</v>
      </c>
      <c r="L2098" s="3">
        <v>7.0659999999999998</v>
      </c>
      <c r="M2098" s="4">
        <v>5</v>
      </c>
      <c r="N2098" s="3">
        <v>-1.4</v>
      </c>
      <c r="O2098" s="3">
        <v>4.6500000000000004</v>
      </c>
      <c r="P2098" s="3">
        <v>4.4000000000000004</v>
      </c>
      <c r="Q2098" s="3">
        <v>1.04</v>
      </c>
      <c r="R2098" s="3">
        <v>4.66</v>
      </c>
      <c r="S2098" s="3">
        <v>1.04</v>
      </c>
      <c r="T2098" s="3">
        <v>0.34</v>
      </c>
      <c r="U2098" s="3">
        <v>1.46</v>
      </c>
      <c r="V2098" s="3">
        <v>0.3</v>
      </c>
      <c r="W2098" s="3">
        <v>2.0699999999999998</v>
      </c>
      <c r="X2098" s="3">
        <v>0.56000000000000005</v>
      </c>
      <c r="Y2098" s="3">
        <v>1.78</v>
      </c>
      <c r="Z2098" s="3">
        <v>0.24</v>
      </c>
      <c r="AA2098" s="3">
        <v>1.37</v>
      </c>
      <c r="AB2098" s="3">
        <v>0.2</v>
      </c>
      <c r="AC2098" s="3">
        <v>0.2</v>
      </c>
      <c r="AD2098" s="2" t="s">
        <v>1</v>
      </c>
      <c r="AE2098" s="1">
        <f>($P2098/$DF$4)/((($Q2098/$DG$4)^2)/($R2098/$DH$4))</f>
        <v>0.62594009390701599</v>
      </c>
      <c r="AF2098" s="1">
        <f>($P2098/$DI$4)/((($Q2098/$DJ$4)^2)/($R2098/$DK$4))</f>
        <v>0.7881153009097972</v>
      </c>
      <c r="AG2098" s="1">
        <f>($P2098/$DL$4)/((($Q2098/$DM$4)^2)/($R2098/$DN$4))</f>
        <v>0.55832978712321779</v>
      </c>
      <c r="AH2098" s="1">
        <f>($P2098/$DO$4)/((($Q2098/$DP$4)^2)/($R2098/$DQ$4))</f>
        <v>0.60367009095482516</v>
      </c>
      <c r="AI2098" t="s">
        <v>1465</v>
      </c>
      <c r="AJ2098">
        <v>483</v>
      </c>
      <c r="AK2098" s="21">
        <v>-66.702094681739794</v>
      </c>
      <c r="AL2098" s="21">
        <v>159.842108047485</v>
      </c>
      <c r="AM2098" s="21">
        <v>-6.2212809063144997E-2</v>
      </c>
      <c r="AN2098" s="21">
        <v>1.7817917784079301E-2</v>
      </c>
      <c r="AO2098" s="21">
        <v>-2.7202187102730599</v>
      </c>
      <c r="AP2098" s="21">
        <v>0.77886957077090802</v>
      </c>
      <c r="AQ2098" s="21">
        <v>1.6004163891524099</v>
      </c>
      <c r="AR2098" s="21">
        <v>1.93646918219328</v>
      </c>
      <c r="AS2098" s="21">
        <v>9.6705232782289402E-2</v>
      </c>
      <c r="AT2098" s="21">
        <v>6.9922743810078805E-2</v>
      </c>
      <c r="AU2098" s="21">
        <v>4.4894152066111603</v>
      </c>
      <c r="AV2098" s="21">
        <v>4.47464423644543</v>
      </c>
      <c r="AW2098" s="21">
        <v>101.39701714515699</v>
      </c>
      <c r="AX2098" s="21">
        <v>99.655934556007395</v>
      </c>
      <c r="AY2098" s="21">
        <v>196.297230246808</v>
      </c>
      <c r="AZ2098" s="21">
        <v>195.600218074483</v>
      </c>
      <c r="BA2098" s="21">
        <v>0.13612009567488001</v>
      </c>
      <c r="BB2098" s="21">
        <v>0.18974244717135999</v>
      </c>
      <c r="BC2098" s="21">
        <v>7.6930654716542397E-12</v>
      </c>
      <c r="BD2098"/>
      <c r="BE2098"/>
      <c r="BF2098"/>
      <c r="BG2098"/>
      <c r="BH2098"/>
      <c r="BI2098"/>
      <c r="BJ2098"/>
      <c r="BK2098"/>
      <c r="BL2098"/>
      <c r="BM2098"/>
      <c r="BN2098"/>
    </row>
    <row r="2099" spans="1:66">
      <c r="A2099" s="4">
        <v>2097</v>
      </c>
      <c r="B2099" s="2" t="s">
        <v>1446</v>
      </c>
      <c r="C2099" s="2" t="s">
        <v>1445</v>
      </c>
      <c r="D2099" s="2" t="s">
        <v>1456</v>
      </c>
      <c r="E2099" s="2" t="s">
        <v>1456</v>
      </c>
      <c r="F2099" s="2" t="s">
        <v>768</v>
      </c>
      <c r="G2099" s="2" t="s">
        <v>1464</v>
      </c>
      <c r="H2099" s="4" t="s">
        <v>1075</v>
      </c>
      <c r="I2099" s="4">
        <v>12</v>
      </c>
      <c r="J2099" s="4">
        <v>2002</v>
      </c>
      <c r="K2099" s="3">
        <v>129.97999999999999</v>
      </c>
      <c r="L2099" s="3">
        <v>7.0167000000000002</v>
      </c>
      <c r="M2099" s="4">
        <v>5</v>
      </c>
      <c r="N2099" s="3">
        <v>-2</v>
      </c>
      <c r="O2099" s="3">
        <v>5.93</v>
      </c>
      <c r="P2099" s="3">
        <v>4.08</v>
      </c>
      <c r="Q2099" s="3">
        <v>0.93</v>
      </c>
      <c r="R2099" s="3">
        <v>5.58</v>
      </c>
      <c r="S2099" s="3">
        <v>1.2</v>
      </c>
      <c r="T2099" s="3">
        <v>0.34</v>
      </c>
      <c r="U2099" s="3">
        <v>1.57</v>
      </c>
      <c r="V2099" s="3">
        <v>0.28000000000000003</v>
      </c>
      <c r="W2099" s="3">
        <v>1.97</v>
      </c>
      <c r="X2099" s="3">
        <v>0.53</v>
      </c>
      <c r="Y2099" s="3">
        <v>1.73</v>
      </c>
      <c r="Z2099" s="3">
        <v>0.23</v>
      </c>
      <c r="AA2099" s="3">
        <v>1.29</v>
      </c>
      <c r="AB2099" s="3">
        <v>0.21</v>
      </c>
      <c r="AC2099" s="3">
        <v>0.2</v>
      </c>
      <c r="AD2099" s="2" t="s">
        <v>1</v>
      </c>
      <c r="AE2099" s="1">
        <f>($P2099/$DF$4)/((($Q2099/$DG$4)^2)/($R2099/$DH$4))</f>
        <v>0.86913916615008224</v>
      </c>
      <c r="AF2099" s="1">
        <f>($P2099/$DI$4)/((($Q2099/$DJ$4)^2)/($R2099/$DK$4))</f>
        <v>1.0943249715596859</v>
      </c>
      <c r="AG2099" s="1">
        <f>($P2099/$DL$4)/((($Q2099/$DM$4)^2)/($R2099/$DN$4))</f>
        <v>0.7752599495393776</v>
      </c>
      <c r="AH2099" s="1">
        <f>($P2099/$DO$4)/((($Q2099/$DP$4)^2)/($R2099/$DQ$4))</f>
        <v>0.83821650760106436</v>
      </c>
      <c r="AI2099" t="s">
        <v>1463</v>
      </c>
      <c r="AJ2099">
        <v>484</v>
      </c>
      <c r="AK2099" s="21">
        <v>-66.884535312652602</v>
      </c>
      <c r="AL2099" s="21">
        <v>150.73851018524201</v>
      </c>
      <c r="AM2099" s="21">
        <v>-9.60593702085316E-2</v>
      </c>
      <c r="AN2099" s="21">
        <v>-0.16117546326294499</v>
      </c>
      <c r="AO2099" s="21">
        <v>-4.20015884138017</v>
      </c>
      <c r="AP2099" s="21">
        <v>-7.0471616727463999</v>
      </c>
      <c r="AQ2099" s="21">
        <v>2.61642763406038</v>
      </c>
      <c r="AR2099" s="21">
        <v>1.13520622056723</v>
      </c>
      <c r="AS2099" s="21">
        <v>0.21587138311564899</v>
      </c>
      <c r="AT2099" s="21">
        <v>0.160944203911349</v>
      </c>
      <c r="AU2099" s="21">
        <v>4.5699836585521698</v>
      </c>
      <c r="AV2099" s="21">
        <v>4.6064110999107397</v>
      </c>
      <c r="AW2099" s="21">
        <v>102.143271823883</v>
      </c>
      <c r="AX2099" s="21">
        <v>103.624279136658</v>
      </c>
      <c r="AY2099" s="21">
        <v>199.82070677735101</v>
      </c>
      <c r="AZ2099" s="21">
        <v>201.40838849078199</v>
      </c>
      <c r="BA2099" s="21">
        <v>0.11656313580274601</v>
      </c>
      <c r="BB2099" s="21">
        <v>0.16673202560097</v>
      </c>
      <c r="BC2099" s="21">
        <v>4.8730976018683697E-12</v>
      </c>
      <c r="BD2099"/>
      <c r="BE2099"/>
      <c r="BF2099"/>
      <c r="BG2099"/>
      <c r="BH2099"/>
      <c r="BI2099"/>
      <c r="BJ2099"/>
      <c r="BK2099"/>
      <c r="BL2099"/>
      <c r="BM2099"/>
      <c r="BN2099"/>
    </row>
    <row r="2100" spans="1:66">
      <c r="A2100" s="4">
        <v>2098</v>
      </c>
      <c r="B2100" s="2" t="s">
        <v>1446</v>
      </c>
      <c r="C2100" s="2" t="s">
        <v>1445</v>
      </c>
      <c r="D2100" s="2" t="s">
        <v>1456</v>
      </c>
      <c r="E2100" s="2" t="s">
        <v>1456</v>
      </c>
      <c r="F2100" s="2" t="s">
        <v>768</v>
      </c>
      <c r="G2100" s="2" t="s">
        <v>1462</v>
      </c>
      <c r="H2100" s="4" t="s">
        <v>1075</v>
      </c>
      <c r="I2100" s="4">
        <v>12</v>
      </c>
      <c r="J2100" s="4">
        <v>2002</v>
      </c>
      <c r="K2100" s="3">
        <v>120.32</v>
      </c>
      <c r="L2100" s="3">
        <v>7.57</v>
      </c>
      <c r="M2100" s="4">
        <v>5</v>
      </c>
      <c r="N2100" s="3">
        <v>-2.8</v>
      </c>
      <c r="O2100" s="3" t="s">
        <v>2</v>
      </c>
      <c r="P2100" s="3" t="s">
        <v>2</v>
      </c>
      <c r="Q2100" s="3" t="s">
        <v>2</v>
      </c>
      <c r="R2100" s="3" t="s">
        <v>2</v>
      </c>
      <c r="S2100" s="3" t="s">
        <v>2</v>
      </c>
      <c r="T2100" s="3" t="s">
        <v>2</v>
      </c>
      <c r="U2100" s="3" t="s">
        <v>2</v>
      </c>
      <c r="V2100" s="3" t="s">
        <v>2</v>
      </c>
      <c r="W2100" s="3" t="s">
        <v>2</v>
      </c>
      <c r="X2100" s="3" t="s">
        <v>2</v>
      </c>
      <c r="Y2100" s="3" t="s">
        <v>2</v>
      </c>
      <c r="Z2100" s="3" t="s">
        <v>2</v>
      </c>
      <c r="AA2100" s="3" t="s">
        <v>2</v>
      </c>
      <c r="AB2100" s="3" t="s">
        <v>2</v>
      </c>
      <c r="AC2100" s="3">
        <v>0.2</v>
      </c>
      <c r="AD2100" s="2" t="s">
        <v>1426</v>
      </c>
      <c r="AE2100" s="1" t="e">
        <f>($P2100/$DF$4)/((($Q2100/$DG$4)^2)/($R2100/$DH$4))</f>
        <v>#VALUE!</v>
      </c>
      <c r="AF2100" s="1" t="e">
        <f>($P2100/$DI$4)/((($Q2100/$DJ$4)^2)/($R2100/$DK$4))</f>
        <v>#VALUE!</v>
      </c>
      <c r="AG2100" s="1" t="e">
        <f>($P2100/$DL$4)/((($Q2100/$DM$4)^2)/($R2100/$DN$4))</f>
        <v>#VALUE!</v>
      </c>
      <c r="AH2100" s="1" t="e">
        <f>($P2100/$DO$4)/((($Q2100/$DP$4)^2)/($R2100/$DQ$4))</f>
        <v>#VALUE!</v>
      </c>
      <c r="AI2100" t="s">
        <v>1461</v>
      </c>
      <c r="AJ2100">
        <v>485</v>
      </c>
      <c r="AK2100" s="21"/>
      <c r="AL2100" s="21"/>
      <c r="AM2100" s="21">
        <v>4.2052308792946698E-2</v>
      </c>
      <c r="AN2100" s="21">
        <v>9.4634500245178096E-2</v>
      </c>
      <c r="AO2100" s="21">
        <v>1.8391004313478301</v>
      </c>
      <c r="AP2100" s="21">
        <v>4.1393271362930504</v>
      </c>
      <c r="AQ2100" s="21">
        <v>2.9673425137989802</v>
      </c>
      <c r="AR2100" s="21">
        <v>2.3564074357524598</v>
      </c>
      <c r="AS2100" s="21">
        <v>0.524880723409475</v>
      </c>
      <c r="AT2100" s="21">
        <v>0.21773728794400499</v>
      </c>
      <c r="AU2100" s="21">
        <v>4.4798775551574597</v>
      </c>
      <c r="AV2100" s="21">
        <v>4.3917558905093204</v>
      </c>
      <c r="AW2100" s="21">
        <v>99.072706039248501</v>
      </c>
      <c r="AX2100" s="21">
        <v>97.893824947894799</v>
      </c>
      <c r="AY2100" s="21">
        <v>195.910129197684</v>
      </c>
      <c r="AZ2100" s="21">
        <v>192.09599541598601</v>
      </c>
      <c r="BA2100" s="21">
        <v>6.8908382017003098E-2</v>
      </c>
      <c r="BB2100" s="21">
        <v>4.4230903353305699E-2</v>
      </c>
      <c r="BC2100" s="21">
        <v>5.3574767808999098E-12</v>
      </c>
      <c r="BD2100"/>
      <c r="BE2100"/>
      <c r="BF2100"/>
      <c r="BG2100"/>
      <c r="BH2100"/>
      <c r="BI2100"/>
      <c r="BJ2100"/>
      <c r="BK2100"/>
      <c r="BL2100"/>
      <c r="BM2100"/>
      <c r="BN2100"/>
    </row>
    <row r="2101" spans="1:66">
      <c r="A2101" s="4">
        <v>2099</v>
      </c>
      <c r="B2101" s="2" t="s">
        <v>1446</v>
      </c>
      <c r="C2101" s="2" t="s">
        <v>1445</v>
      </c>
      <c r="D2101" s="2" t="s">
        <v>1456</v>
      </c>
      <c r="E2101" s="2" t="s">
        <v>1456</v>
      </c>
      <c r="F2101" s="2" t="s">
        <v>768</v>
      </c>
      <c r="G2101" s="2" t="s">
        <v>1460</v>
      </c>
      <c r="H2101" s="4" t="s">
        <v>1075</v>
      </c>
      <c r="I2101" s="4">
        <v>12</v>
      </c>
      <c r="J2101" s="4">
        <v>2002</v>
      </c>
      <c r="K2101" s="3">
        <v>118.57</v>
      </c>
      <c r="L2101" s="3">
        <v>7.83</v>
      </c>
      <c r="M2101" s="4">
        <v>5</v>
      </c>
      <c r="N2101" s="3">
        <v>-1.8</v>
      </c>
      <c r="O2101" s="3">
        <v>16.2</v>
      </c>
      <c r="P2101" s="3">
        <v>9.32</v>
      </c>
      <c r="Q2101" s="3">
        <v>3.23</v>
      </c>
      <c r="R2101" s="3">
        <v>16.600000000000001</v>
      </c>
      <c r="S2101" s="3">
        <v>3.71</v>
      </c>
      <c r="T2101" s="3">
        <v>1.28</v>
      </c>
      <c r="U2101" s="3">
        <v>4.54</v>
      </c>
      <c r="V2101" s="3">
        <v>1.04</v>
      </c>
      <c r="W2101" s="3">
        <v>6.46</v>
      </c>
      <c r="X2101" s="3">
        <v>1.59</v>
      </c>
      <c r="Y2101" s="3">
        <v>5.31</v>
      </c>
      <c r="Z2101" s="3">
        <v>0.74</v>
      </c>
      <c r="AA2101" s="3">
        <v>4.1399999999999997</v>
      </c>
      <c r="AB2101" s="3">
        <v>0.67</v>
      </c>
      <c r="AC2101" s="3">
        <v>0.2</v>
      </c>
      <c r="AD2101" s="2" t="s">
        <v>1426</v>
      </c>
      <c r="AE2101" s="1">
        <f>($P2101/$DF$4)/((($Q2101/$DG$4)^2)/($R2101/$DH$4))</f>
        <v>0.48964329505084669</v>
      </c>
      <c r="AF2101" s="1">
        <f>($P2101/$DI$4)/((($Q2101/$DJ$4)^2)/($R2101/$DK$4))</f>
        <v>0.61650527993624227</v>
      </c>
      <c r="AG2101" s="1">
        <f>($P2101/$DL$4)/((($Q2101/$DM$4)^2)/($R2101/$DN$4))</f>
        <v>0.43675495363404759</v>
      </c>
      <c r="AH2101" s="1">
        <f>($P2101/$DO$4)/((($Q2101/$DP$4)^2)/($R2101/$DQ$4))</f>
        <v>0.47222252630245171</v>
      </c>
      <c r="AI2101" t="s">
        <v>1459</v>
      </c>
      <c r="AJ2101">
        <v>486</v>
      </c>
      <c r="AK2101" s="21"/>
      <c r="AL2101" s="21"/>
      <c r="AM2101" s="21">
        <v>5.6145102820871401E-2</v>
      </c>
      <c r="AN2101" s="21">
        <v>9.8687271551144304E-2</v>
      </c>
      <c r="AO2101" s="21">
        <v>2.4556075941859001</v>
      </c>
      <c r="AP2101" s="21">
        <v>4.31710818807304</v>
      </c>
      <c r="AQ2101" s="21">
        <v>3.67067623669451</v>
      </c>
      <c r="AR2101" s="21">
        <v>2.53354568259283</v>
      </c>
      <c r="AS2101" s="21">
        <v>0.45279319177974398</v>
      </c>
      <c r="AT2101" s="21">
        <v>0.288631502183747</v>
      </c>
      <c r="AU2101" s="21">
        <v>4.4626532819054399</v>
      </c>
      <c r="AV2101" s="21">
        <v>4.3925844323635097</v>
      </c>
      <c r="AW2101" s="21">
        <v>98.754854288968204</v>
      </c>
      <c r="AX2101" s="21">
        <v>97.800221789966898</v>
      </c>
      <c r="AY2101" s="21">
        <v>195.173001345866</v>
      </c>
      <c r="AZ2101" s="21">
        <v>192.155304868923</v>
      </c>
      <c r="BA2101" s="21">
        <v>7.9448801198635594E-2</v>
      </c>
      <c r="BB2101" s="21">
        <v>4.9697330364195401E-2</v>
      </c>
      <c r="BC2101" s="21">
        <v>5.8364646648348104E-12</v>
      </c>
      <c r="BD2101"/>
      <c r="BE2101"/>
      <c r="BF2101"/>
      <c r="BG2101"/>
      <c r="BH2101"/>
      <c r="BI2101"/>
      <c r="BJ2101"/>
      <c r="BK2101"/>
      <c r="BL2101"/>
      <c r="BM2101"/>
      <c r="BN2101"/>
    </row>
    <row r="2102" spans="1:66">
      <c r="A2102" s="4">
        <v>2100</v>
      </c>
      <c r="B2102" s="2" t="s">
        <v>1446</v>
      </c>
      <c r="C2102" s="2" t="s">
        <v>1445</v>
      </c>
      <c r="D2102" s="2" t="s">
        <v>1456</v>
      </c>
      <c r="E2102" s="2" t="s">
        <v>1456</v>
      </c>
      <c r="F2102" s="2" t="s">
        <v>768</v>
      </c>
      <c r="G2102" s="2" t="s">
        <v>1458</v>
      </c>
      <c r="H2102" s="4" t="s">
        <v>1075</v>
      </c>
      <c r="I2102" s="4">
        <v>12</v>
      </c>
      <c r="J2102" s="4">
        <v>2002</v>
      </c>
      <c r="K2102" s="3">
        <v>120.65</v>
      </c>
      <c r="L2102" s="3">
        <v>12.73</v>
      </c>
      <c r="M2102" s="4">
        <v>5</v>
      </c>
      <c r="N2102" s="3">
        <v>-4.8</v>
      </c>
      <c r="O2102" s="3">
        <v>17.2</v>
      </c>
      <c r="P2102" s="3">
        <v>8.98</v>
      </c>
      <c r="Q2102" s="3">
        <v>3.08</v>
      </c>
      <c r="R2102" s="3">
        <v>13.9</v>
      </c>
      <c r="S2102" s="3">
        <v>3.47</v>
      </c>
      <c r="T2102" s="3">
        <v>1.02</v>
      </c>
      <c r="U2102" s="3">
        <v>4.12</v>
      </c>
      <c r="V2102" s="3">
        <v>0.89</v>
      </c>
      <c r="W2102" s="3">
        <v>6.08</v>
      </c>
      <c r="X2102" s="3">
        <v>1.49</v>
      </c>
      <c r="Y2102" s="3">
        <v>4.66</v>
      </c>
      <c r="Z2102" s="3">
        <v>0.68</v>
      </c>
      <c r="AA2102" s="3">
        <v>4.16</v>
      </c>
      <c r="AB2102" s="3">
        <v>0.62</v>
      </c>
      <c r="AC2102" s="3">
        <v>0.2</v>
      </c>
      <c r="AD2102" s="2" t="s">
        <v>1426</v>
      </c>
      <c r="AE2102" s="1">
        <f>($P2102/$DF$4)/((($Q2102/$DG$4)^2)/($R2102/$DH$4))</f>
        <v>0.43446076247037474</v>
      </c>
      <c r="AF2102" s="1">
        <f>($P2102/$DI$4)/((($Q2102/$DJ$4)^2)/($R2102/$DK$4))</f>
        <v>0.54702547077724639</v>
      </c>
      <c r="AG2102" s="1">
        <f>($P2102/$DL$4)/((($Q2102/$DM$4)^2)/($R2102/$DN$4))</f>
        <v>0.38753290831615828</v>
      </c>
      <c r="AH2102" s="1">
        <f>($P2102/$DO$4)/((($Q2102/$DP$4)^2)/($R2102/$DQ$4))</f>
        <v>0.41900330486858767</v>
      </c>
      <c r="AI2102" t="s">
        <v>1457</v>
      </c>
      <c r="AJ2102">
        <v>487</v>
      </c>
      <c r="AK2102" s="21">
        <v>-62.412472724914601</v>
      </c>
      <c r="AL2102" s="21"/>
      <c r="AM2102" s="21">
        <v>9.6783863432356093E-2</v>
      </c>
      <c r="AN2102" s="21">
        <v>0.177096204406892</v>
      </c>
      <c r="AO2102" s="21">
        <v>4.2333648709972502</v>
      </c>
      <c r="AP2102" s="21">
        <v>7.7474862380264797</v>
      </c>
      <c r="AQ2102" s="21">
        <v>6.07111523640652</v>
      </c>
      <c r="AR2102" s="21">
        <v>3.9713510401360699</v>
      </c>
      <c r="AS2102" s="21">
        <v>0.34774829721311101</v>
      </c>
      <c r="AT2102" s="21">
        <v>0.103525017728098</v>
      </c>
      <c r="AU2102" s="21">
        <v>4.3988244055211503</v>
      </c>
      <c r="AV2102" s="21">
        <v>4.4046581799288598</v>
      </c>
      <c r="AW2102" s="21">
        <v>97.8987413271268</v>
      </c>
      <c r="AX2102" s="21">
        <v>96.058472958405801</v>
      </c>
      <c r="AY2102" s="21">
        <v>192.39225414106701</v>
      </c>
      <c r="AZ2102" s="21">
        <v>192.66256959771599</v>
      </c>
      <c r="BA2102" s="21">
        <v>7.6137544826294007E-2</v>
      </c>
      <c r="BB2102" s="21">
        <v>0.15856143994101601</v>
      </c>
      <c r="BC2102" s="21">
        <v>7.5415158628718205E-12</v>
      </c>
      <c r="BD2102"/>
      <c r="BE2102"/>
      <c r="BF2102"/>
      <c r="BG2102"/>
      <c r="BH2102"/>
      <c r="BI2102"/>
      <c r="BJ2102"/>
      <c r="BK2102"/>
      <c r="BL2102"/>
      <c r="BM2102"/>
      <c r="BN2102"/>
    </row>
    <row r="2103" spans="1:66">
      <c r="A2103" s="4">
        <v>2101</v>
      </c>
      <c r="B2103" s="2" t="s">
        <v>1446</v>
      </c>
      <c r="C2103" s="2" t="s">
        <v>1445</v>
      </c>
      <c r="D2103" s="2" t="s">
        <v>1456</v>
      </c>
      <c r="E2103" s="2" t="s">
        <v>1456</v>
      </c>
      <c r="F2103" s="2" t="s">
        <v>768</v>
      </c>
      <c r="G2103" s="2" t="s">
        <v>1455</v>
      </c>
      <c r="H2103" s="4" t="s">
        <v>1075</v>
      </c>
      <c r="I2103" s="4">
        <v>12</v>
      </c>
      <c r="J2103" s="4">
        <v>2002</v>
      </c>
      <c r="K2103" s="3">
        <v>118.18</v>
      </c>
      <c r="L2103" s="3">
        <v>14.43</v>
      </c>
      <c r="M2103" s="4">
        <v>5</v>
      </c>
      <c r="N2103" s="3">
        <v>-9.1</v>
      </c>
      <c r="O2103" s="3">
        <v>13.7</v>
      </c>
      <c r="P2103" s="3">
        <v>8.09</v>
      </c>
      <c r="Q2103" s="3">
        <v>2.95</v>
      </c>
      <c r="R2103" s="3">
        <v>13.9</v>
      </c>
      <c r="S2103" s="3">
        <v>3.59</v>
      </c>
      <c r="T2103" s="3">
        <v>1.03</v>
      </c>
      <c r="U2103" s="3">
        <v>4.66</v>
      </c>
      <c r="V2103" s="3">
        <v>1.01</v>
      </c>
      <c r="W2103" s="3">
        <v>6.6</v>
      </c>
      <c r="X2103" s="3">
        <v>1.59</v>
      </c>
      <c r="Y2103" s="3">
        <v>4.97</v>
      </c>
      <c r="Z2103" s="3">
        <v>0.69</v>
      </c>
      <c r="AA2103" s="3">
        <v>4.2</v>
      </c>
      <c r="AB2103" s="3">
        <v>0.67</v>
      </c>
      <c r="AC2103" s="3">
        <v>0.2</v>
      </c>
      <c r="AD2103" s="2" t="s">
        <v>1426</v>
      </c>
      <c r="AE2103" s="1">
        <f>($P2103/$DF$4)/((($Q2103/$DG$4)^2)/($R2103/$DH$4))</f>
        <v>0.42665824835592525</v>
      </c>
      <c r="AF2103" s="1">
        <f>($P2103/$DI$4)/((($Q2103/$DJ$4)^2)/($R2103/$DK$4))</f>
        <v>0.53720139844345571</v>
      </c>
      <c r="AG2103" s="1">
        <f>($P2103/$DL$4)/((($Q2103/$DM$4)^2)/($R2103/$DN$4))</f>
        <v>0.38057317512930539</v>
      </c>
      <c r="AH2103" s="1">
        <f>($P2103/$DO$4)/((($Q2103/$DP$4)^2)/($R2103/$DQ$4))</f>
        <v>0.41147839241930523</v>
      </c>
      <c r="AI2103" t="s">
        <v>1454</v>
      </c>
      <c r="AJ2103">
        <v>488</v>
      </c>
      <c r="AK2103" s="21"/>
      <c r="AL2103" s="21"/>
      <c r="AM2103" s="21">
        <v>7.3027229099534394E-2</v>
      </c>
      <c r="AN2103" s="21">
        <v>0.19768536429852199</v>
      </c>
      <c r="AO2103" s="21">
        <v>3.1942362418408998</v>
      </c>
      <c r="AP2103" s="21">
        <v>8.6458876666176394</v>
      </c>
      <c r="AQ2103" s="21">
        <v>6.2939377149790499</v>
      </c>
      <c r="AR2103" s="21">
        <v>5.68764595526084</v>
      </c>
      <c r="AS2103" s="21">
        <v>0.243346248532645</v>
      </c>
      <c r="AT2103" s="21">
        <v>5.3821132509387103E-2</v>
      </c>
      <c r="AU2103" s="21">
        <v>4.4051908556818997</v>
      </c>
      <c r="AV2103" s="21">
        <v>4.3723546990156201</v>
      </c>
      <c r="AW2103" s="21">
        <v>98.373671659469593</v>
      </c>
      <c r="AX2103" s="21">
        <v>95.625701910018904</v>
      </c>
      <c r="AY2103" s="21">
        <v>192.676496055012</v>
      </c>
      <c r="AZ2103" s="21">
        <v>191.219714357317</v>
      </c>
      <c r="BA2103" s="21">
        <v>0.118688008810859</v>
      </c>
      <c r="BB2103" s="21">
        <v>0.229857487676665</v>
      </c>
      <c r="BC2103" s="21">
        <v>9.7186101376376198E-12</v>
      </c>
      <c r="BD2103"/>
      <c r="BE2103"/>
      <c r="BF2103"/>
      <c r="BG2103"/>
      <c r="BH2103"/>
      <c r="BI2103"/>
      <c r="BJ2103"/>
      <c r="BK2103"/>
      <c r="BL2103"/>
      <c r="BM2103"/>
      <c r="BN2103"/>
    </row>
    <row r="2104" spans="1:66">
      <c r="A2104" s="4">
        <v>2102</v>
      </c>
      <c r="B2104" s="2" t="s">
        <v>1446</v>
      </c>
      <c r="C2104" s="2" t="s">
        <v>1445</v>
      </c>
      <c r="D2104" s="2" t="s">
        <v>1451</v>
      </c>
      <c r="E2104" s="2" t="s">
        <v>1451</v>
      </c>
      <c r="F2104" s="2" t="s">
        <v>1350</v>
      </c>
      <c r="G2104" s="2" t="s">
        <v>1453</v>
      </c>
      <c r="H2104" s="4" t="s">
        <v>1075</v>
      </c>
      <c r="I2104" s="4">
        <v>10</v>
      </c>
      <c r="J2104" s="4">
        <v>2002</v>
      </c>
      <c r="K2104" s="3">
        <v>127.01600000000001</v>
      </c>
      <c r="L2104" s="3">
        <v>32.22</v>
      </c>
      <c r="M2104" s="4">
        <v>5</v>
      </c>
      <c r="N2104" s="3">
        <v>-6.7</v>
      </c>
      <c r="O2104" s="3">
        <v>58.9</v>
      </c>
      <c r="P2104" s="3">
        <v>33.799999999999997</v>
      </c>
      <c r="Q2104" s="3">
        <v>11</v>
      </c>
      <c r="R2104" s="3">
        <v>47.1</v>
      </c>
      <c r="S2104" s="3">
        <v>10.5</v>
      </c>
      <c r="T2104" s="3">
        <v>2.72</v>
      </c>
      <c r="U2104" s="3">
        <v>15.5</v>
      </c>
      <c r="V2104" s="3">
        <v>2.61</v>
      </c>
      <c r="W2104" s="3">
        <v>17.7</v>
      </c>
      <c r="X2104" s="3">
        <v>4.26</v>
      </c>
      <c r="Y2104" s="3">
        <v>13.3</v>
      </c>
      <c r="Z2104" s="3">
        <v>1.76</v>
      </c>
      <c r="AA2104" s="3">
        <v>11</v>
      </c>
      <c r="AB2104" s="3">
        <v>1.71</v>
      </c>
      <c r="AC2104" s="3">
        <v>0.2</v>
      </c>
      <c r="AD2104" s="2" t="s">
        <v>455</v>
      </c>
      <c r="AE2104" s="1">
        <f>($P2104/$DF$4)/((($Q2104/$DG$4)^2)/($R2104/$DH$4))</f>
        <v>0.43442328291156063</v>
      </c>
      <c r="AF2104" s="1">
        <f>($P2104/$DI$4)/((($Q2104/$DJ$4)^2)/($R2104/$DK$4))</f>
        <v>0.5469782806163026</v>
      </c>
      <c r="AG2104" s="1">
        <f>($P2104/$DL$4)/((($Q2104/$DM$4)^2)/($R2104/$DN$4))</f>
        <v>0.38749947707521726</v>
      </c>
      <c r="AH2104" s="1">
        <f>($P2104/$DO$4)/((($Q2104/$DP$4)^2)/($R2104/$DQ$4))</f>
        <v>0.418967158775857</v>
      </c>
      <c r="AI2104" t="s">
        <v>1452</v>
      </c>
      <c r="AJ2104">
        <v>489</v>
      </c>
      <c r="AK2104" s="21">
        <v>-51.736591922214998</v>
      </c>
      <c r="AL2104" s="21"/>
      <c r="AM2104" s="21">
        <v>-5.0904693647637E-2</v>
      </c>
      <c r="AN2104" s="21">
        <v>-2.9271486023208101E-3</v>
      </c>
      <c r="AO2104" s="21">
        <v>-2.2210912723850602</v>
      </c>
      <c r="AP2104" s="21">
        <v>-0.127862410230768</v>
      </c>
      <c r="AQ2104" s="21">
        <v>8.4048171024322507</v>
      </c>
      <c r="AR2104" s="21">
        <v>6.4406058950424203</v>
      </c>
      <c r="AS2104" s="21">
        <v>2.7593176880478798</v>
      </c>
      <c r="AT2104" s="21">
        <v>1.43522467578947</v>
      </c>
      <c r="AU2104" s="21">
        <v>5.3293149216175104</v>
      </c>
      <c r="AV2104" s="21">
        <v>4.9382859504222898</v>
      </c>
      <c r="AW2104" s="21">
        <v>100.962233951569</v>
      </c>
      <c r="AX2104" s="21">
        <v>100.034008323669</v>
      </c>
      <c r="AY2104" s="21">
        <v>232.52572176679601</v>
      </c>
      <c r="AZ2104" s="21">
        <v>215.69542309881399</v>
      </c>
      <c r="BA2104" s="21">
        <v>0.21803086168319</v>
      </c>
      <c r="BB2104" s="21">
        <v>0.14594744778797</v>
      </c>
      <c r="BC2104" s="21">
        <v>6.6800100759219206E-11</v>
      </c>
      <c r="BD2104"/>
      <c r="BE2104"/>
      <c r="BF2104"/>
      <c r="BG2104"/>
      <c r="BH2104"/>
      <c r="BI2104"/>
      <c r="BJ2104"/>
      <c r="BK2104"/>
      <c r="BL2104"/>
      <c r="BM2104"/>
      <c r="BN2104"/>
    </row>
    <row r="2105" spans="1:66">
      <c r="A2105" s="4">
        <v>2103</v>
      </c>
      <c r="B2105" s="2" t="s">
        <v>1446</v>
      </c>
      <c r="C2105" s="2" t="s">
        <v>1445</v>
      </c>
      <c r="D2105" s="2" t="s">
        <v>1451</v>
      </c>
      <c r="E2105" s="2" t="s">
        <v>1451</v>
      </c>
      <c r="F2105" s="2" t="s">
        <v>1350</v>
      </c>
      <c r="G2105" s="2" t="s">
        <v>1450</v>
      </c>
      <c r="H2105" s="4" t="s">
        <v>1075</v>
      </c>
      <c r="I2105" s="4">
        <v>10</v>
      </c>
      <c r="J2105" s="4">
        <v>2002</v>
      </c>
      <c r="K2105" s="3">
        <v>127</v>
      </c>
      <c r="L2105" s="3">
        <v>24.015999999999998</v>
      </c>
      <c r="M2105" s="4">
        <v>5</v>
      </c>
      <c r="N2105" s="3">
        <v>-2.2000000000000002</v>
      </c>
      <c r="O2105" s="3">
        <v>6.33</v>
      </c>
      <c r="P2105" s="3">
        <v>7.79</v>
      </c>
      <c r="Q2105" s="3">
        <v>1.47</v>
      </c>
      <c r="R2105" s="3">
        <v>6.36</v>
      </c>
      <c r="S2105" s="3">
        <v>1.1499999999999999</v>
      </c>
      <c r="T2105" s="3">
        <v>0.42</v>
      </c>
      <c r="U2105" s="3">
        <v>2.33</v>
      </c>
      <c r="V2105" s="3">
        <v>0.38</v>
      </c>
      <c r="W2105" s="3">
        <v>2.78</v>
      </c>
      <c r="X2105" s="3">
        <v>0.7</v>
      </c>
      <c r="Y2105" s="3">
        <v>2.2400000000000002</v>
      </c>
      <c r="Z2105" s="3">
        <v>0.28999999999999998</v>
      </c>
      <c r="AA2105" s="3">
        <v>1.65</v>
      </c>
      <c r="AB2105" s="3">
        <v>0.26</v>
      </c>
      <c r="AC2105" s="3">
        <v>0.2</v>
      </c>
      <c r="AD2105" s="2" t="s">
        <v>1</v>
      </c>
      <c r="AE2105" s="1">
        <f>($P2105/$DF$4)/((($Q2105/$DG$4)^2)/($R2105/$DH$4))</f>
        <v>0.75704336927831828</v>
      </c>
      <c r="AF2105" s="1">
        <f>($P2105/$DI$4)/((($Q2105/$DJ$4)^2)/($R2105/$DK$4))</f>
        <v>0.95318620517889263</v>
      </c>
      <c r="AG2105" s="1">
        <f>($P2105/$DL$4)/((($Q2105/$DM$4)^2)/($R2105/$DN$4))</f>
        <v>0.67527207048506532</v>
      </c>
      <c r="AH2105" s="1">
        <f>($P2105/$DO$4)/((($Q2105/$DP$4)^2)/($R2105/$DQ$4))</f>
        <v>0.73010890984222232</v>
      </c>
      <c r="AI2105" t="s">
        <v>1449</v>
      </c>
      <c r="AJ2105">
        <v>490</v>
      </c>
      <c r="AK2105" s="21">
        <v>-47.248660512924197</v>
      </c>
      <c r="AL2105" s="21">
        <v>148.02182623291</v>
      </c>
      <c r="AM2105" s="21">
        <v>-3.8779141293838602E-2</v>
      </c>
      <c r="AN2105" s="21">
        <v>-2.3946547061030301E-2</v>
      </c>
      <c r="AO2105" s="21">
        <v>-1.6933894255027799</v>
      </c>
      <c r="AP2105" s="21">
        <v>-1.0462500977903599</v>
      </c>
      <c r="AQ2105" s="21">
        <v>4.5303821504116097</v>
      </c>
      <c r="AR2105" s="21">
        <v>3.60035187280178</v>
      </c>
      <c r="AS2105" s="21">
        <v>0.207787697039545</v>
      </c>
      <c r="AT2105" s="21">
        <v>0.27142694298178</v>
      </c>
      <c r="AU2105" s="21">
        <v>4.7242505478858901</v>
      </c>
      <c r="AV2105" s="21">
        <v>4.58815227079391</v>
      </c>
      <c r="AW2105" s="21">
        <v>100.883496910095</v>
      </c>
      <c r="AX2105" s="21">
        <v>100.51722385406499</v>
      </c>
      <c r="AY2105" s="21">
        <v>206.29607170654899</v>
      </c>
      <c r="AZ2105" s="21">
        <v>200.467787735028</v>
      </c>
      <c r="BA2105" s="21">
        <v>7.5138205878436601E-2</v>
      </c>
      <c r="BB2105" s="21">
        <v>6.0829379094764602E-2</v>
      </c>
      <c r="BC2105" s="21">
        <v>3.5389756394736302E-11</v>
      </c>
      <c r="BD2105"/>
      <c r="BE2105"/>
      <c r="BF2105"/>
      <c r="BG2105"/>
      <c r="BH2105"/>
      <c r="BI2105"/>
      <c r="BJ2105"/>
      <c r="BK2105"/>
      <c r="BL2105"/>
      <c r="BM2105"/>
      <c r="BN2105"/>
    </row>
    <row r="2106" spans="1:66">
      <c r="A2106" s="4">
        <v>2104</v>
      </c>
      <c r="B2106" s="2" t="s">
        <v>1446</v>
      </c>
      <c r="C2106" s="2" t="s">
        <v>1445</v>
      </c>
      <c r="D2106" s="2" t="s">
        <v>1444</v>
      </c>
      <c r="E2106" s="2" t="s">
        <v>1444</v>
      </c>
      <c r="F2106" s="2" t="s">
        <v>768</v>
      </c>
      <c r="G2106" s="2" t="s">
        <v>1448</v>
      </c>
      <c r="H2106" s="4" t="s">
        <v>1075</v>
      </c>
      <c r="I2106" s="4">
        <v>7</v>
      </c>
      <c r="J2106" s="4">
        <v>2003</v>
      </c>
      <c r="K2106" s="3">
        <v>-137.30000000000001</v>
      </c>
      <c r="L2106" s="3">
        <v>19.73</v>
      </c>
      <c r="M2106" s="4">
        <v>5</v>
      </c>
      <c r="N2106" s="3">
        <v>-2.2000000000000002</v>
      </c>
      <c r="O2106" s="3">
        <v>6.69</v>
      </c>
      <c r="P2106" s="3">
        <v>7.4</v>
      </c>
      <c r="Q2106" s="3">
        <v>1.36</v>
      </c>
      <c r="R2106" s="3">
        <v>5.59</v>
      </c>
      <c r="S2106" s="3">
        <v>1.1100000000000001</v>
      </c>
      <c r="T2106" s="3">
        <v>0.31</v>
      </c>
      <c r="U2106" s="3">
        <v>1.69</v>
      </c>
      <c r="V2106" s="3">
        <v>0.28999999999999998</v>
      </c>
      <c r="W2106" s="3">
        <v>2.08</v>
      </c>
      <c r="X2106" s="3">
        <v>0.54</v>
      </c>
      <c r="Y2106" s="3">
        <v>1.71</v>
      </c>
      <c r="Z2106" s="3">
        <v>0.22</v>
      </c>
      <c r="AA2106" s="3">
        <v>1.1299999999999999</v>
      </c>
      <c r="AB2106" s="3">
        <v>0.17</v>
      </c>
      <c r="AC2106" s="3">
        <v>0.2</v>
      </c>
      <c r="AD2106" s="2" t="s">
        <v>1</v>
      </c>
      <c r="AE2106" s="1">
        <f>($P2106/$DF$4)/((($Q2106/$DG$4)^2)/($R2106/$DH$4))</f>
        <v>0.73845930463230347</v>
      </c>
      <c r="AF2106" s="1">
        <f>($P2106/$DI$4)/((($Q2106/$DJ$4)^2)/($R2106/$DK$4))</f>
        <v>0.92978718370193225</v>
      </c>
      <c r="AG2106" s="1">
        <f>($P2106/$DL$4)/((($Q2106/$DM$4)^2)/($R2106/$DN$4))</f>
        <v>0.65869534539796004</v>
      </c>
      <c r="AH2106" s="1">
        <f>($P2106/$DO$4)/((($Q2106/$DP$4)^2)/($R2106/$DQ$4))</f>
        <v>0.71218603814192116</v>
      </c>
      <c r="AI2106" t="s">
        <v>1447</v>
      </c>
      <c r="AJ2106">
        <v>491</v>
      </c>
      <c r="AK2106" s="21">
        <v>-50.527698904991098</v>
      </c>
      <c r="AL2106" s="21">
        <v>136.92461153602599</v>
      </c>
      <c r="AM2106" s="21">
        <v>-4.4080780217598703E-2</v>
      </c>
      <c r="AN2106" s="21">
        <v>-2.00757481737091E-2</v>
      </c>
      <c r="AO2106" s="21">
        <v>-1.9234528118976899</v>
      </c>
      <c r="AP2106" s="21">
        <v>-0.87603703691798995</v>
      </c>
      <c r="AQ2106" s="21">
        <v>1.9417900763452101</v>
      </c>
      <c r="AR2106" s="21">
        <v>2.02174383898079</v>
      </c>
      <c r="AS2106" s="21">
        <v>5.3887308597564701E-2</v>
      </c>
      <c r="AT2106" s="21">
        <v>5.4229221376823303E-2</v>
      </c>
      <c r="AU2106" s="21">
        <v>4.9860331665873501</v>
      </c>
      <c r="AV2106" s="21">
        <v>5.0124392005205198</v>
      </c>
      <c r="AW2106" s="21">
        <v>100.88249030113199</v>
      </c>
      <c r="AX2106" s="21">
        <v>100.431068549156</v>
      </c>
      <c r="AY2106" s="21">
        <v>217.56038818651001</v>
      </c>
      <c r="AZ2106" s="21">
        <v>218.71079174456199</v>
      </c>
      <c r="BA2106" s="21">
        <v>0.22405946203134999</v>
      </c>
      <c r="BB2106" s="21">
        <v>0.26261749015376001</v>
      </c>
      <c r="BC2106" s="21">
        <v>8.7050637445764904E-12</v>
      </c>
      <c r="BD2106"/>
      <c r="BE2106"/>
      <c r="BF2106"/>
      <c r="BG2106"/>
      <c r="BH2106"/>
      <c r="BI2106"/>
      <c r="BJ2106"/>
      <c r="BK2106"/>
      <c r="BL2106"/>
      <c r="BM2106"/>
      <c r="BN2106"/>
    </row>
    <row r="2107" spans="1:66">
      <c r="A2107" s="4">
        <v>2105</v>
      </c>
      <c r="B2107" s="2" t="s">
        <v>1446</v>
      </c>
      <c r="C2107" s="2" t="s">
        <v>1445</v>
      </c>
      <c r="D2107" s="2" t="s">
        <v>1444</v>
      </c>
      <c r="E2107" s="2" t="s">
        <v>1444</v>
      </c>
      <c r="F2107" s="2" t="s">
        <v>768</v>
      </c>
      <c r="G2107" s="2" t="s">
        <v>1443</v>
      </c>
      <c r="H2107" s="4" t="s">
        <v>1075</v>
      </c>
      <c r="I2107" s="4">
        <v>7</v>
      </c>
      <c r="J2107" s="4">
        <v>2003</v>
      </c>
      <c r="K2107" s="3">
        <v>-123</v>
      </c>
      <c r="L2107" s="3">
        <v>16.52</v>
      </c>
      <c r="M2107" s="4">
        <v>5</v>
      </c>
      <c r="N2107" s="3">
        <v>-2.2999999999999998</v>
      </c>
      <c r="O2107" s="3">
        <v>5.24</v>
      </c>
      <c r="P2107" s="3">
        <v>7.38</v>
      </c>
      <c r="Q2107" s="3">
        <v>1.07</v>
      </c>
      <c r="R2107" s="3">
        <v>4.46</v>
      </c>
      <c r="S2107" s="3">
        <v>0.93</v>
      </c>
      <c r="T2107" s="3">
        <v>0.26</v>
      </c>
      <c r="U2107" s="3">
        <v>1.41</v>
      </c>
      <c r="V2107" s="3">
        <v>0.23</v>
      </c>
      <c r="W2107" s="3">
        <v>1.73</v>
      </c>
      <c r="X2107" s="3">
        <v>0.47</v>
      </c>
      <c r="Y2107" s="3">
        <v>1.57</v>
      </c>
      <c r="Z2107" s="3">
        <v>0.2</v>
      </c>
      <c r="AA2107" s="3">
        <v>1.07</v>
      </c>
      <c r="AB2107" s="3">
        <v>0.16</v>
      </c>
      <c r="AC2107" s="3">
        <v>0.2</v>
      </c>
      <c r="AD2107" s="2" t="s">
        <v>1</v>
      </c>
      <c r="AE2107" s="1">
        <f>($P2107/$DF$4)/((($Q2107/$DG$4)^2)/($R2107/$DH$4))</f>
        <v>0.9492585582073042</v>
      </c>
      <c r="AF2107" s="1">
        <f>($P2107/$DI$4)/((($Q2107/$DJ$4)^2)/($R2107/$DK$4))</f>
        <v>1.1952025465776988</v>
      </c>
      <c r="AG2107" s="1">
        <f>($P2107/$DL$4)/((($Q2107/$DM$4)^2)/($R2107/$DN$4))</f>
        <v>0.84672532385744315</v>
      </c>
      <c r="AH2107" s="1">
        <f>($P2107/$DO$4)/((($Q2107/$DP$4)^2)/($R2107/$DQ$4))</f>
        <v>0.91548537272286501</v>
      </c>
      <c r="AI2107" t="s">
        <v>1442</v>
      </c>
      <c r="AJ2107">
        <v>492</v>
      </c>
      <c r="AK2107" s="21">
        <v>-57.921374297142002</v>
      </c>
      <c r="AL2107" s="21">
        <v>138.92521309661899</v>
      </c>
      <c r="AM2107" s="21">
        <v>-8.1205230452120303E-2</v>
      </c>
      <c r="AN2107" s="21">
        <v>-0.11046710072457799</v>
      </c>
      <c r="AO2107" s="21">
        <v>-3.5458836813032399</v>
      </c>
      <c r="AP2107" s="21">
        <v>-4.8247307816118399</v>
      </c>
      <c r="AQ2107" s="21">
        <v>1.71394244149327</v>
      </c>
      <c r="AR2107" s="21">
        <v>0.94069182270765295</v>
      </c>
      <c r="AS2107" s="21">
        <v>1.19250893046707</v>
      </c>
      <c r="AT2107" s="21">
        <v>0.98518323548138098</v>
      </c>
      <c r="AU2107" s="21">
        <v>4.85840178239346</v>
      </c>
      <c r="AV2107" s="21">
        <v>4.7772941077947602</v>
      </c>
      <c r="AW2107" s="21">
        <v>101.67951128006</v>
      </c>
      <c r="AX2107" s="21">
        <v>102.369049406052</v>
      </c>
      <c r="AY2107" s="21">
        <v>212.15186603715199</v>
      </c>
      <c r="AZ2107" s="21">
        <v>208.652273070891</v>
      </c>
      <c r="BA2107" s="21">
        <v>0.25588158182427301</v>
      </c>
      <c r="BB2107" s="21">
        <v>0.23080020534992199</v>
      </c>
      <c r="BC2107" s="21">
        <v>1.06329522983218E-11</v>
      </c>
      <c r="BD2107"/>
      <c r="BE2107"/>
      <c r="BF2107"/>
      <c r="BG2107"/>
      <c r="BH2107"/>
      <c r="BI2107"/>
      <c r="BJ2107"/>
      <c r="BK2107"/>
      <c r="BL2107"/>
      <c r="BM2107"/>
      <c r="BN2107"/>
    </row>
    <row r="2108" spans="1:66" ht="50.4">
      <c r="A2108" s="4">
        <v>2106</v>
      </c>
      <c r="B2108" s="2" t="s">
        <v>1441</v>
      </c>
      <c r="C2108" s="2" t="s">
        <v>1440</v>
      </c>
      <c r="D2108" s="2" t="s">
        <v>1439</v>
      </c>
      <c r="E2108" s="2" t="s">
        <v>1438</v>
      </c>
      <c r="F2108" s="2" t="s">
        <v>367</v>
      </c>
      <c r="G2108" s="2" t="s">
        <v>1437</v>
      </c>
      <c r="H2108" s="4">
        <v>1</v>
      </c>
      <c r="I2108" s="4">
        <v>7</v>
      </c>
      <c r="J2108" s="4">
        <v>2008</v>
      </c>
      <c r="K2108" s="3">
        <v>-64.17</v>
      </c>
      <c r="L2108" s="3">
        <v>31.67</v>
      </c>
      <c r="M2108" s="4">
        <v>2000</v>
      </c>
      <c r="N2108" s="3" t="s">
        <v>1075</v>
      </c>
      <c r="O2108" s="3">
        <v>23.606911447084233</v>
      </c>
      <c r="P2108" s="3">
        <v>5.1177730192719491</v>
      </c>
      <c r="Q2108" s="3">
        <v>4.0312278211497512</v>
      </c>
      <c r="R2108" s="3">
        <v>17.330097087378643</v>
      </c>
      <c r="S2108" s="3">
        <v>3.4507978723404253</v>
      </c>
      <c r="T2108" s="3">
        <v>0.90789473684210531</v>
      </c>
      <c r="U2108" s="3">
        <v>4.8378893833439287</v>
      </c>
      <c r="V2108" s="3">
        <v>0.78665827564505975</v>
      </c>
      <c r="W2108" s="3">
        <v>5.8030769230769232</v>
      </c>
      <c r="X2108" s="3">
        <v>1.5221346270466949</v>
      </c>
      <c r="Y2108" s="3">
        <v>5.0388523610280931</v>
      </c>
      <c r="Z2108" s="3">
        <v>0.74600355239786853</v>
      </c>
      <c r="AA2108" s="3">
        <v>4.7602541883304452</v>
      </c>
      <c r="AB2108" s="3">
        <v>0.80571428571428572</v>
      </c>
      <c r="AC2108" s="3">
        <v>0.2</v>
      </c>
      <c r="AD2108" s="2" t="s">
        <v>1436</v>
      </c>
      <c r="AE2108" s="1">
        <f>($P2108/$DF$4)/((($Q2108/$DG$4)^2)/($R2108/$DH$4))</f>
        <v>0.18020556025859649</v>
      </c>
      <c r="AF2108" s="1">
        <f>($P2108/$DI$4)/((($Q2108/$DJ$4)^2)/($R2108/$DK$4))</f>
        <v>0.22689513059043631</v>
      </c>
      <c r="AG2108" s="1">
        <f>($P2108/$DL$4)/((($Q2108/$DM$4)^2)/($R2108/$DN$4))</f>
        <v>0.16074083299183692</v>
      </c>
      <c r="AH2108" s="1">
        <f>($P2108/$DO$4)/((($Q2108/$DP$4)^2)/($R2108/$DQ$4))</f>
        <v>0.17379411865575789</v>
      </c>
      <c r="AI2108" t="s">
        <v>593</v>
      </c>
      <c r="AJ2108">
        <v>493</v>
      </c>
      <c r="AK2108" s="21">
        <v>-81.610386260986303</v>
      </c>
      <c r="AL2108" s="21">
        <v>9.969209968386869E+36</v>
      </c>
      <c r="AM2108" s="21">
        <v>1.3029514182309301</v>
      </c>
      <c r="AN2108" s="21">
        <v>1.3029514182309301</v>
      </c>
      <c r="AO2108" s="21">
        <v>56.6192353603576</v>
      </c>
      <c r="AP2108" s="21">
        <v>56.6192353603576</v>
      </c>
      <c r="AQ2108" s="21">
        <v>15.7173007486661</v>
      </c>
      <c r="AR2108" s="21">
        <v>15.7173007486661</v>
      </c>
      <c r="AS2108" s="21">
        <v>18.393852999369301</v>
      </c>
      <c r="AT2108" s="21">
        <v>18.393852999369301</v>
      </c>
      <c r="AU2108" s="21">
        <v>6.0210172309478098</v>
      </c>
      <c r="AV2108" s="21">
        <v>5.9945302570660903</v>
      </c>
      <c r="AW2108" s="21">
        <v>82.1997413438161</v>
      </c>
      <c r="AX2108" s="21">
        <v>81.8481539433797</v>
      </c>
      <c r="AY2108" s="21">
        <v>261.64099833804602</v>
      </c>
      <c r="AZ2108" s="21">
        <v>261.64099833804602</v>
      </c>
      <c r="BA2108" s="21">
        <v>1.2316995262503601</v>
      </c>
      <c r="BB2108" s="21">
        <v>1.2316995262503601</v>
      </c>
      <c r="BC2108" s="21">
        <v>7.11761298870391E-11</v>
      </c>
      <c r="BD2108"/>
      <c r="BE2108"/>
      <c r="BF2108"/>
      <c r="BG2108"/>
      <c r="BH2108"/>
      <c r="BI2108"/>
      <c r="BJ2108"/>
      <c r="BK2108"/>
      <c r="BL2108"/>
      <c r="BM2108"/>
      <c r="BN2108"/>
    </row>
    <row r="2109" spans="1:66" ht="50.4">
      <c r="A2109" s="4">
        <v>2107</v>
      </c>
      <c r="B2109" s="2" t="s">
        <v>1441</v>
      </c>
      <c r="C2109" s="2" t="s">
        <v>1440</v>
      </c>
      <c r="D2109" s="2" t="s">
        <v>1439</v>
      </c>
      <c r="E2109" s="2" t="s">
        <v>1438</v>
      </c>
      <c r="F2109" s="2" t="s">
        <v>367</v>
      </c>
      <c r="G2109" s="2" t="s">
        <v>1437</v>
      </c>
      <c r="H2109" s="4">
        <v>1</v>
      </c>
      <c r="I2109" s="4">
        <v>7</v>
      </c>
      <c r="J2109" s="4">
        <v>2008</v>
      </c>
      <c r="K2109" s="3">
        <v>-64.17</v>
      </c>
      <c r="L2109" s="3">
        <v>31.67</v>
      </c>
      <c r="M2109" s="4">
        <v>15</v>
      </c>
      <c r="N2109" s="3" t="s">
        <v>1075</v>
      </c>
      <c r="O2109" s="3">
        <v>14.744420446364289</v>
      </c>
      <c r="P2109" s="3">
        <v>12.019985724482513</v>
      </c>
      <c r="Q2109" s="3">
        <v>3.1156848828956707</v>
      </c>
      <c r="R2109" s="3">
        <v>14.126213592233011</v>
      </c>
      <c r="S2109" s="3">
        <v>3.2047872340425529</v>
      </c>
      <c r="T2109" s="3">
        <v>0.88815789473684215</v>
      </c>
      <c r="U2109" s="3">
        <v>4.8315321042593764</v>
      </c>
      <c r="V2109" s="3">
        <v>0.79295154185022021</v>
      </c>
      <c r="W2109" s="3">
        <v>5.9015384615384612</v>
      </c>
      <c r="X2109" s="3">
        <v>1.4857489387507581</v>
      </c>
      <c r="Y2109" s="3">
        <v>4.799760908547519</v>
      </c>
      <c r="Z2109" s="3">
        <v>0.69863824748371817</v>
      </c>
      <c r="AA2109" s="3">
        <v>4.1536683997689199</v>
      </c>
      <c r="AB2109" s="3">
        <v>0.66857142857142859</v>
      </c>
      <c r="AC2109" s="3">
        <v>0.2</v>
      </c>
      <c r="AD2109" s="2" t="s">
        <v>1436</v>
      </c>
      <c r="AE2109" s="1">
        <f>($P2109/$DF$4)/((($Q2109/$DG$4)^2)/($R2109/$DH$4))</f>
        <v>0.57754193335254334</v>
      </c>
      <c r="AF2109" s="1">
        <f>($P2109/$DI$4)/((($Q2109/$DJ$4)^2)/($R2109/$DK$4))</f>
        <v>0.72717763093121424</v>
      </c>
      <c r="AG2109" s="1">
        <f>($P2109/$DL$4)/((($Q2109/$DM$4)^2)/($R2109/$DN$4))</f>
        <v>0.51515930652520037</v>
      </c>
      <c r="AH2109" s="1">
        <f>($P2109/$DO$4)/((($Q2109/$DP$4)^2)/($R2109/$DQ$4))</f>
        <v>0.55699386383922378</v>
      </c>
      <c r="AI2109" t="s">
        <v>593</v>
      </c>
      <c r="AJ2109">
        <v>493</v>
      </c>
      <c r="AK2109" s="21">
        <v>-44.925980717182199</v>
      </c>
      <c r="AL2109" s="21">
        <v>174.28607088279699</v>
      </c>
      <c r="AM2109" s="21">
        <v>-0.116967385201715</v>
      </c>
      <c r="AN2109" s="21">
        <v>-0.27435506325401399</v>
      </c>
      <c r="AO2109" s="21">
        <v>-5.0962560365015204</v>
      </c>
      <c r="AP2109" s="21">
        <v>-11.964965686502101</v>
      </c>
      <c r="AQ2109" s="21">
        <v>0.85797866170108295</v>
      </c>
      <c r="AR2109" s="21">
        <v>0.85191213991492998</v>
      </c>
      <c r="AS2109" s="21">
        <v>0.15251232336461601</v>
      </c>
      <c r="AT2109" s="21">
        <v>0.25827636086195699</v>
      </c>
      <c r="AU2109" s="21">
        <v>4.9793769504427896</v>
      </c>
      <c r="AV2109" s="21">
        <v>4.8689190226793304</v>
      </c>
      <c r="AW2109" s="21">
        <v>102.437916135788</v>
      </c>
      <c r="AX2109" s="21">
        <v>105.891057039261</v>
      </c>
      <c r="AY2109" s="21">
        <v>216.950193537557</v>
      </c>
      <c r="AZ2109" s="21">
        <v>212.33982177791799</v>
      </c>
      <c r="BA2109" s="21">
        <v>3.1100909286644302E-2</v>
      </c>
      <c r="BB2109" s="21">
        <v>3.9050920045934599E-2</v>
      </c>
      <c r="BC2109" s="21">
        <v>7.11761298870391E-11</v>
      </c>
      <c r="BD2109"/>
      <c r="BE2109"/>
      <c r="BF2109"/>
      <c r="BG2109"/>
      <c r="BH2109"/>
      <c r="BI2109"/>
      <c r="BJ2109"/>
      <c r="BK2109"/>
      <c r="BL2109"/>
      <c r="BM2109"/>
      <c r="BN2109"/>
    </row>
    <row r="2110" spans="1:66">
      <c r="A2110" s="4">
        <v>2108</v>
      </c>
      <c r="B2110" s="2" t="s">
        <v>1406</v>
      </c>
      <c r="C2110" s="2" t="s">
        <v>1213</v>
      </c>
      <c r="D2110" s="2" t="s">
        <v>1429</v>
      </c>
      <c r="E2110" s="2" t="s">
        <v>1428</v>
      </c>
      <c r="F2110" s="2" t="s">
        <v>310</v>
      </c>
      <c r="G2110" s="2" t="s">
        <v>1435</v>
      </c>
      <c r="H2110" s="4" t="s">
        <v>1075</v>
      </c>
      <c r="I2110" s="4">
        <v>2</v>
      </c>
      <c r="J2110" s="4">
        <v>2002</v>
      </c>
      <c r="K2110" s="3">
        <v>33.619999999999997</v>
      </c>
      <c r="L2110" s="3">
        <v>32.270000000000003</v>
      </c>
      <c r="M2110" s="4">
        <v>50</v>
      </c>
      <c r="N2110" s="3">
        <v>-4.97</v>
      </c>
      <c r="O2110" s="3" t="s">
        <v>2</v>
      </c>
      <c r="P2110" s="3" t="s">
        <v>2</v>
      </c>
      <c r="Q2110" s="3" t="s">
        <v>2</v>
      </c>
      <c r="R2110" s="3">
        <v>31.8</v>
      </c>
      <c r="S2110" s="3">
        <v>6.76</v>
      </c>
      <c r="T2110" s="3" t="s">
        <v>2</v>
      </c>
      <c r="U2110" s="3" t="s">
        <v>2</v>
      </c>
      <c r="V2110" s="3" t="s">
        <v>2</v>
      </c>
      <c r="W2110" s="3" t="s">
        <v>2</v>
      </c>
      <c r="X2110" s="3" t="s">
        <v>2</v>
      </c>
      <c r="Y2110" s="3" t="s">
        <v>2</v>
      </c>
      <c r="Z2110" s="3" t="s">
        <v>2</v>
      </c>
      <c r="AA2110" s="3" t="s">
        <v>2</v>
      </c>
      <c r="AB2110" s="3" t="s">
        <v>2</v>
      </c>
      <c r="AC2110" s="3">
        <v>0.45</v>
      </c>
      <c r="AD2110" s="2" t="s">
        <v>1426</v>
      </c>
      <c r="AE2110" s="1" t="e">
        <f>($P2110/$DF$4)/((($Q2110/$DG$4)^2)/($R2110/$DH$4))</f>
        <v>#VALUE!</v>
      </c>
      <c r="AF2110" s="1" t="e">
        <f>($P2110/$DI$4)/((($Q2110/$DJ$4)^2)/($R2110/$DK$4))</f>
        <v>#VALUE!</v>
      </c>
      <c r="AG2110" s="1" t="e">
        <f>($P2110/$DL$4)/((($Q2110/$DM$4)^2)/($R2110/$DN$4))</f>
        <v>#VALUE!</v>
      </c>
      <c r="AH2110" s="1" t="e">
        <f>($P2110/$DO$4)/((($Q2110/$DP$4)^2)/($R2110/$DQ$4))</f>
        <v>#VALUE!</v>
      </c>
      <c r="AI2110" t="s">
        <v>1434</v>
      </c>
      <c r="AJ2110">
        <v>494</v>
      </c>
      <c r="AK2110" s="21"/>
      <c r="AL2110" s="21"/>
      <c r="AM2110" s="21">
        <v>-3.9300682440710402E-2</v>
      </c>
      <c r="AN2110" s="21">
        <v>9.0580061818473695E-2</v>
      </c>
      <c r="AO2110" s="21">
        <v>-1.7073313949942299</v>
      </c>
      <c r="AP2110" s="21">
        <v>3.9333408751015702</v>
      </c>
      <c r="AQ2110" s="21">
        <v>1.5241990067561499</v>
      </c>
      <c r="AR2110" s="21">
        <v>1.24326838076115</v>
      </c>
      <c r="AS2110" s="21">
        <v>0.24106463109453499</v>
      </c>
      <c r="AT2110" s="21">
        <v>0.28449278290073099</v>
      </c>
      <c r="AU2110" s="21">
        <v>5.1844636885325102</v>
      </c>
      <c r="AV2110" s="21">
        <v>5.2806818675994904</v>
      </c>
      <c r="AW2110" s="21">
        <v>100.812360229492</v>
      </c>
      <c r="AX2110" s="21">
        <v>98.295097147623693</v>
      </c>
      <c r="AY2110" s="21">
        <v>225.237911106469</v>
      </c>
      <c r="AZ2110" s="21">
        <v>229.30829872459199</v>
      </c>
      <c r="BA2110" s="21">
        <v>8.1470295463999004E-2</v>
      </c>
      <c r="BB2110" s="21">
        <v>0.103519556845228</v>
      </c>
      <c r="BC2110" s="21">
        <v>7.6885676400669498E-10</v>
      </c>
      <c r="BD2110"/>
      <c r="BE2110"/>
      <c r="BF2110"/>
      <c r="BG2110"/>
      <c r="BH2110"/>
      <c r="BI2110"/>
      <c r="BJ2110"/>
      <c r="BK2110"/>
      <c r="BL2110"/>
      <c r="BM2110"/>
      <c r="BN2110"/>
    </row>
    <row r="2111" spans="1:66">
      <c r="A2111" s="4">
        <v>2109</v>
      </c>
      <c r="B2111" s="2" t="s">
        <v>1406</v>
      </c>
      <c r="C2111" s="2" t="s">
        <v>1213</v>
      </c>
      <c r="D2111" s="2" t="s">
        <v>1429</v>
      </c>
      <c r="E2111" s="2" t="s">
        <v>1428</v>
      </c>
      <c r="F2111" s="2" t="s">
        <v>310</v>
      </c>
      <c r="G2111" s="2" t="s">
        <v>1435</v>
      </c>
      <c r="H2111" s="4" t="s">
        <v>1075</v>
      </c>
      <c r="I2111" s="4">
        <v>2</v>
      </c>
      <c r="J2111" s="4">
        <v>2002</v>
      </c>
      <c r="K2111" s="3">
        <v>33.619999999999997</v>
      </c>
      <c r="L2111" s="3">
        <v>32.270000000000003</v>
      </c>
      <c r="M2111" s="4">
        <v>1080</v>
      </c>
      <c r="N2111" s="3">
        <v>-7.26</v>
      </c>
      <c r="O2111" s="3" t="s">
        <v>2</v>
      </c>
      <c r="P2111" s="3" t="s">
        <v>2</v>
      </c>
      <c r="Q2111" s="3" t="s">
        <v>2</v>
      </c>
      <c r="R2111" s="3">
        <v>27.9</v>
      </c>
      <c r="S2111" s="3" t="s">
        <v>2</v>
      </c>
      <c r="T2111" s="3" t="s">
        <v>2</v>
      </c>
      <c r="U2111" s="3" t="s">
        <v>2</v>
      </c>
      <c r="V2111" s="3" t="s">
        <v>2</v>
      </c>
      <c r="W2111" s="3" t="s">
        <v>2</v>
      </c>
      <c r="X2111" s="3" t="s">
        <v>2</v>
      </c>
      <c r="Y2111" s="3" t="s">
        <v>2</v>
      </c>
      <c r="Z2111" s="3" t="s">
        <v>2</v>
      </c>
      <c r="AA2111" s="3" t="s">
        <v>2</v>
      </c>
      <c r="AB2111" s="3" t="s">
        <v>2</v>
      </c>
      <c r="AC2111" s="3">
        <v>0.45</v>
      </c>
      <c r="AD2111" s="2" t="s">
        <v>1426</v>
      </c>
      <c r="AE2111" s="1" t="e">
        <f>($P2111/$DF$4)/((($Q2111/$DG$4)^2)/($R2111/$DH$4))</f>
        <v>#VALUE!</v>
      </c>
      <c r="AF2111" s="1" t="e">
        <f>($P2111/$DI$4)/((($Q2111/$DJ$4)^2)/($R2111/$DK$4))</f>
        <v>#VALUE!</v>
      </c>
      <c r="AG2111" s="1" t="e">
        <f>($P2111/$DL$4)/((($Q2111/$DM$4)^2)/($R2111/$DN$4))</f>
        <v>#VALUE!</v>
      </c>
      <c r="AH2111" s="1" t="e">
        <f>($P2111/$DO$4)/((($Q2111/$DP$4)^2)/($R2111/$DQ$4))</f>
        <v>#VALUE!</v>
      </c>
      <c r="AI2111" t="s">
        <v>1434</v>
      </c>
      <c r="AJ2111">
        <v>494</v>
      </c>
      <c r="AK2111" s="21"/>
      <c r="AL2111" s="21"/>
      <c r="AM2111" s="21">
        <v>1.6806485220591201</v>
      </c>
      <c r="AN2111" s="21">
        <v>1.7630729786554999</v>
      </c>
      <c r="AO2111" s="21">
        <v>72.936903740211804</v>
      </c>
      <c r="AP2111" s="21">
        <v>76.513785354077399</v>
      </c>
      <c r="AQ2111" s="21">
        <v>8.9892095464070696</v>
      </c>
      <c r="AR2111" s="21">
        <v>8.9892095464070696</v>
      </c>
      <c r="AS2111" s="21">
        <v>5.1388133805592897</v>
      </c>
      <c r="AT2111" s="21">
        <v>5.1388133805592897</v>
      </c>
      <c r="AU2111" s="21">
        <v>4.1616815656026196</v>
      </c>
      <c r="AV2111" s="21">
        <v>4.3717248649597202</v>
      </c>
      <c r="AW2111" s="21">
        <v>70.690877258300802</v>
      </c>
      <c r="AX2111" s="21">
        <v>69.229458765665697</v>
      </c>
      <c r="AY2111" s="21">
        <v>180.60895708842801</v>
      </c>
      <c r="AZ2111" s="21">
        <v>189.72411382741501</v>
      </c>
      <c r="BA2111" s="21">
        <v>0.200943212827047</v>
      </c>
      <c r="BB2111" s="21">
        <v>0.200943212827047</v>
      </c>
      <c r="BC2111" s="21">
        <v>7.6885676400669498E-10</v>
      </c>
      <c r="BD2111"/>
      <c r="BE2111"/>
      <c r="BF2111"/>
      <c r="BG2111"/>
      <c r="BH2111"/>
      <c r="BI2111"/>
      <c r="BJ2111"/>
      <c r="BK2111"/>
      <c r="BL2111"/>
      <c r="BM2111"/>
      <c r="BN2111"/>
    </row>
    <row r="2112" spans="1:66">
      <c r="A2112" s="4">
        <v>2110</v>
      </c>
      <c r="B2112" s="2" t="s">
        <v>1406</v>
      </c>
      <c r="C2112" s="2" t="s">
        <v>1213</v>
      </c>
      <c r="D2112" s="2" t="s">
        <v>1429</v>
      </c>
      <c r="E2112" s="2" t="s">
        <v>1428</v>
      </c>
      <c r="F2112" s="2" t="s">
        <v>310</v>
      </c>
      <c r="G2112" s="2" t="s">
        <v>1433</v>
      </c>
      <c r="H2112" s="4" t="s">
        <v>1075</v>
      </c>
      <c r="I2112" s="4">
        <v>2</v>
      </c>
      <c r="J2112" s="4">
        <v>2002</v>
      </c>
      <c r="K2112" s="3">
        <v>32.22</v>
      </c>
      <c r="L2112" s="3">
        <v>32.47</v>
      </c>
      <c r="M2112" s="4">
        <v>5</v>
      </c>
      <c r="N2112" s="3">
        <v>-5.3</v>
      </c>
      <c r="O2112" s="3" t="s">
        <v>2</v>
      </c>
      <c r="P2112" s="3" t="s">
        <v>2</v>
      </c>
      <c r="Q2112" s="3" t="s">
        <v>2</v>
      </c>
      <c r="R2112" s="3">
        <v>30.7</v>
      </c>
      <c r="S2112" s="3">
        <v>6.72</v>
      </c>
      <c r="T2112" s="3" t="s">
        <v>2</v>
      </c>
      <c r="U2112" s="3" t="s">
        <v>2</v>
      </c>
      <c r="V2112" s="3" t="s">
        <v>2</v>
      </c>
      <c r="W2112" s="3" t="s">
        <v>2</v>
      </c>
      <c r="X2112" s="3" t="s">
        <v>2</v>
      </c>
      <c r="Y2112" s="3" t="s">
        <v>2</v>
      </c>
      <c r="Z2112" s="3" t="s">
        <v>2</v>
      </c>
      <c r="AA2112" s="3" t="s">
        <v>2</v>
      </c>
      <c r="AB2112" s="3" t="s">
        <v>2</v>
      </c>
      <c r="AC2112" s="3">
        <v>0.45</v>
      </c>
      <c r="AD2112" s="2" t="s">
        <v>1426</v>
      </c>
      <c r="AE2112" s="1" t="e">
        <f>($P2112/$DF$4)/((($Q2112/$DG$4)^2)/($R2112/$DH$4))</f>
        <v>#VALUE!</v>
      </c>
      <c r="AF2112" s="1" t="e">
        <f>($P2112/$DI$4)/((($Q2112/$DJ$4)^2)/($R2112/$DK$4))</f>
        <v>#VALUE!</v>
      </c>
      <c r="AG2112" s="1" t="e">
        <f>($P2112/$DL$4)/((($Q2112/$DM$4)^2)/($R2112/$DN$4))</f>
        <v>#VALUE!</v>
      </c>
      <c r="AH2112" s="1" t="e">
        <f>($P2112/$DO$4)/((($Q2112/$DP$4)^2)/($R2112/$DQ$4))</f>
        <v>#VALUE!</v>
      </c>
      <c r="AI2112" t="s">
        <v>1432</v>
      </c>
      <c r="AJ2112">
        <v>495</v>
      </c>
      <c r="AK2112" s="21"/>
      <c r="AL2112" s="21"/>
      <c r="AM2112" s="21">
        <v>-9.5184342924051792E-3</v>
      </c>
      <c r="AN2112" s="21">
        <v>-5.3905860522355201E-2</v>
      </c>
      <c r="AO2112" s="21">
        <v>-0.41357555439816501</v>
      </c>
      <c r="AP2112" s="21">
        <v>-2.34051942643779</v>
      </c>
      <c r="AQ2112" s="21">
        <v>1.66155850514769</v>
      </c>
      <c r="AR2112" s="21">
        <v>1.0795618690550299</v>
      </c>
      <c r="AS2112" s="21">
        <v>0.197553013358265</v>
      </c>
      <c r="AT2112" s="21">
        <v>0.29476844098884702</v>
      </c>
      <c r="AU2112" s="21">
        <v>4.9522333168983499</v>
      </c>
      <c r="AV2112" s="21">
        <v>5.4107092946767796</v>
      </c>
      <c r="AW2112" s="21">
        <v>100.191318101883</v>
      </c>
      <c r="AX2112" s="21">
        <v>101.04040066719099</v>
      </c>
      <c r="AY2112" s="21">
        <v>215.27724653451901</v>
      </c>
      <c r="AZ2112" s="21">
        <v>234.94909613916599</v>
      </c>
      <c r="BA2112" s="21">
        <v>0.108525894153863</v>
      </c>
      <c r="BB2112" s="21">
        <v>0.14448672669939699</v>
      </c>
      <c r="BC2112" s="21">
        <v>7.3079271440112497E-10</v>
      </c>
      <c r="BD2112"/>
      <c r="BE2112"/>
      <c r="BF2112"/>
      <c r="BG2112"/>
      <c r="BH2112"/>
      <c r="BI2112"/>
      <c r="BJ2112"/>
      <c r="BK2112"/>
      <c r="BL2112"/>
      <c r="BM2112"/>
      <c r="BN2112"/>
    </row>
    <row r="2113" spans="1:66">
      <c r="A2113" s="4">
        <v>2111</v>
      </c>
      <c r="B2113" s="2" t="s">
        <v>1406</v>
      </c>
      <c r="C2113" s="2" t="s">
        <v>1213</v>
      </c>
      <c r="D2113" s="2" t="s">
        <v>1429</v>
      </c>
      <c r="E2113" s="2" t="s">
        <v>1428</v>
      </c>
      <c r="F2113" s="2" t="s">
        <v>310</v>
      </c>
      <c r="G2113" s="2" t="s">
        <v>1433</v>
      </c>
      <c r="H2113" s="4" t="s">
        <v>1075</v>
      </c>
      <c r="I2113" s="4">
        <v>2</v>
      </c>
      <c r="J2113" s="4">
        <v>2002</v>
      </c>
      <c r="K2113" s="3">
        <v>32.22</v>
      </c>
      <c r="L2113" s="3">
        <v>32.47</v>
      </c>
      <c r="M2113" s="4">
        <v>200</v>
      </c>
      <c r="N2113" s="3">
        <v>-4.8600000000000003</v>
      </c>
      <c r="O2113" s="3" t="s">
        <v>2</v>
      </c>
      <c r="P2113" s="3" t="s">
        <v>2</v>
      </c>
      <c r="Q2113" s="3" t="s">
        <v>2</v>
      </c>
      <c r="R2113" s="3">
        <v>28.9</v>
      </c>
      <c r="S2113" s="3" t="s">
        <v>2</v>
      </c>
      <c r="T2113" s="3" t="s">
        <v>2</v>
      </c>
      <c r="U2113" s="3" t="s">
        <v>2</v>
      </c>
      <c r="V2113" s="3" t="s">
        <v>2</v>
      </c>
      <c r="W2113" s="3" t="s">
        <v>2</v>
      </c>
      <c r="X2113" s="3" t="s">
        <v>2</v>
      </c>
      <c r="Y2113" s="3" t="s">
        <v>2</v>
      </c>
      <c r="Z2113" s="3" t="s">
        <v>2</v>
      </c>
      <c r="AA2113" s="3" t="s">
        <v>2</v>
      </c>
      <c r="AB2113" s="3" t="s">
        <v>2</v>
      </c>
      <c r="AC2113" s="3">
        <v>0.45</v>
      </c>
      <c r="AD2113" s="2" t="s">
        <v>1426</v>
      </c>
      <c r="AE2113" s="1" t="e">
        <f>($P2113/$DF$4)/((($Q2113/$DG$4)^2)/($R2113/$DH$4))</f>
        <v>#VALUE!</v>
      </c>
      <c r="AF2113" s="1" t="e">
        <f>($P2113/$DI$4)/((($Q2113/$DJ$4)^2)/($R2113/$DK$4))</f>
        <v>#VALUE!</v>
      </c>
      <c r="AG2113" s="1" t="e">
        <f>($P2113/$DL$4)/((($Q2113/$DM$4)^2)/($R2113/$DN$4))</f>
        <v>#VALUE!</v>
      </c>
      <c r="AH2113" s="1" t="e">
        <f>($P2113/$DO$4)/((($Q2113/$DP$4)^2)/($R2113/$DQ$4))</f>
        <v>#VALUE!</v>
      </c>
      <c r="AI2113" t="s">
        <v>1432</v>
      </c>
      <c r="AJ2113">
        <v>495</v>
      </c>
      <c r="AK2113" s="21"/>
      <c r="AL2113" s="21"/>
      <c r="AM2113" s="21">
        <v>0.48295276220888</v>
      </c>
      <c r="AN2113" s="21">
        <v>0.349145608842374</v>
      </c>
      <c r="AO2113" s="21">
        <v>20.9651312035923</v>
      </c>
      <c r="AP2113" s="21">
        <v>15.157162483628699</v>
      </c>
      <c r="AQ2113" s="21">
        <v>1.87900218680501</v>
      </c>
      <c r="AR2113" s="21">
        <v>1.67161274626851</v>
      </c>
      <c r="AS2113" s="21">
        <v>2.0495814644545298</v>
      </c>
      <c r="AT2113" s="21">
        <v>5.1226396684348501</v>
      </c>
      <c r="AU2113" s="21">
        <v>4.9892594361305198</v>
      </c>
      <c r="AV2113" s="21">
        <v>5.1443915385007903</v>
      </c>
      <c r="AW2113" s="21">
        <v>91.151040554046602</v>
      </c>
      <c r="AX2113" s="21">
        <v>93.619310064315698</v>
      </c>
      <c r="AY2113" s="21">
        <v>216.58712558005601</v>
      </c>
      <c r="AZ2113" s="21">
        <v>223.33186840941201</v>
      </c>
      <c r="BA2113" s="21">
        <v>5.9866340928711202E-2</v>
      </c>
      <c r="BB2113" s="21">
        <v>9.0048140743747396E-2</v>
      </c>
      <c r="BC2113" s="21">
        <v>7.3079271440112497E-10</v>
      </c>
      <c r="BD2113"/>
      <c r="BE2113"/>
      <c r="BF2113"/>
      <c r="BG2113"/>
      <c r="BH2113"/>
      <c r="BI2113"/>
      <c r="BJ2113"/>
      <c r="BK2113"/>
      <c r="BL2113"/>
      <c r="BM2113"/>
      <c r="BN2113"/>
    </row>
    <row r="2114" spans="1:66">
      <c r="A2114" s="4">
        <v>2112</v>
      </c>
      <c r="B2114" s="2" t="s">
        <v>1406</v>
      </c>
      <c r="C2114" s="2" t="s">
        <v>1213</v>
      </c>
      <c r="D2114" s="2" t="s">
        <v>1429</v>
      </c>
      <c r="E2114" s="2" t="s">
        <v>1428</v>
      </c>
      <c r="F2114" s="2" t="s">
        <v>310</v>
      </c>
      <c r="G2114" s="2" t="s">
        <v>1431</v>
      </c>
      <c r="H2114" s="4" t="s">
        <v>1075</v>
      </c>
      <c r="I2114" s="4">
        <v>2</v>
      </c>
      <c r="J2114" s="4">
        <v>2002</v>
      </c>
      <c r="K2114" s="3">
        <v>32.450000000000003</v>
      </c>
      <c r="L2114" s="3">
        <v>33.020000000000003</v>
      </c>
      <c r="M2114" s="4">
        <v>5</v>
      </c>
      <c r="N2114" s="3">
        <v>-5.17</v>
      </c>
      <c r="O2114" s="3" t="s">
        <v>2</v>
      </c>
      <c r="P2114" s="3" t="s">
        <v>2</v>
      </c>
      <c r="Q2114" s="3" t="s">
        <v>2</v>
      </c>
      <c r="R2114" s="3">
        <v>27.8</v>
      </c>
      <c r="S2114" s="3">
        <v>6.19</v>
      </c>
      <c r="T2114" s="3" t="s">
        <v>2</v>
      </c>
      <c r="U2114" s="3" t="s">
        <v>2</v>
      </c>
      <c r="V2114" s="3" t="s">
        <v>2</v>
      </c>
      <c r="W2114" s="3" t="s">
        <v>2</v>
      </c>
      <c r="X2114" s="3" t="s">
        <v>2</v>
      </c>
      <c r="Y2114" s="3" t="s">
        <v>2</v>
      </c>
      <c r="Z2114" s="3" t="s">
        <v>2</v>
      </c>
      <c r="AA2114" s="3" t="s">
        <v>2</v>
      </c>
      <c r="AB2114" s="3" t="s">
        <v>2</v>
      </c>
      <c r="AC2114" s="3">
        <v>0.45</v>
      </c>
      <c r="AD2114" s="2" t="s">
        <v>1426</v>
      </c>
      <c r="AE2114" s="1" t="e">
        <f>($P2114/$DF$4)/((($Q2114/$DG$4)^2)/($R2114/$DH$4))</f>
        <v>#VALUE!</v>
      </c>
      <c r="AF2114" s="1" t="e">
        <f>($P2114/$DI$4)/((($Q2114/$DJ$4)^2)/($R2114/$DK$4))</f>
        <v>#VALUE!</v>
      </c>
      <c r="AG2114" s="1" t="e">
        <f>($P2114/$DL$4)/((($Q2114/$DM$4)^2)/($R2114/$DN$4))</f>
        <v>#VALUE!</v>
      </c>
      <c r="AH2114" s="1" t="e">
        <f>($P2114/$DO$4)/((($Q2114/$DP$4)^2)/($R2114/$DQ$4))</f>
        <v>#VALUE!</v>
      </c>
      <c r="AI2114" t="s">
        <v>1430</v>
      </c>
      <c r="AJ2114">
        <v>496</v>
      </c>
      <c r="AK2114" s="21"/>
      <c r="AL2114" s="21"/>
      <c r="AM2114" s="21">
        <v>-3.9283856426512401E-2</v>
      </c>
      <c r="AN2114" s="21">
        <v>-4.7080672430732301E-2</v>
      </c>
      <c r="AO2114" s="21">
        <v>-1.70738476665467</v>
      </c>
      <c r="AP2114" s="21">
        <v>-2.0441407478939499</v>
      </c>
      <c r="AQ2114" s="21">
        <v>1.5159351137751</v>
      </c>
      <c r="AR2114" s="21">
        <v>0.99738090805317303</v>
      </c>
      <c r="AS2114" s="21">
        <v>0.19246362907714001</v>
      </c>
      <c r="AT2114" s="21">
        <v>0.32700424526278898</v>
      </c>
      <c r="AU2114" s="21">
        <v>4.9819392979772497</v>
      </c>
      <c r="AV2114" s="21">
        <v>5.4090660740199796</v>
      </c>
      <c r="AW2114" s="21">
        <v>100.813466869153</v>
      </c>
      <c r="AX2114" s="21">
        <v>100.905842915585</v>
      </c>
      <c r="AY2114" s="21">
        <v>216.556970613126</v>
      </c>
      <c r="AZ2114" s="21">
        <v>234.86643463087</v>
      </c>
      <c r="BA2114" s="21">
        <v>0.114626202236273</v>
      </c>
      <c r="BB2114" s="21">
        <v>0.15966274032075101</v>
      </c>
      <c r="BC2114" s="21">
        <v>6.98857686369159E-10</v>
      </c>
      <c r="BD2114"/>
      <c r="BE2114"/>
      <c r="BF2114"/>
      <c r="BG2114"/>
      <c r="BH2114"/>
      <c r="BI2114"/>
      <c r="BJ2114"/>
      <c r="BK2114"/>
      <c r="BL2114"/>
      <c r="BM2114"/>
      <c r="BN2114"/>
    </row>
    <row r="2115" spans="1:66">
      <c r="A2115" s="4">
        <v>2113</v>
      </c>
      <c r="B2115" s="2" t="s">
        <v>1406</v>
      </c>
      <c r="C2115" s="2" t="s">
        <v>1213</v>
      </c>
      <c r="D2115" s="2" t="s">
        <v>1429</v>
      </c>
      <c r="E2115" s="2" t="s">
        <v>1428</v>
      </c>
      <c r="F2115" s="2" t="s">
        <v>310</v>
      </c>
      <c r="G2115" s="2" t="s">
        <v>1431</v>
      </c>
      <c r="H2115" s="4" t="s">
        <v>1075</v>
      </c>
      <c r="I2115" s="4">
        <v>2</v>
      </c>
      <c r="J2115" s="4">
        <v>2002</v>
      </c>
      <c r="K2115" s="3">
        <v>32.450000000000003</v>
      </c>
      <c r="L2115" s="3">
        <v>33.020000000000003</v>
      </c>
      <c r="M2115" s="4">
        <v>50</v>
      </c>
      <c r="N2115" s="3">
        <v>-5.01</v>
      </c>
      <c r="O2115" s="3" t="s">
        <v>2</v>
      </c>
      <c r="P2115" s="3" t="s">
        <v>2</v>
      </c>
      <c r="Q2115" s="3" t="s">
        <v>2</v>
      </c>
      <c r="R2115" s="3">
        <v>28.7</v>
      </c>
      <c r="S2115" s="3">
        <v>6.35</v>
      </c>
      <c r="T2115" s="3" t="s">
        <v>2</v>
      </c>
      <c r="U2115" s="3" t="s">
        <v>2</v>
      </c>
      <c r="V2115" s="3" t="s">
        <v>2</v>
      </c>
      <c r="W2115" s="3" t="s">
        <v>2</v>
      </c>
      <c r="X2115" s="3" t="s">
        <v>2</v>
      </c>
      <c r="Y2115" s="3" t="s">
        <v>2</v>
      </c>
      <c r="Z2115" s="3" t="s">
        <v>2</v>
      </c>
      <c r="AA2115" s="3" t="s">
        <v>2</v>
      </c>
      <c r="AB2115" s="3" t="s">
        <v>2</v>
      </c>
      <c r="AC2115" s="3">
        <v>0.45</v>
      </c>
      <c r="AD2115" s="2" t="s">
        <v>1426</v>
      </c>
      <c r="AE2115" s="1" t="e">
        <f>($P2115/$DF$4)/((($Q2115/$DG$4)^2)/($R2115/$DH$4))</f>
        <v>#VALUE!</v>
      </c>
      <c r="AF2115" s="1" t="e">
        <f>($P2115/$DI$4)/((($Q2115/$DJ$4)^2)/($R2115/$DK$4))</f>
        <v>#VALUE!</v>
      </c>
      <c r="AG2115" s="1" t="e">
        <f>($P2115/$DL$4)/((($Q2115/$DM$4)^2)/($R2115/$DN$4))</f>
        <v>#VALUE!</v>
      </c>
      <c r="AH2115" s="1" t="e">
        <f>($P2115/$DO$4)/((($Q2115/$DP$4)^2)/($R2115/$DQ$4))</f>
        <v>#VALUE!</v>
      </c>
      <c r="AI2115" t="s">
        <v>1430</v>
      </c>
      <c r="AJ2115">
        <v>496</v>
      </c>
      <c r="AK2115" s="21"/>
      <c r="AL2115" s="21"/>
      <c r="AM2115" s="21">
        <v>-0.14299059359062699</v>
      </c>
      <c r="AN2115" s="21">
        <v>-3.9015793531005802E-2</v>
      </c>
      <c r="AO2115" s="21">
        <v>-6.21110435902321</v>
      </c>
      <c r="AP2115" s="21">
        <v>-1.69397732458475</v>
      </c>
      <c r="AQ2115" s="21">
        <v>1.2876414645031899</v>
      </c>
      <c r="AR2115" s="21">
        <v>1.08572358670988</v>
      </c>
      <c r="AS2115" s="21">
        <v>0.241094252286773</v>
      </c>
      <c r="AT2115" s="21">
        <v>0.28557214129912201</v>
      </c>
      <c r="AU2115" s="21">
        <v>5.3396676291917498</v>
      </c>
      <c r="AV2115" s="21">
        <v>5.4076251961055499</v>
      </c>
      <c r="AW2115" s="21">
        <v>102.80069579074301</v>
      </c>
      <c r="AX2115" s="21">
        <v>100.75217992079899</v>
      </c>
      <c r="AY2115" s="21">
        <v>231.94392504927001</v>
      </c>
      <c r="AZ2115" s="21">
        <v>234.79452919809799</v>
      </c>
      <c r="BA2115" s="21">
        <v>0.11146401092214001</v>
      </c>
      <c r="BB2115" s="21">
        <v>0.160615415196669</v>
      </c>
      <c r="BC2115" s="21">
        <v>6.98857686369159E-10</v>
      </c>
      <c r="BD2115"/>
      <c r="BE2115"/>
      <c r="BF2115"/>
      <c r="BG2115"/>
      <c r="BH2115"/>
      <c r="BI2115"/>
      <c r="BJ2115"/>
      <c r="BK2115"/>
      <c r="BL2115"/>
      <c r="BM2115"/>
      <c r="BN2115"/>
    </row>
    <row r="2116" spans="1:66">
      <c r="A2116" s="4">
        <v>2114</v>
      </c>
      <c r="B2116" s="2" t="s">
        <v>1406</v>
      </c>
      <c r="C2116" s="2" t="s">
        <v>1213</v>
      </c>
      <c r="D2116" s="2" t="s">
        <v>1429</v>
      </c>
      <c r="E2116" s="2" t="s">
        <v>1428</v>
      </c>
      <c r="F2116" s="2" t="s">
        <v>310</v>
      </c>
      <c r="G2116" s="2" t="s">
        <v>1431</v>
      </c>
      <c r="H2116" s="4" t="s">
        <v>1075</v>
      </c>
      <c r="I2116" s="4">
        <v>2</v>
      </c>
      <c r="J2116" s="4">
        <v>2002</v>
      </c>
      <c r="K2116" s="3">
        <v>32.450000000000003</v>
      </c>
      <c r="L2116" s="3">
        <v>33.020000000000003</v>
      </c>
      <c r="M2116" s="4">
        <v>500</v>
      </c>
      <c r="N2116" s="3">
        <v>-5.47</v>
      </c>
      <c r="O2116" s="3" t="s">
        <v>2</v>
      </c>
      <c r="P2116" s="3" t="s">
        <v>2</v>
      </c>
      <c r="Q2116" s="3" t="s">
        <v>2</v>
      </c>
      <c r="R2116" s="3">
        <v>27.5</v>
      </c>
      <c r="S2116" s="3">
        <v>5.67</v>
      </c>
      <c r="T2116" s="3" t="s">
        <v>2</v>
      </c>
      <c r="U2116" s="3" t="s">
        <v>2</v>
      </c>
      <c r="V2116" s="3" t="s">
        <v>2</v>
      </c>
      <c r="W2116" s="3" t="s">
        <v>2</v>
      </c>
      <c r="X2116" s="3" t="s">
        <v>2</v>
      </c>
      <c r="Y2116" s="3" t="s">
        <v>2</v>
      </c>
      <c r="Z2116" s="3" t="s">
        <v>2</v>
      </c>
      <c r="AA2116" s="3" t="s">
        <v>2</v>
      </c>
      <c r="AB2116" s="3" t="s">
        <v>2</v>
      </c>
      <c r="AC2116" s="3">
        <v>0.45</v>
      </c>
      <c r="AD2116" s="2" t="s">
        <v>1426</v>
      </c>
      <c r="AE2116" s="1" t="e">
        <f>($P2116/$DF$4)/((($Q2116/$DG$4)^2)/($R2116/$DH$4))</f>
        <v>#VALUE!</v>
      </c>
      <c r="AF2116" s="1" t="e">
        <f>($P2116/$DI$4)/((($Q2116/$DJ$4)^2)/($R2116/$DK$4))</f>
        <v>#VALUE!</v>
      </c>
      <c r="AG2116" s="1" t="e">
        <f>($P2116/$DL$4)/((($Q2116/$DM$4)^2)/($R2116/$DN$4))</f>
        <v>#VALUE!</v>
      </c>
      <c r="AH2116" s="1" t="e">
        <f>($P2116/$DO$4)/((($Q2116/$DP$4)^2)/($R2116/$DQ$4))</f>
        <v>#VALUE!</v>
      </c>
      <c r="AI2116" t="s">
        <v>1430</v>
      </c>
      <c r="AJ2116">
        <v>496</v>
      </c>
      <c r="AK2116" s="21"/>
      <c r="AL2116" s="21"/>
      <c r="AM2116" s="21">
        <v>1.5206497870620901</v>
      </c>
      <c r="AN2116" s="21">
        <v>1.33286354688176</v>
      </c>
      <c r="AO2116" s="21">
        <v>65.993693000017899</v>
      </c>
      <c r="AP2116" s="21">
        <v>57.843520408734001</v>
      </c>
      <c r="AQ2116" s="21">
        <v>6.7812058412819596</v>
      </c>
      <c r="AR2116" s="21">
        <v>5.9056831645129</v>
      </c>
      <c r="AS2116" s="21">
        <v>4.8342896140249199</v>
      </c>
      <c r="AT2116" s="21">
        <v>4.94525846314012</v>
      </c>
      <c r="AU2116" s="21">
        <v>4.2087267175473704</v>
      </c>
      <c r="AV2116" s="21">
        <v>4.4230303568589102</v>
      </c>
      <c r="AW2116" s="21">
        <v>73.219485350491695</v>
      </c>
      <c r="AX2116" s="21">
        <v>76.464400937264401</v>
      </c>
      <c r="AY2116" s="21">
        <v>182.651822114293</v>
      </c>
      <c r="AZ2116" s="21">
        <v>191.95039016494101</v>
      </c>
      <c r="BA2116" s="21">
        <v>0.167938016253082</v>
      </c>
      <c r="BB2116" s="21">
        <v>0.154178130250228</v>
      </c>
      <c r="BC2116" s="21">
        <v>6.98857686369159E-10</v>
      </c>
      <c r="BD2116"/>
      <c r="BE2116"/>
      <c r="BF2116"/>
      <c r="BG2116"/>
      <c r="BH2116"/>
      <c r="BI2116"/>
      <c r="BJ2116"/>
      <c r="BK2116"/>
      <c r="BL2116"/>
      <c r="BM2116"/>
      <c r="BN2116"/>
    </row>
    <row r="2117" spans="1:66">
      <c r="A2117" s="4">
        <v>2115</v>
      </c>
      <c r="B2117" s="2" t="s">
        <v>1406</v>
      </c>
      <c r="C2117" s="2" t="s">
        <v>1213</v>
      </c>
      <c r="D2117" s="2" t="s">
        <v>1429</v>
      </c>
      <c r="E2117" s="2" t="s">
        <v>1428</v>
      </c>
      <c r="F2117" s="2" t="s">
        <v>310</v>
      </c>
      <c r="G2117" s="2" t="s">
        <v>1431</v>
      </c>
      <c r="H2117" s="4" t="s">
        <v>1075</v>
      </c>
      <c r="I2117" s="4">
        <v>2</v>
      </c>
      <c r="J2117" s="4">
        <v>2002</v>
      </c>
      <c r="K2117" s="3">
        <v>32.450000000000003</v>
      </c>
      <c r="L2117" s="3">
        <v>33.020000000000003</v>
      </c>
      <c r="M2117" s="4">
        <v>800</v>
      </c>
      <c r="N2117" s="3">
        <v>-4.9000000000000004</v>
      </c>
      <c r="O2117" s="3" t="s">
        <v>2</v>
      </c>
      <c r="P2117" s="3" t="s">
        <v>2</v>
      </c>
      <c r="Q2117" s="3" t="s">
        <v>2</v>
      </c>
      <c r="R2117" s="3">
        <v>25.6</v>
      </c>
      <c r="S2117" s="3">
        <v>5.49</v>
      </c>
      <c r="T2117" s="3" t="s">
        <v>2</v>
      </c>
      <c r="U2117" s="3" t="s">
        <v>2</v>
      </c>
      <c r="V2117" s="3" t="s">
        <v>2</v>
      </c>
      <c r="W2117" s="3" t="s">
        <v>2</v>
      </c>
      <c r="X2117" s="3" t="s">
        <v>2</v>
      </c>
      <c r="Y2117" s="3" t="s">
        <v>2</v>
      </c>
      <c r="Z2117" s="3" t="s">
        <v>2</v>
      </c>
      <c r="AA2117" s="3" t="s">
        <v>2</v>
      </c>
      <c r="AB2117" s="3" t="s">
        <v>2</v>
      </c>
      <c r="AC2117" s="3">
        <v>0.45</v>
      </c>
      <c r="AD2117" s="2" t="s">
        <v>1426</v>
      </c>
      <c r="AE2117" s="1" t="e">
        <f>($P2117/$DF$4)/((($Q2117/$DG$4)^2)/($R2117/$DH$4))</f>
        <v>#VALUE!</v>
      </c>
      <c r="AF2117" s="1" t="e">
        <f>($P2117/$DI$4)/((($Q2117/$DJ$4)^2)/($R2117/$DK$4))</f>
        <v>#VALUE!</v>
      </c>
      <c r="AG2117" s="1" t="e">
        <f>($P2117/$DL$4)/((($Q2117/$DM$4)^2)/($R2117/$DN$4))</f>
        <v>#VALUE!</v>
      </c>
      <c r="AH2117" s="1" t="e">
        <f>($P2117/$DO$4)/((($Q2117/$DP$4)^2)/($R2117/$DQ$4))</f>
        <v>#VALUE!</v>
      </c>
      <c r="AI2117" t="s">
        <v>1430</v>
      </c>
      <c r="AJ2117">
        <v>496</v>
      </c>
      <c r="AK2117" s="21"/>
      <c r="AL2117" s="21"/>
      <c r="AM2117" s="21">
        <v>1.68418328639708</v>
      </c>
      <c r="AN2117" s="21">
        <v>1.41126462723079</v>
      </c>
      <c r="AO2117" s="21">
        <v>73.090548033543897</v>
      </c>
      <c r="AP2117" s="21">
        <v>61.246229304615703</v>
      </c>
      <c r="AQ2117" s="21">
        <v>9.5794558151144802</v>
      </c>
      <c r="AR2117" s="21">
        <v>9.5794558151144802</v>
      </c>
      <c r="AS2117" s="21">
        <v>5.6098989929650998</v>
      </c>
      <c r="AT2117" s="21">
        <v>5.6098989929650998</v>
      </c>
      <c r="AU2117" s="21">
        <v>4.1159353558640701</v>
      </c>
      <c r="AV2117" s="21">
        <v>4.2785687520629496</v>
      </c>
      <c r="AW2117" s="21">
        <v>70.575786907798403</v>
      </c>
      <c r="AX2117" s="21">
        <v>75.325895875629598</v>
      </c>
      <c r="AY2117" s="21">
        <v>178.624248458099</v>
      </c>
      <c r="AZ2117" s="21">
        <v>185.68189234220799</v>
      </c>
      <c r="BA2117" s="21">
        <v>0.20137226354918999</v>
      </c>
      <c r="BB2117" s="21">
        <v>0.20137226354918999</v>
      </c>
      <c r="BC2117" s="21">
        <v>6.98857686369159E-10</v>
      </c>
      <c r="BD2117"/>
      <c r="BE2117"/>
      <c r="BF2117"/>
      <c r="BG2117"/>
      <c r="BH2117"/>
      <c r="BI2117"/>
      <c r="BJ2117"/>
      <c r="BK2117"/>
      <c r="BL2117"/>
      <c r="BM2117"/>
      <c r="BN2117"/>
    </row>
    <row r="2118" spans="1:66">
      <c r="A2118" s="4">
        <v>2116</v>
      </c>
      <c r="B2118" s="2" t="s">
        <v>1406</v>
      </c>
      <c r="C2118" s="2" t="s">
        <v>1213</v>
      </c>
      <c r="D2118" s="2" t="s">
        <v>1429</v>
      </c>
      <c r="E2118" s="2" t="s">
        <v>1428</v>
      </c>
      <c r="F2118" s="2" t="s">
        <v>310</v>
      </c>
      <c r="G2118" s="2" t="s">
        <v>1427</v>
      </c>
      <c r="H2118" s="4" t="s">
        <v>1075</v>
      </c>
      <c r="I2118" s="4">
        <v>2</v>
      </c>
      <c r="J2118" s="4">
        <v>2002</v>
      </c>
      <c r="K2118" s="3">
        <v>32.369999999999997</v>
      </c>
      <c r="L2118" s="3">
        <v>32.85</v>
      </c>
      <c r="M2118" s="4">
        <v>50</v>
      </c>
      <c r="N2118" s="3">
        <v>-4.2</v>
      </c>
      <c r="O2118" s="3" t="s">
        <v>2</v>
      </c>
      <c r="P2118" s="3" t="s">
        <v>2</v>
      </c>
      <c r="Q2118" s="3" t="s">
        <v>2</v>
      </c>
      <c r="R2118" s="3">
        <v>28.6</v>
      </c>
      <c r="S2118" s="3">
        <v>6.35</v>
      </c>
      <c r="T2118" s="3" t="s">
        <v>2</v>
      </c>
      <c r="U2118" s="3" t="s">
        <v>2</v>
      </c>
      <c r="V2118" s="3" t="s">
        <v>2</v>
      </c>
      <c r="W2118" s="3" t="s">
        <v>2</v>
      </c>
      <c r="X2118" s="3" t="s">
        <v>2</v>
      </c>
      <c r="Y2118" s="3" t="s">
        <v>2</v>
      </c>
      <c r="Z2118" s="3" t="s">
        <v>2</v>
      </c>
      <c r="AA2118" s="3" t="s">
        <v>2</v>
      </c>
      <c r="AB2118" s="3" t="s">
        <v>2</v>
      </c>
      <c r="AC2118" s="3">
        <v>0.45</v>
      </c>
      <c r="AD2118" s="2" t="s">
        <v>1426</v>
      </c>
      <c r="AE2118" s="1" t="e">
        <f>($P2118/$DF$4)/((($Q2118/$DG$4)^2)/($R2118/$DH$4))</f>
        <v>#VALUE!</v>
      </c>
      <c r="AF2118" s="1" t="e">
        <f>($P2118/$DI$4)/((($Q2118/$DJ$4)^2)/($R2118/$DK$4))</f>
        <v>#VALUE!</v>
      </c>
      <c r="AG2118" s="1" t="e">
        <f>($P2118/$DL$4)/((($Q2118/$DM$4)^2)/($R2118/$DN$4))</f>
        <v>#VALUE!</v>
      </c>
      <c r="AH2118" s="1" t="e">
        <f>($P2118/$DO$4)/((($Q2118/$DP$4)^2)/($R2118/$DQ$4))</f>
        <v>#VALUE!</v>
      </c>
      <c r="AI2118" t="s">
        <v>1425</v>
      </c>
      <c r="AJ2118">
        <v>497</v>
      </c>
      <c r="AK2118" s="21"/>
      <c r="AL2118" s="21"/>
      <c r="AM2118" s="21">
        <v>-0.14098518692496201</v>
      </c>
      <c r="AN2118" s="21">
        <v>-4.39139876885365E-2</v>
      </c>
      <c r="AO2118" s="21">
        <v>-6.1241498090603104</v>
      </c>
      <c r="AP2118" s="21">
        <v>-1.9066472675559101</v>
      </c>
      <c r="AQ2118" s="21">
        <v>1.30641112386396</v>
      </c>
      <c r="AR2118" s="21">
        <v>1.1065705819349501</v>
      </c>
      <c r="AS2118" s="21">
        <v>0.238424495578204</v>
      </c>
      <c r="AT2118" s="21">
        <v>0.27474305498364698</v>
      </c>
      <c r="AU2118" s="21">
        <v>5.3357921710139804</v>
      </c>
      <c r="AV2118" s="21">
        <v>5.4120425516053201</v>
      </c>
      <c r="AW2118" s="21">
        <v>102.764312079078</v>
      </c>
      <c r="AX2118" s="21">
        <v>100.842937743036</v>
      </c>
      <c r="AY2118" s="21">
        <v>231.78157977060101</v>
      </c>
      <c r="AZ2118" s="21">
        <v>234.99040969077799</v>
      </c>
      <c r="BA2118" s="21">
        <v>0.10942675979857</v>
      </c>
      <c r="BB2118" s="21">
        <v>0.153174601701137</v>
      </c>
      <c r="BC2118" s="21">
        <v>7.1169107372196499E-10</v>
      </c>
      <c r="BD2118"/>
      <c r="BE2118"/>
      <c r="BF2118"/>
      <c r="BG2118"/>
      <c r="BH2118"/>
      <c r="BI2118"/>
      <c r="BJ2118"/>
      <c r="BK2118"/>
      <c r="BL2118"/>
      <c r="BM2118"/>
      <c r="BN2118"/>
    </row>
    <row r="2119" spans="1:66">
      <c r="A2119" s="4">
        <v>2117</v>
      </c>
      <c r="B2119" s="2" t="s">
        <v>1406</v>
      </c>
      <c r="C2119" s="2" t="s">
        <v>1213</v>
      </c>
      <c r="D2119" s="2" t="s">
        <v>1429</v>
      </c>
      <c r="E2119" s="2" t="s">
        <v>1428</v>
      </c>
      <c r="F2119" s="2" t="s">
        <v>310</v>
      </c>
      <c r="G2119" s="2" t="s">
        <v>1427</v>
      </c>
      <c r="H2119" s="4" t="s">
        <v>1075</v>
      </c>
      <c r="I2119" s="4">
        <v>2</v>
      </c>
      <c r="J2119" s="4">
        <v>2002</v>
      </c>
      <c r="K2119" s="3">
        <v>32.369999999999997</v>
      </c>
      <c r="L2119" s="3">
        <v>32.85</v>
      </c>
      <c r="M2119" s="4">
        <v>1320</v>
      </c>
      <c r="N2119" s="3">
        <v>-4.87</v>
      </c>
      <c r="O2119" s="3" t="s">
        <v>2</v>
      </c>
      <c r="P2119" s="3" t="s">
        <v>2</v>
      </c>
      <c r="Q2119" s="3" t="s">
        <v>2</v>
      </c>
      <c r="R2119" s="3">
        <v>23.1</v>
      </c>
      <c r="S2119" s="3">
        <v>4.9000000000000004</v>
      </c>
      <c r="T2119" s="3" t="s">
        <v>2</v>
      </c>
      <c r="U2119" s="3" t="s">
        <v>2</v>
      </c>
      <c r="V2119" s="3" t="s">
        <v>2</v>
      </c>
      <c r="W2119" s="3" t="s">
        <v>2</v>
      </c>
      <c r="X2119" s="3" t="s">
        <v>2</v>
      </c>
      <c r="Y2119" s="3" t="s">
        <v>2</v>
      </c>
      <c r="Z2119" s="3" t="s">
        <v>2</v>
      </c>
      <c r="AA2119" s="3" t="s">
        <v>2</v>
      </c>
      <c r="AB2119" s="3" t="s">
        <v>2</v>
      </c>
      <c r="AC2119" s="3">
        <v>0.45</v>
      </c>
      <c r="AD2119" s="2" t="s">
        <v>1426</v>
      </c>
      <c r="AE2119" s="1" t="e">
        <f>($P2119/$DF$4)/((($Q2119/$DG$4)^2)/($R2119/$DH$4))</f>
        <v>#VALUE!</v>
      </c>
      <c r="AF2119" s="1" t="e">
        <f>($P2119/$DI$4)/((($Q2119/$DJ$4)^2)/($R2119/$DK$4))</f>
        <v>#VALUE!</v>
      </c>
      <c r="AG2119" s="1" t="e">
        <f>($P2119/$DL$4)/((($Q2119/$DM$4)^2)/($R2119/$DN$4))</f>
        <v>#VALUE!</v>
      </c>
      <c r="AH2119" s="1" t="e">
        <f>($P2119/$DO$4)/((($Q2119/$DP$4)^2)/($R2119/$DQ$4))</f>
        <v>#VALUE!</v>
      </c>
      <c r="AI2119" t="s">
        <v>1425</v>
      </c>
      <c r="AJ2119">
        <v>497</v>
      </c>
      <c r="AK2119" s="21"/>
      <c r="AL2119" s="21"/>
      <c r="AM2119" s="21">
        <v>1.6091646483114801</v>
      </c>
      <c r="AN2119" s="21">
        <v>1.64554654308728</v>
      </c>
      <c r="AO2119" s="21">
        <v>69.835647759122494</v>
      </c>
      <c r="AP2119" s="21">
        <v>71.414842445265407</v>
      </c>
      <c r="AQ2119" s="21">
        <v>7.4731312363488298</v>
      </c>
      <c r="AR2119" s="21">
        <v>7.4731312363488298</v>
      </c>
      <c r="AS2119" s="21">
        <v>4.6030099265916</v>
      </c>
      <c r="AT2119" s="21">
        <v>4.6030099265916</v>
      </c>
      <c r="AU2119" s="21">
        <v>4.1494422766140504</v>
      </c>
      <c r="AV2119" s="21">
        <v>4.1606624688420997</v>
      </c>
      <c r="AW2119" s="21">
        <v>71.981216376168405</v>
      </c>
      <c r="AX2119" s="21">
        <v>71.329574568612202</v>
      </c>
      <c r="AY2119" s="21">
        <v>180.08037934932599</v>
      </c>
      <c r="AZ2119" s="21">
        <v>180.567954221593</v>
      </c>
      <c r="BA2119" s="21">
        <v>0.17603606273021</v>
      </c>
      <c r="BB2119" s="21">
        <v>0.17603606273021</v>
      </c>
      <c r="BC2119" s="21">
        <v>7.1169107372196499E-10</v>
      </c>
      <c r="BD2119"/>
      <c r="BE2119"/>
      <c r="BF2119"/>
      <c r="BG2119"/>
      <c r="BH2119"/>
      <c r="BI2119"/>
      <c r="BJ2119"/>
      <c r="BK2119"/>
      <c r="BL2119"/>
      <c r="BM2119"/>
      <c r="BN2119"/>
    </row>
    <row r="2120" spans="1:66">
      <c r="A2120" s="4">
        <v>2118</v>
      </c>
      <c r="B2120" s="2" t="s">
        <v>1406</v>
      </c>
      <c r="C2120" s="2" t="s">
        <v>1424</v>
      </c>
      <c r="D2120" s="2" t="s">
        <v>1423</v>
      </c>
      <c r="E2120" s="2" t="s">
        <v>1404</v>
      </c>
      <c r="F2120" s="2" t="s">
        <v>1421</v>
      </c>
      <c r="G2120" s="2" t="s">
        <v>1420</v>
      </c>
      <c r="H2120" s="4" t="s">
        <v>1075</v>
      </c>
      <c r="I2120" s="4">
        <v>5</v>
      </c>
      <c r="J2120" s="4">
        <v>2000</v>
      </c>
      <c r="K2120" s="3">
        <v>-158</v>
      </c>
      <c r="L2120" s="3">
        <v>22.75</v>
      </c>
      <c r="M2120" s="4">
        <v>50</v>
      </c>
      <c r="N2120" s="3">
        <v>2.5000000000000001E-2</v>
      </c>
      <c r="O2120" s="3" t="s">
        <v>2</v>
      </c>
      <c r="P2120" s="3" t="s">
        <v>2</v>
      </c>
      <c r="Q2120" s="3" t="s">
        <v>2</v>
      </c>
      <c r="R2120" s="3">
        <v>5.5</v>
      </c>
      <c r="S2120" s="3">
        <v>1.0449999999999999</v>
      </c>
      <c r="T2120" s="3" t="s">
        <v>2</v>
      </c>
      <c r="U2120" s="3" t="s">
        <v>2</v>
      </c>
      <c r="V2120" s="3" t="s">
        <v>2</v>
      </c>
      <c r="W2120" s="3" t="s">
        <v>2</v>
      </c>
      <c r="X2120" s="3" t="s">
        <v>2</v>
      </c>
      <c r="Y2120" s="3" t="s">
        <v>2</v>
      </c>
      <c r="Z2120" s="3" t="s">
        <v>2</v>
      </c>
      <c r="AA2120" s="3" t="s">
        <v>2</v>
      </c>
      <c r="AB2120" s="3" t="s">
        <v>2</v>
      </c>
      <c r="AC2120" s="3">
        <v>0.45</v>
      </c>
      <c r="AD2120" s="2" t="s">
        <v>1</v>
      </c>
      <c r="AE2120" s="1" t="e">
        <f>($P2120/$DF$4)/((($Q2120/$DG$4)^2)/($R2120/$DH$4))</f>
        <v>#VALUE!</v>
      </c>
      <c r="AF2120" s="1" t="e">
        <f>($P2120/$DI$4)/((($Q2120/$DJ$4)^2)/($R2120/$DK$4))</f>
        <v>#VALUE!</v>
      </c>
      <c r="AG2120" s="1" t="e">
        <f>($P2120/$DL$4)/((($Q2120/$DM$4)^2)/($R2120/$DN$4))</f>
        <v>#VALUE!</v>
      </c>
      <c r="AH2120" s="1" t="e">
        <f>($P2120/$DO$4)/((($Q2120/$DP$4)^2)/($R2120/$DQ$4))</f>
        <v>#VALUE!</v>
      </c>
      <c r="AI2120" t="s">
        <v>638</v>
      </c>
      <c r="AJ2120">
        <v>498</v>
      </c>
      <c r="AK2120" s="21">
        <v>-57.290606949064497</v>
      </c>
      <c r="AL2120" s="21">
        <v>166.47766728931001</v>
      </c>
      <c r="AM2120" s="21">
        <v>-8.9920664848195303E-2</v>
      </c>
      <c r="AN2120" s="21">
        <v>-9.9484054227077304E-2</v>
      </c>
      <c r="AO2120" s="21">
        <v>-3.9233949247648301</v>
      </c>
      <c r="AP2120" s="21">
        <v>-4.3398844526937399</v>
      </c>
      <c r="AQ2120" s="21">
        <v>1.40216690279318</v>
      </c>
      <c r="AR2120" s="21">
        <v>1.14917675459362</v>
      </c>
      <c r="AS2120" s="21">
        <v>2.7811068003895E-2</v>
      </c>
      <c r="AT2120" s="21">
        <v>3.6606094769068301E-2</v>
      </c>
      <c r="AU2120" s="21">
        <v>4.88180364510327</v>
      </c>
      <c r="AV2120" s="21">
        <v>4.9580537180105804</v>
      </c>
      <c r="AW2120" s="21">
        <v>101.885148073688</v>
      </c>
      <c r="AX2120" s="21">
        <v>102.042494232004</v>
      </c>
      <c r="AY2120" s="21">
        <v>213.00406031391299</v>
      </c>
      <c r="AZ2120" s="21">
        <v>216.28584370441899</v>
      </c>
      <c r="BA2120" s="21">
        <v>0.107346982924465</v>
      </c>
      <c r="BB2120" s="21">
        <v>0.101504291023241</v>
      </c>
      <c r="BC2120" s="21">
        <v>2.79932243915968E-11</v>
      </c>
      <c r="BD2120"/>
      <c r="BE2120"/>
      <c r="BF2120"/>
      <c r="BG2120"/>
      <c r="BH2120"/>
      <c r="BI2120"/>
      <c r="BJ2120"/>
      <c r="BK2120"/>
      <c r="BL2120"/>
      <c r="BM2120"/>
      <c r="BN2120"/>
    </row>
    <row r="2121" spans="1:66">
      <c r="A2121" s="4">
        <v>2119</v>
      </c>
      <c r="B2121" s="2" t="s">
        <v>1406</v>
      </c>
      <c r="C2121" s="2" t="s">
        <v>1213</v>
      </c>
      <c r="D2121" s="2" t="s">
        <v>1422</v>
      </c>
      <c r="E2121" s="2" t="s">
        <v>1404</v>
      </c>
      <c r="F2121" s="2" t="s">
        <v>1421</v>
      </c>
      <c r="G2121" s="2" t="s">
        <v>1420</v>
      </c>
      <c r="H2121" s="4" t="s">
        <v>1075</v>
      </c>
      <c r="I2121" s="4">
        <v>5</v>
      </c>
      <c r="J2121" s="4">
        <v>2000</v>
      </c>
      <c r="K2121" s="3">
        <v>-158</v>
      </c>
      <c r="L2121" s="3">
        <v>22.75</v>
      </c>
      <c r="M2121" s="4">
        <v>150</v>
      </c>
      <c r="N2121" s="3">
        <v>-0.26</v>
      </c>
      <c r="O2121" s="3" t="s">
        <v>2</v>
      </c>
      <c r="P2121" s="3" t="s">
        <v>2</v>
      </c>
      <c r="Q2121" s="3" t="s">
        <v>2</v>
      </c>
      <c r="R2121" s="3">
        <v>4.2</v>
      </c>
      <c r="S2121" s="3">
        <v>0.78</v>
      </c>
      <c r="T2121" s="3" t="s">
        <v>2</v>
      </c>
      <c r="U2121" s="3" t="s">
        <v>2</v>
      </c>
      <c r="V2121" s="3" t="s">
        <v>2</v>
      </c>
      <c r="W2121" s="3" t="s">
        <v>2</v>
      </c>
      <c r="X2121" s="3" t="s">
        <v>2</v>
      </c>
      <c r="Y2121" s="3" t="s">
        <v>2</v>
      </c>
      <c r="Z2121" s="3" t="s">
        <v>2</v>
      </c>
      <c r="AA2121" s="3" t="s">
        <v>2</v>
      </c>
      <c r="AB2121" s="3" t="s">
        <v>2</v>
      </c>
      <c r="AC2121" s="3">
        <v>0.45</v>
      </c>
      <c r="AD2121" s="2" t="s">
        <v>1</v>
      </c>
      <c r="AE2121" s="1" t="e">
        <f>($P2121/$DF$4)/((($Q2121/$DG$4)^2)/($R2121/$DH$4))</f>
        <v>#VALUE!</v>
      </c>
      <c r="AF2121" s="1" t="e">
        <f>($P2121/$DI$4)/((($Q2121/$DJ$4)^2)/($R2121/$DK$4))</f>
        <v>#VALUE!</v>
      </c>
      <c r="AG2121" s="1" t="e">
        <f>($P2121/$DL$4)/((($Q2121/$DM$4)^2)/($R2121/$DN$4))</f>
        <v>#VALUE!</v>
      </c>
      <c r="AH2121" s="1" t="e">
        <f>($P2121/$DO$4)/((($Q2121/$DP$4)^2)/($R2121/$DQ$4))</f>
        <v>#VALUE!</v>
      </c>
      <c r="AI2121" t="s">
        <v>638</v>
      </c>
      <c r="AJ2121">
        <v>498</v>
      </c>
      <c r="AK2121" s="21">
        <v>-68.9377796967824</v>
      </c>
      <c r="AL2121" s="21">
        <v>176.51292870839401</v>
      </c>
      <c r="AM2121" s="21">
        <v>0.48331647641448799</v>
      </c>
      <c r="AN2121" s="21">
        <v>0.43940833575007598</v>
      </c>
      <c r="AO2121" s="21">
        <v>21.062793232719201</v>
      </c>
      <c r="AP2121" s="21">
        <v>19.149313027679302</v>
      </c>
      <c r="AQ2121" s="21">
        <v>2.4975177388299601</v>
      </c>
      <c r="AR2121" s="21">
        <v>2.0054574666375502</v>
      </c>
      <c r="AS2121" s="21">
        <v>1.4898912324570099</v>
      </c>
      <c r="AT2121" s="21">
        <v>1.30682555117969</v>
      </c>
      <c r="AU2121" s="21">
        <v>4.6623457387992797</v>
      </c>
      <c r="AV2121" s="21">
        <v>4.7176456069855996</v>
      </c>
      <c r="AW2121" s="21">
        <v>90.746441346226305</v>
      </c>
      <c r="AX2121" s="21">
        <v>91.655036778161005</v>
      </c>
      <c r="AY2121" s="21">
        <v>203.20376595331899</v>
      </c>
      <c r="AZ2121" s="21">
        <v>205.61653341084801</v>
      </c>
      <c r="BA2121" s="21">
        <v>0.204404114403367</v>
      </c>
      <c r="BB2121" s="21">
        <v>0.19612195899103299</v>
      </c>
      <c r="BC2121" s="21">
        <v>2.79932243915968E-11</v>
      </c>
      <c r="BD2121"/>
      <c r="BE2121"/>
      <c r="BF2121"/>
      <c r="BG2121"/>
      <c r="BH2121"/>
      <c r="BI2121"/>
      <c r="BJ2121"/>
      <c r="BK2121"/>
      <c r="BL2121"/>
      <c r="BM2121"/>
      <c r="BN2121"/>
    </row>
    <row r="2122" spans="1:66">
      <c r="A2122" s="4">
        <v>2120</v>
      </c>
      <c r="B2122" s="2" t="s">
        <v>1406</v>
      </c>
      <c r="C2122" s="2" t="s">
        <v>1213</v>
      </c>
      <c r="D2122" s="2" t="s">
        <v>1422</v>
      </c>
      <c r="E2122" s="2" t="s">
        <v>1404</v>
      </c>
      <c r="F2122" s="2" t="s">
        <v>1421</v>
      </c>
      <c r="G2122" s="2" t="s">
        <v>1420</v>
      </c>
      <c r="H2122" s="4" t="s">
        <v>1075</v>
      </c>
      <c r="I2122" s="4">
        <v>5</v>
      </c>
      <c r="J2122" s="4">
        <v>2000</v>
      </c>
      <c r="K2122" s="3">
        <v>-158</v>
      </c>
      <c r="L2122" s="3">
        <v>22.75</v>
      </c>
      <c r="M2122" s="4">
        <v>300</v>
      </c>
      <c r="N2122" s="3">
        <v>-3.72</v>
      </c>
      <c r="O2122" s="3" t="s">
        <v>2</v>
      </c>
      <c r="P2122" s="3" t="s">
        <v>2</v>
      </c>
      <c r="Q2122" s="3" t="s">
        <v>2</v>
      </c>
      <c r="R2122" s="3">
        <v>4.9000000000000004</v>
      </c>
      <c r="S2122" s="3">
        <v>0.89</v>
      </c>
      <c r="T2122" s="3" t="s">
        <v>2</v>
      </c>
      <c r="U2122" s="3" t="s">
        <v>2</v>
      </c>
      <c r="V2122" s="3" t="s">
        <v>2</v>
      </c>
      <c r="W2122" s="3" t="s">
        <v>2</v>
      </c>
      <c r="X2122" s="3" t="s">
        <v>2</v>
      </c>
      <c r="Y2122" s="3" t="s">
        <v>2</v>
      </c>
      <c r="Z2122" s="3" t="s">
        <v>2</v>
      </c>
      <c r="AA2122" s="3" t="s">
        <v>2</v>
      </c>
      <c r="AB2122" s="3" t="s">
        <v>2</v>
      </c>
      <c r="AC2122" s="3">
        <v>0.45</v>
      </c>
      <c r="AD2122" s="2" t="s">
        <v>1</v>
      </c>
      <c r="AE2122" s="1" t="e">
        <f>($P2122/$DF$4)/((($Q2122/$DG$4)^2)/($R2122/$DH$4))</f>
        <v>#VALUE!</v>
      </c>
      <c r="AF2122" s="1" t="e">
        <f>($P2122/$DI$4)/((($Q2122/$DJ$4)^2)/($R2122/$DK$4))</f>
        <v>#VALUE!</v>
      </c>
      <c r="AG2122" s="1" t="e">
        <f>($P2122/$DL$4)/((($Q2122/$DM$4)^2)/($R2122/$DN$4))</f>
        <v>#VALUE!</v>
      </c>
      <c r="AH2122" s="1" t="e">
        <f>($P2122/$DO$4)/((($Q2122/$DP$4)^2)/($R2122/$DQ$4))</f>
        <v>#VALUE!</v>
      </c>
      <c r="AI2122" t="s">
        <v>638</v>
      </c>
      <c r="AJ2122">
        <v>498</v>
      </c>
      <c r="AK2122" s="21">
        <v>-80.887348937988307</v>
      </c>
      <c r="AL2122" s="21">
        <v>142.38524152437799</v>
      </c>
      <c r="AM2122" s="21">
        <v>1.53626486867892</v>
      </c>
      <c r="AN2122" s="21">
        <v>1.50765303499771</v>
      </c>
      <c r="AO2122" s="21">
        <v>66.878864466335997</v>
      </c>
      <c r="AP2122" s="21">
        <v>65.633731559780102</v>
      </c>
      <c r="AQ2122" s="21">
        <v>11.4610535685312</v>
      </c>
      <c r="AR2122" s="21">
        <v>10.083386427751099</v>
      </c>
      <c r="AS2122" s="21">
        <v>10.978570555647201</v>
      </c>
      <c r="AT2122" s="21">
        <v>10.2730741220893</v>
      </c>
      <c r="AU2122" s="21">
        <v>4.42741389911283</v>
      </c>
      <c r="AV2122" s="21">
        <v>4.46347208388827</v>
      </c>
      <c r="AW2122" s="21">
        <v>74.544202132658498</v>
      </c>
      <c r="AX2122" s="21">
        <v>74.939768202377095</v>
      </c>
      <c r="AY2122" s="21">
        <v>192.74477695206201</v>
      </c>
      <c r="AZ2122" s="21">
        <v>194.31646604798601</v>
      </c>
      <c r="BA2122" s="21">
        <v>0.87127989414853502</v>
      </c>
      <c r="BB2122" s="21">
        <v>0.84066703023783995</v>
      </c>
      <c r="BC2122" s="21">
        <v>2.79932243915968E-11</v>
      </c>
      <c r="BD2122"/>
      <c r="BE2122"/>
      <c r="BF2122"/>
      <c r="BG2122"/>
      <c r="BH2122"/>
      <c r="BI2122"/>
      <c r="BJ2122"/>
      <c r="BK2122"/>
      <c r="BL2122"/>
      <c r="BM2122"/>
      <c r="BN2122"/>
    </row>
    <row r="2123" spans="1:66">
      <c r="A2123" s="4">
        <v>2121</v>
      </c>
      <c r="B2123" s="2" t="s">
        <v>1406</v>
      </c>
      <c r="C2123" s="2" t="s">
        <v>1213</v>
      </c>
      <c r="D2123" s="2" t="s">
        <v>1422</v>
      </c>
      <c r="E2123" s="2" t="s">
        <v>1404</v>
      </c>
      <c r="F2123" s="2" t="s">
        <v>1421</v>
      </c>
      <c r="G2123" s="2" t="s">
        <v>1420</v>
      </c>
      <c r="H2123" s="4" t="s">
        <v>1075</v>
      </c>
      <c r="I2123" s="4">
        <v>5</v>
      </c>
      <c r="J2123" s="4">
        <v>2000</v>
      </c>
      <c r="K2123" s="3">
        <v>-158</v>
      </c>
      <c r="L2123" s="3">
        <v>22.75</v>
      </c>
      <c r="M2123" s="4">
        <v>500</v>
      </c>
      <c r="N2123" s="3">
        <v>-3.34</v>
      </c>
      <c r="O2123" s="3" t="s">
        <v>2</v>
      </c>
      <c r="P2123" s="3" t="s">
        <v>2</v>
      </c>
      <c r="Q2123" s="3" t="s">
        <v>2</v>
      </c>
      <c r="R2123" s="3">
        <v>10.9</v>
      </c>
      <c r="S2123" s="3">
        <v>2.0299999999999998</v>
      </c>
      <c r="T2123" s="3" t="s">
        <v>2</v>
      </c>
      <c r="U2123" s="3" t="s">
        <v>2</v>
      </c>
      <c r="V2123" s="3" t="s">
        <v>2</v>
      </c>
      <c r="W2123" s="3" t="s">
        <v>2</v>
      </c>
      <c r="X2123" s="3" t="s">
        <v>2</v>
      </c>
      <c r="Y2123" s="3" t="s">
        <v>2</v>
      </c>
      <c r="Z2123" s="3" t="s">
        <v>2</v>
      </c>
      <c r="AA2123" s="3" t="s">
        <v>2</v>
      </c>
      <c r="AB2123" s="3" t="s">
        <v>2</v>
      </c>
      <c r="AC2123" s="3">
        <v>0.45</v>
      </c>
      <c r="AD2123" s="2" t="s">
        <v>1</v>
      </c>
      <c r="AE2123" s="1" t="e">
        <f>($P2123/$DF$4)/((($Q2123/$DG$4)^2)/($R2123/$DH$4))</f>
        <v>#VALUE!</v>
      </c>
      <c r="AF2123" s="1" t="e">
        <f>($P2123/$DI$4)/((($Q2123/$DJ$4)^2)/($R2123/$DK$4))</f>
        <v>#VALUE!</v>
      </c>
      <c r="AG2123" s="1" t="e">
        <f>($P2123/$DL$4)/((($Q2123/$DM$4)^2)/($R2123/$DN$4))</f>
        <v>#VALUE!</v>
      </c>
      <c r="AH2123" s="1" t="e">
        <f>($P2123/$DO$4)/((($Q2123/$DP$4)^2)/($R2123/$DQ$4))</f>
        <v>#VALUE!</v>
      </c>
      <c r="AI2123" t="s">
        <v>638</v>
      </c>
      <c r="AJ2123">
        <v>498</v>
      </c>
      <c r="AK2123" s="21">
        <v>-115.181481409073</v>
      </c>
      <c r="AL2123" s="21">
        <v>65.179893314838395</v>
      </c>
      <c r="AM2123" s="21">
        <v>4.0951946425919497</v>
      </c>
      <c r="AN2123" s="21">
        <v>3.9269814631252502</v>
      </c>
      <c r="AO2123" s="21">
        <v>178.14797079888899</v>
      </c>
      <c r="AP2123" s="21">
        <v>170.831223445457</v>
      </c>
      <c r="AQ2123" s="21">
        <v>47.686682875710297</v>
      </c>
      <c r="AR2123" s="21">
        <v>45.7778860089755</v>
      </c>
      <c r="AS2123" s="21">
        <v>29.556390251174101</v>
      </c>
      <c r="AT2123" s="21">
        <v>28.707530259483999</v>
      </c>
      <c r="AU2123" s="21">
        <v>2.63664199389292</v>
      </c>
      <c r="AV2123" s="21">
        <v>2.7498922168531199</v>
      </c>
      <c r="AW2123" s="21">
        <v>39.685101079820399</v>
      </c>
      <c r="AX2123" s="21">
        <v>41.980707228785803</v>
      </c>
      <c r="AY2123" s="21">
        <v>114.702894987588</v>
      </c>
      <c r="AZ2123" s="21">
        <v>119.63028636743</v>
      </c>
      <c r="BA2123" s="21">
        <v>2.1978957945048201</v>
      </c>
      <c r="BB2123" s="21">
        <v>2.24964158801418</v>
      </c>
      <c r="BC2123" s="21">
        <v>2.79932243915968E-11</v>
      </c>
      <c r="BD2123"/>
      <c r="BE2123"/>
      <c r="BF2123"/>
      <c r="BG2123"/>
      <c r="BH2123"/>
      <c r="BI2123"/>
      <c r="BJ2123"/>
      <c r="BK2123"/>
      <c r="BL2123"/>
      <c r="BM2123"/>
      <c r="BN2123"/>
    </row>
    <row r="2124" spans="1:66">
      <c r="A2124" s="4">
        <v>2122</v>
      </c>
      <c r="B2124" s="2" t="s">
        <v>1406</v>
      </c>
      <c r="C2124" s="2" t="s">
        <v>1213</v>
      </c>
      <c r="D2124" s="2" t="s">
        <v>1422</v>
      </c>
      <c r="E2124" s="2" t="s">
        <v>1404</v>
      </c>
      <c r="F2124" s="2" t="s">
        <v>1421</v>
      </c>
      <c r="G2124" s="2" t="s">
        <v>1420</v>
      </c>
      <c r="H2124" s="4" t="s">
        <v>1075</v>
      </c>
      <c r="I2124" s="4">
        <v>5</v>
      </c>
      <c r="J2124" s="4">
        <v>2000</v>
      </c>
      <c r="K2124" s="3">
        <v>-158</v>
      </c>
      <c r="L2124" s="3">
        <v>22.75</v>
      </c>
      <c r="M2124" s="4">
        <v>600</v>
      </c>
      <c r="N2124" s="3">
        <v>-0.34</v>
      </c>
      <c r="O2124" s="3" t="s">
        <v>2</v>
      </c>
      <c r="P2124" s="3" t="s">
        <v>2</v>
      </c>
      <c r="Q2124" s="3" t="s">
        <v>2</v>
      </c>
      <c r="R2124" s="3">
        <v>15.7</v>
      </c>
      <c r="S2124" s="3">
        <v>2.8</v>
      </c>
      <c r="T2124" s="3" t="s">
        <v>2</v>
      </c>
      <c r="U2124" s="3" t="s">
        <v>2</v>
      </c>
      <c r="V2124" s="3" t="s">
        <v>2</v>
      </c>
      <c r="W2124" s="3" t="s">
        <v>2</v>
      </c>
      <c r="X2124" s="3" t="s">
        <v>2</v>
      </c>
      <c r="Y2124" s="3" t="s">
        <v>2</v>
      </c>
      <c r="Z2124" s="3" t="s">
        <v>2</v>
      </c>
      <c r="AA2124" s="3" t="s">
        <v>2</v>
      </c>
      <c r="AB2124" s="3" t="s">
        <v>2</v>
      </c>
      <c r="AC2124" s="3">
        <v>0.45</v>
      </c>
      <c r="AD2124" s="2" t="s">
        <v>1</v>
      </c>
      <c r="AE2124" s="1" t="e">
        <f>($P2124/$DF$4)/((($Q2124/$DG$4)^2)/($R2124/$DH$4))</f>
        <v>#VALUE!</v>
      </c>
      <c r="AF2124" s="1" t="e">
        <f>($P2124/$DI$4)/((($Q2124/$DJ$4)^2)/($R2124/$DK$4))</f>
        <v>#VALUE!</v>
      </c>
      <c r="AG2124" s="1" t="e">
        <f>($P2124/$DL$4)/((($Q2124/$DM$4)^2)/($R2124/$DN$4))</f>
        <v>#VALUE!</v>
      </c>
      <c r="AH2124" s="1" t="e">
        <f>($P2124/$DO$4)/((($Q2124/$DP$4)^2)/($R2124/$DQ$4))</f>
        <v>#VALUE!</v>
      </c>
      <c r="AI2124" t="s">
        <v>638</v>
      </c>
      <c r="AJ2124">
        <v>498</v>
      </c>
      <c r="AK2124" s="21">
        <v>-134.84099211692799</v>
      </c>
      <c r="AL2124" s="21">
        <v>31.287172806263001</v>
      </c>
      <c r="AM2124" s="21">
        <v>5.48131704849727</v>
      </c>
      <c r="AN2124" s="21">
        <v>5.4339552438168797</v>
      </c>
      <c r="AO2124" s="21">
        <v>238.394293870307</v>
      </c>
      <c r="AP2124" s="21">
        <v>236.338170119745</v>
      </c>
      <c r="AQ2124" s="21">
        <v>69.644739427349805</v>
      </c>
      <c r="AR2124" s="21">
        <v>69.644739427349805</v>
      </c>
      <c r="AS2124" s="21">
        <v>36.7197990607131</v>
      </c>
      <c r="AT2124" s="21">
        <v>36.7197990607131</v>
      </c>
      <c r="AU2124" s="21">
        <v>1.4953660079644999</v>
      </c>
      <c r="AV2124" s="21">
        <v>1.5681481443797101</v>
      </c>
      <c r="AW2124" s="21">
        <v>21.524544184406601</v>
      </c>
      <c r="AX2124" s="21">
        <v>22.138298755342301</v>
      </c>
      <c r="AY2124" s="21">
        <v>65.039992264308793</v>
      </c>
      <c r="AZ2124" s="21">
        <v>68.206507273482401</v>
      </c>
      <c r="BA2124" s="21">
        <v>2.6999854050350902</v>
      </c>
      <c r="BB2124" s="21">
        <v>2.6999854050350902</v>
      </c>
      <c r="BC2124" s="21">
        <v>2.79932243915968E-11</v>
      </c>
      <c r="BD2124"/>
      <c r="BE2124"/>
      <c r="BF2124"/>
      <c r="BG2124"/>
      <c r="BH2124"/>
      <c r="BI2124"/>
      <c r="BJ2124"/>
      <c r="BK2124"/>
      <c r="BL2124"/>
      <c r="BM2124"/>
      <c r="BN2124"/>
    </row>
    <row r="2125" spans="1:66">
      <c r="A2125" s="4">
        <v>2123</v>
      </c>
      <c r="B2125" s="2" t="s">
        <v>1406</v>
      </c>
      <c r="C2125" s="2" t="s">
        <v>1213</v>
      </c>
      <c r="D2125" s="2" t="s">
        <v>1405</v>
      </c>
      <c r="E2125" s="2" t="s">
        <v>1404</v>
      </c>
      <c r="F2125" s="2" t="s">
        <v>1403</v>
      </c>
      <c r="G2125" s="2" t="s">
        <v>1419</v>
      </c>
      <c r="H2125" s="4" t="s">
        <v>1075</v>
      </c>
      <c r="I2125" s="4">
        <v>5</v>
      </c>
      <c r="J2125" s="4">
        <v>1998</v>
      </c>
      <c r="K2125" s="3">
        <v>-156.13</v>
      </c>
      <c r="L2125" s="3">
        <v>20.149999999999999</v>
      </c>
      <c r="M2125" s="4">
        <v>50</v>
      </c>
      <c r="N2125" s="3">
        <v>0.31</v>
      </c>
      <c r="O2125" s="3" t="s">
        <v>2</v>
      </c>
      <c r="P2125" s="3" t="s">
        <v>2</v>
      </c>
      <c r="Q2125" s="3" t="s">
        <v>2</v>
      </c>
      <c r="R2125" s="3">
        <v>5.3</v>
      </c>
      <c r="S2125" s="3">
        <v>1.03</v>
      </c>
      <c r="T2125" s="3" t="s">
        <v>2</v>
      </c>
      <c r="U2125" s="3" t="s">
        <v>2</v>
      </c>
      <c r="V2125" s="3" t="s">
        <v>2</v>
      </c>
      <c r="W2125" s="3" t="s">
        <v>2</v>
      </c>
      <c r="X2125" s="3" t="s">
        <v>2</v>
      </c>
      <c r="Y2125" s="3" t="s">
        <v>2</v>
      </c>
      <c r="Z2125" s="3" t="s">
        <v>2</v>
      </c>
      <c r="AA2125" s="3" t="s">
        <v>2</v>
      </c>
      <c r="AB2125" s="3" t="s">
        <v>2</v>
      </c>
      <c r="AC2125" s="3">
        <v>0.45</v>
      </c>
      <c r="AD2125" s="2" t="s">
        <v>1</v>
      </c>
      <c r="AE2125" s="1" t="e">
        <f>($P2125/$DF$4)/((($Q2125/$DG$4)^2)/($R2125/$DH$4))</f>
        <v>#VALUE!</v>
      </c>
      <c r="AF2125" s="1" t="e">
        <f>($P2125/$DI$4)/((($Q2125/$DJ$4)^2)/($R2125/$DK$4))</f>
        <v>#VALUE!</v>
      </c>
      <c r="AG2125" s="1" t="e">
        <f>($P2125/$DL$4)/((($Q2125/$DM$4)^2)/($R2125/$DN$4))</f>
        <v>#VALUE!</v>
      </c>
      <c r="AH2125" s="1" t="e">
        <f>($P2125/$DO$4)/((($Q2125/$DP$4)^2)/($R2125/$DQ$4))</f>
        <v>#VALUE!</v>
      </c>
      <c r="AI2125" t="s">
        <v>1418</v>
      </c>
      <c r="AJ2125">
        <v>499</v>
      </c>
      <c r="AK2125" s="21">
        <v>-59.076878349630697</v>
      </c>
      <c r="AL2125" s="21">
        <v>164.59749305054899</v>
      </c>
      <c r="AM2125" s="21">
        <v>-0.17585523350594101</v>
      </c>
      <c r="AN2125" s="21">
        <v>-0.155346416560217</v>
      </c>
      <c r="AO2125" s="21">
        <v>-7.6746740788060803</v>
      </c>
      <c r="AP2125" s="21">
        <v>-6.7792072708789499</v>
      </c>
      <c r="AQ2125" s="21">
        <v>1.5677057942518799</v>
      </c>
      <c r="AR2125" s="21">
        <v>1.30586433410645</v>
      </c>
      <c r="AS2125" s="21">
        <v>3.3500086730167002E-2</v>
      </c>
      <c r="AT2125" s="21">
        <v>2.4335800116666799E-2</v>
      </c>
      <c r="AU2125" s="21">
        <v>4.9414236087065504</v>
      </c>
      <c r="AV2125" s="21">
        <v>4.9846995610457201</v>
      </c>
      <c r="AW2125" s="21">
        <v>103.651421436897</v>
      </c>
      <c r="AX2125" s="21">
        <v>103.177040239481</v>
      </c>
      <c r="AY2125" s="21">
        <v>215.66124017709399</v>
      </c>
      <c r="AZ2125" s="21">
        <v>217.53117253515501</v>
      </c>
      <c r="BA2125" s="21">
        <v>0.21454696403816301</v>
      </c>
      <c r="BB2125" s="21">
        <v>0.247945643194879</v>
      </c>
      <c r="BC2125" s="21">
        <v>2.52619958243497E-11</v>
      </c>
      <c r="BD2125"/>
      <c r="BE2125"/>
      <c r="BF2125"/>
      <c r="BG2125"/>
      <c r="BH2125"/>
      <c r="BI2125"/>
      <c r="BJ2125"/>
      <c r="BK2125"/>
      <c r="BL2125"/>
      <c r="BM2125"/>
      <c r="BN2125"/>
    </row>
    <row r="2126" spans="1:66">
      <c r="A2126" s="4">
        <v>2124</v>
      </c>
      <c r="B2126" s="2" t="s">
        <v>1406</v>
      </c>
      <c r="C2126" s="2" t="s">
        <v>1213</v>
      </c>
      <c r="D2126" s="2" t="s">
        <v>1405</v>
      </c>
      <c r="E2126" s="2" t="s">
        <v>1404</v>
      </c>
      <c r="F2126" s="2" t="s">
        <v>1403</v>
      </c>
      <c r="G2126" s="2" t="s">
        <v>1417</v>
      </c>
      <c r="H2126" s="4" t="s">
        <v>1075</v>
      </c>
      <c r="I2126" s="4">
        <v>5</v>
      </c>
      <c r="J2126" s="4">
        <v>1998</v>
      </c>
      <c r="K2126" s="3">
        <v>-158.53</v>
      </c>
      <c r="L2126" s="3">
        <v>21.32</v>
      </c>
      <c r="M2126" s="4">
        <v>180</v>
      </c>
      <c r="N2126" s="3">
        <v>-1.01</v>
      </c>
      <c r="O2126" s="3" t="s">
        <v>2</v>
      </c>
      <c r="P2126" s="3" t="s">
        <v>2</v>
      </c>
      <c r="Q2126" s="3" t="s">
        <v>2</v>
      </c>
      <c r="R2126" s="3">
        <v>4.8</v>
      </c>
      <c r="S2126" s="3">
        <v>0.92</v>
      </c>
      <c r="T2126" s="3" t="s">
        <v>2</v>
      </c>
      <c r="U2126" s="3" t="s">
        <v>2</v>
      </c>
      <c r="V2126" s="3" t="s">
        <v>2</v>
      </c>
      <c r="W2126" s="3" t="s">
        <v>2</v>
      </c>
      <c r="X2126" s="3" t="s">
        <v>2</v>
      </c>
      <c r="Y2126" s="3" t="s">
        <v>2</v>
      </c>
      <c r="Z2126" s="3" t="s">
        <v>2</v>
      </c>
      <c r="AA2126" s="3" t="s">
        <v>2</v>
      </c>
      <c r="AB2126" s="3" t="s">
        <v>2</v>
      </c>
      <c r="AC2126" s="3">
        <v>0.45</v>
      </c>
      <c r="AD2126" s="2" t="s">
        <v>1</v>
      </c>
      <c r="AE2126" s="1" t="e">
        <f>($P2126/$DF$4)/((($Q2126/$DG$4)^2)/($R2126/$DH$4))</f>
        <v>#VALUE!</v>
      </c>
      <c r="AF2126" s="1" t="e">
        <f>($P2126/$DI$4)/((($Q2126/$DJ$4)^2)/($R2126/$DK$4))</f>
        <v>#VALUE!</v>
      </c>
      <c r="AG2126" s="1" t="e">
        <f>($P2126/$DL$4)/((($Q2126/$DM$4)^2)/($R2126/$DN$4))</f>
        <v>#VALUE!</v>
      </c>
      <c r="AH2126" s="1" t="e">
        <f>($P2126/$DO$4)/((($Q2126/$DP$4)^2)/($R2126/$DQ$4))</f>
        <v>#VALUE!</v>
      </c>
      <c r="AI2126" t="s">
        <v>1416</v>
      </c>
      <c r="AJ2126">
        <v>500</v>
      </c>
      <c r="AK2126" s="21">
        <v>-71.283941723632793</v>
      </c>
      <c r="AL2126" s="21">
        <v>176.619760096741</v>
      </c>
      <c r="AM2126" s="21">
        <v>0.74944828961105003</v>
      </c>
      <c r="AN2126" s="21">
        <v>0.74100386610466096</v>
      </c>
      <c r="AO2126" s="21">
        <v>32.656548109747199</v>
      </c>
      <c r="AP2126" s="21">
        <v>32.289767427204602</v>
      </c>
      <c r="AQ2126" s="21">
        <v>3.5086018703209398</v>
      </c>
      <c r="AR2126" s="21">
        <v>3.0129904541647101</v>
      </c>
      <c r="AS2126" s="21">
        <v>2.89547210394691</v>
      </c>
      <c r="AT2126" s="21">
        <v>2.7280128908833898</v>
      </c>
      <c r="AU2126" s="21">
        <v>4.4709465688370402</v>
      </c>
      <c r="AV2126" s="21">
        <v>4.5799015638119496</v>
      </c>
      <c r="AW2126" s="21">
        <v>85.826413862486106</v>
      </c>
      <c r="AX2126" s="21">
        <v>86.084830105034101</v>
      </c>
      <c r="AY2126" s="21">
        <v>194.820088391459</v>
      </c>
      <c r="AZ2126" s="21">
        <v>199.57544932346599</v>
      </c>
      <c r="BA2126" s="21">
        <v>0.32066261977682198</v>
      </c>
      <c r="BB2126" s="21">
        <v>0.333398524392295</v>
      </c>
      <c r="BC2126" s="21">
        <v>2.5549914975837299E-11</v>
      </c>
      <c r="BD2126"/>
      <c r="BE2126"/>
      <c r="BF2126"/>
      <c r="BG2126"/>
      <c r="BH2126"/>
      <c r="BI2126"/>
      <c r="BJ2126"/>
      <c r="BK2126"/>
      <c r="BL2126"/>
      <c r="BM2126"/>
      <c r="BN2126"/>
    </row>
    <row r="2127" spans="1:66">
      <c r="A2127" s="4">
        <v>2125</v>
      </c>
      <c r="B2127" s="2" t="s">
        <v>1406</v>
      </c>
      <c r="C2127" s="2" t="s">
        <v>1213</v>
      </c>
      <c r="D2127" s="2" t="s">
        <v>1409</v>
      </c>
      <c r="E2127" s="2" t="s">
        <v>1404</v>
      </c>
      <c r="F2127" s="2" t="s">
        <v>1403</v>
      </c>
      <c r="G2127" s="2" t="s">
        <v>1415</v>
      </c>
      <c r="H2127" s="4" t="s">
        <v>1075</v>
      </c>
      <c r="I2127" s="4">
        <v>4</v>
      </c>
      <c r="J2127" s="4">
        <v>1999</v>
      </c>
      <c r="K2127" s="3">
        <v>-157.5</v>
      </c>
      <c r="L2127" s="3">
        <v>20.68</v>
      </c>
      <c r="M2127" s="4">
        <v>900</v>
      </c>
      <c r="N2127" s="3">
        <v>-2.88</v>
      </c>
      <c r="O2127" s="3" t="s">
        <v>2</v>
      </c>
      <c r="P2127" s="3" t="s">
        <v>2</v>
      </c>
      <c r="Q2127" s="3" t="s">
        <v>2</v>
      </c>
      <c r="R2127" s="3">
        <v>14.5</v>
      </c>
      <c r="S2127" s="3">
        <v>1.74</v>
      </c>
      <c r="T2127" s="3" t="s">
        <v>2</v>
      </c>
      <c r="U2127" s="3" t="s">
        <v>2</v>
      </c>
      <c r="V2127" s="3" t="s">
        <v>2</v>
      </c>
      <c r="W2127" s="3" t="s">
        <v>2</v>
      </c>
      <c r="X2127" s="3" t="s">
        <v>2</v>
      </c>
      <c r="Y2127" s="3" t="s">
        <v>2</v>
      </c>
      <c r="Z2127" s="3" t="s">
        <v>2</v>
      </c>
      <c r="AA2127" s="3" t="s">
        <v>2</v>
      </c>
      <c r="AB2127" s="3" t="s">
        <v>2</v>
      </c>
      <c r="AC2127" s="3">
        <v>0.45</v>
      </c>
      <c r="AD2127" s="2" t="s">
        <v>1</v>
      </c>
      <c r="AE2127" s="1" t="e">
        <f>($P2127/$DF$4)/((($Q2127/$DG$4)^2)/($R2127/$DH$4))</f>
        <v>#VALUE!</v>
      </c>
      <c r="AF2127" s="1" t="e">
        <f>($P2127/$DI$4)/((($Q2127/$DJ$4)^2)/($R2127/$DK$4))</f>
        <v>#VALUE!</v>
      </c>
      <c r="AG2127" s="1" t="e">
        <f>($P2127/$DL$4)/((($Q2127/$DM$4)^2)/($R2127/$DN$4))</f>
        <v>#VALUE!</v>
      </c>
      <c r="AH2127" s="1" t="e">
        <f>($P2127/$DO$4)/((($Q2127/$DP$4)^2)/($R2127/$DQ$4))</f>
        <v>#VALUE!</v>
      </c>
      <c r="AI2127" t="s">
        <v>1414</v>
      </c>
      <c r="AJ2127">
        <v>501</v>
      </c>
      <c r="AK2127" s="21">
        <v>-172.287264964364</v>
      </c>
      <c r="AL2127" s="21">
        <v>1.5652771869211499</v>
      </c>
      <c r="AM2127" s="21">
        <v>6.2544455929756202</v>
      </c>
      <c r="AN2127" s="21">
        <v>6.2635786463737499</v>
      </c>
      <c r="AO2127" s="21">
        <v>271.91312065567899</v>
      </c>
      <c r="AP2127" s="21">
        <v>272.31179219830398</v>
      </c>
      <c r="AQ2127" s="21">
        <v>103.325187295532</v>
      </c>
      <c r="AR2127" s="21">
        <v>103.325187295532</v>
      </c>
      <c r="AS2127" s="21">
        <v>42.505210702514702</v>
      </c>
      <c r="AT2127" s="21">
        <v>42.505210702514702</v>
      </c>
      <c r="AU2127" s="21">
        <v>0.96035545057058402</v>
      </c>
      <c r="AV2127" s="21">
        <v>1.0029875652194</v>
      </c>
      <c r="AW2127" s="21">
        <v>13.2387433269501</v>
      </c>
      <c r="AX2127" s="21">
        <v>13.235406171798701</v>
      </c>
      <c r="AY2127" s="21">
        <v>41.751488885625697</v>
      </c>
      <c r="AZ2127" s="21">
        <v>43.605083579118102</v>
      </c>
      <c r="BA2127" s="21">
        <v>3.0853470505237599</v>
      </c>
      <c r="BB2127" s="21">
        <v>3.0853470505237599</v>
      </c>
      <c r="BC2127" s="21">
        <v>2.6282694939461802E-11</v>
      </c>
      <c r="BD2127"/>
      <c r="BE2127"/>
      <c r="BF2127"/>
      <c r="BG2127"/>
      <c r="BH2127"/>
      <c r="BI2127"/>
      <c r="BJ2127"/>
      <c r="BK2127"/>
      <c r="BL2127"/>
      <c r="BM2127"/>
      <c r="BN2127"/>
    </row>
    <row r="2128" spans="1:66">
      <c r="A2128" s="4">
        <v>2126</v>
      </c>
      <c r="B2128" s="2" t="s">
        <v>1406</v>
      </c>
      <c r="C2128" s="2" t="s">
        <v>1213</v>
      </c>
      <c r="D2128" s="2" t="s">
        <v>1409</v>
      </c>
      <c r="E2128" s="2" t="s">
        <v>1404</v>
      </c>
      <c r="F2128" s="2" t="s">
        <v>1403</v>
      </c>
      <c r="G2128" s="2" t="s">
        <v>1415</v>
      </c>
      <c r="H2128" s="4" t="s">
        <v>1075</v>
      </c>
      <c r="I2128" s="4">
        <v>4</v>
      </c>
      <c r="J2128" s="4">
        <v>1999</v>
      </c>
      <c r="K2128" s="3">
        <v>-157.5</v>
      </c>
      <c r="L2128" s="3">
        <v>20.68</v>
      </c>
      <c r="M2128" s="4">
        <v>1100</v>
      </c>
      <c r="N2128" s="3">
        <v>-1.75</v>
      </c>
      <c r="O2128" s="3" t="s">
        <v>2</v>
      </c>
      <c r="P2128" s="3" t="s">
        <v>2</v>
      </c>
      <c r="Q2128" s="3" t="s">
        <v>2</v>
      </c>
      <c r="R2128" s="3">
        <v>14.3</v>
      </c>
      <c r="S2128" s="3">
        <v>1.83</v>
      </c>
      <c r="T2128" s="3" t="s">
        <v>2</v>
      </c>
      <c r="U2128" s="3" t="s">
        <v>2</v>
      </c>
      <c r="V2128" s="3" t="s">
        <v>2</v>
      </c>
      <c r="W2128" s="3" t="s">
        <v>2</v>
      </c>
      <c r="X2128" s="3" t="s">
        <v>2</v>
      </c>
      <c r="Y2128" s="3" t="s">
        <v>2</v>
      </c>
      <c r="Z2128" s="3" t="s">
        <v>2</v>
      </c>
      <c r="AA2128" s="3" t="s">
        <v>2</v>
      </c>
      <c r="AB2128" s="3" t="s">
        <v>2</v>
      </c>
      <c r="AC2128" s="3">
        <v>0.45</v>
      </c>
      <c r="AD2128" s="2" t="s">
        <v>1</v>
      </c>
      <c r="AE2128" s="1" t="e">
        <f>($P2128/$DF$4)/((($Q2128/$DG$4)^2)/($R2128/$DH$4))</f>
        <v>#VALUE!</v>
      </c>
      <c r="AF2128" s="1" t="e">
        <f>($P2128/$DI$4)/((($Q2128/$DJ$4)^2)/($R2128/$DK$4))</f>
        <v>#VALUE!</v>
      </c>
      <c r="AG2128" s="1" t="e">
        <f>($P2128/$DL$4)/((($Q2128/$DM$4)^2)/($R2128/$DN$4))</f>
        <v>#VALUE!</v>
      </c>
      <c r="AH2128" s="1" t="e">
        <f>($P2128/$DO$4)/((($Q2128/$DP$4)^2)/($R2128/$DQ$4))</f>
        <v>#VALUE!</v>
      </c>
      <c r="AI2128" t="s">
        <v>1414</v>
      </c>
      <c r="AJ2128">
        <v>501</v>
      </c>
      <c r="AK2128" s="21">
        <v>-183.163525350166</v>
      </c>
      <c r="AL2128" s="21">
        <v>1.37799303421469</v>
      </c>
      <c r="AM2128" s="21">
        <v>6.1721287414550803</v>
      </c>
      <c r="AN2128" s="21">
        <v>6.2049806870460502</v>
      </c>
      <c r="AO2128" s="21">
        <v>268.30618392570602</v>
      </c>
      <c r="AP2128" s="21">
        <v>269.73240499631498</v>
      </c>
      <c r="AQ2128" s="21">
        <v>116.628805517578</v>
      </c>
      <c r="AR2128" s="21">
        <v>116.628805517578</v>
      </c>
      <c r="AS2128" s="21">
        <v>42.650111933136003</v>
      </c>
      <c r="AT2128" s="21">
        <v>42.650111933136003</v>
      </c>
      <c r="AU2128" s="21">
        <v>1.1576980945587201</v>
      </c>
      <c r="AV2128" s="21">
        <v>1.10270077884197</v>
      </c>
      <c r="AW2128" s="21">
        <v>15.675866133689899</v>
      </c>
      <c r="AX2128" s="21">
        <v>15.2953000259399</v>
      </c>
      <c r="AY2128" s="21">
        <v>50.325797944150501</v>
      </c>
      <c r="AZ2128" s="21">
        <v>47.9346982601744</v>
      </c>
      <c r="BA2128" s="21">
        <v>3.0947839715480798</v>
      </c>
      <c r="BB2128" s="21">
        <v>3.0947839715480798</v>
      </c>
      <c r="BC2128" s="21">
        <v>2.6282694939461802E-11</v>
      </c>
      <c r="BD2128"/>
      <c r="BE2128"/>
      <c r="BF2128"/>
      <c r="BG2128"/>
      <c r="BH2128"/>
      <c r="BI2128"/>
      <c r="BJ2128"/>
      <c r="BK2128"/>
      <c r="BL2128"/>
      <c r="BM2128"/>
      <c r="BN2128"/>
    </row>
    <row r="2129" spans="1:66">
      <c r="A2129" s="4">
        <v>2127</v>
      </c>
      <c r="B2129" s="2" t="s">
        <v>1406</v>
      </c>
      <c r="C2129" s="2" t="s">
        <v>1213</v>
      </c>
      <c r="D2129" s="2" t="s">
        <v>1409</v>
      </c>
      <c r="E2129" s="2" t="s">
        <v>1404</v>
      </c>
      <c r="F2129" s="2" t="s">
        <v>1403</v>
      </c>
      <c r="G2129" s="2" t="s">
        <v>1415</v>
      </c>
      <c r="H2129" s="4" t="s">
        <v>1075</v>
      </c>
      <c r="I2129" s="4">
        <v>4</v>
      </c>
      <c r="J2129" s="4">
        <v>1999</v>
      </c>
      <c r="K2129" s="3">
        <v>-157.5</v>
      </c>
      <c r="L2129" s="3">
        <v>20.68</v>
      </c>
      <c r="M2129" s="4">
        <v>1300</v>
      </c>
      <c r="N2129" s="3">
        <v>-1.05</v>
      </c>
      <c r="O2129" s="3" t="s">
        <v>2</v>
      </c>
      <c r="P2129" s="3" t="s">
        <v>2</v>
      </c>
      <c r="Q2129" s="3" t="s">
        <v>2</v>
      </c>
      <c r="R2129" s="3">
        <v>17.399999999999999</v>
      </c>
      <c r="S2129" s="3">
        <v>2.23</v>
      </c>
      <c r="T2129" s="3" t="s">
        <v>2</v>
      </c>
      <c r="U2129" s="3" t="s">
        <v>2</v>
      </c>
      <c r="V2129" s="3" t="s">
        <v>2</v>
      </c>
      <c r="W2129" s="3" t="s">
        <v>2</v>
      </c>
      <c r="X2129" s="3" t="s">
        <v>2</v>
      </c>
      <c r="Y2129" s="3" t="s">
        <v>2</v>
      </c>
      <c r="Z2129" s="3" t="s">
        <v>2</v>
      </c>
      <c r="AA2129" s="3" t="s">
        <v>2</v>
      </c>
      <c r="AB2129" s="3" t="s">
        <v>2</v>
      </c>
      <c r="AC2129" s="3">
        <v>0.45</v>
      </c>
      <c r="AD2129" s="2" t="s">
        <v>1</v>
      </c>
      <c r="AE2129" s="1" t="e">
        <f>($P2129/$DF$4)/((($Q2129/$DG$4)^2)/($R2129/$DH$4))</f>
        <v>#VALUE!</v>
      </c>
      <c r="AF2129" s="1" t="e">
        <f>($P2129/$DI$4)/((($Q2129/$DJ$4)^2)/($R2129/$DK$4))</f>
        <v>#VALUE!</v>
      </c>
      <c r="AG2129" s="1" t="e">
        <f>($P2129/$DL$4)/((($Q2129/$DM$4)^2)/($R2129/$DN$4))</f>
        <v>#VALUE!</v>
      </c>
      <c r="AH2129" s="1" t="e">
        <f>($P2129/$DO$4)/((($Q2129/$DP$4)^2)/($R2129/$DQ$4))</f>
        <v>#VALUE!</v>
      </c>
      <c r="AI2129" t="s">
        <v>1414</v>
      </c>
      <c r="AJ2129">
        <v>501</v>
      </c>
      <c r="AK2129" s="21">
        <v>-192.562872259545</v>
      </c>
      <c r="AL2129" s="21">
        <v>1.4542939128207399</v>
      </c>
      <c r="AM2129" s="21">
        <v>6.06702287807465</v>
      </c>
      <c r="AN2129" s="21">
        <v>6.0826784090995796</v>
      </c>
      <c r="AO2129" s="21">
        <v>263.71716568000397</v>
      </c>
      <c r="AP2129" s="21">
        <v>264.39692385217597</v>
      </c>
      <c r="AQ2129" s="21">
        <v>129.36502730865499</v>
      </c>
      <c r="AR2129" s="21">
        <v>129.36502730865499</v>
      </c>
      <c r="AS2129" s="21">
        <v>42.626882206726101</v>
      </c>
      <c r="AT2129" s="21">
        <v>42.626882206726101</v>
      </c>
      <c r="AU2129" s="21">
        <v>1.3285012871027</v>
      </c>
      <c r="AV2129" s="21">
        <v>1.3010431721687301</v>
      </c>
      <c r="AW2129" s="21">
        <v>18.208171553421</v>
      </c>
      <c r="AX2129" s="21">
        <v>18.0625494289398</v>
      </c>
      <c r="AY2129" s="21">
        <v>57.746332122539698</v>
      </c>
      <c r="AZ2129" s="21">
        <v>56.552647426536801</v>
      </c>
      <c r="BA2129" s="21">
        <v>3.0065622735977202</v>
      </c>
      <c r="BB2129" s="21">
        <v>3.0065622735977202</v>
      </c>
      <c r="BC2129" s="21">
        <v>2.6282694939461802E-11</v>
      </c>
      <c r="BD2129"/>
      <c r="BE2129"/>
      <c r="BF2129"/>
      <c r="BG2129"/>
      <c r="BH2129"/>
      <c r="BI2129"/>
      <c r="BJ2129"/>
      <c r="BK2129"/>
      <c r="BL2129"/>
      <c r="BM2129"/>
      <c r="BN2129"/>
    </row>
    <row r="2130" spans="1:66">
      <c r="A2130" s="4">
        <v>2128</v>
      </c>
      <c r="B2130" s="2" t="s">
        <v>1406</v>
      </c>
      <c r="C2130" s="2" t="s">
        <v>1213</v>
      </c>
      <c r="D2130" s="2" t="s">
        <v>1405</v>
      </c>
      <c r="E2130" s="2" t="s">
        <v>1404</v>
      </c>
      <c r="F2130" s="2" t="s">
        <v>1403</v>
      </c>
      <c r="G2130" s="2" t="s">
        <v>1413</v>
      </c>
      <c r="H2130" s="4" t="s">
        <v>1075</v>
      </c>
      <c r="I2130" s="4">
        <v>5</v>
      </c>
      <c r="J2130" s="4">
        <v>1998</v>
      </c>
      <c r="K2130" s="3">
        <v>-156.16999999999999</v>
      </c>
      <c r="L2130" s="3">
        <v>20.079999999999998</v>
      </c>
      <c r="M2130" s="4">
        <v>1140</v>
      </c>
      <c r="N2130" s="3">
        <v>-2.1</v>
      </c>
      <c r="O2130" s="3" t="s">
        <v>2</v>
      </c>
      <c r="P2130" s="3" t="s">
        <v>2</v>
      </c>
      <c r="Q2130" s="3" t="s">
        <v>2</v>
      </c>
      <c r="R2130" s="3">
        <v>16.7</v>
      </c>
      <c r="S2130" s="3">
        <v>3.07</v>
      </c>
      <c r="T2130" s="3" t="s">
        <v>2</v>
      </c>
      <c r="U2130" s="3" t="s">
        <v>2</v>
      </c>
      <c r="V2130" s="3" t="s">
        <v>2</v>
      </c>
      <c r="W2130" s="3" t="s">
        <v>2</v>
      </c>
      <c r="X2130" s="3" t="s">
        <v>2</v>
      </c>
      <c r="Y2130" s="3" t="s">
        <v>2</v>
      </c>
      <c r="Z2130" s="3" t="s">
        <v>2</v>
      </c>
      <c r="AA2130" s="3" t="s">
        <v>2</v>
      </c>
      <c r="AB2130" s="3" t="s">
        <v>2</v>
      </c>
      <c r="AC2130" s="3">
        <v>0.45</v>
      </c>
      <c r="AD2130" s="2" t="s">
        <v>1</v>
      </c>
      <c r="AE2130" s="1" t="e">
        <f>($P2130/$DF$4)/((($Q2130/$DG$4)^2)/($R2130/$DH$4))</f>
        <v>#VALUE!</v>
      </c>
      <c r="AF2130" s="1" t="e">
        <f>($P2130/$DI$4)/((($Q2130/$DJ$4)^2)/($R2130/$DK$4))</f>
        <v>#VALUE!</v>
      </c>
      <c r="AG2130" s="1" t="e">
        <f>($P2130/$DL$4)/((($Q2130/$DM$4)^2)/($R2130/$DN$4))</f>
        <v>#VALUE!</v>
      </c>
      <c r="AH2130" s="1" t="e">
        <f>($P2130/$DO$4)/((($Q2130/$DP$4)^2)/($R2130/$DQ$4))</f>
        <v>#VALUE!</v>
      </c>
      <c r="AI2130" t="s">
        <v>1412</v>
      </c>
      <c r="AJ2130">
        <v>502</v>
      </c>
      <c r="AK2130" s="21">
        <v>-185.592825914125</v>
      </c>
      <c r="AL2130" s="21">
        <v>1.32657068563796</v>
      </c>
      <c r="AM2130" s="21">
        <v>6.1161785210829498</v>
      </c>
      <c r="AN2130" s="21">
        <v>6.1980715643809399</v>
      </c>
      <c r="AO2130" s="21">
        <v>265.869657356875</v>
      </c>
      <c r="AP2130" s="21">
        <v>269.43131457661701</v>
      </c>
      <c r="AQ2130" s="21">
        <v>120.56544033343999</v>
      </c>
      <c r="AR2130" s="21">
        <v>120.56544033343999</v>
      </c>
      <c r="AS2130" s="21">
        <v>42.558937356802097</v>
      </c>
      <c r="AT2130" s="21">
        <v>42.558937356802097</v>
      </c>
      <c r="AU2130" s="21">
        <v>1.2056009858388199</v>
      </c>
      <c r="AV2130" s="21">
        <v>1.10634244227409</v>
      </c>
      <c r="AW2130" s="21">
        <v>16.614195605791501</v>
      </c>
      <c r="AX2130" s="21">
        <v>15.409305710132299</v>
      </c>
      <c r="AY2130" s="21">
        <v>52.407344177775997</v>
      </c>
      <c r="AZ2130" s="21">
        <v>48.092911672582801</v>
      </c>
      <c r="BA2130" s="21">
        <v>3.0650932134114801</v>
      </c>
      <c r="BB2130" s="21">
        <v>3.0650932134114801</v>
      </c>
      <c r="BC2130" s="21">
        <v>2.5163807222358399E-11</v>
      </c>
      <c r="BD2130"/>
      <c r="BE2130"/>
      <c r="BF2130"/>
      <c r="BG2130"/>
      <c r="BH2130"/>
      <c r="BI2130"/>
      <c r="BJ2130"/>
      <c r="BK2130"/>
      <c r="BL2130"/>
      <c r="BM2130"/>
      <c r="BN2130"/>
    </row>
    <row r="2131" spans="1:66">
      <c r="A2131" s="4">
        <v>2129</v>
      </c>
      <c r="B2131" s="2" t="s">
        <v>1406</v>
      </c>
      <c r="C2131" s="2" t="s">
        <v>1213</v>
      </c>
      <c r="D2131" s="2" t="s">
        <v>1409</v>
      </c>
      <c r="E2131" s="2" t="s">
        <v>1404</v>
      </c>
      <c r="F2131" s="2" t="s">
        <v>1403</v>
      </c>
      <c r="G2131" s="2" t="s">
        <v>1411</v>
      </c>
      <c r="H2131" s="4" t="s">
        <v>1075</v>
      </c>
      <c r="I2131" s="4">
        <v>4</v>
      </c>
      <c r="J2131" s="4">
        <v>1999</v>
      </c>
      <c r="K2131" s="3">
        <v>-157</v>
      </c>
      <c r="L2131" s="3">
        <v>21.45</v>
      </c>
      <c r="M2131" s="4">
        <v>1600</v>
      </c>
      <c r="N2131" s="3">
        <v>-1.45</v>
      </c>
      <c r="O2131" s="3" t="s">
        <v>2</v>
      </c>
      <c r="P2131" s="3" t="s">
        <v>2</v>
      </c>
      <c r="Q2131" s="3" t="s">
        <v>2</v>
      </c>
      <c r="R2131" s="3">
        <v>15.4</v>
      </c>
      <c r="S2131" s="3">
        <v>2.73</v>
      </c>
      <c r="T2131" s="3" t="s">
        <v>2</v>
      </c>
      <c r="U2131" s="3" t="s">
        <v>2</v>
      </c>
      <c r="V2131" s="3" t="s">
        <v>2</v>
      </c>
      <c r="W2131" s="3" t="s">
        <v>2</v>
      </c>
      <c r="X2131" s="3" t="s">
        <v>2</v>
      </c>
      <c r="Y2131" s="3" t="s">
        <v>2</v>
      </c>
      <c r="Z2131" s="3" t="s">
        <v>2</v>
      </c>
      <c r="AA2131" s="3" t="s">
        <v>2</v>
      </c>
      <c r="AB2131" s="3" t="s">
        <v>2</v>
      </c>
      <c r="AC2131" s="3">
        <v>0.45</v>
      </c>
      <c r="AD2131" s="2" t="s">
        <v>1</v>
      </c>
      <c r="AE2131" s="1" t="e">
        <f>($P2131/$DF$4)/((($Q2131/$DG$4)^2)/($R2131/$DH$4))</f>
        <v>#VALUE!</v>
      </c>
      <c r="AF2131" s="1" t="e">
        <f>($P2131/$DI$4)/((($Q2131/$DJ$4)^2)/($R2131/$DK$4))</f>
        <v>#VALUE!</v>
      </c>
      <c r="AG2131" s="1" t="e">
        <f>($P2131/$DL$4)/((($Q2131/$DM$4)^2)/($R2131/$DN$4))</f>
        <v>#VALUE!</v>
      </c>
      <c r="AH2131" s="1" t="e">
        <f>($P2131/$DO$4)/((($Q2131/$DP$4)^2)/($R2131/$DQ$4))</f>
        <v>#VALUE!</v>
      </c>
      <c r="AI2131" t="s">
        <v>1410</v>
      </c>
      <c r="AJ2131">
        <v>503</v>
      </c>
      <c r="AK2131" s="21">
        <v>-206.75042431686899</v>
      </c>
      <c r="AL2131" s="21">
        <v>3.9876839873547476E+36</v>
      </c>
      <c r="AM2131" s="21">
        <v>5.8489397225379998</v>
      </c>
      <c r="AN2131" s="21">
        <v>5.8489397225379998</v>
      </c>
      <c r="AO2131" s="21">
        <v>254.217650749852</v>
      </c>
      <c r="AP2131" s="21">
        <v>254.217650749852</v>
      </c>
      <c r="AQ2131" s="21">
        <v>143.586466674805</v>
      </c>
      <c r="AR2131" s="21">
        <v>143.586466674805</v>
      </c>
      <c r="AS2131" s="21">
        <v>41.608874874115003</v>
      </c>
      <c r="AT2131" s="21">
        <v>41.608874874115003</v>
      </c>
      <c r="AU2131" s="21">
        <v>1.6651647052168801</v>
      </c>
      <c r="AV2131" s="21">
        <v>1.6565142208933801</v>
      </c>
      <c r="AW2131" s="21">
        <v>22.326949208259599</v>
      </c>
      <c r="AX2131" s="21">
        <v>22.247752793312099</v>
      </c>
      <c r="AY2131" s="21">
        <v>72.374503290846306</v>
      </c>
      <c r="AZ2131" s="21">
        <v>72.374503290846306</v>
      </c>
      <c r="BA2131" s="21">
        <v>2.9659860254526098</v>
      </c>
      <c r="BB2131" s="21">
        <v>2.9659860254526098</v>
      </c>
      <c r="BC2131" s="21">
        <v>2.7445306632577101E-11</v>
      </c>
      <c r="BD2131"/>
      <c r="BE2131"/>
      <c r="BF2131"/>
      <c r="BG2131"/>
      <c r="BH2131"/>
      <c r="BI2131"/>
      <c r="BJ2131"/>
      <c r="BK2131"/>
      <c r="BL2131"/>
      <c r="BM2131"/>
      <c r="BN2131"/>
    </row>
    <row r="2132" spans="1:66">
      <c r="A2132" s="4">
        <v>2130</v>
      </c>
      <c r="B2132" s="2" t="s">
        <v>1406</v>
      </c>
      <c r="C2132" s="2" t="s">
        <v>1213</v>
      </c>
      <c r="D2132" s="2" t="s">
        <v>1409</v>
      </c>
      <c r="E2132" s="2" t="s">
        <v>1404</v>
      </c>
      <c r="F2132" s="2" t="s">
        <v>1403</v>
      </c>
      <c r="G2132" s="2" t="s">
        <v>1411</v>
      </c>
      <c r="H2132" s="4" t="s">
        <v>1075</v>
      </c>
      <c r="I2132" s="4">
        <v>4</v>
      </c>
      <c r="J2132" s="4">
        <v>1999</v>
      </c>
      <c r="K2132" s="3">
        <v>-157</v>
      </c>
      <c r="L2132" s="3">
        <v>21.45</v>
      </c>
      <c r="M2132" s="4">
        <v>2500</v>
      </c>
      <c r="N2132" s="3">
        <v>-2.71</v>
      </c>
      <c r="O2132" s="3" t="s">
        <v>2</v>
      </c>
      <c r="P2132" s="3" t="s">
        <v>2</v>
      </c>
      <c r="Q2132" s="3" t="s">
        <v>2</v>
      </c>
      <c r="R2132" s="3">
        <v>32.5</v>
      </c>
      <c r="S2132" s="3">
        <v>3.56</v>
      </c>
      <c r="T2132" s="3" t="s">
        <v>2</v>
      </c>
      <c r="U2132" s="3" t="s">
        <v>2</v>
      </c>
      <c r="V2132" s="3" t="s">
        <v>2</v>
      </c>
      <c r="W2132" s="3" t="s">
        <v>2</v>
      </c>
      <c r="X2132" s="3" t="s">
        <v>2</v>
      </c>
      <c r="Y2132" s="3" t="s">
        <v>2</v>
      </c>
      <c r="Z2132" s="3" t="s">
        <v>2</v>
      </c>
      <c r="AA2132" s="3" t="s">
        <v>2</v>
      </c>
      <c r="AB2132" s="3" t="s">
        <v>2</v>
      </c>
      <c r="AC2132" s="3">
        <v>0.45</v>
      </c>
      <c r="AD2132" s="2" t="s">
        <v>1</v>
      </c>
      <c r="AE2132" s="1" t="e">
        <f>($P2132/$DF$4)/((($Q2132/$DG$4)^2)/($R2132/$DH$4))</f>
        <v>#VALUE!</v>
      </c>
      <c r="AF2132" s="1" t="e">
        <f>($P2132/$DI$4)/((($Q2132/$DJ$4)^2)/($R2132/$DK$4))</f>
        <v>#VALUE!</v>
      </c>
      <c r="AG2132" s="1" t="e">
        <f>($P2132/$DL$4)/((($Q2132/$DM$4)^2)/($R2132/$DN$4))</f>
        <v>#VALUE!</v>
      </c>
      <c r="AH2132" s="1" t="e">
        <f>($P2132/$DO$4)/((($Q2132/$DP$4)^2)/($R2132/$DQ$4))</f>
        <v>#VALUE!</v>
      </c>
      <c r="AI2132" t="s">
        <v>1410</v>
      </c>
      <c r="AJ2132">
        <v>503</v>
      </c>
      <c r="AK2132" s="21">
        <v>-224.94612211458499</v>
      </c>
      <c r="AL2132" s="21">
        <v>9.969209968386869E+36</v>
      </c>
      <c r="AM2132" s="21">
        <v>5.1848581979274799</v>
      </c>
      <c r="AN2132" s="21">
        <v>5.1848581979274799</v>
      </c>
      <c r="AO2132" s="21">
        <v>225.32563721723099</v>
      </c>
      <c r="AP2132" s="21">
        <v>225.32563721723099</v>
      </c>
      <c r="AQ2132" s="21">
        <v>163.40044526672401</v>
      </c>
      <c r="AR2132" s="21">
        <v>163.40044526672401</v>
      </c>
      <c r="AS2132" s="21">
        <v>39.6663001689911</v>
      </c>
      <c r="AT2132" s="21">
        <v>39.6663001689911</v>
      </c>
      <c r="AU2132" s="21">
        <v>2.5312872477769899</v>
      </c>
      <c r="AV2132" s="21">
        <v>2.5076061046123499</v>
      </c>
      <c r="AW2132" s="21">
        <v>32.725996486663803</v>
      </c>
      <c r="AX2132" s="21">
        <v>32.563815449714703</v>
      </c>
      <c r="AY2132" s="21">
        <v>110.00565431423701</v>
      </c>
      <c r="AZ2132" s="21">
        <v>110.00565431423701</v>
      </c>
      <c r="BA2132" s="21">
        <v>2.79827986812592</v>
      </c>
      <c r="BB2132" s="21">
        <v>2.79827986812592</v>
      </c>
      <c r="BC2132" s="21">
        <v>2.7445306632577101E-11</v>
      </c>
      <c r="BD2132"/>
      <c r="BE2132"/>
      <c r="BF2132"/>
      <c r="BG2132"/>
      <c r="BH2132"/>
      <c r="BI2132"/>
      <c r="BJ2132"/>
      <c r="BK2132"/>
      <c r="BL2132"/>
      <c r="BM2132"/>
      <c r="BN2132"/>
    </row>
    <row r="2133" spans="1:66">
      <c r="A2133" s="4">
        <v>2131</v>
      </c>
      <c r="B2133" s="2" t="s">
        <v>1406</v>
      </c>
      <c r="C2133" s="2" t="s">
        <v>1213</v>
      </c>
      <c r="D2133" s="2" t="s">
        <v>1409</v>
      </c>
      <c r="E2133" s="2" t="s">
        <v>1404</v>
      </c>
      <c r="F2133" s="2" t="s">
        <v>1403</v>
      </c>
      <c r="G2133" s="2" t="s">
        <v>1411</v>
      </c>
      <c r="H2133" s="4" t="s">
        <v>1075</v>
      </c>
      <c r="I2133" s="4">
        <v>4</v>
      </c>
      <c r="J2133" s="4">
        <v>1999</v>
      </c>
      <c r="K2133" s="3">
        <v>-157</v>
      </c>
      <c r="L2133" s="3">
        <v>21.45</v>
      </c>
      <c r="M2133" s="4">
        <v>2800</v>
      </c>
      <c r="N2133" s="3">
        <v>-3.28</v>
      </c>
      <c r="O2133" s="3" t="s">
        <v>2</v>
      </c>
      <c r="P2133" s="3" t="s">
        <v>2</v>
      </c>
      <c r="Q2133" s="3" t="s">
        <v>2</v>
      </c>
      <c r="R2133" s="3">
        <v>35.6</v>
      </c>
      <c r="S2133" s="3">
        <v>4.3</v>
      </c>
      <c r="T2133" s="3" t="s">
        <v>2</v>
      </c>
      <c r="U2133" s="3" t="s">
        <v>2</v>
      </c>
      <c r="V2133" s="3" t="s">
        <v>2</v>
      </c>
      <c r="W2133" s="3" t="s">
        <v>2</v>
      </c>
      <c r="X2133" s="3" t="s">
        <v>2</v>
      </c>
      <c r="Y2133" s="3" t="s">
        <v>2</v>
      </c>
      <c r="Z2133" s="3" t="s">
        <v>2</v>
      </c>
      <c r="AA2133" s="3" t="s">
        <v>2</v>
      </c>
      <c r="AB2133" s="3" t="s">
        <v>2</v>
      </c>
      <c r="AC2133" s="3">
        <v>0.45</v>
      </c>
      <c r="AD2133" s="2" t="s">
        <v>1</v>
      </c>
      <c r="AE2133" s="1" t="e">
        <f>($P2133/$DF$4)/((($Q2133/$DG$4)^2)/($R2133/$DH$4))</f>
        <v>#VALUE!</v>
      </c>
      <c r="AF2133" s="1" t="e">
        <f>($P2133/$DI$4)/((($Q2133/$DJ$4)^2)/($R2133/$DK$4))</f>
        <v>#VALUE!</v>
      </c>
      <c r="AG2133" s="1" t="e">
        <f>($P2133/$DL$4)/((($Q2133/$DM$4)^2)/($R2133/$DN$4))</f>
        <v>#VALUE!</v>
      </c>
      <c r="AH2133" s="1" t="e">
        <f>($P2133/$DO$4)/((($Q2133/$DP$4)^2)/($R2133/$DQ$4))</f>
        <v>#VALUE!</v>
      </c>
      <c r="AI2133" t="s">
        <v>1410</v>
      </c>
      <c r="AJ2133">
        <v>503</v>
      </c>
      <c r="AK2133" s="21">
        <v>-228.248713984473</v>
      </c>
      <c r="AL2133" s="21">
        <v>9.969209968386869E+36</v>
      </c>
      <c r="AM2133" s="21">
        <v>4.99252527475881</v>
      </c>
      <c r="AN2133" s="21">
        <v>4.99252527475881</v>
      </c>
      <c r="AO2133" s="21">
        <v>216.96308405923901</v>
      </c>
      <c r="AP2133" s="21">
        <v>216.96308405923901</v>
      </c>
      <c r="AQ2133" s="21">
        <v>164.705207587693</v>
      </c>
      <c r="AR2133" s="21">
        <v>164.705207587693</v>
      </c>
      <c r="AS2133" s="21">
        <v>39.034959746538902</v>
      </c>
      <c r="AT2133" s="21">
        <v>39.034959746538902</v>
      </c>
      <c r="AU2133" s="21">
        <v>2.7528119699037998</v>
      </c>
      <c r="AV2133" s="21">
        <v>2.7459621634784601</v>
      </c>
      <c r="AW2133" s="21">
        <v>35.492220220146599</v>
      </c>
      <c r="AX2133" s="21">
        <v>35.436486689578103</v>
      </c>
      <c r="AY2133" s="21">
        <v>119.630533629881</v>
      </c>
      <c r="AZ2133" s="21">
        <v>119.630533629881</v>
      </c>
      <c r="BA2133" s="21">
        <v>2.72286190398578</v>
      </c>
      <c r="BB2133" s="21">
        <v>2.72286190398578</v>
      </c>
      <c r="BC2133" s="21">
        <v>2.7445306632577101E-11</v>
      </c>
      <c r="BD2133"/>
      <c r="BE2133"/>
      <c r="BF2133"/>
      <c r="BG2133"/>
      <c r="BH2133"/>
      <c r="BI2133"/>
      <c r="BJ2133"/>
      <c r="BK2133"/>
      <c r="BL2133"/>
      <c r="BM2133"/>
      <c r="BN2133"/>
    </row>
    <row r="2134" spans="1:66">
      <c r="A2134" s="4">
        <v>2132</v>
      </c>
      <c r="B2134" s="2" t="s">
        <v>1406</v>
      </c>
      <c r="C2134" s="2" t="s">
        <v>1213</v>
      </c>
      <c r="D2134" s="2" t="s">
        <v>1409</v>
      </c>
      <c r="E2134" s="2" t="s">
        <v>1404</v>
      </c>
      <c r="F2134" s="2" t="s">
        <v>1403</v>
      </c>
      <c r="G2134" s="2" t="s">
        <v>1408</v>
      </c>
      <c r="H2134" s="4" t="s">
        <v>1075</v>
      </c>
      <c r="I2134" s="4">
        <v>4</v>
      </c>
      <c r="J2134" s="4">
        <v>1999</v>
      </c>
      <c r="K2134" s="3">
        <v>-157.47999999999999</v>
      </c>
      <c r="L2134" s="3">
        <v>20.7</v>
      </c>
      <c r="M2134" s="4">
        <v>1800</v>
      </c>
      <c r="N2134" s="3">
        <v>-2.14</v>
      </c>
      <c r="O2134" s="3" t="s">
        <v>2</v>
      </c>
      <c r="P2134" s="3" t="s">
        <v>2</v>
      </c>
      <c r="Q2134" s="3" t="s">
        <v>2</v>
      </c>
      <c r="R2134" s="3">
        <v>21.5</v>
      </c>
      <c r="S2134" s="3">
        <v>3.21</v>
      </c>
      <c r="T2134" s="3" t="s">
        <v>2</v>
      </c>
      <c r="U2134" s="3" t="s">
        <v>2</v>
      </c>
      <c r="V2134" s="3" t="s">
        <v>2</v>
      </c>
      <c r="W2134" s="3" t="s">
        <v>2</v>
      </c>
      <c r="X2134" s="3" t="s">
        <v>2</v>
      </c>
      <c r="Y2134" s="3" t="s">
        <v>2</v>
      </c>
      <c r="Z2134" s="3" t="s">
        <v>2</v>
      </c>
      <c r="AA2134" s="3" t="s">
        <v>2</v>
      </c>
      <c r="AB2134" s="3" t="s">
        <v>2</v>
      </c>
      <c r="AC2134" s="3">
        <v>0.45</v>
      </c>
      <c r="AD2134" s="2" t="s">
        <v>1</v>
      </c>
      <c r="AE2134" s="1" t="e">
        <f>($P2134/$DF$4)/((($Q2134/$DG$4)^2)/($R2134/$DH$4))</f>
        <v>#VALUE!</v>
      </c>
      <c r="AF2134" s="1" t="e">
        <f>($P2134/$DI$4)/((($Q2134/$DJ$4)^2)/($R2134/$DK$4))</f>
        <v>#VALUE!</v>
      </c>
      <c r="AG2134" s="1" t="e">
        <f>($P2134/$DL$4)/((($Q2134/$DM$4)^2)/($R2134/$DN$4))</f>
        <v>#VALUE!</v>
      </c>
      <c r="AH2134" s="1" t="e">
        <f>($P2134/$DO$4)/((($Q2134/$DP$4)^2)/($R2134/$DQ$4))</f>
        <v>#VALUE!</v>
      </c>
      <c r="AI2134" t="s">
        <v>1407</v>
      </c>
      <c r="AJ2134">
        <v>504</v>
      </c>
      <c r="AK2134" s="21">
        <v>-215.343120238773</v>
      </c>
      <c r="AL2134" s="21">
        <v>9.969209968386869E+36</v>
      </c>
      <c r="AM2134" s="21">
        <v>5.7286712522506704</v>
      </c>
      <c r="AN2134" s="21">
        <v>5.7286712522506704</v>
      </c>
      <c r="AO2134" s="21">
        <v>248.97953879402701</v>
      </c>
      <c r="AP2134" s="21">
        <v>248.97953879402701</v>
      </c>
      <c r="AQ2134" s="21">
        <v>150.65175335693399</v>
      </c>
      <c r="AR2134" s="21">
        <v>150.65175335693399</v>
      </c>
      <c r="AS2134" s="21">
        <v>41.072309196472197</v>
      </c>
      <c r="AT2134" s="21">
        <v>41.072309196472197</v>
      </c>
      <c r="AU2134" s="21">
        <v>1.8468864339590101</v>
      </c>
      <c r="AV2134" s="21">
        <v>1.8216590945720701</v>
      </c>
      <c r="AW2134" s="21">
        <v>24.489649251937902</v>
      </c>
      <c r="AX2134" s="21">
        <v>24.358511299133301</v>
      </c>
      <c r="AY2134" s="21">
        <v>80.269368645314799</v>
      </c>
      <c r="AZ2134" s="21">
        <v>80.269368645314799</v>
      </c>
      <c r="BA2134" s="21">
        <v>2.9233582596778902</v>
      </c>
      <c r="BB2134" s="21">
        <v>2.9233582596778902</v>
      </c>
      <c r="BC2134" s="21">
        <v>2.6312892645776502E-11</v>
      </c>
      <c r="BD2134"/>
      <c r="BE2134"/>
      <c r="BF2134"/>
      <c r="BG2134"/>
      <c r="BH2134"/>
      <c r="BI2134"/>
      <c r="BJ2134"/>
      <c r="BK2134"/>
      <c r="BL2134"/>
      <c r="BM2134"/>
      <c r="BN2134"/>
    </row>
    <row r="2135" spans="1:66">
      <c r="A2135" s="4">
        <v>2133</v>
      </c>
      <c r="B2135" s="2" t="s">
        <v>1406</v>
      </c>
      <c r="C2135" s="2" t="s">
        <v>1213</v>
      </c>
      <c r="D2135" s="2" t="s">
        <v>1409</v>
      </c>
      <c r="E2135" s="2" t="s">
        <v>1404</v>
      </c>
      <c r="F2135" s="2" t="s">
        <v>1403</v>
      </c>
      <c r="G2135" s="2" t="s">
        <v>1408</v>
      </c>
      <c r="H2135" s="4" t="s">
        <v>1075</v>
      </c>
      <c r="I2135" s="4">
        <v>4</v>
      </c>
      <c r="J2135" s="4">
        <v>1999</v>
      </c>
      <c r="K2135" s="3">
        <v>-157.47999999999999</v>
      </c>
      <c r="L2135" s="3">
        <v>20.7</v>
      </c>
      <c r="M2135" s="4">
        <v>2200</v>
      </c>
      <c r="N2135" s="3">
        <v>-2.2799999999999998</v>
      </c>
      <c r="O2135" s="3" t="s">
        <v>2</v>
      </c>
      <c r="P2135" s="3" t="s">
        <v>2</v>
      </c>
      <c r="Q2135" s="3" t="s">
        <v>2</v>
      </c>
      <c r="R2135" s="3">
        <v>26.7</v>
      </c>
      <c r="S2135" s="3">
        <v>1.96</v>
      </c>
      <c r="T2135" s="3" t="s">
        <v>2</v>
      </c>
      <c r="U2135" s="3" t="s">
        <v>2</v>
      </c>
      <c r="V2135" s="3" t="s">
        <v>2</v>
      </c>
      <c r="W2135" s="3" t="s">
        <v>2</v>
      </c>
      <c r="X2135" s="3" t="s">
        <v>2</v>
      </c>
      <c r="Y2135" s="3" t="s">
        <v>2</v>
      </c>
      <c r="Z2135" s="3" t="s">
        <v>2</v>
      </c>
      <c r="AA2135" s="3" t="s">
        <v>2</v>
      </c>
      <c r="AB2135" s="3" t="s">
        <v>2</v>
      </c>
      <c r="AC2135" s="3">
        <v>0.45</v>
      </c>
      <c r="AD2135" s="2" t="s">
        <v>1</v>
      </c>
      <c r="AE2135" s="1" t="e">
        <f>($P2135/$DF$4)/((($Q2135/$DG$4)^2)/($R2135/$DH$4))</f>
        <v>#VALUE!</v>
      </c>
      <c r="AF2135" s="1" t="e">
        <f>($P2135/$DI$4)/((($Q2135/$DJ$4)^2)/($R2135/$DK$4))</f>
        <v>#VALUE!</v>
      </c>
      <c r="AG2135" s="1" t="e">
        <f>($P2135/$DL$4)/((($Q2135/$DM$4)^2)/($R2135/$DN$4))</f>
        <v>#VALUE!</v>
      </c>
      <c r="AH2135" s="1" t="e">
        <f>($P2135/$DO$4)/((($Q2135/$DP$4)^2)/($R2135/$DQ$4))</f>
        <v>#VALUE!</v>
      </c>
      <c r="AI2135" t="s">
        <v>1407</v>
      </c>
      <c r="AJ2135">
        <v>504</v>
      </c>
      <c r="AK2135" s="21">
        <v>-223.37249545023599</v>
      </c>
      <c r="AL2135" s="21">
        <v>9.969209968386869E+36</v>
      </c>
      <c r="AM2135" s="21">
        <v>5.3972388648986804</v>
      </c>
      <c r="AN2135" s="21">
        <v>5.3972388648986804</v>
      </c>
      <c r="AO2135" s="21">
        <v>234.56154860759099</v>
      </c>
      <c r="AP2135" s="21">
        <v>234.56154860759099</v>
      </c>
      <c r="AQ2135" s="21">
        <v>159.37035157775901</v>
      </c>
      <c r="AR2135" s="21">
        <v>159.37035157775901</v>
      </c>
      <c r="AS2135" s="21">
        <v>40.387116466522201</v>
      </c>
      <c r="AT2135" s="21">
        <v>40.387116466522201</v>
      </c>
      <c r="AU2135" s="21">
        <v>2.2384879510402702</v>
      </c>
      <c r="AV2135" s="21">
        <v>2.2291997656822198</v>
      </c>
      <c r="AW2135" s="21">
        <v>29.541012828826901</v>
      </c>
      <c r="AX2135" s="21">
        <v>29.154995389938399</v>
      </c>
      <c r="AY2135" s="21">
        <v>97.2836051815801</v>
      </c>
      <c r="AZ2135" s="21">
        <v>97.2836051815801</v>
      </c>
      <c r="BA2135" s="21">
        <v>2.8851330630779302</v>
      </c>
      <c r="BB2135" s="21">
        <v>2.8851330630779302</v>
      </c>
      <c r="BC2135" s="21">
        <v>2.6312892645776502E-11</v>
      </c>
      <c r="BD2135"/>
      <c r="BE2135"/>
      <c r="BF2135"/>
      <c r="BG2135"/>
      <c r="BH2135"/>
      <c r="BI2135"/>
      <c r="BJ2135"/>
      <c r="BK2135"/>
      <c r="BL2135"/>
      <c r="BM2135"/>
      <c r="BN2135"/>
    </row>
    <row r="2136" spans="1:66">
      <c r="A2136" s="4">
        <v>2134</v>
      </c>
      <c r="B2136" s="2" t="s">
        <v>1406</v>
      </c>
      <c r="C2136" s="2" t="s">
        <v>1213</v>
      </c>
      <c r="D2136" s="2" t="s">
        <v>1405</v>
      </c>
      <c r="E2136" s="2" t="s">
        <v>1404</v>
      </c>
      <c r="F2136" s="2" t="s">
        <v>1403</v>
      </c>
      <c r="G2136" s="2" t="s">
        <v>1402</v>
      </c>
      <c r="H2136" s="4" t="s">
        <v>1075</v>
      </c>
      <c r="I2136" s="4">
        <v>5</v>
      </c>
      <c r="J2136" s="4">
        <v>1998</v>
      </c>
      <c r="K2136" s="3">
        <v>-158.65</v>
      </c>
      <c r="L2136" s="3">
        <v>21.33</v>
      </c>
      <c r="M2136" s="4">
        <v>3040</v>
      </c>
      <c r="N2136" s="3">
        <v>-3.53</v>
      </c>
      <c r="O2136" s="3" t="s">
        <v>2</v>
      </c>
      <c r="P2136" s="3" t="s">
        <v>2</v>
      </c>
      <c r="Q2136" s="3" t="s">
        <v>2</v>
      </c>
      <c r="R2136" s="3">
        <v>46.2</v>
      </c>
      <c r="S2136" s="3">
        <v>8.75</v>
      </c>
      <c r="T2136" s="3" t="s">
        <v>2</v>
      </c>
      <c r="U2136" s="3" t="s">
        <v>2</v>
      </c>
      <c r="V2136" s="3" t="s">
        <v>2</v>
      </c>
      <c r="W2136" s="3" t="s">
        <v>2</v>
      </c>
      <c r="X2136" s="3" t="s">
        <v>2</v>
      </c>
      <c r="Y2136" s="3" t="s">
        <v>2</v>
      </c>
      <c r="Z2136" s="3" t="s">
        <v>2</v>
      </c>
      <c r="AA2136" s="3" t="s">
        <v>2</v>
      </c>
      <c r="AB2136" s="3" t="s">
        <v>2</v>
      </c>
      <c r="AC2136" s="3">
        <v>0.45</v>
      </c>
      <c r="AD2136" s="2" t="s">
        <v>1</v>
      </c>
      <c r="AE2136" s="1" t="e">
        <f>($P2136/$DF$4)/((($Q2136/$DG$4)^2)/($R2136/$DH$4))</f>
        <v>#VALUE!</v>
      </c>
      <c r="AF2136" s="1" t="e">
        <f>($P2136/$DI$4)/((($Q2136/$DJ$4)^2)/($R2136/$DK$4))</f>
        <v>#VALUE!</v>
      </c>
      <c r="AG2136" s="1" t="e">
        <f>($P2136/$DL$4)/((($Q2136/$DM$4)^2)/($R2136/$DN$4))</f>
        <v>#VALUE!</v>
      </c>
      <c r="AH2136" s="1" t="e">
        <f>($P2136/$DO$4)/((($Q2136/$DP$4)^2)/($R2136/$DQ$4))</f>
        <v>#VALUE!</v>
      </c>
      <c r="AI2136" t="s">
        <v>1401</v>
      </c>
      <c r="AJ2136">
        <v>505</v>
      </c>
      <c r="AK2136" s="21">
        <v>-227.60165135759701</v>
      </c>
      <c r="AL2136" s="21">
        <v>9.969209968386869E+36</v>
      </c>
      <c r="AM2136" s="21">
        <v>4.8277627992489798</v>
      </c>
      <c r="AN2136" s="21">
        <v>4.8277627992489798</v>
      </c>
      <c r="AO2136" s="21">
        <v>209.800935113495</v>
      </c>
      <c r="AP2136" s="21">
        <v>209.800935113495</v>
      </c>
      <c r="AQ2136" s="21">
        <v>163.72469271783299</v>
      </c>
      <c r="AR2136" s="21">
        <v>163.72469271783299</v>
      </c>
      <c r="AS2136" s="21">
        <v>38.341434711905102</v>
      </c>
      <c r="AT2136" s="21">
        <v>38.341434711905102</v>
      </c>
      <c r="AU2136" s="21">
        <v>2.9299205615765902</v>
      </c>
      <c r="AV2136" s="21">
        <v>2.9494721225535199</v>
      </c>
      <c r="AW2136" s="21">
        <v>37.775197766696699</v>
      </c>
      <c r="AX2136" s="21">
        <v>37.771077266468701</v>
      </c>
      <c r="AY2136" s="21">
        <v>127.326071686937</v>
      </c>
      <c r="AZ2136" s="21">
        <v>127.326071686937</v>
      </c>
      <c r="BA2136" s="21">
        <v>2.6560112170436798</v>
      </c>
      <c r="BB2136" s="21">
        <v>2.6560112170436798</v>
      </c>
      <c r="BC2136" s="21">
        <v>2.5567033852032299E-11</v>
      </c>
      <c r="BD2136"/>
      <c r="BE2136"/>
      <c r="BF2136"/>
      <c r="BG2136"/>
      <c r="BH2136"/>
      <c r="BI2136"/>
      <c r="BJ2136"/>
      <c r="BK2136"/>
      <c r="BL2136"/>
      <c r="BM2136"/>
      <c r="BN2136"/>
    </row>
    <row r="2137" spans="1:66" ht="25.2">
      <c r="A2137" s="4">
        <v>2135</v>
      </c>
      <c r="B2137" s="2" t="s">
        <v>1398</v>
      </c>
      <c r="C2137" s="2" t="s">
        <v>1325</v>
      </c>
      <c r="D2137" s="2" t="s">
        <v>1397</v>
      </c>
      <c r="E2137" s="2" t="s">
        <v>1397</v>
      </c>
      <c r="F2137" s="2" t="s">
        <v>1396</v>
      </c>
      <c r="G2137" s="2">
        <v>6</v>
      </c>
      <c r="H2137" s="4" t="s">
        <v>1075</v>
      </c>
      <c r="I2137" s="4">
        <v>1</v>
      </c>
      <c r="J2137" s="4">
        <v>2003</v>
      </c>
      <c r="K2137" s="3">
        <v>160</v>
      </c>
      <c r="L2137" s="3">
        <v>0</v>
      </c>
      <c r="M2137" s="4">
        <v>0</v>
      </c>
      <c r="N2137" s="3" t="s">
        <v>1075</v>
      </c>
      <c r="O2137" s="3">
        <v>8.33</v>
      </c>
      <c r="P2137" s="3">
        <v>4.46</v>
      </c>
      <c r="Q2137" s="3">
        <v>1.49</v>
      </c>
      <c r="R2137" s="3">
        <v>6.93</v>
      </c>
      <c r="S2137" s="3">
        <v>1.55</v>
      </c>
      <c r="T2137" s="3">
        <v>0.39</v>
      </c>
      <c r="U2137" s="3">
        <v>2.0499999999999998</v>
      </c>
      <c r="V2137" s="3">
        <v>0.36</v>
      </c>
      <c r="W2137" s="3">
        <v>2.16</v>
      </c>
      <c r="X2137" s="3">
        <v>0.56000000000000005</v>
      </c>
      <c r="Y2137" s="3">
        <v>1.8</v>
      </c>
      <c r="Z2137" s="3">
        <v>0.26</v>
      </c>
      <c r="AA2137" s="3">
        <v>1.81</v>
      </c>
      <c r="AB2137" s="3">
        <v>0.28000000000000003</v>
      </c>
      <c r="AC2137" s="3">
        <v>0.22</v>
      </c>
      <c r="AD2137" s="2" t="s">
        <v>1344</v>
      </c>
      <c r="AE2137" s="1">
        <f>($P2137/$DF$4)/((($Q2137/$DG$4)^2)/($R2137/$DH$4))</f>
        <v>0.45968085096940681</v>
      </c>
      <c r="AF2137" s="1">
        <f>($P2137/$DI$4)/((($Q2137/$DJ$4)^2)/($R2137/$DK$4))</f>
        <v>0.57877984764152679</v>
      </c>
      <c r="AG2137" s="1">
        <f>($P2137/$DL$4)/((($Q2137/$DM$4)^2)/($R2137/$DN$4))</f>
        <v>0.41002887363290502</v>
      </c>
      <c r="AH2137" s="1">
        <f>($P2137/$DO$4)/((($Q2137/$DP$4)^2)/($R2137/$DQ$4))</f>
        <v>0.44332610071805945</v>
      </c>
      <c r="AI2137" t="s">
        <v>282</v>
      </c>
      <c r="AJ2137">
        <v>506</v>
      </c>
      <c r="AK2137" s="21">
        <v>-68.549146652221694</v>
      </c>
      <c r="AL2137" s="21">
        <v>154.744605064392</v>
      </c>
      <c r="AM2137" s="21">
        <v>-8.2290720194578199E-2</v>
      </c>
      <c r="AN2137" s="21">
        <v>1.1037676667911001E-3</v>
      </c>
      <c r="AO2137" s="21">
        <v>-3.5975088949438301</v>
      </c>
      <c r="AP2137" s="21">
        <v>4.8240212176052899E-2</v>
      </c>
      <c r="AQ2137" s="21">
        <v>1.7422030791640299</v>
      </c>
      <c r="AR2137" s="21">
        <v>2.8104309290647498</v>
      </c>
      <c r="AS2137" s="21">
        <v>0.39246454089880001</v>
      </c>
      <c r="AT2137" s="21">
        <v>0.48274192865937898</v>
      </c>
      <c r="AU2137" s="21">
        <v>4.4577371478080696</v>
      </c>
      <c r="AV2137" s="21">
        <v>4.3892255723476401</v>
      </c>
      <c r="AW2137" s="21">
        <v>101.865139961243</v>
      </c>
      <c r="AX2137" s="21">
        <v>99.976464271545396</v>
      </c>
      <c r="AY2137" s="21">
        <v>194.88066774814499</v>
      </c>
      <c r="AZ2137" s="21">
        <v>191.88011814012799</v>
      </c>
      <c r="BA2137" s="21">
        <v>0.14233254082500901</v>
      </c>
      <c r="BB2137" s="21">
        <v>0.18770771846175199</v>
      </c>
      <c r="BC2137" s="21">
        <v>3.8738952177254602E-12</v>
      </c>
      <c r="BD2137"/>
      <c r="BE2137"/>
      <c r="BF2137"/>
      <c r="BG2137"/>
      <c r="BH2137"/>
      <c r="BI2137"/>
      <c r="BJ2137"/>
      <c r="BK2137"/>
      <c r="BL2137"/>
      <c r="BM2137"/>
      <c r="BN2137"/>
    </row>
    <row r="2138" spans="1:66" ht="25.2">
      <c r="A2138" s="4">
        <v>2136</v>
      </c>
      <c r="B2138" s="2" t="s">
        <v>1398</v>
      </c>
      <c r="C2138" s="2" t="s">
        <v>1325</v>
      </c>
      <c r="D2138" s="2" t="s">
        <v>1397</v>
      </c>
      <c r="E2138" s="2" t="s">
        <v>1397</v>
      </c>
      <c r="F2138" s="2" t="s">
        <v>1396</v>
      </c>
      <c r="G2138" s="2">
        <v>6</v>
      </c>
      <c r="H2138" s="4" t="s">
        <v>1075</v>
      </c>
      <c r="I2138" s="4">
        <v>1</v>
      </c>
      <c r="J2138" s="4">
        <v>2003</v>
      </c>
      <c r="K2138" s="3">
        <v>160</v>
      </c>
      <c r="L2138" s="3">
        <v>0</v>
      </c>
      <c r="M2138" s="4">
        <v>50</v>
      </c>
      <c r="N2138" s="3" t="s">
        <v>1075</v>
      </c>
      <c r="O2138" s="3">
        <v>9.16</v>
      </c>
      <c r="P2138" s="3">
        <v>3.41</v>
      </c>
      <c r="Q2138" s="3">
        <v>1.52</v>
      </c>
      <c r="R2138" s="3">
        <v>6.88</v>
      </c>
      <c r="S2138" s="3">
        <v>1.36</v>
      </c>
      <c r="T2138" s="3">
        <v>0.38</v>
      </c>
      <c r="U2138" s="3">
        <v>2.23</v>
      </c>
      <c r="V2138" s="3">
        <v>0.41</v>
      </c>
      <c r="W2138" s="3">
        <v>2.34</v>
      </c>
      <c r="X2138" s="3">
        <v>0.56000000000000005</v>
      </c>
      <c r="Y2138" s="3">
        <v>1.74</v>
      </c>
      <c r="Z2138" s="3">
        <v>0.26</v>
      </c>
      <c r="AA2138" s="3">
        <v>1.74</v>
      </c>
      <c r="AB2138" s="3">
        <v>0.28000000000000003</v>
      </c>
      <c r="AC2138" s="3">
        <v>0.22</v>
      </c>
      <c r="AD2138" s="2" t="s">
        <v>1344</v>
      </c>
      <c r="AE2138" s="1">
        <f>($P2138/$DF$4)/((($Q2138/$DG$4)^2)/($R2138/$DH$4))</f>
        <v>0.33528683208324711</v>
      </c>
      <c r="AF2138" s="1">
        <f>($P2138/$DI$4)/((($Q2138/$DJ$4)^2)/($R2138/$DK$4))</f>
        <v>0.42215650527993615</v>
      </c>
      <c r="AG2138" s="1">
        <f>($P2138/$DL$4)/((($Q2138/$DM$4)^2)/($R2138/$DN$4))</f>
        <v>0.2990711529817201</v>
      </c>
      <c r="AH2138" s="1">
        <f>($P2138/$DO$4)/((($Q2138/$DP$4)^2)/($R2138/$DQ$4))</f>
        <v>0.32335783310553706</v>
      </c>
      <c r="AI2138" t="s">
        <v>282</v>
      </c>
      <c r="AJ2138">
        <v>506</v>
      </c>
      <c r="AK2138" s="21">
        <v>-68.651210520002607</v>
      </c>
      <c r="AL2138" s="21">
        <v>162.953886349996</v>
      </c>
      <c r="AM2138" s="21">
        <v>-3.3814679050919901E-2</v>
      </c>
      <c r="AN2138" s="21">
        <v>5.5448700164561202E-2</v>
      </c>
      <c r="AO2138" s="21">
        <v>-1.4779483115823799</v>
      </c>
      <c r="AP2138" s="21">
        <v>2.42342354363219</v>
      </c>
      <c r="AQ2138" s="21">
        <v>1.7272132597863701</v>
      </c>
      <c r="AR2138" s="21">
        <v>1.2588750459253799</v>
      </c>
      <c r="AS2138" s="21">
        <v>0.657151856459677</v>
      </c>
      <c r="AT2138" s="21">
        <v>0.45371452276594898</v>
      </c>
      <c r="AU2138" s="21">
        <v>4.4155332297086698</v>
      </c>
      <c r="AV2138" s="21">
        <v>4.38903580605984</v>
      </c>
      <c r="AW2138" s="21">
        <v>100.766197681427</v>
      </c>
      <c r="AX2138" s="21">
        <v>98.812434911727905</v>
      </c>
      <c r="AY2138" s="21">
        <v>192.98625518233101</v>
      </c>
      <c r="AZ2138" s="21">
        <v>191.8299823964</v>
      </c>
      <c r="BA2138" s="21">
        <v>0.20819474989548301</v>
      </c>
      <c r="BB2138" s="21">
        <v>0.21435266546904999</v>
      </c>
      <c r="BC2138" s="21">
        <v>3.8738952177254602E-12</v>
      </c>
      <c r="BD2138"/>
      <c r="BE2138"/>
      <c r="BF2138"/>
      <c r="BG2138"/>
      <c r="BH2138"/>
      <c r="BI2138"/>
      <c r="BJ2138"/>
      <c r="BK2138"/>
      <c r="BL2138"/>
      <c r="BM2138"/>
      <c r="BN2138"/>
    </row>
    <row r="2139" spans="1:66" ht="25.2">
      <c r="A2139" s="4">
        <v>2137</v>
      </c>
      <c r="B2139" s="2" t="s">
        <v>1398</v>
      </c>
      <c r="C2139" s="2" t="s">
        <v>1325</v>
      </c>
      <c r="D2139" s="2" t="s">
        <v>1397</v>
      </c>
      <c r="E2139" s="2" t="s">
        <v>1397</v>
      </c>
      <c r="F2139" s="2" t="s">
        <v>1396</v>
      </c>
      <c r="G2139" s="2">
        <v>6</v>
      </c>
      <c r="H2139" s="4" t="s">
        <v>1075</v>
      </c>
      <c r="I2139" s="4">
        <v>1</v>
      </c>
      <c r="J2139" s="4">
        <v>2003</v>
      </c>
      <c r="K2139" s="3">
        <v>160</v>
      </c>
      <c r="L2139" s="3">
        <v>0</v>
      </c>
      <c r="M2139" s="4">
        <v>101</v>
      </c>
      <c r="N2139" s="3" t="s">
        <v>1075</v>
      </c>
      <c r="O2139" s="3">
        <v>9.1199999999999992</v>
      </c>
      <c r="P2139" s="3">
        <v>3.6</v>
      </c>
      <c r="Q2139" s="3">
        <v>1.59</v>
      </c>
      <c r="R2139" s="3">
        <v>7.16</v>
      </c>
      <c r="S2139" s="3">
        <v>1.58</v>
      </c>
      <c r="T2139" s="3">
        <v>0.42</v>
      </c>
      <c r="U2139" s="3">
        <v>2.31</v>
      </c>
      <c r="V2139" s="3">
        <v>0.4</v>
      </c>
      <c r="W2139" s="3">
        <v>2.4300000000000002</v>
      </c>
      <c r="X2139" s="3">
        <v>0.64</v>
      </c>
      <c r="Y2139" s="3">
        <v>2.0499999999999998</v>
      </c>
      <c r="Z2139" s="3">
        <v>0.3</v>
      </c>
      <c r="AA2139" s="3">
        <v>2.06</v>
      </c>
      <c r="AB2139" s="3">
        <v>0.32</v>
      </c>
      <c r="AC2139" s="3">
        <v>0.22</v>
      </c>
      <c r="AD2139" s="2" t="s">
        <v>1344</v>
      </c>
      <c r="AE2139" s="1">
        <f>($P2139/$DF$4)/((($Q2139/$DG$4)^2)/($R2139/$DH$4))</f>
        <v>0.33665272220012749</v>
      </c>
      <c r="AF2139" s="1">
        <f>($P2139/$DI$4)/((($Q2139/$DJ$4)^2)/($R2139/$DK$4))</f>
        <v>0.42387628471402811</v>
      </c>
      <c r="AG2139" s="1">
        <f>($P2139/$DL$4)/((($Q2139/$DM$4)^2)/($R2139/$DN$4))</f>
        <v>0.30028950781409935</v>
      </c>
      <c r="AH2139" s="1">
        <f>($P2139/$DO$4)/((($Q2139/$DP$4)^2)/($R2139/$DQ$4))</f>
        <v>0.32467512691546829</v>
      </c>
      <c r="AI2139" t="s">
        <v>282</v>
      </c>
      <c r="AJ2139">
        <v>506</v>
      </c>
      <c r="AK2139" s="21">
        <v>-69.607456054687503</v>
      </c>
      <c r="AL2139" s="21">
        <v>160.96572593689001</v>
      </c>
      <c r="AM2139" s="21">
        <v>0.70711219877004605</v>
      </c>
      <c r="AN2139" s="21">
        <v>0.46643135249614698</v>
      </c>
      <c r="AO2139" s="21">
        <v>30.8784932666373</v>
      </c>
      <c r="AP2139" s="21">
        <v>20.365028246888901</v>
      </c>
      <c r="AQ2139" s="21">
        <v>2.7541839832067501</v>
      </c>
      <c r="AR2139" s="21">
        <v>1.5790136587619801</v>
      </c>
      <c r="AS2139" s="21">
        <v>4.2444478380680097</v>
      </c>
      <c r="AT2139" s="21">
        <v>3.9306442618370099</v>
      </c>
      <c r="AU2139" s="21">
        <v>3.8296331495046601</v>
      </c>
      <c r="AV2139" s="21">
        <v>4.0090934962034197</v>
      </c>
      <c r="AW2139" s="21">
        <v>84.844511566162097</v>
      </c>
      <c r="AX2139" s="21">
        <v>89.8800913047791</v>
      </c>
      <c r="AY2139" s="21">
        <v>167.23735717881101</v>
      </c>
      <c r="AZ2139" s="21">
        <v>175.050242316582</v>
      </c>
      <c r="BA2139" s="21">
        <v>0.45960116937756501</v>
      </c>
      <c r="BB2139" s="21">
        <v>0.367990522235632</v>
      </c>
      <c r="BC2139" s="21">
        <v>3.8738952177254602E-12</v>
      </c>
      <c r="BD2139"/>
      <c r="BE2139"/>
      <c r="BF2139"/>
      <c r="BG2139"/>
      <c r="BH2139"/>
      <c r="BI2139"/>
      <c r="BJ2139"/>
      <c r="BK2139"/>
      <c r="BL2139"/>
      <c r="BM2139"/>
      <c r="BN2139"/>
    </row>
    <row r="2140" spans="1:66" ht="25.2">
      <c r="A2140" s="4">
        <v>2138</v>
      </c>
      <c r="B2140" s="2" t="s">
        <v>1398</v>
      </c>
      <c r="C2140" s="2" t="s">
        <v>1325</v>
      </c>
      <c r="D2140" s="2" t="s">
        <v>1397</v>
      </c>
      <c r="E2140" s="2" t="s">
        <v>1397</v>
      </c>
      <c r="F2140" s="2" t="s">
        <v>1396</v>
      </c>
      <c r="G2140" s="2">
        <v>6</v>
      </c>
      <c r="H2140" s="4" t="s">
        <v>1075</v>
      </c>
      <c r="I2140" s="4">
        <v>1</v>
      </c>
      <c r="J2140" s="4">
        <v>2003</v>
      </c>
      <c r="K2140" s="3">
        <v>160</v>
      </c>
      <c r="L2140" s="3">
        <v>0</v>
      </c>
      <c r="M2140" s="4">
        <v>199</v>
      </c>
      <c r="N2140" s="3" t="s">
        <v>1075</v>
      </c>
      <c r="O2140" s="3">
        <v>10.15</v>
      </c>
      <c r="P2140" s="3">
        <v>3.91</v>
      </c>
      <c r="Q2140" s="3">
        <v>1.68</v>
      </c>
      <c r="R2140" s="3">
        <v>7.27</v>
      </c>
      <c r="S2140" s="3">
        <v>1.4</v>
      </c>
      <c r="T2140" s="3">
        <v>0.41</v>
      </c>
      <c r="U2140" s="3">
        <v>2.2400000000000002</v>
      </c>
      <c r="V2140" s="3">
        <v>0.38</v>
      </c>
      <c r="W2140" s="3">
        <v>2.27</v>
      </c>
      <c r="X2140" s="3">
        <v>0.59</v>
      </c>
      <c r="Y2140" s="3">
        <v>1.73</v>
      </c>
      <c r="Z2140" s="3">
        <v>0.28000000000000003</v>
      </c>
      <c r="AA2140" s="3">
        <v>1.98</v>
      </c>
      <c r="AB2140" s="3">
        <v>0.31</v>
      </c>
      <c r="AC2140" s="3">
        <v>0.22</v>
      </c>
      <c r="AD2140" s="2" t="s">
        <v>1344</v>
      </c>
      <c r="AE2140" s="1">
        <f>($P2140/$DF$4)/((($Q2140/$DG$4)^2)/($R2140/$DH$4))</f>
        <v>0.33254732667902409</v>
      </c>
      <c r="AF2140" s="1">
        <f>($P2140/$DI$4)/((($Q2140/$DJ$4)^2)/($R2140/$DK$4))</f>
        <v>0.41870721972208541</v>
      </c>
      <c r="AG2140" s="1">
        <f>($P2140/$DL$4)/((($Q2140/$DM$4)^2)/($R2140/$DN$4))</f>
        <v>0.2966275525732282</v>
      </c>
      <c r="AH2140" s="1">
        <f>($P2140/$DO$4)/((($Q2140/$DP$4)^2)/($R2140/$DQ$4))</f>
        <v>0.32071579516510723</v>
      </c>
      <c r="AI2140" t="s">
        <v>282</v>
      </c>
      <c r="AJ2140">
        <v>506</v>
      </c>
      <c r="AK2140" s="21">
        <v>-81.241589746475199</v>
      </c>
      <c r="AL2140" s="21">
        <v>130.19838938713099</v>
      </c>
      <c r="AM2140" s="21">
        <v>2.3437895685434298</v>
      </c>
      <c r="AN2140" s="21">
        <v>2.42352437496185</v>
      </c>
      <c r="AO2140" s="21">
        <v>102.068403723508</v>
      </c>
      <c r="AP2140" s="21">
        <v>105.526142740523</v>
      </c>
      <c r="AQ2140" s="21">
        <v>10.146944630146001</v>
      </c>
      <c r="AR2140" s="21">
        <v>10.2620088422298</v>
      </c>
      <c r="AS2140" s="21">
        <v>13.3148253393173</v>
      </c>
      <c r="AT2140" s="21">
        <v>15.253755989074699</v>
      </c>
      <c r="AU2140" s="21">
        <v>3.152032315135</v>
      </c>
      <c r="AV2140" s="21">
        <v>3.1392877340316798</v>
      </c>
      <c r="AW2140" s="21">
        <v>57.699970855712898</v>
      </c>
      <c r="AX2140" s="21">
        <v>56.591213970184299</v>
      </c>
      <c r="AY2140" s="21">
        <v>137.26692604164799</v>
      </c>
      <c r="AZ2140" s="21">
        <v>136.69272175862</v>
      </c>
      <c r="BA2140" s="21">
        <v>1.07837875381112</v>
      </c>
      <c r="BB2140" s="21">
        <v>1.1456979060173</v>
      </c>
      <c r="BC2140" s="21">
        <v>3.8738952177254602E-12</v>
      </c>
      <c r="BD2140"/>
      <c r="BE2140"/>
      <c r="BF2140"/>
      <c r="BG2140"/>
      <c r="BH2140"/>
      <c r="BI2140"/>
      <c r="BJ2140"/>
      <c r="BK2140"/>
      <c r="BL2140"/>
      <c r="BM2140"/>
      <c r="BN2140"/>
    </row>
    <row r="2141" spans="1:66" ht="25.2">
      <c r="A2141" s="4">
        <v>2139</v>
      </c>
      <c r="B2141" s="2" t="s">
        <v>1398</v>
      </c>
      <c r="C2141" s="2" t="s">
        <v>1325</v>
      </c>
      <c r="D2141" s="2" t="s">
        <v>1397</v>
      </c>
      <c r="E2141" s="2" t="s">
        <v>1397</v>
      </c>
      <c r="F2141" s="2" t="s">
        <v>1396</v>
      </c>
      <c r="G2141" s="2">
        <v>6</v>
      </c>
      <c r="H2141" s="4" t="s">
        <v>1075</v>
      </c>
      <c r="I2141" s="4">
        <v>1</v>
      </c>
      <c r="J2141" s="4">
        <v>2003</v>
      </c>
      <c r="K2141" s="3">
        <v>160</v>
      </c>
      <c r="L2141" s="3">
        <v>0</v>
      </c>
      <c r="M2141" s="4">
        <v>299</v>
      </c>
      <c r="N2141" s="3" t="s">
        <v>1075</v>
      </c>
      <c r="O2141" s="3">
        <v>12.05</v>
      </c>
      <c r="P2141" s="3">
        <v>3.7</v>
      </c>
      <c r="Q2141" s="3">
        <v>2.16</v>
      </c>
      <c r="R2141" s="3">
        <v>9.35</v>
      </c>
      <c r="S2141" s="3">
        <v>1.77</v>
      </c>
      <c r="T2141" s="3">
        <v>0.45</v>
      </c>
      <c r="U2141" s="3">
        <v>2.72</v>
      </c>
      <c r="V2141" s="3">
        <v>0.5</v>
      </c>
      <c r="W2141" s="3">
        <v>3.01</v>
      </c>
      <c r="X2141" s="3">
        <v>0.79</v>
      </c>
      <c r="Y2141" s="3">
        <v>2.59</v>
      </c>
      <c r="Z2141" s="3">
        <v>0.37</v>
      </c>
      <c r="AA2141" s="3">
        <v>2.5299999999999998</v>
      </c>
      <c r="AB2141" s="3">
        <v>0.39</v>
      </c>
      <c r="AC2141" s="3">
        <v>0.22</v>
      </c>
      <c r="AD2141" s="2" t="s">
        <v>1344</v>
      </c>
      <c r="AE2141" s="1">
        <f>($P2141/$DF$4)/((($Q2141/$DG$4)^2)/($R2141/$DH$4))</f>
        <v>0.24483115916038811</v>
      </c>
      <c r="AF2141" s="1">
        <f>($P2141/$DI$4)/((($Q2141/$DJ$4)^2)/($R2141/$DK$4))</f>
        <v>0.30826461597848603</v>
      </c>
      <c r="AG2141" s="1">
        <f>($P2141/$DL$4)/((($Q2141/$DM$4)^2)/($R2141/$DN$4))</f>
        <v>0.21838596106204472</v>
      </c>
      <c r="AH2141" s="1">
        <f>($P2141/$DO$4)/((($Q2141/$DP$4)^2)/($R2141/$DQ$4))</f>
        <v>0.23612043637658761</v>
      </c>
      <c r="AI2141" t="s">
        <v>282</v>
      </c>
      <c r="AJ2141">
        <v>506</v>
      </c>
      <c r="AK2141" s="21">
        <v>-92.538565826416004</v>
      </c>
      <c r="AL2141" s="21">
        <v>69.619907999038702</v>
      </c>
      <c r="AM2141" s="21">
        <v>3.31307892382145</v>
      </c>
      <c r="AN2141" s="21">
        <v>3.4286470782756799</v>
      </c>
      <c r="AO2141" s="21">
        <v>144.142667601478</v>
      </c>
      <c r="AP2141" s="21">
        <v>149.17207684605799</v>
      </c>
      <c r="AQ2141" s="21">
        <v>19.523252325057999</v>
      </c>
      <c r="AR2141" s="21">
        <v>21.935931768417401</v>
      </c>
      <c r="AS2141" s="21">
        <v>21.687940087318399</v>
      </c>
      <c r="AT2141" s="21">
        <v>24.2389045953751</v>
      </c>
      <c r="AU2141" s="21">
        <v>2.8027713316679002</v>
      </c>
      <c r="AV2141" s="21">
        <v>2.6711941444873801</v>
      </c>
      <c r="AW2141" s="21">
        <v>45.940752429962203</v>
      </c>
      <c r="AX2141" s="21">
        <v>44.300352792739901</v>
      </c>
      <c r="AY2141" s="21">
        <v>121.940754958638</v>
      </c>
      <c r="AZ2141" s="21">
        <v>116.21726322528301</v>
      </c>
      <c r="BA2141" s="21">
        <v>1.64004393130541</v>
      </c>
      <c r="BB2141" s="21">
        <v>1.70936784893274</v>
      </c>
      <c r="BC2141" s="21">
        <v>3.8738952177254602E-12</v>
      </c>
      <c r="BD2141"/>
      <c r="BE2141"/>
      <c r="BF2141"/>
      <c r="BG2141"/>
      <c r="BH2141"/>
      <c r="BI2141"/>
      <c r="BJ2141"/>
      <c r="BK2141"/>
      <c r="BL2141"/>
      <c r="BM2141"/>
      <c r="BN2141"/>
    </row>
    <row r="2142" spans="1:66" ht="25.2">
      <c r="A2142" s="4">
        <v>2140</v>
      </c>
      <c r="B2142" s="2" t="s">
        <v>1398</v>
      </c>
      <c r="C2142" s="2" t="s">
        <v>1325</v>
      </c>
      <c r="D2142" s="2" t="s">
        <v>1397</v>
      </c>
      <c r="E2142" s="2" t="s">
        <v>1397</v>
      </c>
      <c r="F2142" s="2" t="s">
        <v>1396</v>
      </c>
      <c r="G2142" s="2">
        <v>6</v>
      </c>
      <c r="H2142" s="4" t="s">
        <v>1075</v>
      </c>
      <c r="I2142" s="4">
        <v>1</v>
      </c>
      <c r="J2142" s="4">
        <v>2003</v>
      </c>
      <c r="K2142" s="3">
        <v>160</v>
      </c>
      <c r="L2142" s="3">
        <v>0</v>
      </c>
      <c r="M2142" s="4">
        <v>496</v>
      </c>
      <c r="N2142" s="3" t="s">
        <v>1075</v>
      </c>
      <c r="O2142" s="3">
        <v>13.57</v>
      </c>
      <c r="P2142" s="3">
        <v>4.3899999999999997</v>
      </c>
      <c r="Q2142" s="3">
        <v>2.33</v>
      </c>
      <c r="R2142" s="3">
        <v>10.18</v>
      </c>
      <c r="S2142" s="3">
        <v>1.74</v>
      </c>
      <c r="T2142" s="3">
        <v>0.46</v>
      </c>
      <c r="U2142" s="3">
        <v>2.64</v>
      </c>
      <c r="V2142" s="3">
        <v>0.48</v>
      </c>
      <c r="W2142" s="3">
        <v>2.91</v>
      </c>
      <c r="X2142" s="3">
        <v>0.8</v>
      </c>
      <c r="Y2142" s="3">
        <v>2.81</v>
      </c>
      <c r="Z2142" s="3">
        <v>0.42</v>
      </c>
      <c r="AA2142" s="3">
        <v>2.92</v>
      </c>
      <c r="AB2142" s="3">
        <v>0.45</v>
      </c>
      <c r="AC2142" s="3">
        <v>0.22</v>
      </c>
      <c r="AD2142" s="2" t="s">
        <v>1344</v>
      </c>
      <c r="AE2142" s="1">
        <f>($P2142/$DF$4)/((($Q2142/$DG$4)^2)/($R2142/$DH$4))</f>
        <v>0.27180742254314438</v>
      </c>
      <c r="AF2142" s="1">
        <f>($P2142/$DI$4)/((($Q2142/$DJ$4)^2)/($R2142/$DK$4))</f>
        <v>0.34223017616591361</v>
      </c>
      <c r="AG2142" s="1">
        <f>($P2142/$DL$4)/((($Q2142/$DM$4)^2)/($R2142/$DN$4))</f>
        <v>0.24244840975080292</v>
      </c>
      <c r="AH2142" s="1">
        <f>($P2142/$DO$4)/((($Q2142/$DP$4)^2)/($R2142/$DQ$4))</f>
        <v>0.26213692506042141</v>
      </c>
      <c r="AI2142" t="s">
        <v>282</v>
      </c>
      <c r="AJ2142">
        <v>506</v>
      </c>
      <c r="AK2142" s="21">
        <v>-106.283976650238</v>
      </c>
      <c r="AL2142" s="21">
        <v>21.810149793624898</v>
      </c>
      <c r="AM2142" s="21">
        <v>4.1786833477020302</v>
      </c>
      <c r="AN2142" s="21">
        <v>4.29241815328598</v>
      </c>
      <c r="AO2142" s="21">
        <v>181.73474554923399</v>
      </c>
      <c r="AP2142" s="21">
        <v>186.68199532684099</v>
      </c>
      <c r="AQ2142" s="21">
        <v>35.662380590438801</v>
      </c>
      <c r="AR2142" s="21">
        <v>41.127791900634797</v>
      </c>
      <c r="AS2142" s="21">
        <v>32.092144207954398</v>
      </c>
      <c r="AT2142" s="21">
        <v>35.307180709838903</v>
      </c>
      <c r="AU2142" s="21">
        <v>2.3777057552337602</v>
      </c>
      <c r="AV2142" s="21">
        <v>2.0809575453400599</v>
      </c>
      <c r="AW2142" s="21">
        <v>36.679152755737299</v>
      </c>
      <c r="AX2142" s="21">
        <v>35.008725595474203</v>
      </c>
      <c r="AY2142" s="21">
        <v>103.40858537922</v>
      </c>
      <c r="AZ2142" s="21">
        <v>90.503163078477897</v>
      </c>
      <c r="BA2142" s="21">
        <v>2.27975692868233</v>
      </c>
      <c r="BB2142" s="21">
        <v>2.46050409018993</v>
      </c>
      <c r="BC2142" s="21">
        <v>3.8738952177254602E-12</v>
      </c>
      <c r="BD2142"/>
      <c r="BE2142"/>
      <c r="BF2142"/>
      <c r="BG2142"/>
      <c r="BH2142"/>
      <c r="BI2142"/>
      <c r="BJ2142"/>
      <c r="BK2142"/>
      <c r="BL2142"/>
      <c r="BM2142"/>
      <c r="BN2142"/>
    </row>
    <row r="2143" spans="1:66" ht="25.2">
      <c r="A2143" s="4">
        <v>2141</v>
      </c>
      <c r="B2143" s="2" t="s">
        <v>1398</v>
      </c>
      <c r="C2143" s="2" t="s">
        <v>1325</v>
      </c>
      <c r="D2143" s="2" t="s">
        <v>1397</v>
      </c>
      <c r="E2143" s="2" t="s">
        <v>1397</v>
      </c>
      <c r="F2143" s="2" t="s">
        <v>1396</v>
      </c>
      <c r="G2143" s="2">
        <v>6</v>
      </c>
      <c r="H2143" s="4" t="s">
        <v>1075</v>
      </c>
      <c r="I2143" s="4">
        <v>1</v>
      </c>
      <c r="J2143" s="4">
        <v>2003</v>
      </c>
      <c r="K2143" s="3">
        <v>160</v>
      </c>
      <c r="L2143" s="3">
        <v>0</v>
      </c>
      <c r="M2143" s="4">
        <v>695</v>
      </c>
      <c r="N2143" s="3" t="s">
        <v>1075</v>
      </c>
      <c r="O2143" s="3">
        <v>15.51</v>
      </c>
      <c r="P2143" s="3">
        <v>3.52</v>
      </c>
      <c r="Q2143" s="3">
        <v>2.72</v>
      </c>
      <c r="R2143" s="3">
        <v>12.13</v>
      </c>
      <c r="S2143" s="3">
        <v>2.2200000000000002</v>
      </c>
      <c r="T2143" s="3">
        <v>0.61</v>
      </c>
      <c r="U2143" s="3">
        <v>3.35</v>
      </c>
      <c r="V2143" s="3">
        <v>0.59</v>
      </c>
      <c r="W2143" s="3">
        <v>3.55</v>
      </c>
      <c r="X2143" s="3">
        <v>0.88</v>
      </c>
      <c r="Y2143" s="3">
        <v>2.8</v>
      </c>
      <c r="Z2143" s="3">
        <v>0.43</v>
      </c>
      <c r="AA2143" s="3">
        <v>3.04</v>
      </c>
      <c r="AB2143" s="3">
        <v>0.46</v>
      </c>
      <c r="AC2143" s="3">
        <v>0.22</v>
      </c>
      <c r="AD2143" s="2" t="s">
        <v>1344</v>
      </c>
      <c r="AE2143" s="1">
        <f>($P2143/$DF$4)/((($Q2143/$DG$4)^2)/($R2143/$DH$4))</f>
        <v>0.19055770442796161</v>
      </c>
      <c r="AF2143" s="1">
        <f>($P2143/$DI$4)/((($Q2143/$DJ$4)^2)/($R2143/$DK$4))</f>
        <v>0.23992941821079891</v>
      </c>
      <c r="AG2143" s="1">
        <f>($P2143/$DL$4)/((($Q2143/$DM$4)^2)/($R2143/$DN$4))</f>
        <v>0.16997480043794386</v>
      </c>
      <c r="AH2143" s="1">
        <f>($P2143/$DO$4)/((($Q2143/$DP$4)^2)/($R2143/$DQ$4))</f>
        <v>0.18377794917425236</v>
      </c>
      <c r="AI2143" t="s">
        <v>282</v>
      </c>
      <c r="AJ2143">
        <v>506</v>
      </c>
      <c r="AK2143" s="21">
        <v>-127.595081877708</v>
      </c>
      <c r="AL2143" s="21">
        <v>0.38801275491714499</v>
      </c>
      <c r="AM2143" s="21">
        <v>4.7144839406013501</v>
      </c>
      <c r="AN2143" s="21">
        <v>4.6118740111589398</v>
      </c>
      <c r="AO2143" s="21">
        <v>204.99171559817799</v>
      </c>
      <c r="AP2143" s="21">
        <v>200.52944555795401</v>
      </c>
      <c r="AQ2143" s="21">
        <v>55.403480219841001</v>
      </c>
      <c r="AR2143" s="21">
        <v>55.403480219841001</v>
      </c>
      <c r="AS2143" s="21">
        <v>37.427845668792699</v>
      </c>
      <c r="AT2143" s="21">
        <v>37.427845668792699</v>
      </c>
      <c r="AU2143" s="21">
        <v>2.1749870263040099</v>
      </c>
      <c r="AV2143" s="21">
        <v>2.1563193708658202</v>
      </c>
      <c r="AW2143" s="21">
        <v>31.585966563224801</v>
      </c>
      <c r="AX2143" s="21">
        <v>33.148887240886701</v>
      </c>
      <c r="AY2143" s="21">
        <v>94.571187810315905</v>
      </c>
      <c r="AZ2143" s="21">
        <v>93.759138415854693</v>
      </c>
      <c r="BA2143" s="21">
        <v>2.6325703278183901</v>
      </c>
      <c r="BB2143" s="21">
        <v>2.6325703278183901</v>
      </c>
      <c r="BC2143" s="21">
        <v>3.8738952177254602E-12</v>
      </c>
      <c r="BD2143"/>
      <c r="BE2143"/>
      <c r="BF2143"/>
      <c r="BG2143"/>
      <c r="BH2143"/>
      <c r="BI2143"/>
      <c r="BJ2143"/>
      <c r="BK2143"/>
      <c r="BL2143"/>
      <c r="BM2143"/>
      <c r="BN2143"/>
    </row>
    <row r="2144" spans="1:66" ht="25.2">
      <c r="A2144" s="4">
        <v>2142</v>
      </c>
      <c r="B2144" s="2" t="s">
        <v>1398</v>
      </c>
      <c r="C2144" s="2" t="s">
        <v>1325</v>
      </c>
      <c r="D2144" s="2" t="s">
        <v>1397</v>
      </c>
      <c r="E2144" s="2" t="s">
        <v>1397</v>
      </c>
      <c r="F2144" s="2" t="s">
        <v>1396</v>
      </c>
      <c r="G2144" s="2">
        <v>6</v>
      </c>
      <c r="H2144" s="4" t="s">
        <v>1075</v>
      </c>
      <c r="I2144" s="4">
        <v>1</v>
      </c>
      <c r="J2144" s="4">
        <v>2003</v>
      </c>
      <c r="K2144" s="3">
        <v>160</v>
      </c>
      <c r="L2144" s="3">
        <v>0</v>
      </c>
      <c r="M2144" s="4">
        <v>992</v>
      </c>
      <c r="N2144" s="3" t="s">
        <v>1075</v>
      </c>
      <c r="O2144" s="3">
        <v>16.440000000000001</v>
      </c>
      <c r="P2144" s="3">
        <v>3.47</v>
      </c>
      <c r="Q2144" s="3">
        <v>2.95</v>
      </c>
      <c r="R2144" s="3">
        <v>13.05</v>
      </c>
      <c r="S2144" s="3">
        <v>2.25</v>
      </c>
      <c r="T2144" s="3">
        <v>0.6</v>
      </c>
      <c r="U2144" s="3">
        <v>3.46</v>
      </c>
      <c r="V2144" s="3">
        <v>0.6</v>
      </c>
      <c r="W2144" s="3">
        <v>3.86</v>
      </c>
      <c r="X2144" s="3">
        <v>1.1000000000000001</v>
      </c>
      <c r="Y2144" s="3">
        <v>3.68</v>
      </c>
      <c r="Z2144" s="3">
        <v>0.56000000000000005</v>
      </c>
      <c r="AA2144" s="3">
        <v>3.86</v>
      </c>
      <c r="AB2144" s="3">
        <v>0.6</v>
      </c>
      <c r="AC2144" s="3">
        <v>0.22</v>
      </c>
      <c r="AD2144" s="2" t="s">
        <v>1344</v>
      </c>
      <c r="AE2144" s="1">
        <f>($P2144/$DF$4)/((($Q2144/$DG$4)^2)/($R2144/$DH$4))</f>
        <v>0.1718133123709486</v>
      </c>
      <c r="AF2144" s="1">
        <f>($P2144/$DI$4)/((($Q2144/$DJ$4)^2)/($R2144/$DK$4))</f>
        <v>0.21632852999452401</v>
      </c>
      <c r="AG2144" s="1">
        <f>($P2144/$DL$4)/((($Q2144/$DM$4)^2)/($R2144/$DN$4))</f>
        <v>0.15325506554826462</v>
      </c>
      <c r="AH2144" s="1">
        <f>($P2144/$DO$4)/((($Q2144/$DP$4)^2)/($R2144/$DQ$4))</f>
        <v>0.16570045427003416</v>
      </c>
      <c r="AI2144" t="s">
        <v>282</v>
      </c>
      <c r="AJ2144">
        <v>506</v>
      </c>
      <c r="AK2144" s="21">
        <v>-154.243135719299</v>
      </c>
      <c r="AL2144" s="21">
        <v>0.59456546306610103</v>
      </c>
      <c r="AM2144" s="21">
        <v>4.9249447774887098</v>
      </c>
      <c r="AN2144" s="21">
        <v>4.9273441672325102</v>
      </c>
      <c r="AO2144" s="21">
        <v>214.101141427632</v>
      </c>
      <c r="AP2144" s="21">
        <v>214.20528600482299</v>
      </c>
      <c r="AQ2144" s="21">
        <v>83.796973381042505</v>
      </c>
      <c r="AR2144" s="21">
        <v>83.796973381042505</v>
      </c>
      <c r="AS2144" s="21">
        <v>38.643575601577801</v>
      </c>
      <c r="AT2144" s="21">
        <v>38.643575601577801</v>
      </c>
      <c r="AU2144" s="21">
        <v>2.2265301537513702</v>
      </c>
      <c r="AV2144" s="21">
        <v>2.2452378225326499</v>
      </c>
      <c r="AW2144" s="21">
        <v>31.4704151678085</v>
      </c>
      <c r="AX2144" s="21">
        <v>31.392741780281099</v>
      </c>
      <c r="AY2144" s="21">
        <v>96.793504007276596</v>
      </c>
      <c r="AZ2144" s="21">
        <v>97.606702100773106</v>
      </c>
      <c r="BA2144" s="21">
        <v>2.8024993735551802</v>
      </c>
      <c r="BB2144" s="21">
        <v>2.8024993735551802</v>
      </c>
      <c r="BC2144" s="21">
        <v>3.8738952177254602E-12</v>
      </c>
      <c r="BD2144"/>
      <c r="BE2144"/>
      <c r="BF2144"/>
      <c r="BG2144"/>
      <c r="BH2144"/>
      <c r="BI2144"/>
      <c r="BJ2144"/>
      <c r="BK2144"/>
      <c r="BL2144"/>
      <c r="BM2144"/>
      <c r="BN2144"/>
    </row>
    <row r="2145" spans="1:66" ht="25.2">
      <c r="A2145" s="4">
        <v>2143</v>
      </c>
      <c r="B2145" s="2" t="s">
        <v>1398</v>
      </c>
      <c r="C2145" s="2" t="s">
        <v>1325</v>
      </c>
      <c r="D2145" s="2" t="s">
        <v>1397</v>
      </c>
      <c r="E2145" s="2" t="s">
        <v>1397</v>
      </c>
      <c r="F2145" s="2" t="s">
        <v>1396</v>
      </c>
      <c r="G2145" s="2">
        <v>6</v>
      </c>
      <c r="H2145" s="4" t="s">
        <v>1075</v>
      </c>
      <c r="I2145" s="4">
        <v>1</v>
      </c>
      <c r="J2145" s="4">
        <v>2003</v>
      </c>
      <c r="K2145" s="3">
        <v>160</v>
      </c>
      <c r="L2145" s="3">
        <v>0</v>
      </c>
      <c r="M2145" s="4">
        <v>1487</v>
      </c>
      <c r="N2145" s="3" t="s">
        <v>1075</v>
      </c>
      <c r="O2145" s="3">
        <v>20.47</v>
      </c>
      <c r="P2145" s="3">
        <v>4.74</v>
      </c>
      <c r="Q2145" s="3">
        <v>3.56</v>
      </c>
      <c r="R2145" s="3">
        <v>15.52</v>
      </c>
      <c r="S2145" s="3">
        <v>2.97</v>
      </c>
      <c r="T2145" s="3">
        <v>0.74</v>
      </c>
      <c r="U2145" s="3">
        <v>4.12</v>
      </c>
      <c r="V2145" s="3">
        <v>0.74</v>
      </c>
      <c r="W2145" s="3">
        <v>4.8099999999999996</v>
      </c>
      <c r="X2145" s="3">
        <v>1.31</v>
      </c>
      <c r="Y2145" s="3">
        <v>4.5599999999999996</v>
      </c>
      <c r="Z2145" s="3">
        <v>0.7</v>
      </c>
      <c r="AA2145" s="3">
        <v>4.71</v>
      </c>
      <c r="AB2145" s="3">
        <v>0.75</v>
      </c>
      <c r="AC2145" s="3">
        <v>0.22</v>
      </c>
      <c r="AD2145" s="2" t="s">
        <v>1344</v>
      </c>
      <c r="AE2145" s="1">
        <f>($P2145/$DF$4)/((($Q2145/$DG$4)^2)/($R2145/$DH$4))</f>
        <v>0.19165975064093446</v>
      </c>
      <c r="AF2145" s="1">
        <f>($P2145/$DI$4)/((($Q2145/$DJ$4)^2)/($R2145/$DK$4))</f>
        <v>0.24131699426034117</v>
      </c>
      <c r="AG2145" s="1">
        <f>($P2145/$DL$4)/((($Q2145/$DM$4)^2)/($R2145/$DN$4))</f>
        <v>0.17095781020753448</v>
      </c>
      <c r="AH2145" s="1">
        <f>($P2145/$DO$4)/((($Q2145/$DP$4)^2)/($R2145/$DQ$4))</f>
        <v>0.18484078624779593</v>
      </c>
      <c r="AI2145" t="s">
        <v>282</v>
      </c>
      <c r="AJ2145">
        <v>506</v>
      </c>
      <c r="AK2145" s="21">
        <v>-188.05044640541101</v>
      </c>
      <c r="AL2145" s="21">
        <v>0.97472634255886104</v>
      </c>
      <c r="AM2145" s="21">
        <v>5.0604526329040498</v>
      </c>
      <c r="AN2145" s="21">
        <v>5.0745435357093802</v>
      </c>
      <c r="AO2145" s="21">
        <v>219.951589771583</v>
      </c>
      <c r="AP2145" s="21">
        <v>220.56320919264999</v>
      </c>
      <c r="AQ2145" s="21">
        <v>118.146411390305</v>
      </c>
      <c r="AR2145" s="21">
        <v>118.146411390305</v>
      </c>
      <c r="AS2145" s="21">
        <v>39.8818995475769</v>
      </c>
      <c r="AT2145" s="21">
        <v>39.8818995475769</v>
      </c>
      <c r="AU2145" s="21">
        <v>2.3969786903262098</v>
      </c>
      <c r="AV2145" s="21">
        <v>2.2881348267197601</v>
      </c>
      <c r="AW2145" s="21">
        <v>32.088460526466399</v>
      </c>
      <c r="AX2145" s="21">
        <v>31.804186582565301</v>
      </c>
      <c r="AY2145" s="21">
        <v>104.18421215138601</v>
      </c>
      <c r="AZ2145" s="21">
        <v>99.452966836376604</v>
      </c>
      <c r="BA2145" s="21">
        <v>2.8436008715629599</v>
      </c>
      <c r="BB2145" s="21">
        <v>2.8436008715629599</v>
      </c>
      <c r="BC2145" s="21">
        <v>3.8738952177254602E-12</v>
      </c>
      <c r="BD2145"/>
      <c r="BE2145"/>
      <c r="BF2145"/>
      <c r="BG2145"/>
      <c r="BH2145"/>
      <c r="BI2145"/>
      <c r="BJ2145"/>
      <c r="BK2145"/>
      <c r="BL2145"/>
      <c r="BM2145"/>
      <c r="BN2145"/>
    </row>
    <row r="2146" spans="1:66" ht="25.2">
      <c r="A2146" s="4">
        <v>2144</v>
      </c>
      <c r="B2146" s="2" t="s">
        <v>1398</v>
      </c>
      <c r="C2146" s="2" t="s">
        <v>1325</v>
      </c>
      <c r="D2146" s="2" t="s">
        <v>1397</v>
      </c>
      <c r="E2146" s="2" t="s">
        <v>1397</v>
      </c>
      <c r="F2146" s="2" t="s">
        <v>1396</v>
      </c>
      <c r="G2146" s="2">
        <v>6</v>
      </c>
      <c r="H2146" s="4" t="s">
        <v>1075</v>
      </c>
      <c r="I2146" s="4">
        <v>1</v>
      </c>
      <c r="J2146" s="4">
        <v>2003</v>
      </c>
      <c r="K2146" s="3">
        <v>160</v>
      </c>
      <c r="L2146" s="3">
        <v>0</v>
      </c>
      <c r="M2146" s="4">
        <v>1980</v>
      </c>
      <c r="N2146" s="3" t="s">
        <v>1075</v>
      </c>
      <c r="O2146" s="3">
        <v>26.17</v>
      </c>
      <c r="P2146" s="3">
        <v>4.4400000000000004</v>
      </c>
      <c r="Q2146" s="3">
        <v>4.42</v>
      </c>
      <c r="R2146" s="3">
        <v>18.96</v>
      </c>
      <c r="S2146" s="3">
        <v>3.71</v>
      </c>
      <c r="T2146" s="3">
        <v>1</v>
      </c>
      <c r="U2146" s="3">
        <v>5.89</v>
      </c>
      <c r="V2146" s="3">
        <v>1.05</v>
      </c>
      <c r="W2146" s="3">
        <v>6.45</v>
      </c>
      <c r="X2146" s="3">
        <v>1.67</v>
      </c>
      <c r="Y2146" s="3">
        <v>5.25</v>
      </c>
      <c r="Z2146" s="3">
        <v>0.76</v>
      </c>
      <c r="AA2146" s="3">
        <v>5.28</v>
      </c>
      <c r="AB2146" s="3">
        <v>0.83</v>
      </c>
      <c r="AC2146" s="3">
        <v>0.22</v>
      </c>
      <c r="AD2146" s="2" t="s">
        <v>1344</v>
      </c>
      <c r="AE2146" s="1">
        <f>($P2146/$DF$4)/((($Q2146/$DG$4)^2)/($R2146/$DH$4))</f>
        <v>0.14227795703650162</v>
      </c>
      <c r="AF2146" s="1">
        <f>($P2146/$DI$4)/((($Q2146/$DJ$4)^2)/($R2146/$DK$4))</f>
        <v>0.17914084113504775</v>
      </c>
      <c r="AG2146" s="1">
        <f>($P2146/$DL$4)/((($Q2146/$DM$4)^2)/($R2146/$DN$4))</f>
        <v>0.12690994272099917</v>
      </c>
      <c r="AH2146" s="1">
        <f>($P2146/$DO$4)/((($Q2146/$DP$4)^2)/($R2146/$DQ$4))</f>
        <v>0.13721592226020679</v>
      </c>
      <c r="AI2146" t="s">
        <v>282</v>
      </c>
      <c r="AJ2146">
        <v>506</v>
      </c>
      <c r="AK2146" s="21">
        <v>-205.47993698004501</v>
      </c>
      <c r="AL2146" s="21">
        <v>9.969209968386869E+36</v>
      </c>
      <c r="AM2146" s="21">
        <v>4.90608507394791</v>
      </c>
      <c r="AN2146" s="21">
        <v>4.90608507394791</v>
      </c>
      <c r="AO2146" s="21">
        <v>213.22109207532401</v>
      </c>
      <c r="AP2146" s="21">
        <v>213.22109207532401</v>
      </c>
      <c r="AQ2146" s="21">
        <v>136.52771835327101</v>
      </c>
      <c r="AR2146" s="21">
        <v>136.52771835327101</v>
      </c>
      <c r="AS2146" s="21">
        <v>39.329912710189802</v>
      </c>
      <c r="AT2146" s="21">
        <v>39.329912710189802</v>
      </c>
      <c r="AU2146" s="21">
        <v>2.70121936798096</v>
      </c>
      <c r="AV2146" s="21">
        <v>2.6584721535444298</v>
      </c>
      <c r="AW2146" s="21">
        <v>35.508742523193398</v>
      </c>
      <c r="AX2146" s="21">
        <v>34.972656440734902</v>
      </c>
      <c r="AY2146" s="21">
        <v>117.396438770031</v>
      </c>
      <c r="AZ2146" s="21">
        <v>117.396438770031</v>
      </c>
      <c r="BA2146" s="21">
        <v>2.7644960254430799</v>
      </c>
      <c r="BB2146" s="21">
        <v>2.7644960254430799</v>
      </c>
      <c r="BC2146" s="21">
        <v>3.8738952177254602E-12</v>
      </c>
      <c r="BD2146"/>
      <c r="BE2146"/>
      <c r="BF2146"/>
      <c r="BG2146"/>
      <c r="BH2146"/>
      <c r="BI2146"/>
      <c r="BJ2146"/>
      <c r="BK2146"/>
      <c r="BL2146"/>
      <c r="BM2146"/>
      <c r="BN2146"/>
    </row>
    <row r="2147" spans="1:66" ht="25.2">
      <c r="A2147" s="4">
        <v>2145</v>
      </c>
      <c r="B2147" s="2" t="s">
        <v>1398</v>
      </c>
      <c r="C2147" s="2" t="s">
        <v>1325</v>
      </c>
      <c r="D2147" s="2" t="s">
        <v>1397</v>
      </c>
      <c r="E2147" s="2" t="s">
        <v>1397</v>
      </c>
      <c r="F2147" s="2" t="s">
        <v>1396</v>
      </c>
      <c r="G2147" s="2">
        <v>6</v>
      </c>
      <c r="H2147" s="4" t="s">
        <v>1075</v>
      </c>
      <c r="I2147" s="4">
        <v>1</v>
      </c>
      <c r="J2147" s="4">
        <v>2003</v>
      </c>
      <c r="K2147" s="3">
        <v>160</v>
      </c>
      <c r="L2147" s="3">
        <v>0</v>
      </c>
      <c r="M2147" s="4">
        <v>2473</v>
      </c>
      <c r="N2147" s="3" t="s">
        <v>1075</v>
      </c>
      <c r="O2147" s="3">
        <v>29.29</v>
      </c>
      <c r="P2147" s="3">
        <v>5.97</v>
      </c>
      <c r="Q2147" s="3">
        <v>4.84</v>
      </c>
      <c r="R2147" s="3">
        <v>20.32</v>
      </c>
      <c r="S2147" s="3">
        <v>3.83</v>
      </c>
      <c r="T2147" s="3">
        <v>1.1299999999999999</v>
      </c>
      <c r="U2147" s="3">
        <v>6.05</v>
      </c>
      <c r="V2147" s="3">
        <v>1.08</v>
      </c>
      <c r="W2147" s="3">
        <v>7.24</v>
      </c>
      <c r="X2147" s="3">
        <v>1.84</v>
      </c>
      <c r="Y2147" s="3">
        <v>6.75</v>
      </c>
      <c r="Z2147" s="3">
        <v>0.96</v>
      </c>
      <c r="AA2147" s="3">
        <v>6.35</v>
      </c>
      <c r="AB2147" s="3">
        <v>1</v>
      </c>
      <c r="AC2147" s="3">
        <v>0.22</v>
      </c>
      <c r="AD2147" s="2" t="s">
        <v>1344</v>
      </c>
      <c r="AE2147" s="1">
        <f>($P2147/$DF$4)/((($Q2147/$DG$4)^2)/($R2147/$DH$4))</f>
        <v>0.17098899809194215</v>
      </c>
      <c r="AF2147" s="1">
        <f>($P2147/$DI$4)/((($Q2147/$DJ$4)^2)/($R2147/$DK$4))</f>
        <v>0.21529064361790873</v>
      </c>
      <c r="AG2147" s="1">
        <f>($P2147/$DL$4)/((($Q2147/$DM$4)^2)/($R2147/$DN$4))</f>
        <v>0.15251978876954364</v>
      </c>
      <c r="AH2147" s="1">
        <f>($P2147/$DO$4)/((($Q2147/$DP$4)^2)/($R2147/$DQ$4))</f>
        <v>0.16490546784780771</v>
      </c>
      <c r="AI2147" t="s">
        <v>282</v>
      </c>
      <c r="AJ2147">
        <v>506</v>
      </c>
      <c r="AK2147" s="21">
        <v>-212.95192072347601</v>
      </c>
      <c r="AL2147" s="21">
        <v>9.969209968386869E+36</v>
      </c>
      <c r="AM2147" s="21">
        <v>4.7200764321025996</v>
      </c>
      <c r="AN2147" s="21">
        <v>4.7200764321025996</v>
      </c>
      <c r="AO2147" s="21">
        <v>205.12735738006899</v>
      </c>
      <c r="AP2147" s="21">
        <v>205.12735738006899</v>
      </c>
      <c r="AQ2147" s="21">
        <v>144.48923133314699</v>
      </c>
      <c r="AR2147" s="21">
        <v>144.48923133314699</v>
      </c>
      <c r="AS2147" s="21">
        <v>38.765292504963099</v>
      </c>
      <c r="AT2147" s="21">
        <v>38.765292504963099</v>
      </c>
      <c r="AU2147" s="21">
        <v>2.9248441302148902</v>
      </c>
      <c r="AV2147" s="21">
        <v>2.8914976545802298</v>
      </c>
      <c r="AW2147" s="21">
        <v>38.619798081381298</v>
      </c>
      <c r="AX2147" s="21">
        <v>37.8689433750353</v>
      </c>
      <c r="AY2147" s="21">
        <v>127.109282965174</v>
      </c>
      <c r="AZ2147" s="21">
        <v>127.109282965174</v>
      </c>
      <c r="BA2147" s="21">
        <v>2.7046854408163798</v>
      </c>
      <c r="BB2147" s="21">
        <v>2.7046854408163798</v>
      </c>
      <c r="BC2147" s="21">
        <v>3.8738952177254602E-12</v>
      </c>
      <c r="BD2147"/>
      <c r="BE2147"/>
      <c r="BF2147"/>
      <c r="BG2147"/>
      <c r="BH2147"/>
      <c r="BI2147"/>
      <c r="BJ2147"/>
      <c r="BK2147"/>
      <c r="BL2147"/>
      <c r="BM2147"/>
      <c r="BN2147"/>
    </row>
    <row r="2148" spans="1:66" ht="25.2">
      <c r="A2148" s="4">
        <v>2146</v>
      </c>
      <c r="B2148" s="2" t="s">
        <v>1398</v>
      </c>
      <c r="C2148" s="2" t="s">
        <v>1325</v>
      </c>
      <c r="D2148" s="2" t="s">
        <v>1397</v>
      </c>
      <c r="E2148" s="2" t="s">
        <v>1397</v>
      </c>
      <c r="F2148" s="2" t="s">
        <v>1396</v>
      </c>
      <c r="G2148" s="2">
        <v>6</v>
      </c>
      <c r="H2148" s="4" t="s">
        <v>1075</v>
      </c>
      <c r="I2148" s="4">
        <v>1</v>
      </c>
      <c r="J2148" s="4">
        <v>2003</v>
      </c>
      <c r="K2148" s="3">
        <v>160</v>
      </c>
      <c r="L2148" s="3">
        <v>0</v>
      </c>
      <c r="M2148" s="4">
        <v>2782</v>
      </c>
      <c r="N2148" s="3" t="s">
        <v>1075</v>
      </c>
      <c r="O2148" s="3">
        <v>30.31</v>
      </c>
      <c r="P2148" s="3">
        <v>5.39</v>
      </c>
      <c r="Q2148" s="3">
        <v>5.01</v>
      </c>
      <c r="R2148" s="3">
        <v>21.48</v>
      </c>
      <c r="S2148" s="3">
        <v>4.1500000000000004</v>
      </c>
      <c r="T2148" s="3">
        <v>1.1399999999999999</v>
      </c>
      <c r="U2148" s="3">
        <v>6.16</v>
      </c>
      <c r="V2148" s="3">
        <v>1.1000000000000001</v>
      </c>
      <c r="W2148" s="3">
        <v>7.04</v>
      </c>
      <c r="X2148" s="3">
        <v>1.79</v>
      </c>
      <c r="Y2148" s="3">
        <v>6.51</v>
      </c>
      <c r="Z2148" s="3">
        <v>0.96</v>
      </c>
      <c r="AA2148" s="3">
        <v>6.35</v>
      </c>
      <c r="AB2148" s="3">
        <v>0.99</v>
      </c>
      <c r="AC2148" s="3">
        <v>0.22</v>
      </c>
      <c r="AD2148" s="2" t="s">
        <v>1344</v>
      </c>
      <c r="AE2148" s="1">
        <f>($P2148/$DF$4)/((($Q2148/$DG$4)^2)/($R2148/$DH$4))</f>
        <v>0.15230299601390793</v>
      </c>
      <c r="AF2148" s="1">
        <f>($P2148/$DI$4)/((($Q2148/$DJ$4)^2)/($R2148/$DK$4))</f>
        <v>0.19176327367646714</v>
      </c>
      <c r="AG2148" s="1">
        <f>($P2148/$DL$4)/((($Q2148/$DM$4)^2)/($R2148/$DN$4))</f>
        <v>0.13585213692239623</v>
      </c>
      <c r="AH2148" s="1">
        <f>($P2148/$DO$4)/((($Q2148/$DP$4)^2)/($R2148/$DQ$4))</f>
        <v>0.1468842854953242</v>
      </c>
      <c r="AI2148" t="s">
        <v>282</v>
      </c>
      <c r="AJ2148">
        <v>506</v>
      </c>
      <c r="AK2148" s="21">
        <v>-213.86003735543699</v>
      </c>
      <c r="AL2148" s="21">
        <v>9.969209968386869E+36</v>
      </c>
      <c r="AM2148" s="21">
        <v>4.6415963223980103</v>
      </c>
      <c r="AN2148" s="21">
        <v>4.6415963223980103</v>
      </c>
      <c r="AO2148" s="21">
        <v>201.71368012998701</v>
      </c>
      <c r="AP2148" s="21">
        <v>201.71368012998701</v>
      </c>
      <c r="AQ2148" s="21">
        <v>146.77768082132101</v>
      </c>
      <c r="AR2148" s="21">
        <v>146.77768082132101</v>
      </c>
      <c r="AS2148" s="21">
        <v>38.432593427102198</v>
      </c>
      <c r="AT2148" s="21">
        <v>38.432593427102198</v>
      </c>
      <c r="AU2148" s="21">
        <v>3.05820436599776</v>
      </c>
      <c r="AV2148" s="21">
        <v>3.0244500210393701</v>
      </c>
      <c r="AW2148" s="21">
        <v>39.8793611182113</v>
      </c>
      <c r="AX2148" s="21">
        <v>39.3497721349069</v>
      </c>
      <c r="AY2148" s="21">
        <v>132.90290723856401</v>
      </c>
      <c r="AZ2148" s="21">
        <v>132.90290723856401</v>
      </c>
      <c r="BA2148" s="21">
        <v>2.69012623176285</v>
      </c>
      <c r="BB2148" s="21">
        <v>2.69012623176285</v>
      </c>
      <c r="BC2148" s="21">
        <v>3.8738952177254602E-12</v>
      </c>
      <c r="BD2148"/>
      <c r="BE2148"/>
      <c r="BF2148"/>
      <c r="BG2148"/>
      <c r="BH2148"/>
      <c r="BI2148"/>
      <c r="BJ2148"/>
      <c r="BK2148"/>
      <c r="BL2148"/>
      <c r="BM2148"/>
      <c r="BN2148"/>
    </row>
    <row r="2149" spans="1:66" ht="25.2">
      <c r="A2149" s="4">
        <v>2147</v>
      </c>
      <c r="B2149" s="2" t="s">
        <v>1398</v>
      </c>
      <c r="C2149" s="2" t="s">
        <v>1325</v>
      </c>
      <c r="D2149" s="2" t="s">
        <v>1397</v>
      </c>
      <c r="E2149" s="2" t="s">
        <v>1397</v>
      </c>
      <c r="F2149" s="2" t="s">
        <v>1396</v>
      </c>
      <c r="G2149" s="2">
        <v>9</v>
      </c>
      <c r="H2149" s="4" t="s">
        <v>1075</v>
      </c>
      <c r="I2149" s="4">
        <v>1</v>
      </c>
      <c r="J2149" s="4">
        <v>2003</v>
      </c>
      <c r="K2149" s="3">
        <v>175</v>
      </c>
      <c r="L2149" s="3">
        <v>0</v>
      </c>
      <c r="M2149" s="4">
        <v>0</v>
      </c>
      <c r="N2149" s="3" t="s">
        <v>1075</v>
      </c>
      <c r="O2149" s="3">
        <v>6.63</v>
      </c>
      <c r="P2149" s="3">
        <v>3.1</v>
      </c>
      <c r="Q2149" s="3">
        <v>1.23</v>
      </c>
      <c r="R2149" s="3">
        <v>5.45</v>
      </c>
      <c r="S2149" s="3">
        <v>1.25</v>
      </c>
      <c r="T2149" s="3">
        <v>0.36</v>
      </c>
      <c r="U2149" s="3">
        <v>2.04</v>
      </c>
      <c r="V2149" s="3">
        <v>0.34</v>
      </c>
      <c r="W2149" s="3">
        <v>2.1800000000000002</v>
      </c>
      <c r="X2149" s="3">
        <v>0.47</v>
      </c>
      <c r="Y2149" s="3">
        <v>2.0099999999999998</v>
      </c>
      <c r="Z2149" s="3">
        <v>0.28000000000000003</v>
      </c>
      <c r="AA2149" s="3">
        <v>1.72</v>
      </c>
      <c r="AB2149" s="3">
        <v>0.28000000000000003</v>
      </c>
      <c r="AC2149" s="3">
        <v>0.22</v>
      </c>
      <c r="AD2149" s="2" t="s">
        <v>1344</v>
      </c>
      <c r="AE2149" s="1">
        <f>($P2149/$DF$4)/((($Q2149/$DG$4)^2)/($R2149/$DH$4))</f>
        <v>0.36873030222381231</v>
      </c>
      <c r="AF2149" s="1">
        <f>($P2149/$DI$4)/((($Q2149/$DJ$4)^2)/($R2149/$DK$4))</f>
        <v>0.46426486483361368</v>
      </c>
      <c r="AG2149" s="1">
        <f>($P2149/$DL$4)/((($Q2149/$DM$4)^2)/($R2149/$DN$4))</f>
        <v>0.32890225941826884</v>
      </c>
      <c r="AH2149" s="1">
        <f>($P2149/$DO$4)/((($Q2149/$DP$4)^2)/($R2149/$DQ$4))</f>
        <v>0.35561143510055321</v>
      </c>
      <c r="AI2149" t="s">
        <v>1400</v>
      </c>
      <c r="AJ2149">
        <v>507</v>
      </c>
      <c r="AK2149" s="21">
        <v>-68.976432800292997</v>
      </c>
      <c r="AL2149" s="21">
        <v>141.569527626038</v>
      </c>
      <c r="AM2149" s="21">
        <v>-6.8014787793799804E-3</v>
      </c>
      <c r="AN2149" s="21">
        <v>9.7734101349487901E-2</v>
      </c>
      <c r="AO2149" s="21">
        <v>-0.29712867074325899</v>
      </c>
      <c r="AP2149" s="21">
        <v>4.2694986195207196</v>
      </c>
      <c r="AQ2149" s="21">
        <v>2.2719082608818999</v>
      </c>
      <c r="AR2149" s="21">
        <v>2.2223901897668799</v>
      </c>
      <c r="AS2149" s="21">
        <v>1.3672256916761401</v>
      </c>
      <c r="AT2149" s="21">
        <v>1.18577251210809</v>
      </c>
      <c r="AU2149" s="21">
        <v>4.46490198373795</v>
      </c>
      <c r="AV2149" s="21">
        <v>4.2932035028934497</v>
      </c>
      <c r="AW2149" s="21">
        <v>100.173024654388</v>
      </c>
      <c r="AX2149" s="21">
        <v>97.878910064697294</v>
      </c>
      <c r="AY2149" s="21">
        <v>195.075705322593</v>
      </c>
      <c r="AZ2149" s="21">
        <v>187.54894340116101</v>
      </c>
      <c r="BA2149" s="21">
        <v>0.36574042774736898</v>
      </c>
      <c r="BB2149" s="21">
        <v>0.22255953028798101</v>
      </c>
      <c r="BC2149" s="21">
        <v>4.1302848150707703E-12</v>
      </c>
      <c r="BD2149"/>
      <c r="BE2149"/>
      <c r="BF2149"/>
      <c r="BG2149"/>
      <c r="BH2149"/>
      <c r="BI2149"/>
      <c r="BJ2149"/>
      <c r="BK2149"/>
      <c r="BL2149"/>
      <c r="BM2149"/>
      <c r="BN2149"/>
    </row>
    <row r="2150" spans="1:66" ht="25.2">
      <c r="A2150" s="4">
        <v>2148</v>
      </c>
      <c r="B2150" s="2" t="s">
        <v>1398</v>
      </c>
      <c r="C2150" s="2" t="s">
        <v>1325</v>
      </c>
      <c r="D2150" s="2" t="s">
        <v>1397</v>
      </c>
      <c r="E2150" s="2" t="s">
        <v>1397</v>
      </c>
      <c r="F2150" s="2" t="s">
        <v>1396</v>
      </c>
      <c r="G2150" s="2">
        <v>9</v>
      </c>
      <c r="H2150" s="4" t="s">
        <v>1075</v>
      </c>
      <c r="I2150" s="4">
        <v>1</v>
      </c>
      <c r="J2150" s="4">
        <v>2003</v>
      </c>
      <c r="K2150" s="3">
        <v>175</v>
      </c>
      <c r="L2150" s="3">
        <v>0</v>
      </c>
      <c r="M2150" s="4">
        <v>25</v>
      </c>
      <c r="N2150" s="3" t="s">
        <v>1075</v>
      </c>
      <c r="O2150" s="3">
        <v>5.78</v>
      </c>
      <c r="P2150" s="3">
        <v>2.88</v>
      </c>
      <c r="Q2150" s="3">
        <v>1.1599999999999999</v>
      </c>
      <c r="R2150" s="3">
        <v>5.18</v>
      </c>
      <c r="S2150" s="3">
        <v>1.2</v>
      </c>
      <c r="T2150" s="3">
        <v>0.34</v>
      </c>
      <c r="U2150" s="3">
        <v>1.94</v>
      </c>
      <c r="V2150" s="3">
        <v>0.35</v>
      </c>
      <c r="W2150" s="3">
        <v>2.09</v>
      </c>
      <c r="X2150" s="3">
        <v>0.51</v>
      </c>
      <c r="Y2150" s="3">
        <v>1.52</v>
      </c>
      <c r="Z2150" s="3">
        <v>0.22</v>
      </c>
      <c r="AA2150" s="3">
        <v>1.52</v>
      </c>
      <c r="AB2150" s="3">
        <v>0.24</v>
      </c>
      <c r="AC2150" s="3">
        <v>0.22</v>
      </c>
      <c r="AD2150" s="2" t="s">
        <v>1344</v>
      </c>
      <c r="AE2150" s="1">
        <f>($P2150/$DF$4)/((($Q2150/$DG$4)^2)/($R2150/$DH$4))</f>
        <v>0.36607251687516673</v>
      </c>
      <c r="AF2150" s="1">
        <f>($P2150/$DI$4)/((($Q2150/$DJ$4)^2)/($R2150/$DK$4))</f>
        <v>0.46091847223120508</v>
      </c>
      <c r="AG2150" s="1">
        <f>($P2150/$DL$4)/((($Q2150/$DM$4)^2)/($R2150/$DN$4))</f>
        <v>0.32653155215351115</v>
      </c>
      <c r="AH2150" s="1">
        <f>($P2150/$DO$4)/((($Q2150/$DP$4)^2)/($R2150/$DQ$4))</f>
        <v>0.3530482097395754</v>
      </c>
      <c r="AI2150" t="s">
        <v>1400</v>
      </c>
      <c r="AJ2150">
        <v>507</v>
      </c>
      <c r="AK2150" s="21">
        <v>-69.507336378097506</v>
      </c>
      <c r="AL2150" s="21">
        <v>149.79867410659801</v>
      </c>
      <c r="AM2150" s="21">
        <v>2.8498835708887799E-3</v>
      </c>
      <c r="AN2150" s="21">
        <v>0.28344876039773198</v>
      </c>
      <c r="AO2150" s="21">
        <v>0.12455915748273</v>
      </c>
      <c r="AP2150" s="21">
        <v>12.3820550674477</v>
      </c>
      <c r="AQ2150" s="21">
        <v>2.3519614636898001</v>
      </c>
      <c r="AR2150" s="21">
        <v>2.2629266753792798</v>
      </c>
      <c r="AS2150" s="21">
        <v>1.6742121167480899</v>
      </c>
      <c r="AT2150" s="21">
        <v>1.5037505477666899</v>
      </c>
      <c r="AU2150" s="21">
        <v>4.4768630117177999</v>
      </c>
      <c r="AV2150" s="21">
        <v>4.3231961429119101</v>
      </c>
      <c r="AW2150" s="21">
        <v>99.9756183624268</v>
      </c>
      <c r="AX2150" s="21">
        <v>93.923460483550997</v>
      </c>
      <c r="AY2150" s="21">
        <v>195.585949622763</v>
      </c>
      <c r="AZ2150" s="21">
        <v>188.8540431406</v>
      </c>
      <c r="BA2150" s="21">
        <v>0.36845755577087402</v>
      </c>
      <c r="BB2150" s="21">
        <v>0.29875264223664999</v>
      </c>
      <c r="BC2150" s="21">
        <v>4.1302848150707703E-12</v>
      </c>
      <c r="BD2150"/>
      <c r="BE2150"/>
      <c r="BF2150"/>
      <c r="BG2150"/>
      <c r="BH2150"/>
      <c r="BI2150"/>
      <c r="BJ2150"/>
      <c r="BK2150"/>
      <c r="BL2150"/>
      <c r="BM2150"/>
      <c r="BN2150"/>
    </row>
    <row r="2151" spans="1:66" ht="25.2">
      <c r="A2151" s="4">
        <v>2149</v>
      </c>
      <c r="B2151" s="2" t="s">
        <v>1398</v>
      </c>
      <c r="C2151" s="2" t="s">
        <v>1325</v>
      </c>
      <c r="D2151" s="2" t="s">
        <v>1397</v>
      </c>
      <c r="E2151" s="2" t="s">
        <v>1397</v>
      </c>
      <c r="F2151" s="2" t="s">
        <v>1396</v>
      </c>
      <c r="G2151" s="2">
        <v>9</v>
      </c>
      <c r="H2151" s="4" t="s">
        <v>1075</v>
      </c>
      <c r="I2151" s="4">
        <v>1</v>
      </c>
      <c r="J2151" s="4">
        <v>2003</v>
      </c>
      <c r="K2151" s="3">
        <v>175</v>
      </c>
      <c r="L2151" s="3">
        <v>0</v>
      </c>
      <c r="M2151" s="4">
        <v>50</v>
      </c>
      <c r="N2151" s="3" t="s">
        <v>1075</v>
      </c>
      <c r="O2151" s="3">
        <v>7.26</v>
      </c>
      <c r="P2151" s="3">
        <v>2.9</v>
      </c>
      <c r="Q2151" s="3">
        <v>1.33</v>
      </c>
      <c r="R2151" s="3">
        <v>5.88</v>
      </c>
      <c r="S2151" s="3">
        <v>1.32</v>
      </c>
      <c r="T2151" s="3">
        <v>0.36</v>
      </c>
      <c r="U2151" s="3">
        <v>2.09</v>
      </c>
      <c r="V2151" s="3">
        <v>0.37</v>
      </c>
      <c r="W2151" s="3">
        <v>2.27</v>
      </c>
      <c r="X2151" s="3">
        <v>0.55000000000000004</v>
      </c>
      <c r="Y2151" s="3">
        <v>1.75</v>
      </c>
      <c r="Z2151" s="3">
        <v>0.25</v>
      </c>
      <c r="AA2151" s="3">
        <v>1.75</v>
      </c>
      <c r="AB2151" s="3">
        <v>0.26</v>
      </c>
      <c r="AC2151" s="3">
        <v>0.22</v>
      </c>
      <c r="AD2151" s="2" t="s">
        <v>1344</v>
      </c>
      <c r="AE2151" s="1">
        <f>($P2151/$DF$4)/((($Q2151/$DG$4)^2)/($R2151/$DH$4))</f>
        <v>0.31829725858274566</v>
      </c>
      <c r="AF2151" s="1">
        <f>($P2151/$DI$4)/((($Q2151/$DJ$4)^2)/($R2151/$DK$4))</f>
        <v>0.40076509264793758</v>
      </c>
      <c r="AG2151" s="1">
        <f>($P2151/$DL$4)/((($Q2151/$DM$4)^2)/($R2151/$DN$4))</f>
        <v>0.28391669163919681</v>
      </c>
      <c r="AH2151" s="1">
        <f>($P2151/$DO$4)/((($Q2151/$DP$4)^2)/($R2151/$DQ$4))</f>
        <v>0.30697272296454164</v>
      </c>
      <c r="AI2151" t="s">
        <v>1400</v>
      </c>
      <c r="AJ2151">
        <v>507</v>
      </c>
      <c r="AK2151" s="21">
        <v>-68.859546396467394</v>
      </c>
      <c r="AL2151" s="21">
        <v>150.41856808132599</v>
      </c>
      <c r="AM2151" s="21">
        <v>4.18295788695104E-2</v>
      </c>
      <c r="AN2151" s="21">
        <v>0.13948080688715001</v>
      </c>
      <c r="AO2151" s="21">
        <v>1.82732964130773</v>
      </c>
      <c r="AP2151" s="21">
        <v>6.0927174900002203</v>
      </c>
      <c r="AQ2151" s="21">
        <v>2.55806878954172</v>
      </c>
      <c r="AR2151" s="21">
        <v>2.4442168250680001</v>
      </c>
      <c r="AS2151" s="21">
        <v>1.83709650486708</v>
      </c>
      <c r="AT2151" s="21">
        <v>1.66320002451539</v>
      </c>
      <c r="AU2151" s="21">
        <v>4.4278320521116301</v>
      </c>
      <c r="AV2151" s="21">
        <v>4.3214015066623697</v>
      </c>
      <c r="AW2151" s="21">
        <v>99.112966060638399</v>
      </c>
      <c r="AX2151" s="21">
        <v>97.024182558059707</v>
      </c>
      <c r="AY2151" s="21">
        <v>193.42791612423801</v>
      </c>
      <c r="AZ2151" s="21">
        <v>188.76598297962801</v>
      </c>
      <c r="BA2151" s="21">
        <v>0.38149239122867601</v>
      </c>
      <c r="BB2151" s="21">
        <v>0.31568104960024401</v>
      </c>
      <c r="BC2151" s="21">
        <v>4.1302848150707703E-12</v>
      </c>
      <c r="BD2151"/>
      <c r="BE2151"/>
      <c r="BF2151"/>
      <c r="BG2151"/>
      <c r="BH2151"/>
      <c r="BI2151"/>
      <c r="BJ2151"/>
      <c r="BK2151"/>
      <c r="BL2151"/>
      <c r="BM2151"/>
      <c r="BN2151"/>
    </row>
    <row r="2152" spans="1:66" ht="25.2">
      <c r="A2152" s="4">
        <v>2150</v>
      </c>
      <c r="B2152" s="2" t="s">
        <v>1398</v>
      </c>
      <c r="C2152" s="2" t="s">
        <v>1325</v>
      </c>
      <c r="D2152" s="2" t="s">
        <v>1397</v>
      </c>
      <c r="E2152" s="2" t="s">
        <v>1397</v>
      </c>
      <c r="F2152" s="2" t="s">
        <v>1396</v>
      </c>
      <c r="G2152" s="2">
        <v>9</v>
      </c>
      <c r="H2152" s="4" t="s">
        <v>1075</v>
      </c>
      <c r="I2152" s="4">
        <v>1</v>
      </c>
      <c r="J2152" s="4">
        <v>2003</v>
      </c>
      <c r="K2152" s="3">
        <v>175</v>
      </c>
      <c r="L2152" s="3">
        <v>0</v>
      </c>
      <c r="M2152" s="4">
        <v>70</v>
      </c>
      <c r="N2152" s="3" t="s">
        <v>1075</v>
      </c>
      <c r="O2152" s="3">
        <v>7.1</v>
      </c>
      <c r="P2152" s="3">
        <v>2.63</v>
      </c>
      <c r="Q2152" s="3">
        <v>1.21</v>
      </c>
      <c r="R2152" s="3">
        <v>5.45</v>
      </c>
      <c r="S2152" s="3">
        <v>1.22</v>
      </c>
      <c r="T2152" s="3">
        <v>0.36</v>
      </c>
      <c r="U2152" s="3">
        <v>1.94</v>
      </c>
      <c r="V2152" s="3">
        <v>0.34</v>
      </c>
      <c r="W2152" s="3">
        <v>2.04</v>
      </c>
      <c r="X2152" s="3">
        <v>0.51</v>
      </c>
      <c r="Y2152" s="3">
        <v>1.79</v>
      </c>
      <c r="Z2152" s="3">
        <v>0.28000000000000003</v>
      </c>
      <c r="AA2152" s="3">
        <v>1.97</v>
      </c>
      <c r="AB2152" s="3">
        <v>0.3</v>
      </c>
      <c r="AC2152" s="3">
        <v>0.22</v>
      </c>
      <c r="AD2152" s="2" t="s">
        <v>1344</v>
      </c>
      <c r="AE2152" s="1">
        <f>($P2152/$DF$4)/((($Q2152/$DG$4)^2)/($R2152/$DH$4))</f>
        <v>0.32325285273491516</v>
      </c>
      <c r="AF2152" s="1">
        <f>($P2152/$DI$4)/((($Q2152/$DJ$4)^2)/($R2152/$DK$4))</f>
        <v>0.40700463476137838</v>
      </c>
      <c r="AG2152" s="1">
        <f>($P2152/$DL$4)/((($Q2152/$DM$4)^2)/($R2152/$DN$4))</f>
        <v>0.28833701213788809</v>
      </c>
      <c r="AH2152" s="1">
        <f>($P2152/$DO$4)/((($Q2152/$DP$4)^2)/($R2152/$DQ$4))</f>
        <v>0.31175200456304514</v>
      </c>
      <c r="AI2152" t="s">
        <v>1400</v>
      </c>
      <c r="AJ2152">
        <v>507</v>
      </c>
      <c r="AK2152" s="21">
        <v>-68.070403480529805</v>
      </c>
      <c r="AL2152" s="21">
        <v>150.47393112182601</v>
      </c>
      <c r="AM2152" s="21">
        <v>0.13188468152657201</v>
      </c>
      <c r="AN2152" s="21">
        <v>0.248121632728726</v>
      </c>
      <c r="AO2152" s="21">
        <v>5.7607669560208699</v>
      </c>
      <c r="AP2152" s="21">
        <v>10.837726424634701</v>
      </c>
      <c r="AQ2152" s="21">
        <v>2.5741367414593701</v>
      </c>
      <c r="AR2152" s="21">
        <v>2.40042354911566</v>
      </c>
      <c r="AS2152" s="21">
        <v>2.0266947783529798</v>
      </c>
      <c r="AT2152" s="21">
        <v>1.9971094541251699</v>
      </c>
      <c r="AU2152" s="21">
        <v>4.3351699262857402</v>
      </c>
      <c r="AV2152" s="21">
        <v>4.2620700150728199</v>
      </c>
      <c r="AW2152" s="21">
        <v>97.140561342239394</v>
      </c>
      <c r="AX2152" s="21">
        <v>94.656459569931002</v>
      </c>
      <c r="AY2152" s="21">
        <v>189.361655308585</v>
      </c>
      <c r="AZ2152" s="21">
        <v>186.16350451507699</v>
      </c>
      <c r="BA2152" s="21">
        <v>0.42135276831686502</v>
      </c>
      <c r="BB2152" s="21">
        <v>0.34541296027600799</v>
      </c>
      <c r="BC2152" s="21">
        <v>4.1302848150707703E-12</v>
      </c>
      <c r="BD2152"/>
      <c r="BE2152"/>
      <c r="BF2152"/>
      <c r="BG2152"/>
      <c r="BH2152"/>
      <c r="BI2152"/>
      <c r="BJ2152"/>
      <c r="BK2152"/>
      <c r="BL2152"/>
      <c r="BM2152"/>
      <c r="BN2152"/>
    </row>
    <row r="2153" spans="1:66" ht="25.2">
      <c r="A2153" s="4">
        <v>2151</v>
      </c>
      <c r="B2153" s="2" t="s">
        <v>1398</v>
      </c>
      <c r="C2153" s="2" t="s">
        <v>1325</v>
      </c>
      <c r="D2153" s="2" t="s">
        <v>1397</v>
      </c>
      <c r="E2153" s="2" t="s">
        <v>1397</v>
      </c>
      <c r="F2153" s="2" t="s">
        <v>1396</v>
      </c>
      <c r="G2153" s="2">
        <v>9</v>
      </c>
      <c r="H2153" s="4" t="s">
        <v>1075</v>
      </c>
      <c r="I2153" s="4">
        <v>1</v>
      </c>
      <c r="J2153" s="4">
        <v>2003</v>
      </c>
      <c r="K2153" s="3">
        <v>175</v>
      </c>
      <c r="L2153" s="3">
        <v>0</v>
      </c>
      <c r="M2153" s="4">
        <v>100</v>
      </c>
      <c r="N2153" s="3" t="s">
        <v>1075</v>
      </c>
      <c r="O2153" s="3">
        <v>7.59</v>
      </c>
      <c r="P2153" s="3">
        <v>2.88</v>
      </c>
      <c r="Q2153" s="3">
        <v>1.27</v>
      </c>
      <c r="R2153" s="3">
        <v>5.65</v>
      </c>
      <c r="S2153" s="3">
        <v>1.1299999999999999</v>
      </c>
      <c r="T2153" s="3">
        <v>0.31</v>
      </c>
      <c r="U2153" s="3">
        <v>1.72</v>
      </c>
      <c r="V2153" s="3">
        <v>0.32</v>
      </c>
      <c r="W2153" s="3">
        <v>1.99</v>
      </c>
      <c r="X2153" s="3">
        <v>0.52</v>
      </c>
      <c r="Y2153" s="3">
        <v>1.79</v>
      </c>
      <c r="Z2153" s="3">
        <v>0.27</v>
      </c>
      <c r="AA2153" s="3">
        <v>1.9</v>
      </c>
      <c r="AB2153" s="3">
        <v>0.28999999999999998</v>
      </c>
      <c r="AC2153" s="3">
        <v>0.22</v>
      </c>
      <c r="AD2153" s="2" t="s">
        <v>1344</v>
      </c>
      <c r="AE2153" s="1">
        <f>($P2153/$DF$4)/((($Q2153/$DG$4)^2)/($R2153/$DH$4))</f>
        <v>0.3331151231822555</v>
      </c>
      <c r="AF2153" s="1">
        <f>($P2153/$DI$4)/((($Q2153/$DJ$4)^2)/($R2153/$DK$4))</f>
        <v>0.41942212697336312</v>
      </c>
      <c r="AG2153" s="1">
        <f>($P2153/$DL$4)/((($Q2153/$DM$4)^2)/($R2153/$DN$4))</f>
        <v>0.29713401909273102</v>
      </c>
      <c r="AH2153" s="1">
        <f>($P2153/$DO$4)/((($Q2153/$DP$4)^2)/($R2153/$DQ$4))</f>
        <v>0.3212633903265068</v>
      </c>
      <c r="AI2153" t="s">
        <v>1400</v>
      </c>
      <c r="AJ2153">
        <v>507</v>
      </c>
      <c r="AK2153" s="21">
        <v>-69.960220098495498</v>
      </c>
      <c r="AL2153" s="21">
        <v>150.38132762908899</v>
      </c>
      <c r="AM2153" s="21">
        <v>0.46633100106070402</v>
      </c>
      <c r="AN2153" s="21">
        <v>0.60062757755319296</v>
      </c>
      <c r="AO2153" s="21">
        <v>20.3608701898556</v>
      </c>
      <c r="AP2153" s="21">
        <v>26.2274260416347</v>
      </c>
      <c r="AQ2153" s="21">
        <v>3.0207576279838899</v>
      </c>
      <c r="AR2153" s="21">
        <v>2.41956841076414</v>
      </c>
      <c r="AS2153" s="21">
        <v>3.86841503530741</v>
      </c>
      <c r="AT2153" s="21">
        <v>3.7634064008792198</v>
      </c>
      <c r="AU2153" s="21">
        <v>4.0444076458613099</v>
      </c>
      <c r="AV2153" s="21">
        <v>3.9803497890631401</v>
      </c>
      <c r="AW2153" s="21">
        <v>90.108249982198103</v>
      </c>
      <c r="AX2153" s="21">
        <v>87.288608392079695</v>
      </c>
      <c r="AY2153" s="21">
        <v>176.60739449447701</v>
      </c>
      <c r="AZ2153" s="21">
        <v>173.81756294892301</v>
      </c>
      <c r="BA2153" s="21">
        <v>0.54896255085865697</v>
      </c>
      <c r="BB2153" s="21">
        <v>0.532059190794826</v>
      </c>
      <c r="BC2153" s="21">
        <v>4.1302848150707703E-12</v>
      </c>
      <c r="BD2153"/>
      <c r="BE2153"/>
      <c r="BF2153"/>
      <c r="BG2153"/>
      <c r="BH2153"/>
      <c r="BI2153"/>
      <c r="BJ2153"/>
      <c r="BK2153"/>
      <c r="BL2153"/>
      <c r="BM2153"/>
      <c r="BN2153"/>
    </row>
    <row r="2154" spans="1:66" ht="25.2">
      <c r="A2154" s="4">
        <v>2152</v>
      </c>
      <c r="B2154" s="2" t="s">
        <v>1398</v>
      </c>
      <c r="C2154" s="2" t="s">
        <v>1325</v>
      </c>
      <c r="D2154" s="2" t="s">
        <v>1397</v>
      </c>
      <c r="E2154" s="2" t="s">
        <v>1397</v>
      </c>
      <c r="F2154" s="2" t="s">
        <v>1396</v>
      </c>
      <c r="G2154" s="2">
        <v>9</v>
      </c>
      <c r="H2154" s="4" t="s">
        <v>1075</v>
      </c>
      <c r="I2154" s="4">
        <v>1</v>
      </c>
      <c r="J2154" s="4">
        <v>2003</v>
      </c>
      <c r="K2154" s="3">
        <v>175</v>
      </c>
      <c r="L2154" s="3">
        <v>0</v>
      </c>
      <c r="M2154" s="4">
        <v>200</v>
      </c>
      <c r="N2154" s="3" t="s">
        <v>1075</v>
      </c>
      <c r="O2154" s="3">
        <v>8.2899999999999991</v>
      </c>
      <c r="P2154" s="3">
        <v>3.06</v>
      </c>
      <c r="Q2154" s="3">
        <v>1.37</v>
      </c>
      <c r="R2154" s="3">
        <v>5.89</v>
      </c>
      <c r="S2154" s="3">
        <v>1.31</v>
      </c>
      <c r="T2154" s="3">
        <v>0.37</v>
      </c>
      <c r="U2154" s="3">
        <v>2.0299999999999998</v>
      </c>
      <c r="V2154" s="3">
        <v>0.36</v>
      </c>
      <c r="W2154" s="3">
        <v>2.1</v>
      </c>
      <c r="X2154" s="3">
        <v>0.55000000000000004</v>
      </c>
      <c r="Y2154" s="3">
        <v>2.02</v>
      </c>
      <c r="Z2154" s="3">
        <v>0.3</v>
      </c>
      <c r="AA2154" s="3">
        <v>2.0699999999999998</v>
      </c>
      <c r="AB2154" s="3">
        <v>0.32</v>
      </c>
      <c r="AC2154" s="3">
        <v>0.22</v>
      </c>
      <c r="AD2154" s="2" t="s">
        <v>1344</v>
      </c>
      <c r="AE2154" s="1">
        <f>($P2154/$DF$4)/((($Q2154/$DG$4)^2)/($R2154/$DH$4))</f>
        <v>0.31707094213998521</v>
      </c>
      <c r="AF2154" s="1">
        <f>($P2154/$DI$4)/((($Q2154/$DJ$4)^2)/($R2154/$DK$4))</f>
        <v>0.39922104911772671</v>
      </c>
      <c r="AG2154" s="1">
        <f>($P2154/$DL$4)/((($Q2154/$DM$4)^2)/($R2154/$DN$4))</f>
        <v>0.28282283456709523</v>
      </c>
      <c r="AH2154" s="1">
        <f>($P2154/$DO$4)/((($Q2154/$DP$4)^2)/($R2154/$DQ$4))</f>
        <v>0.30579003700825502</v>
      </c>
      <c r="AI2154" t="s">
        <v>1400</v>
      </c>
      <c r="AJ2154">
        <v>507</v>
      </c>
      <c r="AK2154" s="21">
        <v>-80.506728649139404</v>
      </c>
      <c r="AL2154" s="21">
        <v>122.180550336838</v>
      </c>
      <c r="AM2154" s="21">
        <v>2.3919970318675001</v>
      </c>
      <c r="AN2154" s="21">
        <v>2.2817555963993099</v>
      </c>
      <c r="AO2154" s="21">
        <v>104.164031823656</v>
      </c>
      <c r="AP2154" s="21">
        <v>99.361437986431099</v>
      </c>
      <c r="AQ2154" s="21">
        <v>10.9429871588945</v>
      </c>
      <c r="AR2154" s="21">
        <v>11.984834298491499</v>
      </c>
      <c r="AS2154" s="21">
        <v>14.2047654092312</v>
      </c>
      <c r="AT2154" s="21">
        <v>16.180968403816198</v>
      </c>
      <c r="AU2154" s="21">
        <v>3.1381766572594598</v>
      </c>
      <c r="AV2154" s="21">
        <v>3.1514805182814598</v>
      </c>
      <c r="AW2154" s="21">
        <v>57.024562120437601</v>
      </c>
      <c r="AX2154" s="21">
        <v>58.831977844238303</v>
      </c>
      <c r="AY2154" s="21">
        <v>136.671737837298</v>
      </c>
      <c r="AZ2154" s="21">
        <v>137.25062301921901</v>
      </c>
      <c r="BA2154" s="21">
        <v>1.1500026024878001</v>
      </c>
      <c r="BB2154" s="21">
        <v>1.17235865443945</v>
      </c>
      <c r="BC2154" s="21">
        <v>4.1302848150707703E-12</v>
      </c>
      <c r="BD2154"/>
      <c r="BE2154"/>
      <c r="BF2154"/>
      <c r="BG2154"/>
      <c r="BH2154"/>
      <c r="BI2154"/>
      <c r="BJ2154"/>
      <c r="BK2154"/>
      <c r="BL2154"/>
      <c r="BM2154"/>
      <c r="BN2154"/>
    </row>
    <row r="2155" spans="1:66" ht="25.2">
      <c r="A2155" s="4">
        <v>2153</v>
      </c>
      <c r="B2155" s="2" t="s">
        <v>1398</v>
      </c>
      <c r="C2155" s="2" t="s">
        <v>1325</v>
      </c>
      <c r="D2155" s="2" t="s">
        <v>1397</v>
      </c>
      <c r="E2155" s="2" t="s">
        <v>1397</v>
      </c>
      <c r="F2155" s="2" t="s">
        <v>1396</v>
      </c>
      <c r="G2155" s="2">
        <v>9</v>
      </c>
      <c r="H2155" s="4" t="s">
        <v>1075</v>
      </c>
      <c r="I2155" s="4">
        <v>1</v>
      </c>
      <c r="J2155" s="4">
        <v>2003</v>
      </c>
      <c r="K2155" s="3">
        <v>175</v>
      </c>
      <c r="L2155" s="3">
        <v>0</v>
      </c>
      <c r="M2155" s="4">
        <v>300</v>
      </c>
      <c r="N2155" s="3" t="s">
        <v>1075</v>
      </c>
      <c r="O2155" s="3">
        <v>9.9600000000000009</v>
      </c>
      <c r="P2155" s="3">
        <v>3.13</v>
      </c>
      <c r="Q2155" s="3">
        <v>1.7</v>
      </c>
      <c r="R2155" s="3">
        <v>7.88</v>
      </c>
      <c r="S2155" s="3">
        <v>1.74</v>
      </c>
      <c r="T2155" s="3">
        <v>0.45</v>
      </c>
      <c r="U2155" s="3">
        <v>2.48</v>
      </c>
      <c r="V2155" s="3">
        <v>0.44</v>
      </c>
      <c r="W2155" s="3">
        <v>2.92</v>
      </c>
      <c r="X2155" s="3">
        <v>0.71</v>
      </c>
      <c r="Y2155" s="3">
        <v>2.35</v>
      </c>
      <c r="Z2155" s="3">
        <v>0.36</v>
      </c>
      <c r="AA2155" s="3">
        <v>2.58</v>
      </c>
      <c r="AB2155" s="3">
        <v>0.4</v>
      </c>
      <c r="AC2155" s="3">
        <v>0.22</v>
      </c>
      <c r="AD2155" s="2" t="s">
        <v>1344</v>
      </c>
      <c r="AE2155" s="1">
        <f>($P2155/$DF$4)/((($Q2155/$DG$4)^2)/($R2155/$DH$4))</f>
        <v>0.28179518519631375</v>
      </c>
      <c r="AF2155" s="1">
        <f>($P2155/$DI$4)/((($Q2155/$DJ$4)^2)/($R2155/$DK$4))</f>
        <v>0.35480567443713884</v>
      </c>
      <c r="AG2155" s="1">
        <f>($P2155/$DL$4)/((($Q2155/$DM$4)^2)/($R2155/$DN$4))</f>
        <v>0.251357353993652</v>
      </c>
      <c r="AH2155" s="1">
        <f>($P2155/$DO$4)/((($Q2155/$DP$4)^2)/($R2155/$DQ$4))</f>
        <v>0.27176933820660604</v>
      </c>
      <c r="AI2155" t="s">
        <v>1400</v>
      </c>
      <c r="AJ2155">
        <v>507</v>
      </c>
      <c r="AK2155" s="21">
        <v>-93.361441135406494</v>
      </c>
      <c r="AL2155" s="21">
        <v>76.609689553578704</v>
      </c>
      <c r="AM2155" s="21">
        <v>3.4916903749108301</v>
      </c>
      <c r="AN2155" s="21">
        <v>3.5920690596103699</v>
      </c>
      <c r="AO2155" s="21">
        <v>151.915818078521</v>
      </c>
      <c r="AP2155" s="21">
        <v>156.28781562443501</v>
      </c>
      <c r="AQ2155" s="21">
        <v>24.132624983787501</v>
      </c>
      <c r="AR2155" s="21">
        <v>29.244170784950299</v>
      </c>
      <c r="AS2155" s="21">
        <v>24.0962390303612</v>
      </c>
      <c r="AT2155" s="21">
        <v>25.419802725315101</v>
      </c>
      <c r="AU2155" s="21">
        <v>2.6722754016518602</v>
      </c>
      <c r="AV2155" s="21">
        <v>2.38143516331911</v>
      </c>
      <c r="AW2155" s="21">
        <v>43.026997089386001</v>
      </c>
      <c r="AX2155" s="21">
        <v>41.196993827819803</v>
      </c>
      <c r="AY2155" s="21">
        <v>116.266568297793</v>
      </c>
      <c r="AZ2155" s="21">
        <v>103.61559477236599</v>
      </c>
      <c r="BA2155" s="21">
        <v>1.75918132439256</v>
      </c>
      <c r="BB2155" s="21">
        <v>1.5648642256856</v>
      </c>
      <c r="BC2155" s="21">
        <v>4.1302848150707703E-12</v>
      </c>
      <c r="BD2155"/>
      <c r="BE2155"/>
      <c r="BF2155"/>
      <c r="BG2155"/>
      <c r="BH2155"/>
      <c r="BI2155"/>
      <c r="BJ2155"/>
      <c r="BK2155"/>
      <c r="BL2155"/>
      <c r="BM2155"/>
      <c r="BN2155"/>
    </row>
    <row r="2156" spans="1:66" ht="25.2">
      <c r="A2156" s="4">
        <v>2154</v>
      </c>
      <c r="B2156" s="2" t="s">
        <v>1398</v>
      </c>
      <c r="C2156" s="2" t="s">
        <v>1325</v>
      </c>
      <c r="D2156" s="2" t="s">
        <v>1397</v>
      </c>
      <c r="E2156" s="2" t="s">
        <v>1397</v>
      </c>
      <c r="F2156" s="2" t="s">
        <v>1396</v>
      </c>
      <c r="G2156" s="2">
        <v>9</v>
      </c>
      <c r="H2156" s="4" t="s">
        <v>1075</v>
      </c>
      <c r="I2156" s="4">
        <v>1</v>
      </c>
      <c r="J2156" s="4">
        <v>2003</v>
      </c>
      <c r="K2156" s="3">
        <v>175</v>
      </c>
      <c r="L2156" s="3">
        <v>0</v>
      </c>
      <c r="M2156" s="4">
        <v>496</v>
      </c>
      <c r="N2156" s="3" t="s">
        <v>1075</v>
      </c>
      <c r="O2156" s="3">
        <v>10.7</v>
      </c>
      <c r="P2156" s="3">
        <v>3.34</v>
      </c>
      <c r="Q2156" s="3">
        <v>1.92</v>
      </c>
      <c r="R2156" s="3">
        <v>8.5500000000000007</v>
      </c>
      <c r="S2156" s="3">
        <v>1.75</v>
      </c>
      <c r="T2156" s="3">
        <v>0.47</v>
      </c>
      <c r="U2156" s="3">
        <v>2.52</v>
      </c>
      <c r="V2156" s="3">
        <v>0.45</v>
      </c>
      <c r="W2156" s="3">
        <v>2.92</v>
      </c>
      <c r="X2156" s="3">
        <v>0.83</v>
      </c>
      <c r="Y2156" s="3">
        <v>2.71</v>
      </c>
      <c r="Z2156" s="3">
        <v>0.4</v>
      </c>
      <c r="AA2156" s="3">
        <v>2.92</v>
      </c>
      <c r="AB2156" s="3">
        <v>0.45</v>
      </c>
      <c r="AC2156" s="3">
        <v>0.22</v>
      </c>
      <c r="AD2156" s="2" t="s">
        <v>1344</v>
      </c>
      <c r="AE2156" s="1">
        <f>($P2156/$DF$4)/((($Q2156/$DG$4)^2)/($R2156/$DH$4))</f>
        <v>0.25578258978157958</v>
      </c>
      <c r="AF2156" s="1">
        <f>($P2156/$DI$4)/((($Q2156/$DJ$4)^2)/($R2156/$DK$4))</f>
        <v>0.32205345954902614</v>
      </c>
      <c r="AG2156" s="1">
        <f>($P2156/$DL$4)/((($Q2156/$DM$4)^2)/($R2156/$DN$4))</f>
        <v>0.22815448362026383</v>
      </c>
      <c r="AH2156" s="1">
        <f>($P2156/$DO$4)/((($Q2156/$DP$4)^2)/($R2156/$DQ$4))</f>
        <v>0.2466822316402765</v>
      </c>
      <c r="AI2156" t="s">
        <v>1400</v>
      </c>
      <c r="AJ2156">
        <v>507</v>
      </c>
      <c r="AK2156" s="21">
        <v>-112.32250230789199</v>
      </c>
      <c r="AL2156" s="21">
        <v>26.096647815704301</v>
      </c>
      <c r="AM2156" s="21">
        <v>4.60160668492317</v>
      </c>
      <c r="AN2156" s="21">
        <v>4.8659742784500102</v>
      </c>
      <c r="AO2156" s="21">
        <v>200.12728127240101</v>
      </c>
      <c r="AP2156" s="21">
        <v>211.630614787177</v>
      </c>
      <c r="AQ2156" s="21">
        <v>38.2747696495056</v>
      </c>
      <c r="AR2156" s="21">
        <v>46.693471412658702</v>
      </c>
      <c r="AS2156" s="21">
        <v>32.280423164367697</v>
      </c>
      <c r="AT2156" s="21">
        <v>32.085615215301502</v>
      </c>
      <c r="AU2156" s="21">
        <v>1.9133062133193</v>
      </c>
      <c r="AV2156" s="21">
        <v>1.3077000269293799</v>
      </c>
      <c r="AW2156" s="21">
        <v>30.309285035133399</v>
      </c>
      <c r="AX2156" s="21">
        <v>25.795988755226102</v>
      </c>
      <c r="AY2156" s="21">
        <v>83.211112887361793</v>
      </c>
      <c r="AZ2156" s="21">
        <v>56.874432411215402</v>
      </c>
      <c r="BA2156" s="21">
        <v>2.43634079039097</v>
      </c>
      <c r="BB2156" s="21">
        <v>2.4250222945213298</v>
      </c>
      <c r="BC2156" s="21">
        <v>4.1302848150707703E-12</v>
      </c>
      <c r="BD2156"/>
      <c r="BE2156"/>
      <c r="BF2156"/>
      <c r="BG2156"/>
      <c r="BH2156"/>
      <c r="BI2156"/>
      <c r="BJ2156"/>
      <c r="BK2156"/>
      <c r="BL2156"/>
      <c r="BM2156"/>
      <c r="BN2156"/>
    </row>
    <row r="2157" spans="1:66" ht="25.2">
      <c r="A2157" s="4">
        <v>2155</v>
      </c>
      <c r="B2157" s="2" t="s">
        <v>1398</v>
      </c>
      <c r="C2157" s="2" t="s">
        <v>1325</v>
      </c>
      <c r="D2157" s="2" t="s">
        <v>1397</v>
      </c>
      <c r="E2157" s="2" t="s">
        <v>1397</v>
      </c>
      <c r="F2157" s="2" t="s">
        <v>1396</v>
      </c>
      <c r="G2157" s="2">
        <v>9</v>
      </c>
      <c r="H2157" s="4" t="s">
        <v>1075</v>
      </c>
      <c r="I2157" s="4">
        <v>1</v>
      </c>
      <c r="J2157" s="4">
        <v>2003</v>
      </c>
      <c r="K2157" s="3">
        <v>175</v>
      </c>
      <c r="L2157" s="3">
        <v>0</v>
      </c>
      <c r="M2157" s="4">
        <v>695</v>
      </c>
      <c r="N2157" s="3" t="s">
        <v>1075</v>
      </c>
      <c r="O2157" s="3">
        <v>13.68</v>
      </c>
      <c r="P2157" s="3">
        <v>3.26</v>
      </c>
      <c r="Q2157" s="3">
        <v>2.42</v>
      </c>
      <c r="R2157" s="3">
        <v>11.12</v>
      </c>
      <c r="S2157" s="3">
        <v>2.29</v>
      </c>
      <c r="T2157" s="3">
        <v>0.56000000000000005</v>
      </c>
      <c r="U2157" s="3">
        <v>3.07</v>
      </c>
      <c r="V2157" s="3">
        <v>0.55000000000000004</v>
      </c>
      <c r="W2157" s="3">
        <v>3.5</v>
      </c>
      <c r="X2157" s="3">
        <v>1.03</v>
      </c>
      <c r="Y2157" s="3">
        <v>3.59</v>
      </c>
      <c r="Z2157" s="3">
        <v>0.52</v>
      </c>
      <c r="AA2157" s="3">
        <v>3.53</v>
      </c>
      <c r="AB2157" s="3">
        <v>0.54</v>
      </c>
      <c r="AC2157" s="3">
        <v>0.22</v>
      </c>
      <c r="AD2157" s="2" t="s">
        <v>1344</v>
      </c>
      <c r="AE2157" s="1">
        <f>($P2157/$DF$4)/((($Q2157/$DG$4)^2)/($R2157/$DH$4))</f>
        <v>0.204386643441308</v>
      </c>
      <c r="AF2157" s="1">
        <f>($P2157/$DI$4)/((($Q2157/$DJ$4)^2)/($R2157/$DK$4))</f>
        <v>0.25734130560682456</v>
      </c>
      <c r="AG2157" s="1">
        <f>($P2157/$DL$4)/((($Q2157/$DM$4)^2)/($R2157/$DN$4))</f>
        <v>0.18231002013487646</v>
      </c>
      <c r="AH2157" s="1">
        <f>($P2157/$DO$4)/((($Q2157/$DP$4)^2)/($R2157/$DQ$4))</f>
        <v>0.19711487542846934</v>
      </c>
      <c r="AI2157" t="s">
        <v>1400</v>
      </c>
      <c r="AJ2157">
        <v>507</v>
      </c>
      <c r="AK2157" s="21">
        <v>-128.311037898064</v>
      </c>
      <c r="AL2157" s="21">
        <v>3.9344731688499501</v>
      </c>
      <c r="AM2157" s="21">
        <v>4.9669356316328104</v>
      </c>
      <c r="AN2157" s="21">
        <v>4.8177602827549002</v>
      </c>
      <c r="AO2157" s="21">
        <v>215.96871951892101</v>
      </c>
      <c r="AP2157" s="21">
        <v>209.48465328271899</v>
      </c>
      <c r="AQ2157" s="21">
        <v>58.326183247566199</v>
      </c>
      <c r="AR2157" s="21">
        <v>58.326183247566199</v>
      </c>
      <c r="AS2157" s="21">
        <v>38.9491950511932</v>
      </c>
      <c r="AT2157" s="21">
        <v>38.9491950511932</v>
      </c>
      <c r="AU2157" s="21">
        <v>1.88728743568063</v>
      </c>
      <c r="AV2157" s="21">
        <v>1.87156953439116</v>
      </c>
      <c r="AW2157" s="21">
        <v>27.7967421174049</v>
      </c>
      <c r="AX2157" s="21">
        <v>29.604902791976901</v>
      </c>
      <c r="AY2157" s="21">
        <v>82.06168230662</v>
      </c>
      <c r="AZ2157" s="21">
        <v>81.379061633701397</v>
      </c>
      <c r="BA2157" s="21">
        <v>2.7920922547578799</v>
      </c>
      <c r="BB2157" s="21">
        <v>2.7920922547578799</v>
      </c>
      <c r="BC2157" s="21">
        <v>4.1302848150707703E-12</v>
      </c>
      <c r="BD2157"/>
      <c r="BE2157"/>
      <c r="BF2157"/>
      <c r="BG2157"/>
      <c r="BH2157"/>
      <c r="BI2157"/>
      <c r="BJ2157"/>
      <c r="BK2157"/>
      <c r="BL2157"/>
      <c r="BM2157"/>
      <c r="BN2157"/>
    </row>
    <row r="2158" spans="1:66" ht="25.2">
      <c r="A2158" s="4">
        <v>2156</v>
      </c>
      <c r="B2158" s="2" t="s">
        <v>1398</v>
      </c>
      <c r="C2158" s="2" t="s">
        <v>1325</v>
      </c>
      <c r="D2158" s="2" t="s">
        <v>1397</v>
      </c>
      <c r="E2158" s="2" t="s">
        <v>1397</v>
      </c>
      <c r="F2158" s="2" t="s">
        <v>1396</v>
      </c>
      <c r="G2158" s="2">
        <v>9</v>
      </c>
      <c r="H2158" s="4" t="s">
        <v>1075</v>
      </c>
      <c r="I2158" s="4">
        <v>1</v>
      </c>
      <c r="J2158" s="4">
        <v>2003</v>
      </c>
      <c r="K2158" s="3">
        <v>175</v>
      </c>
      <c r="L2158" s="3">
        <v>0</v>
      </c>
      <c r="M2158" s="4">
        <v>992</v>
      </c>
      <c r="N2158" s="3" t="s">
        <v>1075</v>
      </c>
      <c r="O2158" s="3">
        <v>15.66</v>
      </c>
      <c r="P2158" s="3">
        <v>3.44</v>
      </c>
      <c r="Q2158" s="3">
        <v>2.75</v>
      </c>
      <c r="R2158" s="3">
        <v>12.52</v>
      </c>
      <c r="S2158" s="3">
        <v>2.63</v>
      </c>
      <c r="T2158" s="3">
        <v>0.71</v>
      </c>
      <c r="U2158" s="3">
        <v>3.89</v>
      </c>
      <c r="V2158" s="3">
        <v>0.66</v>
      </c>
      <c r="W2158" s="3">
        <v>4.2</v>
      </c>
      <c r="X2158" s="3">
        <v>1.06</v>
      </c>
      <c r="Y2158" s="3">
        <v>3.38</v>
      </c>
      <c r="Z2158" s="3">
        <v>0.5</v>
      </c>
      <c r="AA2158" s="3">
        <v>3.65</v>
      </c>
      <c r="AB2158" s="3">
        <v>0.56999999999999995</v>
      </c>
      <c r="AC2158" s="3">
        <v>0.22</v>
      </c>
      <c r="AD2158" s="2" t="s">
        <v>1344</v>
      </c>
      <c r="AE2158" s="1">
        <f>($P2158/$DF$4)/((($Q2158/$DG$4)^2)/($R2158/$DH$4))</f>
        <v>0.18804346272753603</v>
      </c>
      <c r="AF2158" s="1">
        <f>($P2158/$DI$4)/((($Q2158/$DJ$4)^2)/($R2158/$DK$4))</f>
        <v>0.23676376006942207</v>
      </c>
      <c r="AG2158" s="1">
        <f>($P2158/$DL$4)/((($Q2158/$DM$4)^2)/($R2158/$DN$4))</f>
        <v>0.16773213209469584</v>
      </c>
      <c r="AH2158" s="1">
        <f>($P2158/$DO$4)/((($Q2158/$DP$4)^2)/($R2158/$DQ$4))</f>
        <v>0.18135316039533791</v>
      </c>
      <c r="AI2158" t="s">
        <v>1400</v>
      </c>
      <c r="AJ2158">
        <v>507</v>
      </c>
      <c r="AK2158" s="21">
        <v>-153.34826641082799</v>
      </c>
      <c r="AL2158" s="21">
        <v>2.71859279155731</v>
      </c>
      <c r="AM2158" s="21">
        <v>5.0905453312397002</v>
      </c>
      <c r="AN2158" s="21">
        <v>5.0791948735714003</v>
      </c>
      <c r="AO2158" s="21">
        <v>221.30115478789401</v>
      </c>
      <c r="AP2158" s="21">
        <v>220.808335561132</v>
      </c>
      <c r="AQ2158" s="21">
        <v>81.343599529266399</v>
      </c>
      <c r="AR2158" s="21">
        <v>81.343599529266399</v>
      </c>
      <c r="AS2158" s="21">
        <v>41.121750869750997</v>
      </c>
      <c r="AT2158" s="21">
        <v>41.121750869750997</v>
      </c>
      <c r="AU2158" s="21">
        <v>2.1277857089042702</v>
      </c>
      <c r="AV2158" s="21">
        <v>2.0640911483764599</v>
      </c>
      <c r="AW2158" s="21">
        <v>29.0674083375931</v>
      </c>
      <c r="AX2158" s="21">
        <v>28.683552417755099</v>
      </c>
      <c r="AY2158" s="21">
        <v>92.501187263507802</v>
      </c>
      <c r="AZ2158" s="21">
        <v>89.7324404751961</v>
      </c>
      <c r="BA2158" s="21">
        <v>2.8829492068290699</v>
      </c>
      <c r="BB2158" s="21">
        <v>2.8829492068290699</v>
      </c>
      <c r="BC2158" s="21">
        <v>4.1302848150707703E-12</v>
      </c>
      <c r="BD2158"/>
      <c r="BE2158"/>
      <c r="BF2158"/>
      <c r="BG2158"/>
      <c r="BH2158"/>
      <c r="BI2158"/>
      <c r="BJ2158"/>
      <c r="BK2158"/>
      <c r="BL2158"/>
      <c r="BM2158"/>
      <c r="BN2158"/>
    </row>
    <row r="2159" spans="1:66" ht="25.2">
      <c r="A2159" s="4">
        <v>2157</v>
      </c>
      <c r="B2159" s="2" t="s">
        <v>1398</v>
      </c>
      <c r="C2159" s="2" t="s">
        <v>1325</v>
      </c>
      <c r="D2159" s="2" t="s">
        <v>1397</v>
      </c>
      <c r="E2159" s="2" t="s">
        <v>1397</v>
      </c>
      <c r="F2159" s="2" t="s">
        <v>1396</v>
      </c>
      <c r="G2159" s="2">
        <v>9</v>
      </c>
      <c r="H2159" s="4" t="s">
        <v>1075</v>
      </c>
      <c r="I2159" s="4">
        <v>1</v>
      </c>
      <c r="J2159" s="4">
        <v>2003</v>
      </c>
      <c r="K2159" s="3">
        <v>175</v>
      </c>
      <c r="L2159" s="3">
        <v>0</v>
      </c>
      <c r="M2159" s="4">
        <v>1982</v>
      </c>
      <c r="N2159" s="3" t="s">
        <v>1075</v>
      </c>
      <c r="O2159" s="3">
        <v>24.44</v>
      </c>
      <c r="P2159" s="3">
        <v>5.07</v>
      </c>
      <c r="Q2159" s="3">
        <v>4.2</v>
      </c>
      <c r="R2159" s="3">
        <v>17.98</v>
      </c>
      <c r="S2159" s="3">
        <v>3.52</v>
      </c>
      <c r="T2159" s="3">
        <v>0.86</v>
      </c>
      <c r="U2159" s="3">
        <v>4.92</v>
      </c>
      <c r="V2159" s="3">
        <v>0.89</v>
      </c>
      <c r="W2159" s="3">
        <v>5.66</v>
      </c>
      <c r="X2159" s="3">
        <v>1.47</v>
      </c>
      <c r="Y2159" s="3">
        <v>5.34</v>
      </c>
      <c r="Z2159" s="3">
        <v>0.77</v>
      </c>
      <c r="AA2159" s="3">
        <v>5.3</v>
      </c>
      <c r="AB2159" s="3">
        <v>0.82</v>
      </c>
      <c r="AC2159" s="3">
        <v>0.22</v>
      </c>
      <c r="AD2159" s="2" t="s">
        <v>1344</v>
      </c>
      <c r="AE2159" s="1">
        <f>($P2159/$DF$4)/((($Q2159/$DG$4)^2)/($R2159/$DH$4))</f>
        <v>0.17063178030473825</v>
      </c>
      <c r="AF2159" s="1">
        <f>($P2159/$DI$4)/((($Q2159/$DJ$4)^2)/($R2159/$DK$4))</f>
        <v>0.21484087405274913</v>
      </c>
      <c r="AG2159" s="1">
        <f>($P2159/$DL$4)/((($Q2159/$DM$4)^2)/($R2159/$DN$4))</f>
        <v>0.15220115551209995</v>
      </c>
      <c r="AH2159" s="1">
        <f>($P2159/$DO$4)/((($Q2159/$DP$4)^2)/($R2159/$DQ$4))</f>
        <v>0.16456095932983431</v>
      </c>
      <c r="AI2159" t="s">
        <v>1400</v>
      </c>
      <c r="AJ2159">
        <v>507</v>
      </c>
      <c r="AK2159" s="21">
        <v>-206.85268259429901</v>
      </c>
      <c r="AL2159" s="21">
        <v>9.969209968386869E+36</v>
      </c>
      <c r="AM2159" s="21">
        <v>5.0226570899744303</v>
      </c>
      <c r="AN2159" s="21">
        <v>5.0226570899744303</v>
      </c>
      <c r="AO2159" s="21">
        <v>218.287185125718</v>
      </c>
      <c r="AP2159" s="21">
        <v>218.287185125718</v>
      </c>
      <c r="AQ2159" s="21">
        <v>138.44788774026401</v>
      </c>
      <c r="AR2159" s="21">
        <v>138.44788774026401</v>
      </c>
      <c r="AS2159" s="21">
        <v>39.402377776068597</v>
      </c>
      <c r="AT2159" s="21">
        <v>39.402377776068597</v>
      </c>
      <c r="AU2159" s="21">
        <v>2.5544517739882302</v>
      </c>
      <c r="AV2159" s="21">
        <v>2.5870924627942</v>
      </c>
      <c r="AW2159" s="21">
        <v>33.97711327759</v>
      </c>
      <c r="AX2159" s="21">
        <v>34.1803223133087</v>
      </c>
      <c r="AY2159" s="21">
        <v>111.017749970845</v>
      </c>
      <c r="AZ2159" s="21">
        <v>111.017749970845</v>
      </c>
      <c r="BA2159" s="21">
        <v>2.80023241199352</v>
      </c>
      <c r="BB2159" s="21">
        <v>2.80023241199352</v>
      </c>
      <c r="BC2159" s="21">
        <v>4.1302848150707703E-12</v>
      </c>
      <c r="BD2159"/>
      <c r="BE2159"/>
      <c r="BF2159"/>
      <c r="BG2159"/>
      <c r="BH2159"/>
      <c r="BI2159"/>
      <c r="BJ2159"/>
      <c r="BK2159"/>
      <c r="BL2159"/>
      <c r="BM2159"/>
      <c r="BN2159"/>
    </row>
    <row r="2160" spans="1:66" ht="25.2">
      <c r="A2160" s="4">
        <v>2158</v>
      </c>
      <c r="B2160" s="2" t="s">
        <v>1398</v>
      </c>
      <c r="C2160" s="2" t="s">
        <v>1325</v>
      </c>
      <c r="D2160" s="2" t="s">
        <v>1397</v>
      </c>
      <c r="E2160" s="2" t="s">
        <v>1397</v>
      </c>
      <c r="F2160" s="2" t="s">
        <v>1396</v>
      </c>
      <c r="G2160" s="2">
        <v>9</v>
      </c>
      <c r="H2160" s="4" t="s">
        <v>1075</v>
      </c>
      <c r="I2160" s="4">
        <v>1</v>
      </c>
      <c r="J2160" s="4">
        <v>2003</v>
      </c>
      <c r="K2160" s="3">
        <v>175</v>
      </c>
      <c r="L2160" s="3">
        <v>0</v>
      </c>
      <c r="M2160" s="4">
        <v>2964</v>
      </c>
      <c r="N2160" s="3" t="s">
        <v>1075</v>
      </c>
      <c r="O2160" s="3">
        <v>31.39</v>
      </c>
      <c r="P2160" s="3">
        <v>5.49</v>
      </c>
      <c r="Q2160" s="3">
        <v>5.03</v>
      </c>
      <c r="R2160" s="3">
        <v>21.69</v>
      </c>
      <c r="S2160" s="3">
        <v>4.1100000000000003</v>
      </c>
      <c r="T2160" s="3">
        <v>1.1100000000000001</v>
      </c>
      <c r="U2160" s="3">
        <v>6.21</v>
      </c>
      <c r="V2160" s="3">
        <v>1.1100000000000001</v>
      </c>
      <c r="W2160" s="3">
        <v>7.01</v>
      </c>
      <c r="X2160" s="3">
        <v>1.75</v>
      </c>
      <c r="Y2160" s="3">
        <v>5.74</v>
      </c>
      <c r="Z2160" s="3">
        <v>0.83</v>
      </c>
      <c r="AA2160" s="3">
        <v>5.87</v>
      </c>
      <c r="AB2160" s="3">
        <v>0.9</v>
      </c>
      <c r="AC2160" s="3">
        <v>0.22</v>
      </c>
      <c r="AD2160" s="2" t="s">
        <v>1344</v>
      </c>
      <c r="AE2160" s="1">
        <f>($P2160/$DF$4)/((($Q2160/$DG$4)^2)/($R2160/$DH$4))</f>
        <v>0.15540206393314862</v>
      </c>
      <c r="AF2160" s="1">
        <f>($P2160/$DI$4)/((($Q2160/$DJ$4)^2)/($R2160/$DK$4))</f>
        <v>0.19566528102427441</v>
      </c>
      <c r="AG2160" s="1">
        <f>($P2160/$DL$4)/((($Q2160/$DM$4)^2)/($R2160/$DN$4))</f>
        <v>0.1386164620526652</v>
      </c>
      <c r="AH2160" s="1">
        <f>($P2160/$DO$4)/((($Q2160/$DP$4)^2)/($R2160/$DQ$4))</f>
        <v>0.14987309325966783</v>
      </c>
      <c r="AI2160" t="s">
        <v>1400</v>
      </c>
      <c r="AJ2160">
        <v>507</v>
      </c>
      <c r="AK2160" s="21">
        <v>-214.684254417419</v>
      </c>
      <c r="AL2160" s="21">
        <v>9.969209968386869E+36</v>
      </c>
      <c r="AM2160" s="21">
        <v>4.5915623136575796</v>
      </c>
      <c r="AN2160" s="21">
        <v>4.5915623136575796</v>
      </c>
      <c r="AO2160" s="21">
        <v>199.53762505281799</v>
      </c>
      <c r="AP2160" s="21">
        <v>199.53762505281799</v>
      </c>
      <c r="AQ2160" s="21">
        <v>147.56339802848899</v>
      </c>
      <c r="AR2160" s="21">
        <v>147.56339802848899</v>
      </c>
      <c r="AS2160" s="21">
        <v>38.020520750813503</v>
      </c>
      <c r="AT2160" s="21">
        <v>38.020520750813503</v>
      </c>
      <c r="AU2160" s="21">
        <v>3.0628433260383399</v>
      </c>
      <c r="AV2160" s="21">
        <v>3.0445638816089602</v>
      </c>
      <c r="AW2160" s="21">
        <v>40.659313480804599</v>
      </c>
      <c r="AX2160" s="21">
        <v>40.9492190751198</v>
      </c>
      <c r="AY2160" s="21">
        <v>133.10338132337199</v>
      </c>
      <c r="AZ2160" s="21">
        <v>133.10338132337199</v>
      </c>
      <c r="BA2160" s="21">
        <v>2.6694974020605802</v>
      </c>
      <c r="BB2160" s="21">
        <v>2.6694974020605802</v>
      </c>
      <c r="BC2160" s="21">
        <v>4.1302848150707703E-12</v>
      </c>
      <c r="BD2160"/>
      <c r="BE2160"/>
      <c r="BF2160"/>
      <c r="BG2160"/>
      <c r="BH2160"/>
      <c r="BI2160"/>
      <c r="BJ2160"/>
      <c r="BK2160"/>
      <c r="BL2160"/>
      <c r="BM2160"/>
      <c r="BN2160"/>
    </row>
    <row r="2161" spans="1:66" ht="25.2">
      <c r="A2161" s="4">
        <v>2159</v>
      </c>
      <c r="B2161" s="2" t="s">
        <v>1398</v>
      </c>
      <c r="C2161" s="2" t="s">
        <v>1325</v>
      </c>
      <c r="D2161" s="2" t="s">
        <v>1397</v>
      </c>
      <c r="E2161" s="2" t="s">
        <v>1397</v>
      </c>
      <c r="F2161" s="2" t="s">
        <v>1396</v>
      </c>
      <c r="G2161" s="2">
        <v>9</v>
      </c>
      <c r="H2161" s="4" t="s">
        <v>1075</v>
      </c>
      <c r="I2161" s="4">
        <v>1</v>
      </c>
      <c r="J2161" s="4">
        <v>2003</v>
      </c>
      <c r="K2161" s="3">
        <v>175</v>
      </c>
      <c r="L2161" s="3">
        <v>0</v>
      </c>
      <c r="M2161" s="4">
        <v>3940</v>
      </c>
      <c r="N2161" s="3" t="s">
        <v>1075</v>
      </c>
      <c r="O2161" s="3">
        <v>35.24</v>
      </c>
      <c r="P2161" s="3">
        <v>6.18</v>
      </c>
      <c r="Q2161" s="3">
        <v>5.32</v>
      </c>
      <c r="R2161" s="3">
        <v>21.96</v>
      </c>
      <c r="S2161" s="3">
        <v>4.33</v>
      </c>
      <c r="T2161" s="3">
        <v>1.19</v>
      </c>
      <c r="U2161" s="3">
        <v>6.46</v>
      </c>
      <c r="V2161" s="3">
        <v>1.19</v>
      </c>
      <c r="W2161" s="3">
        <v>7.36</v>
      </c>
      <c r="X2161" s="3">
        <v>1.92</v>
      </c>
      <c r="Y2161" s="3">
        <v>6.88</v>
      </c>
      <c r="Z2161" s="3">
        <v>0.99</v>
      </c>
      <c r="AA2161" s="3">
        <v>6.83</v>
      </c>
      <c r="AB2161" s="3">
        <v>1.06</v>
      </c>
      <c r="AC2161" s="3">
        <v>0.22</v>
      </c>
      <c r="AD2161" s="2" t="s">
        <v>1344</v>
      </c>
      <c r="AE2161" s="1">
        <f>($P2161/$DF$4)/((($Q2161/$DG$4)^2)/($R2161/$DH$4))</f>
        <v>0.15832824666677092</v>
      </c>
      <c r="AF2161" s="1">
        <f>($P2161/$DI$4)/((($Q2161/$DJ$4)^2)/($R2161/$DK$4))</f>
        <v>0.19934961025653528</v>
      </c>
      <c r="AG2161" s="1">
        <f>($P2161/$DL$4)/((($Q2161/$DM$4)^2)/($R2161/$DN$4))</f>
        <v>0.14122657602147839</v>
      </c>
      <c r="AH2161" s="1">
        <f>($P2161/$DO$4)/((($Q2161/$DP$4)^2)/($R2161/$DQ$4))</f>
        <v>0.15269516683212472</v>
      </c>
      <c r="AI2161" t="s">
        <v>1400</v>
      </c>
      <c r="AJ2161">
        <v>507</v>
      </c>
      <c r="AK2161" s="21">
        <v>-207.042449913025</v>
      </c>
      <c r="AL2161" s="21">
        <v>9.969209968386869E+36</v>
      </c>
      <c r="AM2161" s="21">
        <v>4.00861902975267</v>
      </c>
      <c r="AN2161" s="21">
        <v>4.00861902975267</v>
      </c>
      <c r="AO2161" s="21">
        <v>174.19791133487701</v>
      </c>
      <c r="AP2161" s="21">
        <v>174.19791133487701</v>
      </c>
      <c r="AQ2161" s="21">
        <v>140.68291248936799</v>
      </c>
      <c r="AR2161" s="21">
        <v>140.68291248936799</v>
      </c>
      <c r="AS2161" s="21">
        <v>36.095699563795499</v>
      </c>
      <c r="AT2161" s="21">
        <v>36.095699563795499</v>
      </c>
      <c r="AU2161" s="21">
        <v>3.7803184124731302</v>
      </c>
      <c r="AV2161" s="21">
        <v>3.7946545656265802</v>
      </c>
      <c r="AW2161" s="21">
        <v>48.616093151953898</v>
      </c>
      <c r="AX2161" s="21">
        <v>49.2259050799954</v>
      </c>
      <c r="AY2161" s="21">
        <v>164.27691029975099</v>
      </c>
      <c r="AZ2161" s="21">
        <v>164.27691029975099</v>
      </c>
      <c r="BA2161" s="21">
        <v>2.5153104709809799</v>
      </c>
      <c r="BB2161" s="21">
        <v>2.5153104709809799</v>
      </c>
      <c r="BC2161" s="21">
        <v>4.1302848150707703E-12</v>
      </c>
      <c r="BD2161"/>
      <c r="BE2161"/>
      <c r="BF2161"/>
      <c r="BG2161"/>
      <c r="BH2161"/>
      <c r="BI2161"/>
      <c r="BJ2161"/>
      <c r="BK2161"/>
      <c r="BL2161"/>
      <c r="BM2161"/>
      <c r="BN2161"/>
    </row>
    <row r="2162" spans="1:66" ht="25.2">
      <c r="A2162" s="4">
        <v>2160</v>
      </c>
      <c r="B2162" s="2" t="s">
        <v>1398</v>
      </c>
      <c r="C2162" s="2" t="s">
        <v>1325</v>
      </c>
      <c r="D2162" s="2" t="s">
        <v>1397</v>
      </c>
      <c r="E2162" s="2" t="s">
        <v>1397</v>
      </c>
      <c r="F2162" s="2" t="s">
        <v>1396</v>
      </c>
      <c r="G2162" s="2">
        <v>9</v>
      </c>
      <c r="H2162" s="4" t="s">
        <v>1075</v>
      </c>
      <c r="I2162" s="4">
        <v>1</v>
      </c>
      <c r="J2162" s="4">
        <v>2003</v>
      </c>
      <c r="K2162" s="3">
        <v>175</v>
      </c>
      <c r="L2162" s="3">
        <v>0</v>
      </c>
      <c r="M2162" s="4">
        <v>4813</v>
      </c>
      <c r="N2162" s="3" t="s">
        <v>1075</v>
      </c>
      <c r="O2162" s="3">
        <v>35.76</v>
      </c>
      <c r="P2162" s="3">
        <v>6.57</v>
      </c>
      <c r="Q2162" s="3">
        <v>5.32</v>
      </c>
      <c r="R2162" s="3">
        <v>22.39</v>
      </c>
      <c r="S2162" s="3">
        <v>4.4400000000000004</v>
      </c>
      <c r="T2162" s="3">
        <v>1.18</v>
      </c>
      <c r="U2162" s="3">
        <v>6.72</v>
      </c>
      <c r="V2162" s="3">
        <v>1.17</v>
      </c>
      <c r="W2162" s="3">
        <v>7.96</v>
      </c>
      <c r="X2162" s="3">
        <v>2.14</v>
      </c>
      <c r="Y2162" s="3">
        <v>7.37</v>
      </c>
      <c r="Z2162" s="3">
        <v>1.07</v>
      </c>
      <c r="AA2162" s="3">
        <v>7.37</v>
      </c>
      <c r="AB2162" s="3">
        <v>1.1399999999999999</v>
      </c>
      <c r="AC2162" s="3">
        <v>0.22</v>
      </c>
      <c r="AD2162" s="2" t="s">
        <v>1344</v>
      </c>
      <c r="AE2162" s="1">
        <f>($P2162/$DF$4)/((($Q2162/$DG$4)^2)/($R2162/$DH$4))</f>
        <v>0.1716157152431409</v>
      </c>
      <c r="AF2162" s="1">
        <f>($P2162/$DI$4)/((($Q2162/$DJ$4)^2)/($R2162/$DK$4))</f>
        <v>0.2160797373043658</v>
      </c>
      <c r="AG2162" s="1">
        <f>($P2162/$DL$4)/((($Q2162/$DM$4)^2)/($R2162/$DN$4))</f>
        <v>0.15307881168087548</v>
      </c>
      <c r="AH2162" s="1">
        <f>($P2162/$DO$4)/((($Q2162/$DP$4)^2)/($R2162/$DQ$4))</f>
        <v>0.16550988734952979</v>
      </c>
      <c r="AI2162" t="s">
        <v>1400</v>
      </c>
      <c r="AJ2162">
        <v>507</v>
      </c>
      <c r="AK2162" s="21"/>
      <c r="AL2162" s="21">
        <v>9.969209968386869E+36</v>
      </c>
      <c r="AM2162" s="21">
        <v>3.4067597955465301</v>
      </c>
      <c r="AN2162" s="21">
        <v>3.4067597955465301</v>
      </c>
      <c r="AO2162" s="21">
        <v>148.04085611913399</v>
      </c>
      <c r="AP2162" s="21">
        <v>148.04085611913399</v>
      </c>
      <c r="AQ2162" s="21">
        <v>128.52453147888201</v>
      </c>
      <c r="AR2162" s="21">
        <v>128.52453147888201</v>
      </c>
      <c r="AS2162" s="21">
        <v>33.869288379351303</v>
      </c>
      <c r="AT2162" s="21">
        <v>33.869288379351303</v>
      </c>
      <c r="AU2162" s="21">
        <v>4.3800598257780097</v>
      </c>
      <c r="AV2162" s="21">
        <v>4.3856816293795902</v>
      </c>
      <c r="AW2162" s="21">
        <v>56.639660536448197</v>
      </c>
      <c r="AX2162" s="21">
        <v>56.493806296984403</v>
      </c>
      <c r="AY2162" s="21">
        <v>190.33563997128101</v>
      </c>
      <c r="AZ2162" s="21">
        <v>190.33563997128101</v>
      </c>
      <c r="BA2162" s="21">
        <v>2.3053107631206502</v>
      </c>
      <c r="BB2162" s="21">
        <v>2.3053107631206502</v>
      </c>
      <c r="BC2162" s="21">
        <v>4.1302848150707703E-12</v>
      </c>
      <c r="BD2162"/>
      <c r="BE2162"/>
      <c r="BF2162"/>
      <c r="BG2162"/>
      <c r="BH2162"/>
      <c r="BI2162"/>
      <c r="BJ2162"/>
      <c r="BK2162"/>
      <c r="BL2162"/>
      <c r="BM2162"/>
      <c r="BN2162"/>
    </row>
    <row r="2163" spans="1:66" ht="25.2">
      <c r="A2163" s="4">
        <v>2161</v>
      </c>
      <c r="B2163" s="2" t="s">
        <v>1398</v>
      </c>
      <c r="C2163" s="2" t="s">
        <v>1325</v>
      </c>
      <c r="D2163" s="2" t="s">
        <v>1397</v>
      </c>
      <c r="E2163" s="2" t="s">
        <v>1397</v>
      </c>
      <c r="F2163" s="2" t="s">
        <v>1396</v>
      </c>
      <c r="G2163" s="2">
        <v>12</v>
      </c>
      <c r="H2163" s="4" t="s">
        <v>1075</v>
      </c>
      <c r="I2163" s="4">
        <v>1</v>
      </c>
      <c r="J2163" s="4">
        <v>2003</v>
      </c>
      <c r="K2163" s="3">
        <v>-170</v>
      </c>
      <c r="L2163" s="3">
        <v>0</v>
      </c>
      <c r="M2163" s="4">
        <v>0</v>
      </c>
      <c r="N2163" s="3" t="s">
        <v>1075</v>
      </c>
      <c r="O2163" s="3">
        <v>6.94</v>
      </c>
      <c r="P2163" s="3">
        <v>3.3</v>
      </c>
      <c r="Q2163" s="3">
        <v>1.5</v>
      </c>
      <c r="R2163" s="3">
        <v>6.82</v>
      </c>
      <c r="S2163" s="3">
        <v>1.41</v>
      </c>
      <c r="T2163" s="3">
        <v>0.38</v>
      </c>
      <c r="U2163" s="3">
        <v>2.11</v>
      </c>
      <c r="V2163" s="3">
        <v>0.36</v>
      </c>
      <c r="W2163" s="3">
        <v>2.11</v>
      </c>
      <c r="X2163" s="3">
        <v>0.53</v>
      </c>
      <c r="Y2163" s="3">
        <v>1.85</v>
      </c>
      <c r="Z2163" s="3">
        <v>0.27</v>
      </c>
      <c r="AA2163" s="3">
        <v>1.85</v>
      </c>
      <c r="AB2163" s="3">
        <v>0.28999999999999998</v>
      </c>
      <c r="AC2163" s="3">
        <v>0.22</v>
      </c>
      <c r="AD2163" s="2" t="s">
        <v>1344</v>
      </c>
      <c r="AE2163" s="1">
        <f>($P2163/$DF$4)/((($Q2163/$DG$4)^2)/($R2163/$DH$4))</f>
        <v>0.33027572346110362</v>
      </c>
      <c r="AF2163" s="1">
        <f>($P2163/$DI$4)/((($Q2163/$DJ$4)^2)/($R2163/$DK$4))</f>
        <v>0.41584706541807787</v>
      </c>
      <c r="AG2163" s="1">
        <f>($P2163/$DL$4)/((($Q2163/$DM$4)^2)/($R2163/$DN$4))</f>
        <v>0.29460131435421039</v>
      </c>
      <c r="AH2163" s="1">
        <f>($P2163/$DO$4)/((($Q2163/$DP$4)^2)/($R2163/$DQ$4))</f>
        <v>0.31852501215803714</v>
      </c>
      <c r="AI2163" t="s">
        <v>1399</v>
      </c>
      <c r="AJ2163">
        <v>508</v>
      </c>
      <c r="AK2163" s="21">
        <v>-68.429788589477496</v>
      </c>
      <c r="AL2163" s="21">
        <v>139.76959896087601</v>
      </c>
      <c r="AM2163" s="21">
        <v>-0.138378038071096</v>
      </c>
      <c r="AN2163" s="21">
        <v>-0.32588584721088398</v>
      </c>
      <c r="AO2163" s="21">
        <v>-6.0437496774836301</v>
      </c>
      <c r="AP2163" s="21">
        <v>-14.2326861902564</v>
      </c>
      <c r="AQ2163" s="21">
        <v>2.07783281058073</v>
      </c>
      <c r="AR2163" s="21">
        <v>2.1467569321394002</v>
      </c>
      <c r="AS2163" s="21">
        <v>2.9119444936513901</v>
      </c>
      <c r="AT2163" s="21">
        <v>3.0629026591777802</v>
      </c>
      <c r="AU2163" s="21">
        <v>4.6161257028579703</v>
      </c>
      <c r="AV2163" s="21">
        <v>4.7662877440452602</v>
      </c>
      <c r="AW2163" s="21">
        <v>103.086716175079</v>
      </c>
      <c r="AX2163" s="21">
        <v>107.360247135162</v>
      </c>
      <c r="AY2163" s="21">
        <v>201.613052968343</v>
      </c>
      <c r="AZ2163" s="21">
        <v>208.162593014306</v>
      </c>
      <c r="BA2163" s="21">
        <v>0.49544344842433902</v>
      </c>
      <c r="BB2163" s="21">
        <v>0.55252163112163499</v>
      </c>
      <c r="BC2163" s="21">
        <v>3.5108507377280601E-12</v>
      </c>
      <c r="BD2163"/>
      <c r="BE2163"/>
      <c r="BF2163"/>
      <c r="BG2163"/>
      <c r="BH2163"/>
      <c r="BI2163"/>
      <c r="BJ2163"/>
      <c r="BK2163"/>
      <c r="BL2163"/>
      <c r="BM2163"/>
      <c r="BN2163"/>
    </row>
    <row r="2164" spans="1:66" ht="25.2">
      <c r="A2164" s="4">
        <v>2162</v>
      </c>
      <c r="B2164" s="2" t="s">
        <v>1398</v>
      </c>
      <c r="C2164" s="2" t="s">
        <v>1325</v>
      </c>
      <c r="D2164" s="2" t="s">
        <v>1397</v>
      </c>
      <c r="E2164" s="2" t="s">
        <v>1397</v>
      </c>
      <c r="F2164" s="2" t="s">
        <v>1396</v>
      </c>
      <c r="G2164" s="2">
        <v>12</v>
      </c>
      <c r="H2164" s="4" t="s">
        <v>1075</v>
      </c>
      <c r="I2164" s="4">
        <v>1</v>
      </c>
      <c r="J2164" s="4">
        <v>2003</v>
      </c>
      <c r="K2164" s="3">
        <v>-170</v>
      </c>
      <c r="L2164" s="3">
        <v>0</v>
      </c>
      <c r="M2164" s="4">
        <v>50</v>
      </c>
      <c r="N2164" s="3" t="s">
        <v>1075</v>
      </c>
      <c r="O2164" s="3">
        <v>6.86</v>
      </c>
      <c r="P2164" s="3">
        <v>2.83</v>
      </c>
      <c r="Q2164" s="3">
        <v>1.0900000000000001</v>
      </c>
      <c r="R2164" s="3">
        <v>4.87</v>
      </c>
      <c r="S2164" s="3">
        <v>0.99</v>
      </c>
      <c r="T2164" s="3">
        <v>0.27</v>
      </c>
      <c r="U2164" s="3">
        <v>1.48</v>
      </c>
      <c r="V2164" s="3">
        <v>0.26</v>
      </c>
      <c r="W2164" s="3">
        <v>1.61</v>
      </c>
      <c r="X2164" s="3">
        <v>0.4</v>
      </c>
      <c r="Y2164" s="3">
        <v>1.3</v>
      </c>
      <c r="Z2164" s="3">
        <v>0.19</v>
      </c>
      <c r="AA2164" s="3">
        <v>1.31</v>
      </c>
      <c r="AB2164" s="3">
        <v>0.2</v>
      </c>
      <c r="AC2164" s="3">
        <v>0.22</v>
      </c>
      <c r="AD2164" s="2" t="s">
        <v>1344</v>
      </c>
      <c r="AE2164" s="1">
        <f>($P2164/$DF$4)/((($Q2164/$DG$4)^2)/($R2164/$DH$4))</f>
        <v>0.38302159193425966</v>
      </c>
      <c r="AF2164" s="1">
        <f>($P2164/$DI$4)/((($Q2164/$DJ$4)^2)/($R2164/$DK$4))</f>
        <v>0.4822588936555019</v>
      </c>
      <c r="AG2164" s="1">
        <f>($P2164/$DL$4)/((($Q2164/$DM$4)^2)/($R2164/$DN$4))</f>
        <v>0.34164988945414826</v>
      </c>
      <c r="AH2164" s="1">
        <f>($P2164/$DO$4)/((($Q2164/$DP$4)^2)/($R2164/$DQ$4))</f>
        <v>0.3693942623125277</v>
      </c>
      <c r="AI2164" t="s">
        <v>1399</v>
      </c>
      <c r="AJ2164">
        <v>508</v>
      </c>
      <c r="AK2164" s="21">
        <v>-60.756014082166899</v>
      </c>
      <c r="AL2164" s="21">
        <v>141.93938064575201</v>
      </c>
      <c r="AM2164" s="21">
        <v>-7.6608231524005505E-2</v>
      </c>
      <c r="AN2164" s="21">
        <v>-0.109038579743356</v>
      </c>
      <c r="AO2164" s="21">
        <v>-3.3456634442531401</v>
      </c>
      <c r="AP2164" s="21">
        <v>-4.76203473795674</v>
      </c>
      <c r="AQ2164" s="21">
        <v>2.32495255023241</v>
      </c>
      <c r="AR2164" s="21">
        <v>2.2217736504971999</v>
      </c>
      <c r="AS2164" s="21">
        <v>2.9422603771090499</v>
      </c>
      <c r="AT2164" s="21">
        <v>2.6533917039632802</v>
      </c>
      <c r="AU2164" s="21">
        <v>4.5546924769878396</v>
      </c>
      <c r="AV2164" s="21">
        <v>4.7655919045209902</v>
      </c>
      <c r="AW2164" s="21">
        <v>101.715074062347</v>
      </c>
      <c r="AX2164" s="21">
        <v>102.30198621749901</v>
      </c>
      <c r="AY2164" s="21">
        <v>198.91439299541</v>
      </c>
      <c r="AZ2164" s="21">
        <v>208.12852235903401</v>
      </c>
      <c r="BA2164" s="21">
        <v>0.506851128302515</v>
      </c>
      <c r="BB2164" s="21">
        <v>0.57517167180776596</v>
      </c>
      <c r="BC2164" s="21">
        <v>3.5108507377280601E-12</v>
      </c>
      <c r="BD2164"/>
      <c r="BE2164"/>
      <c r="BF2164"/>
      <c r="BG2164"/>
      <c r="BH2164"/>
      <c r="BI2164"/>
      <c r="BJ2164"/>
      <c r="BK2164"/>
      <c r="BL2164"/>
      <c r="BM2164"/>
      <c r="BN2164"/>
    </row>
    <row r="2165" spans="1:66" ht="25.2">
      <c r="A2165" s="4">
        <v>2163</v>
      </c>
      <c r="B2165" s="2" t="s">
        <v>1398</v>
      </c>
      <c r="C2165" s="2" t="s">
        <v>1325</v>
      </c>
      <c r="D2165" s="2" t="s">
        <v>1397</v>
      </c>
      <c r="E2165" s="2" t="s">
        <v>1397</v>
      </c>
      <c r="F2165" s="2" t="s">
        <v>1396</v>
      </c>
      <c r="G2165" s="2">
        <v>12</v>
      </c>
      <c r="H2165" s="4" t="s">
        <v>1075</v>
      </c>
      <c r="I2165" s="4">
        <v>1</v>
      </c>
      <c r="J2165" s="4">
        <v>2003</v>
      </c>
      <c r="K2165" s="3">
        <v>-170</v>
      </c>
      <c r="L2165" s="3">
        <v>0</v>
      </c>
      <c r="M2165" s="4">
        <v>100</v>
      </c>
      <c r="N2165" s="3" t="s">
        <v>1075</v>
      </c>
      <c r="O2165" s="3">
        <v>7.39</v>
      </c>
      <c r="P2165" s="3">
        <v>3.04</v>
      </c>
      <c r="Q2165" s="3">
        <v>1.1299999999999999</v>
      </c>
      <c r="R2165" s="3">
        <v>5.09</v>
      </c>
      <c r="S2165" s="3">
        <v>0.98</v>
      </c>
      <c r="T2165" s="3">
        <v>0.28000000000000003</v>
      </c>
      <c r="U2165" s="3">
        <v>1.59</v>
      </c>
      <c r="V2165" s="3">
        <v>0.3</v>
      </c>
      <c r="W2165" s="3">
        <v>1.83</v>
      </c>
      <c r="X2165" s="3">
        <v>0.48</v>
      </c>
      <c r="Y2165" s="3">
        <v>1.51</v>
      </c>
      <c r="Z2165" s="3">
        <v>0.22</v>
      </c>
      <c r="AA2165" s="3">
        <v>1.49</v>
      </c>
      <c r="AB2165" s="3">
        <v>0.23</v>
      </c>
      <c r="AC2165" s="3">
        <v>0.22</v>
      </c>
      <c r="AD2165" s="2" t="s">
        <v>1344</v>
      </c>
      <c r="AE2165" s="1">
        <f>($P2165/$DF$4)/((($Q2165/$DG$4)^2)/($R2165/$DH$4))</f>
        <v>0.40012467564822418</v>
      </c>
      <c r="AF2165" s="1">
        <f>($P2165/$DI$4)/((($Q2165/$DJ$4)^2)/($R2165/$DK$4))</f>
        <v>0.50379322593254416</v>
      </c>
      <c r="AG2165" s="1">
        <f>($P2165/$DL$4)/((($Q2165/$DM$4)^2)/($R2165/$DN$4))</f>
        <v>0.35690560031549295</v>
      </c>
      <c r="AH2165" s="1">
        <f>($P2165/$DO$4)/((($Q2165/$DP$4)^2)/($R2165/$DQ$4))</f>
        <v>0.38588884414506747</v>
      </c>
      <c r="AI2165" t="s">
        <v>1399</v>
      </c>
      <c r="AJ2165">
        <v>508</v>
      </c>
      <c r="AK2165" s="21">
        <v>-51.8921475410461</v>
      </c>
      <c r="AL2165" s="21">
        <v>136.699192047119</v>
      </c>
      <c r="AM2165" s="21">
        <v>0.28068112923453198</v>
      </c>
      <c r="AN2165" s="21">
        <v>0.112933613243513</v>
      </c>
      <c r="AO2165" s="21">
        <v>12.252047907293299</v>
      </c>
      <c r="AP2165" s="21">
        <v>4.9316432344662999</v>
      </c>
      <c r="AQ2165" s="21">
        <v>2.93023498356342</v>
      </c>
      <c r="AR2165" s="21">
        <v>2.44032765179873</v>
      </c>
      <c r="AS2165" s="21">
        <v>4.6180106153090801</v>
      </c>
      <c r="AT2165" s="21">
        <v>3.40141466259956</v>
      </c>
      <c r="AU2165" s="21">
        <v>4.24578779439131</v>
      </c>
      <c r="AV2165" s="21">
        <v>4.5615379909674303</v>
      </c>
      <c r="AW2165" s="21">
        <v>93.979896386464404</v>
      </c>
      <c r="AX2165" s="21">
        <v>97.740559498468997</v>
      </c>
      <c r="AY2165" s="21">
        <v>185.36661602185799</v>
      </c>
      <c r="AZ2165" s="21">
        <v>199.200188247363</v>
      </c>
      <c r="BA2165" s="21">
        <v>0.62024191021919295</v>
      </c>
      <c r="BB2165" s="21">
        <v>0.64329489072163903</v>
      </c>
      <c r="BC2165" s="21">
        <v>3.5108507377280601E-12</v>
      </c>
      <c r="BD2165"/>
      <c r="BE2165"/>
      <c r="BF2165"/>
      <c r="BG2165"/>
      <c r="BH2165"/>
      <c r="BI2165"/>
      <c r="BJ2165"/>
      <c r="BK2165"/>
      <c r="BL2165"/>
      <c r="BM2165"/>
      <c r="BN2165"/>
    </row>
    <row r="2166" spans="1:66" ht="25.2">
      <c r="A2166" s="4">
        <v>2164</v>
      </c>
      <c r="B2166" s="2" t="s">
        <v>1398</v>
      </c>
      <c r="C2166" s="2" t="s">
        <v>1325</v>
      </c>
      <c r="D2166" s="2" t="s">
        <v>1397</v>
      </c>
      <c r="E2166" s="2" t="s">
        <v>1397</v>
      </c>
      <c r="F2166" s="2" t="s">
        <v>1396</v>
      </c>
      <c r="G2166" s="2">
        <v>12</v>
      </c>
      <c r="H2166" s="4" t="s">
        <v>1075</v>
      </c>
      <c r="I2166" s="4">
        <v>1</v>
      </c>
      <c r="J2166" s="4">
        <v>2003</v>
      </c>
      <c r="K2166" s="3">
        <v>-170</v>
      </c>
      <c r="L2166" s="3">
        <v>0</v>
      </c>
      <c r="M2166" s="4">
        <v>199</v>
      </c>
      <c r="N2166" s="3" t="s">
        <v>1075</v>
      </c>
      <c r="O2166" s="3">
        <v>8.41</v>
      </c>
      <c r="P2166" s="3">
        <v>3.2</v>
      </c>
      <c r="Q2166" s="3">
        <v>1.38</v>
      </c>
      <c r="R2166" s="3">
        <v>6.21</v>
      </c>
      <c r="S2166" s="3">
        <v>1.32</v>
      </c>
      <c r="T2166" s="3">
        <v>0.35</v>
      </c>
      <c r="U2166" s="3">
        <v>1.94</v>
      </c>
      <c r="V2166" s="3">
        <v>0.35</v>
      </c>
      <c r="W2166" s="3">
        <v>2.15</v>
      </c>
      <c r="X2166" s="3">
        <v>0.53</v>
      </c>
      <c r="Y2166" s="3">
        <v>1.81</v>
      </c>
      <c r="Z2166" s="3">
        <v>0.28000000000000003</v>
      </c>
      <c r="AA2166" s="3">
        <v>1.95</v>
      </c>
      <c r="AB2166" s="3">
        <v>0.3</v>
      </c>
      <c r="AC2166" s="3">
        <v>0.22</v>
      </c>
      <c r="AD2166" s="2" t="s">
        <v>1344</v>
      </c>
      <c r="AE2166" s="1">
        <f>($P2166/$DF$4)/((($Q2166/$DG$4)^2)/($R2166/$DH$4))</f>
        <v>0.34454365921550589</v>
      </c>
      <c r="AF2166" s="1">
        <f>($P2166/$DI$4)/((($Q2166/$DJ$4)^2)/($R2166/$DK$4))</f>
        <v>0.43381168949297022</v>
      </c>
      <c r="AG2166" s="1">
        <f>($P2166/$DL$4)/((($Q2166/$DM$4)^2)/($R2166/$DN$4))</f>
        <v>0.3073281129887559</v>
      </c>
      <c r="AH2166" s="1">
        <f>($P2166/$DO$4)/((($Q2166/$DP$4)^2)/($R2166/$DQ$4))</f>
        <v>0.33228531631244251</v>
      </c>
      <c r="AI2166" t="s">
        <v>1399</v>
      </c>
      <c r="AJ2166">
        <v>508</v>
      </c>
      <c r="AK2166" s="21">
        <v>-73.887878222465503</v>
      </c>
      <c r="AL2166" s="21">
        <v>110.744904594421</v>
      </c>
      <c r="AM2166" s="21">
        <v>2.7826957058906601</v>
      </c>
      <c r="AN2166" s="21">
        <v>3.19261635661125</v>
      </c>
      <c r="AO2166" s="21">
        <v>121.130195308263</v>
      </c>
      <c r="AP2166" s="21">
        <v>139.006539237493</v>
      </c>
      <c r="AQ2166" s="21">
        <v>12.6664965057373</v>
      </c>
      <c r="AR2166" s="21">
        <v>15.3786013746262</v>
      </c>
      <c r="AS2166" s="21">
        <v>17.3495047044754</v>
      </c>
      <c r="AT2166" s="21">
        <v>19.335512359142299</v>
      </c>
      <c r="AU2166" s="21">
        <v>2.9450228869915001</v>
      </c>
      <c r="AV2166" s="21">
        <v>2.6085018801689199</v>
      </c>
      <c r="AW2166" s="21">
        <v>51.584237222671497</v>
      </c>
      <c r="AX2166" s="21">
        <v>44.3147065162659</v>
      </c>
      <c r="AY2166" s="21">
        <v>128.19762361304399</v>
      </c>
      <c r="AZ2166" s="21">
        <v>113.57767351989099</v>
      </c>
      <c r="BA2166" s="21">
        <v>1.3814133515953999</v>
      </c>
      <c r="BB2166" s="21">
        <v>1.4139286795258501</v>
      </c>
      <c r="BC2166" s="21">
        <v>3.5108507377280601E-12</v>
      </c>
      <c r="BD2166"/>
      <c r="BE2166"/>
      <c r="BF2166"/>
      <c r="BG2166"/>
      <c r="BH2166"/>
      <c r="BI2166"/>
      <c r="BJ2166"/>
      <c r="BK2166"/>
      <c r="BL2166"/>
      <c r="BM2166"/>
      <c r="BN2166"/>
    </row>
    <row r="2167" spans="1:66" ht="25.2">
      <c r="A2167" s="4">
        <v>2165</v>
      </c>
      <c r="B2167" s="2" t="s">
        <v>1398</v>
      </c>
      <c r="C2167" s="2" t="s">
        <v>1325</v>
      </c>
      <c r="D2167" s="2" t="s">
        <v>1397</v>
      </c>
      <c r="E2167" s="2" t="s">
        <v>1397</v>
      </c>
      <c r="F2167" s="2" t="s">
        <v>1396</v>
      </c>
      <c r="G2167" s="2">
        <v>12</v>
      </c>
      <c r="H2167" s="4" t="s">
        <v>1075</v>
      </c>
      <c r="I2167" s="4">
        <v>1</v>
      </c>
      <c r="J2167" s="4">
        <v>2003</v>
      </c>
      <c r="K2167" s="3">
        <v>-170</v>
      </c>
      <c r="L2167" s="3">
        <v>0</v>
      </c>
      <c r="M2167" s="4">
        <v>298</v>
      </c>
      <c r="N2167" s="3" t="s">
        <v>1075</v>
      </c>
      <c r="O2167" s="3">
        <v>9.18</v>
      </c>
      <c r="P2167" s="3">
        <v>3.31</v>
      </c>
      <c r="Q2167" s="3">
        <v>1.52</v>
      </c>
      <c r="R2167" s="3">
        <v>6.73</v>
      </c>
      <c r="S2167" s="3">
        <v>1.48</v>
      </c>
      <c r="T2167" s="3">
        <v>0.39</v>
      </c>
      <c r="U2167" s="3">
        <v>2.2599999999999998</v>
      </c>
      <c r="V2167" s="3">
        <v>0.4</v>
      </c>
      <c r="W2167" s="3">
        <v>2.5299999999999998</v>
      </c>
      <c r="X2167" s="3">
        <v>0.67</v>
      </c>
      <c r="Y2167" s="3">
        <v>2.35</v>
      </c>
      <c r="Z2167" s="3">
        <v>0.34</v>
      </c>
      <c r="AA2167" s="3">
        <v>2.41</v>
      </c>
      <c r="AB2167" s="3">
        <v>0.36</v>
      </c>
      <c r="AC2167" s="3">
        <v>0.22</v>
      </c>
      <c r="AD2167" s="2" t="s">
        <v>1344</v>
      </c>
      <c r="AE2167" s="1">
        <f>($P2167/$DF$4)/((($Q2167/$DG$4)^2)/($R2167/$DH$4))</f>
        <v>0.31835871144786354</v>
      </c>
      <c r="AF2167" s="1">
        <f>($P2167/$DI$4)/((($Q2167/$DJ$4)^2)/($R2167/$DK$4))</f>
        <v>0.40084246737397883</v>
      </c>
      <c r="AG2167" s="1">
        <f>($P2167/$DL$4)/((($Q2167/$DM$4)^2)/($R2167/$DN$4))</f>
        <v>0.28397150673321842</v>
      </c>
      <c r="AH2167" s="1">
        <f>($P2167/$DO$4)/((($Q2167/$DP$4)^2)/($R2167/$DQ$4))</f>
        <v>0.30703198942955373</v>
      </c>
      <c r="AI2167" t="s">
        <v>1399</v>
      </c>
      <c r="AJ2167">
        <v>508</v>
      </c>
      <c r="AK2167" s="21">
        <v>-86.074207248687699</v>
      </c>
      <c r="AL2167" s="21">
        <v>74.420331802368196</v>
      </c>
      <c r="AM2167" s="21">
        <v>3.9147530114650699</v>
      </c>
      <c r="AN2167" s="21">
        <v>3.1226496142148998</v>
      </c>
      <c r="AO2167" s="21">
        <v>170.313697939637</v>
      </c>
      <c r="AP2167" s="21">
        <v>135.85561325402901</v>
      </c>
      <c r="AQ2167" s="21">
        <v>24.710035877227799</v>
      </c>
      <c r="AR2167" s="21">
        <v>24.085039601325999</v>
      </c>
      <c r="AS2167" s="21">
        <v>26.804984121322601</v>
      </c>
      <c r="AT2167" s="21">
        <v>28.076368365287799</v>
      </c>
      <c r="AU2167" s="21">
        <v>2.1495309564471201</v>
      </c>
      <c r="AV2167" s="21">
        <v>2.32913682639599</v>
      </c>
      <c r="AW2167" s="21">
        <v>36.4716197776794</v>
      </c>
      <c r="AX2167" s="21">
        <v>48.392207603454601</v>
      </c>
      <c r="AY2167" s="21">
        <v>93.5167261801205</v>
      </c>
      <c r="AZ2167" s="21">
        <v>101.33270196857301</v>
      </c>
      <c r="BA2167" s="21">
        <v>1.9995011439919499</v>
      </c>
      <c r="BB2167" s="21">
        <v>1.88300872176886</v>
      </c>
      <c r="BC2167" s="21">
        <v>3.5108507377280601E-12</v>
      </c>
      <c r="BD2167"/>
      <c r="BE2167"/>
      <c r="BF2167"/>
      <c r="BG2167"/>
      <c r="BH2167"/>
      <c r="BI2167"/>
      <c r="BJ2167"/>
      <c r="BK2167"/>
      <c r="BL2167"/>
      <c r="BM2167"/>
      <c r="BN2167"/>
    </row>
    <row r="2168" spans="1:66" ht="25.2">
      <c r="A2168" s="4">
        <v>2166</v>
      </c>
      <c r="B2168" s="2" t="s">
        <v>1398</v>
      </c>
      <c r="C2168" s="2" t="s">
        <v>1325</v>
      </c>
      <c r="D2168" s="2" t="s">
        <v>1397</v>
      </c>
      <c r="E2168" s="2" t="s">
        <v>1397</v>
      </c>
      <c r="F2168" s="2" t="s">
        <v>1396</v>
      </c>
      <c r="G2168" s="2">
        <v>12</v>
      </c>
      <c r="H2168" s="4" t="s">
        <v>1075</v>
      </c>
      <c r="I2168" s="4">
        <v>1</v>
      </c>
      <c r="J2168" s="4">
        <v>2003</v>
      </c>
      <c r="K2168" s="3">
        <v>-170</v>
      </c>
      <c r="L2168" s="3">
        <v>0</v>
      </c>
      <c r="M2168" s="4">
        <v>498</v>
      </c>
      <c r="N2168" s="3" t="s">
        <v>1075</v>
      </c>
      <c r="O2168" s="3">
        <v>10.6</v>
      </c>
      <c r="P2168" s="3">
        <v>3.55</v>
      </c>
      <c r="Q2168" s="3">
        <v>1.78</v>
      </c>
      <c r="R2168" s="3">
        <v>8.11</v>
      </c>
      <c r="S2168" s="3">
        <v>1.8</v>
      </c>
      <c r="T2168" s="3">
        <v>0.48</v>
      </c>
      <c r="U2168" s="3">
        <v>2.74</v>
      </c>
      <c r="V2168" s="3">
        <v>0.49</v>
      </c>
      <c r="W2168" s="3">
        <v>3.07</v>
      </c>
      <c r="X2168" s="3">
        <v>0.9</v>
      </c>
      <c r="Y2168" s="3">
        <v>3</v>
      </c>
      <c r="Z2168" s="3">
        <v>0.45</v>
      </c>
      <c r="AA2168" s="3">
        <v>3.08</v>
      </c>
      <c r="AB2168" s="3">
        <v>0.47</v>
      </c>
      <c r="AC2168" s="3">
        <v>0.22</v>
      </c>
      <c r="AD2168" s="2" t="s">
        <v>1344</v>
      </c>
      <c r="AE2168" s="1">
        <f>($P2168/$DF$4)/((($Q2168/$DG$4)^2)/($R2168/$DH$4))</f>
        <v>0.30003371453890026</v>
      </c>
      <c r="AF2168" s="1">
        <f>($P2168/$DI$4)/((($Q2168/$DJ$4)^2)/($R2168/$DK$4))</f>
        <v>0.37776963565468002</v>
      </c>
      <c r="AG2168" s="1">
        <f>($P2168/$DL$4)/((($Q2168/$DM$4)^2)/($R2168/$DN$4))</f>
        <v>0.26762586643503528</v>
      </c>
      <c r="AH2168" s="1">
        <f>($P2168/$DO$4)/((($Q2168/$DP$4)^2)/($R2168/$DQ$4))</f>
        <v>0.28935896822758539</v>
      </c>
      <c r="AI2168" t="s">
        <v>1399</v>
      </c>
      <c r="AJ2168">
        <v>508</v>
      </c>
      <c r="AK2168" s="21">
        <v>-107.691969423294</v>
      </c>
      <c r="AL2168" s="21">
        <v>26.713388772010799</v>
      </c>
      <c r="AM2168" s="21">
        <v>5.1050734579563102</v>
      </c>
      <c r="AN2168" s="21">
        <v>4.7477289974689496</v>
      </c>
      <c r="AO2168" s="21">
        <v>222.02484975505601</v>
      </c>
      <c r="AP2168" s="21">
        <v>206.487848435882</v>
      </c>
      <c r="AQ2168" s="21">
        <v>39.235114364624003</v>
      </c>
      <c r="AR2168" s="21">
        <v>35.463662805557199</v>
      </c>
      <c r="AS2168" s="21">
        <v>36.433242635726899</v>
      </c>
      <c r="AT2168" s="21">
        <v>33.689109277725201</v>
      </c>
      <c r="AU2168" s="21">
        <v>1.53077050417662</v>
      </c>
      <c r="AV2168" s="21">
        <v>1.8900898128747901</v>
      </c>
      <c r="AW2168" s="21">
        <v>22.661752090454101</v>
      </c>
      <c r="AX2168" s="21">
        <v>28.341648802757302</v>
      </c>
      <c r="AY2168" s="21">
        <v>66.574756245723293</v>
      </c>
      <c r="AZ2168" s="21">
        <v>82.203660737158103</v>
      </c>
      <c r="BA2168" s="21">
        <v>2.5155839961767201</v>
      </c>
      <c r="BB2168" s="21">
        <v>2.4447832739353199</v>
      </c>
      <c r="BC2168" s="21">
        <v>3.5108507377280601E-12</v>
      </c>
      <c r="BD2168"/>
      <c r="BE2168"/>
      <c r="BF2168"/>
      <c r="BG2168"/>
      <c r="BH2168"/>
      <c r="BI2168"/>
      <c r="BJ2168"/>
      <c r="BK2168"/>
      <c r="BL2168"/>
      <c r="BM2168"/>
      <c r="BN2168"/>
    </row>
    <row r="2169" spans="1:66" ht="25.2">
      <c r="A2169" s="4">
        <v>2167</v>
      </c>
      <c r="B2169" s="2" t="s">
        <v>1398</v>
      </c>
      <c r="C2169" s="2" t="s">
        <v>1325</v>
      </c>
      <c r="D2169" s="2" t="s">
        <v>1397</v>
      </c>
      <c r="E2169" s="2" t="s">
        <v>1397</v>
      </c>
      <c r="F2169" s="2" t="s">
        <v>1396</v>
      </c>
      <c r="G2169" s="2">
        <v>12</v>
      </c>
      <c r="H2169" s="4" t="s">
        <v>1075</v>
      </c>
      <c r="I2169" s="4">
        <v>1</v>
      </c>
      <c r="J2169" s="4">
        <v>2003</v>
      </c>
      <c r="K2169" s="3">
        <v>-170</v>
      </c>
      <c r="L2169" s="3">
        <v>0</v>
      </c>
      <c r="M2169" s="4">
        <v>696</v>
      </c>
      <c r="N2169" s="3" t="s">
        <v>1075</v>
      </c>
      <c r="O2169" s="3">
        <v>13.33</v>
      </c>
      <c r="P2169" s="3">
        <v>3.64</v>
      </c>
      <c r="Q2169" s="3">
        <v>2.04</v>
      </c>
      <c r="R2169" s="3">
        <v>9.2899999999999991</v>
      </c>
      <c r="S2169" s="3">
        <v>1.91</v>
      </c>
      <c r="T2169" s="3">
        <v>0.47</v>
      </c>
      <c r="U2169" s="3">
        <v>2.73</v>
      </c>
      <c r="V2169" s="3">
        <v>0.49</v>
      </c>
      <c r="W2169" s="3">
        <v>3.09</v>
      </c>
      <c r="X2169" s="3">
        <v>0.93</v>
      </c>
      <c r="Y2169" s="3">
        <v>3.21</v>
      </c>
      <c r="Z2169" s="3">
        <v>0.49</v>
      </c>
      <c r="AA2169" s="3">
        <v>3.38</v>
      </c>
      <c r="AB2169" s="3">
        <v>0.53</v>
      </c>
      <c r="AC2169" s="3">
        <v>0.22</v>
      </c>
      <c r="AD2169" s="2" t="s">
        <v>1344</v>
      </c>
      <c r="AE2169" s="1">
        <f>($P2169/$DF$4)/((($Q2169/$DG$4)^2)/($R2169/$DH$4))</f>
        <v>0.26829811344500981</v>
      </c>
      <c r="AF2169" s="1">
        <f>($P2169/$DI$4)/((($Q2169/$DJ$4)^2)/($R2169/$DK$4))</f>
        <v>0.33781163799783032</v>
      </c>
      <c r="AG2169" s="1">
        <f>($P2169/$DL$4)/((($Q2169/$DM$4)^2)/($R2169/$DN$4))</f>
        <v>0.23931815524117248</v>
      </c>
      <c r="AH2169" s="1">
        <f>($P2169/$DO$4)/((($Q2169/$DP$4)^2)/($R2169/$DQ$4))</f>
        <v>0.25875247187858996</v>
      </c>
      <c r="AI2169" t="s">
        <v>1399</v>
      </c>
      <c r="AJ2169">
        <v>508</v>
      </c>
      <c r="AK2169" s="21">
        <v>-129.955237922668</v>
      </c>
      <c r="AL2169" s="21">
        <v>10.4905131149292</v>
      </c>
      <c r="AM2169" s="21">
        <v>5.2211856842040998</v>
      </c>
      <c r="AN2169" s="21">
        <v>5.5938842356205001</v>
      </c>
      <c r="AO2169" s="21">
        <v>227.024769076882</v>
      </c>
      <c r="AP2169" s="21">
        <v>243.22850421151301</v>
      </c>
      <c r="AQ2169" s="21">
        <v>55.0623741054535</v>
      </c>
      <c r="AR2169" s="21">
        <v>55.0623741054535</v>
      </c>
      <c r="AS2169" s="21">
        <v>38.631000823974603</v>
      </c>
      <c r="AT2169" s="21">
        <v>38.631000823974603</v>
      </c>
      <c r="AU2169" s="21">
        <v>1.7721586984396001</v>
      </c>
      <c r="AV2169" s="21">
        <v>1.83743315666914</v>
      </c>
      <c r="AW2169" s="21">
        <v>24.4608317041397</v>
      </c>
      <c r="AX2169" s="21">
        <v>19.567449979782101</v>
      </c>
      <c r="AY2169" s="21">
        <v>77.056025752062496</v>
      </c>
      <c r="AZ2169" s="21">
        <v>79.893707369331494</v>
      </c>
      <c r="BA2169" s="21">
        <v>2.8085849612951299</v>
      </c>
      <c r="BB2169" s="21">
        <v>2.8085849612951299</v>
      </c>
      <c r="BC2169" s="21">
        <v>3.5108507377280601E-12</v>
      </c>
      <c r="BD2169"/>
      <c r="BE2169"/>
      <c r="BF2169"/>
      <c r="BG2169"/>
      <c r="BH2169"/>
      <c r="BI2169"/>
      <c r="BJ2169"/>
      <c r="BK2169"/>
      <c r="BL2169"/>
      <c r="BM2169"/>
      <c r="BN2169"/>
    </row>
    <row r="2170" spans="1:66" ht="25.2">
      <c r="A2170" s="4">
        <v>2168</v>
      </c>
      <c r="B2170" s="2" t="s">
        <v>1398</v>
      </c>
      <c r="C2170" s="2" t="s">
        <v>1325</v>
      </c>
      <c r="D2170" s="2" t="s">
        <v>1397</v>
      </c>
      <c r="E2170" s="2" t="s">
        <v>1397</v>
      </c>
      <c r="F2170" s="2" t="s">
        <v>1396</v>
      </c>
      <c r="G2170" s="2">
        <v>12</v>
      </c>
      <c r="H2170" s="4" t="s">
        <v>1075</v>
      </c>
      <c r="I2170" s="4">
        <v>1</v>
      </c>
      <c r="J2170" s="4">
        <v>2003</v>
      </c>
      <c r="K2170" s="3">
        <v>-170</v>
      </c>
      <c r="L2170" s="3">
        <v>0</v>
      </c>
      <c r="M2170" s="4">
        <v>993</v>
      </c>
      <c r="N2170" s="3" t="s">
        <v>1075</v>
      </c>
      <c r="O2170" s="3">
        <v>15.32</v>
      </c>
      <c r="P2170" s="3">
        <v>3.66</v>
      </c>
      <c r="Q2170" s="3">
        <v>2.57</v>
      </c>
      <c r="R2170" s="3">
        <v>11.56</v>
      </c>
      <c r="S2170" s="3">
        <v>2.23</v>
      </c>
      <c r="T2170" s="3">
        <v>0.57999999999999996</v>
      </c>
      <c r="U2170" s="3">
        <v>3.2</v>
      </c>
      <c r="V2170" s="3">
        <v>0.56999999999999995</v>
      </c>
      <c r="W2170" s="3">
        <v>3.59</v>
      </c>
      <c r="X2170" s="3">
        <v>1.02</v>
      </c>
      <c r="Y2170" s="3">
        <v>3.38</v>
      </c>
      <c r="Z2170" s="3">
        <v>0.51</v>
      </c>
      <c r="AA2170" s="3">
        <v>3.46</v>
      </c>
      <c r="AB2170" s="3">
        <v>0.53</v>
      </c>
      <c r="AC2170" s="3">
        <v>0.22</v>
      </c>
      <c r="AD2170" s="2" t="s">
        <v>1344</v>
      </c>
      <c r="AE2170" s="1">
        <f>($P2170/$DF$4)/((($Q2170/$DG$4)^2)/($R2170/$DH$4))</f>
        <v>0.21151127779547535</v>
      </c>
      <c r="AF2170" s="1">
        <f>($P2170/$DI$4)/((($Q2170/$DJ$4)^2)/($R2170/$DK$4))</f>
        <v>0.26631186589296763</v>
      </c>
      <c r="AG2170" s="1">
        <f>($P2170/$DL$4)/((($Q2170/$DM$4)^2)/($R2170/$DN$4))</f>
        <v>0.18866509408047338</v>
      </c>
      <c r="AH2170" s="1">
        <f>($P2170/$DO$4)/((($Q2170/$DP$4)^2)/($R2170/$DQ$4))</f>
        <v>0.2039860260552879</v>
      </c>
      <c r="AI2170" t="s">
        <v>1399</v>
      </c>
      <c r="AJ2170">
        <v>508</v>
      </c>
      <c r="AK2170" s="21">
        <v>-159.13721750259401</v>
      </c>
      <c r="AL2170" s="21">
        <v>3.7417801886797002</v>
      </c>
      <c r="AM2170" s="21">
        <v>5.1432309859991099</v>
      </c>
      <c r="AN2170" s="21">
        <v>5.2636278176307698</v>
      </c>
      <c r="AO2170" s="21">
        <v>223.591537107845</v>
      </c>
      <c r="AP2170" s="21">
        <v>228.825533572056</v>
      </c>
      <c r="AQ2170" s="21">
        <v>84.200791769027703</v>
      </c>
      <c r="AR2170" s="21">
        <v>84.200791769027703</v>
      </c>
      <c r="AS2170" s="21">
        <v>39.358308510780297</v>
      </c>
      <c r="AT2170" s="21">
        <v>39.358308510780297</v>
      </c>
      <c r="AU2170" s="21">
        <v>2.0290980854630498</v>
      </c>
      <c r="AV2170" s="21">
        <v>2.0946443505585202</v>
      </c>
      <c r="AW2170" s="21">
        <v>28.452126114368401</v>
      </c>
      <c r="AX2170" s="21">
        <v>27.2615699863434</v>
      </c>
      <c r="AY2170" s="21">
        <v>88.210926739110803</v>
      </c>
      <c r="AZ2170" s="21">
        <v>91.060407118571703</v>
      </c>
      <c r="BA2170" s="21">
        <v>2.7860108190774899</v>
      </c>
      <c r="BB2170" s="21">
        <v>2.7860108190774899</v>
      </c>
      <c r="BC2170" s="21">
        <v>3.5108507377280601E-12</v>
      </c>
      <c r="BD2170"/>
      <c r="BE2170"/>
      <c r="BF2170"/>
      <c r="BG2170"/>
      <c r="BH2170"/>
      <c r="BI2170"/>
      <c r="BJ2170"/>
      <c r="BK2170"/>
      <c r="BL2170"/>
      <c r="BM2170"/>
      <c r="BN2170"/>
    </row>
    <row r="2171" spans="1:66" ht="25.2">
      <c r="A2171" s="4">
        <v>2169</v>
      </c>
      <c r="B2171" s="2" t="s">
        <v>1398</v>
      </c>
      <c r="C2171" s="2" t="s">
        <v>1325</v>
      </c>
      <c r="D2171" s="2" t="s">
        <v>1397</v>
      </c>
      <c r="E2171" s="2" t="s">
        <v>1397</v>
      </c>
      <c r="F2171" s="2" t="s">
        <v>1396</v>
      </c>
      <c r="G2171" s="2">
        <v>12</v>
      </c>
      <c r="H2171" s="4" t="s">
        <v>1075</v>
      </c>
      <c r="I2171" s="4">
        <v>1</v>
      </c>
      <c r="J2171" s="4">
        <v>2003</v>
      </c>
      <c r="K2171" s="3">
        <v>-170</v>
      </c>
      <c r="L2171" s="3">
        <v>0</v>
      </c>
      <c r="M2171" s="4">
        <v>1980</v>
      </c>
      <c r="N2171" s="3" t="s">
        <v>1075</v>
      </c>
      <c r="O2171" s="3">
        <v>22.22</v>
      </c>
      <c r="P2171" s="3">
        <v>4.68</v>
      </c>
      <c r="Q2171" s="3">
        <v>3.81</v>
      </c>
      <c r="R2171" s="3">
        <v>17.07</v>
      </c>
      <c r="S2171" s="3">
        <v>3.43</v>
      </c>
      <c r="T2171" s="3">
        <v>0.86</v>
      </c>
      <c r="U2171" s="3">
        <v>5.0199999999999996</v>
      </c>
      <c r="V2171" s="3">
        <v>0.91</v>
      </c>
      <c r="W2171" s="3">
        <v>5.8</v>
      </c>
      <c r="X2171" s="3">
        <v>1.53</v>
      </c>
      <c r="Y2171" s="3">
        <v>5.0999999999999996</v>
      </c>
      <c r="Z2171" s="3">
        <v>0.72</v>
      </c>
      <c r="AA2171" s="3">
        <v>5.13</v>
      </c>
      <c r="AB2171" s="3">
        <v>0.77</v>
      </c>
      <c r="AC2171" s="3">
        <v>0.22</v>
      </c>
      <c r="AD2171" s="2" t="s">
        <v>1344</v>
      </c>
      <c r="AE2171" s="1">
        <f>($P2171/$DF$4)/((($Q2171/$DG$4)^2)/($R2171/$DH$4))</f>
        <v>0.181714791016161</v>
      </c>
      <c r="AF2171" s="1">
        <f>($P2171/$DI$4)/((($Q2171/$DJ$4)^2)/($R2171/$DK$4))</f>
        <v>0.22879538888067605</v>
      </c>
      <c r="AG2171" s="1">
        <f>($P2171/$DL$4)/((($Q2171/$DM$4)^2)/($R2171/$DN$4))</f>
        <v>0.16208704566585042</v>
      </c>
      <c r="AH2171" s="1">
        <f>($P2171/$DO$4)/((($Q2171/$DP$4)^2)/($R2171/$DQ$4))</f>
        <v>0.17524965326291814</v>
      </c>
      <c r="AI2171" t="s">
        <v>1399</v>
      </c>
      <c r="AJ2171">
        <v>508</v>
      </c>
      <c r="AK2171" s="21">
        <v>-207.384478034973</v>
      </c>
      <c r="AL2171" s="21">
        <v>9.969209968386869E+36</v>
      </c>
      <c r="AM2171" s="21">
        <v>5.0663084805011804</v>
      </c>
      <c r="AN2171" s="21">
        <v>5.0663084805011804</v>
      </c>
      <c r="AO2171" s="21">
        <v>220.184966359349</v>
      </c>
      <c r="AP2171" s="21">
        <v>220.184966359349</v>
      </c>
      <c r="AQ2171" s="21">
        <v>140.959427452087</v>
      </c>
      <c r="AR2171" s="21">
        <v>140.959427452087</v>
      </c>
      <c r="AS2171" s="21">
        <v>39.528991460800199</v>
      </c>
      <c r="AT2171" s="21">
        <v>39.528991460800199</v>
      </c>
      <c r="AU2171" s="21">
        <v>2.53032090067863</v>
      </c>
      <c r="AV2171" s="21">
        <v>2.5260756224393801</v>
      </c>
      <c r="AW2171" s="21">
        <v>33.360467052459697</v>
      </c>
      <c r="AX2171" s="21">
        <v>33.429811859130901</v>
      </c>
      <c r="AY2171" s="21">
        <v>109.969336962497</v>
      </c>
      <c r="AZ2171" s="21">
        <v>109.969336962497</v>
      </c>
      <c r="BA2171" s="21">
        <v>2.7764600574970202</v>
      </c>
      <c r="BB2171" s="21">
        <v>2.7764600574970202</v>
      </c>
      <c r="BC2171" s="21">
        <v>3.5108507377280601E-12</v>
      </c>
      <c r="BD2171"/>
      <c r="BE2171"/>
      <c r="BF2171"/>
      <c r="BG2171"/>
      <c r="BH2171"/>
      <c r="BI2171"/>
      <c r="BJ2171"/>
      <c r="BK2171"/>
      <c r="BL2171"/>
      <c r="BM2171"/>
      <c r="BN2171"/>
    </row>
    <row r="2172" spans="1:66" ht="25.2">
      <c r="A2172" s="4">
        <v>2170</v>
      </c>
      <c r="B2172" s="2" t="s">
        <v>1398</v>
      </c>
      <c r="C2172" s="2" t="s">
        <v>1325</v>
      </c>
      <c r="D2172" s="2" t="s">
        <v>1397</v>
      </c>
      <c r="E2172" s="2" t="s">
        <v>1397</v>
      </c>
      <c r="F2172" s="2" t="s">
        <v>1396</v>
      </c>
      <c r="G2172" s="2">
        <v>12</v>
      </c>
      <c r="H2172" s="4" t="s">
        <v>1075</v>
      </c>
      <c r="I2172" s="4">
        <v>1</v>
      </c>
      <c r="J2172" s="4">
        <v>2003</v>
      </c>
      <c r="K2172" s="3">
        <v>-170</v>
      </c>
      <c r="L2172" s="3">
        <v>0</v>
      </c>
      <c r="M2172" s="4">
        <v>2962</v>
      </c>
      <c r="N2172" s="3" t="s">
        <v>1075</v>
      </c>
      <c r="O2172" s="3">
        <v>27.55</v>
      </c>
      <c r="P2172" s="3">
        <v>4.79</v>
      </c>
      <c r="Q2172" s="3">
        <v>4.51</v>
      </c>
      <c r="R2172" s="3">
        <v>19.760000000000002</v>
      </c>
      <c r="S2172" s="3">
        <v>3.93</v>
      </c>
      <c r="T2172" s="3">
        <v>1.0900000000000001</v>
      </c>
      <c r="U2172" s="3">
        <v>6.09</v>
      </c>
      <c r="V2172" s="3">
        <v>1.1100000000000001</v>
      </c>
      <c r="W2172" s="3">
        <v>7.04</v>
      </c>
      <c r="X2172" s="3">
        <v>1.83</v>
      </c>
      <c r="Y2172" s="3">
        <v>6.58</v>
      </c>
      <c r="Z2172" s="3">
        <v>0.96</v>
      </c>
      <c r="AA2172" s="3">
        <v>6.5</v>
      </c>
      <c r="AB2172" s="3">
        <v>1.02</v>
      </c>
      <c r="AC2172" s="3">
        <v>0.22</v>
      </c>
      <c r="AD2172" s="2" t="s">
        <v>1344</v>
      </c>
      <c r="AE2172" s="1">
        <f>($P2172/$DF$4)/((($Q2172/$DG$4)^2)/($R2172/$DH$4))</f>
        <v>0.15364917263821637</v>
      </c>
      <c r="AF2172" s="1">
        <f>($P2172/$DI$4)/((($Q2172/$DJ$4)^2)/($R2172/$DK$4))</f>
        <v>0.19345823203697474</v>
      </c>
      <c r="AG2172" s="1">
        <f>($P2172/$DL$4)/((($Q2172/$DM$4)^2)/($R2172/$DN$4))</f>
        <v>0.13705290759581479</v>
      </c>
      <c r="AH2172" s="1">
        <f>($P2172/$DO$4)/((($Q2172/$DP$4)^2)/($R2172/$DQ$4))</f>
        <v>0.14818256718896861</v>
      </c>
      <c r="AI2172" t="s">
        <v>1399</v>
      </c>
      <c r="AJ2172">
        <v>508</v>
      </c>
      <c r="AK2172" s="21">
        <v>-214.98548844909701</v>
      </c>
      <c r="AL2172" s="21">
        <v>9.969209968386869E+36</v>
      </c>
      <c r="AM2172" s="21">
        <v>4.5379888093471497</v>
      </c>
      <c r="AN2172" s="21">
        <v>4.5379888093471497</v>
      </c>
      <c r="AO2172" s="21">
        <v>197.20962027945399</v>
      </c>
      <c r="AP2172" s="21">
        <v>197.20962027945399</v>
      </c>
      <c r="AQ2172" s="21">
        <v>148.20959321975701</v>
      </c>
      <c r="AR2172" s="21">
        <v>148.20959321975701</v>
      </c>
      <c r="AS2172" s="21">
        <v>37.9214288425446</v>
      </c>
      <c r="AT2172" s="21">
        <v>37.9214288425446</v>
      </c>
      <c r="AU2172" s="21">
        <v>3.1554045581817598</v>
      </c>
      <c r="AV2172" s="21">
        <v>3.1343744862079599</v>
      </c>
      <c r="AW2172" s="21">
        <v>41.332578325271598</v>
      </c>
      <c r="AX2172" s="21">
        <v>40.875479111671403</v>
      </c>
      <c r="AY2172" s="21">
        <v>137.12596965675601</v>
      </c>
      <c r="AZ2172" s="21">
        <v>137.12596965675601</v>
      </c>
      <c r="BA2172" s="21">
        <v>2.57728611975908</v>
      </c>
      <c r="BB2172" s="21">
        <v>2.57728611975908</v>
      </c>
      <c r="BC2172" s="21">
        <v>3.5108507377280601E-12</v>
      </c>
      <c r="BD2172"/>
      <c r="BE2172"/>
      <c r="BF2172"/>
      <c r="BG2172"/>
      <c r="BH2172"/>
      <c r="BI2172"/>
      <c r="BJ2172"/>
      <c r="BK2172"/>
      <c r="BL2172"/>
      <c r="BM2172"/>
      <c r="BN2172"/>
    </row>
    <row r="2173" spans="1:66" ht="25.2">
      <c r="A2173" s="4">
        <v>2171</v>
      </c>
      <c r="B2173" s="2" t="s">
        <v>1398</v>
      </c>
      <c r="C2173" s="2" t="s">
        <v>1325</v>
      </c>
      <c r="D2173" s="2" t="s">
        <v>1397</v>
      </c>
      <c r="E2173" s="2" t="s">
        <v>1397</v>
      </c>
      <c r="F2173" s="2" t="s">
        <v>1396</v>
      </c>
      <c r="G2173" s="2">
        <v>12</v>
      </c>
      <c r="H2173" s="4" t="s">
        <v>1075</v>
      </c>
      <c r="I2173" s="4">
        <v>1</v>
      </c>
      <c r="J2173" s="4">
        <v>2003</v>
      </c>
      <c r="K2173" s="3">
        <v>-170</v>
      </c>
      <c r="L2173" s="3">
        <v>0</v>
      </c>
      <c r="M2173" s="4">
        <v>3941</v>
      </c>
      <c r="N2173" s="3" t="s">
        <v>1075</v>
      </c>
      <c r="O2173" s="3">
        <v>31.24</v>
      </c>
      <c r="P2173" s="3">
        <v>5.42</v>
      </c>
      <c r="Q2173" s="3">
        <v>5.01</v>
      </c>
      <c r="R2173" s="3">
        <v>21.69</v>
      </c>
      <c r="S2173" s="3">
        <v>4.34</v>
      </c>
      <c r="T2173" s="3">
        <v>1.19</v>
      </c>
      <c r="U2173" s="3">
        <v>6.69</v>
      </c>
      <c r="V2173" s="3">
        <v>1.24</v>
      </c>
      <c r="W2173" s="3">
        <v>7.97</v>
      </c>
      <c r="X2173" s="3">
        <v>2</v>
      </c>
      <c r="Y2173" s="3">
        <v>6.81</v>
      </c>
      <c r="Z2173" s="3">
        <v>0.96</v>
      </c>
      <c r="AA2173" s="3">
        <v>6.72</v>
      </c>
      <c r="AB2173" s="3">
        <v>1.05</v>
      </c>
      <c r="AC2173" s="3">
        <v>0.22</v>
      </c>
      <c r="AD2173" s="2" t="s">
        <v>1344</v>
      </c>
      <c r="AE2173" s="1">
        <f>($P2173/$DF$4)/((($Q2173/$DG$4)^2)/($R2173/$DH$4))</f>
        <v>0.15464797689696949</v>
      </c>
      <c r="AF2173" s="1">
        <f>($P2173/$DI$4)/((($Q2173/$DJ$4)^2)/($R2173/$DK$4))</f>
        <v>0.19471581711037012</v>
      </c>
      <c r="AG2173" s="1">
        <f>($P2173/$DL$4)/((($Q2173/$DM$4)^2)/($R2173/$DN$4))</f>
        <v>0.13794382698985222</v>
      </c>
      <c r="AH2173" s="1">
        <f>($P2173/$DO$4)/((($Q2173/$DP$4)^2)/($R2173/$DQ$4))</f>
        <v>0.14914583550105909</v>
      </c>
      <c r="AI2173" t="s">
        <v>1399</v>
      </c>
      <c r="AJ2173">
        <v>508</v>
      </c>
      <c r="AK2173" s="21">
        <v>-206.182627979279</v>
      </c>
      <c r="AL2173" s="21">
        <v>9.969209968386869E+36</v>
      </c>
      <c r="AM2173" s="21">
        <v>3.9757656723260899</v>
      </c>
      <c r="AN2173" s="21">
        <v>3.9757656723260899</v>
      </c>
      <c r="AO2173" s="21">
        <v>172.77091550902099</v>
      </c>
      <c r="AP2173" s="21">
        <v>172.77091550902099</v>
      </c>
      <c r="AQ2173" s="21">
        <v>142.24459534645101</v>
      </c>
      <c r="AR2173" s="21">
        <v>142.24459534645101</v>
      </c>
      <c r="AS2173" s="21">
        <v>36.0162012219429</v>
      </c>
      <c r="AT2173" s="21">
        <v>36.0162012219429</v>
      </c>
      <c r="AU2173" s="21">
        <v>3.7925559188425502</v>
      </c>
      <c r="AV2173" s="21">
        <v>3.8063838869333302</v>
      </c>
      <c r="AW2173" s="21">
        <v>49.059007046222703</v>
      </c>
      <c r="AX2173" s="21">
        <v>49.103731317520101</v>
      </c>
      <c r="AY2173" s="21">
        <v>164.809345020188</v>
      </c>
      <c r="AZ2173" s="21">
        <v>164.809345020188</v>
      </c>
      <c r="BA2173" s="21">
        <v>2.4229289619624601</v>
      </c>
      <c r="BB2173" s="21">
        <v>2.4229289619624601</v>
      </c>
      <c r="BC2173" s="21">
        <v>3.5108507377280601E-12</v>
      </c>
      <c r="BD2173"/>
      <c r="BE2173"/>
      <c r="BF2173"/>
      <c r="BG2173"/>
      <c r="BH2173"/>
      <c r="BI2173"/>
      <c r="BJ2173"/>
      <c r="BK2173"/>
      <c r="BL2173"/>
      <c r="BM2173"/>
      <c r="BN2173"/>
    </row>
    <row r="2174" spans="1:66" ht="25.2">
      <c r="A2174" s="4">
        <v>2172</v>
      </c>
      <c r="B2174" s="2" t="s">
        <v>1398</v>
      </c>
      <c r="C2174" s="2" t="s">
        <v>1325</v>
      </c>
      <c r="D2174" s="2" t="s">
        <v>1397</v>
      </c>
      <c r="E2174" s="2" t="s">
        <v>1397</v>
      </c>
      <c r="F2174" s="2" t="s">
        <v>1396</v>
      </c>
      <c r="G2174" s="2">
        <v>12</v>
      </c>
      <c r="H2174" s="4" t="s">
        <v>1075</v>
      </c>
      <c r="I2174" s="4">
        <v>1</v>
      </c>
      <c r="J2174" s="4">
        <v>2003</v>
      </c>
      <c r="K2174" s="3">
        <v>-170</v>
      </c>
      <c r="L2174" s="3">
        <v>0</v>
      </c>
      <c r="M2174" s="4">
        <v>5378</v>
      </c>
      <c r="N2174" s="3" t="s">
        <v>1075</v>
      </c>
      <c r="O2174" s="3">
        <v>31.24</v>
      </c>
      <c r="P2174" s="3">
        <v>5.36</v>
      </c>
      <c r="Q2174" s="3">
        <v>4.93</v>
      </c>
      <c r="R2174" s="3">
        <v>21.06</v>
      </c>
      <c r="S2174" s="3">
        <v>4.2</v>
      </c>
      <c r="T2174" s="3">
        <v>1.17</v>
      </c>
      <c r="U2174" s="3">
        <v>6.46</v>
      </c>
      <c r="V2174" s="3">
        <v>1.1399999999999999</v>
      </c>
      <c r="W2174" s="3">
        <v>7.15</v>
      </c>
      <c r="X2174" s="3">
        <v>1.92</v>
      </c>
      <c r="Y2174" s="3">
        <v>6.51</v>
      </c>
      <c r="Z2174" s="3">
        <v>0.91</v>
      </c>
      <c r="AA2174" s="3">
        <v>6.32</v>
      </c>
      <c r="AB2174" s="3">
        <v>0.99</v>
      </c>
      <c r="AC2174" s="3">
        <v>0.22</v>
      </c>
      <c r="AD2174" s="2" t="s">
        <v>1344</v>
      </c>
      <c r="AE2174" s="1">
        <f>($P2174/$DF$4)/((($Q2174/$DG$4)^2)/($R2174/$DH$4))</f>
        <v>0.15335225767374822</v>
      </c>
      <c r="AF2174" s="1">
        <f>($P2174/$DI$4)/((($Q2174/$DJ$4)^2)/($R2174/$DK$4))</f>
        <v>0.19308438919028029</v>
      </c>
      <c r="AG2174" s="1">
        <f>($P2174/$DL$4)/((($Q2174/$DM$4)^2)/($R2174/$DN$4))</f>
        <v>0.13678806361071319</v>
      </c>
      <c r="AH2174" s="1">
        <f>($P2174/$DO$4)/((($Q2174/$DP$4)^2)/($R2174/$DQ$4))</f>
        <v>0.14789621601039571</v>
      </c>
      <c r="AI2174" t="s">
        <v>1399</v>
      </c>
      <c r="AJ2174">
        <v>508</v>
      </c>
      <c r="AK2174" s="21">
        <v>-185.79749280166601</v>
      </c>
      <c r="AL2174" s="21">
        <v>9.969209968386869E+36</v>
      </c>
      <c r="AM2174" s="21">
        <v>3.3423381784558299</v>
      </c>
      <c r="AN2174" s="21">
        <v>3.3423381784558299</v>
      </c>
      <c r="AO2174" s="21">
        <v>145.24206726984599</v>
      </c>
      <c r="AP2174" s="21">
        <v>145.24206726984599</v>
      </c>
      <c r="AQ2174" s="21">
        <v>129.11156016783301</v>
      </c>
      <c r="AR2174" s="21">
        <v>129.11156016783301</v>
      </c>
      <c r="AS2174" s="21">
        <v>33.916981111439803</v>
      </c>
      <c r="AT2174" s="21">
        <v>33.916981111439803</v>
      </c>
      <c r="AU2174" s="21">
        <v>4.4672478046200501</v>
      </c>
      <c r="AV2174" s="21">
        <v>4.4416203957254199</v>
      </c>
      <c r="AW2174" s="21">
        <v>57.4665773244337</v>
      </c>
      <c r="AX2174" s="21">
        <v>56.963615429618102</v>
      </c>
      <c r="AY2174" s="21">
        <v>194.12526508524101</v>
      </c>
      <c r="AZ2174" s="21">
        <v>194.12526508524101</v>
      </c>
      <c r="BA2174" s="21">
        <v>2.3087499209967501</v>
      </c>
      <c r="BB2174" s="21">
        <v>2.3087499209967501</v>
      </c>
      <c r="BC2174" s="21">
        <v>3.5108507377280601E-12</v>
      </c>
      <c r="BD2174"/>
      <c r="BE2174"/>
      <c r="BF2174"/>
      <c r="BG2174"/>
      <c r="BH2174"/>
      <c r="BI2174"/>
      <c r="BJ2174"/>
      <c r="BK2174"/>
      <c r="BL2174"/>
      <c r="BM2174"/>
      <c r="BN2174"/>
    </row>
    <row r="2175" spans="1:66" ht="25.2">
      <c r="A2175" s="4">
        <v>2173</v>
      </c>
      <c r="B2175" s="2" t="s">
        <v>1398</v>
      </c>
      <c r="C2175" s="2" t="s">
        <v>1325</v>
      </c>
      <c r="D2175" s="2" t="s">
        <v>1397</v>
      </c>
      <c r="E2175" s="2" t="s">
        <v>1397</v>
      </c>
      <c r="F2175" s="2" t="s">
        <v>1396</v>
      </c>
      <c r="G2175" s="2">
        <v>14</v>
      </c>
      <c r="H2175" s="4" t="s">
        <v>1075</v>
      </c>
      <c r="I2175" s="4">
        <v>1</v>
      </c>
      <c r="J2175" s="4">
        <v>2003</v>
      </c>
      <c r="K2175" s="3">
        <v>-160</v>
      </c>
      <c r="L2175" s="3">
        <v>0</v>
      </c>
      <c r="M2175" s="4">
        <v>0</v>
      </c>
      <c r="N2175" s="3" t="s">
        <v>1075</v>
      </c>
      <c r="O2175" s="3">
        <v>6.86</v>
      </c>
      <c r="P2175" s="3">
        <v>3.11</v>
      </c>
      <c r="Q2175" s="3">
        <v>1.1000000000000001</v>
      </c>
      <c r="R2175" s="3">
        <v>5.09</v>
      </c>
      <c r="S2175" s="3">
        <v>1.1200000000000001</v>
      </c>
      <c r="T2175" s="3">
        <v>0.3</v>
      </c>
      <c r="U2175" s="3">
        <v>1.66</v>
      </c>
      <c r="V2175" s="3">
        <v>0.28999999999999998</v>
      </c>
      <c r="W2175" s="3">
        <v>1.75</v>
      </c>
      <c r="X2175" s="3">
        <v>0.46</v>
      </c>
      <c r="Y2175" s="3">
        <v>1.48</v>
      </c>
      <c r="Z2175" s="3">
        <v>0.22</v>
      </c>
      <c r="AA2175" s="3">
        <v>1.48</v>
      </c>
      <c r="AB2175" s="3">
        <v>0.23</v>
      </c>
      <c r="AC2175" s="3">
        <v>0.22</v>
      </c>
      <c r="AD2175" s="2" t="s">
        <v>1344</v>
      </c>
      <c r="AE2175" s="1">
        <f>($P2175/$DF$4)/((($Q2175/$DG$4)^2)/($R2175/$DH$4))</f>
        <v>0.43197007036280061</v>
      </c>
      <c r="AF2175" s="1">
        <f>($P2175/$DI$4)/((($Q2175/$DJ$4)^2)/($R2175/$DK$4))</f>
        <v>0.54388946370733338</v>
      </c>
      <c r="AG2175" s="1">
        <f>($P2175/$DL$4)/((($Q2175/$DM$4)^2)/($R2175/$DN$4))</f>
        <v>0.38531124587953236</v>
      </c>
      <c r="AH2175" s="1">
        <f>($P2175/$DO$4)/((($Q2175/$DP$4)^2)/($R2175/$DQ$4))</f>
        <v>0.41660122782358672</v>
      </c>
      <c r="AI2175" t="s">
        <v>1395</v>
      </c>
      <c r="AJ2175">
        <v>478</v>
      </c>
      <c r="AK2175" s="21">
        <v>-66.835430622100802</v>
      </c>
      <c r="AL2175" s="21">
        <v>147.80352878570599</v>
      </c>
      <c r="AM2175" s="21">
        <v>-4.7242638102034098E-3</v>
      </c>
      <c r="AN2175" s="21">
        <v>4.63071398844477E-2</v>
      </c>
      <c r="AO2175" s="21">
        <v>-0.206352061269717</v>
      </c>
      <c r="AP2175" s="21">
        <v>2.0220595271529298</v>
      </c>
      <c r="AQ2175" s="21">
        <v>2.7742666006088301</v>
      </c>
      <c r="AR2175" s="21">
        <v>2.2291527688503301</v>
      </c>
      <c r="AS2175" s="21">
        <v>3.4529774188995401</v>
      </c>
      <c r="AT2175" s="21">
        <v>3.4105305671691899</v>
      </c>
      <c r="AU2175" s="21">
        <v>4.5427867174148604</v>
      </c>
      <c r="AV2175" s="21">
        <v>4.5671569406986201</v>
      </c>
      <c r="AW2175" s="21">
        <v>100.14151477813699</v>
      </c>
      <c r="AX2175" s="21">
        <v>99.010500431060805</v>
      </c>
      <c r="AY2175" s="21">
        <v>198.379949583186</v>
      </c>
      <c r="AZ2175" s="21">
        <v>199.42312645731599</v>
      </c>
      <c r="BA2175" s="21">
        <v>0.52927172556519497</v>
      </c>
      <c r="BB2175" s="21">
        <v>0.43366127274930499</v>
      </c>
      <c r="BC2175" s="21">
        <v>3.41641513704356E-12</v>
      </c>
      <c r="BD2175"/>
      <c r="BE2175"/>
      <c r="BF2175"/>
      <c r="BG2175"/>
      <c r="BH2175"/>
      <c r="BI2175"/>
      <c r="BJ2175"/>
      <c r="BK2175"/>
      <c r="BL2175"/>
      <c r="BM2175"/>
      <c r="BN2175"/>
    </row>
    <row r="2176" spans="1:66" ht="25.2">
      <c r="A2176" s="4">
        <v>2174</v>
      </c>
      <c r="B2176" s="2" t="s">
        <v>1398</v>
      </c>
      <c r="C2176" s="2" t="s">
        <v>1325</v>
      </c>
      <c r="D2176" s="2" t="s">
        <v>1397</v>
      </c>
      <c r="E2176" s="2" t="s">
        <v>1397</v>
      </c>
      <c r="F2176" s="2" t="s">
        <v>1396</v>
      </c>
      <c r="G2176" s="2">
        <v>14</v>
      </c>
      <c r="H2176" s="4" t="s">
        <v>1075</v>
      </c>
      <c r="I2176" s="4">
        <v>1</v>
      </c>
      <c r="J2176" s="4">
        <v>2003</v>
      </c>
      <c r="K2176" s="3">
        <v>-160</v>
      </c>
      <c r="L2176" s="3">
        <v>0</v>
      </c>
      <c r="M2176" s="4">
        <v>50</v>
      </c>
      <c r="N2176" s="3" t="s">
        <v>1075</v>
      </c>
      <c r="O2176" s="3">
        <v>6.82</v>
      </c>
      <c r="P2176" s="3">
        <v>2.85</v>
      </c>
      <c r="Q2176" s="3">
        <v>1.1100000000000001</v>
      </c>
      <c r="R2176" s="3">
        <v>4.96</v>
      </c>
      <c r="S2176" s="3">
        <v>1.03</v>
      </c>
      <c r="T2176" s="3">
        <v>0.27</v>
      </c>
      <c r="U2176" s="3">
        <v>1.5</v>
      </c>
      <c r="V2176" s="3">
        <v>0.27</v>
      </c>
      <c r="W2176" s="3">
        <v>1.64</v>
      </c>
      <c r="X2176" s="3">
        <v>0.42</v>
      </c>
      <c r="Y2176" s="3">
        <v>1.44</v>
      </c>
      <c r="Z2176" s="3">
        <v>0.21</v>
      </c>
      <c r="AA2176" s="3">
        <v>1.43</v>
      </c>
      <c r="AB2176" s="3">
        <v>0.22</v>
      </c>
      <c r="AC2176" s="3">
        <v>0.22</v>
      </c>
      <c r="AD2176" s="2" t="s">
        <v>1344</v>
      </c>
      <c r="AE2176" s="1">
        <f>($P2176/$DF$4)/((($Q2176/$DG$4)^2)/($R2176/$DH$4))</f>
        <v>0.37882744512559491</v>
      </c>
      <c r="AF2176" s="1">
        <f>($P2176/$DI$4)/((($Q2176/$DJ$4)^2)/($R2176/$DK$4))</f>
        <v>0.47697808274987952</v>
      </c>
      <c r="AG2176" s="1">
        <f>($P2176/$DL$4)/((($Q2176/$DM$4)^2)/($R2176/$DN$4))</f>
        <v>0.33790876930920183</v>
      </c>
      <c r="AH2176" s="1">
        <f>($P2176/$DO$4)/((($Q2176/$DP$4)^2)/($R2176/$DQ$4))</f>
        <v>0.36534933691134286</v>
      </c>
      <c r="AI2176" t="s">
        <v>1395</v>
      </c>
      <c r="AJ2176">
        <v>478</v>
      </c>
      <c r="AK2176" s="21">
        <v>-64.6059014002482</v>
      </c>
      <c r="AL2176" s="21">
        <v>144.057767550151</v>
      </c>
      <c r="AM2176" s="21">
        <v>0.100763843278401</v>
      </c>
      <c r="AN2176" s="21">
        <v>0.14756150334142101</v>
      </c>
      <c r="AO2176" s="21">
        <v>4.39978712251372</v>
      </c>
      <c r="AP2176" s="21">
        <v>6.4427665948590702</v>
      </c>
      <c r="AQ2176" s="21">
        <v>2.8670800253748898</v>
      </c>
      <c r="AR2176" s="21">
        <v>2.4603621065616599</v>
      </c>
      <c r="AS2176" s="21">
        <v>4.1018681600689897</v>
      </c>
      <c r="AT2176" s="21">
        <v>3.8451157882809599</v>
      </c>
      <c r="AU2176" s="21">
        <v>4.4249801933765402</v>
      </c>
      <c r="AV2176" s="21">
        <v>4.5586269050836599</v>
      </c>
      <c r="AW2176" s="21">
        <v>97.855016231536894</v>
      </c>
      <c r="AX2176" s="21">
        <v>96.876074075698895</v>
      </c>
      <c r="AY2176" s="21">
        <v>193.21623232007801</v>
      </c>
      <c r="AZ2176" s="21">
        <v>199.036637299055</v>
      </c>
      <c r="BA2176" s="21">
        <v>0.56043026410043195</v>
      </c>
      <c r="BB2176" s="21">
        <v>0.48175231460481899</v>
      </c>
      <c r="BC2176" s="21">
        <v>3.41641513704356E-12</v>
      </c>
      <c r="BD2176"/>
      <c r="BE2176"/>
      <c r="BF2176"/>
      <c r="BG2176"/>
      <c r="BH2176"/>
      <c r="BI2176"/>
      <c r="BJ2176"/>
      <c r="BK2176"/>
      <c r="BL2176"/>
      <c r="BM2176"/>
      <c r="BN2176"/>
    </row>
    <row r="2177" spans="1:66" ht="25.2">
      <c r="A2177" s="4">
        <v>2175</v>
      </c>
      <c r="B2177" s="2" t="s">
        <v>1398</v>
      </c>
      <c r="C2177" s="2" t="s">
        <v>1325</v>
      </c>
      <c r="D2177" s="2" t="s">
        <v>1397</v>
      </c>
      <c r="E2177" s="2" t="s">
        <v>1397</v>
      </c>
      <c r="F2177" s="2" t="s">
        <v>1396</v>
      </c>
      <c r="G2177" s="2">
        <v>14</v>
      </c>
      <c r="H2177" s="4" t="s">
        <v>1075</v>
      </c>
      <c r="I2177" s="4">
        <v>1</v>
      </c>
      <c r="J2177" s="4">
        <v>2003</v>
      </c>
      <c r="K2177" s="3">
        <v>-160</v>
      </c>
      <c r="L2177" s="3">
        <v>0</v>
      </c>
      <c r="M2177" s="4">
        <v>99</v>
      </c>
      <c r="N2177" s="3" t="s">
        <v>1075</v>
      </c>
      <c r="O2177" s="3">
        <v>7.94</v>
      </c>
      <c r="P2177" s="3">
        <v>3.23</v>
      </c>
      <c r="Q2177" s="3">
        <v>1.33</v>
      </c>
      <c r="R2177" s="3">
        <v>6</v>
      </c>
      <c r="S2177" s="3">
        <v>1.32</v>
      </c>
      <c r="T2177" s="3">
        <v>0.34</v>
      </c>
      <c r="U2177" s="3">
        <v>1.96</v>
      </c>
      <c r="V2177" s="3">
        <v>0.34</v>
      </c>
      <c r="W2177" s="3">
        <v>2.02</v>
      </c>
      <c r="X2177" s="3">
        <v>0.49</v>
      </c>
      <c r="Y2177" s="3">
        <v>1.62</v>
      </c>
      <c r="Z2177" s="3">
        <v>0.24</v>
      </c>
      <c r="AA2177" s="3">
        <v>1.62</v>
      </c>
      <c r="AB2177" s="3">
        <v>0.25</v>
      </c>
      <c r="AC2177" s="3">
        <v>0.22</v>
      </c>
      <c r="AD2177" s="2" t="s">
        <v>1344</v>
      </c>
      <c r="AE2177" s="1">
        <f>($P2177/$DF$4)/((($Q2177/$DG$4)^2)/($R2177/$DH$4))</f>
        <v>0.36175233822036185</v>
      </c>
      <c r="AF2177" s="1">
        <f>($P2177/$DI$4)/((($Q2177/$DJ$4)^2)/($R2177/$DK$4))</f>
        <v>0.45547897581028801</v>
      </c>
      <c r="AG2177" s="1">
        <f>($P2177/$DL$4)/((($Q2177/$DM$4)^2)/($R2177/$DN$4))</f>
        <v>0.32267801336896756</v>
      </c>
      <c r="AH2177" s="1">
        <f>($P2177/$DO$4)/((($Q2177/$DP$4)^2)/($R2177/$DQ$4))</f>
        <v>0.34888173651494353</v>
      </c>
      <c r="AI2177" t="s">
        <v>1395</v>
      </c>
      <c r="AJ2177">
        <v>478</v>
      </c>
      <c r="AK2177" s="21">
        <v>-57.230828466415403</v>
      </c>
      <c r="AL2177" s="21">
        <v>135.272542533875</v>
      </c>
      <c r="AM2177" s="21">
        <v>0.46836854629218599</v>
      </c>
      <c r="AN2177" s="21">
        <v>0.33311730213463298</v>
      </c>
      <c r="AO2177" s="21">
        <v>20.4436281670075</v>
      </c>
      <c r="AP2177" s="21">
        <v>14.539880992050801</v>
      </c>
      <c r="AQ2177" s="21">
        <v>3.3216374933719601</v>
      </c>
      <c r="AR2177" s="21">
        <v>2.7517515838146198</v>
      </c>
      <c r="AS2177" s="21">
        <v>5.5375834047794301</v>
      </c>
      <c r="AT2177" s="21">
        <v>4.9918485283851597</v>
      </c>
      <c r="AU2177" s="21">
        <v>4.0965314686298404</v>
      </c>
      <c r="AV2177" s="21">
        <v>4.3352127373218501</v>
      </c>
      <c r="AW2177" s="21">
        <v>90.078070354461701</v>
      </c>
      <c r="AX2177" s="21">
        <v>92.735027408599805</v>
      </c>
      <c r="AY2177" s="21">
        <v>178.80915694698101</v>
      </c>
      <c r="AZ2177" s="21">
        <v>189.22432669754099</v>
      </c>
      <c r="BA2177" s="21">
        <v>0.67256766110658694</v>
      </c>
      <c r="BB2177" s="21">
        <v>0.58063642308116004</v>
      </c>
      <c r="BC2177" s="21">
        <v>3.41641513704356E-12</v>
      </c>
      <c r="BD2177"/>
      <c r="BE2177"/>
      <c r="BF2177"/>
      <c r="BG2177"/>
      <c r="BH2177"/>
      <c r="BI2177"/>
      <c r="BJ2177"/>
      <c r="BK2177"/>
      <c r="BL2177"/>
      <c r="BM2177"/>
      <c r="BN2177"/>
    </row>
    <row r="2178" spans="1:66" ht="25.2">
      <c r="A2178" s="4">
        <v>2176</v>
      </c>
      <c r="B2178" s="2" t="s">
        <v>1398</v>
      </c>
      <c r="C2178" s="2" t="s">
        <v>1325</v>
      </c>
      <c r="D2178" s="2" t="s">
        <v>1397</v>
      </c>
      <c r="E2178" s="2" t="s">
        <v>1397</v>
      </c>
      <c r="F2178" s="2" t="s">
        <v>1396</v>
      </c>
      <c r="G2178" s="2">
        <v>14</v>
      </c>
      <c r="H2178" s="4" t="s">
        <v>1075</v>
      </c>
      <c r="I2178" s="4">
        <v>1</v>
      </c>
      <c r="J2178" s="4">
        <v>2003</v>
      </c>
      <c r="K2178" s="3">
        <v>-160</v>
      </c>
      <c r="L2178" s="3">
        <v>0</v>
      </c>
      <c r="M2178" s="4">
        <v>200</v>
      </c>
      <c r="N2178" s="3" t="s">
        <v>1075</v>
      </c>
      <c r="O2178" s="3">
        <v>8.5</v>
      </c>
      <c r="P2178" s="3">
        <v>3.24</v>
      </c>
      <c r="Q2178" s="3">
        <v>1.36</v>
      </c>
      <c r="R2178" s="3">
        <v>6.37</v>
      </c>
      <c r="S2178" s="3">
        <v>1.4</v>
      </c>
      <c r="T2178" s="3">
        <v>0.35</v>
      </c>
      <c r="U2178" s="3">
        <v>2.09</v>
      </c>
      <c r="V2178" s="3">
        <v>0.38</v>
      </c>
      <c r="W2178" s="3">
        <v>2.2400000000000002</v>
      </c>
      <c r="X2178" s="3">
        <v>0.59</v>
      </c>
      <c r="Y2178" s="3">
        <v>2.0099999999999998</v>
      </c>
      <c r="Z2178" s="3">
        <v>0.3</v>
      </c>
      <c r="AA2178" s="3">
        <v>2.08</v>
      </c>
      <c r="AB2178" s="3">
        <v>0.33</v>
      </c>
      <c r="AC2178" s="3">
        <v>0.22</v>
      </c>
      <c r="AD2178" s="2" t="s">
        <v>1344</v>
      </c>
      <c r="AE2178" s="1">
        <f>($P2178/$DF$4)/((($Q2178/$DG$4)^2)/($R2178/$DH$4))</f>
        <v>0.36844060089071184</v>
      </c>
      <c r="AF2178" s="1">
        <f>($P2178/$DI$4)/((($Q2178/$DJ$4)^2)/($R2178/$DK$4))</f>
        <v>0.46390010460251035</v>
      </c>
      <c r="AG2178" s="1">
        <f>($P2178/$DL$4)/((($Q2178/$DM$4)^2)/($R2178/$DN$4))</f>
        <v>0.32864384989120099</v>
      </c>
      <c r="AH2178" s="1">
        <f>($P2178/$DO$4)/((($Q2178/$DP$4)^2)/($R2178/$DQ$4))</f>
        <v>0.35533204090324133</v>
      </c>
      <c r="AI2178" t="s">
        <v>1395</v>
      </c>
      <c r="AJ2178">
        <v>478</v>
      </c>
      <c r="AK2178" s="21">
        <v>-75.962985038757296</v>
      </c>
      <c r="AL2178" s="21">
        <v>105.839873790741</v>
      </c>
      <c r="AM2178" s="21">
        <v>3.0504042431712199</v>
      </c>
      <c r="AN2178" s="21">
        <v>3.5626023039221799</v>
      </c>
      <c r="AO2178" s="21">
        <v>132.77028365621999</v>
      </c>
      <c r="AP2178" s="21">
        <v>155.09149455293601</v>
      </c>
      <c r="AQ2178" s="21">
        <v>17.023980408906901</v>
      </c>
      <c r="AR2178" s="21">
        <v>18.6533783376217</v>
      </c>
      <c r="AS2178" s="21">
        <v>19.8706015944481</v>
      </c>
      <c r="AT2178" s="21">
        <v>22.429420113563499</v>
      </c>
      <c r="AU2178" s="21">
        <v>2.70739579945803</v>
      </c>
      <c r="AV2178" s="21">
        <v>2.3118125721812199</v>
      </c>
      <c r="AW2178" s="21">
        <v>47.692714691162102</v>
      </c>
      <c r="AX2178" s="21">
        <v>39.529229342937498</v>
      </c>
      <c r="AY2178" s="21">
        <v>117.850723527799</v>
      </c>
      <c r="AZ2178" s="21">
        <v>100.654280880608</v>
      </c>
      <c r="BA2178" s="21">
        <v>1.50804440304637</v>
      </c>
      <c r="BB2178" s="21">
        <v>1.5774781778454801</v>
      </c>
      <c r="BC2178" s="21">
        <v>3.41641513704356E-12</v>
      </c>
      <c r="BD2178"/>
      <c r="BE2178"/>
      <c r="BF2178"/>
      <c r="BG2178"/>
      <c r="BH2178"/>
      <c r="BI2178"/>
      <c r="BJ2178"/>
      <c r="BK2178"/>
      <c r="BL2178"/>
      <c r="BM2178"/>
      <c r="BN2178"/>
    </row>
    <row r="2179" spans="1:66" ht="25.2">
      <c r="A2179" s="4">
        <v>2177</v>
      </c>
      <c r="B2179" s="2" t="s">
        <v>1398</v>
      </c>
      <c r="C2179" s="2" t="s">
        <v>1325</v>
      </c>
      <c r="D2179" s="2" t="s">
        <v>1397</v>
      </c>
      <c r="E2179" s="2" t="s">
        <v>1397</v>
      </c>
      <c r="F2179" s="2" t="s">
        <v>1396</v>
      </c>
      <c r="G2179" s="2">
        <v>14</v>
      </c>
      <c r="H2179" s="4" t="s">
        <v>1075</v>
      </c>
      <c r="I2179" s="4">
        <v>1</v>
      </c>
      <c r="J2179" s="4">
        <v>2003</v>
      </c>
      <c r="K2179" s="3">
        <v>-160</v>
      </c>
      <c r="L2179" s="3">
        <v>0</v>
      </c>
      <c r="M2179" s="4">
        <v>299</v>
      </c>
      <c r="N2179" s="3" t="s">
        <v>1075</v>
      </c>
      <c r="O2179" s="3">
        <v>9.4499999999999993</v>
      </c>
      <c r="P2179" s="3">
        <v>3.62</v>
      </c>
      <c r="Q2179" s="3">
        <v>1.77</v>
      </c>
      <c r="R2179" s="3">
        <v>7.94</v>
      </c>
      <c r="S2179" s="3">
        <v>1.75</v>
      </c>
      <c r="T2179" s="3">
        <v>0.45</v>
      </c>
      <c r="U2179" s="3">
        <v>2.4700000000000002</v>
      </c>
      <c r="V2179" s="3">
        <v>0.45</v>
      </c>
      <c r="W2179" s="3">
        <v>2.84</v>
      </c>
      <c r="X2179" s="3">
        <v>0.72</v>
      </c>
      <c r="Y2179" s="3">
        <v>2.41</v>
      </c>
      <c r="Z2179" s="3">
        <v>0.35</v>
      </c>
      <c r="AA2179" s="3">
        <v>2.4900000000000002</v>
      </c>
      <c r="AB2179" s="3">
        <v>0.38</v>
      </c>
      <c r="AC2179" s="3">
        <v>0.22</v>
      </c>
      <c r="AD2179" s="2" t="s">
        <v>1344</v>
      </c>
      <c r="AE2179" s="1">
        <f>($P2179/$DF$4)/((($Q2179/$DG$4)^2)/($R2179/$DH$4))</f>
        <v>0.30293077530175344</v>
      </c>
      <c r="AF2179" s="1">
        <f>($P2179/$DI$4)/((($Q2179/$DJ$4)^2)/($R2179/$DK$4))</f>
        <v>0.3814172976867099</v>
      </c>
      <c r="AG2179" s="1">
        <f>($P2179/$DL$4)/((($Q2179/$DM$4)^2)/($R2179/$DN$4))</f>
        <v>0.27021000401425715</v>
      </c>
      <c r="AH2179" s="1">
        <f>($P2179/$DO$4)/((($Q2179/$DP$4)^2)/($R2179/$DQ$4))</f>
        <v>0.29215295594499929</v>
      </c>
      <c r="AI2179" t="s">
        <v>1395</v>
      </c>
      <c r="AJ2179">
        <v>478</v>
      </c>
      <c r="AK2179" s="21">
        <v>-88.069930620193503</v>
      </c>
      <c r="AL2179" s="21">
        <v>62.5572118902206</v>
      </c>
      <c r="AM2179" s="21">
        <v>4.3996781444549597</v>
      </c>
      <c r="AN2179" s="21">
        <v>4.42993741512299</v>
      </c>
      <c r="AO2179" s="21">
        <v>191.41248639315299</v>
      </c>
      <c r="AP2179" s="21">
        <v>192.73283725312399</v>
      </c>
      <c r="AQ2179" s="21">
        <v>25.513567051887499</v>
      </c>
      <c r="AR2179" s="21">
        <v>25.8158140659332</v>
      </c>
      <c r="AS2179" s="21">
        <v>28.818810696601901</v>
      </c>
      <c r="AT2179" s="21">
        <v>29.558111729621899</v>
      </c>
      <c r="AU2179" s="21">
        <v>1.8552813541889199</v>
      </c>
      <c r="AV2179" s="21">
        <v>1.76990805208683</v>
      </c>
      <c r="AW2179" s="21">
        <v>28.504484186172501</v>
      </c>
      <c r="AX2179" s="21">
        <v>27.865622825622602</v>
      </c>
      <c r="AY2179" s="21">
        <v>80.715928930094407</v>
      </c>
      <c r="AZ2179" s="21">
        <v>77.003221117094</v>
      </c>
      <c r="BA2179" s="21">
        <v>2.0996187552809702</v>
      </c>
      <c r="BB2179" s="21">
        <v>2.08749820947647</v>
      </c>
      <c r="BC2179" s="21">
        <v>3.41641513704356E-12</v>
      </c>
      <c r="BD2179"/>
      <c r="BE2179"/>
      <c r="BF2179"/>
      <c r="BG2179"/>
      <c r="BH2179"/>
      <c r="BI2179"/>
      <c r="BJ2179"/>
      <c r="BK2179"/>
      <c r="BL2179"/>
      <c r="BM2179"/>
      <c r="BN2179"/>
    </row>
    <row r="2180" spans="1:66" ht="25.2">
      <c r="A2180" s="4">
        <v>2178</v>
      </c>
      <c r="B2180" s="2" t="s">
        <v>1398</v>
      </c>
      <c r="C2180" s="2" t="s">
        <v>1325</v>
      </c>
      <c r="D2180" s="2" t="s">
        <v>1397</v>
      </c>
      <c r="E2180" s="2" t="s">
        <v>1397</v>
      </c>
      <c r="F2180" s="2" t="s">
        <v>1396</v>
      </c>
      <c r="G2180" s="2">
        <v>14</v>
      </c>
      <c r="H2180" s="4" t="s">
        <v>1075</v>
      </c>
      <c r="I2180" s="4">
        <v>1</v>
      </c>
      <c r="J2180" s="4">
        <v>2003</v>
      </c>
      <c r="K2180" s="3">
        <v>-160</v>
      </c>
      <c r="L2180" s="3">
        <v>0</v>
      </c>
      <c r="M2180" s="4">
        <v>498</v>
      </c>
      <c r="N2180" s="3" t="s">
        <v>1075</v>
      </c>
      <c r="O2180" s="3">
        <v>10.130000000000001</v>
      </c>
      <c r="P2180" s="3">
        <v>3.67</v>
      </c>
      <c r="Q2180" s="3">
        <v>2.04</v>
      </c>
      <c r="R2180" s="3">
        <v>9.01</v>
      </c>
      <c r="S2180" s="3">
        <v>1.8</v>
      </c>
      <c r="T2180" s="3">
        <v>0.48</v>
      </c>
      <c r="U2180" s="3">
        <v>2.74</v>
      </c>
      <c r="V2180" s="3">
        <v>0.5</v>
      </c>
      <c r="W2180" s="3">
        <v>3.08</v>
      </c>
      <c r="X2180" s="3">
        <v>0.79</v>
      </c>
      <c r="Y2180" s="3">
        <v>2.4900000000000002</v>
      </c>
      <c r="Z2180" s="3">
        <v>0.36</v>
      </c>
      <c r="AA2180" s="3">
        <v>2.63</v>
      </c>
      <c r="AB2180" s="3">
        <v>0.41</v>
      </c>
      <c r="AC2180" s="3">
        <v>0.22</v>
      </c>
      <c r="AD2180" s="2" t="s">
        <v>1344</v>
      </c>
      <c r="AE2180" s="1">
        <f>($P2180/$DF$4)/((($Q2180/$DG$4)^2)/($R2180/$DH$4))</f>
        <v>0.26235622694413541</v>
      </c>
      <c r="AF2180" s="1">
        <f>($P2180/$DI$4)/((($Q2180/$DJ$4)^2)/($R2180/$DK$4))</f>
        <v>0.33033026443957392</v>
      </c>
      <c r="AG2180" s="1">
        <f>($P2180/$DL$4)/((($Q2180/$DM$4)^2)/($R2180/$DN$4))</f>
        <v>0.23401807579677061</v>
      </c>
      <c r="AH2180" s="1">
        <f>($P2180/$DO$4)/((($Q2180/$DP$4)^2)/($R2180/$DQ$4))</f>
        <v>0.25302198872318604</v>
      </c>
      <c r="AI2180" t="s">
        <v>1395</v>
      </c>
      <c r="AJ2180">
        <v>478</v>
      </c>
      <c r="AK2180" s="21">
        <v>-105.874597101212</v>
      </c>
      <c r="AL2180" s="21">
        <v>16.752050180435202</v>
      </c>
      <c r="AM2180" s="21">
        <v>5.2114491105079699</v>
      </c>
      <c r="AN2180" s="21">
        <v>5.2374083340168003</v>
      </c>
      <c r="AO2180" s="21">
        <v>226.651063742562</v>
      </c>
      <c r="AP2180" s="21">
        <v>227.78275488414499</v>
      </c>
      <c r="AQ2180" s="21">
        <v>39.9671006393433</v>
      </c>
      <c r="AR2180" s="21">
        <v>39.535507774353</v>
      </c>
      <c r="AS2180" s="21">
        <v>35.8127600765228</v>
      </c>
      <c r="AT2180" s="21">
        <v>33.693622617721601</v>
      </c>
      <c r="AU2180" s="21">
        <v>1.3137202167511</v>
      </c>
      <c r="AV2180" s="21">
        <v>1.36369993835688</v>
      </c>
      <c r="AW2180" s="21">
        <v>20.7807804059982</v>
      </c>
      <c r="AX2180" s="21">
        <v>20.390067911148101</v>
      </c>
      <c r="AY2180" s="21">
        <v>57.134984964026899</v>
      </c>
      <c r="AZ2180" s="21">
        <v>59.309344467669398</v>
      </c>
      <c r="BA2180" s="21">
        <v>2.5728471142053602</v>
      </c>
      <c r="BB2180" s="21">
        <v>2.49385517477989</v>
      </c>
      <c r="BC2180" s="21">
        <v>3.41641513704356E-12</v>
      </c>
      <c r="BD2180"/>
      <c r="BE2180"/>
      <c r="BF2180"/>
      <c r="BG2180"/>
      <c r="BH2180"/>
      <c r="BI2180"/>
      <c r="BJ2180"/>
      <c r="BK2180"/>
      <c r="BL2180"/>
      <c r="BM2180"/>
      <c r="BN2180"/>
    </row>
    <row r="2181" spans="1:66" ht="25.2">
      <c r="A2181" s="4">
        <v>2179</v>
      </c>
      <c r="B2181" s="2" t="s">
        <v>1398</v>
      </c>
      <c r="C2181" s="2" t="s">
        <v>1325</v>
      </c>
      <c r="D2181" s="2" t="s">
        <v>1397</v>
      </c>
      <c r="E2181" s="2" t="s">
        <v>1397</v>
      </c>
      <c r="F2181" s="2" t="s">
        <v>1396</v>
      </c>
      <c r="G2181" s="2">
        <v>14</v>
      </c>
      <c r="H2181" s="4" t="s">
        <v>1075</v>
      </c>
      <c r="I2181" s="4">
        <v>1</v>
      </c>
      <c r="J2181" s="4">
        <v>2003</v>
      </c>
      <c r="K2181" s="3">
        <v>-160</v>
      </c>
      <c r="L2181" s="3">
        <v>0</v>
      </c>
      <c r="M2181" s="4">
        <v>696</v>
      </c>
      <c r="N2181" s="3" t="s">
        <v>1075</v>
      </c>
      <c r="O2181" s="3">
        <v>12.54</v>
      </c>
      <c r="P2181" s="3">
        <v>3.8</v>
      </c>
      <c r="Q2181" s="3">
        <v>2.1</v>
      </c>
      <c r="R2181" s="3">
        <v>9.2200000000000006</v>
      </c>
      <c r="S2181" s="3">
        <v>2</v>
      </c>
      <c r="T2181" s="3">
        <v>0.55000000000000004</v>
      </c>
      <c r="U2181" s="3">
        <v>3.09</v>
      </c>
      <c r="V2181" s="3">
        <v>0.54</v>
      </c>
      <c r="W2181" s="3">
        <v>3.46</v>
      </c>
      <c r="X2181" s="3">
        <v>0.89</v>
      </c>
      <c r="Y2181" s="3">
        <v>2.86</v>
      </c>
      <c r="Z2181" s="3">
        <v>0.43</v>
      </c>
      <c r="AA2181" s="3">
        <v>2.96</v>
      </c>
      <c r="AB2181" s="3">
        <v>0.47</v>
      </c>
      <c r="AC2181" s="3">
        <v>0.22</v>
      </c>
      <c r="AD2181" s="2" t="s">
        <v>1344</v>
      </c>
      <c r="AE2181" s="1">
        <f>($P2181/$DF$4)/((($Q2181/$DG$4)^2)/($R2181/$DH$4))</f>
        <v>0.26232325001730211</v>
      </c>
      <c r="AF2181" s="1">
        <f>($P2181/$DI$4)/((($Q2181/$DJ$4)^2)/($R2181/$DK$4))</f>
        <v>0.33028874350032222</v>
      </c>
      <c r="AG2181" s="1">
        <f>($P2181/$DL$4)/((($Q2181/$DM$4)^2)/($R2181/$DN$4))</f>
        <v>0.23398866084042244</v>
      </c>
      <c r="AH2181" s="1">
        <f>($P2181/$DO$4)/((($Q2181/$DP$4)^2)/($R2181/$DQ$4))</f>
        <v>0.25299018506559223</v>
      </c>
      <c r="AI2181" t="s">
        <v>1395</v>
      </c>
      <c r="AJ2181">
        <v>478</v>
      </c>
      <c r="AK2181" s="21">
        <v>-125.808754959106</v>
      </c>
      <c r="AL2181" s="21">
        <v>7.04709490776062</v>
      </c>
      <c r="AM2181" s="21">
        <v>5.2783410346507997</v>
      </c>
      <c r="AN2181" s="21">
        <v>5.2193711483478502</v>
      </c>
      <c r="AO2181" s="21">
        <v>229.50946529145699</v>
      </c>
      <c r="AP2181" s="21">
        <v>226.94219435988501</v>
      </c>
      <c r="AQ2181" s="21">
        <v>56.7662240886688</v>
      </c>
      <c r="AR2181" s="21">
        <v>56.7662240886688</v>
      </c>
      <c r="AS2181" s="21">
        <v>38.033227443695097</v>
      </c>
      <c r="AT2181" s="21">
        <v>38.033227443695097</v>
      </c>
      <c r="AU2181" s="21">
        <v>1.64461698591709</v>
      </c>
      <c r="AV2181" s="21">
        <v>1.6994178131222699</v>
      </c>
      <c r="AW2181" s="21">
        <v>23.873661193847699</v>
      </c>
      <c r="AX2181" s="21">
        <v>24.894379496574398</v>
      </c>
      <c r="AY2181" s="21">
        <v>71.510166138939098</v>
      </c>
      <c r="AZ2181" s="21">
        <v>73.891951711921195</v>
      </c>
      <c r="BA2181" s="21">
        <v>2.7761508059501598</v>
      </c>
      <c r="BB2181" s="21">
        <v>2.7761508059501598</v>
      </c>
      <c r="BC2181" s="21">
        <v>3.41641513704356E-12</v>
      </c>
      <c r="BD2181"/>
      <c r="BE2181"/>
      <c r="BF2181"/>
      <c r="BG2181"/>
      <c r="BH2181"/>
      <c r="BI2181"/>
      <c r="BJ2181"/>
      <c r="BK2181"/>
      <c r="BL2181"/>
      <c r="BM2181"/>
      <c r="BN2181"/>
    </row>
    <row r="2182" spans="1:66" ht="25.2">
      <c r="A2182" s="4">
        <v>2180</v>
      </c>
      <c r="B2182" s="2" t="s">
        <v>1398</v>
      </c>
      <c r="C2182" s="2" t="s">
        <v>1325</v>
      </c>
      <c r="D2182" s="2" t="s">
        <v>1397</v>
      </c>
      <c r="E2182" s="2" t="s">
        <v>1397</v>
      </c>
      <c r="F2182" s="2" t="s">
        <v>1396</v>
      </c>
      <c r="G2182" s="2">
        <v>14</v>
      </c>
      <c r="H2182" s="4" t="s">
        <v>1075</v>
      </c>
      <c r="I2182" s="4">
        <v>1</v>
      </c>
      <c r="J2182" s="4">
        <v>2003</v>
      </c>
      <c r="K2182" s="3">
        <v>-160</v>
      </c>
      <c r="L2182" s="3">
        <v>0</v>
      </c>
      <c r="M2182" s="4">
        <v>994</v>
      </c>
      <c r="N2182" s="3" t="s">
        <v>1075</v>
      </c>
      <c r="O2182" s="3">
        <v>14.66</v>
      </c>
      <c r="P2182" s="3">
        <v>3.83</v>
      </c>
      <c r="Q2182" s="3">
        <v>2.44</v>
      </c>
      <c r="R2182" s="3">
        <v>11.38</v>
      </c>
      <c r="S2182" s="3">
        <v>2.37</v>
      </c>
      <c r="T2182" s="3">
        <v>0.62</v>
      </c>
      <c r="U2182" s="3">
        <v>3.29</v>
      </c>
      <c r="V2182" s="3">
        <v>0.59</v>
      </c>
      <c r="W2182" s="3">
        <v>3.93</v>
      </c>
      <c r="X2182" s="3">
        <v>1.03</v>
      </c>
      <c r="Y2182" s="3">
        <v>3.34</v>
      </c>
      <c r="Z2182" s="3">
        <v>0.49</v>
      </c>
      <c r="AA2182" s="3">
        <v>3.49</v>
      </c>
      <c r="AB2182" s="3">
        <v>0.53</v>
      </c>
      <c r="AC2182" s="3">
        <v>0.22</v>
      </c>
      <c r="AD2182" s="2" t="s">
        <v>1344</v>
      </c>
      <c r="AE2182" s="1">
        <f>($P2182/$DF$4)/((($Q2182/$DG$4)^2)/($R2182/$DH$4))</f>
        <v>0.24172537323394297</v>
      </c>
      <c r="AF2182" s="1">
        <f>($P2182/$DI$4)/((($Q2182/$DJ$4)^2)/($R2182/$DK$4))</f>
        <v>0.30435415005082267</v>
      </c>
      <c r="AG2182" s="1">
        <f>($P2182/$DL$4)/((($Q2182/$DM$4)^2)/($R2182/$DN$4))</f>
        <v>0.21561564356354615</v>
      </c>
      <c r="AH2182" s="1">
        <f>($P2182/$DO$4)/((($Q2182/$DP$4)^2)/($R2182/$DQ$4))</f>
        <v>0.23312514962158723</v>
      </c>
      <c r="AI2182" t="s">
        <v>1395</v>
      </c>
      <c r="AJ2182">
        <v>478</v>
      </c>
      <c r="AK2182" s="21">
        <v>-153.4301653862</v>
      </c>
      <c r="AL2182" s="21">
        <v>2.1112083911895798</v>
      </c>
      <c r="AM2182" s="21">
        <v>5.1701666212081898</v>
      </c>
      <c r="AN2182" s="21">
        <v>5.1326758658885998</v>
      </c>
      <c r="AO2182" s="21">
        <v>224.76197248329501</v>
      </c>
      <c r="AP2182" s="21">
        <v>223.131649689499</v>
      </c>
      <c r="AQ2182" s="21">
        <v>86.834144001007104</v>
      </c>
      <c r="AR2182" s="21">
        <v>86.834144001007104</v>
      </c>
      <c r="AS2182" s="21">
        <v>40.759933471679702</v>
      </c>
      <c r="AT2182" s="21">
        <v>40.759933471679702</v>
      </c>
      <c r="AU2182" s="21">
        <v>1.96665728747845</v>
      </c>
      <c r="AV2182" s="21">
        <v>2.0389925429225002</v>
      </c>
      <c r="AW2182" s="21">
        <v>27.977427911758401</v>
      </c>
      <c r="AX2182" s="21">
        <v>28.501152396202102</v>
      </c>
      <c r="AY2182" s="21">
        <v>85.496224807375995</v>
      </c>
      <c r="AZ2182" s="21">
        <v>88.640645713084098</v>
      </c>
      <c r="BA2182" s="21">
        <v>2.84538304567337</v>
      </c>
      <c r="BB2182" s="21">
        <v>2.84538304567337</v>
      </c>
      <c r="BC2182" s="21">
        <v>3.41641513704356E-12</v>
      </c>
      <c r="BD2182"/>
      <c r="BE2182"/>
      <c r="BF2182"/>
      <c r="BG2182"/>
      <c r="BH2182"/>
      <c r="BI2182"/>
      <c r="BJ2182"/>
      <c r="BK2182"/>
      <c r="BL2182"/>
      <c r="BM2182"/>
      <c r="BN2182"/>
    </row>
    <row r="2183" spans="1:66" ht="25.2">
      <c r="A2183" s="4">
        <v>2181</v>
      </c>
      <c r="B2183" s="2" t="s">
        <v>1398</v>
      </c>
      <c r="C2183" s="2" t="s">
        <v>1325</v>
      </c>
      <c r="D2183" s="2" t="s">
        <v>1397</v>
      </c>
      <c r="E2183" s="2" t="s">
        <v>1397</v>
      </c>
      <c r="F2183" s="2" t="s">
        <v>1396</v>
      </c>
      <c r="G2183" s="2">
        <v>14</v>
      </c>
      <c r="H2183" s="4" t="s">
        <v>1075</v>
      </c>
      <c r="I2183" s="4">
        <v>1</v>
      </c>
      <c r="J2183" s="4">
        <v>2003</v>
      </c>
      <c r="K2183" s="3">
        <v>-160</v>
      </c>
      <c r="L2183" s="3">
        <v>0</v>
      </c>
      <c r="M2183" s="4">
        <v>1981</v>
      </c>
      <c r="N2183" s="3" t="s">
        <v>1075</v>
      </c>
      <c r="O2183" s="3">
        <v>24.65</v>
      </c>
      <c r="P2183" s="3">
        <v>5.0999999999999996</v>
      </c>
      <c r="Q2183" s="3">
        <v>4.16</v>
      </c>
      <c r="R2183" s="3">
        <v>18.07</v>
      </c>
      <c r="S2183" s="3">
        <v>3.46</v>
      </c>
      <c r="T2183" s="3">
        <v>0.9</v>
      </c>
      <c r="U2183" s="3">
        <v>4.8</v>
      </c>
      <c r="V2183" s="3">
        <v>0.89</v>
      </c>
      <c r="W2183" s="3">
        <v>5.63</v>
      </c>
      <c r="X2183" s="3">
        <v>1.45</v>
      </c>
      <c r="Y2183" s="3">
        <v>4.7</v>
      </c>
      <c r="Z2183" s="3">
        <v>0.7</v>
      </c>
      <c r="AA2183" s="3">
        <v>5.0199999999999996</v>
      </c>
      <c r="AB2183" s="3">
        <v>0.77</v>
      </c>
      <c r="AC2183" s="3">
        <v>0.22</v>
      </c>
      <c r="AD2183" s="2" t="s">
        <v>1344</v>
      </c>
      <c r="AE2183" s="1">
        <f>($P2183/$DF$4)/((($Q2183/$DG$4)^2)/($R2183/$DH$4))</f>
        <v>0.17583386544756166</v>
      </c>
      <c r="AF2183" s="1">
        <f>($P2183/$DI$4)/((($Q2183/$DJ$4)^2)/($R2183/$DK$4))</f>
        <v>0.22139077066043261</v>
      </c>
      <c r="AG2183" s="1">
        <f>($P2183/$DL$4)/((($Q2183/$DM$4)^2)/($R2183/$DN$4))</f>
        <v>0.15684134251827198</v>
      </c>
      <c r="AH2183" s="1">
        <f>($P2183/$DO$4)/((($Q2183/$DP$4)^2)/($R2183/$DQ$4))</f>
        <v>0.16957796214191076</v>
      </c>
      <c r="AI2183" t="s">
        <v>1395</v>
      </c>
      <c r="AJ2183">
        <v>478</v>
      </c>
      <c r="AK2183" s="21">
        <v>-205.54266069412199</v>
      </c>
      <c r="AL2183" s="21">
        <v>9.969209968386869E+36</v>
      </c>
      <c r="AM2183" s="21">
        <v>5.06180818021297</v>
      </c>
      <c r="AN2183" s="21">
        <v>5.06180818021297</v>
      </c>
      <c r="AO2183" s="21">
        <v>219.98930778760001</v>
      </c>
      <c r="AP2183" s="21">
        <v>219.98930778760001</v>
      </c>
      <c r="AQ2183" s="21">
        <v>140.64356636047401</v>
      </c>
      <c r="AR2183" s="21">
        <v>140.64356636047401</v>
      </c>
      <c r="AS2183" s="21">
        <v>38.8791339159012</v>
      </c>
      <c r="AT2183" s="21">
        <v>38.8791339159012</v>
      </c>
      <c r="AU2183" s="21">
        <v>2.5063807293772702</v>
      </c>
      <c r="AV2183" s="21">
        <v>2.4774185019731498</v>
      </c>
      <c r="AW2183" s="21">
        <v>33.462060823440602</v>
      </c>
      <c r="AX2183" s="21">
        <v>32.589816634655001</v>
      </c>
      <c r="AY2183" s="21">
        <v>108.928846840904</v>
      </c>
      <c r="AZ2183" s="21">
        <v>108.928846840904</v>
      </c>
      <c r="BA2183" s="21">
        <v>2.8167711630463601</v>
      </c>
      <c r="BB2183" s="21">
        <v>2.8167711630463601</v>
      </c>
      <c r="BC2183" s="21">
        <v>3.41641513704356E-12</v>
      </c>
      <c r="BD2183"/>
      <c r="BE2183"/>
      <c r="BF2183"/>
      <c r="BG2183"/>
      <c r="BH2183"/>
      <c r="BI2183"/>
      <c r="BJ2183"/>
      <c r="BK2183"/>
      <c r="BL2183"/>
      <c r="BM2183"/>
      <c r="BN2183"/>
    </row>
    <row r="2184" spans="1:66" ht="25.2">
      <c r="A2184" s="4">
        <v>2182</v>
      </c>
      <c r="B2184" s="2" t="s">
        <v>1398</v>
      </c>
      <c r="C2184" s="2" t="s">
        <v>1325</v>
      </c>
      <c r="D2184" s="2" t="s">
        <v>1397</v>
      </c>
      <c r="E2184" s="2" t="s">
        <v>1397</v>
      </c>
      <c r="F2184" s="2" t="s">
        <v>1396</v>
      </c>
      <c r="G2184" s="2">
        <v>14</v>
      </c>
      <c r="H2184" s="4" t="s">
        <v>1075</v>
      </c>
      <c r="I2184" s="4">
        <v>1</v>
      </c>
      <c r="J2184" s="4">
        <v>2003</v>
      </c>
      <c r="K2184" s="3">
        <v>-160</v>
      </c>
      <c r="L2184" s="3">
        <v>0</v>
      </c>
      <c r="M2184" s="4">
        <v>2964</v>
      </c>
      <c r="N2184" s="3" t="s">
        <v>1075</v>
      </c>
      <c r="O2184" s="3">
        <v>31.31</v>
      </c>
      <c r="P2184" s="3">
        <v>5.42</v>
      </c>
      <c r="Q2184" s="3">
        <v>5.01</v>
      </c>
      <c r="R2184" s="3">
        <v>20.079999999999998</v>
      </c>
      <c r="S2184" s="3">
        <v>4.25</v>
      </c>
      <c r="T2184" s="3">
        <v>1.08</v>
      </c>
      <c r="U2184" s="3">
        <v>6.36</v>
      </c>
      <c r="V2184" s="3">
        <v>1.1399999999999999</v>
      </c>
      <c r="W2184" s="3">
        <v>7.01</v>
      </c>
      <c r="X2184" s="3">
        <v>1.8</v>
      </c>
      <c r="Y2184" s="3">
        <v>5.8</v>
      </c>
      <c r="Z2184" s="3">
        <v>0.83</v>
      </c>
      <c r="AA2184" s="3">
        <v>5.87</v>
      </c>
      <c r="AB2184" s="3">
        <v>0.93</v>
      </c>
      <c r="AC2184" s="3">
        <v>0.22</v>
      </c>
      <c r="AD2184" s="2" t="s">
        <v>1344</v>
      </c>
      <c r="AE2184" s="1">
        <f>($P2184/$DF$4)/((($Q2184/$DG$4)^2)/($R2184/$DH$4))</f>
        <v>0.14316880479903857</v>
      </c>
      <c r="AF2184" s="1">
        <f>($P2184/$DI$4)/((($Q2184/$DJ$4)^2)/($R2184/$DK$4))</f>
        <v>0.18026249919669121</v>
      </c>
      <c r="AG2184" s="1">
        <f>($P2184/$DL$4)/((($Q2184/$DM$4)^2)/($R2184/$DN$4))</f>
        <v>0.12770456643412778</v>
      </c>
      <c r="AH2184" s="1">
        <f>($P2184/$DO$4)/((($Q2184/$DP$4)^2)/($R2184/$DQ$4))</f>
        <v>0.1380750750051298</v>
      </c>
      <c r="AI2184" t="s">
        <v>1395</v>
      </c>
      <c r="AJ2184">
        <v>478</v>
      </c>
      <c r="AK2184" s="21">
        <v>-214.22023657989499</v>
      </c>
      <c r="AL2184" s="21">
        <v>9.969209968386869E+36</v>
      </c>
      <c r="AM2184" s="21">
        <v>4.6054565250873596</v>
      </c>
      <c r="AN2184" s="21">
        <v>4.6054565250873596</v>
      </c>
      <c r="AO2184" s="21">
        <v>200.14173713574499</v>
      </c>
      <c r="AP2184" s="21">
        <v>200.14173713574499</v>
      </c>
      <c r="AQ2184" s="21">
        <v>150.03919162750199</v>
      </c>
      <c r="AR2184" s="21">
        <v>150.03919162750199</v>
      </c>
      <c r="AS2184" s="21">
        <v>37.484864416122399</v>
      </c>
      <c r="AT2184" s="21">
        <v>37.484864416122399</v>
      </c>
      <c r="AU2184" s="21">
        <v>3.16911615729332</v>
      </c>
      <c r="AV2184" s="21">
        <v>3.0311426937580102</v>
      </c>
      <c r="AW2184" s="21">
        <v>40.4252477455139</v>
      </c>
      <c r="AX2184" s="21">
        <v>40.190673398971597</v>
      </c>
      <c r="AY2184" s="21">
        <v>137.72193592680901</v>
      </c>
      <c r="AZ2184" s="21">
        <v>137.72193592680901</v>
      </c>
      <c r="BA2184" s="21">
        <v>2.4008924907445901</v>
      </c>
      <c r="BB2184" s="21">
        <v>2.4008924907445901</v>
      </c>
      <c r="BC2184" s="21">
        <v>3.41641513704356E-12</v>
      </c>
      <c r="BD2184"/>
      <c r="BE2184"/>
      <c r="BF2184"/>
      <c r="BG2184"/>
      <c r="BH2184"/>
      <c r="BI2184"/>
      <c r="BJ2184"/>
      <c r="BK2184"/>
      <c r="BL2184"/>
      <c r="BM2184"/>
      <c r="BN2184"/>
    </row>
    <row r="2185" spans="1:66" ht="25.2">
      <c r="A2185" s="4">
        <v>2183</v>
      </c>
      <c r="B2185" s="2" t="s">
        <v>1398</v>
      </c>
      <c r="C2185" s="2" t="s">
        <v>1325</v>
      </c>
      <c r="D2185" s="2" t="s">
        <v>1397</v>
      </c>
      <c r="E2185" s="2" t="s">
        <v>1397</v>
      </c>
      <c r="F2185" s="2" t="s">
        <v>1396</v>
      </c>
      <c r="G2185" s="2">
        <v>14</v>
      </c>
      <c r="H2185" s="4" t="s">
        <v>1075</v>
      </c>
      <c r="I2185" s="4">
        <v>1</v>
      </c>
      <c r="J2185" s="4">
        <v>2003</v>
      </c>
      <c r="K2185" s="3">
        <v>-160</v>
      </c>
      <c r="L2185" s="3">
        <v>0</v>
      </c>
      <c r="M2185" s="4">
        <v>3942</v>
      </c>
      <c r="N2185" s="3" t="s">
        <v>1075</v>
      </c>
      <c r="O2185" s="3">
        <v>33.630000000000003</v>
      </c>
      <c r="P2185" s="3">
        <v>5.71</v>
      </c>
      <c r="Q2185" s="3">
        <v>4.96</v>
      </c>
      <c r="R2185" s="3">
        <v>20.69</v>
      </c>
      <c r="S2185" s="3">
        <v>4.33</v>
      </c>
      <c r="T2185" s="3">
        <v>1.1000000000000001</v>
      </c>
      <c r="U2185" s="3">
        <v>6.33</v>
      </c>
      <c r="V2185" s="3">
        <v>1.1499999999999999</v>
      </c>
      <c r="W2185" s="3">
        <v>6.92</v>
      </c>
      <c r="X2185" s="3">
        <v>1.84</v>
      </c>
      <c r="Y2185" s="3">
        <v>6.43</v>
      </c>
      <c r="Z2185" s="3">
        <v>0.89</v>
      </c>
      <c r="AA2185" s="3">
        <v>6.47</v>
      </c>
      <c r="AB2185" s="3">
        <v>0.99</v>
      </c>
      <c r="AC2185" s="3">
        <v>0.22</v>
      </c>
      <c r="AD2185" s="2" t="s">
        <v>1344</v>
      </c>
      <c r="AE2185" s="1">
        <f>($P2185/$DF$4)/((($Q2185/$DG$4)^2)/($R2185/$DH$4))</f>
        <v>0.15856016973881448</v>
      </c>
      <c r="AF2185" s="1">
        <f>($P2185/$DI$4)/((($Q2185/$DJ$4)^2)/($R2185/$DK$4))</f>
        <v>0.19964162242110314</v>
      </c>
      <c r="AG2185" s="1">
        <f>($P2185/$DL$4)/((($Q2185/$DM$4)^2)/($R2185/$DN$4))</f>
        <v>0.14143344814982348</v>
      </c>
      <c r="AH2185" s="1">
        <f>($P2185/$DO$4)/((($Q2185/$DP$4)^2)/($R2185/$DQ$4))</f>
        <v>0.15291883843162427</v>
      </c>
      <c r="AI2185" t="s">
        <v>1395</v>
      </c>
      <c r="AJ2185">
        <v>478</v>
      </c>
      <c r="AK2185" s="21">
        <v>-204.47323680877699</v>
      </c>
      <c r="AL2185" s="21">
        <v>9.969209968386869E+36</v>
      </c>
      <c r="AM2185" s="21">
        <v>4.1575331240892401</v>
      </c>
      <c r="AN2185" s="21">
        <v>4.1575331240892401</v>
      </c>
      <c r="AO2185" s="21">
        <v>180.669471227598</v>
      </c>
      <c r="AP2185" s="21">
        <v>180.669471227598</v>
      </c>
      <c r="AQ2185" s="21">
        <v>143.743611545563</v>
      </c>
      <c r="AR2185" s="21">
        <v>143.743611545563</v>
      </c>
      <c r="AS2185" s="21">
        <v>35.790525946617102</v>
      </c>
      <c r="AT2185" s="21">
        <v>35.790525946617102</v>
      </c>
      <c r="AU2185" s="21">
        <v>3.6966198661923402</v>
      </c>
      <c r="AV2185" s="21">
        <v>3.6660192012786901</v>
      </c>
      <c r="AW2185" s="21">
        <v>46.701282277107197</v>
      </c>
      <c r="AX2185" s="21">
        <v>46.627427177429198</v>
      </c>
      <c r="AY2185" s="21">
        <v>160.640048099187</v>
      </c>
      <c r="AZ2185" s="21">
        <v>160.640048099187</v>
      </c>
      <c r="BA2185" s="21">
        <v>2.3505691099166901</v>
      </c>
      <c r="BB2185" s="21">
        <v>2.3505691099166901</v>
      </c>
      <c r="BC2185" s="21">
        <v>3.41641513704356E-12</v>
      </c>
      <c r="BD2185"/>
      <c r="BE2185"/>
      <c r="BF2185"/>
      <c r="BG2185"/>
      <c r="BH2185"/>
      <c r="BI2185"/>
      <c r="BJ2185"/>
      <c r="BK2185"/>
      <c r="BL2185"/>
      <c r="BM2185"/>
      <c r="BN2185"/>
    </row>
    <row r="2186" spans="1:66" ht="25.2">
      <c r="A2186" s="4">
        <v>2184</v>
      </c>
      <c r="B2186" s="2" t="s">
        <v>1398</v>
      </c>
      <c r="C2186" s="2" t="s">
        <v>1325</v>
      </c>
      <c r="D2186" s="2" t="s">
        <v>1397</v>
      </c>
      <c r="E2186" s="2" t="s">
        <v>1397</v>
      </c>
      <c r="F2186" s="2" t="s">
        <v>1396</v>
      </c>
      <c r="G2186" s="2">
        <v>14</v>
      </c>
      <c r="H2186" s="4" t="s">
        <v>1075</v>
      </c>
      <c r="I2186" s="4">
        <v>1</v>
      </c>
      <c r="J2186" s="4">
        <v>2003</v>
      </c>
      <c r="K2186" s="3">
        <v>-160</v>
      </c>
      <c r="L2186" s="3">
        <v>0</v>
      </c>
      <c r="M2186" s="4">
        <v>5105</v>
      </c>
      <c r="N2186" s="3" t="s">
        <v>1075</v>
      </c>
      <c r="O2186" s="3">
        <v>32.880000000000003</v>
      </c>
      <c r="P2186" s="3">
        <v>5.7</v>
      </c>
      <c r="Q2186" s="3">
        <v>4.8499999999999996</v>
      </c>
      <c r="R2186" s="3">
        <v>20.6</v>
      </c>
      <c r="S2186" s="3">
        <v>4.49</v>
      </c>
      <c r="T2186" s="3">
        <v>1.1100000000000001</v>
      </c>
      <c r="U2186" s="3">
        <v>6.21</v>
      </c>
      <c r="V2186" s="3">
        <v>1.1200000000000001</v>
      </c>
      <c r="W2186" s="3">
        <v>6.84</v>
      </c>
      <c r="X2186" s="3">
        <v>1.94</v>
      </c>
      <c r="Y2186" s="3">
        <v>6.4</v>
      </c>
      <c r="Z2186" s="3">
        <v>0.91</v>
      </c>
      <c r="AA2186" s="3">
        <v>6.58</v>
      </c>
      <c r="AB2186" s="3">
        <v>1</v>
      </c>
      <c r="AC2186" s="3">
        <v>0.22</v>
      </c>
      <c r="AD2186" s="2" t="s">
        <v>1344</v>
      </c>
      <c r="AE2186" s="1">
        <f>($P2186/$DF$4)/((($Q2186/$DG$4)^2)/($R2186/$DH$4))</f>
        <v>0.16482362254170618</v>
      </c>
      <c r="AF2186" s="1">
        <f>($P2186/$DI$4)/((($Q2186/$DJ$4)^2)/($R2186/$DK$4))</f>
        <v>0.20752787709393222</v>
      </c>
      <c r="AG2186" s="1">
        <f>($P2186/$DL$4)/((($Q2186/$DM$4)^2)/($R2186/$DN$4))</f>
        <v>0.14702036022677112</v>
      </c>
      <c r="AH2186" s="1">
        <f>($P2186/$DO$4)/((($Q2186/$DP$4)^2)/($R2186/$DQ$4))</f>
        <v>0.15895944704580028</v>
      </c>
      <c r="AI2186" t="s">
        <v>1395</v>
      </c>
      <c r="AJ2186">
        <v>478</v>
      </c>
      <c r="AK2186" s="21"/>
      <c r="AL2186" s="21">
        <v>9.969209968386869E+36</v>
      </c>
      <c r="AM2186" s="21">
        <v>3.3495891180038502</v>
      </c>
      <c r="AN2186" s="21">
        <v>3.3495891180038502</v>
      </c>
      <c r="AO2186" s="21">
        <v>145.55602064761399</v>
      </c>
      <c r="AP2186" s="21">
        <v>145.55602064761399</v>
      </c>
      <c r="AQ2186" s="21">
        <v>128.26825377655001</v>
      </c>
      <c r="AR2186" s="21">
        <v>128.26825377655001</v>
      </c>
      <c r="AS2186" s="21">
        <v>33.928117751439402</v>
      </c>
      <c r="AT2186" s="21">
        <v>33.928117751439402</v>
      </c>
      <c r="AU2186" s="21">
        <v>4.4529556461970001</v>
      </c>
      <c r="AV2186" s="21">
        <v>4.4521794777711197</v>
      </c>
      <c r="AW2186" s="21">
        <v>57.374699158350602</v>
      </c>
      <c r="AX2186" s="21">
        <v>57.357589512507097</v>
      </c>
      <c r="AY2186" s="21">
        <v>193.50268862813701</v>
      </c>
      <c r="AZ2186" s="21">
        <v>193.50268862813701</v>
      </c>
      <c r="BA2186" s="21">
        <v>2.1159810164372099</v>
      </c>
      <c r="BB2186" s="21">
        <v>2.1159810164372099</v>
      </c>
      <c r="BC2186" s="21">
        <v>3.41641513704356E-12</v>
      </c>
      <c r="BD2186"/>
      <c r="BE2186"/>
      <c r="BF2186"/>
      <c r="BG2186"/>
      <c r="BH2186"/>
      <c r="BI2186"/>
      <c r="BJ2186"/>
      <c r="BK2186"/>
      <c r="BL2186"/>
      <c r="BM2186"/>
      <c r="BN2186"/>
    </row>
    <row r="2187" spans="1:66" ht="25.2">
      <c r="A2187" s="4">
        <v>2185</v>
      </c>
      <c r="B2187" s="2" t="s">
        <v>1384</v>
      </c>
      <c r="C2187" s="2" t="s">
        <v>1383</v>
      </c>
      <c r="D2187" s="2" t="s">
        <v>1382</v>
      </c>
      <c r="E2187" s="2" t="s">
        <v>1382</v>
      </c>
      <c r="F2187" s="2" t="s">
        <v>494</v>
      </c>
      <c r="G2187" s="2">
        <v>296</v>
      </c>
      <c r="H2187" s="4">
        <v>12</v>
      </c>
      <c r="I2187" s="4">
        <v>7</v>
      </c>
      <c r="J2187" s="4">
        <v>1987</v>
      </c>
      <c r="K2187" s="3">
        <v>31.59</v>
      </c>
      <c r="L2187" s="3">
        <v>81.81</v>
      </c>
      <c r="M2187" s="4">
        <v>10</v>
      </c>
      <c r="N2187" s="3" t="s">
        <v>1075</v>
      </c>
      <c r="O2187" s="3">
        <v>34.799999999999997</v>
      </c>
      <c r="P2187" s="3">
        <v>38.6</v>
      </c>
      <c r="Q2187" s="3">
        <v>7.8</v>
      </c>
      <c r="R2187" s="3">
        <v>28.5</v>
      </c>
      <c r="S2187" s="3">
        <v>4.7</v>
      </c>
      <c r="T2187" s="3" t="s">
        <v>1075</v>
      </c>
      <c r="U2187" s="3">
        <v>10.199999999999999</v>
      </c>
      <c r="V2187" s="3" t="s">
        <v>1075</v>
      </c>
      <c r="W2187" s="3">
        <v>6.8</v>
      </c>
      <c r="X2187" s="3" t="s">
        <v>1075</v>
      </c>
      <c r="Y2187" s="3">
        <v>6</v>
      </c>
      <c r="Z2187" s="3" t="s">
        <v>1075</v>
      </c>
      <c r="AA2187" s="3">
        <v>5.2</v>
      </c>
      <c r="AB2187" s="3" t="s">
        <v>1075</v>
      </c>
      <c r="AC2187" s="3">
        <v>0</v>
      </c>
      <c r="AD2187" s="2" t="s">
        <v>1281</v>
      </c>
      <c r="AE2187" s="1">
        <f>($P2187/$DF$4)/((($Q2187/$DG$4)^2)/($R2187/$DH$4))</f>
        <v>0.59704053176148464</v>
      </c>
      <c r="AF2187" s="1">
        <f>($P2187/$DI$4)/((($Q2187/$DJ$4)^2)/($R2187/$DK$4))</f>
        <v>0.75172813329073385</v>
      </c>
      <c r="AG2187" s="1">
        <f>($P2187/$DL$4)/((($Q2187/$DM$4)^2)/($R2187/$DN$4))</f>
        <v>0.53255178290566774</v>
      </c>
      <c r="AH2187" s="1">
        <f>($P2187/$DO$4)/((($Q2187/$DP$4)^2)/($R2187/$DQ$4))</f>
        <v>0.57579873157272576</v>
      </c>
      <c r="AI2187" t="s">
        <v>1394</v>
      </c>
      <c r="AJ2187">
        <v>509</v>
      </c>
      <c r="AK2187" s="21"/>
      <c r="AL2187" s="21"/>
      <c r="AM2187" s="21">
        <v>0.160834561382563</v>
      </c>
      <c r="AN2187" s="21">
        <v>-0.72144247880492995</v>
      </c>
      <c r="AO2187" s="21">
        <v>6.9938572148194904</v>
      </c>
      <c r="AP2187" s="21">
        <v>-31.374760030685</v>
      </c>
      <c r="AQ2187" s="21">
        <v>4.8763476072137104</v>
      </c>
      <c r="AR2187" s="21">
        <v>2.3306478168929798</v>
      </c>
      <c r="AS2187" s="21">
        <v>6.3566248277976003</v>
      </c>
      <c r="AT2187" s="21">
        <v>5.46177819536278</v>
      </c>
      <c r="AU2187" s="21">
        <v>8.5146686018888804</v>
      </c>
      <c r="AV2187" s="21">
        <v>8.6496181919483099</v>
      </c>
      <c r="AW2187" s="21">
        <v>98.114892253508899</v>
      </c>
      <c r="AX2187" s="21">
        <v>108.738519416956</v>
      </c>
      <c r="AY2187" s="21">
        <v>370.27027037539199</v>
      </c>
      <c r="AZ2187" s="21">
        <v>376.12857610368201</v>
      </c>
      <c r="BA2187" s="21">
        <v>0.396910527662301</v>
      </c>
      <c r="BB2187" s="21">
        <v>0.20182720970451601</v>
      </c>
      <c r="BC2187" s="21">
        <v>4.8866385091197998E-12</v>
      </c>
      <c r="BD2187"/>
      <c r="BE2187"/>
      <c r="BF2187"/>
      <c r="BG2187"/>
      <c r="BH2187"/>
      <c r="BI2187"/>
      <c r="BJ2187"/>
      <c r="BK2187"/>
      <c r="BL2187"/>
      <c r="BM2187"/>
      <c r="BN2187"/>
    </row>
    <row r="2188" spans="1:66" ht="25.2">
      <c r="A2188" s="4">
        <v>2186</v>
      </c>
      <c r="B2188" s="2" t="s">
        <v>1384</v>
      </c>
      <c r="C2188" s="2" t="s">
        <v>1383</v>
      </c>
      <c r="D2188" s="2" t="s">
        <v>1382</v>
      </c>
      <c r="E2188" s="2" t="s">
        <v>1382</v>
      </c>
      <c r="F2188" s="2" t="s">
        <v>494</v>
      </c>
      <c r="G2188" s="2">
        <v>296</v>
      </c>
      <c r="H2188" s="4">
        <v>12</v>
      </c>
      <c r="I2188" s="4">
        <v>7</v>
      </c>
      <c r="J2188" s="4">
        <v>1987</v>
      </c>
      <c r="K2188" s="3">
        <v>31.59</v>
      </c>
      <c r="L2188" s="3">
        <v>81.81</v>
      </c>
      <c r="M2188" s="4">
        <v>20</v>
      </c>
      <c r="N2188" s="3" t="s">
        <v>1075</v>
      </c>
      <c r="O2188" s="3">
        <v>20.3</v>
      </c>
      <c r="P2188" s="3">
        <v>12.1</v>
      </c>
      <c r="Q2188" s="3">
        <v>4.3</v>
      </c>
      <c r="R2188" s="3">
        <v>17.399999999999999</v>
      </c>
      <c r="S2188" s="3">
        <v>4</v>
      </c>
      <c r="T2188" s="3" t="s">
        <v>1075</v>
      </c>
      <c r="U2188" s="3">
        <v>5.7</v>
      </c>
      <c r="V2188" s="3" t="s">
        <v>1075</v>
      </c>
      <c r="W2188" s="3">
        <v>6.2</v>
      </c>
      <c r="X2188" s="3" t="s">
        <v>1075</v>
      </c>
      <c r="Y2188" s="3">
        <v>4.8</v>
      </c>
      <c r="Z2188" s="3" t="s">
        <v>1075</v>
      </c>
      <c r="AA2188" s="3">
        <v>4</v>
      </c>
      <c r="AB2188" s="3" t="s">
        <v>1075</v>
      </c>
      <c r="AC2188" s="3">
        <v>0</v>
      </c>
      <c r="AD2188" s="2" t="s">
        <v>1281</v>
      </c>
      <c r="AE2188" s="1">
        <f>($P2188/$DF$4)/((($Q2188/$DG$4)^2)/($R2188/$DH$4))</f>
        <v>0.37597464986892681</v>
      </c>
      <c r="AF2188" s="1">
        <f>($P2188/$DI$4)/((($Q2188/$DJ$4)^2)/($R2188/$DK$4))</f>
        <v>0.47338615500147563</v>
      </c>
      <c r="AG2188" s="1">
        <f>($P2188/$DL$4)/((($Q2188/$DM$4)^2)/($R2188/$DN$4))</f>
        <v>0.33536411594082627</v>
      </c>
      <c r="AH2188" s="1">
        <f>($P2188/$DO$4)/((($Q2188/$DP$4)^2)/($R2188/$DQ$4))</f>
        <v>0.36259803980027439</v>
      </c>
      <c r="AI2188" t="s">
        <v>1394</v>
      </c>
      <c r="AJ2188">
        <v>509</v>
      </c>
      <c r="AK2188" s="21"/>
      <c r="AL2188" s="21"/>
      <c r="AM2188" s="21">
        <v>0.22080368638181999</v>
      </c>
      <c r="AN2188" s="21">
        <v>-0.38837484247714599</v>
      </c>
      <c r="AO2188" s="21">
        <v>9.6006711882218401</v>
      </c>
      <c r="AP2188" s="21">
        <v>-16.886841848575401</v>
      </c>
      <c r="AQ2188" s="21">
        <v>4.83841274878153</v>
      </c>
      <c r="AR2188" s="21">
        <v>2.4980481065351099</v>
      </c>
      <c r="AS2188" s="21">
        <v>5.9595127676542097</v>
      </c>
      <c r="AT2188" s="21">
        <v>5.9200808815084596</v>
      </c>
      <c r="AU2188" s="21">
        <v>8.52654021579486</v>
      </c>
      <c r="AV2188" s="21">
        <v>8.4263887160558006</v>
      </c>
      <c r="AW2188" s="21">
        <v>97.352304445413395</v>
      </c>
      <c r="AX2188" s="21">
        <v>104.701439577616</v>
      </c>
      <c r="AY2188" s="21">
        <v>370.74551369876002</v>
      </c>
      <c r="AZ2188" s="21">
        <v>366.35565335061</v>
      </c>
      <c r="BA2188" s="21">
        <v>0.39028952213004098</v>
      </c>
      <c r="BB2188" s="21">
        <v>0.29097473577094501</v>
      </c>
      <c r="BC2188" s="21">
        <v>4.8866385091197998E-12</v>
      </c>
      <c r="BD2188"/>
      <c r="BE2188"/>
      <c r="BF2188"/>
      <c r="BG2188"/>
      <c r="BH2188"/>
      <c r="BI2188"/>
      <c r="BJ2188"/>
      <c r="BK2188"/>
      <c r="BL2188"/>
      <c r="BM2188"/>
      <c r="BN2188"/>
    </row>
    <row r="2189" spans="1:66" ht="25.2">
      <c r="A2189" s="4">
        <v>2187</v>
      </c>
      <c r="B2189" s="2" t="s">
        <v>1384</v>
      </c>
      <c r="C2189" s="2" t="s">
        <v>1383</v>
      </c>
      <c r="D2189" s="2" t="s">
        <v>1382</v>
      </c>
      <c r="E2189" s="2" t="s">
        <v>1382</v>
      </c>
      <c r="F2189" s="2" t="s">
        <v>494</v>
      </c>
      <c r="G2189" s="2">
        <v>296</v>
      </c>
      <c r="H2189" s="4">
        <v>12</v>
      </c>
      <c r="I2189" s="4">
        <v>7</v>
      </c>
      <c r="J2189" s="4">
        <v>1987</v>
      </c>
      <c r="K2189" s="3">
        <v>31.59</v>
      </c>
      <c r="L2189" s="3">
        <v>81.81</v>
      </c>
      <c r="M2189" s="4">
        <v>100</v>
      </c>
      <c r="N2189" s="3" t="s">
        <v>1075</v>
      </c>
      <c r="O2189" s="3">
        <v>18.8</v>
      </c>
      <c r="P2189" s="3">
        <v>10</v>
      </c>
      <c r="Q2189" s="3">
        <v>4.3</v>
      </c>
      <c r="R2189" s="3">
        <v>16</v>
      </c>
      <c r="S2189" s="3">
        <v>4.7</v>
      </c>
      <c r="T2189" s="3" t="s">
        <v>1075</v>
      </c>
      <c r="U2189" s="3">
        <v>5.0999999999999996</v>
      </c>
      <c r="V2189" s="3" t="s">
        <v>1075</v>
      </c>
      <c r="W2189" s="3">
        <v>8</v>
      </c>
      <c r="X2189" s="3" t="s">
        <v>1075</v>
      </c>
      <c r="Y2189" s="3">
        <v>4.8</v>
      </c>
      <c r="Z2189" s="3" t="s">
        <v>1075</v>
      </c>
      <c r="AA2189" s="3">
        <v>5.2</v>
      </c>
      <c r="AB2189" s="3" t="s">
        <v>1075</v>
      </c>
      <c r="AC2189" s="3">
        <v>0</v>
      </c>
      <c r="AD2189" s="2" t="s">
        <v>1281</v>
      </c>
      <c r="AE2189" s="1">
        <f>($P2189/$DF$4)/((($Q2189/$DG$4)^2)/($R2189/$DH$4))</f>
        <v>0.285722161959857</v>
      </c>
      <c r="AF2189" s="1">
        <f>($P2189/$DI$4)/((($Q2189/$DJ$4)^2)/($R2189/$DK$4))</f>
        <v>0.35975009404500857</v>
      </c>
      <c r="AG2189" s="1">
        <f>($P2189/$DL$4)/((($Q2189/$DM$4)^2)/($R2189/$DN$4))</f>
        <v>0.25486016220448476</v>
      </c>
      <c r="AH2189" s="1">
        <f>($P2189/$DO$4)/((($Q2189/$DP$4)^2)/($R2189/$DQ$4))</f>
        <v>0.27555659906926905</v>
      </c>
      <c r="AI2189" t="s">
        <v>1394</v>
      </c>
      <c r="AJ2189">
        <v>509</v>
      </c>
      <c r="AK2189" s="21"/>
      <c r="AL2189" s="21"/>
      <c r="AM2189" s="21">
        <v>0.63986954780152105</v>
      </c>
      <c r="AN2189" s="21">
        <v>0.35002425950689198</v>
      </c>
      <c r="AO2189" s="21">
        <v>27.8085503911092</v>
      </c>
      <c r="AP2189" s="21">
        <v>15.210995115510901</v>
      </c>
      <c r="AQ2189" s="21">
        <v>6.3513957729400596</v>
      </c>
      <c r="AR2189" s="21">
        <v>4.1980696815405096</v>
      </c>
      <c r="AS2189" s="21">
        <v>8.3291101945363692</v>
      </c>
      <c r="AT2189" s="21">
        <v>10.231017998762599</v>
      </c>
      <c r="AU2189" s="21">
        <v>7.5513896372073797</v>
      </c>
      <c r="AV2189" s="21">
        <v>7.5703785408383801</v>
      </c>
      <c r="AW2189" s="21">
        <v>92.140054159775801</v>
      </c>
      <c r="AX2189" s="21">
        <v>95.561383595466594</v>
      </c>
      <c r="AY2189" s="21">
        <v>328.180918909436</v>
      </c>
      <c r="AZ2189" s="21">
        <v>328.98836975203699</v>
      </c>
      <c r="BA2189" s="21">
        <v>0.54519181430435104</v>
      </c>
      <c r="BB2189" s="21">
        <v>0.60724630920455303</v>
      </c>
      <c r="BC2189" s="21">
        <v>4.8866385091197998E-12</v>
      </c>
      <c r="BD2189"/>
      <c r="BE2189"/>
      <c r="BF2189"/>
      <c r="BG2189"/>
      <c r="BH2189"/>
      <c r="BI2189"/>
      <c r="BJ2189"/>
      <c r="BK2189"/>
      <c r="BL2189"/>
      <c r="BM2189"/>
      <c r="BN2189"/>
    </row>
    <row r="2190" spans="1:66" ht="25.2">
      <c r="A2190" s="4">
        <v>2188</v>
      </c>
      <c r="B2190" s="2" t="s">
        <v>1384</v>
      </c>
      <c r="C2190" s="2" t="s">
        <v>1383</v>
      </c>
      <c r="D2190" s="2" t="s">
        <v>1382</v>
      </c>
      <c r="E2190" s="2" t="s">
        <v>1382</v>
      </c>
      <c r="F2190" s="2" t="s">
        <v>494</v>
      </c>
      <c r="G2190" s="2">
        <v>296</v>
      </c>
      <c r="H2190" s="4">
        <v>12</v>
      </c>
      <c r="I2190" s="4">
        <v>7</v>
      </c>
      <c r="J2190" s="4">
        <v>1987</v>
      </c>
      <c r="K2190" s="3">
        <v>31.59</v>
      </c>
      <c r="L2190" s="3">
        <v>81.81</v>
      </c>
      <c r="M2190" s="4">
        <v>200</v>
      </c>
      <c r="N2190" s="3" t="s">
        <v>1075</v>
      </c>
      <c r="O2190" s="3">
        <v>20.3</v>
      </c>
      <c r="P2190" s="3">
        <v>12.1</v>
      </c>
      <c r="Q2190" s="3">
        <v>4.3</v>
      </c>
      <c r="R2190" s="3">
        <v>16.7</v>
      </c>
      <c r="S2190" s="3">
        <v>3.3</v>
      </c>
      <c r="T2190" s="3" t="s">
        <v>1075</v>
      </c>
      <c r="U2190" s="3">
        <v>5.7</v>
      </c>
      <c r="V2190" s="3" t="s">
        <v>1075</v>
      </c>
      <c r="W2190" s="3">
        <v>5.6</v>
      </c>
      <c r="X2190" s="3" t="s">
        <v>1075</v>
      </c>
      <c r="Y2190" s="3">
        <v>3.6</v>
      </c>
      <c r="Z2190" s="3" t="s">
        <v>1075</v>
      </c>
      <c r="AA2190" s="3">
        <v>5.2</v>
      </c>
      <c r="AB2190" s="3" t="s">
        <v>1075</v>
      </c>
      <c r="AC2190" s="3">
        <v>0</v>
      </c>
      <c r="AD2190" s="2" t="s">
        <v>1281</v>
      </c>
      <c r="AE2190" s="1">
        <f>($P2190/$DF$4)/((($Q2190/$DG$4)^2)/($R2190/$DH$4))</f>
        <v>0.36084923292017695</v>
      </c>
      <c r="AF2190" s="1">
        <f>($P2190/$DI$4)/((($Q2190/$DJ$4)^2)/($R2190/$DK$4))</f>
        <v>0.45434188439796808</v>
      </c>
      <c r="AG2190" s="1">
        <f>($P2190/$DL$4)/((($Q2190/$DM$4)^2)/($R2190/$DN$4))</f>
        <v>0.3218724561041264</v>
      </c>
      <c r="AH2190" s="1">
        <f>($P2190/$DO$4)/((($Q2190/$DP$4)^2)/($R2190/$DQ$4))</f>
        <v>0.34801076233704492</v>
      </c>
      <c r="AI2190" t="s">
        <v>1394</v>
      </c>
      <c r="AJ2190">
        <v>509</v>
      </c>
      <c r="AK2190" s="21"/>
      <c r="AL2190" s="21"/>
      <c r="AM2190" s="21">
        <v>0.67338524064021599</v>
      </c>
      <c r="AN2190" s="21">
        <v>0.48475479673422001</v>
      </c>
      <c r="AO2190" s="21">
        <v>29.260508136721299</v>
      </c>
      <c r="AP2190" s="21">
        <v>21.063152611555399</v>
      </c>
      <c r="AQ2190" s="21">
        <v>6.99463612662686</v>
      </c>
      <c r="AR2190" s="21">
        <v>5.2500625680215096</v>
      </c>
      <c r="AS2190" s="21">
        <v>11.443232536749001</v>
      </c>
      <c r="AT2190" s="21">
        <v>11.5736054728927</v>
      </c>
      <c r="AU2190" s="21">
        <v>7.0318203720178802</v>
      </c>
      <c r="AV2190" s="21">
        <v>7.1423831934716402</v>
      </c>
      <c r="AW2190" s="21">
        <v>91.223044250220198</v>
      </c>
      <c r="AX2190" s="21">
        <v>93.482444694859097</v>
      </c>
      <c r="AY2190" s="21">
        <v>305.552390436319</v>
      </c>
      <c r="AZ2190" s="21">
        <v>310.34464676258199</v>
      </c>
      <c r="BA2190" s="21">
        <v>0.69384255465111699</v>
      </c>
      <c r="BB2190" s="21">
        <v>0.72574724330638396</v>
      </c>
      <c r="BC2190" s="21">
        <v>4.8866385091197998E-12</v>
      </c>
      <c r="BD2190"/>
      <c r="BE2190"/>
      <c r="BF2190"/>
      <c r="BG2190"/>
      <c r="BH2190"/>
      <c r="BI2190"/>
      <c r="BJ2190"/>
      <c r="BK2190"/>
      <c r="BL2190"/>
      <c r="BM2190"/>
      <c r="BN2190"/>
    </row>
    <row r="2191" spans="1:66" ht="25.2">
      <c r="A2191" s="4">
        <v>2189</v>
      </c>
      <c r="B2191" s="2" t="s">
        <v>1384</v>
      </c>
      <c r="C2191" s="2" t="s">
        <v>1383</v>
      </c>
      <c r="D2191" s="2" t="s">
        <v>1382</v>
      </c>
      <c r="E2191" s="2" t="s">
        <v>1382</v>
      </c>
      <c r="F2191" s="2" t="s">
        <v>494</v>
      </c>
      <c r="G2191" s="2">
        <v>296</v>
      </c>
      <c r="H2191" s="4">
        <v>12</v>
      </c>
      <c r="I2191" s="4">
        <v>7</v>
      </c>
      <c r="J2191" s="4">
        <v>1987</v>
      </c>
      <c r="K2191" s="3">
        <v>31.59</v>
      </c>
      <c r="L2191" s="3">
        <v>81.81</v>
      </c>
      <c r="M2191" s="4">
        <v>300</v>
      </c>
      <c r="N2191" s="3" t="s">
        <v>1075</v>
      </c>
      <c r="O2191" s="3">
        <v>24.6</v>
      </c>
      <c r="P2191" s="3">
        <v>21.4</v>
      </c>
      <c r="Q2191" s="3">
        <v>5</v>
      </c>
      <c r="R2191" s="3">
        <v>16.7</v>
      </c>
      <c r="S2191" s="3">
        <v>4.7</v>
      </c>
      <c r="T2191" s="3" t="s">
        <v>1075</v>
      </c>
      <c r="U2191" s="3">
        <v>6.4</v>
      </c>
      <c r="V2191" s="3" t="s">
        <v>1075</v>
      </c>
      <c r="W2191" s="3">
        <v>7.4</v>
      </c>
      <c r="X2191" s="3" t="s">
        <v>1075</v>
      </c>
      <c r="Y2191" s="3">
        <v>3.6</v>
      </c>
      <c r="Z2191" s="3" t="s">
        <v>1075</v>
      </c>
      <c r="AA2191" s="3">
        <v>4</v>
      </c>
      <c r="AB2191" s="3" t="s">
        <v>1075</v>
      </c>
      <c r="AC2191" s="3">
        <v>0</v>
      </c>
      <c r="AD2191" s="2" t="s">
        <v>1281</v>
      </c>
      <c r="AE2191" s="1">
        <f>($P2191/$DF$4)/((($Q2191/$DG$4)^2)/($R2191/$DH$4))</f>
        <v>0.47200988290001028</v>
      </c>
      <c r="AF2191" s="1">
        <f>($P2191/$DI$4)/((($Q2191/$DJ$4)^2)/($R2191/$DK$4))</f>
        <v>0.59430321609882442</v>
      </c>
      <c r="AG2191" s="1">
        <f>($P2191/$DL$4)/((($Q2191/$DM$4)^2)/($R2191/$DN$4))</f>
        <v>0.42102619724303253</v>
      </c>
      <c r="AH2191" s="1">
        <f>($P2191/$DO$4)/((($Q2191/$DP$4)^2)/($R2191/$DQ$4))</f>
        <v>0.45521648431767253</v>
      </c>
      <c r="AI2191" t="s">
        <v>1394</v>
      </c>
      <c r="AJ2191">
        <v>509</v>
      </c>
      <c r="AK2191" s="21"/>
      <c r="AL2191" s="21"/>
      <c r="AM2191" s="21">
        <v>0.476983407028021</v>
      </c>
      <c r="AN2191" s="21">
        <v>0.42664691597223198</v>
      </c>
      <c r="AO2191" s="21">
        <v>20.725278440583502</v>
      </c>
      <c r="AP2191" s="21">
        <v>18.5375590063679</v>
      </c>
      <c r="AQ2191" s="21">
        <v>7.4053249144554103</v>
      </c>
      <c r="AR2191" s="21">
        <v>5.9433113884925799</v>
      </c>
      <c r="AS2191" s="21">
        <v>12.7309175610542</v>
      </c>
      <c r="AT2191" s="21">
        <v>12.5674615776539</v>
      </c>
      <c r="AU2191" s="21">
        <v>7.1074870210886001</v>
      </c>
      <c r="AV2191" s="21">
        <v>7.2001456940174098</v>
      </c>
      <c r="AW2191" s="21">
        <v>93.494171714782595</v>
      </c>
      <c r="AX2191" s="21">
        <v>94.065850744247399</v>
      </c>
      <c r="AY2191" s="21">
        <v>308.82492853409099</v>
      </c>
      <c r="AZ2191" s="21">
        <v>312.842000756174</v>
      </c>
      <c r="BA2191" s="21">
        <v>0.73638922430575005</v>
      </c>
      <c r="BB2191" s="21">
        <v>0.78532704077661097</v>
      </c>
      <c r="BC2191" s="21">
        <v>4.8866385091197998E-12</v>
      </c>
      <c r="BD2191"/>
      <c r="BE2191"/>
      <c r="BF2191"/>
      <c r="BG2191"/>
      <c r="BH2191"/>
      <c r="BI2191"/>
      <c r="BJ2191"/>
      <c r="BK2191"/>
      <c r="BL2191"/>
      <c r="BM2191"/>
      <c r="BN2191"/>
    </row>
    <row r="2192" spans="1:66" ht="25.2">
      <c r="A2192" s="4">
        <v>2190</v>
      </c>
      <c r="B2192" s="2" t="s">
        <v>1384</v>
      </c>
      <c r="C2192" s="2" t="s">
        <v>1383</v>
      </c>
      <c r="D2192" s="2" t="s">
        <v>1382</v>
      </c>
      <c r="E2192" s="2" t="s">
        <v>1382</v>
      </c>
      <c r="F2192" s="2" t="s">
        <v>494</v>
      </c>
      <c r="G2192" s="2">
        <v>296</v>
      </c>
      <c r="H2192" s="4">
        <v>12</v>
      </c>
      <c r="I2192" s="4">
        <v>7</v>
      </c>
      <c r="J2192" s="4">
        <v>1987</v>
      </c>
      <c r="K2192" s="3">
        <v>31.59</v>
      </c>
      <c r="L2192" s="3">
        <v>81.81</v>
      </c>
      <c r="M2192" s="4">
        <v>400</v>
      </c>
      <c r="N2192" s="3" t="s">
        <v>1075</v>
      </c>
      <c r="O2192" s="3">
        <v>23.2</v>
      </c>
      <c r="P2192" s="3">
        <v>12.1</v>
      </c>
      <c r="Q2192" s="3">
        <v>4.3</v>
      </c>
      <c r="R2192" s="3">
        <v>19.399999999999999</v>
      </c>
      <c r="S2192" s="3">
        <v>2.7</v>
      </c>
      <c r="T2192" s="3" t="s">
        <v>1075</v>
      </c>
      <c r="U2192" s="3">
        <v>3.8</v>
      </c>
      <c r="V2192" s="3" t="s">
        <v>1075</v>
      </c>
      <c r="W2192" s="3">
        <v>6.2</v>
      </c>
      <c r="X2192" s="3" t="s">
        <v>1075</v>
      </c>
      <c r="Y2192" s="3">
        <v>4.2</v>
      </c>
      <c r="Z2192" s="3" t="s">
        <v>1075</v>
      </c>
      <c r="AA2192" s="3">
        <v>2.9</v>
      </c>
      <c r="AB2192" s="3" t="s">
        <v>1075</v>
      </c>
      <c r="AC2192" s="3">
        <v>0</v>
      </c>
      <c r="AD2192" s="2" t="s">
        <v>1281</v>
      </c>
      <c r="AE2192" s="1">
        <f>($P2192/$DF$4)/((($Q2192/$DG$4)^2)/($R2192/$DH$4))</f>
        <v>0.41919012686535528</v>
      </c>
      <c r="AF2192" s="1">
        <f>($P2192/$DI$4)/((($Q2192/$DJ$4)^2)/($R2192/$DK$4))</f>
        <v>0.52779835672578324</v>
      </c>
      <c r="AG2192" s="1">
        <f>($P2192/$DL$4)/((($Q2192/$DM$4)^2)/($R2192/$DN$4))</f>
        <v>0.37391171547425461</v>
      </c>
      <c r="AH2192" s="1">
        <f>($P2192/$DO$4)/((($Q2192/$DP$4)^2)/($R2192/$DQ$4))</f>
        <v>0.40427597540950139</v>
      </c>
      <c r="AI2192" t="s">
        <v>1394</v>
      </c>
      <c r="AJ2192">
        <v>509</v>
      </c>
      <c r="AK2192" s="21"/>
      <c r="AL2192" s="21"/>
      <c r="AM2192" s="21">
        <v>0.47180084098130698</v>
      </c>
      <c r="AN2192" s="21">
        <v>0.43081724777817698</v>
      </c>
      <c r="AO2192" s="21">
        <v>20.4991568495529</v>
      </c>
      <c r="AP2192" s="21">
        <v>18.7180632914902</v>
      </c>
      <c r="AQ2192" s="21">
        <v>7.77110231339931</v>
      </c>
      <c r="AR2192" s="21">
        <v>6.0953062188625298</v>
      </c>
      <c r="AS2192" s="21">
        <v>12.735185042619699</v>
      </c>
      <c r="AT2192" s="21">
        <v>12.9255298662186</v>
      </c>
      <c r="AU2192" s="21">
        <v>6.9924947851896198</v>
      </c>
      <c r="AV2192" s="21">
        <v>7.21914523005485</v>
      </c>
      <c r="AW2192" s="21">
        <v>93.615182619094796</v>
      </c>
      <c r="AX2192" s="21">
        <v>94.198906030654896</v>
      </c>
      <c r="AY2192" s="21">
        <v>303.81485699370103</v>
      </c>
      <c r="AZ2192" s="21">
        <v>313.65670839514001</v>
      </c>
      <c r="BA2192" s="21">
        <v>0.813098156601191</v>
      </c>
      <c r="BB2192" s="21">
        <v>0.83566186495125305</v>
      </c>
      <c r="BC2192" s="21">
        <v>4.8866385091197998E-12</v>
      </c>
      <c r="BD2192"/>
      <c r="BE2192"/>
      <c r="BF2192"/>
      <c r="BG2192"/>
      <c r="BH2192"/>
      <c r="BI2192"/>
      <c r="BJ2192"/>
      <c r="BK2192"/>
      <c r="BL2192"/>
      <c r="BM2192"/>
      <c r="BN2192"/>
    </row>
    <row r="2193" spans="1:66" ht="25.2">
      <c r="A2193" s="4">
        <v>2191</v>
      </c>
      <c r="B2193" s="2" t="s">
        <v>1384</v>
      </c>
      <c r="C2193" s="2" t="s">
        <v>1383</v>
      </c>
      <c r="D2193" s="2" t="s">
        <v>1382</v>
      </c>
      <c r="E2193" s="2" t="s">
        <v>1382</v>
      </c>
      <c r="F2193" s="2" t="s">
        <v>494</v>
      </c>
      <c r="G2193" s="2">
        <v>296</v>
      </c>
      <c r="H2193" s="4">
        <v>12</v>
      </c>
      <c r="I2193" s="4">
        <v>7</v>
      </c>
      <c r="J2193" s="4">
        <v>1987</v>
      </c>
      <c r="K2193" s="3">
        <v>31.59</v>
      </c>
      <c r="L2193" s="3">
        <v>81.81</v>
      </c>
      <c r="M2193" s="4">
        <v>500</v>
      </c>
      <c r="N2193" s="3" t="s">
        <v>1075</v>
      </c>
      <c r="O2193" s="3">
        <v>24.6</v>
      </c>
      <c r="P2193" s="3">
        <v>20</v>
      </c>
      <c r="Q2193" s="3">
        <v>5</v>
      </c>
      <c r="R2193" s="3">
        <v>25</v>
      </c>
      <c r="S2193" s="3">
        <v>3.3</v>
      </c>
      <c r="T2193" s="3" t="s">
        <v>1075</v>
      </c>
      <c r="U2193" s="3">
        <v>5.0999999999999996</v>
      </c>
      <c r="V2193" s="3" t="s">
        <v>1075</v>
      </c>
      <c r="W2193" s="3">
        <v>6.2</v>
      </c>
      <c r="X2193" s="3" t="s">
        <v>1075</v>
      </c>
      <c r="Y2193" s="3">
        <v>4.8</v>
      </c>
      <c r="Z2193" s="3" t="s">
        <v>1075</v>
      </c>
      <c r="AA2193" s="3">
        <v>4.5999999999999996</v>
      </c>
      <c r="AB2193" s="3" t="s">
        <v>1075</v>
      </c>
      <c r="AC2193" s="3">
        <v>0</v>
      </c>
      <c r="AD2193" s="2" t="s">
        <v>1281</v>
      </c>
      <c r="AE2193" s="1">
        <f>($P2193/$DF$4)/((($Q2193/$DG$4)^2)/($R2193/$DH$4))</f>
        <v>0.66037534682971943</v>
      </c>
      <c r="AF2193" s="1">
        <f>($P2193/$DI$4)/((($Q2193/$DJ$4)^2)/($R2193/$DK$4))</f>
        <v>0.83147240486152618</v>
      </c>
      <c r="AG2193" s="1">
        <f>($P2193/$DL$4)/((($Q2193/$DM$4)^2)/($R2193/$DN$4))</f>
        <v>0.58904554989511537</v>
      </c>
      <c r="AH2193" s="1">
        <f>($P2193/$DO$4)/((($Q2193/$DP$4)^2)/($R2193/$DQ$4))</f>
        <v>0.63688018959884796</v>
      </c>
      <c r="AI2193" t="s">
        <v>1394</v>
      </c>
      <c r="AJ2193">
        <v>509</v>
      </c>
      <c r="AK2193" s="21"/>
      <c r="AL2193" s="21"/>
      <c r="AM2193" s="21">
        <v>0.53451932926973</v>
      </c>
      <c r="AN2193" s="21">
        <v>0.60721149916450101</v>
      </c>
      <c r="AO2193" s="21">
        <v>23.223518093885101</v>
      </c>
      <c r="AP2193" s="21">
        <v>26.381427332549801</v>
      </c>
      <c r="AQ2193" s="21">
        <v>8.3908219222227594</v>
      </c>
      <c r="AR2193" s="21">
        <v>6.2770110825697598</v>
      </c>
      <c r="AS2193" s="21">
        <v>12.9192461554209</v>
      </c>
      <c r="AT2193" s="21">
        <v>13.113858286539701</v>
      </c>
      <c r="AU2193" s="21">
        <v>6.9905080580711303</v>
      </c>
      <c r="AV2193" s="21">
        <v>7.1258306268850902</v>
      </c>
      <c r="AW2193" s="21">
        <v>92.906499055226504</v>
      </c>
      <c r="AX2193" s="21">
        <v>92.079704494476303</v>
      </c>
      <c r="AY2193" s="21">
        <v>303.72020147345899</v>
      </c>
      <c r="AZ2193" s="21">
        <v>309.59494665156001</v>
      </c>
      <c r="BA2193" s="21">
        <v>0.75703862672050903</v>
      </c>
      <c r="BB2193" s="21">
        <v>0.80485828295350104</v>
      </c>
      <c r="BC2193" s="21">
        <v>4.8866385091197998E-12</v>
      </c>
      <c r="BD2193"/>
      <c r="BE2193"/>
      <c r="BF2193"/>
      <c r="BG2193"/>
      <c r="BH2193"/>
      <c r="BI2193"/>
      <c r="BJ2193"/>
      <c r="BK2193"/>
      <c r="BL2193"/>
      <c r="BM2193"/>
      <c r="BN2193"/>
    </row>
    <row r="2194" spans="1:66" ht="25.2">
      <c r="A2194" s="4">
        <v>2192</v>
      </c>
      <c r="B2194" s="2" t="s">
        <v>1384</v>
      </c>
      <c r="C2194" s="2" t="s">
        <v>1383</v>
      </c>
      <c r="D2194" s="2" t="s">
        <v>1382</v>
      </c>
      <c r="E2194" s="2" t="s">
        <v>1382</v>
      </c>
      <c r="F2194" s="2" t="s">
        <v>494</v>
      </c>
      <c r="G2194" s="2">
        <v>296</v>
      </c>
      <c r="H2194" s="4">
        <v>12</v>
      </c>
      <c r="I2194" s="4">
        <v>7</v>
      </c>
      <c r="J2194" s="4">
        <v>1987</v>
      </c>
      <c r="K2194" s="3">
        <v>31.59</v>
      </c>
      <c r="L2194" s="3">
        <v>81.81</v>
      </c>
      <c r="M2194" s="4">
        <v>600</v>
      </c>
      <c r="N2194" s="3" t="s">
        <v>1075</v>
      </c>
      <c r="O2194" s="3">
        <v>25.4</v>
      </c>
      <c r="P2194" s="3">
        <v>20.7</v>
      </c>
      <c r="Q2194" s="3">
        <v>5.7</v>
      </c>
      <c r="R2194" s="3">
        <v>24.3</v>
      </c>
      <c r="S2194" s="3">
        <v>4</v>
      </c>
      <c r="T2194" s="3" t="s">
        <v>1075</v>
      </c>
      <c r="U2194" s="3">
        <v>6.4</v>
      </c>
      <c r="V2194" s="3" t="s">
        <v>1075</v>
      </c>
      <c r="W2194" s="3">
        <v>9.3000000000000007</v>
      </c>
      <c r="X2194" s="3" t="s">
        <v>1075</v>
      </c>
      <c r="Y2194" s="3">
        <v>4.2</v>
      </c>
      <c r="Z2194" s="3" t="s">
        <v>1075</v>
      </c>
      <c r="AA2194" s="3">
        <v>5.2</v>
      </c>
      <c r="AB2194" s="3" t="s">
        <v>1075</v>
      </c>
      <c r="AC2194" s="3">
        <v>0</v>
      </c>
      <c r="AD2194" s="2" t="s">
        <v>1281</v>
      </c>
      <c r="AE2194" s="1">
        <f>($P2194/$DF$4)/((($Q2194/$DG$4)^2)/($R2194/$DH$4))</f>
        <v>0.51119637305142684</v>
      </c>
      <c r="AF2194" s="1">
        <f>($P2194/$DI$4)/((($Q2194/$DJ$4)^2)/($R2194/$DK$4))</f>
        <v>0.64364255827854122</v>
      </c>
      <c r="AG2194" s="1">
        <f>($P2194/$DL$4)/((($Q2194/$DM$4)^2)/($R2194/$DN$4))</f>
        <v>0.45597999700329622</v>
      </c>
      <c r="AH2194" s="1">
        <f>($P2194/$DO$4)/((($Q2194/$DP$4)^2)/($R2194/$DQ$4))</f>
        <v>0.49300877834736301</v>
      </c>
      <c r="AI2194" t="s">
        <v>1394</v>
      </c>
      <c r="AJ2194">
        <v>509</v>
      </c>
      <c r="AK2194" s="21"/>
      <c r="AL2194" s="21"/>
      <c r="AM2194" s="21">
        <v>1.01319613412022</v>
      </c>
      <c r="AN2194" s="21">
        <v>0.85842520877718498</v>
      </c>
      <c r="AO2194" s="21">
        <v>44.020035251593796</v>
      </c>
      <c r="AP2194" s="21">
        <v>37.295492194828597</v>
      </c>
      <c r="AQ2194" s="21">
        <v>6.6726134347915602</v>
      </c>
      <c r="AR2194" s="21">
        <v>6.6726134347915602</v>
      </c>
      <c r="AS2194" s="21">
        <v>13.0897756958008</v>
      </c>
      <c r="AT2194" s="21">
        <v>13.0897756958008</v>
      </c>
      <c r="AU2194" s="21">
        <v>6.8913092494010897</v>
      </c>
      <c r="AV2194" s="21">
        <v>7.0723407322168299</v>
      </c>
      <c r="AW2194" s="21">
        <v>87.031045894622807</v>
      </c>
      <c r="AX2194" s="21">
        <v>88.978121681213395</v>
      </c>
      <c r="AY2194" s="21">
        <v>299.40553582101097</v>
      </c>
      <c r="AZ2194" s="21">
        <v>307.26799039955102</v>
      </c>
      <c r="BA2194" s="21">
        <v>0.88805667601525695</v>
      </c>
      <c r="BB2194" s="21">
        <v>0.88805667601525695</v>
      </c>
      <c r="BC2194" s="21">
        <v>4.8866385091197998E-12</v>
      </c>
      <c r="BD2194"/>
      <c r="BE2194"/>
      <c r="BF2194"/>
      <c r="BG2194"/>
      <c r="BH2194"/>
      <c r="BI2194"/>
      <c r="BJ2194"/>
      <c r="BK2194"/>
      <c r="BL2194"/>
      <c r="BM2194"/>
      <c r="BN2194"/>
    </row>
    <row r="2195" spans="1:66" ht="25.2">
      <c r="A2195" s="4">
        <v>2193</v>
      </c>
      <c r="B2195" s="2" t="s">
        <v>1384</v>
      </c>
      <c r="C2195" s="2" t="s">
        <v>1383</v>
      </c>
      <c r="D2195" s="2" t="s">
        <v>1382</v>
      </c>
      <c r="E2195" s="2" t="s">
        <v>1382</v>
      </c>
      <c r="F2195" s="2" t="s">
        <v>494</v>
      </c>
      <c r="G2195" s="2">
        <v>310</v>
      </c>
      <c r="H2195" s="4">
        <v>13</v>
      </c>
      <c r="I2195" s="4">
        <v>7</v>
      </c>
      <c r="J2195" s="4">
        <v>1987</v>
      </c>
      <c r="K2195" s="3">
        <v>31.97</v>
      </c>
      <c r="L2195" s="3">
        <v>82.14</v>
      </c>
      <c r="M2195" s="4">
        <v>600</v>
      </c>
      <c r="N2195" s="3" t="s">
        <v>1075</v>
      </c>
      <c r="O2195" s="3">
        <v>22.5</v>
      </c>
      <c r="P2195" s="3">
        <v>12.9</v>
      </c>
      <c r="Q2195" s="3">
        <v>4.3</v>
      </c>
      <c r="R2195" s="3">
        <v>22.9</v>
      </c>
      <c r="S2195" s="3">
        <v>4.7</v>
      </c>
      <c r="T2195" s="3" t="s">
        <v>1075</v>
      </c>
      <c r="U2195" s="3">
        <v>7</v>
      </c>
      <c r="V2195" s="3" t="s">
        <v>1075</v>
      </c>
      <c r="W2195" s="3">
        <v>5.6</v>
      </c>
      <c r="X2195" s="3" t="s">
        <v>1075</v>
      </c>
      <c r="Y2195" s="3">
        <v>4.8</v>
      </c>
      <c r="Z2195" s="3" t="s">
        <v>1075</v>
      </c>
      <c r="AA2195" s="3">
        <v>5.2</v>
      </c>
      <c r="AB2195" s="3" t="s">
        <v>1075</v>
      </c>
      <c r="AC2195" s="3">
        <v>0</v>
      </c>
      <c r="AD2195" s="2" t="s">
        <v>1281</v>
      </c>
      <c r="AE2195" s="1">
        <f>($P2195/$DF$4)/((($Q2195/$DG$4)^2)/($R2195/$DH$4))</f>
        <v>0.52753239915350858</v>
      </c>
      <c r="AF2195" s="1">
        <f>($P2195/$DI$4)/((($Q2195/$DJ$4)^2)/($R2195/$DK$4))</f>
        <v>0.66421109551147495</v>
      </c>
      <c r="AG2195" s="1">
        <f>($P2195/$DL$4)/((($Q2195/$DM$4)^2)/($R2195/$DN$4))</f>
        <v>0.4705515032301677</v>
      </c>
      <c r="AH2195" s="1">
        <f>($P2195/$DO$4)/((($Q2195/$DP$4)^2)/($R2195/$DQ$4))</f>
        <v>0.50876359331907983</v>
      </c>
      <c r="AI2195" t="s">
        <v>1393</v>
      </c>
      <c r="AJ2195">
        <v>510</v>
      </c>
      <c r="AK2195" s="21"/>
      <c r="AL2195" s="21"/>
      <c r="AM2195" s="21">
        <v>1.01191046953201</v>
      </c>
      <c r="AN2195" s="21">
        <v>0.83214493781327903</v>
      </c>
      <c r="AO2195" s="21">
        <v>43.9641201249229</v>
      </c>
      <c r="AP2195" s="21">
        <v>36.153733747478398</v>
      </c>
      <c r="AQ2195" s="21">
        <v>6.7047524285316502</v>
      </c>
      <c r="AR2195" s="21">
        <v>6.7047524285316502</v>
      </c>
      <c r="AS2195" s="21">
        <v>13.0953009462357</v>
      </c>
      <c r="AT2195" s="21">
        <v>13.0953009462357</v>
      </c>
      <c r="AU2195" s="21">
        <v>6.8938186883926402</v>
      </c>
      <c r="AV2195" s="21">
        <v>7.0634902095794603</v>
      </c>
      <c r="AW2195" s="21">
        <v>87.071347351074195</v>
      </c>
      <c r="AX2195" s="21">
        <v>89.324378471374501</v>
      </c>
      <c r="AY2195" s="21">
        <v>299.51410064211399</v>
      </c>
      <c r="AZ2195" s="21">
        <v>306.883725785499</v>
      </c>
      <c r="BA2195" s="21">
        <v>0.88273623704910198</v>
      </c>
      <c r="BB2195" s="21">
        <v>0.88273623704910198</v>
      </c>
      <c r="BC2195" s="21">
        <v>4.8016434301109996E-12</v>
      </c>
      <c r="BD2195"/>
      <c r="BE2195"/>
      <c r="BF2195"/>
      <c r="BG2195"/>
      <c r="BH2195"/>
      <c r="BI2195"/>
      <c r="BJ2195"/>
      <c r="BK2195"/>
      <c r="BL2195"/>
      <c r="BM2195"/>
      <c r="BN2195"/>
    </row>
    <row r="2196" spans="1:66" ht="25.2">
      <c r="A2196" s="4">
        <v>2194</v>
      </c>
      <c r="B2196" s="2" t="s">
        <v>1384</v>
      </c>
      <c r="C2196" s="2" t="s">
        <v>1383</v>
      </c>
      <c r="D2196" s="2" t="s">
        <v>1382</v>
      </c>
      <c r="E2196" s="2" t="s">
        <v>1382</v>
      </c>
      <c r="F2196" s="2" t="s">
        <v>494</v>
      </c>
      <c r="G2196" s="2">
        <v>310</v>
      </c>
      <c r="H2196" s="4">
        <v>13</v>
      </c>
      <c r="I2196" s="4">
        <v>7</v>
      </c>
      <c r="J2196" s="4">
        <v>1987</v>
      </c>
      <c r="K2196" s="3">
        <v>31.97</v>
      </c>
      <c r="L2196" s="3">
        <v>82.14</v>
      </c>
      <c r="M2196" s="4">
        <v>1000</v>
      </c>
      <c r="N2196" s="3" t="s">
        <v>1075</v>
      </c>
      <c r="O2196" s="3">
        <v>21</v>
      </c>
      <c r="P2196" s="3">
        <v>14.3</v>
      </c>
      <c r="Q2196" s="3">
        <v>3.5</v>
      </c>
      <c r="R2196" s="3">
        <v>19.399999999999999</v>
      </c>
      <c r="S2196" s="3">
        <v>3.3</v>
      </c>
      <c r="T2196" s="3" t="s">
        <v>1075</v>
      </c>
      <c r="U2196" s="3">
        <v>6.4</v>
      </c>
      <c r="V2196" s="3" t="s">
        <v>1075</v>
      </c>
      <c r="W2196" s="3">
        <v>4.9000000000000004</v>
      </c>
      <c r="X2196" s="3" t="s">
        <v>1075</v>
      </c>
      <c r="Y2196" s="3">
        <v>4.8</v>
      </c>
      <c r="Z2196" s="3" t="s">
        <v>1075</v>
      </c>
      <c r="AA2196" s="3">
        <v>4</v>
      </c>
      <c r="AB2196" s="3" t="s">
        <v>1075</v>
      </c>
      <c r="AC2196" s="3">
        <v>0</v>
      </c>
      <c r="AD2196" s="2" t="s">
        <v>1281</v>
      </c>
      <c r="AE2196" s="1">
        <f>($P2196/$DF$4)/((($Q2196/$DG$4)^2)/($R2196/$DH$4))</f>
        <v>0.74776052537755433</v>
      </c>
      <c r="AF2196" s="1">
        <f>($P2196/$DI$4)/((($Q2196/$DJ$4)^2)/($R2196/$DK$4))</f>
        <v>0.94149826349667176</v>
      </c>
      <c r="AG2196" s="1">
        <f>($P2196/$DL$4)/((($Q2196/$DM$4)^2)/($R2196/$DN$4))</f>
        <v>0.66699190388531793</v>
      </c>
      <c r="AH2196" s="1">
        <f>($P2196/$DO$4)/((($Q2196/$DP$4)^2)/($R2196/$DQ$4))</f>
        <v>0.72115633550413227</v>
      </c>
      <c r="AI2196" t="s">
        <v>1393</v>
      </c>
      <c r="AJ2196">
        <v>510</v>
      </c>
      <c r="AK2196" s="21"/>
      <c r="AL2196" s="21"/>
      <c r="AM2196" s="21">
        <v>1.2269570130109799</v>
      </c>
      <c r="AN2196" s="21">
        <v>1.1974678564071599</v>
      </c>
      <c r="AO2196" s="21">
        <v>53.303884484332102</v>
      </c>
      <c r="AP2196" s="21">
        <v>52.022290566271202</v>
      </c>
      <c r="AQ2196" s="21">
        <v>9.2063061237335102</v>
      </c>
      <c r="AR2196" s="21">
        <v>9.2063061237335102</v>
      </c>
      <c r="AS2196" s="21">
        <v>13.936362938880899</v>
      </c>
      <c r="AT2196" s="21">
        <v>13.936362938880899</v>
      </c>
      <c r="AU2196" s="21">
        <v>6.8814258646965003</v>
      </c>
      <c r="AV2196" s="21">
        <v>6.9790136957168603</v>
      </c>
      <c r="AW2196" s="21">
        <v>84.839204101562501</v>
      </c>
      <c r="AX2196" s="21">
        <v>85.228046798706103</v>
      </c>
      <c r="AY2196" s="21">
        <v>298.956511245358</v>
      </c>
      <c r="AZ2196" s="21">
        <v>303.19328123082897</v>
      </c>
      <c r="BA2196" s="21">
        <v>0.96367119878530405</v>
      </c>
      <c r="BB2196" s="21">
        <v>0.96367119878530405</v>
      </c>
      <c r="BC2196" s="21">
        <v>4.8016434301109996E-12</v>
      </c>
      <c r="BD2196"/>
      <c r="BE2196"/>
      <c r="BF2196"/>
      <c r="BG2196"/>
      <c r="BH2196"/>
      <c r="BI2196"/>
      <c r="BJ2196"/>
      <c r="BK2196"/>
      <c r="BL2196"/>
      <c r="BM2196"/>
      <c r="BN2196"/>
    </row>
    <row r="2197" spans="1:66" ht="25.2">
      <c r="A2197" s="4">
        <v>2195</v>
      </c>
      <c r="B2197" s="2" t="s">
        <v>1384</v>
      </c>
      <c r="C2197" s="2" t="s">
        <v>1383</v>
      </c>
      <c r="D2197" s="2" t="s">
        <v>1382</v>
      </c>
      <c r="E2197" s="2" t="s">
        <v>1382</v>
      </c>
      <c r="F2197" s="2" t="s">
        <v>494</v>
      </c>
      <c r="G2197" s="2">
        <v>310</v>
      </c>
      <c r="H2197" s="4">
        <v>13</v>
      </c>
      <c r="I2197" s="4">
        <v>7</v>
      </c>
      <c r="J2197" s="4">
        <v>1987</v>
      </c>
      <c r="K2197" s="3">
        <v>31.97</v>
      </c>
      <c r="L2197" s="3">
        <v>82.14</v>
      </c>
      <c r="M2197" s="4">
        <v>1500</v>
      </c>
      <c r="N2197" s="3" t="s">
        <v>1075</v>
      </c>
      <c r="O2197" s="3">
        <v>21</v>
      </c>
      <c r="P2197" s="3">
        <v>12.1</v>
      </c>
      <c r="Q2197" s="3">
        <v>5</v>
      </c>
      <c r="R2197" s="3">
        <v>20.100000000000001</v>
      </c>
      <c r="S2197" s="3">
        <v>3.3</v>
      </c>
      <c r="T2197" s="3" t="s">
        <v>1075</v>
      </c>
      <c r="U2197" s="3">
        <v>5.7</v>
      </c>
      <c r="V2197" s="3" t="s">
        <v>1075</v>
      </c>
      <c r="W2197" s="3">
        <v>6.8</v>
      </c>
      <c r="X2197" s="3" t="s">
        <v>1075</v>
      </c>
      <c r="Y2197" s="3">
        <v>4.2</v>
      </c>
      <c r="Z2197" s="3" t="s">
        <v>1075</v>
      </c>
      <c r="AA2197" s="3">
        <v>5.8</v>
      </c>
      <c r="AB2197" s="3" t="s">
        <v>1075</v>
      </c>
      <c r="AC2197" s="3">
        <v>0</v>
      </c>
      <c r="AD2197" s="2" t="s">
        <v>1281</v>
      </c>
      <c r="AE2197" s="1">
        <f>($P2197/$DF$4)/((($Q2197/$DG$4)^2)/($R2197/$DH$4))</f>
        <v>0.32121977620491216</v>
      </c>
      <c r="AF2197" s="1">
        <f>($P2197/$DI$4)/((($Q2197/$DJ$4)^2)/($R2197/$DK$4))</f>
        <v>0.40444480717274361</v>
      </c>
      <c r="AG2197" s="1">
        <f>($P2197/$DL$4)/((($Q2197/$DM$4)^2)/($R2197/$DN$4))</f>
        <v>0.28652353637998207</v>
      </c>
      <c r="AH2197" s="1">
        <f>($P2197/$DO$4)/((($Q2197/$DP$4)^2)/($R2197/$DQ$4))</f>
        <v>0.30979126182467165</v>
      </c>
      <c r="AI2197" t="s">
        <v>1393</v>
      </c>
      <c r="AJ2197">
        <v>510</v>
      </c>
      <c r="AK2197" s="21"/>
      <c r="AL2197" s="21"/>
      <c r="AM2197" s="21">
        <v>1.3534239763021401</v>
      </c>
      <c r="AN2197" s="21">
        <v>1.3322697895765301</v>
      </c>
      <c r="AO2197" s="21">
        <v>58.796752301175196</v>
      </c>
      <c r="AP2197" s="21">
        <v>57.877604195352099</v>
      </c>
      <c r="AQ2197" s="21">
        <v>10.9131084251404</v>
      </c>
      <c r="AR2197" s="21">
        <v>10.9131084251404</v>
      </c>
      <c r="AS2197" s="21">
        <v>14.5704026985168</v>
      </c>
      <c r="AT2197" s="21">
        <v>14.5704026985168</v>
      </c>
      <c r="AU2197" s="21">
        <v>6.8736465716361996</v>
      </c>
      <c r="AV2197" s="21">
        <v>6.8558771228790301</v>
      </c>
      <c r="AW2197" s="21">
        <v>83.447728347778295</v>
      </c>
      <c r="AX2197" s="21">
        <v>82.443194923400895</v>
      </c>
      <c r="AY2197" s="21">
        <v>298.611596187347</v>
      </c>
      <c r="AZ2197" s="21">
        <v>299.57445930531702</v>
      </c>
      <c r="BA2197" s="21">
        <v>1.00836629122496</v>
      </c>
      <c r="BB2197" s="21">
        <v>1.00836629122496</v>
      </c>
      <c r="BC2197" s="21">
        <v>4.8016434301109996E-12</v>
      </c>
      <c r="BD2197"/>
      <c r="BE2197"/>
      <c r="BF2197"/>
      <c r="BG2197"/>
      <c r="BH2197"/>
      <c r="BI2197"/>
      <c r="BJ2197"/>
      <c r="BK2197"/>
      <c r="BL2197"/>
      <c r="BM2197"/>
      <c r="BN2197"/>
    </row>
    <row r="2198" spans="1:66" ht="25.2">
      <c r="A2198" s="4">
        <v>2196</v>
      </c>
      <c r="B2198" s="2" t="s">
        <v>1384</v>
      </c>
      <c r="C2198" s="2" t="s">
        <v>1383</v>
      </c>
      <c r="D2198" s="2" t="s">
        <v>1382</v>
      </c>
      <c r="E2198" s="2" t="s">
        <v>1382</v>
      </c>
      <c r="F2198" s="2" t="s">
        <v>494</v>
      </c>
      <c r="G2198" s="2">
        <v>310</v>
      </c>
      <c r="H2198" s="4">
        <v>13</v>
      </c>
      <c r="I2198" s="4">
        <v>7</v>
      </c>
      <c r="J2198" s="4">
        <v>1987</v>
      </c>
      <c r="K2198" s="3">
        <v>31.97</v>
      </c>
      <c r="L2198" s="3">
        <v>82.14</v>
      </c>
      <c r="M2198" s="4">
        <v>2000</v>
      </c>
      <c r="N2198" s="3" t="s">
        <v>1075</v>
      </c>
      <c r="O2198" s="3">
        <v>18.8</v>
      </c>
      <c r="P2198" s="3">
        <v>11.4</v>
      </c>
      <c r="Q2198" s="3">
        <v>3.5</v>
      </c>
      <c r="R2198" s="3">
        <v>19.399999999999999</v>
      </c>
      <c r="S2198" s="3">
        <v>3.3</v>
      </c>
      <c r="T2198" s="3" t="s">
        <v>1075</v>
      </c>
      <c r="U2198" s="3">
        <v>4.5</v>
      </c>
      <c r="V2198" s="3" t="s">
        <v>1075</v>
      </c>
      <c r="W2198" s="3">
        <v>5.6</v>
      </c>
      <c r="X2198" s="3" t="s">
        <v>1075</v>
      </c>
      <c r="Y2198" s="3">
        <v>5.4</v>
      </c>
      <c r="Z2198" s="3" t="s">
        <v>1075</v>
      </c>
      <c r="AA2198" s="3">
        <v>4</v>
      </c>
      <c r="AB2198" s="3" t="s">
        <v>1075</v>
      </c>
      <c r="AC2198" s="3">
        <v>0</v>
      </c>
      <c r="AD2198" s="2" t="s">
        <v>1281</v>
      </c>
      <c r="AE2198" s="1">
        <f>($P2198/$DF$4)/((($Q2198/$DG$4)^2)/($R2198/$DH$4))</f>
        <v>0.59611678246881949</v>
      </c>
      <c r="AF2198" s="1">
        <f>($P2198/$DI$4)/((($Q2198/$DJ$4)^2)/($R2198/$DK$4))</f>
        <v>0.75056504922112288</v>
      </c>
      <c r="AG2198" s="1">
        <f>($P2198/$DL$4)/((($Q2198/$DM$4)^2)/($R2198/$DN$4))</f>
        <v>0.53172781148899484</v>
      </c>
      <c r="AH2198" s="1">
        <f>($P2198/$DO$4)/((($Q2198/$DP$4)^2)/($R2198/$DQ$4))</f>
        <v>0.57490784788441307</v>
      </c>
      <c r="AI2198" t="s">
        <v>1393</v>
      </c>
      <c r="AJ2198">
        <v>510</v>
      </c>
      <c r="AK2198" s="21"/>
      <c r="AL2198" s="21">
        <v>9.969209968386869E+36</v>
      </c>
      <c r="AM2198" s="21">
        <v>1.2339726444085399</v>
      </c>
      <c r="AN2198" s="21">
        <v>1.2339726444085399</v>
      </c>
      <c r="AO2198" s="21">
        <v>53.607353998630401</v>
      </c>
      <c r="AP2198" s="21">
        <v>53.607353998630401</v>
      </c>
      <c r="AQ2198" s="21">
        <v>11.4020311292012</v>
      </c>
      <c r="AR2198" s="21">
        <v>11.4020311292012</v>
      </c>
      <c r="AS2198" s="21">
        <v>14.7095685227712</v>
      </c>
      <c r="AT2198" s="21">
        <v>14.7095685227712</v>
      </c>
      <c r="AU2198" s="21">
        <v>7.0099535210927302</v>
      </c>
      <c r="AV2198" s="21">
        <v>6.8997609774271602</v>
      </c>
      <c r="AW2198" s="21">
        <v>84.975415751139295</v>
      </c>
      <c r="AX2198" s="21">
        <v>83.486237208048493</v>
      </c>
      <c r="AY2198" s="21">
        <v>304.532736942155</v>
      </c>
      <c r="AZ2198" s="21">
        <v>304.532736942155</v>
      </c>
      <c r="BA2198" s="21">
        <v>0.95701862017313699</v>
      </c>
      <c r="BB2198" s="21">
        <v>0.95701862017313699</v>
      </c>
      <c r="BC2198" s="21">
        <v>4.8016434301109996E-12</v>
      </c>
      <c r="BD2198"/>
      <c r="BE2198"/>
      <c r="BF2198"/>
      <c r="BG2198"/>
      <c r="BH2198"/>
      <c r="BI2198"/>
      <c r="BJ2198"/>
      <c r="BK2198"/>
      <c r="BL2198"/>
      <c r="BM2198"/>
      <c r="BN2198"/>
    </row>
    <row r="2199" spans="1:66" ht="25.2">
      <c r="A2199" s="4">
        <v>2197</v>
      </c>
      <c r="B2199" s="2" t="s">
        <v>1384</v>
      </c>
      <c r="C2199" s="2" t="s">
        <v>1383</v>
      </c>
      <c r="D2199" s="2" t="s">
        <v>1382</v>
      </c>
      <c r="E2199" s="2" t="s">
        <v>1382</v>
      </c>
      <c r="F2199" s="2" t="s">
        <v>494</v>
      </c>
      <c r="G2199" s="2">
        <v>310</v>
      </c>
      <c r="H2199" s="4">
        <v>13</v>
      </c>
      <c r="I2199" s="4">
        <v>7</v>
      </c>
      <c r="J2199" s="4">
        <v>1987</v>
      </c>
      <c r="K2199" s="3">
        <v>31.97</v>
      </c>
      <c r="L2199" s="3">
        <v>82.14</v>
      </c>
      <c r="M2199" s="4">
        <v>2500</v>
      </c>
      <c r="N2199" s="3" t="s">
        <v>1075</v>
      </c>
      <c r="O2199" s="3">
        <v>22.5</v>
      </c>
      <c r="P2199" s="3">
        <v>8.6</v>
      </c>
      <c r="Q2199" s="3">
        <v>5</v>
      </c>
      <c r="R2199" s="3">
        <v>20.100000000000001</v>
      </c>
      <c r="S2199" s="3">
        <v>4</v>
      </c>
      <c r="T2199" s="3" t="s">
        <v>1075</v>
      </c>
      <c r="U2199" s="3">
        <v>4.5</v>
      </c>
      <c r="V2199" s="3" t="s">
        <v>1075</v>
      </c>
      <c r="W2199" s="3">
        <v>6.2</v>
      </c>
      <c r="X2199" s="3" t="s">
        <v>1075</v>
      </c>
      <c r="Y2199" s="3">
        <v>4.8</v>
      </c>
      <c r="Z2199" s="3" t="s">
        <v>1075</v>
      </c>
      <c r="AA2199" s="3">
        <v>4</v>
      </c>
      <c r="AB2199" s="3" t="s">
        <v>1075</v>
      </c>
      <c r="AC2199" s="3">
        <v>0</v>
      </c>
      <c r="AD2199" s="2" t="s">
        <v>1281</v>
      </c>
      <c r="AE2199" s="1">
        <f>($P2199/$DF$4)/((($Q2199/$DG$4)^2)/($R2199/$DH$4))</f>
        <v>0.22830496490597063</v>
      </c>
      <c r="AF2199" s="1">
        <f>($P2199/$DI$4)/((($Q2199/$DJ$4)^2)/($R2199/$DK$4))</f>
        <v>0.28745663980872682</v>
      </c>
      <c r="AG2199" s="1">
        <f>($P2199/$DL$4)/((($Q2199/$DM$4)^2)/($R2199/$DN$4))</f>
        <v>0.20364482750973931</v>
      </c>
      <c r="AH2199" s="1">
        <f>($P2199/$DO$4)/((($Q2199/$DP$4)^2)/($R2199/$DQ$4))</f>
        <v>0.22018221914811373</v>
      </c>
      <c r="AI2199" t="s">
        <v>1393</v>
      </c>
      <c r="AJ2199">
        <v>510</v>
      </c>
      <c r="AK2199" s="21"/>
      <c r="AL2199" s="21">
        <v>9.969209968386869E+36</v>
      </c>
      <c r="AM2199" s="21">
        <v>1.2568385767936701</v>
      </c>
      <c r="AN2199" s="21">
        <v>1.2568385767936701</v>
      </c>
      <c r="AO2199" s="21">
        <v>54.600088647653102</v>
      </c>
      <c r="AP2199" s="21">
        <v>54.600088647653102</v>
      </c>
      <c r="AQ2199" s="21">
        <v>11.6202694559097</v>
      </c>
      <c r="AR2199" s="21">
        <v>11.6202694559097</v>
      </c>
      <c r="AS2199" s="21">
        <v>13.9386634635925</v>
      </c>
      <c r="AT2199" s="21">
        <v>13.9386634635925</v>
      </c>
      <c r="AU2199" s="21">
        <v>6.8470542955398503</v>
      </c>
      <c r="AV2199" s="21">
        <v>6.8542580008506802</v>
      </c>
      <c r="AW2199" s="21">
        <v>84.712056121826095</v>
      </c>
      <c r="AX2199" s="21">
        <v>83.232260131835901</v>
      </c>
      <c r="AY2199" s="21">
        <v>297.45250182192399</v>
      </c>
      <c r="AZ2199" s="21">
        <v>297.45250182192399</v>
      </c>
      <c r="BA2199" s="21">
        <v>0.95830559641122803</v>
      </c>
      <c r="BB2199" s="21">
        <v>0.95830559641122803</v>
      </c>
      <c r="BC2199" s="21">
        <v>4.8016434301109996E-12</v>
      </c>
      <c r="BD2199"/>
      <c r="BE2199"/>
      <c r="BF2199"/>
      <c r="BG2199"/>
      <c r="BH2199"/>
      <c r="BI2199"/>
      <c r="BJ2199"/>
      <c r="BK2199"/>
      <c r="BL2199"/>
      <c r="BM2199"/>
      <c r="BN2199"/>
    </row>
    <row r="2200" spans="1:66" ht="25.2">
      <c r="A2200" s="4">
        <v>2198</v>
      </c>
      <c r="B2200" s="2" t="s">
        <v>1384</v>
      </c>
      <c r="C2200" s="2" t="s">
        <v>1383</v>
      </c>
      <c r="D2200" s="2" t="s">
        <v>1382</v>
      </c>
      <c r="E2200" s="2" t="s">
        <v>1382</v>
      </c>
      <c r="F2200" s="2" t="s">
        <v>494</v>
      </c>
      <c r="G2200" s="2">
        <v>310</v>
      </c>
      <c r="H2200" s="4">
        <v>13</v>
      </c>
      <c r="I2200" s="4">
        <v>7</v>
      </c>
      <c r="J2200" s="4">
        <v>1987</v>
      </c>
      <c r="K2200" s="3">
        <v>31.97</v>
      </c>
      <c r="L2200" s="3">
        <v>82.14</v>
      </c>
      <c r="M2200" s="4">
        <v>2800</v>
      </c>
      <c r="N2200" s="3" t="s">
        <v>1075</v>
      </c>
      <c r="O2200" s="3">
        <v>23.9</v>
      </c>
      <c r="P2200" s="3">
        <v>12.1</v>
      </c>
      <c r="Q2200" s="3">
        <v>4.3</v>
      </c>
      <c r="R2200" s="3">
        <v>23.6</v>
      </c>
      <c r="S2200" s="3">
        <v>4.7</v>
      </c>
      <c r="T2200" s="3" t="s">
        <v>1075</v>
      </c>
      <c r="U2200" s="3">
        <v>4.5</v>
      </c>
      <c r="V2200" s="3" t="s">
        <v>1075</v>
      </c>
      <c r="W2200" s="3">
        <v>7.4</v>
      </c>
      <c r="X2200" s="3" t="s">
        <v>1075</v>
      </c>
      <c r="Y2200" s="3">
        <v>4.8</v>
      </c>
      <c r="Z2200" s="3" t="s">
        <v>1075</v>
      </c>
      <c r="AA2200" s="3">
        <v>4.5999999999999996</v>
      </c>
      <c r="AB2200" s="3" t="s">
        <v>1075</v>
      </c>
      <c r="AC2200" s="3">
        <v>0</v>
      </c>
      <c r="AD2200" s="2" t="s">
        <v>1281</v>
      </c>
      <c r="AE2200" s="1">
        <f>($P2200/$DF$4)/((($Q2200/$DG$4)^2)/($R2200/$DH$4))</f>
        <v>0.50994262855785488</v>
      </c>
      <c r="AF2200" s="1">
        <f>($P2200/$DI$4)/((($Q2200/$DJ$4)^2)/($R2200/$DK$4))</f>
        <v>0.6420639803468291</v>
      </c>
      <c r="AG2200" s="1">
        <f>($P2200/$DL$4)/((($Q2200/$DM$4)^2)/($R2200/$DN$4))</f>
        <v>0.45486167449445414</v>
      </c>
      <c r="AH2200" s="1">
        <f>($P2200/$DO$4)/((($Q2200/$DP$4)^2)/($R2200/$DQ$4))</f>
        <v>0.49179964018887795</v>
      </c>
      <c r="AI2200" t="s">
        <v>1393</v>
      </c>
      <c r="AJ2200">
        <v>510</v>
      </c>
      <c r="AK2200" s="21"/>
      <c r="AL2200" s="21">
        <v>9.969209968386869E+36</v>
      </c>
      <c r="AM2200" s="21">
        <v>1.3092195177078201</v>
      </c>
      <c r="AN2200" s="21">
        <v>1.3092195177078201</v>
      </c>
      <c r="AO2200" s="21">
        <v>56.875504005286999</v>
      </c>
      <c r="AP2200" s="21">
        <v>56.875504005286999</v>
      </c>
      <c r="AQ2200" s="21">
        <v>11.5787149620056</v>
      </c>
      <c r="AR2200" s="21">
        <v>11.5787149620056</v>
      </c>
      <c r="AS2200" s="21">
        <v>14.054603972435</v>
      </c>
      <c r="AT2200" s="21">
        <v>14.054603972435</v>
      </c>
      <c r="AU2200" s="21">
        <v>6.82473935127258</v>
      </c>
      <c r="AV2200" s="21">
        <v>6.88402106046677</v>
      </c>
      <c r="AW2200" s="21">
        <v>84.036637573242203</v>
      </c>
      <c r="AX2200" s="21">
        <v>84.112363014221202</v>
      </c>
      <c r="AY2200" s="21">
        <v>296.48236956380703</v>
      </c>
      <c r="AZ2200" s="21">
        <v>296.48236956380703</v>
      </c>
      <c r="BA2200" s="21">
        <v>0.94507455915212701</v>
      </c>
      <c r="BB2200" s="21">
        <v>0.94507455915212701</v>
      </c>
      <c r="BC2200" s="21">
        <v>4.8016434301109996E-12</v>
      </c>
      <c r="BD2200"/>
      <c r="BE2200"/>
      <c r="BF2200"/>
      <c r="BG2200"/>
      <c r="BH2200"/>
      <c r="BI2200"/>
      <c r="BJ2200"/>
      <c r="BK2200"/>
      <c r="BL2200"/>
      <c r="BM2200"/>
      <c r="BN2200"/>
    </row>
    <row r="2201" spans="1:66" ht="25.2">
      <c r="A2201" s="4">
        <v>2199</v>
      </c>
      <c r="B2201" s="2" t="s">
        <v>1384</v>
      </c>
      <c r="C2201" s="2" t="s">
        <v>1383</v>
      </c>
      <c r="D2201" s="2" t="s">
        <v>1382</v>
      </c>
      <c r="E2201" s="2" t="s">
        <v>1382</v>
      </c>
      <c r="F2201" s="2" t="s">
        <v>494</v>
      </c>
      <c r="G2201" s="2">
        <v>358</v>
      </c>
      <c r="H2201" s="4">
        <v>21</v>
      </c>
      <c r="I2201" s="4">
        <v>7</v>
      </c>
      <c r="J2201" s="4">
        <v>1987</v>
      </c>
      <c r="K2201" s="3">
        <v>30.57</v>
      </c>
      <c r="L2201" s="3">
        <v>84.03</v>
      </c>
      <c r="M2201" s="4">
        <v>10</v>
      </c>
      <c r="N2201" s="3" t="s">
        <v>1075</v>
      </c>
      <c r="O2201" s="3">
        <v>37</v>
      </c>
      <c r="P2201" s="3">
        <v>16.399999999999999</v>
      </c>
      <c r="Q2201" s="3">
        <v>6.4</v>
      </c>
      <c r="R2201" s="3">
        <v>30.6</v>
      </c>
      <c r="S2201" s="3">
        <v>5.3</v>
      </c>
      <c r="T2201" s="3" t="s">
        <v>1075</v>
      </c>
      <c r="U2201" s="3">
        <v>8.9</v>
      </c>
      <c r="V2201" s="3" t="s">
        <v>1075</v>
      </c>
      <c r="W2201" s="3">
        <v>8</v>
      </c>
      <c r="X2201" s="3" t="s">
        <v>1075</v>
      </c>
      <c r="Y2201" s="3">
        <v>6.6</v>
      </c>
      <c r="Z2201" s="3" t="s">
        <v>1075</v>
      </c>
      <c r="AA2201" s="3">
        <v>5.2</v>
      </c>
      <c r="AB2201" s="3" t="s">
        <v>1075</v>
      </c>
      <c r="AC2201" s="3">
        <v>0</v>
      </c>
      <c r="AD2201" s="2" t="s">
        <v>1281</v>
      </c>
      <c r="AE2201" s="1">
        <f>($P2201/$DF$4)/((($Q2201/$DG$4)^2)/($R2201/$DH$4))</f>
        <v>0.40454438971316697</v>
      </c>
      <c r="AF2201" s="1">
        <f>($P2201/$DI$4)/((($Q2201/$DJ$4)^2)/($R2201/$DK$4))</f>
        <v>0.50935804645472171</v>
      </c>
      <c r="AG2201" s="1">
        <f>($P2201/$DL$4)/((($Q2201/$DM$4)^2)/($R2201/$DN$4))</f>
        <v>0.36084792329024007</v>
      </c>
      <c r="AH2201" s="1">
        <f>($P2201/$DO$4)/((($Q2201/$DP$4)^2)/($R2201/$DQ$4))</f>
        <v>0.39015131146030985</v>
      </c>
      <c r="AI2201" t="s">
        <v>1392</v>
      </c>
      <c r="AJ2201">
        <v>511</v>
      </c>
      <c r="AK2201" s="21"/>
      <c r="AL2201" s="21"/>
      <c r="AM2201" s="21">
        <v>0.238018445524387</v>
      </c>
      <c r="AN2201" s="21">
        <v>-0.12206880081445</v>
      </c>
      <c r="AO2201" s="21">
        <v>10.352363584828501</v>
      </c>
      <c r="AP2201" s="21">
        <v>-5.3078285967359902</v>
      </c>
      <c r="AQ2201" s="21">
        <v>6.0673522621989298</v>
      </c>
      <c r="AR2201" s="21">
        <v>4.0462915656864702</v>
      </c>
      <c r="AS2201" s="21">
        <v>5.6805102415680899</v>
      </c>
      <c r="AT2201" s="21">
        <v>8.1511618022322594</v>
      </c>
      <c r="AU2201" s="21">
        <v>8.5265030399560899</v>
      </c>
      <c r="AV2201" s="21">
        <v>8.2709925752282096</v>
      </c>
      <c r="AW2201" s="21">
        <v>97.164188225746202</v>
      </c>
      <c r="AX2201" s="21">
        <v>101.26116962242099</v>
      </c>
      <c r="AY2201" s="21">
        <v>370.853621262746</v>
      </c>
      <c r="AZ2201" s="21">
        <v>359.60969892825199</v>
      </c>
      <c r="BA2201" s="21">
        <v>0.59484409306570896</v>
      </c>
      <c r="BB2201" s="21">
        <v>0.49350073645263798</v>
      </c>
      <c r="BC2201" s="21">
        <v>4.4827580771472497E-12</v>
      </c>
      <c r="BD2201"/>
      <c r="BE2201"/>
      <c r="BF2201"/>
      <c r="BG2201"/>
      <c r="BH2201"/>
      <c r="BI2201"/>
      <c r="BJ2201"/>
      <c r="BK2201"/>
      <c r="BL2201"/>
      <c r="BM2201"/>
      <c r="BN2201"/>
    </row>
    <row r="2202" spans="1:66" ht="25.2">
      <c r="A2202" s="4">
        <v>2200</v>
      </c>
      <c r="B2202" s="2" t="s">
        <v>1384</v>
      </c>
      <c r="C2202" s="2" t="s">
        <v>1383</v>
      </c>
      <c r="D2202" s="2" t="s">
        <v>1382</v>
      </c>
      <c r="E2202" s="2" t="s">
        <v>1382</v>
      </c>
      <c r="F2202" s="2" t="s">
        <v>494</v>
      </c>
      <c r="G2202" s="2">
        <v>358</v>
      </c>
      <c r="H2202" s="4">
        <v>21</v>
      </c>
      <c r="I2202" s="4">
        <v>7</v>
      </c>
      <c r="J2202" s="4">
        <v>1987</v>
      </c>
      <c r="K2202" s="3">
        <v>30.57</v>
      </c>
      <c r="L2202" s="3">
        <v>84.03</v>
      </c>
      <c r="M2202" s="4">
        <v>20</v>
      </c>
      <c r="N2202" s="3" t="s">
        <v>1075</v>
      </c>
      <c r="O2202" s="3">
        <v>40.6</v>
      </c>
      <c r="P2202" s="3">
        <v>15.7</v>
      </c>
      <c r="Q2202" s="3">
        <v>7.8</v>
      </c>
      <c r="R2202" s="3">
        <v>29.2</v>
      </c>
      <c r="S2202" s="3">
        <v>4.7</v>
      </c>
      <c r="T2202" s="3" t="s">
        <v>1075</v>
      </c>
      <c r="U2202" s="3">
        <v>9.3000000000000007</v>
      </c>
      <c r="V2202" s="3" t="s">
        <v>1075</v>
      </c>
      <c r="W2202" s="3">
        <v>9.3000000000000007</v>
      </c>
      <c r="X2202" s="3" t="s">
        <v>1075</v>
      </c>
      <c r="Y2202" s="3">
        <v>6</v>
      </c>
      <c r="Z2202" s="3" t="s">
        <v>1075</v>
      </c>
      <c r="AA2202" s="3">
        <v>4.5999999999999996</v>
      </c>
      <c r="AB2202" s="3" t="s">
        <v>1075</v>
      </c>
      <c r="AC2202" s="3">
        <v>0</v>
      </c>
      <c r="AD2202" s="2" t="s">
        <v>1281</v>
      </c>
      <c r="AE2202" s="1">
        <f>($P2202/$DF$4)/((($Q2202/$DG$4)^2)/($R2202/$DH$4))</f>
        <v>0.2488021646947868</v>
      </c>
      <c r="AF2202" s="1">
        <f>($P2202/$DI$4)/((($Q2202/$DJ$4)^2)/($R2202/$DK$4))</f>
        <v>0.31326447179874922</v>
      </c>
      <c r="AG2202" s="1">
        <f>($P2202/$DL$4)/((($Q2202/$DM$4)^2)/($R2202/$DN$4))</f>
        <v>0.22192804231912944</v>
      </c>
      <c r="AH2202" s="1">
        <f>($P2202/$DO$4)/((($Q2202/$DP$4)^2)/($R2202/$DQ$4))</f>
        <v>0.23995015953295193</v>
      </c>
      <c r="AI2202" t="s">
        <v>1392</v>
      </c>
      <c r="AJ2202">
        <v>511</v>
      </c>
      <c r="AK2202" s="21"/>
      <c r="AL2202" s="21"/>
      <c r="AM2202" s="21">
        <v>0.15628728302404901</v>
      </c>
      <c r="AN2202" s="21">
        <v>9.3715948941884203E-2</v>
      </c>
      <c r="AO2202" s="21">
        <v>6.7965859532819897</v>
      </c>
      <c r="AP2202" s="21">
        <v>4.0748061986789601</v>
      </c>
      <c r="AQ2202" s="21">
        <v>5.8839824529290201</v>
      </c>
      <c r="AR2202" s="21">
        <v>3.5870060491561899</v>
      </c>
      <c r="AS2202" s="21">
        <v>5.0387595890760402</v>
      </c>
      <c r="AT2202" s="21">
        <v>7.3217151525616604</v>
      </c>
      <c r="AU2202" s="21">
        <v>8.5407764309644705</v>
      </c>
      <c r="AV2202" s="21">
        <v>8.1879644818901998</v>
      </c>
      <c r="AW2202" s="21">
        <v>98.1110937566757</v>
      </c>
      <c r="AX2202" s="21">
        <v>98.723773703575105</v>
      </c>
      <c r="AY2202" s="21">
        <v>371.41907237327899</v>
      </c>
      <c r="AZ2202" s="21">
        <v>355.97527430120698</v>
      </c>
      <c r="BA2202" s="21">
        <v>0.54644132902845799</v>
      </c>
      <c r="BB2202" s="21">
        <v>0.49885795287787799</v>
      </c>
      <c r="BC2202" s="21">
        <v>4.4827580771472497E-12</v>
      </c>
      <c r="BD2202"/>
      <c r="BE2202"/>
      <c r="BF2202"/>
      <c r="BG2202"/>
      <c r="BH2202"/>
      <c r="BI2202"/>
      <c r="BJ2202"/>
      <c r="BK2202"/>
      <c r="BL2202"/>
      <c r="BM2202"/>
      <c r="BN2202"/>
    </row>
    <row r="2203" spans="1:66" ht="25.2">
      <c r="A2203" s="4">
        <v>2201</v>
      </c>
      <c r="B2203" s="2" t="s">
        <v>1384</v>
      </c>
      <c r="C2203" s="2" t="s">
        <v>1383</v>
      </c>
      <c r="D2203" s="2" t="s">
        <v>1382</v>
      </c>
      <c r="E2203" s="2" t="s">
        <v>1382</v>
      </c>
      <c r="F2203" s="2" t="s">
        <v>494</v>
      </c>
      <c r="G2203" s="2">
        <v>358</v>
      </c>
      <c r="H2203" s="4">
        <v>21</v>
      </c>
      <c r="I2203" s="4">
        <v>7</v>
      </c>
      <c r="J2203" s="4">
        <v>1987</v>
      </c>
      <c r="K2203" s="3">
        <v>30.57</v>
      </c>
      <c r="L2203" s="3">
        <v>84.03</v>
      </c>
      <c r="M2203" s="4">
        <v>300</v>
      </c>
      <c r="N2203" s="3" t="s">
        <v>1075</v>
      </c>
      <c r="O2203" s="3">
        <v>21</v>
      </c>
      <c r="P2203" s="3">
        <v>10</v>
      </c>
      <c r="Q2203" s="3">
        <v>4.3</v>
      </c>
      <c r="R2203" s="3">
        <v>18.100000000000001</v>
      </c>
      <c r="S2203" s="3">
        <v>2.7</v>
      </c>
      <c r="T2203" s="3" t="s">
        <v>1075</v>
      </c>
      <c r="U2203" s="3">
        <v>6.2</v>
      </c>
      <c r="V2203" s="3" t="s">
        <v>1075</v>
      </c>
      <c r="W2203" s="3">
        <v>6.2</v>
      </c>
      <c r="X2203" s="3" t="s">
        <v>1075</v>
      </c>
      <c r="Y2203" s="3">
        <v>4.8</v>
      </c>
      <c r="Z2203" s="3" t="s">
        <v>1075</v>
      </c>
      <c r="AA2203" s="3">
        <v>4</v>
      </c>
      <c r="AB2203" s="3" t="s">
        <v>1075</v>
      </c>
      <c r="AC2203" s="3">
        <v>0</v>
      </c>
      <c r="AD2203" s="2" t="s">
        <v>1281</v>
      </c>
      <c r="AE2203" s="1">
        <f>($P2203/$DF$4)/((($Q2203/$DG$4)^2)/($R2203/$DH$4))</f>
        <v>0.32322319571708835</v>
      </c>
      <c r="AF2203" s="1">
        <f>($P2203/$DI$4)/((($Q2203/$DJ$4)^2)/($R2203/$DK$4))</f>
        <v>0.40696729388841602</v>
      </c>
      <c r="AG2203" s="1">
        <f>($P2203/$DL$4)/((($Q2203/$DM$4)^2)/($R2203/$DN$4))</f>
        <v>0.28831055849382337</v>
      </c>
      <c r="AH2203" s="1">
        <f>($P2203/$DO$4)/((($Q2203/$DP$4)^2)/($R2203/$DQ$4))</f>
        <v>0.31172340269711057</v>
      </c>
      <c r="AI2203" t="s">
        <v>1392</v>
      </c>
      <c r="AJ2203">
        <v>511</v>
      </c>
      <c r="AK2203" s="21"/>
      <c r="AL2203" s="21"/>
      <c r="AM2203" s="21">
        <v>0.574156684815884</v>
      </c>
      <c r="AN2203" s="21">
        <v>0.40592803705483699</v>
      </c>
      <c r="AO2203" s="21">
        <v>24.947323269647299</v>
      </c>
      <c r="AP2203" s="21">
        <v>17.637419663518699</v>
      </c>
      <c r="AQ2203" s="21">
        <v>7.3258554431796101</v>
      </c>
      <c r="AR2203" s="21">
        <v>5.9303186461925499</v>
      </c>
      <c r="AS2203" s="21">
        <v>12.8737759823799</v>
      </c>
      <c r="AT2203" s="21">
        <v>13.041983696103101</v>
      </c>
      <c r="AU2203" s="21">
        <v>7.01560697299242</v>
      </c>
      <c r="AV2203" s="21">
        <v>7.0651505028605497</v>
      </c>
      <c r="AW2203" s="21">
        <v>92.462179187774694</v>
      </c>
      <c r="AX2203" s="21">
        <v>94.624214199066202</v>
      </c>
      <c r="AY2203" s="21">
        <v>304.83075811329599</v>
      </c>
      <c r="AZ2203" s="21">
        <v>306.97792518794</v>
      </c>
      <c r="BA2203" s="21">
        <v>0.81022922065854097</v>
      </c>
      <c r="BB2203" s="21">
        <v>0.81932891655713302</v>
      </c>
      <c r="BC2203" s="21">
        <v>4.4827580771472497E-12</v>
      </c>
      <c r="BD2203"/>
      <c r="BE2203"/>
      <c r="BF2203"/>
      <c r="BG2203"/>
      <c r="BH2203"/>
      <c r="BI2203"/>
      <c r="BJ2203"/>
      <c r="BK2203"/>
      <c r="BL2203"/>
      <c r="BM2203"/>
      <c r="BN2203"/>
    </row>
    <row r="2204" spans="1:66" ht="25.2">
      <c r="A2204" s="4">
        <v>2202</v>
      </c>
      <c r="B2204" s="2" t="s">
        <v>1384</v>
      </c>
      <c r="C2204" s="2" t="s">
        <v>1383</v>
      </c>
      <c r="D2204" s="2" t="s">
        <v>1382</v>
      </c>
      <c r="E2204" s="2" t="s">
        <v>1382</v>
      </c>
      <c r="F2204" s="2" t="s">
        <v>494</v>
      </c>
      <c r="G2204" s="2">
        <v>358</v>
      </c>
      <c r="H2204" s="4">
        <v>21</v>
      </c>
      <c r="I2204" s="4">
        <v>7</v>
      </c>
      <c r="J2204" s="4">
        <v>1987</v>
      </c>
      <c r="K2204" s="3">
        <v>30.57</v>
      </c>
      <c r="L2204" s="3">
        <v>84.03</v>
      </c>
      <c r="M2204" s="4">
        <v>800</v>
      </c>
      <c r="N2204" s="3" t="s">
        <v>1075</v>
      </c>
      <c r="O2204" s="3">
        <v>21</v>
      </c>
      <c r="P2204" s="3">
        <v>10</v>
      </c>
      <c r="Q2204" s="3">
        <v>3.5</v>
      </c>
      <c r="R2204" s="3">
        <v>19.399999999999999</v>
      </c>
      <c r="S2204" s="3">
        <v>2.7</v>
      </c>
      <c r="T2204" s="3" t="s">
        <v>1075</v>
      </c>
      <c r="U2204" s="3">
        <v>3.7</v>
      </c>
      <c r="V2204" s="3" t="s">
        <v>1075</v>
      </c>
      <c r="W2204" s="3">
        <v>3.7</v>
      </c>
      <c r="X2204" s="3" t="s">
        <v>1075</v>
      </c>
      <c r="Y2204" s="3">
        <v>4.8</v>
      </c>
      <c r="Z2204" s="3" t="s">
        <v>1075</v>
      </c>
      <c r="AA2204" s="3">
        <v>3.5</v>
      </c>
      <c r="AB2204" s="3" t="s">
        <v>1075</v>
      </c>
      <c r="AC2204" s="3">
        <v>0</v>
      </c>
      <c r="AD2204" s="2" t="s">
        <v>1281</v>
      </c>
      <c r="AE2204" s="1">
        <f>($P2204/$DF$4)/((($Q2204/$DG$4)^2)/($R2204/$DH$4))</f>
        <v>0.52290945830598201</v>
      </c>
      <c r="AF2204" s="1">
        <f>($P2204/$DI$4)/((($Q2204/$DJ$4)^2)/($R2204/$DK$4))</f>
        <v>0.65839039405361655</v>
      </c>
      <c r="AG2204" s="1">
        <f>($P2204/$DL$4)/((($Q2204/$DM$4)^2)/($R2204/$DN$4))</f>
        <v>0.4664279048149077</v>
      </c>
      <c r="AH2204" s="1">
        <f>($P2204/$DO$4)/((($Q2204/$DP$4)^2)/($R2204/$DQ$4))</f>
        <v>0.50430512972316932</v>
      </c>
      <c r="AI2204" t="s">
        <v>1392</v>
      </c>
      <c r="AJ2204">
        <v>511</v>
      </c>
      <c r="AK2204" s="21"/>
      <c r="AL2204" s="21"/>
      <c r="AM2204" s="21">
        <v>1.0554453551471199</v>
      </c>
      <c r="AN2204" s="21">
        <v>0.98134313941746898</v>
      </c>
      <c r="AO2204" s="21">
        <v>45.853653689467798</v>
      </c>
      <c r="AP2204" s="21">
        <v>42.634250007372003</v>
      </c>
      <c r="AQ2204" s="21">
        <v>7.6050240347981504</v>
      </c>
      <c r="AR2204" s="21">
        <v>7.6050240347981504</v>
      </c>
      <c r="AS2204" s="21">
        <v>13.4060326856375</v>
      </c>
      <c r="AT2204" s="21">
        <v>13.4060326856375</v>
      </c>
      <c r="AU2204" s="21">
        <v>6.9132987008094799</v>
      </c>
      <c r="AV2204" s="21">
        <v>7.0058642860055</v>
      </c>
      <c r="AW2204" s="21">
        <v>86.755366775512698</v>
      </c>
      <c r="AX2204" s="21">
        <v>87.690507808685297</v>
      </c>
      <c r="AY2204" s="21">
        <v>300.34726686086799</v>
      </c>
      <c r="AZ2204" s="21">
        <v>304.368576699453</v>
      </c>
      <c r="BA2204" s="21">
        <v>0.88293183785676999</v>
      </c>
      <c r="BB2204" s="21">
        <v>0.88293183785676999</v>
      </c>
      <c r="BC2204" s="21">
        <v>4.4827580771472497E-12</v>
      </c>
      <c r="BD2204"/>
      <c r="BE2204"/>
      <c r="BF2204"/>
      <c r="BG2204"/>
      <c r="BH2204"/>
      <c r="BI2204"/>
      <c r="BJ2204"/>
      <c r="BK2204"/>
      <c r="BL2204"/>
      <c r="BM2204"/>
      <c r="BN2204"/>
    </row>
    <row r="2205" spans="1:66" ht="25.2">
      <c r="A2205" s="4">
        <v>2203</v>
      </c>
      <c r="B2205" s="2" t="s">
        <v>1384</v>
      </c>
      <c r="C2205" s="2" t="s">
        <v>1383</v>
      </c>
      <c r="D2205" s="2" t="s">
        <v>1382</v>
      </c>
      <c r="E2205" s="2" t="s">
        <v>1382</v>
      </c>
      <c r="F2205" s="2" t="s">
        <v>494</v>
      </c>
      <c r="G2205" s="2">
        <v>358</v>
      </c>
      <c r="H2205" s="4">
        <v>21</v>
      </c>
      <c r="I2205" s="4">
        <v>7</v>
      </c>
      <c r="J2205" s="4">
        <v>1987</v>
      </c>
      <c r="K2205" s="3">
        <v>30.57</v>
      </c>
      <c r="L2205" s="3">
        <v>84.03</v>
      </c>
      <c r="M2205" s="4">
        <v>1300</v>
      </c>
      <c r="N2205" s="3" t="s">
        <v>1075</v>
      </c>
      <c r="O2205" s="3">
        <v>21.7</v>
      </c>
      <c r="P2205" s="3">
        <v>9.3000000000000007</v>
      </c>
      <c r="Q2205" s="3">
        <v>3.5</v>
      </c>
      <c r="R2205" s="3">
        <v>14.6</v>
      </c>
      <c r="S2205" s="3">
        <v>2.7</v>
      </c>
      <c r="T2205" s="3" t="s">
        <v>1075</v>
      </c>
      <c r="U2205" s="3">
        <v>5.6</v>
      </c>
      <c r="V2205" s="3" t="s">
        <v>1075</v>
      </c>
      <c r="W2205" s="3">
        <v>5.6</v>
      </c>
      <c r="X2205" s="3" t="s">
        <v>1075</v>
      </c>
      <c r="Y2205" s="3">
        <v>4.8</v>
      </c>
      <c r="Z2205" s="3" t="s">
        <v>1075</v>
      </c>
      <c r="AA2205" s="3">
        <v>4</v>
      </c>
      <c r="AB2205" s="3" t="s">
        <v>1075</v>
      </c>
      <c r="AC2205" s="3">
        <v>0</v>
      </c>
      <c r="AD2205" s="2" t="s">
        <v>1281</v>
      </c>
      <c r="AE2205" s="1">
        <f>($P2205/$DF$4)/((($Q2205/$DG$4)^2)/($R2205/$DH$4))</f>
        <v>0.36598271262260945</v>
      </c>
      <c r="AF2205" s="1">
        <f>($P2205/$DI$4)/((($Q2205/$DJ$4)^2)/($R2205/$DK$4))</f>
        <v>0.46080540053917562</v>
      </c>
      <c r="AG2205" s="1">
        <f>($P2205/$DL$4)/((($Q2205/$DM$4)^2)/($R2205/$DN$4))</f>
        <v>0.3264514480194235</v>
      </c>
      <c r="AH2205" s="1">
        <f>($P2205/$DO$4)/((($Q2205/$DP$4)^2)/($R2205/$DQ$4))</f>
        <v>0.35296160058665949</v>
      </c>
      <c r="AI2205" t="s">
        <v>1392</v>
      </c>
      <c r="AJ2205">
        <v>511</v>
      </c>
      <c r="AK2205" s="21"/>
      <c r="AL2205" s="21"/>
      <c r="AM2205" s="21">
        <v>1.19460162633657</v>
      </c>
      <c r="AN2205" s="21">
        <v>1.05157861883193</v>
      </c>
      <c r="AO2205" s="21">
        <v>51.897371020752701</v>
      </c>
      <c r="AP2205" s="21">
        <v>45.683976402501102</v>
      </c>
      <c r="AQ2205" s="21">
        <v>9.8213585894107798</v>
      </c>
      <c r="AR2205" s="21">
        <v>9.8213585894107798</v>
      </c>
      <c r="AS2205" s="21">
        <v>14.2049751518965</v>
      </c>
      <c r="AT2205" s="21">
        <v>14.2049751518965</v>
      </c>
      <c r="AU2205" s="21">
        <v>6.9124533199667901</v>
      </c>
      <c r="AV2205" s="21">
        <v>6.9838705498576203</v>
      </c>
      <c r="AW2205" s="21">
        <v>85.317790871620204</v>
      </c>
      <c r="AX2205" s="21">
        <v>87.045679090499902</v>
      </c>
      <c r="AY2205" s="21">
        <v>300.29935912848799</v>
      </c>
      <c r="AZ2205" s="21">
        <v>303.40199379855801</v>
      </c>
      <c r="BA2205" s="21">
        <v>0.95319451034069003</v>
      </c>
      <c r="BB2205" s="21">
        <v>0.95319451034069003</v>
      </c>
      <c r="BC2205" s="21">
        <v>4.4827580771472497E-12</v>
      </c>
      <c r="BD2205"/>
      <c r="BE2205"/>
      <c r="BF2205"/>
      <c r="BG2205"/>
      <c r="BH2205"/>
      <c r="BI2205"/>
      <c r="BJ2205"/>
      <c r="BK2205"/>
      <c r="BL2205"/>
      <c r="BM2205"/>
      <c r="BN2205"/>
    </row>
    <row r="2206" spans="1:66" ht="25.2">
      <c r="A2206" s="4">
        <v>2204</v>
      </c>
      <c r="B2206" s="2" t="s">
        <v>1384</v>
      </c>
      <c r="C2206" s="2" t="s">
        <v>1383</v>
      </c>
      <c r="D2206" s="2" t="s">
        <v>1382</v>
      </c>
      <c r="E2206" s="2" t="s">
        <v>1382</v>
      </c>
      <c r="F2206" s="2" t="s">
        <v>494</v>
      </c>
      <c r="G2206" s="2">
        <v>358</v>
      </c>
      <c r="H2206" s="4">
        <v>21</v>
      </c>
      <c r="I2206" s="4">
        <v>7</v>
      </c>
      <c r="J2206" s="4">
        <v>1987</v>
      </c>
      <c r="K2206" s="3">
        <v>30.57</v>
      </c>
      <c r="L2206" s="3">
        <v>84.03</v>
      </c>
      <c r="M2206" s="4">
        <v>1800</v>
      </c>
      <c r="N2206" s="3" t="s">
        <v>1075</v>
      </c>
      <c r="O2206" s="3">
        <v>23.2</v>
      </c>
      <c r="P2206" s="3">
        <v>8.6</v>
      </c>
      <c r="Q2206" s="3">
        <v>3.5</v>
      </c>
      <c r="R2206" s="3">
        <v>16</v>
      </c>
      <c r="S2206" s="3">
        <v>4</v>
      </c>
      <c r="T2206" s="3" t="s">
        <v>1075</v>
      </c>
      <c r="U2206" s="3">
        <v>4.9000000000000004</v>
      </c>
      <c r="V2206" s="3" t="s">
        <v>1075</v>
      </c>
      <c r="W2206" s="3">
        <v>4.9000000000000004</v>
      </c>
      <c r="X2206" s="3" t="s">
        <v>1075</v>
      </c>
      <c r="Y2206" s="3">
        <v>4.8</v>
      </c>
      <c r="Z2206" s="3" t="s">
        <v>1075</v>
      </c>
      <c r="AA2206" s="3">
        <v>4.5999999999999996</v>
      </c>
      <c r="AB2206" s="3" t="s">
        <v>1075</v>
      </c>
      <c r="AC2206" s="3">
        <v>0</v>
      </c>
      <c r="AD2206" s="2" t="s">
        <v>1281</v>
      </c>
      <c r="AE2206" s="1">
        <f>($P2206/$DF$4)/((($Q2206/$DG$4)^2)/($R2206/$DH$4))</f>
        <v>0.37088835805620163</v>
      </c>
      <c r="AF2206" s="1">
        <f>($P2206/$DI$4)/((($Q2206/$DJ$4)^2)/($R2206/$DK$4))</f>
        <v>0.46698205268957538</v>
      </c>
      <c r="AG2206" s="1">
        <f>($P2206/$DL$4)/((($Q2206/$DM$4)^2)/($R2206/$DN$4))</f>
        <v>0.33082721496150158</v>
      </c>
      <c r="AH2206" s="1">
        <f>($P2206/$DO$4)/((($Q2206/$DP$4)^2)/($R2206/$DQ$4))</f>
        <v>0.35769271056653668</v>
      </c>
      <c r="AI2206" t="s">
        <v>1392</v>
      </c>
      <c r="AJ2206">
        <v>511</v>
      </c>
      <c r="AK2206" s="21"/>
      <c r="AL2206" s="21">
        <v>9.969209968386869E+36</v>
      </c>
      <c r="AM2206" s="21">
        <v>1.2183332503288999</v>
      </c>
      <c r="AN2206" s="21">
        <v>1.2183332503288999</v>
      </c>
      <c r="AO2206" s="21">
        <v>52.928034983510003</v>
      </c>
      <c r="AP2206" s="21">
        <v>52.928034983510003</v>
      </c>
      <c r="AQ2206" s="21">
        <v>11.019317856550201</v>
      </c>
      <c r="AR2206" s="21">
        <v>11.019317856550201</v>
      </c>
      <c r="AS2206" s="21">
        <v>14.6944928416014</v>
      </c>
      <c r="AT2206" s="21">
        <v>14.6944928416014</v>
      </c>
      <c r="AU2206" s="21">
        <v>6.9765557283163098</v>
      </c>
      <c r="AV2206" s="21">
        <v>6.8909322488307998</v>
      </c>
      <c r="AW2206" s="21">
        <v>85.136262826919605</v>
      </c>
      <c r="AX2206" s="21">
        <v>83.345424576759299</v>
      </c>
      <c r="AY2206" s="21">
        <v>303.08242587395199</v>
      </c>
      <c r="AZ2206" s="21">
        <v>303.08242587395199</v>
      </c>
      <c r="BA2206" s="21">
        <v>0.98731737960874999</v>
      </c>
      <c r="BB2206" s="21">
        <v>0.98731737960874999</v>
      </c>
      <c r="BC2206" s="21">
        <v>4.4827580771472497E-12</v>
      </c>
      <c r="BD2206"/>
      <c r="BE2206"/>
      <c r="BF2206"/>
      <c r="BG2206"/>
      <c r="BH2206"/>
      <c r="BI2206"/>
      <c r="BJ2206"/>
      <c r="BK2206"/>
      <c r="BL2206"/>
      <c r="BM2206"/>
      <c r="BN2206"/>
    </row>
    <row r="2207" spans="1:66" ht="25.2">
      <c r="A2207" s="4">
        <v>2205</v>
      </c>
      <c r="B2207" s="2" t="s">
        <v>1384</v>
      </c>
      <c r="C2207" s="2" t="s">
        <v>1383</v>
      </c>
      <c r="D2207" s="2" t="s">
        <v>1382</v>
      </c>
      <c r="E2207" s="2" t="s">
        <v>1382</v>
      </c>
      <c r="F2207" s="2" t="s">
        <v>494</v>
      </c>
      <c r="G2207" s="2">
        <v>358</v>
      </c>
      <c r="H2207" s="4">
        <v>21</v>
      </c>
      <c r="I2207" s="4">
        <v>7</v>
      </c>
      <c r="J2207" s="4">
        <v>1987</v>
      </c>
      <c r="K2207" s="3">
        <v>30.57</v>
      </c>
      <c r="L2207" s="3">
        <v>84.03</v>
      </c>
      <c r="M2207" s="4">
        <v>2300</v>
      </c>
      <c r="N2207" s="3" t="s">
        <v>1075</v>
      </c>
      <c r="O2207" s="3">
        <v>27.5</v>
      </c>
      <c r="P2207" s="3">
        <v>14.3</v>
      </c>
      <c r="Q2207" s="3">
        <v>5</v>
      </c>
      <c r="R2207" s="3">
        <v>20.100000000000001</v>
      </c>
      <c r="S2207" s="3">
        <v>4</v>
      </c>
      <c r="T2207" s="3" t="s">
        <v>1075</v>
      </c>
      <c r="U2207" s="3">
        <v>4.9000000000000004</v>
      </c>
      <c r="V2207" s="3" t="s">
        <v>1075</v>
      </c>
      <c r="W2207" s="3">
        <v>4.9000000000000004</v>
      </c>
      <c r="X2207" s="3" t="s">
        <v>1075</v>
      </c>
      <c r="Y2207" s="3">
        <v>4.8</v>
      </c>
      <c r="Z2207" s="3" t="s">
        <v>1075</v>
      </c>
      <c r="AA2207" s="3">
        <v>4</v>
      </c>
      <c r="AB2207" s="3" t="s">
        <v>1075</v>
      </c>
      <c r="AC2207" s="3">
        <v>0</v>
      </c>
      <c r="AD2207" s="2" t="s">
        <v>1281</v>
      </c>
      <c r="AE2207" s="1">
        <f>($P2207/$DF$4)/((($Q2207/$DG$4)^2)/($R2207/$DH$4))</f>
        <v>0.37962337187853257</v>
      </c>
      <c r="AF2207" s="1">
        <f>($P2207/$DI$4)/((($Q2207/$DJ$4)^2)/($R2207/$DK$4))</f>
        <v>0.47798022665869699</v>
      </c>
      <c r="AG2207" s="1">
        <f>($P2207/$DL$4)/((($Q2207/$DM$4)^2)/($R2207/$DN$4))</f>
        <v>0.33861872481270611</v>
      </c>
      <c r="AH2207" s="1">
        <f>($P2207/$DO$4)/((($Q2207/$DP$4)^2)/($R2207/$DQ$4))</f>
        <v>0.3661169457927938</v>
      </c>
      <c r="AI2207" t="s">
        <v>1392</v>
      </c>
      <c r="AJ2207">
        <v>511</v>
      </c>
      <c r="AK2207" s="21"/>
      <c r="AL2207" s="21">
        <v>9.969209968386869E+36</v>
      </c>
      <c r="AM2207" s="21">
        <v>1.24689283914864</v>
      </c>
      <c r="AN2207" s="21">
        <v>1.24689283914864</v>
      </c>
      <c r="AO2207" s="21">
        <v>54.168835748730501</v>
      </c>
      <c r="AP2207" s="21">
        <v>54.168835748730501</v>
      </c>
      <c r="AQ2207" s="21">
        <v>11.3355928081274</v>
      </c>
      <c r="AR2207" s="21">
        <v>11.3355928081274</v>
      </c>
      <c r="AS2207" s="21">
        <v>14.599563677072499</v>
      </c>
      <c r="AT2207" s="21">
        <v>14.599563677072499</v>
      </c>
      <c r="AU2207" s="21">
        <v>6.8094129427075396</v>
      </c>
      <c r="AV2207" s="21">
        <v>6.92102623319626</v>
      </c>
      <c r="AW2207" s="21">
        <v>84.806664234161403</v>
      </c>
      <c r="AX2207" s="21">
        <v>83.919254317283603</v>
      </c>
      <c r="AY2207" s="21">
        <v>295.82172176971898</v>
      </c>
      <c r="AZ2207" s="21">
        <v>295.82172176971898</v>
      </c>
      <c r="BA2207" s="21">
        <v>0.98683837247639905</v>
      </c>
      <c r="BB2207" s="21">
        <v>0.98683837247639905</v>
      </c>
      <c r="BC2207" s="21">
        <v>4.4827580771472497E-12</v>
      </c>
      <c r="BD2207"/>
      <c r="BE2207"/>
      <c r="BF2207"/>
      <c r="BG2207"/>
      <c r="BH2207"/>
      <c r="BI2207"/>
      <c r="BJ2207"/>
      <c r="BK2207"/>
      <c r="BL2207"/>
      <c r="BM2207"/>
      <c r="BN2207"/>
    </row>
    <row r="2208" spans="1:66" ht="25.2">
      <c r="A2208" s="4">
        <v>2206</v>
      </c>
      <c r="B2208" s="2" t="s">
        <v>1384</v>
      </c>
      <c r="C2208" s="2" t="s">
        <v>1383</v>
      </c>
      <c r="D2208" s="2" t="s">
        <v>1382</v>
      </c>
      <c r="E2208" s="2" t="s">
        <v>1382</v>
      </c>
      <c r="F2208" s="2" t="s">
        <v>494</v>
      </c>
      <c r="G2208" s="2">
        <v>358</v>
      </c>
      <c r="H2208" s="4">
        <v>21</v>
      </c>
      <c r="I2208" s="4">
        <v>7</v>
      </c>
      <c r="J2208" s="4">
        <v>1987</v>
      </c>
      <c r="K2208" s="3">
        <v>30.57</v>
      </c>
      <c r="L2208" s="3">
        <v>84.03</v>
      </c>
      <c r="M2208" s="4">
        <v>3000</v>
      </c>
      <c r="N2208" s="3" t="s">
        <v>1075</v>
      </c>
      <c r="O2208" s="3">
        <v>23.9</v>
      </c>
      <c r="P2208" s="3">
        <v>5.7</v>
      </c>
      <c r="Q2208" s="3">
        <v>4.3</v>
      </c>
      <c r="R2208" s="3">
        <v>17.399999999999999</v>
      </c>
      <c r="S2208" s="3">
        <v>3.3</v>
      </c>
      <c r="T2208" s="3" t="s">
        <v>1075</v>
      </c>
      <c r="U2208" s="3">
        <v>5.6</v>
      </c>
      <c r="V2208" s="3" t="s">
        <v>1075</v>
      </c>
      <c r="W2208" s="3">
        <v>5.6</v>
      </c>
      <c r="X2208" s="3" t="s">
        <v>1075</v>
      </c>
      <c r="Y2208" s="3">
        <v>5.4</v>
      </c>
      <c r="Z2208" s="3" t="s">
        <v>1075</v>
      </c>
      <c r="AA2208" s="3">
        <v>4</v>
      </c>
      <c r="AB2208" s="3" t="s">
        <v>1075</v>
      </c>
      <c r="AC2208" s="3">
        <v>0</v>
      </c>
      <c r="AD2208" s="2" t="s">
        <v>1281</v>
      </c>
      <c r="AE2208" s="1">
        <f>($P2208/$DF$4)/((($Q2208/$DG$4)^2)/($R2208/$DH$4))</f>
        <v>0.17711202514486638</v>
      </c>
      <c r="AF2208" s="1">
        <f>($P2208/$DI$4)/((($Q2208/$DJ$4)^2)/($R2208/$DK$4))</f>
        <v>0.22300008954614969</v>
      </c>
      <c r="AG2208" s="1">
        <f>($P2208/$DL$4)/((($Q2208/$DM$4)^2)/($R2208/$DN$4))</f>
        <v>0.15798144304650497</v>
      </c>
      <c r="AH2208" s="1">
        <f>($P2208/$DO$4)/((($Q2208/$DP$4)^2)/($R2208/$DQ$4))</f>
        <v>0.17081064684806313</v>
      </c>
      <c r="AI2208" t="s">
        <v>1392</v>
      </c>
      <c r="AJ2208">
        <v>511</v>
      </c>
      <c r="AK2208" s="21"/>
      <c r="AL2208" s="21">
        <v>9.969209968386869E+36</v>
      </c>
      <c r="AM2208" s="21">
        <v>1.2980372334271699</v>
      </c>
      <c r="AN2208" s="21">
        <v>1.2980372334271699</v>
      </c>
      <c r="AO2208" s="21">
        <v>56.390392831416698</v>
      </c>
      <c r="AP2208" s="21">
        <v>56.390392831416698</v>
      </c>
      <c r="AQ2208" s="21">
        <v>11.7234054011107</v>
      </c>
      <c r="AR2208" s="21">
        <v>11.7234054011107</v>
      </c>
      <c r="AS2208" s="21">
        <v>14.751664972305299</v>
      </c>
      <c r="AT2208" s="21">
        <v>14.751664972305299</v>
      </c>
      <c r="AU2208" s="21">
        <v>6.77283155220747</v>
      </c>
      <c r="AV2208" s="21">
        <v>6.9370040149092702</v>
      </c>
      <c r="AW2208" s="21">
        <v>84.182725419044502</v>
      </c>
      <c r="AX2208" s="21">
        <v>84.286319579124395</v>
      </c>
      <c r="AY2208" s="21">
        <v>294.23087600937299</v>
      </c>
      <c r="AZ2208" s="21">
        <v>294.23087600937299</v>
      </c>
      <c r="BA2208" s="21">
        <v>0.99034325687587299</v>
      </c>
      <c r="BB2208" s="21">
        <v>0.99034325687587299</v>
      </c>
      <c r="BC2208" s="21">
        <v>4.4827580771472497E-12</v>
      </c>
      <c r="BD2208"/>
      <c r="BE2208"/>
      <c r="BF2208"/>
      <c r="BG2208"/>
      <c r="BH2208"/>
      <c r="BI2208"/>
      <c r="BJ2208"/>
      <c r="BK2208"/>
      <c r="BL2208"/>
      <c r="BM2208"/>
      <c r="BN2208"/>
    </row>
    <row r="2209" spans="1:66" ht="25.2">
      <c r="A2209" s="4">
        <v>2207</v>
      </c>
      <c r="B2209" s="2" t="s">
        <v>1384</v>
      </c>
      <c r="C2209" s="2" t="s">
        <v>1383</v>
      </c>
      <c r="D2209" s="2" t="s">
        <v>1382</v>
      </c>
      <c r="E2209" s="2" t="s">
        <v>1382</v>
      </c>
      <c r="F2209" s="2" t="s">
        <v>494</v>
      </c>
      <c r="G2209" s="2">
        <v>358</v>
      </c>
      <c r="H2209" s="4">
        <v>21</v>
      </c>
      <c r="I2209" s="4">
        <v>7</v>
      </c>
      <c r="J2209" s="4">
        <v>1987</v>
      </c>
      <c r="K2209" s="3">
        <v>30.57</v>
      </c>
      <c r="L2209" s="3">
        <v>84.03</v>
      </c>
      <c r="M2209" s="4">
        <v>3500</v>
      </c>
      <c r="N2209" s="3" t="s">
        <v>1075</v>
      </c>
      <c r="O2209" s="3">
        <v>31.2</v>
      </c>
      <c r="P2209" s="3">
        <v>15</v>
      </c>
      <c r="Q2209" s="3">
        <v>5</v>
      </c>
      <c r="R2209" s="3">
        <v>23.6</v>
      </c>
      <c r="S2209" s="3">
        <v>4</v>
      </c>
      <c r="T2209" s="3" t="s">
        <v>1075</v>
      </c>
      <c r="U2209" s="3">
        <v>6.2</v>
      </c>
      <c r="V2209" s="3" t="s">
        <v>1075</v>
      </c>
      <c r="W2209" s="3">
        <v>6.2</v>
      </c>
      <c r="X2209" s="3" t="s">
        <v>1075</v>
      </c>
      <c r="Y2209" s="3">
        <v>6.2</v>
      </c>
      <c r="Z2209" s="3" t="s">
        <v>1075</v>
      </c>
      <c r="AA2209" s="3">
        <v>4</v>
      </c>
      <c r="AB2209" s="3" t="s">
        <v>1075</v>
      </c>
      <c r="AC2209" s="3">
        <v>0</v>
      </c>
      <c r="AD2209" s="2" t="s">
        <v>1281</v>
      </c>
      <c r="AE2209" s="1">
        <f>($P2209/$DF$4)/((($Q2209/$DG$4)^2)/($R2209/$DH$4))</f>
        <v>0.46754574555544137</v>
      </c>
      <c r="AF2209" s="1">
        <f>($P2209/$DI$4)/((($Q2209/$DJ$4)^2)/($R2209/$DK$4))</f>
        <v>0.58868246264196056</v>
      </c>
      <c r="AG2209" s="1">
        <f>($P2209/$DL$4)/((($Q2209/$DM$4)^2)/($R2209/$DN$4))</f>
        <v>0.41704424932574174</v>
      </c>
      <c r="AH2209" s="1">
        <f>($P2209/$DO$4)/((($Q2209/$DP$4)^2)/($R2209/$DQ$4))</f>
        <v>0.45091117423598437</v>
      </c>
      <c r="AI2209" t="s">
        <v>1392</v>
      </c>
      <c r="AJ2209">
        <v>511</v>
      </c>
      <c r="AK2209" s="21"/>
      <c r="AL2209" s="21">
        <v>9.969209968386869E+36</v>
      </c>
      <c r="AM2209" s="21">
        <v>1.2856930630952099</v>
      </c>
      <c r="AN2209" s="21">
        <v>1.2856930630952099</v>
      </c>
      <c r="AO2209" s="21">
        <v>55.854203224935297</v>
      </c>
      <c r="AP2209" s="21">
        <v>55.854203224935297</v>
      </c>
      <c r="AQ2209" s="21">
        <v>11.8204764071703</v>
      </c>
      <c r="AR2209" s="21">
        <v>11.8204764071703</v>
      </c>
      <c r="AS2209" s="21">
        <v>14.5983105031252</v>
      </c>
      <c r="AT2209" s="21">
        <v>14.5983105031252</v>
      </c>
      <c r="AU2209" s="21">
        <v>6.8696077758073804</v>
      </c>
      <c r="AV2209" s="21">
        <v>6.9179529396295498</v>
      </c>
      <c r="AW2209" s="21">
        <v>84.360305999755894</v>
      </c>
      <c r="AX2209" s="21">
        <v>84.227032178878801</v>
      </c>
      <c r="AY2209" s="21">
        <v>298.43551067132898</v>
      </c>
      <c r="AZ2209" s="21">
        <v>298.43551067132898</v>
      </c>
      <c r="BA2209" s="21">
        <v>0.98672567173838599</v>
      </c>
      <c r="BB2209" s="21">
        <v>0.98672567173838599</v>
      </c>
      <c r="BC2209" s="21">
        <v>4.4827580771472497E-12</v>
      </c>
      <c r="BD2209"/>
      <c r="BE2209"/>
      <c r="BF2209"/>
      <c r="BG2209"/>
      <c r="BH2209"/>
      <c r="BI2209"/>
      <c r="BJ2209"/>
      <c r="BK2209"/>
      <c r="BL2209"/>
      <c r="BM2209"/>
      <c r="BN2209"/>
    </row>
    <row r="2210" spans="1:66" ht="25.2">
      <c r="A2210" s="4">
        <v>2208</v>
      </c>
      <c r="B2210" s="2" t="s">
        <v>1384</v>
      </c>
      <c r="C2210" s="2" t="s">
        <v>1383</v>
      </c>
      <c r="D2210" s="2" t="s">
        <v>1382</v>
      </c>
      <c r="E2210" s="2" t="s">
        <v>1382</v>
      </c>
      <c r="F2210" s="2" t="s">
        <v>494</v>
      </c>
      <c r="G2210" s="2">
        <v>362</v>
      </c>
      <c r="H2210" s="4">
        <v>26</v>
      </c>
      <c r="I2210" s="4">
        <v>7</v>
      </c>
      <c r="J2210" s="4">
        <v>1987</v>
      </c>
      <c r="K2210" s="3">
        <v>29.34</v>
      </c>
      <c r="L2210" s="3">
        <v>85.07</v>
      </c>
      <c r="M2210" s="4">
        <v>10</v>
      </c>
      <c r="N2210" s="3" t="s">
        <v>1075</v>
      </c>
      <c r="O2210" s="3">
        <v>30.4</v>
      </c>
      <c r="P2210" s="3">
        <v>15</v>
      </c>
      <c r="Q2210" s="3">
        <v>5.7</v>
      </c>
      <c r="R2210" s="3">
        <v>27.1</v>
      </c>
      <c r="S2210" s="3">
        <v>4.7</v>
      </c>
      <c r="T2210" s="3" t="s">
        <v>1075</v>
      </c>
      <c r="U2210" s="3">
        <v>8.3000000000000007</v>
      </c>
      <c r="V2210" s="3" t="s">
        <v>1075</v>
      </c>
      <c r="W2210" s="3">
        <v>8.6</v>
      </c>
      <c r="X2210" s="3" t="s">
        <v>1075</v>
      </c>
      <c r="Y2210" s="3">
        <v>7.2</v>
      </c>
      <c r="Z2210" s="3" t="s">
        <v>1075</v>
      </c>
      <c r="AA2210" s="3">
        <v>6.4</v>
      </c>
      <c r="AB2210" s="3" t="s">
        <v>1075</v>
      </c>
      <c r="AC2210" s="3">
        <v>0</v>
      </c>
      <c r="AD2210" s="2" t="s">
        <v>1281</v>
      </c>
      <c r="AE2210" s="1">
        <f>($P2210/$DF$4)/((($Q2210/$DG$4)^2)/($R2210/$DH$4))</f>
        <v>0.41311569480806554</v>
      </c>
      <c r="AF2210" s="1">
        <f>($P2210/$DI$4)/((($Q2210/$DJ$4)^2)/($R2210/$DK$4))</f>
        <v>0.52015009630072373</v>
      </c>
      <c r="AG2210" s="1">
        <f>($P2210/$DL$4)/((($Q2210/$DM$4)^2)/($R2210/$DN$4))</f>
        <v>0.36849340725202279</v>
      </c>
      <c r="AH2210" s="1">
        <f>($P2210/$DO$4)/((($Q2210/$DP$4)^2)/($R2210/$DQ$4))</f>
        <v>0.3984176624683467</v>
      </c>
      <c r="AI2210" t="s">
        <v>1391</v>
      </c>
      <c r="AJ2210">
        <v>512</v>
      </c>
      <c r="AK2210" s="21"/>
      <c r="AL2210" s="21"/>
      <c r="AM2210" s="21">
        <v>0.21744632862508301</v>
      </c>
      <c r="AN2210" s="21">
        <v>-1.4674425406381499E-2</v>
      </c>
      <c r="AO2210" s="21">
        <v>9.4588735175203098</v>
      </c>
      <c r="AP2210" s="21">
        <v>-0.63830526058339399</v>
      </c>
      <c r="AQ2210" s="21">
        <v>6.7063654599189704</v>
      </c>
      <c r="AR2210" s="21">
        <v>4.7215177679955902</v>
      </c>
      <c r="AS2210" s="21">
        <v>5.1858125395178902</v>
      </c>
      <c r="AT2210" s="21">
        <v>8.3293169378042204</v>
      </c>
      <c r="AU2210" s="21">
        <v>8.5441385240554801</v>
      </c>
      <c r="AV2210" s="21">
        <v>8.3203884664177892</v>
      </c>
      <c r="AW2210" s="21">
        <v>97.394294328689597</v>
      </c>
      <c r="AX2210" s="21">
        <v>99.913840307235702</v>
      </c>
      <c r="AY2210" s="21">
        <v>371.67753570577202</v>
      </c>
      <c r="AZ2210" s="21">
        <v>361.79187137393501</v>
      </c>
      <c r="BA2210" s="21">
        <v>0.68396013659238797</v>
      </c>
      <c r="BB2210" s="21">
        <v>0.61957355246692902</v>
      </c>
      <c r="BC2210" s="21">
        <v>4.4789530253561499E-12</v>
      </c>
      <c r="BD2210"/>
      <c r="BE2210"/>
      <c r="BF2210"/>
      <c r="BG2210"/>
      <c r="BH2210"/>
      <c r="BI2210"/>
      <c r="BJ2210"/>
      <c r="BK2210"/>
      <c r="BL2210"/>
      <c r="BM2210"/>
      <c r="BN2210"/>
    </row>
    <row r="2211" spans="1:66" ht="25.2">
      <c r="A2211" s="4">
        <v>2209</v>
      </c>
      <c r="B2211" s="2" t="s">
        <v>1384</v>
      </c>
      <c r="C2211" s="2" t="s">
        <v>1383</v>
      </c>
      <c r="D2211" s="2" t="s">
        <v>1382</v>
      </c>
      <c r="E2211" s="2" t="s">
        <v>1382</v>
      </c>
      <c r="F2211" s="2" t="s">
        <v>494</v>
      </c>
      <c r="G2211" s="2">
        <v>362</v>
      </c>
      <c r="H2211" s="4">
        <v>26</v>
      </c>
      <c r="I2211" s="4">
        <v>7</v>
      </c>
      <c r="J2211" s="4">
        <v>1987</v>
      </c>
      <c r="K2211" s="3">
        <v>29.34</v>
      </c>
      <c r="L2211" s="3">
        <v>85.07</v>
      </c>
      <c r="M2211" s="4">
        <v>20</v>
      </c>
      <c r="N2211" s="3" t="s">
        <v>1075</v>
      </c>
      <c r="O2211" s="3">
        <v>34.1</v>
      </c>
      <c r="P2211" s="3">
        <v>16.399999999999999</v>
      </c>
      <c r="Q2211" s="3">
        <v>5.7</v>
      </c>
      <c r="R2211" s="3">
        <v>26.4</v>
      </c>
      <c r="S2211" s="3">
        <v>5.3</v>
      </c>
      <c r="T2211" s="3" t="s">
        <v>1075</v>
      </c>
      <c r="U2211" s="3">
        <v>7.6</v>
      </c>
      <c r="V2211" s="3" t="s">
        <v>1075</v>
      </c>
      <c r="W2211" s="3">
        <v>8.6</v>
      </c>
      <c r="X2211" s="3" t="s">
        <v>1075</v>
      </c>
      <c r="Y2211" s="3">
        <v>7.2</v>
      </c>
      <c r="Z2211" s="3" t="s">
        <v>1075</v>
      </c>
      <c r="AA2211" s="3">
        <v>6.4</v>
      </c>
      <c r="AB2211" s="3" t="s">
        <v>1075</v>
      </c>
      <c r="AC2211" s="3">
        <v>0</v>
      </c>
      <c r="AD2211" s="2" t="s">
        <v>1281</v>
      </c>
      <c r="AE2211" s="1">
        <f>($P2211/$DF$4)/((($Q2211/$DG$4)^2)/($R2211/$DH$4))</f>
        <v>0.4400063252745387</v>
      </c>
      <c r="AF2211" s="1">
        <f>($P2211/$DI$4)/((($Q2211/$DJ$4)^2)/($R2211/$DK$4))</f>
        <v>0.55400783688649757</v>
      </c>
      <c r="AG2211" s="1">
        <f>($P2211/$DL$4)/((($Q2211/$DM$4)^2)/($R2211/$DN$4))</f>
        <v>0.39247947258016169</v>
      </c>
      <c r="AH2211" s="1">
        <f>($P2211/$DO$4)/((($Q2211/$DP$4)^2)/($R2211/$DQ$4))</f>
        <v>0.42435156492569592</v>
      </c>
      <c r="AI2211" t="s">
        <v>1391</v>
      </c>
      <c r="AJ2211">
        <v>512</v>
      </c>
      <c r="AK2211" s="21"/>
      <c r="AL2211" s="21"/>
      <c r="AM2211" s="21">
        <v>0.105741430560189</v>
      </c>
      <c r="AN2211" s="21">
        <v>0.114382790139716</v>
      </c>
      <c r="AO2211" s="21">
        <v>4.5989622879330803</v>
      </c>
      <c r="AP2211" s="21">
        <v>4.9734380369137901</v>
      </c>
      <c r="AQ2211" s="21">
        <v>6.4550382151603598</v>
      </c>
      <c r="AR2211" s="21">
        <v>3.923585875988</v>
      </c>
      <c r="AS2211" s="21">
        <v>4.4637427469790003</v>
      </c>
      <c r="AT2211" s="21">
        <v>6.9618613654077102</v>
      </c>
      <c r="AU2211" s="21">
        <v>8.5507353380918492</v>
      </c>
      <c r="AV2211" s="21">
        <v>8.2466137582659709</v>
      </c>
      <c r="AW2211" s="21">
        <v>98.711152231216403</v>
      </c>
      <c r="AX2211" s="21">
        <v>98.425038743019101</v>
      </c>
      <c r="AY2211" s="21">
        <v>371.90380870339902</v>
      </c>
      <c r="AZ2211" s="21">
        <v>358.559369226591</v>
      </c>
      <c r="BA2211" s="21">
        <v>0.61799044191092201</v>
      </c>
      <c r="BB2211" s="21">
        <v>0.56157095867395401</v>
      </c>
      <c r="BC2211" s="21">
        <v>4.4789530253561499E-12</v>
      </c>
      <c r="BD2211"/>
      <c r="BE2211"/>
      <c r="BF2211"/>
      <c r="BG2211"/>
      <c r="BH2211"/>
      <c r="BI2211"/>
      <c r="BJ2211"/>
      <c r="BK2211"/>
      <c r="BL2211"/>
      <c r="BM2211"/>
      <c r="BN2211"/>
    </row>
    <row r="2212" spans="1:66" ht="25.2">
      <c r="A2212" s="4">
        <v>2210</v>
      </c>
      <c r="B2212" s="2" t="s">
        <v>1384</v>
      </c>
      <c r="C2212" s="2" t="s">
        <v>1383</v>
      </c>
      <c r="D2212" s="2" t="s">
        <v>1382</v>
      </c>
      <c r="E2212" s="2" t="s">
        <v>1382</v>
      </c>
      <c r="F2212" s="2" t="s">
        <v>494</v>
      </c>
      <c r="G2212" s="2">
        <v>362</v>
      </c>
      <c r="H2212" s="4">
        <v>26</v>
      </c>
      <c r="I2212" s="4">
        <v>7</v>
      </c>
      <c r="J2212" s="4">
        <v>1987</v>
      </c>
      <c r="K2212" s="3">
        <v>29.34</v>
      </c>
      <c r="L2212" s="3">
        <v>85.07</v>
      </c>
      <c r="M2212" s="4">
        <v>50</v>
      </c>
      <c r="N2212" s="3" t="s">
        <v>1075</v>
      </c>
      <c r="O2212" s="3">
        <v>26.1</v>
      </c>
      <c r="P2212" s="3">
        <v>14.3</v>
      </c>
      <c r="Q2212" s="3">
        <v>5</v>
      </c>
      <c r="R2212" s="3">
        <v>27.8</v>
      </c>
      <c r="S2212" s="3">
        <v>4.7</v>
      </c>
      <c r="T2212" s="3" t="s">
        <v>1075</v>
      </c>
      <c r="U2212" s="3">
        <v>5.7</v>
      </c>
      <c r="V2212" s="3" t="s">
        <v>1075</v>
      </c>
      <c r="W2212" s="3">
        <v>7.4</v>
      </c>
      <c r="X2212" s="3" t="s">
        <v>1075</v>
      </c>
      <c r="Y2212" s="3">
        <v>6</v>
      </c>
      <c r="Z2212" s="3" t="s">
        <v>1075</v>
      </c>
      <c r="AA2212" s="3">
        <v>5.2</v>
      </c>
      <c r="AB2212" s="3" t="s">
        <v>1075</v>
      </c>
      <c r="AC2212" s="3">
        <v>0</v>
      </c>
      <c r="AD2212" s="2" t="s">
        <v>1281</v>
      </c>
      <c r="AE2212" s="1">
        <f>($P2212/$DF$4)/((($Q2212/$DG$4)^2)/($R2212/$DH$4))</f>
        <v>0.52505123075737337</v>
      </c>
      <c r="AF2212" s="1">
        <f>($P2212/$DI$4)/((($Q2212/$DJ$4)^2)/($R2212/$DK$4))</f>
        <v>0.66108707965730229</v>
      </c>
      <c r="AG2212" s="1">
        <f>($P2212/$DL$4)/((($Q2212/$DM$4)^2)/($R2212/$DN$4))</f>
        <v>0.46833833581060835</v>
      </c>
      <c r="AH2212" s="1">
        <f>($P2212/$DO$4)/((($Q2212/$DP$4)^2)/($R2212/$DQ$4))</f>
        <v>0.50637070114625216</v>
      </c>
      <c r="AI2212" t="s">
        <v>1391</v>
      </c>
      <c r="AJ2212">
        <v>512</v>
      </c>
      <c r="AK2212" s="21"/>
      <c r="AL2212" s="21"/>
      <c r="AM2212" s="21">
        <v>0.49701230018027098</v>
      </c>
      <c r="AN2212" s="21">
        <v>-5.7961602588126E-2</v>
      </c>
      <c r="AO2212" s="21">
        <v>21.610705998761599</v>
      </c>
      <c r="AP2212" s="21">
        <v>-2.5197380393242801</v>
      </c>
      <c r="AQ2212" s="21">
        <v>5.9515534926056803</v>
      </c>
      <c r="AR2212" s="21">
        <v>3.31403038159013</v>
      </c>
      <c r="AS2212" s="21">
        <v>5.26616393452883</v>
      </c>
      <c r="AT2212" s="21">
        <v>5.9949974332452003</v>
      </c>
      <c r="AU2212" s="21">
        <v>7.9603886211514503</v>
      </c>
      <c r="AV2212" s="21">
        <v>8.2695030553340896</v>
      </c>
      <c r="AW2212" s="21">
        <v>94.208341042518597</v>
      </c>
      <c r="AX2212" s="21">
        <v>100.69242900180799</v>
      </c>
      <c r="AY2212" s="21">
        <v>346.13720077830197</v>
      </c>
      <c r="AZ2212" s="21">
        <v>359.494175931558</v>
      </c>
      <c r="BA2212" s="21">
        <v>0.72773326336592403</v>
      </c>
      <c r="BB2212" s="21">
        <v>0.48948131289705599</v>
      </c>
      <c r="BC2212" s="21">
        <v>4.4789530253561499E-12</v>
      </c>
      <c r="BD2212"/>
      <c r="BE2212"/>
      <c r="BF2212"/>
      <c r="BG2212"/>
      <c r="BH2212"/>
      <c r="BI2212"/>
      <c r="BJ2212"/>
      <c r="BK2212"/>
      <c r="BL2212"/>
      <c r="BM2212"/>
      <c r="BN2212"/>
    </row>
    <row r="2213" spans="1:66" ht="25.2">
      <c r="A2213" s="4">
        <v>2211</v>
      </c>
      <c r="B2213" s="2" t="s">
        <v>1384</v>
      </c>
      <c r="C2213" s="2" t="s">
        <v>1383</v>
      </c>
      <c r="D2213" s="2" t="s">
        <v>1382</v>
      </c>
      <c r="E2213" s="2" t="s">
        <v>1382</v>
      </c>
      <c r="F2213" s="2" t="s">
        <v>494</v>
      </c>
      <c r="G2213" s="2">
        <v>362</v>
      </c>
      <c r="H2213" s="4">
        <v>26</v>
      </c>
      <c r="I2213" s="4">
        <v>7</v>
      </c>
      <c r="J2213" s="4">
        <v>1987</v>
      </c>
      <c r="K2213" s="3">
        <v>29.34</v>
      </c>
      <c r="L2213" s="3">
        <v>85.07</v>
      </c>
      <c r="M2213" s="4">
        <v>100</v>
      </c>
      <c r="N2213" s="3" t="s">
        <v>1075</v>
      </c>
      <c r="O2213" s="3">
        <v>31.2</v>
      </c>
      <c r="P2213" s="3">
        <v>12.1</v>
      </c>
      <c r="Q2213" s="3">
        <v>5</v>
      </c>
      <c r="R2213" s="3">
        <v>26.4</v>
      </c>
      <c r="S2213" s="3">
        <v>4</v>
      </c>
      <c r="T2213" s="3" t="s">
        <v>1075</v>
      </c>
      <c r="U2213" s="3">
        <v>7</v>
      </c>
      <c r="V2213" s="3" t="s">
        <v>1075</v>
      </c>
      <c r="W2213" s="3">
        <v>8.6</v>
      </c>
      <c r="X2213" s="3" t="s">
        <v>1075</v>
      </c>
      <c r="Y2213" s="3">
        <v>7.2</v>
      </c>
      <c r="Z2213" s="3" t="s">
        <v>1075</v>
      </c>
      <c r="AA2213" s="3">
        <v>6.4</v>
      </c>
      <c r="AB2213" s="3" t="s">
        <v>1075</v>
      </c>
      <c r="AC2213" s="3">
        <v>0</v>
      </c>
      <c r="AD2213" s="2" t="s">
        <v>1281</v>
      </c>
      <c r="AE2213" s="1">
        <f>($P2213/$DF$4)/((($Q2213/$DG$4)^2)/($R2213/$DH$4))</f>
        <v>0.42190060158257109</v>
      </c>
      <c r="AF2213" s="1">
        <f>($P2213/$DI$4)/((($Q2213/$DJ$4)^2)/($R2213/$DK$4))</f>
        <v>0.53121109001793165</v>
      </c>
      <c r="AG2213" s="1">
        <f>($P2213/$DL$4)/((($Q2213/$DM$4)^2)/($R2213/$DN$4))</f>
        <v>0.37632942091699129</v>
      </c>
      <c r="AH2213" s="1">
        <f>($P2213/$DO$4)/((($Q2213/$DP$4)^2)/($R2213/$DQ$4))</f>
        <v>0.40689001553091197</v>
      </c>
      <c r="AI2213" t="s">
        <v>1391</v>
      </c>
      <c r="AJ2213">
        <v>512</v>
      </c>
      <c r="AK2213" s="21"/>
      <c r="AL2213" s="21"/>
      <c r="AM2213" s="21">
        <v>0.82139122402419595</v>
      </c>
      <c r="AN2213" s="21">
        <v>0.42016618340834899</v>
      </c>
      <c r="AO2213" s="21">
        <v>35.703195517020603</v>
      </c>
      <c r="AP2213" s="21">
        <v>18.261815634173399</v>
      </c>
      <c r="AQ2213" s="21">
        <v>8.7978774675528104</v>
      </c>
      <c r="AR2213" s="21">
        <v>3.87332413993279</v>
      </c>
      <c r="AS2213" s="21">
        <v>7.7107447834809602</v>
      </c>
      <c r="AT2213" s="21">
        <v>7.5550973577300704</v>
      </c>
      <c r="AU2213" s="21">
        <v>7.4096263657410999</v>
      </c>
      <c r="AV2213" s="21">
        <v>7.9111618798573797</v>
      </c>
      <c r="AW2213" s="21">
        <v>90.177221487999006</v>
      </c>
      <c r="AX2213" s="21">
        <v>95.008996852556905</v>
      </c>
      <c r="AY2213" s="21">
        <v>322.06935496285001</v>
      </c>
      <c r="AZ2213" s="21">
        <v>343.84381783663201</v>
      </c>
      <c r="BA2213" s="21">
        <v>0.78095638941228396</v>
      </c>
      <c r="BB2213" s="21">
        <v>0.56447976982096804</v>
      </c>
      <c r="BC2213" s="21">
        <v>4.4789530253561499E-12</v>
      </c>
      <c r="BD2213"/>
      <c r="BE2213"/>
      <c r="BF2213"/>
      <c r="BG2213"/>
      <c r="BH2213"/>
      <c r="BI2213"/>
      <c r="BJ2213"/>
      <c r="BK2213"/>
      <c r="BL2213"/>
      <c r="BM2213"/>
      <c r="BN2213"/>
    </row>
    <row r="2214" spans="1:66" ht="25.2">
      <c r="A2214" s="4">
        <v>2212</v>
      </c>
      <c r="B2214" s="2" t="s">
        <v>1384</v>
      </c>
      <c r="C2214" s="2" t="s">
        <v>1383</v>
      </c>
      <c r="D2214" s="2" t="s">
        <v>1382</v>
      </c>
      <c r="E2214" s="2" t="s">
        <v>1382</v>
      </c>
      <c r="F2214" s="2" t="s">
        <v>494</v>
      </c>
      <c r="G2214" s="2">
        <v>362</v>
      </c>
      <c r="H2214" s="4">
        <v>26</v>
      </c>
      <c r="I2214" s="4">
        <v>7</v>
      </c>
      <c r="J2214" s="4">
        <v>1987</v>
      </c>
      <c r="K2214" s="3">
        <v>29.34</v>
      </c>
      <c r="L2214" s="3">
        <v>85.07</v>
      </c>
      <c r="M2214" s="4">
        <v>200</v>
      </c>
      <c r="N2214" s="3" t="s">
        <v>1075</v>
      </c>
      <c r="O2214" s="3">
        <v>21</v>
      </c>
      <c r="P2214" s="3">
        <v>9.3000000000000007</v>
      </c>
      <c r="Q2214" s="3">
        <v>3.5</v>
      </c>
      <c r="R2214" s="3">
        <v>16.7</v>
      </c>
      <c r="S2214" s="3">
        <v>3.3</v>
      </c>
      <c r="T2214" s="3" t="s">
        <v>1075</v>
      </c>
      <c r="U2214" s="3">
        <v>5.0999999999999996</v>
      </c>
      <c r="V2214" s="3" t="s">
        <v>1075</v>
      </c>
      <c r="W2214" s="3">
        <v>6.2</v>
      </c>
      <c r="X2214" s="3" t="s">
        <v>1075</v>
      </c>
      <c r="Y2214" s="3">
        <v>5.4</v>
      </c>
      <c r="Z2214" s="3" t="s">
        <v>1075</v>
      </c>
      <c r="AA2214" s="3">
        <v>4</v>
      </c>
      <c r="AB2214" s="3" t="s">
        <v>1075</v>
      </c>
      <c r="AC2214" s="3">
        <v>0</v>
      </c>
      <c r="AD2214" s="2" t="s">
        <v>1281</v>
      </c>
      <c r="AE2214" s="1">
        <f>($P2214/$DF$4)/((($Q2214/$DG$4)^2)/($R2214/$DH$4))</f>
        <v>0.41862406169846422</v>
      </c>
      <c r="AF2214" s="1">
        <f>($P2214/$DI$4)/((($Q2214/$DJ$4)^2)/($R2214/$DK$4))</f>
        <v>0.52708562938385151</v>
      </c>
      <c r="AG2214" s="1">
        <f>($P2214/$DL$4)/((($Q2214/$DM$4)^2)/($R2214/$DN$4))</f>
        <v>0.37340679328249132</v>
      </c>
      <c r="AH2214" s="1">
        <f>($P2214/$DO$4)/((($Q2214/$DP$4)^2)/($R2214/$DQ$4))</f>
        <v>0.40373004998611045</v>
      </c>
      <c r="AI2214" t="s">
        <v>1391</v>
      </c>
      <c r="AJ2214">
        <v>512</v>
      </c>
      <c r="AK2214" s="21"/>
      <c r="AL2214" s="21"/>
      <c r="AM2214" s="21">
        <v>0.79375951483100604</v>
      </c>
      <c r="AN2214" s="21">
        <v>0.53854051807150205</v>
      </c>
      <c r="AO2214" s="21">
        <v>34.491747588960102</v>
      </c>
      <c r="AP2214" s="21">
        <v>23.401126259168699</v>
      </c>
      <c r="AQ2214" s="21">
        <v>7.1646421201825099</v>
      </c>
      <c r="AR2214" s="21">
        <v>5.6465812367200803</v>
      </c>
      <c r="AS2214" s="21">
        <v>11.885118075251601</v>
      </c>
      <c r="AT2214" s="21">
        <v>11.845403059482599</v>
      </c>
      <c r="AU2214" s="21">
        <v>6.9540026502013204</v>
      </c>
      <c r="AV2214" s="21">
        <v>7.0732130268812199</v>
      </c>
      <c r="AW2214" s="21">
        <v>89.903273857116702</v>
      </c>
      <c r="AX2214" s="21">
        <v>93.162210084915202</v>
      </c>
      <c r="AY2214" s="21">
        <v>302.17618288425302</v>
      </c>
      <c r="AZ2214" s="21">
        <v>307.35051639615398</v>
      </c>
      <c r="BA2214" s="21">
        <v>0.77725286886841005</v>
      </c>
      <c r="BB2214" s="21">
        <v>0.78902535320818401</v>
      </c>
      <c r="BC2214" s="21">
        <v>4.4789530253561499E-12</v>
      </c>
      <c r="BD2214"/>
      <c r="BE2214"/>
      <c r="BF2214"/>
      <c r="BG2214"/>
      <c r="BH2214"/>
      <c r="BI2214"/>
      <c r="BJ2214"/>
      <c r="BK2214"/>
      <c r="BL2214"/>
      <c r="BM2214"/>
      <c r="BN2214"/>
    </row>
    <row r="2215" spans="1:66" ht="25.2">
      <c r="A2215" s="4">
        <v>2213</v>
      </c>
      <c r="B2215" s="2" t="s">
        <v>1384</v>
      </c>
      <c r="C2215" s="2" t="s">
        <v>1383</v>
      </c>
      <c r="D2215" s="2" t="s">
        <v>1382</v>
      </c>
      <c r="E2215" s="2" t="s">
        <v>1382</v>
      </c>
      <c r="F2215" s="2" t="s">
        <v>494</v>
      </c>
      <c r="G2215" s="2">
        <v>362</v>
      </c>
      <c r="H2215" s="4">
        <v>26</v>
      </c>
      <c r="I2215" s="4">
        <v>7</v>
      </c>
      <c r="J2215" s="4">
        <v>1987</v>
      </c>
      <c r="K2215" s="3">
        <v>29.34</v>
      </c>
      <c r="L2215" s="3">
        <v>85.07</v>
      </c>
      <c r="M2215" s="4">
        <v>400</v>
      </c>
      <c r="N2215" s="3" t="s">
        <v>1075</v>
      </c>
      <c r="O2215" s="3">
        <v>23.9</v>
      </c>
      <c r="P2215" s="3">
        <v>10</v>
      </c>
      <c r="Q2215" s="3">
        <v>4.3</v>
      </c>
      <c r="R2215" s="3">
        <v>18.8</v>
      </c>
      <c r="S2215" s="3">
        <v>3.3</v>
      </c>
      <c r="T2215" s="3" t="s">
        <v>1075</v>
      </c>
      <c r="U2215" s="3">
        <v>7</v>
      </c>
      <c r="V2215" s="3" t="s">
        <v>1075</v>
      </c>
      <c r="W2215" s="3">
        <v>6.8</v>
      </c>
      <c r="X2215" s="3" t="s">
        <v>1075</v>
      </c>
      <c r="Y2215" s="3">
        <v>5.4</v>
      </c>
      <c r="Z2215" s="3" t="s">
        <v>1075</v>
      </c>
      <c r="AA2215" s="3">
        <v>4.5999999999999996</v>
      </c>
      <c r="AB2215" s="3" t="s">
        <v>1075</v>
      </c>
      <c r="AC2215" s="3">
        <v>0</v>
      </c>
      <c r="AD2215" s="2" t="s">
        <v>1281</v>
      </c>
      <c r="AE2215" s="1">
        <f>($P2215/$DF$4)/((($Q2215/$DG$4)^2)/($R2215/$DH$4))</f>
        <v>0.33572354030283208</v>
      </c>
      <c r="AF2215" s="1">
        <f>($P2215/$DI$4)/((($Q2215/$DJ$4)^2)/($R2215/$DK$4))</f>
        <v>0.42270636050288513</v>
      </c>
      <c r="AG2215" s="1">
        <f>($P2215/$DL$4)/((($Q2215/$DM$4)^2)/($R2215/$DN$4))</f>
        <v>0.29946069059026958</v>
      </c>
      <c r="AH2215" s="1">
        <f>($P2215/$DO$4)/((($Q2215/$DP$4)^2)/($R2215/$DQ$4))</f>
        <v>0.32377900390639114</v>
      </c>
      <c r="AI2215" t="s">
        <v>1391</v>
      </c>
      <c r="AJ2215">
        <v>512</v>
      </c>
      <c r="AK2215" s="21"/>
      <c r="AL2215" s="21"/>
      <c r="AM2215" s="21">
        <v>0.667553724393248</v>
      </c>
      <c r="AN2215" s="21">
        <v>0.48102435216680201</v>
      </c>
      <c r="AO2215" s="21">
        <v>29.004225116665101</v>
      </c>
      <c r="AP2215" s="21">
        <v>20.899707669624899</v>
      </c>
      <c r="AQ2215" s="21">
        <v>7.9327771595120398</v>
      </c>
      <c r="AR2215" s="21">
        <v>6.35498561519384</v>
      </c>
      <c r="AS2215" s="21">
        <v>12.985368284106301</v>
      </c>
      <c r="AT2215" s="21">
        <v>13.4181326158047</v>
      </c>
      <c r="AU2215" s="21">
        <v>6.9013499629497499</v>
      </c>
      <c r="AV2215" s="21">
        <v>6.9432188843488696</v>
      </c>
      <c r="AW2215" s="21">
        <v>91.417932209968598</v>
      </c>
      <c r="AX2215" s="21">
        <v>93.838859523773195</v>
      </c>
      <c r="AY2215" s="21">
        <v>299.853480213301</v>
      </c>
      <c r="AZ2215" s="21">
        <v>301.671544292715</v>
      </c>
      <c r="BA2215" s="21">
        <v>0.84086870684474702</v>
      </c>
      <c r="BB2215" s="21">
        <v>0.85523057601600905</v>
      </c>
      <c r="BC2215" s="21">
        <v>4.4789530253561499E-12</v>
      </c>
      <c r="BD2215"/>
      <c r="BE2215"/>
      <c r="BF2215"/>
      <c r="BG2215"/>
      <c r="BH2215"/>
      <c r="BI2215"/>
      <c r="BJ2215"/>
      <c r="BK2215"/>
      <c r="BL2215"/>
      <c r="BM2215"/>
      <c r="BN2215"/>
    </row>
    <row r="2216" spans="1:66" ht="25.2">
      <c r="A2216" s="4">
        <v>2214</v>
      </c>
      <c r="B2216" s="2" t="s">
        <v>1384</v>
      </c>
      <c r="C2216" s="2" t="s">
        <v>1383</v>
      </c>
      <c r="D2216" s="2" t="s">
        <v>1382</v>
      </c>
      <c r="E2216" s="2" t="s">
        <v>1382</v>
      </c>
      <c r="F2216" s="2" t="s">
        <v>494</v>
      </c>
      <c r="G2216" s="2">
        <v>362</v>
      </c>
      <c r="H2216" s="4">
        <v>26</v>
      </c>
      <c r="I2216" s="4">
        <v>7</v>
      </c>
      <c r="J2216" s="4">
        <v>1987</v>
      </c>
      <c r="K2216" s="3">
        <v>29.34</v>
      </c>
      <c r="L2216" s="3">
        <v>85.07</v>
      </c>
      <c r="M2216" s="4">
        <v>700</v>
      </c>
      <c r="N2216" s="3" t="s">
        <v>1075</v>
      </c>
      <c r="O2216" s="3">
        <v>18.8</v>
      </c>
      <c r="P2216" s="3">
        <v>9.3000000000000007</v>
      </c>
      <c r="Q2216" s="3">
        <v>3.5</v>
      </c>
      <c r="R2216" s="3">
        <v>16</v>
      </c>
      <c r="S2216" s="3">
        <v>3.3</v>
      </c>
      <c r="T2216" s="3" t="s">
        <v>1075</v>
      </c>
      <c r="U2216" s="3">
        <v>4.5</v>
      </c>
      <c r="V2216" s="3" t="s">
        <v>1075</v>
      </c>
      <c r="W2216" s="3">
        <v>5.6</v>
      </c>
      <c r="X2216" s="3" t="s">
        <v>1075</v>
      </c>
      <c r="Y2216" s="3">
        <v>3.6</v>
      </c>
      <c r="Z2216" s="3" t="s">
        <v>1075</v>
      </c>
      <c r="AA2216" s="3">
        <v>3.5</v>
      </c>
      <c r="AB2216" s="3" t="s">
        <v>1075</v>
      </c>
      <c r="AC2216" s="3">
        <v>0</v>
      </c>
      <c r="AD2216" s="2" t="s">
        <v>1281</v>
      </c>
      <c r="AE2216" s="1">
        <f>($P2216/$DF$4)/((($Q2216/$DG$4)^2)/($R2216/$DH$4))</f>
        <v>0.40107694533984595</v>
      </c>
      <c r="AF2216" s="1">
        <f>($P2216/$DI$4)/((($Q2216/$DJ$4)^2)/($R2216/$DK$4))</f>
        <v>0.50499221976895947</v>
      </c>
      <c r="AG2216" s="1">
        <f>($P2216/$DL$4)/((($Q2216/$DM$4)^2)/($R2216/$DN$4))</f>
        <v>0.35775501152813544</v>
      </c>
      <c r="AH2216" s="1">
        <f>($P2216/$DO$4)/((($Q2216/$DP$4)^2)/($R2216/$DQ$4))</f>
        <v>0.38680723351962687</v>
      </c>
      <c r="AI2216" t="s">
        <v>1391</v>
      </c>
      <c r="AJ2216">
        <v>512</v>
      </c>
      <c r="AK2216" s="21"/>
      <c r="AL2216" s="21"/>
      <c r="AM2216" s="21">
        <v>0.99457508200406997</v>
      </c>
      <c r="AN2216" s="21">
        <v>0.76706487685442004</v>
      </c>
      <c r="AO2216" s="21">
        <v>43.209765623609201</v>
      </c>
      <c r="AP2216" s="21">
        <v>33.325687203740003</v>
      </c>
      <c r="AQ2216" s="21">
        <v>7.1167726443409904</v>
      </c>
      <c r="AR2216" s="21">
        <v>7.1167726443409904</v>
      </c>
      <c r="AS2216" s="21">
        <v>13.1413056668043</v>
      </c>
      <c r="AT2216" s="21">
        <v>13.1413056668043</v>
      </c>
      <c r="AU2216" s="21">
        <v>6.9146509390473403</v>
      </c>
      <c r="AV2216" s="21">
        <v>7.0063727822303798</v>
      </c>
      <c r="AW2216" s="21">
        <v>87.510436963081403</v>
      </c>
      <c r="AX2216" s="21">
        <v>90.296297482490502</v>
      </c>
      <c r="AY2216" s="21">
        <v>300.40997027981001</v>
      </c>
      <c r="AZ2216" s="21">
        <v>304.397253067745</v>
      </c>
      <c r="BA2216" s="21">
        <v>0.86765075709670803</v>
      </c>
      <c r="BB2216" s="21">
        <v>0.86765075709670803</v>
      </c>
      <c r="BC2216" s="21">
        <v>4.4789530253561499E-12</v>
      </c>
      <c r="BD2216"/>
      <c r="BE2216"/>
      <c r="BF2216"/>
      <c r="BG2216"/>
      <c r="BH2216"/>
      <c r="BI2216"/>
      <c r="BJ2216"/>
      <c r="BK2216"/>
      <c r="BL2216"/>
      <c r="BM2216"/>
      <c r="BN2216"/>
    </row>
    <row r="2217" spans="1:66" ht="25.2">
      <c r="A2217" s="4">
        <v>2215</v>
      </c>
      <c r="B2217" s="2" t="s">
        <v>1384</v>
      </c>
      <c r="C2217" s="2" t="s">
        <v>1383</v>
      </c>
      <c r="D2217" s="2" t="s">
        <v>1382</v>
      </c>
      <c r="E2217" s="2" t="s">
        <v>1382</v>
      </c>
      <c r="F2217" s="2" t="s">
        <v>494</v>
      </c>
      <c r="G2217" s="2">
        <v>364</v>
      </c>
      <c r="H2217" s="4">
        <v>26</v>
      </c>
      <c r="I2217" s="4">
        <v>7</v>
      </c>
      <c r="J2217" s="4">
        <v>1987</v>
      </c>
      <c r="K2217" s="3">
        <v>26.16</v>
      </c>
      <c r="L2217" s="3">
        <v>85.37</v>
      </c>
      <c r="M2217" s="4">
        <v>10</v>
      </c>
      <c r="N2217" s="3" t="s">
        <v>1075</v>
      </c>
      <c r="O2217" s="3">
        <v>41.3</v>
      </c>
      <c r="P2217" s="3">
        <v>22.9</v>
      </c>
      <c r="Q2217" s="3">
        <v>7.8</v>
      </c>
      <c r="R2217" s="3">
        <v>36.799999999999997</v>
      </c>
      <c r="S2217" s="3">
        <v>7.3</v>
      </c>
      <c r="T2217" s="3" t="s">
        <v>1075</v>
      </c>
      <c r="U2217" s="3">
        <v>9.6</v>
      </c>
      <c r="V2217" s="3" t="s">
        <v>1075</v>
      </c>
      <c r="W2217" s="3">
        <v>9.9</v>
      </c>
      <c r="X2217" s="3" t="s">
        <v>1075</v>
      </c>
      <c r="Y2217" s="3">
        <v>9</v>
      </c>
      <c r="Z2217" s="3" t="s">
        <v>1075</v>
      </c>
      <c r="AA2217" s="3">
        <v>6.4</v>
      </c>
      <c r="AB2217" s="3" t="s">
        <v>1075</v>
      </c>
      <c r="AC2217" s="3">
        <v>0</v>
      </c>
      <c r="AD2217" s="2" t="s">
        <v>1281</v>
      </c>
      <c r="AE2217" s="1">
        <f>($P2217/$DF$4)/((($Q2217/$DG$4)^2)/($R2217/$DH$4))</f>
        <v>0.45735660115083915</v>
      </c>
      <c r="AF2217" s="1">
        <f>($P2217/$DI$4)/((($Q2217/$DJ$4)^2)/($R2217/$DK$4))</f>
        <v>0.57585340649647032</v>
      </c>
      <c r="AG2217" s="1">
        <f>($P2217/$DL$4)/((($Q2217/$DM$4)^2)/($R2217/$DN$4))</f>
        <v>0.40795567538429617</v>
      </c>
      <c r="AH2217" s="1">
        <f>($P2217/$DO$4)/((($Q2217/$DP$4)^2)/($R2217/$DQ$4))</f>
        <v>0.44108454419686155</v>
      </c>
      <c r="AI2217" t="s">
        <v>1390</v>
      </c>
      <c r="AJ2217">
        <v>513</v>
      </c>
      <c r="AK2217" s="21"/>
      <c r="AL2217" s="21"/>
      <c r="AM2217" s="21">
        <v>0.191992979355156</v>
      </c>
      <c r="AN2217" s="21">
        <v>-5.0137954490258797E-2</v>
      </c>
      <c r="AO2217" s="21">
        <v>8.3518501470326107</v>
      </c>
      <c r="AP2217" s="21">
        <v>-2.18078234129973</v>
      </c>
      <c r="AQ2217" s="21">
        <v>7.0500498090982502</v>
      </c>
      <c r="AR2217" s="21">
        <v>4.9344624138772497</v>
      </c>
      <c r="AS2217" s="21">
        <v>5.2431606611311397</v>
      </c>
      <c r="AT2217" s="21">
        <v>8.1113369498252901</v>
      </c>
      <c r="AU2217" s="21">
        <v>8.5204663649797396</v>
      </c>
      <c r="AV2217" s="21">
        <v>8.4006305124759706</v>
      </c>
      <c r="AW2217" s="21">
        <v>97.699166935920701</v>
      </c>
      <c r="AX2217" s="21">
        <v>100.342634025574</v>
      </c>
      <c r="AY2217" s="21">
        <v>370.65503001293899</v>
      </c>
      <c r="AZ2217" s="21">
        <v>365.30420721970302</v>
      </c>
      <c r="BA2217" s="21">
        <v>0.70897093323618199</v>
      </c>
      <c r="BB2217" s="21">
        <v>0.67235823573172204</v>
      </c>
      <c r="BC2217" s="21">
        <v>4.46157240988472E-12</v>
      </c>
      <c r="BD2217"/>
      <c r="BE2217"/>
      <c r="BF2217"/>
      <c r="BG2217"/>
      <c r="BH2217"/>
      <c r="BI2217"/>
      <c r="BJ2217"/>
      <c r="BK2217"/>
      <c r="BL2217"/>
      <c r="BM2217"/>
      <c r="BN2217"/>
    </row>
    <row r="2218" spans="1:66" ht="25.2">
      <c r="A2218" s="4">
        <v>2216</v>
      </c>
      <c r="B2218" s="2" t="s">
        <v>1384</v>
      </c>
      <c r="C2218" s="2" t="s">
        <v>1383</v>
      </c>
      <c r="D2218" s="2" t="s">
        <v>1382</v>
      </c>
      <c r="E2218" s="2" t="s">
        <v>1382</v>
      </c>
      <c r="F2218" s="2" t="s">
        <v>494</v>
      </c>
      <c r="G2218" s="2">
        <v>364</v>
      </c>
      <c r="H2218" s="4">
        <v>26</v>
      </c>
      <c r="I2218" s="4">
        <v>7</v>
      </c>
      <c r="J2218" s="4">
        <v>1987</v>
      </c>
      <c r="K2218" s="3">
        <v>26.16</v>
      </c>
      <c r="L2218" s="3">
        <v>85.37</v>
      </c>
      <c r="M2218" s="4">
        <v>20</v>
      </c>
      <c r="N2218" s="3" t="s">
        <v>1075</v>
      </c>
      <c r="O2218" s="3">
        <v>40.6</v>
      </c>
      <c r="P2218" s="3">
        <v>25</v>
      </c>
      <c r="Q2218" s="3">
        <v>7.1</v>
      </c>
      <c r="R2218" s="3">
        <v>38.9</v>
      </c>
      <c r="S2218" s="3">
        <v>7.3</v>
      </c>
      <c r="T2218" s="3" t="s">
        <v>1075</v>
      </c>
      <c r="U2218" s="3">
        <v>9.6</v>
      </c>
      <c r="V2218" s="3" t="s">
        <v>1075</v>
      </c>
      <c r="W2218" s="3">
        <v>8.6</v>
      </c>
      <c r="X2218" s="3" t="s">
        <v>1075</v>
      </c>
      <c r="Y2218" s="3">
        <v>7.8</v>
      </c>
      <c r="Z2218" s="3" t="s">
        <v>1075</v>
      </c>
      <c r="AA2218" s="3">
        <v>8.1</v>
      </c>
      <c r="AB2218" s="3" t="s">
        <v>1075</v>
      </c>
      <c r="AC2218" s="3">
        <v>0</v>
      </c>
      <c r="AD2218" s="2" t="s">
        <v>1281</v>
      </c>
      <c r="AE2218" s="1">
        <f>($P2218/$DF$4)/((($Q2218/$DG$4)^2)/($R2218/$DH$4))</f>
        <v>0.63699169291003976</v>
      </c>
      <c r="AF2218" s="1">
        <f>($P2218/$DI$4)/((($Q2218/$DJ$4)^2)/($R2218/$DK$4))</f>
        <v>0.8020302655503212</v>
      </c>
      <c r="AG2218" s="1">
        <f>($P2218/$DL$4)/((($Q2218/$DM$4)^2)/($R2218/$DN$4))</f>
        <v>0.56818765847351704</v>
      </c>
      <c r="AH2218" s="1">
        <f>($P2218/$DO$4)/((($Q2218/$DP$4)^2)/($R2218/$DQ$4))</f>
        <v>0.61432849076064244</v>
      </c>
      <c r="AI2218" t="s">
        <v>1390</v>
      </c>
      <c r="AJ2218">
        <v>513</v>
      </c>
      <c r="AK2218" s="21"/>
      <c r="AL2218" s="21"/>
      <c r="AM2218" s="21">
        <v>8.71124070743097E-2</v>
      </c>
      <c r="AN2218" s="21">
        <v>4.0677615993234002E-2</v>
      </c>
      <c r="AO2218" s="21">
        <v>3.7887671065454902</v>
      </c>
      <c r="AP2218" s="21">
        <v>1.7684645399479899</v>
      </c>
      <c r="AQ2218" s="21">
        <v>6.7236714451909103</v>
      </c>
      <c r="AR2218" s="21">
        <v>4.0053191677928002</v>
      </c>
      <c r="AS2218" s="21">
        <v>4.3762920238077596</v>
      </c>
      <c r="AT2218" s="21">
        <v>6.5406156502664103</v>
      </c>
      <c r="AU2218" s="21">
        <v>8.5123771117925706</v>
      </c>
      <c r="AV2218" s="21">
        <v>8.2955487501621299</v>
      </c>
      <c r="AW2218" s="21">
        <v>98.9379451055527</v>
      </c>
      <c r="AX2218" s="21">
        <v>99.299124080658004</v>
      </c>
      <c r="AY2218" s="21">
        <v>370.24608546771401</v>
      </c>
      <c r="AZ2218" s="21">
        <v>360.691986110946</v>
      </c>
      <c r="BA2218" s="21">
        <v>0.63532895689457702</v>
      </c>
      <c r="BB2218" s="21">
        <v>0.58434495727717894</v>
      </c>
      <c r="BC2218" s="21">
        <v>4.46157240988472E-12</v>
      </c>
      <c r="BD2218"/>
      <c r="BE2218"/>
      <c r="BF2218"/>
      <c r="BG2218"/>
      <c r="BH2218"/>
      <c r="BI2218"/>
      <c r="BJ2218"/>
      <c r="BK2218"/>
      <c r="BL2218"/>
      <c r="BM2218"/>
      <c r="BN2218"/>
    </row>
    <row r="2219" spans="1:66" ht="25.2">
      <c r="A2219" s="4">
        <v>2217</v>
      </c>
      <c r="B2219" s="2" t="s">
        <v>1384</v>
      </c>
      <c r="C2219" s="2" t="s">
        <v>1383</v>
      </c>
      <c r="D2219" s="2" t="s">
        <v>1382</v>
      </c>
      <c r="E2219" s="2" t="s">
        <v>1382</v>
      </c>
      <c r="F2219" s="2" t="s">
        <v>494</v>
      </c>
      <c r="G2219" s="2">
        <v>365</v>
      </c>
      <c r="H2219" s="4">
        <v>26</v>
      </c>
      <c r="I2219" s="4">
        <v>7</v>
      </c>
      <c r="J2219" s="4">
        <v>1987</v>
      </c>
      <c r="K2219" s="3">
        <v>25.25</v>
      </c>
      <c r="L2219" s="3">
        <v>85.51</v>
      </c>
      <c r="M2219" s="4">
        <v>10</v>
      </c>
      <c r="N2219" s="3" t="s">
        <v>1075</v>
      </c>
      <c r="O2219" s="3">
        <v>32.6</v>
      </c>
      <c r="P2219" s="3">
        <v>15.7</v>
      </c>
      <c r="Q2219" s="3">
        <v>5.7</v>
      </c>
      <c r="R2219" s="3">
        <v>25</v>
      </c>
      <c r="S2219" s="3">
        <v>4</v>
      </c>
      <c r="T2219" s="3" t="s">
        <v>1075</v>
      </c>
      <c r="U2219" s="3">
        <v>7</v>
      </c>
      <c r="V2219" s="3" t="s">
        <v>1075</v>
      </c>
      <c r="W2219" s="3">
        <v>8.6</v>
      </c>
      <c r="X2219" s="3" t="s">
        <v>1075</v>
      </c>
      <c r="Y2219" s="3">
        <v>7.8</v>
      </c>
      <c r="Z2219" s="3" t="s">
        <v>1075</v>
      </c>
      <c r="AA2219" s="3">
        <v>5.8</v>
      </c>
      <c r="AB2219" s="3" t="s">
        <v>1075</v>
      </c>
      <c r="AC2219" s="3">
        <v>0</v>
      </c>
      <c r="AD2219" s="2" t="s">
        <v>1281</v>
      </c>
      <c r="AE2219" s="1">
        <f>($P2219/$DF$4)/((($Q2219/$DG$4)^2)/($R2219/$DH$4))</f>
        <v>0.39888784800040755</v>
      </c>
      <c r="AF2219" s="1">
        <f>($P2219/$DI$4)/((($Q2219/$DJ$4)^2)/($R2219/$DK$4))</f>
        <v>0.50223594784264225</v>
      </c>
      <c r="AG2219" s="1">
        <f>($P2219/$DL$4)/((($Q2219/$DM$4)^2)/($R2219/$DN$4))</f>
        <v>0.35580236739586446</v>
      </c>
      <c r="AH2219" s="1">
        <f>($P2219/$DO$4)/((($Q2219/$DP$4)^2)/($R2219/$DQ$4))</f>
        <v>0.38469602095652167</v>
      </c>
      <c r="AI2219" t="s">
        <v>1389</v>
      </c>
      <c r="AJ2219">
        <v>514</v>
      </c>
      <c r="AK2219" s="21"/>
      <c r="AL2219" s="21"/>
      <c r="AM2219" s="21">
        <v>0.18716898478846999</v>
      </c>
      <c r="AN2219" s="21">
        <v>-4.08924716635376E-2</v>
      </c>
      <c r="AO2219" s="21">
        <v>8.1419127871883692</v>
      </c>
      <c r="AP2219" s="21">
        <v>-1.77926774409916</v>
      </c>
      <c r="AQ2219" s="21">
        <v>7.2212312824130098</v>
      </c>
      <c r="AR2219" s="21">
        <v>5.0679967958331096</v>
      </c>
      <c r="AS2219" s="21">
        <v>5.2407617616355404</v>
      </c>
      <c r="AT2219" s="21">
        <v>8.0302089972495896</v>
      </c>
      <c r="AU2219" s="21">
        <v>8.5145627526044905</v>
      </c>
      <c r="AV2219" s="21">
        <v>8.4111728502511998</v>
      </c>
      <c r="AW2219" s="21">
        <v>97.756715397834796</v>
      </c>
      <c r="AX2219" s="21">
        <v>100.227072257996</v>
      </c>
      <c r="AY2219" s="21">
        <v>370.40499069321299</v>
      </c>
      <c r="AZ2219" s="21">
        <v>365.77549754904902</v>
      </c>
      <c r="BA2219" s="21">
        <v>0.71987426351010797</v>
      </c>
      <c r="BB2219" s="21">
        <v>0.69486575157195396</v>
      </c>
      <c r="BC2219" s="21">
        <v>4.4331055454253501E-12</v>
      </c>
      <c r="BD2219"/>
      <c r="BE2219"/>
      <c r="BF2219"/>
      <c r="BG2219"/>
      <c r="BH2219"/>
      <c r="BI2219"/>
      <c r="BJ2219"/>
      <c r="BK2219"/>
      <c r="BL2219"/>
      <c r="BM2219"/>
      <c r="BN2219"/>
    </row>
    <row r="2220" spans="1:66" ht="25.2">
      <c r="A2220" s="4">
        <v>2218</v>
      </c>
      <c r="B2220" s="2" t="s">
        <v>1384</v>
      </c>
      <c r="C2220" s="2" t="s">
        <v>1383</v>
      </c>
      <c r="D2220" s="2" t="s">
        <v>1382</v>
      </c>
      <c r="E2220" s="2" t="s">
        <v>1382</v>
      </c>
      <c r="F2220" s="2" t="s">
        <v>494</v>
      </c>
      <c r="G2220" s="2">
        <v>365</v>
      </c>
      <c r="H2220" s="4">
        <v>26</v>
      </c>
      <c r="I2220" s="4">
        <v>7</v>
      </c>
      <c r="J2220" s="4">
        <v>1987</v>
      </c>
      <c r="K2220" s="3">
        <v>25.25</v>
      </c>
      <c r="L2220" s="3">
        <v>85.51</v>
      </c>
      <c r="M2220" s="4">
        <v>20</v>
      </c>
      <c r="N2220" s="3" t="s">
        <v>1075</v>
      </c>
      <c r="O2220" s="3">
        <v>34.799999999999997</v>
      </c>
      <c r="P2220" s="3">
        <v>15.7</v>
      </c>
      <c r="Q2220" s="3">
        <v>6.4</v>
      </c>
      <c r="R2220" s="3">
        <v>29.9</v>
      </c>
      <c r="S2220" s="3">
        <v>5.3</v>
      </c>
      <c r="T2220" s="3" t="s">
        <v>1075</v>
      </c>
      <c r="U2220" s="3">
        <v>8.3000000000000007</v>
      </c>
      <c r="V2220" s="3" t="s">
        <v>1075</v>
      </c>
      <c r="W2220" s="3">
        <v>8.6</v>
      </c>
      <c r="X2220" s="3" t="s">
        <v>1075</v>
      </c>
      <c r="Y2220" s="3">
        <v>7.8</v>
      </c>
      <c r="Z2220" s="3" t="s">
        <v>1075</v>
      </c>
      <c r="AA2220" s="3">
        <v>6.4</v>
      </c>
      <c r="AB2220" s="3" t="s">
        <v>1075</v>
      </c>
      <c r="AC2220" s="3">
        <v>0</v>
      </c>
      <c r="AD2220" s="2" t="s">
        <v>1281</v>
      </c>
      <c r="AE2220" s="1">
        <f>($P2220/$DF$4)/((($Q2220/$DG$4)^2)/($R2220/$DH$4))</f>
        <v>0.37841796760531643</v>
      </c>
      <c r="AF2220" s="1">
        <f>($P2220/$DI$4)/((($Q2220/$DJ$4)^2)/($R2220/$DK$4))</f>
        <v>0.47646251344500251</v>
      </c>
      <c r="AG2220" s="1">
        <f>($P2220/$DL$4)/((($Q2220/$DM$4)^2)/($R2220/$DN$4))</f>
        <v>0.33754352110261715</v>
      </c>
      <c r="AH2220" s="1">
        <f>($P2220/$DO$4)/((($Q2220/$DP$4)^2)/($R2220/$DQ$4))</f>
        <v>0.36495442798265038</v>
      </c>
      <c r="AI2220" t="s">
        <v>1389</v>
      </c>
      <c r="AJ2220">
        <v>514</v>
      </c>
      <c r="AK2220" s="21"/>
      <c r="AL2220" s="21"/>
      <c r="AM2220" s="21">
        <v>8.0742964239557805E-2</v>
      </c>
      <c r="AN2220" s="21">
        <v>3.5250979054602699E-2</v>
      </c>
      <c r="AO2220" s="21">
        <v>3.5116860171664799</v>
      </c>
      <c r="AP2220" s="21">
        <v>1.5322003409315399</v>
      </c>
      <c r="AQ2220" s="21">
        <v>6.8543340897560201</v>
      </c>
      <c r="AR2220" s="21">
        <v>4.0917026152908802</v>
      </c>
      <c r="AS2220" s="21">
        <v>4.32619256436824</v>
      </c>
      <c r="AT2220" s="21">
        <v>6.4090985262990001</v>
      </c>
      <c r="AU2220" s="21">
        <v>8.5053913737535503</v>
      </c>
      <c r="AV2220" s="21">
        <v>8.3057409782409692</v>
      </c>
      <c r="AW2220" s="21">
        <v>99.015134701728797</v>
      </c>
      <c r="AX2220" s="21">
        <v>99.3555547094345</v>
      </c>
      <c r="AY2220" s="21">
        <v>369.94986920171698</v>
      </c>
      <c r="AZ2220" s="21">
        <v>361.14186361059001</v>
      </c>
      <c r="BA2220" s="21">
        <v>0.64379622194915997</v>
      </c>
      <c r="BB2220" s="21">
        <v>0.59696365641430005</v>
      </c>
      <c r="BC2220" s="21">
        <v>4.4331055454253501E-12</v>
      </c>
      <c r="BD2220"/>
      <c r="BE2220"/>
      <c r="BF2220"/>
      <c r="BG2220"/>
      <c r="BH2220"/>
      <c r="BI2220"/>
      <c r="BJ2220"/>
      <c r="BK2220"/>
      <c r="BL2220"/>
      <c r="BM2220"/>
      <c r="BN2220"/>
    </row>
    <row r="2221" spans="1:66" ht="25.2">
      <c r="A2221" s="4">
        <v>2219</v>
      </c>
      <c r="B2221" s="2" t="s">
        <v>1384</v>
      </c>
      <c r="C2221" s="2" t="s">
        <v>1383</v>
      </c>
      <c r="D2221" s="2" t="s">
        <v>1382</v>
      </c>
      <c r="E2221" s="2" t="s">
        <v>1382</v>
      </c>
      <c r="F2221" s="2" t="s">
        <v>494</v>
      </c>
      <c r="G2221" s="2">
        <v>370</v>
      </c>
      <c r="H2221" s="4">
        <v>31</v>
      </c>
      <c r="I2221" s="4">
        <v>7</v>
      </c>
      <c r="J2221" s="4">
        <v>1987</v>
      </c>
      <c r="K2221" s="3">
        <v>22.77</v>
      </c>
      <c r="L2221" s="3">
        <v>85.9</v>
      </c>
      <c r="M2221" s="4">
        <v>10</v>
      </c>
      <c r="N2221" s="3" t="s">
        <v>1075</v>
      </c>
      <c r="O2221" s="3">
        <v>31.9</v>
      </c>
      <c r="P2221" s="3">
        <v>15</v>
      </c>
      <c r="Q2221" s="3">
        <v>5.7</v>
      </c>
      <c r="R2221" s="3">
        <v>27.1</v>
      </c>
      <c r="S2221" s="3">
        <v>6.7</v>
      </c>
      <c r="T2221" s="3" t="s">
        <v>1075</v>
      </c>
      <c r="U2221" s="3">
        <v>7.6</v>
      </c>
      <c r="V2221" s="3" t="s">
        <v>1075</v>
      </c>
      <c r="W2221" s="3">
        <v>10.5</v>
      </c>
      <c r="X2221" s="3" t="s">
        <v>1075</v>
      </c>
      <c r="Y2221" s="3">
        <v>7.2</v>
      </c>
      <c r="Z2221" s="3" t="s">
        <v>1075</v>
      </c>
      <c r="AA2221" s="3">
        <v>7.5</v>
      </c>
      <c r="AB2221" s="3" t="s">
        <v>1075</v>
      </c>
      <c r="AC2221" s="3">
        <v>0</v>
      </c>
      <c r="AD2221" s="2" t="s">
        <v>1281</v>
      </c>
      <c r="AE2221" s="1">
        <f>($P2221/$DF$4)/((($Q2221/$DG$4)^2)/($R2221/$DH$4))</f>
        <v>0.41311569480806554</v>
      </c>
      <c r="AF2221" s="1">
        <f>($P2221/$DI$4)/((($Q2221/$DJ$4)^2)/($R2221/$DK$4))</f>
        <v>0.52015009630072373</v>
      </c>
      <c r="AG2221" s="1">
        <f>($P2221/$DL$4)/((($Q2221/$DM$4)^2)/($R2221/$DN$4))</f>
        <v>0.36849340725202279</v>
      </c>
      <c r="AH2221" s="1">
        <f>($P2221/$DO$4)/((($Q2221/$DP$4)^2)/($R2221/$DQ$4))</f>
        <v>0.3984176624683467</v>
      </c>
      <c r="AI2221" t="s">
        <v>1388</v>
      </c>
      <c r="AJ2221">
        <v>515</v>
      </c>
      <c r="AK2221" s="21"/>
      <c r="AL2221" s="21"/>
      <c r="AM2221" s="21">
        <v>0.17279051869176301</v>
      </c>
      <c r="AN2221" s="21">
        <v>-4.8738533188589103E-2</v>
      </c>
      <c r="AO2221" s="21">
        <v>7.5169402154837703</v>
      </c>
      <c r="AP2221" s="21">
        <v>-2.12094389070411</v>
      </c>
      <c r="AQ2221" s="21">
        <v>7.6797023320198097</v>
      </c>
      <c r="AR2221" s="21">
        <v>5.4180157685279902</v>
      </c>
      <c r="AS2221" s="21">
        <v>5.0349517583847003</v>
      </c>
      <c r="AT2221" s="21">
        <v>7.5967367041110903</v>
      </c>
      <c r="AU2221" s="21">
        <v>8.5128491401672406</v>
      </c>
      <c r="AV2221" s="21">
        <v>8.46661329269409</v>
      </c>
      <c r="AW2221" s="21">
        <v>97.927347106933595</v>
      </c>
      <c r="AX2221" s="21">
        <v>100.343819618225</v>
      </c>
      <c r="AY2221" s="21">
        <v>370.362017505339</v>
      </c>
      <c r="AZ2221" s="21">
        <v>368.23165523258899</v>
      </c>
      <c r="BA2221" s="21">
        <v>0.74842520341277097</v>
      </c>
      <c r="BB2221" s="21">
        <v>0.73236817970871904</v>
      </c>
      <c r="BC2221" s="21">
        <v>4.4810561365906802E-12</v>
      </c>
      <c r="BD2221"/>
      <c r="BE2221"/>
      <c r="BF2221"/>
      <c r="BG2221"/>
      <c r="BH2221"/>
      <c r="BI2221"/>
      <c r="BJ2221"/>
      <c r="BK2221"/>
      <c r="BL2221"/>
      <c r="BM2221"/>
      <c r="BN2221"/>
    </row>
    <row r="2222" spans="1:66" ht="25.2">
      <c r="A2222" s="4">
        <v>2220</v>
      </c>
      <c r="B2222" s="2" t="s">
        <v>1384</v>
      </c>
      <c r="C2222" s="2" t="s">
        <v>1383</v>
      </c>
      <c r="D2222" s="2" t="s">
        <v>1382</v>
      </c>
      <c r="E2222" s="2" t="s">
        <v>1382</v>
      </c>
      <c r="F2222" s="2" t="s">
        <v>494</v>
      </c>
      <c r="G2222" s="2">
        <v>370</v>
      </c>
      <c r="H2222" s="4">
        <v>31</v>
      </c>
      <c r="I2222" s="4">
        <v>7</v>
      </c>
      <c r="J2222" s="4">
        <v>1987</v>
      </c>
      <c r="K2222" s="3">
        <v>22.77</v>
      </c>
      <c r="L2222" s="3">
        <v>85.9</v>
      </c>
      <c r="M2222" s="4">
        <v>20</v>
      </c>
      <c r="N2222" s="3" t="s">
        <v>1075</v>
      </c>
      <c r="O2222" s="3">
        <v>30.4</v>
      </c>
      <c r="P2222" s="3">
        <v>14.3</v>
      </c>
      <c r="Q2222" s="3">
        <v>6.4</v>
      </c>
      <c r="R2222" s="3">
        <v>22.9</v>
      </c>
      <c r="S2222" s="3">
        <v>5.3</v>
      </c>
      <c r="T2222" s="3" t="s">
        <v>1075</v>
      </c>
      <c r="U2222" s="3">
        <v>9.6</v>
      </c>
      <c r="V2222" s="3" t="s">
        <v>1075</v>
      </c>
      <c r="W2222" s="3">
        <v>11.1</v>
      </c>
      <c r="X2222" s="3" t="s">
        <v>1075</v>
      </c>
      <c r="Y2222" s="3">
        <v>9</v>
      </c>
      <c r="Z2222" s="3" t="s">
        <v>1075</v>
      </c>
      <c r="AA2222" s="3">
        <v>7.5</v>
      </c>
      <c r="AB2222" s="3" t="s">
        <v>1075</v>
      </c>
      <c r="AC2222" s="3">
        <v>0</v>
      </c>
      <c r="AD2222" s="2" t="s">
        <v>1281</v>
      </c>
      <c r="AE2222" s="1">
        <f>($P2222/$DF$4)/((($Q2222/$DG$4)^2)/($R2222/$DH$4))</f>
        <v>0.26398085305948266</v>
      </c>
      <c r="AF2222" s="1">
        <f>($P2222/$DI$4)/((($Q2222/$DJ$4)^2)/($R2222/$DK$4))</f>
        <v>0.33237581594238752</v>
      </c>
      <c r="AG2222" s="1">
        <f>($P2222/$DL$4)/((($Q2222/$DM$4)^2)/($R2222/$DN$4))</f>
        <v>0.23546721951190602</v>
      </c>
      <c r="AH2222" s="1">
        <f>($P2222/$DO$4)/((($Q2222/$DP$4)^2)/($R2222/$DQ$4))</f>
        <v>0.25458881309562348</v>
      </c>
      <c r="AI2222" t="s">
        <v>1388</v>
      </c>
      <c r="AJ2222">
        <v>515</v>
      </c>
      <c r="AK2222" s="21"/>
      <c r="AL2222" s="21"/>
      <c r="AM2222" s="21">
        <v>5.9816878559067803E-2</v>
      </c>
      <c r="AN2222" s="21">
        <v>-2.15273122303206E-3</v>
      </c>
      <c r="AO2222" s="21">
        <v>2.6015282056025302</v>
      </c>
      <c r="AP2222" s="21">
        <v>-9.4352882962837697E-2</v>
      </c>
      <c r="AQ2222" s="21">
        <v>7.2546160435676601</v>
      </c>
      <c r="AR2222" s="21">
        <v>4.3104870945215303</v>
      </c>
      <c r="AS2222" s="21">
        <v>4.0958455264568299</v>
      </c>
      <c r="AT2222" s="21">
        <v>5.9142721748352098</v>
      </c>
      <c r="AU2222" s="21">
        <v>8.5041138410568191</v>
      </c>
      <c r="AV2222" s="21">
        <v>8.3739429140091008</v>
      </c>
      <c r="AW2222" s="21">
        <v>99.269726943969701</v>
      </c>
      <c r="AX2222" s="21">
        <v>99.817879562377897</v>
      </c>
      <c r="AY2222" s="21">
        <v>369.92542440865702</v>
      </c>
      <c r="AZ2222" s="21">
        <v>364.13882970598797</v>
      </c>
      <c r="BA2222" s="21">
        <v>0.66939162060618396</v>
      </c>
      <c r="BB2222" s="21">
        <v>0.61293454036116601</v>
      </c>
      <c r="BC2222" s="21">
        <v>4.4810561365906802E-12</v>
      </c>
      <c r="BD2222"/>
      <c r="BE2222"/>
      <c r="BF2222"/>
      <c r="BG2222"/>
      <c r="BH2222"/>
      <c r="BI2222"/>
      <c r="BJ2222"/>
      <c r="BK2222"/>
      <c r="BL2222"/>
      <c r="BM2222"/>
      <c r="BN2222"/>
    </row>
    <row r="2223" spans="1:66" ht="25.2">
      <c r="A2223" s="4">
        <v>2221</v>
      </c>
      <c r="B2223" s="2" t="s">
        <v>1384</v>
      </c>
      <c r="C2223" s="2" t="s">
        <v>1383</v>
      </c>
      <c r="D2223" s="2" t="s">
        <v>1382</v>
      </c>
      <c r="E2223" s="2" t="s">
        <v>1382</v>
      </c>
      <c r="F2223" s="2" t="s">
        <v>494</v>
      </c>
      <c r="G2223" s="2">
        <v>370</v>
      </c>
      <c r="H2223" s="4">
        <v>31</v>
      </c>
      <c r="I2223" s="4">
        <v>7</v>
      </c>
      <c r="J2223" s="4">
        <v>1987</v>
      </c>
      <c r="K2223" s="3">
        <v>22.77</v>
      </c>
      <c r="L2223" s="3">
        <v>85.9</v>
      </c>
      <c r="M2223" s="4">
        <v>30</v>
      </c>
      <c r="N2223" s="3" t="s">
        <v>1075</v>
      </c>
      <c r="O2223" s="3">
        <v>33.299999999999997</v>
      </c>
      <c r="P2223" s="3">
        <v>15.7</v>
      </c>
      <c r="Q2223" s="3">
        <v>5.7</v>
      </c>
      <c r="R2223" s="3">
        <v>27.1</v>
      </c>
      <c r="S2223" s="3">
        <v>6</v>
      </c>
      <c r="T2223" s="3" t="s">
        <v>1075</v>
      </c>
      <c r="U2223" s="3">
        <v>7</v>
      </c>
      <c r="V2223" s="3" t="s">
        <v>1075</v>
      </c>
      <c r="W2223" s="3">
        <v>8.6</v>
      </c>
      <c r="X2223" s="3" t="s">
        <v>1075</v>
      </c>
      <c r="Y2223" s="3">
        <v>7.2</v>
      </c>
      <c r="Z2223" s="3" t="s">
        <v>1075</v>
      </c>
      <c r="AA2223" s="3">
        <v>8.1</v>
      </c>
      <c r="AB2223" s="3" t="s">
        <v>1075</v>
      </c>
      <c r="AC2223" s="3">
        <v>0</v>
      </c>
      <c r="AD2223" s="2" t="s">
        <v>1281</v>
      </c>
      <c r="AE2223" s="1">
        <f>($P2223/$DF$4)/((($Q2223/$DG$4)^2)/($R2223/$DH$4))</f>
        <v>0.43239442723244187</v>
      </c>
      <c r="AF2223" s="1">
        <f>($P2223/$DI$4)/((($Q2223/$DJ$4)^2)/($R2223/$DK$4))</f>
        <v>0.54442376746142418</v>
      </c>
      <c r="AG2223" s="1">
        <f>($P2223/$DL$4)/((($Q2223/$DM$4)^2)/($R2223/$DN$4))</f>
        <v>0.38568976625711709</v>
      </c>
      <c r="AH2223" s="1">
        <f>($P2223/$DO$4)/((($Q2223/$DP$4)^2)/($R2223/$DQ$4))</f>
        <v>0.41701048671686958</v>
      </c>
      <c r="AI2223" t="s">
        <v>1388</v>
      </c>
      <c r="AJ2223">
        <v>515</v>
      </c>
      <c r="AK2223" s="21"/>
      <c r="AL2223" s="21"/>
      <c r="AM2223" s="21">
        <v>1.2274951674040599E-3</v>
      </c>
      <c r="AN2223" s="21">
        <v>-2.4621862177737399E-2</v>
      </c>
      <c r="AO2223" s="21">
        <v>5.2570996444288198E-2</v>
      </c>
      <c r="AP2223" s="21">
        <v>-1.0715246040127899</v>
      </c>
      <c r="AQ2223" s="21">
        <v>6.9078502869606098</v>
      </c>
      <c r="AR2223" s="21">
        <v>3.42623544752598</v>
      </c>
      <c r="AS2223" s="21">
        <v>4.3582385766506198</v>
      </c>
      <c r="AT2223" s="21">
        <v>4.2404728847742099</v>
      </c>
      <c r="AU2223" s="21">
        <v>8.4328491806983905</v>
      </c>
      <c r="AV2223" s="21">
        <v>8.5242372202873202</v>
      </c>
      <c r="AW2223" s="21">
        <v>99.996028232574503</v>
      </c>
      <c r="AX2223" s="21">
        <v>100.12780998229999</v>
      </c>
      <c r="AY2223" s="21">
        <v>366.79550433517102</v>
      </c>
      <c r="AZ2223" s="21">
        <v>370.65100651088602</v>
      </c>
      <c r="BA2223" s="21">
        <v>0.67590655833482804</v>
      </c>
      <c r="BB2223" s="21">
        <v>0.48285024397075199</v>
      </c>
      <c r="BC2223" s="21">
        <v>4.4810561365906802E-12</v>
      </c>
      <c r="BD2223"/>
      <c r="BE2223"/>
      <c r="BF2223"/>
      <c r="BG2223"/>
      <c r="BH2223"/>
      <c r="BI2223"/>
      <c r="BJ2223"/>
      <c r="BK2223"/>
      <c r="BL2223"/>
      <c r="BM2223"/>
      <c r="BN2223"/>
    </row>
    <row r="2224" spans="1:66" ht="25.2">
      <c r="A2224" s="4">
        <v>2222</v>
      </c>
      <c r="B2224" s="2" t="s">
        <v>1384</v>
      </c>
      <c r="C2224" s="2" t="s">
        <v>1383</v>
      </c>
      <c r="D2224" s="2" t="s">
        <v>1382</v>
      </c>
      <c r="E2224" s="2" t="s">
        <v>1382</v>
      </c>
      <c r="F2224" s="2" t="s">
        <v>494</v>
      </c>
      <c r="G2224" s="2">
        <v>370</v>
      </c>
      <c r="H2224" s="4">
        <v>31</v>
      </c>
      <c r="I2224" s="4">
        <v>7</v>
      </c>
      <c r="J2224" s="4">
        <v>1987</v>
      </c>
      <c r="K2224" s="3">
        <v>22.77</v>
      </c>
      <c r="L2224" s="3">
        <v>85.9</v>
      </c>
      <c r="M2224" s="4">
        <v>40</v>
      </c>
      <c r="N2224" s="3" t="s">
        <v>1075</v>
      </c>
      <c r="O2224" s="3">
        <v>34.1</v>
      </c>
      <c r="P2224" s="3">
        <v>16.399999999999999</v>
      </c>
      <c r="Q2224" s="3">
        <v>6.4</v>
      </c>
      <c r="R2224" s="3">
        <v>28.5</v>
      </c>
      <c r="S2224" s="3">
        <v>6</v>
      </c>
      <c r="T2224" s="3" t="s">
        <v>1075</v>
      </c>
      <c r="U2224" s="3">
        <v>8.9</v>
      </c>
      <c r="V2224" s="3" t="s">
        <v>1075</v>
      </c>
      <c r="W2224" s="3">
        <v>9.3000000000000007</v>
      </c>
      <c r="X2224" s="3" t="s">
        <v>1075</v>
      </c>
      <c r="Y2224" s="3">
        <v>7.2</v>
      </c>
      <c r="Z2224" s="3" t="s">
        <v>1075</v>
      </c>
      <c r="AA2224" s="3">
        <v>8.1</v>
      </c>
      <c r="AB2224" s="3" t="s">
        <v>1075</v>
      </c>
      <c r="AC2224" s="3">
        <v>0</v>
      </c>
      <c r="AD2224" s="2" t="s">
        <v>1281</v>
      </c>
      <c r="AE2224" s="1">
        <f>($P2224/$DF$4)/((($Q2224/$DG$4)^2)/($R2224/$DH$4))</f>
        <v>0.37678153943873394</v>
      </c>
      <c r="AF2224" s="1">
        <f>($P2224/$DI$4)/((($Q2224/$DJ$4)^2)/($R2224/$DK$4))</f>
        <v>0.47440210209018202</v>
      </c>
      <c r="AG2224" s="1">
        <f>($P2224/$DL$4)/((($Q2224/$DM$4)^2)/($R2224/$DN$4))</f>
        <v>0.33608385012326275</v>
      </c>
      <c r="AH2224" s="1">
        <f>($P2224/$DO$4)/((($Q2224/$DP$4)^2)/($R2224/$DQ$4))</f>
        <v>0.3633762214581317</v>
      </c>
      <c r="AI2224" t="s">
        <v>1388</v>
      </c>
      <c r="AJ2224">
        <v>515</v>
      </c>
      <c r="AK2224" s="21"/>
      <c r="AL2224" s="21"/>
      <c r="AM2224" s="21">
        <v>0.16653081633150499</v>
      </c>
      <c r="AN2224" s="21">
        <v>-1.6649851165712298E-2</v>
      </c>
      <c r="AO2224" s="21">
        <v>7.2419724434745101</v>
      </c>
      <c r="AP2224" s="21">
        <v>-0.72429882391702805</v>
      </c>
      <c r="AQ2224" s="21">
        <v>6.7392138230800702</v>
      </c>
      <c r="AR2224" s="21">
        <v>3.5027945739030901</v>
      </c>
      <c r="AS2224" s="21">
        <v>4.88144830584526</v>
      </c>
      <c r="AT2224" s="21">
        <v>4.77687140464782</v>
      </c>
      <c r="AU2224" s="21">
        <v>8.18616575241089</v>
      </c>
      <c r="AV2224" s="21">
        <v>8.4350997042655997</v>
      </c>
      <c r="AW2224" s="21">
        <v>98.0783228683472</v>
      </c>
      <c r="AX2224" s="21">
        <v>100.164592857361</v>
      </c>
      <c r="AY2224" s="21">
        <v>356.03788038061299</v>
      </c>
      <c r="AZ2224" s="21">
        <v>366.74753917171603</v>
      </c>
      <c r="BA2224" s="21">
        <v>0.73117155328393002</v>
      </c>
      <c r="BB2224" s="21">
        <v>0.48719635769724801</v>
      </c>
      <c r="BC2224" s="21">
        <v>4.4810561365906802E-12</v>
      </c>
      <c r="BD2224"/>
      <c r="BE2224"/>
      <c r="BF2224"/>
      <c r="BG2224"/>
      <c r="BH2224"/>
      <c r="BI2224"/>
      <c r="BJ2224"/>
      <c r="BK2224"/>
      <c r="BL2224"/>
      <c r="BM2224"/>
      <c r="BN2224"/>
    </row>
    <row r="2225" spans="1:66" ht="25.2">
      <c r="A2225" s="4">
        <v>2223</v>
      </c>
      <c r="B2225" s="2" t="s">
        <v>1384</v>
      </c>
      <c r="C2225" s="2" t="s">
        <v>1383</v>
      </c>
      <c r="D2225" s="2" t="s">
        <v>1382</v>
      </c>
      <c r="E2225" s="2" t="s">
        <v>1382</v>
      </c>
      <c r="F2225" s="2" t="s">
        <v>494</v>
      </c>
      <c r="G2225" s="2">
        <v>370</v>
      </c>
      <c r="H2225" s="4">
        <v>31</v>
      </c>
      <c r="I2225" s="4">
        <v>7</v>
      </c>
      <c r="J2225" s="4">
        <v>1987</v>
      </c>
      <c r="K2225" s="3">
        <v>22.77</v>
      </c>
      <c r="L2225" s="3">
        <v>85.9</v>
      </c>
      <c r="M2225" s="4">
        <v>50</v>
      </c>
      <c r="N2225" s="3" t="s">
        <v>1075</v>
      </c>
      <c r="O2225" s="3">
        <v>34.1</v>
      </c>
      <c r="P2225" s="3">
        <v>12.9</v>
      </c>
      <c r="Q2225" s="3">
        <v>5.7</v>
      </c>
      <c r="R2225" s="3">
        <v>29.2</v>
      </c>
      <c r="S2225" s="3">
        <v>5.3</v>
      </c>
      <c r="T2225" s="3" t="s">
        <v>1075</v>
      </c>
      <c r="U2225" s="3">
        <v>7.6</v>
      </c>
      <c r="V2225" s="3" t="s">
        <v>1075</v>
      </c>
      <c r="W2225" s="3">
        <v>9.3000000000000007</v>
      </c>
      <c r="X2225" s="3" t="s">
        <v>1075</v>
      </c>
      <c r="Y2225" s="3">
        <v>6</v>
      </c>
      <c r="Z2225" s="3" t="s">
        <v>1075</v>
      </c>
      <c r="AA2225" s="3">
        <v>7.5</v>
      </c>
      <c r="AB2225" s="3" t="s">
        <v>1075</v>
      </c>
      <c r="AC2225" s="3">
        <v>0</v>
      </c>
      <c r="AD2225" s="2" t="s">
        <v>1281</v>
      </c>
      <c r="AE2225" s="1">
        <f>($P2225/$DF$4)/((($Q2225/$DG$4)^2)/($R2225/$DH$4))</f>
        <v>0.38281038110775434</v>
      </c>
      <c r="AF2225" s="1">
        <f>($P2225/$DI$4)/((($Q2225/$DJ$4)^2)/($R2225/$DK$4))</f>
        <v>0.48199296008501008</v>
      </c>
      <c r="AG2225" s="1">
        <f>($P2225/$DL$4)/((($Q2225/$DM$4)^2)/($R2225/$DN$4))</f>
        <v>0.34146149235840562</v>
      </c>
      <c r="AH2225" s="1">
        <f>($P2225/$DO$4)/((($Q2225/$DP$4)^2)/($R2225/$DQ$4))</f>
        <v>0.36919056604815953</v>
      </c>
      <c r="AI2225" t="s">
        <v>1388</v>
      </c>
      <c r="AJ2225">
        <v>515</v>
      </c>
      <c r="AK2225" s="21"/>
      <c r="AL2225" s="21"/>
      <c r="AM2225" s="21">
        <v>0.47440380722284298</v>
      </c>
      <c r="AN2225" s="21">
        <v>-1.68105506105348E-2</v>
      </c>
      <c r="AO2225" s="21">
        <v>20.6295127444779</v>
      </c>
      <c r="AP2225" s="21">
        <v>-0.73080254463751604</v>
      </c>
      <c r="AQ2225" s="21">
        <v>6.7520442235469904</v>
      </c>
      <c r="AR2225" s="21">
        <v>3.5597846859693498</v>
      </c>
      <c r="AS2225" s="21">
        <v>4.9533454257249803</v>
      </c>
      <c r="AT2225" s="21">
        <v>5.3449882441758998</v>
      </c>
      <c r="AU2225" s="21">
        <v>7.9224589622020698</v>
      </c>
      <c r="AV2225" s="21">
        <v>8.3191953539848296</v>
      </c>
      <c r="AW2225" s="21">
        <v>94.475710868835407</v>
      </c>
      <c r="AX2225" s="21">
        <v>100.199718704224</v>
      </c>
      <c r="AY2225" s="21">
        <v>344.52493346934199</v>
      </c>
      <c r="AZ2225" s="21">
        <v>361.67895072376598</v>
      </c>
      <c r="BA2225" s="21">
        <v>0.76943753615021704</v>
      </c>
      <c r="BB2225" s="21">
        <v>0.50154125712811903</v>
      </c>
      <c r="BC2225" s="21">
        <v>4.4810561365906802E-12</v>
      </c>
      <c r="BD2225"/>
      <c r="BE2225"/>
      <c r="BF2225"/>
      <c r="BG2225"/>
      <c r="BH2225"/>
      <c r="BI2225"/>
      <c r="BJ2225"/>
      <c r="BK2225"/>
      <c r="BL2225"/>
      <c r="BM2225"/>
      <c r="BN2225"/>
    </row>
    <row r="2226" spans="1:66" ht="25.2">
      <c r="A2226" s="4">
        <v>2224</v>
      </c>
      <c r="B2226" s="2" t="s">
        <v>1384</v>
      </c>
      <c r="C2226" s="2" t="s">
        <v>1383</v>
      </c>
      <c r="D2226" s="2" t="s">
        <v>1382</v>
      </c>
      <c r="E2226" s="2" t="s">
        <v>1382</v>
      </c>
      <c r="F2226" s="2" t="s">
        <v>494</v>
      </c>
      <c r="G2226" s="2">
        <v>370</v>
      </c>
      <c r="H2226" s="4">
        <v>31</v>
      </c>
      <c r="I2226" s="4">
        <v>7</v>
      </c>
      <c r="J2226" s="4">
        <v>1987</v>
      </c>
      <c r="K2226" s="3">
        <v>22.77</v>
      </c>
      <c r="L2226" s="3">
        <v>85.9</v>
      </c>
      <c r="M2226" s="4">
        <v>60</v>
      </c>
      <c r="N2226" s="3" t="s">
        <v>1075</v>
      </c>
      <c r="O2226" s="3">
        <v>30.4</v>
      </c>
      <c r="P2226" s="3">
        <v>12.9</v>
      </c>
      <c r="Q2226" s="3">
        <v>6.4</v>
      </c>
      <c r="R2226" s="3">
        <v>28.5</v>
      </c>
      <c r="S2226" s="3">
        <v>5.3</v>
      </c>
      <c r="T2226" s="3" t="s">
        <v>1075</v>
      </c>
      <c r="U2226" s="3">
        <v>7</v>
      </c>
      <c r="V2226" s="3" t="s">
        <v>1075</v>
      </c>
      <c r="W2226" s="3">
        <v>8.6</v>
      </c>
      <c r="X2226" s="3" t="s">
        <v>1075</v>
      </c>
      <c r="Y2226" s="3">
        <v>7.2</v>
      </c>
      <c r="Z2226" s="3" t="s">
        <v>1075</v>
      </c>
      <c r="AA2226" s="3">
        <v>6.4</v>
      </c>
      <c r="AB2226" s="3" t="s">
        <v>1075</v>
      </c>
      <c r="AC2226" s="3">
        <v>0</v>
      </c>
      <c r="AD2226" s="2" t="s">
        <v>1281</v>
      </c>
      <c r="AE2226" s="1">
        <f>($P2226/$DF$4)/((($Q2226/$DG$4)^2)/($R2226/$DH$4))</f>
        <v>0.29637084504632127</v>
      </c>
      <c r="AF2226" s="1">
        <f>($P2226/$DI$4)/((($Q2226/$DJ$4)^2)/($R2226/$DK$4))</f>
        <v>0.37315775103435056</v>
      </c>
      <c r="AG2226" s="1">
        <f>($P2226/$DL$4)/((($Q2226/$DM$4)^2)/($R2226/$DN$4))</f>
        <v>0.26435863820671279</v>
      </c>
      <c r="AH2226" s="1">
        <f>($P2226/$DO$4)/((($Q2226/$DP$4)^2)/($R2226/$DQ$4))</f>
        <v>0.28582641809816461</v>
      </c>
      <c r="AI2226" t="s">
        <v>1388</v>
      </c>
      <c r="AJ2226">
        <v>515</v>
      </c>
      <c r="AK2226" s="21"/>
      <c r="AL2226" s="21"/>
      <c r="AM2226" s="21">
        <v>0.58054192274808902</v>
      </c>
      <c r="AN2226" s="21">
        <v>9.0392671548761697E-2</v>
      </c>
      <c r="AO2226" s="21">
        <v>25.243109228767</v>
      </c>
      <c r="AP2226" s="21">
        <v>3.9299328853895501</v>
      </c>
      <c r="AQ2226" s="21">
        <v>7.4280350852012704</v>
      </c>
      <c r="AR2226" s="21">
        <v>3.6751878035068501</v>
      </c>
      <c r="AS2226" s="21">
        <v>5.6845230406522704</v>
      </c>
      <c r="AT2226" s="21">
        <v>5.7515908300876601</v>
      </c>
      <c r="AU2226" s="21">
        <v>7.7667529702186604</v>
      </c>
      <c r="AV2226" s="21">
        <v>8.17477696299553</v>
      </c>
      <c r="AW2226" s="21">
        <v>93.219233951568597</v>
      </c>
      <c r="AX2226" s="21">
        <v>98.934944820403999</v>
      </c>
      <c r="AY2226" s="21">
        <v>337.70625389412203</v>
      </c>
      <c r="AZ2226" s="21">
        <v>355.37469678100803</v>
      </c>
      <c r="BA2226" s="21">
        <v>0.80124544724822</v>
      </c>
      <c r="BB2226" s="21">
        <v>0.51812117129564295</v>
      </c>
      <c r="BC2226" s="21">
        <v>4.4810561365906802E-12</v>
      </c>
      <c r="BD2226"/>
      <c r="BE2226"/>
      <c r="BF2226"/>
      <c r="BG2226"/>
      <c r="BH2226"/>
      <c r="BI2226"/>
      <c r="BJ2226"/>
      <c r="BK2226"/>
      <c r="BL2226"/>
      <c r="BM2226"/>
      <c r="BN2226"/>
    </row>
    <row r="2227" spans="1:66" ht="25.2">
      <c r="A2227" s="4">
        <v>2225</v>
      </c>
      <c r="B2227" s="2" t="s">
        <v>1384</v>
      </c>
      <c r="C2227" s="2" t="s">
        <v>1383</v>
      </c>
      <c r="D2227" s="2" t="s">
        <v>1382</v>
      </c>
      <c r="E2227" s="2" t="s">
        <v>1382</v>
      </c>
      <c r="F2227" s="2" t="s">
        <v>494</v>
      </c>
      <c r="G2227" s="2">
        <v>370</v>
      </c>
      <c r="H2227" s="4">
        <v>31</v>
      </c>
      <c r="I2227" s="4">
        <v>7</v>
      </c>
      <c r="J2227" s="4">
        <v>1987</v>
      </c>
      <c r="K2227" s="3">
        <v>22.77</v>
      </c>
      <c r="L2227" s="3">
        <v>85.9</v>
      </c>
      <c r="M2227" s="4">
        <v>70</v>
      </c>
      <c r="N2227" s="3" t="s">
        <v>1075</v>
      </c>
      <c r="O2227" s="3">
        <v>33.299999999999997</v>
      </c>
      <c r="P2227" s="3">
        <v>14.3</v>
      </c>
      <c r="Q2227" s="3">
        <v>5.7</v>
      </c>
      <c r="R2227" s="3">
        <v>25</v>
      </c>
      <c r="S2227" s="3">
        <v>5.3</v>
      </c>
      <c r="T2227" s="3" t="s">
        <v>1075</v>
      </c>
      <c r="U2227" s="3">
        <v>8.9</v>
      </c>
      <c r="V2227" s="3" t="s">
        <v>1075</v>
      </c>
      <c r="W2227" s="3">
        <v>9.3000000000000007</v>
      </c>
      <c r="X2227" s="3" t="s">
        <v>1075</v>
      </c>
      <c r="Y2227" s="3">
        <v>6.6</v>
      </c>
      <c r="Z2227" s="3" t="s">
        <v>1075</v>
      </c>
      <c r="AA2227" s="3">
        <v>6.4</v>
      </c>
      <c r="AB2227" s="3" t="s">
        <v>1075</v>
      </c>
      <c r="AC2227" s="3">
        <v>0</v>
      </c>
      <c r="AD2227" s="2" t="s">
        <v>1281</v>
      </c>
      <c r="AE2227" s="1">
        <f>($P2227/$DF$4)/((($Q2227/$DG$4)^2)/($R2227/$DH$4))</f>
        <v>0.36331823098126298</v>
      </c>
      <c r="AF2227" s="1">
        <f>($P2227/$DI$4)/((($Q2227/$DJ$4)^2)/($R2227/$DK$4))</f>
        <v>0.45745057669743849</v>
      </c>
      <c r="AG2227" s="1">
        <f>($P2227/$DL$4)/((($Q2227/$DM$4)^2)/($R2227/$DN$4))</f>
        <v>0.32407476775546895</v>
      </c>
      <c r="AH2227" s="1">
        <f>($P2227/$DO$4)/((($Q2227/$DP$4)^2)/($R2227/$DQ$4))</f>
        <v>0.35039191717695928</v>
      </c>
      <c r="AI2227" t="s">
        <v>1388</v>
      </c>
      <c r="AJ2227">
        <v>515</v>
      </c>
      <c r="AK2227" s="21"/>
      <c r="AL2227" s="21"/>
      <c r="AM2227" s="21">
        <v>0.64913084506988505</v>
      </c>
      <c r="AN2227" s="21">
        <v>0.387430409677327</v>
      </c>
      <c r="AO2227" s="21">
        <v>28.222198938481601</v>
      </c>
      <c r="AP2227" s="21">
        <v>16.841853180529998</v>
      </c>
      <c r="AQ2227" s="21">
        <v>8.8462837862968495</v>
      </c>
      <c r="AR2227" s="21">
        <v>3.7590525496006002</v>
      </c>
      <c r="AS2227" s="21">
        <v>7.1369974625110597</v>
      </c>
      <c r="AT2227" s="21">
        <v>6.0602101433277102</v>
      </c>
      <c r="AU2227" s="21">
        <v>7.6844731271266902</v>
      </c>
      <c r="AV2227" s="21">
        <v>8.0738457918167104</v>
      </c>
      <c r="AW2227" s="21">
        <v>92.387835998535195</v>
      </c>
      <c r="AX2227" s="21">
        <v>95.506104030609094</v>
      </c>
      <c r="AY2227" s="21">
        <v>334.09274797445102</v>
      </c>
      <c r="AZ2227" s="21">
        <v>350.97013674544797</v>
      </c>
      <c r="BA2227" s="21">
        <v>0.865142458677293</v>
      </c>
      <c r="BB2227" s="21">
        <v>0.52918339341878895</v>
      </c>
      <c r="BC2227" s="21">
        <v>4.4810561365906802E-12</v>
      </c>
      <c r="BD2227"/>
      <c r="BE2227"/>
      <c r="BF2227"/>
      <c r="BG2227"/>
      <c r="BH2227"/>
      <c r="BI2227"/>
      <c r="BJ2227"/>
      <c r="BK2227"/>
      <c r="BL2227"/>
      <c r="BM2227"/>
      <c r="BN2227"/>
    </row>
    <row r="2228" spans="1:66" ht="25.2">
      <c r="A2228" s="4">
        <v>2226</v>
      </c>
      <c r="B2228" s="2" t="s">
        <v>1384</v>
      </c>
      <c r="C2228" s="2" t="s">
        <v>1383</v>
      </c>
      <c r="D2228" s="2" t="s">
        <v>1382</v>
      </c>
      <c r="E2228" s="2" t="s">
        <v>1382</v>
      </c>
      <c r="F2228" s="2" t="s">
        <v>494</v>
      </c>
      <c r="G2228" s="2">
        <v>370</v>
      </c>
      <c r="H2228" s="4">
        <v>31</v>
      </c>
      <c r="I2228" s="4">
        <v>7</v>
      </c>
      <c r="J2228" s="4">
        <v>1987</v>
      </c>
      <c r="K2228" s="3">
        <v>22.77</v>
      </c>
      <c r="L2228" s="3">
        <v>85.9</v>
      </c>
      <c r="M2228" s="4">
        <v>80</v>
      </c>
      <c r="N2228" s="3" t="s">
        <v>1075</v>
      </c>
      <c r="O2228" s="3">
        <v>36.200000000000003</v>
      </c>
      <c r="P2228" s="3">
        <v>16.399999999999999</v>
      </c>
      <c r="Q2228" s="3">
        <v>6.4</v>
      </c>
      <c r="R2228" s="3">
        <v>28.5</v>
      </c>
      <c r="S2228" s="3">
        <v>5.3</v>
      </c>
      <c r="T2228" s="3" t="s">
        <v>1075</v>
      </c>
      <c r="U2228" s="3">
        <v>8.9</v>
      </c>
      <c r="V2228" s="3" t="s">
        <v>1075</v>
      </c>
      <c r="W2228" s="3">
        <v>7.4</v>
      </c>
      <c r="X2228" s="3" t="s">
        <v>1075</v>
      </c>
      <c r="Y2228" s="3">
        <v>6.6</v>
      </c>
      <c r="Z2228" s="3" t="s">
        <v>1075</v>
      </c>
      <c r="AA2228" s="3">
        <v>6.4</v>
      </c>
      <c r="AB2228" s="3" t="s">
        <v>1075</v>
      </c>
      <c r="AC2228" s="3">
        <v>0</v>
      </c>
      <c r="AD2228" s="2" t="s">
        <v>1281</v>
      </c>
      <c r="AE2228" s="1">
        <f>($P2228/$DF$4)/((($Q2228/$DG$4)^2)/($R2228/$DH$4))</f>
        <v>0.37678153943873394</v>
      </c>
      <c r="AF2228" s="1">
        <f>($P2228/$DI$4)/((($Q2228/$DJ$4)^2)/($R2228/$DK$4))</f>
        <v>0.47440210209018202</v>
      </c>
      <c r="AG2228" s="1">
        <f>($P2228/$DL$4)/((($Q2228/$DM$4)^2)/($R2228/$DN$4))</f>
        <v>0.33608385012326275</v>
      </c>
      <c r="AH2228" s="1">
        <f>($P2228/$DO$4)/((($Q2228/$DP$4)^2)/($R2228/$DQ$4))</f>
        <v>0.3633762214581317</v>
      </c>
      <c r="AI2228" t="s">
        <v>1388</v>
      </c>
      <c r="AJ2228">
        <v>515</v>
      </c>
      <c r="AK2228" s="21"/>
      <c r="AL2228" s="21"/>
      <c r="AM2228" s="21">
        <v>0.81924801051616702</v>
      </c>
      <c r="AN2228" s="21">
        <v>0.55227673538029298</v>
      </c>
      <c r="AO2228" s="21">
        <v>35.615379464575497</v>
      </c>
      <c r="AP2228" s="21">
        <v>24.006831509869698</v>
      </c>
      <c r="AQ2228" s="21">
        <v>9.42053215980531</v>
      </c>
      <c r="AR2228" s="21">
        <v>3.76572268009186</v>
      </c>
      <c r="AS2228" s="21">
        <v>7.3644019699096699</v>
      </c>
      <c r="AT2228" s="21">
        <v>6.3431579983234396</v>
      </c>
      <c r="AU2228" s="21">
        <v>7.5720538949966398</v>
      </c>
      <c r="AV2228" s="21">
        <v>8.0188467276096294</v>
      </c>
      <c r="AW2228" s="21">
        <v>90.339484806060796</v>
      </c>
      <c r="AX2228" s="21">
        <v>93.546835842132595</v>
      </c>
      <c r="AY2228" s="21">
        <v>329.17475797351</v>
      </c>
      <c r="AZ2228" s="21">
        <v>348.56204008093101</v>
      </c>
      <c r="BA2228" s="21">
        <v>0.86496260777115896</v>
      </c>
      <c r="BB2228" s="21">
        <v>0.53642240121960605</v>
      </c>
      <c r="BC2228" s="21">
        <v>4.4810561365906802E-12</v>
      </c>
      <c r="BD2228"/>
      <c r="BE2228"/>
      <c r="BF2228"/>
      <c r="BG2228"/>
      <c r="BH2228"/>
      <c r="BI2228"/>
      <c r="BJ2228"/>
      <c r="BK2228"/>
      <c r="BL2228"/>
      <c r="BM2228"/>
      <c r="BN2228"/>
    </row>
    <row r="2229" spans="1:66" ht="25.2">
      <c r="A2229" s="4">
        <v>2227</v>
      </c>
      <c r="B2229" s="2" t="s">
        <v>1384</v>
      </c>
      <c r="C2229" s="2" t="s">
        <v>1383</v>
      </c>
      <c r="D2229" s="2" t="s">
        <v>1382</v>
      </c>
      <c r="E2229" s="2" t="s">
        <v>1382</v>
      </c>
      <c r="F2229" s="2" t="s">
        <v>494</v>
      </c>
      <c r="G2229" s="2">
        <v>370</v>
      </c>
      <c r="H2229" s="4">
        <v>31</v>
      </c>
      <c r="I2229" s="4">
        <v>7</v>
      </c>
      <c r="J2229" s="4">
        <v>1987</v>
      </c>
      <c r="K2229" s="3">
        <v>22.77</v>
      </c>
      <c r="L2229" s="3">
        <v>85.9</v>
      </c>
      <c r="M2229" s="4">
        <v>90</v>
      </c>
      <c r="N2229" s="3" t="s">
        <v>1075</v>
      </c>
      <c r="O2229" s="3">
        <v>37.700000000000003</v>
      </c>
      <c r="P2229" s="3">
        <v>17.899999999999999</v>
      </c>
      <c r="Q2229" s="3">
        <v>6.4</v>
      </c>
      <c r="R2229" s="3">
        <v>29.9</v>
      </c>
      <c r="S2229" s="3">
        <v>5.3</v>
      </c>
      <c r="T2229" s="3" t="s">
        <v>1075</v>
      </c>
      <c r="U2229" s="3">
        <v>9.6</v>
      </c>
      <c r="V2229" s="3" t="s">
        <v>1075</v>
      </c>
      <c r="W2229" s="3">
        <v>9.3000000000000007</v>
      </c>
      <c r="X2229" s="3" t="s">
        <v>1075</v>
      </c>
      <c r="Y2229" s="3">
        <v>6.6</v>
      </c>
      <c r="Z2229" s="3" t="s">
        <v>1075</v>
      </c>
      <c r="AA2229" s="3">
        <v>6.4</v>
      </c>
      <c r="AB2229" s="3" t="s">
        <v>1075</v>
      </c>
      <c r="AC2229" s="3">
        <v>0</v>
      </c>
      <c r="AD2229" s="2" t="s">
        <v>1281</v>
      </c>
      <c r="AE2229" s="1">
        <f>($P2229/$DF$4)/((($Q2229/$DG$4)^2)/($R2229/$DH$4))</f>
        <v>0.43144468918058365</v>
      </c>
      <c r="AF2229" s="1">
        <f>($P2229/$DI$4)/((($Q2229/$DJ$4)^2)/($R2229/$DK$4))</f>
        <v>0.54322796118888816</v>
      </c>
      <c r="AG2229" s="1">
        <f>($P2229/$DL$4)/((($Q2229/$DM$4)^2)/($R2229/$DN$4))</f>
        <v>0.38484261323164626</v>
      </c>
      <c r="AH2229" s="1">
        <f>($P2229/$DO$4)/((($Q2229/$DP$4)^2)/($R2229/$DQ$4))</f>
        <v>0.41609453891015546</v>
      </c>
      <c r="AI2229" t="s">
        <v>1388</v>
      </c>
      <c r="AJ2229">
        <v>515</v>
      </c>
      <c r="AK2229" s="21"/>
      <c r="AL2229" s="21"/>
      <c r="AM2229" s="21">
        <v>0.85474653646349996</v>
      </c>
      <c r="AN2229" s="21">
        <v>0.477699224278332</v>
      </c>
      <c r="AO2229" s="21">
        <v>37.155889496613</v>
      </c>
      <c r="AP2229" s="21">
        <v>20.7640783501915</v>
      </c>
      <c r="AQ2229" s="21">
        <v>9.3048279333114703</v>
      </c>
      <c r="AR2229" s="21">
        <v>3.7418506079912199</v>
      </c>
      <c r="AS2229" s="21">
        <v>7.2306271719932598</v>
      </c>
      <c r="AT2229" s="21">
        <v>6.6369444346427899</v>
      </c>
      <c r="AU2229" s="21">
        <v>7.44560252070427</v>
      </c>
      <c r="AV2229" s="21">
        <v>7.9689791250228899</v>
      </c>
      <c r="AW2229" s="21">
        <v>89.863639450073194</v>
      </c>
      <c r="AX2229" s="21">
        <v>94.360830039977998</v>
      </c>
      <c r="AY2229" s="21">
        <v>323.65545021410298</v>
      </c>
      <c r="AZ2229" s="21">
        <v>346.378170446002</v>
      </c>
      <c r="BA2229" s="21">
        <v>0.82207725167274504</v>
      </c>
      <c r="BB2229" s="21">
        <v>0.54898786604404404</v>
      </c>
      <c r="BC2229" s="21">
        <v>4.4810561365906802E-12</v>
      </c>
      <c r="BD2229"/>
      <c r="BE2229"/>
      <c r="BF2229"/>
      <c r="BG2229"/>
      <c r="BH2229"/>
      <c r="BI2229"/>
      <c r="BJ2229"/>
      <c r="BK2229"/>
      <c r="BL2229"/>
      <c r="BM2229"/>
      <c r="BN2229"/>
    </row>
    <row r="2230" spans="1:66" ht="25.2">
      <c r="A2230" s="4">
        <v>2228</v>
      </c>
      <c r="B2230" s="2" t="s">
        <v>1384</v>
      </c>
      <c r="C2230" s="2" t="s">
        <v>1383</v>
      </c>
      <c r="D2230" s="2" t="s">
        <v>1382</v>
      </c>
      <c r="E2230" s="2" t="s">
        <v>1382</v>
      </c>
      <c r="F2230" s="2" t="s">
        <v>494</v>
      </c>
      <c r="G2230" s="2">
        <v>370</v>
      </c>
      <c r="H2230" s="4">
        <v>31</v>
      </c>
      <c r="I2230" s="4">
        <v>7</v>
      </c>
      <c r="J2230" s="4">
        <v>1987</v>
      </c>
      <c r="K2230" s="3">
        <v>22.77</v>
      </c>
      <c r="L2230" s="3">
        <v>85.9</v>
      </c>
      <c r="M2230" s="4">
        <v>100</v>
      </c>
      <c r="N2230" s="3" t="s">
        <v>1075</v>
      </c>
      <c r="O2230" s="3">
        <v>29.7</v>
      </c>
      <c r="P2230" s="3">
        <v>13.6</v>
      </c>
      <c r="Q2230" s="3">
        <v>5.7</v>
      </c>
      <c r="R2230" s="3">
        <v>30.6</v>
      </c>
      <c r="S2230" s="3">
        <v>4.7</v>
      </c>
      <c r="T2230" s="3" t="s">
        <v>1075</v>
      </c>
      <c r="U2230" s="3">
        <v>8.9</v>
      </c>
      <c r="V2230" s="3" t="s">
        <v>1075</v>
      </c>
      <c r="W2230" s="3">
        <v>8.6</v>
      </c>
      <c r="X2230" s="3" t="s">
        <v>1075</v>
      </c>
      <c r="Y2230" s="3">
        <v>6</v>
      </c>
      <c r="Z2230" s="3" t="s">
        <v>1075</v>
      </c>
      <c r="AA2230" s="3">
        <v>6.4</v>
      </c>
      <c r="AB2230" s="3" t="s">
        <v>1075</v>
      </c>
      <c r="AC2230" s="3">
        <v>0</v>
      </c>
      <c r="AD2230" s="2" t="s">
        <v>1281</v>
      </c>
      <c r="AE2230" s="1">
        <f>($P2230/$DF$4)/((($Q2230/$DG$4)^2)/($R2230/$DH$4))</f>
        <v>0.42293290910534942</v>
      </c>
      <c r="AF2230" s="1">
        <f>($P2230/$DI$4)/((($Q2230/$DJ$4)^2)/($R2230/$DK$4))</f>
        <v>0.53251085873680004</v>
      </c>
      <c r="AG2230" s="1">
        <f>($P2230/$DL$4)/((($Q2230/$DM$4)^2)/($R2230/$DN$4))</f>
        <v>0.37725022475277187</v>
      </c>
      <c r="AH2230" s="1">
        <f>($P2230/$DO$4)/((($Q2230/$DP$4)^2)/($R2230/$DQ$4))</f>
        <v>0.40788559511150596</v>
      </c>
      <c r="AI2230" t="s">
        <v>1388</v>
      </c>
      <c r="AJ2230">
        <v>515</v>
      </c>
      <c r="AK2230" s="21"/>
      <c r="AL2230" s="21"/>
      <c r="AM2230" s="21">
        <v>0.86188233176867302</v>
      </c>
      <c r="AN2230" s="21">
        <v>0.49873756284515203</v>
      </c>
      <c r="AO2230" s="21">
        <v>37.4642725267271</v>
      </c>
      <c r="AP2230" s="21">
        <v>21.677568591669399</v>
      </c>
      <c r="AQ2230" s="21">
        <v>9.1469247655073804</v>
      </c>
      <c r="AR2230" s="21">
        <v>3.8058011815945298</v>
      </c>
      <c r="AS2230" s="21">
        <v>7.8544762476285301</v>
      </c>
      <c r="AT2230" s="21">
        <v>6.9521762947241399</v>
      </c>
      <c r="AU2230" s="21">
        <v>7.3449903551737501</v>
      </c>
      <c r="AV2230" s="21">
        <v>7.8848765726884196</v>
      </c>
      <c r="AW2230" s="21">
        <v>89.731274464925093</v>
      </c>
      <c r="AX2230" s="21">
        <v>94.102581024169893</v>
      </c>
      <c r="AY2230" s="21">
        <v>319.26687682849899</v>
      </c>
      <c r="AZ2230" s="21">
        <v>342.71069309619298</v>
      </c>
      <c r="BA2230" s="21">
        <v>0.81348567361632995</v>
      </c>
      <c r="BB2230" s="21">
        <v>0.56665141671896002</v>
      </c>
      <c r="BC2230" s="21">
        <v>4.4810561365906802E-12</v>
      </c>
      <c r="BD2230"/>
      <c r="BE2230"/>
      <c r="BF2230"/>
      <c r="BG2230"/>
      <c r="BH2230"/>
      <c r="BI2230"/>
      <c r="BJ2230"/>
      <c r="BK2230"/>
      <c r="BL2230"/>
      <c r="BM2230"/>
      <c r="BN2230"/>
    </row>
    <row r="2231" spans="1:66" ht="25.2">
      <c r="A2231" s="4">
        <v>2229</v>
      </c>
      <c r="B2231" s="2" t="s">
        <v>1384</v>
      </c>
      <c r="C2231" s="2" t="s">
        <v>1383</v>
      </c>
      <c r="D2231" s="2" t="s">
        <v>1382</v>
      </c>
      <c r="E2231" s="2" t="s">
        <v>1382</v>
      </c>
      <c r="F2231" s="2" t="s">
        <v>494</v>
      </c>
      <c r="G2231" s="2">
        <v>370</v>
      </c>
      <c r="H2231" s="4">
        <v>31</v>
      </c>
      <c r="I2231" s="4">
        <v>7</v>
      </c>
      <c r="J2231" s="4">
        <v>1987</v>
      </c>
      <c r="K2231" s="3">
        <v>22.77</v>
      </c>
      <c r="L2231" s="3">
        <v>85.9</v>
      </c>
      <c r="M2231" s="4">
        <v>110</v>
      </c>
      <c r="N2231" s="3" t="s">
        <v>1075</v>
      </c>
      <c r="O2231" s="3">
        <v>29</v>
      </c>
      <c r="P2231" s="3">
        <v>12.1</v>
      </c>
      <c r="Q2231" s="3">
        <v>4.3</v>
      </c>
      <c r="R2231" s="3">
        <v>23.6</v>
      </c>
      <c r="S2231" s="3">
        <v>5.3</v>
      </c>
      <c r="T2231" s="3" t="s">
        <v>1075</v>
      </c>
      <c r="U2231" s="3">
        <v>7</v>
      </c>
      <c r="V2231" s="3" t="s">
        <v>1075</v>
      </c>
      <c r="W2231" s="3">
        <v>8</v>
      </c>
      <c r="X2231" s="3" t="s">
        <v>1075</v>
      </c>
      <c r="Y2231" s="3">
        <v>6</v>
      </c>
      <c r="Z2231" s="3" t="s">
        <v>1075</v>
      </c>
      <c r="AA2231" s="3">
        <v>6.4</v>
      </c>
      <c r="AB2231" s="3" t="s">
        <v>1075</v>
      </c>
      <c r="AC2231" s="3">
        <v>0</v>
      </c>
      <c r="AD2231" s="2" t="s">
        <v>1281</v>
      </c>
      <c r="AE2231" s="1">
        <f>($P2231/$DF$4)/((($Q2231/$DG$4)^2)/($R2231/$DH$4))</f>
        <v>0.50994262855785488</v>
      </c>
      <c r="AF2231" s="1">
        <f>($P2231/$DI$4)/((($Q2231/$DJ$4)^2)/($R2231/$DK$4))</f>
        <v>0.6420639803468291</v>
      </c>
      <c r="AG2231" s="1">
        <f>($P2231/$DL$4)/((($Q2231/$DM$4)^2)/($R2231/$DN$4))</f>
        <v>0.45486167449445414</v>
      </c>
      <c r="AH2231" s="1">
        <f>($P2231/$DO$4)/((($Q2231/$DP$4)^2)/($R2231/$DQ$4))</f>
        <v>0.49179964018887795</v>
      </c>
      <c r="AI2231" t="s">
        <v>1388</v>
      </c>
      <c r="AJ2231">
        <v>515</v>
      </c>
      <c r="AK2231" s="21"/>
      <c r="AL2231" s="21"/>
      <c r="AM2231" s="21">
        <v>0.86534653502702796</v>
      </c>
      <c r="AN2231" s="21">
        <v>0.54727753114700295</v>
      </c>
      <c r="AO2231" s="21">
        <v>37.613179434406099</v>
      </c>
      <c r="AP2231" s="21">
        <v>23.78650415836</v>
      </c>
      <c r="AQ2231" s="21">
        <v>8.1710902276039103</v>
      </c>
      <c r="AR2231" s="21">
        <v>3.9493239960670499</v>
      </c>
      <c r="AS2231" s="21">
        <v>8.5466212453842196</v>
      </c>
      <c r="AT2231" s="21">
        <v>7.2660060424804698</v>
      </c>
      <c r="AU2231" s="21">
        <v>7.2566136598586999</v>
      </c>
      <c r="AV2231" s="21">
        <v>7.7713392968177804</v>
      </c>
      <c r="AW2231" s="21">
        <v>89.617683891296394</v>
      </c>
      <c r="AX2231" s="21">
        <v>93.512872215271003</v>
      </c>
      <c r="AY2231" s="21">
        <v>315.41165353638002</v>
      </c>
      <c r="AZ2231" s="21">
        <v>337.76521160083797</v>
      </c>
      <c r="BA2231" s="21">
        <v>0.77225652033090597</v>
      </c>
      <c r="BB2231" s="21">
        <v>0.58483051574230205</v>
      </c>
      <c r="BC2231" s="21">
        <v>4.4810561365906802E-12</v>
      </c>
      <c r="BD2231"/>
      <c r="BE2231"/>
      <c r="BF2231"/>
      <c r="BG2231"/>
      <c r="BH2231"/>
      <c r="BI2231"/>
      <c r="BJ2231"/>
      <c r="BK2231"/>
      <c r="BL2231"/>
      <c r="BM2231"/>
      <c r="BN2231"/>
    </row>
    <row r="2232" spans="1:66" ht="25.2">
      <c r="A2232" s="4">
        <v>2230</v>
      </c>
      <c r="B2232" s="2" t="s">
        <v>1384</v>
      </c>
      <c r="C2232" s="2" t="s">
        <v>1383</v>
      </c>
      <c r="D2232" s="2" t="s">
        <v>1382</v>
      </c>
      <c r="E2232" s="2" t="s">
        <v>1382</v>
      </c>
      <c r="F2232" s="2" t="s">
        <v>494</v>
      </c>
      <c r="G2232" s="2">
        <v>370</v>
      </c>
      <c r="H2232" s="4">
        <v>31</v>
      </c>
      <c r="I2232" s="4">
        <v>7</v>
      </c>
      <c r="J2232" s="4">
        <v>1987</v>
      </c>
      <c r="K2232" s="3">
        <v>22.77</v>
      </c>
      <c r="L2232" s="3">
        <v>85.9</v>
      </c>
      <c r="M2232" s="4">
        <v>120</v>
      </c>
      <c r="N2232" s="3" t="s">
        <v>1075</v>
      </c>
      <c r="O2232" s="3">
        <v>28.3</v>
      </c>
      <c r="P2232" s="3">
        <v>13.6</v>
      </c>
      <c r="Q2232" s="3">
        <v>5</v>
      </c>
      <c r="R2232" s="3">
        <v>21.5</v>
      </c>
      <c r="S2232" s="3">
        <v>4.7</v>
      </c>
      <c r="T2232" s="3" t="s">
        <v>1075</v>
      </c>
      <c r="U2232" s="3">
        <v>6.4</v>
      </c>
      <c r="V2232" s="3" t="s">
        <v>1075</v>
      </c>
      <c r="W2232" s="3">
        <v>6.8</v>
      </c>
      <c r="X2232" s="3" t="s">
        <v>1075</v>
      </c>
      <c r="Y2232" s="3">
        <v>5.4</v>
      </c>
      <c r="Z2232" s="3" t="s">
        <v>1075</v>
      </c>
      <c r="AA2232" s="3">
        <v>5.2</v>
      </c>
      <c r="AB2232" s="3" t="s">
        <v>1075</v>
      </c>
      <c r="AC2232" s="3">
        <v>0</v>
      </c>
      <c r="AD2232" s="2" t="s">
        <v>1281</v>
      </c>
      <c r="AE2232" s="1">
        <f>($P2232/$DF$4)/((($Q2232/$DG$4)^2)/($R2232/$DH$4))</f>
        <v>0.38618750282601993</v>
      </c>
      <c r="AF2232" s="1">
        <f>($P2232/$DI$4)/((($Q2232/$DJ$4)^2)/($R2232/$DK$4))</f>
        <v>0.48624506236302045</v>
      </c>
      <c r="AG2232" s="1">
        <f>($P2232/$DL$4)/((($Q2232/$DM$4)^2)/($R2232/$DN$4))</f>
        <v>0.34447383757866346</v>
      </c>
      <c r="AH2232" s="1">
        <f>($P2232/$DO$4)/((($Q2232/$DP$4)^2)/($R2232/$DQ$4))</f>
        <v>0.37244753487740623</v>
      </c>
      <c r="AI2232" t="s">
        <v>1388</v>
      </c>
      <c r="AJ2232">
        <v>515</v>
      </c>
      <c r="AK2232" s="21"/>
      <c r="AL2232" s="21"/>
      <c r="AM2232" s="21">
        <v>0.81229370719194505</v>
      </c>
      <c r="AN2232" s="21">
        <v>0.62207224333286204</v>
      </c>
      <c r="AO2232" s="21">
        <v>35.305657976219699</v>
      </c>
      <c r="AP2232" s="21">
        <v>27.0365597653593</v>
      </c>
      <c r="AQ2232" s="21">
        <v>8.1752878193855292</v>
      </c>
      <c r="AR2232" s="21">
        <v>4.1204182476997397</v>
      </c>
      <c r="AS2232" s="21">
        <v>9.5683887319564906</v>
      </c>
      <c r="AT2232" s="21">
        <v>7.6240880336761396</v>
      </c>
      <c r="AU2232" s="21">
        <v>7.2229499435424804</v>
      </c>
      <c r="AV2232" s="21">
        <v>7.6377818169593796</v>
      </c>
      <c r="AW2232" s="21">
        <v>90.213276145935097</v>
      </c>
      <c r="AX2232" s="21">
        <v>92.572159797668505</v>
      </c>
      <c r="AY2232" s="21">
        <v>313.93560284542298</v>
      </c>
      <c r="AZ2232" s="21">
        <v>331.95052706264801</v>
      </c>
      <c r="BA2232" s="21">
        <v>0.76198443192243603</v>
      </c>
      <c r="BB2232" s="21">
        <v>0.60565095078945197</v>
      </c>
      <c r="BC2232" s="21">
        <v>4.4810561365906802E-12</v>
      </c>
      <c r="BD2232"/>
      <c r="BE2232"/>
      <c r="BF2232"/>
      <c r="BG2232"/>
      <c r="BH2232"/>
      <c r="BI2232"/>
      <c r="BJ2232"/>
      <c r="BK2232"/>
      <c r="BL2232"/>
      <c r="BM2232"/>
      <c r="BN2232"/>
    </row>
    <row r="2233" spans="1:66" ht="25.2">
      <c r="A2233" s="4">
        <v>2231</v>
      </c>
      <c r="B2233" s="2" t="s">
        <v>1384</v>
      </c>
      <c r="C2233" s="2" t="s">
        <v>1383</v>
      </c>
      <c r="D2233" s="2" t="s">
        <v>1382</v>
      </c>
      <c r="E2233" s="2" t="s">
        <v>1382</v>
      </c>
      <c r="F2233" s="2" t="s">
        <v>494</v>
      </c>
      <c r="G2233" s="2">
        <v>370</v>
      </c>
      <c r="H2233" s="4">
        <v>31</v>
      </c>
      <c r="I2233" s="4">
        <v>7</v>
      </c>
      <c r="J2233" s="4">
        <v>1987</v>
      </c>
      <c r="K2233" s="3">
        <v>22.77</v>
      </c>
      <c r="L2233" s="3">
        <v>85.9</v>
      </c>
      <c r="M2233" s="4">
        <v>130</v>
      </c>
      <c r="N2233" s="3" t="s">
        <v>1075</v>
      </c>
      <c r="O2233" s="3">
        <v>26.1</v>
      </c>
      <c r="P2233" s="3">
        <v>11.4</v>
      </c>
      <c r="Q2233" s="3">
        <v>5</v>
      </c>
      <c r="R2233" s="3">
        <v>23.6</v>
      </c>
      <c r="S2233" s="3">
        <v>4.7</v>
      </c>
      <c r="T2233" s="3" t="s">
        <v>1075</v>
      </c>
      <c r="U2233" s="3">
        <v>8.3000000000000007</v>
      </c>
      <c r="V2233" s="3" t="s">
        <v>1075</v>
      </c>
      <c r="W2233" s="3">
        <v>7.4</v>
      </c>
      <c r="X2233" s="3" t="s">
        <v>1075</v>
      </c>
      <c r="Y2233" s="3">
        <v>5.4</v>
      </c>
      <c r="Z2233" s="3" t="s">
        <v>1075</v>
      </c>
      <c r="AA2233" s="3">
        <v>5.8</v>
      </c>
      <c r="AB2233" s="3" t="s">
        <v>1075</v>
      </c>
      <c r="AC2233" s="3">
        <v>0</v>
      </c>
      <c r="AD2233" s="2" t="s">
        <v>1281</v>
      </c>
      <c r="AE2233" s="1">
        <f>($P2233/$DF$4)/((($Q2233/$DG$4)^2)/($R2233/$DH$4))</f>
        <v>0.35533476662213548</v>
      </c>
      <c r="AF2233" s="1">
        <f>($P2233/$DI$4)/((($Q2233/$DJ$4)^2)/($R2233/$DK$4))</f>
        <v>0.44739867160789004</v>
      </c>
      <c r="AG2233" s="1">
        <f>($P2233/$DL$4)/((($Q2233/$DM$4)^2)/($R2233/$DN$4))</f>
        <v>0.31695362948756373</v>
      </c>
      <c r="AH2233" s="1">
        <f>($P2233/$DO$4)/((($Q2233/$DP$4)^2)/($R2233/$DQ$4))</f>
        <v>0.34269249241934813</v>
      </c>
      <c r="AI2233" t="s">
        <v>1388</v>
      </c>
      <c r="AJ2233">
        <v>515</v>
      </c>
      <c r="AK2233" s="21"/>
      <c r="AL2233" s="21"/>
      <c r="AM2233" s="21">
        <v>0.79157678478956295</v>
      </c>
      <c r="AN2233" s="21">
        <v>0.65660950958728703</v>
      </c>
      <c r="AO2233" s="21">
        <v>34.403673757044501</v>
      </c>
      <c r="AP2233" s="21">
        <v>28.536790493089601</v>
      </c>
      <c r="AQ2233" s="21">
        <v>7.9866721973419201</v>
      </c>
      <c r="AR2233" s="21">
        <v>4.4343240914344797</v>
      </c>
      <c r="AS2233" s="21">
        <v>10.1537757148743</v>
      </c>
      <c r="AT2233" s="21">
        <v>8.2227209558486898</v>
      </c>
      <c r="AU2233" s="21">
        <v>7.1864324369430603</v>
      </c>
      <c r="AV2233" s="21">
        <v>7.5189245409965499</v>
      </c>
      <c r="AW2233" s="21">
        <v>90.402371871948205</v>
      </c>
      <c r="AX2233" s="21">
        <v>92.095995010376001</v>
      </c>
      <c r="AY2233" s="21">
        <v>312.33600487257002</v>
      </c>
      <c r="AZ2233" s="21">
        <v>326.77460428395102</v>
      </c>
      <c r="BA2233" s="21">
        <v>0.734681868433952</v>
      </c>
      <c r="BB2233" s="21">
        <v>0.63922320556640599</v>
      </c>
      <c r="BC2233" s="21">
        <v>4.4810561365906802E-12</v>
      </c>
      <c r="BD2233"/>
      <c r="BE2233"/>
      <c r="BF2233"/>
      <c r="BG2233"/>
      <c r="BH2233"/>
      <c r="BI2233"/>
      <c r="BJ2233"/>
      <c r="BK2233"/>
      <c r="BL2233"/>
      <c r="BM2233"/>
      <c r="BN2233"/>
    </row>
    <row r="2234" spans="1:66" ht="25.2">
      <c r="A2234" s="4">
        <v>2232</v>
      </c>
      <c r="B2234" s="2" t="s">
        <v>1384</v>
      </c>
      <c r="C2234" s="2" t="s">
        <v>1383</v>
      </c>
      <c r="D2234" s="2" t="s">
        <v>1382</v>
      </c>
      <c r="E2234" s="2" t="s">
        <v>1382</v>
      </c>
      <c r="F2234" s="2" t="s">
        <v>494</v>
      </c>
      <c r="G2234" s="2">
        <v>370</v>
      </c>
      <c r="H2234" s="4">
        <v>31</v>
      </c>
      <c r="I2234" s="4">
        <v>7</v>
      </c>
      <c r="J2234" s="4">
        <v>1987</v>
      </c>
      <c r="K2234" s="3">
        <v>22.77</v>
      </c>
      <c r="L2234" s="3">
        <v>85.9</v>
      </c>
      <c r="M2234" s="4">
        <v>140</v>
      </c>
      <c r="N2234" s="3" t="s">
        <v>1075</v>
      </c>
      <c r="O2234" s="3">
        <v>28.3</v>
      </c>
      <c r="P2234" s="3">
        <v>13.6</v>
      </c>
      <c r="Q2234" s="3">
        <v>5</v>
      </c>
      <c r="R2234" s="3">
        <v>20.8</v>
      </c>
      <c r="S2234" s="3">
        <v>4.7</v>
      </c>
      <c r="T2234" s="3" t="s">
        <v>1075</v>
      </c>
      <c r="U2234" s="3">
        <v>7</v>
      </c>
      <c r="V2234" s="3" t="s">
        <v>1075</v>
      </c>
      <c r="W2234" s="3">
        <v>9.3000000000000007</v>
      </c>
      <c r="X2234" s="3" t="s">
        <v>1075</v>
      </c>
      <c r="Y2234" s="3">
        <v>6</v>
      </c>
      <c r="Z2234" s="3" t="s">
        <v>1075</v>
      </c>
      <c r="AA2234" s="3">
        <v>5.8</v>
      </c>
      <c r="AB2234" s="3" t="s">
        <v>1075</v>
      </c>
      <c r="AC2234" s="3">
        <v>0</v>
      </c>
      <c r="AD2234" s="2" t="s">
        <v>1281</v>
      </c>
      <c r="AE2234" s="1">
        <f>($P2234/$DF$4)/((($Q2234/$DG$4)^2)/($R2234/$DH$4))</f>
        <v>0.37361395622238203</v>
      </c>
      <c r="AF2234" s="1">
        <f>($P2234/$DI$4)/((($Q2234/$DJ$4)^2)/($R2234/$DK$4))</f>
        <v>0.47041382777445701</v>
      </c>
      <c r="AG2234" s="1">
        <f>($P2234/$DL$4)/((($Q2234/$DM$4)^2)/($R2234/$DN$4))</f>
        <v>0.33325841030866049</v>
      </c>
      <c r="AH2234" s="1">
        <f>($P2234/$DO$4)/((($Q2234/$DP$4)^2)/($R2234/$DQ$4))</f>
        <v>0.36032133606744421</v>
      </c>
      <c r="AI2234" t="s">
        <v>1388</v>
      </c>
      <c r="AJ2234">
        <v>515</v>
      </c>
      <c r="AK2234" s="21"/>
      <c r="AL2234" s="21"/>
      <c r="AM2234" s="21">
        <v>0.803195767819882</v>
      </c>
      <c r="AN2234" s="21">
        <v>0.65088932991027804</v>
      </c>
      <c r="AO2234" s="21">
        <v>34.907226776880698</v>
      </c>
      <c r="AP2234" s="21">
        <v>28.287196341550899</v>
      </c>
      <c r="AQ2234" s="21">
        <v>7.6052433614730903</v>
      </c>
      <c r="AR2234" s="21">
        <v>4.8910415272712697</v>
      </c>
      <c r="AS2234" s="21">
        <v>10.302782194137601</v>
      </c>
      <c r="AT2234" s="21">
        <v>9.0619048089981007</v>
      </c>
      <c r="AU2234" s="21">
        <v>7.1470611400604298</v>
      </c>
      <c r="AV2234" s="21">
        <v>7.4147674689292904</v>
      </c>
      <c r="AW2234" s="21">
        <v>90.184971069335901</v>
      </c>
      <c r="AX2234" s="21">
        <v>92.084377853393605</v>
      </c>
      <c r="AY2234" s="21">
        <v>310.61285961781903</v>
      </c>
      <c r="AZ2234" s="21">
        <v>322.23744326475003</v>
      </c>
      <c r="BA2234" s="21">
        <v>0.69034882986545598</v>
      </c>
      <c r="BB2234" s="21">
        <v>0.68554728007316601</v>
      </c>
      <c r="BC2234" s="21">
        <v>4.4810561365906802E-12</v>
      </c>
      <c r="BD2234"/>
      <c r="BE2234"/>
      <c r="BF2234"/>
      <c r="BG2234"/>
      <c r="BH2234"/>
      <c r="BI2234"/>
      <c r="BJ2234"/>
      <c r="BK2234"/>
      <c r="BL2234"/>
      <c r="BM2234"/>
      <c r="BN2234"/>
    </row>
    <row r="2235" spans="1:66" ht="25.2">
      <c r="A2235" s="4">
        <v>2233</v>
      </c>
      <c r="B2235" s="2" t="s">
        <v>1384</v>
      </c>
      <c r="C2235" s="2" t="s">
        <v>1383</v>
      </c>
      <c r="D2235" s="2" t="s">
        <v>1382</v>
      </c>
      <c r="E2235" s="2" t="s">
        <v>1382</v>
      </c>
      <c r="F2235" s="2" t="s">
        <v>494</v>
      </c>
      <c r="G2235" s="2">
        <v>370</v>
      </c>
      <c r="H2235" s="4">
        <v>31</v>
      </c>
      <c r="I2235" s="4">
        <v>7</v>
      </c>
      <c r="J2235" s="4">
        <v>1987</v>
      </c>
      <c r="K2235" s="3">
        <v>22.77</v>
      </c>
      <c r="L2235" s="3">
        <v>85.9</v>
      </c>
      <c r="M2235" s="4">
        <v>150</v>
      </c>
      <c r="N2235" s="3" t="s">
        <v>1075</v>
      </c>
      <c r="O2235" s="3">
        <v>42</v>
      </c>
      <c r="P2235" s="3">
        <v>61.4</v>
      </c>
      <c r="Q2235" s="3">
        <v>9.9</v>
      </c>
      <c r="R2235" s="3">
        <v>39.6</v>
      </c>
      <c r="S2235" s="3">
        <v>4.7</v>
      </c>
      <c r="T2235" s="3" t="s">
        <v>1075</v>
      </c>
      <c r="U2235" s="3">
        <v>13.4</v>
      </c>
      <c r="V2235" s="3" t="s">
        <v>1075</v>
      </c>
      <c r="W2235" s="3">
        <v>9.9</v>
      </c>
      <c r="X2235" s="3" t="s">
        <v>1075</v>
      </c>
      <c r="Y2235" s="3">
        <v>5.4</v>
      </c>
      <c r="Z2235" s="3" t="s">
        <v>1075</v>
      </c>
      <c r="AA2235" s="3">
        <v>6.9</v>
      </c>
      <c r="AB2235" s="3" t="s">
        <v>1075</v>
      </c>
      <c r="AC2235" s="3">
        <v>0</v>
      </c>
      <c r="AD2235" s="2" t="s">
        <v>1281</v>
      </c>
      <c r="AE2235" s="1">
        <f>($P2235/$DF$4)/((($Q2235/$DG$4)^2)/($R2235/$DH$4))</f>
        <v>0.81913224839080356</v>
      </c>
      <c r="AF2235" s="1">
        <f>($P2235/$DI$4)/((($Q2235/$DJ$4)^2)/($R2235/$DK$4))</f>
        <v>1.0313617304747009</v>
      </c>
      <c r="AG2235" s="1">
        <f>($P2235/$DL$4)/((($Q2235/$DM$4)^2)/($R2235/$DN$4))</f>
        <v>0.7306544800719208</v>
      </c>
      <c r="AH2235" s="1">
        <f>($P2235/$DO$4)/((($Q2235/$DP$4)^2)/($R2235/$DQ$4))</f>
        <v>0.78998876043170241</v>
      </c>
      <c r="AI2235" t="s">
        <v>1388</v>
      </c>
      <c r="AJ2235">
        <v>515</v>
      </c>
      <c r="AK2235" s="21"/>
      <c r="AL2235" s="21"/>
      <c r="AM2235" s="21">
        <v>0.82145655885338797</v>
      </c>
      <c r="AN2235" s="21">
        <v>0.62080454781651495</v>
      </c>
      <c r="AO2235" s="21">
        <v>35.699877407932497</v>
      </c>
      <c r="AP2235" s="21">
        <v>26.9794391736813</v>
      </c>
      <c r="AQ2235" s="21">
        <v>8.1672025179863006</v>
      </c>
      <c r="AR2235" s="21">
        <v>5.0726548659801498</v>
      </c>
      <c r="AS2235" s="21">
        <v>10.722686941623699</v>
      </c>
      <c r="AT2235" s="21">
        <v>9.3562289428710894</v>
      </c>
      <c r="AU2235" s="21">
        <v>7.1104481232166297</v>
      </c>
      <c r="AV2235" s="21">
        <v>7.3393498492240896</v>
      </c>
      <c r="AW2235" s="21">
        <v>89.891331024169901</v>
      </c>
      <c r="AX2235" s="21">
        <v>92.471827735900902</v>
      </c>
      <c r="AY2235" s="21">
        <v>309.01435515926102</v>
      </c>
      <c r="AZ2235" s="21">
        <v>318.95560877838</v>
      </c>
      <c r="BA2235" s="21">
        <v>0.75715325802564604</v>
      </c>
      <c r="BB2235" s="21">
        <v>0.69601645573973703</v>
      </c>
      <c r="BC2235" s="21">
        <v>4.4810561365906802E-12</v>
      </c>
      <c r="BD2235"/>
      <c r="BE2235"/>
      <c r="BF2235"/>
      <c r="BG2235"/>
      <c r="BH2235"/>
      <c r="BI2235"/>
      <c r="BJ2235"/>
      <c r="BK2235"/>
      <c r="BL2235"/>
      <c r="BM2235"/>
      <c r="BN2235"/>
    </row>
    <row r="2236" spans="1:66" ht="25.2">
      <c r="A2236" s="4">
        <v>2234</v>
      </c>
      <c r="B2236" s="2" t="s">
        <v>1384</v>
      </c>
      <c r="C2236" s="2" t="s">
        <v>1383</v>
      </c>
      <c r="D2236" s="2" t="s">
        <v>1382</v>
      </c>
      <c r="E2236" s="2" t="s">
        <v>1382</v>
      </c>
      <c r="F2236" s="2" t="s">
        <v>494</v>
      </c>
      <c r="G2236" s="2">
        <v>370</v>
      </c>
      <c r="H2236" s="4">
        <v>31</v>
      </c>
      <c r="I2236" s="4">
        <v>7</v>
      </c>
      <c r="J2236" s="4">
        <v>1987</v>
      </c>
      <c r="K2236" s="3">
        <v>22.77</v>
      </c>
      <c r="L2236" s="3">
        <v>85.9</v>
      </c>
      <c r="M2236" s="4">
        <v>160</v>
      </c>
      <c r="N2236" s="3" t="s">
        <v>1075</v>
      </c>
      <c r="O2236" s="3">
        <v>24.6</v>
      </c>
      <c r="P2236" s="3">
        <v>10.7</v>
      </c>
      <c r="Q2236" s="3">
        <v>4.3</v>
      </c>
      <c r="R2236" s="3">
        <v>25</v>
      </c>
      <c r="S2236" s="3">
        <v>4.7</v>
      </c>
      <c r="T2236" s="3" t="s">
        <v>1075</v>
      </c>
      <c r="U2236" s="3">
        <v>8.3000000000000007</v>
      </c>
      <c r="V2236" s="3" t="s">
        <v>1075</v>
      </c>
      <c r="W2236" s="3">
        <v>8</v>
      </c>
      <c r="X2236" s="3" t="s">
        <v>1075</v>
      </c>
      <c r="Y2236" s="3">
        <v>6</v>
      </c>
      <c r="Z2236" s="3" t="s">
        <v>1075</v>
      </c>
      <c r="AA2236" s="3">
        <v>5.8</v>
      </c>
      <c r="AB2236" s="3" t="s">
        <v>1075</v>
      </c>
      <c r="AC2236" s="3">
        <v>0</v>
      </c>
      <c r="AD2236" s="2" t="s">
        <v>1281</v>
      </c>
      <c r="AE2236" s="1">
        <f>($P2236/$DF$4)/((($Q2236/$DG$4)^2)/($R2236/$DH$4))</f>
        <v>0.47769173952663596</v>
      </c>
      <c r="AF2236" s="1">
        <f>($P2236/$DI$4)/((($Q2236/$DJ$4)^2)/($R2236/$DK$4))</f>
        <v>0.60145718848149865</v>
      </c>
      <c r="AG2236" s="1">
        <f>($P2236/$DL$4)/((($Q2236/$DM$4)^2)/($R2236/$DN$4))</f>
        <v>0.42609433368562288</v>
      </c>
      <c r="AH2236" s="1">
        <f>($P2236/$DO$4)/((($Q2236/$DP$4)^2)/($R2236/$DQ$4))</f>
        <v>0.46069618906893411</v>
      </c>
      <c r="AI2236" t="s">
        <v>1388</v>
      </c>
      <c r="AJ2236">
        <v>515</v>
      </c>
      <c r="AK2236" s="21"/>
      <c r="AL2236" s="21"/>
      <c r="AM2236" s="21">
        <v>0.83174718028307004</v>
      </c>
      <c r="AN2236" s="21">
        <v>0.61995728862285604</v>
      </c>
      <c r="AO2236" s="21">
        <v>36.145610905525501</v>
      </c>
      <c r="AP2236" s="21">
        <v>26.941477625408801</v>
      </c>
      <c r="AQ2236" s="21">
        <v>7.5970960836410502</v>
      </c>
      <c r="AR2236" s="21">
        <v>5.5843931212425204</v>
      </c>
      <c r="AS2236" s="21">
        <v>10.817513767242399</v>
      </c>
      <c r="AT2236" s="21">
        <v>10.3043847398758</v>
      </c>
      <c r="AU2236" s="21">
        <v>7.0705251703262304</v>
      </c>
      <c r="AV2236" s="21">
        <v>7.2294448866844201</v>
      </c>
      <c r="AW2236" s="21">
        <v>89.689178070068394</v>
      </c>
      <c r="AX2236" s="21">
        <v>92.380397171020505</v>
      </c>
      <c r="AY2236" s="21">
        <v>307.26628174527201</v>
      </c>
      <c r="AZ2236" s="21">
        <v>314.167382452612</v>
      </c>
      <c r="BA2236" s="21">
        <v>0.69059272611141198</v>
      </c>
      <c r="BB2236" s="21">
        <v>0.74951151001453398</v>
      </c>
      <c r="BC2236" s="21">
        <v>4.4810561365906802E-12</v>
      </c>
      <c r="BD2236"/>
      <c r="BE2236"/>
      <c r="BF2236"/>
      <c r="BG2236"/>
      <c r="BH2236"/>
      <c r="BI2236"/>
      <c r="BJ2236"/>
      <c r="BK2236"/>
      <c r="BL2236"/>
      <c r="BM2236"/>
      <c r="BN2236"/>
    </row>
    <row r="2237" spans="1:66" ht="25.2">
      <c r="A2237" s="4">
        <v>2235</v>
      </c>
      <c r="B2237" s="2" t="s">
        <v>1384</v>
      </c>
      <c r="C2237" s="2" t="s">
        <v>1383</v>
      </c>
      <c r="D2237" s="2" t="s">
        <v>1382</v>
      </c>
      <c r="E2237" s="2" t="s">
        <v>1382</v>
      </c>
      <c r="F2237" s="2" t="s">
        <v>494</v>
      </c>
      <c r="G2237" s="2">
        <v>370</v>
      </c>
      <c r="H2237" s="4">
        <v>31</v>
      </c>
      <c r="I2237" s="4">
        <v>7</v>
      </c>
      <c r="J2237" s="4">
        <v>1987</v>
      </c>
      <c r="K2237" s="3">
        <v>22.77</v>
      </c>
      <c r="L2237" s="3">
        <v>85.9</v>
      </c>
      <c r="M2237" s="4">
        <v>180</v>
      </c>
      <c r="N2237" s="3" t="s">
        <v>1075</v>
      </c>
      <c r="O2237" s="3">
        <v>27.5</v>
      </c>
      <c r="P2237" s="3">
        <v>12.1</v>
      </c>
      <c r="Q2237" s="3">
        <v>5</v>
      </c>
      <c r="R2237" s="3">
        <v>22.9</v>
      </c>
      <c r="S2237" s="3">
        <v>4</v>
      </c>
      <c r="T2237" s="3" t="s">
        <v>1075</v>
      </c>
      <c r="U2237" s="3">
        <v>6.4</v>
      </c>
      <c r="V2237" s="3" t="s">
        <v>1075</v>
      </c>
      <c r="W2237" s="3">
        <v>8.6</v>
      </c>
      <c r="X2237" s="3" t="s">
        <v>1075</v>
      </c>
      <c r="Y2237" s="3">
        <v>6</v>
      </c>
      <c r="Z2237" s="3" t="s">
        <v>1075</v>
      </c>
      <c r="AA2237" s="3">
        <v>5.2</v>
      </c>
      <c r="AB2237" s="3" t="s">
        <v>1075</v>
      </c>
      <c r="AC2237" s="3">
        <v>0</v>
      </c>
      <c r="AD2237" s="2" t="s">
        <v>1281</v>
      </c>
      <c r="AE2237" s="1">
        <f>($P2237/$DF$4)/((($Q2237/$DG$4)^2)/($R2237/$DH$4))</f>
        <v>0.36596680970609385</v>
      </c>
      <c r="AF2237" s="1">
        <f>($P2237/$DI$4)/((($Q2237/$DJ$4)^2)/($R2237/$DK$4))</f>
        <v>0.46078537732616048</v>
      </c>
      <c r="AG2237" s="1">
        <f>($P2237/$DL$4)/((($Q2237/$DM$4)^2)/($R2237/$DN$4))</f>
        <v>0.32643726284087499</v>
      </c>
      <c r="AH2237" s="1">
        <f>($P2237/$DO$4)/((($Q2237/$DP$4)^2)/($R2237/$DQ$4))</f>
        <v>0.35294626347188957</v>
      </c>
      <c r="AI2237" t="s">
        <v>1388</v>
      </c>
      <c r="AJ2237">
        <v>515</v>
      </c>
      <c r="AK2237" s="21"/>
      <c r="AL2237" s="21"/>
      <c r="AM2237" s="21">
        <v>0.85214038282632798</v>
      </c>
      <c r="AN2237" s="21">
        <v>0.570538315802812</v>
      </c>
      <c r="AO2237" s="21">
        <v>37.030052038094802</v>
      </c>
      <c r="AP2237" s="21">
        <v>24.7929476732151</v>
      </c>
      <c r="AQ2237" s="21">
        <v>7.9995723867416402</v>
      </c>
      <c r="AR2237" s="21">
        <v>5.9774361691474898</v>
      </c>
      <c r="AS2237" s="21">
        <v>11.471141559600801</v>
      </c>
      <c r="AT2237" s="21">
        <v>11.088024840354899</v>
      </c>
      <c r="AU2237" s="21">
        <v>6.9853993458747796</v>
      </c>
      <c r="AV2237" s="21">
        <v>7.0885347294807399</v>
      </c>
      <c r="AW2237" s="21">
        <v>89.318136360168495</v>
      </c>
      <c r="AX2237" s="21">
        <v>92.953645309448206</v>
      </c>
      <c r="AY2237" s="21">
        <v>303.55216821193102</v>
      </c>
      <c r="AZ2237" s="21">
        <v>308.032805449546</v>
      </c>
      <c r="BA2237" s="21">
        <v>0.76838235855102599</v>
      </c>
      <c r="BB2237" s="21">
        <v>0.784277471780777</v>
      </c>
      <c r="BC2237" s="21">
        <v>4.4810561365906802E-12</v>
      </c>
      <c r="BD2237"/>
      <c r="BE2237"/>
      <c r="BF2237"/>
      <c r="BG2237"/>
      <c r="BH2237"/>
      <c r="BI2237"/>
      <c r="BJ2237"/>
      <c r="BK2237"/>
      <c r="BL2237"/>
      <c r="BM2237"/>
      <c r="BN2237"/>
    </row>
    <row r="2238" spans="1:66" ht="25.2">
      <c r="A2238" s="4">
        <v>2236</v>
      </c>
      <c r="B2238" s="2" t="s">
        <v>1384</v>
      </c>
      <c r="C2238" s="2" t="s">
        <v>1383</v>
      </c>
      <c r="D2238" s="2" t="s">
        <v>1382</v>
      </c>
      <c r="E2238" s="2" t="s">
        <v>1382</v>
      </c>
      <c r="F2238" s="2" t="s">
        <v>494</v>
      </c>
      <c r="G2238" s="2">
        <v>370</v>
      </c>
      <c r="H2238" s="4">
        <v>31</v>
      </c>
      <c r="I2238" s="4">
        <v>7</v>
      </c>
      <c r="J2238" s="4">
        <v>1987</v>
      </c>
      <c r="K2238" s="3">
        <v>22.77</v>
      </c>
      <c r="L2238" s="3">
        <v>85.9</v>
      </c>
      <c r="M2238" s="4">
        <v>190</v>
      </c>
      <c r="N2238" s="3" t="s">
        <v>1075</v>
      </c>
      <c r="O2238" s="3">
        <v>30.4</v>
      </c>
      <c r="P2238" s="3">
        <v>12.9</v>
      </c>
      <c r="Q2238" s="3">
        <v>5.7</v>
      </c>
      <c r="R2238" s="3">
        <v>22.2</v>
      </c>
      <c r="S2238" s="3">
        <v>4.7</v>
      </c>
      <c r="T2238" s="3" t="s">
        <v>1075</v>
      </c>
      <c r="U2238" s="3">
        <v>5.0999999999999996</v>
      </c>
      <c r="V2238" s="3" t="s">
        <v>1075</v>
      </c>
      <c r="W2238" s="3">
        <v>8.6</v>
      </c>
      <c r="X2238" s="3" t="s">
        <v>1075</v>
      </c>
      <c r="Y2238" s="3">
        <v>4.8</v>
      </c>
      <c r="Z2238" s="3" t="s">
        <v>1075</v>
      </c>
      <c r="AA2238" s="3">
        <v>4.5999999999999996</v>
      </c>
      <c r="AB2238" s="3" t="s">
        <v>1075</v>
      </c>
      <c r="AC2238" s="3">
        <v>0</v>
      </c>
      <c r="AD2238" s="2" t="s">
        <v>1281</v>
      </c>
      <c r="AE2238" s="1">
        <f>($P2238/$DF$4)/((($Q2238/$DG$4)^2)/($R2238/$DH$4))</f>
        <v>0.29104076919836114</v>
      </c>
      <c r="AF2238" s="1">
        <f>($P2238/$DI$4)/((($Q2238/$DJ$4)^2)/($R2238/$DK$4))</f>
        <v>0.36644670253038442</v>
      </c>
      <c r="AG2238" s="1">
        <f>($P2238/$DL$4)/((($Q2238/$DM$4)^2)/($R2238/$DN$4))</f>
        <v>0.25960428528618512</v>
      </c>
      <c r="AH2238" s="1">
        <f>($P2238/$DO$4)/((($Q2238/$DP$4)^2)/($R2238/$DQ$4))</f>
        <v>0.28068597829688841</v>
      </c>
      <c r="AI2238" t="s">
        <v>1388</v>
      </c>
      <c r="AJ2238">
        <v>515</v>
      </c>
      <c r="AK2238" s="21"/>
      <c r="AL2238" s="21"/>
      <c r="AM2238" s="21">
        <v>0.842129499614239</v>
      </c>
      <c r="AN2238" s="21">
        <v>0.54733595499396304</v>
      </c>
      <c r="AO2238" s="21">
        <v>36.594440976807199</v>
      </c>
      <c r="AP2238" s="21">
        <v>23.784261462638099</v>
      </c>
      <c r="AQ2238" s="21">
        <v>7.6846803188323998</v>
      </c>
      <c r="AR2238" s="21">
        <v>6.0536197905540501</v>
      </c>
      <c r="AS2238" s="21">
        <v>11.681221862793</v>
      </c>
      <c r="AT2238" s="21">
        <v>11.4454168081284</v>
      </c>
      <c r="AU2238" s="21">
        <v>6.9266417155265803</v>
      </c>
      <c r="AV2238" s="21">
        <v>7.0502109456062296</v>
      </c>
      <c r="AW2238" s="21">
        <v>89.411229530334495</v>
      </c>
      <c r="AX2238" s="21">
        <v>93.177232162475605</v>
      </c>
      <c r="AY2238" s="21">
        <v>300.99423899864098</v>
      </c>
      <c r="AZ2238" s="21">
        <v>306.36235082222402</v>
      </c>
      <c r="BA2238" s="21">
        <v>0.79023081898689296</v>
      </c>
      <c r="BB2238" s="21">
        <v>0.80088892900943798</v>
      </c>
      <c r="BC2238" s="21">
        <v>4.4810561365906802E-12</v>
      </c>
      <c r="BD2238"/>
      <c r="BE2238"/>
      <c r="BF2238"/>
      <c r="BG2238"/>
      <c r="BH2238"/>
      <c r="BI2238"/>
      <c r="BJ2238"/>
      <c r="BK2238"/>
      <c r="BL2238"/>
      <c r="BM2238"/>
      <c r="BN2238"/>
    </row>
    <row r="2239" spans="1:66" ht="25.2">
      <c r="A2239" s="4">
        <v>2237</v>
      </c>
      <c r="B2239" s="2" t="s">
        <v>1384</v>
      </c>
      <c r="C2239" s="2" t="s">
        <v>1383</v>
      </c>
      <c r="D2239" s="2" t="s">
        <v>1382</v>
      </c>
      <c r="E2239" s="2" t="s">
        <v>1382</v>
      </c>
      <c r="F2239" s="2" t="s">
        <v>494</v>
      </c>
      <c r="G2239" s="2">
        <v>370</v>
      </c>
      <c r="H2239" s="4">
        <v>1</v>
      </c>
      <c r="I2239" s="4">
        <v>8</v>
      </c>
      <c r="J2239" s="4">
        <v>1987</v>
      </c>
      <c r="K2239" s="3">
        <v>22.77</v>
      </c>
      <c r="L2239" s="3">
        <v>85.93</v>
      </c>
      <c r="M2239" s="4">
        <v>250</v>
      </c>
      <c r="N2239" s="3" t="s">
        <v>1075</v>
      </c>
      <c r="O2239" s="3">
        <v>23.9</v>
      </c>
      <c r="P2239" s="3">
        <v>11.4</v>
      </c>
      <c r="Q2239" s="3">
        <v>4.3</v>
      </c>
      <c r="R2239" s="3">
        <v>18.8</v>
      </c>
      <c r="S2239" s="3">
        <v>3.3</v>
      </c>
      <c r="T2239" s="3" t="s">
        <v>1075</v>
      </c>
      <c r="U2239" s="3">
        <v>7.6</v>
      </c>
      <c r="V2239" s="3" t="s">
        <v>1075</v>
      </c>
      <c r="W2239" s="3">
        <v>7.4</v>
      </c>
      <c r="X2239" s="3" t="s">
        <v>1075</v>
      </c>
      <c r="Y2239" s="3">
        <v>5.4</v>
      </c>
      <c r="Z2239" s="3" t="s">
        <v>1075</v>
      </c>
      <c r="AA2239" s="3">
        <v>4.5999999999999996</v>
      </c>
      <c r="AB2239" s="3" t="s">
        <v>1075</v>
      </c>
      <c r="AC2239" s="3">
        <v>0</v>
      </c>
      <c r="AD2239" s="2" t="s">
        <v>1281</v>
      </c>
      <c r="AE2239" s="1">
        <f>($P2239/$DF$4)/((($Q2239/$DG$4)^2)/($R2239/$DH$4))</f>
        <v>0.38272483594522855</v>
      </c>
      <c r="AF2239" s="1">
        <f>($P2239/$DI$4)/((($Q2239/$DJ$4)^2)/($R2239/$DK$4))</f>
        <v>0.48188525097328905</v>
      </c>
      <c r="AG2239" s="1">
        <f>($P2239/$DL$4)/((($Q2239/$DM$4)^2)/($R2239/$DN$4))</f>
        <v>0.34138518727290734</v>
      </c>
      <c r="AH2239" s="1">
        <f>($P2239/$DO$4)/((($Q2239/$DP$4)^2)/($R2239/$DQ$4))</f>
        <v>0.36910806445328587</v>
      </c>
      <c r="AI2239" t="s">
        <v>1387</v>
      </c>
      <c r="AJ2239">
        <v>516</v>
      </c>
      <c r="AK2239" s="21"/>
      <c r="AL2239" s="21"/>
      <c r="AM2239" s="21">
        <v>0.69888049519807105</v>
      </c>
      <c r="AN2239" s="21">
        <v>0.66626672240346696</v>
      </c>
      <c r="AO2239" s="21">
        <v>30.3672015258622</v>
      </c>
      <c r="AP2239" s="21">
        <v>28.949798862891502</v>
      </c>
      <c r="AQ2239" s="21">
        <v>7.4614063192009903</v>
      </c>
      <c r="AR2239" s="21">
        <v>6.2233338138461098</v>
      </c>
      <c r="AS2239" s="21">
        <v>12.5396563822031</v>
      </c>
      <c r="AT2239" s="21">
        <v>12.3417924559116</v>
      </c>
      <c r="AU2239" s="21">
        <v>6.8992076249122603</v>
      </c>
      <c r="AV2239" s="21">
        <v>7.0000463609099404</v>
      </c>
      <c r="AW2239" s="21">
        <v>91.062830307960496</v>
      </c>
      <c r="AX2239" s="21">
        <v>91.384698186874402</v>
      </c>
      <c r="AY2239" s="21">
        <v>299.77840594457098</v>
      </c>
      <c r="AZ2239" s="21">
        <v>304.15706085107399</v>
      </c>
      <c r="BA2239" s="21">
        <v>0.85242828980088303</v>
      </c>
      <c r="BB2239" s="21">
        <v>0.852777327746153</v>
      </c>
      <c r="BC2239" s="21">
        <v>3.6358998624039499E-12</v>
      </c>
      <c r="BD2239"/>
      <c r="BE2239"/>
      <c r="BF2239"/>
      <c r="BG2239"/>
      <c r="BH2239"/>
      <c r="BI2239"/>
      <c r="BJ2239"/>
      <c r="BK2239"/>
      <c r="BL2239"/>
      <c r="BM2239"/>
      <c r="BN2239"/>
    </row>
    <row r="2240" spans="1:66" ht="25.2">
      <c r="A2240" s="4">
        <v>2238</v>
      </c>
      <c r="B2240" s="2" t="s">
        <v>1384</v>
      </c>
      <c r="C2240" s="2" t="s">
        <v>1383</v>
      </c>
      <c r="D2240" s="2" t="s">
        <v>1382</v>
      </c>
      <c r="E2240" s="2" t="s">
        <v>1382</v>
      </c>
      <c r="F2240" s="2" t="s">
        <v>494</v>
      </c>
      <c r="G2240" s="2">
        <v>370</v>
      </c>
      <c r="H2240" s="4">
        <v>1</v>
      </c>
      <c r="I2240" s="4">
        <v>8</v>
      </c>
      <c r="J2240" s="4">
        <v>1987</v>
      </c>
      <c r="K2240" s="3">
        <v>22.77</v>
      </c>
      <c r="L2240" s="3">
        <v>85.93</v>
      </c>
      <c r="M2240" s="4">
        <v>300</v>
      </c>
      <c r="N2240" s="3" t="s">
        <v>1075</v>
      </c>
      <c r="O2240" s="3">
        <v>22.5</v>
      </c>
      <c r="P2240" s="3">
        <v>10</v>
      </c>
      <c r="Q2240" s="3">
        <v>4.3</v>
      </c>
      <c r="R2240" s="3">
        <v>18.8</v>
      </c>
      <c r="S2240" s="3">
        <v>3.3</v>
      </c>
      <c r="T2240" s="3" t="s">
        <v>1075</v>
      </c>
      <c r="U2240" s="3">
        <v>5.0999999999999996</v>
      </c>
      <c r="V2240" s="3" t="s">
        <v>1075</v>
      </c>
      <c r="W2240" s="3">
        <v>5.6</v>
      </c>
      <c r="X2240" s="3" t="s">
        <v>1075</v>
      </c>
      <c r="Y2240" s="3">
        <v>4.8</v>
      </c>
      <c r="Z2240" s="3" t="s">
        <v>1075</v>
      </c>
      <c r="AA2240" s="3">
        <v>4.5999999999999996</v>
      </c>
      <c r="AB2240" s="3" t="s">
        <v>1075</v>
      </c>
      <c r="AC2240" s="3">
        <v>0</v>
      </c>
      <c r="AD2240" s="2" t="s">
        <v>1281</v>
      </c>
      <c r="AE2240" s="1">
        <f>($P2240/$DF$4)/((($Q2240/$DG$4)^2)/($R2240/$DH$4))</f>
        <v>0.33572354030283208</v>
      </c>
      <c r="AF2240" s="1">
        <f>($P2240/$DI$4)/((($Q2240/$DJ$4)^2)/($R2240/$DK$4))</f>
        <v>0.42270636050288513</v>
      </c>
      <c r="AG2240" s="1">
        <f>($P2240/$DL$4)/((($Q2240/$DM$4)^2)/($R2240/$DN$4))</f>
        <v>0.29946069059026958</v>
      </c>
      <c r="AH2240" s="1">
        <f>($P2240/$DO$4)/((($Q2240/$DP$4)^2)/($R2240/$DQ$4))</f>
        <v>0.32377900390639114</v>
      </c>
      <c r="AI2240" t="s">
        <v>1387</v>
      </c>
      <c r="AJ2240">
        <v>516</v>
      </c>
      <c r="AK2240" s="21"/>
      <c r="AL2240" s="21"/>
      <c r="AM2240" s="21">
        <v>0.65692121031880402</v>
      </c>
      <c r="AN2240" s="21">
        <v>0.683614953659475</v>
      </c>
      <c r="AO2240" s="21">
        <v>28.543198862807898</v>
      </c>
      <c r="AP2240" s="21">
        <v>29.7027224583912</v>
      </c>
      <c r="AQ2240" s="21">
        <v>8.0825515750646595</v>
      </c>
      <c r="AR2240" s="21">
        <v>6.3051164733767502</v>
      </c>
      <c r="AS2240" s="21">
        <v>12.8191192939281</v>
      </c>
      <c r="AT2240" s="21">
        <v>12.729109487891201</v>
      </c>
      <c r="AU2240" s="21">
        <v>6.9239416919946697</v>
      </c>
      <c r="AV2240" s="21">
        <v>6.9954945762157399</v>
      </c>
      <c r="AW2240" s="21">
        <v>91.546367053985605</v>
      </c>
      <c r="AX2240" s="21">
        <v>91.142497909545895</v>
      </c>
      <c r="AY2240" s="21">
        <v>300.84511238044701</v>
      </c>
      <c r="AZ2240" s="21">
        <v>303.95075248775299</v>
      </c>
      <c r="BA2240" s="21">
        <v>0.85090737356245505</v>
      </c>
      <c r="BB2240" s="21">
        <v>0.87117548650503196</v>
      </c>
      <c r="BC2240" s="21">
        <v>3.6358998624039499E-12</v>
      </c>
      <c r="BD2240"/>
      <c r="BE2240"/>
      <c r="BF2240"/>
      <c r="BG2240"/>
      <c r="BH2240"/>
      <c r="BI2240"/>
      <c r="BJ2240"/>
      <c r="BK2240"/>
      <c r="BL2240"/>
      <c r="BM2240"/>
      <c r="BN2240"/>
    </row>
    <row r="2241" spans="1:66" ht="25.2">
      <c r="A2241" s="4">
        <v>2239</v>
      </c>
      <c r="B2241" s="2" t="s">
        <v>1384</v>
      </c>
      <c r="C2241" s="2" t="s">
        <v>1383</v>
      </c>
      <c r="D2241" s="2" t="s">
        <v>1382</v>
      </c>
      <c r="E2241" s="2" t="s">
        <v>1382</v>
      </c>
      <c r="F2241" s="2" t="s">
        <v>494</v>
      </c>
      <c r="G2241" s="2">
        <v>370</v>
      </c>
      <c r="H2241" s="4">
        <v>1</v>
      </c>
      <c r="I2241" s="4">
        <v>8</v>
      </c>
      <c r="J2241" s="4">
        <v>1987</v>
      </c>
      <c r="K2241" s="3">
        <v>22.77</v>
      </c>
      <c r="L2241" s="3">
        <v>85.93</v>
      </c>
      <c r="M2241" s="4">
        <v>400</v>
      </c>
      <c r="N2241" s="3" t="s">
        <v>1075</v>
      </c>
      <c r="O2241" s="3">
        <v>25.4</v>
      </c>
      <c r="P2241" s="3">
        <v>12.1</v>
      </c>
      <c r="Q2241" s="3">
        <v>5</v>
      </c>
      <c r="R2241" s="3">
        <v>21.5</v>
      </c>
      <c r="S2241" s="3">
        <v>4.7</v>
      </c>
      <c r="T2241" s="3" t="s">
        <v>1075</v>
      </c>
      <c r="U2241" s="3">
        <v>6.4</v>
      </c>
      <c r="V2241" s="3" t="s">
        <v>1075</v>
      </c>
      <c r="W2241" s="3">
        <v>8</v>
      </c>
      <c r="X2241" s="3" t="s">
        <v>1075</v>
      </c>
      <c r="Y2241" s="3">
        <v>6</v>
      </c>
      <c r="Z2241" s="3" t="s">
        <v>1075</v>
      </c>
      <c r="AA2241" s="3">
        <v>5.8</v>
      </c>
      <c r="AB2241" s="3" t="s">
        <v>1075</v>
      </c>
      <c r="AC2241" s="3">
        <v>0</v>
      </c>
      <c r="AD2241" s="2" t="s">
        <v>1281</v>
      </c>
      <c r="AE2241" s="1">
        <f>($P2241/$DF$4)/((($Q2241/$DG$4)^2)/($R2241/$DH$4))</f>
        <v>0.34359329295550306</v>
      </c>
      <c r="AF2241" s="1">
        <f>($P2241/$DI$4)/((($Q2241/$DJ$4)^2)/($R2241/$DK$4))</f>
        <v>0.43261509224945205</v>
      </c>
      <c r="AG2241" s="1">
        <f>($P2241/$DL$4)/((($Q2241/$DM$4)^2)/($R2241/$DN$4))</f>
        <v>0.3064803996104285</v>
      </c>
      <c r="AH2241" s="1">
        <f>($P2241/$DO$4)/((($Q2241/$DP$4)^2)/($R2241/$DQ$4))</f>
        <v>0.33136876264828058</v>
      </c>
      <c r="AI2241" t="s">
        <v>1387</v>
      </c>
      <c r="AJ2241">
        <v>516</v>
      </c>
      <c r="AK2241" s="21"/>
      <c r="AL2241" s="21"/>
      <c r="AM2241" s="21">
        <v>0.70088572427630502</v>
      </c>
      <c r="AN2241" s="21">
        <v>0.81837509308755396</v>
      </c>
      <c r="AO2241" s="21">
        <v>30.452297136989099</v>
      </c>
      <c r="AP2241" s="21">
        <v>35.557172930847997</v>
      </c>
      <c r="AQ2241" s="21">
        <v>8.3599365665316601</v>
      </c>
      <c r="AR2241" s="21">
        <v>6.7001180050969102</v>
      </c>
      <c r="AS2241" s="21">
        <v>12.998958838701199</v>
      </c>
      <c r="AT2241" s="21">
        <v>12.907846027612701</v>
      </c>
      <c r="AU2241" s="21">
        <v>6.8242998537421196</v>
      </c>
      <c r="AV2241" s="21">
        <v>6.9636437067389503</v>
      </c>
      <c r="AW2241" s="21">
        <v>91.025929522514303</v>
      </c>
      <c r="AX2241" s="21">
        <v>89.532894421577495</v>
      </c>
      <c r="AY2241" s="21">
        <v>296.504310451224</v>
      </c>
      <c r="AZ2241" s="21">
        <v>302.55996180168398</v>
      </c>
      <c r="BA2241" s="21">
        <v>0.83533698258549005</v>
      </c>
      <c r="BB2241" s="21">
        <v>0.89021308340877303</v>
      </c>
      <c r="BC2241" s="21">
        <v>3.6358998624039499E-12</v>
      </c>
      <c r="BD2241"/>
      <c r="BE2241"/>
      <c r="BF2241"/>
      <c r="BG2241"/>
      <c r="BH2241"/>
      <c r="BI2241"/>
      <c r="BJ2241"/>
      <c r="BK2241"/>
      <c r="BL2241"/>
      <c r="BM2241"/>
      <c r="BN2241"/>
    </row>
    <row r="2242" spans="1:66" ht="25.2">
      <c r="A2242" s="4">
        <v>2240</v>
      </c>
      <c r="B2242" s="2" t="s">
        <v>1384</v>
      </c>
      <c r="C2242" s="2" t="s">
        <v>1383</v>
      </c>
      <c r="D2242" s="2" t="s">
        <v>1382</v>
      </c>
      <c r="E2242" s="2" t="s">
        <v>1382</v>
      </c>
      <c r="F2242" s="2" t="s">
        <v>494</v>
      </c>
      <c r="G2242" s="2">
        <v>370</v>
      </c>
      <c r="H2242" s="4">
        <v>1</v>
      </c>
      <c r="I2242" s="4">
        <v>8</v>
      </c>
      <c r="J2242" s="4">
        <v>1987</v>
      </c>
      <c r="K2242" s="3">
        <v>22.77</v>
      </c>
      <c r="L2242" s="3">
        <v>85.93</v>
      </c>
      <c r="M2242" s="4">
        <v>500</v>
      </c>
      <c r="N2242" s="3" t="s">
        <v>1075</v>
      </c>
      <c r="O2242" s="3">
        <v>23.2</v>
      </c>
      <c r="P2242" s="3">
        <v>10</v>
      </c>
      <c r="Q2242" s="3">
        <v>4.3</v>
      </c>
      <c r="R2242" s="3">
        <v>16.7</v>
      </c>
      <c r="S2242" s="3">
        <v>4</v>
      </c>
      <c r="T2242" s="3" t="s">
        <v>1075</v>
      </c>
      <c r="U2242" s="3">
        <v>6.4</v>
      </c>
      <c r="V2242" s="3" t="s">
        <v>1075</v>
      </c>
      <c r="W2242" s="3">
        <v>6.2</v>
      </c>
      <c r="X2242" s="3" t="s">
        <v>1075</v>
      </c>
      <c r="Y2242" s="3">
        <v>6</v>
      </c>
      <c r="Z2242" s="3" t="s">
        <v>1075</v>
      </c>
      <c r="AA2242" s="3">
        <v>4.5999999999999996</v>
      </c>
      <c r="AB2242" s="3" t="s">
        <v>1075</v>
      </c>
      <c r="AC2242" s="3">
        <v>0</v>
      </c>
      <c r="AD2242" s="2" t="s">
        <v>1281</v>
      </c>
      <c r="AE2242" s="1">
        <f>($P2242/$DF$4)/((($Q2242/$DG$4)^2)/($R2242/$DH$4))</f>
        <v>0.29822250654560084</v>
      </c>
      <c r="AF2242" s="1">
        <f>($P2242/$DI$4)/((($Q2242/$DJ$4)^2)/($R2242/$DK$4))</f>
        <v>0.37548916065947774</v>
      </c>
      <c r="AG2242" s="1">
        <f>($P2242/$DL$4)/((($Q2242/$DM$4)^2)/($R2242/$DN$4))</f>
        <v>0.26601029430093093</v>
      </c>
      <c r="AH2242" s="1">
        <f>($P2242/$DO$4)/((($Q2242/$DP$4)^2)/($R2242/$DQ$4))</f>
        <v>0.2876122002785495</v>
      </c>
      <c r="AI2242" t="s">
        <v>1387</v>
      </c>
      <c r="AJ2242">
        <v>516</v>
      </c>
      <c r="AK2242" s="21"/>
      <c r="AL2242" s="21"/>
      <c r="AM2242" s="21">
        <v>0.81290017167230499</v>
      </c>
      <c r="AN2242" s="21">
        <v>0.85292333415150601</v>
      </c>
      <c r="AO2242" s="21">
        <v>35.3179963096972</v>
      </c>
      <c r="AP2242" s="21">
        <v>37.057346917033897</v>
      </c>
      <c r="AQ2242" s="21">
        <v>8.2385997427304591</v>
      </c>
      <c r="AR2242" s="21">
        <v>6.8835167988141404</v>
      </c>
      <c r="AS2242" s="21">
        <v>13.1567382198175</v>
      </c>
      <c r="AT2242" s="21">
        <v>13.0074418081443</v>
      </c>
      <c r="AU2242" s="21">
        <v>6.8570180504719396</v>
      </c>
      <c r="AV2242" s="21">
        <v>6.9780179010232297</v>
      </c>
      <c r="AW2242" s="21">
        <v>89.6968240712484</v>
      </c>
      <c r="AX2242" s="21">
        <v>89.173259996414203</v>
      </c>
      <c r="AY2242" s="21">
        <v>297.91640608638602</v>
      </c>
      <c r="AZ2242" s="21">
        <v>303.17700725157403</v>
      </c>
      <c r="BA2242" s="21">
        <v>0.86548735566933999</v>
      </c>
      <c r="BB2242" s="21">
        <v>0.88845555881659199</v>
      </c>
      <c r="BC2242" s="21">
        <v>3.6358998624039499E-12</v>
      </c>
      <c r="BD2242"/>
      <c r="BE2242"/>
      <c r="BF2242"/>
      <c r="BG2242"/>
      <c r="BH2242"/>
      <c r="BI2242"/>
      <c r="BJ2242"/>
      <c r="BK2242"/>
      <c r="BL2242"/>
      <c r="BM2242"/>
      <c r="BN2242"/>
    </row>
    <row r="2243" spans="1:66" ht="25.2">
      <c r="A2243" s="4">
        <v>2241</v>
      </c>
      <c r="B2243" s="2" t="s">
        <v>1384</v>
      </c>
      <c r="C2243" s="2" t="s">
        <v>1383</v>
      </c>
      <c r="D2243" s="2" t="s">
        <v>1382</v>
      </c>
      <c r="E2243" s="2" t="s">
        <v>1382</v>
      </c>
      <c r="F2243" s="2" t="s">
        <v>494</v>
      </c>
      <c r="G2243" s="2">
        <v>370</v>
      </c>
      <c r="H2243" s="4">
        <v>1</v>
      </c>
      <c r="I2243" s="4">
        <v>8</v>
      </c>
      <c r="J2243" s="4">
        <v>1987</v>
      </c>
      <c r="K2243" s="3">
        <v>22.77</v>
      </c>
      <c r="L2243" s="3">
        <v>85.93</v>
      </c>
      <c r="M2243" s="4">
        <v>800</v>
      </c>
      <c r="N2243" s="3" t="s">
        <v>1075</v>
      </c>
      <c r="O2243" s="3">
        <v>23.9</v>
      </c>
      <c r="P2243" s="3">
        <v>14.3</v>
      </c>
      <c r="Q2243" s="3">
        <v>4.3</v>
      </c>
      <c r="R2243" s="3">
        <v>21.5</v>
      </c>
      <c r="S2243" s="3">
        <v>4</v>
      </c>
      <c r="T2243" s="3" t="s">
        <v>1075</v>
      </c>
      <c r="U2243" s="3">
        <v>5.7</v>
      </c>
      <c r="V2243" s="3" t="s">
        <v>1075</v>
      </c>
      <c r="W2243" s="3">
        <v>6.2</v>
      </c>
      <c r="X2243" s="3" t="s">
        <v>1075</v>
      </c>
      <c r="Y2243" s="3">
        <v>4.2</v>
      </c>
      <c r="Z2243" s="3" t="s">
        <v>1075</v>
      </c>
      <c r="AA2243" s="3">
        <v>4.5999999999999996</v>
      </c>
      <c r="AB2243" s="3" t="s">
        <v>1075</v>
      </c>
      <c r="AC2243" s="3">
        <v>0</v>
      </c>
      <c r="AD2243" s="2" t="s">
        <v>1281</v>
      </c>
      <c r="AE2243" s="1">
        <f>($P2243/$DF$4)/((($Q2243/$DG$4)^2)/($R2243/$DH$4))</f>
        <v>0.54903299184098786</v>
      </c>
      <c r="AF2243" s="1">
        <f>($P2243/$DI$4)/((($Q2243/$DJ$4)^2)/($R2243/$DK$4))</f>
        <v>0.69128229008836195</v>
      </c>
      <c r="AG2243" s="1">
        <f>($P2243/$DL$4)/((($Q2243/$DM$4)^2)/($R2243/$DN$4))</f>
        <v>0.48972973043605517</v>
      </c>
      <c r="AH2243" s="1">
        <f>($P2243/$DO$4)/((($Q2243/$DP$4)^2)/($R2243/$DQ$4))</f>
        <v>0.52949922739904232</v>
      </c>
      <c r="AI2243" t="s">
        <v>1387</v>
      </c>
      <c r="AJ2243">
        <v>516</v>
      </c>
      <c r="AK2243" s="21"/>
      <c r="AL2243" s="21"/>
      <c r="AM2243" s="21">
        <v>0.95494297643005899</v>
      </c>
      <c r="AN2243" s="21">
        <v>0.89098283179849402</v>
      </c>
      <c r="AO2243" s="21">
        <v>41.487399862233502</v>
      </c>
      <c r="AP2243" s="21">
        <v>38.709176550146502</v>
      </c>
      <c r="AQ2243" s="21">
        <v>7.3095611112117798</v>
      </c>
      <c r="AR2243" s="21">
        <v>7.3095611112117798</v>
      </c>
      <c r="AS2243" s="21">
        <v>13.225713768482199</v>
      </c>
      <c r="AT2243" s="21">
        <v>13.225713768482199</v>
      </c>
      <c r="AU2243" s="21">
        <v>6.9702204979062099</v>
      </c>
      <c r="AV2243" s="21">
        <v>7.0865588462948796</v>
      </c>
      <c r="AW2243" s="21">
        <v>88.079659806251499</v>
      </c>
      <c r="AX2243" s="21">
        <v>88.946164551734896</v>
      </c>
      <c r="AY2243" s="21">
        <v>302.82056110275602</v>
      </c>
      <c r="AZ2243" s="21">
        <v>307.87894370748103</v>
      </c>
      <c r="BA2243" s="21">
        <v>0.88250788920372703</v>
      </c>
      <c r="BB2243" s="21">
        <v>0.88250788920372703</v>
      </c>
      <c r="BC2243" s="21">
        <v>3.6358998624039499E-12</v>
      </c>
      <c r="BD2243"/>
      <c r="BE2243"/>
      <c r="BF2243"/>
      <c r="BG2243"/>
      <c r="BH2243"/>
      <c r="BI2243"/>
      <c r="BJ2243"/>
      <c r="BK2243"/>
      <c r="BL2243"/>
      <c r="BM2243"/>
      <c r="BN2243"/>
    </row>
    <row r="2244" spans="1:66" ht="25.2">
      <c r="A2244" s="4">
        <v>2242</v>
      </c>
      <c r="B2244" s="2" t="s">
        <v>1384</v>
      </c>
      <c r="C2244" s="2" t="s">
        <v>1383</v>
      </c>
      <c r="D2244" s="2" t="s">
        <v>1382</v>
      </c>
      <c r="E2244" s="2" t="s">
        <v>1382</v>
      </c>
      <c r="F2244" s="2" t="s">
        <v>494</v>
      </c>
      <c r="G2244" s="2">
        <v>370</v>
      </c>
      <c r="H2244" s="4">
        <v>1</v>
      </c>
      <c r="I2244" s="4">
        <v>8</v>
      </c>
      <c r="J2244" s="4">
        <v>1987</v>
      </c>
      <c r="K2244" s="3">
        <v>22.77</v>
      </c>
      <c r="L2244" s="3">
        <v>85.93</v>
      </c>
      <c r="M2244" s="4">
        <v>1000</v>
      </c>
      <c r="N2244" s="3" t="s">
        <v>1075</v>
      </c>
      <c r="O2244" s="3">
        <v>21</v>
      </c>
      <c r="P2244" s="3">
        <v>10</v>
      </c>
      <c r="Q2244" s="3">
        <v>4.3</v>
      </c>
      <c r="R2244" s="3">
        <v>16.7</v>
      </c>
      <c r="S2244" s="3">
        <v>3.3</v>
      </c>
      <c r="T2244" s="3" t="s">
        <v>1075</v>
      </c>
      <c r="U2244" s="3">
        <v>5.0999999999999996</v>
      </c>
      <c r="V2244" s="3" t="s">
        <v>1075</v>
      </c>
      <c r="W2244" s="3">
        <v>6.2</v>
      </c>
      <c r="X2244" s="3" t="s">
        <v>1075</v>
      </c>
      <c r="Y2244" s="3">
        <v>4.8</v>
      </c>
      <c r="Z2244" s="3" t="s">
        <v>1075</v>
      </c>
      <c r="AA2244" s="3">
        <v>4.5999999999999996</v>
      </c>
      <c r="AB2244" s="3" t="s">
        <v>1075</v>
      </c>
      <c r="AC2244" s="3">
        <v>0</v>
      </c>
      <c r="AD2244" s="2" t="s">
        <v>1281</v>
      </c>
      <c r="AE2244" s="1">
        <f>($P2244/$DF$4)/((($Q2244/$DG$4)^2)/($R2244/$DH$4))</f>
        <v>0.29822250654560084</v>
      </c>
      <c r="AF2244" s="1">
        <f>($P2244/$DI$4)/((($Q2244/$DJ$4)^2)/($R2244/$DK$4))</f>
        <v>0.37548916065947774</v>
      </c>
      <c r="AG2244" s="1">
        <f>($P2244/$DL$4)/((($Q2244/$DM$4)^2)/($R2244/$DN$4))</f>
        <v>0.26601029430093093</v>
      </c>
      <c r="AH2244" s="1">
        <f>($P2244/$DO$4)/((($Q2244/$DP$4)^2)/($R2244/$DQ$4))</f>
        <v>0.2876122002785495</v>
      </c>
      <c r="AI2244" t="s">
        <v>1387</v>
      </c>
      <c r="AJ2244">
        <v>516</v>
      </c>
      <c r="AK2244" s="21"/>
      <c r="AL2244" s="21"/>
      <c r="AM2244" s="21">
        <v>1.03335859295726</v>
      </c>
      <c r="AN2244" s="21">
        <v>0.97405210663378206</v>
      </c>
      <c r="AO2244" s="21">
        <v>44.893195147738297</v>
      </c>
      <c r="AP2244" s="21">
        <v>42.317219034431197</v>
      </c>
      <c r="AQ2244" s="21">
        <v>7.8309537549018797</v>
      </c>
      <c r="AR2244" s="21">
        <v>7.8309537549018797</v>
      </c>
      <c r="AS2244" s="21">
        <v>13.498654214978201</v>
      </c>
      <c r="AT2244" s="21">
        <v>13.498654214978201</v>
      </c>
      <c r="AU2244" s="21">
        <v>6.9160986307263403</v>
      </c>
      <c r="AV2244" s="21">
        <v>7.0293055535554902</v>
      </c>
      <c r="AW2244" s="21">
        <v>87.202136574745197</v>
      </c>
      <c r="AX2244" s="21">
        <v>87.947704865455606</v>
      </c>
      <c r="AY2244" s="21">
        <v>300.46281589268398</v>
      </c>
      <c r="AZ2244" s="21">
        <v>305.38473136454701</v>
      </c>
      <c r="BA2244" s="21">
        <v>0.90584679310768801</v>
      </c>
      <c r="BB2244" s="21">
        <v>0.90584679310768801</v>
      </c>
      <c r="BC2244" s="21">
        <v>3.6358998624039499E-12</v>
      </c>
      <c r="BD2244"/>
      <c r="BE2244"/>
      <c r="BF2244"/>
      <c r="BG2244"/>
      <c r="BH2244"/>
      <c r="BI2244"/>
      <c r="BJ2244"/>
      <c r="BK2244"/>
      <c r="BL2244"/>
      <c r="BM2244"/>
      <c r="BN2244"/>
    </row>
    <row r="2245" spans="1:66" ht="25.2">
      <c r="A2245" s="4">
        <v>2243</v>
      </c>
      <c r="B2245" s="2" t="s">
        <v>1384</v>
      </c>
      <c r="C2245" s="2" t="s">
        <v>1383</v>
      </c>
      <c r="D2245" s="2" t="s">
        <v>1382</v>
      </c>
      <c r="E2245" s="2" t="s">
        <v>1382</v>
      </c>
      <c r="F2245" s="2" t="s">
        <v>494</v>
      </c>
      <c r="G2245" s="2">
        <v>371</v>
      </c>
      <c r="H2245" s="4">
        <v>3</v>
      </c>
      <c r="I2245" s="4">
        <v>8</v>
      </c>
      <c r="J2245" s="4">
        <v>1987</v>
      </c>
      <c r="K2245" s="3">
        <v>21.99</v>
      </c>
      <c r="L2245" s="3">
        <v>86.07</v>
      </c>
      <c r="M2245" s="4">
        <v>10</v>
      </c>
      <c r="N2245" s="3" t="s">
        <v>1075</v>
      </c>
      <c r="O2245" s="3">
        <v>37.700000000000003</v>
      </c>
      <c r="P2245" s="3">
        <v>15.7</v>
      </c>
      <c r="Q2245" s="3">
        <v>7.1</v>
      </c>
      <c r="R2245" s="3">
        <v>36.1</v>
      </c>
      <c r="S2245" s="3">
        <v>6</v>
      </c>
      <c r="T2245" s="3" t="s">
        <v>1075</v>
      </c>
      <c r="U2245" s="3">
        <v>9.6</v>
      </c>
      <c r="V2245" s="3" t="s">
        <v>1075</v>
      </c>
      <c r="W2245" s="3">
        <v>8.6</v>
      </c>
      <c r="X2245" s="3" t="s">
        <v>1075</v>
      </c>
      <c r="Y2245" s="3">
        <v>6.6</v>
      </c>
      <c r="Z2245" s="3" t="s">
        <v>1075</v>
      </c>
      <c r="AA2245" s="3">
        <v>8.1</v>
      </c>
      <c r="AB2245" s="3" t="s">
        <v>1075</v>
      </c>
      <c r="AC2245" s="3">
        <v>0</v>
      </c>
      <c r="AD2245" s="2" t="s">
        <v>1281</v>
      </c>
      <c r="AE2245" s="1">
        <f>($P2245/$DF$4)/((($Q2245/$DG$4)^2)/($R2245/$DH$4))</f>
        <v>0.37123679361503681</v>
      </c>
      <c r="AF2245" s="1">
        <f>($P2245/$DI$4)/((($Q2245/$DJ$4)^2)/($R2245/$DK$4))</f>
        <v>0.46742076463337351</v>
      </c>
      <c r="AG2245" s="1">
        <f>($P2245/$DL$4)/((($Q2245/$DM$4)^2)/($R2245/$DN$4))</f>
        <v>0.33113801459438075</v>
      </c>
      <c r="AH2245" s="1">
        <f>($P2245/$DO$4)/((($Q2245/$DP$4)^2)/($R2245/$DQ$4))</f>
        <v>0.35802874931455969</v>
      </c>
      <c r="AI2245" t="s">
        <v>1386</v>
      </c>
      <c r="AJ2245">
        <v>517</v>
      </c>
      <c r="AK2245" s="21"/>
      <c r="AL2245" s="21"/>
      <c r="AM2245" s="21">
        <v>0.170369177464396</v>
      </c>
      <c r="AN2245" s="21">
        <v>-1.31779030894395E-2</v>
      </c>
      <c r="AO2245" s="21">
        <v>7.4119367066202804</v>
      </c>
      <c r="AP2245" s="21">
        <v>-0.57332480005132203</v>
      </c>
      <c r="AQ2245" s="21">
        <v>7.9009102964997204</v>
      </c>
      <c r="AR2245" s="21">
        <v>4.2466401387453097</v>
      </c>
      <c r="AS2245" s="21">
        <v>4.9293087341487496</v>
      </c>
      <c r="AT2245" s="21">
        <v>3.9989421492815</v>
      </c>
      <c r="AU2245" s="21">
        <v>8.5149737491607702</v>
      </c>
      <c r="AV2245" s="21">
        <v>8.5617770537138007</v>
      </c>
      <c r="AW2245" s="21">
        <v>97.955905245780897</v>
      </c>
      <c r="AX2245" s="21">
        <v>100.15419314670601</v>
      </c>
      <c r="AY2245" s="21">
        <v>370.47128590331801</v>
      </c>
      <c r="AZ2245" s="21">
        <v>372.58542021910199</v>
      </c>
      <c r="BA2245" s="21">
        <v>0.76242433925718001</v>
      </c>
      <c r="BB2245" s="21">
        <v>0.54248184134811095</v>
      </c>
      <c r="BC2245" s="21">
        <v>3.6416180869183302E-12</v>
      </c>
      <c r="BD2245"/>
      <c r="BE2245"/>
      <c r="BF2245"/>
      <c r="BG2245"/>
      <c r="BH2245"/>
      <c r="BI2245"/>
      <c r="BJ2245"/>
      <c r="BK2245"/>
      <c r="BL2245"/>
      <c r="BM2245"/>
      <c r="BN2245"/>
    </row>
    <row r="2246" spans="1:66" ht="25.2">
      <c r="A2246" s="4">
        <v>2244</v>
      </c>
      <c r="B2246" s="2" t="s">
        <v>1384</v>
      </c>
      <c r="C2246" s="2" t="s">
        <v>1383</v>
      </c>
      <c r="D2246" s="2" t="s">
        <v>1382</v>
      </c>
      <c r="E2246" s="2" t="s">
        <v>1382</v>
      </c>
      <c r="F2246" s="2" t="s">
        <v>494</v>
      </c>
      <c r="G2246" s="2">
        <v>371</v>
      </c>
      <c r="H2246" s="4">
        <v>3</v>
      </c>
      <c r="I2246" s="4">
        <v>8</v>
      </c>
      <c r="J2246" s="4">
        <v>1987</v>
      </c>
      <c r="K2246" s="3">
        <v>21.99</v>
      </c>
      <c r="L2246" s="3">
        <v>86.07</v>
      </c>
      <c r="M2246" s="4">
        <v>20</v>
      </c>
      <c r="N2246" s="3" t="s">
        <v>1075</v>
      </c>
      <c r="O2246" s="3">
        <v>34.799999999999997</v>
      </c>
      <c r="P2246" s="3">
        <v>15</v>
      </c>
      <c r="Q2246" s="3">
        <v>6.4</v>
      </c>
      <c r="R2246" s="3">
        <v>34</v>
      </c>
      <c r="S2246" s="3">
        <v>7.3</v>
      </c>
      <c r="T2246" s="3" t="s">
        <v>1075</v>
      </c>
      <c r="U2246" s="3">
        <v>8.9</v>
      </c>
      <c r="V2246" s="3" t="s">
        <v>1075</v>
      </c>
      <c r="W2246" s="3">
        <v>8.6</v>
      </c>
      <c r="X2246" s="3" t="s">
        <v>1075</v>
      </c>
      <c r="Y2246" s="3">
        <v>7.8</v>
      </c>
      <c r="Z2246" s="3" t="s">
        <v>1075</v>
      </c>
      <c r="AA2246" s="3">
        <v>6.9</v>
      </c>
      <c r="AB2246" s="3" t="s">
        <v>1075</v>
      </c>
      <c r="AC2246" s="3">
        <v>0</v>
      </c>
      <c r="AD2246" s="2" t="s">
        <v>1281</v>
      </c>
      <c r="AE2246" s="1">
        <f>($P2246/$DF$4)/((($Q2246/$DG$4)^2)/($R2246/$DH$4))</f>
        <v>0.41112234726947877</v>
      </c>
      <c r="AF2246" s="1">
        <f>($P2246/$DI$4)/((($Q2246/$DJ$4)^2)/($R2246/$DK$4))</f>
        <v>0.51764029111252219</v>
      </c>
      <c r="AG2246" s="1">
        <f>($P2246/$DL$4)/((($Q2246/$DM$4)^2)/($R2246/$DN$4))</f>
        <v>0.3667153691973985</v>
      </c>
      <c r="AH2246" s="1">
        <f>($P2246/$DO$4)/((($Q2246/$DP$4)^2)/($R2246/$DQ$4))</f>
        <v>0.39649523522389213</v>
      </c>
      <c r="AI2246" t="s">
        <v>1386</v>
      </c>
      <c r="AJ2246">
        <v>517</v>
      </c>
      <c r="AK2246" s="21"/>
      <c r="AL2246" s="21"/>
      <c r="AM2246" s="21">
        <v>5.1970890982775401E-2</v>
      </c>
      <c r="AN2246" s="21">
        <v>1.4846160989546E-2</v>
      </c>
      <c r="AO2246" s="21">
        <v>2.26032110038402</v>
      </c>
      <c r="AP2246" s="21">
        <v>0.64517508222611697</v>
      </c>
      <c r="AQ2246" s="21">
        <v>7.44852058631181</v>
      </c>
      <c r="AR2246" s="21">
        <v>3.9532947628796098</v>
      </c>
      <c r="AS2246" s="21">
        <v>3.9846301304996099</v>
      </c>
      <c r="AT2246" s="21">
        <v>3.7633127139210698</v>
      </c>
      <c r="AU2246" s="21">
        <v>8.5072656520605108</v>
      </c>
      <c r="AV2246" s="21">
        <v>8.5647842034101505</v>
      </c>
      <c r="AW2246" s="21">
        <v>99.365672747611995</v>
      </c>
      <c r="AX2246" s="21">
        <v>99.823624669075002</v>
      </c>
      <c r="AY2246" s="21">
        <v>370.07854371967198</v>
      </c>
      <c r="AZ2246" s="21">
        <v>372.621290718095</v>
      </c>
      <c r="BA2246" s="21">
        <v>0.681893636576831</v>
      </c>
      <c r="BB2246" s="21">
        <v>0.46792413075640799</v>
      </c>
      <c r="BC2246" s="21">
        <v>3.6416180869183302E-12</v>
      </c>
      <c r="BD2246"/>
      <c r="BE2246"/>
      <c r="BF2246"/>
      <c r="BG2246"/>
      <c r="BH2246"/>
      <c r="BI2246"/>
      <c r="BJ2246"/>
      <c r="BK2246"/>
      <c r="BL2246"/>
      <c r="BM2246"/>
      <c r="BN2246"/>
    </row>
    <row r="2247" spans="1:66" ht="25.2">
      <c r="A2247" s="4">
        <v>2245</v>
      </c>
      <c r="B2247" s="2" t="s">
        <v>1384</v>
      </c>
      <c r="C2247" s="2" t="s">
        <v>1383</v>
      </c>
      <c r="D2247" s="2" t="s">
        <v>1382</v>
      </c>
      <c r="E2247" s="2" t="s">
        <v>1382</v>
      </c>
      <c r="F2247" s="2" t="s">
        <v>494</v>
      </c>
      <c r="G2247" s="2">
        <v>371</v>
      </c>
      <c r="H2247" s="4">
        <v>3</v>
      </c>
      <c r="I2247" s="4">
        <v>8</v>
      </c>
      <c r="J2247" s="4">
        <v>1987</v>
      </c>
      <c r="K2247" s="3">
        <v>21.99</v>
      </c>
      <c r="L2247" s="3">
        <v>86.07</v>
      </c>
      <c r="M2247" s="4">
        <v>500</v>
      </c>
      <c r="N2247" s="3" t="s">
        <v>1075</v>
      </c>
      <c r="O2247" s="3">
        <v>18.8</v>
      </c>
      <c r="P2247" s="3">
        <v>8.6</v>
      </c>
      <c r="Q2247" s="3">
        <v>3.5</v>
      </c>
      <c r="R2247" s="3">
        <v>22.2</v>
      </c>
      <c r="S2247" s="3">
        <v>4</v>
      </c>
      <c r="T2247" s="3" t="s">
        <v>1075</v>
      </c>
      <c r="U2247" s="3">
        <v>7</v>
      </c>
      <c r="V2247" s="3" t="s">
        <v>1075</v>
      </c>
      <c r="W2247" s="3">
        <v>7</v>
      </c>
      <c r="X2247" s="3" t="s">
        <v>1075</v>
      </c>
      <c r="Y2247" s="3">
        <v>4.2</v>
      </c>
      <c r="Z2247" s="3" t="s">
        <v>1075</v>
      </c>
      <c r="AA2247" s="3">
        <v>2.9</v>
      </c>
      <c r="AB2247" s="3" t="s">
        <v>1075</v>
      </c>
      <c r="AC2247" s="3">
        <v>0</v>
      </c>
      <c r="AD2247" s="2" t="s">
        <v>1281</v>
      </c>
      <c r="AE2247" s="1">
        <f>($P2247/$DF$4)/((($Q2247/$DG$4)^2)/($R2247/$DH$4))</f>
        <v>0.51460759680297974</v>
      </c>
      <c r="AF2247" s="1">
        <f>($P2247/$DI$4)/((($Q2247/$DJ$4)^2)/($R2247/$DK$4))</f>
        <v>0.64793759810678586</v>
      </c>
      <c r="AG2247" s="1">
        <f>($P2247/$DL$4)/((($Q2247/$DM$4)^2)/($R2247/$DN$4))</f>
        <v>0.45902276075908338</v>
      </c>
      <c r="AH2247" s="1">
        <f>($P2247/$DO$4)/((($Q2247/$DP$4)^2)/($R2247/$DQ$4))</f>
        <v>0.49629863591106954</v>
      </c>
      <c r="AI2247" t="s">
        <v>1386</v>
      </c>
      <c r="AJ2247">
        <v>517</v>
      </c>
      <c r="AK2247" s="21"/>
      <c r="AL2247" s="21"/>
      <c r="AM2247" s="21">
        <v>0.81690002411107199</v>
      </c>
      <c r="AN2247" s="21">
        <v>0.84906582544744003</v>
      </c>
      <c r="AO2247" s="21">
        <v>35.491779970653397</v>
      </c>
      <c r="AP2247" s="21">
        <v>36.889737087723098</v>
      </c>
      <c r="AQ2247" s="21">
        <v>8.2714480973482107</v>
      </c>
      <c r="AR2247" s="21">
        <v>6.8770453056891796</v>
      </c>
      <c r="AS2247" s="21">
        <v>13.151198712825799</v>
      </c>
      <c r="AT2247" s="21">
        <v>13.004253105322499</v>
      </c>
      <c r="AU2247" s="21">
        <v>6.8503024242321704</v>
      </c>
      <c r="AV2247" s="21">
        <v>6.9783361935218204</v>
      </c>
      <c r="AW2247" s="21">
        <v>89.650192204793299</v>
      </c>
      <c r="AX2247" s="21">
        <v>89.227509593327795</v>
      </c>
      <c r="AY2247" s="21">
        <v>297.62464753884001</v>
      </c>
      <c r="AZ2247" s="21">
        <v>303.190751981826</v>
      </c>
      <c r="BA2247" s="21">
        <v>0.86927510136365904</v>
      </c>
      <c r="BB2247" s="21">
        <v>0.888854341059923</v>
      </c>
      <c r="BC2247" s="21">
        <v>3.6416180869183302E-12</v>
      </c>
      <c r="BD2247"/>
      <c r="BE2247"/>
      <c r="BF2247"/>
      <c r="BG2247"/>
      <c r="BH2247"/>
      <c r="BI2247"/>
      <c r="BJ2247"/>
      <c r="BK2247"/>
      <c r="BL2247"/>
      <c r="BM2247"/>
      <c r="BN2247"/>
    </row>
    <row r="2248" spans="1:66" ht="25.2">
      <c r="A2248" s="4">
        <v>2246</v>
      </c>
      <c r="B2248" s="2" t="s">
        <v>1384</v>
      </c>
      <c r="C2248" s="2" t="s">
        <v>1383</v>
      </c>
      <c r="D2248" s="2" t="s">
        <v>1382</v>
      </c>
      <c r="E2248" s="2" t="s">
        <v>1382</v>
      </c>
      <c r="F2248" s="2" t="s">
        <v>494</v>
      </c>
      <c r="G2248" s="2">
        <v>371</v>
      </c>
      <c r="H2248" s="4">
        <v>3</v>
      </c>
      <c r="I2248" s="4">
        <v>8</v>
      </c>
      <c r="J2248" s="4">
        <v>1987</v>
      </c>
      <c r="K2248" s="3">
        <v>21.99</v>
      </c>
      <c r="L2248" s="3">
        <v>86.07</v>
      </c>
      <c r="M2248" s="4">
        <v>800</v>
      </c>
      <c r="N2248" s="3" t="s">
        <v>1075</v>
      </c>
      <c r="O2248" s="3">
        <v>21</v>
      </c>
      <c r="P2248" s="3">
        <v>8.6</v>
      </c>
      <c r="Q2248" s="3">
        <v>3.5</v>
      </c>
      <c r="R2248" s="3">
        <v>22.2</v>
      </c>
      <c r="S2248" s="3">
        <v>2.7</v>
      </c>
      <c r="T2248" s="3" t="s">
        <v>1075</v>
      </c>
      <c r="U2248" s="3">
        <v>6.4</v>
      </c>
      <c r="V2248" s="3" t="s">
        <v>1075</v>
      </c>
      <c r="W2248" s="3">
        <v>6.4</v>
      </c>
      <c r="X2248" s="3" t="s">
        <v>1075</v>
      </c>
      <c r="Y2248" s="3">
        <v>5.4</v>
      </c>
      <c r="Z2248" s="3" t="s">
        <v>1075</v>
      </c>
      <c r="AA2248" s="3">
        <v>4.5999999999999996</v>
      </c>
      <c r="AB2248" s="3" t="s">
        <v>1075</v>
      </c>
      <c r="AC2248" s="3">
        <v>0</v>
      </c>
      <c r="AD2248" s="2" t="s">
        <v>1281</v>
      </c>
      <c r="AE2248" s="1">
        <f>($P2248/$DF$4)/((($Q2248/$DG$4)^2)/($R2248/$DH$4))</f>
        <v>0.51460759680297974</v>
      </c>
      <c r="AF2248" s="1">
        <f>($P2248/$DI$4)/((($Q2248/$DJ$4)^2)/($R2248/$DK$4))</f>
        <v>0.64793759810678586</v>
      </c>
      <c r="AG2248" s="1">
        <f>($P2248/$DL$4)/((($Q2248/$DM$4)^2)/($R2248/$DN$4))</f>
        <v>0.45902276075908338</v>
      </c>
      <c r="AH2248" s="1">
        <f>($P2248/$DO$4)/((($Q2248/$DP$4)^2)/($R2248/$DQ$4))</f>
        <v>0.49629863591106954</v>
      </c>
      <c r="AI2248" t="s">
        <v>1386</v>
      </c>
      <c r="AJ2248">
        <v>517</v>
      </c>
      <c r="AK2248" s="21"/>
      <c r="AL2248" s="21"/>
      <c r="AM2248" s="21">
        <v>0.95303757884353402</v>
      </c>
      <c r="AN2248" s="21">
        <v>0.88520181477814897</v>
      </c>
      <c r="AO2248" s="21">
        <v>41.404629970491001</v>
      </c>
      <c r="AP2248" s="21">
        <v>38.458031309804198</v>
      </c>
      <c r="AQ2248" s="21">
        <v>7.3066986980438298</v>
      </c>
      <c r="AR2248" s="21">
        <v>7.3066986980438298</v>
      </c>
      <c r="AS2248" s="21">
        <v>13.217439604639999</v>
      </c>
      <c r="AT2248" s="21">
        <v>13.217439604639999</v>
      </c>
      <c r="AU2248" s="21">
        <v>6.9683271420597999</v>
      </c>
      <c r="AV2248" s="21">
        <v>7.0888919923901597</v>
      </c>
      <c r="AW2248" s="21">
        <v>88.1066693162918</v>
      </c>
      <c r="AX2248" s="21">
        <v>89.018960500717199</v>
      </c>
      <c r="AY2248" s="21">
        <v>302.738373438444</v>
      </c>
      <c r="AZ2248" s="21">
        <v>307.98041420352502</v>
      </c>
      <c r="BA2248" s="21">
        <v>0.88458705098182</v>
      </c>
      <c r="BB2248" s="21">
        <v>0.88458705098182</v>
      </c>
      <c r="BC2248" s="21">
        <v>3.6416180869183302E-12</v>
      </c>
      <c r="BD2248"/>
      <c r="BE2248"/>
      <c r="BF2248"/>
      <c r="BG2248"/>
      <c r="BH2248"/>
      <c r="BI2248"/>
      <c r="BJ2248"/>
      <c r="BK2248"/>
      <c r="BL2248"/>
      <c r="BM2248"/>
      <c r="BN2248"/>
    </row>
    <row r="2249" spans="1:66" ht="25.2">
      <c r="A2249" s="4">
        <v>2247</v>
      </c>
      <c r="B2249" s="2" t="s">
        <v>1384</v>
      </c>
      <c r="C2249" s="2" t="s">
        <v>1383</v>
      </c>
      <c r="D2249" s="2" t="s">
        <v>1382</v>
      </c>
      <c r="E2249" s="2" t="s">
        <v>1382</v>
      </c>
      <c r="F2249" s="2" t="s">
        <v>494</v>
      </c>
      <c r="G2249" s="2">
        <v>371</v>
      </c>
      <c r="H2249" s="4">
        <v>3</v>
      </c>
      <c r="I2249" s="4">
        <v>8</v>
      </c>
      <c r="J2249" s="4">
        <v>1987</v>
      </c>
      <c r="K2249" s="3">
        <v>21.99</v>
      </c>
      <c r="L2249" s="3">
        <v>86.07</v>
      </c>
      <c r="M2249" s="4">
        <v>1000</v>
      </c>
      <c r="N2249" s="3" t="s">
        <v>1075</v>
      </c>
      <c r="O2249" s="3">
        <v>24.6</v>
      </c>
      <c r="P2249" s="3">
        <v>9.3000000000000007</v>
      </c>
      <c r="Q2249" s="3">
        <v>4.3</v>
      </c>
      <c r="R2249" s="3">
        <v>19.399999999999999</v>
      </c>
      <c r="S2249" s="3">
        <v>3.3</v>
      </c>
      <c r="T2249" s="3" t="s">
        <v>1075</v>
      </c>
      <c r="U2249" s="3">
        <v>7</v>
      </c>
      <c r="V2249" s="3" t="s">
        <v>1075</v>
      </c>
      <c r="W2249" s="3">
        <v>7</v>
      </c>
      <c r="X2249" s="3" t="s">
        <v>1075</v>
      </c>
      <c r="Y2249" s="3">
        <v>4.2</v>
      </c>
      <c r="Z2249" s="3" t="s">
        <v>1075</v>
      </c>
      <c r="AA2249" s="3">
        <v>4</v>
      </c>
      <c r="AB2249" s="3" t="s">
        <v>1075</v>
      </c>
      <c r="AC2249" s="3">
        <v>0</v>
      </c>
      <c r="AD2249" s="2" t="s">
        <v>1281</v>
      </c>
      <c r="AE2249" s="1">
        <f>($P2249/$DF$4)/((($Q2249/$DG$4)^2)/($R2249/$DH$4))</f>
        <v>0.32218745287998379</v>
      </c>
      <c r="AF2249" s="1">
        <f>($P2249/$DI$4)/((($Q2249/$DJ$4)^2)/($R2249/$DK$4))</f>
        <v>0.40566319979750282</v>
      </c>
      <c r="AG2249" s="1">
        <f>($P2249/$DL$4)/((($Q2249/$DM$4)^2)/($R2249/$DN$4))</f>
        <v>0.28738669040583209</v>
      </c>
      <c r="AH2249" s="1">
        <f>($P2249/$DO$4)/((($Q2249/$DP$4)^2)/($R2249/$DQ$4))</f>
        <v>0.31072451002548451</v>
      </c>
      <c r="AI2249" t="s">
        <v>1386</v>
      </c>
      <c r="AJ2249">
        <v>517</v>
      </c>
      <c r="AK2249" s="21"/>
      <c r="AL2249" s="21"/>
      <c r="AM2249" s="21">
        <v>1.0322204014956999</v>
      </c>
      <c r="AN2249" s="21">
        <v>0.96694169780612005</v>
      </c>
      <c r="AO2249" s="21">
        <v>44.843743178536499</v>
      </c>
      <c r="AP2249" s="21">
        <v>42.008325724232897</v>
      </c>
      <c r="AQ2249" s="21">
        <v>7.8039883177876499</v>
      </c>
      <c r="AR2249" s="21">
        <v>7.8039883177876499</v>
      </c>
      <c r="AS2249" s="21">
        <v>13.483357032299001</v>
      </c>
      <c r="AT2249" s="21">
        <v>13.483357032299001</v>
      </c>
      <c r="AU2249" s="21">
        <v>6.9129544283151603</v>
      </c>
      <c r="AV2249" s="21">
        <v>7.0293993887305302</v>
      </c>
      <c r="AW2249" s="21">
        <v>87.215759236335799</v>
      </c>
      <c r="AX2249" s="21">
        <v>88.035135359764098</v>
      </c>
      <c r="AY2249" s="21">
        <v>300.32618578386098</v>
      </c>
      <c r="AZ2249" s="21">
        <v>305.38891511367598</v>
      </c>
      <c r="BA2249" s="21">
        <v>0.90698972319066495</v>
      </c>
      <c r="BB2249" s="21">
        <v>0.90698972319066495</v>
      </c>
      <c r="BC2249" s="21">
        <v>3.6416180869183302E-12</v>
      </c>
      <c r="BD2249"/>
      <c r="BE2249"/>
      <c r="BF2249"/>
      <c r="BG2249"/>
      <c r="BH2249"/>
      <c r="BI2249"/>
      <c r="BJ2249"/>
      <c r="BK2249"/>
      <c r="BL2249"/>
      <c r="BM2249"/>
      <c r="BN2249"/>
    </row>
    <row r="2250" spans="1:66" ht="25.2">
      <c r="A2250" s="4">
        <v>2248</v>
      </c>
      <c r="B2250" s="2" t="s">
        <v>1384</v>
      </c>
      <c r="C2250" s="2" t="s">
        <v>1383</v>
      </c>
      <c r="D2250" s="2" t="s">
        <v>1382</v>
      </c>
      <c r="E2250" s="2" t="s">
        <v>1382</v>
      </c>
      <c r="F2250" s="2" t="s">
        <v>494</v>
      </c>
      <c r="G2250" s="2">
        <v>371</v>
      </c>
      <c r="H2250" s="4">
        <v>3</v>
      </c>
      <c r="I2250" s="4">
        <v>8</v>
      </c>
      <c r="J2250" s="4">
        <v>1987</v>
      </c>
      <c r="K2250" s="3">
        <v>21.99</v>
      </c>
      <c r="L2250" s="3">
        <v>86.07</v>
      </c>
      <c r="M2250" s="4">
        <v>1500</v>
      </c>
      <c r="N2250" s="3" t="s">
        <v>1075</v>
      </c>
      <c r="O2250" s="3">
        <v>23.2</v>
      </c>
      <c r="P2250" s="3">
        <v>7.1</v>
      </c>
      <c r="Q2250" s="3">
        <v>3.5</v>
      </c>
      <c r="R2250" s="3">
        <v>18.8</v>
      </c>
      <c r="S2250" s="3">
        <v>3.3</v>
      </c>
      <c r="T2250" s="3" t="s">
        <v>1075</v>
      </c>
      <c r="U2250" s="3">
        <v>5.7</v>
      </c>
      <c r="V2250" s="3" t="s">
        <v>1075</v>
      </c>
      <c r="W2250" s="3">
        <v>5.7</v>
      </c>
      <c r="X2250" s="3" t="s">
        <v>1075</v>
      </c>
      <c r="Y2250" s="3">
        <v>4.8</v>
      </c>
      <c r="Z2250" s="3" t="s">
        <v>1075</v>
      </c>
      <c r="AA2250" s="3">
        <v>4.5999999999999996</v>
      </c>
      <c r="AB2250" s="3" t="s">
        <v>1075</v>
      </c>
      <c r="AC2250" s="3">
        <v>0</v>
      </c>
      <c r="AD2250" s="2" t="s">
        <v>1281</v>
      </c>
      <c r="AE2250" s="1">
        <f>($P2250/$DF$4)/((($Q2250/$DG$4)^2)/($R2250/$DH$4))</f>
        <v>0.35978327059114679</v>
      </c>
      <c r="AF2250" s="1">
        <f>($P2250/$DI$4)/((($Q2250/$DJ$4)^2)/($R2250/$DK$4))</f>
        <v>0.45299974122823056</v>
      </c>
      <c r="AG2250" s="1">
        <f>($P2250/$DL$4)/((($Q2250/$DM$4)^2)/($R2250/$DN$4))</f>
        <v>0.32092163265306123</v>
      </c>
      <c r="AH2250" s="1">
        <f>($P2250/$DO$4)/((($Q2250/$DP$4)^2)/($R2250/$DQ$4))</f>
        <v>0.34698272533736413</v>
      </c>
      <c r="AI2250" t="s">
        <v>1386</v>
      </c>
      <c r="AJ2250">
        <v>517</v>
      </c>
      <c r="AK2250" s="21"/>
      <c r="AL2250" s="21"/>
      <c r="AM2250" s="21">
        <v>1.1192753234505699</v>
      </c>
      <c r="AN2250" s="21">
        <v>1.11617448173463</v>
      </c>
      <c r="AO2250" s="21">
        <v>48.6247536745202</v>
      </c>
      <c r="AP2250" s="21">
        <v>48.490293519187802</v>
      </c>
      <c r="AQ2250" s="21">
        <v>9.9173558468818701</v>
      </c>
      <c r="AR2250" s="21">
        <v>9.9173558468818701</v>
      </c>
      <c r="AS2250" s="21">
        <v>14.454147024631499</v>
      </c>
      <c r="AT2250" s="21">
        <v>14.454147024631499</v>
      </c>
      <c r="AU2250" s="21">
        <v>6.9703126625418701</v>
      </c>
      <c r="AV2250" s="21">
        <v>6.9818215262889902</v>
      </c>
      <c r="AW2250" s="21">
        <v>86.259667003631606</v>
      </c>
      <c r="AX2250" s="21">
        <v>86.002069386482205</v>
      </c>
      <c r="AY2250" s="21">
        <v>302.81176495705802</v>
      </c>
      <c r="AZ2250" s="21">
        <v>303.075762764942</v>
      </c>
      <c r="BA2250" s="21">
        <v>0.97613897206634304</v>
      </c>
      <c r="BB2250" s="21">
        <v>0.97613897206634304</v>
      </c>
      <c r="BC2250" s="21">
        <v>3.6416180869183302E-12</v>
      </c>
      <c r="BD2250"/>
      <c r="BE2250"/>
      <c r="BF2250"/>
      <c r="BG2250"/>
      <c r="BH2250"/>
      <c r="BI2250"/>
      <c r="BJ2250"/>
      <c r="BK2250"/>
      <c r="BL2250"/>
      <c r="BM2250"/>
      <c r="BN2250"/>
    </row>
    <row r="2251" spans="1:66" ht="25.2">
      <c r="A2251" s="4">
        <v>2249</v>
      </c>
      <c r="B2251" s="2" t="s">
        <v>1384</v>
      </c>
      <c r="C2251" s="2" t="s">
        <v>1383</v>
      </c>
      <c r="D2251" s="2" t="s">
        <v>1382</v>
      </c>
      <c r="E2251" s="2" t="s">
        <v>1382</v>
      </c>
      <c r="F2251" s="2" t="s">
        <v>494</v>
      </c>
      <c r="G2251" s="2">
        <v>371</v>
      </c>
      <c r="H2251" s="4">
        <v>3</v>
      </c>
      <c r="I2251" s="4">
        <v>8</v>
      </c>
      <c r="J2251" s="4">
        <v>1987</v>
      </c>
      <c r="K2251" s="3">
        <v>21.99</v>
      </c>
      <c r="L2251" s="3">
        <v>86.07</v>
      </c>
      <c r="M2251" s="4">
        <v>2100</v>
      </c>
      <c r="N2251" s="3" t="s">
        <v>1075</v>
      </c>
      <c r="O2251" s="3">
        <v>26.1</v>
      </c>
      <c r="P2251" s="3">
        <v>8.6</v>
      </c>
      <c r="Q2251" s="3">
        <v>4.3</v>
      </c>
      <c r="R2251" s="3">
        <v>18.8</v>
      </c>
      <c r="S2251" s="3">
        <v>3.3</v>
      </c>
      <c r="T2251" s="3" t="s">
        <v>1075</v>
      </c>
      <c r="U2251" s="3">
        <v>5.0999999999999996</v>
      </c>
      <c r="V2251" s="3" t="s">
        <v>1075</v>
      </c>
      <c r="W2251" s="3">
        <v>5.0999999999999996</v>
      </c>
      <c r="X2251" s="3" t="s">
        <v>1075</v>
      </c>
      <c r="Y2251" s="3">
        <v>4.2</v>
      </c>
      <c r="Z2251" s="3" t="s">
        <v>1075</v>
      </c>
      <c r="AA2251" s="3">
        <v>4.5999999999999996</v>
      </c>
      <c r="AB2251" s="3" t="s">
        <v>1075</v>
      </c>
      <c r="AC2251" s="3">
        <v>0</v>
      </c>
      <c r="AD2251" s="2" t="s">
        <v>1281</v>
      </c>
      <c r="AE2251" s="1">
        <f>($P2251/$DF$4)/((($Q2251/$DG$4)^2)/($R2251/$DH$4))</f>
        <v>0.28872224466043556</v>
      </c>
      <c r="AF2251" s="1">
        <f>($P2251/$DI$4)/((($Q2251/$DJ$4)^2)/($R2251/$DK$4))</f>
        <v>0.36352747003248115</v>
      </c>
      <c r="AG2251" s="1">
        <f>($P2251/$DL$4)/((($Q2251/$DM$4)^2)/($R2251/$DN$4))</f>
        <v>0.25753619390763183</v>
      </c>
      <c r="AH2251" s="1">
        <f>($P2251/$DO$4)/((($Q2251/$DP$4)^2)/($R2251/$DQ$4))</f>
        <v>0.27844994335949635</v>
      </c>
      <c r="AI2251" t="s">
        <v>1386</v>
      </c>
      <c r="AJ2251">
        <v>517</v>
      </c>
      <c r="AK2251" s="21"/>
      <c r="AL2251" s="21">
        <v>9.969209968386869E+36</v>
      </c>
      <c r="AM2251" s="21">
        <v>1.2045420614480999</v>
      </c>
      <c r="AN2251" s="21">
        <v>1.2045420614480999</v>
      </c>
      <c r="AO2251" s="21">
        <v>52.329225495963598</v>
      </c>
      <c r="AP2251" s="21">
        <v>52.329225495963598</v>
      </c>
      <c r="AQ2251" s="21">
        <v>10.938076090216599</v>
      </c>
      <c r="AR2251" s="21">
        <v>10.938076090216599</v>
      </c>
      <c r="AS2251" s="21">
        <v>14.9275241314173</v>
      </c>
      <c r="AT2251" s="21">
        <v>14.9275241314173</v>
      </c>
      <c r="AU2251" s="21">
        <v>6.7197929359674502</v>
      </c>
      <c r="AV2251" s="21">
        <v>6.94749470609427</v>
      </c>
      <c r="AW2251" s="21">
        <v>85.2814173641205</v>
      </c>
      <c r="AX2251" s="21">
        <v>85.246499860763507</v>
      </c>
      <c r="AY2251" s="21">
        <v>291.92965087302701</v>
      </c>
      <c r="AZ2251" s="21">
        <v>291.92965087302701</v>
      </c>
      <c r="BA2251" s="21">
        <v>1.0029884066358199</v>
      </c>
      <c r="BB2251" s="21">
        <v>1.0029884066358199</v>
      </c>
      <c r="BC2251" s="21">
        <v>3.6416180869183302E-12</v>
      </c>
      <c r="BD2251"/>
      <c r="BE2251"/>
      <c r="BF2251"/>
      <c r="BG2251"/>
      <c r="BH2251"/>
      <c r="BI2251"/>
      <c r="BJ2251"/>
      <c r="BK2251"/>
      <c r="BL2251"/>
      <c r="BM2251"/>
      <c r="BN2251"/>
    </row>
    <row r="2252" spans="1:66" ht="25.2">
      <c r="A2252" s="4">
        <v>2250</v>
      </c>
      <c r="B2252" s="2" t="s">
        <v>1384</v>
      </c>
      <c r="C2252" s="2" t="s">
        <v>1383</v>
      </c>
      <c r="D2252" s="2" t="s">
        <v>1382</v>
      </c>
      <c r="E2252" s="2" t="s">
        <v>1382</v>
      </c>
      <c r="F2252" s="2" t="s">
        <v>494</v>
      </c>
      <c r="G2252" s="2">
        <v>371</v>
      </c>
      <c r="H2252" s="4">
        <v>3</v>
      </c>
      <c r="I2252" s="4">
        <v>8</v>
      </c>
      <c r="J2252" s="4">
        <v>1987</v>
      </c>
      <c r="K2252" s="3">
        <v>21.99</v>
      </c>
      <c r="L2252" s="3">
        <v>86.07</v>
      </c>
      <c r="M2252" s="4">
        <v>2800</v>
      </c>
      <c r="N2252" s="3" t="s">
        <v>1075</v>
      </c>
      <c r="O2252" s="3">
        <v>23.9</v>
      </c>
      <c r="P2252" s="3">
        <v>8.6</v>
      </c>
      <c r="Q2252" s="3">
        <v>4.3</v>
      </c>
      <c r="R2252" s="3">
        <v>18.100000000000001</v>
      </c>
      <c r="S2252" s="3">
        <v>3.3</v>
      </c>
      <c r="T2252" s="3" t="s">
        <v>1075</v>
      </c>
      <c r="U2252" s="3">
        <v>5.0999999999999996</v>
      </c>
      <c r="V2252" s="3" t="s">
        <v>1075</v>
      </c>
      <c r="W2252" s="3">
        <v>5.0999999999999996</v>
      </c>
      <c r="X2252" s="3" t="s">
        <v>1075</v>
      </c>
      <c r="Y2252" s="3">
        <v>3.6</v>
      </c>
      <c r="Z2252" s="3" t="s">
        <v>1075</v>
      </c>
      <c r="AA2252" s="3">
        <v>3.5</v>
      </c>
      <c r="AB2252" s="3" t="s">
        <v>1075</v>
      </c>
      <c r="AC2252" s="3">
        <v>0</v>
      </c>
      <c r="AD2252" s="2" t="s">
        <v>1281</v>
      </c>
      <c r="AE2252" s="1">
        <f>($P2252/$DF$4)/((($Q2252/$DG$4)^2)/($R2252/$DH$4))</f>
        <v>0.27797194831669597</v>
      </c>
      <c r="AF2252" s="1">
        <f>($P2252/$DI$4)/((($Q2252/$DJ$4)^2)/($R2252/$DK$4))</f>
        <v>0.34999187274403776</v>
      </c>
      <c r="AG2252" s="1">
        <f>($P2252/$DL$4)/((($Q2252/$DM$4)^2)/($R2252/$DN$4))</f>
        <v>0.24794708030468809</v>
      </c>
      <c r="AH2252" s="1">
        <f>($P2252/$DO$4)/((($Q2252/$DP$4)^2)/($R2252/$DQ$4))</f>
        <v>0.26808212631951511</v>
      </c>
      <c r="AI2252" t="s">
        <v>1386</v>
      </c>
      <c r="AJ2252">
        <v>517</v>
      </c>
      <c r="AK2252" s="21"/>
      <c r="AL2252" s="21">
        <v>9.969209968386869E+36</v>
      </c>
      <c r="AM2252" s="21">
        <v>1.27142542852461</v>
      </c>
      <c r="AN2252" s="21">
        <v>1.27142542852461</v>
      </c>
      <c r="AO2252" s="21">
        <v>55.234899401527798</v>
      </c>
      <c r="AP2252" s="21">
        <v>55.234899401527798</v>
      </c>
      <c r="AQ2252" s="21">
        <v>11.380123773694001</v>
      </c>
      <c r="AR2252" s="21">
        <v>11.380123773694001</v>
      </c>
      <c r="AS2252" s="21">
        <v>15.0491407841444</v>
      </c>
      <c r="AT2252" s="21">
        <v>15.0491407841444</v>
      </c>
      <c r="AU2252" s="21">
        <v>6.6752463712096199</v>
      </c>
      <c r="AV2252" s="21">
        <v>6.9546476495862004</v>
      </c>
      <c r="AW2252" s="21">
        <v>84.482437926292405</v>
      </c>
      <c r="AX2252" s="21">
        <v>84.705987357139605</v>
      </c>
      <c r="AY2252" s="21">
        <v>289.99462410141001</v>
      </c>
      <c r="AZ2252" s="21">
        <v>289.99462410141001</v>
      </c>
      <c r="BA2252" s="21">
        <v>1.0105945978686199</v>
      </c>
      <c r="BB2252" s="21">
        <v>1.0105945978686199</v>
      </c>
      <c r="BC2252" s="21">
        <v>3.6416180869183302E-12</v>
      </c>
      <c r="BD2252"/>
      <c r="BE2252"/>
      <c r="BF2252"/>
      <c r="BG2252"/>
      <c r="BH2252"/>
      <c r="BI2252"/>
      <c r="BJ2252"/>
      <c r="BK2252"/>
      <c r="BL2252"/>
      <c r="BM2252"/>
      <c r="BN2252"/>
    </row>
    <row r="2253" spans="1:66" ht="25.2">
      <c r="A2253" s="4">
        <v>2251</v>
      </c>
      <c r="B2253" s="2" t="s">
        <v>1384</v>
      </c>
      <c r="C2253" s="2" t="s">
        <v>1383</v>
      </c>
      <c r="D2253" s="2" t="s">
        <v>1382</v>
      </c>
      <c r="E2253" s="2" t="s">
        <v>1382</v>
      </c>
      <c r="F2253" s="2" t="s">
        <v>494</v>
      </c>
      <c r="G2253" s="2">
        <v>376</v>
      </c>
      <c r="H2253" s="4">
        <v>10</v>
      </c>
      <c r="I2253" s="4">
        <v>8</v>
      </c>
      <c r="J2253" s="4">
        <v>1987</v>
      </c>
      <c r="K2253" s="3">
        <v>21.97</v>
      </c>
      <c r="L2253" s="3">
        <v>85.37</v>
      </c>
      <c r="M2253" s="4">
        <v>10</v>
      </c>
      <c r="N2253" s="3" t="s">
        <v>1075</v>
      </c>
      <c r="O2253" s="3">
        <v>37</v>
      </c>
      <c r="P2253" s="3">
        <v>14.3</v>
      </c>
      <c r="Q2253" s="3">
        <v>7.1</v>
      </c>
      <c r="R2253" s="3">
        <v>40.299999999999997</v>
      </c>
      <c r="S2253" s="3">
        <v>6.7</v>
      </c>
      <c r="T2253" s="3" t="s">
        <v>1075</v>
      </c>
      <c r="U2253" s="3">
        <v>9.6</v>
      </c>
      <c r="V2253" s="3" t="s">
        <v>1075</v>
      </c>
      <c r="W2253" s="3">
        <v>12.3</v>
      </c>
      <c r="X2253" s="3" t="s">
        <v>1075</v>
      </c>
      <c r="Y2253" s="3">
        <v>8.4</v>
      </c>
      <c r="Z2253" s="3" t="s">
        <v>1075</v>
      </c>
      <c r="AA2253" s="3">
        <v>6.4</v>
      </c>
      <c r="AB2253" s="3" t="s">
        <v>1075</v>
      </c>
      <c r="AC2253" s="3">
        <v>0</v>
      </c>
      <c r="AD2253" s="2" t="s">
        <v>1281</v>
      </c>
      <c r="AE2253" s="1">
        <f>($P2253/$DF$4)/((($Q2253/$DG$4)^2)/($R2253/$DH$4))</f>
        <v>0.37747243466028468</v>
      </c>
      <c r="AF2253" s="1">
        <f>($P2253/$DI$4)/((($Q2253/$DJ$4)^2)/($R2253/$DK$4))</f>
        <v>0.47527200178302809</v>
      </c>
      <c r="AG2253" s="1">
        <f>($P2253/$DL$4)/((($Q2253/$DM$4)^2)/($R2253/$DN$4))</f>
        <v>0.33670011897347363</v>
      </c>
      <c r="AH2253" s="1">
        <f>($P2253/$DO$4)/((($Q2253/$DP$4)^2)/($R2253/$DQ$4))</f>
        <v>0.36404253567141459</v>
      </c>
      <c r="AI2253" t="s">
        <v>1385</v>
      </c>
      <c r="AJ2253">
        <v>518</v>
      </c>
      <c r="AK2253" s="21"/>
      <c r="AL2253" s="21"/>
      <c r="AM2253" s="21">
        <v>0.19394592969678301</v>
      </c>
      <c r="AN2253" s="21">
        <v>-2.5884612505091199E-2</v>
      </c>
      <c r="AO2253" s="21">
        <v>8.4366945975068504</v>
      </c>
      <c r="AP2253" s="21">
        <v>-1.12591628126729</v>
      </c>
      <c r="AQ2253" s="21">
        <v>7.4582363439798396</v>
      </c>
      <c r="AR2253" s="21">
        <v>3.7383629443645501</v>
      </c>
      <c r="AS2253" s="21">
        <v>5.5129097035229204</v>
      </c>
      <c r="AT2253" s="21">
        <v>4.0590884408652803</v>
      </c>
      <c r="AU2253" s="21">
        <v>8.4703383477926302</v>
      </c>
      <c r="AV2253" s="21">
        <v>8.5911248884201008</v>
      </c>
      <c r="AW2253" s="21">
        <v>97.6847436161041</v>
      </c>
      <c r="AX2253" s="21">
        <v>100.31502946949</v>
      </c>
      <c r="AY2253" s="21">
        <v>368.46502568966099</v>
      </c>
      <c r="AZ2253" s="21">
        <v>373.82225920875402</v>
      </c>
      <c r="BA2253" s="21">
        <v>0.71850564380735205</v>
      </c>
      <c r="BB2253" s="21">
        <v>0.52030718705058099</v>
      </c>
      <c r="BC2253" s="21">
        <v>3.6320962517925801E-12</v>
      </c>
      <c r="BD2253"/>
      <c r="BE2253"/>
      <c r="BF2253"/>
      <c r="BG2253"/>
      <c r="BH2253"/>
      <c r="BI2253"/>
      <c r="BJ2253"/>
      <c r="BK2253"/>
      <c r="BL2253"/>
      <c r="BM2253"/>
      <c r="BN2253"/>
    </row>
    <row r="2254" spans="1:66" ht="25.2">
      <c r="A2254" s="4">
        <v>2252</v>
      </c>
      <c r="B2254" s="2" t="s">
        <v>1384</v>
      </c>
      <c r="C2254" s="2" t="s">
        <v>1383</v>
      </c>
      <c r="D2254" s="2" t="s">
        <v>1382</v>
      </c>
      <c r="E2254" s="2" t="s">
        <v>1382</v>
      </c>
      <c r="F2254" s="2" t="s">
        <v>494</v>
      </c>
      <c r="G2254" s="2">
        <v>376</v>
      </c>
      <c r="H2254" s="4">
        <v>10</v>
      </c>
      <c r="I2254" s="4">
        <v>8</v>
      </c>
      <c r="J2254" s="4">
        <v>1987</v>
      </c>
      <c r="K2254" s="3">
        <v>21.97</v>
      </c>
      <c r="L2254" s="3">
        <v>85.37</v>
      </c>
      <c r="M2254" s="4">
        <v>20</v>
      </c>
      <c r="N2254" s="3" t="s">
        <v>1075</v>
      </c>
      <c r="O2254" s="3">
        <v>34.1</v>
      </c>
      <c r="P2254" s="3">
        <v>13.6</v>
      </c>
      <c r="Q2254" s="3">
        <v>5.7</v>
      </c>
      <c r="R2254" s="3">
        <v>27.8</v>
      </c>
      <c r="S2254" s="3">
        <v>5.3</v>
      </c>
      <c r="T2254" s="3" t="s">
        <v>1075</v>
      </c>
      <c r="U2254" s="3">
        <v>7.6</v>
      </c>
      <c r="V2254" s="3" t="s">
        <v>1075</v>
      </c>
      <c r="W2254" s="3">
        <v>10.5</v>
      </c>
      <c r="X2254" s="3" t="s">
        <v>1075</v>
      </c>
      <c r="Y2254" s="3">
        <v>9.6</v>
      </c>
      <c r="Z2254" s="3" t="s">
        <v>1075</v>
      </c>
      <c r="AA2254" s="3">
        <v>6.4</v>
      </c>
      <c r="AB2254" s="3" t="s">
        <v>1075</v>
      </c>
      <c r="AC2254" s="3">
        <v>0</v>
      </c>
      <c r="AD2254" s="2" t="s">
        <v>1281</v>
      </c>
      <c r="AE2254" s="1">
        <f>($P2254/$DF$4)/((($Q2254/$DG$4)^2)/($R2254/$DH$4))</f>
        <v>0.38423316578852001</v>
      </c>
      <c r="AF2254" s="1">
        <f>($P2254/$DI$4)/((($Q2254/$DJ$4)^2)/($R2254/$DK$4))</f>
        <v>0.48378437493081827</v>
      </c>
      <c r="AG2254" s="1">
        <f>($P2254/$DL$4)/((($Q2254/$DM$4)^2)/($R2254/$DN$4))</f>
        <v>0.34273059634402148</v>
      </c>
      <c r="AH2254" s="1">
        <f>($P2254/$DO$4)/((($Q2254/$DP$4)^2)/($R2254/$DQ$4))</f>
        <v>0.37056273019934199</v>
      </c>
      <c r="AI2254" t="s">
        <v>1385</v>
      </c>
      <c r="AJ2254">
        <v>518</v>
      </c>
      <c r="AK2254" s="21"/>
      <c r="AL2254" s="21"/>
      <c r="AM2254" s="21">
        <v>8.8442766750929894E-2</v>
      </c>
      <c r="AN2254" s="21">
        <v>2.6707917926134601E-2</v>
      </c>
      <c r="AO2254" s="21">
        <v>3.8465527741516099</v>
      </c>
      <c r="AP2254" s="21">
        <v>1.1610562130131801</v>
      </c>
      <c r="AQ2254" s="21">
        <v>7.0181023371219702</v>
      </c>
      <c r="AR2254" s="21">
        <v>3.5878712883591599</v>
      </c>
      <c r="AS2254" s="21">
        <v>4.4605076918303901</v>
      </c>
      <c r="AT2254" s="21">
        <v>3.9226049257516902</v>
      </c>
      <c r="AU2254" s="21">
        <v>8.4520334310531595</v>
      </c>
      <c r="AV2254" s="21">
        <v>8.5309932479858404</v>
      </c>
      <c r="AW2254" s="21">
        <v>98.934159139633195</v>
      </c>
      <c r="AX2254" s="21">
        <v>99.687426142692601</v>
      </c>
      <c r="AY2254" s="21">
        <v>367.61567341825003</v>
      </c>
      <c r="AZ2254" s="21">
        <v>371.10252714189198</v>
      </c>
      <c r="BA2254" s="21">
        <v>0.64145889727771299</v>
      </c>
      <c r="BB2254" s="21">
        <v>0.45629262563586198</v>
      </c>
      <c r="BC2254" s="21">
        <v>3.6320962517925801E-12</v>
      </c>
      <c r="BD2254"/>
      <c r="BE2254"/>
      <c r="BF2254"/>
      <c r="BG2254"/>
      <c r="BH2254"/>
      <c r="BI2254"/>
      <c r="BJ2254"/>
      <c r="BK2254"/>
      <c r="BL2254"/>
      <c r="BM2254"/>
      <c r="BN2254"/>
    </row>
    <row r="2255" spans="1:66" ht="25.2">
      <c r="A2255" s="4">
        <v>2253</v>
      </c>
      <c r="B2255" s="2" t="s">
        <v>1384</v>
      </c>
      <c r="C2255" s="2" t="s">
        <v>1383</v>
      </c>
      <c r="D2255" s="2" t="s">
        <v>1382</v>
      </c>
      <c r="E2255" s="2" t="s">
        <v>1382</v>
      </c>
      <c r="F2255" s="2" t="s">
        <v>494</v>
      </c>
      <c r="G2255" s="2">
        <v>376</v>
      </c>
      <c r="H2255" s="4">
        <v>10</v>
      </c>
      <c r="I2255" s="4">
        <v>8</v>
      </c>
      <c r="J2255" s="4">
        <v>1987</v>
      </c>
      <c r="K2255" s="3">
        <v>21.97</v>
      </c>
      <c r="L2255" s="3">
        <v>85.37</v>
      </c>
      <c r="M2255" s="4">
        <v>50</v>
      </c>
      <c r="N2255" s="3" t="s">
        <v>1075</v>
      </c>
      <c r="O2255" s="3">
        <v>31.2</v>
      </c>
      <c r="P2255" s="3">
        <v>13.6</v>
      </c>
      <c r="Q2255" s="3">
        <v>5.7</v>
      </c>
      <c r="R2255" s="3">
        <v>28.5</v>
      </c>
      <c r="S2255" s="3">
        <v>4</v>
      </c>
      <c r="T2255" s="3" t="s">
        <v>1075</v>
      </c>
      <c r="U2255" s="3">
        <v>8.3000000000000007</v>
      </c>
      <c r="V2255" s="3" t="s">
        <v>1075</v>
      </c>
      <c r="W2255" s="3">
        <v>9.3000000000000007</v>
      </c>
      <c r="X2255" s="3" t="s">
        <v>1075</v>
      </c>
      <c r="Y2255" s="3">
        <v>4.8</v>
      </c>
      <c r="Z2255" s="3" t="s">
        <v>1075</v>
      </c>
      <c r="AA2255" s="3">
        <v>5.8</v>
      </c>
      <c r="AB2255" s="3" t="s">
        <v>1075</v>
      </c>
      <c r="AC2255" s="3">
        <v>0</v>
      </c>
      <c r="AD2255" s="2" t="s">
        <v>1281</v>
      </c>
      <c r="AE2255" s="1">
        <f>($P2255/$DF$4)/((($Q2255/$DG$4)^2)/($R2255/$DH$4))</f>
        <v>0.39390810161772738</v>
      </c>
      <c r="AF2255" s="1">
        <f>($P2255/$DI$4)/((($Q2255/$DJ$4)^2)/($R2255/$DK$4))</f>
        <v>0.49596599588231371</v>
      </c>
      <c r="AG2255" s="1">
        <f>($P2255/$DL$4)/((($Q2255/$DM$4)^2)/($R2255/$DN$4))</f>
        <v>0.35136050344620906</v>
      </c>
      <c r="AH2255" s="1">
        <f>($P2255/$DO$4)/((($Q2255/$DP$4)^2)/($R2255/$DQ$4))</f>
        <v>0.37989344642738293</v>
      </c>
      <c r="AI2255" t="s">
        <v>1385</v>
      </c>
      <c r="AJ2255">
        <v>518</v>
      </c>
      <c r="AK2255" s="21"/>
      <c r="AL2255" s="21"/>
      <c r="AM2255" s="21">
        <v>0.47674947126209699</v>
      </c>
      <c r="AN2255" s="21">
        <v>0.31820190436579299</v>
      </c>
      <c r="AO2255" s="21">
        <v>20.7296500295252</v>
      </c>
      <c r="AP2255" s="21">
        <v>13.83266584865</v>
      </c>
      <c r="AQ2255" s="21">
        <v>6.5258226461410596</v>
      </c>
      <c r="AR2255" s="21">
        <v>3.7144780395328998</v>
      </c>
      <c r="AS2255" s="21">
        <v>5.3437321241497999</v>
      </c>
      <c r="AT2255" s="21">
        <v>5.8939481619596403</v>
      </c>
      <c r="AU2255" s="21">
        <v>7.88749741184711</v>
      </c>
      <c r="AV2255" s="21">
        <v>8.2308091361522706</v>
      </c>
      <c r="AW2255" s="21">
        <v>94.435008794784594</v>
      </c>
      <c r="AX2255" s="21">
        <v>96.284469988822906</v>
      </c>
      <c r="AY2255" s="21">
        <v>342.96822061430998</v>
      </c>
      <c r="AZ2255" s="21">
        <v>357.82005563779501</v>
      </c>
      <c r="BA2255" s="21">
        <v>0.74010687686502896</v>
      </c>
      <c r="BB2255" s="21">
        <v>0.51139118506759396</v>
      </c>
      <c r="BC2255" s="21">
        <v>3.6320962517925801E-12</v>
      </c>
      <c r="BD2255"/>
      <c r="BE2255"/>
      <c r="BF2255"/>
      <c r="BG2255"/>
      <c r="BH2255"/>
      <c r="BI2255"/>
      <c r="BJ2255"/>
      <c r="BK2255"/>
      <c r="BL2255"/>
      <c r="BM2255"/>
      <c r="BN2255"/>
    </row>
    <row r="2256" spans="1:66" ht="25.2">
      <c r="A2256" s="4">
        <v>2254</v>
      </c>
      <c r="B2256" s="2" t="s">
        <v>1384</v>
      </c>
      <c r="C2256" s="2" t="s">
        <v>1383</v>
      </c>
      <c r="D2256" s="2" t="s">
        <v>1382</v>
      </c>
      <c r="E2256" s="2" t="s">
        <v>1382</v>
      </c>
      <c r="F2256" s="2" t="s">
        <v>494</v>
      </c>
      <c r="G2256" s="2">
        <v>376</v>
      </c>
      <c r="H2256" s="4">
        <v>10</v>
      </c>
      <c r="I2256" s="4">
        <v>8</v>
      </c>
      <c r="J2256" s="4">
        <v>1987</v>
      </c>
      <c r="K2256" s="3">
        <v>21.97</v>
      </c>
      <c r="L2256" s="3">
        <v>85.37</v>
      </c>
      <c r="M2256" s="4">
        <v>100</v>
      </c>
      <c r="N2256" s="3" t="s">
        <v>1075</v>
      </c>
      <c r="O2256" s="3">
        <v>31.2</v>
      </c>
      <c r="P2256" s="3">
        <v>13.6</v>
      </c>
      <c r="Q2256" s="3">
        <v>5.7</v>
      </c>
      <c r="R2256" s="3">
        <v>27.1</v>
      </c>
      <c r="S2256" s="3">
        <v>4.7</v>
      </c>
      <c r="T2256" s="3" t="s">
        <v>1075</v>
      </c>
      <c r="U2256" s="3">
        <v>9.6</v>
      </c>
      <c r="V2256" s="3" t="s">
        <v>1075</v>
      </c>
      <c r="W2256" s="3">
        <v>8.6</v>
      </c>
      <c r="X2256" s="3" t="s">
        <v>1075</v>
      </c>
      <c r="Y2256" s="3">
        <v>6.6</v>
      </c>
      <c r="Z2256" s="3" t="s">
        <v>1075</v>
      </c>
      <c r="AA2256" s="3">
        <v>5.8</v>
      </c>
      <c r="AB2256" s="3" t="s">
        <v>1075</v>
      </c>
      <c r="AC2256" s="3">
        <v>0</v>
      </c>
      <c r="AD2256" s="2" t="s">
        <v>1281</v>
      </c>
      <c r="AE2256" s="1">
        <f>($P2256/$DF$4)/((($Q2256/$DG$4)^2)/($R2256/$DH$4))</f>
        <v>0.37455822995931276</v>
      </c>
      <c r="AF2256" s="1">
        <f>($P2256/$DI$4)/((($Q2256/$DJ$4)^2)/($R2256/$DK$4))</f>
        <v>0.47160275397932278</v>
      </c>
      <c r="AG2256" s="1">
        <f>($P2256/$DL$4)/((($Q2256/$DM$4)^2)/($R2256/$DN$4))</f>
        <v>0.33410068924183395</v>
      </c>
      <c r="AH2256" s="1">
        <f>($P2256/$DO$4)/((($Q2256/$DP$4)^2)/($R2256/$DQ$4))</f>
        <v>0.361232013971301</v>
      </c>
      <c r="AI2256" t="s">
        <v>1385</v>
      </c>
      <c r="AJ2256">
        <v>518</v>
      </c>
      <c r="AK2256" s="21"/>
      <c r="AL2256" s="21"/>
      <c r="AM2256" s="21">
        <v>0.79477004340042801</v>
      </c>
      <c r="AN2256" s="21">
        <v>0.69074008119354602</v>
      </c>
      <c r="AO2256" s="21">
        <v>34.5455920409984</v>
      </c>
      <c r="AP2256" s="21">
        <v>30.021747757674898</v>
      </c>
      <c r="AQ2256" s="21">
        <v>8.6146763793230097</v>
      </c>
      <c r="AR2256" s="21">
        <v>4.0174400057295996</v>
      </c>
      <c r="AS2256" s="21">
        <v>7.85459502732754</v>
      </c>
      <c r="AT2256" s="21">
        <v>7.4377171077330901</v>
      </c>
      <c r="AU2256" s="21">
        <v>7.4045160299142196</v>
      </c>
      <c r="AV2256" s="21">
        <v>7.8356602960626303</v>
      </c>
      <c r="AW2256" s="21">
        <v>90.524775266965193</v>
      </c>
      <c r="AX2256" s="21">
        <v>91.783179549535106</v>
      </c>
      <c r="AY2256" s="21">
        <v>321.84068763042399</v>
      </c>
      <c r="AZ2256" s="21">
        <v>340.56279559363003</v>
      </c>
      <c r="BA2256" s="21">
        <v>0.78498335337390601</v>
      </c>
      <c r="BB2256" s="21">
        <v>0.58325636075685405</v>
      </c>
      <c r="BC2256" s="21">
        <v>3.6320962517925801E-12</v>
      </c>
      <c r="BD2256"/>
      <c r="BE2256"/>
      <c r="BF2256"/>
      <c r="BG2256"/>
      <c r="BH2256"/>
      <c r="BI2256"/>
      <c r="BJ2256"/>
      <c r="BK2256"/>
      <c r="BL2256"/>
      <c r="BM2256"/>
      <c r="BN2256"/>
    </row>
    <row r="2257" spans="1:66" ht="25.2">
      <c r="A2257" s="4">
        <v>2255</v>
      </c>
      <c r="B2257" s="2" t="s">
        <v>1384</v>
      </c>
      <c r="C2257" s="2" t="s">
        <v>1383</v>
      </c>
      <c r="D2257" s="2" t="s">
        <v>1382</v>
      </c>
      <c r="E2257" s="2" t="s">
        <v>1382</v>
      </c>
      <c r="F2257" s="2" t="s">
        <v>494</v>
      </c>
      <c r="G2257" s="2">
        <v>376</v>
      </c>
      <c r="H2257" s="4">
        <v>10</v>
      </c>
      <c r="I2257" s="4">
        <v>8</v>
      </c>
      <c r="J2257" s="4">
        <v>1987</v>
      </c>
      <c r="K2257" s="3">
        <v>21.97</v>
      </c>
      <c r="L2257" s="3">
        <v>85.37</v>
      </c>
      <c r="M2257" s="4">
        <v>200</v>
      </c>
      <c r="N2257" s="3" t="s">
        <v>1075</v>
      </c>
      <c r="O2257" s="3">
        <v>23.2</v>
      </c>
      <c r="P2257" s="3">
        <v>18.600000000000001</v>
      </c>
      <c r="Q2257" s="3">
        <v>5</v>
      </c>
      <c r="R2257" s="3">
        <v>21.5</v>
      </c>
      <c r="S2257" s="3">
        <v>2.7</v>
      </c>
      <c r="T2257" s="3" t="s">
        <v>1075</v>
      </c>
      <c r="U2257" s="3">
        <v>6.4</v>
      </c>
      <c r="V2257" s="3" t="s">
        <v>1075</v>
      </c>
      <c r="W2257" s="3">
        <v>7.4</v>
      </c>
      <c r="X2257" s="3" t="s">
        <v>1075</v>
      </c>
      <c r="Y2257" s="3">
        <v>6</v>
      </c>
      <c r="Z2257" s="3" t="s">
        <v>1075</v>
      </c>
      <c r="AA2257" s="3">
        <v>3.5</v>
      </c>
      <c r="AB2257" s="3" t="s">
        <v>1075</v>
      </c>
      <c r="AC2257" s="3">
        <v>0</v>
      </c>
      <c r="AD2257" s="2" t="s">
        <v>1281</v>
      </c>
      <c r="AE2257" s="1">
        <f>($P2257/$DF$4)/((($Q2257/$DG$4)^2)/($R2257/$DH$4))</f>
        <v>0.52816820239440965</v>
      </c>
      <c r="AF2257" s="1">
        <f>($P2257/$DI$4)/((($Q2257/$DJ$4)^2)/($R2257/$DK$4))</f>
        <v>0.66501162940824865</v>
      </c>
      <c r="AG2257" s="1">
        <f>($P2257/$DL$4)/((($Q2257/$DM$4)^2)/($R2257/$DN$4))</f>
        <v>0.47111863080611327</v>
      </c>
      <c r="AH2257" s="1">
        <f>($P2257/$DO$4)/((($Q2257/$DP$4)^2)/($R2257/$DQ$4))</f>
        <v>0.50937677564115857</v>
      </c>
      <c r="AI2257" t="s">
        <v>1385</v>
      </c>
      <c r="AJ2257">
        <v>518</v>
      </c>
      <c r="AK2257" s="21"/>
      <c r="AL2257" s="21"/>
      <c r="AM2257" s="21">
        <v>0.75987837712466799</v>
      </c>
      <c r="AN2257" s="21">
        <v>0.72818624495714901</v>
      </c>
      <c r="AO2257" s="21">
        <v>33.019387330255398</v>
      </c>
      <c r="AP2257" s="21">
        <v>31.6420802131111</v>
      </c>
      <c r="AQ2257" s="21">
        <v>7.6027108550667801</v>
      </c>
      <c r="AR2257" s="21">
        <v>6.0636336550116496</v>
      </c>
      <c r="AS2257" s="21">
        <v>11.873625217557001</v>
      </c>
      <c r="AT2257" s="21">
        <v>11.597555681705501</v>
      </c>
      <c r="AU2257" s="21">
        <v>6.9766247450709296</v>
      </c>
      <c r="AV2257" s="21">
        <v>7.0626304699182496</v>
      </c>
      <c r="AW2257" s="21">
        <v>90.389433409690895</v>
      </c>
      <c r="AX2257" s="21">
        <v>90.689807997703596</v>
      </c>
      <c r="AY2257" s="21">
        <v>303.15775513937501</v>
      </c>
      <c r="AZ2257" s="21">
        <v>306.89317518164199</v>
      </c>
      <c r="BA2257" s="21">
        <v>0.78739825537055697</v>
      </c>
      <c r="BB2257" s="21">
        <v>0.80626564539223899</v>
      </c>
      <c r="BC2257" s="21">
        <v>3.6320962517925801E-12</v>
      </c>
      <c r="BD2257"/>
      <c r="BE2257"/>
      <c r="BF2257"/>
      <c r="BG2257"/>
      <c r="BH2257"/>
      <c r="BI2257"/>
      <c r="BJ2257"/>
      <c r="BK2257"/>
      <c r="BL2257"/>
      <c r="BM2257"/>
      <c r="BN2257"/>
    </row>
    <row r="2258" spans="1:66" ht="25.2">
      <c r="A2258" s="4">
        <v>2256</v>
      </c>
      <c r="B2258" s="2" t="s">
        <v>1384</v>
      </c>
      <c r="C2258" s="2" t="s">
        <v>1383</v>
      </c>
      <c r="D2258" s="2" t="s">
        <v>1382</v>
      </c>
      <c r="E2258" s="2" t="s">
        <v>1382</v>
      </c>
      <c r="F2258" s="2" t="s">
        <v>494</v>
      </c>
      <c r="G2258" s="2">
        <v>376</v>
      </c>
      <c r="H2258" s="4">
        <v>10</v>
      </c>
      <c r="I2258" s="4">
        <v>8</v>
      </c>
      <c r="J2258" s="4">
        <v>1987</v>
      </c>
      <c r="K2258" s="3">
        <v>21.97</v>
      </c>
      <c r="L2258" s="3">
        <v>85.37</v>
      </c>
      <c r="M2258" s="4">
        <v>300</v>
      </c>
      <c r="N2258" s="3" t="s">
        <v>1075</v>
      </c>
      <c r="O2258" s="3">
        <v>23.9</v>
      </c>
      <c r="P2258" s="3">
        <v>10.7</v>
      </c>
      <c r="Q2258" s="3">
        <v>3.5</v>
      </c>
      <c r="R2258" s="3">
        <v>18.100000000000001</v>
      </c>
      <c r="S2258" s="3">
        <v>4.7</v>
      </c>
      <c r="T2258" s="3" t="s">
        <v>1075</v>
      </c>
      <c r="U2258" s="3">
        <v>5.0999999999999996</v>
      </c>
      <c r="V2258" s="3" t="s">
        <v>1075</v>
      </c>
      <c r="W2258" s="3">
        <v>7.4</v>
      </c>
      <c r="X2258" s="3" t="s">
        <v>1075</v>
      </c>
      <c r="Y2258" s="3">
        <v>4.8</v>
      </c>
      <c r="Z2258" s="3" t="s">
        <v>1075</v>
      </c>
      <c r="AA2258" s="3">
        <v>4.5999999999999996</v>
      </c>
      <c r="AB2258" s="3" t="s">
        <v>1075</v>
      </c>
      <c r="AC2258" s="3">
        <v>0</v>
      </c>
      <c r="AD2258" s="2" t="s">
        <v>1281</v>
      </c>
      <c r="AE2258" s="1">
        <f>($P2258/$DF$4)/((($Q2258/$DG$4)^2)/($R2258/$DH$4))</f>
        <v>0.52201997314494608</v>
      </c>
      <c r="AF2258" s="1">
        <f>($P2258/$DI$4)/((($Q2258/$DJ$4)^2)/($R2258/$DK$4))</f>
        <v>0.65727045163074183</v>
      </c>
      <c r="AG2258" s="1">
        <f>($P2258/$DL$4)/((($Q2258/$DM$4)^2)/($R2258/$DN$4))</f>
        <v>0.46563449652321226</v>
      </c>
      <c r="AH2258" s="1">
        <f>($P2258/$DO$4)/((($Q2258/$DP$4)^2)/($R2258/$DQ$4))</f>
        <v>0.50344729110044439</v>
      </c>
      <c r="AI2258" t="s">
        <v>1385</v>
      </c>
      <c r="AJ2258">
        <v>518</v>
      </c>
      <c r="AK2258" s="21"/>
      <c r="AL2258" s="21"/>
      <c r="AM2258" s="21">
        <v>0.62189650718122702</v>
      </c>
      <c r="AN2258" s="21">
        <v>0.67669574451446501</v>
      </c>
      <c r="AO2258" s="21">
        <v>27.021359719283701</v>
      </c>
      <c r="AP2258" s="21">
        <v>29.4020372069023</v>
      </c>
      <c r="AQ2258" s="21">
        <v>8.0672925448417701</v>
      </c>
      <c r="AR2258" s="21">
        <v>6.3448218501210203</v>
      </c>
      <c r="AS2258" s="21">
        <v>12.831629397511501</v>
      </c>
      <c r="AT2258" s="21">
        <v>12.7680734914541</v>
      </c>
      <c r="AU2258" s="21">
        <v>6.9521572588682199</v>
      </c>
      <c r="AV2258" s="21">
        <v>7.0137045762538897</v>
      </c>
      <c r="AW2258" s="21">
        <v>91.974815060615498</v>
      </c>
      <c r="AX2258" s="21">
        <v>91.216273695945702</v>
      </c>
      <c r="AY2258" s="21">
        <v>302.07089001454602</v>
      </c>
      <c r="AZ2258" s="21">
        <v>304.74146794576302</v>
      </c>
      <c r="BA2258" s="21">
        <v>0.83977868620306295</v>
      </c>
      <c r="BB2258" s="21">
        <v>0.86897950352728404</v>
      </c>
      <c r="BC2258" s="21">
        <v>3.6320962517925801E-12</v>
      </c>
      <c r="BD2258"/>
      <c r="BE2258"/>
      <c r="BF2258"/>
      <c r="BG2258"/>
      <c r="BH2258"/>
      <c r="BI2258"/>
      <c r="BJ2258"/>
      <c r="BK2258"/>
      <c r="BL2258"/>
      <c r="BM2258"/>
      <c r="BN2258"/>
    </row>
    <row r="2259" spans="1:66" ht="25.2">
      <c r="A2259" s="4">
        <v>2257</v>
      </c>
      <c r="B2259" s="2" t="s">
        <v>1384</v>
      </c>
      <c r="C2259" s="2" t="s">
        <v>1383</v>
      </c>
      <c r="D2259" s="2" t="s">
        <v>1382</v>
      </c>
      <c r="E2259" s="2" t="s">
        <v>1382</v>
      </c>
      <c r="F2259" s="2" t="s">
        <v>494</v>
      </c>
      <c r="G2259" s="2">
        <v>376</v>
      </c>
      <c r="H2259" s="4">
        <v>10</v>
      </c>
      <c r="I2259" s="4">
        <v>8</v>
      </c>
      <c r="J2259" s="4">
        <v>1987</v>
      </c>
      <c r="K2259" s="3">
        <v>21.97</v>
      </c>
      <c r="L2259" s="3">
        <v>85.37</v>
      </c>
      <c r="M2259" s="4">
        <v>400</v>
      </c>
      <c r="N2259" s="3" t="s">
        <v>1075</v>
      </c>
      <c r="O2259" s="3">
        <v>23.9</v>
      </c>
      <c r="P2259" s="3">
        <v>10</v>
      </c>
      <c r="Q2259" s="3">
        <v>4.3</v>
      </c>
      <c r="R2259" s="3">
        <v>21.5</v>
      </c>
      <c r="S2259" s="3">
        <v>4.7</v>
      </c>
      <c r="T2259" s="3" t="s">
        <v>1075</v>
      </c>
      <c r="U2259" s="3">
        <v>7.6</v>
      </c>
      <c r="V2259" s="3" t="s">
        <v>1075</v>
      </c>
      <c r="W2259" s="3">
        <v>7.4</v>
      </c>
      <c r="X2259" s="3" t="s">
        <v>1075</v>
      </c>
      <c r="Y2259" s="3">
        <v>5.4</v>
      </c>
      <c r="Z2259" s="3" t="s">
        <v>1075</v>
      </c>
      <c r="AA2259" s="3">
        <v>4</v>
      </c>
      <c r="AB2259" s="3" t="s">
        <v>1075</v>
      </c>
      <c r="AC2259" s="3">
        <v>0</v>
      </c>
      <c r="AD2259" s="2" t="s">
        <v>1281</v>
      </c>
      <c r="AE2259" s="1">
        <f>($P2259/$DF$4)/((($Q2259/$DG$4)^2)/($R2259/$DH$4))</f>
        <v>0.38393915513355792</v>
      </c>
      <c r="AF2259" s="1">
        <f>($P2259/$DI$4)/((($Q2259/$DJ$4)^2)/($R2259/$DK$4))</f>
        <v>0.48341418887298038</v>
      </c>
      <c r="AG2259" s="1">
        <f>($P2259/$DL$4)/((($Q2259/$DM$4)^2)/($R2259/$DN$4))</f>
        <v>0.34246834296227635</v>
      </c>
      <c r="AH2259" s="1">
        <f>($P2259/$DO$4)/((($Q2259/$DP$4)^2)/($R2259/$DQ$4))</f>
        <v>0.37027917999933024</v>
      </c>
      <c r="AI2259" t="s">
        <v>1385</v>
      </c>
      <c r="AJ2259">
        <v>518</v>
      </c>
      <c r="AK2259" s="21"/>
      <c r="AL2259" s="21"/>
      <c r="AM2259" s="21">
        <v>0.66227226278930895</v>
      </c>
      <c r="AN2259" s="21">
        <v>0.81023259713500695</v>
      </c>
      <c r="AO2259" s="21">
        <v>28.774602156238899</v>
      </c>
      <c r="AP2259" s="21">
        <v>35.203349470494899</v>
      </c>
      <c r="AQ2259" s="21">
        <v>8.35179151445627</v>
      </c>
      <c r="AR2259" s="21">
        <v>6.7686810318231601</v>
      </c>
      <c r="AS2259" s="21">
        <v>13.0189157973528</v>
      </c>
      <c r="AT2259" s="21">
        <v>12.9305076133013</v>
      </c>
      <c r="AU2259" s="21">
        <v>6.8524525355696699</v>
      </c>
      <c r="AV2259" s="21">
        <v>6.9867553327679603</v>
      </c>
      <c r="AW2259" s="21">
        <v>91.497903431892396</v>
      </c>
      <c r="AX2259" s="21">
        <v>89.620170731544505</v>
      </c>
      <c r="AY2259" s="21">
        <v>297.72743199325498</v>
      </c>
      <c r="AZ2259" s="21">
        <v>303.563744581788</v>
      </c>
      <c r="BA2259" s="21">
        <v>0.82965190948545897</v>
      </c>
      <c r="BB2259" s="21">
        <v>0.88719508388638502</v>
      </c>
      <c r="BC2259" s="21">
        <v>3.6320962517925801E-12</v>
      </c>
      <c r="BD2259"/>
      <c r="BE2259"/>
      <c r="BF2259"/>
      <c r="BG2259"/>
      <c r="BH2259"/>
      <c r="BI2259"/>
      <c r="BJ2259"/>
      <c r="BK2259"/>
      <c r="BL2259"/>
      <c r="BM2259"/>
      <c r="BN2259"/>
    </row>
    <row r="2260" spans="1:66" ht="25.2">
      <c r="A2260" s="4">
        <v>2258</v>
      </c>
      <c r="B2260" s="2" t="s">
        <v>1384</v>
      </c>
      <c r="C2260" s="2" t="s">
        <v>1383</v>
      </c>
      <c r="D2260" s="2" t="s">
        <v>1382</v>
      </c>
      <c r="E2260" s="2" t="s">
        <v>1382</v>
      </c>
      <c r="F2260" s="2" t="s">
        <v>494</v>
      </c>
      <c r="G2260" s="2">
        <v>376</v>
      </c>
      <c r="H2260" s="4">
        <v>10</v>
      </c>
      <c r="I2260" s="4">
        <v>8</v>
      </c>
      <c r="J2260" s="4">
        <v>1987</v>
      </c>
      <c r="K2260" s="3">
        <v>21.97</v>
      </c>
      <c r="L2260" s="3">
        <v>85.37</v>
      </c>
      <c r="M2260" s="4">
        <v>600</v>
      </c>
      <c r="N2260" s="3" t="s">
        <v>1075</v>
      </c>
      <c r="O2260" s="3">
        <v>19.600000000000001</v>
      </c>
      <c r="P2260" s="3">
        <v>7.9</v>
      </c>
      <c r="Q2260" s="3">
        <v>1.4</v>
      </c>
      <c r="R2260" s="3">
        <v>15.3</v>
      </c>
      <c r="S2260" s="3">
        <v>3.3</v>
      </c>
      <c r="T2260" s="3" t="s">
        <v>1075</v>
      </c>
      <c r="U2260" s="3">
        <v>3.8</v>
      </c>
      <c r="V2260" s="3" t="s">
        <v>1075</v>
      </c>
      <c r="W2260" s="3">
        <v>4.3</v>
      </c>
      <c r="X2260" s="3" t="s">
        <v>1075</v>
      </c>
      <c r="Y2260" s="3">
        <v>4.8</v>
      </c>
      <c r="Z2260" s="3" t="s">
        <v>1075</v>
      </c>
      <c r="AA2260" s="3">
        <v>2.9</v>
      </c>
      <c r="AB2260" s="3" t="s">
        <v>1075</v>
      </c>
      <c r="AC2260" s="3">
        <v>0</v>
      </c>
      <c r="AD2260" s="2" t="s">
        <v>1281</v>
      </c>
      <c r="AE2260" s="1">
        <f>($P2260/$DF$4)/((($Q2260/$DG$4)^2)/($R2260/$DH$4))</f>
        <v>2.0362134737578628</v>
      </c>
      <c r="AF2260" s="1">
        <f>($P2260/$DI$4)/((($Q2260/$DJ$4)^2)/($R2260/$DK$4))</f>
        <v>2.5637772850921596</v>
      </c>
      <c r="AG2260" s="1">
        <f>($P2260/$DL$4)/((($Q2260/$DM$4)^2)/($R2260/$DN$4))</f>
        <v>1.8162738677505765</v>
      </c>
      <c r="AH2260" s="1">
        <f>($P2260/$DO$4)/((($Q2260/$DP$4)^2)/($R2260/$DQ$4))</f>
        <v>1.9637680744084891</v>
      </c>
      <c r="AI2260" t="s">
        <v>1385</v>
      </c>
      <c r="AJ2260">
        <v>518</v>
      </c>
      <c r="AK2260" s="21"/>
      <c r="AL2260" s="21"/>
      <c r="AM2260" s="21">
        <v>0.92843535614013695</v>
      </c>
      <c r="AN2260" s="21">
        <v>0.83082177297770998</v>
      </c>
      <c r="AO2260" s="21">
        <v>40.336847449240999</v>
      </c>
      <c r="AP2260" s="21">
        <v>36.096092276175298</v>
      </c>
      <c r="AQ2260" s="21">
        <v>6.9194056135416</v>
      </c>
      <c r="AR2260" s="21">
        <v>6.9194056135416</v>
      </c>
      <c r="AS2260" s="21">
        <v>13.1545700278282</v>
      </c>
      <c r="AT2260" s="21">
        <v>13.1545700278282</v>
      </c>
      <c r="AU2260" s="21">
        <v>6.9360532044172301</v>
      </c>
      <c r="AV2260" s="21">
        <v>7.0490424635410296</v>
      </c>
      <c r="AW2260" s="21">
        <v>88.324707425117495</v>
      </c>
      <c r="AX2260" s="21">
        <v>89.522628371238696</v>
      </c>
      <c r="AY2260" s="21">
        <v>301.34423930378699</v>
      </c>
      <c r="AZ2260" s="21">
        <v>306.25453982663697</v>
      </c>
      <c r="BA2260" s="21">
        <v>0.87651031730324003</v>
      </c>
      <c r="BB2260" s="21">
        <v>0.87651031730324003</v>
      </c>
      <c r="BC2260" s="21">
        <v>3.6320962517925801E-12</v>
      </c>
      <c r="BD2260"/>
      <c r="BE2260"/>
      <c r="BF2260"/>
      <c r="BG2260"/>
      <c r="BH2260"/>
      <c r="BI2260"/>
      <c r="BJ2260"/>
      <c r="BK2260"/>
      <c r="BL2260"/>
      <c r="BM2260"/>
      <c r="BN2260"/>
    </row>
    <row r="2261" spans="1:66" ht="25.2">
      <c r="A2261" s="4">
        <v>2259</v>
      </c>
      <c r="B2261" s="2" t="s">
        <v>1384</v>
      </c>
      <c r="C2261" s="2" t="s">
        <v>1383</v>
      </c>
      <c r="D2261" s="2" t="s">
        <v>1382</v>
      </c>
      <c r="E2261" s="2" t="s">
        <v>1382</v>
      </c>
      <c r="F2261" s="2" t="s">
        <v>494</v>
      </c>
      <c r="G2261" s="2">
        <v>376</v>
      </c>
      <c r="H2261" s="4">
        <v>10</v>
      </c>
      <c r="I2261" s="4">
        <v>8</v>
      </c>
      <c r="J2261" s="4">
        <v>1987</v>
      </c>
      <c r="K2261" s="3">
        <v>21.97</v>
      </c>
      <c r="L2261" s="3">
        <v>85.37</v>
      </c>
      <c r="M2261" s="4">
        <v>700</v>
      </c>
      <c r="N2261" s="3" t="s">
        <v>1075</v>
      </c>
      <c r="O2261" s="3">
        <v>19.600000000000001</v>
      </c>
      <c r="P2261" s="3">
        <v>9.3000000000000007</v>
      </c>
      <c r="Q2261" s="3">
        <v>2.1</v>
      </c>
      <c r="R2261" s="3">
        <v>19.399999999999999</v>
      </c>
      <c r="S2261" s="3">
        <v>3.3</v>
      </c>
      <c r="T2261" s="3" t="s">
        <v>1075</v>
      </c>
      <c r="U2261" s="3">
        <v>4.5</v>
      </c>
      <c r="V2261" s="3" t="s">
        <v>1075</v>
      </c>
      <c r="W2261" s="3">
        <v>5.6</v>
      </c>
      <c r="X2261" s="3" t="s">
        <v>1075</v>
      </c>
      <c r="Y2261" s="3">
        <v>4.8</v>
      </c>
      <c r="Z2261" s="3" t="s">
        <v>1075</v>
      </c>
      <c r="AA2261" s="3">
        <v>4</v>
      </c>
      <c r="AB2261" s="3" t="s">
        <v>1075</v>
      </c>
      <c r="AC2261" s="3">
        <v>0</v>
      </c>
      <c r="AD2261" s="2" t="s">
        <v>1281</v>
      </c>
      <c r="AE2261" s="1">
        <f>($P2261/$DF$4)/((($Q2261/$DG$4)^2)/($R2261/$DH$4))</f>
        <v>1.3508494339571198</v>
      </c>
      <c r="AF2261" s="1">
        <f>($P2261/$DI$4)/((($Q2261/$DJ$4)^2)/($R2261/$DK$4))</f>
        <v>1.700841851305176</v>
      </c>
      <c r="AG2261" s="1">
        <f>($P2261/$DL$4)/((($Q2261/$DM$4)^2)/($R2261/$DN$4))</f>
        <v>1.2049387541051781</v>
      </c>
      <c r="AH2261" s="1">
        <f>($P2261/$DO$4)/((($Q2261/$DP$4)^2)/($R2261/$DQ$4))</f>
        <v>1.3027882517848544</v>
      </c>
      <c r="AI2261" t="s">
        <v>1385</v>
      </c>
      <c r="AJ2261">
        <v>518</v>
      </c>
      <c r="AK2261" s="21"/>
      <c r="AL2261" s="21"/>
      <c r="AM2261" s="21">
        <v>0.93768297093361597</v>
      </c>
      <c r="AN2261" s="21">
        <v>0.87560274310410002</v>
      </c>
      <c r="AO2261" s="21">
        <v>40.738004207161701</v>
      </c>
      <c r="AP2261" s="21">
        <v>38.041190826749499</v>
      </c>
      <c r="AQ2261" s="21">
        <v>7.1930487567186399</v>
      </c>
      <c r="AR2261" s="21">
        <v>7.1930487567186399</v>
      </c>
      <c r="AS2261" s="21">
        <v>13.1789304960966</v>
      </c>
      <c r="AT2261" s="21">
        <v>13.1789304960966</v>
      </c>
      <c r="AU2261" s="21">
        <v>6.9409190838336903</v>
      </c>
      <c r="AV2261" s="21">
        <v>7.0605033881068202</v>
      </c>
      <c r="AW2261" s="21">
        <v>88.248725000381498</v>
      </c>
      <c r="AX2261" s="21">
        <v>89.058576866149906</v>
      </c>
      <c r="AY2261" s="21">
        <v>301.55085814235599</v>
      </c>
      <c r="AZ2261" s="21">
        <v>306.74868309965802</v>
      </c>
      <c r="BA2261" s="21">
        <v>0.87775520171970101</v>
      </c>
      <c r="BB2261" s="21">
        <v>0.87775520171970101</v>
      </c>
      <c r="BC2261" s="21">
        <v>3.6320962517925801E-12</v>
      </c>
      <c r="BD2261"/>
      <c r="BE2261"/>
      <c r="BF2261"/>
      <c r="BG2261"/>
      <c r="BH2261"/>
      <c r="BI2261"/>
      <c r="BJ2261"/>
      <c r="BK2261"/>
      <c r="BL2261"/>
      <c r="BM2261"/>
      <c r="BN2261"/>
    </row>
    <row r="2262" spans="1:66" ht="25.2">
      <c r="A2262" s="4">
        <v>2260</v>
      </c>
      <c r="B2262" s="2" t="s">
        <v>1384</v>
      </c>
      <c r="C2262" s="2" t="s">
        <v>1383</v>
      </c>
      <c r="D2262" s="2" t="s">
        <v>1382</v>
      </c>
      <c r="E2262" s="2" t="s">
        <v>1382</v>
      </c>
      <c r="F2262" s="2" t="s">
        <v>494</v>
      </c>
      <c r="G2262" s="2">
        <v>393</v>
      </c>
      <c r="H2262" s="4">
        <v>15</v>
      </c>
      <c r="I2262" s="4">
        <v>8</v>
      </c>
      <c r="J2262" s="4">
        <v>1987</v>
      </c>
      <c r="K2262" s="3">
        <v>17.239999999999998</v>
      </c>
      <c r="L2262" s="3">
        <v>82.84</v>
      </c>
      <c r="M2262" s="4">
        <v>10</v>
      </c>
      <c r="N2262" s="3" t="s">
        <v>1075</v>
      </c>
      <c r="O2262" s="3">
        <v>23.2</v>
      </c>
      <c r="P2262" s="3">
        <v>12.1</v>
      </c>
      <c r="Q2262" s="3">
        <v>2.1</v>
      </c>
      <c r="R2262" s="3">
        <v>16.7</v>
      </c>
      <c r="S2262" s="3">
        <v>4</v>
      </c>
      <c r="T2262" s="3" t="s">
        <v>1075</v>
      </c>
      <c r="U2262" s="3">
        <v>7</v>
      </c>
      <c r="V2262" s="3" t="s">
        <v>1075</v>
      </c>
      <c r="W2262" s="3">
        <v>4.3</v>
      </c>
      <c r="X2262" s="3" t="s">
        <v>1075</v>
      </c>
      <c r="Y2262" s="3">
        <v>4.2</v>
      </c>
      <c r="Z2262" s="3" t="s">
        <v>1075</v>
      </c>
      <c r="AA2262" s="3">
        <v>3.5</v>
      </c>
      <c r="AB2262" s="3" t="s">
        <v>1075</v>
      </c>
      <c r="AC2262" s="3">
        <v>0</v>
      </c>
      <c r="AD2262" s="2" t="s">
        <v>1281</v>
      </c>
      <c r="AE2262" s="1">
        <f>($P2262/$DF$4)/((($Q2262/$DG$4)^2)/($R2262/$DH$4))</f>
        <v>1.5129483711324421</v>
      </c>
      <c r="AF2262" s="1">
        <f>($P2262/$DI$4)/((($Q2262/$DJ$4)^2)/($R2262/$DK$4))</f>
        <v>1.9049391026118883</v>
      </c>
      <c r="AG2262" s="1">
        <f>($P2262/$DL$4)/((($Q2262/$DM$4)^2)/($R2262/$DN$4))</f>
        <v>1.3495287331894095</v>
      </c>
      <c r="AH2262" s="1">
        <f>($P2262/$DO$4)/((($Q2262/$DP$4)^2)/($R2262/$DQ$4))</f>
        <v>1.4591199536535056</v>
      </c>
      <c r="AI2262" t="s">
        <v>1381</v>
      </c>
      <c r="AJ2262">
        <v>519</v>
      </c>
      <c r="AK2262" s="21"/>
      <c r="AL2262" s="21"/>
      <c r="AM2262" s="21">
        <v>0.110978315424029</v>
      </c>
      <c r="AN2262" s="21">
        <v>-0.29226345149194699</v>
      </c>
      <c r="AO2262" s="21">
        <v>4.8262568305955504</v>
      </c>
      <c r="AP2262" s="21">
        <v>-12.7143237899614</v>
      </c>
      <c r="AQ2262" s="21">
        <v>5.9933250793814601</v>
      </c>
      <c r="AR2262" s="21">
        <v>2.0085411547236198</v>
      </c>
      <c r="AS2262" s="21">
        <v>6.2864902182817497</v>
      </c>
      <c r="AT2262" s="21">
        <v>1.9328733415603701</v>
      </c>
      <c r="AU2262" s="21">
        <v>8.1367335922718098</v>
      </c>
      <c r="AV2262" s="21">
        <v>8.5181275787353492</v>
      </c>
      <c r="AW2262" s="21">
        <v>98.757369569778405</v>
      </c>
      <c r="AX2262" s="21">
        <v>103.760241704941</v>
      </c>
      <c r="AY2262" s="21">
        <v>353.79848705520601</v>
      </c>
      <c r="AZ2262" s="21">
        <v>370.58515072799298</v>
      </c>
      <c r="BA2262" s="21">
        <v>0.54934618482738795</v>
      </c>
      <c r="BB2262" s="21">
        <v>0.39689212702959797</v>
      </c>
      <c r="BC2262" s="21">
        <v>3.8394442329250103E-12</v>
      </c>
      <c r="BD2262"/>
      <c r="BE2262"/>
      <c r="BF2262"/>
      <c r="BG2262"/>
      <c r="BH2262"/>
      <c r="BI2262"/>
      <c r="BJ2262"/>
      <c r="BK2262"/>
      <c r="BL2262"/>
      <c r="BM2262"/>
      <c r="BN2262"/>
    </row>
    <row r="2263" spans="1:66" ht="25.2">
      <c r="A2263" s="4">
        <v>2261</v>
      </c>
      <c r="B2263" s="2" t="s">
        <v>1384</v>
      </c>
      <c r="C2263" s="2" t="s">
        <v>1383</v>
      </c>
      <c r="D2263" s="2" t="s">
        <v>1382</v>
      </c>
      <c r="E2263" s="2" t="s">
        <v>1382</v>
      </c>
      <c r="F2263" s="2" t="s">
        <v>494</v>
      </c>
      <c r="G2263" s="2">
        <v>393</v>
      </c>
      <c r="H2263" s="4">
        <v>15</v>
      </c>
      <c r="I2263" s="4">
        <v>8</v>
      </c>
      <c r="J2263" s="4">
        <v>1987</v>
      </c>
      <c r="K2263" s="3">
        <v>17.239999999999998</v>
      </c>
      <c r="L2263" s="3">
        <v>82.84</v>
      </c>
      <c r="M2263" s="4">
        <v>20</v>
      </c>
      <c r="N2263" s="3" t="s">
        <v>1075</v>
      </c>
      <c r="O2263" s="3">
        <v>21.7</v>
      </c>
      <c r="P2263" s="3">
        <v>10.7</v>
      </c>
      <c r="Q2263" s="3">
        <v>2.1</v>
      </c>
      <c r="R2263" s="3">
        <v>20.100000000000001</v>
      </c>
      <c r="S2263" s="3">
        <v>4.7</v>
      </c>
      <c r="T2263" s="3" t="s">
        <v>1075</v>
      </c>
      <c r="U2263" s="3">
        <v>7.6</v>
      </c>
      <c r="V2263" s="3" t="s">
        <v>1075</v>
      </c>
      <c r="W2263" s="3">
        <v>6.2</v>
      </c>
      <c r="X2263" s="3" t="s">
        <v>1075</v>
      </c>
      <c r="Y2263" s="3">
        <v>6</v>
      </c>
      <c r="Z2263" s="3" t="s">
        <v>1075</v>
      </c>
      <c r="AA2263" s="3">
        <v>4.5999999999999996</v>
      </c>
      <c r="AB2263" s="3" t="s">
        <v>1075</v>
      </c>
      <c r="AC2263" s="3">
        <v>0</v>
      </c>
      <c r="AD2263" s="2" t="s">
        <v>1281</v>
      </c>
      <c r="AE2263" s="1">
        <f>($P2263/$DF$4)/((($Q2263/$DG$4)^2)/($R2263/$DH$4))</f>
        <v>1.6102826059259381</v>
      </c>
      <c r="AF2263" s="1">
        <f>($P2263/$DI$4)/((($Q2263/$DJ$4)^2)/($R2263/$DK$4))</f>
        <v>2.0274917246436326</v>
      </c>
      <c r="AG2263" s="1">
        <f>($P2263/$DL$4)/((($Q2263/$DM$4)^2)/($R2263/$DN$4))</f>
        <v>1.4363495058496878</v>
      </c>
      <c r="AH2263" s="1">
        <f>($P2263/$DO$4)/((($Q2263/$DP$4)^2)/($R2263/$DQ$4))</f>
        <v>1.552991183412973</v>
      </c>
      <c r="AI2263" t="s">
        <v>1381</v>
      </c>
      <c r="AJ2263">
        <v>519</v>
      </c>
      <c r="AK2263" s="21"/>
      <c r="AL2263" s="21"/>
      <c r="AM2263" s="21">
        <v>8.71722490842224E-2</v>
      </c>
      <c r="AN2263" s="21">
        <v>-0.202942916159984</v>
      </c>
      <c r="AO2263" s="21">
        <v>3.79020125452461</v>
      </c>
      <c r="AP2263" s="21">
        <v>-8.8261250132160303</v>
      </c>
      <c r="AQ2263" s="21">
        <v>5.4218867471814098</v>
      </c>
      <c r="AR2263" s="21">
        <v>2.3453231033049602</v>
      </c>
      <c r="AS2263" s="21">
        <v>5.3932199681997304</v>
      </c>
      <c r="AT2263" s="21">
        <v>3.11078231371939</v>
      </c>
      <c r="AU2263" s="21">
        <v>8.0716602869033807</v>
      </c>
      <c r="AV2263" s="21">
        <v>8.4052532024383506</v>
      </c>
      <c r="AW2263" s="21">
        <v>99.024344709396402</v>
      </c>
      <c r="AX2263" s="21">
        <v>102.66872899246199</v>
      </c>
      <c r="AY2263" s="21">
        <v>350.92270873219002</v>
      </c>
      <c r="AZ2263" s="21">
        <v>365.53127580322501</v>
      </c>
      <c r="BA2263" s="21">
        <v>0.52676177658140699</v>
      </c>
      <c r="BB2263" s="21">
        <v>0.40592707310616999</v>
      </c>
      <c r="BC2263" s="21">
        <v>3.8394442329250103E-12</v>
      </c>
      <c r="BD2263"/>
      <c r="BE2263"/>
      <c r="BF2263"/>
      <c r="BG2263"/>
      <c r="BH2263"/>
      <c r="BI2263"/>
      <c r="BJ2263"/>
      <c r="BK2263"/>
      <c r="BL2263"/>
      <c r="BM2263"/>
      <c r="BN2263"/>
    </row>
    <row r="2264" spans="1:66" ht="25.2">
      <c r="A2264" s="4">
        <v>2262</v>
      </c>
      <c r="B2264" s="2" t="s">
        <v>1384</v>
      </c>
      <c r="C2264" s="2" t="s">
        <v>1383</v>
      </c>
      <c r="D2264" s="2" t="s">
        <v>1382</v>
      </c>
      <c r="E2264" s="2" t="s">
        <v>1382</v>
      </c>
      <c r="F2264" s="2" t="s">
        <v>494</v>
      </c>
      <c r="G2264" s="2">
        <v>393</v>
      </c>
      <c r="H2264" s="4">
        <v>15</v>
      </c>
      <c r="I2264" s="4">
        <v>8</v>
      </c>
      <c r="J2264" s="4">
        <v>1987</v>
      </c>
      <c r="K2264" s="3">
        <v>17.239999999999998</v>
      </c>
      <c r="L2264" s="3">
        <v>82.84</v>
      </c>
      <c r="M2264" s="4">
        <v>500</v>
      </c>
      <c r="N2264" s="3" t="s">
        <v>1075</v>
      </c>
      <c r="O2264" s="3">
        <v>19.600000000000001</v>
      </c>
      <c r="P2264" s="3">
        <v>10</v>
      </c>
      <c r="Q2264" s="3">
        <v>1.4</v>
      </c>
      <c r="R2264" s="3">
        <v>22.2</v>
      </c>
      <c r="S2264" s="3">
        <v>4</v>
      </c>
      <c r="T2264" s="3" t="s">
        <v>1075</v>
      </c>
      <c r="U2264" s="3">
        <v>7</v>
      </c>
      <c r="V2264" s="3" t="s">
        <v>1075</v>
      </c>
      <c r="W2264" s="3">
        <v>4.3</v>
      </c>
      <c r="X2264" s="3" t="s">
        <v>1075</v>
      </c>
      <c r="Y2264" s="3">
        <v>3.6</v>
      </c>
      <c r="Z2264" s="3" t="s">
        <v>1075</v>
      </c>
      <c r="AA2264" s="3">
        <v>4</v>
      </c>
      <c r="AB2264" s="3" t="s">
        <v>1075</v>
      </c>
      <c r="AC2264" s="3">
        <v>0</v>
      </c>
      <c r="AD2264" s="2" t="s">
        <v>1281</v>
      </c>
      <c r="AE2264" s="1">
        <f>($P2264/$DF$4)/((($Q2264/$DG$4)^2)/($R2264/$DH$4))</f>
        <v>3.7398807907193312</v>
      </c>
      <c r="AF2264" s="1">
        <f>($P2264/$DI$4)/((($Q2264/$DJ$4)^2)/($R2264/$DK$4))</f>
        <v>4.7088488234504799</v>
      </c>
      <c r="AG2264" s="1">
        <f>($P2264/$DL$4)/((($Q2264/$DM$4)^2)/($R2264/$DN$4))</f>
        <v>3.335921226446827</v>
      </c>
      <c r="AH2264" s="1">
        <f>($P2264/$DO$4)/((($Q2264/$DP$4)^2)/($R2264/$DQ$4))</f>
        <v>3.6068214819118434</v>
      </c>
      <c r="AI2264" t="s">
        <v>1381</v>
      </c>
      <c r="AJ2264">
        <v>519</v>
      </c>
      <c r="AK2264" s="21"/>
      <c r="AL2264" s="21"/>
      <c r="AM2264" s="21">
        <v>0.58432266892989504</v>
      </c>
      <c r="AN2264" s="21">
        <v>0.73315600683291704</v>
      </c>
      <c r="AO2264" s="21">
        <v>25.3871015620904</v>
      </c>
      <c r="AP2264" s="21">
        <v>31.8535565918645</v>
      </c>
      <c r="AQ2264" s="21">
        <v>8.0229650239944501</v>
      </c>
      <c r="AR2264" s="21">
        <v>7.2834413765271497</v>
      </c>
      <c r="AS2264" s="21">
        <v>12.976295417149901</v>
      </c>
      <c r="AT2264" s="21">
        <v>12.907482629140199</v>
      </c>
      <c r="AU2264" s="21">
        <v>7.0498891294797303</v>
      </c>
      <c r="AV2264" s="21">
        <v>7.0531892011165596</v>
      </c>
      <c r="AW2264" s="21">
        <v>92.484415756225602</v>
      </c>
      <c r="AX2264" s="21">
        <v>90.5155431442261</v>
      </c>
      <c r="AY2264" s="21">
        <v>306.29737016812498</v>
      </c>
      <c r="AZ2264" s="21">
        <v>306.44112470704698</v>
      </c>
      <c r="BA2264" s="21">
        <v>0.83606319251656502</v>
      </c>
      <c r="BB2264" s="21">
        <v>0.85190299541751502</v>
      </c>
      <c r="BC2264" s="21">
        <v>3.8394442329250103E-12</v>
      </c>
      <c r="BD2264"/>
      <c r="BE2264"/>
      <c r="BF2264"/>
      <c r="BG2264"/>
      <c r="BH2264"/>
      <c r="BI2264"/>
      <c r="BJ2264"/>
      <c r="BK2264"/>
      <c r="BL2264"/>
      <c r="BM2264"/>
      <c r="BN2264"/>
    </row>
    <row r="2265" spans="1:66" ht="25.2">
      <c r="A2265" s="4">
        <v>2263</v>
      </c>
      <c r="B2265" s="2" t="s">
        <v>1384</v>
      </c>
      <c r="C2265" s="2" t="s">
        <v>1383</v>
      </c>
      <c r="D2265" s="2" t="s">
        <v>1382</v>
      </c>
      <c r="E2265" s="2" t="s">
        <v>1382</v>
      </c>
      <c r="F2265" s="2" t="s">
        <v>494</v>
      </c>
      <c r="G2265" s="2">
        <v>393</v>
      </c>
      <c r="H2265" s="4">
        <v>15</v>
      </c>
      <c r="I2265" s="4">
        <v>8</v>
      </c>
      <c r="J2265" s="4">
        <v>1987</v>
      </c>
      <c r="K2265" s="3">
        <v>17.239999999999998</v>
      </c>
      <c r="L2265" s="3">
        <v>82.84</v>
      </c>
      <c r="M2265" s="4">
        <v>1000</v>
      </c>
      <c r="N2265" s="3" t="s">
        <v>1075</v>
      </c>
      <c r="O2265" s="3">
        <v>22.5</v>
      </c>
      <c r="P2265" s="3">
        <v>8.6</v>
      </c>
      <c r="Q2265" s="3">
        <v>1.4</v>
      </c>
      <c r="R2265" s="3">
        <v>19.399999999999999</v>
      </c>
      <c r="S2265" s="3">
        <v>2.7</v>
      </c>
      <c r="T2265" s="3" t="s">
        <v>1075</v>
      </c>
      <c r="U2265" s="3">
        <v>5.7</v>
      </c>
      <c r="V2265" s="3" t="s">
        <v>1075</v>
      </c>
      <c r="W2265" s="3">
        <v>4.9000000000000004</v>
      </c>
      <c r="X2265" s="3" t="s">
        <v>1075</v>
      </c>
      <c r="Y2265" s="3">
        <v>6</v>
      </c>
      <c r="Z2265" s="3" t="s">
        <v>1075</v>
      </c>
      <c r="AA2265" s="3">
        <v>3.5</v>
      </c>
      <c r="AB2265" s="3" t="s">
        <v>1075</v>
      </c>
      <c r="AC2265" s="3">
        <v>0</v>
      </c>
      <c r="AD2265" s="2" t="s">
        <v>1281</v>
      </c>
      <c r="AE2265" s="1">
        <f>($P2265/$DF$4)/((($Q2265/$DG$4)^2)/($R2265/$DH$4))</f>
        <v>2.8106383383946536</v>
      </c>
      <c r="AF2265" s="1">
        <f>($P2265/$DI$4)/((($Q2265/$DJ$4)^2)/($R2265/$DK$4))</f>
        <v>3.5388483680381886</v>
      </c>
      <c r="AG2265" s="1">
        <f>($P2265/$DL$4)/((($Q2265/$DM$4)^2)/($R2265/$DN$4))</f>
        <v>2.5070499883801283</v>
      </c>
      <c r="AH2265" s="1">
        <f>($P2265/$DO$4)/((($Q2265/$DP$4)^2)/($R2265/$DQ$4))</f>
        <v>2.7106400722620361</v>
      </c>
      <c r="AI2265" t="s">
        <v>1381</v>
      </c>
      <c r="AJ2265">
        <v>519</v>
      </c>
      <c r="AK2265" s="21"/>
      <c r="AL2265" s="21"/>
      <c r="AM2265" s="21">
        <v>1.07353826022148</v>
      </c>
      <c r="AN2265" s="21">
        <v>1.0658021180480699</v>
      </c>
      <c r="AO2265" s="21">
        <v>46.638642378842</v>
      </c>
      <c r="AP2265" s="21">
        <v>46.302687995703799</v>
      </c>
      <c r="AQ2265" s="21">
        <v>8.7117091767787898</v>
      </c>
      <c r="AR2265" s="21">
        <v>8.7117091767787898</v>
      </c>
      <c r="AS2265" s="21">
        <v>14.1385133888721</v>
      </c>
      <c r="AT2265" s="21">
        <v>14.1385133888721</v>
      </c>
      <c r="AU2265" s="21">
        <v>6.9858901091814003</v>
      </c>
      <c r="AV2265" s="21">
        <v>7.0192067831754699</v>
      </c>
      <c r="AW2265" s="21">
        <v>86.727767700195301</v>
      </c>
      <c r="AX2265" s="21">
        <v>86.843730886459397</v>
      </c>
      <c r="AY2265" s="21">
        <v>303.49405525038298</v>
      </c>
      <c r="AZ2265" s="21">
        <v>304.942395155307</v>
      </c>
      <c r="BA2265" s="21">
        <v>0.93321909609437004</v>
      </c>
      <c r="BB2265" s="21">
        <v>0.93321909609437004</v>
      </c>
      <c r="BC2265" s="21">
        <v>3.8394442329250103E-12</v>
      </c>
      <c r="BD2265"/>
      <c r="BE2265"/>
      <c r="BF2265"/>
      <c r="BG2265"/>
      <c r="BH2265"/>
      <c r="BI2265"/>
      <c r="BJ2265"/>
      <c r="BK2265"/>
      <c r="BL2265"/>
      <c r="BM2265"/>
      <c r="BN2265"/>
    </row>
    <row r="2266" spans="1:66" ht="25.2">
      <c r="A2266" s="4">
        <v>2264</v>
      </c>
      <c r="B2266" s="2" t="s">
        <v>1384</v>
      </c>
      <c r="C2266" s="2" t="s">
        <v>1383</v>
      </c>
      <c r="D2266" s="2" t="s">
        <v>1382</v>
      </c>
      <c r="E2266" s="2" t="s">
        <v>1382</v>
      </c>
      <c r="F2266" s="2" t="s">
        <v>494</v>
      </c>
      <c r="G2266" s="2">
        <v>393</v>
      </c>
      <c r="H2266" s="4">
        <v>15</v>
      </c>
      <c r="I2266" s="4">
        <v>8</v>
      </c>
      <c r="J2266" s="4">
        <v>1987</v>
      </c>
      <c r="K2266" s="3">
        <v>17.239999999999998</v>
      </c>
      <c r="L2266" s="3">
        <v>82.84</v>
      </c>
      <c r="M2266" s="4">
        <v>1400</v>
      </c>
      <c r="N2266" s="3" t="s">
        <v>1075</v>
      </c>
      <c r="O2266" s="3">
        <v>19.600000000000001</v>
      </c>
      <c r="P2266" s="3">
        <v>8.6</v>
      </c>
      <c r="Q2266" s="3">
        <v>1.4</v>
      </c>
      <c r="R2266" s="3">
        <v>16.7</v>
      </c>
      <c r="S2266" s="3">
        <v>4</v>
      </c>
      <c r="T2266" s="3" t="s">
        <v>1075</v>
      </c>
      <c r="U2266" s="3">
        <v>6.4</v>
      </c>
      <c r="V2266" s="3" t="s">
        <v>1075</v>
      </c>
      <c r="W2266" s="3">
        <v>5.6</v>
      </c>
      <c r="X2266" s="3" t="s">
        <v>1075</v>
      </c>
      <c r="Y2266" s="3">
        <v>4.2</v>
      </c>
      <c r="Z2266" s="3" t="s">
        <v>1075</v>
      </c>
      <c r="AA2266" s="3">
        <v>4.5999999999999996</v>
      </c>
      <c r="AB2266" s="3" t="s">
        <v>1075</v>
      </c>
      <c r="AC2266" s="3">
        <v>0</v>
      </c>
      <c r="AD2266" s="2" t="s">
        <v>1281</v>
      </c>
      <c r="AE2266" s="1">
        <f>($P2266/$DF$4)/((($Q2266/$DG$4)^2)/($R2266/$DH$4))</f>
        <v>2.4194670232572535</v>
      </c>
      <c r="AF2266" s="1">
        <f>($P2266/$DI$4)/((($Q2266/$DJ$4)^2)/($R2266/$DK$4))</f>
        <v>3.0463282343421523</v>
      </c>
      <c r="AG2266" s="1">
        <f>($P2266/$DL$4)/((($Q2266/$DM$4)^2)/($R2266/$DN$4))</f>
        <v>2.15813066010042</v>
      </c>
      <c r="AH2266" s="1">
        <f>($P2266/$DO$4)/((($Q2266/$DP$4)^2)/($R2266/$DQ$4))</f>
        <v>2.3333860415863912</v>
      </c>
      <c r="AI2266" t="s">
        <v>1381</v>
      </c>
      <c r="AJ2266">
        <v>519</v>
      </c>
      <c r="AK2266" s="21"/>
      <c r="AL2266" s="21"/>
      <c r="AM2266" s="21">
        <v>1.17257156964233</v>
      </c>
      <c r="AN2266" s="21">
        <v>1.3505016554250899</v>
      </c>
      <c r="AO2266" s="21">
        <v>50.940178205810902</v>
      </c>
      <c r="AP2266" s="21">
        <v>58.670208125532398</v>
      </c>
      <c r="AQ2266" s="21">
        <v>10.244242053508801</v>
      </c>
      <c r="AR2266" s="21">
        <v>10.244242053508801</v>
      </c>
      <c r="AS2266" s="21">
        <v>14.6649157468261</v>
      </c>
      <c r="AT2266" s="21">
        <v>14.6649157468261</v>
      </c>
      <c r="AU2266" s="21">
        <v>6.94067937853481</v>
      </c>
      <c r="AV2266" s="21">
        <v>6.9017143044255</v>
      </c>
      <c r="AW2266" s="21">
        <v>85.618331019661596</v>
      </c>
      <c r="AX2266" s="21">
        <v>83.499453513694505</v>
      </c>
      <c r="AY2266" s="21">
        <v>301.52485171883097</v>
      </c>
      <c r="AZ2266" s="21">
        <v>299.833135438868</v>
      </c>
      <c r="BA2266" s="21">
        <v>0.98614402167092596</v>
      </c>
      <c r="BB2266" s="21">
        <v>0.98614402167092596</v>
      </c>
      <c r="BC2266" s="21">
        <v>3.8394442329250103E-12</v>
      </c>
      <c r="BD2266"/>
      <c r="BE2266"/>
      <c r="BF2266"/>
      <c r="BG2266"/>
      <c r="BH2266"/>
      <c r="BI2266"/>
      <c r="BJ2266"/>
      <c r="BK2266"/>
      <c r="BL2266"/>
      <c r="BM2266"/>
      <c r="BN2266"/>
    </row>
    <row r="2267" spans="1:66" ht="25.2">
      <c r="A2267" s="4">
        <v>2265</v>
      </c>
      <c r="B2267" s="2" t="s">
        <v>1384</v>
      </c>
      <c r="C2267" s="2" t="s">
        <v>1383</v>
      </c>
      <c r="D2267" s="2" t="s">
        <v>1382</v>
      </c>
      <c r="E2267" s="2" t="s">
        <v>1382</v>
      </c>
      <c r="F2267" s="2" t="s">
        <v>494</v>
      </c>
      <c r="G2267" s="2">
        <v>393</v>
      </c>
      <c r="H2267" s="4">
        <v>15</v>
      </c>
      <c r="I2267" s="4">
        <v>8</v>
      </c>
      <c r="J2267" s="4">
        <v>1987</v>
      </c>
      <c r="K2267" s="3">
        <v>17.239999999999998</v>
      </c>
      <c r="L2267" s="3">
        <v>82.84</v>
      </c>
      <c r="M2267" s="4">
        <v>1800</v>
      </c>
      <c r="N2267" s="3" t="s">
        <v>1075</v>
      </c>
      <c r="O2267" s="3">
        <v>21.7</v>
      </c>
      <c r="P2267" s="3">
        <v>7.9</v>
      </c>
      <c r="Q2267" s="3">
        <v>4.3</v>
      </c>
      <c r="R2267" s="3">
        <v>20.8</v>
      </c>
      <c r="S2267" s="3">
        <v>3.3</v>
      </c>
      <c r="T2267" s="3" t="s">
        <v>1075</v>
      </c>
      <c r="U2267" s="3">
        <v>3.8</v>
      </c>
      <c r="V2267" s="3" t="s">
        <v>1075</v>
      </c>
      <c r="W2267" s="3">
        <v>4.9000000000000004</v>
      </c>
      <c r="X2267" s="3" t="s">
        <v>1075</v>
      </c>
      <c r="Y2267" s="3">
        <v>4.8</v>
      </c>
      <c r="Z2267" s="3" t="s">
        <v>1075</v>
      </c>
      <c r="AA2267" s="3">
        <v>5.2</v>
      </c>
      <c r="AB2267" s="3" t="s">
        <v>1075</v>
      </c>
      <c r="AC2267" s="3">
        <v>0</v>
      </c>
      <c r="AD2267" s="2" t="s">
        <v>1281</v>
      </c>
      <c r="AE2267" s="1">
        <f>($P2267/$DF$4)/((($Q2267/$DG$4)^2)/($R2267/$DH$4))</f>
        <v>0.29343666033277321</v>
      </c>
      <c r="AF2267" s="1">
        <f>($P2267/$DI$4)/((($Q2267/$DJ$4)^2)/($R2267/$DK$4))</f>
        <v>0.36946334658422381</v>
      </c>
      <c r="AG2267" s="1">
        <f>($P2267/$DL$4)/((($Q2267/$DM$4)^2)/($R2267/$DN$4))</f>
        <v>0.26174138658400581</v>
      </c>
      <c r="AH2267" s="1">
        <f>($P2267/$DO$4)/((($Q2267/$DP$4)^2)/($R2267/$DQ$4))</f>
        <v>0.28299662724413932</v>
      </c>
      <c r="AI2267" t="s">
        <v>1381</v>
      </c>
      <c r="AJ2267">
        <v>519</v>
      </c>
      <c r="AK2267" s="21"/>
      <c r="AL2267" s="21">
        <v>9.969209968386869E+36</v>
      </c>
      <c r="AM2267" s="21">
        <v>1.20945800564638</v>
      </c>
      <c r="AN2267" s="21">
        <v>1.20945800564638</v>
      </c>
      <c r="AO2267" s="21">
        <v>52.542339064266997</v>
      </c>
      <c r="AP2267" s="21">
        <v>52.542339064266997</v>
      </c>
      <c r="AQ2267" s="21">
        <v>11.161798282948901</v>
      </c>
      <c r="AR2267" s="21">
        <v>11.161798282948901</v>
      </c>
      <c r="AS2267" s="21">
        <v>14.952602032103201</v>
      </c>
      <c r="AT2267" s="21">
        <v>14.952602032103201</v>
      </c>
      <c r="AU2267" s="21">
        <v>7.0245790685677001</v>
      </c>
      <c r="AV2267" s="21">
        <v>6.8931357807647897</v>
      </c>
      <c r="AW2267" s="21">
        <v>85.268662089836297</v>
      </c>
      <c r="AX2267" s="21">
        <v>83.172141031404905</v>
      </c>
      <c r="AY2267" s="21">
        <v>305.16797699330198</v>
      </c>
      <c r="AZ2267" s="21">
        <v>305.16797699330198</v>
      </c>
      <c r="BA2267" s="21">
        <v>1.00294751269061</v>
      </c>
      <c r="BB2267" s="21">
        <v>1.00294751269061</v>
      </c>
      <c r="BC2267" s="21">
        <v>3.8394442329250103E-12</v>
      </c>
      <c r="BD2267"/>
      <c r="BE2267"/>
      <c r="BF2267"/>
      <c r="BG2267"/>
      <c r="BH2267"/>
      <c r="BI2267"/>
      <c r="BJ2267"/>
      <c r="BK2267"/>
      <c r="BL2267"/>
      <c r="BM2267"/>
      <c r="BN2267"/>
    </row>
    <row r="2268" spans="1:66" ht="25.2">
      <c r="A2268" s="4">
        <v>2266</v>
      </c>
      <c r="B2268" s="2" t="s">
        <v>1384</v>
      </c>
      <c r="C2268" s="2" t="s">
        <v>1383</v>
      </c>
      <c r="D2268" s="2" t="s">
        <v>1382</v>
      </c>
      <c r="E2268" s="2" t="s">
        <v>1382</v>
      </c>
      <c r="F2268" s="2" t="s">
        <v>494</v>
      </c>
      <c r="G2268" s="2">
        <v>393</v>
      </c>
      <c r="H2268" s="4">
        <v>15</v>
      </c>
      <c r="I2268" s="4">
        <v>8</v>
      </c>
      <c r="J2268" s="4">
        <v>1987</v>
      </c>
      <c r="K2268" s="3">
        <v>17.239999999999998</v>
      </c>
      <c r="L2268" s="3">
        <v>82.84</v>
      </c>
      <c r="M2268" s="4">
        <v>2200</v>
      </c>
      <c r="N2268" s="3" t="s">
        <v>1075</v>
      </c>
      <c r="O2268" s="3">
        <v>22.5</v>
      </c>
      <c r="P2268" s="3">
        <v>7.1</v>
      </c>
      <c r="Q2268" s="3">
        <v>3.5</v>
      </c>
      <c r="R2268" s="3">
        <v>18.8</v>
      </c>
      <c r="S2268" s="3">
        <v>4</v>
      </c>
      <c r="T2268" s="3" t="s">
        <v>1075</v>
      </c>
      <c r="U2268" s="3">
        <v>6.4</v>
      </c>
      <c r="V2268" s="3" t="s">
        <v>1075</v>
      </c>
      <c r="W2268" s="3">
        <v>4.9000000000000004</v>
      </c>
      <c r="X2268" s="3" t="s">
        <v>1075</v>
      </c>
      <c r="Y2268" s="3">
        <v>4.2</v>
      </c>
      <c r="Z2268" s="3" t="s">
        <v>1075</v>
      </c>
      <c r="AA2268" s="3">
        <v>4.5999999999999996</v>
      </c>
      <c r="AB2268" s="3" t="s">
        <v>1075</v>
      </c>
      <c r="AC2268" s="3">
        <v>0</v>
      </c>
      <c r="AD2268" s="2" t="s">
        <v>1281</v>
      </c>
      <c r="AE2268" s="1">
        <f>($P2268/$DF$4)/((($Q2268/$DG$4)^2)/($R2268/$DH$4))</f>
        <v>0.35978327059114679</v>
      </c>
      <c r="AF2268" s="1">
        <f>($P2268/$DI$4)/((($Q2268/$DJ$4)^2)/($R2268/$DK$4))</f>
        <v>0.45299974122823056</v>
      </c>
      <c r="AG2268" s="1">
        <f>($P2268/$DL$4)/((($Q2268/$DM$4)^2)/($R2268/$DN$4))</f>
        <v>0.32092163265306123</v>
      </c>
      <c r="AH2268" s="1">
        <f>($P2268/$DO$4)/((($Q2268/$DP$4)^2)/($R2268/$DQ$4))</f>
        <v>0.34698272533736413</v>
      </c>
      <c r="AI2268" t="s">
        <v>1381</v>
      </c>
      <c r="AJ2268">
        <v>519</v>
      </c>
      <c r="AK2268" s="21"/>
      <c r="AL2268" s="21">
        <v>9.969209968386869E+36</v>
      </c>
      <c r="AM2268" s="21">
        <v>1.1991493228068699</v>
      </c>
      <c r="AN2268" s="21">
        <v>1.1991493228068699</v>
      </c>
      <c r="AO2268" s="21">
        <v>52.094202916927202</v>
      </c>
      <c r="AP2268" s="21">
        <v>52.094202916927202</v>
      </c>
      <c r="AQ2268" s="21">
        <v>11.171014930844001</v>
      </c>
      <c r="AR2268" s="21">
        <v>11.171014930844001</v>
      </c>
      <c r="AS2268" s="21">
        <v>14.6454948698586</v>
      </c>
      <c r="AT2268" s="21">
        <v>14.6454948698586</v>
      </c>
      <c r="AU2268" s="21">
        <v>6.9157252075745097</v>
      </c>
      <c r="AV2268" s="21">
        <v>6.94139623681854</v>
      </c>
      <c r="AW2268" s="21">
        <v>85.389726204356194</v>
      </c>
      <c r="AX2268" s="21">
        <v>84.660773790176705</v>
      </c>
      <c r="AY2268" s="21">
        <v>300.437304137306</v>
      </c>
      <c r="AZ2268" s="21">
        <v>300.437304137306</v>
      </c>
      <c r="BA2268" s="21">
        <v>0.98369143750097598</v>
      </c>
      <c r="BB2268" s="21">
        <v>0.98369143750097598</v>
      </c>
      <c r="BC2268" s="21">
        <v>3.8394442329250103E-12</v>
      </c>
      <c r="BD2268"/>
      <c r="BE2268"/>
      <c r="BF2268"/>
      <c r="BG2268"/>
      <c r="BH2268"/>
      <c r="BI2268"/>
      <c r="BJ2268"/>
      <c r="BK2268"/>
      <c r="BL2268"/>
      <c r="BM2268"/>
      <c r="BN2268"/>
    </row>
    <row r="2269" spans="1:66" ht="37.799999999999997">
      <c r="A2269" s="4">
        <v>2267</v>
      </c>
      <c r="B2269" s="2" t="s">
        <v>1373</v>
      </c>
      <c r="C2269" s="2" t="s">
        <v>1378</v>
      </c>
      <c r="D2269" s="2" t="s">
        <v>1371</v>
      </c>
      <c r="E2269" s="2" t="s">
        <v>1371</v>
      </c>
      <c r="F2269" s="2" t="s">
        <v>2</v>
      </c>
      <c r="G2269" s="2" t="s">
        <v>1380</v>
      </c>
      <c r="H2269" s="4">
        <v>21</v>
      </c>
      <c r="I2269" s="4">
        <v>2</v>
      </c>
      <c r="J2269" s="4">
        <v>2001</v>
      </c>
      <c r="K2269" s="3">
        <v>146.88</v>
      </c>
      <c r="L2269" s="3">
        <v>-19.02</v>
      </c>
      <c r="M2269" s="4">
        <v>0</v>
      </c>
      <c r="N2269" s="3" t="s">
        <v>1075</v>
      </c>
      <c r="O2269" s="3">
        <v>118.79049676025917</v>
      </c>
      <c r="P2269" s="3">
        <v>92.790863668808001</v>
      </c>
      <c r="Q2269" s="3">
        <v>22.711142654364796</v>
      </c>
      <c r="R2269" s="3">
        <v>99.861303744798903</v>
      </c>
      <c r="S2269" s="3">
        <v>22.606382978723403</v>
      </c>
      <c r="T2269" s="3">
        <v>5.5263157894736841</v>
      </c>
      <c r="U2269" s="3">
        <v>28.60775588048315</v>
      </c>
      <c r="V2269" s="3" t="s">
        <v>2</v>
      </c>
      <c r="W2269" s="3">
        <v>31.384615384615383</v>
      </c>
      <c r="X2269" s="3">
        <v>7.8835657974530013</v>
      </c>
      <c r="Y2269" s="3">
        <v>22.115959354453075</v>
      </c>
      <c r="Z2269" s="3" t="s">
        <v>2</v>
      </c>
      <c r="AA2269" s="3">
        <v>17.908723281340265</v>
      </c>
      <c r="AB2269" s="3" t="s">
        <v>2</v>
      </c>
      <c r="AC2269" s="3">
        <v>0.45</v>
      </c>
      <c r="AD2269" s="2" t="s">
        <v>1369</v>
      </c>
      <c r="AE2269" s="1">
        <f>($P2269/$DF$4)/((($Q2269/$DG$4)^2)/($R2269/$DH$4))</f>
        <v>0.59317840845593128</v>
      </c>
      <c r="AF2269" s="1">
        <f>($P2269/$DI$4)/((($Q2269/$DJ$4)^2)/($R2269/$DK$4))</f>
        <v>0.74686537006349296</v>
      </c>
      <c r="AG2269" s="1">
        <f>($P2269/$DL$4)/((($Q2269/$DM$4)^2)/($R2269/$DN$4))</f>
        <v>0.529106823070017</v>
      </c>
      <c r="AH2269" s="1">
        <f>($P2269/$DO$4)/((($Q2269/$DP$4)^2)/($R2269/$DQ$4))</f>
        <v>0.57207401677998992</v>
      </c>
      <c r="AI2269" t="s">
        <v>1379</v>
      </c>
      <c r="AJ2269">
        <v>520</v>
      </c>
      <c r="AK2269" s="21">
        <v>-50.8605732536316</v>
      </c>
      <c r="AL2269" s="21">
        <v>122.774065475464</v>
      </c>
      <c r="AM2269" s="21">
        <v>6.9241489895752503E-2</v>
      </c>
      <c r="AN2269" s="21">
        <v>4.9696541779807597E-2</v>
      </c>
      <c r="AO2269" s="21">
        <v>3.0230324007119398</v>
      </c>
      <c r="AP2269" s="21">
        <v>2.17158850235153</v>
      </c>
      <c r="AQ2269" s="21">
        <v>1.0240657091140699</v>
      </c>
      <c r="AR2269" s="21">
        <v>0.90908427919660295</v>
      </c>
      <c r="AS2269" s="21">
        <v>0.28610973243202498</v>
      </c>
      <c r="AT2269" s="21">
        <v>0.44417295226029002</v>
      </c>
      <c r="AU2269" s="21">
        <v>4.6004531560625299</v>
      </c>
      <c r="AV2269" s="21">
        <v>4.3988301386151996</v>
      </c>
      <c r="AW2269" s="21">
        <v>98.534270019531206</v>
      </c>
      <c r="AX2269" s="21">
        <v>98.869987487792997</v>
      </c>
      <c r="AY2269" s="21">
        <v>200.85226017285899</v>
      </c>
      <c r="AZ2269" s="21">
        <v>192.216364708481</v>
      </c>
      <c r="BA2269" s="21">
        <v>0.129611984746797</v>
      </c>
      <c r="BB2269" s="21">
        <v>8.1670282355376697E-2</v>
      </c>
      <c r="BC2269" s="21">
        <v>1.5191750756647901E-11</v>
      </c>
      <c r="BD2269"/>
      <c r="BE2269"/>
      <c r="BF2269"/>
      <c r="BG2269"/>
      <c r="BH2269"/>
      <c r="BI2269"/>
      <c r="BJ2269"/>
      <c r="BK2269"/>
      <c r="BL2269"/>
      <c r="BM2269"/>
      <c r="BN2269"/>
    </row>
    <row r="2270" spans="1:66" ht="37.799999999999997">
      <c r="A2270" s="4">
        <v>2268</v>
      </c>
      <c r="B2270" s="2" t="s">
        <v>1373</v>
      </c>
      <c r="C2270" s="2" t="s">
        <v>1378</v>
      </c>
      <c r="D2270" s="2" t="s">
        <v>1371</v>
      </c>
      <c r="E2270" s="2" t="s">
        <v>1371</v>
      </c>
      <c r="F2270" s="2" t="s">
        <v>2</v>
      </c>
      <c r="G2270" s="2" t="s">
        <v>1377</v>
      </c>
      <c r="H2270" s="4">
        <v>21</v>
      </c>
      <c r="I2270" s="4">
        <v>2</v>
      </c>
      <c r="J2270" s="4">
        <v>2001</v>
      </c>
      <c r="K2270" s="3">
        <v>147.58000000000001</v>
      </c>
      <c r="L2270" s="3">
        <v>-19.02</v>
      </c>
      <c r="M2270" s="4">
        <v>0</v>
      </c>
      <c r="N2270" s="3" t="s">
        <v>1075</v>
      </c>
      <c r="O2270" s="3">
        <v>17.278617710583152</v>
      </c>
      <c r="P2270" s="3">
        <v>12.134189864382584</v>
      </c>
      <c r="Q2270" s="3">
        <v>3.5486160397444997</v>
      </c>
      <c r="R2270" s="3">
        <v>15.950069348127602</v>
      </c>
      <c r="S2270" s="3">
        <v>3.9228723404255317</v>
      </c>
      <c r="T2270" s="3">
        <v>1.118421052631579</v>
      </c>
      <c r="U2270" s="3">
        <v>5.5944055944055942</v>
      </c>
      <c r="V2270" s="3" t="s">
        <v>2</v>
      </c>
      <c r="W2270" s="3">
        <v>6.7692307692307692</v>
      </c>
      <c r="X2270" s="3">
        <v>1.758641600970285</v>
      </c>
      <c r="Y2270" s="3">
        <v>4.7818290496114759</v>
      </c>
      <c r="Z2270" s="3" t="s">
        <v>2</v>
      </c>
      <c r="AA2270" s="3">
        <v>4.0439052570768341</v>
      </c>
      <c r="AB2270" s="3" t="s">
        <v>2</v>
      </c>
      <c r="AC2270" s="3">
        <v>0.45</v>
      </c>
      <c r="AD2270" s="2" t="s">
        <v>1369</v>
      </c>
      <c r="AE2270" s="1">
        <f>($P2270/$DF$4)/((($Q2270/$DG$4)^2)/($R2270/$DH$4))</f>
        <v>0.50747680318636679</v>
      </c>
      <c r="AF2270" s="1">
        <f>($P2270/$DI$4)/((($Q2270/$DJ$4)^2)/($R2270/$DK$4))</f>
        <v>0.63895928275107161</v>
      </c>
      <c r="AG2270" s="1">
        <f>($P2270/$DL$4)/((($Q2270/$DM$4)^2)/($R2270/$DN$4))</f>
        <v>0.45266219283774706</v>
      </c>
      <c r="AH2270" s="1">
        <f>($P2270/$DO$4)/((($Q2270/$DP$4)^2)/($R2270/$DQ$4))</f>
        <v>0.48942154515905856</v>
      </c>
      <c r="AI2270" t="s">
        <v>1376</v>
      </c>
      <c r="AJ2270">
        <v>521</v>
      </c>
      <c r="AK2270" s="21">
        <v>-50.486571931318799</v>
      </c>
      <c r="AL2270" s="21">
        <v>123.39253799438499</v>
      </c>
      <c r="AM2270" s="21">
        <v>6.8159891470120706E-2</v>
      </c>
      <c r="AN2270" s="21">
        <v>3.5800532341862798E-2</v>
      </c>
      <c r="AO2270" s="21">
        <v>2.9756946897825598</v>
      </c>
      <c r="AP2270" s="21">
        <v>1.5643122162826899</v>
      </c>
      <c r="AQ2270" s="21">
        <v>1.0136414294976499</v>
      </c>
      <c r="AR2270" s="21">
        <v>0.83545831203460796</v>
      </c>
      <c r="AS2270" s="21">
        <v>0.31054806812451502</v>
      </c>
      <c r="AT2270" s="21">
        <v>0.45464427429896198</v>
      </c>
      <c r="AU2270" s="21">
        <v>4.6009095294658904</v>
      </c>
      <c r="AV2270" s="21">
        <v>4.4203161356999301</v>
      </c>
      <c r="AW2270" s="21">
        <v>98.561772789588304</v>
      </c>
      <c r="AX2270" s="21">
        <v>99.180225595327499</v>
      </c>
      <c r="AY2270" s="21">
        <v>200.86505359836701</v>
      </c>
      <c r="AZ2270" s="21">
        <v>193.138119036842</v>
      </c>
      <c r="BA2270" s="21">
        <v>0.12904037319696901</v>
      </c>
      <c r="BB2270" s="21">
        <v>8.3198795524927205E-2</v>
      </c>
      <c r="BC2270" s="21">
        <v>1.25684676667922E-11</v>
      </c>
      <c r="BD2270"/>
      <c r="BE2270"/>
      <c r="BF2270"/>
      <c r="BG2270"/>
      <c r="BH2270"/>
      <c r="BI2270"/>
      <c r="BJ2270"/>
      <c r="BK2270"/>
      <c r="BL2270"/>
      <c r="BM2270"/>
      <c r="BN2270"/>
    </row>
    <row r="2271" spans="1:66" ht="37.799999999999997">
      <c r="A2271" s="4">
        <v>2269</v>
      </c>
      <c r="B2271" s="2" t="s">
        <v>1373</v>
      </c>
      <c r="C2271" s="2" t="s">
        <v>1372</v>
      </c>
      <c r="D2271" s="2" t="s">
        <v>1371</v>
      </c>
      <c r="E2271" s="2" t="s">
        <v>1371</v>
      </c>
      <c r="F2271" s="2" t="s">
        <v>2</v>
      </c>
      <c r="G2271" s="2" t="s">
        <v>1375</v>
      </c>
      <c r="H2271" s="4">
        <v>13</v>
      </c>
      <c r="I2271" s="4">
        <v>10</v>
      </c>
      <c r="J2271" s="4">
        <v>2002</v>
      </c>
      <c r="K2271" s="3">
        <v>146.01</v>
      </c>
      <c r="L2271" s="3">
        <v>-17.16</v>
      </c>
      <c r="M2271" s="4">
        <v>0</v>
      </c>
      <c r="N2271" s="3" t="s">
        <v>1075</v>
      </c>
      <c r="O2271" s="3">
        <v>25.91792656587473</v>
      </c>
      <c r="P2271" s="3">
        <v>20.699500356887938</v>
      </c>
      <c r="Q2271" s="3">
        <v>5.0390347764371892</v>
      </c>
      <c r="R2271" s="3">
        <v>22.191400832177532</v>
      </c>
      <c r="S2271" s="3">
        <v>5.5851063829787231</v>
      </c>
      <c r="T2271" s="3">
        <v>1.4473684210526316</v>
      </c>
      <c r="U2271" s="3">
        <v>7.6287349014621739</v>
      </c>
      <c r="V2271" s="3" t="s">
        <v>2</v>
      </c>
      <c r="W2271" s="3">
        <v>9.8461538461538467</v>
      </c>
      <c r="X2271" s="3">
        <v>2.4257125530624619</v>
      </c>
      <c r="Y2271" s="3">
        <v>7.1727435744172139</v>
      </c>
      <c r="Z2271" s="3" t="s">
        <v>2</v>
      </c>
      <c r="AA2271" s="3">
        <v>6.3547082611207397</v>
      </c>
      <c r="AB2271" s="3" t="s">
        <v>2</v>
      </c>
      <c r="AC2271" s="3">
        <v>0.45</v>
      </c>
      <c r="AD2271" s="2" t="s">
        <v>1369</v>
      </c>
      <c r="AE2271" s="1">
        <f>($P2271/$DF$4)/((($Q2271/$DG$4)^2)/($R2271/$DH$4))</f>
        <v>0.59732504632974881</v>
      </c>
      <c r="AF2271" s="1">
        <f>($P2271/$DI$4)/((($Q2271/$DJ$4)^2)/($R2271/$DK$4))</f>
        <v>0.75208636291488373</v>
      </c>
      <c r="AG2271" s="1">
        <f>($P2271/$DL$4)/((($Q2271/$DM$4)^2)/($R2271/$DN$4))</f>
        <v>0.53280556591122785</v>
      </c>
      <c r="AH2271" s="1">
        <f>($P2271/$DO$4)/((($Q2271/$DP$4)^2)/($R2271/$DQ$4))</f>
        <v>0.57607312354245876</v>
      </c>
      <c r="AI2271" t="s">
        <v>1374</v>
      </c>
      <c r="AJ2271">
        <v>522</v>
      </c>
      <c r="AK2271" s="21">
        <v>-52.5862812960589</v>
      </c>
      <c r="AL2271" s="21">
        <v>121.886973703172</v>
      </c>
      <c r="AM2271" s="21">
        <v>4.44926643148972E-2</v>
      </c>
      <c r="AN2271" s="21">
        <v>-3.2641913500137697E-2</v>
      </c>
      <c r="AO2271" s="21">
        <v>1.9426274231996601</v>
      </c>
      <c r="AP2271" s="21">
        <v>-1.4245970019085299</v>
      </c>
      <c r="AQ2271" s="21">
        <v>0.93411274822746904</v>
      </c>
      <c r="AR2271" s="21">
        <v>0.48436348308150201</v>
      </c>
      <c r="AS2271" s="21">
        <v>0.16971327216160001</v>
      </c>
      <c r="AT2271" s="21">
        <v>2.70184309362069E-2</v>
      </c>
      <c r="AU2271" s="21">
        <v>4.5887925338745097</v>
      </c>
      <c r="AV2271" s="21">
        <v>4.7635182134116603</v>
      </c>
      <c r="AW2271" s="21">
        <v>99.045999975437098</v>
      </c>
      <c r="AX2271" s="21">
        <v>100.70500131002299</v>
      </c>
      <c r="AY2271" s="21">
        <v>200.357878436763</v>
      </c>
      <c r="AZ2271" s="21">
        <v>207.895607047342</v>
      </c>
      <c r="BA2271" s="21">
        <v>0.13416705537859999</v>
      </c>
      <c r="BB2271" s="21">
        <v>0.15836675876887801</v>
      </c>
      <c r="BC2271" s="21">
        <v>3.0581310198752301E-11</v>
      </c>
      <c r="BD2271"/>
      <c r="BE2271"/>
      <c r="BF2271"/>
      <c r="BG2271"/>
      <c r="BH2271"/>
      <c r="BI2271"/>
      <c r="BJ2271"/>
      <c r="BK2271"/>
      <c r="BL2271"/>
      <c r="BM2271"/>
      <c r="BN2271"/>
    </row>
    <row r="2272" spans="1:66" ht="37.799999999999997">
      <c r="A2272" s="4">
        <v>2270</v>
      </c>
      <c r="B2272" s="2" t="s">
        <v>1373</v>
      </c>
      <c r="C2272" s="2" t="s">
        <v>1372</v>
      </c>
      <c r="D2272" s="2" t="s">
        <v>1371</v>
      </c>
      <c r="E2272" s="2" t="s">
        <v>1371</v>
      </c>
      <c r="F2272" s="2" t="s">
        <v>2</v>
      </c>
      <c r="G2272" s="2" t="s">
        <v>1370</v>
      </c>
      <c r="H2272" s="4">
        <v>13</v>
      </c>
      <c r="I2272" s="4">
        <v>10</v>
      </c>
      <c r="J2272" s="4">
        <v>2002</v>
      </c>
      <c r="K2272" s="3">
        <v>146.08000000000001</v>
      </c>
      <c r="L2272" s="3">
        <v>-17.010000000000002</v>
      </c>
      <c r="M2272" s="4">
        <v>0</v>
      </c>
      <c r="N2272" s="3" t="s">
        <v>1075</v>
      </c>
      <c r="O2272" s="3">
        <v>64.074874010079185</v>
      </c>
      <c r="P2272" s="3">
        <v>69.236259814418275</v>
      </c>
      <c r="Q2272" s="3">
        <v>12.065294535131299</v>
      </c>
      <c r="R2272" s="3">
        <v>52.704576976421642</v>
      </c>
      <c r="S2272" s="3">
        <v>11.968085106382977</v>
      </c>
      <c r="T2272" s="3">
        <v>3.0921052631578947</v>
      </c>
      <c r="U2272" s="3">
        <v>17.16465352828989</v>
      </c>
      <c r="V2272" s="3" t="s">
        <v>2</v>
      </c>
      <c r="W2272" s="3">
        <v>20.923076923076923</v>
      </c>
      <c r="X2272" s="3">
        <v>5.275924802910855</v>
      </c>
      <c r="Y2272" s="3">
        <v>16.736401673640167</v>
      </c>
      <c r="Z2272" s="3" t="s">
        <v>2</v>
      </c>
      <c r="AA2272" s="3">
        <v>15.020219526285384</v>
      </c>
      <c r="AB2272" s="3" t="s">
        <v>2</v>
      </c>
      <c r="AC2272" s="3">
        <v>0.45</v>
      </c>
      <c r="AD2272" s="2" t="s">
        <v>1369</v>
      </c>
      <c r="AE2272" s="1">
        <f>($P2272/$DF$4)/((($Q2272/$DG$4)^2)/($R2272/$DH$4))</f>
        <v>0.82768851783863018</v>
      </c>
      <c r="AF2272" s="1">
        <f>($P2272/$DI$4)/((($Q2272/$DJ$4)^2)/($R2272/$DK$4))</f>
        <v>1.0421348490785094</v>
      </c>
      <c r="AG2272" s="1">
        <f>($P2272/$DL$4)/((($Q2272/$DM$4)^2)/($R2272/$DN$4))</f>
        <v>0.73828655244733854</v>
      </c>
      <c r="AH2272" s="1">
        <f>($P2272/$DO$4)/((($Q2272/$DP$4)^2)/($R2272/$DQ$4))</f>
        <v>0.79824061073827635</v>
      </c>
      <c r="AI2272" t="s">
        <v>1368</v>
      </c>
      <c r="AJ2272">
        <v>523</v>
      </c>
      <c r="AK2272" s="21">
        <v>-52.712016420011203</v>
      </c>
      <c r="AL2272" s="21">
        <v>121.911502301958</v>
      </c>
      <c r="AM2272" s="21">
        <v>4.13793460699933E-2</v>
      </c>
      <c r="AN2272" s="21">
        <v>-3.6415440529221701E-2</v>
      </c>
      <c r="AO2272" s="21">
        <v>1.8066987399413299</v>
      </c>
      <c r="AP2272" s="21">
        <v>-1.58929608919565</v>
      </c>
      <c r="AQ2272" s="21">
        <v>0.94031200359507405</v>
      </c>
      <c r="AR2272" s="21">
        <v>0.45852096581240898</v>
      </c>
      <c r="AS2272" s="21">
        <v>0.16140704669966899</v>
      </c>
      <c r="AT2272" s="21">
        <v>2.3445796205849499E-2</v>
      </c>
      <c r="AU2272" s="21">
        <v>4.5903851222991898</v>
      </c>
      <c r="AV2272" s="21">
        <v>4.7585129095868401</v>
      </c>
      <c r="AW2272" s="21">
        <v>99.114323966793904</v>
      </c>
      <c r="AX2272" s="21">
        <v>100.787892262529</v>
      </c>
      <c r="AY2272" s="21">
        <v>200.42854017134599</v>
      </c>
      <c r="AZ2272" s="21">
        <v>207.67791314848699</v>
      </c>
      <c r="BA2272" s="21">
        <v>0.13349993967791901</v>
      </c>
      <c r="BB2272" s="21">
        <v>0.15619363245258999</v>
      </c>
      <c r="BC2272" s="21">
        <v>2.96736964525033E-11</v>
      </c>
      <c r="BD2272"/>
      <c r="BE2272"/>
      <c r="BF2272"/>
      <c r="BG2272"/>
      <c r="BH2272"/>
      <c r="BI2272"/>
      <c r="BJ2272"/>
      <c r="BK2272"/>
      <c r="BL2272"/>
      <c r="BM2272"/>
      <c r="BN2272"/>
    </row>
    <row r="2273" spans="1:66" ht="25.2">
      <c r="A2273" s="4">
        <v>2271</v>
      </c>
      <c r="B2273" s="2" t="s">
        <v>1363</v>
      </c>
      <c r="C2273" s="2" t="s">
        <v>1325</v>
      </c>
      <c r="D2273" s="2" t="s">
        <v>1362</v>
      </c>
      <c r="E2273" s="2" t="s">
        <v>1361</v>
      </c>
      <c r="F2273" s="2" t="s">
        <v>768</v>
      </c>
      <c r="G2273" s="2" t="s">
        <v>1367</v>
      </c>
      <c r="H2273" s="4" t="s">
        <v>1075</v>
      </c>
      <c r="I2273" s="4">
        <v>10</v>
      </c>
      <c r="J2273" s="4">
        <v>1992</v>
      </c>
      <c r="K2273" s="3">
        <v>149.96</v>
      </c>
      <c r="L2273" s="3">
        <v>-0.01</v>
      </c>
      <c r="M2273" s="4">
        <v>0</v>
      </c>
      <c r="N2273" s="3" t="s">
        <v>1075</v>
      </c>
      <c r="O2273" s="3">
        <v>4.8099999999999996</v>
      </c>
      <c r="P2273" s="3">
        <v>1.39</v>
      </c>
      <c r="Q2273" s="3">
        <v>0.94</v>
      </c>
      <c r="R2273" s="3">
        <v>4.67</v>
      </c>
      <c r="S2273" s="3">
        <v>1.33</v>
      </c>
      <c r="T2273" s="3">
        <v>0.39</v>
      </c>
      <c r="U2273" s="3">
        <v>1.65</v>
      </c>
      <c r="V2273" s="3">
        <v>0.3</v>
      </c>
      <c r="W2273" s="3">
        <v>2.14</v>
      </c>
      <c r="X2273" s="3">
        <v>0.55000000000000004</v>
      </c>
      <c r="Y2273" s="3">
        <v>1.75</v>
      </c>
      <c r="Z2273" s="3">
        <v>0.22</v>
      </c>
      <c r="AA2273" s="3">
        <v>1.19</v>
      </c>
      <c r="AB2273" s="3">
        <v>0.19</v>
      </c>
      <c r="AC2273" s="3">
        <v>0</v>
      </c>
      <c r="AD2273" s="2" t="s">
        <v>1074</v>
      </c>
      <c r="AE2273" s="1">
        <f>($P2273/$DF$4)/((($Q2273/$DG$4)^2)/($R2273/$DH$4))</f>
        <v>0.24256985564032132</v>
      </c>
      <c r="AF2273" s="1">
        <f>($P2273/$DI$4)/((($Q2273/$DJ$4)^2)/($R2273/$DK$4))</f>
        <v>0.30541742992743459</v>
      </c>
      <c r="AG2273" s="1">
        <f>($P2273/$DL$4)/((($Q2273/$DM$4)^2)/($R2273/$DN$4))</f>
        <v>0.21636891002909478</v>
      </c>
      <c r="AH2273" s="1">
        <f>($P2273/$DO$4)/((($Q2273/$DP$4)^2)/($R2273/$DQ$4))</f>
        <v>0.23393958661968098</v>
      </c>
      <c r="AI2273" t="s">
        <v>1366</v>
      </c>
      <c r="AJ2273">
        <v>524</v>
      </c>
      <c r="AK2273" s="21">
        <v>-69.6741061344147</v>
      </c>
      <c r="AL2273" s="21">
        <v>157.88472450256299</v>
      </c>
      <c r="AM2273" s="21">
        <v>-7.4177189751528205E-2</v>
      </c>
      <c r="AN2273" s="21">
        <v>-9.0042510749772195E-2</v>
      </c>
      <c r="AO2273" s="21">
        <v>-3.2431023897423699</v>
      </c>
      <c r="AP2273" s="21">
        <v>-3.93646320769622</v>
      </c>
      <c r="AQ2273" s="21">
        <v>1.3867181319594399</v>
      </c>
      <c r="AR2273" s="21">
        <v>1.2541142730563899</v>
      </c>
      <c r="AS2273" s="21">
        <v>9.6028613809496205E-2</v>
      </c>
      <c r="AT2273" s="21">
        <v>7.0852843183558403E-2</v>
      </c>
      <c r="AU2273" s="21">
        <v>4.4760804723501204</v>
      </c>
      <c r="AV2273" s="21">
        <v>4.5147879874706298</v>
      </c>
      <c r="AW2273" s="21">
        <v>101.683125076294</v>
      </c>
      <c r="AX2273" s="21">
        <v>102.040191070557</v>
      </c>
      <c r="AY2273" s="21">
        <v>195.70108923003599</v>
      </c>
      <c r="AZ2273" s="21">
        <v>197.375460984141</v>
      </c>
      <c r="BA2273" s="21">
        <v>0.13324855824187401</v>
      </c>
      <c r="BB2273" s="21">
        <v>0.14219016394019099</v>
      </c>
      <c r="BC2273" s="21">
        <v>4.6129813305482303E-12</v>
      </c>
      <c r="BD2273"/>
      <c r="BE2273"/>
      <c r="BF2273"/>
      <c r="BG2273"/>
      <c r="BH2273"/>
      <c r="BI2273"/>
      <c r="BJ2273"/>
      <c r="BK2273"/>
      <c r="BL2273"/>
      <c r="BM2273"/>
      <c r="BN2273"/>
    </row>
    <row r="2274" spans="1:66" ht="25.2">
      <c r="A2274" s="4">
        <v>2272</v>
      </c>
      <c r="B2274" s="2" t="s">
        <v>1363</v>
      </c>
      <c r="C2274" s="2" t="s">
        <v>1325</v>
      </c>
      <c r="D2274" s="2" t="s">
        <v>1362</v>
      </c>
      <c r="E2274" s="2" t="s">
        <v>1361</v>
      </c>
      <c r="F2274" s="2" t="s">
        <v>768</v>
      </c>
      <c r="G2274" s="2" t="s">
        <v>1367</v>
      </c>
      <c r="H2274" s="4" t="s">
        <v>1075</v>
      </c>
      <c r="I2274" s="4">
        <v>10</v>
      </c>
      <c r="J2274" s="4">
        <v>1992</v>
      </c>
      <c r="K2274" s="3">
        <v>149.96</v>
      </c>
      <c r="L2274" s="3">
        <v>-0.01</v>
      </c>
      <c r="M2274" s="4">
        <v>9</v>
      </c>
      <c r="N2274" s="3" t="s">
        <v>1075</v>
      </c>
      <c r="O2274" s="3">
        <v>4.92</v>
      </c>
      <c r="P2274" s="3">
        <v>1.85</v>
      </c>
      <c r="Q2274" s="3">
        <v>0.95</v>
      </c>
      <c r="R2274" s="3">
        <v>4.51</v>
      </c>
      <c r="S2274" s="3">
        <v>1.34</v>
      </c>
      <c r="T2274" s="3">
        <v>0.39</v>
      </c>
      <c r="U2274" s="3">
        <v>1.69</v>
      </c>
      <c r="V2274" s="3">
        <v>0.31</v>
      </c>
      <c r="W2274" s="3">
        <v>2.2200000000000002</v>
      </c>
      <c r="X2274" s="3">
        <v>0.57999999999999996</v>
      </c>
      <c r="Y2274" s="3">
        <v>1.81</v>
      </c>
      <c r="Z2274" s="3">
        <v>0.23</v>
      </c>
      <c r="AA2274" s="3">
        <v>1.27</v>
      </c>
      <c r="AB2274" s="3">
        <v>0.19</v>
      </c>
      <c r="AC2274" s="3">
        <v>0</v>
      </c>
      <c r="AD2274" s="2" t="s">
        <v>1074</v>
      </c>
      <c r="AE2274" s="1">
        <f>($P2274/$DF$4)/((($Q2274/$DG$4)^2)/($R2274/$DH$4))</f>
        <v>0.3052543881592113</v>
      </c>
      <c r="AF2274" s="1">
        <f>($P2274/$DI$4)/((($Q2274/$DJ$4)^2)/($R2274/$DK$4))</f>
        <v>0.38434293684000798</v>
      </c>
      <c r="AG2274" s="1">
        <f>($P2274/$DL$4)/((($Q2274/$DM$4)^2)/($R2274/$DN$4))</f>
        <v>0.27228263410248732</v>
      </c>
      <c r="AH2274" s="1">
        <f>($P2274/$DO$4)/((($Q2274/$DP$4)^2)/($R2274/$DQ$4))</f>
        <v>0.29439389816720163</v>
      </c>
      <c r="AI2274" t="s">
        <v>1366</v>
      </c>
      <c r="AJ2274">
        <v>524</v>
      </c>
      <c r="AK2274" s="21">
        <v>-68.733843911170993</v>
      </c>
      <c r="AL2274" s="21">
        <v>161.86551437416099</v>
      </c>
      <c r="AM2274" s="21">
        <v>-5.8114363176375597E-2</v>
      </c>
      <c r="AN2274" s="21">
        <v>-9.9118816149607297E-2</v>
      </c>
      <c r="AO2274" s="21">
        <v>-2.5407949810143902</v>
      </c>
      <c r="AP2274" s="21">
        <v>-4.3332305038049403</v>
      </c>
      <c r="AQ2274" s="21">
        <v>1.46373626377583</v>
      </c>
      <c r="AR2274" s="21">
        <v>1.37523964428902</v>
      </c>
      <c r="AS2274" s="21">
        <v>0.12406830643415501</v>
      </c>
      <c r="AT2274" s="21">
        <v>6.6301876562926895E-2</v>
      </c>
      <c r="AU2274" s="21">
        <v>4.5268663128137598</v>
      </c>
      <c r="AV2274" s="21">
        <v>4.4937421345233899</v>
      </c>
      <c r="AW2274" s="21">
        <v>101.32346884346001</v>
      </c>
      <c r="AX2274" s="21">
        <v>102.242487906265</v>
      </c>
      <c r="AY2274" s="21">
        <v>197.91835736867301</v>
      </c>
      <c r="AZ2274" s="21">
        <v>196.45429562138801</v>
      </c>
      <c r="BA2274" s="21">
        <v>0.14130391145795601</v>
      </c>
      <c r="BB2274" s="21">
        <v>0.14919881096184301</v>
      </c>
      <c r="BC2274" s="21">
        <v>4.6129813305482303E-12</v>
      </c>
      <c r="BD2274"/>
      <c r="BE2274"/>
      <c r="BF2274"/>
      <c r="BG2274"/>
      <c r="BH2274"/>
      <c r="BI2274"/>
      <c r="BJ2274"/>
      <c r="BK2274"/>
      <c r="BL2274"/>
      <c r="BM2274"/>
      <c r="BN2274"/>
    </row>
    <row r="2275" spans="1:66" ht="25.2">
      <c r="A2275" s="4">
        <v>2273</v>
      </c>
      <c r="B2275" s="2" t="s">
        <v>1363</v>
      </c>
      <c r="C2275" s="2" t="s">
        <v>1325</v>
      </c>
      <c r="D2275" s="2" t="s">
        <v>1362</v>
      </c>
      <c r="E2275" s="2" t="s">
        <v>1361</v>
      </c>
      <c r="F2275" s="2" t="s">
        <v>768</v>
      </c>
      <c r="G2275" s="2" t="s">
        <v>1367</v>
      </c>
      <c r="H2275" s="4" t="s">
        <v>1075</v>
      </c>
      <c r="I2275" s="4">
        <v>10</v>
      </c>
      <c r="J2275" s="4">
        <v>1992</v>
      </c>
      <c r="K2275" s="3">
        <v>149.96</v>
      </c>
      <c r="L2275" s="3">
        <v>-0.01</v>
      </c>
      <c r="M2275" s="4">
        <v>30</v>
      </c>
      <c r="N2275" s="3" t="s">
        <v>1075</v>
      </c>
      <c r="O2275" s="3">
        <v>5.62</v>
      </c>
      <c r="P2275" s="3">
        <v>3.09</v>
      </c>
      <c r="Q2275" s="3">
        <v>1.1599999999999999</v>
      </c>
      <c r="R2275" s="3">
        <v>5.44</v>
      </c>
      <c r="S2275" s="3">
        <v>1.53</v>
      </c>
      <c r="T2275" s="3">
        <v>0.47</v>
      </c>
      <c r="U2275" s="3">
        <v>2.0099999999999998</v>
      </c>
      <c r="V2275" s="3">
        <v>0.36</v>
      </c>
      <c r="W2275" s="3">
        <v>2.56</v>
      </c>
      <c r="X2275" s="3">
        <v>0.65</v>
      </c>
      <c r="Y2275" s="3">
        <v>2.0499999999999998</v>
      </c>
      <c r="Z2275" s="3">
        <v>0.28000000000000003</v>
      </c>
      <c r="AA2275" s="3">
        <v>1.57</v>
      </c>
      <c r="AB2275" s="3">
        <v>0.24</v>
      </c>
      <c r="AC2275" s="3">
        <v>0</v>
      </c>
      <c r="AD2275" s="2" t="s">
        <v>1074</v>
      </c>
      <c r="AE2275" s="1">
        <f>($P2275/$DF$4)/((($Q2275/$DG$4)^2)/($R2275/$DH$4))</f>
        <v>0.41247939321004951</v>
      </c>
      <c r="AF2275" s="1">
        <f>($P2275/$DI$4)/((($Q2275/$DJ$4)^2)/($R2275/$DK$4))</f>
        <v>0.51934893492718159</v>
      </c>
      <c r="AG2275" s="1">
        <f>($P2275/$DL$4)/((($Q2275/$DM$4)^2)/($R2275/$DN$4))</f>
        <v>0.36792583514851862</v>
      </c>
      <c r="AH2275" s="1">
        <f>($P2275/$DO$4)/((($Q2275/$DP$4)^2)/($R2275/$DQ$4))</f>
        <v>0.39780399951994633</v>
      </c>
      <c r="AI2275" t="s">
        <v>1366</v>
      </c>
      <c r="AJ2275">
        <v>524</v>
      </c>
      <c r="AK2275" s="21">
        <v>-69.192432438532506</v>
      </c>
      <c r="AL2275" s="21">
        <v>164.303507105509</v>
      </c>
      <c r="AM2275" s="21">
        <v>-1.4398313697714899E-2</v>
      </c>
      <c r="AN2275" s="21">
        <v>-0.113420108670369</v>
      </c>
      <c r="AO2275" s="21">
        <v>-0.629440340660397</v>
      </c>
      <c r="AP2275" s="21">
        <v>-4.9579032594969803</v>
      </c>
      <c r="AQ2275" s="21">
        <v>1.4159619123637699</v>
      </c>
      <c r="AR2275" s="21">
        <v>1.2951629126444499</v>
      </c>
      <c r="AS2275" s="21">
        <v>0.154917819037102</v>
      </c>
      <c r="AT2275" s="21">
        <v>4.2258003944836697E-2</v>
      </c>
      <c r="AU2275" s="21">
        <v>4.4721550558209398</v>
      </c>
      <c r="AV2275" s="21">
        <v>4.5100564736127904</v>
      </c>
      <c r="AW2275" s="21">
        <v>100.346160010338</v>
      </c>
      <c r="AX2275" s="21">
        <v>102.562834993362</v>
      </c>
      <c r="AY2275" s="21">
        <v>195.505072628128</v>
      </c>
      <c r="AZ2275" s="21">
        <v>197.14629744806001</v>
      </c>
      <c r="BA2275" s="21">
        <v>0.153970232306048</v>
      </c>
      <c r="BB2275" s="21">
        <v>0.17897441089712099</v>
      </c>
      <c r="BC2275" s="21">
        <v>4.6129813305482303E-12</v>
      </c>
      <c r="BD2275"/>
      <c r="BE2275"/>
      <c r="BF2275"/>
      <c r="BG2275"/>
      <c r="BH2275"/>
      <c r="BI2275"/>
      <c r="BJ2275"/>
      <c r="BK2275"/>
      <c r="BL2275"/>
      <c r="BM2275"/>
      <c r="BN2275"/>
    </row>
    <row r="2276" spans="1:66" ht="25.2">
      <c r="A2276" s="4">
        <v>2274</v>
      </c>
      <c r="B2276" s="2" t="s">
        <v>1363</v>
      </c>
      <c r="C2276" s="2" t="s">
        <v>1325</v>
      </c>
      <c r="D2276" s="2" t="s">
        <v>1362</v>
      </c>
      <c r="E2276" s="2" t="s">
        <v>1361</v>
      </c>
      <c r="F2276" s="2" t="s">
        <v>768</v>
      </c>
      <c r="G2276" s="2" t="s">
        <v>1367</v>
      </c>
      <c r="H2276" s="4" t="s">
        <v>1075</v>
      </c>
      <c r="I2276" s="4">
        <v>10</v>
      </c>
      <c r="J2276" s="4">
        <v>1992</v>
      </c>
      <c r="K2276" s="3">
        <v>149.96</v>
      </c>
      <c r="L2276" s="3">
        <v>-0.01</v>
      </c>
      <c r="M2276" s="4">
        <v>74</v>
      </c>
      <c r="N2276" s="3" t="s">
        <v>1075</v>
      </c>
      <c r="O2276" s="3">
        <v>5.53</v>
      </c>
      <c r="P2276" s="3">
        <v>2.38</v>
      </c>
      <c r="Q2276" s="3">
        <v>1.0900000000000001</v>
      </c>
      <c r="R2276" s="3">
        <v>5.2</v>
      </c>
      <c r="S2276" s="3">
        <v>1.34</v>
      </c>
      <c r="T2276" s="3">
        <v>0.41</v>
      </c>
      <c r="U2276" s="3">
        <v>1.83</v>
      </c>
      <c r="V2276" s="3">
        <v>0.32</v>
      </c>
      <c r="W2276" s="3">
        <v>2.4900000000000002</v>
      </c>
      <c r="X2276" s="3">
        <v>0.64</v>
      </c>
      <c r="Y2276" s="3">
        <v>2.0699999999999998</v>
      </c>
      <c r="Z2276" s="3">
        <v>0.28000000000000003</v>
      </c>
      <c r="AA2276" s="3">
        <v>1.6</v>
      </c>
      <c r="AB2276" s="3">
        <v>0.25</v>
      </c>
      <c r="AC2276" s="3">
        <v>0</v>
      </c>
      <c r="AD2276" s="2" t="s">
        <v>1074</v>
      </c>
      <c r="AE2276" s="1">
        <f>($P2276/$DF$4)/((($Q2276/$DG$4)^2)/($R2276/$DH$4))</f>
        <v>0.34394433517231748</v>
      </c>
      <c r="AF2276" s="1">
        <f>($P2276/$DI$4)/((($Q2276/$DJ$4)^2)/($R2276/$DK$4))</f>
        <v>0.43305708621186112</v>
      </c>
      <c r="AG2276" s="1">
        <f>($P2276/$DL$4)/((($Q2276/$DM$4)^2)/($R2276/$DN$4))</f>
        <v>0.30679352434567575</v>
      </c>
      <c r="AH2276" s="1">
        <f>($P2276/$DO$4)/((($Q2276/$DP$4)^2)/($R2276/$DQ$4))</f>
        <v>0.33170731531332975</v>
      </c>
      <c r="AI2276" t="s">
        <v>1366</v>
      </c>
      <c r="AJ2276">
        <v>524</v>
      </c>
      <c r="AK2276" s="21">
        <v>-69.628721438522305</v>
      </c>
      <c r="AL2276" s="21">
        <v>164.96775664917001</v>
      </c>
      <c r="AM2276" s="21">
        <v>0.340265358195454</v>
      </c>
      <c r="AN2276" s="21">
        <v>3.5503698051348301E-2</v>
      </c>
      <c r="AO2276" s="21">
        <v>14.866687658869999</v>
      </c>
      <c r="AP2276" s="21">
        <v>1.55144493987014</v>
      </c>
      <c r="AQ2276" s="21">
        <v>1.8145432710170699</v>
      </c>
      <c r="AR2276" s="21">
        <v>1.7302192065537001</v>
      </c>
      <c r="AS2276" s="21">
        <v>1.0891557907968801</v>
      </c>
      <c r="AT2276" s="21">
        <v>1.06546827922203</v>
      </c>
      <c r="AU2276" s="21">
        <v>4.1769439780712103</v>
      </c>
      <c r="AV2276" s="21">
        <v>4.3528363961219796</v>
      </c>
      <c r="AW2276" s="21">
        <v>92.462708965683007</v>
      </c>
      <c r="AX2276" s="21">
        <v>99.233841508865396</v>
      </c>
      <c r="AY2276" s="21">
        <v>182.497079206233</v>
      </c>
      <c r="AZ2276" s="21">
        <v>190.18165043083201</v>
      </c>
      <c r="BA2276" s="21">
        <v>0.27793610781356698</v>
      </c>
      <c r="BB2276" s="21">
        <v>0.30041477469801903</v>
      </c>
      <c r="BC2276" s="21">
        <v>4.6129813305482303E-12</v>
      </c>
      <c r="BD2276"/>
      <c r="BE2276"/>
      <c r="BF2276"/>
      <c r="BG2276"/>
      <c r="BH2276"/>
      <c r="BI2276"/>
      <c r="BJ2276"/>
      <c r="BK2276"/>
      <c r="BL2276"/>
      <c r="BM2276"/>
      <c r="BN2276"/>
    </row>
    <row r="2277" spans="1:66" ht="25.2">
      <c r="A2277" s="4">
        <v>2275</v>
      </c>
      <c r="B2277" s="2" t="s">
        <v>1363</v>
      </c>
      <c r="C2277" s="2" t="s">
        <v>1325</v>
      </c>
      <c r="D2277" s="2" t="s">
        <v>1362</v>
      </c>
      <c r="E2277" s="2" t="s">
        <v>1361</v>
      </c>
      <c r="F2277" s="2" t="s">
        <v>768</v>
      </c>
      <c r="G2277" s="2" t="s">
        <v>1367</v>
      </c>
      <c r="H2277" s="4" t="s">
        <v>1075</v>
      </c>
      <c r="I2277" s="4">
        <v>10</v>
      </c>
      <c r="J2277" s="4">
        <v>1992</v>
      </c>
      <c r="K2277" s="3">
        <v>149.96</v>
      </c>
      <c r="L2277" s="3">
        <v>-0.01</v>
      </c>
      <c r="M2277" s="4">
        <v>97</v>
      </c>
      <c r="N2277" s="3" t="s">
        <v>1075</v>
      </c>
      <c r="O2277" s="3">
        <v>6.01</v>
      </c>
      <c r="P2277" s="3">
        <v>5.42</v>
      </c>
      <c r="Q2277" s="3">
        <v>1.2</v>
      </c>
      <c r="R2277" s="3">
        <v>5.53</v>
      </c>
      <c r="S2277" s="3">
        <v>1.37</v>
      </c>
      <c r="T2277" s="3">
        <v>0.39</v>
      </c>
      <c r="U2277" s="3">
        <v>1.81</v>
      </c>
      <c r="V2277" s="3">
        <v>0.31</v>
      </c>
      <c r="W2277" s="3">
        <v>2.25</v>
      </c>
      <c r="X2277" s="3">
        <v>0.57999999999999996</v>
      </c>
      <c r="Y2277" s="3">
        <v>1.84</v>
      </c>
      <c r="Z2277" s="3">
        <v>0.25</v>
      </c>
      <c r="AA2277" s="3">
        <v>1.44</v>
      </c>
      <c r="AB2277" s="3">
        <v>0.23</v>
      </c>
      <c r="AC2277" s="3">
        <v>0</v>
      </c>
      <c r="AD2277" s="2" t="s">
        <v>1074</v>
      </c>
      <c r="AE2277" s="1">
        <f>($P2277/$DF$4)/((($Q2277/$DG$4)^2)/($R2277/$DH$4))</f>
        <v>0.68726271251348781</v>
      </c>
      <c r="AF2277" s="1">
        <f>($P2277/$DI$4)/((($Q2277/$DJ$4)^2)/($R2277/$DK$4))</f>
        <v>0.8653260347900199</v>
      </c>
      <c r="AG2277" s="1">
        <f>($P2277/$DL$4)/((($Q2277/$DM$4)^2)/($R2277/$DN$4))</f>
        <v>0.61302870308285873</v>
      </c>
      <c r="AH2277" s="1">
        <f>($P2277/$DO$4)/((($Q2277/$DP$4)^2)/($R2277/$DQ$4))</f>
        <v>0.66281094342952895</v>
      </c>
      <c r="AI2277" t="s">
        <v>1366</v>
      </c>
      <c r="AJ2277">
        <v>524</v>
      </c>
      <c r="AK2277" s="21">
        <v>-70.353448169632003</v>
      </c>
      <c r="AL2277" s="21">
        <v>165.21644036544799</v>
      </c>
      <c r="AM2277" s="21">
        <v>0.88489243056774103</v>
      </c>
      <c r="AN2277" s="21">
        <v>0.57338300440609502</v>
      </c>
      <c r="AO2277" s="21">
        <v>38.641582527701502</v>
      </c>
      <c r="AP2277" s="21">
        <v>25.0420426956263</v>
      </c>
      <c r="AQ2277" s="21">
        <v>2.7411431885480901</v>
      </c>
      <c r="AR2277" s="21">
        <v>2.5687595525145501</v>
      </c>
      <c r="AS2277" s="21">
        <v>4.0005745823144903</v>
      </c>
      <c r="AT2277" s="21">
        <v>4.1773955912470804</v>
      </c>
      <c r="AU2277" s="21">
        <v>3.76585313849449</v>
      </c>
      <c r="AV2277" s="21">
        <v>3.97270434712172</v>
      </c>
      <c r="AW2277" s="21">
        <v>80.955982473373396</v>
      </c>
      <c r="AX2277" s="21">
        <v>87.897198376083395</v>
      </c>
      <c r="AY2277" s="21">
        <v>164.44835541829099</v>
      </c>
      <c r="AZ2277" s="21">
        <v>173.50425584453299</v>
      </c>
      <c r="BA2277" s="21">
        <v>0.459313429942727</v>
      </c>
      <c r="BB2277" s="21">
        <v>0.440070400248468</v>
      </c>
      <c r="BC2277" s="21">
        <v>4.6129813305482303E-12</v>
      </c>
      <c r="BD2277"/>
      <c r="BE2277"/>
      <c r="BF2277"/>
      <c r="BG2277"/>
      <c r="BH2277"/>
      <c r="BI2277"/>
      <c r="BJ2277"/>
      <c r="BK2277"/>
      <c r="BL2277"/>
      <c r="BM2277"/>
      <c r="BN2277"/>
    </row>
    <row r="2278" spans="1:66" ht="25.2">
      <c r="A2278" s="4">
        <v>2276</v>
      </c>
      <c r="B2278" s="2" t="s">
        <v>1363</v>
      </c>
      <c r="C2278" s="2" t="s">
        <v>1325</v>
      </c>
      <c r="D2278" s="2" t="s">
        <v>1362</v>
      </c>
      <c r="E2278" s="2" t="s">
        <v>1361</v>
      </c>
      <c r="F2278" s="2" t="s">
        <v>768</v>
      </c>
      <c r="G2278" s="2" t="s">
        <v>1367</v>
      </c>
      <c r="H2278" s="4" t="s">
        <v>1075</v>
      </c>
      <c r="I2278" s="4">
        <v>10</v>
      </c>
      <c r="J2278" s="4">
        <v>1992</v>
      </c>
      <c r="K2278" s="3">
        <v>149.96</v>
      </c>
      <c r="L2278" s="3">
        <v>-0.01</v>
      </c>
      <c r="M2278" s="4">
        <v>149</v>
      </c>
      <c r="N2278" s="3" t="s">
        <v>1075</v>
      </c>
      <c r="O2278" s="3">
        <v>4.6900000000000004</v>
      </c>
      <c r="P2278" s="3">
        <v>3.33</v>
      </c>
      <c r="Q2278" s="3">
        <v>0.8</v>
      </c>
      <c r="R2278" s="3">
        <v>3.86</v>
      </c>
      <c r="S2278" s="3">
        <v>1.08</v>
      </c>
      <c r="T2278" s="3">
        <v>0.28000000000000003</v>
      </c>
      <c r="U2278" s="3">
        <v>1.34</v>
      </c>
      <c r="V2278" s="3">
        <v>0.25</v>
      </c>
      <c r="W2278" s="3">
        <v>1.82</v>
      </c>
      <c r="X2278" s="3">
        <v>0.51</v>
      </c>
      <c r="Y2278" s="3">
        <v>1.63</v>
      </c>
      <c r="Z2278" s="3">
        <v>0.23</v>
      </c>
      <c r="AA2278" s="3">
        <v>1.37</v>
      </c>
      <c r="AB2278" s="3">
        <v>0.23</v>
      </c>
      <c r="AC2278" s="3">
        <v>0</v>
      </c>
      <c r="AD2278" s="2" t="s">
        <v>1074</v>
      </c>
      <c r="AE2278" s="1">
        <f>($P2278/$DF$4)/((($Q2278/$DG$4)^2)/($R2278/$DH$4))</f>
        <v>0.66315098695936314</v>
      </c>
      <c r="AF2278" s="1">
        <f>($P2278/$DI$4)/((($Q2278/$DJ$4)^2)/($R2278/$DK$4))</f>
        <v>0.8349671873132094</v>
      </c>
      <c r="AG2278" s="1">
        <f>($P2278/$DL$4)/((($Q2278/$DM$4)^2)/($R2278/$DN$4))</f>
        <v>0.5915213819720182</v>
      </c>
      <c r="AH2278" s="1">
        <f>($P2278/$DO$4)/((($Q2278/$DP$4)^2)/($R2278/$DQ$4))</f>
        <v>0.63955707664575556</v>
      </c>
      <c r="AI2278" t="s">
        <v>1366</v>
      </c>
      <c r="AJ2278">
        <v>524</v>
      </c>
      <c r="AK2278" s="21">
        <v>-74.567611605377195</v>
      </c>
      <c r="AL2278" s="21">
        <v>159.99266665741001</v>
      </c>
      <c r="AM2278" s="21">
        <v>1.6868988939130301</v>
      </c>
      <c r="AN2278" s="21">
        <v>1.6914046328127399</v>
      </c>
      <c r="AO2278" s="21">
        <v>73.565451187193304</v>
      </c>
      <c r="AP2278" s="21">
        <v>73.762607456313006</v>
      </c>
      <c r="AQ2278" s="21">
        <v>5.0288567757773404</v>
      </c>
      <c r="AR2278" s="21">
        <v>5.4635327146863899</v>
      </c>
      <c r="AS2278" s="21">
        <v>8.9567964030790304</v>
      </c>
      <c r="AT2278" s="21">
        <v>9.6614955334281891</v>
      </c>
      <c r="AU2278" s="21">
        <v>3.2642744925427398</v>
      </c>
      <c r="AV2278" s="21">
        <v>3.3627451768684402</v>
      </c>
      <c r="AW2278" s="21">
        <v>65.771612054977396</v>
      </c>
      <c r="AX2278" s="21">
        <v>65.988904248046893</v>
      </c>
      <c r="AY2278" s="21">
        <v>142.35580973767</v>
      </c>
      <c r="AZ2278" s="21">
        <v>146.651577519016</v>
      </c>
      <c r="BA2278" s="21">
        <v>0.71234853552639499</v>
      </c>
      <c r="BB2278" s="21">
        <v>0.73015033811807595</v>
      </c>
      <c r="BC2278" s="21">
        <v>4.6129813305482303E-12</v>
      </c>
      <c r="BD2278"/>
      <c r="BE2278"/>
      <c r="BF2278"/>
      <c r="BG2278"/>
      <c r="BH2278"/>
      <c r="BI2278"/>
      <c r="BJ2278"/>
      <c r="BK2278"/>
      <c r="BL2278"/>
      <c r="BM2278"/>
      <c r="BN2278"/>
    </row>
    <row r="2279" spans="1:66" ht="25.2">
      <c r="A2279" s="4">
        <v>2277</v>
      </c>
      <c r="B2279" s="2" t="s">
        <v>1363</v>
      </c>
      <c r="C2279" s="2" t="s">
        <v>1325</v>
      </c>
      <c r="D2279" s="2" t="s">
        <v>1362</v>
      </c>
      <c r="E2279" s="2" t="s">
        <v>1361</v>
      </c>
      <c r="F2279" s="2" t="s">
        <v>768</v>
      </c>
      <c r="G2279" s="2" t="s">
        <v>1367</v>
      </c>
      <c r="H2279" s="4" t="s">
        <v>1075</v>
      </c>
      <c r="I2279" s="4">
        <v>10</v>
      </c>
      <c r="J2279" s="4">
        <v>1992</v>
      </c>
      <c r="K2279" s="3">
        <v>149.96</v>
      </c>
      <c r="L2279" s="3">
        <v>-0.01</v>
      </c>
      <c r="M2279" s="4">
        <v>498</v>
      </c>
      <c r="N2279" s="3" t="s">
        <v>1075</v>
      </c>
      <c r="O2279" s="3">
        <v>12.65</v>
      </c>
      <c r="P2279" s="3">
        <v>1.68</v>
      </c>
      <c r="Q2279" s="3">
        <v>1.63</v>
      </c>
      <c r="R2279" s="3">
        <v>7.57</v>
      </c>
      <c r="S2279" s="3">
        <v>1.82</v>
      </c>
      <c r="T2279" s="3">
        <v>0.51</v>
      </c>
      <c r="U2279" s="3">
        <v>2.54</v>
      </c>
      <c r="V2279" s="3">
        <v>0.46</v>
      </c>
      <c r="W2279" s="3">
        <v>3.45</v>
      </c>
      <c r="X2279" s="3">
        <v>1.03</v>
      </c>
      <c r="Y2279" s="3">
        <v>3.59</v>
      </c>
      <c r="Z2279" s="3">
        <v>0.54</v>
      </c>
      <c r="AA2279" s="3">
        <v>3.59</v>
      </c>
      <c r="AB2279" s="3">
        <v>0.63</v>
      </c>
      <c r="AC2279" s="3">
        <v>0</v>
      </c>
      <c r="AD2279" s="2" t="s">
        <v>1074</v>
      </c>
      <c r="AE2279" s="1">
        <f>($P2279/$DF$4)/((($Q2279/$DG$4)^2)/($R2279/$DH$4))</f>
        <v>0.15804865653283229</v>
      </c>
      <c r="AF2279" s="1">
        <f>($P2279/$DI$4)/((($Q2279/$DJ$4)^2)/($R2279/$DK$4))</f>
        <v>0.19899758094145328</v>
      </c>
      <c r="AG2279" s="1">
        <f>($P2279/$DL$4)/((($Q2279/$DM$4)^2)/($R2279/$DN$4))</f>
        <v>0.14097718554228839</v>
      </c>
      <c r="AH2279" s="1">
        <f>($P2279/$DO$4)/((($Q2279/$DP$4)^2)/($R2279/$DQ$4))</f>
        <v>0.15242552409278315</v>
      </c>
      <c r="AI2279" t="s">
        <v>1366</v>
      </c>
      <c r="AJ2279">
        <v>524</v>
      </c>
      <c r="AK2279" s="21">
        <v>-103.12861315136</v>
      </c>
      <c r="AL2279" s="21">
        <v>23.853324496040301</v>
      </c>
      <c r="AM2279" s="21">
        <v>3.9382284651255599</v>
      </c>
      <c r="AN2279" s="21">
        <v>4.0621878806042702</v>
      </c>
      <c r="AO2279" s="21">
        <v>171.27591681576399</v>
      </c>
      <c r="AP2279" s="21">
        <v>176.66790960188999</v>
      </c>
      <c r="AQ2279" s="21">
        <v>34.009777255573297</v>
      </c>
      <c r="AR2279" s="21">
        <v>34.626934554080997</v>
      </c>
      <c r="AS2279" s="21">
        <v>30.166952871227299</v>
      </c>
      <c r="AT2279" s="21">
        <v>32.233824552764901</v>
      </c>
      <c r="AU2279" s="21">
        <v>2.53025544200182</v>
      </c>
      <c r="AV2279" s="21">
        <v>2.6095062438487999</v>
      </c>
      <c r="AW2279" s="21">
        <v>40.398820929527297</v>
      </c>
      <c r="AX2279" s="21">
        <v>38.943261033554101</v>
      </c>
      <c r="AY2279" s="21">
        <v>110.042343566211</v>
      </c>
      <c r="AZ2279" s="21">
        <v>113.48962360236099</v>
      </c>
      <c r="BA2279" s="21">
        <v>2.20702536679745</v>
      </c>
      <c r="BB2279" s="21">
        <v>2.1733258044290502</v>
      </c>
      <c r="BC2279" s="21">
        <v>4.6129813305482303E-12</v>
      </c>
      <c r="BD2279"/>
      <c r="BE2279"/>
      <c r="BF2279"/>
      <c r="BG2279"/>
      <c r="BH2279"/>
      <c r="BI2279"/>
      <c r="BJ2279"/>
      <c r="BK2279"/>
      <c r="BL2279"/>
      <c r="BM2279"/>
      <c r="BN2279"/>
    </row>
    <row r="2280" spans="1:66" ht="25.2">
      <c r="A2280" s="4">
        <v>2278</v>
      </c>
      <c r="B2280" s="2" t="s">
        <v>1363</v>
      </c>
      <c r="C2280" s="2" t="s">
        <v>1325</v>
      </c>
      <c r="D2280" s="2" t="s">
        <v>1362</v>
      </c>
      <c r="E2280" s="2" t="s">
        <v>1361</v>
      </c>
      <c r="F2280" s="2" t="s">
        <v>768</v>
      </c>
      <c r="G2280" s="2" t="s">
        <v>1367</v>
      </c>
      <c r="H2280" s="4" t="s">
        <v>1075</v>
      </c>
      <c r="I2280" s="4">
        <v>10</v>
      </c>
      <c r="J2280" s="4">
        <v>1992</v>
      </c>
      <c r="K2280" s="3">
        <v>149.96</v>
      </c>
      <c r="L2280" s="3">
        <v>-0.01</v>
      </c>
      <c r="M2280" s="4">
        <v>697</v>
      </c>
      <c r="N2280" s="3" t="s">
        <v>1075</v>
      </c>
      <c r="O2280" s="3">
        <v>13.81</v>
      </c>
      <c r="P2280" s="3">
        <v>1.18</v>
      </c>
      <c r="Q2280" s="3">
        <v>1.71</v>
      </c>
      <c r="R2280" s="3">
        <v>8.0500000000000007</v>
      </c>
      <c r="S2280" s="3">
        <v>1.88</v>
      </c>
      <c r="T2280" s="3">
        <v>0.53</v>
      </c>
      <c r="U2280" s="3">
        <v>2.68</v>
      </c>
      <c r="V2280" s="3">
        <v>0.5</v>
      </c>
      <c r="W2280" s="3">
        <v>3.84</v>
      </c>
      <c r="X2280" s="3">
        <v>1.1599999999999999</v>
      </c>
      <c r="Y2280" s="3">
        <v>4.18</v>
      </c>
      <c r="Z2280" s="3">
        <v>0.64</v>
      </c>
      <c r="AA2280" s="3">
        <v>4.16</v>
      </c>
      <c r="AB2280" s="3">
        <v>0.75</v>
      </c>
      <c r="AC2280" s="3">
        <v>0</v>
      </c>
      <c r="AD2280" s="2" t="s">
        <v>1074</v>
      </c>
      <c r="AE2280" s="1">
        <f>($P2280/$DF$4)/((($Q2280/$DG$4)^2)/($R2280/$DH$4))</f>
        <v>0.10726215621106505</v>
      </c>
      <c r="AF2280" s="1">
        <f>($P2280/$DI$4)/((($Q2280/$DJ$4)^2)/($R2280/$DK$4))</f>
        <v>0.13505277476453673</v>
      </c>
      <c r="AG2280" s="1">
        <f>($P2280/$DL$4)/((($Q2280/$DM$4)^2)/($R2280/$DN$4))</f>
        <v>9.5676339360037305E-2</v>
      </c>
      <c r="AH2280" s="1">
        <f>($P2280/$DO$4)/((($Q2280/$DP$4)^2)/($R2280/$DQ$4))</f>
        <v>0.1034459307308139</v>
      </c>
      <c r="AI2280" t="s">
        <v>1366</v>
      </c>
      <c r="AJ2280">
        <v>524</v>
      </c>
      <c r="AK2280" s="21">
        <v>-128.94657655630101</v>
      </c>
      <c r="AL2280" s="21">
        <v>2.2620571526718098</v>
      </c>
      <c r="AM2280" s="21">
        <v>4.4471187141370798</v>
      </c>
      <c r="AN2280" s="21">
        <v>4.6428669579482102</v>
      </c>
      <c r="AO2280" s="21">
        <v>193.36650634214701</v>
      </c>
      <c r="AP2280" s="21">
        <v>201.878381196519</v>
      </c>
      <c r="AQ2280" s="21">
        <v>54.917794901580798</v>
      </c>
      <c r="AR2280" s="21">
        <v>54.917794901580798</v>
      </c>
      <c r="AS2280" s="21">
        <v>36.838514017219502</v>
      </c>
      <c r="AT2280" s="21">
        <v>36.838514017219502</v>
      </c>
      <c r="AU2280" s="21">
        <v>2.3833075215113202</v>
      </c>
      <c r="AV2280" s="21">
        <v>2.3074683616220999</v>
      </c>
      <c r="AW2280" s="21">
        <v>35.680247816524499</v>
      </c>
      <c r="AX2280" s="21">
        <v>32.735863093929296</v>
      </c>
      <c r="AY2280" s="21">
        <v>103.629263621782</v>
      </c>
      <c r="AZ2280" s="21">
        <v>100.331911891364</v>
      </c>
      <c r="BA2280" s="21">
        <v>2.6021493444645398</v>
      </c>
      <c r="BB2280" s="21">
        <v>2.6021493444645398</v>
      </c>
      <c r="BC2280" s="21">
        <v>4.6129813305482303E-12</v>
      </c>
      <c r="BD2280"/>
      <c r="BE2280"/>
      <c r="BF2280"/>
      <c r="BG2280"/>
      <c r="BH2280"/>
      <c r="BI2280"/>
      <c r="BJ2280"/>
      <c r="BK2280"/>
      <c r="BL2280"/>
      <c r="BM2280"/>
      <c r="BN2280"/>
    </row>
    <row r="2281" spans="1:66" ht="25.2">
      <c r="A2281" s="4">
        <v>2279</v>
      </c>
      <c r="B2281" s="2" t="s">
        <v>1363</v>
      </c>
      <c r="C2281" s="2" t="s">
        <v>1325</v>
      </c>
      <c r="D2281" s="2" t="s">
        <v>1362</v>
      </c>
      <c r="E2281" s="2" t="s">
        <v>1361</v>
      </c>
      <c r="F2281" s="2" t="s">
        <v>768</v>
      </c>
      <c r="G2281" s="2" t="s">
        <v>1367</v>
      </c>
      <c r="H2281" s="4" t="s">
        <v>1075</v>
      </c>
      <c r="I2281" s="4">
        <v>10</v>
      </c>
      <c r="J2281" s="4">
        <v>1992</v>
      </c>
      <c r="K2281" s="3">
        <v>149.96</v>
      </c>
      <c r="L2281" s="3">
        <v>-0.01</v>
      </c>
      <c r="M2281" s="4">
        <v>991</v>
      </c>
      <c r="N2281" s="3" t="s">
        <v>1075</v>
      </c>
      <c r="O2281" s="3">
        <v>16.5</v>
      </c>
      <c r="P2281" s="3">
        <v>3.43</v>
      </c>
      <c r="Q2281" s="3">
        <v>2.0299999999999998</v>
      </c>
      <c r="R2281" s="3">
        <v>9.2799999999999994</v>
      </c>
      <c r="S2281" s="3">
        <v>1.93</v>
      </c>
      <c r="T2281" s="3">
        <v>0.54</v>
      </c>
      <c r="U2281" s="3">
        <v>3.02</v>
      </c>
      <c r="V2281" s="3">
        <v>0.51</v>
      </c>
      <c r="W2281" s="3">
        <v>4.37</v>
      </c>
      <c r="X2281" s="3">
        <v>1.32</v>
      </c>
      <c r="Y2281" s="3">
        <v>4.8600000000000003</v>
      </c>
      <c r="Z2281" s="3">
        <v>0.72</v>
      </c>
      <c r="AA2281" s="3">
        <v>4.91</v>
      </c>
      <c r="AB2281" s="3">
        <v>0.87</v>
      </c>
      <c r="AC2281" s="3">
        <v>0</v>
      </c>
      <c r="AD2281" s="2" t="s">
        <v>1074</v>
      </c>
      <c r="AE2281" s="1">
        <f>($P2281/$DF$4)/((($Q2281/$DG$4)^2)/($R2281/$DH$4))</f>
        <v>0.25504151325837449</v>
      </c>
      <c r="AF2281" s="1">
        <f>($P2281/$DI$4)/((($Q2281/$DJ$4)^2)/($R2281/$DK$4))</f>
        <v>0.32112037704996871</v>
      </c>
      <c r="AG2281" s="1">
        <f>($P2281/$DL$4)/((($Q2281/$DM$4)^2)/($R2281/$DN$4))</f>
        <v>0.22749345375259636</v>
      </c>
      <c r="AH2281" s="1">
        <f>($P2281/$DO$4)/((($Q2281/$DP$4)^2)/($R2281/$DQ$4))</f>
        <v>0.24596752150024473</v>
      </c>
      <c r="AI2281" t="s">
        <v>1366</v>
      </c>
      <c r="AJ2281">
        <v>524</v>
      </c>
      <c r="AK2281" s="21">
        <v>-156.890288466263</v>
      </c>
      <c r="AL2281" s="21">
        <v>0.50838312200784697</v>
      </c>
      <c r="AM2281" s="21">
        <v>4.83981869546413</v>
      </c>
      <c r="AN2281" s="21">
        <v>4.96644687942982</v>
      </c>
      <c r="AO2281" s="21">
        <v>210.40049669754401</v>
      </c>
      <c r="AP2281" s="21">
        <v>215.90755720229399</v>
      </c>
      <c r="AQ2281" s="21">
        <v>84.664220714798006</v>
      </c>
      <c r="AR2281" s="21">
        <v>84.664220714798006</v>
      </c>
      <c r="AS2281" s="21">
        <v>37.069252624568897</v>
      </c>
      <c r="AT2281" s="21">
        <v>37.069252624568897</v>
      </c>
      <c r="AU2281" s="21">
        <v>2.2575310992336299</v>
      </c>
      <c r="AV2281" s="21">
        <v>2.2592704709672899</v>
      </c>
      <c r="AW2281" s="21">
        <v>32.680810065813098</v>
      </c>
      <c r="AX2281" s="21">
        <v>30.787039270591698</v>
      </c>
      <c r="AY2281" s="21">
        <v>98.141225222338093</v>
      </c>
      <c r="AZ2281" s="21">
        <v>98.217822292730901</v>
      </c>
      <c r="BA2281" s="21">
        <v>2.7651168603622902</v>
      </c>
      <c r="BB2281" s="21">
        <v>2.7651168603622902</v>
      </c>
      <c r="BC2281" s="21">
        <v>4.6129813305482303E-12</v>
      </c>
      <c r="BD2281"/>
      <c r="BE2281"/>
      <c r="BF2281"/>
      <c r="BG2281"/>
      <c r="BH2281"/>
      <c r="BI2281"/>
      <c r="BJ2281"/>
      <c r="BK2281"/>
      <c r="BL2281"/>
      <c r="BM2281"/>
      <c r="BN2281"/>
    </row>
    <row r="2282" spans="1:66" ht="25.2">
      <c r="A2282" s="4">
        <v>2280</v>
      </c>
      <c r="B2282" s="2" t="s">
        <v>1363</v>
      </c>
      <c r="C2282" s="2" t="s">
        <v>1325</v>
      </c>
      <c r="D2282" s="2" t="s">
        <v>1362</v>
      </c>
      <c r="E2282" s="2" t="s">
        <v>1361</v>
      </c>
      <c r="F2282" s="2" t="s">
        <v>768</v>
      </c>
      <c r="G2282" s="2" t="s">
        <v>1367</v>
      </c>
      <c r="H2282" s="4" t="s">
        <v>1075</v>
      </c>
      <c r="I2282" s="4">
        <v>10</v>
      </c>
      <c r="J2282" s="4">
        <v>1992</v>
      </c>
      <c r="K2282" s="3">
        <v>149.96</v>
      </c>
      <c r="L2282" s="3">
        <v>-0.01</v>
      </c>
      <c r="M2282" s="4">
        <v>1240</v>
      </c>
      <c r="N2282" s="3" t="s">
        <v>1075</v>
      </c>
      <c r="O2282" s="3">
        <v>19.45</v>
      </c>
      <c r="P2282" s="3">
        <v>1.35</v>
      </c>
      <c r="Q2282" s="3">
        <v>2.29</v>
      </c>
      <c r="R2282" s="3">
        <v>11.02</v>
      </c>
      <c r="S2282" s="3">
        <v>2.41</v>
      </c>
      <c r="T2282" s="3">
        <v>0.7</v>
      </c>
      <c r="U2282" s="3">
        <v>3.5</v>
      </c>
      <c r="V2282" s="3">
        <v>0.61</v>
      </c>
      <c r="W2282" s="3">
        <v>5</v>
      </c>
      <c r="X2282" s="3">
        <v>1.52</v>
      </c>
      <c r="Y2282" s="3">
        <v>5.47</v>
      </c>
      <c r="Z2282" s="3">
        <v>0.85</v>
      </c>
      <c r="AA2282" s="3">
        <v>5.96</v>
      </c>
      <c r="AB2282" s="3">
        <v>1.04</v>
      </c>
      <c r="AC2282" s="3">
        <v>0</v>
      </c>
      <c r="AD2282" s="2" t="s">
        <v>1074</v>
      </c>
      <c r="AE2282" s="1">
        <f>($P2282/$DF$4)/((($Q2282/$DG$4)^2)/($R2282/$DH$4))</f>
        <v>9.3671021097859838E-2</v>
      </c>
      <c r="AF2282" s="1">
        <f>($P2282/$DI$4)/((($Q2282/$DJ$4)^2)/($R2282/$DK$4))</f>
        <v>0.11794030402857424</v>
      </c>
      <c r="AG2282" s="1">
        <f>($P2282/$DL$4)/((($Q2282/$DM$4)^2)/($R2282/$DN$4))</f>
        <v>8.3553237407654607E-2</v>
      </c>
      <c r="AH2282" s="1">
        <f>($P2282/$DO$4)/((($Q2282/$DP$4)^2)/($R2282/$DQ$4))</f>
        <v>9.0338347673214289E-2</v>
      </c>
      <c r="AI2282" t="s">
        <v>1366</v>
      </c>
      <c r="AJ2282">
        <v>524</v>
      </c>
      <c r="AK2282" s="21">
        <v>-175.03010079269399</v>
      </c>
      <c r="AL2282" s="21">
        <v>0.33269354047775301</v>
      </c>
      <c r="AM2282" s="21">
        <v>4.98341342802048</v>
      </c>
      <c r="AN2282" s="21">
        <v>5.0627315109491304</v>
      </c>
      <c r="AO2282" s="21">
        <v>216.620530261657</v>
      </c>
      <c r="AP2282" s="21">
        <v>220.06909017829199</v>
      </c>
      <c r="AQ2282" s="21">
        <v>105.054200621033</v>
      </c>
      <c r="AR2282" s="21">
        <v>105.054200621033</v>
      </c>
      <c r="AS2282" s="21">
        <v>39.211850644874602</v>
      </c>
      <c r="AT2282" s="21">
        <v>39.211850644874602</v>
      </c>
      <c r="AU2282" s="21">
        <v>2.3058107568383202</v>
      </c>
      <c r="AV2282" s="21">
        <v>2.2755535534739502</v>
      </c>
      <c r="AW2282" s="21">
        <v>32.121490648841899</v>
      </c>
      <c r="AX2282" s="21">
        <v>31.1228477294922</v>
      </c>
      <c r="AY2282" s="21">
        <v>100.22968458219501</v>
      </c>
      <c r="AZ2282" s="21">
        <v>98.914793466392197</v>
      </c>
      <c r="BA2282" s="21">
        <v>2.8210992487669002</v>
      </c>
      <c r="BB2282" s="21">
        <v>2.8210992487669002</v>
      </c>
      <c r="BC2282" s="21">
        <v>4.6129813305482303E-12</v>
      </c>
      <c r="BD2282"/>
      <c r="BE2282"/>
      <c r="BF2282"/>
      <c r="BG2282"/>
      <c r="BH2282"/>
      <c r="BI2282"/>
      <c r="BJ2282"/>
      <c r="BK2282"/>
      <c r="BL2282"/>
      <c r="BM2282"/>
      <c r="BN2282"/>
    </row>
    <row r="2283" spans="1:66" ht="25.2">
      <c r="A2283" s="4">
        <v>2281</v>
      </c>
      <c r="B2283" s="2" t="s">
        <v>1363</v>
      </c>
      <c r="C2283" s="2" t="s">
        <v>1325</v>
      </c>
      <c r="D2283" s="2" t="s">
        <v>1362</v>
      </c>
      <c r="E2283" s="2" t="s">
        <v>1361</v>
      </c>
      <c r="F2283" s="2" t="s">
        <v>768</v>
      </c>
      <c r="G2283" s="2" t="s">
        <v>1367</v>
      </c>
      <c r="H2283" s="4" t="s">
        <v>1075</v>
      </c>
      <c r="I2283" s="4">
        <v>10</v>
      </c>
      <c r="J2283" s="4">
        <v>1992</v>
      </c>
      <c r="K2283" s="3">
        <v>149.96</v>
      </c>
      <c r="L2283" s="3">
        <v>-0.01</v>
      </c>
      <c r="M2283" s="4">
        <v>1486</v>
      </c>
      <c r="N2283" s="3" t="s">
        <v>1075</v>
      </c>
      <c r="O2283" s="3">
        <v>25</v>
      </c>
      <c r="P2283" s="3">
        <v>1.95</v>
      </c>
      <c r="Q2283" s="3">
        <v>3.1</v>
      </c>
      <c r="R2283" s="3">
        <v>14.27</v>
      </c>
      <c r="S2283" s="3">
        <v>2.98</v>
      </c>
      <c r="T2283" s="3">
        <v>0.86</v>
      </c>
      <c r="U2283" s="3">
        <v>4.51</v>
      </c>
      <c r="V2283" s="3">
        <v>0.75</v>
      </c>
      <c r="W2283" s="3">
        <v>6.03</v>
      </c>
      <c r="X2283" s="3">
        <v>1.83</v>
      </c>
      <c r="Y2283" s="3">
        <v>6.47</v>
      </c>
      <c r="Z2283" s="3">
        <v>1.01</v>
      </c>
      <c r="AA2283" s="3">
        <v>6.94</v>
      </c>
      <c r="AB2283" s="3">
        <v>1.21</v>
      </c>
      <c r="AC2283" s="3">
        <v>0</v>
      </c>
      <c r="AD2283" s="2" t="s">
        <v>1074</v>
      </c>
      <c r="AE2283" s="1">
        <f>($P2283/$DF$4)/((($Q2283/$DG$4)^2)/($R2283/$DH$4))</f>
        <v>9.5608400564813664E-2</v>
      </c>
      <c r="AF2283" s="1">
        <f>($P2283/$DI$4)/((($Q2283/$DJ$4)^2)/($R2283/$DK$4))</f>
        <v>0.12037964034276405</v>
      </c>
      <c r="AG2283" s="1">
        <f>($P2283/$DL$4)/((($Q2283/$DM$4)^2)/($R2283/$DN$4))</f>
        <v>8.5281352727140616E-2</v>
      </c>
      <c r="AH2283" s="1">
        <f>($P2283/$DO$4)/((($Q2283/$DP$4)^2)/($R2283/$DQ$4))</f>
        <v>9.2206798105475246E-2</v>
      </c>
      <c r="AI2283" t="s">
        <v>1366</v>
      </c>
      <c r="AJ2283">
        <v>524</v>
      </c>
      <c r="AK2283" s="21">
        <v>-189.49051313819899</v>
      </c>
      <c r="AL2283" s="21">
        <v>1.1916241704010999</v>
      </c>
      <c r="AM2283" s="21">
        <v>5.0560217279434196</v>
      </c>
      <c r="AN2283" s="21">
        <v>5.0547037886381103</v>
      </c>
      <c r="AO2283" s="21">
        <v>219.759045517673</v>
      </c>
      <c r="AP2283" s="21">
        <v>219.70283586365201</v>
      </c>
      <c r="AQ2283" s="21">
        <v>120.00873804122899</v>
      </c>
      <c r="AR2283" s="21">
        <v>120.00873804122899</v>
      </c>
      <c r="AS2283" s="21">
        <v>39.562971232261702</v>
      </c>
      <c r="AT2283" s="21">
        <v>39.562971232261702</v>
      </c>
      <c r="AU2283" s="21">
        <v>2.3647816816401499</v>
      </c>
      <c r="AV2283" s="21">
        <v>2.4176438231348998</v>
      </c>
      <c r="AW2283" s="21">
        <v>32.186495412578601</v>
      </c>
      <c r="AX2283" s="21">
        <v>32.070193748474097</v>
      </c>
      <c r="AY2283" s="21">
        <v>102.78479360409101</v>
      </c>
      <c r="AZ2283" s="21">
        <v>105.08295655512801</v>
      </c>
      <c r="BA2283" s="21">
        <v>2.8243141563749301</v>
      </c>
      <c r="BB2283" s="21">
        <v>2.8243141563749301</v>
      </c>
      <c r="BC2283" s="21">
        <v>4.6129813305482303E-12</v>
      </c>
      <c r="BD2283"/>
      <c r="BE2283"/>
      <c r="BF2283"/>
      <c r="BG2283"/>
      <c r="BH2283"/>
      <c r="BI2283"/>
      <c r="BJ2283"/>
      <c r="BK2283"/>
      <c r="BL2283"/>
      <c r="BM2283"/>
      <c r="BN2283"/>
    </row>
    <row r="2284" spans="1:66" ht="25.2">
      <c r="A2284" s="4">
        <v>2282</v>
      </c>
      <c r="B2284" s="2" t="s">
        <v>1363</v>
      </c>
      <c r="C2284" s="2" t="s">
        <v>1325</v>
      </c>
      <c r="D2284" s="2" t="s">
        <v>1362</v>
      </c>
      <c r="E2284" s="2" t="s">
        <v>1361</v>
      </c>
      <c r="F2284" s="2" t="s">
        <v>768</v>
      </c>
      <c r="G2284" s="2" t="s">
        <v>1367</v>
      </c>
      <c r="H2284" s="4" t="s">
        <v>1075</v>
      </c>
      <c r="I2284" s="4">
        <v>10</v>
      </c>
      <c r="J2284" s="4">
        <v>1992</v>
      </c>
      <c r="K2284" s="3">
        <v>149.96</v>
      </c>
      <c r="L2284" s="3">
        <v>-0.01</v>
      </c>
      <c r="M2284" s="4">
        <v>1980</v>
      </c>
      <c r="N2284" s="3" t="s">
        <v>1075</v>
      </c>
      <c r="O2284" s="3">
        <v>34.81</v>
      </c>
      <c r="P2284" s="3">
        <v>9.1999999999999993</v>
      </c>
      <c r="Q2284" s="3">
        <v>4.68</v>
      </c>
      <c r="R2284" s="3">
        <v>19.8</v>
      </c>
      <c r="S2284" s="3">
        <v>3.8</v>
      </c>
      <c r="T2284" s="3">
        <v>1.03</v>
      </c>
      <c r="U2284" s="3">
        <v>5.55</v>
      </c>
      <c r="V2284" s="3">
        <v>0.91</v>
      </c>
      <c r="W2284" s="3">
        <v>7.11</v>
      </c>
      <c r="X2284" s="3">
        <v>2.11</v>
      </c>
      <c r="Y2284" s="3">
        <v>7.51</v>
      </c>
      <c r="Z2284" s="3">
        <v>1.18</v>
      </c>
      <c r="AA2284" s="3">
        <v>8</v>
      </c>
      <c r="AB2284" s="3">
        <v>1.42</v>
      </c>
      <c r="AC2284" s="3">
        <v>0</v>
      </c>
      <c r="AD2284" s="2" t="s">
        <v>1074</v>
      </c>
      <c r="AE2284" s="1">
        <f>($P2284/$DF$4)/((($Q2284/$DG$4)^2)/($R2284/$DH$4))</f>
        <v>0.27461367973030737</v>
      </c>
      <c r="AF2284" s="1">
        <f>($P2284/$DI$4)/((($Q2284/$DJ$4)^2)/($R2284/$DK$4))</f>
        <v>0.34576350826753138</v>
      </c>
      <c r="AG2284" s="1">
        <f>($P2284/$DL$4)/((($Q2284/$DM$4)^2)/($R2284/$DN$4))</f>
        <v>0.24495155181371492</v>
      </c>
      <c r="AH2284" s="1">
        <f>($P2284/$DO$4)/((($Q2284/$DP$4)^2)/($R2284/$DQ$4))</f>
        <v>0.26484333985619418</v>
      </c>
      <c r="AI2284" t="s">
        <v>1366</v>
      </c>
      <c r="AJ2284">
        <v>524</v>
      </c>
      <c r="AK2284" s="21">
        <v>-206.145911324369</v>
      </c>
      <c r="AL2284" s="21">
        <v>9.969209968386869E+36</v>
      </c>
      <c r="AM2284" s="21">
        <v>4.9006079384913797</v>
      </c>
      <c r="AN2284" s="21">
        <v>4.9006079384913797</v>
      </c>
      <c r="AO2284" s="21">
        <v>212.98419598735899</v>
      </c>
      <c r="AP2284" s="21">
        <v>212.98419598735899</v>
      </c>
      <c r="AQ2284" s="21">
        <v>135.738792413271</v>
      </c>
      <c r="AR2284" s="21">
        <v>135.738792413271</v>
      </c>
      <c r="AS2284" s="21">
        <v>39.208584415949304</v>
      </c>
      <c r="AT2284" s="21">
        <v>39.208584415949304</v>
      </c>
      <c r="AU2284" s="21">
        <v>2.6910706804944899</v>
      </c>
      <c r="AV2284" s="21">
        <v>2.6535507990442802</v>
      </c>
      <c r="AW2284" s="21">
        <v>35.550461775046102</v>
      </c>
      <c r="AX2284" s="21">
        <v>35.018831999558699</v>
      </c>
      <c r="AY2284" s="21">
        <v>116.95599530664499</v>
      </c>
      <c r="AZ2284" s="21">
        <v>116.95599530664499</v>
      </c>
      <c r="BA2284" s="21">
        <v>2.76740853430675</v>
      </c>
      <c r="BB2284" s="21">
        <v>2.76740853430675</v>
      </c>
      <c r="BC2284" s="21">
        <v>4.6129813305482303E-12</v>
      </c>
      <c r="BD2284"/>
      <c r="BE2284"/>
      <c r="BF2284"/>
      <c r="BG2284"/>
      <c r="BH2284"/>
      <c r="BI2284"/>
      <c r="BJ2284"/>
      <c r="BK2284"/>
      <c r="BL2284"/>
      <c r="BM2284"/>
      <c r="BN2284"/>
    </row>
    <row r="2285" spans="1:66" ht="25.2">
      <c r="A2285" s="4">
        <v>2283</v>
      </c>
      <c r="B2285" s="2" t="s">
        <v>1363</v>
      </c>
      <c r="C2285" s="2" t="s">
        <v>1325</v>
      </c>
      <c r="D2285" s="2" t="s">
        <v>1362</v>
      </c>
      <c r="E2285" s="2" t="s">
        <v>1361</v>
      </c>
      <c r="F2285" s="2" t="s">
        <v>768</v>
      </c>
      <c r="G2285" s="2" t="s">
        <v>1367</v>
      </c>
      <c r="H2285" s="4" t="s">
        <v>1075</v>
      </c>
      <c r="I2285" s="4">
        <v>10</v>
      </c>
      <c r="J2285" s="4">
        <v>1992</v>
      </c>
      <c r="K2285" s="3">
        <v>149.96</v>
      </c>
      <c r="L2285" s="3">
        <v>-0.01</v>
      </c>
      <c r="M2285" s="4">
        <v>2473</v>
      </c>
      <c r="N2285" s="3" t="s">
        <v>1075</v>
      </c>
      <c r="O2285" s="3" t="s">
        <v>2</v>
      </c>
      <c r="P2285" s="3" t="s">
        <v>2</v>
      </c>
      <c r="Q2285" s="3" t="s">
        <v>2</v>
      </c>
      <c r="R2285" s="3" t="s">
        <v>2</v>
      </c>
      <c r="S2285" s="3">
        <v>5.24</v>
      </c>
      <c r="T2285" s="3">
        <v>1.39</v>
      </c>
      <c r="U2285" s="3">
        <v>7.67</v>
      </c>
      <c r="V2285" s="3">
        <v>1.19</v>
      </c>
      <c r="W2285" s="3">
        <v>8.9700000000000006</v>
      </c>
      <c r="X2285" s="3">
        <v>2.5499999999999998</v>
      </c>
      <c r="Y2285" s="3">
        <v>9.0500000000000007</v>
      </c>
      <c r="Z2285" s="3">
        <v>1.39</v>
      </c>
      <c r="AA2285" s="3">
        <v>9.4</v>
      </c>
      <c r="AB2285" s="3">
        <v>1.63</v>
      </c>
      <c r="AC2285" s="3">
        <v>0</v>
      </c>
      <c r="AD2285" s="2" t="s">
        <v>1074</v>
      </c>
      <c r="AE2285" s="1" t="e">
        <f>($P2285/$DF$4)/((($Q2285/$DG$4)^2)/($R2285/$DH$4))</f>
        <v>#VALUE!</v>
      </c>
      <c r="AF2285" s="1" t="e">
        <f>($P2285/$DI$4)/((($Q2285/$DJ$4)^2)/($R2285/$DK$4))</f>
        <v>#VALUE!</v>
      </c>
      <c r="AG2285" s="1" t="e">
        <f>($P2285/$DL$4)/((($Q2285/$DM$4)^2)/($R2285/$DN$4))</f>
        <v>#VALUE!</v>
      </c>
      <c r="AH2285" s="1" t="e">
        <f>($P2285/$DO$4)/((($Q2285/$DP$4)^2)/($R2285/$DQ$4))</f>
        <v>#VALUE!</v>
      </c>
      <c r="AI2285" t="s">
        <v>1366</v>
      </c>
      <c r="AJ2285">
        <v>524</v>
      </c>
      <c r="AK2285" s="21">
        <v>-213.19565527275</v>
      </c>
      <c r="AL2285" s="21">
        <v>9.969209968386869E+36</v>
      </c>
      <c r="AM2285" s="21">
        <v>4.6410541412127699</v>
      </c>
      <c r="AN2285" s="21">
        <v>4.6410541412127699</v>
      </c>
      <c r="AO2285" s="21">
        <v>201.69224005133299</v>
      </c>
      <c r="AP2285" s="21">
        <v>201.69224005133299</v>
      </c>
      <c r="AQ2285" s="21">
        <v>144.76156942046299</v>
      </c>
      <c r="AR2285" s="21">
        <v>144.76156942046299</v>
      </c>
      <c r="AS2285" s="21">
        <v>38.397141978449604</v>
      </c>
      <c r="AT2285" s="21">
        <v>38.397141978449604</v>
      </c>
      <c r="AU2285" s="21">
        <v>3.0661438377700301</v>
      </c>
      <c r="AV2285" s="21">
        <v>3.1093595510336902</v>
      </c>
      <c r="AW2285" s="21">
        <v>39.722264404296901</v>
      </c>
      <c r="AX2285" s="21">
        <v>39.119260729129699</v>
      </c>
      <c r="AY2285" s="21">
        <v>133.24933643006699</v>
      </c>
      <c r="AZ2285" s="21">
        <v>133.24933643006699</v>
      </c>
      <c r="BA2285" s="21">
        <v>2.7103093342989699</v>
      </c>
      <c r="BB2285" s="21">
        <v>2.7103093342989699</v>
      </c>
      <c r="BC2285" s="21">
        <v>4.6129813305482303E-12</v>
      </c>
      <c r="BD2285"/>
      <c r="BE2285"/>
      <c r="BF2285"/>
      <c r="BG2285"/>
      <c r="BH2285"/>
      <c r="BI2285"/>
      <c r="BJ2285"/>
      <c r="BK2285"/>
      <c r="BL2285"/>
      <c r="BM2285"/>
      <c r="BN2285"/>
    </row>
    <row r="2286" spans="1:66" ht="25.2">
      <c r="A2286" s="4">
        <v>2284</v>
      </c>
      <c r="B2286" s="2" t="s">
        <v>1363</v>
      </c>
      <c r="C2286" s="2" t="s">
        <v>1325</v>
      </c>
      <c r="D2286" s="2" t="s">
        <v>1362</v>
      </c>
      <c r="E2286" s="2" t="s">
        <v>1361</v>
      </c>
      <c r="F2286" s="2" t="s">
        <v>768</v>
      </c>
      <c r="G2286" s="2" t="s">
        <v>1367</v>
      </c>
      <c r="H2286" s="4" t="s">
        <v>1075</v>
      </c>
      <c r="I2286" s="4">
        <v>10</v>
      </c>
      <c r="J2286" s="4">
        <v>1992</v>
      </c>
      <c r="K2286" s="3">
        <v>149.96</v>
      </c>
      <c r="L2286" s="3">
        <v>-0.01</v>
      </c>
      <c r="M2286" s="4">
        <v>2963</v>
      </c>
      <c r="N2286" s="3" t="s">
        <v>1075</v>
      </c>
      <c r="O2286" s="3">
        <v>45.32</v>
      </c>
      <c r="P2286" s="3">
        <v>3.07</v>
      </c>
      <c r="Q2286" s="3">
        <v>6.54</v>
      </c>
      <c r="R2286" s="3">
        <v>28.83</v>
      </c>
      <c r="S2286" s="3">
        <v>5.99</v>
      </c>
      <c r="T2286" s="3">
        <v>1.65</v>
      </c>
      <c r="U2286" s="3">
        <v>8.36</v>
      </c>
      <c r="V2286" s="3">
        <v>1.32</v>
      </c>
      <c r="W2286" s="3">
        <v>10.06</v>
      </c>
      <c r="X2286" s="3">
        <v>2.74</v>
      </c>
      <c r="Y2286" s="3">
        <v>9.51</v>
      </c>
      <c r="Z2286" s="3">
        <v>1.44</v>
      </c>
      <c r="AA2286" s="3">
        <v>10.11</v>
      </c>
      <c r="AB2286" s="3">
        <v>1.73</v>
      </c>
      <c r="AC2286" s="3">
        <v>0</v>
      </c>
      <c r="AD2286" s="2" t="s">
        <v>1074</v>
      </c>
      <c r="AE2286" s="1">
        <f>($P2286/$DF$4)/((($Q2286/$DG$4)^2)/($R2286/$DH$4))</f>
        <v>6.8326374550799457E-2</v>
      </c>
      <c r="AF2286" s="1">
        <f>($P2286/$DI$4)/((($Q2286/$DJ$4)^2)/($R2286/$DK$4))</f>
        <v>8.6029097294378076E-2</v>
      </c>
      <c r="AG2286" s="1">
        <f>($P2286/$DL$4)/((($Q2286/$DM$4)^2)/($R2286/$DN$4))</f>
        <v>6.0946168058562039E-2</v>
      </c>
      <c r="AH2286" s="1">
        <f>($P2286/$DO$4)/((($Q2286/$DP$4)^2)/($R2286/$DQ$4))</f>
        <v>6.5895425362897095E-2</v>
      </c>
      <c r="AI2286" t="s">
        <v>1366</v>
      </c>
      <c r="AJ2286">
        <v>524</v>
      </c>
      <c r="AK2286" s="21">
        <v>-214.911206843776</v>
      </c>
      <c r="AL2286" s="21">
        <v>9.969209968386869E+36</v>
      </c>
      <c r="AM2286" s="21">
        <v>4.4760289087901004</v>
      </c>
      <c r="AN2286" s="21">
        <v>4.4760289087901004</v>
      </c>
      <c r="AO2286" s="21">
        <v>194.51622927302699</v>
      </c>
      <c r="AP2286" s="21">
        <v>194.51622927302699</v>
      </c>
      <c r="AQ2286" s="21">
        <v>145.55542293126999</v>
      </c>
      <c r="AR2286" s="21">
        <v>145.55542293126999</v>
      </c>
      <c r="AS2286" s="21">
        <v>37.758089771140199</v>
      </c>
      <c r="AT2286" s="21">
        <v>37.758089771140199</v>
      </c>
      <c r="AU2286" s="21">
        <v>3.3100067349745999</v>
      </c>
      <c r="AV2286" s="21">
        <v>3.3521981659632001</v>
      </c>
      <c r="AW2286" s="21">
        <v>42.1801517614917</v>
      </c>
      <c r="AX2286" s="21">
        <v>41.791607573767699</v>
      </c>
      <c r="AY2286" s="21">
        <v>143.84402694924401</v>
      </c>
      <c r="AZ2286" s="21">
        <v>143.84402694924401</v>
      </c>
      <c r="BA2286" s="21">
        <v>2.6326829310103501</v>
      </c>
      <c r="BB2286" s="21">
        <v>2.6326829310103501</v>
      </c>
      <c r="BC2286" s="21">
        <v>4.6129813305482303E-12</v>
      </c>
      <c r="BD2286"/>
      <c r="BE2286"/>
      <c r="BF2286"/>
      <c r="BG2286"/>
      <c r="BH2286"/>
      <c r="BI2286"/>
      <c r="BJ2286"/>
      <c r="BK2286"/>
      <c r="BL2286"/>
      <c r="BM2286"/>
      <c r="BN2286"/>
    </row>
    <row r="2287" spans="1:66" ht="25.2">
      <c r="A2287" s="4">
        <v>2285</v>
      </c>
      <c r="B2287" s="2" t="s">
        <v>1363</v>
      </c>
      <c r="C2287" s="2" t="s">
        <v>1325</v>
      </c>
      <c r="D2287" s="2" t="s">
        <v>1362</v>
      </c>
      <c r="E2287" s="2" t="s">
        <v>1361</v>
      </c>
      <c r="F2287" s="2" t="s">
        <v>768</v>
      </c>
      <c r="G2287" s="2" t="s">
        <v>1367</v>
      </c>
      <c r="H2287" s="4" t="s">
        <v>1075</v>
      </c>
      <c r="I2287" s="4">
        <v>10</v>
      </c>
      <c r="J2287" s="4">
        <v>1992</v>
      </c>
      <c r="K2287" s="3">
        <v>149.96</v>
      </c>
      <c r="L2287" s="3">
        <v>-0.01</v>
      </c>
      <c r="M2287" s="4">
        <v>3451</v>
      </c>
      <c r="N2287" s="3" t="s">
        <v>1075</v>
      </c>
      <c r="O2287" s="3">
        <v>41.82</v>
      </c>
      <c r="P2287" s="3">
        <v>2.64</v>
      </c>
      <c r="Q2287" s="3">
        <v>5.9</v>
      </c>
      <c r="R2287" s="3">
        <v>26.44</v>
      </c>
      <c r="S2287" s="3">
        <v>5.55</v>
      </c>
      <c r="T2287" s="3">
        <v>1.53</v>
      </c>
      <c r="U2287" s="3">
        <v>7.66</v>
      </c>
      <c r="V2287" s="3">
        <v>1.26</v>
      </c>
      <c r="W2287" s="3">
        <v>9.25</v>
      </c>
      <c r="X2287" s="3">
        <v>2.4900000000000002</v>
      </c>
      <c r="Y2287" s="3">
        <v>8.5299999999999994</v>
      </c>
      <c r="Z2287" s="3">
        <v>1.3</v>
      </c>
      <c r="AA2287" s="3">
        <v>8.99</v>
      </c>
      <c r="AB2287" s="3">
        <v>1.55</v>
      </c>
      <c r="AC2287" s="3">
        <v>0</v>
      </c>
      <c r="AD2287" s="2" t="s">
        <v>1074</v>
      </c>
      <c r="AE2287" s="1">
        <f>($P2287/$DF$4)/((($Q2287/$DG$4)^2)/($R2287/$DH$4))</f>
        <v>6.6209790016186945E-2</v>
      </c>
      <c r="AF2287" s="1">
        <f>($P2287/$DI$4)/((($Q2287/$DJ$4)^2)/($R2287/$DK$4))</f>
        <v>8.3364125560445701E-2</v>
      </c>
      <c r="AG2287" s="1">
        <f>($P2287/$DL$4)/((($Q2287/$DM$4)^2)/($R2287/$DN$4))</f>
        <v>5.9058204331454867E-2</v>
      </c>
      <c r="AH2287" s="1">
        <f>($P2287/$DO$4)/((($Q2287/$DP$4)^2)/($R2287/$DQ$4))</f>
        <v>6.3854145708564999E-2</v>
      </c>
      <c r="AI2287" t="s">
        <v>1366</v>
      </c>
      <c r="AJ2287">
        <v>524</v>
      </c>
      <c r="AK2287" s="21">
        <v>-213.81640920946799</v>
      </c>
      <c r="AL2287" s="21">
        <v>9.969209968386869E+36</v>
      </c>
      <c r="AM2287" s="21">
        <v>4.3459376053405396</v>
      </c>
      <c r="AN2287" s="21">
        <v>4.3459376053405396</v>
      </c>
      <c r="AO2287" s="21">
        <v>188.86109128997401</v>
      </c>
      <c r="AP2287" s="21">
        <v>188.86109128997401</v>
      </c>
      <c r="AQ2287" s="21">
        <v>146.03354175490301</v>
      </c>
      <c r="AR2287" s="21">
        <v>146.03354175490301</v>
      </c>
      <c r="AS2287" s="21">
        <v>37.335006287569797</v>
      </c>
      <c r="AT2287" s="21">
        <v>37.335006287569797</v>
      </c>
      <c r="AU2287" s="21">
        <v>3.4365820747682898</v>
      </c>
      <c r="AV2287" s="21">
        <v>3.4657362530082501</v>
      </c>
      <c r="AW2287" s="21">
        <v>44.027476470909598</v>
      </c>
      <c r="AX2287" s="21">
        <v>43.6274279047188</v>
      </c>
      <c r="AY2287" s="21">
        <v>149.34329405803999</v>
      </c>
      <c r="AZ2287" s="21">
        <v>149.34329405803999</v>
      </c>
      <c r="BA2287" s="21">
        <v>2.6171362782574001</v>
      </c>
      <c r="BB2287" s="21">
        <v>2.6171362782574001</v>
      </c>
      <c r="BC2287" s="21">
        <v>4.6129813305482303E-12</v>
      </c>
      <c r="BD2287"/>
      <c r="BE2287"/>
      <c r="BF2287"/>
      <c r="BG2287"/>
      <c r="BH2287"/>
      <c r="BI2287"/>
      <c r="BJ2287"/>
      <c r="BK2287"/>
      <c r="BL2287"/>
      <c r="BM2287"/>
      <c r="BN2287"/>
    </row>
    <row r="2288" spans="1:66" ht="25.2">
      <c r="A2288" s="4">
        <v>2286</v>
      </c>
      <c r="B2288" s="2" t="s">
        <v>1363</v>
      </c>
      <c r="C2288" s="2" t="s">
        <v>1325</v>
      </c>
      <c r="D2288" s="2" t="s">
        <v>1362</v>
      </c>
      <c r="E2288" s="2" t="s">
        <v>1361</v>
      </c>
      <c r="F2288" s="2" t="s">
        <v>768</v>
      </c>
      <c r="G2288" s="2" t="s">
        <v>1367</v>
      </c>
      <c r="H2288" s="4" t="s">
        <v>1075</v>
      </c>
      <c r="I2288" s="4">
        <v>10</v>
      </c>
      <c r="J2288" s="4">
        <v>1992</v>
      </c>
      <c r="K2288" s="3">
        <v>149.96</v>
      </c>
      <c r="L2288" s="3">
        <v>-0.01</v>
      </c>
      <c r="M2288" s="4">
        <v>3940</v>
      </c>
      <c r="N2288" s="3" t="s">
        <v>1075</v>
      </c>
      <c r="O2288" s="3">
        <v>40.840000000000003</v>
      </c>
      <c r="P2288" s="3">
        <v>2.0099999999999998</v>
      </c>
      <c r="Q2288" s="3">
        <v>6.02</v>
      </c>
      <c r="R2288" s="3">
        <v>26.78</v>
      </c>
      <c r="S2288" s="3">
        <v>5.73</v>
      </c>
      <c r="T2288" s="3">
        <v>1.51</v>
      </c>
      <c r="U2288" s="3">
        <v>7.57</v>
      </c>
      <c r="V2288" s="3">
        <v>1.23</v>
      </c>
      <c r="W2288" s="3">
        <v>9.09</v>
      </c>
      <c r="X2288" s="3">
        <v>2.46</v>
      </c>
      <c r="Y2288" s="3">
        <v>8.52</v>
      </c>
      <c r="Z2288" s="3">
        <v>1.29</v>
      </c>
      <c r="AA2288" s="3">
        <v>8.99</v>
      </c>
      <c r="AB2288" s="3">
        <v>1.55</v>
      </c>
      <c r="AC2288" s="3">
        <v>0</v>
      </c>
      <c r="AD2288" s="2" t="s">
        <v>1074</v>
      </c>
      <c r="AE2288" s="1">
        <f>($P2288/$DF$4)/((($Q2288/$DG$4)^2)/($R2288/$DH$4))</f>
        <v>4.9042714890123698E-2</v>
      </c>
      <c r="AF2288" s="1">
        <f>($P2288/$DI$4)/((($Q2288/$DJ$4)^2)/($R2288/$DK$4))</f>
        <v>6.1749222296670639E-2</v>
      </c>
      <c r="AG2288" s="1">
        <f>($P2288/$DL$4)/((($Q2288/$DM$4)^2)/($R2288/$DN$4))</f>
        <v>4.3745414027776042E-2</v>
      </c>
      <c r="AH2288" s="1">
        <f>($P2288/$DO$4)/((($Q2288/$DP$4)^2)/($R2288/$DQ$4))</f>
        <v>4.7297849181698971E-2</v>
      </c>
      <c r="AI2288" t="s">
        <v>1366</v>
      </c>
      <c r="AJ2288">
        <v>524</v>
      </c>
      <c r="AK2288" s="21">
        <v>-207.22214210783301</v>
      </c>
      <c r="AL2288" s="21">
        <v>9.969209968386869E+36</v>
      </c>
      <c r="AM2288" s="21">
        <v>4.2067273651424202</v>
      </c>
      <c r="AN2288" s="21">
        <v>4.2067273651424202</v>
      </c>
      <c r="AO2288" s="21">
        <v>182.81013873022499</v>
      </c>
      <c r="AP2288" s="21">
        <v>182.81013873022499</v>
      </c>
      <c r="AQ2288" s="21">
        <v>144.57240017218299</v>
      </c>
      <c r="AR2288" s="21">
        <v>144.57240017218299</v>
      </c>
      <c r="AS2288" s="21">
        <v>37.018960330461198</v>
      </c>
      <c r="AT2288" s="21">
        <v>37.018960330461198</v>
      </c>
      <c r="AU2288" s="21">
        <v>3.5312390220980898</v>
      </c>
      <c r="AV2288" s="21">
        <v>3.4630822924375502</v>
      </c>
      <c r="AW2288" s="21">
        <v>45.916727837010399</v>
      </c>
      <c r="AX2288" s="21">
        <v>45.719418994502</v>
      </c>
      <c r="AY2288" s="21">
        <v>153.45570055248501</v>
      </c>
      <c r="AZ2288" s="21">
        <v>153.45570055248501</v>
      </c>
      <c r="BA2288" s="21">
        <v>2.5604143405650799</v>
      </c>
      <c r="BB2288" s="21">
        <v>2.5604143405650799</v>
      </c>
      <c r="BC2288" s="21">
        <v>4.6129813305482303E-12</v>
      </c>
      <c r="BD2288"/>
      <c r="BE2288"/>
      <c r="BF2288"/>
      <c r="BG2288"/>
      <c r="BH2288"/>
      <c r="BI2288"/>
      <c r="BJ2288"/>
      <c r="BK2288"/>
      <c r="BL2288"/>
      <c r="BM2288"/>
      <c r="BN2288"/>
    </row>
    <row r="2289" spans="1:66" ht="25.2">
      <c r="A2289" s="4">
        <v>2287</v>
      </c>
      <c r="B2289" s="2" t="s">
        <v>1363</v>
      </c>
      <c r="C2289" s="2" t="s">
        <v>1325</v>
      </c>
      <c r="D2289" s="2" t="s">
        <v>1362</v>
      </c>
      <c r="E2289" s="2" t="s">
        <v>1361</v>
      </c>
      <c r="F2289" s="2" t="s">
        <v>768</v>
      </c>
      <c r="G2289" s="2" t="s">
        <v>1367</v>
      </c>
      <c r="H2289" s="4" t="s">
        <v>1075</v>
      </c>
      <c r="I2289" s="4">
        <v>10</v>
      </c>
      <c r="J2289" s="4">
        <v>1992</v>
      </c>
      <c r="K2289" s="3">
        <v>149.96</v>
      </c>
      <c r="L2289" s="3">
        <v>-0.01</v>
      </c>
      <c r="M2289" s="4">
        <v>4428</v>
      </c>
      <c r="N2289" s="3" t="s">
        <v>1075</v>
      </c>
      <c r="O2289" s="3">
        <v>42.07</v>
      </c>
      <c r="P2289" s="3">
        <v>2.17</v>
      </c>
      <c r="Q2289" s="3">
        <v>6.22</v>
      </c>
      <c r="R2289" s="3">
        <v>27.88</v>
      </c>
      <c r="S2289" s="3">
        <v>5.98</v>
      </c>
      <c r="T2289" s="3">
        <v>1.55</v>
      </c>
      <c r="U2289" s="3">
        <v>7.82</v>
      </c>
      <c r="V2289" s="3">
        <v>1.25</v>
      </c>
      <c r="W2289" s="3">
        <v>9.15</v>
      </c>
      <c r="X2289" s="3">
        <v>2.44</v>
      </c>
      <c r="Y2289" s="3">
        <v>8.2799999999999994</v>
      </c>
      <c r="Z2289" s="3">
        <v>1.25</v>
      </c>
      <c r="AA2289" s="3">
        <v>9.0399999999999991</v>
      </c>
      <c r="AB2289" s="3">
        <v>1.54</v>
      </c>
      <c r="AC2289" s="3">
        <v>0</v>
      </c>
      <c r="AD2289" s="2" t="s">
        <v>1074</v>
      </c>
      <c r="AE2289" s="1">
        <f>($P2289/$DF$4)/((($Q2289/$DG$4)^2)/($R2289/$DH$4))</f>
        <v>5.1633621877693707E-2</v>
      </c>
      <c r="AF2289" s="1">
        <f>($P2289/$DI$4)/((($Q2289/$DJ$4)^2)/($R2289/$DK$4))</f>
        <v>6.5011408981969249E-2</v>
      </c>
      <c r="AG2289" s="1">
        <f>($P2289/$DL$4)/((($Q2289/$DM$4)^2)/($R2289/$DN$4))</f>
        <v>4.6056466732191728E-2</v>
      </c>
      <c r="AH2289" s="1">
        <f>($P2289/$DO$4)/((($Q2289/$DP$4)^2)/($R2289/$DQ$4))</f>
        <v>4.9796575612657108E-2</v>
      </c>
      <c r="AI2289" t="s">
        <v>1366</v>
      </c>
      <c r="AJ2289">
        <v>524</v>
      </c>
      <c r="AK2289" s="21">
        <v>-207.15986280906299</v>
      </c>
      <c r="AL2289" s="21">
        <v>9.969209968386869E+36</v>
      </c>
      <c r="AM2289" s="21">
        <v>4.1601386306235701</v>
      </c>
      <c r="AN2289" s="21">
        <v>4.1601386306235701</v>
      </c>
      <c r="AO2289" s="21">
        <v>180.78514513686599</v>
      </c>
      <c r="AP2289" s="21">
        <v>180.78514513686599</v>
      </c>
      <c r="AQ2289" s="21">
        <v>144.080849059336</v>
      </c>
      <c r="AR2289" s="21">
        <v>144.080849059336</v>
      </c>
      <c r="AS2289" s="21">
        <v>36.7725230564117</v>
      </c>
      <c r="AT2289" s="21">
        <v>36.7725230564117</v>
      </c>
      <c r="AU2289" s="21">
        <v>3.63078552561685</v>
      </c>
      <c r="AV2289" s="21">
        <v>3.6255393830977001</v>
      </c>
      <c r="AW2289" s="21">
        <v>46.590144699377802</v>
      </c>
      <c r="AX2289" s="21">
        <v>46.626746254790497</v>
      </c>
      <c r="AY2289" s="21">
        <v>157.781302691966</v>
      </c>
      <c r="AZ2289" s="21">
        <v>157.781302691966</v>
      </c>
      <c r="BA2289" s="21">
        <v>2.5367351143410302</v>
      </c>
      <c r="BB2289" s="21">
        <v>2.5367351143410302</v>
      </c>
      <c r="BC2289" s="21">
        <v>4.6129813305482303E-12</v>
      </c>
      <c r="BD2289"/>
      <c r="BE2289"/>
      <c r="BF2289"/>
      <c r="BG2289"/>
      <c r="BH2289"/>
      <c r="BI2289"/>
      <c r="BJ2289"/>
      <c r="BK2289"/>
      <c r="BL2289"/>
      <c r="BM2289"/>
      <c r="BN2289"/>
    </row>
    <row r="2290" spans="1:66" ht="25.2">
      <c r="A2290" s="4">
        <v>2288</v>
      </c>
      <c r="B2290" s="2" t="s">
        <v>1363</v>
      </c>
      <c r="C2290" s="2" t="s">
        <v>1325</v>
      </c>
      <c r="D2290" s="2" t="s">
        <v>1362</v>
      </c>
      <c r="E2290" s="2" t="s">
        <v>1361</v>
      </c>
      <c r="F2290" s="2" t="s">
        <v>768</v>
      </c>
      <c r="G2290" s="2" t="s">
        <v>1367</v>
      </c>
      <c r="H2290" s="4" t="s">
        <v>1075</v>
      </c>
      <c r="I2290" s="4">
        <v>10</v>
      </c>
      <c r="J2290" s="4">
        <v>1992</v>
      </c>
      <c r="K2290" s="3">
        <v>149.96</v>
      </c>
      <c r="L2290" s="3">
        <v>-0.01</v>
      </c>
      <c r="M2290" s="4">
        <v>5149</v>
      </c>
      <c r="N2290" s="3" t="s">
        <v>1075</v>
      </c>
      <c r="O2290" s="3">
        <v>43.04</v>
      </c>
      <c r="P2290" s="3">
        <v>1.99</v>
      </c>
      <c r="Q2290" s="3">
        <v>6.42</v>
      </c>
      <c r="R2290" s="3">
        <v>27.92</v>
      </c>
      <c r="S2290" s="3">
        <v>5.94</v>
      </c>
      <c r="T2290" s="3">
        <v>1.55</v>
      </c>
      <c r="U2290" s="3">
        <v>7.85</v>
      </c>
      <c r="V2290" s="3">
        <v>1.25</v>
      </c>
      <c r="W2290" s="3">
        <v>9.0500000000000007</v>
      </c>
      <c r="X2290" s="3">
        <v>2.41</v>
      </c>
      <c r="Y2290" s="3">
        <v>8.31</v>
      </c>
      <c r="Z2290" s="3">
        <v>1.24</v>
      </c>
      <c r="AA2290" s="3">
        <v>8.7100000000000009</v>
      </c>
      <c r="AB2290" s="3">
        <v>1.48</v>
      </c>
      <c r="AC2290" s="3">
        <v>0</v>
      </c>
      <c r="AD2290" s="2" t="s">
        <v>1074</v>
      </c>
      <c r="AE2290" s="1">
        <f>($P2290/$DF$4)/((($Q2290/$DG$4)^2)/($R2290/$DH$4))</f>
        <v>4.4510173826603827E-2</v>
      </c>
      <c r="AF2290" s="1">
        <f>($P2290/$DI$4)/((($Q2290/$DJ$4)^2)/($R2290/$DK$4))</f>
        <v>5.6042342358903589E-2</v>
      </c>
      <c r="AG2290" s="1">
        <f>($P2290/$DL$4)/((($Q2290/$DM$4)^2)/($R2290/$DN$4))</f>
        <v>3.970245095230604E-2</v>
      </c>
      <c r="AH2290" s="1">
        <f>($P2290/$DO$4)/((($Q2290/$DP$4)^2)/($R2290/$DQ$4))</f>
        <v>4.2926569082044619E-2</v>
      </c>
      <c r="AI2290" t="s">
        <v>1366</v>
      </c>
      <c r="AJ2290">
        <v>524</v>
      </c>
      <c r="AK2290" s="21"/>
      <c r="AL2290" s="21">
        <v>9.969209968386869E+36</v>
      </c>
      <c r="AM2290" s="21">
        <v>4.0540399551391602</v>
      </c>
      <c r="AN2290" s="21">
        <v>4.0540399551391602</v>
      </c>
      <c r="AO2290" s="21">
        <v>176.17407107269099</v>
      </c>
      <c r="AP2290" s="21">
        <v>176.17407107269099</v>
      </c>
      <c r="AQ2290" s="21">
        <v>142.98117065429699</v>
      </c>
      <c r="AR2290" s="21">
        <v>142.98117065429699</v>
      </c>
      <c r="AS2290" s="21">
        <v>36.794040679931598</v>
      </c>
      <c r="AT2290" s="21">
        <v>36.794040679931598</v>
      </c>
      <c r="AU2290" s="21">
        <v>3.7398736476898198</v>
      </c>
      <c r="AV2290" s="21">
        <v>3.7398736476898198</v>
      </c>
      <c r="AW2290" s="21">
        <v>47.980430603027301</v>
      </c>
      <c r="AX2290" s="21">
        <v>47.980430603027301</v>
      </c>
      <c r="AY2290" s="21">
        <v>162.52152743974901</v>
      </c>
      <c r="AZ2290" s="21">
        <v>162.52152743974901</v>
      </c>
      <c r="BA2290" s="21">
        <v>2.5084066390991202</v>
      </c>
      <c r="BB2290" s="21">
        <v>2.5084066390991202</v>
      </c>
      <c r="BC2290" s="21">
        <v>4.6129813305482303E-12</v>
      </c>
      <c r="BD2290"/>
      <c r="BE2290"/>
      <c r="BF2290"/>
      <c r="BG2290"/>
      <c r="BH2290"/>
      <c r="BI2290"/>
      <c r="BJ2290"/>
      <c r="BK2290"/>
      <c r="BL2290"/>
      <c r="BM2290"/>
      <c r="BN2290"/>
    </row>
    <row r="2291" spans="1:66" ht="25.2">
      <c r="A2291" s="4">
        <v>2289</v>
      </c>
      <c r="B2291" s="2" t="s">
        <v>1363</v>
      </c>
      <c r="C2291" s="2" t="s">
        <v>1325</v>
      </c>
      <c r="D2291" s="2" t="s">
        <v>1362</v>
      </c>
      <c r="E2291" s="2" t="s">
        <v>1361</v>
      </c>
      <c r="F2291" s="2" t="s">
        <v>768</v>
      </c>
      <c r="G2291" s="2" t="s">
        <v>1365</v>
      </c>
      <c r="H2291" s="4" t="s">
        <v>1075</v>
      </c>
      <c r="I2291" s="4">
        <v>10</v>
      </c>
      <c r="J2291" s="4">
        <v>1992</v>
      </c>
      <c r="K2291" s="3">
        <v>154.33000000000001</v>
      </c>
      <c r="L2291" s="3">
        <v>-14.26</v>
      </c>
      <c r="M2291" s="4">
        <v>0</v>
      </c>
      <c r="N2291" s="3" t="s">
        <v>1075</v>
      </c>
      <c r="O2291" s="3">
        <v>3.15</v>
      </c>
      <c r="P2291" s="3">
        <v>4.09</v>
      </c>
      <c r="Q2291" s="3">
        <v>0.7</v>
      </c>
      <c r="R2291" s="3">
        <v>3.4</v>
      </c>
      <c r="S2291" s="3">
        <v>0.75</v>
      </c>
      <c r="T2291" s="3">
        <v>0.23</v>
      </c>
      <c r="U2291" s="3">
        <v>1.1299999999999999</v>
      </c>
      <c r="V2291" s="3">
        <v>0.22</v>
      </c>
      <c r="W2291" s="3">
        <v>1.67</v>
      </c>
      <c r="X2291" s="3">
        <v>0.46</v>
      </c>
      <c r="Y2291" s="3">
        <v>1.44</v>
      </c>
      <c r="Z2291" s="3">
        <v>0.19</v>
      </c>
      <c r="AA2291" s="3">
        <v>1.03</v>
      </c>
      <c r="AB2291" s="3">
        <v>0.17</v>
      </c>
      <c r="AC2291" s="3">
        <v>0</v>
      </c>
      <c r="AD2291" s="2" t="s">
        <v>1074</v>
      </c>
      <c r="AE2291" s="1">
        <f>($P2291/$DF$4)/((($Q2291/$DG$4)^2)/($R2291/$DH$4))</f>
        <v>0.93705914010347768</v>
      </c>
      <c r="AF2291" s="1">
        <f>($P2291/$DI$4)/((($Q2291/$DJ$4)^2)/($R2291/$DK$4))</f>
        <v>1.1798423736739163</v>
      </c>
      <c r="AG2291" s="1">
        <f>($P2291/$DL$4)/((($Q2291/$DM$4)^2)/($R2291/$DN$4))</f>
        <v>0.83584361396341567</v>
      </c>
      <c r="AH2291" s="1">
        <f>($P2291/$DO$4)/((($Q2291/$DP$4)^2)/($R2291/$DQ$4))</f>
        <v>0.90371999148587556</v>
      </c>
      <c r="AI2291" t="s">
        <v>1364</v>
      </c>
      <c r="AJ2291">
        <v>525</v>
      </c>
      <c r="AK2291" s="21">
        <v>-52.266981479644798</v>
      </c>
      <c r="AL2291" s="21">
        <v>124.55200414276101</v>
      </c>
      <c r="AM2291" s="21">
        <v>-5.13366383947432E-2</v>
      </c>
      <c r="AN2291" s="21">
        <v>-6.3531386192888006E-2</v>
      </c>
      <c r="AO2291" s="21">
        <v>-2.2425148111106599</v>
      </c>
      <c r="AP2291" s="21">
        <v>-2.7744353920628999</v>
      </c>
      <c r="AQ2291" s="21">
        <v>1.19679047369957</v>
      </c>
      <c r="AR2291" s="21">
        <v>0.90889890992641398</v>
      </c>
      <c r="AS2291" s="21">
        <v>0.19217986485362101</v>
      </c>
      <c r="AT2291" s="21">
        <v>8.1426224388269502E-4</v>
      </c>
      <c r="AU2291" s="21">
        <v>4.6300168690681502</v>
      </c>
      <c r="AV2291" s="21">
        <v>4.7233497314453103</v>
      </c>
      <c r="AW2291" s="21">
        <v>101.122686950684</v>
      </c>
      <c r="AX2291" s="21">
        <v>101.378887207031</v>
      </c>
      <c r="AY2291" s="21">
        <v>202.24903427742001</v>
      </c>
      <c r="AZ2291" s="21">
        <v>206.269671087479</v>
      </c>
      <c r="BA2291" s="21">
        <v>0.17876423861086399</v>
      </c>
      <c r="BB2291" s="21">
        <v>0.33729979632794899</v>
      </c>
      <c r="BC2291" s="21">
        <v>1.2126898778599401E-11</v>
      </c>
      <c r="BD2291"/>
      <c r="BE2291"/>
      <c r="BF2291"/>
      <c r="BG2291"/>
      <c r="BH2291"/>
      <c r="BI2291"/>
      <c r="BJ2291"/>
      <c r="BK2291"/>
      <c r="BL2291"/>
      <c r="BM2291"/>
      <c r="BN2291"/>
    </row>
    <row r="2292" spans="1:66" ht="25.2">
      <c r="A2292" s="4">
        <v>2290</v>
      </c>
      <c r="B2292" s="2" t="s">
        <v>1363</v>
      </c>
      <c r="C2292" s="2" t="s">
        <v>1325</v>
      </c>
      <c r="D2292" s="2" t="s">
        <v>1362</v>
      </c>
      <c r="E2292" s="2" t="s">
        <v>1361</v>
      </c>
      <c r="F2292" s="2" t="s">
        <v>768</v>
      </c>
      <c r="G2292" s="2" t="s">
        <v>1365</v>
      </c>
      <c r="H2292" s="4" t="s">
        <v>1075</v>
      </c>
      <c r="I2292" s="4">
        <v>10</v>
      </c>
      <c r="J2292" s="4">
        <v>1992</v>
      </c>
      <c r="K2292" s="3">
        <v>154.33000000000001</v>
      </c>
      <c r="L2292" s="3">
        <v>-14.26</v>
      </c>
      <c r="M2292" s="4">
        <v>2</v>
      </c>
      <c r="N2292" s="3" t="s">
        <v>1075</v>
      </c>
      <c r="O2292" s="3">
        <v>4.93</v>
      </c>
      <c r="P2292" s="3">
        <v>2.6</v>
      </c>
      <c r="Q2292" s="3">
        <v>1.18</v>
      </c>
      <c r="R2292" s="3">
        <v>4.8899999999999997</v>
      </c>
      <c r="S2292" s="3">
        <v>0.86</v>
      </c>
      <c r="T2292" s="3">
        <v>0.25</v>
      </c>
      <c r="U2292" s="3">
        <v>1.32</v>
      </c>
      <c r="V2292" s="3">
        <v>0.23</v>
      </c>
      <c r="W2292" s="3">
        <v>1.71</v>
      </c>
      <c r="X2292" s="3">
        <v>0.46</v>
      </c>
      <c r="Y2292" s="3">
        <v>1.46</v>
      </c>
      <c r="Z2292" s="3">
        <v>0.2</v>
      </c>
      <c r="AA2292" s="3">
        <v>1.02</v>
      </c>
      <c r="AB2292" s="3">
        <v>0.15</v>
      </c>
      <c r="AC2292" s="3">
        <v>0</v>
      </c>
      <c r="AD2292" s="2" t="s">
        <v>1074</v>
      </c>
      <c r="AE2292" s="1">
        <f>($P2292/$DF$4)/((($Q2292/$DG$4)^2)/($R2292/$DH$4))</f>
        <v>0.30149426025542425</v>
      </c>
      <c r="AF2292" s="1">
        <f>($P2292/$DI$4)/((($Q2292/$DJ$4)^2)/($R2292/$DK$4))</f>
        <v>0.37960859506641204</v>
      </c>
      <c r="AG2292" s="1">
        <f>($P2292/$DL$4)/((($Q2292/$DM$4)^2)/($R2292/$DN$4))</f>
        <v>0.26892865273507965</v>
      </c>
      <c r="AH2292" s="1">
        <f>($P2292/$DO$4)/((($Q2292/$DP$4)^2)/($R2292/$DQ$4))</f>
        <v>0.29076754993391818</v>
      </c>
      <c r="AI2292" t="s">
        <v>1364</v>
      </c>
      <c r="AJ2292">
        <v>525</v>
      </c>
      <c r="AK2292" s="21">
        <v>-52.230926380920401</v>
      </c>
      <c r="AL2292" s="21">
        <v>125.465990924072</v>
      </c>
      <c r="AM2292" s="21">
        <v>-5.96767395190895E-2</v>
      </c>
      <c r="AN2292" s="21">
        <v>-6.7310066724568601E-2</v>
      </c>
      <c r="AO2292" s="21">
        <v>-2.6068113329424998</v>
      </c>
      <c r="AP2292" s="21">
        <v>-2.93946337400613</v>
      </c>
      <c r="AQ2292" s="21">
        <v>1.2407542008400001</v>
      </c>
      <c r="AR2292" s="21">
        <v>0.90085164289474495</v>
      </c>
      <c r="AS2292" s="21">
        <v>0.197762814748287</v>
      </c>
      <c r="AT2292" s="21">
        <v>1.12884304297768E-3</v>
      </c>
      <c r="AU2292" s="21">
        <v>4.6313746111869802</v>
      </c>
      <c r="AV2292" s="21">
        <v>4.7209580476760902</v>
      </c>
      <c r="AW2292" s="21">
        <v>101.294072659302</v>
      </c>
      <c r="AX2292" s="21">
        <v>101.45628996582001</v>
      </c>
      <c r="AY2292" s="21">
        <v>202.308168732441</v>
      </c>
      <c r="AZ2292" s="21">
        <v>206.16521368283901</v>
      </c>
      <c r="BA2292" s="21">
        <v>0.181487658414245</v>
      </c>
      <c r="BB2292" s="21">
        <v>0.33894199651777701</v>
      </c>
      <c r="BC2292" s="21">
        <v>1.2126898778599401E-11</v>
      </c>
      <c r="BD2292"/>
      <c r="BE2292"/>
      <c r="BF2292"/>
      <c r="BG2292"/>
      <c r="BH2292"/>
      <c r="BI2292"/>
      <c r="BJ2292"/>
      <c r="BK2292"/>
      <c r="BL2292"/>
      <c r="BM2292"/>
      <c r="BN2292"/>
    </row>
    <row r="2293" spans="1:66" ht="25.2">
      <c r="A2293" s="4">
        <v>2291</v>
      </c>
      <c r="B2293" s="2" t="s">
        <v>1363</v>
      </c>
      <c r="C2293" s="2" t="s">
        <v>1325</v>
      </c>
      <c r="D2293" s="2" t="s">
        <v>1362</v>
      </c>
      <c r="E2293" s="2" t="s">
        <v>1361</v>
      </c>
      <c r="F2293" s="2" t="s">
        <v>768</v>
      </c>
      <c r="G2293" s="2" t="s">
        <v>1365</v>
      </c>
      <c r="H2293" s="4" t="s">
        <v>1075</v>
      </c>
      <c r="I2293" s="4">
        <v>10</v>
      </c>
      <c r="J2293" s="4">
        <v>1992</v>
      </c>
      <c r="K2293" s="3">
        <v>154.33000000000001</v>
      </c>
      <c r="L2293" s="3">
        <v>-14.26</v>
      </c>
      <c r="M2293" s="4">
        <v>30</v>
      </c>
      <c r="N2293" s="3" t="s">
        <v>1075</v>
      </c>
      <c r="O2293" s="3">
        <v>3.56</v>
      </c>
      <c r="P2293" s="3">
        <v>4.21</v>
      </c>
      <c r="Q2293" s="3">
        <v>0.74</v>
      </c>
      <c r="R2293" s="3">
        <v>3.67</v>
      </c>
      <c r="S2293" s="3">
        <v>0.78</v>
      </c>
      <c r="T2293" s="3">
        <v>0.24</v>
      </c>
      <c r="U2293" s="3">
        <v>1.18</v>
      </c>
      <c r="V2293" s="3">
        <v>0.23</v>
      </c>
      <c r="W2293" s="3">
        <v>1.68</v>
      </c>
      <c r="X2293" s="3">
        <v>0.45</v>
      </c>
      <c r="Y2293" s="3">
        <v>1.44</v>
      </c>
      <c r="Z2293" s="3">
        <v>0.18</v>
      </c>
      <c r="AA2293" s="3">
        <v>1.02</v>
      </c>
      <c r="AB2293" s="3">
        <v>0.16</v>
      </c>
      <c r="AC2293" s="3">
        <v>0</v>
      </c>
      <c r="AD2293" s="2" t="s">
        <v>1074</v>
      </c>
      <c r="AE2293" s="1">
        <f>($P2293/$DF$4)/((($Q2293/$DG$4)^2)/($R2293/$DH$4))</f>
        <v>0.93163452988147788</v>
      </c>
      <c r="AF2293" s="1">
        <f>($P2293/$DI$4)/((($Q2293/$DJ$4)^2)/($R2293/$DK$4))</f>
        <v>1.1730122978263311</v>
      </c>
      <c r="AG2293" s="1">
        <f>($P2293/$DL$4)/((($Q2293/$DM$4)^2)/($R2293/$DN$4))</f>
        <v>0.83100493770676198</v>
      </c>
      <c r="AH2293" s="1">
        <f>($P2293/$DO$4)/((($Q2293/$DP$4)^2)/($R2293/$DQ$4))</f>
        <v>0.89848838070077797</v>
      </c>
      <c r="AI2293" t="s">
        <v>1364</v>
      </c>
      <c r="AJ2293">
        <v>525</v>
      </c>
      <c r="AK2293" s="21">
        <v>-55.787053438822397</v>
      </c>
      <c r="AL2293" s="21">
        <v>128.276714370728</v>
      </c>
      <c r="AM2293" s="21">
        <v>-5.8342557038646201E-2</v>
      </c>
      <c r="AN2293" s="21">
        <v>-0.113512877184898</v>
      </c>
      <c r="AO2293" s="21">
        <v>-2.5481576240711101</v>
      </c>
      <c r="AP2293" s="21">
        <v>-4.9568245599402303</v>
      </c>
      <c r="AQ2293" s="21">
        <v>1.1770965396463899</v>
      </c>
      <c r="AR2293" s="21">
        <v>0.96817317086458199</v>
      </c>
      <c r="AS2293" s="21">
        <v>0.23124433764070301</v>
      </c>
      <c r="AT2293" s="21">
        <v>6.5978148498106797E-3</v>
      </c>
      <c r="AU2293" s="21">
        <v>4.6505579116344498</v>
      </c>
      <c r="AV2293" s="21">
        <v>4.7426037380695298</v>
      </c>
      <c r="AW2293" s="21">
        <v>101.284788642883</v>
      </c>
      <c r="AX2293" s="21">
        <v>102.46695072937</v>
      </c>
      <c r="AY2293" s="21">
        <v>203.12204379180699</v>
      </c>
      <c r="AZ2293" s="21">
        <v>207.096557038246</v>
      </c>
      <c r="BA2293" s="21">
        <v>0.18868316804617599</v>
      </c>
      <c r="BB2293" s="21">
        <v>0.33968786689639102</v>
      </c>
      <c r="BC2293" s="21">
        <v>1.2126898778599401E-11</v>
      </c>
      <c r="BD2293"/>
      <c r="BE2293"/>
      <c r="BF2293"/>
      <c r="BG2293"/>
      <c r="BH2293"/>
      <c r="BI2293"/>
      <c r="BJ2293"/>
      <c r="BK2293"/>
      <c r="BL2293"/>
      <c r="BM2293"/>
      <c r="BN2293"/>
    </row>
    <row r="2294" spans="1:66" ht="25.2">
      <c r="A2294" s="4">
        <v>2292</v>
      </c>
      <c r="B2294" s="2" t="s">
        <v>1363</v>
      </c>
      <c r="C2294" s="2" t="s">
        <v>1325</v>
      </c>
      <c r="D2294" s="2" t="s">
        <v>1362</v>
      </c>
      <c r="E2294" s="2" t="s">
        <v>1361</v>
      </c>
      <c r="F2294" s="2" t="s">
        <v>768</v>
      </c>
      <c r="G2294" s="2" t="s">
        <v>1365</v>
      </c>
      <c r="H2294" s="4" t="s">
        <v>1075</v>
      </c>
      <c r="I2294" s="4">
        <v>10</v>
      </c>
      <c r="J2294" s="4">
        <v>1992</v>
      </c>
      <c r="K2294" s="3">
        <v>154.33000000000001</v>
      </c>
      <c r="L2294" s="3">
        <v>-14.26</v>
      </c>
      <c r="M2294" s="4">
        <v>50</v>
      </c>
      <c r="N2294" s="3" t="s">
        <v>1075</v>
      </c>
      <c r="O2294" s="3">
        <v>3.5</v>
      </c>
      <c r="P2294" s="3">
        <v>3.75</v>
      </c>
      <c r="Q2294" s="3">
        <v>0.71</v>
      </c>
      <c r="R2294" s="3">
        <v>3.62</v>
      </c>
      <c r="S2294" s="3">
        <v>0.71</v>
      </c>
      <c r="T2294" s="3">
        <v>0.23</v>
      </c>
      <c r="U2294" s="3">
        <v>1.1200000000000001</v>
      </c>
      <c r="V2294" s="3">
        <v>0.21</v>
      </c>
      <c r="W2294" s="3">
        <v>1.61</v>
      </c>
      <c r="X2294" s="3">
        <v>0.44</v>
      </c>
      <c r="Y2294" s="3">
        <v>1.41</v>
      </c>
      <c r="Z2294" s="3">
        <v>0.19</v>
      </c>
      <c r="AA2294" s="3">
        <v>0.96</v>
      </c>
      <c r="AB2294" s="3">
        <v>0.15</v>
      </c>
      <c r="AC2294" s="3">
        <v>0</v>
      </c>
      <c r="AD2294" s="2" t="s">
        <v>1074</v>
      </c>
      <c r="AE2294" s="1">
        <f>($P2294/$DF$4)/((($Q2294/$DG$4)^2)/($R2294/$DH$4))</f>
        <v>0.88916835282815332</v>
      </c>
      <c r="AF2294" s="1">
        <f>($P2294/$DI$4)/((($Q2294/$DJ$4)^2)/($R2294/$DK$4))</f>
        <v>1.1195435326319398</v>
      </c>
      <c r="AG2294" s="1">
        <f>($P2294/$DL$4)/((($Q2294/$DM$4)^2)/($R2294/$DN$4))</f>
        <v>0.79312570321624609</v>
      </c>
      <c r="AH2294" s="1">
        <f>($P2294/$DO$4)/((($Q2294/$DP$4)^2)/($R2294/$DQ$4))</f>
        <v>0.8575330860746242</v>
      </c>
      <c r="AI2294" t="s">
        <v>1364</v>
      </c>
      <c r="AJ2294">
        <v>525</v>
      </c>
      <c r="AK2294" s="21">
        <v>-61.010531403011697</v>
      </c>
      <c r="AL2294" s="21">
        <v>129.39949975501199</v>
      </c>
      <c r="AM2294" s="21">
        <v>-2.33531749190297E-2</v>
      </c>
      <c r="AN2294" s="21">
        <v>-8.0561873865313799E-2</v>
      </c>
      <c r="AO2294" s="21">
        <v>-1.01965429172279</v>
      </c>
      <c r="AP2294" s="21">
        <v>-3.5174270005836399</v>
      </c>
      <c r="AQ2294" s="21">
        <v>1.0957291645407701</v>
      </c>
      <c r="AR2294" s="21">
        <v>0.95037882930040396</v>
      </c>
      <c r="AS2294" s="21">
        <v>0.35815129467099899</v>
      </c>
      <c r="AT2294" s="21">
        <v>5.1022916722999002E-2</v>
      </c>
      <c r="AU2294" s="21">
        <v>4.6534053966999096</v>
      </c>
      <c r="AV2294" s="21">
        <v>4.7255123293399803</v>
      </c>
      <c r="AW2294" s="21">
        <v>100.522644481659</v>
      </c>
      <c r="AX2294" s="21">
        <v>101.764070999146</v>
      </c>
      <c r="AY2294" s="21">
        <v>203.192539307288</v>
      </c>
      <c r="AZ2294" s="21">
        <v>206.32558472044801</v>
      </c>
      <c r="BA2294" s="21">
        <v>0.20625396641343799</v>
      </c>
      <c r="BB2294" s="21">
        <v>0.34973603484034499</v>
      </c>
      <c r="BC2294" s="21">
        <v>1.2126898778599401E-11</v>
      </c>
      <c r="BD2294"/>
      <c r="BE2294"/>
      <c r="BF2294"/>
      <c r="BG2294"/>
      <c r="BH2294"/>
      <c r="BI2294"/>
      <c r="BJ2294"/>
      <c r="BK2294"/>
      <c r="BL2294"/>
      <c r="BM2294"/>
      <c r="BN2294"/>
    </row>
    <row r="2295" spans="1:66" ht="25.2">
      <c r="A2295" s="4">
        <v>2293</v>
      </c>
      <c r="B2295" s="2" t="s">
        <v>1363</v>
      </c>
      <c r="C2295" s="2" t="s">
        <v>1325</v>
      </c>
      <c r="D2295" s="2" t="s">
        <v>1362</v>
      </c>
      <c r="E2295" s="2" t="s">
        <v>1361</v>
      </c>
      <c r="F2295" s="2" t="s">
        <v>768</v>
      </c>
      <c r="G2295" s="2" t="s">
        <v>1365</v>
      </c>
      <c r="H2295" s="4" t="s">
        <v>1075</v>
      </c>
      <c r="I2295" s="4">
        <v>10</v>
      </c>
      <c r="J2295" s="4">
        <v>1992</v>
      </c>
      <c r="K2295" s="3">
        <v>154.33000000000001</v>
      </c>
      <c r="L2295" s="3">
        <v>-14.26</v>
      </c>
      <c r="M2295" s="4">
        <v>99</v>
      </c>
      <c r="N2295" s="3" t="s">
        <v>1075</v>
      </c>
      <c r="O2295" s="3">
        <v>3.39</v>
      </c>
      <c r="P2295" s="3">
        <v>9.4499999999999993</v>
      </c>
      <c r="Q2295" s="3">
        <v>0.68</v>
      </c>
      <c r="R2295" s="3">
        <v>3.4</v>
      </c>
      <c r="S2295" s="3">
        <v>0.46</v>
      </c>
      <c r="T2295" s="3">
        <v>0.13</v>
      </c>
      <c r="U2295" s="3">
        <v>0.88</v>
      </c>
      <c r="V2295" s="3">
        <v>0.17</v>
      </c>
      <c r="W2295" s="3">
        <v>1.35</v>
      </c>
      <c r="X2295" s="3">
        <v>0.4</v>
      </c>
      <c r="Y2295" s="3">
        <v>1.26</v>
      </c>
      <c r="Z2295" s="3">
        <v>0.17</v>
      </c>
      <c r="AA2295" s="3">
        <v>0.91</v>
      </c>
      <c r="AB2295" s="3">
        <v>0.15</v>
      </c>
      <c r="AC2295" s="3">
        <v>0</v>
      </c>
      <c r="AD2295" s="2" t="s">
        <v>1074</v>
      </c>
      <c r="AE2295" s="1">
        <f>($P2295/$DF$4)/((($Q2295/$DG$4)^2)/($R2295/$DH$4))</f>
        <v>2.2943187601253112</v>
      </c>
      <c r="AF2295" s="1">
        <f>($P2295/$DI$4)/((($Q2295/$DJ$4)^2)/($R2295/$DK$4))</f>
        <v>2.8887552301255215</v>
      </c>
      <c r="AG2295" s="1">
        <f>($P2295/$DL$4)/((($Q2295/$DM$4)^2)/($R2295/$DN$4))</f>
        <v>2.0465001641576612</v>
      </c>
      <c r="AH2295" s="1">
        <f>($P2295/$DO$4)/((($Q2295/$DP$4)^2)/($R2295/$DQ$4))</f>
        <v>2.2126903645989384</v>
      </c>
      <c r="AI2295" t="s">
        <v>1364</v>
      </c>
      <c r="AJ2295">
        <v>525</v>
      </c>
      <c r="AK2295" s="21">
        <v>-71.007870090942404</v>
      </c>
      <c r="AL2295" s="21">
        <v>130.19456362487799</v>
      </c>
      <c r="AM2295" s="21">
        <v>0.57196060141325</v>
      </c>
      <c r="AN2295" s="21">
        <v>0.23953197472691501</v>
      </c>
      <c r="AO2295" s="21">
        <v>24.9524871229724</v>
      </c>
      <c r="AP2295" s="21">
        <v>10.451970856844101</v>
      </c>
      <c r="AQ2295" s="21">
        <v>1.1784173388719601</v>
      </c>
      <c r="AR2295" s="21">
        <v>1.1393004226446199</v>
      </c>
      <c r="AS2295" s="21">
        <v>3.4133191735744499</v>
      </c>
      <c r="AT2295" s="21">
        <v>5.2793771380424497</v>
      </c>
      <c r="AU2295" s="21">
        <v>4.2124968735217996</v>
      </c>
      <c r="AV2295" s="21">
        <v>4.4404984444618201</v>
      </c>
      <c r="AW2295" s="21">
        <v>88.068720532226607</v>
      </c>
      <c r="AX2295" s="21">
        <v>94.938771176147497</v>
      </c>
      <c r="AY2295" s="21">
        <v>183.77346211797601</v>
      </c>
      <c r="AZ2295" s="21">
        <v>193.75686382276601</v>
      </c>
      <c r="BA2295" s="21">
        <v>0.30881529244184502</v>
      </c>
      <c r="BB2295" s="21">
        <v>0.41743134130835502</v>
      </c>
      <c r="BC2295" s="21">
        <v>1.2126898778599401E-11</v>
      </c>
      <c r="BD2295"/>
      <c r="BE2295"/>
      <c r="BF2295"/>
      <c r="BG2295"/>
      <c r="BH2295"/>
      <c r="BI2295"/>
      <c r="BJ2295"/>
      <c r="BK2295"/>
      <c r="BL2295"/>
      <c r="BM2295"/>
      <c r="BN2295"/>
    </row>
    <row r="2296" spans="1:66" ht="25.2">
      <c r="A2296" s="4">
        <v>2294</v>
      </c>
      <c r="B2296" s="2" t="s">
        <v>1363</v>
      </c>
      <c r="C2296" s="2" t="s">
        <v>1325</v>
      </c>
      <c r="D2296" s="2" t="s">
        <v>1362</v>
      </c>
      <c r="E2296" s="2" t="s">
        <v>1361</v>
      </c>
      <c r="F2296" s="2" t="s">
        <v>768</v>
      </c>
      <c r="G2296" s="2" t="s">
        <v>1365</v>
      </c>
      <c r="H2296" s="4" t="s">
        <v>1075</v>
      </c>
      <c r="I2296" s="4">
        <v>10</v>
      </c>
      <c r="J2296" s="4">
        <v>1992</v>
      </c>
      <c r="K2296" s="3">
        <v>154.33000000000001</v>
      </c>
      <c r="L2296" s="3">
        <v>-14.26</v>
      </c>
      <c r="M2296" s="4">
        <v>149</v>
      </c>
      <c r="N2296" s="3" t="s">
        <v>1075</v>
      </c>
      <c r="O2296" s="3">
        <v>4.93</v>
      </c>
      <c r="P2296" s="3">
        <v>10.24</v>
      </c>
      <c r="Q2296" s="3">
        <v>0.9</v>
      </c>
      <c r="R2296" s="3">
        <v>3.47</v>
      </c>
      <c r="S2296" s="3">
        <v>0.56000000000000005</v>
      </c>
      <c r="T2296" s="3">
        <v>0.17</v>
      </c>
      <c r="U2296" s="3">
        <v>0.99</v>
      </c>
      <c r="V2296" s="3">
        <v>0.18</v>
      </c>
      <c r="W2296" s="3">
        <v>1.39</v>
      </c>
      <c r="X2296" s="3">
        <v>0.4</v>
      </c>
      <c r="Y2296" s="3">
        <v>1.38</v>
      </c>
      <c r="Z2296" s="3">
        <v>0.18</v>
      </c>
      <c r="AA2296" s="3">
        <v>1.04</v>
      </c>
      <c r="AB2296" s="3">
        <v>0.17</v>
      </c>
      <c r="AC2296" s="3">
        <v>0</v>
      </c>
      <c r="AD2296" s="2" t="s">
        <v>1074</v>
      </c>
      <c r="AE2296" s="1">
        <f>($P2296/$DF$4)/((($Q2296/$DG$4)^2)/($R2296/$DH$4))</f>
        <v>1.4484558718414233</v>
      </c>
      <c r="AF2296" s="1">
        <f>($P2296/$DI$4)/((($Q2296/$DJ$4)^2)/($R2296/$DK$4))</f>
        <v>1.8237372016952857</v>
      </c>
      <c r="AG2296" s="1">
        <f>($P2296/$DL$4)/((($Q2296/$DM$4)^2)/($R2296/$DN$4))</f>
        <v>1.2920023281057502</v>
      </c>
      <c r="AH2296" s="1">
        <f>($P2296/$DO$4)/((($Q2296/$DP$4)^2)/($R2296/$DQ$4))</f>
        <v>1.396922000060367</v>
      </c>
      <c r="AI2296" t="s">
        <v>1364</v>
      </c>
      <c r="AJ2296">
        <v>525</v>
      </c>
      <c r="AK2296" s="21">
        <v>-72.031813802490205</v>
      </c>
      <c r="AL2296" s="21">
        <v>125.375887580566</v>
      </c>
      <c r="AM2296" s="21">
        <v>1.2973221996283499</v>
      </c>
      <c r="AN2296" s="21">
        <v>1.2213911582088499</v>
      </c>
      <c r="AO2296" s="21">
        <v>56.553682196040299</v>
      </c>
      <c r="AP2296" s="21">
        <v>53.251878685802602</v>
      </c>
      <c r="AQ2296" s="21">
        <v>1.72665331782341</v>
      </c>
      <c r="AR2296" s="21">
        <v>1.57807996456623</v>
      </c>
      <c r="AS2296" s="21">
        <v>6.6156220143890403</v>
      </c>
      <c r="AT2296" s="21">
        <v>6.2846708855628997</v>
      </c>
      <c r="AU2296" s="21">
        <v>3.74730610362053</v>
      </c>
      <c r="AV2296" s="21">
        <v>3.5635231081676499</v>
      </c>
      <c r="AW2296" s="21">
        <v>73.769254308776894</v>
      </c>
      <c r="AX2296" s="21">
        <v>74.795651947631796</v>
      </c>
      <c r="AY2296" s="21">
        <v>163.355492276305</v>
      </c>
      <c r="AZ2296" s="21">
        <v>155.369493306414</v>
      </c>
      <c r="BA2296" s="21">
        <v>0.51645547265410396</v>
      </c>
      <c r="BB2296" s="21">
        <v>0.70645408605098703</v>
      </c>
      <c r="BC2296" s="21">
        <v>1.2126898778599401E-11</v>
      </c>
      <c r="BD2296"/>
      <c r="BE2296"/>
      <c r="BF2296"/>
      <c r="BG2296"/>
      <c r="BH2296"/>
      <c r="BI2296"/>
      <c r="BJ2296"/>
      <c r="BK2296"/>
      <c r="BL2296"/>
      <c r="BM2296"/>
      <c r="BN2296"/>
    </row>
    <row r="2297" spans="1:66" ht="25.2">
      <c r="A2297" s="4">
        <v>2295</v>
      </c>
      <c r="B2297" s="2" t="s">
        <v>1363</v>
      </c>
      <c r="C2297" s="2" t="s">
        <v>1325</v>
      </c>
      <c r="D2297" s="2" t="s">
        <v>1362</v>
      </c>
      <c r="E2297" s="2" t="s">
        <v>1361</v>
      </c>
      <c r="F2297" s="2" t="s">
        <v>768</v>
      </c>
      <c r="G2297" s="2" t="s">
        <v>1365</v>
      </c>
      <c r="H2297" s="4" t="s">
        <v>1075</v>
      </c>
      <c r="I2297" s="4">
        <v>10</v>
      </c>
      <c r="J2297" s="4">
        <v>1992</v>
      </c>
      <c r="K2297" s="3">
        <v>154.33000000000001</v>
      </c>
      <c r="L2297" s="3">
        <v>-14.26</v>
      </c>
      <c r="M2297" s="4">
        <v>200</v>
      </c>
      <c r="N2297" s="3" t="s">
        <v>1075</v>
      </c>
      <c r="O2297" s="3">
        <v>4.4800000000000004</v>
      </c>
      <c r="P2297" s="3">
        <v>1.78</v>
      </c>
      <c r="Q2297" s="3">
        <v>0.62</v>
      </c>
      <c r="R2297" s="3">
        <v>2.77</v>
      </c>
      <c r="S2297" s="3">
        <v>0.56000000000000005</v>
      </c>
      <c r="T2297" s="3">
        <v>0.16</v>
      </c>
      <c r="U2297" s="3">
        <v>0.97</v>
      </c>
      <c r="V2297" s="3">
        <v>0.18</v>
      </c>
      <c r="W2297" s="3">
        <v>1.48</v>
      </c>
      <c r="X2297" s="3">
        <v>0.43</v>
      </c>
      <c r="Y2297" s="3">
        <v>1.45</v>
      </c>
      <c r="Z2297" s="3">
        <v>0.2</v>
      </c>
      <c r="AA2297" s="3">
        <v>1.08</v>
      </c>
      <c r="AB2297" s="3">
        <v>0.18</v>
      </c>
      <c r="AC2297" s="3">
        <v>0</v>
      </c>
      <c r="AD2297" s="2" t="s">
        <v>1074</v>
      </c>
      <c r="AE2297" s="1">
        <f>($P2297/$DF$4)/((($Q2297/$DG$4)^2)/($R2297/$DH$4))</f>
        <v>0.4235232420757824</v>
      </c>
      <c r="AF2297" s="1">
        <f>($P2297/$DI$4)/((($Q2297/$DJ$4)^2)/($R2297/$DK$4))</f>
        <v>0.53325414144253913</v>
      </c>
      <c r="AG2297" s="1">
        <f>($P2297/$DL$4)/((($Q2297/$DM$4)^2)/($R2297/$DN$4))</f>
        <v>0.37777679348502285</v>
      </c>
      <c r="AH2297" s="1">
        <f>($P2297/$DO$4)/((($Q2297/$DP$4)^2)/($R2297/$DQ$4))</f>
        <v>0.40845492492664931</v>
      </c>
      <c r="AI2297" t="s">
        <v>1364</v>
      </c>
      <c r="AJ2297">
        <v>525</v>
      </c>
      <c r="AK2297" s="21">
        <v>-72.875669460296606</v>
      </c>
      <c r="AL2297" s="21">
        <v>115.552827362061</v>
      </c>
      <c r="AM2297" s="21">
        <v>1.59094735276699</v>
      </c>
      <c r="AN2297" s="21">
        <v>1.4551491078138401</v>
      </c>
      <c r="AO2297" s="21">
        <v>69.312465022083401</v>
      </c>
      <c r="AP2297" s="21">
        <v>63.402684447264598</v>
      </c>
      <c r="AQ2297" s="21">
        <v>2.6644664258956898</v>
      </c>
      <c r="AR2297" s="21">
        <v>1.8669119793772699</v>
      </c>
      <c r="AS2297" s="21">
        <v>8.9847223088741295</v>
      </c>
      <c r="AT2297" s="21">
        <v>10.5494132053852</v>
      </c>
      <c r="AU2297" s="21">
        <v>3.5787187365293498</v>
      </c>
      <c r="AV2297" s="21">
        <v>3.5124586846828501</v>
      </c>
      <c r="AW2297" s="21">
        <v>69.042538000106802</v>
      </c>
      <c r="AX2297" s="21">
        <v>70.889192968368505</v>
      </c>
      <c r="AY2297" s="21">
        <v>155.91682190495399</v>
      </c>
      <c r="AZ2297" s="21">
        <v>153.043418038299</v>
      </c>
      <c r="BA2297" s="21">
        <v>0.68981830012798295</v>
      </c>
      <c r="BB2297" s="21">
        <v>0.839378115981817</v>
      </c>
      <c r="BC2297" s="21">
        <v>1.2126898778599401E-11</v>
      </c>
      <c r="BD2297"/>
      <c r="BE2297"/>
      <c r="BF2297"/>
      <c r="BG2297"/>
      <c r="BH2297"/>
      <c r="BI2297"/>
      <c r="BJ2297"/>
      <c r="BK2297"/>
      <c r="BL2297"/>
      <c r="BM2297"/>
      <c r="BN2297"/>
    </row>
    <row r="2298" spans="1:66" ht="25.2">
      <c r="A2298" s="4">
        <v>2296</v>
      </c>
      <c r="B2298" s="2" t="s">
        <v>1363</v>
      </c>
      <c r="C2298" s="2" t="s">
        <v>1325</v>
      </c>
      <c r="D2298" s="2" t="s">
        <v>1362</v>
      </c>
      <c r="E2298" s="2" t="s">
        <v>1361</v>
      </c>
      <c r="F2298" s="2" t="s">
        <v>768</v>
      </c>
      <c r="G2298" s="2" t="s">
        <v>1365</v>
      </c>
      <c r="H2298" s="4" t="s">
        <v>1075</v>
      </c>
      <c r="I2298" s="4">
        <v>10</v>
      </c>
      <c r="J2298" s="4">
        <v>1992</v>
      </c>
      <c r="K2298" s="3">
        <v>154.33000000000001</v>
      </c>
      <c r="L2298" s="3">
        <v>-14.26</v>
      </c>
      <c r="M2298" s="4">
        <v>248</v>
      </c>
      <c r="N2298" s="3" t="s">
        <v>1075</v>
      </c>
      <c r="O2298" s="3">
        <v>5.01</v>
      </c>
      <c r="P2298" s="3">
        <v>3.85</v>
      </c>
      <c r="Q2298" s="3">
        <v>0.66</v>
      </c>
      <c r="R2298" s="3">
        <v>3.03</v>
      </c>
      <c r="S2298" s="3">
        <v>0.62</v>
      </c>
      <c r="T2298" s="3">
        <v>0.17</v>
      </c>
      <c r="U2298" s="3">
        <v>1.05</v>
      </c>
      <c r="V2298" s="3">
        <v>0.2</v>
      </c>
      <c r="W2298" s="3">
        <v>1.63</v>
      </c>
      <c r="X2298" s="3">
        <v>0.48</v>
      </c>
      <c r="Y2298" s="3">
        <v>1.63</v>
      </c>
      <c r="Z2298" s="3">
        <v>0.24</v>
      </c>
      <c r="AA2298" s="3">
        <v>1.31</v>
      </c>
      <c r="AB2298" s="3">
        <v>0.22</v>
      </c>
      <c r="AC2298" s="3">
        <v>0</v>
      </c>
      <c r="AD2298" s="2" t="s">
        <v>1074</v>
      </c>
      <c r="AE2298" s="1">
        <f>($P2298/$DF$4)/((($Q2298/$DG$4)^2)/($R2298/$DH$4))</f>
        <v>0.88425259509206744</v>
      </c>
      <c r="AF2298" s="1">
        <f>($P2298/$DI$4)/((($Q2298/$DJ$4)^2)/($R2298/$DK$4))</f>
        <v>1.1133541481763236</v>
      </c>
      <c r="AG2298" s="1">
        <f>($P2298/$DL$4)/((($Q2298/$DM$4)^2)/($R2298/$DN$4))</f>
        <v>0.78874091624213361</v>
      </c>
      <c r="AH2298" s="1">
        <f>($P2298/$DO$4)/((($Q2298/$DP$4)^2)/($R2298/$DQ$4))</f>
        <v>0.85279222357269979</v>
      </c>
      <c r="AI2298" t="s">
        <v>1364</v>
      </c>
      <c r="AJ2298">
        <v>525</v>
      </c>
      <c r="AK2298" s="21">
        <v>-73.679210598144493</v>
      </c>
      <c r="AL2298" s="21">
        <v>106.31703509002701</v>
      </c>
      <c r="AM2298" s="21">
        <v>1.79400518498421</v>
      </c>
      <c r="AN2298" s="21">
        <v>1.6346684269046801</v>
      </c>
      <c r="AO2298" s="21">
        <v>78.125019557485899</v>
      </c>
      <c r="AP2298" s="21">
        <v>71.190289448362805</v>
      </c>
      <c r="AQ2298" s="21">
        <v>3.4278581688880898</v>
      </c>
      <c r="AR2298" s="21">
        <v>2.7396605243110699</v>
      </c>
      <c r="AS2298" s="21">
        <v>10.562344475479099</v>
      </c>
      <c r="AT2298" s="21">
        <v>10.027217136306801</v>
      </c>
      <c r="AU2298" s="21">
        <v>3.5720559730625201</v>
      </c>
      <c r="AV2298" s="21">
        <v>3.5590472043800401</v>
      </c>
      <c r="AW2298" s="21">
        <v>66.651380546875004</v>
      </c>
      <c r="AX2298" s="21">
        <v>68.672701618652297</v>
      </c>
      <c r="AY2298" s="21">
        <v>155.55630601956099</v>
      </c>
      <c r="AZ2298" s="21">
        <v>154.99870862945099</v>
      </c>
      <c r="BA2298" s="21">
        <v>0.82295756771564499</v>
      </c>
      <c r="BB2298" s="21">
        <v>0.947212489542961</v>
      </c>
      <c r="BC2298" s="21">
        <v>1.2126898778599401E-11</v>
      </c>
      <c r="BD2298"/>
      <c r="BE2298"/>
      <c r="BF2298"/>
      <c r="BG2298"/>
      <c r="BH2298"/>
      <c r="BI2298"/>
      <c r="BJ2298"/>
      <c r="BK2298"/>
      <c r="BL2298"/>
      <c r="BM2298"/>
      <c r="BN2298"/>
    </row>
    <row r="2299" spans="1:66" ht="25.2">
      <c r="A2299" s="4">
        <v>2297</v>
      </c>
      <c r="B2299" s="2" t="s">
        <v>1363</v>
      </c>
      <c r="C2299" s="2" t="s">
        <v>1325</v>
      </c>
      <c r="D2299" s="2" t="s">
        <v>1362</v>
      </c>
      <c r="E2299" s="2" t="s">
        <v>1361</v>
      </c>
      <c r="F2299" s="2" t="s">
        <v>768</v>
      </c>
      <c r="G2299" s="2" t="s">
        <v>1365</v>
      </c>
      <c r="H2299" s="4" t="s">
        <v>1075</v>
      </c>
      <c r="I2299" s="4">
        <v>10</v>
      </c>
      <c r="J2299" s="4">
        <v>1992</v>
      </c>
      <c r="K2299" s="3">
        <v>154.33000000000001</v>
      </c>
      <c r="L2299" s="3">
        <v>-14.26</v>
      </c>
      <c r="M2299" s="4">
        <v>298</v>
      </c>
      <c r="N2299" s="3" t="s">
        <v>1075</v>
      </c>
      <c r="O2299" s="3">
        <v>7.15</v>
      </c>
      <c r="P2299" s="3">
        <v>7.06</v>
      </c>
      <c r="Q2299" s="3">
        <v>1.04</v>
      </c>
      <c r="R2299" s="3">
        <v>4.72</v>
      </c>
      <c r="S2299" s="3">
        <v>0.78</v>
      </c>
      <c r="T2299" s="3">
        <v>0.22</v>
      </c>
      <c r="U2299" s="3">
        <v>1.39</v>
      </c>
      <c r="V2299" s="3">
        <v>0.25</v>
      </c>
      <c r="W2299" s="3">
        <v>2.0299999999999998</v>
      </c>
      <c r="X2299" s="3">
        <v>0.6</v>
      </c>
      <c r="Y2299" s="3">
        <v>2.11</v>
      </c>
      <c r="Z2299" s="3">
        <v>0.3</v>
      </c>
      <c r="AA2299" s="3">
        <v>1.79</v>
      </c>
      <c r="AB2299" s="3">
        <v>0.33</v>
      </c>
      <c r="AC2299" s="3">
        <v>0</v>
      </c>
      <c r="AD2299" s="2" t="s">
        <v>1074</v>
      </c>
      <c r="AE2299" s="1">
        <f>($P2299/$DF$4)/((($Q2299/$DG$4)^2)/($R2299/$DH$4))</f>
        <v>1.0172808689661661</v>
      </c>
      <c r="AF2299" s="1">
        <f>($P2299/$DI$4)/((($Q2299/$DJ$4)^2)/($R2299/$DK$4))</f>
        <v>1.2808488000037721</v>
      </c>
      <c r="AG2299" s="1">
        <f>($P2299/$DL$4)/((($Q2299/$DM$4)^2)/($R2299/$DN$4))</f>
        <v>0.90740027127703893</v>
      </c>
      <c r="AH2299" s="1">
        <f>($P2299/$DO$4)/((($Q2299/$DP$4)^2)/($R2299/$DQ$4))</f>
        <v>0.98108755242420143</v>
      </c>
      <c r="AI2299" t="s">
        <v>1364</v>
      </c>
      <c r="AJ2299">
        <v>525</v>
      </c>
      <c r="AK2299" s="21">
        <v>-75.879717389831498</v>
      </c>
      <c r="AL2299" s="21">
        <v>95.875714992065397</v>
      </c>
      <c r="AM2299" s="21">
        <v>1.9532384387731601</v>
      </c>
      <c r="AN2299" s="21">
        <v>1.8877391401338599</v>
      </c>
      <c r="AO2299" s="21">
        <v>85.028291231951997</v>
      </c>
      <c r="AP2299" s="21">
        <v>82.182625142475999</v>
      </c>
      <c r="AQ2299" s="21">
        <v>5.0767352566909798</v>
      </c>
      <c r="AR2299" s="21">
        <v>3.8823210877609302</v>
      </c>
      <c r="AS2299" s="21">
        <v>12.2651898574066</v>
      </c>
      <c r="AT2299" s="21">
        <v>12.7665959271622</v>
      </c>
      <c r="AU2299" s="21">
        <v>3.6301405640983599</v>
      </c>
      <c r="AV2299" s="21">
        <v>3.5969993992423999</v>
      </c>
      <c r="AW2299" s="21">
        <v>65.150484392089794</v>
      </c>
      <c r="AX2299" s="21">
        <v>65.482053066253698</v>
      </c>
      <c r="AY2299" s="21">
        <v>158.02815974091899</v>
      </c>
      <c r="AZ2299" s="21">
        <v>156.59619207816701</v>
      </c>
      <c r="BA2299" s="21">
        <v>0.98769452535152402</v>
      </c>
      <c r="BB2299" s="21">
        <v>1.12330291436195</v>
      </c>
      <c r="BC2299" s="21">
        <v>1.2126898778599401E-11</v>
      </c>
      <c r="BD2299"/>
      <c r="BE2299"/>
      <c r="BF2299"/>
      <c r="BG2299"/>
      <c r="BH2299"/>
      <c r="BI2299"/>
      <c r="BJ2299"/>
      <c r="BK2299"/>
      <c r="BL2299"/>
      <c r="BM2299"/>
      <c r="BN2299"/>
    </row>
    <row r="2300" spans="1:66" ht="25.2">
      <c r="A2300" s="4">
        <v>2298</v>
      </c>
      <c r="B2300" s="2" t="s">
        <v>1363</v>
      </c>
      <c r="C2300" s="2" t="s">
        <v>1325</v>
      </c>
      <c r="D2300" s="2" t="s">
        <v>1362</v>
      </c>
      <c r="E2300" s="2" t="s">
        <v>1361</v>
      </c>
      <c r="F2300" s="2" t="s">
        <v>768</v>
      </c>
      <c r="G2300" s="2" t="s">
        <v>1365</v>
      </c>
      <c r="H2300" s="4" t="s">
        <v>1075</v>
      </c>
      <c r="I2300" s="4">
        <v>10</v>
      </c>
      <c r="J2300" s="4">
        <v>1992</v>
      </c>
      <c r="K2300" s="3">
        <v>154.33000000000001</v>
      </c>
      <c r="L2300" s="3">
        <v>-14.26</v>
      </c>
      <c r="M2300" s="4">
        <v>397</v>
      </c>
      <c r="N2300" s="3" t="s">
        <v>1075</v>
      </c>
      <c r="O2300" s="3">
        <v>8.83</v>
      </c>
      <c r="P2300" s="3">
        <v>1.24</v>
      </c>
      <c r="Q2300" s="3">
        <v>1.18</v>
      </c>
      <c r="R2300" s="3">
        <v>5.33</v>
      </c>
      <c r="S2300" s="3">
        <v>1.04</v>
      </c>
      <c r="T2300" s="3">
        <v>0.3</v>
      </c>
      <c r="U2300" s="3">
        <v>1.71</v>
      </c>
      <c r="V2300" s="3">
        <v>0.33</v>
      </c>
      <c r="W2300" s="3">
        <v>2.58</v>
      </c>
      <c r="X2300" s="3">
        <v>0.77</v>
      </c>
      <c r="Y2300" s="3">
        <v>2.71</v>
      </c>
      <c r="Z2300" s="3">
        <v>0.42</v>
      </c>
      <c r="AA2300" s="3">
        <v>2.62</v>
      </c>
      <c r="AB2300" s="3">
        <v>0.46</v>
      </c>
      <c r="AC2300" s="3">
        <v>0</v>
      </c>
      <c r="AD2300" s="2" t="s">
        <v>1074</v>
      </c>
      <c r="AE2300" s="1">
        <f>($P2300/$DF$4)/((($Q2300/$DG$4)^2)/($R2300/$DH$4))</f>
        <v>0.15672769111846391</v>
      </c>
      <c r="AF2300" s="1">
        <f>($P2300/$DI$4)/((($Q2300/$DJ$4)^2)/($R2300/$DK$4))</f>
        <v>0.19733436577889968</v>
      </c>
      <c r="AG2300" s="1">
        <f>($P2300/$DL$4)/((($Q2300/$DM$4)^2)/($R2300/$DN$4))</f>
        <v>0.13979890291463651</v>
      </c>
      <c r="AH2300" s="1">
        <f>($P2300/$DO$4)/((($Q2300/$DP$4)^2)/($R2300/$DQ$4))</f>
        <v>0.15115155663231497</v>
      </c>
      <c r="AI2300" t="s">
        <v>1364</v>
      </c>
      <c r="AJ2300">
        <v>525</v>
      </c>
      <c r="AK2300" s="21">
        <v>-81.866170159225504</v>
      </c>
      <c r="AL2300" s="21">
        <v>75.827024823226907</v>
      </c>
      <c r="AM2300" s="21">
        <v>2.24041178482056</v>
      </c>
      <c r="AN2300" s="21">
        <v>2.2596006771755199</v>
      </c>
      <c r="AO2300" s="21">
        <v>97.477492523204901</v>
      </c>
      <c r="AP2300" s="21">
        <v>98.317131904666994</v>
      </c>
      <c r="AQ2300" s="21">
        <v>8.9787283314895596</v>
      </c>
      <c r="AR2300" s="21">
        <v>8.3456929886627194</v>
      </c>
      <c r="AS2300" s="21">
        <v>17.7293217995453</v>
      </c>
      <c r="AT2300" s="21">
        <v>17.7060755619049</v>
      </c>
      <c r="AU2300" s="21">
        <v>3.8011073284816699</v>
      </c>
      <c r="AV2300" s="21">
        <v>3.71940252613068</v>
      </c>
      <c r="AW2300" s="21">
        <v>63.162404263916002</v>
      </c>
      <c r="AX2300" s="21">
        <v>62.300958016052199</v>
      </c>
      <c r="AY2300" s="21">
        <v>165.38207704963801</v>
      </c>
      <c r="AZ2300" s="21">
        <v>161.835094936144</v>
      </c>
      <c r="BA2300" s="21">
        <v>1.3404398926782599</v>
      </c>
      <c r="BB2300" s="21">
        <v>1.5262504700088499</v>
      </c>
      <c r="BC2300" s="21">
        <v>1.2126898778599401E-11</v>
      </c>
      <c r="BD2300"/>
      <c r="BE2300"/>
      <c r="BF2300"/>
      <c r="BG2300"/>
      <c r="BH2300"/>
      <c r="BI2300"/>
      <c r="BJ2300"/>
      <c r="BK2300"/>
      <c r="BL2300"/>
      <c r="BM2300"/>
      <c r="BN2300"/>
    </row>
    <row r="2301" spans="1:66" ht="25.2">
      <c r="A2301" s="4">
        <v>2299</v>
      </c>
      <c r="B2301" s="2" t="s">
        <v>1363</v>
      </c>
      <c r="C2301" s="2" t="s">
        <v>1325</v>
      </c>
      <c r="D2301" s="2" t="s">
        <v>1362</v>
      </c>
      <c r="E2301" s="2" t="s">
        <v>1361</v>
      </c>
      <c r="F2301" s="2" t="s">
        <v>768</v>
      </c>
      <c r="G2301" s="2" t="s">
        <v>1365</v>
      </c>
      <c r="H2301" s="4" t="s">
        <v>1075</v>
      </c>
      <c r="I2301" s="4">
        <v>10</v>
      </c>
      <c r="J2301" s="4">
        <v>1992</v>
      </c>
      <c r="K2301" s="3">
        <v>154.33000000000001</v>
      </c>
      <c r="L2301" s="3">
        <v>-14.26</v>
      </c>
      <c r="M2301" s="4">
        <v>597</v>
      </c>
      <c r="N2301" s="3" t="s">
        <v>1075</v>
      </c>
      <c r="O2301" s="3">
        <v>13.16</v>
      </c>
      <c r="P2301" s="3">
        <v>1.31</v>
      </c>
      <c r="Q2301" s="3">
        <v>1.67</v>
      </c>
      <c r="R2301" s="3">
        <v>7.51</v>
      </c>
      <c r="S2301" s="3">
        <v>1.41</v>
      </c>
      <c r="T2301" s="3">
        <v>0.39</v>
      </c>
      <c r="U2301" s="3">
        <v>2.2400000000000002</v>
      </c>
      <c r="V2301" s="3">
        <v>0.42</v>
      </c>
      <c r="W2301" s="3">
        <v>3.43</v>
      </c>
      <c r="X2301" s="3">
        <v>1.02</v>
      </c>
      <c r="Y2301" s="3">
        <v>3.79</v>
      </c>
      <c r="Z2301" s="3">
        <v>0.56999999999999995</v>
      </c>
      <c r="AA2301" s="3">
        <v>3.77</v>
      </c>
      <c r="AB2301" s="3">
        <v>0.69</v>
      </c>
      <c r="AC2301" s="3">
        <v>0</v>
      </c>
      <c r="AD2301" s="2" t="s">
        <v>1074</v>
      </c>
      <c r="AE2301" s="1">
        <f>($P2301/$DF$4)/((($Q2301/$DG$4)^2)/($R2301/$DH$4))</f>
        <v>0.11647672379155695</v>
      </c>
      <c r="AF2301" s="1">
        <f>($P2301/$DI$4)/((($Q2301/$DJ$4)^2)/($R2301/$DK$4))</f>
        <v>0.14665475037233638</v>
      </c>
      <c r="AG2301" s="1">
        <f>($P2301/$DL$4)/((($Q2301/$DM$4)^2)/($R2301/$DN$4))</f>
        <v>0.10389560443944092</v>
      </c>
      <c r="AH2301" s="1">
        <f>($P2301/$DO$4)/((($Q2301/$DP$4)^2)/($R2301/$DQ$4))</f>
        <v>0.11233265791696415</v>
      </c>
      <c r="AI2301" t="s">
        <v>1364</v>
      </c>
      <c r="AJ2301">
        <v>525</v>
      </c>
      <c r="AK2301" s="21">
        <v>-93.265906965408305</v>
      </c>
      <c r="AL2301" s="21">
        <v>40.014795851554901</v>
      </c>
      <c r="AM2301" s="21">
        <v>2.7211501761388801</v>
      </c>
      <c r="AN2301" s="21">
        <v>2.6219575118112601</v>
      </c>
      <c r="AO2301" s="21">
        <v>118.337318777627</v>
      </c>
      <c r="AP2301" s="21">
        <v>114.024712902286</v>
      </c>
      <c r="AQ2301" s="21">
        <v>21.3749509168243</v>
      </c>
      <c r="AR2301" s="21">
        <v>21.3749509168243</v>
      </c>
      <c r="AS2301" s="21">
        <v>26.1005102101898</v>
      </c>
      <c r="AT2301" s="21">
        <v>26.1005102101898</v>
      </c>
      <c r="AU2301" s="21">
        <v>4.1150761051893197</v>
      </c>
      <c r="AV2301" s="21">
        <v>4.1183514747905701</v>
      </c>
      <c r="AW2301" s="21">
        <v>59.953941757430997</v>
      </c>
      <c r="AX2301" s="21">
        <v>61.3291938183594</v>
      </c>
      <c r="AY2301" s="21">
        <v>178.956453256869</v>
      </c>
      <c r="AZ2301" s="21">
        <v>179.100642304324</v>
      </c>
      <c r="BA2301" s="21">
        <v>1.9931004212140999</v>
      </c>
      <c r="BB2301" s="21">
        <v>1.9931004212140999</v>
      </c>
      <c r="BC2301" s="21">
        <v>1.2126898778599401E-11</v>
      </c>
      <c r="BD2301"/>
      <c r="BE2301"/>
      <c r="BF2301"/>
      <c r="BG2301"/>
      <c r="BH2301"/>
      <c r="BI2301"/>
      <c r="BJ2301"/>
      <c r="BK2301"/>
      <c r="BL2301"/>
      <c r="BM2301"/>
      <c r="BN2301"/>
    </row>
    <row r="2302" spans="1:66" ht="25.2">
      <c r="A2302" s="4">
        <v>2300</v>
      </c>
      <c r="B2302" s="2" t="s">
        <v>1363</v>
      </c>
      <c r="C2302" s="2" t="s">
        <v>1325</v>
      </c>
      <c r="D2302" s="2" t="s">
        <v>1362</v>
      </c>
      <c r="E2302" s="2" t="s">
        <v>1361</v>
      </c>
      <c r="F2302" s="2" t="s">
        <v>768</v>
      </c>
      <c r="G2302" s="2" t="s">
        <v>1365</v>
      </c>
      <c r="H2302" s="4" t="s">
        <v>1075</v>
      </c>
      <c r="I2302" s="4">
        <v>10</v>
      </c>
      <c r="J2302" s="4">
        <v>1992</v>
      </c>
      <c r="K2302" s="3">
        <v>154.33000000000001</v>
      </c>
      <c r="L2302" s="3">
        <v>-14.26</v>
      </c>
      <c r="M2302" s="4">
        <v>795</v>
      </c>
      <c r="N2302" s="3" t="s">
        <v>1075</v>
      </c>
      <c r="O2302" s="3">
        <v>16.45</v>
      </c>
      <c r="P2302" s="3">
        <v>6.97</v>
      </c>
      <c r="Q2302" s="3">
        <v>2.42</v>
      </c>
      <c r="R2302" s="3">
        <v>10.029999999999999</v>
      </c>
      <c r="S2302" s="3">
        <v>1.62</v>
      </c>
      <c r="T2302" s="3">
        <v>0.45</v>
      </c>
      <c r="U2302" s="3">
        <v>2.68</v>
      </c>
      <c r="V2302" s="3">
        <v>0.47</v>
      </c>
      <c r="W2302" s="3">
        <v>3.76</v>
      </c>
      <c r="X2302" s="3">
        <v>1.1399999999999999</v>
      </c>
      <c r="Y2302" s="3">
        <v>4.13</v>
      </c>
      <c r="Z2302" s="3">
        <v>0.63</v>
      </c>
      <c r="AA2302" s="3">
        <v>4.1900000000000004</v>
      </c>
      <c r="AB2302" s="3">
        <v>0.76</v>
      </c>
      <c r="AC2302" s="3">
        <v>0</v>
      </c>
      <c r="AD2302" s="2" t="s">
        <v>1074</v>
      </c>
      <c r="AE2302" s="1">
        <f>($P2302/$DF$4)/((($Q2302/$DG$4)^2)/($R2302/$DH$4))</f>
        <v>0.39415209137911972</v>
      </c>
      <c r="AF2302" s="1">
        <f>($P2302/$DI$4)/((($Q2302/$DJ$4)^2)/($R2302/$DK$4))</f>
        <v>0.49627320110225481</v>
      </c>
      <c r="AG2302" s="1">
        <f>($P2302/$DL$4)/((($Q2302/$DM$4)^2)/($R2302/$DN$4))</f>
        <v>0.35157813889225992</v>
      </c>
      <c r="AH2302" s="1">
        <f>($P2302/$DO$4)/((($Q2302/$DP$4)^2)/($R2302/$DQ$4))</f>
        <v>0.38012875540165303</v>
      </c>
      <c r="AI2302" t="s">
        <v>1364</v>
      </c>
      <c r="AJ2302">
        <v>525</v>
      </c>
      <c r="AK2302" s="21">
        <v>-113.066749569702</v>
      </c>
      <c r="AL2302" s="21">
        <v>19.408926522064199</v>
      </c>
      <c r="AM2302" s="21">
        <v>3.223217091465</v>
      </c>
      <c r="AN2302" s="21">
        <v>3.3532419181108502</v>
      </c>
      <c r="AO2302" s="21">
        <v>140.14353844012999</v>
      </c>
      <c r="AP2302" s="21">
        <v>145.79959680985999</v>
      </c>
      <c r="AQ2302" s="21">
        <v>40.408034251403798</v>
      </c>
      <c r="AR2302" s="21">
        <v>40.408034251403798</v>
      </c>
      <c r="AS2302" s="21">
        <v>30.303682492637599</v>
      </c>
      <c r="AT2302" s="21">
        <v>30.303682492637599</v>
      </c>
      <c r="AU2302" s="21">
        <v>3.8090037018299099</v>
      </c>
      <c r="AV2302" s="21">
        <v>3.7685065792799</v>
      </c>
      <c r="AW2302" s="21">
        <v>54.715023177719097</v>
      </c>
      <c r="AX2302" s="21">
        <v>52.963457176971403</v>
      </c>
      <c r="AY2302" s="21">
        <v>165.61330253838199</v>
      </c>
      <c r="AZ2302" s="21">
        <v>163.85550209005399</v>
      </c>
      <c r="BA2302" s="21">
        <v>2.2869534318447098</v>
      </c>
      <c r="BB2302" s="21">
        <v>2.2869534318447098</v>
      </c>
      <c r="BC2302" s="21">
        <v>1.2126898778599401E-11</v>
      </c>
      <c r="BD2302"/>
      <c r="BE2302"/>
      <c r="BF2302"/>
      <c r="BG2302"/>
      <c r="BH2302"/>
      <c r="BI2302"/>
      <c r="BJ2302"/>
      <c r="BK2302"/>
      <c r="BL2302"/>
      <c r="BM2302"/>
      <c r="BN2302"/>
    </row>
    <row r="2303" spans="1:66" ht="25.2">
      <c r="A2303" s="4">
        <v>2301</v>
      </c>
      <c r="B2303" s="2" t="s">
        <v>1363</v>
      </c>
      <c r="C2303" s="2" t="s">
        <v>1325</v>
      </c>
      <c r="D2303" s="2" t="s">
        <v>1362</v>
      </c>
      <c r="E2303" s="2" t="s">
        <v>1361</v>
      </c>
      <c r="F2303" s="2" t="s">
        <v>768</v>
      </c>
      <c r="G2303" s="2" t="s">
        <v>1365</v>
      </c>
      <c r="H2303" s="4" t="s">
        <v>1075</v>
      </c>
      <c r="I2303" s="4">
        <v>10</v>
      </c>
      <c r="J2303" s="4">
        <v>1992</v>
      </c>
      <c r="K2303" s="3">
        <v>154.33000000000001</v>
      </c>
      <c r="L2303" s="3">
        <v>-14.26</v>
      </c>
      <c r="M2303" s="4">
        <v>993</v>
      </c>
      <c r="N2303" s="3" t="s">
        <v>1075</v>
      </c>
      <c r="O2303" s="3">
        <v>14.29</v>
      </c>
      <c r="P2303" s="3">
        <v>2.75</v>
      </c>
      <c r="Q2303" s="3">
        <v>1.74</v>
      </c>
      <c r="R2303" s="3">
        <v>8.02</v>
      </c>
      <c r="S2303" s="3">
        <v>1.56</v>
      </c>
      <c r="T2303" s="3">
        <v>0.45</v>
      </c>
      <c r="U2303" s="3">
        <v>2.63</v>
      </c>
      <c r="V2303" s="3">
        <v>0.47</v>
      </c>
      <c r="W2303" s="3">
        <v>3.89</v>
      </c>
      <c r="X2303" s="3">
        <v>1.19</v>
      </c>
      <c r="Y2303" s="3">
        <v>4.22</v>
      </c>
      <c r="Z2303" s="3">
        <v>0.66</v>
      </c>
      <c r="AA2303" s="3">
        <v>4.42</v>
      </c>
      <c r="AB2303" s="3">
        <v>0.81</v>
      </c>
      <c r="AC2303" s="3">
        <v>0</v>
      </c>
      <c r="AD2303" s="2" t="s">
        <v>1074</v>
      </c>
      <c r="AE2303" s="1">
        <f>($P2303/$DF$4)/((($Q2303/$DG$4)^2)/($R2303/$DH$4))</f>
        <v>0.24053009437061476</v>
      </c>
      <c r="AF2303" s="1">
        <f>($P2303/$DI$4)/((($Q2303/$DJ$4)^2)/($R2303/$DK$4))</f>
        <v>0.30284918564574176</v>
      </c>
      <c r="AG2303" s="1">
        <f>($P2303/$DL$4)/((($Q2303/$DM$4)^2)/($R2303/$DN$4))</f>
        <v>0.21454947157710347</v>
      </c>
      <c r="AH2303" s="1">
        <f>($P2303/$DO$4)/((($Q2303/$DP$4)^2)/($R2303/$DQ$4))</f>
        <v>0.23197239697454403</v>
      </c>
      <c r="AI2303" t="s">
        <v>1364</v>
      </c>
      <c r="AJ2303">
        <v>525</v>
      </c>
      <c r="AK2303" s="21">
        <v>-133.85191558181799</v>
      </c>
      <c r="AL2303" s="21">
        <v>9.6111396513271306</v>
      </c>
      <c r="AM2303" s="21">
        <v>3.6059527219629302</v>
      </c>
      <c r="AN2303" s="21">
        <v>3.5543798901271799</v>
      </c>
      <c r="AO2303" s="21">
        <v>156.760904024317</v>
      </c>
      <c r="AP2303" s="21">
        <v>154.520316464068</v>
      </c>
      <c r="AQ2303" s="21">
        <v>59.348707839431803</v>
      </c>
      <c r="AR2303" s="21">
        <v>59.348707839431803</v>
      </c>
      <c r="AS2303" s="21">
        <v>33.724177701950097</v>
      </c>
      <c r="AT2303" s="21">
        <v>33.724177701950097</v>
      </c>
      <c r="AU2303" s="21">
        <v>3.704625472579</v>
      </c>
      <c r="AV2303" s="21">
        <v>3.7231291611290001</v>
      </c>
      <c r="AW2303" s="21">
        <v>50.263995423355098</v>
      </c>
      <c r="AX2303" s="21">
        <v>51.079769433136001</v>
      </c>
      <c r="AY2303" s="21">
        <v>161.05052761345399</v>
      </c>
      <c r="AZ2303" s="21">
        <v>161.85640339588599</v>
      </c>
      <c r="BA2303" s="21">
        <v>2.4199361779642099</v>
      </c>
      <c r="BB2303" s="21">
        <v>2.4199361779642099</v>
      </c>
      <c r="BC2303" s="21">
        <v>1.2126898778599401E-11</v>
      </c>
      <c r="BD2303"/>
      <c r="BE2303"/>
      <c r="BF2303"/>
      <c r="BG2303"/>
      <c r="BH2303"/>
      <c r="BI2303"/>
      <c r="BJ2303"/>
      <c r="BK2303"/>
      <c r="BL2303"/>
      <c r="BM2303"/>
      <c r="BN2303"/>
    </row>
    <row r="2304" spans="1:66" ht="25.2">
      <c r="A2304" s="4">
        <v>2302</v>
      </c>
      <c r="B2304" s="2" t="s">
        <v>1363</v>
      </c>
      <c r="C2304" s="2" t="s">
        <v>1325</v>
      </c>
      <c r="D2304" s="2" t="s">
        <v>1362</v>
      </c>
      <c r="E2304" s="2" t="s">
        <v>1361</v>
      </c>
      <c r="F2304" s="2" t="s">
        <v>768</v>
      </c>
      <c r="G2304" s="2" t="s">
        <v>1365</v>
      </c>
      <c r="H2304" s="4" t="s">
        <v>1075</v>
      </c>
      <c r="I2304" s="4">
        <v>10</v>
      </c>
      <c r="J2304" s="4">
        <v>1992</v>
      </c>
      <c r="K2304" s="3">
        <v>154.33000000000001</v>
      </c>
      <c r="L2304" s="3">
        <v>-14.26</v>
      </c>
      <c r="M2304" s="4">
        <v>1240</v>
      </c>
      <c r="N2304" s="3" t="s">
        <v>1075</v>
      </c>
      <c r="O2304" s="3">
        <v>18.690000000000001</v>
      </c>
      <c r="P2304" s="3">
        <v>3.2</v>
      </c>
      <c r="Q2304" s="3">
        <v>2.1</v>
      </c>
      <c r="R2304" s="3">
        <v>9.91</v>
      </c>
      <c r="S2304" s="3">
        <v>1.91</v>
      </c>
      <c r="T2304" s="3">
        <v>0.56000000000000005</v>
      </c>
      <c r="U2304" s="3">
        <v>3.18</v>
      </c>
      <c r="V2304" s="3">
        <v>0.57999999999999996</v>
      </c>
      <c r="W2304" s="3">
        <v>4.55</v>
      </c>
      <c r="X2304" s="3">
        <v>1.42</v>
      </c>
      <c r="Y2304" s="3">
        <v>5.16</v>
      </c>
      <c r="Z2304" s="3">
        <v>0.79</v>
      </c>
      <c r="AA2304" s="3">
        <v>5.49</v>
      </c>
      <c r="AB2304" s="3">
        <v>1.01</v>
      </c>
      <c r="AC2304" s="3">
        <v>0</v>
      </c>
      <c r="AD2304" s="2" t="s">
        <v>1074</v>
      </c>
      <c r="AE2304" s="1">
        <f>($P2304/$DF$4)/((($Q2304/$DG$4)^2)/($R2304/$DH$4))</f>
        <v>0.23743563490548825</v>
      </c>
      <c r="AF2304" s="1">
        <f>($P2304/$DI$4)/((($Q2304/$DJ$4)^2)/($R2304/$DK$4))</f>
        <v>0.29895298075928245</v>
      </c>
      <c r="AG2304" s="1">
        <f>($P2304/$DL$4)/((($Q2304/$DM$4)^2)/($R2304/$DN$4))</f>
        <v>0.21178925712328678</v>
      </c>
      <c r="AH2304" s="1">
        <f>($P2304/$DO$4)/((($Q2304/$DP$4)^2)/($R2304/$DQ$4))</f>
        <v>0.22898803370247919</v>
      </c>
      <c r="AI2304" t="s">
        <v>1364</v>
      </c>
      <c r="AJ2304">
        <v>525</v>
      </c>
      <c r="AK2304" s="21">
        <v>-154.27277753601101</v>
      </c>
      <c r="AL2304" s="21">
        <v>4.6570042488098098</v>
      </c>
      <c r="AM2304" s="21">
        <v>4.0077594068527196</v>
      </c>
      <c r="AN2304" s="21">
        <v>4.0501553079128296</v>
      </c>
      <c r="AO2304" s="21">
        <v>174.20950489554801</v>
      </c>
      <c r="AP2304" s="21">
        <v>176.05423020238001</v>
      </c>
      <c r="AQ2304" s="21">
        <v>81.9224604705811</v>
      </c>
      <c r="AR2304" s="21">
        <v>81.9224604705811</v>
      </c>
      <c r="AS2304" s="21">
        <v>37.565544482421899</v>
      </c>
      <c r="AT2304" s="21">
        <v>37.565544482421899</v>
      </c>
      <c r="AU2304" s="21">
        <v>3.3687772278785699</v>
      </c>
      <c r="AV2304" s="21">
        <v>3.3794018105506902</v>
      </c>
      <c r="AW2304" s="21">
        <v>45.8019669891357</v>
      </c>
      <c r="AX2304" s="21">
        <v>45.3680726631165</v>
      </c>
      <c r="AY2304" s="21">
        <v>146.43422694098899</v>
      </c>
      <c r="AZ2304" s="21">
        <v>146.89759358076199</v>
      </c>
      <c r="BA2304" s="21">
        <v>2.53197920742035</v>
      </c>
      <c r="BB2304" s="21">
        <v>2.53197920742035</v>
      </c>
      <c r="BC2304" s="21">
        <v>1.2126898778599401E-11</v>
      </c>
      <c r="BD2304"/>
      <c r="BE2304"/>
      <c r="BF2304"/>
      <c r="BG2304"/>
      <c r="BH2304"/>
      <c r="BI2304"/>
      <c r="BJ2304"/>
      <c r="BK2304"/>
      <c r="BL2304"/>
      <c r="BM2304"/>
      <c r="BN2304"/>
    </row>
    <row r="2305" spans="1:66" ht="25.2">
      <c r="A2305" s="4">
        <v>2303</v>
      </c>
      <c r="B2305" s="2" t="s">
        <v>1363</v>
      </c>
      <c r="C2305" s="2" t="s">
        <v>1325</v>
      </c>
      <c r="D2305" s="2" t="s">
        <v>1362</v>
      </c>
      <c r="E2305" s="2" t="s">
        <v>1361</v>
      </c>
      <c r="F2305" s="2" t="s">
        <v>768</v>
      </c>
      <c r="G2305" s="2" t="s">
        <v>1365</v>
      </c>
      <c r="H2305" s="4" t="s">
        <v>1075</v>
      </c>
      <c r="I2305" s="4">
        <v>10</v>
      </c>
      <c r="J2305" s="4">
        <v>1992</v>
      </c>
      <c r="K2305" s="3">
        <v>154.33000000000001</v>
      </c>
      <c r="L2305" s="3">
        <v>-14.26</v>
      </c>
      <c r="M2305" s="4">
        <v>1488</v>
      </c>
      <c r="N2305" s="3" t="s">
        <v>1075</v>
      </c>
      <c r="O2305" s="3">
        <v>21.41</v>
      </c>
      <c r="P2305" s="3">
        <v>2.58</v>
      </c>
      <c r="Q2305" s="3">
        <v>2.4700000000000002</v>
      </c>
      <c r="R2305" s="3">
        <v>11.49</v>
      </c>
      <c r="S2305" s="3">
        <v>2.2400000000000002</v>
      </c>
      <c r="T2305" s="3">
        <v>0.62</v>
      </c>
      <c r="U2305" s="3">
        <v>3.56</v>
      </c>
      <c r="V2305" s="3">
        <v>0.64</v>
      </c>
      <c r="W2305" s="3">
        <v>5.17</v>
      </c>
      <c r="X2305" s="3">
        <v>1.56</v>
      </c>
      <c r="Y2305" s="3">
        <v>5.67</v>
      </c>
      <c r="Z2305" s="3">
        <v>0.87</v>
      </c>
      <c r="AA2305" s="3">
        <v>6.06</v>
      </c>
      <c r="AB2305" s="3">
        <v>1.1000000000000001</v>
      </c>
      <c r="AC2305" s="3">
        <v>0</v>
      </c>
      <c r="AD2305" s="2" t="s">
        <v>1074</v>
      </c>
      <c r="AE2305" s="1">
        <f>($P2305/$DF$4)/((($Q2305/$DG$4)^2)/($R2305/$DH$4))</f>
        <v>0.16043779488673446</v>
      </c>
      <c r="AF2305" s="1">
        <f>($P2305/$DI$4)/((($Q2305/$DJ$4)^2)/($R2305/$DK$4))</f>
        <v>0.2020057226326939</v>
      </c>
      <c r="AG2305" s="1">
        <f>($P2305/$DL$4)/((($Q2305/$DM$4)^2)/($R2305/$DN$4))</f>
        <v>0.14310826345457861</v>
      </c>
      <c r="AH2305" s="1">
        <f>($P2305/$DO$4)/((($Q2305/$DP$4)^2)/($R2305/$DQ$4))</f>
        <v>0.15472966051325351</v>
      </c>
      <c r="AI2305" t="s">
        <v>1364</v>
      </c>
      <c r="AJ2305">
        <v>525</v>
      </c>
      <c r="AK2305" s="21">
        <v>-170.34336877075199</v>
      </c>
      <c r="AL2305" s="21">
        <v>2.9015667118740098</v>
      </c>
      <c r="AM2305" s="21">
        <v>4.2699035909080498</v>
      </c>
      <c r="AN2305" s="21">
        <v>4.21432214355469</v>
      </c>
      <c r="AO2305" s="21">
        <v>185.59028358304201</v>
      </c>
      <c r="AP2305" s="21">
        <v>183.17530723426901</v>
      </c>
      <c r="AQ2305" s="21">
        <v>101.44420800293</v>
      </c>
      <c r="AR2305" s="21">
        <v>101.44420800293</v>
      </c>
      <c r="AS2305" s="21">
        <v>39.4356587658691</v>
      </c>
      <c r="AT2305" s="21">
        <v>39.4356587658691</v>
      </c>
      <c r="AU2305" s="21">
        <v>3.2131785835361502</v>
      </c>
      <c r="AV2305" s="21">
        <v>2.9992165809154501</v>
      </c>
      <c r="AW2305" s="21">
        <v>42.899768157043503</v>
      </c>
      <c r="AX2305" s="21">
        <v>43.699839241027803</v>
      </c>
      <c r="AY2305" s="21">
        <v>139.66001885687899</v>
      </c>
      <c r="AZ2305" s="21">
        <v>130.360851294611</v>
      </c>
      <c r="BA2305" s="21">
        <v>2.6520591898155201</v>
      </c>
      <c r="BB2305" s="21">
        <v>2.6520591898155201</v>
      </c>
      <c r="BC2305" s="21">
        <v>1.2126898778599401E-11</v>
      </c>
      <c r="BD2305"/>
      <c r="BE2305"/>
      <c r="BF2305"/>
      <c r="BG2305"/>
      <c r="BH2305"/>
      <c r="BI2305"/>
      <c r="BJ2305"/>
      <c r="BK2305"/>
      <c r="BL2305"/>
      <c r="BM2305"/>
      <c r="BN2305"/>
    </row>
    <row r="2306" spans="1:66" ht="25.2">
      <c r="A2306" s="4">
        <v>2304</v>
      </c>
      <c r="B2306" s="2" t="s">
        <v>1363</v>
      </c>
      <c r="C2306" s="2" t="s">
        <v>1325</v>
      </c>
      <c r="D2306" s="2" t="s">
        <v>1362</v>
      </c>
      <c r="E2306" s="2" t="s">
        <v>1361</v>
      </c>
      <c r="F2306" s="2" t="s">
        <v>768</v>
      </c>
      <c r="G2306" s="2" t="s">
        <v>1365</v>
      </c>
      <c r="H2306" s="4" t="s">
        <v>1075</v>
      </c>
      <c r="I2306" s="4">
        <v>10</v>
      </c>
      <c r="J2306" s="4">
        <v>1992</v>
      </c>
      <c r="K2306" s="3">
        <v>154.33000000000001</v>
      </c>
      <c r="L2306" s="3">
        <v>-14.26</v>
      </c>
      <c r="M2306" s="4">
        <v>1980</v>
      </c>
      <c r="N2306" s="3" t="s">
        <v>1075</v>
      </c>
      <c r="O2306" s="3">
        <v>27.12</v>
      </c>
      <c r="P2306" s="3">
        <v>8.02</v>
      </c>
      <c r="Q2306" s="3">
        <v>3.39</v>
      </c>
      <c r="R2306" s="3">
        <v>15.58</v>
      </c>
      <c r="S2306" s="3">
        <v>2.84</v>
      </c>
      <c r="T2306" s="3">
        <v>0.8</v>
      </c>
      <c r="U2306" s="3">
        <v>4.42</v>
      </c>
      <c r="V2306" s="3">
        <v>0.77</v>
      </c>
      <c r="W2306" s="3">
        <v>6.01</v>
      </c>
      <c r="X2306" s="3">
        <v>1.79</v>
      </c>
      <c r="Y2306" s="3">
        <v>6.35</v>
      </c>
      <c r="Z2306" s="3">
        <v>0.98</v>
      </c>
      <c r="AA2306" s="3">
        <v>6.58</v>
      </c>
      <c r="AB2306" s="3">
        <v>1.22</v>
      </c>
      <c r="AC2306" s="3">
        <v>0</v>
      </c>
      <c r="AD2306" s="2" t="s">
        <v>1074</v>
      </c>
      <c r="AE2306" s="1">
        <f>($P2306/$DF$4)/((($Q2306/$DG$4)^2)/($R2306/$DH$4))</f>
        <v>0.35900730148070575</v>
      </c>
      <c r="AF2306" s="1">
        <f>($P2306/$DI$4)/((($Q2306/$DJ$4)^2)/($R2306/$DK$4))</f>
        <v>0.45202272579987751</v>
      </c>
      <c r="AG2306" s="1">
        <f>($P2306/$DL$4)/((($Q2306/$DM$4)^2)/($R2306/$DN$4))</f>
        <v>0.32022947908682697</v>
      </c>
      <c r="AH2306" s="1">
        <f>($P2306/$DO$4)/((($Q2306/$DP$4)^2)/($R2306/$DQ$4))</f>
        <v>0.34623436403563934</v>
      </c>
      <c r="AI2306" t="s">
        <v>1364</v>
      </c>
      <c r="AJ2306">
        <v>525</v>
      </c>
      <c r="AK2306" s="21">
        <v>-184.72264175720201</v>
      </c>
      <c r="AL2306" s="21">
        <v>9.969209968386869E+36</v>
      </c>
      <c r="AM2306" s="21">
        <v>4.32853537158966</v>
      </c>
      <c r="AN2306" s="21">
        <v>4.32853537158966</v>
      </c>
      <c r="AO2306" s="21">
        <v>188.12186005445199</v>
      </c>
      <c r="AP2306" s="21">
        <v>188.12186005445199</v>
      </c>
      <c r="AQ2306" s="21">
        <v>111.858295562744</v>
      </c>
      <c r="AR2306" s="21">
        <v>111.858295562744</v>
      </c>
      <c r="AS2306" s="21">
        <v>39.199541017150899</v>
      </c>
      <c r="AT2306" s="21">
        <v>39.199541017150899</v>
      </c>
      <c r="AU2306" s="21">
        <v>3.28220674343109</v>
      </c>
      <c r="AV2306" s="21">
        <v>3.2500785318851499</v>
      </c>
      <c r="AW2306" s="21">
        <v>42.968898065185499</v>
      </c>
      <c r="AX2306" s="21">
        <v>42.191971634674097</v>
      </c>
      <c r="AY2306" s="21">
        <v>142.64752216260499</v>
      </c>
      <c r="AZ2306" s="21">
        <v>142.64752216260499</v>
      </c>
      <c r="BA2306" s="21">
        <v>2.6535900045871701</v>
      </c>
      <c r="BB2306" s="21">
        <v>2.6535900045871701</v>
      </c>
      <c r="BC2306" s="21">
        <v>1.2126898778599401E-11</v>
      </c>
      <c r="BD2306"/>
      <c r="BE2306"/>
      <c r="BF2306"/>
      <c r="BG2306"/>
      <c r="BH2306"/>
      <c r="BI2306"/>
      <c r="BJ2306"/>
      <c r="BK2306"/>
      <c r="BL2306"/>
      <c r="BM2306"/>
      <c r="BN2306"/>
    </row>
    <row r="2307" spans="1:66" ht="25.2">
      <c r="A2307" s="4">
        <v>2305</v>
      </c>
      <c r="B2307" s="2" t="s">
        <v>1363</v>
      </c>
      <c r="C2307" s="2" t="s">
        <v>1325</v>
      </c>
      <c r="D2307" s="2" t="s">
        <v>1362</v>
      </c>
      <c r="E2307" s="2" t="s">
        <v>1361</v>
      </c>
      <c r="F2307" s="2" t="s">
        <v>768</v>
      </c>
      <c r="G2307" s="2" t="s">
        <v>1365</v>
      </c>
      <c r="H2307" s="4" t="s">
        <v>1075</v>
      </c>
      <c r="I2307" s="4">
        <v>10</v>
      </c>
      <c r="J2307" s="4">
        <v>1992</v>
      </c>
      <c r="K2307" s="3">
        <v>154.33000000000001</v>
      </c>
      <c r="L2307" s="3">
        <v>-14.26</v>
      </c>
      <c r="M2307" s="4">
        <v>2473</v>
      </c>
      <c r="N2307" s="3" t="s">
        <v>1075</v>
      </c>
      <c r="O2307" s="3">
        <v>30.66</v>
      </c>
      <c r="P2307" s="3">
        <v>10.43</v>
      </c>
      <c r="Q2307" s="3">
        <v>4.13</v>
      </c>
      <c r="R2307" s="3">
        <v>18.309999999999999</v>
      </c>
      <c r="S2307" s="3">
        <v>3.27</v>
      </c>
      <c r="T2307" s="3">
        <v>0.9</v>
      </c>
      <c r="U2307" s="3">
        <v>5.08</v>
      </c>
      <c r="V2307" s="3">
        <v>0.84</v>
      </c>
      <c r="W2307" s="3">
        <v>6.37</v>
      </c>
      <c r="X2307" s="3">
        <v>1.86</v>
      </c>
      <c r="Y2307" s="3">
        <v>6.46</v>
      </c>
      <c r="Z2307" s="3">
        <v>0.98</v>
      </c>
      <c r="AA2307" s="3">
        <v>6.75</v>
      </c>
      <c r="AB2307" s="3">
        <v>1.23</v>
      </c>
      <c r="AC2307" s="3">
        <v>0</v>
      </c>
      <c r="AD2307" s="2" t="s">
        <v>1074</v>
      </c>
      <c r="AE2307" s="1">
        <f>($P2307/$DF$4)/((($Q2307/$DG$4)^2)/($R2307/$DH$4))</f>
        <v>0.36968634166441755</v>
      </c>
      <c r="AF2307" s="1">
        <f>($P2307/$DI$4)/((($Q2307/$DJ$4)^2)/($R2307/$DK$4))</f>
        <v>0.46546860512561394</v>
      </c>
      <c r="AG2307" s="1">
        <f>($P2307/$DL$4)/((($Q2307/$DM$4)^2)/($R2307/$DN$4))</f>
        <v>0.32975503319414678</v>
      </c>
      <c r="AH2307" s="1">
        <f>($P2307/$DO$4)/((($Q2307/$DP$4)^2)/($R2307/$DQ$4))</f>
        <v>0.356533460102122</v>
      </c>
      <c r="AI2307" t="s">
        <v>1364</v>
      </c>
      <c r="AJ2307">
        <v>525</v>
      </c>
      <c r="AK2307" s="21">
        <v>-183.45682485968001</v>
      </c>
      <c r="AL2307" s="21">
        <v>9.969209968386869E+36</v>
      </c>
      <c r="AM2307" s="21">
        <v>4.0240523739457101</v>
      </c>
      <c r="AN2307" s="21">
        <v>4.0240523739457101</v>
      </c>
      <c r="AO2307" s="21">
        <v>174.880366842678</v>
      </c>
      <c r="AP2307" s="21">
        <v>174.880366842678</v>
      </c>
      <c r="AQ2307" s="21">
        <v>111.87012487403901</v>
      </c>
      <c r="AR2307" s="21">
        <v>111.87012487403901</v>
      </c>
      <c r="AS2307" s="21">
        <v>37.728559233017002</v>
      </c>
      <c r="AT2307" s="21">
        <v>37.728559233017002</v>
      </c>
      <c r="AU2307" s="21">
        <v>3.6325026959538498</v>
      </c>
      <c r="AV2307" s="21">
        <v>3.6524529426193202</v>
      </c>
      <c r="AW2307" s="21">
        <v>47.3525969480133</v>
      </c>
      <c r="AX2307" s="21">
        <v>46.958800083274802</v>
      </c>
      <c r="AY2307" s="21">
        <v>157.864089865605</v>
      </c>
      <c r="AZ2307" s="21">
        <v>157.864089865605</v>
      </c>
      <c r="BA2307" s="21">
        <v>2.5741040673971201</v>
      </c>
      <c r="BB2307" s="21">
        <v>2.5741040673971201</v>
      </c>
      <c r="BC2307" s="21">
        <v>1.2126898778599401E-11</v>
      </c>
      <c r="BD2307"/>
      <c r="BE2307"/>
      <c r="BF2307"/>
      <c r="BG2307"/>
      <c r="BH2307"/>
      <c r="BI2307"/>
      <c r="BJ2307"/>
      <c r="BK2307"/>
      <c r="BL2307"/>
      <c r="BM2307"/>
      <c r="BN2307"/>
    </row>
    <row r="2308" spans="1:66" ht="25.2">
      <c r="A2308" s="4">
        <v>2306</v>
      </c>
      <c r="B2308" s="2" t="s">
        <v>1363</v>
      </c>
      <c r="C2308" s="2" t="s">
        <v>1325</v>
      </c>
      <c r="D2308" s="2" t="s">
        <v>1362</v>
      </c>
      <c r="E2308" s="2" t="s">
        <v>1361</v>
      </c>
      <c r="F2308" s="2" t="s">
        <v>768</v>
      </c>
      <c r="G2308" s="2" t="s">
        <v>1365</v>
      </c>
      <c r="H2308" s="4" t="s">
        <v>1075</v>
      </c>
      <c r="I2308" s="4">
        <v>10</v>
      </c>
      <c r="J2308" s="4">
        <v>1992</v>
      </c>
      <c r="K2308" s="3">
        <v>154.33000000000001</v>
      </c>
      <c r="L2308" s="3">
        <v>-14.26</v>
      </c>
      <c r="M2308" s="4">
        <v>2962</v>
      </c>
      <c r="N2308" s="3" t="s">
        <v>1075</v>
      </c>
      <c r="O2308" s="3">
        <v>29.42</v>
      </c>
      <c r="P2308" s="3">
        <v>11.94</v>
      </c>
      <c r="Q2308" s="3">
        <v>4.08</v>
      </c>
      <c r="R2308" s="3">
        <v>17.829999999999998</v>
      </c>
      <c r="S2308" s="3">
        <v>2.98</v>
      </c>
      <c r="T2308" s="3">
        <v>0.83</v>
      </c>
      <c r="U2308" s="3">
        <v>4.8099999999999996</v>
      </c>
      <c r="V2308" s="3">
        <v>0.78</v>
      </c>
      <c r="W2308" s="3">
        <v>5.91</v>
      </c>
      <c r="X2308" s="3">
        <v>1.6</v>
      </c>
      <c r="Y2308" s="3">
        <v>5.55</v>
      </c>
      <c r="Z2308" s="3">
        <v>0.84</v>
      </c>
      <c r="AA2308" s="3">
        <v>5.63</v>
      </c>
      <c r="AB2308" s="3">
        <v>0.98</v>
      </c>
      <c r="AC2308" s="3">
        <v>0</v>
      </c>
      <c r="AD2308" s="2" t="s">
        <v>1074</v>
      </c>
      <c r="AE2308" s="1">
        <f>($P2308/$DF$4)/((($Q2308/$DG$4)^2)/($R2308/$DH$4))</f>
        <v>0.42227580636548528</v>
      </c>
      <c r="AF2308" s="1">
        <f>($P2308/$DI$4)/((($Q2308/$DJ$4)^2)/($R2308/$DK$4))</f>
        <v>0.53168350684067178</v>
      </c>
      <c r="AG2308" s="1">
        <f>($P2308/$DL$4)/((($Q2308/$DM$4)^2)/($R2308/$DN$4))</f>
        <v>0.37666409832240327</v>
      </c>
      <c r="AH2308" s="1">
        <f>($P2308/$DO$4)/((($Q2308/$DP$4)^2)/($R2308/$DQ$4))</f>
        <v>0.40725187109446076</v>
      </c>
      <c r="AI2308" t="s">
        <v>1364</v>
      </c>
      <c r="AJ2308">
        <v>525</v>
      </c>
      <c r="AK2308" s="21">
        <v>-180.15358775932401</v>
      </c>
      <c r="AL2308" s="21">
        <v>9.969209968386869E+36</v>
      </c>
      <c r="AM2308" s="21">
        <v>3.6966428602780499</v>
      </c>
      <c r="AN2308" s="21">
        <v>3.6966428602780499</v>
      </c>
      <c r="AO2308" s="21">
        <v>160.64617451943201</v>
      </c>
      <c r="AP2308" s="21">
        <v>160.64617451943201</v>
      </c>
      <c r="AQ2308" s="21">
        <v>105.886349993441</v>
      </c>
      <c r="AR2308" s="21">
        <v>105.886349993441</v>
      </c>
      <c r="AS2308" s="21">
        <v>36.1789161808505</v>
      </c>
      <c r="AT2308" s="21">
        <v>36.1789161808505</v>
      </c>
      <c r="AU2308" s="21">
        <v>4.0001051340728404</v>
      </c>
      <c r="AV2308" s="21">
        <v>3.9528009473911498</v>
      </c>
      <c r="AW2308" s="21">
        <v>51.864519738111099</v>
      </c>
      <c r="AX2308" s="21">
        <v>51.232146952458898</v>
      </c>
      <c r="AY2308" s="21">
        <v>173.83382996918201</v>
      </c>
      <c r="AZ2308" s="21">
        <v>173.83382996918201</v>
      </c>
      <c r="BA2308" s="21">
        <v>2.4500908113147202</v>
      </c>
      <c r="BB2308" s="21">
        <v>2.4500908113147202</v>
      </c>
      <c r="BC2308" s="21">
        <v>1.2126898778599401E-11</v>
      </c>
      <c r="BD2308"/>
      <c r="BE2308"/>
      <c r="BF2308"/>
      <c r="BG2308"/>
      <c r="BH2308"/>
      <c r="BI2308"/>
      <c r="BJ2308"/>
      <c r="BK2308"/>
      <c r="BL2308"/>
      <c r="BM2308"/>
      <c r="BN2308"/>
    </row>
    <row r="2309" spans="1:66" ht="25.2">
      <c r="A2309" s="4">
        <v>2307</v>
      </c>
      <c r="B2309" s="2" t="s">
        <v>1363</v>
      </c>
      <c r="C2309" s="2" t="s">
        <v>1325</v>
      </c>
      <c r="D2309" s="2" t="s">
        <v>1362</v>
      </c>
      <c r="E2309" s="2" t="s">
        <v>1361</v>
      </c>
      <c r="F2309" s="2" t="s">
        <v>768</v>
      </c>
      <c r="G2309" s="2" t="s">
        <v>1365</v>
      </c>
      <c r="H2309" s="4" t="s">
        <v>1075</v>
      </c>
      <c r="I2309" s="4">
        <v>10</v>
      </c>
      <c r="J2309" s="4">
        <v>1992</v>
      </c>
      <c r="K2309" s="3">
        <v>154.33000000000001</v>
      </c>
      <c r="L2309" s="3">
        <v>-14.26</v>
      </c>
      <c r="M2309" s="4">
        <v>3451</v>
      </c>
      <c r="N2309" s="3" t="s">
        <v>1075</v>
      </c>
      <c r="O2309" s="3" t="s">
        <v>2</v>
      </c>
      <c r="P2309" s="3" t="s">
        <v>2</v>
      </c>
      <c r="Q2309" s="3" t="s">
        <v>2</v>
      </c>
      <c r="R2309" s="3" t="s">
        <v>2</v>
      </c>
      <c r="S2309" s="3">
        <v>3.71</v>
      </c>
      <c r="T2309" s="3">
        <v>0.92</v>
      </c>
      <c r="U2309" s="3">
        <v>5.39</v>
      </c>
      <c r="V2309" s="3">
        <v>0.82</v>
      </c>
      <c r="W2309" s="3">
        <v>6.05</v>
      </c>
      <c r="X2309" s="3">
        <v>1.66</v>
      </c>
      <c r="Y2309" s="3">
        <v>5.65</v>
      </c>
      <c r="Z2309" s="3">
        <v>0.85</v>
      </c>
      <c r="AA2309" s="3">
        <v>5.65</v>
      </c>
      <c r="AB2309" s="3">
        <v>1.02</v>
      </c>
      <c r="AC2309" s="3">
        <v>0</v>
      </c>
      <c r="AD2309" s="2" t="s">
        <v>1074</v>
      </c>
      <c r="AE2309" s="1" t="e">
        <f>($P2309/$DF$4)/((($Q2309/$DG$4)^2)/($R2309/$DH$4))</f>
        <v>#VALUE!</v>
      </c>
      <c r="AF2309" s="1" t="e">
        <f>($P2309/$DI$4)/((($Q2309/$DJ$4)^2)/($R2309/$DK$4))</f>
        <v>#VALUE!</v>
      </c>
      <c r="AG2309" s="1" t="e">
        <f>($P2309/$DL$4)/((($Q2309/$DM$4)^2)/($R2309/$DN$4))</f>
        <v>#VALUE!</v>
      </c>
      <c r="AH2309" s="1" t="e">
        <f>($P2309/$DO$4)/((($Q2309/$DP$4)^2)/($R2309/$DQ$4))</f>
        <v>#VALUE!</v>
      </c>
      <c r="AI2309" t="s">
        <v>1364</v>
      </c>
      <c r="AJ2309">
        <v>525</v>
      </c>
      <c r="AK2309" s="21">
        <v>-180.36915585372799</v>
      </c>
      <c r="AL2309" s="21">
        <v>9.969209968386869E+36</v>
      </c>
      <c r="AM2309" s="21">
        <v>3.6079023968956698</v>
      </c>
      <c r="AN2309" s="21">
        <v>3.6079023968956698</v>
      </c>
      <c r="AO2309" s="21">
        <v>156.787561518736</v>
      </c>
      <c r="AP2309" s="21">
        <v>156.787561518736</v>
      </c>
      <c r="AQ2309" s="21">
        <v>103.609932629949</v>
      </c>
      <c r="AR2309" s="21">
        <v>103.609932629949</v>
      </c>
      <c r="AS2309" s="21">
        <v>35.966193685358199</v>
      </c>
      <c r="AT2309" s="21">
        <v>35.966193685358199</v>
      </c>
      <c r="AU2309" s="21">
        <v>4.1590631320606599</v>
      </c>
      <c r="AV2309" s="21">
        <v>4.2460917639125499</v>
      </c>
      <c r="AW2309" s="21">
        <v>53.180602501470403</v>
      </c>
      <c r="AX2309" s="21">
        <v>53.764496704240301</v>
      </c>
      <c r="AY2309" s="21">
        <v>180.73919993279401</v>
      </c>
      <c r="AZ2309" s="21">
        <v>180.73919993279401</v>
      </c>
      <c r="BA2309" s="21">
        <v>2.4025448133035101</v>
      </c>
      <c r="BB2309" s="21">
        <v>2.4025448133035101</v>
      </c>
      <c r="BC2309" s="21">
        <v>1.2126898778599401E-11</v>
      </c>
      <c r="BD2309"/>
      <c r="BE2309"/>
      <c r="BF2309"/>
      <c r="BG2309"/>
      <c r="BH2309"/>
      <c r="BI2309"/>
      <c r="BJ2309"/>
      <c r="BK2309"/>
      <c r="BL2309"/>
      <c r="BM2309"/>
      <c r="BN2309"/>
    </row>
    <row r="2310" spans="1:66" ht="25.2">
      <c r="A2310" s="4">
        <v>2308</v>
      </c>
      <c r="B2310" s="2" t="s">
        <v>1363</v>
      </c>
      <c r="C2310" s="2" t="s">
        <v>1325</v>
      </c>
      <c r="D2310" s="2" t="s">
        <v>1362</v>
      </c>
      <c r="E2310" s="2" t="s">
        <v>1361</v>
      </c>
      <c r="F2310" s="2" t="s">
        <v>768</v>
      </c>
      <c r="G2310" s="2" t="s">
        <v>1365</v>
      </c>
      <c r="H2310" s="4" t="s">
        <v>1075</v>
      </c>
      <c r="I2310" s="4">
        <v>10</v>
      </c>
      <c r="J2310" s="4">
        <v>1992</v>
      </c>
      <c r="K2310" s="3">
        <v>154.33000000000001</v>
      </c>
      <c r="L2310" s="3">
        <v>-14.26</v>
      </c>
      <c r="M2310" s="4">
        <v>3941</v>
      </c>
      <c r="N2310" s="3" t="s">
        <v>1075</v>
      </c>
      <c r="O2310" s="3">
        <v>33.25</v>
      </c>
      <c r="P2310" s="3">
        <v>8.6</v>
      </c>
      <c r="Q2310" s="3">
        <v>4.53</v>
      </c>
      <c r="R2310" s="3">
        <v>19.79</v>
      </c>
      <c r="S2310" s="3">
        <v>4.08</v>
      </c>
      <c r="T2310" s="3">
        <v>1.05</v>
      </c>
      <c r="U2310" s="3">
        <v>5.45</v>
      </c>
      <c r="V2310" s="3">
        <v>0.92</v>
      </c>
      <c r="W2310" s="3">
        <v>6.7</v>
      </c>
      <c r="X2310" s="3">
        <v>1.81</v>
      </c>
      <c r="Y2310" s="3">
        <v>6.12</v>
      </c>
      <c r="Z2310" s="3">
        <v>0.93</v>
      </c>
      <c r="AA2310" s="3">
        <v>6.08</v>
      </c>
      <c r="AB2310" s="3">
        <v>1.08</v>
      </c>
      <c r="AC2310" s="3">
        <v>0</v>
      </c>
      <c r="AD2310" s="2" t="s">
        <v>1074</v>
      </c>
      <c r="AE2310" s="1">
        <f>($P2310/$DF$4)/((($Q2310/$DG$4)^2)/($R2310/$DH$4))</f>
        <v>0.27384744767124553</v>
      </c>
      <c r="AF2310" s="1">
        <f>($P2310/$DI$4)/((($Q2310/$DJ$4)^2)/($R2310/$DK$4))</f>
        <v>0.34479875266923599</v>
      </c>
      <c r="AG2310" s="1">
        <f>($P2310/$DL$4)/((($Q2310/$DM$4)^2)/($R2310/$DN$4))</f>
        <v>0.24426808356078253</v>
      </c>
      <c r="AH2310" s="1">
        <f>($P2310/$DO$4)/((($Q2310/$DP$4)^2)/($R2310/$DQ$4))</f>
        <v>0.26410436917626984</v>
      </c>
      <c r="AI2310" t="s">
        <v>1364</v>
      </c>
      <c r="AJ2310">
        <v>525</v>
      </c>
      <c r="AK2310" s="21">
        <v>-178.12495223584901</v>
      </c>
      <c r="AL2310" s="21">
        <v>9.969209968386869E+36</v>
      </c>
      <c r="AM2310" s="21">
        <v>3.4998130419001998</v>
      </c>
      <c r="AN2310" s="21">
        <v>3.4998130419001998</v>
      </c>
      <c r="AO2310" s="21">
        <v>152.08960291504499</v>
      </c>
      <c r="AP2310" s="21">
        <v>152.08960291504499</v>
      </c>
      <c r="AQ2310" s="21">
        <v>102.57436076978099</v>
      </c>
      <c r="AR2310" s="21">
        <v>102.57436076978099</v>
      </c>
      <c r="AS2310" s="21">
        <v>35.966106032877299</v>
      </c>
      <c r="AT2310" s="21">
        <v>35.966106032877299</v>
      </c>
      <c r="AU2310" s="21">
        <v>4.1273304438455698</v>
      </c>
      <c r="AV2310" s="21">
        <v>4.2641789487691097</v>
      </c>
      <c r="AW2310" s="21">
        <v>54.6663655300313</v>
      </c>
      <c r="AX2310" s="21">
        <v>54.4855672919292</v>
      </c>
      <c r="AY2310" s="21">
        <v>179.35931194468199</v>
      </c>
      <c r="AZ2310" s="21">
        <v>179.35931194468199</v>
      </c>
      <c r="BA2310" s="21">
        <v>2.3983836751018002</v>
      </c>
      <c r="BB2310" s="21">
        <v>2.3983836751018002</v>
      </c>
      <c r="BC2310" s="21">
        <v>1.2126898778599401E-11</v>
      </c>
      <c r="BD2310"/>
      <c r="BE2310"/>
      <c r="BF2310"/>
      <c r="BG2310"/>
      <c r="BH2310"/>
      <c r="BI2310"/>
      <c r="BJ2310"/>
      <c r="BK2310"/>
      <c r="BL2310"/>
      <c r="BM2310"/>
      <c r="BN2310"/>
    </row>
    <row r="2311" spans="1:66" ht="25.2">
      <c r="A2311" s="4">
        <v>2309</v>
      </c>
      <c r="B2311" s="2" t="s">
        <v>1363</v>
      </c>
      <c r="C2311" s="2" t="s">
        <v>1325</v>
      </c>
      <c r="D2311" s="2" t="s">
        <v>1362</v>
      </c>
      <c r="E2311" s="2" t="s">
        <v>1361</v>
      </c>
      <c r="F2311" s="2" t="s">
        <v>768</v>
      </c>
      <c r="G2311" s="2" t="s">
        <v>1365</v>
      </c>
      <c r="H2311" s="4" t="s">
        <v>1075</v>
      </c>
      <c r="I2311" s="4">
        <v>10</v>
      </c>
      <c r="J2311" s="4">
        <v>1992</v>
      </c>
      <c r="K2311" s="3">
        <v>154.33000000000001</v>
      </c>
      <c r="L2311" s="3">
        <v>-14.26</v>
      </c>
      <c r="M2311" s="4">
        <v>4562</v>
      </c>
      <c r="N2311" s="3" t="s">
        <v>1075</v>
      </c>
      <c r="O2311" s="3">
        <v>35.86</v>
      </c>
      <c r="P2311" s="3">
        <v>9.49</v>
      </c>
      <c r="Q2311" s="3">
        <v>5.47</v>
      </c>
      <c r="R2311" s="3">
        <v>23.85</v>
      </c>
      <c r="S2311" s="3">
        <v>4.04</v>
      </c>
      <c r="T2311" s="3">
        <v>1.06</v>
      </c>
      <c r="U2311" s="3">
        <v>5.56</v>
      </c>
      <c r="V2311" s="3">
        <v>0.95</v>
      </c>
      <c r="W2311" s="3">
        <v>6.74</v>
      </c>
      <c r="X2311" s="3">
        <v>1.84</v>
      </c>
      <c r="Y2311" s="3">
        <v>6.2</v>
      </c>
      <c r="Z2311" s="3">
        <v>0.95</v>
      </c>
      <c r="AA2311" s="3">
        <v>6.2</v>
      </c>
      <c r="AB2311" s="3">
        <v>1.0900000000000001</v>
      </c>
      <c r="AC2311" s="3">
        <v>0</v>
      </c>
      <c r="AD2311" s="2" t="s">
        <v>1074</v>
      </c>
      <c r="AE2311" s="1">
        <f>($P2311/$DF$4)/((($Q2311/$DG$4)^2)/($R2311/$DH$4))</f>
        <v>0.24977030217627946</v>
      </c>
      <c r="AF2311" s="1">
        <f>($P2311/$DI$4)/((($Q2311/$DJ$4)^2)/($R2311/$DK$4))</f>
        <v>0.31448344462055089</v>
      </c>
      <c r="AG2311" s="1">
        <f>($P2311/$DL$4)/((($Q2311/$DM$4)^2)/($R2311/$DN$4))</f>
        <v>0.22279160737784587</v>
      </c>
      <c r="AH2311" s="1">
        <f>($P2311/$DO$4)/((($Q2311/$DP$4)^2)/($R2311/$DQ$4))</f>
        <v>0.24088385214538946</v>
      </c>
      <c r="AI2311" t="s">
        <v>1364</v>
      </c>
      <c r="AJ2311">
        <v>525</v>
      </c>
      <c r="AK2311" s="21"/>
      <c r="AL2311" s="21">
        <v>9.969209968386869E+36</v>
      </c>
      <c r="AM2311" s="21">
        <v>3.4687098300853698</v>
      </c>
      <c r="AN2311" s="21">
        <v>3.4687098300853698</v>
      </c>
      <c r="AO2311" s="21">
        <v>150.73848830883301</v>
      </c>
      <c r="AP2311" s="21">
        <v>150.73848830883301</v>
      </c>
      <c r="AQ2311" s="21">
        <v>106.66272578730199</v>
      </c>
      <c r="AR2311" s="21">
        <v>106.66272578730199</v>
      </c>
      <c r="AS2311" s="21">
        <v>37.3422129931282</v>
      </c>
      <c r="AT2311" s="21">
        <v>37.3422129931282</v>
      </c>
      <c r="AU2311" s="21">
        <v>4.2563564549389996</v>
      </c>
      <c r="AV2311" s="21">
        <v>4.2564329849243201</v>
      </c>
      <c r="AW2311" s="21">
        <v>55.097987920911798</v>
      </c>
      <c r="AX2311" s="21">
        <v>55.098984928394003</v>
      </c>
      <c r="AY2311" s="21">
        <v>184.96696736083999</v>
      </c>
      <c r="AZ2311" s="21">
        <v>184.96696736083999</v>
      </c>
      <c r="BA2311" s="21">
        <v>2.47690525747187</v>
      </c>
      <c r="BB2311" s="21">
        <v>2.47690525747187</v>
      </c>
      <c r="BC2311" s="21">
        <v>1.2126898778599401E-11</v>
      </c>
      <c r="BD2311"/>
      <c r="BE2311"/>
      <c r="BF2311"/>
      <c r="BG2311"/>
      <c r="BH2311"/>
      <c r="BI2311"/>
      <c r="BJ2311"/>
      <c r="BK2311"/>
      <c r="BL2311"/>
      <c r="BM2311"/>
      <c r="BN2311"/>
    </row>
    <row r="2312" spans="1:66" ht="25.2">
      <c r="A2312" s="4">
        <v>2310</v>
      </c>
      <c r="B2312" s="2" t="s">
        <v>1363</v>
      </c>
      <c r="C2312" s="2" t="s">
        <v>1325</v>
      </c>
      <c r="D2312" s="2" t="s">
        <v>1362</v>
      </c>
      <c r="E2312" s="2" t="s">
        <v>1361</v>
      </c>
      <c r="F2312" s="2" t="s">
        <v>768</v>
      </c>
      <c r="G2312" s="2" t="s">
        <v>1360</v>
      </c>
      <c r="H2312" s="4" t="s">
        <v>1075</v>
      </c>
      <c r="I2312" s="4">
        <v>10</v>
      </c>
      <c r="J2312" s="4">
        <v>1992</v>
      </c>
      <c r="K2312" s="3">
        <v>175.42</v>
      </c>
      <c r="L2312" s="3">
        <v>-27.26</v>
      </c>
      <c r="M2312" s="4">
        <v>0</v>
      </c>
      <c r="N2312" s="3" t="s">
        <v>1075</v>
      </c>
      <c r="O2312" s="3">
        <v>2.48</v>
      </c>
      <c r="P2312" s="3">
        <v>2.94</v>
      </c>
      <c r="Q2312" s="3">
        <v>0.54</v>
      </c>
      <c r="R2312" s="3">
        <v>2.72</v>
      </c>
      <c r="S2312" s="3">
        <v>0.45</v>
      </c>
      <c r="T2312" s="3">
        <v>0.13</v>
      </c>
      <c r="U2312" s="3">
        <v>0.83</v>
      </c>
      <c r="V2312" s="3">
        <v>0.16</v>
      </c>
      <c r="W2312" s="3">
        <v>1.24</v>
      </c>
      <c r="X2312" s="3">
        <v>0.34</v>
      </c>
      <c r="Y2312" s="3">
        <v>1.17</v>
      </c>
      <c r="Z2312" s="3">
        <v>0.15</v>
      </c>
      <c r="AA2312" s="3">
        <v>0.87</v>
      </c>
      <c r="AB2312" s="3">
        <v>0.13</v>
      </c>
      <c r="AC2312" s="3">
        <v>0</v>
      </c>
      <c r="AD2312" s="2" t="s">
        <v>1074</v>
      </c>
      <c r="AE2312" s="1">
        <f>($P2312/$DF$4)/((($Q2312/$DG$4)^2)/($R2312/$DH$4))</f>
        <v>0.90550232742247949</v>
      </c>
      <c r="AF2312" s="1">
        <f>($P2312/$DI$4)/((($Q2312/$DJ$4)^2)/($R2312/$DK$4))</f>
        <v>1.1401094868307013</v>
      </c>
      <c r="AG2312" s="1">
        <f>($P2312/$DL$4)/((($Q2312/$DM$4)^2)/($R2312/$DN$4))</f>
        <v>0.8076953795269648</v>
      </c>
      <c r="AH2312" s="1">
        <f>($P2312/$DO$4)/((($Q2312/$DP$4)^2)/($R2312/$DQ$4))</f>
        <v>0.8732859225281322</v>
      </c>
      <c r="AI2312" t="s">
        <v>1359</v>
      </c>
      <c r="AJ2312">
        <v>526</v>
      </c>
      <c r="AK2312" s="21">
        <v>-46.5548845672607</v>
      </c>
      <c r="AL2312" s="21">
        <v>165.81045999145499</v>
      </c>
      <c r="AM2312" s="21">
        <v>-5.8971486125141401E-2</v>
      </c>
      <c r="AN2312" s="21">
        <v>-0.15651328296959399</v>
      </c>
      <c r="AO2312" s="21">
        <v>-2.57053818692625</v>
      </c>
      <c r="AP2312" s="21">
        <v>-6.8195401145418204</v>
      </c>
      <c r="AQ2312" s="21">
        <v>1.8523171772956799</v>
      </c>
      <c r="AR2312" s="21">
        <v>2.1166154633760499</v>
      </c>
      <c r="AS2312" s="21">
        <v>0.41182044556737002</v>
      </c>
      <c r="AT2312" s="21">
        <v>0.63967573967576097</v>
      </c>
      <c r="AU2312" s="21">
        <v>5.0215198497772198</v>
      </c>
      <c r="AV2312" s="21">
        <v>5.0864912209510802</v>
      </c>
      <c r="AW2312" s="21">
        <v>101.20963353729201</v>
      </c>
      <c r="AX2312" s="21">
        <v>103.09445171356199</v>
      </c>
      <c r="AY2312" s="21">
        <v>218.88838081772201</v>
      </c>
      <c r="AZ2312" s="21">
        <v>221.63121588779401</v>
      </c>
      <c r="BA2312" s="21">
        <v>0.197751662492752</v>
      </c>
      <c r="BB2312" s="21">
        <v>0.24206115190684799</v>
      </c>
      <c r="BC2312" s="21">
        <v>1.1256392678475601E-11</v>
      </c>
      <c r="BD2312"/>
      <c r="BE2312"/>
      <c r="BF2312"/>
      <c r="BG2312"/>
      <c r="BH2312"/>
      <c r="BI2312"/>
      <c r="BJ2312"/>
      <c r="BK2312"/>
      <c r="BL2312"/>
      <c r="BM2312"/>
      <c r="BN2312"/>
    </row>
    <row r="2313" spans="1:66" ht="25.2">
      <c r="A2313" s="4">
        <v>2311</v>
      </c>
      <c r="B2313" s="2" t="s">
        <v>1363</v>
      </c>
      <c r="C2313" s="2" t="s">
        <v>1325</v>
      </c>
      <c r="D2313" s="2" t="s">
        <v>1362</v>
      </c>
      <c r="E2313" s="2" t="s">
        <v>1361</v>
      </c>
      <c r="F2313" s="2" t="s">
        <v>768</v>
      </c>
      <c r="G2313" s="2" t="s">
        <v>1360</v>
      </c>
      <c r="H2313" s="4" t="s">
        <v>1075</v>
      </c>
      <c r="I2313" s="4">
        <v>10</v>
      </c>
      <c r="J2313" s="4">
        <v>1992</v>
      </c>
      <c r="K2313" s="3">
        <v>175.42</v>
      </c>
      <c r="L2313" s="3">
        <v>-27.26</v>
      </c>
      <c r="M2313" s="4">
        <v>2</v>
      </c>
      <c r="N2313" s="3" t="s">
        <v>1075</v>
      </c>
      <c r="O2313" s="3">
        <v>2.36</v>
      </c>
      <c r="P2313" s="3">
        <v>1.52</v>
      </c>
      <c r="Q2313" s="3">
        <v>0.46</v>
      </c>
      <c r="R2313" s="3">
        <v>2.4</v>
      </c>
      <c r="S2313" s="3">
        <v>0.44</v>
      </c>
      <c r="T2313" s="3">
        <v>0.13</v>
      </c>
      <c r="U2313" s="3">
        <v>0.79</v>
      </c>
      <c r="V2313" s="3">
        <v>0.15</v>
      </c>
      <c r="W2313" s="3">
        <v>1.17</v>
      </c>
      <c r="X2313" s="3">
        <v>0.33</v>
      </c>
      <c r="Y2313" s="3">
        <v>1.1499999999999999</v>
      </c>
      <c r="Z2313" s="3">
        <v>0.15</v>
      </c>
      <c r="AA2313" s="3">
        <v>0.8</v>
      </c>
      <c r="AB2313" s="3">
        <v>0.12</v>
      </c>
      <c r="AC2313" s="3">
        <v>0</v>
      </c>
      <c r="AD2313" s="2" t="s">
        <v>1074</v>
      </c>
      <c r="AE2313" s="1">
        <f>($P2313/$DF$4)/((($Q2313/$DG$4)^2)/($R2313/$DH$4))</f>
        <v>0.56924604566040071</v>
      </c>
      <c r="AF2313" s="1">
        <f>($P2313/$DI$4)/((($Q2313/$DJ$4)^2)/($R2313/$DK$4))</f>
        <v>0.71673235655360268</v>
      </c>
      <c r="AG2313" s="1">
        <f>($P2313/$DL$4)/((($Q2313/$DM$4)^2)/($R2313/$DN$4))</f>
        <v>0.50775949102490092</v>
      </c>
      <c r="AH2313" s="1">
        <f>($P2313/$DO$4)/((($Q2313/$DP$4)^2)/($R2313/$DQ$4))</f>
        <v>0.54899313129881788</v>
      </c>
      <c r="AI2313" t="s">
        <v>1359</v>
      </c>
      <c r="AJ2313">
        <v>526</v>
      </c>
      <c r="AK2313" s="21">
        <v>-46.4975925552368</v>
      </c>
      <c r="AL2313" s="21">
        <v>165.56875718078601</v>
      </c>
      <c r="AM2313" s="21">
        <v>-5.9675362213700997E-2</v>
      </c>
      <c r="AN2313" s="21">
        <v>-0.16081610304713301</v>
      </c>
      <c r="AO2313" s="21">
        <v>-2.60121243757738</v>
      </c>
      <c r="AP2313" s="21">
        <v>-7.0070505993062699</v>
      </c>
      <c r="AQ2313" s="21">
        <v>1.8612367728233301</v>
      </c>
      <c r="AR2313" s="21">
        <v>2.0585733603715899</v>
      </c>
      <c r="AS2313" s="21">
        <v>0.443708450323343</v>
      </c>
      <c r="AT2313" s="21">
        <v>0.62811134786009903</v>
      </c>
      <c r="AU2313" s="21">
        <v>5.0245936471939103</v>
      </c>
      <c r="AV2313" s="21">
        <v>5.0891462584495502</v>
      </c>
      <c r="AW2313" s="21">
        <v>101.225466261292</v>
      </c>
      <c r="AX2313" s="21">
        <v>103.17621528778101</v>
      </c>
      <c r="AY2313" s="21">
        <v>219.02234484616201</v>
      </c>
      <c r="AZ2313" s="21">
        <v>221.74690158349</v>
      </c>
      <c r="BA2313" s="21">
        <v>0.196847230863571</v>
      </c>
      <c r="BB2313" s="21">
        <v>0.23728888747990101</v>
      </c>
      <c r="BC2313" s="21">
        <v>1.1256392678475601E-11</v>
      </c>
      <c r="BD2313"/>
      <c r="BE2313"/>
      <c r="BF2313"/>
      <c r="BG2313"/>
      <c r="BH2313"/>
      <c r="BI2313"/>
      <c r="BJ2313"/>
      <c r="BK2313"/>
      <c r="BL2313"/>
      <c r="BM2313"/>
      <c r="BN2313"/>
    </row>
    <row r="2314" spans="1:66" ht="25.2">
      <c r="A2314" s="4">
        <v>2312</v>
      </c>
      <c r="B2314" s="2" t="s">
        <v>1363</v>
      </c>
      <c r="C2314" s="2" t="s">
        <v>1325</v>
      </c>
      <c r="D2314" s="2" t="s">
        <v>1362</v>
      </c>
      <c r="E2314" s="2" t="s">
        <v>1361</v>
      </c>
      <c r="F2314" s="2" t="s">
        <v>768</v>
      </c>
      <c r="G2314" s="2" t="s">
        <v>1360</v>
      </c>
      <c r="H2314" s="4" t="s">
        <v>1075</v>
      </c>
      <c r="I2314" s="4">
        <v>10</v>
      </c>
      <c r="J2314" s="4">
        <v>1992</v>
      </c>
      <c r="K2314" s="3">
        <v>175.42</v>
      </c>
      <c r="L2314" s="3">
        <v>-27.26</v>
      </c>
      <c r="M2314" s="4">
        <v>46</v>
      </c>
      <c r="N2314" s="3" t="s">
        <v>1075</v>
      </c>
      <c r="O2314" s="3">
        <v>2.56</v>
      </c>
      <c r="P2314" s="3">
        <v>1.1200000000000001</v>
      </c>
      <c r="Q2314" s="3">
        <v>0.49</v>
      </c>
      <c r="R2314" s="3">
        <v>2.46</v>
      </c>
      <c r="S2314" s="3">
        <v>0.52</v>
      </c>
      <c r="T2314" s="3">
        <v>0.15</v>
      </c>
      <c r="U2314" s="3">
        <v>0.86</v>
      </c>
      <c r="V2314" s="3">
        <v>0.17</v>
      </c>
      <c r="W2314" s="3">
        <v>1.33</v>
      </c>
      <c r="X2314" s="3">
        <v>0.38</v>
      </c>
      <c r="Y2314" s="3">
        <v>1.26</v>
      </c>
      <c r="Z2314" s="3">
        <v>0.16</v>
      </c>
      <c r="AA2314" s="3">
        <v>0.89</v>
      </c>
      <c r="AB2314" s="3">
        <v>0.15</v>
      </c>
      <c r="AC2314" s="3">
        <v>0</v>
      </c>
      <c r="AD2314" s="2" t="s">
        <v>1074</v>
      </c>
      <c r="AE2314" s="1">
        <f>($P2314/$DF$4)/((($Q2314/$DG$4)^2)/($R2314/$DH$4))</f>
        <v>0.37889757509063787</v>
      </c>
      <c r="AF2314" s="1">
        <f>($P2314/$DI$4)/((($Q2314/$DJ$4)^2)/($R2314/$DK$4))</f>
        <v>0.47706638273104479</v>
      </c>
      <c r="AG2314" s="1">
        <f>($P2314/$DL$4)/((($Q2314/$DM$4)^2)/($R2314/$DN$4))</f>
        <v>0.33797132425469006</v>
      </c>
      <c r="AH2314" s="1">
        <f>($P2314/$DO$4)/((($Q2314/$DP$4)^2)/($R2314/$DQ$4))</f>
        <v>0.36541697175817295</v>
      </c>
      <c r="AI2314" t="s">
        <v>1359</v>
      </c>
      <c r="AJ2314">
        <v>526</v>
      </c>
      <c r="AK2314" s="21">
        <v>-59.364322130584704</v>
      </c>
      <c r="AL2314" s="21">
        <v>178.86129542541499</v>
      </c>
      <c r="AM2314" s="21">
        <v>-6.1199436899274602E-2</v>
      </c>
      <c r="AN2314" s="21">
        <v>-0.13362825603783099</v>
      </c>
      <c r="AO2314" s="21">
        <v>-2.6670875874041</v>
      </c>
      <c r="AP2314" s="21">
        <v>-5.8214430057881703</v>
      </c>
      <c r="AQ2314" s="21">
        <v>1.5711141038179399</v>
      </c>
      <c r="AR2314" s="21">
        <v>0.97556583687067</v>
      </c>
      <c r="AS2314" s="21">
        <v>0.282337010127306</v>
      </c>
      <c r="AT2314" s="21">
        <v>0.16853425378501399</v>
      </c>
      <c r="AU2314" s="21">
        <v>5.0919789899826098</v>
      </c>
      <c r="AV2314" s="21">
        <v>5.1537034291267396</v>
      </c>
      <c r="AW2314" s="21">
        <v>101.245495899963</v>
      </c>
      <c r="AX2314" s="21">
        <v>102.60378514099099</v>
      </c>
      <c r="AY2314" s="21">
        <v>221.905910607153</v>
      </c>
      <c r="AZ2314" s="21">
        <v>224.51206474451499</v>
      </c>
      <c r="BA2314" s="21">
        <v>0.16339611175358301</v>
      </c>
      <c r="BB2314" s="21">
        <v>0.113414166778326</v>
      </c>
      <c r="BC2314" s="21">
        <v>1.1256392678475601E-11</v>
      </c>
      <c r="BD2314"/>
      <c r="BE2314"/>
      <c r="BF2314"/>
      <c r="BG2314"/>
      <c r="BH2314"/>
      <c r="BI2314"/>
      <c r="BJ2314"/>
      <c r="BK2314"/>
      <c r="BL2314"/>
      <c r="BM2314"/>
      <c r="BN2314"/>
    </row>
    <row r="2315" spans="1:66" ht="25.2">
      <c r="A2315" s="4">
        <v>2313</v>
      </c>
      <c r="B2315" s="2" t="s">
        <v>1363</v>
      </c>
      <c r="C2315" s="2" t="s">
        <v>1325</v>
      </c>
      <c r="D2315" s="2" t="s">
        <v>1362</v>
      </c>
      <c r="E2315" s="2" t="s">
        <v>1361</v>
      </c>
      <c r="F2315" s="2" t="s">
        <v>768</v>
      </c>
      <c r="G2315" s="2" t="s">
        <v>1360</v>
      </c>
      <c r="H2315" s="4" t="s">
        <v>1075</v>
      </c>
      <c r="I2315" s="4">
        <v>10</v>
      </c>
      <c r="J2315" s="4">
        <v>1992</v>
      </c>
      <c r="K2315" s="3">
        <v>175.42</v>
      </c>
      <c r="L2315" s="3">
        <v>-27.26</v>
      </c>
      <c r="M2315" s="4">
        <v>74</v>
      </c>
      <c r="N2315" s="3" t="s">
        <v>1075</v>
      </c>
      <c r="O2315" s="3">
        <v>2.88</v>
      </c>
      <c r="P2315" s="3">
        <v>2.27</v>
      </c>
      <c r="Q2315" s="3">
        <v>0.77</v>
      </c>
      <c r="R2315" s="3">
        <v>3.8</v>
      </c>
      <c r="S2315" s="3">
        <v>0.52</v>
      </c>
      <c r="T2315" s="3">
        <v>0.17</v>
      </c>
      <c r="U2315" s="3">
        <v>0.98</v>
      </c>
      <c r="V2315" s="3">
        <v>0.18</v>
      </c>
      <c r="W2315" s="3">
        <v>1.38</v>
      </c>
      <c r="X2315" s="3">
        <v>0.39</v>
      </c>
      <c r="Y2315" s="3">
        <v>1.29</v>
      </c>
      <c r="Z2315" s="3">
        <v>0.17</v>
      </c>
      <c r="AA2315" s="3">
        <v>0.97</v>
      </c>
      <c r="AB2315" s="3">
        <v>0.15</v>
      </c>
      <c r="AC2315" s="3">
        <v>0</v>
      </c>
      <c r="AD2315" s="2" t="s">
        <v>1074</v>
      </c>
      <c r="AE2315" s="1">
        <f>($P2315/$DF$4)/((($Q2315/$DG$4)^2)/($R2315/$DH$4))</f>
        <v>0.48038436007363478</v>
      </c>
      <c r="AF2315" s="1">
        <f>($P2315/$DI$4)/((($Q2315/$DJ$4)^2)/($R2315/$DK$4))</f>
        <v>0.60484744175539906</v>
      </c>
      <c r="AG2315" s="1">
        <f>($P2315/$DL$4)/((($Q2315/$DM$4)^2)/($R2315/$DN$4))</f>
        <v>0.42849611345886862</v>
      </c>
      <c r="AH2315" s="1">
        <f>($P2315/$DO$4)/((($Q2315/$DP$4)^2)/($R2315/$DQ$4))</f>
        <v>0.46329301024453212</v>
      </c>
      <c r="AI2315" t="s">
        <v>1359</v>
      </c>
      <c r="AJ2315">
        <v>526</v>
      </c>
      <c r="AK2315" s="21">
        <v>-66.943341770172097</v>
      </c>
      <c r="AL2315" s="21">
        <v>182.073898960571</v>
      </c>
      <c r="AM2315" s="21">
        <v>5.8809760618116699E-2</v>
      </c>
      <c r="AN2315" s="21">
        <v>-4.9585678632743699E-2</v>
      </c>
      <c r="AO2315" s="21">
        <v>2.5622733889000102</v>
      </c>
      <c r="AP2315" s="21">
        <v>-2.1596808049333802</v>
      </c>
      <c r="AQ2315" s="21">
        <v>1.60186732606888</v>
      </c>
      <c r="AR2315" s="21">
        <v>1.1716095321416899</v>
      </c>
      <c r="AS2315" s="21">
        <v>0.66534370234012596</v>
      </c>
      <c r="AT2315" s="21">
        <v>0.82903821310996995</v>
      </c>
      <c r="AU2315" s="21">
        <v>5.0822563065528898</v>
      </c>
      <c r="AV2315" s="21">
        <v>5.1256807478904696</v>
      </c>
      <c r="AW2315" s="21">
        <v>98.856497143554705</v>
      </c>
      <c r="AX2315" s="21">
        <v>100.90211705322299</v>
      </c>
      <c r="AY2315" s="21">
        <v>221.41671469500901</v>
      </c>
      <c r="AZ2315" s="21">
        <v>223.25702037008199</v>
      </c>
      <c r="BA2315" s="21">
        <v>0.20859898813962899</v>
      </c>
      <c r="BB2315" s="21">
        <v>0.133919295971096</v>
      </c>
      <c r="BC2315" s="21">
        <v>1.1256392678475601E-11</v>
      </c>
      <c r="BD2315"/>
      <c r="BE2315"/>
      <c r="BF2315"/>
      <c r="BG2315"/>
      <c r="BH2315"/>
      <c r="BI2315"/>
      <c r="BJ2315"/>
      <c r="BK2315"/>
      <c r="BL2315"/>
      <c r="BM2315"/>
      <c r="BN2315"/>
    </row>
    <row r="2316" spans="1:66" ht="25.2">
      <c r="A2316" s="4">
        <v>2314</v>
      </c>
      <c r="B2316" s="2" t="s">
        <v>1363</v>
      </c>
      <c r="C2316" s="2" t="s">
        <v>1325</v>
      </c>
      <c r="D2316" s="2" t="s">
        <v>1362</v>
      </c>
      <c r="E2316" s="2" t="s">
        <v>1361</v>
      </c>
      <c r="F2316" s="2" t="s">
        <v>768</v>
      </c>
      <c r="G2316" s="2" t="s">
        <v>1360</v>
      </c>
      <c r="H2316" s="4" t="s">
        <v>1075</v>
      </c>
      <c r="I2316" s="4">
        <v>10</v>
      </c>
      <c r="J2316" s="4">
        <v>1992</v>
      </c>
      <c r="K2316" s="3">
        <v>175.42</v>
      </c>
      <c r="L2316" s="3">
        <v>-27.26</v>
      </c>
      <c r="M2316" s="4">
        <v>147</v>
      </c>
      <c r="N2316" s="3" t="s">
        <v>1075</v>
      </c>
      <c r="O2316" s="3" t="s">
        <v>2</v>
      </c>
      <c r="P2316" s="3" t="s">
        <v>2</v>
      </c>
      <c r="Q2316" s="3" t="s">
        <v>2</v>
      </c>
      <c r="R2316" s="3" t="s">
        <v>2</v>
      </c>
      <c r="S2316" s="3">
        <v>0.72</v>
      </c>
      <c r="T2316" s="3">
        <v>0.2</v>
      </c>
      <c r="U2316" s="3">
        <v>1.29</v>
      </c>
      <c r="V2316" s="3">
        <v>0.21</v>
      </c>
      <c r="W2316" s="3">
        <v>1.57</v>
      </c>
      <c r="X2316" s="3">
        <v>0.43</v>
      </c>
      <c r="Y2316" s="3">
        <v>1.46</v>
      </c>
      <c r="Z2316" s="3">
        <v>0.2</v>
      </c>
      <c r="AA2316" s="3">
        <v>1.17</v>
      </c>
      <c r="AB2316" s="3">
        <v>0.18</v>
      </c>
      <c r="AC2316" s="3">
        <v>0</v>
      </c>
      <c r="AD2316" s="2" t="s">
        <v>1074</v>
      </c>
      <c r="AE2316" s="1" t="e">
        <f>($P2316/$DF$4)/((($Q2316/$DG$4)^2)/($R2316/$DH$4))</f>
        <v>#VALUE!</v>
      </c>
      <c r="AF2316" s="1" t="e">
        <f>($P2316/$DI$4)/((($Q2316/$DJ$4)^2)/($R2316/$DK$4))</f>
        <v>#VALUE!</v>
      </c>
      <c r="AG2316" s="1" t="e">
        <f>($P2316/$DL$4)/((($Q2316/$DM$4)^2)/($R2316/$DN$4))</f>
        <v>#VALUE!</v>
      </c>
      <c r="AH2316" s="1" t="e">
        <f>($P2316/$DO$4)/((($Q2316/$DP$4)^2)/($R2316/$DQ$4))</f>
        <v>#VALUE!</v>
      </c>
      <c r="AI2316" t="s">
        <v>1359</v>
      </c>
      <c r="AJ2316">
        <v>526</v>
      </c>
      <c r="AK2316" s="21">
        <v>-68.230418869934098</v>
      </c>
      <c r="AL2316" s="21">
        <v>181.653994935913</v>
      </c>
      <c r="AM2316" s="21">
        <v>0.62397636625289898</v>
      </c>
      <c r="AN2316" s="21">
        <v>0.43093695887465</v>
      </c>
      <c r="AO2316" s="21">
        <v>27.172150201038001</v>
      </c>
      <c r="AP2316" s="21">
        <v>18.764873401802099</v>
      </c>
      <c r="AQ2316" s="21">
        <v>1.8318247185707099</v>
      </c>
      <c r="AR2316" s="21">
        <v>1.46162536597729</v>
      </c>
      <c r="AS2316" s="21">
        <v>3.2601993538045901</v>
      </c>
      <c r="AT2316" s="21">
        <v>2.8499187153911598</v>
      </c>
      <c r="AU2316" s="21">
        <v>4.6968762431716904</v>
      </c>
      <c r="AV2316" s="21">
        <v>4.6804635391807601</v>
      </c>
      <c r="AW2316" s="21">
        <v>88.260923628845205</v>
      </c>
      <c r="AX2316" s="21">
        <v>91.907061115722698</v>
      </c>
      <c r="AY2316" s="21">
        <v>204.53365944644199</v>
      </c>
      <c r="AZ2316" s="21">
        <v>203.809909328016</v>
      </c>
      <c r="BA2316" s="21">
        <v>0.35994709677279002</v>
      </c>
      <c r="BB2316" s="21">
        <v>0.289023943840861</v>
      </c>
      <c r="BC2316" s="21">
        <v>1.1256392678475601E-11</v>
      </c>
      <c r="BD2316"/>
      <c r="BE2316"/>
      <c r="BF2316"/>
      <c r="BG2316"/>
      <c r="BH2316"/>
      <c r="BI2316"/>
      <c r="BJ2316"/>
      <c r="BK2316"/>
      <c r="BL2316"/>
      <c r="BM2316"/>
      <c r="BN2316"/>
    </row>
    <row r="2317" spans="1:66" ht="25.2">
      <c r="A2317" s="4">
        <v>2315</v>
      </c>
      <c r="B2317" s="2" t="s">
        <v>1363</v>
      </c>
      <c r="C2317" s="2" t="s">
        <v>1325</v>
      </c>
      <c r="D2317" s="2" t="s">
        <v>1362</v>
      </c>
      <c r="E2317" s="2" t="s">
        <v>1361</v>
      </c>
      <c r="F2317" s="2" t="s">
        <v>768</v>
      </c>
      <c r="G2317" s="2" t="s">
        <v>1360</v>
      </c>
      <c r="H2317" s="4" t="s">
        <v>1075</v>
      </c>
      <c r="I2317" s="4">
        <v>10</v>
      </c>
      <c r="J2317" s="4">
        <v>1992</v>
      </c>
      <c r="K2317" s="3">
        <v>175.42</v>
      </c>
      <c r="L2317" s="3">
        <v>-27.26</v>
      </c>
      <c r="M2317" s="4">
        <v>198</v>
      </c>
      <c r="N2317" s="3" t="s">
        <v>1075</v>
      </c>
      <c r="O2317" s="3">
        <v>4.58</v>
      </c>
      <c r="P2317" s="3">
        <v>8.59</v>
      </c>
      <c r="Q2317" s="3">
        <v>0.83</v>
      </c>
      <c r="R2317" s="3">
        <v>4.07</v>
      </c>
      <c r="S2317" s="3">
        <v>0.75</v>
      </c>
      <c r="T2317" s="3">
        <v>0.2</v>
      </c>
      <c r="U2317" s="3">
        <v>1.31</v>
      </c>
      <c r="V2317" s="3">
        <v>0.22</v>
      </c>
      <c r="W2317" s="3">
        <v>1.71</v>
      </c>
      <c r="X2317" s="3">
        <v>0.49</v>
      </c>
      <c r="Y2317" s="3">
        <v>1.62</v>
      </c>
      <c r="Z2317" s="3">
        <v>0.21</v>
      </c>
      <c r="AA2317" s="3">
        <v>1.28</v>
      </c>
      <c r="AB2317" s="3">
        <v>0.2</v>
      </c>
      <c r="AC2317" s="3">
        <v>0</v>
      </c>
      <c r="AD2317" s="2" t="s">
        <v>1074</v>
      </c>
      <c r="AE2317" s="1">
        <f>($P2317/$DF$4)/((($Q2317/$DG$4)^2)/($R2317/$DH$4))</f>
        <v>1.6756844689445403</v>
      </c>
      <c r="AF2317" s="1">
        <f>($P2317/$DI$4)/((($Q2317/$DJ$4)^2)/($R2317/$DK$4))</f>
        <v>2.1098385968997868</v>
      </c>
      <c r="AG2317" s="1">
        <f>($P2317/$DL$4)/((($Q2317/$DM$4)^2)/($R2317/$DN$4))</f>
        <v>1.4946870506276746</v>
      </c>
      <c r="AH2317" s="1">
        <f>($P2317/$DO$4)/((($Q2317/$DP$4)^2)/($R2317/$DQ$4))</f>
        <v>1.6160661469460158</v>
      </c>
      <c r="AI2317" t="s">
        <v>1359</v>
      </c>
      <c r="AJ2317">
        <v>526</v>
      </c>
      <c r="AK2317" s="21">
        <v>-68.128630968322796</v>
      </c>
      <c r="AL2317" s="21">
        <v>174.866016669922</v>
      </c>
      <c r="AM2317" s="21">
        <v>0.83630887522458996</v>
      </c>
      <c r="AN2317" s="21">
        <v>0.653631436674595</v>
      </c>
      <c r="AO2317" s="21">
        <v>36.411424245672201</v>
      </c>
      <c r="AP2317" s="21">
        <v>28.4573651167264</v>
      </c>
      <c r="AQ2317" s="21">
        <v>2.3170027472400698</v>
      </c>
      <c r="AR2317" s="21">
        <v>1.4021278206729899</v>
      </c>
      <c r="AS2317" s="21">
        <v>4.9477886069870003</v>
      </c>
      <c r="AT2317" s="21">
        <v>4.1994680825710304</v>
      </c>
      <c r="AU2317" s="21">
        <v>4.5857842276954699</v>
      </c>
      <c r="AV2317" s="21">
        <v>4.5657673303413402</v>
      </c>
      <c r="AW2317" s="21">
        <v>84.627885762634307</v>
      </c>
      <c r="AX2317" s="21">
        <v>87.939454026184094</v>
      </c>
      <c r="AY2317" s="21">
        <v>199.65693066907301</v>
      </c>
      <c r="AZ2317" s="21">
        <v>198.78106991963</v>
      </c>
      <c r="BA2317" s="21">
        <v>0.44225914337515798</v>
      </c>
      <c r="BB2317" s="21">
        <v>0.372704284784794</v>
      </c>
      <c r="BC2317" s="21">
        <v>1.1256392678475601E-11</v>
      </c>
      <c r="BD2317"/>
      <c r="BE2317"/>
      <c r="BF2317"/>
      <c r="BG2317"/>
      <c r="BH2317"/>
      <c r="BI2317"/>
      <c r="BJ2317"/>
      <c r="BK2317"/>
      <c r="BL2317"/>
      <c r="BM2317"/>
      <c r="BN2317"/>
    </row>
    <row r="2318" spans="1:66" ht="25.2">
      <c r="A2318" s="4">
        <v>2316</v>
      </c>
      <c r="B2318" s="2" t="s">
        <v>1363</v>
      </c>
      <c r="C2318" s="2" t="s">
        <v>1325</v>
      </c>
      <c r="D2318" s="2" t="s">
        <v>1362</v>
      </c>
      <c r="E2318" s="2" t="s">
        <v>1361</v>
      </c>
      <c r="F2318" s="2" t="s">
        <v>768</v>
      </c>
      <c r="G2318" s="2" t="s">
        <v>1360</v>
      </c>
      <c r="H2318" s="4" t="s">
        <v>1075</v>
      </c>
      <c r="I2318" s="4">
        <v>10</v>
      </c>
      <c r="J2318" s="4">
        <v>1992</v>
      </c>
      <c r="K2318" s="3">
        <v>175.42</v>
      </c>
      <c r="L2318" s="3">
        <v>-27.26</v>
      </c>
      <c r="M2318" s="4">
        <v>249</v>
      </c>
      <c r="N2318" s="3" t="s">
        <v>1075</v>
      </c>
      <c r="O2318" s="3">
        <v>4.34</v>
      </c>
      <c r="P2318" s="3">
        <v>6.56</v>
      </c>
      <c r="Q2318" s="3">
        <v>0.86</v>
      </c>
      <c r="R2318" s="3">
        <v>4.13</v>
      </c>
      <c r="S2318" s="3">
        <v>0.76</v>
      </c>
      <c r="T2318" s="3">
        <v>0.21</v>
      </c>
      <c r="U2318" s="3">
        <v>1.39</v>
      </c>
      <c r="V2318" s="3">
        <v>0.22</v>
      </c>
      <c r="W2318" s="3">
        <v>1.77</v>
      </c>
      <c r="X2318" s="3">
        <v>0.51</v>
      </c>
      <c r="Y2318" s="3">
        <v>1.62</v>
      </c>
      <c r="Z2318" s="3">
        <v>0.22</v>
      </c>
      <c r="AA2318" s="3">
        <v>1.28</v>
      </c>
      <c r="AB2318" s="3">
        <v>0.21</v>
      </c>
      <c r="AC2318" s="3">
        <v>0</v>
      </c>
      <c r="AD2318" s="2" t="s">
        <v>1074</v>
      </c>
      <c r="AE2318" s="1">
        <f>($P2318/$DF$4)/((($Q2318/$DG$4)^2)/($R2318/$DH$4))</f>
        <v>1.2095333421165644</v>
      </c>
      <c r="AF2318" s="1">
        <f>($P2318/$DI$4)/((($Q2318/$DJ$4)^2)/($R2318/$DK$4))</f>
        <v>1.5229120856160323</v>
      </c>
      <c r="AG2318" s="1">
        <f>($P2318/$DL$4)/((($Q2318/$DM$4)^2)/($R2318/$DN$4))</f>
        <v>1.078886781652135</v>
      </c>
      <c r="AH2318" s="1">
        <f>($P2318/$DO$4)/((($Q2318/$DP$4)^2)/($R2318/$DQ$4))</f>
        <v>1.1664999730099828</v>
      </c>
      <c r="AI2318" t="s">
        <v>1359</v>
      </c>
      <c r="AJ2318">
        <v>526</v>
      </c>
      <c r="AK2318" s="21">
        <v>-68.962893773498493</v>
      </c>
      <c r="AL2318" s="21">
        <v>162.91610531097399</v>
      </c>
      <c r="AM2318" s="21">
        <v>1.0051604528617899</v>
      </c>
      <c r="AN2318" s="21">
        <v>0.85848788413524602</v>
      </c>
      <c r="AO2318" s="21">
        <v>43.755628713189701</v>
      </c>
      <c r="AP2318" s="21">
        <v>37.370795965770498</v>
      </c>
      <c r="AQ2318" s="21">
        <v>2.56666945098877</v>
      </c>
      <c r="AR2318" s="21">
        <v>2.0613013581562001</v>
      </c>
      <c r="AS2318" s="21">
        <v>6.7622047193527202</v>
      </c>
      <c r="AT2318" s="21">
        <v>5.9620356595420798</v>
      </c>
      <c r="AU2318" s="21">
        <v>4.5416317484283404</v>
      </c>
      <c r="AV2318" s="21">
        <v>4.5997889898300199</v>
      </c>
      <c r="AW2318" s="21">
        <v>81.782637025756799</v>
      </c>
      <c r="AX2318" s="21">
        <v>84.135088370361302</v>
      </c>
      <c r="AY2318" s="21">
        <v>197.70166681560499</v>
      </c>
      <c r="AZ2318" s="21">
        <v>200.232273758888</v>
      </c>
      <c r="BA2318" s="21">
        <v>0.54600762536764103</v>
      </c>
      <c r="BB2318" s="21">
        <v>0.50339634150505097</v>
      </c>
      <c r="BC2318" s="21">
        <v>1.1256392678475601E-11</v>
      </c>
      <c r="BD2318"/>
      <c r="BE2318"/>
      <c r="BF2318"/>
      <c r="BG2318"/>
      <c r="BH2318"/>
      <c r="BI2318"/>
      <c r="BJ2318"/>
      <c r="BK2318"/>
      <c r="BL2318"/>
      <c r="BM2318"/>
      <c r="BN2318"/>
    </row>
    <row r="2319" spans="1:66" ht="25.2">
      <c r="A2319" s="4">
        <v>2317</v>
      </c>
      <c r="B2319" s="2" t="s">
        <v>1363</v>
      </c>
      <c r="C2319" s="2" t="s">
        <v>1325</v>
      </c>
      <c r="D2319" s="2" t="s">
        <v>1362</v>
      </c>
      <c r="E2319" s="2" t="s">
        <v>1361</v>
      </c>
      <c r="F2319" s="2" t="s">
        <v>768</v>
      </c>
      <c r="G2319" s="2" t="s">
        <v>1360</v>
      </c>
      <c r="H2319" s="4" t="s">
        <v>1075</v>
      </c>
      <c r="I2319" s="4">
        <v>10</v>
      </c>
      <c r="J2319" s="4">
        <v>1992</v>
      </c>
      <c r="K2319" s="3">
        <v>175.42</v>
      </c>
      <c r="L2319" s="3">
        <v>-27.26</v>
      </c>
      <c r="M2319" s="4">
        <v>495</v>
      </c>
      <c r="N2319" s="3" t="s">
        <v>1075</v>
      </c>
      <c r="O2319" s="3" t="s">
        <v>2</v>
      </c>
      <c r="P2319" s="3" t="s">
        <v>2</v>
      </c>
      <c r="Q2319" s="3" t="s">
        <v>2</v>
      </c>
      <c r="R2319" s="3" t="s">
        <v>2</v>
      </c>
      <c r="S2319" s="3">
        <v>1.0900000000000001</v>
      </c>
      <c r="T2319" s="3">
        <v>0.31</v>
      </c>
      <c r="U2319" s="3" t="s">
        <v>2</v>
      </c>
      <c r="V2319" s="3">
        <v>0.31</v>
      </c>
      <c r="W2319" s="3">
        <v>2.6</v>
      </c>
      <c r="X2319" s="3">
        <v>0.78</v>
      </c>
      <c r="Y2319" s="3">
        <v>2.73</v>
      </c>
      <c r="Z2319" s="3">
        <v>0.39</v>
      </c>
      <c r="AA2319" s="3">
        <v>2.37</v>
      </c>
      <c r="AB2319" s="3">
        <v>0.41</v>
      </c>
      <c r="AC2319" s="3">
        <v>0</v>
      </c>
      <c r="AD2319" s="2" t="s">
        <v>1074</v>
      </c>
      <c r="AE2319" s="1" t="e">
        <f>($P2319/$DF$4)/((($Q2319/$DG$4)^2)/($R2319/$DH$4))</f>
        <v>#VALUE!</v>
      </c>
      <c r="AF2319" s="1" t="e">
        <f>($P2319/$DI$4)/((($Q2319/$DJ$4)^2)/($R2319/$DK$4))</f>
        <v>#VALUE!</v>
      </c>
      <c r="AG2319" s="1" t="e">
        <f>($P2319/$DL$4)/((($Q2319/$DM$4)^2)/($R2319/$DN$4))</f>
        <v>#VALUE!</v>
      </c>
      <c r="AH2319" s="1" t="e">
        <f>($P2319/$DO$4)/((($Q2319/$DP$4)^2)/($R2319/$DQ$4))</f>
        <v>#VALUE!</v>
      </c>
      <c r="AI2319" t="s">
        <v>1359</v>
      </c>
      <c r="AJ2319">
        <v>526</v>
      </c>
      <c r="AK2319" s="21">
        <v>-76.447419358062703</v>
      </c>
      <c r="AL2319" s="21">
        <v>106.205484052277</v>
      </c>
      <c r="AM2319" s="21">
        <v>1.70218050515652</v>
      </c>
      <c r="AN2319" s="21">
        <v>1.51536723253727</v>
      </c>
      <c r="AO2319" s="21">
        <v>74.049253493983997</v>
      </c>
      <c r="AP2319" s="21">
        <v>65.920521059292895</v>
      </c>
      <c r="AQ2319" s="21">
        <v>7.4383503704071003</v>
      </c>
      <c r="AR2319" s="21">
        <v>5.6771421645164502</v>
      </c>
      <c r="AS2319" s="21">
        <v>17.5315058504105</v>
      </c>
      <c r="AT2319" s="21">
        <v>17.291063991928102</v>
      </c>
      <c r="AU2319" s="21">
        <v>4.49863750009537</v>
      </c>
      <c r="AV2319" s="21">
        <v>4.5262697103500402</v>
      </c>
      <c r="AW2319" s="21">
        <v>72.639708529663096</v>
      </c>
      <c r="AX2319" s="21">
        <v>75.320745036315898</v>
      </c>
      <c r="AY2319" s="21">
        <v>195.70234261988699</v>
      </c>
      <c r="AZ2319" s="21">
        <v>196.89870321186399</v>
      </c>
      <c r="BA2319" s="21">
        <v>1.1980452072382</v>
      </c>
      <c r="BB2319" s="21">
        <v>1.1582295141696901</v>
      </c>
      <c r="BC2319" s="21">
        <v>1.1256392678475601E-11</v>
      </c>
      <c r="BD2319"/>
      <c r="BE2319"/>
      <c r="BF2319"/>
      <c r="BG2319"/>
      <c r="BH2319"/>
      <c r="BI2319"/>
      <c r="BJ2319"/>
      <c r="BK2319"/>
      <c r="BL2319"/>
      <c r="BM2319"/>
      <c r="BN2319"/>
    </row>
    <row r="2320" spans="1:66" ht="25.2">
      <c r="A2320" s="4">
        <v>2318</v>
      </c>
      <c r="B2320" s="2" t="s">
        <v>1363</v>
      </c>
      <c r="C2320" s="2" t="s">
        <v>1325</v>
      </c>
      <c r="D2320" s="2" t="s">
        <v>1362</v>
      </c>
      <c r="E2320" s="2" t="s">
        <v>1361</v>
      </c>
      <c r="F2320" s="2" t="s">
        <v>768</v>
      </c>
      <c r="G2320" s="2" t="s">
        <v>1360</v>
      </c>
      <c r="H2320" s="4" t="s">
        <v>1075</v>
      </c>
      <c r="I2320" s="4">
        <v>10</v>
      </c>
      <c r="J2320" s="4">
        <v>1992</v>
      </c>
      <c r="K2320" s="3">
        <v>175.42</v>
      </c>
      <c r="L2320" s="3">
        <v>-27.26</v>
      </c>
      <c r="M2320" s="4">
        <v>689</v>
      </c>
      <c r="N2320" s="3" t="s">
        <v>1075</v>
      </c>
      <c r="O2320" s="3">
        <v>10.93</v>
      </c>
      <c r="P2320" s="3">
        <v>2.3199999999999998</v>
      </c>
      <c r="Q2320" s="3">
        <v>1.54</v>
      </c>
      <c r="R2320" s="3">
        <v>6.95</v>
      </c>
      <c r="S2320" s="3">
        <v>1.29</v>
      </c>
      <c r="T2320" s="3">
        <v>0.34</v>
      </c>
      <c r="U2320" s="3">
        <v>2.09</v>
      </c>
      <c r="V2320" s="3">
        <v>0.4</v>
      </c>
      <c r="W2320" s="3">
        <v>3.05</v>
      </c>
      <c r="X2320" s="3">
        <v>0.94</v>
      </c>
      <c r="Y2320" s="3">
        <v>3.26</v>
      </c>
      <c r="Z2320" s="3">
        <v>0.48</v>
      </c>
      <c r="AA2320" s="3">
        <v>3.06</v>
      </c>
      <c r="AB2320" s="3">
        <v>0.55000000000000004</v>
      </c>
      <c r="AC2320" s="3">
        <v>0</v>
      </c>
      <c r="AD2320" s="2" t="s">
        <v>1074</v>
      </c>
      <c r="AE2320" s="1">
        <f>($P2320/$DF$4)/((($Q2320/$DG$4)^2)/($R2320/$DH$4))</f>
        <v>0.22448752092010452</v>
      </c>
      <c r="AF2320" s="1">
        <f>($P2320/$DI$4)/((($Q2320/$DJ$4)^2)/($R2320/$DK$4))</f>
        <v>0.28265013189381105</v>
      </c>
      <c r="AG2320" s="1">
        <f>($P2320/$DL$4)/((($Q2320/$DM$4)^2)/($R2320/$DN$4))</f>
        <v>0.20023972100077667</v>
      </c>
      <c r="AH2320" s="1">
        <f>($P2320/$DO$4)/((($Q2320/$DP$4)^2)/($R2320/$DQ$4))</f>
        <v>0.21650059405236599</v>
      </c>
      <c r="AI2320" t="s">
        <v>1359</v>
      </c>
      <c r="AJ2320">
        <v>526</v>
      </c>
      <c r="AK2320" s="21">
        <v>-81.845764974594104</v>
      </c>
      <c r="AL2320" s="21">
        <v>57.093383923187297</v>
      </c>
      <c r="AM2320" s="21">
        <v>1.91488564469337</v>
      </c>
      <c r="AN2320" s="21">
        <v>1.8531363992357299</v>
      </c>
      <c r="AO2320" s="21">
        <v>83.281895254521004</v>
      </c>
      <c r="AP2320" s="21">
        <v>80.596128202565893</v>
      </c>
      <c r="AQ2320" s="21">
        <v>14.804880313892401</v>
      </c>
      <c r="AR2320" s="21">
        <v>14.804880313892401</v>
      </c>
      <c r="AS2320" s="21">
        <v>23.3147745745087</v>
      </c>
      <c r="AT2320" s="21">
        <v>23.3147745745087</v>
      </c>
      <c r="AU2320" s="21">
        <v>4.7398908148193399</v>
      </c>
      <c r="AV2320" s="21">
        <v>4.9135605933761601</v>
      </c>
      <c r="AW2320" s="21">
        <v>71.387349308929402</v>
      </c>
      <c r="AX2320" s="21">
        <v>72.542988442230197</v>
      </c>
      <c r="AY2320" s="21">
        <v>206.146583790855</v>
      </c>
      <c r="AZ2320" s="21">
        <v>213.69936392858901</v>
      </c>
      <c r="BA2320" s="21">
        <v>1.64913701798201</v>
      </c>
      <c r="BB2320" s="21">
        <v>1.64913701798201</v>
      </c>
      <c r="BC2320" s="21">
        <v>1.1256392678475601E-11</v>
      </c>
      <c r="BD2320"/>
      <c r="BE2320"/>
      <c r="BF2320"/>
      <c r="BG2320"/>
      <c r="BH2320"/>
      <c r="BI2320"/>
      <c r="BJ2320"/>
      <c r="BK2320"/>
      <c r="BL2320"/>
      <c r="BM2320"/>
      <c r="BN2320"/>
    </row>
    <row r="2321" spans="1:66" ht="25.2">
      <c r="A2321" s="4">
        <v>2319</v>
      </c>
      <c r="B2321" s="2" t="s">
        <v>1363</v>
      </c>
      <c r="C2321" s="2" t="s">
        <v>1325</v>
      </c>
      <c r="D2321" s="2" t="s">
        <v>1362</v>
      </c>
      <c r="E2321" s="2" t="s">
        <v>1361</v>
      </c>
      <c r="F2321" s="2" t="s">
        <v>768</v>
      </c>
      <c r="G2321" s="2" t="s">
        <v>1360</v>
      </c>
      <c r="H2321" s="4" t="s">
        <v>1075</v>
      </c>
      <c r="I2321" s="4">
        <v>10</v>
      </c>
      <c r="J2321" s="4">
        <v>1992</v>
      </c>
      <c r="K2321" s="3">
        <v>175.42</v>
      </c>
      <c r="L2321" s="3">
        <v>-27.26</v>
      </c>
      <c r="M2321" s="4">
        <v>991</v>
      </c>
      <c r="N2321" s="3" t="s">
        <v>1075</v>
      </c>
      <c r="O2321" s="3">
        <v>14.5</v>
      </c>
      <c r="P2321" s="3">
        <v>2.57</v>
      </c>
      <c r="Q2321" s="3">
        <v>1.95</v>
      </c>
      <c r="R2321" s="3">
        <v>8.27</v>
      </c>
      <c r="S2321" s="3">
        <v>1.64</v>
      </c>
      <c r="T2321" s="3">
        <v>0.43</v>
      </c>
      <c r="U2321" s="3">
        <v>2.57</v>
      </c>
      <c r="V2321" s="3">
        <v>0.45</v>
      </c>
      <c r="W2321" s="3">
        <v>3.59</v>
      </c>
      <c r="X2321" s="3">
        <v>1.1000000000000001</v>
      </c>
      <c r="Y2321" s="3">
        <v>3.78</v>
      </c>
      <c r="Z2321" s="3">
        <v>0.56999999999999995</v>
      </c>
      <c r="AA2321" s="3">
        <v>3.69</v>
      </c>
      <c r="AB2321" s="3">
        <v>0.66</v>
      </c>
      <c r="AC2321" s="3">
        <v>0</v>
      </c>
      <c r="AD2321" s="2" t="s">
        <v>1074</v>
      </c>
      <c r="AE2321" s="1">
        <f>($P2321/$DF$4)/((($Q2321/$DG$4)^2)/($R2321/$DH$4))</f>
        <v>0.18455689130814168</v>
      </c>
      <c r="AF2321" s="1">
        <f>($P2321/$DI$4)/((($Q2321/$DJ$4)^2)/($R2321/$DK$4))</f>
        <v>0.23237385069936078</v>
      </c>
      <c r="AG2321" s="1">
        <f>($P2321/$DL$4)/((($Q2321/$DM$4)^2)/($R2321/$DN$4))</f>
        <v>0.1646221592756843</v>
      </c>
      <c r="AH2321" s="1">
        <f>($P2321/$DO$4)/((($Q2321/$DP$4)^2)/($R2321/$DQ$4))</f>
        <v>0.17799063591998629</v>
      </c>
      <c r="AI2321" t="s">
        <v>1359</v>
      </c>
      <c r="AJ2321">
        <v>526</v>
      </c>
      <c r="AK2321" s="21">
        <v>-106.482275491409</v>
      </c>
      <c r="AL2321" s="21">
        <v>5.13561695135117</v>
      </c>
      <c r="AM2321" s="21">
        <v>2.6674003174829499</v>
      </c>
      <c r="AN2321" s="21">
        <v>2.6846628977918598</v>
      </c>
      <c r="AO2321" s="21">
        <v>115.980594885454</v>
      </c>
      <c r="AP2321" s="21">
        <v>116.729752312687</v>
      </c>
      <c r="AQ2321" s="21">
        <v>38.095088387145999</v>
      </c>
      <c r="AR2321" s="21">
        <v>38.095088387145999</v>
      </c>
      <c r="AS2321" s="21">
        <v>30.556556037559499</v>
      </c>
      <c r="AT2321" s="21">
        <v>30.556556037559499</v>
      </c>
      <c r="AU2321" s="21">
        <v>4.3948285560607898</v>
      </c>
      <c r="AV2321" s="21">
        <v>4.2975529617500303</v>
      </c>
      <c r="AW2321" s="21">
        <v>62.427276690750098</v>
      </c>
      <c r="AX2321" s="21">
        <v>62.239944225692803</v>
      </c>
      <c r="AY2321" s="21">
        <v>191.09065597670801</v>
      </c>
      <c r="AZ2321" s="21">
        <v>186.858742916811</v>
      </c>
      <c r="BA2321" s="21">
        <v>2.1586202885103201</v>
      </c>
      <c r="BB2321" s="21">
        <v>2.1586202885103201</v>
      </c>
      <c r="BC2321" s="21">
        <v>1.1256392678475601E-11</v>
      </c>
      <c r="BD2321"/>
      <c r="BE2321"/>
      <c r="BF2321"/>
      <c r="BG2321"/>
      <c r="BH2321"/>
      <c r="BI2321"/>
      <c r="BJ2321"/>
      <c r="BK2321"/>
      <c r="BL2321"/>
      <c r="BM2321"/>
      <c r="BN2321"/>
    </row>
    <row r="2322" spans="1:66" ht="25.2">
      <c r="A2322" s="4">
        <v>2320</v>
      </c>
      <c r="B2322" s="2" t="s">
        <v>1363</v>
      </c>
      <c r="C2322" s="2" t="s">
        <v>1325</v>
      </c>
      <c r="D2322" s="2" t="s">
        <v>1362</v>
      </c>
      <c r="E2322" s="2" t="s">
        <v>1361</v>
      </c>
      <c r="F2322" s="2" t="s">
        <v>768</v>
      </c>
      <c r="G2322" s="2" t="s">
        <v>1360</v>
      </c>
      <c r="H2322" s="4" t="s">
        <v>1075</v>
      </c>
      <c r="I2322" s="4">
        <v>10</v>
      </c>
      <c r="J2322" s="4">
        <v>1992</v>
      </c>
      <c r="K2322" s="3">
        <v>175.42</v>
      </c>
      <c r="L2322" s="3">
        <v>-27.26</v>
      </c>
      <c r="M2322" s="4">
        <v>1238</v>
      </c>
      <c r="N2322" s="3" t="s">
        <v>1075</v>
      </c>
      <c r="O2322" s="3">
        <v>17.059999999999999</v>
      </c>
      <c r="P2322" s="3">
        <v>2.57</v>
      </c>
      <c r="Q2322" s="3">
        <v>2.11</v>
      </c>
      <c r="R2322" s="3">
        <v>9.7899999999999991</v>
      </c>
      <c r="S2322" s="3">
        <v>1.82</v>
      </c>
      <c r="T2322" s="3">
        <v>0.51</v>
      </c>
      <c r="U2322" s="3">
        <v>2.92</v>
      </c>
      <c r="V2322" s="3">
        <v>0.54</v>
      </c>
      <c r="W2322" s="3">
        <v>4.2300000000000004</v>
      </c>
      <c r="X2322" s="3">
        <v>1.28</v>
      </c>
      <c r="Y2322" s="3">
        <v>4.62</v>
      </c>
      <c r="Z2322" s="3">
        <v>0.71</v>
      </c>
      <c r="AA2322" s="3">
        <v>4.5999999999999996</v>
      </c>
      <c r="AB2322" s="3">
        <v>0.84</v>
      </c>
      <c r="AC2322" s="3">
        <v>0</v>
      </c>
      <c r="AD2322" s="2" t="s">
        <v>1074</v>
      </c>
      <c r="AE2322" s="1">
        <f>($P2322/$DF$4)/((($Q2322/$DG$4)^2)/($R2322/$DH$4))</f>
        <v>0.18660005209721017</v>
      </c>
      <c r="AF2322" s="1">
        <f>($P2322/$DI$4)/((($Q2322/$DJ$4)^2)/($R2322/$DK$4))</f>
        <v>0.23494637528399465</v>
      </c>
      <c r="AG2322" s="1">
        <f>($P2322/$DL$4)/((($Q2322/$DM$4)^2)/($R2322/$DN$4))</f>
        <v>0.16644463005127993</v>
      </c>
      <c r="AH2322" s="1">
        <f>($P2322/$DO$4)/((($Q2322/$DP$4)^2)/($R2322/$DQ$4))</f>
        <v>0.1799611041347218</v>
      </c>
      <c r="AI2322" t="s">
        <v>1359</v>
      </c>
      <c r="AJ2322">
        <v>526</v>
      </c>
      <c r="AK2322" s="21">
        <v>-133.22836233886699</v>
      </c>
      <c r="AL2322" s="21">
        <v>0.25658688786029799</v>
      </c>
      <c r="AM2322" s="21">
        <v>3.4264875843238798</v>
      </c>
      <c r="AN2322" s="21">
        <v>3.45998103905678</v>
      </c>
      <c r="AO2322" s="21">
        <v>148.95520975005999</v>
      </c>
      <c r="AP2322" s="21">
        <v>150.410255658594</v>
      </c>
      <c r="AQ2322" s="21">
        <v>68.123294306945795</v>
      </c>
      <c r="AR2322" s="21">
        <v>68.123294306945795</v>
      </c>
      <c r="AS2322" s="21">
        <v>34.2883748548889</v>
      </c>
      <c r="AT2322" s="21">
        <v>34.2883748548889</v>
      </c>
      <c r="AU2322" s="21">
        <v>3.8688042244338998</v>
      </c>
      <c r="AV2322" s="21">
        <v>3.8075317089080798</v>
      </c>
      <c r="AW2322" s="21">
        <v>53.261171083679201</v>
      </c>
      <c r="AX2322" s="21">
        <v>52.929587884216303</v>
      </c>
      <c r="AY2322" s="21">
        <v>168.183616848767</v>
      </c>
      <c r="AZ2322" s="21">
        <v>165.518921305432</v>
      </c>
      <c r="BA2322" s="21">
        <v>2.42127762500763</v>
      </c>
      <c r="BB2322" s="21">
        <v>2.42127762500763</v>
      </c>
      <c r="BC2322" s="21">
        <v>1.1256392678475601E-11</v>
      </c>
      <c r="BD2322"/>
      <c r="BE2322"/>
      <c r="BF2322"/>
      <c r="BG2322"/>
      <c r="BH2322"/>
      <c r="BI2322"/>
      <c r="BJ2322"/>
      <c r="BK2322"/>
      <c r="BL2322"/>
      <c r="BM2322"/>
      <c r="BN2322"/>
    </row>
    <row r="2323" spans="1:66" ht="25.2">
      <c r="A2323" s="4">
        <v>2321</v>
      </c>
      <c r="B2323" s="2" t="s">
        <v>1363</v>
      </c>
      <c r="C2323" s="2" t="s">
        <v>1325</v>
      </c>
      <c r="D2323" s="2" t="s">
        <v>1362</v>
      </c>
      <c r="E2323" s="2" t="s">
        <v>1361</v>
      </c>
      <c r="F2323" s="2" t="s">
        <v>768</v>
      </c>
      <c r="G2323" s="2" t="s">
        <v>1360</v>
      </c>
      <c r="H2323" s="4" t="s">
        <v>1075</v>
      </c>
      <c r="I2323" s="4">
        <v>10</v>
      </c>
      <c r="J2323" s="4">
        <v>1992</v>
      </c>
      <c r="K2323" s="3">
        <v>175.42</v>
      </c>
      <c r="L2323" s="3">
        <v>-27.26</v>
      </c>
      <c r="M2323" s="4">
        <v>1485</v>
      </c>
      <c r="N2323" s="3" t="s">
        <v>1075</v>
      </c>
      <c r="O2323" s="3">
        <v>21.09</v>
      </c>
      <c r="P2323" s="3">
        <v>1.55</v>
      </c>
      <c r="Q2323" s="3">
        <v>2.4900000000000002</v>
      </c>
      <c r="R2323" s="3">
        <v>11.77</v>
      </c>
      <c r="S2323" s="3">
        <v>2.13</v>
      </c>
      <c r="T2323" s="3">
        <v>0.59</v>
      </c>
      <c r="U2323" s="3">
        <v>3.31</v>
      </c>
      <c r="V2323" s="3">
        <v>0.62</v>
      </c>
      <c r="W2323" s="3">
        <v>4.97</v>
      </c>
      <c r="X2323" s="3">
        <v>1.52</v>
      </c>
      <c r="Y2323" s="3">
        <v>5.47</v>
      </c>
      <c r="Z2323" s="3">
        <v>0.84</v>
      </c>
      <c r="AA2323" s="3">
        <v>5.59</v>
      </c>
      <c r="AB2323" s="3">
        <v>1.06</v>
      </c>
      <c r="AC2323" s="3">
        <v>0</v>
      </c>
      <c r="AD2323" s="2" t="s">
        <v>1074</v>
      </c>
      <c r="AE2323" s="1">
        <f>($P2323/$DF$4)/((($Q2323/$DG$4)^2)/($R2323/$DH$4))</f>
        <v>9.7156155867550414E-2</v>
      </c>
      <c r="AF2323" s="1">
        <f>($P2323/$DI$4)/((($Q2323/$DJ$4)^2)/($R2323/$DK$4))</f>
        <v>0.12232840452646931</v>
      </c>
      <c r="AG2323" s="1">
        <f>($P2323/$DL$4)/((($Q2323/$DM$4)^2)/($R2323/$DN$4))</f>
        <v>8.6661928755274398E-2</v>
      </c>
      <c r="AH2323" s="1">
        <f>($P2323/$DO$4)/((($Q2323/$DP$4)^2)/($R2323/$DQ$4))</f>
        <v>9.3699486612688329E-2</v>
      </c>
      <c r="AI2323" t="s">
        <v>1359</v>
      </c>
      <c r="AJ2323">
        <v>526</v>
      </c>
      <c r="AK2323" s="21">
        <v>-156.67629041900599</v>
      </c>
      <c r="AL2323" s="21">
        <v>0.15692798690795901</v>
      </c>
      <c r="AM2323" s="21">
        <v>3.7905387157440198</v>
      </c>
      <c r="AN2323" s="21">
        <v>3.8136115193367002</v>
      </c>
      <c r="AO2323" s="21">
        <v>164.75892341975299</v>
      </c>
      <c r="AP2323" s="21">
        <v>165.761397751998</v>
      </c>
      <c r="AQ2323" s="21">
        <v>92.887919324493396</v>
      </c>
      <c r="AR2323" s="21">
        <v>92.887919324493396</v>
      </c>
      <c r="AS2323" s="21">
        <v>35.3577292575836</v>
      </c>
      <c r="AT2323" s="21">
        <v>35.3577292575836</v>
      </c>
      <c r="AU2323" s="21">
        <v>3.6570928817272201</v>
      </c>
      <c r="AV2323" s="21">
        <v>3.62743521590233</v>
      </c>
      <c r="AW2323" s="21">
        <v>49.224156538009602</v>
      </c>
      <c r="AX2323" s="21">
        <v>48.931520080566401</v>
      </c>
      <c r="AY2323" s="21">
        <v>158.95862895984101</v>
      </c>
      <c r="AZ2323" s="21">
        <v>157.66913487431</v>
      </c>
      <c r="BA2323" s="21">
        <v>2.5219625587701802</v>
      </c>
      <c r="BB2323" s="21">
        <v>2.5219625587701802</v>
      </c>
      <c r="BC2323" s="21">
        <v>1.1256392678475601E-11</v>
      </c>
      <c r="BD2323"/>
      <c r="BE2323"/>
      <c r="BF2323"/>
      <c r="BG2323"/>
      <c r="BH2323"/>
      <c r="BI2323"/>
      <c r="BJ2323"/>
      <c r="BK2323"/>
      <c r="BL2323"/>
      <c r="BM2323"/>
      <c r="BN2323"/>
    </row>
    <row r="2324" spans="1:66" ht="25.2">
      <c r="A2324" s="4">
        <v>2322</v>
      </c>
      <c r="B2324" s="2" t="s">
        <v>1363</v>
      </c>
      <c r="C2324" s="2" t="s">
        <v>1325</v>
      </c>
      <c r="D2324" s="2" t="s">
        <v>1362</v>
      </c>
      <c r="E2324" s="2" t="s">
        <v>1361</v>
      </c>
      <c r="F2324" s="2" t="s">
        <v>768</v>
      </c>
      <c r="G2324" s="2" t="s">
        <v>1360</v>
      </c>
      <c r="H2324" s="4" t="s">
        <v>1075</v>
      </c>
      <c r="I2324" s="4">
        <v>10</v>
      </c>
      <c r="J2324" s="4">
        <v>1992</v>
      </c>
      <c r="K2324" s="3">
        <v>175.42</v>
      </c>
      <c r="L2324" s="3">
        <v>-27.26</v>
      </c>
      <c r="M2324" s="4">
        <v>1976</v>
      </c>
      <c r="N2324" s="3" t="s">
        <v>1075</v>
      </c>
      <c r="O2324" s="3">
        <v>24.33</v>
      </c>
      <c r="P2324" s="3">
        <v>1.38</v>
      </c>
      <c r="Q2324" s="3">
        <v>2.98</v>
      </c>
      <c r="R2324" s="3">
        <v>13.96</v>
      </c>
      <c r="S2324" s="3">
        <v>2.65</v>
      </c>
      <c r="T2324" s="3">
        <v>0.73</v>
      </c>
      <c r="U2324" s="3">
        <v>4.04</v>
      </c>
      <c r="V2324" s="3">
        <v>0.74</v>
      </c>
      <c r="W2324" s="3">
        <v>5.88</v>
      </c>
      <c r="X2324" s="3">
        <v>1.7</v>
      </c>
      <c r="Y2324" s="3">
        <v>6.09</v>
      </c>
      <c r="Z2324" s="3">
        <v>0.94</v>
      </c>
      <c r="AA2324" s="3">
        <v>6.43</v>
      </c>
      <c r="AB2324" s="3">
        <v>1.1599999999999999</v>
      </c>
      <c r="AC2324" s="3">
        <v>0</v>
      </c>
      <c r="AD2324" s="2" t="s">
        <v>1074</v>
      </c>
      <c r="AE2324" s="1">
        <f>($P2324/$DF$4)/((($Q2324/$DG$4)^2)/($R2324/$DH$4))</f>
        <v>7.1629650587840529E-2</v>
      </c>
      <c r="AF2324" s="1">
        <f>($P2324/$DI$4)/((($Q2324/$DJ$4)^2)/($R2324/$DK$4))</f>
        <v>9.0188221167832094E-2</v>
      </c>
      <c r="AG2324" s="1">
        <f>($P2324/$DL$4)/((($Q2324/$DM$4)^2)/($R2324/$DN$4))</f>
        <v>6.3892643966597329E-2</v>
      </c>
      <c r="AH2324" s="1">
        <f>($P2324/$DO$4)/((($Q2324/$DP$4)^2)/($R2324/$DQ$4))</f>
        <v>6.9081175828700755E-2</v>
      </c>
      <c r="AI2324" t="s">
        <v>1359</v>
      </c>
      <c r="AJ2324">
        <v>526</v>
      </c>
      <c r="AK2324" s="21">
        <v>-179.14921630859399</v>
      </c>
      <c r="AL2324" s="21">
        <v>9.969209968386869E+36</v>
      </c>
      <c r="AM2324" s="21">
        <v>4.09736209970474</v>
      </c>
      <c r="AN2324" s="21">
        <v>4.09736209970474</v>
      </c>
      <c r="AO2324" s="21">
        <v>178.074920172514</v>
      </c>
      <c r="AP2324" s="21">
        <v>178.074920172514</v>
      </c>
      <c r="AQ2324" s="21">
        <v>115.16405870819101</v>
      </c>
      <c r="AR2324" s="21">
        <v>115.16405870819101</v>
      </c>
      <c r="AS2324" s="21">
        <v>36.2432740762329</v>
      </c>
      <c r="AT2324" s="21">
        <v>36.2432740762329</v>
      </c>
      <c r="AU2324" s="21">
        <v>3.50341440276146</v>
      </c>
      <c r="AV2324" s="21">
        <v>3.4983625868892698</v>
      </c>
      <c r="AW2324" s="21">
        <v>46.110143839874297</v>
      </c>
      <c r="AX2324" s="21">
        <v>45.954567765350298</v>
      </c>
      <c r="AY2324" s="21">
        <v>152.261438168632</v>
      </c>
      <c r="AZ2324" s="21">
        <v>152.261438168632</v>
      </c>
      <c r="BA2324" s="21">
        <v>2.5839631412220001</v>
      </c>
      <c r="BB2324" s="21">
        <v>2.5839631412220001</v>
      </c>
      <c r="BC2324" s="21">
        <v>1.1256392678475601E-11</v>
      </c>
      <c r="BD2324"/>
      <c r="BE2324"/>
      <c r="BF2324"/>
      <c r="BG2324"/>
      <c r="BH2324"/>
      <c r="BI2324"/>
      <c r="BJ2324"/>
      <c r="BK2324"/>
      <c r="BL2324"/>
      <c r="BM2324"/>
      <c r="BN2324"/>
    </row>
    <row r="2325" spans="1:66" ht="25.2">
      <c r="A2325" s="4">
        <v>2323</v>
      </c>
      <c r="B2325" s="2" t="s">
        <v>1363</v>
      </c>
      <c r="C2325" s="2" t="s">
        <v>1325</v>
      </c>
      <c r="D2325" s="2" t="s">
        <v>1362</v>
      </c>
      <c r="E2325" s="2" t="s">
        <v>1361</v>
      </c>
      <c r="F2325" s="2" t="s">
        <v>768</v>
      </c>
      <c r="G2325" s="2" t="s">
        <v>1360</v>
      </c>
      <c r="H2325" s="4" t="s">
        <v>1075</v>
      </c>
      <c r="I2325" s="4">
        <v>10</v>
      </c>
      <c r="J2325" s="4">
        <v>1992</v>
      </c>
      <c r="K2325" s="3">
        <v>175.42</v>
      </c>
      <c r="L2325" s="3">
        <v>-27.26</v>
      </c>
      <c r="M2325" s="4">
        <v>2469</v>
      </c>
      <c r="N2325" s="3" t="s">
        <v>1075</v>
      </c>
      <c r="O2325" s="3">
        <v>28.93</v>
      </c>
      <c r="P2325" s="3">
        <v>4.4800000000000004</v>
      </c>
      <c r="Q2325" s="3">
        <v>3.95</v>
      </c>
      <c r="R2325" s="3">
        <v>17.579999999999998</v>
      </c>
      <c r="S2325" s="3">
        <v>3.17</v>
      </c>
      <c r="T2325" s="3">
        <v>0.86</v>
      </c>
      <c r="U2325" s="3">
        <v>4.82</v>
      </c>
      <c r="V2325" s="3">
        <v>0.87</v>
      </c>
      <c r="W2325" s="3">
        <v>6.64</v>
      </c>
      <c r="X2325" s="3">
        <v>1.88</v>
      </c>
      <c r="Y2325" s="3">
        <v>6.62</v>
      </c>
      <c r="Z2325" s="3">
        <v>1.03</v>
      </c>
      <c r="AA2325" s="3">
        <v>6.85</v>
      </c>
      <c r="AB2325" s="3">
        <v>1.24</v>
      </c>
      <c r="AC2325" s="3">
        <v>0</v>
      </c>
      <c r="AD2325" s="2" t="s">
        <v>1074</v>
      </c>
      <c r="AE2325" s="1">
        <f>($P2325/$DF$4)/((($Q2325/$DG$4)^2)/($R2325/$DH$4))</f>
        <v>0.16667234646932788</v>
      </c>
      <c r="AF2325" s="1">
        <f>($P2325/$DI$4)/((($Q2325/$DJ$4)^2)/($R2325/$DK$4))</f>
        <v>0.20985558805013946</v>
      </c>
      <c r="AG2325" s="1">
        <f>($P2325/$DL$4)/((($Q2325/$DM$4)^2)/($R2325/$DN$4))</f>
        <v>0.14866939604825971</v>
      </c>
      <c r="AH2325" s="1">
        <f>($P2325/$DO$4)/((($Q2325/$DP$4)^2)/($R2325/$DQ$4))</f>
        <v>0.1607423961688893</v>
      </c>
      <c r="AI2325" t="s">
        <v>1359</v>
      </c>
      <c r="AJ2325">
        <v>526</v>
      </c>
      <c r="AK2325" s="21">
        <v>-187.35250801767</v>
      </c>
      <c r="AL2325" s="21">
        <v>9.969209968386869E+36</v>
      </c>
      <c r="AM2325" s="21">
        <v>4.1322172877340604</v>
      </c>
      <c r="AN2325" s="21">
        <v>4.1322172877340604</v>
      </c>
      <c r="AO2325" s="21">
        <v>179.581620254694</v>
      </c>
      <c r="AP2325" s="21">
        <v>179.581620254694</v>
      </c>
      <c r="AQ2325" s="21">
        <v>122.622197518528</v>
      </c>
      <c r="AR2325" s="21">
        <v>122.622197518528</v>
      </c>
      <c r="AS2325" s="21">
        <v>36.418055028770901</v>
      </c>
      <c r="AT2325" s="21">
        <v>36.418055028770901</v>
      </c>
      <c r="AU2325" s="21">
        <v>3.5367958007285099</v>
      </c>
      <c r="AV2325" s="21">
        <v>3.5221699724753699</v>
      </c>
      <c r="AW2325" s="21">
        <v>46.096055026574597</v>
      </c>
      <c r="AX2325" s="21">
        <v>45.950767656135604</v>
      </c>
      <c r="AY2325" s="21">
        <v>153.70525541884399</v>
      </c>
      <c r="AZ2325" s="21">
        <v>153.70525541884399</v>
      </c>
      <c r="BA2325" s="21">
        <v>2.5892368229559</v>
      </c>
      <c r="BB2325" s="21">
        <v>2.5892368229559</v>
      </c>
      <c r="BC2325" s="21">
        <v>1.1256392678475601E-11</v>
      </c>
      <c r="BD2325"/>
      <c r="BE2325"/>
      <c r="BF2325"/>
      <c r="BG2325"/>
      <c r="BH2325"/>
      <c r="BI2325"/>
      <c r="BJ2325"/>
      <c r="BK2325"/>
      <c r="BL2325"/>
      <c r="BM2325"/>
      <c r="BN2325"/>
    </row>
    <row r="2326" spans="1:66" ht="25.2">
      <c r="A2326" s="4">
        <v>2324</v>
      </c>
      <c r="B2326" s="2" t="s">
        <v>1363</v>
      </c>
      <c r="C2326" s="2" t="s">
        <v>1325</v>
      </c>
      <c r="D2326" s="2" t="s">
        <v>1362</v>
      </c>
      <c r="E2326" s="2" t="s">
        <v>1361</v>
      </c>
      <c r="F2326" s="2" t="s">
        <v>768</v>
      </c>
      <c r="G2326" s="2" t="s">
        <v>1360</v>
      </c>
      <c r="H2326" s="4" t="s">
        <v>1075</v>
      </c>
      <c r="I2326" s="4">
        <v>10</v>
      </c>
      <c r="J2326" s="4">
        <v>1992</v>
      </c>
      <c r="K2326" s="3">
        <v>175.42</v>
      </c>
      <c r="L2326" s="3">
        <v>-27.26</v>
      </c>
      <c r="M2326" s="4">
        <v>2959</v>
      </c>
      <c r="N2326" s="3" t="s">
        <v>1075</v>
      </c>
      <c r="O2326" s="3">
        <v>31.36</v>
      </c>
      <c r="P2326" s="3">
        <v>2.16</v>
      </c>
      <c r="Q2326" s="3">
        <v>4.5199999999999996</v>
      </c>
      <c r="R2326" s="3">
        <v>19.72</v>
      </c>
      <c r="S2326" s="3">
        <v>3.55</v>
      </c>
      <c r="T2326" s="3">
        <v>0.94</v>
      </c>
      <c r="U2326" s="3">
        <v>5.26</v>
      </c>
      <c r="V2326" s="3">
        <v>0.91</v>
      </c>
      <c r="W2326" s="3">
        <v>6.88</v>
      </c>
      <c r="X2326" s="3">
        <v>1.94</v>
      </c>
      <c r="Y2326" s="3">
        <v>6.65</v>
      </c>
      <c r="Z2326" s="3">
        <v>1.04</v>
      </c>
      <c r="AA2326" s="3">
        <v>6.88</v>
      </c>
      <c r="AB2326" s="3">
        <v>1.26</v>
      </c>
      <c r="AC2326" s="3">
        <v>0</v>
      </c>
      <c r="AD2326" s="2" t="s">
        <v>1074</v>
      </c>
      <c r="AE2326" s="1">
        <f>($P2326/$DF$4)/((($Q2326/$DG$4)^2)/($R2326/$DH$4))</f>
        <v>6.8840600216543174E-2</v>
      </c>
      <c r="AF2326" s="1">
        <f>($P2326/$DI$4)/((($Q2326/$DJ$4)^2)/($R2326/$DK$4))</f>
        <v>8.6676554006670667E-2</v>
      </c>
      <c r="AG2326" s="1">
        <f>($P2326/$DL$4)/((($Q2326/$DM$4)^2)/($R2326/$DN$4))</f>
        <v>6.1404850142171535E-2</v>
      </c>
      <c r="AH2326" s="1">
        <f>($P2326/$DO$4)/((($Q2326/$DP$4)^2)/($R2326/$DQ$4))</f>
        <v>6.6391355656279002E-2</v>
      </c>
      <c r="AI2326" t="s">
        <v>1359</v>
      </c>
      <c r="AJ2326">
        <v>526</v>
      </c>
      <c r="AK2326" s="21">
        <v>-190.75528668682901</v>
      </c>
      <c r="AL2326" s="21">
        <v>9.969209968386869E+36</v>
      </c>
      <c r="AM2326" s="21">
        <v>4.1546890388604396</v>
      </c>
      <c r="AN2326" s="21">
        <v>4.1546890388604396</v>
      </c>
      <c r="AO2326" s="21">
        <v>180.55387954280499</v>
      </c>
      <c r="AP2326" s="21">
        <v>180.55387954280499</v>
      </c>
      <c r="AQ2326" s="21">
        <v>127.079526444221</v>
      </c>
      <c r="AR2326" s="21">
        <v>127.079526444221</v>
      </c>
      <c r="AS2326" s="21">
        <v>36.388398178759502</v>
      </c>
      <c r="AT2326" s="21">
        <v>36.388398178759502</v>
      </c>
      <c r="AU2326" s="21">
        <v>3.5374500704906202</v>
      </c>
      <c r="AV2326" s="21">
        <v>3.5236287165273299</v>
      </c>
      <c r="AW2326" s="21">
        <v>46.034350810576903</v>
      </c>
      <c r="AX2326" s="21">
        <v>45.868712902849403</v>
      </c>
      <c r="AY2326" s="21">
        <v>153.729999267284</v>
      </c>
      <c r="AZ2326" s="21">
        <v>153.729999267284</v>
      </c>
      <c r="BA2326" s="21">
        <v>2.5682595619133002</v>
      </c>
      <c r="BB2326" s="21">
        <v>2.5682595619133002</v>
      </c>
      <c r="BC2326" s="21">
        <v>1.1256392678475601E-11</v>
      </c>
      <c r="BD2326"/>
      <c r="BE2326"/>
      <c r="BF2326"/>
      <c r="BG2326"/>
      <c r="BH2326"/>
      <c r="BI2326"/>
      <c r="BJ2326"/>
      <c r="BK2326"/>
      <c r="BL2326"/>
      <c r="BM2326"/>
      <c r="BN2326"/>
    </row>
    <row r="2327" spans="1:66" ht="25.2">
      <c r="A2327" s="4">
        <v>2325</v>
      </c>
      <c r="B2327" s="2" t="s">
        <v>1363</v>
      </c>
      <c r="C2327" s="2" t="s">
        <v>1325</v>
      </c>
      <c r="D2327" s="2" t="s">
        <v>1362</v>
      </c>
      <c r="E2327" s="2" t="s">
        <v>1361</v>
      </c>
      <c r="F2327" s="2" t="s">
        <v>768</v>
      </c>
      <c r="G2327" s="2" t="s">
        <v>1360</v>
      </c>
      <c r="H2327" s="4" t="s">
        <v>1075</v>
      </c>
      <c r="I2327" s="4">
        <v>10</v>
      </c>
      <c r="J2327" s="4">
        <v>1992</v>
      </c>
      <c r="K2327" s="3">
        <v>175.42</v>
      </c>
      <c r="L2327" s="3">
        <v>-27.26</v>
      </c>
      <c r="M2327" s="4">
        <v>3450</v>
      </c>
      <c r="N2327" s="3" t="s">
        <v>1075</v>
      </c>
      <c r="O2327" s="3">
        <v>34.78</v>
      </c>
      <c r="P2327" s="3">
        <v>7.12</v>
      </c>
      <c r="Q2327" s="3">
        <v>4.91</v>
      </c>
      <c r="R2327" s="3">
        <v>21.01</v>
      </c>
      <c r="S2327" s="3">
        <v>3.83</v>
      </c>
      <c r="T2327" s="3">
        <v>1.05</v>
      </c>
      <c r="U2327" s="3">
        <v>5.74</v>
      </c>
      <c r="V2327" s="3">
        <v>0.95</v>
      </c>
      <c r="W2327" s="3">
        <v>7.3</v>
      </c>
      <c r="X2327" s="3">
        <v>2</v>
      </c>
      <c r="Y2327" s="3">
        <v>6.91</v>
      </c>
      <c r="Z2327" s="3">
        <v>1.06</v>
      </c>
      <c r="AA2327" s="3">
        <v>7.16</v>
      </c>
      <c r="AB2327" s="3">
        <v>1.28</v>
      </c>
      <c r="AC2327" s="3">
        <v>0</v>
      </c>
      <c r="AD2327" s="2" t="s">
        <v>1074</v>
      </c>
      <c r="AE2327" s="1">
        <f>($P2327/$DF$4)/((($Q2327/$DG$4)^2)/($R2327/$DH$4))</f>
        <v>0.20488205329883716</v>
      </c>
      <c r="AF2327" s="1">
        <f>($P2327/$DI$4)/((($Q2327/$DJ$4)^2)/($R2327/$DK$4))</f>
        <v>0.25796507151148679</v>
      </c>
      <c r="AG2327" s="1">
        <f>($P2327/$DL$4)/((($Q2327/$DM$4)^2)/($R2327/$DN$4))</f>
        <v>0.18275191878138505</v>
      </c>
      <c r="AH2327" s="1">
        <f>($P2327/$DO$4)/((($Q2327/$DP$4)^2)/($R2327/$DQ$4))</f>
        <v>0.19759265935166853</v>
      </c>
      <c r="AI2327" t="s">
        <v>1359</v>
      </c>
      <c r="AJ2327">
        <v>526</v>
      </c>
      <c r="AK2327" s="21">
        <v>-191.17433262634299</v>
      </c>
      <c r="AL2327" s="21">
        <v>9.969209968386869E+36</v>
      </c>
      <c r="AM2327" s="21">
        <v>4.1218750895514598</v>
      </c>
      <c r="AN2327" s="21">
        <v>4.1218750895514598</v>
      </c>
      <c r="AO2327" s="21">
        <v>179.12738912436799</v>
      </c>
      <c r="AP2327" s="21">
        <v>179.12738912436799</v>
      </c>
      <c r="AQ2327" s="21">
        <v>128.30342168114399</v>
      </c>
      <c r="AR2327" s="21">
        <v>128.30342168114399</v>
      </c>
      <c r="AS2327" s="21">
        <v>36.429314658425099</v>
      </c>
      <c r="AT2327" s="21">
        <v>36.429314658425099</v>
      </c>
      <c r="AU2327" s="21">
        <v>3.5803465590693699</v>
      </c>
      <c r="AV2327" s="21">
        <v>3.5527111706408601</v>
      </c>
      <c r="AW2327" s="21">
        <v>46.535431790785303</v>
      </c>
      <c r="AX2327" s="21">
        <v>46.2047648756432</v>
      </c>
      <c r="AY2327" s="21">
        <v>155.59378095764399</v>
      </c>
      <c r="AZ2327" s="21">
        <v>155.59378095764399</v>
      </c>
      <c r="BA2327" s="21">
        <v>2.5645988963950801</v>
      </c>
      <c r="BB2327" s="21">
        <v>2.5645988963950801</v>
      </c>
      <c r="BC2327" s="21">
        <v>1.1256392678475601E-11</v>
      </c>
      <c r="BD2327"/>
      <c r="BE2327"/>
      <c r="BF2327"/>
      <c r="BG2327"/>
      <c r="BH2327"/>
      <c r="BI2327"/>
      <c r="BJ2327"/>
      <c r="BK2327"/>
      <c r="BL2327"/>
      <c r="BM2327"/>
      <c r="BN2327"/>
    </row>
    <row r="2328" spans="1:66" ht="25.2">
      <c r="A2328" s="4">
        <v>2326</v>
      </c>
      <c r="B2328" s="2" t="s">
        <v>1363</v>
      </c>
      <c r="C2328" s="2" t="s">
        <v>1325</v>
      </c>
      <c r="D2328" s="2" t="s">
        <v>1362</v>
      </c>
      <c r="E2328" s="2" t="s">
        <v>1361</v>
      </c>
      <c r="F2328" s="2" t="s">
        <v>768</v>
      </c>
      <c r="G2328" s="2" t="s">
        <v>1360</v>
      </c>
      <c r="H2328" s="4" t="s">
        <v>1075</v>
      </c>
      <c r="I2328" s="4">
        <v>10</v>
      </c>
      <c r="J2328" s="4">
        <v>1992</v>
      </c>
      <c r="K2328" s="3">
        <v>175.42</v>
      </c>
      <c r="L2328" s="3">
        <v>-27.26</v>
      </c>
      <c r="M2328" s="4">
        <v>3936</v>
      </c>
      <c r="N2328" s="3" t="s">
        <v>1075</v>
      </c>
      <c r="O2328" s="3">
        <v>36.950000000000003</v>
      </c>
      <c r="P2328" s="3">
        <v>8.43</v>
      </c>
      <c r="Q2328" s="3">
        <v>5.12</v>
      </c>
      <c r="R2328" s="3">
        <v>22.25</v>
      </c>
      <c r="S2328" s="3">
        <v>4.17</v>
      </c>
      <c r="T2328" s="3">
        <v>1.1499999999999999</v>
      </c>
      <c r="U2328" s="3">
        <v>6.01</v>
      </c>
      <c r="V2328" s="3">
        <v>1.02</v>
      </c>
      <c r="W2328" s="3">
        <v>7.64</v>
      </c>
      <c r="X2328" s="3">
        <v>2.09</v>
      </c>
      <c r="Y2328" s="3">
        <v>7.07</v>
      </c>
      <c r="Z2328" s="3">
        <v>1.1000000000000001</v>
      </c>
      <c r="AA2328" s="3">
        <v>7.22</v>
      </c>
      <c r="AB2328" s="3">
        <v>1.31</v>
      </c>
      <c r="AC2328" s="3">
        <v>0</v>
      </c>
      <c r="AD2328" s="2" t="s">
        <v>1074</v>
      </c>
      <c r="AE2328" s="1">
        <f>($P2328/$DF$4)/((($Q2328/$DG$4)^2)/($R2328/$DH$4))</f>
        <v>0.2362536485032718</v>
      </c>
      <c r="AF2328" s="1">
        <f>($P2328/$DI$4)/((($Q2328/$DJ$4)^2)/($R2328/$DK$4))</f>
        <v>0.29746475276730394</v>
      </c>
      <c r="AG2328" s="1">
        <f>($P2328/$DL$4)/((($Q2328/$DM$4)^2)/($R2328/$DN$4))</f>
        <v>0.21073494182577523</v>
      </c>
      <c r="AH2328" s="1">
        <f>($P2328/$DO$4)/((($Q2328/$DP$4)^2)/($R2328/$DQ$4))</f>
        <v>0.22784810059086211</v>
      </c>
      <c r="AI2328" t="s">
        <v>1359</v>
      </c>
      <c r="AJ2328">
        <v>526</v>
      </c>
      <c r="AK2328" s="21">
        <v>-193.149274499326</v>
      </c>
      <c r="AL2328" s="21">
        <v>9.969209968386869E+36</v>
      </c>
      <c r="AM2328" s="21">
        <v>4.1350773661540101</v>
      </c>
      <c r="AN2328" s="21">
        <v>4.1350773661540101</v>
      </c>
      <c r="AO2328" s="21">
        <v>179.70123235432601</v>
      </c>
      <c r="AP2328" s="21">
        <v>179.70123235432601</v>
      </c>
      <c r="AQ2328" s="21">
        <v>129.28143732863199</v>
      </c>
      <c r="AR2328" s="21">
        <v>129.28143732863199</v>
      </c>
      <c r="AS2328" s="21">
        <v>36.122780492987999</v>
      </c>
      <c r="AT2328" s="21">
        <v>36.122780492987999</v>
      </c>
      <c r="AU2328" s="21">
        <v>3.5975730485145898</v>
      </c>
      <c r="AV2328" s="21">
        <v>3.5702631796139901</v>
      </c>
      <c r="AW2328" s="21">
        <v>46.408723093649101</v>
      </c>
      <c r="AX2328" s="21">
        <v>46.2767189203702</v>
      </c>
      <c r="AY2328" s="21">
        <v>156.342494487815</v>
      </c>
      <c r="AZ2328" s="21">
        <v>156.342494487815</v>
      </c>
      <c r="BA2328" s="21">
        <v>2.5334413526461699</v>
      </c>
      <c r="BB2328" s="21">
        <v>2.5334413526461699</v>
      </c>
      <c r="BC2328" s="21">
        <v>1.1256392678475601E-11</v>
      </c>
      <c r="BD2328"/>
      <c r="BE2328"/>
      <c r="BF2328"/>
      <c r="BG2328"/>
      <c r="BH2328"/>
      <c r="BI2328"/>
      <c r="BJ2328"/>
      <c r="BK2328"/>
      <c r="BL2328"/>
      <c r="BM2328"/>
      <c r="BN2328"/>
    </row>
    <row r="2329" spans="1:66" ht="25.2">
      <c r="A2329" s="4">
        <v>2327</v>
      </c>
      <c r="B2329" s="2" t="s">
        <v>1363</v>
      </c>
      <c r="C2329" s="2" t="s">
        <v>1325</v>
      </c>
      <c r="D2329" s="2" t="s">
        <v>1362</v>
      </c>
      <c r="E2329" s="2" t="s">
        <v>1361</v>
      </c>
      <c r="F2329" s="2" t="s">
        <v>768</v>
      </c>
      <c r="G2329" s="2" t="s">
        <v>1360</v>
      </c>
      <c r="H2329" s="4" t="s">
        <v>1075</v>
      </c>
      <c r="I2329" s="4">
        <v>10</v>
      </c>
      <c r="J2329" s="4">
        <v>1992</v>
      </c>
      <c r="K2329" s="3">
        <v>175.42</v>
      </c>
      <c r="L2329" s="3">
        <v>-27.26</v>
      </c>
      <c r="M2329" s="4">
        <v>4519</v>
      </c>
      <c r="N2329" s="3" t="s">
        <v>1075</v>
      </c>
      <c r="O2329" s="3">
        <v>37.799999999999997</v>
      </c>
      <c r="P2329" s="3">
        <v>2.34</v>
      </c>
      <c r="Q2329" s="3">
        <v>5.18</v>
      </c>
      <c r="R2329" s="3">
        <v>22.86</v>
      </c>
      <c r="S2329" s="3">
        <v>4.37</v>
      </c>
      <c r="T2329" s="3">
        <v>1.2</v>
      </c>
      <c r="U2329" s="3">
        <v>6.07</v>
      </c>
      <c r="V2329" s="3">
        <v>1.05</v>
      </c>
      <c r="W2329" s="3">
        <v>7.81</v>
      </c>
      <c r="X2329" s="3">
        <v>2.16</v>
      </c>
      <c r="Y2329" s="3">
        <v>7.28</v>
      </c>
      <c r="Z2329" s="3">
        <v>1.1000000000000001</v>
      </c>
      <c r="AA2329" s="3">
        <v>7.34</v>
      </c>
      <c r="AB2329" s="3">
        <v>1.32</v>
      </c>
      <c r="AC2329" s="3">
        <v>0</v>
      </c>
      <c r="AD2329" s="2" t="s">
        <v>1074</v>
      </c>
      <c r="AE2329" s="1">
        <f>($P2329/$DF$4)/((($Q2329/$DG$4)^2)/($R2329/$DH$4))</f>
        <v>6.5825386850885639E-2</v>
      </c>
      <c r="AF2329" s="1">
        <f>($P2329/$DI$4)/((($Q2329/$DJ$4)^2)/($R2329/$DK$4))</f>
        <v>8.2880127140722973E-2</v>
      </c>
      <c r="AG2329" s="1">
        <f>($P2329/$DL$4)/((($Q2329/$DM$4)^2)/($R2329/$DN$4))</f>
        <v>5.8715322097929123E-2</v>
      </c>
      <c r="AH2329" s="1">
        <f>($P2329/$DO$4)/((($Q2329/$DP$4)^2)/($R2329/$DQ$4))</f>
        <v>6.3483419027178745E-2</v>
      </c>
      <c r="AI2329" t="s">
        <v>1359</v>
      </c>
      <c r="AJ2329">
        <v>526</v>
      </c>
      <c r="AK2329" s="21"/>
      <c r="AL2329" s="21">
        <v>9.969209968386869E+36</v>
      </c>
      <c r="AM2329" s="21">
        <v>4.1190948486328098</v>
      </c>
      <c r="AN2329" s="21">
        <v>4.1190948486328098</v>
      </c>
      <c r="AO2329" s="21">
        <v>179.00715306746301</v>
      </c>
      <c r="AP2329" s="21">
        <v>179.00715306746301</v>
      </c>
      <c r="AQ2329" s="21">
        <v>128.080078125</v>
      </c>
      <c r="AR2329" s="21">
        <v>128.080078125</v>
      </c>
      <c r="AS2329" s="21">
        <v>35.901763916015597</v>
      </c>
      <c r="AT2329" s="21">
        <v>35.901763916015597</v>
      </c>
      <c r="AU2329" s="21">
        <v>3.6054747395095799</v>
      </c>
      <c r="AV2329" s="21">
        <v>3.6054747395095799</v>
      </c>
      <c r="AW2329" s="21">
        <v>46.675395664001499</v>
      </c>
      <c r="AX2329" s="21">
        <v>46.675395664001499</v>
      </c>
      <c r="AY2329" s="21">
        <v>156.68630907843601</v>
      </c>
      <c r="AZ2329" s="21">
        <v>156.68630907843601</v>
      </c>
      <c r="BA2329" s="21">
        <v>2.51869463920593</v>
      </c>
      <c r="BB2329" s="21">
        <v>2.51869463920593</v>
      </c>
      <c r="BC2329" s="21">
        <v>1.1256392678475601E-11</v>
      </c>
      <c r="BD2329"/>
      <c r="BE2329"/>
      <c r="BF2329"/>
      <c r="BG2329"/>
      <c r="BH2329"/>
      <c r="BI2329"/>
      <c r="BJ2329"/>
      <c r="BK2329"/>
      <c r="BL2329"/>
      <c r="BM2329"/>
      <c r="BN2329"/>
    </row>
    <row r="2330" spans="1:66" ht="25.2">
      <c r="A2330" s="4">
        <v>2328</v>
      </c>
      <c r="B2330" s="2" t="s">
        <v>1347</v>
      </c>
      <c r="C2330" s="2" t="s">
        <v>1325</v>
      </c>
      <c r="D2330" s="2" t="s">
        <v>1356</v>
      </c>
      <c r="E2330" s="2" t="s">
        <v>1356</v>
      </c>
      <c r="F2330" s="2" t="s">
        <v>1350</v>
      </c>
      <c r="G2330" s="2" t="s">
        <v>1358</v>
      </c>
      <c r="H2330" s="4">
        <v>18</v>
      </c>
      <c r="I2330" s="4">
        <v>9</v>
      </c>
      <c r="J2330" s="4">
        <v>1993</v>
      </c>
      <c r="K2330" s="3">
        <v>139.33000000000001</v>
      </c>
      <c r="L2330" s="3">
        <v>35</v>
      </c>
      <c r="M2330" s="4">
        <v>4</v>
      </c>
      <c r="N2330" s="3" t="s">
        <v>1075</v>
      </c>
      <c r="O2330" s="3">
        <v>27.1</v>
      </c>
      <c r="P2330" s="3">
        <v>27.9</v>
      </c>
      <c r="Q2330" s="3">
        <v>6.38</v>
      </c>
      <c r="R2330" s="3">
        <v>26.4</v>
      </c>
      <c r="S2330" s="3">
        <v>4.97</v>
      </c>
      <c r="T2330" s="3">
        <v>1.19</v>
      </c>
      <c r="U2330" s="3">
        <v>6.34</v>
      </c>
      <c r="V2330" s="3">
        <v>1.08</v>
      </c>
      <c r="W2330" s="3">
        <v>7.23</v>
      </c>
      <c r="X2330" s="3">
        <v>1.72</v>
      </c>
      <c r="Y2330" s="3">
        <v>5.29</v>
      </c>
      <c r="Z2330" s="3">
        <v>0.77</v>
      </c>
      <c r="AA2330" s="3">
        <v>4.68</v>
      </c>
      <c r="AB2330" s="3">
        <v>0.77</v>
      </c>
      <c r="AC2330" s="3">
        <v>0</v>
      </c>
      <c r="AD2330" s="2" t="s">
        <v>1344</v>
      </c>
      <c r="AE2330" s="1">
        <f>($P2330/$DF$4)/((($Q2330/$DG$4)^2)/($R2330/$DH$4))</f>
        <v>0.59748585590365921</v>
      </c>
      <c r="AF2330" s="1">
        <f>($P2330/$DI$4)/((($Q2330/$DJ$4)^2)/($R2330/$DK$4))</f>
        <v>0.75228883674099789</v>
      </c>
      <c r="AG2330" s="1">
        <f>($P2330/$DL$4)/((($Q2330/$DM$4)^2)/($R2330/$DN$4))</f>
        <v>0.53294900579635884</v>
      </c>
      <c r="AH2330" s="1">
        <f>($P2330/$DO$4)/((($Q2330/$DP$4)^2)/($R2330/$DQ$4))</f>
        <v>0.57622821175465966</v>
      </c>
      <c r="AI2330" t="s">
        <v>1357</v>
      </c>
      <c r="AJ2330">
        <v>527</v>
      </c>
      <c r="AK2330" s="21">
        <v>-55.095151138305702</v>
      </c>
      <c r="AL2330" s="21">
        <v>153.83330281575499</v>
      </c>
      <c r="AM2330" s="21">
        <v>-4.0140926325693903E-2</v>
      </c>
      <c r="AN2330" s="21">
        <v>-0.101442783977837</v>
      </c>
      <c r="AO2330" s="21">
        <v>-1.75086361853359</v>
      </c>
      <c r="AP2330" s="21">
        <v>-4.43172988516163</v>
      </c>
      <c r="AQ2330" s="21">
        <v>4.6448260068893603</v>
      </c>
      <c r="AR2330" s="21">
        <v>3.0945623338222599</v>
      </c>
      <c r="AS2330" s="21">
        <v>1.3246692374348701</v>
      </c>
      <c r="AT2330" s="21">
        <v>0.26799299716949498</v>
      </c>
      <c r="AU2330" s="21">
        <v>5.1294785976409898</v>
      </c>
      <c r="AV2330" s="21">
        <v>4.7819250226020804</v>
      </c>
      <c r="AW2330" s="21">
        <v>100.79926109314</v>
      </c>
      <c r="AX2330" s="21">
        <v>102.060229110718</v>
      </c>
      <c r="AY2330" s="21">
        <v>223.736900500166</v>
      </c>
      <c r="AZ2330" s="21">
        <v>208.90740176144001</v>
      </c>
      <c r="BA2330" s="21">
        <v>0.172892942652106</v>
      </c>
      <c r="BB2330" s="21">
        <v>6.3093692623078901E-2</v>
      </c>
      <c r="BC2330" s="21">
        <v>3.6217238913605303E-11</v>
      </c>
      <c r="BD2330"/>
      <c r="BE2330"/>
      <c r="BF2330"/>
      <c r="BG2330"/>
      <c r="BH2330"/>
      <c r="BI2330"/>
      <c r="BJ2330"/>
      <c r="BK2330"/>
      <c r="BL2330"/>
      <c r="BM2330"/>
      <c r="BN2330"/>
    </row>
    <row r="2331" spans="1:66" ht="25.2">
      <c r="A2331" s="4">
        <v>2329</v>
      </c>
      <c r="B2331" s="2" t="s">
        <v>1347</v>
      </c>
      <c r="C2331" s="2" t="s">
        <v>1325</v>
      </c>
      <c r="D2331" s="2" t="s">
        <v>1356</v>
      </c>
      <c r="E2331" s="2" t="s">
        <v>1356</v>
      </c>
      <c r="F2331" s="2" t="s">
        <v>1350</v>
      </c>
      <c r="G2331" s="2" t="s">
        <v>1358</v>
      </c>
      <c r="H2331" s="4">
        <v>18</v>
      </c>
      <c r="I2331" s="4">
        <v>9</v>
      </c>
      <c r="J2331" s="4">
        <v>1993</v>
      </c>
      <c r="K2331" s="3">
        <v>139.33000000000001</v>
      </c>
      <c r="L2331" s="3">
        <v>35</v>
      </c>
      <c r="M2331" s="4">
        <v>10</v>
      </c>
      <c r="N2331" s="3" t="s">
        <v>1075</v>
      </c>
      <c r="O2331" s="3">
        <v>22.8</v>
      </c>
      <c r="P2331" s="3">
        <v>14.4</v>
      </c>
      <c r="Q2331" s="3">
        <v>4.5999999999999996</v>
      </c>
      <c r="R2331" s="3">
        <v>20.3</v>
      </c>
      <c r="S2331" s="3">
        <v>4.54</v>
      </c>
      <c r="T2331" s="3">
        <v>1.1100000000000001</v>
      </c>
      <c r="U2331" s="3">
        <v>5.78</v>
      </c>
      <c r="V2331" s="3">
        <v>1.04</v>
      </c>
      <c r="W2331" s="3">
        <v>6.5</v>
      </c>
      <c r="X2331" s="3">
        <v>1.7</v>
      </c>
      <c r="Y2331" s="3">
        <v>5.21</v>
      </c>
      <c r="Z2331" s="3">
        <v>0.71</v>
      </c>
      <c r="AA2331" s="3">
        <v>4.3600000000000003</v>
      </c>
      <c r="AB2331" s="3">
        <v>0.71</v>
      </c>
      <c r="AC2331" s="3">
        <v>0</v>
      </c>
      <c r="AD2331" s="2" t="s">
        <v>1344</v>
      </c>
      <c r="AE2331" s="1">
        <f>($P2331/$DF$4)/((($Q2331/$DG$4)^2)/($R2331/$DH$4))</f>
        <v>0.45614584448313711</v>
      </c>
      <c r="AF2331" s="1">
        <f>($P2331/$DI$4)/((($Q2331/$DJ$4)^2)/($R2331/$DK$4))</f>
        <v>0.57432895413308438</v>
      </c>
      <c r="AG2331" s="1">
        <f>($P2331/$DL$4)/((($Q2331/$DM$4)^2)/($R2331/$DN$4))</f>
        <v>0.4068756974133747</v>
      </c>
      <c r="AH2331" s="1">
        <f>($P2331/$DO$4)/((($Q2331/$DP$4)^2)/($R2331/$DQ$4))</f>
        <v>0.43991686442234235</v>
      </c>
      <c r="AI2331" t="s">
        <v>1357</v>
      </c>
      <c r="AJ2331">
        <v>527</v>
      </c>
      <c r="AK2331" s="21">
        <v>-55.723944902420001</v>
      </c>
      <c r="AL2331" s="21">
        <v>157.89804077148401</v>
      </c>
      <c r="AM2331" s="21">
        <v>-2.67022486077623E-2</v>
      </c>
      <c r="AN2331" s="21">
        <v>-8.1836149794981203E-2</v>
      </c>
      <c r="AO2331" s="21">
        <v>-1.1646676797193001</v>
      </c>
      <c r="AP2331" s="21">
        <v>-3.5749275065128199</v>
      </c>
      <c r="AQ2331" s="21">
        <v>4.6178376972675501</v>
      </c>
      <c r="AR2331" s="21">
        <v>3.1157639026642001</v>
      </c>
      <c r="AS2331" s="21">
        <v>1.4066390171647101</v>
      </c>
      <c r="AT2331" s="21">
        <v>0.33856985252350602</v>
      </c>
      <c r="AU2331" s="21">
        <v>5.1202181875705701</v>
      </c>
      <c r="AV2331" s="21">
        <v>4.7708963453769702</v>
      </c>
      <c r="AW2331" s="21">
        <v>100.528499603271</v>
      </c>
      <c r="AX2331" s="21">
        <v>101.63024187088</v>
      </c>
      <c r="AY2331" s="21">
        <v>223.32341732854701</v>
      </c>
      <c r="AZ2331" s="21">
        <v>208.406148566653</v>
      </c>
      <c r="BA2331" s="21">
        <v>0.179171309806407</v>
      </c>
      <c r="BB2331" s="21">
        <v>6.93170528393241E-2</v>
      </c>
      <c r="BC2331" s="21">
        <v>3.6217238913605303E-11</v>
      </c>
      <c r="BD2331"/>
      <c r="BE2331"/>
      <c r="BF2331"/>
      <c r="BG2331"/>
      <c r="BH2331"/>
      <c r="BI2331"/>
      <c r="BJ2331"/>
      <c r="BK2331"/>
      <c r="BL2331"/>
      <c r="BM2331"/>
      <c r="BN2331"/>
    </row>
    <row r="2332" spans="1:66" ht="25.2">
      <c r="A2332" s="4">
        <v>2330</v>
      </c>
      <c r="B2332" s="2" t="s">
        <v>1347</v>
      </c>
      <c r="C2332" s="2" t="s">
        <v>1325</v>
      </c>
      <c r="D2332" s="2" t="s">
        <v>1356</v>
      </c>
      <c r="E2332" s="2" t="s">
        <v>1356</v>
      </c>
      <c r="F2332" s="2" t="s">
        <v>1350</v>
      </c>
      <c r="G2332" s="2" t="s">
        <v>1358</v>
      </c>
      <c r="H2332" s="4">
        <v>18</v>
      </c>
      <c r="I2332" s="4">
        <v>9</v>
      </c>
      <c r="J2332" s="4">
        <v>1993</v>
      </c>
      <c r="K2332" s="3">
        <v>139.33000000000001</v>
      </c>
      <c r="L2332" s="3">
        <v>35</v>
      </c>
      <c r="M2332" s="4">
        <v>30</v>
      </c>
      <c r="N2332" s="3" t="s">
        <v>1075</v>
      </c>
      <c r="O2332" s="3">
        <v>18</v>
      </c>
      <c r="P2332" s="3">
        <v>16.5</v>
      </c>
      <c r="Q2332" s="3">
        <v>3.6</v>
      </c>
      <c r="R2332" s="3">
        <v>15.8</v>
      </c>
      <c r="S2332" s="3">
        <v>3.46</v>
      </c>
      <c r="T2332" s="3">
        <v>0.83</v>
      </c>
      <c r="U2332" s="3">
        <v>4.37</v>
      </c>
      <c r="V2332" s="3">
        <v>0.76</v>
      </c>
      <c r="W2332" s="3">
        <v>4.93</v>
      </c>
      <c r="X2332" s="3">
        <v>1.24</v>
      </c>
      <c r="Y2332" s="3">
        <v>3.86</v>
      </c>
      <c r="Z2332" s="3">
        <v>0.52</v>
      </c>
      <c r="AA2332" s="3">
        <v>3.18</v>
      </c>
      <c r="AB2332" s="3">
        <v>0.49</v>
      </c>
      <c r="AC2332" s="3">
        <v>0</v>
      </c>
      <c r="AD2332" s="2" t="s">
        <v>1344</v>
      </c>
      <c r="AE2332" s="1">
        <f>($P2332/$DF$4)/((($Q2332/$DG$4)^2)/($R2332/$DH$4))</f>
        <v>0.66419696342016921</v>
      </c>
      <c r="AF2332" s="1">
        <f>($P2332/$DI$4)/((($Q2332/$DJ$4)^2)/($R2332/$DK$4))</f>
        <v>0.83628416646373382</v>
      </c>
      <c r="AG2332" s="1">
        <f>($P2332/$DL$4)/((($Q2332/$DM$4)^2)/($R2332/$DN$4))</f>
        <v>0.59245437830886016</v>
      </c>
      <c r="AH2332" s="1">
        <f>($P2332/$DO$4)/((($Q2332/$DP$4)^2)/($R2332/$DQ$4))</f>
        <v>0.64056583884421181</v>
      </c>
      <c r="AI2332" t="s">
        <v>1357</v>
      </c>
      <c r="AJ2332">
        <v>527</v>
      </c>
      <c r="AK2332" s="21">
        <v>-58.805349826812801</v>
      </c>
      <c r="AL2332" s="21">
        <v>160.96341281466999</v>
      </c>
      <c r="AM2332" s="21">
        <v>7.6512262166943498E-2</v>
      </c>
      <c r="AN2332" s="21">
        <v>3.2037445649621202E-2</v>
      </c>
      <c r="AO2332" s="21">
        <v>3.3363894407340799</v>
      </c>
      <c r="AP2332" s="21">
        <v>1.3986449482364001</v>
      </c>
      <c r="AQ2332" s="21">
        <v>5.3780268430709999</v>
      </c>
      <c r="AR2332" s="21">
        <v>3.8387073725462102</v>
      </c>
      <c r="AS2332" s="21">
        <v>2.1311823725700401</v>
      </c>
      <c r="AT2332" s="21">
        <v>1.05308551341295</v>
      </c>
      <c r="AU2332" s="21">
        <v>5.0365749895572698</v>
      </c>
      <c r="AV2332" s="21">
        <v>4.6822963953018197</v>
      </c>
      <c r="AW2332" s="21">
        <v>98.506572246551499</v>
      </c>
      <c r="AX2332" s="21">
        <v>99.279188156127901</v>
      </c>
      <c r="AY2332" s="21">
        <v>219.62917318039499</v>
      </c>
      <c r="AZ2332" s="21">
        <v>204.43722028558801</v>
      </c>
      <c r="BA2332" s="21">
        <v>0.21448036190122399</v>
      </c>
      <c r="BB2332" s="21">
        <v>9.5691971713677396E-2</v>
      </c>
      <c r="BC2332" s="21">
        <v>3.6217238913605303E-11</v>
      </c>
      <c r="BD2332"/>
      <c r="BE2332"/>
      <c r="BF2332"/>
      <c r="BG2332"/>
      <c r="BH2332"/>
      <c r="BI2332"/>
      <c r="BJ2332"/>
      <c r="BK2332"/>
      <c r="BL2332"/>
      <c r="BM2332"/>
      <c r="BN2332"/>
    </row>
    <row r="2333" spans="1:66" ht="25.2">
      <c r="A2333" s="4">
        <v>2331</v>
      </c>
      <c r="B2333" s="2" t="s">
        <v>1347</v>
      </c>
      <c r="C2333" s="2" t="s">
        <v>1325</v>
      </c>
      <c r="D2333" s="2" t="s">
        <v>1356</v>
      </c>
      <c r="E2333" s="2" t="s">
        <v>1356</v>
      </c>
      <c r="F2333" s="2" t="s">
        <v>1350</v>
      </c>
      <c r="G2333" s="2" t="s">
        <v>1358</v>
      </c>
      <c r="H2333" s="4">
        <v>18</v>
      </c>
      <c r="I2333" s="4">
        <v>9</v>
      </c>
      <c r="J2333" s="4">
        <v>1993</v>
      </c>
      <c r="K2333" s="3">
        <v>139.33000000000001</v>
      </c>
      <c r="L2333" s="3">
        <v>35</v>
      </c>
      <c r="M2333" s="4">
        <v>50</v>
      </c>
      <c r="N2333" s="3" t="s">
        <v>1075</v>
      </c>
      <c r="O2333" s="3">
        <v>15.1</v>
      </c>
      <c r="P2333" s="3">
        <v>9.6999999999999993</v>
      </c>
      <c r="Q2333" s="3">
        <v>2.9</v>
      </c>
      <c r="R2333" s="3">
        <v>12.4</v>
      </c>
      <c r="S2333" s="3">
        <v>2.87</v>
      </c>
      <c r="T2333" s="3">
        <v>0.7</v>
      </c>
      <c r="U2333" s="3">
        <v>3.7</v>
      </c>
      <c r="V2333" s="3">
        <v>0.65</v>
      </c>
      <c r="W2333" s="3">
        <v>4.2</v>
      </c>
      <c r="X2333" s="3">
        <v>1.06</v>
      </c>
      <c r="Y2333" s="3">
        <v>3.32</v>
      </c>
      <c r="Z2333" s="3">
        <v>0.46</v>
      </c>
      <c r="AA2333" s="3">
        <v>2.74</v>
      </c>
      <c r="AB2333" s="3">
        <v>0.44</v>
      </c>
      <c r="AC2333" s="3">
        <v>0</v>
      </c>
      <c r="AD2333" s="2" t="s">
        <v>1344</v>
      </c>
      <c r="AE2333" s="1">
        <f>($P2333/$DF$4)/((($Q2333/$DG$4)^2)/($R2333/$DH$4))</f>
        <v>0.47223511722163281</v>
      </c>
      <c r="AF2333" s="1">
        <f>($P2333/$DI$4)/((($Q2333/$DJ$4)^2)/($R2333/$DK$4))</f>
        <v>0.5945868065204778</v>
      </c>
      <c r="AG2333" s="1">
        <f>($P2333/$DL$4)/((($Q2333/$DM$4)^2)/($R2333/$DN$4))</f>
        <v>0.42122710309978872</v>
      </c>
      <c r="AH2333" s="1">
        <f>($P2333/$DO$4)/((($Q2333/$DP$4)^2)/($R2333/$DQ$4))</f>
        <v>0.45543370514238668</v>
      </c>
      <c r="AI2333" t="s">
        <v>1357</v>
      </c>
      <c r="AJ2333">
        <v>527</v>
      </c>
      <c r="AK2333" s="21">
        <v>-62.603096803029402</v>
      </c>
      <c r="AL2333" s="21">
        <v>164.55866100169999</v>
      </c>
      <c r="AM2333" s="21">
        <v>0.23404020443558801</v>
      </c>
      <c r="AN2333" s="21">
        <v>0.18525161501020401</v>
      </c>
      <c r="AO2333" s="21">
        <v>10.2032825619169</v>
      </c>
      <c r="AP2333" s="21">
        <v>8.0831279371537494</v>
      </c>
      <c r="AQ2333" s="21">
        <v>6.2645940780639799</v>
      </c>
      <c r="AR2333" s="21">
        <v>4.8691448569298004</v>
      </c>
      <c r="AS2333" s="21">
        <v>3.2906396165490199</v>
      </c>
      <c r="AT2333" s="21">
        <v>2.2143630981445401</v>
      </c>
      <c r="AU2333" s="21">
        <v>4.9041391015052804</v>
      </c>
      <c r="AV2333" s="21">
        <v>4.5781256854534096</v>
      </c>
      <c r="AW2333" s="21">
        <v>95.4073162078857</v>
      </c>
      <c r="AX2333" s="21">
        <v>95.9632053375244</v>
      </c>
      <c r="AY2333" s="21">
        <v>213.806060873516</v>
      </c>
      <c r="AZ2333" s="21">
        <v>199.77362190154901</v>
      </c>
      <c r="BA2333" s="21">
        <v>0.28106333222240198</v>
      </c>
      <c r="BB2333" s="21">
        <v>0.12441934784874401</v>
      </c>
      <c r="BC2333" s="21">
        <v>3.6217238913605303E-11</v>
      </c>
      <c r="BD2333"/>
      <c r="BE2333"/>
      <c r="BF2333"/>
      <c r="BG2333"/>
      <c r="BH2333"/>
      <c r="BI2333"/>
      <c r="BJ2333"/>
      <c r="BK2333"/>
      <c r="BL2333"/>
      <c r="BM2333"/>
      <c r="BN2333"/>
    </row>
    <row r="2334" spans="1:66" ht="25.2">
      <c r="A2334" s="4">
        <v>2332</v>
      </c>
      <c r="B2334" s="2" t="s">
        <v>1347</v>
      </c>
      <c r="C2334" s="2" t="s">
        <v>1325</v>
      </c>
      <c r="D2334" s="2" t="s">
        <v>1356</v>
      </c>
      <c r="E2334" s="2" t="s">
        <v>1356</v>
      </c>
      <c r="F2334" s="2" t="s">
        <v>1350</v>
      </c>
      <c r="G2334" s="2" t="s">
        <v>1358</v>
      </c>
      <c r="H2334" s="4">
        <v>18</v>
      </c>
      <c r="I2334" s="4">
        <v>9</v>
      </c>
      <c r="J2334" s="4">
        <v>1993</v>
      </c>
      <c r="K2334" s="3">
        <v>139.33000000000001</v>
      </c>
      <c r="L2334" s="3">
        <v>35</v>
      </c>
      <c r="M2334" s="4">
        <v>74</v>
      </c>
      <c r="N2334" s="3" t="s">
        <v>1075</v>
      </c>
      <c r="O2334" s="3">
        <v>13.2</v>
      </c>
      <c r="P2334" s="3">
        <v>15</v>
      </c>
      <c r="Q2334" s="3">
        <v>2.5299999999999998</v>
      </c>
      <c r="R2334" s="3">
        <v>11.3</v>
      </c>
      <c r="S2334" s="3">
        <v>2.3199999999999998</v>
      </c>
      <c r="T2334" s="3">
        <v>0.6</v>
      </c>
      <c r="U2334" s="3">
        <v>3.09</v>
      </c>
      <c r="V2334" s="3">
        <v>0.53</v>
      </c>
      <c r="W2334" s="3">
        <v>3.55</v>
      </c>
      <c r="X2334" s="3">
        <v>0.94</v>
      </c>
      <c r="Y2334" s="3">
        <v>3</v>
      </c>
      <c r="Z2334" s="3">
        <v>0.42</v>
      </c>
      <c r="AA2334" s="3">
        <v>2.5499999999999998</v>
      </c>
      <c r="AB2334" s="3">
        <v>0.41</v>
      </c>
      <c r="AC2334" s="3">
        <v>0</v>
      </c>
      <c r="AD2334" s="2" t="s">
        <v>1344</v>
      </c>
      <c r="AE2334" s="1">
        <f>($P2334/$DF$4)/((($Q2334/$DG$4)^2)/($R2334/$DH$4))</f>
        <v>0.87435845965127934</v>
      </c>
      <c r="AF2334" s="1">
        <f>($P2334/$DI$4)/((($Q2334/$DJ$4)^2)/($R2334/$DK$4))</f>
        <v>1.1008965350499826</v>
      </c>
      <c r="AG2334" s="1">
        <f>($P2334/$DL$4)/((($Q2334/$DM$4)^2)/($R2334/$DN$4))</f>
        <v>0.77991548615993123</v>
      </c>
      <c r="AH2334" s="1">
        <f>($P2334/$DO$4)/((($Q2334/$DP$4)^2)/($R2334/$DQ$4))</f>
        <v>0.84325010652411958</v>
      </c>
      <c r="AI2334" t="s">
        <v>1357</v>
      </c>
      <c r="AJ2334">
        <v>527</v>
      </c>
      <c r="AK2334" s="21">
        <v>-70.576608982086199</v>
      </c>
      <c r="AL2334" s="21">
        <v>167.064326171875</v>
      </c>
      <c r="AM2334" s="21">
        <v>0.41995305195450999</v>
      </c>
      <c r="AN2334" s="21">
        <v>0.45307724550366701</v>
      </c>
      <c r="AO2334" s="21">
        <v>18.3034644933633</v>
      </c>
      <c r="AP2334" s="21">
        <v>19.756222949348</v>
      </c>
      <c r="AQ2334" s="21">
        <v>7.54803651571277</v>
      </c>
      <c r="AR2334" s="21">
        <v>5.8457932591438597</v>
      </c>
      <c r="AS2334" s="21">
        <v>4.3943837344646601</v>
      </c>
      <c r="AT2334" s="21">
        <v>3.11444368958476</v>
      </c>
      <c r="AU2334" s="21">
        <v>4.76827852725983</v>
      </c>
      <c r="AV2334" s="21">
        <v>4.4629411339759804</v>
      </c>
      <c r="AW2334" s="21">
        <v>91.856960105895993</v>
      </c>
      <c r="AX2334" s="21">
        <v>90.726901054382296</v>
      </c>
      <c r="AY2334" s="21">
        <v>207.82610057526199</v>
      </c>
      <c r="AZ2334" s="21">
        <v>194.610431609626</v>
      </c>
      <c r="BA2334" s="21">
        <v>0.36100672855973298</v>
      </c>
      <c r="BB2334" s="21">
        <v>0.20060989670455601</v>
      </c>
      <c r="BC2334" s="21">
        <v>3.6217238913605303E-11</v>
      </c>
      <c r="BD2334"/>
      <c r="BE2334"/>
      <c r="BF2334"/>
      <c r="BG2334"/>
      <c r="BH2334"/>
      <c r="BI2334"/>
      <c r="BJ2334"/>
      <c r="BK2334"/>
      <c r="BL2334"/>
      <c r="BM2334"/>
      <c r="BN2334"/>
    </row>
    <row r="2335" spans="1:66" ht="25.2">
      <c r="A2335" s="4">
        <v>2333</v>
      </c>
      <c r="B2335" s="2" t="s">
        <v>1347</v>
      </c>
      <c r="C2335" s="2" t="s">
        <v>1325</v>
      </c>
      <c r="D2335" s="2" t="s">
        <v>1356</v>
      </c>
      <c r="E2335" s="2" t="s">
        <v>1356</v>
      </c>
      <c r="F2335" s="2" t="s">
        <v>1350</v>
      </c>
      <c r="G2335" s="2" t="s">
        <v>1358</v>
      </c>
      <c r="H2335" s="4">
        <v>18</v>
      </c>
      <c r="I2335" s="4">
        <v>9</v>
      </c>
      <c r="J2335" s="4">
        <v>1993</v>
      </c>
      <c r="K2335" s="3">
        <v>139.33000000000001</v>
      </c>
      <c r="L2335" s="3">
        <v>35</v>
      </c>
      <c r="M2335" s="4">
        <v>99</v>
      </c>
      <c r="N2335" s="3" t="s">
        <v>1075</v>
      </c>
      <c r="O2335" s="3">
        <v>14.1</v>
      </c>
      <c r="P2335" s="3">
        <v>16.8</v>
      </c>
      <c r="Q2335" s="3">
        <v>2.59</v>
      </c>
      <c r="R2335" s="3">
        <v>11.6</v>
      </c>
      <c r="S2335" s="3">
        <v>2.29</v>
      </c>
      <c r="T2335" s="3">
        <v>0.56999999999999995</v>
      </c>
      <c r="U2335" s="3">
        <v>3.09</v>
      </c>
      <c r="V2335" s="3">
        <v>0.52</v>
      </c>
      <c r="W2335" s="3">
        <v>3.53</v>
      </c>
      <c r="X2335" s="3">
        <v>0.94</v>
      </c>
      <c r="Y2335" s="3">
        <v>2.99</v>
      </c>
      <c r="Z2335" s="3">
        <v>0.42</v>
      </c>
      <c r="AA2335" s="3">
        <v>2.74</v>
      </c>
      <c r="AB2335" s="3">
        <v>0.41</v>
      </c>
      <c r="AC2335" s="3">
        <v>0</v>
      </c>
      <c r="AD2335" s="2" t="s">
        <v>1344</v>
      </c>
      <c r="AE2335" s="1">
        <f>($P2335/$DF$4)/((($Q2335/$DG$4)^2)/($R2335/$DH$4))</f>
        <v>0.95924291222682811</v>
      </c>
      <c r="AF2335" s="1">
        <f>($P2335/$DI$4)/((($Q2335/$DJ$4)^2)/($R2335/$DK$4))</f>
        <v>1.207773753070275</v>
      </c>
      <c r="AG2335" s="1">
        <f>($P2335/$DL$4)/((($Q2335/$DM$4)^2)/($R2335/$DN$4))</f>
        <v>0.85563122764687538</v>
      </c>
      <c r="AH2335" s="1">
        <f>($P2335/$DO$4)/((($Q2335/$DP$4)^2)/($R2335/$DQ$4))</f>
        <v>0.92511449850944005</v>
      </c>
      <c r="AI2335" t="s">
        <v>1357</v>
      </c>
      <c r="AJ2335">
        <v>527</v>
      </c>
      <c r="AK2335" s="21">
        <v>-74.948573951721201</v>
      </c>
      <c r="AL2335" s="21">
        <v>165.018552246094</v>
      </c>
      <c r="AM2335" s="21">
        <v>0.60685288831591899</v>
      </c>
      <c r="AN2335" s="21">
        <v>0.705968102812771</v>
      </c>
      <c r="AO2335" s="21">
        <v>26.442921693058199</v>
      </c>
      <c r="AP2335" s="21">
        <v>30.767420897902699</v>
      </c>
      <c r="AQ2335" s="21">
        <v>8.6416510939598403</v>
      </c>
      <c r="AR2335" s="21">
        <v>7.4761466979980904</v>
      </c>
      <c r="AS2335" s="21">
        <v>5.5435548603534901</v>
      </c>
      <c r="AT2335" s="21">
        <v>4.7788118302822404</v>
      </c>
      <c r="AU2335" s="21">
        <v>4.65674204826355</v>
      </c>
      <c r="AV2335" s="21">
        <v>4.3414153456687901</v>
      </c>
      <c r="AW2335" s="21">
        <v>88.530002212524394</v>
      </c>
      <c r="AX2335" s="21">
        <v>85.953239250183003</v>
      </c>
      <c r="AY2335" s="21">
        <v>202.91477612333</v>
      </c>
      <c r="AZ2335" s="21">
        <v>189.210463454483</v>
      </c>
      <c r="BA2335" s="21">
        <v>0.40883641168475299</v>
      </c>
      <c r="BB2335" s="21">
        <v>0.30838703252375299</v>
      </c>
      <c r="BC2335" s="21">
        <v>3.6217238913605303E-11</v>
      </c>
      <c r="BD2335"/>
      <c r="BE2335"/>
      <c r="BF2335"/>
      <c r="BG2335"/>
      <c r="BH2335"/>
      <c r="BI2335"/>
      <c r="BJ2335"/>
      <c r="BK2335"/>
      <c r="BL2335"/>
      <c r="BM2335"/>
      <c r="BN2335"/>
    </row>
    <row r="2336" spans="1:66" ht="25.2">
      <c r="A2336" s="4">
        <v>2334</v>
      </c>
      <c r="B2336" s="2" t="s">
        <v>1347</v>
      </c>
      <c r="C2336" s="2" t="s">
        <v>1325</v>
      </c>
      <c r="D2336" s="2" t="s">
        <v>1356</v>
      </c>
      <c r="E2336" s="2" t="s">
        <v>1356</v>
      </c>
      <c r="F2336" s="2" t="s">
        <v>1350</v>
      </c>
      <c r="G2336" s="2" t="s">
        <v>1358</v>
      </c>
      <c r="H2336" s="4">
        <v>18</v>
      </c>
      <c r="I2336" s="4">
        <v>9</v>
      </c>
      <c r="J2336" s="4">
        <v>1993</v>
      </c>
      <c r="K2336" s="3">
        <v>139.33000000000001</v>
      </c>
      <c r="L2336" s="3">
        <v>35</v>
      </c>
      <c r="M2336" s="4">
        <v>124</v>
      </c>
      <c r="N2336" s="3" t="s">
        <v>1075</v>
      </c>
      <c r="O2336" s="3">
        <v>14.8</v>
      </c>
      <c r="P2336" s="3">
        <v>7.4</v>
      </c>
      <c r="Q2336" s="3">
        <v>2.66</v>
      </c>
      <c r="R2336" s="3">
        <v>9.6</v>
      </c>
      <c r="S2336" s="3">
        <v>2.3199999999999998</v>
      </c>
      <c r="T2336" s="3">
        <v>0.59</v>
      </c>
      <c r="U2336" s="3">
        <v>3.07</v>
      </c>
      <c r="V2336" s="3">
        <v>0.53</v>
      </c>
      <c r="W2336" s="3">
        <v>3.92</v>
      </c>
      <c r="X2336" s="3">
        <v>0.94</v>
      </c>
      <c r="Y2336" s="3">
        <v>3.08</v>
      </c>
      <c r="Z2336" s="3">
        <v>0.43</v>
      </c>
      <c r="AA2336" s="3">
        <v>2.92</v>
      </c>
      <c r="AB2336" s="3">
        <v>0.47</v>
      </c>
      <c r="AC2336" s="3">
        <v>0</v>
      </c>
      <c r="AD2336" s="2" t="s">
        <v>1344</v>
      </c>
      <c r="AE2336" s="1">
        <f>($P2336/$DF$4)/((($Q2336/$DG$4)^2)/($R2336/$DH$4))</f>
        <v>0.33151297867872165</v>
      </c>
      <c r="AF2336" s="1">
        <f>($P2336/$DI$4)/((($Q2336/$DJ$4)^2)/($R2336/$DK$4))</f>
        <v>0.41740488185710606</v>
      </c>
      <c r="AG2336" s="1">
        <f>($P2336/$DL$4)/((($Q2336/$DM$4)^2)/($R2336/$DN$4))</f>
        <v>0.29570492866010645</v>
      </c>
      <c r="AH2336" s="1">
        <f>($P2336/$DO$4)/((($Q2336/$DP$4)^2)/($R2336/$DQ$4))</f>
        <v>0.3197182477040969</v>
      </c>
      <c r="AI2336" t="s">
        <v>1357</v>
      </c>
      <c r="AJ2336">
        <v>527</v>
      </c>
      <c r="AK2336" s="21">
        <v>-75.280492210388203</v>
      </c>
      <c r="AL2336" s="21">
        <v>164.57926554362001</v>
      </c>
      <c r="AM2336" s="21">
        <v>0.81277047351003096</v>
      </c>
      <c r="AN2336" s="21">
        <v>0.92546056598425297</v>
      </c>
      <c r="AO2336" s="21">
        <v>35.407687791823101</v>
      </c>
      <c r="AP2336" s="21">
        <v>40.3181292815215</v>
      </c>
      <c r="AQ2336" s="21">
        <v>9.5092440819740798</v>
      </c>
      <c r="AR2336" s="21">
        <v>9.5595407319069299</v>
      </c>
      <c r="AS2336" s="21">
        <v>7.4122537672519897</v>
      </c>
      <c r="AT2336" s="21">
        <v>6.7936410903930797</v>
      </c>
      <c r="AU2336" s="21">
        <v>4.5140280222892804</v>
      </c>
      <c r="AV2336" s="21">
        <v>4.2581011104583704</v>
      </c>
      <c r="AW2336" s="21">
        <v>85.036060180663995</v>
      </c>
      <c r="AX2336" s="21">
        <v>82.478895492553605</v>
      </c>
      <c r="AY2336" s="21">
        <v>196.65320846575199</v>
      </c>
      <c r="AZ2336" s="21">
        <v>185.510402724519</v>
      </c>
      <c r="BA2336" s="21">
        <v>0.51261865794658801</v>
      </c>
      <c r="BB2336" s="21">
        <v>0.37139539845288</v>
      </c>
      <c r="BC2336" s="21">
        <v>3.6217238913605303E-11</v>
      </c>
      <c r="BD2336"/>
      <c r="BE2336"/>
      <c r="BF2336"/>
      <c r="BG2336"/>
      <c r="BH2336"/>
      <c r="BI2336"/>
      <c r="BJ2336"/>
      <c r="BK2336"/>
      <c r="BL2336"/>
      <c r="BM2336"/>
      <c r="BN2336"/>
    </row>
    <row r="2337" spans="1:66" ht="25.2">
      <c r="A2337" s="4">
        <v>2335</v>
      </c>
      <c r="B2337" s="2" t="s">
        <v>1347</v>
      </c>
      <c r="C2337" s="2" t="s">
        <v>1325</v>
      </c>
      <c r="D2337" s="2" t="s">
        <v>1356</v>
      </c>
      <c r="E2337" s="2" t="s">
        <v>1356</v>
      </c>
      <c r="F2337" s="2" t="s">
        <v>1350</v>
      </c>
      <c r="G2337" s="2" t="s">
        <v>1358</v>
      </c>
      <c r="H2337" s="4">
        <v>18</v>
      </c>
      <c r="I2337" s="4">
        <v>9</v>
      </c>
      <c r="J2337" s="4">
        <v>1993</v>
      </c>
      <c r="K2337" s="3">
        <v>139.33000000000001</v>
      </c>
      <c r="L2337" s="3">
        <v>35</v>
      </c>
      <c r="M2337" s="4">
        <v>149</v>
      </c>
      <c r="N2337" s="3" t="s">
        <v>1075</v>
      </c>
      <c r="O2337" s="3">
        <v>14.8</v>
      </c>
      <c r="P2337" s="3">
        <v>9.8000000000000007</v>
      </c>
      <c r="Q2337" s="3">
        <v>2.4700000000000002</v>
      </c>
      <c r="R2337" s="3">
        <v>10.7</v>
      </c>
      <c r="S2337" s="3">
        <v>2.2400000000000002</v>
      </c>
      <c r="T2337" s="3">
        <v>0.59</v>
      </c>
      <c r="U2337" s="3">
        <v>3.07</v>
      </c>
      <c r="V2337" s="3">
        <v>0.54</v>
      </c>
      <c r="W2337" s="3">
        <v>3.86</v>
      </c>
      <c r="X2337" s="3">
        <v>1.01</v>
      </c>
      <c r="Y2337" s="3">
        <v>3.23</v>
      </c>
      <c r="Z2337" s="3">
        <v>0.44</v>
      </c>
      <c r="AA2337" s="3">
        <v>2.74</v>
      </c>
      <c r="AB2337" s="3">
        <v>0.46</v>
      </c>
      <c r="AC2337" s="3">
        <v>0</v>
      </c>
      <c r="AD2337" s="2" t="s">
        <v>1344</v>
      </c>
      <c r="AE2337" s="1">
        <f>($P2337/$DF$4)/((($Q2337/$DG$4)^2)/($R2337/$DH$4))</f>
        <v>0.56751429189598546</v>
      </c>
      <c r="AF2337" s="1">
        <f>($P2337/$DI$4)/((($Q2337/$DJ$4)^2)/($R2337/$DK$4))</f>
        <v>0.71455192163270653</v>
      </c>
      <c r="AG2337" s="1">
        <f>($P2337/$DL$4)/((($Q2337/$DM$4)^2)/($R2337/$DN$4))</f>
        <v>0.50621479094889099</v>
      </c>
      <c r="AH2337" s="1">
        <f>($P2337/$DO$4)/((($Q2337/$DP$4)^2)/($R2337/$DQ$4))</f>
        <v>0.54732299071723178</v>
      </c>
      <c r="AI2337" t="s">
        <v>1357</v>
      </c>
      <c r="AJ2337">
        <v>527</v>
      </c>
      <c r="AK2337" s="21">
        <v>-75.428932266235293</v>
      </c>
      <c r="AL2337" s="21">
        <v>158.757597249349</v>
      </c>
      <c r="AM2337" s="21">
        <v>1.0188729238510199</v>
      </c>
      <c r="AN2337" s="21">
        <v>1.0946406111121201</v>
      </c>
      <c r="AO2337" s="21">
        <v>44.378088852441799</v>
      </c>
      <c r="AP2337" s="21">
        <v>47.675094332545498</v>
      </c>
      <c r="AQ2337" s="21">
        <v>11.042588942050999</v>
      </c>
      <c r="AR2337" s="21">
        <v>10.6104584360123</v>
      </c>
      <c r="AS2337" s="21">
        <v>9.0724349284172394</v>
      </c>
      <c r="AT2337" s="21">
        <v>7.9763348460197996</v>
      </c>
      <c r="AU2337" s="21">
        <v>4.3731961345672596</v>
      </c>
      <c r="AV2337" s="21">
        <v>4.1674644780158996</v>
      </c>
      <c r="AW2337" s="21">
        <v>81.569060630798305</v>
      </c>
      <c r="AX2337" s="21">
        <v>79.790637626647893</v>
      </c>
      <c r="AY2337" s="21">
        <v>190.48222896735999</v>
      </c>
      <c r="AZ2337" s="21">
        <v>181.50998434756201</v>
      </c>
      <c r="BA2337" s="21">
        <v>0.62766667425632705</v>
      </c>
      <c r="BB2337" s="21">
        <v>0.492459421008828</v>
      </c>
      <c r="BC2337" s="21">
        <v>3.6217238913605303E-11</v>
      </c>
      <c r="BD2337"/>
      <c r="BE2337"/>
      <c r="BF2337"/>
      <c r="BG2337"/>
      <c r="BH2337"/>
      <c r="BI2337"/>
      <c r="BJ2337"/>
      <c r="BK2337"/>
      <c r="BL2337"/>
      <c r="BM2337"/>
      <c r="BN2337"/>
    </row>
    <row r="2338" spans="1:66" ht="25.2">
      <c r="A2338" s="4">
        <v>2336</v>
      </c>
      <c r="B2338" s="2" t="s">
        <v>1347</v>
      </c>
      <c r="C2338" s="2" t="s">
        <v>1325</v>
      </c>
      <c r="D2338" s="2" t="s">
        <v>1356</v>
      </c>
      <c r="E2338" s="2" t="s">
        <v>1356</v>
      </c>
      <c r="F2338" s="2" t="s">
        <v>1350</v>
      </c>
      <c r="G2338" s="2" t="s">
        <v>1358</v>
      </c>
      <c r="H2338" s="4">
        <v>18</v>
      </c>
      <c r="I2338" s="4">
        <v>9</v>
      </c>
      <c r="J2338" s="4">
        <v>1993</v>
      </c>
      <c r="K2338" s="3">
        <v>139.33000000000001</v>
      </c>
      <c r="L2338" s="3">
        <v>35</v>
      </c>
      <c r="M2338" s="4">
        <v>175</v>
      </c>
      <c r="N2338" s="3" t="s">
        <v>1075</v>
      </c>
      <c r="O2338" s="3">
        <v>15.6</v>
      </c>
      <c r="P2338" s="3">
        <v>8.6999999999999993</v>
      </c>
      <c r="Q2338" s="3">
        <v>2.52</v>
      </c>
      <c r="R2338" s="3">
        <v>11.1</v>
      </c>
      <c r="S2338" s="3">
        <v>2.33</v>
      </c>
      <c r="T2338" s="3">
        <v>0.62</v>
      </c>
      <c r="U2338" s="3">
        <v>3.23</v>
      </c>
      <c r="V2338" s="3">
        <v>0.56999999999999995</v>
      </c>
      <c r="W2338" s="3">
        <v>4</v>
      </c>
      <c r="X2338" s="3">
        <v>1.05</v>
      </c>
      <c r="Y2338" s="3">
        <v>3.37</v>
      </c>
      <c r="Z2338" s="3">
        <v>0.47</v>
      </c>
      <c r="AA2338" s="3">
        <v>2.91</v>
      </c>
      <c r="AB2338" s="3">
        <v>0.47</v>
      </c>
      <c r="AC2338" s="3">
        <v>0</v>
      </c>
      <c r="AD2338" s="2" t="s">
        <v>1344</v>
      </c>
      <c r="AE2338" s="1">
        <f>($P2338/$DF$4)/((($Q2338/$DG$4)^2)/($R2338/$DH$4))</f>
        <v>0.50211362467991005</v>
      </c>
      <c r="AF2338" s="1">
        <f>($P2338/$DI$4)/((($Q2338/$DJ$4)^2)/($R2338/$DK$4))</f>
        <v>0.63220655500029577</v>
      </c>
      <c r="AG2338" s="1">
        <f>($P2338/$DL$4)/((($Q2338/$DM$4)^2)/($R2338/$DN$4))</f>
        <v>0.44787831280999058</v>
      </c>
      <c r="AH2338" s="1">
        <f>($P2338/$DO$4)/((($Q2338/$DP$4)^2)/($R2338/$DQ$4))</f>
        <v>0.48424918044186777</v>
      </c>
      <c r="AI2338" t="s">
        <v>1357</v>
      </c>
      <c r="AJ2338">
        <v>527</v>
      </c>
      <c r="AK2338" s="21">
        <v>-77.220896720886202</v>
      </c>
      <c r="AL2338" s="21">
        <v>156.359858194987</v>
      </c>
      <c r="AM2338" s="21">
        <v>1.19426819309593</v>
      </c>
      <c r="AN2338" s="21">
        <v>1.2881681621074701</v>
      </c>
      <c r="AO2338" s="21">
        <v>52.008271900996</v>
      </c>
      <c r="AP2338" s="21">
        <v>56.091171357840601</v>
      </c>
      <c r="AQ2338" s="21">
        <v>13.361357450485301</v>
      </c>
      <c r="AR2338" s="21">
        <v>11.808577418327401</v>
      </c>
      <c r="AS2338" s="21">
        <v>10.3854047060013</v>
      </c>
      <c r="AT2338" s="21">
        <v>9.5241535305977294</v>
      </c>
      <c r="AU2338" s="21">
        <v>4.2606864124536497</v>
      </c>
      <c r="AV2338" s="21">
        <v>4.0808221846818897</v>
      </c>
      <c r="AW2338" s="21">
        <v>78.7573947906493</v>
      </c>
      <c r="AX2338" s="21">
        <v>76.722826480865393</v>
      </c>
      <c r="AY2338" s="21">
        <v>185.55280942853301</v>
      </c>
      <c r="AZ2338" s="21">
        <v>177.701344807081</v>
      </c>
      <c r="BA2338" s="21">
        <v>0.73461915925145405</v>
      </c>
      <c r="BB2338" s="21">
        <v>0.54543143697083296</v>
      </c>
      <c r="BC2338" s="21">
        <v>3.6217238913605303E-11</v>
      </c>
      <c r="BD2338"/>
      <c r="BE2338"/>
      <c r="BF2338"/>
      <c r="BG2338"/>
      <c r="BH2338"/>
      <c r="BI2338"/>
      <c r="BJ2338"/>
      <c r="BK2338"/>
      <c r="BL2338"/>
      <c r="BM2338"/>
      <c r="BN2338"/>
    </row>
    <row r="2339" spans="1:66" ht="25.2">
      <c r="A2339" s="4">
        <v>2337</v>
      </c>
      <c r="B2339" s="2" t="s">
        <v>1347</v>
      </c>
      <c r="C2339" s="2" t="s">
        <v>1325</v>
      </c>
      <c r="D2339" s="2" t="s">
        <v>1356</v>
      </c>
      <c r="E2339" s="2" t="s">
        <v>1356</v>
      </c>
      <c r="F2339" s="2" t="s">
        <v>1350</v>
      </c>
      <c r="G2339" s="2" t="s">
        <v>1358</v>
      </c>
      <c r="H2339" s="4">
        <v>18</v>
      </c>
      <c r="I2339" s="4">
        <v>9</v>
      </c>
      <c r="J2339" s="4">
        <v>1993</v>
      </c>
      <c r="K2339" s="3">
        <v>139.33000000000001</v>
      </c>
      <c r="L2339" s="3">
        <v>35</v>
      </c>
      <c r="M2339" s="4">
        <v>198</v>
      </c>
      <c r="N2339" s="3" t="s">
        <v>1075</v>
      </c>
      <c r="O2339" s="3">
        <v>15.9</v>
      </c>
      <c r="P2339" s="3">
        <v>5</v>
      </c>
      <c r="Q2339" s="3">
        <v>2.5499999999999998</v>
      </c>
      <c r="R2339" s="3">
        <v>11.2</v>
      </c>
      <c r="S2339" s="3">
        <v>2.42</v>
      </c>
      <c r="T2339" s="3">
        <v>0.64</v>
      </c>
      <c r="U2339" s="3">
        <v>3.22</v>
      </c>
      <c r="V2339" s="3">
        <v>0.59</v>
      </c>
      <c r="W2339" s="3">
        <v>4.24</v>
      </c>
      <c r="X2339" s="3">
        <v>1.1000000000000001</v>
      </c>
      <c r="Y2339" s="3">
        <v>3.61</v>
      </c>
      <c r="Z2339" s="3">
        <v>0.5</v>
      </c>
      <c r="AA2339" s="3">
        <v>3.1</v>
      </c>
      <c r="AB2339" s="3">
        <v>0.51</v>
      </c>
      <c r="AC2339" s="3">
        <v>0</v>
      </c>
      <c r="AD2339" s="2" t="s">
        <v>1344</v>
      </c>
      <c r="AE2339" s="1">
        <f>($P2339/$DF$4)/((($Q2339/$DG$4)^2)/($R2339/$DH$4))</f>
        <v>0.2843600109378262</v>
      </c>
      <c r="AF2339" s="1">
        <f>($P2339/$DI$4)/((($Q2339/$DJ$4)^2)/($R2339/$DK$4))</f>
        <v>0.35803502247016888</v>
      </c>
      <c r="AG2339" s="1">
        <f>($P2339/$DL$4)/((($Q2339/$DM$4)^2)/($R2339/$DN$4))</f>
        <v>0.25364514259228349</v>
      </c>
      <c r="AH2339" s="1">
        <f>($P2339/$DO$4)/((($Q2339/$DP$4)^2)/($R2339/$DQ$4))</f>
        <v>0.27424291132284112</v>
      </c>
      <c r="AI2339" t="s">
        <v>1357</v>
      </c>
      <c r="AJ2339">
        <v>527</v>
      </c>
      <c r="AK2339" s="21">
        <v>-78.864075736999496</v>
      </c>
      <c r="AL2339" s="21">
        <v>154.37654805501299</v>
      </c>
      <c r="AM2339" s="21">
        <v>1.34520311653615</v>
      </c>
      <c r="AN2339" s="21">
        <v>1.45688673973084</v>
      </c>
      <c r="AO2339" s="21">
        <v>58.574119592360503</v>
      </c>
      <c r="AP2339" s="21">
        <v>63.428257679001597</v>
      </c>
      <c r="AQ2339" s="21">
        <v>15.403422670364501</v>
      </c>
      <c r="AR2339" s="21">
        <v>12.9532647085191</v>
      </c>
      <c r="AS2339" s="21">
        <v>11.5494987869263</v>
      </c>
      <c r="AT2339" s="21">
        <v>10.9665343284607</v>
      </c>
      <c r="AU2339" s="21">
        <v>4.1636429536342598</v>
      </c>
      <c r="AV2339" s="21">
        <v>4.0071776354312902</v>
      </c>
      <c r="AW2339" s="21">
        <v>76.339300384521394</v>
      </c>
      <c r="AX2339" s="21">
        <v>74.012695503234795</v>
      </c>
      <c r="AY2339" s="21">
        <v>181.300486712934</v>
      </c>
      <c r="AZ2339" s="21">
        <v>174.46328293952399</v>
      </c>
      <c r="BA2339" s="21">
        <v>0.82847848683595904</v>
      </c>
      <c r="BB2339" s="21">
        <v>0.58861026167869901</v>
      </c>
      <c r="BC2339" s="21">
        <v>3.6217238913605303E-11</v>
      </c>
      <c r="BD2339"/>
      <c r="BE2339"/>
      <c r="BF2339"/>
      <c r="BG2339"/>
      <c r="BH2339"/>
      <c r="BI2339"/>
      <c r="BJ2339"/>
      <c r="BK2339"/>
      <c r="BL2339"/>
      <c r="BM2339"/>
      <c r="BN2339"/>
    </row>
    <row r="2340" spans="1:66" ht="25.2">
      <c r="A2340" s="4">
        <v>2338</v>
      </c>
      <c r="B2340" s="2" t="s">
        <v>1347</v>
      </c>
      <c r="C2340" s="2" t="s">
        <v>1325</v>
      </c>
      <c r="D2340" s="2" t="s">
        <v>1356</v>
      </c>
      <c r="E2340" s="2" t="s">
        <v>1356</v>
      </c>
      <c r="F2340" s="2" t="s">
        <v>1350</v>
      </c>
      <c r="G2340" s="2" t="s">
        <v>1358</v>
      </c>
      <c r="H2340" s="4">
        <v>18</v>
      </c>
      <c r="I2340" s="4">
        <v>9</v>
      </c>
      <c r="J2340" s="4">
        <v>1993</v>
      </c>
      <c r="K2340" s="3">
        <v>139.33000000000001</v>
      </c>
      <c r="L2340" s="3">
        <v>35</v>
      </c>
      <c r="M2340" s="4">
        <v>199</v>
      </c>
      <c r="N2340" s="3" t="s">
        <v>1075</v>
      </c>
      <c r="O2340" s="3">
        <v>17.7</v>
      </c>
      <c r="P2340" s="3">
        <v>6.4</v>
      </c>
      <c r="Q2340" s="3">
        <v>2.68</v>
      </c>
      <c r="R2340" s="3">
        <v>12</v>
      </c>
      <c r="S2340" s="3">
        <v>2.5</v>
      </c>
      <c r="T2340" s="3">
        <v>0.67</v>
      </c>
      <c r="U2340" s="3">
        <v>3.58</v>
      </c>
      <c r="V2340" s="3">
        <v>0.6</v>
      </c>
      <c r="W2340" s="3">
        <v>4.4400000000000004</v>
      </c>
      <c r="X2340" s="3">
        <v>1.1499999999999999</v>
      </c>
      <c r="Y2340" s="3">
        <v>3.72</v>
      </c>
      <c r="Z2340" s="3">
        <v>0.53</v>
      </c>
      <c r="AA2340" s="3">
        <v>3.33</v>
      </c>
      <c r="AB2340" s="3">
        <v>0.56000000000000005</v>
      </c>
      <c r="AC2340" s="3">
        <v>0</v>
      </c>
      <c r="AD2340" s="2" t="s">
        <v>1344</v>
      </c>
      <c r="AE2340" s="1">
        <f>($P2340/$DF$4)/((($Q2340/$DG$4)^2)/($R2340/$DH$4))</f>
        <v>0.35306322842310678</v>
      </c>
      <c r="AF2340" s="1">
        <f>($P2340/$DI$4)/((($Q2340/$DJ$4)^2)/($R2340/$DK$4))</f>
        <v>0.4445385991685592</v>
      </c>
      <c r="AG2340" s="1">
        <f>($P2340/$DL$4)/((($Q2340/$DM$4)^2)/($R2340/$DN$4))</f>
        <v>0.31492744926448579</v>
      </c>
      <c r="AH2340" s="1">
        <f>($P2340/$DO$4)/((($Q2340/$DP$4)^2)/($R2340/$DQ$4))</f>
        <v>0.34050177211789601</v>
      </c>
      <c r="AI2340" t="s">
        <v>1357</v>
      </c>
      <c r="AJ2340">
        <v>527</v>
      </c>
      <c r="AK2340" s="21">
        <v>-78.935518302917501</v>
      </c>
      <c r="AL2340" s="21">
        <v>154.29031717936201</v>
      </c>
      <c r="AM2340" s="21">
        <v>1.35331072658301</v>
      </c>
      <c r="AN2340" s="21">
        <v>1.4659495061636001</v>
      </c>
      <c r="AO2340" s="21">
        <v>58.926858795068803</v>
      </c>
      <c r="AP2340" s="21">
        <v>63.822439742419398</v>
      </c>
      <c r="AQ2340" s="21">
        <v>15.5105519676209</v>
      </c>
      <c r="AR2340" s="21">
        <v>12.959713397026199</v>
      </c>
      <c r="AS2340" s="21">
        <v>11.5909382653237</v>
      </c>
      <c r="AT2340" s="21">
        <v>10.996309256553699</v>
      </c>
      <c r="AU2340" s="21">
        <v>4.1587240004539501</v>
      </c>
      <c r="AV2340" s="21">
        <v>4.0024989616870803</v>
      </c>
      <c r="AW2340" s="21">
        <v>76.2118397903442</v>
      </c>
      <c r="AX2340" s="21">
        <v>73.8869834899902</v>
      </c>
      <c r="AY2340" s="21">
        <v>181.085243618091</v>
      </c>
      <c r="AZ2340" s="21">
        <v>174.25831264196299</v>
      </c>
      <c r="BA2340" s="21">
        <v>0.83271734863519897</v>
      </c>
      <c r="BB2340" s="21">
        <v>0.59104099497199403</v>
      </c>
      <c r="BC2340" s="21">
        <v>3.6217238913605303E-11</v>
      </c>
      <c r="BD2340"/>
      <c r="BE2340"/>
      <c r="BF2340"/>
      <c r="BG2340"/>
      <c r="BH2340"/>
      <c r="BI2340"/>
      <c r="BJ2340"/>
      <c r="BK2340"/>
      <c r="BL2340"/>
      <c r="BM2340"/>
      <c r="BN2340"/>
    </row>
    <row r="2341" spans="1:66" ht="25.2">
      <c r="A2341" s="4">
        <v>2339</v>
      </c>
      <c r="B2341" s="2" t="s">
        <v>1347</v>
      </c>
      <c r="C2341" s="2" t="s">
        <v>1325</v>
      </c>
      <c r="D2341" s="2" t="s">
        <v>1356</v>
      </c>
      <c r="E2341" s="2" t="s">
        <v>1356</v>
      </c>
      <c r="F2341" s="2" t="s">
        <v>1350</v>
      </c>
      <c r="G2341" s="2" t="s">
        <v>1358</v>
      </c>
      <c r="H2341" s="4">
        <v>18</v>
      </c>
      <c r="I2341" s="4">
        <v>9</v>
      </c>
      <c r="J2341" s="4">
        <v>1993</v>
      </c>
      <c r="K2341" s="3">
        <v>139.33000000000001</v>
      </c>
      <c r="L2341" s="3">
        <v>35</v>
      </c>
      <c r="M2341" s="4">
        <v>248</v>
      </c>
      <c r="N2341" s="3" t="s">
        <v>1075</v>
      </c>
      <c r="O2341" s="3">
        <v>20.2</v>
      </c>
      <c r="P2341" s="3">
        <v>8.5</v>
      </c>
      <c r="Q2341" s="3">
        <v>3</v>
      </c>
      <c r="R2341" s="3">
        <v>13.4</v>
      </c>
      <c r="S2341" s="3">
        <v>2.75</v>
      </c>
      <c r="T2341" s="3">
        <v>0.71</v>
      </c>
      <c r="U2341" s="3">
        <v>3.69</v>
      </c>
      <c r="V2341" s="3">
        <v>0.69</v>
      </c>
      <c r="W2341" s="3">
        <v>4.92</v>
      </c>
      <c r="X2341" s="3">
        <v>1.26</v>
      </c>
      <c r="Y2341" s="3">
        <v>4.28</v>
      </c>
      <c r="Z2341" s="3">
        <v>0.62</v>
      </c>
      <c r="AA2341" s="3">
        <v>3.8</v>
      </c>
      <c r="AB2341" s="3">
        <v>0.66</v>
      </c>
      <c r="AC2341" s="3">
        <v>0</v>
      </c>
      <c r="AD2341" s="2" t="s">
        <v>1344</v>
      </c>
      <c r="AE2341" s="1">
        <f>($P2341/$DF$4)/((($Q2341/$DG$4)^2)/($R2341/$DH$4))</f>
        <v>0.41787084446613915</v>
      </c>
      <c r="AF2341" s="1">
        <f>($P2341/$DI$4)/((($Q2341/$DJ$4)^2)/($R2341/$DK$4))</f>
        <v>0.5261372606318212</v>
      </c>
      <c r="AG2341" s="1">
        <f>($P2341/$DL$4)/((($Q2341/$DM$4)^2)/($R2341/$DN$4))</f>
        <v>0.37273493407252023</v>
      </c>
      <c r="AH2341" s="1">
        <f>($P2341/$DO$4)/((($Q2341/$DP$4)^2)/($R2341/$DQ$4))</f>
        <v>0.40300363108504877</v>
      </c>
      <c r="AI2341" t="s">
        <v>1357</v>
      </c>
      <c r="AJ2341">
        <v>527</v>
      </c>
      <c r="AK2341" s="21">
        <v>-83.522133903503402</v>
      </c>
      <c r="AL2341" s="21">
        <v>143.654682006836</v>
      </c>
      <c r="AM2341" s="21">
        <v>1.6573363453149901</v>
      </c>
      <c r="AN2341" s="21">
        <v>1.8227587497234401</v>
      </c>
      <c r="AO2341" s="21">
        <v>72.146040904075207</v>
      </c>
      <c r="AP2341" s="21">
        <v>79.333375655626497</v>
      </c>
      <c r="AQ2341" s="21">
        <v>19.323329839706499</v>
      </c>
      <c r="AR2341" s="21">
        <v>15.832353587150701</v>
      </c>
      <c r="AS2341" s="21">
        <v>14.938507318496701</v>
      </c>
      <c r="AT2341" s="21">
        <v>15.0124641704559</v>
      </c>
      <c r="AU2341" s="21">
        <v>3.9837965416908201</v>
      </c>
      <c r="AV2341" s="21">
        <v>3.8460204088687902</v>
      </c>
      <c r="AW2341" s="21">
        <v>71.540188274383397</v>
      </c>
      <c r="AX2341" s="21">
        <v>68.654400405883706</v>
      </c>
      <c r="AY2341" s="21">
        <v>173.423172106462</v>
      </c>
      <c r="AZ2341" s="21">
        <v>167.39673482641601</v>
      </c>
      <c r="BA2341" s="21">
        <v>1.0049347248673499</v>
      </c>
      <c r="BB2341" s="21">
        <v>0.72609565347433602</v>
      </c>
      <c r="BC2341" s="21">
        <v>3.6217238913605303E-11</v>
      </c>
      <c r="BD2341"/>
      <c r="BE2341"/>
      <c r="BF2341"/>
      <c r="BG2341"/>
      <c r="BH2341"/>
      <c r="BI2341"/>
      <c r="BJ2341"/>
      <c r="BK2341"/>
      <c r="BL2341"/>
      <c r="BM2341"/>
      <c r="BN2341"/>
    </row>
    <row r="2342" spans="1:66" ht="25.2">
      <c r="A2342" s="4">
        <v>2340</v>
      </c>
      <c r="B2342" s="2" t="s">
        <v>1347</v>
      </c>
      <c r="C2342" s="2" t="s">
        <v>1325</v>
      </c>
      <c r="D2342" s="2" t="s">
        <v>1356</v>
      </c>
      <c r="E2342" s="2" t="s">
        <v>1356</v>
      </c>
      <c r="F2342" s="2" t="s">
        <v>1350</v>
      </c>
      <c r="G2342" s="2" t="s">
        <v>1358</v>
      </c>
      <c r="H2342" s="4">
        <v>18</v>
      </c>
      <c r="I2342" s="4">
        <v>9</v>
      </c>
      <c r="J2342" s="4">
        <v>1993</v>
      </c>
      <c r="K2342" s="3">
        <v>139.33000000000001</v>
      </c>
      <c r="L2342" s="3">
        <v>35</v>
      </c>
      <c r="M2342" s="4">
        <v>297</v>
      </c>
      <c r="N2342" s="3" t="s">
        <v>1075</v>
      </c>
      <c r="O2342" s="3">
        <v>20.7</v>
      </c>
      <c r="P2342" s="3">
        <v>11.8</v>
      </c>
      <c r="Q2342" s="3">
        <v>3.21</v>
      </c>
      <c r="R2342" s="3">
        <v>14.1</v>
      </c>
      <c r="S2342" s="3">
        <v>2.89</v>
      </c>
      <c r="T2342" s="3">
        <v>0.76</v>
      </c>
      <c r="U2342" s="3">
        <v>4.22</v>
      </c>
      <c r="V2342" s="3">
        <v>0.7</v>
      </c>
      <c r="W2342" s="3">
        <v>4.87</v>
      </c>
      <c r="X2342" s="3">
        <v>1.32</v>
      </c>
      <c r="Y2342" s="3">
        <v>4.3499999999999996</v>
      </c>
      <c r="Z2342" s="3">
        <v>0.64</v>
      </c>
      <c r="AA2342" s="3">
        <v>3.8</v>
      </c>
      <c r="AB2342" s="3">
        <v>0.65</v>
      </c>
      <c r="AC2342" s="3">
        <v>0</v>
      </c>
      <c r="AD2342" s="2" t="s">
        <v>1344</v>
      </c>
      <c r="AE2342" s="1">
        <f>($P2342/$DF$4)/((($Q2342/$DG$4)^2)/($R2342/$DH$4))</f>
        <v>0.53315306628200776</v>
      </c>
      <c r="AF2342" s="1">
        <f>($P2342/$DI$4)/((($Q2342/$DJ$4)^2)/($R2342/$DK$4))</f>
        <v>0.67128802477101701</v>
      </c>
      <c r="AG2342" s="1">
        <f>($P2342/$DL$4)/((($Q2342/$DM$4)^2)/($R2342/$DN$4))</f>
        <v>0.47556505949840022</v>
      </c>
      <c r="AH2342" s="1">
        <f>($P2342/$DO$4)/((($Q2342/$DP$4)^2)/($R2342/$DQ$4))</f>
        <v>0.51418428560212115</v>
      </c>
      <c r="AI2342" t="s">
        <v>1357</v>
      </c>
      <c r="AJ2342">
        <v>527</v>
      </c>
      <c r="AK2342" s="21">
        <v>-86.004582881927504</v>
      </c>
      <c r="AL2342" s="21">
        <v>130.862567850749</v>
      </c>
      <c r="AM2342" s="21">
        <v>2.0566749429702802</v>
      </c>
      <c r="AN2342" s="21">
        <v>2.1334522438049399</v>
      </c>
      <c r="AO2342" s="21">
        <v>89.511851097953397</v>
      </c>
      <c r="AP2342" s="21">
        <v>92.836814197892096</v>
      </c>
      <c r="AQ2342" s="21">
        <v>26.209884834289699</v>
      </c>
      <c r="AR2342" s="21">
        <v>20.7281926822664</v>
      </c>
      <c r="AS2342" s="21">
        <v>17.9698456144333</v>
      </c>
      <c r="AT2342" s="21">
        <v>18.230288405418399</v>
      </c>
      <c r="AU2342" s="21">
        <v>3.7370441782474502</v>
      </c>
      <c r="AV2342" s="21">
        <v>3.6821630179881999</v>
      </c>
      <c r="AW2342" s="21">
        <v>65.692543525695697</v>
      </c>
      <c r="AX2342" s="21">
        <v>63.8105648231505</v>
      </c>
      <c r="AY2342" s="21">
        <v>162.648997788294</v>
      </c>
      <c r="AZ2342" s="21">
        <v>160.23212969741601</v>
      </c>
      <c r="BA2342" s="21">
        <v>1.2263923752307899</v>
      </c>
      <c r="BB2342" s="21">
        <v>0.968467753231531</v>
      </c>
      <c r="BC2342" s="21">
        <v>3.6217238913605303E-11</v>
      </c>
      <c r="BD2342"/>
      <c r="BE2342"/>
      <c r="BF2342"/>
      <c r="BG2342"/>
      <c r="BH2342"/>
      <c r="BI2342"/>
      <c r="BJ2342"/>
      <c r="BK2342"/>
      <c r="BL2342"/>
      <c r="BM2342"/>
      <c r="BN2342"/>
    </row>
    <row r="2343" spans="1:66" ht="25.2">
      <c r="A2343" s="4">
        <v>2341</v>
      </c>
      <c r="B2343" s="2" t="s">
        <v>1347</v>
      </c>
      <c r="C2343" s="2" t="s">
        <v>1325</v>
      </c>
      <c r="D2343" s="2" t="s">
        <v>1356</v>
      </c>
      <c r="E2343" s="2" t="s">
        <v>1356</v>
      </c>
      <c r="F2343" s="2" t="s">
        <v>1350</v>
      </c>
      <c r="G2343" s="2" t="s">
        <v>1358</v>
      </c>
      <c r="H2343" s="4">
        <v>18</v>
      </c>
      <c r="I2343" s="4">
        <v>9</v>
      </c>
      <c r="J2343" s="4">
        <v>1993</v>
      </c>
      <c r="K2343" s="3">
        <v>139.33000000000001</v>
      </c>
      <c r="L2343" s="3">
        <v>35</v>
      </c>
      <c r="M2343" s="4">
        <v>397</v>
      </c>
      <c r="N2343" s="3" t="s">
        <v>1075</v>
      </c>
      <c r="O2343" s="3">
        <v>24.1</v>
      </c>
      <c r="P2343" s="3">
        <v>4.0999999999999996</v>
      </c>
      <c r="Q2343" s="3">
        <v>3.41</v>
      </c>
      <c r="R2343" s="3">
        <v>15.5</v>
      </c>
      <c r="S2343" s="3">
        <v>3.24</v>
      </c>
      <c r="T2343" s="3">
        <v>0.85</v>
      </c>
      <c r="U2343" s="3">
        <v>4.4800000000000004</v>
      </c>
      <c r="V2343" s="3">
        <v>0.77</v>
      </c>
      <c r="W2343" s="3">
        <v>5.39</v>
      </c>
      <c r="X2343" s="3">
        <v>1.45</v>
      </c>
      <c r="Y2343" s="3">
        <v>4.96</v>
      </c>
      <c r="Z2343" s="3">
        <v>0.73</v>
      </c>
      <c r="AA2343" s="3">
        <v>4.3600000000000003</v>
      </c>
      <c r="AB2343" s="3">
        <v>0.74</v>
      </c>
      <c r="AC2343" s="3">
        <v>0</v>
      </c>
      <c r="AD2343" s="2" t="s">
        <v>1344</v>
      </c>
      <c r="AE2343" s="1">
        <f>($P2343/$DF$4)/((($Q2343/$DG$4)^2)/($R2343/$DH$4))</f>
        <v>0.18045447360716138</v>
      </c>
      <c r="AF2343" s="1">
        <f>($P2343/$DI$4)/((($Q2343/$DJ$4)^2)/($R2343/$DK$4))</f>
        <v>0.227208535052803</v>
      </c>
      <c r="AG2343" s="1">
        <f>($P2343/$DL$4)/((($Q2343/$DM$4)^2)/($R2343/$DN$4))</f>
        <v>0.16096286020860917</v>
      </c>
      <c r="AH2343" s="1">
        <f>($P2343/$DO$4)/((($Q2343/$DP$4)^2)/($R2343/$DQ$4))</f>
        <v>0.17403417604340682</v>
      </c>
      <c r="AI2343" t="s">
        <v>1357</v>
      </c>
      <c r="AJ2343">
        <v>527</v>
      </c>
      <c r="AK2343" s="21">
        <v>-98.665917243957495</v>
      </c>
      <c r="AL2343" s="21">
        <v>116.211954905192</v>
      </c>
      <c r="AM2343" s="21">
        <v>2.8297931790352</v>
      </c>
      <c r="AN2343" s="21">
        <v>2.8015255022049099</v>
      </c>
      <c r="AO2343" s="21">
        <v>123.11892164616999</v>
      </c>
      <c r="AP2343" s="21">
        <v>121.869837334126</v>
      </c>
      <c r="AQ2343" s="21">
        <v>43.244809579849402</v>
      </c>
      <c r="AR2343" s="21">
        <v>33.795919618606803</v>
      </c>
      <c r="AS2343" s="21">
        <v>24.407010383606</v>
      </c>
      <c r="AT2343" s="21">
        <v>24.0816741085053</v>
      </c>
      <c r="AU2343" s="21">
        <v>3.2822159552574099</v>
      </c>
      <c r="AV2343" s="21">
        <v>3.3124312388896899</v>
      </c>
      <c r="AW2343" s="21">
        <v>55.1430590438842</v>
      </c>
      <c r="AX2343" s="21">
        <v>55.593199462890503</v>
      </c>
      <c r="AY2343" s="21">
        <v>142.805126541677</v>
      </c>
      <c r="AZ2343" s="21">
        <v>144.09784380135801</v>
      </c>
      <c r="BA2343" s="21">
        <v>1.6639894288778301</v>
      </c>
      <c r="BB2343" s="21">
        <v>1.38863630175591</v>
      </c>
      <c r="BC2343" s="21">
        <v>3.6217238913605303E-11</v>
      </c>
      <c r="BD2343"/>
      <c r="BE2343"/>
      <c r="BF2343"/>
      <c r="BG2343"/>
      <c r="BH2343"/>
      <c r="BI2343"/>
      <c r="BJ2343"/>
      <c r="BK2343"/>
      <c r="BL2343"/>
      <c r="BM2343"/>
      <c r="BN2343"/>
    </row>
    <row r="2344" spans="1:66" ht="25.2">
      <c r="A2344" s="4">
        <v>2342</v>
      </c>
      <c r="B2344" s="2" t="s">
        <v>1347</v>
      </c>
      <c r="C2344" s="2" t="s">
        <v>1325</v>
      </c>
      <c r="D2344" s="2" t="s">
        <v>1356</v>
      </c>
      <c r="E2344" s="2" t="s">
        <v>1356</v>
      </c>
      <c r="F2344" s="2" t="s">
        <v>1350</v>
      </c>
      <c r="G2344" s="2" t="s">
        <v>1358</v>
      </c>
      <c r="H2344" s="4">
        <v>18</v>
      </c>
      <c r="I2344" s="4">
        <v>9</v>
      </c>
      <c r="J2344" s="4">
        <v>1993</v>
      </c>
      <c r="K2344" s="3">
        <v>139.33000000000001</v>
      </c>
      <c r="L2344" s="3">
        <v>35</v>
      </c>
      <c r="M2344" s="4">
        <v>497</v>
      </c>
      <c r="N2344" s="3" t="s">
        <v>1075</v>
      </c>
      <c r="O2344" s="3">
        <v>29.1</v>
      </c>
      <c r="P2344" s="3">
        <v>12</v>
      </c>
      <c r="Q2344" s="3">
        <v>4.1900000000000004</v>
      </c>
      <c r="R2344" s="3">
        <v>18.7</v>
      </c>
      <c r="S2344" s="3">
        <v>3.56</v>
      </c>
      <c r="T2344" s="3">
        <v>0.93</v>
      </c>
      <c r="U2344" s="3">
        <v>4.91</v>
      </c>
      <c r="V2344" s="3">
        <v>0.83</v>
      </c>
      <c r="W2344" s="3">
        <v>5.99</v>
      </c>
      <c r="X2344" s="3">
        <v>1.61</v>
      </c>
      <c r="Y2344" s="3">
        <v>5.33</v>
      </c>
      <c r="Z2344" s="3">
        <v>0.83</v>
      </c>
      <c r="AA2344" s="3">
        <v>4.91</v>
      </c>
      <c r="AB2344" s="3">
        <v>0.84</v>
      </c>
      <c r="AC2344" s="3">
        <v>0</v>
      </c>
      <c r="AD2344" s="2" t="s">
        <v>1344</v>
      </c>
      <c r="AE2344" s="1">
        <f>($P2344/$DF$4)/((($Q2344/$DG$4)^2)/($R2344/$DH$4))</f>
        <v>0.42204199061462688</v>
      </c>
      <c r="AF2344" s="1">
        <f>($P2344/$DI$4)/((($Q2344/$DJ$4)^2)/($R2344/$DK$4))</f>
        <v>0.53138911162196156</v>
      </c>
      <c r="AG2344" s="1">
        <f>($P2344/$DL$4)/((($Q2344/$DM$4)^2)/($R2344/$DN$4))</f>
        <v>0.37645553795109349</v>
      </c>
      <c r="AH2344" s="1">
        <f>($P2344/$DO$4)/((($Q2344/$DP$4)^2)/($R2344/$DQ$4))</f>
        <v>0.40702637415479936</v>
      </c>
      <c r="AI2344" t="s">
        <v>1357</v>
      </c>
      <c r="AJ2344">
        <v>527</v>
      </c>
      <c r="AK2344" s="21">
        <v>-110.67947156906099</v>
      </c>
      <c r="AL2344" s="21">
        <v>90.640956141154007</v>
      </c>
      <c r="AM2344" s="21">
        <v>2.6133992111683</v>
      </c>
      <c r="AN2344" s="21">
        <v>2.5301072788238699</v>
      </c>
      <c r="AO2344" s="21">
        <v>113.706670439368</v>
      </c>
      <c r="AP2344" s="21">
        <v>110.07172185123299</v>
      </c>
      <c r="AQ2344" s="21">
        <v>47.356085033417003</v>
      </c>
      <c r="AR2344" s="21">
        <v>44.569257545471601</v>
      </c>
      <c r="AS2344" s="21">
        <v>24.971980686187798</v>
      </c>
      <c r="AT2344" s="21">
        <v>25.6680746650697</v>
      </c>
      <c r="AU2344" s="21">
        <v>3.30061758399009</v>
      </c>
      <c r="AV2344" s="21">
        <v>3.3393143093585902</v>
      </c>
      <c r="AW2344" s="21">
        <v>57.916614494323497</v>
      </c>
      <c r="AX2344" s="21">
        <v>59.274143085479501</v>
      </c>
      <c r="AY2344" s="21">
        <v>143.60197230697901</v>
      </c>
      <c r="AZ2344" s="21">
        <v>145.27255784654099</v>
      </c>
      <c r="BA2344" s="21">
        <v>1.75041507720948</v>
      </c>
      <c r="BB2344" s="21">
        <v>1.5200180971622601</v>
      </c>
      <c r="BC2344" s="21">
        <v>3.6217238913605303E-11</v>
      </c>
      <c r="BD2344"/>
      <c r="BE2344"/>
      <c r="BF2344"/>
      <c r="BG2344"/>
      <c r="BH2344"/>
      <c r="BI2344"/>
      <c r="BJ2344"/>
      <c r="BK2344"/>
      <c r="BL2344"/>
      <c r="BM2344"/>
      <c r="BN2344"/>
    </row>
    <row r="2345" spans="1:66" ht="25.2">
      <c r="A2345" s="4">
        <v>2343</v>
      </c>
      <c r="B2345" s="2" t="s">
        <v>1347</v>
      </c>
      <c r="C2345" s="2" t="s">
        <v>1325</v>
      </c>
      <c r="D2345" s="2" t="s">
        <v>1356</v>
      </c>
      <c r="E2345" s="2" t="s">
        <v>1356</v>
      </c>
      <c r="F2345" s="2" t="s">
        <v>1350</v>
      </c>
      <c r="G2345" s="2" t="s">
        <v>1358</v>
      </c>
      <c r="H2345" s="4">
        <v>18</v>
      </c>
      <c r="I2345" s="4">
        <v>9</v>
      </c>
      <c r="J2345" s="4">
        <v>1993</v>
      </c>
      <c r="K2345" s="3">
        <v>139.33000000000001</v>
      </c>
      <c r="L2345" s="3">
        <v>35</v>
      </c>
      <c r="M2345" s="4">
        <v>596</v>
      </c>
      <c r="N2345" s="3" t="s">
        <v>1075</v>
      </c>
      <c r="O2345" s="3">
        <v>32.799999999999997</v>
      </c>
      <c r="P2345" s="3">
        <v>6.2</v>
      </c>
      <c r="Q2345" s="3">
        <v>4.45</v>
      </c>
      <c r="R2345" s="3">
        <v>20</v>
      </c>
      <c r="S2345" s="3">
        <v>3.86</v>
      </c>
      <c r="T2345" s="3">
        <v>1.06</v>
      </c>
      <c r="U2345" s="3">
        <v>5.49</v>
      </c>
      <c r="V2345" s="3">
        <v>0.92</v>
      </c>
      <c r="W2345" s="3">
        <v>6.55</v>
      </c>
      <c r="X2345" s="3">
        <v>1.83</v>
      </c>
      <c r="Y2345" s="3">
        <v>6.08</v>
      </c>
      <c r="Z2345" s="3">
        <v>0.91</v>
      </c>
      <c r="AA2345" s="3">
        <v>5.63</v>
      </c>
      <c r="AB2345" s="3">
        <v>0.98</v>
      </c>
      <c r="AC2345" s="3">
        <v>0</v>
      </c>
      <c r="AD2345" s="2" t="s">
        <v>1344</v>
      </c>
      <c r="AE2345" s="1">
        <f>($P2345/$DF$4)/((($Q2345/$DG$4)^2)/($R2345/$DH$4))</f>
        <v>0.20675809369242576</v>
      </c>
      <c r="AF2345" s="1">
        <f>($P2345/$DI$4)/((($Q2345/$DJ$4)^2)/($R2345/$DK$4))</f>
        <v>0.26032717637376401</v>
      </c>
      <c r="AG2345" s="1">
        <f>($P2345/$DL$4)/((($Q2345/$DM$4)^2)/($R2345/$DN$4))</f>
        <v>0.1844253205074973</v>
      </c>
      <c r="AH2345" s="1">
        <f>($P2345/$DO$4)/((($Q2345/$DP$4)^2)/($R2345/$DQ$4))</f>
        <v>0.19940195306213143</v>
      </c>
      <c r="AI2345" t="s">
        <v>1357</v>
      </c>
      <c r="AJ2345">
        <v>527</v>
      </c>
      <c r="AK2345" s="21">
        <v>-146.41826869964601</v>
      </c>
      <c r="AL2345" s="21">
        <v>66.868064676920596</v>
      </c>
      <c r="AM2345" s="21">
        <v>3.55861576875051</v>
      </c>
      <c r="AN2345" s="21">
        <v>3.45844163894653</v>
      </c>
      <c r="AO2345" s="21">
        <v>154.786527730638</v>
      </c>
      <c r="AP2345" s="21">
        <v>150.42569466865999</v>
      </c>
      <c r="AQ2345" s="21">
        <v>65.404488627115896</v>
      </c>
      <c r="AR2345" s="21">
        <v>65.404488627115896</v>
      </c>
      <c r="AS2345" s="21">
        <v>29.1996775309245</v>
      </c>
      <c r="AT2345" s="21">
        <v>29.1996775309245</v>
      </c>
      <c r="AU2345" s="21">
        <v>2.7707830890019798</v>
      </c>
      <c r="AV2345" s="21">
        <v>2.84423180898031</v>
      </c>
      <c r="AW2345" s="21">
        <v>46.569516716003399</v>
      </c>
      <c r="AX2345" s="21">
        <v>48.1334878031413</v>
      </c>
      <c r="AY2345" s="21">
        <v>120.51575037086801</v>
      </c>
      <c r="AZ2345" s="21">
        <v>123.707839602582</v>
      </c>
      <c r="BA2345" s="21">
        <v>2.1176554711659699</v>
      </c>
      <c r="BB2345" s="21">
        <v>2.1176554711659699</v>
      </c>
      <c r="BC2345" s="21">
        <v>3.6217238913605303E-11</v>
      </c>
      <c r="BD2345"/>
      <c r="BE2345"/>
      <c r="BF2345"/>
      <c r="BG2345"/>
      <c r="BH2345"/>
      <c r="BI2345"/>
      <c r="BJ2345"/>
      <c r="BK2345"/>
      <c r="BL2345"/>
      <c r="BM2345"/>
      <c r="BN2345"/>
    </row>
    <row r="2346" spans="1:66" ht="25.2">
      <c r="A2346" s="4">
        <v>2344</v>
      </c>
      <c r="B2346" s="2" t="s">
        <v>1347</v>
      </c>
      <c r="C2346" s="2" t="s">
        <v>1325</v>
      </c>
      <c r="D2346" s="2" t="s">
        <v>1356</v>
      </c>
      <c r="E2346" s="2" t="s">
        <v>1356</v>
      </c>
      <c r="F2346" s="2" t="s">
        <v>1350</v>
      </c>
      <c r="G2346" s="2" t="s">
        <v>1358</v>
      </c>
      <c r="H2346" s="4">
        <v>18</v>
      </c>
      <c r="I2346" s="4">
        <v>9</v>
      </c>
      <c r="J2346" s="4">
        <v>1993</v>
      </c>
      <c r="K2346" s="3">
        <v>139.33000000000001</v>
      </c>
      <c r="L2346" s="3">
        <v>35</v>
      </c>
      <c r="M2346" s="4">
        <v>794</v>
      </c>
      <c r="N2346" s="3" t="s">
        <v>1075</v>
      </c>
      <c r="O2346" s="3">
        <v>37.4</v>
      </c>
      <c r="P2346" s="3">
        <v>14.8</v>
      </c>
      <c r="Q2346" s="3">
        <v>5.57</v>
      </c>
      <c r="R2346" s="3">
        <v>24</v>
      </c>
      <c r="S2346" s="3">
        <v>4.49</v>
      </c>
      <c r="T2346" s="3">
        <v>1.24</v>
      </c>
      <c r="U2346" s="3">
        <v>6.36</v>
      </c>
      <c r="V2346" s="3">
        <v>1.07</v>
      </c>
      <c r="W2346" s="3">
        <v>7.65</v>
      </c>
      <c r="X2346" s="3">
        <v>2.0499999999999998</v>
      </c>
      <c r="Y2346" s="3">
        <v>6.8</v>
      </c>
      <c r="Z2346" s="3">
        <v>1.01</v>
      </c>
      <c r="AA2346" s="3">
        <v>6.55</v>
      </c>
      <c r="AB2346" s="3">
        <v>1.1499999999999999</v>
      </c>
      <c r="AC2346" s="3">
        <v>0</v>
      </c>
      <c r="AD2346" s="2" t="s">
        <v>1344</v>
      </c>
      <c r="AE2346" s="1">
        <f>($P2346/$DF$4)/((($Q2346/$DG$4)^2)/($R2346/$DH$4))</f>
        <v>0.37802752497818909</v>
      </c>
      <c r="AF2346" s="1">
        <f>($P2346/$DI$4)/((($Q2346/$DJ$4)^2)/($R2346/$DK$4))</f>
        <v>0.47597091079554482</v>
      </c>
      <c r="AG2346" s="1">
        <f>($P2346/$DL$4)/((($Q2346/$DM$4)^2)/($R2346/$DN$4))</f>
        <v>0.33719525175382509</v>
      </c>
      <c r="AH2346" s="1">
        <f>($P2346/$DO$4)/((($Q2346/$DP$4)^2)/($R2346/$DQ$4))</f>
        <v>0.3645778767143662</v>
      </c>
      <c r="AI2346" t="s">
        <v>1357</v>
      </c>
      <c r="AJ2346">
        <v>527</v>
      </c>
      <c r="AK2346" s="21">
        <v>-169.00021106720001</v>
      </c>
      <c r="AL2346" s="21">
        <v>36.617157567342097</v>
      </c>
      <c r="AM2346" s="21">
        <v>5.1978700033823602</v>
      </c>
      <c r="AN2346" s="21">
        <v>5.1416619396209704</v>
      </c>
      <c r="AO2346" s="21">
        <v>226.023343428375</v>
      </c>
      <c r="AP2346" s="21">
        <v>223.574247250268</v>
      </c>
      <c r="AQ2346" s="21">
        <v>95.443933359781894</v>
      </c>
      <c r="AR2346" s="21">
        <v>95.443933359781894</v>
      </c>
      <c r="AS2346" s="21">
        <v>37.509770456949902</v>
      </c>
      <c r="AT2346" s="21">
        <v>37.509770456949902</v>
      </c>
      <c r="AU2346" s="21">
        <v>1.8386838078498799</v>
      </c>
      <c r="AV2346" s="21">
        <v>1.7542627088228899</v>
      </c>
      <c r="AW2346" s="21">
        <v>26.933363494872999</v>
      </c>
      <c r="AX2346" s="21">
        <v>27.529459749857601</v>
      </c>
      <c r="AY2346" s="21">
        <v>79.952386823558598</v>
      </c>
      <c r="AZ2346" s="21">
        <v>76.279729138754604</v>
      </c>
      <c r="BA2346" s="21">
        <v>2.77005147616069</v>
      </c>
      <c r="BB2346" s="21">
        <v>2.77005147616069</v>
      </c>
      <c r="BC2346" s="21">
        <v>3.6217238913605303E-11</v>
      </c>
      <c r="BD2346"/>
      <c r="BE2346"/>
      <c r="BF2346"/>
      <c r="BG2346"/>
      <c r="BH2346"/>
      <c r="BI2346"/>
      <c r="BJ2346"/>
      <c r="BK2346"/>
      <c r="BL2346"/>
      <c r="BM2346"/>
      <c r="BN2346"/>
    </row>
    <row r="2347" spans="1:66" ht="25.2">
      <c r="A2347" s="4">
        <v>2345</v>
      </c>
      <c r="B2347" s="2" t="s">
        <v>1347</v>
      </c>
      <c r="C2347" s="2" t="s">
        <v>1325</v>
      </c>
      <c r="D2347" s="2" t="s">
        <v>1356</v>
      </c>
      <c r="E2347" s="2" t="s">
        <v>1356</v>
      </c>
      <c r="F2347" s="2" t="s">
        <v>1350</v>
      </c>
      <c r="G2347" s="2" t="s">
        <v>1358</v>
      </c>
      <c r="H2347" s="4">
        <v>18</v>
      </c>
      <c r="I2347" s="4">
        <v>9</v>
      </c>
      <c r="J2347" s="4">
        <v>1993</v>
      </c>
      <c r="K2347" s="3">
        <v>139.33000000000001</v>
      </c>
      <c r="L2347" s="3">
        <v>35</v>
      </c>
      <c r="M2347" s="4">
        <v>893</v>
      </c>
      <c r="N2347" s="3" t="s">
        <v>1075</v>
      </c>
      <c r="O2347" s="3">
        <v>40.4</v>
      </c>
      <c r="P2347" s="3">
        <v>16.399999999999999</v>
      </c>
      <c r="Q2347" s="3">
        <v>5.44</v>
      </c>
      <c r="R2347" s="3">
        <v>24.7</v>
      </c>
      <c r="S2347" s="3">
        <v>4.82</v>
      </c>
      <c r="T2347" s="3">
        <v>1.29</v>
      </c>
      <c r="U2347" s="3">
        <v>6.73</v>
      </c>
      <c r="V2347" s="3">
        <v>1.0900000000000001</v>
      </c>
      <c r="W2347" s="3">
        <v>7.84</v>
      </c>
      <c r="X2347" s="3">
        <v>2.12</v>
      </c>
      <c r="Y2347" s="3">
        <v>7.08</v>
      </c>
      <c r="Z2347" s="3">
        <v>1.04</v>
      </c>
      <c r="AA2347" s="3">
        <v>6.82</v>
      </c>
      <c r="AB2347" s="3">
        <v>1.18</v>
      </c>
      <c r="AC2347" s="3">
        <v>0</v>
      </c>
      <c r="AD2347" s="2" t="s">
        <v>1344</v>
      </c>
      <c r="AE2347" s="1">
        <f>($P2347/$DF$4)/((($Q2347/$DG$4)^2)/($R2347/$DH$4))</f>
        <v>0.45196401501301409</v>
      </c>
      <c r="AF2347" s="1">
        <f>($P2347/$DI$4)/((($Q2347/$DJ$4)^2)/($R2347/$DK$4))</f>
        <v>0.56906365187288277</v>
      </c>
      <c r="AG2347" s="1">
        <f>($P2347/$DL$4)/((($Q2347/$DM$4)^2)/($R2347/$DN$4))</f>
        <v>0.40314556416169928</v>
      </c>
      <c r="AH2347" s="1">
        <f>($P2347/$DO$4)/((($Q2347/$DP$4)^2)/($R2347/$DQ$4))</f>
        <v>0.4358838181274014</v>
      </c>
      <c r="AI2347" t="s">
        <v>1357</v>
      </c>
      <c r="AJ2347">
        <v>527</v>
      </c>
      <c r="AK2347" s="21">
        <v>-180.31458660125699</v>
      </c>
      <c r="AL2347" s="21">
        <v>24.279083550771102</v>
      </c>
      <c r="AM2347" s="21">
        <v>5.6859387238820398</v>
      </c>
      <c r="AN2347" s="21">
        <v>5.7579300785064698</v>
      </c>
      <c r="AO2347" s="21">
        <v>247.21998370249599</v>
      </c>
      <c r="AP2347" s="21">
        <v>250.34481307188699</v>
      </c>
      <c r="AQ2347" s="21">
        <v>109.42751253763799</v>
      </c>
      <c r="AR2347" s="21">
        <v>109.42751253763799</v>
      </c>
      <c r="AS2347" s="21">
        <v>40.141048189799001</v>
      </c>
      <c r="AT2347" s="21">
        <v>40.141048189799001</v>
      </c>
      <c r="AU2347" s="21">
        <v>1.5176292641957601</v>
      </c>
      <c r="AV2347" s="21">
        <v>1.42496306379636</v>
      </c>
      <c r="AW2347" s="21">
        <v>21.6100970141093</v>
      </c>
      <c r="AX2347" s="21">
        <v>20.781944224039702</v>
      </c>
      <c r="AY2347" s="21">
        <v>65.985430922549298</v>
      </c>
      <c r="AZ2347" s="21">
        <v>61.955078582665003</v>
      </c>
      <c r="BA2347" s="21">
        <v>2.9070853630701698</v>
      </c>
      <c r="BB2347" s="21">
        <v>2.9070853630701698</v>
      </c>
      <c r="BC2347" s="21">
        <v>3.6217238913605303E-11</v>
      </c>
      <c r="BD2347"/>
      <c r="BE2347"/>
      <c r="BF2347"/>
      <c r="BG2347"/>
      <c r="BH2347"/>
      <c r="BI2347"/>
      <c r="BJ2347"/>
      <c r="BK2347"/>
      <c r="BL2347"/>
      <c r="BM2347"/>
      <c r="BN2347"/>
    </row>
    <row r="2348" spans="1:66" ht="25.2">
      <c r="A2348" s="4">
        <v>2346</v>
      </c>
      <c r="B2348" s="2" t="s">
        <v>1347</v>
      </c>
      <c r="C2348" s="2" t="s">
        <v>1325</v>
      </c>
      <c r="D2348" s="2" t="s">
        <v>1356</v>
      </c>
      <c r="E2348" s="2" t="s">
        <v>1356</v>
      </c>
      <c r="F2348" s="2" t="s">
        <v>1350</v>
      </c>
      <c r="G2348" s="2" t="s">
        <v>1358</v>
      </c>
      <c r="H2348" s="4">
        <v>18</v>
      </c>
      <c r="I2348" s="4">
        <v>9</v>
      </c>
      <c r="J2348" s="4">
        <v>1993</v>
      </c>
      <c r="K2348" s="3">
        <v>139.33000000000001</v>
      </c>
      <c r="L2348" s="3">
        <v>35</v>
      </c>
      <c r="M2348" s="4">
        <v>994</v>
      </c>
      <c r="N2348" s="3" t="s">
        <v>1075</v>
      </c>
      <c r="O2348" s="3">
        <v>41.6</v>
      </c>
      <c r="P2348" s="3">
        <v>15.6</v>
      </c>
      <c r="Q2348" s="3">
        <v>5.54</v>
      </c>
      <c r="R2348" s="3">
        <v>25.6</v>
      </c>
      <c r="S2348" s="3">
        <v>4.88</v>
      </c>
      <c r="T2348" s="3">
        <v>1.31</v>
      </c>
      <c r="U2348" s="3">
        <v>7.1</v>
      </c>
      <c r="V2348" s="3">
        <v>1.1200000000000001</v>
      </c>
      <c r="W2348" s="3">
        <v>7.89</v>
      </c>
      <c r="X2348" s="3">
        <v>2.11</v>
      </c>
      <c r="Y2348" s="3">
        <v>7.1</v>
      </c>
      <c r="Z2348" s="3">
        <v>1.07</v>
      </c>
      <c r="AA2348" s="3">
        <v>6.94</v>
      </c>
      <c r="AB2348" s="3">
        <v>1.23</v>
      </c>
      <c r="AC2348" s="3">
        <v>0</v>
      </c>
      <c r="AD2348" s="2" t="s">
        <v>1344</v>
      </c>
      <c r="AE2348" s="1">
        <f>($P2348/$DF$4)/((($Q2348/$DG$4)^2)/($R2348/$DH$4))</f>
        <v>0.42964116974989369</v>
      </c>
      <c r="AF2348" s="1">
        <f>($P2348/$DI$4)/((($Q2348/$DJ$4)^2)/($R2348/$DK$4))</f>
        <v>0.54095716679074901</v>
      </c>
      <c r="AG2348" s="1">
        <f>($P2348/$DL$4)/((($Q2348/$DM$4)^2)/($R2348/$DN$4))</f>
        <v>0.38323389918758433</v>
      </c>
      <c r="AH2348" s="1">
        <f>($P2348/$DO$4)/((($Q2348/$DP$4)^2)/($R2348/$DQ$4))</f>
        <v>0.41435518597628662</v>
      </c>
      <c r="AI2348" t="s">
        <v>1357</v>
      </c>
      <c r="AJ2348">
        <v>527</v>
      </c>
      <c r="AK2348" s="21">
        <v>-189.298410491943</v>
      </c>
      <c r="AL2348" s="21">
        <v>16.535406042734799</v>
      </c>
      <c r="AM2348" s="21">
        <v>6.0203500239054399</v>
      </c>
      <c r="AN2348" s="21">
        <v>6.0099351183573404</v>
      </c>
      <c r="AO2348" s="21">
        <v>261.73947234414402</v>
      </c>
      <c r="AP2348" s="21">
        <v>261.286397659888</v>
      </c>
      <c r="AQ2348" s="21">
        <v>120.678510182699</v>
      </c>
      <c r="AR2348" s="21">
        <v>120.678510182699</v>
      </c>
      <c r="AS2348" s="21">
        <v>41.330480651855503</v>
      </c>
      <c r="AT2348" s="21">
        <v>41.330480651855503</v>
      </c>
      <c r="AU2348" s="21">
        <v>1.28707098086675</v>
      </c>
      <c r="AV2348" s="21">
        <v>1.26378061294556</v>
      </c>
      <c r="AW2348" s="21">
        <v>17.934027531941702</v>
      </c>
      <c r="AX2348" s="21">
        <v>18.1722420628866</v>
      </c>
      <c r="AY2348" s="21">
        <v>55.956871886944498</v>
      </c>
      <c r="AZ2348" s="21">
        <v>54.944189741527502</v>
      </c>
      <c r="BA2348" s="21">
        <v>3.00912397225698</v>
      </c>
      <c r="BB2348" s="21">
        <v>3.00912397225698</v>
      </c>
      <c r="BC2348" s="21">
        <v>3.6217238913605303E-11</v>
      </c>
      <c r="BD2348"/>
      <c r="BE2348"/>
      <c r="BF2348"/>
      <c r="BG2348"/>
      <c r="BH2348"/>
      <c r="BI2348"/>
      <c r="BJ2348"/>
      <c r="BK2348"/>
      <c r="BL2348"/>
      <c r="BM2348"/>
      <c r="BN2348"/>
    </row>
    <row r="2349" spans="1:66" ht="25.2">
      <c r="A2349" s="4">
        <v>2347</v>
      </c>
      <c r="B2349" s="2" t="s">
        <v>1347</v>
      </c>
      <c r="C2349" s="2" t="s">
        <v>1325</v>
      </c>
      <c r="D2349" s="2" t="s">
        <v>1356</v>
      </c>
      <c r="E2349" s="2" t="s">
        <v>1356</v>
      </c>
      <c r="F2349" s="2" t="s">
        <v>1350</v>
      </c>
      <c r="G2349" s="2" t="s">
        <v>1358</v>
      </c>
      <c r="H2349" s="4">
        <v>18</v>
      </c>
      <c r="I2349" s="4">
        <v>9</v>
      </c>
      <c r="J2349" s="4">
        <v>1993</v>
      </c>
      <c r="K2349" s="3">
        <v>139.33000000000001</v>
      </c>
      <c r="L2349" s="3">
        <v>35</v>
      </c>
      <c r="M2349" s="4">
        <v>1189</v>
      </c>
      <c r="N2349" s="3" t="s">
        <v>1075</v>
      </c>
      <c r="O2349" s="3">
        <v>41.1</v>
      </c>
      <c r="P2349" s="3">
        <v>19</v>
      </c>
      <c r="Q2349" s="3">
        <v>5.93</v>
      </c>
      <c r="R2349" s="3">
        <v>26</v>
      </c>
      <c r="S2349" s="3">
        <v>5.14</v>
      </c>
      <c r="T2349" s="3">
        <v>1.34</v>
      </c>
      <c r="U2349" s="3">
        <v>7.15</v>
      </c>
      <c r="V2349" s="3">
        <v>1.19</v>
      </c>
      <c r="W2349" s="3">
        <v>8.5500000000000007</v>
      </c>
      <c r="X2349" s="3">
        <v>2.35</v>
      </c>
      <c r="Y2349" s="3">
        <v>7.7</v>
      </c>
      <c r="Z2349" s="3">
        <v>1.19</v>
      </c>
      <c r="AA2349" s="3">
        <v>7.84</v>
      </c>
      <c r="AB2349" s="3">
        <v>1.36</v>
      </c>
      <c r="AC2349" s="3">
        <v>0</v>
      </c>
      <c r="AD2349" s="2" t="s">
        <v>1344</v>
      </c>
      <c r="AE2349" s="1">
        <f>($P2349/$DF$4)/((($Q2349/$DG$4)^2)/($R2349/$DH$4))</f>
        <v>0.46385091573398685</v>
      </c>
      <c r="AF2349" s="1">
        <f>($P2349/$DI$4)/((($Q2349/$DJ$4)^2)/($R2349/$DK$4))</f>
        <v>0.58403033707133234</v>
      </c>
      <c r="AG2349" s="1">
        <f>($P2349/$DL$4)/((($Q2349/$DM$4)^2)/($R2349/$DN$4))</f>
        <v>0.41374851293219511</v>
      </c>
      <c r="AH2349" s="1">
        <f>($P2349/$DO$4)/((($Q2349/$DP$4)^2)/($R2349/$DQ$4))</f>
        <v>0.44734780087790793</v>
      </c>
      <c r="AI2349" t="s">
        <v>1357</v>
      </c>
      <c r="AJ2349">
        <v>527</v>
      </c>
      <c r="AK2349" s="21">
        <v>-204.15684064865101</v>
      </c>
      <c r="AL2349" s="21">
        <v>8.5882797622680709</v>
      </c>
      <c r="AM2349" s="21">
        <v>6.3452398045857699</v>
      </c>
      <c r="AN2349" s="21">
        <v>6.3298681640624999</v>
      </c>
      <c r="AO2349" s="21">
        <v>275.837146262494</v>
      </c>
      <c r="AP2349" s="21">
        <v>275.17228230843398</v>
      </c>
      <c r="AQ2349" s="21">
        <v>135.86270225524899</v>
      </c>
      <c r="AR2349" s="21">
        <v>135.86270225524899</v>
      </c>
      <c r="AS2349" s="21">
        <v>42.308146273295101</v>
      </c>
      <c r="AT2349" s="21">
        <v>42.308146273295101</v>
      </c>
      <c r="AU2349" s="21">
        <v>1.12142351945241</v>
      </c>
      <c r="AV2349" s="21">
        <v>1.1423392017682401</v>
      </c>
      <c r="AW2349" s="21">
        <v>14.6611951891581</v>
      </c>
      <c r="AX2349" s="21">
        <v>14.8372436650594</v>
      </c>
      <c r="AY2349" s="21">
        <v>48.750589514722201</v>
      </c>
      <c r="AZ2349" s="21">
        <v>49.660503048678997</v>
      </c>
      <c r="BA2349" s="21">
        <v>3.0758065358797699</v>
      </c>
      <c r="BB2349" s="21">
        <v>3.0758065358797699</v>
      </c>
      <c r="BC2349" s="21">
        <v>3.6217238913605303E-11</v>
      </c>
      <c r="BD2349"/>
      <c r="BE2349"/>
      <c r="BF2349"/>
      <c r="BG2349"/>
      <c r="BH2349"/>
      <c r="BI2349"/>
      <c r="BJ2349"/>
      <c r="BK2349"/>
      <c r="BL2349"/>
      <c r="BM2349"/>
      <c r="BN2349"/>
    </row>
    <row r="2350" spans="1:66" ht="25.2">
      <c r="A2350" s="4">
        <v>2348</v>
      </c>
      <c r="B2350" s="2" t="s">
        <v>1347</v>
      </c>
      <c r="C2350" s="2" t="s">
        <v>1325</v>
      </c>
      <c r="D2350" s="2" t="s">
        <v>1356</v>
      </c>
      <c r="E2350" s="2" t="s">
        <v>1356</v>
      </c>
      <c r="F2350" s="2" t="s">
        <v>1350</v>
      </c>
      <c r="G2350" s="2" t="s">
        <v>1358</v>
      </c>
      <c r="H2350" s="4">
        <v>18</v>
      </c>
      <c r="I2350" s="4">
        <v>9</v>
      </c>
      <c r="J2350" s="4">
        <v>1993</v>
      </c>
      <c r="K2350" s="3">
        <v>139.33000000000001</v>
      </c>
      <c r="L2350" s="3">
        <v>35</v>
      </c>
      <c r="M2350" s="4">
        <v>1289</v>
      </c>
      <c r="N2350" s="3" t="s">
        <v>1075</v>
      </c>
      <c r="O2350" s="3">
        <v>43.4</v>
      </c>
      <c r="P2350" s="3">
        <v>9.8000000000000007</v>
      </c>
      <c r="Q2350" s="3">
        <v>5.91</v>
      </c>
      <c r="R2350" s="3">
        <v>26.2</v>
      </c>
      <c r="S2350" s="3">
        <v>5.34</v>
      </c>
      <c r="T2350" s="3">
        <v>1.42</v>
      </c>
      <c r="U2350" s="3">
        <v>7.33</v>
      </c>
      <c r="V2350" s="3">
        <v>1.24</v>
      </c>
      <c r="W2350" s="3">
        <v>9</v>
      </c>
      <c r="X2350" s="3">
        <v>2.46</v>
      </c>
      <c r="Y2350" s="3">
        <v>8.3000000000000007</v>
      </c>
      <c r="Z2350" s="3">
        <v>1.25</v>
      </c>
      <c r="AA2350" s="3">
        <v>8.2200000000000006</v>
      </c>
      <c r="AB2350" s="3">
        <v>1.45</v>
      </c>
      <c r="AC2350" s="3">
        <v>0</v>
      </c>
      <c r="AD2350" s="2" t="s">
        <v>1344</v>
      </c>
      <c r="AE2350" s="1">
        <f>($P2350/$DF$4)/((($Q2350/$DG$4)^2)/($R2350/$DH$4))</f>
        <v>0.24272430228383271</v>
      </c>
      <c r="AF2350" s="1">
        <f>($P2350/$DI$4)/((($Q2350/$DJ$4)^2)/($R2350/$DK$4))</f>
        <v>0.30561189224756774</v>
      </c>
      <c r="AG2350" s="1">
        <f>($P2350/$DL$4)/((($Q2350/$DM$4)^2)/($R2350/$DN$4))</f>
        <v>0.21650667426952777</v>
      </c>
      <c r="AH2350" s="1">
        <f>($P2350/$DO$4)/((($Q2350/$DP$4)^2)/($R2350/$DQ$4))</f>
        <v>0.23408853828493423</v>
      </c>
      <c r="AI2350" t="s">
        <v>1357</v>
      </c>
      <c r="AJ2350">
        <v>527</v>
      </c>
      <c r="AK2350" s="21">
        <v>-208.51511049270599</v>
      </c>
      <c r="AL2350" s="21">
        <v>6.3656106487909998</v>
      </c>
      <c r="AM2350" s="21">
        <v>6.37589873631795</v>
      </c>
      <c r="AN2350" s="21">
        <v>6.4102523406346599</v>
      </c>
      <c r="AO2350" s="21">
        <v>277.15641877403198</v>
      </c>
      <c r="AP2350" s="21">
        <v>278.65058064977899</v>
      </c>
      <c r="AQ2350" s="21">
        <v>144.50892171224001</v>
      </c>
      <c r="AR2350" s="21">
        <v>144.50892171224001</v>
      </c>
      <c r="AS2350" s="21">
        <v>42.600315284729</v>
      </c>
      <c r="AT2350" s="21">
        <v>42.600315284729</v>
      </c>
      <c r="AU2350" s="21">
        <v>1.11223397771517</v>
      </c>
      <c r="AV2350" s="21">
        <v>1.0628354791800201</v>
      </c>
      <c r="AW2350" s="21">
        <v>14.8383727137248</v>
      </c>
      <c r="AX2350" s="21">
        <v>14.210213343302399</v>
      </c>
      <c r="AY2350" s="21">
        <v>48.348642167380397</v>
      </c>
      <c r="AZ2350" s="21">
        <v>46.201535588469902</v>
      </c>
      <c r="BA2350" s="21">
        <v>3.1032978153228798</v>
      </c>
      <c r="BB2350" s="21">
        <v>3.1032978153228798</v>
      </c>
      <c r="BC2350" s="21">
        <v>3.6217238913605303E-11</v>
      </c>
      <c r="BD2350"/>
      <c r="BE2350"/>
      <c r="BF2350"/>
      <c r="BG2350"/>
      <c r="BH2350"/>
      <c r="BI2350"/>
      <c r="BJ2350"/>
      <c r="BK2350"/>
      <c r="BL2350"/>
      <c r="BM2350"/>
      <c r="BN2350"/>
    </row>
    <row r="2351" spans="1:66" ht="25.2">
      <c r="A2351" s="4">
        <v>2349</v>
      </c>
      <c r="B2351" s="2" t="s">
        <v>1347</v>
      </c>
      <c r="C2351" s="2" t="s">
        <v>1325</v>
      </c>
      <c r="D2351" s="2" t="s">
        <v>1356</v>
      </c>
      <c r="E2351" s="2" t="s">
        <v>1356</v>
      </c>
      <c r="F2351" s="2" t="s">
        <v>1350</v>
      </c>
      <c r="G2351" s="2" t="s">
        <v>1358</v>
      </c>
      <c r="H2351" s="4">
        <v>18</v>
      </c>
      <c r="I2351" s="4">
        <v>9</v>
      </c>
      <c r="J2351" s="4">
        <v>1993</v>
      </c>
      <c r="K2351" s="3">
        <v>139.33000000000001</v>
      </c>
      <c r="L2351" s="3">
        <v>35</v>
      </c>
      <c r="M2351" s="4">
        <v>1384</v>
      </c>
      <c r="N2351" s="3" t="s">
        <v>1075</v>
      </c>
      <c r="O2351" s="3">
        <v>57</v>
      </c>
      <c r="P2351" s="3">
        <v>24.7</v>
      </c>
      <c r="Q2351" s="3">
        <v>8.2799999999999994</v>
      </c>
      <c r="R2351" s="3">
        <v>35.700000000000003</v>
      </c>
      <c r="S2351" s="3">
        <v>7.31</v>
      </c>
      <c r="T2351" s="3">
        <v>1.98</v>
      </c>
      <c r="U2351" s="3">
        <v>10</v>
      </c>
      <c r="V2351" s="3">
        <v>1.7</v>
      </c>
      <c r="W2351" s="3">
        <v>11.98</v>
      </c>
      <c r="X2351" s="3">
        <v>3.21</v>
      </c>
      <c r="Y2351" s="3">
        <v>10.8</v>
      </c>
      <c r="Z2351" s="3">
        <v>1.62</v>
      </c>
      <c r="AA2351" s="3">
        <v>10.34</v>
      </c>
      <c r="AB2351" s="3">
        <v>1.8</v>
      </c>
      <c r="AC2351" s="3">
        <v>0</v>
      </c>
      <c r="AD2351" s="2" t="s">
        <v>1344</v>
      </c>
      <c r="AE2351" s="1">
        <f>($P2351/$DF$4)/((($Q2351/$DG$4)^2)/($R2351/$DH$4))</f>
        <v>0.42468346481319452</v>
      </c>
      <c r="AF2351" s="1">
        <f>($P2351/$DI$4)/((($Q2351/$DJ$4)^2)/($R2351/$DK$4))</f>
        <v>0.53471496700830623</v>
      </c>
      <c r="AG2351" s="1">
        <f>($P2351/$DL$4)/((($Q2351/$DM$4)^2)/($R2351/$DN$4))</f>
        <v>0.37881169589868918</v>
      </c>
      <c r="AH2351" s="1">
        <f>($P2351/$DO$4)/((($Q2351/$DP$4)^2)/($R2351/$DQ$4))</f>
        <v>0.40957386869177836</v>
      </c>
      <c r="AI2351" t="s">
        <v>1357</v>
      </c>
      <c r="AJ2351">
        <v>527</v>
      </c>
      <c r="AK2351" s="21">
        <v>-209.281217651367</v>
      </c>
      <c r="AL2351" s="21">
        <v>3.4289423052469901</v>
      </c>
      <c r="AM2351" s="21">
        <v>6.4131111494700104</v>
      </c>
      <c r="AN2351" s="21">
        <v>6.4370818996429398</v>
      </c>
      <c r="AO2351" s="21">
        <v>278.763263508911</v>
      </c>
      <c r="AP2351" s="21">
        <v>279.80563238688097</v>
      </c>
      <c r="AQ2351" s="21">
        <v>149.94870412190801</v>
      </c>
      <c r="AR2351" s="21">
        <v>149.94870412190801</v>
      </c>
      <c r="AS2351" s="21">
        <v>42.858825225830103</v>
      </c>
      <c r="AT2351" s="21">
        <v>42.858825225830103</v>
      </c>
      <c r="AU2351" s="21">
        <v>1.09503125190735</v>
      </c>
      <c r="AV2351" s="21">
        <v>1.0675737833976799</v>
      </c>
      <c r="AW2351" s="21">
        <v>14.675040880838999</v>
      </c>
      <c r="AX2351" s="21">
        <v>14.2861273193359</v>
      </c>
      <c r="AY2351" s="21">
        <v>47.598967401019898</v>
      </c>
      <c r="AZ2351" s="21">
        <v>46.405618424674401</v>
      </c>
      <c r="BA2351" s="21">
        <v>3.0976014169057202</v>
      </c>
      <c r="BB2351" s="21">
        <v>3.0976014169057202</v>
      </c>
      <c r="BC2351" s="21">
        <v>3.6217238913605303E-11</v>
      </c>
      <c r="BD2351"/>
      <c r="BE2351"/>
      <c r="BF2351"/>
      <c r="BG2351"/>
      <c r="BH2351"/>
      <c r="BI2351"/>
      <c r="BJ2351"/>
      <c r="BK2351"/>
      <c r="BL2351"/>
      <c r="BM2351"/>
      <c r="BN2351"/>
    </row>
    <row r="2352" spans="1:66" ht="25.2">
      <c r="A2352" s="4">
        <v>2350</v>
      </c>
      <c r="B2352" s="2" t="s">
        <v>1347</v>
      </c>
      <c r="C2352" s="2" t="s">
        <v>1325</v>
      </c>
      <c r="D2352" s="2" t="s">
        <v>1356</v>
      </c>
      <c r="E2352" s="2" t="s">
        <v>1356</v>
      </c>
      <c r="F2352" s="2" t="s">
        <v>1350</v>
      </c>
      <c r="G2352" s="2" t="s">
        <v>1355</v>
      </c>
      <c r="H2352" s="4">
        <v>19</v>
      </c>
      <c r="I2352" s="4">
        <v>9</v>
      </c>
      <c r="J2352" s="4">
        <v>1993</v>
      </c>
      <c r="K2352" s="3">
        <v>140.51</v>
      </c>
      <c r="L2352" s="3">
        <v>34.51</v>
      </c>
      <c r="M2352" s="4">
        <v>3</v>
      </c>
      <c r="N2352" s="3" t="s">
        <v>1075</v>
      </c>
      <c r="O2352" s="3">
        <v>9</v>
      </c>
      <c r="P2352" s="3">
        <v>4.0999999999999996</v>
      </c>
      <c r="Q2352" s="3">
        <v>1.95</v>
      </c>
      <c r="R2352" s="3">
        <v>7.9</v>
      </c>
      <c r="S2352" s="3">
        <v>1.81</v>
      </c>
      <c r="T2352" s="3">
        <v>0.49</v>
      </c>
      <c r="U2352" s="3">
        <v>2.4700000000000002</v>
      </c>
      <c r="V2352" s="3">
        <v>0.44</v>
      </c>
      <c r="W2352" s="3">
        <v>3.19</v>
      </c>
      <c r="X2352" s="3">
        <v>0.81</v>
      </c>
      <c r="Y2352" s="3">
        <v>2.4500000000000002</v>
      </c>
      <c r="Z2352" s="3">
        <v>0.33</v>
      </c>
      <c r="AA2352" s="3">
        <v>1.87</v>
      </c>
      <c r="AB2352" s="3">
        <v>0.28999999999999998</v>
      </c>
      <c r="AC2352" s="3">
        <v>0</v>
      </c>
      <c r="AD2352" s="2" t="s">
        <v>1344</v>
      </c>
      <c r="AE2352" s="1">
        <f>($P2352/$DF$4)/((($Q2352/$DG$4)^2)/($R2352/$DH$4))</f>
        <v>0.28125650866291402</v>
      </c>
      <c r="AF2352" s="1">
        <f>($P2352/$DI$4)/((($Q2352/$DJ$4)^2)/($R2352/$DK$4))</f>
        <v>0.35412743186673012</v>
      </c>
      <c r="AG2352" s="1">
        <f>($P2352/$DL$4)/((($Q2352/$DM$4)^2)/($R2352/$DN$4))</f>
        <v>0.25087686207893212</v>
      </c>
      <c r="AH2352" s="1">
        <f>($P2352/$DO$4)/((($Q2352/$DP$4)^2)/($R2352/$DQ$4))</f>
        <v>0.27124982697050215</v>
      </c>
      <c r="AI2352" t="s">
        <v>1354</v>
      </c>
      <c r="AJ2352">
        <v>528</v>
      </c>
      <c r="AK2352" s="21">
        <v>-54.534657338723903</v>
      </c>
      <c r="AL2352" s="21">
        <v>152.99021750506199</v>
      </c>
      <c r="AM2352" s="21">
        <v>-2.6545370128365001E-2</v>
      </c>
      <c r="AN2352" s="21">
        <v>-6.6823083179298803E-2</v>
      </c>
      <c r="AO2352" s="21">
        <v>-1.1577089715958799</v>
      </c>
      <c r="AP2352" s="21">
        <v>-2.9192132947377201</v>
      </c>
      <c r="AQ2352" s="21">
        <v>5.6069346874283603</v>
      </c>
      <c r="AR2352" s="21">
        <v>4.0711177056940597</v>
      </c>
      <c r="AS2352" s="21">
        <v>1.0905587527984499</v>
      </c>
      <c r="AT2352" s="21">
        <v>0.23062340158551201</v>
      </c>
      <c r="AU2352" s="21">
        <v>5.1254780723990496</v>
      </c>
      <c r="AV2352" s="21">
        <v>4.7311264369894799</v>
      </c>
      <c r="AW2352" s="21">
        <v>100.558108492595</v>
      </c>
      <c r="AX2352" s="21">
        <v>101.402705851485</v>
      </c>
      <c r="AY2352" s="21">
        <v>223.55054208744201</v>
      </c>
      <c r="AZ2352" s="21">
        <v>206.68993345800101</v>
      </c>
      <c r="BA2352" s="21">
        <v>0.16231900199738999</v>
      </c>
      <c r="BB2352" s="21">
        <v>6.7158931591797894E-2</v>
      </c>
      <c r="BC2352" s="21">
        <v>3.1380014825095802E-11</v>
      </c>
      <c r="BD2352"/>
      <c r="BE2352"/>
      <c r="BF2352"/>
      <c r="BG2352"/>
      <c r="BH2352"/>
      <c r="BI2352"/>
      <c r="BJ2352"/>
      <c r="BK2352"/>
      <c r="BL2352"/>
      <c r="BM2352"/>
      <c r="BN2352"/>
    </row>
    <row r="2353" spans="1:66" ht="25.2">
      <c r="A2353" s="4">
        <v>2351</v>
      </c>
      <c r="B2353" s="2" t="s">
        <v>1347</v>
      </c>
      <c r="C2353" s="2" t="s">
        <v>1325</v>
      </c>
      <c r="D2353" s="2" t="s">
        <v>1356</v>
      </c>
      <c r="E2353" s="2" t="s">
        <v>1356</v>
      </c>
      <c r="F2353" s="2" t="s">
        <v>1350</v>
      </c>
      <c r="G2353" s="2" t="s">
        <v>1355</v>
      </c>
      <c r="H2353" s="4">
        <v>19</v>
      </c>
      <c r="I2353" s="4">
        <v>9</v>
      </c>
      <c r="J2353" s="4">
        <v>1993</v>
      </c>
      <c r="K2353" s="3">
        <v>140.51</v>
      </c>
      <c r="L2353" s="3">
        <v>34.51</v>
      </c>
      <c r="M2353" s="4">
        <v>50</v>
      </c>
      <c r="N2353" s="3" t="s">
        <v>1075</v>
      </c>
      <c r="O2353" s="3">
        <v>7.4</v>
      </c>
      <c r="P2353" s="3">
        <v>4.0999999999999996</v>
      </c>
      <c r="Q2353" s="3">
        <v>1.43</v>
      </c>
      <c r="R2353" s="3">
        <v>6.3</v>
      </c>
      <c r="S2353" s="3">
        <v>1.48</v>
      </c>
      <c r="T2353" s="3">
        <v>0.42</v>
      </c>
      <c r="U2353" s="3">
        <v>2.08</v>
      </c>
      <c r="V2353" s="3">
        <v>0.39</v>
      </c>
      <c r="W2353" s="3">
        <v>2.64</v>
      </c>
      <c r="X2353" s="3">
        <v>0.69</v>
      </c>
      <c r="Y2353" s="3">
        <v>2.17</v>
      </c>
      <c r="Z2353" s="3">
        <v>0.28000000000000003</v>
      </c>
      <c r="AA2353" s="3">
        <v>1.62</v>
      </c>
      <c r="AB2353" s="3">
        <v>0.25</v>
      </c>
      <c r="AC2353" s="3">
        <v>0</v>
      </c>
      <c r="AD2353" s="2" t="s">
        <v>1344</v>
      </c>
      <c r="AE2353" s="1">
        <f>($P2353/$DF$4)/((($Q2353/$DG$4)^2)/($R2353/$DH$4))</f>
        <v>0.41707406740211395</v>
      </c>
      <c r="AF2353" s="1">
        <f>($P2353/$DI$4)/((($Q2353/$DJ$4)^2)/($R2353/$DK$4))</f>
        <v>0.52513404610428904</v>
      </c>
      <c r="AG2353" s="1">
        <f>($P2353/$DL$4)/((($Q2353/$DM$4)^2)/($R2353/$DN$4))</f>
        <v>0.37202422010344832</v>
      </c>
      <c r="AH2353" s="1">
        <f>($P2353/$DO$4)/((($Q2353/$DP$4)^2)/($R2353/$DQ$4))</f>
        <v>0.40223520214529412</v>
      </c>
      <c r="AI2353" t="s">
        <v>1354</v>
      </c>
      <c r="AJ2353">
        <v>528</v>
      </c>
      <c r="AK2353" s="21">
        <v>-62.321591837554799</v>
      </c>
      <c r="AL2353" s="21">
        <v>161.11852131937101</v>
      </c>
      <c r="AM2353" s="21">
        <v>0.183302156755519</v>
      </c>
      <c r="AN2353" s="21">
        <v>0.13350263014963901</v>
      </c>
      <c r="AO2353" s="21">
        <v>7.9900302737914402</v>
      </c>
      <c r="AP2353" s="21">
        <v>5.8231931603138101</v>
      </c>
      <c r="AQ2353" s="21">
        <v>6.3726950715518598</v>
      </c>
      <c r="AR2353" s="21">
        <v>5.3897107092345697</v>
      </c>
      <c r="AS2353" s="21">
        <v>2.4311994605675</v>
      </c>
      <c r="AT2353" s="21">
        <v>1.04051267419465</v>
      </c>
      <c r="AU2353" s="21">
        <v>5.0390506664427299</v>
      </c>
      <c r="AV2353" s="21">
        <v>4.7812154582651702</v>
      </c>
      <c r="AW2353" s="21">
        <v>96.577579501547504</v>
      </c>
      <c r="AX2353" s="21">
        <v>97.343077109267099</v>
      </c>
      <c r="AY2353" s="21">
        <v>219.67277413115701</v>
      </c>
      <c r="AZ2353" s="21">
        <v>208.62480924317799</v>
      </c>
      <c r="BA2353" s="21">
        <v>0.246952290326903</v>
      </c>
      <c r="BB2353" s="21">
        <v>0.118360873421245</v>
      </c>
      <c r="BC2353" s="21">
        <v>3.1380014825095802E-11</v>
      </c>
      <c r="BD2353"/>
      <c r="BE2353"/>
      <c r="BF2353"/>
      <c r="BG2353"/>
      <c r="BH2353"/>
      <c r="BI2353"/>
      <c r="BJ2353"/>
      <c r="BK2353"/>
      <c r="BL2353"/>
      <c r="BM2353"/>
      <c r="BN2353"/>
    </row>
    <row r="2354" spans="1:66" ht="25.2">
      <c r="A2354" s="4">
        <v>2352</v>
      </c>
      <c r="B2354" s="2" t="s">
        <v>1347</v>
      </c>
      <c r="C2354" s="2" t="s">
        <v>1325</v>
      </c>
      <c r="D2354" s="2" t="s">
        <v>1356</v>
      </c>
      <c r="E2354" s="2" t="s">
        <v>1356</v>
      </c>
      <c r="F2354" s="2" t="s">
        <v>1350</v>
      </c>
      <c r="G2354" s="2" t="s">
        <v>1355</v>
      </c>
      <c r="H2354" s="4">
        <v>19</v>
      </c>
      <c r="I2354" s="4">
        <v>9</v>
      </c>
      <c r="J2354" s="4">
        <v>1993</v>
      </c>
      <c r="K2354" s="3">
        <v>140.51</v>
      </c>
      <c r="L2354" s="3">
        <v>34.51</v>
      </c>
      <c r="M2354" s="4">
        <v>99</v>
      </c>
      <c r="N2354" s="3" t="s">
        <v>1075</v>
      </c>
      <c r="O2354" s="3">
        <v>7.9</v>
      </c>
      <c r="P2354" s="3">
        <v>11.1</v>
      </c>
      <c r="Q2354" s="3">
        <v>1.61</v>
      </c>
      <c r="R2354" s="3">
        <v>7</v>
      </c>
      <c r="S2354" s="3">
        <v>1.43</v>
      </c>
      <c r="T2354" s="3">
        <v>0.38</v>
      </c>
      <c r="U2354" s="3">
        <v>2.0299999999999998</v>
      </c>
      <c r="V2354" s="3">
        <v>0.36</v>
      </c>
      <c r="W2354" s="3">
        <v>2.46</v>
      </c>
      <c r="X2354" s="3">
        <v>0.64</v>
      </c>
      <c r="Y2354" s="3">
        <v>1.99</v>
      </c>
      <c r="Z2354" s="3">
        <v>0.27</v>
      </c>
      <c r="AA2354" s="3">
        <v>1.54</v>
      </c>
      <c r="AB2354" s="3">
        <v>0.24</v>
      </c>
      <c r="AC2354" s="3">
        <v>0</v>
      </c>
      <c r="AD2354" s="2" t="s">
        <v>1344</v>
      </c>
      <c r="AE2354" s="1">
        <f>($P2354/$DF$4)/((($Q2354/$DG$4)^2)/($R2354/$DH$4))</f>
        <v>0.98976051172156143</v>
      </c>
      <c r="AF2354" s="1">
        <f>($P2354/$DI$4)/((($Q2354/$DJ$4)^2)/($R2354/$DK$4))</f>
        <v>1.2461981763385008</v>
      </c>
      <c r="AG2354" s="1">
        <f>($P2354/$DL$4)/((($Q2354/$DM$4)^2)/($R2354/$DN$4))</f>
        <v>0.8828524984925441</v>
      </c>
      <c r="AH2354" s="1">
        <f>($P2354/$DO$4)/((($Q2354/$DP$4)^2)/($R2354/$DQ$4))</f>
        <v>0.95454632791617777</v>
      </c>
      <c r="AI2354" t="s">
        <v>1354</v>
      </c>
      <c r="AJ2354">
        <v>528</v>
      </c>
      <c r="AK2354" s="21">
        <v>-74.296817563833898</v>
      </c>
      <c r="AL2354" s="21">
        <v>161.62993065149601</v>
      </c>
      <c r="AM2354" s="21">
        <v>0.56788119418155902</v>
      </c>
      <c r="AN2354" s="21">
        <v>0.72679841068823303</v>
      </c>
      <c r="AO2354" s="21">
        <v>24.742288853047501</v>
      </c>
      <c r="AP2354" s="21">
        <v>31.671545210538099</v>
      </c>
      <c r="AQ2354" s="21">
        <v>8.8748476465155495</v>
      </c>
      <c r="AR2354" s="21">
        <v>8.2578121017130606</v>
      </c>
      <c r="AS2354" s="21">
        <v>4.8287955106351399</v>
      </c>
      <c r="AT2354" s="21">
        <v>3.3947136168116501</v>
      </c>
      <c r="AU2354" s="21">
        <v>4.8250688293619897</v>
      </c>
      <c r="AV2354" s="21">
        <v>4.5362209758758496</v>
      </c>
      <c r="AW2354" s="21">
        <v>89.686993956775197</v>
      </c>
      <c r="AX2354" s="21">
        <v>86.427079551324596</v>
      </c>
      <c r="AY2354" s="21">
        <v>210.23896751084999</v>
      </c>
      <c r="AZ2354" s="21">
        <v>197.692914400441</v>
      </c>
      <c r="BA2354" s="21">
        <v>0.38334037327257597</v>
      </c>
      <c r="BB2354" s="21">
        <v>0.32185492348162198</v>
      </c>
      <c r="BC2354" s="21">
        <v>3.1380014825095802E-11</v>
      </c>
      <c r="BD2354"/>
      <c r="BE2354"/>
      <c r="BF2354"/>
      <c r="BG2354"/>
      <c r="BH2354"/>
      <c r="BI2354"/>
      <c r="BJ2354"/>
      <c r="BK2354"/>
      <c r="BL2354"/>
      <c r="BM2354"/>
      <c r="BN2354"/>
    </row>
    <row r="2355" spans="1:66" ht="25.2">
      <c r="A2355" s="4">
        <v>2353</v>
      </c>
      <c r="B2355" s="2" t="s">
        <v>1347</v>
      </c>
      <c r="C2355" s="2" t="s">
        <v>1325</v>
      </c>
      <c r="D2355" s="2" t="s">
        <v>1356</v>
      </c>
      <c r="E2355" s="2" t="s">
        <v>1356</v>
      </c>
      <c r="F2355" s="2" t="s">
        <v>1350</v>
      </c>
      <c r="G2355" s="2" t="s">
        <v>1355</v>
      </c>
      <c r="H2355" s="4">
        <v>19</v>
      </c>
      <c r="I2355" s="4">
        <v>9</v>
      </c>
      <c r="J2355" s="4">
        <v>1993</v>
      </c>
      <c r="K2355" s="3">
        <v>140.51</v>
      </c>
      <c r="L2355" s="3">
        <v>34.51</v>
      </c>
      <c r="M2355" s="4">
        <v>200</v>
      </c>
      <c r="N2355" s="3" t="s">
        <v>1075</v>
      </c>
      <c r="O2355" s="3">
        <v>7.7</v>
      </c>
      <c r="P2355" s="3">
        <v>7.6</v>
      </c>
      <c r="Q2355" s="3">
        <v>1.52</v>
      </c>
      <c r="R2355" s="3">
        <v>6.8</v>
      </c>
      <c r="S2355" s="3">
        <v>1.39</v>
      </c>
      <c r="T2355" s="3">
        <v>0.39</v>
      </c>
      <c r="U2355" s="3">
        <v>1.98</v>
      </c>
      <c r="V2355" s="3">
        <v>0.37</v>
      </c>
      <c r="W2355" s="3">
        <v>2.59</v>
      </c>
      <c r="X2355" s="3">
        <v>0.68</v>
      </c>
      <c r="Y2355" s="3">
        <v>2.1800000000000002</v>
      </c>
      <c r="Z2355" s="3">
        <v>0.28999999999999998</v>
      </c>
      <c r="AA2355" s="3">
        <v>1.73</v>
      </c>
      <c r="AB2355" s="3">
        <v>0.26</v>
      </c>
      <c r="AC2355" s="3">
        <v>0</v>
      </c>
      <c r="AD2355" s="2" t="s">
        <v>1344</v>
      </c>
      <c r="AE2355" s="1">
        <f>($P2355/$DF$4)/((($Q2355/$DG$4)^2)/($R2355/$DH$4))</f>
        <v>0.73857769053323874</v>
      </c>
      <c r="AF2355" s="1">
        <f>($P2355/$DI$4)/((($Q2355/$DJ$4)^2)/($R2355/$DK$4))</f>
        <v>0.92993624227933813</v>
      </c>
      <c r="AG2355" s="1">
        <f>($P2355/$DL$4)/((($Q2355/$DM$4)^2)/($R2355/$DN$4))</f>
        <v>0.65880094396164202</v>
      </c>
      <c r="AH2355" s="1">
        <f>($P2355/$DO$4)/((($Q2355/$DP$4)^2)/($R2355/$DQ$4))</f>
        <v>0.71230021205134308</v>
      </c>
      <c r="AI2355" t="s">
        <v>1354</v>
      </c>
      <c r="AJ2355">
        <v>528</v>
      </c>
      <c r="AK2355" s="21">
        <v>-78.874681411371</v>
      </c>
      <c r="AL2355" s="21">
        <v>145.11823943082001</v>
      </c>
      <c r="AM2355" s="21">
        <v>1.2062654189983499</v>
      </c>
      <c r="AN2355" s="21">
        <v>1.30507496285366</v>
      </c>
      <c r="AO2355" s="21">
        <v>52.523211200231103</v>
      </c>
      <c r="AP2355" s="21">
        <v>56.821138517612297</v>
      </c>
      <c r="AQ2355" s="21">
        <v>14.9482815227276</v>
      </c>
      <c r="AR2355" s="21">
        <v>14.585408763594801</v>
      </c>
      <c r="AS2355" s="21">
        <v>10.631285519105599</v>
      </c>
      <c r="AT2355" s="21">
        <v>10.1059155988548</v>
      </c>
      <c r="AU2355" s="21">
        <v>4.46236416267186</v>
      </c>
      <c r="AV2355" s="21">
        <v>4.3395414955150802</v>
      </c>
      <c r="AW2355" s="21">
        <v>79.395811240963795</v>
      </c>
      <c r="AX2355" s="21">
        <v>77.4661605048761</v>
      </c>
      <c r="AY2355" s="21">
        <v>194.31500376056101</v>
      </c>
      <c r="AZ2355" s="21">
        <v>188.95294732297299</v>
      </c>
      <c r="BA2355" s="21">
        <v>0.708693402238736</v>
      </c>
      <c r="BB2355" s="21">
        <v>0.61365141951638102</v>
      </c>
      <c r="BC2355" s="21">
        <v>3.1380014825095802E-11</v>
      </c>
      <c r="BD2355"/>
      <c r="BE2355"/>
      <c r="BF2355"/>
      <c r="BG2355"/>
      <c r="BH2355"/>
      <c r="BI2355"/>
      <c r="BJ2355"/>
      <c r="BK2355"/>
      <c r="BL2355"/>
      <c r="BM2355"/>
      <c r="BN2355"/>
    </row>
    <row r="2356" spans="1:66" ht="25.2">
      <c r="A2356" s="4">
        <v>2354</v>
      </c>
      <c r="B2356" s="2" t="s">
        <v>1347</v>
      </c>
      <c r="C2356" s="2" t="s">
        <v>1325</v>
      </c>
      <c r="D2356" s="2" t="s">
        <v>1356</v>
      </c>
      <c r="E2356" s="2" t="s">
        <v>1356</v>
      </c>
      <c r="F2356" s="2" t="s">
        <v>1350</v>
      </c>
      <c r="G2356" s="2" t="s">
        <v>1355</v>
      </c>
      <c r="H2356" s="4">
        <v>19</v>
      </c>
      <c r="I2356" s="4">
        <v>9</v>
      </c>
      <c r="J2356" s="4">
        <v>1993</v>
      </c>
      <c r="K2356" s="3">
        <v>140.51</v>
      </c>
      <c r="L2356" s="3">
        <v>34.51</v>
      </c>
      <c r="M2356" s="4">
        <v>398</v>
      </c>
      <c r="N2356" s="3" t="s">
        <v>1075</v>
      </c>
      <c r="O2356" s="3">
        <v>17.7</v>
      </c>
      <c r="P2356" s="3">
        <v>1.6</v>
      </c>
      <c r="Q2356" s="3">
        <v>2.6</v>
      </c>
      <c r="R2356" s="3">
        <v>11.4</v>
      </c>
      <c r="S2356" s="3">
        <v>2.4500000000000002</v>
      </c>
      <c r="T2356" s="3">
        <v>0.64</v>
      </c>
      <c r="U2356" s="3">
        <v>3.43</v>
      </c>
      <c r="V2356" s="3">
        <v>0.62</v>
      </c>
      <c r="W2356" s="3">
        <v>4.59</v>
      </c>
      <c r="X2356" s="3">
        <v>1.23</v>
      </c>
      <c r="Y2356" s="3">
        <v>3.91</v>
      </c>
      <c r="Z2356" s="3">
        <v>0.56000000000000005</v>
      </c>
      <c r="AA2356" s="3">
        <v>3.52</v>
      </c>
      <c r="AB2356" s="3">
        <v>0.57999999999999996</v>
      </c>
      <c r="AC2356" s="3">
        <v>0</v>
      </c>
      <c r="AD2356" s="2" t="s">
        <v>1344</v>
      </c>
      <c r="AE2356" s="1">
        <f>($P2356/$DF$4)/((($Q2356/$DG$4)^2)/($R2356/$DH$4))</f>
        <v>8.9092058625547949E-2</v>
      </c>
      <c r="AF2356" s="1">
        <f>($P2356/$DI$4)/((($Q2356/$DJ$4)^2)/($R2356/$DK$4))</f>
        <v>0.11217497533043073</v>
      </c>
      <c r="AG2356" s="1">
        <f>($P2356/$DL$4)/((($Q2356/$DM$4)^2)/($R2356/$DN$4))</f>
        <v>7.9468867086441616E-2</v>
      </c>
      <c r="AH2356" s="1">
        <f>($P2356/$DO$4)/((($Q2356/$DP$4)^2)/($R2356/$DQ$4))</f>
        <v>8.5922297768365311E-2</v>
      </c>
      <c r="AI2356" t="s">
        <v>1354</v>
      </c>
      <c r="AJ2356">
        <v>528</v>
      </c>
      <c r="AK2356" s="21">
        <v>-96.637534870817603</v>
      </c>
      <c r="AL2356" s="21">
        <v>105.453456024058</v>
      </c>
      <c r="AM2356" s="21">
        <v>2.61675754686333</v>
      </c>
      <c r="AN2356" s="21">
        <v>2.6587891537852402</v>
      </c>
      <c r="AO2356" s="21">
        <v>113.86120493233599</v>
      </c>
      <c r="AP2356" s="21">
        <v>115.680587972113</v>
      </c>
      <c r="AQ2356" s="21">
        <v>37.3927062326757</v>
      </c>
      <c r="AR2356" s="21">
        <v>34.874879044788699</v>
      </c>
      <c r="AS2356" s="21">
        <v>21.409563844727298</v>
      </c>
      <c r="AT2356" s="21">
        <v>20.652703996332701</v>
      </c>
      <c r="AU2356" s="21">
        <v>3.6713301862297998</v>
      </c>
      <c r="AV2356" s="21">
        <v>3.65577197802939</v>
      </c>
      <c r="AW2356" s="21">
        <v>59.467225426334302</v>
      </c>
      <c r="AX2356" s="21">
        <v>58.763181373652003</v>
      </c>
      <c r="AY2356" s="21">
        <v>159.758102075517</v>
      </c>
      <c r="AZ2356" s="21">
        <v>159.068497009982</v>
      </c>
      <c r="BA2356" s="21">
        <v>1.4756300378625</v>
      </c>
      <c r="BB2356" s="21">
        <v>1.37355051810567</v>
      </c>
      <c r="BC2356" s="21">
        <v>3.1380014825095802E-11</v>
      </c>
      <c r="BD2356"/>
      <c r="BE2356"/>
      <c r="BF2356"/>
      <c r="BG2356"/>
      <c r="BH2356"/>
      <c r="BI2356"/>
      <c r="BJ2356"/>
      <c r="BK2356"/>
      <c r="BL2356"/>
      <c r="BM2356"/>
      <c r="BN2356"/>
    </row>
    <row r="2357" spans="1:66" ht="25.2">
      <c r="A2357" s="4">
        <v>2355</v>
      </c>
      <c r="B2357" s="2" t="s">
        <v>1347</v>
      </c>
      <c r="C2357" s="2" t="s">
        <v>1325</v>
      </c>
      <c r="D2357" s="2" t="s">
        <v>1356</v>
      </c>
      <c r="E2357" s="2" t="s">
        <v>1356</v>
      </c>
      <c r="F2357" s="2" t="s">
        <v>1350</v>
      </c>
      <c r="G2357" s="2" t="s">
        <v>1355</v>
      </c>
      <c r="H2357" s="4">
        <v>19</v>
      </c>
      <c r="I2357" s="4">
        <v>9</v>
      </c>
      <c r="J2357" s="4">
        <v>1993</v>
      </c>
      <c r="K2357" s="3">
        <v>140.51</v>
      </c>
      <c r="L2357" s="3">
        <v>34.51</v>
      </c>
      <c r="M2357" s="4">
        <v>597</v>
      </c>
      <c r="N2357" s="3" t="s">
        <v>1075</v>
      </c>
      <c r="O2357" s="3">
        <v>29.3</v>
      </c>
      <c r="P2357" s="3">
        <v>6.5</v>
      </c>
      <c r="Q2357" s="3">
        <v>3.97</v>
      </c>
      <c r="R2357" s="3">
        <v>17.600000000000001</v>
      </c>
      <c r="S2357" s="3">
        <v>3.4</v>
      </c>
      <c r="T2357" s="3">
        <v>0.9</v>
      </c>
      <c r="U2357" s="3">
        <v>4.84</v>
      </c>
      <c r="V2357" s="3">
        <v>0.83</v>
      </c>
      <c r="W2357" s="3">
        <v>6</v>
      </c>
      <c r="X2357" s="3">
        <v>1.66</v>
      </c>
      <c r="Y2357" s="3">
        <v>5.46</v>
      </c>
      <c r="Z2357" s="3">
        <v>0.82</v>
      </c>
      <c r="AA2357" s="3">
        <v>5.4</v>
      </c>
      <c r="AB2357" s="3">
        <v>0.93</v>
      </c>
      <c r="AC2357" s="3">
        <v>0</v>
      </c>
      <c r="AD2357" s="2" t="s">
        <v>1344</v>
      </c>
      <c r="AE2357" s="1">
        <f>($P2357/$DF$4)/((($Q2357/$DG$4)^2)/($R2357/$DH$4))</f>
        <v>0.23966569065637081</v>
      </c>
      <c r="AF2357" s="1">
        <f>($P2357/$DI$4)/((($Q2357/$DJ$4)^2)/($R2357/$DK$4))</f>
        <v>0.3017608230372586</v>
      </c>
      <c r="AG2357" s="1">
        <f>($P2357/$DL$4)/((($Q2357/$DM$4)^2)/($R2357/$DN$4))</f>
        <v>0.21377843558426612</v>
      </c>
      <c r="AH2357" s="1">
        <f>($P2357/$DO$4)/((($Q2357/$DP$4)^2)/($R2357/$DQ$4))</f>
        <v>0.23113874743862411</v>
      </c>
      <c r="AI2357" t="s">
        <v>1354</v>
      </c>
      <c r="AJ2357">
        <v>528</v>
      </c>
      <c r="AK2357" s="21">
        <v>-138.13821151092301</v>
      </c>
      <c r="AL2357" s="21">
        <v>56.201863052255902</v>
      </c>
      <c r="AM2357" s="21">
        <v>3.9552282561630001</v>
      </c>
      <c r="AN2357" s="21">
        <v>3.9018820696526801</v>
      </c>
      <c r="AO2357" s="21">
        <v>172.03551806972999</v>
      </c>
      <c r="AP2357" s="21">
        <v>169.714867286447</v>
      </c>
      <c r="AQ2357" s="21">
        <v>64.455707413778399</v>
      </c>
      <c r="AR2357" s="21">
        <v>64.455707413778399</v>
      </c>
      <c r="AS2357" s="21">
        <v>30.6815999537945</v>
      </c>
      <c r="AT2357" s="21">
        <v>30.6815999537945</v>
      </c>
      <c r="AU2357" s="21">
        <v>2.8402762348931998</v>
      </c>
      <c r="AV2357" s="21">
        <v>2.8754714694386698</v>
      </c>
      <c r="AW2357" s="21">
        <v>42.177640795211801</v>
      </c>
      <c r="AX2357" s="21">
        <v>42.893061285476598</v>
      </c>
      <c r="AY2357" s="21">
        <v>123.548653686164</v>
      </c>
      <c r="AZ2357" s="21">
        <v>125.079939081741</v>
      </c>
      <c r="BA2357" s="21">
        <v>2.1761483433845599</v>
      </c>
      <c r="BB2357" s="21">
        <v>2.1761483433845599</v>
      </c>
      <c r="BC2357" s="21">
        <v>3.1380014825095802E-11</v>
      </c>
      <c r="BD2357"/>
      <c r="BE2357"/>
      <c r="BF2357"/>
      <c r="BG2357"/>
      <c r="BH2357"/>
      <c r="BI2357"/>
      <c r="BJ2357"/>
      <c r="BK2357"/>
      <c r="BL2357"/>
      <c r="BM2357"/>
      <c r="BN2357"/>
    </row>
    <row r="2358" spans="1:66" ht="25.2">
      <c r="A2358" s="4">
        <v>2356</v>
      </c>
      <c r="B2358" s="2" t="s">
        <v>1347</v>
      </c>
      <c r="C2358" s="2" t="s">
        <v>1325</v>
      </c>
      <c r="D2358" s="2" t="s">
        <v>1356</v>
      </c>
      <c r="E2358" s="2" t="s">
        <v>1356</v>
      </c>
      <c r="F2358" s="2" t="s">
        <v>1350</v>
      </c>
      <c r="G2358" s="2" t="s">
        <v>1355</v>
      </c>
      <c r="H2358" s="4">
        <v>19</v>
      </c>
      <c r="I2358" s="4">
        <v>9</v>
      </c>
      <c r="J2358" s="4">
        <v>1993</v>
      </c>
      <c r="K2358" s="3">
        <v>140.51</v>
      </c>
      <c r="L2358" s="3">
        <v>34.51</v>
      </c>
      <c r="M2358" s="4">
        <v>794</v>
      </c>
      <c r="N2358" s="3" t="s">
        <v>1075</v>
      </c>
      <c r="O2358" s="3">
        <v>33.299999999999997</v>
      </c>
      <c r="P2358" s="3">
        <v>7.4</v>
      </c>
      <c r="Q2358" s="3">
        <v>4.45</v>
      </c>
      <c r="R2358" s="3">
        <v>19.8</v>
      </c>
      <c r="S2358" s="3">
        <v>3.87</v>
      </c>
      <c r="T2358" s="3">
        <v>1.05</v>
      </c>
      <c r="U2358" s="3">
        <v>5.44</v>
      </c>
      <c r="V2358" s="3">
        <v>0.95</v>
      </c>
      <c r="W2358" s="3">
        <v>7.07</v>
      </c>
      <c r="X2358" s="3">
        <v>1.9</v>
      </c>
      <c r="Y2358" s="3">
        <v>6.64</v>
      </c>
      <c r="Z2358" s="3">
        <v>0.98</v>
      </c>
      <c r="AA2358" s="3">
        <v>6.56</v>
      </c>
      <c r="AB2358" s="3">
        <v>1.1499999999999999</v>
      </c>
      <c r="AC2358" s="3">
        <v>0</v>
      </c>
      <c r="AD2358" s="2" t="s">
        <v>1344</v>
      </c>
      <c r="AE2358" s="1">
        <f>($P2358/$DF$4)/((($Q2358/$DG$4)^2)/($R2358/$DH$4))</f>
        <v>0.24430803135334053</v>
      </c>
      <c r="AF2358" s="1">
        <f>($P2358/$DI$4)/((($Q2358/$DJ$4)^2)/($R2358/$DK$4))</f>
        <v>0.30760595066357982</v>
      </c>
      <c r="AG2358" s="1">
        <f>($P2358/$DL$4)/((($Q2358/$DM$4)^2)/($R2358/$DN$4))</f>
        <v>0.21791933839321373</v>
      </c>
      <c r="AH2358" s="1">
        <f>($P2358/$DO$4)/((($Q2358/$DP$4)^2)/($R2358/$DQ$4))</f>
        <v>0.23561592066664111</v>
      </c>
      <c r="AI2358" t="s">
        <v>1354</v>
      </c>
      <c r="AJ2358">
        <v>528</v>
      </c>
      <c r="AK2358" s="21">
        <v>-163.65551481193</v>
      </c>
      <c r="AL2358" s="21">
        <v>30.973648262994399</v>
      </c>
      <c r="AM2358" s="21">
        <v>5.2003329923987396</v>
      </c>
      <c r="AN2358" s="21">
        <v>5.1501611185264604</v>
      </c>
      <c r="AO2358" s="21">
        <v>226.132939611616</v>
      </c>
      <c r="AP2358" s="21">
        <v>223.94938757617101</v>
      </c>
      <c r="AQ2358" s="21">
        <v>97.288493982124393</v>
      </c>
      <c r="AR2358" s="21">
        <v>97.288493982124393</v>
      </c>
      <c r="AS2358" s="21">
        <v>37.856977062301603</v>
      </c>
      <c r="AT2358" s="21">
        <v>37.856977062301603</v>
      </c>
      <c r="AU2358" s="21">
        <v>1.9814091029948</v>
      </c>
      <c r="AV2358" s="21">
        <v>1.9146485204804</v>
      </c>
      <c r="AW2358" s="21">
        <v>27.502594255228001</v>
      </c>
      <c r="AX2358" s="21">
        <v>27.8747742406463</v>
      </c>
      <c r="AY2358" s="21">
        <v>86.1627285762806</v>
      </c>
      <c r="AZ2358" s="21">
        <v>83.259735059429005</v>
      </c>
      <c r="BA2358" s="21">
        <v>2.7137294026076799</v>
      </c>
      <c r="BB2358" s="21">
        <v>2.7137294026076799</v>
      </c>
      <c r="BC2358" s="21">
        <v>3.1380014825095802E-11</v>
      </c>
      <c r="BD2358"/>
      <c r="BE2358"/>
      <c r="BF2358"/>
      <c r="BG2358"/>
      <c r="BH2358"/>
      <c r="BI2358"/>
      <c r="BJ2358"/>
      <c r="BK2358"/>
      <c r="BL2358"/>
      <c r="BM2358"/>
      <c r="BN2358"/>
    </row>
    <row r="2359" spans="1:66" ht="25.2">
      <c r="A2359" s="4">
        <v>2357</v>
      </c>
      <c r="B2359" s="2" t="s">
        <v>1347</v>
      </c>
      <c r="C2359" s="2" t="s">
        <v>1325</v>
      </c>
      <c r="D2359" s="2" t="s">
        <v>1356</v>
      </c>
      <c r="E2359" s="2" t="s">
        <v>1356</v>
      </c>
      <c r="F2359" s="2" t="s">
        <v>1350</v>
      </c>
      <c r="G2359" s="2" t="s">
        <v>1355</v>
      </c>
      <c r="H2359" s="4">
        <v>19</v>
      </c>
      <c r="I2359" s="4">
        <v>9</v>
      </c>
      <c r="J2359" s="4">
        <v>1993</v>
      </c>
      <c r="K2359" s="3">
        <v>140.51</v>
      </c>
      <c r="L2359" s="3">
        <v>34.51</v>
      </c>
      <c r="M2359" s="4">
        <v>992</v>
      </c>
      <c r="N2359" s="3" t="s">
        <v>1075</v>
      </c>
      <c r="O2359" s="3">
        <v>37.200000000000003</v>
      </c>
      <c r="P2359" s="3">
        <v>7.5</v>
      </c>
      <c r="Q2359" s="3">
        <v>4.78</v>
      </c>
      <c r="R2359" s="3">
        <v>21.5</v>
      </c>
      <c r="S2359" s="3">
        <v>4.1399999999999997</v>
      </c>
      <c r="T2359" s="3">
        <v>1.0900000000000001</v>
      </c>
      <c r="U2359" s="3">
        <v>5.9</v>
      </c>
      <c r="V2359" s="3">
        <v>0.99</v>
      </c>
      <c r="W2359" s="3">
        <v>7.51</v>
      </c>
      <c r="X2359" s="3">
        <v>2.06</v>
      </c>
      <c r="Y2359" s="3">
        <v>6.92</v>
      </c>
      <c r="Z2359" s="3">
        <v>1.05</v>
      </c>
      <c r="AA2359" s="3">
        <v>6.98</v>
      </c>
      <c r="AB2359" s="3">
        <v>1.23</v>
      </c>
      <c r="AC2359" s="3">
        <v>0</v>
      </c>
      <c r="AD2359" s="2" t="s">
        <v>1344</v>
      </c>
      <c r="AE2359" s="1">
        <f>($P2359/$DF$4)/((($Q2359/$DG$4)^2)/($R2359/$DH$4))</f>
        <v>0.23302621775768165</v>
      </c>
      <c r="AF2359" s="1">
        <f>($P2359/$DI$4)/((($Q2359/$DJ$4)^2)/($R2359/$DK$4))</f>
        <v>0.2934011249888856</v>
      </c>
      <c r="AG2359" s="1">
        <f>($P2359/$DL$4)/((($Q2359/$DM$4)^2)/($R2359/$DN$4))</f>
        <v>0.20785611885424657</v>
      </c>
      <c r="AH2359" s="1">
        <f>($P2359/$DO$4)/((($Q2359/$DP$4)^2)/($R2359/$DQ$4))</f>
        <v>0.22473549695561668</v>
      </c>
      <c r="AI2359" t="s">
        <v>1354</v>
      </c>
      <c r="AJ2359">
        <v>528</v>
      </c>
      <c r="AK2359" s="21">
        <v>-187.28343827941899</v>
      </c>
      <c r="AL2359" s="21">
        <v>14.6203373730491</v>
      </c>
      <c r="AM2359" s="21">
        <v>5.8840334555840501</v>
      </c>
      <c r="AN2359" s="21">
        <v>5.8886009544134099</v>
      </c>
      <c r="AO2359" s="21">
        <v>255.817913687518</v>
      </c>
      <c r="AP2359" s="21">
        <v>256.01690940132499</v>
      </c>
      <c r="AQ2359" s="21">
        <v>116.94725871536301</v>
      </c>
      <c r="AR2359" s="21">
        <v>116.94725871536301</v>
      </c>
      <c r="AS2359" s="21">
        <v>40.893551687087999</v>
      </c>
      <c r="AT2359" s="21">
        <v>40.893551687087999</v>
      </c>
      <c r="AU2359" s="21">
        <v>1.47202494222999</v>
      </c>
      <c r="AV2359" s="21">
        <v>1.44508624688923</v>
      </c>
      <c r="AW2359" s="21">
        <v>19.915777947821599</v>
      </c>
      <c r="AX2359" s="21">
        <v>19.919869412593801</v>
      </c>
      <c r="AY2359" s="21">
        <v>63.9990793640616</v>
      </c>
      <c r="AZ2359" s="21">
        <v>62.828138829924903</v>
      </c>
      <c r="BA2359" s="21">
        <v>2.9621590347170801</v>
      </c>
      <c r="BB2359" s="21">
        <v>2.9621590347170801</v>
      </c>
      <c r="BC2359" s="21">
        <v>3.1380014825095802E-11</v>
      </c>
      <c r="BD2359"/>
      <c r="BE2359"/>
      <c r="BF2359"/>
      <c r="BG2359"/>
      <c r="BH2359"/>
      <c r="BI2359"/>
      <c r="BJ2359"/>
      <c r="BK2359"/>
      <c r="BL2359"/>
      <c r="BM2359"/>
      <c r="BN2359"/>
    </row>
    <row r="2360" spans="1:66" ht="25.2">
      <c r="A2360" s="4">
        <v>2358</v>
      </c>
      <c r="B2360" s="2" t="s">
        <v>1347</v>
      </c>
      <c r="C2360" s="2" t="s">
        <v>1325</v>
      </c>
      <c r="D2360" s="2" t="s">
        <v>1356</v>
      </c>
      <c r="E2360" s="2" t="s">
        <v>1356</v>
      </c>
      <c r="F2360" s="2" t="s">
        <v>1350</v>
      </c>
      <c r="G2360" s="2" t="s">
        <v>1355</v>
      </c>
      <c r="H2360" s="4">
        <v>19</v>
      </c>
      <c r="I2360" s="4">
        <v>9</v>
      </c>
      <c r="J2360" s="4">
        <v>1993</v>
      </c>
      <c r="K2360" s="3">
        <v>140.51</v>
      </c>
      <c r="L2360" s="3">
        <v>34.51</v>
      </c>
      <c r="M2360" s="4">
        <v>1485</v>
      </c>
      <c r="N2360" s="3" t="s">
        <v>1075</v>
      </c>
      <c r="O2360" s="3">
        <v>41.6</v>
      </c>
      <c r="P2360" s="3">
        <v>8.1</v>
      </c>
      <c r="Q2360" s="3">
        <v>5.51</v>
      </c>
      <c r="R2360" s="3">
        <v>24.7</v>
      </c>
      <c r="S2360" s="3">
        <v>4.8499999999999996</v>
      </c>
      <c r="T2360" s="3">
        <v>1.27</v>
      </c>
      <c r="U2360" s="3">
        <v>6.95</v>
      </c>
      <c r="V2360" s="3">
        <v>1.17</v>
      </c>
      <c r="W2360" s="3">
        <v>8.6300000000000008</v>
      </c>
      <c r="X2360" s="3">
        <v>2.38</v>
      </c>
      <c r="Y2360" s="3">
        <v>8.17</v>
      </c>
      <c r="Z2360" s="3">
        <v>1.23</v>
      </c>
      <c r="AA2360" s="3">
        <v>8.36</v>
      </c>
      <c r="AB2360" s="3">
        <v>1.47</v>
      </c>
      <c r="AC2360" s="3">
        <v>0</v>
      </c>
      <c r="AD2360" s="2" t="s">
        <v>1344</v>
      </c>
      <c r="AE2360" s="1">
        <f>($P2360/$DF$4)/((($Q2360/$DG$4)^2)/($R2360/$DH$4))</f>
        <v>0.21759034990039886</v>
      </c>
      <c r="AF2360" s="1">
        <f>($P2360/$DI$4)/((($Q2360/$DJ$4)^2)/($R2360/$DK$4))</f>
        <v>0.27396596855847893</v>
      </c>
      <c r="AG2360" s="1">
        <f>($P2360/$DL$4)/((($Q2360/$DM$4)^2)/($R2360/$DN$4))</f>
        <v>0.1940875411601341</v>
      </c>
      <c r="AH2360" s="1">
        <f>($P2360/$DO$4)/((($Q2360/$DP$4)^2)/($R2360/$DQ$4))</f>
        <v>0.20984881395819102</v>
      </c>
      <c r="AI2360" t="s">
        <v>1354</v>
      </c>
      <c r="AJ2360">
        <v>528</v>
      </c>
      <c r="AK2360" s="21">
        <v>-214.49209655380201</v>
      </c>
      <c r="AL2360" s="21">
        <v>2.38805706511324</v>
      </c>
      <c r="AM2360" s="21">
        <v>6.2469504898190502</v>
      </c>
      <c r="AN2360" s="21">
        <v>6.3008230066299404</v>
      </c>
      <c r="AO2360" s="21">
        <v>271.53303266285002</v>
      </c>
      <c r="AP2360" s="21">
        <v>273.87386221037298</v>
      </c>
      <c r="AQ2360" s="21">
        <v>151.444382190704</v>
      </c>
      <c r="AR2360" s="21">
        <v>151.444382190704</v>
      </c>
      <c r="AS2360" s="21">
        <v>42.816451105594602</v>
      </c>
      <c r="AT2360" s="21">
        <v>42.816451105594602</v>
      </c>
      <c r="AU2360" s="21">
        <v>1.31034318439662</v>
      </c>
      <c r="AV2360" s="21">
        <v>1.27752005723119</v>
      </c>
      <c r="AW2360" s="21">
        <v>17.279782692909201</v>
      </c>
      <c r="AX2360" s="21">
        <v>16.597520662546099</v>
      </c>
      <c r="AY2360" s="21">
        <v>56.955891634649397</v>
      </c>
      <c r="AZ2360" s="21">
        <v>55.529061309708801</v>
      </c>
      <c r="BA2360" s="21">
        <v>3.0561581226289301</v>
      </c>
      <c r="BB2360" s="21">
        <v>3.0561581226289301</v>
      </c>
      <c r="BC2360" s="21">
        <v>3.1380014825095802E-11</v>
      </c>
      <c r="BD2360"/>
      <c r="BE2360"/>
      <c r="BF2360"/>
      <c r="BG2360"/>
      <c r="BH2360"/>
      <c r="BI2360"/>
      <c r="BJ2360"/>
      <c r="BK2360"/>
      <c r="BL2360"/>
      <c r="BM2360"/>
      <c r="BN2360"/>
    </row>
    <row r="2361" spans="1:66" ht="25.2">
      <c r="A2361" s="4">
        <v>2359</v>
      </c>
      <c r="B2361" s="2" t="s">
        <v>1347</v>
      </c>
      <c r="C2361" s="2" t="s">
        <v>1325</v>
      </c>
      <c r="D2361" s="2" t="s">
        <v>1356</v>
      </c>
      <c r="E2361" s="2" t="s">
        <v>1356</v>
      </c>
      <c r="F2361" s="2" t="s">
        <v>1350</v>
      </c>
      <c r="G2361" s="2" t="s">
        <v>1355</v>
      </c>
      <c r="H2361" s="4">
        <v>19</v>
      </c>
      <c r="I2361" s="4">
        <v>9</v>
      </c>
      <c r="J2361" s="4">
        <v>1993</v>
      </c>
      <c r="K2361" s="3">
        <v>140.51</v>
      </c>
      <c r="L2361" s="3">
        <v>34.51</v>
      </c>
      <c r="M2361" s="4">
        <v>1980</v>
      </c>
      <c r="N2361" s="3" t="s">
        <v>1075</v>
      </c>
      <c r="O2361" s="3">
        <v>44.1</v>
      </c>
      <c r="P2361" s="3">
        <v>10.3</v>
      </c>
      <c r="Q2361" s="3">
        <v>6.15</v>
      </c>
      <c r="R2361" s="3">
        <v>27.8</v>
      </c>
      <c r="S2361" s="3">
        <v>5.24</v>
      </c>
      <c r="T2361" s="3">
        <v>1.4</v>
      </c>
      <c r="U2361" s="3">
        <v>7.58</v>
      </c>
      <c r="V2361" s="3">
        <v>1.3</v>
      </c>
      <c r="W2361" s="3">
        <v>9.5500000000000007</v>
      </c>
      <c r="X2361" s="3">
        <v>2.67</v>
      </c>
      <c r="Y2361" s="3">
        <v>9.09</v>
      </c>
      <c r="Z2361" s="3">
        <v>1.39</v>
      </c>
      <c r="AA2361" s="3">
        <v>9.57</v>
      </c>
      <c r="AB2361" s="3">
        <v>1.7</v>
      </c>
      <c r="AC2361" s="3">
        <v>0</v>
      </c>
      <c r="AD2361" s="2" t="s">
        <v>1344</v>
      </c>
      <c r="AE2361" s="1">
        <f>($P2361/$DF$4)/((($Q2361/$DG$4)^2)/($R2361/$DH$4))</f>
        <v>0.24997273687781327</v>
      </c>
      <c r="AF2361" s="1">
        <f>($P2361/$DI$4)/((($Q2361/$DJ$4)^2)/($R2361/$DK$4))</f>
        <v>0.31473832825441128</v>
      </c>
      <c r="AG2361" s="1">
        <f>($P2361/$DL$4)/((($Q2361/$DM$4)^2)/($R2361/$DN$4))</f>
        <v>0.22297217629316848</v>
      </c>
      <c r="AH2361" s="1">
        <f>($P2361/$DO$4)/((($Q2361/$DP$4)^2)/($R2361/$DQ$4))</f>
        <v>0.24107908452605481</v>
      </c>
      <c r="AI2361" t="s">
        <v>1354</v>
      </c>
      <c r="AJ2361">
        <v>528</v>
      </c>
      <c r="AK2361" s="21">
        <v>-224.797839776611</v>
      </c>
      <c r="AL2361" s="21">
        <v>9.969209968386869E+36</v>
      </c>
      <c r="AM2361" s="21">
        <v>5.8880998186018401</v>
      </c>
      <c r="AN2361" s="21">
        <v>5.8880998186018401</v>
      </c>
      <c r="AO2361" s="21">
        <v>255.907185915269</v>
      </c>
      <c r="AP2361" s="21">
        <v>255.907185915269</v>
      </c>
      <c r="AQ2361" s="21">
        <v>163.05027260533799</v>
      </c>
      <c r="AR2361" s="21">
        <v>163.05027260533799</v>
      </c>
      <c r="AS2361" s="21">
        <v>41.926924190986497</v>
      </c>
      <c r="AT2361" s="21">
        <v>41.926924190986497</v>
      </c>
      <c r="AU2361" s="21">
        <v>1.7524250660582299</v>
      </c>
      <c r="AV2361" s="21">
        <v>1.7356145064540001</v>
      </c>
      <c r="AW2361" s="21">
        <v>23.0232052430874</v>
      </c>
      <c r="AX2361" s="21">
        <v>22.943062666544101</v>
      </c>
      <c r="AY2361" s="21">
        <v>76.163444856613395</v>
      </c>
      <c r="AZ2361" s="21">
        <v>76.163444856613395</v>
      </c>
      <c r="BA2361" s="21">
        <v>2.9850297698974599</v>
      </c>
      <c r="BB2361" s="21">
        <v>2.9850297698974599</v>
      </c>
      <c r="BC2361" s="21">
        <v>3.1380014825095802E-11</v>
      </c>
      <c r="BD2361"/>
      <c r="BE2361"/>
      <c r="BF2361"/>
      <c r="BG2361"/>
      <c r="BH2361"/>
      <c r="BI2361"/>
      <c r="BJ2361"/>
      <c r="BK2361"/>
      <c r="BL2361"/>
      <c r="BM2361"/>
      <c r="BN2361"/>
    </row>
    <row r="2362" spans="1:66" ht="25.2">
      <c r="A2362" s="4">
        <v>2360</v>
      </c>
      <c r="B2362" s="2" t="s">
        <v>1347</v>
      </c>
      <c r="C2362" s="2" t="s">
        <v>1325</v>
      </c>
      <c r="D2362" s="2" t="s">
        <v>1356</v>
      </c>
      <c r="E2362" s="2" t="s">
        <v>1356</v>
      </c>
      <c r="F2362" s="2" t="s">
        <v>1350</v>
      </c>
      <c r="G2362" s="2" t="s">
        <v>1355</v>
      </c>
      <c r="H2362" s="4">
        <v>19</v>
      </c>
      <c r="I2362" s="4">
        <v>9</v>
      </c>
      <c r="J2362" s="4">
        <v>1993</v>
      </c>
      <c r="K2362" s="3">
        <v>140.51</v>
      </c>
      <c r="L2362" s="3">
        <v>34.51</v>
      </c>
      <c r="M2362" s="4">
        <v>2472</v>
      </c>
      <c r="N2362" s="3" t="s">
        <v>1075</v>
      </c>
      <c r="O2362" s="3">
        <v>48.7</v>
      </c>
      <c r="P2362" s="3">
        <v>9.5</v>
      </c>
      <c r="Q2362" s="3">
        <v>6.79</v>
      </c>
      <c r="R2362" s="3">
        <v>30.8</v>
      </c>
      <c r="S2362" s="3">
        <v>5.81</v>
      </c>
      <c r="T2362" s="3">
        <v>1.55</v>
      </c>
      <c r="U2362" s="3">
        <v>8.2200000000000006</v>
      </c>
      <c r="V2362" s="3">
        <v>1.41</v>
      </c>
      <c r="W2362" s="3">
        <v>10.44</v>
      </c>
      <c r="X2362" s="3">
        <v>2.88</v>
      </c>
      <c r="Y2362" s="3">
        <v>9.9700000000000006</v>
      </c>
      <c r="Z2362" s="3">
        <v>1.49</v>
      </c>
      <c r="AA2362" s="3">
        <v>10.36</v>
      </c>
      <c r="AB2362" s="3">
        <v>1.82</v>
      </c>
      <c r="AC2362" s="3">
        <v>0</v>
      </c>
      <c r="AD2362" s="2" t="s">
        <v>1344</v>
      </c>
      <c r="AE2362" s="1">
        <f>($P2362/$DF$4)/((($Q2362/$DG$4)^2)/($R2362/$DH$4))</f>
        <v>0.20955384280614517</v>
      </c>
      <c r="AF2362" s="1">
        <f>($P2362/$DI$4)/((($Q2362/$DJ$4)^2)/($R2362/$DK$4))</f>
        <v>0.26384727785867468</v>
      </c>
      <c r="AG2362" s="1">
        <f>($P2362/$DL$4)/((($Q2362/$DM$4)^2)/($R2362/$DN$4))</f>
        <v>0.1869190895162369</v>
      </c>
      <c r="AH2362" s="1">
        <f>($P2362/$DO$4)/((($Q2362/$DP$4)^2)/($R2362/$DQ$4))</f>
        <v>0.20209823364583945</v>
      </c>
      <c r="AI2362" t="s">
        <v>1354</v>
      </c>
      <c r="AJ2362">
        <v>528</v>
      </c>
      <c r="AK2362" s="21">
        <v>-221.19390521414201</v>
      </c>
      <c r="AL2362" s="21">
        <v>9.969209968386869E+36</v>
      </c>
      <c r="AM2362" s="21">
        <v>5.2737610597936202</v>
      </c>
      <c r="AN2362" s="21">
        <v>5.2737610597936202</v>
      </c>
      <c r="AO2362" s="21">
        <v>229.192949901248</v>
      </c>
      <c r="AP2362" s="21">
        <v>229.192949901248</v>
      </c>
      <c r="AQ2362" s="21">
        <v>160.14489925417999</v>
      </c>
      <c r="AR2362" s="21">
        <v>160.14489925417999</v>
      </c>
      <c r="AS2362" s="21">
        <v>40.319716592146698</v>
      </c>
      <c r="AT2362" s="21">
        <v>40.319716592146698</v>
      </c>
      <c r="AU2362" s="21">
        <v>2.4094615097185499</v>
      </c>
      <c r="AV2362" s="21">
        <v>2.3687979744887899</v>
      </c>
      <c r="AW2362" s="21">
        <v>31.596915320326602</v>
      </c>
      <c r="AX2362" s="21">
        <v>31.139412859418901</v>
      </c>
      <c r="AY2362" s="21">
        <v>104.713017597581</v>
      </c>
      <c r="AZ2362" s="21">
        <v>104.713017597581</v>
      </c>
      <c r="BA2362" s="21">
        <v>2.8414196070508302</v>
      </c>
      <c r="BB2362" s="21">
        <v>2.8414196070508302</v>
      </c>
      <c r="BC2362" s="21">
        <v>3.1380014825095802E-11</v>
      </c>
      <c r="BD2362"/>
      <c r="BE2362"/>
      <c r="BF2362"/>
      <c r="BG2362"/>
      <c r="BH2362"/>
      <c r="BI2362"/>
      <c r="BJ2362"/>
      <c r="BK2362"/>
      <c r="BL2362"/>
      <c r="BM2362"/>
      <c r="BN2362"/>
    </row>
    <row r="2363" spans="1:66" ht="25.2">
      <c r="A2363" s="4">
        <v>2361</v>
      </c>
      <c r="B2363" s="2" t="s">
        <v>1347</v>
      </c>
      <c r="C2363" s="2" t="s">
        <v>1325</v>
      </c>
      <c r="D2363" s="2" t="s">
        <v>1356</v>
      </c>
      <c r="E2363" s="2" t="s">
        <v>1356</v>
      </c>
      <c r="F2363" s="2" t="s">
        <v>1350</v>
      </c>
      <c r="G2363" s="2" t="s">
        <v>1355</v>
      </c>
      <c r="H2363" s="4">
        <v>19</v>
      </c>
      <c r="I2363" s="4">
        <v>9</v>
      </c>
      <c r="J2363" s="4">
        <v>1993</v>
      </c>
      <c r="K2363" s="3">
        <v>140.51</v>
      </c>
      <c r="L2363" s="3">
        <v>34.51</v>
      </c>
      <c r="M2363" s="4">
        <v>2964</v>
      </c>
      <c r="N2363" s="3" t="s">
        <v>1075</v>
      </c>
      <c r="O2363" s="3">
        <v>51.8</v>
      </c>
      <c r="P2363" s="3">
        <v>13.2</v>
      </c>
      <c r="Q2363" s="3">
        <v>7.62</v>
      </c>
      <c r="R2363" s="3">
        <v>34</v>
      </c>
      <c r="S2363" s="3">
        <v>6.45</v>
      </c>
      <c r="T2363" s="3">
        <v>1.66</v>
      </c>
      <c r="U2363" s="3">
        <v>9.07</v>
      </c>
      <c r="V2363" s="3">
        <v>1.5</v>
      </c>
      <c r="W2363" s="3">
        <v>11.11</v>
      </c>
      <c r="X2363" s="3">
        <v>2.98</v>
      </c>
      <c r="Y2363" s="3">
        <v>10.210000000000001</v>
      </c>
      <c r="Z2363" s="3">
        <v>1.55</v>
      </c>
      <c r="AA2363" s="3">
        <v>10.48</v>
      </c>
      <c r="AB2363" s="3">
        <v>1.84</v>
      </c>
      <c r="AC2363" s="3">
        <v>0</v>
      </c>
      <c r="AD2363" s="2" t="s">
        <v>1344</v>
      </c>
      <c r="AE2363" s="1">
        <f>($P2363/$DF$4)/((($Q2363/$DG$4)^2)/($R2363/$DH$4))</f>
        <v>0.25521356946526447</v>
      </c>
      <c r="AF2363" s="1">
        <f>($P2363/$DI$4)/((($Q2363/$DJ$4)^2)/($R2363/$DK$4))</f>
        <v>0.32133701140617388</v>
      </c>
      <c r="AG2363" s="1">
        <f>($P2363/$DL$4)/((($Q2363/$DM$4)^2)/($R2363/$DN$4))</f>
        <v>0.22764692547664986</v>
      </c>
      <c r="AH2363" s="1">
        <f>($P2363/$DO$4)/((($Q2363/$DP$4)^2)/($R2363/$DQ$4))</f>
        <v>0.24613345620721383</v>
      </c>
      <c r="AI2363" t="s">
        <v>1354</v>
      </c>
      <c r="AJ2363">
        <v>528</v>
      </c>
      <c r="AK2363" s="21">
        <v>-223.05560095902399</v>
      </c>
      <c r="AL2363" s="21">
        <v>9.969209968386869E+36</v>
      </c>
      <c r="AM2363" s="21">
        <v>4.8196181792328998</v>
      </c>
      <c r="AN2363" s="21">
        <v>4.8196181792328998</v>
      </c>
      <c r="AO2363" s="21">
        <v>209.449253061403</v>
      </c>
      <c r="AP2363" s="21">
        <v>209.449253061403</v>
      </c>
      <c r="AQ2363" s="21">
        <v>157.974302086807</v>
      </c>
      <c r="AR2363" s="21">
        <v>157.974302086807</v>
      </c>
      <c r="AS2363" s="21">
        <v>38.857081093392701</v>
      </c>
      <c r="AT2363" s="21">
        <v>38.857081093392701</v>
      </c>
      <c r="AU2363" s="21">
        <v>2.9221054919498699</v>
      </c>
      <c r="AV2363" s="21">
        <v>2.89128612408987</v>
      </c>
      <c r="AW2363" s="21">
        <v>37.811171677752199</v>
      </c>
      <c r="AX2363" s="21">
        <v>37.275250047823299</v>
      </c>
      <c r="AY2363" s="21">
        <v>126.987809672914</v>
      </c>
      <c r="AZ2363" s="21">
        <v>126.987809672914</v>
      </c>
      <c r="BA2363" s="21">
        <v>2.7564618627222601</v>
      </c>
      <c r="BB2363" s="21">
        <v>2.7564618627222601</v>
      </c>
      <c r="BC2363" s="21">
        <v>3.1380014825095802E-11</v>
      </c>
      <c r="BD2363"/>
      <c r="BE2363"/>
      <c r="BF2363"/>
      <c r="BG2363"/>
      <c r="BH2363"/>
      <c r="BI2363"/>
      <c r="BJ2363"/>
      <c r="BK2363"/>
      <c r="BL2363"/>
      <c r="BM2363"/>
      <c r="BN2363"/>
    </row>
    <row r="2364" spans="1:66" ht="25.2">
      <c r="A2364" s="4">
        <v>2362</v>
      </c>
      <c r="B2364" s="2" t="s">
        <v>1347</v>
      </c>
      <c r="C2364" s="2" t="s">
        <v>1325</v>
      </c>
      <c r="D2364" s="2" t="s">
        <v>1351</v>
      </c>
      <c r="E2364" s="2" t="s">
        <v>1351</v>
      </c>
      <c r="F2364" s="2" t="s">
        <v>1350</v>
      </c>
      <c r="G2364" s="2" t="s">
        <v>1353</v>
      </c>
      <c r="H2364" s="4">
        <v>17</v>
      </c>
      <c r="I2364" s="4">
        <v>3</v>
      </c>
      <c r="J2364" s="4">
        <v>1994</v>
      </c>
      <c r="K2364" s="3">
        <v>139.37</v>
      </c>
      <c r="L2364" s="3">
        <v>35.1</v>
      </c>
      <c r="M2364" s="4">
        <v>1</v>
      </c>
      <c r="N2364" s="3" t="s">
        <v>1075</v>
      </c>
      <c r="O2364" s="3">
        <v>15.5</v>
      </c>
      <c r="P2364" s="3">
        <v>16.100000000000001</v>
      </c>
      <c r="Q2364" s="3">
        <v>3.32</v>
      </c>
      <c r="R2364" s="3">
        <v>15</v>
      </c>
      <c r="S2364" s="3">
        <v>3.3</v>
      </c>
      <c r="T2364" s="3">
        <v>0.88</v>
      </c>
      <c r="U2364" s="3">
        <v>4.3899999999999997</v>
      </c>
      <c r="V2364" s="3">
        <v>0.76</v>
      </c>
      <c r="W2364" s="3">
        <v>5.1100000000000003</v>
      </c>
      <c r="X2364" s="3">
        <v>1.28</v>
      </c>
      <c r="Y2364" s="3">
        <v>4.17</v>
      </c>
      <c r="Z2364" s="3">
        <v>0.59</v>
      </c>
      <c r="AA2364" s="3">
        <v>4.1900000000000004</v>
      </c>
      <c r="AB2364" s="3">
        <v>0.79</v>
      </c>
      <c r="AC2364" s="3">
        <v>0</v>
      </c>
      <c r="AD2364" s="2" t="s">
        <v>1344</v>
      </c>
      <c r="AE2364" s="1">
        <f>($P2364/$DF$4)/((($Q2364/$DG$4)^2)/($R2364/$DH$4))</f>
        <v>0.72343884389687041</v>
      </c>
      <c r="AF2364" s="1">
        <f>($P2364/$DI$4)/((($Q2364/$DJ$4)^2)/($R2364/$DK$4))</f>
        <v>0.91087506248212069</v>
      </c>
      <c r="AG2364" s="1">
        <f>($P2364/$DL$4)/((($Q2364/$DM$4)^2)/($R2364/$DN$4))</f>
        <v>0.64529730503189131</v>
      </c>
      <c r="AH2364" s="1">
        <f>($P2364/$DO$4)/((($Q2364/$DP$4)^2)/($R2364/$DQ$4))</f>
        <v>0.69769998270849265</v>
      </c>
      <c r="AI2364" t="s">
        <v>1352</v>
      </c>
      <c r="AJ2364">
        <v>529</v>
      </c>
      <c r="AK2364" s="21">
        <v>-54.698744392395</v>
      </c>
      <c r="AL2364" s="21">
        <v>155.33858235677101</v>
      </c>
      <c r="AM2364" s="21">
        <v>-3.4769608378410498E-2</v>
      </c>
      <c r="AN2364" s="21">
        <v>1.9757130909711498E-2</v>
      </c>
      <c r="AO2364" s="21">
        <v>-1.5165636407979699</v>
      </c>
      <c r="AP2364" s="21">
        <v>0.86069887440153803</v>
      </c>
      <c r="AQ2364" s="21">
        <v>4.8509720993042098</v>
      </c>
      <c r="AR2364" s="21">
        <v>5.9361054086685296</v>
      </c>
      <c r="AS2364" s="21">
        <v>1.28800608634949</v>
      </c>
      <c r="AT2364" s="21">
        <v>3.3776052808761698</v>
      </c>
      <c r="AU2364" s="21">
        <v>5.1248119974136399</v>
      </c>
      <c r="AV2364" s="21">
        <v>5.3532373046875001</v>
      </c>
      <c r="AW2364" s="21">
        <v>100.707428665161</v>
      </c>
      <c r="AX2364" s="21">
        <v>99.638952560424798</v>
      </c>
      <c r="AY2364" s="21">
        <v>223.53401289587001</v>
      </c>
      <c r="AZ2364" s="21">
        <v>233.21113536969</v>
      </c>
      <c r="BA2364" s="21">
        <v>0.168768349587918</v>
      </c>
      <c r="BB2364" s="21">
        <v>0.30424782902002401</v>
      </c>
      <c r="BC2364" s="21">
        <v>6.1292295368919997E-11</v>
      </c>
      <c r="BD2364"/>
      <c r="BE2364"/>
      <c r="BF2364"/>
      <c r="BG2364"/>
      <c r="BH2364"/>
      <c r="BI2364"/>
      <c r="BJ2364"/>
      <c r="BK2364"/>
      <c r="BL2364"/>
      <c r="BM2364"/>
      <c r="BN2364"/>
    </row>
    <row r="2365" spans="1:66" ht="25.2">
      <c r="A2365" s="4">
        <v>2363</v>
      </c>
      <c r="B2365" s="2" t="s">
        <v>1347</v>
      </c>
      <c r="C2365" s="2" t="s">
        <v>1325</v>
      </c>
      <c r="D2365" s="2" t="s">
        <v>1351</v>
      </c>
      <c r="E2365" s="2" t="s">
        <v>1351</v>
      </c>
      <c r="F2365" s="2" t="s">
        <v>1350</v>
      </c>
      <c r="G2365" s="2" t="s">
        <v>1353</v>
      </c>
      <c r="H2365" s="4">
        <v>17</v>
      </c>
      <c r="I2365" s="4">
        <v>3</v>
      </c>
      <c r="J2365" s="4">
        <v>1994</v>
      </c>
      <c r="K2365" s="3">
        <v>139.37</v>
      </c>
      <c r="L2365" s="3">
        <v>35.1</v>
      </c>
      <c r="M2365" s="4">
        <v>24</v>
      </c>
      <c r="N2365" s="3" t="s">
        <v>1075</v>
      </c>
      <c r="O2365" s="3">
        <v>13.8</v>
      </c>
      <c r="P2365" s="3">
        <v>24.2</v>
      </c>
      <c r="Q2365" s="3">
        <v>3.11</v>
      </c>
      <c r="R2365" s="3">
        <v>14.4</v>
      </c>
      <c r="S2365" s="3">
        <v>2.8</v>
      </c>
      <c r="T2365" s="3">
        <v>0.73</v>
      </c>
      <c r="U2365" s="3">
        <v>3.7</v>
      </c>
      <c r="V2365" s="3">
        <v>0.65</v>
      </c>
      <c r="W2365" s="3">
        <v>4.5</v>
      </c>
      <c r="X2365" s="3">
        <v>1.1299999999999999</v>
      </c>
      <c r="Y2365" s="3">
        <v>3.64</v>
      </c>
      <c r="Z2365" s="3">
        <v>0.51</v>
      </c>
      <c r="AA2365" s="3">
        <v>3.42</v>
      </c>
      <c r="AB2365" s="3">
        <v>0.61</v>
      </c>
      <c r="AC2365" s="3">
        <v>0</v>
      </c>
      <c r="AD2365" s="2" t="s">
        <v>1344</v>
      </c>
      <c r="AE2365" s="1">
        <f>($P2365/$DF$4)/((($Q2365/$DG$4)^2)/($R2365/$DH$4))</f>
        <v>1.1896465134935572</v>
      </c>
      <c r="AF2365" s="1">
        <f>($P2365/$DI$4)/((($Q2365/$DJ$4)^2)/($R2365/$DK$4))</f>
        <v>1.4978727662355877</v>
      </c>
      <c r="AG2365" s="1">
        <f>($P2365/$DL$4)/((($Q2365/$DM$4)^2)/($R2365/$DN$4))</f>
        <v>1.0611480093643046</v>
      </c>
      <c r="AH2365" s="1">
        <f>($P2365/$DO$4)/((($Q2365/$DP$4)^2)/($R2365/$DQ$4))</f>
        <v>1.1473206877069435</v>
      </c>
      <c r="AI2365" t="s">
        <v>1352</v>
      </c>
      <c r="AJ2365">
        <v>529</v>
      </c>
      <c r="AK2365" s="21">
        <v>-56.676023330688501</v>
      </c>
      <c r="AL2365" s="21">
        <v>160.94062093099001</v>
      </c>
      <c r="AM2365" s="21">
        <v>3.93423817258736E-2</v>
      </c>
      <c r="AN2365" s="21">
        <v>8.8778865672648394E-2</v>
      </c>
      <c r="AO2365" s="21">
        <v>1.7157377186626701</v>
      </c>
      <c r="AP2365" s="21">
        <v>3.8675022153808198</v>
      </c>
      <c r="AQ2365" s="21">
        <v>5.0472704315185704</v>
      </c>
      <c r="AR2365" s="21">
        <v>6.1891864681244</v>
      </c>
      <c r="AS2365" s="21">
        <v>1.7879477000236501</v>
      </c>
      <c r="AT2365" s="21">
        <v>4.1083135795593302</v>
      </c>
      <c r="AU2365" s="21">
        <v>5.0670381307601904</v>
      </c>
      <c r="AV2365" s="21">
        <v>5.2826303195953397</v>
      </c>
      <c r="AW2365" s="21">
        <v>99.223411026001003</v>
      </c>
      <c r="AX2365" s="21">
        <v>98.399157104492204</v>
      </c>
      <c r="AY2365" s="21">
        <v>220.970449462402</v>
      </c>
      <c r="AZ2365" s="21">
        <v>230.129175274213</v>
      </c>
      <c r="BA2365" s="21">
        <v>0.200001655966044</v>
      </c>
      <c r="BB2365" s="21">
        <v>0.30816657572984701</v>
      </c>
      <c r="BC2365" s="21">
        <v>6.1292295368919997E-11</v>
      </c>
      <c r="BD2365"/>
      <c r="BE2365"/>
      <c r="BF2365"/>
      <c r="BG2365"/>
      <c r="BH2365"/>
      <c r="BI2365"/>
      <c r="BJ2365"/>
      <c r="BK2365"/>
      <c r="BL2365"/>
      <c r="BM2365"/>
      <c r="BN2365"/>
    </row>
    <row r="2366" spans="1:66" ht="25.2">
      <c r="A2366" s="4">
        <v>2364</v>
      </c>
      <c r="B2366" s="2" t="s">
        <v>1347</v>
      </c>
      <c r="C2366" s="2" t="s">
        <v>1325</v>
      </c>
      <c r="D2366" s="2" t="s">
        <v>1351</v>
      </c>
      <c r="E2366" s="2" t="s">
        <v>1351</v>
      </c>
      <c r="F2366" s="2" t="s">
        <v>1350</v>
      </c>
      <c r="G2366" s="2" t="s">
        <v>1353</v>
      </c>
      <c r="H2366" s="4">
        <v>17</v>
      </c>
      <c r="I2366" s="4">
        <v>3</v>
      </c>
      <c r="J2366" s="4">
        <v>1994</v>
      </c>
      <c r="K2366" s="3">
        <v>139.37</v>
      </c>
      <c r="L2366" s="3">
        <v>35.1</v>
      </c>
      <c r="M2366" s="4">
        <v>50</v>
      </c>
      <c r="N2366" s="3" t="s">
        <v>1075</v>
      </c>
      <c r="O2366" s="3">
        <v>11.9</v>
      </c>
      <c r="P2366" s="3">
        <v>6.2</v>
      </c>
      <c r="Q2366" s="3">
        <v>2.25</v>
      </c>
      <c r="R2366" s="3">
        <v>10.3</v>
      </c>
      <c r="S2366" s="3">
        <v>2.29</v>
      </c>
      <c r="T2366" s="3">
        <v>0.64</v>
      </c>
      <c r="U2366" s="3">
        <v>3.12</v>
      </c>
      <c r="V2366" s="3">
        <v>0.56999999999999995</v>
      </c>
      <c r="W2366" s="3">
        <v>3.92</v>
      </c>
      <c r="X2366" s="3">
        <v>1.01</v>
      </c>
      <c r="Y2366" s="3">
        <v>3.25</v>
      </c>
      <c r="Z2366" s="3">
        <v>0.44</v>
      </c>
      <c r="AA2366" s="3">
        <v>2.81</v>
      </c>
      <c r="AB2366" s="3">
        <v>0.47</v>
      </c>
      <c r="AC2366" s="3">
        <v>0</v>
      </c>
      <c r="AD2366" s="2" t="s">
        <v>1344</v>
      </c>
      <c r="AE2366" s="1">
        <f>($P2366/$DF$4)/((($Q2366/$DG$4)^2)/($R2366/$DH$4))</f>
        <v>0.41650932986218153</v>
      </c>
      <c r="AF2366" s="1">
        <f>($P2366/$DI$4)/((($Q2366/$DJ$4)^2)/($R2366/$DK$4))</f>
        <v>0.52442299036500795</v>
      </c>
      <c r="AG2366" s="1">
        <f>($P2366/$DL$4)/((($Q2366/$DM$4)^2)/($R2366/$DN$4))</f>
        <v>0.37152048213631683</v>
      </c>
      <c r="AH2366" s="1">
        <f>($P2366/$DO$4)/((($Q2366/$DP$4)^2)/($R2366/$DQ$4))</f>
        <v>0.40169055711390061</v>
      </c>
      <c r="AI2366" t="s">
        <v>1352</v>
      </c>
      <c r="AJ2366">
        <v>529</v>
      </c>
      <c r="AK2366" s="21">
        <v>-62.717201656765397</v>
      </c>
      <c r="AL2366" s="21">
        <v>164.55866100169999</v>
      </c>
      <c r="AM2366" s="21">
        <v>0.23633493110537601</v>
      </c>
      <c r="AN2366" s="21">
        <v>0.14880660288035899</v>
      </c>
      <c r="AO2366" s="21">
        <v>10.3032669598523</v>
      </c>
      <c r="AP2366" s="21">
        <v>6.4821035590909997</v>
      </c>
      <c r="AQ2366" s="21">
        <v>6.2560189485550097</v>
      </c>
      <c r="AR2366" s="21">
        <v>6.8750930190086503</v>
      </c>
      <c r="AS2366" s="21">
        <v>3.3340913385152899</v>
      </c>
      <c r="AT2366" s="21">
        <v>5.5107099950313598</v>
      </c>
      <c r="AU2366" s="21">
        <v>4.9014217853546098</v>
      </c>
      <c r="AV2366" s="21">
        <v>5.2160532474517796</v>
      </c>
      <c r="AW2366" s="21">
        <v>95.354008102416998</v>
      </c>
      <c r="AX2366" s="21">
        <v>97.270539855956997</v>
      </c>
      <c r="AY2366" s="21">
        <v>213.686074855897</v>
      </c>
      <c r="AZ2366" s="21">
        <v>227.215921472578</v>
      </c>
      <c r="BA2366" s="21">
        <v>0.28391521908342898</v>
      </c>
      <c r="BB2366" s="21">
        <v>0.341797453165055</v>
      </c>
      <c r="BC2366" s="21">
        <v>6.1292295368919997E-11</v>
      </c>
      <c r="BD2366"/>
      <c r="BE2366"/>
      <c r="BF2366"/>
      <c r="BG2366"/>
      <c r="BH2366"/>
      <c r="BI2366"/>
      <c r="BJ2366"/>
      <c r="BK2366"/>
      <c r="BL2366"/>
      <c r="BM2366"/>
      <c r="BN2366"/>
    </row>
    <row r="2367" spans="1:66" ht="25.2">
      <c r="A2367" s="4">
        <v>2365</v>
      </c>
      <c r="B2367" s="2" t="s">
        <v>1347</v>
      </c>
      <c r="C2367" s="2" t="s">
        <v>1325</v>
      </c>
      <c r="D2367" s="2" t="s">
        <v>1351</v>
      </c>
      <c r="E2367" s="2" t="s">
        <v>1351</v>
      </c>
      <c r="F2367" s="2" t="s">
        <v>1350</v>
      </c>
      <c r="G2367" s="2" t="s">
        <v>1353</v>
      </c>
      <c r="H2367" s="4">
        <v>17</v>
      </c>
      <c r="I2367" s="4">
        <v>3</v>
      </c>
      <c r="J2367" s="4">
        <v>1994</v>
      </c>
      <c r="K2367" s="3">
        <v>139.37</v>
      </c>
      <c r="L2367" s="3">
        <v>35.1</v>
      </c>
      <c r="M2367" s="4">
        <v>98</v>
      </c>
      <c r="N2367" s="3" t="s">
        <v>1075</v>
      </c>
      <c r="O2367" s="3">
        <v>12.3</v>
      </c>
      <c r="P2367" s="3">
        <v>5.8</v>
      </c>
      <c r="Q2367" s="3">
        <v>2.2599999999999998</v>
      </c>
      <c r="R2367" s="3">
        <v>10.3</v>
      </c>
      <c r="S2367" s="3">
        <v>2.19</v>
      </c>
      <c r="T2367" s="3">
        <v>0.62</v>
      </c>
      <c r="U2367" s="3">
        <v>3.08</v>
      </c>
      <c r="V2367" s="3">
        <v>0.56000000000000005</v>
      </c>
      <c r="W2367" s="3">
        <v>3.98</v>
      </c>
      <c r="X2367" s="3">
        <v>1.01</v>
      </c>
      <c r="Y2367" s="3">
        <v>3.31</v>
      </c>
      <c r="Z2367" s="3">
        <v>0.46</v>
      </c>
      <c r="AA2367" s="3">
        <v>2.89</v>
      </c>
      <c r="AB2367" s="3">
        <v>0.47</v>
      </c>
      <c r="AC2367" s="3">
        <v>0</v>
      </c>
      <c r="AD2367" s="2" t="s">
        <v>1344</v>
      </c>
      <c r="AE2367" s="1">
        <f>($P2367/$DF$4)/((($Q2367/$DG$4)^2)/($R2367/$DH$4))</f>
        <v>0.38619726701001883</v>
      </c>
      <c r="AF2367" s="1">
        <f>($P2367/$DI$4)/((($Q2367/$DJ$4)^2)/($R2367/$DK$4))</f>
        <v>0.48625735635550538</v>
      </c>
      <c r="AG2367" s="1">
        <f>($P2367/$DL$4)/((($Q2367/$DM$4)^2)/($R2367/$DN$4))</f>
        <v>0.34448254709388165</v>
      </c>
      <c r="AH2367" s="1">
        <f>($P2367/$DO$4)/((($Q2367/$DP$4)^2)/($R2367/$DQ$4))</f>
        <v>0.37245695166648896</v>
      </c>
      <c r="AI2367" t="s">
        <v>1352</v>
      </c>
      <c r="AJ2367">
        <v>529</v>
      </c>
      <c r="AK2367" s="21">
        <v>-74.995895538330103</v>
      </c>
      <c r="AL2367" s="21">
        <v>165.110885823568</v>
      </c>
      <c r="AM2367" s="21">
        <v>0.59537514299154604</v>
      </c>
      <c r="AN2367" s="21">
        <v>0.26524607688188701</v>
      </c>
      <c r="AO2367" s="21">
        <v>25.942884366921501</v>
      </c>
      <c r="AP2367" s="21">
        <v>11.5526195476141</v>
      </c>
      <c r="AQ2367" s="21">
        <v>8.5783811330795601</v>
      </c>
      <c r="AR2367" s="21">
        <v>8.9153672075271793</v>
      </c>
      <c r="AS2367" s="21">
        <v>5.5080894351005796</v>
      </c>
      <c r="AT2367" s="21">
        <v>8.6632986021041898</v>
      </c>
      <c r="AU2367" s="21">
        <v>4.6600613641738899</v>
      </c>
      <c r="AV2367" s="21">
        <v>5.0852325153350799</v>
      </c>
      <c r="AW2367" s="21">
        <v>88.709978027343695</v>
      </c>
      <c r="AX2367" s="21">
        <v>94.976929779052696</v>
      </c>
      <c r="AY2367" s="21">
        <v>203.06014300305301</v>
      </c>
      <c r="AZ2367" s="21">
        <v>221.48630179896699</v>
      </c>
      <c r="BA2367" s="21">
        <v>0.40906165361404601</v>
      </c>
      <c r="BB2367" s="21">
        <v>0.45082344949245501</v>
      </c>
      <c r="BC2367" s="21">
        <v>6.1292295368919997E-11</v>
      </c>
      <c r="BD2367"/>
      <c r="BE2367"/>
      <c r="BF2367"/>
      <c r="BG2367"/>
      <c r="BH2367"/>
      <c r="BI2367"/>
      <c r="BJ2367"/>
      <c r="BK2367"/>
      <c r="BL2367"/>
      <c r="BM2367"/>
      <c r="BN2367"/>
    </row>
    <row r="2368" spans="1:66" ht="25.2">
      <c r="A2368" s="4">
        <v>2366</v>
      </c>
      <c r="B2368" s="2" t="s">
        <v>1347</v>
      </c>
      <c r="C2368" s="2" t="s">
        <v>1325</v>
      </c>
      <c r="D2368" s="2" t="s">
        <v>1351</v>
      </c>
      <c r="E2368" s="2" t="s">
        <v>1351</v>
      </c>
      <c r="F2368" s="2" t="s">
        <v>1350</v>
      </c>
      <c r="G2368" s="2" t="s">
        <v>1353</v>
      </c>
      <c r="H2368" s="4">
        <v>17</v>
      </c>
      <c r="I2368" s="4">
        <v>3</v>
      </c>
      <c r="J2368" s="4">
        <v>1994</v>
      </c>
      <c r="K2368" s="3">
        <v>139.37</v>
      </c>
      <c r="L2368" s="3">
        <v>35.1</v>
      </c>
      <c r="M2368" s="4">
        <v>149</v>
      </c>
      <c r="N2368" s="3" t="s">
        <v>1075</v>
      </c>
      <c r="O2368" s="3">
        <v>16.100000000000001</v>
      </c>
      <c r="P2368" s="3">
        <v>7.9</v>
      </c>
      <c r="Q2368" s="3">
        <v>2.64</v>
      </c>
      <c r="R2368" s="3">
        <v>12.2</v>
      </c>
      <c r="S2368" s="3">
        <v>2.2999999999999998</v>
      </c>
      <c r="T2368" s="3">
        <v>0.66</v>
      </c>
      <c r="U2368" s="3">
        <v>3.21</v>
      </c>
      <c r="V2368" s="3">
        <v>0.62</v>
      </c>
      <c r="W2368" s="3">
        <v>4.2300000000000004</v>
      </c>
      <c r="X2368" s="3">
        <v>1.1599999999999999</v>
      </c>
      <c r="Y2368" s="3">
        <v>3.67</v>
      </c>
      <c r="Z2368" s="3">
        <v>0.54</v>
      </c>
      <c r="AA2368" s="3">
        <v>3.04</v>
      </c>
      <c r="AB2368" s="3">
        <v>0.54</v>
      </c>
      <c r="AC2368" s="3">
        <v>0</v>
      </c>
      <c r="AD2368" s="2" t="s">
        <v>1344</v>
      </c>
      <c r="AE2368" s="1">
        <f>($P2368/$DF$4)/((($Q2368/$DG$4)^2)/($R2368/$DH$4))</f>
        <v>0.45660422353828317</v>
      </c>
      <c r="AF2368" s="1">
        <f>($P2368/$DI$4)/((($Q2368/$DJ$4)^2)/($R2368/$DK$4))</f>
        <v>0.57490609490181555</v>
      </c>
      <c r="AG2368" s="1">
        <f>($P2368/$DL$4)/((($Q2368/$DM$4)^2)/($R2368/$DN$4))</f>
        <v>0.40728456510338623</v>
      </c>
      <c r="AH2368" s="1">
        <f>($P2368/$DO$4)/((($Q2368/$DP$4)^2)/($R2368/$DQ$4))</f>
        <v>0.44035893504316587</v>
      </c>
      <c r="AI2368" t="s">
        <v>1352</v>
      </c>
      <c r="AJ2368">
        <v>529</v>
      </c>
      <c r="AK2368" s="21">
        <v>-75.621101715087903</v>
      </c>
      <c r="AL2368" s="21">
        <v>158.757597249349</v>
      </c>
      <c r="AM2368" s="21">
        <v>1.0111771147251201</v>
      </c>
      <c r="AN2368" s="21">
        <v>0.47144983828068199</v>
      </c>
      <c r="AO2368" s="21">
        <v>44.0427264370175</v>
      </c>
      <c r="AP2368" s="21">
        <v>20.530465434575301</v>
      </c>
      <c r="AQ2368" s="21">
        <v>10.901679205894499</v>
      </c>
      <c r="AR2368" s="21">
        <v>10.0278563995362</v>
      </c>
      <c r="AS2368" s="21">
        <v>9.07611613941196</v>
      </c>
      <c r="AT2368" s="21">
        <v>13.645527041435299</v>
      </c>
      <c r="AU2368" s="21">
        <v>4.3726170368194603</v>
      </c>
      <c r="AV2368" s="21">
        <v>4.88661158466339</v>
      </c>
      <c r="AW2368" s="21">
        <v>81.671177200317302</v>
      </c>
      <c r="AX2368" s="21">
        <v>91.412752624511597</v>
      </c>
      <c r="AY2368" s="21">
        <v>190.45619689557</v>
      </c>
      <c r="AZ2368" s="21">
        <v>212.805822998926</v>
      </c>
      <c r="BA2368" s="21">
        <v>0.62931043541431597</v>
      </c>
      <c r="BB2368" s="21">
        <v>0.61820593136549196</v>
      </c>
      <c r="BC2368" s="21">
        <v>6.1292295368919997E-11</v>
      </c>
      <c r="BD2368"/>
      <c r="BE2368"/>
      <c r="BF2368"/>
      <c r="BG2368"/>
      <c r="BH2368"/>
      <c r="BI2368"/>
      <c r="BJ2368"/>
      <c r="BK2368"/>
      <c r="BL2368"/>
      <c r="BM2368"/>
      <c r="BN2368"/>
    </row>
    <row r="2369" spans="1:66" ht="25.2">
      <c r="A2369" s="4">
        <v>2367</v>
      </c>
      <c r="B2369" s="2" t="s">
        <v>1347</v>
      </c>
      <c r="C2369" s="2" t="s">
        <v>1325</v>
      </c>
      <c r="D2369" s="2" t="s">
        <v>1351</v>
      </c>
      <c r="E2369" s="2" t="s">
        <v>1351</v>
      </c>
      <c r="F2369" s="2" t="s">
        <v>1350</v>
      </c>
      <c r="G2369" s="2" t="s">
        <v>1353</v>
      </c>
      <c r="H2369" s="4">
        <v>17</v>
      </c>
      <c r="I2369" s="4">
        <v>3</v>
      </c>
      <c r="J2369" s="4">
        <v>1994</v>
      </c>
      <c r="K2369" s="3">
        <v>139.37</v>
      </c>
      <c r="L2369" s="3">
        <v>35.1</v>
      </c>
      <c r="M2369" s="4">
        <v>199</v>
      </c>
      <c r="N2369" s="3" t="s">
        <v>1075</v>
      </c>
      <c r="O2369" s="3">
        <v>17.3</v>
      </c>
      <c r="P2369" s="3">
        <v>14.1</v>
      </c>
      <c r="Q2369" s="3">
        <v>2.89</v>
      </c>
      <c r="R2369" s="3">
        <v>13.4</v>
      </c>
      <c r="S2369" s="3">
        <v>2.5099999999999998</v>
      </c>
      <c r="T2369" s="3">
        <v>0.65</v>
      </c>
      <c r="U2369" s="3">
        <v>3.45</v>
      </c>
      <c r="V2369" s="3">
        <v>0.61</v>
      </c>
      <c r="W2369" s="3">
        <v>4.47</v>
      </c>
      <c r="X2369" s="3">
        <v>1.1399999999999999</v>
      </c>
      <c r="Y2369" s="3">
        <v>3.82</v>
      </c>
      <c r="Z2369" s="3">
        <v>0.54</v>
      </c>
      <c r="AA2369" s="3">
        <v>3.2</v>
      </c>
      <c r="AB2369" s="3">
        <v>0.56000000000000005</v>
      </c>
      <c r="AC2369" s="3">
        <v>0</v>
      </c>
      <c r="AD2369" s="2" t="s">
        <v>1344</v>
      </c>
      <c r="AE2369" s="1">
        <f>($P2369/$DF$4)/((($Q2369/$DG$4)^2)/($R2369/$DH$4))</f>
        <v>0.74694578626936459</v>
      </c>
      <c r="AF2369" s="1">
        <f>($P2369/$DI$4)/((($Q2369/$DJ$4)^2)/($R2369/$DK$4))</f>
        <v>0.94047243312781637</v>
      </c>
      <c r="AG2369" s="1">
        <f>($P2369/$DL$4)/((($Q2369/$DM$4)^2)/($R2369/$DN$4))</f>
        <v>0.66626516802470692</v>
      </c>
      <c r="AH2369" s="1">
        <f>($P2369/$DO$4)/((($Q2369/$DP$4)^2)/($R2369/$DQ$4))</f>
        <v>0.72037058358260986</v>
      </c>
      <c r="AI2369" t="s">
        <v>1352</v>
      </c>
      <c r="AJ2369">
        <v>529</v>
      </c>
      <c r="AK2369" s="21">
        <v>-79.189027923584007</v>
      </c>
      <c r="AL2369" s="21">
        <v>154.29031717936201</v>
      </c>
      <c r="AM2369" s="21">
        <v>1.34207897341252</v>
      </c>
      <c r="AN2369" s="21">
        <v>0.69769000101090295</v>
      </c>
      <c r="AO2369" s="21">
        <v>58.437632471003496</v>
      </c>
      <c r="AP2369" s="21">
        <v>30.377988317576499</v>
      </c>
      <c r="AQ2369" s="21">
        <v>15.327977840423699</v>
      </c>
      <c r="AR2369" s="21">
        <v>12.159174152374399</v>
      </c>
      <c r="AS2369" s="21">
        <v>11.5615154218674</v>
      </c>
      <c r="AT2369" s="21">
        <v>14.8741117057801</v>
      </c>
      <c r="AU2369" s="21">
        <v>4.1583492555618298</v>
      </c>
      <c r="AV2369" s="21">
        <v>4.6658419733047403</v>
      </c>
      <c r="AW2369" s="21">
        <v>76.353695083618106</v>
      </c>
      <c r="AX2369" s="21">
        <v>87.563172378539903</v>
      </c>
      <c r="AY2369" s="21">
        <v>181.06820833261901</v>
      </c>
      <c r="AZ2369" s="21">
        <v>203.15944600711899</v>
      </c>
      <c r="BA2369" s="21">
        <v>0.83564297568798396</v>
      </c>
      <c r="BB2369" s="21">
        <v>0.75365252923965798</v>
      </c>
      <c r="BC2369" s="21">
        <v>6.1292295368919997E-11</v>
      </c>
      <c r="BD2369"/>
      <c r="BE2369"/>
      <c r="BF2369"/>
      <c r="BG2369"/>
      <c r="BH2369"/>
      <c r="BI2369"/>
      <c r="BJ2369"/>
      <c r="BK2369"/>
      <c r="BL2369"/>
      <c r="BM2369"/>
      <c r="BN2369"/>
    </row>
    <row r="2370" spans="1:66" ht="25.2">
      <c r="A2370" s="4">
        <v>2368</v>
      </c>
      <c r="B2370" s="2" t="s">
        <v>1347</v>
      </c>
      <c r="C2370" s="2" t="s">
        <v>1325</v>
      </c>
      <c r="D2370" s="2" t="s">
        <v>1351</v>
      </c>
      <c r="E2370" s="2" t="s">
        <v>1351</v>
      </c>
      <c r="F2370" s="2" t="s">
        <v>1350</v>
      </c>
      <c r="G2370" s="2" t="s">
        <v>1353</v>
      </c>
      <c r="H2370" s="4">
        <v>17</v>
      </c>
      <c r="I2370" s="4">
        <v>3</v>
      </c>
      <c r="J2370" s="4">
        <v>1994</v>
      </c>
      <c r="K2370" s="3">
        <v>139.37</v>
      </c>
      <c r="L2370" s="3">
        <v>35.1</v>
      </c>
      <c r="M2370" s="4">
        <v>298</v>
      </c>
      <c r="N2370" s="3" t="s">
        <v>1075</v>
      </c>
      <c r="O2370" s="3">
        <v>20.100000000000001</v>
      </c>
      <c r="P2370" s="3">
        <v>10.6</v>
      </c>
      <c r="Q2370" s="3">
        <v>3.11</v>
      </c>
      <c r="R2370" s="3">
        <v>14.2</v>
      </c>
      <c r="S2370" s="3">
        <v>2.75</v>
      </c>
      <c r="T2370" s="3">
        <v>0.74</v>
      </c>
      <c r="U2370" s="3">
        <v>3.83</v>
      </c>
      <c r="V2370" s="3">
        <v>0.68</v>
      </c>
      <c r="W2370" s="3">
        <v>4.75</v>
      </c>
      <c r="X2370" s="3">
        <v>1.27</v>
      </c>
      <c r="Y2370" s="3">
        <v>4.24</v>
      </c>
      <c r="Z2370" s="3">
        <v>0.59</v>
      </c>
      <c r="AA2370" s="3">
        <v>3.65</v>
      </c>
      <c r="AB2370" s="3">
        <v>0.64</v>
      </c>
      <c r="AC2370" s="3">
        <v>0</v>
      </c>
      <c r="AD2370" s="2" t="s">
        <v>1344</v>
      </c>
      <c r="AE2370" s="1">
        <f>($P2370/$DF$4)/((($Q2370/$DG$4)^2)/($R2370/$DH$4))</f>
        <v>0.5138475470932341</v>
      </c>
      <c r="AF2370" s="1">
        <f>($P2370/$DI$4)/((($Q2370/$DJ$4)^2)/($R2370/$DK$4))</f>
        <v>0.646980626646524</v>
      </c>
      <c r="AG2370" s="1">
        <f>($P2370/$DL$4)/((($Q2370/$DM$4)^2)/($R2370/$DN$4))</f>
        <v>0.45834480707505487</v>
      </c>
      <c r="AH2370" s="1">
        <f>($P2370/$DO$4)/((($Q2370/$DP$4)^2)/($R2370/$DQ$4))</f>
        <v>0.49556562762181222</v>
      </c>
      <c r="AI2370" t="s">
        <v>1352</v>
      </c>
      <c r="AJ2370">
        <v>529</v>
      </c>
      <c r="AK2370" s="21">
        <v>-86.463973632812497</v>
      </c>
      <c r="AL2370" s="21">
        <v>130.59974751790401</v>
      </c>
      <c r="AM2370" s="21">
        <v>2.0541403417587398</v>
      </c>
      <c r="AN2370" s="21">
        <v>1.32562418437006</v>
      </c>
      <c r="AO2370" s="21">
        <v>89.400852735677205</v>
      </c>
      <c r="AP2370" s="21">
        <v>57.700187754657499</v>
      </c>
      <c r="AQ2370" s="21">
        <v>26.224764278412</v>
      </c>
      <c r="AR2370" s="21">
        <v>20.9971047935488</v>
      </c>
      <c r="AS2370" s="21">
        <v>18.111643283844</v>
      </c>
      <c r="AT2370" s="21">
        <v>24.0542058753968</v>
      </c>
      <c r="AU2370" s="21">
        <v>3.73079035711288</v>
      </c>
      <c r="AV2370" s="21">
        <v>4.1413760147094703</v>
      </c>
      <c r="AW2370" s="21">
        <v>65.669456542968604</v>
      </c>
      <c r="AX2370" s="21">
        <v>77.002331016540396</v>
      </c>
      <c r="AY2370" s="21">
        <v>162.37524197937</v>
      </c>
      <c r="AZ2370" s="21">
        <v>180.262327129927</v>
      </c>
      <c r="BA2370" s="21">
        <v>1.2345053495168701</v>
      </c>
      <c r="BB2370" s="21">
        <v>1.1555051198005699</v>
      </c>
      <c r="BC2370" s="21">
        <v>6.1292295368919997E-11</v>
      </c>
      <c r="BD2370"/>
      <c r="BE2370"/>
      <c r="BF2370"/>
      <c r="BG2370"/>
      <c r="BH2370"/>
      <c r="BI2370"/>
      <c r="BJ2370"/>
      <c r="BK2370"/>
      <c r="BL2370"/>
      <c r="BM2370"/>
      <c r="BN2370"/>
    </row>
    <row r="2371" spans="1:66" ht="25.2">
      <c r="A2371" s="4">
        <v>2369</v>
      </c>
      <c r="B2371" s="2" t="s">
        <v>1347</v>
      </c>
      <c r="C2371" s="2" t="s">
        <v>1325</v>
      </c>
      <c r="D2371" s="2" t="s">
        <v>1351</v>
      </c>
      <c r="E2371" s="2" t="s">
        <v>1351</v>
      </c>
      <c r="F2371" s="2" t="s">
        <v>1350</v>
      </c>
      <c r="G2371" s="2" t="s">
        <v>1353</v>
      </c>
      <c r="H2371" s="4">
        <v>17</v>
      </c>
      <c r="I2371" s="4">
        <v>3</v>
      </c>
      <c r="J2371" s="4">
        <v>1994</v>
      </c>
      <c r="K2371" s="3">
        <v>139.37</v>
      </c>
      <c r="L2371" s="3">
        <v>35.1</v>
      </c>
      <c r="M2371" s="4">
        <v>398</v>
      </c>
      <c r="N2371" s="3" t="s">
        <v>1075</v>
      </c>
      <c r="O2371" s="3">
        <v>25.3</v>
      </c>
      <c r="P2371" s="3" t="s">
        <v>2</v>
      </c>
      <c r="Q2371" s="3">
        <v>4.09</v>
      </c>
      <c r="R2371" s="3">
        <v>17.100000000000001</v>
      </c>
      <c r="S2371" s="3">
        <v>3.18</v>
      </c>
      <c r="T2371" s="3">
        <v>0.89</v>
      </c>
      <c r="U2371" s="3">
        <v>4.4800000000000004</v>
      </c>
      <c r="V2371" s="3">
        <v>0.8</v>
      </c>
      <c r="W2371" s="3">
        <v>5.71</v>
      </c>
      <c r="X2371" s="3">
        <v>1.53</v>
      </c>
      <c r="Y2371" s="3">
        <v>5.07</v>
      </c>
      <c r="Z2371" s="3">
        <v>0.73</v>
      </c>
      <c r="AA2371" s="3">
        <v>4.49</v>
      </c>
      <c r="AB2371" s="3">
        <v>0.8</v>
      </c>
      <c r="AC2371" s="3">
        <v>0</v>
      </c>
      <c r="AD2371" s="2" t="s">
        <v>1344</v>
      </c>
      <c r="AE2371" s="1" t="e">
        <f>($P2371/$DF$4)/((($Q2371/$DG$4)^2)/($R2371/$DH$4))</f>
        <v>#VALUE!</v>
      </c>
      <c r="AF2371" s="1" t="e">
        <f>($P2371/$DI$4)/((($Q2371/$DJ$4)^2)/($R2371/$DK$4))</f>
        <v>#VALUE!</v>
      </c>
      <c r="AG2371" s="1" t="e">
        <f>($P2371/$DL$4)/((($Q2371/$DM$4)^2)/($R2371/$DN$4))</f>
        <v>#VALUE!</v>
      </c>
      <c r="AH2371" s="1" t="e">
        <f>($P2371/$DO$4)/((($Q2371/$DP$4)^2)/($R2371/$DQ$4))</f>
        <v>#VALUE!</v>
      </c>
      <c r="AI2371" t="s">
        <v>1352</v>
      </c>
      <c r="AJ2371">
        <v>529</v>
      </c>
      <c r="AK2371" s="21">
        <v>-99.375483345031796</v>
      </c>
      <c r="AL2371" s="21">
        <v>116.069046122233</v>
      </c>
      <c r="AM2371" s="21">
        <v>2.82649147987367</v>
      </c>
      <c r="AN2371" s="21">
        <v>2.1320857551098</v>
      </c>
      <c r="AO2371" s="21">
        <v>122.974259126334</v>
      </c>
      <c r="AP2371" s="21">
        <v>92.772095494771705</v>
      </c>
      <c r="AQ2371" s="21">
        <v>43.520369480133198</v>
      </c>
      <c r="AR2371" s="21">
        <v>41.683174263000701</v>
      </c>
      <c r="AS2371" s="21">
        <v>24.559096138000498</v>
      </c>
      <c r="AT2371" s="21">
        <v>28.6368850402832</v>
      </c>
      <c r="AU2371" s="21">
        <v>3.2765509328842102</v>
      </c>
      <c r="AV2371" s="21">
        <v>3.6561887531280401</v>
      </c>
      <c r="AW2371" s="21">
        <v>55.128703804015998</v>
      </c>
      <c r="AX2371" s="21">
        <v>64.962912658691195</v>
      </c>
      <c r="AY2371" s="21">
        <v>142.55721609916</v>
      </c>
      <c r="AZ2371" s="21">
        <v>159.09042951406499</v>
      </c>
      <c r="BA2371" s="21">
        <v>1.67401879501343</v>
      </c>
      <c r="BB2371" s="21">
        <v>1.66981630587578</v>
      </c>
      <c r="BC2371" s="21">
        <v>6.1292295368919997E-11</v>
      </c>
      <c r="BD2371"/>
      <c r="BE2371"/>
      <c r="BF2371"/>
      <c r="BG2371"/>
      <c r="BH2371"/>
      <c r="BI2371"/>
      <c r="BJ2371"/>
      <c r="BK2371"/>
      <c r="BL2371"/>
      <c r="BM2371"/>
      <c r="BN2371"/>
    </row>
    <row r="2372" spans="1:66" ht="25.2">
      <c r="A2372" s="4">
        <v>2370</v>
      </c>
      <c r="B2372" s="2" t="s">
        <v>1347</v>
      </c>
      <c r="C2372" s="2" t="s">
        <v>1325</v>
      </c>
      <c r="D2372" s="2" t="s">
        <v>1351</v>
      </c>
      <c r="E2372" s="2" t="s">
        <v>1351</v>
      </c>
      <c r="F2372" s="2" t="s">
        <v>1350</v>
      </c>
      <c r="G2372" s="2" t="s">
        <v>1353</v>
      </c>
      <c r="H2372" s="4">
        <v>17</v>
      </c>
      <c r="I2372" s="4">
        <v>3</v>
      </c>
      <c r="J2372" s="4">
        <v>1994</v>
      </c>
      <c r="K2372" s="3">
        <v>139.37</v>
      </c>
      <c r="L2372" s="3">
        <v>35.1</v>
      </c>
      <c r="M2372" s="4">
        <v>595</v>
      </c>
      <c r="N2372" s="3" t="s">
        <v>1075</v>
      </c>
      <c r="O2372" s="3">
        <v>31.5</v>
      </c>
      <c r="P2372" s="3">
        <v>6.3</v>
      </c>
      <c r="Q2372" s="3">
        <v>4.2300000000000004</v>
      </c>
      <c r="R2372" s="3">
        <v>19.3</v>
      </c>
      <c r="S2372" s="3">
        <v>3.68</v>
      </c>
      <c r="T2372" s="3">
        <v>0.99</v>
      </c>
      <c r="U2372" s="3">
        <v>5.2</v>
      </c>
      <c r="V2372" s="3">
        <v>0.91</v>
      </c>
      <c r="W2372" s="3">
        <v>6.71</v>
      </c>
      <c r="X2372" s="3">
        <v>1.78</v>
      </c>
      <c r="Y2372" s="3">
        <v>6.05</v>
      </c>
      <c r="Z2372" s="3">
        <v>0.89</v>
      </c>
      <c r="AA2372" s="3">
        <v>5.54</v>
      </c>
      <c r="AB2372" s="3">
        <v>1.02</v>
      </c>
      <c r="AC2372" s="3">
        <v>0</v>
      </c>
      <c r="AD2372" s="2" t="s">
        <v>1344</v>
      </c>
      <c r="AE2372" s="1">
        <f>($P2372/$DF$4)/((($Q2372/$DG$4)^2)/($R2372/$DH$4))</f>
        <v>0.22437681544362725</v>
      </c>
      <c r="AF2372" s="1">
        <f>($P2372/$DI$4)/((($Q2372/$DJ$4)^2)/($R2372/$DK$4))</f>
        <v>0.28251074366679779</v>
      </c>
      <c r="AG2372" s="1">
        <f>($P2372/$DL$4)/((($Q2372/$DM$4)^2)/($R2372/$DN$4))</f>
        <v>0.20014097326801994</v>
      </c>
      <c r="AH2372" s="1">
        <f>($P2372/$DO$4)/((($Q2372/$DP$4)^2)/($R2372/$DQ$4))</f>
        <v>0.21639382730950246</v>
      </c>
      <c r="AI2372" t="s">
        <v>1352</v>
      </c>
      <c r="AJ2372">
        <v>529</v>
      </c>
      <c r="AK2372" s="21">
        <v>-146.970256595612</v>
      </c>
      <c r="AL2372" s="21">
        <v>67.107599004109701</v>
      </c>
      <c r="AM2372" s="21">
        <v>3.4716391944885201</v>
      </c>
      <c r="AN2372" s="21">
        <v>2.85764423847198</v>
      </c>
      <c r="AO2372" s="21">
        <v>151.0058596783</v>
      </c>
      <c r="AP2372" s="21">
        <v>124.305033521829</v>
      </c>
      <c r="AQ2372" s="21">
        <v>64.713831253051694</v>
      </c>
      <c r="AR2372" s="21">
        <v>64.713831253051694</v>
      </c>
      <c r="AS2372" s="21">
        <v>28.945486145019501</v>
      </c>
      <c r="AT2372" s="21">
        <v>28.945486145019501</v>
      </c>
      <c r="AU2372" s="21">
        <v>2.8123741054534901</v>
      </c>
      <c r="AV2372" s="21">
        <v>3.1673181200027498</v>
      </c>
      <c r="AW2372" s="21">
        <v>47.644856605529803</v>
      </c>
      <c r="AX2372" s="21">
        <v>55.341260566711497</v>
      </c>
      <c r="AY2372" s="21">
        <v>122.325880644658</v>
      </c>
      <c r="AZ2372" s="21">
        <v>137.76899474087799</v>
      </c>
      <c r="BA2372" s="21">
        <v>2.1048952341079699</v>
      </c>
      <c r="BB2372" s="21">
        <v>2.1048952341079699</v>
      </c>
      <c r="BC2372" s="21">
        <v>6.1292295368919997E-11</v>
      </c>
      <c r="BD2372"/>
      <c r="BE2372"/>
      <c r="BF2372"/>
      <c r="BG2372"/>
      <c r="BH2372"/>
      <c r="BI2372"/>
      <c r="BJ2372"/>
      <c r="BK2372"/>
      <c r="BL2372"/>
      <c r="BM2372"/>
      <c r="BN2372"/>
    </row>
    <row r="2373" spans="1:66" ht="25.2">
      <c r="A2373" s="4">
        <v>2371</v>
      </c>
      <c r="B2373" s="2" t="s">
        <v>1347</v>
      </c>
      <c r="C2373" s="2" t="s">
        <v>1325</v>
      </c>
      <c r="D2373" s="2" t="s">
        <v>1351</v>
      </c>
      <c r="E2373" s="2" t="s">
        <v>1351</v>
      </c>
      <c r="F2373" s="2" t="s">
        <v>1350</v>
      </c>
      <c r="G2373" s="2" t="s">
        <v>1353</v>
      </c>
      <c r="H2373" s="4">
        <v>17</v>
      </c>
      <c r="I2373" s="4">
        <v>3</v>
      </c>
      <c r="J2373" s="4">
        <v>1994</v>
      </c>
      <c r="K2373" s="3">
        <v>139.37</v>
      </c>
      <c r="L2373" s="3">
        <v>35.1</v>
      </c>
      <c r="M2373" s="4">
        <v>794</v>
      </c>
      <c r="N2373" s="3" t="s">
        <v>1075</v>
      </c>
      <c r="O2373" s="3">
        <v>35.1</v>
      </c>
      <c r="P2373" s="3">
        <v>7.4</v>
      </c>
      <c r="Q2373" s="3">
        <v>4.83</v>
      </c>
      <c r="R2373" s="3">
        <v>22.2</v>
      </c>
      <c r="S2373" s="3">
        <v>4.3499999999999996</v>
      </c>
      <c r="T2373" s="3">
        <v>1.1499999999999999</v>
      </c>
      <c r="U2373" s="3">
        <v>6.02</v>
      </c>
      <c r="V2373" s="3">
        <v>1.04</v>
      </c>
      <c r="W2373" s="3">
        <v>7.33</v>
      </c>
      <c r="X2373" s="3">
        <v>2.0299999999999998</v>
      </c>
      <c r="Y2373" s="3">
        <v>6.76</v>
      </c>
      <c r="Z2373" s="3">
        <v>1.01</v>
      </c>
      <c r="AA2373" s="3">
        <v>6.31</v>
      </c>
      <c r="AB2373" s="3">
        <v>1.1599999999999999</v>
      </c>
      <c r="AC2373" s="3">
        <v>0</v>
      </c>
      <c r="AD2373" s="2" t="s">
        <v>1344</v>
      </c>
      <c r="AE2373" s="1">
        <f>($P2373/$DF$4)/((($Q2373/$DG$4)^2)/($R2373/$DH$4))</f>
        <v>0.23251516783300186</v>
      </c>
      <c r="AF2373" s="1">
        <f>($P2373/$DI$4)/((($Q2373/$DJ$4)^2)/($R2373/$DK$4))</f>
        <v>0.29275766682237808</v>
      </c>
      <c r="AG2373" s="1">
        <f>($P2373/$DL$4)/((($Q2373/$DM$4)^2)/($R2373/$DN$4))</f>
        <v>0.2074002694871373</v>
      </c>
      <c r="AH2373" s="1">
        <f>($P2373/$DO$4)/((($Q2373/$DP$4)^2)/($R2373/$DQ$4))</f>
        <v>0.2242426294152291</v>
      </c>
      <c r="AI2373" t="s">
        <v>1352</v>
      </c>
      <c r="AJ2373">
        <v>529</v>
      </c>
      <c r="AK2373" s="21">
        <v>-169.59005585225401</v>
      </c>
      <c r="AL2373" s="21">
        <v>36.617157567342097</v>
      </c>
      <c r="AM2373" s="21">
        <v>5.1703048477172802</v>
      </c>
      <c r="AN2373" s="21">
        <v>5.0663085670471197</v>
      </c>
      <c r="AO2373" s="21">
        <v>224.82675573526001</v>
      </c>
      <c r="AP2373" s="21">
        <v>220.30483531752401</v>
      </c>
      <c r="AQ2373" s="21">
        <v>94.886158508300696</v>
      </c>
      <c r="AR2373" s="21">
        <v>94.886158508300696</v>
      </c>
      <c r="AS2373" s="21">
        <v>37.463478118896496</v>
      </c>
      <c r="AT2373" s="21">
        <v>37.463478118896496</v>
      </c>
      <c r="AU2373" s="21">
        <v>1.85322925853729</v>
      </c>
      <c r="AV2373" s="21">
        <v>1.9198035593032801</v>
      </c>
      <c r="AW2373" s="21">
        <v>27.219088043212899</v>
      </c>
      <c r="AX2373" s="21">
        <v>28.320697174072301</v>
      </c>
      <c r="AY2373" s="21">
        <v>80.585424076687104</v>
      </c>
      <c r="AZ2373" s="21">
        <v>83.480450714226606</v>
      </c>
      <c r="BA2373" s="21">
        <v>2.77581743049622</v>
      </c>
      <c r="BB2373" s="21">
        <v>2.77581743049622</v>
      </c>
      <c r="BC2373" s="21">
        <v>6.1292295368919997E-11</v>
      </c>
      <c r="BD2373"/>
      <c r="BE2373"/>
      <c r="BF2373"/>
      <c r="BG2373"/>
      <c r="BH2373"/>
      <c r="BI2373"/>
      <c r="BJ2373"/>
      <c r="BK2373"/>
      <c r="BL2373"/>
      <c r="BM2373"/>
      <c r="BN2373"/>
    </row>
    <row r="2374" spans="1:66" ht="25.2">
      <c r="A2374" s="4">
        <v>2372</v>
      </c>
      <c r="B2374" s="2" t="s">
        <v>1347</v>
      </c>
      <c r="C2374" s="2" t="s">
        <v>1325</v>
      </c>
      <c r="D2374" s="2" t="s">
        <v>1351</v>
      </c>
      <c r="E2374" s="2" t="s">
        <v>1351</v>
      </c>
      <c r="F2374" s="2" t="s">
        <v>1350</v>
      </c>
      <c r="G2374" s="2" t="s">
        <v>1353</v>
      </c>
      <c r="H2374" s="4">
        <v>17</v>
      </c>
      <c r="I2374" s="4">
        <v>3</v>
      </c>
      <c r="J2374" s="4">
        <v>1994</v>
      </c>
      <c r="K2374" s="3">
        <v>139.37</v>
      </c>
      <c r="L2374" s="3">
        <v>35.1</v>
      </c>
      <c r="M2374" s="4">
        <v>993</v>
      </c>
      <c r="N2374" s="3" t="s">
        <v>1075</v>
      </c>
      <c r="O2374" s="3">
        <v>42</v>
      </c>
      <c r="P2374" s="3">
        <v>16.100000000000001</v>
      </c>
      <c r="Q2374" s="3">
        <v>6.16</v>
      </c>
      <c r="R2374" s="3">
        <v>27.6</v>
      </c>
      <c r="S2374" s="3">
        <v>5.52</v>
      </c>
      <c r="T2374" s="3">
        <v>1.42</v>
      </c>
      <c r="U2374" s="3">
        <v>7.42</v>
      </c>
      <c r="V2374" s="3">
        <v>1.24</v>
      </c>
      <c r="W2374" s="3">
        <v>8.86</v>
      </c>
      <c r="X2374" s="3">
        <v>2.35</v>
      </c>
      <c r="Y2374" s="3">
        <v>8.0399999999999991</v>
      </c>
      <c r="Z2374" s="3">
        <v>1.1499999999999999</v>
      </c>
      <c r="AA2374" s="3">
        <v>7.55</v>
      </c>
      <c r="AB2374" s="3">
        <v>1.32</v>
      </c>
      <c r="AC2374" s="3">
        <v>0</v>
      </c>
      <c r="AD2374" s="2" t="s">
        <v>1344</v>
      </c>
      <c r="AE2374" s="1">
        <f>($P2374/$DF$4)/((($Q2374/$DG$4)^2)/($R2374/$DH$4))</f>
        <v>0.38666457918342867</v>
      </c>
      <c r="AF2374" s="1">
        <f>($P2374/$DI$4)/((($Q2374/$DJ$4)^2)/($R2374/$DK$4))</f>
        <v>0.48684574472964942</v>
      </c>
      <c r="AG2374" s="1">
        <f>($P2374/$DL$4)/((($Q2374/$DM$4)^2)/($R2374/$DN$4))</f>
        <v>0.34489938300012846</v>
      </c>
      <c r="AH2374" s="1">
        <f>($P2374/$DO$4)/((($Q2374/$DP$4)^2)/($R2374/$DQ$4))</f>
        <v>0.37290763757872336</v>
      </c>
      <c r="AI2374" t="s">
        <v>1352</v>
      </c>
      <c r="AJ2374">
        <v>529</v>
      </c>
      <c r="AK2374" s="21">
        <v>-189.485325881958</v>
      </c>
      <c r="AL2374" s="21">
        <v>16.608421297073399</v>
      </c>
      <c r="AM2374" s="21">
        <v>6.0329055023193403</v>
      </c>
      <c r="AN2374" s="21">
        <v>5.9753043441772498</v>
      </c>
      <c r="AO2374" s="21">
        <v>262.28677578333202</v>
      </c>
      <c r="AP2374" s="21">
        <v>259.78064689409501</v>
      </c>
      <c r="AQ2374" s="21">
        <v>120.833804931641</v>
      </c>
      <c r="AR2374" s="21">
        <v>120.833804931641</v>
      </c>
      <c r="AS2374" s="21">
        <v>41.385274520873999</v>
      </c>
      <c r="AT2374" s="21">
        <v>41.385274520873999</v>
      </c>
      <c r="AU2374" s="21">
        <v>1.26808019256592</v>
      </c>
      <c r="AV2374" s="21">
        <v>1.31259523487091</v>
      </c>
      <c r="AW2374" s="21">
        <v>17.715252494811999</v>
      </c>
      <c r="AX2374" s="21">
        <v>17.986592552185101</v>
      </c>
      <c r="AY2374" s="21">
        <v>55.131653755000499</v>
      </c>
      <c r="AZ2374" s="21">
        <v>57.066459686473301</v>
      </c>
      <c r="BA2374" s="21">
        <v>3.0167624177932701</v>
      </c>
      <c r="BB2374" s="21">
        <v>3.0167624177932701</v>
      </c>
      <c r="BC2374" s="21">
        <v>6.1292295368919997E-11</v>
      </c>
      <c r="BD2374"/>
      <c r="BE2374"/>
      <c r="BF2374"/>
      <c r="BG2374"/>
      <c r="BH2374"/>
      <c r="BI2374"/>
      <c r="BJ2374"/>
      <c r="BK2374"/>
      <c r="BL2374"/>
      <c r="BM2374"/>
      <c r="BN2374"/>
    </row>
    <row r="2375" spans="1:66" ht="25.2">
      <c r="A2375" s="4">
        <v>2373</v>
      </c>
      <c r="B2375" s="2" t="s">
        <v>1347</v>
      </c>
      <c r="C2375" s="2" t="s">
        <v>1325</v>
      </c>
      <c r="D2375" s="2" t="s">
        <v>1351</v>
      </c>
      <c r="E2375" s="2" t="s">
        <v>1351</v>
      </c>
      <c r="F2375" s="2" t="s">
        <v>1350</v>
      </c>
      <c r="G2375" s="2" t="s">
        <v>1349</v>
      </c>
      <c r="H2375" s="4">
        <v>16</v>
      </c>
      <c r="I2375" s="4">
        <v>3</v>
      </c>
      <c r="J2375" s="4">
        <v>1994</v>
      </c>
      <c r="K2375" s="3">
        <v>140.11000000000001</v>
      </c>
      <c r="L2375" s="3">
        <v>34.659999999999997</v>
      </c>
      <c r="M2375" s="4">
        <v>6</v>
      </c>
      <c r="N2375" s="3" t="s">
        <v>1075</v>
      </c>
      <c r="O2375" s="3">
        <v>9.8000000000000007</v>
      </c>
      <c r="P2375" s="3">
        <v>12</v>
      </c>
      <c r="Q2375" s="3">
        <v>2.11</v>
      </c>
      <c r="R2375" s="3">
        <v>9.4</v>
      </c>
      <c r="S2375" s="3">
        <v>1.97</v>
      </c>
      <c r="T2375" s="3">
        <v>0.51</v>
      </c>
      <c r="U2375" s="3">
        <v>2.64</v>
      </c>
      <c r="V2375" s="3">
        <v>0.48</v>
      </c>
      <c r="W2375" s="3">
        <v>3.21</v>
      </c>
      <c r="X2375" s="3">
        <v>0.8</v>
      </c>
      <c r="Y2375" s="3">
        <v>2.57</v>
      </c>
      <c r="Z2375" s="3">
        <v>0.34</v>
      </c>
      <c r="AA2375" s="3">
        <v>2.0699999999999998</v>
      </c>
      <c r="AB2375" s="3">
        <v>0.32</v>
      </c>
      <c r="AC2375" s="3">
        <v>0</v>
      </c>
      <c r="AD2375" s="2" t="s">
        <v>1344</v>
      </c>
      <c r="AE2375" s="1">
        <f>($P2375/$DF$4)/((($Q2375/$DG$4)^2)/($R2375/$DH$4))</f>
        <v>0.83657531414829378</v>
      </c>
      <c r="AF2375" s="1">
        <f>($P2375/$DI$4)/((($Q2375/$DJ$4)^2)/($R2375/$DK$4))</f>
        <v>1.0533241309537087</v>
      </c>
      <c r="AG2375" s="1">
        <f>($P2375/$DL$4)/((($Q2375/$DM$4)^2)/($R2375/$DN$4))</f>
        <v>0.74621345014901974</v>
      </c>
      <c r="AH2375" s="1">
        <f>($P2375/$DO$4)/((($Q2375/$DP$4)^2)/($R2375/$DQ$4))</f>
        <v>0.80681122826025997</v>
      </c>
      <c r="AI2375" t="s">
        <v>1348</v>
      </c>
      <c r="AJ2375">
        <v>530</v>
      </c>
      <c r="AK2375" s="21">
        <v>-55.166142268491598</v>
      </c>
      <c r="AL2375" s="21">
        <v>150.926772145917</v>
      </c>
      <c r="AM2375" s="21">
        <v>-3.0528176855458899E-2</v>
      </c>
      <c r="AN2375" s="21">
        <v>2.68525043539703E-2</v>
      </c>
      <c r="AO2375" s="21">
        <v>-1.33134420049612</v>
      </c>
      <c r="AP2375" s="21">
        <v>1.16980378074849</v>
      </c>
      <c r="AQ2375" s="21">
        <v>5.6851110835552197</v>
      </c>
      <c r="AR2375" s="21">
        <v>6.4694621948719</v>
      </c>
      <c r="AS2375" s="21">
        <v>1.1831394234716901</v>
      </c>
      <c r="AT2375" s="21">
        <v>2.8972750377893401</v>
      </c>
      <c r="AU2375" s="21">
        <v>5.1359623280525204</v>
      </c>
      <c r="AV2375" s="21">
        <v>5.4035484231948896</v>
      </c>
      <c r="AW2375" s="21">
        <v>100.624405438232</v>
      </c>
      <c r="AX2375" s="21">
        <v>99.485382127380404</v>
      </c>
      <c r="AY2375" s="21">
        <v>224.004837635889</v>
      </c>
      <c r="AZ2375" s="21">
        <v>235.381548497653</v>
      </c>
      <c r="BA2375" s="21">
        <v>0.17349441834986201</v>
      </c>
      <c r="BB2375" s="21">
        <v>0.29947952467203098</v>
      </c>
      <c r="BC2375" s="21">
        <v>6.2482741366570594E-11</v>
      </c>
      <c r="BD2375"/>
      <c r="BE2375"/>
      <c r="BF2375"/>
      <c r="BG2375"/>
      <c r="BH2375"/>
      <c r="BI2375"/>
      <c r="BJ2375"/>
      <c r="BK2375"/>
      <c r="BL2375"/>
      <c r="BM2375"/>
      <c r="BN2375"/>
    </row>
    <row r="2376" spans="1:66" ht="25.2">
      <c r="A2376" s="4">
        <v>2374</v>
      </c>
      <c r="B2376" s="2" t="s">
        <v>1347</v>
      </c>
      <c r="C2376" s="2" t="s">
        <v>1325</v>
      </c>
      <c r="D2376" s="2" t="s">
        <v>1351</v>
      </c>
      <c r="E2376" s="2" t="s">
        <v>1351</v>
      </c>
      <c r="F2376" s="2" t="s">
        <v>1350</v>
      </c>
      <c r="G2376" s="2" t="s">
        <v>1349</v>
      </c>
      <c r="H2376" s="4">
        <v>16</v>
      </c>
      <c r="I2376" s="4">
        <v>3</v>
      </c>
      <c r="J2376" s="4">
        <v>1994</v>
      </c>
      <c r="K2376" s="3">
        <v>140.11000000000001</v>
      </c>
      <c r="L2376" s="3">
        <v>34.659999999999997</v>
      </c>
      <c r="M2376" s="4">
        <v>49</v>
      </c>
      <c r="N2376" s="3" t="s">
        <v>1075</v>
      </c>
      <c r="O2376" s="3">
        <v>10.4</v>
      </c>
      <c r="P2376" s="3">
        <v>11.4</v>
      </c>
      <c r="Q2376" s="3">
        <v>2.13</v>
      </c>
      <c r="R2376" s="3">
        <v>9.3000000000000007</v>
      </c>
      <c r="S2376" s="3">
        <v>1.91</v>
      </c>
      <c r="T2376" s="3">
        <v>0.51</v>
      </c>
      <c r="U2376" s="3">
        <v>2.66</v>
      </c>
      <c r="V2376" s="3">
        <v>0.46</v>
      </c>
      <c r="W2376" s="3">
        <v>3.21</v>
      </c>
      <c r="X2376" s="3">
        <v>0.78</v>
      </c>
      <c r="Y2376" s="3">
        <v>2.4500000000000002</v>
      </c>
      <c r="Z2376" s="3">
        <v>0.32</v>
      </c>
      <c r="AA2376" s="3">
        <v>1.89</v>
      </c>
      <c r="AB2376" s="3">
        <v>0.3</v>
      </c>
      <c r="AC2376" s="3">
        <v>0</v>
      </c>
      <c r="AD2376" s="2" t="s">
        <v>1344</v>
      </c>
      <c r="AE2376" s="1">
        <f>($P2376/$DF$4)/((($Q2376/$DG$4)^2)/($R2376/$DH$4))</f>
        <v>0.77159507891827983</v>
      </c>
      <c r="AF2376" s="1">
        <f>($P2376/$DI$4)/((($Q2376/$DJ$4)^2)/($R2376/$DK$4))</f>
        <v>0.97150812629128935</v>
      </c>
      <c r="AG2376" s="1">
        <f>($P2376/$DL$4)/((($Q2376/$DM$4)^2)/($R2376/$DN$4))</f>
        <v>0.68825199144658422</v>
      </c>
      <c r="AH2376" s="1">
        <f>($P2376/$DO$4)/((($Q2376/$DP$4)^2)/($R2376/$DQ$4))</f>
        <v>0.74414289163602754</v>
      </c>
      <c r="AI2376" t="s">
        <v>1348</v>
      </c>
      <c r="AJ2376">
        <v>530</v>
      </c>
      <c r="AK2376" s="21">
        <v>-62.395203692747003</v>
      </c>
      <c r="AL2376" s="21">
        <v>159.15759535168101</v>
      </c>
      <c r="AM2376" s="21">
        <v>0.215439440454543</v>
      </c>
      <c r="AN2376" s="21">
        <v>0.13101233738586299</v>
      </c>
      <c r="AO2376" s="21">
        <v>9.3907548455477592</v>
      </c>
      <c r="AP2376" s="21">
        <v>5.7062855835704704</v>
      </c>
      <c r="AQ2376" s="21">
        <v>6.9081871333599096</v>
      </c>
      <c r="AR2376" s="21">
        <v>6.8255596991062104</v>
      </c>
      <c r="AS2376" s="21">
        <v>2.7937331266283998</v>
      </c>
      <c r="AT2376" s="21">
        <v>4.5182142861366303</v>
      </c>
      <c r="AU2376" s="21">
        <v>5.0196341091156</v>
      </c>
      <c r="AV2376" s="21">
        <v>5.3201891086101503</v>
      </c>
      <c r="AW2376" s="21">
        <v>95.980433847045902</v>
      </c>
      <c r="AX2376" s="21">
        <v>97.689835485076898</v>
      </c>
      <c r="AY2376" s="21">
        <v>218.82201751872</v>
      </c>
      <c r="AZ2376" s="21">
        <v>231.73307538637599</v>
      </c>
      <c r="BA2376" s="21">
        <v>0.26708055564165101</v>
      </c>
      <c r="BB2376" s="21">
        <v>0.32566589655876199</v>
      </c>
      <c r="BC2376" s="21">
        <v>6.2482741366570594E-11</v>
      </c>
      <c r="BD2376"/>
      <c r="BE2376"/>
      <c r="BF2376"/>
      <c r="BG2376"/>
      <c r="BH2376"/>
      <c r="BI2376"/>
      <c r="BJ2376"/>
      <c r="BK2376"/>
      <c r="BL2376"/>
      <c r="BM2376"/>
      <c r="BN2376"/>
    </row>
    <row r="2377" spans="1:66" ht="25.2">
      <c r="A2377" s="4">
        <v>2375</v>
      </c>
      <c r="B2377" s="2" t="s">
        <v>1347</v>
      </c>
      <c r="C2377" s="2" t="s">
        <v>1325</v>
      </c>
      <c r="D2377" s="2" t="s">
        <v>1351</v>
      </c>
      <c r="E2377" s="2" t="s">
        <v>1351</v>
      </c>
      <c r="F2377" s="2" t="s">
        <v>1350</v>
      </c>
      <c r="G2377" s="2" t="s">
        <v>1349</v>
      </c>
      <c r="H2377" s="4">
        <v>16</v>
      </c>
      <c r="I2377" s="4">
        <v>3</v>
      </c>
      <c r="J2377" s="4">
        <v>1994</v>
      </c>
      <c r="K2377" s="3">
        <v>140.11000000000001</v>
      </c>
      <c r="L2377" s="3">
        <v>34.659999999999997</v>
      </c>
      <c r="M2377" s="4">
        <v>102</v>
      </c>
      <c r="N2377" s="3" t="s">
        <v>1075</v>
      </c>
      <c r="O2377" s="3">
        <v>11.4</v>
      </c>
      <c r="P2377" s="3">
        <v>11.7</v>
      </c>
      <c r="Q2377" s="3">
        <v>2.4</v>
      </c>
      <c r="R2377" s="3">
        <v>10.4</v>
      </c>
      <c r="S2377" s="3">
        <v>2.08</v>
      </c>
      <c r="T2377" s="3">
        <v>0.55000000000000004</v>
      </c>
      <c r="U2377" s="3">
        <v>2.74</v>
      </c>
      <c r="V2377" s="3">
        <v>0.52</v>
      </c>
      <c r="W2377" s="3">
        <v>3.52</v>
      </c>
      <c r="X2377" s="3">
        <v>0.87</v>
      </c>
      <c r="Y2377" s="3">
        <v>2.77</v>
      </c>
      <c r="Z2377" s="3">
        <v>0.38</v>
      </c>
      <c r="AA2377" s="3">
        <v>2.1800000000000002</v>
      </c>
      <c r="AB2377" s="3">
        <v>0.36</v>
      </c>
      <c r="AC2377" s="3">
        <v>0</v>
      </c>
      <c r="AD2377" s="2" t="s">
        <v>1344</v>
      </c>
      <c r="AE2377" s="1">
        <f>($P2377/$DF$4)/((($Q2377/$DG$4)^2)/($R2377/$DH$4))</f>
        <v>0.69752146008889115</v>
      </c>
      <c r="AF2377" s="1">
        <f>($P2377/$DI$4)/((($Q2377/$DJ$4)^2)/($R2377/$DK$4))</f>
        <v>0.87824272763498668</v>
      </c>
      <c r="AG2377" s="1">
        <f>($P2377/$DL$4)/((($Q2377/$DM$4)^2)/($R2377/$DN$4))</f>
        <v>0.62217936207671554</v>
      </c>
      <c r="AH2377" s="1">
        <f>($P2377/$DO$4)/((($Q2377/$DP$4)^2)/($R2377/$DQ$4))</f>
        <v>0.67270470026378337</v>
      </c>
      <c r="AI2377" t="s">
        <v>1348</v>
      </c>
      <c r="AJ2377">
        <v>530</v>
      </c>
      <c r="AK2377" s="21">
        <v>-74.799085595017402</v>
      </c>
      <c r="AL2377" s="21">
        <v>160.34271645074699</v>
      </c>
      <c r="AM2377" s="21">
        <v>0.65326964757084804</v>
      </c>
      <c r="AN2377" s="21">
        <v>0.28927137432843397</v>
      </c>
      <c r="AO2377" s="21">
        <v>28.460768204275698</v>
      </c>
      <c r="AP2377" s="21">
        <v>12.597765078981601</v>
      </c>
      <c r="AQ2377" s="21">
        <v>9.9033696864509597</v>
      </c>
      <c r="AR2377" s="21">
        <v>9.2527106055545794</v>
      </c>
      <c r="AS2377" s="21">
        <v>5.5679425872754997</v>
      </c>
      <c r="AT2377" s="21">
        <v>7.4534094204521102</v>
      </c>
      <c r="AU2377" s="21">
        <v>4.7643736815834004</v>
      </c>
      <c r="AV2377" s="21">
        <v>5.17605160710335</v>
      </c>
      <c r="AW2377" s="21">
        <v>88.203156217040998</v>
      </c>
      <c r="AX2377" s="21">
        <v>94.850080276184102</v>
      </c>
      <c r="AY2377" s="21">
        <v>207.58147362746001</v>
      </c>
      <c r="AZ2377" s="21">
        <v>225.427109439193</v>
      </c>
      <c r="BA2377" s="21">
        <v>0.42519588413655701</v>
      </c>
      <c r="BB2377" s="21">
        <v>0.41885669103622403</v>
      </c>
      <c r="BC2377" s="21">
        <v>6.2482741366570594E-11</v>
      </c>
      <c r="BD2377"/>
      <c r="BE2377"/>
      <c r="BF2377"/>
      <c r="BG2377"/>
      <c r="BH2377"/>
      <c r="BI2377"/>
      <c r="BJ2377"/>
      <c r="BK2377"/>
      <c r="BL2377"/>
      <c r="BM2377"/>
      <c r="BN2377"/>
    </row>
    <row r="2378" spans="1:66" ht="25.2">
      <c r="A2378" s="4">
        <v>2376</v>
      </c>
      <c r="B2378" s="2" t="s">
        <v>1347</v>
      </c>
      <c r="C2378" s="2" t="s">
        <v>1325</v>
      </c>
      <c r="D2378" s="2" t="s">
        <v>1351</v>
      </c>
      <c r="E2378" s="2" t="s">
        <v>1351</v>
      </c>
      <c r="F2378" s="2" t="s">
        <v>1350</v>
      </c>
      <c r="G2378" s="2" t="s">
        <v>1349</v>
      </c>
      <c r="H2378" s="4">
        <v>16</v>
      </c>
      <c r="I2378" s="4">
        <v>3</v>
      </c>
      <c r="J2378" s="4">
        <v>1994</v>
      </c>
      <c r="K2378" s="3">
        <v>140.11000000000001</v>
      </c>
      <c r="L2378" s="3">
        <v>34.659999999999997</v>
      </c>
      <c r="M2378" s="4">
        <v>199</v>
      </c>
      <c r="N2378" s="3" t="s">
        <v>1075</v>
      </c>
      <c r="O2378" s="3">
        <v>12.3</v>
      </c>
      <c r="P2378" s="3">
        <v>6.5</v>
      </c>
      <c r="Q2378" s="3">
        <v>2.13</v>
      </c>
      <c r="R2378" s="3">
        <v>9.6</v>
      </c>
      <c r="S2378" s="3">
        <v>2.06</v>
      </c>
      <c r="T2378" s="3">
        <v>0.56000000000000005</v>
      </c>
      <c r="U2378" s="3">
        <v>2.81</v>
      </c>
      <c r="V2378" s="3">
        <v>0.52</v>
      </c>
      <c r="W2378" s="3">
        <v>3.6</v>
      </c>
      <c r="X2378" s="3">
        <v>0.94</v>
      </c>
      <c r="Y2378" s="3">
        <v>3.06</v>
      </c>
      <c r="Z2378" s="3">
        <v>0.42</v>
      </c>
      <c r="AA2378" s="3">
        <v>2.48</v>
      </c>
      <c r="AB2378" s="3">
        <v>0.43</v>
      </c>
      <c r="AC2378" s="3">
        <v>0</v>
      </c>
      <c r="AD2378" s="2" t="s">
        <v>1344</v>
      </c>
      <c r="AE2378" s="1">
        <f>($P2378/$DF$4)/((($Q2378/$DG$4)^2)/($R2378/$DH$4))</f>
        <v>0.45413632262309606</v>
      </c>
      <c r="AF2378" s="1">
        <f>($P2378/$DI$4)/((($Q2378/$DJ$4)^2)/($R2378/$DK$4))</f>
        <v>0.57179878400845541</v>
      </c>
      <c r="AG2378" s="1">
        <f>($P2378/$DL$4)/((($Q2378/$DM$4)^2)/($R2378/$DN$4))</f>
        <v>0.40508323209080216</v>
      </c>
      <c r="AH2378" s="1">
        <f>($P2378/$DO$4)/((($Q2378/$DP$4)^2)/($R2378/$DQ$4))</f>
        <v>0.43797883831435691</v>
      </c>
      <c r="AI2378" t="s">
        <v>1348</v>
      </c>
      <c r="AJ2378">
        <v>530</v>
      </c>
      <c r="AK2378" s="21">
        <v>-78.587668961017101</v>
      </c>
      <c r="AL2378" s="21">
        <v>146.57164660605201</v>
      </c>
      <c r="AM2378" s="21">
        <v>1.34882417721391</v>
      </c>
      <c r="AN2378" s="21">
        <v>0.84580510491609595</v>
      </c>
      <c r="AO2378" s="21">
        <v>58.727849551656298</v>
      </c>
      <c r="AP2378" s="21">
        <v>36.824688664910298</v>
      </c>
      <c r="AQ2378" s="21">
        <v>17.315940997963001</v>
      </c>
      <c r="AR2378" s="21">
        <v>13.6280135920906</v>
      </c>
      <c r="AS2378" s="21">
        <v>11.407280912980999</v>
      </c>
      <c r="AT2378" s="21">
        <v>14.1066385932159</v>
      </c>
      <c r="AU2378" s="21">
        <v>4.3775258312511403</v>
      </c>
      <c r="AV2378" s="21">
        <v>4.7615727827262901</v>
      </c>
      <c r="AW2378" s="21">
        <v>77.119792853546102</v>
      </c>
      <c r="AX2378" s="21">
        <v>85.676277514495794</v>
      </c>
      <c r="AY2378" s="21">
        <v>190.60732332395301</v>
      </c>
      <c r="AZ2378" s="21">
        <v>207.32211525448099</v>
      </c>
      <c r="BA2378" s="21">
        <v>0.78440452701449404</v>
      </c>
      <c r="BB2378" s="21">
        <v>0.70432802705526298</v>
      </c>
      <c r="BC2378" s="21">
        <v>6.2482741366570594E-11</v>
      </c>
      <c r="BD2378"/>
      <c r="BE2378"/>
      <c r="BF2378"/>
      <c r="BG2378"/>
      <c r="BH2378"/>
      <c r="BI2378"/>
      <c r="BJ2378"/>
      <c r="BK2378"/>
      <c r="BL2378"/>
      <c r="BM2378"/>
      <c r="BN2378"/>
    </row>
    <row r="2379" spans="1:66" ht="25.2">
      <c r="A2379" s="4">
        <v>2377</v>
      </c>
      <c r="B2379" s="2" t="s">
        <v>1347</v>
      </c>
      <c r="C2379" s="2" t="s">
        <v>1325</v>
      </c>
      <c r="D2379" s="2" t="s">
        <v>1351</v>
      </c>
      <c r="E2379" s="2" t="s">
        <v>1351</v>
      </c>
      <c r="F2379" s="2" t="s">
        <v>1350</v>
      </c>
      <c r="G2379" s="2" t="s">
        <v>1349</v>
      </c>
      <c r="H2379" s="4">
        <v>16</v>
      </c>
      <c r="I2379" s="4">
        <v>3</v>
      </c>
      <c r="J2379" s="4">
        <v>1994</v>
      </c>
      <c r="K2379" s="3">
        <v>140.11000000000001</v>
      </c>
      <c r="L2379" s="3">
        <v>34.659999999999997</v>
      </c>
      <c r="M2379" s="4">
        <v>299</v>
      </c>
      <c r="N2379" s="3" t="s">
        <v>1075</v>
      </c>
      <c r="O2379" s="3">
        <v>15.5</v>
      </c>
      <c r="P2379" s="3">
        <v>9</v>
      </c>
      <c r="Q2379" s="3">
        <v>2.5299999999999998</v>
      </c>
      <c r="R2379" s="3">
        <v>11.4</v>
      </c>
      <c r="S2379" s="3">
        <v>2.2999999999999998</v>
      </c>
      <c r="T2379" s="3">
        <v>0.61</v>
      </c>
      <c r="U2379" s="3">
        <v>3.26</v>
      </c>
      <c r="V2379" s="3">
        <v>0.56999999999999995</v>
      </c>
      <c r="W2379" s="3">
        <v>4.0999999999999996</v>
      </c>
      <c r="X2379" s="3">
        <v>1.0900000000000001</v>
      </c>
      <c r="Y2379" s="3">
        <v>3.43</v>
      </c>
      <c r="Z2379" s="3">
        <v>0.51</v>
      </c>
      <c r="AA2379" s="3">
        <v>3.23</v>
      </c>
      <c r="AB2379" s="3">
        <v>0.52</v>
      </c>
      <c r="AC2379" s="3">
        <v>0</v>
      </c>
      <c r="AD2379" s="2" t="s">
        <v>1344</v>
      </c>
      <c r="AE2379" s="1">
        <f>($P2379/$DF$4)/((($Q2379/$DG$4)^2)/($R2379/$DH$4))</f>
        <v>0.52925768708095133</v>
      </c>
      <c r="AF2379" s="1">
        <f>($P2379/$DI$4)/((($Q2379/$DJ$4)^2)/($R2379/$DK$4))</f>
        <v>0.66638338935768859</v>
      </c>
      <c r="AG2379" s="1">
        <f>($P2379/$DL$4)/((($Q2379/$DM$4)^2)/($R2379/$DN$4))</f>
        <v>0.47209043587025928</v>
      </c>
      <c r="AH2379" s="1">
        <f>($P2379/$DO$4)/((($Q2379/$DP$4)^2)/($R2379/$DQ$4))</f>
        <v>0.51042749810840515</v>
      </c>
      <c r="AI2379" t="s">
        <v>1348</v>
      </c>
      <c r="AJ2379">
        <v>530</v>
      </c>
      <c r="AK2379" s="21">
        <v>-85.436368101518696</v>
      </c>
      <c r="AL2379" s="21">
        <v>119.227916979882</v>
      </c>
      <c r="AM2379" s="21">
        <v>2.0473806408500699</v>
      </c>
      <c r="AN2379" s="21">
        <v>1.52360020624399</v>
      </c>
      <c r="AO2379" s="21">
        <v>89.105194177662</v>
      </c>
      <c r="AP2379" s="21">
        <v>66.312807262373596</v>
      </c>
      <c r="AQ2379" s="21">
        <v>27.022066566124</v>
      </c>
      <c r="AR2379" s="21">
        <v>23.892969584465</v>
      </c>
      <c r="AS2379" s="21">
        <v>17.596344305572501</v>
      </c>
      <c r="AT2379" s="21">
        <v>21.6404784558868</v>
      </c>
      <c r="AU2379" s="21">
        <v>4.0014986492776901</v>
      </c>
      <c r="AV2379" s="21">
        <v>4.3145568880748701</v>
      </c>
      <c r="AW2379" s="21">
        <v>67.141352869644095</v>
      </c>
      <c r="AX2379" s="21">
        <v>75.163778432006893</v>
      </c>
      <c r="AY2379" s="21">
        <v>174.160533883239</v>
      </c>
      <c r="AZ2379" s="21">
        <v>187.79548275095399</v>
      </c>
      <c r="BA2379" s="21">
        <v>1.19340538051248</v>
      </c>
      <c r="BB2379" s="21">
        <v>1.10034239287257</v>
      </c>
      <c r="BC2379" s="21">
        <v>6.2482741366570594E-11</v>
      </c>
      <c r="BD2379"/>
      <c r="BE2379"/>
      <c r="BF2379"/>
      <c r="BG2379"/>
      <c r="BH2379"/>
      <c r="BI2379"/>
      <c r="BJ2379"/>
      <c r="BK2379"/>
      <c r="BL2379"/>
      <c r="BM2379"/>
      <c r="BN2379"/>
    </row>
    <row r="2380" spans="1:66" ht="25.2">
      <c r="A2380" s="4">
        <v>2378</v>
      </c>
      <c r="B2380" s="2" t="s">
        <v>1347</v>
      </c>
      <c r="C2380" s="2" t="s">
        <v>1325</v>
      </c>
      <c r="D2380" s="2" t="s">
        <v>1351</v>
      </c>
      <c r="E2380" s="2" t="s">
        <v>1351</v>
      </c>
      <c r="F2380" s="2" t="s">
        <v>1350</v>
      </c>
      <c r="G2380" s="2" t="s">
        <v>1349</v>
      </c>
      <c r="H2380" s="4">
        <v>16</v>
      </c>
      <c r="I2380" s="4">
        <v>3</v>
      </c>
      <c r="J2380" s="4">
        <v>1994</v>
      </c>
      <c r="K2380" s="3">
        <v>140.11000000000001</v>
      </c>
      <c r="L2380" s="3">
        <v>34.659999999999997</v>
      </c>
      <c r="M2380" s="4">
        <v>401</v>
      </c>
      <c r="N2380" s="3" t="s">
        <v>1075</v>
      </c>
      <c r="O2380" s="3">
        <v>23.4</v>
      </c>
      <c r="P2380" s="3" t="s">
        <v>2</v>
      </c>
      <c r="Q2380" s="3">
        <v>3.59</v>
      </c>
      <c r="R2380" s="3">
        <v>16</v>
      </c>
      <c r="S2380" s="3">
        <v>3.04</v>
      </c>
      <c r="T2380" s="3">
        <v>0.76</v>
      </c>
      <c r="U2380" s="3">
        <v>4.28</v>
      </c>
      <c r="V2380" s="3">
        <v>0.73</v>
      </c>
      <c r="W2380" s="3">
        <v>5.24</v>
      </c>
      <c r="X2380" s="3">
        <v>1.42</v>
      </c>
      <c r="Y2380" s="3">
        <v>4.78</v>
      </c>
      <c r="Z2380" s="3">
        <v>0.69</v>
      </c>
      <c r="AA2380" s="3">
        <v>4.43</v>
      </c>
      <c r="AB2380" s="3">
        <v>0.74</v>
      </c>
      <c r="AC2380" s="3">
        <v>0</v>
      </c>
      <c r="AD2380" s="2" t="s">
        <v>1344</v>
      </c>
      <c r="AE2380" s="1" t="e">
        <f>($P2380/$DF$4)/((($Q2380/$DG$4)^2)/($R2380/$DH$4))</f>
        <v>#VALUE!</v>
      </c>
      <c r="AF2380" s="1" t="e">
        <f>($P2380/$DI$4)/((($Q2380/$DJ$4)^2)/($R2380/$DK$4))</f>
        <v>#VALUE!</v>
      </c>
      <c r="AG2380" s="1" t="e">
        <f>($P2380/$DL$4)/((($Q2380/$DM$4)^2)/($R2380/$DN$4))</f>
        <v>#VALUE!</v>
      </c>
      <c r="AH2380" s="1" t="e">
        <f>($P2380/$DO$4)/((($Q2380/$DP$4)^2)/($R2380/$DQ$4))</f>
        <v>#VALUE!</v>
      </c>
      <c r="AI2380" t="s">
        <v>1348</v>
      </c>
      <c r="AJ2380">
        <v>530</v>
      </c>
      <c r="AK2380" s="21">
        <v>-97.873043090820403</v>
      </c>
      <c r="AL2380" s="21">
        <v>101.912755601797</v>
      </c>
      <c r="AM2380" s="21">
        <v>2.9003102293539</v>
      </c>
      <c r="AN2380" s="21">
        <v>2.46932165321827</v>
      </c>
      <c r="AO2380" s="21">
        <v>126.187395607783</v>
      </c>
      <c r="AP2380" s="21">
        <v>107.44067871686001</v>
      </c>
      <c r="AQ2380" s="21">
        <v>42.723470965423601</v>
      </c>
      <c r="AR2380" s="21">
        <v>42.256745444183402</v>
      </c>
      <c r="AS2380" s="21">
        <v>23.655932302360501</v>
      </c>
      <c r="AT2380" s="21">
        <v>26.404281064033501</v>
      </c>
      <c r="AU2380" s="21">
        <v>3.4922362726497602</v>
      </c>
      <c r="AV2380" s="21">
        <v>3.7516525130748799</v>
      </c>
      <c r="AW2380" s="21">
        <v>55.593276426696796</v>
      </c>
      <c r="AX2380" s="21">
        <v>61.691592080917403</v>
      </c>
      <c r="AY2380" s="21">
        <v>151.94948692362701</v>
      </c>
      <c r="AZ2380" s="21">
        <v>163.24554470262001</v>
      </c>
      <c r="BA2380" s="21">
        <v>1.6179892801284801</v>
      </c>
      <c r="BB2380" s="21">
        <v>1.5706037250065801</v>
      </c>
      <c r="BC2380" s="21">
        <v>6.2482741366570594E-11</v>
      </c>
      <c r="BD2380"/>
      <c r="BE2380"/>
      <c r="BF2380"/>
      <c r="BG2380"/>
      <c r="BH2380"/>
      <c r="BI2380"/>
      <c r="BJ2380"/>
      <c r="BK2380"/>
      <c r="BL2380"/>
      <c r="BM2380"/>
      <c r="BN2380"/>
    </row>
    <row r="2381" spans="1:66" ht="25.2">
      <c r="A2381" s="4">
        <v>2379</v>
      </c>
      <c r="B2381" s="2" t="s">
        <v>1347</v>
      </c>
      <c r="C2381" s="2" t="s">
        <v>1325</v>
      </c>
      <c r="D2381" s="2" t="s">
        <v>1351</v>
      </c>
      <c r="E2381" s="2" t="s">
        <v>1351</v>
      </c>
      <c r="F2381" s="2" t="s">
        <v>1350</v>
      </c>
      <c r="G2381" s="2" t="s">
        <v>1349</v>
      </c>
      <c r="H2381" s="4">
        <v>16</v>
      </c>
      <c r="I2381" s="4">
        <v>3</v>
      </c>
      <c r="J2381" s="4">
        <v>1994</v>
      </c>
      <c r="K2381" s="3">
        <v>140.11000000000001</v>
      </c>
      <c r="L2381" s="3">
        <v>34.659999999999997</v>
      </c>
      <c r="M2381" s="4">
        <v>497</v>
      </c>
      <c r="N2381" s="3" t="s">
        <v>1075</v>
      </c>
      <c r="O2381" s="3">
        <v>27.3</v>
      </c>
      <c r="P2381" s="3" t="s">
        <v>2</v>
      </c>
      <c r="Q2381" s="3">
        <v>4.04</v>
      </c>
      <c r="R2381" s="3">
        <v>18.100000000000001</v>
      </c>
      <c r="S2381" s="3">
        <v>3.23</v>
      </c>
      <c r="T2381" s="3">
        <v>0.84</v>
      </c>
      <c r="U2381" s="3">
        <v>4.42</v>
      </c>
      <c r="V2381" s="3">
        <v>0.76</v>
      </c>
      <c r="W2381" s="3">
        <v>5.44</v>
      </c>
      <c r="X2381" s="3">
        <v>1.47</v>
      </c>
      <c r="Y2381" s="3">
        <v>4.9000000000000004</v>
      </c>
      <c r="Z2381" s="3">
        <v>0.73</v>
      </c>
      <c r="AA2381" s="3">
        <v>4.67</v>
      </c>
      <c r="AB2381" s="3">
        <v>0.81</v>
      </c>
      <c r="AC2381" s="3">
        <v>0</v>
      </c>
      <c r="AD2381" s="2" t="s">
        <v>1344</v>
      </c>
      <c r="AE2381" s="1" t="e">
        <f>($P2381/$DF$4)/((($Q2381/$DG$4)^2)/($R2381/$DH$4))</f>
        <v>#VALUE!</v>
      </c>
      <c r="AF2381" s="1" t="e">
        <f>($P2381/$DI$4)/((($Q2381/$DJ$4)^2)/($R2381/$DK$4))</f>
        <v>#VALUE!</v>
      </c>
      <c r="AG2381" s="1" t="e">
        <f>($P2381/$DL$4)/((($Q2381/$DM$4)^2)/($R2381/$DN$4))</f>
        <v>#VALUE!</v>
      </c>
      <c r="AH2381" s="1" t="e">
        <f>($P2381/$DO$4)/((($Q2381/$DP$4)^2)/($R2381/$DQ$4))</f>
        <v>#VALUE!</v>
      </c>
      <c r="AI2381" t="s">
        <v>1348</v>
      </c>
      <c r="AJ2381">
        <v>530</v>
      </c>
      <c r="AK2381" s="21">
        <v>-108.983778716698</v>
      </c>
      <c r="AL2381" s="21">
        <v>76.842961059521201</v>
      </c>
      <c r="AM2381" s="21">
        <v>3.2650726281287099</v>
      </c>
      <c r="AN2381" s="21">
        <v>2.7656984159623601</v>
      </c>
      <c r="AO2381" s="21">
        <v>142.040438182656</v>
      </c>
      <c r="AP2381" s="21">
        <v>120.319099306602</v>
      </c>
      <c r="AQ2381" s="21">
        <v>49.760742323314901</v>
      </c>
      <c r="AR2381" s="21">
        <v>48.5315603131573</v>
      </c>
      <c r="AS2381" s="21">
        <v>26.619145633134099</v>
      </c>
      <c r="AT2381" s="21">
        <v>29.835886801975001</v>
      </c>
      <c r="AU2381" s="21">
        <v>3.2518323971880401</v>
      </c>
      <c r="AV2381" s="21">
        <v>3.53001329538015</v>
      </c>
      <c r="AW2381" s="21">
        <v>50.560881675092297</v>
      </c>
      <c r="AX2381" s="21">
        <v>57.190026040350098</v>
      </c>
      <c r="AY2381" s="21">
        <v>141.467330025943</v>
      </c>
      <c r="AZ2381" s="21">
        <v>153.57351400107399</v>
      </c>
      <c r="BA2381" s="21">
        <v>1.84268368235515</v>
      </c>
      <c r="BB2381" s="21">
        <v>1.80877586003157</v>
      </c>
      <c r="BC2381" s="21">
        <v>6.2482741366570594E-11</v>
      </c>
      <c r="BD2381"/>
      <c r="BE2381"/>
      <c r="BF2381"/>
      <c r="BG2381"/>
      <c r="BH2381"/>
      <c r="BI2381"/>
      <c r="BJ2381"/>
      <c r="BK2381"/>
      <c r="BL2381"/>
      <c r="BM2381"/>
      <c r="BN2381"/>
    </row>
    <row r="2382" spans="1:66" ht="25.2">
      <c r="A2382" s="4">
        <v>2380</v>
      </c>
      <c r="B2382" s="2" t="s">
        <v>1347</v>
      </c>
      <c r="C2382" s="2" t="s">
        <v>1325</v>
      </c>
      <c r="D2382" s="2" t="s">
        <v>1351</v>
      </c>
      <c r="E2382" s="2" t="s">
        <v>1351</v>
      </c>
      <c r="F2382" s="2" t="s">
        <v>1350</v>
      </c>
      <c r="G2382" s="2" t="s">
        <v>1349</v>
      </c>
      <c r="H2382" s="4">
        <v>16</v>
      </c>
      <c r="I2382" s="4">
        <v>3</v>
      </c>
      <c r="J2382" s="4">
        <v>1994</v>
      </c>
      <c r="K2382" s="3">
        <v>140.11000000000001</v>
      </c>
      <c r="L2382" s="3">
        <v>34.659999999999997</v>
      </c>
      <c r="M2382" s="4">
        <v>598</v>
      </c>
      <c r="N2382" s="3" t="s">
        <v>1075</v>
      </c>
      <c r="O2382" s="3">
        <v>30</v>
      </c>
      <c r="P2382" s="3">
        <v>9.9</v>
      </c>
      <c r="Q2382" s="3">
        <v>4.3899999999999997</v>
      </c>
      <c r="R2382" s="3">
        <v>19.600000000000001</v>
      </c>
      <c r="S2382" s="3">
        <v>3.51</v>
      </c>
      <c r="T2382" s="3">
        <v>0.96</v>
      </c>
      <c r="U2382" s="3">
        <v>4.96</v>
      </c>
      <c r="V2382" s="3">
        <v>0.9</v>
      </c>
      <c r="W2382" s="3">
        <v>6.08</v>
      </c>
      <c r="X2382" s="3">
        <v>1.63</v>
      </c>
      <c r="Y2382" s="3">
        <v>5.66</v>
      </c>
      <c r="Z2382" s="3">
        <v>0.87</v>
      </c>
      <c r="AA2382" s="3">
        <v>5.51</v>
      </c>
      <c r="AB2382" s="3">
        <v>1.02</v>
      </c>
      <c r="AC2382" s="3">
        <v>0</v>
      </c>
      <c r="AD2382" s="2" t="s">
        <v>1344</v>
      </c>
      <c r="AE2382" s="1">
        <f>($P2382/$DF$4)/((($Q2382/$DG$4)^2)/($R2382/$DH$4))</f>
        <v>0.33244750779323173</v>
      </c>
      <c r="AF2382" s="1">
        <f>($P2382/$DI$4)/((($Q2382/$DJ$4)^2)/($R2382/$DK$4))</f>
        <v>0.41858153869928688</v>
      </c>
      <c r="AG2382" s="1">
        <f>($P2382/$DL$4)/((($Q2382/$DM$4)^2)/($R2382/$DN$4))</f>
        <v>0.29653851552671534</v>
      </c>
      <c r="AH2382" s="1">
        <f>($P2382/$DO$4)/((($Q2382/$DP$4)^2)/($R2382/$DQ$4))</f>
        <v>0.32061952768447782</v>
      </c>
      <c r="AI2382" t="s">
        <v>1348</v>
      </c>
      <c r="AJ2382">
        <v>530</v>
      </c>
      <c r="AK2382" s="21">
        <v>-141.36870810567501</v>
      </c>
      <c r="AL2382" s="21">
        <v>53.770593482134402</v>
      </c>
      <c r="AM2382" s="21">
        <v>4.1143686355972298</v>
      </c>
      <c r="AN2382" s="21">
        <v>3.6676985970878602</v>
      </c>
      <c r="AO2382" s="21">
        <v>178.948395131073</v>
      </c>
      <c r="AP2382" s="21">
        <v>159.52489996000199</v>
      </c>
      <c r="AQ2382" s="21">
        <v>68.877736405639595</v>
      </c>
      <c r="AR2382" s="21">
        <v>68.877736405639595</v>
      </c>
      <c r="AS2382" s="21">
        <v>31.510386401062</v>
      </c>
      <c r="AT2382" s="21">
        <v>31.510386401062</v>
      </c>
      <c r="AU2382" s="21">
        <v>2.7183012898254399</v>
      </c>
      <c r="AV2382" s="21">
        <v>2.9679373116684</v>
      </c>
      <c r="AW2382" s="21">
        <v>40.069319341430699</v>
      </c>
      <c r="AX2382" s="21">
        <v>45.616844093017598</v>
      </c>
      <c r="AY2382" s="21">
        <v>118.232279491828</v>
      </c>
      <c r="AZ2382" s="21">
        <v>129.09336426226901</v>
      </c>
      <c r="BA2382" s="21">
        <v>2.2441657627487199</v>
      </c>
      <c r="BB2382" s="21">
        <v>2.2441657627487199</v>
      </c>
      <c r="BC2382" s="21">
        <v>6.2482741366570594E-11</v>
      </c>
      <c r="BD2382"/>
      <c r="BE2382"/>
      <c r="BF2382"/>
      <c r="BG2382"/>
      <c r="BH2382"/>
      <c r="BI2382"/>
      <c r="BJ2382"/>
      <c r="BK2382"/>
      <c r="BL2382"/>
      <c r="BM2382"/>
      <c r="BN2382"/>
    </row>
    <row r="2383" spans="1:66" ht="25.2">
      <c r="A2383" s="4">
        <v>2381</v>
      </c>
      <c r="B2383" s="2" t="s">
        <v>1347</v>
      </c>
      <c r="C2383" s="2" t="s">
        <v>1325</v>
      </c>
      <c r="D2383" s="2" t="s">
        <v>1351</v>
      </c>
      <c r="E2383" s="2" t="s">
        <v>1351</v>
      </c>
      <c r="F2383" s="2" t="s">
        <v>1350</v>
      </c>
      <c r="G2383" s="2" t="s">
        <v>1349</v>
      </c>
      <c r="H2383" s="4">
        <v>16</v>
      </c>
      <c r="I2383" s="4">
        <v>3</v>
      </c>
      <c r="J2383" s="4">
        <v>1994</v>
      </c>
      <c r="K2383" s="3">
        <v>140.11000000000001</v>
      </c>
      <c r="L2383" s="3">
        <v>34.659999999999997</v>
      </c>
      <c r="M2383" s="4">
        <v>795</v>
      </c>
      <c r="N2383" s="3" t="s">
        <v>1075</v>
      </c>
      <c r="O2383" s="3">
        <v>35.700000000000003</v>
      </c>
      <c r="P2383" s="3" t="s">
        <v>2</v>
      </c>
      <c r="Q2383" s="3">
        <v>4.99</v>
      </c>
      <c r="R2383" s="3">
        <v>22</v>
      </c>
      <c r="S2383" s="3">
        <v>3.96</v>
      </c>
      <c r="T2383" s="3">
        <v>1.06</v>
      </c>
      <c r="U2383" s="3">
        <v>5.74</v>
      </c>
      <c r="V2383" s="3">
        <v>0.95</v>
      </c>
      <c r="W2383" s="3">
        <v>6.9</v>
      </c>
      <c r="X2383" s="3">
        <v>1.89</v>
      </c>
      <c r="Y2383" s="3">
        <v>6.44</v>
      </c>
      <c r="Z2383" s="3">
        <v>0.95</v>
      </c>
      <c r="AA2383" s="3">
        <v>6.17</v>
      </c>
      <c r="AB2383" s="3">
        <v>1.1200000000000001</v>
      </c>
      <c r="AC2383" s="3">
        <v>0</v>
      </c>
      <c r="AD2383" s="2" t="s">
        <v>1344</v>
      </c>
      <c r="AE2383" s="1" t="e">
        <f>($P2383/$DF$4)/((($Q2383/$DG$4)^2)/($R2383/$DH$4))</f>
        <v>#VALUE!</v>
      </c>
      <c r="AF2383" s="1" t="e">
        <f>($P2383/$DI$4)/((($Q2383/$DJ$4)^2)/($R2383/$DK$4))</f>
        <v>#VALUE!</v>
      </c>
      <c r="AG2383" s="1" t="e">
        <f>($P2383/$DL$4)/((($Q2383/$DM$4)^2)/($R2383/$DN$4))</f>
        <v>#VALUE!</v>
      </c>
      <c r="AH2383" s="1" t="e">
        <f>($P2383/$DO$4)/((($Q2383/$DP$4)^2)/($R2383/$DQ$4))</f>
        <v>#VALUE!</v>
      </c>
      <c r="AI2383" t="s">
        <v>1348</v>
      </c>
      <c r="AJ2383">
        <v>530</v>
      </c>
      <c r="AK2383" s="21">
        <v>-165.97202337852201</v>
      </c>
      <c r="AL2383" s="21">
        <v>29.707751916762401</v>
      </c>
      <c r="AM2383" s="21">
        <v>5.3379961015701296</v>
      </c>
      <c r="AN2383" s="21">
        <v>5.2141398929595901</v>
      </c>
      <c r="AO2383" s="21">
        <v>232.11117923729299</v>
      </c>
      <c r="AP2383" s="21">
        <v>226.72473433353599</v>
      </c>
      <c r="AQ2383" s="21">
        <v>101.099205419922</v>
      </c>
      <c r="AR2383" s="21">
        <v>101.099205419922</v>
      </c>
      <c r="AS2383" s="21">
        <v>38.5374697021484</v>
      </c>
      <c r="AT2383" s="21">
        <v>38.5374697021484</v>
      </c>
      <c r="AU2383" s="21">
        <v>1.87642574191093</v>
      </c>
      <c r="AV2383" s="21">
        <v>1.9725752988815299</v>
      </c>
      <c r="AW2383" s="21">
        <v>25.7615423713684</v>
      </c>
      <c r="AX2383" s="21">
        <v>27.079623746490501</v>
      </c>
      <c r="AY2383" s="21">
        <v>81.593453156286799</v>
      </c>
      <c r="AZ2383" s="21">
        <v>85.773974564524906</v>
      </c>
      <c r="BA2383" s="21">
        <v>2.7628589520454399</v>
      </c>
      <c r="BB2383" s="21">
        <v>2.7628589520454399</v>
      </c>
      <c r="BC2383" s="21">
        <v>6.2482741366570594E-11</v>
      </c>
      <c r="BD2383"/>
      <c r="BE2383"/>
      <c r="BF2383"/>
      <c r="BG2383"/>
      <c r="BH2383"/>
      <c r="BI2383"/>
      <c r="BJ2383"/>
      <c r="BK2383"/>
      <c r="BL2383"/>
      <c r="BM2383"/>
      <c r="BN2383"/>
    </row>
    <row r="2384" spans="1:66" ht="25.2">
      <c r="A2384" s="4">
        <v>2382</v>
      </c>
      <c r="B2384" s="2" t="s">
        <v>1347</v>
      </c>
      <c r="C2384" s="2" t="s">
        <v>1325</v>
      </c>
      <c r="D2384" s="2" t="s">
        <v>1351</v>
      </c>
      <c r="E2384" s="2" t="s">
        <v>1351</v>
      </c>
      <c r="F2384" s="2" t="s">
        <v>1350</v>
      </c>
      <c r="G2384" s="2" t="s">
        <v>1349</v>
      </c>
      <c r="H2384" s="4">
        <v>16</v>
      </c>
      <c r="I2384" s="4">
        <v>3</v>
      </c>
      <c r="J2384" s="4">
        <v>1994</v>
      </c>
      <c r="K2384" s="3">
        <v>140.11000000000001</v>
      </c>
      <c r="L2384" s="3">
        <v>34.659999999999997</v>
      </c>
      <c r="M2384" s="4">
        <v>991</v>
      </c>
      <c r="N2384" s="3" t="s">
        <v>1075</v>
      </c>
      <c r="O2384" s="3">
        <v>36.9</v>
      </c>
      <c r="P2384" s="3">
        <v>4.7</v>
      </c>
      <c r="Q2384" s="3">
        <v>4.83</v>
      </c>
      <c r="R2384" s="3">
        <v>22.8</v>
      </c>
      <c r="S2384" s="3">
        <v>4.1900000000000004</v>
      </c>
      <c r="T2384" s="3">
        <v>1.1499999999999999</v>
      </c>
      <c r="U2384" s="3">
        <v>5.92</v>
      </c>
      <c r="V2384" s="3">
        <v>1.01</v>
      </c>
      <c r="W2384" s="3">
        <v>7.52</v>
      </c>
      <c r="X2384" s="3">
        <v>2.08</v>
      </c>
      <c r="Y2384" s="3">
        <v>7.15</v>
      </c>
      <c r="Z2384" s="3">
        <v>1.05</v>
      </c>
      <c r="AA2384" s="3">
        <v>6.96</v>
      </c>
      <c r="AB2384" s="3">
        <v>1.23</v>
      </c>
      <c r="AC2384" s="3">
        <v>0</v>
      </c>
      <c r="AD2384" s="2" t="s">
        <v>1344</v>
      </c>
      <c r="AE2384" s="1">
        <f>($P2384/$DF$4)/((($Q2384/$DG$4)^2)/($R2384/$DH$4))</f>
        <v>0.15166986477346286</v>
      </c>
      <c r="AF2384" s="1">
        <f>($P2384/$DI$4)/((($Q2384/$DJ$4)^2)/($R2384/$DK$4))</f>
        <v>0.1909661040704044</v>
      </c>
      <c r="AG2384" s="1">
        <f>($P2384/$DL$4)/((($Q2384/$DM$4)^2)/($R2384/$DN$4))</f>
        <v>0.13528739273339196</v>
      </c>
      <c r="AH2384" s="1">
        <f>($P2384/$DO$4)/((($Q2384/$DP$4)^2)/($R2384/$DQ$4))</f>
        <v>0.14627368010796171</v>
      </c>
      <c r="AI2384" t="s">
        <v>1348</v>
      </c>
      <c r="AJ2384">
        <v>530</v>
      </c>
      <c r="AK2384" s="21">
        <v>-188.02030919113199</v>
      </c>
      <c r="AL2384" s="21">
        <v>14.281884997601701</v>
      </c>
      <c r="AM2384" s="21">
        <v>5.9257456383895901</v>
      </c>
      <c r="AN2384" s="21">
        <v>5.85541901473999</v>
      </c>
      <c r="AO2384" s="21">
        <v>257.625642219003</v>
      </c>
      <c r="AP2384" s="21">
        <v>254.567241264746</v>
      </c>
      <c r="AQ2384" s="21">
        <v>119.039754762573</v>
      </c>
      <c r="AR2384" s="21">
        <v>119.039754762573</v>
      </c>
      <c r="AS2384" s="21">
        <v>41.087475218200701</v>
      </c>
      <c r="AT2384" s="21">
        <v>41.087475218200701</v>
      </c>
      <c r="AU2384" s="21">
        <v>1.4386076931762699</v>
      </c>
      <c r="AV2384" s="21">
        <v>1.4897125549316399</v>
      </c>
      <c r="AW2384" s="21">
        <v>19.462270459594802</v>
      </c>
      <c r="AX2384" s="21">
        <v>20.0237672038269</v>
      </c>
      <c r="AY2384" s="21">
        <v>62.544558604571897</v>
      </c>
      <c r="AZ2384" s="21">
        <v>64.766203977740403</v>
      </c>
      <c r="BA2384" s="21">
        <v>2.9770895064353899</v>
      </c>
      <c r="BB2384" s="21">
        <v>2.9770895064353899</v>
      </c>
      <c r="BC2384" s="21">
        <v>6.2482741366570594E-11</v>
      </c>
      <c r="BD2384"/>
      <c r="BE2384"/>
      <c r="BF2384"/>
      <c r="BG2384"/>
      <c r="BH2384"/>
      <c r="BI2384"/>
      <c r="BJ2384"/>
      <c r="BK2384"/>
      <c r="BL2384"/>
      <c r="BM2384"/>
      <c r="BN2384"/>
    </row>
    <row r="2385" spans="1:66" ht="25.2">
      <c r="A2385" s="4">
        <v>2383</v>
      </c>
      <c r="B2385" s="2" t="s">
        <v>1347</v>
      </c>
      <c r="C2385" s="2" t="s">
        <v>1325</v>
      </c>
      <c r="D2385" s="2" t="s">
        <v>1351</v>
      </c>
      <c r="E2385" s="2" t="s">
        <v>1351</v>
      </c>
      <c r="F2385" s="2" t="s">
        <v>1350</v>
      </c>
      <c r="G2385" s="2" t="s">
        <v>1349</v>
      </c>
      <c r="H2385" s="4">
        <v>16</v>
      </c>
      <c r="I2385" s="4">
        <v>3</v>
      </c>
      <c r="J2385" s="4">
        <v>1994</v>
      </c>
      <c r="K2385" s="3">
        <v>140.11000000000001</v>
      </c>
      <c r="L2385" s="3">
        <v>34.659999999999997</v>
      </c>
      <c r="M2385" s="4">
        <v>1240</v>
      </c>
      <c r="N2385" s="3" t="s">
        <v>1075</v>
      </c>
      <c r="O2385" s="3">
        <v>39</v>
      </c>
      <c r="P2385" s="3" t="s">
        <v>2</v>
      </c>
      <c r="Q2385" s="3">
        <v>5.54</v>
      </c>
      <c r="R2385" s="3">
        <v>24.1</v>
      </c>
      <c r="S2385" s="3">
        <v>4.4800000000000004</v>
      </c>
      <c r="T2385" s="3">
        <v>1.21</v>
      </c>
      <c r="U2385" s="3">
        <v>6.53</v>
      </c>
      <c r="V2385" s="3">
        <v>1.08</v>
      </c>
      <c r="W2385" s="3">
        <v>7.99</v>
      </c>
      <c r="X2385" s="3">
        <v>2.23</v>
      </c>
      <c r="Y2385" s="3">
        <v>7.73</v>
      </c>
      <c r="Z2385" s="3">
        <v>1.1499999999999999</v>
      </c>
      <c r="AA2385" s="3">
        <v>7.47</v>
      </c>
      <c r="AB2385" s="3">
        <v>1.35</v>
      </c>
      <c r="AC2385" s="3">
        <v>0</v>
      </c>
      <c r="AD2385" s="2" t="s">
        <v>1344</v>
      </c>
      <c r="AE2385" s="1" t="e">
        <f>($P2385/$DF$4)/((($Q2385/$DG$4)^2)/($R2385/$DH$4))</f>
        <v>#VALUE!</v>
      </c>
      <c r="AF2385" s="1" t="e">
        <f>($P2385/$DI$4)/((($Q2385/$DJ$4)^2)/($R2385/$DK$4))</f>
        <v>#VALUE!</v>
      </c>
      <c r="AG2385" s="1" t="e">
        <f>($P2385/$DL$4)/((($Q2385/$DM$4)^2)/($R2385/$DN$4))</f>
        <v>#VALUE!</v>
      </c>
      <c r="AH2385" s="1" t="e">
        <f>($P2385/$DO$4)/((($Q2385/$DP$4)^2)/($R2385/$DQ$4))</f>
        <v>#VALUE!</v>
      </c>
      <c r="AI2385" t="s">
        <v>1348</v>
      </c>
      <c r="AJ2385">
        <v>530</v>
      </c>
      <c r="AK2385" s="21">
        <v>-206.20099195789899</v>
      </c>
      <c r="AL2385" s="21">
        <v>7.9285816381545304</v>
      </c>
      <c r="AM2385" s="21">
        <v>6.2465949834187802</v>
      </c>
      <c r="AN2385" s="21">
        <v>6.2084956086476604</v>
      </c>
      <c r="AO2385" s="21">
        <v>271.54212574571801</v>
      </c>
      <c r="AP2385" s="21">
        <v>269.88425487600398</v>
      </c>
      <c r="AQ2385" s="21">
        <v>137.929772257487</v>
      </c>
      <c r="AR2385" s="21">
        <v>137.929772257487</v>
      </c>
      <c r="AS2385" s="21">
        <v>42.231634577433297</v>
      </c>
      <c r="AT2385" s="21">
        <v>42.231634577433297</v>
      </c>
      <c r="AU2385" s="21">
        <v>1.2387049419085201</v>
      </c>
      <c r="AV2385" s="21">
        <v>1.3107529884974201</v>
      </c>
      <c r="AW2385" s="21">
        <v>16.292866869608599</v>
      </c>
      <c r="AX2385" s="21">
        <v>16.778538012186701</v>
      </c>
      <c r="AY2385" s="21">
        <v>53.847104757710603</v>
      </c>
      <c r="AZ2385" s="21">
        <v>56.978664079654202</v>
      </c>
      <c r="BA2385" s="21">
        <v>3.0635312608083098</v>
      </c>
      <c r="BB2385" s="21">
        <v>3.0635312608083098</v>
      </c>
      <c r="BC2385" s="21">
        <v>6.2482741366570594E-11</v>
      </c>
      <c r="BD2385"/>
      <c r="BE2385"/>
      <c r="BF2385"/>
      <c r="BG2385"/>
      <c r="BH2385"/>
      <c r="BI2385"/>
      <c r="BJ2385"/>
      <c r="BK2385"/>
      <c r="BL2385"/>
      <c r="BM2385"/>
      <c r="BN2385"/>
    </row>
    <row r="2386" spans="1:66" ht="25.2">
      <c r="A2386" s="4">
        <v>2384</v>
      </c>
      <c r="B2386" s="2" t="s">
        <v>1347</v>
      </c>
      <c r="C2386" s="2" t="s">
        <v>1325</v>
      </c>
      <c r="D2386" s="2" t="s">
        <v>1351</v>
      </c>
      <c r="E2386" s="2" t="s">
        <v>1351</v>
      </c>
      <c r="F2386" s="2" t="s">
        <v>1350</v>
      </c>
      <c r="G2386" s="2" t="s">
        <v>1349</v>
      </c>
      <c r="H2386" s="4">
        <v>16</v>
      </c>
      <c r="I2386" s="4">
        <v>3</v>
      </c>
      <c r="J2386" s="4">
        <v>1994</v>
      </c>
      <c r="K2386" s="3">
        <v>140.11000000000001</v>
      </c>
      <c r="L2386" s="3">
        <v>34.659999999999997</v>
      </c>
      <c r="M2386" s="4">
        <v>1486</v>
      </c>
      <c r="N2386" s="3" t="s">
        <v>1075</v>
      </c>
      <c r="O2386" s="3">
        <v>42.3</v>
      </c>
      <c r="P2386" s="3">
        <v>8.6</v>
      </c>
      <c r="Q2386" s="3">
        <v>5.69</v>
      </c>
      <c r="R2386" s="3">
        <v>25.1</v>
      </c>
      <c r="S2386" s="3">
        <v>4.6399999999999997</v>
      </c>
      <c r="T2386" s="3">
        <v>1.24</v>
      </c>
      <c r="U2386" s="3">
        <v>6.75</v>
      </c>
      <c r="V2386" s="3">
        <v>1.1499999999999999</v>
      </c>
      <c r="W2386" s="3">
        <v>8.49</v>
      </c>
      <c r="X2386" s="3">
        <v>2.33</v>
      </c>
      <c r="Y2386" s="3">
        <v>7.99</v>
      </c>
      <c r="Z2386" s="3">
        <v>1.2</v>
      </c>
      <c r="AA2386" s="3">
        <v>8.16</v>
      </c>
      <c r="AB2386" s="3">
        <v>1.43</v>
      </c>
      <c r="AC2386" s="3">
        <v>0</v>
      </c>
      <c r="AD2386" s="2" t="s">
        <v>1344</v>
      </c>
      <c r="AE2386" s="1">
        <f>($P2386/$DF$4)/((($Q2386/$DG$4)^2)/($R2386/$DH$4))</f>
        <v>0.22014483271095536</v>
      </c>
      <c r="AF2386" s="1">
        <f>($P2386/$DI$4)/((($Q2386/$DJ$4)^2)/($R2386/$DK$4))</f>
        <v>0.27718229390415927</v>
      </c>
      <c r="AG2386" s="1">
        <f>($P2386/$DL$4)/((($Q2386/$DM$4)^2)/($R2386/$DN$4))</f>
        <v>0.19636610400937668</v>
      </c>
      <c r="AH2386" s="1">
        <f>($P2386/$DO$4)/((($Q2386/$DP$4)^2)/($R2386/$DQ$4))</f>
        <v>0.21231241212932891</v>
      </c>
      <c r="AI2386" t="s">
        <v>1348</v>
      </c>
      <c r="AJ2386">
        <v>530</v>
      </c>
      <c r="AK2386" s="21">
        <v>-214.45484090053</v>
      </c>
      <c r="AL2386" s="21">
        <v>2.4951010709589201</v>
      </c>
      <c r="AM2386" s="21">
        <v>6.2990541182200097</v>
      </c>
      <c r="AN2386" s="21">
        <v>6.3454585870107003</v>
      </c>
      <c r="AO2386" s="21">
        <v>273.79662638436798</v>
      </c>
      <c r="AP2386" s="21">
        <v>275.814533912515</v>
      </c>
      <c r="AQ2386" s="21">
        <v>153.04312102050801</v>
      </c>
      <c r="AR2386" s="21">
        <v>153.04312102050801</v>
      </c>
      <c r="AS2386" s="21">
        <v>42.877564974975598</v>
      </c>
      <c r="AT2386" s="21">
        <v>42.877564974975598</v>
      </c>
      <c r="AU2386" s="21">
        <v>1.27235983107885</v>
      </c>
      <c r="AV2386" s="21">
        <v>1.2659838653564499</v>
      </c>
      <c r="AW2386" s="21">
        <v>16.542582416280201</v>
      </c>
      <c r="AX2386" s="21">
        <v>15.6898731295268</v>
      </c>
      <c r="AY2386" s="21">
        <v>55.304838169344798</v>
      </c>
      <c r="AZ2386" s="21">
        <v>55.027885978820599</v>
      </c>
      <c r="BA2386" s="21">
        <v>3.08168303311666</v>
      </c>
      <c r="BB2386" s="21">
        <v>3.08168303311666</v>
      </c>
      <c r="BC2386" s="21">
        <v>6.2482741366570594E-11</v>
      </c>
      <c r="BD2386"/>
      <c r="BE2386"/>
      <c r="BF2386"/>
      <c r="BG2386"/>
      <c r="BH2386"/>
      <c r="BI2386"/>
      <c r="BJ2386"/>
      <c r="BK2386"/>
      <c r="BL2386"/>
      <c r="BM2386"/>
      <c r="BN2386"/>
    </row>
    <row r="2387" spans="1:66" ht="25.2">
      <c r="A2387" s="4">
        <v>2385</v>
      </c>
      <c r="B2387" s="2" t="s">
        <v>1347</v>
      </c>
      <c r="C2387" s="2" t="s">
        <v>1325</v>
      </c>
      <c r="D2387" s="2" t="s">
        <v>1351</v>
      </c>
      <c r="E2387" s="2" t="s">
        <v>1351</v>
      </c>
      <c r="F2387" s="2" t="s">
        <v>1350</v>
      </c>
      <c r="G2387" s="2" t="s">
        <v>1349</v>
      </c>
      <c r="H2387" s="4">
        <v>16</v>
      </c>
      <c r="I2387" s="4">
        <v>3</v>
      </c>
      <c r="J2387" s="4">
        <v>1994</v>
      </c>
      <c r="K2387" s="3">
        <v>140.11000000000001</v>
      </c>
      <c r="L2387" s="3">
        <v>34.659999999999997</v>
      </c>
      <c r="M2387" s="4">
        <v>1734</v>
      </c>
      <c r="N2387" s="3" t="s">
        <v>1075</v>
      </c>
      <c r="O2387" s="3">
        <v>44.5</v>
      </c>
      <c r="P2387" s="3">
        <v>9.9</v>
      </c>
      <c r="Q2387" s="3">
        <v>5.81</v>
      </c>
      <c r="R2387" s="3">
        <v>25.6</v>
      </c>
      <c r="S2387" s="3">
        <v>4.8</v>
      </c>
      <c r="T2387" s="3">
        <v>1.26</v>
      </c>
      <c r="U2387" s="3">
        <v>6.99</v>
      </c>
      <c r="V2387" s="3">
        <v>1.21</v>
      </c>
      <c r="W2387" s="3">
        <v>8.86</v>
      </c>
      <c r="X2387" s="3">
        <v>2.4500000000000002</v>
      </c>
      <c r="Y2387" s="3">
        <v>8.23</v>
      </c>
      <c r="Z2387" s="3">
        <v>1.27</v>
      </c>
      <c r="AA2387" s="3">
        <v>8.57</v>
      </c>
      <c r="AB2387" s="3">
        <v>1.57</v>
      </c>
      <c r="AC2387" s="3">
        <v>0</v>
      </c>
      <c r="AD2387" s="2" t="s">
        <v>1344</v>
      </c>
      <c r="AE2387" s="1">
        <f>($P2387/$DF$4)/((($Q2387/$DG$4)^2)/($R2387/$DH$4))</f>
        <v>0.24790412384802177</v>
      </c>
      <c r="AF2387" s="1">
        <f>($P2387/$DI$4)/((($Q2387/$DJ$4)^2)/($R2387/$DK$4))</f>
        <v>0.3121337569922254</v>
      </c>
      <c r="AG2387" s="1">
        <f>($P2387/$DL$4)/((($Q2387/$DM$4)^2)/($R2387/$DN$4))</f>
        <v>0.22112700247572747</v>
      </c>
      <c r="AH2387" s="1">
        <f>($P2387/$DO$4)/((($Q2387/$DP$4)^2)/($R2387/$DQ$4))</f>
        <v>0.23908406962287118</v>
      </c>
      <c r="AI2387" t="s">
        <v>1348</v>
      </c>
      <c r="AJ2387">
        <v>530</v>
      </c>
      <c r="AK2387" s="21">
        <v>-220.06800949288501</v>
      </c>
      <c r="AL2387" s="21">
        <v>9.3311805304101089E+36</v>
      </c>
      <c r="AM2387" s="21">
        <v>6.1187120786031004</v>
      </c>
      <c r="AN2387" s="21">
        <v>6.1187120786031004</v>
      </c>
      <c r="AO2387" s="21">
        <v>265.93989617075999</v>
      </c>
      <c r="AP2387" s="21">
        <v>265.93989617075999</v>
      </c>
      <c r="AQ2387" s="21">
        <v>162.50701756591801</v>
      </c>
      <c r="AR2387" s="21">
        <v>162.50701756591801</v>
      </c>
      <c r="AS2387" s="21">
        <v>42.851051585896798</v>
      </c>
      <c r="AT2387" s="21">
        <v>42.851051585896798</v>
      </c>
      <c r="AU2387" s="21">
        <v>1.53245147654216</v>
      </c>
      <c r="AV2387" s="21">
        <v>1.59924606215159</v>
      </c>
      <c r="AW2387" s="21">
        <v>19.6874902450562</v>
      </c>
      <c r="AX2387" s="21">
        <v>20.437652046203699</v>
      </c>
      <c r="AY2387" s="21">
        <v>66.605533189518596</v>
      </c>
      <c r="AZ2387" s="21">
        <v>66.605533189518596</v>
      </c>
      <c r="BA2387" s="21">
        <v>3.0402499970753998</v>
      </c>
      <c r="BB2387" s="21">
        <v>3.0402499970753998</v>
      </c>
      <c r="BC2387" s="21">
        <v>6.2482741366570594E-11</v>
      </c>
      <c r="BD2387"/>
      <c r="BE2387"/>
      <c r="BF2387"/>
      <c r="BG2387"/>
      <c r="BH2387"/>
      <c r="BI2387"/>
      <c r="BJ2387"/>
      <c r="BK2387"/>
      <c r="BL2387"/>
      <c r="BM2387"/>
      <c r="BN2387"/>
    </row>
    <row r="2388" spans="1:66" ht="25.2">
      <c r="A2388" s="4">
        <v>2386</v>
      </c>
      <c r="B2388" s="2" t="s">
        <v>1347</v>
      </c>
      <c r="C2388" s="2" t="s">
        <v>1325</v>
      </c>
      <c r="D2388" s="2" t="s">
        <v>1351</v>
      </c>
      <c r="E2388" s="2" t="s">
        <v>1351</v>
      </c>
      <c r="F2388" s="2" t="s">
        <v>1350</v>
      </c>
      <c r="G2388" s="2" t="s">
        <v>1349</v>
      </c>
      <c r="H2388" s="4">
        <v>16</v>
      </c>
      <c r="I2388" s="4">
        <v>3</v>
      </c>
      <c r="J2388" s="4">
        <v>1994</v>
      </c>
      <c r="K2388" s="3">
        <v>140.11000000000001</v>
      </c>
      <c r="L2388" s="3">
        <v>34.659999999999997</v>
      </c>
      <c r="M2388" s="4">
        <v>1981</v>
      </c>
      <c r="N2388" s="3" t="s">
        <v>1075</v>
      </c>
      <c r="O2388" s="3">
        <v>44.9</v>
      </c>
      <c r="P2388" s="3" t="s">
        <v>2</v>
      </c>
      <c r="Q2388" s="3">
        <v>6.09</v>
      </c>
      <c r="R2388" s="3">
        <v>27.6</v>
      </c>
      <c r="S2388" s="3">
        <v>5.07</v>
      </c>
      <c r="T2388" s="3">
        <v>1.35</v>
      </c>
      <c r="U2388" s="3">
        <v>7.38</v>
      </c>
      <c r="V2388" s="3">
        <v>1.29</v>
      </c>
      <c r="W2388" s="3">
        <v>9.4600000000000009</v>
      </c>
      <c r="X2388" s="3">
        <v>2.63</v>
      </c>
      <c r="Y2388" s="3">
        <v>8.9499999999999993</v>
      </c>
      <c r="Z2388" s="3">
        <v>1.37</v>
      </c>
      <c r="AA2388" s="3">
        <v>9.2200000000000006</v>
      </c>
      <c r="AB2388" s="3">
        <v>1.68</v>
      </c>
      <c r="AC2388" s="3">
        <v>0</v>
      </c>
      <c r="AD2388" s="2" t="s">
        <v>1344</v>
      </c>
      <c r="AE2388" s="1" t="e">
        <f>($P2388/$DF$4)/((($Q2388/$DG$4)^2)/($R2388/$DH$4))</f>
        <v>#VALUE!</v>
      </c>
      <c r="AF2388" s="1" t="e">
        <f>($P2388/$DI$4)/((($Q2388/$DJ$4)^2)/($R2388/$DK$4))</f>
        <v>#VALUE!</v>
      </c>
      <c r="AG2388" s="1" t="e">
        <f>($P2388/$DL$4)/((($Q2388/$DM$4)^2)/($R2388/$DN$4))</f>
        <v>#VALUE!</v>
      </c>
      <c r="AH2388" s="1" t="e">
        <f>($P2388/$DO$4)/((($Q2388/$DP$4)^2)/($R2388/$DQ$4))</f>
        <v>#VALUE!</v>
      </c>
      <c r="AI2388" t="s">
        <v>1348</v>
      </c>
      <c r="AJ2388">
        <v>530</v>
      </c>
      <c r="AK2388" s="21">
        <v>-224.305892975028</v>
      </c>
      <c r="AL2388" s="21">
        <v>9.969209968386869E+36</v>
      </c>
      <c r="AM2388" s="21">
        <v>5.6775567372640001</v>
      </c>
      <c r="AN2388" s="21">
        <v>5.6775567372640001</v>
      </c>
      <c r="AO2388" s="21">
        <v>246.75607593985001</v>
      </c>
      <c r="AP2388" s="21">
        <v>246.75607593985001</v>
      </c>
      <c r="AQ2388" s="21">
        <v>157.28256561279301</v>
      </c>
      <c r="AR2388" s="21">
        <v>157.28256561279301</v>
      </c>
      <c r="AS2388" s="21">
        <v>41.339471613566097</v>
      </c>
      <c r="AT2388" s="21">
        <v>41.339471613566097</v>
      </c>
      <c r="AU2388" s="21">
        <v>1.98425444761912</v>
      </c>
      <c r="AV2388" s="21">
        <v>2.0261704754829402</v>
      </c>
      <c r="AW2388" s="21">
        <v>25.733538411458301</v>
      </c>
      <c r="AX2388" s="21">
        <v>26.408240801493299</v>
      </c>
      <c r="AY2388" s="21">
        <v>86.238755936694503</v>
      </c>
      <c r="AZ2388" s="21">
        <v>86.238755936694503</v>
      </c>
      <c r="BA2388" s="21">
        <v>2.92223246574402</v>
      </c>
      <c r="BB2388" s="21">
        <v>2.92223246574402</v>
      </c>
      <c r="BC2388" s="21">
        <v>6.2482741366570594E-11</v>
      </c>
      <c r="BD2388"/>
      <c r="BE2388"/>
      <c r="BF2388"/>
      <c r="BG2388"/>
      <c r="BH2388"/>
      <c r="BI2388"/>
      <c r="BJ2388"/>
      <c r="BK2388"/>
      <c r="BL2388"/>
      <c r="BM2388"/>
      <c r="BN2388"/>
    </row>
    <row r="2389" spans="1:66" ht="25.2">
      <c r="A2389" s="4">
        <v>2387</v>
      </c>
      <c r="B2389" s="2" t="s">
        <v>1347</v>
      </c>
      <c r="C2389" s="2" t="s">
        <v>1325</v>
      </c>
      <c r="D2389" s="2" t="s">
        <v>1351</v>
      </c>
      <c r="E2389" s="2" t="s">
        <v>1351</v>
      </c>
      <c r="F2389" s="2" t="s">
        <v>1350</v>
      </c>
      <c r="G2389" s="2" t="s">
        <v>1349</v>
      </c>
      <c r="H2389" s="4">
        <v>16</v>
      </c>
      <c r="I2389" s="4">
        <v>3</v>
      </c>
      <c r="J2389" s="4">
        <v>1994</v>
      </c>
      <c r="K2389" s="3">
        <v>140.11000000000001</v>
      </c>
      <c r="L2389" s="3">
        <v>34.659999999999997</v>
      </c>
      <c r="M2389" s="4">
        <v>2224</v>
      </c>
      <c r="N2389" s="3" t="s">
        <v>1075</v>
      </c>
      <c r="O2389" s="3">
        <v>45.8</v>
      </c>
      <c r="P2389" s="3">
        <v>12.1</v>
      </c>
      <c r="Q2389" s="3">
        <v>6.3</v>
      </c>
      <c r="R2389" s="3">
        <v>28.5</v>
      </c>
      <c r="S2389" s="3">
        <v>5.35</v>
      </c>
      <c r="T2389" s="3">
        <v>1.44</v>
      </c>
      <c r="U2389" s="3">
        <v>7.84</v>
      </c>
      <c r="V2389" s="3">
        <v>1.35</v>
      </c>
      <c r="W2389" s="3">
        <v>10.01</v>
      </c>
      <c r="X2389" s="3">
        <v>2.72</v>
      </c>
      <c r="Y2389" s="3">
        <v>9.27</v>
      </c>
      <c r="Z2389" s="3">
        <v>1.42</v>
      </c>
      <c r="AA2389" s="3">
        <v>9.51</v>
      </c>
      <c r="AB2389" s="3">
        <v>1.7</v>
      </c>
      <c r="AC2389" s="3">
        <v>0</v>
      </c>
      <c r="AD2389" s="2" t="s">
        <v>1344</v>
      </c>
      <c r="AE2389" s="1">
        <f>($P2389/$DF$4)/((($Q2389/$DG$4)^2)/($R2389/$DH$4))</f>
        <v>0.28688641767980444</v>
      </c>
      <c r="AF2389" s="1">
        <f>($P2389/$DI$4)/((($Q2389/$DJ$4)^2)/($R2389/$DK$4))</f>
        <v>0.36121599750125627</v>
      </c>
      <c r="AG2389" s="1">
        <f>($P2389/$DL$4)/((($Q2389/$DM$4)^2)/($R2389/$DN$4))</f>
        <v>0.25589866198202388</v>
      </c>
      <c r="AH2389" s="1">
        <f>($P2389/$DO$4)/((($Q2389/$DP$4)^2)/($R2389/$DQ$4))</f>
        <v>0.27667943232950709</v>
      </c>
      <c r="AI2389" t="s">
        <v>1348</v>
      </c>
      <c r="AJ2389">
        <v>530</v>
      </c>
      <c r="AK2389" s="21">
        <v>-222.84693283272901</v>
      </c>
      <c r="AL2389" s="21">
        <v>9.969209968386869E+36</v>
      </c>
      <c r="AM2389" s="21">
        <v>5.4046854082743296</v>
      </c>
      <c r="AN2389" s="21">
        <v>5.4046854082743296</v>
      </c>
      <c r="AO2389" s="21">
        <v>234.888631997826</v>
      </c>
      <c r="AP2389" s="21">
        <v>234.888631997826</v>
      </c>
      <c r="AQ2389" s="21">
        <v>156.54048868815099</v>
      </c>
      <c r="AR2389" s="21">
        <v>156.54048868815099</v>
      </c>
      <c r="AS2389" s="21">
        <v>40.617468617757197</v>
      </c>
      <c r="AT2389" s="21">
        <v>40.617468617757197</v>
      </c>
      <c r="AU2389" s="21">
        <v>2.2802825768788701</v>
      </c>
      <c r="AV2389" s="21">
        <v>2.3250547854105599</v>
      </c>
      <c r="AW2389" s="21">
        <v>29.605484186808301</v>
      </c>
      <c r="AX2389" s="21">
        <v>30.063792292277</v>
      </c>
      <c r="AY2389" s="21">
        <v>99.101332209728</v>
      </c>
      <c r="AZ2389" s="21">
        <v>99.101332209728</v>
      </c>
      <c r="BA2389" s="21">
        <v>2.8568593374888098</v>
      </c>
      <c r="BB2389" s="21">
        <v>2.8568593374888098</v>
      </c>
      <c r="BC2389" s="21">
        <v>6.2482741366570594E-11</v>
      </c>
      <c r="BD2389"/>
      <c r="BE2389"/>
      <c r="BF2389"/>
      <c r="BG2389"/>
      <c r="BH2389"/>
      <c r="BI2389"/>
      <c r="BJ2389"/>
      <c r="BK2389"/>
      <c r="BL2389"/>
      <c r="BM2389"/>
      <c r="BN2389"/>
    </row>
    <row r="2390" spans="1:66" ht="25.2">
      <c r="A2390" s="4">
        <v>2388</v>
      </c>
      <c r="B2390" s="2" t="s">
        <v>1347</v>
      </c>
      <c r="C2390" s="2" t="s">
        <v>1325</v>
      </c>
      <c r="D2390" s="2" t="s">
        <v>1351</v>
      </c>
      <c r="E2390" s="2" t="s">
        <v>1351</v>
      </c>
      <c r="F2390" s="2" t="s">
        <v>1350</v>
      </c>
      <c r="G2390" s="2" t="s">
        <v>1349</v>
      </c>
      <c r="H2390" s="4">
        <v>16</v>
      </c>
      <c r="I2390" s="4">
        <v>3</v>
      </c>
      <c r="J2390" s="4">
        <v>1994</v>
      </c>
      <c r="K2390" s="3">
        <v>140.11000000000001</v>
      </c>
      <c r="L2390" s="3">
        <v>34.659999999999997</v>
      </c>
      <c r="M2390" s="4">
        <v>2472</v>
      </c>
      <c r="N2390" s="3" t="s">
        <v>1075</v>
      </c>
      <c r="O2390" s="3">
        <v>56.3</v>
      </c>
      <c r="P2390" s="3">
        <v>10.3</v>
      </c>
      <c r="Q2390" s="3">
        <v>9.39</v>
      </c>
      <c r="R2390" s="3">
        <v>41.6</v>
      </c>
      <c r="S2390" s="3">
        <v>8.6999999999999993</v>
      </c>
      <c r="T2390" s="3">
        <v>2.25</v>
      </c>
      <c r="U2390" s="3">
        <v>11.13</v>
      </c>
      <c r="V2390" s="3">
        <v>1.88</v>
      </c>
      <c r="W2390" s="3">
        <v>13.27</v>
      </c>
      <c r="X2390" s="3">
        <v>3.43</v>
      </c>
      <c r="Y2390" s="3">
        <v>11.06</v>
      </c>
      <c r="Z2390" s="3">
        <v>1.68</v>
      </c>
      <c r="AA2390" s="3">
        <v>11.33</v>
      </c>
      <c r="AB2390" s="3">
        <v>1.97</v>
      </c>
      <c r="AC2390" s="3">
        <v>0</v>
      </c>
      <c r="AD2390" s="2" t="s">
        <v>1344</v>
      </c>
      <c r="AE2390" s="1">
        <f>($P2390/$DF$4)/((($Q2390/$DG$4)^2)/($R2390/$DH$4))</f>
        <v>0.16045757592798524</v>
      </c>
      <c r="AF2390" s="1">
        <f>($P2390/$DI$4)/((($Q2390/$DJ$4)^2)/($R2390/$DK$4))</f>
        <v>0.20203062875618627</v>
      </c>
      <c r="AG2390" s="1">
        <f>($P2390/$DL$4)/((($Q2390/$DM$4)^2)/($R2390/$DN$4))</f>
        <v>0.14312590786601373</v>
      </c>
      <c r="AH2390" s="1">
        <f>($P2390/$DO$4)/((($Q2390/$DP$4)^2)/($R2390/$DQ$4))</f>
        <v>0.15474873777493928</v>
      </c>
      <c r="AI2390" t="s">
        <v>1348</v>
      </c>
      <c r="AJ2390">
        <v>530</v>
      </c>
      <c r="AK2390" s="21">
        <v>-220.87720574218801</v>
      </c>
      <c r="AL2390" s="21">
        <v>9.969209968386869E+36</v>
      </c>
      <c r="AM2390" s="21">
        <v>5.1526254208882696</v>
      </c>
      <c r="AN2390" s="21">
        <v>5.1526254208882696</v>
      </c>
      <c r="AO2390" s="21">
        <v>223.92821951810299</v>
      </c>
      <c r="AP2390" s="21">
        <v>223.92821951810299</v>
      </c>
      <c r="AQ2390" s="21">
        <v>155.76416015625</v>
      </c>
      <c r="AR2390" s="21">
        <v>155.76416015625</v>
      </c>
      <c r="AS2390" s="21">
        <v>39.941012573242197</v>
      </c>
      <c r="AT2390" s="21">
        <v>39.941012573242197</v>
      </c>
      <c r="AU2390" s="21">
        <v>2.54597894350688</v>
      </c>
      <c r="AV2390" s="21">
        <v>2.5884696102142302</v>
      </c>
      <c r="AW2390" s="21">
        <v>33.129624938964803</v>
      </c>
      <c r="AX2390" s="21">
        <v>33.739594116210903</v>
      </c>
      <c r="AY2390" s="21">
        <v>110.645716340913</v>
      </c>
      <c r="AZ2390" s="21">
        <v>110.645716340913</v>
      </c>
      <c r="BA2390" s="21">
        <v>2.8022431691487601</v>
      </c>
      <c r="BB2390" s="21">
        <v>2.8022431691487601</v>
      </c>
      <c r="BC2390" s="21">
        <v>6.2482741366570594E-11</v>
      </c>
      <c r="BD2390"/>
      <c r="BE2390"/>
      <c r="BF2390"/>
      <c r="BG2390"/>
      <c r="BH2390"/>
      <c r="BI2390"/>
      <c r="BJ2390"/>
      <c r="BK2390"/>
      <c r="BL2390"/>
      <c r="BM2390"/>
      <c r="BN2390"/>
    </row>
    <row r="2391" spans="1:66" ht="25.2">
      <c r="A2391" s="4">
        <v>2389</v>
      </c>
      <c r="B2391" s="2" t="s">
        <v>1347</v>
      </c>
      <c r="C2391" s="2" t="s">
        <v>1325</v>
      </c>
      <c r="D2391" s="2" t="s">
        <v>1346</v>
      </c>
      <c r="E2391" s="2" t="s">
        <v>1346</v>
      </c>
      <c r="F2391" s="2" t="s">
        <v>768</v>
      </c>
      <c r="G2391" s="2" t="s">
        <v>1345</v>
      </c>
      <c r="H2391" s="4">
        <v>9</v>
      </c>
      <c r="I2391" s="4">
        <v>10</v>
      </c>
      <c r="J2391" s="4">
        <v>1994</v>
      </c>
      <c r="K2391" s="3">
        <v>137.71</v>
      </c>
      <c r="L2391" s="3">
        <v>34</v>
      </c>
      <c r="M2391" s="4">
        <v>0</v>
      </c>
      <c r="N2391" s="3" t="s">
        <v>1075</v>
      </c>
      <c r="O2391" s="3">
        <v>15.7</v>
      </c>
      <c r="P2391" s="3">
        <v>9.9</v>
      </c>
      <c r="Q2391" s="3">
        <v>3.2</v>
      </c>
      <c r="R2391" s="3">
        <v>13.4</v>
      </c>
      <c r="S2391" s="3">
        <v>3.15</v>
      </c>
      <c r="T2391" s="3">
        <v>0.79</v>
      </c>
      <c r="U2391" s="3">
        <v>3.93</v>
      </c>
      <c r="V2391" s="3">
        <v>0.73</v>
      </c>
      <c r="W2391" s="3">
        <v>4.63</v>
      </c>
      <c r="X2391" s="3">
        <v>1.1100000000000001</v>
      </c>
      <c r="Y2391" s="3">
        <v>3.48</v>
      </c>
      <c r="Z2391" s="3">
        <v>0.48</v>
      </c>
      <c r="AA2391" s="3">
        <v>2.63</v>
      </c>
      <c r="AB2391" s="3">
        <v>0.44</v>
      </c>
      <c r="AC2391" s="3">
        <v>0</v>
      </c>
      <c r="AD2391" s="2" t="s">
        <v>1344</v>
      </c>
      <c r="AE2391" s="1">
        <f>($P2391/$DF$4)/((($Q2391/$DG$4)^2)/($R2391/$DH$4))</f>
        <v>0.42776071050014941</v>
      </c>
      <c r="AF2391" s="1">
        <f>($P2391/$DI$4)/((($Q2391/$DJ$4)^2)/($R2391/$DK$4))</f>
        <v>0.53858949818813495</v>
      </c>
      <c r="AG2391" s="1">
        <f>($P2391/$DL$4)/((($Q2391/$DM$4)^2)/($R2391/$DN$4))</f>
        <v>0.38155655590374027</v>
      </c>
      <c r="AH2391" s="1">
        <f>($P2391/$DO$4)/((($Q2391/$DP$4)^2)/($R2391/$DQ$4))</f>
        <v>0.41254163062589438</v>
      </c>
      <c r="AI2391" t="s">
        <v>1343</v>
      </c>
      <c r="AJ2391">
        <v>531</v>
      </c>
      <c r="AK2391" s="21">
        <v>-53.321727401331799</v>
      </c>
      <c r="AL2391" s="21">
        <v>154.982166290283</v>
      </c>
      <c r="AM2391" s="21">
        <v>-4.4090910659482098E-2</v>
      </c>
      <c r="AN2391" s="21">
        <v>-1.4525253248090401E-2</v>
      </c>
      <c r="AO2391" s="21">
        <v>-1.92340789063307</v>
      </c>
      <c r="AP2391" s="21">
        <v>-0.634177664707536</v>
      </c>
      <c r="AQ2391" s="21">
        <v>5.8661127421590997</v>
      </c>
      <c r="AR2391" s="21">
        <v>2.9045212301943102</v>
      </c>
      <c r="AS2391" s="21">
        <v>1.3521938771009401</v>
      </c>
      <c r="AT2391" s="21">
        <v>0.50285650044679597</v>
      </c>
      <c r="AU2391" s="21">
        <v>5.1085103220409804</v>
      </c>
      <c r="AV2391" s="21">
        <v>4.8342830604977101</v>
      </c>
      <c r="AW2391" s="21">
        <v>100.928705215454</v>
      </c>
      <c r="AX2391" s="21">
        <v>100.30703661176901</v>
      </c>
      <c r="AY2391" s="21">
        <v>222.851146567402</v>
      </c>
      <c r="AZ2391" s="21">
        <v>211.07323130018599</v>
      </c>
      <c r="BA2391" s="21">
        <v>0.17258307089408201</v>
      </c>
      <c r="BB2391" s="21">
        <v>9.4444705587294495E-2</v>
      </c>
      <c r="BC2391" s="21">
        <v>4.4463681889367702E-11</v>
      </c>
      <c r="BD2391"/>
      <c r="BE2391"/>
      <c r="BF2391"/>
      <c r="BG2391"/>
      <c r="BH2391"/>
      <c r="BI2391"/>
      <c r="BJ2391"/>
      <c r="BK2391"/>
      <c r="BL2391"/>
      <c r="BM2391"/>
      <c r="BN2391"/>
    </row>
    <row r="2392" spans="1:66" ht="25.2">
      <c r="A2392" s="4">
        <v>2390</v>
      </c>
      <c r="B2392" s="2" t="s">
        <v>1347</v>
      </c>
      <c r="C2392" s="2" t="s">
        <v>1325</v>
      </c>
      <c r="D2392" s="2" t="s">
        <v>1346</v>
      </c>
      <c r="E2392" s="2" t="s">
        <v>1346</v>
      </c>
      <c r="F2392" s="2" t="s">
        <v>768</v>
      </c>
      <c r="G2392" s="2" t="s">
        <v>1345</v>
      </c>
      <c r="H2392" s="4">
        <v>9</v>
      </c>
      <c r="I2392" s="4">
        <v>10</v>
      </c>
      <c r="J2392" s="4">
        <v>1994</v>
      </c>
      <c r="K2392" s="3">
        <v>137.71</v>
      </c>
      <c r="L2392" s="3">
        <v>34</v>
      </c>
      <c r="M2392" s="4">
        <v>50</v>
      </c>
      <c r="N2392" s="3" t="s">
        <v>1075</v>
      </c>
      <c r="O2392" s="3">
        <v>11.8</v>
      </c>
      <c r="P2392" s="3">
        <v>7.2</v>
      </c>
      <c r="Q2392" s="3">
        <v>2.38</v>
      </c>
      <c r="R2392" s="3">
        <v>10.5</v>
      </c>
      <c r="S2392" s="3">
        <v>2.11</v>
      </c>
      <c r="T2392" s="3">
        <v>0.53</v>
      </c>
      <c r="U2392" s="3">
        <v>2.79</v>
      </c>
      <c r="V2392" s="3">
        <v>0.5</v>
      </c>
      <c r="W2392" s="3">
        <v>3.39</v>
      </c>
      <c r="X2392" s="3">
        <v>0.87</v>
      </c>
      <c r="Y2392" s="3">
        <v>2.75</v>
      </c>
      <c r="Z2392" s="3">
        <v>0.37</v>
      </c>
      <c r="AA2392" s="3">
        <v>2.2799999999999998</v>
      </c>
      <c r="AB2392" s="3">
        <v>0.37</v>
      </c>
      <c r="AC2392" s="3">
        <v>0</v>
      </c>
      <c r="AD2392" s="2" t="s">
        <v>1344</v>
      </c>
      <c r="AE2392" s="1">
        <f>($P2392/$DF$4)/((($Q2392/$DG$4)^2)/($R2392/$DH$4))</f>
        <v>0.44068547613451375</v>
      </c>
      <c r="AF2392" s="1">
        <f>($P2392/$DI$4)/((($Q2392/$DJ$4)^2)/($R2392/$DK$4))</f>
        <v>0.55486294936384595</v>
      </c>
      <c r="AG2392" s="1">
        <f>($P2392/$DL$4)/((($Q2392/$DM$4)^2)/($R2392/$DN$4))</f>
        <v>0.39308526562452084</v>
      </c>
      <c r="AH2392" s="1">
        <f>($P2392/$DO$4)/((($Q2392/$DP$4)^2)/($R2392/$DQ$4))</f>
        <v>0.42500655262404596</v>
      </c>
      <c r="AI2392" t="s">
        <v>1343</v>
      </c>
      <c r="AJ2392">
        <v>531</v>
      </c>
      <c r="AK2392" s="21">
        <v>-61.492386753796097</v>
      </c>
      <c r="AL2392" s="21">
        <v>163.43419350518101</v>
      </c>
      <c r="AM2392" s="21">
        <v>0.254816166435679</v>
      </c>
      <c r="AN2392" s="21">
        <v>0.211883230186585</v>
      </c>
      <c r="AO2392" s="21">
        <v>11.109190957249</v>
      </c>
      <c r="AP2392" s="21">
        <v>9.2472315115247508</v>
      </c>
      <c r="AQ2392" s="21">
        <v>7.1436152756214097</v>
      </c>
      <c r="AR2392" s="21">
        <v>4.7313524352179703</v>
      </c>
      <c r="AS2392" s="21">
        <v>3.2168860733509002</v>
      </c>
      <c r="AT2392" s="21">
        <v>1.9266515928837999</v>
      </c>
      <c r="AU2392" s="21">
        <v>4.9240249031119898</v>
      </c>
      <c r="AV2392" s="21">
        <v>4.6297749512725401</v>
      </c>
      <c r="AW2392" s="21">
        <v>95.132901456620999</v>
      </c>
      <c r="AX2392" s="21">
        <v>95.698335276709699</v>
      </c>
      <c r="AY2392" s="21">
        <v>214.673580835346</v>
      </c>
      <c r="AZ2392" s="21">
        <v>202.05785385209199</v>
      </c>
      <c r="BA2392" s="21">
        <v>0.278752236006161</v>
      </c>
      <c r="BB2392" s="21">
        <v>0.184356561758452</v>
      </c>
      <c r="BC2392" s="21">
        <v>4.4463681889367702E-11</v>
      </c>
      <c r="BD2392"/>
      <c r="BE2392"/>
      <c r="BF2392"/>
      <c r="BG2392"/>
      <c r="BH2392"/>
      <c r="BI2392"/>
      <c r="BJ2392"/>
      <c r="BK2392"/>
      <c r="BL2392"/>
      <c r="BM2392"/>
      <c r="BN2392"/>
    </row>
    <row r="2393" spans="1:66" ht="25.2">
      <c r="A2393" s="4">
        <v>2391</v>
      </c>
      <c r="B2393" s="2" t="s">
        <v>1347</v>
      </c>
      <c r="C2393" s="2" t="s">
        <v>1325</v>
      </c>
      <c r="D2393" s="2" t="s">
        <v>1346</v>
      </c>
      <c r="E2393" s="2" t="s">
        <v>1346</v>
      </c>
      <c r="F2393" s="2" t="s">
        <v>768</v>
      </c>
      <c r="G2393" s="2" t="s">
        <v>1345</v>
      </c>
      <c r="H2393" s="4">
        <v>9</v>
      </c>
      <c r="I2393" s="4">
        <v>10</v>
      </c>
      <c r="J2393" s="4">
        <v>1994</v>
      </c>
      <c r="K2393" s="3">
        <v>137.71</v>
      </c>
      <c r="L2393" s="3">
        <v>34</v>
      </c>
      <c r="M2393" s="4">
        <v>100</v>
      </c>
      <c r="N2393" s="3" t="s">
        <v>1075</v>
      </c>
      <c r="O2393" s="3">
        <v>13.5</v>
      </c>
      <c r="P2393" s="3">
        <v>5.8</v>
      </c>
      <c r="Q2393" s="3">
        <v>2.2599999999999998</v>
      </c>
      <c r="R2393" s="3">
        <v>9.9</v>
      </c>
      <c r="S2393" s="3">
        <v>2.2200000000000002</v>
      </c>
      <c r="T2393" s="3">
        <v>0.56999999999999995</v>
      </c>
      <c r="U2393" s="3">
        <v>2.86</v>
      </c>
      <c r="V2393" s="3">
        <v>0.52</v>
      </c>
      <c r="W2393" s="3">
        <v>3.62</v>
      </c>
      <c r="X2393" s="3">
        <v>0.95</v>
      </c>
      <c r="Y2393" s="3">
        <v>3.16</v>
      </c>
      <c r="Z2393" s="3">
        <v>0.44</v>
      </c>
      <c r="AA2393" s="3">
        <v>2.63</v>
      </c>
      <c r="AB2393" s="3">
        <v>0.44</v>
      </c>
      <c r="AC2393" s="3">
        <v>0</v>
      </c>
      <c r="AD2393" s="2" t="s">
        <v>1344</v>
      </c>
      <c r="AE2393" s="1">
        <f>($P2393/$DF$4)/((($Q2393/$DG$4)^2)/($R2393/$DH$4))</f>
        <v>0.37119931489312497</v>
      </c>
      <c r="AF2393" s="1">
        <f>($P2393/$DI$4)/((($Q2393/$DJ$4)^2)/($R2393/$DK$4))</f>
        <v>0.46737357552616532</v>
      </c>
      <c r="AG2393" s="1">
        <f>($P2393/$DL$4)/((($Q2393/$DM$4)^2)/($R2393/$DN$4))</f>
        <v>0.33110458409994448</v>
      </c>
      <c r="AH2393" s="1">
        <f>($P2393/$DO$4)/((($Q2393/$DP$4)^2)/($R2393/$DQ$4))</f>
        <v>0.35799260402895539</v>
      </c>
      <c r="AI2393" t="s">
        <v>1343</v>
      </c>
      <c r="AJ2393">
        <v>531</v>
      </c>
      <c r="AK2393" s="21">
        <v>-71.077501472673902</v>
      </c>
      <c r="AL2393" s="21">
        <v>164.18893241882299</v>
      </c>
      <c r="AM2393" s="21">
        <v>0.76825872215407798</v>
      </c>
      <c r="AN2393" s="21">
        <v>0.95018935507094404</v>
      </c>
      <c r="AO2393" s="21">
        <v>33.474017650903001</v>
      </c>
      <c r="AP2393" s="21">
        <v>41.421855957275397</v>
      </c>
      <c r="AQ2393" s="21">
        <v>10.611595902177999</v>
      </c>
      <c r="AR2393" s="21">
        <v>7.8091365242445896</v>
      </c>
      <c r="AS2393" s="21">
        <v>6.55055064956347</v>
      </c>
      <c r="AT2393" s="21">
        <v>6.5978299313121402</v>
      </c>
      <c r="AU2393" s="21">
        <v>4.5998406189459304</v>
      </c>
      <c r="AV2393" s="21">
        <v>4.2445039594615004</v>
      </c>
      <c r="AW2393" s="21">
        <v>85.951717747582407</v>
      </c>
      <c r="AX2393" s="21">
        <v>82.249194569057906</v>
      </c>
      <c r="AY2393" s="21">
        <v>200.42440244456901</v>
      </c>
      <c r="AZ2393" s="21">
        <v>185.03954537667499</v>
      </c>
      <c r="BA2393" s="21">
        <v>0.46834162767562598</v>
      </c>
      <c r="BB2393" s="21">
        <v>0.488181462856355</v>
      </c>
      <c r="BC2393" s="21">
        <v>4.4463681889367702E-11</v>
      </c>
      <c r="BD2393"/>
      <c r="BE2393"/>
      <c r="BF2393"/>
      <c r="BG2393"/>
      <c r="BH2393"/>
      <c r="BI2393"/>
      <c r="BJ2393"/>
      <c r="BK2393"/>
      <c r="BL2393"/>
      <c r="BM2393"/>
      <c r="BN2393"/>
    </row>
    <row r="2394" spans="1:66" ht="25.2">
      <c r="A2394" s="4">
        <v>2392</v>
      </c>
      <c r="B2394" s="2" t="s">
        <v>1347</v>
      </c>
      <c r="C2394" s="2" t="s">
        <v>1325</v>
      </c>
      <c r="D2394" s="2" t="s">
        <v>1346</v>
      </c>
      <c r="E2394" s="2" t="s">
        <v>1346</v>
      </c>
      <c r="F2394" s="2" t="s">
        <v>768</v>
      </c>
      <c r="G2394" s="2" t="s">
        <v>1345</v>
      </c>
      <c r="H2394" s="4">
        <v>9</v>
      </c>
      <c r="I2394" s="4">
        <v>10</v>
      </c>
      <c r="J2394" s="4">
        <v>1994</v>
      </c>
      <c r="K2394" s="3">
        <v>137.71</v>
      </c>
      <c r="L2394" s="3">
        <v>34</v>
      </c>
      <c r="M2394" s="4">
        <v>197</v>
      </c>
      <c r="N2394" s="3" t="s">
        <v>1075</v>
      </c>
      <c r="O2394" s="3">
        <v>18.2</v>
      </c>
      <c r="P2394" s="3">
        <v>5.4</v>
      </c>
      <c r="Q2394" s="3">
        <v>2.71</v>
      </c>
      <c r="R2394" s="3">
        <v>11.7</v>
      </c>
      <c r="S2394" s="3">
        <v>2.4900000000000002</v>
      </c>
      <c r="T2394" s="3">
        <v>0.62</v>
      </c>
      <c r="U2394" s="3">
        <v>3.41</v>
      </c>
      <c r="V2394" s="3">
        <v>0.59</v>
      </c>
      <c r="W2394" s="3">
        <v>4.26</v>
      </c>
      <c r="X2394" s="3">
        <v>1.1499999999999999</v>
      </c>
      <c r="Y2394" s="3">
        <v>3.68</v>
      </c>
      <c r="Z2394" s="3">
        <v>0.53</v>
      </c>
      <c r="AA2394" s="3">
        <v>3.3</v>
      </c>
      <c r="AB2394" s="3">
        <v>0.56999999999999995</v>
      </c>
      <c r="AC2394" s="3">
        <v>0</v>
      </c>
      <c r="AD2394" s="2" t="s">
        <v>1344</v>
      </c>
      <c r="AE2394" s="1">
        <f>($P2394/$DF$4)/((($Q2394/$DG$4)^2)/($R2394/$DH$4))</f>
        <v>0.28405464531189434</v>
      </c>
      <c r="AF2394" s="1">
        <f>($P2394/$DI$4)/((($Q2394/$DJ$4)^2)/($R2394/$DK$4))</f>
        <v>0.35765053947489289</v>
      </c>
      <c r="AG2394" s="1">
        <f>($P2394/$DL$4)/((($Q2394/$DM$4)^2)/($R2394/$DN$4))</f>
        <v>0.25337276073564757</v>
      </c>
      <c r="AH2394" s="1">
        <f>($P2394/$DO$4)/((($Q2394/$DP$4)^2)/($R2394/$DQ$4))</f>
        <v>0.27394841014457327</v>
      </c>
      <c r="AI2394" t="s">
        <v>1343</v>
      </c>
      <c r="AJ2394">
        <v>531</v>
      </c>
      <c r="AK2394" s="21">
        <v>-76.444110725804407</v>
      </c>
      <c r="AL2394" s="21">
        <v>151.328725967407</v>
      </c>
      <c r="AM2394" s="21">
        <v>1.7374476604329201</v>
      </c>
      <c r="AN2394" s="21">
        <v>1.90178871757454</v>
      </c>
      <c r="AO2394" s="21">
        <v>75.6472368112357</v>
      </c>
      <c r="AP2394" s="21">
        <v>82.807227169934507</v>
      </c>
      <c r="AQ2394" s="21">
        <v>20.831593657599601</v>
      </c>
      <c r="AR2394" s="21">
        <v>19.448990075323302</v>
      </c>
      <c r="AS2394" s="21">
        <v>13.687434463501001</v>
      </c>
      <c r="AT2394" s="21">
        <v>12.7149615070555</v>
      </c>
      <c r="AU2394" s="21">
        <v>4.0098688440852701</v>
      </c>
      <c r="AV2394" s="21">
        <v>3.8223052023516799</v>
      </c>
      <c r="AW2394" s="21">
        <v>70.553488112555598</v>
      </c>
      <c r="AX2394" s="21">
        <v>67.663848342895506</v>
      </c>
      <c r="AY2394" s="21">
        <v>174.58728294823399</v>
      </c>
      <c r="AZ2394" s="21">
        <v>166.43029323477501</v>
      </c>
      <c r="BA2394" s="21">
        <v>0.92140842136409595</v>
      </c>
      <c r="BB2394" s="21">
        <v>0.94978189584281703</v>
      </c>
      <c r="BC2394" s="21">
        <v>4.4463681889367702E-11</v>
      </c>
      <c r="BD2394"/>
      <c r="BE2394"/>
      <c r="BF2394"/>
      <c r="BG2394"/>
      <c r="BH2394"/>
      <c r="BI2394"/>
      <c r="BJ2394"/>
      <c r="BK2394"/>
      <c r="BL2394"/>
      <c r="BM2394"/>
      <c r="BN2394"/>
    </row>
    <row r="2395" spans="1:66" ht="25.2">
      <c r="A2395" s="4">
        <v>2393</v>
      </c>
      <c r="B2395" s="2" t="s">
        <v>1347</v>
      </c>
      <c r="C2395" s="2" t="s">
        <v>1325</v>
      </c>
      <c r="D2395" s="2" t="s">
        <v>1346</v>
      </c>
      <c r="E2395" s="2" t="s">
        <v>1346</v>
      </c>
      <c r="F2395" s="2" t="s">
        <v>768</v>
      </c>
      <c r="G2395" s="2" t="s">
        <v>1345</v>
      </c>
      <c r="H2395" s="4">
        <v>9</v>
      </c>
      <c r="I2395" s="4">
        <v>10</v>
      </c>
      <c r="J2395" s="4">
        <v>1994</v>
      </c>
      <c r="K2395" s="3">
        <v>137.71</v>
      </c>
      <c r="L2395" s="3">
        <v>34</v>
      </c>
      <c r="M2395" s="4">
        <v>298</v>
      </c>
      <c r="N2395" s="3" t="s">
        <v>1075</v>
      </c>
      <c r="O2395" s="3">
        <v>22.8</v>
      </c>
      <c r="P2395" s="3">
        <v>7.2</v>
      </c>
      <c r="Q2395" s="3">
        <v>3.48</v>
      </c>
      <c r="R2395" s="3">
        <v>14.8</v>
      </c>
      <c r="S2395" s="3">
        <v>2.96</v>
      </c>
      <c r="T2395" s="3">
        <v>0.74</v>
      </c>
      <c r="U2395" s="3">
        <v>3.98</v>
      </c>
      <c r="V2395" s="3">
        <v>0.7</v>
      </c>
      <c r="W2395" s="3">
        <v>4.9800000000000004</v>
      </c>
      <c r="X2395" s="3">
        <v>1.34</v>
      </c>
      <c r="Y2395" s="3">
        <v>4.3899999999999997</v>
      </c>
      <c r="Z2395" s="3">
        <v>0.63</v>
      </c>
      <c r="AA2395" s="3">
        <v>4.05</v>
      </c>
      <c r="AB2395" s="3">
        <v>0.71</v>
      </c>
      <c r="AC2395" s="3">
        <v>0</v>
      </c>
      <c r="AD2395" s="2" t="s">
        <v>1344</v>
      </c>
      <c r="AE2395" s="1">
        <f>($P2395/$DF$4)/((($Q2395/$DG$4)^2)/($R2395/$DH$4))</f>
        <v>0.29053374355171968</v>
      </c>
      <c r="AF2395" s="1">
        <f>($P2395/$DI$4)/((($Q2395/$DJ$4)^2)/($R2395/$DK$4))</f>
        <v>0.36580831129460717</v>
      </c>
      <c r="AG2395" s="1">
        <f>($P2395/$DL$4)/((($Q2395/$DM$4)^2)/($R2395/$DN$4))</f>
        <v>0.25915202551865962</v>
      </c>
      <c r="AH2395" s="1">
        <f>($P2395/$DO$4)/((($Q2395/$DP$4)^2)/($R2395/$DQ$4))</f>
        <v>0.28019699185680591</v>
      </c>
      <c r="AI2395" t="s">
        <v>1343</v>
      </c>
      <c r="AJ2395">
        <v>531</v>
      </c>
      <c r="AK2395" s="21">
        <v>-82.114835919831904</v>
      </c>
      <c r="AL2395" s="21">
        <v>125.303529586792</v>
      </c>
      <c r="AM2395" s="21">
        <v>2.5866479537222098</v>
      </c>
      <c r="AN2395" s="21">
        <v>2.79308890157276</v>
      </c>
      <c r="AO2395" s="21">
        <v>112.567189173317</v>
      </c>
      <c r="AP2395" s="21">
        <v>121.551807178621</v>
      </c>
      <c r="AQ2395" s="21">
        <v>34.115856797960099</v>
      </c>
      <c r="AR2395" s="21">
        <v>33.816610701878901</v>
      </c>
      <c r="AS2395" s="21">
        <v>19.6189225398169</v>
      </c>
      <c r="AT2395" s="21">
        <v>19.221337128745201</v>
      </c>
      <c r="AU2395" s="21">
        <v>3.5098707037501899</v>
      </c>
      <c r="AV2395" s="21">
        <v>3.32071389714877</v>
      </c>
      <c r="AW2395" s="21">
        <v>58.695109657711498</v>
      </c>
      <c r="AX2395" s="21">
        <v>55.622262087928</v>
      </c>
      <c r="AY2395" s="21">
        <v>152.744106347166</v>
      </c>
      <c r="AZ2395" s="21">
        <v>144.51227232060199</v>
      </c>
      <c r="BA2395" s="21">
        <v>1.36873402165042</v>
      </c>
      <c r="BB2395" s="21">
        <v>1.3923428557978701</v>
      </c>
      <c r="BC2395" s="21">
        <v>4.4463681889367702E-11</v>
      </c>
      <c r="BD2395"/>
      <c r="BE2395"/>
      <c r="BF2395"/>
      <c r="BG2395"/>
      <c r="BH2395"/>
      <c r="BI2395"/>
      <c r="BJ2395"/>
      <c r="BK2395"/>
      <c r="BL2395"/>
      <c r="BM2395"/>
      <c r="BN2395"/>
    </row>
    <row r="2396" spans="1:66" ht="25.2">
      <c r="A2396" s="4">
        <v>2394</v>
      </c>
      <c r="B2396" s="2" t="s">
        <v>1347</v>
      </c>
      <c r="C2396" s="2" t="s">
        <v>1325</v>
      </c>
      <c r="D2396" s="2" t="s">
        <v>1346</v>
      </c>
      <c r="E2396" s="2" t="s">
        <v>1346</v>
      </c>
      <c r="F2396" s="2" t="s">
        <v>768</v>
      </c>
      <c r="G2396" s="2" t="s">
        <v>1345</v>
      </c>
      <c r="H2396" s="4">
        <v>9</v>
      </c>
      <c r="I2396" s="4">
        <v>10</v>
      </c>
      <c r="J2396" s="4">
        <v>1994</v>
      </c>
      <c r="K2396" s="3">
        <v>137.71</v>
      </c>
      <c r="L2396" s="3">
        <v>34</v>
      </c>
      <c r="M2396" s="4">
        <v>397</v>
      </c>
      <c r="N2396" s="3" t="s">
        <v>1075</v>
      </c>
      <c r="O2396" s="3">
        <v>27.6</v>
      </c>
      <c r="P2396" s="3">
        <v>6.8</v>
      </c>
      <c r="Q2396" s="3">
        <v>3.84</v>
      </c>
      <c r="R2396" s="3">
        <v>16.899999999999999</v>
      </c>
      <c r="S2396" s="3">
        <v>3.39</v>
      </c>
      <c r="T2396" s="3">
        <v>0.88</v>
      </c>
      <c r="U2396" s="3">
        <v>4.7699999999999996</v>
      </c>
      <c r="V2396" s="3">
        <v>0.82</v>
      </c>
      <c r="W2396" s="3">
        <v>5.8</v>
      </c>
      <c r="X2396" s="3">
        <v>1.58</v>
      </c>
      <c r="Y2396" s="3">
        <v>5.21</v>
      </c>
      <c r="Z2396" s="3">
        <v>0.76</v>
      </c>
      <c r="AA2396" s="3">
        <v>4.88</v>
      </c>
      <c r="AB2396" s="3">
        <v>0.88</v>
      </c>
      <c r="AC2396" s="3">
        <v>0</v>
      </c>
      <c r="AD2396" s="2" t="s">
        <v>1344</v>
      </c>
      <c r="AE2396" s="1">
        <f>($P2396/$DF$4)/((($Q2396/$DG$4)^2)/($R2396/$DH$4))</f>
        <v>0.25733213588348847</v>
      </c>
      <c r="AF2396" s="1">
        <f>($P2396/$DI$4)/((($Q2396/$DJ$4)^2)/($R2396/$DK$4))</f>
        <v>0.32400447851117131</v>
      </c>
      <c r="AG2396" s="1">
        <f>($P2396/$DL$4)/((($Q2396/$DM$4)^2)/($R2396/$DN$4))</f>
        <v>0.22953665701614939</v>
      </c>
      <c r="AH2396" s="1">
        <f>($P2396/$DO$4)/((($Q2396/$DP$4)^2)/($R2396/$DQ$4))</f>
        <v>0.2481766472327325</v>
      </c>
      <c r="AI2396" t="s">
        <v>1343</v>
      </c>
      <c r="AJ2396">
        <v>531</v>
      </c>
      <c r="AK2396" s="21">
        <v>-93.108010951594295</v>
      </c>
      <c r="AL2396" s="21">
        <v>109.80873374939</v>
      </c>
      <c r="AM2396" s="21">
        <v>3.3829259415467599</v>
      </c>
      <c r="AN2396" s="21">
        <v>3.5441306061214801</v>
      </c>
      <c r="AO2396" s="21">
        <v>147.17426801487699</v>
      </c>
      <c r="AP2396" s="21">
        <v>154.18833958275599</v>
      </c>
      <c r="AQ2396" s="21">
        <v>49.759791641235303</v>
      </c>
      <c r="AR2396" s="21">
        <v>52.542236847347603</v>
      </c>
      <c r="AS2396" s="21">
        <v>26.086257077323101</v>
      </c>
      <c r="AT2396" s="21">
        <v>24.969847449196699</v>
      </c>
      <c r="AU2396" s="21">
        <v>3.0325866709815101</v>
      </c>
      <c r="AV2396" s="21">
        <v>2.8515462263425202</v>
      </c>
      <c r="AW2396" s="21">
        <v>48.376140501234303</v>
      </c>
      <c r="AX2396" s="21">
        <v>46.3162302864922</v>
      </c>
      <c r="AY2396" s="21">
        <v>131.93208264887599</v>
      </c>
      <c r="AZ2396" s="21">
        <v>124.056064605985</v>
      </c>
      <c r="BA2396" s="21">
        <v>1.7928574975993901</v>
      </c>
      <c r="BB2396" s="21">
        <v>1.78212981892957</v>
      </c>
      <c r="BC2396" s="21">
        <v>4.4463681889367702E-11</v>
      </c>
      <c r="BD2396"/>
      <c r="BE2396"/>
      <c r="BF2396"/>
      <c r="BG2396"/>
      <c r="BH2396"/>
      <c r="BI2396"/>
      <c r="BJ2396"/>
      <c r="BK2396"/>
      <c r="BL2396"/>
      <c r="BM2396"/>
      <c r="BN2396"/>
    </row>
    <row r="2397" spans="1:66" ht="25.2">
      <c r="A2397" s="4">
        <v>2395</v>
      </c>
      <c r="B2397" s="2" t="s">
        <v>1347</v>
      </c>
      <c r="C2397" s="2" t="s">
        <v>1325</v>
      </c>
      <c r="D2397" s="2" t="s">
        <v>1346</v>
      </c>
      <c r="E2397" s="2" t="s">
        <v>1346</v>
      </c>
      <c r="F2397" s="2" t="s">
        <v>768</v>
      </c>
      <c r="G2397" s="2" t="s">
        <v>1345</v>
      </c>
      <c r="H2397" s="4">
        <v>9</v>
      </c>
      <c r="I2397" s="4">
        <v>10</v>
      </c>
      <c r="J2397" s="4">
        <v>1994</v>
      </c>
      <c r="K2397" s="3">
        <v>137.71</v>
      </c>
      <c r="L2397" s="3">
        <v>34</v>
      </c>
      <c r="M2397" s="4">
        <v>595</v>
      </c>
      <c r="N2397" s="3" t="s">
        <v>1075</v>
      </c>
      <c r="O2397" s="3">
        <v>32.5</v>
      </c>
      <c r="P2397" s="3">
        <v>10</v>
      </c>
      <c r="Q2397" s="3">
        <v>4.47</v>
      </c>
      <c r="R2397" s="3">
        <v>19.600000000000001</v>
      </c>
      <c r="S2397" s="3">
        <v>3.71</v>
      </c>
      <c r="T2397" s="3">
        <v>0.99</v>
      </c>
      <c r="U2397" s="3">
        <v>5.26</v>
      </c>
      <c r="V2397" s="3">
        <v>0.91</v>
      </c>
      <c r="W2397" s="3">
        <v>6.64</v>
      </c>
      <c r="X2397" s="3">
        <v>1.82</v>
      </c>
      <c r="Y2397" s="3">
        <v>6.1</v>
      </c>
      <c r="Z2397" s="3">
        <v>0.93</v>
      </c>
      <c r="AA2397" s="3">
        <v>6.05</v>
      </c>
      <c r="AB2397" s="3">
        <v>1.06</v>
      </c>
      <c r="AC2397" s="3">
        <v>0</v>
      </c>
      <c r="AD2397" s="2" t="s">
        <v>1344</v>
      </c>
      <c r="AE2397" s="1">
        <f>($P2397/$DF$4)/((($Q2397/$DG$4)^2)/($R2397/$DH$4))</f>
        <v>0.3238932379888419</v>
      </c>
      <c r="AF2397" s="1">
        <f>($P2397/$DI$4)/((($Q2397/$DJ$4)^2)/($R2397/$DK$4))</f>
        <v>0.40781093782777345</v>
      </c>
      <c r="AG2397" s="1">
        <f>($P2397/$DL$4)/((($Q2397/$DM$4)^2)/($R2397/$DN$4))</f>
        <v>0.28890822680520556</v>
      </c>
      <c r="AH2397" s="1">
        <f>($P2397/$DO$4)/((($Q2397/$DP$4)^2)/($R2397/$DQ$4))</f>
        <v>0.31236960587704821</v>
      </c>
      <c r="AI2397" t="s">
        <v>1343</v>
      </c>
      <c r="AJ2397">
        <v>531</v>
      </c>
      <c r="AK2397" s="21">
        <v>-138.289139336034</v>
      </c>
      <c r="AL2397" s="21">
        <v>60.719676971435703</v>
      </c>
      <c r="AM2397" s="21">
        <v>5.1629773527383902</v>
      </c>
      <c r="AN2397" s="21">
        <v>5.28418725728989</v>
      </c>
      <c r="AO2397" s="21">
        <v>224.510693077876</v>
      </c>
      <c r="AP2397" s="21">
        <v>229.77864654637</v>
      </c>
      <c r="AQ2397" s="21">
        <v>79.267636775970502</v>
      </c>
      <c r="AR2397" s="21">
        <v>79.267636775970502</v>
      </c>
      <c r="AS2397" s="21">
        <v>34.5058171272278</v>
      </c>
      <c r="AT2397" s="21">
        <v>34.5058171272278</v>
      </c>
      <c r="AU2397" s="21">
        <v>1.92452123761177</v>
      </c>
      <c r="AV2397" s="21">
        <v>1.8883565068244901</v>
      </c>
      <c r="AW2397" s="21">
        <v>26.859880399703901</v>
      </c>
      <c r="AX2397" s="21">
        <v>25.258823513984598</v>
      </c>
      <c r="AY2397" s="21">
        <v>83.680424294760201</v>
      </c>
      <c r="AZ2397" s="21">
        <v>82.106397999955703</v>
      </c>
      <c r="BA2397" s="21">
        <v>2.4065355494618399</v>
      </c>
      <c r="BB2397" s="21">
        <v>2.4065355494618399</v>
      </c>
      <c r="BC2397" s="21">
        <v>4.4463681889367702E-11</v>
      </c>
      <c r="BD2397"/>
      <c r="BE2397"/>
      <c r="BF2397"/>
      <c r="BG2397"/>
      <c r="BH2397"/>
      <c r="BI2397"/>
      <c r="BJ2397"/>
      <c r="BK2397"/>
      <c r="BL2397"/>
      <c r="BM2397"/>
      <c r="BN2397"/>
    </row>
    <row r="2398" spans="1:66" ht="25.2">
      <c r="A2398" s="4">
        <v>2396</v>
      </c>
      <c r="B2398" s="2" t="s">
        <v>1347</v>
      </c>
      <c r="C2398" s="2" t="s">
        <v>1325</v>
      </c>
      <c r="D2398" s="2" t="s">
        <v>1346</v>
      </c>
      <c r="E2398" s="2" t="s">
        <v>1346</v>
      </c>
      <c r="F2398" s="2" t="s">
        <v>768</v>
      </c>
      <c r="G2398" s="2" t="s">
        <v>1345</v>
      </c>
      <c r="H2398" s="4">
        <v>9</v>
      </c>
      <c r="I2398" s="4">
        <v>10</v>
      </c>
      <c r="J2398" s="4">
        <v>1994</v>
      </c>
      <c r="K2398" s="3">
        <v>137.71</v>
      </c>
      <c r="L2398" s="3">
        <v>34</v>
      </c>
      <c r="M2398" s="4">
        <v>990</v>
      </c>
      <c r="N2398" s="3" t="s">
        <v>1075</v>
      </c>
      <c r="O2398" s="3">
        <v>37.200000000000003</v>
      </c>
      <c r="P2398" s="3">
        <v>3.7</v>
      </c>
      <c r="Q2398" s="3">
        <v>4.8899999999999997</v>
      </c>
      <c r="R2398" s="3">
        <v>21.5</v>
      </c>
      <c r="S2398" s="3">
        <v>4.28</v>
      </c>
      <c r="T2398" s="3">
        <v>1.1000000000000001</v>
      </c>
      <c r="U2398" s="3">
        <v>5.86</v>
      </c>
      <c r="V2398" s="3">
        <v>1.04</v>
      </c>
      <c r="W2398" s="3">
        <v>7.64</v>
      </c>
      <c r="X2398" s="3">
        <v>2.1</v>
      </c>
      <c r="Y2398" s="3">
        <v>7.17</v>
      </c>
      <c r="Z2398" s="3">
        <v>1.08</v>
      </c>
      <c r="AA2398" s="3">
        <v>7.04</v>
      </c>
      <c r="AB2398" s="3">
        <v>1.3</v>
      </c>
      <c r="AC2398" s="3">
        <v>0</v>
      </c>
      <c r="AD2398" s="2" t="s">
        <v>1344</v>
      </c>
      <c r="AE2398" s="1">
        <f>($P2398/$DF$4)/((($Q2398/$DG$4)^2)/($R2398/$DH$4))</f>
        <v>0.10984576603540509</v>
      </c>
      <c r="AF2398" s="1">
        <f>($P2398/$DI$4)/((($Q2398/$DJ$4)^2)/($R2398/$DK$4))</f>
        <v>0.13830577366006</v>
      </c>
      <c r="AG2398" s="1">
        <f>($P2398/$DL$4)/((($Q2398/$DM$4)^2)/($R2398/$DN$4))</f>
        <v>9.7980883097169291E-2</v>
      </c>
      <c r="AH2398" s="1">
        <f>($P2398/$DO$4)/((($Q2398/$DP$4)^2)/($R2398/$DQ$4))</f>
        <v>0.10593761962058615</v>
      </c>
      <c r="AI2398" t="s">
        <v>1343</v>
      </c>
      <c r="AJ2398">
        <v>531</v>
      </c>
      <c r="AK2398" s="21">
        <v>-186.62472862667499</v>
      </c>
      <c r="AL2398" s="21">
        <v>15.849093627929699</v>
      </c>
      <c r="AM2398" s="21">
        <v>5.8408789078394596</v>
      </c>
      <c r="AN2398" s="21">
        <v>5.8400210857391404</v>
      </c>
      <c r="AO2398" s="21">
        <v>253.90896749157599</v>
      </c>
      <c r="AP2398" s="21">
        <v>253.869675581537</v>
      </c>
      <c r="AQ2398" s="21">
        <v>117.861008199056</v>
      </c>
      <c r="AR2398" s="21">
        <v>117.861008199056</v>
      </c>
      <c r="AS2398" s="21">
        <v>40.5974703152974</v>
      </c>
      <c r="AT2398" s="21">
        <v>40.5974703152974</v>
      </c>
      <c r="AU2398" s="21">
        <v>1.5883083522319801</v>
      </c>
      <c r="AV2398" s="21">
        <v>1.6318595925966899</v>
      </c>
      <c r="AW2398" s="21">
        <v>21.2923425515493</v>
      </c>
      <c r="AX2398" s="21">
        <v>21.333434502283701</v>
      </c>
      <c r="AY2398" s="21">
        <v>69.045119075180295</v>
      </c>
      <c r="AZ2398" s="21">
        <v>70.937801244329506</v>
      </c>
      <c r="BA2398" s="21">
        <v>2.8774792015552499</v>
      </c>
      <c r="BB2398" s="21">
        <v>2.8774792015552499</v>
      </c>
      <c r="BC2398" s="21">
        <v>4.4463681889367702E-11</v>
      </c>
      <c r="BD2398"/>
      <c r="BE2398"/>
      <c r="BF2398"/>
      <c r="BG2398"/>
      <c r="BH2398"/>
      <c r="BI2398"/>
      <c r="BJ2398"/>
      <c r="BK2398"/>
      <c r="BL2398"/>
      <c r="BM2398"/>
      <c r="BN2398"/>
    </row>
    <row r="2399" spans="1:66" ht="25.2">
      <c r="A2399" s="4">
        <v>2397</v>
      </c>
      <c r="B2399" s="2" t="s">
        <v>1347</v>
      </c>
      <c r="C2399" s="2" t="s">
        <v>1325</v>
      </c>
      <c r="D2399" s="2" t="s">
        <v>1346</v>
      </c>
      <c r="E2399" s="2" t="s">
        <v>1346</v>
      </c>
      <c r="F2399" s="2" t="s">
        <v>768</v>
      </c>
      <c r="G2399" s="2" t="s">
        <v>1345</v>
      </c>
      <c r="H2399" s="4">
        <v>9</v>
      </c>
      <c r="I2399" s="4">
        <v>10</v>
      </c>
      <c r="J2399" s="4">
        <v>1994</v>
      </c>
      <c r="K2399" s="3">
        <v>137.71</v>
      </c>
      <c r="L2399" s="3">
        <v>34</v>
      </c>
      <c r="M2399" s="4">
        <v>1108</v>
      </c>
      <c r="N2399" s="3" t="s">
        <v>1075</v>
      </c>
      <c r="O2399" s="3">
        <v>36.799999999999997</v>
      </c>
      <c r="P2399" s="3">
        <v>5</v>
      </c>
      <c r="Q2399" s="3">
        <v>4.84</v>
      </c>
      <c r="R2399" s="3">
        <v>21.8</v>
      </c>
      <c r="S2399" s="3">
        <v>4.25</v>
      </c>
      <c r="T2399" s="3">
        <v>1.1100000000000001</v>
      </c>
      <c r="U2399" s="3">
        <v>5.98</v>
      </c>
      <c r="V2399" s="3">
        <v>1.04</v>
      </c>
      <c r="W2399" s="3">
        <v>7.72</v>
      </c>
      <c r="X2399" s="3">
        <v>2.12</v>
      </c>
      <c r="Y2399" s="3">
        <v>7.27</v>
      </c>
      <c r="Z2399" s="3">
        <v>1.1000000000000001</v>
      </c>
      <c r="AA2399" s="3">
        <v>7.25</v>
      </c>
      <c r="AB2399" s="3">
        <v>1.31</v>
      </c>
      <c r="AC2399" s="3">
        <v>0</v>
      </c>
      <c r="AD2399" s="2" t="s">
        <v>1344</v>
      </c>
      <c r="AE2399" s="1">
        <f>($P2399/$DF$4)/((($Q2399/$DG$4)^2)/($R2399/$DH$4))</f>
        <v>0.15363728742153765</v>
      </c>
      <c r="AF2399" s="1">
        <f>($P2399/$DI$4)/((($Q2399/$DJ$4)^2)/($R2399/$DK$4))</f>
        <v>0.19344326747213805</v>
      </c>
      <c r="AG2399" s="1">
        <f>($P2399/$DL$4)/((($Q2399/$DM$4)^2)/($R2399/$DN$4))</f>
        <v>0.13704230614918636</v>
      </c>
      <c r="AH2399" s="1">
        <f>($P2399/$DO$4)/((($Q2399/$DP$4)^2)/($R2399/$DQ$4))</f>
        <v>0.14817110483034465</v>
      </c>
      <c r="AI2399" t="s">
        <v>1343</v>
      </c>
      <c r="AJ2399">
        <v>531</v>
      </c>
      <c r="AK2399" s="21">
        <v>-194.118403133816</v>
      </c>
      <c r="AL2399" s="21">
        <v>9.8250756502151493</v>
      </c>
      <c r="AM2399" s="21">
        <v>5.8054600779215502</v>
      </c>
      <c r="AN2399" s="21">
        <v>5.8088682381312102</v>
      </c>
      <c r="AO2399" s="21">
        <v>252.35813601356301</v>
      </c>
      <c r="AP2399" s="21">
        <v>252.50334394955601</v>
      </c>
      <c r="AQ2399" s="21">
        <v>125.801159426371</v>
      </c>
      <c r="AR2399" s="21">
        <v>125.801159426371</v>
      </c>
      <c r="AS2399" s="21">
        <v>40.872876148223902</v>
      </c>
      <c r="AT2399" s="21">
        <v>40.872876148223902</v>
      </c>
      <c r="AU2399" s="21">
        <v>1.6561042461792601</v>
      </c>
      <c r="AV2399" s="21">
        <v>1.66342766702175</v>
      </c>
      <c r="AW2399" s="21">
        <v>22.1490015951792</v>
      </c>
      <c r="AX2399" s="21">
        <v>21.986272958119699</v>
      </c>
      <c r="AY2399" s="21">
        <v>71.989268031685697</v>
      </c>
      <c r="AZ2399" s="21">
        <v>72.306778019014601</v>
      </c>
      <c r="BA2399" s="21">
        <v>2.9025129977862001</v>
      </c>
      <c r="BB2399" s="21">
        <v>2.9025129977862001</v>
      </c>
      <c r="BC2399" s="21">
        <v>4.4463681889367702E-11</v>
      </c>
      <c r="BD2399"/>
      <c r="BE2399"/>
      <c r="BF2399"/>
      <c r="BG2399"/>
      <c r="BH2399"/>
      <c r="BI2399"/>
      <c r="BJ2399"/>
      <c r="BK2399"/>
      <c r="BL2399"/>
      <c r="BM2399"/>
      <c r="BN2399"/>
    </row>
    <row r="2400" spans="1:66" ht="25.2">
      <c r="A2400" s="4">
        <v>2398</v>
      </c>
      <c r="B2400" s="2" t="s">
        <v>1347</v>
      </c>
      <c r="C2400" s="2" t="s">
        <v>1325</v>
      </c>
      <c r="D2400" s="2" t="s">
        <v>1346</v>
      </c>
      <c r="E2400" s="2" t="s">
        <v>1346</v>
      </c>
      <c r="F2400" s="2" t="s">
        <v>768</v>
      </c>
      <c r="G2400" s="2" t="s">
        <v>1345</v>
      </c>
      <c r="H2400" s="4">
        <v>9</v>
      </c>
      <c r="I2400" s="4">
        <v>10</v>
      </c>
      <c r="J2400" s="4">
        <v>1994</v>
      </c>
      <c r="K2400" s="3">
        <v>137.71</v>
      </c>
      <c r="L2400" s="3">
        <v>34</v>
      </c>
      <c r="M2400" s="4">
        <v>1206</v>
      </c>
      <c r="N2400" s="3" t="s">
        <v>1075</v>
      </c>
      <c r="O2400" s="3">
        <v>37</v>
      </c>
      <c r="P2400" s="3">
        <v>5.2</v>
      </c>
      <c r="Q2400" s="3">
        <v>4.99</v>
      </c>
      <c r="R2400" s="3">
        <v>22.3</v>
      </c>
      <c r="S2400" s="3">
        <v>4.59</v>
      </c>
      <c r="T2400" s="3">
        <v>1.18</v>
      </c>
      <c r="U2400" s="3">
        <v>6.31</v>
      </c>
      <c r="V2400" s="3">
        <v>1.1200000000000001</v>
      </c>
      <c r="W2400" s="3">
        <v>8.23</v>
      </c>
      <c r="X2400" s="3">
        <v>2.21</v>
      </c>
      <c r="Y2400" s="3">
        <v>7.63</v>
      </c>
      <c r="Z2400" s="3">
        <v>1.1599999999999999</v>
      </c>
      <c r="AA2400" s="3">
        <v>7.57</v>
      </c>
      <c r="AB2400" s="3">
        <v>1.38</v>
      </c>
      <c r="AC2400" s="3">
        <v>0</v>
      </c>
      <c r="AD2400" s="2" t="s">
        <v>1344</v>
      </c>
      <c r="AE2400" s="1">
        <f>($P2400/$DF$4)/((($Q2400/$DG$4)^2)/($R2400/$DH$4))</f>
        <v>0.15376871020271859</v>
      </c>
      <c r="AF2400" s="1">
        <f>($P2400/$DI$4)/((($Q2400/$DJ$4)^2)/($R2400/$DK$4))</f>
        <v>0.19360874066317516</v>
      </c>
      <c r="AG2400" s="1">
        <f>($P2400/$DL$4)/((($Q2400/$DM$4)^2)/($R2400/$DN$4))</f>
        <v>0.13715953342725043</v>
      </c>
      <c r="AH2400" s="1">
        <f>($P2400/$DO$4)/((($Q2400/$DP$4)^2)/($R2400/$DQ$4))</f>
        <v>0.14829785178750773</v>
      </c>
      <c r="AI2400" t="s">
        <v>1343</v>
      </c>
      <c r="AJ2400">
        <v>531</v>
      </c>
      <c r="AK2400" s="21">
        <v>-203.387747018602</v>
      </c>
      <c r="AL2400" s="21">
        <v>8.6625966954231206</v>
      </c>
      <c r="AM2400" s="21">
        <v>5.7865156205495198</v>
      </c>
      <c r="AN2400" s="21">
        <v>5.7847435021400404</v>
      </c>
      <c r="AO2400" s="21">
        <v>251.527325873997</v>
      </c>
      <c r="AP2400" s="21">
        <v>251.445969840136</v>
      </c>
      <c r="AQ2400" s="21">
        <v>133.68734176635701</v>
      </c>
      <c r="AR2400" s="21">
        <v>133.68734176635701</v>
      </c>
      <c r="AS2400" s="21">
        <v>40.942416845957403</v>
      </c>
      <c r="AT2400" s="21">
        <v>40.942416845957403</v>
      </c>
      <c r="AU2400" s="21">
        <v>1.7258654554685</v>
      </c>
      <c r="AV2400" s="21">
        <v>1.7768848842382401</v>
      </c>
      <c r="AW2400" s="21">
        <v>22.782823146184299</v>
      </c>
      <c r="AX2400" s="21">
        <v>23.027287998199501</v>
      </c>
      <c r="AY2400" s="21">
        <v>75.019603523424394</v>
      </c>
      <c r="AZ2400" s="21">
        <v>77.236016190303303</v>
      </c>
      <c r="BA2400" s="21">
        <v>2.9160397275288901</v>
      </c>
      <c r="BB2400" s="21">
        <v>2.9160397275288901</v>
      </c>
      <c r="BC2400" s="21">
        <v>4.4463681889367702E-11</v>
      </c>
      <c r="BD2400"/>
      <c r="BE2400"/>
      <c r="BF2400"/>
      <c r="BG2400"/>
      <c r="BH2400"/>
      <c r="BI2400"/>
      <c r="BJ2400"/>
      <c r="BK2400"/>
      <c r="BL2400"/>
      <c r="BM2400"/>
      <c r="BN2400"/>
    </row>
    <row r="2401" spans="1:66" ht="25.2">
      <c r="A2401" s="4">
        <v>2399</v>
      </c>
      <c r="B2401" s="2" t="s">
        <v>1347</v>
      </c>
      <c r="C2401" s="2" t="s">
        <v>1325</v>
      </c>
      <c r="D2401" s="2" t="s">
        <v>1346</v>
      </c>
      <c r="E2401" s="2" t="s">
        <v>1346</v>
      </c>
      <c r="F2401" s="2" t="s">
        <v>768</v>
      </c>
      <c r="G2401" s="2" t="s">
        <v>1345</v>
      </c>
      <c r="H2401" s="4">
        <v>9</v>
      </c>
      <c r="I2401" s="4">
        <v>10</v>
      </c>
      <c r="J2401" s="4">
        <v>1994</v>
      </c>
      <c r="K2401" s="3">
        <v>137.71</v>
      </c>
      <c r="L2401" s="3">
        <v>34</v>
      </c>
      <c r="M2401" s="4">
        <v>1253</v>
      </c>
      <c r="N2401" s="3" t="s">
        <v>1075</v>
      </c>
      <c r="O2401" s="3">
        <v>36.5</v>
      </c>
      <c r="P2401" s="3">
        <v>5.8</v>
      </c>
      <c r="Q2401" s="3">
        <v>5.01</v>
      </c>
      <c r="R2401" s="3">
        <v>22.8</v>
      </c>
      <c r="S2401" s="3">
        <v>4.6500000000000004</v>
      </c>
      <c r="T2401" s="3">
        <v>1.2</v>
      </c>
      <c r="U2401" s="3">
        <v>6.43</v>
      </c>
      <c r="V2401" s="3">
        <v>1.1399999999999999</v>
      </c>
      <c r="W2401" s="3">
        <v>8.25</v>
      </c>
      <c r="X2401" s="3">
        <v>2.29</v>
      </c>
      <c r="Y2401" s="3">
        <v>7.74</v>
      </c>
      <c r="Z2401" s="3">
        <v>1.1499999999999999</v>
      </c>
      <c r="AA2401" s="3">
        <v>7.77</v>
      </c>
      <c r="AB2401" s="3">
        <v>1.39</v>
      </c>
      <c r="AC2401" s="3">
        <v>0</v>
      </c>
      <c r="AD2401" s="2" t="s">
        <v>1344</v>
      </c>
      <c r="AE2401" s="1">
        <f>($P2401/$DF$4)/((($Q2401/$DG$4)^2)/($R2401/$DH$4))</f>
        <v>0.17395953774041162</v>
      </c>
      <c r="AF2401" s="1">
        <f>($P2401/$DI$4)/((($Q2401/$DJ$4)^2)/($R2401/$DK$4))</f>
        <v>0.21903082222558515</v>
      </c>
      <c r="AG2401" s="1">
        <f>($P2401/$DL$4)/((($Q2401/$DM$4)^2)/($R2401/$DN$4))</f>
        <v>0.15516946848444838</v>
      </c>
      <c r="AH2401" s="1">
        <f>($P2401/$DO$4)/((($Q2401/$DP$4)^2)/($R2401/$DQ$4))</f>
        <v>0.16777032018309027</v>
      </c>
      <c r="AI2401" t="s">
        <v>1343</v>
      </c>
      <c r="AJ2401">
        <v>531</v>
      </c>
      <c r="AK2401" s="21">
        <v>-204.985106572045</v>
      </c>
      <c r="AL2401" s="21">
        <v>7.5917834405104303</v>
      </c>
      <c r="AM2401" s="21">
        <v>5.7817574739456203</v>
      </c>
      <c r="AN2401" s="21">
        <v>5.7450277709960904</v>
      </c>
      <c r="AO2401" s="21">
        <v>251.31712109605601</v>
      </c>
      <c r="AP2401" s="21">
        <v>249.71778150919201</v>
      </c>
      <c r="AQ2401" s="21">
        <v>137.95758408864299</v>
      </c>
      <c r="AR2401" s="21">
        <v>137.95758408864299</v>
      </c>
      <c r="AS2401" s="21">
        <v>41.247814118067403</v>
      </c>
      <c r="AT2401" s="21">
        <v>41.247814118067403</v>
      </c>
      <c r="AU2401" s="21">
        <v>1.73321859310071</v>
      </c>
      <c r="AV2401" s="21">
        <v>1.7782822654644601</v>
      </c>
      <c r="AW2401" s="21">
        <v>22.935864001909898</v>
      </c>
      <c r="AX2401" s="21">
        <v>23.538165060679098</v>
      </c>
      <c r="AY2401" s="21">
        <v>75.338217343911396</v>
      </c>
      <c r="AZ2401" s="21">
        <v>77.296159965267194</v>
      </c>
      <c r="BA2401" s="21">
        <v>2.89386373619238</v>
      </c>
      <c r="BB2401" s="21">
        <v>2.89386373619238</v>
      </c>
      <c r="BC2401" s="21">
        <v>4.4463681889367702E-11</v>
      </c>
      <c r="BD2401"/>
      <c r="BE2401"/>
      <c r="BF2401"/>
      <c r="BG2401"/>
      <c r="BH2401"/>
      <c r="BI2401"/>
      <c r="BJ2401"/>
      <c r="BK2401"/>
      <c r="BL2401"/>
      <c r="BM2401"/>
      <c r="BN2401"/>
    </row>
    <row r="2402" spans="1:66" ht="25.2">
      <c r="A2402" s="4">
        <v>2400</v>
      </c>
      <c r="B2402" s="2" t="s">
        <v>1347</v>
      </c>
      <c r="C2402" s="2" t="s">
        <v>1325</v>
      </c>
      <c r="D2402" s="2" t="s">
        <v>1346</v>
      </c>
      <c r="E2402" s="2" t="s">
        <v>1346</v>
      </c>
      <c r="F2402" s="2" t="s">
        <v>768</v>
      </c>
      <c r="G2402" s="2" t="s">
        <v>1345</v>
      </c>
      <c r="H2402" s="4">
        <v>9</v>
      </c>
      <c r="I2402" s="4">
        <v>10</v>
      </c>
      <c r="J2402" s="4">
        <v>1994</v>
      </c>
      <c r="K2402" s="3">
        <v>137.71</v>
      </c>
      <c r="L2402" s="3">
        <v>34</v>
      </c>
      <c r="M2402" s="4">
        <v>1302</v>
      </c>
      <c r="N2402" s="3" t="s">
        <v>1075</v>
      </c>
      <c r="O2402" s="3">
        <v>39.700000000000003</v>
      </c>
      <c r="P2402" s="3">
        <v>5.2</v>
      </c>
      <c r="Q2402" s="3">
        <v>5.78</v>
      </c>
      <c r="R2402" s="3">
        <v>25.3</v>
      </c>
      <c r="S2402" s="3">
        <v>4.8899999999999997</v>
      </c>
      <c r="T2402" s="3">
        <v>1.28</v>
      </c>
      <c r="U2402" s="3">
        <v>6.76</v>
      </c>
      <c r="V2402" s="3">
        <v>1.18</v>
      </c>
      <c r="W2402" s="3">
        <v>8.6</v>
      </c>
      <c r="X2402" s="3">
        <v>2.33</v>
      </c>
      <c r="Y2402" s="3">
        <v>7.9</v>
      </c>
      <c r="Z2402" s="3">
        <v>1.2</v>
      </c>
      <c r="AA2402" s="3">
        <v>7.93</v>
      </c>
      <c r="AB2402" s="3">
        <v>1.44</v>
      </c>
      <c r="AC2402" s="3">
        <v>0</v>
      </c>
      <c r="AD2402" s="2" t="s">
        <v>1344</v>
      </c>
      <c r="AE2402" s="1">
        <f>($P2402/$DF$4)/((($Q2402/$DG$4)^2)/($R2402/$DH$4))</f>
        <v>0.13002565317243253</v>
      </c>
      <c r="AF2402" s="1">
        <f>($P2402/$DI$4)/((($Q2402/$DJ$4)^2)/($R2402/$DK$4))</f>
        <v>0.16371408026661308</v>
      </c>
      <c r="AG2402" s="1">
        <f>($P2402/$DL$4)/((($Q2402/$DM$4)^2)/($R2402/$DN$4))</f>
        <v>0.11598105947037481</v>
      </c>
      <c r="AH2402" s="1">
        <f>($P2402/$DO$4)/((($Q2402/$DP$4)^2)/($R2402/$DQ$4))</f>
        <v>0.12539953685843147</v>
      </c>
      <c r="AI2402" t="s">
        <v>1343</v>
      </c>
      <c r="AJ2402">
        <v>531</v>
      </c>
      <c r="AK2402" s="21">
        <v>-206.63547561645501</v>
      </c>
      <c r="AL2402" s="21">
        <v>6.4519158935546903</v>
      </c>
      <c r="AM2402" s="21">
        <v>5.77443513552348</v>
      </c>
      <c r="AN2402" s="21">
        <v>5.7250079456965102</v>
      </c>
      <c r="AO2402" s="21">
        <v>250.99473286545799</v>
      </c>
      <c r="AP2402" s="21">
        <v>248.844086621261</v>
      </c>
      <c r="AQ2402" s="21">
        <v>139.434227803548</v>
      </c>
      <c r="AR2402" s="21">
        <v>139.434227803548</v>
      </c>
      <c r="AS2402" s="21">
        <v>41.473507194519001</v>
      </c>
      <c r="AT2402" s="21">
        <v>41.473507194519001</v>
      </c>
      <c r="AU2402" s="21">
        <v>1.75367780923843</v>
      </c>
      <c r="AV2402" s="21">
        <v>1.78175225536029</v>
      </c>
      <c r="AW2402" s="21">
        <v>23.208609447479301</v>
      </c>
      <c r="AX2402" s="21">
        <v>23.913848918279001</v>
      </c>
      <c r="AY2402" s="21">
        <v>76.226244894591105</v>
      </c>
      <c r="AZ2402" s="21">
        <v>77.445897454951094</v>
      </c>
      <c r="BA2402" s="21">
        <v>2.9095467738310501</v>
      </c>
      <c r="BB2402" s="21">
        <v>2.9095467738310501</v>
      </c>
      <c r="BC2402" s="21">
        <v>4.4463681889367702E-11</v>
      </c>
      <c r="BD2402"/>
      <c r="BE2402"/>
      <c r="BF2402"/>
      <c r="BG2402"/>
      <c r="BH2402"/>
      <c r="BI2402"/>
      <c r="BJ2402"/>
      <c r="BK2402"/>
      <c r="BL2402"/>
      <c r="BM2402"/>
      <c r="BN2402"/>
    </row>
    <row r="2403" spans="1:66" ht="25.2">
      <c r="A2403" s="4">
        <v>2401</v>
      </c>
      <c r="B2403" s="2" t="s">
        <v>1347</v>
      </c>
      <c r="C2403" s="2" t="s">
        <v>1325</v>
      </c>
      <c r="D2403" s="2" t="s">
        <v>1346</v>
      </c>
      <c r="E2403" s="2" t="s">
        <v>1346</v>
      </c>
      <c r="F2403" s="2" t="s">
        <v>768</v>
      </c>
      <c r="G2403" s="2" t="s">
        <v>1345</v>
      </c>
      <c r="H2403" s="4">
        <v>9</v>
      </c>
      <c r="I2403" s="4">
        <v>10</v>
      </c>
      <c r="J2403" s="4">
        <v>1994</v>
      </c>
      <c r="K2403" s="3">
        <v>137.71</v>
      </c>
      <c r="L2403" s="3">
        <v>34</v>
      </c>
      <c r="M2403" s="4">
        <v>1350</v>
      </c>
      <c r="N2403" s="3" t="s">
        <v>1075</v>
      </c>
      <c r="O2403" s="3">
        <v>40.799999999999997</v>
      </c>
      <c r="P2403" s="3">
        <v>9.1</v>
      </c>
      <c r="Q2403" s="3">
        <v>5.6</v>
      </c>
      <c r="R2403" s="3">
        <v>24.3</v>
      </c>
      <c r="S2403" s="3">
        <v>4.8899999999999997</v>
      </c>
      <c r="T2403" s="3">
        <v>1.27</v>
      </c>
      <c r="U2403" s="3">
        <v>6.73</v>
      </c>
      <c r="V2403" s="3">
        <v>1.1399999999999999</v>
      </c>
      <c r="W2403" s="3">
        <v>8.26</v>
      </c>
      <c r="X2403" s="3">
        <v>2.2599999999999998</v>
      </c>
      <c r="Y2403" s="3">
        <v>7.87</v>
      </c>
      <c r="Z2403" s="3">
        <v>1.19</v>
      </c>
      <c r="AA2403" s="3">
        <v>8.26</v>
      </c>
      <c r="AB2403" s="3">
        <v>1.49</v>
      </c>
      <c r="AC2403" s="3">
        <v>0</v>
      </c>
      <c r="AD2403" s="2" t="s">
        <v>1344</v>
      </c>
      <c r="AE2403" s="1">
        <f>($P2403/$DF$4)/((($Q2403/$DG$4)^2)/($R2403/$DH$4))</f>
        <v>0.23282653132087994</v>
      </c>
      <c r="AF2403" s="1">
        <f>($P2403/$DI$4)/((($Q2403/$DJ$4)^2)/($R2403/$DK$4))</f>
        <v>0.2931497016693706</v>
      </c>
      <c r="AG2403" s="1">
        <f>($P2403/$DL$4)/((($Q2403/$DM$4)^2)/($R2403/$DN$4))</f>
        <v>0.20767800135253003</v>
      </c>
      <c r="AH2403" s="1">
        <f>($P2403/$DO$4)/((($Q2403/$DP$4)^2)/($R2403/$DQ$4))</f>
        <v>0.224542915060576</v>
      </c>
      <c r="AI2403" t="s">
        <v>1343</v>
      </c>
      <c r="AJ2403">
        <v>531</v>
      </c>
      <c r="AK2403" s="21">
        <v>-207.907703399658</v>
      </c>
      <c r="AL2403" s="21">
        <v>4.7946128845214799</v>
      </c>
      <c r="AM2403" s="21">
        <v>5.7229803999264997</v>
      </c>
      <c r="AN2403" s="21">
        <v>5.6999871830145503</v>
      </c>
      <c r="AO2403" s="21">
        <v>248.755277961145</v>
      </c>
      <c r="AP2403" s="21">
        <v>247.75304785021899</v>
      </c>
      <c r="AQ2403" s="21">
        <v>141.29494603474899</v>
      </c>
      <c r="AR2403" s="21">
        <v>141.29494603474899</v>
      </c>
      <c r="AS2403" s="21">
        <v>41.383189121882097</v>
      </c>
      <c r="AT2403" s="21">
        <v>41.383189121882097</v>
      </c>
      <c r="AU2403" s="21">
        <v>1.8095841283599501</v>
      </c>
      <c r="AV2403" s="21">
        <v>1.8388921742638</v>
      </c>
      <c r="AW2403" s="21">
        <v>24.044415235519399</v>
      </c>
      <c r="AX2403" s="21">
        <v>24.449357271194501</v>
      </c>
      <c r="AY2403" s="21">
        <v>78.655349028018506</v>
      </c>
      <c r="AZ2403" s="21">
        <v>79.928387681332495</v>
      </c>
      <c r="BA2403" s="21">
        <v>2.9088488568862299</v>
      </c>
      <c r="BB2403" s="21">
        <v>2.9088488568862299</v>
      </c>
      <c r="BC2403" s="21">
        <v>4.4463681889367702E-11</v>
      </c>
      <c r="BD2403"/>
      <c r="BE2403"/>
      <c r="BF2403"/>
      <c r="BG2403"/>
      <c r="BH2403"/>
      <c r="BI2403"/>
      <c r="BJ2403"/>
      <c r="BK2403"/>
      <c r="BL2403"/>
      <c r="BM2403"/>
      <c r="BN2403"/>
    </row>
    <row r="2404" spans="1:66" ht="25.2">
      <c r="A2404" s="4">
        <v>2402</v>
      </c>
      <c r="B2404" s="2" t="s">
        <v>1347</v>
      </c>
      <c r="C2404" s="2" t="s">
        <v>1325</v>
      </c>
      <c r="D2404" s="2" t="s">
        <v>1346</v>
      </c>
      <c r="E2404" s="2" t="s">
        <v>1346</v>
      </c>
      <c r="F2404" s="2" t="s">
        <v>768</v>
      </c>
      <c r="G2404" s="2" t="s">
        <v>1345</v>
      </c>
      <c r="H2404" s="4">
        <v>9</v>
      </c>
      <c r="I2404" s="4">
        <v>10</v>
      </c>
      <c r="J2404" s="4">
        <v>1994</v>
      </c>
      <c r="K2404" s="3">
        <v>137.71</v>
      </c>
      <c r="L2404" s="3">
        <v>34</v>
      </c>
      <c r="M2404" s="4">
        <v>1390</v>
      </c>
      <c r="N2404" s="3" t="s">
        <v>1075</v>
      </c>
      <c r="O2404" s="3">
        <v>41.3</v>
      </c>
      <c r="P2404" s="3">
        <v>10.1</v>
      </c>
      <c r="Q2404" s="3">
        <v>5.67</v>
      </c>
      <c r="R2404" s="3">
        <v>24.5</v>
      </c>
      <c r="S2404" s="3">
        <v>4.91</v>
      </c>
      <c r="T2404" s="3">
        <v>1.29</v>
      </c>
      <c r="U2404" s="3">
        <v>6.89</v>
      </c>
      <c r="V2404" s="3">
        <v>1.17</v>
      </c>
      <c r="W2404" s="3">
        <v>8.43</v>
      </c>
      <c r="X2404" s="3">
        <v>2.29</v>
      </c>
      <c r="Y2404" s="3">
        <v>7.98</v>
      </c>
      <c r="Z2404" s="3">
        <v>1.2</v>
      </c>
      <c r="AA2404" s="3">
        <v>8.32</v>
      </c>
      <c r="AB2404" s="3">
        <v>1.49</v>
      </c>
      <c r="AC2404" s="3">
        <v>0</v>
      </c>
      <c r="AD2404" s="2" t="s">
        <v>1344</v>
      </c>
      <c r="AE2404" s="1">
        <f>($P2404/$DF$4)/((($Q2404/$DG$4)^2)/($R2404/$DH$4))</f>
        <v>0.25414536667353171</v>
      </c>
      <c r="AF2404" s="1">
        <f>($P2404/$DI$4)/((($Q2404/$DJ$4)^2)/($R2404/$DK$4))</f>
        <v>0.31999204729086306</v>
      </c>
      <c r="AG2404" s="1">
        <f>($P2404/$DL$4)/((($Q2404/$DM$4)^2)/($R2404/$DN$4))</f>
        <v>0.22669410356426858</v>
      </c>
      <c r="AH2404" s="1">
        <f>($P2404/$DO$4)/((($Q2404/$DP$4)^2)/($R2404/$DQ$4))</f>
        <v>0.24510325845710887</v>
      </c>
      <c r="AI2404" t="s">
        <v>1343</v>
      </c>
      <c r="AJ2404">
        <v>531</v>
      </c>
      <c r="AK2404" s="21">
        <v>-208.96789321899399</v>
      </c>
      <c r="AL2404" s="21">
        <v>3.4135270436604799</v>
      </c>
      <c r="AM2404" s="21">
        <v>5.6773640791575097</v>
      </c>
      <c r="AN2404" s="21">
        <v>5.6848398447036796</v>
      </c>
      <c r="AO2404" s="21">
        <v>246.77004455779701</v>
      </c>
      <c r="AP2404" s="21">
        <v>247.09129171070401</v>
      </c>
      <c r="AQ2404" s="21">
        <v>142.73985900878901</v>
      </c>
      <c r="AR2404" s="21">
        <v>142.73985900878901</v>
      </c>
      <c r="AS2404" s="21">
        <v>41.296698188781697</v>
      </c>
      <c r="AT2404" s="21">
        <v>41.296698188781697</v>
      </c>
      <c r="AU2404" s="21">
        <v>1.86114523808161</v>
      </c>
      <c r="AV2404" s="21">
        <v>1.8869930406411499</v>
      </c>
      <c r="AW2404" s="21">
        <v>24.807644049326601</v>
      </c>
      <c r="AX2404" s="21">
        <v>24.820057503382401</v>
      </c>
      <c r="AY2404" s="21">
        <v>80.895737764202394</v>
      </c>
      <c r="AZ2404" s="21">
        <v>82.0180440262464</v>
      </c>
      <c r="BA2404" s="21">
        <v>2.90990706086159</v>
      </c>
      <c r="BB2404" s="21">
        <v>2.90990706086159</v>
      </c>
      <c r="BC2404" s="21">
        <v>4.4463681889367702E-11</v>
      </c>
      <c r="BD2404"/>
      <c r="BE2404"/>
      <c r="BF2404"/>
      <c r="BG2404"/>
      <c r="BH2404"/>
      <c r="BI2404"/>
      <c r="BJ2404"/>
      <c r="BK2404"/>
      <c r="BL2404"/>
      <c r="BM2404"/>
      <c r="BN2404"/>
    </row>
    <row r="2405" spans="1:66" ht="25.2">
      <c r="A2405" s="4">
        <v>2403</v>
      </c>
      <c r="B2405" s="2" t="s">
        <v>1347</v>
      </c>
      <c r="C2405" s="2" t="s">
        <v>1325</v>
      </c>
      <c r="D2405" s="2" t="s">
        <v>1346</v>
      </c>
      <c r="E2405" s="2" t="s">
        <v>1346</v>
      </c>
      <c r="F2405" s="2" t="s">
        <v>768</v>
      </c>
      <c r="G2405" s="2" t="s">
        <v>1345</v>
      </c>
      <c r="H2405" s="4">
        <v>9</v>
      </c>
      <c r="I2405" s="4">
        <v>10</v>
      </c>
      <c r="J2405" s="4">
        <v>1994</v>
      </c>
      <c r="K2405" s="3">
        <v>137.71</v>
      </c>
      <c r="L2405" s="3">
        <v>34</v>
      </c>
      <c r="M2405" s="4">
        <v>1402</v>
      </c>
      <c r="N2405" s="3" t="s">
        <v>1075</v>
      </c>
      <c r="O2405" s="3">
        <v>40.299999999999997</v>
      </c>
      <c r="P2405" s="3">
        <v>9.1</v>
      </c>
      <c r="Q2405" s="3">
        <v>5.73</v>
      </c>
      <c r="R2405" s="3">
        <v>24.9</v>
      </c>
      <c r="S2405" s="3">
        <v>4.97</v>
      </c>
      <c r="T2405" s="3">
        <v>1.3</v>
      </c>
      <c r="U2405" s="3">
        <v>6.95</v>
      </c>
      <c r="V2405" s="3">
        <v>1.18</v>
      </c>
      <c r="W2405" s="3">
        <v>8.4600000000000009</v>
      </c>
      <c r="X2405" s="3">
        <v>2.36</v>
      </c>
      <c r="Y2405" s="3">
        <v>8.1999999999999993</v>
      </c>
      <c r="Z2405" s="3">
        <v>1.23</v>
      </c>
      <c r="AA2405" s="3">
        <v>8.5399999999999991</v>
      </c>
      <c r="AB2405" s="3">
        <v>1.5</v>
      </c>
      <c r="AC2405" s="3">
        <v>0</v>
      </c>
      <c r="AD2405" s="2" t="s">
        <v>1344</v>
      </c>
      <c r="AE2405" s="1">
        <f>($P2405/$DF$4)/((($Q2405/$DG$4)^2)/($R2405/$DH$4))</f>
        <v>0.22787272802302885</v>
      </c>
      <c r="AF2405" s="1">
        <f>($P2405/$DI$4)/((($Q2405/$DJ$4)^2)/($R2405/$DK$4))</f>
        <v>0.28691241440380405</v>
      </c>
      <c r="AG2405" s="1">
        <f>($P2405/$DL$4)/((($Q2405/$DM$4)^2)/($R2405/$DN$4))</f>
        <v>0.20325927827078047</v>
      </c>
      <c r="AH2405" s="1">
        <f>($P2405/$DO$4)/((($Q2405/$DP$4)^2)/($R2405/$DQ$4))</f>
        <v>0.2197653606004997</v>
      </c>
      <c r="AI2405" t="s">
        <v>1343</v>
      </c>
      <c r="AJ2405">
        <v>531</v>
      </c>
      <c r="AK2405" s="21">
        <v>-209.30472193400101</v>
      </c>
      <c r="AL2405" s="21">
        <v>3.0520343557993601</v>
      </c>
      <c r="AM2405" s="21">
        <v>5.6689317242304504</v>
      </c>
      <c r="AN2405" s="21">
        <v>5.6744469229380297</v>
      </c>
      <c r="AO2405" s="21">
        <v>246.40285788094201</v>
      </c>
      <c r="AP2405" s="21">
        <v>246.63910466006499</v>
      </c>
      <c r="AQ2405" s="21">
        <v>143.29107971191399</v>
      </c>
      <c r="AR2405" s="21">
        <v>143.29107971191399</v>
      </c>
      <c r="AS2405" s="21">
        <v>41.292105960845902</v>
      </c>
      <c r="AT2405" s="21">
        <v>41.292105960845902</v>
      </c>
      <c r="AU2405" s="21">
        <v>1.8692387243111901</v>
      </c>
      <c r="AV2405" s="21">
        <v>1.89829532980919</v>
      </c>
      <c r="AW2405" s="21">
        <v>24.926698493957499</v>
      </c>
      <c r="AX2405" s="21">
        <v>24.9953140576681</v>
      </c>
      <c r="AY2405" s="21">
        <v>81.247309709445005</v>
      </c>
      <c r="AZ2405" s="21">
        <v>82.509148309891899</v>
      </c>
      <c r="BA2405" s="21">
        <v>2.9078378625710801</v>
      </c>
      <c r="BB2405" s="21">
        <v>2.9078378625710801</v>
      </c>
      <c r="BC2405" s="21">
        <v>4.4463681889367702E-11</v>
      </c>
      <c r="BD2405"/>
      <c r="BE2405"/>
      <c r="BF2405"/>
      <c r="BG2405"/>
      <c r="BH2405"/>
      <c r="BI2405"/>
      <c r="BJ2405"/>
      <c r="BK2405"/>
      <c r="BL2405"/>
      <c r="BM2405"/>
      <c r="BN2405"/>
    </row>
    <row r="2406" spans="1:66">
      <c r="A2406" s="4">
        <v>2404</v>
      </c>
      <c r="B2406" s="2" t="s">
        <v>1326</v>
      </c>
      <c r="C2406" s="2" t="s">
        <v>1325</v>
      </c>
      <c r="D2406" s="2" t="s">
        <v>1324</v>
      </c>
      <c r="E2406" s="2" t="s">
        <v>127</v>
      </c>
      <c r="F2406" s="2" t="s">
        <v>1323</v>
      </c>
      <c r="G2406" s="2" t="s">
        <v>1342</v>
      </c>
      <c r="H2406" s="4">
        <v>8</v>
      </c>
      <c r="I2406" s="4">
        <v>2</v>
      </c>
      <c r="J2406" s="4">
        <v>2005</v>
      </c>
      <c r="K2406" s="3">
        <v>73.87</v>
      </c>
      <c r="L2406" s="3">
        <v>-53.18</v>
      </c>
      <c r="M2406" s="4">
        <v>0</v>
      </c>
      <c r="N2406" s="3" t="s">
        <v>1075</v>
      </c>
      <c r="O2406" s="3">
        <v>32.299999999999997</v>
      </c>
      <c r="P2406" s="3">
        <v>24</v>
      </c>
      <c r="Q2406" s="3">
        <v>4.5</v>
      </c>
      <c r="R2406" s="3">
        <v>19.399999999999999</v>
      </c>
      <c r="S2406" s="3">
        <v>3.4</v>
      </c>
      <c r="T2406" s="3">
        <v>0.92</v>
      </c>
      <c r="U2406" s="3">
        <v>4.3</v>
      </c>
      <c r="V2406" s="3">
        <v>0.64</v>
      </c>
      <c r="W2406" s="3">
        <v>5</v>
      </c>
      <c r="X2406" s="3">
        <v>1.3</v>
      </c>
      <c r="Y2406" s="3">
        <v>4.9000000000000004</v>
      </c>
      <c r="Z2406" s="3">
        <v>0.75</v>
      </c>
      <c r="AA2406" s="3">
        <v>5</v>
      </c>
      <c r="AB2406" s="3">
        <v>0.93</v>
      </c>
      <c r="AC2406" s="3">
        <v>0.8</v>
      </c>
      <c r="AD2406" s="2" t="s">
        <v>103</v>
      </c>
      <c r="AE2406" s="1">
        <f>($P2406/$DF$4)/((($Q2406/$DG$4)^2)/($R2406/$DH$4))</f>
        <v>0.75918706539238834</v>
      </c>
      <c r="AF2406" s="1">
        <f>($P2406/$DI$4)/((($Q2406/$DJ$4)^2)/($R2406/$DK$4))</f>
        <v>0.95588531284821343</v>
      </c>
      <c r="AG2406" s="1">
        <f>($P2406/$DL$4)/((($Q2406/$DM$4)^2)/($R2406/$DN$4))</f>
        <v>0.67718421736090295</v>
      </c>
      <c r="AH2406" s="1">
        <f>($P2406/$DO$4)/((($Q2406/$DP$4)^2)/($R2406/$DQ$4))</f>
        <v>0.732176336486972</v>
      </c>
      <c r="AI2406" t="s">
        <v>1341</v>
      </c>
      <c r="AJ2406">
        <v>532</v>
      </c>
      <c r="AK2406" s="21">
        <v>-99.251468009948695</v>
      </c>
      <c r="AL2406" s="21">
        <v>78.1784150924682</v>
      </c>
      <c r="AM2406" s="21">
        <v>6.9306311503751106E-2</v>
      </c>
      <c r="AN2406" s="21">
        <v>0.64039974458515703</v>
      </c>
      <c r="AO2406" s="21">
        <v>3.0137599590935999</v>
      </c>
      <c r="AP2406" s="21">
        <v>27.850690561290001</v>
      </c>
      <c r="AQ2406" s="21">
        <v>20.844551010131799</v>
      </c>
      <c r="AR2406" s="21">
        <v>11.890772653579701</v>
      </c>
      <c r="AS2406" s="21">
        <v>24.572804735183698</v>
      </c>
      <c r="AT2406" s="21">
        <v>23.558693630218499</v>
      </c>
      <c r="AU2406" s="21">
        <v>7.7002745709419296</v>
      </c>
      <c r="AV2406" s="21">
        <v>7.5214485821723898</v>
      </c>
      <c r="AW2406" s="21">
        <v>99.110415618896496</v>
      </c>
      <c r="AX2406" s="21">
        <v>91.486570518493707</v>
      </c>
      <c r="AY2406" s="21">
        <v>334.85039735558001</v>
      </c>
      <c r="AZ2406" s="21">
        <v>327.10765118429202</v>
      </c>
      <c r="BA2406" s="21">
        <v>1.76973302268982</v>
      </c>
      <c r="BB2406" s="21">
        <v>1.6946556307077401</v>
      </c>
      <c r="BC2406" s="21">
        <v>2.7127413067761399E-12</v>
      </c>
      <c r="BD2406"/>
      <c r="BE2406"/>
      <c r="BF2406"/>
      <c r="BG2406"/>
      <c r="BH2406"/>
      <c r="BI2406"/>
      <c r="BJ2406"/>
      <c r="BK2406"/>
      <c r="BL2406"/>
      <c r="BM2406"/>
      <c r="BN2406"/>
    </row>
    <row r="2407" spans="1:66">
      <c r="A2407" s="4">
        <v>2405</v>
      </c>
      <c r="B2407" s="2" t="s">
        <v>1326</v>
      </c>
      <c r="C2407" s="2" t="s">
        <v>1325</v>
      </c>
      <c r="D2407" s="2" t="s">
        <v>1324</v>
      </c>
      <c r="E2407" s="2" t="s">
        <v>127</v>
      </c>
      <c r="F2407" s="2" t="s">
        <v>1323</v>
      </c>
      <c r="G2407" s="2" t="s">
        <v>1342</v>
      </c>
      <c r="H2407" s="4">
        <v>8</v>
      </c>
      <c r="I2407" s="4">
        <v>2</v>
      </c>
      <c r="J2407" s="4">
        <v>2005</v>
      </c>
      <c r="K2407" s="3">
        <v>73.87</v>
      </c>
      <c r="L2407" s="3">
        <v>-53.18</v>
      </c>
      <c r="M2407" s="4">
        <v>30</v>
      </c>
      <c r="N2407" s="3" t="s">
        <v>1075</v>
      </c>
      <c r="O2407" s="3">
        <v>35.9</v>
      </c>
      <c r="P2407" s="3">
        <v>28.1</v>
      </c>
      <c r="Q2407" s="3">
        <v>5.2</v>
      </c>
      <c r="R2407" s="3">
        <v>21.9</v>
      </c>
      <c r="S2407" s="3">
        <v>3.8</v>
      </c>
      <c r="T2407" s="3">
        <v>1.01</v>
      </c>
      <c r="U2407" s="3">
        <v>4.8</v>
      </c>
      <c r="V2407" s="3">
        <v>0.7</v>
      </c>
      <c r="W2407" s="3">
        <v>5.3</v>
      </c>
      <c r="X2407" s="3">
        <v>1.4</v>
      </c>
      <c r="Y2407" s="3">
        <v>5</v>
      </c>
      <c r="Z2407" s="3">
        <v>0.73</v>
      </c>
      <c r="AA2407" s="3">
        <v>5</v>
      </c>
      <c r="AB2407" s="3">
        <v>0.93</v>
      </c>
      <c r="AC2407" s="3">
        <v>0.8</v>
      </c>
      <c r="AD2407" s="2" t="s">
        <v>103</v>
      </c>
      <c r="AE2407" s="1">
        <f>($P2407/$DF$4)/((($Q2407/$DG$4)^2)/($R2407/$DH$4))</f>
        <v>0.75145781191852989</v>
      </c>
      <c r="AF2407" s="1">
        <f>($P2407/$DI$4)/((($Q2407/$DJ$4)^2)/($R2407/$DK$4))</f>
        <v>0.94615348229980489</v>
      </c>
      <c r="AG2407" s="1">
        <f>($P2407/$DL$4)/((($Q2407/$DM$4)^2)/($R2407/$DN$4))</f>
        <v>0.67028983163823053</v>
      </c>
      <c r="AH2407" s="1">
        <f>($P2407/$DO$4)/((($Q2407/$DP$4)^2)/($R2407/$DQ$4))</f>
        <v>0.72472207817536083</v>
      </c>
      <c r="AI2407" t="s">
        <v>1341</v>
      </c>
      <c r="AJ2407">
        <v>532</v>
      </c>
      <c r="AK2407" s="21">
        <v>-110.17908972676599</v>
      </c>
      <c r="AL2407" s="21">
        <v>76.019757728576593</v>
      </c>
      <c r="AM2407" s="21">
        <v>0.12886574887484301</v>
      </c>
      <c r="AN2407" s="21">
        <v>0.61783027891069597</v>
      </c>
      <c r="AO2407" s="21">
        <v>5.6036529359806604</v>
      </c>
      <c r="AP2407" s="21">
        <v>26.868546698591199</v>
      </c>
      <c r="AQ2407" s="21">
        <v>21.627119459152201</v>
      </c>
      <c r="AR2407" s="21">
        <v>12.577596549511</v>
      </c>
      <c r="AS2407" s="21">
        <v>25.170120277404799</v>
      </c>
      <c r="AT2407" s="21">
        <v>23.150969927787798</v>
      </c>
      <c r="AU2407" s="21">
        <v>7.6403140685558304</v>
      </c>
      <c r="AV2407" s="21">
        <v>7.5123699638843497</v>
      </c>
      <c r="AW2407" s="21">
        <v>98.344508644103996</v>
      </c>
      <c r="AX2407" s="21">
        <v>91.807091705322307</v>
      </c>
      <c r="AY2407" s="21">
        <v>332.238666587561</v>
      </c>
      <c r="AZ2407" s="21">
        <v>326.70538405711397</v>
      </c>
      <c r="BA2407" s="21">
        <v>1.79030419504642</v>
      </c>
      <c r="BB2407" s="21">
        <v>1.75948244100809</v>
      </c>
      <c r="BC2407" s="21">
        <v>2.7127413067761399E-12</v>
      </c>
      <c r="BD2407"/>
      <c r="BE2407"/>
      <c r="BF2407"/>
      <c r="BG2407"/>
      <c r="BH2407"/>
      <c r="BI2407"/>
      <c r="BJ2407"/>
      <c r="BK2407"/>
      <c r="BL2407"/>
      <c r="BM2407"/>
      <c r="BN2407"/>
    </row>
    <row r="2408" spans="1:66">
      <c r="A2408" s="4">
        <v>2406</v>
      </c>
      <c r="B2408" s="2" t="s">
        <v>1326</v>
      </c>
      <c r="C2408" s="2" t="s">
        <v>1325</v>
      </c>
      <c r="D2408" s="2" t="s">
        <v>1324</v>
      </c>
      <c r="E2408" s="2" t="s">
        <v>127</v>
      </c>
      <c r="F2408" s="2" t="s">
        <v>1323</v>
      </c>
      <c r="G2408" s="2" t="s">
        <v>1342</v>
      </c>
      <c r="H2408" s="4">
        <v>8</v>
      </c>
      <c r="I2408" s="4">
        <v>2</v>
      </c>
      <c r="J2408" s="4">
        <v>2005</v>
      </c>
      <c r="K2408" s="3">
        <v>73.87</v>
      </c>
      <c r="L2408" s="3">
        <v>-53.18</v>
      </c>
      <c r="M2408" s="4">
        <v>50</v>
      </c>
      <c r="N2408" s="3" t="s">
        <v>1075</v>
      </c>
      <c r="O2408" s="3">
        <v>34.700000000000003</v>
      </c>
      <c r="P2408" s="3">
        <v>27.2</v>
      </c>
      <c r="Q2408" s="3">
        <v>5.0999999999999996</v>
      </c>
      <c r="R2408" s="3">
        <v>21.5</v>
      </c>
      <c r="S2408" s="3">
        <v>3.7</v>
      </c>
      <c r="T2408" s="3">
        <v>0.99</v>
      </c>
      <c r="U2408" s="3">
        <v>4.7</v>
      </c>
      <c r="V2408" s="3">
        <v>0.72</v>
      </c>
      <c r="W2408" s="3">
        <v>5.4</v>
      </c>
      <c r="X2408" s="3">
        <v>1.5</v>
      </c>
      <c r="Y2408" s="3">
        <v>5.3</v>
      </c>
      <c r="Z2408" s="3">
        <v>0.77</v>
      </c>
      <c r="AA2408" s="3">
        <v>5.0999999999999996</v>
      </c>
      <c r="AB2408" s="3">
        <v>0.93</v>
      </c>
      <c r="AC2408" s="3">
        <v>0.8</v>
      </c>
      <c r="AD2408" s="2" t="s">
        <v>103</v>
      </c>
      <c r="AE2408" s="1">
        <f>($P2408/$DF$4)/((($Q2408/$DG$4)^2)/($R2408/$DH$4))</f>
        <v>0.74238274284125338</v>
      </c>
      <c r="AF2408" s="1">
        <f>($P2408/$DI$4)/((($Q2408/$DJ$4)^2)/($R2408/$DK$4))</f>
        <v>0.93472714794890521</v>
      </c>
      <c r="AG2408" s="1">
        <f>($P2408/$DL$4)/((($Q2408/$DM$4)^2)/($R2408/$DN$4))</f>
        <v>0.66219499726771158</v>
      </c>
      <c r="AH2408" s="1">
        <f>($P2408/$DO$4)/((($Q2408/$DP$4)^2)/($R2408/$DQ$4))</f>
        <v>0.71596988634641734</v>
      </c>
      <c r="AI2408" t="s">
        <v>1341</v>
      </c>
      <c r="AJ2408">
        <v>532</v>
      </c>
      <c r="AK2408" s="21">
        <v>-113.01054956309</v>
      </c>
      <c r="AL2408" s="21">
        <v>75.838071092393605</v>
      </c>
      <c r="AM2408" s="21">
        <v>0.166424097821116</v>
      </c>
      <c r="AN2408" s="21">
        <v>0.64151054760813697</v>
      </c>
      <c r="AO2408" s="21">
        <v>7.2368338805036503</v>
      </c>
      <c r="AP2408" s="21">
        <v>27.8981939314146</v>
      </c>
      <c r="AQ2408" s="21">
        <v>22.3004354162216</v>
      </c>
      <c r="AR2408" s="21">
        <v>13.2941911406517</v>
      </c>
      <c r="AS2408" s="21">
        <v>25.3650449810028</v>
      </c>
      <c r="AT2408" s="21">
        <v>23.850777528762801</v>
      </c>
      <c r="AU2408" s="21">
        <v>7.6187507116794597</v>
      </c>
      <c r="AV2408" s="21">
        <v>7.4781382174491897</v>
      </c>
      <c r="AW2408" s="21">
        <v>97.843301689147907</v>
      </c>
      <c r="AX2408" s="21">
        <v>91.513292407989496</v>
      </c>
      <c r="AY2408" s="21">
        <v>331.29898746741901</v>
      </c>
      <c r="AZ2408" s="21">
        <v>325.21434018641901</v>
      </c>
      <c r="BA2408" s="21">
        <v>1.78548833602667</v>
      </c>
      <c r="BB2408" s="21">
        <v>1.8220316340327301</v>
      </c>
      <c r="BC2408" s="21">
        <v>2.7127413067761399E-12</v>
      </c>
      <c r="BD2408"/>
      <c r="BE2408"/>
      <c r="BF2408"/>
      <c r="BG2408"/>
      <c r="BH2408"/>
      <c r="BI2408"/>
      <c r="BJ2408"/>
      <c r="BK2408"/>
      <c r="BL2408"/>
      <c r="BM2408"/>
      <c r="BN2408"/>
    </row>
    <row r="2409" spans="1:66">
      <c r="A2409" s="4">
        <v>2407</v>
      </c>
      <c r="B2409" s="2" t="s">
        <v>1326</v>
      </c>
      <c r="C2409" s="2" t="s">
        <v>1325</v>
      </c>
      <c r="D2409" s="2" t="s">
        <v>1324</v>
      </c>
      <c r="E2409" s="2" t="s">
        <v>127</v>
      </c>
      <c r="F2409" s="2" t="s">
        <v>1323</v>
      </c>
      <c r="G2409" s="2" t="s">
        <v>1342</v>
      </c>
      <c r="H2409" s="4">
        <v>8</v>
      </c>
      <c r="I2409" s="4">
        <v>2</v>
      </c>
      <c r="J2409" s="4">
        <v>2005</v>
      </c>
      <c r="K2409" s="3">
        <v>73.87</v>
      </c>
      <c r="L2409" s="3">
        <v>-53.18</v>
      </c>
      <c r="M2409" s="4">
        <v>100</v>
      </c>
      <c r="N2409" s="3" t="s">
        <v>1075</v>
      </c>
      <c r="O2409" s="3">
        <v>32.5</v>
      </c>
      <c r="P2409" s="3">
        <v>23.9</v>
      </c>
      <c r="Q2409" s="3">
        <v>4.7</v>
      </c>
      <c r="R2409" s="3">
        <v>19.5</v>
      </c>
      <c r="S2409" s="3">
        <v>3.5</v>
      </c>
      <c r="T2409" s="3">
        <v>0.89</v>
      </c>
      <c r="U2409" s="3">
        <v>4.5</v>
      </c>
      <c r="V2409" s="3">
        <v>0.66</v>
      </c>
      <c r="W2409" s="3">
        <v>5.2</v>
      </c>
      <c r="X2409" s="3">
        <v>1.4</v>
      </c>
      <c r="Y2409" s="3">
        <v>5.3</v>
      </c>
      <c r="Z2409" s="3">
        <v>0.75</v>
      </c>
      <c r="AA2409" s="3">
        <v>5.3</v>
      </c>
      <c r="AB2409" s="3">
        <v>0.91</v>
      </c>
      <c r="AC2409" s="3">
        <v>0.8</v>
      </c>
      <c r="AD2409" s="2" t="s">
        <v>103</v>
      </c>
      <c r="AE2409" s="1">
        <f>($P2409/$DF$4)/((($Q2409/$DG$4)^2)/($R2409/$DH$4))</f>
        <v>0.69662274873243701</v>
      </c>
      <c r="AF2409" s="1">
        <f>($P2409/$DI$4)/((($Q2409/$DJ$4)^2)/($R2409/$DK$4))</f>
        <v>0.87711116859600291</v>
      </c>
      <c r="AG2409" s="1">
        <f>($P2409/$DL$4)/((($Q2409/$DM$4)^2)/($R2409/$DN$4))</f>
        <v>0.6213777241480728</v>
      </c>
      <c r="AH2409" s="1">
        <f>($P2409/$DO$4)/((($Q2409/$DP$4)^2)/($R2409/$DQ$4))</f>
        <v>0.67183796369973547</v>
      </c>
      <c r="AI2409" t="s">
        <v>1341</v>
      </c>
      <c r="AJ2409">
        <v>532</v>
      </c>
      <c r="AK2409" s="21">
        <v>-125.001448558807</v>
      </c>
      <c r="AL2409" s="21">
        <v>77.504738765716596</v>
      </c>
      <c r="AM2409" s="21">
        <v>0.35615347755203702</v>
      </c>
      <c r="AN2409" s="21">
        <v>0.87721607256432499</v>
      </c>
      <c r="AO2409" s="21">
        <v>15.4863798458872</v>
      </c>
      <c r="AP2409" s="21">
        <v>38.144814543426399</v>
      </c>
      <c r="AQ2409" s="21">
        <v>27.688414772351599</v>
      </c>
      <c r="AR2409" s="21">
        <v>20.242107974688199</v>
      </c>
      <c r="AS2409" s="21">
        <v>27.124305528958601</v>
      </c>
      <c r="AT2409" s="21">
        <v>27.059017153422001</v>
      </c>
      <c r="AU2409" s="21">
        <v>7.5084981657664001</v>
      </c>
      <c r="AV2409" s="21">
        <v>7.2190735809008304</v>
      </c>
      <c r="AW2409" s="21">
        <v>95.429652646382607</v>
      </c>
      <c r="AX2409" s="21">
        <v>88.631475771586096</v>
      </c>
      <c r="AY2409" s="21">
        <v>326.49121258778598</v>
      </c>
      <c r="AZ2409" s="21">
        <v>313.91895933143502</v>
      </c>
      <c r="BA2409" s="21">
        <v>1.84554560712973</v>
      </c>
      <c r="BB2409" s="21">
        <v>1.9229697661598499</v>
      </c>
      <c r="BC2409" s="21">
        <v>2.7127413067761399E-12</v>
      </c>
      <c r="BD2409"/>
      <c r="BE2409"/>
      <c r="BF2409"/>
      <c r="BG2409"/>
      <c r="BH2409"/>
      <c r="BI2409"/>
      <c r="BJ2409"/>
      <c r="BK2409"/>
      <c r="BL2409"/>
      <c r="BM2409"/>
      <c r="BN2409"/>
    </row>
    <row r="2410" spans="1:66">
      <c r="A2410" s="4">
        <v>2408</v>
      </c>
      <c r="B2410" s="2" t="s">
        <v>1326</v>
      </c>
      <c r="C2410" s="2" t="s">
        <v>1325</v>
      </c>
      <c r="D2410" s="2" t="s">
        <v>1324</v>
      </c>
      <c r="E2410" s="2" t="s">
        <v>127</v>
      </c>
      <c r="F2410" s="2" t="s">
        <v>1323</v>
      </c>
      <c r="G2410" s="2" t="s">
        <v>1342</v>
      </c>
      <c r="H2410" s="4">
        <v>8</v>
      </c>
      <c r="I2410" s="4">
        <v>2</v>
      </c>
      <c r="J2410" s="4">
        <v>2005</v>
      </c>
      <c r="K2410" s="3">
        <v>73.87</v>
      </c>
      <c r="L2410" s="3">
        <v>-53.18</v>
      </c>
      <c r="M2410" s="4">
        <v>130</v>
      </c>
      <c r="N2410" s="3" t="s">
        <v>1075</v>
      </c>
      <c r="O2410" s="3">
        <v>31.5</v>
      </c>
      <c r="P2410" s="3">
        <v>22.4</v>
      </c>
      <c r="Q2410" s="3">
        <v>4.5999999999999996</v>
      </c>
      <c r="R2410" s="3">
        <v>18.899999999999999</v>
      </c>
      <c r="S2410" s="3">
        <v>3.1</v>
      </c>
      <c r="T2410" s="3">
        <v>0.85</v>
      </c>
      <c r="U2410" s="3">
        <v>4.4000000000000004</v>
      </c>
      <c r="V2410" s="3">
        <v>0.66</v>
      </c>
      <c r="W2410" s="3">
        <v>5.2</v>
      </c>
      <c r="X2410" s="3">
        <v>1.4</v>
      </c>
      <c r="Y2410" s="3">
        <v>5.3</v>
      </c>
      <c r="Z2410" s="3">
        <v>0.78</v>
      </c>
      <c r="AA2410" s="3">
        <v>5.4</v>
      </c>
      <c r="AB2410" s="3">
        <v>0.92</v>
      </c>
      <c r="AC2410" s="3">
        <v>0.8</v>
      </c>
      <c r="AD2410" s="2" t="s">
        <v>103</v>
      </c>
      <c r="AE2410" s="1">
        <f>($P2410/$DF$4)/((($Q2410/$DG$4)^2)/($R2410/$DH$4))</f>
        <v>0.66062501614799174</v>
      </c>
      <c r="AF2410" s="1">
        <f>($P2410/$DI$4)/((($Q2410/$DJ$4)^2)/($R2410/$DK$4))</f>
        <v>0.83178676115826011</v>
      </c>
      <c r="AG2410" s="1">
        <f>($P2410/$DL$4)/((($Q2410/$DM$4)^2)/($R2410/$DN$4))</f>
        <v>0.5892682514262666</v>
      </c>
      <c r="AH2410" s="1">
        <f>($P2410/$DO$4)/((($Q2410/$DP$4)^2)/($R2410/$DQ$4))</f>
        <v>0.637120976059944</v>
      </c>
      <c r="AI2410" t="s">
        <v>1341</v>
      </c>
      <c r="AJ2410">
        <v>532</v>
      </c>
      <c r="AK2410" s="21">
        <v>-126.773665362549</v>
      </c>
      <c r="AL2410" s="21">
        <v>75.750350874328703</v>
      </c>
      <c r="AM2410" s="21">
        <v>0.59301298862099605</v>
      </c>
      <c r="AN2410" s="21">
        <v>1.07058054249287</v>
      </c>
      <c r="AO2410" s="21">
        <v>25.784707057236702</v>
      </c>
      <c r="AP2410" s="21">
        <v>46.550487492595799</v>
      </c>
      <c r="AQ2410" s="21">
        <v>32.156050963211101</v>
      </c>
      <c r="AR2410" s="21">
        <v>24.8215175174713</v>
      </c>
      <c r="AS2410" s="21">
        <v>28.447009859085099</v>
      </c>
      <c r="AT2410" s="21">
        <v>29.263427055740401</v>
      </c>
      <c r="AU2410" s="21">
        <v>7.3446226411819504</v>
      </c>
      <c r="AV2410" s="21">
        <v>7.0507171710968004</v>
      </c>
      <c r="AW2410" s="21">
        <v>92.375274038696304</v>
      </c>
      <c r="AX2410" s="21">
        <v>86.017639952087407</v>
      </c>
      <c r="AY2410" s="21">
        <v>319.35412235133498</v>
      </c>
      <c r="AZ2410" s="21">
        <v>306.58034965063302</v>
      </c>
      <c r="BA2410" s="21">
        <v>1.90655653471947</v>
      </c>
      <c r="BB2410" s="21">
        <v>1.9429049549818</v>
      </c>
      <c r="BC2410" s="21">
        <v>2.7127413067761399E-12</v>
      </c>
      <c r="BD2410"/>
      <c r="BE2410"/>
      <c r="BF2410"/>
      <c r="BG2410"/>
      <c r="BH2410"/>
      <c r="BI2410"/>
      <c r="BJ2410"/>
      <c r="BK2410"/>
      <c r="BL2410"/>
      <c r="BM2410"/>
      <c r="BN2410"/>
    </row>
    <row r="2411" spans="1:66">
      <c r="A2411" s="4">
        <v>2409</v>
      </c>
      <c r="B2411" s="2" t="s">
        <v>1326</v>
      </c>
      <c r="C2411" s="2" t="s">
        <v>1325</v>
      </c>
      <c r="D2411" s="2" t="s">
        <v>1324</v>
      </c>
      <c r="E2411" s="2" t="s">
        <v>127</v>
      </c>
      <c r="F2411" s="2" t="s">
        <v>1323</v>
      </c>
      <c r="G2411" s="2" t="s">
        <v>1340</v>
      </c>
      <c r="H2411" s="4">
        <v>7</v>
      </c>
      <c r="I2411" s="4">
        <v>2</v>
      </c>
      <c r="J2411" s="4">
        <v>2005</v>
      </c>
      <c r="K2411" s="3">
        <v>75.599999999999994</v>
      </c>
      <c r="L2411" s="3">
        <v>-52.42</v>
      </c>
      <c r="M2411" s="4">
        <v>0</v>
      </c>
      <c r="N2411" s="3" t="s">
        <v>1075</v>
      </c>
      <c r="O2411" s="3">
        <v>19.7</v>
      </c>
      <c r="P2411" s="3">
        <v>4.04</v>
      </c>
      <c r="Q2411" s="3">
        <v>2.4</v>
      </c>
      <c r="R2411" s="3">
        <v>10.9</v>
      </c>
      <c r="S2411" s="3">
        <v>1.8</v>
      </c>
      <c r="T2411" s="3">
        <v>0.47</v>
      </c>
      <c r="U2411" s="3">
        <v>3.1</v>
      </c>
      <c r="V2411" s="3">
        <v>0.5</v>
      </c>
      <c r="W2411" s="3">
        <v>4.2</v>
      </c>
      <c r="X2411" s="3">
        <v>1.3</v>
      </c>
      <c r="Y2411" s="3">
        <v>4.5999999999999996</v>
      </c>
      <c r="Z2411" s="3">
        <v>0.68</v>
      </c>
      <c r="AA2411" s="3">
        <v>4.8</v>
      </c>
      <c r="AB2411" s="3">
        <v>0.85</v>
      </c>
      <c r="AC2411" s="3">
        <v>0.8</v>
      </c>
      <c r="AD2411" s="2" t="s">
        <v>103</v>
      </c>
      <c r="AE2411" s="1">
        <f>($P2411/$DF$4)/((($Q2411/$DG$4)^2)/($R2411/$DH$4))</f>
        <v>0.25243306226556883</v>
      </c>
      <c r="AF2411" s="1">
        <f>($P2411/$DI$4)/((($Q2411/$DJ$4)^2)/($R2411/$DK$4))</f>
        <v>0.31783610087224096</v>
      </c>
      <c r="AG2411" s="1">
        <f>($P2411/$DL$4)/((($Q2411/$DM$4)^2)/($R2411/$DN$4))</f>
        <v>0.22516675204150441</v>
      </c>
      <c r="AH2411" s="1">
        <f>($P2411/$DO$4)/((($Q2411/$DP$4)^2)/($R2411/$DQ$4))</f>
        <v>0.2434518752532541</v>
      </c>
      <c r="AI2411" t="s">
        <v>1339</v>
      </c>
      <c r="AJ2411">
        <v>533</v>
      </c>
      <c r="AK2411" s="21">
        <v>-96.969017410278397</v>
      </c>
      <c r="AL2411" s="21">
        <v>82.048544258117701</v>
      </c>
      <c r="AM2411" s="21">
        <v>8.0699595535173696E-2</v>
      </c>
      <c r="AN2411" s="21">
        <v>0.76461472836136801</v>
      </c>
      <c r="AO2411" s="21">
        <v>3.5092000126579799</v>
      </c>
      <c r="AP2411" s="21">
        <v>33.252858892661898</v>
      </c>
      <c r="AQ2411" s="21">
        <v>20.3849802436829</v>
      </c>
      <c r="AR2411" s="21">
        <v>10.871925250053399</v>
      </c>
      <c r="AS2411" s="21">
        <v>23.388368412017801</v>
      </c>
      <c r="AT2411" s="21">
        <v>22.3076498146057</v>
      </c>
      <c r="AU2411" s="21">
        <v>7.6641661505699199</v>
      </c>
      <c r="AV2411" s="21">
        <v>7.5118493103980999</v>
      </c>
      <c r="AW2411" s="21">
        <v>98.958975784301799</v>
      </c>
      <c r="AX2411" s="21">
        <v>89.802896903991694</v>
      </c>
      <c r="AY2411" s="21">
        <v>333.28311455189998</v>
      </c>
      <c r="AZ2411" s="21">
        <v>326.69190857698698</v>
      </c>
      <c r="BA2411" s="21">
        <v>1.7101581071615199</v>
      </c>
      <c r="BB2411" s="21">
        <v>1.6339895443916299</v>
      </c>
      <c r="BC2411" s="21">
        <v>2.5741975450115802E-12</v>
      </c>
      <c r="BD2411"/>
      <c r="BE2411"/>
      <c r="BF2411"/>
      <c r="BG2411"/>
      <c r="BH2411"/>
      <c r="BI2411"/>
      <c r="BJ2411"/>
      <c r="BK2411"/>
      <c r="BL2411"/>
      <c r="BM2411"/>
      <c r="BN2411"/>
    </row>
    <row r="2412" spans="1:66">
      <c r="A2412" s="4">
        <v>2410</v>
      </c>
      <c r="B2412" s="2" t="s">
        <v>1326</v>
      </c>
      <c r="C2412" s="2" t="s">
        <v>1325</v>
      </c>
      <c r="D2412" s="2" t="s">
        <v>1324</v>
      </c>
      <c r="E2412" s="2" t="s">
        <v>127</v>
      </c>
      <c r="F2412" s="2" t="s">
        <v>1323</v>
      </c>
      <c r="G2412" s="2" t="s">
        <v>1340</v>
      </c>
      <c r="H2412" s="4">
        <v>7</v>
      </c>
      <c r="I2412" s="4">
        <v>2</v>
      </c>
      <c r="J2412" s="4">
        <v>2005</v>
      </c>
      <c r="K2412" s="3">
        <v>75.599999999999994</v>
      </c>
      <c r="L2412" s="3">
        <v>-52.42</v>
      </c>
      <c r="M2412" s="4">
        <v>30</v>
      </c>
      <c r="N2412" s="3" t="s">
        <v>1075</v>
      </c>
      <c r="O2412" s="3">
        <v>20.9</v>
      </c>
      <c r="P2412" s="3">
        <v>3.3</v>
      </c>
      <c r="Q2412" s="3">
        <v>2.4</v>
      </c>
      <c r="R2412" s="3">
        <v>10.8</v>
      </c>
      <c r="S2412" s="3">
        <v>1.9</v>
      </c>
      <c r="T2412" s="3">
        <v>0.5</v>
      </c>
      <c r="U2412" s="3">
        <v>3.1</v>
      </c>
      <c r="V2412" s="3">
        <v>0.5</v>
      </c>
      <c r="W2412" s="3">
        <v>4.3</v>
      </c>
      <c r="X2412" s="3">
        <v>1.3</v>
      </c>
      <c r="Y2412" s="3">
        <v>4.7</v>
      </c>
      <c r="Z2412" s="3">
        <v>0.7</v>
      </c>
      <c r="AA2412" s="3">
        <v>4.7</v>
      </c>
      <c r="AB2412" s="3">
        <v>0.84</v>
      </c>
      <c r="AC2412" s="3">
        <v>0.8</v>
      </c>
      <c r="AD2412" s="2" t="s">
        <v>103</v>
      </c>
      <c r="AE2412" s="1">
        <f>($P2412/$DF$4)/((($Q2412/$DG$4)^2)/($R2412/$DH$4))</f>
        <v>0.20430362292544443</v>
      </c>
      <c r="AF2412" s="1">
        <f>($P2412/$DI$4)/((($Q2412/$DJ$4)^2)/($R2412/$DK$4))</f>
        <v>0.2572367752540346</v>
      </c>
      <c r="AG2412" s="1">
        <f>($P2412/$DL$4)/((($Q2412/$DM$4)^2)/($R2412/$DN$4))</f>
        <v>0.18223596699880135</v>
      </c>
      <c r="AH2412" s="1">
        <f>($P2412/$DO$4)/((($Q2412/$DP$4)^2)/($R2412/$DQ$4))</f>
        <v>0.1970348086571436</v>
      </c>
      <c r="AI2412" t="s">
        <v>1339</v>
      </c>
      <c r="AJ2412">
        <v>533</v>
      </c>
      <c r="AK2412" s="21">
        <v>-106.944971669515</v>
      </c>
      <c r="AL2412" s="21">
        <v>80.275517239888501</v>
      </c>
      <c r="AM2412" s="21">
        <v>0.120904182431288</v>
      </c>
      <c r="AN2412" s="21">
        <v>0.68722740750014799</v>
      </c>
      <c r="AO2412" s="21">
        <v>5.2574431010173699</v>
      </c>
      <c r="AP2412" s="21">
        <v>29.8864763837304</v>
      </c>
      <c r="AQ2412" s="21">
        <v>21.678461915492999</v>
      </c>
      <c r="AR2412" s="21">
        <v>11.755559422493</v>
      </c>
      <c r="AS2412" s="21">
        <v>23.958622833252001</v>
      </c>
      <c r="AT2412" s="21">
        <v>21.991539318084701</v>
      </c>
      <c r="AU2412" s="21">
        <v>7.6134498448371897</v>
      </c>
      <c r="AV2412" s="21">
        <v>7.51074080753326</v>
      </c>
      <c r="AW2412" s="21">
        <v>98.448256404876702</v>
      </c>
      <c r="AX2412" s="21">
        <v>90.866239051818795</v>
      </c>
      <c r="AY2412" s="21">
        <v>331.07270799775802</v>
      </c>
      <c r="AZ2412" s="21">
        <v>326.63518874811501</v>
      </c>
      <c r="BA2412" s="21">
        <v>1.74583433884382</v>
      </c>
      <c r="BB2412" s="21">
        <v>1.7378046823740001</v>
      </c>
      <c r="BC2412" s="21">
        <v>2.5741975450115802E-12</v>
      </c>
      <c r="BD2412"/>
      <c r="BE2412"/>
      <c r="BF2412"/>
      <c r="BG2412"/>
      <c r="BH2412"/>
      <c r="BI2412"/>
      <c r="BJ2412"/>
      <c r="BK2412"/>
      <c r="BL2412"/>
      <c r="BM2412"/>
      <c r="BN2412"/>
    </row>
    <row r="2413" spans="1:66">
      <c r="A2413" s="4">
        <v>2411</v>
      </c>
      <c r="B2413" s="2" t="s">
        <v>1326</v>
      </c>
      <c r="C2413" s="2" t="s">
        <v>1325</v>
      </c>
      <c r="D2413" s="2" t="s">
        <v>1324</v>
      </c>
      <c r="E2413" s="2" t="s">
        <v>127</v>
      </c>
      <c r="F2413" s="2" t="s">
        <v>1323</v>
      </c>
      <c r="G2413" s="2" t="s">
        <v>1340</v>
      </c>
      <c r="H2413" s="4">
        <v>7</v>
      </c>
      <c r="I2413" s="4">
        <v>2</v>
      </c>
      <c r="J2413" s="4">
        <v>2005</v>
      </c>
      <c r="K2413" s="3">
        <v>75.599999999999994</v>
      </c>
      <c r="L2413" s="3">
        <v>-52.42</v>
      </c>
      <c r="M2413" s="4">
        <v>50</v>
      </c>
      <c r="N2413" s="3" t="s">
        <v>1075</v>
      </c>
      <c r="O2413" s="3">
        <v>18.600000000000001</v>
      </c>
      <c r="P2413" s="3">
        <v>2.9</v>
      </c>
      <c r="Q2413" s="3">
        <v>2.2999999999999998</v>
      </c>
      <c r="R2413" s="3">
        <v>11</v>
      </c>
      <c r="S2413" s="3">
        <v>2</v>
      </c>
      <c r="T2413" s="3">
        <v>0.56999999999999995</v>
      </c>
      <c r="U2413" s="3">
        <v>3.3</v>
      </c>
      <c r="V2413" s="3">
        <v>0.53</v>
      </c>
      <c r="W2413" s="3">
        <v>4.3</v>
      </c>
      <c r="X2413" s="3">
        <v>1.3</v>
      </c>
      <c r="Y2413" s="3">
        <v>4.7</v>
      </c>
      <c r="Z2413" s="3">
        <v>0.71</v>
      </c>
      <c r="AA2413" s="3">
        <v>4.5999999999999996</v>
      </c>
      <c r="AB2413" s="3">
        <v>0.85</v>
      </c>
      <c r="AC2413" s="3">
        <v>0.8</v>
      </c>
      <c r="AD2413" s="2" t="s">
        <v>103</v>
      </c>
      <c r="AE2413" s="1">
        <f>($P2413/$DF$4)/((($Q2413/$DG$4)^2)/($R2413/$DH$4))</f>
        <v>0.19911128132200431</v>
      </c>
      <c r="AF2413" s="1">
        <f>($P2413/$DI$4)/((($Q2413/$DJ$4)^2)/($R2413/$DK$4))</f>
        <v>0.25069914664539394</v>
      </c>
      <c r="AG2413" s="1">
        <f>($P2413/$DL$4)/((($Q2413/$DM$4)^2)/($R2413/$DN$4))</f>
        <v>0.1776044710931397</v>
      </c>
      <c r="AH2413" s="1">
        <f>($P2413/$DO$4)/((($Q2413/$DP$4)^2)/($R2413/$DQ$4))</f>
        <v>0.19202720272403831</v>
      </c>
      <c r="AI2413" t="s">
        <v>1339</v>
      </c>
      <c r="AJ2413">
        <v>533</v>
      </c>
      <c r="AK2413" s="21">
        <v>-109.862325764126</v>
      </c>
      <c r="AL2413" s="21">
        <v>79.713547125074598</v>
      </c>
      <c r="AM2413" s="21">
        <v>0.15645203506574001</v>
      </c>
      <c r="AN2413" s="21">
        <v>0.68839299728721404</v>
      </c>
      <c r="AO2413" s="21">
        <v>6.8031896946328301</v>
      </c>
      <c r="AP2413" s="21">
        <v>29.936866409512199</v>
      </c>
      <c r="AQ2413" s="21">
        <v>22.3201388912201</v>
      </c>
      <c r="AR2413" s="21">
        <v>11.9948536570072</v>
      </c>
      <c r="AS2413" s="21">
        <v>24.063659359932</v>
      </c>
      <c r="AT2413" s="21">
        <v>22.412994158744802</v>
      </c>
      <c r="AU2413" s="21">
        <v>7.5957471020221696</v>
      </c>
      <c r="AV2413" s="21">
        <v>7.4951924891471897</v>
      </c>
      <c r="AW2413" s="21">
        <v>97.977178947448706</v>
      </c>
      <c r="AX2413" s="21">
        <v>90.8711721763611</v>
      </c>
      <c r="AY2413" s="21">
        <v>330.30019799994</v>
      </c>
      <c r="AZ2413" s="21">
        <v>325.95542191923801</v>
      </c>
      <c r="BA2413" s="21">
        <v>1.74855058348179</v>
      </c>
      <c r="BB2413" s="21">
        <v>1.7823004844188699</v>
      </c>
      <c r="BC2413" s="21">
        <v>2.5741975450115802E-12</v>
      </c>
      <c r="BD2413"/>
      <c r="BE2413"/>
      <c r="BF2413"/>
      <c r="BG2413"/>
      <c r="BH2413"/>
      <c r="BI2413"/>
      <c r="BJ2413"/>
      <c r="BK2413"/>
      <c r="BL2413"/>
      <c r="BM2413"/>
      <c r="BN2413"/>
    </row>
    <row r="2414" spans="1:66">
      <c r="A2414" s="4">
        <v>2412</v>
      </c>
      <c r="B2414" s="2" t="s">
        <v>1326</v>
      </c>
      <c r="C2414" s="2" t="s">
        <v>1325</v>
      </c>
      <c r="D2414" s="2" t="s">
        <v>1324</v>
      </c>
      <c r="E2414" s="2" t="s">
        <v>127</v>
      </c>
      <c r="F2414" s="2" t="s">
        <v>1323</v>
      </c>
      <c r="G2414" s="2" t="s">
        <v>1340</v>
      </c>
      <c r="H2414" s="4">
        <v>7</v>
      </c>
      <c r="I2414" s="4">
        <v>2</v>
      </c>
      <c r="J2414" s="4">
        <v>2005</v>
      </c>
      <c r="K2414" s="3">
        <v>75.599999999999994</v>
      </c>
      <c r="L2414" s="3">
        <v>-52.42</v>
      </c>
      <c r="M2414" s="4">
        <v>100</v>
      </c>
      <c r="N2414" s="3" t="s">
        <v>1075</v>
      </c>
      <c r="O2414" s="3">
        <v>19.8</v>
      </c>
      <c r="P2414" s="3">
        <v>3.5</v>
      </c>
      <c r="Q2414" s="3">
        <v>2.4</v>
      </c>
      <c r="R2414" s="3">
        <v>10.8</v>
      </c>
      <c r="S2414" s="3">
        <v>1.8</v>
      </c>
      <c r="T2414" s="3">
        <v>0.48</v>
      </c>
      <c r="U2414" s="3">
        <v>3.1</v>
      </c>
      <c r="V2414" s="3">
        <v>0.5</v>
      </c>
      <c r="W2414" s="3">
        <v>4.2</v>
      </c>
      <c r="X2414" s="3">
        <v>1.3</v>
      </c>
      <c r="Y2414" s="3">
        <v>4.5999999999999996</v>
      </c>
      <c r="Z2414" s="3">
        <v>0.68</v>
      </c>
      <c r="AA2414" s="3">
        <v>4.5</v>
      </c>
      <c r="AB2414" s="3">
        <v>0.85</v>
      </c>
      <c r="AC2414" s="3">
        <v>0.8</v>
      </c>
      <c r="AD2414" s="2" t="s">
        <v>103</v>
      </c>
      <c r="AE2414" s="1">
        <f>($P2414/$DF$4)/((($Q2414/$DG$4)^2)/($R2414/$DH$4))</f>
        <v>0.21668566067850167</v>
      </c>
      <c r="AF2414" s="1">
        <f>($P2414/$DI$4)/((($Q2414/$DJ$4)^2)/($R2414/$DK$4))</f>
        <v>0.27282688284518819</v>
      </c>
      <c r="AG2414" s="1">
        <f>($P2414/$DL$4)/((($Q2414/$DM$4)^2)/($R2414/$DN$4))</f>
        <v>0.19328057105933474</v>
      </c>
      <c r="AH2414" s="1">
        <f>($P2414/$DO$4)/((($Q2414/$DP$4)^2)/($R2414/$DQ$4))</f>
        <v>0.20897631221212204</v>
      </c>
      <c r="AI2414" t="s">
        <v>1339</v>
      </c>
      <c r="AJ2414">
        <v>533</v>
      </c>
      <c r="AK2414" s="21">
        <v>-122.643824848175</v>
      </c>
      <c r="AL2414" s="21">
        <v>82.136893451690696</v>
      </c>
      <c r="AM2414" s="21">
        <v>0.38455071268727398</v>
      </c>
      <c r="AN2414" s="21">
        <v>0.96102795416613296</v>
      </c>
      <c r="AO2414" s="21">
        <v>16.7209578084383</v>
      </c>
      <c r="AP2414" s="21">
        <v>41.788386823450303</v>
      </c>
      <c r="AQ2414" s="21">
        <v>27.996767997105898</v>
      </c>
      <c r="AR2414" s="21">
        <v>17.040185825506899</v>
      </c>
      <c r="AS2414" s="21">
        <v>26.3568344596227</v>
      </c>
      <c r="AT2414" s="21">
        <v>25.6439800510406</v>
      </c>
      <c r="AU2414" s="21">
        <v>7.42869633436203</v>
      </c>
      <c r="AV2414" s="21">
        <v>7.21002840979894</v>
      </c>
      <c r="AW2414" s="21">
        <v>95.071774819691996</v>
      </c>
      <c r="AX2414" s="21">
        <v>87.512106909433996</v>
      </c>
      <c r="AY2414" s="21">
        <v>323.01849745805703</v>
      </c>
      <c r="AZ2414" s="21">
        <v>313.51766009090699</v>
      </c>
      <c r="BA2414" s="21">
        <v>1.8264554541111</v>
      </c>
      <c r="BB2414" s="21">
        <v>1.9243920026818899</v>
      </c>
      <c r="BC2414" s="21">
        <v>2.5741975450115802E-12</v>
      </c>
      <c r="BD2414"/>
      <c r="BE2414"/>
      <c r="BF2414"/>
      <c r="BG2414"/>
      <c r="BH2414"/>
      <c r="BI2414"/>
      <c r="BJ2414"/>
      <c r="BK2414"/>
      <c r="BL2414"/>
      <c r="BM2414"/>
      <c r="BN2414"/>
    </row>
    <row r="2415" spans="1:66">
      <c r="A2415" s="4">
        <v>2413</v>
      </c>
      <c r="B2415" s="2" t="s">
        <v>1326</v>
      </c>
      <c r="C2415" s="2" t="s">
        <v>1325</v>
      </c>
      <c r="D2415" s="2" t="s">
        <v>1324</v>
      </c>
      <c r="E2415" s="2" t="s">
        <v>127</v>
      </c>
      <c r="F2415" s="2" t="s">
        <v>1323</v>
      </c>
      <c r="G2415" s="2" t="s">
        <v>1340</v>
      </c>
      <c r="H2415" s="4">
        <v>7</v>
      </c>
      <c r="I2415" s="4">
        <v>2</v>
      </c>
      <c r="J2415" s="4">
        <v>2005</v>
      </c>
      <c r="K2415" s="3">
        <v>75.599999999999994</v>
      </c>
      <c r="L2415" s="3">
        <v>-52.42</v>
      </c>
      <c r="M2415" s="4">
        <v>150</v>
      </c>
      <c r="N2415" s="3" t="s">
        <v>1075</v>
      </c>
      <c r="O2415" s="3">
        <v>20.5</v>
      </c>
      <c r="P2415" s="3">
        <v>4.5</v>
      </c>
      <c r="Q2415" s="3">
        <v>2.5</v>
      </c>
      <c r="R2415" s="3">
        <v>11.6</v>
      </c>
      <c r="S2415" s="3">
        <v>2</v>
      </c>
      <c r="T2415" s="3">
        <v>0.51</v>
      </c>
      <c r="U2415" s="3">
        <v>3.3</v>
      </c>
      <c r="V2415" s="3">
        <v>0.54</v>
      </c>
      <c r="W2415" s="3">
        <v>4.5</v>
      </c>
      <c r="X2415" s="3">
        <v>1.3</v>
      </c>
      <c r="Y2415" s="3">
        <v>4.8</v>
      </c>
      <c r="Z2415" s="3">
        <v>0.73</v>
      </c>
      <c r="AA2415" s="3">
        <v>5</v>
      </c>
      <c r="AB2415" s="3">
        <v>0.93</v>
      </c>
      <c r="AC2415" s="3">
        <v>0.8</v>
      </c>
      <c r="AD2415" s="2" t="s">
        <v>103</v>
      </c>
      <c r="AE2415" s="1">
        <f>($P2415/$DF$4)/((($Q2415/$DG$4)^2)/($R2415/$DH$4))</f>
        <v>0.27577274483609082</v>
      </c>
      <c r="AF2415" s="1">
        <f>($P2415/$DI$4)/((($Q2415/$DJ$4)^2)/($R2415/$DK$4))</f>
        <v>0.34722287627017329</v>
      </c>
      <c r="AG2415" s="1">
        <f>($P2415/$DL$4)/((($Q2415/$DM$4)^2)/($R2415/$DN$4))</f>
        <v>0.24598542163620021</v>
      </c>
      <c r="AH2415" s="1">
        <f>($P2415/$DO$4)/((($Q2415/$DP$4)^2)/($R2415/$DQ$4))</f>
        <v>0.26596116717647889</v>
      </c>
      <c r="AI2415" t="s">
        <v>1339</v>
      </c>
      <c r="AJ2415">
        <v>533</v>
      </c>
      <c r="AK2415" s="21">
        <v>-124.300603355408</v>
      </c>
      <c r="AL2415" s="21">
        <v>76.322593945821097</v>
      </c>
      <c r="AM2415" s="21">
        <v>0.83488772395253197</v>
      </c>
      <c r="AN2415" s="21">
        <v>1.3538291438221901</v>
      </c>
      <c r="AO2415" s="21">
        <v>36.299721665006103</v>
      </c>
      <c r="AP2415" s="21">
        <v>58.863449817480102</v>
      </c>
      <c r="AQ2415" s="21">
        <v>35.548737071990999</v>
      </c>
      <c r="AR2415" s="21">
        <v>25.303330412387901</v>
      </c>
      <c r="AS2415" s="21">
        <v>28.743258786201501</v>
      </c>
      <c r="AT2415" s="21">
        <v>29.075453610420201</v>
      </c>
      <c r="AU2415" s="21">
        <v>6.93985276150703</v>
      </c>
      <c r="AV2415" s="21">
        <v>6.8112199201583898</v>
      </c>
      <c r="AW2415" s="21">
        <v>89.219338848114006</v>
      </c>
      <c r="AX2415" s="21">
        <v>82.288922096252406</v>
      </c>
      <c r="AY2415" s="21">
        <v>301.74107845531802</v>
      </c>
      <c r="AZ2415" s="21">
        <v>296.15093466668702</v>
      </c>
      <c r="BA2415" s="21">
        <v>1.9430152730941801</v>
      </c>
      <c r="BB2415" s="21">
        <v>1.9917011478543301</v>
      </c>
      <c r="BC2415" s="21">
        <v>2.5741975450115802E-12</v>
      </c>
      <c r="BD2415"/>
      <c r="BE2415"/>
      <c r="BF2415"/>
      <c r="BG2415"/>
      <c r="BH2415"/>
      <c r="BI2415"/>
      <c r="BJ2415"/>
      <c r="BK2415"/>
      <c r="BL2415"/>
      <c r="BM2415"/>
      <c r="BN2415"/>
    </row>
    <row r="2416" spans="1:66">
      <c r="A2416" s="4">
        <v>2414</v>
      </c>
      <c r="B2416" s="2" t="s">
        <v>1326</v>
      </c>
      <c r="C2416" s="2" t="s">
        <v>1325</v>
      </c>
      <c r="D2416" s="2" t="s">
        <v>1324</v>
      </c>
      <c r="E2416" s="2" t="s">
        <v>127</v>
      </c>
      <c r="F2416" s="2" t="s">
        <v>1323</v>
      </c>
      <c r="G2416" s="2" t="s">
        <v>1340</v>
      </c>
      <c r="H2416" s="4">
        <v>7</v>
      </c>
      <c r="I2416" s="4">
        <v>2</v>
      </c>
      <c r="J2416" s="4">
        <v>2005</v>
      </c>
      <c r="K2416" s="3">
        <v>75.599999999999994</v>
      </c>
      <c r="L2416" s="3">
        <v>-52.42</v>
      </c>
      <c r="M2416" s="4">
        <v>200</v>
      </c>
      <c r="N2416" s="3" t="s">
        <v>1075</v>
      </c>
      <c r="O2416" s="3">
        <v>22.8</v>
      </c>
      <c r="P2416" s="3">
        <v>8.8000000000000007</v>
      </c>
      <c r="Q2416" s="3">
        <v>3.1</v>
      </c>
      <c r="R2416" s="3">
        <v>13.4</v>
      </c>
      <c r="S2416" s="3">
        <v>2.2999999999999998</v>
      </c>
      <c r="T2416" s="3">
        <v>0.59</v>
      </c>
      <c r="U2416" s="3">
        <v>3.4</v>
      </c>
      <c r="V2416" s="3">
        <v>0.56000000000000005</v>
      </c>
      <c r="W2416" s="3">
        <v>4.5</v>
      </c>
      <c r="X2416" s="3">
        <v>1.3</v>
      </c>
      <c r="Y2416" s="3">
        <v>4.8</v>
      </c>
      <c r="Z2416" s="3">
        <v>0.71</v>
      </c>
      <c r="AA2416" s="3">
        <v>4.9000000000000004</v>
      </c>
      <c r="AB2416" s="3">
        <v>0.89</v>
      </c>
      <c r="AC2416" s="3">
        <v>0.8</v>
      </c>
      <c r="AD2416" s="2" t="s">
        <v>103</v>
      </c>
      <c r="AE2416" s="1">
        <f>($P2416/$DF$4)/((($Q2416/$DG$4)^2)/($R2416/$DH$4))</f>
        <v>0.40515848542227123</v>
      </c>
      <c r="AF2416" s="1">
        <f>($P2416/$DI$4)/((($Q2416/$DJ$4)^2)/($R2416/$DK$4))</f>
        <v>0.51013124860182713</v>
      </c>
      <c r="AG2416" s="1">
        <f>($P2416/$DL$4)/((($Q2416/$DM$4)^2)/($R2416/$DN$4))</f>
        <v>0.36139568805219568</v>
      </c>
      <c r="AH2416" s="1">
        <f>($P2416/$DO$4)/((($Q2416/$DP$4)^2)/($R2416/$DQ$4))</f>
        <v>0.39074355857178023</v>
      </c>
      <c r="AI2416" t="s">
        <v>1339</v>
      </c>
      <c r="AJ2416">
        <v>533</v>
      </c>
      <c r="AK2416" s="21">
        <v>-123.87123563385001</v>
      </c>
      <c r="AL2416" s="21">
        <v>69.854814434051505</v>
      </c>
      <c r="AM2416" s="21">
        <v>1.27212552030183</v>
      </c>
      <c r="AN2416" s="21">
        <v>1.5817047719520501</v>
      </c>
      <c r="AO2416" s="21">
        <v>55.307123713310901</v>
      </c>
      <c r="AP2416" s="21">
        <v>68.7674920849703</v>
      </c>
      <c r="AQ2416" s="21">
        <v>41.411511660060398</v>
      </c>
      <c r="AR2416" s="21">
        <v>31.6874325274906</v>
      </c>
      <c r="AS2416" s="21">
        <v>29.9994557893083</v>
      </c>
      <c r="AT2416" s="21">
        <v>31.180379972818798</v>
      </c>
      <c r="AU2416" s="21">
        <v>6.32652323348458</v>
      </c>
      <c r="AV2416" s="21">
        <v>6.4135027880990796</v>
      </c>
      <c r="AW2416" s="21">
        <v>83.5177639142629</v>
      </c>
      <c r="AX2416" s="21">
        <v>79.244493970200807</v>
      </c>
      <c r="AY2416" s="21">
        <v>275.05729841662901</v>
      </c>
      <c r="AZ2416" s="21">
        <v>278.84135417777901</v>
      </c>
      <c r="BA2416" s="21">
        <v>1.97151921026288</v>
      </c>
      <c r="BB2416" s="21">
        <v>1.8542420416973699</v>
      </c>
      <c r="BC2416" s="21">
        <v>2.5741975450115802E-12</v>
      </c>
      <c r="BD2416"/>
      <c r="BE2416"/>
      <c r="BF2416"/>
      <c r="BG2416"/>
      <c r="BH2416"/>
      <c r="BI2416"/>
      <c r="BJ2416"/>
      <c r="BK2416"/>
      <c r="BL2416"/>
      <c r="BM2416"/>
      <c r="BN2416"/>
    </row>
    <row r="2417" spans="1:66">
      <c r="A2417" s="4">
        <v>2415</v>
      </c>
      <c r="B2417" s="2" t="s">
        <v>1326</v>
      </c>
      <c r="C2417" s="2" t="s">
        <v>1325</v>
      </c>
      <c r="D2417" s="2" t="s">
        <v>1324</v>
      </c>
      <c r="E2417" s="2" t="s">
        <v>127</v>
      </c>
      <c r="F2417" s="2" t="s">
        <v>1323</v>
      </c>
      <c r="G2417" s="2" t="s">
        <v>1340</v>
      </c>
      <c r="H2417" s="4">
        <v>7</v>
      </c>
      <c r="I2417" s="4">
        <v>2</v>
      </c>
      <c r="J2417" s="4">
        <v>2005</v>
      </c>
      <c r="K2417" s="3">
        <v>75.599999999999994</v>
      </c>
      <c r="L2417" s="3">
        <v>-52.42</v>
      </c>
      <c r="M2417" s="4">
        <v>300</v>
      </c>
      <c r="N2417" s="3" t="s">
        <v>1075</v>
      </c>
      <c r="O2417" s="3">
        <v>22.2</v>
      </c>
      <c r="P2417" s="3">
        <v>5.6</v>
      </c>
      <c r="Q2417" s="3">
        <v>2.8</v>
      </c>
      <c r="R2417" s="3">
        <v>12.5</v>
      </c>
      <c r="S2417" s="3">
        <v>2.1</v>
      </c>
      <c r="T2417" s="3">
        <v>0.55000000000000004</v>
      </c>
      <c r="U2417" s="3">
        <v>3.3</v>
      </c>
      <c r="V2417" s="3">
        <v>0.56000000000000005</v>
      </c>
      <c r="W2417" s="3">
        <v>4.5999999999999996</v>
      </c>
      <c r="X2417" s="3">
        <v>1.4</v>
      </c>
      <c r="Y2417" s="3">
        <v>4.9000000000000004</v>
      </c>
      <c r="Z2417" s="3">
        <v>0.75</v>
      </c>
      <c r="AA2417" s="3">
        <v>5</v>
      </c>
      <c r="AB2417" s="3">
        <v>0.95</v>
      </c>
      <c r="AC2417" s="3">
        <v>0.8</v>
      </c>
      <c r="AD2417" s="2" t="s">
        <v>103</v>
      </c>
      <c r="AE2417" s="1">
        <f>($P2417/$DF$4)/((($Q2417/$DG$4)^2)/($R2417/$DH$4))</f>
        <v>0.2948104226918391</v>
      </c>
      <c r="AF2417" s="1">
        <f>($P2417/$DI$4)/((($Q2417/$DJ$4)^2)/($R2417/$DK$4))</f>
        <v>0.37119303788460983</v>
      </c>
      <c r="AG2417" s="1">
        <f>($P2417/$DL$4)/((($Q2417/$DM$4)^2)/($R2417/$DN$4))</f>
        <v>0.26296676334603364</v>
      </c>
      <c r="AH2417" s="1">
        <f>($P2417/$DO$4)/((($Q2417/$DP$4)^2)/($R2417/$DQ$4))</f>
        <v>0.28432151321377142</v>
      </c>
      <c r="AI2417" t="s">
        <v>1339</v>
      </c>
      <c r="AJ2417">
        <v>533</v>
      </c>
      <c r="AK2417" s="21">
        <v>-123.05666324361199</v>
      </c>
      <c r="AL2417" s="21">
        <v>52.9226365356445</v>
      </c>
      <c r="AM2417" s="21">
        <v>2.2248970803860102</v>
      </c>
      <c r="AN2417" s="21">
        <v>2.3659618722425901</v>
      </c>
      <c r="AO2417" s="21">
        <v>96.720492556105498</v>
      </c>
      <c r="AP2417" s="21">
        <v>102.85203204007399</v>
      </c>
      <c r="AQ2417" s="21">
        <v>53.206917827709297</v>
      </c>
      <c r="AR2417" s="21">
        <v>41.405494688910402</v>
      </c>
      <c r="AS2417" s="21">
        <v>33.652364300392797</v>
      </c>
      <c r="AT2417" s="21">
        <v>33.824840863975297</v>
      </c>
      <c r="AU2417" s="21">
        <v>5.2976721297728</v>
      </c>
      <c r="AV2417" s="21">
        <v>5.6521186549599101</v>
      </c>
      <c r="AW2417" s="21">
        <v>70.998561636950498</v>
      </c>
      <c r="AX2417" s="21">
        <v>68.967910262442899</v>
      </c>
      <c r="AY2417" s="21">
        <v>230.30258844727399</v>
      </c>
      <c r="AZ2417" s="21">
        <v>245.70860630758199</v>
      </c>
      <c r="BA2417" s="21">
        <v>2.1277835652796</v>
      </c>
      <c r="BB2417" s="21">
        <v>1.9211192068699201</v>
      </c>
      <c r="BC2417" s="21">
        <v>2.5741975450115802E-12</v>
      </c>
      <c r="BD2417"/>
      <c r="BE2417"/>
      <c r="BF2417"/>
      <c r="BG2417"/>
      <c r="BH2417"/>
      <c r="BI2417"/>
      <c r="BJ2417"/>
      <c r="BK2417"/>
      <c r="BL2417"/>
      <c r="BM2417"/>
      <c r="BN2417"/>
    </row>
    <row r="2418" spans="1:66">
      <c r="A2418" s="4">
        <v>2416</v>
      </c>
      <c r="B2418" s="2" t="s">
        <v>1326</v>
      </c>
      <c r="C2418" s="2" t="s">
        <v>1325</v>
      </c>
      <c r="D2418" s="2" t="s">
        <v>1324</v>
      </c>
      <c r="E2418" s="2" t="s">
        <v>127</v>
      </c>
      <c r="F2418" s="2" t="s">
        <v>1323</v>
      </c>
      <c r="G2418" s="2" t="s">
        <v>1340</v>
      </c>
      <c r="H2418" s="4">
        <v>7</v>
      </c>
      <c r="I2418" s="4">
        <v>2</v>
      </c>
      <c r="J2418" s="4">
        <v>2005</v>
      </c>
      <c r="K2418" s="3">
        <v>75.599999999999994</v>
      </c>
      <c r="L2418" s="3">
        <v>-52.42</v>
      </c>
      <c r="M2418" s="4">
        <v>350</v>
      </c>
      <c r="N2418" s="3" t="s">
        <v>1075</v>
      </c>
      <c r="O2418" s="3">
        <v>23.9</v>
      </c>
      <c r="P2418" s="3">
        <v>6.5</v>
      </c>
      <c r="Q2418" s="3">
        <v>2.9</v>
      </c>
      <c r="R2418" s="3">
        <v>12.9</v>
      </c>
      <c r="S2418" s="3">
        <v>2.2000000000000002</v>
      </c>
      <c r="T2418" s="3">
        <v>0.56999999999999995</v>
      </c>
      <c r="U2418" s="3">
        <v>3.4</v>
      </c>
      <c r="V2418" s="3">
        <v>0.56000000000000005</v>
      </c>
      <c r="W2418" s="3">
        <v>4.7</v>
      </c>
      <c r="X2418" s="3">
        <v>1.4</v>
      </c>
      <c r="Y2418" s="3">
        <v>4.9000000000000004</v>
      </c>
      <c r="Z2418" s="3">
        <v>0.77</v>
      </c>
      <c r="AA2418" s="3">
        <v>5.3</v>
      </c>
      <c r="AB2418" s="3">
        <v>0.97</v>
      </c>
      <c r="AC2418" s="3">
        <v>0.8</v>
      </c>
      <c r="AD2418" s="2" t="s">
        <v>103</v>
      </c>
      <c r="AE2418" s="1">
        <f>($P2418/$DF$4)/((($Q2418/$DG$4)^2)/($R2418/$DH$4))</f>
        <v>0.32920614049745522</v>
      </c>
      <c r="AF2418" s="1">
        <f>($P2418/$DI$4)/((($Q2418/$DJ$4)^2)/($R2418/$DK$4))</f>
        <v>0.4145003635412543</v>
      </c>
      <c r="AG2418" s="1">
        <f>($P2418/$DL$4)/((($Q2418/$DM$4)^2)/($R2418/$DN$4))</f>
        <v>0.29364726134783248</v>
      </c>
      <c r="AH2418" s="1">
        <f>($P2418/$DO$4)/((($Q2418/$DP$4)^2)/($R2418/$DQ$4))</f>
        <v>0.31749348334044836</v>
      </c>
      <c r="AI2418" t="s">
        <v>1339</v>
      </c>
      <c r="AJ2418">
        <v>533</v>
      </c>
      <c r="AK2418" s="21">
        <v>-123.91838950729399</v>
      </c>
      <c r="AL2418" s="21">
        <v>44.026482042312601</v>
      </c>
      <c r="AM2418" s="21">
        <v>2.5493320092156102</v>
      </c>
      <c r="AN2418" s="21">
        <v>2.7491237828216</v>
      </c>
      <c r="AO2418" s="21">
        <v>110.81981464977601</v>
      </c>
      <c r="AP2418" s="21">
        <v>119.50413825592901</v>
      </c>
      <c r="AQ2418" s="21">
        <v>56.594330354638998</v>
      </c>
      <c r="AR2418" s="21">
        <v>43.186056948481401</v>
      </c>
      <c r="AS2418" s="21">
        <v>34.516158761720398</v>
      </c>
      <c r="AT2418" s="21">
        <v>34.6119741661484</v>
      </c>
      <c r="AU2418" s="21">
        <v>4.9941146166904504</v>
      </c>
      <c r="AV2418" s="21">
        <v>5.2623295226612603</v>
      </c>
      <c r="AW2418" s="21">
        <v>66.630639531419007</v>
      </c>
      <c r="AX2418" s="21">
        <v>63.8473473358154</v>
      </c>
      <c r="AY2418" s="21">
        <v>217.09661055635499</v>
      </c>
      <c r="AZ2418" s="21">
        <v>228.75443710061299</v>
      </c>
      <c r="BA2418" s="21">
        <v>2.1615270960008801</v>
      </c>
      <c r="BB2418" s="21">
        <v>1.90942811688861</v>
      </c>
      <c r="BC2418" s="21">
        <v>2.5741975450115802E-12</v>
      </c>
      <c r="BD2418"/>
      <c r="BE2418"/>
      <c r="BF2418"/>
      <c r="BG2418"/>
      <c r="BH2418"/>
      <c r="BI2418"/>
      <c r="BJ2418"/>
      <c r="BK2418"/>
      <c r="BL2418"/>
      <c r="BM2418"/>
      <c r="BN2418"/>
    </row>
    <row r="2419" spans="1:66">
      <c r="A2419" s="4">
        <v>2417</v>
      </c>
      <c r="B2419" s="2" t="s">
        <v>1326</v>
      </c>
      <c r="C2419" s="2" t="s">
        <v>1325</v>
      </c>
      <c r="D2419" s="2" t="s">
        <v>1324</v>
      </c>
      <c r="E2419" s="2" t="s">
        <v>127</v>
      </c>
      <c r="F2419" s="2" t="s">
        <v>1323</v>
      </c>
      <c r="G2419" s="2" t="s">
        <v>1340</v>
      </c>
      <c r="H2419" s="4">
        <v>7</v>
      </c>
      <c r="I2419" s="4">
        <v>2</v>
      </c>
      <c r="J2419" s="4">
        <v>2005</v>
      </c>
      <c r="K2419" s="3">
        <v>75.599999999999994</v>
      </c>
      <c r="L2419" s="3">
        <v>-52.42</v>
      </c>
      <c r="M2419" s="4">
        <v>400</v>
      </c>
      <c r="N2419" s="3" t="s">
        <v>1075</v>
      </c>
      <c r="O2419" s="3">
        <v>23.9</v>
      </c>
      <c r="P2419" s="3">
        <v>5</v>
      </c>
      <c r="Q2419" s="3">
        <v>2.8</v>
      </c>
      <c r="R2419" s="3">
        <v>12.3</v>
      </c>
      <c r="S2419" s="3">
        <v>2.1</v>
      </c>
      <c r="T2419" s="3">
        <v>0.55000000000000004</v>
      </c>
      <c r="U2419" s="3">
        <v>3.5</v>
      </c>
      <c r="V2419" s="3">
        <v>0.57999999999999996</v>
      </c>
      <c r="W2419" s="3">
        <v>4.8</v>
      </c>
      <c r="X2419" s="3">
        <v>1.5</v>
      </c>
      <c r="Y2419" s="3">
        <v>5.0999999999999996</v>
      </c>
      <c r="Z2419" s="3">
        <v>0.8</v>
      </c>
      <c r="AA2419" s="3">
        <v>5.4</v>
      </c>
      <c r="AB2419" s="3">
        <v>1.03</v>
      </c>
      <c r="AC2419" s="3">
        <v>0.8</v>
      </c>
      <c r="AD2419" s="2" t="s">
        <v>103</v>
      </c>
      <c r="AE2419" s="1">
        <f>($P2419/$DF$4)/((($Q2419/$DG$4)^2)/($R2419/$DH$4))</f>
        <v>0.25901201422211584</v>
      </c>
      <c r="AF2419" s="1">
        <f>($P2419/$DI$4)/((($Q2419/$DJ$4)^2)/($R2419/$DK$4))</f>
        <v>0.3261195975700501</v>
      </c>
      <c r="AG2419" s="1">
        <f>($P2419/$DL$4)/((($Q2419/$DM$4)^2)/($R2419/$DN$4))</f>
        <v>0.23103508493972957</v>
      </c>
      <c r="AH2419" s="1">
        <f>($P2419/$DO$4)/((($Q2419/$DP$4)^2)/($R2419/$DQ$4))</f>
        <v>0.24979675803781348</v>
      </c>
      <c r="AI2419" t="s">
        <v>1339</v>
      </c>
      <c r="AJ2419">
        <v>533</v>
      </c>
      <c r="AK2419" s="21">
        <v>-125.859838504791</v>
      </c>
      <c r="AL2419" s="21">
        <v>37.922035398483303</v>
      </c>
      <c r="AM2419" s="21">
        <v>2.7088557622561602</v>
      </c>
      <c r="AN2419" s="21">
        <v>2.8872344511586201</v>
      </c>
      <c r="AO2419" s="21">
        <v>117.750056780478</v>
      </c>
      <c r="AP2419" s="21">
        <v>125.504111421706</v>
      </c>
      <c r="AQ2419" s="21">
        <v>61.351275296597898</v>
      </c>
      <c r="AR2419" s="21">
        <v>46.422009164964798</v>
      </c>
      <c r="AS2419" s="21">
        <v>34.119726654774396</v>
      </c>
      <c r="AT2419" s="21">
        <v>34.255757542687498</v>
      </c>
      <c r="AU2419" s="21">
        <v>4.85096723260106</v>
      </c>
      <c r="AV2419" s="21">
        <v>5.0435121696059797</v>
      </c>
      <c r="AW2419" s="21">
        <v>64.358467978915598</v>
      </c>
      <c r="AX2419" s="21">
        <v>61.946876320710103</v>
      </c>
      <c r="AY2419" s="21">
        <v>210.86575848524001</v>
      </c>
      <c r="AZ2419" s="21">
        <v>219.23541688359799</v>
      </c>
      <c r="BA2419" s="21">
        <v>2.1980484927667101</v>
      </c>
      <c r="BB2419" s="21">
        <v>1.9676215781553399</v>
      </c>
      <c r="BC2419" s="21">
        <v>2.5741975450115802E-12</v>
      </c>
      <c r="BD2419"/>
      <c r="BE2419"/>
      <c r="BF2419"/>
      <c r="BG2419"/>
      <c r="BH2419"/>
      <c r="BI2419"/>
      <c r="BJ2419"/>
      <c r="BK2419"/>
      <c r="BL2419"/>
      <c r="BM2419"/>
      <c r="BN2419"/>
    </row>
    <row r="2420" spans="1:66">
      <c r="A2420" s="4">
        <v>2418</v>
      </c>
      <c r="B2420" s="2" t="s">
        <v>1326</v>
      </c>
      <c r="C2420" s="2" t="s">
        <v>1325</v>
      </c>
      <c r="D2420" s="2" t="s">
        <v>1324</v>
      </c>
      <c r="E2420" s="2" t="s">
        <v>127</v>
      </c>
      <c r="F2420" s="2" t="s">
        <v>1323</v>
      </c>
      <c r="G2420" s="2" t="s">
        <v>1340</v>
      </c>
      <c r="H2420" s="4">
        <v>7</v>
      </c>
      <c r="I2420" s="4">
        <v>2</v>
      </c>
      <c r="J2420" s="4">
        <v>2005</v>
      </c>
      <c r="K2420" s="3">
        <v>75.599999999999994</v>
      </c>
      <c r="L2420" s="3">
        <v>-52.42</v>
      </c>
      <c r="M2420" s="4">
        <v>450</v>
      </c>
      <c r="N2420" s="3" t="s">
        <v>1075</v>
      </c>
      <c r="O2420" s="3">
        <v>23.9</v>
      </c>
      <c r="P2420" s="3">
        <v>8.3000000000000007</v>
      </c>
      <c r="Q2420" s="3">
        <v>3.3</v>
      </c>
      <c r="R2420" s="3">
        <v>14.2</v>
      </c>
      <c r="S2420" s="3">
        <v>2.2999999999999998</v>
      </c>
      <c r="T2420" s="3">
        <v>0.62</v>
      </c>
      <c r="U2420" s="3">
        <v>3.7</v>
      </c>
      <c r="V2420" s="3">
        <v>0.59</v>
      </c>
      <c r="W2420" s="3">
        <v>5</v>
      </c>
      <c r="X2420" s="3">
        <v>1.4</v>
      </c>
      <c r="Y2420" s="3">
        <v>5</v>
      </c>
      <c r="Z2420" s="3">
        <v>0.78</v>
      </c>
      <c r="AA2420" s="3">
        <v>5.3</v>
      </c>
      <c r="AB2420" s="3">
        <v>1</v>
      </c>
      <c r="AC2420" s="3">
        <v>0.8</v>
      </c>
      <c r="AD2420" s="2" t="s">
        <v>103</v>
      </c>
      <c r="AE2420" s="1">
        <f>($P2420/$DF$4)/((($Q2420/$DG$4)^2)/($R2420/$DH$4))</f>
        <v>0.35735462983172978</v>
      </c>
      <c r="AF2420" s="1">
        <f>($P2420/$DI$4)/((($Q2420/$DJ$4)^2)/($R2420/$DK$4))</f>
        <v>0.44994186242873957</v>
      </c>
      <c r="AG2420" s="1">
        <f>($P2420/$DL$4)/((($Q2420/$DM$4)^2)/($R2420/$DN$4))</f>
        <v>0.31875531914893618</v>
      </c>
      <c r="AH2420" s="1">
        <f>($P2420/$DO$4)/((($Q2420/$DP$4)^2)/($R2420/$DQ$4))</f>
        <v>0.34464049194729224</v>
      </c>
      <c r="AI2420" t="s">
        <v>1339</v>
      </c>
      <c r="AJ2420">
        <v>533</v>
      </c>
      <c r="AK2420" s="21">
        <v>-126.620650337219</v>
      </c>
      <c r="AL2420" s="21">
        <v>35.140204494476301</v>
      </c>
      <c r="AM2420" s="21">
        <v>2.9361529497842498</v>
      </c>
      <c r="AN2420" s="21">
        <v>2.9194281018746802</v>
      </c>
      <c r="AO2420" s="21">
        <v>127.626117853045</v>
      </c>
      <c r="AP2420" s="21">
        <v>126.89908935290499</v>
      </c>
      <c r="AQ2420" s="21">
        <v>66.283337144078502</v>
      </c>
      <c r="AR2420" s="21">
        <v>54.688506392917098</v>
      </c>
      <c r="AS2420" s="21">
        <v>33.521825761537301</v>
      </c>
      <c r="AT2420" s="21">
        <v>34.147512463234598</v>
      </c>
      <c r="AU2420" s="21">
        <v>4.7107903943190701</v>
      </c>
      <c r="AV2420" s="21">
        <v>4.9464570369591598</v>
      </c>
      <c r="AW2420" s="21">
        <v>61.280188731116198</v>
      </c>
      <c r="AX2420" s="21">
        <v>61.479386116749502</v>
      </c>
      <c r="AY2420" s="21">
        <v>204.76535047476401</v>
      </c>
      <c r="AZ2420" s="21">
        <v>215.00891757779101</v>
      </c>
      <c r="BA2420" s="21">
        <v>2.2302413975870299</v>
      </c>
      <c r="BB2420" s="21">
        <v>2.0412924841449001</v>
      </c>
      <c r="BC2420" s="21">
        <v>2.5741975450115802E-12</v>
      </c>
      <c r="BD2420"/>
      <c r="BE2420"/>
      <c r="BF2420"/>
      <c r="BG2420"/>
      <c r="BH2420"/>
      <c r="BI2420"/>
      <c r="BJ2420"/>
      <c r="BK2420"/>
      <c r="BL2420"/>
      <c r="BM2420"/>
      <c r="BN2420"/>
    </row>
    <row r="2421" spans="1:66">
      <c r="A2421" s="4">
        <v>2419</v>
      </c>
      <c r="B2421" s="2" t="s">
        <v>1326</v>
      </c>
      <c r="C2421" s="2" t="s">
        <v>1325</v>
      </c>
      <c r="D2421" s="2" t="s">
        <v>1324</v>
      </c>
      <c r="E2421" s="2" t="s">
        <v>127</v>
      </c>
      <c r="F2421" s="2" t="s">
        <v>1323</v>
      </c>
      <c r="G2421" s="2" t="s">
        <v>1340</v>
      </c>
      <c r="H2421" s="4">
        <v>7</v>
      </c>
      <c r="I2421" s="4">
        <v>2</v>
      </c>
      <c r="J2421" s="4">
        <v>2005</v>
      </c>
      <c r="K2421" s="3">
        <v>75.599999999999994</v>
      </c>
      <c r="L2421" s="3">
        <v>-52.42</v>
      </c>
      <c r="M2421" s="4">
        <v>500</v>
      </c>
      <c r="N2421" s="3" t="s">
        <v>1075</v>
      </c>
      <c r="O2421" s="3">
        <v>22.1</v>
      </c>
      <c r="P2421" s="3">
        <v>7</v>
      </c>
      <c r="Q2421" s="3">
        <v>3</v>
      </c>
      <c r="R2421" s="3">
        <v>14.2</v>
      </c>
      <c r="S2421" s="3">
        <v>2.2000000000000002</v>
      </c>
      <c r="T2421" s="3">
        <v>0.6</v>
      </c>
      <c r="U2421" s="3">
        <v>3.4</v>
      </c>
      <c r="V2421" s="3">
        <v>0.57999999999999996</v>
      </c>
      <c r="W2421" s="3">
        <v>4.9000000000000004</v>
      </c>
      <c r="X2421" s="3">
        <v>1.4</v>
      </c>
      <c r="Y2421" s="3">
        <v>5.0999999999999996</v>
      </c>
      <c r="Z2421" s="3">
        <v>0.8</v>
      </c>
      <c r="AA2421" s="3">
        <v>6</v>
      </c>
      <c r="AB2421" s="3">
        <v>1.03</v>
      </c>
      <c r="AC2421" s="3">
        <v>0.8</v>
      </c>
      <c r="AD2421" s="2" t="s">
        <v>103</v>
      </c>
      <c r="AE2421" s="1">
        <f>($P2421/$DF$4)/((($Q2421/$DG$4)^2)/($R2421/$DH$4))</f>
        <v>0.36467394152707833</v>
      </c>
      <c r="AF2421" s="1">
        <f>($P2421/$DI$4)/((($Q2421/$DJ$4)^2)/($R2421/$DK$4))</f>
        <v>0.45915753912908708</v>
      </c>
      <c r="AG2421" s="1">
        <f>($P2421/$DL$4)/((($Q2421/$DM$4)^2)/($R2421/$DN$4))</f>
        <v>0.32528404255319143</v>
      </c>
      <c r="AH2421" s="1">
        <f>($P2421/$DO$4)/((($Q2421/$DP$4)^2)/($R2421/$DQ$4))</f>
        <v>0.35169939358958602</v>
      </c>
      <c r="AI2421" t="s">
        <v>1339</v>
      </c>
      <c r="AJ2421">
        <v>533</v>
      </c>
      <c r="AK2421" s="21">
        <v>-127.551704860687</v>
      </c>
      <c r="AL2421" s="21">
        <v>35.333415441512997</v>
      </c>
      <c r="AM2421" s="21">
        <v>3.17773429900436</v>
      </c>
      <c r="AN2421" s="21">
        <v>3.14092660363618</v>
      </c>
      <c r="AO2421" s="21">
        <v>138.122060732694</v>
      </c>
      <c r="AP2421" s="21">
        <v>136.52115317639701</v>
      </c>
      <c r="AQ2421" s="21">
        <v>72.106978596389396</v>
      </c>
      <c r="AR2421" s="21">
        <v>67.243435051242102</v>
      </c>
      <c r="AS2421" s="21">
        <v>33.553072172386898</v>
      </c>
      <c r="AT2421" s="21">
        <v>34.187129974466998</v>
      </c>
      <c r="AU2421" s="21">
        <v>4.52059037672438</v>
      </c>
      <c r="AV2421" s="21">
        <v>4.6641318304780199</v>
      </c>
      <c r="AW2421" s="21">
        <v>58.195543176396001</v>
      </c>
      <c r="AX2421" s="21">
        <v>58.722557157427801</v>
      </c>
      <c r="AY2421" s="21">
        <v>196.490715246592</v>
      </c>
      <c r="AZ2421" s="21">
        <v>202.72868084384501</v>
      </c>
      <c r="BA2421" s="21">
        <v>2.2621043977153201</v>
      </c>
      <c r="BB2421" s="21">
        <v>2.14104657178913</v>
      </c>
      <c r="BC2421" s="21">
        <v>2.5741975450115802E-12</v>
      </c>
      <c r="BD2421"/>
      <c r="BE2421"/>
      <c r="BF2421"/>
      <c r="BG2421"/>
      <c r="BH2421"/>
      <c r="BI2421"/>
      <c r="BJ2421"/>
      <c r="BK2421"/>
      <c r="BL2421"/>
      <c r="BM2421"/>
      <c r="BN2421"/>
    </row>
    <row r="2422" spans="1:66">
      <c r="A2422" s="4">
        <v>2420</v>
      </c>
      <c r="B2422" s="2" t="s">
        <v>1326</v>
      </c>
      <c r="C2422" s="2" t="s">
        <v>1325</v>
      </c>
      <c r="D2422" s="2" t="s">
        <v>1324</v>
      </c>
      <c r="E2422" s="2" t="s">
        <v>127</v>
      </c>
      <c r="F2422" s="2" t="s">
        <v>1323</v>
      </c>
      <c r="G2422" s="2" t="s">
        <v>1338</v>
      </c>
      <c r="H2422" s="4">
        <v>28</v>
      </c>
      <c r="I2422" s="4">
        <v>1</v>
      </c>
      <c r="J2422" s="4">
        <v>2005</v>
      </c>
      <c r="K2422" s="3">
        <v>77.989999999999995</v>
      </c>
      <c r="L2422" s="3">
        <v>-51.64</v>
      </c>
      <c r="M2422" s="4">
        <v>0</v>
      </c>
      <c r="N2422" s="3" t="s">
        <v>1075</v>
      </c>
      <c r="O2422" s="3">
        <v>22.5</v>
      </c>
      <c r="P2422" s="3">
        <v>7.5</v>
      </c>
      <c r="Q2422" s="3">
        <v>2.9</v>
      </c>
      <c r="R2422" s="3">
        <v>13.5</v>
      </c>
      <c r="S2422" s="3">
        <v>2.1</v>
      </c>
      <c r="T2422" s="3">
        <v>0.56000000000000005</v>
      </c>
      <c r="U2422" s="3">
        <v>3.3</v>
      </c>
      <c r="V2422" s="3">
        <v>0.51</v>
      </c>
      <c r="W2422" s="3">
        <v>4.4000000000000004</v>
      </c>
      <c r="X2422" s="3">
        <v>1.3</v>
      </c>
      <c r="Y2422" s="3">
        <v>4.5999999999999996</v>
      </c>
      <c r="Z2422" s="3">
        <v>0.67</v>
      </c>
      <c r="AA2422" s="3">
        <v>5.0999999999999996</v>
      </c>
      <c r="AB2422" s="3">
        <v>0.84</v>
      </c>
      <c r="AC2422" s="3">
        <v>0.65</v>
      </c>
      <c r="AD2422" s="2" t="s">
        <v>103</v>
      </c>
      <c r="AE2422" s="1">
        <f>($P2422/$DF$4)/((($Q2422/$DG$4)^2)/($R2422/$DH$4))</f>
        <v>0.39752083154880558</v>
      </c>
      <c r="AF2422" s="1">
        <f>($P2422/$DI$4)/((($Q2422/$DJ$4)^2)/($R2422/$DK$4))</f>
        <v>0.50051475025106729</v>
      </c>
      <c r="AG2422" s="1">
        <f>($P2422/$DL$4)/((($Q2422/$DM$4)^2)/($R2422/$DN$4))</f>
        <v>0.35458300788870645</v>
      </c>
      <c r="AH2422" s="1">
        <f>($P2422/$DO$4)/((($Q2422/$DP$4)^2)/($R2422/$DQ$4))</f>
        <v>0.38337764088515669</v>
      </c>
      <c r="AI2422" t="s">
        <v>1337</v>
      </c>
      <c r="AJ2422">
        <v>534</v>
      </c>
      <c r="AK2422" s="21">
        <v>-94.192178226471</v>
      </c>
      <c r="AL2422" s="21">
        <v>86.316261077880895</v>
      </c>
      <c r="AM2422" s="21">
        <v>8.7463420960586902E-2</v>
      </c>
      <c r="AN2422" s="21">
        <v>6.0404507201163903E-3</v>
      </c>
      <c r="AO2422" s="21">
        <v>3.8034549458797899</v>
      </c>
      <c r="AP2422" s="21">
        <v>0.26259152056346102</v>
      </c>
      <c r="AQ2422" s="21">
        <v>19.554388032913199</v>
      </c>
      <c r="AR2422" s="21">
        <v>7.9848371579647104</v>
      </c>
      <c r="AS2422" s="21">
        <v>22.219223325729399</v>
      </c>
      <c r="AT2422" s="21">
        <v>18.5769244365692</v>
      </c>
      <c r="AU2422" s="21">
        <v>7.5640446267127999</v>
      </c>
      <c r="AV2422" s="21">
        <v>7.4663111910820001</v>
      </c>
      <c r="AW2422" s="21">
        <v>98.867353954315206</v>
      </c>
      <c r="AX2422" s="21">
        <v>99.903930473327605</v>
      </c>
      <c r="AY2422" s="21">
        <v>328.94132248665801</v>
      </c>
      <c r="AZ2422" s="21">
        <v>324.72622671304498</v>
      </c>
      <c r="BA2422" s="21">
        <v>1.6475341227054601</v>
      </c>
      <c r="BB2422" s="21">
        <v>1.34398065108061</v>
      </c>
      <c r="BC2422" s="21">
        <v>3.8188138319975002E-12</v>
      </c>
      <c r="BD2422"/>
      <c r="BE2422"/>
      <c r="BF2422"/>
      <c r="BG2422"/>
      <c r="BH2422"/>
      <c r="BI2422"/>
      <c r="BJ2422"/>
      <c r="BK2422"/>
      <c r="BL2422"/>
      <c r="BM2422"/>
      <c r="BN2422"/>
    </row>
    <row r="2423" spans="1:66">
      <c r="A2423" s="4">
        <v>2421</v>
      </c>
      <c r="B2423" s="2" t="s">
        <v>1326</v>
      </c>
      <c r="C2423" s="2" t="s">
        <v>1325</v>
      </c>
      <c r="D2423" s="2" t="s">
        <v>1324</v>
      </c>
      <c r="E2423" s="2" t="s">
        <v>127</v>
      </c>
      <c r="F2423" s="2" t="s">
        <v>1323</v>
      </c>
      <c r="G2423" s="2" t="s">
        <v>1338</v>
      </c>
      <c r="H2423" s="4">
        <v>28</v>
      </c>
      <c r="I2423" s="4">
        <v>1</v>
      </c>
      <c r="J2423" s="4">
        <v>2005</v>
      </c>
      <c r="K2423" s="3">
        <v>77.989999999999995</v>
      </c>
      <c r="L2423" s="3">
        <v>-51.64</v>
      </c>
      <c r="M2423" s="4">
        <v>50</v>
      </c>
      <c r="N2423" s="3" t="s">
        <v>1075</v>
      </c>
      <c r="O2423" s="3">
        <v>21.9</v>
      </c>
      <c r="P2423" s="3">
        <v>3.2</v>
      </c>
      <c r="Q2423" s="3">
        <v>2.8</v>
      </c>
      <c r="R2423" s="3">
        <v>12.8</v>
      </c>
      <c r="S2423" s="3">
        <v>2.2999999999999998</v>
      </c>
      <c r="T2423" s="3">
        <v>0.64</v>
      </c>
      <c r="U2423" s="3">
        <v>3.8</v>
      </c>
      <c r="V2423" s="3">
        <v>0.56999999999999995</v>
      </c>
      <c r="W2423" s="3">
        <v>4.9000000000000004</v>
      </c>
      <c r="X2423" s="3">
        <v>1.4</v>
      </c>
      <c r="Y2423" s="3">
        <v>5.2</v>
      </c>
      <c r="Z2423" s="3">
        <v>0.77</v>
      </c>
      <c r="AA2423" s="3">
        <v>5.2</v>
      </c>
      <c r="AB2423" s="3">
        <v>0.9</v>
      </c>
      <c r="AC2423" s="3">
        <v>0.65</v>
      </c>
      <c r="AD2423" s="2" t="s">
        <v>103</v>
      </c>
      <c r="AE2423" s="1">
        <f>($P2423/$DF$4)/((($Q2423/$DG$4)^2)/($R2423/$DH$4))</f>
        <v>0.17250621304939615</v>
      </c>
      <c r="AF2423" s="1">
        <f>($P2423/$DI$4)/((($Q2423/$DJ$4)^2)/($R2423/$DK$4))</f>
        <v>0.21720095473933745</v>
      </c>
      <c r="AG2423" s="1">
        <f>($P2423/$DL$4)/((($Q2423/$DM$4)^2)/($R2423/$DN$4))</f>
        <v>0.15387312323790769</v>
      </c>
      <c r="AH2423" s="1">
        <f>($P2423/$DO$4)/((($Q2423/$DP$4)^2)/($R2423/$DQ$4))</f>
        <v>0.16636870258908684</v>
      </c>
      <c r="AI2423" t="s">
        <v>1337</v>
      </c>
      <c r="AJ2423">
        <v>534</v>
      </c>
      <c r="AK2423" s="21">
        <v>-106.156914078607</v>
      </c>
      <c r="AL2423" s="21">
        <v>83.766070776621504</v>
      </c>
      <c r="AM2423" s="21">
        <v>0.14173060870263701</v>
      </c>
      <c r="AN2423" s="21">
        <v>0.11495078804344</v>
      </c>
      <c r="AO2423" s="21">
        <v>6.1632201462332104</v>
      </c>
      <c r="AP2423" s="21">
        <v>4.9989561481409703</v>
      </c>
      <c r="AQ2423" s="21">
        <v>21.742597558498399</v>
      </c>
      <c r="AR2423" s="21">
        <v>11.5898545644283</v>
      </c>
      <c r="AS2423" s="21">
        <v>22.643960123538999</v>
      </c>
      <c r="AT2423" s="21">
        <v>20.7371195549965</v>
      </c>
      <c r="AU2423" s="21">
        <v>7.5150074167251599</v>
      </c>
      <c r="AV2423" s="21">
        <v>7.4603452218771</v>
      </c>
      <c r="AW2423" s="21">
        <v>98.172866090774505</v>
      </c>
      <c r="AX2423" s="21">
        <v>98.535248657226603</v>
      </c>
      <c r="AY2423" s="21">
        <v>326.80109819167899</v>
      </c>
      <c r="AZ2423" s="21">
        <v>324.44636492005998</v>
      </c>
      <c r="BA2423" s="21">
        <v>1.70242436286807</v>
      </c>
      <c r="BB2423" s="21">
        <v>1.4377586818933501</v>
      </c>
      <c r="BC2423" s="21">
        <v>3.8188138319975002E-12</v>
      </c>
      <c r="BD2423"/>
      <c r="BE2423"/>
      <c r="BF2423"/>
      <c r="BG2423"/>
      <c r="BH2423"/>
      <c r="BI2423"/>
      <c r="BJ2423"/>
      <c r="BK2423"/>
      <c r="BL2423"/>
      <c r="BM2423"/>
      <c r="BN2423"/>
    </row>
    <row r="2424" spans="1:66">
      <c r="A2424" s="4">
        <v>2422</v>
      </c>
      <c r="B2424" s="2" t="s">
        <v>1326</v>
      </c>
      <c r="C2424" s="2" t="s">
        <v>1325</v>
      </c>
      <c r="D2424" s="2" t="s">
        <v>1324</v>
      </c>
      <c r="E2424" s="2" t="s">
        <v>127</v>
      </c>
      <c r="F2424" s="2" t="s">
        <v>1323</v>
      </c>
      <c r="G2424" s="2" t="s">
        <v>1338</v>
      </c>
      <c r="H2424" s="4">
        <v>28</v>
      </c>
      <c r="I2424" s="4">
        <v>1</v>
      </c>
      <c r="J2424" s="4">
        <v>2005</v>
      </c>
      <c r="K2424" s="3">
        <v>77.989999999999995</v>
      </c>
      <c r="L2424" s="3">
        <v>-51.64</v>
      </c>
      <c r="M2424" s="4">
        <v>150</v>
      </c>
      <c r="N2424" s="3" t="s">
        <v>1075</v>
      </c>
      <c r="O2424" s="3">
        <v>23.7</v>
      </c>
      <c r="P2424" s="3">
        <v>3.4</v>
      </c>
      <c r="Q2424" s="3">
        <v>2.9</v>
      </c>
      <c r="R2424" s="3">
        <v>13.5</v>
      </c>
      <c r="S2424" s="3">
        <v>2.4</v>
      </c>
      <c r="T2424" s="3">
        <v>0.63</v>
      </c>
      <c r="U2424" s="3">
        <v>3.7</v>
      </c>
      <c r="V2424" s="3">
        <v>0.57999999999999996</v>
      </c>
      <c r="W2424" s="3">
        <v>4.8</v>
      </c>
      <c r="X2424" s="3">
        <v>1.4</v>
      </c>
      <c r="Y2424" s="3">
        <v>5</v>
      </c>
      <c r="Z2424" s="3">
        <v>0.73</v>
      </c>
      <c r="AA2424" s="3">
        <v>5.0999999999999996</v>
      </c>
      <c r="AB2424" s="3">
        <v>0.9</v>
      </c>
      <c r="AC2424" s="3">
        <v>0.65</v>
      </c>
      <c r="AD2424" s="2" t="s">
        <v>103</v>
      </c>
      <c r="AE2424" s="1">
        <f>($P2424/$DF$4)/((($Q2424/$DG$4)^2)/($R2424/$DH$4))</f>
        <v>0.18020944363545852</v>
      </c>
      <c r="AF2424" s="1">
        <f>($P2424/$DI$4)/((($Q2424/$DJ$4)^2)/($R2424/$DK$4))</f>
        <v>0.22690002011381716</v>
      </c>
      <c r="AG2424" s="1">
        <f>($P2424/$DL$4)/((($Q2424/$DM$4)^2)/($R2424/$DN$4))</f>
        <v>0.16074429690954692</v>
      </c>
      <c r="AH2424" s="1">
        <f>($P2424/$DO$4)/((($Q2424/$DP$4)^2)/($R2424/$DQ$4))</f>
        <v>0.17379786386793769</v>
      </c>
      <c r="AI2424" t="s">
        <v>1337</v>
      </c>
      <c r="AJ2424">
        <v>534</v>
      </c>
      <c r="AK2424" s="21">
        <v>-121.165635000865</v>
      </c>
      <c r="AL2424" s="21">
        <v>82.196778337478605</v>
      </c>
      <c r="AM2424" s="21">
        <v>0.81896510592848104</v>
      </c>
      <c r="AN2424" s="21">
        <v>1.3108435944616801</v>
      </c>
      <c r="AO2424" s="21">
        <v>35.607453851551497</v>
      </c>
      <c r="AP2424" s="21">
        <v>56.992350276253298</v>
      </c>
      <c r="AQ2424" s="21">
        <v>34.250363966941798</v>
      </c>
      <c r="AR2424" s="21">
        <v>25.642095600128201</v>
      </c>
      <c r="AS2424" s="21">
        <v>28.210864477634399</v>
      </c>
      <c r="AT2424" s="21">
        <v>28.952639290332801</v>
      </c>
      <c r="AU2424" s="21">
        <v>6.7722342227697396</v>
      </c>
      <c r="AV2424" s="21">
        <v>6.77214825177193</v>
      </c>
      <c r="AW2424" s="21">
        <v>89.413899610519394</v>
      </c>
      <c r="AX2424" s="21">
        <v>83.196286218643195</v>
      </c>
      <c r="AY2424" s="21">
        <v>294.45533527291502</v>
      </c>
      <c r="AZ2424" s="21">
        <v>294.44576908598998</v>
      </c>
      <c r="BA2424" s="21">
        <v>1.90628636294603</v>
      </c>
      <c r="BB2424" s="21">
        <v>1.670915083915</v>
      </c>
      <c r="BC2424" s="21">
        <v>3.8188138319975002E-12</v>
      </c>
      <c r="BD2424"/>
      <c r="BE2424"/>
      <c r="BF2424"/>
      <c r="BG2424"/>
      <c r="BH2424"/>
      <c r="BI2424"/>
      <c r="BJ2424"/>
      <c r="BK2424"/>
      <c r="BL2424"/>
      <c r="BM2424"/>
      <c r="BN2424"/>
    </row>
    <row r="2425" spans="1:66">
      <c r="A2425" s="4">
        <v>2423</v>
      </c>
      <c r="B2425" s="2" t="s">
        <v>1326</v>
      </c>
      <c r="C2425" s="2" t="s">
        <v>1325</v>
      </c>
      <c r="D2425" s="2" t="s">
        <v>1324</v>
      </c>
      <c r="E2425" s="2" t="s">
        <v>127</v>
      </c>
      <c r="F2425" s="2" t="s">
        <v>1323</v>
      </c>
      <c r="G2425" s="2" t="s">
        <v>1338</v>
      </c>
      <c r="H2425" s="4">
        <v>28</v>
      </c>
      <c r="I2425" s="4">
        <v>1</v>
      </c>
      <c r="J2425" s="4">
        <v>2005</v>
      </c>
      <c r="K2425" s="3">
        <v>77.989999999999995</v>
      </c>
      <c r="L2425" s="3">
        <v>-51.64</v>
      </c>
      <c r="M2425" s="4">
        <v>300</v>
      </c>
      <c r="N2425" s="3" t="s">
        <v>1075</v>
      </c>
      <c r="O2425" s="3">
        <v>24.2</v>
      </c>
      <c r="P2425" s="3">
        <v>3.1</v>
      </c>
      <c r="Q2425" s="3">
        <v>2.9</v>
      </c>
      <c r="R2425" s="3">
        <v>13.5</v>
      </c>
      <c r="S2425" s="3">
        <v>2.4</v>
      </c>
      <c r="T2425" s="3">
        <v>0.65</v>
      </c>
      <c r="U2425" s="3">
        <v>3.9</v>
      </c>
      <c r="V2425" s="3">
        <v>0.62</v>
      </c>
      <c r="W2425" s="3">
        <v>5</v>
      </c>
      <c r="X2425" s="3">
        <v>1.4</v>
      </c>
      <c r="Y2425" s="3">
        <v>5.5</v>
      </c>
      <c r="Z2425" s="3">
        <v>0.77</v>
      </c>
      <c r="AA2425" s="3">
        <v>5.8</v>
      </c>
      <c r="AB2425" s="3">
        <v>1</v>
      </c>
      <c r="AC2425" s="3">
        <v>0.65</v>
      </c>
      <c r="AD2425" s="2" t="s">
        <v>103</v>
      </c>
      <c r="AE2425" s="1">
        <f>($P2425/$DF$4)/((($Q2425/$DG$4)^2)/($R2425/$DH$4))</f>
        <v>0.1643086103735063</v>
      </c>
      <c r="AF2425" s="1">
        <f>($P2425/$DI$4)/((($Q2425/$DJ$4)^2)/($R2425/$DK$4))</f>
        <v>0.20687943010377449</v>
      </c>
      <c r="AG2425" s="1">
        <f>($P2425/$DL$4)/((($Q2425/$DM$4)^2)/($R2425/$DN$4))</f>
        <v>0.14656097659399867</v>
      </c>
      <c r="AH2425" s="1">
        <f>($P2425/$DO$4)/((($Q2425/$DP$4)^2)/($R2425/$DQ$4))</f>
        <v>0.15846275823253145</v>
      </c>
      <c r="AI2425" t="s">
        <v>1337</v>
      </c>
      <c r="AJ2425">
        <v>534</v>
      </c>
      <c r="AK2425" s="21">
        <v>-119.68647982025099</v>
      </c>
      <c r="AL2425" s="21">
        <v>60.4623147970836</v>
      </c>
      <c r="AM2425" s="21">
        <v>2.5188420306444201</v>
      </c>
      <c r="AN2425" s="21">
        <v>2.2458222168087998</v>
      </c>
      <c r="AO2425" s="21">
        <v>109.49812471728001</v>
      </c>
      <c r="AP2425" s="21">
        <v>97.626608608107105</v>
      </c>
      <c r="AQ2425" s="21">
        <v>55.393377593994103</v>
      </c>
      <c r="AR2425" s="21">
        <v>50.935116213798501</v>
      </c>
      <c r="AS2425" s="21">
        <v>32.235628487587</v>
      </c>
      <c r="AT2425" s="21">
        <v>30.6825768814087</v>
      </c>
      <c r="AU2425" s="21">
        <v>5.1586514407396296</v>
      </c>
      <c r="AV2425" s="21">
        <v>5.2966531091928504</v>
      </c>
      <c r="AW2425" s="21">
        <v>67.130550489425602</v>
      </c>
      <c r="AX2425" s="21">
        <v>70.557955738067605</v>
      </c>
      <c r="AY2425" s="21">
        <v>224.25682931406701</v>
      </c>
      <c r="AZ2425" s="21">
        <v>230.25169722640399</v>
      </c>
      <c r="BA2425" s="21">
        <v>2.1327833752036098</v>
      </c>
      <c r="BB2425" s="21">
        <v>1.8732371078133601</v>
      </c>
      <c r="BC2425" s="21">
        <v>3.8188138319975002E-12</v>
      </c>
      <c r="BD2425"/>
      <c r="BE2425"/>
      <c r="BF2425"/>
      <c r="BG2425"/>
      <c r="BH2425"/>
      <c r="BI2425"/>
      <c r="BJ2425"/>
      <c r="BK2425"/>
      <c r="BL2425"/>
      <c r="BM2425"/>
      <c r="BN2425"/>
    </row>
    <row r="2426" spans="1:66">
      <c r="A2426" s="4">
        <v>2424</v>
      </c>
      <c r="B2426" s="2" t="s">
        <v>1326</v>
      </c>
      <c r="C2426" s="2" t="s">
        <v>1325</v>
      </c>
      <c r="D2426" s="2" t="s">
        <v>1324</v>
      </c>
      <c r="E2426" s="2" t="s">
        <v>127</v>
      </c>
      <c r="F2426" s="2" t="s">
        <v>1323</v>
      </c>
      <c r="G2426" s="2" t="s">
        <v>1338</v>
      </c>
      <c r="H2426" s="4">
        <v>28</v>
      </c>
      <c r="I2426" s="4">
        <v>1</v>
      </c>
      <c r="J2426" s="4">
        <v>2005</v>
      </c>
      <c r="K2426" s="3">
        <v>77.989999999999995</v>
      </c>
      <c r="L2426" s="3">
        <v>-51.64</v>
      </c>
      <c r="M2426" s="4">
        <v>700</v>
      </c>
      <c r="N2426" s="3" t="s">
        <v>1075</v>
      </c>
      <c r="O2426" s="3">
        <v>28.1</v>
      </c>
      <c r="P2426" s="3">
        <v>4.0999999999999996</v>
      </c>
      <c r="Q2426" s="3">
        <v>3.5</v>
      </c>
      <c r="R2426" s="3">
        <v>15.6</v>
      </c>
      <c r="S2426" s="3">
        <v>2.7</v>
      </c>
      <c r="T2426" s="3">
        <v>0.7</v>
      </c>
      <c r="U2426" s="3">
        <v>4.0999999999999996</v>
      </c>
      <c r="V2426" s="3">
        <v>0.66</v>
      </c>
      <c r="W2426" s="3">
        <v>5.3</v>
      </c>
      <c r="X2426" s="3">
        <v>1.5</v>
      </c>
      <c r="Y2426" s="3">
        <v>5.4</v>
      </c>
      <c r="Z2426" s="3">
        <v>0.83</v>
      </c>
      <c r="AA2426" s="3">
        <v>5.7</v>
      </c>
      <c r="AB2426" s="3">
        <v>1</v>
      </c>
      <c r="AC2426" s="3">
        <v>0.65</v>
      </c>
      <c r="AD2426" s="2" t="s">
        <v>103</v>
      </c>
      <c r="AE2426" s="1">
        <f>($P2426/$DF$4)/((($Q2426/$DG$4)^2)/($R2426/$DH$4))</f>
        <v>0.17239839666624021</v>
      </c>
      <c r="AF2426" s="1">
        <f>($P2426/$DI$4)/((($Q2426/$DJ$4)^2)/($R2426/$DK$4))</f>
        <v>0.21706520414262528</v>
      </c>
      <c r="AG2426" s="1">
        <f>($P2426/$DL$4)/((($Q2426/$DM$4)^2)/($R2426/$DN$4))</f>
        <v>0.153776952535884</v>
      </c>
      <c r="AH2426" s="1">
        <f>($P2426/$DO$4)/((($Q2426/$DP$4)^2)/($R2426/$DQ$4))</f>
        <v>0.1662647221499686</v>
      </c>
      <c r="AI2426" t="s">
        <v>1337</v>
      </c>
      <c r="AJ2426">
        <v>534</v>
      </c>
      <c r="AK2426" s="21">
        <v>-129.75915910530099</v>
      </c>
      <c r="AL2426" s="21">
        <v>26.460374048709902</v>
      </c>
      <c r="AM2426" s="21">
        <v>3.3042454688889702</v>
      </c>
      <c r="AN2426" s="21">
        <v>3.1945683634150202</v>
      </c>
      <c r="AO2426" s="21">
        <v>143.606275941983</v>
      </c>
      <c r="AP2426" s="21">
        <v>138.8365353428</v>
      </c>
      <c r="AQ2426" s="21">
        <v>71.015287681831197</v>
      </c>
      <c r="AR2426" s="21">
        <v>71.015287681831197</v>
      </c>
      <c r="AS2426" s="21">
        <v>33.2421972446651</v>
      </c>
      <c r="AT2426" s="21">
        <v>33.2421972446651</v>
      </c>
      <c r="AU2426" s="21">
        <v>4.3127705061304704</v>
      </c>
      <c r="AV2426" s="21">
        <v>4.2768306273680503</v>
      </c>
      <c r="AW2426" s="21">
        <v>56.269351465413799</v>
      </c>
      <c r="AX2426" s="21">
        <v>57.793590896941801</v>
      </c>
      <c r="AY2426" s="21">
        <v>187.43827836032099</v>
      </c>
      <c r="AZ2426" s="21">
        <v>185.87250359743999</v>
      </c>
      <c r="BA2426" s="21">
        <v>2.4652874198588699</v>
      </c>
      <c r="BB2426" s="21">
        <v>2.4652874198588699</v>
      </c>
      <c r="BC2426" s="21">
        <v>3.8188138319975002E-12</v>
      </c>
      <c r="BD2426"/>
      <c r="BE2426"/>
      <c r="BF2426"/>
      <c r="BG2426"/>
      <c r="BH2426"/>
      <c r="BI2426"/>
      <c r="BJ2426"/>
      <c r="BK2426"/>
      <c r="BL2426"/>
      <c r="BM2426"/>
      <c r="BN2426"/>
    </row>
    <row r="2427" spans="1:66">
      <c r="A2427" s="4">
        <v>2425</v>
      </c>
      <c r="B2427" s="2" t="s">
        <v>1326</v>
      </c>
      <c r="C2427" s="2" t="s">
        <v>1325</v>
      </c>
      <c r="D2427" s="2" t="s">
        <v>1324</v>
      </c>
      <c r="E2427" s="2" t="s">
        <v>127</v>
      </c>
      <c r="F2427" s="2" t="s">
        <v>1323</v>
      </c>
      <c r="G2427" s="2" t="s">
        <v>1338</v>
      </c>
      <c r="H2427" s="4">
        <v>28</v>
      </c>
      <c r="I2427" s="4">
        <v>1</v>
      </c>
      <c r="J2427" s="4">
        <v>2005</v>
      </c>
      <c r="K2427" s="3">
        <v>77.989999999999995</v>
      </c>
      <c r="L2427" s="3">
        <v>-51.64</v>
      </c>
      <c r="M2427" s="4">
        <v>1000</v>
      </c>
      <c r="N2427" s="3" t="s">
        <v>1075</v>
      </c>
      <c r="O2427" s="3">
        <v>31.6</v>
      </c>
      <c r="P2427" s="3">
        <v>5</v>
      </c>
      <c r="Q2427" s="3">
        <v>3.8</v>
      </c>
      <c r="R2427" s="3">
        <v>17.600000000000001</v>
      </c>
      <c r="S2427" s="3">
        <v>3.1</v>
      </c>
      <c r="T2427" s="3">
        <v>0.86</v>
      </c>
      <c r="U2427" s="3">
        <v>4.9000000000000004</v>
      </c>
      <c r="V2427" s="3">
        <v>0.75</v>
      </c>
      <c r="W2427" s="3">
        <v>5.8</v>
      </c>
      <c r="X2427" s="3">
        <v>1.7</v>
      </c>
      <c r="Y2427" s="3">
        <v>6</v>
      </c>
      <c r="Z2427" s="3">
        <v>0.9</v>
      </c>
      <c r="AA2427" s="3">
        <v>6.3</v>
      </c>
      <c r="AB2427" s="3">
        <v>1.1000000000000001</v>
      </c>
      <c r="AC2427" s="3">
        <v>0.65</v>
      </c>
      <c r="AD2427" s="2" t="s">
        <v>103</v>
      </c>
      <c r="AE2427" s="1">
        <f>($P2427/$DF$4)/((($Q2427/$DG$4)^2)/($R2427/$DH$4))</f>
        <v>0.20122240485116108</v>
      </c>
      <c r="AF2427" s="1">
        <f>($P2427/$DI$4)/((($Q2427/$DJ$4)^2)/($R2427/$DK$4))</f>
        <v>0.25335724247858143</v>
      </c>
      <c r="AG2427" s="1">
        <f>($P2427/$DL$4)/((($Q2427/$DM$4)^2)/($R2427/$DN$4))</f>
        <v>0.17948756367995208</v>
      </c>
      <c r="AH2427" s="1">
        <f>($P2427/$DO$4)/((($Q2427/$DP$4)^2)/($R2427/$DQ$4))</f>
        <v>0.19406321566723905</v>
      </c>
      <c r="AI2427" t="s">
        <v>1337</v>
      </c>
      <c r="AJ2427">
        <v>534</v>
      </c>
      <c r="AK2427" s="21">
        <v>-131.63919334793101</v>
      </c>
      <c r="AL2427" s="21">
        <v>9.76553866565229</v>
      </c>
      <c r="AM2427" s="21">
        <v>3.2100263946932501</v>
      </c>
      <c r="AN2427" s="21">
        <v>3.1956888281476399</v>
      </c>
      <c r="AO2427" s="21">
        <v>139.50106765062199</v>
      </c>
      <c r="AP2427" s="21">
        <v>138.87589046001199</v>
      </c>
      <c r="AQ2427" s="21">
        <v>76.185684687151294</v>
      </c>
      <c r="AR2427" s="21">
        <v>76.185684687151294</v>
      </c>
      <c r="AS2427" s="21">
        <v>31.497105679313702</v>
      </c>
      <c r="AT2427" s="21">
        <v>31.497105679313702</v>
      </c>
      <c r="AU2427" s="21">
        <v>4.3372751915839496</v>
      </c>
      <c r="AV2427" s="21">
        <v>4.3217747586181101</v>
      </c>
      <c r="AW2427" s="21">
        <v>57.778432302958699</v>
      </c>
      <c r="AX2427" s="21">
        <v>58.2234612686593</v>
      </c>
      <c r="AY2427" s="21">
        <v>188.48893306639701</v>
      </c>
      <c r="AZ2427" s="21">
        <v>187.812503324174</v>
      </c>
      <c r="BA2427" s="21">
        <v>2.2542953655846598</v>
      </c>
      <c r="BB2427" s="21">
        <v>2.2542953655846598</v>
      </c>
      <c r="BC2427" s="21">
        <v>3.8188138319975002E-12</v>
      </c>
      <c r="BD2427"/>
      <c r="BE2427"/>
      <c r="BF2427"/>
      <c r="BG2427"/>
      <c r="BH2427"/>
      <c r="BI2427"/>
      <c r="BJ2427"/>
      <c r="BK2427"/>
      <c r="BL2427"/>
      <c r="BM2427"/>
      <c r="BN2427"/>
    </row>
    <row r="2428" spans="1:66">
      <c r="A2428" s="4">
        <v>2426</v>
      </c>
      <c r="B2428" s="2" t="s">
        <v>1326</v>
      </c>
      <c r="C2428" s="2" t="s">
        <v>1325</v>
      </c>
      <c r="D2428" s="2" t="s">
        <v>1324</v>
      </c>
      <c r="E2428" s="2" t="s">
        <v>127</v>
      </c>
      <c r="F2428" s="2" t="s">
        <v>1323</v>
      </c>
      <c r="G2428" s="2" t="s">
        <v>1338</v>
      </c>
      <c r="H2428" s="4">
        <v>28</v>
      </c>
      <c r="I2428" s="4">
        <v>1</v>
      </c>
      <c r="J2428" s="4">
        <v>2005</v>
      </c>
      <c r="K2428" s="3">
        <v>77.989999999999995</v>
      </c>
      <c r="L2428" s="3">
        <v>-51.64</v>
      </c>
      <c r="M2428" s="4">
        <v>2000</v>
      </c>
      <c r="N2428" s="3" t="s">
        <v>1075</v>
      </c>
      <c r="O2428" s="3">
        <v>40</v>
      </c>
      <c r="P2428" s="3">
        <v>4.4000000000000004</v>
      </c>
      <c r="Q2428" s="3">
        <v>4.9000000000000004</v>
      </c>
      <c r="R2428" s="3">
        <v>21.6</v>
      </c>
      <c r="S2428" s="3">
        <v>3.9</v>
      </c>
      <c r="T2428" s="3">
        <v>1.01</v>
      </c>
      <c r="U2428" s="3">
        <v>5.6</v>
      </c>
      <c r="V2428" s="3">
        <v>0.87</v>
      </c>
      <c r="W2428" s="3">
        <v>6.6</v>
      </c>
      <c r="X2428" s="3">
        <v>1.8</v>
      </c>
      <c r="Y2428" s="3">
        <v>6.5</v>
      </c>
      <c r="Z2428" s="3">
        <v>0.95</v>
      </c>
      <c r="AA2428" s="3">
        <v>6.9</v>
      </c>
      <c r="AB2428" s="3">
        <v>1.2</v>
      </c>
      <c r="AC2428" s="3">
        <v>0.65</v>
      </c>
      <c r="AD2428" s="2" t="s">
        <v>103</v>
      </c>
      <c r="AE2428" s="1">
        <f>($P2428/$DF$4)/((($Q2428/$DG$4)^2)/($R2428/$DH$4))</f>
        <v>0.13069986039711898</v>
      </c>
      <c r="AF2428" s="1">
        <f>($P2428/$DI$4)/((($Q2428/$DJ$4)^2)/($R2428/$DK$4))</f>
        <v>0.16456296825914088</v>
      </c>
      <c r="AG2428" s="1">
        <f>($P2428/$DL$4)/((($Q2428/$DM$4)^2)/($R2428/$DN$4))</f>
        <v>0.11658244286137397</v>
      </c>
      <c r="AH2428" s="1">
        <f>($P2428/$DO$4)/((($Q2428/$DP$4)^2)/($R2428/$DQ$4))</f>
        <v>0.12604975680856831</v>
      </c>
      <c r="AI2428" t="s">
        <v>1337</v>
      </c>
      <c r="AJ2428">
        <v>534</v>
      </c>
      <c r="AK2428" s="21">
        <v>-138.22809580032899</v>
      </c>
      <c r="AL2428" s="21">
        <v>9.969209968386869E+36</v>
      </c>
      <c r="AM2428" s="21">
        <v>3.0904880786339399</v>
      </c>
      <c r="AN2428" s="21">
        <v>3.0904880786339399</v>
      </c>
      <c r="AO2428" s="21">
        <v>134.295157047158</v>
      </c>
      <c r="AP2428" s="21">
        <v>134.295157047158</v>
      </c>
      <c r="AQ2428" s="21">
        <v>98.479402173360199</v>
      </c>
      <c r="AR2428" s="21">
        <v>98.479402173360199</v>
      </c>
      <c r="AS2428" s="21">
        <v>31.4724177672068</v>
      </c>
      <c r="AT2428" s="21">
        <v>31.4724177672068</v>
      </c>
      <c r="AU2428" s="21">
        <v>4.6700664057731602</v>
      </c>
      <c r="AV2428" s="21">
        <v>4.6969020529985404</v>
      </c>
      <c r="AW2428" s="21">
        <v>60.252514170964602</v>
      </c>
      <c r="AX2428" s="21">
        <v>60.645512222607898</v>
      </c>
      <c r="AY2428" s="21">
        <v>202.934710655169</v>
      </c>
      <c r="AZ2428" s="21">
        <v>202.934710655169</v>
      </c>
      <c r="BA2428" s="21">
        <v>2.15344727875789</v>
      </c>
      <c r="BB2428" s="21">
        <v>2.15344727875789</v>
      </c>
      <c r="BC2428" s="21">
        <v>3.8188138319975002E-12</v>
      </c>
      <c r="BD2428"/>
      <c r="BE2428"/>
      <c r="BF2428"/>
      <c r="BG2428"/>
      <c r="BH2428"/>
      <c r="BI2428"/>
      <c r="BJ2428"/>
      <c r="BK2428"/>
      <c r="BL2428"/>
      <c r="BM2428"/>
      <c r="BN2428"/>
    </row>
    <row r="2429" spans="1:66">
      <c r="A2429" s="4">
        <v>2427</v>
      </c>
      <c r="B2429" s="2" t="s">
        <v>1326</v>
      </c>
      <c r="C2429" s="2" t="s">
        <v>1325</v>
      </c>
      <c r="D2429" s="2" t="s">
        <v>1324</v>
      </c>
      <c r="E2429" s="2" t="s">
        <v>127</v>
      </c>
      <c r="F2429" s="2" t="s">
        <v>1323</v>
      </c>
      <c r="G2429" s="2" t="s">
        <v>1338</v>
      </c>
      <c r="H2429" s="4">
        <v>28</v>
      </c>
      <c r="I2429" s="4">
        <v>1</v>
      </c>
      <c r="J2429" s="4">
        <v>2005</v>
      </c>
      <c r="K2429" s="3">
        <v>77.989999999999995</v>
      </c>
      <c r="L2429" s="3">
        <v>-51.64</v>
      </c>
      <c r="M2429" s="4">
        <v>2800</v>
      </c>
      <c r="N2429" s="3" t="s">
        <v>1075</v>
      </c>
      <c r="O2429" s="3">
        <v>36.700000000000003</v>
      </c>
      <c r="P2429" s="3">
        <v>5.3</v>
      </c>
      <c r="Q2429" s="3">
        <v>5.2</v>
      </c>
      <c r="R2429" s="3">
        <v>23.4</v>
      </c>
      <c r="S2429" s="3">
        <v>4.2</v>
      </c>
      <c r="T2429" s="3">
        <v>1.1399999999999999</v>
      </c>
      <c r="U2429" s="3">
        <v>5.9</v>
      </c>
      <c r="V2429" s="3">
        <v>0.93</v>
      </c>
      <c r="W2429" s="3">
        <v>7.2</v>
      </c>
      <c r="X2429" s="3">
        <v>2</v>
      </c>
      <c r="Y2429" s="3">
        <v>6.7</v>
      </c>
      <c r="Z2429" s="3">
        <v>1.01</v>
      </c>
      <c r="AA2429" s="3">
        <v>7.2</v>
      </c>
      <c r="AB2429" s="3">
        <v>1.2</v>
      </c>
      <c r="AC2429" s="3">
        <v>0.65</v>
      </c>
      <c r="AD2429" s="2" t="s">
        <v>103</v>
      </c>
      <c r="AE2429" s="1">
        <f>($P2429/$DF$4)/((($Q2429/$DG$4)^2)/($R2429/$DH$4))</f>
        <v>0.15144184636431546</v>
      </c>
      <c r="AF2429" s="1">
        <f>($P2429/$DI$4)/((($Q2429/$DJ$4)^2)/($R2429/$DK$4))</f>
        <v>0.19067900823026337</v>
      </c>
      <c r="AG2429" s="1">
        <f>($P2429/$DL$4)/((($Q2429/$DM$4)^2)/($R2429/$DN$4))</f>
        <v>0.13508400350960098</v>
      </c>
      <c r="AH2429" s="1">
        <f>($P2429/$DO$4)/((($Q2429/$DP$4)^2)/($R2429/$DQ$4))</f>
        <v>0.1460537742493512</v>
      </c>
      <c r="AI2429" t="s">
        <v>1337</v>
      </c>
      <c r="AJ2429">
        <v>534</v>
      </c>
      <c r="AK2429" s="21"/>
      <c r="AL2429" s="21">
        <v>9.969209968386869E+36</v>
      </c>
      <c r="AM2429" s="21">
        <v>2.9701412727832799</v>
      </c>
      <c r="AN2429" s="21">
        <v>2.9701412727832799</v>
      </c>
      <c r="AO2429" s="21">
        <v>129.06218984179301</v>
      </c>
      <c r="AP2429" s="21">
        <v>129.06218984179301</v>
      </c>
      <c r="AQ2429" s="21">
        <v>112.811742484093</v>
      </c>
      <c r="AR2429" s="21">
        <v>112.811742484093</v>
      </c>
      <c r="AS2429" s="21">
        <v>32.647137143135097</v>
      </c>
      <c r="AT2429" s="21">
        <v>32.647137143135097</v>
      </c>
      <c r="AU2429" s="21">
        <v>4.9449695651531203</v>
      </c>
      <c r="AV2429" s="21">
        <v>5.00130536597967</v>
      </c>
      <c r="AW2429" s="21">
        <v>62.6514247918129</v>
      </c>
      <c r="AX2429" s="21">
        <v>63.128190081119499</v>
      </c>
      <c r="AY2429" s="21">
        <v>214.87480948675801</v>
      </c>
      <c r="AZ2429" s="21">
        <v>214.87480948675801</v>
      </c>
      <c r="BA2429" s="21">
        <v>2.1740053177774001</v>
      </c>
      <c r="BB2429" s="21">
        <v>2.1740053177774001</v>
      </c>
      <c r="BC2429" s="21">
        <v>3.8188138319975002E-12</v>
      </c>
      <c r="BD2429"/>
      <c r="BE2429"/>
      <c r="BF2429"/>
      <c r="BG2429"/>
      <c r="BH2429"/>
      <c r="BI2429"/>
      <c r="BJ2429"/>
      <c r="BK2429"/>
      <c r="BL2429"/>
      <c r="BM2429"/>
      <c r="BN2429"/>
    </row>
    <row r="2430" spans="1:66">
      <c r="A2430" s="4">
        <v>2428</v>
      </c>
      <c r="B2430" s="2" t="s">
        <v>1326</v>
      </c>
      <c r="C2430" s="2" t="s">
        <v>1325</v>
      </c>
      <c r="D2430" s="2" t="s">
        <v>1324</v>
      </c>
      <c r="E2430" s="2" t="s">
        <v>127</v>
      </c>
      <c r="F2430" s="2" t="s">
        <v>1323</v>
      </c>
      <c r="G2430" s="2" t="s">
        <v>1338</v>
      </c>
      <c r="H2430" s="4">
        <v>28</v>
      </c>
      <c r="I2430" s="4">
        <v>1</v>
      </c>
      <c r="J2430" s="4">
        <v>2005</v>
      </c>
      <c r="K2430" s="3">
        <v>77.989999999999995</v>
      </c>
      <c r="L2430" s="3">
        <v>-51.64</v>
      </c>
      <c r="M2430" s="4">
        <v>3180</v>
      </c>
      <c r="N2430" s="3" t="s">
        <v>1075</v>
      </c>
      <c r="O2430" s="3">
        <v>42.6</v>
      </c>
      <c r="P2430" s="3">
        <v>6.1</v>
      </c>
      <c r="Q2430" s="3">
        <v>6</v>
      </c>
      <c r="R2430" s="3">
        <v>27.6</v>
      </c>
      <c r="S2430" s="3">
        <v>4.7</v>
      </c>
      <c r="T2430" s="3">
        <v>1.25</v>
      </c>
      <c r="U2430" s="3">
        <v>6.5</v>
      </c>
      <c r="V2430" s="3">
        <v>0.95</v>
      </c>
      <c r="W2430" s="3">
        <v>7.5</v>
      </c>
      <c r="X2430" s="3">
        <v>2</v>
      </c>
      <c r="Y2430" s="3">
        <v>7</v>
      </c>
      <c r="Z2430" s="3">
        <v>1.02</v>
      </c>
      <c r="AA2430" s="3">
        <v>7.3</v>
      </c>
      <c r="AB2430" s="3">
        <v>1.2</v>
      </c>
      <c r="AC2430" s="3">
        <v>0.65</v>
      </c>
      <c r="AD2430" s="2" t="s">
        <v>103</v>
      </c>
      <c r="AE2430" s="1">
        <f>($P2430/$DF$4)/((($Q2430/$DG$4)^2)/($R2430/$DH$4))</f>
        <v>0.15441776860034942</v>
      </c>
      <c r="AF2430" s="1">
        <f>($P2430/$DI$4)/((($Q2430/$DJ$4)^2)/($R2430/$DK$4))</f>
        <v>0.19442596400345347</v>
      </c>
      <c r="AG2430" s="1">
        <f>($P2430/$DL$4)/((($Q2430/$DM$4)^2)/($R2430/$DN$4))</f>
        <v>0.13773848441714115</v>
      </c>
      <c r="AH2430" s="1">
        <f>($P2430/$DO$4)/((($Q2430/$DP$4)^2)/($R2430/$DQ$4))</f>
        <v>0.14892381766786397</v>
      </c>
      <c r="AI2430" t="s">
        <v>1337</v>
      </c>
      <c r="AJ2430">
        <v>534</v>
      </c>
      <c r="AK2430" s="21"/>
      <c r="AL2430" s="21">
        <v>9.969209968386869E+36</v>
      </c>
      <c r="AM2430" s="21">
        <v>2.8761374596626501</v>
      </c>
      <c r="AN2430" s="21">
        <v>2.8761374596626501</v>
      </c>
      <c r="AO2430" s="21">
        <v>124.97706393468999</v>
      </c>
      <c r="AP2430" s="21">
        <v>124.97706393468999</v>
      </c>
      <c r="AQ2430" s="21">
        <v>117.3614382275</v>
      </c>
      <c r="AR2430" s="21">
        <v>117.3614382275</v>
      </c>
      <c r="AS2430" s="21">
        <v>32.569996140510803</v>
      </c>
      <c r="AT2430" s="21">
        <v>32.569996140510803</v>
      </c>
      <c r="AU2430" s="21">
        <v>5.1425615387578096</v>
      </c>
      <c r="AV2430" s="21">
        <v>5.2091347473513698</v>
      </c>
      <c r="AW2430" s="21">
        <v>64.067987672375097</v>
      </c>
      <c r="AX2430" s="21">
        <v>64.507218324230493</v>
      </c>
      <c r="AY2430" s="21">
        <v>223.46018880401201</v>
      </c>
      <c r="AZ2430" s="21">
        <v>223.46018880401201</v>
      </c>
      <c r="BA2430" s="21">
        <v>2.20726577081988</v>
      </c>
      <c r="BB2430" s="21">
        <v>2.20726577081988</v>
      </c>
      <c r="BC2430" s="21">
        <v>3.8188138319975002E-12</v>
      </c>
      <c r="BD2430"/>
      <c r="BE2430"/>
      <c r="BF2430"/>
      <c r="BG2430"/>
      <c r="BH2430"/>
      <c r="BI2430"/>
      <c r="BJ2430"/>
      <c r="BK2430"/>
      <c r="BL2430"/>
      <c r="BM2430"/>
      <c r="BN2430"/>
    </row>
    <row r="2431" spans="1:66">
      <c r="A2431" s="4">
        <v>2429</v>
      </c>
      <c r="B2431" s="2" t="s">
        <v>1326</v>
      </c>
      <c r="C2431" s="2" t="s">
        <v>1325</v>
      </c>
      <c r="D2431" s="2" t="s">
        <v>1324</v>
      </c>
      <c r="E2431" s="2" t="s">
        <v>127</v>
      </c>
      <c r="F2431" s="2" t="s">
        <v>1323</v>
      </c>
      <c r="G2431" s="2" t="s">
        <v>1336</v>
      </c>
      <c r="H2431" s="4">
        <v>2</v>
      </c>
      <c r="I2431" s="4">
        <v>2</v>
      </c>
      <c r="J2431" s="4">
        <v>2005</v>
      </c>
      <c r="K2431" s="3">
        <v>73</v>
      </c>
      <c r="L2431" s="3">
        <v>-51.49</v>
      </c>
      <c r="M2431" s="4">
        <v>0</v>
      </c>
      <c r="N2431" s="3" t="s">
        <v>1075</v>
      </c>
      <c r="O2431" s="3">
        <v>20.7</v>
      </c>
      <c r="P2431" s="3">
        <v>8.6</v>
      </c>
      <c r="Q2431" s="3">
        <v>2.9</v>
      </c>
      <c r="R2431" s="3">
        <v>12.4</v>
      </c>
      <c r="S2431" s="3">
        <v>2</v>
      </c>
      <c r="T2431" s="3">
        <v>0.54</v>
      </c>
      <c r="U2431" s="3">
        <v>3.2</v>
      </c>
      <c r="V2431" s="3">
        <v>0.5</v>
      </c>
      <c r="W2431" s="3">
        <v>4.0999999999999996</v>
      </c>
      <c r="X2431" s="3">
        <v>1.2</v>
      </c>
      <c r="Y2431" s="3">
        <v>4.4000000000000004</v>
      </c>
      <c r="Z2431" s="3">
        <v>0.66</v>
      </c>
      <c r="AA2431" s="3">
        <v>4.51</v>
      </c>
      <c r="AB2431" s="3">
        <v>0.81</v>
      </c>
      <c r="AC2431" s="3">
        <v>0.65</v>
      </c>
      <c r="AD2431" s="2" t="s">
        <v>103</v>
      </c>
      <c r="AE2431" s="1">
        <f>($P2431/$DF$4)/((($Q2431/$DG$4)^2)/($R2431/$DH$4))</f>
        <v>0.41868268124804564</v>
      </c>
      <c r="AF2431" s="1">
        <f>($P2431/$DI$4)/((($Q2431/$DJ$4)^2)/($R2431/$DK$4))</f>
        <v>0.5271594367088771</v>
      </c>
      <c r="AG2431" s="1">
        <f>($P2431/$DL$4)/((($Q2431/$DM$4)^2)/($R2431/$DN$4))</f>
        <v>0.37345908109878179</v>
      </c>
      <c r="AH2431" s="1">
        <f>($P2431/$DO$4)/((($Q2431/$DP$4)^2)/($R2431/$DQ$4))</f>
        <v>0.40378658394067274</v>
      </c>
      <c r="AI2431" t="s">
        <v>1335</v>
      </c>
      <c r="AJ2431">
        <v>535</v>
      </c>
      <c r="AK2431" s="21">
        <v>-93.947027685165395</v>
      </c>
      <c r="AL2431" s="21">
        <v>85.328356233596807</v>
      </c>
      <c r="AM2431" s="21">
        <v>-7.3032531287764403E-4</v>
      </c>
      <c r="AN2431" s="21">
        <v>0.25163646303140702</v>
      </c>
      <c r="AO2431" s="21">
        <v>-3.1809821267700003E-2</v>
      </c>
      <c r="AP2431" s="21">
        <v>10.9440393531473</v>
      </c>
      <c r="AQ2431" s="21">
        <v>17.716317466497401</v>
      </c>
      <c r="AR2431" s="21">
        <v>9.2302509735822706</v>
      </c>
      <c r="AS2431" s="21">
        <v>24.083358127594</v>
      </c>
      <c r="AT2431" s="21">
        <v>22.064909805297901</v>
      </c>
      <c r="AU2431" s="21">
        <v>7.6343972070217099</v>
      </c>
      <c r="AV2431" s="21">
        <v>7.4770428106784799</v>
      </c>
      <c r="AW2431" s="21">
        <v>100.03551991844201</v>
      </c>
      <c r="AX2431" s="21">
        <v>96.708133512497</v>
      </c>
      <c r="AY2431" s="21">
        <v>332.00331813505801</v>
      </c>
      <c r="AZ2431" s="21">
        <v>325.19847551396799</v>
      </c>
      <c r="BA2431" s="21">
        <v>1.73001113343239</v>
      </c>
      <c r="BB2431" s="21">
        <v>1.56723765730858</v>
      </c>
      <c r="BC2431" s="21">
        <v>2.7676623260450099E-12</v>
      </c>
      <c r="BD2431"/>
      <c r="BE2431"/>
      <c r="BF2431"/>
      <c r="BG2431"/>
      <c r="BH2431"/>
      <c r="BI2431"/>
      <c r="BJ2431"/>
      <c r="BK2431"/>
      <c r="BL2431"/>
      <c r="BM2431"/>
      <c r="BN2431"/>
    </row>
    <row r="2432" spans="1:66">
      <c r="A2432" s="4">
        <v>2430</v>
      </c>
      <c r="B2432" s="2" t="s">
        <v>1326</v>
      </c>
      <c r="C2432" s="2" t="s">
        <v>1325</v>
      </c>
      <c r="D2432" s="2" t="s">
        <v>1324</v>
      </c>
      <c r="E2432" s="2" t="s">
        <v>127</v>
      </c>
      <c r="F2432" s="2" t="s">
        <v>1323</v>
      </c>
      <c r="G2432" s="2" t="s">
        <v>1336</v>
      </c>
      <c r="H2432" s="4">
        <v>2</v>
      </c>
      <c r="I2432" s="4">
        <v>2</v>
      </c>
      <c r="J2432" s="4">
        <v>2005</v>
      </c>
      <c r="K2432" s="3">
        <v>73</v>
      </c>
      <c r="L2432" s="3">
        <v>-51.49</v>
      </c>
      <c r="M2432" s="4">
        <v>20</v>
      </c>
      <c r="N2432" s="3" t="s">
        <v>1075</v>
      </c>
      <c r="O2432" s="3">
        <v>21.8</v>
      </c>
      <c r="P2432" s="3">
        <v>9</v>
      </c>
      <c r="Q2432" s="3">
        <v>3</v>
      </c>
      <c r="R2432" s="3">
        <v>13</v>
      </c>
      <c r="S2432" s="3">
        <v>2.1</v>
      </c>
      <c r="T2432" s="3">
        <v>0.56000000000000005</v>
      </c>
      <c r="U2432" s="3">
        <v>3.3</v>
      </c>
      <c r="V2432" s="3">
        <v>0.5</v>
      </c>
      <c r="W2432" s="3">
        <v>4.2</v>
      </c>
      <c r="X2432" s="3">
        <v>1.2</v>
      </c>
      <c r="Y2432" s="3">
        <v>4.5</v>
      </c>
      <c r="Z2432" s="3">
        <v>0.66</v>
      </c>
      <c r="AA2432" s="3">
        <v>4.51</v>
      </c>
      <c r="AB2432" s="3">
        <v>0.8</v>
      </c>
      <c r="AC2432" s="3">
        <v>0.65</v>
      </c>
      <c r="AD2432" s="2" t="s">
        <v>103</v>
      </c>
      <c r="AE2432" s="1">
        <f>($P2432/$DF$4)/((($Q2432/$DG$4)^2)/($R2432/$DH$4))</f>
        <v>0.42924397543931769</v>
      </c>
      <c r="AF2432" s="1">
        <f>($P2432/$DI$4)/((($Q2432/$DJ$4)^2)/($R2432/$DK$4))</f>
        <v>0.54045706315999187</v>
      </c>
      <c r="AG2432" s="1">
        <f>($P2432/$DL$4)/((($Q2432/$DM$4)^2)/($R2432/$DN$4))</f>
        <v>0.38287960743182503</v>
      </c>
      <c r="AH2432" s="1">
        <f>($P2432/$DO$4)/((($Q2432/$DP$4)^2)/($R2432/$DQ$4))</f>
        <v>0.41397212323925126</v>
      </c>
      <c r="AI2432" t="s">
        <v>1335</v>
      </c>
      <c r="AJ2432">
        <v>535</v>
      </c>
      <c r="AK2432" s="21">
        <v>-104.83478984928099</v>
      </c>
      <c r="AL2432" s="21">
        <v>92.402437037467905</v>
      </c>
      <c r="AM2432" s="21">
        <v>3.0237008783639201E-2</v>
      </c>
      <c r="AN2432" s="21">
        <v>0.22931279328814799</v>
      </c>
      <c r="AO2432" s="21">
        <v>1.31485534506702</v>
      </c>
      <c r="AP2432" s="21">
        <v>9.9729069690255603</v>
      </c>
      <c r="AQ2432" s="21">
        <v>17.824110031962402</v>
      </c>
      <c r="AR2432" s="21">
        <v>9.34126519262791</v>
      </c>
      <c r="AS2432" s="21">
        <v>24.7072052946091</v>
      </c>
      <c r="AT2432" s="21">
        <v>22.060016075611099</v>
      </c>
      <c r="AU2432" s="21">
        <v>7.6166649026870701</v>
      </c>
      <c r="AV2432" s="21">
        <v>7.4964905458688698</v>
      </c>
      <c r="AW2432" s="21">
        <v>99.632998243331897</v>
      </c>
      <c r="AX2432" s="21">
        <v>97.005060544967606</v>
      </c>
      <c r="AY2432" s="21">
        <v>331.22886863847901</v>
      </c>
      <c r="AZ2432" s="21">
        <v>326.03834761163898</v>
      </c>
      <c r="BA2432" s="21">
        <v>1.7352665712386399</v>
      </c>
      <c r="BB2432" s="21">
        <v>1.6410523421913401</v>
      </c>
      <c r="BC2432" s="21">
        <v>2.7676623260450099E-12</v>
      </c>
      <c r="BD2432"/>
      <c r="BE2432"/>
      <c r="BF2432"/>
      <c r="BG2432"/>
      <c r="BH2432"/>
      <c r="BI2432"/>
      <c r="BJ2432"/>
      <c r="BK2432"/>
      <c r="BL2432"/>
      <c r="BM2432"/>
      <c r="BN2432"/>
    </row>
    <row r="2433" spans="1:66">
      <c r="A2433" s="4">
        <v>2431</v>
      </c>
      <c r="B2433" s="2" t="s">
        <v>1326</v>
      </c>
      <c r="C2433" s="2" t="s">
        <v>1325</v>
      </c>
      <c r="D2433" s="2" t="s">
        <v>1324</v>
      </c>
      <c r="E2433" s="2" t="s">
        <v>127</v>
      </c>
      <c r="F2433" s="2" t="s">
        <v>1323</v>
      </c>
      <c r="G2433" s="2" t="s">
        <v>1336</v>
      </c>
      <c r="H2433" s="4">
        <v>2</v>
      </c>
      <c r="I2433" s="4">
        <v>2</v>
      </c>
      <c r="J2433" s="4">
        <v>2005</v>
      </c>
      <c r="K2433" s="3">
        <v>73</v>
      </c>
      <c r="L2433" s="3">
        <v>-51.49</v>
      </c>
      <c r="M2433" s="4">
        <v>50</v>
      </c>
      <c r="N2433" s="3" t="s">
        <v>1075</v>
      </c>
      <c r="O2433" s="3">
        <v>20.7</v>
      </c>
      <c r="P2433" s="3">
        <v>8.1999999999999993</v>
      </c>
      <c r="Q2433" s="3">
        <v>2.9</v>
      </c>
      <c r="R2433" s="3">
        <v>12.5</v>
      </c>
      <c r="S2433" s="3">
        <v>2.2000000000000002</v>
      </c>
      <c r="T2433" s="3">
        <v>0.56000000000000005</v>
      </c>
      <c r="U2433" s="3">
        <v>3.3</v>
      </c>
      <c r="V2433" s="3">
        <v>0.5</v>
      </c>
      <c r="W2433" s="3">
        <v>4.3</v>
      </c>
      <c r="X2433" s="3">
        <v>1.3</v>
      </c>
      <c r="Y2433" s="3">
        <v>4.5</v>
      </c>
      <c r="Z2433" s="3">
        <v>0.68</v>
      </c>
      <c r="AA2433" s="3">
        <v>4.6100000000000003</v>
      </c>
      <c r="AB2433" s="3">
        <v>0.84</v>
      </c>
      <c r="AC2433" s="3">
        <v>0.65</v>
      </c>
      <c r="AD2433" s="2" t="s">
        <v>103</v>
      </c>
      <c r="AE2433" s="1">
        <f>($P2433/$DF$4)/((($Q2433/$DG$4)^2)/($R2433/$DH$4))</f>
        <v>0.40242849613582776</v>
      </c>
      <c r="AF2433" s="1">
        <f>($P2433/$DI$4)/((($Q2433/$DJ$4)^2)/($R2433/$DK$4))</f>
        <v>0.50669394469861118</v>
      </c>
      <c r="AG2433" s="1">
        <f>($P2433/$DL$4)/((($Q2433/$DM$4)^2)/($R2433/$DN$4))</f>
        <v>0.35896057588733238</v>
      </c>
      <c r="AH2433" s="1">
        <f>($P2433/$DO$4)/((($Q2433/$DP$4)^2)/($R2433/$DQ$4))</f>
        <v>0.38811069818003513</v>
      </c>
      <c r="AI2433" t="s">
        <v>1335</v>
      </c>
      <c r="AJ2433">
        <v>535</v>
      </c>
      <c r="AK2433" s="21">
        <v>-109.90588339212201</v>
      </c>
      <c r="AL2433" s="21">
        <v>85.368212909274604</v>
      </c>
      <c r="AM2433" s="21">
        <v>8.0938248362574197E-2</v>
      </c>
      <c r="AN2433" s="21">
        <v>0.277067948109471</v>
      </c>
      <c r="AO2433" s="21">
        <v>3.5196904457612201</v>
      </c>
      <c r="AP2433" s="21">
        <v>12.04971774367</v>
      </c>
      <c r="AQ2433" s="21">
        <v>18.504704747200002</v>
      </c>
      <c r="AR2433" s="21">
        <v>9.7366914815902703</v>
      </c>
      <c r="AS2433" s="21">
        <v>24.737192281246202</v>
      </c>
      <c r="AT2433" s="21">
        <v>22.326198519468299</v>
      </c>
      <c r="AU2433" s="21">
        <v>7.57473736959696</v>
      </c>
      <c r="AV2433" s="21">
        <v>7.4336739605665203</v>
      </c>
      <c r="AW2433" s="21">
        <v>98.953838723182699</v>
      </c>
      <c r="AX2433" s="21">
        <v>96.362717056274406</v>
      </c>
      <c r="AY2433" s="21">
        <v>329.40238011774898</v>
      </c>
      <c r="AZ2433" s="21">
        <v>323.30086769406699</v>
      </c>
      <c r="BA2433" s="21">
        <v>1.7390282962769299</v>
      </c>
      <c r="BB2433" s="21">
        <v>1.70976006732881</v>
      </c>
      <c r="BC2433" s="21">
        <v>2.7676623260450099E-12</v>
      </c>
      <c r="BD2433"/>
      <c r="BE2433"/>
      <c r="BF2433"/>
      <c r="BG2433"/>
      <c r="BH2433"/>
      <c r="BI2433"/>
      <c r="BJ2433"/>
      <c r="BK2433"/>
      <c r="BL2433"/>
      <c r="BM2433"/>
      <c r="BN2433"/>
    </row>
    <row r="2434" spans="1:66">
      <c r="A2434" s="4">
        <v>2432</v>
      </c>
      <c r="B2434" s="2" t="s">
        <v>1326</v>
      </c>
      <c r="C2434" s="2" t="s">
        <v>1325</v>
      </c>
      <c r="D2434" s="2" t="s">
        <v>1324</v>
      </c>
      <c r="E2434" s="2" t="s">
        <v>127</v>
      </c>
      <c r="F2434" s="2" t="s">
        <v>1323</v>
      </c>
      <c r="G2434" s="2" t="s">
        <v>1336</v>
      </c>
      <c r="H2434" s="4">
        <v>2</v>
      </c>
      <c r="I2434" s="4">
        <v>2</v>
      </c>
      <c r="J2434" s="4">
        <v>2005</v>
      </c>
      <c r="K2434" s="3">
        <v>73</v>
      </c>
      <c r="L2434" s="3">
        <v>-51.49</v>
      </c>
      <c r="M2434" s="4">
        <v>100</v>
      </c>
      <c r="N2434" s="3" t="s">
        <v>1075</v>
      </c>
      <c r="O2434" s="3">
        <v>21.1</v>
      </c>
      <c r="P2434" s="3">
        <v>8.1</v>
      </c>
      <c r="Q2434" s="3">
        <v>3</v>
      </c>
      <c r="R2434" s="3">
        <v>12.8</v>
      </c>
      <c r="S2434" s="3">
        <v>2.1</v>
      </c>
      <c r="T2434" s="3">
        <v>0.55000000000000004</v>
      </c>
      <c r="U2434" s="3">
        <v>3.3</v>
      </c>
      <c r="V2434" s="3">
        <v>0.5</v>
      </c>
      <c r="W2434" s="3">
        <v>4.4000000000000004</v>
      </c>
      <c r="X2434" s="3">
        <v>1.3</v>
      </c>
      <c r="Y2434" s="3">
        <v>4.7</v>
      </c>
      <c r="Z2434" s="3">
        <v>0.68</v>
      </c>
      <c r="AA2434" s="3">
        <v>4.6500000000000004</v>
      </c>
      <c r="AB2434" s="3">
        <v>0.85</v>
      </c>
      <c r="AC2434" s="3">
        <v>0.65</v>
      </c>
      <c r="AD2434" s="2" t="s">
        <v>103</v>
      </c>
      <c r="AE2434" s="1">
        <f>($P2434/$DF$4)/((($Q2434/$DG$4)^2)/($R2434/$DH$4))</f>
        <v>0.3803761997739184</v>
      </c>
      <c r="AF2434" s="1">
        <f>($P2434/$DI$4)/((($Q2434/$DJ$4)^2)/($R2434/$DK$4))</f>
        <v>0.47892810520023898</v>
      </c>
      <c r="AG2434" s="1">
        <f>($P2434/$DL$4)/((($Q2434/$DM$4)^2)/($R2434/$DN$4))</f>
        <v>0.33929023673958647</v>
      </c>
      <c r="AH2434" s="1">
        <f>($P2434/$DO$4)/((($Q2434/$DP$4)^2)/($R2434/$DQ$4))</f>
        <v>0.36684298920893643</v>
      </c>
      <c r="AI2434" t="s">
        <v>1335</v>
      </c>
      <c r="AJ2434">
        <v>535</v>
      </c>
      <c r="AK2434" s="21">
        <v>-122.30474498748799</v>
      </c>
      <c r="AL2434" s="21">
        <v>88.846575561523395</v>
      </c>
      <c r="AM2434" s="21">
        <v>0.227374089714761</v>
      </c>
      <c r="AN2434" s="21">
        <v>0.486222871197387</v>
      </c>
      <c r="AO2434" s="21">
        <v>9.8873076998986793</v>
      </c>
      <c r="AP2434" s="21">
        <v>21.1443334131569</v>
      </c>
      <c r="AQ2434" s="21">
        <v>22.360704630374901</v>
      </c>
      <c r="AR2434" s="21">
        <v>15.6602884831031</v>
      </c>
      <c r="AS2434" s="21">
        <v>26.424910333236099</v>
      </c>
      <c r="AT2434" s="21">
        <v>25.763380027770999</v>
      </c>
      <c r="AU2434" s="21">
        <v>7.4838121710220999</v>
      </c>
      <c r="AV2434" s="21">
        <v>7.2792993083397501</v>
      </c>
      <c r="AW2434" s="21">
        <v>97.037822619120305</v>
      </c>
      <c r="AX2434" s="21">
        <v>93.639683858553596</v>
      </c>
      <c r="AY2434" s="21">
        <v>325.43453204321997</v>
      </c>
      <c r="AZ2434" s="21">
        <v>316.55833772788702</v>
      </c>
      <c r="BA2434" s="21">
        <v>1.8172809136311201</v>
      </c>
      <c r="BB2434" s="21">
        <v>1.84700211972495</v>
      </c>
      <c r="BC2434" s="21">
        <v>2.7676623260450099E-12</v>
      </c>
      <c r="BD2434"/>
      <c r="BE2434"/>
      <c r="BF2434"/>
      <c r="BG2434"/>
      <c r="BH2434"/>
      <c r="BI2434"/>
      <c r="BJ2434"/>
      <c r="BK2434"/>
      <c r="BL2434"/>
      <c r="BM2434"/>
      <c r="BN2434"/>
    </row>
    <row r="2435" spans="1:66">
      <c r="A2435" s="4">
        <v>2433</v>
      </c>
      <c r="B2435" s="2" t="s">
        <v>1326</v>
      </c>
      <c r="C2435" s="2" t="s">
        <v>1325</v>
      </c>
      <c r="D2435" s="2" t="s">
        <v>1324</v>
      </c>
      <c r="E2435" s="2" t="s">
        <v>127</v>
      </c>
      <c r="F2435" s="2" t="s">
        <v>1323</v>
      </c>
      <c r="G2435" s="2" t="s">
        <v>1336</v>
      </c>
      <c r="H2435" s="4">
        <v>2</v>
      </c>
      <c r="I2435" s="4">
        <v>2</v>
      </c>
      <c r="J2435" s="4">
        <v>2005</v>
      </c>
      <c r="K2435" s="3">
        <v>73</v>
      </c>
      <c r="L2435" s="3">
        <v>-51.49</v>
      </c>
      <c r="M2435" s="4">
        <v>150</v>
      </c>
      <c r="N2435" s="3" t="s">
        <v>1075</v>
      </c>
      <c r="O2435" s="3">
        <v>21.7</v>
      </c>
      <c r="P2435" s="3">
        <v>8.1</v>
      </c>
      <c r="Q2435" s="3">
        <v>2.9</v>
      </c>
      <c r="R2435" s="3">
        <v>12.8</v>
      </c>
      <c r="S2435" s="3">
        <v>2.1</v>
      </c>
      <c r="T2435" s="3">
        <v>0.56999999999999995</v>
      </c>
      <c r="U2435" s="3">
        <v>3.3</v>
      </c>
      <c r="V2435" s="3">
        <v>0.5</v>
      </c>
      <c r="W2435" s="3">
        <v>4.4000000000000004</v>
      </c>
      <c r="X2435" s="3">
        <v>1.3</v>
      </c>
      <c r="Y2435" s="3">
        <v>4.7</v>
      </c>
      <c r="Z2435" s="3">
        <v>0.7</v>
      </c>
      <c r="AA2435" s="3">
        <v>4.78</v>
      </c>
      <c r="AB2435" s="3">
        <v>0.9</v>
      </c>
      <c r="AC2435" s="3">
        <v>0.65</v>
      </c>
      <c r="AD2435" s="2" t="s">
        <v>103</v>
      </c>
      <c r="AE2435" s="1">
        <f>($P2435/$DF$4)/((($Q2435/$DG$4)^2)/($R2435/$DH$4))</f>
        <v>0.4070613315059769</v>
      </c>
      <c r="AF2435" s="1">
        <f>($P2435/$DI$4)/((($Q2435/$DJ$4)^2)/($R2435/$DK$4))</f>
        <v>0.51252710425709291</v>
      </c>
      <c r="AG2435" s="1">
        <f>($P2435/$DL$4)/((($Q2435/$DM$4)^2)/($R2435/$DN$4))</f>
        <v>0.36309300007803547</v>
      </c>
      <c r="AH2435" s="1">
        <f>($P2435/$DO$4)/((($Q2435/$DP$4)^2)/($R2435/$DQ$4))</f>
        <v>0.39257870426640051</v>
      </c>
      <c r="AI2435" t="s">
        <v>1335</v>
      </c>
      <c r="AJ2435">
        <v>535</v>
      </c>
      <c r="AK2435" s="21">
        <v>-123.384620311737</v>
      </c>
      <c r="AL2435" s="21">
        <v>84.255871201833102</v>
      </c>
      <c r="AM2435" s="21">
        <v>0.55127519192732899</v>
      </c>
      <c r="AN2435" s="21">
        <v>0.86816329638287404</v>
      </c>
      <c r="AO2435" s="21">
        <v>23.970555202953399</v>
      </c>
      <c r="AP2435" s="21">
        <v>37.750164164949098</v>
      </c>
      <c r="AQ2435" s="21">
        <v>28.4382483479977</v>
      </c>
      <c r="AR2435" s="21">
        <v>24.255181075572999</v>
      </c>
      <c r="AS2435" s="21">
        <v>28.152708914518399</v>
      </c>
      <c r="AT2435" s="21">
        <v>28.802233516931501</v>
      </c>
      <c r="AU2435" s="21">
        <v>7.1856732663512197</v>
      </c>
      <c r="AV2435" s="21">
        <v>7.02491471558809</v>
      </c>
      <c r="AW2435" s="21">
        <v>92.831515847206106</v>
      </c>
      <c r="AX2435" s="21">
        <v>88.635532349586498</v>
      </c>
      <c r="AY2435" s="21">
        <v>312.45183844719401</v>
      </c>
      <c r="AZ2435" s="21">
        <v>305.467241514504</v>
      </c>
      <c r="BA2435" s="21">
        <v>1.9081637280136301</v>
      </c>
      <c r="BB2435" s="21">
        <v>1.92248690398037</v>
      </c>
      <c r="BC2435" s="21">
        <v>2.7676623260450099E-12</v>
      </c>
      <c r="BD2435"/>
      <c r="BE2435"/>
      <c r="BF2435"/>
      <c r="BG2435"/>
      <c r="BH2435"/>
      <c r="BI2435"/>
      <c r="BJ2435"/>
      <c r="BK2435"/>
      <c r="BL2435"/>
      <c r="BM2435"/>
      <c r="BN2435"/>
    </row>
    <row r="2436" spans="1:66">
      <c r="A2436" s="4">
        <v>2434</v>
      </c>
      <c r="B2436" s="2" t="s">
        <v>1326</v>
      </c>
      <c r="C2436" s="2" t="s">
        <v>1325</v>
      </c>
      <c r="D2436" s="2" t="s">
        <v>1324</v>
      </c>
      <c r="E2436" s="2" t="s">
        <v>127</v>
      </c>
      <c r="F2436" s="2" t="s">
        <v>1323</v>
      </c>
      <c r="G2436" s="2" t="s">
        <v>1336</v>
      </c>
      <c r="H2436" s="4">
        <v>2</v>
      </c>
      <c r="I2436" s="4">
        <v>2</v>
      </c>
      <c r="J2436" s="4">
        <v>2005</v>
      </c>
      <c r="K2436" s="3">
        <v>73</v>
      </c>
      <c r="L2436" s="3">
        <v>-51.49</v>
      </c>
      <c r="M2436" s="4">
        <v>200</v>
      </c>
      <c r="N2436" s="3" t="s">
        <v>1075</v>
      </c>
      <c r="O2436" s="3">
        <v>22.3</v>
      </c>
      <c r="P2436" s="3">
        <v>7.2</v>
      </c>
      <c r="Q2436" s="3">
        <v>2.9</v>
      </c>
      <c r="R2436" s="3">
        <v>13.2</v>
      </c>
      <c r="S2436" s="3">
        <v>2.1</v>
      </c>
      <c r="T2436" s="3">
        <v>0.55000000000000004</v>
      </c>
      <c r="U2436" s="3">
        <v>3.4</v>
      </c>
      <c r="V2436" s="3">
        <v>0.5</v>
      </c>
      <c r="W2436" s="3">
        <v>4.5999999999999996</v>
      </c>
      <c r="X2436" s="3">
        <v>1.3</v>
      </c>
      <c r="Y2436" s="3">
        <v>4.8</v>
      </c>
      <c r="Z2436" s="3">
        <v>0.73</v>
      </c>
      <c r="AA2436" s="3">
        <v>5</v>
      </c>
      <c r="AB2436" s="3">
        <v>0.9</v>
      </c>
      <c r="AC2436" s="3">
        <v>0.65</v>
      </c>
      <c r="AD2436" s="2" t="s">
        <v>103</v>
      </c>
      <c r="AE2436" s="1">
        <f>($P2436/$DF$4)/((($Q2436/$DG$4)^2)/($R2436/$DH$4))</f>
        <v>0.37313955388047876</v>
      </c>
      <c r="AF2436" s="1">
        <f>($P2436/$DI$4)/((($Q2436/$DJ$4)^2)/($R2436/$DK$4))</f>
        <v>0.46981651223566839</v>
      </c>
      <c r="AG2436" s="1">
        <f>($P2436/$DL$4)/((($Q2436/$DM$4)^2)/($R2436/$DN$4))</f>
        <v>0.33283525007153247</v>
      </c>
      <c r="AH2436" s="1">
        <f>($P2436/$DO$4)/((($Q2436/$DP$4)^2)/($R2436/$DQ$4))</f>
        <v>0.3598638122442005</v>
      </c>
      <c r="AI2436" t="s">
        <v>1335</v>
      </c>
      <c r="AJ2436">
        <v>535</v>
      </c>
      <c r="AK2436" s="21">
        <v>-122.820231185913</v>
      </c>
      <c r="AL2436" s="21">
        <v>78.760889497756907</v>
      </c>
      <c r="AM2436" s="21">
        <v>0.99698272181821601</v>
      </c>
      <c r="AN2436" s="21">
        <v>1.2515900351181599</v>
      </c>
      <c r="AO2436" s="21">
        <v>43.348074783249601</v>
      </c>
      <c r="AP2436" s="21">
        <v>54.419004389373796</v>
      </c>
      <c r="AQ2436" s="21">
        <v>36.901979530804098</v>
      </c>
      <c r="AR2436" s="21">
        <v>33.533985619097002</v>
      </c>
      <c r="AS2436" s="21">
        <v>29.3035830858982</v>
      </c>
      <c r="AT2436" s="21">
        <v>30.4680284995455</v>
      </c>
      <c r="AU2436" s="21">
        <v>6.7372545876647498</v>
      </c>
      <c r="AV2436" s="21">
        <v>6.6613477489586996</v>
      </c>
      <c r="AW2436" s="21">
        <v>87.097993734590901</v>
      </c>
      <c r="AX2436" s="21">
        <v>83.709421848730599</v>
      </c>
      <c r="AY2436" s="21">
        <v>292.93417134512902</v>
      </c>
      <c r="AZ2436" s="21">
        <v>289.63651130087601</v>
      </c>
      <c r="BA2436" s="21">
        <v>1.9933963368810499</v>
      </c>
      <c r="BB2436" s="21">
        <v>1.9718008258058299</v>
      </c>
      <c r="BC2436" s="21">
        <v>2.7676623260450099E-12</v>
      </c>
      <c r="BD2436"/>
      <c r="BE2436"/>
      <c r="BF2436"/>
      <c r="BG2436"/>
      <c r="BH2436"/>
      <c r="BI2436"/>
      <c r="BJ2436"/>
      <c r="BK2436"/>
      <c r="BL2436"/>
      <c r="BM2436"/>
      <c r="BN2436"/>
    </row>
    <row r="2437" spans="1:66">
      <c r="A2437" s="4">
        <v>2435</v>
      </c>
      <c r="B2437" s="2" t="s">
        <v>1326</v>
      </c>
      <c r="C2437" s="2" t="s">
        <v>1325</v>
      </c>
      <c r="D2437" s="2" t="s">
        <v>1324</v>
      </c>
      <c r="E2437" s="2" t="s">
        <v>127</v>
      </c>
      <c r="F2437" s="2" t="s">
        <v>1323</v>
      </c>
      <c r="G2437" s="2" t="s">
        <v>1336</v>
      </c>
      <c r="H2437" s="4">
        <v>2</v>
      </c>
      <c r="I2437" s="4">
        <v>2</v>
      </c>
      <c r="J2437" s="4">
        <v>2005</v>
      </c>
      <c r="K2437" s="3">
        <v>73</v>
      </c>
      <c r="L2437" s="3">
        <v>-51.49</v>
      </c>
      <c r="M2437" s="4">
        <v>300</v>
      </c>
      <c r="N2437" s="3" t="s">
        <v>1075</v>
      </c>
      <c r="O2437" s="3">
        <v>22.2</v>
      </c>
      <c r="P2437" s="3">
        <v>7.3</v>
      </c>
      <c r="Q2437" s="3">
        <v>3</v>
      </c>
      <c r="R2437" s="3">
        <v>13.1</v>
      </c>
      <c r="S2437" s="3">
        <v>2.1</v>
      </c>
      <c r="T2437" s="3">
        <v>0.56000000000000005</v>
      </c>
      <c r="U2437" s="3">
        <v>3.3</v>
      </c>
      <c r="V2437" s="3">
        <v>0.5</v>
      </c>
      <c r="W2437" s="3">
        <v>4.5</v>
      </c>
      <c r="X2437" s="3">
        <v>1.3</v>
      </c>
      <c r="Y2437" s="3">
        <v>4.7</v>
      </c>
      <c r="Z2437" s="3">
        <v>0.73</v>
      </c>
      <c r="AA2437" s="3">
        <v>4.99</v>
      </c>
      <c r="AB2437" s="3">
        <v>0.93</v>
      </c>
      <c r="AC2437" s="3">
        <v>0.65</v>
      </c>
      <c r="AD2437" s="2" t="s">
        <v>103</v>
      </c>
      <c r="AE2437" s="1">
        <f>($P2437/$DF$4)/((($Q2437/$DG$4)^2)/($R2437/$DH$4))</f>
        <v>0.3508427467629226</v>
      </c>
      <c r="AF2437" s="1">
        <f>($P2437/$DI$4)/((($Q2437/$DJ$4)^2)/($R2437/$DK$4))</f>
        <v>0.44174281153837625</v>
      </c>
      <c r="AG2437" s="1">
        <f>($P2437/$DL$4)/((($Q2437/$DM$4)^2)/($R2437/$DN$4))</f>
        <v>0.31294681075816599</v>
      </c>
      <c r="AH2437" s="1">
        <f>($P2437/$DO$4)/((($Q2437/$DP$4)^2)/($R2437/$DQ$4))</f>
        <v>0.33836029184076571</v>
      </c>
      <c r="AI2437" t="s">
        <v>1335</v>
      </c>
      <c r="AJ2437">
        <v>535</v>
      </c>
      <c r="AK2437" s="21">
        <v>-122.466490078608</v>
      </c>
      <c r="AL2437" s="21">
        <v>62.923884816805497</v>
      </c>
      <c r="AM2437" s="21">
        <v>1.88263682959171</v>
      </c>
      <c r="AN2437" s="21">
        <v>2.0078555412705099</v>
      </c>
      <c r="AO2437" s="21">
        <v>81.845989081741394</v>
      </c>
      <c r="AP2437" s="21">
        <v>87.288962543918402</v>
      </c>
      <c r="AQ2437" s="21">
        <v>54.444899747921902</v>
      </c>
      <c r="AR2437" s="21">
        <v>46.889959118916401</v>
      </c>
      <c r="AS2437" s="21">
        <v>33.914523173662303</v>
      </c>
      <c r="AT2437" s="21">
        <v>33.857335116863297</v>
      </c>
      <c r="AU2437" s="21">
        <v>5.7111842689147396</v>
      </c>
      <c r="AV2437" s="21">
        <v>5.7768840751051904</v>
      </c>
      <c r="AW2437" s="21">
        <v>75.6191091192686</v>
      </c>
      <c r="AX2437" s="21">
        <v>73.937862822092498</v>
      </c>
      <c r="AY2437" s="21">
        <v>248.289694601349</v>
      </c>
      <c r="AZ2437" s="21">
        <v>251.143319504825</v>
      </c>
      <c r="BA2437" s="21">
        <v>2.2059201753254101</v>
      </c>
      <c r="BB2437" s="21">
        <v>2.0580831814729299</v>
      </c>
      <c r="BC2437" s="21">
        <v>2.7676623260450099E-12</v>
      </c>
      <c r="BD2437"/>
      <c r="BE2437"/>
      <c r="BF2437"/>
      <c r="BG2437"/>
      <c r="BH2437"/>
      <c r="BI2437"/>
      <c r="BJ2437"/>
      <c r="BK2437"/>
      <c r="BL2437"/>
      <c r="BM2437"/>
      <c r="BN2437"/>
    </row>
    <row r="2438" spans="1:66">
      <c r="A2438" s="4">
        <v>2436</v>
      </c>
      <c r="B2438" s="2" t="s">
        <v>1326</v>
      </c>
      <c r="C2438" s="2" t="s">
        <v>1325</v>
      </c>
      <c r="D2438" s="2" t="s">
        <v>1324</v>
      </c>
      <c r="E2438" s="2" t="s">
        <v>127</v>
      </c>
      <c r="F2438" s="2" t="s">
        <v>1323</v>
      </c>
      <c r="G2438" s="2" t="s">
        <v>1336</v>
      </c>
      <c r="H2438" s="4">
        <v>2</v>
      </c>
      <c r="I2438" s="4">
        <v>2</v>
      </c>
      <c r="J2438" s="4">
        <v>2005</v>
      </c>
      <c r="K2438" s="3">
        <v>73</v>
      </c>
      <c r="L2438" s="3">
        <v>-51.49</v>
      </c>
      <c r="M2438" s="4">
        <v>350</v>
      </c>
      <c r="N2438" s="3" t="s">
        <v>1075</v>
      </c>
      <c r="O2438" s="3">
        <v>22.9</v>
      </c>
      <c r="P2438" s="3">
        <v>7.4</v>
      </c>
      <c r="Q2438" s="3">
        <v>3</v>
      </c>
      <c r="R2438" s="3">
        <v>13.1</v>
      </c>
      <c r="S2438" s="3">
        <v>2.2000000000000002</v>
      </c>
      <c r="T2438" s="3">
        <v>0.56000000000000005</v>
      </c>
      <c r="U2438" s="3">
        <v>3.4</v>
      </c>
      <c r="V2438" s="3">
        <v>0.6</v>
      </c>
      <c r="W2438" s="3">
        <v>4.5999999999999996</v>
      </c>
      <c r="X2438" s="3">
        <v>1.4</v>
      </c>
      <c r="Y2438" s="3">
        <v>4.8</v>
      </c>
      <c r="Z2438" s="3">
        <v>0.74</v>
      </c>
      <c r="AA2438" s="3">
        <v>5.14</v>
      </c>
      <c r="AB2438" s="3">
        <v>0.96</v>
      </c>
      <c r="AC2438" s="3">
        <v>0.65</v>
      </c>
      <c r="AD2438" s="2" t="s">
        <v>103</v>
      </c>
      <c r="AE2438" s="1">
        <f>($P2438/$DF$4)/((($Q2438/$DG$4)^2)/($R2438/$DH$4))</f>
        <v>0.35564881178707225</v>
      </c>
      <c r="AF2438" s="1">
        <f>($P2438/$DI$4)/((($Q2438/$DJ$4)^2)/($R2438/$DK$4))</f>
        <v>0.44779408292931294</v>
      </c>
      <c r="AG2438" s="1">
        <f>($P2438/$DL$4)/((($Q2438/$DM$4)^2)/($R2438/$DN$4))</f>
        <v>0.31723375337129162</v>
      </c>
      <c r="AH2438" s="1">
        <f>($P2438/$DO$4)/((($Q2438/$DP$4)^2)/($R2438/$DQ$4))</f>
        <v>0.34299536433173516</v>
      </c>
      <c r="AI2438" t="s">
        <v>1335</v>
      </c>
      <c r="AJ2438">
        <v>535</v>
      </c>
      <c r="AK2438" s="21">
        <v>-123.25785458850901</v>
      </c>
      <c r="AL2438" s="21">
        <v>53.553856127738896</v>
      </c>
      <c r="AM2438" s="21">
        <v>2.23514906715315</v>
      </c>
      <c r="AN2438" s="21">
        <v>2.3714395674318101</v>
      </c>
      <c r="AO2438" s="21">
        <v>97.166839504948697</v>
      </c>
      <c r="AP2438" s="21">
        <v>103.09112006885201</v>
      </c>
      <c r="AQ2438" s="21">
        <v>59.471091220195497</v>
      </c>
      <c r="AR2438" s="21">
        <v>49.929536211673998</v>
      </c>
      <c r="AS2438" s="21">
        <v>34.648126939993702</v>
      </c>
      <c r="AT2438" s="21">
        <v>34.583112504573997</v>
      </c>
      <c r="AU2438" s="21">
        <v>5.29820750245681</v>
      </c>
      <c r="AV2438" s="21">
        <v>5.4219510472508601</v>
      </c>
      <c r="AW2438" s="21">
        <v>70.961823560641406</v>
      </c>
      <c r="AX2438" s="21">
        <v>69.150753011336704</v>
      </c>
      <c r="AY2438" s="21">
        <v>230.325214241357</v>
      </c>
      <c r="AZ2438" s="21">
        <v>235.70326688142299</v>
      </c>
      <c r="BA2438" s="21">
        <v>2.2719083968148799</v>
      </c>
      <c r="BB2438" s="21">
        <v>2.08370176260288</v>
      </c>
      <c r="BC2438" s="21">
        <v>2.7676623260450099E-12</v>
      </c>
      <c r="BD2438"/>
      <c r="BE2438"/>
      <c r="BF2438"/>
      <c r="BG2438"/>
      <c r="BH2438"/>
      <c r="BI2438"/>
      <c r="BJ2438"/>
      <c r="BK2438"/>
      <c r="BL2438"/>
      <c r="BM2438"/>
      <c r="BN2438"/>
    </row>
    <row r="2439" spans="1:66">
      <c r="A2439" s="4">
        <v>2437</v>
      </c>
      <c r="B2439" s="2" t="s">
        <v>1326</v>
      </c>
      <c r="C2439" s="2" t="s">
        <v>1325</v>
      </c>
      <c r="D2439" s="2" t="s">
        <v>1324</v>
      </c>
      <c r="E2439" s="2" t="s">
        <v>127</v>
      </c>
      <c r="F2439" s="2" t="s">
        <v>1323</v>
      </c>
      <c r="G2439" s="2" t="s">
        <v>1334</v>
      </c>
      <c r="H2439" s="4">
        <v>30</v>
      </c>
      <c r="I2439" s="4">
        <v>1</v>
      </c>
      <c r="J2439" s="4">
        <v>2005</v>
      </c>
      <c r="K2439" s="3">
        <v>74.599999999999994</v>
      </c>
      <c r="L2439" s="3">
        <v>-51.1</v>
      </c>
      <c r="M2439" s="4">
        <v>0</v>
      </c>
      <c r="N2439" s="3" t="s">
        <v>1075</v>
      </c>
      <c r="O2439" s="3">
        <v>22</v>
      </c>
      <c r="P2439" s="3">
        <v>9.3000000000000007</v>
      </c>
      <c r="Q2439" s="3">
        <v>2.8</v>
      </c>
      <c r="R2439" s="3">
        <v>12.5</v>
      </c>
      <c r="S2439" s="3">
        <v>2.2000000000000002</v>
      </c>
      <c r="T2439" s="3">
        <v>0.6</v>
      </c>
      <c r="U2439" s="3">
        <v>3.3</v>
      </c>
      <c r="V2439" s="3">
        <v>0.5</v>
      </c>
      <c r="W2439" s="3">
        <v>4.3</v>
      </c>
      <c r="X2439" s="3">
        <v>1.2</v>
      </c>
      <c r="Y2439" s="3">
        <v>4.5999999999999996</v>
      </c>
      <c r="Z2439" s="3">
        <v>0.67</v>
      </c>
      <c r="AA2439" s="3">
        <v>4.7</v>
      </c>
      <c r="AB2439" s="3">
        <v>0.86</v>
      </c>
      <c r="AC2439" s="3">
        <v>0.65</v>
      </c>
      <c r="AD2439" s="2" t="s">
        <v>103</v>
      </c>
      <c r="AE2439" s="1">
        <f>($P2439/$DF$4)/((($Q2439/$DG$4)^2)/($R2439/$DH$4))</f>
        <v>0.4895958805418042</v>
      </c>
      <c r="AF2439" s="1">
        <f>($P2439/$DI$4)/((($Q2439/$DJ$4)^2)/($R2439/$DK$4))</f>
        <v>0.61644558077265577</v>
      </c>
      <c r="AG2439" s="1">
        <f>($P2439/$DL$4)/((($Q2439/$DM$4)^2)/($R2439/$DN$4))</f>
        <v>0.43671266055680591</v>
      </c>
      <c r="AH2439" s="1">
        <f>($P2439/$DO$4)/((($Q2439/$DP$4)^2)/($R2439/$DQ$4))</f>
        <v>0.47217679873001323</v>
      </c>
      <c r="AI2439" t="s">
        <v>1333</v>
      </c>
      <c r="AJ2439">
        <v>536</v>
      </c>
      <c r="AK2439" s="21">
        <v>-92.540966110229505</v>
      </c>
      <c r="AL2439" s="21">
        <v>87.7916840744018</v>
      </c>
      <c r="AM2439" s="21">
        <v>7.7667878067586597E-3</v>
      </c>
      <c r="AN2439" s="21">
        <v>-0.262569061666727</v>
      </c>
      <c r="AO2439" s="21">
        <v>0.33764725143389301</v>
      </c>
      <c r="AP2439" s="21">
        <v>-11.420391379489301</v>
      </c>
      <c r="AQ2439" s="21">
        <v>17.217622132301301</v>
      </c>
      <c r="AR2439" s="21">
        <v>5.5605139660835299</v>
      </c>
      <c r="AS2439" s="21">
        <v>22.329254226684601</v>
      </c>
      <c r="AT2439" s="21">
        <v>18.009665589332599</v>
      </c>
      <c r="AU2439" s="21">
        <v>7.5961806368827798</v>
      </c>
      <c r="AV2439" s="21">
        <v>7.63828372716904</v>
      </c>
      <c r="AW2439" s="21">
        <v>99.936353225708004</v>
      </c>
      <c r="AX2439" s="21">
        <v>103.56215511322</v>
      </c>
      <c r="AY2439" s="21">
        <v>330.34895205774598</v>
      </c>
      <c r="AZ2439" s="21">
        <v>332.22076857309202</v>
      </c>
      <c r="BA2439" s="21">
        <v>1.6722474396228799</v>
      </c>
      <c r="BB2439" s="21">
        <v>1.5697925347089801</v>
      </c>
      <c r="BC2439" s="21">
        <v>4.08171584856051E-12</v>
      </c>
      <c r="BD2439"/>
      <c r="BE2439"/>
      <c r="BF2439"/>
      <c r="BG2439"/>
      <c r="BH2439"/>
      <c r="BI2439"/>
      <c r="BJ2439"/>
      <c r="BK2439"/>
      <c r="BL2439"/>
      <c r="BM2439"/>
      <c r="BN2439"/>
    </row>
    <row r="2440" spans="1:66">
      <c r="A2440" s="4">
        <v>2438</v>
      </c>
      <c r="B2440" s="2" t="s">
        <v>1326</v>
      </c>
      <c r="C2440" s="2" t="s">
        <v>1325</v>
      </c>
      <c r="D2440" s="2" t="s">
        <v>1324</v>
      </c>
      <c r="E2440" s="2" t="s">
        <v>127</v>
      </c>
      <c r="F2440" s="2" t="s">
        <v>1323</v>
      </c>
      <c r="G2440" s="2" t="s">
        <v>1334</v>
      </c>
      <c r="H2440" s="4">
        <v>30</v>
      </c>
      <c r="I2440" s="4">
        <v>1</v>
      </c>
      <c r="J2440" s="4">
        <v>2005</v>
      </c>
      <c r="K2440" s="3">
        <v>74.599999999999994</v>
      </c>
      <c r="L2440" s="3">
        <v>-51.1</v>
      </c>
      <c r="M2440" s="4">
        <v>60</v>
      </c>
      <c r="N2440" s="3" t="s">
        <v>1075</v>
      </c>
      <c r="O2440" s="3">
        <v>24.3</v>
      </c>
      <c r="P2440" s="3">
        <v>11.1</v>
      </c>
      <c r="Q2440" s="3">
        <v>3.2</v>
      </c>
      <c r="R2440" s="3">
        <v>14.1</v>
      </c>
      <c r="S2440" s="3">
        <v>2.4</v>
      </c>
      <c r="T2440" s="3">
        <v>0.62</v>
      </c>
      <c r="U2440" s="3">
        <v>3.6</v>
      </c>
      <c r="V2440" s="3">
        <v>0.56000000000000005</v>
      </c>
      <c r="W2440" s="3">
        <v>4.5999999999999996</v>
      </c>
      <c r="X2440" s="3">
        <v>1.3</v>
      </c>
      <c r="Y2440" s="3">
        <v>4.9000000000000004</v>
      </c>
      <c r="Z2440" s="3">
        <v>0.69</v>
      </c>
      <c r="AA2440" s="3">
        <v>4.9000000000000004</v>
      </c>
      <c r="AB2440" s="3">
        <v>0.83</v>
      </c>
      <c r="AC2440" s="3">
        <v>0.65</v>
      </c>
      <c r="AD2440" s="2" t="s">
        <v>103</v>
      </c>
      <c r="AE2440" s="1">
        <f>($P2440/$DF$4)/((($Q2440/$DG$4)^2)/($R2440/$DH$4))</f>
        <v>0.50466477310702818</v>
      </c>
      <c r="AF2440" s="1">
        <f>($P2440/$DI$4)/((($Q2440/$DJ$4)^2)/($R2440/$DK$4))</f>
        <v>0.63541868205506535</v>
      </c>
      <c r="AG2440" s="1">
        <f>($P2440/$DL$4)/((($Q2440/$DM$4)^2)/($R2440/$DN$4))</f>
        <v>0.45015390143595946</v>
      </c>
      <c r="AH2440" s="1">
        <f>($P2440/$DO$4)/((($Q2440/$DP$4)^2)/($R2440/$DQ$4))</f>
        <v>0.48670956286189304</v>
      </c>
      <c r="AI2440" t="s">
        <v>1333</v>
      </c>
      <c r="AJ2440">
        <v>536</v>
      </c>
      <c r="AK2440" s="21">
        <v>-117.633371086121</v>
      </c>
      <c r="AL2440" s="21">
        <v>89.692960731506403</v>
      </c>
      <c r="AM2440" s="21">
        <v>9.8496204748953306E-2</v>
      </c>
      <c r="AN2440" s="21">
        <v>-6.2483182996511101E-2</v>
      </c>
      <c r="AO2440" s="21">
        <v>4.2832089865950502</v>
      </c>
      <c r="AP2440" s="21">
        <v>-2.71775184713742</v>
      </c>
      <c r="AQ2440" s="21">
        <v>18.716539008617399</v>
      </c>
      <c r="AR2440" s="21">
        <v>8.7615886926651108</v>
      </c>
      <c r="AS2440" s="21">
        <v>23.1644709587097</v>
      </c>
      <c r="AT2440" s="21">
        <v>20.508138270378101</v>
      </c>
      <c r="AU2440" s="21">
        <v>7.5274953174591097</v>
      </c>
      <c r="AV2440" s="21">
        <v>7.5502639329433396</v>
      </c>
      <c r="AW2440" s="21">
        <v>98.731768016815195</v>
      </c>
      <c r="AX2440" s="21">
        <v>100.899156093597</v>
      </c>
      <c r="AY2440" s="21">
        <v>327.35187717863698</v>
      </c>
      <c r="AZ2440" s="21">
        <v>328.36416190027899</v>
      </c>
      <c r="BA2440" s="21">
        <v>1.7185759323835399</v>
      </c>
      <c r="BB2440" s="21">
        <v>1.6796002581715599</v>
      </c>
      <c r="BC2440" s="21">
        <v>4.08171584856051E-12</v>
      </c>
      <c r="BD2440"/>
      <c r="BE2440"/>
      <c r="BF2440"/>
      <c r="BG2440"/>
      <c r="BH2440"/>
      <c r="BI2440"/>
      <c r="BJ2440"/>
      <c r="BK2440"/>
      <c r="BL2440"/>
      <c r="BM2440"/>
      <c r="BN2440"/>
    </row>
    <row r="2441" spans="1:66">
      <c r="A2441" s="4">
        <v>2439</v>
      </c>
      <c r="B2441" s="2" t="s">
        <v>1326</v>
      </c>
      <c r="C2441" s="2" t="s">
        <v>1325</v>
      </c>
      <c r="D2441" s="2" t="s">
        <v>1324</v>
      </c>
      <c r="E2441" s="2" t="s">
        <v>127</v>
      </c>
      <c r="F2441" s="2" t="s">
        <v>1323</v>
      </c>
      <c r="G2441" s="2" t="s">
        <v>1334</v>
      </c>
      <c r="H2441" s="4">
        <v>30</v>
      </c>
      <c r="I2441" s="4">
        <v>1</v>
      </c>
      <c r="J2441" s="4">
        <v>2005</v>
      </c>
      <c r="K2441" s="3">
        <v>74.599999999999994</v>
      </c>
      <c r="L2441" s="3">
        <v>-51.1</v>
      </c>
      <c r="M2441" s="4">
        <v>150</v>
      </c>
      <c r="N2441" s="3" t="s">
        <v>1075</v>
      </c>
      <c r="O2441" s="3">
        <v>27.9</v>
      </c>
      <c r="P2441" s="3">
        <v>14.8</v>
      </c>
      <c r="Q2441" s="3">
        <v>3.8</v>
      </c>
      <c r="R2441" s="3">
        <v>15.8</v>
      </c>
      <c r="S2441" s="3">
        <v>2.5</v>
      </c>
      <c r="T2441" s="3">
        <v>0.67</v>
      </c>
      <c r="U2441" s="3">
        <v>3.7</v>
      </c>
      <c r="V2441" s="3">
        <v>0.55000000000000004</v>
      </c>
      <c r="W2441" s="3">
        <v>4.7</v>
      </c>
      <c r="X2441" s="3">
        <v>1.3</v>
      </c>
      <c r="Y2441" s="3">
        <v>4.9000000000000004</v>
      </c>
      <c r="Z2441" s="3">
        <v>0.74</v>
      </c>
      <c r="AA2441" s="3">
        <v>5.0999999999999996</v>
      </c>
      <c r="AB2441" s="3">
        <v>0.86</v>
      </c>
      <c r="AC2441" s="3">
        <v>0.65</v>
      </c>
      <c r="AD2441" s="2" t="s">
        <v>103</v>
      </c>
      <c r="AE2441" s="1">
        <f>($P2441/$DF$4)/((($Q2441/$DG$4)^2)/($R2441/$DH$4))</f>
        <v>0.53470280852722163</v>
      </c>
      <c r="AF2441" s="1">
        <f>($P2441/$DI$4)/((($Q2441/$DJ$4)^2)/($R2441/$DK$4))</f>
        <v>0.67323929069535771</v>
      </c>
      <c r="AG2441" s="1">
        <f>($P2441/$DL$4)/((($Q2441/$DM$4)^2)/($R2441/$DN$4))</f>
        <v>0.47694740785136364</v>
      </c>
      <c r="AH2441" s="1">
        <f>($P2441/$DO$4)/((($Q2441/$DP$4)^2)/($R2441/$DQ$4))</f>
        <v>0.51567889035939984</v>
      </c>
      <c r="AI2441" t="s">
        <v>1333</v>
      </c>
      <c r="AJ2441">
        <v>536</v>
      </c>
      <c r="AK2441" s="21">
        <v>-121.054165433248</v>
      </c>
      <c r="AL2441" s="21">
        <v>87.101187260945593</v>
      </c>
      <c r="AM2441" s="21">
        <v>0.62920052297413298</v>
      </c>
      <c r="AN2441" s="21">
        <v>0.64159988984465599</v>
      </c>
      <c r="AO2441" s="21">
        <v>27.358558450315702</v>
      </c>
      <c r="AP2441" s="21">
        <v>27.8969271296518</v>
      </c>
      <c r="AQ2441" s="21">
        <v>29.3069853544235</v>
      </c>
      <c r="AR2441" s="21">
        <v>24.433249089717901</v>
      </c>
      <c r="AS2441" s="21">
        <v>27.694662127494801</v>
      </c>
      <c r="AT2441" s="21">
        <v>28.820091180801398</v>
      </c>
      <c r="AU2441" s="21">
        <v>7.0182677519321404</v>
      </c>
      <c r="AV2441" s="21">
        <v>7.1501673388481102</v>
      </c>
      <c r="AW2441" s="21">
        <v>91.818746891021704</v>
      </c>
      <c r="AX2441" s="21">
        <v>91.6880702781677</v>
      </c>
      <c r="AY2441" s="21">
        <v>305.17047702094197</v>
      </c>
      <c r="AZ2441" s="21">
        <v>310.90053060094499</v>
      </c>
      <c r="BA2441" s="21">
        <v>1.88937064945698</v>
      </c>
      <c r="BB2441" s="21">
        <v>1.7912524208426499</v>
      </c>
      <c r="BC2441" s="21">
        <v>4.08171584856051E-12</v>
      </c>
      <c r="BD2441"/>
      <c r="BE2441"/>
      <c r="BF2441"/>
      <c r="BG2441"/>
      <c r="BH2441"/>
      <c r="BI2441"/>
      <c r="BJ2441"/>
      <c r="BK2441"/>
      <c r="BL2441"/>
      <c r="BM2441"/>
      <c r="BN2441"/>
    </row>
    <row r="2442" spans="1:66">
      <c r="A2442" s="4">
        <v>2440</v>
      </c>
      <c r="B2442" s="2" t="s">
        <v>1326</v>
      </c>
      <c r="C2442" s="2" t="s">
        <v>1325</v>
      </c>
      <c r="D2442" s="2" t="s">
        <v>1324</v>
      </c>
      <c r="E2442" s="2" t="s">
        <v>127</v>
      </c>
      <c r="F2442" s="2" t="s">
        <v>1323</v>
      </c>
      <c r="G2442" s="2" t="s">
        <v>1334</v>
      </c>
      <c r="H2442" s="4">
        <v>30</v>
      </c>
      <c r="I2442" s="4">
        <v>1</v>
      </c>
      <c r="J2442" s="4">
        <v>2005</v>
      </c>
      <c r="K2442" s="3">
        <v>74.599999999999994</v>
      </c>
      <c r="L2442" s="3">
        <v>-51.1</v>
      </c>
      <c r="M2442" s="4">
        <v>250</v>
      </c>
      <c r="N2442" s="3" t="s">
        <v>1075</v>
      </c>
      <c r="O2442" s="3">
        <v>31.1</v>
      </c>
      <c r="P2442" s="3">
        <v>11.7</v>
      </c>
      <c r="Q2442" s="3">
        <v>3.5</v>
      </c>
      <c r="R2442" s="3">
        <v>15</v>
      </c>
      <c r="S2442" s="3">
        <v>2.6</v>
      </c>
      <c r="T2442" s="3">
        <v>0.68</v>
      </c>
      <c r="U2442" s="3">
        <v>3.7</v>
      </c>
      <c r="V2442" s="3">
        <v>0.55000000000000004</v>
      </c>
      <c r="W2442" s="3">
        <v>4.7</v>
      </c>
      <c r="X2442" s="3">
        <v>1.3</v>
      </c>
      <c r="Y2442" s="3">
        <v>4.8</v>
      </c>
      <c r="Z2442" s="3">
        <v>0.67</v>
      </c>
      <c r="AA2442" s="3">
        <v>4.8</v>
      </c>
      <c r="AB2442" s="3">
        <v>0.84</v>
      </c>
      <c r="AC2442" s="3">
        <v>0.65</v>
      </c>
      <c r="AD2442" s="2" t="s">
        <v>103</v>
      </c>
      <c r="AE2442" s="1">
        <f>($P2442/$DF$4)/((($Q2442/$DG$4)^2)/($R2442/$DH$4))</f>
        <v>0.47304438109639091</v>
      </c>
      <c r="AF2442" s="1">
        <f>($P2442/$DI$4)/((($Q2442/$DJ$4)^2)/($R2442/$DK$4))</f>
        <v>0.59560574307427683</v>
      </c>
      <c r="AG2442" s="1">
        <f>($P2442/$DL$4)/((($Q2442/$DM$4)^2)/($R2442/$DN$4))</f>
        <v>0.42194895512894998</v>
      </c>
      <c r="AH2442" s="1">
        <f>($P2442/$DO$4)/((($Q2442/$DP$4)^2)/($R2442/$DQ$4))</f>
        <v>0.45621417663101149</v>
      </c>
      <c r="AI2442" t="s">
        <v>1333</v>
      </c>
      <c r="AJ2442">
        <v>536</v>
      </c>
      <c r="AK2442" s="21">
        <v>-120.126707592011</v>
      </c>
      <c r="AL2442" s="21">
        <v>69.863477764129598</v>
      </c>
      <c r="AM2442" s="21">
        <v>1.5386048433594499</v>
      </c>
      <c r="AN2442" s="21">
        <v>1.43728603084326</v>
      </c>
      <c r="AO2442" s="21">
        <v>66.892632228908496</v>
      </c>
      <c r="AP2442" s="21">
        <v>62.486470933990098</v>
      </c>
      <c r="AQ2442" s="21">
        <v>43.319275747868303</v>
      </c>
      <c r="AR2442" s="21">
        <v>44.1328648741706</v>
      </c>
      <c r="AS2442" s="21">
        <v>30.4374509716923</v>
      </c>
      <c r="AT2442" s="21">
        <v>30.1780710352607</v>
      </c>
      <c r="AU2442" s="21">
        <v>5.9576604290580999</v>
      </c>
      <c r="AV2442" s="21">
        <v>5.9458443562467602</v>
      </c>
      <c r="AW2442" s="21">
        <v>80.016588565408497</v>
      </c>
      <c r="AX2442" s="21">
        <v>81.308775635921606</v>
      </c>
      <c r="AY2442" s="21">
        <v>259.01833192581699</v>
      </c>
      <c r="AZ2442" s="21">
        <v>258.50052023491202</v>
      </c>
      <c r="BA2442" s="21">
        <v>2.0125771046136398</v>
      </c>
      <c r="BB2442" s="21">
        <v>1.83656089158255</v>
      </c>
      <c r="BC2442" s="21">
        <v>4.08171584856051E-12</v>
      </c>
      <c r="BD2442"/>
      <c r="BE2442"/>
      <c r="BF2442"/>
      <c r="BG2442"/>
      <c r="BH2442"/>
      <c r="BI2442"/>
      <c r="BJ2442"/>
      <c r="BK2442"/>
      <c r="BL2442"/>
      <c r="BM2442"/>
      <c r="BN2442"/>
    </row>
    <row r="2443" spans="1:66">
      <c r="A2443" s="4">
        <v>2441</v>
      </c>
      <c r="B2443" s="2" t="s">
        <v>1326</v>
      </c>
      <c r="C2443" s="2" t="s">
        <v>1325</v>
      </c>
      <c r="D2443" s="2" t="s">
        <v>1324</v>
      </c>
      <c r="E2443" s="2" t="s">
        <v>127</v>
      </c>
      <c r="F2443" s="2" t="s">
        <v>1323</v>
      </c>
      <c r="G2443" s="2" t="s">
        <v>1334</v>
      </c>
      <c r="H2443" s="4">
        <v>30</v>
      </c>
      <c r="I2443" s="4">
        <v>1</v>
      </c>
      <c r="J2443" s="4">
        <v>2005</v>
      </c>
      <c r="K2443" s="3">
        <v>74.599999999999994</v>
      </c>
      <c r="L2443" s="3">
        <v>-51.1</v>
      </c>
      <c r="M2443" s="4">
        <v>350</v>
      </c>
      <c r="N2443" s="3" t="s">
        <v>1075</v>
      </c>
      <c r="O2443" s="3">
        <v>25.8</v>
      </c>
      <c r="P2443" s="3">
        <v>8.6</v>
      </c>
      <c r="Q2443" s="3">
        <v>3.3</v>
      </c>
      <c r="R2443" s="3">
        <v>14.2</v>
      </c>
      <c r="S2443" s="3">
        <v>2.4</v>
      </c>
      <c r="T2443" s="3">
        <v>0.65</v>
      </c>
      <c r="U2443" s="3">
        <v>3.6</v>
      </c>
      <c r="V2443" s="3">
        <v>0.54</v>
      </c>
      <c r="W2443" s="3">
        <v>4.5999999999999996</v>
      </c>
      <c r="X2443" s="3">
        <v>1.3</v>
      </c>
      <c r="Y2443" s="3">
        <v>4.9000000000000004</v>
      </c>
      <c r="Z2443" s="3">
        <v>0.72</v>
      </c>
      <c r="AA2443" s="3">
        <v>5.0999999999999996</v>
      </c>
      <c r="AB2443" s="3">
        <v>0.89</v>
      </c>
      <c r="AC2443" s="3">
        <v>0.65</v>
      </c>
      <c r="AD2443" s="2" t="s">
        <v>103</v>
      </c>
      <c r="AE2443" s="1">
        <f>($P2443/$DF$4)/((($Q2443/$DG$4)^2)/($R2443/$DH$4))</f>
        <v>0.37027106223528622</v>
      </c>
      <c r="AF2443" s="1">
        <f>($P2443/$DI$4)/((($Q2443/$DJ$4)^2)/($R2443/$DK$4))</f>
        <v>0.46620482131170599</v>
      </c>
      <c r="AG2443" s="1">
        <f>($P2443/$DL$4)/((($Q2443/$DM$4)^2)/($R2443/$DN$4))</f>
        <v>0.33027659574468082</v>
      </c>
      <c r="AH2443" s="1">
        <f>($P2443/$DO$4)/((($Q2443/$DP$4)^2)/($R2443/$DQ$4))</f>
        <v>0.35709737719839912</v>
      </c>
      <c r="AI2443" t="s">
        <v>1333</v>
      </c>
      <c r="AJ2443">
        <v>536</v>
      </c>
      <c r="AK2443" s="21">
        <v>-120.738064250946</v>
      </c>
      <c r="AL2443" s="21">
        <v>56.916462764739997</v>
      </c>
      <c r="AM2443" s="21">
        <v>2.3712888815082001</v>
      </c>
      <c r="AN2443" s="21">
        <v>2.02315382327025</v>
      </c>
      <c r="AO2443" s="21">
        <v>103.084353936158</v>
      </c>
      <c r="AP2443" s="21">
        <v>87.948722779536197</v>
      </c>
      <c r="AQ2443" s="21">
        <v>53.710959614240203</v>
      </c>
      <c r="AR2443" s="21">
        <v>55.246338143715498</v>
      </c>
      <c r="AS2443" s="21">
        <v>33.427390819329503</v>
      </c>
      <c r="AT2443" s="21">
        <v>31.008947799756001</v>
      </c>
      <c r="AU2443" s="21">
        <v>5.1185053050517997</v>
      </c>
      <c r="AV2443" s="21">
        <v>5.0237049941833201</v>
      </c>
      <c r="AW2443" s="21">
        <v>68.956591176986706</v>
      </c>
      <c r="AX2443" s="21">
        <v>73.295150991586496</v>
      </c>
      <c r="AY2443" s="21">
        <v>222.51179683210199</v>
      </c>
      <c r="AZ2443" s="21">
        <v>218.38892262574299</v>
      </c>
      <c r="BA2443" s="21">
        <v>2.1898201628373202</v>
      </c>
      <c r="BB2443" s="21">
        <v>2.0413682873432402</v>
      </c>
      <c r="BC2443" s="21">
        <v>4.08171584856051E-12</v>
      </c>
      <c r="BD2443"/>
      <c r="BE2443"/>
      <c r="BF2443"/>
      <c r="BG2443"/>
      <c r="BH2443"/>
      <c r="BI2443"/>
      <c r="BJ2443"/>
      <c r="BK2443"/>
      <c r="BL2443"/>
      <c r="BM2443"/>
      <c r="BN2443"/>
    </row>
    <row r="2444" spans="1:66">
      <c r="A2444" s="4">
        <v>2442</v>
      </c>
      <c r="B2444" s="2" t="s">
        <v>1326</v>
      </c>
      <c r="C2444" s="2" t="s">
        <v>1325</v>
      </c>
      <c r="D2444" s="2" t="s">
        <v>1324</v>
      </c>
      <c r="E2444" s="2" t="s">
        <v>127</v>
      </c>
      <c r="F2444" s="2" t="s">
        <v>1323</v>
      </c>
      <c r="G2444" s="2" t="s">
        <v>1334</v>
      </c>
      <c r="H2444" s="4">
        <v>30</v>
      </c>
      <c r="I2444" s="4">
        <v>1</v>
      </c>
      <c r="J2444" s="4">
        <v>2005</v>
      </c>
      <c r="K2444" s="3">
        <v>74.599999999999994</v>
      </c>
      <c r="L2444" s="3">
        <v>-51.1</v>
      </c>
      <c r="M2444" s="4">
        <v>450</v>
      </c>
      <c r="N2444" s="3" t="s">
        <v>1075</v>
      </c>
      <c r="O2444" s="3">
        <v>24.2</v>
      </c>
      <c r="P2444" s="3">
        <v>8</v>
      </c>
      <c r="Q2444" s="3">
        <v>3.2</v>
      </c>
      <c r="R2444" s="3">
        <v>14.5</v>
      </c>
      <c r="S2444" s="3">
        <v>2.6</v>
      </c>
      <c r="T2444" s="3">
        <v>0.71</v>
      </c>
      <c r="U2444" s="3">
        <v>3.8</v>
      </c>
      <c r="V2444" s="3">
        <v>0.62</v>
      </c>
      <c r="W2444" s="3">
        <v>4.9000000000000004</v>
      </c>
      <c r="X2444" s="3">
        <v>1.5</v>
      </c>
      <c r="Y2444" s="3">
        <v>5.0999999999999996</v>
      </c>
      <c r="Z2444" s="3">
        <v>0.8</v>
      </c>
      <c r="AA2444" s="3">
        <v>5.5</v>
      </c>
      <c r="AB2444" s="3">
        <v>0.99</v>
      </c>
      <c r="AC2444" s="3">
        <v>0.65</v>
      </c>
      <c r="AD2444" s="2" t="s">
        <v>103</v>
      </c>
      <c r="AE2444" s="1">
        <f>($P2444/$DF$4)/((($Q2444/$DG$4)^2)/($R2444/$DH$4))</f>
        <v>0.37404072379027076</v>
      </c>
      <c r="AF2444" s="1">
        <f>($P2444/$DI$4)/((($Q2444/$DJ$4)^2)/($R2444/$DK$4))</f>
        <v>0.47095116681609861</v>
      </c>
      <c r="AG2444" s="1">
        <f>($P2444/$DL$4)/((($Q2444/$DM$4)^2)/($R2444/$DN$4))</f>
        <v>0.33363908099528017</v>
      </c>
      <c r="AH2444" s="1">
        <f>($P2444/$DO$4)/((($Q2444/$DP$4)^2)/($R2444/$DQ$4))</f>
        <v>0.36073291988997247</v>
      </c>
      <c r="AI2444" t="s">
        <v>1333</v>
      </c>
      <c r="AJ2444">
        <v>536</v>
      </c>
      <c r="AK2444" s="21">
        <v>-124.107400531769</v>
      </c>
      <c r="AL2444" s="21">
        <v>46.0630305290222</v>
      </c>
      <c r="AM2444" s="21">
        <v>2.8354879379272502</v>
      </c>
      <c r="AN2444" s="21">
        <v>2.74050482626145</v>
      </c>
      <c r="AO2444" s="21">
        <v>123.25536563335299</v>
      </c>
      <c r="AP2444" s="21">
        <v>119.128104252989</v>
      </c>
      <c r="AQ2444" s="21">
        <v>63.303563371071498</v>
      </c>
      <c r="AR2444" s="21">
        <v>63.512713553355297</v>
      </c>
      <c r="AS2444" s="21">
        <v>33.029255261788002</v>
      </c>
      <c r="AT2444" s="21">
        <v>30.302070419604998</v>
      </c>
      <c r="AU2444" s="21">
        <v>4.7368374026738698</v>
      </c>
      <c r="AV2444" s="21">
        <v>4.5424479709221801</v>
      </c>
      <c r="AW2444" s="21">
        <v>62.561840123396699</v>
      </c>
      <c r="AX2444" s="21">
        <v>63.631259279984697</v>
      </c>
      <c r="AY2444" s="21">
        <v>205.905191176183</v>
      </c>
      <c r="AZ2444" s="21">
        <v>197.458983002693</v>
      </c>
      <c r="BA2444" s="21">
        <v>2.2675210182483401</v>
      </c>
      <c r="BB2444" s="21">
        <v>2.1261221737815799</v>
      </c>
      <c r="BC2444" s="21">
        <v>4.08171584856051E-12</v>
      </c>
      <c r="BD2444"/>
      <c r="BE2444"/>
      <c r="BF2444"/>
      <c r="BG2444"/>
      <c r="BH2444"/>
      <c r="BI2444"/>
      <c r="BJ2444"/>
      <c r="BK2444"/>
      <c r="BL2444"/>
      <c r="BM2444"/>
      <c r="BN2444"/>
    </row>
    <row r="2445" spans="1:66">
      <c r="A2445" s="4">
        <v>2443</v>
      </c>
      <c r="B2445" s="2" t="s">
        <v>1326</v>
      </c>
      <c r="C2445" s="2" t="s">
        <v>1325</v>
      </c>
      <c r="D2445" s="2" t="s">
        <v>1324</v>
      </c>
      <c r="E2445" s="2" t="s">
        <v>127</v>
      </c>
      <c r="F2445" s="2" t="s">
        <v>1323</v>
      </c>
      <c r="G2445" s="2" t="s">
        <v>1332</v>
      </c>
      <c r="H2445" s="4">
        <v>29</v>
      </c>
      <c r="I2445" s="4">
        <v>1</v>
      </c>
      <c r="J2445" s="4">
        <v>2005</v>
      </c>
      <c r="K2445" s="3">
        <v>77</v>
      </c>
      <c r="L2445" s="3">
        <v>-50.5</v>
      </c>
      <c r="M2445" s="4">
        <v>0</v>
      </c>
      <c r="N2445" s="3" t="s">
        <v>1075</v>
      </c>
      <c r="O2445" s="3">
        <v>28.4</v>
      </c>
      <c r="P2445" s="3">
        <v>7.5</v>
      </c>
      <c r="Q2445" s="3">
        <v>3.3</v>
      </c>
      <c r="R2445" s="3">
        <v>14.4</v>
      </c>
      <c r="S2445" s="3">
        <v>2.2999999999999998</v>
      </c>
      <c r="T2445" s="3">
        <v>0.63</v>
      </c>
      <c r="U2445" s="3">
        <v>3.6</v>
      </c>
      <c r="V2445" s="3">
        <v>0.55000000000000004</v>
      </c>
      <c r="W2445" s="3">
        <v>4.8</v>
      </c>
      <c r="X2445" s="3">
        <v>1.4</v>
      </c>
      <c r="Y2445" s="3">
        <v>5.0999999999999996</v>
      </c>
      <c r="Z2445" s="3">
        <v>0.73</v>
      </c>
      <c r="AA2445" s="3">
        <v>5.0999999999999996</v>
      </c>
      <c r="AB2445" s="3">
        <v>0.88</v>
      </c>
      <c r="AC2445" s="3">
        <v>0.65</v>
      </c>
      <c r="AD2445" s="2" t="s">
        <v>103</v>
      </c>
      <c r="AE2445" s="1">
        <f>($P2445/$DF$4)/((($Q2445/$DG$4)^2)/($R2445/$DH$4))</f>
        <v>0.3274588496676295</v>
      </c>
      <c r="AF2445" s="1">
        <f>($P2445/$DI$4)/((($Q2445/$DJ$4)^2)/($R2445/$DK$4))</f>
        <v>0.41230036604703779</v>
      </c>
      <c r="AG2445" s="1">
        <f>($P2445/$DL$4)/((($Q2445/$DM$4)^2)/($R2445/$DN$4))</f>
        <v>0.29208870242732998</v>
      </c>
      <c r="AH2445" s="1">
        <f>($P2445/$DO$4)/((($Q2445/$DP$4)^2)/($R2445/$DQ$4))</f>
        <v>0.3158083584787677</v>
      </c>
      <c r="AI2445" t="s">
        <v>1331</v>
      </c>
      <c r="AJ2445">
        <v>537</v>
      </c>
      <c r="AK2445" s="21">
        <v>-90.182496070861802</v>
      </c>
      <c r="AL2445" s="21">
        <v>91.416499328613298</v>
      </c>
      <c r="AM2445" s="21">
        <v>2.1726337680593202E-2</v>
      </c>
      <c r="AN2445" s="21">
        <v>-9.6874233800917905E-2</v>
      </c>
      <c r="AO2445" s="21">
        <v>0.94476377510370901</v>
      </c>
      <c r="AP2445" s="21">
        <v>-4.2137630151747096</v>
      </c>
      <c r="AQ2445" s="21">
        <v>16.3851286411285</v>
      </c>
      <c r="AR2445" s="21">
        <v>5.5219209074973996</v>
      </c>
      <c r="AS2445" s="21">
        <v>20.873454380035401</v>
      </c>
      <c r="AT2445" s="21">
        <v>15.862472629547099</v>
      </c>
      <c r="AU2445" s="21">
        <v>7.49729608297348</v>
      </c>
      <c r="AV2445" s="21">
        <v>7.4096379518508897</v>
      </c>
      <c r="AW2445" s="21">
        <v>99.752374076843296</v>
      </c>
      <c r="AX2445" s="21">
        <v>101.290299224854</v>
      </c>
      <c r="AY2445" s="21">
        <v>326.06201346826299</v>
      </c>
      <c r="AZ2445" s="21">
        <v>322.29494515232801</v>
      </c>
      <c r="BA2445" s="21">
        <v>1.6071002840995801</v>
      </c>
      <c r="BB2445" s="21">
        <v>1.3698223084211301</v>
      </c>
      <c r="BC2445" s="21">
        <v>4.1055243406307099E-12</v>
      </c>
      <c r="BD2445"/>
      <c r="BE2445"/>
      <c r="BF2445"/>
      <c r="BG2445"/>
      <c r="BH2445"/>
      <c r="BI2445"/>
      <c r="BJ2445"/>
      <c r="BK2445"/>
      <c r="BL2445"/>
      <c r="BM2445"/>
      <c r="BN2445"/>
    </row>
    <row r="2446" spans="1:66">
      <c r="A2446" s="4">
        <v>2444</v>
      </c>
      <c r="B2446" s="2" t="s">
        <v>1326</v>
      </c>
      <c r="C2446" s="2" t="s">
        <v>1325</v>
      </c>
      <c r="D2446" s="2" t="s">
        <v>1324</v>
      </c>
      <c r="E2446" s="2" t="s">
        <v>127</v>
      </c>
      <c r="F2446" s="2" t="s">
        <v>1323</v>
      </c>
      <c r="G2446" s="2" t="s">
        <v>1332</v>
      </c>
      <c r="H2446" s="4">
        <v>29</v>
      </c>
      <c r="I2446" s="4">
        <v>1</v>
      </c>
      <c r="J2446" s="4">
        <v>2005</v>
      </c>
      <c r="K2446" s="3">
        <v>77</v>
      </c>
      <c r="L2446" s="3">
        <v>-50.5</v>
      </c>
      <c r="M2446" s="4">
        <v>50</v>
      </c>
      <c r="N2446" s="3" t="s">
        <v>1075</v>
      </c>
      <c r="O2446" s="3">
        <v>23.5</v>
      </c>
      <c r="P2446" s="3">
        <v>3.5</v>
      </c>
      <c r="Q2446" s="3">
        <v>2.9</v>
      </c>
      <c r="R2446" s="3">
        <v>13.2</v>
      </c>
      <c r="S2446" s="3">
        <v>2.2999999999999998</v>
      </c>
      <c r="T2446" s="3">
        <v>0.62</v>
      </c>
      <c r="U2446" s="3">
        <v>3.7</v>
      </c>
      <c r="V2446" s="3">
        <v>0.6</v>
      </c>
      <c r="W2446" s="3">
        <v>4.9000000000000004</v>
      </c>
      <c r="X2446" s="3">
        <v>1.3</v>
      </c>
      <c r="Y2446" s="3">
        <v>5.0999999999999996</v>
      </c>
      <c r="Z2446" s="3">
        <v>0.73</v>
      </c>
      <c r="AA2446" s="3">
        <v>5.0999999999999996</v>
      </c>
      <c r="AB2446" s="3">
        <v>0.88</v>
      </c>
      <c r="AC2446" s="3">
        <v>0.65</v>
      </c>
      <c r="AD2446" s="2" t="s">
        <v>103</v>
      </c>
      <c r="AE2446" s="1">
        <f>($P2446/$DF$4)/((($Q2446/$DG$4)^2)/($R2446/$DH$4))</f>
        <v>0.18138728313634386</v>
      </c>
      <c r="AF2446" s="1">
        <f>($P2446/$DI$4)/((($Q2446/$DJ$4)^2)/($R2446/$DK$4))</f>
        <v>0.22838302678122771</v>
      </c>
      <c r="AG2446" s="1">
        <f>($P2446/$DL$4)/((($Q2446/$DM$4)^2)/($R2446/$DN$4))</f>
        <v>0.16179491322921716</v>
      </c>
      <c r="AH2446" s="1">
        <f>($P2446/$DO$4)/((($Q2446/$DP$4)^2)/($R2446/$DQ$4))</f>
        <v>0.17493379761870859</v>
      </c>
      <c r="AI2446" t="s">
        <v>1331</v>
      </c>
      <c r="AJ2446">
        <v>537</v>
      </c>
      <c r="AK2446" s="21">
        <v>-103.46187392340801</v>
      </c>
      <c r="AL2446" s="21">
        <v>90.531560495164697</v>
      </c>
      <c r="AM2446" s="21">
        <v>6.9872253737412598E-2</v>
      </c>
      <c r="AN2446" s="21">
        <v>-1.26812013797463E-2</v>
      </c>
      <c r="AO2446" s="21">
        <v>3.0385459269442601</v>
      </c>
      <c r="AP2446" s="21">
        <v>-0.55170146575976298</v>
      </c>
      <c r="AQ2446" s="21">
        <v>17.709546864032699</v>
      </c>
      <c r="AR2446" s="21">
        <v>7.1407497227191898</v>
      </c>
      <c r="AS2446" s="21">
        <v>21.317340660095201</v>
      </c>
      <c r="AT2446" s="21">
        <v>18.1695890069008</v>
      </c>
      <c r="AU2446" s="21">
        <v>7.4561001181602498</v>
      </c>
      <c r="AV2446" s="21">
        <v>7.3794811546802501</v>
      </c>
      <c r="AW2446" s="21">
        <v>99.113136672973596</v>
      </c>
      <c r="AX2446" s="21">
        <v>100.19447307586699</v>
      </c>
      <c r="AY2446" s="21">
        <v>324.26220205502301</v>
      </c>
      <c r="AZ2446" s="21">
        <v>320.96020634377697</v>
      </c>
      <c r="BA2446" s="21">
        <v>1.64504801332951</v>
      </c>
      <c r="BB2446" s="21">
        <v>1.4499319389462499</v>
      </c>
      <c r="BC2446" s="21">
        <v>4.1055243406307099E-12</v>
      </c>
      <c r="BD2446"/>
      <c r="BE2446"/>
      <c r="BF2446"/>
      <c r="BG2446"/>
      <c r="BH2446"/>
      <c r="BI2446"/>
      <c r="BJ2446"/>
      <c r="BK2446"/>
      <c r="BL2446"/>
      <c r="BM2446"/>
      <c r="BN2446"/>
    </row>
    <row r="2447" spans="1:66">
      <c r="A2447" s="4">
        <v>2445</v>
      </c>
      <c r="B2447" s="2" t="s">
        <v>1326</v>
      </c>
      <c r="C2447" s="2" t="s">
        <v>1325</v>
      </c>
      <c r="D2447" s="2" t="s">
        <v>1324</v>
      </c>
      <c r="E2447" s="2" t="s">
        <v>127</v>
      </c>
      <c r="F2447" s="2" t="s">
        <v>1323</v>
      </c>
      <c r="G2447" s="2" t="s">
        <v>1332</v>
      </c>
      <c r="H2447" s="4">
        <v>29</v>
      </c>
      <c r="I2447" s="4">
        <v>1</v>
      </c>
      <c r="J2447" s="4">
        <v>2005</v>
      </c>
      <c r="K2447" s="3">
        <v>77</v>
      </c>
      <c r="L2447" s="3">
        <v>-50.5</v>
      </c>
      <c r="M2447" s="4">
        <v>100</v>
      </c>
      <c r="N2447" s="3" t="s">
        <v>1075</v>
      </c>
      <c r="O2447" s="3">
        <v>21.8</v>
      </c>
      <c r="P2447" s="3">
        <v>3.2</v>
      </c>
      <c r="Q2447" s="3">
        <v>2.8</v>
      </c>
      <c r="R2447" s="3">
        <v>12.8</v>
      </c>
      <c r="S2447" s="3">
        <v>2.2999999999999998</v>
      </c>
      <c r="T2447" s="3">
        <v>0.62</v>
      </c>
      <c r="U2447" s="3">
        <v>3.6</v>
      </c>
      <c r="V2447" s="3">
        <v>0.6</v>
      </c>
      <c r="W2447" s="3">
        <v>4.7</v>
      </c>
      <c r="X2447" s="3">
        <v>1.4</v>
      </c>
      <c r="Y2447" s="3">
        <v>5</v>
      </c>
      <c r="Z2447" s="3">
        <v>0.73</v>
      </c>
      <c r="AA2447" s="3">
        <v>5.0999999999999996</v>
      </c>
      <c r="AB2447" s="3">
        <v>0.89</v>
      </c>
      <c r="AC2447" s="3">
        <v>0.65</v>
      </c>
      <c r="AD2447" s="2" t="s">
        <v>103</v>
      </c>
      <c r="AE2447" s="1">
        <f>($P2447/$DF$4)/((($Q2447/$DG$4)^2)/($R2447/$DH$4))</f>
        <v>0.17250621304939615</v>
      </c>
      <c r="AF2447" s="1">
        <f>($P2447/$DI$4)/((($Q2447/$DJ$4)^2)/($R2447/$DK$4))</f>
        <v>0.21720095473933745</v>
      </c>
      <c r="AG2447" s="1">
        <f>($P2447/$DL$4)/((($Q2447/$DM$4)^2)/($R2447/$DN$4))</f>
        <v>0.15387312323790769</v>
      </c>
      <c r="AH2447" s="1">
        <f>($P2447/$DO$4)/((($Q2447/$DP$4)^2)/($R2447/$DQ$4))</f>
        <v>0.16636870258908684</v>
      </c>
      <c r="AI2447" t="s">
        <v>1331</v>
      </c>
      <c r="AJ2447">
        <v>537</v>
      </c>
      <c r="AK2447" s="21">
        <v>-116.607100296021</v>
      </c>
      <c r="AL2447" s="21">
        <v>94.921808719634996</v>
      </c>
      <c r="AM2447" s="21">
        <v>0.25019065355882097</v>
      </c>
      <c r="AN2447" s="21">
        <v>0.33405257761478502</v>
      </c>
      <c r="AO2447" s="21">
        <v>10.8796569998363</v>
      </c>
      <c r="AP2447" s="21">
        <v>14.5262818563384</v>
      </c>
      <c r="AQ2447" s="21">
        <v>21.210082272688499</v>
      </c>
      <c r="AR2447" s="21">
        <v>11.087899849812199</v>
      </c>
      <c r="AS2447" s="21">
        <v>24.1209251880646</v>
      </c>
      <c r="AT2447" s="21">
        <v>24.948219307263699</v>
      </c>
      <c r="AU2447" s="21">
        <v>7.3060012876987503</v>
      </c>
      <c r="AV2447" s="21">
        <v>7.2479655643304204</v>
      </c>
      <c r="AW2447" s="21">
        <v>96.746082719167106</v>
      </c>
      <c r="AX2447" s="21">
        <v>95.717655658721895</v>
      </c>
      <c r="AY2447" s="21">
        <v>317.711855291517</v>
      </c>
      <c r="AZ2447" s="21">
        <v>315.19028681230799</v>
      </c>
      <c r="BA2447" s="21">
        <v>1.7241379862030399</v>
      </c>
      <c r="BB2447" s="21">
        <v>1.5267482499281599</v>
      </c>
      <c r="BC2447" s="21">
        <v>4.1055243406307099E-12</v>
      </c>
      <c r="BD2447"/>
      <c r="BE2447"/>
      <c r="BF2447"/>
      <c r="BG2447"/>
      <c r="BH2447"/>
      <c r="BI2447"/>
      <c r="BJ2447"/>
      <c r="BK2447"/>
      <c r="BL2447"/>
      <c r="BM2447"/>
      <c r="BN2447"/>
    </row>
    <row r="2448" spans="1:66">
      <c r="A2448" s="4">
        <v>2446</v>
      </c>
      <c r="B2448" s="2" t="s">
        <v>1326</v>
      </c>
      <c r="C2448" s="2" t="s">
        <v>1325</v>
      </c>
      <c r="D2448" s="2" t="s">
        <v>1324</v>
      </c>
      <c r="E2448" s="2" t="s">
        <v>127</v>
      </c>
      <c r="F2448" s="2" t="s">
        <v>1323</v>
      </c>
      <c r="G2448" s="2" t="s">
        <v>1332</v>
      </c>
      <c r="H2448" s="4">
        <v>29</v>
      </c>
      <c r="I2448" s="4">
        <v>1</v>
      </c>
      <c r="J2448" s="4">
        <v>2005</v>
      </c>
      <c r="K2448" s="3">
        <v>77</v>
      </c>
      <c r="L2448" s="3">
        <v>-50.5</v>
      </c>
      <c r="M2448" s="4">
        <v>150</v>
      </c>
      <c r="N2448" s="3" t="s">
        <v>1075</v>
      </c>
      <c r="O2448" s="3">
        <v>22.9</v>
      </c>
      <c r="P2448" s="3">
        <v>3</v>
      </c>
      <c r="Q2448" s="3">
        <v>2.9</v>
      </c>
      <c r="R2448" s="3">
        <v>13.2</v>
      </c>
      <c r="S2448" s="3">
        <v>2.2999999999999998</v>
      </c>
      <c r="T2448" s="3">
        <v>0.65</v>
      </c>
      <c r="U2448" s="3">
        <v>3.7</v>
      </c>
      <c r="V2448" s="3">
        <v>0.6</v>
      </c>
      <c r="W2448" s="3">
        <v>4.9000000000000004</v>
      </c>
      <c r="X2448" s="3">
        <v>1.4</v>
      </c>
      <c r="Y2448" s="3">
        <v>5</v>
      </c>
      <c r="Z2448" s="3">
        <v>0.74</v>
      </c>
      <c r="AA2448" s="3">
        <v>5.2</v>
      </c>
      <c r="AB2448" s="3">
        <v>0.93</v>
      </c>
      <c r="AC2448" s="3">
        <v>0.65</v>
      </c>
      <c r="AD2448" s="2" t="s">
        <v>103</v>
      </c>
      <c r="AE2448" s="1">
        <f>($P2448/$DF$4)/((($Q2448/$DG$4)^2)/($R2448/$DH$4))</f>
        <v>0.15547481411686614</v>
      </c>
      <c r="AF2448" s="1">
        <f>($P2448/$DI$4)/((($Q2448/$DJ$4)^2)/($R2448/$DK$4))</f>
        <v>0.19575688009819517</v>
      </c>
      <c r="AG2448" s="1">
        <f>($P2448/$DL$4)/((($Q2448/$DM$4)^2)/($R2448/$DN$4))</f>
        <v>0.13868135419647187</v>
      </c>
      <c r="AH2448" s="1">
        <f>($P2448/$DO$4)/((($Q2448/$DP$4)^2)/($R2448/$DQ$4))</f>
        <v>0.14994325510175019</v>
      </c>
      <c r="AI2448" t="s">
        <v>1331</v>
      </c>
      <c r="AJ2448">
        <v>537</v>
      </c>
      <c r="AK2448" s="21">
        <v>-117.68998114268</v>
      </c>
      <c r="AL2448" s="21">
        <v>91.6800299962362</v>
      </c>
      <c r="AM2448" s="21">
        <v>0.64598119352012795</v>
      </c>
      <c r="AN2448" s="21">
        <v>0.83625046797096703</v>
      </c>
      <c r="AO2448" s="21">
        <v>28.088439640267399</v>
      </c>
      <c r="AP2448" s="21">
        <v>36.360991496399798</v>
      </c>
      <c r="AQ2448" s="21">
        <v>28.199109888076801</v>
      </c>
      <c r="AR2448" s="21">
        <v>19.406473445892299</v>
      </c>
      <c r="AS2448" s="21">
        <v>27.121959471702599</v>
      </c>
      <c r="AT2448" s="21">
        <v>27.784275221824601</v>
      </c>
      <c r="AU2448" s="21">
        <v>6.8438378930091899</v>
      </c>
      <c r="AV2448" s="21">
        <v>6.9532250046730004</v>
      </c>
      <c r="AW2448" s="21">
        <v>91.582609939575207</v>
      </c>
      <c r="AX2448" s="21">
        <v>89.132242012023895</v>
      </c>
      <c r="AY2448" s="21">
        <v>297.58944607336099</v>
      </c>
      <c r="AZ2448" s="21">
        <v>302.34315703393901</v>
      </c>
      <c r="BA2448" s="21">
        <v>1.8424148097634301</v>
      </c>
      <c r="BB2448" s="21">
        <v>1.61923435479403</v>
      </c>
      <c r="BC2448" s="21">
        <v>4.1055243406307099E-12</v>
      </c>
      <c r="BD2448"/>
      <c r="BE2448"/>
      <c r="BF2448"/>
      <c r="BG2448"/>
      <c r="BH2448"/>
      <c r="BI2448"/>
      <c r="BJ2448"/>
      <c r="BK2448"/>
      <c r="BL2448"/>
      <c r="BM2448"/>
      <c r="BN2448"/>
    </row>
    <row r="2449" spans="1:66">
      <c r="A2449" s="4">
        <v>2447</v>
      </c>
      <c r="B2449" s="2" t="s">
        <v>1326</v>
      </c>
      <c r="C2449" s="2" t="s">
        <v>1325</v>
      </c>
      <c r="D2449" s="2" t="s">
        <v>1324</v>
      </c>
      <c r="E2449" s="2" t="s">
        <v>127</v>
      </c>
      <c r="F2449" s="2" t="s">
        <v>1323</v>
      </c>
      <c r="G2449" s="2" t="s">
        <v>1332</v>
      </c>
      <c r="H2449" s="4">
        <v>29</v>
      </c>
      <c r="I2449" s="4">
        <v>1</v>
      </c>
      <c r="J2449" s="4">
        <v>2005</v>
      </c>
      <c r="K2449" s="3">
        <v>77</v>
      </c>
      <c r="L2449" s="3">
        <v>-50.5</v>
      </c>
      <c r="M2449" s="4">
        <v>300</v>
      </c>
      <c r="N2449" s="3" t="s">
        <v>1075</v>
      </c>
      <c r="O2449" s="3">
        <v>22.3</v>
      </c>
      <c r="P2449" s="3">
        <v>3</v>
      </c>
      <c r="Q2449" s="3">
        <v>2.8</v>
      </c>
      <c r="R2449" s="3">
        <v>12.4</v>
      </c>
      <c r="S2449" s="3">
        <v>2.2000000000000002</v>
      </c>
      <c r="T2449" s="3">
        <v>0.57999999999999996</v>
      </c>
      <c r="U2449" s="3">
        <v>3.5</v>
      </c>
      <c r="V2449" s="3">
        <v>0.5</v>
      </c>
      <c r="W2449" s="3">
        <v>4.8</v>
      </c>
      <c r="X2449" s="3">
        <v>1.4</v>
      </c>
      <c r="Y2449" s="3">
        <v>5.0999999999999996</v>
      </c>
      <c r="Z2449" s="3">
        <v>0.75</v>
      </c>
      <c r="AA2449" s="3">
        <v>5.4</v>
      </c>
      <c r="AB2449" s="3">
        <v>0.97</v>
      </c>
      <c r="AC2449" s="3">
        <v>0.65</v>
      </c>
      <c r="AD2449" s="2" t="s">
        <v>103</v>
      </c>
      <c r="AE2449" s="1">
        <f>($P2449/$DF$4)/((($Q2449/$DG$4)^2)/($R2449/$DH$4))</f>
        <v>0.15667068177337737</v>
      </c>
      <c r="AF2449" s="1">
        <f>($P2449/$DI$4)/((($Q2449/$DJ$4)^2)/($R2449/$DK$4))</f>
        <v>0.19726258584724982</v>
      </c>
      <c r="AG2449" s="1">
        <f>($P2449/$DL$4)/((($Q2449/$DM$4)^2)/($R2449/$DN$4))</f>
        <v>0.13974805137817786</v>
      </c>
      <c r="AH2449" s="1">
        <f>($P2449/$DO$4)/((($Q2449/$DP$4)^2)/($R2449/$DQ$4))</f>
        <v>0.15109657559360426</v>
      </c>
      <c r="AI2449" t="s">
        <v>1331</v>
      </c>
      <c r="AJ2449">
        <v>537</v>
      </c>
      <c r="AK2449" s="21">
        <v>-116.49341106414801</v>
      </c>
      <c r="AL2449" s="21">
        <v>72.592914708455396</v>
      </c>
      <c r="AM2449" s="21">
        <v>2.2331953540444398</v>
      </c>
      <c r="AN2449" s="21">
        <v>1.7502471312880501</v>
      </c>
      <c r="AO2449" s="21">
        <v>97.086765334011204</v>
      </c>
      <c r="AP2449" s="21">
        <v>76.090071611516507</v>
      </c>
      <c r="AQ2449" s="21">
        <v>48.347599458694503</v>
      </c>
      <c r="AR2449" s="21">
        <v>42.091701531410202</v>
      </c>
      <c r="AS2449" s="21">
        <v>31.049965620040901</v>
      </c>
      <c r="AT2449" s="21">
        <v>28.233162117004401</v>
      </c>
      <c r="AU2449" s="21">
        <v>5.3406910181045504</v>
      </c>
      <c r="AV2449" s="21">
        <v>5.5333131015300703</v>
      </c>
      <c r="AW2449" s="21">
        <v>70.824347209930394</v>
      </c>
      <c r="AX2449" s="21">
        <v>76.981914138793897</v>
      </c>
      <c r="AY2449" s="21">
        <v>232.18499317081199</v>
      </c>
      <c r="AZ2449" s="21">
        <v>240.55844807830701</v>
      </c>
      <c r="BA2449" s="21">
        <v>2.08967410922051</v>
      </c>
      <c r="BB2449" s="21">
        <v>1.8449519544839901</v>
      </c>
      <c r="BC2449" s="21">
        <v>4.1055243406307099E-12</v>
      </c>
      <c r="BD2449"/>
      <c r="BE2449"/>
      <c r="BF2449"/>
      <c r="BG2449"/>
      <c r="BH2449"/>
      <c r="BI2449"/>
      <c r="BJ2449"/>
      <c r="BK2449"/>
      <c r="BL2449"/>
      <c r="BM2449"/>
      <c r="BN2449"/>
    </row>
    <row r="2450" spans="1:66">
      <c r="A2450" s="4">
        <v>2448</v>
      </c>
      <c r="B2450" s="2" t="s">
        <v>1326</v>
      </c>
      <c r="C2450" s="2" t="s">
        <v>1325</v>
      </c>
      <c r="D2450" s="2" t="s">
        <v>1324</v>
      </c>
      <c r="E2450" s="2" t="s">
        <v>127</v>
      </c>
      <c r="F2450" s="2" t="s">
        <v>1323</v>
      </c>
      <c r="G2450" s="2" t="s">
        <v>1332</v>
      </c>
      <c r="H2450" s="4">
        <v>29</v>
      </c>
      <c r="I2450" s="4">
        <v>1</v>
      </c>
      <c r="J2450" s="4">
        <v>2005</v>
      </c>
      <c r="K2450" s="3">
        <v>77</v>
      </c>
      <c r="L2450" s="3">
        <v>-50.5</v>
      </c>
      <c r="M2450" s="4">
        <v>700</v>
      </c>
      <c r="N2450" s="3" t="s">
        <v>1075</v>
      </c>
      <c r="O2450" s="3">
        <v>25.8</v>
      </c>
      <c r="P2450" s="3">
        <v>3.8</v>
      </c>
      <c r="Q2450" s="3">
        <v>3.2</v>
      </c>
      <c r="R2450" s="3">
        <v>14.3</v>
      </c>
      <c r="S2450" s="3">
        <v>2.8</v>
      </c>
      <c r="T2450" s="3">
        <v>0.76</v>
      </c>
      <c r="U2450" s="3">
        <v>4.3</v>
      </c>
      <c r="V2450" s="3">
        <v>0.7</v>
      </c>
      <c r="W2450" s="3">
        <v>5.4</v>
      </c>
      <c r="X2450" s="3">
        <v>1.5</v>
      </c>
      <c r="Y2450" s="3">
        <v>5.6</v>
      </c>
      <c r="Z2450" s="3">
        <v>0.82</v>
      </c>
      <c r="AA2450" s="3">
        <v>5.9</v>
      </c>
      <c r="AB2450" s="3">
        <v>1.07</v>
      </c>
      <c r="AC2450" s="3">
        <v>0.65</v>
      </c>
      <c r="AD2450" s="2" t="s">
        <v>103</v>
      </c>
      <c r="AE2450" s="1">
        <f>($P2450/$DF$4)/((($Q2450/$DG$4)^2)/($R2450/$DH$4))</f>
        <v>0.17521873216175271</v>
      </c>
      <c r="AF2450" s="1">
        <f>($P2450/$DI$4)/((($Q2450/$DJ$4)^2)/($R2450/$DK$4))</f>
        <v>0.220616262110231</v>
      </c>
      <c r="AG2450" s="1">
        <f>($P2450/$DL$4)/((($Q2450/$DM$4)^2)/($R2450/$DN$4))</f>
        <v>0.15629265225244415</v>
      </c>
      <c r="AH2450" s="1">
        <f>($P2450/$DO$4)/((($Q2450/$DP$4)^2)/($R2450/$DQ$4))</f>
        <v>0.16898471436914747</v>
      </c>
      <c r="AI2450" t="s">
        <v>1331</v>
      </c>
      <c r="AJ2450">
        <v>537</v>
      </c>
      <c r="AK2450" s="21">
        <v>-128.76130304336499</v>
      </c>
      <c r="AL2450" s="21">
        <v>33.1890848398209</v>
      </c>
      <c r="AM2450" s="21">
        <v>3.1959201418436498</v>
      </c>
      <c r="AN2450" s="21">
        <v>3.0553344224507999</v>
      </c>
      <c r="AO2450" s="21">
        <v>138.90248148419801</v>
      </c>
      <c r="AP2450" s="21">
        <v>132.79173623047799</v>
      </c>
      <c r="AQ2450" s="21">
        <v>65.994049420723599</v>
      </c>
      <c r="AR2450" s="21">
        <v>65.994049420723599</v>
      </c>
      <c r="AS2450" s="21">
        <v>33.3136241802802</v>
      </c>
      <c r="AT2450" s="21">
        <v>33.3136241802802</v>
      </c>
      <c r="AU2450" s="21">
        <v>4.3926212076957398</v>
      </c>
      <c r="AV2450" s="21">
        <v>4.3444077028677999</v>
      </c>
      <c r="AW2450" s="21">
        <v>57.454067413623498</v>
      </c>
      <c r="AX2450" s="21">
        <v>59.337832836004402</v>
      </c>
      <c r="AY2450" s="21">
        <v>190.914666865323</v>
      </c>
      <c r="AZ2450" s="21">
        <v>188.81897444561801</v>
      </c>
      <c r="BA2450" s="21">
        <v>2.4578709132396299</v>
      </c>
      <c r="BB2450" s="21">
        <v>2.4578709132396299</v>
      </c>
      <c r="BC2450" s="21">
        <v>4.1055243406307099E-12</v>
      </c>
      <c r="BD2450"/>
      <c r="BE2450"/>
      <c r="BF2450"/>
      <c r="BG2450"/>
      <c r="BH2450"/>
      <c r="BI2450"/>
      <c r="BJ2450"/>
      <c r="BK2450"/>
      <c r="BL2450"/>
      <c r="BM2450"/>
      <c r="BN2450"/>
    </row>
    <row r="2451" spans="1:66">
      <c r="A2451" s="4">
        <v>2449</v>
      </c>
      <c r="B2451" s="2" t="s">
        <v>1326</v>
      </c>
      <c r="C2451" s="2" t="s">
        <v>1325</v>
      </c>
      <c r="D2451" s="2" t="s">
        <v>1324</v>
      </c>
      <c r="E2451" s="2" t="s">
        <v>127</v>
      </c>
      <c r="F2451" s="2" t="s">
        <v>1323</v>
      </c>
      <c r="G2451" s="2" t="s">
        <v>1332</v>
      </c>
      <c r="H2451" s="4">
        <v>29</v>
      </c>
      <c r="I2451" s="4">
        <v>1</v>
      </c>
      <c r="J2451" s="4">
        <v>2005</v>
      </c>
      <c r="K2451" s="3">
        <v>77</v>
      </c>
      <c r="L2451" s="3">
        <v>-50.5</v>
      </c>
      <c r="M2451" s="4">
        <v>1000</v>
      </c>
      <c r="N2451" s="3" t="s">
        <v>1075</v>
      </c>
      <c r="O2451" s="3">
        <v>26.8</v>
      </c>
      <c r="P2451" s="3">
        <v>3.9</v>
      </c>
      <c r="Q2451" s="3">
        <v>3.5</v>
      </c>
      <c r="R2451" s="3">
        <v>15.9</v>
      </c>
      <c r="S2451" s="3">
        <v>2.9</v>
      </c>
      <c r="T2451" s="3">
        <v>0.82</v>
      </c>
      <c r="U2451" s="3">
        <v>4.5</v>
      </c>
      <c r="V2451" s="3">
        <v>0.7</v>
      </c>
      <c r="W2451" s="3">
        <v>5.8</v>
      </c>
      <c r="X2451" s="3">
        <v>1.6</v>
      </c>
      <c r="Y2451" s="3">
        <v>5.9</v>
      </c>
      <c r="Z2451" s="3">
        <v>0.9</v>
      </c>
      <c r="AA2451" s="3">
        <v>6.2</v>
      </c>
      <c r="AB2451" s="3">
        <v>1.17</v>
      </c>
      <c r="AC2451" s="3">
        <v>0.65</v>
      </c>
      <c r="AD2451" s="2" t="s">
        <v>103</v>
      </c>
      <c r="AE2451" s="1">
        <f>($P2451/$DF$4)/((($Q2451/$DG$4)^2)/($R2451/$DH$4))</f>
        <v>0.16714234798739142</v>
      </c>
      <c r="AF2451" s="1">
        <f>($P2451/$DI$4)/((($Q2451/$DJ$4)^2)/($R2451/$DK$4))</f>
        <v>0.21044736255291113</v>
      </c>
      <c r="AG2451" s="1">
        <f>($P2451/$DL$4)/((($Q2451/$DM$4)^2)/($R2451/$DN$4))</f>
        <v>0.14908863081222901</v>
      </c>
      <c r="AH2451" s="1">
        <f>($P2451/$DO$4)/((($Q2451/$DP$4)^2)/($R2451/$DQ$4))</f>
        <v>0.16119567574295737</v>
      </c>
      <c r="AI2451" t="s">
        <v>1331</v>
      </c>
      <c r="AJ2451">
        <v>537</v>
      </c>
      <c r="AK2451" s="21">
        <v>-131.37206068038901</v>
      </c>
      <c r="AL2451" s="21">
        <v>12.7041802227497</v>
      </c>
      <c r="AM2451" s="21">
        <v>3.2139295740769498</v>
      </c>
      <c r="AN2451" s="21">
        <v>3.1816368103027299</v>
      </c>
      <c r="AO2451" s="21">
        <v>139.67395897829999</v>
      </c>
      <c r="AP2451" s="21">
        <v>138.269653169566</v>
      </c>
      <c r="AQ2451" s="21">
        <v>72.381272462698107</v>
      </c>
      <c r="AR2451" s="21">
        <v>72.381272462698107</v>
      </c>
      <c r="AS2451" s="21">
        <v>31.325884232154301</v>
      </c>
      <c r="AT2451" s="21">
        <v>31.325884232154301</v>
      </c>
      <c r="AU2451" s="21">
        <v>4.3260211784106</v>
      </c>
      <c r="AV2451" s="21">
        <v>4.2889665250594797</v>
      </c>
      <c r="AW2451" s="21">
        <v>57.559875268202603</v>
      </c>
      <c r="AX2451" s="21">
        <v>58.181559654382603</v>
      </c>
      <c r="AY2451" s="21">
        <v>188.00434796106001</v>
      </c>
      <c r="AZ2451" s="21">
        <v>186.392835110649</v>
      </c>
      <c r="BA2451" s="21">
        <v>2.2290640702614399</v>
      </c>
      <c r="BB2451" s="21">
        <v>2.2290640702614399</v>
      </c>
      <c r="BC2451" s="21">
        <v>4.1055243406307099E-12</v>
      </c>
      <c r="BD2451"/>
      <c r="BE2451"/>
      <c r="BF2451"/>
      <c r="BG2451"/>
      <c r="BH2451"/>
      <c r="BI2451"/>
      <c r="BJ2451"/>
      <c r="BK2451"/>
      <c r="BL2451"/>
      <c r="BM2451"/>
      <c r="BN2451"/>
    </row>
    <row r="2452" spans="1:66">
      <c r="A2452" s="4">
        <v>2450</v>
      </c>
      <c r="B2452" s="2" t="s">
        <v>1326</v>
      </c>
      <c r="C2452" s="2" t="s">
        <v>1325</v>
      </c>
      <c r="D2452" s="2" t="s">
        <v>1324</v>
      </c>
      <c r="E2452" s="2" t="s">
        <v>127</v>
      </c>
      <c r="F2452" s="2" t="s">
        <v>1323</v>
      </c>
      <c r="G2452" s="2" t="s">
        <v>1332</v>
      </c>
      <c r="H2452" s="4">
        <v>29</v>
      </c>
      <c r="I2452" s="4">
        <v>1</v>
      </c>
      <c r="J2452" s="4">
        <v>2005</v>
      </c>
      <c r="K2452" s="3">
        <v>77</v>
      </c>
      <c r="L2452" s="3">
        <v>-50.5</v>
      </c>
      <c r="M2452" s="4">
        <v>2000</v>
      </c>
      <c r="N2452" s="3" t="s">
        <v>1075</v>
      </c>
      <c r="O2452" s="3">
        <v>30</v>
      </c>
      <c r="P2452" s="3">
        <v>4.3</v>
      </c>
      <c r="Q2452" s="3">
        <v>4.3</v>
      </c>
      <c r="R2452" s="3">
        <v>19.2</v>
      </c>
      <c r="S2452" s="3">
        <v>3.5</v>
      </c>
      <c r="T2452" s="3">
        <v>0.9</v>
      </c>
      <c r="U2452" s="3">
        <v>5</v>
      </c>
      <c r="V2452" s="3">
        <v>0.8</v>
      </c>
      <c r="W2452" s="3">
        <v>5.9</v>
      </c>
      <c r="X2452" s="3">
        <v>1.6</v>
      </c>
      <c r="Y2452" s="3">
        <v>5.6</v>
      </c>
      <c r="Z2452" s="3">
        <v>0.9</v>
      </c>
      <c r="AA2452" s="3">
        <v>5.9</v>
      </c>
      <c r="AB2452" s="3">
        <v>1.1000000000000001</v>
      </c>
      <c r="AC2452" s="3">
        <v>0.65</v>
      </c>
      <c r="AD2452" s="2" t="s">
        <v>103</v>
      </c>
      <c r="AE2452" s="1">
        <f>($P2452/$DF$4)/((($Q2452/$DG$4)^2)/($R2452/$DH$4))</f>
        <v>0.14743263557128622</v>
      </c>
      <c r="AF2452" s="1">
        <f>($P2452/$DI$4)/((($Q2452/$DJ$4)^2)/($R2452/$DK$4))</f>
        <v>0.1856310485272244</v>
      </c>
      <c r="AG2452" s="1">
        <f>($P2452/$DL$4)/((($Q2452/$DM$4)^2)/($R2452/$DN$4))</f>
        <v>0.13150784369751412</v>
      </c>
      <c r="AH2452" s="1">
        <f>($P2452/$DO$4)/((($Q2452/$DP$4)^2)/($R2452/$DQ$4))</f>
        <v>0.14218720511974281</v>
      </c>
      <c r="AI2452" t="s">
        <v>1331</v>
      </c>
      <c r="AJ2452">
        <v>537</v>
      </c>
      <c r="AK2452" s="21">
        <v>-137.64022293090801</v>
      </c>
      <c r="AL2452" s="21">
        <v>9.969209968386869E+36</v>
      </c>
      <c r="AM2452" s="21">
        <v>3.0608979264895102</v>
      </c>
      <c r="AN2452" s="21">
        <v>3.0608979264895102</v>
      </c>
      <c r="AO2452" s="21">
        <v>133.01051923496999</v>
      </c>
      <c r="AP2452" s="21">
        <v>133.01051923496999</v>
      </c>
      <c r="AQ2452" s="21">
        <v>94.736828632843796</v>
      </c>
      <c r="AR2452" s="21">
        <v>94.736828632843796</v>
      </c>
      <c r="AS2452" s="21">
        <v>31.4891644074367</v>
      </c>
      <c r="AT2452" s="21">
        <v>31.4891644074367</v>
      </c>
      <c r="AU2452" s="21">
        <v>4.6436585738108702</v>
      </c>
      <c r="AV2452" s="21">
        <v>4.6406251390775104</v>
      </c>
      <c r="AW2452" s="21">
        <v>60.482520421346003</v>
      </c>
      <c r="AX2452" s="21">
        <v>60.705682509984797</v>
      </c>
      <c r="AY2452" s="21">
        <v>201.78895364151299</v>
      </c>
      <c r="AZ2452" s="21">
        <v>201.78895364151299</v>
      </c>
      <c r="BA2452" s="21">
        <v>2.1459277608455798</v>
      </c>
      <c r="BB2452" s="21">
        <v>2.1459277608455798</v>
      </c>
      <c r="BC2452" s="21">
        <v>4.1055243406307099E-12</v>
      </c>
      <c r="BD2452"/>
      <c r="BE2452"/>
      <c r="BF2452"/>
      <c r="BG2452"/>
      <c r="BH2452"/>
      <c r="BI2452"/>
      <c r="BJ2452"/>
      <c r="BK2452"/>
      <c r="BL2452"/>
      <c r="BM2452"/>
      <c r="BN2452"/>
    </row>
    <row r="2453" spans="1:66">
      <c r="A2453" s="4">
        <v>2451</v>
      </c>
      <c r="B2453" s="2" t="s">
        <v>1326</v>
      </c>
      <c r="C2453" s="2" t="s">
        <v>1325</v>
      </c>
      <c r="D2453" s="2" t="s">
        <v>1324</v>
      </c>
      <c r="E2453" s="2" t="s">
        <v>127</v>
      </c>
      <c r="F2453" s="2" t="s">
        <v>1323</v>
      </c>
      <c r="G2453" s="2" t="s">
        <v>1332</v>
      </c>
      <c r="H2453" s="4">
        <v>29</v>
      </c>
      <c r="I2453" s="4">
        <v>1</v>
      </c>
      <c r="J2453" s="4">
        <v>2005</v>
      </c>
      <c r="K2453" s="3">
        <v>77</v>
      </c>
      <c r="L2453" s="3">
        <v>-50.5</v>
      </c>
      <c r="M2453" s="4">
        <v>2800</v>
      </c>
      <c r="N2453" s="3" t="s">
        <v>1075</v>
      </c>
      <c r="O2453" s="3">
        <v>40.5</v>
      </c>
      <c r="P2453" s="3">
        <v>5.5</v>
      </c>
      <c r="Q2453" s="3">
        <v>5.7</v>
      </c>
      <c r="R2453" s="3">
        <v>25.3</v>
      </c>
      <c r="S2453" s="3">
        <v>4.5999999999999996</v>
      </c>
      <c r="T2453" s="3">
        <v>1.18</v>
      </c>
      <c r="U2453" s="3">
        <v>6.5</v>
      </c>
      <c r="V2453" s="3">
        <v>1</v>
      </c>
      <c r="W2453" s="3">
        <v>7.5</v>
      </c>
      <c r="X2453" s="3">
        <v>2</v>
      </c>
      <c r="Y2453" s="3">
        <v>7</v>
      </c>
      <c r="Z2453" s="3">
        <v>1.07</v>
      </c>
      <c r="AA2453" s="3">
        <v>7.5</v>
      </c>
      <c r="AB2453" s="3">
        <v>1.37</v>
      </c>
      <c r="AC2453" s="3">
        <v>0.65</v>
      </c>
      <c r="AD2453" s="2" t="s">
        <v>103</v>
      </c>
      <c r="AE2453" s="1">
        <f>($P2453/$DF$4)/((($Q2453/$DG$4)^2)/($R2453/$DH$4))</f>
        <v>0.14141463452039926</v>
      </c>
      <c r="AF2453" s="1">
        <f>($P2453/$DI$4)/((($Q2453/$DJ$4)^2)/($R2453/$DK$4))</f>
        <v>0.17805383985300297</v>
      </c>
      <c r="AG2453" s="1">
        <f>($P2453/$DL$4)/((($Q2453/$DM$4)^2)/($R2453/$DN$4))</f>
        <v>0.12613987114174405</v>
      </c>
      <c r="AH2453" s="1">
        <f>($P2453/$DO$4)/((($Q2453/$DP$4)^2)/($R2453/$DQ$4))</f>
        <v>0.13638331545503185</v>
      </c>
      <c r="AI2453" t="s">
        <v>1331</v>
      </c>
      <c r="AJ2453">
        <v>537</v>
      </c>
      <c r="AK2453" s="21"/>
      <c r="AL2453" s="21">
        <v>9.969209968386869E+36</v>
      </c>
      <c r="AM2453" s="21">
        <v>2.97066575090337</v>
      </c>
      <c r="AN2453" s="21">
        <v>2.97066575090337</v>
      </c>
      <c r="AO2453" s="21">
        <v>129.08488268509399</v>
      </c>
      <c r="AP2453" s="21">
        <v>129.08488268509399</v>
      </c>
      <c r="AQ2453" s="21">
        <v>107.084809988367</v>
      </c>
      <c r="AR2453" s="21">
        <v>107.084809988367</v>
      </c>
      <c r="AS2453" s="21">
        <v>32.479363854509202</v>
      </c>
      <c r="AT2453" s="21">
        <v>32.479363854509202</v>
      </c>
      <c r="AU2453" s="21">
        <v>4.8825400005055402</v>
      </c>
      <c r="AV2453" s="21">
        <v>4.8437232142938296</v>
      </c>
      <c r="AW2453" s="21">
        <v>62.338271967530503</v>
      </c>
      <c r="AX2453" s="21">
        <v>62.464101485914199</v>
      </c>
      <c r="AY2453" s="21">
        <v>212.16189102653999</v>
      </c>
      <c r="AZ2453" s="21">
        <v>212.16189102653999</v>
      </c>
      <c r="BA2453" s="21">
        <v>2.14910726510512</v>
      </c>
      <c r="BB2453" s="21">
        <v>2.14910726510512</v>
      </c>
      <c r="BC2453" s="21">
        <v>4.1055243406307099E-12</v>
      </c>
      <c r="BD2453"/>
      <c r="BE2453"/>
      <c r="BF2453"/>
      <c r="BG2453"/>
      <c r="BH2453"/>
      <c r="BI2453"/>
      <c r="BJ2453"/>
      <c r="BK2453"/>
      <c r="BL2453"/>
      <c r="BM2453"/>
      <c r="BN2453"/>
    </row>
    <row r="2454" spans="1:66">
      <c r="A2454" s="4">
        <v>2452</v>
      </c>
      <c r="B2454" s="2" t="s">
        <v>1326</v>
      </c>
      <c r="C2454" s="2" t="s">
        <v>1325</v>
      </c>
      <c r="D2454" s="2" t="s">
        <v>1324</v>
      </c>
      <c r="E2454" s="2" t="s">
        <v>127</v>
      </c>
      <c r="F2454" s="2" t="s">
        <v>1323</v>
      </c>
      <c r="G2454" s="2" t="s">
        <v>1332</v>
      </c>
      <c r="H2454" s="4">
        <v>29</v>
      </c>
      <c r="I2454" s="4">
        <v>1</v>
      </c>
      <c r="J2454" s="4">
        <v>2005</v>
      </c>
      <c r="K2454" s="3">
        <v>77</v>
      </c>
      <c r="L2454" s="3">
        <v>-50.5</v>
      </c>
      <c r="M2454" s="4">
        <v>3146</v>
      </c>
      <c r="N2454" s="3" t="s">
        <v>1075</v>
      </c>
      <c r="O2454" s="3">
        <v>41.5</v>
      </c>
      <c r="P2454" s="3">
        <v>6.2</v>
      </c>
      <c r="Q2454" s="3">
        <v>6</v>
      </c>
      <c r="R2454" s="3">
        <v>26.2</v>
      </c>
      <c r="S2454" s="3">
        <v>4.7</v>
      </c>
      <c r="T2454" s="3">
        <v>1.2</v>
      </c>
      <c r="U2454" s="3">
        <v>6.5</v>
      </c>
      <c r="V2454" s="3">
        <v>1</v>
      </c>
      <c r="W2454" s="3">
        <v>7.5</v>
      </c>
      <c r="X2454" s="3">
        <v>2</v>
      </c>
      <c r="Y2454" s="3">
        <v>7</v>
      </c>
      <c r="Z2454" s="3">
        <v>1.05</v>
      </c>
      <c r="AA2454" s="3">
        <v>7.3</v>
      </c>
      <c r="AB2454" s="3">
        <v>1.34</v>
      </c>
      <c r="AC2454" s="3">
        <v>0.65</v>
      </c>
      <c r="AD2454" s="2" t="s">
        <v>103</v>
      </c>
      <c r="AE2454" s="1">
        <f>($P2454/$DF$4)/((($Q2454/$DG$4)^2)/($R2454/$DH$4))</f>
        <v>0.14898801574863837</v>
      </c>
      <c r="AF2454" s="1">
        <f>($P2454/$DI$4)/((($Q2454/$DJ$4)^2)/($R2454/$DK$4))</f>
        <v>0.18758941311903651</v>
      </c>
      <c r="AG2454" s="1">
        <f>($P2454/$DL$4)/((($Q2454/$DM$4)^2)/($R2454/$DN$4))</f>
        <v>0.13289522100689241</v>
      </c>
      <c r="AH2454" s="1">
        <f>($P2454/$DO$4)/((($Q2454/$DP$4)^2)/($R2454/$DQ$4))</f>
        <v>0.14368724722005122</v>
      </c>
      <c r="AI2454" t="s">
        <v>1331</v>
      </c>
      <c r="AJ2454">
        <v>537</v>
      </c>
      <c r="AK2454" s="21"/>
      <c r="AL2454" s="21">
        <v>9.969209968386869E+36</v>
      </c>
      <c r="AM2454" s="21">
        <v>2.8412614866961601</v>
      </c>
      <c r="AN2454" s="21">
        <v>2.8412614866961601</v>
      </c>
      <c r="AO2454" s="21">
        <v>123.461731621187</v>
      </c>
      <c r="AP2454" s="21">
        <v>123.461731621187</v>
      </c>
      <c r="AQ2454" s="21">
        <v>114.73144040315</v>
      </c>
      <c r="AR2454" s="21">
        <v>114.73144040315</v>
      </c>
      <c r="AS2454" s="21">
        <v>32.5878910893979</v>
      </c>
      <c r="AT2454" s="21">
        <v>32.5878910893979</v>
      </c>
      <c r="AU2454" s="21">
        <v>5.05194766542186</v>
      </c>
      <c r="AV2454" s="21">
        <v>5.0320908994259996</v>
      </c>
      <c r="AW2454" s="21">
        <v>64.336323976931396</v>
      </c>
      <c r="AX2454" s="21">
        <v>64.4970422446209</v>
      </c>
      <c r="AY2454" s="21">
        <v>219.52296597063301</v>
      </c>
      <c r="AZ2454" s="21">
        <v>219.52296597063301</v>
      </c>
      <c r="BA2454" s="21">
        <v>2.2059262679970799</v>
      </c>
      <c r="BB2454" s="21">
        <v>2.2059262679970799</v>
      </c>
      <c r="BC2454" s="21">
        <v>4.1055243406307099E-12</v>
      </c>
      <c r="BD2454"/>
      <c r="BE2454"/>
      <c r="BF2454"/>
      <c r="BG2454"/>
      <c r="BH2454"/>
      <c r="BI2454"/>
      <c r="BJ2454"/>
      <c r="BK2454"/>
      <c r="BL2454"/>
      <c r="BM2454"/>
      <c r="BN2454"/>
    </row>
    <row r="2455" spans="1:66">
      <c r="A2455" s="4">
        <v>2453</v>
      </c>
      <c r="B2455" s="2" t="s">
        <v>1326</v>
      </c>
      <c r="C2455" s="2" t="s">
        <v>1325</v>
      </c>
      <c r="D2455" s="2" t="s">
        <v>1324</v>
      </c>
      <c r="E2455" s="2" t="s">
        <v>127</v>
      </c>
      <c r="F2455" s="2" t="s">
        <v>1323</v>
      </c>
      <c r="G2455" s="2" t="s">
        <v>1330</v>
      </c>
      <c r="H2455" s="4">
        <v>24</v>
      </c>
      <c r="I2455" s="4">
        <v>1</v>
      </c>
      <c r="J2455" s="4">
        <v>2005</v>
      </c>
      <c r="K2455" s="3">
        <v>72</v>
      </c>
      <c r="L2455" s="3">
        <v>-50.71</v>
      </c>
      <c r="M2455" s="4">
        <v>0</v>
      </c>
      <c r="N2455" s="3" t="s">
        <v>1075</v>
      </c>
      <c r="O2455" s="3">
        <v>23.3</v>
      </c>
      <c r="P2455" s="3">
        <v>8.8000000000000007</v>
      </c>
      <c r="Q2455" s="3">
        <v>3.1</v>
      </c>
      <c r="R2455" s="3">
        <v>13.4</v>
      </c>
      <c r="S2455" s="3">
        <v>2.4</v>
      </c>
      <c r="T2455" s="3">
        <v>0.69</v>
      </c>
      <c r="U2455" s="3">
        <v>3.6</v>
      </c>
      <c r="V2455" s="3">
        <v>0.56000000000000005</v>
      </c>
      <c r="W2455" s="3">
        <v>4.5</v>
      </c>
      <c r="X2455" s="3">
        <v>1.3</v>
      </c>
      <c r="Y2455" s="3">
        <v>4.7</v>
      </c>
      <c r="Z2455" s="3">
        <v>0.7</v>
      </c>
      <c r="AA2455" s="3">
        <v>4.5999999999999996</v>
      </c>
      <c r="AB2455" s="3">
        <v>0.84</v>
      </c>
      <c r="AC2455" s="3">
        <v>0.65</v>
      </c>
      <c r="AD2455" s="2" t="s">
        <v>103</v>
      </c>
      <c r="AE2455" s="1">
        <f>($P2455/$DF$4)/((($Q2455/$DG$4)^2)/($R2455/$DH$4))</f>
        <v>0.40515848542227123</v>
      </c>
      <c r="AF2455" s="1">
        <f>($P2455/$DI$4)/((($Q2455/$DJ$4)^2)/($R2455/$DK$4))</f>
        <v>0.51013124860182713</v>
      </c>
      <c r="AG2455" s="1">
        <f>($P2455/$DL$4)/((($Q2455/$DM$4)^2)/($R2455/$DN$4))</f>
        <v>0.36139568805219568</v>
      </c>
      <c r="AH2455" s="1">
        <f>($P2455/$DO$4)/((($Q2455/$DP$4)^2)/($R2455/$DQ$4))</f>
        <v>0.39074355857178023</v>
      </c>
      <c r="AI2455" t="s">
        <v>1329</v>
      </c>
      <c r="AJ2455">
        <v>538</v>
      </c>
      <c r="AK2455" s="21">
        <v>-91.395282005309994</v>
      </c>
      <c r="AL2455" s="21">
        <v>88.236057634353699</v>
      </c>
      <c r="AM2455" s="21">
        <v>-2.5290734201764802E-2</v>
      </c>
      <c r="AN2455" s="21">
        <v>-0.44321364024258902</v>
      </c>
      <c r="AO2455" s="21">
        <v>-1.09991012467974</v>
      </c>
      <c r="AP2455" s="21">
        <v>-19.276782219041799</v>
      </c>
      <c r="AQ2455" s="21">
        <v>16.5786300707225</v>
      </c>
      <c r="AR2455" s="21">
        <v>5.5834451053359304</v>
      </c>
      <c r="AS2455" s="21">
        <v>24.6007769865701</v>
      </c>
      <c r="AT2455" s="21">
        <v>21.334463346149001</v>
      </c>
      <c r="AU2455" s="21">
        <v>7.6086742128025397</v>
      </c>
      <c r="AV2455" s="21">
        <v>7.7743716086402097</v>
      </c>
      <c r="AW2455" s="21">
        <v>100.366119199811</v>
      </c>
      <c r="AX2455" s="21">
        <v>106.04883728171799</v>
      </c>
      <c r="AY2455" s="21">
        <v>330.89150330453998</v>
      </c>
      <c r="AZ2455" s="21">
        <v>338.13126725296399</v>
      </c>
      <c r="BA2455" s="21">
        <v>1.72883357841409</v>
      </c>
      <c r="BB2455" s="21">
        <v>1.7297522765397999</v>
      </c>
      <c r="BC2455" s="21">
        <v>4.2965583884778001E-12</v>
      </c>
      <c r="BD2455"/>
      <c r="BE2455"/>
      <c r="BF2455"/>
      <c r="BG2455"/>
      <c r="BH2455"/>
      <c r="BI2455"/>
      <c r="BJ2455"/>
      <c r="BK2455"/>
      <c r="BL2455"/>
      <c r="BM2455"/>
      <c r="BN2455"/>
    </row>
    <row r="2456" spans="1:66">
      <c r="A2456" s="4">
        <v>2454</v>
      </c>
      <c r="B2456" s="2" t="s">
        <v>1326</v>
      </c>
      <c r="C2456" s="2" t="s">
        <v>1325</v>
      </c>
      <c r="D2456" s="2" t="s">
        <v>1324</v>
      </c>
      <c r="E2456" s="2" t="s">
        <v>127</v>
      </c>
      <c r="F2456" s="2" t="s">
        <v>1323</v>
      </c>
      <c r="G2456" s="2" t="s">
        <v>1330</v>
      </c>
      <c r="H2456" s="4">
        <v>24</v>
      </c>
      <c r="I2456" s="4">
        <v>1</v>
      </c>
      <c r="J2456" s="4">
        <v>2005</v>
      </c>
      <c r="K2456" s="3">
        <v>72</v>
      </c>
      <c r="L2456" s="3">
        <v>-50.71</v>
      </c>
      <c r="M2456" s="4">
        <v>20</v>
      </c>
      <c r="N2456" s="3" t="s">
        <v>1075</v>
      </c>
      <c r="O2456" s="3">
        <v>23.5</v>
      </c>
      <c r="P2456" s="3">
        <v>8.6</v>
      </c>
      <c r="Q2456" s="3">
        <v>3.1</v>
      </c>
      <c r="R2456" s="3">
        <v>13.9</v>
      </c>
      <c r="S2456" s="3">
        <v>2.4</v>
      </c>
      <c r="T2456" s="3">
        <v>0.71</v>
      </c>
      <c r="U2456" s="3">
        <v>3.6</v>
      </c>
      <c r="V2456" s="3">
        <v>0.56999999999999995</v>
      </c>
      <c r="W2456" s="3">
        <v>4.5</v>
      </c>
      <c r="X2456" s="3">
        <v>1.3</v>
      </c>
      <c r="Y2456" s="3">
        <v>4.8</v>
      </c>
      <c r="Z2456" s="3">
        <v>0.7</v>
      </c>
      <c r="AA2456" s="3">
        <v>4.7</v>
      </c>
      <c r="AB2456" s="3">
        <v>0.83</v>
      </c>
      <c r="AC2456" s="3">
        <v>0.65</v>
      </c>
      <c r="AD2456" s="2" t="s">
        <v>103</v>
      </c>
      <c r="AE2456" s="1">
        <f>($P2456/$DF$4)/((($Q2456/$DG$4)^2)/($R2456/$DH$4))</f>
        <v>0.41072460437057573</v>
      </c>
      <c r="AF2456" s="1">
        <f>($P2456/$DI$4)/((($Q2456/$DJ$4)^2)/($R2456/$DK$4))</f>
        <v>0.51713949675934867</v>
      </c>
      <c r="AG2456" s="1">
        <f>($P2456/$DL$4)/((($Q2456/$DM$4)^2)/($R2456/$DN$4))</f>
        <v>0.36636058810854361</v>
      </c>
      <c r="AH2456" s="1">
        <f>($P2456/$DO$4)/((($Q2456/$DP$4)^2)/($R2456/$DQ$4))</f>
        <v>0.39611164341647398</v>
      </c>
      <c r="AI2456" t="s">
        <v>1329</v>
      </c>
      <c r="AJ2456">
        <v>538</v>
      </c>
      <c r="AK2456" s="21">
        <v>-103.769875429153</v>
      </c>
      <c r="AL2456" s="21">
        <v>95.853471033096298</v>
      </c>
      <c r="AM2456" s="21">
        <v>-5.96196808622396E-3</v>
      </c>
      <c r="AN2456" s="21">
        <v>-0.39460838070082799</v>
      </c>
      <c r="AO2456" s="21">
        <v>-0.259343891057362</v>
      </c>
      <c r="AP2456" s="21">
        <v>-17.162393425580898</v>
      </c>
      <c r="AQ2456" s="21">
        <v>16.493923228870699</v>
      </c>
      <c r="AR2456" s="21">
        <v>5.97805881644741</v>
      </c>
      <c r="AS2456" s="21">
        <v>25.0881981880014</v>
      </c>
      <c r="AT2456" s="21">
        <v>22.677917130607501</v>
      </c>
      <c r="AU2456" s="21">
        <v>7.6012644151124098</v>
      </c>
      <c r="AV2456" s="21">
        <v>7.7664744551525002</v>
      </c>
      <c r="AW2456" s="21">
        <v>100.10921368338801</v>
      </c>
      <c r="AX2456" s="21">
        <v>105.347445235397</v>
      </c>
      <c r="AY2456" s="21">
        <v>330.56632558580702</v>
      </c>
      <c r="AZ2456" s="21">
        <v>337.78063702969899</v>
      </c>
      <c r="BA2456" s="21">
        <v>1.7263511006985599</v>
      </c>
      <c r="BB2456" s="21">
        <v>1.66623706900261</v>
      </c>
      <c r="BC2456" s="21">
        <v>4.2965583884778001E-12</v>
      </c>
      <c r="BD2456"/>
      <c r="BE2456"/>
      <c r="BF2456"/>
      <c r="BG2456"/>
      <c r="BH2456"/>
      <c r="BI2456"/>
      <c r="BJ2456"/>
      <c r="BK2456"/>
      <c r="BL2456"/>
      <c r="BM2456"/>
      <c r="BN2456"/>
    </row>
    <row r="2457" spans="1:66">
      <c r="A2457" s="4">
        <v>2455</v>
      </c>
      <c r="B2457" s="2" t="s">
        <v>1326</v>
      </c>
      <c r="C2457" s="2" t="s">
        <v>1325</v>
      </c>
      <c r="D2457" s="2" t="s">
        <v>1324</v>
      </c>
      <c r="E2457" s="2" t="s">
        <v>127</v>
      </c>
      <c r="F2457" s="2" t="s">
        <v>1323</v>
      </c>
      <c r="G2457" s="2" t="s">
        <v>1330</v>
      </c>
      <c r="H2457" s="4">
        <v>24</v>
      </c>
      <c r="I2457" s="4">
        <v>1</v>
      </c>
      <c r="J2457" s="4">
        <v>2005</v>
      </c>
      <c r="K2457" s="3">
        <v>72</v>
      </c>
      <c r="L2457" s="3">
        <v>-50.71</v>
      </c>
      <c r="M2457" s="4">
        <v>50</v>
      </c>
      <c r="N2457" s="3" t="s">
        <v>1075</v>
      </c>
      <c r="O2457" s="3">
        <v>23.6</v>
      </c>
      <c r="P2457" s="3">
        <v>9.3000000000000007</v>
      </c>
      <c r="Q2457" s="3">
        <v>3.2</v>
      </c>
      <c r="R2457" s="3">
        <v>13.9</v>
      </c>
      <c r="S2457" s="3">
        <v>2.4</v>
      </c>
      <c r="T2457" s="3">
        <v>0.76</v>
      </c>
      <c r="U2457" s="3">
        <v>3.7</v>
      </c>
      <c r="V2457" s="3">
        <v>0.56999999999999995</v>
      </c>
      <c r="W2457" s="3">
        <v>4.7</v>
      </c>
      <c r="X2457" s="3">
        <v>1.4</v>
      </c>
      <c r="Y2457" s="3">
        <v>4.8</v>
      </c>
      <c r="Z2457" s="3">
        <v>0.71</v>
      </c>
      <c r="AA2457" s="3">
        <v>4.8</v>
      </c>
      <c r="AB2457" s="3">
        <v>0.87</v>
      </c>
      <c r="AC2457" s="3">
        <v>0.65</v>
      </c>
      <c r="AD2457" s="2" t="s">
        <v>103</v>
      </c>
      <c r="AE2457" s="1">
        <f>($P2457/$DF$4)/((($Q2457/$DG$4)^2)/($R2457/$DH$4))</f>
        <v>0.41682969279627846</v>
      </c>
      <c r="AF2457" s="1">
        <f>($P2457/$DI$4)/((($Q2457/$DJ$4)^2)/($R2457/$DK$4))</f>
        <v>0.52482635633031971</v>
      </c>
      <c r="AG2457" s="1">
        <f>($P2457/$DL$4)/((($Q2457/$DM$4)^2)/($R2457/$DN$4))</f>
        <v>0.37180624138155055</v>
      </c>
      <c r="AH2457" s="1">
        <f>($P2457/$DO$4)/((($Q2457/$DP$4)^2)/($R2457/$DQ$4))</f>
        <v>0.40199952201876504</v>
      </c>
      <c r="AI2457" t="s">
        <v>1329</v>
      </c>
      <c r="AJ2457">
        <v>538</v>
      </c>
      <c r="AK2457" s="21">
        <v>-108.745681034339</v>
      </c>
      <c r="AL2457" s="21">
        <v>90.044252642814499</v>
      </c>
      <c r="AM2457" s="21">
        <v>4.0838188111648202E-2</v>
      </c>
      <c r="AN2457" s="21">
        <v>-0.237893424008295</v>
      </c>
      <c r="AO2457" s="21">
        <v>1.77591048547318</v>
      </c>
      <c r="AP2457" s="21">
        <v>-10.3462530307858</v>
      </c>
      <c r="AQ2457" s="21">
        <v>17.0817838301984</v>
      </c>
      <c r="AR2457" s="21">
        <v>6.8931634072553098</v>
      </c>
      <c r="AS2457" s="21">
        <v>25.064478867957099</v>
      </c>
      <c r="AT2457" s="21">
        <v>22.677241754857</v>
      </c>
      <c r="AU2457" s="21">
        <v>7.55872252490484</v>
      </c>
      <c r="AV2457" s="21">
        <v>7.6506340647737199</v>
      </c>
      <c r="AW2457" s="21">
        <v>99.4815715466124</v>
      </c>
      <c r="AX2457" s="21">
        <v>103.22295072801199</v>
      </c>
      <c r="AY2457" s="21">
        <v>328.71302558466101</v>
      </c>
      <c r="AZ2457" s="21">
        <v>332.73131129033101</v>
      </c>
      <c r="BA2457" s="21">
        <v>1.7360134778307199</v>
      </c>
      <c r="BB2457" s="21">
        <v>1.7349211711910599</v>
      </c>
      <c r="BC2457" s="21">
        <v>4.2965583884778001E-12</v>
      </c>
      <c r="BD2457"/>
      <c r="BE2457"/>
      <c r="BF2457"/>
      <c r="BG2457"/>
      <c r="BH2457"/>
      <c r="BI2457"/>
      <c r="BJ2457"/>
      <c r="BK2457"/>
      <c r="BL2457"/>
      <c r="BM2457"/>
      <c r="BN2457"/>
    </row>
    <row r="2458" spans="1:66">
      <c r="A2458" s="4">
        <v>2456</v>
      </c>
      <c r="B2458" s="2" t="s">
        <v>1326</v>
      </c>
      <c r="C2458" s="2" t="s">
        <v>1325</v>
      </c>
      <c r="D2458" s="2" t="s">
        <v>1324</v>
      </c>
      <c r="E2458" s="2" t="s">
        <v>127</v>
      </c>
      <c r="F2458" s="2" t="s">
        <v>1323</v>
      </c>
      <c r="G2458" s="2" t="s">
        <v>1330</v>
      </c>
      <c r="H2458" s="4">
        <v>24</v>
      </c>
      <c r="I2458" s="4">
        <v>1</v>
      </c>
      <c r="J2458" s="4">
        <v>2005</v>
      </c>
      <c r="K2458" s="3">
        <v>72</v>
      </c>
      <c r="L2458" s="3">
        <v>-50.71</v>
      </c>
      <c r="M2458" s="4">
        <v>100</v>
      </c>
      <c r="N2458" s="3" t="s">
        <v>1075</v>
      </c>
      <c r="O2458" s="3">
        <v>27.2</v>
      </c>
      <c r="P2458" s="3">
        <v>9.6999999999999993</v>
      </c>
      <c r="Q2458" s="3">
        <v>3.2</v>
      </c>
      <c r="R2458" s="3">
        <v>13.8</v>
      </c>
      <c r="S2458" s="3">
        <v>2.5</v>
      </c>
      <c r="T2458" s="3">
        <v>0.74</v>
      </c>
      <c r="U2458" s="3">
        <v>3.7</v>
      </c>
      <c r="V2458" s="3">
        <v>0.57999999999999996</v>
      </c>
      <c r="W2458" s="3">
        <v>4.5999999999999996</v>
      </c>
      <c r="X2458" s="3">
        <v>1.4</v>
      </c>
      <c r="Y2458" s="3">
        <v>5</v>
      </c>
      <c r="Z2458" s="3">
        <v>0.73</v>
      </c>
      <c r="AA2458" s="3">
        <v>5</v>
      </c>
      <c r="AB2458" s="3">
        <v>0.92</v>
      </c>
      <c r="AC2458" s="3">
        <v>0.65</v>
      </c>
      <c r="AD2458" s="2" t="s">
        <v>103</v>
      </c>
      <c r="AE2458" s="1">
        <f>($P2458/$DF$4)/((($Q2458/$DG$4)^2)/($R2458/$DH$4))</f>
        <v>0.43163009729797974</v>
      </c>
      <c r="AF2458" s="1">
        <f>($P2458/$DI$4)/((($Q2458/$DJ$4)^2)/($R2458/$DK$4))</f>
        <v>0.54346140681037036</v>
      </c>
      <c r="AG2458" s="1">
        <f>($P2458/$DL$4)/((($Q2458/$DM$4)^2)/($R2458/$DN$4))</f>
        <v>0.38500799467265689</v>
      </c>
      <c r="AH2458" s="1">
        <f>($P2458/$DO$4)/((($Q2458/$DP$4)^2)/($R2458/$DQ$4))</f>
        <v>0.41627335048682512</v>
      </c>
      <c r="AI2458" t="s">
        <v>1329</v>
      </c>
      <c r="AJ2458">
        <v>538</v>
      </c>
      <c r="AK2458" s="21">
        <v>-120.756097039598</v>
      </c>
      <c r="AL2458" s="21">
        <v>94.158205516121498</v>
      </c>
      <c r="AM2458" s="21">
        <v>0.18764646263285101</v>
      </c>
      <c r="AN2458" s="21">
        <v>9.3440789761200793E-2</v>
      </c>
      <c r="AO2458" s="21">
        <v>8.1599367661067106</v>
      </c>
      <c r="AP2458" s="21">
        <v>4.0632694607526201</v>
      </c>
      <c r="AQ2458" s="21">
        <v>20.653686795174501</v>
      </c>
      <c r="AR2458" s="21">
        <v>14.280169012660901</v>
      </c>
      <c r="AS2458" s="21">
        <v>26.566994235864801</v>
      </c>
      <c r="AT2458" s="21">
        <v>27.437002628042201</v>
      </c>
      <c r="AU2458" s="21">
        <v>7.46778980553752</v>
      </c>
      <c r="AV2458" s="21">
        <v>7.5030357635924299</v>
      </c>
      <c r="AW2458" s="21">
        <v>97.541397684463305</v>
      </c>
      <c r="AX2458" s="21">
        <v>98.784511081763</v>
      </c>
      <c r="AY2458" s="21">
        <v>324.74401933447399</v>
      </c>
      <c r="AZ2458" s="21">
        <v>326.27698742483398</v>
      </c>
      <c r="BA2458" s="21">
        <v>1.83292086008974</v>
      </c>
      <c r="BB2458" s="21">
        <v>1.86020836801315</v>
      </c>
      <c r="BC2458" s="21">
        <v>4.2965583884778001E-12</v>
      </c>
      <c r="BD2458"/>
      <c r="BE2458"/>
      <c r="BF2458"/>
      <c r="BG2458"/>
      <c r="BH2458"/>
      <c r="BI2458"/>
      <c r="BJ2458"/>
      <c r="BK2458"/>
      <c r="BL2458"/>
      <c r="BM2458"/>
      <c r="BN2458"/>
    </row>
    <row r="2459" spans="1:66">
      <c r="A2459" s="4">
        <v>2457</v>
      </c>
      <c r="B2459" s="2" t="s">
        <v>1326</v>
      </c>
      <c r="C2459" s="2" t="s">
        <v>1325</v>
      </c>
      <c r="D2459" s="2" t="s">
        <v>1324</v>
      </c>
      <c r="E2459" s="2" t="s">
        <v>127</v>
      </c>
      <c r="F2459" s="2" t="s">
        <v>1323</v>
      </c>
      <c r="G2459" s="2" t="s">
        <v>1330</v>
      </c>
      <c r="H2459" s="4">
        <v>24</v>
      </c>
      <c r="I2459" s="4">
        <v>1</v>
      </c>
      <c r="J2459" s="4">
        <v>2005</v>
      </c>
      <c r="K2459" s="3">
        <v>72</v>
      </c>
      <c r="L2459" s="3">
        <v>-50.71</v>
      </c>
      <c r="M2459" s="4">
        <v>130</v>
      </c>
      <c r="N2459" s="3" t="s">
        <v>1075</v>
      </c>
      <c r="O2459" s="3">
        <v>22.9</v>
      </c>
      <c r="P2459" s="3">
        <v>7.2</v>
      </c>
      <c r="Q2459" s="3">
        <v>2.9</v>
      </c>
      <c r="R2459" s="3">
        <v>13.2</v>
      </c>
      <c r="S2459" s="3">
        <v>2.2999999999999998</v>
      </c>
      <c r="T2459" s="3">
        <v>0.76</v>
      </c>
      <c r="U2459" s="3">
        <v>3.6</v>
      </c>
      <c r="V2459" s="3">
        <v>0.56000000000000005</v>
      </c>
      <c r="W2459" s="3">
        <v>4.5</v>
      </c>
      <c r="X2459" s="3">
        <v>1.3</v>
      </c>
      <c r="Y2459" s="3">
        <v>4.8</v>
      </c>
      <c r="Z2459" s="3">
        <v>0.69</v>
      </c>
      <c r="AA2459" s="3">
        <v>4.7</v>
      </c>
      <c r="AB2459" s="3">
        <v>0.86</v>
      </c>
      <c r="AC2459" s="3">
        <v>0.65</v>
      </c>
      <c r="AD2459" s="2" t="s">
        <v>103</v>
      </c>
      <c r="AE2459" s="1">
        <f>($P2459/$DF$4)/((($Q2459/$DG$4)^2)/($R2459/$DH$4))</f>
        <v>0.37313955388047876</v>
      </c>
      <c r="AF2459" s="1">
        <f>($P2459/$DI$4)/((($Q2459/$DJ$4)^2)/($R2459/$DK$4))</f>
        <v>0.46981651223566839</v>
      </c>
      <c r="AG2459" s="1">
        <f>($P2459/$DL$4)/((($Q2459/$DM$4)^2)/($R2459/$DN$4))</f>
        <v>0.33283525007153247</v>
      </c>
      <c r="AH2459" s="1">
        <f>($P2459/$DO$4)/((($Q2459/$DP$4)^2)/($R2459/$DQ$4))</f>
        <v>0.3598638122442005</v>
      </c>
      <c r="AI2459" t="s">
        <v>1329</v>
      </c>
      <c r="AJ2459">
        <v>538</v>
      </c>
      <c r="AK2459" s="21">
        <v>-121.612159686464</v>
      </c>
      <c r="AL2459" s="21">
        <v>93.946028809056102</v>
      </c>
      <c r="AM2459" s="21">
        <v>0.32411074827137298</v>
      </c>
      <c r="AN2459" s="21">
        <v>0.22523201865228701</v>
      </c>
      <c r="AO2459" s="21">
        <v>14.0937012995392</v>
      </c>
      <c r="AP2459" s="21">
        <v>9.7938236922800197</v>
      </c>
      <c r="AQ2459" s="21">
        <v>24.035748460206101</v>
      </c>
      <c r="AR2459" s="21">
        <v>20.194983385721802</v>
      </c>
      <c r="AS2459" s="21">
        <v>27.415741815538102</v>
      </c>
      <c r="AT2459" s="21">
        <v>28.644165841854001</v>
      </c>
      <c r="AU2459" s="21">
        <v>7.3524464557315401</v>
      </c>
      <c r="AV2459" s="21">
        <v>7.4318703437176596</v>
      </c>
      <c r="AW2459" s="21">
        <v>95.759610060662894</v>
      </c>
      <c r="AX2459" s="21">
        <v>97.066988646882905</v>
      </c>
      <c r="AY2459" s="21">
        <v>319.71652125659602</v>
      </c>
      <c r="AZ2459" s="21">
        <v>323.16384304450401</v>
      </c>
      <c r="BA2459" s="21">
        <v>1.87145224329649</v>
      </c>
      <c r="BB2459" s="21">
        <v>1.92690366617116</v>
      </c>
      <c r="BC2459" s="21">
        <v>4.2965583884778001E-12</v>
      </c>
      <c r="BD2459"/>
      <c r="BE2459"/>
      <c r="BF2459"/>
      <c r="BG2459"/>
      <c r="BH2459"/>
      <c r="BI2459"/>
      <c r="BJ2459"/>
      <c r="BK2459"/>
      <c r="BL2459"/>
      <c r="BM2459"/>
      <c r="BN2459"/>
    </row>
    <row r="2460" spans="1:66">
      <c r="A2460" s="4">
        <v>2458</v>
      </c>
      <c r="B2460" s="2" t="s">
        <v>1326</v>
      </c>
      <c r="C2460" s="2" t="s">
        <v>1325</v>
      </c>
      <c r="D2460" s="2" t="s">
        <v>1324</v>
      </c>
      <c r="E2460" s="2" t="s">
        <v>127</v>
      </c>
      <c r="F2460" s="2" t="s">
        <v>1323</v>
      </c>
      <c r="G2460" s="2" t="s">
        <v>1330</v>
      </c>
      <c r="H2460" s="4">
        <v>24</v>
      </c>
      <c r="I2460" s="4">
        <v>1</v>
      </c>
      <c r="J2460" s="4">
        <v>2005</v>
      </c>
      <c r="K2460" s="3">
        <v>72</v>
      </c>
      <c r="L2460" s="3">
        <v>-50.71</v>
      </c>
      <c r="M2460" s="4">
        <v>300</v>
      </c>
      <c r="N2460" s="3" t="s">
        <v>1075</v>
      </c>
      <c r="O2460" s="3">
        <v>23.7</v>
      </c>
      <c r="P2460" s="3">
        <v>5.3</v>
      </c>
      <c r="Q2460" s="3">
        <v>2.9</v>
      </c>
      <c r="R2460" s="3">
        <v>13</v>
      </c>
      <c r="S2460" s="3">
        <v>2.2999999999999998</v>
      </c>
      <c r="T2460" s="3">
        <v>0.71</v>
      </c>
      <c r="U2460" s="3">
        <v>3.5</v>
      </c>
      <c r="V2460" s="3">
        <v>0.56999999999999995</v>
      </c>
      <c r="W2460" s="3">
        <v>4.5999999999999996</v>
      </c>
      <c r="X2460" s="3">
        <v>1.4</v>
      </c>
      <c r="Y2460" s="3">
        <v>5</v>
      </c>
      <c r="Z2460" s="3">
        <v>0.76</v>
      </c>
      <c r="AA2460" s="3">
        <v>5.2</v>
      </c>
      <c r="AB2460" s="3">
        <v>0.94</v>
      </c>
      <c r="AC2460" s="3">
        <v>0.65</v>
      </c>
      <c r="AD2460" s="2" t="s">
        <v>103</v>
      </c>
      <c r="AE2460" s="1">
        <f>($P2460/$DF$4)/((($Q2460/$DG$4)^2)/($R2460/$DH$4))</f>
        <v>0.27051047203666867</v>
      </c>
      <c r="AF2460" s="1">
        <f>($P2460/$DI$4)/((($Q2460/$DJ$4)^2)/($R2460/$DK$4))</f>
        <v>0.34059719794862753</v>
      </c>
      <c r="AG2460" s="1">
        <f>($P2460/$DL$4)/((($Q2460/$DM$4)^2)/($R2460/$DN$4))</f>
        <v>0.24129154808426542</v>
      </c>
      <c r="AH2460" s="1">
        <f>($P2460/$DO$4)/((($Q2460/$DP$4)^2)/($R2460/$DQ$4))</f>
        <v>0.26088611809370171</v>
      </c>
      <c r="AI2460" t="s">
        <v>1329</v>
      </c>
      <c r="AJ2460">
        <v>538</v>
      </c>
      <c r="AK2460" s="21">
        <v>-120.829815815434</v>
      </c>
      <c r="AL2460" s="21">
        <v>71.088125157259896</v>
      </c>
      <c r="AM2460" s="21">
        <v>1.89376858973283</v>
      </c>
      <c r="AN2460" s="21">
        <v>1.5582105408478499</v>
      </c>
      <c r="AO2460" s="21">
        <v>82.330450095737007</v>
      </c>
      <c r="AP2460" s="21">
        <v>67.741858606615907</v>
      </c>
      <c r="AQ2460" s="21">
        <v>51.4781282612146</v>
      </c>
      <c r="AR2460" s="21">
        <v>55.330831756943397</v>
      </c>
      <c r="AS2460" s="21">
        <v>32.558427741802198</v>
      </c>
      <c r="AT2460" s="21">
        <v>30.621624862916999</v>
      </c>
      <c r="AU2460" s="21">
        <v>5.7244368645013202</v>
      </c>
      <c r="AV2460" s="21">
        <v>5.6168297845537198</v>
      </c>
      <c r="AW2460" s="21">
        <v>75.399298845458105</v>
      </c>
      <c r="AX2460" s="21">
        <v>79.764569451468304</v>
      </c>
      <c r="AY2460" s="21">
        <v>248.86752838578099</v>
      </c>
      <c r="AZ2460" s="21">
        <v>244.18721008119201</v>
      </c>
      <c r="BA2460" s="21">
        <v>2.2176989991544001</v>
      </c>
      <c r="BB2460" s="21">
        <v>2.3452354207016901</v>
      </c>
      <c r="BC2460" s="21">
        <v>4.2965583884778001E-12</v>
      </c>
      <c r="BD2460"/>
      <c r="BE2460"/>
      <c r="BF2460"/>
      <c r="BG2460"/>
      <c r="BH2460"/>
      <c r="BI2460"/>
      <c r="BJ2460"/>
      <c r="BK2460"/>
      <c r="BL2460"/>
      <c r="BM2460"/>
      <c r="BN2460"/>
    </row>
    <row r="2461" spans="1:66">
      <c r="A2461" s="4">
        <v>2459</v>
      </c>
      <c r="B2461" s="2" t="s">
        <v>1326</v>
      </c>
      <c r="C2461" s="2" t="s">
        <v>1325</v>
      </c>
      <c r="D2461" s="2" t="s">
        <v>1324</v>
      </c>
      <c r="E2461" s="2" t="s">
        <v>127</v>
      </c>
      <c r="F2461" s="2" t="s">
        <v>1323</v>
      </c>
      <c r="G2461" s="2" t="s">
        <v>1330</v>
      </c>
      <c r="H2461" s="4">
        <v>24</v>
      </c>
      <c r="I2461" s="4">
        <v>1</v>
      </c>
      <c r="J2461" s="4">
        <v>2005</v>
      </c>
      <c r="K2461" s="3">
        <v>72</v>
      </c>
      <c r="L2461" s="3">
        <v>-50.71</v>
      </c>
      <c r="M2461" s="4">
        <v>480</v>
      </c>
      <c r="N2461" s="3" t="s">
        <v>1075</v>
      </c>
      <c r="O2461" s="3">
        <v>24.9</v>
      </c>
      <c r="P2461" s="3">
        <v>7.8</v>
      </c>
      <c r="Q2461" s="3">
        <v>3.4</v>
      </c>
      <c r="R2461" s="3">
        <v>15.1</v>
      </c>
      <c r="S2461" s="3">
        <v>2.7</v>
      </c>
      <c r="T2461" s="3">
        <v>0.74</v>
      </c>
      <c r="U2461" s="3">
        <v>3.7</v>
      </c>
      <c r="V2461" s="3">
        <v>0.61</v>
      </c>
      <c r="W2461" s="3">
        <v>5</v>
      </c>
      <c r="X2461" s="3">
        <v>1.4</v>
      </c>
      <c r="Y2461" s="3">
        <v>5.3</v>
      </c>
      <c r="Z2461" s="3">
        <v>0.78</v>
      </c>
      <c r="AA2461" s="3">
        <v>5.5</v>
      </c>
      <c r="AB2461" s="3">
        <v>0.99</v>
      </c>
      <c r="AC2461" s="3">
        <v>0.65</v>
      </c>
      <c r="AD2461" s="2" t="s">
        <v>103</v>
      </c>
      <c r="AE2461" s="1">
        <f>($P2461/$DF$4)/((($Q2461/$DG$4)^2)/($R2461/$DH$4))</f>
        <v>0.33641439597579736</v>
      </c>
      <c r="AF2461" s="1">
        <f>($P2461/$DI$4)/((($Q2461/$DJ$4)^2)/($R2461/$DK$4))</f>
        <v>0.4235762104004781</v>
      </c>
      <c r="AG2461" s="1">
        <f>($P2461/$DL$4)/((($Q2461/$DM$4)^2)/($R2461/$DN$4))</f>
        <v>0.3000769241636968</v>
      </c>
      <c r="AH2461" s="1">
        <f>($P2461/$DO$4)/((($Q2461/$DP$4)^2)/($R2461/$DQ$4))</f>
        <v>0.32444527997816741</v>
      </c>
      <c r="AI2461" t="s">
        <v>1329</v>
      </c>
      <c r="AJ2461">
        <v>538</v>
      </c>
      <c r="AK2461" s="21">
        <v>-126.542155351928</v>
      </c>
      <c r="AL2461" s="21">
        <v>45.172177422407898</v>
      </c>
      <c r="AM2461" s="21">
        <v>3.0687450847559798</v>
      </c>
      <c r="AN2461" s="21">
        <v>3.0157296861064098</v>
      </c>
      <c r="AO2461" s="21">
        <v>133.392467357968</v>
      </c>
      <c r="AP2461" s="21">
        <v>131.09077226882201</v>
      </c>
      <c r="AQ2461" s="21">
        <v>67.365134864490699</v>
      </c>
      <c r="AR2461" s="21">
        <v>68.076155189373594</v>
      </c>
      <c r="AS2461" s="21">
        <v>34.4704753151467</v>
      </c>
      <c r="AT2461" s="21">
        <v>32.263007724199397</v>
      </c>
      <c r="AU2461" s="21">
        <v>4.6914240407196601</v>
      </c>
      <c r="AV2461" s="21">
        <v>4.6100243066928304</v>
      </c>
      <c r="AW2461" s="21">
        <v>59.785200965881401</v>
      </c>
      <c r="AX2461" s="21">
        <v>60.478406728858801</v>
      </c>
      <c r="AY2461" s="21">
        <v>203.927499261913</v>
      </c>
      <c r="AZ2461" s="21">
        <v>200.39352340399699</v>
      </c>
      <c r="BA2461" s="21">
        <v>2.3815767012587301</v>
      </c>
      <c r="BB2461" s="21">
        <v>2.60885105042524</v>
      </c>
      <c r="BC2461" s="21">
        <v>4.2965583884778001E-12</v>
      </c>
      <c r="BD2461"/>
      <c r="BE2461"/>
      <c r="BF2461"/>
      <c r="BG2461"/>
      <c r="BH2461"/>
      <c r="BI2461"/>
      <c r="BJ2461"/>
      <c r="BK2461"/>
      <c r="BL2461"/>
      <c r="BM2461"/>
      <c r="BN2461"/>
    </row>
    <row r="2462" spans="1:66">
      <c r="A2462" s="4">
        <v>2460</v>
      </c>
      <c r="B2462" s="2" t="s">
        <v>1326</v>
      </c>
      <c r="C2462" s="2" t="s">
        <v>1325</v>
      </c>
      <c r="D2462" s="2" t="s">
        <v>1324</v>
      </c>
      <c r="E2462" s="2" t="s">
        <v>127</v>
      </c>
      <c r="F2462" s="2" t="s">
        <v>1323</v>
      </c>
      <c r="G2462" s="2" t="s">
        <v>1330</v>
      </c>
      <c r="H2462" s="4">
        <v>24</v>
      </c>
      <c r="I2462" s="4">
        <v>1</v>
      </c>
      <c r="J2462" s="4">
        <v>2005</v>
      </c>
      <c r="K2462" s="3">
        <v>72</v>
      </c>
      <c r="L2462" s="3">
        <v>-50.71</v>
      </c>
      <c r="M2462" s="4">
        <v>0</v>
      </c>
      <c r="N2462" s="3" t="s">
        <v>1075</v>
      </c>
      <c r="O2462" s="3">
        <v>21.8</v>
      </c>
      <c r="P2462" s="3">
        <v>9.5</v>
      </c>
      <c r="Q2462" s="3">
        <v>2.9</v>
      </c>
      <c r="R2462" s="3">
        <v>12.4</v>
      </c>
      <c r="S2462" s="3">
        <v>2.2000000000000002</v>
      </c>
      <c r="T2462" s="3">
        <v>0.69</v>
      </c>
      <c r="U2462" s="3">
        <v>3.2</v>
      </c>
      <c r="V2462" s="3">
        <v>0.5</v>
      </c>
      <c r="W2462" s="3">
        <v>4.2</v>
      </c>
      <c r="X2462" s="3">
        <v>1.3</v>
      </c>
      <c r="Y2462" s="3">
        <v>4.5999999999999996</v>
      </c>
      <c r="Z2462" s="3">
        <v>0.69</v>
      </c>
      <c r="AA2462" s="3">
        <v>4.5999999999999996</v>
      </c>
      <c r="AB2462" s="3">
        <v>0.82</v>
      </c>
      <c r="AC2462" s="3">
        <v>0.65</v>
      </c>
      <c r="AD2462" s="2" t="s">
        <v>103</v>
      </c>
      <c r="AE2462" s="1">
        <f>($P2462/$DF$4)/((($Q2462/$DG$4)^2)/($R2462/$DH$4))</f>
        <v>0.46249831068098068</v>
      </c>
      <c r="AF2462" s="1">
        <f>($P2462/$DI$4)/((($Q2462/$DJ$4)^2)/($R2462/$DK$4))</f>
        <v>0.58232728473655038</v>
      </c>
      <c r="AG2462" s="1">
        <f>($P2462/$DL$4)/((($Q2462/$DM$4)^2)/($R2462/$DN$4))</f>
        <v>0.41254200819051473</v>
      </c>
      <c r="AH2462" s="1">
        <f>($P2462/$DO$4)/((($Q2462/$DP$4)^2)/($R2462/$DQ$4))</f>
        <v>0.44604331946934783</v>
      </c>
      <c r="AI2462" t="s">
        <v>1329</v>
      </c>
      <c r="AJ2462">
        <v>538</v>
      </c>
      <c r="AK2462" s="21">
        <v>-91.395282005309994</v>
      </c>
      <c r="AL2462" s="21">
        <v>88.236057634353699</v>
      </c>
      <c r="AM2462" s="21">
        <v>-2.5290734201764802E-2</v>
      </c>
      <c r="AN2462" s="21">
        <v>-0.44321364024258902</v>
      </c>
      <c r="AO2462" s="21">
        <v>-1.09991012467974</v>
      </c>
      <c r="AP2462" s="21">
        <v>-19.276782219041799</v>
      </c>
      <c r="AQ2462" s="21">
        <v>16.5786300707225</v>
      </c>
      <c r="AR2462" s="21">
        <v>5.5834451053359304</v>
      </c>
      <c r="AS2462" s="21">
        <v>24.6007769865701</v>
      </c>
      <c r="AT2462" s="21">
        <v>21.334463346149001</v>
      </c>
      <c r="AU2462" s="21">
        <v>7.6086742128025397</v>
      </c>
      <c r="AV2462" s="21">
        <v>7.7743716086402097</v>
      </c>
      <c r="AW2462" s="21">
        <v>100.366119199811</v>
      </c>
      <c r="AX2462" s="21">
        <v>106.04883728171799</v>
      </c>
      <c r="AY2462" s="21">
        <v>330.89150330453998</v>
      </c>
      <c r="AZ2462" s="21">
        <v>338.13126725296399</v>
      </c>
      <c r="BA2462" s="21">
        <v>1.72883357841409</v>
      </c>
      <c r="BB2462" s="21">
        <v>1.7297522765397999</v>
      </c>
      <c r="BC2462" s="21">
        <v>4.2965583884778001E-12</v>
      </c>
      <c r="BD2462"/>
      <c r="BE2462"/>
      <c r="BF2462"/>
      <c r="BG2462"/>
      <c r="BH2462"/>
      <c r="BI2462"/>
      <c r="BJ2462"/>
      <c r="BK2462"/>
      <c r="BL2462"/>
      <c r="BM2462"/>
      <c r="BN2462"/>
    </row>
    <row r="2463" spans="1:66">
      <c r="A2463" s="4">
        <v>2461</v>
      </c>
      <c r="B2463" s="2" t="s">
        <v>1326</v>
      </c>
      <c r="C2463" s="2" t="s">
        <v>1325</v>
      </c>
      <c r="D2463" s="2" t="s">
        <v>1324</v>
      </c>
      <c r="E2463" s="2" t="s">
        <v>127</v>
      </c>
      <c r="F2463" s="2" t="s">
        <v>1323</v>
      </c>
      <c r="G2463" s="2" t="s">
        <v>1330</v>
      </c>
      <c r="H2463" s="4">
        <v>24</v>
      </c>
      <c r="I2463" s="4">
        <v>1</v>
      </c>
      <c r="J2463" s="4">
        <v>2005</v>
      </c>
      <c r="K2463" s="3">
        <v>72</v>
      </c>
      <c r="L2463" s="3">
        <v>-50.71</v>
      </c>
      <c r="M2463" s="4">
        <v>20</v>
      </c>
      <c r="N2463" s="3" t="s">
        <v>1075</v>
      </c>
      <c r="O2463" s="3">
        <v>23.1</v>
      </c>
      <c r="P2463" s="3">
        <v>9.3000000000000007</v>
      </c>
      <c r="Q2463" s="3">
        <v>3.2</v>
      </c>
      <c r="R2463" s="3">
        <v>13.8</v>
      </c>
      <c r="S2463" s="3">
        <v>2.5</v>
      </c>
      <c r="T2463" s="3">
        <v>0.78</v>
      </c>
      <c r="U2463" s="3">
        <v>3.6</v>
      </c>
      <c r="V2463" s="3">
        <v>0.55000000000000004</v>
      </c>
      <c r="W2463" s="3">
        <v>4.5</v>
      </c>
      <c r="X2463" s="3">
        <v>1.3</v>
      </c>
      <c r="Y2463" s="3">
        <v>4.8</v>
      </c>
      <c r="Z2463" s="3">
        <v>0.69</v>
      </c>
      <c r="AA2463" s="3">
        <v>4.5999999999999996</v>
      </c>
      <c r="AB2463" s="3">
        <v>0.86</v>
      </c>
      <c r="AC2463" s="3">
        <v>0.65</v>
      </c>
      <c r="AD2463" s="2" t="s">
        <v>103</v>
      </c>
      <c r="AE2463" s="1">
        <f>($P2463/$DF$4)/((($Q2463/$DG$4)^2)/($R2463/$DH$4))</f>
        <v>0.41383091802796002</v>
      </c>
      <c r="AF2463" s="1">
        <f>($P2463/$DI$4)/((($Q2463/$DJ$4)^2)/($R2463/$DK$4))</f>
        <v>0.52105062714808703</v>
      </c>
      <c r="AG2463" s="1">
        <f>($P2463/$DL$4)/((($Q2463/$DM$4)^2)/($R2463/$DN$4))</f>
        <v>0.36913137633564014</v>
      </c>
      <c r="AH2463" s="1">
        <f>($P2463/$DO$4)/((($Q2463/$DP$4)^2)/($R2463/$DQ$4))</f>
        <v>0.39910743912654373</v>
      </c>
      <c r="AI2463" t="s">
        <v>1329</v>
      </c>
      <c r="AJ2463">
        <v>538</v>
      </c>
      <c r="AK2463" s="21">
        <v>-103.769875429153</v>
      </c>
      <c r="AL2463" s="21">
        <v>95.853471033096298</v>
      </c>
      <c r="AM2463" s="21">
        <v>-5.96196808622396E-3</v>
      </c>
      <c r="AN2463" s="21">
        <v>-0.39460838070082799</v>
      </c>
      <c r="AO2463" s="21">
        <v>-0.259343891057362</v>
      </c>
      <c r="AP2463" s="21">
        <v>-17.162393425580898</v>
      </c>
      <c r="AQ2463" s="21">
        <v>16.493923228870699</v>
      </c>
      <c r="AR2463" s="21">
        <v>5.97805881644741</v>
      </c>
      <c r="AS2463" s="21">
        <v>25.0881981880014</v>
      </c>
      <c r="AT2463" s="21">
        <v>22.677917130607501</v>
      </c>
      <c r="AU2463" s="21">
        <v>7.6012644151124098</v>
      </c>
      <c r="AV2463" s="21">
        <v>7.7664744551525002</v>
      </c>
      <c r="AW2463" s="21">
        <v>100.10921368338801</v>
      </c>
      <c r="AX2463" s="21">
        <v>105.347445235397</v>
      </c>
      <c r="AY2463" s="21">
        <v>330.56632558580702</v>
      </c>
      <c r="AZ2463" s="21">
        <v>337.78063702969899</v>
      </c>
      <c r="BA2463" s="21">
        <v>1.7263511006985599</v>
      </c>
      <c r="BB2463" s="21">
        <v>1.66623706900261</v>
      </c>
      <c r="BC2463" s="21">
        <v>4.2965583884778001E-12</v>
      </c>
      <c r="BD2463"/>
      <c r="BE2463"/>
      <c r="BF2463"/>
      <c r="BG2463"/>
      <c r="BH2463"/>
      <c r="BI2463"/>
      <c r="BJ2463"/>
      <c r="BK2463"/>
      <c r="BL2463"/>
      <c r="BM2463"/>
      <c r="BN2463"/>
    </row>
    <row r="2464" spans="1:66">
      <c r="A2464" s="4">
        <v>2462</v>
      </c>
      <c r="B2464" s="2" t="s">
        <v>1326</v>
      </c>
      <c r="C2464" s="2" t="s">
        <v>1325</v>
      </c>
      <c r="D2464" s="2" t="s">
        <v>1324</v>
      </c>
      <c r="E2464" s="2" t="s">
        <v>127</v>
      </c>
      <c r="F2464" s="2" t="s">
        <v>1323</v>
      </c>
      <c r="G2464" s="2" t="s">
        <v>1330</v>
      </c>
      <c r="H2464" s="4">
        <v>24</v>
      </c>
      <c r="I2464" s="4">
        <v>1</v>
      </c>
      <c r="J2464" s="4">
        <v>2005</v>
      </c>
      <c r="K2464" s="3">
        <v>72</v>
      </c>
      <c r="L2464" s="3">
        <v>-50.71</v>
      </c>
      <c r="M2464" s="4">
        <v>50</v>
      </c>
      <c r="N2464" s="3" t="s">
        <v>1075</v>
      </c>
      <c r="O2464" s="3">
        <v>21.1</v>
      </c>
      <c r="P2464" s="3">
        <v>8</v>
      </c>
      <c r="Q2464" s="3">
        <v>2.9</v>
      </c>
      <c r="R2464" s="3">
        <v>13.1</v>
      </c>
      <c r="S2464" s="3">
        <v>2.2999999999999998</v>
      </c>
      <c r="T2464" s="3">
        <v>0.69</v>
      </c>
      <c r="U2464" s="3">
        <v>3.5</v>
      </c>
      <c r="V2464" s="3">
        <v>0.56999999999999995</v>
      </c>
      <c r="W2464" s="3">
        <v>4.4000000000000004</v>
      </c>
      <c r="X2464" s="3">
        <v>1.3</v>
      </c>
      <c r="Y2464" s="3">
        <v>4.8</v>
      </c>
      <c r="Z2464" s="3">
        <v>0.71</v>
      </c>
      <c r="AA2464" s="3">
        <v>4.9000000000000004</v>
      </c>
      <c r="AB2464" s="3">
        <v>0.85</v>
      </c>
      <c r="AC2464" s="3">
        <v>0.65</v>
      </c>
      <c r="AD2464" s="2" t="s">
        <v>103</v>
      </c>
      <c r="AE2464" s="1">
        <f>($P2464/$DF$4)/((($Q2464/$DG$4)^2)/($R2464/$DH$4))</f>
        <v>0.41145859897594889</v>
      </c>
      <c r="AF2464" s="1">
        <f>($P2464/$DI$4)/((($Q2464/$DJ$4)^2)/($R2464/$DK$4))</f>
        <v>0.51806366248209224</v>
      </c>
      <c r="AG2464" s="1">
        <f>($P2464/$DL$4)/((($Q2464/$DM$4)^2)/($R2464/$DN$4))</f>
        <v>0.36701530100480428</v>
      </c>
      <c r="AH2464" s="1">
        <f>($P2464/$DO$4)/((($Q2464/$DP$4)^2)/($R2464/$DQ$4))</f>
        <v>0.39681952360261158</v>
      </c>
      <c r="AI2464" t="s">
        <v>1329</v>
      </c>
      <c r="AJ2464">
        <v>538</v>
      </c>
      <c r="AK2464" s="21">
        <v>-108.745681034339</v>
      </c>
      <c r="AL2464" s="21">
        <v>90.044252642814499</v>
      </c>
      <c r="AM2464" s="21">
        <v>4.0838188111648202E-2</v>
      </c>
      <c r="AN2464" s="21">
        <v>-0.237893424008295</v>
      </c>
      <c r="AO2464" s="21">
        <v>1.77591048547318</v>
      </c>
      <c r="AP2464" s="21">
        <v>-10.3462530307858</v>
      </c>
      <c r="AQ2464" s="21">
        <v>17.0817838301984</v>
      </c>
      <c r="AR2464" s="21">
        <v>6.8931634072553098</v>
      </c>
      <c r="AS2464" s="21">
        <v>25.064478867957099</v>
      </c>
      <c r="AT2464" s="21">
        <v>22.677241754857</v>
      </c>
      <c r="AU2464" s="21">
        <v>7.55872252490484</v>
      </c>
      <c r="AV2464" s="21">
        <v>7.6506340647737199</v>
      </c>
      <c r="AW2464" s="21">
        <v>99.4815715466124</v>
      </c>
      <c r="AX2464" s="21">
        <v>103.22295072801199</v>
      </c>
      <c r="AY2464" s="21">
        <v>328.71302558466101</v>
      </c>
      <c r="AZ2464" s="21">
        <v>332.73131129033101</v>
      </c>
      <c r="BA2464" s="21">
        <v>1.7360134778307199</v>
      </c>
      <c r="BB2464" s="21">
        <v>1.7349211711910599</v>
      </c>
      <c r="BC2464" s="21">
        <v>4.2965583884778001E-12</v>
      </c>
      <c r="BD2464"/>
      <c r="BE2464"/>
      <c r="BF2464"/>
      <c r="BG2464"/>
      <c r="BH2464"/>
      <c r="BI2464"/>
      <c r="BJ2464"/>
      <c r="BK2464"/>
      <c r="BL2464"/>
      <c r="BM2464"/>
      <c r="BN2464"/>
    </row>
    <row r="2465" spans="1:66">
      <c r="A2465" s="4">
        <v>2463</v>
      </c>
      <c r="B2465" s="2" t="s">
        <v>1326</v>
      </c>
      <c r="C2465" s="2" t="s">
        <v>1325</v>
      </c>
      <c r="D2465" s="2" t="s">
        <v>1324</v>
      </c>
      <c r="E2465" s="2" t="s">
        <v>127</v>
      </c>
      <c r="F2465" s="2" t="s">
        <v>1323</v>
      </c>
      <c r="G2465" s="2" t="s">
        <v>1330</v>
      </c>
      <c r="H2465" s="4">
        <v>24</v>
      </c>
      <c r="I2465" s="4">
        <v>1</v>
      </c>
      <c r="J2465" s="4">
        <v>2005</v>
      </c>
      <c r="K2465" s="3">
        <v>72</v>
      </c>
      <c r="L2465" s="3">
        <v>-50.71</v>
      </c>
      <c r="M2465" s="4">
        <v>100</v>
      </c>
      <c r="N2465" s="3" t="s">
        <v>1075</v>
      </c>
      <c r="O2465" s="3">
        <v>22.8</v>
      </c>
      <c r="P2465" s="3">
        <v>9.9</v>
      </c>
      <c r="Q2465" s="3">
        <v>3.1</v>
      </c>
      <c r="R2465" s="3">
        <v>13.8</v>
      </c>
      <c r="S2465" s="3">
        <v>2.4</v>
      </c>
      <c r="T2465" s="3">
        <v>0.77</v>
      </c>
      <c r="U2465" s="3">
        <v>3.6</v>
      </c>
      <c r="V2465" s="3">
        <v>0.59</v>
      </c>
      <c r="W2465" s="3">
        <v>4.5</v>
      </c>
      <c r="X2465" s="3">
        <v>1.3</v>
      </c>
      <c r="Y2465" s="3">
        <v>5</v>
      </c>
      <c r="Z2465" s="3">
        <v>0.71</v>
      </c>
      <c r="AA2465" s="3">
        <v>4.9000000000000004</v>
      </c>
      <c r="AB2465" s="3">
        <v>0.91</v>
      </c>
      <c r="AC2465" s="3">
        <v>0.65</v>
      </c>
      <c r="AD2465" s="2" t="s">
        <v>103</v>
      </c>
      <c r="AE2465" s="1">
        <f>($P2465/$DF$4)/((($Q2465/$DG$4)^2)/($R2465/$DH$4))</f>
        <v>0.46940936464035526</v>
      </c>
      <c r="AF2465" s="1">
        <f>($P2465/$DI$4)/((($Q2465/$DJ$4)^2)/($R2465/$DK$4))</f>
        <v>0.59102892795099726</v>
      </c>
      <c r="AG2465" s="1">
        <f>($P2465/$DL$4)/((($Q2465/$DM$4)^2)/($R2465/$DN$4))</f>
        <v>0.41870657141868189</v>
      </c>
      <c r="AH2465" s="1">
        <f>($P2465/$DO$4)/((($Q2465/$DP$4)^2)/($R2465/$DQ$4))</f>
        <v>0.45270848856917073</v>
      </c>
      <c r="AI2465" t="s">
        <v>1329</v>
      </c>
      <c r="AJ2465">
        <v>538</v>
      </c>
      <c r="AK2465" s="21">
        <v>-120.756097039598</v>
      </c>
      <c r="AL2465" s="21">
        <v>94.158205516121498</v>
      </c>
      <c r="AM2465" s="21">
        <v>0.18764646263285101</v>
      </c>
      <c r="AN2465" s="21">
        <v>9.3440789761200793E-2</v>
      </c>
      <c r="AO2465" s="21">
        <v>8.1599367661067106</v>
      </c>
      <c r="AP2465" s="21">
        <v>4.0632694607526201</v>
      </c>
      <c r="AQ2465" s="21">
        <v>20.653686795174501</v>
      </c>
      <c r="AR2465" s="21">
        <v>14.280169012660901</v>
      </c>
      <c r="AS2465" s="21">
        <v>26.566994235864801</v>
      </c>
      <c r="AT2465" s="21">
        <v>27.437002628042201</v>
      </c>
      <c r="AU2465" s="21">
        <v>7.46778980553752</v>
      </c>
      <c r="AV2465" s="21">
        <v>7.5030357635924299</v>
      </c>
      <c r="AW2465" s="21">
        <v>97.541397684463305</v>
      </c>
      <c r="AX2465" s="21">
        <v>98.784511081763</v>
      </c>
      <c r="AY2465" s="21">
        <v>324.74401933447399</v>
      </c>
      <c r="AZ2465" s="21">
        <v>326.27698742483398</v>
      </c>
      <c r="BA2465" s="21">
        <v>1.83292086008974</v>
      </c>
      <c r="BB2465" s="21">
        <v>1.86020836801315</v>
      </c>
      <c r="BC2465" s="21">
        <v>4.2965583884778001E-12</v>
      </c>
      <c r="BD2465"/>
      <c r="BE2465"/>
      <c r="BF2465"/>
      <c r="BG2465"/>
      <c r="BH2465"/>
      <c r="BI2465"/>
      <c r="BJ2465"/>
      <c r="BK2465"/>
      <c r="BL2465"/>
      <c r="BM2465"/>
      <c r="BN2465"/>
    </row>
    <row r="2466" spans="1:66">
      <c r="A2466" s="4">
        <v>2464</v>
      </c>
      <c r="B2466" s="2" t="s">
        <v>1326</v>
      </c>
      <c r="C2466" s="2" t="s">
        <v>1325</v>
      </c>
      <c r="D2466" s="2" t="s">
        <v>1324</v>
      </c>
      <c r="E2466" s="2" t="s">
        <v>127</v>
      </c>
      <c r="F2466" s="2" t="s">
        <v>1323</v>
      </c>
      <c r="G2466" s="2" t="s">
        <v>1330</v>
      </c>
      <c r="H2466" s="4">
        <v>24</v>
      </c>
      <c r="I2466" s="4">
        <v>1</v>
      </c>
      <c r="J2466" s="4">
        <v>2005</v>
      </c>
      <c r="K2466" s="3">
        <v>72</v>
      </c>
      <c r="L2466" s="3">
        <v>-50.71</v>
      </c>
      <c r="M2466" s="4">
        <v>150</v>
      </c>
      <c r="N2466" s="3" t="s">
        <v>1075</v>
      </c>
      <c r="O2466" s="3">
        <v>22.7</v>
      </c>
      <c r="P2466" s="3">
        <v>8</v>
      </c>
      <c r="Q2466" s="3">
        <v>3</v>
      </c>
      <c r="R2466" s="3">
        <v>13.2</v>
      </c>
      <c r="S2466" s="3">
        <v>2.4</v>
      </c>
      <c r="T2466" s="3">
        <v>0.78</v>
      </c>
      <c r="U2466" s="3">
        <v>3.5</v>
      </c>
      <c r="V2466" s="3">
        <v>0.55000000000000004</v>
      </c>
      <c r="W2466" s="3">
        <v>4.7</v>
      </c>
      <c r="X2466" s="3">
        <v>1.3</v>
      </c>
      <c r="Y2466" s="3">
        <v>5</v>
      </c>
      <c r="Z2466" s="3">
        <v>0.7</v>
      </c>
      <c r="AA2466" s="3">
        <v>5</v>
      </c>
      <c r="AB2466" s="3">
        <v>0.91</v>
      </c>
      <c r="AC2466" s="3">
        <v>0.65</v>
      </c>
      <c r="AD2466" s="2" t="s">
        <v>103</v>
      </c>
      <c r="AE2466" s="1">
        <f>($P2466/$DF$4)/((($Q2466/$DG$4)^2)/($R2466/$DH$4))</f>
        <v>0.38742020347343537</v>
      </c>
      <c r="AF2466" s="1">
        <f>($P2466/$DI$4)/((($Q2466/$DJ$4)^2)/($R2466/$DK$4))</f>
        <v>0.48779714418542852</v>
      </c>
      <c r="AG2466" s="1">
        <f>($P2466/$DL$4)/((($Q2466/$DM$4)^2)/($R2466/$DN$4))</f>
        <v>0.34557338927180098</v>
      </c>
      <c r="AH2466" s="1">
        <f>($P2466/$DO$4)/((($Q2466/$DP$4)^2)/($R2466/$DQ$4))</f>
        <v>0.37363637789799076</v>
      </c>
      <c r="AI2466" t="s">
        <v>1329</v>
      </c>
      <c r="AJ2466">
        <v>538</v>
      </c>
      <c r="AK2466" s="21">
        <v>-121.42629238331</v>
      </c>
      <c r="AL2466" s="21">
        <v>90.573208452956806</v>
      </c>
      <c r="AM2466" s="21">
        <v>0.48531740811032598</v>
      </c>
      <c r="AN2466" s="21">
        <v>0.340165898031696</v>
      </c>
      <c r="AO2466" s="21">
        <v>21.102852403847098</v>
      </c>
      <c r="AP2466" s="21">
        <v>14.790935289086599</v>
      </c>
      <c r="AQ2466" s="21">
        <v>26.520040664961801</v>
      </c>
      <c r="AR2466" s="21">
        <v>24.756234975077898</v>
      </c>
      <c r="AS2466" s="21">
        <v>27.977743851632798</v>
      </c>
      <c r="AT2466" s="21">
        <v>29.103965809814799</v>
      </c>
      <c r="AU2466" s="21">
        <v>7.1998230977401603</v>
      </c>
      <c r="AV2466" s="21">
        <v>7.3062959137829901</v>
      </c>
      <c r="AW2466" s="21">
        <v>93.671211349024901</v>
      </c>
      <c r="AX2466" s="21">
        <v>95.560382786664107</v>
      </c>
      <c r="AY2466" s="21">
        <v>313.07152708059601</v>
      </c>
      <c r="AZ2466" s="21">
        <v>317.694478692009</v>
      </c>
      <c r="BA2466" s="21">
        <v>1.9106207291398101</v>
      </c>
      <c r="BB2466" s="21">
        <v>1.94699714198483</v>
      </c>
      <c r="BC2466" s="21">
        <v>4.2965583884778001E-12</v>
      </c>
      <c r="BD2466"/>
      <c r="BE2466"/>
      <c r="BF2466"/>
      <c r="BG2466"/>
      <c r="BH2466"/>
      <c r="BI2466"/>
      <c r="BJ2466"/>
      <c r="BK2466"/>
      <c r="BL2466"/>
      <c r="BM2466"/>
      <c r="BN2466"/>
    </row>
    <row r="2467" spans="1:66">
      <c r="A2467" s="4">
        <v>2465</v>
      </c>
      <c r="B2467" s="2" t="s">
        <v>1326</v>
      </c>
      <c r="C2467" s="2" t="s">
        <v>1325</v>
      </c>
      <c r="D2467" s="2" t="s">
        <v>1324</v>
      </c>
      <c r="E2467" s="2" t="s">
        <v>127</v>
      </c>
      <c r="F2467" s="2" t="s">
        <v>1323</v>
      </c>
      <c r="G2467" s="2" t="s">
        <v>1330</v>
      </c>
      <c r="H2467" s="4">
        <v>24</v>
      </c>
      <c r="I2467" s="4">
        <v>1</v>
      </c>
      <c r="J2467" s="4">
        <v>2005</v>
      </c>
      <c r="K2467" s="3">
        <v>72</v>
      </c>
      <c r="L2467" s="3">
        <v>-50.71</v>
      </c>
      <c r="M2467" s="4">
        <v>250</v>
      </c>
      <c r="N2467" s="3" t="s">
        <v>1075</v>
      </c>
      <c r="O2467" s="3">
        <v>22.2</v>
      </c>
      <c r="P2467" s="3">
        <v>6.8</v>
      </c>
      <c r="Q2467" s="3">
        <v>2.9</v>
      </c>
      <c r="R2467" s="3">
        <v>13.4</v>
      </c>
      <c r="S2467" s="3">
        <v>2.2000000000000002</v>
      </c>
      <c r="T2467" s="3">
        <v>0.71</v>
      </c>
      <c r="U2467" s="3">
        <v>3.5</v>
      </c>
      <c r="V2467" s="3">
        <v>0.56000000000000005</v>
      </c>
      <c r="W2467" s="3">
        <v>4.4000000000000004</v>
      </c>
      <c r="X2467" s="3">
        <v>1.3</v>
      </c>
      <c r="Y2467" s="3">
        <v>4.8</v>
      </c>
      <c r="Z2467" s="3">
        <v>0.67</v>
      </c>
      <c r="AA2467" s="3">
        <v>5.0999999999999996</v>
      </c>
      <c r="AB2467" s="3">
        <v>0.91</v>
      </c>
      <c r="AC2467" s="3">
        <v>0.65</v>
      </c>
      <c r="AD2467" s="2" t="s">
        <v>103</v>
      </c>
      <c r="AE2467" s="1">
        <f>($P2467/$DF$4)/((($Q2467/$DG$4)^2)/($R2467/$DH$4))</f>
        <v>0.35774911773557694</v>
      </c>
      <c r="AF2467" s="1">
        <f>($P2467/$DI$4)/((($Q2467/$DJ$4)^2)/($R2467/$DK$4))</f>
        <v>0.45043855844817043</v>
      </c>
      <c r="AG2467" s="1">
        <f>($P2467/$DL$4)/((($Q2467/$DM$4)^2)/($R2467/$DN$4))</f>
        <v>0.31910719682784128</v>
      </c>
      <c r="AH2467" s="1">
        <f>($P2467/$DO$4)/((($Q2467/$DP$4)^2)/($R2467/$DQ$4))</f>
        <v>0.34502094456746152</v>
      </c>
      <c r="AI2467" t="s">
        <v>1329</v>
      </c>
      <c r="AJ2467">
        <v>538</v>
      </c>
      <c r="AK2467" s="21">
        <v>-120.59338262659099</v>
      </c>
      <c r="AL2467" s="21">
        <v>74.278496315262501</v>
      </c>
      <c r="AM2467" s="21">
        <v>1.4634608607617601</v>
      </c>
      <c r="AN2467" s="21">
        <v>1.31432895853496</v>
      </c>
      <c r="AO2467" s="21">
        <v>63.626836815084701</v>
      </c>
      <c r="AP2467" s="21">
        <v>57.141980941866898</v>
      </c>
      <c r="AQ2467" s="21">
        <v>43.391759358659698</v>
      </c>
      <c r="AR2467" s="21">
        <v>47.561575075704098</v>
      </c>
      <c r="AS2467" s="21">
        <v>30.4850658342001</v>
      </c>
      <c r="AT2467" s="21">
        <v>30.331792615218099</v>
      </c>
      <c r="AU2467" s="21">
        <v>6.2120060969574302</v>
      </c>
      <c r="AV2467" s="21">
        <v>6.1053999612849497</v>
      </c>
      <c r="AW2467" s="21">
        <v>81.0310479109461</v>
      </c>
      <c r="AX2467" s="21">
        <v>82.965717310460604</v>
      </c>
      <c r="AY2467" s="21">
        <v>270.08109239611701</v>
      </c>
      <c r="AZ2467" s="21">
        <v>265.44107679516299</v>
      </c>
      <c r="BA2467" s="21">
        <v>2.10663744006178</v>
      </c>
      <c r="BB2467" s="21">
        <v>2.1978271119813</v>
      </c>
      <c r="BC2467" s="21">
        <v>4.2965583884778001E-12</v>
      </c>
      <c r="BD2467"/>
      <c r="BE2467"/>
      <c r="BF2467"/>
      <c r="BG2467"/>
      <c r="BH2467"/>
      <c r="BI2467"/>
      <c r="BJ2467"/>
      <c r="BK2467"/>
      <c r="BL2467"/>
      <c r="BM2467"/>
      <c r="BN2467"/>
    </row>
    <row r="2468" spans="1:66">
      <c r="A2468" s="4">
        <v>2466</v>
      </c>
      <c r="B2468" s="2" t="s">
        <v>1326</v>
      </c>
      <c r="C2468" s="2" t="s">
        <v>1325</v>
      </c>
      <c r="D2468" s="2" t="s">
        <v>1324</v>
      </c>
      <c r="E2468" s="2" t="s">
        <v>127</v>
      </c>
      <c r="F2468" s="2" t="s">
        <v>1323</v>
      </c>
      <c r="G2468" s="2" t="s">
        <v>1330</v>
      </c>
      <c r="H2468" s="4">
        <v>24</v>
      </c>
      <c r="I2468" s="4">
        <v>1</v>
      </c>
      <c r="J2468" s="4">
        <v>2005</v>
      </c>
      <c r="K2468" s="3">
        <v>72</v>
      </c>
      <c r="L2468" s="3">
        <v>-50.71</v>
      </c>
      <c r="M2468" s="4">
        <v>350</v>
      </c>
      <c r="N2468" s="3" t="s">
        <v>1075</v>
      </c>
      <c r="O2468" s="3">
        <v>23.6</v>
      </c>
      <c r="P2468" s="3">
        <v>6.5</v>
      </c>
      <c r="Q2468" s="3">
        <v>3.1</v>
      </c>
      <c r="R2468" s="3">
        <v>13.4</v>
      </c>
      <c r="S2468" s="3">
        <v>2.4</v>
      </c>
      <c r="T2468" s="3">
        <v>0.79</v>
      </c>
      <c r="U2468" s="3">
        <v>3.7</v>
      </c>
      <c r="V2468" s="3">
        <v>0.56999999999999995</v>
      </c>
      <c r="W2468" s="3">
        <v>4.7</v>
      </c>
      <c r="X2468" s="3">
        <v>1.3</v>
      </c>
      <c r="Y2468" s="3">
        <v>5.0999999999999996</v>
      </c>
      <c r="Z2468" s="3">
        <v>0.75</v>
      </c>
      <c r="AA2468" s="3">
        <v>5.0999999999999996</v>
      </c>
      <c r="AB2468" s="3">
        <v>0.95</v>
      </c>
      <c r="AC2468" s="3">
        <v>0.65</v>
      </c>
      <c r="AD2468" s="2" t="s">
        <v>103</v>
      </c>
      <c r="AE2468" s="1">
        <f>($P2468/$DF$4)/((($Q2468/$DG$4)^2)/($R2468/$DH$4))</f>
        <v>0.299264790368723</v>
      </c>
      <c r="AF2468" s="1">
        <f>($P2468/$DI$4)/((($Q2468/$DJ$4)^2)/($R2468/$DK$4))</f>
        <v>0.37680149044453132</v>
      </c>
      <c r="AG2468" s="1">
        <f>($P2468/$DL$4)/((($Q2468/$DM$4)^2)/($R2468/$DN$4))</f>
        <v>0.26693999685673542</v>
      </c>
      <c r="AH2468" s="1">
        <f>($P2468/$DO$4)/((($Q2468/$DP$4)^2)/($R2468/$DQ$4))</f>
        <v>0.28861740121779217</v>
      </c>
      <c r="AI2468" t="s">
        <v>1329</v>
      </c>
      <c r="AJ2468">
        <v>538</v>
      </c>
      <c r="AK2468" s="21">
        <v>-121.535304778995</v>
      </c>
      <c r="AL2468" s="21">
        <v>61.374827383286998</v>
      </c>
      <c r="AM2468" s="21">
        <v>2.27165551982992</v>
      </c>
      <c r="AN2468" s="21">
        <v>1.85267039527267</v>
      </c>
      <c r="AO2468" s="21">
        <v>98.754351862710806</v>
      </c>
      <c r="AP2468" s="21">
        <v>80.539945724006401</v>
      </c>
      <c r="AQ2468" s="21">
        <v>56.988316955830101</v>
      </c>
      <c r="AR2468" s="21">
        <v>61.844127023231103</v>
      </c>
      <c r="AS2468" s="21">
        <v>33.3939650300022</v>
      </c>
      <c r="AT2468" s="21">
        <v>31.324541354113499</v>
      </c>
      <c r="AU2468" s="21">
        <v>5.31588107844102</v>
      </c>
      <c r="AV2468" s="21">
        <v>5.2755769496689204</v>
      </c>
      <c r="AW2468" s="21">
        <v>70.408127178596501</v>
      </c>
      <c r="AX2468" s="21">
        <v>75.839484852909493</v>
      </c>
      <c r="AY2468" s="21">
        <v>231.09479347034701</v>
      </c>
      <c r="AZ2468" s="21">
        <v>229.34245407680999</v>
      </c>
      <c r="BA2468" s="21">
        <v>2.2880047891161999</v>
      </c>
      <c r="BB2468" s="21">
        <v>2.4451609095725</v>
      </c>
      <c r="BC2468" s="21">
        <v>4.2965583884778001E-12</v>
      </c>
      <c r="BD2468"/>
      <c r="BE2468"/>
      <c r="BF2468"/>
      <c r="BG2468"/>
      <c r="BH2468"/>
      <c r="BI2468"/>
      <c r="BJ2468"/>
      <c r="BK2468"/>
      <c r="BL2468"/>
      <c r="BM2468"/>
      <c r="BN2468"/>
    </row>
    <row r="2469" spans="1:66">
      <c r="A2469" s="4">
        <v>2467</v>
      </c>
      <c r="B2469" s="2" t="s">
        <v>1326</v>
      </c>
      <c r="C2469" s="2" t="s">
        <v>1325</v>
      </c>
      <c r="D2469" s="2" t="s">
        <v>1324</v>
      </c>
      <c r="E2469" s="2" t="s">
        <v>127</v>
      </c>
      <c r="F2469" s="2" t="s">
        <v>1323</v>
      </c>
      <c r="G2469" s="2" t="s">
        <v>1330</v>
      </c>
      <c r="H2469" s="4">
        <v>24</v>
      </c>
      <c r="I2469" s="4">
        <v>1</v>
      </c>
      <c r="J2469" s="4">
        <v>2005</v>
      </c>
      <c r="K2469" s="3">
        <v>72</v>
      </c>
      <c r="L2469" s="3">
        <v>-50.71</v>
      </c>
      <c r="M2469" s="4">
        <v>400</v>
      </c>
      <c r="N2469" s="3" t="s">
        <v>1075</v>
      </c>
      <c r="O2469" s="3">
        <v>23.5</v>
      </c>
      <c r="P2469" s="3">
        <v>7.6</v>
      </c>
      <c r="Q2469" s="3">
        <v>3.2</v>
      </c>
      <c r="R2469" s="3">
        <v>14</v>
      </c>
      <c r="S2469" s="3">
        <v>2.4</v>
      </c>
      <c r="T2469" s="3">
        <v>0.78</v>
      </c>
      <c r="U2469" s="3">
        <v>3.7</v>
      </c>
      <c r="V2469" s="3">
        <v>0.6</v>
      </c>
      <c r="W2469" s="3">
        <v>4.7</v>
      </c>
      <c r="X2469" s="3">
        <v>1.4</v>
      </c>
      <c r="Y2469" s="3">
        <v>5.0999999999999996</v>
      </c>
      <c r="Z2469" s="3">
        <v>0.73</v>
      </c>
      <c r="AA2469" s="3">
        <v>5.2</v>
      </c>
      <c r="AB2469" s="3">
        <v>1.01</v>
      </c>
      <c r="AC2469" s="3">
        <v>0.65</v>
      </c>
      <c r="AD2469" s="2" t="s">
        <v>103</v>
      </c>
      <c r="AE2469" s="1">
        <f>($P2469/$DF$4)/((($Q2469/$DG$4)^2)/($R2469/$DH$4))</f>
        <v>0.34308562940762766</v>
      </c>
      <c r="AF2469" s="1">
        <f>($P2469/$DI$4)/((($Q2469/$DJ$4)^2)/($R2469/$DK$4))</f>
        <v>0.43197589783821455</v>
      </c>
      <c r="AG2469" s="1">
        <f>($P2469/$DL$4)/((($Q2469/$DM$4)^2)/($R2469/$DN$4))</f>
        <v>0.30602757084394661</v>
      </c>
      <c r="AH2469" s="1">
        <f>($P2469/$DO$4)/((($Q2469/$DP$4)^2)/($R2469/$DQ$4))</f>
        <v>0.33087916100252646</v>
      </c>
      <c r="AI2469" t="s">
        <v>1329</v>
      </c>
      <c r="AJ2469">
        <v>538</v>
      </c>
      <c r="AK2469" s="21">
        <v>-123.67619313471199</v>
      </c>
      <c r="AL2469" s="21">
        <v>53.242628425684799</v>
      </c>
      <c r="AM2469" s="21">
        <v>2.60205531202703</v>
      </c>
      <c r="AN2469" s="21">
        <v>2.4091008374026299</v>
      </c>
      <c r="AO2469" s="21">
        <v>113.113097408146</v>
      </c>
      <c r="AP2469" s="21">
        <v>104.726644697227</v>
      </c>
      <c r="AQ2469" s="21">
        <v>61.486698360882599</v>
      </c>
      <c r="AR2469" s="21">
        <v>64.970929852762595</v>
      </c>
      <c r="AS2469" s="21">
        <v>33.911946016127096</v>
      </c>
      <c r="AT2469" s="21">
        <v>31.297377026377699</v>
      </c>
      <c r="AU2469" s="21">
        <v>5.0249298527932904</v>
      </c>
      <c r="AV2469" s="21">
        <v>5.0033928123707003</v>
      </c>
      <c r="AW2469" s="21">
        <v>66.022314037639404</v>
      </c>
      <c r="AX2469" s="21">
        <v>68.443658580604193</v>
      </c>
      <c r="AY2469" s="21">
        <v>218.43756752572699</v>
      </c>
      <c r="AZ2469" s="21">
        <v>217.504266376826</v>
      </c>
      <c r="BA2469" s="21">
        <v>2.34355452415581</v>
      </c>
      <c r="BB2469" s="21">
        <v>2.52428519411021</v>
      </c>
      <c r="BC2469" s="21">
        <v>4.2965583884778001E-12</v>
      </c>
      <c r="BD2469"/>
      <c r="BE2469"/>
      <c r="BF2469"/>
      <c r="BG2469"/>
      <c r="BH2469"/>
      <c r="BI2469"/>
      <c r="BJ2469"/>
      <c r="BK2469"/>
      <c r="BL2469"/>
      <c r="BM2469"/>
      <c r="BN2469"/>
    </row>
    <row r="2470" spans="1:66">
      <c r="A2470" s="4">
        <v>2468</v>
      </c>
      <c r="B2470" s="2" t="s">
        <v>1326</v>
      </c>
      <c r="C2470" s="2" t="s">
        <v>1325</v>
      </c>
      <c r="D2470" s="2" t="s">
        <v>1324</v>
      </c>
      <c r="E2470" s="2" t="s">
        <v>127</v>
      </c>
      <c r="F2470" s="2" t="s">
        <v>1323</v>
      </c>
      <c r="G2470" s="2" t="s">
        <v>1330</v>
      </c>
      <c r="H2470" s="4">
        <v>24</v>
      </c>
      <c r="I2470" s="4">
        <v>1</v>
      </c>
      <c r="J2470" s="4">
        <v>2005</v>
      </c>
      <c r="K2470" s="3">
        <v>72</v>
      </c>
      <c r="L2470" s="3">
        <v>-50.71</v>
      </c>
      <c r="M2470" s="4">
        <v>450</v>
      </c>
      <c r="N2470" s="3" t="s">
        <v>1075</v>
      </c>
      <c r="O2470" s="3">
        <v>25.3</v>
      </c>
      <c r="P2470" s="3">
        <v>8.6999999999999993</v>
      </c>
      <c r="Q2470" s="3">
        <v>3.5</v>
      </c>
      <c r="R2470" s="3">
        <v>14.4</v>
      </c>
      <c r="S2470" s="3">
        <v>2.5</v>
      </c>
      <c r="T2470" s="3">
        <v>0.77</v>
      </c>
      <c r="U2470" s="3">
        <v>3.9</v>
      </c>
      <c r="V2470" s="3">
        <v>0.61</v>
      </c>
      <c r="W2470" s="3">
        <v>4.8</v>
      </c>
      <c r="X2470" s="3">
        <v>1.4</v>
      </c>
      <c r="Y2470" s="3">
        <v>5.2</v>
      </c>
      <c r="Z2470" s="3">
        <v>0.78</v>
      </c>
      <c r="AA2470" s="3">
        <v>5.3</v>
      </c>
      <c r="AB2470" s="3">
        <v>1.03</v>
      </c>
      <c r="AC2470" s="3">
        <v>0.65</v>
      </c>
      <c r="AD2470" s="2" t="s">
        <v>103</v>
      </c>
      <c r="AE2470" s="1">
        <f>($P2470/$DF$4)/((($Q2470/$DG$4)^2)/($R2470/$DH$4))</f>
        <v>0.33768091204419287</v>
      </c>
      <c r="AF2470" s="1">
        <f>($P2470/$DI$4)/((($Q2470/$DJ$4)^2)/($R2470/$DK$4))</f>
        <v>0.42517086890225292</v>
      </c>
      <c r="AG2470" s="1">
        <f>($P2470/$DL$4)/((($Q2470/$DM$4)^2)/($R2470/$DN$4))</f>
        <v>0.3012066387382043</v>
      </c>
      <c r="AH2470" s="1">
        <f>($P2470/$DO$4)/((($Q2470/$DP$4)^2)/($R2470/$DQ$4))</f>
        <v>0.32566673531813739</v>
      </c>
      <c r="AI2470" t="s">
        <v>1329</v>
      </c>
      <c r="AJ2470">
        <v>538</v>
      </c>
      <c r="AK2470" s="21">
        <v>-125.257622338497</v>
      </c>
      <c r="AL2470" s="21">
        <v>50.051496796969197</v>
      </c>
      <c r="AM2470" s="21">
        <v>2.9037681043807302</v>
      </c>
      <c r="AN2470" s="21">
        <v>2.8482037007534</v>
      </c>
      <c r="AO2470" s="21">
        <v>126.224280212972</v>
      </c>
      <c r="AP2470" s="21">
        <v>123.811863454117</v>
      </c>
      <c r="AQ2470" s="21">
        <v>65.1535830097814</v>
      </c>
      <c r="AR2470" s="21">
        <v>66.653400420175799</v>
      </c>
      <c r="AS2470" s="21">
        <v>34.099617345519903</v>
      </c>
      <c r="AT2470" s="21">
        <v>31.497269593471799</v>
      </c>
      <c r="AU2470" s="21">
        <v>4.8177572232347501</v>
      </c>
      <c r="AV2470" s="21">
        <v>4.7596700692396503</v>
      </c>
      <c r="AW2470" s="21">
        <v>61.979060603286797</v>
      </c>
      <c r="AX2470" s="21">
        <v>62.6418179809992</v>
      </c>
      <c r="AY2470" s="21">
        <v>209.42407468047099</v>
      </c>
      <c r="AZ2470" s="21">
        <v>206.904087284811</v>
      </c>
      <c r="BA2470" s="21">
        <v>2.3714114990651902</v>
      </c>
      <c r="BB2470" s="21">
        <v>2.6140568434917402</v>
      </c>
      <c r="BC2470" s="21">
        <v>4.2965583884778001E-12</v>
      </c>
      <c r="BD2470"/>
      <c r="BE2470"/>
      <c r="BF2470"/>
      <c r="BG2470"/>
      <c r="BH2470"/>
      <c r="BI2470"/>
      <c r="BJ2470"/>
      <c r="BK2470"/>
      <c r="BL2470"/>
      <c r="BM2470"/>
      <c r="BN2470"/>
    </row>
    <row r="2471" spans="1:66">
      <c r="A2471" s="4">
        <v>2469</v>
      </c>
      <c r="B2471" s="2" t="s">
        <v>1326</v>
      </c>
      <c r="C2471" s="2" t="s">
        <v>1325</v>
      </c>
      <c r="D2471" s="2" t="s">
        <v>1324</v>
      </c>
      <c r="E2471" s="2" t="s">
        <v>127</v>
      </c>
      <c r="F2471" s="2" t="s">
        <v>1323</v>
      </c>
      <c r="G2471" s="2" t="s">
        <v>1328</v>
      </c>
      <c r="H2471" s="4">
        <v>21</v>
      </c>
      <c r="I2471" s="4">
        <v>1</v>
      </c>
      <c r="J2471" s="4">
        <v>2005</v>
      </c>
      <c r="K2471" s="3">
        <v>74</v>
      </c>
      <c r="L2471" s="3">
        <v>-49.15</v>
      </c>
      <c r="M2471" s="4">
        <v>20</v>
      </c>
      <c r="N2471" s="3" t="s">
        <v>1075</v>
      </c>
      <c r="O2471" s="3">
        <v>21.4</v>
      </c>
      <c r="P2471" s="3">
        <v>5.7</v>
      </c>
      <c r="Q2471" s="3">
        <v>2.8</v>
      </c>
      <c r="R2471" s="3">
        <v>12.4</v>
      </c>
      <c r="S2471" s="3">
        <v>2.4</v>
      </c>
      <c r="T2471" s="3">
        <v>0.56000000000000005</v>
      </c>
      <c r="U2471" s="3">
        <v>3.6</v>
      </c>
      <c r="V2471" s="3">
        <v>0.55000000000000004</v>
      </c>
      <c r="W2471" s="3">
        <v>4.8</v>
      </c>
      <c r="X2471" s="3">
        <v>1.3</v>
      </c>
      <c r="Y2471" s="3">
        <v>5</v>
      </c>
      <c r="Z2471" s="3">
        <v>0.75</v>
      </c>
      <c r="AA2471" s="3">
        <v>5</v>
      </c>
      <c r="AB2471" s="3">
        <v>0.8</v>
      </c>
      <c r="AC2471" s="3">
        <v>0.65</v>
      </c>
      <c r="AD2471" s="2" t="s">
        <v>103</v>
      </c>
      <c r="AE2471" s="1">
        <f>($P2471/$DF$4)/((($Q2471/$DG$4)^2)/($R2471/$DH$4))</f>
        <v>0.29767429536941703</v>
      </c>
      <c r="AF2471" s="1">
        <f>($P2471/$DI$4)/((($Q2471/$DJ$4)^2)/($R2471/$DK$4))</f>
        <v>0.37479891310977465</v>
      </c>
      <c r="AG2471" s="1">
        <f>($P2471/$DL$4)/((($Q2471/$DM$4)^2)/($R2471/$DN$4))</f>
        <v>0.26552129761853799</v>
      </c>
      <c r="AH2471" s="1">
        <f>($P2471/$DO$4)/((($Q2471/$DP$4)^2)/($R2471/$DQ$4))</f>
        <v>0.28708349362784813</v>
      </c>
      <c r="AI2471" t="s">
        <v>1327</v>
      </c>
      <c r="AJ2471">
        <v>539</v>
      </c>
      <c r="AK2471" s="21">
        <v>-96.696537942886295</v>
      </c>
      <c r="AL2471" s="21">
        <v>103.514703974724</v>
      </c>
      <c r="AM2471" s="21">
        <v>-7.9501890548854301E-2</v>
      </c>
      <c r="AN2471" s="21">
        <v>-0.32291294316761199</v>
      </c>
      <c r="AO2471" s="21">
        <v>-3.4580389264349001</v>
      </c>
      <c r="AP2471" s="21">
        <v>-14.0465295755737</v>
      </c>
      <c r="AQ2471" s="21">
        <v>13.6378863102198</v>
      </c>
      <c r="AR2471" s="21">
        <v>4.6460072906315304</v>
      </c>
      <c r="AS2471" s="21">
        <v>21.3002547109127</v>
      </c>
      <c r="AT2471" s="21">
        <v>16.740146612524999</v>
      </c>
      <c r="AU2471" s="21">
        <v>7.44586331278086</v>
      </c>
      <c r="AV2471" s="21">
        <v>7.4913848567008996</v>
      </c>
      <c r="AW2471" s="21">
        <v>101.10057120800001</v>
      </c>
      <c r="AX2471" s="21">
        <v>104.441706933975</v>
      </c>
      <c r="AY2471" s="21">
        <v>323.847329417791</v>
      </c>
      <c r="AZ2471" s="21">
        <v>325.87448896701699</v>
      </c>
      <c r="BA2471" s="21">
        <v>1.6202317032963001</v>
      </c>
      <c r="BB2471" s="21">
        <v>1.5766949422657499</v>
      </c>
      <c r="BC2471" s="21">
        <v>4.5288053779431899E-12</v>
      </c>
      <c r="BD2471"/>
      <c r="BE2471"/>
      <c r="BF2471"/>
      <c r="BG2471"/>
      <c r="BH2471"/>
      <c r="BI2471"/>
      <c r="BJ2471"/>
      <c r="BK2471"/>
      <c r="BL2471"/>
      <c r="BM2471"/>
      <c r="BN2471"/>
    </row>
    <row r="2472" spans="1:66">
      <c r="A2472" s="4">
        <v>2470</v>
      </c>
      <c r="B2472" s="2" t="s">
        <v>1326</v>
      </c>
      <c r="C2472" s="2" t="s">
        <v>1325</v>
      </c>
      <c r="D2472" s="2" t="s">
        <v>1324</v>
      </c>
      <c r="E2472" s="2" t="s">
        <v>127</v>
      </c>
      <c r="F2472" s="2" t="s">
        <v>1323</v>
      </c>
      <c r="G2472" s="2" t="s">
        <v>1328</v>
      </c>
      <c r="H2472" s="4">
        <v>21</v>
      </c>
      <c r="I2472" s="4">
        <v>1</v>
      </c>
      <c r="J2472" s="4">
        <v>2005</v>
      </c>
      <c r="K2472" s="3">
        <v>74</v>
      </c>
      <c r="L2472" s="3">
        <v>-49.15</v>
      </c>
      <c r="M2472" s="4">
        <v>60</v>
      </c>
      <c r="N2472" s="3" t="s">
        <v>1075</v>
      </c>
      <c r="O2472" s="3">
        <v>20.7</v>
      </c>
      <c r="P2472" s="3">
        <v>4.5</v>
      </c>
      <c r="Q2472" s="3">
        <v>2.7</v>
      </c>
      <c r="R2472" s="3">
        <v>12</v>
      </c>
      <c r="S2472" s="3">
        <v>2.2999999999999998</v>
      </c>
      <c r="T2472" s="3">
        <v>0.71</v>
      </c>
      <c r="U2472" s="3">
        <v>3.5</v>
      </c>
      <c r="V2472" s="3">
        <v>0.56000000000000005</v>
      </c>
      <c r="W2472" s="3">
        <v>4.5</v>
      </c>
      <c r="X2472" s="3">
        <v>1.3</v>
      </c>
      <c r="Y2472" s="3">
        <v>4.9000000000000004</v>
      </c>
      <c r="Z2472" s="3">
        <v>0.69</v>
      </c>
      <c r="AA2472" s="3">
        <v>4.7</v>
      </c>
      <c r="AB2472" s="3">
        <v>0.9</v>
      </c>
      <c r="AC2472" s="3">
        <v>0.65</v>
      </c>
      <c r="AD2472" s="2" t="s">
        <v>103</v>
      </c>
      <c r="AE2472" s="1">
        <f>($P2472/$DF$4)/((($Q2472/$DG$4)^2)/($R2472/$DH$4))</f>
        <v>0.24458346178878498</v>
      </c>
      <c r="AF2472" s="1">
        <f>($P2472/$DI$4)/((($Q2472/$DJ$4)^2)/($R2472/$DK$4))</f>
        <v>0.30795274254130584</v>
      </c>
      <c r="AG2472" s="1">
        <f>($P2472/$DL$4)/((($Q2472/$DM$4)^2)/($R2472/$DN$4))</f>
        <v>0.21816501847967237</v>
      </c>
      <c r="AH2472" s="1">
        <f>($P2472/$DO$4)/((($Q2472/$DP$4)^2)/($R2472/$DQ$4))</f>
        <v>0.23588155170327704</v>
      </c>
      <c r="AI2472" t="s">
        <v>1327</v>
      </c>
      <c r="AJ2472">
        <v>539</v>
      </c>
      <c r="AK2472" s="21">
        <v>-112.713228937149</v>
      </c>
      <c r="AL2472" s="21">
        <v>101.491426231384</v>
      </c>
      <c r="AM2472" s="21">
        <v>7.6193540681197503E-3</v>
      </c>
      <c r="AN2472" s="21">
        <v>-0.229120410671458</v>
      </c>
      <c r="AO2472" s="21">
        <v>0.33123487317968903</v>
      </c>
      <c r="AP2472" s="21">
        <v>-9.9661301223718706</v>
      </c>
      <c r="AQ2472" s="21">
        <v>14.421204826831801</v>
      </c>
      <c r="AR2472" s="21">
        <v>5.7625314512848798</v>
      </c>
      <c r="AS2472" s="21">
        <v>21.383830525875101</v>
      </c>
      <c r="AT2472" s="21">
        <v>16.744788392186202</v>
      </c>
      <c r="AU2472" s="21">
        <v>7.3851539129018802</v>
      </c>
      <c r="AV2472" s="21">
        <v>7.40468249946833</v>
      </c>
      <c r="AW2472" s="21">
        <v>99.942547159195001</v>
      </c>
      <c r="AX2472" s="21">
        <v>103.135064873695</v>
      </c>
      <c r="AY2472" s="21">
        <v>321.19784917730902</v>
      </c>
      <c r="AZ2472" s="21">
        <v>322.078725753519</v>
      </c>
      <c r="BA2472" s="21">
        <v>1.6530565097928001</v>
      </c>
      <c r="BB2472" s="21">
        <v>1.7132005550712299</v>
      </c>
      <c r="BC2472" s="21">
        <v>4.5288053779431899E-12</v>
      </c>
      <c r="BD2472"/>
      <c r="BE2472"/>
      <c r="BF2472"/>
      <c r="BG2472"/>
      <c r="BH2472"/>
      <c r="BI2472"/>
      <c r="BJ2472"/>
      <c r="BK2472"/>
      <c r="BL2472"/>
      <c r="BM2472"/>
      <c r="BN2472"/>
    </row>
    <row r="2473" spans="1:66">
      <c r="A2473" s="4">
        <v>2471</v>
      </c>
      <c r="B2473" s="2" t="s">
        <v>1326</v>
      </c>
      <c r="C2473" s="2" t="s">
        <v>1325</v>
      </c>
      <c r="D2473" s="2" t="s">
        <v>1324</v>
      </c>
      <c r="E2473" s="2" t="s">
        <v>127</v>
      </c>
      <c r="F2473" s="2" t="s">
        <v>1323</v>
      </c>
      <c r="G2473" s="2" t="s">
        <v>1328</v>
      </c>
      <c r="H2473" s="4">
        <v>21</v>
      </c>
      <c r="I2473" s="4">
        <v>1</v>
      </c>
      <c r="J2473" s="4">
        <v>2005</v>
      </c>
      <c r="K2473" s="3">
        <v>74</v>
      </c>
      <c r="L2473" s="3">
        <v>-49.15</v>
      </c>
      <c r="M2473" s="4">
        <v>100</v>
      </c>
      <c r="N2473" s="3" t="s">
        <v>1075</v>
      </c>
      <c r="O2473" s="3">
        <v>21.5</v>
      </c>
      <c r="P2473" s="3">
        <v>5.0999999999999996</v>
      </c>
      <c r="Q2473" s="3">
        <v>2.8</v>
      </c>
      <c r="R2473" s="3">
        <v>12.5</v>
      </c>
      <c r="S2473" s="3">
        <v>2.2999999999999998</v>
      </c>
      <c r="T2473" s="3">
        <v>0.67</v>
      </c>
      <c r="U2473" s="3">
        <v>3.7</v>
      </c>
      <c r="V2473" s="3">
        <v>0.56000000000000005</v>
      </c>
      <c r="W2473" s="3">
        <v>4.5</v>
      </c>
      <c r="X2473" s="3">
        <v>1.4</v>
      </c>
      <c r="Y2473" s="3">
        <v>4.9000000000000004</v>
      </c>
      <c r="Z2473" s="3">
        <v>0.74</v>
      </c>
      <c r="AA2473" s="3">
        <v>4.8</v>
      </c>
      <c r="AB2473" s="3">
        <v>0.9</v>
      </c>
      <c r="AC2473" s="3">
        <v>0.65</v>
      </c>
      <c r="AD2473" s="2" t="s">
        <v>103</v>
      </c>
      <c r="AE2473" s="1">
        <f>($P2473/$DF$4)/((($Q2473/$DG$4)^2)/($R2473/$DH$4))</f>
        <v>0.26848806352292487</v>
      </c>
      <c r="AF2473" s="1">
        <f>($P2473/$DI$4)/((($Q2473/$DJ$4)^2)/($R2473/$DK$4))</f>
        <v>0.33805080235919827</v>
      </c>
      <c r="AG2473" s="1">
        <f>($P2473/$DL$4)/((($Q2473/$DM$4)^2)/($R2473/$DN$4))</f>
        <v>0.23948758804728065</v>
      </c>
      <c r="AH2473" s="1">
        <f>($P2473/$DO$4)/((($Q2473/$DP$4)^2)/($R2473/$DQ$4))</f>
        <v>0.25893566381968464</v>
      </c>
      <c r="AI2473" t="s">
        <v>1327</v>
      </c>
      <c r="AJ2473">
        <v>539</v>
      </c>
      <c r="AK2473" s="21">
        <v>-113.28269805908199</v>
      </c>
      <c r="AL2473" s="21">
        <v>104.689372401238</v>
      </c>
      <c r="AM2473" s="21">
        <v>0.15398307380732101</v>
      </c>
      <c r="AN2473" s="21">
        <v>1.95906396838838E-2</v>
      </c>
      <c r="AO2473" s="21">
        <v>6.6964841968006601</v>
      </c>
      <c r="AP2473" s="21">
        <v>0.851744490643767</v>
      </c>
      <c r="AQ2473" s="21">
        <v>17.634869082172699</v>
      </c>
      <c r="AR2473" s="21">
        <v>9.4657868256171493</v>
      </c>
      <c r="AS2473" s="21">
        <v>23.542369259595901</v>
      </c>
      <c r="AT2473" s="21">
        <v>23.9975166857243</v>
      </c>
      <c r="AU2473" s="21">
        <v>7.28782717674971</v>
      </c>
      <c r="AV2473" s="21">
        <v>7.2773975898822103</v>
      </c>
      <c r="AW2473" s="21">
        <v>97.965189174016302</v>
      </c>
      <c r="AX2473" s="21">
        <v>99.719797922770198</v>
      </c>
      <c r="AY2473" s="21">
        <v>316.94292500272201</v>
      </c>
      <c r="AZ2473" s="21">
        <v>316.49030137428798</v>
      </c>
      <c r="BA2473" s="21">
        <v>1.75280970267951</v>
      </c>
      <c r="BB2473" s="21">
        <v>1.7423937684297599</v>
      </c>
      <c r="BC2473" s="21">
        <v>4.5288053779431899E-12</v>
      </c>
      <c r="BD2473"/>
      <c r="BE2473"/>
      <c r="BF2473"/>
      <c r="BG2473"/>
      <c r="BH2473"/>
      <c r="BI2473"/>
      <c r="BJ2473"/>
      <c r="BK2473"/>
      <c r="BL2473"/>
      <c r="BM2473"/>
      <c r="BN2473"/>
    </row>
    <row r="2474" spans="1:66">
      <c r="A2474" s="4">
        <v>2472</v>
      </c>
      <c r="B2474" s="2" t="s">
        <v>1326</v>
      </c>
      <c r="C2474" s="2" t="s">
        <v>1325</v>
      </c>
      <c r="D2474" s="2" t="s">
        <v>1324</v>
      </c>
      <c r="E2474" s="2" t="s">
        <v>127</v>
      </c>
      <c r="F2474" s="2" t="s">
        <v>1323</v>
      </c>
      <c r="G2474" s="2" t="s">
        <v>1328</v>
      </c>
      <c r="H2474" s="4">
        <v>21</v>
      </c>
      <c r="I2474" s="4">
        <v>1</v>
      </c>
      <c r="J2474" s="4">
        <v>2005</v>
      </c>
      <c r="K2474" s="3">
        <v>74</v>
      </c>
      <c r="L2474" s="3">
        <v>-49.15</v>
      </c>
      <c r="M2474" s="4">
        <v>200</v>
      </c>
      <c r="N2474" s="3" t="s">
        <v>1075</v>
      </c>
      <c r="O2474" s="3">
        <v>36.9</v>
      </c>
      <c r="P2474" s="3">
        <v>5.0999999999999996</v>
      </c>
      <c r="Q2474" s="3">
        <v>5.3</v>
      </c>
      <c r="R2474" s="3">
        <v>23.3</v>
      </c>
      <c r="S2474" s="3">
        <v>4.2</v>
      </c>
      <c r="T2474" s="3">
        <v>1.17</v>
      </c>
      <c r="U2474" s="3">
        <v>6.2</v>
      </c>
      <c r="V2474" s="3">
        <v>0.95</v>
      </c>
      <c r="W2474" s="3">
        <v>7.4</v>
      </c>
      <c r="X2474" s="3">
        <v>2</v>
      </c>
      <c r="Y2474" s="3">
        <v>7.1</v>
      </c>
      <c r="Z2474" s="3">
        <v>1.05</v>
      </c>
      <c r="AA2474" s="3">
        <v>7.6</v>
      </c>
      <c r="AB2474" s="3">
        <v>1.3</v>
      </c>
      <c r="AC2474" s="3">
        <v>0.65</v>
      </c>
      <c r="AD2474" s="2" t="s">
        <v>103</v>
      </c>
      <c r="AE2474" s="1">
        <f>($P2474/$DF$4)/((($Q2474/$DG$4)^2)/($R2474/$DH$4))</f>
        <v>0.13968031766424982</v>
      </c>
      <c r="AF2474" s="1">
        <f>($P2474/$DI$4)/((($Q2474/$DJ$4)^2)/($R2474/$DK$4))</f>
        <v>0.17587017776734629</v>
      </c>
      <c r="AG2474" s="1">
        <f>($P2474/$DL$4)/((($Q2474/$DM$4)^2)/($R2474/$DN$4))</f>
        <v>0.1245928848238458</v>
      </c>
      <c r="AH2474" s="1">
        <f>($P2474/$DO$4)/((($Q2474/$DP$4)^2)/($R2474/$DQ$4))</f>
        <v>0.13471070297264348</v>
      </c>
      <c r="AI2474" t="s">
        <v>1327</v>
      </c>
      <c r="AJ2474">
        <v>539</v>
      </c>
      <c r="AK2474" s="21">
        <v>-112.87182224750499</v>
      </c>
      <c r="AL2474" s="21">
        <v>99.852899084091206</v>
      </c>
      <c r="AM2474" s="21">
        <v>0.91065918300300797</v>
      </c>
      <c r="AN2474" s="21">
        <v>0.58970799181959599</v>
      </c>
      <c r="AO2474" s="21">
        <v>39.597032320104198</v>
      </c>
      <c r="AP2474" s="21">
        <v>25.640681612324901</v>
      </c>
      <c r="AQ2474" s="21">
        <v>29.666403285264899</v>
      </c>
      <c r="AR2474" s="21">
        <v>26.9680675697327</v>
      </c>
      <c r="AS2474" s="21">
        <v>26.285354691743901</v>
      </c>
      <c r="AT2474" s="21">
        <v>27.420881626606</v>
      </c>
      <c r="AU2474" s="21">
        <v>6.5048919737339004</v>
      </c>
      <c r="AV2474" s="21">
        <v>6.5567969533801103</v>
      </c>
      <c r="AW2474" s="21">
        <v>88.088476510047897</v>
      </c>
      <c r="AX2474" s="21">
        <v>92.219958810806304</v>
      </c>
      <c r="AY2474" s="21">
        <v>282.84837243193698</v>
      </c>
      <c r="AZ2474" s="21">
        <v>285.10282169881998</v>
      </c>
      <c r="BA2474" s="21">
        <v>1.86920947998762</v>
      </c>
      <c r="BB2474" s="21">
        <v>1.8236213957518299</v>
      </c>
      <c r="BC2474" s="21">
        <v>4.5288053779431899E-12</v>
      </c>
      <c r="BD2474"/>
      <c r="BE2474"/>
      <c r="BF2474"/>
      <c r="BG2474"/>
      <c r="BH2474"/>
      <c r="BI2474"/>
      <c r="BJ2474"/>
      <c r="BK2474"/>
      <c r="BL2474"/>
      <c r="BM2474"/>
      <c r="BN2474"/>
    </row>
    <row r="2475" spans="1:66">
      <c r="A2475" s="4">
        <v>2473</v>
      </c>
      <c r="B2475" s="2" t="s">
        <v>1326</v>
      </c>
      <c r="C2475" s="2" t="s">
        <v>1325</v>
      </c>
      <c r="D2475" s="2" t="s">
        <v>1324</v>
      </c>
      <c r="E2475" s="2" t="s">
        <v>127</v>
      </c>
      <c r="F2475" s="2" t="s">
        <v>1323</v>
      </c>
      <c r="G2475" s="2" t="s">
        <v>1328</v>
      </c>
      <c r="H2475" s="4">
        <v>21</v>
      </c>
      <c r="I2475" s="4">
        <v>1</v>
      </c>
      <c r="J2475" s="4">
        <v>2005</v>
      </c>
      <c r="K2475" s="3">
        <v>74</v>
      </c>
      <c r="L2475" s="3">
        <v>-49.15</v>
      </c>
      <c r="M2475" s="4">
        <v>500</v>
      </c>
      <c r="N2475" s="3" t="s">
        <v>1075</v>
      </c>
      <c r="O2475" s="3">
        <v>28.8</v>
      </c>
      <c r="P2475" s="3">
        <v>4.3</v>
      </c>
      <c r="Q2475" s="3">
        <v>3.8</v>
      </c>
      <c r="R2475" s="3">
        <v>16.899999999999999</v>
      </c>
      <c r="S2475" s="3">
        <v>2.9</v>
      </c>
      <c r="T2475" s="3">
        <v>0.8</v>
      </c>
      <c r="U2475" s="3">
        <v>4.7</v>
      </c>
      <c r="V2475" s="3">
        <v>0.71</v>
      </c>
      <c r="W2475" s="3">
        <v>5.9</v>
      </c>
      <c r="X2475" s="3">
        <v>1.7</v>
      </c>
      <c r="Y2475" s="3">
        <v>6.1</v>
      </c>
      <c r="Z2475" s="3">
        <v>0.91</v>
      </c>
      <c r="AA2475" s="3">
        <v>6.5</v>
      </c>
      <c r="AB2475" s="3">
        <v>1.1000000000000001</v>
      </c>
      <c r="AC2475" s="3">
        <v>0.65</v>
      </c>
      <c r="AD2475" s="2" t="s">
        <v>103</v>
      </c>
      <c r="AE2475" s="1">
        <f>($P2475/$DF$4)/((($Q2475/$DG$4)^2)/($R2475/$DH$4))</f>
        <v>0.16616854727879399</v>
      </c>
      <c r="AF2475" s="1">
        <f>($P2475/$DI$4)/((($Q2475/$DJ$4)^2)/($R2475/$DK$4))</f>
        <v>0.20922125921498302</v>
      </c>
      <c r="AG2475" s="1">
        <f>($P2475/$DL$4)/((($Q2475/$DM$4)^2)/($R2475/$DN$4))</f>
        <v>0.14822001423434222</v>
      </c>
      <c r="AH2475" s="1">
        <f>($P2475/$DO$4)/((($Q2475/$DP$4)^2)/($R2475/$DQ$4))</f>
        <v>0.16025652139248023</v>
      </c>
      <c r="AI2475" t="s">
        <v>1327</v>
      </c>
      <c r="AJ2475">
        <v>539</v>
      </c>
      <c r="AK2475" s="21">
        <v>-120.420469346046</v>
      </c>
      <c r="AL2475" s="21">
        <v>62.514451448917399</v>
      </c>
      <c r="AM2475" s="21">
        <v>2.93306858877341</v>
      </c>
      <c r="AN2475" s="21">
        <v>2.69323566794395</v>
      </c>
      <c r="AO2475" s="21">
        <v>127.49905169347799</v>
      </c>
      <c r="AP2475" s="21">
        <v>117.07683545714301</v>
      </c>
      <c r="AQ2475" s="21">
        <v>58.574187575975998</v>
      </c>
      <c r="AR2475" s="21">
        <v>56.5393084446589</v>
      </c>
      <c r="AS2475" s="21">
        <v>30.523757822513598</v>
      </c>
      <c r="AT2475" s="21">
        <v>28.5771606882413</v>
      </c>
      <c r="AU2475" s="21">
        <v>4.6384735663731904</v>
      </c>
      <c r="AV2475" s="21">
        <v>4.7460414338111896</v>
      </c>
      <c r="AW2475" s="21">
        <v>61.257635002136197</v>
      </c>
      <c r="AX2475" s="21">
        <v>64.393731149037706</v>
      </c>
      <c r="AY2475" s="21">
        <v>201.63301308741299</v>
      </c>
      <c r="AZ2475" s="21">
        <v>206.31532484449701</v>
      </c>
      <c r="BA2475" s="21">
        <v>2.2785435259342202</v>
      </c>
      <c r="BB2475" s="21">
        <v>2.2961357054114302</v>
      </c>
      <c r="BC2475" s="21">
        <v>4.5288053779431899E-12</v>
      </c>
      <c r="BD2475"/>
      <c r="BE2475"/>
      <c r="BF2475"/>
      <c r="BG2475"/>
      <c r="BH2475"/>
      <c r="BI2475"/>
      <c r="BJ2475"/>
      <c r="BK2475"/>
      <c r="BL2475"/>
      <c r="BM2475"/>
      <c r="BN2475"/>
    </row>
    <row r="2476" spans="1:66">
      <c r="A2476" s="4">
        <v>2474</v>
      </c>
      <c r="B2476" s="2" t="s">
        <v>1326</v>
      </c>
      <c r="C2476" s="2" t="s">
        <v>1325</v>
      </c>
      <c r="D2476" s="2" t="s">
        <v>1324</v>
      </c>
      <c r="E2476" s="2" t="s">
        <v>127</v>
      </c>
      <c r="F2476" s="2" t="s">
        <v>1323</v>
      </c>
      <c r="G2476" s="2" t="s">
        <v>1328</v>
      </c>
      <c r="H2476" s="4">
        <v>21</v>
      </c>
      <c r="I2476" s="4">
        <v>1</v>
      </c>
      <c r="J2476" s="4">
        <v>2005</v>
      </c>
      <c r="K2476" s="3">
        <v>74</v>
      </c>
      <c r="L2476" s="3">
        <v>-49.15</v>
      </c>
      <c r="M2476" s="4">
        <v>600</v>
      </c>
      <c r="N2476" s="3" t="s">
        <v>1075</v>
      </c>
      <c r="O2476" s="3">
        <v>24.9</v>
      </c>
      <c r="P2476" s="3">
        <v>4.0999999999999996</v>
      </c>
      <c r="Q2476" s="3">
        <v>3.1</v>
      </c>
      <c r="R2476" s="3">
        <v>13.9</v>
      </c>
      <c r="S2476" s="3">
        <v>2.6</v>
      </c>
      <c r="T2476" s="3">
        <v>0.66</v>
      </c>
      <c r="U2476" s="3">
        <v>3.9</v>
      </c>
      <c r="V2476" s="3">
        <v>0.6</v>
      </c>
      <c r="W2476" s="3">
        <v>5</v>
      </c>
      <c r="X2476" s="3">
        <v>1.4</v>
      </c>
      <c r="Y2476" s="3">
        <v>5.4</v>
      </c>
      <c r="Z2476" s="3">
        <v>0.78</v>
      </c>
      <c r="AA2476" s="3">
        <v>5.5</v>
      </c>
      <c r="AB2476" s="3">
        <v>1</v>
      </c>
      <c r="AC2476" s="3">
        <v>0.65</v>
      </c>
      <c r="AD2476" s="2" t="s">
        <v>103</v>
      </c>
      <c r="AE2476" s="1">
        <f>($P2476/$DF$4)/((($Q2476/$DG$4)^2)/($R2476/$DH$4))</f>
        <v>0.19581056719992562</v>
      </c>
      <c r="AF2476" s="1">
        <f>($P2476/$DI$4)/((($Q2476/$DJ$4)^2)/($R2476/$DK$4))</f>
        <v>0.24654324845503831</v>
      </c>
      <c r="AG2476" s="1">
        <f>($P2476/$DL$4)/((($Q2476/$DM$4)^2)/($R2476/$DN$4))</f>
        <v>0.17466028037732892</v>
      </c>
      <c r="AH2476" s="1">
        <f>($P2476/$DO$4)/((($Q2476/$DP$4)^2)/($R2476/$DQ$4))</f>
        <v>0.18884392302413291</v>
      </c>
      <c r="AI2476" t="s">
        <v>1327</v>
      </c>
      <c r="AJ2476">
        <v>539</v>
      </c>
      <c r="AK2476" s="21">
        <v>-123.54453083992</v>
      </c>
      <c r="AL2476" s="21">
        <v>44.920849542617802</v>
      </c>
      <c r="AM2476" s="21">
        <v>3.0891578627504899</v>
      </c>
      <c r="AN2476" s="21">
        <v>2.8912190643171001</v>
      </c>
      <c r="AO2476" s="21">
        <v>134.27291706699501</v>
      </c>
      <c r="AP2476" s="21">
        <v>125.67165388710499</v>
      </c>
      <c r="AQ2476" s="21">
        <v>62.140016036944601</v>
      </c>
      <c r="AR2476" s="21">
        <v>62.140016036944601</v>
      </c>
      <c r="AS2476" s="21">
        <v>31.272688968230099</v>
      </c>
      <c r="AT2476" s="21">
        <v>31.272688968230099</v>
      </c>
      <c r="AU2476" s="21">
        <v>4.6206980905203299</v>
      </c>
      <c r="AV2476" s="21">
        <v>4.6325412818910703</v>
      </c>
      <c r="AW2476" s="21">
        <v>59.089805962205901</v>
      </c>
      <c r="AX2476" s="21">
        <v>61.706519703593699</v>
      </c>
      <c r="AY2476" s="21">
        <v>200.84328319666699</v>
      </c>
      <c r="AZ2476" s="21">
        <v>201.36217109723501</v>
      </c>
      <c r="BA2476" s="21">
        <v>2.24488961791362</v>
      </c>
      <c r="BB2476" s="21">
        <v>2.24488961791362</v>
      </c>
      <c r="BC2476" s="21">
        <v>4.5288053779431899E-12</v>
      </c>
      <c r="BD2476"/>
      <c r="BE2476"/>
      <c r="BF2476"/>
      <c r="BG2476"/>
      <c r="BH2476"/>
      <c r="BI2476"/>
      <c r="BJ2476"/>
      <c r="BK2476"/>
      <c r="BL2476"/>
      <c r="BM2476"/>
      <c r="BN2476"/>
    </row>
    <row r="2477" spans="1:66">
      <c r="A2477" s="4">
        <v>2475</v>
      </c>
      <c r="B2477" s="2" t="s">
        <v>1326</v>
      </c>
      <c r="C2477" s="2" t="s">
        <v>1325</v>
      </c>
      <c r="D2477" s="2" t="s">
        <v>1324</v>
      </c>
      <c r="E2477" s="2" t="s">
        <v>127</v>
      </c>
      <c r="F2477" s="2" t="s">
        <v>1323</v>
      </c>
      <c r="G2477" s="2" t="s">
        <v>1328</v>
      </c>
      <c r="H2477" s="4">
        <v>21</v>
      </c>
      <c r="I2477" s="4">
        <v>1</v>
      </c>
      <c r="J2477" s="4">
        <v>2005</v>
      </c>
      <c r="K2477" s="3">
        <v>74</v>
      </c>
      <c r="L2477" s="3">
        <v>-49.15</v>
      </c>
      <c r="M2477" s="4">
        <v>1500</v>
      </c>
      <c r="N2477" s="3" t="s">
        <v>1075</v>
      </c>
      <c r="O2477" s="3">
        <v>24.7</v>
      </c>
      <c r="P2477" s="3">
        <v>4.3</v>
      </c>
      <c r="Q2477" s="3">
        <v>3</v>
      </c>
      <c r="R2477" s="3">
        <v>13.5</v>
      </c>
      <c r="S2477" s="3">
        <v>2.4</v>
      </c>
      <c r="T2477" s="3">
        <v>0.66</v>
      </c>
      <c r="U2477" s="3">
        <v>3.8</v>
      </c>
      <c r="V2477" s="3">
        <v>0.56000000000000005</v>
      </c>
      <c r="W2477" s="3">
        <v>5.0999999999999996</v>
      </c>
      <c r="X2477" s="3">
        <v>1.4</v>
      </c>
      <c r="Y2477" s="3">
        <v>5.5</v>
      </c>
      <c r="Z2477" s="3">
        <v>0.77</v>
      </c>
      <c r="AA2477" s="3">
        <v>5.9</v>
      </c>
      <c r="AB2477" s="3">
        <v>1</v>
      </c>
      <c r="AC2477" s="3">
        <v>0.65</v>
      </c>
      <c r="AD2477" s="2" t="s">
        <v>103</v>
      </c>
      <c r="AE2477" s="1">
        <f>($P2477/$DF$4)/((($Q2477/$DG$4)^2)/($R2477/$DH$4))</f>
        <v>0.21297104935258448</v>
      </c>
      <c r="AF2477" s="1">
        <f>($P2477/$DI$4)/((($Q2477/$DJ$4)^2)/($R2477/$DK$4))</f>
        <v>0.26814985056784213</v>
      </c>
      <c r="AG2477" s="1">
        <f>($P2477/$DL$4)/((($Q2477/$DM$4)^2)/($R2477/$DN$4))</f>
        <v>0.18996718984117472</v>
      </c>
      <c r="AH2477" s="1">
        <f>($P2477/$DO$4)/((($Q2477/$DP$4)^2)/($R2477/$DQ$4))</f>
        <v>0.20539386114562846</v>
      </c>
      <c r="AI2477" t="s">
        <v>1327</v>
      </c>
      <c r="AJ2477">
        <v>539</v>
      </c>
      <c r="AK2477" s="21">
        <v>-134.40919873664899</v>
      </c>
      <c r="AL2477" s="21">
        <v>2.8483457052533911E+36</v>
      </c>
      <c r="AM2477" s="21">
        <v>3.0406838144333901</v>
      </c>
      <c r="AN2477" s="21">
        <v>3.0139337656070602</v>
      </c>
      <c r="AO2477" s="21">
        <v>132.13566303175301</v>
      </c>
      <c r="AP2477" s="21">
        <v>130.97414704895201</v>
      </c>
      <c r="AQ2477" s="21">
        <v>77.186970633380795</v>
      </c>
      <c r="AR2477" s="21">
        <v>77.186970633380795</v>
      </c>
      <c r="AS2477" s="21">
        <v>30.807910836867599</v>
      </c>
      <c r="AT2477" s="21">
        <v>30.807910836867599</v>
      </c>
      <c r="AU2477" s="21">
        <v>4.3864036416107703</v>
      </c>
      <c r="AV2477" s="21">
        <v>4.5273338411214201</v>
      </c>
      <c r="AW2477" s="21">
        <v>60.413259308293199</v>
      </c>
      <c r="AX2477" s="21">
        <v>60.835436188499898</v>
      </c>
      <c r="AY2477" s="21">
        <v>190.61500233312401</v>
      </c>
      <c r="AZ2477" s="21">
        <v>194.46455874191901</v>
      </c>
      <c r="BA2477" s="21">
        <v>2.15115648581172</v>
      </c>
      <c r="BB2477" s="21">
        <v>2.15115648581172</v>
      </c>
      <c r="BC2477" s="21">
        <v>4.5288053779431899E-12</v>
      </c>
      <c r="BD2477"/>
      <c r="BE2477"/>
      <c r="BF2477"/>
      <c r="BG2477"/>
      <c r="BH2477"/>
      <c r="BI2477"/>
      <c r="BJ2477"/>
      <c r="BK2477"/>
      <c r="BL2477"/>
      <c r="BM2477"/>
      <c r="BN2477"/>
    </row>
    <row r="2478" spans="1:66">
      <c r="A2478" s="4">
        <v>2476</v>
      </c>
      <c r="B2478" s="2" t="s">
        <v>1326</v>
      </c>
      <c r="C2478" s="2" t="s">
        <v>1325</v>
      </c>
      <c r="D2478" s="2" t="s">
        <v>1324</v>
      </c>
      <c r="E2478" s="2" t="s">
        <v>127</v>
      </c>
      <c r="F2478" s="2" t="s">
        <v>1323</v>
      </c>
      <c r="G2478" s="2" t="s">
        <v>1328</v>
      </c>
      <c r="H2478" s="4">
        <v>21</v>
      </c>
      <c r="I2478" s="4">
        <v>1</v>
      </c>
      <c r="J2478" s="4">
        <v>2005</v>
      </c>
      <c r="K2478" s="3">
        <v>74</v>
      </c>
      <c r="L2478" s="3">
        <v>-49.15</v>
      </c>
      <c r="M2478" s="4">
        <v>2500</v>
      </c>
      <c r="N2478" s="3" t="s">
        <v>1075</v>
      </c>
      <c r="O2478" s="3">
        <v>23.9</v>
      </c>
      <c r="P2478" s="3">
        <v>6.1</v>
      </c>
      <c r="Q2478" s="3">
        <v>2.9</v>
      </c>
      <c r="R2478" s="3">
        <v>12.6</v>
      </c>
      <c r="S2478" s="3">
        <v>2.2000000000000002</v>
      </c>
      <c r="T2478" s="3">
        <v>0.56999999999999995</v>
      </c>
      <c r="U2478" s="3">
        <v>3.4</v>
      </c>
      <c r="V2478" s="3">
        <v>0.54</v>
      </c>
      <c r="W2478" s="3">
        <v>4.5</v>
      </c>
      <c r="X2478" s="3">
        <v>1.3</v>
      </c>
      <c r="Y2478" s="3">
        <v>4.9000000000000004</v>
      </c>
      <c r="Z2478" s="3">
        <v>0.68</v>
      </c>
      <c r="AA2478" s="3">
        <v>4.9000000000000004</v>
      </c>
      <c r="AB2478" s="3">
        <v>0.9</v>
      </c>
      <c r="AC2478" s="3">
        <v>0.65</v>
      </c>
      <c r="AD2478" s="2" t="s">
        <v>103</v>
      </c>
      <c r="AE2478" s="1">
        <f>($P2478/$DF$4)/((($Q2478/$DG$4)^2)/($R2478/$DH$4))</f>
        <v>0.3017624801268266</v>
      </c>
      <c r="AF2478" s="1">
        <f>($P2478/$DI$4)/((($Q2478/$DJ$4)^2)/($R2478/$DK$4))</f>
        <v>0.37994630819058794</v>
      </c>
      <c r="AG2478" s="1">
        <f>($P2478/$DL$4)/((($Q2478/$DM$4)^2)/($R2478/$DN$4))</f>
        <v>0.26916790109951583</v>
      </c>
      <c r="AH2478" s="1">
        <f>($P2478/$DO$4)/((($Q2478/$DP$4)^2)/($R2478/$DQ$4))</f>
        <v>0.29102622694748781</v>
      </c>
      <c r="AI2478" t="s">
        <v>1327</v>
      </c>
      <c r="AJ2478">
        <v>539</v>
      </c>
      <c r="AK2478" s="21"/>
      <c r="AL2478" s="21">
        <v>9.969209968386869E+36</v>
      </c>
      <c r="AM2478" s="21">
        <v>2.9663796991683</v>
      </c>
      <c r="AN2478" s="21">
        <v>2.9663796991683</v>
      </c>
      <c r="AO2478" s="21">
        <v>128.90045563720699</v>
      </c>
      <c r="AP2478" s="21">
        <v>128.90045563720699</v>
      </c>
      <c r="AQ2478" s="21">
        <v>109.524781595744</v>
      </c>
      <c r="AR2478" s="21">
        <v>109.524781595744</v>
      </c>
      <c r="AS2478" s="21">
        <v>31.5619303399172</v>
      </c>
      <c r="AT2478" s="21">
        <v>31.5619303399172</v>
      </c>
      <c r="AU2478" s="21">
        <v>4.8509599308937004</v>
      </c>
      <c r="AV2478" s="21">
        <v>4.7572282900412901</v>
      </c>
      <c r="AW2478" s="21">
        <v>62.139555703676699</v>
      </c>
      <c r="AX2478" s="21">
        <v>61.672471781877398</v>
      </c>
      <c r="AY2478" s="21">
        <v>210.79259817286001</v>
      </c>
      <c r="AZ2478" s="21">
        <v>210.79259817286001</v>
      </c>
      <c r="BA2478" s="21">
        <v>2.2093352246169902</v>
      </c>
      <c r="BB2478" s="21">
        <v>2.2093352246169902</v>
      </c>
      <c r="BC2478" s="21">
        <v>4.5288053779431899E-12</v>
      </c>
      <c r="BD2478"/>
      <c r="BE2478"/>
      <c r="BF2478"/>
      <c r="BG2478"/>
      <c r="BH2478"/>
      <c r="BI2478"/>
      <c r="BJ2478"/>
      <c r="BK2478"/>
      <c r="BL2478"/>
      <c r="BM2478"/>
      <c r="BN2478"/>
    </row>
    <row r="2479" spans="1:66">
      <c r="A2479" s="4">
        <v>2477</v>
      </c>
      <c r="B2479" s="2" t="s">
        <v>1326</v>
      </c>
      <c r="C2479" s="2" t="s">
        <v>1325</v>
      </c>
      <c r="D2479" s="2" t="s">
        <v>1324</v>
      </c>
      <c r="E2479" s="2" t="s">
        <v>127</v>
      </c>
      <c r="F2479" s="2" t="s">
        <v>1323</v>
      </c>
      <c r="G2479" s="2" t="s">
        <v>1322</v>
      </c>
      <c r="H2479" s="4">
        <v>10</v>
      </c>
      <c r="I2479" s="4">
        <v>2</v>
      </c>
      <c r="J2479" s="4">
        <v>2005</v>
      </c>
      <c r="K2479" s="3">
        <v>68.42</v>
      </c>
      <c r="L2479" s="3">
        <v>-50.67</v>
      </c>
      <c r="M2479" s="4">
        <v>0</v>
      </c>
      <c r="N2479" s="3" t="s">
        <v>1075</v>
      </c>
      <c r="O2479" s="3">
        <v>18</v>
      </c>
      <c r="P2479" s="3">
        <v>3.3</v>
      </c>
      <c r="Q2479" s="3">
        <v>2.2000000000000002</v>
      </c>
      <c r="R2479" s="3">
        <v>10.3</v>
      </c>
      <c r="S2479" s="3">
        <v>1.9</v>
      </c>
      <c r="T2479" s="3">
        <v>0.59</v>
      </c>
      <c r="U2479" s="3">
        <v>3.1</v>
      </c>
      <c r="V2479" s="3">
        <v>0.5</v>
      </c>
      <c r="W2479" s="3">
        <v>4.2</v>
      </c>
      <c r="X2479" s="3">
        <v>1.2</v>
      </c>
      <c r="Y2479" s="3">
        <v>4.5999999999999996</v>
      </c>
      <c r="Z2479" s="3">
        <v>0.67</v>
      </c>
      <c r="AA2479" s="3">
        <v>4.5</v>
      </c>
      <c r="AB2479" s="3">
        <v>0.8</v>
      </c>
      <c r="AC2479" s="3">
        <v>0.8</v>
      </c>
      <c r="AD2479" s="2" t="s">
        <v>103</v>
      </c>
      <c r="AE2479" s="1">
        <f>($P2479/$DF$4)/((($Q2479/$DG$4)^2)/($R2479/$DH$4))</f>
        <v>0.23188179792089011</v>
      </c>
      <c r="AF2479" s="1">
        <f>($P2479/$DI$4)/((($Q2479/$DJ$4)^2)/($R2479/$DK$4))</f>
        <v>0.29196019670705853</v>
      </c>
      <c r="AG2479" s="1">
        <f>($P2479/$DL$4)/((($Q2479/$DM$4)^2)/($R2479/$DN$4))</f>
        <v>0.20683531240635297</v>
      </c>
      <c r="AH2479" s="1">
        <f>($P2479/$DO$4)/((($Q2479/$DP$4)^2)/($R2479/$DQ$4))</f>
        <v>0.22363179384777726</v>
      </c>
      <c r="AI2479" t="s">
        <v>1321</v>
      </c>
      <c r="AJ2479">
        <v>540</v>
      </c>
      <c r="AK2479" s="21">
        <v>-90.938499626968905</v>
      </c>
      <c r="AL2479" s="21">
        <v>86.527767245841702</v>
      </c>
      <c r="AM2479" s="21">
        <v>-1.93549700618765E-2</v>
      </c>
      <c r="AN2479" s="21">
        <v>-0.13678719069695799</v>
      </c>
      <c r="AO2479" s="21">
        <v>-0.84180143786602502</v>
      </c>
      <c r="AP2479" s="21">
        <v>-5.9499660246594503</v>
      </c>
      <c r="AQ2479" s="21">
        <v>15.5193411588308</v>
      </c>
      <c r="AR2479" s="21">
        <v>9.87040008320953</v>
      </c>
      <c r="AS2479" s="21">
        <v>24.8575460701278</v>
      </c>
      <c r="AT2479" s="21">
        <v>23.503230364394899</v>
      </c>
      <c r="AU2479" s="21">
        <v>7.4958490911397098</v>
      </c>
      <c r="AV2479" s="21">
        <v>7.3084733194654596</v>
      </c>
      <c r="AW2479" s="21">
        <v>100.278838339719</v>
      </c>
      <c r="AX2479" s="21">
        <v>101.90938390674</v>
      </c>
      <c r="AY2479" s="21">
        <v>326.00326927178799</v>
      </c>
      <c r="AZ2479" s="21">
        <v>317.89778483102799</v>
      </c>
      <c r="BA2479" s="21">
        <v>1.7401357518768701</v>
      </c>
      <c r="BB2479" s="21">
        <v>1.5351362998332001</v>
      </c>
      <c r="BC2479" s="21">
        <v>3.2352190317452999E-12</v>
      </c>
      <c r="BD2479"/>
      <c r="BE2479"/>
      <c r="BF2479"/>
      <c r="BG2479"/>
      <c r="BH2479"/>
      <c r="BI2479"/>
      <c r="BJ2479"/>
      <c r="BK2479"/>
      <c r="BL2479"/>
      <c r="BM2479"/>
      <c r="BN2479"/>
    </row>
    <row r="2480" spans="1:66">
      <c r="A2480" s="4">
        <v>2478</v>
      </c>
      <c r="B2480" s="2" t="s">
        <v>1326</v>
      </c>
      <c r="C2480" s="2" t="s">
        <v>1325</v>
      </c>
      <c r="D2480" s="2" t="s">
        <v>1324</v>
      </c>
      <c r="E2480" s="2" t="s">
        <v>127</v>
      </c>
      <c r="F2480" s="2" t="s">
        <v>1323</v>
      </c>
      <c r="G2480" s="2" t="s">
        <v>1322</v>
      </c>
      <c r="H2480" s="4">
        <v>10</v>
      </c>
      <c r="I2480" s="4">
        <v>2</v>
      </c>
      <c r="J2480" s="4">
        <v>2005</v>
      </c>
      <c r="K2480" s="3">
        <v>68.42</v>
      </c>
      <c r="L2480" s="3">
        <v>-50.67</v>
      </c>
      <c r="M2480" s="4">
        <v>50</v>
      </c>
      <c r="N2480" s="3" t="s">
        <v>1075</v>
      </c>
      <c r="O2480" s="3">
        <v>17.5</v>
      </c>
      <c r="P2480" s="3">
        <v>3.3</v>
      </c>
      <c r="Q2480" s="3">
        <v>2.2999999999999998</v>
      </c>
      <c r="R2480" s="3">
        <v>10.5</v>
      </c>
      <c r="S2480" s="3">
        <v>1.8</v>
      </c>
      <c r="T2480" s="3">
        <v>0.47</v>
      </c>
      <c r="U2480" s="3">
        <v>3.1</v>
      </c>
      <c r="V2480" s="3">
        <v>0.51</v>
      </c>
      <c r="W2480" s="3">
        <v>4.2</v>
      </c>
      <c r="X2480" s="3">
        <v>1.3</v>
      </c>
      <c r="Y2480" s="3">
        <v>4.5999999999999996</v>
      </c>
      <c r="Z2480" s="3">
        <v>0.68</v>
      </c>
      <c r="AA2480" s="3">
        <v>4.5999999999999996</v>
      </c>
      <c r="AB2480" s="3">
        <v>0.8</v>
      </c>
      <c r="AC2480" s="3">
        <v>0.8</v>
      </c>
      <c r="AD2480" s="2" t="s">
        <v>103</v>
      </c>
      <c r="AE2480" s="1">
        <f>($P2480/$DF$4)/((($Q2480/$DG$4)^2)/($R2480/$DH$4))</f>
        <v>0.21627604695321156</v>
      </c>
      <c r="AF2480" s="1">
        <f>($P2480/$DI$4)/((($Q2480/$DJ$4)^2)/($R2480/$DK$4))</f>
        <v>0.27231114204585899</v>
      </c>
      <c r="AG2480" s="1">
        <f>($P2480/$DL$4)/((($Q2480/$DM$4)^2)/($R2480/$DN$4))</f>
        <v>0.19291520135978968</v>
      </c>
      <c r="AH2480" s="1">
        <f>($P2480/$DO$4)/((($Q2480/$DP$4)^2)/($R2480/$DQ$4))</f>
        <v>0.20858127192438644</v>
      </c>
      <c r="AI2480" t="s">
        <v>1321</v>
      </c>
      <c r="AJ2480">
        <v>540</v>
      </c>
      <c r="AK2480" s="21">
        <v>-111.863356031745</v>
      </c>
      <c r="AL2480" s="21">
        <v>90.788513024583693</v>
      </c>
      <c r="AM2480" s="21">
        <v>3.5540958089843699E-2</v>
      </c>
      <c r="AN2480" s="21">
        <v>-4.5201279536660102E-2</v>
      </c>
      <c r="AO2480" s="21">
        <v>1.54567202324619</v>
      </c>
      <c r="AP2480" s="21">
        <v>-1.96616118603575</v>
      </c>
      <c r="AQ2480" s="21">
        <v>15.2870294123707</v>
      </c>
      <c r="AR2480" s="21">
        <v>9.4817322175249892</v>
      </c>
      <c r="AS2480" s="21">
        <v>25.0867438796434</v>
      </c>
      <c r="AT2480" s="21">
        <v>23.557729643041402</v>
      </c>
      <c r="AU2480" s="21">
        <v>7.4436361780491698</v>
      </c>
      <c r="AV2480" s="21">
        <v>7.2050668055270597</v>
      </c>
      <c r="AW2480" s="21">
        <v>99.529381066091105</v>
      </c>
      <c r="AX2480" s="21">
        <v>100.63320259339901</v>
      </c>
      <c r="AY2480" s="21">
        <v>323.72908483135598</v>
      </c>
      <c r="AZ2480" s="21">
        <v>313.39481596932399</v>
      </c>
      <c r="BA2480" s="21">
        <v>1.7285606705713501</v>
      </c>
      <c r="BB2480" s="21">
        <v>1.5928565396526499</v>
      </c>
      <c r="BC2480" s="21">
        <v>3.2352190317452999E-12</v>
      </c>
      <c r="BD2480"/>
      <c r="BE2480"/>
      <c r="BF2480"/>
      <c r="BG2480"/>
      <c r="BH2480"/>
      <c r="BI2480"/>
      <c r="BJ2480"/>
      <c r="BK2480"/>
      <c r="BL2480"/>
      <c r="BM2480"/>
      <c r="BN2480"/>
    </row>
    <row r="2481" spans="1:66">
      <c r="A2481" s="4">
        <v>2479</v>
      </c>
      <c r="B2481" s="2" t="s">
        <v>1326</v>
      </c>
      <c r="C2481" s="2" t="s">
        <v>1325</v>
      </c>
      <c r="D2481" s="2" t="s">
        <v>1324</v>
      </c>
      <c r="E2481" s="2" t="s">
        <v>127</v>
      </c>
      <c r="F2481" s="2" t="s">
        <v>1323</v>
      </c>
      <c r="G2481" s="2" t="s">
        <v>1322</v>
      </c>
      <c r="H2481" s="4">
        <v>10</v>
      </c>
      <c r="I2481" s="4">
        <v>2</v>
      </c>
      <c r="J2481" s="4">
        <v>2005</v>
      </c>
      <c r="K2481" s="3">
        <v>68.42</v>
      </c>
      <c r="L2481" s="3">
        <v>-50.67</v>
      </c>
      <c r="M2481" s="4">
        <v>100</v>
      </c>
      <c r="N2481" s="3" t="s">
        <v>1075</v>
      </c>
      <c r="O2481" s="3">
        <v>16.899999999999999</v>
      </c>
      <c r="P2481" s="3">
        <v>3.4</v>
      </c>
      <c r="Q2481" s="3">
        <v>2.2999999999999998</v>
      </c>
      <c r="R2481" s="3">
        <v>10.6</v>
      </c>
      <c r="S2481" s="3">
        <v>1.8</v>
      </c>
      <c r="T2481" s="3">
        <v>0.48</v>
      </c>
      <c r="U2481" s="3">
        <v>3</v>
      </c>
      <c r="V2481" s="3">
        <v>0.51</v>
      </c>
      <c r="W2481" s="3">
        <v>4.3</v>
      </c>
      <c r="X2481" s="3">
        <v>1.3</v>
      </c>
      <c r="Y2481" s="3">
        <v>4.5999999999999996</v>
      </c>
      <c r="Z2481" s="3">
        <v>0.68</v>
      </c>
      <c r="AA2481" s="3">
        <v>4.5999999999999996</v>
      </c>
      <c r="AB2481" s="3">
        <v>0.8</v>
      </c>
      <c r="AC2481" s="3">
        <v>0.8</v>
      </c>
      <c r="AD2481" s="2" t="s">
        <v>103</v>
      </c>
      <c r="AE2481" s="1">
        <f>($P2481/$DF$4)/((($Q2481/$DG$4)^2)/($R2481/$DH$4))</f>
        <v>0.22495205576316724</v>
      </c>
      <c r="AF2481" s="1">
        <f>($P2481/$DI$4)/((($Q2481/$DJ$4)^2)/($R2481/$DK$4))</f>
        <v>0.28323502335736672</v>
      </c>
      <c r="AG2481" s="1">
        <f>($P2481/$DL$4)/((($Q2481/$DM$4)^2)/($R2481/$DN$4))</f>
        <v>0.20065407956729642</v>
      </c>
      <c r="AH2481" s="1">
        <f>($P2481/$DO$4)/((($Q2481/$DP$4)^2)/($R2481/$DQ$4))</f>
        <v>0.2169486014474715</v>
      </c>
      <c r="AI2481" t="s">
        <v>1321</v>
      </c>
      <c r="AJ2481">
        <v>540</v>
      </c>
      <c r="AK2481" s="21">
        <v>-122.860404832002</v>
      </c>
      <c r="AL2481" s="21">
        <v>94.652931448474007</v>
      </c>
      <c r="AM2481" s="21">
        <v>0.16041625976459001</v>
      </c>
      <c r="AN2481" s="21">
        <v>0.11284493765986001</v>
      </c>
      <c r="AO2481" s="21">
        <v>6.9763218084982004</v>
      </c>
      <c r="AP2481" s="21">
        <v>4.90779092252928</v>
      </c>
      <c r="AQ2481" s="21">
        <v>17.916985155289801</v>
      </c>
      <c r="AR2481" s="21">
        <v>13.5225633013068</v>
      </c>
      <c r="AS2481" s="21">
        <v>25.7048557806256</v>
      </c>
      <c r="AT2481" s="21">
        <v>25.073661037707598</v>
      </c>
      <c r="AU2481" s="21">
        <v>7.4106123051528998</v>
      </c>
      <c r="AV2481" s="21">
        <v>7.1894523064265297</v>
      </c>
      <c r="AW2481" s="21">
        <v>97.871647297011506</v>
      </c>
      <c r="AX2481" s="21">
        <v>98.502616603928402</v>
      </c>
      <c r="AY2481" s="21">
        <v>322.28025991631</v>
      </c>
      <c r="AZ2481" s="21">
        <v>312.68429218304601</v>
      </c>
      <c r="BA2481" s="21">
        <v>1.8005975263723799</v>
      </c>
      <c r="BB2481" s="21">
        <v>1.7245041395257199</v>
      </c>
      <c r="BC2481" s="21">
        <v>3.2352190317452999E-12</v>
      </c>
      <c r="BD2481"/>
      <c r="BE2481"/>
      <c r="BF2481"/>
      <c r="BG2481"/>
      <c r="BH2481"/>
      <c r="BI2481"/>
      <c r="BJ2481"/>
      <c r="BK2481"/>
      <c r="BL2481"/>
      <c r="BM2481"/>
      <c r="BN2481"/>
    </row>
    <row r="2482" spans="1:66">
      <c r="A2482" s="4">
        <v>2480</v>
      </c>
      <c r="B2482" s="2" t="s">
        <v>1326</v>
      </c>
      <c r="C2482" s="2" t="s">
        <v>1325</v>
      </c>
      <c r="D2482" s="2" t="s">
        <v>1324</v>
      </c>
      <c r="E2482" s="2" t="s">
        <v>127</v>
      </c>
      <c r="F2482" s="2" t="s">
        <v>1323</v>
      </c>
      <c r="G2482" s="2" t="s">
        <v>1322</v>
      </c>
      <c r="H2482" s="4">
        <v>10</v>
      </c>
      <c r="I2482" s="4">
        <v>2</v>
      </c>
      <c r="J2482" s="4">
        <v>2005</v>
      </c>
      <c r="K2482" s="3">
        <v>68.42</v>
      </c>
      <c r="L2482" s="3">
        <v>-50.67</v>
      </c>
      <c r="M2482" s="4">
        <v>200</v>
      </c>
      <c r="N2482" s="3" t="s">
        <v>1075</v>
      </c>
      <c r="O2482" s="3">
        <v>20.6</v>
      </c>
      <c r="P2482" s="3">
        <v>5.7</v>
      </c>
      <c r="Q2482" s="3">
        <v>2.8</v>
      </c>
      <c r="R2482" s="3">
        <v>12.1</v>
      </c>
      <c r="S2482" s="3">
        <v>2.1</v>
      </c>
      <c r="T2482" s="3">
        <v>0.54</v>
      </c>
      <c r="U2482" s="3">
        <v>3.3</v>
      </c>
      <c r="V2482" s="3">
        <v>0.53</v>
      </c>
      <c r="W2482" s="3">
        <v>4.5</v>
      </c>
      <c r="X2482" s="3">
        <v>1.3</v>
      </c>
      <c r="Y2482" s="3">
        <v>4.8</v>
      </c>
      <c r="Z2482" s="3">
        <v>0.71</v>
      </c>
      <c r="AA2482" s="3">
        <v>5</v>
      </c>
      <c r="AB2482" s="3">
        <v>0.9</v>
      </c>
      <c r="AC2482" s="3">
        <v>0.8</v>
      </c>
      <c r="AD2482" s="2" t="s">
        <v>103</v>
      </c>
      <c r="AE2482" s="1">
        <f>($P2482/$DF$4)/((($Q2482/$DG$4)^2)/($R2482/$DH$4))</f>
        <v>0.29047249790080204</v>
      </c>
      <c r="AF2482" s="1">
        <f>($P2482/$DI$4)/((($Q2482/$DJ$4)^2)/($R2482/$DK$4))</f>
        <v>0.36573119747002208</v>
      </c>
      <c r="AG2482" s="1">
        <f>($P2482/$DL$4)/((($Q2482/$DM$4)^2)/($R2482/$DN$4))</f>
        <v>0.25909739525679915</v>
      </c>
      <c r="AH2482" s="1">
        <f>($P2482/$DO$4)/((($Q2482/$DP$4)^2)/($R2482/$DQ$4))</f>
        <v>0.28013792523362596</v>
      </c>
      <c r="AI2482" t="s">
        <v>1321</v>
      </c>
      <c r="AJ2482">
        <v>540</v>
      </c>
      <c r="AK2482" s="21">
        <v>-122.861982695351</v>
      </c>
      <c r="AL2482" s="21">
        <v>86.421468866543805</v>
      </c>
      <c r="AM2482" s="21">
        <v>0.88651553179408804</v>
      </c>
      <c r="AN2482" s="21">
        <v>0.90969970418539703</v>
      </c>
      <c r="AO2482" s="21">
        <v>38.547721294466299</v>
      </c>
      <c r="AP2482" s="21">
        <v>39.556122343259702</v>
      </c>
      <c r="AQ2482" s="21">
        <v>28.978503496813602</v>
      </c>
      <c r="AR2482" s="21">
        <v>28.4870768686914</v>
      </c>
      <c r="AS2482" s="21">
        <v>28.289698685838399</v>
      </c>
      <c r="AT2482" s="21">
        <v>28.970443230453402</v>
      </c>
      <c r="AU2482" s="21">
        <v>6.8612097913388101</v>
      </c>
      <c r="AV2482" s="21">
        <v>6.7859013715963004</v>
      </c>
      <c r="AW2482" s="21">
        <v>88.425772476652</v>
      </c>
      <c r="AX2482" s="21">
        <v>88.123560656534195</v>
      </c>
      <c r="AY2482" s="21">
        <v>298.34469606678601</v>
      </c>
      <c r="AZ2482" s="21">
        <v>295.072968995569</v>
      </c>
      <c r="BA2482" s="21">
        <v>2.0438644567144202</v>
      </c>
      <c r="BB2482" s="21">
        <v>1.9965062032494101</v>
      </c>
      <c r="BC2482" s="21">
        <v>3.2352190317452999E-12</v>
      </c>
      <c r="BD2482"/>
      <c r="BE2482"/>
      <c r="BF2482"/>
      <c r="BG2482"/>
      <c r="BH2482"/>
      <c r="BI2482"/>
      <c r="BJ2482"/>
      <c r="BK2482"/>
      <c r="BL2482"/>
      <c r="BM2482"/>
      <c r="BN2482"/>
    </row>
    <row r="2483" spans="1:66">
      <c r="A2483" s="4">
        <v>2481</v>
      </c>
      <c r="B2483" s="2" t="s">
        <v>1326</v>
      </c>
      <c r="C2483" s="2" t="s">
        <v>1325</v>
      </c>
      <c r="D2483" s="2" t="s">
        <v>1324</v>
      </c>
      <c r="E2483" s="2" t="s">
        <v>127</v>
      </c>
      <c r="F2483" s="2" t="s">
        <v>1323</v>
      </c>
      <c r="G2483" s="2" t="s">
        <v>1322</v>
      </c>
      <c r="H2483" s="4">
        <v>10</v>
      </c>
      <c r="I2483" s="4">
        <v>2</v>
      </c>
      <c r="J2483" s="4">
        <v>2005</v>
      </c>
      <c r="K2483" s="3">
        <v>68.42</v>
      </c>
      <c r="L2483" s="3">
        <v>-50.67</v>
      </c>
      <c r="M2483" s="4">
        <v>500</v>
      </c>
      <c r="N2483" s="3" t="s">
        <v>1075</v>
      </c>
      <c r="O2483" s="3">
        <v>20.100000000000001</v>
      </c>
      <c r="P2483" s="3">
        <v>4.5</v>
      </c>
      <c r="Q2483" s="3">
        <v>2.7</v>
      </c>
      <c r="R2483" s="3">
        <v>12.2</v>
      </c>
      <c r="S2483" s="3">
        <v>2.1</v>
      </c>
      <c r="T2483" s="3">
        <v>0.59</v>
      </c>
      <c r="U2483" s="3">
        <v>3.4</v>
      </c>
      <c r="V2483" s="3">
        <v>0.56000000000000005</v>
      </c>
      <c r="W2483" s="3">
        <v>4.5999999999999996</v>
      </c>
      <c r="X2483" s="3">
        <v>1.4</v>
      </c>
      <c r="Y2483" s="3">
        <v>5</v>
      </c>
      <c r="Z2483" s="3">
        <v>0.75</v>
      </c>
      <c r="AA2483" s="3">
        <v>5.3</v>
      </c>
      <c r="AB2483" s="3">
        <v>1</v>
      </c>
      <c r="AC2483" s="3">
        <v>0.8</v>
      </c>
      <c r="AD2483" s="2" t="s">
        <v>103</v>
      </c>
      <c r="AE2483" s="1">
        <f>($P2483/$DF$4)/((($Q2483/$DG$4)^2)/($R2483/$DH$4))</f>
        <v>0.24865985281859806</v>
      </c>
      <c r="AF2483" s="1">
        <f>($P2483/$DI$4)/((($Q2483/$DJ$4)^2)/($R2483/$DK$4))</f>
        <v>0.31308528825032766</v>
      </c>
      <c r="AG2483" s="1">
        <f>($P2483/$DL$4)/((($Q2483/$DM$4)^2)/($R2483/$DN$4))</f>
        <v>0.22180110212100024</v>
      </c>
      <c r="AH2483" s="1">
        <f>($P2483/$DO$4)/((($Q2483/$DP$4)^2)/($R2483/$DQ$4))</f>
        <v>0.23981291089833168</v>
      </c>
      <c r="AI2483" t="s">
        <v>1321</v>
      </c>
      <c r="AJ2483">
        <v>540</v>
      </c>
      <c r="AK2483" s="21">
        <v>-128.81300749852099</v>
      </c>
      <c r="AL2483" s="21">
        <v>50.124016338311598</v>
      </c>
      <c r="AM2483" s="21">
        <v>3.1093614726953001</v>
      </c>
      <c r="AN2483" s="21">
        <v>3.1199736540974699</v>
      </c>
      <c r="AO2483" s="21">
        <v>135.16131173888601</v>
      </c>
      <c r="AP2483" s="21">
        <v>135.62049848270101</v>
      </c>
      <c r="AQ2483" s="21">
        <v>61.991152811906296</v>
      </c>
      <c r="AR2483" s="21">
        <v>56.124969699932997</v>
      </c>
      <c r="AS2483" s="21">
        <v>34.1101068684994</v>
      </c>
      <c r="AT2483" s="21">
        <v>35.347836556801397</v>
      </c>
      <c r="AU2483" s="21">
        <v>4.6372066145371198</v>
      </c>
      <c r="AV2483" s="21">
        <v>4.5616224196323998</v>
      </c>
      <c r="AW2483" s="21">
        <v>59.152328444994403</v>
      </c>
      <c r="AX2483" s="21">
        <v>59.011568641662599</v>
      </c>
      <c r="AY2483" s="21">
        <v>201.575824324362</v>
      </c>
      <c r="AZ2483" s="21">
        <v>198.287241184864</v>
      </c>
      <c r="BA2483" s="21">
        <v>2.4138966784416098</v>
      </c>
      <c r="BB2483" s="21">
        <v>2.3726614288794701</v>
      </c>
      <c r="BC2483" s="21">
        <v>3.2352190317452999E-12</v>
      </c>
      <c r="BD2483"/>
      <c r="BE2483"/>
      <c r="BF2483"/>
      <c r="BG2483"/>
      <c r="BH2483"/>
      <c r="BI2483"/>
      <c r="BJ2483"/>
      <c r="BK2483"/>
      <c r="BL2483"/>
      <c r="BM2483"/>
      <c r="BN2483"/>
    </row>
    <row r="2484" spans="1:66">
      <c r="A2484" s="4">
        <v>2482</v>
      </c>
      <c r="B2484" s="2" t="s">
        <v>1326</v>
      </c>
      <c r="C2484" s="2" t="s">
        <v>1325</v>
      </c>
      <c r="D2484" s="2" t="s">
        <v>1324</v>
      </c>
      <c r="E2484" s="2" t="s">
        <v>127</v>
      </c>
      <c r="F2484" s="2" t="s">
        <v>1323</v>
      </c>
      <c r="G2484" s="2" t="s">
        <v>1322</v>
      </c>
      <c r="H2484" s="4">
        <v>10</v>
      </c>
      <c r="I2484" s="4">
        <v>2</v>
      </c>
      <c r="J2484" s="4">
        <v>2005</v>
      </c>
      <c r="K2484" s="3">
        <v>68.42</v>
      </c>
      <c r="L2484" s="3">
        <v>-50.67</v>
      </c>
      <c r="M2484" s="4">
        <v>600</v>
      </c>
      <c r="N2484" s="3" t="s">
        <v>1075</v>
      </c>
      <c r="O2484" s="3">
        <v>33.5</v>
      </c>
      <c r="P2484" s="3">
        <v>27.5</v>
      </c>
      <c r="Q2484" s="3">
        <v>5.7</v>
      </c>
      <c r="R2484" s="3">
        <v>23.7</v>
      </c>
      <c r="S2484" s="3">
        <v>4.2</v>
      </c>
      <c r="T2484" s="3">
        <v>1.06</v>
      </c>
      <c r="U2484" s="3">
        <v>5.0999999999999996</v>
      </c>
      <c r="V2484" s="3">
        <v>0.83</v>
      </c>
      <c r="W2484" s="3">
        <v>6.2</v>
      </c>
      <c r="X2484" s="3">
        <v>1.7</v>
      </c>
      <c r="Y2484" s="3">
        <v>6</v>
      </c>
      <c r="Z2484" s="3">
        <v>0.9</v>
      </c>
      <c r="AA2484" s="3">
        <v>6.2</v>
      </c>
      <c r="AB2484" s="3">
        <v>1.1000000000000001</v>
      </c>
      <c r="AC2484" s="3">
        <v>0.8</v>
      </c>
      <c r="AD2484" s="2" t="s">
        <v>103</v>
      </c>
      <c r="AE2484" s="1">
        <f>($P2484/$DF$4)/((($Q2484/$DG$4)^2)/($R2484/$DH$4))</f>
        <v>0.66235708263507176</v>
      </c>
      <c r="AF2484" s="1">
        <f>($P2484/$DI$4)/((($Q2484/$DJ$4)^2)/($R2484/$DK$4))</f>
        <v>0.83396758982532992</v>
      </c>
      <c r="AG2484" s="1">
        <f>($P2484/$DL$4)/((($Q2484/$DM$4)^2)/($R2484/$DN$4))</f>
        <v>0.59081323044650869</v>
      </c>
      <c r="AH2484" s="1">
        <f>($P2484/$DO$4)/((($Q2484/$DP$4)^2)/($R2484/$DQ$4))</f>
        <v>0.63879141823799501</v>
      </c>
      <c r="AI2484" t="s">
        <v>1321</v>
      </c>
      <c r="AJ2484">
        <v>540</v>
      </c>
      <c r="AK2484" s="21">
        <v>-131.66173265750601</v>
      </c>
      <c r="AL2484" s="21">
        <v>36.427656026528403</v>
      </c>
      <c r="AM2484" s="21">
        <v>3.3857696172136502</v>
      </c>
      <c r="AN2484" s="21">
        <v>3.4238324302205698</v>
      </c>
      <c r="AO2484" s="21">
        <v>147.167730886995</v>
      </c>
      <c r="AP2484" s="21">
        <v>148.820097105288</v>
      </c>
      <c r="AQ2484" s="21">
        <v>69.777521601640302</v>
      </c>
      <c r="AR2484" s="21">
        <v>69.777521601640302</v>
      </c>
      <c r="AS2484" s="21">
        <v>34.5994584156917</v>
      </c>
      <c r="AT2484" s="21">
        <v>34.5994584156917</v>
      </c>
      <c r="AU2484" s="21">
        <v>4.5028870456035301</v>
      </c>
      <c r="AV2484" s="21">
        <v>4.2990493832299403</v>
      </c>
      <c r="AW2484" s="21">
        <v>55.546845936224997</v>
      </c>
      <c r="AX2484" s="21">
        <v>55.007942150556097</v>
      </c>
      <c r="AY2484" s="21">
        <v>195.72526221739301</v>
      </c>
      <c r="AZ2484" s="21">
        <v>186.86250328453499</v>
      </c>
      <c r="BA2484" s="21">
        <v>2.44205168930384</v>
      </c>
      <c r="BB2484" s="21">
        <v>2.44205168930384</v>
      </c>
      <c r="BC2484" s="21">
        <v>3.2352190317452999E-12</v>
      </c>
      <c r="BD2484"/>
      <c r="BE2484"/>
      <c r="BF2484"/>
      <c r="BG2484"/>
      <c r="BH2484"/>
      <c r="BI2484"/>
      <c r="BJ2484"/>
      <c r="BK2484"/>
      <c r="BL2484"/>
      <c r="BM2484"/>
      <c r="BN2484"/>
    </row>
    <row r="2485" spans="1:66">
      <c r="A2485" s="4">
        <v>2483</v>
      </c>
      <c r="B2485" s="2" t="s">
        <v>1326</v>
      </c>
      <c r="C2485" s="2" t="s">
        <v>1325</v>
      </c>
      <c r="D2485" s="2" t="s">
        <v>1324</v>
      </c>
      <c r="E2485" s="2" t="s">
        <v>127</v>
      </c>
      <c r="F2485" s="2" t="s">
        <v>1323</v>
      </c>
      <c r="G2485" s="2" t="s">
        <v>1322</v>
      </c>
      <c r="H2485" s="4">
        <v>10</v>
      </c>
      <c r="I2485" s="4">
        <v>2</v>
      </c>
      <c r="J2485" s="4">
        <v>2005</v>
      </c>
      <c r="K2485" s="3">
        <v>68.42</v>
      </c>
      <c r="L2485" s="3">
        <v>-50.67</v>
      </c>
      <c r="M2485" s="4">
        <v>1200</v>
      </c>
      <c r="N2485" s="3" t="s">
        <v>1075</v>
      </c>
      <c r="O2485" s="3">
        <v>31.4</v>
      </c>
      <c r="P2485" s="3">
        <v>15.7</v>
      </c>
      <c r="Q2485" s="3">
        <v>4.7</v>
      </c>
      <c r="R2485" s="3">
        <v>19.8</v>
      </c>
      <c r="S2485" s="3">
        <v>3.4</v>
      </c>
      <c r="T2485" s="3">
        <v>0.9</v>
      </c>
      <c r="U2485" s="3">
        <v>4.8</v>
      </c>
      <c r="V2485" s="3">
        <v>0.74</v>
      </c>
      <c r="W2485" s="3">
        <v>5.9</v>
      </c>
      <c r="X2485" s="3">
        <v>1.6</v>
      </c>
      <c r="Y2485" s="3">
        <v>5.8</v>
      </c>
      <c r="Z2485" s="3">
        <v>0.93</v>
      </c>
      <c r="AA2485" s="3">
        <v>6.2</v>
      </c>
      <c r="AB2485" s="3">
        <v>1.1000000000000001</v>
      </c>
      <c r="AC2485" s="3">
        <v>0.8</v>
      </c>
      <c r="AD2485" s="2" t="s">
        <v>103</v>
      </c>
      <c r="AE2485" s="1">
        <f>($P2485/$DF$4)/((($Q2485/$DG$4)^2)/($R2485/$DH$4))</f>
        <v>0.46465432393727152</v>
      </c>
      <c r="AF2485" s="1">
        <f>($P2485/$DI$4)/((($Q2485/$DJ$4)^2)/($R2485/$DK$4))</f>
        <v>0.58504190080410579</v>
      </c>
      <c r="AG2485" s="1">
        <f>($P2485/$DL$4)/((($Q2485/$DM$4)^2)/($R2485/$DN$4))</f>
        <v>0.41446514178450777</v>
      </c>
      <c r="AH2485" s="1">
        <f>($P2485/$DO$4)/((($Q2485/$DP$4)^2)/($R2485/$DQ$4))</f>
        <v>0.4481226250310047</v>
      </c>
      <c r="AI2485" t="s">
        <v>1321</v>
      </c>
      <c r="AJ2485">
        <v>540</v>
      </c>
      <c r="AK2485" s="21">
        <v>-134.37102109835701</v>
      </c>
      <c r="AL2485" s="21">
        <v>4.0938916682681201</v>
      </c>
      <c r="AM2485" s="21">
        <v>3.2745133024297299</v>
      </c>
      <c r="AN2485" s="21">
        <v>3.3938804131118898</v>
      </c>
      <c r="AO2485" s="21">
        <v>142.304402947516</v>
      </c>
      <c r="AP2485" s="21">
        <v>147.490224323538</v>
      </c>
      <c r="AQ2485" s="21">
        <v>76.446762908132399</v>
      </c>
      <c r="AR2485" s="21">
        <v>76.446762908132399</v>
      </c>
      <c r="AS2485" s="21">
        <v>31.7797005018435</v>
      </c>
      <c r="AT2485" s="21">
        <v>31.7797005018435</v>
      </c>
      <c r="AU2485" s="21">
        <v>4.3575724183415101</v>
      </c>
      <c r="AV2485" s="21">
        <v>4.2681394672393802</v>
      </c>
      <c r="AW2485" s="21">
        <v>56.839386898969401</v>
      </c>
      <c r="AX2485" s="21">
        <v>55.540096875115402</v>
      </c>
      <c r="AY2485" s="21">
        <v>189.37216752514101</v>
      </c>
      <c r="AZ2485" s="21">
        <v>185.48346692667201</v>
      </c>
      <c r="BA2485" s="21">
        <v>2.2797765497157401</v>
      </c>
      <c r="BB2485" s="21">
        <v>2.2797765497157401</v>
      </c>
      <c r="BC2485" s="21">
        <v>3.2352190317452999E-12</v>
      </c>
      <c r="BD2485"/>
      <c r="BE2485"/>
      <c r="BF2485"/>
      <c r="BG2485"/>
      <c r="BH2485"/>
      <c r="BI2485"/>
      <c r="BJ2485"/>
      <c r="BK2485"/>
      <c r="BL2485"/>
      <c r="BM2485"/>
      <c r="BN2485"/>
    </row>
    <row r="2486" spans="1:66">
      <c r="A2486" s="4">
        <v>2484</v>
      </c>
      <c r="B2486" s="2" t="s">
        <v>1326</v>
      </c>
      <c r="C2486" s="2" t="s">
        <v>1325</v>
      </c>
      <c r="D2486" s="2" t="s">
        <v>1324</v>
      </c>
      <c r="E2486" s="2" t="s">
        <v>127</v>
      </c>
      <c r="F2486" s="2" t="s">
        <v>1323</v>
      </c>
      <c r="G2486" s="2" t="s">
        <v>1322</v>
      </c>
      <c r="H2486" s="4">
        <v>10</v>
      </c>
      <c r="I2486" s="4">
        <v>2</v>
      </c>
      <c r="J2486" s="4">
        <v>2005</v>
      </c>
      <c r="K2486" s="3">
        <v>68.42</v>
      </c>
      <c r="L2486" s="3">
        <v>-50.67</v>
      </c>
      <c r="M2486" s="4">
        <v>1550</v>
      </c>
      <c r="N2486" s="3" t="s">
        <v>1075</v>
      </c>
      <c r="O2486" s="3">
        <v>30.2</v>
      </c>
      <c r="P2486" s="3">
        <v>8.9</v>
      </c>
      <c r="Q2486" s="3">
        <v>4.5</v>
      </c>
      <c r="R2486" s="3">
        <v>19.7</v>
      </c>
      <c r="S2486" s="3">
        <v>3.5</v>
      </c>
      <c r="T2486" s="3">
        <v>0.89</v>
      </c>
      <c r="U2486" s="3">
        <v>4.9000000000000004</v>
      </c>
      <c r="V2486" s="3">
        <v>0.78</v>
      </c>
      <c r="W2486" s="3">
        <v>6.3</v>
      </c>
      <c r="X2486" s="3">
        <v>1.8</v>
      </c>
      <c r="Y2486" s="3">
        <v>6.1</v>
      </c>
      <c r="Z2486" s="3">
        <v>0.93</v>
      </c>
      <c r="AA2486" s="3">
        <v>6.5</v>
      </c>
      <c r="AB2486" s="3">
        <v>1.2</v>
      </c>
      <c r="AC2486" s="3">
        <v>0.8</v>
      </c>
      <c r="AD2486" s="2" t="s">
        <v>103</v>
      </c>
      <c r="AE2486" s="1">
        <f>($P2486/$DF$4)/((($Q2486/$DG$4)^2)/($R2486/$DH$4))</f>
        <v>0.28588545570285101</v>
      </c>
      <c r="AF2486" s="1">
        <f>($P2486/$DI$4)/((($Q2486/$DJ$4)^2)/($R2486/$DK$4))</f>
        <v>0.35995569566511437</v>
      </c>
      <c r="AG2486" s="1">
        <f>($P2486/$DL$4)/((($Q2486/$DM$4)^2)/($R2486/$DN$4))</f>
        <v>0.25500581793360638</v>
      </c>
      <c r="AH2486" s="1">
        <f>($P2486/$DO$4)/((($Q2486/$DP$4)^2)/($R2486/$DQ$4))</f>
        <v>0.27571408306757045</v>
      </c>
      <c r="AI2486" t="s">
        <v>1321</v>
      </c>
      <c r="AJ2486">
        <v>540</v>
      </c>
      <c r="AK2486" s="21">
        <v>-135.44074508322399</v>
      </c>
      <c r="AL2486" s="21">
        <v>1.9938419936773738E+36</v>
      </c>
      <c r="AM2486" s="21">
        <v>2.8223226057937101</v>
      </c>
      <c r="AN2486" s="21">
        <v>2.92620319138046</v>
      </c>
      <c r="AO2486" s="21">
        <v>122.64698039484701</v>
      </c>
      <c r="AP2486" s="21">
        <v>127.160295501711</v>
      </c>
      <c r="AQ2486" s="21">
        <v>89.747638146203897</v>
      </c>
      <c r="AR2486" s="21">
        <v>89.747638146203897</v>
      </c>
      <c r="AS2486" s="21">
        <v>31.610307312302901</v>
      </c>
      <c r="AT2486" s="21">
        <v>31.610307312302901</v>
      </c>
      <c r="AU2486" s="21">
        <v>4.6396707722612902</v>
      </c>
      <c r="AV2486" s="21">
        <v>4.5967394380169102</v>
      </c>
      <c r="AW2486" s="21">
        <v>63.417749442471802</v>
      </c>
      <c r="AX2486" s="21">
        <v>62.572109266965498</v>
      </c>
      <c r="AY2486" s="21">
        <v>201.62163763131801</v>
      </c>
      <c r="AZ2486" s="21">
        <v>195.13096057856799</v>
      </c>
      <c r="BA2486" s="21">
        <v>2.2590725755236498</v>
      </c>
      <c r="BB2486" s="21">
        <v>2.2590725755236498</v>
      </c>
      <c r="BC2486" s="21">
        <v>3.2352190317452999E-12</v>
      </c>
      <c r="BD2486"/>
      <c r="BE2486"/>
      <c r="BF2486"/>
      <c r="BG2486"/>
      <c r="BH2486"/>
      <c r="BI2486"/>
      <c r="BJ2486"/>
      <c r="BK2486"/>
      <c r="BL2486"/>
      <c r="BM2486"/>
      <c r="BN2486"/>
    </row>
    <row r="2487" spans="1:66">
      <c r="A2487" s="4">
        <v>2485</v>
      </c>
      <c r="B2487" s="2" t="s">
        <v>1308</v>
      </c>
      <c r="C2487" s="2" t="s">
        <v>1307</v>
      </c>
      <c r="D2487" s="2" t="s">
        <v>1306</v>
      </c>
      <c r="E2487" s="2" t="s">
        <v>1305</v>
      </c>
      <c r="F2487" s="2" t="s">
        <v>367</v>
      </c>
      <c r="G2487" s="2">
        <v>1</v>
      </c>
      <c r="H2487" s="4">
        <v>18</v>
      </c>
      <c r="I2487" s="4">
        <v>11</v>
      </c>
      <c r="J2487" s="4">
        <v>2007</v>
      </c>
      <c r="K2487" s="3">
        <v>-30</v>
      </c>
      <c r="L2487" s="3">
        <v>-11</v>
      </c>
      <c r="M2487" s="4">
        <v>10</v>
      </c>
      <c r="N2487" s="3" t="s">
        <v>1075</v>
      </c>
      <c r="O2487" s="3">
        <v>19.62</v>
      </c>
      <c r="P2487" s="3">
        <v>17.66</v>
      </c>
      <c r="Q2487" s="3">
        <v>4.16</v>
      </c>
      <c r="R2487" s="3">
        <v>17.27</v>
      </c>
      <c r="S2487" s="3">
        <v>3.67</v>
      </c>
      <c r="T2487" s="3">
        <v>0.91</v>
      </c>
      <c r="U2487" s="3">
        <v>3.99</v>
      </c>
      <c r="V2487" s="3">
        <v>0.62</v>
      </c>
      <c r="W2487" s="3">
        <v>4.41</v>
      </c>
      <c r="X2487" s="3">
        <v>1.07</v>
      </c>
      <c r="Y2487" s="3">
        <v>3.31</v>
      </c>
      <c r="Z2487" s="3">
        <v>0.46</v>
      </c>
      <c r="AA2487" s="3">
        <v>2.66</v>
      </c>
      <c r="AB2487" s="3">
        <v>0.4</v>
      </c>
      <c r="AC2487" s="3" t="s">
        <v>2</v>
      </c>
      <c r="AD2487" s="2" t="s">
        <v>1304</v>
      </c>
      <c r="AE2487" s="1">
        <f>($P2487/$DF$4)/((($Q2487/$DG$4)^2)/($R2487/$DH$4))</f>
        <v>0.58191189081560846</v>
      </c>
      <c r="AF2487" s="1">
        <f>($P2487/$DI$4)/((($Q2487/$DJ$4)^2)/($R2487/$DK$4))</f>
        <v>0.73267980338268557</v>
      </c>
      <c r="AG2487" s="1">
        <f>($P2487/$DL$4)/((($Q2487/$DM$4)^2)/($R2487/$DN$4))</f>
        <v>0.51905724730873648</v>
      </c>
      <c r="AH2487" s="1">
        <f>($P2487/$DO$4)/((($Q2487/$DP$4)^2)/($R2487/$DQ$4))</f>
        <v>0.56120834481731741</v>
      </c>
      <c r="AI2487" t="s">
        <v>1320</v>
      </c>
      <c r="AJ2487">
        <v>541</v>
      </c>
      <c r="AK2487" s="21">
        <v>-55.976882934570298</v>
      </c>
      <c r="AL2487" s="21">
        <v>146.426814556122</v>
      </c>
      <c r="AM2487" s="21">
        <v>-8.1651980290189399E-2</v>
      </c>
      <c r="AN2487" s="21">
        <v>-0.105781925609335</v>
      </c>
      <c r="AO2487" s="21">
        <v>-3.5612884567359999</v>
      </c>
      <c r="AP2487" s="21">
        <v>-4.6129977776623399</v>
      </c>
      <c r="AQ2487" s="21">
        <v>1.3569484874606099</v>
      </c>
      <c r="AR2487" s="21">
        <v>1.4180968217551699</v>
      </c>
      <c r="AS2487" s="21">
        <v>0.33326321979984602</v>
      </c>
      <c r="AT2487" s="21">
        <v>3.83493727713358E-2</v>
      </c>
      <c r="AU2487" s="21">
        <v>4.5996787250041997</v>
      </c>
      <c r="AV2487" s="21">
        <v>4.5210658162832296</v>
      </c>
      <c r="AW2487" s="21">
        <v>101.80675315856899</v>
      </c>
      <c r="AX2487" s="21">
        <v>102.336664915085</v>
      </c>
      <c r="AY2487" s="21">
        <v>200.61673316349101</v>
      </c>
      <c r="AZ2487" s="21">
        <v>197.156896781744</v>
      </c>
      <c r="BA2487" s="21">
        <v>0.13618810102343601</v>
      </c>
      <c r="BB2487" s="21">
        <v>0.108574860263616</v>
      </c>
      <c r="BC2487" s="21">
        <v>7.8690314788257007E-12</v>
      </c>
      <c r="BD2487"/>
      <c r="BE2487"/>
      <c r="BF2487"/>
      <c r="BG2487"/>
      <c r="BH2487"/>
      <c r="BI2487"/>
      <c r="BJ2487"/>
      <c r="BK2487"/>
      <c r="BL2487"/>
      <c r="BM2487"/>
      <c r="BN2487"/>
    </row>
    <row r="2488" spans="1:66">
      <c r="A2488" s="4">
        <v>2486</v>
      </c>
      <c r="B2488" s="2" t="s">
        <v>1308</v>
      </c>
      <c r="C2488" s="2" t="s">
        <v>1307</v>
      </c>
      <c r="D2488" s="2" t="s">
        <v>1306</v>
      </c>
      <c r="E2488" s="2" t="s">
        <v>1305</v>
      </c>
      <c r="F2488" s="2" t="s">
        <v>367</v>
      </c>
      <c r="G2488" s="2">
        <v>1</v>
      </c>
      <c r="H2488" s="4">
        <v>18</v>
      </c>
      <c r="I2488" s="4">
        <v>11</v>
      </c>
      <c r="J2488" s="4">
        <v>2007</v>
      </c>
      <c r="K2488" s="3">
        <v>-30</v>
      </c>
      <c r="L2488" s="3">
        <v>-11</v>
      </c>
      <c r="M2488" s="4">
        <v>400</v>
      </c>
      <c r="N2488" s="3" t="s">
        <v>1075</v>
      </c>
      <c r="O2488" s="3">
        <v>21.32</v>
      </c>
      <c r="P2488" s="3">
        <v>3.76</v>
      </c>
      <c r="Q2488" s="3">
        <v>3.47</v>
      </c>
      <c r="R2488" s="3">
        <v>14.28</v>
      </c>
      <c r="S2488" s="3">
        <v>2.58</v>
      </c>
      <c r="T2488" s="3">
        <v>0.76</v>
      </c>
      <c r="U2488" s="3">
        <v>3.41</v>
      </c>
      <c r="V2488" s="3">
        <v>0.54</v>
      </c>
      <c r="W2488" s="3">
        <v>4.24</v>
      </c>
      <c r="X2488" s="3">
        <v>1.1499999999999999</v>
      </c>
      <c r="Y2488" s="3">
        <v>3.97</v>
      </c>
      <c r="Z2488" s="3">
        <v>0.61</v>
      </c>
      <c r="AA2488" s="3">
        <v>4.0999999999999996</v>
      </c>
      <c r="AB2488" s="3">
        <v>0.69</v>
      </c>
      <c r="AC2488" s="3" t="s">
        <v>2</v>
      </c>
      <c r="AD2488" s="2" t="s">
        <v>1304</v>
      </c>
      <c r="AE2488" s="1">
        <f>($P2488/$DF$4)/((($Q2488/$DG$4)^2)/($R2488/$DH$4))</f>
        <v>0.14723733866346686</v>
      </c>
      <c r="AF2488" s="1">
        <f>($P2488/$DI$4)/((($Q2488/$DJ$4)^2)/($R2488/$DK$4))</f>
        <v>0.18538515202247732</v>
      </c>
      <c r="AG2488" s="1">
        <f>($P2488/$DL$4)/((($Q2488/$DM$4)^2)/($R2488/$DN$4))</f>
        <v>0.13133364159410196</v>
      </c>
      <c r="AH2488" s="1">
        <f>($P2488/$DO$4)/((($Q2488/$DP$4)^2)/($R2488/$DQ$4))</f>
        <v>0.14199885658087441</v>
      </c>
      <c r="AI2488" t="s">
        <v>1320</v>
      </c>
      <c r="AJ2488">
        <v>541</v>
      </c>
      <c r="AK2488" s="21">
        <v>-86.287716627121</v>
      </c>
      <c r="AL2488" s="21">
        <v>47.025012373924298</v>
      </c>
      <c r="AM2488" s="21">
        <v>3.7998530268669102</v>
      </c>
      <c r="AN2488" s="21">
        <v>3.8729158416390401</v>
      </c>
      <c r="AO2488" s="21">
        <v>165.24623416213601</v>
      </c>
      <c r="AP2488" s="21">
        <v>168.42353545072001</v>
      </c>
      <c r="AQ2488" s="21">
        <v>16.822558611631401</v>
      </c>
      <c r="AR2488" s="21">
        <v>17.946623176336299</v>
      </c>
      <c r="AS2488" s="21">
        <v>29.850403428077701</v>
      </c>
      <c r="AT2488" s="21">
        <v>31.411348819732702</v>
      </c>
      <c r="AU2488" s="21">
        <v>2.8679994717240298</v>
      </c>
      <c r="AV2488" s="21">
        <v>2.7233188599348099</v>
      </c>
      <c r="AW2488" s="21">
        <v>42.717273235321002</v>
      </c>
      <c r="AX2488" s="21">
        <v>41.265687584877</v>
      </c>
      <c r="AY2488" s="21">
        <v>124.722415272643</v>
      </c>
      <c r="AZ2488" s="21">
        <v>118.430512007564</v>
      </c>
      <c r="BA2488" s="21">
        <v>1.94043522328138</v>
      </c>
      <c r="BB2488" s="21">
        <v>2.0561031848192202</v>
      </c>
      <c r="BC2488" s="21">
        <v>7.8690314788257007E-12</v>
      </c>
      <c r="BD2488"/>
      <c r="BE2488"/>
      <c r="BF2488"/>
      <c r="BG2488"/>
      <c r="BH2488"/>
      <c r="BI2488"/>
      <c r="BJ2488"/>
      <c r="BK2488"/>
      <c r="BL2488"/>
      <c r="BM2488"/>
      <c r="BN2488"/>
    </row>
    <row r="2489" spans="1:66">
      <c r="A2489" s="4">
        <v>2487</v>
      </c>
      <c r="B2489" s="2" t="s">
        <v>1308</v>
      </c>
      <c r="C2489" s="2" t="s">
        <v>1307</v>
      </c>
      <c r="D2489" s="2" t="s">
        <v>1306</v>
      </c>
      <c r="E2489" s="2" t="s">
        <v>1305</v>
      </c>
      <c r="F2489" s="2" t="s">
        <v>367</v>
      </c>
      <c r="G2489" s="2">
        <v>1</v>
      </c>
      <c r="H2489" s="4">
        <v>18</v>
      </c>
      <c r="I2489" s="4">
        <v>11</v>
      </c>
      <c r="J2489" s="4">
        <v>2007</v>
      </c>
      <c r="K2489" s="3">
        <v>-30</v>
      </c>
      <c r="L2489" s="3">
        <v>-11</v>
      </c>
      <c r="M2489" s="4">
        <v>999</v>
      </c>
      <c r="N2489" s="3" t="s">
        <v>1075</v>
      </c>
      <c r="O2489" s="3">
        <v>20.94</v>
      </c>
      <c r="P2489" s="3">
        <v>3.99</v>
      </c>
      <c r="Q2489" s="3">
        <v>3.32</v>
      </c>
      <c r="R2489" s="3">
        <v>13.68</v>
      </c>
      <c r="S2489" s="3">
        <v>2.5499999999999998</v>
      </c>
      <c r="T2489" s="3">
        <v>0.77</v>
      </c>
      <c r="U2489" s="3">
        <v>3.6</v>
      </c>
      <c r="V2489" s="3">
        <v>0.57999999999999996</v>
      </c>
      <c r="W2489" s="3">
        <v>4.7</v>
      </c>
      <c r="X2489" s="3">
        <v>1.33</v>
      </c>
      <c r="Y2489" s="3">
        <v>4.76</v>
      </c>
      <c r="Z2489" s="3">
        <v>0.76</v>
      </c>
      <c r="AA2489" s="3">
        <v>5.25</v>
      </c>
      <c r="AB2489" s="3">
        <v>0.92</v>
      </c>
      <c r="AC2489" s="3" t="s">
        <v>2</v>
      </c>
      <c r="AD2489" s="2" t="s">
        <v>1304</v>
      </c>
      <c r="AE2489" s="1">
        <f>($P2489/$DF$4)/((($Q2489/$DG$4)^2)/($R2489/$DH$4))</f>
        <v>0.16350976026580394</v>
      </c>
      <c r="AF2489" s="1">
        <f>($P2489/$DI$4)/((($Q2489/$DJ$4)^2)/($R2489/$DK$4))</f>
        <v>0.20587360542639377</v>
      </c>
      <c r="AG2489" s="1">
        <f>($P2489/$DL$4)/((($Q2489/$DM$4)^2)/($R2489/$DN$4))</f>
        <v>0.14584841349903407</v>
      </c>
      <c r="AH2489" s="1">
        <f>($P2489/$DO$4)/((($Q2489/$DP$4)^2)/($R2489/$DQ$4))</f>
        <v>0.1576923300048621</v>
      </c>
      <c r="AI2489" t="s">
        <v>1320</v>
      </c>
      <c r="AJ2489">
        <v>541</v>
      </c>
      <c r="AK2489" s="21">
        <v>-108.40321086406701</v>
      </c>
      <c r="AL2489" s="21">
        <v>1.5399767869710901</v>
      </c>
      <c r="AM2489" s="21">
        <v>3.3063708424568201</v>
      </c>
      <c r="AN2489" s="21">
        <v>3.34082866042852</v>
      </c>
      <c r="AO2489" s="21">
        <v>143.72929924243999</v>
      </c>
      <c r="AP2489" s="21">
        <v>145.22735504920601</v>
      </c>
      <c r="AQ2489" s="21">
        <v>37.7526138496399</v>
      </c>
      <c r="AR2489" s="21">
        <v>37.7526138496399</v>
      </c>
      <c r="AS2489" s="21">
        <v>33.116869363784801</v>
      </c>
      <c r="AT2489" s="21">
        <v>33.116869363784801</v>
      </c>
      <c r="AU2489" s="21">
        <v>3.9906409066915498</v>
      </c>
      <c r="AV2489" s="21">
        <v>3.9422846013307602</v>
      </c>
      <c r="AW2489" s="21">
        <v>54.661280117034899</v>
      </c>
      <c r="AX2489" s="21">
        <v>54.199127616882301</v>
      </c>
      <c r="AY2489" s="21">
        <v>173.474797995508</v>
      </c>
      <c r="AZ2489" s="21">
        <v>171.37292169175399</v>
      </c>
      <c r="BA2489" s="21">
        <v>2.2475796538591402</v>
      </c>
      <c r="BB2489" s="21">
        <v>2.2475796538591402</v>
      </c>
      <c r="BC2489" s="21">
        <v>7.8690314788257007E-12</v>
      </c>
      <c r="BD2489"/>
      <c r="BE2489"/>
      <c r="BF2489"/>
      <c r="BG2489"/>
      <c r="BH2489"/>
      <c r="BI2489"/>
      <c r="BJ2489"/>
      <c r="BK2489"/>
      <c r="BL2489"/>
      <c r="BM2489"/>
      <c r="BN2489"/>
    </row>
    <row r="2490" spans="1:66">
      <c r="A2490" s="4">
        <v>2488</v>
      </c>
      <c r="B2490" s="2" t="s">
        <v>1308</v>
      </c>
      <c r="C2490" s="2" t="s">
        <v>1307</v>
      </c>
      <c r="D2490" s="2" t="s">
        <v>1306</v>
      </c>
      <c r="E2490" s="2" t="s">
        <v>1305</v>
      </c>
      <c r="F2490" s="2" t="s">
        <v>367</v>
      </c>
      <c r="G2490" s="2">
        <v>1</v>
      </c>
      <c r="H2490" s="4">
        <v>18</v>
      </c>
      <c r="I2490" s="4">
        <v>11</v>
      </c>
      <c r="J2490" s="4">
        <v>2007</v>
      </c>
      <c r="K2490" s="3">
        <v>-30</v>
      </c>
      <c r="L2490" s="3">
        <v>-11</v>
      </c>
      <c r="M2490" s="4">
        <v>1499</v>
      </c>
      <c r="N2490" s="3" t="s">
        <v>1075</v>
      </c>
      <c r="O2490" s="3">
        <v>20.82</v>
      </c>
      <c r="P2490" s="3">
        <v>3.19</v>
      </c>
      <c r="Q2490" s="3">
        <v>3.34</v>
      </c>
      <c r="R2490" s="3">
        <v>13.91</v>
      </c>
      <c r="S2490" s="3">
        <v>2.57</v>
      </c>
      <c r="T2490" s="3">
        <v>0.77</v>
      </c>
      <c r="U2490" s="3">
        <v>3.54</v>
      </c>
      <c r="V2490" s="3">
        <v>0.56999999999999995</v>
      </c>
      <c r="W2490" s="3">
        <v>4.51</v>
      </c>
      <c r="X2490" s="3">
        <v>1.25</v>
      </c>
      <c r="Y2490" s="3">
        <v>4.45</v>
      </c>
      <c r="Z2490" s="3">
        <v>0.7</v>
      </c>
      <c r="AA2490" s="3">
        <v>4.75</v>
      </c>
      <c r="AB2490" s="3">
        <v>0.82</v>
      </c>
      <c r="AC2490" s="3" t="s">
        <v>2</v>
      </c>
      <c r="AD2490" s="2" t="s">
        <v>1304</v>
      </c>
      <c r="AE2490" s="1">
        <f>($P2490/$DF$4)/((($Q2490/$DG$4)^2)/($R2490/$DH$4))</f>
        <v>0.13133658981740318</v>
      </c>
      <c r="AF2490" s="1">
        <f>($P2490/$DI$4)/((($Q2490/$DJ$4)^2)/($R2490/$DK$4))</f>
        <v>0.1653646682996881</v>
      </c>
      <c r="AG2490" s="1">
        <f>($P2490/$DL$4)/((($Q2490/$DM$4)^2)/($R2490/$DN$4))</f>
        <v>0.11715039657634267</v>
      </c>
      <c r="AH2490" s="1">
        <f>($P2490/$DO$4)/((($Q2490/$DP$4)^2)/($R2490/$DQ$4))</f>
        <v>0.12666383235796697</v>
      </c>
      <c r="AI2490" t="s">
        <v>1320</v>
      </c>
      <c r="AJ2490">
        <v>541</v>
      </c>
      <c r="AK2490" s="21">
        <v>-91.627114887237596</v>
      </c>
      <c r="AL2490" s="21">
        <v>0.69134430572390604</v>
      </c>
      <c r="AM2490" s="21">
        <v>2.1322267490625402</v>
      </c>
      <c r="AN2490" s="21">
        <v>2.2911031842231799</v>
      </c>
      <c r="AO2490" s="21">
        <v>92.662774068936301</v>
      </c>
      <c r="AP2490" s="21">
        <v>99.567476561899596</v>
      </c>
      <c r="AQ2490" s="21">
        <v>22.710369706153902</v>
      </c>
      <c r="AR2490" s="21">
        <v>22.710369706153902</v>
      </c>
      <c r="AS2490" s="21">
        <v>23.8708586716652</v>
      </c>
      <c r="AT2490" s="21">
        <v>23.8708586716652</v>
      </c>
      <c r="AU2490" s="21">
        <v>5.1305349427461602</v>
      </c>
      <c r="AV2490" s="21">
        <v>5.1056121253967301</v>
      </c>
      <c r="AW2490" s="21">
        <v>70.625144834518395</v>
      </c>
      <c r="AX2490" s="21">
        <v>68.411939144134493</v>
      </c>
      <c r="AY2490" s="21">
        <v>222.96388763042</v>
      </c>
      <c r="AZ2490" s="21">
        <v>221.88127732147601</v>
      </c>
      <c r="BA2490" s="21">
        <v>1.58208748087287</v>
      </c>
      <c r="BB2490" s="21">
        <v>1.58208748087287</v>
      </c>
      <c r="BC2490" s="21">
        <v>7.8690314788257007E-12</v>
      </c>
      <c r="BD2490"/>
      <c r="BE2490"/>
      <c r="BF2490"/>
      <c r="BG2490"/>
      <c r="BH2490"/>
      <c r="BI2490"/>
      <c r="BJ2490"/>
      <c r="BK2490"/>
      <c r="BL2490"/>
      <c r="BM2490"/>
      <c r="BN2490"/>
    </row>
    <row r="2491" spans="1:66">
      <c r="A2491" s="4">
        <v>2489</v>
      </c>
      <c r="B2491" s="2" t="s">
        <v>1308</v>
      </c>
      <c r="C2491" s="2" t="s">
        <v>1307</v>
      </c>
      <c r="D2491" s="2" t="s">
        <v>1306</v>
      </c>
      <c r="E2491" s="2" t="s">
        <v>1305</v>
      </c>
      <c r="F2491" s="2" t="s">
        <v>367</v>
      </c>
      <c r="G2491" s="2">
        <v>1</v>
      </c>
      <c r="H2491" s="4">
        <v>18</v>
      </c>
      <c r="I2491" s="4">
        <v>11</v>
      </c>
      <c r="J2491" s="4">
        <v>2007</v>
      </c>
      <c r="K2491" s="3">
        <v>-30</v>
      </c>
      <c r="L2491" s="3">
        <v>-11</v>
      </c>
      <c r="M2491" s="4">
        <v>2000</v>
      </c>
      <c r="N2491" s="3" t="s">
        <v>1075</v>
      </c>
      <c r="O2491" s="3">
        <v>23.68</v>
      </c>
      <c r="P2491" s="3">
        <v>4.8600000000000003</v>
      </c>
      <c r="Q2491" s="3">
        <v>4.01</v>
      </c>
      <c r="R2491" s="3">
        <v>16.79</v>
      </c>
      <c r="S2491" s="3">
        <v>3.26</v>
      </c>
      <c r="T2491" s="3">
        <v>0.95</v>
      </c>
      <c r="U2491" s="3">
        <v>4.5199999999999996</v>
      </c>
      <c r="V2491" s="3">
        <v>0.71</v>
      </c>
      <c r="W2491" s="3">
        <v>5.45</v>
      </c>
      <c r="X2491" s="3">
        <v>1.44</v>
      </c>
      <c r="Y2491" s="3">
        <v>4.8499999999999996</v>
      </c>
      <c r="Z2491" s="3">
        <v>0.73</v>
      </c>
      <c r="AA2491" s="3">
        <v>4.91</v>
      </c>
      <c r="AB2491" s="3">
        <v>0.82</v>
      </c>
      <c r="AC2491" s="3" t="s">
        <v>2</v>
      </c>
      <c r="AD2491" s="2" t="s">
        <v>1304</v>
      </c>
      <c r="AE2491" s="1">
        <f>($P2491/$DF$4)/((($Q2491/$DG$4)^2)/($R2491/$DH$4))</f>
        <v>0.1675556497661613</v>
      </c>
      <c r="AF2491" s="1">
        <f>($P2491/$DI$4)/((($Q2491/$DJ$4)^2)/($R2491/$DK$4))</f>
        <v>0.21096774694578271</v>
      </c>
      <c r="AG2491" s="1">
        <f>($P2491/$DL$4)/((($Q2491/$DM$4)^2)/($R2491/$DN$4))</f>
        <v>0.14945729020376577</v>
      </c>
      <c r="AH2491" s="1">
        <f>($P2491/$DO$4)/((($Q2491/$DP$4)^2)/($R2491/$DQ$4))</f>
        <v>0.16159427286880135</v>
      </c>
      <c r="AI2491" t="s">
        <v>1320</v>
      </c>
      <c r="AJ2491">
        <v>541</v>
      </c>
      <c r="AK2491" s="21">
        <v>-92.6535345713298</v>
      </c>
      <c r="AL2491" s="21">
        <v>9.969209968386869E+36</v>
      </c>
      <c r="AM2491" s="21">
        <v>1.63242131471634</v>
      </c>
      <c r="AN2491" s="21">
        <v>1.63242131471634</v>
      </c>
      <c r="AO2491" s="21">
        <v>70.935824506072194</v>
      </c>
      <c r="AP2491" s="21">
        <v>70.935824506072194</v>
      </c>
      <c r="AQ2491" s="21">
        <v>24.219125707944201</v>
      </c>
      <c r="AR2491" s="21">
        <v>24.219125707944201</v>
      </c>
      <c r="AS2491" s="21">
        <v>20.703249176343299</v>
      </c>
      <c r="AT2491" s="21">
        <v>20.703249176343299</v>
      </c>
      <c r="AU2491" s="21">
        <v>5.7520027657349901</v>
      </c>
      <c r="AV2491" s="21">
        <v>5.7941207786401101</v>
      </c>
      <c r="AW2491" s="21">
        <v>77.766281286875397</v>
      </c>
      <c r="AX2491" s="21">
        <v>78.296135743459104</v>
      </c>
      <c r="AY2491" s="21">
        <v>249.949596729451</v>
      </c>
      <c r="AZ2491" s="21">
        <v>249.949596729451</v>
      </c>
      <c r="BA2491" s="21">
        <v>1.3902987316250801</v>
      </c>
      <c r="BB2491" s="21">
        <v>1.3902987316250801</v>
      </c>
      <c r="BC2491" s="21">
        <v>7.8690314788257007E-12</v>
      </c>
      <c r="BD2491"/>
      <c r="BE2491"/>
      <c r="BF2491"/>
      <c r="BG2491"/>
      <c r="BH2491"/>
      <c r="BI2491"/>
      <c r="BJ2491"/>
      <c r="BK2491"/>
      <c r="BL2491"/>
      <c r="BM2491"/>
      <c r="BN2491"/>
    </row>
    <row r="2492" spans="1:66">
      <c r="A2492" s="4">
        <v>2490</v>
      </c>
      <c r="B2492" s="2" t="s">
        <v>1308</v>
      </c>
      <c r="C2492" s="2" t="s">
        <v>1307</v>
      </c>
      <c r="D2492" s="2" t="s">
        <v>1306</v>
      </c>
      <c r="E2492" s="2" t="s">
        <v>1305</v>
      </c>
      <c r="F2492" s="2" t="s">
        <v>367</v>
      </c>
      <c r="G2492" s="2">
        <v>1</v>
      </c>
      <c r="H2492" s="4">
        <v>18</v>
      </c>
      <c r="I2492" s="4">
        <v>11</v>
      </c>
      <c r="J2492" s="4">
        <v>2007</v>
      </c>
      <c r="K2492" s="3">
        <v>-30</v>
      </c>
      <c r="L2492" s="3">
        <v>-11</v>
      </c>
      <c r="M2492" s="4">
        <v>2499</v>
      </c>
      <c r="N2492" s="3" t="s">
        <v>1075</v>
      </c>
      <c r="O2492" s="3">
        <v>25.6</v>
      </c>
      <c r="P2492" s="3">
        <v>3.89</v>
      </c>
      <c r="Q2492" s="3">
        <v>4.2699999999999996</v>
      </c>
      <c r="R2492" s="3">
        <v>17.829999999999998</v>
      </c>
      <c r="S2492" s="3">
        <v>3.4</v>
      </c>
      <c r="T2492" s="3">
        <v>0.98</v>
      </c>
      <c r="U2492" s="3">
        <v>4.66</v>
      </c>
      <c r="V2492" s="3">
        <v>0.73</v>
      </c>
      <c r="W2492" s="3">
        <v>5.62</v>
      </c>
      <c r="X2492" s="3">
        <v>1.49</v>
      </c>
      <c r="Y2492" s="3">
        <v>5</v>
      </c>
      <c r="Z2492" s="3">
        <v>0.76</v>
      </c>
      <c r="AA2492" s="3">
        <v>5.17</v>
      </c>
      <c r="AB2492" s="3">
        <v>0.87</v>
      </c>
      <c r="AC2492" s="3" t="s">
        <v>2</v>
      </c>
      <c r="AD2492" s="2" t="s">
        <v>1304</v>
      </c>
      <c r="AE2492" s="1">
        <f>($P2492/$DF$4)/((($Q2492/$DG$4)^2)/($R2492/$DH$4))</f>
        <v>0.12560474627776838</v>
      </c>
      <c r="AF2492" s="1">
        <f>($P2492/$DI$4)/((($Q2492/$DJ$4)^2)/($R2492/$DK$4))</f>
        <v>0.15814775786372201</v>
      </c>
      <c r="AG2492" s="1">
        <f>($P2492/$DL$4)/((($Q2492/$DM$4)^2)/($R2492/$DN$4))</f>
        <v>0.11203767250824152</v>
      </c>
      <c r="AH2492" s="1">
        <f>($P2492/$DO$4)/((($Q2492/$DP$4)^2)/($R2492/$DQ$4))</f>
        <v>0.12113591915254739</v>
      </c>
      <c r="AI2492" t="s">
        <v>1320</v>
      </c>
      <c r="AJ2492">
        <v>541</v>
      </c>
      <c r="AK2492" s="21">
        <v>-99.931848406791701</v>
      </c>
      <c r="AL2492" s="21">
        <v>9.969209968386869E+36</v>
      </c>
      <c r="AM2492" s="21">
        <v>1.72623776525259</v>
      </c>
      <c r="AN2492" s="21">
        <v>1.72623776525259</v>
      </c>
      <c r="AO2492" s="21">
        <v>75.010605679604396</v>
      </c>
      <c r="AP2492" s="21">
        <v>75.010605679604396</v>
      </c>
      <c r="AQ2492" s="21">
        <v>32.132327345609703</v>
      </c>
      <c r="AR2492" s="21">
        <v>32.132327345609703</v>
      </c>
      <c r="AS2492" s="21">
        <v>21.360729366540902</v>
      </c>
      <c r="AT2492" s="21">
        <v>21.360729366540902</v>
      </c>
      <c r="AU2492" s="21">
        <v>5.72235713839531</v>
      </c>
      <c r="AV2492" s="21">
        <v>5.8414479076862298</v>
      </c>
      <c r="AW2492" s="21">
        <v>76.914062089919994</v>
      </c>
      <c r="AX2492" s="21">
        <v>78.057414689064004</v>
      </c>
      <c r="AY2492" s="21">
        <v>248.654891284977</v>
      </c>
      <c r="AZ2492" s="21">
        <v>248.654891284977</v>
      </c>
      <c r="BA2492" s="21">
        <v>1.41587626136839</v>
      </c>
      <c r="BB2492" s="21">
        <v>1.41587626136839</v>
      </c>
      <c r="BC2492" s="21">
        <v>7.8690314788257007E-12</v>
      </c>
      <c r="BD2492"/>
      <c r="BE2492"/>
      <c r="BF2492"/>
      <c r="BG2492"/>
      <c r="BH2492"/>
      <c r="BI2492"/>
      <c r="BJ2492"/>
      <c r="BK2492"/>
      <c r="BL2492"/>
      <c r="BM2492"/>
      <c r="BN2492"/>
    </row>
    <row r="2493" spans="1:66">
      <c r="A2493" s="4">
        <v>2491</v>
      </c>
      <c r="B2493" s="2" t="s">
        <v>1308</v>
      </c>
      <c r="C2493" s="2" t="s">
        <v>1307</v>
      </c>
      <c r="D2493" s="2" t="s">
        <v>1306</v>
      </c>
      <c r="E2493" s="2" t="s">
        <v>1305</v>
      </c>
      <c r="F2493" s="2" t="s">
        <v>367</v>
      </c>
      <c r="G2493" s="2">
        <v>1</v>
      </c>
      <c r="H2493" s="4">
        <v>18</v>
      </c>
      <c r="I2493" s="4">
        <v>11</v>
      </c>
      <c r="J2493" s="4">
        <v>2007</v>
      </c>
      <c r="K2493" s="3">
        <v>-30</v>
      </c>
      <c r="L2493" s="3">
        <v>-11</v>
      </c>
      <c r="M2493" s="4">
        <v>3000</v>
      </c>
      <c r="N2493" s="3" t="s">
        <v>1075</v>
      </c>
      <c r="O2493" s="3">
        <v>27.64</v>
      </c>
      <c r="P2493" s="3">
        <v>3.85</v>
      </c>
      <c r="Q2493" s="3">
        <v>4.58</v>
      </c>
      <c r="R2493" s="3">
        <v>19.02</v>
      </c>
      <c r="S2493" s="3">
        <v>3.56</v>
      </c>
      <c r="T2493" s="3">
        <v>1.05</v>
      </c>
      <c r="U2493" s="3">
        <v>4.83</v>
      </c>
      <c r="V2493" s="3">
        <v>0.75</v>
      </c>
      <c r="W2493" s="3">
        <v>5.8</v>
      </c>
      <c r="X2493" s="3">
        <v>1.54</v>
      </c>
      <c r="Y2493" s="3">
        <v>5.24</v>
      </c>
      <c r="Z2493" s="3">
        <v>0.8</v>
      </c>
      <c r="AA2493" s="3">
        <v>5.43</v>
      </c>
      <c r="AB2493" s="3">
        <v>0.92</v>
      </c>
      <c r="AC2493" s="3" t="s">
        <v>2</v>
      </c>
      <c r="AD2493" s="2" t="s">
        <v>1304</v>
      </c>
      <c r="AE2493" s="1">
        <f>($P2493/$DF$4)/((($Q2493/$DG$4)^2)/($R2493/$DH$4))</f>
        <v>0.1152659787244233</v>
      </c>
      <c r="AF2493" s="1">
        <f>($P2493/$DI$4)/((($Q2493/$DJ$4)^2)/($R2493/$DK$4))</f>
        <v>0.14513031261511741</v>
      </c>
      <c r="AG2493" s="1">
        <f>($P2493/$DL$4)/((($Q2493/$DM$4)^2)/($R2493/$DN$4))</f>
        <v>0.10281563681606377</v>
      </c>
      <c r="AH2493" s="1">
        <f>($P2493/$DO$4)/((($Q2493/$DP$4)^2)/($R2493/$DQ$4))</f>
        <v>0.1111649893302827</v>
      </c>
      <c r="AI2493" t="s">
        <v>1320</v>
      </c>
      <c r="AJ2493">
        <v>541</v>
      </c>
      <c r="AK2493" s="21">
        <v>-102.241850614548</v>
      </c>
      <c r="AL2493" s="21">
        <v>9.969209968386869E+36</v>
      </c>
      <c r="AM2493" s="21">
        <v>1.71190329268575</v>
      </c>
      <c r="AN2493" s="21">
        <v>1.71190329268575</v>
      </c>
      <c r="AO2493" s="21">
        <v>74.387142428170307</v>
      </c>
      <c r="AP2493" s="21">
        <v>74.387142428170307</v>
      </c>
      <c r="AQ2493" s="21">
        <v>34.749984860420199</v>
      </c>
      <c r="AR2493" s="21">
        <v>34.749984860420199</v>
      </c>
      <c r="AS2493" s="21">
        <v>21.2522416710854</v>
      </c>
      <c r="AT2493" s="21">
        <v>21.2522416710854</v>
      </c>
      <c r="AU2493" s="21">
        <v>5.7372054159641301</v>
      </c>
      <c r="AV2493" s="21">
        <v>5.86401163041592</v>
      </c>
      <c r="AW2493" s="21">
        <v>77.059722900390597</v>
      </c>
      <c r="AX2493" s="21">
        <v>77.848929882049603</v>
      </c>
      <c r="AY2493" s="21">
        <v>249.29813414325801</v>
      </c>
      <c r="AZ2493" s="21">
        <v>249.29813414325801</v>
      </c>
      <c r="BA2493" s="21">
        <v>1.4217270575463801</v>
      </c>
      <c r="BB2493" s="21">
        <v>1.4217270575463801</v>
      </c>
      <c r="BC2493" s="21">
        <v>7.8690314788257007E-12</v>
      </c>
      <c r="BD2493"/>
      <c r="BE2493"/>
      <c r="BF2493"/>
      <c r="BG2493"/>
      <c r="BH2493"/>
      <c r="BI2493"/>
      <c r="BJ2493"/>
      <c r="BK2493"/>
      <c r="BL2493"/>
      <c r="BM2493"/>
      <c r="BN2493"/>
    </row>
    <row r="2494" spans="1:66">
      <c r="A2494" s="4">
        <v>2492</v>
      </c>
      <c r="B2494" s="2" t="s">
        <v>1308</v>
      </c>
      <c r="C2494" s="2" t="s">
        <v>1307</v>
      </c>
      <c r="D2494" s="2" t="s">
        <v>1306</v>
      </c>
      <c r="E2494" s="2" t="s">
        <v>1305</v>
      </c>
      <c r="F2494" s="2" t="s">
        <v>367</v>
      </c>
      <c r="G2494" s="2">
        <v>1</v>
      </c>
      <c r="H2494" s="4">
        <v>18</v>
      </c>
      <c r="I2494" s="4">
        <v>11</v>
      </c>
      <c r="J2494" s="4">
        <v>2007</v>
      </c>
      <c r="K2494" s="3">
        <v>-30</v>
      </c>
      <c r="L2494" s="3">
        <v>-11</v>
      </c>
      <c r="M2494" s="4">
        <v>3499</v>
      </c>
      <c r="N2494" s="3" t="s">
        <v>1075</v>
      </c>
      <c r="O2494" s="3">
        <v>31.17</v>
      </c>
      <c r="P2494" s="3">
        <v>4.07</v>
      </c>
      <c r="Q2494" s="3">
        <v>5.31</v>
      </c>
      <c r="R2494" s="3">
        <v>21.75</v>
      </c>
      <c r="S2494" s="3">
        <v>4.05</v>
      </c>
      <c r="T2494" s="3">
        <v>1.17</v>
      </c>
      <c r="U2494" s="3">
        <v>5.27</v>
      </c>
      <c r="V2494" s="3">
        <v>0.82</v>
      </c>
      <c r="W2494" s="3">
        <v>6.18</v>
      </c>
      <c r="X2494" s="3">
        <v>1.6</v>
      </c>
      <c r="Y2494" s="3">
        <v>5.41</v>
      </c>
      <c r="Z2494" s="3">
        <v>0.82</v>
      </c>
      <c r="AA2494" s="3">
        <v>5.63</v>
      </c>
      <c r="AB2494" s="3">
        <v>0.94</v>
      </c>
      <c r="AC2494" s="3" t="s">
        <v>2</v>
      </c>
      <c r="AD2494" s="2" t="s">
        <v>1304</v>
      </c>
      <c r="AE2494" s="1">
        <f>($P2494/$DF$4)/((($Q2494/$DG$4)^2)/($R2494/$DH$4))</f>
        <v>0.10366340848509875</v>
      </c>
      <c r="AF2494" s="1">
        <f>($P2494/$DI$4)/((($Q2494/$DJ$4)^2)/($R2494/$DK$4))</f>
        <v>0.13052162525908628</v>
      </c>
      <c r="AG2494" s="1">
        <f>($P2494/$DL$4)/((($Q2494/$DM$4)^2)/($R2494/$DN$4))</f>
        <v>9.2466306848447768E-2</v>
      </c>
      <c r="AH2494" s="1">
        <f>($P2494/$DO$4)/((($Q2494/$DP$4)^2)/($R2494/$DQ$4))</f>
        <v>9.997522101241664E-2</v>
      </c>
      <c r="AI2494" t="s">
        <v>1320</v>
      </c>
      <c r="AJ2494">
        <v>541</v>
      </c>
      <c r="AK2494" s="21">
        <v>-104.525098828316</v>
      </c>
      <c r="AL2494" s="21">
        <v>9.969209968386869E+36</v>
      </c>
      <c r="AM2494" s="21">
        <v>1.70360649883747</v>
      </c>
      <c r="AN2494" s="21">
        <v>1.70360649883747</v>
      </c>
      <c r="AO2494" s="21">
        <v>74.025889707097804</v>
      </c>
      <c r="AP2494" s="21">
        <v>74.025889707097804</v>
      </c>
      <c r="AQ2494" s="21">
        <v>37.204540359973898</v>
      </c>
      <c r="AR2494" s="21">
        <v>37.204540359973898</v>
      </c>
      <c r="AS2494" s="21">
        <v>21.1454536271095</v>
      </c>
      <c r="AT2494" s="21">
        <v>21.1454536271095</v>
      </c>
      <c r="AU2494" s="21">
        <v>5.7782929277420001</v>
      </c>
      <c r="AV2494" s="21">
        <v>5.9324021351337404</v>
      </c>
      <c r="AW2494" s="21">
        <v>77.492287411689802</v>
      </c>
      <c r="AX2494" s="21">
        <v>78.241329927444497</v>
      </c>
      <c r="AY2494" s="21">
        <v>251.08102039052</v>
      </c>
      <c r="AZ2494" s="21">
        <v>251.08102039052</v>
      </c>
      <c r="BA2494" s="21">
        <v>1.42399780929089</v>
      </c>
      <c r="BB2494" s="21">
        <v>1.42399780929089</v>
      </c>
      <c r="BC2494" s="21">
        <v>7.8690314788257007E-12</v>
      </c>
      <c r="BD2494"/>
      <c r="BE2494"/>
      <c r="BF2494"/>
      <c r="BG2494"/>
      <c r="BH2494"/>
      <c r="BI2494"/>
      <c r="BJ2494"/>
      <c r="BK2494"/>
      <c r="BL2494"/>
      <c r="BM2494"/>
      <c r="BN2494"/>
    </row>
    <row r="2495" spans="1:66">
      <c r="A2495" s="4">
        <v>2493</v>
      </c>
      <c r="B2495" s="2" t="s">
        <v>1308</v>
      </c>
      <c r="C2495" s="2" t="s">
        <v>1307</v>
      </c>
      <c r="D2495" s="2" t="s">
        <v>1306</v>
      </c>
      <c r="E2495" s="2" t="s">
        <v>1305</v>
      </c>
      <c r="F2495" s="2" t="s">
        <v>367</v>
      </c>
      <c r="G2495" s="2">
        <v>1</v>
      </c>
      <c r="H2495" s="4">
        <v>18</v>
      </c>
      <c r="I2495" s="4">
        <v>11</v>
      </c>
      <c r="J2495" s="4">
        <v>2007</v>
      </c>
      <c r="K2495" s="3">
        <v>-30</v>
      </c>
      <c r="L2495" s="3">
        <v>-11</v>
      </c>
      <c r="M2495" s="4">
        <v>4000</v>
      </c>
      <c r="N2495" s="3" t="s">
        <v>1075</v>
      </c>
      <c r="O2495" s="3">
        <v>38.24</v>
      </c>
      <c r="P2495" s="3">
        <v>5.78</v>
      </c>
      <c r="Q2495" s="3">
        <v>6.68</v>
      </c>
      <c r="R2495" s="3">
        <v>26.94</v>
      </c>
      <c r="S2495" s="3">
        <v>4.97</v>
      </c>
      <c r="T2495" s="3">
        <v>1.39</v>
      </c>
      <c r="U2495" s="3">
        <v>6.26</v>
      </c>
      <c r="V2495" s="3">
        <v>0.95</v>
      </c>
      <c r="W2495" s="3">
        <v>7.11</v>
      </c>
      <c r="X2495" s="3">
        <v>1.82</v>
      </c>
      <c r="Y2495" s="3">
        <v>6.08</v>
      </c>
      <c r="Z2495" s="3">
        <v>0.92</v>
      </c>
      <c r="AA2495" s="3">
        <v>6.29</v>
      </c>
      <c r="AB2495" s="3">
        <v>1.05</v>
      </c>
      <c r="AC2495" s="3" t="s">
        <v>2</v>
      </c>
      <c r="AD2495" s="2" t="s">
        <v>1304</v>
      </c>
      <c r="AE2495" s="1">
        <f>($P2495/$DF$4)/((($Q2495/$DG$4)^2)/($R2495/$DH$4))</f>
        <v>0.11522145655093123</v>
      </c>
      <c r="AF2495" s="1">
        <f>($P2495/$DI$4)/((($Q2495/$DJ$4)^2)/($R2495/$DK$4))</f>
        <v>0.14507425516409223</v>
      </c>
      <c r="AG2495" s="1">
        <f>($P2495/$DL$4)/((($Q2495/$DM$4)^2)/($R2495/$DN$4))</f>
        <v>0.10277592366157816</v>
      </c>
      <c r="AH2495" s="1">
        <f>($P2495/$DO$4)/((($Q2495/$DP$4)^2)/($R2495/$DQ$4))</f>
        <v>0.11112205118846515</v>
      </c>
      <c r="AI2495" t="s">
        <v>1320</v>
      </c>
      <c r="AJ2495">
        <v>541</v>
      </c>
      <c r="AK2495" s="21">
        <v>-133.488122224808</v>
      </c>
      <c r="AL2495" s="21">
        <v>9.969209968386869E+36</v>
      </c>
      <c r="AM2495" s="21">
        <v>2.0859024040401</v>
      </c>
      <c r="AN2495" s="21">
        <v>2.0859024040401</v>
      </c>
      <c r="AO2495" s="21">
        <v>90.638014367704002</v>
      </c>
      <c r="AP2495" s="21">
        <v>90.638014367704002</v>
      </c>
      <c r="AQ2495" s="21">
        <v>66.505178570747404</v>
      </c>
      <c r="AR2495" s="21">
        <v>66.505178570747404</v>
      </c>
      <c r="AS2495" s="21">
        <v>25.081642806529999</v>
      </c>
      <c r="AT2495" s="21">
        <v>25.081642806529999</v>
      </c>
      <c r="AU2495" s="21">
        <v>5.56860104203224</v>
      </c>
      <c r="AV2495" s="21">
        <v>5.6972739845514297</v>
      </c>
      <c r="AW2495" s="21">
        <v>72.842104911804199</v>
      </c>
      <c r="AX2495" s="21">
        <v>74.014662981033297</v>
      </c>
      <c r="AY2495" s="21">
        <v>241.97046115508499</v>
      </c>
      <c r="AZ2495" s="21">
        <v>241.97046115508499</v>
      </c>
      <c r="BA2495" s="21">
        <v>1.6975012160837699</v>
      </c>
      <c r="BB2495" s="21">
        <v>1.6975012160837699</v>
      </c>
      <c r="BC2495" s="21">
        <v>7.8690314788257007E-12</v>
      </c>
      <c r="BD2495"/>
      <c r="BE2495"/>
      <c r="BF2495"/>
      <c r="BG2495"/>
      <c r="BH2495"/>
      <c r="BI2495"/>
      <c r="BJ2495"/>
      <c r="BK2495"/>
      <c r="BL2495"/>
      <c r="BM2495"/>
      <c r="BN2495"/>
    </row>
    <row r="2496" spans="1:66">
      <c r="A2496" s="4">
        <v>2494</v>
      </c>
      <c r="B2496" s="2" t="s">
        <v>1308</v>
      </c>
      <c r="C2496" s="2" t="s">
        <v>1307</v>
      </c>
      <c r="D2496" s="2" t="s">
        <v>1306</v>
      </c>
      <c r="E2496" s="2" t="s">
        <v>1305</v>
      </c>
      <c r="F2496" s="2" t="s">
        <v>367</v>
      </c>
      <c r="G2496" s="2">
        <v>1</v>
      </c>
      <c r="H2496" s="4">
        <v>18</v>
      </c>
      <c r="I2496" s="4">
        <v>11</v>
      </c>
      <c r="J2496" s="4">
        <v>2007</v>
      </c>
      <c r="K2496" s="3">
        <v>-30</v>
      </c>
      <c r="L2496" s="3">
        <v>-11</v>
      </c>
      <c r="M2496" s="4">
        <v>4968</v>
      </c>
      <c r="N2496" s="3" t="s">
        <v>1075</v>
      </c>
      <c r="O2496" s="3">
        <v>49.43</v>
      </c>
      <c r="P2496" s="3">
        <v>5.89</v>
      </c>
      <c r="Q2496" s="3">
        <v>8.68</v>
      </c>
      <c r="R2496" s="3">
        <v>34.79</v>
      </c>
      <c r="S2496" s="3">
        <v>6.45</v>
      </c>
      <c r="T2496" s="3">
        <v>1.83</v>
      </c>
      <c r="U2496" s="3">
        <v>7.94</v>
      </c>
      <c r="V2496" s="3">
        <v>1.21</v>
      </c>
      <c r="W2496" s="3">
        <v>8.86</v>
      </c>
      <c r="X2496" s="3">
        <v>2.25</v>
      </c>
      <c r="Y2496" s="3">
        <v>7.49</v>
      </c>
      <c r="Z2496" s="3">
        <v>1.1499999999999999</v>
      </c>
      <c r="AA2496" s="3">
        <v>7.99</v>
      </c>
      <c r="AB2496" s="3">
        <v>1.35</v>
      </c>
      <c r="AC2496" s="3" t="s">
        <v>2</v>
      </c>
      <c r="AD2496" s="2" t="s">
        <v>1304</v>
      </c>
      <c r="AE2496" s="1">
        <f>($P2496/$DF$4)/((($Q2496/$DG$4)^2)/($R2496/$DH$4))</f>
        <v>8.9803058757388268E-2</v>
      </c>
      <c r="AF2496" s="1">
        <f>($P2496/$DI$4)/((($Q2496/$DJ$4)^2)/($R2496/$DK$4))</f>
        <v>0.11307018892723776</v>
      </c>
      <c r="AG2496" s="1">
        <f>($P2496/$DL$4)/((($Q2496/$DM$4)^2)/($R2496/$DN$4))</f>
        <v>8.0103069234728902E-2</v>
      </c>
      <c r="AH2496" s="1">
        <f>($P2496/$DO$4)/((($Q2496/$DP$4)^2)/($R2496/$DQ$4))</f>
        <v>8.6608001589601399E-2</v>
      </c>
      <c r="AI2496" t="s">
        <v>1320</v>
      </c>
      <c r="AJ2496">
        <v>541</v>
      </c>
      <c r="AK2496" s="21">
        <v>-171.89125670138301</v>
      </c>
      <c r="AL2496" s="21">
        <v>9.969209968386869E+36</v>
      </c>
      <c r="AM2496" s="21">
        <v>2.7637329000234598</v>
      </c>
      <c r="AN2496" s="21">
        <v>2.7637329000234598</v>
      </c>
      <c r="AO2496" s="21">
        <v>120.093531498462</v>
      </c>
      <c r="AP2496" s="21">
        <v>120.093531498462</v>
      </c>
      <c r="AQ2496" s="21">
        <v>114.953362483978</v>
      </c>
      <c r="AR2496" s="21">
        <v>114.953362483978</v>
      </c>
      <c r="AS2496" s="21">
        <v>31.675901665687601</v>
      </c>
      <c r="AT2496" s="21">
        <v>31.675901665687601</v>
      </c>
      <c r="AU2496" s="21">
        <v>5.1578416287898996</v>
      </c>
      <c r="AV2496" s="21">
        <v>5.2895826125144998</v>
      </c>
      <c r="AW2496" s="21">
        <v>65.419802551269498</v>
      </c>
      <c r="AX2496" s="21">
        <v>66.442535133361801</v>
      </c>
      <c r="AY2496" s="21">
        <v>224.125636745111</v>
      </c>
      <c r="AZ2496" s="21">
        <v>224.125636745111</v>
      </c>
      <c r="BA2496" s="21">
        <v>2.1971321004629099</v>
      </c>
      <c r="BB2496" s="21">
        <v>2.1971321004629099</v>
      </c>
      <c r="BC2496" s="21">
        <v>7.8690314788257007E-12</v>
      </c>
      <c r="BD2496"/>
      <c r="BE2496"/>
      <c r="BF2496"/>
      <c r="BG2496"/>
      <c r="BH2496"/>
      <c r="BI2496"/>
      <c r="BJ2496"/>
      <c r="BK2496"/>
      <c r="BL2496"/>
      <c r="BM2496"/>
      <c r="BN2496"/>
    </row>
    <row r="2497" spans="1:66">
      <c r="A2497" s="4">
        <v>2495</v>
      </c>
      <c r="B2497" s="2" t="s">
        <v>1308</v>
      </c>
      <c r="C2497" s="2" t="s">
        <v>1307</v>
      </c>
      <c r="D2497" s="2" t="s">
        <v>1306</v>
      </c>
      <c r="E2497" s="2" t="s">
        <v>1305</v>
      </c>
      <c r="F2497" s="2" t="s">
        <v>367</v>
      </c>
      <c r="G2497" s="2">
        <v>3</v>
      </c>
      <c r="H2497" s="4">
        <v>20</v>
      </c>
      <c r="I2497" s="4">
        <v>11</v>
      </c>
      <c r="J2497" s="4">
        <v>2007</v>
      </c>
      <c r="K2497" s="3">
        <v>-25</v>
      </c>
      <c r="L2497" s="3">
        <v>-11.5</v>
      </c>
      <c r="M2497" s="4">
        <v>9</v>
      </c>
      <c r="N2497" s="3" t="s">
        <v>1075</v>
      </c>
      <c r="O2497" s="3">
        <v>18.05</v>
      </c>
      <c r="P2497" s="3">
        <v>14.59</v>
      </c>
      <c r="Q2497" s="3">
        <v>3.76</v>
      </c>
      <c r="R2497" s="3">
        <v>15.56</v>
      </c>
      <c r="S2497" s="3">
        <v>2.96</v>
      </c>
      <c r="T2497" s="3">
        <v>0.85</v>
      </c>
      <c r="U2497" s="3">
        <v>3.71</v>
      </c>
      <c r="V2497" s="3">
        <v>0.56999999999999995</v>
      </c>
      <c r="W2497" s="3">
        <v>4.0999999999999996</v>
      </c>
      <c r="X2497" s="3">
        <v>1.02</v>
      </c>
      <c r="Y2497" s="3">
        <v>3.18</v>
      </c>
      <c r="Z2497" s="3">
        <v>0.43</v>
      </c>
      <c r="AA2497" s="3">
        <v>2.52</v>
      </c>
      <c r="AB2497" s="3">
        <v>0.37</v>
      </c>
      <c r="AC2497" s="3" t="s">
        <v>2</v>
      </c>
      <c r="AD2497" s="2" t="s">
        <v>1304</v>
      </c>
      <c r="AE2497" s="1">
        <f>($P2497/$DF$4)/((($Q2497/$DG$4)^2)/($R2497/$DH$4))</f>
        <v>0.53021260817756077</v>
      </c>
      <c r="AF2497" s="1">
        <f>($P2497/$DI$4)/((($Q2497/$DJ$4)^2)/($R2497/$DK$4))</f>
        <v>0.66758572155325369</v>
      </c>
      <c r="AG2497" s="1">
        <f>($P2497/$DL$4)/((($Q2497/$DM$4)^2)/($R2497/$DN$4))</f>
        <v>0.47294221209897391</v>
      </c>
      <c r="AH2497" s="1">
        <f>($P2497/$DO$4)/((($Q2497/$DP$4)^2)/($R2497/$DQ$4))</f>
        <v>0.51134844455496808</v>
      </c>
      <c r="AI2497" t="s">
        <v>1319</v>
      </c>
      <c r="AJ2497">
        <v>542</v>
      </c>
      <c r="AK2497" s="21">
        <v>-55.008743381500203</v>
      </c>
      <c r="AL2497" s="21">
        <v>140.96525089263901</v>
      </c>
      <c r="AM2497" s="21">
        <v>-0.118226942643523</v>
      </c>
      <c r="AN2497" s="21">
        <v>-8.9324319213628794E-2</v>
      </c>
      <c r="AO2497" s="21">
        <v>-5.1554299541242496</v>
      </c>
      <c r="AP2497" s="21">
        <v>-3.8944492985604899</v>
      </c>
      <c r="AQ2497" s="21">
        <v>1.23615669667721</v>
      </c>
      <c r="AR2497" s="21">
        <v>1.34969221591949</v>
      </c>
      <c r="AS2497" s="21">
        <v>0.24181283585727201</v>
      </c>
      <c r="AT2497" s="21">
        <v>0.220536684095859</v>
      </c>
      <c r="AU2497" s="21">
        <v>4.7031456112861596</v>
      </c>
      <c r="AV2497" s="21">
        <v>4.6750024008750897</v>
      </c>
      <c r="AW2497" s="21">
        <v>102.59097171783399</v>
      </c>
      <c r="AX2497" s="21">
        <v>101.992545509338</v>
      </c>
      <c r="AY2497" s="21">
        <v>205.086741246841</v>
      </c>
      <c r="AZ2497" s="21">
        <v>203.82042317148</v>
      </c>
      <c r="BA2497" s="21">
        <v>0.11503290005028199</v>
      </c>
      <c r="BB2497" s="21">
        <v>0.13716888073831801</v>
      </c>
      <c r="BC2497" s="21">
        <v>6.6920445952282003E-12</v>
      </c>
      <c r="BD2497"/>
      <c r="BE2497"/>
      <c r="BF2497"/>
      <c r="BG2497"/>
      <c r="BH2497"/>
      <c r="BI2497"/>
      <c r="BJ2497"/>
      <c r="BK2497"/>
      <c r="BL2497"/>
      <c r="BM2497"/>
      <c r="BN2497"/>
    </row>
    <row r="2498" spans="1:66">
      <c r="A2498" s="4">
        <v>2496</v>
      </c>
      <c r="B2498" s="2" t="s">
        <v>1308</v>
      </c>
      <c r="C2498" s="2" t="s">
        <v>1307</v>
      </c>
      <c r="D2498" s="2" t="s">
        <v>1306</v>
      </c>
      <c r="E2498" s="2" t="s">
        <v>1305</v>
      </c>
      <c r="F2498" s="2" t="s">
        <v>367</v>
      </c>
      <c r="G2498" s="2">
        <v>3</v>
      </c>
      <c r="H2498" s="4">
        <v>20</v>
      </c>
      <c r="I2498" s="4">
        <v>11</v>
      </c>
      <c r="J2498" s="4">
        <v>2007</v>
      </c>
      <c r="K2498" s="3">
        <v>-25</v>
      </c>
      <c r="L2498" s="3">
        <v>-11.5</v>
      </c>
      <c r="M2498" s="4">
        <v>399</v>
      </c>
      <c r="N2498" s="3" t="s">
        <v>1075</v>
      </c>
      <c r="O2498" s="3">
        <v>19.37</v>
      </c>
      <c r="P2498" s="3">
        <v>2.86</v>
      </c>
      <c r="Q2498" s="3">
        <v>3.22</v>
      </c>
      <c r="R2498" s="3">
        <v>13.16</v>
      </c>
      <c r="S2498" s="3">
        <v>2.4</v>
      </c>
      <c r="T2498" s="3">
        <v>0.73</v>
      </c>
      <c r="U2498" s="3">
        <v>3.28</v>
      </c>
      <c r="V2498" s="3">
        <v>0.52</v>
      </c>
      <c r="W2498" s="3">
        <v>4.12</v>
      </c>
      <c r="X2498" s="3">
        <v>1.1399999999999999</v>
      </c>
      <c r="Y2498" s="3">
        <v>3.99</v>
      </c>
      <c r="Z2498" s="3">
        <v>0.61</v>
      </c>
      <c r="AA2498" s="3">
        <v>4.13</v>
      </c>
      <c r="AB2498" s="3">
        <v>0.71</v>
      </c>
      <c r="AC2498" s="3" t="s">
        <v>2</v>
      </c>
      <c r="AD2498" s="2" t="s">
        <v>1304</v>
      </c>
      <c r="AE2498" s="1">
        <f>($P2498/$DF$4)/((($Q2498/$DG$4)^2)/($R2498/$DH$4))</f>
        <v>0.1198591062933444</v>
      </c>
      <c r="AF2498" s="1">
        <f>($P2498/$DI$4)/((($Q2498/$DJ$4)^2)/($R2498/$DK$4))</f>
        <v>0.15091347645353267</v>
      </c>
      <c r="AG2498" s="1">
        <f>($P2498/$DL$4)/((($Q2498/$DM$4)^2)/($R2498/$DN$4))</f>
        <v>0.10691264220483582</v>
      </c>
      <c r="AH2498" s="1">
        <f>($P2498/$DO$4)/((($Q2498/$DP$4)^2)/($R2498/$DQ$4))</f>
        <v>0.11559470035900236</v>
      </c>
      <c r="AI2498" t="s">
        <v>1319</v>
      </c>
      <c r="AJ2498">
        <v>542</v>
      </c>
      <c r="AK2498" s="21">
        <v>-87.691879001617394</v>
      </c>
      <c r="AL2498" s="21">
        <v>32.6866901655197</v>
      </c>
      <c r="AM2498" s="21">
        <v>4.0199274253845196</v>
      </c>
      <c r="AN2498" s="21">
        <v>3.87765443944931</v>
      </c>
      <c r="AO2498" s="21">
        <v>174.81624672784201</v>
      </c>
      <c r="AP2498" s="21">
        <v>168.630780555803</v>
      </c>
      <c r="AQ2498" s="21">
        <v>17.117024178504899</v>
      </c>
      <c r="AR2498" s="21">
        <v>16.953986401557898</v>
      </c>
      <c r="AS2498" s="21">
        <v>31.625560382842998</v>
      </c>
      <c r="AT2498" s="21">
        <v>31.506302295684801</v>
      </c>
      <c r="AU2498" s="21">
        <v>2.6260357749462102</v>
      </c>
      <c r="AV2498" s="21">
        <v>2.6470803613662701</v>
      </c>
      <c r="AW2498" s="21">
        <v>39.0504421463013</v>
      </c>
      <c r="AX2498" s="21">
        <v>40.886912605285602</v>
      </c>
      <c r="AY2498" s="21">
        <v>114.199625807297</v>
      </c>
      <c r="AZ2498" s="21">
        <v>115.115969968906</v>
      </c>
      <c r="BA2498" s="21">
        <v>2.0143355168104198</v>
      </c>
      <c r="BB2498" s="21">
        <v>2.0176004550457001</v>
      </c>
      <c r="BC2498" s="21">
        <v>6.6920445952282003E-12</v>
      </c>
      <c r="BD2498"/>
      <c r="BE2498"/>
      <c r="BF2498"/>
      <c r="BG2498"/>
      <c r="BH2498"/>
      <c r="BI2498"/>
      <c r="BJ2498"/>
      <c r="BK2498"/>
      <c r="BL2498"/>
      <c r="BM2498"/>
      <c r="BN2498"/>
    </row>
    <row r="2499" spans="1:66">
      <c r="A2499" s="4">
        <v>2497</v>
      </c>
      <c r="B2499" s="2" t="s">
        <v>1308</v>
      </c>
      <c r="C2499" s="2" t="s">
        <v>1307</v>
      </c>
      <c r="D2499" s="2" t="s">
        <v>1306</v>
      </c>
      <c r="E2499" s="2" t="s">
        <v>1305</v>
      </c>
      <c r="F2499" s="2" t="s">
        <v>367</v>
      </c>
      <c r="G2499" s="2">
        <v>3</v>
      </c>
      <c r="H2499" s="4">
        <v>20</v>
      </c>
      <c r="I2499" s="4">
        <v>11</v>
      </c>
      <c r="J2499" s="4">
        <v>2007</v>
      </c>
      <c r="K2499" s="3">
        <v>-25</v>
      </c>
      <c r="L2499" s="3">
        <v>-11.5</v>
      </c>
      <c r="M2499" s="4">
        <v>999</v>
      </c>
      <c r="N2499" s="3" t="s">
        <v>1075</v>
      </c>
      <c r="O2499" s="3">
        <v>21.19</v>
      </c>
      <c r="P2499" s="3">
        <v>5.38</v>
      </c>
      <c r="Q2499" s="3">
        <v>3.37</v>
      </c>
      <c r="R2499" s="3">
        <v>13.84</v>
      </c>
      <c r="S2499" s="3">
        <v>2.57</v>
      </c>
      <c r="T2499" s="3">
        <v>0.79</v>
      </c>
      <c r="U2499" s="3">
        <v>3.65</v>
      </c>
      <c r="V2499" s="3">
        <v>0.59</v>
      </c>
      <c r="W2499" s="3">
        <v>4.7699999999999996</v>
      </c>
      <c r="X2499" s="3">
        <v>1.35</v>
      </c>
      <c r="Y2499" s="3">
        <v>4.8899999999999997</v>
      </c>
      <c r="Z2499" s="3">
        <v>0.77</v>
      </c>
      <c r="AA2499" s="3">
        <v>5.36</v>
      </c>
      <c r="AB2499" s="3">
        <v>0.94</v>
      </c>
      <c r="AC2499" s="3" t="s">
        <v>2</v>
      </c>
      <c r="AD2499" s="2" t="s">
        <v>1304</v>
      </c>
      <c r="AE2499" s="1">
        <f>($P2499/$DF$4)/((($Q2499/$DG$4)^2)/($R2499/$DH$4))</f>
        <v>0.21648081793739243</v>
      </c>
      <c r="AF2499" s="1">
        <f>($P2499/$DI$4)/((($Q2499/$DJ$4)^2)/($R2499/$DK$4))</f>
        <v>0.27256896727128588</v>
      </c>
      <c r="AG2499" s="1">
        <f>($P2499/$DL$4)/((($Q2499/$DM$4)^2)/($R2499/$DN$4))</f>
        <v>0.19309785420647521</v>
      </c>
      <c r="AH2499" s="1">
        <f>($P2499/$DO$4)/((($Q2499/$DP$4)^2)/($R2499/$DQ$4))</f>
        <v>0.20877875746629163</v>
      </c>
      <c r="AI2499" t="s">
        <v>1319</v>
      </c>
      <c r="AJ2499">
        <v>542</v>
      </c>
      <c r="AK2499" s="21">
        <v>-107.487974582672</v>
      </c>
      <c r="AL2499" s="21">
        <v>1.5017009406089801</v>
      </c>
      <c r="AM2499" s="21">
        <v>3.3907886725664098</v>
      </c>
      <c r="AN2499" s="21">
        <v>3.4144027527570699</v>
      </c>
      <c r="AO2499" s="21">
        <v>147.39893724449399</v>
      </c>
      <c r="AP2499" s="21">
        <v>148.42542889337599</v>
      </c>
      <c r="AQ2499" s="21">
        <v>36.689629806518603</v>
      </c>
      <c r="AR2499" s="21">
        <v>36.689629806518603</v>
      </c>
      <c r="AS2499" s="21">
        <v>33.057683328628499</v>
      </c>
      <c r="AT2499" s="21">
        <v>33.057683328628499</v>
      </c>
      <c r="AU2499" s="21">
        <v>3.8937374271154401</v>
      </c>
      <c r="AV2499" s="21">
        <v>3.8602936158180201</v>
      </c>
      <c r="AW2499" s="21">
        <v>53.456555795669601</v>
      </c>
      <c r="AX2499" s="21">
        <v>53.183643798828101</v>
      </c>
      <c r="AY2499" s="21">
        <v>169.262319793795</v>
      </c>
      <c r="AZ2499" s="21">
        <v>167.80848771422299</v>
      </c>
      <c r="BA2499" s="21">
        <v>2.1747534235715902</v>
      </c>
      <c r="BB2499" s="21">
        <v>2.1747534235715902</v>
      </c>
      <c r="BC2499" s="21">
        <v>6.6920445952282003E-12</v>
      </c>
      <c r="BD2499"/>
      <c r="BE2499"/>
      <c r="BF2499"/>
      <c r="BG2499"/>
      <c r="BH2499"/>
      <c r="BI2499"/>
      <c r="BJ2499"/>
      <c r="BK2499"/>
      <c r="BL2499"/>
      <c r="BM2499"/>
      <c r="BN2499"/>
    </row>
    <row r="2500" spans="1:66">
      <c r="A2500" s="4">
        <v>2498</v>
      </c>
      <c r="B2500" s="2" t="s">
        <v>1308</v>
      </c>
      <c r="C2500" s="2" t="s">
        <v>1307</v>
      </c>
      <c r="D2500" s="2" t="s">
        <v>1306</v>
      </c>
      <c r="E2500" s="2" t="s">
        <v>1305</v>
      </c>
      <c r="F2500" s="2" t="s">
        <v>367</v>
      </c>
      <c r="G2500" s="2">
        <v>3</v>
      </c>
      <c r="H2500" s="4">
        <v>20</v>
      </c>
      <c r="I2500" s="4">
        <v>11</v>
      </c>
      <c r="J2500" s="4">
        <v>2007</v>
      </c>
      <c r="K2500" s="3">
        <v>-25</v>
      </c>
      <c r="L2500" s="3">
        <v>-11.5</v>
      </c>
      <c r="M2500" s="4">
        <v>1499</v>
      </c>
      <c r="N2500" s="3" t="s">
        <v>1075</v>
      </c>
      <c r="O2500" s="3">
        <v>22.31</v>
      </c>
      <c r="P2500" s="3">
        <v>5.43</v>
      </c>
      <c r="Q2500" s="3">
        <v>3.77</v>
      </c>
      <c r="R2500" s="3">
        <v>15.62</v>
      </c>
      <c r="S2500" s="3">
        <v>3.02</v>
      </c>
      <c r="T2500" s="3">
        <v>0.89</v>
      </c>
      <c r="U2500" s="3">
        <v>4.24</v>
      </c>
      <c r="V2500" s="3">
        <v>0.68</v>
      </c>
      <c r="W2500" s="3">
        <v>5.31</v>
      </c>
      <c r="X2500" s="3">
        <v>1.44</v>
      </c>
      <c r="Y2500" s="3">
        <v>4.9400000000000004</v>
      </c>
      <c r="Z2500" s="3">
        <v>0.76</v>
      </c>
      <c r="AA2500" s="3">
        <v>5.13</v>
      </c>
      <c r="AB2500" s="3">
        <v>0.86</v>
      </c>
      <c r="AC2500" s="3" t="s">
        <v>2</v>
      </c>
      <c r="AD2500" s="2" t="s">
        <v>1304</v>
      </c>
      <c r="AE2500" s="1">
        <f>($P2500/$DF$4)/((($Q2500/$DG$4)^2)/($R2500/$DH$4))</f>
        <v>0.19704209430136554</v>
      </c>
      <c r="AF2500" s="1">
        <f>($P2500/$DI$4)/((($Q2500/$DJ$4)^2)/($R2500/$DK$4))</f>
        <v>0.2480938526767166</v>
      </c>
      <c r="AG2500" s="1">
        <f>($P2500/$DL$4)/((($Q2500/$DM$4)^2)/($R2500/$DN$4))</f>
        <v>0.17575878528391123</v>
      </c>
      <c r="AH2500" s="1">
        <f>($P2500/$DO$4)/((($Q2500/$DP$4)^2)/($R2500/$DQ$4))</f>
        <v>0.19003163425173483</v>
      </c>
      <c r="AI2500" t="s">
        <v>1319</v>
      </c>
      <c r="AJ2500">
        <v>542</v>
      </c>
      <c r="AK2500" s="21">
        <v>-93.200549562454199</v>
      </c>
      <c r="AL2500" s="21">
        <v>0.56830119740963003</v>
      </c>
      <c r="AM2500" s="21">
        <v>2.1899882797002799</v>
      </c>
      <c r="AN2500" s="21">
        <v>2.32253735661507</v>
      </c>
      <c r="AO2500" s="21">
        <v>95.173466214849796</v>
      </c>
      <c r="AP2500" s="21">
        <v>100.933859702806</v>
      </c>
      <c r="AQ2500" s="21">
        <v>23.394908910751301</v>
      </c>
      <c r="AR2500" s="21">
        <v>23.394908910751301</v>
      </c>
      <c r="AS2500" s="21">
        <v>23.577560803413402</v>
      </c>
      <c r="AT2500" s="21">
        <v>23.577560803413402</v>
      </c>
      <c r="AU2500" s="21">
        <v>5.0912531640529597</v>
      </c>
      <c r="AV2500" s="21">
        <v>5.0064692969322202</v>
      </c>
      <c r="AW2500" s="21">
        <v>69.960183708190897</v>
      </c>
      <c r="AX2500" s="21">
        <v>68.059862709045404</v>
      </c>
      <c r="AY2500" s="21">
        <v>221.257883207513</v>
      </c>
      <c r="AZ2500" s="21">
        <v>217.57334320052701</v>
      </c>
      <c r="BA2500" s="21">
        <v>1.5508251696229001</v>
      </c>
      <c r="BB2500" s="21">
        <v>1.5508251696229001</v>
      </c>
      <c r="BC2500" s="21">
        <v>6.6920445952282003E-12</v>
      </c>
      <c r="BD2500"/>
      <c r="BE2500"/>
      <c r="BF2500"/>
      <c r="BG2500"/>
      <c r="BH2500"/>
      <c r="BI2500"/>
      <c r="BJ2500"/>
      <c r="BK2500"/>
      <c r="BL2500"/>
      <c r="BM2500"/>
      <c r="BN2500"/>
    </row>
    <row r="2501" spans="1:66">
      <c r="A2501" s="4">
        <v>2499</v>
      </c>
      <c r="B2501" s="2" t="s">
        <v>1308</v>
      </c>
      <c r="C2501" s="2" t="s">
        <v>1307</v>
      </c>
      <c r="D2501" s="2" t="s">
        <v>1306</v>
      </c>
      <c r="E2501" s="2" t="s">
        <v>1305</v>
      </c>
      <c r="F2501" s="2" t="s">
        <v>367</v>
      </c>
      <c r="G2501" s="2">
        <v>3</v>
      </c>
      <c r="H2501" s="4">
        <v>20</v>
      </c>
      <c r="I2501" s="4">
        <v>11</v>
      </c>
      <c r="J2501" s="4">
        <v>2007</v>
      </c>
      <c r="K2501" s="3">
        <v>-25</v>
      </c>
      <c r="L2501" s="3">
        <v>-11.5</v>
      </c>
      <c r="M2501" s="4">
        <v>2000</v>
      </c>
      <c r="N2501" s="3" t="s">
        <v>1075</v>
      </c>
      <c r="O2501" s="3">
        <v>24.25</v>
      </c>
      <c r="P2501" s="3">
        <v>5.7</v>
      </c>
      <c r="Q2501" s="3">
        <v>4</v>
      </c>
      <c r="R2501" s="3">
        <v>17.059999999999999</v>
      </c>
      <c r="S2501" s="3">
        <v>3.32</v>
      </c>
      <c r="T2501" s="3">
        <v>0.92</v>
      </c>
      <c r="U2501" s="3">
        <v>4.57</v>
      </c>
      <c r="V2501" s="3">
        <v>0.73</v>
      </c>
      <c r="W2501" s="3">
        <v>5.59</v>
      </c>
      <c r="X2501" s="3">
        <v>1.47</v>
      </c>
      <c r="Y2501" s="3">
        <v>4.92</v>
      </c>
      <c r="Z2501" s="3">
        <v>0.75</v>
      </c>
      <c r="AA2501" s="3">
        <v>4.99</v>
      </c>
      <c r="AB2501" s="3">
        <v>0.82</v>
      </c>
      <c r="AC2501" s="3" t="s">
        <v>2</v>
      </c>
      <c r="AD2501" s="2" t="s">
        <v>1304</v>
      </c>
      <c r="AE2501" s="1">
        <f>($P2501/$DF$4)/((($Q2501/$DG$4)^2)/($R2501/$DH$4))</f>
        <v>0.20067568586379869</v>
      </c>
      <c r="AF2501" s="1">
        <f>($P2501/$DI$4)/((($Q2501/$DJ$4)^2)/($R2501/$DK$4))</f>
        <v>0.25266887372982666</v>
      </c>
      <c r="AG2501" s="1">
        <f>($P2501/$DL$4)/((($Q2501/$DM$4)^2)/($R2501/$DN$4))</f>
        <v>0.17899989800906502</v>
      </c>
      <c r="AH2501" s="1">
        <f>($P2501/$DO$4)/((($Q2501/$DP$4)^2)/($R2501/$DQ$4))</f>
        <v>0.1935359481155349</v>
      </c>
      <c r="AI2501" t="s">
        <v>1319</v>
      </c>
      <c r="AJ2501">
        <v>542</v>
      </c>
      <c r="AK2501" s="21">
        <v>-95.309315490722696</v>
      </c>
      <c r="AL2501" s="21">
        <v>9.969209968386869E+36</v>
      </c>
      <c r="AM2501" s="21">
        <v>1.6674046168724701</v>
      </c>
      <c r="AN2501" s="21">
        <v>1.6674046168724701</v>
      </c>
      <c r="AO2501" s="21">
        <v>72.456018937442806</v>
      </c>
      <c r="AP2501" s="21">
        <v>72.456018937442806</v>
      </c>
      <c r="AQ2501" s="21">
        <v>25.729268932342499</v>
      </c>
      <c r="AR2501" s="21">
        <v>25.729268932342499</v>
      </c>
      <c r="AS2501" s="21">
        <v>20.733129914601601</v>
      </c>
      <c r="AT2501" s="21">
        <v>20.733129914601601</v>
      </c>
      <c r="AU2501" s="21">
        <v>5.7248072425524397</v>
      </c>
      <c r="AV2501" s="21">
        <v>5.6832983652750704</v>
      </c>
      <c r="AW2501" s="21">
        <v>77.101108741760299</v>
      </c>
      <c r="AX2501" s="21">
        <v>76.718365414937296</v>
      </c>
      <c r="AY2501" s="21">
        <v>248.76792261985901</v>
      </c>
      <c r="AZ2501" s="21">
        <v>248.76792261985901</v>
      </c>
      <c r="BA2501" s="21">
        <v>1.3826093445221601</v>
      </c>
      <c r="BB2501" s="21">
        <v>1.3826093445221601</v>
      </c>
      <c r="BC2501" s="21">
        <v>6.6920445952282003E-12</v>
      </c>
      <c r="BD2501"/>
      <c r="BE2501"/>
      <c r="BF2501"/>
      <c r="BG2501"/>
      <c r="BH2501"/>
      <c r="BI2501"/>
      <c r="BJ2501"/>
      <c r="BK2501"/>
      <c r="BL2501"/>
      <c r="BM2501"/>
      <c r="BN2501"/>
    </row>
    <row r="2502" spans="1:66">
      <c r="A2502" s="4">
        <v>2500</v>
      </c>
      <c r="B2502" s="2" t="s">
        <v>1308</v>
      </c>
      <c r="C2502" s="2" t="s">
        <v>1307</v>
      </c>
      <c r="D2502" s="2" t="s">
        <v>1306</v>
      </c>
      <c r="E2502" s="2" t="s">
        <v>1305</v>
      </c>
      <c r="F2502" s="2" t="s">
        <v>367</v>
      </c>
      <c r="G2502" s="2">
        <v>3</v>
      </c>
      <c r="H2502" s="4">
        <v>20</v>
      </c>
      <c r="I2502" s="4">
        <v>11</v>
      </c>
      <c r="J2502" s="4">
        <v>2007</v>
      </c>
      <c r="K2502" s="3">
        <v>-25</v>
      </c>
      <c r="L2502" s="3">
        <v>-11.5</v>
      </c>
      <c r="M2502" s="4">
        <v>2499</v>
      </c>
      <c r="N2502" s="3" t="s">
        <v>1075</v>
      </c>
      <c r="O2502" s="3">
        <v>27.37</v>
      </c>
      <c r="P2502" s="3">
        <v>8.2100000000000009</v>
      </c>
      <c r="Q2502" s="3">
        <v>4.62</v>
      </c>
      <c r="R2502" s="3">
        <v>19.7</v>
      </c>
      <c r="S2502" s="3">
        <v>3.86</v>
      </c>
      <c r="T2502" s="3">
        <v>1.03</v>
      </c>
      <c r="U2502" s="3">
        <v>5.08</v>
      </c>
      <c r="V2502" s="3">
        <v>0.79</v>
      </c>
      <c r="W2502" s="3">
        <v>6.02</v>
      </c>
      <c r="X2502" s="3">
        <v>1.56</v>
      </c>
      <c r="Y2502" s="3">
        <v>5.22</v>
      </c>
      <c r="Z2502" s="3">
        <v>0.79</v>
      </c>
      <c r="AA2502" s="3">
        <v>5.32</v>
      </c>
      <c r="AB2502" s="3">
        <v>0.89</v>
      </c>
      <c r="AC2502" s="3" t="s">
        <v>2</v>
      </c>
      <c r="AD2502" s="2" t="s">
        <v>1304</v>
      </c>
      <c r="AE2502" s="1">
        <f>($P2502/$DF$4)/((($Q2502/$DG$4)^2)/($R2502/$DH$4))</f>
        <v>0.25019941406223251</v>
      </c>
      <c r="AF2502" s="1">
        <f>($P2502/$DI$4)/((($Q2502/$DJ$4)^2)/($R2502/$DK$4))</f>
        <v>0.31502373537107775</v>
      </c>
      <c r="AG2502" s="1">
        <f>($P2502/$DL$4)/((($Q2502/$DM$4)^2)/($R2502/$DN$4))</f>
        <v>0.22317436916330813</v>
      </c>
      <c r="AH2502" s="1">
        <f>($P2502/$DO$4)/((($Q2502/$DP$4)^2)/($R2502/$DQ$4))</f>
        <v>0.24129769687868693</v>
      </c>
      <c r="AI2502" t="s">
        <v>1319</v>
      </c>
      <c r="AJ2502">
        <v>542</v>
      </c>
      <c r="AK2502" s="21">
        <v>-102.569256375504</v>
      </c>
      <c r="AL2502" s="21">
        <v>9.969209968386869E+36</v>
      </c>
      <c r="AM2502" s="21">
        <v>1.8318617337644101</v>
      </c>
      <c r="AN2502" s="21">
        <v>1.8318617337644101</v>
      </c>
      <c r="AO2502" s="21">
        <v>79.600559072402007</v>
      </c>
      <c r="AP2502" s="21">
        <v>79.600559072402007</v>
      </c>
      <c r="AQ2502" s="21">
        <v>34.313768045425398</v>
      </c>
      <c r="AR2502" s="21">
        <v>34.313768045425398</v>
      </c>
      <c r="AS2502" s="21">
        <v>21.5644944062233</v>
      </c>
      <c r="AT2502" s="21">
        <v>21.5644944062233</v>
      </c>
      <c r="AU2502" s="21">
        <v>5.69486201941967</v>
      </c>
      <c r="AV2502" s="21">
        <v>5.6868957740068398</v>
      </c>
      <c r="AW2502" s="21">
        <v>75.547596340179496</v>
      </c>
      <c r="AX2502" s="21">
        <v>75.521178750991794</v>
      </c>
      <c r="AY2502" s="21">
        <v>247.46092443128501</v>
      </c>
      <c r="AZ2502" s="21">
        <v>247.46092443128501</v>
      </c>
      <c r="BA2502" s="21">
        <v>1.4471240291893499</v>
      </c>
      <c r="BB2502" s="21">
        <v>1.4471240291893499</v>
      </c>
      <c r="BC2502" s="21">
        <v>6.6920445952282003E-12</v>
      </c>
      <c r="BD2502"/>
      <c r="BE2502"/>
      <c r="BF2502"/>
      <c r="BG2502"/>
      <c r="BH2502"/>
      <c r="BI2502"/>
      <c r="BJ2502"/>
      <c r="BK2502"/>
      <c r="BL2502"/>
      <c r="BM2502"/>
      <c r="BN2502"/>
    </row>
    <row r="2503" spans="1:66">
      <c r="A2503" s="4">
        <v>2501</v>
      </c>
      <c r="B2503" s="2" t="s">
        <v>1308</v>
      </c>
      <c r="C2503" s="2" t="s">
        <v>1307</v>
      </c>
      <c r="D2503" s="2" t="s">
        <v>1306</v>
      </c>
      <c r="E2503" s="2" t="s">
        <v>1305</v>
      </c>
      <c r="F2503" s="2" t="s">
        <v>367</v>
      </c>
      <c r="G2503" s="2">
        <v>3</v>
      </c>
      <c r="H2503" s="4">
        <v>20</v>
      </c>
      <c r="I2503" s="4">
        <v>11</v>
      </c>
      <c r="J2503" s="4">
        <v>2007</v>
      </c>
      <c r="K2503" s="3">
        <v>-25</v>
      </c>
      <c r="L2503" s="3">
        <v>-11.5</v>
      </c>
      <c r="M2503" s="4">
        <v>3000</v>
      </c>
      <c r="N2503" s="3" t="s">
        <v>1075</v>
      </c>
      <c r="O2503" s="3">
        <v>27.4</v>
      </c>
      <c r="P2503" s="3">
        <v>4.93</v>
      </c>
      <c r="Q2503" s="3">
        <v>4.47</v>
      </c>
      <c r="R2503" s="3">
        <v>19.27</v>
      </c>
      <c r="S2503" s="3">
        <v>3.68</v>
      </c>
      <c r="T2503" s="3">
        <v>1.04</v>
      </c>
      <c r="U2503" s="3">
        <v>4.9800000000000004</v>
      </c>
      <c r="V2503" s="3">
        <v>0.78</v>
      </c>
      <c r="W2503" s="3">
        <v>5.95</v>
      </c>
      <c r="X2503" s="3">
        <v>1.56</v>
      </c>
      <c r="Y2503" s="3">
        <v>5.25</v>
      </c>
      <c r="Z2503" s="3">
        <v>0.8</v>
      </c>
      <c r="AA2503" s="3">
        <v>5.42</v>
      </c>
      <c r="AB2503" s="3">
        <v>0.9</v>
      </c>
      <c r="AC2503" s="3" t="s">
        <v>2</v>
      </c>
      <c r="AD2503" s="2" t="s">
        <v>1304</v>
      </c>
      <c r="AE2503" s="1">
        <f>($P2503/$DF$4)/((($Q2503/$DG$4)^2)/($R2503/$DH$4))</f>
        <v>0.15699088720153959</v>
      </c>
      <c r="AF2503" s="1">
        <f>($P2503/$DI$4)/((($Q2503/$DJ$4)^2)/($R2503/$DK$4))</f>
        <v>0.19766575349831675</v>
      </c>
      <c r="AG2503" s="1">
        <f>($P2503/$DL$4)/((($Q2503/$DM$4)^2)/($R2503/$DN$4))</f>
        <v>0.14003367013032658</v>
      </c>
      <c r="AH2503" s="1">
        <f>($P2503/$DO$4)/((($Q2503/$DP$4)^2)/($R2503/$DQ$4))</f>
        <v>0.15140538859635733</v>
      </c>
      <c r="AI2503" t="s">
        <v>1319</v>
      </c>
      <c r="AJ2503">
        <v>542</v>
      </c>
      <c r="AK2503" s="21">
        <v>-105.167622566223</v>
      </c>
      <c r="AL2503" s="21">
        <v>9.969209968386869E+36</v>
      </c>
      <c r="AM2503" s="21">
        <v>1.8536896556615801</v>
      </c>
      <c r="AN2503" s="21">
        <v>1.8536896556615801</v>
      </c>
      <c r="AO2503" s="21">
        <v>80.548368373651201</v>
      </c>
      <c r="AP2503" s="21">
        <v>80.548368373651201</v>
      </c>
      <c r="AQ2503" s="21">
        <v>37.664702129364002</v>
      </c>
      <c r="AR2503" s="21">
        <v>37.664702129364002</v>
      </c>
      <c r="AS2503" s="21">
        <v>21.638192033767702</v>
      </c>
      <c r="AT2503" s="21">
        <v>21.638192033767702</v>
      </c>
      <c r="AU2503" s="21">
        <v>5.6999772310257004</v>
      </c>
      <c r="AV2503" s="21">
        <v>5.6702400624752096</v>
      </c>
      <c r="AW2503" s="21">
        <v>75.090542793273897</v>
      </c>
      <c r="AX2503" s="21">
        <v>74.809062576293897</v>
      </c>
      <c r="AY2503" s="21">
        <v>247.681074904838</v>
      </c>
      <c r="AZ2503" s="21">
        <v>247.681074904838</v>
      </c>
      <c r="BA2503" s="21">
        <v>1.45644405782223</v>
      </c>
      <c r="BB2503" s="21">
        <v>1.45644405782223</v>
      </c>
      <c r="BC2503" s="21">
        <v>6.6920445952282003E-12</v>
      </c>
      <c r="BD2503"/>
      <c r="BE2503"/>
      <c r="BF2503"/>
      <c r="BG2503"/>
      <c r="BH2503"/>
      <c r="BI2503"/>
      <c r="BJ2503"/>
      <c r="BK2503"/>
      <c r="BL2503"/>
      <c r="BM2503"/>
      <c r="BN2503"/>
    </row>
    <row r="2504" spans="1:66">
      <c r="A2504" s="4">
        <v>2502</v>
      </c>
      <c r="B2504" s="2" t="s">
        <v>1308</v>
      </c>
      <c r="C2504" s="2" t="s">
        <v>1307</v>
      </c>
      <c r="D2504" s="2" t="s">
        <v>1306</v>
      </c>
      <c r="E2504" s="2" t="s">
        <v>1305</v>
      </c>
      <c r="F2504" s="2" t="s">
        <v>367</v>
      </c>
      <c r="G2504" s="2">
        <v>3</v>
      </c>
      <c r="H2504" s="4">
        <v>20</v>
      </c>
      <c r="I2504" s="4">
        <v>11</v>
      </c>
      <c r="J2504" s="4">
        <v>2007</v>
      </c>
      <c r="K2504" s="3">
        <v>-25</v>
      </c>
      <c r="L2504" s="3">
        <v>-11.5</v>
      </c>
      <c r="M2504" s="4">
        <v>3500</v>
      </c>
      <c r="N2504" s="3" t="s">
        <v>1075</v>
      </c>
      <c r="O2504" s="3">
        <v>30.22</v>
      </c>
      <c r="P2504" s="3">
        <v>4.3899999999999997</v>
      </c>
      <c r="Q2504" s="3">
        <v>5</v>
      </c>
      <c r="R2504" s="3">
        <v>21.39</v>
      </c>
      <c r="S2504" s="3">
        <v>4.07</v>
      </c>
      <c r="T2504" s="3">
        <v>1.1100000000000001</v>
      </c>
      <c r="U2504" s="3">
        <v>5.35</v>
      </c>
      <c r="V2504" s="3">
        <v>0.83</v>
      </c>
      <c r="W2504" s="3">
        <v>6.25</v>
      </c>
      <c r="X2504" s="3">
        <v>1.61</v>
      </c>
      <c r="Y2504" s="3">
        <v>5.37</v>
      </c>
      <c r="Z2504" s="3">
        <v>0.81</v>
      </c>
      <c r="AA2504" s="3">
        <v>5.45</v>
      </c>
      <c r="AB2504" s="3">
        <v>0.9</v>
      </c>
      <c r="AC2504" s="3" t="s">
        <v>2</v>
      </c>
      <c r="AD2504" s="2" t="s">
        <v>1304</v>
      </c>
      <c r="AE2504" s="1">
        <f>($P2504/$DF$4)/((($Q2504/$DG$4)^2)/($R2504/$DH$4))</f>
        <v>0.12402126371107799</v>
      </c>
      <c r="AF2504" s="1">
        <f>($P2504/$DI$4)/((($Q2504/$DJ$4)^2)/($R2504/$DK$4))</f>
        <v>0.15615400981709501</v>
      </c>
      <c r="AG2504" s="1">
        <f>($P2504/$DL$4)/((($Q2504/$DM$4)^2)/($R2504/$DN$4))</f>
        <v>0.11062522826161224</v>
      </c>
      <c r="AH2504" s="1">
        <f>($P2504/$DO$4)/((($Q2504/$DP$4)^2)/($R2504/$DQ$4))</f>
        <v>0.11960877450345997</v>
      </c>
      <c r="AI2504" t="s">
        <v>1319</v>
      </c>
      <c r="AJ2504">
        <v>542</v>
      </c>
      <c r="AK2504" s="21">
        <v>-115.708254623413</v>
      </c>
      <c r="AL2504" s="21">
        <v>9.969209968386869E+36</v>
      </c>
      <c r="AM2504" s="21">
        <v>1.83508604615927</v>
      </c>
      <c r="AN2504" s="21">
        <v>1.83508604615927</v>
      </c>
      <c r="AO2504" s="21">
        <v>79.739237222949995</v>
      </c>
      <c r="AP2504" s="21">
        <v>79.739237222949995</v>
      </c>
      <c r="AQ2504" s="21">
        <v>41.157365465164197</v>
      </c>
      <c r="AR2504" s="21">
        <v>41.157365465164197</v>
      </c>
      <c r="AS2504" s="21">
        <v>21.592898273467998</v>
      </c>
      <c r="AT2504" s="21">
        <v>21.592898273467998</v>
      </c>
      <c r="AU2504" s="21">
        <v>5.7757498800754501</v>
      </c>
      <c r="AV2504" s="21">
        <v>5.7771924853324901</v>
      </c>
      <c r="AW2504" s="21">
        <v>75.724662876129102</v>
      </c>
      <c r="AX2504" s="21">
        <v>75.814692401886006</v>
      </c>
      <c r="AY2504" s="21">
        <v>250.97126948665601</v>
      </c>
      <c r="AZ2504" s="21">
        <v>250.97126948665601</v>
      </c>
      <c r="BA2504" s="21">
        <v>1.4667137280106499</v>
      </c>
      <c r="BB2504" s="21">
        <v>1.4667137280106499</v>
      </c>
      <c r="BC2504" s="21">
        <v>6.6920445952282003E-12</v>
      </c>
      <c r="BD2504"/>
      <c r="BE2504"/>
      <c r="BF2504"/>
      <c r="BG2504"/>
      <c r="BH2504"/>
      <c r="BI2504"/>
      <c r="BJ2504"/>
      <c r="BK2504"/>
      <c r="BL2504"/>
      <c r="BM2504"/>
      <c r="BN2504"/>
    </row>
    <row r="2505" spans="1:66">
      <c r="A2505" s="4">
        <v>2503</v>
      </c>
      <c r="B2505" s="2" t="s">
        <v>1308</v>
      </c>
      <c r="C2505" s="2" t="s">
        <v>1307</v>
      </c>
      <c r="D2505" s="2" t="s">
        <v>1306</v>
      </c>
      <c r="E2505" s="2" t="s">
        <v>1305</v>
      </c>
      <c r="F2505" s="2" t="s">
        <v>367</v>
      </c>
      <c r="G2505" s="2">
        <v>3</v>
      </c>
      <c r="H2505" s="4">
        <v>20</v>
      </c>
      <c r="I2505" s="4">
        <v>11</v>
      </c>
      <c r="J2505" s="4">
        <v>2007</v>
      </c>
      <c r="K2505" s="3">
        <v>-25</v>
      </c>
      <c r="L2505" s="3">
        <v>-11.5</v>
      </c>
      <c r="M2505" s="4">
        <v>3832</v>
      </c>
      <c r="N2505" s="3" t="s">
        <v>1075</v>
      </c>
      <c r="O2505" s="3">
        <v>36.1</v>
      </c>
      <c r="P2505" s="3">
        <v>7.75</v>
      </c>
      <c r="Q2505" s="3">
        <v>6.16</v>
      </c>
      <c r="R2505" s="3">
        <v>25.88</v>
      </c>
      <c r="S2505" s="3">
        <v>4.92</v>
      </c>
      <c r="T2505" s="3">
        <v>1.32</v>
      </c>
      <c r="U2505" s="3">
        <v>6.24</v>
      </c>
      <c r="V2505" s="3">
        <v>0.96</v>
      </c>
      <c r="W2505" s="3">
        <v>7.1</v>
      </c>
      <c r="X2505" s="3">
        <v>1.81</v>
      </c>
      <c r="Y2505" s="3">
        <v>6.02</v>
      </c>
      <c r="Z2505" s="3">
        <v>0.92</v>
      </c>
      <c r="AA2505" s="3">
        <v>6.26</v>
      </c>
      <c r="AB2505" s="3">
        <v>1.04</v>
      </c>
      <c r="AC2505" s="3" t="s">
        <v>2</v>
      </c>
      <c r="AD2505" s="2" t="s">
        <v>1304</v>
      </c>
      <c r="AE2505" s="1">
        <f>($P2505/$DF$4)/((($Q2505/$DG$4)^2)/($R2505/$DH$4))</f>
        <v>0.17452811829782222</v>
      </c>
      <c r="AF2505" s="1">
        <f>($P2505/$DI$4)/((($Q2505/$DJ$4)^2)/($R2505/$DK$4))</f>
        <v>0.2197467166721257</v>
      </c>
      <c r="AG2505" s="1">
        <f>($P2505/$DL$4)/((($Q2505/$DM$4)^2)/($R2505/$DN$4))</f>
        <v>0.15567663436928558</v>
      </c>
      <c r="AH2505" s="1">
        <f>($P2505/$DO$4)/((($Q2505/$DP$4)^2)/($R2505/$DQ$4))</f>
        <v>0.16831867150320581</v>
      </c>
      <c r="AI2505" t="s">
        <v>1319</v>
      </c>
      <c r="AJ2505">
        <v>542</v>
      </c>
      <c r="AK2505" s="21">
        <v>-120.997794270325</v>
      </c>
      <c r="AL2505" s="21">
        <v>9.969209968386869E+36</v>
      </c>
      <c r="AM2505" s="21">
        <v>1.9819218735694899</v>
      </c>
      <c r="AN2505" s="21">
        <v>1.9819218735694899</v>
      </c>
      <c r="AO2505" s="21">
        <v>86.119485004771207</v>
      </c>
      <c r="AP2505" s="21">
        <v>86.119485004771207</v>
      </c>
      <c r="AQ2505" s="21">
        <v>56.573109207153301</v>
      </c>
      <c r="AR2505" s="21">
        <v>56.573109207153301</v>
      </c>
      <c r="AS2505" s="21">
        <v>23.5989328842163</v>
      </c>
      <c r="AT2505" s="21">
        <v>23.5989328842163</v>
      </c>
      <c r="AU2505" s="21">
        <v>5.69951607942581</v>
      </c>
      <c r="AV2505" s="21">
        <v>5.6954224362373296</v>
      </c>
      <c r="AW2505" s="21">
        <v>73.717125793457001</v>
      </c>
      <c r="AX2505" s="21">
        <v>73.888046104431197</v>
      </c>
      <c r="AY2505" s="21">
        <v>247.658286892484</v>
      </c>
      <c r="AZ2505" s="21">
        <v>247.658286892484</v>
      </c>
      <c r="BA2505" s="21">
        <v>1.6112607998848001</v>
      </c>
      <c r="BB2505" s="21">
        <v>1.6112607998848001</v>
      </c>
      <c r="BC2505" s="21">
        <v>6.6920445952282003E-12</v>
      </c>
      <c r="BD2505"/>
      <c r="BE2505"/>
      <c r="BF2505"/>
      <c r="BG2505"/>
      <c r="BH2505"/>
      <c r="BI2505"/>
      <c r="BJ2505"/>
      <c r="BK2505"/>
      <c r="BL2505"/>
      <c r="BM2505"/>
      <c r="BN2505"/>
    </row>
    <row r="2506" spans="1:66">
      <c r="A2506" s="4">
        <v>2504</v>
      </c>
      <c r="B2506" s="2" t="s">
        <v>1308</v>
      </c>
      <c r="C2506" s="2" t="s">
        <v>1307</v>
      </c>
      <c r="D2506" s="2" t="s">
        <v>1306</v>
      </c>
      <c r="E2506" s="2" t="s">
        <v>1305</v>
      </c>
      <c r="F2506" s="2" t="s">
        <v>367</v>
      </c>
      <c r="G2506" s="2">
        <v>3</v>
      </c>
      <c r="H2506" s="4">
        <v>20</v>
      </c>
      <c r="I2506" s="4">
        <v>11</v>
      </c>
      <c r="J2506" s="4">
        <v>2007</v>
      </c>
      <c r="K2506" s="3">
        <v>-25</v>
      </c>
      <c r="L2506" s="3">
        <v>-11.5</v>
      </c>
      <c r="M2506" s="4">
        <v>3999</v>
      </c>
      <c r="N2506" s="3" t="s">
        <v>1075</v>
      </c>
      <c r="O2506" s="3">
        <v>38.72</v>
      </c>
      <c r="P2506" s="3">
        <v>6.42</v>
      </c>
      <c r="Q2506" s="3">
        <v>6.56</v>
      </c>
      <c r="R2506" s="3">
        <v>27.42</v>
      </c>
      <c r="S2506" s="3">
        <v>5.16</v>
      </c>
      <c r="T2506" s="3">
        <v>1.38</v>
      </c>
      <c r="U2506" s="3">
        <v>6.51</v>
      </c>
      <c r="V2506" s="3">
        <v>1</v>
      </c>
      <c r="W2506" s="3">
        <v>7.37</v>
      </c>
      <c r="X2506" s="3">
        <v>1.88</v>
      </c>
      <c r="Y2506" s="3">
        <v>6.23</v>
      </c>
      <c r="Z2506" s="3">
        <v>0.94</v>
      </c>
      <c r="AA2506" s="3">
        <v>6.41</v>
      </c>
      <c r="AB2506" s="3">
        <v>1.07</v>
      </c>
      <c r="AC2506" s="3" t="s">
        <v>2</v>
      </c>
      <c r="AD2506" s="2" t="s">
        <v>1304</v>
      </c>
      <c r="AE2506" s="1">
        <f>($P2506/$DF$4)/((($Q2506/$DG$4)^2)/($R2506/$DH$4))</f>
        <v>0.13506899109609147</v>
      </c>
      <c r="AF2506" s="1">
        <f>($P2506/$DI$4)/((($Q2506/$DJ$4)^2)/($R2506/$DK$4))</f>
        <v>0.17006409973969827</v>
      </c>
      <c r="AG2506" s="1">
        <f>($P2506/$DL$4)/((($Q2506/$DM$4)^2)/($R2506/$DN$4))</f>
        <v>0.12047964618293205</v>
      </c>
      <c r="AH2506" s="1">
        <f>($P2506/$DO$4)/((($Q2506/$DP$4)^2)/($R2506/$DQ$4))</f>
        <v>0.13026344043758678</v>
      </c>
      <c r="AI2506" t="s">
        <v>1319</v>
      </c>
      <c r="AJ2506">
        <v>542</v>
      </c>
      <c r="AK2506" s="21">
        <v>-127.664179843521</v>
      </c>
      <c r="AL2506" s="21">
        <v>9.969209968386869E+36</v>
      </c>
      <c r="AM2506" s="21">
        <v>2.1998246727287798</v>
      </c>
      <c r="AN2506" s="21">
        <v>2.1998246727287798</v>
      </c>
      <c r="AO2506" s="21">
        <v>95.588128627725595</v>
      </c>
      <c r="AP2506" s="21">
        <v>95.588128627725595</v>
      </c>
      <c r="AQ2506" s="21">
        <v>70.0778263320923</v>
      </c>
      <c r="AR2506" s="21">
        <v>70.0778263320923</v>
      </c>
      <c r="AS2506" s="21">
        <v>25.401158536911002</v>
      </c>
      <c r="AT2506" s="21">
        <v>25.401158536911002</v>
      </c>
      <c r="AU2506" s="21">
        <v>5.5955719879865597</v>
      </c>
      <c r="AV2506" s="21">
        <v>5.5917979253530499</v>
      </c>
      <c r="AW2506" s="21">
        <v>71.578729640960702</v>
      </c>
      <c r="AX2506" s="21">
        <v>71.952761653900197</v>
      </c>
      <c r="AY2506" s="21">
        <v>243.14221879224601</v>
      </c>
      <c r="AZ2506" s="21">
        <v>243.14221879224601</v>
      </c>
      <c r="BA2506" s="21">
        <v>1.74959599336982</v>
      </c>
      <c r="BB2506" s="21">
        <v>1.74959599336982</v>
      </c>
      <c r="BC2506" s="21">
        <v>6.6920445952282003E-12</v>
      </c>
      <c r="BD2506"/>
      <c r="BE2506"/>
      <c r="BF2506"/>
      <c r="BG2506"/>
      <c r="BH2506"/>
      <c r="BI2506"/>
      <c r="BJ2506"/>
      <c r="BK2506"/>
      <c r="BL2506"/>
      <c r="BM2506"/>
      <c r="BN2506"/>
    </row>
    <row r="2507" spans="1:66">
      <c r="A2507" s="4">
        <v>2505</v>
      </c>
      <c r="B2507" s="2" t="s">
        <v>1308</v>
      </c>
      <c r="C2507" s="2" t="s">
        <v>1307</v>
      </c>
      <c r="D2507" s="2" t="s">
        <v>1306</v>
      </c>
      <c r="E2507" s="2" t="s">
        <v>1305</v>
      </c>
      <c r="F2507" s="2" t="s">
        <v>367</v>
      </c>
      <c r="G2507" s="2">
        <v>4</v>
      </c>
      <c r="H2507" s="4">
        <v>21</v>
      </c>
      <c r="I2507" s="4">
        <v>11</v>
      </c>
      <c r="J2507" s="4">
        <v>2007</v>
      </c>
      <c r="K2507" s="3">
        <v>-22.5</v>
      </c>
      <c r="L2507" s="3">
        <v>-11.5</v>
      </c>
      <c r="M2507" s="4">
        <v>10</v>
      </c>
      <c r="N2507" s="3" t="s">
        <v>1075</v>
      </c>
      <c r="O2507" s="3">
        <v>19.690000000000001</v>
      </c>
      <c r="P2507" s="3">
        <v>17.13</v>
      </c>
      <c r="Q2507" s="3">
        <v>4.0599999999999996</v>
      </c>
      <c r="R2507" s="3">
        <v>17.37</v>
      </c>
      <c r="S2507" s="3">
        <v>3.39</v>
      </c>
      <c r="T2507" s="3">
        <v>0.9</v>
      </c>
      <c r="U2507" s="3">
        <v>4.2</v>
      </c>
      <c r="V2507" s="3">
        <v>0.64</v>
      </c>
      <c r="W2507" s="3">
        <v>4.49</v>
      </c>
      <c r="X2507" s="3">
        <v>1.1100000000000001</v>
      </c>
      <c r="Y2507" s="3">
        <v>3.44</v>
      </c>
      <c r="Z2507" s="3">
        <v>0.47</v>
      </c>
      <c r="AA2507" s="3">
        <v>2.72</v>
      </c>
      <c r="AB2507" s="3">
        <v>0.4</v>
      </c>
      <c r="AC2507" s="3" t="s">
        <v>2</v>
      </c>
      <c r="AD2507" s="2" t="s">
        <v>1304</v>
      </c>
      <c r="AE2507" s="1">
        <f>($P2507/$DF$4)/((($Q2507/$DG$4)^2)/($R2507/$DH$4))</f>
        <v>0.5960270503288847</v>
      </c>
      <c r="AF2507" s="1">
        <f>($P2507/$DI$4)/((($Q2507/$DJ$4)^2)/($R2507/$DK$4))</f>
        <v>0.75045206832542011</v>
      </c>
      <c r="AG2507" s="1">
        <f>($P2507/$DL$4)/((($Q2507/$DM$4)^2)/($R2507/$DN$4))</f>
        <v>0.53164777167835553</v>
      </c>
      <c r="AH2507" s="1">
        <f>($P2507/$DO$4)/((($Q2507/$DP$4)^2)/($R2507/$DQ$4))</f>
        <v>0.57482130827846167</v>
      </c>
      <c r="AI2507" t="s">
        <v>1318</v>
      </c>
      <c r="AJ2507">
        <v>543</v>
      </c>
      <c r="AK2507" s="21">
        <v>-54.579529444376597</v>
      </c>
      <c r="AL2507" s="21">
        <v>142.132531342683</v>
      </c>
      <c r="AM2507" s="21">
        <v>-0.111363805795985</v>
      </c>
      <c r="AN2507" s="21">
        <v>-0.108944900627076</v>
      </c>
      <c r="AO2507" s="21">
        <v>-4.8557858929470097</v>
      </c>
      <c r="AP2507" s="21">
        <v>-4.74957314830489</v>
      </c>
      <c r="AQ2507" s="21">
        <v>1.2844880388842701</v>
      </c>
      <c r="AR2507" s="21">
        <v>1.2929023468384</v>
      </c>
      <c r="AS2507" s="21">
        <v>0.182010929169202</v>
      </c>
      <c r="AT2507" s="21">
        <v>0.27067451513613799</v>
      </c>
      <c r="AU2507" s="21">
        <v>4.7411724880889601</v>
      </c>
      <c r="AV2507" s="21">
        <v>4.8290976021024896</v>
      </c>
      <c r="AW2507" s="21">
        <v>102.428173489041</v>
      </c>
      <c r="AX2507" s="21">
        <v>102.35320211339901</v>
      </c>
      <c r="AY2507" s="21">
        <v>206.728985453837</v>
      </c>
      <c r="AZ2507" s="21">
        <v>210.51801948407501</v>
      </c>
      <c r="BA2507" s="21">
        <v>0.118442310296275</v>
      </c>
      <c r="BB2507" s="21">
        <v>0.143672304641869</v>
      </c>
      <c r="BC2507" s="21">
        <v>6.5908805407119502E-12</v>
      </c>
      <c r="BD2507"/>
      <c r="BE2507"/>
      <c r="BF2507"/>
      <c r="BG2507"/>
      <c r="BH2507"/>
      <c r="BI2507"/>
      <c r="BJ2507"/>
      <c r="BK2507"/>
      <c r="BL2507"/>
      <c r="BM2507"/>
      <c r="BN2507"/>
    </row>
    <row r="2508" spans="1:66">
      <c r="A2508" s="4">
        <v>2506</v>
      </c>
      <c r="B2508" s="2" t="s">
        <v>1308</v>
      </c>
      <c r="C2508" s="2" t="s">
        <v>1307</v>
      </c>
      <c r="D2508" s="2" t="s">
        <v>1306</v>
      </c>
      <c r="E2508" s="2" t="s">
        <v>1305</v>
      </c>
      <c r="F2508" s="2" t="s">
        <v>367</v>
      </c>
      <c r="G2508" s="2">
        <v>4</v>
      </c>
      <c r="H2508" s="4">
        <v>21</v>
      </c>
      <c r="I2508" s="4">
        <v>11</v>
      </c>
      <c r="J2508" s="4">
        <v>2007</v>
      </c>
      <c r="K2508" s="3">
        <v>-22.5</v>
      </c>
      <c r="L2508" s="3">
        <v>-11.5</v>
      </c>
      <c r="M2508" s="4">
        <v>399</v>
      </c>
      <c r="N2508" s="3" t="s">
        <v>1075</v>
      </c>
      <c r="O2508" s="3">
        <v>19.02</v>
      </c>
      <c r="P2508" s="3">
        <v>3.38</v>
      </c>
      <c r="Q2508" s="3">
        <v>3.03</v>
      </c>
      <c r="R2508" s="3">
        <v>12.94</v>
      </c>
      <c r="S2508" s="3">
        <v>2.41</v>
      </c>
      <c r="T2508" s="3">
        <v>0.68</v>
      </c>
      <c r="U2508" s="3">
        <v>3.33</v>
      </c>
      <c r="V2508" s="3">
        <v>0.52</v>
      </c>
      <c r="W2508" s="3">
        <v>4.16</v>
      </c>
      <c r="X2508" s="3">
        <v>1.1499999999999999</v>
      </c>
      <c r="Y2508" s="3">
        <v>4.0199999999999996</v>
      </c>
      <c r="Z2508" s="3">
        <v>0.61</v>
      </c>
      <c r="AA2508" s="3">
        <v>4.0999999999999996</v>
      </c>
      <c r="AB2508" s="3">
        <v>0.69</v>
      </c>
      <c r="AC2508" s="3" t="s">
        <v>2</v>
      </c>
      <c r="AD2508" s="2" t="s">
        <v>1304</v>
      </c>
      <c r="AE2508" s="1">
        <f>($P2508/$DF$4)/((($Q2508/$DG$4)^2)/($R2508/$DH$4))</f>
        <v>0.15729922240390815</v>
      </c>
      <c r="AF2508" s="1">
        <f>($P2508/$DI$4)/((($Q2508/$DJ$4)^2)/($R2508/$DK$4))</f>
        <v>0.19805397545942954</v>
      </c>
      <c r="AG2508" s="1">
        <f>($P2508/$DL$4)/((($Q2508/$DM$4)^2)/($R2508/$DN$4))</f>
        <v>0.14030870080750604</v>
      </c>
      <c r="AH2508" s="1">
        <f>($P2508/$DO$4)/((($Q2508/$DP$4)^2)/($R2508/$DQ$4))</f>
        <v>0.15170275369801833</v>
      </c>
      <c r="AI2508" t="s">
        <v>1318</v>
      </c>
      <c r="AJ2508">
        <v>543</v>
      </c>
      <c r="AK2508" s="21">
        <v>-87.550296822300595</v>
      </c>
      <c r="AL2508" s="21">
        <v>29.830255546569798</v>
      </c>
      <c r="AM2508" s="21">
        <v>4.1428721847357597</v>
      </c>
      <c r="AN2508" s="21">
        <v>4.0513379332754296</v>
      </c>
      <c r="AO2508" s="21">
        <v>180.16235301366899</v>
      </c>
      <c r="AP2508" s="21">
        <v>176.18308295963399</v>
      </c>
      <c r="AQ2508" s="21">
        <v>17.419673855746201</v>
      </c>
      <c r="AR2508" s="21">
        <v>17.581862319663699</v>
      </c>
      <c r="AS2508" s="21">
        <v>32.815081576594601</v>
      </c>
      <c r="AT2508" s="21">
        <v>34.625525818577501</v>
      </c>
      <c r="AU2508" s="21">
        <v>2.45318796272631</v>
      </c>
      <c r="AV2508" s="21">
        <v>2.4158545873783202</v>
      </c>
      <c r="AW2508" s="21">
        <v>37.035156744497797</v>
      </c>
      <c r="AX2508" s="21">
        <v>38.417448897891603</v>
      </c>
      <c r="AY2508" s="21">
        <v>106.682769935469</v>
      </c>
      <c r="AZ2508" s="21">
        <v>105.060224015199</v>
      </c>
      <c r="BA2508" s="21">
        <v>2.0845867050577098</v>
      </c>
      <c r="BB2508" s="21">
        <v>2.1496947205949701</v>
      </c>
      <c r="BC2508" s="21">
        <v>6.5908805407119502E-12</v>
      </c>
      <c r="BD2508"/>
      <c r="BE2508"/>
      <c r="BF2508"/>
      <c r="BG2508"/>
      <c r="BH2508"/>
      <c r="BI2508"/>
      <c r="BJ2508"/>
      <c r="BK2508"/>
      <c r="BL2508"/>
      <c r="BM2508"/>
      <c r="BN2508"/>
    </row>
    <row r="2509" spans="1:66">
      <c r="A2509" s="4">
        <v>2507</v>
      </c>
      <c r="B2509" s="2" t="s">
        <v>1308</v>
      </c>
      <c r="C2509" s="2" t="s">
        <v>1307</v>
      </c>
      <c r="D2509" s="2" t="s">
        <v>1306</v>
      </c>
      <c r="E2509" s="2" t="s">
        <v>1305</v>
      </c>
      <c r="F2509" s="2" t="s">
        <v>367</v>
      </c>
      <c r="G2509" s="2">
        <v>4</v>
      </c>
      <c r="H2509" s="4">
        <v>21</v>
      </c>
      <c r="I2509" s="4">
        <v>11</v>
      </c>
      <c r="J2509" s="4">
        <v>2007</v>
      </c>
      <c r="K2509" s="3">
        <v>-22.5</v>
      </c>
      <c r="L2509" s="3">
        <v>-11.5</v>
      </c>
      <c r="M2509" s="4">
        <v>999</v>
      </c>
      <c r="N2509" s="3" t="s">
        <v>1075</v>
      </c>
      <c r="O2509" s="3">
        <v>22.19</v>
      </c>
      <c r="P2509" s="3">
        <v>6.41</v>
      </c>
      <c r="Q2509" s="3">
        <v>3.48</v>
      </c>
      <c r="R2509" s="3">
        <v>14.8</v>
      </c>
      <c r="S2509" s="3">
        <v>2.82</v>
      </c>
      <c r="T2509" s="3">
        <v>0.82</v>
      </c>
      <c r="U2509" s="3">
        <v>3.92</v>
      </c>
      <c r="V2509" s="3">
        <v>0.62</v>
      </c>
      <c r="W2509" s="3">
        <v>4.99</v>
      </c>
      <c r="X2509" s="3">
        <v>1.39</v>
      </c>
      <c r="Y2509" s="3">
        <v>4.95</v>
      </c>
      <c r="Z2509" s="3">
        <v>0.78</v>
      </c>
      <c r="AA2509" s="3">
        <v>5.38</v>
      </c>
      <c r="AB2509" s="3">
        <v>0.93</v>
      </c>
      <c r="AC2509" s="3" t="s">
        <v>2</v>
      </c>
      <c r="AD2509" s="2" t="s">
        <v>1304</v>
      </c>
      <c r="AE2509" s="1">
        <f>($P2509/$DF$4)/((($Q2509/$DG$4)^2)/($R2509/$DH$4))</f>
        <v>0.25865573557868377</v>
      </c>
      <c r="AF2509" s="1">
        <f>($P2509/$DI$4)/((($Q2509/$DJ$4)^2)/($R2509/$DK$4))</f>
        <v>0.32567101047200447</v>
      </c>
      <c r="AG2509" s="1">
        <f>($P2509/$DL$4)/((($Q2509/$DM$4)^2)/($R2509/$DN$4))</f>
        <v>0.23071728938536223</v>
      </c>
      <c r="AH2509" s="1">
        <f>($P2509/$DO$4)/((($Q2509/$DP$4)^2)/($R2509/$DQ$4))</f>
        <v>0.24945315525029524</v>
      </c>
      <c r="AI2509" t="s">
        <v>1318</v>
      </c>
      <c r="AJ2509">
        <v>543</v>
      </c>
      <c r="AK2509" s="21">
        <v>-106.98122932646</v>
      </c>
      <c r="AL2509" s="21">
        <v>1.6438394264821601</v>
      </c>
      <c r="AM2509" s="21">
        <v>3.4259939409185298</v>
      </c>
      <c r="AN2509" s="21">
        <v>3.4195127086286199</v>
      </c>
      <c r="AO2509" s="21">
        <v>148.92926824530201</v>
      </c>
      <c r="AP2509" s="21">
        <v>148.64733996678899</v>
      </c>
      <c r="AQ2509" s="21">
        <v>36.233864060154701</v>
      </c>
      <c r="AR2509" s="21">
        <v>36.233864060154701</v>
      </c>
      <c r="AS2509" s="21">
        <v>33.082753603193503</v>
      </c>
      <c r="AT2509" s="21">
        <v>33.082753603193503</v>
      </c>
      <c r="AU2509" s="21">
        <v>3.8514965158038699</v>
      </c>
      <c r="AV2509" s="21">
        <v>3.8300429121653199</v>
      </c>
      <c r="AW2509" s="21">
        <v>52.958777295571799</v>
      </c>
      <c r="AX2509" s="21">
        <v>53.120887114206901</v>
      </c>
      <c r="AY2509" s="21">
        <v>167.42602967580299</v>
      </c>
      <c r="AZ2509" s="21">
        <v>166.49322554287201</v>
      </c>
      <c r="BA2509" s="21">
        <v>2.2358644288557499</v>
      </c>
      <c r="BB2509" s="21">
        <v>2.2358644288557499</v>
      </c>
      <c r="BC2509" s="21">
        <v>6.5908805407119502E-12</v>
      </c>
      <c r="BD2509"/>
      <c r="BE2509"/>
      <c r="BF2509"/>
      <c r="BG2509"/>
      <c r="BH2509"/>
      <c r="BI2509"/>
      <c r="BJ2509"/>
      <c r="BK2509"/>
      <c r="BL2509"/>
      <c r="BM2509"/>
      <c r="BN2509"/>
    </row>
    <row r="2510" spans="1:66">
      <c r="A2510" s="4">
        <v>2508</v>
      </c>
      <c r="B2510" s="2" t="s">
        <v>1308</v>
      </c>
      <c r="C2510" s="2" t="s">
        <v>1307</v>
      </c>
      <c r="D2510" s="2" t="s">
        <v>1306</v>
      </c>
      <c r="E2510" s="2" t="s">
        <v>1305</v>
      </c>
      <c r="F2510" s="2" t="s">
        <v>367</v>
      </c>
      <c r="G2510" s="2">
        <v>4</v>
      </c>
      <c r="H2510" s="4">
        <v>21</v>
      </c>
      <c r="I2510" s="4">
        <v>11</v>
      </c>
      <c r="J2510" s="4">
        <v>2007</v>
      </c>
      <c r="K2510" s="3">
        <v>-22.5</v>
      </c>
      <c r="L2510" s="3">
        <v>-11.5</v>
      </c>
      <c r="M2510" s="4">
        <v>1499</v>
      </c>
      <c r="N2510" s="3" t="s">
        <v>1075</v>
      </c>
      <c r="O2510" s="3">
        <v>23.81</v>
      </c>
      <c r="P2510" s="3">
        <v>8.74</v>
      </c>
      <c r="Q2510" s="3">
        <v>4.01</v>
      </c>
      <c r="R2510" s="3">
        <v>17.27</v>
      </c>
      <c r="S2510" s="3">
        <v>3.42</v>
      </c>
      <c r="T2510" s="3">
        <v>0.96</v>
      </c>
      <c r="U2510" s="3">
        <v>4.63</v>
      </c>
      <c r="V2510" s="3">
        <v>0.74</v>
      </c>
      <c r="W2510" s="3">
        <v>5.67</v>
      </c>
      <c r="X2510" s="3">
        <v>1.5</v>
      </c>
      <c r="Y2510" s="3">
        <v>5.13</v>
      </c>
      <c r="Z2510" s="3">
        <v>0.78</v>
      </c>
      <c r="AA2510" s="3">
        <v>5.25</v>
      </c>
      <c r="AB2510" s="3">
        <v>0.88</v>
      </c>
      <c r="AC2510" s="3" t="s">
        <v>2</v>
      </c>
      <c r="AD2510" s="2" t="s">
        <v>1304</v>
      </c>
      <c r="AE2510" s="1">
        <f>($P2510/$DF$4)/((($Q2510/$DG$4)^2)/($R2510/$DH$4))</f>
        <v>0.30993875279198668</v>
      </c>
      <c r="AF2510" s="1">
        <f>($P2510/$DI$4)/((($Q2510/$DJ$4)^2)/($R2510/$DK$4))</f>
        <v>0.39024097640971689</v>
      </c>
      <c r="AG2510" s="1">
        <f>($P2510/$DL$4)/((($Q2510/$DM$4)^2)/($R2510/$DN$4))</f>
        <v>0.27646102167293346</v>
      </c>
      <c r="AH2510" s="1">
        <f>($P2510/$DO$4)/((($Q2510/$DP$4)^2)/($R2510/$DQ$4))</f>
        <v>0.29891160018287266</v>
      </c>
      <c r="AI2510" t="s">
        <v>1318</v>
      </c>
      <c r="AJ2510">
        <v>543</v>
      </c>
      <c r="AK2510" s="21">
        <v>-93.8053207722416</v>
      </c>
      <c r="AL2510" s="21">
        <v>0.61596638758977196</v>
      </c>
      <c r="AM2510" s="21">
        <v>2.2314026420646198</v>
      </c>
      <c r="AN2510" s="21">
        <v>2.3127339173246302</v>
      </c>
      <c r="AO2510" s="21">
        <v>96.973357732500403</v>
      </c>
      <c r="AP2510" s="21">
        <v>100.507675320601</v>
      </c>
      <c r="AQ2510" s="21">
        <v>23.625412180158801</v>
      </c>
      <c r="AR2510" s="21">
        <v>23.625412180158801</v>
      </c>
      <c r="AS2510" s="21">
        <v>23.5149826102787</v>
      </c>
      <c r="AT2510" s="21">
        <v>23.5149826102787</v>
      </c>
      <c r="AU2510" s="21">
        <v>5.0577926544789902</v>
      </c>
      <c r="AV2510" s="21">
        <v>4.9009964359248102</v>
      </c>
      <c r="AW2510" s="21">
        <v>69.370945917765297</v>
      </c>
      <c r="AX2510" s="21">
        <v>68.204024985984503</v>
      </c>
      <c r="AY2510" s="21">
        <v>219.80393697414701</v>
      </c>
      <c r="AZ2510" s="21">
        <v>212.98934419892001</v>
      </c>
      <c r="BA2510" s="21">
        <v>1.6111901786813001</v>
      </c>
      <c r="BB2510" s="21">
        <v>1.6111901786813001</v>
      </c>
      <c r="BC2510" s="21">
        <v>6.5908805407119502E-12</v>
      </c>
      <c r="BD2510"/>
      <c r="BE2510"/>
      <c r="BF2510"/>
      <c r="BG2510"/>
      <c r="BH2510"/>
      <c r="BI2510"/>
      <c r="BJ2510"/>
      <c r="BK2510"/>
      <c r="BL2510"/>
      <c r="BM2510"/>
      <c r="BN2510"/>
    </row>
    <row r="2511" spans="1:66">
      <c r="A2511" s="4">
        <v>2509</v>
      </c>
      <c r="B2511" s="2" t="s">
        <v>1308</v>
      </c>
      <c r="C2511" s="2" t="s">
        <v>1307</v>
      </c>
      <c r="D2511" s="2" t="s">
        <v>1306</v>
      </c>
      <c r="E2511" s="2" t="s">
        <v>1305</v>
      </c>
      <c r="F2511" s="2" t="s">
        <v>367</v>
      </c>
      <c r="G2511" s="2">
        <v>4</v>
      </c>
      <c r="H2511" s="4">
        <v>21</v>
      </c>
      <c r="I2511" s="4">
        <v>11</v>
      </c>
      <c r="J2511" s="4">
        <v>2007</v>
      </c>
      <c r="K2511" s="3">
        <v>-22.5</v>
      </c>
      <c r="L2511" s="3">
        <v>-11.5</v>
      </c>
      <c r="M2511" s="4">
        <v>1999</v>
      </c>
      <c r="N2511" s="3" t="s">
        <v>1075</v>
      </c>
      <c r="O2511" s="3">
        <v>25.4</v>
      </c>
      <c r="P2511" s="3">
        <v>8.02</v>
      </c>
      <c r="Q2511" s="3">
        <v>4.3</v>
      </c>
      <c r="R2511" s="3">
        <v>18.34</v>
      </c>
      <c r="S2511" s="3">
        <v>3.58</v>
      </c>
      <c r="T2511" s="3">
        <v>0.98</v>
      </c>
      <c r="U2511" s="3">
        <v>4.83</v>
      </c>
      <c r="V2511" s="3">
        <v>0.77</v>
      </c>
      <c r="W2511" s="3">
        <v>5.81</v>
      </c>
      <c r="X2511" s="3">
        <v>1.52</v>
      </c>
      <c r="Y2511" s="3">
        <v>5.0999999999999996</v>
      </c>
      <c r="Z2511" s="3">
        <v>0.77</v>
      </c>
      <c r="AA2511" s="3">
        <v>5.21</v>
      </c>
      <c r="AB2511" s="3">
        <v>0.86</v>
      </c>
      <c r="AC2511" s="3" t="s">
        <v>2</v>
      </c>
      <c r="AD2511" s="2" t="s">
        <v>1304</v>
      </c>
      <c r="AE2511" s="1">
        <f>($P2511/$DF$4)/((($Q2511/$DG$4)^2)/($R2511/$DH$4))</f>
        <v>0.26266224057348186</v>
      </c>
      <c r="AF2511" s="1">
        <f>($P2511/$DI$4)/((($Q2511/$DJ$4)^2)/($R2511/$DK$4))</f>
        <v>0.33071556332987112</v>
      </c>
      <c r="AG2511" s="1">
        <f>($P2511/$DL$4)/((($Q2511/$DM$4)^2)/($R2511/$DN$4))</f>
        <v>0.23429103566336623</v>
      </c>
      <c r="AH2511" s="1">
        <f>($P2511/$DO$4)/((($Q2511/$DP$4)^2)/($R2511/$DQ$4))</f>
        <v>0.253317114849886</v>
      </c>
      <c r="AI2511" t="s">
        <v>1318</v>
      </c>
      <c r="AJ2511">
        <v>543</v>
      </c>
      <c r="AK2511" s="21">
        <v>-93.320518693712003</v>
      </c>
      <c r="AL2511" s="21">
        <v>9.9692099683868655E+36</v>
      </c>
      <c r="AM2511" s="21">
        <v>1.7027540361219</v>
      </c>
      <c r="AN2511" s="21">
        <v>1.7027540361219</v>
      </c>
      <c r="AO2511" s="21">
        <v>73.992174618025501</v>
      </c>
      <c r="AP2511" s="21">
        <v>73.992174618025501</v>
      </c>
      <c r="AQ2511" s="21">
        <v>26.358688604566801</v>
      </c>
      <c r="AR2511" s="21">
        <v>26.358688604566801</v>
      </c>
      <c r="AS2511" s="21">
        <v>20.955987273322201</v>
      </c>
      <c r="AT2511" s="21">
        <v>20.955987273322201</v>
      </c>
      <c r="AU2511" s="21">
        <v>5.7075248495737698</v>
      </c>
      <c r="AV2511" s="21">
        <v>5.6853877167348497</v>
      </c>
      <c r="AW2511" s="21">
        <v>76.756784228572101</v>
      </c>
      <c r="AX2511" s="21">
        <v>76.595539807920105</v>
      </c>
      <c r="AY2511" s="21">
        <v>248.017128629816</v>
      </c>
      <c r="AZ2511" s="21">
        <v>248.017128629816</v>
      </c>
      <c r="BA2511" s="21">
        <v>1.4310824897774901</v>
      </c>
      <c r="BB2511" s="21">
        <v>1.4310824897774901</v>
      </c>
      <c r="BC2511" s="21">
        <v>6.5908805407119502E-12</v>
      </c>
      <c r="BD2511"/>
      <c r="BE2511"/>
      <c r="BF2511"/>
      <c r="BG2511"/>
      <c r="BH2511"/>
      <c r="BI2511"/>
      <c r="BJ2511"/>
      <c r="BK2511"/>
      <c r="BL2511"/>
      <c r="BM2511"/>
      <c r="BN2511"/>
    </row>
    <row r="2512" spans="1:66">
      <c r="A2512" s="4">
        <v>2510</v>
      </c>
      <c r="B2512" s="2" t="s">
        <v>1308</v>
      </c>
      <c r="C2512" s="2" t="s">
        <v>1307</v>
      </c>
      <c r="D2512" s="2" t="s">
        <v>1306</v>
      </c>
      <c r="E2512" s="2" t="s">
        <v>1305</v>
      </c>
      <c r="F2512" s="2" t="s">
        <v>367</v>
      </c>
      <c r="G2512" s="2">
        <v>4</v>
      </c>
      <c r="H2512" s="4">
        <v>21</v>
      </c>
      <c r="I2512" s="4">
        <v>11</v>
      </c>
      <c r="J2512" s="4">
        <v>2007</v>
      </c>
      <c r="K2512" s="3">
        <v>-22.5</v>
      </c>
      <c r="L2512" s="3">
        <v>-11.5</v>
      </c>
      <c r="M2512" s="4">
        <v>2499</v>
      </c>
      <c r="N2512" s="3" t="s">
        <v>1075</v>
      </c>
      <c r="O2512" s="3">
        <v>26.75</v>
      </c>
      <c r="P2512" s="3">
        <v>5.85</v>
      </c>
      <c r="Q2512" s="3">
        <v>4.38</v>
      </c>
      <c r="R2512" s="3">
        <v>18.809999999999999</v>
      </c>
      <c r="S2512" s="3">
        <v>3.66</v>
      </c>
      <c r="T2512" s="3">
        <v>1.02</v>
      </c>
      <c r="U2512" s="3">
        <v>4.96</v>
      </c>
      <c r="V2512" s="3">
        <v>0.77</v>
      </c>
      <c r="W2512" s="3">
        <v>5.92</v>
      </c>
      <c r="X2512" s="3">
        <v>1.56</v>
      </c>
      <c r="Y2512" s="3">
        <v>5.26</v>
      </c>
      <c r="Z2512" s="3">
        <v>0.8</v>
      </c>
      <c r="AA2512" s="3">
        <v>5.38</v>
      </c>
      <c r="AB2512" s="3">
        <v>0.89</v>
      </c>
      <c r="AC2512" s="3" t="s">
        <v>2</v>
      </c>
      <c r="AD2512" s="2" t="s">
        <v>1304</v>
      </c>
      <c r="AE2512" s="1">
        <f>($P2512/$DF$4)/((($Q2512/$DG$4)^2)/($R2512/$DH$4))</f>
        <v>0.1893901101992298</v>
      </c>
      <c r="AF2512" s="1">
        <f>($P2512/$DI$4)/((($Q2512/$DJ$4)^2)/($R2512/$DK$4))</f>
        <v>0.23845931126945602</v>
      </c>
      <c r="AG2512" s="1">
        <f>($P2512/$DL$4)/((($Q2512/$DM$4)^2)/($R2512/$DN$4))</f>
        <v>0.16893332275738004</v>
      </c>
      <c r="AH2512" s="1">
        <f>($P2512/$DO$4)/((($Q2512/$DP$4)^2)/($R2512/$DQ$4))</f>
        <v>0.18265189618432903</v>
      </c>
      <c r="AI2512" t="s">
        <v>1318</v>
      </c>
      <c r="AJ2512">
        <v>543</v>
      </c>
      <c r="AK2512" s="21">
        <v>-103.90026463868899</v>
      </c>
      <c r="AL2512" s="21">
        <v>9.9692099683868655E+36</v>
      </c>
      <c r="AM2512" s="21">
        <v>1.86174923545784</v>
      </c>
      <c r="AN2512" s="21">
        <v>1.86174923545784</v>
      </c>
      <c r="AO2512" s="21">
        <v>80.899192096944404</v>
      </c>
      <c r="AP2512" s="21">
        <v>80.899192096944404</v>
      </c>
      <c r="AQ2512" s="21">
        <v>35.138546821099702</v>
      </c>
      <c r="AR2512" s="21">
        <v>35.138546821099702</v>
      </c>
      <c r="AS2512" s="21">
        <v>21.6608936041373</v>
      </c>
      <c r="AT2512" s="21">
        <v>21.6608936041373</v>
      </c>
      <c r="AU2512" s="21">
        <v>5.6909791474872202</v>
      </c>
      <c r="AV2512" s="21">
        <v>5.6765240157533601</v>
      </c>
      <c r="AW2512" s="21">
        <v>75.148698373017496</v>
      </c>
      <c r="AX2512" s="21">
        <v>75.279624548311602</v>
      </c>
      <c r="AY2512" s="21">
        <v>247.291956658896</v>
      </c>
      <c r="AZ2512" s="21">
        <v>247.291956658896</v>
      </c>
      <c r="BA2512" s="21">
        <v>1.48120522752956</v>
      </c>
      <c r="BB2512" s="21">
        <v>1.48120522752956</v>
      </c>
      <c r="BC2512" s="21">
        <v>6.5908805407119502E-12</v>
      </c>
      <c r="BD2512"/>
      <c r="BE2512"/>
      <c r="BF2512"/>
      <c r="BG2512"/>
      <c r="BH2512"/>
      <c r="BI2512"/>
      <c r="BJ2512"/>
      <c r="BK2512"/>
      <c r="BL2512"/>
      <c r="BM2512"/>
      <c r="BN2512"/>
    </row>
    <row r="2513" spans="1:66">
      <c r="A2513" s="4">
        <v>2511</v>
      </c>
      <c r="B2513" s="2" t="s">
        <v>1308</v>
      </c>
      <c r="C2513" s="2" t="s">
        <v>1307</v>
      </c>
      <c r="D2513" s="2" t="s">
        <v>1306</v>
      </c>
      <c r="E2513" s="2" t="s">
        <v>1305</v>
      </c>
      <c r="F2513" s="2" t="s">
        <v>367</v>
      </c>
      <c r="G2513" s="2">
        <v>4</v>
      </c>
      <c r="H2513" s="4">
        <v>21</v>
      </c>
      <c r="I2513" s="4">
        <v>11</v>
      </c>
      <c r="J2513" s="4">
        <v>2007</v>
      </c>
      <c r="K2513" s="3">
        <v>-22.5</v>
      </c>
      <c r="L2513" s="3">
        <v>-11.5</v>
      </c>
      <c r="M2513" s="4">
        <v>3000</v>
      </c>
      <c r="N2513" s="3" t="s">
        <v>1075</v>
      </c>
      <c r="O2513" s="3">
        <v>29.23</v>
      </c>
      <c r="P2513" s="3">
        <v>7.45</v>
      </c>
      <c r="Q2513" s="3">
        <v>5.38</v>
      </c>
      <c r="R2513" s="3">
        <v>21.15</v>
      </c>
      <c r="S2513" s="3">
        <v>4.04</v>
      </c>
      <c r="T2513" s="3">
        <v>1.1599999999999999</v>
      </c>
      <c r="U2513" s="3">
        <v>5.18</v>
      </c>
      <c r="V2513" s="3">
        <v>0.81</v>
      </c>
      <c r="W2513" s="3">
        <v>6.04</v>
      </c>
      <c r="X2513" s="3">
        <v>1.57</v>
      </c>
      <c r="Y2513" s="3">
        <v>5.29</v>
      </c>
      <c r="Z2513" s="3">
        <v>0.8</v>
      </c>
      <c r="AA2513" s="3">
        <v>5.56</v>
      </c>
      <c r="AB2513" s="3">
        <v>0.92</v>
      </c>
      <c r="AC2513" s="3" t="s">
        <v>2</v>
      </c>
      <c r="AD2513" s="2" t="s">
        <v>1304</v>
      </c>
      <c r="AE2513" s="1">
        <f>($P2513/$DF$4)/((($Q2513/$DG$4)^2)/($R2513/$DH$4))</f>
        <v>0.17974753745386296</v>
      </c>
      <c r="AF2513" s="1">
        <f>($P2513/$DI$4)/((($Q2513/$DJ$4)^2)/($R2513/$DK$4))</f>
        <v>0.22631843837325785</v>
      </c>
      <c r="AG2513" s="1">
        <f>($P2513/$DL$4)/((($Q2513/$DM$4)^2)/($R2513/$DN$4))</f>
        <v>0.16033228307219807</v>
      </c>
      <c r="AH2513" s="1">
        <f>($P2513/$DO$4)/((($Q2513/$DP$4)^2)/($R2513/$DQ$4))</f>
        <v>0.17335239161049545</v>
      </c>
      <c r="AI2513" t="s">
        <v>1318</v>
      </c>
      <c r="AJ2513">
        <v>543</v>
      </c>
      <c r="AK2513" s="21">
        <v>-107.195911690041</v>
      </c>
      <c r="AL2513" s="21">
        <v>9.9692099683868655E+36</v>
      </c>
      <c r="AM2513" s="21">
        <v>1.8930579721927601</v>
      </c>
      <c r="AN2513" s="21">
        <v>1.8930579721927601</v>
      </c>
      <c r="AO2513" s="21">
        <v>82.259025986264106</v>
      </c>
      <c r="AP2513" s="21">
        <v>82.259025986264106</v>
      </c>
      <c r="AQ2513" s="21">
        <v>38.851150724622897</v>
      </c>
      <c r="AR2513" s="21">
        <v>38.851150724622897</v>
      </c>
      <c r="AS2513" s="21">
        <v>21.806527614593499</v>
      </c>
      <c r="AT2513" s="21">
        <v>21.806527614593499</v>
      </c>
      <c r="AU2513" s="21">
        <v>5.7003695986888996</v>
      </c>
      <c r="AV2513" s="21">
        <v>5.6607615837344403</v>
      </c>
      <c r="AW2513" s="21">
        <v>74.711081151608994</v>
      </c>
      <c r="AX2513" s="21">
        <v>74.4993557046961</v>
      </c>
      <c r="AY2513" s="21">
        <v>247.698075759745</v>
      </c>
      <c r="AZ2513" s="21">
        <v>247.698075759745</v>
      </c>
      <c r="BA2513" s="21">
        <v>1.49373649115916</v>
      </c>
      <c r="BB2513" s="21">
        <v>1.49373649115916</v>
      </c>
      <c r="BC2513" s="21">
        <v>6.5908805407119502E-12</v>
      </c>
      <c r="BD2513"/>
      <c r="BE2513"/>
      <c r="BF2513"/>
      <c r="BG2513"/>
      <c r="BH2513"/>
      <c r="BI2513"/>
      <c r="BJ2513"/>
      <c r="BK2513"/>
      <c r="BL2513"/>
      <c r="BM2513"/>
      <c r="BN2513"/>
    </row>
    <row r="2514" spans="1:66">
      <c r="A2514" s="4">
        <v>2512</v>
      </c>
      <c r="B2514" s="2" t="s">
        <v>1308</v>
      </c>
      <c r="C2514" s="2" t="s">
        <v>1307</v>
      </c>
      <c r="D2514" s="2" t="s">
        <v>1306</v>
      </c>
      <c r="E2514" s="2" t="s">
        <v>1305</v>
      </c>
      <c r="F2514" s="2" t="s">
        <v>367</v>
      </c>
      <c r="G2514" s="2">
        <v>4</v>
      </c>
      <c r="H2514" s="4">
        <v>21</v>
      </c>
      <c r="I2514" s="4">
        <v>11</v>
      </c>
      <c r="J2514" s="4">
        <v>2007</v>
      </c>
      <c r="K2514" s="3">
        <v>-22.5</v>
      </c>
      <c r="L2514" s="3">
        <v>-11.5</v>
      </c>
      <c r="M2514" s="4">
        <v>3499</v>
      </c>
      <c r="N2514" s="3" t="s">
        <v>1075</v>
      </c>
      <c r="O2514" s="3">
        <v>30.47</v>
      </c>
      <c r="P2514" s="3">
        <v>4.0599999999999996</v>
      </c>
      <c r="Q2514" s="3">
        <v>5.44</v>
      </c>
      <c r="R2514" s="3">
        <v>21.73</v>
      </c>
      <c r="S2514" s="3">
        <v>4.0599999999999996</v>
      </c>
      <c r="T2514" s="3">
        <v>1.2</v>
      </c>
      <c r="U2514" s="3">
        <v>5.29</v>
      </c>
      <c r="V2514" s="3">
        <v>0.82</v>
      </c>
      <c r="W2514" s="3">
        <v>6.16</v>
      </c>
      <c r="X2514" s="3">
        <v>1.62</v>
      </c>
      <c r="Y2514" s="3">
        <v>5.46</v>
      </c>
      <c r="Z2514" s="3">
        <v>0.83</v>
      </c>
      <c r="AA2514" s="3">
        <v>5.71</v>
      </c>
      <c r="AB2514" s="3">
        <v>0.95</v>
      </c>
      <c r="AC2514" s="3" t="s">
        <v>2</v>
      </c>
      <c r="AD2514" s="2" t="s">
        <v>1304</v>
      </c>
      <c r="AE2514" s="1">
        <f>($P2514/$DF$4)/((($Q2514/$DG$4)^2)/($R2514/$DH$4))</f>
        <v>9.8434834767712948E-2</v>
      </c>
      <c r="AF2514" s="1">
        <f>($P2514/$DI$4)/((($Q2514/$DJ$4)^2)/($R2514/$DK$4))</f>
        <v>0.12393837713563452</v>
      </c>
      <c r="AG2514" s="1">
        <f>($P2514/$DL$4)/((($Q2514/$DM$4)^2)/($R2514/$DN$4))</f>
        <v>8.7802492405176569E-2</v>
      </c>
      <c r="AH2514" s="1">
        <f>($P2514/$DO$4)/((($Q2514/$DP$4)^2)/($R2514/$DQ$4))</f>
        <v>9.4932672049245173E-2</v>
      </c>
      <c r="AI2514" t="s">
        <v>1318</v>
      </c>
      <c r="AJ2514">
        <v>543</v>
      </c>
      <c r="AK2514" s="21">
        <v>-110.460822200634</v>
      </c>
      <c r="AL2514" s="21">
        <v>9.9692099683868655E+36</v>
      </c>
      <c r="AM2514" s="21">
        <v>1.83969389195795</v>
      </c>
      <c r="AN2514" s="21">
        <v>1.83969389195795</v>
      </c>
      <c r="AO2514" s="21">
        <v>79.939316714534897</v>
      </c>
      <c r="AP2514" s="21">
        <v>79.939316714534897</v>
      </c>
      <c r="AQ2514" s="21">
        <v>41.538229470782802</v>
      </c>
      <c r="AR2514" s="21">
        <v>41.538229470782802</v>
      </c>
      <c r="AS2514" s="21">
        <v>21.629389831931501</v>
      </c>
      <c r="AT2514" s="21">
        <v>21.629389831931501</v>
      </c>
      <c r="AU2514" s="21">
        <v>5.8005325397738696</v>
      </c>
      <c r="AV2514" s="21">
        <v>5.80796842756095</v>
      </c>
      <c r="AW2514" s="21">
        <v>75.717653585363294</v>
      </c>
      <c r="AX2514" s="21">
        <v>76.1714804649353</v>
      </c>
      <c r="AY2514" s="21">
        <v>252.047674849202</v>
      </c>
      <c r="AZ2514" s="21">
        <v>252.047674849202</v>
      </c>
      <c r="BA2514" s="21">
        <v>1.4965662104112101</v>
      </c>
      <c r="BB2514" s="21">
        <v>1.4965662104112101</v>
      </c>
      <c r="BC2514" s="21">
        <v>6.5908805407119502E-12</v>
      </c>
      <c r="BD2514"/>
      <c r="BE2514"/>
      <c r="BF2514"/>
      <c r="BG2514"/>
      <c r="BH2514"/>
      <c r="BI2514"/>
      <c r="BJ2514"/>
      <c r="BK2514"/>
      <c r="BL2514"/>
      <c r="BM2514"/>
      <c r="BN2514"/>
    </row>
    <row r="2515" spans="1:66">
      <c r="A2515" s="4">
        <v>2513</v>
      </c>
      <c r="B2515" s="2" t="s">
        <v>1308</v>
      </c>
      <c r="C2515" s="2" t="s">
        <v>1307</v>
      </c>
      <c r="D2515" s="2" t="s">
        <v>1306</v>
      </c>
      <c r="E2515" s="2" t="s">
        <v>1305</v>
      </c>
      <c r="F2515" s="2" t="s">
        <v>367</v>
      </c>
      <c r="G2515" s="2">
        <v>4</v>
      </c>
      <c r="H2515" s="4">
        <v>21</v>
      </c>
      <c r="I2515" s="4">
        <v>11</v>
      </c>
      <c r="J2515" s="4">
        <v>2007</v>
      </c>
      <c r="K2515" s="3">
        <v>-22.5</v>
      </c>
      <c r="L2515" s="3">
        <v>-11.5</v>
      </c>
      <c r="M2515" s="4">
        <v>4000</v>
      </c>
      <c r="N2515" s="3" t="s">
        <v>1075</v>
      </c>
      <c r="O2515" s="3">
        <v>39.17</v>
      </c>
      <c r="P2515" s="3">
        <v>5.6</v>
      </c>
      <c r="Q2515" s="3">
        <v>7.17</v>
      </c>
      <c r="R2515" s="3">
        <v>28.28</v>
      </c>
      <c r="S2515" s="3">
        <v>5.27</v>
      </c>
      <c r="T2515" s="3">
        <v>1.5</v>
      </c>
      <c r="U2515" s="3">
        <v>6.57</v>
      </c>
      <c r="V2515" s="3">
        <v>1</v>
      </c>
      <c r="W2515" s="3">
        <v>7.4</v>
      </c>
      <c r="X2515" s="3">
        <v>1.9</v>
      </c>
      <c r="Y2515" s="3">
        <v>6.34</v>
      </c>
      <c r="Z2515" s="3">
        <v>0.97</v>
      </c>
      <c r="AA2515" s="3">
        <v>6.7</v>
      </c>
      <c r="AB2515" s="3">
        <v>1.1200000000000001</v>
      </c>
      <c r="AC2515" s="3" t="s">
        <v>2</v>
      </c>
      <c r="AD2515" s="2" t="s">
        <v>1304</v>
      </c>
      <c r="AE2515" s="1">
        <f>($P2515/$DF$4)/((($Q2515/$DG$4)^2)/($R2515/$DH$4))</f>
        <v>0.10171616483403557</v>
      </c>
      <c r="AF2515" s="1">
        <f>($P2515/$DI$4)/((($Q2515/$DJ$4)^2)/($R2515/$DK$4))</f>
        <v>0.12806986904321055</v>
      </c>
      <c r="AG2515" s="1">
        <f>($P2515/$DL$4)/((($Q2515/$DM$4)^2)/($R2515/$DN$4))</f>
        <v>9.072939281504723E-2</v>
      </c>
      <c r="AH2515" s="1">
        <f>($P2515/$DO$4)/((($Q2515/$DP$4)^2)/($R2515/$DQ$4))</f>
        <v>9.8097257348815442E-2</v>
      </c>
      <c r="AI2515" t="s">
        <v>1318</v>
      </c>
      <c r="AJ2515">
        <v>543</v>
      </c>
      <c r="AK2515" s="21">
        <v>-136.924374792311</v>
      </c>
      <c r="AL2515" s="21">
        <v>9.9692099683868655E+36</v>
      </c>
      <c r="AM2515" s="21">
        <v>2.1846251322163499</v>
      </c>
      <c r="AN2515" s="21">
        <v>2.1846251322163499</v>
      </c>
      <c r="AO2515" s="21">
        <v>94.927213768091704</v>
      </c>
      <c r="AP2515" s="21">
        <v>94.927213768091704</v>
      </c>
      <c r="AQ2515" s="21">
        <v>70.261354711320706</v>
      </c>
      <c r="AR2515" s="21">
        <v>70.261354711320706</v>
      </c>
      <c r="AS2515" s="21">
        <v>25.531983958350299</v>
      </c>
      <c r="AT2515" s="21">
        <v>25.531983958350299</v>
      </c>
      <c r="AU2515" s="21">
        <v>5.5927183385248496</v>
      </c>
      <c r="AV2515" s="21">
        <v>5.5992063548829796</v>
      </c>
      <c r="AW2515" s="21">
        <v>71.580961933842403</v>
      </c>
      <c r="AX2515" s="21">
        <v>72.135902440106406</v>
      </c>
      <c r="AY2515" s="21">
        <v>243.01706622628501</v>
      </c>
      <c r="AZ2515" s="21">
        <v>243.01706622628501</v>
      </c>
      <c r="BA2515" s="21">
        <v>1.7703788423979701</v>
      </c>
      <c r="BB2515" s="21">
        <v>1.7703788423979701</v>
      </c>
      <c r="BC2515" s="21">
        <v>6.5908805407119502E-12</v>
      </c>
      <c r="BD2515"/>
      <c r="BE2515"/>
      <c r="BF2515"/>
      <c r="BG2515"/>
      <c r="BH2515"/>
      <c r="BI2515"/>
      <c r="BJ2515"/>
      <c r="BK2515"/>
      <c r="BL2515"/>
      <c r="BM2515"/>
      <c r="BN2515"/>
    </row>
    <row r="2516" spans="1:66">
      <c r="A2516" s="4">
        <v>2514</v>
      </c>
      <c r="B2516" s="2" t="s">
        <v>1308</v>
      </c>
      <c r="C2516" s="2" t="s">
        <v>1307</v>
      </c>
      <c r="D2516" s="2" t="s">
        <v>1306</v>
      </c>
      <c r="E2516" s="2" t="s">
        <v>1305</v>
      </c>
      <c r="F2516" s="2" t="s">
        <v>367</v>
      </c>
      <c r="G2516" s="2">
        <v>4</v>
      </c>
      <c r="H2516" s="4">
        <v>21</v>
      </c>
      <c r="I2516" s="4">
        <v>11</v>
      </c>
      <c r="J2516" s="4">
        <v>2007</v>
      </c>
      <c r="K2516" s="3">
        <v>-22.5</v>
      </c>
      <c r="L2516" s="3">
        <v>-11.5</v>
      </c>
      <c r="M2516" s="4">
        <v>4500</v>
      </c>
      <c r="N2516" s="3" t="s">
        <v>1075</v>
      </c>
      <c r="O2516" s="3">
        <v>46.98</v>
      </c>
      <c r="P2516" s="3">
        <v>5.87</v>
      </c>
      <c r="Q2516" s="3">
        <v>8.74</v>
      </c>
      <c r="R2516" s="3">
        <v>34.24</v>
      </c>
      <c r="S2516" s="3">
        <v>6.4</v>
      </c>
      <c r="T2516" s="3">
        <v>1.83</v>
      </c>
      <c r="U2516" s="3">
        <v>7.85</v>
      </c>
      <c r="V2516" s="3">
        <v>1.19</v>
      </c>
      <c r="W2516" s="3">
        <v>8.69</v>
      </c>
      <c r="X2516" s="3">
        <v>2.2200000000000002</v>
      </c>
      <c r="Y2516" s="3">
        <v>7.31</v>
      </c>
      <c r="Z2516" s="3">
        <v>1.1299999999999999</v>
      </c>
      <c r="AA2516" s="3">
        <v>7.86</v>
      </c>
      <c r="AB2516" s="3">
        <v>1.32</v>
      </c>
      <c r="AC2516" s="3" t="s">
        <v>2</v>
      </c>
      <c r="AD2516" s="2" t="s">
        <v>1304</v>
      </c>
      <c r="AE2516" s="1">
        <f>($P2516/$DF$4)/((($Q2516/$DG$4)^2)/($R2516/$DH$4))</f>
        <v>8.6878006711095204E-2</v>
      </c>
      <c r="AF2516" s="1">
        <f>($P2516/$DI$4)/((($Q2516/$DJ$4)^2)/($R2516/$DK$4))</f>
        <v>0.10938728333278717</v>
      </c>
      <c r="AG2516" s="1">
        <f>($P2516/$DL$4)/((($Q2516/$DM$4)^2)/($R2516/$DN$4))</f>
        <v>7.7493963823159373E-2</v>
      </c>
      <c r="AH2516" s="1">
        <f>($P2516/$DO$4)/((($Q2516/$DP$4)^2)/($R2516/$DQ$4))</f>
        <v>8.3787018476326608E-2</v>
      </c>
      <c r="AI2516" t="s">
        <v>1318</v>
      </c>
      <c r="AJ2516">
        <v>543</v>
      </c>
      <c r="AK2516" s="21">
        <v>-148.47317805353799</v>
      </c>
      <c r="AL2516" s="21">
        <v>9.9692099683868655E+36</v>
      </c>
      <c r="AM2516" s="21">
        <v>2.5687412950727699</v>
      </c>
      <c r="AN2516" s="21">
        <v>2.5687412950727699</v>
      </c>
      <c r="AO2516" s="21">
        <v>111.61957278321201</v>
      </c>
      <c r="AP2516" s="21">
        <v>111.61957278321201</v>
      </c>
      <c r="AQ2516" s="21">
        <v>100.079913033379</v>
      </c>
      <c r="AR2516" s="21">
        <v>100.079913033379</v>
      </c>
      <c r="AS2516" s="21">
        <v>29.5867787025593</v>
      </c>
      <c r="AT2516" s="21">
        <v>29.5867787025593</v>
      </c>
      <c r="AU2516" s="21">
        <v>5.34944790380972</v>
      </c>
      <c r="AV2516" s="21">
        <v>5.3007027595131504</v>
      </c>
      <c r="AW2516" s="21">
        <v>67.1573162078857</v>
      </c>
      <c r="AX2516" s="21">
        <v>66.972834975631102</v>
      </c>
      <c r="AY2516" s="21">
        <v>232.449669706196</v>
      </c>
      <c r="AZ2516" s="21">
        <v>232.449669706196</v>
      </c>
      <c r="BA2516" s="21">
        <v>2.0640063473471901</v>
      </c>
      <c r="BB2516" s="21">
        <v>2.0640063473471901</v>
      </c>
      <c r="BC2516" s="21">
        <v>6.5908805407119502E-12</v>
      </c>
      <c r="BD2516"/>
      <c r="BE2516"/>
      <c r="BF2516"/>
      <c r="BG2516"/>
      <c r="BH2516"/>
      <c r="BI2516"/>
      <c r="BJ2516"/>
      <c r="BK2516"/>
      <c r="BL2516"/>
      <c r="BM2516"/>
      <c r="BN2516"/>
    </row>
    <row r="2517" spans="1:66">
      <c r="A2517" s="4">
        <v>2515</v>
      </c>
      <c r="B2517" s="2" t="s">
        <v>1308</v>
      </c>
      <c r="C2517" s="2" t="s">
        <v>1307</v>
      </c>
      <c r="D2517" s="2" t="s">
        <v>1306</v>
      </c>
      <c r="E2517" s="2" t="s">
        <v>1305</v>
      </c>
      <c r="F2517" s="2" t="s">
        <v>367</v>
      </c>
      <c r="G2517" s="2">
        <v>4</v>
      </c>
      <c r="H2517" s="4">
        <v>21</v>
      </c>
      <c r="I2517" s="4">
        <v>11</v>
      </c>
      <c r="J2517" s="4">
        <v>2007</v>
      </c>
      <c r="K2517" s="3">
        <v>-22.5</v>
      </c>
      <c r="L2517" s="3">
        <v>-11.5</v>
      </c>
      <c r="M2517" s="4">
        <v>5002</v>
      </c>
      <c r="N2517" s="3" t="s">
        <v>1075</v>
      </c>
      <c r="O2517" s="3">
        <v>50.82</v>
      </c>
      <c r="P2517" s="3">
        <v>8.99</v>
      </c>
      <c r="Q2517" s="3">
        <v>9.7200000000000006</v>
      </c>
      <c r="R2517" s="3">
        <v>37.4</v>
      </c>
      <c r="S2517" s="3">
        <v>7.06</v>
      </c>
      <c r="T2517" s="3">
        <v>2.02</v>
      </c>
      <c r="U2517" s="3">
        <v>8.31</v>
      </c>
      <c r="V2517" s="3">
        <v>1.27</v>
      </c>
      <c r="W2517" s="3">
        <v>9.15</v>
      </c>
      <c r="X2517" s="3">
        <v>2.29</v>
      </c>
      <c r="Y2517" s="3">
        <v>7.52</v>
      </c>
      <c r="Z2517" s="3">
        <v>1.1499999999999999</v>
      </c>
      <c r="AA2517" s="3">
        <v>8.1199999999999992</v>
      </c>
      <c r="AB2517" s="3">
        <v>1.36</v>
      </c>
      <c r="AC2517" s="3" t="s">
        <v>2</v>
      </c>
      <c r="AD2517" s="2" t="s">
        <v>1304</v>
      </c>
      <c r="AE2517" s="1">
        <f>($P2517/$DF$4)/((($Q2517/$DG$4)^2)/($R2517/$DH$4))</f>
        <v>0.11750588566443189</v>
      </c>
      <c r="AF2517" s="1">
        <f>($P2517/$DI$4)/((($Q2517/$DJ$4)^2)/($R2517/$DK$4))</f>
        <v>0.14795055843291768</v>
      </c>
      <c r="AG2517" s="1">
        <f>($P2517/$DL$4)/((($Q2517/$DM$4)^2)/($R2517/$DN$4))</f>
        <v>0.10481360239961461</v>
      </c>
      <c r="AH2517" s="1">
        <f>($P2517/$DO$4)/((($Q2517/$DP$4)^2)/($R2517/$DQ$4))</f>
        <v>0.11332520376512634</v>
      </c>
      <c r="AI2517" t="s">
        <v>1318</v>
      </c>
      <c r="AJ2517">
        <v>543</v>
      </c>
      <c r="AK2517" s="21">
        <v>-168.73889349334999</v>
      </c>
      <c r="AL2517" s="21">
        <v>9.9692099683868655E+36</v>
      </c>
      <c r="AM2517" s="21">
        <v>2.77420234428262</v>
      </c>
      <c r="AN2517" s="21">
        <v>2.77420234428262</v>
      </c>
      <c r="AO2517" s="21">
        <v>120.54835356792999</v>
      </c>
      <c r="AP2517" s="21">
        <v>120.54835356792999</v>
      </c>
      <c r="AQ2517" s="21">
        <v>108.639787607047</v>
      </c>
      <c r="AR2517" s="21">
        <v>108.639787607047</v>
      </c>
      <c r="AS2517" s="21">
        <v>30.731028073609099</v>
      </c>
      <c r="AT2517" s="21">
        <v>30.731028073609099</v>
      </c>
      <c r="AU2517" s="21">
        <v>5.2640740775646204</v>
      </c>
      <c r="AV2517" s="21">
        <v>5.3031798085839501</v>
      </c>
      <c r="AW2517" s="21">
        <v>65.110982495793294</v>
      </c>
      <c r="AX2517" s="21">
        <v>65.527776671772102</v>
      </c>
      <c r="AY2517" s="21">
        <v>228.74159262366899</v>
      </c>
      <c r="AZ2517" s="21">
        <v>228.74159262366899</v>
      </c>
      <c r="BA2517" s="21">
        <v>2.1792464502784199</v>
      </c>
      <c r="BB2517" s="21">
        <v>2.1792464502784199</v>
      </c>
      <c r="BC2517" s="21">
        <v>6.5908805407119502E-12</v>
      </c>
      <c r="BD2517"/>
      <c r="BE2517"/>
      <c r="BF2517"/>
      <c r="BG2517"/>
      <c r="BH2517"/>
      <c r="BI2517"/>
      <c r="BJ2517"/>
      <c r="BK2517"/>
      <c r="BL2517"/>
      <c r="BM2517"/>
      <c r="BN2517"/>
    </row>
    <row r="2518" spans="1:66">
      <c r="A2518" s="4">
        <v>2516</v>
      </c>
      <c r="B2518" s="2" t="s">
        <v>1308</v>
      </c>
      <c r="C2518" s="2" t="s">
        <v>1307</v>
      </c>
      <c r="D2518" s="2" t="s">
        <v>1306</v>
      </c>
      <c r="E2518" s="2" t="s">
        <v>1305</v>
      </c>
      <c r="F2518" s="2" t="s">
        <v>367</v>
      </c>
      <c r="G2518" s="2">
        <v>5</v>
      </c>
      <c r="H2518" s="4">
        <v>22</v>
      </c>
      <c r="I2518" s="4">
        <v>11</v>
      </c>
      <c r="J2518" s="4">
        <v>2007</v>
      </c>
      <c r="K2518" s="3">
        <v>-20</v>
      </c>
      <c r="L2518" s="3">
        <v>-12</v>
      </c>
      <c r="M2518" s="4">
        <v>10</v>
      </c>
      <c r="N2518" s="3" t="s">
        <v>1075</v>
      </c>
      <c r="O2518" s="3">
        <v>20.72</v>
      </c>
      <c r="P2518" s="3">
        <v>18.829999999999998</v>
      </c>
      <c r="Q2518" s="3">
        <v>4.5599999999999996</v>
      </c>
      <c r="R2518" s="3">
        <v>18.3</v>
      </c>
      <c r="S2518" s="3">
        <v>3.55</v>
      </c>
      <c r="T2518" s="3">
        <v>0.99</v>
      </c>
      <c r="U2518" s="3">
        <v>4.24</v>
      </c>
      <c r="V2518" s="3">
        <v>0.65</v>
      </c>
      <c r="W2518" s="3">
        <v>4.59</v>
      </c>
      <c r="X2518" s="3">
        <v>1.1200000000000001</v>
      </c>
      <c r="Y2518" s="3">
        <v>3.45</v>
      </c>
      <c r="Z2518" s="3">
        <v>0.47</v>
      </c>
      <c r="AA2518" s="3">
        <v>2.78</v>
      </c>
      <c r="AB2518" s="3">
        <v>0.41</v>
      </c>
      <c r="AC2518" s="3" t="s">
        <v>2</v>
      </c>
      <c r="AD2518" s="2" t="s">
        <v>1304</v>
      </c>
      <c r="AE2518" s="1">
        <f>($P2518/$DF$4)/((($Q2518/$DG$4)^2)/($R2518/$DH$4))</f>
        <v>0.54718298031294765</v>
      </c>
      <c r="AF2518" s="1">
        <f>($P2518/$DI$4)/((($Q2518/$DJ$4)^2)/($R2518/$DK$4))</f>
        <v>0.68895295792654565</v>
      </c>
      <c r="AG2518" s="1">
        <f>($P2518/$DL$4)/((($Q2518/$DM$4)^2)/($R2518/$DN$4))</f>
        <v>0.48807954609304782</v>
      </c>
      <c r="AH2518" s="1">
        <f>($P2518/$DO$4)/((($Q2518/$DP$4)^2)/($R2518/$DQ$4))</f>
        <v>0.52771503648641271</v>
      </c>
      <c r="AI2518" t="s">
        <v>1317</v>
      </c>
      <c r="AJ2518">
        <v>544</v>
      </c>
      <c r="AK2518" s="21">
        <v>-54.288159728050204</v>
      </c>
      <c r="AL2518" s="21">
        <v>140.40257167816199</v>
      </c>
      <c r="AM2518" s="21">
        <v>-8.3510538097470999E-2</v>
      </c>
      <c r="AN2518" s="21">
        <v>-6.3334945269161794E-2</v>
      </c>
      <c r="AO2518" s="21">
        <v>-3.6407703689386102</v>
      </c>
      <c r="AP2518" s="21">
        <v>-2.7608038523932401</v>
      </c>
      <c r="AQ2518" s="21">
        <v>1.3137771971523799</v>
      </c>
      <c r="AR2518" s="21">
        <v>1.1968489512801199</v>
      </c>
      <c r="AS2518" s="21">
        <v>0.12060333881527199</v>
      </c>
      <c r="AT2518" s="21">
        <v>0.193178675486706</v>
      </c>
      <c r="AU2518" s="21">
        <v>4.75414834916592</v>
      </c>
      <c r="AV2518" s="21">
        <v>4.8850801885128003</v>
      </c>
      <c r="AW2518" s="21">
        <v>101.81742310524</v>
      </c>
      <c r="AX2518" s="21">
        <v>101.373063325882</v>
      </c>
      <c r="AY2518" s="21">
        <v>207.265559950463</v>
      </c>
      <c r="AZ2518" s="21">
        <v>212.931011153832</v>
      </c>
      <c r="BA2518" s="21">
        <v>0.13101054402068299</v>
      </c>
      <c r="BB2518" s="21">
        <v>0.15411254833452401</v>
      </c>
      <c r="BC2518" s="21">
        <v>6.7037957567891299E-12</v>
      </c>
      <c r="BD2518"/>
      <c r="BE2518"/>
      <c r="BF2518"/>
      <c r="BG2518"/>
      <c r="BH2518"/>
      <c r="BI2518"/>
      <c r="BJ2518"/>
      <c r="BK2518"/>
      <c r="BL2518"/>
      <c r="BM2518"/>
      <c r="BN2518"/>
    </row>
    <row r="2519" spans="1:66">
      <c r="A2519" s="4">
        <v>2517</v>
      </c>
      <c r="B2519" s="2" t="s">
        <v>1308</v>
      </c>
      <c r="C2519" s="2" t="s">
        <v>1307</v>
      </c>
      <c r="D2519" s="2" t="s">
        <v>1306</v>
      </c>
      <c r="E2519" s="2" t="s">
        <v>1305</v>
      </c>
      <c r="F2519" s="2" t="s">
        <v>367</v>
      </c>
      <c r="G2519" s="2">
        <v>5</v>
      </c>
      <c r="H2519" s="4">
        <v>22</v>
      </c>
      <c r="I2519" s="4">
        <v>11</v>
      </c>
      <c r="J2519" s="4">
        <v>2007</v>
      </c>
      <c r="K2519" s="3">
        <v>-20</v>
      </c>
      <c r="L2519" s="3">
        <v>-12</v>
      </c>
      <c r="M2519" s="4">
        <v>399</v>
      </c>
      <c r="N2519" s="3" t="s">
        <v>1075</v>
      </c>
      <c r="O2519" s="3">
        <v>19.13</v>
      </c>
      <c r="P2519" s="3">
        <v>2.69</v>
      </c>
      <c r="Q2519" s="3">
        <v>3.28</v>
      </c>
      <c r="R2519" s="3">
        <v>13.07</v>
      </c>
      <c r="S2519" s="3">
        <v>2.4</v>
      </c>
      <c r="T2519" s="3">
        <v>0.72</v>
      </c>
      <c r="U2519" s="3">
        <v>3.24</v>
      </c>
      <c r="V2519" s="3">
        <v>0.52</v>
      </c>
      <c r="W2519" s="3">
        <v>4.0999999999999996</v>
      </c>
      <c r="X2519" s="3">
        <v>1.1399999999999999</v>
      </c>
      <c r="Y2519" s="3">
        <v>3.99</v>
      </c>
      <c r="Z2519" s="3">
        <v>0.61</v>
      </c>
      <c r="AA2519" s="3">
        <v>4.13</v>
      </c>
      <c r="AB2519" s="3">
        <v>0.7</v>
      </c>
      <c r="AC2519" s="3" t="s">
        <v>2</v>
      </c>
      <c r="AD2519" s="2" t="s">
        <v>1304</v>
      </c>
      <c r="AE2519" s="1">
        <f>($P2519/$DF$4)/((($Q2519/$DG$4)^2)/($R2519/$DH$4))</f>
        <v>0.10790486762178078</v>
      </c>
      <c r="AF2519" s="1">
        <f>($P2519/$DI$4)/((($Q2519/$DJ$4)^2)/($R2519/$DK$4))</f>
        <v>0.13586200667312517</v>
      </c>
      <c r="AG2519" s="1">
        <f>($P2519/$DL$4)/((($Q2519/$DM$4)^2)/($R2519/$DN$4))</f>
        <v>9.6249628926594277E-2</v>
      </c>
      <c r="AH2519" s="1">
        <f>($P2519/$DO$4)/((($Q2519/$DP$4)^2)/($R2519/$DQ$4))</f>
        <v>0.10406577544046135</v>
      </c>
      <c r="AI2519" t="s">
        <v>1317</v>
      </c>
      <c r="AJ2519">
        <v>544</v>
      </c>
      <c r="AK2519" s="21">
        <v>-87.526385173797607</v>
      </c>
      <c r="AL2519" s="21">
        <v>29.7859879612923</v>
      </c>
      <c r="AM2519" s="21">
        <v>4.1699166697263701</v>
      </c>
      <c r="AN2519" s="21">
        <v>4.1491403466463099</v>
      </c>
      <c r="AO2519" s="21">
        <v>181.338604046977</v>
      </c>
      <c r="AP2519" s="21">
        <v>180.43574441566901</v>
      </c>
      <c r="AQ2519" s="21">
        <v>17.513058133125298</v>
      </c>
      <c r="AR2519" s="21">
        <v>17.714102962017101</v>
      </c>
      <c r="AS2519" s="21">
        <v>33.017562808990498</v>
      </c>
      <c r="AT2519" s="21">
        <v>35.792383980750998</v>
      </c>
      <c r="AU2519" s="21">
        <v>2.38798410952091</v>
      </c>
      <c r="AV2519" s="21">
        <v>2.35842061281204</v>
      </c>
      <c r="AW2519" s="21">
        <v>36.499354171752898</v>
      </c>
      <c r="AX2519" s="21">
        <v>37.037714390754701</v>
      </c>
      <c r="AY2519" s="21">
        <v>103.847269345444</v>
      </c>
      <c r="AZ2519" s="21">
        <v>102.562190650218</v>
      </c>
      <c r="BA2519" s="21">
        <v>2.1162943375110599</v>
      </c>
      <c r="BB2519" s="21">
        <v>2.2205209675431301</v>
      </c>
      <c r="BC2519" s="21">
        <v>6.7037957567891299E-12</v>
      </c>
      <c r="BD2519"/>
      <c r="BE2519"/>
      <c r="BF2519"/>
      <c r="BG2519"/>
      <c r="BH2519"/>
      <c r="BI2519"/>
      <c r="BJ2519"/>
      <c r="BK2519"/>
      <c r="BL2519"/>
      <c r="BM2519"/>
      <c r="BN2519"/>
    </row>
    <row r="2520" spans="1:66">
      <c r="A2520" s="4">
        <v>2518</v>
      </c>
      <c r="B2520" s="2" t="s">
        <v>1308</v>
      </c>
      <c r="C2520" s="2" t="s">
        <v>1307</v>
      </c>
      <c r="D2520" s="2" t="s">
        <v>1306</v>
      </c>
      <c r="E2520" s="2" t="s">
        <v>1305</v>
      </c>
      <c r="F2520" s="2" t="s">
        <v>367</v>
      </c>
      <c r="G2520" s="2">
        <v>5</v>
      </c>
      <c r="H2520" s="4">
        <v>22</v>
      </c>
      <c r="I2520" s="4">
        <v>11</v>
      </c>
      <c r="J2520" s="4">
        <v>2007</v>
      </c>
      <c r="K2520" s="3">
        <v>-20</v>
      </c>
      <c r="L2520" s="3">
        <v>-12</v>
      </c>
      <c r="M2520" s="4">
        <v>999</v>
      </c>
      <c r="N2520" s="3" t="s">
        <v>1075</v>
      </c>
      <c r="O2520" s="3">
        <v>22.21</v>
      </c>
      <c r="P2520" s="3">
        <v>6.16</v>
      </c>
      <c r="Q2520" s="3">
        <v>3.75</v>
      </c>
      <c r="R2520" s="3">
        <v>14.95</v>
      </c>
      <c r="S2520" s="3">
        <v>2.81</v>
      </c>
      <c r="T2520" s="3">
        <v>0.83</v>
      </c>
      <c r="U2520" s="3">
        <v>3.8</v>
      </c>
      <c r="V2520" s="3">
        <v>0.61</v>
      </c>
      <c r="W2520" s="3">
        <v>4.88</v>
      </c>
      <c r="X2520" s="3">
        <v>1.37</v>
      </c>
      <c r="Y2520" s="3">
        <v>4.8899999999999997</v>
      </c>
      <c r="Z2520" s="3">
        <v>0.77</v>
      </c>
      <c r="AA2520" s="3">
        <v>5.38</v>
      </c>
      <c r="AB2520" s="3">
        <v>0.93</v>
      </c>
      <c r="AC2520" s="3" t="s">
        <v>2</v>
      </c>
      <c r="AD2520" s="2" t="s">
        <v>1304</v>
      </c>
      <c r="AE2520" s="1">
        <f>($P2520/$DF$4)/((($Q2520/$DG$4)^2)/($R2520/$DH$4))</f>
        <v>0.21623212956530671</v>
      </c>
      <c r="AF2520" s="1">
        <f>($P2520/$DI$4)/((($Q2520/$DJ$4)^2)/($R2520/$DK$4))</f>
        <v>0.27225584607469389</v>
      </c>
      <c r="AG2520" s="1">
        <f>($P2520/$DL$4)/((($Q2520/$DM$4)^2)/($R2520/$DN$4))</f>
        <v>0.19287602766556786</v>
      </c>
      <c r="AH2520" s="1">
        <f>($P2520/$DO$4)/((($Q2520/$DP$4)^2)/($R2520/$DQ$4))</f>
        <v>0.20853891705079858</v>
      </c>
      <c r="AI2520" t="s">
        <v>1317</v>
      </c>
      <c r="AJ2520">
        <v>544</v>
      </c>
      <c r="AK2520" s="21">
        <v>-107.097555198669</v>
      </c>
      <c r="AL2520" s="21">
        <v>1.65647414267063</v>
      </c>
      <c r="AM2520" s="21">
        <v>3.4339117410779001</v>
      </c>
      <c r="AN2520" s="21">
        <v>3.4323740273714098</v>
      </c>
      <c r="AO2520" s="21">
        <v>149.27370505226801</v>
      </c>
      <c r="AP2520" s="21">
        <v>149.20674107591799</v>
      </c>
      <c r="AQ2520" s="21">
        <v>36.576381602287299</v>
      </c>
      <c r="AR2520" s="21">
        <v>36.576381602287299</v>
      </c>
      <c r="AS2520" s="21">
        <v>33.200431275367698</v>
      </c>
      <c r="AT2520" s="21">
        <v>33.200431275367698</v>
      </c>
      <c r="AU2520" s="21">
        <v>3.84141791075468</v>
      </c>
      <c r="AV2520" s="21">
        <v>3.8324095171689998</v>
      </c>
      <c r="AW2520" s="21">
        <v>52.857921466827399</v>
      </c>
      <c r="AX2520" s="21">
        <v>52.960939817428603</v>
      </c>
      <c r="AY2520" s="21">
        <v>166.98818325880799</v>
      </c>
      <c r="AZ2520" s="21">
        <v>166.59645123674801</v>
      </c>
      <c r="BA2520" s="21">
        <v>2.2944590696692502</v>
      </c>
      <c r="BB2520" s="21">
        <v>2.2944590696692502</v>
      </c>
      <c r="BC2520" s="21">
        <v>6.7037957567891299E-12</v>
      </c>
      <c r="BD2520"/>
      <c r="BE2520"/>
      <c r="BF2520"/>
      <c r="BG2520"/>
      <c r="BH2520"/>
      <c r="BI2520"/>
      <c r="BJ2520"/>
      <c r="BK2520"/>
      <c r="BL2520"/>
      <c r="BM2520"/>
      <c r="BN2520"/>
    </row>
    <row r="2521" spans="1:66">
      <c r="A2521" s="4">
        <v>2519</v>
      </c>
      <c r="B2521" s="2" t="s">
        <v>1308</v>
      </c>
      <c r="C2521" s="2" t="s">
        <v>1307</v>
      </c>
      <c r="D2521" s="2" t="s">
        <v>1306</v>
      </c>
      <c r="E2521" s="2" t="s">
        <v>1305</v>
      </c>
      <c r="F2521" s="2" t="s">
        <v>367</v>
      </c>
      <c r="G2521" s="2">
        <v>5</v>
      </c>
      <c r="H2521" s="4">
        <v>22</v>
      </c>
      <c r="I2521" s="4">
        <v>11</v>
      </c>
      <c r="J2521" s="4">
        <v>2007</v>
      </c>
      <c r="K2521" s="3">
        <v>-20</v>
      </c>
      <c r="L2521" s="3">
        <v>-12</v>
      </c>
      <c r="M2521" s="4">
        <v>1500</v>
      </c>
      <c r="N2521" s="3" t="s">
        <v>1075</v>
      </c>
      <c r="O2521" s="3">
        <v>22.61</v>
      </c>
      <c r="P2521" s="3">
        <v>5.66</v>
      </c>
      <c r="Q2521" s="3">
        <v>3.94</v>
      </c>
      <c r="R2521" s="3">
        <v>15.94</v>
      </c>
      <c r="S2521" s="3">
        <v>3.09</v>
      </c>
      <c r="T2521" s="3">
        <v>0.92</v>
      </c>
      <c r="U2521" s="3">
        <v>4.2300000000000004</v>
      </c>
      <c r="V2521" s="3">
        <v>0.67</v>
      </c>
      <c r="W2521" s="3">
        <v>5.32</v>
      </c>
      <c r="X2521" s="3">
        <v>1.44</v>
      </c>
      <c r="Y2521" s="3">
        <v>4.95</v>
      </c>
      <c r="Z2521" s="3">
        <v>0.76</v>
      </c>
      <c r="AA2521" s="3">
        <v>5.21</v>
      </c>
      <c r="AB2521" s="3">
        <v>0.88</v>
      </c>
      <c r="AC2521" s="3" t="s">
        <v>2</v>
      </c>
      <c r="AD2521" s="2" t="s">
        <v>1304</v>
      </c>
      <c r="AE2521" s="1">
        <f>($P2521/$DF$4)/((($Q2521/$DG$4)^2)/($R2521/$DH$4))</f>
        <v>0.19189919844983133</v>
      </c>
      <c r="AF2521" s="1">
        <f>($P2521/$DI$4)/((($Q2521/$DJ$4)^2)/($R2521/$DK$4))</f>
        <v>0.24161848075049869</v>
      </c>
      <c r="AG2521" s="1">
        <f>($P2521/$DL$4)/((($Q2521/$DM$4)^2)/($R2521/$DN$4))</f>
        <v>0.17117139429564429</v>
      </c>
      <c r="AH2521" s="1">
        <f>($P2521/$DO$4)/((($Q2521/$DP$4)^2)/($R2521/$DQ$4))</f>
        <v>0.18507171486537885</v>
      </c>
      <c r="AI2521" t="s">
        <v>1317</v>
      </c>
      <c r="AJ2521">
        <v>544</v>
      </c>
      <c r="AK2521" s="21">
        <v>-96.1602948733738</v>
      </c>
      <c r="AL2521" s="21">
        <v>2.8483457052533911E+36</v>
      </c>
      <c r="AM2521" s="21">
        <v>2.2722521126270299</v>
      </c>
      <c r="AN2521" s="21">
        <v>2.2719541117548898</v>
      </c>
      <c r="AO2521" s="21">
        <v>98.748854898291</v>
      </c>
      <c r="AP2521" s="21">
        <v>98.735936029490404</v>
      </c>
      <c r="AQ2521" s="21">
        <v>24.986231207847599</v>
      </c>
      <c r="AR2521" s="21">
        <v>24.986231207847599</v>
      </c>
      <c r="AS2521" s="21">
        <v>23.9222050309181</v>
      </c>
      <c r="AT2521" s="21">
        <v>23.9222050309181</v>
      </c>
      <c r="AU2521" s="21">
        <v>5.0457092523574802</v>
      </c>
      <c r="AV2521" s="21">
        <v>5.0749541372060802</v>
      </c>
      <c r="AW2521" s="21">
        <v>68.731125354766803</v>
      </c>
      <c r="AX2521" s="21">
        <v>68.788273572921796</v>
      </c>
      <c r="AY2521" s="21">
        <v>219.27912880890801</v>
      </c>
      <c r="AZ2521" s="21">
        <v>219.10763846343801</v>
      </c>
      <c r="BA2521" s="21">
        <v>1.65674534067512</v>
      </c>
      <c r="BB2521" s="21">
        <v>1.65674534067512</v>
      </c>
      <c r="BC2521" s="21">
        <v>6.7037957567891299E-12</v>
      </c>
      <c r="BD2521"/>
      <c r="BE2521"/>
      <c r="BF2521"/>
      <c r="BG2521"/>
      <c r="BH2521"/>
      <c r="BI2521"/>
      <c r="BJ2521"/>
      <c r="BK2521"/>
      <c r="BL2521"/>
      <c r="BM2521"/>
      <c r="BN2521"/>
    </row>
    <row r="2522" spans="1:66">
      <c r="A2522" s="4">
        <v>2520</v>
      </c>
      <c r="B2522" s="2" t="s">
        <v>1308</v>
      </c>
      <c r="C2522" s="2" t="s">
        <v>1307</v>
      </c>
      <c r="D2522" s="2" t="s">
        <v>1306</v>
      </c>
      <c r="E2522" s="2" t="s">
        <v>1305</v>
      </c>
      <c r="F2522" s="2" t="s">
        <v>367</v>
      </c>
      <c r="G2522" s="2">
        <v>5</v>
      </c>
      <c r="H2522" s="4">
        <v>22</v>
      </c>
      <c r="I2522" s="4">
        <v>11</v>
      </c>
      <c r="J2522" s="4">
        <v>2007</v>
      </c>
      <c r="K2522" s="3">
        <v>-20</v>
      </c>
      <c r="L2522" s="3">
        <v>-12</v>
      </c>
      <c r="M2522" s="4">
        <v>1999</v>
      </c>
      <c r="N2522" s="3" t="s">
        <v>1075</v>
      </c>
      <c r="O2522" s="3">
        <v>23.88</v>
      </c>
      <c r="P2522" s="3">
        <v>4.26</v>
      </c>
      <c r="Q2522" s="3">
        <v>4.12</v>
      </c>
      <c r="R2522" s="3">
        <v>16.78</v>
      </c>
      <c r="S2522" s="3">
        <v>3.22</v>
      </c>
      <c r="T2522" s="3">
        <v>0.98</v>
      </c>
      <c r="U2522" s="3">
        <v>4.45</v>
      </c>
      <c r="V2522" s="3">
        <v>0.7</v>
      </c>
      <c r="W2522" s="3">
        <v>5.53</v>
      </c>
      <c r="X2522" s="3">
        <v>1.49</v>
      </c>
      <c r="Y2522" s="3">
        <v>5.05</v>
      </c>
      <c r="Z2522" s="3">
        <v>0.77</v>
      </c>
      <c r="AA2522" s="3">
        <v>5.25</v>
      </c>
      <c r="AB2522" s="3">
        <v>0.88</v>
      </c>
      <c r="AC2522" s="3" t="s">
        <v>2</v>
      </c>
      <c r="AD2522" s="2" t="s">
        <v>1304</v>
      </c>
      <c r="AE2522" s="1">
        <f>($P2522/$DF$4)/((($Q2522/$DG$4)^2)/($R2522/$DH$4))</f>
        <v>0.13904903514221259</v>
      </c>
      <c r="AF2522" s="1">
        <f>($P2522/$DI$4)/((($Q2522/$DJ$4)^2)/($R2522/$DK$4))</f>
        <v>0.17507533586528976</v>
      </c>
      <c r="AG2522" s="1">
        <f>($P2522/$DL$4)/((($Q2522/$DM$4)^2)/($R2522/$DN$4))</f>
        <v>0.12402978966573942</v>
      </c>
      <c r="AH2522" s="1">
        <f>($P2522/$DO$4)/((($Q2522/$DP$4)^2)/($R2522/$DQ$4))</f>
        <v>0.13410188052908062</v>
      </c>
      <c r="AI2522" t="s">
        <v>1317</v>
      </c>
      <c r="AJ2522">
        <v>544</v>
      </c>
      <c r="AK2522" s="21">
        <v>-94.858655624389698</v>
      </c>
      <c r="AL2522" s="21">
        <v>9.969209968386869E+36</v>
      </c>
      <c r="AM2522" s="21">
        <v>1.75205947160721</v>
      </c>
      <c r="AN2522" s="21">
        <v>1.75205947160721</v>
      </c>
      <c r="AO2522" s="21">
        <v>76.1348681477171</v>
      </c>
      <c r="AP2522" s="21">
        <v>76.1348681477171</v>
      </c>
      <c r="AQ2522" s="21">
        <v>27.576954078674301</v>
      </c>
      <c r="AR2522" s="21">
        <v>27.576954078674301</v>
      </c>
      <c r="AS2522" s="21">
        <v>21.190659413337698</v>
      </c>
      <c r="AT2522" s="21">
        <v>21.190659413337698</v>
      </c>
      <c r="AU2522" s="21">
        <v>5.65824348509312</v>
      </c>
      <c r="AV2522" s="21">
        <v>5.6654156935215001</v>
      </c>
      <c r="AW2522" s="21">
        <v>76.227458400726306</v>
      </c>
      <c r="AX2522" s="21">
        <v>76.358665580749502</v>
      </c>
      <c r="AY2522" s="21">
        <v>245.87613419526701</v>
      </c>
      <c r="AZ2522" s="21">
        <v>245.87613419526701</v>
      </c>
      <c r="BA2522" s="21">
        <v>1.46776017531753</v>
      </c>
      <c r="BB2522" s="21">
        <v>1.46776017531753</v>
      </c>
      <c r="BC2522" s="21">
        <v>6.7037957567891299E-12</v>
      </c>
      <c r="BD2522"/>
      <c r="BE2522"/>
      <c r="BF2522"/>
      <c r="BG2522"/>
      <c r="BH2522"/>
      <c r="BI2522"/>
      <c r="BJ2522"/>
      <c r="BK2522"/>
      <c r="BL2522"/>
      <c r="BM2522"/>
      <c r="BN2522"/>
    </row>
    <row r="2523" spans="1:66">
      <c r="A2523" s="4">
        <v>2521</v>
      </c>
      <c r="B2523" s="2" t="s">
        <v>1308</v>
      </c>
      <c r="C2523" s="2" t="s">
        <v>1307</v>
      </c>
      <c r="D2523" s="2" t="s">
        <v>1306</v>
      </c>
      <c r="E2523" s="2" t="s">
        <v>1305</v>
      </c>
      <c r="F2523" s="2" t="s">
        <v>367</v>
      </c>
      <c r="G2523" s="2">
        <v>5</v>
      </c>
      <c r="H2523" s="4">
        <v>22</v>
      </c>
      <c r="I2523" s="4">
        <v>11</v>
      </c>
      <c r="J2523" s="4">
        <v>2007</v>
      </c>
      <c r="K2523" s="3">
        <v>-20</v>
      </c>
      <c r="L2523" s="3">
        <v>-12</v>
      </c>
      <c r="M2523" s="4">
        <v>2499</v>
      </c>
      <c r="N2523" s="3" t="s">
        <v>1075</v>
      </c>
      <c r="O2523" s="3">
        <v>26.87</v>
      </c>
      <c r="P2523" s="3">
        <v>5.52</v>
      </c>
      <c r="Q2523" s="3">
        <v>4.7300000000000004</v>
      </c>
      <c r="R2523" s="3">
        <v>18.98</v>
      </c>
      <c r="S2523" s="3">
        <v>3.63</v>
      </c>
      <c r="T2523" s="3">
        <v>1.04</v>
      </c>
      <c r="U2523" s="3">
        <v>4.8</v>
      </c>
      <c r="V2523" s="3">
        <v>0.75</v>
      </c>
      <c r="W2523" s="3">
        <v>5.8</v>
      </c>
      <c r="X2523" s="3">
        <v>1.54</v>
      </c>
      <c r="Y2523" s="3">
        <v>5.19</v>
      </c>
      <c r="Z2523" s="3">
        <v>0.79</v>
      </c>
      <c r="AA2523" s="3">
        <v>5.46</v>
      </c>
      <c r="AB2523" s="3">
        <v>0.91</v>
      </c>
      <c r="AC2523" s="3" t="s">
        <v>2</v>
      </c>
      <c r="AD2523" s="2" t="s">
        <v>1304</v>
      </c>
      <c r="AE2523" s="1">
        <f>($P2523/$DF$4)/((($Q2523/$DG$4)^2)/($R2523/$DH$4))</f>
        <v>0.15462291642391232</v>
      </c>
      <c r="AF2523" s="1">
        <f>($P2523/$DI$4)/((($Q2523/$DJ$4)^2)/($R2523/$DK$4))</f>
        <v>0.19468426370381153</v>
      </c>
      <c r="AG2523" s="1">
        <f>($P2523/$DL$4)/((($Q2523/$DM$4)^2)/($R2523/$DN$4))</f>
        <v>0.13792147339927158</v>
      </c>
      <c r="AH2523" s="1">
        <f>($P2523/$DO$4)/((($Q2523/$DP$4)^2)/($R2523/$DQ$4))</f>
        <v>0.14912166664177515</v>
      </c>
      <c r="AI2523" t="s">
        <v>1317</v>
      </c>
      <c r="AJ2523">
        <v>544</v>
      </c>
      <c r="AK2523" s="21">
        <v>-105.27850914669</v>
      </c>
      <c r="AL2523" s="21">
        <v>9.969209968386869E+36</v>
      </c>
      <c r="AM2523" s="21">
        <v>1.88826730787754</v>
      </c>
      <c r="AN2523" s="21">
        <v>1.88826730787754</v>
      </c>
      <c r="AO2523" s="21">
        <v>82.051439291708206</v>
      </c>
      <c r="AP2523" s="21">
        <v>82.051439291708206</v>
      </c>
      <c r="AQ2523" s="21">
        <v>36.416196222305302</v>
      </c>
      <c r="AR2523" s="21">
        <v>36.416196222305302</v>
      </c>
      <c r="AS2523" s="21">
        <v>21.921747485399202</v>
      </c>
      <c r="AT2523" s="21">
        <v>21.921747485399202</v>
      </c>
      <c r="AU2523" s="21">
        <v>5.6527235925197603</v>
      </c>
      <c r="AV2523" s="21">
        <v>5.6586394694447497</v>
      </c>
      <c r="AW2523" s="21">
        <v>74.793052701950103</v>
      </c>
      <c r="AX2523" s="21">
        <v>75.095065937042193</v>
      </c>
      <c r="AY2523" s="21">
        <v>245.62947339488099</v>
      </c>
      <c r="AZ2523" s="21">
        <v>245.62947339488099</v>
      </c>
      <c r="BA2523" s="21">
        <v>1.5207239438593401</v>
      </c>
      <c r="BB2523" s="21">
        <v>1.5207239438593401</v>
      </c>
      <c r="BC2523" s="21">
        <v>6.7037957567891299E-12</v>
      </c>
      <c r="BD2523"/>
      <c r="BE2523"/>
      <c r="BF2523"/>
      <c r="BG2523"/>
      <c r="BH2523"/>
      <c r="BI2523"/>
      <c r="BJ2523"/>
      <c r="BK2523"/>
      <c r="BL2523"/>
      <c r="BM2523"/>
      <c r="BN2523"/>
    </row>
    <row r="2524" spans="1:66">
      <c r="A2524" s="4">
        <v>2522</v>
      </c>
      <c r="B2524" s="2" t="s">
        <v>1308</v>
      </c>
      <c r="C2524" s="2" t="s">
        <v>1307</v>
      </c>
      <c r="D2524" s="2" t="s">
        <v>1306</v>
      </c>
      <c r="E2524" s="2" t="s">
        <v>1305</v>
      </c>
      <c r="F2524" s="2" t="s">
        <v>367</v>
      </c>
      <c r="G2524" s="2">
        <v>5</v>
      </c>
      <c r="H2524" s="4">
        <v>22</v>
      </c>
      <c r="I2524" s="4">
        <v>11</v>
      </c>
      <c r="J2524" s="4">
        <v>2007</v>
      </c>
      <c r="K2524" s="3">
        <v>-20</v>
      </c>
      <c r="L2524" s="3">
        <v>-12</v>
      </c>
      <c r="M2524" s="4">
        <v>2999</v>
      </c>
      <c r="N2524" s="3" t="s">
        <v>1075</v>
      </c>
      <c r="O2524" s="3">
        <v>27.74</v>
      </c>
      <c r="P2524" s="3">
        <v>3.29</v>
      </c>
      <c r="Q2524" s="3">
        <v>4.76</v>
      </c>
      <c r="R2524" s="3">
        <v>19.190000000000001</v>
      </c>
      <c r="S2524" s="3">
        <v>3.56</v>
      </c>
      <c r="T2524" s="3">
        <v>1.06</v>
      </c>
      <c r="U2524" s="3">
        <v>4.78</v>
      </c>
      <c r="V2524" s="3">
        <v>0.74</v>
      </c>
      <c r="W2524" s="3">
        <v>5.81</v>
      </c>
      <c r="X2524" s="3">
        <v>1.56</v>
      </c>
      <c r="Y2524" s="3">
        <v>5.28</v>
      </c>
      <c r="Z2524" s="3">
        <v>0.81</v>
      </c>
      <c r="AA2524" s="3">
        <v>5.57</v>
      </c>
      <c r="AB2524" s="3">
        <v>0.94</v>
      </c>
      <c r="AC2524" s="3" t="s">
        <v>2</v>
      </c>
      <c r="AD2524" s="2" t="s">
        <v>1304</v>
      </c>
      <c r="AE2524" s="1">
        <f>($P2524/$DF$4)/((($Q2524/$DG$4)^2)/($R2524/$DH$4))</f>
        <v>9.2006354511574531E-2</v>
      </c>
      <c r="AF2524" s="1">
        <f>($P2524/$DI$4)/((($Q2524/$DJ$4)^2)/($R2524/$DK$4))</f>
        <v>0.11584433794438279</v>
      </c>
      <c r="AG2524" s="1">
        <f>($P2524/$DL$4)/((($Q2524/$DM$4)^2)/($R2524/$DN$4))</f>
        <v>8.2068378153871316E-2</v>
      </c>
      <c r="AH2524" s="1">
        <f>($P2524/$DO$4)/((($Q2524/$DP$4)^2)/($R2524/$DQ$4))</f>
        <v>8.8732907409306894E-2</v>
      </c>
      <c r="AI2524" t="s">
        <v>1317</v>
      </c>
      <c r="AJ2524">
        <v>544</v>
      </c>
      <c r="AK2524" s="21">
        <v>-107.693325022697</v>
      </c>
      <c r="AL2524" s="21">
        <v>9.969209968386869E+36</v>
      </c>
      <c r="AM2524" s="21">
        <v>1.91623985134065</v>
      </c>
      <c r="AN2524" s="21">
        <v>1.91623985134065</v>
      </c>
      <c r="AO2524" s="21">
        <v>83.266337745026405</v>
      </c>
      <c r="AP2524" s="21">
        <v>83.266337745026405</v>
      </c>
      <c r="AQ2524" s="21">
        <v>40.672682313919097</v>
      </c>
      <c r="AR2524" s="21">
        <v>40.672682313919097</v>
      </c>
      <c r="AS2524" s="21">
        <v>22.1729843950272</v>
      </c>
      <c r="AT2524" s="21">
        <v>22.1729843950272</v>
      </c>
      <c r="AU2524" s="21">
        <v>5.6513384464383103</v>
      </c>
      <c r="AV2524" s="21">
        <v>5.6351469892263397</v>
      </c>
      <c r="AW2524" s="21">
        <v>74.506755447387704</v>
      </c>
      <c r="AX2524" s="21">
        <v>74.679838376045197</v>
      </c>
      <c r="AY2524" s="21">
        <v>245.567504727006</v>
      </c>
      <c r="AZ2524" s="21">
        <v>245.567504727006</v>
      </c>
      <c r="BA2524" s="21">
        <v>1.53826183229685</v>
      </c>
      <c r="BB2524" s="21">
        <v>1.53826183229685</v>
      </c>
      <c r="BC2524" s="21">
        <v>6.7037957567891299E-12</v>
      </c>
      <c r="BD2524"/>
      <c r="BE2524"/>
      <c r="BF2524"/>
      <c r="BG2524"/>
      <c r="BH2524"/>
      <c r="BI2524"/>
      <c r="BJ2524"/>
      <c r="BK2524"/>
      <c r="BL2524"/>
      <c r="BM2524"/>
      <c r="BN2524"/>
    </row>
    <row r="2525" spans="1:66">
      <c r="A2525" s="4">
        <v>2523</v>
      </c>
      <c r="B2525" s="2" t="s">
        <v>1308</v>
      </c>
      <c r="C2525" s="2" t="s">
        <v>1307</v>
      </c>
      <c r="D2525" s="2" t="s">
        <v>1306</v>
      </c>
      <c r="E2525" s="2" t="s">
        <v>1305</v>
      </c>
      <c r="F2525" s="2" t="s">
        <v>367</v>
      </c>
      <c r="G2525" s="2">
        <v>5</v>
      </c>
      <c r="H2525" s="4">
        <v>22</v>
      </c>
      <c r="I2525" s="4">
        <v>11</v>
      </c>
      <c r="J2525" s="4">
        <v>2007</v>
      </c>
      <c r="K2525" s="3">
        <v>-20</v>
      </c>
      <c r="L2525" s="3">
        <v>-12</v>
      </c>
      <c r="M2525" s="4">
        <v>3499</v>
      </c>
      <c r="N2525" s="3" t="s">
        <v>1075</v>
      </c>
      <c r="O2525" s="3">
        <v>31.12</v>
      </c>
      <c r="P2525" s="3">
        <v>3.61</v>
      </c>
      <c r="Q2525" s="3">
        <v>5.15</v>
      </c>
      <c r="R2525" s="3">
        <v>22.06</v>
      </c>
      <c r="S2525" s="3">
        <v>4.1100000000000003</v>
      </c>
      <c r="T2525" s="3">
        <v>1.1599999999999999</v>
      </c>
      <c r="U2525" s="3">
        <v>5.4</v>
      </c>
      <c r="V2525" s="3">
        <v>0.85</v>
      </c>
      <c r="W2525" s="3">
        <v>6.36</v>
      </c>
      <c r="X2525" s="3">
        <v>1.65</v>
      </c>
      <c r="Y2525" s="3">
        <v>5.57</v>
      </c>
      <c r="Z2525" s="3">
        <v>0.85</v>
      </c>
      <c r="AA2525" s="3">
        <v>5.78</v>
      </c>
      <c r="AB2525" s="3">
        <v>0.96</v>
      </c>
      <c r="AC2525" s="3" t="s">
        <v>2</v>
      </c>
      <c r="AD2525" s="2" t="s">
        <v>1304</v>
      </c>
      <c r="AE2525" s="1">
        <f>($P2525/$DF$4)/((($Q2525/$DG$4)^2)/($R2525/$DH$4))</f>
        <v>9.914232697773516E-2</v>
      </c>
      <c r="AF2525" s="1">
        <f>($P2525/$DI$4)/((($Q2525/$DJ$4)^2)/($R2525/$DK$4))</f>
        <v>0.12482917394098479</v>
      </c>
      <c r="AG2525" s="1">
        <f>($P2525/$DL$4)/((($Q2525/$DM$4)^2)/($R2525/$DN$4))</f>
        <v>8.8433565536388606E-2</v>
      </c>
      <c r="AH2525" s="1">
        <f>($P2525/$DO$4)/((($Q2525/$DP$4)^2)/($R2525/$DQ$4))</f>
        <v>9.5614992755222186E-2</v>
      </c>
      <c r="AI2525" t="s">
        <v>1317</v>
      </c>
      <c r="AJ2525">
        <v>544</v>
      </c>
      <c r="AK2525" s="21">
        <v>-113.324782268524</v>
      </c>
      <c r="AL2525" s="21">
        <v>9.969209968386869E+36</v>
      </c>
      <c r="AM2525" s="21">
        <v>1.8886163093149699</v>
      </c>
      <c r="AN2525" s="21">
        <v>1.8886163093149699</v>
      </c>
      <c r="AO2525" s="21">
        <v>82.065219897311295</v>
      </c>
      <c r="AP2525" s="21">
        <v>82.065219897311295</v>
      </c>
      <c r="AQ2525" s="21">
        <v>44.189284858703601</v>
      </c>
      <c r="AR2525" s="21">
        <v>44.189284858703601</v>
      </c>
      <c r="AS2525" s="21">
        <v>22.064940237999</v>
      </c>
      <c r="AT2525" s="21">
        <v>22.064940237999</v>
      </c>
      <c r="AU2525" s="21">
        <v>5.7436594459414501</v>
      </c>
      <c r="AV2525" s="21">
        <v>5.7656111472845097</v>
      </c>
      <c r="AW2525" s="21">
        <v>75.115219688415493</v>
      </c>
      <c r="AX2525" s="21">
        <v>75.850415992736799</v>
      </c>
      <c r="AY2525" s="21">
        <v>249.576708219983</v>
      </c>
      <c r="AZ2525" s="21">
        <v>249.576708219983</v>
      </c>
      <c r="BA2525" s="21">
        <v>1.54225817285478</v>
      </c>
      <c r="BB2525" s="21">
        <v>1.54225817285478</v>
      </c>
      <c r="BC2525" s="21">
        <v>6.7037957567891299E-12</v>
      </c>
      <c r="BD2525"/>
      <c r="BE2525"/>
      <c r="BF2525"/>
      <c r="BG2525"/>
      <c r="BH2525"/>
      <c r="BI2525"/>
      <c r="BJ2525"/>
      <c r="BK2525"/>
      <c r="BL2525"/>
      <c r="BM2525"/>
      <c r="BN2525"/>
    </row>
    <row r="2526" spans="1:66">
      <c r="A2526" s="4">
        <v>2524</v>
      </c>
      <c r="B2526" s="2" t="s">
        <v>1308</v>
      </c>
      <c r="C2526" s="2" t="s">
        <v>1307</v>
      </c>
      <c r="D2526" s="2" t="s">
        <v>1306</v>
      </c>
      <c r="E2526" s="2" t="s">
        <v>1305</v>
      </c>
      <c r="F2526" s="2" t="s">
        <v>367</v>
      </c>
      <c r="G2526" s="2">
        <v>5</v>
      </c>
      <c r="H2526" s="4">
        <v>22</v>
      </c>
      <c r="I2526" s="4">
        <v>11</v>
      </c>
      <c r="J2526" s="4">
        <v>2007</v>
      </c>
      <c r="K2526" s="3">
        <v>-20</v>
      </c>
      <c r="L2526" s="3">
        <v>-12</v>
      </c>
      <c r="M2526" s="4">
        <v>4000</v>
      </c>
      <c r="N2526" s="3" t="s">
        <v>1075</v>
      </c>
      <c r="O2526" s="3">
        <v>38.880000000000003</v>
      </c>
      <c r="P2526" s="3">
        <v>4.88</v>
      </c>
      <c r="Q2526" s="3">
        <v>6.54</v>
      </c>
      <c r="R2526" s="3">
        <v>27.88</v>
      </c>
      <c r="S2526" s="3">
        <v>5.18</v>
      </c>
      <c r="T2526" s="3">
        <v>1.41</v>
      </c>
      <c r="U2526" s="3">
        <v>6.57</v>
      </c>
      <c r="V2526" s="3">
        <v>1.02</v>
      </c>
      <c r="W2526" s="3">
        <v>7.4</v>
      </c>
      <c r="X2526" s="3">
        <v>1.9</v>
      </c>
      <c r="Y2526" s="3">
        <v>6.31</v>
      </c>
      <c r="Z2526" s="3">
        <v>0.96</v>
      </c>
      <c r="AA2526" s="3">
        <v>6.55</v>
      </c>
      <c r="AB2526" s="3">
        <v>1.08</v>
      </c>
      <c r="AC2526" s="3" t="s">
        <v>2</v>
      </c>
      <c r="AD2526" s="2" t="s">
        <v>1304</v>
      </c>
      <c r="AE2526" s="1">
        <f>($P2526/$DF$4)/((($Q2526/$DG$4)^2)/($R2526/$DH$4))</f>
        <v>0.10503110894578338</v>
      </c>
      <c r="AF2526" s="1">
        <f>($P2526/$DI$4)/((($Q2526/$DJ$4)^2)/($R2526/$DK$4))</f>
        <v>0.13224368408008116</v>
      </c>
      <c r="AG2526" s="1">
        <f>($P2526/$DL$4)/((($Q2526/$DM$4)^2)/($R2526/$DN$4))</f>
        <v>9.3686276482116609E-2</v>
      </c>
      <c r="AH2526" s="1">
        <f>($P2526/$DO$4)/((($Q2526/$DP$4)^2)/($R2526/$DQ$4))</f>
        <v>0.10129426075685441</v>
      </c>
      <c r="AI2526" t="s">
        <v>1317</v>
      </c>
      <c r="AJ2526">
        <v>544</v>
      </c>
      <c r="AK2526" s="21">
        <v>-137.52813071817999</v>
      </c>
      <c r="AL2526" s="21">
        <v>9.969209968386869E+36</v>
      </c>
      <c r="AM2526" s="21">
        <v>2.19084492325783</v>
      </c>
      <c r="AN2526" s="21">
        <v>2.19084492325783</v>
      </c>
      <c r="AO2526" s="21">
        <v>95.197186100956401</v>
      </c>
      <c r="AP2526" s="21">
        <v>95.197186100956401</v>
      </c>
      <c r="AQ2526" s="21">
        <v>71.236357331275897</v>
      </c>
      <c r="AR2526" s="21">
        <v>71.236357331275897</v>
      </c>
      <c r="AS2526" s="21">
        <v>25.724158644676201</v>
      </c>
      <c r="AT2526" s="21">
        <v>25.724158644676201</v>
      </c>
      <c r="AU2526" s="21">
        <v>5.5873527377843901</v>
      </c>
      <c r="AV2526" s="21">
        <v>5.6123780608177203</v>
      </c>
      <c r="AW2526" s="21">
        <v>71.571534872055096</v>
      </c>
      <c r="AX2526" s="21">
        <v>72.486292839050293</v>
      </c>
      <c r="AY2526" s="21">
        <v>242.78319726377299</v>
      </c>
      <c r="AZ2526" s="21">
        <v>242.78319726377299</v>
      </c>
      <c r="BA2526" s="21">
        <v>1.7936450093984599</v>
      </c>
      <c r="BB2526" s="21">
        <v>1.7936450093984599</v>
      </c>
      <c r="BC2526" s="21">
        <v>6.7037957567891299E-12</v>
      </c>
      <c r="BD2526"/>
      <c r="BE2526"/>
      <c r="BF2526"/>
      <c r="BG2526"/>
      <c r="BH2526"/>
      <c r="BI2526"/>
      <c r="BJ2526"/>
      <c r="BK2526"/>
      <c r="BL2526"/>
      <c r="BM2526"/>
      <c r="BN2526"/>
    </row>
    <row r="2527" spans="1:66">
      <c r="A2527" s="4">
        <v>2525</v>
      </c>
      <c r="B2527" s="2" t="s">
        <v>1308</v>
      </c>
      <c r="C2527" s="2" t="s">
        <v>1307</v>
      </c>
      <c r="D2527" s="2" t="s">
        <v>1306</v>
      </c>
      <c r="E2527" s="2" t="s">
        <v>1305</v>
      </c>
      <c r="F2527" s="2" t="s">
        <v>367</v>
      </c>
      <c r="G2527" s="2">
        <v>5</v>
      </c>
      <c r="H2527" s="4">
        <v>22</v>
      </c>
      <c r="I2527" s="4">
        <v>11</v>
      </c>
      <c r="J2527" s="4">
        <v>2007</v>
      </c>
      <c r="K2527" s="3">
        <v>-20</v>
      </c>
      <c r="L2527" s="3">
        <v>-12</v>
      </c>
      <c r="M2527" s="4">
        <v>4502</v>
      </c>
      <c r="N2527" s="3" t="s">
        <v>1075</v>
      </c>
      <c r="O2527" s="3">
        <v>47.52</v>
      </c>
      <c r="P2527" s="3">
        <v>5.25</v>
      </c>
      <c r="Q2527" s="3">
        <v>8.16</v>
      </c>
      <c r="R2527" s="3">
        <v>34.36</v>
      </c>
      <c r="S2527" s="3">
        <v>6.39</v>
      </c>
      <c r="T2527" s="3">
        <v>1.74</v>
      </c>
      <c r="U2527" s="3">
        <v>7.87</v>
      </c>
      <c r="V2527" s="3">
        <v>1.21</v>
      </c>
      <c r="W2527" s="3">
        <v>8.74</v>
      </c>
      <c r="X2527" s="3">
        <v>2.21</v>
      </c>
      <c r="Y2527" s="3">
        <v>7.28</v>
      </c>
      <c r="Z2527" s="3">
        <v>1.1100000000000001</v>
      </c>
      <c r="AA2527" s="3">
        <v>7.65</v>
      </c>
      <c r="AB2527" s="3">
        <v>1.27</v>
      </c>
      <c r="AC2527" s="3" t="s">
        <v>2</v>
      </c>
      <c r="AD2527" s="2" t="s">
        <v>1304</v>
      </c>
      <c r="AE2527" s="1">
        <f>($P2527/$DF$4)/((($Q2527/$DG$4)^2)/($R2527/$DH$4))</f>
        <v>8.9452605979831276E-2</v>
      </c>
      <c r="AF2527" s="1">
        <f>($P2527/$DI$4)/((($Q2527/$DJ$4)^2)/($R2527/$DK$4))</f>
        <v>0.11262893712226868</v>
      </c>
      <c r="AG2527" s="1">
        <f>($P2527/$DL$4)/((($Q2527/$DM$4)^2)/($R2527/$DN$4))</f>
        <v>7.9790470271034475E-2</v>
      </c>
      <c r="AH2527" s="1">
        <f>($P2527/$DO$4)/((($Q2527/$DP$4)^2)/($R2527/$DQ$4))</f>
        <v>8.6270017392451354E-2</v>
      </c>
      <c r="AI2527" t="s">
        <v>1317</v>
      </c>
      <c r="AJ2527">
        <v>544</v>
      </c>
      <c r="AK2527" s="21">
        <v>-161.74769460508301</v>
      </c>
      <c r="AL2527" s="21">
        <v>9.969209968386869E+36</v>
      </c>
      <c r="AM2527" s="21">
        <v>2.5478736457765798</v>
      </c>
      <c r="AN2527" s="21">
        <v>2.5478736457765798</v>
      </c>
      <c r="AO2527" s="21">
        <v>110.71286592115899</v>
      </c>
      <c r="AP2527" s="21">
        <v>110.71286592115899</v>
      </c>
      <c r="AQ2527" s="21">
        <v>98.951848091711895</v>
      </c>
      <c r="AR2527" s="21">
        <v>98.951848091711895</v>
      </c>
      <c r="AS2527" s="21">
        <v>29.500641816051601</v>
      </c>
      <c r="AT2527" s="21">
        <v>29.500641816051601</v>
      </c>
      <c r="AU2527" s="21">
        <v>5.3691191394071396</v>
      </c>
      <c r="AV2527" s="21">
        <v>5.3209216300249302</v>
      </c>
      <c r="AW2527" s="21">
        <v>67.200981713428703</v>
      </c>
      <c r="AX2527" s="21">
        <v>67.237177553130394</v>
      </c>
      <c r="AY2527" s="21">
        <v>233.30457114646899</v>
      </c>
      <c r="AZ2527" s="21">
        <v>233.30457114646899</v>
      </c>
      <c r="BA2527" s="21">
        <v>2.0676416543197602</v>
      </c>
      <c r="BB2527" s="21">
        <v>2.0676416543197602</v>
      </c>
      <c r="BC2527" s="21">
        <v>6.7037957567891299E-12</v>
      </c>
      <c r="BD2527"/>
      <c r="BE2527"/>
      <c r="BF2527"/>
      <c r="BG2527"/>
      <c r="BH2527"/>
      <c r="BI2527"/>
      <c r="BJ2527"/>
      <c r="BK2527"/>
      <c r="BL2527"/>
      <c r="BM2527"/>
      <c r="BN2527"/>
    </row>
    <row r="2528" spans="1:66">
      <c r="A2528" s="4">
        <v>2526</v>
      </c>
      <c r="B2528" s="2" t="s">
        <v>1308</v>
      </c>
      <c r="C2528" s="2" t="s">
        <v>1307</v>
      </c>
      <c r="D2528" s="2" t="s">
        <v>1306</v>
      </c>
      <c r="E2528" s="2" t="s">
        <v>1305</v>
      </c>
      <c r="F2528" s="2" t="s">
        <v>367</v>
      </c>
      <c r="G2528" s="2">
        <v>7</v>
      </c>
      <c r="H2528" s="4">
        <v>24</v>
      </c>
      <c r="I2528" s="4">
        <v>11</v>
      </c>
      <c r="J2528" s="4">
        <v>2007</v>
      </c>
      <c r="K2528" s="3">
        <v>-15</v>
      </c>
      <c r="L2528" s="3">
        <v>-12.5</v>
      </c>
      <c r="M2528" s="4">
        <v>10</v>
      </c>
      <c r="N2528" s="3" t="s">
        <v>1075</v>
      </c>
      <c r="O2528" s="3">
        <v>19.079999999999998</v>
      </c>
      <c r="P2528" s="3">
        <v>14.69</v>
      </c>
      <c r="Q2528" s="3">
        <v>3.8</v>
      </c>
      <c r="R2528" s="3">
        <v>16.38</v>
      </c>
      <c r="S2528" s="3">
        <v>3.14</v>
      </c>
      <c r="T2528" s="3">
        <v>0.87</v>
      </c>
      <c r="U2528" s="3">
        <v>3.93</v>
      </c>
      <c r="V2528" s="3">
        <v>0.61</v>
      </c>
      <c r="W2528" s="3">
        <v>4.3099999999999996</v>
      </c>
      <c r="X2528" s="3">
        <v>1.06</v>
      </c>
      <c r="Y2528" s="3">
        <v>3.28</v>
      </c>
      <c r="Z2528" s="3">
        <v>0.44</v>
      </c>
      <c r="AA2528" s="3">
        <v>2.4900000000000002</v>
      </c>
      <c r="AB2528" s="3">
        <v>0.37</v>
      </c>
      <c r="AC2528" s="3" t="s">
        <v>2</v>
      </c>
      <c r="AD2528" s="2" t="s">
        <v>1304</v>
      </c>
      <c r="AE2528" s="1">
        <f>($P2528/$DF$4)/((($Q2528/$DG$4)^2)/($R2528/$DH$4))</f>
        <v>0.55021111073383</v>
      </c>
      <c r="AF2528" s="1">
        <f>($P2528/$DI$4)/((($Q2528/$DJ$4)^2)/($R2528/$DK$4))</f>
        <v>0.69276564853556477</v>
      </c>
      <c r="AG2528" s="1">
        <f>($P2528/$DL$4)/((($Q2528/$DM$4)^2)/($R2528/$DN$4))</f>
        <v>0.49078059596943363</v>
      </c>
      <c r="AH2528" s="1">
        <f>($P2528/$DO$4)/((($Q2528/$DP$4)^2)/($R2528/$DQ$4))</f>
        <v>0.53063543060142626</v>
      </c>
      <c r="AI2528" t="s">
        <v>1316</v>
      </c>
      <c r="AJ2528">
        <v>545</v>
      </c>
      <c r="AK2528" s="21">
        <v>-55.065203142166098</v>
      </c>
      <c r="AL2528" s="21">
        <v>136.80463352203401</v>
      </c>
      <c r="AM2528" s="21">
        <v>-4.34170566033572E-2</v>
      </c>
      <c r="AN2528" s="21">
        <v>2.3170195036800598E-2</v>
      </c>
      <c r="AO2528" s="21">
        <v>-1.8923760944347601</v>
      </c>
      <c r="AP2528" s="21">
        <v>1.0097226628888101</v>
      </c>
      <c r="AQ2528" s="21">
        <v>1.3185516715049701</v>
      </c>
      <c r="AR2528" s="21">
        <v>1.0964686159044501</v>
      </c>
      <c r="AS2528" s="21">
        <v>7.1060759387910399E-2</v>
      </c>
      <c r="AT2528" s="21">
        <v>4.4959376333281398E-2</v>
      </c>
      <c r="AU2528" s="21">
        <v>4.7711498260498004</v>
      </c>
      <c r="AV2528" s="21">
        <v>4.8699611425399798</v>
      </c>
      <c r="AW2528" s="21">
        <v>100.927521705627</v>
      </c>
      <c r="AX2528" s="21">
        <v>99.514796924591096</v>
      </c>
      <c r="AY2528" s="21">
        <v>207.956384741715</v>
      </c>
      <c r="AZ2528" s="21">
        <v>212.212655353158</v>
      </c>
      <c r="BA2528" s="21">
        <v>0.15545051209628599</v>
      </c>
      <c r="BB2528" s="21">
        <v>0.153279753727838</v>
      </c>
      <c r="BC2528" s="21">
        <v>7.1250696276792003E-12</v>
      </c>
      <c r="BD2528"/>
      <c r="BE2528"/>
      <c r="BF2528"/>
      <c r="BG2528"/>
      <c r="BH2528"/>
      <c r="BI2528"/>
      <c r="BJ2528"/>
      <c r="BK2528"/>
      <c r="BL2528"/>
      <c r="BM2528"/>
      <c r="BN2528"/>
    </row>
    <row r="2529" spans="1:66">
      <c r="A2529" s="4">
        <v>2527</v>
      </c>
      <c r="B2529" s="2" t="s">
        <v>1308</v>
      </c>
      <c r="C2529" s="2" t="s">
        <v>1307</v>
      </c>
      <c r="D2529" s="2" t="s">
        <v>1306</v>
      </c>
      <c r="E2529" s="2" t="s">
        <v>1305</v>
      </c>
      <c r="F2529" s="2" t="s">
        <v>367</v>
      </c>
      <c r="G2529" s="2">
        <v>7</v>
      </c>
      <c r="H2529" s="4">
        <v>24</v>
      </c>
      <c r="I2529" s="4">
        <v>11</v>
      </c>
      <c r="J2529" s="4">
        <v>2007</v>
      </c>
      <c r="K2529" s="3">
        <v>-15</v>
      </c>
      <c r="L2529" s="3">
        <v>-12.5</v>
      </c>
      <c r="M2529" s="4">
        <v>399</v>
      </c>
      <c r="N2529" s="3" t="s">
        <v>1075</v>
      </c>
      <c r="O2529" s="3">
        <v>21.37</v>
      </c>
      <c r="P2529" s="3">
        <v>3.71</v>
      </c>
      <c r="Q2529" s="3">
        <v>3.37</v>
      </c>
      <c r="R2529" s="3">
        <v>14.43</v>
      </c>
      <c r="S2529" s="3">
        <v>2.66</v>
      </c>
      <c r="T2529" s="3">
        <v>0.74</v>
      </c>
      <c r="U2529" s="3">
        <v>3.63</v>
      </c>
      <c r="V2529" s="3">
        <v>0.56000000000000005</v>
      </c>
      <c r="W2529" s="3">
        <v>4.45</v>
      </c>
      <c r="X2529" s="3">
        <v>1.21</v>
      </c>
      <c r="Y2529" s="3">
        <v>4.25</v>
      </c>
      <c r="Z2529" s="3">
        <v>0.66</v>
      </c>
      <c r="AA2529" s="3">
        <v>4.38</v>
      </c>
      <c r="AB2529" s="3">
        <v>0.76</v>
      </c>
      <c r="AC2529" s="3" t="s">
        <v>2</v>
      </c>
      <c r="AD2529" s="2" t="s">
        <v>1304</v>
      </c>
      <c r="AE2529" s="1">
        <f>($P2529/$DF$4)/((($Q2529/$DG$4)^2)/($R2529/$DH$4))</f>
        <v>0.15564719379906961</v>
      </c>
      <c r="AF2529" s="1">
        <f>($P2529/$DI$4)/((($Q2529/$DJ$4)^2)/($R2529/$DK$4))</f>
        <v>0.19597392173913325</v>
      </c>
      <c r="AG2529" s="1">
        <f>($P2529/$DL$4)/((($Q2529/$DM$4)^2)/($R2529/$DN$4))</f>
        <v>0.13883511445596933</v>
      </c>
      <c r="AH2529" s="1">
        <f>($P2529/$DO$4)/((($Q2529/$DP$4)^2)/($R2529/$DQ$4))</f>
        <v>0.15010950177526969</v>
      </c>
      <c r="AI2529" t="s">
        <v>1316</v>
      </c>
      <c r="AJ2529">
        <v>545</v>
      </c>
      <c r="AK2529" s="21">
        <v>-88.243972522735604</v>
      </c>
      <c r="AL2529" s="21">
        <v>26.377719113349901</v>
      </c>
      <c r="AM2529" s="21">
        <v>4.3350039968490597</v>
      </c>
      <c r="AN2529" s="21">
        <v>4.3267728309631304</v>
      </c>
      <c r="AO2529" s="21">
        <v>188.51818600652501</v>
      </c>
      <c r="AP2529" s="21">
        <v>188.15956121705199</v>
      </c>
      <c r="AQ2529" s="21">
        <v>17.7102999820709</v>
      </c>
      <c r="AR2529" s="21">
        <v>17.934491914749099</v>
      </c>
      <c r="AS2529" s="21">
        <v>33.331000385284398</v>
      </c>
      <c r="AT2529" s="21">
        <v>35.490328304290799</v>
      </c>
      <c r="AU2529" s="21">
        <v>2.19810804569721</v>
      </c>
      <c r="AV2529" s="21">
        <v>2.3804467041492501</v>
      </c>
      <c r="AW2529" s="21">
        <v>34.225257204055801</v>
      </c>
      <c r="AX2529" s="21">
        <v>34.598614370346098</v>
      </c>
      <c r="AY2529" s="21">
        <v>95.5901338481941</v>
      </c>
      <c r="AZ2529" s="21">
        <v>103.519227761154</v>
      </c>
      <c r="BA2529" s="21">
        <v>2.1267677366733602</v>
      </c>
      <c r="BB2529" s="21">
        <v>2.2163231170177502</v>
      </c>
      <c r="BC2529" s="21">
        <v>7.1250696276792003E-12</v>
      </c>
      <c r="BD2529"/>
      <c r="BE2529"/>
      <c r="BF2529"/>
      <c r="BG2529"/>
      <c r="BH2529"/>
      <c r="BI2529"/>
      <c r="BJ2529"/>
      <c r="BK2529"/>
      <c r="BL2529"/>
      <c r="BM2529"/>
      <c r="BN2529"/>
    </row>
    <row r="2530" spans="1:66">
      <c r="A2530" s="4">
        <v>2528</v>
      </c>
      <c r="B2530" s="2" t="s">
        <v>1308</v>
      </c>
      <c r="C2530" s="2" t="s">
        <v>1307</v>
      </c>
      <c r="D2530" s="2" t="s">
        <v>1306</v>
      </c>
      <c r="E2530" s="2" t="s">
        <v>1305</v>
      </c>
      <c r="F2530" s="2" t="s">
        <v>367</v>
      </c>
      <c r="G2530" s="2">
        <v>7</v>
      </c>
      <c r="H2530" s="4">
        <v>24</v>
      </c>
      <c r="I2530" s="4">
        <v>11</v>
      </c>
      <c r="J2530" s="4">
        <v>2007</v>
      </c>
      <c r="K2530" s="3">
        <v>-15</v>
      </c>
      <c r="L2530" s="3">
        <v>-12.5</v>
      </c>
      <c r="M2530" s="4">
        <v>999</v>
      </c>
      <c r="N2530" s="3" t="s">
        <v>1075</v>
      </c>
      <c r="O2530" s="3">
        <v>21.85</v>
      </c>
      <c r="P2530" s="3">
        <v>4.54</v>
      </c>
      <c r="Q2530" s="3">
        <v>3.38</v>
      </c>
      <c r="R2530" s="3">
        <v>14.3</v>
      </c>
      <c r="S2530" s="3">
        <v>2.64</v>
      </c>
      <c r="T2530" s="3">
        <v>0.77</v>
      </c>
      <c r="U2530" s="3">
        <v>3.74</v>
      </c>
      <c r="V2530" s="3">
        <v>0.6</v>
      </c>
      <c r="W2530" s="3">
        <v>4.76</v>
      </c>
      <c r="X2530" s="3">
        <v>1.33</v>
      </c>
      <c r="Y2530" s="3">
        <v>4.76</v>
      </c>
      <c r="Z2530" s="3">
        <v>0.76</v>
      </c>
      <c r="AA2530" s="3">
        <v>5.16</v>
      </c>
      <c r="AB2530" s="3">
        <v>0.9</v>
      </c>
      <c r="AC2530" s="3" t="s">
        <v>2</v>
      </c>
      <c r="AD2530" s="2" t="s">
        <v>1304</v>
      </c>
      <c r="AE2530" s="1">
        <f>($P2530/$DF$4)/((($Q2530/$DG$4)^2)/($R2530/$DH$4))</f>
        <v>0.18763737380903617</v>
      </c>
      <c r="AF2530" s="1">
        <f>($P2530/$DI$4)/((($Q2530/$DJ$4)^2)/($R2530/$DK$4))</f>
        <v>0.23625245732125974</v>
      </c>
      <c r="AG2530" s="1">
        <f>($P2530/$DL$4)/((($Q2530/$DM$4)^2)/($R2530/$DN$4))</f>
        <v>0.16736990647338451</v>
      </c>
      <c r="AH2530" s="1">
        <f>($P2530/$DO$4)/((($Q2530/$DP$4)^2)/($R2530/$DQ$4))</f>
        <v>0.18096151950709188</v>
      </c>
      <c r="AI2530" t="s">
        <v>1316</v>
      </c>
      <c r="AJ2530">
        <v>545</v>
      </c>
      <c r="AK2530" s="21">
        <v>-107.165170152664</v>
      </c>
      <c r="AL2530" s="21">
        <v>1.77674865961075</v>
      </c>
      <c r="AM2530" s="21">
        <v>3.4715152291059499</v>
      </c>
      <c r="AN2530" s="21">
        <v>3.4999331043958701</v>
      </c>
      <c r="AO2530" s="21">
        <v>150.908303614478</v>
      </c>
      <c r="AP2530" s="21">
        <v>152.14402651092601</v>
      </c>
      <c r="AQ2530" s="21">
        <v>36.125579320907597</v>
      </c>
      <c r="AR2530" s="21">
        <v>36.125579320907597</v>
      </c>
      <c r="AS2530" s="21">
        <v>33.502403989791901</v>
      </c>
      <c r="AT2530" s="21">
        <v>33.502403989791901</v>
      </c>
      <c r="AU2530" s="21">
        <v>3.8020294777154899</v>
      </c>
      <c r="AV2530" s="21">
        <v>3.8675562180280698</v>
      </c>
      <c r="AW2530" s="21">
        <v>52.340290218353303</v>
      </c>
      <c r="AX2530" s="21">
        <v>52.028163457870498</v>
      </c>
      <c r="AY2530" s="21">
        <v>165.27590064783701</v>
      </c>
      <c r="AZ2530" s="21">
        <v>168.12480588645801</v>
      </c>
      <c r="BA2530" s="21">
        <v>2.28741521549225</v>
      </c>
      <c r="BB2530" s="21">
        <v>2.28741521549225</v>
      </c>
      <c r="BC2530" s="21">
        <v>7.1250696276792003E-12</v>
      </c>
      <c r="BD2530"/>
      <c r="BE2530"/>
      <c r="BF2530"/>
      <c r="BG2530"/>
      <c r="BH2530"/>
      <c r="BI2530"/>
      <c r="BJ2530"/>
      <c r="BK2530"/>
      <c r="BL2530"/>
      <c r="BM2530"/>
      <c r="BN2530"/>
    </row>
    <row r="2531" spans="1:66">
      <c r="A2531" s="4">
        <v>2529</v>
      </c>
      <c r="B2531" s="2" t="s">
        <v>1308</v>
      </c>
      <c r="C2531" s="2" t="s">
        <v>1307</v>
      </c>
      <c r="D2531" s="2" t="s">
        <v>1306</v>
      </c>
      <c r="E2531" s="2" t="s">
        <v>1305</v>
      </c>
      <c r="F2531" s="2" t="s">
        <v>367</v>
      </c>
      <c r="G2531" s="2">
        <v>7</v>
      </c>
      <c r="H2531" s="4">
        <v>24</v>
      </c>
      <c r="I2531" s="4">
        <v>11</v>
      </c>
      <c r="J2531" s="4">
        <v>2007</v>
      </c>
      <c r="K2531" s="3">
        <v>-15</v>
      </c>
      <c r="L2531" s="3">
        <v>-12.5</v>
      </c>
      <c r="M2531" s="4">
        <v>1499</v>
      </c>
      <c r="N2531" s="3" t="s">
        <v>1075</v>
      </c>
      <c r="O2531" s="3">
        <v>22.42</v>
      </c>
      <c r="P2531" s="3">
        <v>5.86</v>
      </c>
      <c r="Q2531" s="3">
        <v>3.68</v>
      </c>
      <c r="R2531" s="3">
        <v>15.93</v>
      </c>
      <c r="S2531" s="3">
        <v>3.12</v>
      </c>
      <c r="T2531" s="3">
        <v>0.9</v>
      </c>
      <c r="U2531" s="3">
        <v>4.3499999999999996</v>
      </c>
      <c r="V2531" s="3">
        <v>0.7</v>
      </c>
      <c r="W2531" s="3">
        <v>5.46</v>
      </c>
      <c r="X2531" s="3">
        <v>1.48</v>
      </c>
      <c r="Y2531" s="3">
        <v>5.1100000000000003</v>
      </c>
      <c r="Z2531" s="3">
        <v>0.79</v>
      </c>
      <c r="AA2531" s="3">
        <v>5.37</v>
      </c>
      <c r="AB2531" s="3">
        <v>0.9</v>
      </c>
      <c r="AC2531" s="3" t="s">
        <v>2</v>
      </c>
      <c r="AD2531" s="2" t="s">
        <v>1304</v>
      </c>
      <c r="AE2531" s="1">
        <f>($P2531/$DF$4)/((($Q2531/$DG$4)^2)/($R2531/$DH$4))</f>
        <v>0.22760332936364655</v>
      </c>
      <c r="AF2531" s="1">
        <f>($P2531/$DI$4)/((($Q2531/$DJ$4)^2)/($R2531/$DK$4))</f>
        <v>0.28657321707873967</v>
      </c>
      <c r="AG2531" s="1">
        <f>($P2531/$DL$4)/((($Q2531/$DM$4)^2)/($R2531/$DN$4))</f>
        <v>0.20301897844399458</v>
      </c>
      <c r="AH2531" s="1">
        <f>($P2531/$DO$4)/((($Q2531/$DP$4)^2)/($R2531/$DQ$4))</f>
        <v>0.21950554673844569</v>
      </c>
      <c r="AI2531" t="s">
        <v>1316</v>
      </c>
      <c r="AJ2531">
        <v>545</v>
      </c>
      <c r="AK2531" s="21">
        <v>-96.369173171997105</v>
      </c>
      <c r="AL2531" s="21">
        <v>0.51334727263450597</v>
      </c>
      <c r="AM2531" s="21">
        <v>2.35881966841221</v>
      </c>
      <c r="AN2531" s="21">
        <v>2.4992821276187902</v>
      </c>
      <c r="AO2531" s="21">
        <v>102.511472359667</v>
      </c>
      <c r="AP2531" s="21">
        <v>108.61534511666299</v>
      </c>
      <c r="AQ2531" s="21">
        <v>26.029685194015499</v>
      </c>
      <c r="AR2531" s="21">
        <v>26.029685194015499</v>
      </c>
      <c r="AS2531" s="21">
        <v>24.363979774475101</v>
      </c>
      <c r="AT2531" s="21">
        <v>24.363979774475101</v>
      </c>
      <c r="AU2531" s="21">
        <v>4.9611402657032002</v>
      </c>
      <c r="AV2531" s="21">
        <v>5.0008674881458299</v>
      </c>
      <c r="AW2531" s="21">
        <v>67.681541603088405</v>
      </c>
      <c r="AX2531" s="21">
        <v>65.779614830017096</v>
      </c>
      <c r="AY2531" s="21">
        <v>215.60518984631801</v>
      </c>
      <c r="AZ2531" s="21">
        <v>217.330775387285</v>
      </c>
      <c r="BA2531" s="21">
        <v>1.68624966150522</v>
      </c>
      <c r="BB2531" s="21">
        <v>1.68624966150522</v>
      </c>
      <c r="BC2531" s="21">
        <v>7.1250696276792003E-12</v>
      </c>
      <c r="BD2531"/>
      <c r="BE2531"/>
      <c r="BF2531"/>
      <c r="BG2531"/>
      <c r="BH2531"/>
      <c r="BI2531"/>
      <c r="BJ2531"/>
      <c r="BK2531"/>
      <c r="BL2531"/>
      <c r="BM2531"/>
      <c r="BN2531"/>
    </row>
    <row r="2532" spans="1:66">
      <c r="A2532" s="4">
        <v>2530</v>
      </c>
      <c r="B2532" s="2" t="s">
        <v>1308</v>
      </c>
      <c r="C2532" s="2" t="s">
        <v>1307</v>
      </c>
      <c r="D2532" s="2" t="s">
        <v>1306</v>
      </c>
      <c r="E2532" s="2" t="s">
        <v>1305</v>
      </c>
      <c r="F2532" s="2" t="s">
        <v>367</v>
      </c>
      <c r="G2532" s="2">
        <v>7</v>
      </c>
      <c r="H2532" s="4">
        <v>24</v>
      </c>
      <c r="I2532" s="4">
        <v>11</v>
      </c>
      <c r="J2532" s="4">
        <v>2007</v>
      </c>
      <c r="K2532" s="3">
        <v>-15</v>
      </c>
      <c r="L2532" s="3">
        <v>-12.5</v>
      </c>
      <c r="M2532" s="4">
        <v>1749</v>
      </c>
      <c r="N2532" s="3" t="s">
        <v>1075</v>
      </c>
      <c r="O2532" s="3">
        <v>23.07</v>
      </c>
      <c r="P2532" s="3">
        <v>5.87</v>
      </c>
      <c r="Q2532" s="3">
        <v>3.8</v>
      </c>
      <c r="R2532" s="3">
        <v>16.61</v>
      </c>
      <c r="S2532" s="3">
        <v>3.25</v>
      </c>
      <c r="T2532" s="3">
        <v>0.94</v>
      </c>
      <c r="U2532" s="3">
        <v>4.5199999999999996</v>
      </c>
      <c r="V2532" s="3">
        <v>0.72</v>
      </c>
      <c r="W2532" s="3">
        <v>5.65</v>
      </c>
      <c r="X2532" s="3">
        <v>1.49</v>
      </c>
      <c r="Y2532" s="3">
        <v>5.08</v>
      </c>
      <c r="Z2532" s="3">
        <v>0.78</v>
      </c>
      <c r="AA2532" s="3">
        <v>5.28</v>
      </c>
      <c r="AB2532" s="3">
        <v>0.89</v>
      </c>
      <c r="AC2532" s="3" t="s">
        <v>2</v>
      </c>
      <c r="AD2532" s="2" t="s">
        <v>1304</v>
      </c>
      <c r="AE2532" s="1">
        <f>($P2532/$DF$4)/((($Q2532/$DG$4)^2)/($R2532/$DH$4))</f>
        <v>0.22294687873490446</v>
      </c>
      <c r="AF2532" s="1">
        <f>($P2532/$DI$4)/((($Q2532/$DJ$4)^2)/($R2532/$DK$4))</f>
        <v>0.2807103237696752</v>
      </c>
      <c r="AG2532" s="1">
        <f>($P2532/$DL$4)/((($Q2532/$DM$4)^2)/($R2532/$DN$4))</f>
        <v>0.1988654897737489</v>
      </c>
      <c r="AH2532" s="1">
        <f>($P2532/$DO$4)/((($Q2532/$DP$4)^2)/($R2532/$DQ$4))</f>
        <v>0.21501476558871332</v>
      </c>
      <c r="AI2532" t="s">
        <v>1316</v>
      </c>
      <c r="AJ2532">
        <v>545</v>
      </c>
      <c r="AK2532" s="21">
        <v>-95.2629732536316</v>
      </c>
      <c r="AL2532" s="21">
        <v>9.9293331285133212E+36</v>
      </c>
      <c r="AM2532" s="21">
        <v>1.91281384462118</v>
      </c>
      <c r="AN2532" s="21">
        <v>1.91281384462118</v>
      </c>
      <c r="AO2532" s="21">
        <v>83.123353748735497</v>
      </c>
      <c r="AP2532" s="21">
        <v>83.123353748735497</v>
      </c>
      <c r="AQ2532" s="21">
        <v>26.228647166252099</v>
      </c>
      <c r="AR2532" s="21">
        <v>26.228647166252099</v>
      </c>
      <c r="AS2532" s="21">
        <v>22.254527905464201</v>
      </c>
      <c r="AT2532" s="21">
        <v>22.254527905464201</v>
      </c>
      <c r="AU2532" s="21">
        <v>5.4084518010616298</v>
      </c>
      <c r="AV2532" s="21">
        <v>5.3623635814189896</v>
      </c>
      <c r="AW2532" s="21">
        <v>73.970249347686803</v>
      </c>
      <c r="AX2532" s="21">
        <v>74.3805652618408</v>
      </c>
      <c r="AY2532" s="21">
        <v>235.02998773243201</v>
      </c>
      <c r="AZ2532" s="21">
        <v>235.02998773243201</v>
      </c>
      <c r="BA2532" s="21">
        <v>1.5354609559774399</v>
      </c>
      <c r="BB2532" s="21">
        <v>1.5354609559774399</v>
      </c>
      <c r="BC2532" s="21">
        <v>7.1250696276792003E-12</v>
      </c>
      <c r="BD2532"/>
      <c r="BE2532"/>
      <c r="BF2532"/>
      <c r="BG2532"/>
      <c r="BH2532"/>
      <c r="BI2532"/>
      <c r="BJ2532"/>
      <c r="BK2532"/>
      <c r="BL2532"/>
      <c r="BM2532"/>
      <c r="BN2532"/>
    </row>
    <row r="2533" spans="1:66">
      <c r="A2533" s="4">
        <v>2531</v>
      </c>
      <c r="B2533" s="2" t="s">
        <v>1308</v>
      </c>
      <c r="C2533" s="2" t="s">
        <v>1307</v>
      </c>
      <c r="D2533" s="2" t="s">
        <v>1306</v>
      </c>
      <c r="E2533" s="2" t="s">
        <v>1305</v>
      </c>
      <c r="F2533" s="2" t="s">
        <v>367</v>
      </c>
      <c r="G2533" s="2">
        <v>7</v>
      </c>
      <c r="H2533" s="4">
        <v>24</v>
      </c>
      <c r="I2533" s="4">
        <v>11</v>
      </c>
      <c r="J2533" s="4">
        <v>2007</v>
      </c>
      <c r="K2533" s="3">
        <v>-15</v>
      </c>
      <c r="L2533" s="3">
        <v>-12.5</v>
      </c>
      <c r="M2533" s="4">
        <v>1999</v>
      </c>
      <c r="N2533" s="3" t="s">
        <v>1075</v>
      </c>
      <c r="O2533" s="3">
        <v>24.77</v>
      </c>
      <c r="P2533" s="3">
        <v>5.48</v>
      </c>
      <c r="Q2533" s="3">
        <v>4.09</v>
      </c>
      <c r="R2533" s="3">
        <v>17.649999999999999</v>
      </c>
      <c r="S2533" s="3">
        <v>3.42</v>
      </c>
      <c r="T2533" s="3">
        <v>0.96</v>
      </c>
      <c r="U2533" s="3">
        <v>4.68</v>
      </c>
      <c r="V2533" s="3">
        <v>0.75</v>
      </c>
      <c r="W2533" s="3">
        <v>5.72</v>
      </c>
      <c r="X2533" s="3">
        <v>1.53</v>
      </c>
      <c r="Y2533" s="3">
        <v>5.16</v>
      </c>
      <c r="Z2533" s="3">
        <v>0.79</v>
      </c>
      <c r="AA2533" s="3">
        <v>5.36</v>
      </c>
      <c r="AB2533" s="3">
        <v>0.9</v>
      </c>
      <c r="AC2533" s="3" t="s">
        <v>2</v>
      </c>
      <c r="AD2533" s="2" t="s">
        <v>1304</v>
      </c>
      <c r="AE2533" s="1">
        <f>($P2533/$DF$4)/((($Q2533/$DG$4)^2)/($R2533/$DH$4))</f>
        <v>0.19091476107885574</v>
      </c>
      <c r="AF2533" s="1">
        <f>($P2533/$DI$4)/((($Q2533/$DJ$4)^2)/($R2533/$DK$4))</f>
        <v>0.24037898489074225</v>
      </c>
      <c r="AG2533" s="1">
        <f>($P2533/$DL$4)/((($Q2533/$DM$4)^2)/($R2533/$DN$4))</f>
        <v>0.17029328996405854</v>
      </c>
      <c r="AH2533" s="1">
        <f>($P2533/$DO$4)/((($Q2533/$DP$4)^2)/($R2533/$DQ$4))</f>
        <v>0.18412230228890247</v>
      </c>
      <c r="AI2533" t="s">
        <v>1316</v>
      </c>
      <c r="AJ2533">
        <v>545</v>
      </c>
      <c r="AK2533" s="21">
        <v>-97.120443869018601</v>
      </c>
      <c r="AL2533" s="21">
        <v>9.969209968386869E+36</v>
      </c>
      <c r="AM2533" s="21">
        <v>1.9248863729238499</v>
      </c>
      <c r="AN2533" s="21">
        <v>1.9248863729238499</v>
      </c>
      <c r="AO2533" s="21">
        <v>83.645351749591597</v>
      </c>
      <c r="AP2533" s="21">
        <v>83.645351749591597</v>
      </c>
      <c r="AQ2533" s="21">
        <v>30.037080359458901</v>
      </c>
      <c r="AR2533" s="21">
        <v>30.037080359458901</v>
      </c>
      <c r="AS2533" s="21">
        <v>21.8590949077606</v>
      </c>
      <c r="AT2533" s="21">
        <v>21.8590949077606</v>
      </c>
      <c r="AU2533" s="21">
        <v>5.5356600732803303</v>
      </c>
      <c r="AV2533" s="21">
        <v>5.5821805839538596</v>
      </c>
      <c r="AW2533" s="21">
        <v>74.115938076019305</v>
      </c>
      <c r="AX2533" s="21">
        <v>74.430432712554904</v>
      </c>
      <c r="AY2533" s="21">
        <v>240.55042317273401</v>
      </c>
      <c r="AZ2533" s="21">
        <v>240.55042317273401</v>
      </c>
      <c r="BA2533" s="21">
        <v>1.51429218447208</v>
      </c>
      <c r="BB2533" s="21">
        <v>1.51429218447208</v>
      </c>
      <c r="BC2533" s="21">
        <v>7.1250696276792003E-12</v>
      </c>
      <c r="BD2533"/>
      <c r="BE2533"/>
      <c r="BF2533"/>
      <c r="BG2533"/>
      <c r="BH2533"/>
      <c r="BI2533"/>
      <c r="BJ2533"/>
      <c r="BK2533"/>
      <c r="BL2533"/>
      <c r="BM2533"/>
      <c r="BN2533"/>
    </row>
    <row r="2534" spans="1:66">
      <c r="A2534" s="4">
        <v>2532</v>
      </c>
      <c r="B2534" s="2" t="s">
        <v>1308</v>
      </c>
      <c r="C2534" s="2" t="s">
        <v>1307</v>
      </c>
      <c r="D2534" s="2" t="s">
        <v>1306</v>
      </c>
      <c r="E2534" s="2" t="s">
        <v>1305</v>
      </c>
      <c r="F2534" s="2" t="s">
        <v>367</v>
      </c>
      <c r="G2534" s="2">
        <v>7</v>
      </c>
      <c r="H2534" s="4">
        <v>24</v>
      </c>
      <c r="I2534" s="4">
        <v>11</v>
      </c>
      <c r="J2534" s="4">
        <v>2007</v>
      </c>
      <c r="K2534" s="3">
        <v>-15</v>
      </c>
      <c r="L2534" s="3">
        <v>-12.5</v>
      </c>
      <c r="M2534" s="4">
        <v>2249</v>
      </c>
      <c r="N2534" s="3" t="s">
        <v>1075</v>
      </c>
      <c r="O2534" s="3">
        <v>24.96</v>
      </c>
      <c r="P2534" s="3">
        <v>4.07</v>
      </c>
      <c r="Q2534" s="3">
        <v>4.0599999999999996</v>
      </c>
      <c r="R2534" s="3">
        <v>17.47</v>
      </c>
      <c r="S2534" s="3">
        <v>3.33</v>
      </c>
      <c r="T2534" s="3">
        <v>0.96</v>
      </c>
      <c r="U2534" s="3">
        <v>4.5999999999999996</v>
      </c>
      <c r="V2534" s="3">
        <v>0.74</v>
      </c>
      <c r="W2534" s="3">
        <v>5.63</v>
      </c>
      <c r="X2534" s="3">
        <v>1.51</v>
      </c>
      <c r="Y2534" s="3">
        <v>5.12</v>
      </c>
      <c r="Z2534" s="3">
        <v>0.79</v>
      </c>
      <c r="AA2534" s="3">
        <v>5.34</v>
      </c>
      <c r="AB2534" s="3">
        <v>0.9</v>
      </c>
      <c r="AC2534" s="3" t="s">
        <v>2</v>
      </c>
      <c r="AD2534" s="2" t="s">
        <v>1304</v>
      </c>
      <c r="AE2534" s="1">
        <f>($P2534/$DF$4)/((($Q2534/$DG$4)^2)/($R2534/$DH$4))</f>
        <v>0.14242823851615807</v>
      </c>
      <c r="AF2534" s="1">
        <f>($P2534/$DI$4)/((($Q2534/$DJ$4)^2)/($R2534/$DK$4))</f>
        <v>0.17933005913644051</v>
      </c>
      <c r="AG2534" s="1">
        <f>($P2534/$DL$4)/((($Q2534/$DM$4)^2)/($R2534/$DN$4))</f>
        <v>0.12704399169367558</v>
      </c>
      <c r="AH2534" s="1">
        <f>($P2534/$DO$4)/((($Q2534/$DP$4)^2)/($R2534/$DQ$4))</f>
        <v>0.13736085695184286</v>
      </c>
      <c r="AI2534" t="s">
        <v>1316</v>
      </c>
      <c r="AJ2534">
        <v>545</v>
      </c>
      <c r="AK2534" s="21">
        <v>-102.16990580864</v>
      </c>
      <c r="AL2534" s="21">
        <v>9.969209968386869E+36</v>
      </c>
      <c r="AM2534" s="21">
        <v>1.9315059456825301</v>
      </c>
      <c r="AN2534" s="21">
        <v>1.9315059456825301</v>
      </c>
      <c r="AO2534" s="21">
        <v>83.931474201752394</v>
      </c>
      <c r="AP2534" s="21">
        <v>83.931474201752394</v>
      </c>
      <c r="AQ2534" s="21">
        <v>34.5010794801712</v>
      </c>
      <c r="AR2534" s="21">
        <v>34.5010794801712</v>
      </c>
      <c r="AS2534" s="21">
        <v>22.1473531618118</v>
      </c>
      <c r="AT2534" s="21">
        <v>22.1473531618118</v>
      </c>
      <c r="AU2534" s="21">
        <v>5.5538113851547202</v>
      </c>
      <c r="AV2534" s="21">
        <v>5.5929741654396103</v>
      </c>
      <c r="AW2534" s="21">
        <v>74.133546167373694</v>
      </c>
      <c r="AX2534" s="21">
        <v>74.3923275794983</v>
      </c>
      <c r="AY2534" s="21">
        <v>241.334785146439</v>
      </c>
      <c r="AZ2534" s="21">
        <v>241.334785146439</v>
      </c>
      <c r="BA2534" s="21">
        <v>1.53021173846722</v>
      </c>
      <c r="BB2534" s="21">
        <v>1.53021173846722</v>
      </c>
      <c r="BC2534" s="21">
        <v>7.1250696276792003E-12</v>
      </c>
      <c r="BD2534"/>
      <c r="BE2534"/>
      <c r="BF2534"/>
      <c r="BG2534"/>
      <c r="BH2534"/>
      <c r="BI2534"/>
      <c r="BJ2534"/>
      <c r="BK2534"/>
      <c r="BL2534"/>
      <c r="BM2534"/>
      <c r="BN2534"/>
    </row>
    <row r="2535" spans="1:66">
      <c r="A2535" s="4">
        <v>2533</v>
      </c>
      <c r="B2535" s="2" t="s">
        <v>1308</v>
      </c>
      <c r="C2535" s="2" t="s">
        <v>1307</v>
      </c>
      <c r="D2535" s="2" t="s">
        <v>1306</v>
      </c>
      <c r="E2535" s="2" t="s">
        <v>1305</v>
      </c>
      <c r="F2535" s="2" t="s">
        <v>367</v>
      </c>
      <c r="G2535" s="2">
        <v>7</v>
      </c>
      <c r="H2535" s="4">
        <v>24</v>
      </c>
      <c r="I2535" s="4">
        <v>11</v>
      </c>
      <c r="J2535" s="4">
        <v>2007</v>
      </c>
      <c r="K2535" s="3">
        <v>-15</v>
      </c>
      <c r="L2535" s="3">
        <v>-12.5</v>
      </c>
      <c r="M2535" s="4">
        <v>2500</v>
      </c>
      <c r="N2535" s="3" t="s">
        <v>1075</v>
      </c>
      <c r="O2535" s="3">
        <v>26.04</v>
      </c>
      <c r="P2535" s="3">
        <v>3.49</v>
      </c>
      <c r="Q2535" s="3">
        <v>4.1399999999999997</v>
      </c>
      <c r="R2535" s="3">
        <v>17.899999999999999</v>
      </c>
      <c r="S2535" s="3">
        <v>3.39</v>
      </c>
      <c r="T2535" s="3">
        <v>0.98</v>
      </c>
      <c r="U2535" s="3">
        <v>4.7</v>
      </c>
      <c r="V2535" s="3">
        <v>0.74</v>
      </c>
      <c r="W2535" s="3">
        <v>5.77</v>
      </c>
      <c r="X2535" s="3">
        <v>1.53</v>
      </c>
      <c r="Y2535" s="3">
        <v>5.21</v>
      </c>
      <c r="Z2535" s="3">
        <v>0.8</v>
      </c>
      <c r="AA2535" s="3">
        <v>5.48</v>
      </c>
      <c r="AB2535" s="3">
        <v>0.92</v>
      </c>
      <c r="AC2535" s="3" t="s">
        <v>2</v>
      </c>
      <c r="AD2535" s="2" t="s">
        <v>1304</v>
      </c>
      <c r="AE2535" s="1">
        <f>($P2535/$DF$4)/((($Q2535/$DG$4)^2)/($R2535/$DH$4))</f>
        <v>0.12034793195815363</v>
      </c>
      <c r="AF2535" s="1">
        <f>($P2535/$DI$4)/((($Q2535/$DJ$4)^2)/($R2535/$DK$4))</f>
        <v>0.15152895226290114</v>
      </c>
      <c r="AG2535" s="1">
        <f>($P2535/$DL$4)/((($Q2535/$DM$4)^2)/($R2535/$DN$4))</f>
        <v>0.10734866784375877</v>
      </c>
      <c r="AH2535" s="1">
        <f>($P2535/$DO$4)/((($Q2535/$DP$4)^2)/($R2535/$DQ$4))</f>
        <v>0.11606613434511202</v>
      </c>
      <c r="AI2535" t="s">
        <v>1316</v>
      </c>
      <c r="AJ2535">
        <v>545</v>
      </c>
      <c r="AK2535" s="21">
        <v>-104.224840583223</v>
      </c>
      <c r="AL2535" s="21">
        <v>9.969209968386869E+36</v>
      </c>
      <c r="AM2535" s="21">
        <v>1.9681909710168799</v>
      </c>
      <c r="AN2535" s="21">
        <v>1.9681909710168799</v>
      </c>
      <c r="AO2535" s="21">
        <v>85.524699297715202</v>
      </c>
      <c r="AP2535" s="21">
        <v>85.524699297715202</v>
      </c>
      <c r="AQ2535" s="21">
        <v>38.045709609985401</v>
      </c>
      <c r="AR2535" s="21">
        <v>38.045709609985401</v>
      </c>
      <c r="AS2535" s="21">
        <v>22.4049556493759</v>
      </c>
      <c r="AT2535" s="21">
        <v>22.4049556493759</v>
      </c>
      <c r="AU2535" s="21">
        <v>5.5449129402637496</v>
      </c>
      <c r="AV2535" s="21">
        <v>5.5910339117050203</v>
      </c>
      <c r="AW2535" s="21">
        <v>73.758815670013405</v>
      </c>
      <c r="AX2535" s="21">
        <v>73.953714370727496</v>
      </c>
      <c r="AY2535" s="21">
        <v>240.94563351943799</v>
      </c>
      <c r="AZ2535" s="21">
        <v>240.94563351943799</v>
      </c>
      <c r="BA2535" s="21">
        <v>1.5469684720039401</v>
      </c>
      <c r="BB2535" s="21">
        <v>1.5469684720039401</v>
      </c>
      <c r="BC2535" s="21">
        <v>7.1250696276792003E-12</v>
      </c>
      <c r="BD2535"/>
      <c r="BE2535"/>
      <c r="BF2535"/>
      <c r="BG2535"/>
      <c r="BH2535"/>
      <c r="BI2535"/>
      <c r="BJ2535"/>
      <c r="BK2535"/>
      <c r="BL2535"/>
      <c r="BM2535"/>
      <c r="BN2535"/>
    </row>
    <row r="2536" spans="1:66">
      <c r="A2536" s="4">
        <v>2534</v>
      </c>
      <c r="B2536" s="2" t="s">
        <v>1308</v>
      </c>
      <c r="C2536" s="2" t="s">
        <v>1307</v>
      </c>
      <c r="D2536" s="2" t="s">
        <v>1306</v>
      </c>
      <c r="E2536" s="2" t="s">
        <v>1305</v>
      </c>
      <c r="F2536" s="2" t="s">
        <v>367</v>
      </c>
      <c r="G2536" s="2">
        <v>7</v>
      </c>
      <c r="H2536" s="4">
        <v>24</v>
      </c>
      <c r="I2536" s="4">
        <v>11</v>
      </c>
      <c r="J2536" s="4">
        <v>2007</v>
      </c>
      <c r="K2536" s="3">
        <v>-15</v>
      </c>
      <c r="L2536" s="3">
        <v>-12.5</v>
      </c>
      <c r="M2536" s="4">
        <v>2841</v>
      </c>
      <c r="N2536" s="3" t="s">
        <v>1075</v>
      </c>
      <c r="O2536" s="3">
        <v>27.43</v>
      </c>
      <c r="P2536" s="3">
        <v>3.32</v>
      </c>
      <c r="Q2536" s="3">
        <v>4.3</v>
      </c>
      <c r="R2536" s="3">
        <v>18.62</v>
      </c>
      <c r="S2536" s="3">
        <v>3.5</v>
      </c>
      <c r="T2536" s="3">
        <v>1.01</v>
      </c>
      <c r="U2536" s="3">
        <v>4.78</v>
      </c>
      <c r="V2536" s="3">
        <v>0.75</v>
      </c>
      <c r="W2536" s="3">
        <v>5.81</v>
      </c>
      <c r="X2536" s="3">
        <v>1.54</v>
      </c>
      <c r="Y2536" s="3">
        <v>5.22</v>
      </c>
      <c r="Z2536" s="3">
        <v>0.8</v>
      </c>
      <c r="AA2536" s="3">
        <v>5.47</v>
      </c>
      <c r="AB2536" s="3">
        <v>0.92</v>
      </c>
      <c r="AC2536" s="3" t="s">
        <v>2</v>
      </c>
      <c r="AD2536" s="2" t="s">
        <v>1304</v>
      </c>
      <c r="AE2536" s="1">
        <f>($P2536/$DF$4)/((($Q2536/$DG$4)^2)/($R2536/$DH$4))</f>
        <v>0.11039304310562016</v>
      </c>
      <c r="AF2536" s="1">
        <f>($P2536/$DI$4)/((($Q2536/$DJ$4)^2)/($R2536/$DK$4))</f>
        <v>0.13899484508569976</v>
      </c>
      <c r="AG2536" s="1">
        <f>($P2536/$DL$4)/((($Q2536/$DM$4)^2)/($R2536/$DN$4))</f>
        <v>9.8469046570135735E-2</v>
      </c>
      <c r="AH2536" s="1">
        <f>($P2536/$DO$4)/((($Q2536/$DP$4)^2)/($R2536/$DQ$4))</f>
        <v>0.10646542539939813</v>
      </c>
      <c r="AI2536" t="s">
        <v>1316</v>
      </c>
      <c r="AJ2536">
        <v>545</v>
      </c>
      <c r="AK2536" s="21">
        <v>-110.02769986775699</v>
      </c>
      <c r="AL2536" s="21">
        <v>9.969209968386869E+36</v>
      </c>
      <c r="AM2536" s="21">
        <v>2.0545836968599098</v>
      </c>
      <c r="AN2536" s="21">
        <v>2.0545836968599098</v>
      </c>
      <c r="AO2536" s="21">
        <v>89.278380029520093</v>
      </c>
      <c r="AP2536" s="21">
        <v>89.278380029520093</v>
      </c>
      <c r="AQ2536" s="21">
        <v>41.829711128930803</v>
      </c>
      <c r="AR2536" s="21">
        <v>41.829711128930803</v>
      </c>
      <c r="AS2536" s="21">
        <v>22.722863115194698</v>
      </c>
      <c r="AT2536" s="21">
        <v>22.722863115194698</v>
      </c>
      <c r="AU2536" s="21">
        <v>5.5272593434340198</v>
      </c>
      <c r="AV2536" s="21">
        <v>5.6117734528199996</v>
      </c>
      <c r="AW2536" s="21">
        <v>72.721544836044302</v>
      </c>
      <c r="AX2536" s="21">
        <v>72.830044099601494</v>
      </c>
      <c r="AY2536" s="21">
        <v>240.17749645487399</v>
      </c>
      <c r="AZ2536" s="21">
        <v>240.17749645487399</v>
      </c>
      <c r="BA2536" s="21">
        <v>1.5660464573091799</v>
      </c>
      <c r="BB2536" s="21">
        <v>1.5660464573091799</v>
      </c>
      <c r="BC2536" s="21">
        <v>7.1250696276792003E-12</v>
      </c>
      <c r="BD2536"/>
      <c r="BE2536"/>
      <c r="BF2536"/>
      <c r="BG2536"/>
      <c r="BH2536"/>
      <c r="BI2536"/>
      <c r="BJ2536"/>
      <c r="BK2536"/>
      <c r="BL2536"/>
      <c r="BM2536"/>
      <c r="BN2536"/>
    </row>
    <row r="2537" spans="1:66">
      <c r="A2537" s="4">
        <v>2535</v>
      </c>
      <c r="B2537" s="2" t="s">
        <v>1308</v>
      </c>
      <c r="C2537" s="2" t="s">
        <v>1307</v>
      </c>
      <c r="D2537" s="2" t="s">
        <v>1306</v>
      </c>
      <c r="E2537" s="2" t="s">
        <v>1305</v>
      </c>
      <c r="F2537" s="2" t="s">
        <v>367</v>
      </c>
      <c r="G2537" s="2">
        <v>9</v>
      </c>
      <c r="H2537" s="4">
        <v>25</v>
      </c>
      <c r="I2537" s="4">
        <v>11</v>
      </c>
      <c r="J2537" s="4">
        <v>2007</v>
      </c>
      <c r="K2537" s="3">
        <v>-10</v>
      </c>
      <c r="L2537" s="3">
        <v>-12.5</v>
      </c>
      <c r="M2537" s="4">
        <v>9</v>
      </c>
      <c r="N2537" s="3" t="s">
        <v>1075</v>
      </c>
      <c r="O2537" s="3">
        <v>20.79</v>
      </c>
      <c r="P2537" s="3">
        <v>14.92</v>
      </c>
      <c r="Q2537" s="3">
        <v>4.0199999999999996</v>
      </c>
      <c r="R2537" s="3">
        <v>17.489999999999998</v>
      </c>
      <c r="S2537" s="3">
        <v>3.35</v>
      </c>
      <c r="T2537" s="3">
        <v>0.93</v>
      </c>
      <c r="U2537" s="3">
        <v>4.16</v>
      </c>
      <c r="V2537" s="3">
        <v>0.64</v>
      </c>
      <c r="W2537" s="3">
        <v>4.51</v>
      </c>
      <c r="X2537" s="3">
        <v>1.1000000000000001</v>
      </c>
      <c r="Y2537" s="3">
        <v>3.41</v>
      </c>
      <c r="Z2537" s="3">
        <v>0.46</v>
      </c>
      <c r="AA2537" s="3">
        <v>2.59</v>
      </c>
      <c r="AB2537" s="3">
        <v>0.38</v>
      </c>
      <c r="AC2537" s="3" t="s">
        <v>2</v>
      </c>
      <c r="AD2537" s="2" t="s">
        <v>1304</v>
      </c>
      <c r="AE2537" s="1">
        <f>($P2537/$DF$4)/((($Q2537/$DG$4)^2)/($R2537/$DH$4))</f>
        <v>0.53317205965041947</v>
      </c>
      <c r="AF2537" s="1">
        <f>($P2537/$DI$4)/((($Q2537/$DJ$4)^2)/($R2537/$DK$4))</f>
        <v>0.671311939143026</v>
      </c>
      <c r="AG2537" s="1">
        <f>($P2537/$DL$4)/((($Q2537/$DM$4)^2)/($R2537/$DN$4))</f>
        <v>0.47558200131670708</v>
      </c>
      <c r="AH2537" s="1">
        <f>($P2537/$DO$4)/((($Q2537/$DP$4)^2)/($R2537/$DQ$4))</f>
        <v>0.51420260321517741</v>
      </c>
      <c r="AI2537" t="s">
        <v>1315</v>
      </c>
      <c r="AJ2537">
        <v>546</v>
      </c>
      <c r="AK2537" s="21">
        <v>-55.793594131469703</v>
      </c>
      <c r="AL2537" s="21">
        <v>130.81922260284401</v>
      </c>
      <c r="AM2537" s="21">
        <v>-3.7689639683812899E-2</v>
      </c>
      <c r="AN2537" s="21">
        <v>2.5320935770869302E-2</v>
      </c>
      <c r="AO2537" s="21">
        <v>-1.6425525665981</v>
      </c>
      <c r="AP2537" s="21">
        <v>1.1031524819541301</v>
      </c>
      <c r="AQ2537" s="21">
        <v>1.3817593628168101</v>
      </c>
      <c r="AR2537" s="21">
        <v>2.3074911779165301</v>
      </c>
      <c r="AS2537" s="21">
        <v>0.14885986547917099</v>
      </c>
      <c r="AT2537" s="21">
        <v>0.35103151726187198</v>
      </c>
      <c r="AU2537" s="21">
        <v>4.8332969760894802</v>
      </c>
      <c r="AV2537" s="21">
        <v>4.9956114554405202</v>
      </c>
      <c r="AW2537" s="21">
        <v>100.88412971496599</v>
      </c>
      <c r="AX2537" s="21">
        <v>99.790402870178198</v>
      </c>
      <c r="AY2537" s="21">
        <v>210.634265870447</v>
      </c>
      <c r="AZ2537" s="21">
        <v>217.62921588019901</v>
      </c>
      <c r="BA2537" s="21">
        <v>0.187039409652352</v>
      </c>
      <c r="BB2537" s="21">
        <v>0.178961197063327</v>
      </c>
      <c r="BC2537" s="21">
        <v>8.0063993965828498E-12</v>
      </c>
      <c r="BD2537"/>
      <c r="BE2537"/>
      <c r="BF2537"/>
      <c r="BG2537"/>
      <c r="BH2537"/>
      <c r="BI2537"/>
      <c r="BJ2537"/>
      <c r="BK2537"/>
      <c r="BL2537"/>
      <c r="BM2537"/>
      <c r="BN2537"/>
    </row>
    <row r="2538" spans="1:66">
      <c r="A2538" s="4">
        <v>2536</v>
      </c>
      <c r="B2538" s="2" t="s">
        <v>1308</v>
      </c>
      <c r="C2538" s="2" t="s">
        <v>1307</v>
      </c>
      <c r="D2538" s="2" t="s">
        <v>1306</v>
      </c>
      <c r="E2538" s="2" t="s">
        <v>1305</v>
      </c>
      <c r="F2538" s="2" t="s">
        <v>367</v>
      </c>
      <c r="G2538" s="2">
        <v>9</v>
      </c>
      <c r="H2538" s="4">
        <v>25</v>
      </c>
      <c r="I2538" s="4">
        <v>11</v>
      </c>
      <c r="J2538" s="4">
        <v>2007</v>
      </c>
      <c r="K2538" s="3">
        <v>-10</v>
      </c>
      <c r="L2538" s="3">
        <v>-12.5</v>
      </c>
      <c r="M2538" s="4">
        <v>399</v>
      </c>
      <c r="N2538" s="3" t="s">
        <v>1075</v>
      </c>
      <c r="O2538" s="3">
        <v>22.43</v>
      </c>
      <c r="P2538" s="3">
        <v>4.3099999999999996</v>
      </c>
      <c r="Q2538" s="3">
        <v>3.54</v>
      </c>
      <c r="R2538" s="3">
        <v>15.06</v>
      </c>
      <c r="S2538" s="3">
        <v>2.74</v>
      </c>
      <c r="T2538" s="3">
        <v>0.8</v>
      </c>
      <c r="U2538" s="3">
        <v>3.64</v>
      </c>
      <c r="V2538" s="3">
        <v>0.57999999999999996</v>
      </c>
      <c r="W2538" s="3">
        <v>4.5199999999999996</v>
      </c>
      <c r="X2538" s="3">
        <v>1.22</v>
      </c>
      <c r="Y2538" s="3">
        <v>4.29</v>
      </c>
      <c r="Z2538" s="3">
        <v>0.67</v>
      </c>
      <c r="AA2538" s="3">
        <v>4.47</v>
      </c>
      <c r="AB2538" s="3">
        <v>0.76</v>
      </c>
      <c r="AC2538" s="3" t="s">
        <v>2</v>
      </c>
      <c r="AD2538" s="2" t="s">
        <v>1304</v>
      </c>
      <c r="AE2538" s="1">
        <f>($P2538/$DF$4)/((($Q2538/$DG$4)^2)/($R2538/$DH$4))</f>
        <v>0.17102380876037987</v>
      </c>
      <c r="AF2538" s="1">
        <f>($P2538/$DI$4)/((($Q2538/$DJ$4)^2)/($R2538/$DK$4))</f>
        <v>0.21533447340401402</v>
      </c>
      <c r="AG2538" s="1">
        <f>($P2538/$DL$4)/((($Q2538/$DM$4)^2)/($R2538/$DN$4))</f>
        <v>0.15255083939769096</v>
      </c>
      <c r="AH2538" s="1">
        <f>($P2538/$DO$4)/((($Q2538/$DP$4)^2)/($R2538/$DQ$4))</f>
        <v>0.16493904000524984</v>
      </c>
      <c r="AI2538" t="s">
        <v>1315</v>
      </c>
      <c r="AJ2538">
        <v>546</v>
      </c>
      <c r="AK2538" s="21">
        <v>-89.058352008819597</v>
      </c>
      <c r="AL2538" s="21">
        <v>21.308149460792499</v>
      </c>
      <c r="AM2538" s="21">
        <v>4.4811165118217504</v>
      </c>
      <c r="AN2538" s="21">
        <v>4.4013762001991301</v>
      </c>
      <c r="AO2538" s="21">
        <v>194.871518938745</v>
      </c>
      <c r="AP2538" s="21">
        <v>191.40550260486501</v>
      </c>
      <c r="AQ2538" s="21">
        <v>17.556464483261099</v>
      </c>
      <c r="AR2538" s="21">
        <v>19.046790954589799</v>
      </c>
      <c r="AS2538" s="21">
        <v>34.340868972778303</v>
      </c>
      <c r="AT2538" s="21">
        <v>35.272629116058297</v>
      </c>
      <c r="AU2538" s="21">
        <v>2.0324491506814999</v>
      </c>
      <c r="AV2538" s="21">
        <v>2.2339065029621099</v>
      </c>
      <c r="AW2538" s="21">
        <v>32.110546360015903</v>
      </c>
      <c r="AX2538" s="21">
        <v>33.558770805358897</v>
      </c>
      <c r="AY2538" s="21">
        <v>88.385672137822496</v>
      </c>
      <c r="AZ2538" s="21">
        <v>97.147373513932806</v>
      </c>
      <c r="BA2538" s="21">
        <v>2.0557602314948999</v>
      </c>
      <c r="BB2538" s="21">
        <v>2.1250936090946202</v>
      </c>
      <c r="BC2538" s="21">
        <v>8.0063993965828498E-12</v>
      </c>
      <c r="BD2538"/>
      <c r="BE2538"/>
      <c r="BF2538"/>
      <c r="BG2538"/>
      <c r="BH2538"/>
      <c r="BI2538"/>
      <c r="BJ2538"/>
      <c r="BK2538"/>
      <c r="BL2538"/>
      <c r="BM2538"/>
      <c r="BN2538"/>
    </row>
    <row r="2539" spans="1:66">
      <c r="A2539" s="4">
        <v>2537</v>
      </c>
      <c r="B2539" s="2" t="s">
        <v>1308</v>
      </c>
      <c r="C2539" s="2" t="s">
        <v>1307</v>
      </c>
      <c r="D2539" s="2" t="s">
        <v>1306</v>
      </c>
      <c r="E2539" s="2" t="s">
        <v>1305</v>
      </c>
      <c r="F2539" s="2" t="s">
        <v>367</v>
      </c>
      <c r="G2539" s="2">
        <v>9</v>
      </c>
      <c r="H2539" s="4">
        <v>25</v>
      </c>
      <c r="I2539" s="4">
        <v>11</v>
      </c>
      <c r="J2539" s="4">
        <v>2007</v>
      </c>
      <c r="K2539" s="3">
        <v>-10</v>
      </c>
      <c r="L2539" s="3">
        <v>-12.5</v>
      </c>
      <c r="M2539" s="4">
        <v>1499</v>
      </c>
      <c r="N2539" s="3" t="s">
        <v>1075</v>
      </c>
      <c r="O2539" s="3">
        <v>22.65</v>
      </c>
      <c r="P2539" s="3">
        <v>4.72</v>
      </c>
      <c r="Q2539" s="3">
        <v>3.64</v>
      </c>
      <c r="R2539" s="3">
        <v>15.92</v>
      </c>
      <c r="S2539" s="3">
        <v>3.04</v>
      </c>
      <c r="T2539" s="3">
        <v>0.88</v>
      </c>
      <c r="U2539" s="3">
        <v>4.33</v>
      </c>
      <c r="V2539" s="3">
        <v>0.69</v>
      </c>
      <c r="W2539" s="3">
        <v>5.48</v>
      </c>
      <c r="X2539" s="3">
        <v>1.48</v>
      </c>
      <c r="Y2539" s="3">
        <v>5.17</v>
      </c>
      <c r="Z2539" s="3">
        <v>0.79</v>
      </c>
      <c r="AA2539" s="3">
        <v>5.4</v>
      </c>
      <c r="AB2539" s="3">
        <v>0.91</v>
      </c>
      <c r="AC2539" s="3" t="s">
        <v>2</v>
      </c>
      <c r="AD2539" s="2" t="s">
        <v>1304</v>
      </c>
      <c r="AE2539" s="1">
        <f>($P2539/$DF$4)/((($Q2539/$DG$4)^2)/($R2539/$DH$4))</f>
        <v>0.18725919447235201</v>
      </c>
      <c r="AF2539" s="1">
        <f>($P2539/$DI$4)/((($Q2539/$DJ$4)^2)/($R2539/$DK$4))</f>
        <v>0.23577629526576926</v>
      </c>
      <c r="AG2539" s="1">
        <f>($P2539/$DL$4)/((($Q2539/$DM$4)^2)/($R2539/$DN$4))</f>
        <v>0.16703257580771769</v>
      </c>
      <c r="AH2539" s="1">
        <f>($P2539/$DO$4)/((($Q2539/$DP$4)^2)/($R2539/$DQ$4))</f>
        <v>0.18059679521990271</v>
      </c>
      <c r="AI2539" t="s">
        <v>1315</v>
      </c>
      <c r="AJ2539">
        <v>546</v>
      </c>
      <c r="AK2539" s="21">
        <v>-97.225612882614101</v>
      </c>
      <c r="AL2539" s="21">
        <v>0.57855010634660697</v>
      </c>
      <c r="AM2539" s="21">
        <v>2.5025862324237802</v>
      </c>
      <c r="AN2539" s="21">
        <v>2.5847845852375002</v>
      </c>
      <c r="AO2539" s="21">
        <v>108.759454500985</v>
      </c>
      <c r="AP2539" s="21">
        <v>112.331064721327</v>
      </c>
      <c r="AQ2539" s="21">
        <v>27.294886130332898</v>
      </c>
      <c r="AR2539" s="21">
        <v>27.294886130332898</v>
      </c>
      <c r="AS2539" s="21">
        <v>25.1406504220963</v>
      </c>
      <c r="AT2539" s="21">
        <v>25.1406504220963</v>
      </c>
      <c r="AU2539" s="21">
        <v>4.8071933903694202</v>
      </c>
      <c r="AV2539" s="21">
        <v>5.0371570582389804</v>
      </c>
      <c r="AW2539" s="21">
        <v>65.7792174530029</v>
      </c>
      <c r="AX2539" s="21">
        <v>64.657315826415996</v>
      </c>
      <c r="AY2539" s="21">
        <v>208.91495928677901</v>
      </c>
      <c r="AZ2539" s="21">
        <v>218.90767401717201</v>
      </c>
      <c r="BA2539" s="21">
        <v>1.70827045857906</v>
      </c>
      <c r="BB2539" s="21">
        <v>1.70827045857906</v>
      </c>
      <c r="BC2539" s="21">
        <v>8.0063993965828498E-12</v>
      </c>
      <c r="BD2539"/>
      <c r="BE2539"/>
      <c r="BF2539"/>
      <c r="BG2539"/>
      <c r="BH2539"/>
      <c r="BI2539"/>
      <c r="BJ2539"/>
      <c r="BK2539"/>
      <c r="BL2539"/>
      <c r="BM2539"/>
      <c r="BN2539"/>
    </row>
    <row r="2540" spans="1:66">
      <c r="A2540" s="4">
        <v>2538</v>
      </c>
      <c r="B2540" s="2" t="s">
        <v>1308</v>
      </c>
      <c r="C2540" s="2" t="s">
        <v>1307</v>
      </c>
      <c r="D2540" s="2" t="s">
        <v>1306</v>
      </c>
      <c r="E2540" s="2" t="s">
        <v>1305</v>
      </c>
      <c r="F2540" s="2" t="s">
        <v>367</v>
      </c>
      <c r="G2540" s="2">
        <v>9</v>
      </c>
      <c r="H2540" s="4">
        <v>25</v>
      </c>
      <c r="I2540" s="4">
        <v>11</v>
      </c>
      <c r="J2540" s="4">
        <v>2007</v>
      </c>
      <c r="K2540" s="3">
        <v>-10</v>
      </c>
      <c r="L2540" s="3">
        <v>-12.5</v>
      </c>
      <c r="M2540" s="4">
        <v>1999</v>
      </c>
      <c r="N2540" s="3" t="s">
        <v>1075</v>
      </c>
      <c r="O2540" s="3">
        <v>24.07</v>
      </c>
      <c r="P2540" s="3">
        <v>4.51</v>
      </c>
      <c r="Q2540" s="3">
        <v>3.83</v>
      </c>
      <c r="R2540" s="3">
        <v>16.8</v>
      </c>
      <c r="S2540" s="3">
        <v>3.22</v>
      </c>
      <c r="T2540" s="3">
        <v>0.92</v>
      </c>
      <c r="U2540" s="3">
        <v>4.55</v>
      </c>
      <c r="V2540" s="3">
        <v>0.72</v>
      </c>
      <c r="W2540" s="3">
        <v>5.67</v>
      </c>
      <c r="X2540" s="3">
        <v>1.5</v>
      </c>
      <c r="Y2540" s="3">
        <v>5.16</v>
      </c>
      <c r="Z2540" s="3">
        <v>0.78</v>
      </c>
      <c r="AA2540" s="3">
        <v>5.29</v>
      </c>
      <c r="AB2540" s="3">
        <v>0.88</v>
      </c>
      <c r="AC2540" s="3" t="s">
        <v>2</v>
      </c>
      <c r="AD2540" s="2" t="s">
        <v>1304</v>
      </c>
      <c r="AE2540" s="1">
        <f>($P2540/$DF$4)/((($Q2540/$DG$4)^2)/($R2540/$DH$4))</f>
        <v>0.17054898212747438</v>
      </c>
      <c r="AF2540" s="1">
        <f>($P2540/$DI$4)/((($Q2540/$DJ$4)^2)/($R2540/$DK$4))</f>
        <v>0.21473662364440449</v>
      </c>
      <c r="AG2540" s="1">
        <f>($P2540/$DL$4)/((($Q2540/$DM$4)^2)/($R2540/$DN$4))</f>
        <v>0.15212730069893823</v>
      </c>
      <c r="AH2540" s="1">
        <f>($P2540/$DO$4)/((($Q2540/$DP$4)^2)/($R2540/$DQ$4))</f>
        <v>0.1644811069866367</v>
      </c>
      <c r="AI2540" t="s">
        <v>1315</v>
      </c>
      <c r="AJ2540">
        <v>546</v>
      </c>
      <c r="AK2540" s="21">
        <v>-98.086659168243401</v>
      </c>
      <c r="AL2540" s="21">
        <v>9.969209968386869E+36</v>
      </c>
      <c r="AM2540" s="21">
        <v>2.01402529788017</v>
      </c>
      <c r="AN2540" s="21">
        <v>2.01402529788017</v>
      </c>
      <c r="AO2540" s="21">
        <v>87.519316593024897</v>
      </c>
      <c r="AP2540" s="21">
        <v>87.519316593024897</v>
      </c>
      <c r="AQ2540" s="21">
        <v>30.467959769248999</v>
      </c>
      <c r="AR2540" s="21">
        <v>30.467959769248999</v>
      </c>
      <c r="AS2540" s="21">
        <v>22.555045851707501</v>
      </c>
      <c r="AT2540" s="21">
        <v>22.555045851707501</v>
      </c>
      <c r="AU2540" s="21">
        <v>5.4426603574752797</v>
      </c>
      <c r="AV2540" s="21">
        <v>5.5282162363529199</v>
      </c>
      <c r="AW2540" s="21">
        <v>73.022610710143994</v>
      </c>
      <c r="AX2540" s="21">
        <v>73.614773391723602</v>
      </c>
      <c r="AY2540" s="21">
        <v>236.51039117720401</v>
      </c>
      <c r="AZ2540" s="21">
        <v>236.51039117720401</v>
      </c>
      <c r="BA2540" s="21">
        <v>1.52744808137417</v>
      </c>
      <c r="BB2540" s="21">
        <v>1.52744808137417</v>
      </c>
      <c r="BC2540" s="21">
        <v>8.0063993965828498E-12</v>
      </c>
      <c r="BD2540"/>
      <c r="BE2540"/>
      <c r="BF2540"/>
      <c r="BG2540"/>
      <c r="BH2540"/>
      <c r="BI2540"/>
      <c r="BJ2540"/>
      <c r="BK2540"/>
      <c r="BL2540"/>
      <c r="BM2540"/>
      <c r="BN2540"/>
    </row>
    <row r="2541" spans="1:66">
      <c r="A2541" s="4">
        <v>2539</v>
      </c>
      <c r="B2541" s="2" t="s">
        <v>1308</v>
      </c>
      <c r="C2541" s="2" t="s">
        <v>1307</v>
      </c>
      <c r="D2541" s="2" t="s">
        <v>1306</v>
      </c>
      <c r="E2541" s="2" t="s">
        <v>1305</v>
      </c>
      <c r="F2541" s="2" t="s">
        <v>367</v>
      </c>
      <c r="G2541" s="2">
        <v>9</v>
      </c>
      <c r="H2541" s="4">
        <v>25</v>
      </c>
      <c r="I2541" s="4">
        <v>11</v>
      </c>
      <c r="J2541" s="4">
        <v>2007</v>
      </c>
      <c r="K2541" s="3">
        <v>-10</v>
      </c>
      <c r="L2541" s="3">
        <v>-12.5</v>
      </c>
      <c r="M2541" s="4">
        <v>2499</v>
      </c>
      <c r="N2541" s="3" t="s">
        <v>1075</v>
      </c>
      <c r="O2541" s="3">
        <v>26.28</v>
      </c>
      <c r="P2541" s="3">
        <v>3.47</v>
      </c>
      <c r="Q2541" s="3">
        <v>4.0999999999999996</v>
      </c>
      <c r="R2541" s="3">
        <v>17.89</v>
      </c>
      <c r="S2541" s="3">
        <v>3.42</v>
      </c>
      <c r="T2541" s="3">
        <v>0.99</v>
      </c>
      <c r="U2541" s="3">
        <v>4.7699999999999996</v>
      </c>
      <c r="V2541" s="3">
        <v>0.75</v>
      </c>
      <c r="W2541" s="3">
        <v>5.89</v>
      </c>
      <c r="X2541" s="3">
        <v>1.57</v>
      </c>
      <c r="Y2541" s="3">
        <v>5.34</v>
      </c>
      <c r="Z2541" s="3">
        <v>0.82</v>
      </c>
      <c r="AA2541" s="3">
        <v>5.56</v>
      </c>
      <c r="AB2541" s="3">
        <v>0.95</v>
      </c>
      <c r="AC2541" s="3" t="s">
        <v>2</v>
      </c>
      <c r="AD2541" s="2" t="s">
        <v>1304</v>
      </c>
      <c r="AE2541" s="1">
        <f>($P2541/$DF$4)/((($Q2541/$DG$4)^2)/($R2541/$DH$4))</f>
        <v>0.12193628463146755</v>
      </c>
      <c r="AF2541" s="1">
        <f>($P2541/$DI$4)/((($Q2541/$DJ$4)^2)/($R2541/$DK$4))</f>
        <v>0.15352883221509606</v>
      </c>
      <c r="AG2541" s="1">
        <f>($P2541/$DL$4)/((($Q2541/$DM$4)^2)/($R2541/$DN$4))</f>
        <v>0.10876545615720984</v>
      </c>
      <c r="AH2541" s="1">
        <f>($P2541/$DO$4)/((($Q2541/$DP$4)^2)/($R2541/$DQ$4))</f>
        <v>0.11759797582978637</v>
      </c>
      <c r="AI2541" t="s">
        <v>1315</v>
      </c>
      <c r="AJ2541">
        <v>546</v>
      </c>
      <c r="AK2541" s="21">
        <v>-107.777043553162</v>
      </c>
      <c r="AL2541" s="21">
        <v>9.969209968386869E+36</v>
      </c>
      <c r="AM2541" s="21">
        <v>1.99456950324774</v>
      </c>
      <c r="AN2541" s="21">
        <v>1.99456950324774</v>
      </c>
      <c r="AO2541" s="21">
        <v>86.671296474474701</v>
      </c>
      <c r="AP2541" s="21">
        <v>86.671296474474701</v>
      </c>
      <c r="AQ2541" s="21">
        <v>39.200532382011403</v>
      </c>
      <c r="AR2541" s="21">
        <v>39.200532382011403</v>
      </c>
      <c r="AS2541" s="21">
        <v>22.815450127601601</v>
      </c>
      <c r="AT2541" s="21">
        <v>22.815450127601601</v>
      </c>
      <c r="AU2541" s="21">
        <v>5.5348156632184997</v>
      </c>
      <c r="AV2541" s="21">
        <v>5.6283781020641301</v>
      </c>
      <c r="AW2541" s="21">
        <v>73.401297031402606</v>
      </c>
      <c r="AX2541" s="21">
        <v>73.3828610992432</v>
      </c>
      <c r="AY2541" s="21">
        <v>240.50786315822899</v>
      </c>
      <c r="AZ2541" s="21">
        <v>240.50786315822899</v>
      </c>
      <c r="BA2541" s="21">
        <v>1.5461788775920899</v>
      </c>
      <c r="BB2541" s="21">
        <v>1.5461788775920899</v>
      </c>
      <c r="BC2541" s="21">
        <v>8.0063993965828498E-12</v>
      </c>
      <c r="BD2541"/>
      <c r="BE2541"/>
      <c r="BF2541"/>
      <c r="BG2541"/>
      <c r="BH2541"/>
      <c r="BI2541"/>
      <c r="BJ2541"/>
      <c r="BK2541"/>
      <c r="BL2541"/>
      <c r="BM2541"/>
      <c r="BN2541"/>
    </row>
    <row r="2542" spans="1:66">
      <c r="A2542" s="4">
        <v>2540</v>
      </c>
      <c r="B2542" s="2" t="s">
        <v>1308</v>
      </c>
      <c r="C2542" s="2" t="s">
        <v>1307</v>
      </c>
      <c r="D2542" s="2" t="s">
        <v>1306</v>
      </c>
      <c r="E2542" s="2" t="s">
        <v>1305</v>
      </c>
      <c r="F2542" s="2" t="s">
        <v>367</v>
      </c>
      <c r="G2542" s="2">
        <v>9</v>
      </c>
      <c r="H2542" s="4">
        <v>25</v>
      </c>
      <c r="I2542" s="4">
        <v>11</v>
      </c>
      <c r="J2542" s="4">
        <v>2007</v>
      </c>
      <c r="K2542" s="3">
        <v>-10</v>
      </c>
      <c r="L2542" s="3">
        <v>-12.5</v>
      </c>
      <c r="M2542" s="4">
        <v>3000</v>
      </c>
      <c r="N2542" s="3" t="s">
        <v>1075</v>
      </c>
      <c r="O2542" s="3">
        <v>30.58</v>
      </c>
      <c r="P2542" s="3">
        <v>4.12</v>
      </c>
      <c r="Q2542" s="3">
        <v>4.8099999999999996</v>
      </c>
      <c r="R2542" s="3">
        <v>20.92</v>
      </c>
      <c r="S2542" s="3">
        <v>3.91</v>
      </c>
      <c r="T2542" s="3">
        <v>1.1200000000000001</v>
      </c>
      <c r="U2542" s="3">
        <v>5.25</v>
      </c>
      <c r="V2542" s="3">
        <v>0.83</v>
      </c>
      <c r="W2542" s="3">
        <v>6.3</v>
      </c>
      <c r="X2542" s="3">
        <v>1.68</v>
      </c>
      <c r="Y2542" s="3">
        <v>5.69</v>
      </c>
      <c r="Z2542" s="3">
        <v>0.88</v>
      </c>
      <c r="AA2542" s="3">
        <v>5.98</v>
      </c>
      <c r="AB2542" s="3">
        <v>1.02</v>
      </c>
      <c r="AC2542" s="3" t="s">
        <v>2</v>
      </c>
      <c r="AD2542" s="2" t="s">
        <v>1304</v>
      </c>
      <c r="AE2542" s="1">
        <f>($P2542/$DF$4)/((($Q2542/$DG$4)^2)/($R2542/$DH$4))</f>
        <v>0.1230069356836119</v>
      </c>
      <c r="AF2542" s="1">
        <f>($P2542/$DI$4)/((($Q2542/$DJ$4)^2)/($R2542/$DK$4))</f>
        <v>0.15487687891212626</v>
      </c>
      <c r="AG2542" s="1">
        <f>($P2542/$DL$4)/((($Q2542/$DM$4)^2)/($R2542/$DN$4))</f>
        <v>0.10972046188354988</v>
      </c>
      <c r="AH2542" s="1">
        <f>($P2542/$DO$4)/((($Q2542/$DP$4)^2)/($R2542/$DQ$4))</f>
        <v>0.11863053473489603</v>
      </c>
      <c r="AI2542" t="s">
        <v>1315</v>
      </c>
      <c r="AJ2542">
        <v>546</v>
      </c>
      <c r="AK2542" s="21">
        <v>-113.617793332377</v>
      </c>
      <c r="AL2542" s="21">
        <v>9.969209968386869E+36</v>
      </c>
      <c r="AM2542" s="21">
        <v>2.06873978674412</v>
      </c>
      <c r="AN2542" s="21">
        <v>2.06873978674412</v>
      </c>
      <c r="AO2542" s="21">
        <v>89.893055343388198</v>
      </c>
      <c r="AP2542" s="21">
        <v>89.893055343388198</v>
      </c>
      <c r="AQ2542" s="21">
        <v>45.790749025344901</v>
      </c>
      <c r="AR2542" s="21">
        <v>45.790749025344901</v>
      </c>
      <c r="AS2542" s="21">
        <v>23.242629599571199</v>
      </c>
      <c r="AT2542" s="21">
        <v>23.242629599571199</v>
      </c>
      <c r="AU2542" s="21">
        <v>5.5057690382003797</v>
      </c>
      <c r="AV2542" s="21">
        <v>5.57036926746368</v>
      </c>
      <c r="AW2542" s="21">
        <v>72.635225963592504</v>
      </c>
      <c r="AX2542" s="21">
        <v>72.606720447540297</v>
      </c>
      <c r="AY2542" s="21">
        <v>239.24246536936499</v>
      </c>
      <c r="AZ2542" s="21">
        <v>239.24246536936499</v>
      </c>
      <c r="BA2542" s="21">
        <v>1.5749781146645501</v>
      </c>
      <c r="BB2542" s="21">
        <v>1.5749781146645501</v>
      </c>
      <c r="BC2542" s="21">
        <v>8.0063993965828498E-12</v>
      </c>
      <c r="BD2542"/>
      <c r="BE2542"/>
      <c r="BF2542"/>
      <c r="BG2542"/>
      <c r="BH2542"/>
      <c r="BI2542"/>
      <c r="BJ2542"/>
      <c r="BK2542"/>
      <c r="BL2542"/>
      <c r="BM2542"/>
      <c r="BN2542"/>
    </row>
    <row r="2543" spans="1:66">
      <c r="A2543" s="4">
        <v>2541</v>
      </c>
      <c r="B2543" s="2" t="s">
        <v>1308</v>
      </c>
      <c r="C2543" s="2" t="s">
        <v>1307</v>
      </c>
      <c r="D2543" s="2" t="s">
        <v>1306</v>
      </c>
      <c r="E2543" s="2" t="s">
        <v>1305</v>
      </c>
      <c r="F2543" s="2" t="s">
        <v>367</v>
      </c>
      <c r="G2543" s="2">
        <v>9</v>
      </c>
      <c r="H2543" s="4">
        <v>25</v>
      </c>
      <c r="I2543" s="4">
        <v>11</v>
      </c>
      <c r="J2543" s="4">
        <v>2007</v>
      </c>
      <c r="K2543" s="3">
        <v>-10</v>
      </c>
      <c r="L2543" s="3">
        <v>-12.5</v>
      </c>
      <c r="M2543" s="4">
        <v>3499</v>
      </c>
      <c r="N2543" s="3" t="s">
        <v>1075</v>
      </c>
      <c r="O2543" s="3">
        <v>32.28</v>
      </c>
      <c r="P2543" s="3">
        <v>4.3899999999999997</v>
      </c>
      <c r="Q2543" s="3">
        <v>5.07</v>
      </c>
      <c r="R2543" s="3">
        <v>21.86</v>
      </c>
      <c r="S2543" s="3">
        <v>4.03</v>
      </c>
      <c r="T2543" s="3">
        <v>1.1299999999999999</v>
      </c>
      <c r="U2543" s="3">
        <v>5.36</v>
      </c>
      <c r="V2543" s="3">
        <v>0.83</v>
      </c>
      <c r="W2543" s="3">
        <v>6.31</v>
      </c>
      <c r="X2543" s="3">
        <v>1.68</v>
      </c>
      <c r="Y2543" s="3">
        <v>5.69</v>
      </c>
      <c r="Z2543" s="3">
        <v>0.87</v>
      </c>
      <c r="AA2543" s="3">
        <v>5.96</v>
      </c>
      <c r="AB2543" s="3">
        <v>1.01</v>
      </c>
      <c r="AC2543" s="3" t="s">
        <v>2</v>
      </c>
      <c r="AD2543" s="2" t="s">
        <v>1304</v>
      </c>
      <c r="AE2543" s="1">
        <f>($P2543/$DF$4)/((($Q2543/$DG$4)^2)/($R2543/$DH$4))</f>
        <v>0.12327062993564021</v>
      </c>
      <c r="AF2543" s="1">
        <f>($P2543/$DI$4)/((($Q2543/$DJ$4)^2)/($R2543/$DK$4))</f>
        <v>0.15520889387139861</v>
      </c>
      <c r="AG2543" s="1">
        <f>($P2543/$DL$4)/((($Q2543/$DM$4)^2)/($R2543/$DN$4))</f>
        <v>0.10995567345896057</v>
      </c>
      <c r="AH2543" s="1">
        <f>($P2543/$DO$4)/((($Q2543/$DP$4)^2)/($R2543/$DQ$4))</f>
        <v>0.1188848471437922</v>
      </c>
      <c r="AI2543" t="s">
        <v>1315</v>
      </c>
      <c r="AJ2543">
        <v>546</v>
      </c>
      <c r="AK2543" s="21">
        <v>-119.426924319778</v>
      </c>
      <c r="AL2543" s="21">
        <v>9.969209968386869E+36</v>
      </c>
      <c r="AM2543" s="21">
        <v>2.1186017463965801</v>
      </c>
      <c r="AN2543" s="21">
        <v>2.1186017463965801</v>
      </c>
      <c r="AO2543" s="21">
        <v>92.059058161233196</v>
      </c>
      <c r="AP2543" s="21">
        <v>92.059058161233196</v>
      </c>
      <c r="AQ2543" s="21">
        <v>48.800838664950703</v>
      </c>
      <c r="AR2543" s="21">
        <v>48.800838664950703</v>
      </c>
      <c r="AS2543" s="21">
        <v>23.482298744952999</v>
      </c>
      <c r="AT2543" s="21">
        <v>23.482298744952999</v>
      </c>
      <c r="AU2543" s="21">
        <v>5.4647035231373504</v>
      </c>
      <c r="AV2543" s="21">
        <v>5.53762107881633</v>
      </c>
      <c r="AW2543" s="21">
        <v>72.084182119658493</v>
      </c>
      <c r="AX2543" s="21">
        <v>72.147110791061905</v>
      </c>
      <c r="AY2543" s="21">
        <v>237.45636130535399</v>
      </c>
      <c r="AZ2543" s="21">
        <v>237.45636130535399</v>
      </c>
      <c r="BA2543" s="21">
        <v>1.5985864164522201</v>
      </c>
      <c r="BB2543" s="21">
        <v>1.5985864164522201</v>
      </c>
      <c r="BC2543" s="21">
        <v>8.0063993965828498E-12</v>
      </c>
      <c r="BD2543"/>
      <c r="BE2543"/>
      <c r="BF2543"/>
      <c r="BG2543"/>
      <c r="BH2543"/>
      <c r="BI2543"/>
      <c r="BJ2543"/>
      <c r="BK2543"/>
      <c r="BL2543"/>
      <c r="BM2543"/>
      <c r="BN2543"/>
    </row>
    <row r="2544" spans="1:66">
      <c r="A2544" s="4">
        <v>2542</v>
      </c>
      <c r="B2544" s="2" t="s">
        <v>1308</v>
      </c>
      <c r="C2544" s="2" t="s">
        <v>1307</v>
      </c>
      <c r="D2544" s="2" t="s">
        <v>1306</v>
      </c>
      <c r="E2544" s="2" t="s">
        <v>1305</v>
      </c>
      <c r="F2544" s="2" t="s">
        <v>367</v>
      </c>
      <c r="G2544" s="2">
        <v>9</v>
      </c>
      <c r="H2544" s="4">
        <v>25</v>
      </c>
      <c r="I2544" s="4">
        <v>11</v>
      </c>
      <c r="J2544" s="4">
        <v>2007</v>
      </c>
      <c r="K2544" s="3">
        <v>-10</v>
      </c>
      <c r="L2544" s="3">
        <v>-12.5</v>
      </c>
      <c r="M2544" s="4">
        <v>3959</v>
      </c>
      <c r="N2544" s="3" t="s">
        <v>1075</v>
      </c>
      <c r="O2544" s="3">
        <v>32.4</v>
      </c>
      <c r="P2544" s="3">
        <v>4.55</v>
      </c>
      <c r="Q2544" s="3">
        <v>5.16</v>
      </c>
      <c r="R2544" s="3">
        <v>22.14</v>
      </c>
      <c r="S2544" s="3">
        <v>4.07</v>
      </c>
      <c r="T2544" s="3">
        <v>1.1399999999999999</v>
      </c>
      <c r="U2544" s="3">
        <v>5.35</v>
      </c>
      <c r="V2544" s="3">
        <v>0.83</v>
      </c>
      <c r="W2544" s="3">
        <v>6.31</v>
      </c>
      <c r="X2544" s="3">
        <v>1.68</v>
      </c>
      <c r="Y2544" s="3">
        <v>5.7</v>
      </c>
      <c r="Z2544" s="3">
        <v>0.88</v>
      </c>
      <c r="AA2544" s="3">
        <v>6</v>
      </c>
      <c r="AB2544" s="3">
        <v>1.02</v>
      </c>
      <c r="AC2544" s="3" t="s">
        <v>2</v>
      </c>
      <c r="AD2544" s="2" t="s">
        <v>1304</v>
      </c>
      <c r="AE2544" s="1">
        <f>($P2544/$DF$4)/((($Q2544/$DG$4)^2)/($R2544/$DH$4))</f>
        <v>0.12492531870377652</v>
      </c>
      <c r="AF2544" s="1">
        <f>($P2544/$DI$4)/((($Q2544/$DJ$4)^2)/($R2544/$DK$4))</f>
        <v>0.15729229697835079</v>
      </c>
      <c r="AG2544" s="1">
        <f>($P2544/$DL$4)/((($Q2544/$DM$4)^2)/($R2544/$DN$4))</f>
        <v>0.11143163263885927</v>
      </c>
      <c r="AH2544" s="1">
        <f>($P2544/$DO$4)/((($Q2544/$DP$4)^2)/($R2544/$DQ$4))</f>
        <v>0.12048066458524717</v>
      </c>
      <c r="AI2544" t="s">
        <v>1315</v>
      </c>
      <c r="AJ2544">
        <v>546</v>
      </c>
      <c r="AK2544" s="21">
        <v>-119.290765333606</v>
      </c>
      <c r="AL2544" s="21">
        <v>9.969209968386869E+36</v>
      </c>
      <c r="AM2544" s="21">
        <v>2.09507369728682</v>
      </c>
      <c r="AN2544" s="21">
        <v>2.09507369728682</v>
      </c>
      <c r="AO2544" s="21">
        <v>91.036692078152797</v>
      </c>
      <c r="AP2544" s="21">
        <v>91.036692078152797</v>
      </c>
      <c r="AQ2544" s="21">
        <v>49.674958674962603</v>
      </c>
      <c r="AR2544" s="21">
        <v>49.674958674962603</v>
      </c>
      <c r="AS2544" s="21">
        <v>23.2699854594551</v>
      </c>
      <c r="AT2544" s="21">
        <v>23.2699854594551</v>
      </c>
      <c r="AU2544" s="21">
        <v>5.5063969299430697</v>
      </c>
      <c r="AV2544" s="21">
        <v>5.6346618145951499</v>
      </c>
      <c r="AW2544" s="21">
        <v>72.443634869448005</v>
      </c>
      <c r="AX2544" s="21">
        <v>72.448984713576294</v>
      </c>
      <c r="AY2544" s="21">
        <v>239.26802891012801</v>
      </c>
      <c r="AZ2544" s="21">
        <v>239.26802891012801</v>
      </c>
      <c r="BA2544" s="21">
        <v>1.5833116212885501</v>
      </c>
      <c r="BB2544" s="21">
        <v>1.5833116212885501</v>
      </c>
      <c r="BC2544" s="21">
        <v>8.0063993965828498E-12</v>
      </c>
      <c r="BD2544"/>
      <c r="BE2544"/>
      <c r="BF2544"/>
      <c r="BG2544"/>
      <c r="BH2544"/>
      <c r="BI2544"/>
      <c r="BJ2544"/>
      <c r="BK2544"/>
      <c r="BL2544"/>
      <c r="BM2544"/>
      <c r="BN2544"/>
    </row>
    <row r="2545" spans="1:66">
      <c r="A2545" s="4">
        <v>2543</v>
      </c>
      <c r="B2545" s="2" t="s">
        <v>1308</v>
      </c>
      <c r="C2545" s="2" t="s">
        <v>1307</v>
      </c>
      <c r="D2545" s="2" t="s">
        <v>1306</v>
      </c>
      <c r="E2545" s="2" t="s">
        <v>1305</v>
      </c>
      <c r="F2545" s="2" t="s">
        <v>367</v>
      </c>
      <c r="G2545" s="2">
        <v>10</v>
      </c>
      <c r="H2545" s="4">
        <v>26</v>
      </c>
      <c r="I2545" s="4">
        <v>11</v>
      </c>
      <c r="J2545" s="4">
        <v>2007</v>
      </c>
      <c r="K2545" s="3">
        <v>-7.5</v>
      </c>
      <c r="L2545" s="3">
        <v>-12.5</v>
      </c>
      <c r="M2545" s="4">
        <v>9</v>
      </c>
      <c r="N2545" s="3" t="s">
        <v>1075</v>
      </c>
      <c r="O2545" s="3">
        <v>21.33</v>
      </c>
      <c r="P2545" s="3">
        <v>14.68</v>
      </c>
      <c r="Q2545" s="3">
        <v>4.1900000000000004</v>
      </c>
      <c r="R2545" s="3">
        <v>17.940000000000001</v>
      </c>
      <c r="S2545" s="3">
        <v>3.43</v>
      </c>
      <c r="T2545" s="3">
        <v>0.95</v>
      </c>
      <c r="U2545" s="3">
        <v>4.26</v>
      </c>
      <c r="V2545" s="3">
        <v>0.65</v>
      </c>
      <c r="W2545" s="3">
        <v>4.6500000000000004</v>
      </c>
      <c r="X2545" s="3">
        <v>1.1399999999999999</v>
      </c>
      <c r="Y2545" s="3">
        <v>3.5</v>
      </c>
      <c r="Z2545" s="3">
        <v>0.47</v>
      </c>
      <c r="AA2545" s="3">
        <v>2.76</v>
      </c>
      <c r="AB2545" s="3">
        <v>0.4</v>
      </c>
      <c r="AC2545" s="3" t="s">
        <v>2</v>
      </c>
      <c r="AD2545" s="2" t="s">
        <v>1304</v>
      </c>
      <c r="AE2545" s="1">
        <f>($P2545/$DF$4)/((($Q2545/$DG$4)^2)/($R2545/$DH$4))</f>
        <v>0.49531479953064017</v>
      </c>
      <c r="AF2545" s="1">
        <f>($P2545/$DI$4)/((($Q2545/$DJ$4)^2)/($R2545/$DK$4))</f>
        <v>0.6236462180279434</v>
      </c>
      <c r="AG2545" s="1">
        <f>($P2545/$DL$4)/((($Q2545/$DM$4)^2)/($R2545/$DN$4))</f>
        <v>0.44181385610681656</v>
      </c>
      <c r="AH2545" s="1">
        <f>($P2545/$DO$4)/((($Q2545/$DP$4)^2)/($R2545/$DQ$4))</f>
        <v>0.47769224722062686</v>
      </c>
      <c r="AI2545" t="s">
        <v>1314</v>
      </c>
      <c r="AJ2545">
        <v>547</v>
      </c>
      <c r="AK2545" s="21">
        <v>-56.620375128145596</v>
      </c>
      <c r="AL2545" s="21">
        <v>129.47297883916801</v>
      </c>
      <c r="AM2545" s="21">
        <v>-3.5421737259322801E-2</v>
      </c>
      <c r="AN2545" s="21">
        <v>2.65215281673052E-2</v>
      </c>
      <c r="AO2545" s="21">
        <v>-1.54355442093593</v>
      </c>
      <c r="AP2545" s="21">
        <v>1.15529017405124</v>
      </c>
      <c r="AQ2545" s="21">
        <v>1.3023101080346999</v>
      </c>
      <c r="AR2545" s="21">
        <v>1.93150706865169</v>
      </c>
      <c r="AS2545" s="21">
        <v>0.22721312553794301</v>
      </c>
      <c r="AT2545" s="21">
        <v>0.53877870404523798</v>
      </c>
      <c r="AU2545" s="21">
        <v>4.8750492925997104</v>
      </c>
      <c r="AV2545" s="21">
        <v>5.0444842506337997</v>
      </c>
      <c r="AW2545" s="21">
        <v>100.860176863494</v>
      </c>
      <c r="AX2545" s="21">
        <v>99.780026739614996</v>
      </c>
      <c r="AY2545" s="21">
        <v>212.440477996678</v>
      </c>
      <c r="AZ2545" s="21">
        <v>219.731167179907</v>
      </c>
      <c r="BA2545" s="21">
        <v>0.18757431239441599</v>
      </c>
      <c r="BB2545" s="21">
        <v>0.178365467875092</v>
      </c>
      <c r="BC2545" s="21">
        <v>8.2235850516225407E-12</v>
      </c>
      <c r="BD2545"/>
      <c r="BE2545"/>
      <c r="BF2545"/>
      <c r="BG2545"/>
      <c r="BH2545"/>
      <c r="BI2545"/>
      <c r="BJ2545"/>
      <c r="BK2545"/>
      <c r="BL2545"/>
      <c r="BM2545"/>
      <c r="BN2545"/>
    </row>
    <row r="2546" spans="1:66">
      <c r="A2546" s="4">
        <v>2544</v>
      </c>
      <c r="B2546" s="2" t="s">
        <v>1308</v>
      </c>
      <c r="C2546" s="2" t="s">
        <v>1307</v>
      </c>
      <c r="D2546" s="2" t="s">
        <v>1306</v>
      </c>
      <c r="E2546" s="2" t="s">
        <v>1305</v>
      </c>
      <c r="F2546" s="2" t="s">
        <v>367</v>
      </c>
      <c r="G2546" s="2">
        <v>10</v>
      </c>
      <c r="H2546" s="4">
        <v>26</v>
      </c>
      <c r="I2546" s="4">
        <v>11</v>
      </c>
      <c r="J2546" s="4">
        <v>2007</v>
      </c>
      <c r="K2546" s="3">
        <v>-7.5</v>
      </c>
      <c r="L2546" s="3">
        <v>-12.5</v>
      </c>
      <c r="M2546" s="4">
        <v>399</v>
      </c>
      <c r="N2546" s="3" t="s">
        <v>1075</v>
      </c>
      <c r="O2546" s="3">
        <v>24.36</v>
      </c>
      <c r="P2546" s="3">
        <v>5.26</v>
      </c>
      <c r="Q2546" s="3">
        <v>3.99</v>
      </c>
      <c r="R2546" s="3">
        <v>16.73</v>
      </c>
      <c r="S2546" s="3">
        <v>3.07</v>
      </c>
      <c r="T2546" s="3">
        <v>0.85</v>
      </c>
      <c r="U2546" s="3">
        <v>3.92</v>
      </c>
      <c r="V2546" s="3">
        <v>0.62</v>
      </c>
      <c r="W2546" s="3">
        <v>4.72</v>
      </c>
      <c r="X2546" s="3">
        <v>1.26</v>
      </c>
      <c r="Y2546" s="3">
        <v>4.37</v>
      </c>
      <c r="Z2546" s="3">
        <v>0.68</v>
      </c>
      <c r="AA2546" s="3">
        <v>4.55</v>
      </c>
      <c r="AB2546" s="3">
        <v>0.77</v>
      </c>
      <c r="AC2546" s="3" t="s">
        <v>2</v>
      </c>
      <c r="AD2546" s="2" t="s">
        <v>1304</v>
      </c>
      <c r="AE2546" s="1">
        <f>($P2546/$DF$4)/((($Q2546/$DG$4)^2)/($R2546/$DH$4))</f>
        <v>0.18251423812019377</v>
      </c>
      <c r="AF2546" s="1">
        <f>($P2546/$DI$4)/((($Q2546/$DJ$4)^2)/($R2546/$DK$4))</f>
        <v>0.22980196523053659</v>
      </c>
      <c r="AG2546" s="1">
        <f>($P2546/$DL$4)/((($Q2546/$DM$4)^2)/($R2546/$DN$4))</f>
        <v>0.16280014127317094</v>
      </c>
      <c r="AH2546" s="1">
        <f>($P2546/$DO$4)/((($Q2546/$DP$4)^2)/($R2546/$DQ$4))</f>
        <v>0.1760206572466903</v>
      </c>
      <c r="AI2546" t="s">
        <v>1314</v>
      </c>
      <c r="AJ2546">
        <v>547</v>
      </c>
      <c r="AK2546" s="21">
        <v>-89.106877163780993</v>
      </c>
      <c r="AL2546" s="21">
        <v>20.046407173298</v>
      </c>
      <c r="AM2546" s="21">
        <v>4.6648450851440399</v>
      </c>
      <c r="AN2546" s="21">
        <v>4.5691888826864702</v>
      </c>
      <c r="AO2546" s="21">
        <v>202.86291940119699</v>
      </c>
      <c r="AP2546" s="21">
        <v>198.70394742198599</v>
      </c>
      <c r="AQ2546" s="21">
        <v>17.387445017496699</v>
      </c>
      <c r="AR2546" s="21">
        <v>18.488522991604299</v>
      </c>
      <c r="AS2546" s="21">
        <v>34.846985605027903</v>
      </c>
      <c r="AT2546" s="21">
        <v>35.244673844796601</v>
      </c>
      <c r="AU2546" s="21">
        <v>1.8758081471920001</v>
      </c>
      <c r="AV2546" s="21">
        <v>2.2472289121592501</v>
      </c>
      <c r="AW2546" s="21">
        <v>29.164048783337599</v>
      </c>
      <c r="AX2546" s="21">
        <v>30.683995620586298</v>
      </c>
      <c r="AY2546" s="21">
        <v>81.574390117102496</v>
      </c>
      <c r="AZ2546" s="21">
        <v>97.727051945960199</v>
      </c>
      <c r="BA2546" s="21">
        <v>2.0758656110145401</v>
      </c>
      <c r="BB2546" s="21">
        <v>2.1557431230721602</v>
      </c>
      <c r="BC2546" s="21">
        <v>8.2235850516225407E-12</v>
      </c>
      <c r="BD2546"/>
      <c r="BE2546"/>
      <c r="BF2546"/>
      <c r="BG2546"/>
      <c r="BH2546"/>
      <c r="BI2546"/>
      <c r="BJ2546"/>
      <c r="BK2546"/>
      <c r="BL2546"/>
      <c r="BM2546"/>
      <c r="BN2546"/>
    </row>
    <row r="2547" spans="1:66">
      <c r="A2547" s="4">
        <v>2545</v>
      </c>
      <c r="B2547" s="2" t="s">
        <v>1308</v>
      </c>
      <c r="C2547" s="2" t="s">
        <v>1307</v>
      </c>
      <c r="D2547" s="2" t="s">
        <v>1306</v>
      </c>
      <c r="E2547" s="2" t="s">
        <v>1305</v>
      </c>
      <c r="F2547" s="2" t="s">
        <v>367</v>
      </c>
      <c r="G2547" s="2">
        <v>10</v>
      </c>
      <c r="H2547" s="4">
        <v>26</v>
      </c>
      <c r="I2547" s="4">
        <v>11</v>
      </c>
      <c r="J2547" s="4">
        <v>2007</v>
      </c>
      <c r="K2547" s="3">
        <v>-7.5</v>
      </c>
      <c r="L2547" s="3">
        <v>-12.5</v>
      </c>
      <c r="M2547" s="4">
        <v>1000</v>
      </c>
      <c r="N2547" s="3" t="s">
        <v>1075</v>
      </c>
      <c r="O2547" s="3">
        <v>22.53</v>
      </c>
      <c r="P2547" s="3">
        <v>6.46</v>
      </c>
      <c r="Q2547" s="3">
        <v>3.75</v>
      </c>
      <c r="R2547" s="3">
        <v>15.5</v>
      </c>
      <c r="S2547" s="3">
        <v>2.89</v>
      </c>
      <c r="T2547" s="3">
        <v>0.89</v>
      </c>
      <c r="U2547" s="3">
        <v>3.94</v>
      </c>
      <c r="V2547" s="3">
        <v>0.63</v>
      </c>
      <c r="W2547" s="3">
        <v>5</v>
      </c>
      <c r="X2547" s="3">
        <v>1.41</v>
      </c>
      <c r="Y2547" s="3">
        <v>5.0199999999999996</v>
      </c>
      <c r="Z2547" s="3">
        <v>0.8</v>
      </c>
      <c r="AA2547" s="3">
        <v>5.59</v>
      </c>
      <c r="AB2547" s="3">
        <v>0.97</v>
      </c>
      <c r="AC2547" s="3" t="s">
        <v>2</v>
      </c>
      <c r="AD2547" s="2" t="s">
        <v>1304</v>
      </c>
      <c r="AE2547" s="1">
        <f>($P2547/$DF$4)/((($Q2547/$DG$4)^2)/($R2547/$DH$4))</f>
        <v>0.23510536347754599</v>
      </c>
      <c r="AF2547" s="1">
        <f>($P2547/$DI$4)/((($Q2547/$DJ$4)^2)/($R2547/$DK$4))</f>
        <v>0.29601895786234533</v>
      </c>
      <c r="AG2547" s="1">
        <f>($P2547/$DL$4)/((($Q2547/$DM$4)^2)/($R2547/$DN$4))</f>
        <v>0.20971068768354809</v>
      </c>
      <c r="AH2547" s="1">
        <f>($P2547/$DO$4)/((($Q2547/$DP$4)^2)/($R2547/$DQ$4))</f>
        <v>0.2267406698116716</v>
      </c>
      <c r="AI2547" t="s">
        <v>1314</v>
      </c>
      <c r="AJ2547">
        <v>547</v>
      </c>
      <c r="AK2547" s="21">
        <v>-105.57884403511299</v>
      </c>
      <c r="AL2547" s="21">
        <v>1.2637709445423499</v>
      </c>
      <c r="AM2547" s="21">
        <v>3.6358669289836199</v>
      </c>
      <c r="AN2547" s="21">
        <v>3.4143014958611202</v>
      </c>
      <c r="AO2547" s="21">
        <v>158.052121217516</v>
      </c>
      <c r="AP2547" s="21">
        <v>148.42040968484699</v>
      </c>
      <c r="AQ2547" s="21">
        <v>36.071193977638501</v>
      </c>
      <c r="AR2547" s="21">
        <v>36.071193977638501</v>
      </c>
      <c r="AS2547" s="21">
        <v>34.161499729862904</v>
      </c>
      <c r="AT2547" s="21">
        <v>34.161499729862904</v>
      </c>
      <c r="AU2547" s="21">
        <v>3.5964661549638799</v>
      </c>
      <c r="AV2547" s="21">
        <v>3.8167156632299801</v>
      </c>
      <c r="AW2547" s="21">
        <v>50.020676206659402</v>
      </c>
      <c r="AX2547" s="21">
        <v>53.122084476329597</v>
      </c>
      <c r="AY2547" s="21">
        <v>156.339117720632</v>
      </c>
      <c r="AZ2547" s="21">
        <v>165.91312795513599</v>
      </c>
      <c r="BA2547" s="21">
        <v>2.3209619566246298</v>
      </c>
      <c r="BB2547" s="21">
        <v>2.3209619566246298</v>
      </c>
      <c r="BC2547" s="21">
        <v>8.2235850516225407E-12</v>
      </c>
      <c r="BD2547"/>
      <c r="BE2547"/>
      <c r="BF2547"/>
      <c r="BG2547"/>
      <c r="BH2547"/>
      <c r="BI2547"/>
      <c r="BJ2547"/>
      <c r="BK2547"/>
      <c r="BL2547"/>
      <c r="BM2547"/>
      <c r="BN2547"/>
    </row>
    <row r="2548" spans="1:66">
      <c r="A2548" s="4">
        <v>2546</v>
      </c>
      <c r="B2548" s="2" t="s">
        <v>1308</v>
      </c>
      <c r="C2548" s="2" t="s">
        <v>1307</v>
      </c>
      <c r="D2548" s="2" t="s">
        <v>1306</v>
      </c>
      <c r="E2548" s="2" t="s">
        <v>1305</v>
      </c>
      <c r="F2548" s="2" t="s">
        <v>367</v>
      </c>
      <c r="G2548" s="2">
        <v>10</v>
      </c>
      <c r="H2548" s="4">
        <v>26</v>
      </c>
      <c r="I2548" s="4">
        <v>11</v>
      </c>
      <c r="J2548" s="4">
        <v>2007</v>
      </c>
      <c r="K2548" s="3">
        <v>-7.5</v>
      </c>
      <c r="L2548" s="3">
        <v>-12.5</v>
      </c>
      <c r="M2548" s="4">
        <v>1499</v>
      </c>
      <c r="N2548" s="3" t="s">
        <v>1075</v>
      </c>
      <c r="O2548" s="3">
        <v>23.75</v>
      </c>
      <c r="P2548" s="3">
        <v>5.93</v>
      </c>
      <c r="Q2548" s="3">
        <v>4.03</v>
      </c>
      <c r="R2548" s="3">
        <v>16.68</v>
      </c>
      <c r="S2548" s="3">
        <v>3.19</v>
      </c>
      <c r="T2548" s="3">
        <v>0.95</v>
      </c>
      <c r="U2548" s="3">
        <v>4.3899999999999997</v>
      </c>
      <c r="V2548" s="3">
        <v>0.7</v>
      </c>
      <c r="W2548" s="3">
        <v>5.53</v>
      </c>
      <c r="X2548" s="3">
        <v>1.51</v>
      </c>
      <c r="Y2548" s="3">
        <v>5.25</v>
      </c>
      <c r="Z2548" s="3">
        <v>0.82</v>
      </c>
      <c r="AA2548" s="3">
        <v>5.65</v>
      </c>
      <c r="AB2548" s="3">
        <v>0.95</v>
      </c>
      <c r="AC2548" s="3" t="s">
        <v>2</v>
      </c>
      <c r="AD2548" s="2" t="s">
        <v>1304</v>
      </c>
      <c r="AE2548" s="1">
        <f>($P2548/$DF$4)/((($Q2548/$DG$4)^2)/($R2548/$DH$4))</f>
        <v>0.20109510696993371</v>
      </c>
      <c r="AF2548" s="1">
        <f>($P2548/$DI$4)/((($Q2548/$DJ$4)^2)/($R2548/$DK$4))</f>
        <v>0.25319696291038424</v>
      </c>
      <c r="AG2548" s="1">
        <f>($P2548/$DL$4)/((($Q2548/$DM$4)^2)/($R2548/$DN$4))</f>
        <v>0.17937401575480919</v>
      </c>
      <c r="AH2548" s="1">
        <f>($P2548/$DO$4)/((($Q2548/$DP$4)^2)/($R2548/$DQ$4))</f>
        <v>0.19394044685232062</v>
      </c>
      <c r="AI2548" t="s">
        <v>1314</v>
      </c>
      <c r="AJ2548">
        <v>547</v>
      </c>
      <c r="AK2548" s="21">
        <v>-97.767862762168605</v>
      </c>
      <c r="AL2548" s="21">
        <v>0.67338752183649198</v>
      </c>
      <c r="AM2548" s="21">
        <v>2.6130198673407201</v>
      </c>
      <c r="AN2548" s="21">
        <v>2.6338501815442701</v>
      </c>
      <c r="AO2548" s="21">
        <v>113.558704801128</v>
      </c>
      <c r="AP2548" s="21">
        <v>114.46342781186701</v>
      </c>
      <c r="AQ2548" s="21">
        <v>28.2905144853945</v>
      </c>
      <c r="AR2548" s="21">
        <v>28.2905144853945</v>
      </c>
      <c r="AS2548" s="21">
        <v>25.434866483123201</v>
      </c>
      <c r="AT2548" s="21">
        <v>25.434866483123201</v>
      </c>
      <c r="AU2548" s="21">
        <v>4.6873969380943796</v>
      </c>
      <c r="AV2548" s="21">
        <v>5.0081651372379703</v>
      </c>
      <c r="AW2548" s="21">
        <v>64.313943008140299</v>
      </c>
      <c r="AX2548" s="21">
        <v>63.994853408248296</v>
      </c>
      <c r="AY2548" s="21">
        <v>203.708618302655</v>
      </c>
      <c r="AZ2548" s="21">
        <v>217.64779819163999</v>
      </c>
      <c r="BA2548" s="21">
        <v>1.73047289678344</v>
      </c>
      <c r="BB2548" s="21">
        <v>1.73047289678344</v>
      </c>
      <c r="BC2548" s="21">
        <v>8.2235850516225407E-12</v>
      </c>
      <c r="BD2548"/>
      <c r="BE2548"/>
      <c r="BF2548"/>
      <c r="BG2548"/>
      <c r="BH2548"/>
      <c r="BI2548"/>
      <c r="BJ2548"/>
      <c r="BK2548"/>
      <c r="BL2548"/>
      <c r="BM2548"/>
      <c r="BN2548"/>
    </row>
    <row r="2549" spans="1:66">
      <c r="A2549" s="4">
        <v>2547</v>
      </c>
      <c r="B2549" s="2" t="s">
        <v>1308</v>
      </c>
      <c r="C2549" s="2" t="s">
        <v>1307</v>
      </c>
      <c r="D2549" s="2" t="s">
        <v>1306</v>
      </c>
      <c r="E2549" s="2" t="s">
        <v>1305</v>
      </c>
      <c r="F2549" s="2" t="s">
        <v>367</v>
      </c>
      <c r="G2549" s="2">
        <v>10</v>
      </c>
      <c r="H2549" s="4">
        <v>26</v>
      </c>
      <c r="I2549" s="4">
        <v>11</v>
      </c>
      <c r="J2549" s="4">
        <v>2007</v>
      </c>
      <c r="K2549" s="3">
        <v>-7.5</v>
      </c>
      <c r="L2549" s="3">
        <v>-12.5</v>
      </c>
      <c r="M2549" s="4">
        <v>1999</v>
      </c>
      <c r="N2549" s="3" t="s">
        <v>1075</v>
      </c>
      <c r="O2549" s="3">
        <v>25.07</v>
      </c>
      <c r="P2549" s="3">
        <v>6.03</v>
      </c>
      <c r="Q2549" s="3">
        <v>4.29</v>
      </c>
      <c r="R2549" s="3">
        <v>17.72</v>
      </c>
      <c r="S2549" s="3">
        <v>3.39</v>
      </c>
      <c r="T2549" s="3">
        <v>1</v>
      </c>
      <c r="U2549" s="3">
        <v>4.6399999999999997</v>
      </c>
      <c r="V2549" s="3">
        <v>0.73</v>
      </c>
      <c r="W2549" s="3">
        <v>5.71</v>
      </c>
      <c r="X2549" s="3">
        <v>1.53</v>
      </c>
      <c r="Y2549" s="3">
        <v>5.22</v>
      </c>
      <c r="Z2549" s="3">
        <v>0.81</v>
      </c>
      <c r="AA2549" s="3">
        <v>5.55</v>
      </c>
      <c r="AB2549" s="3">
        <v>0.93</v>
      </c>
      <c r="AC2549" s="3" t="s">
        <v>2</v>
      </c>
      <c r="AD2549" s="2" t="s">
        <v>1304</v>
      </c>
      <c r="AE2549" s="1">
        <f>($P2549/$DF$4)/((($Q2549/$DG$4)^2)/($R2549/$DH$4))</f>
        <v>0.19170229027583649</v>
      </c>
      <c r="AF2549" s="1">
        <f>($P2549/$DI$4)/((($Q2549/$DJ$4)^2)/($R2549/$DK$4))</f>
        <v>0.24137055551562372</v>
      </c>
      <c r="AG2549" s="1">
        <f>($P2549/$DL$4)/((($Q2549/$DM$4)^2)/($R2549/$DN$4))</f>
        <v>0.17099575496539607</v>
      </c>
      <c r="AH2549" s="1">
        <f>($P2549/$DO$4)/((($Q2549/$DP$4)^2)/($R2549/$DQ$4))</f>
        <v>0.18488181238675147</v>
      </c>
      <c r="AI2549" t="s">
        <v>1314</v>
      </c>
      <c r="AJ2549">
        <v>547</v>
      </c>
      <c r="AK2549" s="21">
        <v>-98.642328882005501</v>
      </c>
      <c r="AL2549" s="21">
        <v>9.9692099683868655E+36</v>
      </c>
      <c r="AM2549" s="21">
        <v>2.0361481273174298</v>
      </c>
      <c r="AN2549" s="21">
        <v>2.0361481273174298</v>
      </c>
      <c r="AO2549" s="21">
        <v>88.480767420523605</v>
      </c>
      <c r="AP2549" s="21">
        <v>88.480767420523605</v>
      </c>
      <c r="AQ2549" s="21">
        <v>30.796731069352901</v>
      </c>
      <c r="AR2549" s="21">
        <v>30.796731069352901</v>
      </c>
      <c r="AS2549" s="21">
        <v>22.839211135793601</v>
      </c>
      <c r="AT2549" s="21">
        <v>22.839211135793601</v>
      </c>
      <c r="AU2549" s="21">
        <v>5.3782020761348601</v>
      </c>
      <c r="AV2549" s="21">
        <v>5.5062616108081999</v>
      </c>
      <c r="AW2549" s="21">
        <v>72.611211686310895</v>
      </c>
      <c r="AX2549" s="21">
        <v>73.827930523907696</v>
      </c>
      <c r="AY2549" s="21">
        <v>233.709634242015</v>
      </c>
      <c r="AZ2549" s="21">
        <v>233.709634242015</v>
      </c>
      <c r="BA2549" s="21">
        <v>1.54172346878935</v>
      </c>
      <c r="BB2549" s="21">
        <v>1.54172346878935</v>
      </c>
      <c r="BC2549" s="21">
        <v>8.2235850516225407E-12</v>
      </c>
      <c r="BD2549"/>
      <c r="BE2549"/>
      <c r="BF2549"/>
      <c r="BG2549"/>
      <c r="BH2549"/>
      <c r="BI2549"/>
      <c r="BJ2549"/>
      <c r="BK2549"/>
      <c r="BL2549"/>
      <c r="BM2549"/>
      <c r="BN2549"/>
    </row>
    <row r="2550" spans="1:66">
      <c r="A2550" s="4">
        <v>2548</v>
      </c>
      <c r="B2550" s="2" t="s">
        <v>1308</v>
      </c>
      <c r="C2550" s="2" t="s">
        <v>1307</v>
      </c>
      <c r="D2550" s="2" t="s">
        <v>1306</v>
      </c>
      <c r="E2550" s="2" t="s">
        <v>1305</v>
      </c>
      <c r="F2550" s="2" t="s">
        <v>367</v>
      </c>
      <c r="G2550" s="2">
        <v>10</v>
      </c>
      <c r="H2550" s="4">
        <v>26</v>
      </c>
      <c r="I2550" s="4">
        <v>11</v>
      </c>
      <c r="J2550" s="4">
        <v>2007</v>
      </c>
      <c r="K2550" s="3">
        <v>-7.5</v>
      </c>
      <c r="L2550" s="3">
        <v>-12.5</v>
      </c>
      <c r="M2550" s="4">
        <v>2500</v>
      </c>
      <c r="N2550" s="3" t="s">
        <v>1075</v>
      </c>
      <c r="O2550" s="3">
        <v>27.6</v>
      </c>
      <c r="P2550" s="3">
        <v>5.96</v>
      </c>
      <c r="Q2550" s="3">
        <v>4.6399999999999997</v>
      </c>
      <c r="R2550" s="3">
        <v>19.329999999999998</v>
      </c>
      <c r="S2550" s="3">
        <v>3.69</v>
      </c>
      <c r="T2550" s="3">
        <v>1.08</v>
      </c>
      <c r="U2550" s="3">
        <v>4.9400000000000004</v>
      </c>
      <c r="V2550" s="3">
        <v>0.79</v>
      </c>
      <c r="W2550" s="3">
        <v>6.08</v>
      </c>
      <c r="X2550" s="3">
        <v>1.62</v>
      </c>
      <c r="Y2550" s="3">
        <v>5.53</v>
      </c>
      <c r="Z2550" s="3">
        <v>0.86</v>
      </c>
      <c r="AA2550" s="3">
        <v>5.87</v>
      </c>
      <c r="AB2550" s="3">
        <v>0.98</v>
      </c>
      <c r="AC2550" s="3" t="s">
        <v>2</v>
      </c>
      <c r="AD2550" s="2" t="s">
        <v>1304</v>
      </c>
      <c r="AE2550" s="1">
        <f>($P2550/$DF$4)/((($Q2550/$DG$4)^2)/($R2550/$DH$4))</f>
        <v>0.17668635392004989</v>
      </c>
      <c r="AF2550" s="1">
        <f>($P2550/$DI$4)/((($Q2550/$DJ$4)^2)/($R2550/$DK$4))</f>
        <v>0.22246413089978648</v>
      </c>
      <c r="AG2550" s="1">
        <f>($P2550/$DL$4)/((($Q2550/$DM$4)^2)/($R2550/$DN$4))</f>
        <v>0.15760175028253329</v>
      </c>
      <c r="AH2550" s="1">
        <f>($P2550/$DO$4)/((($Q2550/$DP$4)^2)/($R2550/$DQ$4))</f>
        <v>0.17040012036237681</v>
      </c>
      <c r="AI2550" t="s">
        <v>1314</v>
      </c>
      <c r="AJ2550">
        <v>547</v>
      </c>
      <c r="AK2550" s="21">
        <v>-106.31396985937</v>
      </c>
      <c r="AL2550" s="21">
        <v>9.9692099683868655E+36</v>
      </c>
      <c r="AM2550" s="21">
        <v>2.0091527402401002</v>
      </c>
      <c r="AN2550" s="21">
        <v>2.0091527402401002</v>
      </c>
      <c r="AO2550" s="21">
        <v>87.305131630103702</v>
      </c>
      <c r="AP2550" s="21">
        <v>87.305131630103702</v>
      </c>
      <c r="AQ2550" s="21">
        <v>38.932176060146801</v>
      </c>
      <c r="AR2550" s="21">
        <v>38.932176060146801</v>
      </c>
      <c r="AS2550" s="21">
        <v>22.9225559764438</v>
      </c>
      <c r="AT2550" s="21">
        <v>22.9225559764438</v>
      </c>
      <c r="AU2550" s="21">
        <v>5.5107546448707598</v>
      </c>
      <c r="AV2550" s="21">
        <v>5.5963871986777702</v>
      </c>
      <c r="AW2550" s="21">
        <v>73.217205436141398</v>
      </c>
      <c r="AX2550" s="21">
        <v>73.343241161770294</v>
      </c>
      <c r="AY2550" s="21">
        <v>239.46272111180301</v>
      </c>
      <c r="AZ2550" s="21">
        <v>239.46272111180301</v>
      </c>
      <c r="BA2550" s="21">
        <v>1.5458849215949</v>
      </c>
      <c r="BB2550" s="21">
        <v>1.5458849215949</v>
      </c>
      <c r="BC2550" s="21">
        <v>8.2235850516225407E-12</v>
      </c>
      <c r="BD2550"/>
      <c r="BE2550"/>
      <c r="BF2550"/>
      <c r="BG2550"/>
      <c r="BH2550"/>
      <c r="BI2550"/>
      <c r="BJ2550"/>
      <c r="BK2550"/>
      <c r="BL2550"/>
      <c r="BM2550"/>
      <c r="BN2550"/>
    </row>
    <row r="2551" spans="1:66">
      <c r="A2551" s="4">
        <v>2549</v>
      </c>
      <c r="B2551" s="2" t="s">
        <v>1308</v>
      </c>
      <c r="C2551" s="2" t="s">
        <v>1307</v>
      </c>
      <c r="D2551" s="2" t="s">
        <v>1306</v>
      </c>
      <c r="E2551" s="2" t="s">
        <v>1305</v>
      </c>
      <c r="F2551" s="2" t="s">
        <v>367</v>
      </c>
      <c r="G2551" s="2">
        <v>10</v>
      </c>
      <c r="H2551" s="4">
        <v>26</v>
      </c>
      <c r="I2551" s="4">
        <v>11</v>
      </c>
      <c r="J2551" s="4">
        <v>2007</v>
      </c>
      <c r="K2551" s="3">
        <v>-7.5</v>
      </c>
      <c r="L2551" s="3">
        <v>-12.5</v>
      </c>
      <c r="M2551" s="4">
        <v>2999</v>
      </c>
      <c r="N2551" s="3" t="s">
        <v>1075</v>
      </c>
      <c r="O2551" s="3">
        <v>31.07</v>
      </c>
      <c r="P2551" s="3">
        <v>5.23</v>
      </c>
      <c r="Q2551" s="3">
        <v>5.15</v>
      </c>
      <c r="R2551" s="3">
        <v>21.47</v>
      </c>
      <c r="S2551" s="3">
        <v>3.98</v>
      </c>
      <c r="T2551" s="3">
        <v>1.18</v>
      </c>
      <c r="U2551" s="3">
        <v>5.27</v>
      </c>
      <c r="V2551" s="3">
        <v>0.82</v>
      </c>
      <c r="W2551" s="3">
        <v>6.33</v>
      </c>
      <c r="X2551" s="3">
        <v>1.69</v>
      </c>
      <c r="Y2551" s="3">
        <v>5.79</v>
      </c>
      <c r="Z2551" s="3">
        <v>0.89</v>
      </c>
      <c r="AA2551" s="3">
        <v>6.14</v>
      </c>
      <c r="AB2551" s="3">
        <v>1.04</v>
      </c>
      <c r="AC2551" s="3" t="s">
        <v>2</v>
      </c>
      <c r="AD2551" s="2" t="s">
        <v>1304</v>
      </c>
      <c r="AE2551" s="1">
        <f>($P2551/$DF$4)/((($Q2551/$DG$4)^2)/($R2551/$DH$4))</f>
        <v>0.1397912960361018</v>
      </c>
      <c r="AF2551" s="1">
        <f>($P2551/$DI$4)/((($Q2551/$DJ$4)^2)/($R2551/$DK$4))</f>
        <v>0.1760099095943661</v>
      </c>
      <c r="AG2551" s="1">
        <f>($P2551/$DL$4)/((($Q2551/$DM$4)^2)/($R2551/$DN$4))</f>
        <v>0.12469187597545046</v>
      </c>
      <c r="AH2551" s="1">
        <f>($P2551/$DO$4)/((($Q2551/$DP$4)^2)/($R2551/$DQ$4))</f>
        <v>0.1348177329016767</v>
      </c>
      <c r="AI2551" t="s">
        <v>1314</v>
      </c>
      <c r="AJ2551">
        <v>547</v>
      </c>
      <c r="AK2551" s="21">
        <v>-113.963570813779</v>
      </c>
      <c r="AL2551" s="21">
        <v>9.9692099683868655E+36</v>
      </c>
      <c r="AM2551" s="21">
        <v>2.0792321812002701</v>
      </c>
      <c r="AN2551" s="21">
        <v>2.0792321812002701</v>
      </c>
      <c r="AO2551" s="21">
        <v>90.348950226484504</v>
      </c>
      <c r="AP2551" s="21">
        <v>90.348950226484504</v>
      </c>
      <c r="AQ2551" s="21">
        <v>46.0831539260016</v>
      </c>
      <c r="AR2551" s="21">
        <v>46.0831539260016</v>
      </c>
      <c r="AS2551" s="21">
        <v>23.3235220974463</v>
      </c>
      <c r="AT2551" s="21">
        <v>23.3235220974463</v>
      </c>
      <c r="AU2551" s="21">
        <v>5.4813557634530197</v>
      </c>
      <c r="AV2551" s="21">
        <v>5.5415778272681697</v>
      </c>
      <c r="AW2551" s="21">
        <v>72.4948282213564</v>
      </c>
      <c r="AX2551" s="21">
        <v>72.525145037615701</v>
      </c>
      <c r="AY2551" s="21">
        <v>238.18154814506099</v>
      </c>
      <c r="AZ2551" s="21">
        <v>238.18154814506099</v>
      </c>
      <c r="BA2551" s="21">
        <v>1.5743327572058701</v>
      </c>
      <c r="BB2551" s="21">
        <v>1.5743327572058701</v>
      </c>
      <c r="BC2551" s="21">
        <v>8.2235850516225407E-12</v>
      </c>
      <c r="BD2551"/>
      <c r="BE2551"/>
      <c r="BF2551"/>
      <c r="BG2551"/>
      <c r="BH2551"/>
      <c r="BI2551"/>
      <c r="BJ2551"/>
      <c r="BK2551"/>
      <c r="BL2551"/>
      <c r="BM2551"/>
      <c r="BN2551"/>
    </row>
    <row r="2552" spans="1:66">
      <c r="A2552" s="4">
        <v>2550</v>
      </c>
      <c r="B2552" s="2" t="s">
        <v>1308</v>
      </c>
      <c r="C2552" s="2" t="s">
        <v>1307</v>
      </c>
      <c r="D2552" s="2" t="s">
        <v>1306</v>
      </c>
      <c r="E2552" s="2" t="s">
        <v>1305</v>
      </c>
      <c r="F2552" s="2" t="s">
        <v>367</v>
      </c>
      <c r="G2552" s="2">
        <v>10</v>
      </c>
      <c r="H2552" s="4">
        <v>26</v>
      </c>
      <c r="I2552" s="4">
        <v>11</v>
      </c>
      <c r="J2552" s="4">
        <v>2007</v>
      </c>
      <c r="K2552" s="3">
        <v>-7.5</v>
      </c>
      <c r="L2552" s="3">
        <v>-12.5</v>
      </c>
      <c r="M2552" s="4">
        <v>3499</v>
      </c>
      <c r="N2552" s="3" t="s">
        <v>1075</v>
      </c>
      <c r="O2552" s="3">
        <v>32.799999999999997</v>
      </c>
      <c r="P2552" s="3">
        <v>5.26</v>
      </c>
      <c r="Q2552" s="3">
        <v>5.57</v>
      </c>
      <c r="R2552" s="3">
        <v>22.86</v>
      </c>
      <c r="S2552" s="3">
        <v>4.1900000000000004</v>
      </c>
      <c r="T2552" s="3">
        <v>1.21</v>
      </c>
      <c r="U2552" s="3">
        <v>5.45</v>
      </c>
      <c r="V2552" s="3">
        <v>0.84</v>
      </c>
      <c r="W2552" s="3">
        <v>6.42</v>
      </c>
      <c r="X2552" s="3">
        <v>1.7</v>
      </c>
      <c r="Y2552" s="3">
        <v>5.78</v>
      </c>
      <c r="Z2552" s="3">
        <v>0.89</v>
      </c>
      <c r="AA2552" s="3">
        <v>6.18</v>
      </c>
      <c r="AB2552" s="3">
        <v>1.03</v>
      </c>
      <c r="AC2552" s="3" t="s">
        <v>2</v>
      </c>
      <c r="AD2552" s="2" t="s">
        <v>1304</v>
      </c>
      <c r="AE2552" s="1">
        <f>($P2552/$DF$4)/((($Q2552/$DG$4)^2)/($R2552/$DH$4))</f>
        <v>0.12797125704523471</v>
      </c>
      <c r="AF2552" s="1">
        <f>($P2552/$DI$4)/((($Q2552/$DJ$4)^2)/($R2552/$DK$4))</f>
        <v>0.16112740937312831</v>
      </c>
      <c r="AG2552" s="1">
        <f>($P2552/$DL$4)/((($Q2552/$DM$4)^2)/($R2552/$DN$4))</f>
        <v>0.11414856693070452</v>
      </c>
      <c r="AH2552" s="1">
        <f>($P2552/$DO$4)/((($Q2552/$DP$4)^2)/($R2552/$DQ$4))</f>
        <v>0.12341823304192444</v>
      </c>
      <c r="AI2552" t="s">
        <v>1314</v>
      </c>
      <c r="AJ2552">
        <v>547</v>
      </c>
      <c r="AK2552" s="21">
        <v>-119.59020204823101</v>
      </c>
      <c r="AL2552" s="21">
        <v>9.9692099683868655E+36</v>
      </c>
      <c r="AM2552" s="21">
        <v>2.1305997021772201</v>
      </c>
      <c r="AN2552" s="21">
        <v>2.1305997021772201</v>
      </c>
      <c r="AO2552" s="21">
        <v>92.580343286686301</v>
      </c>
      <c r="AP2552" s="21">
        <v>92.580343286686301</v>
      </c>
      <c r="AQ2552" s="21">
        <v>49.198703082755699</v>
      </c>
      <c r="AR2552" s="21">
        <v>49.198703082755699</v>
      </c>
      <c r="AS2552" s="21">
        <v>23.484635052857598</v>
      </c>
      <c r="AT2552" s="21">
        <v>23.484635052857598</v>
      </c>
      <c r="AU2552" s="21">
        <v>5.4456786078876904</v>
      </c>
      <c r="AV2552" s="21">
        <v>5.5288450825655904</v>
      </c>
      <c r="AW2552" s="21">
        <v>71.929168922282997</v>
      </c>
      <c r="AX2552" s="21">
        <v>72.009702647880204</v>
      </c>
      <c r="AY2552" s="21">
        <v>236.62952400359401</v>
      </c>
      <c r="AZ2552" s="21">
        <v>236.62952400359401</v>
      </c>
      <c r="BA2552" s="21">
        <v>1.5861861639111099</v>
      </c>
      <c r="BB2552" s="21">
        <v>1.5861861639111099</v>
      </c>
      <c r="BC2552" s="21">
        <v>8.2235850516225407E-12</v>
      </c>
      <c r="BD2552"/>
      <c r="BE2552"/>
      <c r="BF2552"/>
      <c r="BG2552"/>
      <c r="BH2552"/>
      <c r="BI2552"/>
      <c r="BJ2552"/>
      <c r="BK2552"/>
      <c r="BL2552"/>
      <c r="BM2552"/>
      <c r="BN2552"/>
    </row>
    <row r="2553" spans="1:66">
      <c r="A2553" s="4">
        <v>2551</v>
      </c>
      <c r="B2553" s="2" t="s">
        <v>1308</v>
      </c>
      <c r="C2553" s="2" t="s">
        <v>1307</v>
      </c>
      <c r="D2553" s="2" t="s">
        <v>1306</v>
      </c>
      <c r="E2553" s="2" t="s">
        <v>1305</v>
      </c>
      <c r="F2553" s="2" t="s">
        <v>367</v>
      </c>
      <c r="G2553" s="2">
        <v>10</v>
      </c>
      <c r="H2553" s="4">
        <v>26</v>
      </c>
      <c r="I2553" s="4">
        <v>11</v>
      </c>
      <c r="J2553" s="4">
        <v>2007</v>
      </c>
      <c r="K2553" s="3">
        <v>-7.5</v>
      </c>
      <c r="L2553" s="3">
        <v>-12.5</v>
      </c>
      <c r="M2553" s="4">
        <v>3859</v>
      </c>
      <c r="N2553" s="3" t="s">
        <v>1075</v>
      </c>
      <c r="O2553" s="3">
        <v>33.49</v>
      </c>
      <c r="P2553" s="3">
        <v>5.42</v>
      </c>
      <c r="Q2553" s="3">
        <v>5.7</v>
      </c>
      <c r="R2553" s="3">
        <v>23.35</v>
      </c>
      <c r="S2553" s="3">
        <v>4.26</v>
      </c>
      <c r="T2553" s="3">
        <v>1.22</v>
      </c>
      <c r="U2553" s="3">
        <v>5.47</v>
      </c>
      <c r="V2553" s="3">
        <v>0.84</v>
      </c>
      <c r="W2553" s="3">
        <v>6.36</v>
      </c>
      <c r="X2553" s="3">
        <v>1.69</v>
      </c>
      <c r="Y2553" s="3">
        <v>5.77</v>
      </c>
      <c r="Z2553" s="3">
        <v>0.89</v>
      </c>
      <c r="AA2553" s="3">
        <v>6.14</v>
      </c>
      <c r="AB2553" s="3">
        <v>1.03</v>
      </c>
      <c r="AC2553" s="3" t="s">
        <v>2</v>
      </c>
      <c r="AD2553" s="2" t="s">
        <v>1304</v>
      </c>
      <c r="AE2553" s="1">
        <f>($P2553/$DF$4)/((($Q2553/$DG$4)^2)/($R2553/$DH$4))</f>
        <v>0.12861668631691106</v>
      </c>
      <c r="AF2553" s="1">
        <f>($P2553/$DI$4)/((($Q2553/$DJ$4)^2)/($R2553/$DK$4))</f>
        <v>0.16194006331495867</v>
      </c>
      <c r="AG2553" s="1">
        <f>($P2553/$DL$4)/((($Q2553/$DM$4)^2)/($R2553/$DN$4))</f>
        <v>0.11472428079112972</v>
      </c>
      <c r="AH2553" s="1">
        <f>($P2553/$DO$4)/((($Q2553/$DP$4)^2)/($R2553/$DQ$4))</f>
        <v>0.12404069891514528</v>
      </c>
      <c r="AI2553" t="s">
        <v>1314</v>
      </c>
      <c r="AJ2553">
        <v>547</v>
      </c>
      <c r="AK2553" s="21">
        <v>-118.89541728921699</v>
      </c>
      <c r="AL2553" s="21">
        <v>9.9692099683868655E+36</v>
      </c>
      <c r="AM2553" s="21">
        <v>2.1263194673478298</v>
      </c>
      <c r="AN2553" s="21">
        <v>2.1263194673478298</v>
      </c>
      <c r="AO2553" s="21">
        <v>92.394460341792893</v>
      </c>
      <c r="AP2553" s="21">
        <v>92.394460341792893</v>
      </c>
      <c r="AQ2553" s="21">
        <v>50.2738833435982</v>
      </c>
      <c r="AR2553" s="21">
        <v>50.2738833435982</v>
      </c>
      <c r="AS2553" s="21">
        <v>23.455402034665401</v>
      </c>
      <c r="AT2553" s="21">
        <v>23.455402034665401</v>
      </c>
      <c r="AU2553" s="21">
        <v>5.4352011143573202</v>
      </c>
      <c r="AV2553" s="21">
        <v>5.5715879268282702</v>
      </c>
      <c r="AW2553" s="21">
        <v>72.0356845621357</v>
      </c>
      <c r="AX2553" s="21">
        <v>72.2348989678284</v>
      </c>
      <c r="AY2553" s="21">
        <v>236.17451940501601</v>
      </c>
      <c r="AZ2553" s="21">
        <v>236.17451940501601</v>
      </c>
      <c r="BA2553" s="21">
        <v>1.5910843002609101</v>
      </c>
      <c r="BB2553" s="21">
        <v>1.5910843002609101</v>
      </c>
      <c r="BC2553" s="21">
        <v>8.2235850516225407E-12</v>
      </c>
      <c r="BD2553"/>
      <c r="BE2553"/>
      <c r="BF2553"/>
      <c r="BG2553"/>
      <c r="BH2553"/>
      <c r="BI2553"/>
      <c r="BJ2553"/>
      <c r="BK2553"/>
      <c r="BL2553"/>
      <c r="BM2553"/>
      <c r="BN2553"/>
    </row>
    <row r="2554" spans="1:66">
      <c r="A2554" s="4">
        <v>2552</v>
      </c>
      <c r="B2554" s="2" t="s">
        <v>1308</v>
      </c>
      <c r="C2554" s="2" t="s">
        <v>1307</v>
      </c>
      <c r="D2554" s="2" t="s">
        <v>1306</v>
      </c>
      <c r="E2554" s="2" t="s">
        <v>1305</v>
      </c>
      <c r="F2554" s="2" t="s">
        <v>367</v>
      </c>
      <c r="G2554" s="2">
        <v>11</v>
      </c>
      <c r="H2554" s="4">
        <v>27</v>
      </c>
      <c r="I2554" s="4">
        <v>11</v>
      </c>
      <c r="J2554" s="4">
        <v>2007</v>
      </c>
      <c r="K2554" s="3">
        <v>-5</v>
      </c>
      <c r="L2554" s="3">
        <v>-12.5</v>
      </c>
      <c r="M2554" s="4">
        <v>10</v>
      </c>
      <c r="N2554" s="3" t="s">
        <v>1075</v>
      </c>
      <c r="O2554" s="3">
        <v>21.31</v>
      </c>
      <c r="P2554" s="3">
        <v>13.95</v>
      </c>
      <c r="Q2554" s="3">
        <v>4.21</v>
      </c>
      <c r="R2554" s="3">
        <v>17.45</v>
      </c>
      <c r="S2554" s="3">
        <v>3.3</v>
      </c>
      <c r="T2554" s="3">
        <v>0.94</v>
      </c>
      <c r="U2554" s="3">
        <v>4.16</v>
      </c>
      <c r="V2554" s="3">
        <v>0.62</v>
      </c>
      <c r="W2554" s="3">
        <v>4.46</v>
      </c>
      <c r="X2554" s="3">
        <v>1.1100000000000001</v>
      </c>
      <c r="Y2554" s="3">
        <v>3.43</v>
      </c>
      <c r="Z2554" s="3">
        <v>0.46</v>
      </c>
      <c r="AA2554" s="3">
        <v>2.69</v>
      </c>
      <c r="AB2554" s="3">
        <v>0.39</v>
      </c>
      <c r="AC2554" s="3" t="s">
        <v>2</v>
      </c>
      <c r="AD2554" s="2" t="s">
        <v>1304</v>
      </c>
      <c r="AE2554" s="1">
        <f>($P2554/$DF$4)/((($Q2554/$DG$4)^2)/($R2554/$DH$4))</f>
        <v>0.45348852618861191</v>
      </c>
      <c r="AF2554" s="1">
        <f>($P2554/$DI$4)/((($Q2554/$DJ$4)^2)/($R2554/$DK$4))</f>
        <v>0.57098314959413765</v>
      </c>
      <c r="AG2554" s="1">
        <f>($P2554/$DL$4)/((($Q2554/$DM$4)^2)/($R2554/$DN$4))</f>
        <v>0.40450540675434354</v>
      </c>
      <c r="AH2554" s="1">
        <f>($P2554/$DO$4)/((($Q2554/$DP$4)^2)/($R2554/$DQ$4))</f>
        <v>0.43735408949840493</v>
      </c>
      <c r="AI2554" t="s">
        <v>1313</v>
      </c>
      <c r="AJ2554">
        <v>548</v>
      </c>
      <c r="AK2554" s="21">
        <v>-56.930094766616797</v>
      </c>
      <c r="AL2554" s="21">
        <v>130.07827930450401</v>
      </c>
      <c r="AM2554" s="21">
        <v>-3.5541449859738297E-2</v>
      </c>
      <c r="AN2554" s="21">
        <v>4.71981764421799E-3</v>
      </c>
      <c r="AO2554" s="21">
        <v>-1.5486416246860799</v>
      </c>
      <c r="AP2554" s="21">
        <v>0.20562020729998601</v>
      </c>
      <c r="AQ2554" s="21">
        <v>1.3499027594924</v>
      </c>
      <c r="AR2554" s="21">
        <v>2.56035686582327</v>
      </c>
      <c r="AS2554" s="21">
        <v>0.27378559149801701</v>
      </c>
      <c r="AT2554" s="21">
        <v>0.53129395792493594</v>
      </c>
      <c r="AU2554" s="21">
        <v>4.9233614504337302</v>
      </c>
      <c r="AV2554" s="21">
        <v>5.0696410477161402</v>
      </c>
      <c r="AW2554" s="21">
        <v>100.70619297027601</v>
      </c>
      <c r="AX2554" s="21">
        <v>99.816118049621593</v>
      </c>
      <c r="AY2554" s="21">
        <v>214.53557730963399</v>
      </c>
      <c r="AZ2554" s="21">
        <v>220.808957172199</v>
      </c>
      <c r="BA2554" s="21">
        <v>0.18363141566515001</v>
      </c>
      <c r="BB2554" s="21">
        <v>0.190313867386431</v>
      </c>
      <c r="BC2554" s="21">
        <v>9.18732163294333E-12</v>
      </c>
      <c r="BD2554"/>
      <c r="BE2554"/>
      <c r="BF2554"/>
      <c r="BG2554"/>
      <c r="BH2554"/>
      <c r="BI2554"/>
      <c r="BJ2554"/>
      <c r="BK2554"/>
      <c r="BL2554"/>
      <c r="BM2554"/>
      <c r="BN2554"/>
    </row>
    <row r="2555" spans="1:66">
      <c r="A2555" s="4">
        <v>2553</v>
      </c>
      <c r="B2555" s="2" t="s">
        <v>1308</v>
      </c>
      <c r="C2555" s="2" t="s">
        <v>1307</v>
      </c>
      <c r="D2555" s="2" t="s">
        <v>1306</v>
      </c>
      <c r="E2555" s="2" t="s">
        <v>1305</v>
      </c>
      <c r="F2555" s="2" t="s">
        <v>367</v>
      </c>
      <c r="G2555" s="2">
        <v>11</v>
      </c>
      <c r="H2555" s="4">
        <v>27</v>
      </c>
      <c r="I2555" s="4">
        <v>11</v>
      </c>
      <c r="J2555" s="4">
        <v>2007</v>
      </c>
      <c r="K2555" s="3">
        <v>-5</v>
      </c>
      <c r="L2555" s="3">
        <v>-12.5</v>
      </c>
      <c r="M2555" s="4">
        <v>399</v>
      </c>
      <c r="N2555" s="3" t="s">
        <v>1075</v>
      </c>
      <c r="O2555" s="3">
        <v>24.03</v>
      </c>
      <c r="P2555" s="3">
        <v>4.5999999999999996</v>
      </c>
      <c r="Q2555" s="3">
        <v>4.0199999999999996</v>
      </c>
      <c r="R2555" s="3">
        <v>16.29</v>
      </c>
      <c r="S2555" s="3">
        <v>2.93</v>
      </c>
      <c r="T2555" s="3">
        <v>0.87</v>
      </c>
      <c r="U2555" s="3">
        <v>3.82</v>
      </c>
      <c r="V2555" s="3">
        <v>0.59</v>
      </c>
      <c r="W2555" s="3">
        <v>4.6100000000000003</v>
      </c>
      <c r="X2555" s="3">
        <v>1.26</v>
      </c>
      <c r="Y2555" s="3">
        <v>4.42</v>
      </c>
      <c r="Z2555" s="3">
        <v>0.67</v>
      </c>
      <c r="AA2555" s="3">
        <v>4.59</v>
      </c>
      <c r="AB2555" s="3">
        <v>0.78</v>
      </c>
      <c r="AC2555" s="3" t="s">
        <v>2</v>
      </c>
      <c r="AD2555" s="2" t="s">
        <v>1304</v>
      </c>
      <c r="AE2555" s="1">
        <f>($P2555/$DF$4)/((($Q2555/$DG$4)^2)/($R2555/$DH$4))</f>
        <v>0.15310439790889518</v>
      </c>
      <c r="AF2555" s="1">
        <f>($P2555/$DI$4)/((($Q2555/$DJ$4)^2)/($R2555/$DK$4))</f>
        <v>0.19277231128528255</v>
      </c>
      <c r="AG2555" s="1">
        <f>($P2555/$DL$4)/((($Q2555/$DM$4)^2)/($R2555/$DN$4))</f>
        <v>0.13656697617583899</v>
      </c>
      <c r="AH2555" s="1">
        <f>($P2555/$DO$4)/((($Q2555/$DP$4)^2)/($R2555/$DQ$4))</f>
        <v>0.14765717472154177</v>
      </c>
      <c r="AI2555" t="s">
        <v>1313</v>
      </c>
      <c r="AJ2555">
        <v>548</v>
      </c>
      <c r="AK2555" s="21">
        <v>-89.154290296554606</v>
      </c>
      <c r="AL2555" s="21">
        <v>18.4174625148773</v>
      </c>
      <c r="AM2555" s="21">
        <v>4.8884426531791698</v>
      </c>
      <c r="AN2555" s="21">
        <v>4.8381275029182396</v>
      </c>
      <c r="AO2555" s="21">
        <v>212.587268425329</v>
      </c>
      <c r="AP2555" s="21">
        <v>210.39975579782299</v>
      </c>
      <c r="AQ2555" s="21">
        <v>17.468174472808801</v>
      </c>
      <c r="AR2555" s="21">
        <v>18.448878208160401</v>
      </c>
      <c r="AS2555" s="21">
        <v>35.456512874603298</v>
      </c>
      <c r="AT2555" s="21">
        <v>35.765444934845</v>
      </c>
      <c r="AU2555" s="21">
        <v>1.6943700511455499</v>
      </c>
      <c r="AV2555" s="21">
        <v>2.2057877849340399</v>
      </c>
      <c r="AW2555" s="21">
        <v>25.632234991073599</v>
      </c>
      <c r="AX2555" s="21">
        <v>26.273534654617301</v>
      </c>
      <c r="AY2555" s="21">
        <v>73.684281426131193</v>
      </c>
      <c r="AZ2555" s="21">
        <v>95.924942730549702</v>
      </c>
      <c r="BA2555" s="21">
        <v>2.1477530512809802</v>
      </c>
      <c r="BB2555" s="21">
        <v>2.2227038681507101</v>
      </c>
      <c r="BC2555" s="21">
        <v>9.18732163294333E-12</v>
      </c>
      <c r="BD2555"/>
      <c r="BE2555"/>
      <c r="BF2555"/>
      <c r="BG2555"/>
      <c r="BH2555"/>
      <c r="BI2555"/>
      <c r="BJ2555"/>
      <c r="BK2555"/>
      <c r="BL2555"/>
      <c r="BM2555"/>
      <c r="BN2555"/>
    </row>
    <row r="2556" spans="1:66">
      <c r="A2556" s="4">
        <v>2554</v>
      </c>
      <c r="B2556" s="2" t="s">
        <v>1308</v>
      </c>
      <c r="C2556" s="2" t="s">
        <v>1307</v>
      </c>
      <c r="D2556" s="2" t="s">
        <v>1306</v>
      </c>
      <c r="E2556" s="2" t="s">
        <v>1305</v>
      </c>
      <c r="F2556" s="2" t="s">
        <v>367</v>
      </c>
      <c r="G2556" s="2">
        <v>11</v>
      </c>
      <c r="H2556" s="4">
        <v>27</v>
      </c>
      <c r="I2556" s="4">
        <v>11</v>
      </c>
      <c r="J2556" s="4">
        <v>2007</v>
      </c>
      <c r="K2556" s="3">
        <v>-5</v>
      </c>
      <c r="L2556" s="3">
        <v>-12.5</v>
      </c>
      <c r="M2556" s="4">
        <v>998</v>
      </c>
      <c r="N2556" s="3" t="s">
        <v>1075</v>
      </c>
      <c r="O2556" s="3">
        <v>22.46</v>
      </c>
      <c r="P2556" s="3">
        <v>5.04</v>
      </c>
      <c r="Q2556" s="3">
        <v>3.65</v>
      </c>
      <c r="R2556" s="3">
        <v>15.13</v>
      </c>
      <c r="S2556" s="3">
        <v>2.82</v>
      </c>
      <c r="T2556" s="3">
        <v>0.85</v>
      </c>
      <c r="U2556" s="3">
        <v>3.86</v>
      </c>
      <c r="V2556" s="3">
        <v>0.62</v>
      </c>
      <c r="W2556" s="3">
        <v>5.03</v>
      </c>
      <c r="X2556" s="3">
        <v>1.41</v>
      </c>
      <c r="Y2556" s="3">
        <v>5.0599999999999996</v>
      </c>
      <c r="Z2556" s="3">
        <v>0.79</v>
      </c>
      <c r="AA2556" s="3">
        <v>5.59</v>
      </c>
      <c r="AB2556" s="3">
        <v>0.97</v>
      </c>
      <c r="AC2556" s="3" t="s">
        <v>2</v>
      </c>
      <c r="AD2556" s="2" t="s">
        <v>1304</v>
      </c>
      <c r="AE2556" s="1">
        <f>($P2556/$DF$4)/((($Q2556/$DG$4)^2)/($R2556/$DH$4))</f>
        <v>0.18899250946732832</v>
      </c>
      <c r="AF2556" s="1">
        <f>($P2556/$DI$4)/((($Q2556/$DJ$4)^2)/($R2556/$DK$4))</f>
        <v>0.23795869591742036</v>
      </c>
      <c r="AG2556" s="1">
        <f>($P2556/$DL$4)/((($Q2556/$DM$4)^2)/($R2556/$DN$4))</f>
        <v>0.1685786684794971</v>
      </c>
      <c r="AH2556" s="1">
        <f>($P2556/$DO$4)/((($Q2556/$DP$4)^2)/($R2556/$DQ$4))</f>
        <v>0.18226844148582499</v>
      </c>
      <c r="AI2556" t="s">
        <v>1313</v>
      </c>
      <c r="AJ2556">
        <v>548</v>
      </c>
      <c r="AK2556" s="21">
        <v>-106.209121051788</v>
      </c>
      <c r="AL2556" s="21">
        <v>1.7973623075485201</v>
      </c>
      <c r="AM2556" s="21">
        <v>3.7499972407817799</v>
      </c>
      <c r="AN2556" s="21">
        <v>3.65738128948212</v>
      </c>
      <c r="AO2556" s="21">
        <v>163.01381182333299</v>
      </c>
      <c r="AP2556" s="21">
        <v>158.98729839732101</v>
      </c>
      <c r="AQ2556" s="21">
        <v>36.333978023528999</v>
      </c>
      <c r="AR2556" s="21">
        <v>36.333978023528999</v>
      </c>
      <c r="AS2556" s="21">
        <v>34.486655605316201</v>
      </c>
      <c r="AT2556" s="21">
        <v>34.486655605316201</v>
      </c>
      <c r="AU2556" s="21">
        <v>3.4742412085533099</v>
      </c>
      <c r="AV2556" s="21">
        <v>3.7119412841796899</v>
      </c>
      <c r="AW2556" s="21">
        <v>48.460141838073703</v>
      </c>
      <c r="AX2556" s="21">
        <v>49.755728713989299</v>
      </c>
      <c r="AY2556" s="21">
        <v>151.02658154093999</v>
      </c>
      <c r="AZ2556" s="21">
        <v>161.359030246641</v>
      </c>
      <c r="BA2556" s="21">
        <v>2.3576103432178499</v>
      </c>
      <c r="BB2556" s="21">
        <v>2.3576103432178499</v>
      </c>
      <c r="BC2556" s="21">
        <v>9.18732163294333E-12</v>
      </c>
      <c r="BD2556"/>
      <c r="BE2556"/>
      <c r="BF2556"/>
      <c r="BG2556"/>
      <c r="BH2556"/>
      <c r="BI2556"/>
      <c r="BJ2556"/>
      <c r="BK2556"/>
      <c r="BL2556"/>
      <c r="BM2556"/>
      <c r="BN2556"/>
    </row>
    <row r="2557" spans="1:66">
      <c r="A2557" s="4">
        <v>2555</v>
      </c>
      <c r="B2557" s="2" t="s">
        <v>1308</v>
      </c>
      <c r="C2557" s="2" t="s">
        <v>1307</v>
      </c>
      <c r="D2557" s="2" t="s">
        <v>1306</v>
      </c>
      <c r="E2557" s="2" t="s">
        <v>1305</v>
      </c>
      <c r="F2557" s="2" t="s">
        <v>367</v>
      </c>
      <c r="G2557" s="2">
        <v>11</v>
      </c>
      <c r="H2557" s="4">
        <v>27</v>
      </c>
      <c r="I2557" s="4">
        <v>11</v>
      </c>
      <c r="J2557" s="4">
        <v>2007</v>
      </c>
      <c r="K2557" s="3">
        <v>-5</v>
      </c>
      <c r="L2557" s="3">
        <v>-12.5</v>
      </c>
      <c r="M2557" s="4">
        <v>1499</v>
      </c>
      <c r="N2557" s="3" t="s">
        <v>1075</v>
      </c>
      <c r="O2557" s="3">
        <v>25.08</v>
      </c>
      <c r="P2557" s="3">
        <v>7.29</v>
      </c>
      <c r="Q2557" s="3">
        <v>4.32</v>
      </c>
      <c r="R2557" s="3">
        <v>17.75</v>
      </c>
      <c r="S2557" s="3">
        <v>3.41</v>
      </c>
      <c r="T2557" s="3">
        <v>0.97</v>
      </c>
      <c r="U2557" s="3">
        <v>4.63</v>
      </c>
      <c r="V2557" s="3">
        <v>0.73</v>
      </c>
      <c r="W2557" s="3">
        <v>5.82</v>
      </c>
      <c r="X2557" s="3">
        <v>1.59</v>
      </c>
      <c r="Y2557" s="3">
        <v>5.54</v>
      </c>
      <c r="Z2557" s="3">
        <v>0.86</v>
      </c>
      <c r="AA2557" s="3">
        <v>5.9</v>
      </c>
      <c r="AB2557" s="3">
        <v>1</v>
      </c>
      <c r="AC2557" s="3" t="s">
        <v>2</v>
      </c>
      <c r="AD2557" s="2" t="s">
        <v>1304</v>
      </c>
      <c r="AE2557" s="1">
        <f>($P2557/$DF$4)/((($Q2557/$DG$4)^2)/($R2557/$DH$4))</f>
        <v>0.22893871887163117</v>
      </c>
      <c r="AF2557" s="1">
        <f>($P2557/$DI$4)/((($Q2557/$DJ$4)^2)/($R2557/$DK$4))</f>
        <v>0.28825459348226723</v>
      </c>
      <c r="AG2557" s="1">
        <f>($P2557/$DL$4)/((($Q2557/$DM$4)^2)/($R2557/$DN$4))</f>
        <v>0.20421012716090425</v>
      </c>
      <c r="AH2557" s="1">
        <f>($P2557/$DO$4)/((($Q2557/$DP$4)^2)/($R2557/$DQ$4))</f>
        <v>0.22079342510506939</v>
      </c>
      <c r="AI2557" t="s">
        <v>1313</v>
      </c>
      <c r="AJ2557">
        <v>548</v>
      </c>
      <c r="AK2557" s="21">
        <v>-98.244628309249904</v>
      </c>
      <c r="AL2557" s="21">
        <v>0.69230814754962899</v>
      </c>
      <c r="AM2557" s="21">
        <v>2.6837879440784498</v>
      </c>
      <c r="AN2557" s="21">
        <v>2.6708354234695402</v>
      </c>
      <c r="AO2557" s="21">
        <v>116.634164345107</v>
      </c>
      <c r="AP2557" s="21">
        <v>116.07083907291</v>
      </c>
      <c r="AQ2557" s="21">
        <v>28.898675770759599</v>
      </c>
      <c r="AR2557" s="21">
        <v>28.898675770759599</v>
      </c>
      <c r="AS2557" s="21">
        <v>25.574331708908101</v>
      </c>
      <c r="AT2557" s="21">
        <v>25.574331708908101</v>
      </c>
      <c r="AU2557" s="21">
        <v>4.6074274349212603</v>
      </c>
      <c r="AV2557" s="21">
        <v>4.9583963954448702</v>
      </c>
      <c r="AW2557" s="21">
        <v>63.368235231399503</v>
      </c>
      <c r="AX2557" s="21">
        <v>63.493751811981198</v>
      </c>
      <c r="AY2557" s="21">
        <v>200.233189313183</v>
      </c>
      <c r="AZ2557" s="21">
        <v>215.48508688457201</v>
      </c>
      <c r="BA2557" s="21">
        <v>1.74829982423782</v>
      </c>
      <c r="BB2557" s="21">
        <v>1.74829982423782</v>
      </c>
      <c r="BC2557" s="21">
        <v>9.18732163294333E-12</v>
      </c>
      <c r="BD2557"/>
      <c r="BE2557"/>
      <c r="BF2557"/>
      <c r="BG2557"/>
      <c r="BH2557"/>
      <c r="BI2557"/>
      <c r="BJ2557"/>
      <c r="BK2557"/>
      <c r="BL2557"/>
      <c r="BM2557"/>
      <c r="BN2557"/>
    </row>
    <row r="2558" spans="1:66">
      <c r="A2558" s="4">
        <v>2556</v>
      </c>
      <c r="B2558" s="2" t="s">
        <v>1308</v>
      </c>
      <c r="C2558" s="2" t="s">
        <v>1307</v>
      </c>
      <c r="D2558" s="2" t="s">
        <v>1306</v>
      </c>
      <c r="E2558" s="2" t="s">
        <v>1305</v>
      </c>
      <c r="F2558" s="2" t="s">
        <v>367</v>
      </c>
      <c r="G2558" s="2">
        <v>11</v>
      </c>
      <c r="H2558" s="4">
        <v>27</v>
      </c>
      <c r="I2558" s="4">
        <v>11</v>
      </c>
      <c r="J2558" s="4">
        <v>2007</v>
      </c>
      <c r="K2558" s="3">
        <v>-5</v>
      </c>
      <c r="L2558" s="3">
        <v>-12.5</v>
      </c>
      <c r="M2558" s="4">
        <v>1999</v>
      </c>
      <c r="N2558" s="3" t="s">
        <v>1075</v>
      </c>
      <c r="O2558" s="3">
        <v>25.36</v>
      </c>
      <c r="P2558" s="3">
        <v>6.41</v>
      </c>
      <c r="Q2558" s="3">
        <v>4.25</v>
      </c>
      <c r="R2558" s="3">
        <v>17.89</v>
      </c>
      <c r="S2558" s="3">
        <v>3.42</v>
      </c>
      <c r="T2558" s="3">
        <v>1.01</v>
      </c>
      <c r="U2558" s="3">
        <v>4.7</v>
      </c>
      <c r="V2558" s="3">
        <v>0.76</v>
      </c>
      <c r="W2558" s="3">
        <v>5.88</v>
      </c>
      <c r="X2558" s="3">
        <v>1.57</v>
      </c>
      <c r="Y2558" s="3">
        <v>5.43</v>
      </c>
      <c r="Z2558" s="3">
        <v>0.84</v>
      </c>
      <c r="AA2558" s="3">
        <v>5.73</v>
      </c>
      <c r="AB2558" s="3">
        <v>0.97</v>
      </c>
      <c r="AC2558" s="3" t="s">
        <v>2</v>
      </c>
      <c r="AD2558" s="2" t="s">
        <v>1304</v>
      </c>
      <c r="AE2558" s="1">
        <f>($P2558/$DF$4)/((($Q2558/$DG$4)^2)/($R2558/$DH$4))</f>
        <v>0.20962900168903364</v>
      </c>
      <c r="AF2558" s="1">
        <f>($P2558/$DI$4)/((($Q2558/$DJ$4)^2)/($R2558/$DK$4))</f>
        <v>0.26394190970312803</v>
      </c>
      <c r="AG2558" s="1">
        <f>($P2558/$DL$4)/((($Q2558/$DM$4)^2)/($R2558/$DN$4))</f>
        <v>0.18698613018593044</v>
      </c>
      <c r="AH2558" s="1">
        <f>($P2558/$DO$4)/((($Q2558/$DP$4)^2)/($R2558/$DQ$4))</f>
        <v>0.20217071848921506</v>
      </c>
      <c r="AI2558" t="s">
        <v>1313</v>
      </c>
      <c r="AJ2558">
        <v>548</v>
      </c>
      <c r="AK2558" s="21">
        <v>-99.059761050415005</v>
      </c>
      <c r="AL2558" s="21">
        <v>9.969209968386869E+36</v>
      </c>
      <c r="AM2558" s="21">
        <v>2.0824401302933699</v>
      </c>
      <c r="AN2558" s="21">
        <v>2.0824401302933699</v>
      </c>
      <c r="AO2558" s="21">
        <v>90.492382466023798</v>
      </c>
      <c r="AP2558" s="21">
        <v>90.492382466023798</v>
      </c>
      <c r="AQ2558" s="21">
        <v>31.1577196178436</v>
      </c>
      <c r="AR2558" s="21">
        <v>31.1577196178436</v>
      </c>
      <c r="AS2558" s="21">
        <v>22.923294020652801</v>
      </c>
      <c r="AT2558" s="21">
        <v>22.923294020652801</v>
      </c>
      <c r="AU2558" s="21">
        <v>5.31116379141808</v>
      </c>
      <c r="AV2558" s="21">
        <v>5.4396316523551898</v>
      </c>
      <c r="AW2558" s="21">
        <v>71.915744197845498</v>
      </c>
      <c r="AX2558" s="21">
        <v>73.386631492614697</v>
      </c>
      <c r="AY2558" s="21">
        <v>230.796485376899</v>
      </c>
      <c r="AZ2558" s="21">
        <v>230.796485376899</v>
      </c>
      <c r="BA2558" s="21">
        <v>1.55800642776489</v>
      </c>
      <c r="BB2558" s="21">
        <v>1.55800642776489</v>
      </c>
      <c r="BC2558" s="21">
        <v>9.18732163294333E-12</v>
      </c>
      <c r="BD2558"/>
      <c r="BE2558"/>
      <c r="BF2558"/>
      <c r="BG2558"/>
      <c r="BH2558"/>
      <c r="BI2558"/>
      <c r="BJ2558"/>
      <c r="BK2558"/>
      <c r="BL2558"/>
      <c r="BM2558"/>
      <c r="BN2558"/>
    </row>
    <row r="2559" spans="1:66">
      <c r="A2559" s="4">
        <v>2557</v>
      </c>
      <c r="B2559" s="2" t="s">
        <v>1308</v>
      </c>
      <c r="C2559" s="2" t="s">
        <v>1307</v>
      </c>
      <c r="D2559" s="2" t="s">
        <v>1306</v>
      </c>
      <c r="E2559" s="2" t="s">
        <v>1305</v>
      </c>
      <c r="F2559" s="2" t="s">
        <v>367</v>
      </c>
      <c r="G2559" s="2">
        <v>11</v>
      </c>
      <c r="H2559" s="4">
        <v>27</v>
      </c>
      <c r="I2559" s="4">
        <v>11</v>
      </c>
      <c r="J2559" s="4">
        <v>2007</v>
      </c>
      <c r="K2559" s="3">
        <v>-5</v>
      </c>
      <c r="L2559" s="3">
        <v>-12.5</v>
      </c>
      <c r="M2559" s="4">
        <v>2500</v>
      </c>
      <c r="N2559" s="3" t="s">
        <v>1075</v>
      </c>
      <c r="O2559" s="3">
        <v>27.37</v>
      </c>
      <c r="P2559" s="3">
        <v>4.55</v>
      </c>
      <c r="Q2559" s="3">
        <v>4.49</v>
      </c>
      <c r="R2559" s="3">
        <v>18.75</v>
      </c>
      <c r="S2559" s="3">
        <v>3.52</v>
      </c>
      <c r="T2559" s="3">
        <v>1.02</v>
      </c>
      <c r="U2559" s="3">
        <v>4.8499999999999996</v>
      </c>
      <c r="V2559" s="3">
        <v>0.77</v>
      </c>
      <c r="W2559" s="3">
        <v>5.91</v>
      </c>
      <c r="X2559" s="3">
        <v>1.58</v>
      </c>
      <c r="Y2559" s="3">
        <v>5.42</v>
      </c>
      <c r="Z2559" s="3">
        <v>0.84</v>
      </c>
      <c r="AA2559" s="3">
        <v>5.71</v>
      </c>
      <c r="AB2559" s="3">
        <v>0.97</v>
      </c>
      <c r="AC2559" s="3" t="s">
        <v>2</v>
      </c>
      <c r="AD2559" s="2" t="s">
        <v>1304</v>
      </c>
      <c r="AE2559" s="1">
        <f>($P2559/$DF$4)/((($Q2559/$DG$4)^2)/($R2559/$DH$4))</f>
        <v>0.13972716349723074</v>
      </c>
      <c r="AF2559" s="1">
        <f>($P2559/$DI$4)/((($Q2559/$DJ$4)^2)/($R2559/$DK$4))</f>
        <v>0.17592916091623778</v>
      </c>
      <c r="AG2559" s="1">
        <f>($P2559/$DL$4)/((($Q2559/$DM$4)^2)/($R2559/$DN$4))</f>
        <v>0.12463467065001417</v>
      </c>
      <c r="AH2559" s="1">
        <f>($P2559/$DO$4)/((($Q2559/$DP$4)^2)/($R2559/$DQ$4))</f>
        <v>0.13475588210165554</v>
      </c>
      <c r="AI2559" t="s">
        <v>1313</v>
      </c>
      <c r="AJ2559">
        <v>548</v>
      </c>
      <c r="AK2559" s="21">
        <v>-106.65148696899401</v>
      </c>
      <c r="AL2559" s="21">
        <v>9.969209968386869E+36</v>
      </c>
      <c r="AM2559" s="21">
        <v>2.0266682863235501</v>
      </c>
      <c r="AN2559" s="21">
        <v>2.0266682863235501</v>
      </c>
      <c r="AO2559" s="21">
        <v>88.066234439335105</v>
      </c>
      <c r="AP2559" s="21">
        <v>88.066234439335105</v>
      </c>
      <c r="AQ2559" s="21">
        <v>38.79469165802</v>
      </c>
      <c r="AR2559" s="21">
        <v>38.79469165802</v>
      </c>
      <c r="AS2559" s="21">
        <v>22.856768417358399</v>
      </c>
      <c r="AT2559" s="21">
        <v>22.856768417358399</v>
      </c>
      <c r="AU2559" s="21">
        <v>5.4767199099063903</v>
      </c>
      <c r="AV2559" s="21">
        <v>5.5546702682972002</v>
      </c>
      <c r="AW2559" s="21">
        <v>72.988563537597699</v>
      </c>
      <c r="AX2559" s="21">
        <v>73.228304862976103</v>
      </c>
      <c r="AY2559" s="21">
        <v>237.98375315874699</v>
      </c>
      <c r="AZ2559" s="21">
        <v>237.98375315874699</v>
      </c>
      <c r="BA2559" s="21">
        <v>1.54875048547983</v>
      </c>
      <c r="BB2559" s="21">
        <v>1.54875048547983</v>
      </c>
      <c r="BC2559" s="21">
        <v>9.18732163294333E-12</v>
      </c>
      <c r="BD2559"/>
      <c r="BE2559"/>
      <c r="BF2559"/>
      <c r="BG2559"/>
      <c r="BH2559"/>
      <c r="BI2559"/>
      <c r="BJ2559"/>
      <c r="BK2559"/>
      <c r="BL2559"/>
      <c r="BM2559"/>
      <c r="BN2559"/>
    </row>
    <row r="2560" spans="1:66">
      <c r="A2560" s="4">
        <v>2558</v>
      </c>
      <c r="B2560" s="2" t="s">
        <v>1308</v>
      </c>
      <c r="C2560" s="2" t="s">
        <v>1307</v>
      </c>
      <c r="D2560" s="2" t="s">
        <v>1306</v>
      </c>
      <c r="E2560" s="2" t="s">
        <v>1305</v>
      </c>
      <c r="F2560" s="2" t="s">
        <v>367</v>
      </c>
      <c r="G2560" s="2">
        <v>11</v>
      </c>
      <c r="H2560" s="4">
        <v>27</v>
      </c>
      <c r="I2560" s="4">
        <v>11</v>
      </c>
      <c r="J2560" s="4">
        <v>2007</v>
      </c>
      <c r="K2560" s="3">
        <v>-5</v>
      </c>
      <c r="L2560" s="3">
        <v>-12.5</v>
      </c>
      <c r="M2560" s="4">
        <v>2700</v>
      </c>
      <c r="N2560" s="3" t="s">
        <v>1075</v>
      </c>
      <c r="O2560" s="3">
        <v>28.43</v>
      </c>
      <c r="P2560" s="3">
        <v>4.42</v>
      </c>
      <c r="Q2560" s="3">
        <v>4.67</v>
      </c>
      <c r="R2560" s="3">
        <v>19.47</v>
      </c>
      <c r="S2560" s="3">
        <v>3.66</v>
      </c>
      <c r="T2560" s="3">
        <v>1.06</v>
      </c>
      <c r="U2560" s="3">
        <v>4.96</v>
      </c>
      <c r="V2560" s="3">
        <v>0.78</v>
      </c>
      <c r="W2560" s="3">
        <v>6.03</v>
      </c>
      <c r="X2560" s="3">
        <v>1.61</v>
      </c>
      <c r="Y2560" s="3">
        <v>5.53</v>
      </c>
      <c r="Z2560" s="3">
        <v>0.85</v>
      </c>
      <c r="AA2560" s="3">
        <v>5.81</v>
      </c>
      <c r="AB2560" s="3">
        <v>0.98</v>
      </c>
      <c r="AC2560" s="3" t="s">
        <v>2</v>
      </c>
      <c r="AD2560" s="2" t="s">
        <v>1304</v>
      </c>
      <c r="AE2560" s="1">
        <f>($P2560/$DF$4)/((($Q2560/$DG$4)^2)/($R2560/$DH$4))</f>
        <v>0.13029126955569489</v>
      </c>
      <c r="AF2560" s="1">
        <f>($P2560/$DI$4)/((($Q2560/$DJ$4)^2)/($R2560/$DK$4))</f>
        <v>0.16404851536329268</v>
      </c>
      <c r="AG2560" s="1">
        <f>($P2560/$DL$4)/((($Q2560/$DM$4)^2)/($R2560/$DN$4))</f>
        <v>0.11621798555989504</v>
      </c>
      <c r="AH2560" s="1">
        <f>($P2560/$DO$4)/((($Q2560/$DP$4)^2)/($R2560/$DQ$4))</f>
        <v>0.12565570301203613</v>
      </c>
      <c r="AI2560" t="s">
        <v>1313</v>
      </c>
      <c r="AJ2560">
        <v>548</v>
      </c>
      <c r="AK2560" s="21">
        <v>-110.41159442901601</v>
      </c>
      <c r="AL2560" s="21">
        <v>9.969209968386869E+36</v>
      </c>
      <c r="AM2560" s="21">
        <v>2.0561244636774099</v>
      </c>
      <c r="AN2560" s="21">
        <v>2.0561244636774099</v>
      </c>
      <c r="AO2560" s="21">
        <v>89.345526588222796</v>
      </c>
      <c r="AP2560" s="21">
        <v>89.345526588222796</v>
      </c>
      <c r="AQ2560" s="21">
        <v>41.845493984222401</v>
      </c>
      <c r="AR2560" s="21">
        <v>41.845493984222401</v>
      </c>
      <c r="AS2560" s="21">
        <v>23.009663581848098</v>
      </c>
      <c r="AT2560" s="21">
        <v>23.009663581848098</v>
      </c>
      <c r="AU2560" s="21">
        <v>5.4642360925674396</v>
      </c>
      <c r="AV2560" s="21">
        <v>5.5208724439144099</v>
      </c>
      <c r="AW2560" s="21">
        <v>72.694712543487597</v>
      </c>
      <c r="AX2560" s="21">
        <v>72.849588871002197</v>
      </c>
      <c r="AY2560" s="21">
        <v>237.439448601999</v>
      </c>
      <c r="AZ2560" s="21">
        <v>237.439448601999</v>
      </c>
      <c r="BA2560" s="21">
        <v>1.56019069701433</v>
      </c>
      <c r="BB2560" s="21">
        <v>1.56019069701433</v>
      </c>
      <c r="BC2560" s="21">
        <v>9.18732163294333E-12</v>
      </c>
      <c r="BD2560"/>
      <c r="BE2560"/>
      <c r="BF2560"/>
      <c r="BG2560"/>
      <c r="BH2560"/>
      <c r="BI2560"/>
      <c r="BJ2560"/>
      <c r="BK2560"/>
      <c r="BL2560"/>
      <c r="BM2560"/>
      <c r="BN2560"/>
    </row>
    <row r="2561" spans="1:66">
      <c r="A2561" s="4">
        <v>2559</v>
      </c>
      <c r="B2561" s="2" t="s">
        <v>1308</v>
      </c>
      <c r="C2561" s="2" t="s">
        <v>1307</v>
      </c>
      <c r="D2561" s="2" t="s">
        <v>1306</v>
      </c>
      <c r="E2561" s="2" t="s">
        <v>1305</v>
      </c>
      <c r="F2561" s="2" t="s">
        <v>367</v>
      </c>
      <c r="G2561" s="2">
        <v>11</v>
      </c>
      <c r="H2561" s="4">
        <v>27</v>
      </c>
      <c r="I2561" s="4">
        <v>11</v>
      </c>
      <c r="J2561" s="4">
        <v>2007</v>
      </c>
      <c r="K2561" s="3">
        <v>-5</v>
      </c>
      <c r="L2561" s="3">
        <v>-12.5</v>
      </c>
      <c r="M2561" s="4">
        <v>2936</v>
      </c>
      <c r="N2561" s="3" t="s">
        <v>1075</v>
      </c>
      <c r="O2561" s="3">
        <v>30.12</v>
      </c>
      <c r="P2561" s="3">
        <v>4.5599999999999996</v>
      </c>
      <c r="Q2561" s="3">
        <v>4.93</v>
      </c>
      <c r="R2561" s="3">
        <v>20.59</v>
      </c>
      <c r="S2561" s="3">
        <v>3.85</v>
      </c>
      <c r="T2561" s="3">
        <v>1.1100000000000001</v>
      </c>
      <c r="U2561" s="3">
        <v>5.0999999999999996</v>
      </c>
      <c r="V2561" s="3">
        <v>0.8</v>
      </c>
      <c r="W2561" s="3">
        <v>6.18</v>
      </c>
      <c r="X2561" s="3">
        <v>1.64</v>
      </c>
      <c r="Y2561" s="3">
        <v>5.62</v>
      </c>
      <c r="Z2561" s="3">
        <v>0.87</v>
      </c>
      <c r="AA2561" s="3">
        <v>5.97</v>
      </c>
      <c r="AB2561" s="3">
        <v>1.01</v>
      </c>
      <c r="AC2561" s="3" t="s">
        <v>2</v>
      </c>
      <c r="AD2561" s="2" t="s">
        <v>1304</v>
      </c>
      <c r="AE2561" s="1">
        <f>($P2561/$DF$4)/((($Q2561/$DG$4)^2)/($R2561/$DH$4))</f>
        <v>0.12755227436438971</v>
      </c>
      <c r="AF2561" s="1">
        <f>($P2561/$DI$4)/((($Q2561/$DJ$4)^2)/($R2561/$DK$4))</f>
        <v>0.16059987220974092</v>
      </c>
      <c r="AG2561" s="1">
        <f>($P2561/$DL$4)/((($Q2561/$DM$4)^2)/($R2561/$DN$4))</f>
        <v>0.11377484025417167</v>
      </c>
      <c r="AH2561" s="1">
        <f>($P2561/$DO$4)/((($Q2561/$DP$4)^2)/($R2561/$DQ$4))</f>
        <v>0.12301415713191924</v>
      </c>
      <c r="AI2561" t="s">
        <v>1313</v>
      </c>
      <c r="AJ2561">
        <v>548</v>
      </c>
      <c r="AK2561" s="21">
        <v>-113.418186480713</v>
      </c>
      <c r="AL2561" s="21">
        <v>9.969209968386869E+36</v>
      </c>
      <c r="AM2561" s="21">
        <v>2.0822040920257598</v>
      </c>
      <c r="AN2561" s="21">
        <v>2.0822040920257598</v>
      </c>
      <c r="AO2561" s="21">
        <v>90.478167772099496</v>
      </c>
      <c r="AP2561" s="21">
        <v>90.478167772099496</v>
      </c>
      <c r="AQ2561" s="21">
        <v>45.103082981109601</v>
      </c>
      <c r="AR2561" s="21">
        <v>45.103082981109601</v>
      </c>
      <c r="AS2561" s="21">
        <v>23.1950615215301</v>
      </c>
      <c r="AT2561" s="21">
        <v>23.1950615215301</v>
      </c>
      <c r="AU2561" s="21">
        <v>5.4586015067100497</v>
      </c>
      <c r="AV2561" s="21">
        <v>5.50730684185028</v>
      </c>
      <c r="AW2561" s="21">
        <v>72.425356445312502</v>
      </c>
      <c r="AX2561" s="21">
        <v>72.495673889160201</v>
      </c>
      <c r="AY2561" s="21">
        <v>237.19301407641601</v>
      </c>
      <c r="AZ2561" s="21">
        <v>237.19301407641601</v>
      </c>
      <c r="BA2561" s="21">
        <v>1.5740576231479599</v>
      </c>
      <c r="BB2561" s="21">
        <v>1.5740576231479599</v>
      </c>
      <c r="BC2561" s="21">
        <v>9.18732163294333E-12</v>
      </c>
      <c r="BD2561"/>
      <c r="BE2561"/>
      <c r="BF2561"/>
      <c r="BG2561"/>
      <c r="BH2561"/>
      <c r="BI2561"/>
      <c r="BJ2561"/>
      <c r="BK2561"/>
      <c r="BL2561"/>
      <c r="BM2561"/>
      <c r="BN2561"/>
    </row>
    <row r="2562" spans="1:66">
      <c r="A2562" s="4">
        <v>2560</v>
      </c>
      <c r="B2562" s="2" t="s">
        <v>1308</v>
      </c>
      <c r="C2562" s="2" t="s">
        <v>1307</v>
      </c>
      <c r="D2562" s="2" t="s">
        <v>1306</v>
      </c>
      <c r="E2562" s="2" t="s">
        <v>1305</v>
      </c>
      <c r="F2562" s="2" t="s">
        <v>367</v>
      </c>
      <c r="G2562" s="2">
        <v>13</v>
      </c>
      <c r="H2562" s="4">
        <v>30</v>
      </c>
      <c r="I2562" s="4">
        <v>11</v>
      </c>
      <c r="J2562" s="4">
        <v>2007</v>
      </c>
      <c r="K2562" s="3">
        <v>0</v>
      </c>
      <c r="L2562" s="3">
        <v>-13.25</v>
      </c>
      <c r="M2562" s="4">
        <v>10</v>
      </c>
      <c r="N2562" s="3" t="s">
        <v>1075</v>
      </c>
      <c r="O2562" s="3">
        <v>20.74</v>
      </c>
      <c r="P2562" s="3">
        <v>12.03</v>
      </c>
      <c r="Q2562" s="3">
        <v>3.78</v>
      </c>
      <c r="R2562" s="3">
        <v>16.100000000000001</v>
      </c>
      <c r="S2562" s="3">
        <v>2.94</v>
      </c>
      <c r="T2562" s="3">
        <v>0.83</v>
      </c>
      <c r="U2562" s="3">
        <v>3.85</v>
      </c>
      <c r="V2562" s="3">
        <v>0.57999999999999996</v>
      </c>
      <c r="W2562" s="3">
        <v>4.2699999999999996</v>
      </c>
      <c r="X2562" s="3">
        <v>1.08</v>
      </c>
      <c r="Y2562" s="3">
        <v>3.38</v>
      </c>
      <c r="Z2562" s="3">
        <v>0.46</v>
      </c>
      <c r="AA2562" s="3">
        <v>2.65</v>
      </c>
      <c r="AB2562" s="3">
        <v>0.39</v>
      </c>
      <c r="AC2562" s="3" t="s">
        <v>2</v>
      </c>
      <c r="AD2562" s="2" t="s">
        <v>1304</v>
      </c>
      <c r="AE2562" s="1">
        <f>($P2562/$DF$4)/((($Q2562/$DG$4)^2)/($R2562/$DH$4))</f>
        <v>0.44757802938054847</v>
      </c>
      <c r="AF2562" s="1">
        <f>($P2562/$DI$4)/((($Q2562/$DJ$4)^2)/($R2562/$DK$4))</f>
        <v>0.56354129850366363</v>
      </c>
      <c r="AG2562" s="1">
        <f>($P2562/$DL$4)/((($Q2562/$DM$4)^2)/($R2562/$DN$4))</f>
        <v>0.39923332647579729</v>
      </c>
      <c r="AH2562" s="1">
        <f>($P2562/$DO$4)/((($Q2562/$DP$4)^2)/($R2562/$DQ$4))</f>
        <v>0.43165387923796117</v>
      </c>
      <c r="AI2562" t="s">
        <v>1312</v>
      </c>
      <c r="AJ2562">
        <v>549</v>
      </c>
      <c r="AK2562" s="21">
        <v>-55.818778216838801</v>
      </c>
      <c r="AL2562" s="21">
        <v>128.82456674575801</v>
      </c>
      <c r="AM2562" s="21">
        <v>-0.10379435746872299</v>
      </c>
      <c r="AN2562" s="21">
        <v>-0.19152951485011699</v>
      </c>
      <c r="AO2562" s="21">
        <v>-4.5221483190995597</v>
      </c>
      <c r="AP2562" s="21">
        <v>-8.3421183708979694</v>
      </c>
      <c r="AQ2562" s="21">
        <v>1.41641747578979</v>
      </c>
      <c r="AR2562" s="21">
        <v>2.66956945545971</v>
      </c>
      <c r="AS2562" s="21">
        <v>0.75925674876198201</v>
      </c>
      <c r="AT2562" s="21">
        <v>1.8109271205961699</v>
      </c>
      <c r="AU2562" s="21">
        <v>4.9907556891441303</v>
      </c>
      <c r="AV2562" s="21">
        <v>4.9751726537942904</v>
      </c>
      <c r="AW2562" s="21">
        <v>102.105992531776</v>
      </c>
      <c r="AX2562" s="21">
        <v>103.71657419204701</v>
      </c>
      <c r="AY2562" s="21">
        <v>217.44330347333801</v>
      </c>
      <c r="AZ2562" s="21">
        <v>216.692631977876</v>
      </c>
      <c r="BA2562" s="21">
        <v>0.207045086473227</v>
      </c>
      <c r="BB2562" s="21">
        <v>0.336131805740297</v>
      </c>
      <c r="BC2562" s="21">
        <v>9.5424072116211706E-12</v>
      </c>
      <c r="BD2562"/>
      <c r="BE2562"/>
      <c r="BF2562"/>
      <c r="BG2562"/>
      <c r="BH2562"/>
      <c r="BI2562"/>
      <c r="BJ2562"/>
      <c r="BK2562"/>
      <c r="BL2562"/>
      <c r="BM2562"/>
      <c r="BN2562"/>
    </row>
    <row r="2563" spans="1:66">
      <c r="A2563" s="4">
        <v>2561</v>
      </c>
      <c r="B2563" s="2" t="s">
        <v>1308</v>
      </c>
      <c r="C2563" s="2" t="s">
        <v>1307</v>
      </c>
      <c r="D2563" s="2" t="s">
        <v>1306</v>
      </c>
      <c r="E2563" s="2" t="s">
        <v>1305</v>
      </c>
      <c r="F2563" s="2" t="s">
        <v>367</v>
      </c>
      <c r="G2563" s="2">
        <v>13</v>
      </c>
      <c r="H2563" s="4">
        <v>30</v>
      </c>
      <c r="I2563" s="4">
        <v>11</v>
      </c>
      <c r="J2563" s="4">
        <v>2007</v>
      </c>
      <c r="K2563" s="3">
        <v>0</v>
      </c>
      <c r="L2563" s="3">
        <v>-13.25</v>
      </c>
      <c r="M2563" s="4">
        <v>200</v>
      </c>
      <c r="N2563" s="3" t="s">
        <v>1075</v>
      </c>
      <c r="O2563" s="3">
        <v>24.52</v>
      </c>
      <c r="P2563" s="3">
        <v>7.27</v>
      </c>
      <c r="Q2563" s="3">
        <v>4.08</v>
      </c>
      <c r="R2563" s="3">
        <v>16.88</v>
      </c>
      <c r="S2563" s="3">
        <v>3.03</v>
      </c>
      <c r="T2563" s="3">
        <v>0.85</v>
      </c>
      <c r="U2563" s="3">
        <v>3.92</v>
      </c>
      <c r="V2563" s="3">
        <v>0.61</v>
      </c>
      <c r="W2563" s="3">
        <v>4.67</v>
      </c>
      <c r="X2563" s="3">
        <v>1.24</v>
      </c>
      <c r="Y2563" s="3">
        <v>4.28</v>
      </c>
      <c r="Z2563" s="3">
        <v>0.66</v>
      </c>
      <c r="AA2563" s="3">
        <v>4.37</v>
      </c>
      <c r="AB2563" s="3">
        <v>0.73</v>
      </c>
      <c r="AC2563" s="3" t="s">
        <v>2</v>
      </c>
      <c r="AD2563" s="2" t="s">
        <v>1304</v>
      </c>
      <c r="AE2563" s="1">
        <f>($P2563/$DF$4)/((($Q2563/$DG$4)^2)/($R2563/$DH$4))</f>
        <v>0.24341502565753187</v>
      </c>
      <c r="AF2563" s="1">
        <f>($P2563/$DI$4)/((($Q2563/$DJ$4)^2)/($R2563/$DK$4))</f>
        <v>0.30648157556839556</v>
      </c>
      <c r="AG2563" s="1">
        <f>($P2563/$DL$4)/((($Q2563/$DM$4)^2)/($R2563/$DN$4))</f>
        <v>0.21712278983386443</v>
      </c>
      <c r="AH2563" s="1">
        <f>($P2563/$DO$4)/((($Q2563/$DP$4)^2)/($R2563/$DQ$4))</f>
        <v>0.23475468676445227</v>
      </c>
      <c r="AI2563" t="s">
        <v>1312</v>
      </c>
      <c r="AJ2563">
        <v>549</v>
      </c>
      <c r="AK2563" s="21">
        <v>-81.050709176063506</v>
      </c>
      <c r="AL2563" s="21">
        <v>76.442672884464301</v>
      </c>
      <c r="AM2563" s="21">
        <v>4.4738089114427604</v>
      </c>
      <c r="AN2563" s="21">
        <v>4.6218519955873498</v>
      </c>
      <c r="AO2563" s="21">
        <v>194.607278922662</v>
      </c>
      <c r="AP2563" s="21">
        <v>201.04399589557599</v>
      </c>
      <c r="AQ2563" s="21">
        <v>11.1081945419312</v>
      </c>
      <c r="AR2563" s="21">
        <v>11.3922865450382</v>
      </c>
      <c r="AS2563" s="21">
        <v>28.6742076575756</v>
      </c>
      <c r="AT2563" s="21">
        <v>29.571794241666801</v>
      </c>
      <c r="AU2563" s="21">
        <v>1.6069873705506299</v>
      </c>
      <c r="AV2563" s="21">
        <v>1.66920090653002</v>
      </c>
      <c r="AW2563" s="21">
        <v>26.695107293128999</v>
      </c>
      <c r="AX2563" s="21">
        <v>23.691683489084198</v>
      </c>
      <c r="AY2563" s="21">
        <v>69.902957197600799</v>
      </c>
      <c r="AZ2563" s="21">
        <v>72.608208345108594</v>
      </c>
      <c r="BA2563" s="21">
        <v>1.85004504919052</v>
      </c>
      <c r="BB2563" s="21">
        <v>1.9313880700618</v>
      </c>
      <c r="BC2563" s="21">
        <v>9.5424072116211706E-12</v>
      </c>
      <c r="BD2563"/>
      <c r="BE2563"/>
      <c r="BF2563"/>
      <c r="BG2563"/>
      <c r="BH2563"/>
      <c r="BI2563"/>
      <c r="BJ2563"/>
      <c r="BK2563"/>
      <c r="BL2563"/>
      <c r="BM2563"/>
      <c r="BN2563"/>
    </row>
    <row r="2564" spans="1:66">
      <c r="A2564" s="4">
        <v>2562</v>
      </c>
      <c r="B2564" s="2" t="s">
        <v>1308</v>
      </c>
      <c r="C2564" s="2" t="s">
        <v>1307</v>
      </c>
      <c r="D2564" s="2" t="s">
        <v>1306</v>
      </c>
      <c r="E2564" s="2" t="s">
        <v>1305</v>
      </c>
      <c r="F2564" s="2" t="s">
        <v>367</v>
      </c>
      <c r="G2564" s="2">
        <v>13</v>
      </c>
      <c r="H2564" s="4">
        <v>30</v>
      </c>
      <c r="I2564" s="4">
        <v>11</v>
      </c>
      <c r="J2564" s="4">
        <v>2007</v>
      </c>
      <c r="K2564" s="3">
        <v>0</v>
      </c>
      <c r="L2564" s="3">
        <v>-13.25</v>
      </c>
      <c r="M2564" s="4">
        <v>399</v>
      </c>
      <c r="N2564" s="3" t="s">
        <v>1075</v>
      </c>
      <c r="O2564" s="3">
        <v>25.45</v>
      </c>
      <c r="P2564" s="3">
        <v>6.23</v>
      </c>
      <c r="Q2564" s="3">
        <v>4.1900000000000004</v>
      </c>
      <c r="R2564" s="3">
        <v>17.309999999999999</v>
      </c>
      <c r="S2564" s="3">
        <v>3.13</v>
      </c>
      <c r="T2564" s="3">
        <v>0.9</v>
      </c>
      <c r="U2564" s="3">
        <v>4</v>
      </c>
      <c r="V2564" s="3">
        <v>0.63</v>
      </c>
      <c r="W2564" s="3">
        <v>4.8099999999999996</v>
      </c>
      <c r="X2564" s="3">
        <v>1.3</v>
      </c>
      <c r="Y2564" s="3">
        <v>4.5599999999999996</v>
      </c>
      <c r="Z2564" s="3">
        <v>0.71</v>
      </c>
      <c r="AA2564" s="3">
        <v>4.7699999999999996</v>
      </c>
      <c r="AB2564" s="3">
        <v>0.81</v>
      </c>
      <c r="AC2564" s="3" t="s">
        <v>2</v>
      </c>
      <c r="AD2564" s="2" t="s">
        <v>1304</v>
      </c>
      <c r="AE2564" s="1">
        <f>($P2564/$DF$4)/((($Q2564/$DG$4)^2)/($R2564/$DH$4))</f>
        <v>0.20282333744415851</v>
      </c>
      <c r="AF2564" s="1">
        <f>($P2564/$DI$4)/((($Q2564/$DJ$4)^2)/($R2564/$DK$4))</f>
        <v>0.2553729616896499</v>
      </c>
      <c r="AG2564" s="1">
        <f>($P2564/$DL$4)/((($Q2564/$DM$4)^2)/($R2564/$DN$4))</f>
        <v>0.18091557310537104</v>
      </c>
      <c r="AH2564" s="1">
        <f>($P2564/$DO$4)/((($Q2564/$DP$4)^2)/($R2564/$DQ$4))</f>
        <v>0.19560718949705869</v>
      </c>
      <c r="AI2564" t="s">
        <v>1312</v>
      </c>
      <c r="AJ2564">
        <v>549</v>
      </c>
      <c r="AK2564" s="21">
        <v>-89.379261872768396</v>
      </c>
      <c r="AL2564" s="21">
        <v>20.983865344285999</v>
      </c>
      <c r="AM2564" s="21">
        <v>5.27248598599434</v>
      </c>
      <c r="AN2564" s="21">
        <v>5.5203049806356397</v>
      </c>
      <c r="AO2564" s="21">
        <v>229.28795229682899</v>
      </c>
      <c r="AP2564" s="21">
        <v>240.06734709217901</v>
      </c>
      <c r="AQ2564" s="21">
        <v>18.100838253021202</v>
      </c>
      <c r="AR2564" s="21">
        <v>20.758135081768</v>
      </c>
      <c r="AS2564" s="21">
        <v>36.698541168212898</v>
      </c>
      <c r="AT2564" s="21">
        <v>37.3832113246918</v>
      </c>
      <c r="AU2564" s="21">
        <v>1.3333010390698901</v>
      </c>
      <c r="AV2564" s="21">
        <v>1.5045449253618699</v>
      </c>
      <c r="AW2564" s="21">
        <v>19.395525770187401</v>
      </c>
      <c r="AX2564" s="21">
        <v>15.2449966833591</v>
      </c>
      <c r="AY2564" s="21">
        <v>57.982095676453497</v>
      </c>
      <c r="AZ2564" s="21">
        <v>65.429677029960899</v>
      </c>
      <c r="BA2564" s="21">
        <v>2.3266384183168398</v>
      </c>
      <c r="BB2564" s="21">
        <v>2.4179545015692701</v>
      </c>
      <c r="BC2564" s="21">
        <v>9.5424072116211706E-12</v>
      </c>
      <c r="BD2564"/>
      <c r="BE2564"/>
      <c r="BF2564"/>
      <c r="BG2564"/>
      <c r="BH2564"/>
      <c r="BI2564"/>
      <c r="BJ2564"/>
      <c r="BK2564"/>
      <c r="BL2564"/>
      <c r="BM2564"/>
      <c r="BN2564"/>
    </row>
    <row r="2565" spans="1:66">
      <c r="A2565" s="4">
        <v>2563</v>
      </c>
      <c r="B2565" s="2" t="s">
        <v>1308</v>
      </c>
      <c r="C2565" s="2" t="s">
        <v>1307</v>
      </c>
      <c r="D2565" s="2" t="s">
        <v>1306</v>
      </c>
      <c r="E2565" s="2" t="s">
        <v>1305</v>
      </c>
      <c r="F2565" s="2" t="s">
        <v>367</v>
      </c>
      <c r="G2565" s="2">
        <v>13</v>
      </c>
      <c r="H2565" s="4">
        <v>30</v>
      </c>
      <c r="I2565" s="4">
        <v>11</v>
      </c>
      <c r="J2565" s="4">
        <v>2007</v>
      </c>
      <c r="K2565" s="3">
        <v>0</v>
      </c>
      <c r="L2565" s="3">
        <v>-13.25</v>
      </c>
      <c r="M2565" s="4">
        <v>600</v>
      </c>
      <c r="N2565" s="3" t="s">
        <v>1075</v>
      </c>
      <c r="O2565" s="3">
        <v>25.2</v>
      </c>
      <c r="P2565" s="3">
        <v>5.94</v>
      </c>
      <c r="Q2565" s="3">
        <v>4.16</v>
      </c>
      <c r="R2565" s="3">
        <v>17.13</v>
      </c>
      <c r="S2565" s="3">
        <v>3.08</v>
      </c>
      <c r="T2565" s="3">
        <v>0.93</v>
      </c>
      <c r="U2565" s="3">
        <v>3.97</v>
      </c>
      <c r="V2565" s="3">
        <v>0.63</v>
      </c>
      <c r="W2565" s="3">
        <v>4.84</v>
      </c>
      <c r="X2565" s="3">
        <v>1.32</v>
      </c>
      <c r="Y2565" s="3">
        <v>4.71</v>
      </c>
      <c r="Z2565" s="3">
        <v>0.73</v>
      </c>
      <c r="AA2565" s="3">
        <v>5.05</v>
      </c>
      <c r="AB2565" s="3">
        <v>0.87</v>
      </c>
      <c r="AC2565" s="3" t="s">
        <v>2</v>
      </c>
      <c r="AD2565" s="2" t="s">
        <v>1304</v>
      </c>
      <c r="AE2565" s="1">
        <f>($P2565/$DF$4)/((($Q2565/$DG$4)^2)/($R2565/$DH$4))</f>
        <v>0.19414133103066919</v>
      </c>
      <c r="AF2565" s="1">
        <f>($P2565/$DI$4)/((($Q2565/$DJ$4)^2)/($R2565/$DK$4))</f>
        <v>0.24444152885179066</v>
      </c>
      <c r="AG2565" s="1">
        <f>($P2565/$DL$4)/((($Q2565/$DM$4)^2)/($R2565/$DN$4))</f>
        <v>0.17317134511960799</v>
      </c>
      <c r="AH2565" s="1">
        <f>($P2565/$DO$4)/((($Q2565/$DP$4)^2)/($R2565/$DQ$4))</f>
        <v>0.18723407575611334</v>
      </c>
      <c r="AI2565" t="s">
        <v>1312</v>
      </c>
      <c r="AJ2565">
        <v>549</v>
      </c>
      <c r="AK2565" s="21">
        <v>-97.486841177940406</v>
      </c>
      <c r="AL2565" s="21">
        <v>6.8780847311019899</v>
      </c>
      <c r="AM2565" s="21">
        <v>5.0518411248922304</v>
      </c>
      <c r="AN2565" s="21">
        <v>5.1179603636264801</v>
      </c>
      <c r="AO2565" s="21">
        <v>219.65724685572599</v>
      </c>
      <c r="AP2565" s="21">
        <v>222.531573446067</v>
      </c>
      <c r="AQ2565" s="21">
        <v>26.7756046295166</v>
      </c>
      <c r="AR2565" s="21">
        <v>26.7756046295166</v>
      </c>
      <c r="AS2565" s="21">
        <v>40.174010348320003</v>
      </c>
      <c r="AT2565" s="21">
        <v>40.174010348320003</v>
      </c>
      <c r="AU2565" s="21">
        <v>1.8454464789480001</v>
      </c>
      <c r="AV2565" s="21">
        <v>1.94774961806834</v>
      </c>
      <c r="AW2565" s="21">
        <v>26.978276091813999</v>
      </c>
      <c r="AX2565" s="21">
        <v>25.997711163759199</v>
      </c>
      <c r="AY2565" s="21">
        <v>80.240885974719703</v>
      </c>
      <c r="AZ2565" s="21">
        <v>84.688728091017495</v>
      </c>
      <c r="BA2565" s="21">
        <v>2.6037263348698598</v>
      </c>
      <c r="BB2565" s="21">
        <v>2.6037263348698598</v>
      </c>
      <c r="BC2565" s="21">
        <v>9.5424072116211706E-12</v>
      </c>
      <c r="BD2565"/>
      <c r="BE2565"/>
      <c r="BF2565"/>
      <c r="BG2565"/>
      <c r="BH2565"/>
      <c r="BI2565"/>
      <c r="BJ2565"/>
      <c r="BK2565"/>
      <c r="BL2565"/>
      <c r="BM2565"/>
      <c r="BN2565"/>
    </row>
    <row r="2566" spans="1:66">
      <c r="A2566" s="4">
        <v>2564</v>
      </c>
      <c r="B2566" s="2" t="s">
        <v>1308</v>
      </c>
      <c r="C2566" s="2" t="s">
        <v>1307</v>
      </c>
      <c r="D2566" s="2" t="s">
        <v>1306</v>
      </c>
      <c r="E2566" s="2" t="s">
        <v>1305</v>
      </c>
      <c r="F2566" s="2" t="s">
        <v>367</v>
      </c>
      <c r="G2566" s="2">
        <v>13</v>
      </c>
      <c r="H2566" s="4">
        <v>30</v>
      </c>
      <c r="I2566" s="4">
        <v>11</v>
      </c>
      <c r="J2566" s="4">
        <v>2007</v>
      </c>
      <c r="K2566" s="3">
        <v>0</v>
      </c>
      <c r="L2566" s="3">
        <v>-13.25</v>
      </c>
      <c r="M2566" s="4">
        <v>999</v>
      </c>
      <c r="N2566" s="3" t="s">
        <v>1075</v>
      </c>
      <c r="O2566" s="3">
        <v>22.93</v>
      </c>
      <c r="P2566" s="3">
        <v>6.32</v>
      </c>
      <c r="Q2566" s="3">
        <v>3.65</v>
      </c>
      <c r="R2566" s="3">
        <v>15.37</v>
      </c>
      <c r="S2566" s="3">
        <v>2.84</v>
      </c>
      <c r="T2566" s="3">
        <v>0.84</v>
      </c>
      <c r="U2566" s="3">
        <v>3.92</v>
      </c>
      <c r="V2566" s="3">
        <v>0.64</v>
      </c>
      <c r="W2566" s="3">
        <v>5.0599999999999996</v>
      </c>
      <c r="X2566" s="3">
        <v>1.42</v>
      </c>
      <c r="Y2566" s="3">
        <v>5.1100000000000003</v>
      </c>
      <c r="Z2566" s="3">
        <v>0.81</v>
      </c>
      <c r="AA2566" s="3">
        <v>5.61</v>
      </c>
      <c r="AB2566" s="3">
        <v>0.98</v>
      </c>
      <c r="AC2566" s="3" t="s">
        <v>2</v>
      </c>
      <c r="AD2566" s="2" t="s">
        <v>1304</v>
      </c>
      <c r="AE2566" s="1">
        <f>($P2566/$DF$4)/((($Q2566/$DG$4)^2)/($R2566/$DH$4))</f>
        <v>0.24074987648896237</v>
      </c>
      <c r="AF2566" s="1">
        <f>($P2566/$DI$4)/((($Q2566/$DJ$4)^2)/($R2566/$DK$4))</f>
        <v>0.30312591124939336</v>
      </c>
      <c r="AG2566" s="1">
        <f>($P2566/$DL$4)/((($Q2566/$DM$4)^2)/($R2566/$DN$4))</f>
        <v>0.21474551414498658</v>
      </c>
      <c r="AH2566" s="1">
        <f>($P2566/$DO$4)/((($Q2566/$DP$4)^2)/($R2566/$DQ$4))</f>
        <v>0.23218435957713918</v>
      </c>
      <c r="AI2566" t="s">
        <v>1312</v>
      </c>
      <c r="AJ2566">
        <v>549</v>
      </c>
      <c r="AK2566" s="21">
        <v>-106.516048155785</v>
      </c>
      <c r="AL2566" s="21">
        <v>2.1418217027187301</v>
      </c>
      <c r="AM2566" s="21">
        <v>3.87093812599778</v>
      </c>
      <c r="AN2566" s="21">
        <v>3.7626577116548998</v>
      </c>
      <c r="AO2566" s="21">
        <v>168.27110322790099</v>
      </c>
      <c r="AP2566" s="21">
        <v>163.56374253523401</v>
      </c>
      <c r="AQ2566" s="21">
        <v>37.460607728958102</v>
      </c>
      <c r="AR2566" s="21">
        <v>37.460607728958102</v>
      </c>
      <c r="AS2566" s="21">
        <v>35.150794557094599</v>
      </c>
      <c r="AT2566" s="21">
        <v>35.150794557094599</v>
      </c>
      <c r="AU2566" s="21">
        <v>3.3937292588949202</v>
      </c>
      <c r="AV2566" s="21">
        <v>3.74380371758342</v>
      </c>
      <c r="AW2566" s="21">
        <v>46.760417160987899</v>
      </c>
      <c r="AX2566" s="21">
        <v>48.283980327129399</v>
      </c>
      <c r="AY2566" s="21">
        <v>147.52665277633201</v>
      </c>
      <c r="AZ2566" s="21">
        <v>162.74414511817801</v>
      </c>
      <c r="BA2566" s="21">
        <v>2.3746290603876101</v>
      </c>
      <c r="BB2566" s="21">
        <v>2.3746290603876101</v>
      </c>
      <c r="BC2566" s="21">
        <v>9.5424072116211706E-12</v>
      </c>
      <c r="BD2566"/>
      <c r="BE2566"/>
      <c r="BF2566"/>
      <c r="BG2566"/>
      <c r="BH2566"/>
      <c r="BI2566"/>
      <c r="BJ2566"/>
      <c r="BK2566"/>
      <c r="BL2566"/>
      <c r="BM2566"/>
      <c r="BN2566"/>
    </row>
    <row r="2567" spans="1:66">
      <c r="A2567" s="4">
        <v>2565</v>
      </c>
      <c r="B2567" s="2" t="s">
        <v>1308</v>
      </c>
      <c r="C2567" s="2" t="s">
        <v>1307</v>
      </c>
      <c r="D2567" s="2" t="s">
        <v>1306</v>
      </c>
      <c r="E2567" s="2" t="s">
        <v>1305</v>
      </c>
      <c r="F2567" s="2" t="s">
        <v>367</v>
      </c>
      <c r="G2567" s="2">
        <v>13</v>
      </c>
      <c r="H2567" s="4">
        <v>30</v>
      </c>
      <c r="I2567" s="4">
        <v>11</v>
      </c>
      <c r="J2567" s="4">
        <v>2007</v>
      </c>
      <c r="K2567" s="3">
        <v>0</v>
      </c>
      <c r="L2567" s="3">
        <v>-13.25</v>
      </c>
      <c r="M2567" s="4">
        <v>1249</v>
      </c>
      <c r="N2567" s="3" t="s">
        <v>1075</v>
      </c>
      <c r="O2567" s="3">
        <v>24.33</v>
      </c>
      <c r="P2567" s="3">
        <v>6.69</v>
      </c>
      <c r="Q2567" s="3">
        <v>3.93</v>
      </c>
      <c r="R2567" s="3">
        <v>16.61</v>
      </c>
      <c r="S2567" s="3">
        <v>3.07</v>
      </c>
      <c r="T2567" s="3">
        <v>0.92</v>
      </c>
      <c r="U2567" s="3">
        <v>4.26</v>
      </c>
      <c r="V2567" s="3">
        <v>0.7</v>
      </c>
      <c r="W2567" s="3">
        <v>5.54</v>
      </c>
      <c r="X2567" s="3">
        <v>1.53</v>
      </c>
      <c r="Y2567" s="3">
        <v>5.48</v>
      </c>
      <c r="Z2567" s="3">
        <v>0.86</v>
      </c>
      <c r="AA2567" s="3">
        <v>5.98</v>
      </c>
      <c r="AB2567" s="3">
        <v>1.03</v>
      </c>
      <c r="AC2567" s="3" t="s">
        <v>2</v>
      </c>
      <c r="AD2567" s="2" t="s">
        <v>1304</v>
      </c>
      <c r="AE2567" s="1">
        <f>($P2567/$DF$4)/((($Q2567/$DG$4)^2)/($R2567/$DH$4))</f>
        <v>0.23755900937374327</v>
      </c>
      <c r="AF2567" s="1">
        <f>($P2567/$DI$4)/((($Q2567/$DJ$4)^2)/($R2567/$DK$4))</f>
        <v>0.29910832039500784</v>
      </c>
      <c r="AG2567" s="1">
        <f>($P2567/$DL$4)/((($Q2567/$DM$4)^2)/($R2567/$DN$4))</f>
        <v>0.21189930541907076</v>
      </c>
      <c r="AH2567" s="1">
        <f>($P2567/$DO$4)/((($Q2567/$DP$4)^2)/($R2567/$DQ$4))</f>
        <v>0.22910701869353192</v>
      </c>
      <c r="AI2567" t="s">
        <v>1312</v>
      </c>
      <c r="AJ2567">
        <v>549</v>
      </c>
      <c r="AK2567" s="21">
        <v>-104.05415083265299</v>
      </c>
      <c r="AL2567" s="21">
        <v>1.6101092894971401</v>
      </c>
      <c r="AM2567" s="21">
        <v>3.2825195011794599</v>
      </c>
      <c r="AN2567" s="21">
        <v>3.2328580430149998</v>
      </c>
      <c r="AO2567" s="21">
        <v>142.669577838772</v>
      </c>
      <c r="AP2567" s="21">
        <v>140.51066994172399</v>
      </c>
      <c r="AQ2567" s="21">
        <v>34.734353548049903</v>
      </c>
      <c r="AR2567" s="21">
        <v>34.734353548049903</v>
      </c>
      <c r="AS2567" s="21">
        <v>30.512707269430202</v>
      </c>
      <c r="AT2567" s="21">
        <v>30.512707269430202</v>
      </c>
      <c r="AU2567" s="21">
        <v>3.9587534807324398</v>
      </c>
      <c r="AV2567" s="21">
        <v>4.1930512543618699</v>
      </c>
      <c r="AW2567" s="21">
        <v>55.059970644473999</v>
      </c>
      <c r="AX2567" s="21">
        <v>55.730116843223598</v>
      </c>
      <c r="AY2567" s="21">
        <v>172.06102323764901</v>
      </c>
      <c r="AZ2567" s="21">
        <v>182.243824413938</v>
      </c>
      <c r="BA2567" s="21">
        <v>2.0782666061520598</v>
      </c>
      <c r="BB2567" s="21">
        <v>2.0782666061520598</v>
      </c>
      <c r="BC2567" s="21">
        <v>9.5424072116211706E-12</v>
      </c>
      <c r="BD2567"/>
      <c r="BE2567"/>
      <c r="BF2567"/>
      <c r="BG2567"/>
      <c r="BH2567"/>
      <c r="BI2567"/>
      <c r="BJ2567"/>
      <c r="BK2567"/>
      <c r="BL2567"/>
      <c r="BM2567"/>
      <c r="BN2567"/>
    </row>
    <row r="2568" spans="1:66">
      <c r="A2568" s="4">
        <v>2566</v>
      </c>
      <c r="B2568" s="2" t="s">
        <v>1308</v>
      </c>
      <c r="C2568" s="2" t="s">
        <v>1307</v>
      </c>
      <c r="D2568" s="2" t="s">
        <v>1306</v>
      </c>
      <c r="E2568" s="2" t="s">
        <v>1305</v>
      </c>
      <c r="F2568" s="2" t="s">
        <v>367</v>
      </c>
      <c r="G2568" s="2">
        <v>13</v>
      </c>
      <c r="H2568" s="4">
        <v>30</v>
      </c>
      <c r="I2568" s="4">
        <v>11</v>
      </c>
      <c r="J2568" s="4">
        <v>2007</v>
      </c>
      <c r="K2568" s="3">
        <v>0</v>
      </c>
      <c r="L2568" s="3">
        <v>-13.25</v>
      </c>
      <c r="M2568" s="4">
        <v>1499</v>
      </c>
      <c r="N2568" s="3" t="s">
        <v>1075</v>
      </c>
      <c r="O2568" s="3">
        <v>25.13</v>
      </c>
      <c r="P2568" s="3">
        <v>7.41</v>
      </c>
      <c r="Q2568" s="3">
        <v>4.21</v>
      </c>
      <c r="R2568" s="3">
        <v>17.690000000000001</v>
      </c>
      <c r="S2568" s="3">
        <v>3.36</v>
      </c>
      <c r="T2568" s="3">
        <v>0.99</v>
      </c>
      <c r="U2568" s="3">
        <v>4.58</v>
      </c>
      <c r="V2568" s="3">
        <v>0.74</v>
      </c>
      <c r="W2568" s="3">
        <v>5.81</v>
      </c>
      <c r="X2568" s="3">
        <v>1.58</v>
      </c>
      <c r="Y2568" s="3">
        <v>5.53</v>
      </c>
      <c r="Z2568" s="3">
        <v>0.86</v>
      </c>
      <c r="AA2568" s="3">
        <v>5.9</v>
      </c>
      <c r="AB2568" s="3">
        <v>1.01</v>
      </c>
      <c r="AC2568" s="3" t="s">
        <v>2</v>
      </c>
      <c r="AD2568" s="2" t="s">
        <v>1304</v>
      </c>
      <c r="AE2568" s="1">
        <f>($P2568/$DF$4)/((($Q2568/$DG$4)^2)/($R2568/$DH$4))</f>
        <v>0.24419833884638836</v>
      </c>
      <c r="AF2568" s="1">
        <f>($P2568/$DI$4)/((($Q2568/$DJ$4)^2)/($R2568/$DK$4))</f>
        <v>0.30746783785699394</v>
      </c>
      <c r="AG2568" s="1">
        <f>($P2568/$DL$4)/((($Q2568/$DM$4)^2)/($R2568/$DN$4))</f>
        <v>0.21782149421506997</v>
      </c>
      <c r="AH2568" s="1">
        <f>($P2568/$DO$4)/((($Q2568/$DP$4)^2)/($R2568/$DQ$4))</f>
        <v>0.23551013085337719</v>
      </c>
      <c r="AI2568" t="s">
        <v>1312</v>
      </c>
      <c r="AJ2568">
        <v>549</v>
      </c>
      <c r="AK2568" s="21">
        <v>-99.861018533706698</v>
      </c>
      <c r="AL2568" s="21">
        <v>0.82537060114741301</v>
      </c>
      <c r="AM2568" s="21">
        <v>2.77013340237737</v>
      </c>
      <c r="AN2568" s="21">
        <v>2.7147161468863499</v>
      </c>
      <c r="AO2568" s="21">
        <v>120.386125898445</v>
      </c>
      <c r="AP2568" s="21">
        <v>117.977702906527</v>
      </c>
      <c r="AQ2568" s="21">
        <v>30.158194451570498</v>
      </c>
      <c r="AR2568" s="21">
        <v>30.158194451570498</v>
      </c>
      <c r="AS2568" s="21">
        <v>26.048996101856201</v>
      </c>
      <c r="AT2568" s="21">
        <v>26.048996101856201</v>
      </c>
      <c r="AU2568" s="21">
        <v>4.5601235471963903</v>
      </c>
      <c r="AV2568" s="21">
        <v>4.8016998045444499</v>
      </c>
      <c r="AW2568" s="21">
        <v>62.188951801300099</v>
      </c>
      <c r="AX2568" s="21">
        <v>62.913339209556597</v>
      </c>
      <c r="AY2568" s="21">
        <v>198.17658465632499</v>
      </c>
      <c r="AZ2568" s="21">
        <v>208.675040149295</v>
      </c>
      <c r="BA2568" s="21">
        <v>1.7506341953873601</v>
      </c>
      <c r="BB2568" s="21">
        <v>1.7506341953873601</v>
      </c>
      <c r="BC2568" s="21">
        <v>9.5424072116211706E-12</v>
      </c>
      <c r="BD2568"/>
      <c r="BE2568"/>
      <c r="BF2568"/>
      <c r="BG2568"/>
      <c r="BH2568"/>
      <c r="BI2568"/>
      <c r="BJ2568"/>
      <c r="BK2568"/>
      <c r="BL2568"/>
      <c r="BM2568"/>
      <c r="BN2568"/>
    </row>
    <row r="2569" spans="1:66">
      <c r="A2569" s="4">
        <v>2567</v>
      </c>
      <c r="B2569" s="2" t="s">
        <v>1308</v>
      </c>
      <c r="C2569" s="2" t="s">
        <v>1307</v>
      </c>
      <c r="D2569" s="2" t="s">
        <v>1306</v>
      </c>
      <c r="E2569" s="2" t="s">
        <v>1305</v>
      </c>
      <c r="F2569" s="2" t="s">
        <v>367</v>
      </c>
      <c r="G2569" s="2">
        <v>13</v>
      </c>
      <c r="H2569" s="4">
        <v>30</v>
      </c>
      <c r="I2569" s="4">
        <v>11</v>
      </c>
      <c r="J2569" s="4">
        <v>2007</v>
      </c>
      <c r="K2569" s="3">
        <v>0</v>
      </c>
      <c r="L2569" s="3">
        <v>-13.25</v>
      </c>
      <c r="M2569" s="4">
        <v>1999</v>
      </c>
      <c r="N2569" s="3" t="s">
        <v>1075</v>
      </c>
      <c r="O2569" s="3">
        <v>26.01</v>
      </c>
      <c r="P2569" s="3">
        <v>7.39</v>
      </c>
      <c r="Q2569" s="3">
        <v>4.38</v>
      </c>
      <c r="R2569" s="3">
        <v>18.57</v>
      </c>
      <c r="S2569" s="3">
        <v>3.53</v>
      </c>
      <c r="T2569" s="3">
        <v>1.05</v>
      </c>
      <c r="U2569" s="3">
        <v>4.8099999999999996</v>
      </c>
      <c r="V2569" s="3">
        <v>0.77</v>
      </c>
      <c r="W2569" s="3">
        <v>6.02</v>
      </c>
      <c r="X2569" s="3">
        <v>1.61</v>
      </c>
      <c r="Y2569" s="3">
        <v>5.57</v>
      </c>
      <c r="Z2569" s="3">
        <v>0.86</v>
      </c>
      <c r="AA2569" s="3">
        <v>5.92</v>
      </c>
      <c r="AB2569" s="3">
        <v>1</v>
      </c>
      <c r="AC2569" s="3" t="s">
        <v>2</v>
      </c>
      <c r="AD2569" s="2" t="s">
        <v>1304</v>
      </c>
      <c r="AE2569" s="1">
        <f>($P2569/$DF$4)/((($Q2569/$DG$4)^2)/($R2569/$DH$4))</f>
        <v>0.23619406316783456</v>
      </c>
      <c r="AF2569" s="1">
        <f>($P2569/$DI$4)/((($Q2569/$DJ$4)^2)/($R2569/$DK$4))</f>
        <v>0.2973897294303664</v>
      </c>
      <c r="AG2569" s="1">
        <f>($P2569/$DL$4)/((($Q2569/$DM$4)^2)/($R2569/$DN$4))</f>
        <v>0.21068179254204311</v>
      </c>
      <c r="AH2569" s="1">
        <f>($P2569/$DO$4)/((($Q2569/$DP$4)^2)/($R2569/$DQ$4))</f>
        <v>0.22779063521164591</v>
      </c>
      <c r="AI2569" t="s">
        <v>1312</v>
      </c>
      <c r="AJ2569">
        <v>549</v>
      </c>
      <c r="AK2569" s="21">
        <v>-100.280159380722</v>
      </c>
      <c r="AL2569" s="21">
        <v>9.969209968386869E+36</v>
      </c>
      <c r="AM2569" s="21">
        <v>2.18440175455809</v>
      </c>
      <c r="AN2569" s="21">
        <v>2.18440175455809</v>
      </c>
      <c r="AO2569" s="21">
        <v>94.923102644246498</v>
      </c>
      <c r="AP2569" s="21">
        <v>94.923102644246498</v>
      </c>
      <c r="AQ2569" s="21">
        <v>32.301660723924599</v>
      </c>
      <c r="AR2569" s="21">
        <v>32.301660723924599</v>
      </c>
      <c r="AS2569" s="21">
        <v>23.3940505785942</v>
      </c>
      <c r="AT2569" s="21">
        <v>23.3940505785942</v>
      </c>
      <c r="AU2569" s="21">
        <v>5.2120535266399397</v>
      </c>
      <c r="AV2569" s="21">
        <v>5.2704390915632304</v>
      </c>
      <c r="AW2569" s="21">
        <v>70.512384717941302</v>
      </c>
      <c r="AX2569" s="21">
        <v>71.327095397949194</v>
      </c>
      <c r="AY2569" s="21">
        <v>226.48960689335701</v>
      </c>
      <c r="AZ2569" s="21">
        <v>226.48960689335701</v>
      </c>
      <c r="BA2569" s="21">
        <v>1.56015579791367</v>
      </c>
      <c r="BB2569" s="21">
        <v>1.56015579791367</v>
      </c>
      <c r="BC2569" s="21">
        <v>9.5424072116211706E-12</v>
      </c>
      <c r="BD2569"/>
      <c r="BE2569"/>
      <c r="BF2569"/>
      <c r="BG2569"/>
      <c r="BH2569"/>
      <c r="BI2569"/>
      <c r="BJ2569"/>
      <c r="BK2569"/>
      <c r="BL2569"/>
      <c r="BM2569"/>
      <c r="BN2569"/>
    </row>
    <row r="2570" spans="1:66">
      <c r="A2570" s="4">
        <v>2568</v>
      </c>
      <c r="B2570" s="2" t="s">
        <v>1308</v>
      </c>
      <c r="C2570" s="2" t="s">
        <v>1307</v>
      </c>
      <c r="D2570" s="2" t="s">
        <v>1306</v>
      </c>
      <c r="E2570" s="2" t="s">
        <v>1305</v>
      </c>
      <c r="F2570" s="2" t="s">
        <v>367</v>
      </c>
      <c r="G2570" s="2">
        <v>13</v>
      </c>
      <c r="H2570" s="4">
        <v>30</v>
      </c>
      <c r="I2570" s="4">
        <v>11</v>
      </c>
      <c r="J2570" s="4">
        <v>2007</v>
      </c>
      <c r="K2570" s="3">
        <v>0</v>
      </c>
      <c r="L2570" s="3">
        <v>-13.25</v>
      </c>
      <c r="M2570" s="4">
        <v>2499</v>
      </c>
      <c r="N2570" s="3" t="s">
        <v>1075</v>
      </c>
      <c r="O2570" s="3">
        <v>27.99</v>
      </c>
      <c r="P2570" s="3">
        <v>6.76</v>
      </c>
      <c r="Q2570" s="3">
        <v>4.62</v>
      </c>
      <c r="R2570" s="3">
        <v>19.39</v>
      </c>
      <c r="S2570" s="3">
        <v>3.66</v>
      </c>
      <c r="T2570" s="3">
        <v>1.06</v>
      </c>
      <c r="U2570" s="3">
        <v>4.99</v>
      </c>
      <c r="V2570" s="3">
        <v>0.79</v>
      </c>
      <c r="W2570" s="3">
        <v>6.09</v>
      </c>
      <c r="X2570" s="3">
        <v>1.64</v>
      </c>
      <c r="Y2570" s="3">
        <v>5.63</v>
      </c>
      <c r="Z2570" s="3">
        <v>0.87</v>
      </c>
      <c r="AA2570" s="3">
        <v>5.94</v>
      </c>
      <c r="AB2570" s="3">
        <v>1</v>
      </c>
      <c r="AC2570" s="3" t="s">
        <v>2</v>
      </c>
      <c r="AD2570" s="2" t="s">
        <v>1304</v>
      </c>
      <c r="AE2570" s="1">
        <f>($P2570/$DF$4)/((($Q2570/$DG$4)^2)/($R2570/$DH$4))</f>
        <v>0.20276893028426898</v>
      </c>
      <c r="AF2570" s="1">
        <f>($P2570/$DI$4)/((($Q2570/$DJ$4)^2)/($R2570/$DK$4))</f>
        <v>0.25530445814497327</v>
      </c>
      <c r="AG2570" s="1">
        <f>($P2570/$DL$4)/((($Q2570/$DM$4)^2)/($R2570/$DN$4))</f>
        <v>0.18086704268162163</v>
      </c>
      <c r="AH2570" s="1">
        <f>($P2570/$DO$4)/((($Q2570/$DP$4)^2)/($R2570/$DQ$4))</f>
        <v>0.19555471806172686</v>
      </c>
      <c r="AI2570" t="s">
        <v>1312</v>
      </c>
      <c r="AJ2570">
        <v>549</v>
      </c>
      <c r="AK2570" s="21">
        <v>-108.238792349148</v>
      </c>
      <c r="AL2570" s="21">
        <v>9.969209968386869E+36</v>
      </c>
      <c r="AM2570" s="21">
        <v>2.0942769115418201</v>
      </c>
      <c r="AN2570" s="21">
        <v>2.0942769115418201</v>
      </c>
      <c r="AO2570" s="21">
        <v>91.0039927382402</v>
      </c>
      <c r="AP2570" s="21">
        <v>91.0039927382402</v>
      </c>
      <c r="AQ2570" s="21">
        <v>39.389146882057197</v>
      </c>
      <c r="AR2570" s="21">
        <v>39.389146882057197</v>
      </c>
      <c r="AS2570" s="21">
        <v>23.185959903716999</v>
      </c>
      <c r="AT2570" s="21">
        <v>23.185959903716999</v>
      </c>
      <c r="AU2570" s="21">
        <v>5.4070587527751899</v>
      </c>
      <c r="AV2570" s="21">
        <v>5.4220379832088996</v>
      </c>
      <c r="AW2570" s="21">
        <v>72.029454371452303</v>
      </c>
      <c r="AX2570" s="21">
        <v>72.461746263980899</v>
      </c>
      <c r="AY2570" s="21">
        <v>234.95648205371501</v>
      </c>
      <c r="AZ2570" s="21">
        <v>234.95648205371501</v>
      </c>
      <c r="BA2570" s="21">
        <v>1.55636604247987</v>
      </c>
      <c r="BB2570" s="21">
        <v>1.55636604247987</v>
      </c>
      <c r="BC2570" s="21">
        <v>9.5424072116211706E-12</v>
      </c>
      <c r="BD2570"/>
      <c r="BE2570"/>
      <c r="BF2570"/>
      <c r="BG2570"/>
      <c r="BH2570"/>
      <c r="BI2570"/>
      <c r="BJ2570"/>
      <c r="BK2570"/>
      <c r="BL2570"/>
      <c r="BM2570"/>
      <c r="BN2570"/>
    </row>
    <row r="2571" spans="1:66">
      <c r="A2571" s="4">
        <v>2569</v>
      </c>
      <c r="B2571" s="2" t="s">
        <v>1308</v>
      </c>
      <c r="C2571" s="2" t="s">
        <v>1307</v>
      </c>
      <c r="D2571" s="2" t="s">
        <v>1306</v>
      </c>
      <c r="E2571" s="2" t="s">
        <v>1305</v>
      </c>
      <c r="F2571" s="2" t="s">
        <v>367</v>
      </c>
      <c r="G2571" s="2">
        <v>13</v>
      </c>
      <c r="H2571" s="4">
        <v>30</v>
      </c>
      <c r="I2571" s="4">
        <v>11</v>
      </c>
      <c r="J2571" s="4">
        <v>2007</v>
      </c>
      <c r="K2571" s="3">
        <v>0</v>
      </c>
      <c r="L2571" s="3">
        <v>-13.25</v>
      </c>
      <c r="M2571" s="4">
        <v>3000</v>
      </c>
      <c r="N2571" s="3" t="s">
        <v>1075</v>
      </c>
      <c r="O2571" s="3">
        <v>31.46</v>
      </c>
      <c r="P2571" s="3">
        <v>6.28</v>
      </c>
      <c r="Q2571" s="3">
        <v>5.08</v>
      </c>
      <c r="R2571" s="3">
        <v>21.44</v>
      </c>
      <c r="S2571" s="3">
        <v>3.96</v>
      </c>
      <c r="T2571" s="3">
        <v>1.1299999999999999</v>
      </c>
      <c r="U2571" s="3">
        <v>5.27</v>
      </c>
      <c r="V2571" s="3">
        <v>0.82</v>
      </c>
      <c r="W2571" s="3">
        <v>6.36</v>
      </c>
      <c r="X2571" s="3">
        <v>1.7</v>
      </c>
      <c r="Y2571" s="3">
        <v>5.8</v>
      </c>
      <c r="Z2571" s="3">
        <v>0.9</v>
      </c>
      <c r="AA2571" s="3">
        <v>6.18</v>
      </c>
      <c r="AB2571" s="3">
        <v>1.04</v>
      </c>
      <c r="AC2571" s="3" t="s">
        <v>2</v>
      </c>
      <c r="AD2571" s="2" t="s">
        <v>1304</v>
      </c>
      <c r="AE2571" s="1">
        <f>($P2571/$DF$4)/((($Q2571/$DG$4)^2)/($R2571/$DH$4))</f>
        <v>0.17227325372439256</v>
      </c>
      <c r="AF2571" s="1">
        <f>($P2571/$DI$4)/((($Q2571/$DJ$4)^2)/($R2571/$DK$4))</f>
        <v>0.21690763783838776</v>
      </c>
      <c r="AG2571" s="1">
        <f>($P2571/$DL$4)/((($Q2571/$DM$4)^2)/($R2571/$DN$4))</f>
        <v>0.1536653267864522</v>
      </c>
      <c r="AH2571" s="1">
        <f>($P2571/$DO$4)/((($Q2571/$DP$4)^2)/($R2571/$DQ$4))</f>
        <v>0.16614403160494226</v>
      </c>
      <c r="AI2571" t="s">
        <v>1312</v>
      </c>
      <c r="AJ2571">
        <v>549</v>
      </c>
      <c r="AK2571" s="21">
        <v>-114.471649956703</v>
      </c>
      <c r="AL2571" s="21">
        <v>9.969209968386869E+36</v>
      </c>
      <c r="AM2571" s="21">
        <v>2.1867748029529999</v>
      </c>
      <c r="AN2571" s="21">
        <v>2.1867748029529999</v>
      </c>
      <c r="AO2571" s="21">
        <v>95.021911073165299</v>
      </c>
      <c r="AP2571" s="21">
        <v>95.021911073165299</v>
      </c>
      <c r="AQ2571" s="21">
        <v>47.041788315772997</v>
      </c>
      <c r="AR2571" s="21">
        <v>47.041788315772997</v>
      </c>
      <c r="AS2571" s="21">
        <v>23.621147042512899</v>
      </c>
      <c r="AT2571" s="21">
        <v>23.621147042512899</v>
      </c>
      <c r="AU2571" s="21">
        <v>5.3594284474849703</v>
      </c>
      <c r="AV2571" s="21">
        <v>5.3738672569394099</v>
      </c>
      <c r="AW2571" s="21">
        <v>71.056625890731794</v>
      </c>
      <c r="AX2571" s="21">
        <v>71.216212344169605</v>
      </c>
      <c r="AY2571" s="21">
        <v>232.88321776941299</v>
      </c>
      <c r="AZ2571" s="21">
        <v>232.88321776941299</v>
      </c>
      <c r="BA2571" s="21">
        <v>1.5967435859143699</v>
      </c>
      <c r="BB2571" s="21">
        <v>1.5967435859143699</v>
      </c>
      <c r="BC2571" s="21">
        <v>9.5424072116211706E-12</v>
      </c>
      <c r="BD2571"/>
      <c r="BE2571"/>
      <c r="BF2571"/>
      <c r="BG2571"/>
      <c r="BH2571"/>
      <c r="BI2571"/>
      <c r="BJ2571"/>
      <c r="BK2571"/>
      <c r="BL2571"/>
      <c r="BM2571"/>
      <c r="BN2571"/>
    </row>
    <row r="2572" spans="1:66">
      <c r="A2572" s="4">
        <v>2570</v>
      </c>
      <c r="B2572" s="2" t="s">
        <v>1308</v>
      </c>
      <c r="C2572" s="2" t="s">
        <v>1307</v>
      </c>
      <c r="D2572" s="2" t="s">
        <v>1306</v>
      </c>
      <c r="E2572" s="2" t="s">
        <v>1305</v>
      </c>
      <c r="F2572" s="2" t="s">
        <v>367</v>
      </c>
      <c r="G2572" s="2">
        <v>13</v>
      </c>
      <c r="H2572" s="4">
        <v>30</v>
      </c>
      <c r="I2572" s="4">
        <v>11</v>
      </c>
      <c r="J2572" s="4">
        <v>2007</v>
      </c>
      <c r="K2572" s="3">
        <v>0</v>
      </c>
      <c r="L2572" s="3">
        <v>-13.25</v>
      </c>
      <c r="M2572" s="4">
        <v>3500</v>
      </c>
      <c r="N2572" s="3" t="s">
        <v>1075</v>
      </c>
      <c r="O2572" s="3">
        <v>38.869999999999997</v>
      </c>
      <c r="P2572" s="3">
        <v>10.35</v>
      </c>
      <c r="Q2572" s="3">
        <v>6.36</v>
      </c>
      <c r="R2572" s="3">
        <v>26.19</v>
      </c>
      <c r="S2572" s="3">
        <v>4.6100000000000003</v>
      </c>
      <c r="T2572" s="3">
        <v>1.29</v>
      </c>
      <c r="U2572" s="3">
        <v>5.92</v>
      </c>
      <c r="V2572" s="3">
        <v>0.91</v>
      </c>
      <c r="W2572" s="3">
        <v>6.93</v>
      </c>
      <c r="X2572" s="3">
        <v>1.84</v>
      </c>
      <c r="Y2572" s="3">
        <v>6.23</v>
      </c>
      <c r="Z2572" s="3">
        <v>0.96</v>
      </c>
      <c r="AA2572" s="3">
        <v>6.66</v>
      </c>
      <c r="AB2572" s="3">
        <v>1.1200000000000001</v>
      </c>
      <c r="AC2572" s="3" t="s">
        <v>2</v>
      </c>
      <c r="AD2572" s="2" t="s">
        <v>1304</v>
      </c>
      <c r="AE2572" s="1">
        <f>($P2572/$DF$4)/((($Q2572/$DG$4)^2)/($R2572/$DH$4))</f>
        <v>0.22126996799896428</v>
      </c>
      <c r="AF2572" s="1">
        <f>($P2572/$DI$4)/((($Q2572/$DJ$4)^2)/($R2572/$DK$4))</f>
        <v>0.27859894119150347</v>
      </c>
      <c r="AG2572" s="1">
        <f>($P2572/$DL$4)/((($Q2572/$DM$4)^2)/($R2572/$DN$4))</f>
        <v>0.19736970891015518</v>
      </c>
      <c r="AH2572" s="1">
        <f>($P2572/$DO$4)/((($Q2572/$DP$4)^2)/($R2572/$DQ$4))</f>
        <v>0.21339751680349886</v>
      </c>
      <c r="AI2572" t="s">
        <v>1312</v>
      </c>
      <c r="AJ2572">
        <v>549</v>
      </c>
      <c r="AK2572" s="21">
        <v>-117.72298564910901</v>
      </c>
      <c r="AL2572" s="21">
        <v>9.969209968386869E+36</v>
      </c>
      <c r="AM2572" s="21">
        <v>2.2285648815333801</v>
      </c>
      <c r="AN2572" s="21">
        <v>2.2285648815333801</v>
      </c>
      <c r="AO2572" s="21">
        <v>96.837113749950404</v>
      </c>
      <c r="AP2572" s="21">
        <v>96.837113749950404</v>
      </c>
      <c r="AQ2572" s="21">
        <v>51.836985468864398</v>
      </c>
      <c r="AR2572" s="21">
        <v>51.836985468864398</v>
      </c>
      <c r="AS2572" s="21">
        <v>23.8103411853313</v>
      </c>
      <c r="AT2572" s="21">
        <v>23.8103411853313</v>
      </c>
      <c r="AU2572" s="21">
        <v>5.3442509502172504</v>
      </c>
      <c r="AV2572" s="21">
        <v>5.3799322649836503</v>
      </c>
      <c r="AW2572" s="21">
        <v>70.653226971626296</v>
      </c>
      <c r="AX2572" s="21">
        <v>70.870110297203098</v>
      </c>
      <c r="AY2572" s="21">
        <v>232.222018627936</v>
      </c>
      <c r="AZ2572" s="21">
        <v>232.222018627936</v>
      </c>
      <c r="BA2572" s="21">
        <v>1.6032509356737099</v>
      </c>
      <c r="BB2572" s="21">
        <v>1.6032509356737099</v>
      </c>
      <c r="BC2572" s="21">
        <v>9.5424072116211706E-12</v>
      </c>
      <c r="BD2572"/>
      <c r="BE2572"/>
      <c r="BF2572"/>
      <c r="BG2572"/>
      <c r="BH2572"/>
      <c r="BI2572"/>
      <c r="BJ2572"/>
      <c r="BK2572"/>
      <c r="BL2572"/>
      <c r="BM2572"/>
      <c r="BN2572"/>
    </row>
    <row r="2573" spans="1:66">
      <c r="A2573" s="4">
        <v>2571</v>
      </c>
      <c r="B2573" s="2" t="s">
        <v>1308</v>
      </c>
      <c r="C2573" s="2" t="s">
        <v>1307</v>
      </c>
      <c r="D2573" s="2" t="s">
        <v>1306</v>
      </c>
      <c r="E2573" s="2" t="s">
        <v>1305</v>
      </c>
      <c r="F2573" s="2" t="s">
        <v>367</v>
      </c>
      <c r="G2573" s="2">
        <v>13</v>
      </c>
      <c r="H2573" s="4">
        <v>30</v>
      </c>
      <c r="I2573" s="4">
        <v>11</v>
      </c>
      <c r="J2573" s="4">
        <v>2007</v>
      </c>
      <c r="K2573" s="3">
        <v>0</v>
      </c>
      <c r="L2573" s="3">
        <v>-13.48</v>
      </c>
      <c r="M2573" s="4">
        <v>3999</v>
      </c>
      <c r="N2573" s="3" t="s">
        <v>1075</v>
      </c>
      <c r="O2573" s="3">
        <v>37.85</v>
      </c>
      <c r="P2573" s="3">
        <v>6.26</v>
      </c>
      <c r="Q2573" s="3">
        <v>6.45</v>
      </c>
      <c r="R2573" s="3">
        <v>26.68</v>
      </c>
      <c r="S2573" s="3">
        <v>4.74</v>
      </c>
      <c r="T2573" s="3">
        <v>1.35</v>
      </c>
      <c r="U2573" s="3">
        <v>6.03</v>
      </c>
      <c r="V2573" s="3">
        <v>0.93</v>
      </c>
      <c r="W2573" s="3">
        <v>6.96</v>
      </c>
      <c r="X2573" s="3">
        <v>1.81</v>
      </c>
      <c r="Y2573" s="3">
        <v>6.13</v>
      </c>
      <c r="Z2573" s="3">
        <v>0.95</v>
      </c>
      <c r="AA2573" s="3">
        <v>6.5</v>
      </c>
      <c r="AB2573" s="3">
        <v>1.0900000000000001</v>
      </c>
      <c r="AC2573" s="3" t="s">
        <v>2</v>
      </c>
      <c r="AD2573" s="2" t="s">
        <v>1304</v>
      </c>
      <c r="AE2573" s="1">
        <f>($P2573/$DF$4)/((($Q2573/$DG$4)^2)/($R2573/$DH$4))</f>
        <v>0.13255666994338064</v>
      </c>
      <c r="AF2573" s="1">
        <f>($P2573/$DI$4)/((($Q2573/$DJ$4)^2)/($R2573/$DK$4))</f>
        <v>0.16690085974193442</v>
      </c>
      <c r="AG2573" s="1">
        <f>($P2573/$DL$4)/((($Q2573/$DM$4)^2)/($R2573/$DN$4))</f>
        <v>0.11823869094131663</v>
      </c>
      <c r="AH2573" s="1">
        <f>($P2573/$DO$4)/((($Q2573/$DP$4)^2)/($R2573/$DQ$4))</f>
        <v>0.12784050387620077</v>
      </c>
      <c r="AI2573" t="s">
        <v>1311</v>
      </c>
      <c r="AJ2573">
        <v>550</v>
      </c>
      <c r="AK2573" s="21">
        <v>-120.874723195969</v>
      </c>
      <c r="AL2573" s="21">
        <v>9.969209968386869E+36</v>
      </c>
      <c r="AM2573" s="21">
        <v>2.2186636376249802</v>
      </c>
      <c r="AN2573" s="21">
        <v>2.2186636376249802</v>
      </c>
      <c r="AO2573" s="21">
        <v>96.406840186667395</v>
      </c>
      <c r="AP2573" s="21">
        <v>96.406840186667395</v>
      </c>
      <c r="AQ2573" s="21">
        <v>52.958855726051297</v>
      </c>
      <c r="AR2573" s="21">
        <v>52.958855726051297</v>
      </c>
      <c r="AS2573" s="21">
        <v>23.734404191160198</v>
      </c>
      <c r="AT2573" s="21">
        <v>23.734404191160198</v>
      </c>
      <c r="AU2573" s="21">
        <v>5.3699930228424098</v>
      </c>
      <c r="AV2573" s="21">
        <v>5.4190075375938402</v>
      </c>
      <c r="AW2573" s="21">
        <v>70.849570818710305</v>
      </c>
      <c r="AX2573" s="21">
        <v>71.229646870727507</v>
      </c>
      <c r="AY2573" s="21">
        <v>233.340490217547</v>
      </c>
      <c r="AZ2573" s="21">
        <v>233.340490217547</v>
      </c>
      <c r="BA2573" s="21">
        <v>1.5894224884808099</v>
      </c>
      <c r="BB2573" s="21">
        <v>1.5894224884808099</v>
      </c>
      <c r="BC2573" s="21">
        <v>9.5021125813367593E-12</v>
      </c>
      <c r="BD2573"/>
      <c r="BE2573"/>
      <c r="BF2573"/>
      <c r="BG2573"/>
      <c r="BH2573"/>
      <c r="BI2573"/>
      <c r="BJ2573"/>
      <c r="BK2573"/>
      <c r="BL2573"/>
      <c r="BM2573"/>
      <c r="BN2573"/>
    </row>
    <row r="2574" spans="1:66">
      <c r="A2574" s="4">
        <v>2572</v>
      </c>
      <c r="B2574" s="2" t="s">
        <v>1308</v>
      </c>
      <c r="C2574" s="2" t="s">
        <v>1307</v>
      </c>
      <c r="D2574" s="2" t="s">
        <v>1306</v>
      </c>
      <c r="E2574" s="2" t="s">
        <v>1305</v>
      </c>
      <c r="F2574" s="2" t="s">
        <v>367</v>
      </c>
      <c r="G2574" s="2">
        <v>13</v>
      </c>
      <c r="H2574" s="4">
        <v>30</v>
      </c>
      <c r="I2574" s="4">
        <v>11</v>
      </c>
      <c r="J2574" s="4">
        <v>2007</v>
      </c>
      <c r="K2574" s="3">
        <v>0</v>
      </c>
      <c r="L2574" s="3">
        <v>-13.48</v>
      </c>
      <c r="M2574" s="4">
        <v>4499</v>
      </c>
      <c r="N2574" s="3" t="s">
        <v>1075</v>
      </c>
      <c r="O2574" s="3">
        <v>39.61</v>
      </c>
      <c r="P2574" s="3">
        <v>6.54</v>
      </c>
      <c r="Q2574" s="3">
        <v>6.88</v>
      </c>
      <c r="R2574" s="3">
        <v>28.29</v>
      </c>
      <c r="S2574" s="3">
        <v>5.07</v>
      </c>
      <c r="T2574" s="3">
        <v>1.42</v>
      </c>
      <c r="U2574" s="3">
        <v>6.29</v>
      </c>
      <c r="V2574" s="3">
        <v>0.96</v>
      </c>
      <c r="W2574" s="3">
        <v>7.17</v>
      </c>
      <c r="X2574" s="3">
        <v>1.85</v>
      </c>
      <c r="Y2574" s="3">
        <v>6.23</v>
      </c>
      <c r="Z2574" s="3">
        <v>0.96</v>
      </c>
      <c r="AA2574" s="3">
        <v>6.58</v>
      </c>
      <c r="AB2574" s="3">
        <v>1.1100000000000001</v>
      </c>
      <c r="AC2574" s="3" t="s">
        <v>2</v>
      </c>
      <c r="AD2574" s="2" t="s">
        <v>1304</v>
      </c>
      <c r="AE2574" s="1">
        <f>($P2574/$DF$4)/((($Q2574/$DG$4)^2)/($R2574/$DH$4))</f>
        <v>0.12906089587515157</v>
      </c>
      <c r="AF2574" s="1">
        <f>($P2574/$DI$4)/((($Q2574/$DJ$4)^2)/($R2574/$DK$4))</f>
        <v>0.16249936340304619</v>
      </c>
      <c r="AG2574" s="1">
        <f>($P2574/$DL$4)/((($Q2574/$DM$4)^2)/($R2574/$DN$4))</f>
        <v>0.11512050948857977</v>
      </c>
      <c r="AH2574" s="1">
        <f>($P2574/$DO$4)/((($Q2574/$DP$4)^2)/($R2574/$DQ$4))</f>
        <v>0.1244691041683577</v>
      </c>
      <c r="AI2574" t="s">
        <v>1311</v>
      </c>
      <c r="AJ2574">
        <v>550</v>
      </c>
      <c r="AK2574" s="21">
        <v>-122.073976952408</v>
      </c>
      <c r="AL2574" s="21">
        <v>9.969209968386869E+36</v>
      </c>
      <c r="AM2574" s="21">
        <v>2.1980223616468901</v>
      </c>
      <c r="AN2574" s="21">
        <v>2.1980223616468901</v>
      </c>
      <c r="AO2574" s="21">
        <v>95.510375075673096</v>
      </c>
      <c r="AP2574" s="21">
        <v>95.510375075673096</v>
      </c>
      <c r="AQ2574" s="21">
        <v>53.6723543496704</v>
      </c>
      <c r="AR2574" s="21">
        <v>53.6723543496704</v>
      </c>
      <c r="AS2574" s="21">
        <v>23.654760159196901</v>
      </c>
      <c r="AT2574" s="21">
        <v>23.654760159196901</v>
      </c>
      <c r="AU2574" s="21">
        <v>5.4030941308474496</v>
      </c>
      <c r="AV2574" s="21">
        <v>5.4499224168848999</v>
      </c>
      <c r="AW2574" s="21">
        <v>71.159680834426894</v>
      </c>
      <c r="AX2574" s="21">
        <v>71.504979927711503</v>
      </c>
      <c r="AY2574" s="21">
        <v>234.77993583677599</v>
      </c>
      <c r="AZ2574" s="21">
        <v>234.77993583677599</v>
      </c>
      <c r="BA2574" s="21">
        <v>1.5899188328987399</v>
      </c>
      <c r="BB2574" s="21">
        <v>1.5899188328987399</v>
      </c>
      <c r="BC2574" s="21">
        <v>9.5021125813367593E-12</v>
      </c>
      <c r="BD2574"/>
      <c r="BE2574"/>
      <c r="BF2574"/>
      <c r="BG2574"/>
      <c r="BH2574"/>
      <c r="BI2574"/>
      <c r="BJ2574"/>
      <c r="BK2574"/>
      <c r="BL2574"/>
      <c r="BM2574"/>
      <c r="BN2574"/>
    </row>
    <row r="2575" spans="1:66">
      <c r="A2575" s="4">
        <v>2573</v>
      </c>
      <c r="B2575" s="2" t="s">
        <v>1308</v>
      </c>
      <c r="C2575" s="2" t="s">
        <v>1307</v>
      </c>
      <c r="D2575" s="2" t="s">
        <v>1306</v>
      </c>
      <c r="E2575" s="2" t="s">
        <v>1305</v>
      </c>
      <c r="F2575" s="2" t="s">
        <v>367</v>
      </c>
      <c r="G2575" s="2">
        <v>13</v>
      </c>
      <c r="H2575" s="4">
        <v>30</v>
      </c>
      <c r="I2575" s="4">
        <v>11</v>
      </c>
      <c r="J2575" s="4">
        <v>2007</v>
      </c>
      <c r="K2575" s="3">
        <v>0</v>
      </c>
      <c r="L2575" s="3">
        <v>-13.48</v>
      </c>
      <c r="M2575" s="4">
        <v>5106</v>
      </c>
      <c r="N2575" s="3" t="s">
        <v>1075</v>
      </c>
      <c r="O2575" s="3">
        <v>41.79</v>
      </c>
      <c r="P2575" s="3">
        <v>9.27</v>
      </c>
      <c r="Q2575" s="3">
        <v>7.39</v>
      </c>
      <c r="R2575" s="3">
        <v>30.06</v>
      </c>
      <c r="S2575" s="3">
        <v>5.38</v>
      </c>
      <c r="T2575" s="3">
        <v>1.49</v>
      </c>
      <c r="U2575" s="3">
        <v>6.56</v>
      </c>
      <c r="V2575" s="3">
        <v>1</v>
      </c>
      <c r="W2575" s="3">
        <v>7.37</v>
      </c>
      <c r="X2575" s="3">
        <v>1.9</v>
      </c>
      <c r="Y2575" s="3">
        <v>6.36</v>
      </c>
      <c r="Z2575" s="3">
        <v>0.98</v>
      </c>
      <c r="AA2575" s="3">
        <v>6.68</v>
      </c>
      <c r="AB2575" s="3">
        <v>1.1000000000000001</v>
      </c>
      <c r="AC2575" s="3" t="s">
        <v>2</v>
      </c>
      <c r="AD2575" s="2" t="s">
        <v>1304</v>
      </c>
      <c r="AE2575" s="1">
        <f>($P2575/$DF$4)/((($Q2575/$DG$4)^2)/($R2575/$DH$4))</f>
        <v>0.16847702681388527</v>
      </c>
      <c r="AF2575" s="1">
        <f>($P2575/$DI$4)/((($Q2575/$DJ$4)^2)/($R2575/$DK$4))</f>
        <v>0.21212784414403987</v>
      </c>
      <c r="AG2575" s="1">
        <f>($P2575/$DL$4)/((($Q2575/$DM$4)^2)/($R2575/$DN$4))</f>
        <v>0.15027914561121369</v>
      </c>
      <c r="AH2575" s="1">
        <f>($P2575/$DO$4)/((($Q2575/$DP$4)^2)/($R2575/$DQ$4))</f>
        <v>0.16248286871306408</v>
      </c>
      <c r="AI2575" t="s">
        <v>1311</v>
      </c>
      <c r="AJ2575">
        <v>550</v>
      </c>
      <c r="AK2575" s="21">
        <v>-121.418923068578</v>
      </c>
      <c r="AL2575" s="21">
        <v>9.969209968386869E+36</v>
      </c>
      <c r="AM2575" s="21">
        <v>2.1651357144930099</v>
      </c>
      <c r="AN2575" s="21">
        <v>2.1651357144930099</v>
      </c>
      <c r="AO2575" s="21">
        <v>94.081823513653603</v>
      </c>
      <c r="AP2575" s="21">
        <v>94.081823513653603</v>
      </c>
      <c r="AQ2575" s="21">
        <v>54.145715203614699</v>
      </c>
      <c r="AR2575" s="21">
        <v>54.145715203614699</v>
      </c>
      <c r="AS2575" s="21">
        <v>23.552249319275901</v>
      </c>
      <c r="AT2575" s="21">
        <v>23.552249319275901</v>
      </c>
      <c r="AU2575" s="21">
        <v>5.4798208002172801</v>
      </c>
      <c r="AV2575" s="21">
        <v>5.4956436332390499</v>
      </c>
      <c r="AW2575" s="21">
        <v>71.622126755246299</v>
      </c>
      <c r="AX2575" s="21">
        <v>71.886047478818</v>
      </c>
      <c r="AY2575" s="21">
        <v>238.11511114916399</v>
      </c>
      <c r="AZ2575" s="21">
        <v>238.11511114916399</v>
      </c>
      <c r="BA2575" s="21">
        <v>1.5980694855121</v>
      </c>
      <c r="BB2575" s="21">
        <v>1.5980694855121</v>
      </c>
      <c r="BC2575" s="21">
        <v>9.5021125813367593E-12</v>
      </c>
      <c r="BD2575"/>
      <c r="BE2575"/>
      <c r="BF2575"/>
      <c r="BG2575"/>
      <c r="BH2575"/>
      <c r="BI2575"/>
      <c r="BJ2575"/>
      <c r="BK2575"/>
      <c r="BL2575"/>
      <c r="BM2575"/>
      <c r="BN2575"/>
    </row>
    <row r="2576" spans="1:66">
      <c r="A2576" s="4">
        <v>2574</v>
      </c>
      <c r="B2576" s="2" t="s">
        <v>1308</v>
      </c>
      <c r="C2576" s="2" t="s">
        <v>1307</v>
      </c>
      <c r="D2576" s="2" t="s">
        <v>1306</v>
      </c>
      <c r="E2576" s="2" t="s">
        <v>1305</v>
      </c>
      <c r="F2576" s="2" t="s">
        <v>367</v>
      </c>
      <c r="G2576" s="2">
        <v>15</v>
      </c>
      <c r="H2576" s="4">
        <v>3</v>
      </c>
      <c r="I2576" s="4">
        <v>12</v>
      </c>
      <c r="J2576" s="4">
        <v>2007</v>
      </c>
      <c r="K2576" s="3">
        <v>5</v>
      </c>
      <c r="L2576" s="3">
        <v>-13.6</v>
      </c>
      <c r="M2576" s="4">
        <v>10</v>
      </c>
      <c r="N2576" s="3" t="s">
        <v>1075</v>
      </c>
      <c r="O2576" s="3">
        <v>21.58</v>
      </c>
      <c r="P2576" s="3">
        <v>13.05</v>
      </c>
      <c r="Q2576" s="3">
        <v>4.12</v>
      </c>
      <c r="R2576" s="3">
        <v>17.04</v>
      </c>
      <c r="S2576" s="3">
        <v>3.14</v>
      </c>
      <c r="T2576" s="3">
        <v>0.91</v>
      </c>
      <c r="U2576" s="3">
        <v>3.97</v>
      </c>
      <c r="V2576" s="3">
        <v>0.59</v>
      </c>
      <c r="W2576" s="3">
        <v>4.4000000000000004</v>
      </c>
      <c r="X2576" s="3">
        <v>1.1100000000000001</v>
      </c>
      <c r="Y2576" s="3">
        <v>3.46</v>
      </c>
      <c r="Z2576" s="3">
        <v>0.48</v>
      </c>
      <c r="AA2576" s="3">
        <v>2.81</v>
      </c>
      <c r="AB2576" s="3">
        <v>0.42</v>
      </c>
      <c r="AC2576" s="3" t="s">
        <v>2</v>
      </c>
      <c r="AD2576" s="2" t="s">
        <v>1304</v>
      </c>
      <c r="AE2576" s="1">
        <f>($P2576/$DF$4)/((($Q2576/$DG$4)^2)/($R2576/$DH$4))</f>
        <v>0.43256016891677568</v>
      </c>
      <c r="AF2576" s="1">
        <f>($P2576/$DI$4)/((($Q2576/$DJ$4)^2)/($R2576/$DK$4))</f>
        <v>0.54463245126150928</v>
      </c>
      <c r="AG2576" s="1">
        <f>($P2576/$DL$4)/((($Q2576/$DM$4)^2)/($R2576/$DN$4))</f>
        <v>0.38583760551558993</v>
      </c>
      <c r="AH2576" s="1">
        <f>($P2576/$DO$4)/((($Q2576/$DP$4)^2)/($R2576/$DQ$4))</f>
        <v>0.41717033156245581</v>
      </c>
      <c r="AI2576" t="s">
        <v>1310</v>
      </c>
      <c r="AJ2576">
        <v>551</v>
      </c>
      <c r="AK2576" s="21">
        <v>-54.834889073371897</v>
      </c>
      <c r="AL2576" s="21">
        <v>127.40415071487401</v>
      </c>
      <c r="AM2576" s="21">
        <v>-0.15893416161183299</v>
      </c>
      <c r="AN2576" s="21">
        <v>-0.39977684671059299</v>
      </c>
      <c r="AO2576" s="21">
        <v>-6.9249869189325901</v>
      </c>
      <c r="AP2576" s="21">
        <v>-17.415869264857701</v>
      </c>
      <c r="AQ2576" s="21">
        <v>1.5288039562106099</v>
      </c>
      <c r="AR2576" s="21">
        <v>1.23240450911224</v>
      </c>
      <c r="AS2576" s="21">
        <v>1.6372578897327199</v>
      </c>
      <c r="AT2576" s="21">
        <v>0.45199077954865102</v>
      </c>
      <c r="AU2576" s="21">
        <v>5.0276713812351197</v>
      </c>
      <c r="AV2576" s="21">
        <v>5.0595704609155696</v>
      </c>
      <c r="AW2576" s="21">
        <v>103.15977672576901</v>
      </c>
      <c r="AX2576" s="21">
        <v>108.18908713340799</v>
      </c>
      <c r="AY2576" s="21">
        <v>219.065528489792</v>
      </c>
      <c r="AZ2576" s="21">
        <v>220.41645198504199</v>
      </c>
      <c r="BA2576" s="21">
        <v>0.26164047826081499</v>
      </c>
      <c r="BB2576" s="21">
        <v>0.29442155070602899</v>
      </c>
      <c r="BC2576" s="21">
        <v>1.37048951381286E-11</v>
      </c>
      <c r="BD2576"/>
      <c r="BE2576"/>
      <c r="BF2576"/>
      <c r="BG2576"/>
      <c r="BH2576"/>
      <c r="BI2576"/>
      <c r="BJ2576"/>
      <c r="BK2576"/>
      <c r="BL2576"/>
      <c r="BM2576"/>
      <c r="BN2576"/>
    </row>
    <row r="2577" spans="1:66">
      <c r="A2577" s="4">
        <v>2575</v>
      </c>
      <c r="B2577" s="2" t="s">
        <v>1308</v>
      </c>
      <c r="C2577" s="2" t="s">
        <v>1307</v>
      </c>
      <c r="D2577" s="2" t="s">
        <v>1306</v>
      </c>
      <c r="E2577" s="2" t="s">
        <v>1305</v>
      </c>
      <c r="F2577" s="2" t="s">
        <v>367</v>
      </c>
      <c r="G2577" s="2">
        <v>15</v>
      </c>
      <c r="H2577" s="4">
        <v>3</v>
      </c>
      <c r="I2577" s="4">
        <v>12</v>
      </c>
      <c r="J2577" s="4">
        <v>2007</v>
      </c>
      <c r="K2577" s="3">
        <v>5</v>
      </c>
      <c r="L2577" s="3">
        <v>-13.6</v>
      </c>
      <c r="M2577" s="4">
        <v>229</v>
      </c>
      <c r="N2577" s="3" t="s">
        <v>1075</v>
      </c>
      <c r="O2577" s="3">
        <v>24.34</v>
      </c>
      <c r="P2577" s="3">
        <v>5.61</v>
      </c>
      <c r="Q2577" s="3">
        <v>4.28</v>
      </c>
      <c r="R2577" s="3">
        <v>17.059999999999999</v>
      </c>
      <c r="S2577" s="3">
        <v>3.1</v>
      </c>
      <c r="T2577" s="3">
        <v>0.87</v>
      </c>
      <c r="U2577" s="3">
        <v>3.93</v>
      </c>
      <c r="V2577" s="3">
        <v>0.61</v>
      </c>
      <c r="W2577" s="3">
        <v>4.68</v>
      </c>
      <c r="X2577" s="3">
        <v>1.25</v>
      </c>
      <c r="Y2577" s="3">
        <v>4.3</v>
      </c>
      <c r="Z2577" s="3">
        <v>0.67</v>
      </c>
      <c r="AA2577" s="3">
        <v>4.47</v>
      </c>
      <c r="AB2577" s="3">
        <v>0.74</v>
      </c>
      <c r="AC2577" s="3" t="s">
        <v>2</v>
      </c>
      <c r="AD2577" s="2" t="s">
        <v>1304</v>
      </c>
      <c r="AE2577" s="1">
        <f>($P2577/$DF$4)/((($Q2577/$DG$4)^2)/($R2577/$DH$4))</f>
        <v>0.17251036981639559</v>
      </c>
      <c r="AF2577" s="1">
        <f>($P2577/$DI$4)/((($Q2577/$DJ$4)^2)/($R2577/$DK$4))</f>
        <v>0.21720618848567586</v>
      </c>
      <c r="AG2577" s="1">
        <f>($P2577/$DL$4)/((($Q2577/$DM$4)^2)/($R2577/$DN$4))</f>
        <v>0.15387683101578695</v>
      </c>
      <c r="AH2577" s="1">
        <f>($P2577/$DO$4)/((($Q2577/$DP$4)^2)/($R2577/$DQ$4))</f>
        <v>0.16637271146459598</v>
      </c>
      <c r="AI2577" t="s">
        <v>1310</v>
      </c>
      <c r="AJ2577">
        <v>551</v>
      </c>
      <c r="AK2577" s="21">
        <v>-83.030201628112806</v>
      </c>
      <c r="AL2577" s="21">
        <v>64.778251977157595</v>
      </c>
      <c r="AM2577" s="21">
        <v>4.7482624996662102</v>
      </c>
      <c r="AN2577" s="21">
        <v>5.0721101764679002</v>
      </c>
      <c r="AO2577" s="21">
        <v>206.53581865657</v>
      </c>
      <c r="AP2577" s="21">
        <v>220.62318647663</v>
      </c>
      <c r="AQ2577" s="21">
        <v>12.6916126831055</v>
      </c>
      <c r="AR2577" s="21">
        <v>13.586616925430301</v>
      </c>
      <c r="AS2577" s="21">
        <v>30.810463137435899</v>
      </c>
      <c r="AT2577" s="21">
        <v>31.054980647659299</v>
      </c>
      <c r="AU2577" s="21">
        <v>1.38655649434328</v>
      </c>
      <c r="AV2577" s="21">
        <v>1.0981215245604501</v>
      </c>
      <c r="AW2577" s="21">
        <v>23.082161784935</v>
      </c>
      <c r="AX2577" s="21">
        <v>18.408433595657399</v>
      </c>
      <c r="AY2577" s="21">
        <v>60.311318986755801</v>
      </c>
      <c r="AZ2577" s="21">
        <v>47.765227906363201</v>
      </c>
      <c r="BA2577" s="21">
        <v>1.9325392114400901</v>
      </c>
      <c r="BB2577" s="21">
        <v>1.93164469468594</v>
      </c>
      <c r="BC2577" s="21">
        <v>1.37048951381286E-11</v>
      </c>
      <c r="BD2577"/>
      <c r="BE2577"/>
      <c r="BF2577"/>
      <c r="BG2577"/>
      <c r="BH2577"/>
      <c r="BI2577"/>
      <c r="BJ2577"/>
      <c r="BK2577"/>
      <c r="BL2577"/>
      <c r="BM2577"/>
      <c r="BN2577"/>
    </row>
    <row r="2578" spans="1:66">
      <c r="A2578" s="4">
        <v>2576</v>
      </c>
      <c r="B2578" s="2" t="s">
        <v>1308</v>
      </c>
      <c r="C2578" s="2" t="s">
        <v>1307</v>
      </c>
      <c r="D2578" s="2" t="s">
        <v>1306</v>
      </c>
      <c r="E2578" s="2" t="s">
        <v>1305</v>
      </c>
      <c r="F2578" s="2" t="s">
        <v>367</v>
      </c>
      <c r="G2578" s="2">
        <v>15</v>
      </c>
      <c r="H2578" s="4">
        <v>3</v>
      </c>
      <c r="I2578" s="4">
        <v>12</v>
      </c>
      <c r="J2578" s="4">
        <v>2007</v>
      </c>
      <c r="K2578" s="3">
        <v>5</v>
      </c>
      <c r="L2578" s="3">
        <v>-13.6</v>
      </c>
      <c r="M2578" s="4">
        <v>399</v>
      </c>
      <c r="N2578" s="3" t="s">
        <v>1075</v>
      </c>
      <c r="O2578" s="3">
        <v>28.59</v>
      </c>
      <c r="P2578" s="3">
        <v>10.45</v>
      </c>
      <c r="Q2578" s="3">
        <v>4.99</v>
      </c>
      <c r="R2578" s="3">
        <v>19.37</v>
      </c>
      <c r="S2578" s="3">
        <v>3.41</v>
      </c>
      <c r="T2578" s="3">
        <v>0.98</v>
      </c>
      <c r="U2578" s="3">
        <v>4.21</v>
      </c>
      <c r="V2578" s="3">
        <v>0.64</v>
      </c>
      <c r="W2578" s="3">
        <v>4.9000000000000004</v>
      </c>
      <c r="X2578" s="3">
        <v>1.32</v>
      </c>
      <c r="Y2578" s="3">
        <v>4.54</v>
      </c>
      <c r="Z2578" s="3">
        <v>0.71</v>
      </c>
      <c r="AA2578" s="3">
        <v>4.82</v>
      </c>
      <c r="AB2578" s="3">
        <v>0.82</v>
      </c>
      <c r="AC2578" s="3" t="s">
        <v>2</v>
      </c>
      <c r="AD2578" s="2" t="s">
        <v>1304</v>
      </c>
      <c r="AE2578" s="1">
        <f>($P2578/$DF$4)/((($Q2578/$DG$4)^2)/($R2578/$DH$4))</f>
        <v>0.26841431639141583</v>
      </c>
      <c r="AF2578" s="1">
        <f>($P2578/$DI$4)/((($Q2578/$DJ$4)^2)/($R2578/$DK$4))</f>
        <v>0.33795794803766466</v>
      </c>
      <c r="AG2578" s="1">
        <f>($P2578/$DL$4)/((($Q2578/$DM$4)^2)/($R2578/$DN$4))</f>
        <v>0.23942180664002274</v>
      </c>
      <c r="AH2578" s="1">
        <f>($P2578/$DO$4)/((($Q2578/$DP$4)^2)/($R2578/$DQ$4))</f>
        <v>0.25886454049970731</v>
      </c>
      <c r="AI2578" t="s">
        <v>1310</v>
      </c>
      <c r="AJ2578">
        <v>551</v>
      </c>
      <c r="AK2578" s="21">
        <v>-90.259977989959694</v>
      </c>
      <c r="AL2578" s="21">
        <v>25.49127200737</v>
      </c>
      <c r="AM2578" s="21">
        <v>5.5831592080593104</v>
      </c>
      <c r="AN2578" s="21">
        <v>5.7129848372936198</v>
      </c>
      <c r="AO2578" s="21">
        <v>242.800135626697</v>
      </c>
      <c r="AP2578" s="21">
        <v>248.44476546923701</v>
      </c>
      <c r="AQ2578" s="21">
        <v>18.835189288902299</v>
      </c>
      <c r="AR2578" s="21">
        <v>20.171425944328298</v>
      </c>
      <c r="AS2578" s="21">
        <v>37.028745343017597</v>
      </c>
      <c r="AT2578" s="21">
        <v>38.637301247024503</v>
      </c>
      <c r="AU2578" s="21">
        <v>0.97456601278781896</v>
      </c>
      <c r="AV2578" s="21">
        <v>0.88782923776507405</v>
      </c>
      <c r="AW2578" s="21">
        <v>14.619954791545901</v>
      </c>
      <c r="AX2578" s="21">
        <v>12.894126160049399</v>
      </c>
      <c r="AY2578" s="21">
        <v>42.3818427401701</v>
      </c>
      <c r="AZ2578" s="21">
        <v>38.609664253913799</v>
      </c>
      <c r="BA2578" s="21">
        <v>2.4970246786594399</v>
      </c>
      <c r="BB2578" s="21">
        <v>2.5056784654617301</v>
      </c>
      <c r="BC2578" s="21">
        <v>1.37048951381286E-11</v>
      </c>
      <c r="BD2578"/>
      <c r="BE2578"/>
      <c r="BF2578"/>
      <c r="BG2578"/>
      <c r="BH2578"/>
      <c r="BI2578"/>
      <c r="BJ2578"/>
      <c r="BK2578"/>
      <c r="BL2578"/>
      <c r="BM2578"/>
      <c r="BN2578"/>
    </row>
    <row r="2579" spans="1:66">
      <c r="A2579" s="4">
        <v>2577</v>
      </c>
      <c r="B2579" s="2" t="s">
        <v>1308</v>
      </c>
      <c r="C2579" s="2" t="s">
        <v>1307</v>
      </c>
      <c r="D2579" s="2" t="s">
        <v>1306</v>
      </c>
      <c r="E2579" s="2" t="s">
        <v>1305</v>
      </c>
      <c r="F2579" s="2" t="s">
        <v>367</v>
      </c>
      <c r="G2579" s="2">
        <v>15</v>
      </c>
      <c r="H2579" s="4">
        <v>3</v>
      </c>
      <c r="I2579" s="4">
        <v>12</v>
      </c>
      <c r="J2579" s="4">
        <v>2007</v>
      </c>
      <c r="K2579" s="3">
        <v>5</v>
      </c>
      <c r="L2579" s="3">
        <v>-13.6</v>
      </c>
      <c r="M2579" s="4">
        <v>599</v>
      </c>
      <c r="N2579" s="3" t="s">
        <v>1075</v>
      </c>
      <c r="O2579" s="3">
        <v>26.15</v>
      </c>
      <c r="P2579" s="3">
        <v>6.72</v>
      </c>
      <c r="Q2579" s="3">
        <v>4.5</v>
      </c>
      <c r="R2579" s="3">
        <v>17.8</v>
      </c>
      <c r="S2579" s="3">
        <v>3.18</v>
      </c>
      <c r="T2579" s="3">
        <v>0.93</v>
      </c>
      <c r="U2579" s="3">
        <v>4.05</v>
      </c>
      <c r="V2579" s="3">
        <v>0.63</v>
      </c>
      <c r="W2579" s="3">
        <v>4.9000000000000004</v>
      </c>
      <c r="X2579" s="3">
        <v>1.33</v>
      </c>
      <c r="Y2579" s="3">
        <v>4.7300000000000004</v>
      </c>
      <c r="Z2579" s="3">
        <v>0.74</v>
      </c>
      <c r="AA2579" s="3">
        <v>5.1100000000000003</v>
      </c>
      <c r="AB2579" s="3">
        <v>0.88</v>
      </c>
      <c r="AC2579" s="3" t="s">
        <v>2</v>
      </c>
      <c r="AD2579" s="2" t="s">
        <v>1304</v>
      </c>
      <c r="AE2579" s="1">
        <f>($P2579/$DF$4)/((($Q2579/$DG$4)^2)/($R2579/$DH$4))</f>
        <v>0.19504063576884867</v>
      </c>
      <c r="AF2579" s="1">
        <f>($P2579/$DI$4)/((($Q2579/$DJ$4)^2)/($R2579/$DK$4))</f>
        <v>0.245573835012139</v>
      </c>
      <c r="AG2579" s="1">
        <f>($P2579/$DL$4)/((($Q2579/$DM$4)^2)/($R2579/$DN$4))</f>
        <v>0.17397351233642991</v>
      </c>
      <c r="AH2579" s="1">
        <f>($P2579/$DO$4)/((($Q2579/$DP$4)^2)/($R2579/$DQ$4))</f>
        <v>0.18810138459026127</v>
      </c>
      <c r="AI2579" t="s">
        <v>1310</v>
      </c>
      <c r="AJ2579">
        <v>551</v>
      </c>
      <c r="AK2579" s="21">
        <v>-97.488141646003697</v>
      </c>
      <c r="AL2579" s="21">
        <v>9.4254334277152996</v>
      </c>
      <c r="AM2579" s="21">
        <v>5.2771208995819103</v>
      </c>
      <c r="AN2579" s="21">
        <v>5.4560413922548303</v>
      </c>
      <c r="AO2579" s="21">
        <v>229.452091349711</v>
      </c>
      <c r="AP2579" s="21">
        <v>237.231464784992</v>
      </c>
      <c r="AQ2579" s="21">
        <v>26.599454088592498</v>
      </c>
      <c r="AR2579" s="21">
        <v>26.599454088592498</v>
      </c>
      <c r="AS2579" s="21">
        <v>40.334423676872198</v>
      </c>
      <c r="AT2579" s="21">
        <v>40.334423676872198</v>
      </c>
      <c r="AU2579" s="21">
        <v>1.6512809290111099</v>
      </c>
      <c r="AV2579" s="21">
        <v>1.5487361897468599</v>
      </c>
      <c r="AW2579" s="21">
        <v>23.7225136733055</v>
      </c>
      <c r="AX2579" s="21">
        <v>20.918307590484599</v>
      </c>
      <c r="AY2579" s="21">
        <v>71.798583119896406</v>
      </c>
      <c r="AZ2579" s="21">
        <v>67.339816385287406</v>
      </c>
      <c r="BA2579" s="21">
        <v>2.6476214620471001</v>
      </c>
      <c r="BB2579" s="21">
        <v>2.6476214620471001</v>
      </c>
      <c r="BC2579" s="21">
        <v>1.37048951381286E-11</v>
      </c>
      <c r="BD2579"/>
      <c r="BE2579"/>
      <c r="BF2579"/>
      <c r="BG2579"/>
      <c r="BH2579"/>
      <c r="BI2579"/>
      <c r="BJ2579"/>
      <c r="BK2579"/>
      <c r="BL2579"/>
      <c r="BM2579"/>
      <c r="BN2579"/>
    </row>
    <row r="2580" spans="1:66">
      <c r="A2580" s="4">
        <v>2578</v>
      </c>
      <c r="B2580" s="2" t="s">
        <v>1308</v>
      </c>
      <c r="C2580" s="2" t="s">
        <v>1307</v>
      </c>
      <c r="D2580" s="2" t="s">
        <v>1306</v>
      </c>
      <c r="E2580" s="2" t="s">
        <v>1305</v>
      </c>
      <c r="F2580" s="2" t="s">
        <v>367</v>
      </c>
      <c r="G2580" s="2">
        <v>15</v>
      </c>
      <c r="H2580" s="4">
        <v>3</v>
      </c>
      <c r="I2580" s="4">
        <v>12</v>
      </c>
      <c r="J2580" s="4">
        <v>2007</v>
      </c>
      <c r="K2580" s="3">
        <v>5</v>
      </c>
      <c r="L2580" s="3">
        <v>-13.6</v>
      </c>
      <c r="M2580" s="4">
        <v>1000</v>
      </c>
      <c r="N2580" s="3" t="s">
        <v>1075</v>
      </c>
      <c r="O2580" s="3">
        <v>24.06</v>
      </c>
      <c r="P2580" s="3">
        <v>6.95</v>
      </c>
      <c r="Q2580" s="3">
        <v>4.13</v>
      </c>
      <c r="R2580" s="3">
        <v>16.53</v>
      </c>
      <c r="S2580" s="3">
        <v>3.03</v>
      </c>
      <c r="T2580" s="3">
        <v>0.92</v>
      </c>
      <c r="U2580" s="3">
        <v>3.99</v>
      </c>
      <c r="V2580" s="3">
        <v>0.63</v>
      </c>
      <c r="W2580" s="3">
        <v>5.04</v>
      </c>
      <c r="X2580" s="3">
        <v>1.41</v>
      </c>
      <c r="Y2580" s="3">
        <v>5.07</v>
      </c>
      <c r="Z2580" s="3">
        <v>0.8</v>
      </c>
      <c r="AA2580" s="3">
        <v>5.62</v>
      </c>
      <c r="AB2580" s="3">
        <v>0.97</v>
      </c>
      <c r="AC2580" s="3" t="s">
        <v>2</v>
      </c>
      <c r="AD2580" s="2" t="s">
        <v>1304</v>
      </c>
      <c r="AE2580" s="1">
        <f>($P2580/$DF$4)/((($Q2580/$DG$4)^2)/($R2580/$DH$4))</f>
        <v>0.2223916161714968</v>
      </c>
      <c r="AF2580" s="1">
        <f>($P2580/$DI$4)/((($Q2580/$DJ$4)^2)/($R2580/$DK$4))</f>
        <v>0.28001119788446066</v>
      </c>
      <c r="AG2580" s="1">
        <f>($P2580/$DL$4)/((($Q2580/$DM$4)^2)/($R2580/$DN$4))</f>
        <v>0.19837020335282349</v>
      </c>
      <c r="AH2580" s="1">
        <f>($P2580/$DO$4)/((($Q2580/$DP$4)^2)/($R2580/$DQ$4))</f>
        <v>0.21447925842849308</v>
      </c>
      <c r="AI2580" t="s">
        <v>1310</v>
      </c>
      <c r="AJ2580">
        <v>551</v>
      </c>
      <c r="AK2580" s="21">
        <v>-107.16635369300801</v>
      </c>
      <c r="AL2580" s="21">
        <v>3.2148482275009198</v>
      </c>
      <c r="AM2580" s="21">
        <v>3.9275892102718402</v>
      </c>
      <c r="AN2580" s="21">
        <v>4.0120185580849599</v>
      </c>
      <c r="AO2580" s="21">
        <v>170.733536590894</v>
      </c>
      <c r="AP2580" s="21">
        <v>174.40442862135399</v>
      </c>
      <c r="AQ2580" s="21">
        <v>37.181378312110901</v>
      </c>
      <c r="AR2580" s="21">
        <v>37.181378312110901</v>
      </c>
      <c r="AS2580" s="21">
        <v>35.189851355552697</v>
      </c>
      <c r="AT2580" s="21">
        <v>35.189851355552697</v>
      </c>
      <c r="AU2580" s="21">
        <v>3.3209704837202998</v>
      </c>
      <c r="AV2580" s="21">
        <v>3.2064454793930102</v>
      </c>
      <c r="AW2580" s="21">
        <v>45.997742266655003</v>
      </c>
      <c r="AX2580" s="21">
        <v>44.802619061469997</v>
      </c>
      <c r="AY2580" s="21">
        <v>144.36328767761901</v>
      </c>
      <c r="AZ2580" s="21">
        <v>139.38564430792701</v>
      </c>
      <c r="BA2580" s="21">
        <v>2.3556823515891998</v>
      </c>
      <c r="BB2580" s="21">
        <v>2.3556823515891998</v>
      </c>
      <c r="BC2580" s="21">
        <v>1.37048951381286E-11</v>
      </c>
      <c r="BD2580"/>
      <c r="BE2580"/>
      <c r="BF2580"/>
      <c r="BG2580"/>
      <c r="BH2580"/>
      <c r="BI2580"/>
      <c r="BJ2580"/>
      <c r="BK2580"/>
      <c r="BL2580"/>
      <c r="BM2580"/>
      <c r="BN2580"/>
    </row>
    <row r="2581" spans="1:66">
      <c r="A2581" s="4">
        <v>2579</v>
      </c>
      <c r="B2581" s="2" t="s">
        <v>1308</v>
      </c>
      <c r="C2581" s="2" t="s">
        <v>1307</v>
      </c>
      <c r="D2581" s="2" t="s">
        <v>1306</v>
      </c>
      <c r="E2581" s="2" t="s">
        <v>1305</v>
      </c>
      <c r="F2581" s="2" t="s">
        <v>367</v>
      </c>
      <c r="G2581" s="2">
        <v>15</v>
      </c>
      <c r="H2581" s="4">
        <v>3</v>
      </c>
      <c r="I2581" s="4">
        <v>12</v>
      </c>
      <c r="J2581" s="4">
        <v>2007</v>
      </c>
      <c r="K2581" s="3">
        <v>5</v>
      </c>
      <c r="L2581" s="3">
        <v>-13.6</v>
      </c>
      <c r="M2581" s="4">
        <v>1249</v>
      </c>
      <c r="N2581" s="3" t="s">
        <v>1075</v>
      </c>
      <c r="O2581" s="3">
        <v>26.63</v>
      </c>
      <c r="P2581" s="3">
        <v>9.83</v>
      </c>
      <c r="Q2581" s="3">
        <v>4.78</v>
      </c>
      <c r="R2581" s="3">
        <v>19.04</v>
      </c>
      <c r="S2581" s="3">
        <v>3.53</v>
      </c>
      <c r="T2581" s="3">
        <v>1.03</v>
      </c>
      <c r="U2581" s="3">
        <v>4.53</v>
      </c>
      <c r="V2581" s="3">
        <v>0.71</v>
      </c>
      <c r="W2581" s="3">
        <v>5.65</v>
      </c>
      <c r="X2581" s="3">
        <v>1.56</v>
      </c>
      <c r="Y2581" s="3">
        <v>5.53</v>
      </c>
      <c r="Z2581" s="3">
        <v>0.87</v>
      </c>
      <c r="AA2581" s="3">
        <v>6.02</v>
      </c>
      <c r="AB2581" s="3">
        <v>1.03</v>
      </c>
      <c r="AC2581" s="3" t="s">
        <v>2</v>
      </c>
      <c r="AD2581" s="2" t="s">
        <v>1304</v>
      </c>
      <c r="AE2581" s="1">
        <f>($P2581/$DF$4)/((($Q2581/$DG$4)^2)/($R2581/$DH$4))</f>
        <v>0.27047400061658611</v>
      </c>
      <c r="AF2581" s="1">
        <f>($P2581/$DI$4)/((($Q2581/$DJ$4)^2)/($R2581/$DK$4))</f>
        <v>0.3405512771257041</v>
      </c>
      <c r="AG2581" s="1">
        <f>($P2581/$DL$4)/((($Q2581/$DM$4)^2)/($R2581/$DN$4))</f>
        <v>0.24125901608893713</v>
      </c>
      <c r="AH2581" s="1">
        <f>($P2581/$DO$4)/((($Q2581/$DP$4)^2)/($R2581/$DQ$4))</f>
        <v>0.26085094427164951</v>
      </c>
      <c r="AI2581" t="s">
        <v>1310</v>
      </c>
      <c r="AJ2581">
        <v>551</v>
      </c>
      <c r="AK2581" s="21">
        <v>-105.05339426670101</v>
      </c>
      <c r="AL2581" s="21">
        <v>2.0213503615081301</v>
      </c>
      <c r="AM2581" s="21">
        <v>3.3411691028714201</v>
      </c>
      <c r="AN2581" s="21">
        <v>3.3302776318788498</v>
      </c>
      <c r="AO2581" s="21">
        <v>145.218674967434</v>
      </c>
      <c r="AP2581" s="21">
        <v>144.74629251096499</v>
      </c>
      <c r="AQ2581" s="21">
        <v>34.901135019874602</v>
      </c>
      <c r="AR2581" s="21">
        <v>34.901135019874602</v>
      </c>
      <c r="AS2581" s="21">
        <v>30.457291679096201</v>
      </c>
      <c r="AT2581" s="21">
        <v>30.457291679096201</v>
      </c>
      <c r="AU2581" s="21">
        <v>3.93631372913122</v>
      </c>
      <c r="AV2581" s="21">
        <v>3.9663516539335202</v>
      </c>
      <c r="AW2581" s="21">
        <v>54.2539568199158</v>
      </c>
      <c r="AX2581" s="21">
        <v>54.398467028236396</v>
      </c>
      <c r="AY2581" s="21">
        <v>171.085694613698</v>
      </c>
      <c r="AZ2581" s="21">
        <v>172.392434648294</v>
      </c>
      <c r="BA2581" s="21">
        <v>2.04800686757565</v>
      </c>
      <c r="BB2581" s="21">
        <v>2.04800686757565</v>
      </c>
      <c r="BC2581" s="21">
        <v>1.37048951381286E-11</v>
      </c>
      <c r="BD2581"/>
      <c r="BE2581"/>
      <c r="BF2581"/>
      <c r="BG2581"/>
      <c r="BH2581"/>
      <c r="BI2581"/>
      <c r="BJ2581"/>
      <c r="BK2581"/>
      <c r="BL2581"/>
      <c r="BM2581"/>
      <c r="BN2581"/>
    </row>
    <row r="2582" spans="1:66">
      <c r="A2582" s="4">
        <v>2580</v>
      </c>
      <c r="B2582" s="2" t="s">
        <v>1308</v>
      </c>
      <c r="C2582" s="2" t="s">
        <v>1307</v>
      </c>
      <c r="D2582" s="2" t="s">
        <v>1306</v>
      </c>
      <c r="E2582" s="2" t="s">
        <v>1305</v>
      </c>
      <c r="F2582" s="2" t="s">
        <v>367</v>
      </c>
      <c r="G2582" s="2">
        <v>15</v>
      </c>
      <c r="H2582" s="4">
        <v>3</v>
      </c>
      <c r="I2582" s="4">
        <v>12</v>
      </c>
      <c r="J2582" s="4">
        <v>2007</v>
      </c>
      <c r="K2582" s="3">
        <v>5</v>
      </c>
      <c r="L2582" s="3">
        <v>-13.6</v>
      </c>
      <c r="M2582" s="4">
        <v>1499</v>
      </c>
      <c r="N2582" s="3" t="s">
        <v>1075</v>
      </c>
      <c r="O2582" s="3">
        <v>28.35</v>
      </c>
      <c r="P2582" s="3">
        <v>11.59</v>
      </c>
      <c r="Q2582" s="3">
        <v>5.26</v>
      </c>
      <c r="R2582" s="3">
        <v>20.97</v>
      </c>
      <c r="S2582" s="3">
        <v>3.97</v>
      </c>
      <c r="T2582" s="3">
        <v>1.1399999999999999</v>
      </c>
      <c r="U2582" s="3">
        <v>5.03</v>
      </c>
      <c r="V2582" s="3">
        <v>0.79</v>
      </c>
      <c r="W2582" s="3">
        <v>6.19</v>
      </c>
      <c r="X2582" s="3">
        <v>1.67</v>
      </c>
      <c r="Y2582" s="3">
        <v>5.8</v>
      </c>
      <c r="Z2582" s="3">
        <v>0.91</v>
      </c>
      <c r="AA2582" s="3">
        <v>6.23</v>
      </c>
      <c r="AB2582" s="3">
        <v>1.05</v>
      </c>
      <c r="AC2582" s="3" t="s">
        <v>2</v>
      </c>
      <c r="AD2582" s="2" t="s">
        <v>1304</v>
      </c>
      <c r="AE2582" s="1">
        <f>($P2582/$DF$4)/((($Q2582/$DG$4)^2)/($R2582/$DH$4))</f>
        <v>0.29004890766960767</v>
      </c>
      <c r="AF2582" s="1">
        <f>($P2582/$DI$4)/((($Q2582/$DJ$4)^2)/($R2582/$DK$4))</f>
        <v>0.36519785898320861</v>
      </c>
      <c r="AG2582" s="1">
        <f>($P2582/$DL$4)/((($Q2582/$DM$4)^2)/($R2582/$DN$4))</f>
        <v>0.25871955870995966</v>
      </c>
      <c r="AH2582" s="1">
        <f>($P2582/$DO$4)/((($Q2582/$DP$4)^2)/($R2582/$DQ$4))</f>
        <v>0.27972940570295235</v>
      </c>
      <c r="AI2582" t="s">
        <v>1310</v>
      </c>
      <c r="AJ2582">
        <v>551</v>
      </c>
      <c r="AK2582" s="21">
        <v>-101.015650226975</v>
      </c>
      <c r="AL2582" s="21">
        <v>1.08807349719405</v>
      </c>
      <c r="AM2582" s="21">
        <v>2.7264384741306298</v>
      </c>
      <c r="AN2582" s="21">
        <v>2.7608267319202402</v>
      </c>
      <c r="AO2582" s="21">
        <v>118.487341279852</v>
      </c>
      <c r="AP2582" s="21">
        <v>119.982230279654</v>
      </c>
      <c r="AQ2582" s="21">
        <v>30.1638624569893</v>
      </c>
      <c r="AR2582" s="21">
        <v>30.1638624569893</v>
      </c>
      <c r="AS2582" s="21">
        <v>25.829974616432199</v>
      </c>
      <c r="AT2582" s="21">
        <v>25.829974616432199</v>
      </c>
      <c r="AU2582" s="21">
        <v>4.5946178125858301</v>
      </c>
      <c r="AV2582" s="21">
        <v>4.6852639757633199</v>
      </c>
      <c r="AW2582" s="21">
        <v>62.761955705452003</v>
      </c>
      <c r="AX2582" s="21">
        <v>62.285680990219099</v>
      </c>
      <c r="AY2582" s="21">
        <v>199.675887426689</v>
      </c>
      <c r="AZ2582" s="21">
        <v>203.615962470966</v>
      </c>
      <c r="BA2582" s="21">
        <v>1.72241935845613</v>
      </c>
      <c r="BB2582" s="21">
        <v>1.72241935845613</v>
      </c>
      <c r="BC2582" s="21">
        <v>1.37048951381286E-11</v>
      </c>
      <c r="BD2582"/>
      <c r="BE2582"/>
      <c r="BF2582"/>
      <c r="BG2582"/>
      <c r="BH2582"/>
      <c r="BI2582"/>
      <c r="BJ2582"/>
      <c r="BK2582"/>
      <c r="BL2582"/>
      <c r="BM2582"/>
      <c r="BN2582"/>
    </row>
    <row r="2583" spans="1:66">
      <c r="A2583" s="4">
        <v>2581</v>
      </c>
      <c r="B2583" s="2" t="s">
        <v>1308</v>
      </c>
      <c r="C2583" s="2" t="s">
        <v>1307</v>
      </c>
      <c r="D2583" s="2" t="s">
        <v>1306</v>
      </c>
      <c r="E2583" s="2" t="s">
        <v>1305</v>
      </c>
      <c r="F2583" s="2" t="s">
        <v>367</v>
      </c>
      <c r="G2583" s="2">
        <v>15</v>
      </c>
      <c r="H2583" s="4">
        <v>3</v>
      </c>
      <c r="I2583" s="4">
        <v>12</v>
      </c>
      <c r="J2583" s="4">
        <v>2007</v>
      </c>
      <c r="K2583" s="3">
        <v>5</v>
      </c>
      <c r="L2583" s="3">
        <v>-13.6</v>
      </c>
      <c r="M2583" s="4">
        <v>1999</v>
      </c>
      <c r="N2583" s="3" t="s">
        <v>1075</v>
      </c>
      <c r="O2583" s="3">
        <v>27.88</v>
      </c>
      <c r="P2583" s="3">
        <v>8.57</v>
      </c>
      <c r="Q2583" s="3">
        <v>4.9400000000000004</v>
      </c>
      <c r="R2583" s="3">
        <v>19.989999999999998</v>
      </c>
      <c r="S2583" s="3">
        <v>3.77</v>
      </c>
      <c r="T2583" s="3">
        <v>1.0900000000000001</v>
      </c>
      <c r="U2583" s="3">
        <v>4.96</v>
      </c>
      <c r="V2583" s="3">
        <v>0.78</v>
      </c>
      <c r="W2583" s="3">
        <v>6.14</v>
      </c>
      <c r="X2583" s="3">
        <v>1.66</v>
      </c>
      <c r="Y2583" s="3">
        <v>5.76</v>
      </c>
      <c r="Z2583" s="3">
        <v>0.89</v>
      </c>
      <c r="AA2583" s="3">
        <v>6.12</v>
      </c>
      <c r="AB2583" s="3">
        <v>1.03</v>
      </c>
      <c r="AC2583" s="3" t="s">
        <v>2</v>
      </c>
      <c r="AD2583" s="2" t="s">
        <v>1304</v>
      </c>
      <c r="AE2583" s="1">
        <f>($P2583/$DF$4)/((($Q2583/$DG$4)^2)/($R2583/$DH$4))</f>
        <v>0.23179313765057319</v>
      </c>
      <c r="AF2583" s="1">
        <f>($P2583/$DI$4)/((($Q2583/$DJ$4)^2)/($R2583/$DK$4))</f>
        <v>0.29184856539233733</v>
      </c>
      <c r="AG2583" s="1">
        <f>($P2583/$DL$4)/((($Q2583/$DM$4)^2)/($R2583/$DN$4))</f>
        <v>0.20675622868838353</v>
      </c>
      <c r="AH2583" s="1">
        <f>($P2583/$DO$4)/((($Q2583/$DP$4)^2)/($R2583/$DQ$4))</f>
        <v>0.22354628797594184</v>
      </c>
      <c r="AI2583" t="s">
        <v>1310</v>
      </c>
      <c r="AJ2583">
        <v>551</v>
      </c>
      <c r="AK2583" s="21">
        <v>-100.67736454956101</v>
      </c>
      <c r="AL2583" s="21">
        <v>9.969209968386869E+36</v>
      </c>
      <c r="AM2583" s="21">
        <v>2.21900464963913</v>
      </c>
      <c r="AN2583" s="21">
        <v>2.21900464963913</v>
      </c>
      <c r="AO2583" s="21">
        <v>96.426587018052302</v>
      </c>
      <c r="AP2583" s="21">
        <v>96.426587018052302</v>
      </c>
      <c r="AQ2583" s="21">
        <v>32.575959048938699</v>
      </c>
      <c r="AR2583" s="21">
        <v>32.575959048938699</v>
      </c>
      <c r="AS2583" s="21">
        <v>23.136762236118301</v>
      </c>
      <c r="AT2583" s="21">
        <v>23.136762236118301</v>
      </c>
      <c r="AU2583" s="21">
        <v>5.1764751881837796</v>
      </c>
      <c r="AV2583" s="21">
        <v>5.1803799479246102</v>
      </c>
      <c r="AW2583" s="21">
        <v>70.049105112075793</v>
      </c>
      <c r="AX2583" s="21">
        <v>70.109398172759995</v>
      </c>
      <c r="AY2583" s="21">
        <v>224.94312186539</v>
      </c>
      <c r="AZ2583" s="21">
        <v>224.94312186539</v>
      </c>
      <c r="BA2583" s="21">
        <v>1.5281725272715101</v>
      </c>
      <c r="BB2583" s="21">
        <v>1.5281725272715101</v>
      </c>
      <c r="BC2583" s="21">
        <v>1.37048951381286E-11</v>
      </c>
      <c r="BD2583"/>
      <c r="BE2583"/>
      <c r="BF2583"/>
      <c r="BG2583"/>
      <c r="BH2583"/>
      <c r="BI2583"/>
      <c r="BJ2583"/>
      <c r="BK2583"/>
      <c r="BL2583"/>
      <c r="BM2583"/>
      <c r="BN2583"/>
    </row>
    <row r="2584" spans="1:66">
      <c r="A2584" s="4">
        <v>2582</v>
      </c>
      <c r="B2584" s="2" t="s">
        <v>1308</v>
      </c>
      <c r="C2584" s="2" t="s">
        <v>1307</v>
      </c>
      <c r="D2584" s="2" t="s">
        <v>1306</v>
      </c>
      <c r="E2584" s="2" t="s">
        <v>1305</v>
      </c>
      <c r="F2584" s="2" t="s">
        <v>367</v>
      </c>
      <c r="G2584" s="2">
        <v>15</v>
      </c>
      <c r="H2584" s="4">
        <v>3</v>
      </c>
      <c r="I2584" s="4">
        <v>12</v>
      </c>
      <c r="J2584" s="4">
        <v>2007</v>
      </c>
      <c r="K2584" s="3">
        <v>5</v>
      </c>
      <c r="L2584" s="3">
        <v>-13.6</v>
      </c>
      <c r="M2584" s="4">
        <v>2500</v>
      </c>
      <c r="N2584" s="3" t="s">
        <v>1075</v>
      </c>
      <c r="O2584" s="3">
        <v>28.01</v>
      </c>
      <c r="P2584" s="3">
        <v>7.46</v>
      </c>
      <c r="Q2584" s="3">
        <v>4.79</v>
      </c>
      <c r="R2584" s="3">
        <v>19.64</v>
      </c>
      <c r="S2584" s="3">
        <v>3.69</v>
      </c>
      <c r="T2584" s="3">
        <v>1.0900000000000001</v>
      </c>
      <c r="U2584" s="3">
        <v>4.92</v>
      </c>
      <c r="V2584" s="3">
        <v>0.77</v>
      </c>
      <c r="W2584" s="3">
        <v>6.13</v>
      </c>
      <c r="X2584" s="3">
        <v>1.64</v>
      </c>
      <c r="Y2584" s="3">
        <v>5.67</v>
      </c>
      <c r="Z2584" s="3">
        <v>0.88</v>
      </c>
      <c r="AA2584" s="3">
        <v>6.06</v>
      </c>
      <c r="AB2584" s="3">
        <v>1.02</v>
      </c>
      <c r="AC2584" s="3" t="s">
        <v>2</v>
      </c>
      <c r="AD2584" s="2" t="s">
        <v>1304</v>
      </c>
      <c r="AE2584" s="1">
        <f>($P2584/$DF$4)/((($Q2584/$DG$4)^2)/($R2584/$DH$4))</f>
        <v>0.21084831768417203</v>
      </c>
      <c r="AF2584" s="1">
        <f>($P2584/$DI$4)/((($Q2584/$DJ$4)^2)/($R2584/$DK$4))</f>
        <v>0.26547713903540249</v>
      </c>
      <c r="AG2584" s="1">
        <f>($P2584/$DL$4)/((($Q2584/$DM$4)^2)/($R2584/$DN$4))</f>
        <v>0.18807374295691029</v>
      </c>
      <c r="AH2584" s="1">
        <f>($P2584/$DO$4)/((($Q2584/$DP$4)^2)/($R2584/$DQ$4))</f>
        <v>0.2033466530632308</v>
      </c>
      <c r="AI2584" t="s">
        <v>1310</v>
      </c>
      <c r="AJ2584">
        <v>551</v>
      </c>
      <c r="AK2584" s="21">
        <v>-107.391305818558</v>
      </c>
      <c r="AL2584" s="21">
        <v>9.969209968386869E+36</v>
      </c>
      <c r="AM2584" s="21">
        <v>2.1841356247663501</v>
      </c>
      <c r="AN2584" s="21">
        <v>2.1841356247663501</v>
      </c>
      <c r="AO2584" s="21">
        <v>94.908432638352707</v>
      </c>
      <c r="AP2584" s="21">
        <v>94.908432638352707</v>
      </c>
      <c r="AQ2584" s="21">
        <v>39.299162383079498</v>
      </c>
      <c r="AR2584" s="21">
        <v>39.299162383079498</v>
      </c>
      <c r="AS2584" s="21">
        <v>22.999907863140098</v>
      </c>
      <c r="AT2584" s="21">
        <v>22.999907863140098</v>
      </c>
      <c r="AU2584" s="21">
        <v>5.3120031040906897</v>
      </c>
      <c r="AV2584" s="21">
        <v>5.3327660483121901</v>
      </c>
      <c r="AW2584" s="21">
        <v>70.837003221511793</v>
      </c>
      <c r="AX2584" s="21">
        <v>71.3534720516205</v>
      </c>
      <c r="AY2584" s="21">
        <v>230.825360786549</v>
      </c>
      <c r="AZ2584" s="21">
        <v>230.825360786549</v>
      </c>
      <c r="BA2584" s="21">
        <v>1.53163130283356</v>
      </c>
      <c r="BB2584" s="21">
        <v>1.53163130283356</v>
      </c>
      <c r="BC2584" s="21">
        <v>1.37048951381286E-11</v>
      </c>
      <c r="BD2584"/>
      <c r="BE2584"/>
      <c r="BF2584"/>
      <c r="BG2584"/>
      <c r="BH2584"/>
      <c r="BI2584"/>
      <c r="BJ2584"/>
      <c r="BK2584"/>
      <c r="BL2584"/>
      <c r="BM2584"/>
      <c r="BN2584"/>
    </row>
    <row r="2585" spans="1:66">
      <c r="A2585" s="4">
        <v>2583</v>
      </c>
      <c r="B2585" s="2" t="s">
        <v>1308</v>
      </c>
      <c r="C2585" s="2" t="s">
        <v>1307</v>
      </c>
      <c r="D2585" s="2" t="s">
        <v>1306</v>
      </c>
      <c r="E2585" s="2" t="s">
        <v>1305</v>
      </c>
      <c r="F2585" s="2" t="s">
        <v>367</v>
      </c>
      <c r="G2585" s="2">
        <v>15</v>
      </c>
      <c r="H2585" s="4">
        <v>3</v>
      </c>
      <c r="I2585" s="4">
        <v>12</v>
      </c>
      <c r="J2585" s="4">
        <v>2007</v>
      </c>
      <c r="K2585" s="3">
        <v>5</v>
      </c>
      <c r="L2585" s="3">
        <v>-13.6</v>
      </c>
      <c r="M2585" s="4">
        <v>2999</v>
      </c>
      <c r="N2585" s="3" t="s">
        <v>1075</v>
      </c>
      <c r="O2585" s="3">
        <v>31.34</v>
      </c>
      <c r="P2585" s="3">
        <v>7.91</v>
      </c>
      <c r="Q2585" s="3">
        <v>5.33</v>
      </c>
      <c r="R2585" s="3">
        <v>21.76</v>
      </c>
      <c r="S2585" s="3">
        <v>4.0599999999999996</v>
      </c>
      <c r="T2585" s="3">
        <v>1.17</v>
      </c>
      <c r="U2585" s="3">
        <v>5.31</v>
      </c>
      <c r="V2585" s="3">
        <v>0.83</v>
      </c>
      <c r="W2585" s="3">
        <v>6.49</v>
      </c>
      <c r="X2585" s="3">
        <v>1.74</v>
      </c>
      <c r="Y2585" s="3">
        <v>5.98</v>
      </c>
      <c r="Z2585" s="3">
        <v>0.93</v>
      </c>
      <c r="AA2585" s="3">
        <v>6.44</v>
      </c>
      <c r="AB2585" s="3">
        <v>1.08</v>
      </c>
      <c r="AC2585" s="3" t="s">
        <v>2</v>
      </c>
      <c r="AD2585" s="2" t="s">
        <v>1304</v>
      </c>
      <c r="AE2585" s="1">
        <f>($P2585/$DF$4)/((($Q2585/$DG$4)^2)/($R2585/$DH$4))</f>
        <v>0.2000515002286013</v>
      </c>
      <c r="AF2585" s="1">
        <f>($P2585/$DI$4)/((($Q2585/$DJ$4)^2)/($R2585/$DK$4))</f>
        <v>0.2518829674514213</v>
      </c>
      <c r="AG2585" s="1">
        <f>($P2585/$DL$4)/((($Q2585/$DM$4)^2)/($R2585/$DN$4))</f>
        <v>0.17844313317451063</v>
      </c>
      <c r="AH2585" s="1">
        <f>($P2585/$DO$4)/((($Q2585/$DP$4)^2)/($R2585/$DQ$4))</f>
        <v>0.19293397006229929</v>
      </c>
      <c r="AI2585" t="s">
        <v>1310</v>
      </c>
      <c r="AJ2585">
        <v>551</v>
      </c>
      <c r="AK2585" s="21">
        <v>-114.090841121292</v>
      </c>
      <c r="AL2585" s="21">
        <v>9.969209968386869E+36</v>
      </c>
      <c r="AM2585" s="21">
        <v>2.2635305542409401</v>
      </c>
      <c r="AN2585" s="21">
        <v>2.2635305542409401</v>
      </c>
      <c r="AO2585" s="21">
        <v>98.356963039810196</v>
      </c>
      <c r="AP2585" s="21">
        <v>98.356963039810196</v>
      </c>
      <c r="AQ2585" s="21">
        <v>46.839177487850201</v>
      </c>
      <c r="AR2585" s="21">
        <v>46.839177487850201</v>
      </c>
      <c r="AS2585" s="21">
        <v>23.273857105779602</v>
      </c>
      <c r="AT2585" s="21">
        <v>23.273857105779602</v>
      </c>
      <c r="AU2585" s="21">
        <v>5.2726327125549304</v>
      </c>
      <c r="AV2585" s="21">
        <v>5.3073542211294198</v>
      </c>
      <c r="AW2585" s="21">
        <v>70.023451852035507</v>
      </c>
      <c r="AX2585" s="21">
        <v>70.343573710632299</v>
      </c>
      <c r="AY2585" s="21">
        <v>229.111175303256</v>
      </c>
      <c r="AZ2585" s="21">
        <v>229.111175303256</v>
      </c>
      <c r="BA2585" s="21">
        <v>1.5475226620465501</v>
      </c>
      <c r="BB2585" s="21">
        <v>1.5475226620465501</v>
      </c>
      <c r="BC2585" s="21">
        <v>1.37048951381286E-11</v>
      </c>
      <c r="BD2585"/>
      <c r="BE2585"/>
      <c r="BF2585"/>
      <c r="BG2585"/>
      <c r="BH2585"/>
      <c r="BI2585"/>
      <c r="BJ2585"/>
      <c r="BK2585"/>
      <c r="BL2585"/>
      <c r="BM2585"/>
      <c r="BN2585"/>
    </row>
    <row r="2586" spans="1:66">
      <c r="A2586" s="4">
        <v>2584</v>
      </c>
      <c r="B2586" s="2" t="s">
        <v>1308</v>
      </c>
      <c r="C2586" s="2" t="s">
        <v>1307</v>
      </c>
      <c r="D2586" s="2" t="s">
        <v>1306</v>
      </c>
      <c r="E2586" s="2" t="s">
        <v>1305</v>
      </c>
      <c r="F2586" s="2" t="s">
        <v>367</v>
      </c>
      <c r="G2586" s="2">
        <v>15</v>
      </c>
      <c r="H2586" s="4">
        <v>3</v>
      </c>
      <c r="I2586" s="4">
        <v>12</v>
      </c>
      <c r="J2586" s="4">
        <v>2007</v>
      </c>
      <c r="K2586" s="3">
        <v>5</v>
      </c>
      <c r="L2586" s="3">
        <v>-13.6</v>
      </c>
      <c r="M2586" s="4">
        <v>3499</v>
      </c>
      <c r="N2586" s="3" t="s">
        <v>1075</v>
      </c>
      <c r="O2586" s="3">
        <v>38.020000000000003</v>
      </c>
      <c r="P2586" s="3">
        <v>6.62</v>
      </c>
      <c r="Q2586" s="3">
        <v>6.43</v>
      </c>
      <c r="R2586" s="3">
        <v>25.77</v>
      </c>
      <c r="S2586" s="3">
        <v>4.6100000000000003</v>
      </c>
      <c r="T2586" s="3">
        <v>1.31</v>
      </c>
      <c r="U2586" s="3">
        <v>5.84</v>
      </c>
      <c r="V2586" s="3">
        <v>0.89</v>
      </c>
      <c r="W2586" s="3">
        <v>6.89</v>
      </c>
      <c r="X2586" s="3">
        <v>1.83</v>
      </c>
      <c r="Y2586" s="3">
        <v>6.23</v>
      </c>
      <c r="Z2586" s="3">
        <v>0.96</v>
      </c>
      <c r="AA2586" s="3">
        <v>6.66</v>
      </c>
      <c r="AB2586" s="3">
        <v>1.1200000000000001</v>
      </c>
      <c r="AC2586" s="3" t="s">
        <v>2</v>
      </c>
      <c r="AD2586" s="2" t="s">
        <v>1304</v>
      </c>
      <c r="AE2586" s="1">
        <f>($P2586/$DF$4)/((($Q2586/$DG$4)^2)/($R2586/$DH$4))</f>
        <v>0.13624209659867167</v>
      </c>
      <c r="AF2586" s="1">
        <f>($P2586/$DI$4)/((($Q2586/$DJ$4)^2)/($R2586/$DK$4))</f>
        <v>0.17154114587424771</v>
      </c>
      <c r="AG2586" s="1">
        <f>($P2586/$DL$4)/((($Q2586/$DM$4)^2)/($R2586/$DN$4))</f>
        <v>0.12152603984249201</v>
      </c>
      <c r="AH2586" s="1">
        <f>($P2586/$DO$4)/((($Q2586/$DP$4)^2)/($R2586/$DQ$4))</f>
        <v>0.13139480861856059</v>
      </c>
      <c r="AI2586" t="s">
        <v>1310</v>
      </c>
      <c r="AJ2586">
        <v>551</v>
      </c>
      <c r="AK2586" s="21">
        <v>-122.084822588997</v>
      </c>
      <c r="AL2586" s="21">
        <v>9.969209968386869E+36</v>
      </c>
      <c r="AM2586" s="21">
        <v>2.32886747736335</v>
      </c>
      <c r="AN2586" s="21">
        <v>2.32886747736335</v>
      </c>
      <c r="AO2586" s="21">
        <v>101.19538388455</v>
      </c>
      <c r="AP2586" s="21">
        <v>101.19538388455</v>
      </c>
      <c r="AQ2586" s="21">
        <v>53.135262761878998</v>
      </c>
      <c r="AR2586" s="21">
        <v>53.135262761878998</v>
      </c>
      <c r="AS2586" s="21">
        <v>23.6710414364338</v>
      </c>
      <c r="AT2586" s="21">
        <v>23.6710414364338</v>
      </c>
      <c r="AU2586" s="21">
        <v>5.2790281918883304</v>
      </c>
      <c r="AV2586" s="21">
        <v>5.2850109474420499</v>
      </c>
      <c r="AW2586" s="21">
        <v>69.331133297729494</v>
      </c>
      <c r="AX2586" s="21">
        <v>69.385123659896806</v>
      </c>
      <c r="AY2586" s="21">
        <v>229.38758559940899</v>
      </c>
      <c r="AZ2586" s="21">
        <v>229.38758559940899</v>
      </c>
      <c r="BA2586" s="21">
        <v>1.57391682890952</v>
      </c>
      <c r="BB2586" s="21">
        <v>1.57391682890952</v>
      </c>
      <c r="BC2586" s="21">
        <v>1.37048951381286E-11</v>
      </c>
      <c r="BD2586"/>
      <c r="BE2586"/>
      <c r="BF2586"/>
      <c r="BG2586"/>
      <c r="BH2586"/>
      <c r="BI2586"/>
      <c r="BJ2586"/>
      <c r="BK2586"/>
      <c r="BL2586"/>
      <c r="BM2586"/>
      <c r="BN2586"/>
    </row>
    <row r="2587" spans="1:66">
      <c r="A2587" s="4">
        <v>2585</v>
      </c>
      <c r="B2587" s="2" t="s">
        <v>1308</v>
      </c>
      <c r="C2587" s="2" t="s">
        <v>1307</v>
      </c>
      <c r="D2587" s="2" t="s">
        <v>1306</v>
      </c>
      <c r="E2587" s="2" t="s">
        <v>1305</v>
      </c>
      <c r="F2587" s="2" t="s">
        <v>367</v>
      </c>
      <c r="G2587" s="2">
        <v>15</v>
      </c>
      <c r="H2587" s="4">
        <v>3</v>
      </c>
      <c r="I2587" s="4">
        <v>12</v>
      </c>
      <c r="J2587" s="4">
        <v>2007</v>
      </c>
      <c r="K2587" s="3">
        <v>5</v>
      </c>
      <c r="L2587" s="3">
        <v>-13.6</v>
      </c>
      <c r="M2587" s="4">
        <v>3999</v>
      </c>
      <c r="N2587" s="3" t="s">
        <v>1075</v>
      </c>
      <c r="O2587" s="3">
        <v>38.76</v>
      </c>
      <c r="P2587" s="3">
        <v>5.81</v>
      </c>
      <c r="Q2587" s="3">
        <v>6.47</v>
      </c>
      <c r="R2587" s="3">
        <v>27.1</v>
      </c>
      <c r="S2587" s="3">
        <v>4.84</v>
      </c>
      <c r="T2587" s="3">
        <v>1.37</v>
      </c>
      <c r="U2587" s="3">
        <v>6.19</v>
      </c>
      <c r="V2587" s="3">
        <v>0.95</v>
      </c>
      <c r="W2587" s="3">
        <v>7.13</v>
      </c>
      <c r="X2587" s="3">
        <v>1.85</v>
      </c>
      <c r="Y2587" s="3">
        <v>6.28</v>
      </c>
      <c r="Z2587" s="3">
        <v>0.97</v>
      </c>
      <c r="AA2587" s="3">
        <v>6.63</v>
      </c>
      <c r="AB2587" s="3">
        <v>1.1200000000000001</v>
      </c>
      <c r="AC2587" s="3" t="s">
        <v>2</v>
      </c>
      <c r="AD2587" s="2" t="s">
        <v>1304</v>
      </c>
      <c r="AE2587" s="1">
        <f>($P2587/$DF$4)/((($Q2587/$DG$4)^2)/($R2587/$DH$4))</f>
        <v>0.12419317159173138</v>
      </c>
      <c r="AF2587" s="1">
        <f>($P2587/$DI$4)/((($Q2587/$DJ$4)^2)/($R2587/$DK$4))</f>
        <v>0.15637045741712685</v>
      </c>
      <c r="AG2587" s="1">
        <f>($P2587/$DL$4)/((($Q2587/$DM$4)^2)/($R2587/$DN$4))</f>
        <v>0.11077856768074246</v>
      </c>
      <c r="AH2587" s="1">
        <f>($P2587/$DO$4)/((($Q2587/$DP$4)^2)/($R2587/$DQ$4))</f>
        <v>0.11977456616141578</v>
      </c>
      <c r="AI2587" t="s">
        <v>1310</v>
      </c>
      <c r="AJ2587">
        <v>551</v>
      </c>
      <c r="AK2587" s="21">
        <v>-123.827550191002</v>
      </c>
      <c r="AL2587" s="21">
        <v>9.969209968386869E+36</v>
      </c>
      <c r="AM2587" s="21">
        <v>2.3199181061863898</v>
      </c>
      <c r="AN2587" s="21">
        <v>2.3199181061863898</v>
      </c>
      <c r="AO2587" s="21">
        <v>100.806461866943</v>
      </c>
      <c r="AP2587" s="21">
        <v>100.806461866943</v>
      </c>
      <c r="AQ2587" s="21">
        <v>53.6099063929558</v>
      </c>
      <c r="AR2587" s="21">
        <v>53.6099063929558</v>
      </c>
      <c r="AS2587" s="21">
        <v>23.4375667983055</v>
      </c>
      <c r="AT2587" s="21">
        <v>23.4375667983055</v>
      </c>
      <c r="AU2587" s="21">
        <v>5.3102325290679904</v>
      </c>
      <c r="AV2587" s="21">
        <v>5.3150453799367003</v>
      </c>
      <c r="AW2587" s="21">
        <v>69.535769333839397</v>
      </c>
      <c r="AX2587" s="21">
        <v>69.572013520050007</v>
      </c>
      <c r="AY2587" s="21">
        <v>230.743384897634</v>
      </c>
      <c r="AZ2587" s="21">
        <v>230.743384897634</v>
      </c>
      <c r="BA2587" s="21">
        <v>1.54641602756679</v>
      </c>
      <c r="BB2587" s="21">
        <v>1.54641602756679</v>
      </c>
      <c r="BC2587" s="21">
        <v>1.37048951381286E-11</v>
      </c>
      <c r="BD2587"/>
      <c r="BE2587"/>
      <c r="BF2587"/>
      <c r="BG2587"/>
      <c r="BH2587"/>
      <c r="BI2587"/>
      <c r="BJ2587"/>
      <c r="BK2587"/>
      <c r="BL2587"/>
      <c r="BM2587"/>
      <c r="BN2587"/>
    </row>
    <row r="2588" spans="1:66">
      <c r="A2588" s="4">
        <v>2586</v>
      </c>
      <c r="B2588" s="2" t="s">
        <v>1308</v>
      </c>
      <c r="C2588" s="2" t="s">
        <v>1307</v>
      </c>
      <c r="D2588" s="2" t="s">
        <v>1306</v>
      </c>
      <c r="E2588" s="2" t="s">
        <v>1305</v>
      </c>
      <c r="F2588" s="2" t="s">
        <v>367</v>
      </c>
      <c r="G2588" s="2">
        <v>15</v>
      </c>
      <c r="H2588" s="4">
        <v>3</v>
      </c>
      <c r="I2588" s="4">
        <v>12</v>
      </c>
      <c r="J2588" s="4">
        <v>2007</v>
      </c>
      <c r="K2588" s="3">
        <v>5</v>
      </c>
      <c r="L2588" s="3">
        <v>-13.6</v>
      </c>
      <c r="M2588" s="4">
        <v>4499</v>
      </c>
      <c r="N2588" s="3" t="s">
        <v>1075</v>
      </c>
      <c r="O2588" s="3">
        <v>40.4</v>
      </c>
      <c r="P2588" s="3">
        <v>5.86</v>
      </c>
      <c r="Q2588" s="3">
        <v>6.98</v>
      </c>
      <c r="R2588" s="3">
        <v>28.58</v>
      </c>
      <c r="S2588" s="3">
        <v>5.16</v>
      </c>
      <c r="T2588" s="3">
        <v>1.46</v>
      </c>
      <c r="U2588" s="3">
        <v>6.4</v>
      </c>
      <c r="V2588" s="3">
        <v>0.98</v>
      </c>
      <c r="W2588" s="3">
        <v>7.28</v>
      </c>
      <c r="X2588" s="3">
        <v>1.89</v>
      </c>
      <c r="Y2588" s="3">
        <v>6.33</v>
      </c>
      <c r="Z2588" s="3">
        <v>0.97</v>
      </c>
      <c r="AA2588" s="3">
        <v>6.69</v>
      </c>
      <c r="AB2588" s="3">
        <v>1.1299999999999999</v>
      </c>
      <c r="AC2588" s="3" t="s">
        <v>2</v>
      </c>
      <c r="AD2588" s="2" t="s">
        <v>1304</v>
      </c>
      <c r="AE2588" s="1">
        <f>($P2588/$DF$4)/((($Q2588/$DG$4)^2)/($R2588/$DH$4))</f>
        <v>0.11350365620625567</v>
      </c>
      <c r="AF2588" s="1">
        <f>($P2588/$DI$4)/((($Q2588/$DJ$4)^2)/($R2588/$DK$4))</f>
        <v>0.14291138886310717</v>
      </c>
      <c r="AG2588" s="1">
        <f>($P2588/$DL$4)/((($Q2588/$DM$4)^2)/($R2588/$DN$4))</f>
        <v>0.1012436698403277</v>
      </c>
      <c r="AH2588" s="1">
        <f>($P2588/$DO$4)/((($Q2588/$DP$4)^2)/($R2588/$DQ$4))</f>
        <v>0.10946536758502345</v>
      </c>
      <c r="AI2588" t="s">
        <v>1310</v>
      </c>
      <c r="AJ2588">
        <v>551</v>
      </c>
      <c r="AK2588" s="21">
        <v>-123.335521372375</v>
      </c>
      <c r="AL2588" s="21">
        <v>9.969209968386869E+36</v>
      </c>
      <c r="AM2588" s="21">
        <v>2.2637471321940401</v>
      </c>
      <c r="AN2588" s="21">
        <v>2.2637471321940401</v>
      </c>
      <c r="AO2588" s="21">
        <v>98.366146789181997</v>
      </c>
      <c r="AP2588" s="21">
        <v>98.366146789181997</v>
      </c>
      <c r="AQ2588" s="21">
        <v>54.068746695518499</v>
      </c>
      <c r="AR2588" s="21">
        <v>54.068746695518499</v>
      </c>
      <c r="AS2588" s="21">
        <v>23.2263151856422</v>
      </c>
      <c r="AT2588" s="21">
        <v>23.2263151856422</v>
      </c>
      <c r="AU2588" s="21">
        <v>5.3450425567150104</v>
      </c>
      <c r="AV2588" s="21">
        <v>5.3722548629522304</v>
      </c>
      <c r="AW2588" s="21">
        <v>70.302999458694501</v>
      </c>
      <c r="AX2588" s="21">
        <v>70.649759673690795</v>
      </c>
      <c r="AY2588" s="21">
        <v>232.25705464155601</v>
      </c>
      <c r="AZ2588" s="21">
        <v>232.25705464155601</v>
      </c>
      <c r="BA2588" s="21">
        <v>1.54010919469893</v>
      </c>
      <c r="BB2588" s="21">
        <v>1.54010919469893</v>
      </c>
      <c r="BC2588" s="21">
        <v>1.37048951381286E-11</v>
      </c>
      <c r="BD2588"/>
      <c r="BE2588"/>
      <c r="BF2588"/>
      <c r="BG2588"/>
      <c r="BH2588"/>
      <c r="BI2588"/>
      <c r="BJ2588"/>
      <c r="BK2588"/>
      <c r="BL2588"/>
      <c r="BM2588"/>
      <c r="BN2588"/>
    </row>
    <row r="2589" spans="1:66">
      <c r="A2589" s="4">
        <v>2587</v>
      </c>
      <c r="B2589" s="2" t="s">
        <v>1308</v>
      </c>
      <c r="C2589" s="2" t="s">
        <v>1307</v>
      </c>
      <c r="D2589" s="2" t="s">
        <v>1306</v>
      </c>
      <c r="E2589" s="2" t="s">
        <v>1305</v>
      </c>
      <c r="F2589" s="2" t="s">
        <v>367</v>
      </c>
      <c r="G2589" s="2">
        <v>15</v>
      </c>
      <c r="H2589" s="4">
        <v>3</v>
      </c>
      <c r="I2589" s="4">
        <v>12</v>
      </c>
      <c r="J2589" s="4">
        <v>2007</v>
      </c>
      <c r="K2589" s="3">
        <v>5</v>
      </c>
      <c r="L2589" s="3">
        <v>-13.6</v>
      </c>
      <c r="M2589" s="4">
        <v>5196</v>
      </c>
      <c r="N2589" s="3" t="s">
        <v>1075</v>
      </c>
      <c r="O2589" s="3">
        <v>43.77</v>
      </c>
      <c r="P2589" s="3">
        <v>6.95</v>
      </c>
      <c r="Q2589" s="3">
        <v>7.9</v>
      </c>
      <c r="R2589" s="3">
        <v>31.98</v>
      </c>
      <c r="S2589" s="3">
        <v>5.83</v>
      </c>
      <c r="T2589" s="3">
        <v>1.63</v>
      </c>
      <c r="U2589" s="3">
        <v>6.96</v>
      </c>
      <c r="V2589" s="3">
        <v>1.06</v>
      </c>
      <c r="W2589" s="3">
        <v>7.71</v>
      </c>
      <c r="X2589" s="3">
        <v>1.96</v>
      </c>
      <c r="Y2589" s="3">
        <v>6.55</v>
      </c>
      <c r="Z2589" s="3">
        <v>1</v>
      </c>
      <c r="AA2589" s="3">
        <v>6.83</v>
      </c>
      <c r="AB2589" s="3">
        <v>1.1399999999999999</v>
      </c>
      <c r="AC2589" s="3" t="s">
        <v>2</v>
      </c>
      <c r="AD2589" s="2" t="s">
        <v>1304</v>
      </c>
      <c r="AE2589" s="1">
        <f>($P2589/$DF$4)/((($Q2589/$DG$4)^2)/($R2589/$DH$4))</f>
        <v>0.11758987739282185</v>
      </c>
      <c r="AF2589" s="1">
        <f>($P2589/$DI$4)/((($Q2589/$DJ$4)^2)/($R2589/$DK$4))</f>
        <v>0.14805631163028973</v>
      </c>
      <c r="AG2589" s="1">
        <f>($P2589/$DL$4)/((($Q2589/$DM$4)^2)/($R2589/$DN$4))</f>
        <v>0.1048885218436454</v>
      </c>
      <c r="AH2589" s="1">
        <f>($P2589/$DO$4)/((($Q2589/$DP$4)^2)/($R2589/$DQ$4))</f>
        <v>0.11340620719470401</v>
      </c>
      <c r="AI2589" t="s">
        <v>1310</v>
      </c>
      <c r="AJ2589">
        <v>551</v>
      </c>
      <c r="AK2589" s="21">
        <v>-124.748370574341</v>
      </c>
      <c r="AL2589" s="21">
        <v>9.969209968386869E+36</v>
      </c>
      <c r="AM2589" s="21">
        <v>2.2122403599262199</v>
      </c>
      <c r="AN2589" s="21">
        <v>2.2122403599262199</v>
      </c>
      <c r="AO2589" s="21">
        <v>96.128643629000607</v>
      </c>
      <c r="AP2589" s="21">
        <v>96.128643629000607</v>
      </c>
      <c r="AQ2589" s="21">
        <v>54.555666760253899</v>
      </c>
      <c r="AR2589" s="21">
        <v>54.555666760253899</v>
      </c>
      <c r="AS2589" s="21">
        <v>23.026999743843099</v>
      </c>
      <c r="AT2589" s="21">
        <v>23.026999743843099</v>
      </c>
      <c r="AU2589" s="21">
        <v>5.4286515100955999</v>
      </c>
      <c r="AV2589" s="21">
        <v>5.4441229619503</v>
      </c>
      <c r="AW2589" s="21">
        <v>71.009166873168894</v>
      </c>
      <c r="AX2589" s="21">
        <v>71.190907791137704</v>
      </c>
      <c r="AY2589" s="21">
        <v>235.89159563949599</v>
      </c>
      <c r="AZ2589" s="21">
        <v>235.89159563949599</v>
      </c>
      <c r="BA2589" s="21">
        <v>1.5139408774852801</v>
      </c>
      <c r="BB2589" s="21">
        <v>1.5139408774852801</v>
      </c>
      <c r="BC2589" s="21">
        <v>1.37048951381286E-11</v>
      </c>
      <c r="BD2589"/>
      <c r="BE2589"/>
      <c r="BF2589"/>
      <c r="BG2589"/>
      <c r="BH2589"/>
      <c r="BI2589"/>
      <c r="BJ2589"/>
      <c r="BK2589"/>
      <c r="BL2589"/>
      <c r="BM2589"/>
      <c r="BN2589"/>
    </row>
    <row r="2590" spans="1:66">
      <c r="A2590" s="4">
        <v>2588</v>
      </c>
      <c r="B2590" s="2" t="s">
        <v>1308</v>
      </c>
      <c r="C2590" s="2" t="s">
        <v>1307</v>
      </c>
      <c r="D2590" s="2" t="s">
        <v>1306</v>
      </c>
      <c r="E2590" s="2" t="s">
        <v>1305</v>
      </c>
      <c r="F2590" s="2" t="s">
        <v>367</v>
      </c>
      <c r="G2590" s="2">
        <v>17</v>
      </c>
      <c r="H2590" s="4">
        <v>4</v>
      </c>
      <c r="I2590" s="4">
        <v>12</v>
      </c>
      <c r="J2590" s="4">
        <v>2007</v>
      </c>
      <c r="K2590" s="3">
        <v>10</v>
      </c>
      <c r="L2590" s="3">
        <v>-14.75</v>
      </c>
      <c r="M2590" s="4">
        <v>10</v>
      </c>
      <c r="N2590" s="3" t="s">
        <v>1075</v>
      </c>
      <c r="O2590" s="3">
        <v>33.200000000000003</v>
      </c>
      <c r="P2590" s="3">
        <v>30.84</v>
      </c>
      <c r="Q2590" s="3">
        <v>6.49</v>
      </c>
      <c r="R2590" s="3">
        <v>25.81</v>
      </c>
      <c r="S2590" s="3">
        <v>4.5999999999999996</v>
      </c>
      <c r="T2590" s="3">
        <v>1.27</v>
      </c>
      <c r="U2590" s="3">
        <v>5.19</v>
      </c>
      <c r="V2590" s="3">
        <v>0.78</v>
      </c>
      <c r="W2590" s="3">
        <v>5.53</v>
      </c>
      <c r="X2590" s="3">
        <v>1.35</v>
      </c>
      <c r="Y2590" s="3">
        <v>4.1900000000000004</v>
      </c>
      <c r="Z2590" s="3">
        <v>0.59</v>
      </c>
      <c r="AA2590" s="3">
        <v>3.54</v>
      </c>
      <c r="AB2590" s="3">
        <v>0.53</v>
      </c>
      <c r="AC2590" s="3" t="s">
        <v>2</v>
      </c>
      <c r="AD2590" s="2" t="s">
        <v>1304</v>
      </c>
      <c r="AE2590" s="1">
        <f>($P2590/$DF$4)/((($Q2590/$DG$4)^2)/($R2590/$DH$4))</f>
        <v>0.62398454979885942</v>
      </c>
      <c r="AF2590" s="1">
        <f>($P2590/$DI$4)/((($Q2590/$DJ$4)^2)/($R2590/$DK$4))</f>
        <v>0.78565309366625369</v>
      </c>
      <c r="AG2590" s="1">
        <f>($P2590/$DL$4)/((($Q2590/$DM$4)^2)/($R2590/$DN$4))</f>
        <v>0.55658546919847496</v>
      </c>
      <c r="AH2590" s="1">
        <f>($P2590/$DO$4)/((($Q2590/$DP$4)^2)/($R2590/$DQ$4))</f>
        <v>0.60178412215185495</v>
      </c>
      <c r="AI2590" t="s">
        <v>1309</v>
      </c>
      <c r="AJ2590">
        <v>552</v>
      </c>
      <c r="AK2590" s="21">
        <v>-54.382262206077598</v>
      </c>
      <c r="AL2590" s="21">
        <v>127.90769684314699</v>
      </c>
      <c r="AM2590" s="21">
        <v>0.21224536567096899</v>
      </c>
      <c r="AN2590" s="21">
        <v>0.15934662427171101</v>
      </c>
      <c r="AO2590" s="21">
        <v>9.2466265225589694</v>
      </c>
      <c r="AP2590" s="21">
        <v>6.9433604342821296</v>
      </c>
      <c r="AQ2590" s="21">
        <v>2.1422224823385498</v>
      </c>
      <c r="AR2590" s="21">
        <v>1.3329427821561699</v>
      </c>
      <c r="AS2590" s="21">
        <v>5.1809864640235901</v>
      </c>
      <c r="AT2590" s="21">
        <v>2.4796603559516401</v>
      </c>
      <c r="AU2590" s="21">
        <v>4.8706943273544301</v>
      </c>
      <c r="AV2590" s="21">
        <v>4.7512560337781897</v>
      </c>
      <c r="AW2590" s="21">
        <v>96.206581926345805</v>
      </c>
      <c r="AX2590" s="21">
        <v>97.226281356811498</v>
      </c>
      <c r="AY2590" s="21">
        <v>212.22696699149401</v>
      </c>
      <c r="AZ2590" s="21">
        <v>207.036211793886</v>
      </c>
      <c r="BA2590" s="21">
        <v>0.48422690816223601</v>
      </c>
      <c r="BB2590" s="21">
        <v>0.55388707807287596</v>
      </c>
      <c r="BC2590" s="21">
        <v>4.5413074873081697E-11</v>
      </c>
      <c r="BD2590"/>
      <c r="BE2590"/>
      <c r="BF2590"/>
      <c r="BG2590"/>
      <c r="BH2590"/>
      <c r="BI2590"/>
      <c r="BJ2590"/>
      <c r="BK2590"/>
      <c r="BL2590"/>
      <c r="BM2590"/>
      <c r="BN2590"/>
    </row>
    <row r="2591" spans="1:66">
      <c r="A2591" s="4">
        <v>2589</v>
      </c>
      <c r="B2591" s="2" t="s">
        <v>1308</v>
      </c>
      <c r="C2591" s="2" t="s">
        <v>1307</v>
      </c>
      <c r="D2591" s="2" t="s">
        <v>1306</v>
      </c>
      <c r="E2591" s="2" t="s">
        <v>1305</v>
      </c>
      <c r="F2591" s="2" t="s">
        <v>367</v>
      </c>
      <c r="G2591" s="2">
        <v>17</v>
      </c>
      <c r="H2591" s="4">
        <v>4</v>
      </c>
      <c r="I2591" s="4">
        <v>12</v>
      </c>
      <c r="J2591" s="4">
        <v>2007</v>
      </c>
      <c r="K2591" s="3">
        <v>10</v>
      </c>
      <c r="L2591" s="3">
        <v>-14.75</v>
      </c>
      <c r="M2591" s="4">
        <v>200</v>
      </c>
      <c r="N2591" s="3" t="s">
        <v>1075</v>
      </c>
      <c r="O2591" s="3">
        <v>24.86</v>
      </c>
      <c r="P2591" s="3">
        <v>7.44</v>
      </c>
      <c r="Q2591" s="3">
        <v>4.3499999999999996</v>
      </c>
      <c r="R2591" s="3">
        <v>17.5</v>
      </c>
      <c r="S2591" s="3">
        <v>3.19</v>
      </c>
      <c r="T2591" s="3">
        <v>0.87</v>
      </c>
      <c r="U2591" s="3">
        <v>3.97</v>
      </c>
      <c r="V2591" s="3">
        <v>0.62</v>
      </c>
      <c r="W2591" s="3">
        <v>4.66</v>
      </c>
      <c r="X2591" s="3">
        <v>1.23</v>
      </c>
      <c r="Y2591" s="3">
        <v>4.2</v>
      </c>
      <c r="Z2591" s="3">
        <v>0.64</v>
      </c>
      <c r="AA2591" s="3">
        <v>4.26</v>
      </c>
      <c r="AB2591" s="3">
        <v>0.71</v>
      </c>
      <c r="AC2591" s="3" t="s">
        <v>2</v>
      </c>
      <c r="AD2591" s="2" t="s">
        <v>1304</v>
      </c>
      <c r="AE2591" s="1">
        <f>($P2591/$DF$4)/((($Q2591/$DG$4)^2)/($R2591/$DH$4))</f>
        <v>0.22719215261521861</v>
      </c>
      <c r="AF2591" s="1">
        <f>($P2591/$DI$4)/((($Q2591/$DJ$4)^2)/($R2591/$DK$4))</f>
        <v>0.28605550829163873</v>
      </c>
      <c r="AG2591" s="1">
        <f>($P2591/$DL$4)/((($Q2591/$DM$4)^2)/($R2591/$DN$4))</f>
        <v>0.20265221454972657</v>
      </c>
      <c r="AH2591" s="1">
        <f>($P2591/$DO$4)/((($Q2591/$DP$4)^2)/($R2591/$DQ$4))</f>
        <v>0.21910899903757436</v>
      </c>
      <c r="AI2591" t="s">
        <v>1309</v>
      </c>
      <c r="AJ2591">
        <v>552</v>
      </c>
      <c r="AK2591" s="21">
        <v>-82.453413128852802</v>
      </c>
      <c r="AL2591" s="21">
        <v>81.311315310001405</v>
      </c>
      <c r="AM2591" s="21">
        <v>4.8266010805964497</v>
      </c>
      <c r="AN2591" s="21">
        <v>5.0105617448687596</v>
      </c>
      <c r="AO2591" s="21">
        <v>209.96437564774001</v>
      </c>
      <c r="AP2591" s="21">
        <v>217.96902513175701</v>
      </c>
      <c r="AQ2591" s="21">
        <v>11.879452541470499</v>
      </c>
      <c r="AR2591" s="21">
        <v>11.4633011192083</v>
      </c>
      <c r="AS2591" s="21">
        <v>28.841271805763199</v>
      </c>
      <c r="AT2591" s="21">
        <v>29.333236426115</v>
      </c>
      <c r="AU2591" s="21">
        <v>1.1694287950172999</v>
      </c>
      <c r="AV2591" s="21">
        <v>1.0238006528466901</v>
      </c>
      <c r="AW2591" s="21">
        <v>19.916787521541099</v>
      </c>
      <c r="AX2591" s="21">
        <v>16.9404483154416</v>
      </c>
      <c r="AY2591" s="21">
        <v>50.871900684821803</v>
      </c>
      <c r="AZ2591" s="21">
        <v>44.537531416780197</v>
      </c>
      <c r="BA2591" s="21">
        <v>1.8752081524580699</v>
      </c>
      <c r="BB2591" s="21">
        <v>1.67502566501498</v>
      </c>
      <c r="BC2591" s="21">
        <v>4.5413074873081697E-11</v>
      </c>
      <c r="BD2591"/>
      <c r="BE2591"/>
      <c r="BF2591"/>
      <c r="BG2591"/>
      <c r="BH2591"/>
      <c r="BI2591"/>
      <c r="BJ2591"/>
      <c r="BK2591"/>
      <c r="BL2591"/>
      <c r="BM2591"/>
      <c r="BN2591"/>
    </row>
    <row r="2592" spans="1:66">
      <c r="A2592" s="4">
        <v>2590</v>
      </c>
      <c r="B2592" s="2" t="s">
        <v>1308</v>
      </c>
      <c r="C2592" s="2" t="s">
        <v>1307</v>
      </c>
      <c r="D2592" s="2" t="s">
        <v>1306</v>
      </c>
      <c r="E2592" s="2" t="s">
        <v>1305</v>
      </c>
      <c r="F2592" s="2" t="s">
        <v>367</v>
      </c>
      <c r="G2592" s="2">
        <v>17</v>
      </c>
      <c r="H2592" s="4">
        <v>4</v>
      </c>
      <c r="I2592" s="4">
        <v>12</v>
      </c>
      <c r="J2592" s="4">
        <v>2007</v>
      </c>
      <c r="K2592" s="3">
        <v>10</v>
      </c>
      <c r="L2592" s="3">
        <v>-14.75</v>
      </c>
      <c r="M2592" s="4">
        <v>399</v>
      </c>
      <c r="N2592" s="3" t="s">
        <v>1075</v>
      </c>
      <c r="O2592" s="3">
        <v>29.22</v>
      </c>
      <c r="P2592" s="3">
        <v>11.87</v>
      </c>
      <c r="Q2592" s="3">
        <v>4.99</v>
      </c>
      <c r="R2592" s="3">
        <v>19.88</v>
      </c>
      <c r="S2592" s="3">
        <v>3.47</v>
      </c>
      <c r="T2592" s="3">
        <v>0.98</v>
      </c>
      <c r="U2592" s="3">
        <v>4.22</v>
      </c>
      <c r="V2592" s="3">
        <v>0.66</v>
      </c>
      <c r="W2592" s="3">
        <v>4.9000000000000004</v>
      </c>
      <c r="X2592" s="3">
        <v>1.3</v>
      </c>
      <c r="Y2592" s="3">
        <v>4.47</v>
      </c>
      <c r="Z2592" s="3">
        <v>0.7</v>
      </c>
      <c r="AA2592" s="3">
        <v>4.7300000000000004</v>
      </c>
      <c r="AB2592" s="3">
        <v>0.8</v>
      </c>
      <c r="AC2592" s="3" t="s">
        <v>2</v>
      </c>
      <c r="AD2592" s="2" t="s">
        <v>1304</v>
      </c>
      <c r="AE2592" s="1">
        <f>($P2592/$DF$4)/((($Q2592/$DG$4)^2)/($R2592/$DH$4))</f>
        <v>0.31291534711376884</v>
      </c>
      <c r="AF2592" s="1">
        <f>($P2592/$DI$4)/((($Q2592/$DJ$4)^2)/($R2592/$DK$4))</f>
        <v>0.39398877839976842</v>
      </c>
      <c r="AG2592" s="1">
        <f>($P2592/$DL$4)/((($Q2592/$DM$4)^2)/($R2592/$DN$4))</f>
        <v>0.27911610207153736</v>
      </c>
      <c r="AH2592" s="1">
        <f>($P2592/$DO$4)/((($Q2592/$DP$4)^2)/($R2592/$DQ$4))</f>
        <v>0.30178229177533805</v>
      </c>
      <c r="AI2592" t="s">
        <v>1309</v>
      </c>
      <c r="AJ2592">
        <v>552</v>
      </c>
      <c r="AK2592" s="21">
        <v>-91.145761836051904</v>
      </c>
      <c r="AL2592" s="21">
        <v>37.115865926027297</v>
      </c>
      <c r="AM2592" s="21">
        <v>5.6914015507698004</v>
      </c>
      <c r="AN2592" s="21">
        <v>5.7285604761838904</v>
      </c>
      <c r="AO2592" s="21">
        <v>247.51253590195</v>
      </c>
      <c r="AP2592" s="21">
        <v>249.13202904967099</v>
      </c>
      <c r="AQ2592" s="21">
        <v>19.350020219326002</v>
      </c>
      <c r="AR2592" s="21">
        <v>19.1098953351975</v>
      </c>
      <c r="AS2592" s="21">
        <v>35.318882255077398</v>
      </c>
      <c r="AT2592" s="21">
        <v>34.945371730804403</v>
      </c>
      <c r="AU2592" s="21">
        <v>0.80144404947757697</v>
      </c>
      <c r="AV2592" s="21">
        <v>0.76861973142623896</v>
      </c>
      <c r="AW2592" s="21">
        <v>12.587598772764199</v>
      </c>
      <c r="AX2592" s="21">
        <v>11.97260519135</v>
      </c>
      <c r="AY2592" s="21">
        <v>34.853849421734203</v>
      </c>
      <c r="AZ2592" s="21">
        <v>33.426833492747498</v>
      </c>
      <c r="BA2592" s="21">
        <v>2.50665408754349</v>
      </c>
      <c r="BB2592" s="21">
        <v>2.3386148943901102</v>
      </c>
      <c r="BC2592" s="21">
        <v>4.5413074873081697E-11</v>
      </c>
      <c r="BD2592"/>
      <c r="BE2592"/>
      <c r="BF2592"/>
      <c r="BG2592"/>
      <c r="BH2592"/>
      <c r="BI2592"/>
      <c r="BJ2592"/>
      <c r="BK2592"/>
      <c r="BL2592"/>
      <c r="BM2592"/>
      <c r="BN2592"/>
    </row>
    <row r="2593" spans="1:66">
      <c r="A2593" s="4">
        <v>2591</v>
      </c>
      <c r="B2593" s="2" t="s">
        <v>1308</v>
      </c>
      <c r="C2593" s="2" t="s">
        <v>1307</v>
      </c>
      <c r="D2593" s="2" t="s">
        <v>1306</v>
      </c>
      <c r="E2593" s="2" t="s">
        <v>1305</v>
      </c>
      <c r="F2593" s="2" t="s">
        <v>367</v>
      </c>
      <c r="G2593" s="2">
        <v>17</v>
      </c>
      <c r="H2593" s="4">
        <v>4</v>
      </c>
      <c r="I2593" s="4">
        <v>12</v>
      </c>
      <c r="J2593" s="4">
        <v>2007</v>
      </c>
      <c r="K2593" s="3">
        <v>10</v>
      </c>
      <c r="L2593" s="3">
        <v>-14.75</v>
      </c>
      <c r="M2593" s="4">
        <v>600</v>
      </c>
      <c r="N2593" s="3" t="s">
        <v>1075</v>
      </c>
      <c r="O2593" s="3">
        <v>27.48</v>
      </c>
      <c r="P2593" s="3">
        <v>7.89</v>
      </c>
      <c r="Q2593" s="3">
        <v>4.7</v>
      </c>
      <c r="R2593" s="3">
        <v>18.86</v>
      </c>
      <c r="S2593" s="3">
        <v>3.35</v>
      </c>
      <c r="T2593" s="3">
        <v>0.96</v>
      </c>
      <c r="U2593" s="3">
        <v>4.1500000000000004</v>
      </c>
      <c r="V2593" s="3">
        <v>0.65</v>
      </c>
      <c r="W2593" s="3">
        <v>4.96</v>
      </c>
      <c r="X2593" s="3">
        <v>1.35</v>
      </c>
      <c r="Y2593" s="3">
        <v>4.7300000000000004</v>
      </c>
      <c r="Z2593" s="3">
        <v>0.74</v>
      </c>
      <c r="AA2593" s="3">
        <v>5.0999999999999996</v>
      </c>
      <c r="AB2593" s="3">
        <v>0.87</v>
      </c>
      <c r="AC2593" s="3" t="s">
        <v>2</v>
      </c>
      <c r="AD2593" s="2" t="s">
        <v>1304</v>
      </c>
      <c r="AE2593" s="1">
        <f>($P2593/$DF$4)/((($Q2593/$DG$4)^2)/($R2593/$DH$4))</f>
        <v>0.22242511913792462</v>
      </c>
      <c r="AF2593" s="1">
        <f>($P2593/$DI$4)/((($Q2593/$DJ$4)^2)/($R2593/$DK$4))</f>
        <v>0.28005338115523154</v>
      </c>
      <c r="AG2593" s="1">
        <f>($P2593/$DL$4)/((($Q2593/$DM$4)^2)/($R2593/$DN$4))</f>
        <v>0.19840008752911406</v>
      </c>
      <c r="AH2593" s="1">
        <f>($P2593/$DO$4)/((($Q2593/$DP$4)^2)/($R2593/$DQ$4))</f>
        <v>0.21451156940998736</v>
      </c>
      <c r="AI2593" t="s">
        <v>1309</v>
      </c>
      <c r="AJ2593">
        <v>552</v>
      </c>
      <c r="AK2593" s="21">
        <v>-99.656892371177705</v>
      </c>
      <c r="AL2593" s="21">
        <v>18.266876381635701</v>
      </c>
      <c r="AM2593" s="21">
        <v>5.2835504606366204</v>
      </c>
      <c r="AN2593" s="21">
        <v>5.5088635385036504</v>
      </c>
      <c r="AO2593" s="21">
        <v>229.73245637663101</v>
      </c>
      <c r="AP2593" s="21">
        <v>239.53245532748599</v>
      </c>
      <c r="AQ2593" s="21">
        <v>28.069377619028099</v>
      </c>
      <c r="AR2593" s="21">
        <v>28.069377619028099</v>
      </c>
      <c r="AS2593" s="21">
        <v>39.280702173709898</v>
      </c>
      <c r="AT2593" s="21">
        <v>39.280702173709898</v>
      </c>
      <c r="AU2593" s="21">
        <v>1.5776086017489399</v>
      </c>
      <c r="AV2593" s="21">
        <v>1.39791275784373</v>
      </c>
      <c r="AW2593" s="21">
        <v>23.590572488307998</v>
      </c>
      <c r="AX2593" s="21">
        <v>19.8567511737347</v>
      </c>
      <c r="AY2593" s="21">
        <v>68.595059246977598</v>
      </c>
      <c r="AZ2593" s="21">
        <v>60.7828252476884</v>
      </c>
      <c r="BA2593" s="21">
        <v>2.6057025514543102</v>
      </c>
      <c r="BB2593" s="21">
        <v>2.6057025514543102</v>
      </c>
      <c r="BC2593" s="21">
        <v>4.5413074873081697E-11</v>
      </c>
      <c r="BD2593"/>
      <c r="BE2593"/>
      <c r="BF2593"/>
      <c r="BG2593"/>
      <c r="BH2593"/>
      <c r="BI2593"/>
      <c r="BJ2593"/>
      <c r="BK2593"/>
      <c r="BL2593"/>
      <c r="BM2593"/>
      <c r="BN2593"/>
    </row>
    <row r="2594" spans="1:66">
      <c r="A2594" s="4">
        <v>2592</v>
      </c>
      <c r="B2594" s="2" t="s">
        <v>1308</v>
      </c>
      <c r="C2594" s="2" t="s">
        <v>1307</v>
      </c>
      <c r="D2594" s="2" t="s">
        <v>1306</v>
      </c>
      <c r="E2594" s="2" t="s">
        <v>1305</v>
      </c>
      <c r="F2594" s="2" t="s">
        <v>367</v>
      </c>
      <c r="G2594" s="2">
        <v>17</v>
      </c>
      <c r="H2594" s="4">
        <v>4</v>
      </c>
      <c r="I2594" s="4">
        <v>12</v>
      </c>
      <c r="J2594" s="4">
        <v>2007</v>
      </c>
      <c r="K2594" s="3">
        <v>10</v>
      </c>
      <c r="L2594" s="3">
        <v>-14.75</v>
      </c>
      <c r="M2594" s="4">
        <v>999</v>
      </c>
      <c r="N2594" s="3" t="s">
        <v>1075</v>
      </c>
      <c r="O2594" s="3">
        <v>24.22</v>
      </c>
      <c r="P2594" s="3">
        <v>7.56</v>
      </c>
      <c r="Q2594" s="3">
        <v>4</v>
      </c>
      <c r="R2594" s="3">
        <v>16.39</v>
      </c>
      <c r="S2594" s="3">
        <v>3.04</v>
      </c>
      <c r="T2594" s="3">
        <v>0.9</v>
      </c>
      <c r="U2594" s="3">
        <v>4.01</v>
      </c>
      <c r="V2594" s="3">
        <v>0.65</v>
      </c>
      <c r="W2594" s="3">
        <v>5.14</v>
      </c>
      <c r="X2594" s="3">
        <v>1.45</v>
      </c>
      <c r="Y2594" s="3">
        <v>5.17</v>
      </c>
      <c r="Z2594" s="3">
        <v>0.82</v>
      </c>
      <c r="AA2594" s="3">
        <v>5.74</v>
      </c>
      <c r="AB2594" s="3">
        <v>1</v>
      </c>
      <c r="AC2594" s="3" t="s">
        <v>2</v>
      </c>
      <c r="AD2594" s="2" t="s">
        <v>1304</v>
      </c>
      <c r="AE2594" s="1">
        <f>($P2594/$DF$4)/((($Q2594/$DG$4)^2)/($R2594/$DH$4))</f>
        <v>0.2557064144534863</v>
      </c>
      <c r="AF2594" s="1">
        <f>($P2594/$DI$4)/((($Q2594/$DJ$4)^2)/($R2594/$DK$4))</f>
        <v>0.32195754790794984</v>
      </c>
      <c r="AG2594" s="1">
        <f>($P2594/$DL$4)/((($Q2594/$DM$4)^2)/($R2594/$DN$4))</f>
        <v>0.22808653629569967</v>
      </c>
      <c r="AH2594" s="1">
        <f>($P2594/$DO$4)/((($Q2594/$DP$4)^2)/($R2594/$DQ$4))</f>
        <v>0.24660876651528085</v>
      </c>
      <c r="AI2594" t="s">
        <v>1309</v>
      </c>
      <c r="AJ2594">
        <v>552</v>
      </c>
      <c r="AK2594" s="21">
        <v>-109.570416778564</v>
      </c>
      <c r="AL2594" s="21">
        <v>3.8215309686064698</v>
      </c>
      <c r="AM2594" s="21">
        <v>3.9342582469284499</v>
      </c>
      <c r="AN2594" s="21">
        <v>3.9082874130904699</v>
      </c>
      <c r="AO2594" s="21">
        <v>171.022812472655</v>
      </c>
      <c r="AP2594" s="21">
        <v>169.89552147854101</v>
      </c>
      <c r="AQ2594" s="21">
        <v>38.542947504520399</v>
      </c>
      <c r="AR2594" s="21">
        <v>38.542947504520399</v>
      </c>
      <c r="AS2594" s="21">
        <v>34.110451831817599</v>
      </c>
      <c r="AT2594" s="21">
        <v>34.110451831817599</v>
      </c>
      <c r="AU2594" s="21">
        <v>3.2570864258706602</v>
      </c>
      <c r="AV2594" s="21">
        <v>3.3931198778152498</v>
      </c>
      <c r="AW2594" s="21">
        <v>45.905433665752398</v>
      </c>
      <c r="AX2594" s="21">
        <v>46.334285939216599</v>
      </c>
      <c r="AY2594" s="21">
        <v>141.58604385654999</v>
      </c>
      <c r="AZ2594" s="21">
        <v>147.50087331823599</v>
      </c>
      <c r="BA2594" s="21">
        <v>2.35583623868227</v>
      </c>
      <c r="BB2594" s="21">
        <v>2.35583623868227</v>
      </c>
      <c r="BC2594" s="21">
        <v>4.5413074873081697E-11</v>
      </c>
      <c r="BD2594"/>
      <c r="BE2594"/>
      <c r="BF2594"/>
      <c r="BG2594"/>
      <c r="BH2594"/>
      <c r="BI2594"/>
      <c r="BJ2594"/>
      <c r="BK2594"/>
      <c r="BL2594"/>
      <c r="BM2594"/>
      <c r="BN2594"/>
    </row>
    <row r="2595" spans="1:66">
      <c r="A2595" s="4">
        <v>2593</v>
      </c>
      <c r="B2595" s="2" t="s">
        <v>1308</v>
      </c>
      <c r="C2595" s="2" t="s">
        <v>1307</v>
      </c>
      <c r="D2595" s="2" t="s">
        <v>1306</v>
      </c>
      <c r="E2595" s="2" t="s">
        <v>1305</v>
      </c>
      <c r="F2595" s="2" t="s">
        <v>367</v>
      </c>
      <c r="G2595" s="2">
        <v>17</v>
      </c>
      <c r="H2595" s="4">
        <v>4</v>
      </c>
      <c r="I2595" s="4">
        <v>12</v>
      </c>
      <c r="J2595" s="4">
        <v>2007</v>
      </c>
      <c r="K2595" s="3">
        <v>10</v>
      </c>
      <c r="L2595" s="3">
        <v>-14.75</v>
      </c>
      <c r="M2595" s="4">
        <v>1249</v>
      </c>
      <c r="N2595" s="3" t="s">
        <v>1075</v>
      </c>
      <c r="O2595" s="3">
        <v>25.34</v>
      </c>
      <c r="P2595" s="3">
        <v>8.41</v>
      </c>
      <c r="Q2595" s="3">
        <v>4.24</v>
      </c>
      <c r="R2595" s="3">
        <v>17.309999999999999</v>
      </c>
      <c r="S2595" s="3">
        <v>3.22</v>
      </c>
      <c r="T2595" s="3">
        <v>0.94</v>
      </c>
      <c r="U2595" s="3">
        <v>4.34</v>
      </c>
      <c r="V2595" s="3">
        <v>0.7</v>
      </c>
      <c r="W2595" s="3">
        <v>5.53</v>
      </c>
      <c r="X2595" s="3">
        <v>1.56</v>
      </c>
      <c r="Y2595" s="3">
        <v>5.52</v>
      </c>
      <c r="Z2595" s="3">
        <v>0.88</v>
      </c>
      <c r="AA2595" s="3">
        <v>6.06</v>
      </c>
      <c r="AB2595" s="3">
        <v>1.04</v>
      </c>
      <c r="AC2595" s="3" t="s">
        <v>2</v>
      </c>
      <c r="AD2595" s="2" t="s">
        <v>1304</v>
      </c>
      <c r="AE2595" s="1">
        <f>($P2595/$DF$4)/((($Q2595/$DG$4)^2)/($R2595/$DH$4))</f>
        <v>0.26737586747665076</v>
      </c>
      <c r="AF2595" s="1">
        <f>($P2595/$DI$4)/((($Q2595/$DJ$4)^2)/($R2595/$DK$4))</f>
        <v>0.33665044674975214</v>
      </c>
      <c r="AG2595" s="1">
        <f>($P2595/$DL$4)/((($Q2595/$DM$4)^2)/($R2595/$DN$4))</f>
        <v>0.23849552476870159</v>
      </c>
      <c r="AH2595" s="1">
        <f>($P2595/$DO$4)/((($Q2595/$DP$4)^2)/($R2595/$DQ$4))</f>
        <v>0.25786303802857569</v>
      </c>
      <c r="AI2595" t="s">
        <v>1309</v>
      </c>
      <c r="AJ2595">
        <v>552</v>
      </c>
      <c r="AK2595" s="21">
        <v>-106.749764052738</v>
      </c>
      <c r="AL2595" s="21">
        <v>2.5616180966839601</v>
      </c>
      <c r="AM2595" s="21">
        <v>3.38105914267175</v>
      </c>
      <c r="AN2595" s="21">
        <v>3.4031315610625499</v>
      </c>
      <c r="AO2595" s="21">
        <v>146.95236806737299</v>
      </c>
      <c r="AP2595" s="21">
        <v>147.91405003421201</v>
      </c>
      <c r="AQ2595" s="21">
        <v>35.422319609613098</v>
      </c>
      <c r="AR2595" s="21">
        <v>35.422319609613098</v>
      </c>
      <c r="AS2595" s="21">
        <v>30.580199867053501</v>
      </c>
      <c r="AT2595" s="21">
        <v>30.580199867053501</v>
      </c>
      <c r="AU2595" s="21">
        <v>3.9852629190864</v>
      </c>
      <c r="AV2595" s="21">
        <v>3.9322502729567601</v>
      </c>
      <c r="AW2595" s="21">
        <v>53.771651242574002</v>
      </c>
      <c r="AX2595" s="21">
        <v>53.491577223575497</v>
      </c>
      <c r="AY2595" s="21">
        <v>173.21311948499701</v>
      </c>
      <c r="AZ2595" s="21">
        <v>170.911721727876</v>
      </c>
      <c r="BA2595" s="21">
        <v>2.00914098717046</v>
      </c>
      <c r="BB2595" s="21">
        <v>2.00914098717046</v>
      </c>
      <c r="BC2595" s="21">
        <v>4.5413074873081697E-11</v>
      </c>
      <c r="BD2595"/>
      <c r="BE2595"/>
      <c r="BF2595"/>
      <c r="BG2595"/>
      <c r="BH2595"/>
      <c r="BI2595"/>
      <c r="BJ2595"/>
      <c r="BK2595"/>
      <c r="BL2595"/>
      <c r="BM2595"/>
      <c r="BN2595"/>
    </row>
    <row r="2596" spans="1:66">
      <c r="A2596" s="4">
        <v>2594</v>
      </c>
      <c r="B2596" s="2" t="s">
        <v>1308</v>
      </c>
      <c r="C2596" s="2" t="s">
        <v>1307</v>
      </c>
      <c r="D2596" s="2" t="s">
        <v>1306</v>
      </c>
      <c r="E2596" s="2" t="s">
        <v>1305</v>
      </c>
      <c r="F2596" s="2" t="s">
        <v>367</v>
      </c>
      <c r="G2596" s="2">
        <v>17</v>
      </c>
      <c r="H2596" s="4">
        <v>4</v>
      </c>
      <c r="I2596" s="4">
        <v>12</v>
      </c>
      <c r="J2596" s="4">
        <v>2007</v>
      </c>
      <c r="K2596" s="3">
        <v>10</v>
      </c>
      <c r="L2596" s="3">
        <v>-14.75</v>
      </c>
      <c r="M2596" s="4">
        <v>1500</v>
      </c>
      <c r="N2596" s="3" t="s">
        <v>1075</v>
      </c>
      <c r="O2596" s="3">
        <v>27.03</v>
      </c>
      <c r="P2596" s="3">
        <v>9.67</v>
      </c>
      <c r="Q2596" s="3">
        <v>4.67</v>
      </c>
      <c r="R2596" s="3">
        <v>19.62</v>
      </c>
      <c r="S2596" s="3">
        <v>3.57</v>
      </c>
      <c r="T2596" s="3">
        <v>1.04</v>
      </c>
      <c r="U2596" s="3">
        <v>4.76</v>
      </c>
      <c r="V2596" s="3">
        <v>0.77</v>
      </c>
      <c r="W2596" s="3">
        <v>6.01</v>
      </c>
      <c r="X2596" s="3">
        <v>1.65</v>
      </c>
      <c r="Y2596" s="3">
        <v>5.76</v>
      </c>
      <c r="Z2596" s="3">
        <v>0.9</v>
      </c>
      <c r="AA2596" s="3">
        <v>6.22</v>
      </c>
      <c r="AB2596" s="3">
        <v>1.05</v>
      </c>
      <c r="AC2596" s="3" t="s">
        <v>2</v>
      </c>
      <c r="AD2596" s="2" t="s">
        <v>1304</v>
      </c>
      <c r="AE2596" s="1">
        <f>($P2596/$DF$4)/((($Q2596/$DG$4)^2)/($R2596/$DH$4))</f>
        <v>0.28724506239977082</v>
      </c>
      <c r="AF2596" s="1">
        <f>($P2596/$DI$4)/((($Q2596/$DJ$4)^2)/($R2596/$DK$4))</f>
        <v>0.36166756370407249</v>
      </c>
      <c r="AG2596" s="1">
        <f>($P2596/$DL$4)/((($Q2596/$DM$4)^2)/($R2596/$DN$4))</f>
        <v>0.25621856804348392</v>
      </c>
      <c r="AH2596" s="1">
        <f>($P2596/$DO$4)/((($Q2596/$DP$4)^2)/($R2596/$DQ$4))</f>
        <v>0.27702531701213107</v>
      </c>
      <c r="AI2596" t="s">
        <v>1309</v>
      </c>
      <c r="AJ2596">
        <v>552</v>
      </c>
      <c r="AK2596" s="21">
        <v>-103.501034432159</v>
      </c>
      <c r="AL2596" s="21">
        <v>2.8483457052533911E+36</v>
      </c>
      <c r="AM2596" s="21">
        <v>2.77010210535743</v>
      </c>
      <c r="AN2596" s="21">
        <v>2.7748672243094799</v>
      </c>
      <c r="AO2596" s="21">
        <v>120.38495660028001</v>
      </c>
      <c r="AP2596" s="21">
        <v>120.59230614705</v>
      </c>
      <c r="AQ2596" s="21">
        <v>30.6541573333018</v>
      </c>
      <c r="AR2596" s="21">
        <v>30.6541573333018</v>
      </c>
      <c r="AS2596" s="21">
        <v>26.299472079132499</v>
      </c>
      <c r="AT2596" s="21">
        <v>26.299472079132499</v>
      </c>
      <c r="AU2596" s="21">
        <v>4.5707317012728996</v>
      </c>
      <c r="AV2596" s="21">
        <v>4.5776654897314097</v>
      </c>
      <c r="AW2596" s="21">
        <v>62.247265506874399</v>
      </c>
      <c r="AX2596" s="21">
        <v>62.301120727351197</v>
      </c>
      <c r="AY2596" s="21">
        <v>198.63769891668201</v>
      </c>
      <c r="AZ2596" s="21">
        <v>198.79346639023299</v>
      </c>
      <c r="BA2596" s="21">
        <v>1.73028774514343</v>
      </c>
      <c r="BB2596" s="21">
        <v>1.73028774514343</v>
      </c>
      <c r="BC2596" s="21">
        <v>4.5413074873081697E-11</v>
      </c>
      <c r="BD2596"/>
      <c r="BE2596"/>
      <c r="BF2596"/>
      <c r="BG2596"/>
      <c r="BH2596"/>
      <c r="BI2596"/>
      <c r="BJ2596"/>
      <c r="BK2596"/>
      <c r="BL2596"/>
      <c r="BM2596"/>
      <c r="BN2596"/>
    </row>
    <row r="2597" spans="1:66">
      <c r="A2597" s="4">
        <v>2595</v>
      </c>
      <c r="B2597" s="2" t="s">
        <v>1308</v>
      </c>
      <c r="C2597" s="2" t="s">
        <v>1307</v>
      </c>
      <c r="D2597" s="2" t="s">
        <v>1306</v>
      </c>
      <c r="E2597" s="2" t="s">
        <v>1305</v>
      </c>
      <c r="F2597" s="2" t="s">
        <v>367</v>
      </c>
      <c r="G2597" s="2">
        <v>17</v>
      </c>
      <c r="H2597" s="4">
        <v>4</v>
      </c>
      <c r="I2597" s="4">
        <v>12</v>
      </c>
      <c r="J2597" s="4">
        <v>2007</v>
      </c>
      <c r="K2597" s="3">
        <v>10</v>
      </c>
      <c r="L2597" s="3">
        <v>-14.75</v>
      </c>
      <c r="M2597" s="4">
        <v>1999</v>
      </c>
      <c r="N2597" s="3" t="s">
        <v>1075</v>
      </c>
      <c r="O2597" s="3">
        <v>30.2</v>
      </c>
      <c r="P2597" s="3">
        <v>10.220000000000001</v>
      </c>
      <c r="Q2597" s="3">
        <v>5.32</v>
      </c>
      <c r="R2597" s="3">
        <v>21.65</v>
      </c>
      <c r="S2597" s="3">
        <v>4.03</v>
      </c>
      <c r="T2597" s="3">
        <v>1.1499999999999999</v>
      </c>
      <c r="U2597" s="3">
        <v>5.21</v>
      </c>
      <c r="V2597" s="3">
        <v>0.83</v>
      </c>
      <c r="W2597" s="3">
        <v>6.41</v>
      </c>
      <c r="X2597" s="3">
        <v>1.72</v>
      </c>
      <c r="Y2597" s="3">
        <v>5.9</v>
      </c>
      <c r="Z2597" s="3">
        <v>0.92</v>
      </c>
      <c r="AA2597" s="3">
        <v>6.31</v>
      </c>
      <c r="AB2597" s="3">
        <v>1.06</v>
      </c>
      <c r="AC2597" s="3" t="s">
        <v>2</v>
      </c>
      <c r="AD2597" s="2" t="s">
        <v>1304</v>
      </c>
      <c r="AE2597" s="1">
        <f>($P2597/$DF$4)/((($Q2597/$DG$4)^2)/($R2597/$DH$4))</f>
        <v>0.25813469946998169</v>
      </c>
      <c r="AF2597" s="1">
        <f>($P2597/$DI$4)/((($Q2597/$DJ$4)^2)/($R2597/$DK$4))</f>
        <v>0.32501497879486502</v>
      </c>
      <c r="AG2597" s="1">
        <f>($P2597/$DL$4)/((($Q2597/$DM$4)^2)/($R2597/$DN$4))</f>
        <v>0.23025253248212676</v>
      </c>
      <c r="AH2597" s="1">
        <f>($P2597/$DO$4)/((($Q2597/$DP$4)^2)/($R2597/$DQ$4))</f>
        <v>0.24895065681922715</v>
      </c>
      <c r="AI2597" t="s">
        <v>1309</v>
      </c>
      <c r="AJ2597">
        <v>552</v>
      </c>
      <c r="AK2597" s="21">
        <v>-101.581562273343</v>
      </c>
      <c r="AL2597" s="21">
        <v>9.969209968386869E+36</v>
      </c>
      <c r="AM2597" s="21">
        <v>2.2988588692699401</v>
      </c>
      <c r="AN2597" s="21">
        <v>2.2988588692699401</v>
      </c>
      <c r="AO2597" s="21">
        <v>99.897053678713206</v>
      </c>
      <c r="AP2597" s="21">
        <v>99.897053678713206</v>
      </c>
      <c r="AQ2597" s="21">
        <v>32.926415957898797</v>
      </c>
      <c r="AR2597" s="21">
        <v>32.926415957898797</v>
      </c>
      <c r="AS2597" s="21">
        <v>23.931412955630901</v>
      </c>
      <c r="AT2597" s="21">
        <v>23.931412955630901</v>
      </c>
      <c r="AU2597" s="21">
        <v>5.0482897828925699</v>
      </c>
      <c r="AV2597" s="21">
        <v>5.0211437091592597</v>
      </c>
      <c r="AW2597" s="21">
        <v>68.986740640726893</v>
      </c>
      <c r="AX2597" s="21">
        <v>68.555022922718194</v>
      </c>
      <c r="AY2597" s="21">
        <v>219.373738735952</v>
      </c>
      <c r="AZ2597" s="21">
        <v>219.373738735952</v>
      </c>
      <c r="BA2597" s="21">
        <v>1.55858272480016</v>
      </c>
      <c r="BB2597" s="21">
        <v>1.55858272480016</v>
      </c>
      <c r="BC2597" s="21">
        <v>4.5413074873081697E-11</v>
      </c>
      <c r="BD2597"/>
      <c r="BE2597"/>
      <c r="BF2597"/>
      <c r="BG2597"/>
      <c r="BH2597"/>
      <c r="BI2597"/>
      <c r="BJ2597"/>
      <c r="BK2597"/>
      <c r="BL2597"/>
      <c r="BM2597"/>
      <c r="BN2597"/>
    </row>
    <row r="2598" spans="1:66">
      <c r="A2598" s="4">
        <v>2596</v>
      </c>
      <c r="B2598" s="2" t="s">
        <v>1308</v>
      </c>
      <c r="C2598" s="2" t="s">
        <v>1307</v>
      </c>
      <c r="D2598" s="2" t="s">
        <v>1306</v>
      </c>
      <c r="E2598" s="2" t="s">
        <v>1305</v>
      </c>
      <c r="F2598" s="2" t="s">
        <v>367</v>
      </c>
      <c r="G2598" s="2">
        <v>17</v>
      </c>
      <c r="H2598" s="4">
        <v>4</v>
      </c>
      <c r="I2598" s="4">
        <v>12</v>
      </c>
      <c r="J2598" s="4">
        <v>2007</v>
      </c>
      <c r="K2598" s="3">
        <v>10</v>
      </c>
      <c r="L2598" s="3">
        <v>-14.75</v>
      </c>
      <c r="M2598" s="4">
        <v>2500</v>
      </c>
      <c r="N2598" s="3" t="s">
        <v>1075</v>
      </c>
      <c r="O2598" s="3">
        <v>31.16</v>
      </c>
      <c r="P2598" s="3">
        <v>9.08</v>
      </c>
      <c r="Q2598" s="3">
        <v>5.32</v>
      </c>
      <c r="R2598" s="3">
        <v>21.77</v>
      </c>
      <c r="S2598" s="3">
        <v>4.04</v>
      </c>
      <c r="T2598" s="3">
        <v>1.17</v>
      </c>
      <c r="U2598" s="3">
        <v>5.25</v>
      </c>
      <c r="V2598" s="3">
        <v>0.83</v>
      </c>
      <c r="W2598" s="3">
        <v>6.44</v>
      </c>
      <c r="X2598" s="3">
        <v>1.73</v>
      </c>
      <c r="Y2598" s="3">
        <v>5.92</v>
      </c>
      <c r="Z2598" s="3">
        <v>0.92</v>
      </c>
      <c r="AA2598" s="3">
        <v>6.33</v>
      </c>
      <c r="AB2598" s="3">
        <v>1.07</v>
      </c>
      <c r="AC2598" s="3" t="s">
        <v>2</v>
      </c>
      <c r="AD2598" s="2" t="s">
        <v>1304</v>
      </c>
      <c r="AE2598" s="1">
        <f>($P2598/$DF$4)/((($Q2598/$DG$4)^2)/($R2598/$DH$4))</f>
        <v>0.23061198239086714</v>
      </c>
      <c r="AF2598" s="1">
        <f>($P2598/$DI$4)/((($Q2598/$DJ$4)^2)/($R2598/$DK$4))</f>
        <v>0.29036138388409738</v>
      </c>
      <c r="AG2598" s="1">
        <f>($P2598/$DL$4)/((($Q2598/$DM$4)^2)/($R2598/$DN$4))</f>
        <v>0.20570265475833724</v>
      </c>
      <c r="AH2598" s="1">
        <f>($P2598/$DO$4)/((($Q2598/$DP$4)^2)/($R2598/$DQ$4))</f>
        <v>0.22240715643604012</v>
      </c>
      <c r="AI2598" t="s">
        <v>1309</v>
      </c>
      <c r="AJ2598">
        <v>552</v>
      </c>
      <c r="AK2598" s="21">
        <v>-107.723942424117</v>
      </c>
      <c r="AL2598" s="21">
        <v>9.969209968386869E+36</v>
      </c>
      <c r="AM2598" s="21">
        <v>2.3221496004781299</v>
      </c>
      <c r="AN2598" s="21">
        <v>2.3221496004781299</v>
      </c>
      <c r="AO2598" s="21">
        <v>100.905857011667</v>
      </c>
      <c r="AP2598" s="21">
        <v>100.905857011667</v>
      </c>
      <c r="AQ2598" s="21">
        <v>39.558138459549902</v>
      </c>
      <c r="AR2598" s="21">
        <v>39.558138459549902</v>
      </c>
      <c r="AS2598" s="21">
        <v>23.567494129244199</v>
      </c>
      <c r="AT2598" s="21">
        <v>23.567494129244199</v>
      </c>
      <c r="AU2598" s="21">
        <v>5.1653023812286101</v>
      </c>
      <c r="AV2598" s="21">
        <v>5.1063807779822596</v>
      </c>
      <c r="AW2598" s="21">
        <v>69.028957426300707</v>
      </c>
      <c r="AX2598" s="21">
        <v>68.240128576508198</v>
      </c>
      <c r="AY2598" s="21">
        <v>224.45121875432699</v>
      </c>
      <c r="AZ2598" s="21">
        <v>224.45121875432699</v>
      </c>
      <c r="BA2598" s="21">
        <v>1.54200204774057</v>
      </c>
      <c r="BB2598" s="21">
        <v>1.54200204774057</v>
      </c>
      <c r="BC2598" s="21">
        <v>4.5413074873081697E-11</v>
      </c>
      <c r="BD2598"/>
      <c r="BE2598"/>
      <c r="BF2598"/>
      <c r="BG2598"/>
      <c r="BH2598"/>
      <c r="BI2598"/>
      <c r="BJ2598"/>
      <c r="BK2598"/>
      <c r="BL2598"/>
      <c r="BM2598"/>
      <c r="BN2598"/>
    </row>
    <row r="2599" spans="1:66">
      <c r="A2599" s="4">
        <v>2597</v>
      </c>
      <c r="B2599" s="2" t="s">
        <v>1308</v>
      </c>
      <c r="C2599" s="2" t="s">
        <v>1307</v>
      </c>
      <c r="D2599" s="2" t="s">
        <v>1306</v>
      </c>
      <c r="E2599" s="2" t="s">
        <v>1305</v>
      </c>
      <c r="F2599" s="2" t="s">
        <v>367</v>
      </c>
      <c r="G2599" s="2">
        <v>17</v>
      </c>
      <c r="H2599" s="4">
        <v>4</v>
      </c>
      <c r="I2599" s="4">
        <v>12</v>
      </c>
      <c r="J2599" s="4">
        <v>2007</v>
      </c>
      <c r="K2599" s="3">
        <v>10</v>
      </c>
      <c r="L2599" s="3">
        <v>-14.75</v>
      </c>
      <c r="M2599" s="4">
        <v>3000</v>
      </c>
      <c r="N2599" s="3" t="s">
        <v>1075</v>
      </c>
      <c r="O2599" s="3">
        <v>33.85</v>
      </c>
      <c r="P2599" s="3">
        <v>8.5500000000000007</v>
      </c>
      <c r="Q2599" s="3">
        <v>5.67</v>
      </c>
      <c r="R2599" s="3">
        <v>23.2</v>
      </c>
      <c r="S2599" s="3">
        <v>4.25</v>
      </c>
      <c r="T2599" s="3">
        <v>1.21</v>
      </c>
      <c r="U2599" s="3">
        <v>5.5</v>
      </c>
      <c r="V2599" s="3">
        <v>0.86</v>
      </c>
      <c r="W2599" s="3">
        <v>6.69</v>
      </c>
      <c r="X2599" s="3">
        <v>1.77</v>
      </c>
      <c r="Y2599" s="3">
        <v>6.11</v>
      </c>
      <c r="Z2599" s="3">
        <v>0.95</v>
      </c>
      <c r="AA2599" s="3">
        <v>6.5</v>
      </c>
      <c r="AB2599" s="3">
        <v>1.1000000000000001</v>
      </c>
      <c r="AC2599" s="3" t="s">
        <v>2</v>
      </c>
      <c r="AD2599" s="2" t="s">
        <v>1304</v>
      </c>
      <c r="AE2599" s="1">
        <f>($P2599/$DF$4)/((($Q2599/$DG$4)^2)/($R2599/$DH$4))</f>
        <v>0.20372711631991011</v>
      </c>
      <c r="AF2599" s="1">
        <f>($P2599/$DI$4)/((($Q2599/$DJ$4)^2)/($R2599/$DK$4))</f>
        <v>0.25651090119464787</v>
      </c>
      <c r="AG2599" s="1">
        <f>($P2599/$DL$4)/((($Q2599/$DM$4)^2)/($R2599/$DN$4))</f>
        <v>0.18172173119017304</v>
      </c>
      <c r="AH2599" s="1">
        <f>($P2599/$DO$4)/((($Q2599/$DP$4)^2)/($R2599/$DQ$4))</f>
        <v>0.19647881328572281</v>
      </c>
      <c r="AI2599" t="s">
        <v>1309</v>
      </c>
      <c r="AJ2599">
        <v>552</v>
      </c>
      <c r="AK2599" s="21">
        <v>-116.220524195869</v>
      </c>
      <c r="AL2599" s="21">
        <v>9.969209968386869E+36</v>
      </c>
      <c r="AM2599" s="21">
        <v>2.3820503523488301</v>
      </c>
      <c r="AN2599" s="21">
        <v>2.3820503523488301</v>
      </c>
      <c r="AO2599" s="21">
        <v>103.506829273246</v>
      </c>
      <c r="AP2599" s="21">
        <v>103.506829273246</v>
      </c>
      <c r="AQ2599" s="21">
        <v>47.524147033691399</v>
      </c>
      <c r="AR2599" s="21">
        <v>47.524147033691399</v>
      </c>
      <c r="AS2599" s="21">
        <v>23.635821824251899</v>
      </c>
      <c r="AT2599" s="21">
        <v>23.635821824251899</v>
      </c>
      <c r="AU2599" s="21">
        <v>5.1738909910823301</v>
      </c>
      <c r="AV2599" s="21">
        <v>5.11149479516809</v>
      </c>
      <c r="AW2599" s="21">
        <v>68.441011365518506</v>
      </c>
      <c r="AX2599" s="21">
        <v>67.334655005902206</v>
      </c>
      <c r="AY2599" s="21">
        <v>224.820197857848</v>
      </c>
      <c r="AZ2599" s="21">
        <v>224.820197857848</v>
      </c>
      <c r="BA2599" s="21">
        <v>1.5387405639985801</v>
      </c>
      <c r="BB2599" s="21">
        <v>1.5387405639985801</v>
      </c>
      <c r="BC2599" s="21">
        <v>4.5413074873081697E-11</v>
      </c>
      <c r="BD2599"/>
      <c r="BE2599"/>
      <c r="BF2599"/>
      <c r="BG2599"/>
      <c r="BH2599"/>
      <c r="BI2599"/>
      <c r="BJ2599"/>
      <c r="BK2599"/>
      <c r="BL2599"/>
      <c r="BM2599"/>
      <c r="BN2599"/>
    </row>
    <row r="2600" spans="1:66">
      <c r="A2600" s="4">
        <v>2598</v>
      </c>
      <c r="B2600" s="2" t="s">
        <v>1308</v>
      </c>
      <c r="C2600" s="2" t="s">
        <v>1307</v>
      </c>
      <c r="D2600" s="2" t="s">
        <v>1306</v>
      </c>
      <c r="E2600" s="2" t="s">
        <v>1305</v>
      </c>
      <c r="F2600" s="2" t="s">
        <v>367</v>
      </c>
      <c r="G2600" s="2">
        <v>17</v>
      </c>
      <c r="H2600" s="4">
        <v>4</v>
      </c>
      <c r="I2600" s="4">
        <v>12</v>
      </c>
      <c r="J2600" s="4">
        <v>2007</v>
      </c>
      <c r="K2600" s="3">
        <v>10</v>
      </c>
      <c r="L2600" s="3">
        <v>-14.75</v>
      </c>
      <c r="M2600" s="4">
        <v>3400</v>
      </c>
      <c r="N2600" s="3" t="s">
        <v>1075</v>
      </c>
      <c r="O2600" s="3">
        <v>41.54</v>
      </c>
      <c r="P2600" s="3">
        <v>8.24</v>
      </c>
      <c r="Q2600" s="3">
        <v>7</v>
      </c>
      <c r="R2600" s="3">
        <v>28.18</v>
      </c>
      <c r="S2600" s="3">
        <v>5.01</v>
      </c>
      <c r="T2600" s="3">
        <v>1.4</v>
      </c>
      <c r="U2600" s="3">
        <v>6.22</v>
      </c>
      <c r="V2600" s="3">
        <v>0.96</v>
      </c>
      <c r="W2600" s="3">
        <v>7.27</v>
      </c>
      <c r="X2600" s="3">
        <v>1.92</v>
      </c>
      <c r="Y2600" s="3">
        <v>6.52</v>
      </c>
      <c r="Z2600" s="3">
        <v>1.01</v>
      </c>
      <c r="AA2600" s="3">
        <v>6.94</v>
      </c>
      <c r="AB2600" s="3">
        <v>1.1599999999999999</v>
      </c>
      <c r="AC2600" s="3" t="s">
        <v>2</v>
      </c>
      <c r="AD2600" s="2" t="s">
        <v>1304</v>
      </c>
      <c r="AE2600" s="1">
        <f>($P2600/$DF$4)/((($Q2600/$DG$4)^2)/($R2600/$DH$4))</f>
        <v>0.15647068238262318</v>
      </c>
      <c r="AF2600" s="1">
        <f>($P2600/$DI$4)/((($Q2600/$DJ$4)^2)/($R2600/$DK$4))</f>
        <v>0.1970107684903489</v>
      </c>
      <c r="AG2600" s="1">
        <f>($P2600/$DL$4)/((($Q2600/$DM$4)^2)/($R2600/$DN$4))</f>
        <v>0.13956965472592392</v>
      </c>
      <c r="AH2600" s="1">
        <f>($P2600/$DO$4)/((($Q2600/$DP$4)^2)/($R2600/$DQ$4))</f>
        <v>0.15090369187904001</v>
      </c>
      <c r="AI2600" t="s">
        <v>1309</v>
      </c>
      <c r="AJ2600">
        <v>552</v>
      </c>
      <c r="AK2600" s="21">
        <v>-121.207077691935</v>
      </c>
      <c r="AL2600" s="21">
        <v>9.969209968386869E+36</v>
      </c>
      <c r="AM2600" s="21">
        <v>2.3871106327934801</v>
      </c>
      <c r="AN2600" s="21">
        <v>2.3871106327934801</v>
      </c>
      <c r="AO2600" s="21">
        <v>103.725749446778</v>
      </c>
      <c r="AP2600" s="21">
        <v>103.725749446778</v>
      </c>
      <c r="AQ2600" s="21">
        <v>52.484520129037001</v>
      </c>
      <c r="AR2600" s="21">
        <v>52.484520129037001</v>
      </c>
      <c r="AS2600" s="21">
        <v>23.890652854943198</v>
      </c>
      <c r="AT2600" s="21">
        <v>23.890652854943198</v>
      </c>
      <c r="AU2600" s="21">
        <v>5.1958015824724804</v>
      </c>
      <c r="AV2600" s="21">
        <v>5.1318768033343698</v>
      </c>
      <c r="AW2600" s="21">
        <v>68.513345828275007</v>
      </c>
      <c r="AX2600" s="21">
        <v>67.518565851168603</v>
      </c>
      <c r="AY2600" s="21">
        <v>225.770192190518</v>
      </c>
      <c r="AZ2600" s="21">
        <v>225.770192190518</v>
      </c>
      <c r="BA2600" s="21">
        <v>1.5627467221323901</v>
      </c>
      <c r="BB2600" s="21">
        <v>1.5627467221323901</v>
      </c>
      <c r="BC2600" s="21">
        <v>4.5413074873081697E-11</v>
      </c>
      <c r="BD2600"/>
      <c r="BE2600"/>
      <c r="BF2600"/>
      <c r="BG2600"/>
      <c r="BH2600"/>
      <c r="BI2600"/>
      <c r="BJ2600"/>
      <c r="BK2600"/>
      <c r="BL2600"/>
      <c r="BM2600"/>
      <c r="BN2600"/>
    </row>
    <row r="2601" spans="1:66">
      <c r="A2601" s="4">
        <v>2599</v>
      </c>
      <c r="B2601" s="2" t="s">
        <v>1308</v>
      </c>
      <c r="C2601" s="2" t="s">
        <v>1307</v>
      </c>
      <c r="D2601" s="2" t="s">
        <v>1306</v>
      </c>
      <c r="E2601" s="2" t="s">
        <v>1305</v>
      </c>
      <c r="F2601" s="2" t="s">
        <v>367</v>
      </c>
      <c r="G2601" s="2">
        <v>17</v>
      </c>
      <c r="H2601" s="4">
        <v>4</v>
      </c>
      <c r="I2601" s="4">
        <v>12</v>
      </c>
      <c r="J2601" s="4">
        <v>2007</v>
      </c>
      <c r="K2601" s="3">
        <v>10</v>
      </c>
      <c r="L2601" s="3">
        <v>-14.75</v>
      </c>
      <c r="M2601" s="4">
        <v>3650</v>
      </c>
      <c r="N2601" s="3" t="s">
        <v>1075</v>
      </c>
      <c r="O2601" s="3">
        <v>45.11</v>
      </c>
      <c r="P2601" s="3">
        <v>8.07</v>
      </c>
      <c r="Q2601" s="3">
        <v>7.6</v>
      </c>
      <c r="R2601" s="3">
        <v>30.52</v>
      </c>
      <c r="S2601" s="3">
        <v>5.34</v>
      </c>
      <c r="T2601" s="3">
        <v>1.49</v>
      </c>
      <c r="U2601" s="3">
        <v>6.56</v>
      </c>
      <c r="V2601" s="3">
        <v>1.01</v>
      </c>
      <c r="W2601" s="3">
        <v>7.57</v>
      </c>
      <c r="X2601" s="3">
        <v>2</v>
      </c>
      <c r="Y2601" s="3">
        <v>6.77</v>
      </c>
      <c r="Z2601" s="3">
        <v>1.06</v>
      </c>
      <c r="AA2601" s="3">
        <v>7.23</v>
      </c>
      <c r="AB2601" s="3">
        <v>1.22</v>
      </c>
      <c r="AC2601" s="3" t="s">
        <v>2</v>
      </c>
      <c r="AD2601" s="2" t="s">
        <v>1304</v>
      </c>
      <c r="AE2601" s="1">
        <f>($P2601/$DF$4)/((($Q2601/$DG$4)^2)/($R2601/$DH$4))</f>
        <v>0.14079645998347587</v>
      </c>
      <c r="AF2601" s="1">
        <f>($P2601/$DI$4)/((($Q2601/$DJ$4)^2)/($R2601/$DK$4))</f>
        <v>0.1772755020920502</v>
      </c>
      <c r="AG2601" s="1">
        <f>($P2601/$DL$4)/((($Q2601/$DM$4)^2)/($R2601/$DN$4))</f>
        <v>0.12558846812256519</v>
      </c>
      <c r="AH2601" s="1">
        <f>($P2601/$DO$4)/((($Q2601/$DP$4)^2)/($R2601/$DQ$4))</f>
        <v>0.13578713463427436</v>
      </c>
      <c r="AI2601" t="s">
        <v>1309</v>
      </c>
      <c r="AJ2601">
        <v>552</v>
      </c>
      <c r="AK2601" s="21">
        <v>-124.03496907975899</v>
      </c>
      <c r="AL2601" s="21">
        <v>9.969209968386869E+36</v>
      </c>
      <c r="AM2601" s="21">
        <v>2.4292613135264798</v>
      </c>
      <c r="AN2601" s="21">
        <v>2.4292613135264798</v>
      </c>
      <c r="AO2601" s="21">
        <v>105.557613518992</v>
      </c>
      <c r="AP2601" s="21">
        <v>105.557613518992</v>
      </c>
      <c r="AQ2601" s="21">
        <v>54.536498699102303</v>
      </c>
      <c r="AR2601" s="21">
        <v>54.536498699102303</v>
      </c>
      <c r="AS2601" s="21">
        <v>23.914379286551299</v>
      </c>
      <c r="AT2601" s="21">
        <v>23.914379286551299</v>
      </c>
      <c r="AU2601" s="21">
        <v>5.1694226770250697</v>
      </c>
      <c r="AV2601" s="21">
        <v>5.1287841376957601</v>
      </c>
      <c r="AW2601" s="21">
        <v>68.025033851142396</v>
      </c>
      <c r="AX2601" s="21">
        <v>67.066971877673794</v>
      </c>
      <c r="AY2601" s="21">
        <v>224.62462868056801</v>
      </c>
      <c r="AZ2601" s="21">
        <v>224.62462868056801</v>
      </c>
      <c r="BA2601" s="21">
        <v>1.5704313037497499</v>
      </c>
      <c r="BB2601" s="21">
        <v>1.5704313037497499</v>
      </c>
      <c r="BC2601" s="21">
        <v>4.5413074873081697E-11</v>
      </c>
      <c r="BD2601"/>
      <c r="BE2601"/>
      <c r="BF2601"/>
      <c r="BG2601"/>
      <c r="BH2601"/>
      <c r="BI2601"/>
      <c r="BJ2601"/>
      <c r="BK2601"/>
      <c r="BL2601"/>
      <c r="BM2601"/>
      <c r="BN2601"/>
    </row>
    <row r="2602" spans="1:66">
      <c r="A2602" s="4">
        <v>2600</v>
      </c>
      <c r="B2602" s="2" t="s">
        <v>1308</v>
      </c>
      <c r="C2602" s="2" t="s">
        <v>1307</v>
      </c>
      <c r="D2602" s="2" t="s">
        <v>1306</v>
      </c>
      <c r="E2602" s="2" t="s">
        <v>1305</v>
      </c>
      <c r="F2602" s="2" t="s">
        <v>367</v>
      </c>
      <c r="G2602" s="2">
        <v>18</v>
      </c>
      <c r="H2602" s="4">
        <v>5</v>
      </c>
      <c r="I2602" s="4">
        <v>12</v>
      </c>
      <c r="J2602" s="4">
        <v>2007</v>
      </c>
      <c r="K2602" s="3">
        <v>11.5</v>
      </c>
      <c r="L2602" s="3">
        <v>-14.75</v>
      </c>
      <c r="M2602" s="4">
        <v>10</v>
      </c>
      <c r="N2602" s="3" t="s">
        <v>1075</v>
      </c>
      <c r="O2602" s="3">
        <v>45.18</v>
      </c>
      <c r="P2602" s="3">
        <v>44.76</v>
      </c>
      <c r="Q2602" s="3">
        <v>8.75</v>
      </c>
      <c r="R2602" s="3">
        <v>34.47</v>
      </c>
      <c r="S2602" s="3">
        <v>6.17</v>
      </c>
      <c r="T2602" s="3">
        <v>1.67</v>
      </c>
      <c r="U2602" s="3">
        <v>6.63</v>
      </c>
      <c r="V2602" s="3">
        <v>1</v>
      </c>
      <c r="W2602" s="3">
        <v>6.88</v>
      </c>
      <c r="X2602" s="3">
        <v>1.63</v>
      </c>
      <c r="Y2602" s="3">
        <v>5.08</v>
      </c>
      <c r="Z2602" s="3">
        <v>0.73</v>
      </c>
      <c r="AA2602" s="3">
        <v>4.49</v>
      </c>
      <c r="AB2602" s="3">
        <v>0.68</v>
      </c>
      <c r="AC2602" s="3" t="s">
        <v>2</v>
      </c>
      <c r="AD2602" s="2" t="s">
        <v>1304</v>
      </c>
      <c r="AE2602" s="1">
        <f>($P2602/$DF$4)/((($Q2602/$DG$4)^2)/($R2602/$DH$4))</f>
        <v>0.66538975743063933</v>
      </c>
      <c r="AF2602" s="1">
        <f>($P2602/$DI$4)/((($Q2602/$DJ$4)^2)/($R2602/$DK$4))</f>
        <v>0.83778600221388921</v>
      </c>
      <c r="AG2602" s="1">
        <f>($P2602/$DL$4)/((($Q2602/$DM$4)^2)/($R2602/$DN$4))</f>
        <v>0.59351833384139496</v>
      </c>
      <c r="AH2602" s="1">
        <f>($P2602/$DO$4)/((($Q2602/$DP$4)^2)/($R2602/$DQ$4))</f>
        <v>0.64171619504570754</v>
      </c>
      <c r="AI2602" t="s">
        <v>1303</v>
      </c>
      <c r="AJ2602">
        <v>553</v>
      </c>
      <c r="AK2602" s="21">
        <v>-54.864678918822698</v>
      </c>
      <c r="AL2602" s="21">
        <v>127.473672118069</v>
      </c>
      <c r="AM2602" s="21">
        <v>0.37468567914846901</v>
      </c>
      <c r="AN2602" s="21">
        <v>0.38113712125319898</v>
      </c>
      <c r="AO2602" s="21">
        <v>16.323310305238799</v>
      </c>
      <c r="AP2602" s="21">
        <v>16.608092717597501</v>
      </c>
      <c r="AQ2602" s="21">
        <v>2.5070207775742901</v>
      </c>
      <c r="AR2602" s="21">
        <v>1.4638305955601001</v>
      </c>
      <c r="AS2602" s="21">
        <v>6.4482721090316799</v>
      </c>
      <c r="AT2602" s="21">
        <v>3.3832247721514199</v>
      </c>
      <c r="AU2602" s="21">
        <v>4.7166664042958502</v>
      </c>
      <c r="AV2602" s="21">
        <v>4.5368629451151197</v>
      </c>
      <c r="AW2602" s="21">
        <v>93.203712454548594</v>
      </c>
      <c r="AX2602" s="21">
        <v>93.097880787319596</v>
      </c>
      <c r="AY2602" s="21">
        <v>205.524223781747</v>
      </c>
      <c r="AZ2602" s="21">
        <v>197.71133254114</v>
      </c>
      <c r="BA2602" s="21">
        <v>0.54914520887864904</v>
      </c>
      <c r="BB2602" s="21">
        <v>0.56936220907502699</v>
      </c>
      <c r="BC2602" s="21">
        <v>6.5038722640357297E-11</v>
      </c>
      <c r="BD2602"/>
      <c r="BE2602"/>
      <c r="BF2602"/>
      <c r="BG2602"/>
      <c r="BH2602"/>
      <c r="BI2602"/>
      <c r="BJ2602"/>
      <c r="BK2602"/>
      <c r="BL2602"/>
      <c r="BM2602"/>
      <c r="BN2602"/>
    </row>
    <row r="2603" spans="1:66">
      <c r="A2603" s="4">
        <v>2601</v>
      </c>
      <c r="B2603" s="2" t="s">
        <v>1308</v>
      </c>
      <c r="C2603" s="2" t="s">
        <v>1307</v>
      </c>
      <c r="D2603" s="2" t="s">
        <v>1306</v>
      </c>
      <c r="E2603" s="2" t="s">
        <v>1305</v>
      </c>
      <c r="F2603" s="2" t="s">
        <v>367</v>
      </c>
      <c r="G2603" s="2">
        <v>18</v>
      </c>
      <c r="H2603" s="4">
        <v>5</v>
      </c>
      <c r="I2603" s="4">
        <v>12</v>
      </c>
      <c r="J2603" s="4">
        <v>2007</v>
      </c>
      <c r="K2603" s="3">
        <v>11.5</v>
      </c>
      <c r="L2603" s="3">
        <v>-14.75</v>
      </c>
      <c r="M2603" s="4">
        <v>200</v>
      </c>
      <c r="N2603" s="3" t="s">
        <v>1075</v>
      </c>
      <c r="O2603" s="3">
        <v>24.2</v>
      </c>
      <c r="P2603" s="3">
        <v>9.74</v>
      </c>
      <c r="Q2603" s="3">
        <v>4.34</v>
      </c>
      <c r="R2603" s="3">
        <v>17.600000000000001</v>
      </c>
      <c r="S2603" s="3">
        <v>3.22</v>
      </c>
      <c r="T2603" s="3">
        <v>0.91</v>
      </c>
      <c r="U2603" s="3">
        <v>3.92</v>
      </c>
      <c r="V2603" s="3">
        <v>0.61</v>
      </c>
      <c r="W2603" s="3">
        <v>4.5199999999999996</v>
      </c>
      <c r="X2603" s="3">
        <v>1.18</v>
      </c>
      <c r="Y2603" s="3">
        <v>4</v>
      </c>
      <c r="Z2603" s="3">
        <v>0.61</v>
      </c>
      <c r="AA2603" s="3">
        <v>3.95</v>
      </c>
      <c r="AB2603" s="3">
        <v>0.65</v>
      </c>
      <c r="AC2603" s="3" t="s">
        <v>2</v>
      </c>
      <c r="AD2603" s="2" t="s">
        <v>1304</v>
      </c>
      <c r="AE2603" s="1">
        <f>($P2603/$DF$4)/((($Q2603/$DG$4)^2)/($R2603/$DH$4))</f>
        <v>0.30050591288554074</v>
      </c>
      <c r="AF2603" s="1">
        <f>($P2603/$DI$4)/((($Q2603/$DJ$4)^2)/($R2603/$DK$4))</f>
        <v>0.37836417616370671</v>
      </c>
      <c r="AG2603" s="1">
        <f>($P2603/$DL$4)/((($Q2603/$DM$4)^2)/($R2603/$DN$4))</f>
        <v>0.2680470607392923</v>
      </c>
      <c r="AH2603" s="1">
        <f>($P2603/$DO$4)/((($Q2603/$DP$4)^2)/($R2603/$DQ$4))</f>
        <v>0.28981436647038833</v>
      </c>
      <c r="AI2603" t="s">
        <v>1303</v>
      </c>
      <c r="AJ2603">
        <v>553</v>
      </c>
      <c r="AK2603" s="21">
        <v>-82.509823295805205</v>
      </c>
      <c r="AL2603" s="21">
        <v>82.170503411922098</v>
      </c>
      <c r="AM2603" s="21">
        <v>4.8417622761593897</v>
      </c>
      <c r="AN2603" s="21">
        <v>4.9896561299209203</v>
      </c>
      <c r="AO2603" s="21">
        <v>210.62963538672099</v>
      </c>
      <c r="AP2603" s="21">
        <v>217.06608706642601</v>
      </c>
      <c r="AQ2603" s="21">
        <v>11.8473239485864</v>
      </c>
      <c r="AR2603" s="21">
        <v>10.9991377183685</v>
      </c>
      <c r="AS2603" s="21">
        <v>28.677041837462699</v>
      </c>
      <c r="AT2603" s="21">
        <v>29.738123304314101</v>
      </c>
      <c r="AU2603" s="21">
        <v>1.1226806526106801</v>
      </c>
      <c r="AV2603" s="21">
        <v>1.01086574482421</v>
      </c>
      <c r="AW2603" s="21">
        <v>19.166208418983</v>
      </c>
      <c r="AX2603" s="21">
        <v>16.615683253716501</v>
      </c>
      <c r="AY2603" s="21">
        <v>48.839747717969502</v>
      </c>
      <c r="AZ2603" s="21">
        <v>43.976152025841102</v>
      </c>
      <c r="BA2603" s="21">
        <v>1.8624522069262099</v>
      </c>
      <c r="BB2603" s="21">
        <v>1.6184849069902201</v>
      </c>
      <c r="BC2603" s="21">
        <v>6.5038722640357297E-11</v>
      </c>
      <c r="BD2603"/>
      <c r="BE2603"/>
      <c r="BF2603"/>
      <c r="BG2603"/>
      <c r="BH2603"/>
      <c r="BI2603"/>
      <c r="BJ2603"/>
      <c r="BK2603"/>
      <c r="BL2603"/>
      <c r="BM2603"/>
      <c r="BN2603"/>
    </row>
    <row r="2604" spans="1:66">
      <c r="A2604" s="4">
        <v>2602</v>
      </c>
      <c r="B2604" s="2" t="s">
        <v>1308</v>
      </c>
      <c r="C2604" s="2" t="s">
        <v>1307</v>
      </c>
      <c r="D2604" s="2" t="s">
        <v>1306</v>
      </c>
      <c r="E2604" s="2" t="s">
        <v>1305</v>
      </c>
      <c r="F2604" s="2" t="s">
        <v>367</v>
      </c>
      <c r="G2604" s="2">
        <v>18</v>
      </c>
      <c r="H2604" s="4">
        <v>5</v>
      </c>
      <c r="I2604" s="4">
        <v>12</v>
      </c>
      <c r="J2604" s="4">
        <v>2007</v>
      </c>
      <c r="K2604" s="3">
        <v>11.5</v>
      </c>
      <c r="L2604" s="3">
        <v>-14.75</v>
      </c>
      <c r="M2604" s="4">
        <v>399</v>
      </c>
      <c r="N2604" s="3" t="s">
        <v>1075</v>
      </c>
      <c r="O2604" s="3">
        <v>27.33</v>
      </c>
      <c r="P2604" s="3">
        <v>8.5299999999999994</v>
      </c>
      <c r="Q2604" s="3">
        <v>4.6100000000000003</v>
      </c>
      <c r="R2604" s="3">
        <v>18.72</v>
      </c>
      <c r="S2604" s="3">
        <v>3.32</v>
      </c>
      <c r="T2604" s="3">
        <v>0.98</v>
      </c>
      <c r="U2604" s="3">
        <v>4.1500000000000004</v>
      </c>
      <c r="V2604" s="3">
        <v>0.65</v>
      </c>
      <c r="W2604" s="3">
        <v>4.87</v>
      </c>
      <c r="X2604" s="3">
        <v>1.3</v>
      </c>
      <c r="Y2604" s="3">
        <v>4.51</v>
      </c>
      <c r="Z2604" s="3">
        <v>0.7</v>
      </c>
      <c r="AA2604" s="3">
        <v>4.68</v>
      </c>
      <c r="AB2604" s="3">
        <v>0.8</v>
      </c>
      <c r="AC2604" s="3" t="s">
        <v>2</v>
      </c>
      <c r="AD2604" s="2" t="s">
        <v>1304</v>
      </c>
      <c r="AE2604" s="1">
        <f>($P2604/$DF$4)/((($Q2604/$DG$4)^2)/($R2604/$DH$4))</f>
        <v>0.2480926402151423</v>
      </c>
      <c r="AF2604" s="1">
        <f>($P2604/$DI$4)/((($Q2604/$DJ$4)^2)/($R2604/$DK$4))</f>
        <v>0.31237111618178021</v>
      </c>
      <c r="AG2604" s="1">
        <f>($P2604/$DL$4)/((($Q2604/$DM$4)^2)/($R2604/$DN$4))</f>
        <v>0.22129515643190981</v>
      </c>
      <c r="AH2604" s="1">
        <f>($P2604/$DO$4)/((($Q2604/$DP$4)^2)/($R2604/$DQ$4))</f>
        <v>0.23926587886243564</v>
      </c>
      <c r="AI2604" t="s">
        <v>1303</v>
      </c>
      <c r="AJ2604">
        <v>553</v>
      </c>
      <c r="AK2604" s="21">
        <v>-91.255414335462802</v>
      </c>
      <c r="AL2604" s="21">
        <v>39.094344171241502</v>
      </c>
      <c r="AM2604" s="21">
        <v>5.7022078056247096</v>
      </c>
      <c r="AN2604" s="21">
        <v>5.7146365775443897</v>
      </c>
      <c r="AO2604" s="21">
        <v>247.98484088632199</v>
      </c>
      <c r="AP2604" s="21">
        <v>248.529407853328</v>
      </c>
      <c r="AQ2604" s="21">
        <v>19.328672038184301</v>
      </c>
      <c r="AR2604" s="21">
        <v>18.670561018166701</v>
      </c>
      <c r="AS2604" s="21">
        <v>35.023968291635903</v>
      </c>
      <c r="AT2604" s="21">
        <v>35.361208845597702</v>
      </c>
      <c r="AU2604" s="21">
        <v>0.77805258348584205</v>
      </c>
      <c r="AV2604" s="21">
        <v>0.75490753581678405</v>
      </c>
      <c r="AW2604" s="21">
        <v>12.185465565875701</v>
      </c>
      <c r="AX2604" s="21">
        <v>11.8513317018527</v>
      </c>
      <c r="AY2604" s="21">
        <v>33.836936701953903</v>
      </c>
      <c r="AZ2604" s="21">
        <v>32.830900285577002</v>
      </c>
      <c r="BA2604" s="21">
        <v>2.4649291936997999</v>
      </c>
      <c r="BB2604" s="21">
        <v>2.24212933496193</v>
      </c>
      <c r="BC2604" s="21">
        <v>6.5038722640357297E-11</v>
      </c>
      <c r="BD2604"/>
      <c r="BE2604"/>
      <c r="BF2604"/>
      <c r="BG2604"/>
      <c r="BH2604"/>
      <c r="BI2604"/>
      <c r="BJ2604"/>
      <c r="BK2604"/>
      <c r="BL2604"/>
      <c r="BM2604"/>
      <c r="BN2604"/>
    </row>
    <row r="2605" spans="1:66">
      <c r="A2605" s="4">
        <v>2603</v>
      </c>
      <c r="B2605" s="2" t="s">
        <v>1308</v>
      </c>
      <c r="C2605" s="2" t="s">
        <v>1307</v>
      </c>
      <c r="D2605" s="2" t="s">
        <v>1306</v>
      </c>
      <c r="E2605" s="2" t="s">
        <v>1305</v>
      </c>
      <c r="F2605" s="2" t="s">
        <v>367</v>
      </c>
      <c r="G2605" s="2">
        <v>18</v>
      </c>
      <c r="H2605" s="4">
        <v>5</v>
      </c>
      <c r="I2605" s="4">
        <v>12</v>
      </c>
      <c r="J2605" s="4">
        <v>2007</v>
      </c>
      <c r="K2605" s="3">
        <v>11.5</v>
      </c>
      <c r="L2605" s="3">
        <v>-14.75</v>
      </c>
      <c r="M2605" s="4">
        <v>599</v>
      </c>
      <c r="N2605" s="3" t="s">
        <v>1075</v>
      </c>
      <c r="O2605" s="3">
        <v>27.42</v>
      </c>
      <c r="P2605" s="3">
        <v>9.1300000000000008</v>
      </c>
      <c r="Q2605" s="3">
        <v>4.5999999999999996</v>
      </c>
      <c r="R2605" s="3">
        <v>18.440000000000001</v>
      </c>
      <c r="S2605" s="3">
        <v>3.27</v>
      </c>
      <c r="T2605" s="3">
        <v>0.94</v>
      </c>
      <c r="U2605" s="3">
        <v>4.0999999999999996</v>
      </c>
      <c r="V2605" s="3">
        <v>0.65</v>
      </c>
      <c r="W2605" s="3">
        <v>4.92</v>
      </c>
      <c r="X2605" s="3">
        <v>1.33</v>
      </c>
      <c r="Y2605" s="3">
        <v>4.6900000000000004</v>
      </c>
      <c r="Z2605" s="3">
        <v>0.74</v>
      </c>
      <c r="AA2605" s="3">
        <v>5</v>
      </c>
      <c r="AB2605" s="3">
        <v>0.86</v>
      </c>
      <c r="AC2605" s="3" t="s">
        <v>2</v>
      </c>
      <c r="AD2605" s="2" t="s">
        <v>1304</v>
      </c>
      <c r="AE2605" s="1">
        <f>($P2605/$DF$4)/((($Q2605/$DG$4)^2)/($R2605/$DH$4))</f>
        <v>0.26271017093875348</v>
      </c>
      <c r="AF2605" s="1">
        <f>($P2605/$DI$4)/((($Q2605/$DJ$4)^2)/($R2605/$DK$4))</f>
        <v>0.33077591200319695</v>
      </c>
      <c r="AG2605" s="1">
        <f>($P2605/$DL$4)/((($Q2605/$DM$4)^2)/($R2605/$DN$4))</f>
        <v>0.23433378887713124</v>
      </c>
      <c r="AH2605" s="1">
        <f>($P2605/$DO$4)/((($Q2605/$DP$4)^2)/($R2605/$DQ$4))</f>
        <v>0.25336333992516824</v>
      </c>
      <c r="AI2605" t="s">
        <v>1303</v>
      </c>
      <c r="AJ2605">
        <v>553</v>
      </c>
      <c r="AK2605" s="21">
        <v>-98.438860564585099</v>
      </c>
      <c r="AL2605" s="21">
        <v>18.0643028840312</v>
      </c>
      <c r="AM2605" s="21">
        <v>5.1891917202428504</v>
      </c>
      <c r="AN2605" s="21">
        <v>5.2136491837987204</v>
      </c>
      <c r="AO2605" s="21">
        <v>225.62814182131001</v>
      </c>
      <c r="AP2605" s="21">
        <v>226.69704094818999</v>
      </c>
      <c r="AQ2605" s="21">
        <v>28.792242402765499</v>
      </c>
      <c r="AR2605" s="21">
        <v>28.792242402765499</v>
      </c>
      <c r="AS2605" s="21">
        <v>39.731666382330403</v>
      </c>
      <c r="AT2605" s="21">
        <v>39.731666382330403</v>
      </c>
      <c r="AU2605" s="21">
        <v>1.56719863134402</v>
      </c>
      <c r="AV2605" s="21">
        <v>1.53064966993199</v>
      </c>
      <c r="AW2605" s="21">
        <v>24.9311452829396</v>
      </c>
      <c r="AX2605" s="21">
        <v>24.295531664866001</v>
      </c>
      <c r="AY2605" s="21">
        <v>68.142408540284407</v>
      </c>
      <c r="AZ2605" s="21">
        <v>66.554861135281399</v>
      </c>
      <c r="BA2605" s="21">
        <v>2.6127976109142699</v>
      </c>
      <c r="BB2605" s="21">
        <v>2.6127976109142699</v>
      </c>
      <c r="BC2605" s="21">
        <v>6.5038722640357297E-11</v>
      </c>
      <c r="BD2605"/>
      <c r="BE2605"/>
      <c r="BF2605"/>
      <c r="BG2605"/>
      <c r="BH2605"/>
      <c r="BI2605"/>
      <c r="BJ2605"/>
      <c r="BK2605"/>
      <c r="BL2605"/>
      <c r="BM2605"/>
      <c r="BN2605"/>
    </row>
    <row r="2606" spans="1:66" ht="25.2">
      <c r="A2606" s="4">
        <v>2604</v>
      </c>
      <c r="B2606" s="2" t="s">
        <v>1285</v>
      </c>
      <c r="C2606" s="2" t="s">
        <v>1213</v>
      </c>
      <c r="D2606" s="2" t="s">
        <v>1293</v>
      </c>
      <c r="E2606" s="2" t="s">
        <v>1293</v>
      </c>
      <c r="F2606" s="2" t="s">
        <v>1292</v>
      </c>
      <c r="G2606" s="2" t="s">
        <v>1302</v>
      </c>
      <c r="H2606" s="4">
        <v>18</v>
      </c>
      <c r="I2606" s="4">
        <v>7</v>
      </c>
      <c r="J2606" s="4">
        <v>2001</v>
      </c>
      <c r="K2606" s="3">
        <v>33.663499999999999</v>
      </c>
      <c r="L2606" s="3">
        <v>84.281199999999998</v>
      </c>
      <c r="M2606" s="4">
        <v>8</v>
      </c>
      <c r="N2606" s="3">
        <v>-10.9</v>
      </c>
      <c r="O2606" s="3" t="s">
        <v>2</v>
      </c>
      <c r="P2606" s="3" t="s">
        <v>2</v>
      </c>
      <c r="Q2606" s="3" t="s">
        <v>2</v>
      </c>
      <c r="R2606" s="3">
        <v>17.8</v>
      </c>
      <c r="S2606" s="3" t="s">
        <v>2</v>
      </c>
      <c r="T2606" s="3" t="s">
        <v>2</v>
      </c>
      <c r="U2606" s="3" t="s">
        <v>2</v>
      </c>
      <c r="V2606" s="3" t="s">
        <v>2</v>
      </c>
      <c r="W2606" s="3" t="s">
        <v>2</v>
      </c>
      <c r="X2606" s="3" t="s">
        <v>2</v>
      </c>
      <c r="Y2606" s="3" t="s">
        <v>2</v>
      </c>
      <c r="Z2606" s="3" t="s">
        <v>2</v>
      </c>
      <c r="AA2606" s="3" t="s">
        <v>2</v>
      </c>
      <c r="AB2606" s="3" t="s">
        <v>2</v>
      </c>
      <c r="AC2606" s="3">
        <v>0.22</v>
      </c>
      <c r="AD2606" s="2" t="s">
        <v>1281</v>
      </c>
      <c r="AE2606" s="1" t="e">
        <f>($P2606/$DF$4)/((($Q2606/$DG$4)^2)/($R2606/$DH$4))</f>
        <v>#VALUE!</v>
      </c>
      <c r="AF2606" s="1" t="e">
        <f>($P2606/$DI$4)/((($Q2606/$DJ$4)^2)/($R2606/$DK$4))</f>
        <v>#VALUE!</v>
      </c>
      <c r="AG2606" s="1" t="e">
        <f>($P2606/$DL$4)/((($Q2606/$DM$4)^2)/($R2606/$DN$4))</f>
        <v>#VALUE!</v>
      </c>
      <c r="AH2606" s="1" t="e">
        <f>($P2606/$DO$4)/((($Q2606/$DP$4)^2)/($R2606/$DQ$4))</f>
        <v>#VALUE!</v>
      </c>
      <c r="AI2606" t="s">
        <v>1301</v>
      </c>
      <c r="AJ2606">
        <v>114</v>
      </c>
      <c r="AK2606" s="21"/>
      <c r="AL2606" s="21"/>
      <c r="AM2606" s="21">
        <v>0.25015828785300298</v>
      </c>
      <c r="AN2606" s="21">
        <v>-0.46676221412420199</v>
      </c>
      <c r="AO2606" s="21">
        <v>10.8807622600618</v>
      </c>
      <c r="AP2606" s="21">
        <v>-20.294060706376399</v>
      </c>
      <c r="AQ2606" s="21">
        <v>6.3197581252574899</v>
      </c>
      <c r="AR2606" s="21">
        <v>4.2582626858711201</v>
      </c>
      <c r="AS2606" s="21">
        <v>5.3958403546333296</v>
      </c>
      <c r="AT2606" s="21">
        <v>8.5595269819736401</v>
      </c>
      <c r="AU2606" s="21">
        <v>8.4993803147315994</v>
      </c>
      <c r="AV2606" s="21">
        <v>8.1510782571315801</v>
      </c>
      <c r="AW2606" s="21">
        <v>97.063875937652597</v>
      </c>
      <c r="AX2606" s="21">
        <v>105.58819864502</v>
      </c>
      <c r="AY2606" s="21">
        <v>369.68612153120699</v>
      </c>
      <c r="AZ2606" s="21">
        <v>354.39745702650799</v>
      </c>
      <c r="BA2606" s="21">
        <v>0.58206454387009099</v>
      </c>
      <c r="BB2606" s="21">
        <v>0.49294167835116298</v>
      </c>
      <c r="BC2606" s="21">
        <v>4.5317697177082599E-12</v>
      </c>
      <c r="BD2606"/>
      <c r="BE2606"/>
      <c r="BF2606"/>
      <c r="BG2606"/>
      <c r="BH2606"/>
      <c r="BI2606"/>
      <c r="BJ2606"/>
      <c r="BK2606"/>
      <c r="BL2606"/>
      <c r="BM2606"/>
      <c r="BN2606"/>
    </row>
    <row r="2607" spans="1:66" ht="25.2">
      <c r="A2607" s="4">
        <v>2605</v>
      </c>
      <c r="B2607" s="2" t="s">
        <v>1285</v>
      </c>
      <c r="C2607" s="2" t="s">
        <v>1213</v>
      </c>
      <c r="D2607" s="2" t="s">
        <v>1293</v>
      </c>
      <c r="E2607" s="2" t="s">
        <v>1293</v>
      </c>
      <c r="F2607" s="2" t="s">
        <v>1292</v>
      </c>
      <c r="G2607" s="2" t="s">
        <v>1300</v>
      </c>
      <c r="H2607" s="4">
        <v>18</v>
      </c>
      <c r="I2607" s="4">
        <v>7</v>
      </c>
      <c r="J2607" s="4">
        <v>2001</v>
      </c>
      <c r="K2607" s="3">
        <v>31.951699999999999</v>
      </c>
      <c r="L2607" s="3">
        <v>83.781999999999996</v>
      </c>
      <c r="M2607" s="4">
        <v>100</v>
      </c>
      <c r="N2607" s="3">
        <v>-11.2</v>
      </c>
      <c r="O2607" s="3" t="s">
        <v>2</v>
      </c>
      <c r="P2607" s="3" t="s">
        <v>2</v>
      </c>
      <c r="Q2607" s="3" t="s">
        <v>2</v>
      </c>
      <c r="R2607" s="3">
        <v>17</v>
      </c>
      <c r="S2607" s="3" t="s">
        <v>2</v>
      </c>
      <c r="T2607" s="3" t="s">
        <v>2</v>
      </c>
      <c r="U2607" s="3" t="s">
        <v>2</v>
      </c>
      <c r="V2607" s="3" t="s">
        <v>2</v>
      </c>
      <c r="W2607" s="3" t="s">
        <v>2</v>
      </c>
      <c r="X2607" s="3" t="s">
        <v>2</v>
      </c>
      <c r="Y2607" s="3" t="s">
        <v>2</v>
      </c>
      <c r="Z2607" s="3" t="s">
        <v>2</v>
      </c>
      <c r="AA2607" s="3" t="s">
        <v>2</v>
      </c>
      <c r="AB2607" s="3" t="s">
        <v>2</v>
      </c>
      <c r="AC2607" s="3">
        <v>0.22</v>
      </c>
      <c r="AD2607" s="2" t="s">
        <v>1281</v>
      </c>
      <c r="AE2607" s="1" t="e">
        <f>($P2607/$DF$4)/((($Q2607/$DG$4)^2)/($R2607/$DH$4))</f>
        <v>#VALUE!</v>
      </c>
      <c r="AF2607" s="1" t="e">
        <f>($P2607/$DI$4)/((($Q2607/$DJ$4)^2)/($R2607/$DK$4))</f>
        <v>#VALUE!</v>
      </c>
      <c r="AG2607" s="1" t="e">
        <f>($P2607/$DL$4)/((($Q2607/$DM$4)^2)/($R2607/$DN$4))</f>
        <v>#VALUE!</v>
      </c>
      <c r="AH2607" s="1" t="e">
        <f>($P2607/$DO$4)/((($Q2607/$DP$4)^2)/($R2607/$DQ$4))</f>
        <v>#VALUE!</v>
      </c>
      <c r="AI2607" t="s">
        <v>1299</v>
      </c>
      <c r="AJ2607">
        <v>554</v>
      </c>
      <c r="AK2607" s="21"/>
      <c r="AL2607" s="21"/>
      <c r="AM2607" s="21">
        <v>0.73691558054089501</v>
      </c>
      <c r="AN2607" s="21">
        <v>0.38047025988002597</v>
      </c>
      <c r="AO2607" s="21">
        <v>32.028883593341803</v>
      </c>
      <c r="AP2607" s="21">
        <v>16.535254837576201</v>
      </c>
      <c r="AQ2607" s="21">
        <v>7.8495565999348997</v>
      </c>
      <c r="AR2607" s="21">
        <v>4.0623374490340503</v>
      </c>
      <c r="AS2607" s="21">
        <v>7.8579590978622402</v>
      </c>
      <c r="AT2607" s="21">
        <v>8.8227813067436198</v>
      </c>
      <c r="AU2607" s="21">
        <v>7.4874096705118802</v>
      </c>
      <c r="AV2607" s="21">
        <v>7.78347311925888</v>
      </c>
      <c r="AW2607" s="21">
        <v>91.104299597422298</v>
      </c>
      <c r="AX2607" s="21">
        <v>95.363749982198101</v>
      </c>
      <c r="AY2607" s="21">
        <v>325.42631984806297</v>
      </c>
      <c r="AZ2607" s="21">
        <v>338.27007693121197</v>
      </c>
      <c r="BA2607" s="21">
        <v>0.68133665241797803</v>
      </c>
      <c r="BB2607" s="21">
        <v>0.58501937432090501</v>
      </c>
      <c r="BC2607" s="21">
        <v>4.5102589702059302E-12</v>
      </c>
      <c r="BD2607"/>
      <c r="BE2607"/>
      <c r="BF2607"/>
      <c r="BG2607"/>
      <c r="BH2607"/>
      <c r="BI2607"/>
      <c r="BJ2607"/>
      <c r="BK2607"/>
      <c r="BL2607"/>
      <c r="BM2607"/>
      <c r="BN2607"/>
    </row>
    <row r="2608" spans="1:66" ht="25.2">
      <c r="A2608" s="4">
        <v>2606</v>
      </c>
      <c r="B2608" s="2" t="s">
        <v>1285</v>
      </c>
      <c r="C2608" s="2" t="s">
        <v>1213</v>
      </c>
      <c r="D2608" s="2" t="s">
        <v>1293</v>
      </c>
      <c r="E2608" s="2" t="s">
        <v>1293</v>
      </c>
      <c r="F2608" s="2" t="s">
        <v>1292</v>
      </c>
      <c r="G2608" s="2" t="s">
        <v>1300</v>
      </c>
      <c r="H2608" s="4">
        <v>18</v>
      </c>
      <c r="I2608" s="4">
        <v>7</v>
      </c>
      <c r="J2608" s="4">
        <v>2001</v>
      </c>
      <c r="K2608" s="3">
        <v>31.951699999999999</v>
      </c>
      <c r="L2608" s="3">
        <v>83.781999999999996</v>
      </c>
      <c r="M2608" s="4">
        <v>300</v>
      </c>
      <c r="N2608" s="3">
        <v>-11.6</v>
      </c>
      <c r="O2608" s="3" t="s">
        <v>2</v>
      </c>
      <c r="P2608" s="3" t="s">
        <v>2</v>
      </c>
      <c r="Q2608" s="3" t="s">
        <v>2</v>
      </c>
      <c r="R2608" s="3">
        <v>16.100000000000001</v>
      </c>
      <c r="S2608" s="3" t="s">
        <v>2</v>
      </c>
      <c r="T2608" s="3" t="s">
        <v>2</v>
      </c>
      <c r="U2608" s="3" t="s">
        <v>2</v>
      </c>
      <c r="V2608" s="3" t="s">
        <v>2</v>
      </c>
      <c r="W2608" s="3" t="s">
        <v>2</v>
      </c>
      <c r="X2608" s="3" t="s">
        <v>2</v>
      </c>
      <c r="Y2608" s="3" t="s">
        <v>2</v>
      </c>
      <c r="Z2608" s="3" t="s">
        <v>2</v>
      </c>
      <c r="AA2608" s="3" t="s">
        <v>2</v>
      </c>
      <c r="AB2608" s="3" t="s">
        <v>2</v>
      </c>
      <c r="AC2608" s="3">
        <v>0.22</v>
      </c>
      <c r="AD2608" s="2" t="s">
        <v>1281</v>
      </c>
      <c r="AE2608" s="1" t="e">
        <f>($P2608/$DF$4)/((($Q2608/$DG$4)^2)/($R2608/$DH$4))</f>
        <v>#VALUE!</v>
      </c>
      <c r="AF2608" s="1" t="e">
        <f>($P2608/$DI$4)/((($Q2608/$DJ$4)^2)/($R2608/$DK$4))</f>
        <v>#VALUE!</v>
      </c>
      <c r="AG2608" s="1" t="e">
        <f>($P2608/$DL$4)/((($Q2608/$DM$4)^2)/($R2608/$DN$4))</f>
        <v>#VALUE!</v>
      </c>
      <c r="AH2608" s="1" t="e">
        <f>($P2608/$DO$4)/((($Q2608/$DP$4)^2)/($R2608/$DQ$4))</f>
        <v>#VALUE!</v>
      </c>
      <c r="AI2608" t="s">
        <v>1299</v>
      </c>
      <c r="AJ2608">
        <v>554</v>
      </c>
      <c r="AK2608" s="21"/>
      <c r="AL2608" s="21"/>
      <c r="AM2608" s="21">
        <v>0.56062724484503301</v>
      </c>
      <c r="AN2608" s="21">
        <v>0.41357969944179102</v>
      </c>
      <c r="AO2608" s="21">
        <v>24.359509558278599</v>
      </c>
      <c r="AP2608" s="21">
        <v>17.969872828665299</v>
      </c>
      <c r="AQ2608" s="21">
        <v>7.3171078031063104</v>
      </c>
      <c r="AR2608" s="21">
        <v>5.9302045505046896</v>
      </c>
      <c r="AS2608" s="21">
        <v>12.8685446858406</v>
      </c>
      <c r="AT2608" s="21">
        <v>13.016118932247201</v>
      </c>
      <c r="AU2608" s="21">
        <v>7.0229021332263901</v>
      </c>
      <c r="AV2608" s="21">
        <v>7.07213609528542</v>
      </c>
      <c r="AW2608" s="21">
        <v>92.607267822265598</v>
      </c>
      <c r="AX2608" s="21">
        <v>94.4839793395996</v>
      </c>
      <c r="AY2608" s="21">
        <v>305.14824081541099</v>
      </c>
      <c r="AZ2608" s="21">
        <v>307.28129088091202</v>
      </c>
      <c r="BA2608" s="21">
        <v>0.79893011003732695</v>
      </c>
      <c r="BB2608" s="21">
        <v>0.81177731424570099</v>
      </c>
      <c r="BC2608" s="21">
        <v>4.5102589702059302E-12</v>
      </c>
      <c r="BD2608"/>
      <c r="BE2608"/>
      <c r="BF2608"/>
      <c r="BG2608"/>
      <c r="BH2608"/>
      <c r="BI2608"/>
      <c r="BJ2608"/>
      <c r="BK2608"/>
      <c r="BL2608"/>
      <c r="BM2608"/>
      <c r="BN2608"/>
    </row>
    <row r="2609" spans="1:66" ht="25.2">
      <c r="A2609" s="4">
        <v>2607</v>
      </c>
      <c r="B2609" s="2" t="s">
        <v>1285</v>
      </c>
      <c r="C2609" s="2" t="s">
        <v>1213</v>
      </c>
      <c r="D2609" s="2" t="s">
        <v>1293</v>
      </c>
      <c r="E2609" s="2" t="s">
        <v>1293</v>
      </c>
      <c r="F2609" s="2" t="s">
        <v>1292</v>
      </c>
      <c r="G2609" s="2" t="s">
        <v>1300</v>
      </c>
      <c r="H2609" s="4">
        <v>18</v>
      </c>
      <c r="I2609" s="4">
        <v>7</v>
      </c>
      <c r="J2609" s="4">
        <v>2001</v>
      </c>
      <c r="K2609" s="3">
        <v>31.951699999999999</v>
      </c>
      <c r="L2609" s="3">
        <v>83.781999999999996</v>
      </c>
      <c r="M2609" s="4">
        <v>1000</v>
      </c>
      <c r="N2609" s="3">
        <v>-10.7</v>
      </c>
      <c r="O2609" s="3" t="s">
        <v>2</v>
      </c>
      <c r="P2609" s="3" t="s">
        <v>2</v>
      </c>
      <c r="Q2609" s="3" t="s">
        <v>2</v>
      </c>
      <c r="R2609" s="3">
        <v>14.1</v>
      </c>
      <c r="S2609" s="3" t="s">
        <v>2</v>
      </c>
      <c r="T2609" s="3" t="s">
        <v>2</v>
      </c>
      <c r="U2609" s="3" t="s">
        <v>2</v>
      </c>
      <c r="V2609" s="3" t="s">
        <v>2</v>
      </c>
      <c r="W2609" s="3" t="s">
        <v>2</v>
      </c>
      <c r="X2609" s="3" t="s">
        <v>2</v>
      </c>
      <c r="Y2609" s="3" t="s">
        <v>2</v>
      </c>
      <c r="Z2609" s="3" t="s">
        <v>2</v>
      </c>
      <c r="AA2609" s="3" t="s">
        <v>2</v>
      </c>
      <c r="AB2609" s="3" t="s">
        <v>2</v>
      </c>
      <c r="AC2609" s="3">
        <v>0.22</v>
      </c>
      <c r="AD2609" s="2" t="s">
        <v>1281</v>
      </c>
      <c r="AE2609" s="1" t="e">
        <f>($P2609/$DF$4)/((($Q2609/$DG$4)^2)/($R2609/$DH$4))</f>
        <v>#VALUE!</v>
      </c>
      <c r="AF2609" s="1" t="e">
        <f>($P2609/$DI$4)/((($Q2609/$DJ$4)^2)/($R2609/$DK$4))</f>
        <v>#VALUE!</v>
      </c>
      <c r="AG2609" s="1" t="e">
        <f>($P2609/$DL$4)/((($Q2609/$DM$4)^2)/($R2609/$DN$4))</f>
        <v>#VALUE!</v>
      </c>
      <c r="AH2609" s="1" t="e">
        <f>($P2609/$DO$4)/((($Q2609/$DP$4)^2)/($R2609/$DQ$4))</f>
        <v>#VALUE!</v>
      </c>
      <c r="AI2609" t="s">
        <v>1299</v>
      </c>
      <c r="AJ2609">
        <v>554</v>
      </c>
      <c r="AK2609" s="21"/>
      <c r="AL2609" s="21"/>
      <c r="AM2609" s="21">
        <v>1.14844578355551</v>
      </c>
      <c r="AN2609" s="21">
        <v>1.0569649415612199</v>
      </c>
      <c r="AO2609" s="21">
        <v>49.893005930816798</v>
      </c>
      <c r="AP2609" s="21">
        <v>45.918652266552598</v>
      </c>
      <c r="AQ2609" s="21">
        <v>8.5324185948371891</v>
      </c>
      <c r="AR2609" s="21">
        <v>8.5324185948371891</v>
      </c>
      <c r="AS2609" s="21">
        <v>13.7044875259399</v>
      </c>
      <c r="AT2609" s="21">
        <v>13.7044875259399</v>
      </c>
      <c r="AU2609" s="21">
        <v>6.8931252946853601</v>
      </c>
      <c r="AV2609" s="21">
        <v>6.98406517696381</v>
      </c>
      <c r="AW2609" s="21">
        <v>85.791413211822501</v>
      </c>
      <c r="AX2609" s="21">
        <v>86.956161800384507</v>
      </c>
      <c r="AY2609" s="21">
        <v>299.46458638873901</v>
      </c>
      <c r="AZ2609" s="21">
        <v>303.41495381260103</v>
      </c>
      <c r="BA2609" s="21">
        <v>0.92422583365440403</v>
      </c>
      <c r="BB2609" s="21">
        <v>0.92422583365440403</v>
      </c>
      <c r="BC2609" s="21">
        <v>4.5102589702059302E-12</v>
      </c>
      <c r="BD2609"/>
      <c r="BE2609"/>
      <c r="BF2609"/>
      <c r="BG2609"/>
      <c r="BH2609"/>
      <c r="BI2609"/>
      <c r="BJ2609"/>
      <c r="BK2609"/>
      <c r="BL2609"/>
      <c r="BM2609"/>
      <c r="BN2609"/>
    </row>
    <row r="2610" spans="1:66" ht="25.2">
      <c r="A2610" s="4">
        <v>2608</v>
      </c>
      <c r="B2610" s="2" t="s">
        <v>1285</v>
      </c>
      <c r="C2610" s="2" t="s">
        <v>1213</v>
      </c>
      <c r="D2610" s="2" t="s">
        <v>1296</v>
      </c>
      <c r="E2610" s="2" t="s">
        <v>1296</v>
      </c>
      <c r="F2610" s="2" t="s">
        <v>1292</v>
      </c>
      <c r="G2610" s="2" t="s">
        <v>1298</v>
      </c>
      <c r="H2610" s="4">
        <v>2</v>
      </c>
      <c r="I2610" s="4">
        <v>8</v>
      </c>
      <c r="J2610" s="4">
        <v>2001</v>
      </c>
      <c r="K2610" s="3">
        <v>-2.226</v>
      </c>
      <c r="L2610" s="3">
        <v>88.905000000000001</v>
      </c>
      <c r="M2610" s="4">
        <v>8</v>
      </c>
      <c r="N2610" s="3">
        <v>-11</v>
      </c>
      <c r="O2610" s="3" t="s">
        <v>2</v>
      </c>
      <c r="P2610" s="3" t="s">
        <v>2</v>
      </c>
      <c r="Q2610" s="3" t="s">
        <v>2</v>
      </c>
      <c r="R2610" s="3">
        <v>34.200000000000003</v>
      </c>
      <c r="S2610" s="3" t="s">
        <v>2</v>
      </c>
      <c r="T2610" s="3" t="s">
        <v>2</v>
      </c>
      <c r="U2610" s="3" t="s">
        <v>2</v>
      </c>
      <c r="V2610" s="3" t="s">
        <v>2</v>
      </c>
      <c r="W2610" s="3" t="s">
        <v>2</v>
      </c>
      <c r="X2610" s="3" t="s">
        <v>2</v>
      </c>
      <c r="Y2610" s="3" t="s">
        <v>2</v>
      </c>
      <c r="Z2610" s="3" t="s">
        <v>2</v>
      </c>
      <c r="AA2610" s="3" t="s">
        <v>2</v>
      </c>
      <c r="AB2610" s="3" t="s">
        <v>2</v>
      </c>
      <c r="AC2610" s="3">
        <v>0.22</v>
      </c>
      <c r="AD2610" s="2" t="s">
        <v>1281</v>
      </c>
      <c r="AE2610" s="1" t="e">
        <f>($P2610/$DF$4)/((($Q2610/$DG$4)^2)/($R2610/$DH$4))</f>
        <v>#VALUE!</v>
      </c>
      <c r="AF2610" s="1" t="e">
        <f>($P2610/$DI$4)/((($Q2610/$DJ$4)^2)/($R2610/$DK$4))</f>
        <v>#VALUE!</v>
      </c>
      <c r="AG2610" s="1" t="e">
        <f>($P2610/$DL$4)/((($Q2610/$DM$4)^2)/($R2610/$DN$4))</f>
        <v>#VALUE!</v>
      </c>
      <c r="AH2610" s="1" t="e">
        <f>($P2610/$DO$4)/((($Q2610/$DP$4)^2)/($R2610/$DQ$4))</f>
        <v>#VALUE!</v>
      </c>
      <c r="AI2610" t="s">
        <v>1297</v>
      </c>
      <c r="AJ2610">
        <v>555</v>
      </c>
      <c r="AK2610" s="21"/>
      <c r="AL2610" s="21"/>
      <c r="AM2610" s="21">
        <v>-7.7967921657480593E-2</v>
      </c>
      <c r="AN2610" s="21">
        <v>-0.19413185782869999</v>
      </c>
      <c r="AO2610" s="21">
        <v>-3.3957548518096901</v>
      </c>
      <c r="AP2610" s="21">
        <v>-8.4539868436879306</v>
      </c>
      <c r="AQ2610" s="21">
        <v>9.6667853077253199</v>
      </c>
      <c r="AR2610" s="21">
        <v>6.9624989010493303</v>
      </c>
      <c r="AS2610" s="21">
        <v>2.3081410185297599</v>
      </c>
      <c r="AT2610" s="21">
        <v>2.2495200646022999</v>
      </c>
      <c r="AU2610" s="21">
        <v>8.5533937919139902</v>
      </c>
      <c r="AV2610" s="21">
        <v>8.2323859092394596</v>
      </c>
      <c r="AW2610" s="21">
        <v>100.84516241200799</v>
      </c>
      <c r="AX2610" s="21">
        <v>102.260727776845</v>
      </c>
      <c r="AY2610" s="21">
        <v>372.468149496401</v>
      </c>
      <c r="AZ2610" s="21">
        <v>358.501219025426</v>
      </c>
      <c r="BA2610" s="21">
        <v>0.91365103094279998</v>
      </c>
      <c r="BB2610" s="21">
        <v>0.73366426565249898</v>
      </c>
      <c r="BC2610" s="21">
        <v>3.3695191671776101E-12</v>
      </c>
      <c r="BD2610"/>
      <c r="BE2610"/>
      <c r="BF2610"/>
      <c r="BG2610"/>
      <c r="BH2610"/>
      <c r="BI2610"/>
      <c r="BJ2610"/>
      <c r="BK2610"/>
      <c r="BL2610"/>
      <c r="BM2610"/>
      <c r="BN2610"/>
    </row>
    <row r="2611" spans="1:66" ht="25.2">
      <c r="A2611" s="4">
        <v>2609</v>
      </c>
      <c r="B2611" s="2" t="s">
        <v>1285</v>
      </c>
      <c r="C2611" s="2" t="s">
        <v>1213</v>
      </c>
      <c r="D2611" s="2" t="s">
        <v>1296</v>
      </c>
      <c r="E2611" s="2" t="s">
        <v>1296</v>
      </c>
      <c r="F2611" s="2" t="s">
        <v>1292</v>
      </c>
      <c r="G2611" s="2" t="s">
        <v>1298</v>
      </c>
      <c r="H2611" s="4">
        <v>2</v>
      </c>
      <c r="I2611" s="4">
        <v>8</v>
      </c>
      <c r="J2611" s="4">
        <v>2001</v>
      </c>
      <c r="K2611" s="3">
        <v>-2.226</v>
      </c>
      <c r="L2611" s="3">
        <v>88.905000000000001</v>
      </c>
      <c r="M2611" s="4">
        <v>75</v>
      </c>
      <c r="N2611" s="3">
        <v>-8.4</v>
      </c>
      <c r="O2611" s="3" t="s">
        <v>2</v>
      </c>
      <c r="P2611" s="3" t="s">
        <v>2</v>
      </c>
      <c r="Q2611" s="3" t="s">
        <v>2</v>
      </c>
      <c r="R2611" s="3">
        <v>26.6</v>
      </c>
      <c r="S2611" s="3" t="s">
        <v>2</v>
      </c>
      <c r="T2611" s="3" t="s">
        <v>2</v>
      </c>
      <c r="U2611" s="3" t="s">
        <v>2</v>
      </c>
      <c r="V2611" s="3" t="s">
        <v>2</v>
      </c>
      <c r="W2611" s="3" t="s">
        <v>2</v>
      </c>
      <c r="X2611" s="3" t="s">
        <v>2</v>
      </c>
      <c r="Y2611" s="3" t="s">
        <v>2</v>
      </c>
      <c r="Z2611" s="3" t="s">
        <v>2</v>
      </c>
      <c r="AA2611" s="3" t="s">
        <v>2</v>
      </c>
      <c r="AB2611" s="3" t="s">
        <v>2</v>
      </c>
      <c r="AC2611" s="3">
        <v>0.22</v>
      </c>
      <c r="AD2611" s="2" t="s">
        <v>1281</v>
      </c>
      <c r="AE2611" s="1" t="e">
        <f>($P2611/$DF$4)/((($Q2611/$DG$4)^2)/($R2611/$DH$4))</f>
        <v>#VALUE!</v>
      </c>
      <c r="AF2611" s="1" t="e">
        <f>($P2611/$DI$4)/((($Q2611/$DJ$4)^2)/($R2611/$DK$4))</f>
        <v>#VALUE!</v>
      </c>
      <c r="AG2611" s="1" t="e">
        <f>($P2611/$DL$4)/((($Q2611/$DM$4)^2)/($R2611/$DN$4))</f>
        <v>#VALUE!</v>
      </c>
      <c r="AH2611" s="1" t="e">
        <f>($P2611/$DO$4)/((($Q2611/$DP$4)^2)/($R2611/$DQ$4))</f>
        <v>#VALUE!</v>
      </c>
      <c r="AI2611" t="s">
        <v>1297</v>
      </c>
      <c r="AJ2611">
        <v>555</v>
      </c>
      <c r="AK2611" s="21"/>
      <c r="AL2611" s="21"/>
      <c r="AM2611" s="21">
        <v>1.1991444934532001</v>
      </c>
      <c r="AN2611" s="21">
        <v>0.737418658447758</v>
      </c>
      <c r="AO2611" s="21">
        <v>52.153966269226103</v>
      </c>
      <c r="AP2611" s="21">
        <v>32.067402465618102</v>
      </c>
      <c r="AQ2611" s="21">
        <v>13.5599248337746</v>
      </c>
      <c r="AR2611" s="21">
        <v>7.3077505982915802</v>
      </c>
      <c r="AS2611" s="21">
        <v>8.8371893635392098</v>
      </c>
      <c r="AT2611" s="21">
        <v>7.1085481168826199</v>
      </c>
      <c r="AU2611" s="21">
        <v>7.0935199291507498</v>
      </c>
      <c r="AV2611" s="21">
        <v>7.2350030026833299</v>
      </c>
      <c r="AW2611" s="21">
        <v>85.838620559374505</v>
      </c>
      <c r="AX2611" s="21">
        <v>91.274273263613395</v>
      </c>
      <c r="AY2611" s="21">
        <v>308.51847830277597</v>
      </c>
      <c r="AZ2611" s="21">
        <v>314.62230240994597</v>
      </c>
      <c r="BA2611" s="21">
        <v>1.1312135350207499</v>
      </c>
      <c r="BB2611" s="21">
        <v>0.70625729615489596</v>
      </c>
      <c r="BC2611" s="21">
        <v>3.3695191671776101E-12</v>
      </c>
      <c r="BD2611"/>
      <c r="BE2611"/>
      <c r="BF2611"/>
      <c r="BG2611"/>
      <c r="BH2611"/>
      <c r="BI2611"/>
      <c r="BJ2611"/>
      <c r="BK2611"/>
      <c r="BL2611"/>
      <c r="BM2611"/>
      <c r="BN2611"/>
    </row>
    <row r="2612" spans="1:66" ht="25.2">
      <c r="A2612" s="4">
        <v>2610</v>
      </c>
      <c r="B2612" s="2" t="s">
        <v>1285</v>
      </c>
      <c r="C2612" s="2" t="s">
        <v>1213</v>
      </c>
      <c r="D2612" s="2" t="s">
        <v>1296</v>
      </c>
      <c r="E2612" s="2" t="s">
        <v>1296</v>
      </c>
      <c r="F2612" s="2" t="s">
        <v>1292</v>
      </c>
      <c r="G2612" s="2" t="s">
        <v>1298</v>
      </c>
      <c r="H2612" s="4">
        <v>2</v>
      </c>
      <c r="I2612" s="4">
        <v>8</v>
      </c>
      <c r="J2612" s="4">
        <v>2001</v>
      </c>
      <c r="K2612" s="3">
        <v>-2.226</v>
      </c>
      <c r="L2612" s="3">
        <v>88.905000000000001</v>
      </c>
      <c r="M2612" s="4">
        <v>300</v>
      </c>
      <c r="N2612" s="3">
        <v>-10.5</v>
      </c>
      <c r="O2612" s="3" t="s">
        <v>2</v>
      </c>
      <c r="P2612" s="3" t="s">
        <v>2</v>
      </c>
      <c r="Q2612" s="3" t="s">
        <v>2</v>
      </c>
      <c r="R2612" s="3">
        <v>17.3</v>
      </c>
      <c r="S2612" s="3" t="s">
        <v>2</v>
      </c>
      <c r="T2612" s="3" t="s">
        <v>2</v>
      </c>
      <c r="U2612" s="3" t="s">
        <v>2</v>
      </c>
      <c r="V2612" s="3" t="s">
        <v>2</v>
      </c>
      <c r="W2612" s="3" t="s">
        <v>2</v>
      </c>
      <c r="X2612" s="3" t="s">
        <v>2</v>
      </c>
      <c r="Y2612" s="3" t="s">
        <v>2</v>
      </c>
      <c r="Z2612" s="3" t="s">
        <v>2</v>
      </c>
      <c r="AA2612" s="3" t="s">
        <v>2</v>
      </c>
      <c r="AB2612" s="3" t="s">
        <v>2</v>
      </c>
      <c r="AC2612" s="3">
        <v>0.22</v>
      </c>
      <c r="AD2612" s="2" t="s">
        <v>1281</v>
      </c>
      <c r="AE2612" s="1" t="e">
        <f>($P2612/$DF$4)/((($Q2612/$DG$4)^2)/($R2612/$DH$4))</f>
        <v>#VALUE!</v>
      </c>
      <c r="AF2612" s="1" t="e">
        <f>($P2612/$DI$4)/((($Q2612/$DJ$4)^2)/($R2612/$DK$4))</f>
        <v>#VALUE!</v>
      </c>
      <c r="AG2612" s="1" t="e">
        <f>($P2612/$DL$4)/((($Q2612/$DM$4)^2)/($R2612/$DN$4))</f>
        <v>#VALUE!</v>
      </c>
      <c r="AH2612" s="1" t="e">
        <f>($P2612/$DO$4)/((($Q2612/$DP$4)^2)/($R2612/$DQ$4))</f>
        <v>#VALUE!</v>
      </c>
      <c r="AI2612" t="s">
        <v>1297</v>
      </c>
      <c r="AJ2612">
        <v>555</v>
      </c>
      <c r="AK2612" s="21"/>
      <c r="AL2612" s="21"/>
      <c r="AM2612" s="21">
        <v>0.89953486307213404</v>
      </c>
      <c r="AN2612" s="21">
        <v>0.82274571850895695</v>
      </c>
      <c r="AO2612" s="21">
        <v>39.084642687457197</v>
      </c>
      <c r="AP2612" s="21">
        <v>35.748254019314601</v>
      </c>
      <c r="AQ2612" s="21">
        <v>8.4586093091964791</v>
      </c>
      <c r="AR2612" s="21">
        <v>6.7988780966401103</v>
      </c>
      <c r="AS2612" s="21">
        <v>12.283000968893401</v>
      </c>
      <c r="AT2612" s="21">
        <v>12.3205585463842</v>
      </c>
      <c r="AU2612" s="21">
        <v>6.7563091820478496</v>
      </c>
      <c r="AV2612" s="21">
        <v>6.7370650818944</v>
      </c>
      <c r="AW2612" s="21">
        <v>88.556450907389404</v>
      </c>
      <c r="AX2612" s="21">
        <v>89.459836395581604</v>
      </c>
      <c r="AY2612" s="21">
        <v>293.56050221302701</v>
      </c>
      <c r="AZ2612" s="21">
        <v>292.72509801049102</v>
      </c>
      <c r="BA2612" s="21">
        <v>0.90924354117363804</v>
      </c>
      <c r="BB2612" s="21">
        <v>0.87670661006122796</v>
      </c>
      <c r="BC2612" s="21">
        <v>3.3695191671776101E-12</v>
      </c>
      <c r="BD2612"/>
      <c r="BE2612"/>
      <c r="BF2612"/>
      <c r="BG2612"/>
      <c r="BH2612"/>
      <c r="BI2612"/>
      <c r="BJ2612"/>
      <c r="BK2612"/>
      <c r="BL2612"/>
      <c r="BM2612"/>
      <c r="BN2612"/>
    </row>
    <row r="2613" spans="1:66" ht="25.2">
      <c r="A2613" s="4">
        <v>2611</v>
      </c>
      <c r="B2613" s="2" t="s">
        <v>1285</v>
      </c>
      <c r="C2613" s="2" t="s">
        <v>1213</v>
      </c>
      <c r="D2613" s="2" t="s">
        <v>1296</v>
      </c>
      <c r="E2613" s="2" t="s">
        <v>1296</v>
      </c>
      <c r="F2613" s="2" t="s">
        <v>1292</v>
      </c>
      <c r="G2613" s="2" t="s">
        <v>1298</v>
      </c>
      <c r="H2613" s="4">
        <v>2</v>
      </c>
      <c r="I2613" s="4">
        <v>8</v>
      </c>
      <c r="J2613" s="4">
        <v>2001</v>
      </c>
      <c r="K2613" s="3">
        <v>-2.226</v>
      </c>
      <c r="L2613" s="3">
        <v>88.905000000000001</v>
      </c>
      <c r="M2613" s="4">
        <v>1000</v>
      </c>
      <c r="N2613" s="3">
        <v>-10.8</v>
      </c>
      <c r="O2613" s="3" t="s">
        <v>2</v>
      </c>
      <c r="P2613" s="3" t="s">
        <v>2</v>
      </c>
      <c r="Q2613" s="3" t="s">
        <v>2</v>
      </c>
      <c r="R2613" s="3">
        <v>16.3</v>
      </c>
      <c r="S2613" s="3" t="s">
        <v>2</v>
      </c>
      <c r="T2613" s="3" t="s">
        <v>2</v>
      </c>
      <c r="U2613" s="3" t="s">
        <v>2</v>
      </c>
      <c r="V2613" s="3" t="s">
        <v>2</v>
      </c>
      <c r="W2613" s="3" t="s">
        <v>2</v>
      </c>
      <c r="X2613" s="3" t="s">
        <v>2</v>
      </c>
      <c r="Y2613" s="3" t="s">
        <v>2</v>
      </c>
      <c r="Z2613" s="3" t="s">
        <v>2</v>
      </c>
      <c r="AA2613" s="3" t="s">
        <v>2</v>
      </c>
      <c r="AB2613" s="3" t="s">
        <v>2</v>
      </c>
      <c r="AC2613" s="3">
        <v>0.22</v>
      </c>
      <c r="AD2613" s="2" t="s">
        <v>1281</v>
      </c>
      <c r="AE2613" s="1" t="e">
        <f>($P2613/$DF$4)/((($Q2613/$DG$4)^2)/($R2613/$DH$4))</f>
        <v>#VALUE!</v>
      </c>
      <c r="AF2613" s="1" t="e">
        <f>($P2613/$DI$4)/((($Q2613/$DJ$4)^2)/($R2613/$DK$4))</f>
        <v>#VALUE!</v>
      </c>
      <c r="AG2613" s="1" t="e">
        <f>($P2613/$DL$4)/((($Q2613/$DM$4)^2)/($R2613/$DN$4))</f>
        <v>#VALUE!</v>
      </c>
      <c r="AH2613" s="1" t="e">
        <f>($P2613/$DO$4)/((($Q2613/$DP$4)^2)/($R2613/$DQ$4))</f>
        <v>#VALUE!</v>
      </c>
      <c r="AI2613" t="s">
        <v>1297</v>
      </c>
      <c r="AJ2613">
        <v>555</v>
      </c>
      <c r="AK2613" s="21"/>
      <c r="AL2613" s="21"/>
      <c r="AM2613" s="21">
        <v>1.1021649453540601</v>
      </c>
      <c r="AN2613" s="21">
        <v>1.0380389233554399</v>
      </c>
      <c r="AO2613" s="21">
        <v>47.882644309266801</v>
      </c>
      <c r="AP2613" s="21">
        <v>45.0974856804091</v>
      </c>
      <c r="AQ2613" s="21">
        <v>7.69543304920197</v>
      </c>
      <c r="AR2613" s="21">
        <v>7.69543304920197</v>
      </c>
      <c r="AS2613" s="21">
        <v>13.1509380453825</v>
      </c>
      <c r="AT2613" s="21">
        <v>13.1509380453825</v>
      </c>
      <c r="AU2613" s="21">
        <v>6.7900961934526798</v>
      </c>
      <c r="AV2613" s="21">
        <v>6.7347023756305404</v>
      </c>
      <c r="AW2613" s="21">
        <v>86.329635124206604</v>
      </c>
      <c r="AX2613" s="21">
        <v>87.121903829574606</v>
      </c>
      <c r="AY2613" s="21">
        <v>294.99013226155898</v>
      </c>
      <c r="AZ2613" s="21">
        <v>292.58838887058101</v>
      </c>
      <c r="BA2613" s="21">
        <v>0.93130313549190802</v>
      </c>
      <c r="BB2613" s="21">
        <v>0.93130313549190802</v>
      </c>
      <c r="BC2613" s="21">
        <v>3.3695191671776101E-12</v>
      </c>
      <c r="BD2613"/>
      <c r="BE2613"/>
      <c r="BF2613"/>
      <c r="BG2613"/>
      <c r="BH2613"/>
      <c r="BI2613"/>
      <c r="BJ2613"/>
      <c r="BK2613"/>
      <c r="BL2613"/>
      <c r="BM2613"/>
      <c r="BN2613"/>
    </row>
    <row r="2614" spans="1:66" ht="25.2">
      <c r="A2614" s="4">
        <v>2612</v>
      </c>
      <c r="B2614" s="2" t="s">
        <v>1285</v>
      </c>
      <c r="C2614" s="2" t="s">
        <v>1213</v>
      </c>
      <c r="D2614" s="2" t="s">
        <v>1296</v>
      </c>
      <c r="E2614" s="2" t="s">
        <v>1296</v>
      </c>
      <c r="F2614" s="2" t="s">
        <v>1292</v>
      </c>
      <c r="G2614" s="2" t="s">
        <v>1295</v>
      </c>
      <c r="H2614" s="4">
        <v>16</v>
      </c>
      <c r="I2614" s="4">
        <v>8</v>
      </c>
      <c r="J2614" s="4">
        <v>2001</v>
      </c>
      <c r="K2614" s="3">
        <v>-4.8390000000000004</v>
      </c>
      <c r="L2614" s="3">
        <v>88.278999999999996</v>
      </c>
      <c r="M2614" s="4">
        <v>3000</v>
      </c>
      <c r="N2614" s="3">
        <v>-10.6</v>
      </c>
      <c r="O2614" s="3" t="s">
        <v>2</v>
      </c>
      <c r="P2614" s="3" t="s">
        <v>2</v>
      </c>
      <c r="Q2614" s="3" t="s">
        <v>2</v>
      </c>
      <c r="R2614" s="3">
        <v>18.2</v>
      </c>
      <c r="S2614" s="3" t="s">
        <v>2</v>
      </c>
      <c r="T2614" s="3" t="s">
        <v>2</v>
      </c>
      <c r="U2614" s="3" t="s">
        <v>2</v>
      </c>
      <c r="V2614" s="3" t="s">
        <v>2</v>
      </c>
      <c r="W2614" s="3" t="s">
        <v>2</v>
      </c>
      <c r="X2614" s="3" t="s">
        <v>2</v>
      </c>
      <c r="Y2614" s="3" t="s">
        <v>2</v>
      </c>
      <c r="Z2614" s="3" t="s">
        <v>2</v>
      </c>
      <c r="AA2614" s="3" t="s">
        <v>2</v>
      </c>
      <c r="AB2614" s="3" t="s">
        <v>2</v>
      </c>
      <c r="AC2614" s="3">
        <v>0.22</v>
      </c>
      <c r="AD2614" s="2" t="s">
        <v>1281</v>
      </c>
      <c r="AE2614" s="1" t="e">
        <f>($P2614/$DF$4)/((($Q2614/$DG$4)^2)/($R2614/$DH$4))</f>
        <v>#VALUE!</v>
      </c>
      <c r="AF2614" s="1" t="e">
        <f>($P2614/$DI$4)/((($Q2614/$DJ$4)^2)/($R2614/$DK$4))</f>
        <v>#VALUE!</v>
      </c>
      <c r="AG2614" s="1" t="e">
        <f>($P2614/$DL$4)/((($Q2614/$DM$4)^2)/($R2614/$DN$4))</f>
        <v>#VALUE!</v>
      </c>
      <c r="AH2614" s="1" t="e">
        <f>($P2614/$DO$4)/((($Q2614/$DP$4)^2)/($R2614/$DQ$4))</f>
        <v>#VALUE!</v>
      </c>
      <c r="AI2614" t="s">
        <v>1294</v>
      </c>
      <c r="AJ2614">
        <v>556</v>
      </c>
      <c r="AK2614" s="21"/>
      <c r="AL2614" s="21">
        <v>9.969209968386869E+36</v>
      </c>
      <c r="AM2614" s="21">
        <v>1.2874522374272299</v>
      </c>
      <c r="AN2614" s="21">
        <v>1.2874522374272299</v>
      </c>
      <c r="AO2614" s="21">
        <v>55.930994637619101</v>
      </c>
      <c r="AP2614" s="21">
        <v>55.930994637619101</v>
      </c>
      <c r="AQ2614" s="21">
        <v>11.3889107847214</v>
      </c>
      <c r="AR2614" s="21">
        <v>11.3889107847214</v>
      </c>
      <c r="AS2614" s="21">
        <v>15.124005802393</v>
      </c>
      <c r="AT2614" s="21">
        <v>15.124005802393</v>
      </c>
      <c r="AU2614" s="21">
        <v>6.4852788591384902</v>
      </c>
      <c r="AV2614" s="21">
        <v>6.7669986146688501</v>
      </c>
      <c r="AW2614" s="21">
        <v>84.285606355667099</v>
      </c>
      <c r="AX2614" s="21">
        <v>84.478398319244405</v>
      </c>
      <c r="AY2614" s="21">
        <v>281.74094037745903</v>
      </c>
      <c r="AZ2614" s="21">
        <v>281.74094037745903</v>
      </c>
      <c r="BA2614" s="21">
        <v>1.0243480446636699</v>
      </c>
      <c r="BB2614" s="21">
        <v>1.0243480446636699</v>
      </c>
      <c r="BC2614" s="21">
        <v>3.3654386326350199E-12</v>
      </c>
      <c r="BD2614"/>
      <c r="BE2614"/>
      <c r="BF2614"/>
      <c r="BG2614"/>
      <c r="BH2614"/>
      <c r="BI2614"/>
      <c r="BJ2614"/>
      <c r="BK2614"/>
      <c r="BL2614"/>
      <c r="BM2614"/>
      <c r="BN2614"/>
    </row>
    <row r="2615" spans="1:66" ht="25.2">
      <c r="A2615" s="4">
        <v>2613</v>
      </c>
      <c r="B2615" s="2" t="s">
        <v>1285</v>
      </c>
      <c r="C2615" s="2" t="s">
        <v>1213</v>
      </c>
      <c r="D2615" s="2" t="s">
        <v>1293</v>
      </c>
      <c r="E2615" s="2" t="s">
        <v>1293</v>
      </c>
      <c r="F2615" s="2" t="s">
        <v>1292</v>
      </c>
      <c r="G2615" s="2" t="s">
        <v>1291</v>
      </c>
      <c r="H2615" s="4">
        <v>26</v>
      </c>
      <c r="I2615" s="4">
        <v>7</v>
      </c>
      <c r="J2615" s="4">
        <v>2001</v>
      </c>
      <c r="K2615" s="3">
        <v>154.375</v>
      </c>
      <c r="L2615" s="3">
        <v>87.915999999999997</v>
      </c>
      <c r="M2615" s="4">
        <v>8</v>
      </c>
      <c r="N2615" s="3">
        <v>-11.1</v>
      </c>
      <c r="O2615" s="3" t="s">
        <v>2</v>
      </c>
      <c r="P2615" s="3" t="s">
        <v>2</v>
      </c>
      <c r="Q2615" s="3" t="s">
        <v>2</v>
      </c>
      <c r="R2615" s="3">
        <v>46</v>
      </c>
      <c r="S2615" s="3" t="s">
        <v>2</v>
      </c>
      <c r="T2615" s="3" t="s">
        <v>2</v>
      </c>
      <c r="U2615" s="3" t="s">
        <v>2</v>
      </c>
      <c r="V2615" s="3" t="s">
        <v>2</v>
      </c>
      <c r="W2615" s="3" t="s">
        <v>2</v>
      </c>
      <c r="X2615" s="3" t="s">
        <v>2</v>
      </c>
      <c r="Y2615" s="3" t="s">
        <v>2</v>
      </c>
      <c r="Z2615" s="3" t="s">
        <v>2</v>
      </c>
      <c r="AA2615" s="3" t="s">
        <v>2</v>
      </c>
      <c r="AB2615" s="3" t="s">
        <v>2</v>
      </c>
      <c r="AC2615" s="3">
        <v>0.22</v>
      </c>
      <c r="AD2615" s="2" t="s">
        <v>1281</v>
      </c>
      <c r="AE2615" s="1" t="e">
        <f>($P2615/$DF$4)/((($Q2615/$DG$4)^2)/($R2615/$DH$4))</f>
        <v>#VALUE!</v>
      </c>
      <c r="AF2615" s="1" t="e">
        <f>($P2615/$DI$4)/((($Q2615/$DJ$4)^2)/($R2615/$DK$4))</f>
        <v>#VALUE!</v>
      </c>
      <c r="AG2615" s="1" t="e">
        <f>($P2615/$DL$4)/((($Q2615/$DM$4)^2)/($R2615/$DN$4))</f>
        <v>#VALUE!</v>
      </c>
      <c r="AH2615" s="1" t="e">
        <f>($P2615/$DO$4)/((($Q2615/$DP$4)^2)/($R2615/$DQ$4))</f>
        <v>#VALUE!</v>
      </c>
      <c r="AI2615" t="s">
        <v>1290</v>
      </c>
      <c r="AJ2615">
        <v>374</v>
      </c>
      <c r="AK2615" s="21"/>
      <c r="AL2615" s="21"/>
      <c r="AM2615" s="21">
        <v>-8.9588120584097194E-2</v>
      </c>
      <c r="AN2615" s="21">
        <v>-0.53113137438893299</v>
      </c>
      <c r="AO2615" s="21">
        <v>-3.90154820754675</v>
      </c>
      <c r="AP2615" s="21">
        <v>-23.137621828644299</v>
      </c>
      <c r="AQ2615" s="21">
        <v>8.2619174463272103</v>
      </c>
      <c r="AR2615" s="21">
        <v>6.0576840250968997</v>
      </c>
      <c r="AS2615" s="21">
        <v>1.8181814724206899</v>
      </c>
      <c r="AT2615" s="21">
        <v>2.4264553852438899</v>
      </c>
      <c r="AU2615" s="21">
        <v>8.4757302573204107</v>
      </c>
      <c r="AV2615" s="21">
        <v>8.4784959789276098</v>
      </c>
      <c r="AW2615" s="21">
        <v>101.010181748962</v>
      </c>
      <c r="AX2615" s="21">
        <v>106.163158190155</v>
      </c>
      <c r="AY2615" s="21">
        <v>369.19486509619998</v>
      </c>
      <c r="AZ2615" s="21">
        <v>369.34566235280101</v>
      </c>
      <c r="BA2615" s="21">
        <v>0.71151989507079105</v>
      </c>
      <c r="BB2615" s="21">
        <v>0.62108134222030598</v>
      </c>
      <c r="BC2615" s="21">
        <v>4.7853846544707402E-12</v>
      </c>
      <c r="BD2615"/>
      <c r="BE2615"/>
      <c r="BF2615"/>
      <c r="BG2615"/>
      <c r="BH2615"/>
      <c r="BI2615"/>
      <c r="BJ2615"/>
      <c r="BK2615"/>
      <c r="BL2615"/>
      <c r="BM2615"/>
      <c r="BN2615"/>
    </row>
    <row r="2616" spans="1:66" ht="25.2">
      <c r="A2616" s="4">
        <v>2614</v>
      </c>
      <c r="B2616" s="2" t="s">
        <v>1285</v>
      </c>
      <c r="C2616" s="2" t="s">
        <v>1213</v>
      </c>
      <c r="D2616" s="2" t="s">
        <v>1293</v>
      </c>
      <c r="E2616" s="2" t="s">
        <v>1293</v>
      </c>
      <c r="F2616" s="2" t="s">
        <v>1292</v>
      </c>
      <c r="G2616" s="2" t="s">
        <v>1291</v>
      </c>
      <c r="H2616" s="4">
        <v>26</v>
      </c>
      <c r="I2616" s="4">
        <v>7</v>
      </c>
      <c r="J2616" s="4">
        <v>2001</v>
      </c>
      <c r="K2616" s="3">
        <v>154.375</v>
      </c>
      <c r="L2616" s="3">
        <v>87.915999999999997</v>
      </c>
      <c r="M2616" s="4">
        <v>100</v>
      </c>
      <c r="N2616" s="3">
        <v>-8.6</v>
      </c>
      <c r="O2616" s="3" t="s">
        <v>2</v>
      </c>
      <c r="P2616" s="3" t="s">
        <v>2</v>
      </c>
      <c r="Q2616" s="3" t="s">
        <v>2</v>
      </c>
      <c r="R2616" s="3">
        <v>31.6</v>
      </c>
      <c r="S2616" s="3" t="s">
        <v>2</v>
      </c>
      <c r="T2616" s="3" t="s">
        <v>2</v>
      </c>
      <c r="U2616" s="3" t="s">
        <v>2</v>
      </c>
      <c r="V2616" s="3" t="s">
        <v>2</v>
      </c>
      <c r="W2616" s="3" t="s">
        <v>2</v>
      </c>
      <c r="X2616" s="3" t="s">
        <v>2</v>
      </c>
      <c r="Y2616" s="3" t="s">
        <v>2</v>
      </c>
      <c r="Z2616" s="3" t="s">
        <v>2</v>
      </c>
      <c r="AA2616" s="3" t="s">
        <v>2</v>
      </c>
      <c r="AB2616" s="3" t="s">
        <v>2</v>
      </c>
      <c r="AC2616" s="3">
        <v>0.22</v>
      </c>
      <c r="AD2616" s="2" t="s">
        <v>1281</v>
      </c>
      <c r="AE2616" s="1" t="e">
        <f>($P2616/$DF$4)/((($Q2616/$DG$4)^2)/($R2616/$DH$4))</f>
        <v>#VALUE!</v>
      </c>
      <c r="AF2616" s="1" t="e">
        <f>($P2616/$DI$4)/((($Q2616/$DJ$4)^2)/($R2616/$DK$4))</f>
        <v>#VALUE!</v>
      </c>
      <c r="AG2616" s="1" t="e">
        <f>($P2616/$DL$4)/((($Q2616/$DM$4)^2)/($R2616/$DN$4))</f>
        <v>#VALUE!</v>
      </c>
      <c r="AH2616" s="1" t="e">
        <f>($P2616/$DO$4)/((($Q2616/$DP$4)^2)/($R2616/$DQ$4))</f>
        <v>#VALUE!</v>
      </c>
      <c r="AI2616" t="s">
        <v>1290</v>
      </c>
      <c r="AJ2616">
        <v>374</v>
      </c>
      <c r="AK2616" s="21"/>
      <c r="AL2616" s="21"/>
      <c r="AM2616" s="21">
        <v>1.3688647416532</v>
      </c>
      <c r="AN2616" s="21">
        <v>1.1901211540401</v>
      </c>
      <c r="AO2616" s="21">
        <v>59.508497227978502</v>
      </c>
      <c r="AP2616" s="21">
        <v>51.738077440691598</v>
      </c>
      <c r="AQ2616" s="21">
        <v>11.395247893532099</v>
      </c>
      <c r="AR2616" s="21">
        <v>7.0364300709962802</v>
      </c>
      <c r="AS2616" s="21">
        <v>9.4135671072800893</v>
      </c>
      <c r="AT2616" s="21">
        <v>8.0287438462177896</v>
      </c>
      <c r="AU2616" s="21">
        <v>6.6623717699448299</v>
      </c>
      <c r="AV2616" s="21">
        <v>6.5357835034529401</v>
      </c>
      <c r="AW2616" s="21">
        <v>83.628875975926704</v>
      </c>
      <c r="AX2616" s="21">
        <v>85.776534296671599</v>
      </c>
      <c r="AY2616" s="21">
        <v>289.63200378899597</v>
      </c>
      <c r="AZ2616" s="21">
        <v>284.13126698306701</v>
      </c>
      <c r="BA2616" s="21">
        <v>0.87228377082943898</v>
      </c>
      <c r="BB2616" s="21">
        <v>0.744116954192519</v>
      </c>
      <c r="BC2616" s="21">
        <v>4.7853846544707402E-12</v>
      </c>
      <c r="BD2616"/>
      <c r="BE2616"/>
      <c r="BF2616"/>
      <c r="BG2616"/>
      <c r="BH2616"/>
      <c r="BI2616"/>
      <c r="BJ2616"/>
      <c r="BK2616"/>
      <c r="BL2616"/>
      <c r="BM2616"/>
      <c r="BN2616"/>
    </row>
    <row r="2617" spans="1:66" ht="25.2">
      <c r="A2617" s="4">
        <v>2615</v>
      </c>
      <c r="B2617" s="2" t="s">
        <v>1285</v>
      </c>
      <c r="C2617" s="2" t="s">
        <v>1213</v>
      </c>
      <c r="D2617" s="2" t="s">
        <v>1293</v>
      </c>
      <c r="E2617" s="2" t="s">
        <v>1293</v>
      </c>
      <c r="F2617" s="2" t="s">
        <v>1292</v>
      </c>
      <c r="G2617" s="2" t="s">
        <v>1291</v>
      </c>
      <c r="H2617" s="4">
        <v>26</v>
      </c>
      <c r="I2617" s="4">
        <v>7</v>
      </c>
      <c r="J2617" s="4">
        <v>2001</v>
      </c>
      <c r="K2617" s="3">
        <v>154.375</v>
      </c>
      <c r="L2617" s="3">
        <v>87.915999999999997</v>
      </c>
      <c r="M2617" s="4">
        <v>300</v>
      </c>
      <c r="N2617" s="3">
        <v>-10.3</v>
      </c>
      <c r="O2617" s="3" t="s">
        <v>2</v>
      </c>
      <c r="P2617" s="3" t="s">
        <v>2</v>
      </c>
      <c r="Q2617" s="3" t="s">
        <v>2</v>
      </c>
      <c r="R2617" s="3">
        <v>16.899999999999999</v>
      </c>
      <c r="S2617" s="3" t="s">
        <v>2</v>
      </c>
      <c r="T2617" s="3" t="s">
        <v>2</v>
      </c>
      <c r="U2617" s="3" t="s">
        <v>2</v>
      </c>
      <c r="V2617" s="3" t="s">
        <v>2</v>
      </c>
      <c r="W2617" s="3" t="s">
        <v>2</v>
      </c>
      <c r="X2617" s="3" t="s">
        <v>2</v>
      </c>
      <c r="Y2617" s="3" t="s">
        <v>2</v>
      </c>
      <c r="Z2617" s="3" t="s">
        <v>2</v>
      </c>
      <c r="AA2617" s="3" t="s">
        <v>2</v>
      </c>
      <c r="AB2617" s="3" t="s">
        <v>2</v>
      </c>
      <c r="AC2617" s="3">
        <v>0.22</v>
      </c>
      <c r="AD2617" s="2" t="s">
        <v>1281</v>
      </c>
      <c r="AE2617" s="1" t="e">
        <f>($P2617/$DF$4)/((($Q2617/$DG$4)^2)/($R2617/$DH$4))</f>
        <v>#VALUE!</v>
      </c>
      <c r="AF2617" s="1" t="e">
        <f>($P2617/$DI$4)/((($Q2617/$DJ$4)^2)/($R2617/$DK$4))</f>
        <v>#VALUE!</v>
      </c>
      <c r="AG2617" s="1" t="e">
        <f>($P2617/$DL$4)/((($Q2617/$DM$4)^2)/($R2617/$DN$4))</f>
        <v>#VALUE!</v>
      </c>
      <c r="AH2617" s="1" t="e">
        <f>($P2617/$DO$4)/((($Q2617/$DP$4)^2)/($R2617/$DQ$4))</f>
        <v>#VALUE!</v>
      </c>
      <c r="AI2617" t="s">
        <v>1290</v>
      </c>
      <c r="AJ2617">
        <v>374</v>
      </c>
      <c r="AK2617" s="21"/>
      <c r="AL2617" s="21"/>
      <c r="AM2617" s="21">
        <v>0.95006246753037005</v>
      </c>
      <c r="AN2617" s="21">
        <v>0.94155255083739797</v>
      </c>
      <c r="AO2617" s="21">
        <v>41.279900125805398</v>
      </c>
      <c r="AP2617" s="21">
        <v>40.910592379274199</v>
      </c>
      <c r="AQ2617" s="21">
        <v>8.4628291151523598</v>
      </c>
      <c r="AR2617" s="21">
        <v>7.7634178109169003</v>
      </c>
      <c r="AS2617" s="21">
        <v>12.286368645668</v>
      </c>
      <c r="AT2617" s="21">
        <v>13.197895934104899</v>
      </c>
      <c r="AU2617" s="21">
        <v>6.75045531499386</v>
      </c>
      <c r="AV2617" s="21">
        <v>6.2081675711870199</v>
      </c>
      <c r="AW2617" s="21">
        <v>87.932394950866694</v>
      </c>
      <c r="AX2617" s="21">
        <v>88.044476919174201</v>
      </c>
      <c r="AY2617" s="21">
        <v>293.305023531801</v>
      </c>
      <c r="AZ2617" s="21">
        <v>269.74581668532397</v>
      </c>
      <c r="BA2617" s="21">
        <v>0.90379916857182996</v>
      </c>
      <c r="BB2617" s="21">
        <v>0.81331854495406197</v>
      </c>
      <c r="BC2617" s="21">
        <v>4.7853846544707402E-12</v>
      </c>
      <c r="BD2617"/>
      <c r="BE2617"/>
      <c r="BF2617"/>
      <c r="BG2617"/>
      <c r="BH2617"/>
      <c r="BI2617"/>
      <c r="BJ2617"/>
      <c r="BK2617"/>
      <c r="BL2617"/>
      <c r="BM2617"/>
      <c r="BN2617"/>
    </row>
    <row r="2618" spans="1:66" ht="25.2">
      <c r="A2618" s="4">
        <v>2616</v>
      </c>
      <c r="B2618" s="2" t="s">
        <v>1285</v>
      </c>
      <c r="C2618" s="2" t="s">
        <v>1213</v>
      </c>
      <c r="D2618" s="2" t="s">
        <v>1293</v>
      </c>
      <c r="E2618" s="2" t="s">
        <v>1293</v>
      </c>
      <c r="F2618" s="2" t="s">
        <v>1292</v>
      </c>
      <c r="G2618" s="2" t="s">
        <v>1291</v>
      </c>
      <c r="H2618" s="4">
        <v>26</v>
      </c>
      <c r="I2618" s="4">
        <v>7</v>
      </c>
      <c r="J2618" s="4">
        <v>2001</v>
      </c>
      <c r="K2618" s="3">
        <v>154.375</v>
      </c>
      <c r="L2618" s="3">
        <v>87.915999999999997</v>
      </c>
      <c r="M2618" s="4">
        <v>1000</v>
      </c>
      <c r="N2618" s="3">
        <v>-9.9</v>
      </c>
      <c r="O2618" s="3" t="s">
        <v>2</v>
      </c>
      <c r="P2618" s="3" t="s">
        <v>2</v>
      </c>
      <c r="Q2618" s="3" t="s">
        <v>2</v>
      </c>
      <c r="R2618" s="3">
        <v>13.8</v>
      </c>
      <c r="S2618" s="3" t="s">
        <v>2</v>
      </c>
      <c r="T2618" s="3" t="s">
        <v>2</v>
      </c>
      <c r="U2618" s="3" t="s">
        <v>2</v>
      </c>
      <c r="V2618" s="3" t="s">
        <v>2</v>
      </c>
      <c r="W2618" s="3" t="s">
        <v>2</v>
      </c>
      <c r="X2618" s="3" t="s">
        <v>2</v>
      </c>
      <c r="Y2618" s="3" t="s">
        <v>2</v>
      </c>
      <c r="Z2618" s="3" t="s">
        <v>2</v>
      </c>
      <c r="AA2618" s="3" t="s">
        <v>2</v>
      </c>
      <c r="AB2618" s="3" t="s">
        <v>2</v>
      </c>
      <c r="AC2618" s="3">
        <v>0.22</v>
      </c>
      <c r="AD2618" s="2" t="s">
        <v>1281</v>
      </c>
      <c r="AE2618" s="1" t="e">
        <f>($P2618/$DF$4)/((($Q2618/$DG$4)^2)/($R2618/$DH$4))</f>
        <v>#VALUE!</v>
      </c>
      <c r="AF2618" s="1" t="e">
        <f>($P2618/$DI$4)/((($Q2618/$DJ$4)^2)/($R2618/$DK$4))</f>
        <v>#VALUE!</v>
      </c>
      <c r="AG2618" s="1" t="e">
        <f>($P2618/$DL$4)/((($Q2618/$DM$4)^2)/($R2618/$DN$4))</f>
        <v>#VALUE!</v>
      </c>
      <c r="AH2618" s="1" t="e">
        <f>($P2618/$DO$4)/((($Q2618/$DP$4)^2)/($R2618/$DQ$4))</f>
        <v>#VALUE!</v>
      </c>
      <c r="AI2618" t="s">
        <v>1290</v>
      </c>
      <c r="AJ2618">
        <v>374</v>
      </c>
      <c r="AK2618" s="21"/>
      <c r="AL2618" s="21"/>
      <c r="AM2618" s="21">
        <v>1.1351499144136901</v>
      </c>
      <c r="AN2618" s="21">
        <v>1.0482756010592</v>
      </c>
      <c r="AO2618" s="21">
        <v>49.315851277459799</v>
      </c>
      <c r="AP2618" s="21">
        <v>45.542426501839401</v>
      </c>
      <c r="AQ2618" s="21">
        <v>7.6484904627799999</v>
      </c>
      <c r="AR2618" s="21">
        <v>7.6484904627799999</v>
      </c>
      <c r="AS2618" s="21">
        <v>13.264210849523501</v>
      </c>
      <c r="AT2618" s="21">
        <v>13.264210849523501</v>
      </c>
      <c r="AU2618" s="21">
        <v>6.7413264428377202</v>
      </c>
      <c r="AV2618" s="21">
        <v>6.7301716125011497</v>
      </c>
      <c r="AW2618" s="21">
        <v>85.9127420463562</v>
      </c>
      <c r="AX2618" s="21">
        <v>86.994891677856501</v>
      </c>
      <c r="AY2618" s="21">
        <v>292.87255980799802</v>
      </c>
      <c r="AZ2618" s="21">
        <v>292.39287766698698</v>
      </c>
      <c r="BA2618" s="21">
        <v>0.93664250053465403</v>
      </c>
      <c r="BB2618" s="21">
        <v>0.93664250053465403</v>
      </c>
      <c r="BC2618" s="21">
        <v>4.7853846544707402E-12</v>
      </c>
      <c r="BD2618"/>
      <c r="BE2618"/>
      <c r="BF2618"/>
      <c r="BG2618"/>
      <c r="BH2618"/>
      <c r="BI2618"/>
      <c r="BJ2618"/>
      <c r="BK2618"/>
      <c r="BL2618"/>
      <c r="BM2618"/>
      <c r="BN2618"/>
    </row>
    <row r="2619" spans="1:66" ht="25.2">
      <c r="A2619" s="4">
        <v>2617</v>
      </c>
      <c r="B2619" s="2" t="s">
        <v>1285</v>
      </c>
      <c r="C2619" s="2" t="s">
        <v>1213</v>
      </c>
      <c r="D2619" s="2" t="s">
        <v>1284</v>
      </c>
      <c r="E2619" s="2" t="s">
        <v>1284</v>
      </c>
      <c r="F2619" s="2" t="s">
        <v>1283</v>
      </c>
      <c r="G2619" s="2" t="s">
        <v>1289</v>
      </c>
      <c r="H2619" s="4">
        <v>22</v>
      </c>
      <c r="I2619" s="4">
        <v>8</v>
      </c>
      <c r="J2619" s="4">
        <v>2000</v>
      </c>
      <c r="K2619" s="3">
        <v>-154.94200000000001</v>
      </c>
      <c r="L2619" s="3">
        <v>71.632999999999996</v>
      </c>
      <c r="M2619" s="4">
        <v>25</v>
      </c>
      <c r="N2619" s="3">
        <v>-5.8</v>
      </c>
      <c r="O2619" s="3" t="s">
        <v>2</v>
      </c>
      <c r="P2619" s="3" t="s">
        <v>2</v>
      </c>
      <c r="Q2619" s="3" t="s">
        <v>2</v>
      </c>
      <c r="R2619" s="3">
        <v>72.7</v>
      </c>
      <c r="S2619" s="3" t="s">
        <v>2</v>
      </c>
      <c r="T2619" s="3" t="s">
        <v>2</v>
      </c>
      <c r="U2619" s="3" t="s">
        <v>2</v>
      </c>
      <c r="V2619" s="3" t="s">
        <v>2</v>
      </c>
      <c r="W2619" s="3" t="s">
        <v>2</v>
      </c>
      <c r="X2619" s="3" t="s">
        <v>2</v>
      </c>
      <c r="Y2619" s="3" t="s">
        <v>2</v>
      </c>
      <c r="Z2619" s="3" t="s">
        <v>2</v>
      </c>
      <c r="AA2619" s="3" t="s">
        <v>2</v>
      </c>
      <c r="AB2619" s="3" t="s">
        <v>2</v>
      </c>
      <c r="AC2619" s="3">
        <v>0.45</v>
      </c>
      <c r="AD2619" s="2" t="s">
        <v>1281</v>
      </c>
      <c r="AE2619" s="1" t="e">
        <f>($P2619/$DF$4)/((($Q2619/$DG$4)^2)/($R2619/$DH$4))</f>
        <v>#VALUE!</v>
      </c>
      <c r="AF2619" s="1" t="e">
        <f>($P2619/$DI$4)/((($Q2619/$DJ$4)^2)/($R2619/$DK$4))</f>
        <v>#VALUE!</v>
      </c>
      <c r="AG2619" s="1" t="e">
        <f>($P2619/$DL$4)/((($Q2619/$DM$4)^2)/($R2619/$DN$4))</f>
        <v>#VALUE!</v>
      </c>
      <c r="AH2619" s="1" t="e">
        <f>($P2619/$DO$4)/((($Q2619/$DP$4)^2)/($R2619/$DQ$4))</f>
        <v>#VALUE!</v>
      </c>
      <c r="AI2619" t="s">
        <v>1288</v>
      </c>
      <c r="AJ2619">
        <v>557</v>
      </c>
      <c r="AK2619" s="21"/>
      <c r="AL2619" s="21"/>
      <c r="AM2619" s="21">
        <v>-0.20755256161632901</v>
      </c>
      <c r="AN2619" s="21">
        <v>-0.55994300728369695</v>
      </c>
      <c r="AO2619" s="21">
        <v>-9.0471608733726505</v>
      </c>
      <c r="AP2619" s="21">
        <v>-24.410090102262298</v>
      </c>
      <c r="AQ2619" s="21">
        <v>10.530896697515001</v>
      </c>
      <c r="AR2619" s="21">
        <v>12.1845554381295</v>
      </c>
      <c r="AS2619" s="21">
        <v>1.7743524359009799</v>
      </c>
      <c r="AT2619" s="21">
        <v>1.3059845180848799</v>
      </c>
      <c r="AU2619" s="21">
        <v>8.5404579044643203</v>
      </c>
      <c r="AV2619" s="21">
        <v>8.9051302495755706</v>
      </c>
      <c r="AW2619" s="21">
        <v>102.494543479116</v>
      </c>
      <c r="AX2619" s="21">
        <v>106.64513525310301</v>
      </c>
      <c r="AY2619" s="21">
        <v>372.22641454457602</v>
      </c>
      <c r="AZ2619" s="21">
        <v>388.17474792617298</v>
      </c>
      <c r="BA2619" s="21">
        <v>0.97222809468052995</v>
      </c>
      <c r="BB2619" s="21">
        <v>0.89701106653009599</v>
      </c>
      <c r="BC2619" s="21">
        <v>5.2671891191351798E-12</v>
      </c>
      <c r="BD2619"/>
      <c r="BE2619"/>
      <c r="BF2619"/>
      <c r="BG2619"/>
      <c r="BH2619"/>
      <c r="BI2619"/>
      <c r="BJ2619"/>
      <c r="BK2619"/>
      <c r="BL2619"/>
      <c r="BM2619"/>
      <c r="BN2619"/>
    </row>
    <row r="2620" spans="1:66" ht="25.2">
      <c r="A2620" s="4">
        <v>2618</v>
      </c>
      <c r="B2620" s="2" t="s">
        <v>1285</v>
      </c>
      <c r="C2620" s="2" t="s">
        <v>1213</v>
      </c>
      <c r="D2620" s="2" t="s">
        <v>1284</v>
      </c>
      <c r="E2620" s="2" t="s">
        <v>1284</v>
      </c>
      <c r="F2620" s="2" t="s">
        <v>1283</v>
      </c>
      <c r="G2620" s="2" t="s">
        <v>1277</v>
      </c>
      <c r="H2620" s="4">
        <v>22</v>
      </c>
      <c r="I2620" s="4">
        <v>8</v>
      </c>
      <c r="J2620" s="4">
        <v>2000</v>
      </c>
      <c r="K2620" s="3">
        <v>-153.99299999999999</v>
      </c>
      <c r="L2620" s="3">
        <v>71.834999999999994</v>
      </c>
      <c r="M2620" s="4">
        <v>5</v>
      </c>
      <c r="N2620" s="3">
        <v>-6.8</v>
      </c>
      <c r="O2620" s="3" t="s">
        <v>2</v>
      </c>
      <c r="P2620" s="3" t="s">
        <v>2</v>
      </c>
      <c r="Q2620" s="3" t="s">
        <v>2</v>
      </c>
      <c r="R2620" s="3">
        <v>42.1</v>
      </c>
      <c r="S2620" s="3" t="s">
        <v>2</v>
      </c>
      <c r="T2620" s="3" t="s">
        <v>2</v>
      </c>
      <c r="U2620" s="3" t="s">
        <v>2</v>
      </c>
      <c r="V2620" s="3" t="s">
        <v>2</v>
      </c>
      <c r="W2620" s="3" t="s">
        <v>2</v>
      </c>
      <c r="X2620" s="3" t="s">
        <v>2</v>
      </c>
      <c r="Y2620" s="3" t="s">
        <v>2</v>
      </c>
      <c r="Z2620" s="3" t="s">
        <v>2</v>
      </c>
      <c r="AA2620" s="3" t="s">
        <v>2</v>
      </c>
      <c r="AB2620" s="3" t="s">
        <v>2</v>
      </c>
      <c r="AC2620" s="3">
        <v>0.45</v>
      </c>
      <c r="AD2620" s="2" t="s">
        <v>1281</v>
      </c>
      <c r="AE2620" s="1" t="e">
        <f>($P2620/$DF$4)/((($Q2620/$DG$4)^2)/($R2620/$DH$4))</f>
        <v>#VALUE!</v>
      </c>
      <c r="AF2620" s="1" t="e">
        <f>($P2620/$DI$4)/((($Q2620/$DJ$4)^2)/($R2620/$DK$4))</f>
        <v>#VALUE!</v>
      </c>
      <c r="AG2620" s="1" t="e">
        <f>($P2620/$DL$4)/((($Q2620/$DM$4)^2)/($R2620/$DN$4))</f>
        <v>#VALUE!</v>
      </c>
      <c r="AH2620" s="1" t="e">
        <f>($P2620/$DO$4)/((($Q2620/$DP$4)^2)/($R2620/$DQ$4))</f>
        <v>#VALUE!</v>
      </c>
      <c r="AI2620" t="s">
        <v>1287</v>
      </c>
      <c r="AJ2620">
        <v>558</v>
      </c>
      <c r="AK2620" s="21"/>
      <c r="AL2620" s="21"/>
      <c r="AM2620" s="21">
        <v>-0.18873315517945799</v>
      </c>
      <c r="AN2620" s="21">
        <v>-0.40148198176175298</v>
      </c>
      <c r="AO2620" s="21">
        <v>-8.2326905602147296</v>
      </c>
      <c r="AP2620" s="21">
        <v>-17.533248005047799</v>
      </c>
      <c r="AQ2620" s="21">
        <v>8.1536390674113992</v>
      </c>
      <c r="AR2620" s="21">
        <v>6.5399299797415402</v>
      </c>
      <c r="AS2620" s="21">
        <v>2.33754208685209</v>
      </c>
      <c r="AT2620" s="21">
        <v>7.2722365686204493E-2</v>
      </c>
      <c r="AU2620" s="21">
        <v>8.6872025692462902</v>
      </c>
      <c r="AV2620" s="21">
        <v>8.7901640582084699</v>
      </c>
      <c r="AW2620" s="21">
        <v>102.294302355448</v>
      </c>
      <c r="AX2620" s="21">
        <v>104.782036546071</v>
      </c>
      <c r="AY2620" s="21">
        <v>378.993411801506</v>
      </c>
      <c r="AZ2620" s="21">
        <v>383.96138418898897</v>
      </c>
      <c r="BA2620" s="21">
        <v>0.65886431922515198</v>
      </c>
      <c r="BB2620" s="21">
        <v>0.64323065901796095</v>
      </c>
      <c r="BC2620" s="21">
        <v>5.1383656924691098E-12</v>
      </c>
      <c r="BD2620"/>
      <c r="BE2620"/>
      <c r="BF2620"/>
      <c r="BG2620"/>
      <c r="BH2620"/>
      <c r="BI2620"/>
      <c r="BJ2620"/>
      <c r="BK2620"/>
      <c r="BL2620"/>
      <c r="BM2620"/>
      <c r="BN2620"/>
    </row>
    <row r="2621" spans="1:66" ht="25.2">
      <c r="A2621" s="4">
        <v>2619</v>
      </c>
      <c r="B2621" s="2" t="s">
        <v>1285</v>
      </c>
      <c r="C2621" s="2" t="s">
        <v>1213</v>
      </c>
      <c r="D2621" s="2" t="s">
        <v>1284</v>
      </c>
      <c r="E2621" s="2" t="s">
        <v>1284</v>
      </c>
      <c r="F2621" s="2" t="s">
        <v>1283</v>
      </c>
      <c r="G2621" s="2" t="s">
        <v>1277</v>
      </c>
      <c r="H2621" s="4">
        <v>22</v>
      </c>
      <c r="I2621" s="4">
        <v>8</v>
      </c>
      <c r="J2621" s="4">
        <v>2000</v>
      </c>
      <c r="K2621" s="3">
        <v>-153.99299999999999</v>
      </c>
      <c r="L2621" s="3">
        <v>71.834999999999994</v>
      </c>
      <c r="M2621" s="4">
        <v>125</v>
      </c>
      <c r="N2621" s="3">
        <v>-4.8</v>
      </c>
      <c r="O2621" s="3" t="s">
        <v>2</v>
      </c>
      <c r="P2621" s="3" t="s">
        <v>2</v>
      </c>
      <c r="Q2621" s="3" t="s">
        <v>2</v>
      </c>
      <c r="R2621" s="3">
        <v>43.6</v>
      </c>
      <c r="S2621" s="3" t="s">
        <v>2</v>
      </c>
      <c r="T2621" s="3" t="s">
        <v>2</v>
      </c>
      <c r="U2621" s="3" t="s">
        <v>2</v>
      </c>
      <c r="V2621" s="3" t="s">
        <v>2</v>
      </c>
      <c r="W2621" s="3" t="s">
        <v>2</v>
      </c>
      <c r="X2621" s="3" t="s">
        <v>2</v>
      </c>
      <c r="Y2621" s="3" t="s">
        <v>2</v>
      </c>
      <c r="Z2621" s="3" t="s">
        <v>2</v>
      </c>
      <c r="AA2621" s="3" t="s">
        <v>2</v>
      </c>
      <c r="AB2621" s="3" t="s">
        <v>2</v>
      </c>
      <c r="AC2621" s="3">
        <v>0.45</v>
      </c>
      <c r="AD2621" s="2" t="s">
        <v>1281</v>
      </c>
      <c r="AE2621" s="1" t="e">
        <f>($P2621/$DF$4)/((($Q2621/$DG$4)^2)/($R2621/$DH$4))</f>
        <v>#VALUE!</v>
      </c>
      <c r="AF2621" s="1" t="e">
        <f>($P2621/$DI$4)/((($Q2621/$DJ$4)^2)/($R2621/$DK$4))</f>
        <v>#VALUE!</v>
      </c>
      <c r="AG2621" s="1" t="e">
        <f>($P2621/$DL$4)/((($Q2621/$DM$4)^2)/($R2621/$DN$4))</f>
        <v>#VALUE!</v>
      </c>
      <c r="AH2621" s="1" t="e">
        <f>($P2621/$DO$4)/((($Q2621/$DP$4)^2)/($R2621/$DQ$4))</f>
        <v>#VALUE!</v>
      </c>
      <c r="AI2621" t="s">
        <v>1287</v>
      </c>
      <c r="AJ2621">
        <v>558</v>
      </c>
      <c r="AK2621" s="21"/>
      <c r="AL2621" s="21"/>
      <c r="AM2621" s="21">
        <v>1.3359838433066999</v>
      </c>
      <c r="AN2621" s="21">
        <v>1.45324709852536</v>
      </c>
      <c r="AO2621" s="21">
        <v>58.128962572884198</v>
      </c>
      <c r="AP2621" s="21">
        <v>63.227346036243297</v>
      </c>
      <c r="AQ2621" s="21">
        <v>26.671232925521</v>
      </c>
      <c r="AR2621" s="21">
        <v>30.281328511238101</v>
      </c>
      <c r="AS2621" s="21">
        <v>11.9536918083827</v>
      </c>
      <c r="AT2621" s="21">
        <v>11.660768076048999</v>
      </c>
      <c r="AU2621" s="21">
        <v>6.8531658762031196</v>
      </c>
      <c r="AV2621" s="21">
        <v>7.0062086815304196</v>
      </c>
      <c r="AW2621" s="21">
        <v>84.163259684244807</v>
      </c>
      <c r="AX2621" s="21">
        <v>82.688399851057298</v>
      </c>
      <c r="AY2621" s="21">
        <v>298.198411995333</v>
      </c>
      <c r="AZ2621" s="21">
        <v>304.83446507818502</v>
      </c>
      <c r="BA2621" s="21">
        <v>1.77698044588168</v>
      </c>
      <c r="BB2621" s="21">
        <v>1.71060056891706</v>
      </c>
      <c r="BC2621" s="21">
        <v>5.1383656924691098E-12</v>
      </c>
      <c r="BD2621"/>
      <c r="BE2621"/>
      <c r="BF2621"/>
      <c r="BG2621"/>
      <c r="BH2621"/>
      <c r="BI2621"/>
      <c r="BJ2621"/>
      <c r="BK2621"/>
      <c r="BL2621"/>
      <c r="BM2621"/>
      <c r="BN2621"/>
    </row>
    <row r="2622" spans="1:66" ht="25.2">
      <c r="A2622" s="4">
        <v>2620</v>
      </c>
      <c r="B2622" s="2" t="s">
        <v>1285</v>
      </c>
      <c r="C2622" s="2" t="s">
        <v>1213</v>
      </c>
      <c r="D2622" s="2" t="s">
        <v>1284</v>
      </c>
      <c r="E2622" s="2" t="s">
        <v>1284</v>
      </c>
      <c r="F2622" s="2" t="s">
        <v>1283</v>
      </c>
      <c r="G2622" s="2" t="s">
        <v>122</v>
      </c>
      <c r="H2622" s="4">
        <v>24</v>
      </c>
      <c r="I2622" s="4">
        <v>8</v>
      </c>
      <c r="J2622" s="4">
        <v>2000</v>
      </c>
      <c r="K2622" s="3">
        <v>-152.917</v>
      </c>
      <c r="L2622" s="3">
        <v>73.832999999999998</v>
      </c>
      <c r="M2622" s="4">
        <v>35</v>
      </c>
      <c r="N2622" s="3">
        <v>-6.6</v>
      </c>
      <c r="O2622" s="3" t="s">
        <v>2</v>
      </c>
      <c r="P2622" s="3" t="s">
        <v>2</v>
      </c>
      <c r="Q2622" s="3" t="s">
        <v>2</v>
      </c>
      <c r="R2622" s="3">
        <v>27.8</v>
      </c>
      <c r="S2622" s="3" t="s">
        <v>2</v>
      </c>
      <c r="T2622" s="3" t="s">
        <v>2</v>
      </c>
      <c r="U2622" s="3" t="s">
        <v>2</v>
      </c>
      <c r="V2622" s="3" t="s">
        <v>2</v>
      </c>
      <c r="W2622" s="3" t="s">
        <v>2</v>
      </c>
      <c r="X2622" s="3" t="s">
        <v>2</v>
      </c>
      <c r="Y2622" s="3" t="s">
        <v>2</v>
      </c>
      <c r="Z2622" s="3" t="s">
        <v>2</v>
      </c>
      <c r="AA2622" s="3" t="s">
        <v>2</v>
      </c>
      <c r="AB2622" s="3" t="s">
        <v>2</v>
      </c>
      <c r="AC2622" s="3">
        <v>0.45</v>
      </c>
      <c r="AD2622" s="2" t="s">
        <v>1281</v>
      </c>
      <c r="AE2622" s="1" t="e">
        <f>($P2622/$DF$4)/((($Q2622/$DG$4)^2)/($R2622/$DH$4))</f>
        <v>#VALUE!</v>
      </c>
      <c r="AF2622" s="1" t="e">
        <f>($P2622/$DI$4)/((($Q2622/$DJ$4)^2)/($R2622/$DK$4))</f>
        <v>#VALUE!</v>
      </c>
      <c r="AG2622" s="1" t="e">
        <f>($P2622/$DL$4)/((($Q2622/$DM$4)^2)/($R2622/$DN$4))</f>
        <v>#VALUE!</v>
      </c>
      <c r="AH2622" s="1" t="e">
        <f>($P2622/$DO$4)/((($Q2622/$DP$4)^2)/($R2622/$DQ$4))</f>
        <v>#VALUE!</v>
      </c>
      <c r="AI2622" t="s">
        <v>1286</v>
      </c>
      <c r="AJ2622">
        <v>559</v>
      </c>
      <c r="AK2622" s="21"/>
      <c r="AL2622" s="21"/>
      <c r="AM2622" s="21">
        <v>-0.35710420606424997</v>
      </c>
      <c r="AN2622" s="21">
        <v>-0.64050621265173002</v>
      </c>
      <c r="AO2622" s="21">
        <v>-15.573414368722799</v>
      </c>
      <c r="AP2622" s="21">
        <v>-27.921497595103698</v>
      </c>
      <c r="AQ2622" s="21">
        <v>6.6146492090225202</v>
      </c>
      <c r="AR2622" s="21">
        <v>5.9609202776253296</v>
      </c>
      <c r="AS2622" s="21">
        <v>1.62895052089542</v>
      </c>
      <c r="AT2622" s="21">
        <v>0.62651342138973998</v>
      </c>
      <c r="AU2622" s="21">
        <v>8.8412353330850593</v>
      </c>
      <c r="AV2622" s="21">
        <v>9.0559840471744497</v>
      </c>
      <c r="AW2622" s="21">
        <v>104.223155558586</v>
      </c>
      <c r="AX2622" s="21">
        <v>107.592617136955</v>
      </c>
      <c r="AY2622" s="21">
        <v>385.53076382691597</v>
      </c>
      <c r="AZ2622" s="21">
        <v>394.76520722133603</v>
      </c>
      <c r="BA2622" s="21">
        <v>0.87300463204085899</v>
      </c>
      <c r="BB2622" s="21">
        <v>0.78786026020348099</v>
      </c>
      <c r="BC2622" s="21">
        <v>4.5069007076853303E-12</v>
      </c>
      <c r="BD2622"/>
      <c r="BE2622"/>
      <c r="BF2622"/>
      <c r="BG2622"/>
      <c r="BH2622"/>
      <c r="BI2622"/>
      <c r="BJ2622"/>
      <c r="BK2622"/>
      <c r="BL2622"/>
      <c r="BM2622"/>
      <c r="BN2622"/>
    </row>
    <row r="2623" spans="1:66" ht="25.2">
      <c r="A2623" s="4">
        <v>2621</v>
      </c>
      <c r="B2623" s="2" t="s">
        <v>1285</v>
      </c>
      <c r="C2623" s="2" t="s">
        <v>1213</v>
      </c>
      <c r="D2623" s="2" t="s">
        <v>1284</v>
      </c>
      <c r="E2623" s="2" t="s">
        <v>1284</v>
      </c>
      <c r="F2623" s="2" t="s">
        <v>1283</v>
      </c>
      <c r="G2623" s="2" t="s">
        <v>1282</v>
      </c>
      <c r="H2623" s="4">
        <v>26</v>
      </c>
      <c r="I2623" s="4">
        <v>8</v>
      </c>
      <c r="J2623" s="4">
        <v>2000</v>
      </c>
      <c r="K2623" s="3">
        <v>-155.1</v>
      </c>
      <c r="L2623" s="3">
        <v>73.25</v>
      </c>
      <c r="M2623" s="4">
        <v>5</v>
      </c>
      <c r="N2623" s="3">
        <v>-7.7</v>
      </c>
      <c r="O2623" s="3" t="s">
        <v>2</v>
      </c>
      <c r="P2623" s="3" t="s">
        <v>2</v>
      </c>
      <c r="Q2623" s="3" t="s">
        <v>2</v>
      </c>
      <c r="R2623" s="3">
        <v>27.7</v>
      </c>
      <c r="S2623" s="3" t="s">
        <v>2</v>
      </c>
      <c r="T2623" s="3" t="s">
        <v>2</v>
      </c>
      <c r="U2623" s="3" t="s">
        <v>2</v>
      </c>
      <c r="V2623" s="3" t="s">
        <v>2</v>
      </c>
      <c r="W2623" s="3" t="s">
        <v>2</v>
      </c>
      <c r="X2623" s="3" t="s">
        <v>2</v>
      </c>
      <c r="Y2623" s="3" t="s">
        <v>2</v>
      </c>
      <c r="Z2623" s="3" t="s">
        <v>2</v>
      </c>
      <c r="AA2623" s="3" t="s">
        <v>2</v>
      </c>
      <c r="AB2623" s="3" t="s">
        <v>2</v>
      </c>
      <c r="AC2623" s="3">
        <v>0.45</v>
      </c>
      <c r="AD2623" s="2" t="s">
        <v>1281</v>
      </c>
      <c r="AE2623" s="1" t="e">
        <f>($P2623/$DF$4)/((($Q2623/$DG$4)^2)/($R2623/$DH$4))</f>
        <v>#VALUE!</v>
      </c>
      <c r="AF2623" s="1" t="e">
        <f>($P2623/$DI$4)/((($Q2623/$DJ$4)^2)/($R2623/$DK$4))</f>
        <v>#VALUE!</v>
      </c>
      <c r="AG2623" s="1" t="e">
        <f>($P2623/$DL$4)/((($Q2623/$DM$4)^2)/($R2623/$DN$4))</f>
        <v>#VALUE!</v>
      </c>
      <c r="AH2623" s="1" t="e">
        <f>($P2623/$DO$4)/((($Q2623/$DP$4)^2)/($R2623/$DQ$4))</f>
        <v>#VALUE!</v>
      </c>
      <c r="AI2623" t="s">
        <v>1280</v>
      </c>
      <c r="AJ2623">
        <v>560</v>
      </c>
      <c r="AK2623" s="21"/>
      <c r="AL2623" s="21"/>
      <c r="AM2623" s="21">
        <v>-0.24339037675720901</v>
      </c>
      <c r="AN2623" s="21">
        <v>-0.28314619034768701</v>
      </c>
      <c r="AO2623" s="21">
        <v>-10.622582102864699</v>
      </c>
      <c r="AP2623" s="21">
        <v>-12.3657394596757</v>
      </c>
      <c r="AQ2623" s="21">
        <v>6.0760070029081703</v>
      </c>
      <c r="AR2623" s="21">
        <v>4.9158877398480101</v>
      </c>
      <c r="AS2623" s="21">
        <v>1.88992477991533</v>
      </c>
      <c r="AT2623" s="21">
        <v>0.169185874669699</v>
      </c>
      <c r="AU2623" s="21">
        <v>8.7898540948376507</v>
      </c>
      <c r="AV2623" s="21">
        <v>8.8009545595356897</v>
      </c>
      <c r="AW2623" s="21">
        <v>102.876257694129</v>
      </c>
      <c r="AX2623" s="21">
        <v>103.347100705811</v>
      </c>
      <c r="AY2623" s="21">
        <v>383.62472886669798</v>
      </c>
      <c r="AZ2623" s="21">
        <v>384.40466816215701</v>
      </c>
      <c r="BA2623" s="21">
        <v>0.62752460115448105</v>
      </c>
      <c r="BB2623" s="21">
        <v>0.65438268503004804</v>
      </c>
      <c r="BC2623" s="21">
        <v>4.5528596202233004E-12</v>
      </c>
      <c r="BD2623"/>
      <c r="BE2623"/>
      <c r="BF2623"/>
      <c r="BG2623"/>
      <c r="BH2623"/>
      <c r="BI2623"/>
      <c r="BJ2623"/>
      <c r="BK2623"/>
      <c r="BL2623"/>
      <c r="BM2623"/>
      <c r="BN2623"/>
    </row>
    <row r="2624" spans="1:66" ht="25.2">
      <c r="A2624" s="4">
        <v>2622</v>
      </c>
      <c r="B2624" s="2" t="s">
        <v>1285</v>
      </c>
      <c r="C2624" s="2" t="s">
        <v>1213</v>
      </c>
      <c r="D2624" s="2" t="s">
        <v>1284</v>
      </c>
      <c r="E2624" s="2" t="s">
        <v>1284</v>
      </c>
      <c r="F2624" s="2" t="s">
        <v>1283</v>
      </c>
      <c r="G2624" s="2" t="s">
        <v>1282</v>
      </c>
      <c r="H2624" s="4">
        <v>26</v>
      </c>
      <c r="I2624" s="4">
        <v>8</v>
      </c>
      <c r="J2624" s="4">
        <v>2000</v>
      </c>
      <c r="K2624" s="3">
        <v>-155.1</v>
      </c>
      <c r="L2624" s="3">
        <v>73.25</v>
      </c>
      <c r="M2624" s="4">
        <v>125</v>
      </c>
      <c r="N2624" s="3">
        <v>-6.1</v>
      </c>
      <c r="O2624" s="3" t="s">
        <v>2</v>
      </c>
      <c r="P2624" s="3" t="s">
        <v>2</v>
      </c>
      <c r="Q2624" s="3" t="s">
        <v>2</v>
      </c>
      <c r="R2624" s="3">
        <v>22.6</v>
      </c>
      <c r="S2624" s="3" t="s">
        <v>2</v>
      </c>
      <c r="T2624" s="3" t="s">
        <v>2</v>
      </c>
      <c r="U2624" s="3" t="s">
        <v>2</v>
      </c>
      <c r="V2624" s="3" t="s">
        <v>2</v>
      </c>
      <c r="W2624" s="3" t="s">
        <v>2</v>
      </c>
      <c r="X2624" s="3" t="s">
        <v>2</v>
      </c>
      <c r="Y2624" s="3" t="s">
        <v>2</v>
      </c>
      <c r="Z2624" s="3" t="s">
        <v>2</v>
      </c>
      <c r="AA2624" s="3" t="s">
        <v>2</v>
      </c>
      <c r="AB2624" s="3" t="s">
        <v>2</v>
      </c>
      <c r="AC2624" s="3">
        <v>0.45</v>
      </c>
      <c r="AD2624" s="2" t="s">
        <v>1281</v>
      </c>
      <c r="AE2624" s="1" t="e">
        <f>($P2624/$DF$4)/((($Q2624/$DG$4)^2)/($R2624/$DH$4))</f>
        <v>#VALUE!</v>
      </c>
      <c r="AF2624" s="1" t="e">
        <f>($P2624/$DI$4)/((($Q2624/$DJ$4)^2)/($R2624/$DK$4))</f>
        <v>#VALUE!</v>
      </c>
      <c r="AG2624" s="1" t="e">
        <f>($P2624/$DL$4)/((($Q2624/$DM$4)^2)/($R2624/$DN$4))</f>
        <v>#VALUE!</v>
      </c>
      <c r="AH2624" s="1" t="e">
        <f>($P2624/$DO$4)/((($Q2624/$DP$4)^2)/($R2624/$DQ$4))</f>
        <v>#VALUE!</v>
      </c>
      <c r="AI2624" t="s">
        <v>1280</v>
      </c>
      <c r="AJ2624">
        <v>560</v>
      </c>
      <c r="AK2624" s="21"/>
      <c r="AL2624" s="21"/>
      <c r="AM2624" s="21">
        <v>1.4818151984363801</v>
      </c>
      <c r="AN2624" s="21">
        <v>1.5700005552682399</v>
      </c>
      <c r="AO2624" s="21">
        <v>64.483153645638197</v>
      </c>
      <c r="AP2624" s="21">
        <v>68.314766142911395</v>
      </c>
      <c r="AQ2624" s="21">
        <v>28.102066443154701</v>
      </c>
      <c r="AR2624" s="21">
        <v>31.2571515080176</v>
      </c>
      <c r="AS2624" s="21">
        <v>12.835308394149701</v>
      </c>
      <c r="AT2624" s="21">
        <v>12.8398917270334</v>
      </c>
      <c r="AU2624" s="21">
        <v>6.8117733276204104</v>
      </c>
      <c r="AV2624" s="21">
        <v>6.9278229643639797</v>
      </c>
      <c r="AW2624" s="21">
        <v>82.479963390450806</v>
      </c>
      <c r="AX2624" s="21">
        <v>81.364127648504194</v>
      </c>
      <c r="AY2624" s="21">
        <v>296.435600357358</v>
      </c>
      <c r="AZ2624" s="21">
        <v>301.45500353446101</v>
      </c>
      <c r="BA2624" s="21">
        <v>1.77673658601155</v>
      </c>
      <c r="BB2624" s="21">
        <v>1.7560270173769299</v>
      </c>
      <c r="BC2624" s="21">
        <v>4.5528596202233004E-12</v>
      </c>
      <c r="BD2624"/>
      <c r="BE2624"/>
      <c r="BF2624"/>
      <c r="BG2624"/>
      <c r="BH2624"/>
      <c r="BI2624"/>
      <c r="BJ2624"/>
      <c r="BK2624"/>
      <c r="BL2624"/>
      <c r="BM2624"/>
      <c r="BN2624"/>
    </row>
    <row r="2625" spans="1:66" ht="25.2">
      <c r="A2625" s="4">
        <v>2623</v>
      </c>
      <c r="B2625" s="2" t="s">
        <v>1273</v>
      </c>
      <c r="C2625" s="2" t="s">
        <v>1272</v>
      </c>
      <c r="D2625" s="2" t="s">
        <v>1112</v>
      </c>
      <c r="E2625" s="2" t="s">
        <v>1112</v>
      </c>
      <c r="F2625" s="2" t="s">
        <v>1037</v>
      </c>
      <c r="G2625" s="2" t="s">
        <v>1279</v>
      </c>
      <c r="H2625" s="4">
        <v>5</v>
      </c>
      <c r="I2625" s="4">
        <v>5</v>
      </c>
      <c r="J2625" s="4">
        <v>2002</v>
      </c>
      <c r="K2625" s="3">
        <v>146.983</v>
      </c>
      <c r="L2625" s="3">
        <v>34.466999999999999</v>
      </c>
      <c r="M2625" s="4">
        <v>10</v>
      </c>
      <c r="N2625" s="3">
        <v>-4.0999999999999996</v>
      </c>
      <c r="O2625" s="3" t="s">
        <v>2</v>
      </c>
      <c r="P2625" s="3" t="s">
        <v>2</v>
      </c>
      <c r="Q2625" s="3" t="s">
        <v>2</v>
      </c>
      <c r="R2625" s="3" t="s">
        <v>2</v>
      </c>
      <c r="S2625" s="3" t="s">
        <v>2</v>
      </c>
      <c r="T2625" s="3" t="s">
        <v>2</v>
      </c>
      <c r="U2625" s="3" t="s">
        <v>2</v>
      </c>
      <c r="V2625" s="3" t="s">
        <v>2</v>
      </c>
      <c r="W2625" s="3" t="s">
        <v>2</v>
      </c>
      <c r="X2625" s="3" t="s">
        <v>2</v>
      </c>
      <c r="Y2625" s="3" t="s">
        <v>2</v>
      </c>
      <c r="Z2625" s="3" t="s">
        <v>2</v>
      </c>
      <c r="AA2625" s="3" t="s">
        <v>2</v>
      </c>
      <c r="AB2625" s="3" t="s">
        <v>2</v>
      </c>
      <c r="AC2625" s="3">
        <v>0.45</v>
      </c>
      <c r="AD2625" s="2" t="s">
        <v>1</v>
      </c>
      <c r="AE2625" s="1" t="e">
        <f>($P2625/$DF$4)/((($Q2625/$DG$4)^2)/($R2625/$DH$4))</f>
        <v>#VALUE!</v>
      </c>
      <c r="AF2625" s="1" t="e">
        <f>($P2625/$DI$4)/((($Q2625/$DJ$4)^2)/($R2625/$DK$4))</f>
        <v>#VALUE!</v>
      </c>
      <c r="AG2625" s="1" t="e">
        <f>($P2625/$DL$4)/((($Q2625/$DM$4)^2)/($R2625/$DN$4))</f>
        <v>#VALUE!</v>
      </c>
      <c r="AH2625" s="1" t="e">
        <f>($P2625/$DO$4)/((($Q2625/$DP$4)^2)/($R2625/$DQ$4))</f>
        <v>#VALUE!</v>
      </c>
      <c r="AI2625" t="s">
        <v>1278</v>
      </c>
      <c r="AJ2625">
        <v>561</v>
      </c>
      <c r="AK2625" s="21">
        <v>-55.903864712238303</v>
      </c>
      <c r="AL2625" s="21">
        <v>156.943835512161</v>
      </c>
      <c r="AM2625" s="21">
        <v>3.9744547559876003E-3</v>
      </c>
      <c r="AN2625" s="21">
        <v>-0.139631425962783</v>
      </c>
      <c r="AO2625" s="21">
        <v>0.173318590473578</v>
      </c>
      <c r="AP2625" s="21">
        <v>-6.0852532514103501</v>
      </c>
      <c r="AQ2625" s="21">
        <v>5.8828107788860802</v>
      </c>
      <c r="AR2625" s="21">
        <v>6.36254929304123</v>
      </c>
      <c r="AS2625" s="21">
        <v>1.0600250239148701</v>
      </c>
      <c r="AT2625" s="21">
        <v>0.80474126209504904</v>
      </c>
      <c r="AU2625" s="21">
        <v>5.1653836795091603</v>
      </c>
      <c r="AV2625" s="21">
        <v>5.4367992705702797</v>
      </c>
      <c r="AW2625" s="21">
        <v>99.985460776329006</v>
      </c>
      <c r="AX2625" s="21">
        <v>102.588598329544</v>
      </c>
      <c r="AY2625" s="21">
        <v>225.24948076058601</v>
      </c>
      <c r="AZ2625" s="21">
        <v>236.94471737135399</v>
      </c>
      <c r="BA2625" s="21">
        <v>0.19015031531639401</v>
      </c>
      <c r="BB2625" s="21">
        <v>0.16562456342484799</v>
      </c>
      <c r="BC2625" s="21">
        <v>5.6991806892724398E-11</v>
      </c>
      <c r="BD2625"/>
      <c r="BE2625"/>
      <c r="BF2625"/>
      <c r="BG2625"/>
      <c r="BH2625"/>
      <c r="BI2625"/>
      <c r="BJ2625"/>
      <c r="BK2625"/>
      <c r="BL2625"/>
      <c r="BM2625"/>
      <c r="BN2625"/>
    </row>
    <row r="2626" spans="1:66" ht="25.2">
      <c r="A2626" s="4">
        <v>2624</v>
      </c>
      <c r="B2626" s="2" t="s">
        <v>1273</v>
      </c>
      <c r="C2626" s="2" t="s">
        <v>1272</v>
      </c>
      <c r="D2626" s="2" t="s">
        <v>1112</v>
      </c>
      <c r="E2626" s="2" t="s">
        <v>1112</v>
      </c>
      <c r="F2626" s="2" t="s">
        <v>1037</v>
      </c>
      <c r="G2626" s="2" t="s">
        <v>1279</v>
      </c>
      <c r="H2626" s="4">
        <v>5</v>
      </c>
      <c r="I2626" s="4">
        <v>5</v>
      </c>
      <c r="J2626" s="4">
        <v>2002</v>
      </c>
      <c r="K2626" s="3">
        <v>146.983</v>
      </c>
      <c r="L2626" s="3">
        <v>34.466999999999999</v>
      </c>
      <c r="M2626" s="4">
        <v>100</v>
      </c>
      <c r="N2626" s="3">
        <v>-4.3</v>
      </c>
      <c r="O2626" s="3" t="s">
        <v>2</v>
      </c>
      <c r="P2626" s="3" t="s">
        <v>2</v>
      </c>
      <c r="Q2626" s="3" t="s">
        <v>2</v>
      </c>
      <c r="R2626" s="3" t="s">
        <v>2</v>
      </c>
      <c r="S2626" s="3" t="s">
        <v>2</v>
      </c>
      <c r="T2626" s="3" t="s">
        <v>2</v>
      </c>
      <c r="U2626" s="3" t="s">
        <v>2</v>
      </c>
      <c r="V2626" s="3" t="s">
        <v>2</v>
      </c>
      <c r="W2626" s="3" t="s">
        <v>2</v>
      </c>
      <c r="X2626" s="3" t="s">
        <v>2</v>
      </c>
      <c r="Y2626" s="3" t="s">
        <v>2</v>
      </c>
      <c r="Z2626" s="3" t="s">
        <v>2</v>
      </c>
      <c r="AA2626" s="3" t="s">
        <v>2</v>
      </c>
      <c r="AB2626" s="3" t="s">
        <v>2</v>
      </c>
      <c r="AC2626" s="3">
        <v>0.45</v>
      </c>
      <c r="AD2626" s="2" t="s">
        <v>1</v>
      </c>
      <c r="AE2626" s="1" t="e">
        <f>($P2626/$DF$4)/((($Q2626/$DG$4)^2)/($R2626/$DH$4))</f>
        <v>#VALUE!</v>
      </c>
      <c r="AF2626" s="1" t="e">
        <f>($P2626/$DI$4)/((($Q2626/$DJ$4)^2)/($R2626/$DK$4))</f>
        <v>#VALUE!</v>
      </c>
      <c r="AG2626" s="1" t="e">
        <f>($P2626/$DL$4)/((($Q2626/$DM$4)^2)/($R2626/$DN$4))</f>
        <v>#VALUE!</v>
      </c>
      <c r="AH2626" s="1" t="e">
        <f>($P2626/$DO$4)/((($Q2626/$DP$4)^2)/($R2626/$DQ$4))</f>
        <v>#VALUE!</v>
      </c>
      <c r="AI2626" t="s">
        <v>1278</v>
      </c>
      <c r="AJ2626">
        <v>561</v>
      </c>
      <c r="AK2626" s="21">
        <v>-72.846465343475302</v>
      </c>
      <c r="AL2626" s="21">
        <v>162.74819880676301</v>
      </c>
      <c r="AM2626" s="21">
        <v>0.51816841959704896</v>
      </c>
      <c r="AN2626" s="21">
        <v>0.45958122165563198</v>
      </c>
      <c r="AO2626" s="21">
        <v>22.5742512413537</v>
      </c>
      <c r="AP2626" s="21">
        <v>20.017114025710899</v>
      </c>
      <c r="AQ2626" s="21">
        <v>10.0604463708798</v>
      </c>
      <c r="AR2626" s="21">
        <v>11.6615266618133</v>
      </c>
      <c r="AS2626" s="21">
        <v>5.2447734911640396</v>
      </c>
      <c r="AT2626" s="21">
        <v>5.5735118535657699</v>
      </c>
      <c r="AU2626" s="21">
        <v>4.9685201934576</v>
      </c>
      <c r="AV2626" s="21">
        <v>5.0859105406602199</v>
      </c>
      <c r="AW2626" s="21">
        <v>90.795269253095</v>
      </c>
      <c r="AX2626" s="21">
        <v>92.022688184420304</v>
      </c>
      <c r="AY2626" s="21">
        <v>216.468364383335</v>
      </c>
      <c r="AZ2626" s="21">
        <v>221.52857611953601</v>
      </c>
      <c r="BA2626" s="21">
        <v>0.40822979261850301</v>
      </c>
      <c r="BB2626" s="21">
        <v>0.42381993231736098</v>
      </c>
      <c r="BC2626" s="21">
        <v>5.6991806892724398E-11</v>
      </c>
      <c r="BD2626"/>
      <c r="BE2626"/>
      <c r="BF2626"/>
      <c r="BG2626"/>
      <c r="BH2626"/>
      <c r="BI2626"/>
      <c r="BJ2626"/>
      <c r="BK2626"/>
      <c r="BL2626"/>
      <c r="BM2626"/>
      <c r="BN2626"/>
    </row>
    <row r="2627" spans="1:66" ht="25.2">
      <c r="A2627" s="4">
        <v>2625</v>
      </c>
      <c r="B2627" s="2" t="s">
        <v>1273</v>
      </c>
      <c r="C2627" s="2" t="s">
        <v>1272</v>
      </c>
      <c r="D2627" s="2" t="s">
        <v>1112</v>
      </c>
      <c r="E2627" s="2" t="s">
        <v>1112</v>
      </c>
      <c r="F2627" s="2" t="s">
        <v>1037</v>
      </c>
      <c r="G2627" s="2" t="s">
        <v>1279</v>
      </c>
      <c r="H2627" s="4">
        <v>5</v>
      </c>
      <c r="I2627" s="4">
        <v>5</v>
      </c>
      <c r="J2627" s="4">
        <v>2002</v>
      </c>
      <c r="K2627" s="3">
        <v>146.983</v>
      </c>
      <c r="L2627" s="3">
        <v>34.466999999999999</v>
      </c>
      <c r="M2627" s="4">
        <v>600</v>
      </c>
      <c r="N2627" s="3">
        <v>-3.4</v>
      </c>
      <c r="O2627" s="3" t="s">
        <v>2</v>
      </c>
      <c r="P2627" s="3" t="s">
        <v>2</v>
      </c>
      <c r="Q2627" s="3" t="s">
        <v>2</v>
      </c>
      <c r="R2627" s="3" t="s">
        <v>2</v>
      </c>
      <c r="S2627" s="3" t="s">
        <v>2</v>
      </c>
      <c r="T2627" s="3" t="s">
        <v>2</v>
      </c>
      <c r="U2627" s="3" t="s">
        <v>2</v>
      </c>
      <c r="V2627" s="3" t="s">
        <v>2</v>
      </c>
      <c r="W2627" s="3" t="s">
        <v>2</v>
      </c>
      <c r="X2627" s="3" t="s">
        <v>2</v>
      </c>
      <c r="Y2627" s="3" t="s">
        <v>2</v>
      </c>
      <c r="Z2627" s="3" t="s">
        <v>2</v>
      </c>
      <c r="AA2627" s="3" t="s">
        <v>2</v>
      </c>
      <c r="AB2627" s="3" t="s">
        <v>2</v>
      </c>
      <c r="AC2627" s="3">
        <v>0.45</v>
      </c>
      <c r="AD2627" s="2" t="s">
        <v>1</v>
      </c>
      <c r="AE2627" s="1" t="e">
        <f>($P2627/$DF$4)/((($Q2627/$DG$4)^2)/($R2627/$DH$4))</f>
        <v>#VALUE!</v>
      </c>
      <c r="AF2627" s="1" t="e">
        <f>($P2627/$DI$4)/((($Q2627/$DJ$4)^2)/($R2627/$DK$4))</f>
        <v>#VALUE!</v>
      </c>
      <c r="AG2627" s="1" t="e">
        <f>($P2627/$DL$4)/((($Q2627/$DM$4)^2)/($R2627/$DN$4))</f>
        <v>#VALUE!</v>
      </c>
      <c r="AH2627" s="1" t="e">
        <f>($P2627/$DO$4)/((($Q2627/$DP$4)^2)/($R2627/$DQ$4))</f>
        <v>#VALUE!</v>
      </c>
      <c r="AI2627" t="s">
        <v>1278</v>
      </c>
      <c r="AJ2627">
        <v>561</v>
      </c>
      <c r="AK2627" s="21">
        <v>-128.319095949173</v>
      </c>
      <c r="AL2627" s="21">
        <v>62.850072491884298</v>
      </c>
      <c r="AM2627" s="21">
        <v>3.7464414827227599</v>
      </c>
      <c r="AN2627" s="21">
        <v>3.7924924172162999</v>
      </c>
      <c r="AO2627" s="21">
        <v>162.96613680960499</v>
      </c>
      <c r="AP2627" s="21">
        <v>164.966354926815</v>
      </c>
      <c r="AQ2627" s="21">
        <v>60.011207661390301</v>
      </c>
      <c r="AR2627" s="21">
        <v>60.011207661390301</v>
      </c>
      <c r="AS2627" s="21">
        <v>28.847192531108799</v>
      </c>
      <c r="AT2627" s="21">
        <v>28.847192531108799</v>
      </c>
      <c r="AU2627" s="21">
        <v>3.0429679679274599</v>
      </c>
      <c r="AV2627" s="21">
        <v>2.9398357416391399</v>
      </c>
      <c r="AW2627" s="21">
        <v>45.580851235866596</v>
      </c>
      <c r="AX2627" s="21">
        <v>44.922538809776299</v>
      </c>
      <c r="AY2627" s="21">
        <v>132.373415908379</v>
      </c>
      <c r="AZ2627" s="21">
        <v>127.884992006742</v>
      </c>
      <c r="BA2627" s="21">
        <v>2.02612161210179</v>
      </c>
      <c r="BB2627" s="21">
        <v>2.02612161210179</v>
      </c>
      <c r="BC2627" s="21">
        <v>5.6991806892724398E-11</v>
      </c>
      <c r="BD2627"/>
      <c r="BE2627"/>
      <c r="BF2627"/>
      <c r="BG2627"/>
      <c r="BH2627"/>
      <c r="BI2627"/>
      <c r="BJ2627"/>
      <c r="BK2627"/>
      <c r="BL2627"/>
      <c r="BM2627"/>
      <c r="BN2627"/>
    </row>
    <row r="2628" spans="1:66" ht="25.2">
      <c r="A2628" s="4">
        <v>2626</v>
      </c>
      <c r="B2628" s="2" t="s">
        <v>1273</v>
      </c>
      <c r="C2628" s="2" t="s">
        <v>1272</v>
      </c>
      <c r="D2628" s="2" t="s">
        <v>1112</v>
      </c>
      <c r="E2628" s="2" t="s">
        <v>1112</v>
      </c>
      <c r="F2628" s="2" t="s">
        <v>1037</v>
      </c>
      <c r="G2628" s="2" t="s">
        <v>1279</v>
      </c>
      <c r="H2628" s="4">
        <v>5</v>
      </c>
      <c r="I2628" s="4">
        <v>5</v>
      </c>
      <c r="J2628" s="4">
        <v>2002</v>
      </c>
      <c r="K2628" s="3">
        <v>146.983</v>
      </c>
      <c r="L2628" s="3">
        <v>34.466999999999999</v>
      </c>
      <c r="M2628" s="4">
        <v>1500</v>
      </c>
      <c r="N2628" s="3">
        <v>-0.7</v>
      </c>
      <c r="O2628" s="3" t="s">
        <v>2</v>
      </c>
      <c r="P2628" s="3" t="s">
        <v>2</v>
      </c>
      <c r="Q2628" s="3" t="s">
        <v>2</v>
      </c>
      <c r="R2628" s="3" t="s">
        <v>2</v>
      </c>
      <c r="S2628" s="3" t="s">
        <v>2</v>
      </c>
      <c r="T2628" s="3" t="s">
        <v>2</v>
      </c>
      <c r="U2628" s="3" t="s">
        <v>2</v>
      </c>
      <c r="V2628" s="3" t="s">
        <v>2</v>
      </c>
      <c r="W2628" s="3" t="s">
        <v>2</v>
      </c>
      <c r="X2628" s="3" t="s">
        <v>2</v>
      </c>
      <c r="Y2628" s="3" t="s">
        <v>2</v>
      </c>
      <c r="Z2628" s="3" t="s">
        <v>2</v>
      </c>
      <c r="AA2628" s="3" t="s">
        <v>2</v>
      </c>
      <c r="AB2628" s="3" t="s">
        <v>2</v>
      </c>
      <c r="AC2628" s="3">
        <v>0.45</v>
      </c>
      <c r="AD2628" s="2" t="s">
        <v>1</v>
      </c>
      <c r="AE2628" s="1" t="e">
        <f>($P2628/$DF$4)/((($Q2628/$DG$4)^2)/($R2628/$DH$4))</f>
        <v>#VALUE!</v>
      </c>
      <c r="AF2628" s="1" t="e">
        <f>($P2628/$DI$4)/((($Q2628/$DJ$4)^2)/($R2628/$DK$4))</f>
        <v>#VALUE!</v>
      </c>
      <c r="AG2628" s="1" t="e">
        <f>($P2628/$DL$4)/((($Q2628/$DM$4)^2)/($R2628/$DN$4))</f>
        <v>#VALUE!</v>
      </c>
      <c r="AH2628" s="1" t="e">
        <f>($P2628/$DO$4)/((($Q2628/$DP$4)^2)/($R2628/$DQ$4))</f>
        <v>#VALUE!</v>
      </c>
      <c r="AI2628" t="s">
        <v>1278</v>
      </c>
      <c r="AJ2628">
        <v>561</v>
      </c>
      <c r="AK2628" s="21">
        <v>-214.67970931734399</v>
      </c>
      <c r="AL2628" s="21">
        <v>2.8483457052533911E+36</v>
      </c>
      <c r="AM2628" s="21">
        <v>6.4054383350610697</v>
      </c>
      <c r="AN2628" s="21">
        <v>6.4300994585156399</v>
      </c>
      <c r="AO2628" s="21">
        <v>278.42177149110802</v>
      </c>
      <c r="AP2628" s="21">
        <v>279.49372665388302</v>
      </c>
      <c r="AQ2628" s="21">
        <v>155.00506842041</v>
      </c>
      <c r="AR2628" s="21">
        <v>155.00506842041</v>
      </c>
      <c r="AS2628" s="21">
        <v>43.2594426250458</v>
      </c>
      <c r="AT2628" s="21">
        <v>43.2594426250458</v>
      </c>
      <c r="AU2628" s="21">
        <v>1.15072147290409</v>
      </c>
      <c r="AV2628" s="21">
        <v>1.1082136724293199</v>
      </c>
      <c r="AW2628" s="21">
        <v>15.205999174118</v>
      </c>
      <c r="AX2628" s="21">
        <v>14.5594535803795</v>
      </c>
      <c r="AY2628" s="21">
        <v>50.0177628120652</v>
      </c>
      <c r="AZ2628" s="21">
        <v>48.982348679319003</v>
      </c>
      <c r="BA2628" s="21">
        <v>3.0613556550741201</v>
      </c>
      <c r="BB2628" s="21">
        <v>3.0613556550741201</v>
      </c>
      <c r="BC2628" s="21">
        <v>5.6991806892724398E-11</v>
      </c>
      <c r="BD2628"/>
      <c r="BE2628"/>
      <c r="BF2628"/>
      <c r="BG2628"/>
      <c r="BH2628"/>
      <c r="BI2628"/>
      <c r="BJ2628"/>
      <c r="BK2628"/>
      <c r="BL2628"/>
      <c r="BM2628"/>
      <c r="BN2628"/>
    </row>
    <row r="2629" spans="1:66" ht="25.2">
      <c r="A2629" s="4">
        <v>2627</v>
      </c>
      <c r="B2629" s="2" t="s">
        <v>1273</v>
      </c>
      <c r="C2629" s="2" t="s">
        <v>1272</v>
      </c>
      <c r="D2629" s="2" t="s">
        <v>1112</v>
      </c>
      <c r="E2629" s="2" t="s">
        <v>1112</v>
      </c>
      <c r="F2629" s="2" t="s">
        <v>1037</v>
      </c>
      <c r="G2629" s="2" t="s">
        <v>1277</v>
      </c>
      <c r="H2629" s="4">
        <v>11</v>
      </c>
      <c r="I2629" s="4">
        <v>5</v>
      </c>
      <c r="J2629" s="4">
        <v>2002</v>
      </c>
      <c r="K2629" s="3">
        <v>155</v>
      </c>
      <c r="L2629" s="3">
        <v>44</v>
      </c>
      <c r="M2629" s="4">
        <v>10</v>
      </c>
      <c r="N2629" s="3">
        <v>-2.5</v>
      </c>
      <c r="O2629" s="3" t="s">
        <v>2</v>
      </c>
      <c r="P2629" s="3" t="s">
        <v>2</v>
      </c>
      <c r="Q2629" s="3" t="s">
        <v>2</v>
      </c>
      <c r="R2629" s="3" t="s">
        <v>2</v>
      </c>
      <c r="S2629" s="3" t="s">
        <v>2</v>
      </c>
      <c r="T2629" s="3" t="s">
        <v>2</v>
      </c>
      <c r="U2629" s="3" t="s">
        <v>2</v>
      </c>
      <c r="V2629" s="3" t="s">
        <v>2</v>
      </c>
      <c r="W2629" s="3" t="s">
        <v>2</v>
      </c>
      <c r="X2629" s="3" t="s">
        <v>2</v>
      </c>
      <c r="Y2629" s="3" t="s">
        <v>2</v>
      </c>
      <c r="Z2629" s="3" t="s">
        <v>2</v>
      </c>
      <c r="AA2629" s="3" t="s">
        <v>2</v>
      </c>
      <c r="AB2629" s="3" t="s">
        <v>2</v>
      </c>
      <c r="AC2629" s="3">
        <v>0.45</v>
      </c>
      <c r="AD2629" s="2" t="s">
        <v>1</v>
      </c>
      <c r="AE2629" s="1" t="e">
        <f>($P2629/$DF$4)/((($Q2629/$DG$4)^2)/($R2629/$DH$4))</f>
        <v>#VALUE!</v>
      </c>
      <c r="AF2629" s="1" t="e">
        <f>($P2629/$DI$4)/((($Q2629/$DJ$4)^2)/($R2629/$DK$4))</f>
        <v>#VALUE!</v>
      </c>
      <c r="AG2629" s="1" t="e">
        <f>($P2629/$DL$4)/((($Q2629/$DM$4)^2)/($R2629/$DN$4))</f>
        <v>#VALUE!</v>
      </c>
      <c r="AH2629" s="1" t="e">
        <f>($P2629/$DO$4)/((($Q2629/$DP$4)^2)/($R2629/$DQ$4))</f>
        <v>#VALUE!</v>
      </c>
      <c r="AI2629" t="s">
        <v>1203</v>
      </c>
      <c r="AJ2629">
        <v>8</v>
      </c>
      <c r="AK2629" s="21">
        <v>-72.735913276672406</v>
      </c>
      <c r="AL2629" s="21">
        <v>116.01517701149</v>
      </c>
      <c r="AM2629" s="21">
        <v>-0.102203154703602</v>
      </c>
      <c r="AN2629" s="21">
        <v>-0.19298098981380499</v>
      </c>
      <c r="AO2629" s="21">
        <v>-4.4494678970702903</v>
      </c>
      <c r="AP2629" s="21">
        <v>-8.3978443443381501</v>
      </c>
      <c r="AQ2629" s="21">
        <v>28.717879772186301</v>
      </c>
      <c r="AR2629" s="21">
        <v>44.696061611175502</v>
      </c>
      <c r="AS2629" s="21">
        <v>14.4895466268063</v>
      </c>
      <c r="AT2629" s="21">
        <v>19.376355856657</v>
      </c>
      <c r="AU2629" s="21">
        <v>6.8997929096221897</v>
      </c>
      <c r="AV2629" s="21">
        <v>7.3968614190816897</v>
      </c>
      <c r="AW2629" s="21">
        <v>101.77976727485699</v>
      </c>
      <c r="AX2629" s="21">
        <v>102.805196523666</v>
      </c>
      <c r="AY2629" s="21">
        <v>300.38392661682099</v>
      </c>
      <c r="AZ2629" s="21">
        <v>321.88491005357201</v>
      </c>
      <c r="BA2629" s="21">
        <v>1.1829021200537699</v>
      </c>
      <c r="BB2629" s="21">
        <v>1.4371848069131401</v>
      </c>
      <c r="BC2629" s="21">
        <v>4.78735794057553E-11</v>
      </c>
      <c r="BD2629"/>
      <c r="BE2629"/>
      <c r="BF2629"/>
      <c r="BG2629"/>
      <c r="BH2629"/>
      <c r="BI2629"/>
      <c r="BJ2629"/>
      <c r="BK2629"/>
      <c r="BL2629"/>
      <c r="BM2629"/>
      <c r="BN2629"/>
    </row>
    <row r="2630" spans="1:66" ht="25.2">
      <c r="A2630" s="4">
        <v>2628</v>
      </c>
      <c r="B2630" s="2" t="s">
        <v>1273</v>
      </c>
      <c r="C2630" s="2" t="s">
        <v>1272</v>
      </c>
      <c r="D2630" s="2" t="s">
        <v>1112</v>
      </c>
      <c r="E2630" s="2" t="s">
        <v>1112</v>
      </c>
      <c r="F2630" s="2" t="s">
        <v>1037</v>
      </c>
      <c r="G2630" s="2" t="s">
        <v>1277</v>
      </c>
      <c r="H2630" s="4">
        <v>11</v>
      </c>
      <c r="I2630" s="4">
        <v>5</v>
      </c>
      <c r="J2630" s="4">
        <v>2002</v>
      </c>
      <c r="K2630" s="3">
        <v>155</v>
      </c>
      <c r="L2630" s="3">
        <v>44</v>
      </c>
      <c r="M2630" s="4">
        <v>100</v>
      </c>
      <c r="N2630" s="3">
        <v>-2.1</v>
      </c>
      <c r="O2630" s="3" t="s">
        <v>2</v>
      </c>
      <c r="P2630" s="3" t="s">
        <v>2</v>
      </c>
      <c r="Q2630" s="3" t="s">
        <v>2</v>
      </c>
      <c r="R2630" s="3" t="s">
        <v>2</v>
      </c>
      <c r="S2630" s="3" t="s">
        <v>2</v>
      </c>
      <c r="T2630" s="3" t="s">
        <v>2</v>
      </c>
      <c r="U2630" s="3" t="s">
        <v>2</v>
      </c>
      <c r="V2630" s="3" t="s">
        <v>2</v>
      </c>
      <c r="W2630" s="3" t="s">
        <v>2</v>
      </c>
      <c r="X2630" s="3" t="s">
        <v>2</v>
      </c>
      <c r="Y2630" s="3" t="s">
        <v>2</v>
      </c>
      <c r="Z2630" s="3" t="s">
        <v>2</v>
      </c>
      <c r="AA2630" s="3" t="s">
        <v>2</v>
      </c>
      <c r="AB2630" s="3" t="s">
        <v>2</v>
      </c>
      <c r="AC2630" s="3">
        <v>0.45</v>
      </c>
      <c r="AD2630" s="2" t="s">
        <v>1</v>
      </c>
      <c r="AE2630" s="1" t="e">
        <f>($P2630/$DF$4)/((($Q2630/$DG$4)^2)/($R2630/$DH$4))</f>
        <v>#VALUE!</v>
      </c>
      <c r="AF2630" s="1" t="e">
        <f>($P2630/$DI$4)/((($Q2630/$DJ$4)^2)/($R2630/$DK$4))</f>
        <v>#VALUE!</v>
      </c>
      <c r="AG2630" s="1" t="e">
        <f>($P2630/$DL$4)/((($Q2630/$DM$4)^2)/($R2630/$DN$4))</f>
        <v>#VALUE!</v>
      </c>
      <c r="AH2630" s="1" t="e">
        <f>($P2630/$DO$4)/((($Q2630/$DP$4)^2)/($R2630/$DQ$4))</f>
        <v>#VALUE!</v>
      </c>
      <c r="AI2630" t="s">
        <v>1203</v>
      </c>
      <c r="AJ2630">
        <v>8</v>
      </c>
      <c r="AK2630" s="21">
        <v>-121.69100856781</v>
      </c>
      <c r="AL2630" s="21">
        <v>116.79672431945799</v>
      </c>
      <c r="AM2630" s="21">
        <v>0.78114658283690597</v>
      </c>
      <c r="AN2630" s="21">
        <v>0.43678703500578803</v>
      </c>
      <c r="AO2630" s="21">
        <v>33.985560174126299</v>
      </c>
      <c r="AP2630" s="21">
        <v>19.002678704951101</v>
      </c>
      <c r="AQ2630" s="21">
        <v>46.629786888758296</v>
      </c>
      <c r="AR2630" s="21">
        <v>48.827971617380797</v>
      </c>
      <c r="AS2630" s="21">
        <v>24.280706584453601</v>
      </c>
      <c r="AT2630" s="21">
        <v>21.854931831359899</v>
      </c>
      <c r="AU2630" s="21">
        <v>6.5485676030317901</v>
      </c>
      <c r="AV2630" s="21">
        <v>6.9415887147188204</v>
      </c>
      <c r="AW2630" s="21">
        <v>89.533144871393802</v>
      </c>
      <c r="AX2630" s="21">
        <v>94.448709408442198</v>
      </c>
      <c r="AY2630" s="21">
        <v>284.91385417135001</v>
      </c>
      <c r="AZ2630" s="21">
        <v>302.000976853265</v>
      </c>
      <c r="BA2630" s="21">
        <v>1.7583408455053999</v>
      </c>
      <c r="BB2630" s="21">
        <v>1.57113108535608</v>
      </c>
      <c r="BC2630" s="21">
        <v>4.78735794057553E-11</v>
      </c>
      <c r="BD2630"/>
      <c r="BE2630"/>
      <c r="BF2630"/>
      <c r="BG2630"/>
      <c r="BH2630"/>
      <c r="BI2630"/>
      <c r="BJ2630"/>
      <c r="BK2630"/>
      <c r="BL2630"/>
      <c r="BM2630"/>
      <c r="BN2630"/>
    </row>
    <row r="2631" spans="1:66" ht="25.2">
      <c r="A2631" s="4">
        <v>2629</v>
      </c>
      <c r="B2631" s="2" t="s">
        <v>1273</v>
      </c>
      <c r="C2631" s="2" t="s">
        <v>1272</v>
      </c>
      <c r="D2631" s="2" t="s">
        <v>1112</v>
      </c>
      <c r="E2631" s="2" t="s">
        <v>1112</v>
      </c>
      <c r="F2631" s="2" t="s">
        <v>1037</v>
      </c>
      <c r="G2631" s="2" t="s">
        <v>1277</v>
      </c>
      <c r="H2631" s="4">
        <v>11</v>
      </c>
      <c r="I2631" s="4">
        <v>5</v>
      </c>
      <c r="J2631" s="4">
        <v>2002</v>
      </c>
      <c r="K2631" s="3">
        <v>155</v>
      </c>
      <c r="L2631" s="3">
        <v>44</v>
      </c>
      <c r="M2631" s="4">
        <v>600</v>
      </c>
      <c r="N2631" s="3">
        <v>-2.5</v>
      </c>
      <c r="O2631" s="3" t="s">
        <v>2</v>
      </c>
      <c r="P2631" s="3" t="s">
        <v>2</v>
      </c>
      <c r="Q2631" s="3" t="s">
        <v>2</v>
      </c>
      <c r="R2631" s="3" t="s">
        <v>2</v>
      </c>
      <c r="S2631" s="3" t="s">
        <v>2</v>
      </c>
      <c r="T2631" s="3" t="s">
        <v>2</v>
      </c>
      <c r="U2631" s="3" t="s">
        <v>2</v>
      </c>
      <c r="V2631" s="3" t="s">
        <v>2</v>
      </c>
      <c r="W2631" s="3" t="s">
        <v>2</v>
      </c>
      <c r="X2631" s="3" t="s">
        <v>2</v>
      </c>
      <c r="Y2631" s="3" t="s">
        <v>2</v>
      </c>
      <c r="Z2631" s="3" t="s">
        <v>2</v>
      </c>
      <c r="AA2631" s="3" t="s">
        <v>2</v>
      </c>
      <c r="AB2631" s="3" t="s">
        <v>2</v>
      </c>
      <c r="AC2631" s="3">
        <v>0.45</v>
      </c>
      <c r="AD2631" s="2" t="s">
        <v>1</v>
      </c>
      <c r="AE2631" s="1" t="e">
        <f>($P2631/$DF$4)/((($Q2631/$DG$4)^2)/($R2631/$DH$4))</f>
        <v>#VALUE!</v>
      </c>
      <c r="AF2631" s="1" t="e">
        <f>($P2631/$DI$4)/((($Q2631/$DJ$4)^2)/($R2631/$DK$4))</f>
        <v>#VALUE!</v>
      </c>
      <c r="AG2631" s="1" t="e">
        <f>($P2631/$DL$4)/((($Q2631/$DM$4)^2)/($R2631/$DN$4))</f>
        <v>#VALUE!</v>
      </c>
      <c r="AH2631" s="1" t="e">
        <f>($P2631/$DO$4)/((($Q2631/$DP$4)^2)/($R2631/$DQ$4))</f>
        <v>#VALUE!</v>
      </c>
      <c r="AI2631" t="s">
        <v>1203</v>
      </c>
      <c r="AJ2631">
        <v>8</v>
      </c>
      <c r="AK2631" s="21">
        <v>-183.46061229705799</v>
      </c>
      <c r="AL2631" s="21">
        <v>21.165609419345898</v>
      </c>
      <c r="AM2631" s="21">
        <v>6.3275914341211301</v>
      </c>
      <c r="AN2631" s="21">
        <v>6.5237424075603503</v>
      </c>
      <c r="AO2631" s="21">
        <v>275.123426386456</v>
      </c>
      <c r="AP2631" s="21">
        <v>283.64715940867802</v>
      </c>
      <c r="AQ2631" s="21">
        <v>126.475413799286</v>
      </c>
      <c r="AR2631" s="21">
        <v>126.475413799286</v>
      </c>
      <c r="AS2631" s="21">
        <v>43.119875192642198</v>
      </c>
      <c r="AT2631" s="21">
        <v>43.119875192642198</v>
      </c>
      <c r="AU2631" s="21">
        <v>1.18776235170662</v>
      </c>
      <c r="AV2631" s="21">
        <v>0.90895206481218305</v>
      </c>
      <c r="AW2631" s="21">
        <v>14.840290725231201</v>
      </c>
      <c r="AX2631" s="21">
        <v>12.253702968359001</v>
      </c>
      <c r="AY2631" s="21">
        <v>51.644351579890497</v>
      </c>
      <c r="AZ2631" s="21">
        <v>39.520907522773001</v>
      </c>
      <c r="BA2631" s="21">
        <v>3.0676914677023901</v>
      </c>
      <c r="BB2631" s="21">
        <v>3.0676914677023901</v>
      </c>
      <c r="BC2631" s="21">
        <v>4.78735794057553E-11</v>
      </c>
      <c r="BD2631"/>
      <c r="BE2631"/>
      <c r="BF2631"/>
      <c r="BG2631"/>
      <c r="BH2631"/>
      <c r="BI2631"/>
      <c r="BJ2631"/>
      <c r="BK2631"/>
      <c r="BL2631"/>
      <c r="BM2631"/>
      <c r="BN2631"/>
    </row>
    <row r="2632" spans="1:66" ht="25.2">
      <c r="A2632" s="4">
        <v>2630</v>
      </c>
      <c r="B2632" s="2" t="s">
        <v>1273</v>
      </c>
      <c r="C2632" s="2" t="s">
        <v>1272</v>
      </c>
      <c r="D2632" s="2" t="s">
        <v>1112</v>
      </c>
      <c r="E2632" s="2" t="s">
        <v>1112</v>
      </c>
      <c r="F2632" s="2" t="s">
        <v>1037</v>
      </c>
      <c r="G2632" s="2" t="s">
        <v>1277</v>
      </c>
      <c r="H2632" s="4">
        <v>11</v>
      </c>
      <c r="I2632" s="4">
        <v>5</v>
      </c>
      <c r="J2632" s="4">
        <v>2002</v>
      </c>
      <c r="K2632" s="3">
        <v>155</v>
      </c>
      <c r="L2632" s="3">
        <v>44</v>
      </c>
      <c r="M2632" s="4">
        <v>1200</v>
      </c>
      <c r="N2632" s="3">
        <v>-2.5</v>
      </c>
      <c r="O2632" s="3" t="s">
        <v>2</v>
      </c>
      <c r="P2632" s="3" t="s">
        <v>2</v>
      </c>
      <c r="Q2632" s="3" t="s">
        <v>2</v>
      </c>
      <c r="R2632" s="3" t="s">
        <v>2</v>
      </c>
      <c r="S2632" s="3" t="s">
        <v>2</v>
      </c>
      <c r="T2632" s="3" t="s">
        <v>2</v>
      </c>
      <c r="U2632" s="3" t="s">
        <v>2</v>
      </c>
      <c r="V2632" s="3" t="s">
        <v>2</v>
      </c>
      <c r="W2632" s="3" t="s">
        <v>2</v>
      </c>
      <c r="X2632" s="3" t="s">
        <v>2</v>
      </c>
      <c r="Y2632" s="3" t="s">
        <v>2</v>
      </c>
      <c r="Z2632" s="3" t="s">
        <v>2</v>
      </c>
      <c r="AA2632" s="3" t="s">
        <v>2</v>
      </c>
      <c r="AB2632" s="3" t="s">
        <v>2</v>
      </c>
      <c r="AC2632" s="3">
        <v>0.45</v>
      </c>
      <c r="AD2632" s="2" t="s">
        <v>1</v>
      </c>
      <c r="AE2632" s="1" t="e">
        <f>($P2632/$DF$4)/((($Q2632/$DG$4)^2)/($R2632/$DH$4))</f>
        <v>#VALUE!</v>
      </c>
      <c r="AF2632" s="1" t="e">
        <f>($P2632/$DI$4)/((($Q2632/$DJ$4)^2)/($R2632/$DK$4))</f>
        <v>#VALUE!</v>
      </c>
      <c r="AG2632" s="1" t="e">
        <f>($P2632/$DL$4)/((($Q2632/$DM$4)^2)/($R2632/$DN$4))</f>
        <v>#VALUE!</v>
      </c>
      <c r="AH2632" s="1" t="e">
        <f>($P2632/$DO$4)/((($Q2632/$DP$4)^2)/($R2632/$DQ$4))</f>
        <v>#VALUE!</v>
      </c>
      <c r="AI2632" t="s">
        <v>1203</v>
      </c>
      <c r="AJ2632">
        <v>8</v>
      </c>
      <c r="AK2632" s="21">
        <v>-217.40793180465701</v>
      </c>
      <c r="AL2632" s="21">
        <v>4.2044313848018602</v>
      </c>
      <c r="AM2632" s="21">
        <v>6.5455503016710299</v>
      </c>
      <c r="AN2632" s="21">
        <v>6.6180408895015699</v>
      </c>
      <c r="AO2632" s="21">
        <v>284.51864063278498</v>
      </c>
      <c r="AP2632" s="21">
        <v>287.66770339010498</v>
      </c>
      <c r="AQ2632" s="21">
        <v>160.25941276550299</v>
      </c>
      <c r="AR2632" s="21">
        <v>160.25941276550299</v>
      </c>
      <c r="AS2632" s="21">
        <v>43.6601755619049</v>
      </c>
      <c r="AT2632" s="21">
        <v>43.6601755619049</v>
      </c>
      <c r="AU2632" s="21">
        <v>1.0224809553474199</v>
      </c>
      <c r="AV2632" s="21">
        <v>0.95552648231387105</v>
      </c>
      <c r="AW2632" s="21">
        <v>13.4968798756599</v>
      </c>
      <c r="AX2632" s="21">
        <v>12.6311942338943</v>
      </c>
      <c r="AY2632" s="21">
        <v>44.444672902973998</v>
      </c>
      <c r="AZ2632" s="21">
        <v>41.534077675932103</v>
      </c>
      <c r="BA2632" s="21">
        <v>3.1227874085307099</v>
      </c>
      <c r="BB2632" s="21">
        <v>3.1227874085307099</v>
      </c>
      <c r="BC2632" s="21">
        <v>4.78735794057553E-11</v>
      </c>
      <c r="BD2632"/>
      <c r="BE2632"/>
      <c r="BF2632"/>
      <c r="BG2632"/>
      <c r="BH2632"/>
      <c r="BI2632"/>
      <c r="BJ2632"/>
      <c r="BK2632"/>
      <c r="BL2632"/>
      <c r="BM2632"/>
      <c r="BN2632"/>
    </row>
    <row r="2633" spans="1:66" ht="25.2">
      <c r="A2633" s="4">
        <v>2631</v>
      </c>
      <c r="B2633" s="2" t="s">
        <v>1273</v>
      </c>
      <c r="C2633" s="2" t="s">
        <v>1272</v>
      </c>
      <c r="D2633" s="2" t="s">
        <v>1112</v>
      </c>
      <c r="E2633" s="2" t="s">
        <v>1112</v>
      </c>
      <c r="F2633" s="2" t="s">
        <v>1037</v>
      </c>
      <c r="G2633" s="2" t="s">
        <v>1277</v>
      </c>
      <c r="H2633" s="4">
        <v>11</v>
      </c>
      <c r="I2633" s="4">
        <v>5</v>
      </c>
      <c r="J2633" s="4">
        <v>2002</v>
      </c>
      <c r="K2633" s="3">
        <v>155</v>
      </c>
      <c r="L2633" s="3">
        <v>44</v>
      </c>
      <c r="M2633" s="4">
        <v>4000</v>
      </c>
      <c r="N2633" s="3">
        <v>-3.4</v>
      </c>
      <c r="O2633" s="3" t="s">
        <v>2</v>
      </c>
      <c r="P2633" s="3" t="s">
        <v>2</v>
      </c>
      <c r="Q2633" s="3" t="s">
        <v>2</v>
      </c>
      <c r="R2633" s="3" t="s">
        <v>2</v>
      </c>
      <c r="S2633" s="3" t="s">
        <v>2</v>
      </c>
      <c r="T2633" s="3" t="s">
        <v>2</v>
      </c>
      <c r="U2633" s="3" t="s">
        <v>2</v>
      </c>
      <c r="V2633" s="3" t="s">
        <v>2</v>
      </c>
      <c r="W2633" s="3" t="s">
        <v>2</v>
      </c>
      <c r="X2633" s="3" t="s">
        <v>2</v>
      </c>
      <c r="Y2633" s="3" t="s">
        <v>2</v>
      </c>
      <c r="Z2633" s="3" t="s">
        <v>2</v>
      </c>
      <c r="AA2633" s="3" t="s">
        <v>2</v>
      </c>
      <c r="AB2633" s="3" t="s">
        <v>2</v>
      </c>
      <c r="AC2633" s="3">
        <v>0.45</v>
      </c>
      <c r="AD2633" s="2" t="s">
        <v>1</v>
      </c>
      <c r="AE2633" s="1" t="e">
        <f>($P2633/$DF$4)/((($Q2633/$DG$4)^2)/($R2633/$DH$4))</f>
        <v>#VALUE!</v>
      </c>
      <c r="AF2633" s="1" t="e">
        <f>($P2633/$DI$4)/((($Q2633/$DJ$4)^2)/($R2633/$DK$4))</f>
        <v>#VALUE!</v>
      </c>
      <c r="AG2633" s="1" t="e">
        <f>($P2633/$DL$4)/((($Q2633/$DM$4)^2)/($R2633/$DN$4))</f>
        <v>#VALUE!</v>
      </c>
      <c r="AH2633" s="1" t="e">
        <f>($P2633/$DO$4)/((($Q2633/$DP$4)^2)/($R2633/$DQ$4))</f>
        <v>#VALUE!</v>
      </c>
      <c r="AI2633" t="s">
        <v>1203</v>
      </c>
      <c r="AJ2633">
        <v>8</v>
      </c>
      <c r="AK2633" s="21">
        <v>-217.64980411529501</v>
      </c>
      <c r="AL2633" s="21">
        <v>9.969209968386869E+36</v>
      </c>
      <c r="AM2633" s="21">
        <v>4.2811432182788796</v>
      </c>
      <c r="AN2633" s="21">
        <v>4.2811432182788796</v>
      </c>
      <c r="AO2633" s="21">
        <v>186.043744545035</v>
      </c>
      <c r="AP2633" s="21">
        <v>186.043744545035</v>
      </c>
      <c r="AQ2633" s="21">
        <v>155.286974430084</v>
      </c>
      <c r="AR2633" s="21">
        <v>155.286974430084</v>
      </c>
      <c r="AS2633" s="21">
        <v>36.725880980491603</v>
      </c>
      <c r="AT2633" s="21">
        <v>36.725880980491603</v>
      </c>
      <c r="AU2633" s="21">
        <v>3.4267265647649801</v>
      </c>
      <c r="AV2633" s="21">
        <v>3.3592731282115</v>
      </c>
      <c r="AW2633" s="21">
        <v>45.072006821632399</v>
      </c>
      <c r="AX2633" s="21">
        <v>44.760284423828097</v>
      </c>
      <c r="AY2633" s="21">
        <v>148.91373548713599</v>
      </c>
      <c r="AZ2633" s="21">
        <v>148.91373548713599</v>
      </c>
      <c r="BA2633" s="21">
        <v>2.5265005454420999</v>
      </c>
      <c r="BB2633" s="21">
        <v>2.5265005454420999</v>
      </c>
      <c r="BC2633" s="21">
        <v>4.78735794057553E-11</v>
      </c>
      <c r="BD2633"/>
      <c r="BE2633"/>
      <c r="BF2633"/>
      <c r="BG2633"/>
      <c r="BH2633"/>
      <c r="BI2633"/>
      <c r="BJ2633"/>
      <c r="BK2633"/>
      <c r="BL2633"/>
      <c r="BM2633"/>
      <c r="BN2633"/>
    </row>
    <row r="2634" spans="1:66" ht="25.2">
      <c r="A2634" s="4">
        <v>2632</v>
      </c>
      <c r="B2634" s="2" t="s">
        <v>1273</v>
      </c>
      <c r="C2634" s="2" t="s">
        <v>1272</v>
      </c>
      <c r="D2634" s="2" t="s">
        <v>1112</v>
      </c>
      <c r="E2634" s="2" t="s">
        <v>1112</v>
      </c>
      <c r="F2634" s="2" t="s">
        <v>1037</v>
      </c>
      <c r="G2634" s="2" t="s">
        <v>1277</v>
      </c>
      <c r="H2634" s="4">
        <v>11</v>
      </c>
      <c r="I2634" s="4">
        <v>5</v>
      </c>
      <c r="J2634" s="4">
        <v>2002</v>
      </c>
      <c r="K2634" s="3">
        <v>155</v>
      </c>
      <c r="L2634" s="3">
        <v>44</v>
      </c>
      <c r="M2634" s="4">
        <v>5000</v>
      </c>
      <c r="N2634" s="3">
        <v>-3.8</v>
      </c>
      <c r="O2634" s="3" t="s">
        <v>2</v>
      </c>
      <c r="P2634" s="3" t="s">
        <v>2</v>
      </c>
      <c r="Q2634" s="3" t="s">
        <v>2</v>
      </c>
      <c r="R2634" s="3" t="s">
        <v>2</v>
      </c>
      <c r="S2634" s="3" t="s">
        <v>2</v>
      </c>
      <c r="T2634" s="3" t="s">
        <v>2</v>
      </c>
      <c r="U2634" s="3" t="s">
        <v>2</v>
      </c>
      <c r="V2634" s="3" t="s">
        <v>2</v>
      </c>
      <c r="W2634" s="3" t="s">
        <v>2</v>
      </c>
      <c r="X2634" s="3" t="s">
        <v>2</v>
      </c>
      <c r="Y2634" s="3" t="s">
        <v>2</v>
      </c>
      <c r="Z2634" s="3" t="s">
        <v>2</v>
      </c>
      <c r="AA2634" s="3" t="s">
        <v>2</v>
      </c>
      <c r="AB2634" s="3" t="s">
        <v>2</v>
      </c>
      <c r="AC2634" s="3">
        <v>0.45</v>
      </c>
      <c r="AD2634" s="2" t="s">
        <v>1</v>
      </c>
      <c r="AE2634" s="1" t="e">
        <f>($P2634/$DF$4)/((($Q2634/$DG$4)^2)/($R2634/$DH$4))</f>
        <v>#VALUE!</v>
      </c>
      <c r="AF2634" s="1" t="e">
        <f>($P2634/$DI$4)/((($Q2634/$DJ$4)^2)/($R2634/$DK$4))</f>
        <v>#VALUE!</v>
      </c>
      <c r="AG2634" s="1" t="e">
        <f>($P2634/$DL$4)/((($Q2634/$DM$4)^2)/($R2634/$DN$4))</f>
        <v>#VALUE!</v>
      </c>
      <c r="AH2634" s="1" t="e">
        <f>($P2634/$DO$4)/((($Q2634/$DP$4)^2)/($R2634/$DQ$4))</f>
        <v>#VALUE!</v>
      </c>
      <c r="AI2634" t="s">
        <v>1203</v>
      </c>
      <c r="AJ2634">
        <v>8</v>
      </c>
      <c r="AK2634" s="21">
        <v>-215.98390347024699</v>
      </c>
      <c r="AL2634" s="21">
        <v>9.969209968386869E+36</v>
      </c>
      <c r="AM2634" s="21">
        <v>4.1484272192755496</v>
      </c>
      <c r="AN2634" s="21">
        <v>4.1484272192755496</v>
      </c>
      <c r="AO2634" s="21">
        <v>180.27615949058099</v>
      </c>
      <c r="AP2634" s="21">
        <v>180.27615949058099</v>
      </c>
      <c r="AQ2634" s="21">
        <v>152.88545294741701</v>
      </c>
      <c r="AR2634" s="21">
        <v>152.88545294741701</v>
      </c>
      <c r="AS2634" s="21">
        <v>36.2601775306088</v>
      </c>
      <c r="AT2634" s="21">
        <v>36.2601775306088</v>
      </c>
      <c r="AU2634" s="21">
        <v>3.6300063401043801</v>
      </c>
      <c r="AV2634" s="21">
        <v>3.5699812072939299</v>
      </c>
      <c r="AW2634" s="21">
        <v>46.8392839445657</v>
      </c>
      <c r="AX2634" s="21">
        <v>46.182921095605799</v>
      </c>
      <c r="AY2634" s="21">
        <v>157.74739905640601</v>
      </c>
      <c r="AZ2634" s="21">
        <v>157.74739905640601</v>
      </c>
      <c r="BA2634" s="21">
        <v>2.5007028653523</v>
      </c>
      <c r="BB2634" s="21">
        <v>2.5007028653523</v>
      </c>
      <c r="BC2634" s="21">
        <v>4.78735794057553E-11</v>
      </c>
      <c r="BD2634"/>
      <c r="BE2634"/>
      <c r="BF2634"/>
      <c r="BG2634"/>
      <c r="BH2634"/>
      <c r="BI2634"/>
      <c r="BJ2634"/>
      <c r="BK2634"/>
      <c r="BL2634"/>
      <c r="BM2634"/>
      <c r="BN2634"/>
    </row>
    <row r="2635" spans="1:66" ht="25.2">
      <c r="A2635" s="4">
        <v>2633</v>
      </c>
      <c r="B2635" s="2" t="s">
        <v>1273</v>
      </c>
      <c r="C2635" s="2" t="s">
        <v>1272</v>
      </c>
      <c r="D2635" s="2" t="s">
        <v>1112</v>
      </c>
      <c r="E2635" s="2" t="s">
        <v>1112</v>
      </c>
      <c r="F2635" s="2" t="s">
        <v>1037</v>
      </c>
      <c r="G2635" s="2" t="s">
        <v>1276</v>
      </c>
      <c r="H2635" s="4">
        <v>14</v>
      </c>
      <c r="I2635" s="4">
        <v>5</v>
      </c>
      <c r="J2635" s="4">
        <v>2002</v>
      </c>
      <c r="K2635" s="3">
        <v>167</v>
      </c>
      <c r="L2635" s="3">
        <v>50</v>
      </c>
      <c r="M2635" s="4">
        <v>10</v>
      </c>
      <c r="N2635" s="3">
        <v>-2.7</v>
      </c>
      <c r="O2635" s="3" t="s">
        <v>2</v>
      </c>
      <c r="P2635" s="3" t="s">
        <v>2</v>
      </c>
      <c r="Q2635" s="3" t="s">
        <v>2</v>
      </c>
      <c r="R2635" s="3" t="s">
        <v>2</v>
      </c>
      <c r="S2635" s="3" t="s">
        <v>2</v>
      </c>
      <c r="T2635" s="3" t="s">
        <v>2</v>
      </c>
      <c r="U2635" s="3" t="s">
        <v>2</v>
      </c>
      <c r="V2635" s="3" t="s">
        <v>2</v>
      </c>
      <c r="W2635" s="3" t="s">
        <v>2</v>
      </c>
      <c r="X2635" s="3" t="s">
        <v>2</v>
      </c>
      <c r="Y2635" s="3" t="s">
        <v>2</v>
      </c>
      <c r="Z2635" s="3" t="s">
        <v>2</v>
      </c>
      <c r="AA2635" s="3" t="s">
        <v>2</v>
      </c>
      <c r="AB2635" s="3" t="s">
        <v>2</v>
      </c>
      <c r="AC2635" s="3">
        <v>0.45</v>
      </c>
      <c r="AD2635" s="2" t="s">
        <v>1</v>
      </c>
      <c r="AE2635" s="1" t="e">
        <f>($P2635/$DF$4)/((($Q2635/$DG$4)^2)/($R2635/$DH$4))</f>
        <v>#VALUE!</v>
      </c>
      <c r="AF2635" s="1" t="e">
        <f>($P2635/$DI$4)/((($Q2635/$DJ$4)^2)/($R2635/$DK$4))</f>
        <v>#VALUE!</v>
      </c>
      <c r="AG2635" s="1" t="e">
        <f>($P2635/$DL$4)/((($Q2635/$DM$4)^2)/($R2635/$DN$4))</f>
        <v>#VALUE!</v>
      </c>
      <c r="AH2635" s="1" t="e">
        <f>($P2635/$DO$4)/((($Q2635/$DP$4)^2)/($R2635/$DQ$4))</f>
        <v>#VALUE!</v>
      </c>
      <c r="AI2635" t="s">
        <v>1201</v>
      </c>
      <c r="AJ2635">
        <v>562</v>
      </c>
      <c r="AK2635" s="21">
        <v>-74.850224256515503</v>
      </c>
      <c r="AL2635" s="21">
        <v>89.550749063491807</v>
      </c>
      <c r="AM2635" s="21">
        <v>-6.3110671871981994E-2</v>
      </c>
      <c r="AN2635" s="21">
        <v>-0.21956572588533199</v>
      </c>
      <c r="AO2635" s="21">
        <v>-2.7472548429588799</v>
      </c>
      <c r="AP2635" s="21">
        <v>-9.5552631288276295</v>
      </c>
      <c r="AQ2635" s="21">
        <v>38.336143612861598</v>
      </c>
      <c r="AR2635" s="21">
        <v>41.343872785568202</v>
      </c>
      <c r="AS2635" s="21">
        <v>19.696596145629901</v>
      </c>
      <c r="AT2635" s="21">
        <v>24.5328840613365</v>
      </c>
      <c r="AU2635" s="21">
        <v>7.2105880081653604</v>
      </c>
      <c r="AV2635" s="21">
        <v>7.6800688952207601</v>
      </c>
      <c r="AW2635" s="21">
        <v>100.980280637741</v>
      </c>
      <c r="AX2635" s="21">
        <v>102.948954105377</v>
      </c>
      <c r="AY2635" s="21">
        <v>313.87797598589202</v>
      </c>
      <c r="AZ2635" s="21">
        <v>334.22790509341701</v>
      </c>
      <c r="BA2635" s="21">
        <v>1.7925069034099601</v>
      </c>
      <c r="BB2635" s="21">
        <v>1.8732016012072601</v>
      </c>
      <c r="BC2635" s="21">
        <v>3.1297547491258401E-11</v>
      </c>
      <c r="BD2635"/>
      <c r="BE2635"/>
      <c r="BF2635"/>
      <c r="BG2635"/>
      <c r="BH2635"/>
      <c r="BI2635"/>
      <c r="BJ2635"/>
      <c r="BK2635"/>
      <c r="BL2635"/>
      <c r="BM2635"/>
      <c r="BN2635"/>
    </row>
    <row r="2636" spans="1:66" ht="25.2">
      <c r="A2636" s="4">
        <v>2634</v>
      </c>
      <c r="B2636" s="2" t="s">
        <v>1273</v>
      </c>
      <c r="C2636" s="2" t="s">
        <v>1272</v>
      </c>
      <c r="D2636" s="2" t="s">
        <v>1112</v>
      </c>
      <c r="E2636" s="2" t="s">
        <v>1112</v>
      </c>
      <c r="F2636" s="2" t="s">
        <v>1037</v>
      </c>
      <c r="G2636" s="2" t="s">
        <v>1276</v>
      </c>
      <c r="H2636" s="4">
        <v>14</v>
      </c>
      <c r="I2636" s="4">
        <v>5</v>
      </c>
      <c r="J2636" s="4">
        <v>2002</v>
      </c>
      <c r="K2636" s="3">
        <v>167</v>
      </c>
      <c r="L2636" s="3">
        <v>50</v>
      </c>
      <c r="M2636" s="4">
        <v>100</v>
      </c>
      <c r="N2636" s="3">
        <v>-2.7</v>
      </c>
      <c r="O2636" s="3" t="s">
        <v>2</v>
      </c>
      <c r="P2636" s="3" t="s">
        <v>2</v>
      </c>
      <c r="Q2636" s="3" t="s">
        <v>2</v>
      </c>
      <c r="R2636" s="3" t="s">
        <v>2</v>
      </c>
      <c r="S2636" s="3" t="s">
        <v>2</v>
      </c>
      <c r="T2636" s="3" t="s">
        <v>2</v>
      </c>
      <c r="U2636" s="3" t="s">
        <v>2</v>
      </c>
      <c r="V2636" s="3" t="s">
        <v>2</v>
      </c>
      <c r="W2636" s="3" t="s">
        <v>2</v>
      </c>
      <c r="X2636" s="3" t="s">
        <v>2</v>
      </c>
      <c r="Y2636" s="3" t="s">
        <v>2</v>
      </c>
      <c r="Z2636" s="3" t="s">
        <v>2</v>
      </c>
      <c r="AA2636" s="3" t="s">
        <v>2</v>
      </c>
      <c r="AB2636" s="3" t="s">
        <v>2</v>
      </c>
      <c r="AC2636" s="3">
        <v>0.45</v>
      </c>
      <c r="AD2636" s="2" t="s">
        <v>1</v>
      </c>
      <c r="AE2636" s="1" t="e">
        <f>($P2636/$DF$4)/((($Q2636/$DG$4)^2)/($R2636/$DH$4))</f>
        <v>#VALUE!</v>
      </c>
      <c r="AF2636" s="1" t="e">
        <f>($P2636/$DI$4)/((($Q2636/$DJ$4)^2)/($R2636/$DK$4))</f>
        <v>#VALUE!</v>
      </c>
      <c r="AG2636" s="1" t="e">
        <f>($P2636/$DL$4)/((($Q2636/$DM$4)^2)/($R2636/$DN$4))</f>
        <v>#VALUE!</v>
      </c>
      <c r="AH2636" s="1" t="e">
        <f>($P2636/$DO$4)/((($Q2636/$DP$4)^2)/($R2636/$DQ$4))</f>
        <v>#VALUE!</v>
      </c>
      <c r="AI2636" t="s">
        <v>1201</v>
      </c>
      <c r="AJ2636">
        <v>562</v>
      </c>
      <c r="AK2636" s="21">
        <v>-128.31537771225001</v>
      </c>
      <c r="AL2636" s="21">
        <v>116.062756538391</v>
      </c>
      <c r="AM2636" s="21">
        <v>0.840650888470312</v>
      </c>
      <c r="AN2636" s="21">
        <v>0.793950494844466</v>
      </c>
      <c r="AO2636" s="21">
        <v>36.575251048481803</v>
      </c>
      <c r="AP2636" s="21">
        <v>34.542611564973797</v>
      </c>
      <c r="AQ2636" s="21">
        <v>53.238742311795598</v>
      </c>
      <c r="AR2636" s="21">
        <v>52.257433295249903</v>
      </c>
      <c r="AS2636" s="21">
        <v>28.298531095186899</v>
      </c>
      <c r="AT2636" s="21">
        <v>31.069319148858401</v>
      </c>
      <c r="AU2636" s="21">
        <v>6.5332744022210401</v>
      </c>
      <c r="AV2636" s="21">
        <v>6.7081552296876898</v>
      </c>
      <c r="AW2636" s="21">
        <v>88.899973710378006</v>
      </c>
      <c r="AX2636" s="21">
        <v>89.508844137191801</v>
      </c>
      <c r="AY2636" s="21">
        <v>284.26558706855701</v>
      </c>
      <c r="AZ2636" s="21">
        <v>291.87694090795202</v>
      </c>
      <c r="BA2636" s="21">
        <v>2.2200664803385699</v>
      </c>
      <c r="BB2636" s="21">
        <v>2.2745483517646798</v>
      </c>
      <c r="BC2636" s="21">
        <v>3.1297547491258401E-11</v>
      </c>
      <c r="BD2636"/>
      <c r="BE2636"/>
      <c r="BF2636"/>
      <c r="BG2636"/>
      <c r="BH2636"/>
      <c r="BI2636"/>
      <c r="BJ2636"/>
      <c r="BK2636"/>
      <c r="BL2636"/>
      <c r="BM2636"/>
      <c r="BN2636"/>
    </row>
    <row r="2637" spans="1:66" ht="25.2">
      <c r="A2637" s="4">
        <v>2635</v>
      </c>
      <c r="B2637" s="2" t="s">
        <v>1273</v>
      </c>
      <c r="C2637" s="2" t="s">
        <v>1272</v>
      </c>
      <c r="D2637" s="2" t="s">
        <v>1112</v>
      </c>
      <c r="E2637" s="2" t="s">
        <v>1112</v>
      </c>
      <c r="F2637" s="2" t="s">
        <v>1037</v>
      </c>
      <c r="G2637" s="2" t="s">
        <v>1276</v>
      </c>
      <c r="H2637" s="4">
        <v>14</v>
      </c>
      <c r="I2637" s="4">
        <v>5</v>
      </c>
      <c r="J2637" s="4">
        <v>2002</v>
      </c>
      <c r="K2637" s="3">
        <v>167</v>
      </c>
      <c r="L2637" s="3">
        <v>50</v>
      </c>
      <c r="M2637" s="4">
        <v>600</v>
      </c>
      <c r="N2637" s="3">
        <v>-3</v>
      </c>
      <c r="O2637" s="3" t="s">
        <v>2</v>
      </c>
      <c r="P2637" s="3" t="s">
        <v>2</v>
      </c>
      <c r="Q2637" s="3" t="s">
        <v>2</v>
      </c>
      <c r="R2637" s="3" t="s">
        <v>2</v>
      </c>
      <c r="S2637" s="3" t="s">
        <v>2</v>
      </c>
      <c r="T2637" s="3" t="s">
        <v>2</v>
      </c>
      <c r="U2637" s="3" t="s">
        <v>2</v>
      </c>
      <c r="V2637" s="3" t="s">
        <v>2</v>
      </c>
      <c r="W2637" s="3" t="s">
        <v>2</v>
      </c>
      <c r="X2637" s="3" t="s">
        <v>2</v>
      </c>
      <c r="Y2637" s="3" t="s">
        <v>2</v>
      </c>
      <c r="Z2637" s="3" t="s">
        <v>2</v>
      </c>
      <c r="AA2637" s="3" t="s">
        <v>2</v>
      </c>
      <c r="AB2637" s="3" t="s">
        <v>2</v>
      </c>
      <c r="AC2637" s="3">
        <v>0.45</v>
      </c>
      <c r="AD2637" s="2" t="s">
        <v>1</v>
      </c>
      <c r="AE2637" s="1" t="e">
        <f>($P2637/$DF$4)/((($Q2637/$DG$4)^2)/($R2637/$DH$4))</f>
        <v>#VALUE!</v>
      </c>
      <c r="AF2637" s="1" t="e">
        <f>($P2637/$DI$4)/((($Q2637/$DJ$4)^2)/($R2637/$DK$4))</f>
        <v>#VALUE!</v>
      </c>
      <c r="AG2637" s="1" t="e">
        <f>($P2637/$DL$4)/((($Q2637/$DM$4)^2)/($R2637/$DN$4))</f>
        <v>#VALUE!</v>
      </c>
      <c r="AH2637" s="1" t="e">
        <f>($P2637/$DO$4)/((($Q2637/$DP$4)^2)/($R2637/$DQ$4))</f>
        <v>#VALUE!</v>
      </c>
      <c r="AI2637" t="s">
        <v>1201</v>
      </c>
      <c r="AJ2637">
        <v>562</v>
      </c>
      <c r="AK2637" s="21">
        <v>-175.32711315155001</v>
      </c>
      <c r="AL2637" s="21">
        <v>14.853738427162201</v>
      </c>
      <c r="AM2637" s="21">
        <v>6.9313237071037301</v>
      </c>
      <c r="AN2637" s="21">
        <v>6.9106969088315999</v>
      </c>
      <c r="AO2637" s="21">
        <v>301.35767264437101</v>
      </c>
      <c r="AP2637" s="21">
        <v>300.45877847748397</v>
      </c>
      <c r="AQ2637" s="21">
        <v>133.51831197738599</v>
      </c>
      <c r="AR2637" s="21">
        <v>133.51831197738599</v>
      </c>
      <c r="AS2637" s="21">
        <v>43.888232827186599</v>
      </c>
      <c r="AT2637" s="21">
        <v>43.888232827186599</v>
      </c>
      <c r="AU2637" s="21">
        <v>0.48447502311319102</v>
      </c>
      <c r="AV2637" s="21">
        <v>0.516198872588575</v>
      </c>
      <c r="AW2637" s="21">
        <v>6.7611843794584301</v>
      </c>
      <c r="AX2637" s="21">
        <v>7.0939764827489897</v>
      </c>
      <c r="AY2637" s="21">
        <v>21.0638652763996</v>
      </c>
      <c r="AZ2637" s="21">
        <v>22.442944700627699</v>
      </c>
      <c r="BA2637" s="21">
        <v>3.2633302956819499</v>
      </c>
      <c r="BB2637" s="21">
        <v>3.2633302956819499</v>
      </c>
      <c r="BC2637" s="21">
        <v>3.1297547491258401E-11</v>
      </c>
      <c r="BD2637"/>
      <c r="BE2637"/>
      <c r="BF2637"/>
      <c r="BG2637"/>
      <c r="BH2637"/>
      <c r="BI2637"/>
      <c r="BJ2637"/>
      <c r="BK2637"/>
      <c r="BL2637"/>
      <c r="BM2637"/>
      <c r="BN2637"/>
    </row>
    <row r="2638" spans="1:66" ht="25.2">
      <c r="A2638" s="4">
        <v>2636</v>
      </c>
      <c r="B2638" s="2" t="s">
        <v>1273</v>
      </c>
      <c r="C2638" s="2" t="s">
        <v>1272</v>
      </c>
      <c r="D2638" s="2" t="s">
        <v>1112</v>
      </c>
      <c r="E2638" s="2" t="s">
        <v>1112</v>
      </c>
      <c r="F2638" s="2" t="s">
        <v>1037</v>
      </c>
      <c r="G2638" s="2" t="s">
        <v>1276</v>
      </c>
      <c r="H2638" s="4">
        <v>14</v>
      </c>
      <c r="I2638" s="4">
        <v>5</v>
      </c>
      <c r="J2638" s="4">
        <v>2002</v>
      </c>
      <c r="K2638" s="3">
        <v>167</v>
      </c>
      <c r="L2638" s="3">
        <v>50</v>
      </c>
      <c r="M2638" s="4">
        <v>1500</v>
      </c>
      <c r="N2638" s="3">
        <v>-2.8</v>
      </c>
      <c r="O2638" s="3" t="s">
        <v>2</v>
      </c>
      <c r="P2638" s="3" t="s">
        <v>2</v>
      </c>
      <c r="Q2638" s="3" t="s">
        <v>2</v>
      </c>
      <c r="R2638" s="3" t="s">
        <v>2</v>
      </c>
      <c r="S2638" s="3" t="s">
        <v>2</v>
      </c>
      <c r="T2638" s="3" t="s">
        <v>2</v>
      </c>
      <c r="U2638" s="3" t="s">
        <v>2</v>
      </c>
      <c r="V2638" s="3" t="s">
        <v>2</v>
      </c>
      <c r="W2638" s="3" t="s">
        <v>2</v>
      </c>
      <c r="X2638" s="3" t="s">
        <v>2</v>
      </c>
      <c r="Y2638" s="3" t="s">
        <v>2</v>
      </c>
      <c r="Z2638" s="3" t="s">
        <v>2</v>
      </c>
      <c r="AA2638" s="3" t="s">
        <v>2</v>
      </c>
      <c r="AB2638" s="3" t="s">
        <v>2</v>
      </c>
      <c r="AC2638" s="3">
        <v>0.45</v>
      </c>
      <c r="AD2638" s="2" t="s">
        <v>1</v>
      </c>
      <c r="AE2638" s="1" t="e">
        <f>($P2638/$DF$4)/((($Q2638/$DG$4)^2)/($R2638/$DH$4))</f>
        <v>#VALUE!</v>
      </c>
      <c r="AF2638" s="1" t="e">
        <f>($P2638/$DI$4)/((($Q2638/$DJ$4)^2)/($R2638/$DK$4))</f>
        <v>#VALUE!</v>
      </c>
      <c r="AG2638" s="1" t="e">
        <f>($P2638/$DL$4)/((($Q2638/$DM$4)^2)/($R2638/$DN$4))</f>
        <v>#VALUE!</v>
      </c>
      <c r="AH2638" s="1" t="e">
        <f>($P2638/$DO$4)/((($Q2638/$DP$4)^2)/($R2638/$DQ$4))</f>
        <v>#VALUE!</v>
      </c>
      <c r="AI2638" t="s">
        <v>1201</v>
      </c>
      <c r="AJ2638">
        <v>562</v>
      </c>
      <c r="AK2638" s="21">
        <v>-211.44981479644801</v>
      </c>
      <c r="AL2638" s="21">
        <v>2.8483457052533911E+36</v>
      </c>
      <c r="AM2638" s="21">
        <v>6.57909952104092</v>
      </c>
      <c r="AN2638" s="21">
        <v>6.5815521180629704</v>
      </c>
      <c r="AO2638" s="21">
        <v>285.95241346610101</v>
      </c>
      <c r="AP2638" s="21">
        <v>286.05866228444501</v>
      </c>
      <c r="AQ2638" s="21">
        <v>169.29958343505899</v>
      </c>
      <c r="AR2638" s="21">
        <v>169.29958343505899</v>
      </c>
      <c r="AS2638" s="21">
        <v>43.5158480405807</v>
      </c>
      <c r="AT2638" s="21">
        <v>43.5158480405807</v>
      </c>
      <c r="AU2638" s="21">
        <v>1.0730650722980499</v>
      </c>
      <c r="AV2638" s="21">
        <v>1.0588917452841999</v>
      </c>
      <c r="AW2638" s="21">
        <v>13.7434252798557</v>
      </c>
      <c r="AX2638" s="21">
        <v>13.9703017473221</v>
      </c>
      <c r="AY2638" s="21">
        <v>46.639410326617899</v>
      </c>
      <c r="AZ2638" s="21">
        <v>46.330999424658899</v>
      </c>
      <c r="BA2638" s="21">
        <v>3.1473573595285398</v>
      </c>
      <c r="BB2638" s="21">
        <v>3.1473573595285398</v>
      </c>
      <c r="BC2638" s="21">
        <v>3.1297547491258401E-11</v>
      </c>
      <c r="BD2638"/>
      <c r="BE2638"/>
      <c r="BF2638"/>
      <c r="BG2638"/>
      <c r="BH2638"/>
      <c r="BI2638"/>
      <c r="BJ2638"/>
      <c r="BK2638"/>
      <c r="BL2638"/>
      <c r="BM2638"/>
      <c r="BN2638"/>
    </row>
    <row r="2639" spans="1:66" ht="25.2">
      <c r="A2639" s="4">
        <v>2637</v>
      </c>
      <c r="B2639" s="2" t="s">
        <v>1273</v>
      </c>
      <c r="C2639" s="2" t="s">
        <v>1272</v>
      </c>
      <c r="D2639" s="2" t="s">
        <v>1112</v>
      </c>
      <c r="E2639" s="2" t="s">
        <v>1112</v>
      </c>
      <c r="F2639" s="2" t="s">
        <v>1037</v>
      </c>
      <c r="G2639" s="2" t="s">
        <v>122</v>
      </c>
      <c r="H2639" s="4">
        <v>17</v>
      </c>
      <c r="I2639" s="4">
        <v>5</v>
      </c>
      <c r="J2639" s="4">
        <v>2002</v>
      </c>
      <c r="K2639" s="3">
        <v>170.583</v>
      </c>
      <c r="L2639" s="3">
        <v>39.366999999999997</v>
      </c>
      <c r="M2639" s="4">
        <v>10</v>
      </c>
      <c r="N2639" s="3">
        <v>-3.9</v>
      </c>
      <c r="O2639" s="3" t="s">
        <v>2</v>
      </c>
      <c r="P2639" s="3" t="s">
        <v>2</v>
      </c>
      <c r="Q2639" s="3" t="s">
        <v>2</v>
      </c>
      <c r="R2639" s="3" t="s">
        <v>2</v>
      </c>
      <c r="S2639" s="3" t="s">
        <v>2</v>
      </c>
      <c r="T2639" s="3" t="s">
        <v>2</v>
      </c>
      <c r="U2639" s="3" t="s">
        <v>2</v>
      </c>
      <c r="V2639" s="3" t="s">
        <v>2</v>
      </c>
      <c r="W2639" s="3" t="s">
        <v>2</v>
      </c>
      <c r="X2639" s="3" t="s">
        <v>2</v>
      </c>
      <c r="Y2639" s="3" t="s">
        <v>2</v>
      </c>
      <c r="Z2639" s="3" t="s">
        <v>2</v>
      </c>
      <c r="AA2639" s="3" t="s">
        <v>2</v>
      </c>
      <c r="AB2639" s="3" t="s">
        <v>2</v>
      </c>
      <c r="AC2639" s="3">
        <v>0.45</v>
      </c>
      <c r="AD2639" s="2" t="s">
        <v>1</v>
      </c>
      <c r="AE2639" s="1" t="e">
        <f>($P2639/$DF$4)/((($Q2639/$DG$4)^2)/($R2639/$DH$4))</f>
        <v>#VALUE!</v>
      </c>
      <c r="AF2639" s="1" t="e">
        <f>($P2639/$DI$4)/((($Q2639/$DJ$4)^2)/($R2639/$DK$4))</f>
        <v>#VALUE!</v>
      </c>
      <c r="AG2639" s="1" t="e">
        <f>($P2639/$DL$4)/((($Q2639/$DM$4)^2)/($R2639/$DN$4))</f>
        <v>#VALUE!</v>
      </c>
      <c r="AH2639" s="1" t="e">
        <f>($P2639/$DO$4)/((($Q2639/$DP$4)^2)/($R2639/$DQ$4))</f>
        <v>#VALUE!</v>
      </c>
      <c r="AI2639" t="s">
        <v>1275</v>
      </c>
      <c r="AJ2639">
        <v>563</v>
      </c>
      <c r="AK2639" s="21">
        <v>-60.309879607677402</v>
      </c>
      <c r="AL2639" s="21">
        <v>126.192657172203</v>
      </c>
      <c r="AM2639" s="21">
        <v>-4.58983091069676E-2</v>
      </c>
      <c r="AN2639" s="21">
        <v>-0.18139903020730699</v>
      </c>
      <c r="AO2639" s="21">
        <v>-1.99911183441726</v>
      </c>
      <c r="AP2639" s="21">
        <v>-7.8968979417690299</v>
      </c>
      <c r="AQ2639" s="21">
        <v>10.2456652615666</v>
      </c>
      <c r="AR2639" s="21">
        <v>12.668026217579801</v>
      </c>
      <c r="AS2639" s="21">
        <v>3.5204979998171302</v>
      </c>
      <c r="AT2639" s="21">
        <v>5.2456859597861696</v>
      </c>
      <c r="AU2639" s="21">
        <v>5.8407074655890501</v>
      </c>
      <c r="AV2639" s="21">
        <v>6.2187256336212204</v>
      </c>
      <c r="AW2639" s="21">
        <v>100.694475429535</v>
      </c>
      <c r="AX2639" s="21">
        <v>102.945751232147</v>
      </c>
      <c r="AY2639" s="21">
        <v>254.40911844200801</v>
      </c>
      <c r="AZ2639" s="21">
        <v>270.72966810084</v>
      </c>
      <c r="BA2639" s="21">
        <v>0.52494112114608305</v>
      </c>
      <c r="BB2639" s="21">
        <v>0.72418518418073596</v>
      </c>
      <c r="BC2639" s="21">
        <v>4.70768980354104E-11</v>
      </c>
      <c r="BD2639"/>
      <c r="BE2639"/>
      <c r="BF2639"/>
      <c r="BG2639"/>
      <c r="BH2639"/>
      <c r="BI2639"/>
      <c r="BJ2639"/>
      <c r="BK2639"/>
      <c r="BL2639"/>
      <c r="BM2639"/>
      <c r="BN2639"/>
    </row>
    <row r="2640" spans="1:66" ht="25.2">
      <c r="A2640" s="4">
        <v>2638</v>
      </c>
      <c r="B2640" s="2" t="s">
        <v>1273</v>
      </c>
      <c r="C2640" s="2" t="s">
        <v>1272</v>
      </c>
      <c r="D2640" s="2" t="s">
        <v>1112</v>
      </c>
      <c r="E2640" s="2" t="s">
        <v>1112</v>
      </c>
      <c r="F2640" s="2" t="s">
        <v>1037</v>
      </c>
      <c r="G2640" s="2" t="s">
        <v>122</v>
      </c>
      <c r="H2640" s="4">
        <v>17</v>
      </c>
      <c r="I2640" s="4">
        <v>5</v>
      </c>
      <c r="J2640" s="4">
        <v>2002</v>
      </c>
      <c r="K2640" s="3">
        <v>170.583</v>
      </c>
      <c r="L2640" s="3">
        <v>39.366999999999997</v>
      </c>
      <c r="M2640" s="4">
        <v>100</v>
      </c>
      <c r="N2640" s="3">
        <v>-4.2</v>
      </c>
      <c r="O2640" s="3" t="s">
        <v>2</v>
      </c>
      <c r="P2640" s="3" t="s">
        <v>2</v>
      </c>
      <c r="Q2640" s="3" t="s">
        <v>2</v>
      </c>
      <c r="R2640" s="3" t="s">
        <v>2</v>
      </c>
      <c r="S2640" s="3" t="s">
        <v>2</v>
      </c>
      <c r="T2640" s="3" t="s">
        <v>2</v>
      </c>
      <c r="U2640" s="3" t="s">
        <v>2</v>
      </c>
      <c r="V2640" s="3" t="s">
        <v>2</v>
      </c>
      <c r="W2640" s="3" t="s">
        <v>2</v>
      </c>
      <c r="X2640" s="3" t="s">
        <v>2</v>
      </c>
      <c r="Y2640" s="3" t="s">
        <v>2</v>
      </c>
      <c r="Z2640" s="3" t="s">
        <v>2</v>
      </c>
      <c r="AA2640" s="3" t="s">
        <v>2</v>
      </c>
      <c r="AB2640" s="3" t="s">
        <v>2</v>
      </c>
      <c r="AC2640" s="3">
        <v>0.45</v>
      </c>
      <c r="AD2640" s="2" t="s">
        <v>1</v>
      </c>
      <c r="AE2640" s="1" t="e">
        <f>($P2640/$DF$4)/((($Q2640/$DG$4)^2)/($R2640/$DH$4))</f>
        <v>#VALUE!</v>
      </c>
      <c r="AF2640" s="1" t="e">
        <f>($P2640/$DI$4)/((($Q2640/$DJ$4)^2)/($R2640/$DK$4))</f>
        <v>#VALUE!</v>
      </c>
      <c r="AG2640" s="1" t="e">
        <f>($P2640/$DL$4)/((($Q2640/$DM$4)^2)/($R2640/$DN$4))</f>
        <v>#VALUE!</v>
      </c>
      <c r="AH2640" s="1" t="e">
        <f>($P2640/$DO$4)/((($Q2640/$DP$4)^2)/($R2640/$DQ$4))</f>
        <v>#VALUE!</v>
      </c>
      <c r="AI2640" t="s">
        <v>1275</v>
      </c>
      <c r="AJ2640">
        <v>563</v>
      </c>
      <c r="AK2640" s="21">
        <v>-81.349417264938396</v>
      </c>
      <c r="AL2640" s="21">
        <v>121.82600926971401</v>
      </c>
      <c r="AM2640" s="21">
        <v>0.38857136167337503</v>
      </c>
      <c r="AN2640" s="21">
        <v>0.127010600054559</v>
      </c>
      <c r="AO2640" s="21">
        <v>16.9138246175193</v>
      </c>
      <c r="AP2640" s="21">
        <v>5.5277784056015404</v>
      </c>
      <c r="AQ2640" s="21">
        <v>14.952078680554999</v>
      </c>
      <c r="AR2640" s="21">
        <v>14.976917644619901</v>
      </c>
      <c r="AS2640" s="21">
        <v>9.8396893404324803</v>
      </c>
      <c r="AT2640" s="21">
        <v>8.5362272260785108</v>
      </c>
      <c r="AU2640" s="21">
        <v>5.7383056699037596</v>
      </c>
      <c r="AV2640" s="21">
        <v>6.0178352234164896</v>
      </c>
      <c r="AW2640" s="21">
        <v>93.442556017239895</v>
      </c>
      <c r="AX2640" s="21">
        <v>97.914751790364605</v>
      </c>
      <c r="AY2640" s="21">
        <v>249.77520272756399</v>
      </c>
      <c r="AZ2640" s="21">
        <v>261.90928492517099</v>
      </c>
      <c r="BA2640" s="21">
        <v>0.75976623109728003</v>
      </c>
      <c r="BB2640" s="21">
        <v>0.59156872469062605</v>
      </c>
      <c r="BC2640" s="21">
        <v>4.70768980354104E-11</v>
      </c>
      <c r="BD2640"/>
      <c r="BE2640"/>
      <c r="BF2640"/>
      <c r="BG2640"/>
      <c r="BH2640"/>
      <c r="BI2640"/>
      <c r="BJ2640"/>
      <c r="BK2640"/>
      <c r="BL2640"/>
      <c r="BM2640"/>
      <c r="BN2640"/>
    </row>
    <row r="2641" spans="1:66" ht="25.2">
      <c r="A2641" s="4">
        <v>2639</v>
      </c>
      <c r="B2641" s="2" t="s">
        <v>1273</v>
      </c>
      <c r="C2641" s="2" t="s">
        <v>1272</v>
      </c>
      <c r="D2641" s="2" t="s">
        <v>1112</v>
      </c>
      <c r="E2641" s="2" t="s">
        <v>1112</v>
      </c>
      <c r="F2641" s="2" t="s">
        <v>1037</v>
      </c>
      <c r="G2641" s="2" t="s">
        <v>122</v>
      </c>
      <c r="H2641" s="4">
        <v>17</v>
      </c>
      <c r="I2641" s="4">
        <v>5</v>
      </c>
      <c r="J2641" s="4">
        <v>2002</v>
      </c>
      <c r="K2641" s="3">
        <v>170.583</v>
      </c>
      <c r="L2641" s="3">
        <v>39.366999999999997</v>
      </c>
      <c r="M2641" s="4">
        <v>600</v>
      </c>
      <c r="N2641" s="3">
        <v>-3.2</v>
      </c>
      <c r="O2641" s="3" t="s">
        <v>2</v>
      </c>
      <c r="P2641" s="3" t="s">
        <v>2</v>
      </c>
      <c r="Q2641" s="3" t="s">
        <v>2</v>
      </c>
      <c r="R2641" s="3" t="s">
        <v>2</v>
      </c>
      <c r="S2641" s="3" t="s">
        <v>2</v>
      </c>
      <c r="T2641" s="3" t="s">
        <v>2</v>
      </c>
      <c r="U2641" s="3" t="s">
        <v>2</v>
      </c>
      <c r="V2641" s="3" t="s">
        <v>2</v>
      </c>
      <c r="W2641" s="3" t="s">
        <v>2</v>
      </c>
      <c r="X2641" s="3" t="s">
        <v>2</v>
      </c>
      <c r="Y2641" s="3" t="s">
        <v>2</v>
      </c>
      <c r="Z2641" s="3" t="s">
        <v>2</v>
      </c>
      <c r="AA2641" s="3" t="s">
        <v>2</v>
      </c>
      <c r="AB2641" s="3" t="s">
        <v>2</v>
      </c>
      <c r="AC2641" s="3">
        <v>0.45</v>
      </c>
      <c r="AD2641" s="2" t="s">
        <v>1</v>
      </c>
      <c r="AE2641" s="1" t="e">
        <f>($P2641/$DF$4)/((($Q2641/$DG$4)^2)/($R2641/$DH$4))</f>
        <v>#VALUE!</v>
      </c>
      <c r="AF2641" s="1" t="e">
        <f>($P2641/$DI$4)/((($Q2641/$DJ$4)^2)/($R2641/$DK$4))</f>
        <v>#VALUE!</v>
      </c>
      <c r="AG2641" s="1" t="e">
        <f>($P2641/$DL$4)/((($Q2641/$DM$4)^2)/($R2641/$DN$4))</f>
        <v>#VALUE!</v>
      </c>
      <c r="AH2641" s="1" t="e">
        <f>($P2641/$DO$4)/((($Q2641/$DP$4)^2)/($R2641/$DQ$4))</f>
        <v>#VALUE!</v>
      </c>
      <c r="AI2641" t="s">
        <v>1275</v>
      </c>
      <c r="AJ2641">
        <v>563</v>
      </c>
      <c r="AK2641" s="21">
        <v>-156.35440481185901</v>
      </c>
      <c r="AL2641" s="21">
        <v>32.019966426134097</v>
      </c>
      <c r="AM2641" s="21">
        <v>5.0520462440550302</v>
      </c>
      <c r="AN2641" s="21">
        <v>5.1570002200603504</v>
      </c>
      <c r="AO2641" s="21">
        <v>219.708758795611</v>
      </c>
      <c r="AP2641" s="21">
        <v>224.27255976911201</v>
      </c>
      <c r="AQ2641" s="21">
        <v>87.169181195735902</v>
      </c>
      <c r="AR2641" s="21">
        <v>87.169181195735902</v>
      </c>
      <c r="AS2641" s="21">
        <v>37.132575746297803</v>
      </c>
      <c r="AT2641" s="21">
        <v>37.132575746297803</v>
      </c>
      <c r="AU2641" s="21">
        <v>2.3945229001194202</v>
      </c>
      <c r="AV2641" s="21">
        <v>2.2479341432154198</v>
      </c>
      <c r="AW2641" s="21">
        <v>30.143493087291699</v>
      </c>
      <c r="AX2641" s="21">
        <v>28.711888617753999</v>
      </c>
      <c r="AY2641" s="21">
        <v>104.137640311212</v>
      </c>
      <c r="AZ2641" s="21">
        <v>97.761987938319194</v>
      </c>
      <c r="BA2641" s="21">
        <v>2.53130774119496</v>
      </c>
      <c r="BB2641" s="21">
        <v>2.53130774119496</v>
      </c>
      <c r="BC2641" s="21">
        <v>4.70768980354104E-11</v>
      </c>
      <c r="BD2641"/>
      <c r="BE2641"/>
      <c r="BF2641"/>
      <c r="BG2641"/>
      <c r="BH2641"/>
      <c r="BI2641"/>
      <c r="BJ2641"/>
      <c r="BK2641"/>
      <c r="BL2641"/>
      <c r="BM2641"/>
      <c r="BN2641"/>
    </row>
    <row r="2642" spans="1:66" ht="25.2">
      <c r="A2642" s="4">
        <v>2640</v>
      </c>
      <c r="B2642" s="2" t="s">
        <v>1273</v>
      </c>
      <c r="C2642" s="2" t="s">
        <v>1272</v>
      </c>
      <c r="D2642" s="2" t="s">
        <v>1112</v>
      </c>
      <c r="E2642" s="2" t="s">
        <v>1112</v>
      </c>
      <c r="F2642" s="2" t="s">
        <v>1037</v>
      </c>
      <c r="G2642" s="2" t="s">
        <v>122</v>
      </c>
      <c r="H2642" s="4">
        <v>17</v>
      </c>
      <c r="I2642" s="4">
        <v>5</v>
      </c>
      <c r="J2642" s="4">
        <v>2002</v>
      </c>
      <c r="K2642" s="3">
        <v>170.583</v>
      </c>
      <c r="L2642" s="3">
        <v>39.366999999999997</v>
      </c>
      <c r="M2642" s="4">
        <v>1500</v>
      </c>
      <c r="N2642" s="3">
        <v>-3.2</v>
      </c>
      <c r="O2642" s="3" t="s">
        <v>2</v>
      </c>
      <c r="P2642" s="3" t="s">
        <v>2</v>
      </c>
      <c r="Q2642" s="3" t="s">
        <v>2</v>
      </c>
      <c r="R2642" s="3" t="s">
        <v>2</v>
      </c>
      <c r="S2642" s="3" t="s">
        <v>2</v>
      </c>
      <c r="T2642" s="3" t="s">
        <v>2</v>
      </c>
      <c r="U2642" s="3" t="s">
        <v>2</v>
      </c>
      <c r="V2642" s="3" t="s">
        <v>2</v>
      </c>
      <c r="W2642" s="3" t="s">
        <v>2</v>
      </c>
      <c r="X2642" s="3" t="s">
        <v>2</v>
      </c>
      <c r="Y2642" s="3" t="s">
        <v>2</v>
      </c>
      <c r="Z2642" s="3" t="s">
        <v>2</v>
      </c>
      <c r="AA2642" s="3" t="s">
        <v>2</v>
      </c>
      <c r="AB2642" s="3" t="s">
        <v>2</v>
      </c>
      <c r="AC2642" s="3">
        <v>0.45</v>
      </c>
      <c r="AD2642" s="2" t="s">
        <v>1</v>
      </c>
      <c r="AE2642" s="1" t="e">
        <f>($P2642/$DF$4)/((($Q2642/$DG$4)^2)/($R2642/$DH$4))</f>
        <v>#VALUE!</v>
      </c>
      <c r="AF2642" s="1" t="e">
        <f>($P2642/$DI$4)/((($Q2642/$DJ$4)^2)/($R2642/$DK$4))</f>
        <v>#VALUE!</v>
      </c>
      <c r="AG2642" s="1" t="e">
        <f>($P2642/$DL$4)/((($Q2642/$DM$4)^2)/($R2642/$DN$4))</f>
        <v>#VALUE!</v>
      </c>
      <c r="AH2642" s="1" t="e">
        <f>($P2642/$DO$4)/((($Q2642/$DP$4)^2)/($R2642/$DQ$4))</f>
        <v>#VALUE!</v>
      </c>
      <c r="AI2642" t="s">
        <v>1275</v>
      </c>
      <c r="AJ2642">
        <v>563</v>
      </c>
      <c r="AK2642" s="21">
        <v>-222.73902931158901</v>
      </c>
      <c r="AL2642" s="21">
        <v>2.8483457052533911E+36</v>
      </c>
      <c r="AM2642" s="21">
        <v>6.68947460377216</v>
      </c>
      <c r="AN2642" s="21">
        <v>6.66730535250902</v>
      </c>
      <c r="AO2642" s="21">
        <v>290.76421849206997</v>
      </c>
      <c r="AP2642" s="21">
        <v>289.7989011249</v>
      </c>
      <c r="AQ2642" s="21">
        <v>164.24686739730799</v>
      </c>
      <c r="AR2642" s="21">
        <v>164.24686739730799</v>
      </c>
      <c r="AS2642" s="21">
        <v>43.883813990592998</v>
      </c>
      <c r="AT2642" s="21">
        <v>43.883813990592998</v>
      </c>
      <c r="AU2642" s="21">
        <v>0.92129835541546301</v>
      </c>
      <c r="AV2642" s="21">
        <v>0.93446718683093799</v>
      </c>
      <c r="AW2642" s="21">
        <v>11.7088716613054</v>
      </c>
      <c r="AX2642" s="21">
        <v>11.9250338499546</v>
      </c>
      <c r="AY2642" s="21">
        <v>40.045073038022302</v>
      </c>
      <c r="AZ2642" s="21">
        <v>39.829914986294099</v>
      </c>
      <c r="BA2642" s="21">
        <v>3.0703736845552898</v>
      </c>
      <c r="BB2642" s="21">
        <v>3.0703736845552898</v>
      </c>
      <c r="BC2642" s="21">
        <v>4.70768980354104E-11</v>
      </c>
      <c r="BD2642"/>
      <c r="BE2642"/>
      <c r="BF2642"/>
      <c r="BG2642"/>
      <c r="BH2642"/>
      <c r="BI2642"/>
      <c r="BJ2642"/>
      <c r="BK2642"/>
      <c r="BL2642"/>
      <c r="BM2642"/>
      <c r="BN2642"/>
    </row>
    <row r="2643" spans="1:66" ht="25.2">
      <c r="A2643" s="4">
        <v>2641</v>
      </c>
      <c r="B2643" s="2" t="s">
        <v>1273</v>
      </c>
      <c r="C2643" s="2" t="s">
        <v>1272</v>
      </c>
      <c r="D2643" s="2" t="s">
        <v>1112</v>
      </c>
      <c r="E2643" s="2" t="s">
        <v>1112</v>
      </c>
      <c r="F2643" s="2" t="s">
        <v>1037</v>
      </c>
      <c r="G2643" s="2" t="s">
        <v>1274</v>
      </c>
      <c r="H2643" s="4">
        <v>20</v>
      </c>
      <c r="I2643" s="4">
        <v>5</v>
      </c>
      <c r="J2643" s="4">
        <v>2002</v>
      </c>
      <c r="K2643" s="3">
        <v>170.583</v>
      </c>
      <c r="L2643" s="3">
        <v>30.5</v>
      </c>
      <c r="M2643" s="4">
        <v>10</v>
      </c>
      <c r="N2643" s="3">
        <v>-4.5999999999999996</v>
      </c>
      <c r="O2643" s="3" t="s">
        <v>2</v>
      </c>
      <c r="P2643" s="3" t="s">
        <v>2</v>
      </c>
      <c r="Q2643" s="3" t="s">
        <v>2</v>
      </c>
      <c r="R2643" s="3" t="s">
        <v>2</v>
      </c>
      <c r="S2643" s="3" t="s">
        <v>2</v>
      </c>
      <c r="T2643" s="3" t="s">
        <v>2</v>
      </c>
      <c r="U2643" s="3" t="s">
        <v>2</v>
      </c>
      <c r="V2643" s="3" t="s">
        <v>2</v>
      </c>
      <c r="W2643" s="3" t="s">
        <v>2</v>
      </c>
      <c r="X2643" s="3" t="s">
        <v>2</v>
      </c>
      <c r="Y2643" s="3" t="s">
        <v>2</v>
      </c>
      <c r="Z2643" s="3" t="s">
        <v>2</v>
      </c>
      <c r="AA2643" s="3" t="s">
        <v>2</v>
      </c>
      <c r="AB2643" s="3" t="s">
        <v>2</v>
      </c>
      <c r="AC2643" s="3">
        <v>0.45</v>
      </c>
      <c r="AD2643" s="2" t="s">
        <v>1</v>
      </c>
      <c r="AE2643" s="1" t="e">
        <f>($P2643/$DF$4)/((($Q2643/$DG$4)^2)/($R2643/$DH$4))</f>
        <v>#VALUE!</v>
      </c>
      <c r="AF2643" s="1" t="e">
        <f>($P2643/$DI$4)/((($Q2643/$DJ$4)^2)/($R2643/$DK$4))</f>
        <v>#VALUE!</v>
      </c>
      <c r="AG2643" s="1" t="e">
        <f>($P2643/$DL$4)/((($Q2643/$DM$4)^2)/($R2643/$DN$4))</f>
        <v>#VALUE!</v>
      </c>
      <c r="AH2643" s="1" t="e">
        <f>($P2643/$DO$4)/((($Q2643/$DP$4)^2)/($R2643/$DQ$4))</f>
        <v>#VALUE!</v>
      </c>
      <c r="AI2643" t="s">
        <v>1194</v>
      </c>
      <c r="AJ2643">
        <v>564</v>
      </c>
      <c r="AK2643" s="21">
        <v>-48.744283580779999</v>
      </c>
      <c r="AL2643" s="21">
        <v>159.082391738892</v>
      </c>
      <c r="AM2643" s="21">
        <v>-2.24033277627314E-2</v>
      </c>
      <c r="AN2643" s="21">
        <v>-0.278475862182677</v>
      </c>
      <c r="AO2643" s="21">
        <v>-0.976951067563819</v>
      </c>
      <c r="AP2643" s="21">
        <v>-12.1389488189365</v>
      </c>
      <c r="AQ2643" s="21">
        <v>2.65403252542019</v>
      </c>
      <c r="AR2643" s="21">
        <v>1.7856336109340201</v>
      </c>
      <c r="AS2643" s="21">
        <v>0.30636415258049998</v>
      </c>
      <c r="AT2643" s="21">
        <v>0.35701886285096501</v>
      </c>
      <c r="AU2643" s="21">
        <v>5.05462267398834</v>
      </c>
      <c r="AV2643" s="21">
        <v>5.5218023061752302</v>
      </c>
      <c r="AW2643" s="21">
        <v>100.461328697205</v>
      </c>
      <c r="AX2643" s="21">
        <v>105.23054208755499</v>
      </c>
      <c r="AY2643" s="21">
        <v>220.440632280253</v>
      </c>
      <c r="AZ2643" s="21">
        <v>240.699026577615</v>
      </c>
      <c r="BA2643" s="21">
        <v>0.12998351920396101</v>
      </c>
      <c r="BB2643" s="21">
        <v>0.13543178308755199</v>
      </c>
      <c r="BC2643" s="21">
        <v>2.9569118388161601E-11</v>
      </c>
      <c r="BD2643"/>
      <c r="BE2643"/>
      <c r="BF2643"/>
      <c r="BG2643"/>
      <c r="BH2643"/>
      <c r="BI2643"/>
      <c r="BJ2643"/>
      <c r="BK2643"/>
      <c r="BL2643"/>
      <c r="BM2643"/>
      <c r="BN2643"/>
    </row>
    <row r="2644" spans="1:66" ht="25.2">
      <c r="A2644" s="4">
        <v>2642</v>
      </c>
      <c r="B2644" s="2" t="s">
        <v>1273</v>
      </c>
      <c r="C2644" s="2" t="s">
        <v>1272</v>
      </c>
      <c r="D2644" s="2" t="s">
        <v>1112</v>
      </c>
      <c r="E2644" s="2" t="s">
        <v>1112</v>
      </c>
      <c r="F2644" s="2" t="s">
        <v>1037</v>
      </c>
      <c r="G2644" s="2" t="s">
        <v>1274</v>
      </c>
      <c r="H2644" s="4">
        <v>20</v>
      </c>
      <c r="I2644" s="4">
        <v>5</v>
      </c>
      <c r="J2644" s="4">
        <v>2002</v>
      </c>
      <c r="K2644" s="3">
        <v>170.583</v>
      </c>
      <c r="L2644" s="3">
        <v>30.5</v>
      </c>
      <c r="M2644" s="4">
        <v>100</v>
      </c>
      <c r="N2644" s="3">
        <v>-4</v>
      </c>
      <c r="O2644" s="3" t="s">
        <v>2</v>
      </c>
      <c r="P2644" s="3" t="s">
        <v>2</v>
      </c>
      <c r="Q2644" s="3" t="s">
        <v>2</v>
      </c>
      <c r="R2644" s="3" t="s">
        <v>2</v>
      </c>
      <c r="S2644" s="3" t="s">
        <v>2</v>
      </c>
      <c r="T2644" s="3" t="s">
        <v>2</v>
      </c>
      <c r="U2644" s="3" t="s">
        <v>2</v>
      </c>
      <c r="V2644" s="3" t="s">
        <v>2</v>
      </c>
      <c r="W2644" s="3" t="s">
        <v>2</v>
      </c>
      <c r="X2644" s="3" t="s">
        <v>2</v>
      </c>
      <c r="Y2644" s="3" t="s">
        <v>2</v>
      </c>
      <c r="Z2644" s="3" t="s">
        <v>2</v>
      </c>
      <c r="AA2644" s="3" t="s">
        <v>2</v>
      </c>
      <c r="AB2644" s="3" t="s">
        <v>2</v>
      </c>
      <c r="AC2644" s="3">
        <v>0.45</v>
      </c>
      <c r="AD2644" s="2" t="s">
        <v>1</v>
      </c>
      <c r="AE2644" s="1" t="e">
        <f>($P2644/$DF$4)/((($Q2644/$DG$4)^2)/($R2644/$DH$4))</f>
        <v>#VALUE!</v>
      </c>
      <c r="AF2644" s="1" t="e">
        <f>($P2644/$DI$4)/((($Q2644/$DJ$4)^2)/($R2644/$DK$4))</f>
        <v>#VALUE!</v>
      </c>
      <c r="AG2644" s="1" t="e">
        <f>($P2644/$DL$4)/((($Q2644/$DM$4)^2)/($R2644/$DN$4))</f>
        <v>#VALUE!</v>
      </c>
      <c r="AH2644" s="1" t="e">
        <f>($P2644/$DO$4)/((($Q2644/$DP$4)^2)/($R2644/$DQ$4))</f>
        <v>#VALUE!</v>
      </c>
      <c r="AI2644" t="s">
        <v>1194</v>
      </c>
      <c r="AJ2644">
        <v>564</v>
      </c>
      <c r="AK2644" s="21">
        <v>-61.623799085617101</v>
      </c>
      <c r="AL2644" s="21">
        <v>160.779668617249</v>
      </c>
      <c r="AM2644" s="21">
        <v>0.24255965494861201</v>
      </c>
      <c r="AN2644" s="21">
        <v>0.13917541004096501</v>
      </c>
      <c r="AO2644" s="21">
        <v>10.5671966182468</v>
      </c>
      <c r="AP2644" s="21">
        <v>6.0624854379428701</v>
      </c>
      <c r="AQ2644" s="21">
        <v>4.12626252770424</v>
      </c>
      <c r="AR2644" s="21">
        <v>7.0245968063672404</v>
      </c>
      <c r="AS2644" s="21">
        <v>2.1281730090578401</v>
      </c>
      <c r="AT2644" s="21">
        <v>3.1462164064248399</v>
      </c>
      <c r="AU2644" s="21">
        <v>5.1822866817315401</v>
      </c>
      <c r="AV2644" s="21">
        <v>5.34773222406705</v>
      </c>
      <c r="AW2644" s="21">
        <v>95.575413608551003</v>
      </c>
      <c r="AX2644" s="21">
        <v>97.452227528890006</v>
      </c>
      <c r="AY2644" s="21">
        <v>225.77368247131</v>
      </c>
      <c r="AZ2644" s="21">
        <v>232.94948976333899</v>
      </c>
      <c r="BA2644" s="21">
        <v>0.242187705139319</v>
      </c>
      <c r="BB2644" s="21">
        <v>0.401366389170289</v>
      </c>
      <c r="BC2644" s="21">
        <v>2.9569118388161601E-11</v>
      </c>
      <c r="BD2644"/>
      <c r="BE2644"/>
      <c r="BF2644"/>
      <c r="BG2644"/>
      <c r="BH2644"/>
      <c r="BI2644"/>
      <c r="BJ2644"/>
      <c r="BK2644"/>
      <c r="BL2644"/>
      <c r="BM2644"/>
      <c r="BN2644"/>
    </row>
    <row r="2645" spans="1:66" ht="25.2">
      <c r="A2645" s="4">
        <v>2643</v>
      </c>
      <c r="B2645" s="2" t="s">
        <v>1273</v>
      </c>
      <c r="C2645" s="2" t="s">
        <v>1272</v>
      </c>
      <c r="D2645" s="2" t="s">
        <v>1112</v>
      </c>
      <c r="E2645" s="2" t="s">
        <v>1112</v>
      </c>
      <c r="F2645" s="2" t="s">
        <v>1037</v>
      </c>
      <c r="G2645" s="2" t="s">
        <v>1274</v>
      </c>
      <c r="H2645" s="4">
        <v>20</v>
      </c>
      <c r="I2645" s="4">
        <v>5</v>
      </c>
      <c r="J2645" s="4">
        <v>2002</v>
      </c>
      <c r="K2645" s="3">
        <v>170.583</v>
      </c>
      <c r="L2645" s="3">
        <v>30.5</v>
      </c>
      <c r="M2645" s="4">
        <v>600</v>
      </c>
      <c r="N2645" s="3">
        <v>-3.7</v>
      </c>
      <c r="O2645" s="3" t="s">
        <v>2</v>
      </c>
      <c r="P2645" s="3" t="s">
        <v>2</v>
      </c>
      <c r="Q2645" s="3" t="s">
        <v>2</v>
      </c>
      <c r="R2645" s="3" t="s">
        <v>2</v>
      </c>
      <c r="S2645" s="3" t="s">
        <v>2</v>
      </c>
      <c r="T2645" s="3" t="s">
        <v>2</v>
      </c>
      <c r="U2645" s="3" t="s">
        <v>2</v>
      </c>
      <c r="V2645" s="3" t="s">
        <v>2</v>
      </c>
      <c r="W2645" s="3" t="s">
        <v>2</v>
      </c>
      <c r="X2645" s="3" t="s">
        <v>2</v>
      </c>
      <c r="Y2645" s="3" t="s">
        <v>2</v>
      </c>
      <c r="Z2645" s="3" t="s">
        <v>2</v>
      </c>
      <c r="AA2645" s="3" t="s">
        <v>2</v>
      </c>
      <c r="AB2645" s="3" t="s">
        <v>2</v>
      </c>
      <c r="AC2645" s="3">
        <v>0.45</v>
      </c>
      <c r="AD2645" s="2" t="s">
        <v>1</v>
      </c>
      <c r="AE2645" s="1" t="e">
        <f>($P2645/$DF$4)/((($Q2645/$DG$4)^2)/($R2645/$DH$4))</f>
        <v>#VALUE!</v>
      </c>
      <c r="AF2645" s="1" t="e">
        <f>($P2645/$DI$4)/((($Q2645/$DJ$4)^2)/($R2645/$DK$4))</f>
        <v>#VALUE!</v>
      </c>
      <c r="AG2645" s="1" t="e">
        <f>($P2645/$DL$4)/((($Q2645/$DM$4)^2)/($R2645/$DN$4))</f>
        <v>#VALUE!</v>
      </c>
      <c r="AH2645" s="1" t="e">
        <f>($P2645/$DO$4)/((($Q2645/$DP$4)^2)/($R2645/$DQ$4))</f>
        <v>#VALUE!</v>
      </c>
      <c r="AI2645" t="s">
        <v>1194</v>
      </c>
      <c r="AJ2645">
        <v>564</v>
      </c>
      <c r="AK2645" s="21">
        <v>-112.934880924225</v>
      </c>
      <c r="AL2645" s="21">
        <v>71.488775062561004</v>
      </c>
      <c r="AM2645" s="21">
        <v>2.74980906546116</v>
      </c>
      <c r="AN2645" s="21">
        <v>3.40962519645691</v>
      </c>
      <c r="AO2645" s="21">
        <v>119.628027215587</v>
      </c>
      <c r="AP2645" s="21">
        <v>148.33252092074099</v>
      </c>
      <c r="AQ2645" s="21">
        <v>43.752774477004998</v>
      </c>
      <c r="AR2645" s="21">
        <v>43.752774477004998</v>
      </c>
      <c r="AS2645" s="21">
        <v>24.6017161130905</v>
      </c>
      <c r="AT2645" s="21">
        <v>24.6017161130905</v>
      </c>
      <c r="AU2645" s="21">
        <v>3.9186251878738401</v>
      </c>
      <c r="AV2645" s="21">
        <v>3.36429172158241</v>
      </c>
      <c r="AW2645" s="21">
        <v>59.306939840316801</v>
      </c>
      <c r="AX2645" s="21">
        <v>50.6023361206055</v>
      </c>
      <c r="AY2645" s="21">
        <v>170.48266148308099</v>
      </c>
      <c r="AZ2645" s="21">
        <v>146.366723065527</v>
      </c>
      <c r="BA2645" s="21">
        <v>1.7753035664558401</v>
      </c>
      <c r="BB2645" s="21">
        <v>1.7753035664558401</v>
      </c>
      <c r="BC2645" s="21">
        <v>2.9569118388161601E-11</v>
      </c>
      <c r="BD2645"/>
      <c r="BE2645"/>
      <c r="BF2645"/>
      <c r="BG2645"/>
      <c r="BH2645"/>
      <c r="BI2645"/>
      <c r="BJ2645"/>
      <c r="BK2645"/>
      <c r="BL2645"/>
      <c r="BM2645"/>
      <c r="BN2645"/>
    </row>
    <row r="2646" spans="1:66" ht="25.2">
      <c r="A2646" s="4">
        <v>2644</v>
      </c>
      <c r="B2646" s="2" t="s">
        <v>1273</v>
      </c>
      <c r="C2646" s="2" t="s">
        <v>1272</v>
      </c>
      <c r="D2646" s="2" t="s">
        <v>1112</v>
      </c>
      <c r="E2646" s="2" t="s">
        <v>1112</v>
      </c>
      <c r="F2646" s="2" t="s">
        <v>1037</v>
      </c>
      <c r="G2646" s="2" t="s">
        <v>1274</v>
      </c>
      <c r="H2646" s="4">
        <v>20</v>
      </c>
      <c r="I2646" s="4">
        <v>5</v>
      </c>
      <c r="J2646" s="4">
        <v>2002</v>
      </c>
      <c r="K2646" s="3">
        <v>170.583</v>
      </c>
      <c r="L2646" s="3">
        <v>30.5</v>
      </c>
      <c r="M2646" s="4">
        <v>1500</v>
      </c>
      <c r="N2646" s="3">
        <v>-3.2</v>
      </c>
      <c r="O2646" s="3" t="s">
        <v>2</v>
      </c>
      <c r="P2646" s="3" t="s">
        <v>2</v>
      </c>
      <c r="Q2646" s="3" t="s">
        <v>2</v>
      </c>
      <c r="R2646" s="3" t="s">
        <v>2</v>
      </c>
      <c r="S2646" s="3" t="s">
        <v>2</v>
      </c>
      <c r="T2646" s="3" t="s">
        <v>2</v>
      </c>
      <c r="U2646" s="3" t="s">
        <v>2</v>
      </c>
      <c r="V2646" s="3" t="s">
        <v>2</v>
      </c>
      <c r="W2646" s="3" t="s">
        <v>2</v>
      </c>
      <c r="X2646" s="3" t="s">
        <v>2</v>
      </c>
      <c r="Y2646" s="3" t="s">
        <v>2</v>
      </c>
      <c r="Z2646" s="3" t="s">
        <v>2</v>
      </c>
      <c r="AA2646" s="3" t="s">
        <v>2</v>
      </c>
      <c r="AB2646" s="3" t="s">
        <v>2</v>
      </c>
      <c r="AC2646" s="3">
        <v>0.45</v>
      </c>
      <c r="AD2646" s="2" t="s">
        <v>1</v>
      </c>
      <c r="AE2646" s="1" t="e">
        <f>($P2646/$DF$4)/((($Q2646/$DG$4)^2)/($R2646/$DH$4))</f>
        <v>#VALUE!</v>
      </c>
      <c r="AF2646" s="1" t="e">
        <f>($P2646/$DI$4)/((($Q2646/$DJ$4)^2)/($R2646/$DK$4))</f>
        <v>#VALUE!</v>
      </c>
      <c r="AG2646" s="1" t="e">
        <f>($P2646/$DL$4)/((($Q2646/$DM$4)^2)/($R2646/$DN$4))</f>
        <v>#VALUE!</v>
      </c>
      <c r="AH2646" s="1" t="e">
        <f>($P2646/$DO$4)/((($Q2646/$DP$4)^2)/($R2646/$DQ$4))</f>
        <v>#VALUE!</v>
      </c>
      <c r="AI2646" t="s">
        <v>1194</v>
      </c>
      <c r="AJ2646">
        <v>564</v>
      </c>
      <c r="AK2646" s="21">
        <v>-217.39312580653601</v>
      </c>
      <c r="AL2646" s="21">
        <v>2.8483457052533911E+36</v>
      </c>
      <c r="AM2646" s="21">
        <v>6.5984064757823901</v>
      </c>
      <c r="AN2646" s="21">
        <v>6.5603726267814597</v>
      </c>
      <c r="AO2646" s="21">
        <v>286.80696634930399</v>
      </c>
      <c r="AP2646" s="21">
        <v>285.15326962715301</v>
      </c>
      <c r="AQ2646" s="21">
        <v>157.68150539398201</v>
      </c>
      <c r="AR2646" s="21">
        <v>157.68150539398201</v>
      </c>
      <c r="AS2646" s="21">
        <v>44.231478071212798</v>
      </c>
      <c r="AT2646" s="21">
        <v>44.231478071212798</v>
      </c>
      <c r="AU2646" s="21">
        <v>0.959384491294623</v>
      </c>
      <c r="AV2646" s="21">
        <v>1.0331352815032</v>
      </c>
      <c r="AW2646" s="21">
        <v>12.536855506897</v>
      </c>
      <c r="AX2646" s="21">
        <v>13.216273581981699</v>
      </c>
      <c r="AY2646" s="21">
        <v>41.700652551443198</v>
      </c>
      <c r="AZ2646" s="21">
        <v>44.054523884223698</v>
      </c>
      <c r="BA2646" s="21">
        <v>3.12211623489857</v>
      </c>
      <c r="BB2646" s="21">
        <v>3.12211623489857</v>
      </c>
      <c r="BC2646" s="21">
        <v>2.9569118388161601E-11</v>
      </c>
      <c r="BD2646"/>
      <c r="BE2646"/>
      <c r="BF2646"/>
      <c r="BG2646"/>
      <c r="BH2646"/>
      <c r="BI2646"/>
      <c r="BJ2646"/>
      <c r="BK2646"/>
      <c r="BL2646"/>
      <c r="BM2646"/>
      <c r="BN2646"/>
    </row>
    <row r="2647" spans="1:66" ht="25.2">
      <c r="A2647" s="4">
        <v>2645</v>
      </c>
      <c r="B2647" s="2" t="s">
        <v>1273</v>
      </c>
      <c r="C2647" s="2" t="s">
        <v>1272</v>
      </c>
      <c r="D2647" s="2" t="s">
        <v>1112</v>
      </c>
      <c r="E2647" s="2" t="s">
        <v>1112</v>
      </c>
      <c r="F2647" s="2" t="s">
        <v>1037</v>
      </c>
      <c r="G2647" s="2" t="s">
        <v>120</v>
      </c>
      <c r="H2647" s="4">
        <v>22</v>
      </c>
      <c r="I2647" s="4">
        <v>5</v>
      </c>
      <c r="J2647" s="4">
        <v>2002</v>
      </c>
      <c r="K2647" s="3">
        <v>170.33</v>
      </c>
      <c r="L2647" s="3">
        <v>24.25</v>
      </c>
      <c r="M2647" s="4">
        <v>10</v>
      </c>
      <c r="N2647" s="3">
        <v>-2.2999999999999998</v>
      </c>
      <c r="O2647" s="3" t="s">
        <v>2</v>
      </c>
      <c r="P2647" s="3" t="s">
        <v>2</v>
      </c>
      <c r="Q2647" s="3" t="s">
        <v>2</v>
      </c>
      <c r="R2647" s="3" t="s">
        <v>2</v>
      </c>
      <c r="S2647" s="3" t="s">
        <v>2</v>
      </c>
      <c r="T2647" s="3" t="s">
        <v>2</v>
      </c>
      <c r="U2647" s="3" t="s">
        <v>2</v>
      </c>
      <c r="V2647" s="3" t="s">
        <v>2</v>
      </c>
      <c r="W2647" s="3" t="s">
        <v>2</v>
      </c>
      <c r="X2647" s="3" t="s">
        <v>2</v>
      </c>
      <c r="Y2647" s="3" t="s">
        <v>2</v>
      </c>
      <c r="Z2647" s="3" t="s">
        <v>2</v>
      </c>
      <c r="AA2647" s="3" t="s">
        <v>2</v>
      </c>
      <c r="AB2647" s="3" t="s">
        <v>2</v>
      </c>
      <c r="AC2647" s="3">
        <v>0.45</v>
      </c>
      <c r="AD2647" s="2" t="s">
        <v>1</v>
      </c>
      <c r="AE2647" s="1" t="e">
        <f>($P2647/$DF$4)/((($Q2647/$DG$4)^2)/($R2647/$DH$4))</f>
        <v>#VALUE!</v>
      </c>
      <c r="AF2647" s="1" t="e">
        <f>($P2647/$DI$4)/((($Q2647/$DJ$4)^2)/($R2647/$DK$4))</f>
        <v>#VALUE!</v>
      </c>
      <c r="AG2647" s="1" t="e">
        <f>($P2647/$DL$4)/((($Q2647/$DM$4)^2)/($R2647/$DN$4))</f>
        <v>#VALUE!</v>
      </c>
      <c r="AH2647" s="1" t="e">
        <f>($P2647/$DO$4)/((($Q2647/$DP$4)^2)/($R2647/$DQ$4))</f>
        <v>#VALUE!</v>
      </c>
      <c r="AI2647" t="s">
        <v>1192</v>
      </c>
      <c r="AJ2647">
        <v>565</v>
      </c>
      <c r="AK2647" s="21">
        <v>-46.1885045170784</v>
      </c>
      <c r="AL2647" s="21">
        <v>154.99718017578101</v>
      </c>
      <c r="AM2647" s="21">
        <v>-6.2765998905524603E-2</v>
      </c>
      <c r="AN2647" s="21">
        <v>-0.12002648417837899</v>
      </c>
      <c r="AO2647" s="21">
        <v>-2.73974574995606</v>
      </c>
      <c r="AP2647" s="21">
        <v>-5.23793531914583</v>
      </c>
      <c r="AQ2647" s="21">
        <v>1.6439821470528799</v>
      </c>
      <c r="AR2647" s="21">
        <v>0.79725355897098804</v>
      </c>
      <c r="AS2647" s="21">
        <v>0.19149375753477199</v>
      </c>
      <c r="AT2647" s="21">
        <v>4.8708182608243097E-2</v>
      </c>
      <c r="AU2647" s="21">
        <v>4.7763259992003402</v>
      </c>
      <c r="AV2647" s="21">
        <v>4.8821417734026902</v>
      </c>
      <c r="AW2647" s="21">
        <v>101.359154295921</v>
      </c>
      <c r="AX2647" s="21">
        <v>102.522839140892</v>
      </c>
      <c r="AY2647" s="21">
        <v>208.483019989692</v>
      </c>
      <c r="AZ2647" s="21">
        <v>213.05397401259</v>
      </c>
      <c r="BA2647" s="21">
        <v>7.6501687371637705E-2</v>
      </c>
      <c r="BB2647" s="21">
        <v>2.7981131250271601E-2</v>
      </c>
      <c r="BC2647" s="21">
        <v>3.6986308173402403E-11</v>
      </c>
      <c r="BD2647"/>
      <c r="BE2647"/>
      <c r="BF2647"/>
      <c r="BG2647"/>
      <c r="BH2647"/>
      <c r="BI2647"/>
      <c r="BJ2647"/>
      <c r="BK2647"/>
      <c r="BL2647"/>
      <c r="BM2647"/>
      <c r="BN2647"/>
    </row>
    <row r="2648" spans="1:66" ht="25.2">
      <c r="A2648" s="4">
        <v>2646</v>
      </c>
      <c r="B2648" s="2" t="s">
        <v>1273</v>
      </c>
      <c r="C2648" s="2" t="s">
        <v>1272</v>
      </c>
      <c r="D2648" s="2" t="s">
        <v>1112</v>
      </c>
      <c r="E2648" s="2" t="s">
        <v>1112</v>
      </c>
      <c r="F2648" s="2" t="s">
        <v>1037</v>
      </c>
      <c r="G2648" s="2" t="s">
        <v>120</v>
      </c>
      <c r="H2648" s="4">
        <v>22</v>
      </c>
      <c r="I2648" s="4">
        <v>5</v>
      </c>
      <c r="J2648" s="4">
        <v>2002</v>
      </c>
      <c r="K2648" s="3">
        <v>170.33</v>
      </c>
      <c r="L2648" s="3">
        <v>24.25</v>
      </c>
      <c r="M2648" s="4">
        <v>100</v>
      </c>
      <c r="N2648" s="3">
        <v>-2.9</v>
      </c>
      <c r="O2648" s="3" t="s">
        <v>2</v>
      </c>
      <c r="P2648" s="3" t="s">
        <v>2</v>
      </c>
      <c r="Q2648" s="3" t="s">
        <v>2</v>
      </c>
      <c r="R2648" s="3" t="s">
        <v>2</v>
      </c>
      <c r="S2648" s="3" t="s">
        <v>2</v>
      </c>
      <c r="T2648" s="3" t="s">
        <v>2</v>
      </c>
      <c r="U2648" s="3" t="s">
        <v>2</v>
      </c>
      <c r="V2648" s="3" t="s">
        <v>2</v>
      </c>
      <c r="W2648" s="3" t="s">
        <v>2</v>
      </c>
      <c r="X2648" s="3" t="s">
        <v>2</v>
      </c>
      <c r="Y2648" s="3" t="s">
        <v>2</v>
      </c>
      <c r="Z2648" s="3" t="s">
        <v>2</v>
      </c>
      <c r="AA2648" s="3" t="s">
        <v>2</v>
      </c>
      <c r="AB2648" s="3" t="s">
        <v>2</v>
      </c>
      <c r="AC2648" s="3">
        <v>0.45</v>
      </c>
      <c r="AD2648" s="2" t="s">
        <v>1</v>
      </c>
      <c r="AE2648" s="1" t="e">
        <f>($P2648/$DF$4)/((($Q2648/$DG$4)^2)/($R2648/$DH$4))</f>
        <v>#VALUE!</v>
      </c>
      <c r="AF2648" s="1" t="e">
        <f>($P2648/$DI$4)/((($Q2648/$DJ$4)^2)/($R2648/$DK$4))</f>
        <v>#VALUE!</v>
      </c>
      <c r="AG2648" s="1" t="e">
        <f>($P2648/$DL$4)/((($Q2648/$DM$4)^2)/($R2648/$DN$4))</f>
        <v>#VALUE!</v>
      </c>
      <c r="AH2648" s="1" t="e">
        <f>($P2648/$DO$4)/((($Q2648/$DP$4)^2)/($R2648/$DQ$4))</f>
        <v>#VALUE!</v>
      </c>
      <c r="AI2648" t="s">
        <v>1192</v>
      </c>
      <c r="AJ2648">
        <v>565</v>
      </c>
      <c r="AK2648" s="21">
        <v>-65.983316826820399</v>
      </c>
      <c r="AL2648" s="21">
        <v>160.19958925247201</v>
      </c>
      <c r="AM2648" s="21">
        <v>0.109510458096823</v>
      </c>
      <c r="AN2648" s="21">
        <v>0.14892329229041901</v>
      </c>
      <c r="AO2648" s="21">
        <v>4.7740770960048504</v>
      </c>
      <c r="AP2648" s="21">
        <v>6.4923883941033402</v>
      </c>
      <c r="AQ2648" s="21">
        <v>2.3319882160673502</v>
      </c>
      <c r="AR2648" s="21">
        <v>1.030978633898</v>
      </c>
      <c r="AS2648" s="21">
        <v>0.39495307692947501</v>
      </c>
      <c r="AT2648" s="21">
        <v>0.241972433854244</v>
      </c>
      <c r="AU2648" s="21">
        <v>4.99717997411887</v>
      </c>
      <c r="AV2648" s="21">
        <v>4.8436624030272197</v>
      </c>
      <c r="AW2648" s="21">
        <v>97.927069377899201</v>
      </c>
      <c r="AX2648" s="21">
        <v>97.061360255877204</v>
      </c>
      <c r="AY2648" s="21">
        <v>217.88346614454599</v>
      </c>
      <c r="AZ2648" s="21">
        <v>211.18077203338299</v>
      </c>
      <c r="BA2648" s="21">
        <v>0.13725708683487001</v>
      </c>
      <c r="BB2648" s="21">
        <v>5.3280564869055497E-2</v>
      </c>
      <c r="BC2648" s="21">
        <v>3.6986308173402403E-11</v>
      </c>
      <c r="BD2648"/>
      <c r="BE2648"/>
      <c r="BF2648"/>
      <c r="BG2648"/>
      <c r="BH2648"/>
      <c r="BI2648"/>
      <c r="BJ2648"/>
      <c r="BK2648"/>
      <c r="BL2648"/>
      <c r="BM2648"/>
      <c r="BN2648"/>
    </row>
    <row r="2649" spans="1:66" ht="25.2">
      <c r="A2649" s="4">
        <v>2647</v>
      </c>
      <c r="B2649" s="2" t="s">
        <v>1273</v>
      </c>
      <c r="C2649" s="2" t="s">
        <v>1272</v>
      </c>
      <c r="D2649" s="2" t="s">
        <v>1112</v>
      </c>
      <c r="E2649" s="2" t="s">
        <v>1112</v>
      </c>
      <c r="F2649" s="2" t="s">
        <v>1037</v>
      </c>
      <c r="G2649" s="2" t="s">
        <v>120</v>
      </c>
      <c r="H2649" s="4">
        <v>22</v>
      </c>
      <c r="I2649" s="4">
        <v>5</v>
      </c>
      <c r="J2649" s="4">
        <v>2002</v>
      </c>
      <c r="K2649" s="3">
        <v>170.33</v>
      </c>
      <c r="L2649" s="3">
        <v>24.25</v>
      </c>
      <c r="M2649" s="4">
        <v>600</v>
      </c>
      <c r="N2649" s="3">
        <v>-3.6</v>
      </c>
      <c r="O2649" s="3" t="s">
        <v>2</v>
      </c>
      <c r="P2649" s="3" t="s">
        <v>2</v>
      </c>
      <c r="Q2649" s="3" t="s">
        <v>2</v>
      </c>
      <c r="R2649" s="3" t="s">
        <v>2</v>
      </c>
      <c r="S2649" s="3" t="s">
        <v>2</v>
      </c>
      <c r="T2649" s="3" t="s">
        <v>2</v>
      </c>
      <c r="U2649" s="3" t="s">
        <v>2</v>
      </c>
      <c r="V2649" s="3" t="s">
        <v>2</v>
      </c>
      <c r="W2649" s="3" t="s">
        <v>2</v>
      </c>
      <c r="X2649" s="3" t="s">
        <v>2</v>
      </c>
      <c r="Y2649" s="3" t="s">
        <v>2</v>
      </c>
      <c r="Z2649" s="3" t="s">
        <v>2</v>
      </c>
      <c r="AA2649" s="3" t="s">
        <v>2</v>
      </c>
      <c r="AB2649" s="3" t="s">
        <v>2</v>
      </c>
      <c r="AC2649" s="3">
        <v>0.45</v>
      </c>
      <c r="AD2649" s="2" t="s">
        <v>1</v>
      </c>
      <c r="AE2649" s="1" t="e">
        <f>($P2649/$DF$4)/((($Q2649/$DG$4)^2)/($R2649/$DH$4))</f>
        <v>#VALUE!</v>
      </c>
      <c r="AF2649" s="1" t="e">
        <f>($P2649/$DI$4)/((($Q2649/$DJ$4)^2)/($R2649/$DK$4))</f>
        <v>#VALUE!</v>
      </c>
      <c r="AG2649" s="1" t="e">
        <f>($P2649/$DL$4)/((($Q2649/$DM$4)^2)/($R2649/$DN$4))</f>
        <v>#VALUE!</v>
      </c>
      <c r="AH2649" s="1" t="e">
        <f>($P2649/$DO$4)/((($Q2649/$DP$4)^2)/($R2649/$DQ$4))</f>
        <v>#VALUE!</v>
      </c>
      <c r="AI2649" t="s">
        <v>1192</v>
      </c>
      <c r="AJ2649">
        <v>565</v>
      </c>
      <c r="AK2649" s="21">
        <v>-114.208320903778</v>
      </c>
      <c r="AL2649" s="21">
        <v>62.946948713064202</v>
      </c>
      <c r="AM2649" s="21">
        <v>3.68162073269486</v>
      </c>
      <c r="AN2649" s="21">
        <v>3.5263837575912498</v>
      </c>
      <c r="AO2649" s="21">
        <v>160.15456009169401</v>
      </c>
      <c r="AP2649" s="21">
        <v>153.40262488080501</v>
      </c>
      <c r="AQ2649" s="21">
        <v>49.614112234115602</v>
      </c>
      <c r="AR2649" s="21">
        <v>49.614112234115602</v>
      </c>
      <c r="AS2649" s="21">
        <v>27.8542453408241</v>
      </c>
      <c r="AT2649" s="21">
        <v>27.8542453408241</v>
      </c>
      <c r="AU2649" s="21">
        <v>3.0608116962015601</v>
      </c>
      <c r="AV2649" s="21">
        <v>3.1997536927461598</v>
      </c>
      <c r="AW2649" s="21">
        <v>45.875457489490501</v>
      </c>
      <c r="AX2649" s="21">
        <v>47.846621137857397</v>
      </c>
      <c r="AY2649" s="21">
        <v>133.15480227831401</v>
      </c>
      <c r="AZ2649" s="21">
        <v>139.202058530312</v>
      </c>
      <c r="BA2649" s="21">
        <v>1.9737396854907301</v>
      </c>
      <c r="BB2649" s="21">
        <v>1.9737396854907301</v>
      </c>
      <c r="BC2649" s="21">
        <v>3.6986308173402403E-11</v>
      </c>
      <c r="BD2649"/>
      <c r="BE2649"/>
      <c r="BF2649"/>
      <c r="BG2649"/>
      <c r="BH2649"/>
      <c r="BI2649"/>
      <c r="BJ2649"/>
      <c r="BK2649"/>
      <c r="BL2649"/>
      <c r="BM2649"/>
      <c r="BN2649"/>
    </row>
    <row r="2650" spans="1:66" ht="25.2">
      <c r="A2650" s="4">
        <v>2648</v>
      </c>
      <c r="B2650" s="2" t="s">
        <v>1273</v>
      </c>
      <c r="C2650" s="2" t="s">
        <v>1272</v>
      </c>
      <c r="D2650" s="2" t="s">
        <v>1112</v>
      </c>
      <c r="E2650" s="2" t="s">
        <v>1112</v>
      </c>
      <c r="F2650" s="2" t="s">
        <v>1037</v>
      </c>
      <c r="G2650" s="2" t="s">
        <v>120</v>
      </c>
      <c r="H2650" s="4">
        <v>22</v>
      </c>
      <c r="I2650" s="4">
        <v>5</v>
      </c>
      <c r="J2650" s="4">
        <v>2002</v>
      </c>
      <c r="K2650" s="3">
        <v>170.33</v>
      </c>
      <c r="L2650" s="3">
        <v>24.25</v>
      </c>
      <c r="M2650" s="4">
        <v>1200</v>
      </c>
      <c r="N2650" s="3">
        <v>-2</v>
      </c>
      <c r="O2650" s="3" t="s">
        <v>2</v>
      </c>
      <c r="P2650" s="3" t="s">
        <v>2</v>
      </c>
      <c r="Q2650" s="3" t="s">
        <v>2</v>
      </c>
      <c r="R2650" s="3" t="s">
        <v>2</v>
      </c>
      <c r="S2650" s="3" t="s">
        <v>2</v>
      </c>
      <c r="T2650" s="3" t="s">
        <v>2</v>
      </c>
      <c r="U2650" s="3" t="s">
        <v>2</v>
      </c>
      <c r="V2650" s="3" t="s">
        <v>2</v>
      </c>
      <c r="W2650" s="3" t="s">
        <v>2</v>
      </c>
      <c r="X2650" s="3" t="s">
        <v>2</v>
      </c>
      <c r="Y2650" s="3" t="s">
        <v>2</v>
      </c>
      <c r="Z2650" s="3" t="s">
        <v>2</v>
      </c>
      <c r="AA2650" s="3" t="s">
        <v>2</v>
      </c>
      <c r="AB2650" s="3" t="s">
        <v>2</v>
      </c>
      <c r="AC2650" s="3">
        <v>0.45</v>
      </c>
      <c r="AD2650" s="2" t="s">
        <v>1</v>
      </c>
      <c r="AE2650" s="1" t="e">
        <f>($P2650/$DF$4)/((($Q2650/$DG$4)^2)/($R2650/$DH$4))</f>
        <v>#VALUE!</v>
      </c>
      <c r="AF2650" s="1" t="e">
        <f>($P2650/$DI$4)/((($Q2650/$DJ$4)^2)/($R2650/$DK$4))</f>
        <v>#VALUE!</v>
      </c>
      <c r="AG2650" s="1" t="e">
        <f>($P2650/$DL$4)/((($Q2650/$DM$4)^2)/($R2650/$DN$4))</f>
        <v>#VALUE!</v>
      </c>
      <c r="AH2650" s="1" t="e">
        <f>($P2650/$DO$4)/((($Q2650/$DP$4)^2)/($R2650/$DQ$4))</f>
        <v>#VALUE!</v>
      </c>
      <c r="AI2650" t="s">
        <v>1192</v>
      </c>
      <c r="AJ2650">
        <v>565</v>
      </c>
      <c r="AK2650" s="21">
        <v>-194.63383536338799</v>
      </c>
      <c r="AL2650" s="21">
        <v>2.9228657543659202</v>
      </c>
      <c r="AM2650" s="21">
        <v>6.1554495871067001</v>
      </c>
      <c r="AN2650" s="21">
        <v>6.0112321108579598</v>
      </c>
      <c r="AO2650" s="21">
        <v>267.57495441198898</v>
      </c>
      <c r="AP2650" s="21">
        <v>261.30768942454199</v>
      </c>
      <c r="AQ2650" s="21">
        <v>127.996957683563</v>
      </c>
      <c r="AR2650" s="21">
        <v>127.996957683563</v>
      </c>
      <c r="AS2650" s="21">
        <v>42.753025150299102</v>
      </c>
      <c r="AT2650" s="21">
        <v>42.753025150299102</v>
      </c>
      <c r="AU2650" s="21">
        <v>1.23527966775</v>
      </c>
      <c r="AV2650" s="21">
        <v>1.3709817152470301</v>
      </c>
      <c r="AW2650" s="21">
        <v>16.963966068625499</v>
      </c>
      <c r="AX2650" s="21">
        <v>18.599427261948598</v>
      </c>
      <c r="AY2650" s="21">
        <v>53.696978835811699</v>
      </c>
      <c r="AZ2650" s="21">
        <v>59.596301992203401</v>
      </c>
      <c r="BA2650" s="21">
        <v>2.9620773203670998</v>
      </c>
      <c r="BB2650" s="21">
        <v>2.9620773203670998</v>
      </c>
      <c r="BC2650" s="21">
        <v>3.6986308173402403E-11</v>
      </c>
      <c r="BD2650"/>
      <c r="BE2650"/>
      <c r="BF2650"/>
      <c r="BG2650"/>
      <c r="BH2650"/>
      <c r="BI2650"/>
      <c r="BJ2650"/>
      <c r="BK2650"/>
      <c r="BL2650"/>
      <c r="BM2650"/>
      <c r="BN2650"/>
    </row>
    <row r="2651" spans="1:66" ht="25.2">
      <c r="A2651" s="4">
        <v>2649</v>
      </c>
      <c r="B2651" s="2" t="s">
        <v>1273</v>
      </c>
      <c r="C2651" s="2" t="s">
        <v>1272</v>
      </c>
      <c r="D2651" s="2" t="s">
        <v>1112</v>
      </c>
      <c r="E2651" s="2" t="s">
        <v>1112</v>
      </c>
      <c r="F2651" s="2" t="s">
        <v>1037</v>
      </c>
      <c r="G2651" s="2" t="s">
        <v>120</v>
      </c>
      <c r="H2651" s="4">
        <v>22</v>
      </c>
      <c r="I2651" s="4">
        <v>5</v>
      </c>
      <c r="J2651" s="4">
        <v>2002</v>
      </c>
      <c r="K2651" s="3">
        <v>170.33</v>
      </c>
      <c r="L2651" s="3">
        <v>24.25</v>
      </c>
      <c r="M2651" s="4">
        <v>3500</v>
      </c>
      <c r="N2651" s="3">
        <v>-3.8</v>
      </c>
      <c r="O2651" s="3" t="s">
        <v>2</v>
      </c>
      <c r="P2651" s="3" t="s">
        <v>2</v>
      </c>
      <c r="Q2651" s="3" t="s">
        <v>2</v>
      </c>
      <c r="R2651" s="3" t="s">
        <v>2</v>
      </c>
      <c r="S2651" s="3" t="s">
        <v>2</v>
      </c>
      <c r="T2651" s="3" t="s">
        <v>2</v>
      </c>
      <c r="U2651" s="3" t="s">
        <v>2</v>
      </c>
      <c r="V2651" s="3" t="s">
        <v>2</v>
      </c>
      <c r="W2651" s="3" t="s">
        <v>2</v>
      </c>
      <c r="X2651" s="3" t="s">
        <v>2</v>
      </c>
      <c r="Y2651" s="3" t="s">
        <v>2</v>
      </c>
      <c r="Z2651" s="3" t="s">
        <v>2</v>
      </c>
      <c r="AA2651" s="3" t="s">
        <v>2</v>
      </c>
      <c r="AB2651" s="3" t="s">
        <v>2</v>
      </c>
      <c r="AC2651" s="3">
        <v>0.45</v>
      </c>
      <c r="AD2651" s="2" t="s">
        <v>1</v>
      </c>
      <c r="AE2651" s="1" t="e">
        <f>($P2651/$DF$4)/((($Q2651/$DG$4)^2)/($R2651/$DH$4))</f>
        <v>#VALUE!</v>
      </c>
      <c r="AF2651" s="1" t="e">
        <f>($P2651/$DI$4)/((($Q2651/$DJ$4)^2)/($R2651/$DK$4))</f>
        <v>#VALUE!</v>
      </c>
      <c r="AG2651" s="1" t="e">
        <f>($P2651/$DL$4)/((($Q2651/$DM$4)^2)/($R2651/$DN$4))</f>
        <v>#VALUE!</v>
      </c>
      <c r="AH2651" s="1" t="e">
        <f>($P2651/$DO$4)/((($Q2651/$DP$4)^2)/($R2651/$DQ$4))</f>
        <v>#VALUE!</v>
      </c>
      <c r="AI2651" t="s">
        <v>1192</v>
      </c>
      <c r="AJ2651">
        <v>565</v>
      </c>
      <c r="AK2651" s="21">
        <v>-217.10268774032599</v>
      </c>
      <c r="AL2651" s="21">
        <v>9.969209968386869E+36</v>
      </c>
      <c r="AM2651" s="21">
        <v>4.4785460308194196</v>
      </c>
      <c r="AN2651" s="21">
        <v>4.4785460308194196</v>
      </c>
      <c r="AO2651" s="21">
        <v>194.62413657178601</v>
      </c>
      <c r="AP2651" s="21">
        <v>194.62413657178601</v>
      </c>
      <c r="AQ2651" s="21">
        <v>153.56376614570601</v>
      </c>
      <c r="AR2651" s="21">
        <v>153.56376614570601</v>
      </c>
      <c r="AS2651" s="21">
        <v>37.815626871585799</v>
      </c>
      <c r="AT2651" s="21">
        <v>37.815626871585799</v>
      </c>
      <c r="AU2651" s="21">
        <v>3.2242374099791</v>
      </c>
      <c r="AV2651" s="21">
        <v>3.28258911445737</v>
      </c>
      <c r="AW2651" s="21">
        <v>42.412174153327904</v>
      </c>
      <c r="AX2651" s="21">
        <v>42.336298608779899</v>
      </c>
      <c r="AY2651" s="21">
        <v>140.115647322679</v>
      </c>
      <c r="AZ2651" s="21">
        <v>140.115647322679</v>
      </c>
      <c r="BA2651" s="21">
        <v>2.53945681080222</v>
      </c>
      <c r="BB2651" s="21">
        <v>2.53945681080222</v>
      </c>
      <c r="BC2651" s="21">
        <v>3.6986308173402403E-11</v>
      </c>
      <c r="BD2651"/>
      <c r="BE2651"/>
      <c r="BF2651"/>
      <c r="BG2651"/>
      <c r="BH2651"/>
      <c r="BI2651"/>
      <c r="BJ2651"/>
      <c r="BK2651"/>
      <c r="BL2651"/>
      <c r="BM2651"/>
      <c r="BN2651"/>
    </row>
    <row r="2652" spans="1:66" ht="25.2">
      <c r="A2652" s="4">
        <v>2650</v>
      </c>
      <c r="B2652" s="2" t="s">
        <v>1273</v>
      </c>
      <c r="C2652" s="2" t="s">
        <v>1272</v>
      </c>
      <c r="D2652" s="2" t="s">
        <v>1112</v>
      </c>
      <c r="E2652" s="2" t="s">
        <v>1112</v>
      </c>
      <c r="F2652" s="2" t="s">
        <v>1037</v>
      </c>
      <c r="G2652" s="2" t="s">
        <v>120</v>
      </c>
      <c r="H2652" s="4">
        <v>22</v>
      </c>
      <c r="I2652" s="4">
        <v>5</v>
      </c>
      <c r="J2652" s="4">
        <v>2002</v>
      </c>
      <c r="K2652" s="3">
        <v>170.33</v>
      </c>
      <c r="L2652" s="3">
        <v>24.25</v>
      </c>
      <c r="M2652" s="4">
        <v>5000</v>
      </c>
      <c r="N2652" s="3">
        <v>-4.8</v>
      </c>
      <c r="O2652" s="3" t="s">
        <v>2</v>
      </c>
      <c r="P2652" s="3" t="s">
        <v>2</v>
      </c>
      <c r="Q2652" s="3" t="s">
        <v>2</v>
      </c>
      <c r="R2652" s="3" t="s">
        <v>2</v>
      </c>
      <c r="S2652" s="3" t="s">
        <v>2</v>
      </c>
      <c r="T2652" s="3" t="s">
        <v>2</v>
      </c>
      <c r="U2652" s="3" t="s">
        <v>2</v>
      </c>
      <c r="V2652" s="3" t="s">
        <v>2</v>
      </c>
      <c r="W2652" s="3" t="s">
        <v>2</v>
      </c>
      <c r="X2652" s="3" t="s">
        <v>2</v>
      </c>
      <c r="Y2652" s="3" t="s">
        <v>2</v>
      </c>
      <c r="Z2652" s="3" t="s">
        <v>2</v>
      </c>
      <c r="AA2652" s="3" t="s">
        <v>2</v>
      </c>
      <c r="AB2652" s="3" t="s">
        <v>2</v>
      </c>
      <c r="AC2652" s="3">
        <v>0.45</v>
      </c>
      <c r="AD2652" s="2" t="s">
        <v>1</v>
      </c>
      <c r="AE2652" s="1" t="e">
        <f>($P2652/$DF$4)/((($Q2652/$DG$4)^2)/($R2652/$DH$4))</f>
        <v>#VALUE!</v>
      </c>
      <c r="AF2652" s="1" t="e">
        <f>($P2652/$DI$4)/((($Q2652/$DJ$4)^2)/($R2652/$DK$4))</f>
        <v>#VALUE!</v>
      </c>
      <c r="AG2652" s="1" t="e">
        <f>($P2652/$DL$4)/((($Q2652/$DM$4)^2)/($R2652/$DN$4))</f>
        <v>#VALUE!</v>
      </c>
      <c r="AH2652" s="1" t="e">
        <f>($P2652/$DO$4)/((($Q2652/$DP$4)^2)/($R2652/$DQ$4))</f>
        <v>#VALUE!</v>
      </c>
      <c r="AI2652" t="s">
        <v>1192</v>
      </c>
      <c r="AJ2652">
        <v>565</v>
      </c>
      <c r="AK2652" s="21">
        <v>-204.839109409217</v>
      </c>
      <c r="AL2652" s="21">
        <v>9.969209968386869E+36</v>
      </c>
      <c r="AM2652" s="21">
        <v>3.8206235148012602</v>
      </c>
      <c r="AN2652" s="21">
        <v>3.8206235148012602</v>
      </c>
      <c r="AO2652" s="21">
        <v>166.02931762062801</v>
      </c>
      <c r="AP2652" s="21">
        <v>166.02931762062801</v>
      </c>
      <c r="AQ2652" s="21">
        <v>139.12571649551401</v>
      </c>
      <c r="AR2652" s="21">
        <v>139.12571649551401</v>
      </c>
      <c r="AS2652" s="21">
        <v>35.589532661438</v>
      </c>
      <c r="AT2652" s="21">
        <v>35.589532661438</v>
      </c>
      <c r="AU2652" s="21">
        <v>3.9809186495840501</v>
      </c>
      <c r="AV2652" s="21">
        <v>4.0104795649647702</v>
      </c>
      <c r="AW2652" s="21">
        <v>51.149841773509998</v>
      </c>
      <c r="AX2652" s="21">
        <v>51.291007995605497</v>
      </c>
      <c r="AY2652" s="21">
        <v>172.995114645657</v>
      </c>
      <c r="AZ2652" s="21">
        <v>172.995114645657</v>
      </c>
      <c r="BA2652" s="21">
        <v>2.3853799037635302</v>
      </c>
      <c r="BB2652" s="21">
        <v>2.3853799037635302</v>
      </c>
      <c r="BC2652" s="21">
        <v>3.6986308173402403E-11</v>
      </c>
      <c r="BD2652"/>
      <c r="BE2652"/>
      <c r="BF2652"/>
      <c r="BG2652"/>
      <c r="BH2652"/>
      <c r="BI2652"/>
      <c r="BJ2652"/>
      <c r="BK2652"/>
      <c r="BL2652"/>
      <c r="BM2652"/>
      <c r="BN2652"/>
    </row>
    <row r="2653" spans="1:66" ht="25.2">
      <c r="A2653" s="4">
        <v>2651</v>
      </c>
      <c r="B2653" s="1" t="s">
        <v>1236</v>
      </c>
      <c r="C2653" s="1" t="s">
        <v>1260</v>
      </c>
      <c r="D2653" s="1" t="s">
        <v>1253</v>
      </c>
      <c r="E2653" s="1" t="s">
        <v>1253</v>
      </c>
      <c r="F2653" s="1" t="s">
        <v>1233</v>
      </c>
      <c r="G2653" s="2" t="s">
        <v>1271</v>
      </c>
      <c r="H2653" s="4">
        <v>28</v>
      </c>
      <c r="I2653" s="4">
        <v>2</v>
      </c>
      <c r="J2653" s="4">
        <v>2008</v>
      </c>
      <c r="K2653" s="3">
        <v>-76.13</v>
      </c>
      <c r="L2653" s="3">
        <v>-68.28</v>
      </c>
      <c r="M2653" s="4">
        <v>10</v>
      </c>
      <c r="N2653" s="3">
        <v>-7.37</v>
      </c>
      <c r="O2653" s="3" t="s">
        <v>1075</v>
      </c>
      <c r="P2653" s="3" t="s">
        <v>1075</v>
      </c>
      <c r="Q2653" s="3" t="s">
        <v>1075</v>
      </c>
      <c r="R2653" s="3">
        <v>13.68</v>
      </c>
      <c r="S2653" s="3">
        <v>2.29</v>
      </c>
      <c r="T2653" s="3" t="s">
        <v>1075</v>
      </c>
      <c r="U2653" s="3" t="s">
        <v>1075</v>
      </c>
      <c r="V2653" s="3" t="s">
        <v>1075</v>
      </c>
      <c r="W2653" s="3" t="s">
        <v>1075</v>
      </c>
      <c r="X2653" s="3" t="s">
        <v>1075</v>
      </c>
      <c r="Y2653" s="3" t="s">
        <v>1075</v>
      </c>
      <c r="Z2653" s="3" t="s">
        <v>1075</v>
      </c>
      <c r="AA2653" s="3" t="s">
        <v>1075</v>
      </c>
      <c r="AB2653" s="3" t="s">
        <v>1075</v>
      </c>
      <c r="AC2653" s="3">
        <v>0.2</v>
      </c>
      <c r="AD2653" s="1" t="s">
        <v>1251</v>
      </c>
      <c r="AE2653" s="1" t="e">
        <f>($P2653/$DF$4)/((($Q2653/$DG$4)^2)/($R2653/$DH$4))</f>
        <v>#VALUE!</v>
      </c>
      <c r="AF2653" s="1" t="e">
        <f>($P2653/$DI$4)/((($Q2653/$DJ$4)^2)/($R2653/$DK$4))</f>
        <v>#VALUE!</v>
      </c>
      <c r="AG2653" s="1" t="e">
        <f>($P2653/$DL$4)/((($Q2653/$DM$4)^2)/($R2653/$DN$4))</f>
        <v>#VALUE!</v>
      </c>
      <c r="AH2653" s="1" t="e">
        <f>($P2653/$DO$4)/((($Q2653/$DP$4)^2)/($R2653/$DQ$4))</f>
        <v>#VALUE!</v>
      </c>
      <c r="AI2653" t="s">
        <v>1269</v>
      </c>
      <c r="AJ2653">
        <v>566</v>
      </c>
      <c r="AK2653" s="21">
        <v>-114.613851379395</v>
      </c>
      <c r="AL2653" s="21">
        <v>33.051967725753798</v>
      </c>
      <c r="AM2653" s="21">
        <v>0.60023131732642698</v>
      </c>
      <c r="AN2653" s="21">
        <v>0.24795940140820999</v>
      </c>
      <c r="AO2653" s="21">
        <v>26.098628909458601</v>
      </c>
      <c r="AP2653" s="21">
        <v>10.7848823116707</v>
      </c>
      <c r="AQ2653" s="21">
        <v>60.194651126861601</v>
      </c>
      <c r="AR2653" s="21">
        <v>48.9587580246925</v>
      </c>
      <c r="AS2653" s="21">
        <v>26.8756622180939</v>
      </c>
      <c r="AT2653" s="21">
        <v>28.126887752533001</v>
      </c>
      <c r="AU2653" s="21">
        <v>7.7214723433256101</v>
      </c>
      <c r="AV2653" s="21">
        <v>7.8071258978843696</v>
      </c>
      <c r="AW2653" s="21">
        <v>92.833713850021397</v>
      </c>
      <c r="AX2653" s="21">
        <v>96.951461664199797</v>
      </c>
      <c r="AY2653" s="21">
        <v>335.737302195388</v>
      </c>
      <c r="AZ2653" s="21">
        <v>339.57046766758799</v>
      </c>
      <c r="BA2653" s="21">
        <v>1.9188223782181699</v>
      </c>
      <c r="BB2653" s="21">
        <v>1.77241169664264</v>
      </c>
      <c r="BC2653" s="21">
        <v>1.0383423622504099E-12</v>
      </c>
      <c r="BD2653"/>
      <c r="BE2653"/>
      <c r="BF2653"/>
      <c r="BG2653"/>
      <c r="BH2653"/>
      <c r="BI2653"/>
      <c r="BJ2653"/>
      <c r="BK2653"/>
      <c r="BL2653"/>
      <c r="BM2653"/>
      <c r="BN2653"/>
    </row>
    <row r="2654" spans="1:66" ht="25.2">
      <c r="A2654" s="4">
        <v>2652</v>
      </c>
      <c r="B2654" s="1" t="s">
        <v>1236</v>
      </c>
      <c r="C2654" s="1" t="s">
        <v>1260</v>
      </c>
      <c r="D2654" s="1" t="s">
        <v>1253</v>
      </c>
      <c r="E2654" s="1" t="s">
        <v>1253</v>
      </c>
      <c r="F2654" s="1" t="s">
        <v>1233</v>
      </c>
      <c r="G2654" s="2" t="s">
        <v>1271</v>
      </c>
      <c r="H2654" s="4">
        <v>28</v>
      </c>
      <c r="I2654" s="4">
        <v>2</v>
      </c>
      <c r="J2654" s="4">
        <v>2008</v>
      </c>
      <c r="K2654" s="3">
        <v>-76.13</v>
      </c>
      <c r="L2654" s="3">
        <v>-68.28</v>
      </c>
      <c r="M2654" s="4">
        <v>79</v>
      </c>
      <c r="N2654" s="3">
        <v>-7.58</v>
      </c>
      <c r="O2654" s="3" t="s">
        <v>1075</v>
      </c>
      <c r="P2654" s="3" t="s">
        <v>1075</v>
      </c>
      <c r="Q2654" s="3" t="s">
        <v>1075</v>
      </c>
      <c r="R2654" s="3">
        <v>13.54</v>
      </c>
      <c r="S2654" s="3">
        <v>2.27</v>
      </c>
      <c r="T2654" s="3" t="s">
        <v>1075</v>
      </c>
      <c r="U2654" s="3" t="s">
        <v>1075</v>
      </c>
      <c r="V2654" s="3" t="s">
        <v>1075</v>
      </c>
      <c r="W2654" s="3" t="s">
        <v>1075</v>
      </c>
      <c r="X2654" s="3" t="s">
        <v>1075</v>
      </c>
      <c r="Y2654" s="3" t="s">
        <v>1075</v>
      </c>
      <c r="Z2654" s="3" t="s">
        <v>1075</v>
      </c>
      <c r="AA2654" s="3" t="s">
        <v>1075</v>
      </c>
      <c r="AB2654" s="3" t="s">
        <v>1075</v>
      </c>
      <c r="AC2654" s="3">
        <v>0.2</v>
      </c>
      <c r="AD2654" s="1" t="s">
        <v>1251</v>
      </c>
      <c r="AE2654" s="1" t="e">
        <f>($P2654/$DF$4)/((($Q2654/$DG$4)^2)/($R2654/$DH$4))</f>
        <v>#VALUE!</v>
      </c>
      <c r="AF2654" s="1" t="e">
        <f>($P2654/$DI$4)/((($Q2654/$DJ$4)^2)/($R2654/$DK$4))</f>
        <v>#VALUE!</v>
      </c>
      <c r="AG2654" s="1" t="e">
        <f>($P2654/$DL$4)/((($Q2654/$DM$4)^2)/($R2654/$DN$4))</f>
        <v>#VALUE!</v>
      </c>
      <c r="AH2654" s="1" t="e">
        <f>($P2654/$DO$4)/((($Q2654/$DP$4)^2)/($R2654/$DQ$4))</f>
        <v>#VALUE!</v>
      </c>
      <c r="AI2654" t="s">
        <v>1269</v>
      </c>
      <c r="AJ2654">
        <v>566</v>
      </c>
      <c r="AK2654" s="21">
        <v>-126.224964631958</v>
      </c>
      <c r="AL2654" s="21">
        <v>34.387454400634802</v>
      </c>
      <c r="AM2654" s="21">
        <v>1.4914200701415501</v>
      </c>
      <c r="AN2654" s="21">
        <v>1.6359443806529099</v>
      </c>
      <c r="AO2654" s="21">
        <v>64.836300506394906</v>
      </c>
      <c r="AP2654" s="21">
        <v>71.114779470041</v>
      </c>
      <c r="AQ2654" s="21">
        <v>67.424269812774696</v>
      </c>
      <c r="AR2654" s="21">
        <v>62.890621452712999</v>
      </c>
      <c r="AS2654" s="21">
        <v>30.000769369506799</v>
      </c>
      <c r="AT2654" s="21">
        <v>29.8010001264572</v>
      </c>
      <c r="AU2654" s="21">
        <v>6.95948572626114</v>
      </c>
      <c r="AV2654" s="21">
        <v>6.6973402276992804</v>
      </c>
      <c r="AW2654" s="21">
        <v>82.155711002349804</v>
      </c>
      <c r="AX2654" s="21">
        <v>80.434834757232593</v>
      </c>
      <c r="AY2654" s="21">
        <v>302.55008429831997</v>
      </c>
      <c r="AZ2654" s="21">
        <v>291.13652596241798</v>
      </c>
      <c r="BA2654" s="21">
        <v>2.0901030227541901</v>
      </c>
      <c r="BB2654" s="21">
        <v>2.1228173694133798</v>
      </c>
      <c r="BC2654" s="21">
        <v>1.0383423622504099E-12</v>
      </c>
      <c r="BD2654"/>
      <c r="BE2654"/>
      <c r="BF2654"/>
      <c r="BG2654"/>
      <c r="BH2654"/>
      <c r="BI2654"/>
      <c r="BJ2654"/>
      <c r="BK2654"/>
      <c r="BL2654"/>
      <c r="BM2654"/>
      <c r="BN2654"/>
    </row>
    <row r="2655" spans="1:66" ht="25.2">
      <c r="A2655" s="4">
        <v>2653</v>
      </c>
      <c r="B2655" s="1" t="s">
        <v>1236</v>
      </c>
      <c r="C2655" s="1" t="s">
        <v>1260</v>
      </c>
      <c r="D2655" s="1" t="s">
        <v>1253</v>
      </c>
      <c r="E2655" s="1" t="s">
        <v>1253</v>
      </c>
      <c r="F2655" s="1" t="s">
        <v>1233</v>
      </c>
      <c r="G2655" s="2" t="s">
        <v>1270</v>
      </c>
      <c r="H2655" s="4">
        <v>28</v>
      </c>
      <c r="I2655" s="4">
        <v>2</v>
      </c>
      <c r="J2655" s="4">
        <v>2008</v>
      </c>
      <c r="K2655" s="3">
        <v>-76.13</v>
      </c>
      <c r="L2655" s="3">
        <v>-68.28</v>
      </c>
      <c r="M2655" s="4">
        <v>505</v>
      </c>
      <c r="N2655" s="3">
        <v>-8.64</v>
      </c>
      <c r="O2655" s="3" t="s">
        <v>1075</v>
      </c>
      <c r="P2655" s="3" t="s">
        <v>1075</v>
      </c>
      <c r="Q2655" s="3" t="s">
        <v>1075</v>
      </c>
      <c r="R2655" s="3">
        <v>13.77</v>
      </c>
      <c r="S2655" s="3">
        <v>2.33</v>
      </c>
      <c r="T2655" s="3" t="s">
        <v>1075</v>
      </c>
      <c r="U2655" s="3" t="s">
        <v>1075</v>
      </c>
      <c r="V2655" s="3" t="s">
        <v>1075</v>
      </c>
      <c r="W2655" s="3" t="s">
        <v>1075</v>
      </c>
      <c r="X2655" s="3" t="s">
        <v>1075</v>
      </c>
      <c r="Y2655" s="3" t="s">
        <v>1075</v>
      </c>
      <c r="Z2655" s="3" t="s">
        <v>1075</v>
      </c>
      <c r="AA2655" s="3" t="s">
        <v>1075</v>
      </c>
      <c r="AB2655" s="3" t="s">
        <v>1075</v>
      </c>
      <c r="AC2655" s="3">
        <v>0.2</v>
      </c>
      <c r="AD2655" s="1" t="s">
        <v>1251</v>
      </c>
      <c r="AE2655" s="1" t="e">
        <f>($P2655/$DF$4)/((($Q2655/$DG$4)^2)/($R2655/$DH$4))</f>
        <v>#VALUE!</v>
      </c>
      <c r="AF2655" s="1" t="e">
        <f>($P2655/$DI$4)/((($Q2655/$DJ$4)^2)/($R2655/$DK$4))</f>
        <v>#VALUE!</v>
      </c>
      <c r="AG2655" s="1" t="e">
        <f>($P2655/$DL$4)/((($Q2655/$DM$4)^2)/($R2655/$DN$4))</f>
        <v>#VALUE!</v>
      </c>
      <c r="AH2655" s="1" t="e">
        <f>($P2655/$DO$4)/((($Q2655/$DP$4)^2)/($R2655/$DQ$4))</f>
        <v>#VALUE!</v>
      </c>
      <c r="AI2655" t="s">
        <v>1269</v>
      </c>
      <c r="AJ2655">
        <v>566</v>
      </c>
      <c r="AK2655" s="21">
        <v>-130.13742845344501</v>
      </c>
      <c r="AL2655" s="21">
        <v>6.9781742258072397</v>
      </c>
      <c r="AM2655" s="21">
        <v>3.7252024076672701</v>
      </c>
      <c r="AN2655" s="21">
        <v>3.5551855224966999</v>
      </c>
      <c r="AO2655" s="21">
        <v>161.88266986001901</v>
      </c>
      <c r="AP2655" s="21">
        <v>154.49350344823</v>
      </c>
      <c r="AQ2655" s="21">
        <v>97.436541773429497</v>
      </c>
      <c r="AR2655" s="21">
        <v>88.315076772543094</v>
      </c>
      <c r="AS2655" s="21">
        <v>33.382625553131099</v>
      </c>
      <c r="AT2655" s="21">
        <v>31.602791710743499</v>
      </c>
      <c r="AU2655" s="21">
        <v>4.0841140610804896</v>
      </c>
      <c r="AV2655" s="21">
        <v>4.1705372781019996</v>
      </c>
      <c r="AW2655" s="21">
        <v>51.493848063175498</v>
      </c>
      <c r="AX2655" s="21">
        <v>53.714664202543403</v>
      </c>
      <c r="AY2655" s="21">
        <v>177.479503467391</v>
      </c>
      <c r="AZ2655" s="21">
        <v>181.23410702704999</v>
      </c>
      <c r="BA2655" s="21">
        <v>2.32909452771682</v>
      </c>
      <c r="BB2655" s="21">
        <v>2.1694737874957202</v>
      </c>
      <c r="BC2655" s="21">
        <v>1.0383423622504099E-12</v>
      </c>
      <c r="BD2655"/>
      <c r="BE2655"/>
      <c r="BF2655"/>
      <c r="BG2655"/>
      <c r="BH2655"/>
      <c r="BI2655"/>
      <c r="BJ2655"/>
      <c r="BK2655"/>
      <c r="BL2655"/>
      <c r="BM2655"/>
      <c r="BN2655"/>
    </row>
    <row r="2656" spans="1:66" ht="25.2">
      <c r="A2656" s="4">
        <v>2654</v>
      </c>
      <c r="B2656" s="1" t="s">
        <v>1236</v>
      </c>
      <c r="C2656" s="1" t="s">
        <v>1260</v>
      </c>
      <c r="D2656" s="1" t="s">
        <v>1253</v>
      </c>
      <c r="E2656" s="1" t="s">
        <v>1253</v>
      </c>
      <c r="F2656" s="1" t="s">
        <v>1233</v>
      </c>
      <c r="G2656" s="2" t="s">
        <v>1270</v>
      </c>
      <c r="H2656" s="4">
        <v>28</v>
      </c>
      <c r="I2656" s="4">
        <v>2</v>
      </c>
      <c r="J2656" s="4">
        <v>2008</v>
      </c>
      <c r="K2656" s="3">
        <v>-76.13</v>
      </c>
      <c r="L2656" s="3">
        <v>-68.28</v>
      </c>
      <c r="M2656" s="4">
        <v>1003</v>
      </c>
      <c r="N2656" s="3">
        <v>-8.7200000000000006</v>
      </c>
      <c r="O2656" s="3" t="s">
        <v>1075</v>
      </c>
      <c r="P2656" s="3" t="s">
        <v>1075</v>
      </c>
      <c r="Q2656" s="3" t="s">
        <v>1075</v>
      </c>
      <c r="R2656" s="3">
        <v>18.059999999999999</v>
      </c>
      <c r="S2656" s="3">
        <v>3.04</v>
      </c>
      <c r="T2656" s="3" t="s">
        <v>1075</v>
      </c>
      <c r="U2656" s="3" t="s">
        <v>1075</v>
      </c>
      <c r="V2656" s="3" t="s">
        <v>1075</v>
      </c>
      <c r="W2656" s="3" t="s">
        <v>1075</v>
      </c>
      <c r="X2656" s="3" t="s">
        <v>1075</v>
      </c>
      <c r="Y2656" s="3" t="s">
        <v>1075</v>
      </c>
      <c r="Z2656" s="3" t="s">
        <v>1075</v>
      </c>
      <c r="AA2656" s="3" t="s">
        <v>1075</v>
      </c>
      <c r="AB2656" s="3" t="s">
        <v>1075</v>
      </c>
      <c r="AC2656" s="3">
        <v>0.2</v>
      </c>
      <c r="AD2656" s="1" t="s">
        <v>1251</v>
      </c>
      <c r="AE2656" s="1" t="e">
        <f>($P2656/$DF$4)/((($Q2656/$DG$4)^2)/($R2656/$DH$4))</f>
        <v>#VALUE!</v>
      </c>
      <c r="AF2656" s="1" t="e">
        <f>($P2656/$DI$4)/((($Q2656/$DJ$4)^2)/($R2656/$DK$4))</f>
        <v>#VALUE!</v>
      </c>
      <c r="AG2656" s="1" t="e">
        <f>($P2656/$DL$4)/((($Q2656/$DM$4)^2)/($R2656/$DN$4))</f>
        <v>#VALUE!</v>
      </c>
      <c r="AH2656" s="1" t="e">
        <f>($P2656/$DO$4)/((($Q2656/$DP$4)^2)/($R2656/$DQ$4))</f>
        <v>#VALUE!</v>
      </c>
      <c r="AI2656" t="s">
        <v>1269</v>
      </c>
      <c r="AJ2656">
        <v>566</v>
      </c>
      <c r="AK2656" s="21">
        <v>-134.82655797446401</v>
      </c>
      <c r="AL2656" s="21">
        <v>1.9562510321547799</v>
      </c>
      <c r="AM2656" s="21">
        <v>3.3323203798294099</v>
      </c>
      <c r="AN2656" s="21">
        <v>3.2620811803579302</v>
      </c>
      <c r="AO2656" s="21">
        <v>144.80417444294</v>
      </c>
      <c r="AP2656" s="21">
        <v>141.75127219107199</v>
      </c>
      <c r="AQ2656" s="21">
        <v>107.711096829224</v>
      </c>
      <c r="AR2656" s="21">
        <v>107.711096829224</v>
      </c>
      <c r="AS2656" s="21">
        <v>32.292426078796403</v>
      </c>
      <c r="AT2656" s="21">
        <v>32.292426078796403</v>
      </c>
      <c r="AU2656" s="21">
        <v>4.29956638679504</v>
      </c>
      <c r="AV2656" s="21">
        <v>4.5415928630828803</v>
      </c>
      <c r="AW2656" s="21">
        <v>57.017097828292798</v>
      </c>
      <c r="AX2656" s="21">
        <v>58.026795927429198</v>
      </c>
      <c r="AY2656" s="21">
        <v>186.83536750250701</v>
      </c>
      <c r="AZ2656" s="21">
        <v>197.35151632195101</v>
      </c>
      <c r="BA2656" s="21">
        <v>2.22779319863319</v>
      </c>
      <c r="BB2656" s="21">
        <v>2.22779319863319</v>
      </c>
      <c r="BC2656" s="21">
        <v>1.0383423622504099E-12</v>
      </c>
      <c r="BD2656"/>
      <c r="BE2656"/>
      <c r="BF2656"/>
      <c r="BG2656"/>
      <c r="BH2656"/>
      <c r="BI2656"/>
      <c r="BJ2656"/>
      <c r="BK2656"/>
      <c r="BL2656"/>
      <c r="BM2656"/>
      <c r="BN2656"/>
    </row>
    <row r="2657" spans="1:66" ht="25.2">
      <c r="A2657" s="4">
        <v>2655</v>
      </c>
      <c r="B2657" s="1" t="s">
        <v>1236</v>
      </c>
      <c r="C2657" s="1" t="s">
        <v>1260</v>
      </c>
      <c r="D2657" s="1" t="s">
        <v>1253</v>
      </c>
      <c r="E2657" s="1" t="s">
        <v>1253</v>
      </c>
      <c r="F2657" s="1" t="s">
        <v>1233</v>
      </c>
      <c r="G2657" s="2" t="s">
        <v>1270</v>
      </c>
      <c r="H2657" s="4">
        <v>28</v>
      </c>
      <c r="I2657" s="4">
        <v>2</v>
      </c>
      <c r="J2657" s="4">
        <v>2008</v>
      </c>
      <c r="K2657" s="3">
        <v>-76.13</v>
      </c>
      <c r="L2657" s="3">
        <v>-68.28</v>
      </c>
      <c r="M2657" s="4">
        <v>2005</v>
      </c>
      <c r="N2657" s="3">
        <v>-8.07</v>
      </c>
      <c r="O2657" s="3" t="s">
        <v>1075</v>
      </c>
      <c r="P2657" s="3" t="s">
        <v>1075</v>
      </c>
      <c r="Q2657" s="3" t="s">
        <v>1075</v>
      </c>
      <c r="R2657" s="3">
        <v>22.42</v>
      </c>
      <c r="S2657" s="3">
        <v>3.82</v>
      </c>
      <c r="T2657" s="3" t="s">
        <v>1075</v>
      </c>
      <c r="U2657" s="3" t="s">
        <v>1075</v>
      </c>
      <c r="V2657" s="3" t="s">
        <v>1075</v>
      </c>
      <c r="W2657" s="3" t="s">
        <v>1075</v>
      </c>
      <c r="X2657" s="3" t="s">
        <v>1075</v>
      </c>
      <c r="Y2657" s="3" t="s">
        <v>1075</v>
      </c>
      <c r="Z2657" s="3" t="s">
        <v>1075</v>
      </c>
      <c r="AA2657" s="3" t="s">
        <v>1075</v>
      </c>
      <c r="AB2657" s="3" t="s">
        <v>1075</v>
      </c>
      <c r="AC2657" s="3">
        <v>0.2</v>
      </c>
      <c r="AD2657" s="1" t="s">
        <v>1251</v>
      </c>
      <c r="AE2657" s="1" t="e">
        <f>($P2657/$DF$4)/((($Q2657/$DG$4)^2)/($R2657/$DH$4))</f>
        <v>#VALUE!</v>
      </c>
      <c r="AF2657" s="1" t="e">
        <f>($P2657/$DI$4)/((($Q2657/$DJ$4)^2)/($R2657/$DK$4))</f>
        <v>#VALUE!</v>
      </c>
      <c r="AG2657" s="1" t="e">
        <f>($P2657/$DL$4)/((($Q2657/$DM$4)^2)/($R2657/$DN$4))</f>
        <v>#VALUE!</v>
      </c>
      <c r="AH2657" s="1" t="e">
        <f>($P2657/$DO$4)/((($Q2657/$DP$4)^2)/($R2657/$DQ$4))</f>
        <v>#VALUE!</v>
      </c>
      <c r="AI2657" t="s">
        <v>1269</v>
      </c>
      <c r="AJ2657">
        <v>566</v>
      </c>
      <c r="AK2657" s="21">
        <v>-142.78626735574801</v>
      </c>
      <c r="AL2657" s="21">
        <v>9.969209968386869E+36</v>
      </c>
      <c r="AM2657" s="21">
        <v>3.1378663175106101</v>
      </c>
      <c r="AN2657" s="21">
        <v>3.1378663175106101</v>
      </c>
      <c r="AO2657" s="21">
        <v>136.35062051299801</v>
      </c>
      <c r="AP2657" s="21">
        <v>136.35062051299801</v>
      </c>
      <c r="AQ2657" s="21">
        <v>125.53358640289299</v>
      </c>
      <c r="AR2657" s="21">
        <v>125.53358640289299</v>
      </c>
      <c r="AS2657" s="21">
        <v>32.864672328948998</v>
      </c>
      <c r="AT2657" s="21">
        <v>32.864672328948998</v>
      </c>
      <c r="AU2657" s="21">
        <v>4.6373972113132496</v>
      </c>
      <c r="AV2657" s="21">
        <v>4.6989500132799096</v>
      </c>
      <c r="AW2657" s="21">
        <v>60.3444334573745</v>
      </c>
      <c r="AX2657" s="21">
        <v>59.722152591705303</v>
      </c>
      <c r="AY2657" s="21">
        <v>201.510176260175</v>
      </c>
      <c r="AZ2657" s="21">
        <v>201.510176260175</v>
      </c>
      <c r="BA2657" s="21">
        <v>2.2519190880060198</v>
      </c>
      <c r="BB2657" s="21">
        <v>2.2519190880060198</v>
      </c>
      <c r="BC2657" s="21">
        <v>1.0383423622504099E-12</v>
      </c>
      <c r="BD2657"/>
      <c r="BE2657"/>
      <c r="BF2657"/>
      <c r="BG2657"/>
      <c r="BH2657"/>
      <c r="BI2657"/>
      <c r="BJ2657"/>
      <c r="BK2657"/>
      <c r="BL2657"/>
      <c r="BM2657"/>
      <c r="BN2657"/>
    </row>
    <row r="2658" spans="1:66" ht="25.2">
      <c r="A2658" s="4">
        <v>2656</v>
      </c>
      <c r="B2658" s="1" t="s">
        <v>1236</v>
      </c>
      <c r="C2658" s="1" t="s">
        <v>1260</v>
      </c>
      <c r="D2658" s="1" t="s">
        <v>1253</v>
      </c>
      <c r="E2658" s="1" t="s">
        <v>1253</v>
      </c>
      <c r="F2658" s="1" t="s">
        <v>1233</v>
      </c>
      <c r="G2658" s="2" t="s">
        <v>1270</v>
      </c>
      <c r="H2658" s="4">
        <v>28</v>
      </c>
      <c r="I2658" s="4">
        <v>2</v>
      </c>
      <c r="J2658" s="4">
        <v>2008</v>
      </c>
      <c r="K2658" s="3">
        <v>-76.13</v>
      </c>
      <c r="L2658" s="3">
        <v>-68.28</v>
      </c>
      <c r="M2658" s="4">
        <v>2505</v>
      </c>
      <c r="N2658" s="3">
        <v>-7.6</v>
      </c>
      <c r="O2658" s="3" t="s">
        <v>1075</v>
      </c>
      <c r="P2658" s="3" t="s">
        <v>1075</v>
      </c>
      <c r="Q2658" s="3" t="s">
        <v>1075</v>
      </c>
      <c r="R2658" s="3">
        <v>26.17</v>
      </c>
      <c r="S2658" s="3">
        <v>3.91</v>
      </c>
      <c r="T2658" s="3" t="s">
        <v>1075</v>
      </c>
      <c r="U2658" s="3" t="s">
        <v>1075</v>
      </c>
      <c r="V2658" s="3" t="s">
        <v>1075</v>
      </c>
      <c r="W2658" s="3" t="s">
        <v>1075</v>
      </c>
      <c r="X2658" s="3" t="s">
        <v>1075</v>
      </c>
      <c r="Y2658" s="3" t="s">
        <v>1075</v>
      </c>
      <c r="Z2658" s="3" t="s">
        <v>1075</v>
      </c>
      <c r="AA2658" s="3" t="s">
        <v>1075</v>
      </c>
      <c r="AB2658" s="3" t="s">
        <v>1075</v>
      </c>
      <c r="AC2658" s="3">
        <v>0.2</v>
      </c>
      <c r="AD2658" s="1" t="s">
        <v>1251</v>
      </c>
      <c r="AE2658" s="1" t="e">
        <f>($P2658/$DF$4)/((($Q2658/$DG$4)^2)/($R2658/$DH$4))</f>
        <v>#VALUE!</v>
      </c>
      <c r="AF2658" s="1" t="e">
        <f>($P2658/$DI$4)/((($Q2658/$DJ$4)^2)/($R2658/$DK$4))</f>
        <v>#VALUE!</v>
      </c>
      <c r="AG2658" s="1" t="e">
        <f>($P2658/$DL$4)/((($Q2658/$DM$4)^2)/($R2658/$DN$4))</f>
        <v>#VALUE!</v>
      </c>
      <c r="AH2658" s="1" t="e">
        <f>($P2658/$DO$4)/((($Q2658/$DP$4)^2)/($R2658/$DQ$4))</f>
        <v>#VALUE!</v>
      </c>
      <c r="AI2658" t="s">
        <v>1269</v>
      </c>
      <c r="AJ2658">
        <v>566</v>
      </c>
      <c r="AK2658" s="21">
        <v>-146.890540324993</v>
      </c>
      <c r="AL2658" s="21">
        <v>9.969209968386869E+36</v>
      </c>
      <c r="AM2658" s="21">
        <v>3.1299468477368402</v>
      </c>
      <c r="AN2658" s="21">
        <v>3.1299468477368402</v>
      </c>
      <c r="AO2658" s="21">
        <v>136.00558968886699</v>
      </c>
      <c r="AP2658" s="21">
        <v>136.00558968886699</v>
      </c>
      <c r="AQ2658" s="21">
        <v>131.241044975281</v>
      </c>
      <c r="AR2658" s="21">
        <v>131.241044975281</v>
      </c>
      <c r="AS2658" s="21">
        <v>32.921139693260201</v>
      </c>
      <c r="AT2658" s="21">
        <v>32.921139693260201</v>
      </c>
      <c r="AU2658" s="21">
        <v>4.7049205092191704</v>
      </c>
      <c r="AV2658" s="21">
        <v>4.7626811692714703</v>
      </c>
      <c r="AW2658" s="21">
        <v>60.635631620407104</v>
      </c>
      <c r="AX2658" s="21">
        <v>60.118489211082398</v>
      </c>
      <c r="AY2658" s="21">
        <v>204.44293091796101</v>
      </c>
      <c r="AZ2658" s="21">
        <v>204.44293091796101</v>
      </c>
      <c r="BA2658" s="21">
        <v>2.2649816538095502</v>
      </c>
      <c r="BB2658" s="21">
        <v>2.2649816538095502</v>
      </c>
      <c r="BC2658" s="21">
        <v>1.0383423622504099E-12</v>
      </c>
      <c r="BD2658"/>
      <c r="BE2658"/>
      <c r="BF2658"/>
      <c r="BG2658"/>
      <c r="BH2658"/>
      <c r="BI2658"/>
      <c r="BJ2658"/>
      <c r="BK2658"/>
      <c r="BL2658"/>
      <c r="BM2658"/>
      <c r="BN2658"/>
    </row>
    <row r="2659" spans="1:66" ht="25.2">
      <c r="A2659" s="4">
        <v>2657</v>
      </c>
      <c r="B2659" s="1" t="s">
        <v>1236</v>
      </c>
      <c r="C2659" s="1" t="s">
        <v>1260</v>
      </c>
      <c r="D2659" s="1" t="s">
        <v>1253</v>
      </c>
      <c r="E2659" s="1" t="s">
        <v>1253</v>
      </c>
      <c r="F2659" s="1" t="s">
        <v>1233</v>
      </c>
      <c r="G2659" s="2" t="s">
        <v>1270</v>
      </c>
      <c r="H2659" s="4">
        <v>28</v>
      </c>
      <c r="I2659" s="4">
        <v>2</v>
      </c>
      <c r="J2659" s="4">
        <v>2008</v>
      </c>
      <c r="K2659" s="3">
        <v>-76.13</v>
      </c>
      <c r="L2659" s="3">
        <v>-68.28</v>
      </c>
      <c r="M2659" s="4">
        <v>3145</v>
      </c>
      <c r="N2659" s="3">
        <v>-7.32</v>
      </c>
      <c r="O2659" s="3" t="s">
        <v>1075</v>
      </c>
      <c r="P2659" s="3" t="s">
        <v>1075</v>
      </c>
      <c r="Q2659" s="3" t="s">
        <v>1075</v>
      </c>
      <c r="R2659" s="3">
        <v>26.81</v>
      </c>
      <c r="S2659" s="3">
        <v>4.79</v>
      </c>
      <c r="T2659" s="3" t="s">
        <v>1075</v>
      </c>
      <c r="U2659" s="3" t="s">
        <v>1075</v>
      </c>
      <c r="V2659" s="3" t="s">
        <v>1075</v>
      </c>
      <c r="W2659" s="3" t="s">
        <v>1075</v>
      </c>
      <c r="X2659" s="3" t="s">
        <v>1075</v>
      </c>
      <c r="Y2659" s="3" t="s">
        <v>1075</v>
      </c>
      <c r="Z2659" s="3" t="s">
        <v>1075</v>
      </c>
      <c r="AA2659" s="3" t="s">
        <v>1075</v>
      </c>
      <c r="AB2659" s="3" t="s">
        <v>1075</v>
      </c>
      <c r="AC2659" s="3">
        <v>0.2</v>
      </c>
      <c r="AD2659" s="1" t="s">
        <v>1251</v>
      </c>
      <c r="AE2659" s="1" t="e">
        <f>($P2659/$DF$4)/((($Q2659/$DG$4)^2)/($R2659/$DH$4))</f>
        <v>#VALUE!</v>
      </c>
      <c r="AF2659" s="1" t="e">
        <f>($P2659/$DI$4)/((($Q2659/$DJ$4)^2)/($R2659/$DK$4))</f>
        <v>#VALUE!</v>
      </c>
      <c r="AG2659" s="1" t="e">
        <f>($P2659/$DL$4)/((($Q2659/$DM$4)^2)/($R2659/$DN$4))</f>
        <v>#VALUE!</v>
      </c>
      <c r="AH2659" s="1" t="e">
        <f>($P2659/$DO$4)/((($Q2659/$DP$4)^2)/($R2659/$DQ$4))</f>
        <v>#VALUE!</v>
      </c>
      <c r="AI2659" t="s">
        <v>1269</v>
      </c>
      <c r="AJ2659">
        <v>566</v>
      </c>
      <c r="AK2659" s="21">
        <v>-148.60004961011299</v>
      </c>
      <c r="AL2659" s="21">
        <v>9.969209968386869E+36</v>
      </c>
      <c r="AM2659" s="21">
        <v>3.1006515915009301</v>
      </c>
      <c r="AN2659" s="21">
        <v>3.1006515915009301</v>
      </c>
      <c r="AO2659" s="21">
        <v>134.73186242591601</v>
      </c>
      <c r="AP2659" s="21">
        <v>134.73186242591601</v>
      </c>
      <c r="AQ2659" s="21">
        <v>136.614448232835</v>
      </c>
      <c r="AR2659" s="21">
        <v>136.614448232835</v>
      </c>
      <c r="AS2659" s="21">
        <v>33.029446268020102</v>
      </c>
      <c r="AT2659" s="21">
        <v>33.029446268020102</v>
      </c>
      <c r="AU2659" s="21">
        <v>4.7779270307479402</v>
      </c>
      <c r="AV2659" s="21">
        <v>4.8595692047919004</v>
      </c>
      <c r="AW2659" s="21">
        <v>61.198806447552101</v>
      </c>
      <c r="AX2659" s="21">
        <v>61.095277950655998</v>
      </c>
      <c r="AY2659" s="21">
        <v>207.614108397976</v>
      </c>
      <c r="AZ2659" s="21">
        <v>207.614108397976</v>
      </c>
      <c r="BA2659" s="21">
        <v>2.28967800707971</v>
      </c>
      <c r="BB2659" s="21">
        <v>2.28967800707971</v>
      </c>
      <c r="BC2659" s="21">
        <v>1.0383423622504099E-12</v>
      </c>
      <c r="BD2659"/>
      <c r="BE2659"/>
      <c r="BF2659"/>
      <c r="BG2659"/>
      <c r="BH2659"/>
      <c r="BI2659"/>
      <c r="BJ2659"/>
      <c r="BK2659"/>
      <c r="BL2659"/>
      <c r="BM2659"/>
      <c r="BN2659"/>
    </row>
    <row r="2660" spans="1:66" ht="25.2">
      <c r="A2660" s="4">
        <v>2658</v>
      </c>
      <c r="B2660" s="1" t="s">
        <v>1236</v>
      </c>
      <c r="C2660" s="1" t="s">
        <v>1260</v>
      </c>
      <c r="D2660" s="1" t="s">
        <v>1253</v>
      </c>
      <c r="E2660" s="1" t="s">
        <v>1253</v>
      </c>
      <c r="F2660" s="1" t="s">
        <v>1233</v>
      </c>
      <c r="G2660" s="2" t="s">
        <v>1270</v>
      </c>
      <c r="H2660" s="4">
        <v>28</v>
      </c>
      <c r="I2660" s="4">
        <v>2</v>
      </c>
      <c r="J2660" s="4">
        <v>2008</v>
      </c>
      <c r="K2660" s="3">
        <v>-76.13</v>
      </c>
      <c r="L2660" s="3">
        <v>-68.28</v>
      </c>
      <c r="M2660" s="4">
        <v>3245</v>
      </c>
      <c r="N2660" s="3">
        <v>-7.54</v>
      </c>
      <c r="O2660" s="3" t="s">
        <v>1075</v>
      </c>
      <c r="P2660" s="3" t="s">
        <v>1075</v>
      </c>
      <c r="Q2660" s="3" t="s">
        <v>1075</v>
      </c>
      <c r="R2660" s="3">
        <v>24.17</v>
      </c>
      <c r="S2660" s="3">
        <v>4.17</v>
      </c>
      <c r="T2660" s="3" t="s">
        <v>1075</v>
      </c>
      <c r="U2660" s="3" t="s">
        <v>1075</v>
      </c>
      <c r="V2660" s="3" t="s">
        <v>1075</v>
      </c>
      <c r="W2660" s="3" t="s">
        <v>1075</v>
      </c>
      <c r="X2660" s="3" t="s">
        <v>1075</v>
      </c>
      <c r="Y2660" s="3" t="s">
        <v>1075</v>
      </c>
      <c r="Z2660" s="3" t="s">
        <v>1075</v>
      </c>
      <c r="AA2660" s="3" t="s">
        <v>1075</v>
      </c>
      <c r="AB2660" s="3" t="s">
        <v>1075</v>
      </c>
      <c r="AC2660" s="3">
        <v>0.2</v>
      </c>
      <c r="AD2660" s="1" t="s">
        <v>1251</v>
      </c>
      <c r="AE2660" s="1" t="e">
        <f>($P2660/$DF$4)/((($Q2660/$DG$4)^2)/($R2660/$DH$4))</f>
        <v>#VALUE!</v>
      </c>
      <c r="AF2660" s="1" t="e">
        <f>($P2660/$DI$4)/((($Q2660/$DJ$4)^2)/($R2660/$DK$4))</f>
        <v>#VALUE!</v>
      </c>
      <c r="AG2660" s="1" t="e">
        <f>($P2660/$DL$4)/((($Q2660/$DM$4)^2)/($R2660/$DN$4))</f>
        <v>#VALUE!</v>
      </c>
      <c r="AH2660" s="1" t="e">
        <f>($P2660/$DO$4)/((($Q2660/$DP$4)^2)/($R2660/$DQ$4))</f>
        <v>#VALUE!</v>
      </c>
      <c r="AI2660" t="s">
        <v>1269</v>
      </c>
      <c r="AJ2660">
        <v>566</v>
      </c>
      <c r="AK2660" s="21">
        <v>-148.923843085849</v>
      </c>
      <c r="AL2660" s="21">
        <v>9.969209968386869E+36</v>
      </c>
      <c r="AM2660" s="21">
        <v>3.0348341064453099</v>
      </c>
      <c r="AN2660" s="21">
        <v>3.0348341064453099</v>
      </c>
      <c r="AO2660" s="21">
        <v>131.871832397828</v>
      </c>
      <c r="AP2660" s="21">
        <v>131.871832397828</v>
      </c>
      <c r="AQ2660" s="21">
        <v>137.312557605374</v>
      </c>
      <c r="AR2660" s="21">
        <v>137.312557605374</v>
      </c>
      <c r="AS2660" s="21">
        <v>33.037787970758203</v>
      </c>
      <c r="AT2660" s="21">
        <v>33.037787970758203</v>
      </c>
      <c r="AU2660" s="21">
        <v>4.79811914677774</v>
      </c>
      <c r="AV2660" s="21">
        <v>4.8701314590207998</v>
      </c>
      <c r="AW2660" s="21">
        <v>62.053508185601999</v>
      </c>
      <c r="AX2660" s="21">
        <v>61.198133353817802</v>
      </c>
      <c r="AY2660" s="21">
        <v>208.491388845458</v>
      </c>
      <c r="AZ2660" s="21">
        <v>208.491388845458</v>
      </c>
      <c r="BA2660" s="21">
        <v>2.2932804179268498</v>
      </c>
      <c r="BB2660" s="21">
        <v>2.2932804179268498</v>
      </c>
      <c r="BC2660" s="21">
        <v>1.0383423622504099E-12</v>
      </c>
      <c r="BD2660"/>
      <c r="BE2660"/>
      <c r="BF2660"/>
      <c r="BG2660"/>
      <c r="BH2660"/>
      <c r="BI2660"/>
      <c r="BJ2660"/>
      <c r="BK2660"/>
      <c r="BL2660"/>
      <c r="BM2660"/>
      <c r="BN2660"/>
    </row>
    <row r="2661" spans="1:66" ht="25.2">
      <c r="A2661" s="4">
        <v>2659</v>
      </c>
      <c r="B2661" s="1" t="s">
        <v>1236</v>
      </c>
      <c r="C2661" s="1" t="s">
        <v>1260</v>
      </c>
      <c r="D2661" s="1" t="s">
        <v>1253</v>
      </c>
      <c r="E2661" s="1" t="s">
        <v>1253</v>
      </c>
      <c r="F2661" s="1" t="s">
        <v>1233</v>
      </c>
      <c r="G2661" s="2" t="s">
        <v>1268</v>
      </c>
      <c r="H2661" s="4">
        <v>1</v>
      </c>
      <c r="I2661" s="4">
        <v>3</v>
      </c>
      <c r="J2661" s="4">
        <v>2008</v>
      </c>
      <c r="K2661" s="3">
        <v>-91.08</v>
      </c>
      <c r="L2661" s="3">
        <v>-70.13</v>
      </c>
      <c r="M2661" s="4">
        <v>10</v>
      </c>
      <c r="N2661" s="3">
        <v>-8.1</v>
      </c>
      <c r="O2661" s="3" t="s">
        <v>1075</v>
      </c>
      <c r="P2661" s="3" t="s">
        <v>1075</v>
      </c>
      <c r="Q2661" s="3" t="s">
        <v>1075</v>
      </c>
      <c r="R2661" s="3">
        <v>13.16</v>
      </c>
      <c r="S2661" s="3">
        <v>2.3199999999999998</v>
      </c>
      <c r="T2661" s="3" t="s">
        <v>1075</v>
      </c>
      <c r="U2661" s="3" t="s">
        <v>1075</v>
      </c>
      <c r="V2661" s="3" t="s">
        <v>1075</v>
      </c>
      <c r="W2661" s="3" t="s">
        <v>1075</v>
      </c>
      <c r="X2661" s="3" t="s">
        <v>1075</v>
      </c>
      <c r="Y2661" s="3" t="s">
        <v>1075</v>
      </c>
      <c r="Z2661" s="3" t="s">
        <v>1075</v>
      </c>
      <c r="AA2661" s="3" t="s">
        <v>1075</v>
      </c>
      <c r="AB2661" s="3" t="s">
        <v>1075</v>
      </c>
      <c r="AC2661" s="3">
        <v>0.2</v>
      </c>
      <c r="AD2661" s="1" t="s">
        <v>1251</v>
      </c>
      <c r="AE2661" s="1" t="e">
        <f>($P2661/$DF$4)/((($Q2661/$DG$4)^2)/($R2661/$DH$4))</f>
        <v>#VALUE!</v>
      </c>
      <c r="AF2661" s="1" t="e">
        <f>($P2661/$DI$4)/((($Q2661/$DJ$4)^2)/($R2661/$DK$4))</f>
        <v>#VALUE!</v>
      </c>
      <c r="AG2661" s="1" t="e">
        <f>($P2661/$DL$4)/((($Q2661/$DM$4)^2)/($R2661/$DN$4))</f>
        <v>#VALUE!</v>
      </c>
      <c r="AH2661" s="1" t="e">
        <f>($P2661/$DO$4)/((($Q2661/$DP$4)^2)/($R2661/$DQ$4))</f>
        <v>#VALUE!</v>
      </c>
      <c r="AI2661" t="s">
        <v>1266</v>
      </c>
      <c r="AJ2661">
        <v>567</v>
      </c>
      <c r="AK2661" s="21">
        <v>-114.298694615364</v>
      </c>
      <c r="AL2661" s="21">
        <v>41.914112719535801</v>
      </c>
      <c r="AM2661" s="21">
        <v>1.0744237512797099</v>
      </c>
      <c r="AN2661" s="21">
        <v>0.79762886457517501</v>
      </c>
      <c r="AO2661" s="21">
        <v>46.717481726114201</v>
      </c>
      <c r="AP2661" s="21">
        <v>34.686910392745297</v>
      </c>
      <c r="AQ2661" s="21">
        <v>55.354528222084099</v>
      </c>
      <c r="AR2661" s="21">
        <v>43.1496870687008</v>
      </c>
      <c r="AS2661" s="21">
        <v>26.703613342285198</v>
      </c>
      <c r="AT2661" s="21">
        <v>24.1459887526035</v>
      </c>
      <c r="AU2661" s="21">
        <v>7.2441283688545202</v>
      </c>
      <c r="AV2661" s="21">
        <v>7.7065285273790396</v>
      </c>
      <c r="AW2661" s="21">
        <v>87.333708060264598</v>
      </c>
      <c r="AX2661" s="21">
        <v>90.561719749450702</v>
      </c>
      <c r="AY2661" s="21">
        <v>314.987466384676</v>
      </c>
      <c r="AZ2661" s="21">
        <v>335.14763553799099</v>
      </c>
      <c r="BA2661" s="21">
        <v>1.8872592586427901</v>
      </c>
      <c r="BB2661" s="21">
        <v>1.66530156809092</v>
      </c>
      <c r="BC2661" s="21">
        <v>6.6524902916280497E-13</v>
      </c>
      <c r="BD2661"/>
      <c r="BE2661"/>
      <c r="BF2661"/>
      <c r="BG2661"/>
      <c r="BH2661"/>
      <c r="BI2661"/>
      <c r="BJ2661"/>
      <c r="BK2661"/>
      <c r="BL2661"/>
      <c r="BM2661"/>
      <c r="BN2661"/>
    </row>
    <row r="2662" spans="1:66" ht="25.2">
      <c r="A2662" s="4">
        <v>2660</v>
      </c>
      <c r="B2662" s="1" t="s">
        <v>1236</v>
      </c>
      <c r="C2662" s="1" t="s">
        <v>1260</v>
      </c>
      <c r="D2662" s="1" t="s">
        <v>1253</v>
      </c>
      <c r="E2662" s="1" t="s">
        <v>1253</v>
      </c>
      <c r="F2662" s="1" t="s">
        <v>1233</v>
      </c>
      <c r="G2662" s="2" t="s">
        <v>1268</v>
      </c>
      <c r="H2662" s="4">
        <v>1</v>
      </c>
      <c r="I2662" s="4">
        <v>3</v>
      </c>
      <c r="J2662" s="4">
        <v>2008</v>
      </c>
      <c r="K2662" s="3">
        <v>-91.08</v>
      </c>
      <c r="L2662" s="3">
        <v>-70.13</v>
      </c>
      <c r="M2662" s="4">
        <v>1003</v>
      </c>
      <c r="N2662" s="3">
        <v>-8.6999999999999993</v>
      </c>
      <c r="O2662" s="3" t="s">
        <v>1075</v>
      </c>
      <c r="P2662" s="3" t="s">
        <v>1075</v>
      </c>
      <c r="Q2662" s="3" t="s">
        <v>1075</v>
      </c>
      <c r="R2662" s="3">
        <v>17.64</v>
      </c>
      <c r="S2662" s="3">
        <v>3.11</v>
      </c>
      <c r="T2662" s="3" t="s">
        <v>1075</v>
      </c>
      <c r="U2662" s="3" t="s">
        <v>1075</v>
      </c>
      <c r="V2662" s="3" t="s">
        <v>1075</v>
      </c>
      <c r="W2662" s="3" t="s">
        <v>1075</v>
      </c>
      <c r="X2662" s="3" t="s">
        <v>1075</v>
      </c>
      <c r="Y2662" s="3" t="s">
        <v>1075</v>
      </c>
      <c r="Z2662" s="3" t="s">
        <v>1075</v>
      </c>
      <c r="AA2662" s="3" t="s">
        <v>1075</v>
      </c>
      <c r="AB2662" s="3" t="s">
        <v>1075</v>
      </c>
      <c r="AC2662" s="3">
        <v>0.2</v>
      </c>
      <c r="AD2662" s="1" t="s">
        <v>1251</v>
      </c>
      <c r="AE2662" s="1" t="e">
        <f>($P2662/$DF$4)/((($Q2662/$DG$4)^2)/($R2662/$DH$4))</f>
        <v>#VALUE!</v>
      </c>
      <c r="AF2662" s="1" t="e">
        <f>($P2662/$DI$4)/((($Q2662/$DJ$4)^2)/($R2662/$DK$4))</f>
        <v>#VALUE!</v>
      </c>
      <c r="AG2662" s="1" t="e">
        <f>($P2662/$DL$4)/((($Q2662/$DM$4)^2)/($R2662/$DN$4))</f>
        <v>#VALUE!</v>
      </c>
      <c r="AH2662" s="1" t="e">
        <f>($P2662/$DO$4)/((($Q2662/$DP$4)^2)/($R2662/$DQ$4))</f>
        <v>#VALUE!</v>
      </c>
      <c r="AI2662" t="s">
        <v>1266</v>
      </c>
      <c r="AJ2662">
        <v>567</v>
      </c>
      <c r="AK2662" s="21">
        <v>-134.894527425512</v>
      </c>
      <c r="AL2662" s="21">
        <v>3.9038224308729199</v>
      </c>
      <c r="AM2662" s="21">
        <v>3.2803734154403199</v>
      </c>
      <c r="AN2662" s="21">
        <v>3.2458964717706098</v>
      </c>
      <c r="AO2662" s="21">
        <v>142.54688373220799</v>
      </c>
      <c r="AP2662" s="21">
        <v>141.04770387944299</v>
      </c>
      <c r="AQ2662" s="21">
        <v>110.074195708529</v>
      </c>
      <c r="AR2662" s="21">
        <v>110.074195708529</v>
      </c>
      <c r="AS2662" s="21">
        <v>31.439721036593099</v>
      </c>
      <c r="AT2662" s="21">
        <v>31.439721036593099</v>
      </c>
      <c r="AU2662" s="21">
        <v>4.4468632626851399</v>
      </c>
      <c r="AV2662" s="21">
        <v>4.5426007739226</v>
      </c>
      <c r="AW2662" s="21">
        <v>57.758586176681497</v>
      </c>
      <c r="AX2662" s="21">
        <v>58.653525571823103</v>
      </c>
      <c r="AY2662" s="21">
        <v>193.23605207920701</v>
      </c>
      <c r="AZ2662" s="21">
        <v>197.39486850256401</v>
      </c>
      <c r="BA2662" s="21">
        <v>2.2133295528948298</v>
      </c>
      <c r="BB2662" s="21">
        <v>2.2133295528948298</v>
      </c>
      <c r="BC2662" s="21">
        <v>6.6524902916280497E-13</v>
      </c>
      <c r="BD2662"/>
      <c r="BE2662"/>
      <c r="BF2662"/>
      <c r="BG2662"/>
      <c r="BH2662"/>
      <c r="BI2662"/>
      <c r="BJ2662"/>
      <c r="BK2662"/>
      <c r="BL2662"/>
      <c r="BM2662"/>
      <c r="BN2662"/>
    </row>
    <row r="2663" spans="1:66" ht="25.2">
      <c r="A2663" s="4">
        <v>2661</v>
      </c>
      <c r="B2663" s="1" t="s">
        <v>1236</v>
      </c>
      <c r="C2663" s="1" t="s">
        <v>1260</v>
      </c>
      <c r="D2663" s="1" t="s">
        <v>1253</v>
      </c>
      <c r="E2663" s="1" t="s">
        <v>1253</v>
      </c>
      <c r="F2663" s="1" t="s">
        <v>1233</v>
      </c>
      <c r="G2663" s="2" t="s">
        <v>1267</v>
      </c>
      <c r="H2663" s="4">
        <v>1</v>
      </c>
      <c r="I2663" s="4">
        <v>3</v>
      </c>
      <c r="J2663" s="4">
        <v>2008</v>
      </c>
      <c r="K2663" s="3">
        <v>-91.08</v>
      </c>
      <c r="L2663" s="3">
        <v>-70.13</v>
      </c>
      <c r="M2663" s="4">
        <v>2506</v>
      </c>
      <c r="N2663" s="3">
        <v>-8.15</v>
      </c>
      <c r="O2663" s="3" t="s">
        <v>1075</v>
      </c>
      <c r="P2663" s="3" t="s">
        <v>1075</v>
      </c>
      <c r="Q2663" s="3" t="s">
        <v>1075</v>
      </c>
      <c r="R2663" s="3">
        <v>24.7</v>
      </c>
      <c r="S2663" s="3">
        <v>4.3899999999999997</v>
      </c>
      <c r="T2663" s="3" t="s">
        <v>1075</v>
      </c>
      <c r="U2663" s="3" t="s">
        <v>1075</v>
      </c>
      <c r="V2663" s="3" t="s">
        <v>1075</v>
      </c>
      <c r="W2663" s="3" t="s">
        <v>1075</v>
      </c>
      <c r="X2663" s="3" t="s">
        <v>1075</v>
      </c>
      <c r="Y2663" s="3" t="s">
        <v>1075</v>
      </c>
      <c r="Z2663" s="3" t="s">
        <v>1075</v>
      </c>
      <c r="AA2663" s="3" t="s">
        <v>1075</v>
      </c>
      <c r="AB2663" s="3" t="s">
        <v>1075</v>
      </c>
      <c r="AC2663" s="3">
        <v>0.2</v>
      </c>
      <c r="AD2663" s="1" t="s">
        <v>1251</v>
      </c>
      <c r="AE2663" s="1" t="e">
        <f>($P2663/$DF$4)/((($Q2663/$DG$4)^2)/($R2663/$DH$4))</f>
        <v>#VALUE!</v>
      </c>
      <c r="AF2663" s="1" t="e">
        <f>($P2663/$DI$4)/((($Q2663/$DJ$4)^2)/($R2663/$DK$4))</f>
        <v>#VALUE!</v>
      </c>
      <c r="AG2663" s="1" t="e">
        <f>($P2663/$DL$4)/((($Q2663/$DM$4)^2)/($R2663/$DN$4))</f>
        <v>#VALUE!</v>
      </c>
      <c r="AH2663" s="1" t="e">
        <f>($P2663/$DO$4)/((($Q2663/$DP$4)^2)/($R2663/$DQ$4))</f>
        <v>#VALUE!</v>
      </c>
      <c r="AI2663" t="s">
        <v>1266</v>
      </c>
      <c r="AJ2663">
        <v>567</v>
      </c>
      <c r="AK2663" s="21">
        <v>-146.48543022995</v>
      </c>
      <c r="AL2663" s="21">
        <v>9.969209968386869E+36</v>
      </c>
      <c r="AM2663" s="21">
        <v>3.1349963636689702</v>
      </c>
      <c r="AN2663" s="21">
        <v>3.1349963636689702</v>
      </c>
      <c r="AO2663" s="21">
        <v>136.225824842425</v>
      </c>
      <c r="AP2663" s="21">
        <v>136.225824842425</v>
      </c>
      <c r="AQ2663" s="21">
        <v>132.65870938720701</v>
      </c>
      <c r="AR2663" s="21">
        <v>132.65870938720701</v>
      </c>
      <c r="AS2663" s="21">
        <v>32.523349140908998</v>
      </c>
      <c r="AT2663" s="21">
        <v>32.523349140908998</v>
      </c>
      <c r="AU2663" s="21">
        <v>4.8067715986013404</v>
      </c>
      <c r="AV2663" s="21">
        <v>4.8104569941043804</v>
      </c>
      <c r="AW2663" s="21">
        <v>60.392366650581401</v>
      </c>
      <c r="AX2663" s="21">
        <v>60.630680642721401</v>
      </c>
      <c r="AY2663" s="21">
        <v>208.86991711194901</v>
      </c>
      <c r="AZ2663" s="21">
        <v>208.86991711194901</v>
      </c>
      <c r="BA2663" s="21">
        <v>2.2261770370443701</v>
      </c>
      <c r="BB2663" s="21">
        <v>2.2261770370443701</v>
      </c>
      <c r="BC2663" s="21">
        <v>6.6524902916280497E-13</v>
      </c>
      <c r="BD2663"/>
      <c r="BE2663"/>
      <c r="BF2663"/>
      <c r="BG2663"/>
      <c r="BH2663"/>
      <c r="BI2663"/>
      <c r="BJ2663"/>
      <c r="BK2663"/>
      <c r="BL2663"/>
      <c r="BM2663"/>
      <c r="BN2663"/>
    </row>
    <row r="2664" spans="1:66" ht="25.2">
      <c r="A2664" s="4">
        <v>2662</v>
      </c>
      <c r="B2664" s="1" t="s">
        <v>1236</v>
      </c>
      <c r="C2664" s="1" t="s">
        <v>1260</v>
      </c>
      <c r="D2664" s="1" t="s">
        <v>1253</v>
      </c>
      <c r="E2664" s="1" t="s">
        <v>1253</v>
      </c>
      <c r="F2664" s="1" t="s">
        <v>1233</v>
      </c>
      <c r="G2664" s="2" t="s">
        <v>1267</v>
      </c>
      <c r="H2664" s="4">
        <v>1</v>
      </c>
      <c r="I2664" s="4">
        <v>3</v>
      </c>
      <c r="J2664" s="4">
        <v>2008</v>
      </c>
      <c r="K2664" s="3">
        <v>-91.08</v>
      </c>
      <c r="L2664" s="3">
        <v>-70.13</v>
      </c>
      <c r="M2664" s="4">
        <v>3528</v>
      </c>
      <c r="N2664" s="3">
        <v>-7.43</v>
      </c>
      <c r="O2664" s="3" t="s">
        <v>1075</v>
      </c>
      <c r="P2664" s="3" t="s">
        <v>1075</v>
      </c>
      <c r="Q2664" s="3" t="s">
        <v>1075</v>
      </c>
      <c r="R2664" s="3">
        <v>26.97</v>
      </c>
      <c r="S2664" s="3">
        <v>4.8600000000000003</v>
      </c>
      <c r="T2664" s="3" t="s">
        <v>1075</v>
      </c>
      <c r="U2664" s="3" t="s">
        <v>1075</v>
      </c>
      <c r="V2664" s="3" t="s">
        <v>1075</v>
      </c>
      <c r="W2664" s="3" t="s">
        <v>1075</v>
      </c>
      <c r="X2664" s="3" t="s">
        <v>1075</v>
      </c>
      <c r="Y2664" s="3" t="s">
        <v>1075</v>
      </c>
      <c r="Z2664" s="3" t="s">
        <v>1075</v>
      </c>
      <c r="AA2664" s="3" t="s">
        <v>1075</v>
      </c>
      <c r="AB2664" s="3" t="s">
        <v>1075</v>
      </c>
      <c r="AC2664" s="3">
        <v>0.2</v>
      </c>
      <c r="AD2664" s="1" t="s">
        <v>1251</v>
      </c>
      <c r="AE2664" s="1" t="e">
        <f>($P2664/$DF$4)/((($Q2664/$DG$4)^2)/($R2664/$DH$4))</f>
        <v>#VALUE!</v>
      </c>
      <c r="AF2664" s="1" t="e">
        <f>($P2664/$DI$4)/((($Q2664/$DJ$4)^2)/($R2664/$DK$4))</f>
        <v>#VALUE!</v>
      </c>
      <c r="AG2664" s="1" t="e">
        <f>($P2664/$DL$4)/((($Q2664/$DM$4)^2)/($R2664/$DN$4))</f>
        <v>#VALUE!</v>
      </c>
      <c r="AH2664" s="1" t="e">
        <f>($P2664/$DO$4)/((($Q2664/$DP$4)^2)/($R2664/$DQ$4))</f>
        <v>#VALUE!</v>
      </c>
      <c r="AI2664" t="s">
        <v>1266</v>
      </c>
      <c r="AJ2664">
        <v>567</v>
      </c>
      <c r="AK2664" s="21">
        <v>-148.892286034851</v>
      </c>
      <c r="AL2664" s="21">
        <v>9.969209968386869E+36</v>
      </c>
      <c r="AM2664" s="21">
        <v>3.0620660832643498</v>
      </c>
      <c r="AN2664" s="21">
        <v>3.0620660832643498</v>
      </c>
      <c r="AO2664" s="21">
        <v>133.05575209075101</v>
      </c>
      <c r="AP2664" s="21">
        <v>133.05575209075101</v>
      </c>
      <c r="AQ2664" s="21">
        <v>137.48441232910201</v>
      </c>
      <c r="AR2664" s="21">
        <v>137.48441232910201</v>
      </c>
      <c r="AS2664" s="21">
        <v>32.195159589004497</v>
      </c>
      <c r="AT2664" s="21">
        <v>32.195159589004497</v>
      </c>
      <c r="AU2664" s="21">
        <v>4.9634471762180299</v>
      </c>
      <c r="AV2664" s="21">
        <v>4.9255130525588999</v>
      </c>
      <c r="AW2664" s="21">
        <v>61.669463064956702</v>
      </c>
      <c r="AX2664" s="21">
        <v>61.6448983848572</v>
      </c>
      <c r="AY2664" s="21">
        <v>215.67633977409901</v>
      </c>
      <c r="AZ2664" s="21">
        <v>215.67633977409901</v>
      </c>
      <c r="BA2664" s="21">
        <v>2.23756673254967</v>
      </c>
      <c r="BB2664" s="21">
        <v>2.23756673254967</v>
      </c>
      <c r="BC2664" s="21">
        <v>6.6524902916280497E-13</v>
      </c>
      <c r="BD2664"/>
      <c r="BE2664"/>
      <c r="BF2664"/>
      <c r="BG2664"/>
      <c r="BH2664"/>
      <c r="BI2664"/>
      <c r="BJ2664"/>
      <c r="BK2664"/>
      <c r="BL2664"/>
      <c r="BM2664"/>
      <c r="BN2664"/>
    </row>
    <row r="2665" spans="1:66" ht="25.2">
      <c r="A2665" s="4">
        <v>2663</v>
      </c>
      <c r="B2665" s="1" t="s">
        <v>1236</v>
      </c>
      <c r="C2665" s="1" t="s">
        <v>1260</v>
      </c>
      <c r="D2665" s="1" t="s">
        <v>1253</v>
      </c>
      <c r="E2665" s="1" t="s">
        <v>1253</v>
      </c>
      <c r="F2665" s="1" t="s">
        <v>1233</v>
      </c>
      <c r="G2665" s="2" t="s">
        <v>1265</v>
      </c>
      <c r="H2665" s="4">
        <v>6</v>
      </c>
      <c r="I2665" s="4">
        <v>3</v>
      </c>
      <c r="J2665" s="4">
        <v>2008</v>
      </c>
      <c r="K2665" s="3">
        <v>-104.72</v>
      </c>
      <c r="L2665" s="3">
        <v>-74.349999999999994</v>
      </c>
      <c r="M2665" s="4">
        <v>32</v>
      </c>
      <c r="N2665" s="3">
        <v>-7.25</v>
      </c>
      <c r="O2665" s="3" t="s">
        <v>1075</v>
      </c>
      <c r="P2665" s="3" t="s">
        <v>1075</v>
      </c>
      <c r="Q2665" s="3" t="s">
        <v>1075</v>
      </c>
      <c r="R2665" s="3">
        <v>21.5</v>
      </c>
      <c r="S2665" s="3">
        <v>3.84</v>
      </c>
      <c r="T2665" s="3" t="s">
        <v>1075</v>
      </c>
      <c r="U2665" s="3" t="s">
        <v>1075</v>
      </c>
      <c r="V2665" s="3" t="s">
        <v>1075</v>
      </c>
      <c r="W2665" s="3" t="s">
        <v>1075</v>
      </c>
      <c r="X2665" s="3" t="s">
        <v>1075</v>
      </c>
      <c r="Y2665" s="3" t="s">
        <v>1075</v>
      </c>
      <c r="Z2665" s="3" t="s">
        <v>1075</v>
      </c>
      <c r="AA2665" s="3" t="s">
        <v>1075</v>
      </c>
      <c r="AB2665" s="3" t="s">
        <v>1075</v>
      </c>
      <c r="AC2665" s="3">
        <v>0.2</v>
      </c>
      <c r="AD2665" s="1" t="s">
        <v>1231</v>
      </c>
      <c r="AE2665" s="1" t="e">
        <f>($P2665/$DF$4)/((($Q2665/$DG$4)^2)/($R2665/$DH$4))</f>
        <v>#VALUE!</v>
      </c>
      <c r="AF2665" s="1" t="e">
        <f>($P2665/$DI$4)/((($Q2665/$DJ$4)^2)/($R2665/$DK$4))</f>
        <v>#VALUE!</v>
      </c>
      <c r="AG2665" s="1" t="e">
        <f>($P2665/$DL$4)/((($Q2665/$DM$4)^2)/($R2665/$DN$4))</f>
        <v>#VALUE!</v>
      </c>
      <c r="AH2665" s="1" t="e">
        <f>($P2665/$DO$4)/((($Q2665/$DP$4)^2)/($R2665/$DQ$4))</f>
        <v>#VALUE!</v>
      </c>
      <c r="AI2665" t="s">
        <v>1264</v>
      </c>
      <c r="AJ2665">
        <v>568</v>
      </c>
      <c r="AK2665" s="21">
        <v>-120.4152404658</v>
      </c>
      <c r="AL2665" s="21">
        <v>58.704031500816498</v>
      </c>
      <c r="AM2665" s="21">
        <v>1.4188866200049699</v>
      </c>
      <c r="AN2665" s="21">
        <v>1.3586386398474399</v>
      </c>
      <c r="AO2665" s="21">
        <v>61.689662811159003</v>
      </c>
      <c r="AP2665" s="21">
        <v>59.071499941448998</v>
      </c>
      <c r="AQ2665" s="21">
        <v>99.173024482726802</v>
      </c>
      <c r="AR2665" s="21">
        <v>89.850554402669005</v>
      </c>
      <c r="AS2665" s="21">
        <v>23.206027711232501</v>
      </c>
      <c r="AT2665" s="21">
        <v>23.975829925537099</v>
      </c>
      <c r="AU2665" s="21">
        <v>7.2968294533093703</v>
      </c>
      <c r="AV2665" s="21">
        <v>7.5004582651456202</v>
      </c>
      <c r="AW2665" s="21">
        <v>83.315971056620299</v>
      </c>
      <c r="AX2665" s="21">
        <v>84.029036026000995</v>
      </c>
      <c r="AY2665" s="21">
        <v>317.24770131959798</v>
      </c>
      <c r="AZ2665" s="21">
        <v>326.10754297190198</v>
      </c>
      <c r="BA2665" s="21">
        <v>1.7385803588231401</v>
      </c>
      <c r="BB2665" s="21">
        <v>1.86388913492362</v>
      </c>
      <c r="BC2665" s="21">
        <v>6.0561706574526695E-13</v>
      </c>
      <c r="BD2665"/>
      <c r="BE2665"/>
      <c r="BF2665"/>
      <c r="BG2665"/>
      <c r="BH2665"/>
      <c r="BI2665"/>
      <c r="BJ2665"/>
      <c r="BK2665"/>
      <c r="BL2665"/>
      <c r="BM2665"/>
      <c r="BN2665"/>
    </row>
    <row r="2666" spans="1:66" ht="25.2">
      <c r="A2666" s="4">
        <v>2664</v>
      </c>
      <c r="B2666" s="1" t="s">
        <v>1236</v>
      </c>
      <c r="C2666" s="1" t="s">
        <v>1260</v>
      </c>
      <c r="D2666" s="1" t="s">
        <v>1253</v>
      </c>
      <c r="E2666" s="1" t="s">
        <v>1253</v>
      </c>
      <c r="F2666" s="1" t="s">
        <v>1233</v>
      </c>
      <c r="G2666" s="2" t="s">
        <v>1265</v>
      </c>
      <c r="H2666" s="4">
        <v>6</v>
      </c>
      <c r="I2666" s="4">
        <v>3</v>
      </c>
      <c r="J2666" s="4">
        <v>2008</v>
      </c>
      <c r="K2666" s="3">
        <v>-104.72</v>
      </c>
      <c r="L2666" s="3">
        <v>-74.349999999999994</v>
      </c>
      <c r="M2666" s="4">
        <v>602</v>
      </c>
      <c r="N2666" s="3">
        <v>-7.8</v>
      </c>
      <c r="O2666" s="3" t="s">
        <v>1075</v>
      </c>
      <c r="P2666" s="3" t="s">
        <v>1075</v>
      </c>
      <c r="Q2666" s="3" t="s">
        <v>1075</v>
      </c>
      <c r="R2666" s="3">
        <v>21.02</v>
      </c>
      <c r="S2666" s="3">
        <v>3.74</v>
      </c>
      <c r="T2666" s="3" t="s">
        <v>1075</v>
      </c>
      <c r="U2666" s="3" t="s">
        <v>1075</v>
      </c>
      <c r="V2666" s="3" t="s">
        <v>1075</v>
      </c>
      <c r="W2666" s="3" t="s">
        <v>1075</v>
      </c>
      <c r="X2666" s="3" t="s">
        <v>1075</v>
      </c>
      <c r="Y2666" s="3" t="s">
        <v>1075</v>
      </c>
      <c r="Z2666" s="3" t="s">
        <v>1075</v>
      </c>
      <c r="AA2666" s="3" t="s">
        <v>1075</v>
      </c>
      <c r="AB2666" s="3" t="s">
        <v>1075</v>
      </c>
      <c r="AC2666" s="3">
        <v>0.2</v>
      </c>
      <c r="AD2666" s="1" t="s">
        <v>1231</v>
      </c>
      <c r="AE2666" s="1" t="e">
        <f>($P2666/$DF$4)/((($Q2666/$DG$4)^2)/($R2666/$DH$4))</f>
        <v>#VALUE!</v>
      </c>
      <c r="AF2666" s="1" t="e">
        <f>($P2666/$DI$4)/((($Q2666/$DJ$4)^2)/($R2666/$DK$4))</f>
        <v>#VALUE!</v>
      </c>
      <c r="AG2666" s="1" t="e">
        <f>($P2666/$DL$4)/((($Q2666/$DM$4)^2)/($R2666/$DN$4))</f>
        <v>#VALUE!</v>
      </c>
      <c r="AH2666" s="1" t="e">
        <f>($P2666/$DO$4)/((($Q2666/$DP$4)^2)/($R2666/$DQ$4))</f>
        <v>#VALUE!</v>
      </c>
      <c r="AI2666" t="s">
        <v>1264</v>
      </c>
      <c r="AJ2666">
        <v>568</v>
      </c>
      <c r="AK2666" s="21"/>
      <c r="AL2666" s="21"/>
      <c r="AM2666" s="21"/>
      <c r="AN2666" s="21"/>
      <c r="AO2666" s="21"/>
      <c r="AP2666" s="21"/>
      <c r="AQ2666" s="21"/>
      <c r="AR2666" s="21"/>
      <c r="AS2666" s="21"/>
      <c r="AT2666" s="21"/>
      <c r="AU2666" s="21"/>
      <c r="AV2666" s="21"/>
      <c r="AW2666" s="21"/>
      <c r="AX2666" s="21"/>
      <c r="AY2666" s="21"/>
      <c r="AZ2666" s="21"/>
      <c r="BA2666" s="21"/>
      <c r="BB2666" s="21"/>
      <c r="BC2666" s="21">
        <v>6.0561706574526695E-13</v>
      </c>
      <c r="BD2666"/>
      <c r="BE2666"/>
      <c r="BF2666"/>
      <c r="BG2666"/>
      <c r="BH2666"/>
      <c r="BI2666"/>
      <c r="BJ2666"/>
      <c r="BK2666"/>
      <c r="BL2666"/>
      <c r="BM2666"/>
      <c r="BN2666"/>
    </row>
    <row r="2667" spans="1:66" ht="25.2">
      <c r="A2667" s="4">
        <v>2665</v>
      </c>
      <c r="B2667" s="1" t="s">
        <v>1236</v>
      </c>
      <c r="C2667" s="1" t="s">
        <v>1260</v>
      </c>
      <c r="D2667" s="1" t="s">
        <v>1253</v>
      </c>
      <c r="E2667" s="1" t="s">
        <v>1253</v>
      </c>
      <c r="F2667" s="1" t="s">
        <v>1233</v>
      </c>
      <c r="G2667" s="2" t="s">
        <v>1265</v>
      </c>
      <c r="H2667" s="4">
        <v>6</v>
      </c>
      <c r="I2667" s="4">
        <v>3</v>
      </c>
      <c r="J2667" s="4">
        <v>2008</v>
      </c>
      <c r="K2667" s="3">
        <v>-104.72</v>
      </c>
      <c r="L2667" s="3">
        <v>-74.349999999999994</v>
      </c>
      <c r="M2667" s="4">
        <v>1301</v>
      </c>
      <c r="N2667" s="3">
        <v>-8.0399999999999991</v>
      </c>
      <c r="O2667" s="3" t="s">
        <v>1075</v>
      </c>
      <c r="P2667" s="3" t="s">
        <v>1075</v>
      </c>
      <c r="Q2667" s="3" t="s">
        <v>1075</v>
      </c>
      <c r="R2667" s="3">
        <v>20.74</v>
      </c>
      <c r="S2667" s="3">
        <v>3.89</v>
      </c>
      <c r="T2667" s="3" t="s">
        <v>1075</v>
      </c>
      <c r="U2667" s="3" t="s">
        <v>1075</v>
      </c>
      <c r="V2667" s="3" t="s">
        <v>1075</v>
      </c>
      <c r="W2667" s="3" t="s">
        <v>1075</v>
      </c>
      <c r="X2667" s="3" t="s">
        <v>1075</v>
      </c>
      <c r="Y2667" s="3" t="s">
        <v>1075</v>
      </c>
      <c r="Z2667" s="3" t="s">
        <v>1075</v>
      </c>
      <c r="AA2667" s="3" t="s">
        <v>1075</v>
      </c>
      <c r="AB2667" s="3" t="s">
        <v>1075</v>
      </c>
      <c r="AC2667" s="3">
        <v>0.2</v>
      </c>
      <c r="AD2667" s="1" t="s">
        <v>1231</v>
      </c>
      <c r="AE2667" s="1" t="e">
        <f>($P2667/$DF$4)/((($Q2667/$DG$4)^2)/($R2667/$DH$4))</f>
        <v>#VALUE!</v>
      </c>
      <c r="AF2667" s="1" t="e">
        <f>($P2667/$DI$4)/((($Q2667/$DJ$4)^2)/($R2667/$DK$4))</f>
        <v>#VALUE!</v>
      </c>
      <c r="AG2667" s="1" t="e">
        <f>($P2667/$DL$4)/((($Q2667/$DM$4)^2)/($R2667/$DN$4))</f>
        <v>#VALUE!</v>
      </c>
      <c r="AH2667" s="1" t="e">
        <f>($P2667/$DO$4)/((($Q2667/$DP$4)^2)/($R2667/$DQ$4))</f>
        <v>#VALUE!</v>
      </c>
      <c r="AI2667" t="s">
        <v>1264</v>
      </c>
      <c r="AJ2667">
        <v>568</v>
      </c>
      <c r="AK2667" s="21"/>
      <c r="AL2667" s="21"/>
      <c r="AM2667" s="21"/>
      <c r="AN2667" s="21"/>
      <c r="AO2667" s="21"/>
      <c r="AP2667" s="21"/>
      <c r="AQ2667" s="21"/>
      <c r="AR2667" s="21"/>
      <c r="AS2667" s="21"/>
      <c r="AT2667" s="21"/>
      <c r="AU2667" s="21"/>
      <c r="AV2667" s="21"/>
      <c r="AW2667" s="21"/>
      <c r="AX2667" s="21"/>
      <c r="AY2667" s="21"/>
      <c r="AZ2667" s="21"/>
      <c r="BA2667" s="21"/>
      <c r="BB2667" s="21"/>
      <c r="BC2667" s="21">
        <v>6.0561706574526695E-13</v>
      </c>
      <c r="BD2667"/>
      <c r="BE2667"/>
      <c r="BF2667"/>
      <c r="BG2667"/>
      <c r="BH2667"/>
      <c r="BI2667"/>
      <c r="BJ2667"/>
      <c r="BK2667"/>
      <c r="BL2667"/>
      <c r="BM2667"/>
      <c r="BN2667"/>
    </row>
    <row r="2668" spans="1:66" ht="25.2">
      <c r="A2668" s="4">
        <v>2666</v>
      </c>
      <c r="B2668" s="1" t="s">
        <v>1236</v>
      </c>
      <c r="C2668" s="1" t="s">
        <v>1260</v>
      </c>
      <c r="D2668" s="1" t="s">
        <v>1253</v>
      </c>
      <c r="E2668" s="1" t="s">
        <v>1253</v>
      </c>
      <c r="F2668" s="1" t="s">
        <v>1233</v>
      </c>
      <c r="G2668" s="2" t="s">
        <v>1263</v>
      </c>
      <c r="H2668" s="4">
        <v>19</v>
      </c>
      <c r="I2668" s="4">
        <v>3</v>
      </c>
      <c r="J2668" s="4">
        <v>2008</v>
      </c>
      <c r="K2668" s="3">
        <v>-106.67</v>
      </c>
      <c r="L2668" s="3">
        <v>-69.22</v>
      </c>
      <c r="M2668" s="4">
        <v>18</v>
      </c>
      <c r="N2668" s="3">
        <v>-8.2799999999999994</v>
      </c>
      <c r="O2668" s="3" t="s">
        <v>1075</v>
      </c>
      <c r="P2668" s="3" t="s">
        <v>1075</v>
      </c>
      <c r="Q2668" s="3" t="s">
        <v>1075</v>
      </c>
      <c r="R2668" s="3">
        <v>13.79</v>
      </c>
      <c r="S2668" s="3" t="s">
        <v>1075</v>
      </c>
      <c r="T2668" s="3" t="s">
        <v>1075</v>
      </c>
      <c r="U2668" s="3" t="s">
        <v>1075</v>
      </c>
      <c r="V2668" s="3" t="s">
        <v>1075</v>
      </c>
      <c r="W2668" s="3" t="s">
        <v>1075</v>
      </c>
      <c r="X2668" s="3" t="s">
        <v>1075</v>
      </c>
      <c r="Y2668" s="3" t="s">
        <v>1075</v>
      </c>
      <c r="Z2668" s="3" t="s">
        <v>1075</v>
      </c>
      <c r="AA2668" s="3" t="s">
        <v>1075</v>
      </c>
      <c r="AB2668" s="3" t="s">
        <v>1075</v>
      </c>
      <c r="AC2668" s="3">
        <v>0.2</v>
      </c>
      <c r="AD2668" s="1" t="s">
        <v>1251</v>
      </c>
      <c r="AE2668" s="1" t="e">
        <f>($P2668/$DF$4)/((($Q2668/$DG$4)^2)/($R2668/$DH$4))</f>
        <v>#VALUE!</v>
      </c>
      <c r="AF2668" s="1" t="e">
        <f>($P2668/$DI$4)/((($Q2668/$DJ$4)^2)/($R2668/$DK$4))</f>
        <v>#VALUE!</v>
      </c>
      <c r="AG2668" s="1" t="e">
        <f>($P2668/$DL$4)/((($Q2668/$DM$4)^2)/($R2668/$DN$4))</f>
        <v>#VALUE!</v>
      </c>
      <c r="AH2668" s="1" t="e">
        <f>($P2668/$DO$4)/((($Q2668/$DP$4)^2)/($R2668/$DQ$4))</f>
        <v>#VALUE!</v>
      </c>
      <c r="AI2668" t="s">
        <v>1261</v>
      </c>
      <c r="AJ2668">
        <v>569</v>
      </c>
      <c r="AK2668" s="21">
        <v>-114.757681884766</v>
      </c>
      <c r="AL2668" s="21">
        <v>46.0217701034546</v>
      </c>
      <c r="AM2668" s="21">
        <v>0.79704805601835205</v>
      </c>
      <c r="AN2668" s="21">
        <v>0.47619771345853901</v>
      </c>
      <c r="AO2668" s="21">
        <v>34.656150970896299</v>
      </c>
      <c r="AP2668" s="21">
        <v>20.710431834258301</v>
      </c>
      <c r="AQ2668" s="21">
        <v>44.757617111206102</v>
      </c>
      <c r="AR2668" s="21">
        <v>41.881121239471497</v>
      </c>
      <c r="AS2668" s="21">
        <v>26.4123170516968</v>
      </c>
      <c r="AT2668" s="21">
        <v>25.4482784923553</v>
      </c>
      <c r="AU2668" s="21">
        <v>7.6100762310028101</v>
      </c>
      <c r="AV2668" s="21">
        <v>7.7600697907447804</v>
      </c>
      <c r="AW2668" s="21">
        <v>90.554950508117699</v>
      </c>
      <c r="AX2668" s="21">
        <v>94.295981272888199</v>
      </c>
      <c r="AY2668" s="21">
        <v>330.89123761531698</v>
      </c>
      <c r="AZ2668" s="21">
        <v>337.49203146025599</v>
      </c>
      <c r="BA2668" s="21">
        <v>1.79928212373257</v>
      </c>
      <c r="BB2668" s="21">
        <v>1.73684732153416</v>
      </c>
      <c r="BC2668" s="21">
        <v>7.2268147672894698E-13</v>
      </c>
      <c r="BD2668"/>
      <c r="BE2668"/>
      <c r="BF2668"/>
      <c r="BG2668"/>
      <c r="BH2668"/>
      <c r="BI2668"/>
      <c r="BJ2668"/>
      <c r="BK2668"/>
      <c r="BL2668"/>
      <c r="BM2668"/>
      <c r="BN2668"/>
    </row>
    <row r="2669" spans="1:66" ht="25.2">
      <c r="A2669" s="4">
        <v>2667</v>
      </c>
      <c r="B2669" s="1" t="s">
        <v>1236</v>
      </c>
      <c r="C2669" s="1" t="s">
        <v>1260</v>
      </c>
      <c r="D2669" s="1" t="s">
        <v>1253</v>
      </c>
      <c r="E2669" s="1" t="s">
        <v>1253</v>
      </c>
      <c r="F2669" s="1" t="s">
        <v>1233</v>
      </c>
      <c r="G2669" s="2" t="s">
        <v>1263</v>
      </c>
      <c r="H2669" s="4">
        <v>19</v>
      </c>
      <c r="I2669" s="4">
        <v>3</v>
      </c>
      <c r="J2669" s="4">
        <v>2008</v>
      </c>
      <c r="K2669" s="3">
        <v>-106.67</v>
      </c>
      <c r="L2669" s="3">
        <v>-69.22</v>
      </c>
      <c r="M2669" s="4">
        <v>508</v>
      </c>
      <c r="N2669" s="3">
        <v>-8.68</v>
      </c>
      <c r="O2669" s="3" t="s">
        <v>1075</v>
      </c>
      <c r="P2669" s="3" t="s">
        <v>1075</v>
      </c>
      <c r="Q2669" s="3" t="s">
        <v>1075</v>
      </c>
      <c r="R2669" s="3">
        <v>15.13</v>
      </c>
      <c r="S2669" s="3" t="s">
        <v>1075</v>
      </c>
      <c r="T2669" s="3" t="s">
        <v>1075</v>
      </c>
      <c r="U2669" s="3" t="s">
        <v>1075</v>
      </c>
      <c r="V2669" s="3" t="s">
        <v>1075</v>
      </c>
      <c r="W2669" s="3" t="s">
        <v>1075</v>
      </c>
      <c r="X2669" s="3" t="s">
        <v>1075</v>
      </c>
      <c r="Y2669" s="3" t="s">
        <v>1075</v>
      </c>
      <c r="Z2669" s="3" t="s">
        <v>1075</v>
      </c>
      <c r="AA2669" s="3" t="s">
        <v>1075</v>
      </c>
      <c r="AB2669" s="3" t="s">
        <v>1075</v>
      </c>
      <c r="AC2669" s="3">
        <v>0.2</v>
      </c>
      <c r="AD2669" s="1" t="s">
        <v>1251</v>
      </c>
      <c r="AE2669" s="1" t="e">
        <f>($P2669/$DF$4)/((($Q2669/$DG$4)^2)/($R2669/$DH$4))</f>
        <v>#VALUE!</v>
      </c>
      <c r="AF2669" s="1" t="e">
        <f>($P2669/$DI$4)/((($Q2669/$DJ$4)^2)/($R2669/$DK$4))</f>
        <v>#VALUE!</v>
      </c>
      <c r="AG2669" s="1" t="e">
        <f>($P2669/$DL$4)/((($Q2669/$DM$4)^2)/($R2669/$DN$4))</f>
        <v>#VALUE!</v>
      </c>
      <c r="AH2669" s="1" t="e">
        <f>($P2669/$DO$4)/((($Q2669/$DP$4)^2)/($R2669/$DQ$4))</f>
        <v>#VALUE!</v>
      </c>
      <c r="AI2669" t="s">
        <v>1261</v>
      </c>
      <c r="AJ2669">
        <v>569</v>
      </c>
      <c r="AK2669" s="21">
        <v>-132.702030164185</v>
      </c>
      <c r="AL2669" s="21">
        <v>10.293432558136001</v>
      </c>
      <c r="AM2669" s="21">
        <v>3.4827679723262799</v>
      </c>
      <c r="AN2669" s="21">
        <v>3.4460420558834102</v>
      </c>
      <c r="AO2669" s="21">
        <v>151.35309451362599</v>
      </c>
      <c r="AP2669" s="21">
        <v>149.75595371314699</v>
      </c>
      <c r="AQ2669" s="21">
        <v>90.756871784362801</v>
      </c>
      <c r="AR2669" s="21">
        <v>94.510776567077599</v>
      </c>
      <c r="AS2669" s="21">
        <v>32.780792787475598</v>
      </c>
      <c r="AT2669" s="21">
        <v>33.283265586700402</v>
      </c>
      <c r="AU2669" s="21">
        <v>4.1724363041496302</v>
      </c>
      <c r="AV2669" s="21">
        <v>4.2558209492301904</v>
      </c>
      <c r="AW2669" s="21">
        <v>54.853137730560299</v>
      </c>
      <c r="AX2669" s="21">
        <v>55.3501519889831</v>
      </c>
      <c r="AY2669" s="21">
        <v>181.32432718112099</v>
      </c>
      <c r="AZ2669" s="21">
        <v>184.94672151060601</v>
      </c>
      <c r="BA2669" s="21">
        <v>2.3687428377151498</v>
      </c>
      <c r="BB2669" s="21">
        <v>2.32706225871086</v>
      </c>
      <c r="BC2669" s="21">
        <v>7.2268147672894698E-13</v>
      </c>
      <c r="BD2669"/>
      <c r="BE2669"/>
      <c r="BF2669"/>
      <c r="BG2669"/>
      <c r="BH2669"/>
      <c r="BI2669"/>
      <c r="BJ2669"/>
      <c r="BK2669"/>
      <c r="BL2669"/>
      <c r="BM2669"/>
      <c r="BN2669"/>
    </row>
    <row r="2670" spans="1:66" ht="25.2">
      <c r="A2670" s="4">
        <v>2668</v>
      </c>
      <c r="B2670" s="1" t="s">
        <v>1236</v>
      </c>
      <c r="C2670" s="1" t="s">
        <v>1260</v>
      </c>
      <c r="D2670" s="1" t="s">
        <v>1253</v>
      </c>
      <c r="E2670" s="1" t="s">
        <v>1253</v>
      </c>
      <c r="F2670" s="1" t="s">
        <v>1233</v>
      </c>
      <c r="G2670" s="2" t="s">
        <v>1262</v>
      </c>
      <c r="H2670" s="4">
        <v>19</v>
      </c>
      <c r="I2670" s="4">
        <v>3</v>
      </c>
      <c r="J2670" s="4">
        <v>2008</v>
      </c>
      <c r="K2670" s="3">
        <v>-106.67</v>
      </c>
      <c r="L2670" s="3">
        <v>-69.22</v>
      </c>
      <c r="M2670" s="4">
        <v>1006</v>
      </c>
      <c r="N2670" s="3">
        <v>-8.61</v>
      </c>
      <c r="O2670" s="3" t="s">
        <v>1075</v>
      </c>
      <c r="P2670" s="3" t="s">
        <v>1075</v>
      </c>
      <c r="Q2670" s="3" t="s">
        <v>1075</v>
      </c>
      <c r="R2670" s="3">
        <v>17.78</v>
      </c>
      <c r="S2670" s="3" t="s">
        <v>1075</v>
      </c>
      <c r="T2670" s="3" t="s">
        <v>1075</v>
      </c>
      <c r="U2670" s="3" t="s">
        <v>1075</v>
      </c>
      <c r="V2670" s="3" t="s">
        <v>1075</v>
      </c>
      <c r="W2670" s="3" t="s">
        <v>1075</v>
      </c>
      <c r="X2670" s="3" t="s">
        <v>1075</v>
      </c>
      <c r="Y2670" s="3" t="s">
        <v>1075</v>
      </c>
      <c r="Z2670" s="3" t="s">
        <v>1075</v>
      </c>
      <c r="AA2670" s="3" t="s">
        <v>1075</v>
      </c>
      <c r="AB2670" s="3" t="s">
        <v>1075</v>
      </c>
      <c r="AC2670" s="3">
        <v>0.2</v>
      </c>
      <c r="AD2670" s="1" t="s">
        <v>1251</v>
      </c>
      <c r="AE2670" s="1" t="e">
        <f>($P2670/$DF$4)/((($Q2670/$DG$4)^2)/($R2670/$DH$4))</f>
        <v>#VALUE!</v>
      </c>
      <c r="AF2670" s="1" t="e">
        <f>($P2670/$DI$4)/((($Q2670/$DJ$4)^2)/($R2670/$DK$4))</f>
        <v>#VALUE!</v>
      </c>
      <c r="AG2670" s="1" t="e">
        <f>($P2670/$DL$4)/((($Q2670/$DM$4)^2)/($R2670/$DN$4))</f>
        <v>#VALUE!</v>
      </c>
      <c r="AH2670" s="1" t="e">
        <f>($P2670/$DO$4)/((($Q2670/$DP$4)^2)/($R2670/$DQ$4))</f>
        <v>#VALUE!</v>
      </c>
      <c r="AI2670" t="s">
        <v>1261</v>
      </c>
      <c r="AJ2670">
        <v>569</v>
      </c>
      <c r="AK2670" s="21">
        <v>-134.477627377625</v>
      </c>
      <c r="AL2670" s="21">
        <v>2.9340031523990602</v>
      </c>
      <c r="AM2670" s="21">
        <v>3.3475197007083901</v>
      </c>
      <c r="AN2670" s="21">
        <v>3.3679807974147802</v>
      </c>
      <c r="AO2670" s="21">
        <v>145.466138842405</v>
      </c>
      <c r="AP2670" s="21">
        <v>146.353968098232</v>
      </c>
      <c r="AQ2670" s="21">
        <v>99.722133096313499</v>
      </c>
      <c r="AR2670" s="21">
        <v>99.722133096313499</v>
      </c>
      <c r="AS2670" s="21">
        <v>32.067252581024199</v>
      </c>
      <c r="AT2670" s="21">
        <v>32.067252581024199</v>
      </c>
      <c r="AU2670" s="21">
        <v>4.3128389560317997</v>
      </c>
      <c r="AV2670" s="21">
        <v>4.4130689369773899</v>
      </c>
      <c r="AW2670" s="21">
        <v>56.754393503265398</v>
      </c>
      <c r="AX2670" s="21">
        <v>56.610350302123997</v>
      </c>
      <c r="AY2670" s="21">
        <v>187.41393081151901</v>
      </c>
      <c r="AZ2670" s="21">
        <v>191.76769277717901</v>
      </c>
      <c r="BA2670" s="21">
        <v>2.3029084418296799</v>
      </c>
      <c r="BB2670" s="21">
        <v>2.3029084418296799</v>
      </c>
      <c r="BC2670" s="21">
        <v>7.2268147672894698E-13</v>
      </c>
      <c r="BD2670"/>
      <c r="BE2670"/>
      <c r="BF2670"/>
      <c r="BG2670"/>
      <c r="BH2670"/>
      <c r="BI2670"/>
      <c r="BJ2670"/>
      <c r="BK2670"/>
      <c r="BL2670"/>
      <c r="BM2670"/>
      <c r="BN2670"/>
    </row>
    <row r="2671" spans="1:66" ht="25.2">
      <c r="A2671" s="4">
        <v>2669</v>
      </c>
      <c r="B2671" s="1" t="s">
        <v>1236</v>
      </c>
      <c r="C2671" s="1" t="s">
        <v>1260</v>
      </c>
      <c r="D2671" s="1" t="s">
        <v>1253</v>
      </c>
      <c r="E2671" s="1" t="s">
        <v>1253</v>
      </c>
      <c r="F2671" s="1" t="s">
        <v>1233</v>
      </c>
      <c r="G2671" s="2" t="s">
        <v>1262</v>
      </c>
      <c r="H2671" s="4">
        <v>19</v>
      </c>
      <c r="I2671" s="4">
        <v>3</v>
      </c>
      <c r="J2671" s="4">
        <v>2008</v>
      </c>
      <c r="K2671" s="3">
        <v>-106.67</v>
      </c>
      <c r="L2671" s="3">
        <v>-69.22</v>
      </c>
      <c r="M2671" s="4">
        <v>1509</v>
      </c>
      <c r="N2671" s="3">
        <v>-8.4700000000000006</v>
      </c>
      <c r="O2671" s="3" t="s">
        <v>1075</v>
      </c>
      <c r="P2671" s="3" t="s">
        <v>1075</v>
      </c>
      <c r="Q2671" s="3" t="s">
        <v>1075</v>
      </c>
      <c r="R2671" s="3">
        <v>21.65</v>
      </c>
      <c r="S2671" s="3" t="s">
        <v>1075</v>
      </c>
      <c r="T2671" s="3" t="s">
        <v>1075</v>
      </c>
      <c r="U2671" s="3" t="s">
        <v>1075</v>
      </c>
      <c r="V2671" s="3" t="s">
        <v>1075</v>
      </c>
      <c r="W2671" s="3" t="s">
        <v>1075</v>
      </c>
      <c r="X2671" s="3" t="s">
        <v>1075</v>
      </c>
      <c r="Y2671" s="3" t="s">
        <v>1075</v>
      </c>
      <c r="Z2671" s="3" t="s">
        <v>1075</v>
      </c>
      <c r="AA2671" s="3" t="s">
        <v>1075</v>
      </c>
      <c r="AB2671" s="3" t="s">
        <v>1075</v>
      </c>
      <c r="AC2671" s="3">
        <v>0.2</v>
      </c>
      <c r="AD2671" s="1" t="s">
        <v>1251</v>
      </c>
      <c r="AE2671" s="1" t="e">
        <f>($P2671/$DF$4)/((($Q2671/$DG$4)^2)/($R2671/$DH$4))</f>
        <v>#VALUE!</v>
      </c>
      <c r="AF2671" s="1" t="e">
        <f>($P2671/$DI$4)/((($Q2671/$DJ$4)^2)/($R2671/$DK$4))</f>
        <v>#VALUE!</v>
      </c>
      <c r="AG2671" s="1" t="e">
        <f>($P2671/$DL$4)/((($Q2671/$DM$4)^2)/($R2671/$DN$4))</f>
        <v>#VALUE!</v>
      </c>
      <c r="AH2671" s="1" t="e">
        <f>($P2671/$DO$4)/((($Q2671/$DP$4)^2)/($R2671/$DQ$4))</f>
        <v>#VALUE!</v>
      </c>
      <c r="AI2671" t="s">
        <v>1261</v>
      </c>
      <c r="AJ2671">
        <v>569</v>
      </c>
      <c r="AK2671" s="21">
        <v>-138.99183641387901</v>
      </c>
      <c r="AL2671" s="21">
        <v>3.5889155886192731E+35</v>
      </c>
      <c r="AM2671" s="21">
        <v>3.3189584164285701</v>
      </c>
      <c r="AN2671" s="21">
        <v>3.3943082290267901</v>
      </c>
      <c r="AO2671" s="21">
        <v>144.22267585116799</v>
      </c>
      <c r="AP2671" s="21">
        <v>147.49648197424699</v>
      </c>
      <c r="AQ2671" s="21">
        <v>110.907447233276</v>
      </c>
      <c r="AR2671" s="21">
        <v>110.907447233276</v>
      </c>
      <c r="AS2671" s="21">
        <v>31.9848927783585</v>
      </c>
      <c r="AT2671" s="21">
        <v>31.9848927783585</v>
      </c>
      <c r="AU2671" s="21">
        <v>4.5362492697238901</v>
      </c>
      <c r="AV2671" s="21">
        <v>4.4438997679233596</v>
      </c>
      <c r="AW2671" s="21">
        <v>57.518539705276503</v>
      </c>
      <c r="AX2671" s="21">
        <v>56.495855460357703</v>
      </c>
      <c r="AY2671" s="21">
        <v>197.119064663302</v>
      </c>
      <c r="AZ2671" s="21">
        <v>192.88176584773601</v>
      </c>
      <c r="BA2671" s="21">
        <v>2.2558512263202699</v>
      </c>
      <c r="BB2671" s="21">
        <v>2.2558512263202699</v>
      </c>
      <c r="BC2671" s="21">
        <v>7.2268147672894698E-13</v>
      </c>
      <c r="BD2671"/>
      <c r="BE2671"/>
      <c r="BF2671"/>
      <c r="BG2671"/>
      <c r="BH2671"/>
      <c r="BI2671"/>
      <c r="BJ2671"/>
      <c r="BK2671"/>
      <c r="BL2671"/>
      <c r="BM2671"/>
      <c r="BN2671"/>
    </row>
    <row r="2672" spans="1:66" ht="25.2">
      <c r="A2672" s="4">
        <v>2670</v>
      </c>
      <c r="B2672" s="1" t="s">
        <v>1236</v>
      </c>
      <c r="C2672" s="1" t="s">
        <v>1260</v>
      </c>
      <c r="D2672" s="1" t="s">
        <v>1253</v>
      </c>
      <c r="E2672" s="1" t="s">
        <v>1253</v>
      </c>
      <c r="F2672" s="1" t="s">
        <v>1233</v>
      </c>
      <c r="G2672" s="2" t="s">
        <v>1262</v>
      </c>
      <c r="H2672" s="4">
        <v>19</v>
      </c>
      <c r="I2672" s="4">
        <v>3</v>
      </c>
      <c r="J2672" s="4">
        <v>2008</v>
      </c>
      <c r="K2672" s="3">
        <v>-106.67</v>
      </c>
      <c r="L2672" s="3">
        <v>-69.22</v>
      </c>
      <c r="M2672" s="4">
        <v>2008</v>
      </c>
      <c r="N2672" s="3">
        <v>-8.27</v>
      </c>
      <c r="O2672" s="3" t="s">
        <v>1075</v>
      </c>
      <c r="P2672" s="3" t="s">
        <v>1075</v>
      </c>
      <c r="Q2672" s="3" t="s">
        <v>1075</v>
      </c>
      <c r="R2672" s="3">
        <v>22.99</v>
      </c>
      <c r="S2672" s="3" t="s">
        <v>1075</v>
      </c>
      <c r="T2672" s="3" t="s">
        <v>1075</v>
      </c>
      <c r="U2672" s="3" t="s">
        <v>1075</v>
      </c>
      <c r="V2672" s="3" t="s">
        <v>1075</v>
      </c>
      <c r="W2672" s="3" t="s">
        <v>1075</v>
      </c>
      <c r="X2672" s="3" t="s">
        <v>1075</v>
      </c>
      <c r="Y2672" s="3" t="s">
        <v>1075</v>
      </c>
      <c r="Z2672" s="3" t="s">
        <v>1075</v>
      </c>
      <c r="AA2672" s="3" t="s">
        <v>1075</v>
      </c>
      <c r="AB2672" s="3" t="s">
        <v>1075</v>
      </c>
      <c r="AC2672" s="3">
        <v>0.2</v>
      </c>
      <c r="AD2672" s="1" t="s">
        <v>1251</v>
      </c>
      <c r="AE2672" s="1" t="e">
        <f>($P2672/$DF$4)/((($Q2672/$DG$4)^2)/($R2672/$DH$4))</f>
        <v>#VALUE!</v>
      </c>
      <c r="AF2672" s="1" t="e">
        <f>($P2672/$DI$4)/((($Q2672/$DJ$4)^2)/($R2672/$DK$4))</f>
        <v>#VALUE!</v>
      </c>
      <c r="AG2672" s="1" t="e">
        <f>($P2672/$DL$4)/((($Q2672/$DM$4)^2)/($R2672/$DN$4))</f>
        <v>#VALUE!</v>
      </c>
      <c r="AH2672" s="1" t="e">
        <f>($P2672/$DO$4)/((($Q2672/$DP$4)^2)/($R2672/$DQ$4))</f>
        <v>#VALUE!</v>
      </c>
      <c r="AI2672" t="s">
        <v>1261</v>
      </c>
      <c r="AJ2672">
        <v>569</v>
      </c>
      <c r="AK2672" s="21">
        <v>-142.831977140991</v>
      </c>
      <c r="AL2672" s="21">
        <v>9.969209968386869E+36</v>
      </c>
      <c r="AM2672" s="21">
        <v>3.3239770557403601</v>
      </c>
      <c r="AN2672" s="21">
        <v>3.3239770557403601</v>
      </c>
      <c r="AO2672" s="21">
        <v>144.43850256594001</v>
      </c>
      <c r="AP2672" s="21">
        <v>144.43850256594001</v>
      </c>
      <c r="AQ2672" s="21">
        <v>120.507392530823</v>
      </c>
      <c r="AR2672" s="21">
        <v>120.507392530823</v>
      </c>
      <c r="AS2672" s="21">
        <v>31.976743977356001</v>
      </c>
      <c r="AT2672" s="21">
        <v>31.976743977356001</v>
      </c>
      <c r="AU2672" s="21">
        <v>4.5417328730583204</v>
      </c>
      <c r="AV2672" s="21">
        <v>4.5957430718421897</v>
      </c>
      <c r="AW2672" s="21">
        <v>57.800604390563997</v>
      </c>
      <c r="AX2672" s="21">
        <v>57.893529860229499</v>
      </c>
      <c r="AY2672" s="21">
        <v>197.35426788507101</v>
      </c>
      <c r="AZ2672" s="21">
        <v>197.35426788507101</v>
      </c>
      <c r="BA2672" s="21">
        <v>2.21858882172585</v>
      </c>
      <c r="BB2672" s="21">
        <v>2.21858882172585</v>
      </c>
      <c r="BC2672" s="21">
        <v>7.2268147672894698E-13</v>
      </c>
      <c r="BD2672"/>
      <c r="BE2672"/>
      <c r="BF2672"/>
      <c r="BG2672"/>
      <c r="BH2672"/>
      <c r="BI2672"/>
      <c r="BJ2672"/>
      <c r="BK2672"/>
      <c r="BL2672"/>
      <c r="BM2672"/>
      <c r="BN2672"/>
    </row>
    <row r="2673" spans="1:66" ht="25.2">
      <c r="A2673" s="4">
        <v>2671</v>
      </c>
      <c r="B2673" s="1" t="s">
        <v>1236</v>
      </c>
      <c r="C2673" s="1" t="s">
        <v>1260</v>
      </c>
      <c r="D2673" s="1" t="s">
        <v>1253</v>
      </c>
      <c r="E2673" s="1" t="s">
        <v>1253</v>
      </c>
      <c r="F2673" s="1" t="s">
        <v>1233</v>
      </c>
      <c r="G2673" s="2" t="s">
        <v>1262</v>
      </c>
      <c r="H2673" s="4">
        <v>19</v>
      </c>
      <c r="I2673" s="4">
        <v>3</v>
      </c>
      <c r="J2673" s="4">
        <v>2008</v>
      </c>
      <c r="K2673" s="3">
        <v>-106.67</v>
      </c>
      <c r="L2673" s="3">
        <v>-69.22</v>
      </c>
      <c r="M2673" s="4">
        <v>2509</v>
      </c>
      <c r="N2673" s="3">
        <v>-8.15</v>
      </c>
      <c r="O2673" s="3" t="s">
        <v>1075</v>
      </c>
      <c r="P2673" s="3" t="s">
        <v>1075</v>
      </c>
      <c r="Q2673" s="3" t="s">
        <v>1075</v>
      </c>
      <c r="R2673" s="3">
        <v>23.62</v>
      </c>
      <c r="S2673" s="3" t="s">
        <v>1075</v>
      </c>
      <c r="T2673" s="3" t="s">
        <v>1075</v>
      </c>
      <c r="U2673" s="3" t="s">
        <v>1075</v>
      </c>
      <c r="V2673" s="3" t="s">
        <v>1075</v>
      </c>
      <c r="W2673" s="3" t="s">
        <v>1075</v>
      </c>
      <c r="X2673" s="3" t="s">
        <v>1075</v>
      </c>
      <c r="Y2673" s="3" t="s">
        <v>1075</v>
      </c>
      <c r="Z2673" s="3" t="s">
        <v>1075</v>
      </c>
      <c r="AA2673" s="3" t="s">
        <v>1075</v>
      </c>
      <c r="AB2673" s="3" t="s">
        <v>1075</v>
      </c>
      <c r="AC2673" s="3">
        <v>0.2</v>
      </c>
      <c r="AD2673" s="1" t="s">
        <v>1251</v>
      </c>
      <c r="AE2673" s="1" t="e">
        <f>($P2673/$DF$4)/((($Q2673/$DG$4)^2)/($R2673/$DH$4))</f>
        <v>#VALUE!</v>
      </c>
      <c r="AF2673" s="1" t="e">
        <f>($P2673/$DI$4)/((($Q2673/$DJ$4)^2)/($R2673/$DK$4))</f>
        <v>#VALUE!</v>
      </c>
      <c r="AG2673" s="1" t="e">
        <f>($P2673/$DL$4)/((($Q2673/$DM$4)^2)/($R2673/$DN$4))</f>
        <v>#VALUE!</v>
      </c>
      <c r="AH2673" s="1" t="e">
        <f>($P2673/$DO$4)/((($Q2673/$DP$4)^2)/($R2673/$DQ$4))</f>
        <v>#VALUE!</v>
      </c>
      <c r="AI2673" t="s">
        <v>1261</v>
      </c>
      <c r="AJ2673">
        <v>569</v>
      </c>
      <c r="AK2673" s="21">
        <v>-146.757429263489</v>
      </c>
      <c r="AL2673" s="21">
        <v>9.969209968386869E+36</v>
      </c>
      <c r="AM2673" s="21">
        <v>3.2636494164252299</v>
      </c>
      <c r="AN2673" s="21">
        <v>3.2636494164252299</v>
      </c>
      <c r="AO2673" s="21">
        <v>141.81624587843001</v>
      </c>
      <c r="AP2673" s="21">
        <v>141.81624587843001</v>
      </c>
      <c r="AQ2673" s="21">
        <v>127.9093623423</v>
      </c>
      <c r="AR2673" s="21">
        <v>127.9093623423</v>
      </c>
      <c r="AS2673" s="21">
        <v>31.547204127597801</v>
      </c>
      <c r="AT2673" s="21">
        <v>31.547204127597801</v>
      </c>
      <c r="AU2673" s="21">
        <v>4.61340174515247</v>
      </c>
      <c r="AV2673" s="21">
        <v>4.6974095516967802</v>
      </c>
      <c r="AW2673" s="21">
        <v>58.739628065795898</v>
      </c>
      <c r="AX2673" s="21">
        <v>59.280859590606703</v>
      </c>
      <c r="AY2673" s="21">
        <v>200.46738649478101</v>
      </c>
      <c r="AZ2673" s="21">
        <v>200.46738649478101</v>
      </c>
      <c r="BA2673" s="21">
        <v>2.2267772783207902</v>
      </c>
      <c r="BB2673" s="21">
        <v>2.2267772783207902</v>
      </c>
      <c r="BC2673" s="21">
        <v>7.2268147672894698E-13</v>
      </c>
      <c r="BD2673"/>
      <c r="BE2673"/>
      <c r="BF2673"/>
      <c r="BG2673"/>
      <c r="BH2673"/>
      <c r="BI2673"/>
      <c r="BJ2673"/>
      <c r="BK2673"/>
      <c r="BL2673"/>
      <c r="BM2673"/>
      <c r="BN2673"/>
    </row>
    <row r="2674" spans="1:66" ht="25.2">
      <c r="A2674" s="4">
        <v>2672</v>
      </c>
      <c r="B2674" s="1" t="s">
        <v>1236</v>
      </c>
      <c r="C2674" s="1" t="s">
        <v>1260</v>
      </c>
      <c r="D2674" s="1" t="s">
        <v>1253</v>
      </c>
      <c r="E2674" s="1" t="s">
        <v>1253</v>
      </c>
      <c r="F2674" s="1" t="s">
        <v>1233</v>
      </c>
      <c r="G2674" s="2" t="s">
        <v>1262</v>
      </c>
      <c r="H2674" s="4">
        <v>19</v>
      </c>
      <c r="I2674" s="4">
        <v>3</v>
      </c>
      <c r="J2674" s="4">
        <v>2008</v>
      </c>
      <c r="K2674" s="3">
        <v>-106.67</v>
      </c>
      <c r="L2674" s="3">
        <v>-69.22</v>
      </c>
      <c r="M2674" s="4">
        <v>3009</v>
      </c>
      <c r="N2674" s="3">
        <v>-7.87</v>
      </c>
      <c r="O2674" s="3" t="s">
        <v>1075</v>
      </c>
      <c r="P2674" s="3" t="s">
        <v>1075</v>
      </c>
      <c r="Q2674" s="3" t="s">
        <v>1075</v>
      </c>
      <c r="R2674" s="3">
        <v>26.26</v>
      </c>
      <c r="S2674" s="3" t="s">
        <v>1075</v>
      </c>
      <c r="T2674" s="3" t="s">
        <v>1075</v>
      </c>
      <c r="U2674" s="3" t="s">
        <v>1075</v>
      </c>
      <c r="V2674" s="3" t="s">
        <v>1075</v>
      </c>
      <c r="W2674" s="3" t="s">
        <v>1075</v>
      </c>
      <c r="X2674" s="3" t="s">
        <v>1075</v>
      </c>
      <c r="Y2674" s="3" t="s">
        <v>1075</v>
      </c>
      <c r="Z2674" s="3" t="s">
        <v>1075</v>
      </c>
      <c r="AA2674" s="3" t="s">
        <v>1075</v>
      </c>
      <c r="AB2674" s="3" t="s">
        <v>1075</v>
      </c>
      <c r="AC2674" s="3">
        <v>0.2</v>
      </c>
      <c r="AD2674" s="1" t="s">
        <v>1251</v>
      </c>
      <c r="AE2674" s="1" t="e">
        <f>($P2674/$DF$4)/((($Q2674/$DG$4)^2)/($R2674/$DH$4))</f>
        <v>#VALUE!</v>
      </c>
      <c r="AF2674" s="1" t="e">
        <f>($P2674/$DI$4)/((($Q2674/$DJ$4)^2)/($R2674/$DK$4))</f>
        <v>#VALUE!</v>
      </c>
      <c r="AG2674" s="1" t="e">
        <f>($P2674/$DL$4)/((($Q2674/$DM$4)^2)/($R2674/$DN$4))</f>
        <v>#VALUE!</v>
      </c>
      <c r="AH2674" s="1" t="e">
        <f>($P2674/$DO$4)/((($Q2674/$DP$4)^2)/($R2674/$DQ$4))</f>
        <v>#VALUE!</v>
      </c>
      <c r="AI2674" t="s">
        <v>1261</v>
      </c>
      <c r="AJ2674">
        <v>569</v>
      </c>
      <c r="AK2674" s="21">
        <v>-148.35020394152801</v>
      </c>
      <c r="AL2674" s="21">
        <v>9.969209968386869E+36</v>
      </c>
      <c r="AM2674" s="21">
        <v>3.2943986760681301</v>
      </c>
      <c r="AN2674" s="21">
        <v>3.2943986760681301</v>
      </c>
      <c r="AO2674" s="21">
        <v>143.151623910312</v>
      </c>
      <c r="AP2674" s="21">
        <v>143.151623910312</v>
      </c>
      <c r="AQ2674" s="21">
        <v>131.10452143735</v>
      </c>
      <c r="AR2674" s="21">
        <v>131.10452143735</v>
      </c>
      <c r="AS2674" s="21">
        <v>31.3468093487445</v>
      </c>
      <c r="AT2674" s="21">
        <v>31.3468093487445</v>
      </c>
      <c r="AU2674" s="21">
        <v>4.7481320025786502</v>
      </c>
      <c r="AV2674" s="21">
        <v>4.7866029185594199</v>
      </c>
      <c r="AW2674" s="21">
        <v>58.541576019855803</v>
      </c>
      <c r="AX2674" s="21">
        <v>59.233589572029103</v>
      </c>
      <c r="AY2674" s="21">
        <v>206.320748153945</v>
      </c>
      <c r="AZ2674" s="21">
        <v>206.320748153945</v>
      </c>
      <c r="BA2674" s="21">
        <v>2.2690863644196799</v>
      </c>
      <c r="BB2674" s="21">
        <v>2.2690863644196799</v>
      </c>
      <c r="BC2674" s="21">
        <v>7.2268147672894698E-13</v>
      </c>
      <c r="BD2674"/>
      <c r="BE2674"/>
      <c r="BF2674"/>
      <c r="BG2674"/>
      <c r="BH2674"/>
      <c r="BI2674"/>
      <c r="BJ2674"/>
      <c r="BK2674"/>
      <c r="BL2674"/>
      <c r="BM2674"/>
      <c r="BN2674"/>
    </row>
    <row r="2675" spans="1:66" ht="25.2">
      <c r="A2675" s="4">
        <v>2673</v>
      </c>
      <c r="B2675" s="1" t="s">
        <v>1236</v>
      </c>
      <c r="C2675" s="1" t="s">
        <v>1260</v>
      </c>
      <c r="D2675" s="1" t="s">
        <v>1253</v>
      </c>
      <c r="E2675" s="1" t="s">
        <v>1253</v>
      </c>
      <c r="F2675" s="1" t="s">
        <v>1233</v>
      </c>
      <c r="G2675" s="2" t="s">
        <v>1262</v>
      </c>
      <c r="H2675" s="4">
        <v>19</v>
      </c>
      <c r="I2675" s="4">
        <v>3</v>
      </c>
      <c r="J2675" s="4">
        <v>2008</v>
      </c>
      <c r="K2675" s="3">
        <v>-106.67</v>
      </c>
      <c r="L2675" s="3">
        <v>-69.22</v>
      </c>
      <c r="M2675" s="4">
        <v>3510</v>
      </c>
      <c r="N2675" s="3">
        <v>-7.67</v>
      </c>
      <c r="O2675" s="3" t="s">
        <v>1075</v>
      </c>
      <c r="P2675" s="3" t="s">
        <v>1075</v>
      </c>
      <c r="Q2675" s="3" t="s">
        <v>1075</v>
      </c>
      <c r="R2675" s="3">
        <v>29.39</v>
      </c>
      <c r="S2675" s="3" t="s">
        <v>1075</v>
      </c>
      <c r="T2675" s="3" t="s">
        <v>1075</v>
      </c>
      <c r="U2675" s="3" t="s">
        <v>1075</v>
      </c>
      <c r="V2675" s="3" t="s">
        <v>1075</v>
      </c>
      <c r="W2675" s="3" t="s">
        <v>1075</v>
      </c>
      <c r="X2675" s="3" t="s">
        <v>1075</v>
      </c>
      <c r="Y2675" s="3" t="s">
        <v>1075</v>
      </c>
      <c r="Z2675" s="3" t="s">
        <v>1075</v>
      </c>
      <c r="AA2675" s="3" t="s">
        <v>1075</v>
      </c>
      <c r="AB2675" s="3" t="s">
        <v>1075</v>
      </c>
      <c r="AC2675" s="3">
        <v>0.2</v>
      </c>
      <c r="AD2675" s="1" t="s">
        <v>1251</v>
      </c>
      <c r="AE2675" s="1" t="e">
        <f>($P2675/$DF$4)/((($Q2675/$DG$4)^2)/($R2675/$DH$4))</f>
        <v>#VALUE!</v>
      </c>
      <c r="AF2675" s="1" t="e">
        <f>($P2675/$DI$4)/((($Q2675/$DJ$4)^2)/($R2675/$DK$4))</f>
        <v>#VALUE!</v>
      </c>
      <c r="AG2675" s="1" t="e">
        <f>($P2675/$DL$4)/((($Q2675/$DM$4)^2)/($R2675/$DN$4))</f>
        <v>#VALUE!</v>
      </c>
      <c r="AH2675" s="1" t="e">
        <f>($P2675/$DO$4)/((($Q2675/$DP$4)^2)/($R2675/$DQ$4))</f>
        <v>#VALUE!</v>
      </c>
      <c r="AI2675" t="s">
        <v>1261</v>
      </c>
      <c r="AJ2675">
        <v>569</v>
      </c>
      <c r="AK2675" s="21">
        <v>-148.935243143863</v>
      </c>
      <c r="AL2675" s="21">
        <v>9.969209968386869E+36</v>
      </c>
      <c r="AM2675" s="21">
        <v>3.2213316846905302</v>
      </c>
      <c r="AN2675" s="21">
        <v>3.2213316846905302</v>
      </c>
      <c r="AO2675" s="21">
        <v>139.97575589964899</v>
      </c>
      <c r="AP2675" s="21">
        <v>139.97575589964899</v>
      </c>
      <c r="AQ2675" s="21">
        <v>139.17425894257499</v>
      </c>
      <c r="AR2675" s="21">
        <v>139.17425894257499</v>
      </c>
      <c r="AS2675" s="21">
        <v>33.179120949022703</v>
      </c>
      <c r="AT2675" s="21">
        <v>33.179120949022703</v>
      </c>
      <c r="AU2675" s="21">
        <v>4.7398604188976901</v>
      </c>
      <c r="AV2675" s="21">
        <v>4.8041579998478703</v>
      </c>
      <c r="AW2675" s="21">
        <v>59.708717583858601</v>
      </c>
      <c r="AX2675" s="21">
        <v>60.624144932139998</v>
      </c>
      <c r="AY2675" s="21">
        <v>205.96001750301301</v>
      </c>
      <c r="AZ2675" s="21">
        <v>205.96001750301301</v>
      </c>
      <c r="BA2675" s="21">
        <v>2.2840709088643401</v>
      </c>
      <c r="BB2675" s="21">
        <v>2.2840709088643401</v>
      </c>
      <c r="BC2675" s="21">
        <v>7.2268147672894698E-13</v>
      </c>
      <c r="BD2675"/>
      <c r="BE2675"/>
      <c r="BF2675"/>
      <c r="BG2675"/>
      <c r="BH2675"/>
      <c r="BI2675"/>
      <c r="BJ2675"/>
      <c r="BK2675"/>
      <c r="BL2675"/>
      <c r="BM2675"/>
      <c r="BN2675"/>
    </row>
    <row r="2676" spans="1:66" ht="25.2">
      <c r="A2676" s="4">
        <v>2674</v>
      </c>
      <c r="B2676" s="1" t="s">
        <v>1236</v>
      </c>
      <c r="C2676" s="1" t="s">
        <v>1260</v>
      </c>
      <c r="D2676" s="1" t="s">
        <v>1253</v>
      </c>
      <c r="E2676" s="1" t="s">
        <v>1253</v>
      </c>
      <c r="F2676" s="1" t="s">
        <v>1233</v>
      </c>
      <c r="G2676" s="2" t="s">
        <v>1262</v>
      </c>
      <c r="H2676" s="4">
        <v>19</v>
      </c>
      <c r="I2676" s="4">
        <v>3</v>
      </c>
      <c r="J2676" s="4">
        <v>2008</v>
      </c>
      <c r="K2676" s="3">
        <v>-106.67</v>
      </c>
      <c r="L2676" s="3">
        <v>-69.22</v>
      </c>
      <c r="M2676" s="4">
        <v>4107</v>
      </c>
      <c r="N2676" s="3">
        <v>-7.64</v>
      </c>
      <c r="O2676" s="3" t="s">
        <v>1075</v>
      </c>
      <c r="P2676" s="3" t="s">
        <v>1075</v>
      </c>
      <c r="Q2676" s="3" t="s">
        <v>1075</v>
      </c>
      <c r="R2676" s="3">
        <v>27.26</v>
      </c>
      <c r="S2676" s="3" t="s">
        <v>1075</v>
      </c>
      <c r="T2676" s="3" t="s">
        <v>1075</v>
      </c>
      <c r="U2676" s="3" t="s">
        <v>1075</v>
      </c>
      <c r="V2676" s="3" t="s">
        <v>1075</v>
      </c>
      <c r="W2676" s="3" t="s">
        <v>1075</v>
      </c>
      <c r="X2676" s="3" t="s">
        <v>1075</v>
      </c>
      <c r="Y2676" s="3" t="s">
        <v>1075</v>
      </c>
      <c r="Z2676" s="3" t="s">
        <v>1075</v>
      </c>
      <c r="AA2676" s="3" t="s">
        <v>1075</v>
      </c>
      <c r="AB2676" s="3" t="s">
        <v>1075</v>
      </c>
      <c r="AC2676" s="3">
        <v>0.2</v>
      </c>
      <c r="AD2676" s="1" t="s">
        <v>1251</v>
      </c>
      <c r="AE2676" s="1" t="e">
        <f>($P2676/$DF$4)/((($Q2676/$DG$4)^2)/($R2676/$DH$4))</f>
        <v>#VALUE!</v>
      </c>
      <c r="AF2676" s="1" t="e">
        <f>($P2676/$DI$4)/((($Q2676/$DJ$4)^2)/($R2676/$DK$4))</f>
        <v>#VALUE!</v>
      </c>
      <c r="AG2676" s="1" t="e">
        <f>($P2676/$DL$4)/((($Q2676/$DM$4)^2)/($R2676/$DN$4))</f>
        <v>#VALUE!</v>
      </c>
      <c r="AH2676" s="1" t="e">
        <f>($P2676/$DO$4)/((($Q2676/$DP$4)^2)/($R2676/$DQ$4))</f>
        <v>#VALUE!</v>
      </c>
      <c r="AI2676" t="s">
        <v>1261</v>
      </c>
      <c r="AJ2676">
        <v>569</v>
      </c>
      <c r="AK2676" s="21"/>
      <c r="AL2676" s="21">
        <v>9.969209968386869E+36</v>
      </c>
      <c r="AM2676" s="21">
        <v>3.1084701772754202</v>
      </c>
      <c r="AN2676" s="21">
        <v>3.1084701772754202</v>
      </c>
      <c r="AO2676" s="21">
        <v>135.07143243203299</v>
      </c>
      <c r="AP2676" s="21">
        <v>135.07143243203299</v>
      </c>
      <c r="AQ2676" s="21">
        <v>139.601494099354</v>
      </c>
      <c r="AR2676" s="21">
        <v>139.601494099354</v>
      </c>
      <c r="AS2676" s="21">
        <v>33.208420646062002</v>
      </c>
      <c r="AT2676" s="21">
        <v>33.208420646062002</v>
      </c>
      <c r="AU2676" s="21">
        <v>4.7487814067772502</v>
      </c>
      <c r="AV2676" s="21">
        <v>4.96428031640583</v>
      </c>
      <c r="AW2676" s="21">
        <v>61.232005453037097</v>
      </c>
      <c r="AX2676" s="21">
        <v>61.723203938111801</v>
      </c>
      <c r="AY2676" s="21">
        <v>206.34738955888801</v>
      </c>
      <c r="AZ2676" s="21">
        <v>206.34738955888801</v>
      </c>
      <c r="BA2676" s="21">
        <v>2.3216334910362502</v>
      </c>
      <c r="BB2676" s="21">
        <v>2.3216334910362502</v>
      </c>
      <c r="BC2676" s="21">
        <v>7.2268147672894698E-13</v>
      </c>
      <c r="BD2676"/>
      <c r="BE2676"/>
      <c r="BF2676"/>
      <c r="BG2676"/>
      <c r="BH2676"/>
      <c r="BI2676"/>
      <c r="BJ2676"/>
      <c r="BK2676"/>
      <c r="BL2676"/>
      <c r="BM2676"/>
      <c r="BN2676"/>
    </row>
    <row r="2677" spans="1:66" ht="25.2">
      <c r="A2677" s="4">
        <v>2675</v>
      </c>
      <c r="B2677" s="1" t="s">
        <v>1236</v>
      </c>
      <c r="C2677" s="1" t="s">
        <v>1260</v>
      </c>
      <c r="D2677" s="1" t="s">
        <v>1253</v>
      </c>
      <c r="E2677" s="1" t="s">
        <v>1253</v>
      </c>
      <c r="F2677" s="1" t="s">
        <v>1233</v>
      </c>
      <c r="G2677" s="2" t="s">
        <v>1262</v>
      </c>
      <c r="H2677" s="4">
        <v>19</v>
      </c>
      <c r="I2677" s="4">
        <v>3</v>
      </c>
      <c r="J2677" s="4">
        <v>2008</v>
      </c>
      <c r="K2677" s="3">
        <v>-106.67</v>
      </c>
      <c r="L2677" s="3">
        <v>-69.22</v>
      </c>
      <c r="M2677" s="4">
        <v>4208</v>
      </c>
      <c r="N2677" s="3">
        <v>-7.74</v>
      </c>
      <c r="O2677" s="3" t="s">
        <v>1075</v>
      </c>
      <c r="P2677" s="3" t="s">
        <v>1075</v>
      </c>
      <c r="Q2677" s="3" t="s">
        <v>1075</v>
      </c>
      <c r="R2677" s="3">
        <v>15.48</v>
      </c>
      <c r="S2677" s="3" t="s">
        <v>1075</v>
      </c>
      <c r="T2677" s="3" t="s">
        <v>1075</v>
      </c>
      <c r="U2677" s="3" t="s">
        <v>1075</v>
      </c>
      <c r="V2677" s="3" t="s">
        <v>1075</v>
      </c>
      <c r="W2677" s="3" t="s">
        <v>1075</v>
      </c>
      <c r="X2677" s="3" t="s">
        <v>1075</v>
      </c>
      <c r="Y2677" s="3" t="s">
        <v>1075</v>
      </c>
      <c r="Z2677" s="3" t="s">
        <v>1075</v>
      </c>
      <c r="AA2677" s="3" t="s">
        <v>1075</v>
      </c>
      <c r="AB2677" s="3" t="s">
        <v>1075</v>
      </c>
      <c r="AC2677" s="3">
        <v>0.2</v>
      </c>
      <c r="AD2677" s="1" t="s">
        <v>1251</v>
      </c>
      <c r="AE2677" s="1" t="e">
        <f>($P2677/$DF$4)/((($Q2677/$DG$4)^2)/($R2677/$DH$4))</f>
        <v>#VALUE!</v>
      </c>
      <c r="AF2677" s="1" t="e">
        <f>($P2677/$DI$4)/((($Q2677/$DJ$4)^2)/($R2677/$DK$4))</f>
        <v>#VALUE!</v>
      </c>
      <c r="AG2677" s="1" t="e">
        <f>($P2677/$DL$4)/((($Q2677/$DM$4)^2)/($R2677/$DN$4))</f>
        <v>#VALUE!</v>
      </c>
      <c r="AH2677" s="1" t="e">
        <f>($P2677/$DO$4)/((($Q2677/$DP$4)^2)/($R2677/$DQ$4))</f>
        <v>#VALUE!</v>
      </c>
      <c r="AI2677" t="s">
        <v>1261</v>
      </c>
      <c r="AJ2677">
        <v>569</v>
      </c>
      <c r="AK2677" s="21"/>
      <c r="AL2677" s="21">
        <v>9.969209968386869E+36</v>
      </c>
      <c r="AM2677" s="21">
        <v>3.0754219102011802</v>
      </c>
      <c r="AN2677" s="21">
        <v>3.0754219102011802</v>
      </c>
      <c r="AO2677" s="21">
        <v>133.63528302948501</v>
      </c>
      <c r="AP2677" s="21">
        <v>133.63528302948501</v>
      </c>
      <c r="AQ2677" s="21">
        <v>140.80580584920199</v>
      </c>
      <c r="AR2677" s="21">
        <v>140.80580584920199</v>
      </c>
      <c r="AS2677" s="21">
        <v>33.282554899766701</v>
      </c>
      <c r="AT2677" s="21">
        <v>33.282554899766701</v>
      </c>
      <c r="AU2677" s="21">
        <v>4.64202433872223</v>
      </c>
      <c r="AV2677" s="21">
        <v>4.9427300110287096</v>
      </c>
      <c r="AW2677" s="21">
        <v>61.6364115773519</v>
      </c>
      <c r="AX2677" s="21">
        <v>61.887061243184398</v>
      </c>
      <c r="AY2677" s="21">
        <v>201.708338505379</v>
      </c>
      <c r="AZ2677" s="21">
        <v>201.708338505379</v>
      </c>
      <c r="BA2677" s="21">
        <v>2.3099250063790202</v>
      </c>
      <c r="BB2677" s="21">
        <v>2.3099250063790202</v>
      </c>
      <c r="BC2677" s="21">
        <v>7.2268147672894698E-13</v>
      </c>
      <c r="BD2677"/>
      <c r="BE2677"/>
      <c r="BF2677"/>
      <c r="BG2677"/>
      <c r="BH2677"/>
      <c r="BI2677"/>
      <c r="BJ2677"/>
      <c r="BK2677"/>
      <c r="BL2677"/>
      <c r="BM2677"/>
      <c r="BN2677"/>
    </row>
    <row r="2678" spans="1:66" ht="25.2">
      <c r="A2678" s="4">
        <v>2676</v>
      </c>
      <c r="B2678" s="1" t="s">
        <v>1236</v>
      </c>
      <c r="C2678" s="1" t="s">
        <v>1260</v>
      </c>
      <c r="D2678" s="1" t="s">
        <v>1253</v>
      </c>
      <c r="E2678" s="1" t="s">
        <v>1253</v>
      </c>
      <c r="F2678" s="1" t="s">
        <v>1233</v>
      </c>
      <c r="G2678" s="2" t="s">
        <v>1259</v>
      </c>
      <c r="H2678" s="4">
        <v>24</v>
      </c>
      <c r="I2678" s="4">
        <v>3</v>
      </c>
      <c r="J2678" s="4">
        <v>2008</v>
      </c>
      <c r="K2678" s="3">
        <v>-108.3</v>
      </c>
      <c r="L2678" s="3">
        <v>-60.53</v>
      </c>
      <c r="M2678" s="4">
        <v>16</v>
      </c>
      <c r="N2678" s="3">
        <v>-7.66</v>
      </c>
      <c r="O2678" s="3" t="s">
        <v>1075</v>
      </c>
      <c r="P2678" s="3" t="s">
        <v>1075</v>
      </c>
      <c r="Q2678" s="3" t="s">
        <v>1075</v>
      </c>
      <c r="R2678" s="3">
        <v>9.66</v>
      </c>
      <c r="S2678" s="3" t="s">
        <v>1075</v>
      </c>
      <c r="T2678" s="3" t="s">
        <v>1075</v>
      </c>
      <c r="U2678" s="3" t="s">
        <v>1075</v>
      </c>
      <c r="V2678" s="3" t="s">
        <v>1075</v>
      </c>
      <c r="W2678" s="3" t="s">
        <v>1075</v>
      </c>
      <c r="X2678" s="3" t="s">
        <v>1075</v>
      </c>
      <c r="Y2678" s="3" t="s">
        <v>1075</v>
      </c>
      <c r="Z2678" s="3" t="s">
        <v>1075</v>
      </c>
      <c r="AA2678" s="3" t="s">
        <v>1075</v>
      </c>
      <c r="AB2678" s="3" t="s">
        <v>1075</v>
      </c>
      <c r="AC2678" s="3">
        <v>0.2</v>
      </c>
      <c r="AD2678" s="1" t="s">
        <v>1251</v>
      </c>
      <c r="AE2678" s="1" t="e">
        <f>($P2678/$DF$4)/((($Q2678/$DG$4)^2)/($R2678/$DH$4))</f>
        <v>#VALUE!</v>
      </c>
      <c r="AF2678" s="1" t="e">
        <f>($P2678/$DI$4)/((($Q2678/$DJ$4)^2)/($R2678/$DK$4))</f>
        <v>#VALUE!</v>
      </c>
      <c r="AG2678" s="1" t="e">
        <f>($P2678/$DL$4)/((($Q2678/$DM$4)^2)/($R2678/$DN$4))</f>
        <v>#VALUE!</v>
      </c>
      <c r="AH2678" s="1" t="e">
        <f>($P2678/$DO$4)/((($Q2678/$DP$4)^2)/($R2678/$DQ$4))</f>
        <v>#VALUE!</v>
      </c>
      <c r="AI2678" t="s">
        <v>1256</v>
      </c>
      <c r="AJ2678">
        <v>570</v>
      </c>
      <c r="AK2678" s="21">
        <v>-99.437203587722806</v>
      </c>
      <c r="AL2678" s="21">
        <v>82.134279960250893</v>
      </c>
      <c r="AM2678" s="21">
        <v>0.14158137491308201</v>
      </c>
      <c r="AN2678" s="21">
        <v>9.6727912832889604E-2</v>
      </c>
      <c r="AO2678" s="21">
        <v>6.1568463913777398</v>
      </c>
      <c r="AP2678" s="21">
        <v>4.2069025485157496</v>
      </c>
      <c r="AQ2678" s="21">
        <v>11.382049063682601</v>
      </c>
      <c r="AR2678" s="21">
        <v>5.2975526400804602</v>
      </c>
      <c r="AS2678" s="21">
        <v>24.0843904983521</v>
      </c>
      <c r="AT2678" s="21">
        <v>21.293427290535</v>
      </c>
      <c r="AU2678" s="21">
        <v>7.2713813130140297</v>
      </c>
      <c r="AV2678" s="21">
        <v>7.1135061219692197</v>
      </c>
      <c r="AW2678" s="21">
        <v>98.174305971908595</v>
      </c>
      <c r="AX2678" s="21">
        <v>98.587499640274004</v>
      </c>
      <c r="AY2678" s="21">
        <v>316.20567927801898</v>
      </c>
      <c r="AZ2678" s="21">
        <v>309.37873665858501</v>
      </c>
      <c r="BA2678" s="21">
        <v>1.7407573643088301</v>
      </c>
      <c r="BB2678" s="21">
        <v>1.4954939308047299</v>
      </c>
      <c r="BC2678" s="21">
        <v>1.20013552679837E-12</v>
      </c>
      <c r="BD2678"/>
      <c r="BE2678"/>
      <c r="BF2678"/>
      <c r="BG2678"/>
      <c r="BH2678"/>
      <c r="BI2678"/>
      <c r="BJ2678"/>
      <c r="BK2678"/>
      <c r="BL2678"/>
      <c r="BM2678"/>
      <c r="BN2678"/>
    </row>
    <row r="2679" spans="1:66" ht="37.799999999999997">
      <c r="A2679" s="4">
        <v>2677</v>
      </c>
      <c r="B2679" s="1" t="s">
        <v>1236</v>
      </c>
      <c r="C2679" s="1" t="s">
        <v>1258</v>
      </c>
      <c r="D2679" s="1" t="s">
        <v>1253</v>
      </c>
      <c r="E2679" s="1" t="s">
        <v>1253</v>
      </c>
      <c r="F2679" s="1" t="s">
        <v>1233</v>
      </c>
      <c r="G2679" s="2" t="s">
        <v>1259</v>
      </c>
      <c r="H2679" s="4">
        <v>24</v>
      </c>
      <c r="I2679" s="4">
        <v>3</v>
      </c>
      <c r="J2679" s="4">
        <v>2008</v>
      </c>
      <c r="K2679" s="3">
        <v>-108.3</v>
      </c>
      <c r="L2679" s="3">
        <v>-60.53</v>
      </c>
      <c r="M2679" s="4">
        <v>503</v>
      </c>
      <c r="N2679" s="3">
        <v>-7.76</v>
      </c>
      <c r="O2679" s="3" t="s">
        <v>1075</v>
      </c>
      <c r="P2679" s="3" t="s">
        <v>1075</v>
      </c>
      <c r="Q2679" s="3" t="s">
        <v>1075</v>
      </c>
      <c r="R2679" s="3">
        <v>12.16</v>
      </c>
      <c r="S2679" s="3">
        <v>2.2000000000000002</v>
      </c>
      <c r="T2679" s="3" t="s">
        <v>1075</v>
      </c>
      <c r="U2679" s="3" t="s">
        <v>1075</v>
      </c>
      <c r="V2679" s="3" t="s">
        <v>1075</v>
      </c>
      <c r="W2679" s="3" t="s">
        <v>1075</v>
      </c>
      <c r="X2679" s="3" t="s">
        <v>1075</v>
      </c>
      <c r="Y2679" s="3" t="s">
        <v>1075</v>
      </c>
      <c r="Z2679" s="3" t="s">
        <v>1075</v>
      </c>
      <c r="AA2679" s="3" t="s">
        <v>1075</v>
      </c>
      <c r="AB2679" s="3" t="s">
        <v>1075</v>
      </c>
      <c r="AC2679" s="3">
        <v>0.2</v>
      </c>
      <c r="AD2679" s="1" t="s">
        <v>1251</v>
      </c>
      <c r="AE2679" s="1" t="e">
        <f>($P2679/$DF$4)/((($Q2679/$DG$4)^2)/($R2679/$DH$4))</f>
        <v>#VALUE!</v>
      </c>
      <c r="AF2679" s="1" t="e">
        <f>($P2679/$DI$4)/((($Q2679/$DJ$4)^2)/($R2679/$DK$4))</f>
        <v>#VALUE!</v>
      </c>
      <c r="AG2679" s="1" t="e">
        <f>($P2679/$DL$4)/((($Q2679/$DM$4)^2)/($R2679/$DN$4))</f>
        <v>#VALUE!</v>
      </c>
      <c r="AH2679" s="1" t="e">
        <f>($P2679/$DO$4)/((($Q2679/$DP$4)^2)/($R2679/$DQ$4))</f>
        <v>#VALUE!</v>
      </c>
      <c r="AI2679" t="s">
        <v>1256</v>
      </c>
      <c r="AJ2679">
        <v>570</v>
      </c>
      <c r="AK2679" s="21">
        <v>-114.45856982442901</v>
      </c>
      <c r="AL2679" s="21">
        <v>34.008465567989298</v>
      </c>
      <c r="AM2679" s="21">
        <v>2.6142578382742401</v>
      </c>
      <c r="AN2679" s="21">
        <v>2.0925031877791902</v>
      </c>
      <c r="AO2679" s="21">
        <v>113.65011280434901</v>
      </c>
      <c r="AP2679" s="21">
        <v>90.968101548580194</v>
      </c>
      <c r="AQ2679" s="21">
        <v>49.631095996189103</v>
      </c>
      <c r="AR2679" s="21">
        <v>39.086807378950098</v>
      </c>
      <c r="AS2679" s="21">
        <v>29.600365992870302</v>
      </c>
      <c r="AT2679" s="21">
        <v>30.841583286313998</v>
      </c>
      <c r="AU2679" s="21">
        <v>5.0013576984071699</v>
      </c>
      <c r="AV2679" s="21">
        <v>5.3675307876253102</v>
      </c>
      <c r="AW2679" s="21">
        <v>65.51302568573</v>
      </c>
      <c r="AX2679" s="21">
        <v>72.121947929611196</v>
      </c>
      <c r="AY2679" s="21">
        <v>217.42633781676901</v>
      </c>
      <c r="AZ2679" s="21">
        <v>233.34745380354701</v>
      </c>
      <c r="BA2679" s="21">
        <v>2.2313069767642002</v>
      </c>
      <c r="BB2679" s="21">
        <v>2.1380665194261099</v>
      </c>
      <c r="BC2679" s="21">
        <v>1.20013552679837E-12</v>
      </c>
      <c r="BD2679"/>
      <c r="BE2679"/>
      <c r="BF2679"/>
      <c r="BG2679"/>
      <c r="BH2679"/>
      <c r="BI2679"/>
      <c r="BJ2679"/>
      <c r="BK2679"/>
      <c r="BL2679"/>
      <c r="BM2679"/>
      <c r="BN2679"/>
    </row>
    <row r="2680" spans="1:66" ht="37.799999999999997">
      <c r="A2680" s="4">
        <v>2678</v>
      </c>
      <c r="B2680" s="1" t="s">
        <v>1236</v>
      </c>
      <c r="C2680" s="1" t="s">
        <v>1258</v>
      </c>
      <c r="D2680" s="1" t="s">
        <v>1253</v>
      </c>
      <c r="E2680" s="1" t="s">
        <v>1253</v>
      </c>
      <c r="F2680" s="1" t="s">
        <v>1233</v>
      </c>
      <c r="G2680" s="2" t="s">
        <v>1257</v>
      </c>
      <c r="H2680" s="4">
        <v>24</v>
      </c>
      <c r="I2680" s="4">
        <v>3</v>
      </c>
      <c r="J2680" s="4">
        <v>2008</v>
      </c>
      <c r="K2680" s="3">
        <v>-108.3</v>
      </c>
      <c r="L2680" s="3">
        <v>-60.53</v>
      </c>
      <c r="M2680" s="4">
        <v>1003</v>
      </c>
      <c r="N2680" s="3">
        <v>-8.07</v>
      </c>
      <c r="O2680" s="3" t="s">
        <v>1075</v>
      </c>
      <c r="P2680" s="3" t="s">
        <v>1075</v>
      </c>
      <c r="Q2680" s="3" t="s">
        <v>1075</v>
      </c>
      <c r="R2680" s="3">
        <v>14.1</v>
      </c>
      <c r="S2680" s="3" t="s">
        <v>1075</v>
      </c>
      <c r="T2680" s="3" t="s">
        <v>1075</v>
      </c>
      <c r="U2680" s="3" t="s">
        <v>1075</v>
      </c>
      <c r="V2680" s="3" t="s">
        <v>1075</v>
      </c>
      <c r="W2680" s="3" t="s">
        <v>1075</v>
      </c>
      <c r="X2680" s="3" t="s">
        <v>1075</v>
      </c>
      <c r="Y2680" s="3" t="s">
        <v>1075</v>
      </c>
      <c r="Z2680" s="3" t="s">
        <v>1075</v>
      </c>
      <c r="AA2680" s="3" t="s">
        <v>1075</v>
      </c>
      <c r="AB2680" s="3" t="s">
        <v>1075</v>
      </c>
      <c r="AC2680" s="3">
        <v>0.2</v>
      </c>
      <c r="AD2680" s="1" t="s">
        <v>1251</v>
      </c>
      <c r="AE2680" s="1" t="e">
        <f>($P2680/$DF$4)/((($Q2680/$DG$4)^2)/($R2680/$DH$4))</f>
        <v>#VALUE!</v>
      </c>
      <c r="AF2680" s="1" t="e">
        <f>($P2680/$DI$4)/((($Q2680/$DJ$4)^2)/($R2680/$DK$4))</f>
        <v>#VALUE!</v>
      </c>
      <c r="AG2680" s="1" t="e">
        <f>($P2680/$DL$4)/((($Q2680/$DM$4)^2)/($R2680/$DN$4))</f>
        <v>#VALUE!</v>
      </c>
      <c r="AH2680" s="1" t="e">
        <f>($P2680/$DO$4)/((($Q2680/$DP$4)^2)/($R2680/$DQ$4))</f>
        <v>#VALUE!</v>
      </c>
      <c r="AI2680" t="s">
        <v>1256</v>
      </c>
      <c r="AJ2680">
        <v>570</v>
      </c>
      <c r="AK2680" s="21">
        <v>-131.13292096893301</v>
      </c>
      <c r="AL2680" s="21">
        <v>6.6507968958914203</v>
      </c>
      <c r="AM2680" s="21">
        <v>3.4534384282290902</v>
      </c>
      <c r="AN2680" s="21">
        <v>3.41344275804996</v>
      </c>
      <c r="AO2680" s="21">
        <v>150.096291293805</v>
      </c>
      <c r="AP2680" s="21">
        <v>148.35821866514701</v>
      </c>
      <c r="AQ2680" s="21">
        <v>74.879873971748395</v>
      </c>
      <c r="AR2680" s="21">
        <v>74.879873971748395</v>
      </c>
      <c r="AS2680" s="21">
        <v>33.639593761825601</v>
      </c>
      <c r="AT2680" s="21">
        <v>33.639593761825601</v>
      </c>
      <c r="AU2680" s="21">
        <v>4.1762976622152301</v>
      </c>
      <c r="AV2680" s="21">
        <v>4.1635834947228396</v>
      </c>
      <c r="AW2680" s="21">
        <v>54.529129708805101</v>
      </c>
      <c r="AX2680" s="21">
        <v>54.874085207862898</v>
      </c>
      <c r="AY2680" s="21">
        <v>181.51390518416699</v>
      </c>
      <c r="AZ2680" s="21">
        <v>180.961672119018</v>
      </c>
      <c r="BA2680" s="21">
        <v>2.3447031662213802</v>
      </c>
      <c r="BB2680" s="21">
        <v>2.3447031662213802</v>
      </c>
      <c r="BC2680" s="21">
        <v>1.20013552679837E-12</v>
      </c>
      <c r="BD2680"/>
      <c r="BE2680"/>
      <c r="BF2680"/>
      <c r="BG2680"/>
      <c r="BH2680"/>
      <c r="BI2680"/>
      <c r="BJ2680"/>
      <c r="BK2680"/>
      <c r="BL2680"/>
      <c r="BM2680"/>
      <c r="BN2680"/>
    </row>
    <row r="2681" spans="1:66" ht="37.799999999999997">
      <c r="A2681" s="4">
        <v>2679</v>
      </c>
      <c r="B2681" s="1" t="s">
        <v>1236</v>
      </c>
      <c r="C2681" s="1" t="s">
        <v>1254</v>
      </c>
      <c r="D2681" s="1" t="s">
        <v>1253</v>
      </c>
      <c r="E2681" s="1" t="s">
        <v>1253</v>
      </c>
      <c r="F2681" s="1" t="s">
        <v>1233</v>
      </c>
      <c r="G2681" s="2" t="s">
        <v>1257</v>
      </c>
      <c r="H2681" s="4">
        <v>24</v>
      </c>
      <c r="I2681" s="4">
        <v>3</v>
      </c>
      <c r="J2681" s="4">
        <v>2008</v>
      </c>
      <c r="K2681" s="3">
        <v>-108.3</v>
      </c>
      <c r="L2681" s="3">
        <v>-60.53</v>
      </c>
      <c r="M2681" s="4">
        <v>1504</v>
      </c>
      <c r="N2681" s="3">
        <v>-8.82</v>
      </c>
      <c r="O2681" s="3" t="s">
        <v>1075</v>
      </c>
      <c r="P2681" s="3" t="s">
        <v>1075</v>
      </c>
      <c r="Q2681" s="3" t="s">
        <v>1075</v>
      </c>
      <c r="R2681" s="3">
        <v>15.75</v>
      </c>
      <c r="S2681" s="3" t="s">
        <v>1075</v>
      </c>
      <c r="T2681" s="3" t="s">
        <v>1075</v>
      </c>
      <c r="U2681" s="3" t="s">
        <v>1075</v>
      </c>
      <c r="V2681" s="3" t="s">
        <v>1075</v>
      </c>
      <c r="W2681" s="3" t="s">
        <v>1075</v>
      </c>
      <c r="X2681" s="3" t="s">
        <v>1075</v>
      </c>
      <c r="Y2681" s="3" t="s">
        <v>1075</v>
      </c>
      <c r="Z2681" s="3" t="s">
        <v>1075</v>
      </c>
      <c r="AA2681" s="3" t="s">
        <v>1075</v>
      </c>
      <c r="AB2681" s="3" t="s">
        <v>1075</v>
      </c>
      <c r="AC2681" s="3">
        <v>0.2</v>
      </c>
      <c r="AD2681" s="1" t="s">
        <v>1251</v>
      </c>
      <c r="AE2681" s="1" t="e">
        <f>($P2681/$DF$4)/((($Q2681/$DG$4)^2)/($R2681/$DH$4))</f>
        <v>#VALUE!</v>
      </c>
      <c r="AF2681" s="1" t="e">
        <f>($P2681/$DI$4)/((($Q2681/$DJ$4)^2)/($R2681/$DK$4))</f>
        <v>#VALUE!</v>
      </c>
      <c r="AG2681" s="1" t="e">
        <f>($P2681/$DL$4)/((($Q2681/$DM$4)^2)/($R2681/$DN$4))</f>
        <v>#VALUE!</v>
      </c>
      <c r="AH2681" s="1" t="e">
        <f>($P2681/$DO$4)/((($Q2681/$DP$4)^2)/($R2681/$DQ$4))</f>
        <v>#VALUE!</v>
      </c>
      <c r="AI2681" t="s">
        <v>1256</v>
      </c>
      <c r="AJ2681">
        <v>570</v>
      </c>
      <c r="AK2681" s="21">
        <v>-132.467589496063</v>
      </c>
      <c r="AL2681" s="21">
        <v>1.595073594941899E+35</v>
      </c>
      <c r="AM2681" s="21">
        <v>3.3895558564853698</v>
      </c>
      <c r="AN2681" s="21">
        <v>3.4734036144185101</v>
      </c>
      <c r="AO2681" s="21">
        <v>147.30276247037099</v>
      </c>
      <c r="AP2681" s="21">
        <v>150.946793945541</v>
      </c>
      <c r="AQ2681" s="21">
        <v>87.754072232132003</v>
      </c>
      <c r="AR2681" s="21">
        <v>87.754072232132003</v>
      </c>
      <c r="AS2681" s="21">
        <v>32.179109242629998</v>
      </c>
      <c r="AT2681" s="21">
        <v>32.179109242629998</v>
      </c>
      <c r="AU2681" s="21">
        <v>4.2213571135997796</v>
      </c>
      <c r="AV2681" s="21">
        <v>4.1595306511879002</v>
      </c>
      <c r="AW2681" s="21">
        <v>55.679973487930297</v>
      </c>
      <c r="AX2681" s="21">
        <v>54.3877347380066</v>
      </c>
      <c r="AY2681" s="21">
        <v>183.45097738187999</v>
      </c>
      <c r="AZ2681" s="21">
        <v>180.99622176340199</v>
      </c>
      <c r="BA2681" s="21">
        <v>2.2448744560337102</v>
      </c>
      <c r="BB2681" s="21">
        <v>2.2448744560337102</v>
      </c>
      <c r="BC2681" s="21">
        <v>1.20013552679837E-12</v>
      </c>
      <c r="BD2681"/>
      <c r="BE2681"/>
      <c r="BF2681"/>
      <c r="BG2681"/>
      <c r="BH2681"/>
      <c r="BI2681"/>
      <c r="BJ2681"/>
      <c r="BK2681"/>
      <c r="BL2681"/>
      <c r="BM2681"/>
      <c r="BN2681"/>
    </row>
    <row r="2682" spans="1:66" ht="37.799999999999997">
      <c r="A2682" s="4">
        <v>2680</v>
      </c>
      <c r="B2682" s="1" t="s">
        <v>1236</v>
      </c>
      <c r="C2682" s="1" t="s">
        <v>1254</v>
      </c>
      <c r="D2682" s="1" t="s">
        <v>1253</v>
      </c>
      <c r="E2682" s="1" t="s">
        <v>1253</v>
      </c>
      <c r="F2682" s="1" t="s">
        <v>1233</v>
      </c>
      <c r="G2682" s="2" t="s">
        <v>1257</v>
      </c>
      <c r="H2682" s="4">
        <v>24</v>
      </c>
      <c r="I2682" s="4">
        <v>3</v>
      </c>
      <c r="J2682" s="4">
        <v>2008</v>
      </c>
      <c r="K2682" s="3">
        <v>-108.3</v>
      </c>
      <c r="L2682" s="3">
        <v>-60.53</v>
      </c>
      <c r="M2682" s="4">
        <v>2003</v>
      </c>
      <c r="N2682" s="3">
        <v>-8.44</v>
      </c>
      <c r="O2682" s="3" t="s">
        <v>1075</v>
      </c>
      <c r="P2682" s="3" t="s">
        <v>1075</v>
      </c>
      <c r="Q2682" s="3" t="s">
        <v>1075</v>
      </c>
      <c r="R2682" s="3">
        <v>21.23</v>
      </c>
      <c r="S2682" s="3" t="s">
        <v>1075</v>
      </c>
      <c r="T2682" s="3" t="s">
        <v>1075</v>
      </c>
      <c r="U2682" s="3" t="s">
        <v>1075</v>
      </c>
      <c r="V2682" s="3" t="s">
        <v>1075</v>
      </c>
      <c r="W2682" s="3" t="s">
        <v>1075</v>
      </c>
      <c r="X2682" s="3" t="s">
        <v>1075</v>
      </c>
      <c r="Y2682" s="3" t="s">
        <v>1075</v>
      </c>
      <c r="Z2682" s="3" t="s">
        <v>1075</v>
      </c>
      <c r="AA2682" s="3" t="s">
        <v>1075</v>
      </c>
      <c r="AB2682" s="3" t="s">
        <v>1075</v>
      </c>
      <c r="AC2682" s="3">
        <v>0.2</v>
      </c>
      <c r="AD2682" s="1" t="s">
        <v>1251</v>
      </c>
      <c r="AE2682" s="1" t="e">
        <f>($P2682/$DF$4)/((($Q2682/$DG$4)^2)/($R2682/$DH$4))</f>
        <v>#VALUE!</v>
      </c>
      <c r="AF2682" s="1" t="e">
        <f>($P2682/$DI$4)/((($Q2682/$DJ$4)^2)/($R2682/$DK$4))</f>
        <v>#VALUE!</v>
      </c>
      <c r="AG2682" s="1" t="e">
        <f>($P2682/$DL$4)/((($Q2682/$DM$4)^2)/($R2682/$DN$4))</f>
        <v>#VALUE!</v>
      </c>
      <c r="AH2682" s="1" t="e">
        <f>($P2682/$DO$4)/((($Q2682/$DP$4)^2)/($R2682/$DQ$4))</f>
        <v>#VALUE!</v>
      </c>
      <c r="AI2682" t="s">
        <v>1256</v>
      </c>
      <c r="AJ2682">
        <v>570</v>
      </c>
      <c r="AK2682" s="21">
        <v>-141.35058115322099</v>
      </c>
      <c r="AL2682" s="21">
        <v>9.969209968386869E+36</v>
      </c>
      <c r="AM2682" s="21">
        <v>3.3196750337898702</v>
      </c>
      <c r="AN2682" s="21">
        <v>3.3196750337898702</v>
      </c>
      <c r="AO2682" s="21">
        <v>144.25856860167499</v>
      </c>
      <c r="AP2682" s="21">
        <v>144.25856860167499</v>
      </c>
      <c r="AQ2682" s="21">
        <v>97.632348288974796</v>
      </c>
      <c r="AR2682" s="21">
        <v>97.632348288974796</v>
      </c>
      <c r="AS2682" s="21">
        <v>31.907739020662301</v>
      </c>
      <c r="AT2682" s="21">
        <v>31.907739020662301</v>
      </c>
      <c r="AU2682" s="21">
        <v>4.4215611159205404</v>
      </c>
      <c r="AV2682" s="21">
        <v>4.4320012125730504</v>
      </c>
      <c r="AW2682" s="21">
        <v>57.097829101600603</v>
      </c>
      <c r="AX2682" s="21">
        <v>57.1752495864582</v>
      </c>
      <c r="AY2682" s="21">
        <v>192.141706810042</v>
      </c>
      <c r="AZ2682" s="21">
        <v>192.141706810042</v>
      </c>
      <c r="BA2682" s="21">
        <v>2.2062568315309301</v>
      </c>
      <c r="BB2682" s="21">
        <v>2.2062568315309301</v>
      </c>
      <c r="BC2682" s="21">
        <v>1.20013552679837E-12</v>
      </c>
      <c r="BD2682"/>
      <c r="BE2682"/>
      <c r="BF2682"/>
      <c r="BG2682"/>
      <c r="BH2682"/>
      <c r="BI2682"/>
      <c r="BJ2682"/>
      <c r="BK2682"/>
      <c r="BL2682"/>
      <c r="BM2682"/>
      <c r="BN2682"/>
    </row>
    <row r="2683" spans="1:66" ht="37.799999999999997">
      <c r="A2683" s="4">
        <v>2681</v>
      </c>
      <c r="B2683" s="1" t="s">
        <v>1236</v>
      </c>
      <c r="C2683" s="1" t="s">
        <v>1254</v>
      </c>
      <c r="D2683" s="1" t="s">
        <v>1253</v>
      </c>
      <c r="E2683" s="1" t="s">
        <v>1253</v>
      </c>
      <c r="F2683" s="1" t="s">
        <v>1233</v>
      </c>
      <c r="G2683" s="2" t="s">
        <v>1257</v>
      </c>
      <c r="H2683" s="4">
        <v>24</v>
      </c>
      <c r="I2683" s="4">
        <v>3</v>
      </c>
      <c r="J2683" s="4">
        <v>2008</v>
      </c>
      <c r="K2683" s="3">
        <v>-108.3</v>
      </c>
      <c r="L2683" s="3">
        <v>-60.53</v>
      </c>
      <c r="M2683" s="4">
        <v>2503</v>
      </c>
      <c r="N2683" s="3">
        <v>-8.4499999999999993</v>
      </c>
      <c r="O2683" s="3" t="s">
        <v>1075</v>
      </c>
      <c r="P2683" s="3" t="s">
        <v>1075</v>
      </c>
      <c r="Q2683" s="3" t="s">
        <v>1075</v>
      </c>
      <c r="R2683" s="3">
        <v>22.96</v>
      </c>
      <c r="S2683" s="3">
        <v>4.3099999999999996</v>
      </c>
      <c r="T2683" s="3" t="s">
        <v>1075</v>
      </c>
      <c r="U2683" s="3" t="s">
        <v>1075</v>
      </c>
      <c r="V2683" s="3" t="s">
        <v>1075</v>
      </c>
      <c r="W2683" s="3" t="s">
        <v>1075</v>
      </c>
      <c r="X2683" s="3" t="s">
        <v>1075</v>
      </c>
      <c r="Y2683" s="3" t="s">
        <v>1075</v>
      </c>
      <c r="Z2683" s="3" t="s">
        <v>1075</v>
      </c>
      <c r="AA2683" s="3" t="s">
        <v>1075</v>
      </c>
      <c r="AB2683" s="3" t="s">
        <v>1075</v>
      </c>
      <c r="AC2683" s="3">
        <v>0.2</v>
      </c>
      <c r="AD2683" s="1" t="s">
        <v>1251</v>
      </c>
      <c r="AE2683" s="1" t="e">
        <f>($P2683/$DF$4)/((($Q2683/$DG$4)^2)/($R2683/$DH$4))</f>
        <v>#VALUE!</v>
      </c>
      <c r="AF2683" s="1" t="e">
        <f>($P2683/$DI$4)/((($Q2683/$DJ$4)^2)/($R2683/$DK$4))</f>
        <v>#VALUE!</v>
      </c>
      <c r="AG2683" s="1" t="e">
        <f>($P2683/$DL$4)/((($Q2683/$DM$4)^2)/($R2683/$DN$4))</f>
        <v>#VALUE!</v>
      </c>
      <c r="AH2683" s="1" t="e">
        <f>($P2683/$DO$4)/((($Q2683/$DP$4)^2)/($R2683/$DQ$4))</f>
        <v>#VALUE!</v>
      </c>
      <c r="AI2683" t="s">
        <v>1256</v>
      </c>
      <c r="AJ2683">
        <v>570</v>
      </c>
      <c r="AK2683" s="21">
        <v>-145.939662427689</v>
      </c>
      <c r="AL2683" s="21">
        <v>9.969209968386869E+36</v>
      </c>
      <c r="AM2683" s="21">
        <v>3.25942484915495</v>
      </c>
      <c r="AN2683" s="21">
        <v>3.25942484915495</v>
      </c>
      <c r="AO2683" s="21">
        <v>141.636993000947</v>
      </c>
      <c r="AP2683" s="21">
        <v>141.636993000947</v>
      </c>
      <c r="AQ2683" s="21">
        <v>107.55593630613301</v>
      </c>
      <c r="AR2683" s="21">
        <v>107.55593630613301</v>
      </c>
      <c r="AS2683" s="21">
        <v>31.9809010254288</v>
      </c>
      <c r="AT2683" s="21">
        <v>31.9809010254288</v>
      </c>
      <c r="AU2683" s="21">
        <v>4.5506338097059702</v>
      </c>
      <c r="AV2683" s="21">
        <v>4.55949174160361</v>
      </c>
      <c r="AW2683" s="21">
        <v>58.182114733438503</v>
      </c>
      <c r="AX2683" s="21">
        <v>58.417268654432299</v>
      </c>
      <c r="AY2683" s="21">
        <v>197.74595016833899</v>
      </c>
      <c r="AZ2683" s="21">
        <v>197.74595016833899</v>
      </c>
      <c r="BA2683" s="21">
        <v>2.1886233830761901</v>
      </c>
      <c r="BB2683" s="21">
        <v>2.1886233830761901</v>
      </c>
      <c r="BC2683" s="21">
        <v>1.20013552679837E-12</v>
      </c>
      <c r="BD2683"/>
      <c r="BE2683"/>
      <c r="BF2683"/>
      <c r="BG2683"/>
      <c r="BH2683"/>
      <c r="BI2683"/>
      <c r="BJ2683"/>
      <c r="BK2683"/>
      <c r="BL2683"/>
      <c r="BM2683"/>
      <c r="BN2683"/>
    </row>
    <row r="2684" spans="1:66" ht="37.799999999999997">
      <c r="A2684" s="4">
        <v>2682</v>
      </c>
      <c r="B2684" s="1" t="s">
        <v>1236</v>
      </c>
      <c r="C2684" s="1" t="s">
        <v>1254</v>
      </c>
      <c r="D2684" s="1" t="s">
        <v>1253</v>
      </c>
      <c r="E2684" s="1" t="s">
        <v>1253</v>
      </c>
      <c r="F2684" s="1" t="s">
        <v>1233</v>
      </c>
      <c r="G2684" s="2" t="s">
        <v>1257</v>
      </c>
      <c r="H2684" s="4">
        <v>24</v>
      </c>
      <c r="I2684" s="4">
        <v>3</v>
      </c>
      <c r="J2684" s="4">
        <v>2008</v>
      </c>
      <c r="K2684" s="3">
        <v>-108.3</v>
      </c>
      <c r="L2684" s="3">
        <v>-60.53</v>
      </c>
      <c r="M2684" s="4">
        <v>3004</v>
      </c>
      <c r="N2684" s="3">
        <v>-8.35</v>
      </c>
      <c r="O2684" s="3" t="s">
        <v>1075</v>
      </c>
      <c r="P2684" s="3" t="s">
        <v>1075</v>
      </c>
      <c r="Q2684" s="3" t="s">
        <v>1075</v>
      </c>
      <c r="R2684" s="3">
        <v>22.9</v>
      </c>
      <c r="S2684" s="3">
        <v>4.08</v>
      </c>
      <c r="T2684" s="3" t="s">
        <v>1075</v>
      </c>
      <c r="U2684" s="3" t="s">
        <v>1075</v>
      </c>
      <c r="V2684" s="3" t="s">
        <v>1075</v>
      </c>
      <c r="W2684" s="3" t="s">
        <v>1075</v>
      </c>
      <c r="X2684" s="3" t="s">
        <v>1075</v>
      </c>
      <c r="Y2684" s="3" t="s">
        <v>1075</v>
      </c>
      <c r="Z2684" s="3" t="s">
        <v>1075</v>
      </c>
      <c r="AA2684" s="3" t="s">
        <v>1075</v>
      </c>
      <c r="AB2684" s="3" t="s">
        <v>1075</v>
      </c>
      <c r="AC2684" s="3">
        <v>0.2</v>
      </c>
      <c r="AD2684" s="1" t="s">
        <v>1251</v>
      </c>
      <c r="AE2684" s="1" t="e">
        <f>($P2684/$DF$4)/((($Q2684/$DG$4)^2)/($R2684/$DH$4))</f>
        <v>#VALUE!</v>
      </c>
      <c r="AF2684" s="1" t="e">
        <f>($P2684/$DI$4)/((($Q2684/$DJ$4)^2)/($R2684/$DK$4))</f>
        <v>#VALUE!</v>
      </c>
      <c r="AG2684" s="1" t="e">
        <f>($P2684/$DL$4)/((($Q2684/$DM$4)^2)/($R2684/$DN$4))</f>
        <v>#VALUE!</v>
      </c>
      <c r="AH2684" s="1" t="e">
        <f>($P2684/$DO$4)/((($Q2684/$DP$4)^2)/($R2684/$DQ$4))</f>
        <v>#VALUE!</v>
      </c>
      <c r="AI2684" t="s">
        <v>1256</v>
      </c>
      <c r="AJ2684">
        <v>570</v>
      </c>
      <c r="AK2684" s="21">
        <v>-147.661434229767</v>
      </c>
      <c r="AL2684" s="21">
        <v>9.969209968386869E+36</v>
      </c>
      <c r="AM2684" s="21">
        <v>3.2341620831894899</v>
      </c>
      <c r="AN2684" s="21">
        <v>3.2341620831894899</v>
      </c>
      <c r="AO2684" s="21">
        <v>140.53758188645199</v>
      </c>
      <c r="AP2684" s="21">
        <v>140.53758188645199</v>
      </c>
      <c r="AQ2684" s="21">
        <v>116.686934214554</v>
      </c>
      <c r="AR2684" s="21">
        <v>116.686934214554</v>
      </c>
      <c r="AS2684" s="21">
        <v>32.493430622978202</v>
      </c>
      <c r="AT2684" s="21">
        <v>32.493430622978202</v>
      </c>
      <c r="AU2684" s="21">
        <v>4.6450743698024803</v>
      </c>
      <c r="AV2684" s="21">
        <v>4.6787979003047901</v>
      </c>
      <c r="AW2684" s="21">
        <v>58.812657486724902</v>
      </c>
      <c r="AX2684" s="21">
        <v>59.300345503425604</v>
      </c>
      <c r="AY2684" s="21">
        <v>201.84749651789801</v>
      </c>
      <c r="AZ2684" s="21">
        <v>201.84749651789801</v>
      </c>
      <c r="BA2684" s="21">
        <v>2.2395999681043599</v>
      </c>
      <c r="BB2684" s="21">
        <v>2.2395999681043599</v>
      </c>
      <c r="BC2684" s="21">
        <v>1.20013552679837E-12</v>
      </c>
      <c r="BD2684"/>
      <c r="BE2684"/>
      <c r="BF2684"/>
      <c r="BG2684"/>
      <c r="BH2684"/>
      <c r="BI2684"/>
      <c r="BJ2684"/>
      <c r="BK2684"/>
      <c r="BL2684"/>
      <c r="BM2684"/>
      <c r="BN2684"/>
    </row>
    <row r="2685" spans="1:66" ht="37.799999999999997">
      <c r="A2685" s="4">
        <v>2683</v>
      </c>
      <c r="B2685" s="1" t="s">
        <v>1236</v>
      </c>
      <c r="C2685" s="1" t="s">
        <v>1254</v>
      </c>
      <c r="D2685" s="1" t="s">
        <v>1253</v>
      </c>
      <c r="E2685" s="1" t="s">
        <v>1253</v>
      </c>
      <c r="F2685" s="1" t="s">
        <v>1233</v>
      </c>
      <c r="G2685" s="2" t="s">
        <v>1257</v>
      </c>
      <c r="H2685" s="4">
        <v>24</v>
      </c>
      <c r="I2685" s="4">
        <v>3</v>
      </c>
      <c r="J2685" s="4">
        <v>2008</v>
      </c>
      <c r="K2685" s="3">
        <v>-108.3</v>
      </c>
      <c r="L2685" s="3">
        <v>-60.53</v>
      </c>
      <c r="M2685" s="4">
        <v>3504</v>
      </c>
      <c r="N2685" s="3">
        <v>-8.16</v>
      </c>
      <c r="O2685" s="3" t="s">
        <v>1075</v>
      </c>
      <c r="P2685" s="3" t="s">
        <v>1075</v>
      </c>
      <c r="Q2685" s="3" t="s">
        <v>1075</v>
      </c>
      <c r="R2685" s="3">
        <v>24.22</v>
      </c>
      <c r="S2685" s="3" t="s">
        <v>1075</v>
      </c>
      <c r="T2685" s="3" t="s">
        <v>1075</v>
      </c>
      <c r="U2685" s="3" t="s">
        <v>1075</v>
      </c>
      <c r="V2685" s="3" t="s">
        <v>1075</v>
      </c>
      <c r="W2685" s="3" t="s">
        <v>1075</v>
      </c>
      <c r="X2685" s="3" t="s">
        <v>1075</v>
      </c>
      <c r="Y2685" s="3" t="s">
        <v>1075</v>
      </c>
      <c r="Z2685" s="3" t="s">
        <v>1075</v>
      </c>
      <c r="AA2685" s="3" t="s">
        <v>1075</v>
      </c>
      <c r="AB2685" s="3" t="s">
        <v>1075</v>
      </c>
      <c r="AC2685" s="3">
        <v>0.2</v>
      </c>
      <c r="AD2685" s="1" t="s">
        <v>1251</v>
      </c>
      <c r="AE2685" s="1" t="e">
        <f>($P2685/$DF$4)/((($Q2685/$DG$4)^2)/($R2685/$DH$4))</f>
        <v>#VALUE!</v>
      </c>
      <c r="AF2685" s="1" t="e">
        <f>($P2685/$DI$4)/((($Q2685/$DJ$4)^2)/($R2685/$DK$4))</f>
        <v>#VALUE!</v>
      </c>
      <c r="AG2685" s="1" t="e">
        <f>($P2685/$DL$4)/((($Q2685/$DM$4)^2)/($R2685/$DN$4))</f>
        <v>#VALUE!</v>
      </c>
      <c r="AH2685" s="1" t="e">
        <f>($P2685/$DO$4)/((($Q2685/$DP$4)^2)/($R2685/$DQ$4))</f>
        <v>#VALUE!</v>
      </c>
      <c r="AI2685" t="s">
        <v>1256</v>
      </c>
      <c r="AJ2685">
        <v>570</v>
      </c>
      <c r="AK2685" s="21">
        <v>-148.60956308194</v>
      </c>
      <c r="AL2685" s="21">
        <v>9.969209968386869E+36</v>
      </c>
      <c r="AM2685" s="21">
        <v>3.1543773788404499</v>
      </c>
      <c r="AN2685" s="21">
        <v>3.1543773788404499</v>
      </c>
      <c r="AO2685" s="21">
        <v>137.069251095298</v>
      </c>
      <c r="AP2685" s="21">
        <v>137.069251095298</v>
      </c>
      <c r="AQ2685" s="21">
        <v>123.48254836113</v>
      </c>
      <c r="AR2685" s="21">
        <v>123.48254836113</v>
      </c>
      <c r="AS2685" s="21">
        <v>32.544641649436898</v>
      </c>
      <c r="AT2685" s="21">
        <v>32.544641649436898</v>
      </c>
      <c r="AU2685" s="21">
        <v>4.7681427293300596</v>
      </c>
      <c r="AV2685" s="21">
        <v>4.7924095880317701</v>
      </c>
      <c r="AW2685" s="21">
        <v>60.150033294258101</v>
      </c>
      <c r="AX2685" s="21">
        <v>60.326615173721301</v>
      </c>
      <c r="AY2685" s="21">
        <v>207.193263951294</v>
      </c>
      <c r="AZ2685" s="21">
        <v>207.193263951294</v>
      </c>
      <c r="BA2685" s="21">
        <v>2.2117602419662501</v>
      </c>
      <c r="BB2685" s="21">
        <v>2.2117602419662501</v>
      </c>
      <c r="BC2685" s="21">
        <v>1.20013552679837E-12</v>
      </c>
      <c r="BD2685"/>
      <c r="BE2685"/>
      <c r="BF2685"/>
      <c r="BG2685"/>
      <c r="BH2685"/>
      <c r="BI2685"/>
      <c r="BJ2685"/>
      <c r="BK2685"/>
      <c r="BL2685"/>
      <c r="BM2685"/>
      <c r="BN2685"/>
    </row>
    <row r="2686" spans="1:66" ht="37.799999999999997">
      <c r="A2686" s="4">
        <v>2684</v>
      </c>
      <c r="B2686" s="1" t="s">
        <v>1236</v>
      </c>
      <c r="C2686" s="1" t="s">
        <v>1254</v>
      </c>
      <c r="D2686" s="1" t="s">
        <v>1253</v>
      </c>
      <c r="E2686" s="1" t="s">
        <v>1253</v>
      </c>
      <c r="F2686" s="1" t="s">
        <v>1233</v>
      </c>
      <c r="G2686" s="2" t="s">
        <v>1257</v>
      </c>
      <c r="H2686" s="4">
        <v>24</v>
      </c>
      <c r="I2686" s="4">
        <v>3</v>
      </c>
      <c r="J2686" s="4">
        <v>2008</v>
      </c>
      <c r="K2686" s="3">
        <v>-108.3</v>
      </c>
      <c r="L2686" s="3">
        <v>-60.53</v>
      </c>
      <c r="M2686" s="4">
        <v>4006</v>
      </c>
      <c r="N2686" s="3">
        <v>-7.83</v>
      </c>
      <c r="O2686" s="3" t="s">
        <v>1075</v>
      </c>
      <c r="P2686" s="3" t="s">
        <v>1075</v>
      </c>
      <c r="Q2686" s="3" t="s">
        <v>1075</v>
      </c>
      <c r="R2686" s="3">
        <v>24.6</v>
      </c>
      <c r="S2686" s="3">
        <v>4.3600000000000003</v>
      </c>
      <c r="T2686" s="3" t="s">
        <v>1075</v>
      </c>
      <c r="U2686" s="3" t="s">
        <v>1075</v>
      </c>
      <c r="V2686" s="3" t="s">
        <v>1075</v>
      </c>
      <c r="W2686" s="3" t="s">
        <v>1075</v>
      </c>
      <c r="X2686" s="3" t="s">
        <v>1075</v>
      </c>
      <c r="Y2686" s="3" t="s">
        <v>1075</v>
      </c>
      <c r="Z2686" s="3" t="s">
        <v>1075</v>
      </c>
      <c r="AA2686" s="3" t="s">
        <v>1075</v>
      </c>
      <c r="AB2686" s="3" t="s">
        <v>1075</v>
      </c>
      <c r="AC2686" s="3">
        <v>0.2</v>
      </c>
      <c r="AD2686" s="1" t="s">
        <v>1251</v>
      </c>
      <c r="AE2686" s="1" t="e">
        <f>($P2686/$DF$4)/((($Q2686/$DG$4)^2)/($R2686/$DH$4))</f>
        <v>#VALUE!</v>
      </c>
      <c r="AF2686" s="1" t="e">
        <f>($P2686/$DI$4)/((($Q2686/$DJ$4)^2)/($R2686/$DK$4))</f>
        <v>#VALUE!</v>
      </c>
      <c r="AG2686" s="1" t="e">
        <f>($P2686/$DL$4)/((($Q2686/$DM$4)^2)/($R2686/$DN$4))</f>
        <v>#VALUE!</v>
      </c>
      <c r="AH2686" s="1" t="e">
        <f>($P2686/$DO$4)/((($Q2686/$DP$4)^2)/($R2686/$DQ$4))</f>
        <v>#VALUE!</v>
      </c>
      <c r="AI2686" t="s">
        <v>1256</v>
      </c>
      <c r="AJ2686">
        <v>570</v>
      </c>
      <c r="AK2686" s="21">
        <v>-150.09553684014901</v>
      </c>
      <c r="AL2686" s="21">
        <v>9.969209968386869E+36</v>
      </c>
      <c r="AM2686" s="21">
        <v>3.1509432395589401</v>
      </c>
      <c r="AN2686" s="21">
        <v>3.1509432395589401</v>
      </c>
      <c r="AO2686" s="21">
        <v>136.91851651836399</v>
      </c>
      <c r="AP2686" s="21">
        <v>136.91851651836399</v>
      </c>
      <c r="AQ2686" s="21">
        <v>128.720251241646</v>
      </c>
      <c r="AR2686" s="21">
        <v>128.720251241646</v>
      </c>
      <c r="AS2686" s="21">
        <v>32.874189950981098</v>
      </c>
      <c r="AT2686" s="21">
        <v>32.874189950981098</v>
      </c>
      <c r="AU2686" s="21">
        <v>4.8518053849411</v>
      </c>
      <c r="AV2686" s="21">
        <v>4.9011578011894201</v>
      </c>
      <c r="AW2686" s="21">
        <v>60.480725589160897</v>
      </c>
      <c r="AX2686" s="21">
        <v>61.081461882896399</v>
      </c>
      <c r="AY2686" s="21">
        <v>210.82639277687201</v>
      </c>
      <c r="AZ2686" s="21">
        <v>210.82639277687201</v>
      </c>
      <c r="BA2686" s="21">
        <v>2.2453469308579002</v>
      </c>
      <c r="BB2686" s="21">
        <v>2.2453469308579002</v>
      </c>
      <c r="BC2686" s="21">
        <v>1.20013552679837E-12</v>
      </c>
      <c r="BD2686"/>
      <c r="BE2686"/>
      <c r="BF2686"/>
      <c r="BG2686"/>
      <c r="BH2686"/>
      <c r="BI2686"/>
      <c r="BJ2686"/>
      <c r="BK2686"/>
      <c r="BL2686"/>
      <c r="BM2686"/>
      <c r="BN2686"/>
    </row>
    <row r="2687" spans="1:66" ht="37.799999999999997">
      <c r="A2687" s="4">
        <v>2685</v>
      </c>
      <c r="B2687" s="1" t="s">
        <v>1236</v>
      </c>
      <c r="C2687" s="1" t="s">
        <v>1254</v>
      </c>
      <c r="D2687" s="1" t="s">
        <v>1253</v>
      </c>
      <c r="E2687" s="1" t="s">
        <v>1253</v>
      </c>
      <c r="F2687" s="1" t="s">
        <v>1233</v>
      </c>
      <c r="G2687" s="2" t="s">
        <v>1257</v>
      </c>
      <c r="H2687" s="4">
        <v>24</v>
      </c>
      <c r="I2687" s="4">
        <v>3</v>
      </c>
      <c r="J2687" s="4">
        <v>2008</v>
      </c>
      <c r="K2687" s="3">
        <v>-108.3</v>
      </c>
      <c r="L2687" s="3">
        <v>-60.53</v>
      </c>
      <c r="M2687" s="4">
        <v>4507</v>
      </c>
      <c r="N2687" s="3">
        <v>-7.58</v>
      </c>
      <c r="O2687" s="3" t="s">
        <v>1075</v>
      </c>
      <c r="P2687" s="3" t="s">
        <v>1075</v>
      </c>
      <c r="Q2687" s="3" t="s">
        <v>1075</v>
      </c>
      <c r="R2687" s="3">
        <v>26.32</v>
      </c>
      <c r="S2687" s="3">
        <v>4.68</v>
      </c>
      <c r="T2687" s="3" t="s">
        <v>1075</v>
      </c>
      <c r="U2687" s="3" t="s">
        <v>1075</v>
      </c>
      <c r="V2687" s="3" t="s">
        <v>1075</v>
      </c>
      <c r="W2687" s="3" t="s">
        <v>1075</v>
      </c>
      <c r="X2687" s="3" t="s">
        <v>1075</v>
      </c>
      <c r="Y2687" s="3" t="s">
        <v>1075</v>
      </c>
      <c r="Z2687" s="3" t="s">
        <v>1075</v>
      </c>
      <c r="AA2687" s="3" t="s">
        <v>1075</v>
      </c>
      <c r="AB2687" s="3" t="s">
        <v>1075</v>
      </c>
      <c r="AC2687" s="3">
        <v>0.2</v>
      </c>
      <c r="AD2687" s="1" t="s">
        <v>1251</v>
      </c>
      <c r="AE2687" s="1" t="e">
        <f>($P2687/$DF$4)/((($Q2687/$DG$4)^2)/($R2687/$DH$4))</f>
        <v>#VALUE!</v>
      </c>
      <c r="AF2687" s="1" t="e">
        <f>($P2687/$DI$4)/((($Q2687/$DJ$4)^2)/($R2687/$DK$4))</f>
        <v>#VALUE!</v>
      </c>
      <c r="AG2687" s="1" t="e">
        <f>($P2687/$DL$4)/((($Q2687/$DM$4)^2)/($R2687/$DN$4))</f>
        <v>#VALUE!</v>
      </c>
      <c r="AH2687" s="1" t="e">
        <f>($P2687/$DO$4)/((($Q2687/$DP$4)^2)/($R2687/$DQ$4))</f>
        <v>#VALUE!</v>
      </c>
      <c r="AI2687" t="s">
        <v>1256</v>
      </c>
      <c r="AJ2687">
        <v>570</v>
      </c>
      <c r="AK2687" s="21">
        <v>-150.151294240005</v>
      </c>
      <c r="AL2687" s="21">
        <v>9.969209968386869E+36</v>
      </c>
      <c r="AM2687" s="21">
        <v>3.0754521848404401</v>
      </c>
      <c r="AN2687" s="21">
        <v>3.0754521848404401</v>
      </c>
      <c r="AO2687" s="21">
        <v>133.63767090759299</v>
      </c>
      <c r="AP2687" s="21">
        <v>133.63767090759299</v>
      </c>
      <c r="AQ2687" s="21">
        <v>133.46932168502801</v>
      </c>
      <c r="AR2687" s="21">
        <v>133.46932168502801</v>
      </c>
      <c r="AS2687" s="21">
        <v>32.8773372476387</v>
      </c>
      <c r="AT2687" s="21">
        <v>32.8773372476387</v>
      </c>
      <c r="AU2687" s="21">
        <v>4.9216770732796196</v>
      </c>
      <c r="AV2687" s="21">
        <v>4.9570338920188002</v>
      </c>
      <c r="AW2687" s="21">
        <v>61.606696335325204</v>
      </c>
      <c r="AX2687" s="21">
        <v>61.8651975792122</v>
      </c>
      <c r="AY2687" s="21">
        <v>213.861710181354</v>
      </c>
      <c r="AZ2687" s="21">
        <v>213.861710181354</v>
      </c>
      <c r="BA2687" s="21">
        <v>2.2469491898489</v>
      </c>
      <c r="BB2687" s="21">
        <v>2.2469491898489</v>
      </c>
      <c r="BC2687" s="21">
        <v>1.20013552679837E-12</v>
      </c>
      <c r="BD2687"/>
      <c r="BE2687"/>
      <c r="BF2687"/>
      <c r="BG2687"/>
      <c r="BH2687"/>
      <c r="BI2687"/>
      <c r="BJ2687"/>
      <c r="BK2687"/>
      <c r="BL2687"/>
      <c r="BM2687"/>
      <c r="BN2687"/>
    </row>
    <row r="2688" spans="1:66" ht="37.799999999999997">
      <c r="A2688" s="4">
        <v>2686</v>
      </c>
      <c r="B2688" s="1" t="s">
        <v>1236</v>
      </c>
      <c r="C2688" s="1" t="s">
        <v>1254</v>
      </c>
      <c r="D2688" s="1" t="s">
        <v>1253</v>
      </c>
      <c r="E2688" s="1" t="s">
        <v>1253</v>
      </c>
      <c r="F2688" s="1" t="s">
        <v>1233</v>
      </c>
      <c r="G2688" s="2" t="s">
        <v>1257</v>
      </c>
      <c r="H2688" s="4">
        <v>24</v>
      </c>
      <c r="I2688" s="4">
        <v>3</v>
      </c>
      <c r="J2688" s="4">
        <v>2008</v>
      </c>
      <c r="K2688" s="3">
        <v>-108.3</v>
      </c>
      <c r="L2688" s="3">
        <v>-60.53</v>
      </c>
      <c r="M2688" s="4">
        <v>5082</v>
      </c>
      <c r="N2688" s="3">
        <v>-7.33</v>
      </c>
      <c r="O2688" s="3" t="s">
        <v>1075</v>
      </c>
      <c r="P2688" s="3" t="s">
        <v>1075</v>
      </c>
      <c r="Q2688" s="3" t="s">
        <v>1075</v>
      </c>
      <c r="R2688" s="3">
        <v>27.87</v>
      </c>
      <c r="S2688" s="3" t="s">
        <v>1075</v>
      </c>
      <c r="T2688" s="3" t="s">
        <v>1075</v>
      </c>
      <c r="U2688" s="3" t="s">
        <v>1075</v>
      </c>
      <c r="V2688" s="3" t="s">
        <v>1075</v>
      </c>
      <c r="W2688" s="3" t="s">
        <v>1075</v>
      </c>
      <c r="X2688" s="3" t="s">
        <v>1075</v>
      </c>
      <c r="Y2688" s="3" t="s">
        <v>1075</v>
      </c>
      <c r="Z2688" s="3" t="s">
        <v>1075</v>
      </c>
      <c r="AA2688" s="3" t="s">
        <v>1075</v>
      </c>
      <c r="AB2688" s="3" t="s">
        <v>1075</v>
      </c>
      <c r="AC2688" s="3">
        <v>0.2</v>
      </c>
      <c r="AD2688" s="1" t="s">
        <v>1251</v>
      </c>
      <c r="AE2688" s="1" t="e">
        <f>($P2688/$DF$4)/((($Q2688/$DG$4)^2)/($R2688/$DH$4))</f>
        <v>#VALUE!</v>
      </c>
      <c r="AF2688" s="1" t="e">
        <f>($P2688/$DI$4)/((($Q2688/$DJ$4)^2)/($R2688/$DK$4))</f>
        <v>#VALUE!</v>
      </c>
      <c r="AG2688" s="1" t="e">
        <f>($P2688/$DL$4)/((($Q2688/$DM$4)^2)/($R2688/$DN$4))</f>
        <v>#VALUE!</v>
      </c>
      <c r="AH2688" s="1" t="e">
        <f>($P2688/$DO$4)/((($Q2688/$DP$4)^2)/($R2688/$DQ$4))</f>
        <v>#VALUE!</v>
      </c>
      <c r="AI2688" t="s">
        <v>1256</v>
      </c>
      <c r="AJ2688">
        <v>570</v>
      </c>
      <c r="AK2688" s="21"/>
      <c r="AL2688" s="21">
        <v>9.969209968386869E+36</v>
      </c>
      <c r="AM2688" s="21">
        <v>3.0935218767144401</v>
      </c>
      <c r="AN2688" s="21">
        <v>3.0935218767144401</v>
      </c>
      <c r="AO2688" s="21">
        <v>134.42245919803199</v>
      </c>
      <c r="AP2688" s="21">
        <v>134.42245919803199</v>
      </c>
      <c r="AQ2688" s="21">
        <v>132.448836088413</v>
      </c>
      <c r="AR2688" s="21">
        <v>132.448836088413</v>
      </c>
      <c r="AS2688" s="21">
        <v>32.426687660149398</v>
      </c>
      <c r="AT2688" s="21">
        <v>32.426687660149398</v>
      </c>
      <c r="AU2688" s="21">
        <v>5.0235620875160301</v>
      </c>
      <c r="AV2688" s="21">
        <v>5.0441996042987496</v>
      </c>
      <c r="AW2688" s="21">
        <v>61.397887950567103</v>
      </c>
      <c r="AX2688" s="21">
        <v>61.404697419609498</v>
      </c>
      <c r="AY2688" s="21">
        <v>218.288281981756</v>
      </c>
      <c r="AZ2688" s="21">
        <v>218.288281981756</v>
      </c>
      <c r="BA2688" s="21">
        <v>2.2417032561514199</v>
      </c>
      <c r="BB2688" s="21">
        <v>2.2417032561514199</v>
      </c>
      <c r="BC2688" s="21">
        <v>1.20013552679837E-12</v>
      </c>
      <c r="BD2688"/>
      <c r="BE2688"/>
      <c r="BF2688"/>
      <c r="BG2688"/>
      <c r="BH2688"/>
      <c r="BI2688"/>
      <c r="BJ2688"/>
      <c r="BK2688"/>
      <c r="BL2688"/>
      <c r="BM2688"/>
      <c r="BN2688"/>
    </row>
    <row r="2689" spans="1:66" ht="37.799999999999997">
      <c r="A2689" s="4">
        <v>2687</v>
      </c>
      <c r="B2689" s="1" t="s">
        <v>1236</v>
      </c>
      <c r="C2689" s="1" t="s">
        <v>1254</v>
      </c>
      <c r="D2689" s="1" t="s">
        <v>1253</v>
      </c>
      <c r="E2689" s="1" t="s">
        <v>1253</v>
      </c>
      <c r="F2689" s="1" t="s">
        <v>1233</v>
      </c>
      <c r="G2689" s="2" t="s">
        <v>1257</v>
      </c>
      <c r="H2689" s="4">
        <v>24</v>
      </c>
      <c r="I2689" s="4">
        <v>3</v>
      </c>
      <c r="J2689" s="4">
        <v>2008</v>
      </c>
      <c r="K2689" s="3">
        <v>-108.3</v>
      </c>
      <c r="L2689" s="3">
        <v>-60.53</v>
      </c>
      <c r="M2689" s="4">
        <v>5182</v>
      </c>
      <c r="N2689" s="3">
        <v>-8.57</v>
      </c>
      <c r="O2689" s="3" t="s">
        <v>1075</v>
      </c>
      <c r="P2689" s="3" t="s">
        <v>1075</v>
      </c>
      <c r="Q2689" s="3" t="s">
        <v>1075</v>
      </c>
      <c r="R2689" s="3">
        <v>22.73</v>
      </c>
      <c r="S2689" s="3" t="s">
        <v>1075</v>
      </c>
      <c r="T2689" s="3" t="s">
        <v>1075</v>
      </c>
      <c r="U2689" s="3" t="s">
        <v>1075</v>
      </c>
      <c r="V2689" s="3" t="s">
        <v>1075</v>
      </c>
      <c r="W2689" s="3" t="s">
        <v>1075</v>
      </c>
      <c r="X2689" s="3" t="s">
        <v>1075</v>
      </c>
      <c r="Y2689" s="3" t="s">
        <v>1075</v>
      </c>
      <c r="Z2689" s="3" t="s">
        <v>1075</v>
      </c>
      <c r="AA2689" s="3" t="s">
        <v>1075</v>
      </c>
      <c r="AB2689" s="3" t="s">
        <v>1075</v>
      </c>
      <c r="AC2689" s="3">
        <v>0.2</v>
      </c>
      <c r="AD2689" s="1" t="s">
        <v>1251</v>
      </c>
      <c r="AE2689" s="1" t="e">
        <f>($P2689/$DF$4)/((($Q2689/$DG$4)^2)/($R2689/$DH$4))</f>
        <v>#VALUE!</v>
      </c>
      <c r="AF2689" s="1" t="e">
        <f>($P2689/$DI$4)/((($Q2689/$DJ$4)^2)/($R2689/$DK$4))</f>
        <v>#VALUE!</v>
      </c>
      <c r="AG2689" s="1" t="e">
        <f>($P2689/$DL$4)/((($Q2689/$DM$4)^2)/($R2689/$DN$4))</f>
        <v>#VALUE!</v>
      </c>
      <c r="AH2689" s="1" t="e">
        <f>($P2689/$DO$4)/((($Q2689/$DP$4)^2)/($R2689/$DQ$4))</f>
        <v>#VALUE!</v>
      </c>
      <c r="AI2689" t="s">
        <v>1256</v>
      </c>
      <c r="AJ2689">
        <v>570</v>
      </c>
      <c r="AK2689" s="21"/>
      <c r="AL2689" s="21">
        <v>9.969209968386869E+36</v>
      </c>
      <c r="AM2689" s="21">
        <v>3.1247026514175502</v>
      </c>
      <c r="AN2689" s="21">
        <v>3.1247026514175502</v>
      </c>
      <c r="AO2689" s="21">
        <v>135.77727158131299</v>
      </c>
      <c r="AP2689" s="21">
        <v>135.77727158131299</v>
      </c>
      <c r="AQ2689" s="21">
        <v>139.17501008233799</v>
      </c>
      <c r="AR2689" s="21">
        <v>139.17501008233799</v>
      </c>
      <c r="AS2689" s="21">
        <v>32.6373399289444</v>
      </c>
      <c r="AT2689" s="21">
        <v>32.6373399289444</v>
      </c>
      <c r="AU2689" s="21">
        <v>4.9613771611246502</v>
      </c>
      <c r="AV2689" s="21">
        <v>4.9658467463003904</v>
      </c>
      <c r="AW2689" s="21">
        <v>60.908110579340203</v>
      </c>
      <c r="AX2689" s="21">
        <v>60.909696313903297</v>
      </c>
      <c r="AY2689" s="21">
        <v>215.58603546590501</v>
      </c>
      <c r="AZ2689" s="21">
        <v>215.58603546590501</v>
      </c>
      <c r="BA2689" s="21">
        <v>2.3547234424251</v>
      </c>
      <c r="BB2689" s="21">
        <v>2.3547234424251</v>
      </c>
      <c r="BC2689" s="21">
        <v>1.20013552679837E-12</v>
      </c>
      <c r="BD2689"/>
      <c r="BE2689"/>
      <c r="BF2689"/>
      <c r="BG2689"/>
      <c r="BH2689"/>
      <c r="BI2689"/>
      <c r="BJ2689"/>
      <c r="BK2689"/>
      <c r="BL2689"/>
      <c r="BM2689"/>
      <c r="BN2689"/>
    </row>
    <row r="2690" spans="1:66" ht="37.799999999999997">
      <c r="A2690" s="4">
        <v>2688</v>
      </c>
      <c r="B2690" s="1" t="s">
        <v>1236</v>
      </c>
      <c r="C2690" s="1" t="s">
        <v>1254</v>
      </c>
      <c r="D2690" s="1" t="s">
        <v>1253</v>
      </c>
      <c r="E2690" s="1" t="s">
        <v>1253</v>
      </c>
      <c r="F2690" s="1" t="s">
        <v>1233</v>
      </c>
      <c r="G2690" s="2" t="s">
        <v>1255</v>
      </c>
      <c r="H2690" s="4">
        <v>30</v>
      </c>
      <c r="I2690" s="4">
        <v>3</v>
      </c>
      <c r="J2690" s="4">
        <v>2008</v>
      </c>
      <c r="K2690" s="3">
        <v>-83.25</v>
      </c>
      <c r="L2690" s="3">
        <v>-67.760000000000005</v>
      </c>
      <c r="M2690" s="4">
        <v>15</v>
      </c>
      <c r="N2690" s="3">
        <v>-7.03</v>
      </c>
      <c r="O2690" s="3" t="s">
        <v>1075</v>
      </c>
      <c r="P2690" s="3" t="s">
        <v>1075</v>
      </c>
      <c r="Q2690" s="3" t="s">
        <v>1075</v>
      </c>
      <c r="R2690" s="3">
        <v>14.42</v>
      </c>
      <c r="S2690" s="3">
        <v>2.68</v>
      </c>
      <c r="T2690" s="3" t="s">
        <v>1075</v>
      </c>
      <c r="U2690" s="3" t="s">
        <v>1075</v>
      </c>
      <c r="V2690" s="3" t="s">
        <v>1075</v>
      </c>
      <c r="W2690" s="3" t="s">
        <v>1075</v>
      </c>
      <c r="X2690" s="3" t="s">
        <v>1075</v>
      </c>
      <c r="Y2690" s="3" t="s">
        <v>1075</v>
      </c>
      <c r="Z2690" s="3" t="s">
        <v>1075</v>
      </c>
      <c r="AA2690" s="3" t="s">
        <v>1075</v>
      </c>
      <c r="AB2690" s="3" t="s">
        <v>1075</v>
      </c>
      <c r="AC2690" s="3">
        <v>0.2</v>
      </c>
      <c r="AD2690" s="1" t="s">
        <v>1251</v>
      </c>
      <c r="AE2690" s="1" t="e">
        <f>($P2690/$DF$4)/((($Q2690/$DG$4)^2)/($R2690/$DH$4))</f>
        <v>#VALUE!</v>
      </c>
      <c r="AF2690" s="1" t="e">
        <f>($P2690/$DI$4)/((($Q2690/$DJ$4)^2)/($R2690/$DK$4))</f>
        <v>#VALUE!</v>
      </c>
      <c r="AG2690" s="1" t="e">
        <f>($P2690/$DL$4)/((($Q2690/$DM$4)^2)/($R2690/$DN$4))</f>
        <v>#VALUE!</v>
      </c>
      <c r="AH2690" s="1" t="e">
        <f>($P2690/$DO$4)/((($Q2690/$DP$4)^2)/($R2690/$DQ$4))</f>
        <v>#VALUE!</v>
      </c>
      <c r="AI2690" t="s">
        <v>1250</v>
      </c>
      <c r="AJ2690">
        <v>571</v>
      </c>
      <c r="AK2690" s="21">
        <v>-113.443907407761</v>
      </c>
      <c r="AL2690" s="21">
        <v>48.593595838546698</v>
      </c>
      <c r="AM2690" s="21">
        <v>0.45726385392993701</v>
      </c>
      <c r="AN2690" s="21">
        <v>0.26119016877561801</v>
      </c>
      <c r="AO2690" s="21">
        <v>19.8823569163185</v>
      </c>
      <c r="AP2690" s="21">
        <v>11.359519772505401</v>
      </c>
      <c r="AQ2690" s="21">
        <v>43.217221031188998</v>
      </c>
      <c r="AR2690" s="21">
        <v>34.3910296344757</v>
      </c>
      <c r="AS2690" s="21">
        <v>26.7176087422371</v>
      </c>
      <c r="AT2690" s="21">
        <v>24.1916509990692</v>
      </c>
      <c r="AU2690" s="21">
        <v>7.8216408525705301</v>
      </c>
      <c r="AV2690" s="21">
        <v>7.8816983317136797</v>
      </c>
      <c r="AW2690" s="21">
        <v>94.567805826187097</v>
      </c>
      <c r="AX2690" s="21">
        <v>96.811913038253806</v>
      </c>
      <c r="AY2690" s="21">
        <v>340.09489192234901</v>
      </c>
      <c r="AZ2690" s="21">
        <v>342.787278891445</v>
      </c>
      <c r="BA2690" s="21">
        <v>1.77660138684511</v>
      </c>
      <c r="BB2690" s="21">
        <v>1.5725520723164099</v>
      </c>
      <c r="BC2690" s="21">
        <v>7.5717844772449199E-13</v>
      </c>
      <c r="BD2690"/>
      <c r="BE2690"/>
      <c r="BF2690"/>
      <c r="BG2690"/>
      <c r="BH2690"/>
      <c r="BI2690"/>
      <c r="BJ2690"/>
      <c r="BK2690"/>
      <c r="BL2690"/>
      <c r="BM2690"/>
      <c r="BN2690"/>
    </row>
    <row r="2691" spans="1:66" ht="37.799999999999997">
      <c r="A2691" s="4">
        <v>2689</v>
      </c>
      <c r="B2691" s="1" t="s">
        <v>1236</v>
      </c>
      <c r="C2691" s="1" t="s">
        <v>1254</v>
      </c>
      <c r="D2691" s="1" t="s">
        <v>1253</v>
      </c>
      <c r="E2691" s="1" t="s">
        <v>1253</v>
      </c>
      <c r="F2691" s="1" t="s">
        <v>1233</v>
      </c>
      <c r="G2691" s="2" t="s">
        <v>1255</v>
      </c>
      <c r="H2691" s="4">
        <v>30</v>
      </c>
      <c r="I2691" s="4">
        <v>3</v>
      </c>
      <c r="J2691" s="4">
        <v>2008</v>
      </c>
      <c r="K2691" s="3">
        <v>-83.25</v>
      </c>
      <c r="L2691" s="3">
        <v>-67.760000000000005</v>
      </c>
      <c r="M2691" s="4">
        <v>504</v>
      </c>
      <c r="N2691" s="3">
        <v>-8.59</v>
      </c>
      <c r="O2691" s="3" t="s">
        <v>1075</v>
      </c>
      <c r="P2691" s="3" t="s">
        <v>1075</v>
      </c>
      <c r="Q2691" s="3" t="s">
        <v>1075</v>
      </c>
      <c r="R2691" s="3">
        <v>15.43</v>
      </c>
      <c r="S2691" s="3">
        <v>2.86</v>
      </c>
      <c r="T2691" s="3" t="s">
        <v>1075</v>
      </c>
      <c r="U2691" s="3" t="s">
        <v>1075</v>
      </c>
      <c r="V2691" s="3" t="s">
        <v>1075</v>
      </c>
      <c r="W2691" s="3" t="s">
        <v>1075</v>
      </c>
      <c r="X2691" s="3" t="s">
        <v>1075</v>
      </c>
      <c r="Y2691" s="3" t="s">
        <v>1075</v>
      </c>
      <c r="Z2691" s="3" t="s">
        <v>1075</v>
      </c>
      <c r="AA2691" s="3" t="s">
        <v>1075</v>
      </c>
      <c r="AB2691" s="3" t="s">
        <v>1075</v>
      </c>
      <c r="AC2691" s="3">
        <v>0.2</v>
      </c>
      <c r="AD2691" s="1" t="s">
        <v>1251</v>
      </c>
      <c r="AE2691" s="1" t="e">
        <f>($P2691/$DF$4)/((($Q2691/$DG$4)^2)/($R2691/$DH$4))</f>
        <v>#VALUE!</v>
      </c>
      <c r="AF2691" s="1" t="e">
        <f>($P2691/$DI$4)/((($Q2691/$DJ$4)^2)/($R2691/$DK$4))</f>
        <v>#VALUE!</v>
      </c>
      <c r="AG2691" s="1" t="e">
        <f>($P2691/$DL$4)/((($Q2691/$DM$4)^2)/($R2691/$DN$4))</f>
        <v>#VALUE!</v>
      </c>
      <c r="AH2691" s="1" t="e">
        <f>($P2691/$DO$4)/((($Q2691/$DP$4)^2)/($R2691/$DQ$4))</f>
        <v>#VALUE!</v>
      </c>
      <c r="AI2691" t="s">
        <v>1250</v>
      </c>
      <c r="AJ2691">
        <v>571</v>
      </c>
      <c r="AK2691" s="21">
        <v>-129.92138567413301</v>
      </c>
      <c r="AL2691" s="21">
        <v>5.7239833818817196</v>
      </c>
      <c r="AM2691" s="21">
        <v>3.6083389516115201</v>
      </c>
      <c r="AN2691" s="21">
        <v>3.49424245420933</v>
      </c>
      <c r="AO2691" s="21">
        <v>156.81465749027399</v>
      </c>
      <c r="AP2691" s="21">
        <v>151.85762906918799</v>
      </c>
      <c r="AQ2691" s="21">
        <v>85.096059939422602</v>
      </c>
      <c r="AR2691" s="21">
        <v>85.144244321746797</v>
      </c>
      <c r="AS2691" s="21">
        <v>34.004758213272098</v>
      </c>
      <c r="AT2691" s="21">
        <v>33.230747686309797</v>
      </c>
      <c r="AU2691" s="21">
        <v>4.0914211879634896</v>
      </c>
      <c r="AV2691" s="21">
        <v>4.2411157851982102</v>
      </c>
      <c r="AW2691" s="21">
        <v>52.776928462676999</v>
      </c>
      <c r="AX2691" s="21">
        <v>54.476335908431999</v>
      </c>
      <c r="AY2691" s="21">
        <v>177.80898434864801</v>
      </c>
      <c r="AZ2691" s="21">
        <v>184.316277040156</v>
      </c>
      <c r="BA2691" s="21">
        <v>2.4101748783493</v>
      </c>
      <c r="BB2691" s="21">
        <v>2.28261713149548</v>
      </c>
      <c r="BC2691" s="21">
        <v>7.5717844772449199E-13</v>
      </c>
      <c r="BD2691"/>
      <c r="BE2691"/>
      <c r="BF2691"/>
      <c r="BG2691"/>
      <c r="BH2691"/>
      <c r="BI2691"/>
      <c r="BJ2691"/>
      <c r="BK2691"/>
      <c r="BL2691"/>
      <c r="BM2691"/>
      <c r="BN2691"/>
    </row>
    <row r="2692" spans="1:66" ht="37.799999999999997">
      <c r="A2692" s="4">
        <v>2690</v>
      </c>
      <c r="B2692" s="1" t="s">
        <v>1236</v>
      </c>
      <c r="C2692" s="1" t="s">
        <v>1254</v>
      </c>
      <c r="D2692" s="1" t="s">
        <v>1253</v>
      </c>
      <c r="E2692" s="1" t="s">
        <v>1253</v>
      </c>
      <c r="F2692" s="1" t="s">
        <v>1233</v>
      </c>
      <c r="G2692" s="2" t="s">
        <v>1252</v>
      </c>
      <c r="H2692" s="4">
        <v>30</v>
      </c>
      <c r="I2692" s="4">
        <v>3</v>
      </c>
      <c r="J2692" s="4">
        <v>2008</v>
      </c>
      <c r="K2692" s="3">
        <v>-83.25</v>
      </c>
      <c r="L2692" s="3">
        <v>-67.760000000000005</v>
      </c>
      <c r="M2692" s="4">
        <v>1005</v>
      </c>
      <c r="N2692" s="3">
        <v>-8.6199999999999992</v>
      </c>
      <c r="O2692" s="3" t="s">
        <v>1075</v>
      </c>
      <c r="P2692" s="3" t="s">
        <v>1075</v>
      </c>
      <c r="Q2692" s="3" t="s">
        <v>1075</v>
      </c>
      <c r="R2692" s="3">
        <v>18.739999999999998</v>
      </c>
      <c r="S2692" s="3">
        <v>3.48</v>
      </c>
      <c r="T2692" s="3" t="s">
        <v>1075</v>
      </c>
      <c r="U2692" s="3" t="s">
        <v>1075</v>
      </c>
      <c r="V2692" s="3" t="s">
        <v>1075</v>
      </c>
      <c r="W2692" s="3" t="s">
        <v>1075</v>
      </c>
      <c r="X2692" s="3" t="s">
        <v>1075</v>
      </c>
      <c r="Y2692" s="3" t="s">
        <v>1075</v>
      </c>
      <c r="Z2692" s="3" t="s">
        <v>1075</v>
      </c>
      <c r="AA2692" s="3" t="s">
        <v>1075</v>
      </c>
      <c r="AB2692" s="3" t="s">
        <v>1075</v>
      </c>
      <c r="AC2692" s="3">
        <v>0.2</v>
      </c>
      <c r="AD2692" s="1" t="s">
        <v>1251</v>
      </c>
      <c r="AE2692" s="1" t="e">
        <f>($P2692/$DF$4)/((($Q2692/$DG$4)^2)/($R2692/$DH$4))</f>
        <v>#VALUE!</v>
      </c>
      <c r="AF2692" s="1" t="e">
        <f>($P2692/$DI$4)/((($Q2692/$DJ$4)^2)/($R2692/$DK$4))</f>
        <v>#VALUE!</v>
      </c>
      <c r="AG2692" s="1" t="e">
        <f>($P2692/$DL$4)/((($Q2692/$DM$4)^2)/($R2692/$DN$4))</f>
        <v>#VALUE!</v>
      </c>
      <c r="AH2692" s="1" t="e">
        <f>($P2692/$DO$4)/((($Q2692/$DP$4)^2)/($R2692/$DQ$4))</f>
        <v>#VALUE!</v>
      </c>
      <c r="AI2692" t="s">
        <v>1250</v>
      </c>
      <c r="AJ2692">
        <v>571</v>
      </c>
      <c r="AK2692" s="21">
        <v>-134.344644818115</v>
      </c>
      <c r="AL2692" s="21">
        <v>1.3662305008053801</v>
      </c>
      <c r="AM2692" s="21">
        <v>3.3800094014478499</v>
      </c>
      <c r="AN2692" s="21">
        <v>3.3054724954384702</v>
      </c>
      <c r="AO2692" s="21">
        <v>146.881010649188</v>
      </c>
      <c r="AP2692" s="21">
        <v>143.64146957217099</v>
      </c>
      <c r="AQ2692" s="21">
        <v>95.508707893949705</v>
      </c>
      <c r="AR2692" s="21">
        <v>95.508707893949705</v>
      </c>
      <c r="AS2692" s="21">
        <v>32.318010393662902</v>
      </c>
      <c r="AT2692" s="21">
        <v>32.318010393662902</v>
      </c>
      <c r="AU2692" s="21">
        <v>4.2665536681160798</v>
      </c>
      <c r="AV2692" s="21">
        <v>4.4135547745877997</v>
      </c>
      <c r="AW2692" s="21">
        <v>56.048638596505803</v>
      </c>
      <c r="AX2692" s="21">
        <v>57.208713612325298</v>
      </c>
      <c r="AY2692" s="21">
        <v>185.40639799282499</v>
      </c>
      <c r="AZ2692" s="21">
        <v>191.79370579965499</v>
      </c>
      <c r="BA2692" s="21">
        <v>2.2900316145709101</v>
      </c>
      <c r="BB2692" s="21">
        <v>2.2900316145709101</v>
      </c>
      <c r="BC2692" s="21">
        <v>7.5717844772449199E-13</v>
      </c>
      <c r="BD2692"/>
      <c r="BE2692"/>
      <c r="BF2692"/>
      <c r="BG2692"/>
      <c r="BH2692"/>
      <c r="BI2692"/>
      <c r="BJ2692"/>
      <c r="BK2692"/>
      <c r="BL2692"/>
      <c r="BM2692"/>
      <c r="BN2692"/>
    </row>
    <row r="2693" spans="1:66" ht="37.799999999999997">
      <c r="A2693" s="4">
        <v>2691</v>
      </c>
      <c r="B2693" s="1" t="s">
        <v>1236</v>
      </c>
      <c r="C2693" s="1" t="s">
        <v>1254</v>
      </c>
      <c r="D2693" s="1" t="s">
        <v>1253</v>
      </c>
      <c r="E2693" s="1" t="s">
        <v>1253</v>
      </c>
      <c r="F2693" s="1" t="s">
        <v>1233</v>
      </c>
      <c r="G2693" s="2" t="s">
        <v>1252</v>
      </c>
      <c r="H2693" s="4">
        <v>30</v>
      </c>
      <c r="I2693" s="4">
        <v>3</v>
      </c>
      <c r="J2693" s="4">
        <v>2008</v>
      </c>
      <c r="K2693" s="3">
        <v>-83.25</v>
      </c>
      <c r="L2693" s="3">
        <v>-67.760000000000005</v>
      </c>
      <c r="M2693" s="4">
        <v>1505</v>
      </c>
      <c r="N2693" s="3">
        <v>-8.11</v>
      </c>
      <c r="O2693" s="3" t="s">
        <v>1075</v>
      </c>
      <c r="P2693" s="3" t="s">
        <v>1075</v>
      </c>
      <c r="Q2693" s="3" t="s">
        <v>1075</v>
      </c>
      <c r="R2693" s="3">
        <v>22.62</v>
      </c>
      <c r="S2693" s="3">
        <v>4.41</v>
      </c>
      <c r="T2693" s="3" t="s">
        <v>1075</v>
      </c>
      <c r="U2693" s="3" t="s">
        <v>1075</v>
      </c>
      <c r="V2693" s="3" t="s">
        <v>1075</v>
      </c>
      <c r="W2693" s="3" t="s">
        <v>1075</v>
      </c>
      <c r="X2693" s="3" t="s">
        <v>1075</v>
      </c>
      <c r="Y2693" s="3" t="s">
        <v>1075</v>
      </c>
      <c r="Z2693" s="3" t="s">
        <v>1075</v>
      </c>
      <c r="AA2693" s="3" t="s">
        <v>1075</v>
      </c>
      <c r="AB2693" s="3" t="s">
        <v>1075</v>
      </c>
      <c r="AC2693" s="3">
        <v>0.2</v>
      </c>
      <c r="AD2693" s="1" t="s">
        <v>1251</v>
      </c>
      <c r="AE2693" s="1" t="e">
        <f>($P2693/$DF$4)/((($Q2693/$DG$4)^2)/($R2693/$DH$4))</f>
        <v>#VALUE!</v>
      </c>
      <c r="AF2693" s="1" t="e">
        <f>($P2693/$DI$4)/((($Q2693/$DJ$4)^2)/($R2693/$DK$4))</f>
        <v>#VALUE!</v>
      </c>
      <c r="AG2693" s="1" t="e">
        <f>($P2693/$DL$4)/((($Q2693/$DM$4)^2)/($R2693/$DN$4))</f>
        <v>#VALUE!</v>
      </c>
      <c r="AH2693" s="1" t="e">
        <f>($P2693/$DO$4)/((($Q2693/$DP$4)^2)/($R2693/$DQ$4))</f>
        <v>#VALUE!</v>
      </c>
      <c r="AI2693" t="s">
        <v>1250</v>
      </c>
      <c r="AJ2693">
        <v>571</v>
      </c>
      <c r="AK2693" s="21">
        <v>-139.67897630905199</v>
      </c>
      <c r="AL2693" s="21">
        <v>1.9938419936773737E+35</v>
      </c>
      <c r="AM2693" s="21">
        <v>3.2764323798074901</v>
      </c>
      <c r="AN2693" s="21">
        <v>3.1864609502102401</v>
      </c>
      <c r="AO2693" s="21">
        <v>142.375752630384</v>
      </c>
      <c r="AP2693" s="21">
        <v>138.465890006812</v>
      </c>
      <c r="AQ2693" s="21">
        <v>108.914459657785</v>
      </c>
      <c r="AR2693" s="21">
        <v>108.914459657785</v>
      </c>
      <c r="AS2693" s="21">
        <v>32.219439207799503</v>
      </c>
      <c r="AT2693" s="21">
        <v>32.219439207799503</v>
      </c>
      <c r="AU2693" s="21">
        <v>4.4407474349267604</v>
      </c>
      <c r="AV2693" s="21">
        <v>4.4572770234238002</v>
      </c>
      <c r="AW2693" s="21">
        <v>57.802256322253797</v>
      </c>
      <c r="AX2693" s="21">
        <v>59.033909089290702</v>
      </c>
      <c r="AY2693" s="21">
        <v>192.97044429149801</v>
      </c>
      <c r="AZ2693" s="21">
        <v>193.739157247311</v>
      </c>
      <c r="BA2693" s="21">
        <v>2.2360653069759899</v>
      </c>
      <c r="BB2693" s="21">
        <v>2.2360653069759899</v>
      </c>
      <c r="BC2693" s="21">
        <v>7.5717844772449199E-13</v>
      </c>
      <c r="BD2693"/>
      <c r="BE2693"/>
      <c r="BF2693"/>
      <c r="BG2693"/>
      <c r="BH2693"/>
      <c r="BI2693"/>
      <c r="BJ2693"/>
      <c r="BK2693"/>
      <c r="BL2693"/>
      <c r="BM2693"/>
      <c r="BN2693"/>
    </row>
    <row r="2694" spans="1:66" ht="37.799999999999997">
      <c r="A2694" s="4">
        <v>2692</v>
      </c>
      <c r="B2694" s="1" t="s">
        <v>1236</v>
      </c>
      <c r="C2694" s="1" t="s">
        <v>1254</v>
      </c>
      <c r="D2694" s="1" t="s">
        <v>1253</v>
      </c>
      <c r="E2694" s="1" t="s">
        <v>1253</v>
      </c>
      <c r="F2694" s="1" t="s">
        <v>1233</v>
      </c>
      <c r="G2694" s="2" t="s">
        <v>1252</v>
      </c>
      <c r="H2694" s="4">
        <v>30</v>
      </c>
      <c r="I2694" s="4">
        <v>3</v>
      </c>
      <c r="J2694" s="4">
        <v>2008</v>
      </c>
      <c r="K2694" s="3">
        <v>-83.25</v>
      </c>
      <c r="L2694" s="3">
        <v>-67.760000000000005</v>
      </c>
      <c r="M2694" s="4">
        <v>2004</v>
      </c>
      <c r="N2694" s="3">
        <v>-8.31</v>
      </c>
      <c r="O2694" s="3" t="s">
        <v>1075</v>
      </c>
      <c r="P2694" s="3" t="s">
        <v>1075</v>
      </c>
      <c r="Q2694" s="3" t="s">
        <v>1075</v>
      </c>
      <c r="R2694" s="3">
        <v>20.66</v>
      </c>
      <c r="S2694" s="3">
        <v>3.64</v>
      </c>
      <c r="T2694" s="3" t="s">
        <v>1075</v>
      </c>
      <c r="U2694" s="3" t="s">
        <v>1075</v>
      </c>
      <c r="V2694" s="3" t="s">
        <v>1075</v>
      </c>
      <c r="W2694" s="3" t="s">
        <v>1075</v>
      </c>
      <c r="X2694" s="3" t="s">
        <v>1075</v>
      </c>
      <c r="Y2694" s="3" t="s">
        <v>1075</v>
      </c>
      <c r="Z2694" s="3" t="s">
        <v>1075</v>
      </c>
      <c r="AA2694" s="3" t="s">
        <v>1075</v>
      </c>
      <c r="AB2694" s="3" t="s">
        <v>1075</v>
      </c>
      <c r="AC2694" s="3">
        <v>0.2</v>
      </c>
      <c r="AD2694" s="1" t="s">
        <v>1251</v>
      </c>
      <c r="AE2694" s="1" t="e">
        <f>($P2694/$DF$4)/((($Q2694/$DG$4)^2)/($R2694/$DH$4))</f>
        <v>#VALUE!</v>
      </c>
      <c r="AF2694" s="1" t="e">
        <f>($P2694/$DI$4)/((($Q2694/$DJ$4)^2)/($R2694/$DK$4))</f>
        <v>#VALUE!</v>
      </c>
      <c r="AG2694" s="1" t="e">
        <f>($P2694/$DL$4)/((($Q2694/$DM$4)^2)/($R2694/$DN$4))</f>
        <v>#VALUE!</v>
      </c>
      <c r="AH2694" s="1" t="e">
        <f>($P2694/$DO$4)/((($Q2694/$DP$4)^2)/($R2694/$DQ$4))</f>
        <v>#VALUE!</v>
      </c>
      <c r="AI2694" t="s">
        <v>1250</v>
      </c>
      <c r="AJ2694">
        <v>571</v>
      </c>
      <c r="AK2694" s="21">
        <v>-142.86108136330199</v>
      </c>
      <c r="AL2694" s="21">
        <v>9.969209968386869E+36</v>
      </c>
      <c r="AM2694" s="21">
        <v>3.26171942972036</v>
      </c>
      <c r="AN2694" s="21">
        <v>3.26171942972036</v>
      </c>
      <c r="AO2694" s="21">
        <v>141.73404244382101</v>
      </c>
      <c r="AP2694" s="21">
        <v>141.73404244382101</v>
      </c>
      <c r="AQ2694" s="21">
        <v>118.772082917258</v>
      </c>
      <c r="AR2694" s="21">
        <v>118.772082917258</v>
      </c>
      <c r="AS2694" s="21">
        <v>32.501344758312499</v>
      </c>
      <c r="AT2694" s="21">
        <v>32.501344758312499</v>
      </c>
      <c r="AU2694" s="21">
        <v>4.5869872175033297</v>
      </c>
      <c r="AV2694" s="21">
        <v>4.6209393807961403</v>
      </c>
      <c r="AW2694" s="21">
        <v>58.408871829076901</v>
      </c>
      <c r="AX2694" s="21">
        <v>58.841018312806398</v>
      </c>
      <c r="AY2694" s="21">
        <v>199.32191498272101</v>
      </c>
      <c r="AZ2694" s="21">
        <v>199.32191498272101</v>
      </c>
      <c r="BA2694" s="21">
        <v>2.24905136676752</v>
      </c>
      <c r="BB2694" s="21">
        <v>2.24905136676752</v>
      </c>
      <c r="BC2694" s="21">
        <v>7.5717844772449199E-13</v>
      </c>
      <c r="BD2694"/>
      <c r="BE2694"/>
      <c r="BF2694"/>
      <c r="BG2694"/>
      <c r="BH2694"/>
      <c r="BI2694"/>
      <c r="BJ2694"/>
      <c r="BK2694"/>
      <c r="BL2694"/>
      <c r="BM2694"/>
      <c r="BN2694"/>
    </row>
    <row r="2695" spans="1:66" ht="37.799999999999997">
      <c r="A2695" s="4">
        <v>2693</v>
      </c>
      <c r="B2695" s="1" t="s">
        <v>1236</v>
      </c>
      <c r="C2695" s="1" t="s">
        <v>1254</v>
      </c>
      <c r="D2695" s="1" t="s">
        <v>1253</v>
      </c>
      <c r="E2695" s="1" t="s">
        <v>1253</v>
      </c>
      <c r="F2695" s="1" t="s">
        <v>1233</v>
      </c>
      <c r="G2695" s="2" t="s">
        <v>1252</v>
      </c>
      <c r="H2695" s="4">
        <v>30</v>
      </c>
      <c r="I2695" s="4">
        <v>3</v>
      </c>
      <c r="J2695" s="4">
        <v>2008</v>
      </c>
      <c r="K2695" s="3">
        <v>-83.25</v>
      </c>
      <c r="L2695" s="3">
        <v>-67.760000000000005</v>
      </c>
      <c r="M2695" s="4">
        <v>2505</v>
      </c>
      <c r="N2695" s="3">
        <v>-8.1</v>
      </c>
      <c r="O2695" s="3" t="s">
        <v>1075</v>
      </c>
      <c r="P2695" s="3" t="s">
        <v>1075</v>
      </c>
      <c r="Q2695" s="3" t="s">
        <v>1075</v>
      </c>
      <c r="R2695" s="3">
        <v>20.86</v>
      </c>
      <c r="S2695" s="3">
        <v>4.05</v>
      </c>
      <c r="T2695" s="3" t="s">
        <v>1075</v>
      </c>
      <c r="U2695" s="3" t="s">
        <v>1075</v>
      </c>
      <c r="V2695" s="3" t="s">
        <v>1075</v>
      </c>
      <c r="W2695" s="3" t="s">
        <v>1075</v>
      </c>
      <c r="X2695" s="3" t="s">
        <v>1075</v>
      </c>
      <c r="Y2695" s="3" t="s">
        <v>1075</v>
      </c>
      <c r="Z2695" s="3" t="s">
        <v>1075</v>
      </c>
      <c r="AA2695" s="3" t="s">
        <v>1075</v>
      </c>
      <c r="AB2695" s="3" t="s">
        <v>1075</v>
      </c>
      <c r="AC2695" s="3">
        <v>0.2</v>
      </c>
      <c r="AD2695" s="1" t="s">
        <v>1251</v>
      </c>
      <c r="AE2695" s="1" t="e">
        <f>($P2695/$DF$4)/((($Q2695/$DG$4)^2)/($R2695/$DH$4))</f>
        <v>#VALUE!</v>
      </c>
      <c r="AF2695" s="1" t="e">
        <f>($P2695/$DI$4)/((($Q2695/$DJ$4)^2)/($R2695/$DK$4))</f>
        <v>#VALUE!</v>
      </c>
      <c r="AG2695" s="1" t="e">
        <f>($P2695/$DL$4)/((($Q2695/$DM$4)^2)/($R2695/$DN$4))</f>
        <v>#VALUE!</v>
      </c>
      <c r="AH2695" s="1" t="e">
        <f>($P2695/$DO$4)/((($Q2695/$DP$4)^2)/($R2695/$DQ$4))</f>
        <v>#VALUE!</v>
      </c>
      <c r="AI2695" t="s">
        <v>1250</v>
      </c>
      <c r="AJ2695">
        <v>571</v>
      </c>
      <c r="AK2695" s="21">
        <v>-146.85735351168299</v>
      </c>
      <c r="AL2695" s="21">
        <v>9.969209968386869E+36</v>
      </c>
      <c r="AM2695" s="21">
        <v>3.2114937323698598</v>
      </c>
      <c r="AN2695" s="21">
        <v>3.2114937323698598</v>
      </c>
      <c r="AO2695" s="21">
        <v>139.55040491984801</v>
      </c>
      <c r="AP2695" s="21">
        <v>139.55040491984801</v>
      </c>
      <c r="AQ2695" s="21">
        <v>126.85605102634401</v>
      </c>
      <c r="AR2695" s="21">
        <v>126.85605102634401</v>
      </c>
      <c r="AS2695" s="21">
        <v>32.727921034812901</v>
      </c>
      <c r="AT2695" s="21">
        <v>32.727921034812901</v>
      </c>
      <c r="AU2695" s="21">
        <v>4.6719279062610397</v>
      </c>
      <c r="AV2695" s="21">
        <v>4.7179767709557803</v>
      </c>
      <c r="AW2695" s="21">
        <v>59.325569067038003</v>
      </c>
      <c r="AX2695" s="21">
        <v>59.625690166510097</v>
      </c>
      <c r="AY2695" s="21">
        <v>203.01126024777699</v>
      </c>
      <c r="AZ2695" s="21">
        <v>203.01126024777699</v>
      </c>
      <c r="BA2695" s="21">
        <v>2.2614859094482198</v>
      </c>
      <c r="BB2695" s="21">
        <v>2.2614859094482198</v>
      </c>
      <c r="BC2695" s="21">
        <v>7.5717844772449199E-13</v>
      </c>
      <c r="BD2695"/>
      <c r="BE2695"/>
      <c r="BF2695"/>
      <c r="BG2695"/>
      <c r="BH2695"/>
      <c r="BI2695"/>
      <c r="BJ2695"/>
      <c r="BK2695"/>
      <c r="BL2695"/>
      <c r="BM2695"/>
      <c r="BN2695"/>
    </row>
    <row r="2696" spans="1:66" ht="37.799999999999997">
      <c r="A2696" s="4">
        <v>2694</v>
      </c>
      <c r="B2696" s="1" t="s">
        <v>1236</v>
      </c>
      <c r="C2696" s="1" t="s">
        <v>1254</v>
      </c>
      <c r="D2696" s="1" t="s">
        <v>1253</v>
      </c>
      <c r="E2696" s="1" t="s">
        <v>1253</v>
      </c>
      <c r="F2696" s="1" t="s">
        <v>1233</v>
      </c>
      <c r="G2696" s="2" t="s">
        <v>1252</v>
      </c>
      <c r="H2696" s="4">
        <v>30</v>
      </c>
      <c r="I2696" s="4">
        <v>3</v>
      </c>
      <c r="J2696" s="4">
        <v>2008</v>
      </c>
      <c r="K2696" s="3">
        <v>-83.25</v>
      </c>
      <c r="L2696" s="3">
        <v>-67.760000000000005</v>
      </c>
      <c r="M2696" s="4">
        <v>3005</v>
      </c>
      <c r="N2696" s="3">
        <v>-7.89</v>
      </c>
      <c r="O2696" s="3" t="s">
        <v>1075</v>
      </c>
      <c r="P2696" s="3" t="s">
        <v>1075</v>
      </c>
      <c r="Q2696" s="3" t="s">
        <v>1075</v>
      </c>
      <c r="R2696" s="3">
        <v>23.99</v>
      </c>
      <c r="S2696" s="3">
        <v>4.2300000000000004</v>
      </c>
      <c r="T2696" s="3" t="s">
        <v>1075</v>
      </c>
      <c r="U2696" s="3" t="s">
        <v>1075</v>
      </c>
      <c r="V2696" s="3" t="s">
        <v>1075</v>
      </c>
      <c r="W2696" s="3" t="s">
        <v>1075</v>
      </c>
      <c r="X2696" s="3" t="s">
        <v>1075</v>
      </c>
      <c r="Y2696" s="3" t="s">
        <v>1075</v>
      </c>
      <c r="Z2696" s="3" t="s">
        <v>1075</v>
      </c>
      <c r="AA2696" s="3" t="s">
        <v>1075</v>
      </c>
      <c r="AB2696" s="3" t="s">
        <v>1075</v>
      </c>
      <c r="AC2696" s="3">
        <v>0.2</v>
      </c>
      <c r="AD2696" s="1" t="s">
        <v>1251</v>
      </c>
      <c r="AE2696" s="1" t="e">
        <f>($P2696/$DF$4)/((($Q2696/$DG$4)^2)/($R2696/$DH$4))</f>
        <v>#VALUE!</v>
      </c>
      <c r="AF2696" s="1" t="e">
        <f>($P2696/$DI$4)/((($Q2696/$DJ$4)^2)/($R2696/$DK$4))</f>
        <v>#VALUE!</v>
      </c>
      <c r="AG2696" s="1" t="e">
        <f>($P2696/$DL$4)/((($Q2696/$DM$4)^2)/($R2696/$DN$4))</f>
        <v>#VALUE!</v>
      </c>
      <c r="AH2696" s="1" t="e">
        <f>($P2696/$DO$4)/((($Q2696/$DP$4)^2)/($R2696/$DQ$4))</f>
        <v>#VALUE!</v>
      </c>
      <c r="AI2696" t="s">
        <v>1250</v>
      </c>
      <c r="AJ2696">
        <v>571</v>
      </c>
      <c r="AK2696" s="21">
        <v>-148.105101924515</v>
      </c>
      <c r="AL2696" s="21">
        <v>9.969209968386869E+36</v>
      </c>
      <c r="AM2696" s="21">
        <v>3.2067168452946002</v>
      </c>
      <c r="AN2696" s="21">
        <v>3.2067168452946002</v>
      </c>
      <c r="AO2696" s="21">
        <v>139.34168285618301</v>
      </c>
      <c r="AP2696" s="21">
        <v>139.34168285618301</v>
      </c>
      <c r="AQ2696" s="21">
        <v>133.30788353919999</v>
      </c>
      <c r="AR2696" s="21">
        <v>133.30788353919999</v>
      </c>
      <c r="AS2696" s="21">
        <v>32.905630413935697</v>
      </c>
      <c r="AT2696" s="21">
        <v>32.905630413935697</v>
      </c>
      <c r="AU2696" s="21">
        <v>4.7668652293407003</v>
      </c>
      <c r="AV2696" s="21">
        <v>4.7935819405408999</v>
      </c>
      <c r="AW2696" s="21">
        <v>59.621356888991201</v>
      </c>
      <c r="AX2696" s="21">
        <v>60.215016063983597</v>
      </c>
      <c r="AY2696" s="21">
        <v>207.13490775391901</v>
      </c>
      <c r="AZ2696" s="21">
        <v>207.13490775391901</v>
      </c>
      <c r="BA2696" s="21">
        <v>2.27811224457851</v>
      </c>
      <c r="BB2696" s="21">
        <v>2.27811224457851</v>
      </c>
      <c r="BC2696" s="21">
        <v>7.5717844772449199E-13</v>
      </c>
      <c r="BD2696"/>
      <c r="BE2696"/>
      <c r="BF2696"/>
      <c r="BG2696"/>
      <c r="BH2696"/>
      <c r="BI2696"/>
      <c r="BJ2696"/>
      <c r="BK2696"/>
      <c r="BL2696"/>
      <c r="BM2696"/>
      <c r="BN2696"/>
    </row>
    <row r="2697" spans="1:66" ht="37.799999999999997">
      <c r="A2697" s="4">
        <v>2695</v>
      </c>
      <c r="B2697" s="1" t="s">
        <v>1236</v>
      </c>
      <c r="C2697" s="1" t="s">
        <v>1254</v>
      </c>
      <c r="D2697" s="1" t="s">
        <v>1253</v>
      </c>
      <c r="E2697" s="1" t="s">
        <v>1253</v>
      </c>
      <c r="F2697" s="1" t="s">
        <v>1233</v>
      </c>
      <c r="G2697" s="2" t="s">
        <v>1252</v>
      </c>
      <c r="H2697" s="4">
        <v>30</v>
      </c>
      <c r="I2697" s="4">
        <v>3</v>
      </c>
      <c r="J2697" s="4">
        <v>2008</v>
      </c>
      <c r="K2697" s="3">
        <v>-83.25</v>
      </c>
      <c r="L2697" s="3">
        <v>-67.760000000000005</v>
      </c>
      <c r="M2697" s="4">
        <v>3508</v>
      </c>
      <c r="N2697" s="3">
        <v>-7.38</v>
      </c>
      <c r="O2697" s="3" t="s">
        <v>1075</v>
      </c>
      <c r="P2697" s="3" t="s">
        <v>1075</v>
      </c>
      <c r="Q2697" s="3" t="s">
        <v>1075</v>
      </c>
      <c r="R2697" s="3">
        <v>26.28</v>
      </c>
      <c r="S2697" s="3">
        <v>4.72</v>
      </c>
      <c r="T2697" s="3" t="s">
        <v>1075</v>
      </c>
      <c r="U2697" s="3" t="s">
        <v>1075</v>
      </c>
      <c r="V2697" s="3" t="s">
        <v>1075</v>
      </c>
      <c r="W2697" s="3" t="s">
        <v>1075</v>
      </c>
      <c r="X2697" s="3" t="s">
        <v>1075</v>
      </c>
      <c r="Y2697" s="3" t="s">
        <v>1075</v>
      </c>
      <c r="Z2697" s="3" t="s">
        <v>1075</v>
      </c>
      <c r="AA2697" s="3" t="s">
        <v>1075</v>
      </c>
      <c r="AB2697" s="3" t="s">
        <v>1075</v>
      </c>
      <c r="AC2697" s="3">
        <v>0.2</v>
      </c>
      <c r="AD2697" s="1" t="s">
        <v>1251</v>
      </c>
      <c r="AE2697" s="1" t="e">
        <f>($P2697/$DF$4)/((($Q2697/$DG$4)^2)/($R2697/$DH$4))</f>
        <v>#VALUE!</v>
      </c>
      <c r="AF2697" s="1" t="e">
        <f>($P2697/$DI$4)/((($Q2697/$DJ$4)^2)/($R2697/$DK$4))</f>
        <v>#VALUE!</v>
      </c>
      <c r="AG2697" s="1" t="e">
        <f>($P2697/$DL$4)/((($Q2697/$DM$4)^2)/($R2697/$DN$4))</f>
        <v>#VALUE!</v>
      </c>
      <c r="AH2697" s="1" t="e">
        <f>($P2697/$DO$4)/((($Q2697/$DP$4)^2)/($R2697/$DQ$4))</f>
        <v>#VALUE!</v>
      </c>
      <c r="AI2697" t="s">
        <v>1250</v>
      </c>
      <c r="AJ2697">
        <v>571</v>
      </c>
      <c r="AK2697" s="21">
        <v>-149.747404620667</v>
      </c>
      <c r="AL2697" s="21">
        <v>9.969209968386869E+36</v>
      </c>
      <c r="AM2697" s="21">
        <v>3.1297925601641299</v>
      </c>
      <c r="AN2697" s="21">
        <v>3.1297925601641299</v>
      </c>
      <c r="AO2697" s="21">
        <v>135.99825708176999</v>
      </c>
      <c r="AP2697" s="21">
        <v>135.99825708176999</v>
      </c>
      <c r="AQ2697" s="21">
        <v>138.10657700856501</v>
      </c>
      <c r="AR2697" s="21">
        <v>138.10657700856501</v>
      </c>
      <c r="AS2697" s="21">
        <v>33.059994719314602</v>
      </c>
      <c r="AT2697" s="21">
        <v>33.059994719314602</v>
      </c>
      <c r="AU2697" s="21">
        <v>4.9695106206893902</v>
      </c>
      <c r="AV2697" s="21">
        <v>4.9184507696469604</v>
      </c>
      <c r="AW2697" s="21">
        <v>60.8055254071554</v>
      </c>
      <c r="AX2697" s="21">
        <v>61.333880712509199</v>
      </c>
      <c r="AY2697" s="21">
        <v>215.93915744726101</v>
      </c>
      <c r="AZ2697" s="21">
        <v>215.93915744726101</v>
      </c>
      <c r="BA2697" s="21">
        <v>2.2860294903198901</v>
      </c>
      <c r="BB2697" s="21">
        <v>2.2860294903198901</v>
      </c>
      <c r="BC2697" s="21">
        <v>7.5717844772449199E-13</v>
      </c>
      <c r="BD2697"/>
      <c r="BE2697"/>
      <c r="BF2697"/>
      <c r="BG2697"/>
      <c r="BH2697"/>
      <c r="BI2697"/>
      <c r="BJ2697"/>
      <c r="BK2697"/>
      <c r="BL2697"/>
      <c r="BM2697"/>
      <c r="BN2697"/>
    </row>
    <row r="2698" spans="1:66" ht="37.799999999999997">
      <c r="A2698" s="4">
        <v>2696</v>
      </c>
      <c r="B2698" s="1" t="s">
        <v>1236</v>
      </c>
      <c r="C2698" s="1" t="s">
        <v>1254</v>
      </c>
      <c r="D2698" s="1" t="s">
        <v>1253</v>
      </c>
      <c r="E2698" s="1" t="s">
        <v>1253</v>
      </c>
      <c r="F2698" s="1" t="s">
        <v>1233</v>
      </c>
      <c r="G2698" s="2" t="s">
        <v>1252</v>
      </c>
      <c r="H2698" s="4">
        <v>30</v>
      </c>
      <c r="I2698" s="4">
        <v>3</v>
      </c>
      <c r="J2698" s="4">
        <v>2008</v>
      </c>
      <c r="K2698" s="3">
        <v>-83.25</v>
      </c>
      <c r="L2698" s="3">
        <v>-67.760000000000005</v>
      </c>
      <c r="M2698" s="4">
        <v>3914</v>
      </c>
      <c r="N2698" s="3">
        <v>-7.19</v>
      </c>
      <c r="O2698" s="3" t="s">
        <v>1075</v>
      </c>
      <c r="P2698" s="3" t="s">
        <v>1075</v>
      </c>
      <c r="Q2698" s="3" t="s">
        <v>1075</v>
      </c>
      <c r="R2698" s="3">
        <v>28.54</v>
      </c>
      <c r="S2698" s="3">
        <v>5.28</v>
      </c>
      <c r="T2698" s="3" t="s">
        <v>1075</v>
      </c>
      <c r="U2698" s="3" t="s">
        <v>1075</v>
      </c>
      <c r="V2698" s="3" t="s">
        <v>1075</v>
      </c>
      <c r="W2698" s="3" t="s">
        <v>1075</v>
      </c>
      <c r="X2698" s="3" t="s">
        <v>1075</v>
      </c>
      <c r="Y2698" s="3" t="s">
        <v>1075</v>
      </c>
      <c r="Z2698" s="3" t="s">
        <v>1075</v>
      </c>
      <c r="AA2698" s="3" t="s">
        <v>1075</v>
      </c>
      <c r="AB2698" s="3" t="s">
        <v>1075</v>
      </c>
      <c r="AC2698" s="3">
        <v>0.2</v>
      </c>
      <c r="AD2698" s="1" t="s">
        <v>1251</v>
      </c>
      <c r="AE2698" s="1" t="e">
        <f>($P2698/$DF$4)/((($Q2698/$DG$4)^2)/($R2698/$DH$4))</f>
        <v>#VALUE!</v>
      </c>
      <c r="AF2698" s="1" t="e">
        <f>($P2698/$DI$4)/((($Q2698/$DJ$4)^2)/($R2698/$DK$4))</f>
        <v>#VALUE!</v>
      </c>
      <c r="AG2698" s="1" t="e">
        <f>($P2698/$DL$4)/((($Q2698/$DM$4)^2)/($R2698/$DN$4))</f>
        <v>#VALUE!</v>
      </c>
      <c r="AH2698" s="1" t="e">
        <f>($P2698/$DO$4)/((($Q2698/$DP$4)^2)/($R2698/$DQ$4))</f>
        <v>#VALUE!</v>
      </c>
      <c r="AI2698" t="s">
        <v>1250</v>
      </c>
      <c r="AJ2698">
        <v>571</v>
      </c>
      <c r="AK2698" s="21">
        <v>-149.23783060470601</v>
      </c>
      <c r="AL2698" s="21">
        <v>9.969209968386869E+36</v>
      </c>
      <c r="AM2698" s="21">
        <v>3.1541459991941698</v>
      </c>
      <c r="AN2698" s="21">
        <v>3.1541459991941698</v>
      </c>
      <c r="AO2698" s="21">
        <v>137.05649339698499</v>
      </c>
      <c r="AP2698" s="21">
        <v>137.05649339698499</v>
      </c>
      <c r="AQ2698" s="21">
        <v>143.63943222427801</v>
      </c>
      <c r="AR2698" s="21">
        <v>143.63943222427801</v>
      </c>
      <c r="AS2698" s="21">
        <v>33.083054267421502</v>
      </c>
      <c r="AT2698" s="21">
        <v>33.083054267421502</v>
      </c>
      <c r="AU2698" s="21">
        <v>4.9048372130940496</v>
      </c>
      <c r="AV2698" s="21">
        <v>4.9072006714740004</v>
      </c>
      <c r="AW2698" s="21">
        <v>60.5886168836292</v>
      </c>
      <c r="AX2698" s="21">
        <v>60.983947885330402</v>
      </c>
      <c r="AY2698" s="21">
        <v>213.12893664278701</v>
      </c>
      <c r="AZ2698" s="21">
        <v>213.12893664278701</v>
      </c>
      <c r="BA2698" s="21">
        <v>2.2876641179737298</v>
      </c>
      <c r="BB2698" s="21">
        <v>2.2876641179737298</v>
      </c>
      <c r="BC2698" s="21">
        <v>7.5717844772449199E-13</v>
      </c>
      <c r="BD2698"/>
      <c r="BE2698"/>
      <c r="BF2698"/>
      <c r="BG2698"/>
      <c r="BH2698"/>
      <c r="BI2698"/>
      <c r="BJ2698"/>
      <c r="BK2698"/>
      <c r="BL2698"/>
      <c r="BM2698"/>
      <c r="BN2698"/>
    </row>
    <row r="2699" spans="1:66" ht="37.799999999999997">
      <c r="A2699" s="4">
        <v>2697</v>
      </c>
      <c r="B2699" s="1" t="s">
        <v>1236</v>
      </c>
      <c r="C2699" s="1" t="s">
        <v>1254</v>
      </c>
      <c r="D2699" s="1" t="s">
        <v>1253</v>
      </c>
      <c r="E2699" s="1" t="s">
        <v>1253</v>
      </c>
      <c r="F2699" s="1" t="s">
        <v>1233</v>
      </c>
      <c r="G2699" s="2" t="s">
        <v>1252</v>
      </c>
      <c r="H2699" s="4">
        <v>30</v>
      </c>
      <c r="I2699" s="4">
        <v>3</v>
      </c>
      <c r="J2699" s="4">
        <v>2008</v>
      </c>
      <c r="K2699" s="3">
        <v>-83.25</v>
      </c>
      <c r="L2699" s="3">
        <v>-67.760000000000005</v>
      </c>
      <c r="M2699" s="4">
        <v>4012</v>
      </c>
      <c r="N2699" s="3">
        <v>-7.07</v>
      </c>
      <c r="O2699" s="3" t="s">
        <v>1075</v>
      </c>
      <c r="P2699" s="3" t="s">
        <v>1075</v>
      </c>
      <c r="Q2699" s="3" t="s">
        <v>1075</v>
      </c>
      <c r="R2699" s="3">
        <v>30.07</v>
      </c>
      <c r="S2699" s="3">
        <v>5.56</v>
      </c>
      <c r="T2699" s="3" t="s">
        <v>1075</v>
      </c>
      <c r="U2699" s="3" t="s">
        <v>1075</v>
      </c>
      <c r="V2699" s="3" t="s">
        <v>1075</v>
      </c>
      <c r="W2699" s="3" t="s">
        <v>1075</v>
      </c>
      <c r="X2699" s="3" t="s">
        <v>1075</v>
      </c>
      <c r="Y2699" s="3" t="s">
        <v>1075</v>
      </c>
      <c r="Z2699" s="3" t="s">
        <v>1075</v>
      </c>
      <c r="AA2699" s="3" t="s">
        <v>1075</v>
      </c>
      <c r="AB2699" s="3" t="s">
        <v>1075</v>
      </c>
      <c r="AC2699" s="3">
        <v>0.2</v>
      </c>
      <c r="AD2699" s="1" t="s">
        <v>1251</v>
      </c>
      <c r="AE2699" s="1" t="e">
        <f>($P2699/$DF$4)/((($Q2699/$DG$4)^2)/($R2699/$DH$4))</f>
        <v>#VALUE!</v>
      </c>
      <c r="AF2699" s="1" t="e">
        <f>($P2699/$DI$4)/((($Q2699/$DJ$4)^2)/($R2699/$DK$4))</f>
        <v>#VALUE!</v>
      </c>
      <c r="AG2699" s="1" t="e">
        <f>($P2699/$DL$4)/((($Q2699/$DM$4)^2)/($R2699/$DN$4))</f>
        <v>#VALUE!</v>
      </c>
      <c r="AH2699" s="1" t="e">
        <f>($P2699/$DO$4)/((($Q2699/$DP$4)^2)/($R2699/$DQ$4))</f>
        <v>#VALUE!</v>
      </c>
      <c r="AI2699" t="s">
        <v>1250</v>
      </c>
      <c r="AJ2699">
        <v>571</v>
      </c>
      <c r="AK2699" s="21"/>
      <c r="AL2699" s="21">
        <v>9.969209968386869E+36</v>
      </c>
      <c r="AM2699" s="21">
        <v>3.1420540374967798</v>
      </c>
      <c r="AN2699" s="21">
        <v>3.1420540374967798</v>
      </c>
      <c r="AO2699" s="21">
        <v>136.531146640711</v>
      </c>
      <c r="AP2699" s="21">
        <v>136.531146640711</v>
      </c>
      <c r="AQ2699" s="21">
        <v>144.67366474575499</v>
      </c>
      <c r="AR2699" s="21">
        <v>144.67366474575499</v>
      </c>
      <c r="AS2699" s="21">
        <v>33.072746688079803</v>
      </c>
      <c r="AT2699" s="21">
        <v>33.072746688079803</v>
      </c>
      <c r="AU2699" s="21">
        <v>4.9030114062733103</v>
      </c>
      <c r="AV2699" s="21">
        <v>4.93598908924527</v>
      </c>
      <c r="AW2699" s="21">
        <v>60.743016286468503</v>
      </c>
      <c r="AX2699" s="21">
        <v>61.464012612321604</v>
      </c>
      <c r="AY2699" s="21">
        <v>213.04972359605199</v>
      </c>
      <c r="AZ2699" s="21">
        <v>213.04972359605199</v>
      </c>
      <c r="BA2699" s="21">
        <v>2.2914562249183699</v>
      </c>
      <c r="BB2699" s="21">
        <v>2.2914562249183699</v>
      </c>
      <c r="BC2699" s="21">
        <v>7.5717844772449199E-13</v>
      </c>
      <c r="BD2699"/>
      <c r="BE2699"/>
      <c r="BF2699"/>
      <c r="BG2699"/>
      <c r="BH2699"/>
      <c r="BI2699"/>
      <c r="BJ2699"/>
      <c r="BK2699"/>
      <c r="BL2699"/>
      <c r="BM2699"/>
      <c r="BN2699"/>
    </row>
    <row r="2700" spans="1:66" ht="37.799999999999997">
      <c r="A2700" s="4">
        <v>2698</v>
      </c>
      <c r="B2700" s="1" t="s">
        <v>1236</v>
      </c>
      <c r="C2700" s="1" t="s">
        <v>1249</v>
      </c>
      <c r="D2700" s="1" t="s">
        <v>1234</v>
      </c>
      <c r="E2700" s="1" t="s">
        <v>1234</v>
      </c>
      <c r="F2700" s="1" t="s">
        <v>1233</v>
      </c>
      <c r="G2700" s="2" t="s">
        <v>1248</v>
      </c>
      <c r="H2700" s="4" t="s">
        <v>1075</v>
      </c>
      <c r="I2700" s="4">
        <v>2</v>
      </c>
      <c r="J2700" s="4">
        <v>2006</v>
      </c>
      <c r="K2700" s="3">
        <v>-113.3</v>
      </c>
      <c r="L2700" s="3">
        <v>-71.599999999999994</v>
      </c>
      <c r="M2700" s="4">
        <v>100</v>
      </c>
      <c r="N2700" s="3">
        <v>-5.0599999999999996</v>
      </c>
      <c r="O2700" s="3" t="s">
        <v>1075</v>
      </c>
      <c r="P2700" s="3" t="s">
        <v>1075</v>
      </c>
      <c r="Q2700" s="3" t="s">
        <v>1075</v>
      </c>
      <c r="R2700" s="3">
        <v>31.52</v>
      </c>
      <c r="S2700" s="3">
        <v>5.63</v>
      </c>
      <c r="T2700" s="3" t="s">
        <v>1075</v>
      </c>
      <c r="U2700" s="3" t="s">
        <v>1075</v>
      </c>
      <c r="V2700" s="3" t="s">
        <v>1075</v>
      </c>
      <c r="W2700" s="3" t="s">
        <v>1075</v>
      </c>
      <c r="X2700" s="3" t="s">
        <v>1075</v>
      </c>
      <c r="Y2700" s="3" t="s">
        <v>1075</v>
      </c>
      <c r="Z2700" s="3" t="s">
        <v>1075</v>
      </c>
      <c r="AA2700" s="3" t="s">
        <v>1075</v>
      </c>
      <c r="AB2700" s="3" t="s">
        <v>1075</v>
      </c>
      <c r="AC2700" s="3">
        <v>0.2</v>
      </c>
      <c r="AD2700" s="1" t="s">
        <v>1231</v>
      </c>
      <c r="AE2700" s="1" t="e">
        <f>($P2700/$DF$4)/((($Q2700/$DG$4)^2)/($R2700/$DH$4))</f>
        <v>#VALUE!</v>
      </c>
      <c r="AF2700" s="1" t="e">
        <f>($P2700/$DI$4)/((($Q2700/$DJ$4)^2)/($R2700/$DK$4))</f>
        <v>#VALUE!</v>
      </c>
      <c r="AG2700" s="1" t="e">
        <f>($P2700/$DL$4)/((($Q2700/$DM$4)^2)/($R2700/$DN$4))</f>
        <v>#VALUE!</v>
      </c>
      <c r="AH2700" s="1" t="e">
        <f>($P2700/$DO$4)/((($Q2700/$DP$4)^2)/($R2700/$DQ$4))</f>
        <v>#VALUE!</v>
      </c>
      <c r="AI2700" t="s">
        <v>1247</v>
      </c>
      <c r="AJ2700">
        <v>572</v>
      </c>
      <c r="AK2700" s="21">
        <v>-128.82617160797099</v>
      </c>
      <c r="AL2700" s="21">
        <v>50.402562894821202</v>
      </c>
      <c r="AM2700" s="21">
        <v>1.8490675032138799</v>
      </c>
      <c r="AN2700" s="21">
        <v>2.46774075577656</v>
      </c>
      <c r="AO2700" s="21">
        <v>80.383882126831196</v>
      </c>
      <c r="AP2700" s="21">
        <v>107.276533442828</v>
      </c>
      <c r="AQ2700" s="21">
        <v>74.565733334223395</v>
      </c>
      <c r="AR2700" s="21">
        <v>71.778039285341904</v>
      </c>
      <c r="AS2700" s="21">
        <v>28.6800991153717</v>
      </c>
      <c r="AT2700" s="21">
        <v>28.630042374134099</v>
      </c>
      <c r="AU2700" s="21">
        <v>6.6667961184183797</v>
      </c>
      <c r="AV2700" s="21">
        <v>5.8301211470365502</v>
      </c>
      <c r="AW2700" s="21">
        <v>77.863654206593793</v>
      </c>
      <c r="AX2700" s="21">
        <v>70.126565372149102</v>
      </c>
      <c r="AY2700" s="21">
        <v>289.82277597904402</v>
      </c>
      <c r="AZ2700" s="21">
        <v>253.44510029553501</v>
      </c>
      <c r="BA2700" s="21">
        <v>2.0786777361730699</v>
      </c>
      <c r="BB2700" s="21">
        <v>2.1504110964139298</v>
      </c>
      <c r="BC2700" s="21">
        <v>8.8812905543311101E-13</v>
      </c>
      <c r="BD2700"/>
      <c r="BE2700"/>
      <c r="BF2700"/>
      <c r="BG2700"/>
      <c r="BH2700"/>
      <c r="BI2700"/>
      <c r="BJ2700"/>
      <c r="BK2700"/>
      <c r="BL2700"/>
      <c r="BM2700"/>
      <c r="BN2700"/>
    </row>
    <row r="2701" spans="1:66" ht="37.799999999999997">
      <c r="A2701" s="4">
        <v>2699</v>
      </c>
      <c r="B2701" s="1" t="s">
        <v>1236</v>
      </c>
      <c r="C2701" s="1" t="s">
        <v>1249</v>
      </c>
      <c r="D2701" s="1" t="s">
        <v>1234</v>
      </c>
      <c r="E2701" s="1" t="s">
        <v>1234</v>
      </c>
      <c r="F2701" s="1" t="s">
        <v>1233</v>
      </c>
      <c r="G2701" s="2" t="s">
        <v>1248</v>
      </c>
      <c r="H2701" s="4" t="s">
        <v>1075</v>
      </c>
      <c r="I2701" s="4">
        <v>2</v>
      </c>
      <c r="J2701" s="4">
        <v>2006</v>
      </c>
      <c r="K2701" s="3">
        <v>-113.3</v>
      </c>
      <c r="L2701" s="3">
        <v>-71.599999999999994</v>
      </c>
      <c r="M2701" s="4">
        <v>450</v>
      </c>
      <c r="N2701" s="3">
        <v>-7.93</v>
      </c>
      <c r="O2701" s="3" t="s">
        <v>1075</v>
      </c>
      <c r="P2701" s="3" t="s">
        <v>1075</v>
      </c>
      <c r="Q2701" s="3" t="s">
        <v>1075</v>
      </c>
      <c r="R2701" s="3">
        <v>21.97</v>
      </c>
      <c r="S2701" s="3">
        <v>3.76</v>
      </c>
      <c r="T2701" s="3" t="s">
        <v>1075</v>
      </c>
      <c r="U2701" s="3" t="s">
        <v>1075</v>
      </c>
      <c r="V2701" s="3" t="s">
        <v>1075</v>
      </c>
      <c r="W2701" s="3" t="s">
        <v>1075</v>
      </c>
      <c r="X2701" s="3" t="s">
        <v>1075</v>
      </c>
      <c r="Y2701" s="3" t="s">
        <v>1075</v>
      </c>
      <c r="Z2701" s="3" t="s">
        <v>1075</v>
      </c>
      <c r="AA2701" s="3" t="s">
        <v>1075</v>
      </c>
      <c r="AB2701" s="3" t="s">
        <v>1075</v>
      </c>
      <c r="AC2701" s="3">
        <v>0.2</v>
      </c>
      <c r="AD2701" s="1" t="s">
        <v>1231</v>
      </c>
      <c r="AE2701" s="1" t="e">
        <f>($P2701/$DF$4)/((($Q2701/$DG$4)^2)/($R2701/$DH$4))</f>
        <v>#VALUE!</v>
      </c>
      <c r="AF2701" s="1" t="e">
        <f>($P2701/$DI$4)/((($Q2701/$DJ$4)^2)/($R2701/$DK$4))</f>
        <v>#VALUE!</v>
      </c>
      <c r="AG2701" s="1" t="e">
        <f>($P2701/$DL$4)/((($Q2701/$DM$4)^2)/($R2701/$DN$4))</f>
        <v>#VALUE!</v>
      </c>
      <c r="AH2701" s="1" t="e">
        <f>($P2701/$DO$4)/((($Q2701/$DP$4)^2)/($R2701/$DQ$4))</f>
        <v>#VALUE!</v>
      </c>
      <c r="AI2701" t="s">
        <v>1247</v>
      </c>
      <c r="AJ2701">
        <v>572</v>
      </c>
      <c r="AK2701" s="21">
        <v>-133.61575123469001</v>
      </c>
      <c r="AL2701" s="21">
        <v>22.710297862688702</v>
      </c>
      <c r="AM2701" s="21">
        <v>3.1846720179915402</v>
      </c>
      <c r="AN2701" s="21">
        <v>3.3825543794035902</v>
      </c>
      <c r="AO2701" s="21">
        <v>138.40493730922</v>
      </c>
      <c r="AP2701" s="21">
        <v>147.005256661044</v>
      </c>
      <c r="AQ2701" s="21">
        <v>97.022727575302099</v>
      </c>
      <c r="AR2701" s="21">
        <v>91.679857864379898</v>
      </c>
      <c r="AS2701" s="21">
        <v>32.346191201209997</v>
      </c>
      <c r="AT2701" s="21">
        <v>31.3589434790611</v>
      </c>
      <c r="AU2701" s="21">
        <v>4.8456599158048599</v>
      </c>
      <c r="AV2701" s="21">
        <v>4.5797134983539598</v>
      </c>
      <c r="AW2701" s="21">
        <v>60.237072420120199</v>
      </c>
      <c r="AX2701" s="21">
        <v>57.092174954414403</v>
      </c>
      <c r="AY2701" s="21">
        <v>210.59188121700899</v>
      </c>
      <c r="AZ2701" s="21">
        <v>199.03437307136301</v>
      </c>
      <c r="BA2701" s="21">
        <v>2.36354764848948</v>
      </c>
      <c r="BB2701" s="21">
        <v>2.4400117823481602</v>
      </c>
      <c r="BC2701" s="21">
        <v>8.8812905543311101E-13</v>
      </c>
      <c r="BD2701"/>
      <c r="BE2701"/>
      <c r="BF2701"/>
      <c r="BG2701"/>
      <c r="BH2701"/>
      <c r="BI2701"/>
      <c r="BJ2701"/>
      <c r="BK2701"/>
      <c r="BL2701"/>
      <c r="BM2701"/>
      <c r="BN2701"/>
    </row>
    <row r="2702" spans="1:66" ht="37.799999999999997">
      <c r="A2702" s="4">
        <v>2700</v>
      </c>
      <c r="B2702" s="1" t="s">
        <v>1236</v>
      </c>
      <c r="C2702" s="1" t="s">
        <v>1235</v>
      </c>
      <c r="D2702" s="1" t="s">
        <v>1234</v>
      </c>
      <c r="E2702" s="1" t="s">
        <v>1234</v>
      </c>
      <c r="F2702" s="1" t="s">
        <v>1233</v>
      </c>
      <c r="G2702" s="2" t="s">
        <v>1246</v>
      </c>
      <c r="H2702" s="4" t="s">
        <v>1075</v>
      </c>
      <c r="I2702" s="4">
        <v>2</v>
      </c>
      <c r="J2702" s="4">
        <v>2006</v>
      </c>
      <c r="K2702" s="3">
        <v>-115.15</v>
      </c>
      <c r="L2702" s="3">
        <v>-73.38</v>
      </c>
      <c r="M2702" s="4">
        <v>180</v>
      </c>
      <c r="N2702" s="3">
        <v>-5.54</v>
      </c>
      <c r="O2702" s="3" t="s">
        <v>1075</v>
      </c>
      <c r="P2702" s="3" t="s">
        <v>1075</v>
      </c>
      <c r="Q2702" s="3" t="s">
        <v>1075</v>
      </c>
      <c r="R2702" s="3">
        <v>27.83</v>
      </c>
      <c r="S2702" s="3">
        <v>4.83</v>
      </c>
      <c r="T2702" s="3" t="s">
        <v>1075</v>
      </c>
      <c r="U2702" s="3" t="s">
        <v>1075</v>
      </c>
      <c r="V2702" s="3" t="s">
        <v>1075</v>
      </c>
      <c r="W2702" s="3" t="s">
        <v>1075</v>
      </c>
      <c r="X2702" s="3" t="s">
        <v>1075</v>
      </c>
      <c r="Y2702" s="3" t="s">
        <v>1075</v>
      </c>
      <c r="Z2702" s="3" t="s">
        <v>1075</v>
      </c>
      <c r="AA2702" s="3" t="s">
        <v>1075</v>
      </c>
      <c r="AB2702" s="3" t="s">
        <v>1075</v>
      </c>
      <c r="AC2702" s="3">
        <v>0.2</v>
      </c>
      <c r="AD2702" s="1" t="s">
        <v>1231</v>
      </c>
      <c r="AE2702" s="1" t="e">
        <f>($P2702/$DF$4)/((($Q2702/$DG$4)^2)/($R2702/$DH$4))</f>
        <v>#VALUE!</v>
      </c>
      <c r="AF2702" s="1" t="e">
        <f>($P2702/$DI$4)/((($Q2702/$DJ$4)^2)/($R2702/$DK$4))</f>
        <v>#VALUE!</v>
      </c>
      <c r="AG2702" s="1" t="e">
        <f>($P2702/$DL$4)/((($Q2702/$DM$4)^2)/($R2702/$DN$4))</f>
        <v>#VALUE!</v>
      </c>
      <c r="AH2702" s="1" t="e">
        <f>($P2702/$DO$4)/((($Q2702/$DP$4)^2)/($R2702/$DQ$4))</f>
        <v>#VALUE!</v>
      </c>
      <c r="AI2702" t="s">
        <v>1245</v>
      </c>
      <c r="AJ2702">
        <v>573</v>
      </c>
      <c r="AK2702" s="21">
        <v>-133.32684705897699</v>
      </c>
      <c r="AL2702" s="21">
        <v>49.549579977126299</v>
      </c>
      <c r="AM2702" s="21">
        <v>2.5884793575604799</v>
      </c>
      <c r="AN2702" s="21">
        <v>2.5075358354250699</v>
      </c>
      <c r="AO2702" s="21">
        <v>112.533063627305</v>
      </c>
      <c r="AP2702" s="21">
        <v>109.00804811588</v>
      </c>
      <c r="AQ2702" s="21">
        <v>95.370638860066506</v>
      </c>
      <c r="AR2702" s="21">
        <v>89.350239847818798</v>
      </c>
      <c r="AS2702" s="21">
        <v>31.7431808344523</v>
      </c>
      <c r="AT2702" s="21">
        <v>30.507925689697299</v>
      </c>
      <c r="AU2702" s="21">
        <v>6.1371717468897398</v>
      </c>
      <c r="AV2702" s="21">
        <v>5.9007965030670002</v>
      </c>
      <c r="AW2702" s="21">
        <v>68.658851633707599</v>
      </c>
      <c r="AX2702" s="21">
        <v>69.964908994038794</v>
      </c>
      <c r="AY2702" s="21">
        <v>266.81074083790799</v>
      </c>
      <c r="AZ2702" s="21">
        <v>256.52041024315099</v>
      </c>
      <c r="BA2702" s="21">
        <v>2.25691743755341</v>
      </c>
      <c r="BB2702" s="21">
        <v>2.3264125262896198</v>
      </c>
      <c r="BC2702" s="21">
        <v>9.2832278409667505E-13</v>
      </c>
      <c r="BD2702"/>
      <c r="BE2702"/>
      <c r="BF2702"/>
      <c r="BG2702"/>
      <c r="BH2702"/>
      <c r="BI2702"/>
      <c r="BJ2702"/>
      <c r="BK2702"/>
      <c r="BL2702"/>
      <c r="BM2702"/>
      <c r="BN2702"/>
    </row>
    <row r="2703" spans="1:66" ht="37.799999999999997">
      <c r="A2703" s="4">
        <v>2701</v>
      </c>
      <c r="B2703" s="1" t="s">
        <v>1236</v>
      </c>
      <c r="C2703" s="1" t="s">
        <v>1235</v>
      </c>
      <c r="D2703" s="1" t="s">
        <v>1234</v>
      </c>
      <c r="E2703" s="1" t="s">
        <v>1234</v>
      </c>
      <c r="F2703" s="1" t="s">
        <v>1233</v>
      </c>
      <c r="G2703" s="2" t="s">
        <v>1246</v>
      </c>
      <c r="H2703" s="4" t="s">
        <v>1075</v>
      </c>
      <c r="I2703" s="4">
        <v>2</v>
      </c>
      <c r="J2703" s="4">
        <v>2006</v>
      </c>
      <c r="K2703" s="3">
        <v>-115.15</v>
      </c>
      <c r="L2703" s="3">
        <v>-73.38</v>
      </c>
      <c r="M2703" s="4">
        <v>900</v>
      </c>
      <c r="N2703" s="3">
        <v>-6.91</v>
      </c>
      <c r="O2703" s="3" t="s">
        <v>1075</v>
      </c>
      <c r="P2703" s="3" t="s">
        <v>1075</v>
      </c>
      <c r="Q2703" s="3" t="s">
        <v>1075</v>
      </c>
      <c r="R2703" s="3">
        <v>26.54</v>
      </c>
      <c r="S2703" s="3">
        <v>4.6500000000000004</v>
      </c>
      <c r="T2703" s="3" t="s">
        <v>1075</v>
      </c>
      <c r="U2703" s="3" t="s">
        <v>1075</v>
      </c>
      <c r="V2703" s="3" t="s">
        <v>1075</v>
      </c>
      <c r="W2703" s="3" t="s">
        <v>1075</v>
      </c>
      <c r="X2703" s="3" t="s">
        <v>1075</v>
      </c>
      <c r="Y2703" s="3" t="s">
        <v>1075</v>
      </c>
      <c r="Z2703" s="3" t="s">
        <v>1075</v>
      </c>
      <c r="AA2703" s="3" t="s">
        <v>1075</v>
      </c>
      <c r="AB2703" s="3" t="s">
        <v>1075</v>
      </c>
      <c r="AC2703" s="3">
        <v>0.2</v>
      </c>
      <c r="AD2703" s="1" t="s">
        <v>1231</v>
      </c>
      <c r="AE2703" s="1" t="e">
        <f>($P2703/$DF$4)/((($Q2703/$DG$4)^2)/($R2703/$DH$4))</f>
        <v>#VALUE!</v>
      </c>
      <c r="AF2703" s="1" t="e">
        <f>($P2703/$DI$4)/((($Q2703/$DJ$4)^2)/($R2703/$DK$4))</f>
        <v>#VALUE!</v>
      </c>
      <c r="AG2703" s="1" t="e">
        <f>($P2703/$DL$4)/((($Q2703/$DM$4)^2)/($R2703/$DN$4))</f>
        <v>#VALUE!</v>
      </c>
      <c r="AH2703" s="1" t="e">
        <f>($P2703/$DO$4)/((($Q2703/$DP$4)^2)/($R2703/$DQ$4))</f>
        <v>#VALUE!</v>
      </c>
      <c r="AI2703" t="s">
        <v>1245</v>
      </c>
      <c r="AJ2703">
        <v>573</v>
      </c>
      <c r="AK2703" s="21">
        <v>-134.856599807739</v>
      </c>
      <c r="AL2703" s="21">
        <v>8.8343752622604406</v>
      </c>
      <c r="AM2703" s="21">
        <v>3.3590928173065202</v>
      </c>
      <c r="AN2703" s="21">
        <v>3.2706009948253598</v>
      </c>
      <c r="AO2703" s="21">
        <v>145.96321023716399</v>
      </c>
      <c r="AP2703" s="21">
        <v>142.117747550095</v>
      </c>
      <c r="AQ2703" s="21">
        <v>117.044697914124</v>
      </c>
      <c r="AR2703" s="21">
        <v>117.044697914124</v>
      </c>
      <c r="AS2703" s="21">
        <v>32.856028785705597</v>
      </c>
      <c r="AT2703" s="21">
        <v>32.856028785705597</v>
      </c>
      <c r="AU2703" s="21">
        <v>4.56783424139023</v>
      </c>
      <c r="AV2703" s="21">
        <v>4.5822231173515302</v>
      </c>
      <c r="AW2703" s="21">
        <v>56.981908893585199</v>
      </c>
      <c r="AX2703" s="21">
        <v>58.293044586181601</v>
      </c>
      <c r="AY2703" s="21">
        <v>198.48687234186301</v>
      </c>
      <c r="AZ2703" s="21">
        <v>199.11188579277899</v>
      </c>
      <c r="BA2703" s="21">
        <v>2.3604772400855998</v>
      </c>
      <c r="BB2703" s="21">
        <v>2.3604772400855998</v>
      </c>
      <c r="BC2703" s="21">
        <v>9.2832278409667505E-13</v>
      </c>
      <c r="BD2703"/>
      <c r="BE2703"/>
      <c r="BF2703"/>
      <c r="BG2703"/>
      <c r="BH2703"/>
      <c r="BI2703"/>
      <c r="BJ2703"/>
      <c r="BK2703"/>
      <c r="BL2703"/>
      <c r="BM2703"/>
      <c r="BN2703"/>
    </row>
    <row r="2704" spans="1:66" ht="37.799999999999997">
      <c r="A2704" s="4">
        <v>2702</v>
      </c>
      <c r="B2704" s="1" t="s">
        <v>1236</v>
      </c>
      <c r="C2704" s="1" t="s">
        <v>1235</v>
      </c>
      <c r="D2704" s="1" t="s">
        <v>1234</v>
      </c>
      <c r="E2704" s="1" t="s">
        <v>1234</v>
      </c>
      <c r="F2704" s="1" t="s">
        <v>1233</v>
      </c>
      <c r="G2704" s="2" t="s">
        <v>1244</v>
      </c>
      <c r="H2704" s="4" t="s">
        <v>1075</v>
      </c>
      <c r="I2704" s="4">
        <v>2</v>
      </c>
      <c r="J2704" s="4">
        <v>2006</v>
      </c>
      <c r="K2704" s="3">
        <v>-116.08</v>
      </c>
      <c r="L2704" s="3">
        <v>-73.98</v>
      </c>
      <c r="M2704" s="4">
        <v>5</v>
      </c>
      <c r="N2704" s="3">
        <v>-5.62</v>
      </c>
      <c r="O2704" s="3" t="s">
        <v>1075</v>
      </c>
      <c r="P2704" s="3" t="s">
        <v>1075</v>
      </c>
      <c r="Q2704" s="3" t="s">
        <v>1075</v>
      </c>
      <c r="R2704" s="3">
        <v>30.51</v>
      </c>
      <c r="S2704" s="3">
        <v>5.52</v>
      </c>
      <c r="T2704" s="3" t="s">
        <v>1075</v>
      </c>
      <c r="U2704" s="3" t="s">
        <v>1075</v>
      </c>
      <c r="V2704" s="3" t="s">
        <v>1075</v>
      </c>
      <c r="W2704" s="3" t="s">
        <v>1075</v>
      </c>
      <c r="X2704" s="3" t="s">
        <v>1075</v>
      </c>
      <c r="Y2704" s="3" t="s">
        <v>1075</v>
      </c>
      <c r="Z2704" s="3" t="s">
        <v>1075</v>
      </c>
      <c r="AA2704" s="3" t="s">
        <v>1075</v>
      </c>
      <c r="AB2704" s="3" t="s">
        <v>1075</v>
      </c>
      <c r="AC2704" s="3">
        <v>0.2</v>
      </c>
      <c r="AD2704" s="1" t="s">
        <v>1231</v>
      </c>
      <c r="AE2704" s="1" t="e">
        <f>($P2704/$DF$4)/((($Q2704/$DG$4)^2)/($R2704/$DH$4))</f>
        <v>#VALUE!</v>
      </c>
      <c r="AF2704" s="1" t="e">
        <f>($P2704/$DI$4)/((($Q2704/$DJ$4)^2)/($R2704/$DK$4))</f>
        <v>#VALUE!</v>
      </c>
      <c r="AG2704" s="1" t="e">
        <f>($P2704/$DL$4)/((($Q2704/$DM$4)^2)/($R2704/$DN$4))</f>
        <v>#VALUE!</v>
      </c>
      <c r="AH2704" s="1" t="e">
        <f>($P2704/$DO$4)/((($Q2704/$DP$4)^2)/($R2704/$DQ$4))</f>
        <v>#VALUE!</v>
      </c>
      <c r="AI2704" t="s">
        <v>1243</v>
      </c>
      <c r="AJ2704">
        <v>574</v>
      </c>
      <c r="AK2704" s="21">
        <v>-120.802388267517</v>
      </c>
      <c r="AL2704" s="21">
        <v>70.807197189331106</v>
      </c>
      <c r="AM2704" s="21">
        <v>0.50523386538028703</v>
      </c>
      <c r="AN2704" s="21">
        <v>0.18931504040956501</v>
      </c>
      <c r="AO2704" s="21">
        <v>21.9697036799293</v>
      </c>
      <c r="AP2704" s="21">
        <v>8.2356112168351494</v>
      </c>
      <c r="AQ2704" s="21">
        <v>79.315124168395997</v>
      </c>
      <c r="AR2704" s="21">
        <v>74.071260375976607</v>
      </c>
      <c r="AS2704" s="21">
        <v>17.891958065032899</v>
      </c>
      <c r="AT2704" s="21">
        <v>13.940049753189101</v>
      </c>
      <c r="AU2704" s="21">
        <v>7.8248816394805898</v>
      </c>
      <c r="AV2704" s="21">
        <v>8.2822938060760496</v>
      </c>
      <c r="AW2704" s="21">
        <v>94.030492706298801</v>
      </c>
      <c r="AX2704" s="21">
        <v>97.766316795349098</v>
      </c>
      <c r="AY2704" s="21">
        <v>340.25899788949602</v>
      </c>
      <c r="AZ2704" s="21">
        <v>360.299155172768</v>
      </c>
      <c r="BA2704" s="21">
        <v>1.2028366225957901</v>
      </c>
      <c r="BB2704" s="21">
        <v>1.0458582603931399</v>
      </c>
      <c r="BC2704" s="21">
        <v>1.0277937070969901E-12</v>
      </c>
      <c r="BD2704"/>
      <c r="BE2704"/>
      <c r="BF2704"/>
      <c r="BG2704"/>
      <c r="BH2704"/>
      <c r="BI2704"/>
      <c r="BJ2704"/>
      <c r="BK2704"/>
      <c r="BL2704"/>
      <c r="BM2704"/>
      <c r="BN2704"/>
    </row>
    <row r="2705" spans="1:66" ht="37.799999999999997">
      <c r="A2705" s="4">
        <v>2703</v>
      </c>
      <c r="B2705" s="1" t="s">
        <v>1236</v>
      </c>
      <c r="C2705" s="1" t="s">
        <v>1235</v>
      </c>
      <c r="D2705" s="1" t="s">
        <v>1234</v>
      </c>
      <c r="E2705" s="1" t="s">
        <v>1234</v>
      </c>
      <c r="F2705" s="1" t="s">
        <v>1233</v>
      </c>
      <c r="G2705" s="2" t="s">
        <v>1242</v>
      </c>
      <c r="H2705" s="4" t="s">
        <v>1075</v>
      </c>
      <c r="I2705" s="4">
        <v>2</v>
      </c>
      <c r="J2705" s="4">
        <v>2006</v>
      </c>
      <c r="K2705" s="3">
        <v>-115.93</v>
      </c>
      <c r="L2705" s="3">
        <v>-74.03</v>
      </c>
      <c r="M2705" s="4">
        <v>1003</v>
      </c>
      <c r="N2705" s="3">
        <v>-5.27</v>
      </c>
      <c r="O2705" s="3" t="s">
        <v>1075</v>
      </c>
      <c r="P2705" s="3" t="s">
        <v>1075</v>
      </c>
      <c r="Q2705" s="3" t="s">
        <v>1075</v>
      </c>
      <c r="R2705" s="3">
        <v>28.36</v>
      </c>
      <c r="S2705" s="3">
        <v>4.93</v>
      </c>
      <c r="T2705" s="3" t="s">
        <v>1075</v>
      </c>
      <c r="U2705" s="3" t="s">
        <v>1075</v>
      </c>
      <c r="V2705" s="3" t="s">
        <v>1075</v>
      </c>
      <c r="W2705" s="3" t="s">
        <v>1075</v>
      </c>
      <c r="X2705" s="3" t="s">
        <v>1075</v>
      </c>
      <c r="Y2705" s="3" t="s">
        <v>1075</v>
      </c>
      <c r="Z2705" s="3" t="s">
        <v>1075</v>
      </c>
      <c r="AA2705" s="3" t="s">
        <v>1075</v>
      </c>
      <c r="AB2705" s="3" t="s">
        <v>1075</v>
      </c>
      <c r="AC2705" s="3">
        <v>0.2</v>
      </c>
      <c r="AD2705" s="1" t="s">
        <v>1231</v>
      </c>
      <c r="AE2705" s="1" t="e">
        <f>($P2705/$DF$4)/((($Q2705/$DG$4)^2)/($R2705/$DH$4))</f>
        <v>#VALUE!</v>
      </c>
      <c r="AF2705" s="1" t="e">
        <f>($P2705/$DI$4)/((($Q2705/$DJ$4)^2)/($R2705/$DK$4))</f>
        <v>#VALUE!</v>
      </c>
      <c r="AG2705" s="1" t="e">
        <f>($P2705/$DL$4)/((($Q2705/$DM$4)^2)/($R2705/$DN$4))</f>
        <v>#VALUE!</v>
      </c>
      <c r="AH2705" s="1" t="e">
        <f>($P2705/$DO$4)/((($Q2705/$DP$4)^2)/($R2705/$DQ$4))</f>
        <v>#VALUE!</v>
      </c>
      <c r="AI2705" t="s">
        <v>1241</v>
      </c>
      <c r="AJ2705">
        <v>575</v>
      </c>
      <c r="AK2705" s="21"/>
      <c r="AL2705" s="21"/>
      <c r="AM2705" s="21">
        <v>3.2965324282646198</v>
      </c>
      <c r="AN2705" s="21">
        <v>3.3115355587005602</v>
      </c>
      <c r="AO2705" s="21">
        <v>143.24570155402799</v>
      </c>
      <c r="AP2705" s="21">
        <v>143.89755531126499</v>
      </c>
      <c r="AQ2705" s="21">
        <v>114.926984100342</v>
      </c>
      <c r="AR2705" s="21">
        <v>114.926984100342</v>
      </c>
      <c r="AS2705" s="21">
        <v>32.008066692352301</v>
      </c>
      <c r="AT2705" s="21">
        <v>32.008066692352301</v>
      </c>
      <c r="AU2705" s="21">
        <v>4.57778754234314</v>
      </c>
      <c r="AV2705" s="21">
        <v>4.5728969001769997</v>
      </c>
      <c r="AW2705" s="21">
        <v>58.1153946304321</v>
      </c>
      <c r="AX2705" s="21">
        <v>58.052593212127697</v>
      </c>
      <c r="AY2705" s="21">
        <v>198.92065970156801</v>
      </c>
      <c r="AZ2705" s="21">
        <v>198.708023148644</v>
      </c>
      <c r="BA2705" s="21">
        <v>2.52436918616295</v>
      </c>
      <c r="BB2705" s="21">
        <v>2.52436918616295</v>
      </c>
      <c r="BC2705" s="21">
        <v>1.0365243983611799E-12</v>
      </c>
      <c r="BD2705"/>
      <c r="BE2705"/>
      <c r="BF2705"/>
      <c r="BG2705"/>
      <c r="BH2705"/>
      <c r="BI2705"/>
      <c r="BJ2705"/>
      <c r="BK2705"/>
      <c r="BL2705"/>
      <c r="BM2705"/>
      <c r="BN2705"/>
    </row>
    <row r="2706" spans="1:66" ht="37.799999999999997">
      <c r="A2706" s="4">
        <v>2704</v>
      </c>
      <c r="B2706" s="1" t="s">
        <v>1236</v>
      </c>
      <c r="C2706" s="1" t="s">
        <v>1235</v>
      </c>
      <c r="D2706" s="1" t="s">
        <v>1234</v>
      </c>
      <c r="E2706" s="1" t="s">
        <v>1234</v>
      </c>
      <c r="F2706" s="1" t="s">
        <v>1233</v>
      </c>
      <c r="G2706" s="2" t="s">
        <v>1240</v>
      </c>
      <c r="H2706" s="4" t="s">
        <v>1075</v>
      </c>
      <c r="I2706" s="4">
        <v>2</v>
      </c>
      <c r="J2706" s="4">
        <v>2006</v>
      </c>
      <c r="K2706" s="3">
        <v>-112.53</v>
      </c>
      <c r="L2706" s="3">
        <v>-74.23</v>
      </c>
      <c r="M2706" s="4">
        <v>1190</v>
      </c>
      <c r="N2706" s="3">
        <v>-4.53</v>
      </c>
      <c r="O2706" s="3" t="s">
        <v>1075</v>
      </c>
      <c r="P2706" s="3" t="s">
        <v>1075</v>
      </c>
      <c r="Q2706" s="3" t="s">
        <v>1075</v>
      </c>
      <c r="R2706" s="3">
        <v>38.56</v>
      </c>
      <c r="S2706" s="3">
        <v>6.71</v>
      </c>
      <c r="T2706" s="3" t="s">
        <v>1075</v>
      </c>
      <c r="U2706" s="3" t="s">
        <v>1075</v>
      </c>
      <c r="V2706" s="3" t="s">
        <v>1075</v>
      </c>
      <c r="W2706" s="3" t="s">
        <v>1075</v>
      </c>
      <c r="X2706" s="3" t="s">
        <v>1075</v>
      </c>
      <c r="Y2706" s="3" t="s">
        <v>1075</v>
      </c>
      <c r="Z2706" s="3" t="s">
        <v>1075</v>
      </c>
      <c r="AA2706" s="3" t="s">
        <v>1075</v>
      </c>
      <c r="AB2706" s="3" t="s">
        <v>1075</v>
      </c>
      <c r="AC2706" s="3">
        <v>0.2</v>
      </c>
      <c r="AD2706" s="1" t="s">
        <v>1231</v>
      </c>
      <c r="AE2706" s="1" t="e">
        <f>($P2706/$DF$4)/((($Q2706/$DG$4)^2)/($R2706/$DH$4))</f>
        <v>#VALUE!</v>
      </c>
      <c r="AF2706" s="1" t="e">
        <f>($P2706/$DI$4)/((($Q2706/$DJ$4)^2)/($R2706/$DK$4))</f>
        <v>#VALUE!</v>
      </c>
      <c r="AG2706" s="1" t="e">
        <f>($P2706/$DL$4)/((($Q2706/$DM$4)^2)/($R2706/$DN$4))</f>
        <v>#VALUE!</v>
      </c>
      <c r="AH2706" s="1" t="e">
        <f>($P2706/$DO$4)/((($Q2706/$DP$4)^2)/($R2706/$DQ$4))</f>
        <v>#VALUE!</v>
      </c>
      <c r="AI2706" t="s">
        <v>1239</v>
      </c>
      <c r="AJ2706">
        <v>576</v>
      </c>
      <c r="AK2706" s="21"/>
      <c r="AL2706" s="21"/>
      <c r="AM2706" s="21">
        <v>3.2675661563873302</v>
      </c>
      <c r="AN2706" s="21">
        <v>3.55652986764908</v>
      </c>
      <c r="AO2706" s="21">
        <v>141.98571866735699</v>
      </c>
      <c r="AP2706" s="21">
        <v>154.542998614662</v>
      </c>
      <c r="AQ2706" s="21">
        <v>118.010248565674</v>
      </c>
      <c r="AR2706" s="21">
        <v>118.010248565674</v>
      </c>
      <c r="AS2706" s="21">
        <v>32.109299945831303</v>
      </c>
      <c r="AT2706" s="21">
        <v>32.109299945831303</v>
      </c>
      <c r="AU2706" s="21">
        <v>4.5601715803146403</v>
      </c>
      <c r="AV2706" s="21">
        <v>4.4496711492538497</v>
      </c>
      <c r="AW2706" s="21">
        <v>58.517454719543501</v>
      </c>
      <c r="AX2706" s="21">
        <v>54.926779556274397</v>
      </c>
      <c r="AY2706" s="21">
        <v>198.15336843717199</v>
      </c>
      <c r="AZ2706" s="21">
        <v>193.352944648153</v>
      </c>
      <c r="BA2706" s="21">
        <v>2.2787065029144302</v>
      </c>
      <c r="BB2706" s="21">
        <v>2.2787065029144302</v>
      </c>
      <c r="BC2706" s="21">
        <v>1.01646726785497E-12</v>
      </c>
      <c r="BD2706"/>
      <c r="BE2706"/>
      <c r="BF2706"/>
      <c r="BG2706"/>
      <c r="BH2706"/>
      <c r="BI2706"/>
      <c r="BJ2706"/>
      <c r="BK2706"/>
      <c r="BL2706"/>
      <c r="BM2706"/>
      <c r="BN2706"/>
    </row>
    <row r="2707" spans="1:66" ht="37.799999999999997">
      <c r="A2707" s="4">
        <v>2705</v>
      </c>
      <c r="B2707" s="1" t="s">
        <v>1236</v>
      </c>
      <c r="C2707" s="1" t="s">
        <v>1235</v>
      </c>
      <c r="D2707" s="1" t="s">
        <v>1234</v>
      </c>
      <c r="E2707" s="1" t="s">
        <v>1234</v>
      </c>
      <c r="F2707" s="1" t="s">
        <v>1233</v>
      </c>
      <c r="G2707" s="2" t="s">
        <v>1238</v>
      </c>
      <c r="H2707" s="4" t="s">
        <v>1075</v>
      </c>
      <c r="I2707" s="4">
        <v>2</v>
      </c>
      <c r="J2707" s="4">
        <v>2006</v>
      </c>
      <c r="K2707" s="3">
        <v>-113.55</v>
      </c>
      <c r="L2707" s="3">
        <v>-71.63</v>
      </c>
      <c r="M2707" s="4">
        <v>430</v>
      </c>
      <c r="N2707" s="3">
        <v>-7.37</v>
      </c>
      <c r="O2707" s="3" t="s">
        <v>1075</v>
      </c>
      <c r="P2707" s="3" t="s">
        <v>1075</v>
      </c>
      <c r="Q2707" s="3" t="s">
        <v>1075</v>
      </c>
      <c r="R2707" s="3">
        <v>24.82</v>
      </c>
      <c r="S2707" s="3">
        <v>4.58</v>
      </c>
      <c r="T2707" s="3" t="s">
        <v>1075</v>
      </c>
      <c r="U2707" s="3" t="s">
        <v>1075</v>
      </c>
      <c r="V2707" s="3" t="s">
        <v>1075</v>
      </c>
      <c r="W2707" s="3" t="s">
        <v>1075</v>
      </c>
      <c r="X2707" s="3" t="s">
        <v>1075</v>
      </c>
      <c r="Y2707" s="3" t="s">
        <v>1075</v>
      </c>
      <c r="Z2707" s="3" t="s">
        <v>1075</v>
      </c>
      <c r="AA2707" s="3" t="s">
        <v>1075</v>
      </c>
      <c r="AB2707" s="3" t="s">
        <v>1075</v>
      </c>
      <c r="AC2707" s="3">
        <v>0.2</v>
      </c>
      <c r="AD2707" s="1" t="s">
        <v>1231</v>
      </c>
      <c r="AE2707" s="1" t="e">
        <f>($P2707/$DF$4)/((($Q2707/$DG$4)^2)/($R2707/$DH$4))</f>
        <v>#VALUE!</v>
      </c>
      <c r="AF2707" s="1" t="e">
        <f>($P2707/$DI$4)/((($Q2707/$DJ$4)^2)/($R2707/$DK$4))</f>
        <v>#VALUE!</v>
      </c>
      <c r="AG2707" s="1" t="e">
        <f>($P2707/$DL$4)/((($Q2707/$DM$4)^2)/($R2707/$DN$4))</f>
        <v>#VALUE!</v>
      </c>
      <c r="AH2707" s="1" t="e">
        <f>($P2707/$DO$4)/((($Q2707/$DP$4)^2)/($R2707/$DQ$4))</f>
        <v>#VALUE!</v>
      </c>
      <c r="AI2707" t="s">
        <v>1237</v>
      </c>
      <c r="AJ2707">
        <v>577</v>
      </c>
      <c r="AK2707" s="21">
        <v>-133.57970812479701</v>
      </c>
      <c r="AL2707" s="21">
        <v>23.106154188950899</v>
      </c>
      <c r="AM2707" s="21">
        <v>3.2168474921464898</v>
      </c>
      <c r="AN2707" s="21">
        <v>3.4736689966678602</v>
      </c>
      <c r="AO2707" s="21">
        <v>139.80435664125099</v>
      </c>
      <c r="AP2707" s="21">
        <v>150.96689704500301</v>
      </c>
      <c r="AQ2707" s="21">
        <v>96.433701076126098</v>
      </c>
      <c r="AR2707" s="21">
        <v>91.0338808887482</v>
      </c>
      <c r="AS2707" s="21">
        <v>32.334045320320101</v>
      </c>
      <c r="AT2707" s="21">
        <v>31.167097388744399</v>
      </c>
      <c r="AU2707" s="21">
        <v>4.9107545368671399</v>
      </c>
      <c r="AV2707" s="21">
        <v>4.5305606073379501</v>
      </c>
      <c r="AW2707" s="21">
        <v>60.1249242742538</v>
      </c>
      <c r="AX2707" s="21">
        <v>55.917842793083203</v>
      </c>
      <c r="AY2707" s="21">
        <v>213.422619363352</v>
      </c>
      <c r="AZ2707" s="21">
        <v>196.90073226498299</v>
      </c>
      <c r="BA2707" s="21">
        <v>2.3552157956004098</v>
      </c>
      <c r="BB2707" s="21">
        <v>2.43486258592606</v>
      </c>
      <c r="BC2707" s="21">
        <v>8.7961446436910595E-13</v>
      </c>
      <c r="BD2707"/>
      <c r="BE2707"/>
      <c r="BF2707"/>
      <c r="BG2707"/>
      <c r="BH2707"/>
      <c r="BI2707"/>
      <c r="BJ2707"/>
      <c r="BK2707"/>
      <c r="BL2707"/>
      <c r="BM2707"/>
      <c r="BN2707"/>
    </row>
    <row r="2708" spans="1:66" ht="37.799999999999997">
      <c r="A2708" s="4">
        <v>2706</v>
      </c>
      <c r="B2708" s="1" t="s">
        <v>1236</v>
      </c>
      <c r="C2708" s="1" t="s">
        <v>1235</v>
      </c>
      <c r="D2708" s="1" t="s">
        <v>1234</v>
      </c>
      <c r="E2708" s="1" t="s">
        <v>1234</v>
      </c>
      <c r="F2708" s="1" t="s">
        <v>1233</v>
      </c>
      <c r="G2708" s="2" t="s">
        <v>1232</v>
      </c>
      <c r="H2708" s="4" t="s">
        <v>1075</v>
      </c>
      <c r="I2708" s="4">
        <v>2</v>
      </c>
      <c r="J2708" s="4">
        <v>2006</v>
      </c>
      <c r="K2708" s="3">
        <v>-86.25</v>
      </c>
      <c r="L2708" s="3">
        <v>-70.62</v>
      </c>
      <c r="M2708" s="4">
        <v>350</v>
      </c>
      <c r="N2708" s="3">
        <v>-7.72</v>
      </c>
      <c r="O2708" s="3" t="s">
        <v>1075</v>
      </c>
      <c r="P2708" s="3" t="s">
        <v>1075</v>
      </c>
      <c r="Q2708" s="3" t="s">
        <v>1075</v>
      </c>
      <c r="R2708" s="3">
        <v>25.35</v>
      </c>
      <c r="S2708" s="3">
        <v>4.72</v>
      </c>
      <c r="T2708" s="3" t="s">
        <v>1075</v>
      </c>
      <c r="U2708" s="3" t="s">
        <v>1075</v>
      </c>
      <c r="V2708" s="3" t="s">
        <v>1075</v>
      </c>
      <c r="W2708" s="3" t="s">
        <v>1075</v>
      </c>
      <c r="X2708" s="3" t="s">
        <v>1075</v>
      </c>
      <c r="Y2708" s="3" t="s">
        <v>1075</v>
      </c>
      <c r="Z2708" s="3" t="s">
        <v>1075</v>
      </c>
      <c r="AA2708" s="3" t="s">
        <v>1075</v>
      </c>
      <c r="AB2708" s="3" t="s">
        <v>1075</v>
      </c>
      <c r="AC2708" s="3">
        <v>0.2</v>
      </c>
      <c r="AD2708" s="1" t="s">
        <v>1231</v>
      </c>
      <c r="AE2708" s="1" t="e">
        <f>($P2708/$DF$4)/((($Q2708/$DG$4)^2)/($R2708/$DH$4))</f>
        <v>#VALUE!</v>
      </c>
      <c r="AF2708" s="1" t="e">
        <f>($P2708/$DI$4)/((($Q2708/$DJ$4)^2)/($R2708/$DK$4))</f>
        <v>#VALUE!</v>
      </c>
      <c r="AG2708" s="1" t="e">
        <f>($P2708/$DL$4)/((($Q2708/$DM$4)^2)/($R2708/$DN$4))</f>
        <v>#VALUE!</v>
      </c>
      <c r="AH2708" s="1" t="e">
        <f>($P2708/$DO$4)/((($Q2708/$DP$4)^2)/($R2708/$DQ$4))</f>
        <v>#VALUE!</v>
      </c>
      <c r="AI2708" t="s">
        <v>1230</v>
      </c>
      <c r="AJ2708">
        <v>578</v>
      </c>
      <c r="AK2708" s="21">
        <v>-132.42284749349</v>
      </c>
      <c r="AL2708" s="21">
        <v>19.447088543574001</v>
      </c>
      <c r="AM2708" s="21">
        <v>3.5093864101171501</v>
      </c>
      <c r="AN2708" s="21">
        <v>3.2978086576859198</v>
      </c>
      <c r="AO2708" s="21">
        <v>152.50121031710199</v>
      </c>
      <c r="AP2708" s="21">
        <v>143.31071962049501</v>
      </c>
      <c r="AQ2708" s="21">
        <v>99.859677079518605</v>
      </c>
      <c r="AR2708" s="21">
        <v>90.931411813100198</v>
      </c>
      <c r="AS2708" s="21">
        <v>33.786166273752798</v>
      </c>
      <c r="AT2708" s="21">
        <v>32.847127668062903</v>
      </c>
      <c r="AU2708" s="21">
        <v>4.2834776413440698</v>
      </c>
      <c r="AV2708" s="21">
        <v>4.4255770154794103</v>
      </c>
      <c r="AW2708" s="21">
        <v>54.899155565897601</v>
      </c>
      <c r="AX2708" s="21">
        <v>57.914141108194997</v>
      </c>
      <c r="AY2708" s="21">
        <v>186.13948682824901</v>
      </c>
      <c r="AZ2708" s="21">
        <v>192.31942545252599</v>
      </c>
      <c r="BA2708" s="21">
        <v>2.4137914119164199</v>
      </c>
      <c r="BB2708" s="21">
        <v>2.4257242811719602</v>
      </c>
      <c r="BC2708" s="21">
        <v>1.02158336358436E-12</v>
      </c>
      <c r="BD2708"/>
      <c r="BE2708"/>
      <c r="BF2708"/>
      <c r="BG2708"/>
      <c r="BH2708"/>
      <c r="BI2708"/>
      <c r="BJ2708"/>
      <c r="BK2708"/>
      <c r="BL2708"/>
      <c r="BM2708"/>
      <c r="BN2708"/>
    </row>
    <row r="2709" spans="1:66" ht="37.799999999999997">
      <c r="A2709" s="4">
        <v>2707</v>
      </c>
      <c r="B2709" s="1" t="s">
        <v>1236</v>
      </c>
      <c r="C2709" s="1" t="s">
        <v>1235</v>
      </c>
      <c r="D2709" s="1" t="s">
        <v>1234</v>
      </c>
      <c r="E2709" s="1" t="s">
        <v>1234</v>
      </c>
      <c r="F2709" s="1" t="s">
        <v>1233</v>
      </c>
      <c r="G2709" s="2" t="s">
        <v>1232</v>
      </c>
      <c r="H2709" s="4" t="s">
        <v>1075</v>
      </c>
      <c r="I2709" s="4">
        <v>2</v>
      </c>
      <c r="J2709" s="4">
        <v>2006</v>
      </c>
      <c r="K2709" s="3">
        <v>-86.25</v>
      </c>
      <c r="L2709" s="3">
        <v>-70.62</v>
      </c>
      <c r="M2709" s="4">
        <v>600</v>
      </c>
      <c r="N2709" s="3">
        <v>-8.2100000000000009</v>
      </c>
      <c r="O2709" s="3" t="s">
        <v>1075</v>
      </c>
      <c r="P2709" s="3" t="s">
        <v>1075</v>
      </c>
      <c r="Q2709" s="3" t="s">
        <v>1075</v>
      </c>
      <c r="R2709" s="3">
        <v>25.84</v>
      </c>
      <c r="S2709" s="3">
        <v>4.72</v>
      </c>
      <c r="T2709" s="3" t="s">
        <v>1075</v>
      </c>
      <c r="U2709" s="3" t="s">
        <v>1075</v>
      </c>
      <c r="V2709" s="3" t="s">
        <v>1075</v>
      </c>
      <c r="W2709" s="3" t="s">
        <v>1075</v>
      </c>
      <c r="X2709" s="3" t="s">
        <v>1075</v>
      </c>
      <c r="Y2709" s="3" t="s">
        <v>1075</v>
      </c>
      <c r="Z2709" s="3" t="s">
        <v>1075</v>
      </c>
      <c r="AA2709" s="3" t="s">
        <v>1075</v>
      </c>
      <c r="AB2709" s="3" t="s">
        <v>1075</v>
      </c>
      <c r="AC2709" s="3">
        <v>0.2</v>
      </c>
      <c r="AD2709" s="1" t="s">
        <v>1231</v>
      </c>
      <c r="AE2709" s="1" t="e">
        <f>($P2709/$DF$4)/((($Q2709/$DG$4)^2)/($R2709/$DH$4))</f>
        <v>#VALUE!</v>
      </c>
      <c r="AF2709" s="1" t="e">
        <f>($P2709/$DI$4)/((($Q2709/$DJ$4)^2)/($R2709/$DK$4))</f>
        <v>#VALUE!</v>
      </c>
      <c r="AG2709" s="1" t="e">
        <f>($P2709/$DL$4)/((($Q2709/$DM$4)^2)/($R2709/$DN$4))</f>
        <v>#VALUE!</v>
      </c>
      <c r="AH2709" s="1" t="e">
        <f>($P2709/$DO$4)/((($Q2709/$DP$4)^2)/($R2709/$DQ$4))</f>
        <v>#VALUE!</v>
      </c>
      <c r="AI2709" t="s">
        <v>1230</v>
      </c>
      <c r="AJ2709">
        <v>578</v>
      </c>
      <c r="AK2709" s="21">
        <v>-132.760671691895</v>
      </c>
      <c r="AL2709" s="21">
        <v>15.064387817382899</v>
      </c>
      <c r="AM2709" s="21">
        <v>3.4455429542273799</v>
      </c>
      <c r="AN2709" s="21">
        <v>3.3121864515996098</v>
      </c>
      <c r="AO2709" s="21">
        <v>149.72314716398401</v>
      </c>
      <c r="AP2709" s="21">
        <v>143.92822008613601</v>
      </c>
      <c r="AQ2709" s="21">
        <v>102.522246403387</v>
      </c>
      <c r="AR2709" s="21">
        <v>102.522246403387</v>
      </c>
      <c r="AS2709" s="21">
        <v>31.7451270810624</v>
      </c>
      <c r="AT2709" s="21">
        <v>31.7451270810624</v>
      </c>
      <c r="AU2709" s="21">
        <v>4.3314749148575196</v>
      </c>
      <c r="AV2709" s="21">
        <v>4.4080444885276204</v>
      </c>
      <c r="AW2709" s="21">
        <v>55.452757409078998</v>
      </c>
      <c r="AX2709" s="21">
        <v>57.253095802396402</v>
      </c>
      <c r="AY2709" s="21">
        <v>188.22041358261299</v>
      </c>
      <c r="AZ2709" s="21">
        <v>191.54765620916001</v>
      </c>
      <c r="BA2709" s="21">
        <v>2.1463174201870499</v>
      </c>
      <c r="BB2709" s="21">
        <v>2.1463174201870499</v>
      </c>
      <c r="BC2709" s="21">
        <v>1.02158336358436E-12</v>
      </c>
      <c r="BD2709"/>
      <c r="BE2709"/>
      <c r="BF2709"/>
      <c r="BG2709"/>
      <c r="BH2709"/>
      <c r="BI2709"/>
      <c r="BJ2709"/>
      <c r="BK2709"/>
      <c r="BL2709"/>
      <c r="BM2709"/>
      <c r="BN2709"/>
    </row>
    <row r="2710" spans="1:66">
      <c r="A2710" s="4">
        <v>2708</v>
      </c>
      <c r="B2710" s="1" t="s">
        <v>1214</v>
      </c>
      <c r="C2710" s="1" t="s">
        <v>1213</v>
      </c>
      <c r="D2710" s="1" t="s">
        <v>918</v>
      </c>
      <c r="E2710" s="1" t="s">
        <v>917</v>
      </c>
      <c r="F2710" s="1" t="s">
        <v>916</v>
      </c>
      <c r="G2710" s="2" t="s">
        <v>1229</v>
      </c>
      <c r="H2710" s="4" t="s">
        <v>1075</v>
      </c>
      <c r="I2710" s="4">
        <v>11</v>
      </c>
      <c r="J2710" s="4">
        <v>2008</v>
      </c>
      <c r="K2710" s="3">
        <v>86.997</v>
      </c>
      <c r="L2710" s="3">
        <v>5.8129999999999997</v>
      </c>
      <c r="M2710" s="4">
        <v>5</v>
      </c>
      <c r="N2710" s="3">
        <v>-8</v>
      </c>
      <c r="O2710" s="3" t="s">
        <v>1075</v>
      </c>
      <c r="P2710" s="3" t="s">
        <v>1075</v>
      </c>
      <c r="Q2710" s="3" t="s">
        <v>1075</v>
      </c>
      <c r="R2710" s="3">
        <v>22.1</v>
      </c>
      <c r="S2710" s="3" t="s">
        <v>1075</v>
      </c>
      <c r="T2710" s="3" t="s">
        <v>1075</v>
      </c>
      <c r="U2710" s="3" t="s">
        <v>1075</v>
      </c>
      <c r="V2710" s="3" t="s">
        <v>1075</v>
      </c>
      <c r="W2710" s="3" t="s">
        <v>1075</v>
      </c>
      <c r="X2710" s="3" t="s">
        <v>1075</v>
      </c>
      <c r="Y2710" s="3" t="s">
        <v>1075</v>
      </c>
      <c r="Z2710" s="3" t="s">
        <v>1075</v>
      </c>
      <c r="AA2710" s="3" t="s">
        <v>1075</v>
      </c>
      <c r="AB2710" s="3" t="s">
        <v>1075</v>
      </c>
      <c r="AC2710" s="3">
        <v>0.45</v>
      </c>
      <c r="AD2710" s="1" t="s">
        <v>1211</v>
      </c>
      <c r="AE2710" s="1" t="e">
        <f>($P2710/$DF$4)/((($Q2710/$DG$4)^2)/($R2710/$DH$4))</f>
        <v>#VALUE!</v>
      </c>
      <c r="AF2710" s="1" t="e">
        <f>($P2710/$DI$4)/((($Q2710/$DJ$4)^2)/($R2710/$DK$4))</f>
        <v>#VALUE!</v>
      </c>
      <c r="AG2710" s="1" t="e">
        <f>($P2710/$DL$4)/((($Q2710/$DM$4)^2)/($R2710/$DN$4))</f>
        <v>#VALUE!</v>
      </c>
      <c r="AH2710" s="1" t="e">
        <f>($P2710/$DO$4)/((($Q2710/$DP$4)^2)/($R2710/$DQ$4))</f>
        <v>#VALUE!</v>
      </c>
      <c r="AI2710" t="s">
        <v>1227</v>
      </c>
      <c r="AJ2710">
        <v>579</v>
      </c>
      <c r="AK2710" s="21">
        <v>-70.843822418212895</v>
      </c>
      <c r="AL2710" s="21">
        <v>125.45681916523</v>
      </c>
      <c r="AM2710" s="21">
        <v>-3.5164564300637698E-2</v>
      </c>
      <c r="AN2710" s="21">
        <v>-2.1633970436327199E-2</v>
      </c>
      <c r="AO2710" s="21">
        <v>-1.5375934474300501</v>
      </c>
      <c r="AP2710" s="21">
        <v>-0.94620913453183397</v>
      </c>
      <c r="AQ2710" s="21">
        <v>4.2504431395828703</v>
      </c>
      <c r="AR2710" s="21">
        <v>1.8910435377955399</v>
      </c>
      <c r="AS2710" s="21">
        <v>0.22372263887897101</v>
      </c>
      <c r="AT2710" s="21">
        <v>0.75834986853972097</v>
      </c>
      <c r="AU2710" s="21">
        <v>4.5336747357249303</v>
      </c>
      <c r="AV2710" s="21">
        <v>4.43338789081574</v>
      </c>
      <c r="AW2710" s="21">
        <v>100.802565138817</v>
      </c>
      <c r="AX2710" s="21">
        <v>100.50202167511</v>
      </c>
      <c r="AY2710" s="21">
        <v>198.22988121598701</v>
      </c>
      <c r="AZ2710" s="21">
        <v>193.86595430807901</v>
      </c>
      <c r="BA2710" s="21">
        <v>0.16909788421727701</v>
      </c>
      <c r="BB2710" s="21">
        <v>0.24710576601140199</v>
      </c>
      <c r="BC2710" s="21">
        <v>7.9762629441878904E-12</v>
      </c>
      <c r="BD2710"/>
      <c r="BE2710"/>
      <c r="BF2710"/>
      <c r="BG2710"/>
      <c r="BH2710"/>
      <c r="BI2710"/>
      <c r="BJ2710"/>
      <c r="BK2710"/>
      <c r="BL2710"/>
      <c r="BM2710"/>
      <c r="BN2710"/>
    </row>
    <row r="2711" spans="1:66">
      <c r="A2711" s="4">
        <v>2709</v>
      </c>
      <c r="B2711" s="1" t="s">
        <v>1214</v>
      </c>
      <c r="C2711" s="1" t="s">
        <v>1213</v>
      </c>
      <c r="D2711" s="1" t="s">
        <v>918</v>
      </c>
      <c r="E2711" s="1" t="s">
        <v>917</v>
      </c>
      <c r="F2711" s="1" t="s">
        <v>916</v>
      </c>
      <c r="G2711" s="2" t="s">
        <v>1229</v>
      </c>
      <c r="H2711" s="4" t="s">
        <v>1075</v>
      </c>
      <c r="I2711" s="4">
        <v>11</v>
      </c>
      <c r="J2711" s="4">
        <v>2008</v>
      </c>
      <c r="K2711" s="3">
        <v>86.997</v>
      </c>
      <c r="L2711" s="3">
        <v>5.8129999999999997</v>
      </c>
      <c r="M2711" s="4">
        <v>60</v>
      </c>
      <c r="N2711" s="3">
        <v>-8.6999999999999993</v>
      </c>
      <c r="O2711" s="3" t="s">
        <v>1075</v>
      </c>
      <c r="P2711" s="3" t="s">
        <v>1075</v>
      </c>
      <c r="Q2711" s="3" t="s">
        <v>1075</v>
      </c>
      <c r="R2711" s="3">
        <v>18.600000000000001</v>
      </c>
      <c r="S2711" s="3" t="s">
        <v>1075</v>
      </c>
      <c r="T2711" s="3" t="s">
        <v>1075</v>
      </c>
      <c r="U2711" s="3" t="s">
        <v>1075</v>
      </c>
      <c r="V2711" s="3" t="s">
        <v>1075</v>
      </c>
      <c r="W2711" s="3" t="s">
        <v>1075</v>
      </c>
      <c r="X2711" s="3" t="s">
        <v>1075</v>
      </c>
      <c r="Y2711" s="3" t="s">
        <v>1075</v>
      </c>
      <c r="Z2711" s="3" t="s">
        <v>1075</v>
      </c>
      <c r="AA2711" s="3" t="s">
        <v>1075</v>
      </c>
      <c r="AB2711" s="3" t="s">
        <v>1075</v>
      </c>
      <c r="AC2711" s="3">
        <v>0.45</v>
      </c>
      <c r="AD2711" s="1" t="s">
        <v>1211</v>
      </c>
      <c r="AE2711" s="1" t="e">
        <f>($P2711/$DF$4)/((($Q2711/$DG$4)^2)/($R2711/$DH$4))</f>
        <v>#VALUE!</v>
      </c>
      <c r="AF2711" s="1" t="e">
        <f>($P2711/$DI$4)/((($Q2711/$DJ$4)^2)/($R2711/$DK$4))</f>
        <v>#VALUE!</v>
      </c>
      <c r="AG2711" s="1" t="e">
        <f>($P2711/$DL$4)/((($Q2711/$DM$4)^2)/($R2711/$DN$4))</f>
        <v>#VALUE!</v>
      </c>
      <c r="AH2711" s="1" t="e">
        <f>($P2711/$DO$4)/((($Q2711/$DP$4)^2)/($R2711/$DQ$4))</f>
        <v>#VALUE!</v>
      </c>
      <c r="AI2711" t="s">
        <v>1227</v>
      </c>
      <c r="AJ2711">
        <v>579</v>
      </c>
      <c r="AK2711" s="21">
        <v>-63.004696923637397</v>
      </c>
      <c r="AL2711" s="21">
        <v>99.828496690368695</v>
      </c>
      <c r="AM2711" s="21">
        <v>0.850447512548417</v>
      </c>
      <c r="AN2711" s="21">
        <v>1.43934184041619</v>
      </c>
      <c r="AO2711" s="21">
        <v>37.151743004490903</v>
      </c>
      <c r="AP2711" s="21">
        <v>62.862997389252001</v>
      </c>
      <c r="AQ2711" s="21">
        <v>6.0904341079592701</v>
      </c>
      <c r="AR2711" s="21">
        <v>3.34113116361201</v>
      </c>
      <c r="AS2711" s="21">
        <v>4.9938452032208396</v>
      </c>
      <c r="AT2711" s="21">
        <v>3.6381720554381598</v>
      </c>
      <c r="AU2711" s="21">
        <v>3.8242297101616902</v>
      </c>
      <c r="AV2711" s="21">
        <v>4.2423618914782999</v>
      </c>
      <c r="AW2711" s="21">
        <v>82.4673115625381</v>
      </c>
      <c r="AX2711" s="21">
        <v>70.041989890098606</v>
      </c>
      <c r="AY2711" s="21">
        <v>167.07469756798699</v>
      </c>
      <c r="AZ2711" s="21">
        <v>185.296152935078</v>
      </c>
      <c r="BA2711" s="21">
        <v>0.409140217065811</v>
      </c>
      <c r="BB2711" s="21">
        <v>0.47879218186438099</v>
      </c>
      <c r="BC2711" s="21">
        <v>7.9762629441878904E-12</v>
      </c>
      <c r="BD2711"/>
      <c r="BE2711"/>
      <c r="BF2711"/>
      <c r="BG2711"/>
      <c r="BH2711"/>
      <c r="BI2711"/>
      <c r="BJ2711"/>
      <c r="BK2711"/>
      <c r="BL2711"/>
      <c r="BM2711"/>
      <c r="BN2711"/>
    </row>
    <row r="2712" spans="1:66">
      <c r="A2712" s="4">
        <v>2710</v>
      </c>
      <c r="B2712" s="1" t="s">
        <v>1214</v>
      </c>
      <c r="C2712" s="1" t="s">
        <v>1213</v>
      </c>
      <c r="D2712" s="1" t="s">
        <v>918</v>
      </c>
      <c r="E2712" s="1" t="s">
        <v>917</v>
      </c>
      <c r="F2712" s="1" t="s">
        <v>916</v>
      </c>
      <c r="G2712" s="2" t="s">
        <v>1228</v>
      </c>
      <c r="H2712" s="4" t="s">
        <v>1075</v>
      </c>
      <c r="I2712" s="4">
        <v>11</v>
      </c>
      <c r="J2712" s="4">
        <v>2008</v>
      </c>
      <c r="K2712" s="3">
        <v>86.997</v>
      </c>
      <c r="L2712" s="3">
        <v>5.8129999999999997</v>
      </c>
      <c r="M2712" s="4">
        <v>130</v>
      </c>
      <c r="N2712" s="3" t="s">
        <v>1075</v>
      </c>
      <c r="O2712" s="3" t="s">
        <v>1075</v>
      </c>
      <c r="P2712" s="3" t="s">
        <v>1075</v>
      </c>
      <c r="Q2712" s="3" t="s">
        <v>1075</v>
      </c>
      <c r="R2712" s="3">
        <v>16.8</v>
      </c>
      <c r="S2712" s="3" t="s">
        <v>1075</v>
      </c>
      <c r="T2712" s="3" t="s">
        <v>1075</v>
      </c>
      <c r="U2712" s="3" t="s">
        <v>1075</v>
      </c>
      <c r="V2712" s="3" t="s">
        <v>1075</v>
      </c>
      <c r="W2712" s="3" t="s">
        <v>1075</v>
      </c>
      <c r="X2712" s="3" t="s">
        <v>1075</v>
      </c>
      <c r="Y2712" s="3" t="s">
        <v>1075</v>
      </c>
      <c r="Z2712" s="3" t="s">
        <v>1075</v>
      </c>
      <c r="AA2712" s="3" t="s">
        <v>1075</v>
      </c>
      <c r="AB2712" s="3" t="s">
        <v>1075</v>
      </c>
      <c r="AC2712" s="3">
        <v>0.45</v>
      </c>
      <c r="AD2712" s="1" t="s">
        <v>1211</v>
      </c>
      <c r="AE2712" s="1" t="e">
        <f>($P2712/$DF$4)/((($Q2712/$DG$4)^2)/($R2712/$DH$4))</f>
        <v>#VALUE!</v>
      </c>
      <c r="AF2712" s="1" t="e">
        <f>($P2712/$DI$4)/((($Q2712/$DJ$4)^2)/($R2712/$DK$4))</f>
        <v>#VALUE!</v>
      </c>
      <c r="AG2712" s="1" t="e">
        <f>($P2712/$DL$4)/((($Q2712/$DM$4)^2)/($R2712/$DN$4))</f>
        <v>#VALUE!</v>
      </c>
      <c r="AH2712" s="1" t="e">
        <f>($P2712/$DO$4)/((($Q2712/$DP$4)^2)/($R2712/$DQ$4))</f>
        <v>#VALUE!</v>
      </c>
      <c r="AI2712" t="s">
        <v>1227</v>
      </c>
      <c r="AJ2712">
        <v>579</v>
      </c>
      <c r="AK2712" s="21">
        <v>-79.809452962493907</v>
      </c>
      <c r="AL2712" s="21">
        <v>74.718603923034706</v>
      </c>
      <c r="AM2712" s="21">
        <v>4.1697989652156799</v>
      </c>
      <c r="AN2712" s="21">
        <v>2.9234635436415699</v>
      </c>
      <c r="AO2712" s="21">
        <v>181.69098516570099</v>
      </c>
      <c r="AP2712" s="21">
        <v>127.385883540675</v>
      </c>
      <c r="AQ2712" s="21">
        <v>21.144369146728501</v>
      </c>
      <c r="AR2712" s="21">
        <v>12.771193449211101</v>
      </c>
      <c r="AS2712" s="21">
        <v>22.4823917308807</v>
      </c>
      <c r="AT2712" s="21">
        <v>14.959180756092101</v>
      </c>
      <c r="AU2712" s="21">
        <v>1.1665427094191301</v>
      </c>
      <c r="AV2712" s="21">
        <v>0.963078144696355</v>
      </c>
      <c r="AW2712" s="21">
        <v>22.431374605083501</v>
      </c>
      <c r="AX2712" s="21">
        <v>44.8978181872845</v>
      </c>
      <c r="AY2712" s="21">
        <v>50.832032709272397</v>
      </c>
      <c r="AZ2712" s="21">
        <v>41.973009219147997</v>
      </c>
      <c r="BA2712" s="21">
        <v>1.5647826194346</v>
      </c>
      <c r="BB2712" s="21">
        <v>1.3888887648880499</v>
      </c>
      <c r="BC2712" s="21">
        <v>7.9762629441878904E-12</v>
      </c>
      <c r="BD2712"/>
      <c r="BE2712"/>
      <c r="BF2712"/>
      <c r="BG2712"/>
      <c r="BH2712"/>
      <c r="BI2712"/>
      <c r="BJ2712"/>
      <c r="BK2712"/>
      <c r="BL2712"/>
      <c r="BM2712"/>
      <c r="BN2712"/>
    </row>
    <row r="2713" spans="1:66">
      <c r="A2713" s="4">
        <v>2711</v>
      </c>
      <c r="B2713" s="1" t="s">
        <v>1214</v>
      </c>
      <c r="C2713" s="1" t="s">
        <v>1213</v>
      </c>
      <c r="D2713" s="1" t="s">
        <v>918</v>
      </c>
      <c r="E2713" s="1" t="s">
        <v>917</v>
      </c>
      <c r="F2713" s="1" t="s">
        <v>916</v>
      </c>
      <c r="G2713" s="2" t="s">
        <v>1228</v>
      </c>
      <c r="H2713" s="4" t="s">
        <v>1075</v>
      </c>
      <c r="I2713" s="4">
        <v>11</v>
      </c>
      <c r="J2713" s="4">
        <v>2008</v>
      </c>
      <c r="K2713" s="3">
        <v>86.997</v>
      </c>
      <c r="L2713" s="3">
        <v>5.8129999999999997</v>
      </c>
      <c r="M2713" s="4">
        <v>200</v>
      </c>
      <c r="N2713" s="3">
        <v>-11.3</v>
      </c>
      <c r="O2713" s="3" t="s">
        <v>1075</v>
      </c>
      <c r="P2713" s="3" t="s">
        <v>1075</v>
      </c>
      <c r="Q2713" s="3" t="s">
        <v>1075</v>
      </c>
      <c r="R2713" s="3">
        <v>18.100000000000001</v>
      </c>
      <c r="S2713" s="3" t="s">
        <v>1075</v>
      </c>
      <c r="T2713" s="3" t="s">
        <v>1075</v>
      </c>
      <c r="U2713" s="3" t="s">
        <v>1075</v>
      </c>
      <c r="V2713" s="3" t="s">
        <v>1075</v>
      </c>
      <c r="W2713" s="3" t="s">
        <v>1075</v>
      </c>
      <c r="X2713" s="3" t="s">
        <v>1075</v>
      </c>
      <c r="Y2713" s="3" t="s">
        <v>1075</v>
      </c>
      <c r="Z2713" s="3" t="s">
        <v>1075</v>
      </c>
      <c r="AA2713" s="3" t="s">
        <v>1075</v>
      </c>
      <c r="AB2713" s="3" t="s">
        <v>1075</v>
      </c>
      <c r="AC2713" s="3">
        <v>0.45</v>
      </c>
      <c r="AD2713" s="1" t="s">
        <v>1211</v>
      </c>
      <c r="AE2713" s="1" t="e">
        <f>($P2713/$DF$4)/((($Q2713/$DG$4)^2)/($R2713/$DH$4))</f>
        <v>#VALUE!</v>
      </c>
      <c r="AF2713" s="1" t="e">
        <f>($P2713/$DI$4)/((($Q2713/$DJ$4)^2)/($R2713/$DK$4))</f>
        <v>#VALUE!</v>
      </c>
      <c r="AG2713" s="1" t="e">
        <f>($P2713/$DL$4)/((($Q2713/$DM$4)^2)/($R2713/$DN$4))</f>
        <v>#VALUE!</v>
      </c>
      <c r="AH2713" s="1" t="e">
        <f>($P2713/$DO$4)/((($Q2713/$DP$4)^2)/($R2713/$DQ$4))</f>
        <v>#VALUE!</v>
      </c>
      <c r="AI2713" t="s">
        <v>1227</v>
      </c>
      <c r="AJ2713">
        <v>579</v>
      </c>
      <c r="AK2713" s="21">
        <v>-87.949631124496506</v>
      </c>
      <c r="AL2713" s="21">
        <v>58.708760990619702</v>
      </c>
      <c r="AM2713" s="21">
        <v>5.1655324068069497</v>
      </c>
      <c r="AN2713" s="21">
        <v>5.1511841764450104</v>
      </c>
      <c r="AO2713" s="21">
        <v>224.81859326117799</v>
      </c>
      <c r="AP2713" s="21">
        <v>224.193966694285</v>
      </c>
      <c r="AQ2713" s="21">
        <v>29.954859578371</v>
      </c>
      <c r="AR2713" s="21">
        <v>25.207647295951801</v>
      </c>
      <c r="AS2713" s="21">
        <v>29.513046895742399</v>
      </c>
      <c r="AT2713" s="21">
        <v>26.555205333232902</v>
      </c>
      <c r="AU2713" s="21">
        <v>0.69806953428685703</v>
      </c>
      <c r="AV2713" s="21">
        <v>0.67330965595319903</v>
      </c>
      <c r="AW2713" s="21">
        <v>11.6337745798826</v>
      </c>
      <c r="AX2713" s="21">
        <v>12.425536580085801</v>
      </c>
      <c r="AY2713" s="21">
        <v>30.3820219314943</v>
      </c>
      <c r="AZ2713" s="21">
        <v>29.304546038887999</v>
      </c>
      <c r="BA2713" s="21">
        <v>2.1004834199994802</v>
      </c>
      <c r="BB2713" s="21">
        <v>2.0512136604040898</v>
      </c>
      <c r="BC2713" s="21">
        <v>7.9762629441878904E-12</v>
      </c>
      <c r="BD2713"/>
      <c r="BE2713"/>
      <c r="BF2713"/>
      <c r="BG2713"/>
      <c r="BH2713"/>
      <c r="BI2713"/>
      <c r="BJ2713"/>
      <c r="BK2713"/>
      <c r="BL2713"/>
      <c r="BM2713"/>
      <c r="BN2713"/>
    </row>
    <row r="2714" spans="1:66">
      <c r="A2714" s="4">
        <v>2712</v>
      </c>
      <c r="B2714" s="1" t="s">
        <v>1214</v>
      </c>
      <c r="C2714" s="1" t="s">
        <v>1213</v>
      </c>
      <c r="D2714" s="1" t="s">
        <v>918</v>
      </c>
      <c r="E2714" s="1" t="s">
        <v>917</v>
      </c>
      <c r="F2714" s="1" t="s">
        <v>916</v>
      </c>
      <c r="G2714" s="2" t="s">
        <v>1228</v>
      </c>
      <c r="H2714" s="4" t="s">
        <v>1075</v>
      </c>
      <c r="I2714" s="4">
        <v>11</v>
      </c>
      <c r="J2714" s="4">
        <v>2008</v>
      </c>
      <c r="K2714" s="3">
        <v>86.997</v>
      </c>
      <c r="L2714" s="3">
        <v>5.8129999999999997</v>
      </c>
      <c r="M2714" s="4">
        <v>290</v>
      </c>
      <c r="N2714" s="3">
        <v>-12.1</v>
      </c>
      <c r="O2714" s="3" t="s">
        <v>1075</v>
      </c>
      <c r="P2714" s="3" t="s">
        <v>1075</v>
      </c>
      <c r="Q2714" s="3" t="s">
        <v>1075</v>
      </c>
      <c r="R2714" s="3">
        <v>19.7</v>
      </c>
      <c r="S2714" s="3" t="s">
        <v>1075</v>
      </c>
      <c r="T2714" s="3" t="s">
        <v>1075</v>
      </c>
      <c r="U2714" s="3" t="s">
        <v>1075</v>
      </c>
      <c r="V2714" s="3" t="s">
        <v>1075</v>
      </c>
      <c r="W2714" s="3" t="s">
        <v>1075</v>
      </c>
      <c r="X2714" s="3" t="s">
        <v>1075</v>
      </c>
      <c r="Y2714" s="3" t="s">
        <v>1075</v>
      </c>
      <c r="Z2714" s="3" t="s">
        <v>1075</v>
      </c>
      <c r="AA2714" s="3" t="s">
        <v>1075</v>
      </c>
      <c r="AB2714" s="3" t="s">
        <v>1075</v>
      </c>
      <c r="AC2714" s="3">
        <v>0.45</v>
      </c>
      <c r="AD2714" s="1" t="s">
        <v>1211</v>
      </c>
      <c r="AE2714" s="1" t="e">
        <f>($P2714/$DF$4)/((($Q2714/$DG$4)^2)/($R2714/$DH$4))</f>
        <v>#VALUE!</v>
      </c>
      <c r="AF2714" s="1" t="e">
        <f>($P2714/$DI$4)/((($Q2714/$DJ$4)^2)/($R2714/$DK$4))</f>
        <v>#VALUE!</v>
      </c>
      <c r="AG2714" s="1" t="e">
        <f>($P2714/$DL$4)/((($Q2714/$DM$4)^2)/($R2714/$DN$4))</f>
        <v>#VALUE!</v>
      </c>
      <c r="AH2714" s="1" t="e">
        <f>($P2714/$DO$4)/((($Q2714/$DP$4)^2)/($R2714/$DQ$4))</f>
        <v>#VALUE!</v>
      </c>
      <c r="AI2714" t="s">
        <v>1227</v>
      </c>
      <c r="AJ2714">
        <v>579</v>
      </c>
      <c r="AK2714" s="21">
        <v>-94.494308403015097</v>
      </c>
      <c r="AL2714" s="21">
        <v>43.266920053291301</v>
      </c>
      <c r="AM2714" s="21">
        <v>5.3168050828695304</v>
      </c>
      <c r="AN2714" s="21">
        <v>5.3292945892810799</v>
      </c>
      <c r="AO2714" s="21">
        <v>231.29620707641999</v>
      </c>
      <c r="AP2714" s="21">
        <v>231.84043775971901</v>
      </c>
      <c r="AQ2714" s="21">
        <v>30.757243931579598</v>
      </c>
      <c r="AR2714" s="21">
        <v>24.838580135250101</v>
      </c>
      <c r="AS2714" s="21">
        <v>30.497004546070102</v>
      </c>
      <c r="AT2714" s="21">
        <v>23.353997841835</v>
      </c>
      <c r="AU2714" s="21">
        <v>0.77750483580529695</v>
      </c>
      <c r="AV2714" s="21">
        <v>0.935119479224086</v>
      </c>
      <c r="AW2714" s="21">
        <v>12.639677554035201</v>
      </c>
      <c r="AX2714" s="21">
        <v>12.680977061128599</v>
      </c>
      <c r="AY2714" s="21">
        <v>33.823583812785998</v>
      </c>
      <c r="AZ2714" s="21">
        <v>40.680428534064198</v>
      </c>
      <c r="BA2714" s="21">
        <v>2.2452968903064701</v>
      </c>
      <c r="BB2714" s="21">
        <v>2.0284146082520502</v>
      </c>
      <c r="BC2714" s="21">
        <v>7.9762629441878904E-12</v>
      </c>
      <c r="BD2714"/>
      <c r="BE2714"/>
      <c r="BF2714"/>
      <c r="BG2714"/>
      <c r="BH2714"/>
      <c r="BI2714"/>
      <c r="BJ2714"/>
      <c r="BK2714"/>
      <c r="BL2714"/>
      <c r="BM2714"/>
      <c r="BN2714"/>
    </row>
    <row r="2715" spans="1:66">
      <c r="A2715" s="4">
        <v>2713</v>
      </c>
      <c r="B2715" s="1" t="s">
        <v>1214</v>
      </c>
      <c r="C2715" s="1" t="s">
        <v>1213</v>
      </c>
      <c r="D2715" s="1" t="s">
        <v>918</v>
      </c>
      <c r="E2715" s="1" t="s">
        <v>917</v>
      </c>
      <c r="F2715" s="1" t="s">
        <v>916</v>
      </c>
      <c r="G2715" s="2" t="s">
        <v>1228</v>
      </c>
      <c r="H2715" s="4" t="s">
        <v>1075</v>
      </c>
      <c r="I2715" s="4">
        <v>11</v>
      </c>
      <c r="J2715" s="4">
        <v>2008</v>
      </c>
      <c r="K2715" s="3">
        <v>86.997</v>
      </c>
      <c r="L2715" s="3">
        <v>5.8129999999999997</v>
      </c>
      <c r="M2715" s="4">
        <v>380</v>
      </c>
      <c r="N2715" s="3" t="s">
        <v>1075</v>
      </c>
      <c r="O2715" s="3" t="s">
        <v>1075</v>
      </c>
      <c r="P2715" s="3" t="s">
        <v>1075</v>
      </c>
      <c r="Q2715" s="3" t="s">
        <v>1075</v>
      </c>
      <c r="R2715" s="3">
        <v>17</v>
      </c>
      <c r="S2715" s="3" t="s">
        <v>1075</v>
      </c>
      <c r="T2715" s="3" t="s">
        <v>1075</v>
      </c>
      <c r="U2715" s="3" t="s">
        <v>1075</v>
      </c>
      <c r="V2715" s="3" t="s">
        <v>1075</v>
      </c>
      <c r="W2715" s="3" t="s">
        <v>1075</v>
      </c>
      <c r="X2715" s="3" t="s">
        <v>1075</v>
      </c>
      <c r="Y2715" s="3" t="s">
        <v>1075</v>
      </c>
      <c r="Z2715" s="3" t="s">
        <v>1075</v>
      </c>
      <c r="AA2715" s="3" t="s">
        <v>1075</v>
      </c>
      <c r="AB2715" s="3" t="s">
        <v>1075</v>
      </c>
      <c r="AC2715" s="3">
        <v>0.45</v>
      </c>
      <c r="AD2715" s="1" t="s">
        <v>1211</v>
      </c>
      <c r="AE2715" s="1" t="e">
        <f>($P2715/$DF$4)/((($Q2715/$DG$4)^2)/($R2715/$DH$4))</f>
        <v>#VALUE!</v>
      </c>
      <c r="AF2715" s="1" t="e">
        <f>($P2715/$DI$4)/((($Q2715/$DJ$4)^2)/($R2715/$DK$4))</f>
        <v>#VALUE!</v>
      </c>
      <c r="AG2715" s="1" t="e">
        <f>($P2715/$DL$4)/((($Q2715/$DM$4)^2)/($R2715/$DN$4))</f>
        <v>#VALUE!</v>
      </c>
      <c r="AH2715" s="1" t="e">
        <f>($P2715/$DO$4)/((($Q2715/$DP$4)^2)/($R2715/$DQ$4))</f>
        <v>#VALUE!</v>
      </c>
      <c r="AI2715" t="s">
        <v>1227</v>
      </c>
      <c r="AJ2715">
        <v>579</v>
      </c>
      <c r="AK2715" s="21">
        <v>-100.05833111915599</v>
      </c>
      <c r="AL2715" s="21">
        <v>29.147684035491899</v>
      </c>
      <c r="AM2715" s="21">
        <v>5.4235976508140604</v>
      </c>
      <c r="AN2715" s="21">
        <v>5.2229462009668302</v>
      </c>
      <c r="AO2715" s="21">
        <v>235.900439149329</v>
      </c>
      <c r="AP2715" s="21">
        <v>227.17366224838</v>
      </c>
      <c r="AQ2715" s="21">
        <v>36.614680806541401</v>
      </c>
      <c r="AR2715" s="21">
        <v>35.186222375488299</v>
      </c>
      <c r="AS2715" s="21">
        <v>33.198680939483602</v>
      </c>
      <c r="AT2715" s="21">
        <v>32.227624485874202</v>
      </c>
      <c r="AU2715" s="21">
        <v>0.76492381187081304</v>
      </c>
      <c r="AV2715" s="21">
        <v>0.83943694589436102</v>
      </c>
      <c r="AW2715" s="21">
        <v>12.6931034549713</v>
      </c>
      <c r="AX2715" s="21">
        <v>15.779753455400501</v>
      </c>
      <c r="AY2715" s="21">
        <v>33.270507796837798</v>
      </c>
      <c r="AZ2715" s="21">
        <v>36.511535294076502</v>
      </c>
      <c r="BA2715" s="21">
        <v>2.3190547832846602</v>
      </c>
      <c r="BB2715" s="21">
        <v>2.2553348851203898</v>
      </c>
      <c r="BC2715" s="21">
        <v>7.9762629441878904E-12</v>
      </c>
      <c r="BD2715"/>
      <c r="BE2715"/>
      <c r="BF2715"/>
      <c r="BG2715"/>
      <c r="BH2715"/>
      <c r="BI2715"/>
      <c r="BJ2715"/>
      <c r="BK2715"/>
      <c r="BL2715"/>
      <c r="BM2715"/>
      <c r="BN2715"/>
    </row>
    <row r="2716" spans="1:66">
      <c r="A2716" s="4">
        <v>2714</v>
      </c>
      <c r="B2716" s="1" t="s">
        <v>1214</v>
      </c>
      <c r="C2716" s="1" t="s">
        <v>1213</v>
      </c>
      <c r="D2716" s="1" t="s">
        <v>918</v>
      </c>
      <c r="E2716" s="1" t="s">
        <v>917</v>
      </c>
      <c r="F2716" s="1" t="s">
        <v>916</v>
      </c>
      <c r="G2716" s="2" t="s">
        <v>1228</v>
      </c>
      <c r="H2716" s="4" t="s">
        <v>1075</v>
      </c>
      <c r="I2716" s="4">
        <v>11</v>
      </c>
      <c r="J2716" s="4">
        <v>2008</v>
      </c>
      <c r="K2716" s="3">
        <v>86.997</v>
      </c>
      <c r="L2716" s="3">
        <v>5.8129999999999997</v>
      </c>
      <c r="M2716" s="4">
        <v>420</v>
      </c>
      <c r="N2716" s="3">
        <v>-10.8</v>
      </c>
      <c r="O2716" s="3" t="s">
        <v>1075</v>
      </c>
      <c r="P2716" s="3" t="s">
        <v>1075</v>
      </c>
      <c r="Q2716" s="3" t="s">
        <v>1075</v>
      </c>
      <c r="R2716" s="3" t="s">
        <v>1075</v>
      </c>
      <c r="S2716" s="3" t="s">
        <v>1075</v>
      </c>
      <c r="T2716" s="3" t="s">
        <v>1075</v>
      </c>
      <c r="U2716" s="3" t="s">
        <v>1075</v>
      </c>
      <c r="V2716" s="3" t="s">
        <v>1075</v>
      </c>
      <c r="W2716" s="3" t="s">
        <v>1075</v>
      </c>
      <c r="X2716" s="3" t="s">
        <v>1075</v>
      </c>
      <c r="Y2716" s="3" t="s">
        <v>1075</v>
      </c>
      <c r="Z2716" s="3" t="s">
        <v>1075</v>
      </c>
      <c r="AA2716" s="3" t="s">
        <v>1075</v>
      </c>
      <c r="AB2716" s="3" t="s">
        <v>1075</v>
      </c>
      <c r="AC2716" s="3">
        <v>0.45</v>
      </c>
      <c r="AD2716" s="1" t="s">
        <v>1211</v>
      </c>
      <c r="AE2716" s="1" t="e">
        <f>($P2716/$DF$4)/((($Q2716/$DG$4)^2)/($R2716/$DH$4))</f>
        <v>#VALUE!</v>
      </c>
      <c r="AF2716" s="1" t="e">
        <f>($P2716/$DI$4)/((($Q2716/$DJ$4)^2)/($R2716/$DK$4))</f>
        <v>#VALUE!</v>
      </c>
      <c r="AG2716" s="1" t="e">
        <f>($P2716/$DL$4)/((($Q2716/$DM$4)^2)/($R2716/$DN$4))</f>
        <v>#VALUE!</v>
      </c>
      <c r="AH2716" s="1" t="e">
        <f>($P2716/$DO$4)/((($Q2716/$DP$4)^2)/($R2716/$DQ$4))</f>
        <v>#VALUE!</v>
      </c>
      <c r="AI2716" t="s">
        <v>1227</v>
      </c>
      <c r="AJ2716">
        <v>579</v>
      </c>
      <c r="AK2716" s="21">
        <v>-103.119035039902</v>
      </c>
      <c r="AL2716" s="21">
        <v>23.304570004463201</v>
      </c>
      <c r="AM2716" s="21">
        <v>5.4548866619110097</v>
      </c>
      <c r="AN2716" s="21">
        <v>5.2404605665445301</v>
      </c>
      <c r="AO2716" s="21">
        <v>237.24831596255601</v>
      </c>
      <c r="AP2716" s="21">
        <v>227.924335283966</v>
      </c>
      <c r="AQ2716" s="21">
        <v>40.137073600578297</v>
      </c>
      <c r="AR2716" s="21">
        <v>39.011379991149902</v>
      </c>
      <c r="AS2716" s="21">
        <v>33.419735866546603</v>
      </c>
      <c r="AT2716" s="21">
        <v>32.567244935321803</v>
      </c>
      <c r="AU2716" s="21">
        <v>0.77186213156580896</v>
      </c>
      <c r="AV2716" s="21">
        <v>1.0386130287975099</v>
      </c>
      <c r="AW2716" s="21">
        <v>12.7889340120316</v>
      </c>
      <c r="AX2716" s="21">
        <v>16.0004396463871</v>
      </c>
      <c r="AY2716" s="21">
        <v>33.570479840111098</v>
      </c>
      <c r="AZ2716" s="21">
        <v>45.1726246481741</v>
      </c>
      <c r="BA2716" s="21">
        <v>2.3751350131392499</v>
      </c>
      <c r="BB2716" s="21">
        <v>2.26254549398422</v>
      </c>
      <c r="BC2716" s="21">
        <v>7.9762629441878904E-12</v>
      </c>
      <c r="BD2716"/>
      <c r="BE2716"/>
      <c r="BF2716"/>
      <c r="BG2716"/>
      <c r="BH2716"/>
      <c r="BI2716"/>
      <c r="BJ2716"/>
      <c r="BK2716"/>
      <c r="BL2716"/>
      <c r="BM2716"/>
      <c r="BN2716"/>
    </row>
    <row r="2717" spans="1:66">
      <c r="A2717" s="4">
        <v>2715</v>
      </c>
      <c r="B2717" s="1" t="s">
        <v>1214</v>
      </c>
      <c r="C2717" s="1" t="s">
        <v>1213</v>
      </c>
      <c r="D2717" s="1" t="s">
        <v>918</v>
      </c>
      <c r="E2717" s="1" t="s">
        <v>917</v>
      </c>
      <c r="F2717" s="1" t="s">
        <v>916</v>
      </c>
      <c r="G2717" s="2" t="s">
        <v>1228</v>
      </c>
      <c r="H2717" s="4" t="s">
        <v>1075</v>
      </c>
      <c r="I2717" s="4">
        <v>11</v>
      </c>
      <c r="J2717" s="4">
        <v>2008</v>
      </c>
      <c r="K2717" s="3">
        <v>86.997</v>
      </c>
      <c r="L2717" s="3">
        <v>5.8129999999999997</v>
      </c>
      <c r="M2717" s="4">
        <v>460</v>
      </c>
      <c r="N2717" s="3" t="s">
        <v>1075</v>
      </c>
      <c r="O2717" s="3" t="s">
        <v>1075</v>
      </c>
      <c r="P2717" s="3" t="s">
        <v>1075</v>
      </c>
      <c r="Q2717" s="3" t="s">
        <v>1075</v>
      </c>
      <c r="R2717" s="3">
        <v>21.4</v>
      </c>
      <c r="S2717" s="3" t="s">
        <v>1075</v>
      </c>
      <c r="T2717" s="3" t="s">
        <v>1075</v>
      </c>
      <c r="U2717" s="3" t="s">
        <v>1075</v>
      </c>
      <c r="V2717" s="3" t="s">
        <v>1075</v>
      </c>
      <c r="W2717" s="3" t="s">
        <v>1075</v>
      </c>
      <c r="X2717" s="3" t="s">
        <v>1075</v>
      </c>
      <c r="Y2717" s="3" t="s">
        <v>1075</v>
      </c>
      <c r="Z2717" s="3" t="s">
        <v>1075</v>
      </c>
      <c r="AA2717" s="3" t="s">
        <v>1075</v>
      </c>
      <c r="AB2717" s="3" t="s">
        <v>1075</v>
      </c>
      <c r="AC2717" s="3">
        <v>0.45</v>
      </c>
      <c r="AD2717" s="1" t="s">
        <v>1211</v>
      </c>
      <c r="AE2717" s="1" t="e">
        <f>($P2717/$DF$4)/((($Q2717/$DG$4)^2)/($R2717/$DH$4))</f>
        <v>#VALUE!</v>
      </c>
      <c r="AF2717" s="1" t="e">
        <f>($P2717/$DI$4)/((($Q2717/$DJ$4)^2)/($R2717/$DK$4))</f>
        <v>#VALUE!</v>
      </c>
      <c r="AG2717" s="1" t="e">
        <f>($P2717/$DL$4)/((($Q2717/$DM$4)^2)/($R2717/$DN$4))</f>
        <v>#VALUE!</v>
      </c>
      <c r="AH2717" s="1" t="e">
        <f>($P2717/$DO$4)/((($Q2717/$DP$4)^2)/($R2717/$DQ$4))</f>
        <v>#VALUE!</v>
      </c>
      <c r="AI2717" t="s">
        <v>1227</v>
      </c>
      <c r="AJ2717">
        <v>579</v>
      </c>
      <c r="AK2717" s="21">
        <v>-106.81539636421201</v>
      </c>
      <c r="AL2717" s="21">
        <v>17.750723317146299</v>
      </c>
      <c r="AM2717" s="21">
        <v>5.5067434566497804</v>
      </c>
      <c r="AN2717" s="21">
        <v>5.1651250950574896</v>
      </c>
      <c r="AO2717" s="21">
        <v>239.49183410240701</v>
      </c>
      <c r="AP2717" s="21">
        <v>224.63664283259499</v>
      </c>
      <c r="AQ2717" s="21">
        <v>43.621505005454999</v>
      </c>
      <c r="AR2717" s="21">
        <v>43.416723458671598</v>
      </c>
      <c r="AS2717" s="21">
        <v>34.182030091476399</v>
      </c>
      <c r="AT2717" s="21">
        <v>33.870873023223901</v>
      </c>
      <c r="AU2717" s="21">
        <v>0.75477752642333495</v>
      </c>
      <c r="AV2717" s="21">
        <v>0.95144793955981699</v>
      </c>
      <c r="AW2717" s="21">
        <v>12.543061032295199</v>
      </c>
      <c r="AX2717" s="21">
        <v>17.701862692260701</v>
      </c>
      <c r="AY2717" s="21">
        <v>32.825805708781303</v>
      </c>
      <c r="AZ2717" s="21">
        <v>41.379547214297801</v>
      </c>
      <c r="BA2717" s="21">
        <v>2.40484916799068</v>
      </c>
      <c r="BB2717" s="21">
        <v>2.3135236797571199</v>
      </c>
      <c r="BC2717" s="21">
        <v>7.9762629441878904E-12</v>
      </c>
      <c r="BD2717"/>
      <c r="BE2717"/>
      <c r="BF2717"/>
      <c r="BG2717"/>
      <c r="BH2717"/>
      <c r="BI2717"/>
      <c r="BJ2717"/>
      <c r="BK2717"/>
      <c r="BL2717"/>
      <c r="BM2717"/>
      <c r="BN2717"/>
    </row>
    <row r="2718" spans="1:66">
      <c r="A2718" s="4">
        <v>2716</v>
      </c>
      <c r="B2718" s="1" t="s">
        <v>1214</v>
      </c>
      <c r="C2718" s="1" t="s">
        <v>1213</v>
      </c>
      <c r="D2718" s="1" t="s">
        <v>918</v>
      </c>
      <c r="E2718" s="1" t="s">
        <v>917</v>
      </c>
      <c r="F2718" s="1" t="s">
        <v>916</v>
      </c>
      <c r="G2718" s="2" t="s">
        <v>1228</v>
      </c>
      <c r="H2718" s="4" t="s">
        <v>1075</v>
      </c>
      <c r="I2718" s="4">
        <v>11</v>
      </c>
      <c r="J2718" s="4">
        <v>2008</v>
      </c>
      <c r="K2718" s="3">
        <v>86.997</v>
      </c>
      <c r="L2718" s="3">
        <v>5.8129999999999997</v>
      </c>
      <c r="M2718" s="4">
        <v>600</v>
      </c>
      <c r="N2718" s="3">
        <v>-11.4</v>
      </c>
      <c r="O2718" s="3" t="s">
        <v>1075</v>
      </c>
      <c r="P2718" s="3" t="s">
        <v>1075</v>
      </c>
      <c r="Q2718" s="3" t="s">
        <v>1075</v>
      </c>
      <c r="R2718" s="3">
        <v>21.1</v>
      </c>
      <c r="S2718" s="3" t="s">
        <v>1075</v>
      </c>
      <c r="T2718" s="3" t="s">
        <v>1075</v>
      </c>
      <c r="U2718" s="3" t="s">
        <v>1075</v>
      </c>
      <c r="V2718" s="3" t="s">
        <v>1075</v>
      </c>
      <c r="W2718" s="3" t="s">
        <v>1075</v>
      </c>
      <c r="X2718" s="3" t="s">
        <v>1075</v>
      </c>
      <c r="Y2718" s="3" t="s">
        <v>1075</v>
      </c>
      <c r="Z2718" s="3" t="s">
        <v>1075</v>
      </c>
      <c r="AA2718" s="3" t="s">
        <v>1075</v>
      </c>
      <c r="AB2718" s="3" t="s">
        <v>1075</v>
      </c>
      <c r="AC2718" s="3">
        <v>0.45</v>
      </c>
      <c r="AD2718" s="1" t="s">
        <v>1211</v>
      </c>
      <c r="AE2718" s="1" t="e">
        <f>($P2718/$DF$4)/((($Q2718/$DG$4)^2)/($R2718/$DH$4))</f>
        <v>#VALUE!</v>
      </c>
      <c r="AF2718" s="1" t="e">
        <f>($P2718/$DI$4)/((($Q2718/$DJ$4)^2)/($R2718/$DK$4))</f>
        <v>#VALUE!</v>
      </c>
      <c r="AG2718" s="1" t="e">
        <f>($P2718/$DL$4)/((($Q2718/$DM$4)^2)/($R2718/$DN$4))</f>
        <v>#VALUE!</v>
      </c>
      <c r="AH2718" s="1" t="e">
        <f>($P2718/$DO$4)/((($Q2718/$DP$4)^2)/($R2718/$DQ$4))</f>
        <v>#VALUE!</v>
      </c>
      <c r="AI2718" t="s">
        <v>1227</v>
      </c>
      <c r="AJ2718">
        <v>579</v>
      </c>
      <c r="AK2718" s="21">
        <v>-119.972031517029</v>
      </c>
      <c r="AL2718" s="21">
        <v>8.1266817135810907</v>
      </c>
      <c r="AM2718" s="21">
        <v>5.6876021630168001</v>
      </c>
      <c r="AN2718" s="21">
        <v>5.3641515177488301</v>
      </c>
      <c r="AO2718" s="21">
        <v>247.319666247377</v>
      </c>
      <c r="AP2718" s="21">
        <v>233.25574472123199</v>
      </c>
      <c r="AQ2718" s="21">
        <v>57.072677688598603</v>
      </c>
      <c r="AR2718" s="21">
        <v>57.072677688598603</v>
      </c>
      <c r="AS2718" s="21">
        <v>36.759575664997101</v>
      </c>
      <c r="AT2718" s="21">
        <v>36.759575664997101</v>
      </c>
      <c r="AU2718" s="21">
        <v>0.70722219759970895</v>
      </c>
      <c r="AV2718" s="21">
        <v>0.87576390247046998</v>
      </c>
      <c r="AW2718" s="21">
        <v>11.6705525481701</v>
      </c>
      <c r="AX2718" s="21">
        <v>16.6641208701134</v>
      </c>
      <c r="AY2718" s="21">
        <v>30.752833454669801</v>
      </c>
      <c r="AZ2718" s="21">
        <v>38.081826986557303</v>
      </c>
      <c r="BA2718" s="21">
        <v>2.6490765632390998</v>
      </c>
      <c r="BB2718" s="21">
        <v>2.6490765632390998</v>
      </c>
      <c r="BC2718" s="21">
        <v>7.9762629441878904E-12</v>
      </c>
      <c r="BD2718"/>
      <c r="BE2718"/>
      <c r="BF2718"/>
      <c r="BG2718"/>
      <c r="BH2718"/>
      <c r="BI2718"/>
      <c r="BJ2718"/>
      <c r="BK2718"/>
      <c r="BL2718"/>
      <c r="BM2718"/>
      <c r="BN2718"/>
    </row>
    <row r="2719" spans="1:66">
      <c r="A2719" s="4">
        <v>2717</v>
      </c>
      <c r="B2719" s="1" t="s">
        <v>1214</v>
      </c>
      <c r="C2719" s="1" t="s">
        <v>1213</v>
      </c>
      <c r="D2719" s="1" t="s">
        <v>918</v>
      </c>
      <c r="E2719" s="1" t="s">
        <v>917</v>
      </c>
      <c r="F2719" s="1" t="s">
        <v>916</v>
      </c>
      <c r="G2719" s="2" t="s">
        <v>1228</v>
      </c>
      <c r="H2719" s="4" t="s">
        <v>1075</v>
      </c>
      <c r="I2719" s="4">
        <v>11</v>
      </c>
      <c r="J2719" s="4">
        <v>2008</v>
      </c>
      <c r="K2719" s="3">
        <v>86.997</v>
      </c>
      <c r="L2719" s="3">
        <v>5.8129999999999997</v>
      </c>
      <c r="M2719" s="4">
        <v>800</v>
      </c>
      <c r="N2719" s="3">
        <v>-11.4</v>
      </c>
      <c r="O2719" s="3" t="s">
        <v>1075</v>
      </c>
      <c r="P2719" s="3" t="s">
        <v>1075</v>
      </c>
      <c r="Q2719" s="3" t="s">
        <v>1075</v>
      </c>
      <c r="R2719" s="3">
        <v>21.2</v>
      </c>
      <c r="S2719" s="3" t="s">
        <v>1075</v>
      </c>
      <c r="T2719" s="3" t="s">
        <v>1075</v>
      </c>
      <c r="U2719" s="3" t="s">
        <v>1075</v>
      </c>
      <c r="V2719" s="3" t="s">
        <v>1075</v>
      </c>
      <c r="W2719" s="3" t="s">
        <v>1075</v>
      </c>
      <c r="X2719" s="3" t="s">
        <v>1075</v>
      </c>
      <c r="Y2719" s="3" t="s">
        <v>1075</v>
      </c>
      <c r="Z2719" s="3" t="s">
        <v>1075</v>
      </c>
      <c r="AA2719" s="3" t="s">
        <v>1075</v>
      </c>
      <c r="AB2719" s="3" t="s">
        <v>1075</v>
      </c>
      <c r="AC2719" s="3">
        <v>0.45</v>
      </c>
      <c r="AD2719" s="1" t="s">
        <v>1211</v>
      </c>
      <c r="AE2719" s="1" t="e">
        <f>($P2719/$DF$4)/((($Q2719/$DG$4)^2)/($R2719/$DH$4))</f>
        <v>#VALUE!</v>
      </c>
      <c r="AF2719" s="1" t="e">
        <f>($P2719/$DI$4)/((($Q2719/$DJ$4)^2)/($R2719/$DK$4))</f>
        <v>#VALUE!</v>
      </c>
      <c r="AG2719" s="1" t="e">
        <f>($P2719/$DL$4)/((($Q2719/$DM$4)^2)/($R2719/$DN$4))</f>
        <v>#VALUE!</v>
      </c>
      <c r="AH2719" s="1" t="e">
        <f>($P2719/$DO$4)/((($Q2719/$DP$4)^2)/($R2719/$DQ$4))</f>
        <v>#VALUE!</v>
      </c>
      <c r="AI2719" t="s">
        <v>1227</v>
      </c>
      <c r="AJ2719">
        <v>579</v>
      </c>
      <c r="AK2719" s="21">
        <v>-137.744560746193</v>
      </c>
      <c r="AL2719" s="21">
        <v>3.2748674697875999</v>
      </c>
      <c r="AM2719" s="21">
        <v>5.7789727798700303</v>
      </c>
      <c r="AN2719" s="21">
        <v>5.6810858245492</v>
      </c>
      <c r="AO2719" s="21">
        <v>251.250340133186</v>
      </c>
      <c r="AP2719" s="21">
        <v>246.996003609729</v>
      </c>
      <c r="AQ2719" s="21">
        <v>73.8123774023056</v>
      </c>
      <c r="AR2719" s="21">
        <v>73.8123774023056</v>
      </c>
      <c r="AS2719" s="21">
        <v>37.857915647983504</v>
      </c>
      <c r="AT2719" s="21">
        <v>37.857915647983504</v>
      </c>
      <c r="AU2719" s="21">
        <v>0.87386478229612097</v>
      </c>
      <c r="AV2719" s="21">
        <v>0.94395475322753197</v>
      </c>
      <c r="AW2719" s="21">
        <v>12.949957980752</v>
      </c>
      <c r="AX2719" s="21">
        <v>14.275305671930299</v>
      </c>
      <c r="AY2719" s="21">
        <v>37.992611044630898</v>
      </c>
      <c r="AZ2719" s="21">
        <v>41.040293569057397</v>
      </c>
      <c r="BA2719" s="21">
        <v>2.77424082672596</v>
      </c>
      <c r="BB2719" s="21">
        <v>2.77424082672596</v>
      </c>
      <c r="BC2719" s="21">
        <v>7.9762629441878904E-12</v>
      </c>
      <c r="BD2719"/>
      <c r="BE2719"/>
      <c r="BF2719"/>
      <c r="BG2719"/>
      <c r="BH2719"/>
      <c r="BI2719"/>
      <c r="BJ2719"/>
      <c r="BK2719"/>
      <c r="BL2719"/>
      <c r="BM2719"/>
      <c r="BN2719"/>
    </row>
    <row r="2720" spans="1:66">
      <c r="A2720" s="4">
        <v>2718</v>
      </c>
      <c r="B2720" s="1" t="s">
        <v>1214</v>
      </c>
      <c r="C2720" s="1" t="s">
        <v>1213</v>
      </c>
      <c r="D2720" s="1" t="s">
        <v>918</v>
      </c>
      <c r="E2720" s="1" t="s">
        <v>917</v>
      </c>
      <c r="F2720" s="1" t="s">
        <v>916</v>
      </c>
      <c r="G2720" s="2" t="s">
        <v>1228</v>
      </c>
      <c r="H2720" s="4" t="s">
        <v>1075</v>
      </c>
      <c r="I2720" s="4">
        <v>11</v>
      </c>
      <c r="J2720" s="4">
        <v>2008</v>
      </c>
      <c r="K2720" s="3">
        <v>86.997</v>
      </c>
      <c r="L2720" s="3">
        <v>5.8129999999999997</v>
      </c>
      <c r="M2720" s="4">
        <v>1000</v>
      </c>
      <c r="N2720" s="3">
        <v>-10</v>
      </c>
      <c r="O2720" s="3" t="s">
        <v>1075</v>
      </c>
      <c r="P2720" s="3" t="s">
        <v>1075</v>
      </c>
      <c r="Q2720" s="3" t="s">
        <v>1075</v>
      </c>
      <c r="R2720" s="3">
        <v>21.5</v>
      </c>
      <c r="S2720" s="3" t="s">
        <v>1075</v>
      </c>
      <c r="T2720" s="3" t="s">
        <v>1075</v>
      </c>
      <c r="U2720" s="3" t="s">
        <v>1075</v>
      </c>
      <c r="V2720" s="3" t="s">
        <v>1075</v>
      </c>
      <c r="W2720" s="3" t="s">
        <v>1075</v>
      </c>
      <c r="X2720" s="3" t="s">
        <v>1075</v>
      </c>
      <c r="Y2720" s="3" t="s">
        <v>1075</v>
      </c>
      <c r="Z2720" s="3" t="s">
        <v>1075</v>
      </c>
      <c r="AA2720" s="3" t="s">
        <v>1075</v>
      </c>
      <c r="AB2720" s="3" t="s">
        <v>1075</v>
      </c>
      <c r="AC2720" s="3">
        <v>0.45</v>
      </c>
      <c r="AD2720" s="1" t="s">
        <v>1211</v>
      </c>
      <c r="AE2720" s="1" t="e">
        <f>($P2720/$DF$4)/((($Q2720/$DG$4)^2)/($R2720/$DH$4))</f>
        <v>#VALUE!</v>
      </c>
      <c r="AF2720" s="1" t="e">
        <f>($P2720/$DI$4)/((($Q2720/$DJ$4)^2)/($R2720/$DK$4))</f>
        <v>#VALUE!</v>
      </c>
      <c r="AG2720" s="1" t="e">
        <f>($P2720/$DL$4)/((($Q2720/$DM$4)^2)/($R2720/$DN$4))</f>
        <v>#VALUE!</v>
      </c>
      <c r="AH2720" s="1" t="e">
        <f>($P2720/$DO$4)/((($Q2720/$DP$4)^2)/($R2720/$DQ$4))</f>
        <v>#VALUE!</v>
      </c>
      <c r="AI2720" t="s">
        <v>1227</v>
      </c>
      <c r="AJ2720">
        <v>579</v>
      </c>
      <c r="AK2720" s="21">
        <v>-152.250218204498</v>
      </c>
      <c r="AL2720" s="21">
        <v>2.3543777774572399</v>
      </c>
      <c r="AM2720" s="21">
        <v>5.6861368525624298</v>
      </c>
      <c r="AN2720" s="21">
        <v>5.6385779983997297</v>
      </c>
      <c r="AO2720" s="21">
        <v>247.180542610522</v>
      </c>
      <c r="AP2720" s="21">
        <v>245.11373529823601</v>
      </c>
      <c r="AQ2720" s="21">
        <v>87.916978994369501</v>
      </c>
      <c r="AR2720" s="21">
        <v>87.916978994369501</v>
      </c>
      <c r="AS2720" s="21">
        <v>38.126062082767497</v>
      </c>
      <c r="AT2720" s="21">
        <v>38.126062082767497</v>
      </c>
      <c r="AU2720" s="21">
        <v>1.17427316845953</v>
      </c>
      <c r="AV2720" s="21">
        <v>1.13020092009753</v>
      </c>
      <c r="AW2720" s="21">
        <v>16.741176015853899</v>
      </c>
      <c r="AX2720" s="21">
        <v>17.220609127283101</v>
      </c>
      <c r="AY2720" s="21">
        <v>51.046420458268003</v>
      </c>
      <c r="AZ2720" s="21">
        <v>49.130688595406099</v>
      </c>
      <c r="BA2720" s="21">
        <v>2.7636848440468298</v>
      </c>
      <c r="BB2720" s="21">
        <v>2.7636848440468298</v>
      </c>
      <c r="BC2720" s="21">
        <v>7.9762629441878904E-12</v>
      </c>
      <c r="BD2720"/>
      <c r="BE2720"/>
      <c r="BF2720"/>
      <c r="BG2720"/>
      <c r="BH2720"/>
      <c r="BI2720"/>
      <c r="BJ2720"/>
      <c r="BK2720"/>
      <c r="BL2720"/>
      <c r="BM2720"/>
      <c r="BN2720"/>
    </row>
    <row r="2721" spans="1:66">
      <c r="A2721" s="4">
        <v>2719</v>
      </c>
      <c r="B2721" s="1" t="s">
        <v>1214</v>
      </c>
      <c r="C2721" s="1" t="s">
        <v>1213</v>
      </c>
      <c r="D2721" s="1" t="s">
        <v>918</v>
      </c>
      <c r="E2721" s="1" t="s">
        <v>917</v>
      </c>
      <c r="F2721" s="1" t="s">
        <v>916</v>
      </c>
      <c r="G2721" s="2" t="s">
        <v>1228</v>
      </c>
      <c r="H2721" s="4" t="s">
        <v>1075</v>
      </c>
      <c r="I2721" s="4">
        <v>11</v>
      </c>
      <c r="J2721" s="4">
        <v>2008</v>
      </c>
      <c r="K2721" s="3">
        <v>86.997</v>
      </c>
      <c r="L2721" s="3">
        <v>5.8129999999999997</v>
      </c>
      <c r="M2721" s="4">
        <v>1200</v>
      </c>
      <c r="N2721" s="3" t="s">
        <v>1075</v>
      </c>
      <c r="O2721" s="3" t="s">
        <v>1075</v>
      </c>
      <c r="P2721" s="3" t="s">
        <v>1075</v>
      </c>
      <c r="Q2721" s="3" t="s">
        <v>1075</v>
      </c>
      <c r="R2721" s="3">
        <v>24.3</v>
      </c>
      <c r="S2721" s="3" t="s">
        <v>1075</v>
      </c>
      <c r="T2721" s="3" t="s">
        <v>1075</v>
      </c>
      <c r="U2721" s="3" t="s">
        <v>1075</v>
      </c>
      <c r="V2721" s="3" t="s">
        <v>1075</v>
      </c>
      <c r="W2721" s="3" t="s">
        <v>1075</v>
      </c>
      <c r="X2721" s="3" t="s">
        <v>1075</v>
      </c>
      <c r="Y2721" s="3" t="s">
        <v>1075</v>
      </c>
      <c r="Z2721" s="3" t="s">
        <v>1075</v>
      </c>
      <c r="AA2721" s="3" t="s">
        <v>1075</v>
      </c>
      <c r="AB2721" s="3" t="s">
        <v>1075</v>
      </c>
      <c r="AC2721" s="3">
        <v>0.45</v>
      </c>
      <c r="AD2721" s="1" t="s">
        <v>1211</v>
      </c>
      <c r="AE2721" s="1" t="e">
        <f>($P2721/$DF$4)/((($Q2721/$DG$4)^2)/($R2721/$DH$4))</f>
        <v>#VALUE!</v>
      </c>
      <c r="AF2721" s="1" t="e">
        <f>($P2721/$DI$4)/((($Q2721/$DJ$4)^2)/($R2721/$DK$4))</f>
        <v>#VALUE!</v>
      </c>
      <c r="AG2721" s="1" t="e">
        <f>($P2721/$DL$4)/((($Q2721/$DM$4)^2)/($R2721/$DN$4))</f>
        <v>#VALUE!</v>
      </c>
      <c r="AH2721" s="1" t="e">
        <f>($P2721/$DO$4)/((($Q2721/$DP$4)^2)/($R2721/$DQ$4))</f>
        <v>#VALUE!</v>
      </c>
      <c r="AI2721" t="s">
        <v>1227</v>
      </c>
      <c r="AJ2721">
        <v>579</v>
      </c>
      <c r="AK2721" s="21">
        <v>-163.603672376633</v>
      </c>
      <c r="AL2721" s="21">
        <v>2.4114590641260101</v>
      </c>
      <c r="AM2721" s="21">
        <v>5.5370407091379201</v>
      </c>
      <c r="AN2721" s="21">
        <v>5.4977753950953501</v>
      </c>
      <c r="AO2721" s="21">
        <v>240.677412673161</v>
      </c>
      <c r="AP2721" s="21">
        <v>238.97198973243599</v>
      </c>
      <c r="AQ2721" s="21">
        <v>98.788010513305693</v>
      </c>
      <c r="AR2721" s="21">
        <v>98.788010513305693</v>
      </c>
      <c r="AS2721" s="21">
        <v>38.164463831424698</v>
      </c>
      <c r="AT2721" s="21">
        <v>38.164463831424698</v>
      </c>
      <c r="AU2721" s="21">
        <v>1.48251590164006</v>
      </c>
      <c r="AV2721" s="21">
        <v>1.50503878764808</v>
      </c>
      <c r="AW2721" s="21">
        <v>20.855523173332202</v>
      </c>
      <c r="AX2721" s="21">
        <v>21.546742661476099</v>
      </c>
      <c r="AY2721" s="21">
        <v>64.440139513991397</v>
      </c>
      <c r="AZ2721" s="21">
        <v>65.419501786029997</v>
      </c>
      <c r="BA2721" s="21">
        <v>2.7752312931716401</v>
      </c>
      <c r="BB2721" s="21">
        <v>2.7752312931716401</v>
      </c>
      <c r="BC2721" s="21">
        <v>7.9762629441878904E-12</v>
      </c>
      <c r="BD2721"/>
      <c r="BE2721"/>
      <c r="BF2721"/>
      <c r="BG2721"/>
      <c r="BH2721"/>
      <c r="BI2721"/>
      <c r="BJ2721"/>
      <c r="BK2721"/>
      <c r="BL2721"/>
      <c r="BM2721"/>
      <c r="BN2721"/>
    </row>
    <row r="2722" spans="1:66">
      <c r="A2722" s="4">
        <v>2720</v>
      </c>
      <c r="B2722" s="1" t="s">
        <v>1214</v>
      </c>
      <c r="C2722" s="1" t="s">
        <v>1213</v>
      </c>
      <c r="D2722" s="1" t="s">
        <v>918</v>
      </c>
      <c r="E2722" s="1" t="s">
        <v>917</v>
      </c>
      <c r="F2722" s="1" t="s">
        <v>916</v>
      </c>
      <c r="G2722" s="2" t="s">
        <v>1228</v>
      </c>
      <c r="H2722" s="4" t="s">
        <v>1075</v>
      </c>
      <c r="I2722" s="4">
        <v>11</v>
      </c>
      <c r="J2722" s="4">
        <v>2008</v>
      </c>
      <c r="K2722" s="3">
        <v>86.997</v>
      </c>
      <c r="L2722" s="3">
        <v>5.8129999999999997</v>
      </c>
      <c r="M2722" s="4">
        <v>1400</v>
      </c>
      <c r="N2722" s="3">
        <v>-10.199999999999999</v>
      </c>
      <c r="O2722" s="3" t="s">
        <v>1075</v>
      </c>
      <c r="P2722" s="3" t="s">
        <v>1075</v>
      </c>
      <c r="Q2722" s="3" t="s">
        <v>1075</v>
      </c>
      <c r="R2722" s="3">
        <v>25.4</v>
      </c>
      <c r="S2722" s="3" t="s">
        <v>1075</v>
      </c>
      <c r="T2722" s="3" t="s">
        <v>1075</v>
      </c>
      <c r="U2722" s="3" t="s">
        <v>1075</v>
      </c>
      <c r="V2722" s="3" t="s">
        <v>1075</v>
      </c>
      <c r="W2722" s="3" t="s">
        <v>1075</v>
      </c>
      <c r="X2722" s="3" t="s">
        <v>1075</v>
      </c>
      <c r="Y2722" s="3" t="s">
        <v>1075</v>
      </c>
      <c r="Z2722" s="3" t="s">
        <v>1075</v>
      </c>
      <c r="AA2722" s="3" t="s">
        <v>1075</v>
      </c>
      <c r="AB2722" s="3" t="s">
        <v>1075</v>
      </c>
      <c r="AC2722" s="3">
        <v>0.45</v>
      </c>
      <c r="AD2722" s="1" t="s">
        <v>1211</v>
      </c>
      <c r="AE2722" s="1" t="e">
        <f>($P2722/$DF$4)/((($Q2722/$DG$4)^2)/($R2722/$DH$4))</f>
        <v>#VALUE!</v>
      </c>
      <c r="AF2722" s="1" t="e">
        <f>($P2722/$DI$4)/((($Q2722/$DJ$4)^2)/($R2722/$DK$4))</f>
        <v>#VALUE!</v>
      </c>
      <c r="AG2722" s="1" t="e">
        <f>($P2722/$DL$4)/((($Q2722/$DM$4)^2)/($R2722/$DN$4))</f>
        <v>#VALUE!</v>
      </c>
      <c r="AH2722" s="1" t="e">
        <f>($P2722/$DO$4)/((($Q2722/$DP$4)^2)/($R2722/$DQ$4))</f>
        <v>#VALUE!</v>
      </c>
      <c r="AI2722" t="s">
        <v>1227</v>
      </c>
      <c r="AJ2722">
        <v>579</v>
      </c>
      <c r="AK2722" s="21">
        <v>-173.94874135971099</v>
      </c>
      <c r="AL2722" s="21">
        <v>2.42581231948733</v>
      </c>
      <c r="AM2722" s="21">
        <v>5.3957500321865099</v>
      </c>
      <c r="AN2722" s="21">
        <v>5.3596711135506601</v>
      </c>
      <c r="AO2722" s="21">
        <v>234.51824608494201</v>
      </c>
      <c r="AP2722" s="21">
        <v>232.95001985021199</v>
      </c>
      <c r="AQ2722" s="21">
        <v>108.420141143799</v>
      </c>
      <c r="AR2722" s="21">
        <v>108.420141143799</v>
      </c>
      <c r="AS2722" s="21">
        <v>38.015273125648498</v>
      </c>
      <c r="AT2722" s="21">
        <v>38.015273125648498</v>
      </c>
      <c r="AU2722" s="21">
        <v>1.75914059624076</v>
      </c>
      <c r="AV2722" s="21">
        <v>1.80802173545957</v>
      </c>
      <c r="AW2722" s="21">
        <v>24.398627803087201</v>
      </c>
      <c r="AX2722" s="21">
        <v>24.920570911884301</v>
      </c>
      <c r="AY2722" s="21">
        <v>76.458362264035799</v>
      </c>
      <c r="AZ2722" s="21">
        <v>78.582855030614297</v>
      </c>
      <c r="BA2722" s="21">
        <v>2.7389944288134598</v>
      </c>
      <c r="BB2722" s="21">
        <v>2.7389944288134598</v>
      </c>
      <c r="BC2722" s="21">
        <v>7.9762629441878904E-12</v>
      </c>
      <c r="BD2722"/>
      <c r="BE2722"/>
      <c r="BF2722"/>
      <c r="BG2722"/>
      <c r="BH2722"/>
      <c r="BI2722"/>
      <c r="BJ2722"/>
      <c r="BK2722"/>
      <c r="BL2722"/>
      <c r="BM2722"/>
      <c r="BN2722"/>
    </row>
    <row r="2723" spans="1:66">
      <c r="A2723" s="4">
        <v>2721</v>
      </c>
      <c r="B2723" s="1" t="s">
        <v>1214</v>
      </c>
      <c r="C2723" s="1" t="s">
        <v>1213</v>
      </c>
      <c r="D2723" s="1" t="s">
        <v>918</v>
      </c>
      <c r="E2723" s="1" t="s">
        <v>917</v>
      </c>
      <c r="F2723" s="1" t="s">
        <v>916</v>
      </c>
      <c r="G2723" s="2" t="s">
        <v>1228</v>
      </c>
      <c r="H2723" s="4" t="s">
        <v>1075</v>
      </c>
      <c r="I2723" s="4">
        <v>11</v>
      </c>
      <c r="J2723" s="4">
        <v>2008</v>
      </c>
      <c r="K2723" s="3">
        <v>86.997</v>
      </c>
      <c r="L2723" s="3">
        <v>5.8129999999999997</v>
      </c>
      <c r="M2723" s="4">
        <v>1700</v>
      </c>
      <c r="N2723" s="3">
        <v>-10.5</v>
      </c>
      <c r="O2723" s="3" t="s">
        <v>1075</v>
      </c>
      <c r="P2723" s="3" t="s">
        <v>1075</v>
      </c>
      <c r="Q2723" s="3" t="s">
        <v>1075</v>
      </c>
      <c r="R2723" s="3">
        <v>27.7</v>
      </c>
      <c r="S2723" s="3" t="s">
        <v>1075</v>
      </c>
      <c r="T2723" s="3" t="s">
        <v>1075</v>
      </c>
      <c r="U2723" s="3" t="s">
        <v>1075</v>
      </c>
      <c r="V2723" s="3" t="s">
        <v>1075</v>
      </c>
      <c r="W2723" s="3" t="s">
        <v>1075</v>
      </c>
      <c r="X2723" s="3" t="s">
        <v>1075</v>
      </c>
      <c r="Y2723" s="3" t="s">
        <v>1075</v>
      </c>
      <c r="Z2723" s="3" t="s">
        <v>1075</v>
      </c>
      <c r="AA2723" s="3" t="s">
        <v>1075</v>
      </c>
      <c r="AB2723" s="3" t="s">
        <v>1075</v>
      </c>
      <c r="AC2723" s="3">
        <v>0.45</v>
      </c>
      <c r="AD2723" s="1" t="s">
        <v>1211</v>
      </c>
      <c r="AE2723" s="1" t="e">
        <f>($P2723/$DF$4)/((($Q2723/$DG$4)^2)/($R2723/$DH$4))</f>
        <v>#VALUE!</v>
      </c>
      <c r="AF2723" s="1" t="e">
        <f>($P2723/$DI$4)/((($Q2723/$DJ$4)^2)/($R2723/$DK$4))</f>
        <v>#VALUE!</v>
      </c>
      <c r="AG2723" s="1" t="e">
        <f>($P2723/$DL$4)/((($Q2723/$DM$4)^2)/($R2723/$DN$4))</f>
        <v>#VALUE!</v>
      </c>
      <c r="AH2723" s="1" t="e">
        <f>($P2723/$DO$4)/((($Q2723/$DP$4)^2)/($R2723/$DQ$4))</f>
        <v>#VALUE!</v>
      </c>
      <c r="AI2723" t="s">
        <v>1227</v>
      </c>
      <c r="AJ2723">
        <v>579</v>
      </c>
      <c r="AK2723" s="21">
        <v>-187.769970178986</v>
      </c>
      <c r="AL2723" s="21">
        <v>7.9753679747094952E+36</v>
      </c>
      <c r="AM2723" s="21">
        <v>5.0716895078420601</v>
      </c>
      <c r="AN2723" s="21">
        <v>5.0716895078420601</v>
      </c>
      <c r="AO2723" s="21">
        <v>220.41363522514001</v>
      </c>
      <c r="AP2723" s="21">
        <v>220.41363522514001</v>
      </c>
      <c r="AQ2723" s="21">
        <v>120.88318521594999</v>
      </c>
      <c r="AR2723" s="21">
        <v>120.88318521594999</v>
      </c>
      <c r="AS2723" s="21">
        <v>37.539240347385402</v>
      </c>
      <c r="AT2723" s="21">
        <v>37.539240347385402</v>
      </c>
      <c r="AU2723" s="21">
        <v>2.2760962285995499</v>
      </c>
      <c r="AV2723" s="21">
        <v>2.3595792194604899</v>
      </c>
      <c r="AW2723" s="21">
        <v>30.957199394464499</v>
      </c>
      <c r="AX2723" s="21">
        <v>32.153978282213203</v>
      </c>
      <c r="AY2723" s="21">
        <v>98.918203690182594</v>
      </c>
      <c r="AZ2723" s="21">
        <v>98.918203690182594</v>
      </c>
      <c r="BA2723" s="21">
        <v>2.7034824013412</v>
      </c>
      <c r="BB2723" s="21">
        <v>2.7034824013412</v>
      </c>
      <c r="BC2723" s="21">
        <v>7.9762629441878904E-12</v>
      </c>
      <c r="BD2723"/>
      <c r="BE2723"/>
      <c r="BF2723"/>
      <c r="BG2723"/>
      <c r="BH2723"/>
      <c r="BI2723"/>
      <c r="BJ2723"/>
      <c r="BK2723"/>
      <c r="BL2723"/>
      <c r="BM2723"/>
      <c r="BN2723"/>
    </row>
    <row r="2724" spans="1:66">
      <c r="A2724" s="4">
        <v>2722</v>
      </c>
      <c r="B2724" s="1" t="s">
        <v>1214</v>
      </c>
      <c r="C2724" s="1" t="s">
        <v>1213</v>
      </c>
      <c r="D2724" s="1" t="s">
        <v>918</v>
      </c>
      <c r="E2724" s="1" t="s">
        <v>917</v>
      </c>
      <c r="F2724" s="1" t="s">
        <v>916</v>
      </c>
      <c r="G2724" s="2" t="s">
        <v>1228</v>
      </c>
      <c r="H2724" s="4" t="s">
        <v>1075</v>
      </c>
      <c r="I2724" s="4">
        <v>11</v>
      </c>
      <c r="J2724" s="4">
        <v>2008</v>
      </c>
      <c r="K2724" s="3">
        <v>86.997</v>
      </c>
      <c r="L2724" s="3">
        <v>5.8129999999999997</v>
      </c>
      <c r="M2724" s="4">
        <v>2000</v>
      </c>
      <c r="N2724" s="3">
        <v>-10.199999999999999</v>
      </c>
      <c r="O2724" s="3" t="s">
        <v>1075</v>
      </c>
      <c r="P2724" s="3" t="s">
        <v>1075</v>
      </c>
      <c r="Q2724" s="3" t="s">
        <v>1075</v>
      </c>
      <c r="R2724" s="3">
        <v>29.2</v>
      </c>
      <c r="S2724" s="3" t="s">
        <v>1075</v>
      </c>
      <c r="T2724" s="3" t="s">
        <v>1075</v>
      </c>
      <c r="U2724" s="3" t="s">
        <v>1075</v>
      </c>
      <c r="V2724" s="3" t="s">
        <v>1075</v>
      </c>
      <c r="W2724" s="3" t="s">
        <v>1075</v>
      </c>
      <c r="X2724" s="3" t="s">
        <v>1075</v>
      </c>
      <c r="Y2724" s="3" t="s">
        <v>1075</v>
      </c>
      <c r="Z2724" s="3" t="s">
        <v>1075</v>
      </c>
      <c r="AA2724" s="3" t="s">
        <v>1075</v>
      </c>
      <c r="AB2724" s="3" t="s">
        <v>1075</v>
      </c>
      <c r="AC2724" s="3">
        <v>0.45</v>
      </c>
      <c r="AD2724" s="1" t="s">
        <v>1211</v>
      </c>
      <c r="AE2724" s="1" t="e">
        <f>($P2724/$DF$4)/((($Q2724/$DG$4)^2)/($R2724/$DH$4))</f>
        <v>#VALUE!</v>
      </c>
      <c r="AF2724" s="1" t="e">
        <f>($P2724/$DI$4)/((($Q2724/$DJ$4)^2)/($R2724/$DK$4))</f>
        <v>#VALUE!</v>
      </c>
      <c r="AG2724" s="1" t="e">
        <f>($P2724/$DL$4)/((($Q2724/$DM$4)^2)/($R2724/$DN$4))</f>
        <v>#VALUE!</v>
      </c>
      <c r="AH2724" s="1" t="e">
        <f>($P2724/$DO$4)/((($Q2724/$DP$4)^2)/($R2724/$DQ$4))</f>
        <v>#VALUE!</v>
      </c>
      <c r="AI2724" t="s">
        <v>1227</v>
      </c>
      <c r="AJ2724">
        <v>579</v>
      </c>
      <c r="AK2724" s="21">
        <v>-194.98610966110201</v>
      </c>
      <c r="AL2724" s="21">
        <v>9.969209968386869E+36</v>
      </c>
      <c r="AM2724" s="21">
        <v>4.7706620688835804</v>
      </c>
      <c r="AN2724" s="21">
        <v>4.7706620688835804</v>
      </c>
      <c r="AO2724" s="21">
        <v>207.32145522280601</v>
      </c>
      <c r="AP2724" s="21">
        <v>207.32145522280601</v>
      </c>
      <c r="AQ2724" s="21">
        <v>130.350064053853</v>
      </c>
      <c r="AR2724" s="21">
        <v>130.350064053853</v>
      </c>
      <c r="AS2724" s="21">
        <v>36.933122946103403</v>
      </c>
      <c r="AT2724" s="21">
        <v>36.933122946103403</v>
      </c>
      <c r="AU2724" s="21">
        <v>2.7249993098378198</v>
      </c>
      <c r="AV2724" s="21">
        <v>2.7830349645217298</v>
      </c>
      <c r="AW2724" s="21">
        <v>36.535675358136501</v>
      </c>
      <c r="AX2724" s="21">
        <v>37.182882072766603</v>
      </c>
      <c r="AY2724" s="21">
        <v>118.421859682077</v>
      </c>
      <c r="AZ2724" s="21">
        <v>118.421859682077</v>
      </c>
      <c r="BA2724" s="21">
        <v>2.6330732709368099</v>
      </c>
      <c r="BB2724" s="21">
        <v>2.6330732709368099</v>
      </c>
      <c r="BC2724" s="21">
        <v>7.9762629441878904E-12</v>
      </c>
      <c r="BD2724"/>
      <c r="BE2724"/>
      <c r="BF2724"/>
      <c r="BG2724"/>
      <c r="BH2724"/>
      <c r="BI2724"/>
      <c r="BJ2724"/>
      <c r="BK2724"/>
      <c r="BL2724"/>
      <c r="BM2724"/>
      <c r="BN2724"/>
    </row>
    <row r="2725" spans="1:66">
      <c r="A2725" s="4">
        <v>2723</v>
      </c>
      <c r="B2725" s="1" t="s">
        <v>1214</v>
      </c>
      <c r="C2725" s="1" t="s">
        <v>1213</v>
      </c>
      <c r="D2725" s="1" t="s">
        <v>918</v>
      </c>
      <c r="E2725" s="1" t="s">
        <v>917</v>
      </c>
      <c r="F2725" s="1" t="s">
        <v>916</v>
      </c>
      <c r="G2725" s="2" t="s">
        <v>1228</v>
      </c>
      <c r="H2725" s="4" t="s">
        <v>1075</v>
      </c>
      <c r="I2725" s="4">
        <v>11</v>
      </c>
      <c r="J2725" s="4">
        <v>2008</v>
      </c>
      <c r="K2725" s="3">
        <v>86.997</v>
      </c>
      <c r="L2725" s="3">
        <v>5.8129999999999997</v>
      </c>
      <c r="M2725" s="4">
        <v>2300</v>
      </c>
      <c r="N2725" s="3" t="s">
        <v>1075</v>
      </c>
      <c r="O2725" s="3" t="s">
        <v>1075</v>
      </c>
      <c r="P2725" s="3" t="s">
        <v>1075</v>
      </c>
      <c r="Q2725" s="3" t="s">
        <v>1075</v>
      </c>
      <c r="R2725" s="3">
        <v>30.3</v>
      </c>
      <c r="S2725" s="3" t="s">
        <v>1075</v>
      </c>
      <c r="T2725" s="3" t="s">
        <v>1075</v>
      </c>
      <c r="U2725" s="3" t="s">
        <v>1075</v>
      </c>
      <c r="V2725" s="3" t="s">
        <v>1075</v>
      </c>
      <c r="W2725" s="3" t="s">
        <v>1075</v>
      </c>
      <c r="X2725" s="3" t="s">
        <v>1075</v>
      </c>
      <c r="Y2725" s="3" t="s">
        <v>1075</v>
      </c>
      <c r="Z2725" s="3" t="s">
        <v>1075</v>
      </c>
      <c r="AA2725" s="3" t="s">
        <v>1075</v>
      </c>
      <c r="AB2725" s="3" t="s">
        <v>1075</v>
      </c>
      <c r="AC2725" s="3">
        <v>0.45</v>
      </c>
      <c r="AD2725" s="1" t="s">
        <v>1211</v>
      </c>
      <c r="AE2725" s="1" t="e">
        <f>($P2725/$DF$4)/((($Q2725/$DG$4)^2)/($R2725/$DH$4))</f>
        <v>#VALUE!</v>
      </c>
      <c r="AF2725" s="1" t="e">
        <f>($P2725/$DI$4)/((($Q2725/$DJ$4)^2)/($R2725/$DK$4))</f>
        <v>#VALUE!</v>
      </c>
      <c r="AG2725" s="1" t="e">
        <f>($P2725/$DL$4)/((($Q2725/$DM$4)^2)/($R2725/$DN$4))</f>
        <v>#VALUE!</v>
      </c>
      <c r="AH2725" s="1" t="e">
        <f>($P2725/$DO$4)/((($Q2725/$DP$4)^2)/($R2725/$DQ$4))</f>
        <v>#VALUE!</v>
      </c>
      <c r="AI2725" t="s">
        <v>1227</v>
      </c>
      <c r="AJ2725">
        <v>579</v>
      </c>
      <c r="AK2725" s="21">
        <v>-202.03069898605301</v>
      </c>
      <c r="AL2725" s="21">
        <v>9.969209968386869E+36</v>
      </c>
      <c r="AM2725" s="21">
        <v>4.5802714375257496</v>
      </c>
      <c r="AN2725" s="21">
        <v>4.5802714375257496</v>
      </c>
      <c r="AO2725" s="21">
        <v>199.04292053807399</v>
      </c>
      <c r="AP2725" s="21">
        <v>199.04292053807399</v>
      </c>
      <c r="AQ2725" s="21">
        <v>135.052376148224</v>
      </c>
      <c r="AR2725" s="21">
        <v>135.052376148224</v>
      </c>
      <c r="AS2725" s="21">
        <v>36.451642244338998</v>
      </c>
      <c r="AT2725" s="21">
        <v>36.451642244338998</v>
      </c>
      <c r="AU2725" s="21">
        <v>3.0249886573553102</v>
      </c>
      <c r="AV2725" s="21">
        <v>3.0500741452276698</v>
      </c>
      <c r="AW2725" s="21">
        <v>39.802990555763202</v>
      </c>
      <c r="AX2725" s="21">
        <v>39.983235698223098</v>
      </c>
      <c r="AY2725" s="21">
        <v>131.45562274236801</v>
      </c>
      <c r="AZ2725" s="21">
        <v>131.45562274236801</v>
      </c>
      <c r="BA2725" s="21">
        <v>2.5662884168028799</v>
      </c>
      <c r="BB2725" s="21">
        <v>2.5662884168028799</v>
      </c>
      <c r="BC2725" s="21">
        <v>7.9762629441878904E-12</v>
      </c>
      <c r="BD2725"/>
      <c r="BE2725"/>
      <c r="BF2725"/>
      <c r="BG2725"/>
      <c r="BH2725"/>
      <c r="BI2725"/>
      <c r="BJ2725"/>
      <c r="BK2725"/>
      <c r="BL2725"/>
      <c r="BM2725"/>
      <c r="BN2725"/>
    </row>
    <row r="2726" spans="1:66">
      <c r="A2726" s="4">
        <v>2724</v>
      </c>
      <c r="B2726" s="1" t="s">
        <v>1214</v>
      </c>
      <c r="C2726" s="1" t="s">
        <v>1213</v>
      </c>
      <c r="D2726" s="1" t="s">
        <v>918</v>
      </c>
      <c r="E2726" s="1" t="s">
        <v>917</v>
      </c>
      <c r="F2726" s="1" t="s">
        <v>916</v>
      </c>
      <c r="G2726" s="2" t="s">
        <v>1228</v>
      </c>
      <c r="H2726" s="4" t="s">
        <v>1075</v>
      </c>
      <c r="I2726" s="4">
        <v>11</v>
      </c>
      <c r="J2726" s="4">
        <v>2008</v>
      </c>
      <c r="K2726" s="3">
        <v>86.997</v>
      </c>
      <c r="L2726" s="3">
        <v>5.8129999999999997</v>
      </c>
      <c r="M2726" s="4">
        <v>2600</v>
      </c>
      <c r="N2726" s="3">
        <v>-10</v>
      </c>
      <c r="O2726" s="3" t="s">
        <v>1075</v>
      </c>
      <c r="P2726" s="3" t="s">
        <v>1075</v>
      </c>
      <c r="Q2726" s="3" t="s">
        <v>1075</v>
      </c>
      <c r="R2726" s="3">
        <v>30.9</v>
      </c>
      <c r="S2726" s="3" t="s">
        <v>1075</v>
      </c>
      <c r="T2726" s="3" t="s">
        <v>1075</v>
      </c>
      <c r="U2726" s="3" t="s">
        <v>1075</v>
      </c>
      <c r="V2726" s="3" t="s">
        <v>1075</v>
      </c>
      <c r="W2726" s="3" t="s">
        <v>1075</v>
      </c>
      <c r="X2726" s="3" t="s">
        <v>1075</v>
      </c>
      <c r="Y2726" s="3" t="s">
        <v>1075</v>
      </c>
      <c r="Z2726" s="3" t="s">
        <v>1075</v>
      </c>
      <c r="AA2726" s="3" t="s">
        <v>1075</v>
      </c>
      <c r="AB2726" s="3" t="s">
        <v>1075</v>
      </c>
      <c r="AC2726" s="3">
        <v>0.45</v>
      </c>
      <c r="AD2726" s="1" t="s">
        <v>1211</v>
      </c>
      <c r="AE2726" s="1" t="e">
        <f>($P2726/$DF$4)/((($Q2726/$DG$4)^2)/($R2726/$DH$4))</f>
        <v>#VALUE!</v>
      </c>
      <c r="AF2726" s="1" t="e">
        <f>($P2726/$DI$4)/((($Q2726/$DJ$4)^2)/($R2726/$DK$4))</f>
        <v>#VALUE!</v>
      </c>
      <c r="AG2726" s="1" t="e">
        <f>($P2726/$DL$4)/((($Q2726/$DM$4)^2)/($R2726/$DN$4))</f>
        <v>#VALUE!</v>
      </c>
      <c r="AH2726" s="1" t="e">
        <f>($P2726/$DO$4)/((($Q2726/$DP$4)^2)/($R2726/$DQ$4))</f>
        <v>#VALUE!</v>
      </c>
      <c r="AI2726" t="s">
        <v>1227</v>
      </c>
      <c r="AJ2726">
        <v>579</v>
      </c>
      <c r="AK2726" s="21">
        <v>-206.12439433364901</v>
      </c>
      <c r="AL2726" s="21">
        <v>9.969209968386869E+36</v>
      </c>
      <c r="AM2726" s="21">
        <v>4.4029325386881801</v>
      </c>
      <c r="AN2726" s="21">
        <v>4.4029325386881801</v>
      </c>
      <c r="AO2726" s="21">
        <v>191.33382558491201</v>
      </c>
      <c r="AP2726" s="21">
        <v>191.33382558491201</v>
      </c>
      <c r="AQ2726" s="21">
        <v>138.256258766174</v>
      </c>
      <c r="AR2726" s="21">
        <v>138.256258766174</v>
      </c>
      <c r="AS2726" s="21">
        <v>36.004212385177603</v>
      </c>
      <c r="AT2726" s="21">
        <v>36.004212385177603</v>
      </c>
      <c r="AU2726" s="21">
        <v>3.25678505480289</v>
      </c>
      <c r="AV2726" s="21">
        <v>3.2796386339366399</v>
      </c>
      <c r="AW2726" s="21">
        <v>42.591831809520698</v>
      </c>
      <c r="AX2726" s="21">
        <v>42.518558945179002</v>
      </c>
      <c r="AY2726" s="21">
        <v>141.52682756133399</v>
      </c>
      <c r="AZ2726" s="21">
        <v>141.52682756133399</v>
      </c>
      <c r="BA2726" s="21">
        <v>2.5461172640919698</v>
      </c>
      <c r="BB2726" s="21">
        <v>2.5461172640919698</v>
      </c>
      <c r="BC2726" s="21">
        <v>7.9762629441878904E-12</v>
      </c>
      <c r="BD2726"/>
      <c r="BE2726"/>
      <c r="BF2726"/>
      <c r="BG2726"/>
      <c r="BH2726"/>
      <c r="BI2726"/>
      <c r="BJ2726"/>
      <c r="BK2726"/>
      <c r="BL2726"/>
      <c r="BM2726"/>
      <c r="BN2726"/>
    </row>
    <row r="2727" spans="1:66">
      <c r="A2727" s="4">
        <v>2725</v>
      </c>
      <c r="B2727" s="1" t="s">
        <v>1214</v>
      </c>
      <c r="C2727" s="1" t="s">
        <v>1213</v>
      </c>
      <c r="D2727" s="1" t="s">
        <v>918</v>
      </c>
      <c r="E2727" s="1" t="s">
        <v>917</v>
      </c>
      <c r="F2727" s="1" t="s">
        <v>916</v>
      </c>
      <c r="G2727" s="2" t="s">
        <v>1228</v>
      </c>
      <c r="H2727" s="4" t="s">
        <v>1075</v>
      </c>
      <c r="I2727" s="4">
        <v>11</v>
      </c>
      <c r="J2727" s="4">
        <v>2008</v>
      </c>
      <c r="K2727" s="3">
        <v>86.997</v>
      </c>
      <c r="L2727" s="3">
        <v>5.8129999999999997</v>
      </c>
      <c r="M2727" s="4">
        <v>2900</v>
      </c>
      <c r="N2727" s="3" t="s">
        <v>1075</v>
      </c>
      <c r="O2727" s="3" t="s">
        <v>1075</v>
      </c>
      <c r="P2727" s="3" t="s">
        <v>1075</v>
      </c>
      <c r="Q2727" s="3" t="s">
        <v>1075</v>
      </c>
      <c r="R2727" s="3">
        <v>33.799999999999997</v>
      </c>
      <c r="S2727" s="3" t="s">
        <v>1075</v>
      </c>
      <c r="T2727" s="3" t="s">
        <v>1075</v>
      </c>
      <c r="U2727" s="3" t="s">
        <v>1075</v>
      </c>
      <c r="V2727" s="3" t="s">
        <v>1075</v>
      </c>
      <c r="W2727" s="3" t="s">
        <v>1075</v>
      </c>
      <c r="X2727" s="3" t="s">
        <v>1075</v>
      </c>
      <c r="Y2727" s="3" t="s">
        <v>1075</v>
      </c>
      <c r="Z2727" s="3" t="s">
        <v>1075</v>
      </c>
      <c r="AA2727" s="3" t="s">
        <v>1075</v>
      </c>
      <c r="AB2727" s="3" t="s">
        <v>1075</v>
      </c>
      <c r="AC2727" s="3">
        <v>0.45</v>
      </c>
      <c r="AD2727" s="1" t="s">
        <v>1211</v>
      </c>
      <c r="AE2727" s="1" t="e">
        <f>($P2727/$DF$4)/((($Q2727/$DG$4)^2)/($R2727/$DH$4))</f>
        <v>#VALUE!</v>
      </c>
      <c r="AF2727" s="1" t="e">
        <f>($P2727/$DI$4)/((($Q2727/$DJ$4)^2)/($R2727/$DK$4))</f>
        <v>#VALUE!</v>
      </c>
      <c r="AG2727" s="1" t="e">
        <f>($P2727/$DL$4)/((($Q2727/$DM$4)^2)/($R2727/$DN$4))</f>
        <v>#VALUE!</v>
      </c>
      <c r="AH2727" s="1" t="e">
        <f>($P2727/$DO$4)/((($Q2727/$DP$4)^2)/($R2727/$DQ$4))</f>
        <v>#VALUE!</v>
      </c>
      <c r="AI2727" t="s">
        <v>1227</v>
      </c>
      <c r="AJ2727">
        <v>579</v>
      </c>
      <c r="AK2727" s="21">
        <v>-209.19672938461301</v>
      </c>
      <c r="AL2727" s="21">
        <v>9.969209968386869E+36</v>
      </c>
      <c r="AM2727" s="21">
        <v>4.2831098964810401</v>
      </c>
      <c r="AN2727" s="21">
        <v>4.2831098964810401</v>
      </c>
      <c r="AO2727" s="21">
        <v>186.125079058642</v>
      </c>
      <c r="AP2727" s="21">
        <v>186.125079058642</v>
      </c>
      <c r="AQ2727" s="21">
        <v>141.145995100021</v>
      </c>
      <c r="AR2727" s="21">
        <v>141.145995100021</v>
      </c>
      <c r="AS2727" s="21">
        <v>35.758892620086698</v>
      </c>
      <c r="AT2727" s="21">
        <v>35.758892620086698</v>
      </c>
      <c r="AU2727" s="21">
        <v>3.3839082199633101</v>
      </c>
      <c r="AV2727" s="21">
        <v>3.3907962101995901</v>
      </c>
      <c r="AW2727" s="21">
        <v>44.466300644397698</v>
      </c>
      <c r="AX2727" s="21">
        <v>44.458577350139599</v>
      </c>
      <c r="AY2727" s="21">
        <v>147.04973196437999</v>
      </c>
      <c r="AZ2727" s="21">
        <v>147.04973196437999</v>
      </c>
      <c r="BA2727" s="21">
        <v>2.5169869329333299</v>
      </c>
      <c r="BB2727" s="21">
        <v>2.5169869329333299</v>
      </c>
      <c r="BC2727" s="21">
        <v>7.9762629441878904E-12</v>
      </c>
      <c r="BD2727"/>
      <c r="BE2727"/>
      <c r="BF2727"/>
      <c r="BG2727"/>
      <c r="BH2727"/>
      <c r="BI2727"/>
      <c r="BJ2727"/>
      <c r="BK2727"/>
      <c r="BL2727"/>
      <c r="BM2727"/>
      <c r="BN2727"/>
    </row>
    <row r="2728" spans="1:66">
      <c r="A2728" s="4">
        <v>2726</v>
      </c>
      <c r="B2728" s="1" t="s">
        <v>1214</v>
      </c>
      <c r="C2728" s="1" t="s">
        <v>1213</v>
      </c>
      <c r="D2728" s="1" t="s">
        <v>918</v>
      </c>
      <c r="E2728" s="1" t="s">
        <v>917</v>
      </c>
      <c r="F2728" s="1" t="s">
        <v>916</v>
      </c>
      <c r="G2728" s="2" t="s">
        <v>1228</v>
      </c>
      <c r="H2728" s="4" t="s">
        <v>1075</v>
      </c>
      <c r="I2728" s="4">
        <v>11</v>
      </c>
      <c r="J2728" s="4">
        <v>2008</v>
      </c>
      <c r="K2728" s="3">
        <v>86.997</v>
      </c>
      <c r="L2728" s="3">
        <v>5.8129999999999997</v>
      </c>
      <c r="M2728" s="4">
        <v>3200</v>
      </c>
      <c r="N2728" s="3">
        <v>-9.6999999999999993</v>
      </c>
      <c r="O2728" s="3" t="s">
        <v>1075</v>
      </c>
      <c r="P2728" s="3" t="s">
        <v>1075</v>
      </c>
      <c r="Q2728" s="3" t="s">
        <v>1075</v>
      </c>
      <c r="R2728" s="3">
        <v>36.5</v>
      </c>
      <c r="S2728" s="3" t="s">
        <v>1075</v>
      </c>
      <c r="T2728" s="3" t="s">
        <v>1075</v>
      </c>
      <c r="U2728" s="3" t="s">
        <v>1075</v>
      </c>
      <c r="V2728" s="3" t="s">
        <v>1075</v>
      </c>
      <c r="W2728" s="3" t="s">
        <v>1075</v>
      </c>
      <c r="X2728" s="3" t="s">
        <v>1075</v>
      </c>
      <c r="Y2728" s="3" t="s">
        <v>1075</v>
      </c>
      <c r="Z2728" s="3" t="s">
        <v>1075</v>
      </c>
      <c r="AA2728" s="3" t="s">
        <v>1075</v>
      </c>
      <c r="AB2728" s="3" t="s">
        <v>1075</v>
      </c>
      <c r="AC2728" s="3">
        <v>0.45</v>
      </c>
      <c r="AD2728" s="1" t="s">
        <v>1211</v>
      </c>
      <c r="AE2728" s="1" t="e">
        <f>($P2728/$DF$4)/((($Q2728/$DG$4)^2)/($R2728/$DH$4))</f>
        <v>#VALUE!</v>
      </c>
      <c r="AF2728" s="1" t="e">
        <f>($P2728/$DI$4)/((($Q2728/$DJ$4)^2)/($R2728/$DK$4))</f>
        <v>#VALUE!</v>
      </c>
      <c r="AG2728" s="1" t="e">
        <f>($P2728/$DL$4)/((($Q2728/$DM$4)^2)/($R2728/$DN$4))</f>
        <v>#VALUE!</v>
      </c>
      <c r="AH2728" s="1" t="e">
        <f>($P2728/$DO$4)/((($Q2728/$DP$4)^2)/($R2728/$DQ$4))</f>
        <v>#VALUE!</v>
      </c>
      <c r="AI2728" t="s">
        <v>1227</v>
      </c>
      <c r="AJ2728">
        <v>579</v>
      </c>
      <c r="AK2728" s="21">
        <v>-211.14850440597499</v>
      </c>
      <c r="AL2728" s="21">
        <v>9.969209968386869E+36</v>
      </c>
      <c r="AM2728" s="21">
        <v>4.2027407780289598</v>
      </c>
      <c r="AN2728" s="21">
        <v>4.2027407780289598</v>
      </c>
      <c r="AO2728" s="21">
        <v>182.631369099598</v>
      </c>
      <c r="AP2728" s="21">
        <v>182.631369099598</v>
      </c>
      <c r="AQ2728" s="21">
        <v>143.97418895149201</v>
      </c>
      <c r="AR2728" s="21">
        <v>143.97418895149201</v>
      </c>
      <c r="AS2728" s="21">
        <v>35.618740858077999</v>
      </c>
      <c r="AT2728" s="21">
        <v>35.618740858077999</v>
      </c>
      <c r="AU2728" s="21">
        <v>3.5221355670392498</v>
      </c>
      <c r="AV2728" s="21">
        <v>3.5310082441866402</v>
      </c>
      <c r="AW2728" s="21">
        <v>45.788602838516198</v>
      </c>
      <c r="AX2728" s="21">
        <v>46.024432903289799</v>
      </c>
      <c r="AY2728" s="21">
        <v>153.055450709566</v>
      </c>
      <c r="AZ2728" s="21">
        <v>153.055450709566</v>
      </c>
      <c r="BA2728" s="21">
        <v>2.4936896776258899</v>
      </c>
      <c r="BB2728" s="21">
        <v>2.4936896776258899</v>
      </c>
      <c r="BC2728" s="21">
        <v>7.9762629441878904E-12</v>
      </c>
      <c r="BD2728"/>
      <c r="BE2728"/>
      <c r="BF2728"/>
      <c r="BG2728"/>
      <c r="BH2728"/>
      <c r="BI2728"/>
      <c r="BJ2728"/>
      <c r="BK2728"/>
      <c r="BL2728"/>
      <c r="BM2728"/>
      <c r="BN2728"/>
    </row>
    <row r="2729" spans="1:66">
      <c r="A2729" s="4">
        <v>2727</v>
      </c>
      <c r="B2729" s="1" t="s">
        <v>1214</v>
      </c>
      <c r="C2729" s="1" t="s">
        <v>1213</v>
      </c>
      <c r="D2729" s="1" t="s">
        <v>918</v>
      </c>
      <c r="E2729" s="1" t="s">
        <v>917</v>
      </c>
      <c r="F2729" s="1" t="s">
        <v>916</v>
      </c>
      <c r="G2729" s="2" t="s">
        <v>1228</v>
      </c>
      <c r="H2729" s="4" t="s">
        <v>1075</v>
      </c>
      <c r="I2729" s="4">
        <v>11</v>
      </c>
      <c r="J2729" s="4">
        <v>2008</v>
      </c>
      <c r="K2729" s="3">
        <v>86.997</v>
      </c>
      <c r="L2729" s="3">
        <v>5.8129999999999997</v>
      </c>
      <c r="M2729" s="4">
        <v>3500</v>
      </c>
      <c r="N2729" s="3" t="s">
        <v>1075</v>
      </c>
      <c r="O2729" s="3" t="s">
        <v>1075</v>
      </c>
      <c r="P2729" s="3" t="s">
        <v>1075</v>
      </c>
      <c r="Q2729" s="3" t="s">
        <v>1075</v>
      </c>
      <c r="R2729" s="3">
        <v>39.799999999999997</v>
      </c>
      <c r="S2729" s="3" t="s">
        <v>1075</v>
      </c>
      <c r="T2729" s="3" t="s">
        <v>1075</v>
      </c>
      <c r="U2729" s="3" t="s">
        <v>1075</v>
      </c>
      <c r="V2729" s="3" t="s">
        <v>1075</v>
      </c>
      <c r="W2729" s="3" t="s">
        <v>1075</v>
      </c>
      <c r="X2729" s="3" t="s">
        <v>1075</v>
      </c>
      <c r="Y2729" s="3" t="s">
        <v>1075</v>
      </c>
      <c r="Z2729" s="3" t="s">
        <v>1075</v>
      </c>
      <c r="AA2729" s="3" t="s">
        <v>1075</v>
      </c>
      <c r="AB2729" s="3" t="s">
        <v>1075</v>
      </c>
      <c r="AC2729" s="3">
        <v>0.45</v>
      </c>
      <c r="AD2729" s="1" t="s">
        <v>1211</v>
      </c>
      <c r="AE2729" s="1" t="e">
        <f>($P2729/$DF$4)/((($Q2729/$DG$4)^2)/($R2729/$DH$4))</f>
        <v>#VALUE!</v>
      </c>
      <c r="AF2729" s="1" t="e">
        <f>($P2729/$DI$4)/((($Q2729/$DJ$4)^2)/($R2729/$DK$4))</f>
        <v>#VALUE!</v>
      </c>
      <c r="AG2729" s="1" t="e">
        <f>($P2729/$DL$4)/((($Q2729/$DM$4)^2)/($R2729/$DN$4))</f>
        <v>#VALUE!</v>
      </c>
      <c r="AH2729" s="1" t="e">
        <f>($P2729/$DO$4)/((($Q2729/$DP$4)^2)/($R2729/$DQ$4))</f>
        <v>#VALUE!</v>
      </c>
      <c r="AI2729" t="s">
        <v>1227</v>
      </c>
      <c r="AJ2729">
        <v>579</v>
      </c>
      <c r="AK2729" s="21">
        <v>-212.22115528043099</v>
      </c>
      <c r="AL2729" s="21">
        <v>9.969209968386869E+36</v>
      </c>
      <c r="AM2729" s="21">
        <v>4.1432674447894096</v>
      </c>
      <c r="AN2729" s="21">
        <v>4.1432674447894096</v>
      </c>
      <c r="AO2729" s="21">
        <v>180.046186262324</v>
      </c>
      <c r="AP2729" s="21">
        <v>180.046186262324</v>
      </c>
      <c r="AQ2729" s="21">
        <v>146.49116505622899</v>
      </c>
      <c r="AR2729" s="21">
        <v>146.49116505622899</v>
      </c>
      <c r="AS2729" s="21">
        <v>35.529779263019599</v>
      </c>
      <c r="AT2729" s="21">
        <v>35.529779263019599</v>
      </c>
      <c r="AU2729" s="21">
        <v>3.6196120824515798</v>
      </c>
      <c r="AV2729" s="21">
        <v>3.6185970787703998</v>
      </c>
      <c r="AW2729" s="21">
        <v>46.765533267021198</v>
      </c>
      <c r="AX2729" s="21">
        <v>46.848669382095302</v>
      </c>
      <c r="AY2729" s="21">
        <v>157.29067843087199</v>
      </c>
      <c r="AZ2729" s="21">
        <v>157.29067843087199</v>
      </c>
      <c r="BA2729" s="21">
        <v>2.4865450855195501</v>
      </c>
      <c r="BB2729" s="21">
        <v>2.4865450855195501</v>
      </c>
      <c r="BC2729" s="21">
        <v>7.9762629441878904E-12</v>
      </c>
      <c r="BD2729"/>
      <c r="BE2729"/>
      <c r="BF2729"/>
      <c r="BG2729"/>
      <c r="BH2729"/>
      <c r="BI2729"/>
      <c r="BJ2729"/>
      <c r="BK2729"/>
      <c r="BL2729"/>
      <c r="BM2729"/>
      <c r="BN2729"/>
    </row>
    <row r="2730" spans="1:66">
      <c r="A2730" s="4">
        <v>2728</v>
      </c>
      <c r="B2730" s="1" t="s">
        <v>1214</v>
      </c>
      <c r="C2730" s="1" t="s">
        <v>1213</v>
      </c>
      <c r="D2730" s="1" t="s">
        <v>918</v>
      </c>
      <c r="E2730" s="1" t="s">
        <v>917</v>
      </c>
      <c r="F2730" s="1" t="s">
        <v>916</v>
      </c>
      <c r="G2730" s="2" t="s">
        <v>1228</v>
      </c>
      <c r="H2730" s="4" t="s">
        <v>1075</v>
      </c>
      <c r="I2730" s="4">
        <v>11</v>
      </c>
      <c r="J2730" s="4">
        <v>2008</v>
      </c>
      <c r="K2730" s="3">
        <v>86.997</v>
      </c>
      <c r="L2730" s="3">
        <v>5.8129999999999997</v>
      </c>
      <c r="M2730" s="4">
        <v>3800</v>
      </c>
      <c r="N2730" s="3">
        <v>-9.1</v>
      </c>
      <c r="O2730" s="3" t="s">
        <v>1075</v>
      </c>
      <c r="P2730" s="3" t="s">
        <v>1075</v>
      </c>
      <c r="Q2730" s="3" t="s">
        <v>1075</v>
      </c>
      <c r="R2730" s="3">
        <v>38.200000000000003</v>
      </c>
      <c r="S2730" s="3" t="s">
        <v>1075</v>
      </c>
      <c r="T2730" s="3" t="s">
        <v>1075</v>
      </c>
      <c r="U2730" s="3" t="s">
        <v>1075</v>
      </c>
      <c r="V2730" s="3" t="s">
        <v>1075</v>
      </c>
      <c r="W2730" s="3" t="s">
        <v>1075</v>
      </c>
      <c r="X2730" s="3" t="s">
        <v>1075</v>
      </c>
      <c r="Y2730" s="3" t="s">
        <v>1075</v>
      </c>
      <c r="Z2730" s="3" t="s">
        <v>1075</v>
      </c>
      <c r="AA2730" s="3" t="s">
        <v>1075</v>
      </c>
      <c r="AB2730" s="3" t="s">
        <v>1075</v>
      </c>
      <c r="AC2730" s="3">
        <v>0.45</v>
      </c>
      <c r="AD2730" s="1" t="s">
        <v>1211</v>
      </c>
      <c r="AE2730" s="1" t="e">
        <f>($P2730/$DF$4)/((($Q2730/$DG$4)^2)/($R2730/$DH$4))</f>
        <v>#VALUE!</v>
      </c>
      <c r="AF2730" s="1" t="e">
        <f>($P2730/$DI$4)/((($Q2730/$DJ$4)^2)/($R2730/$DK$4))</f>
        <v>#VALUE!</v>
      </c>
      <c r="AG2730" s="1" t="e">
        <f>($P2730/$DL$4)/((($Q2730/$DM$4)^2)/($R2730/$DN$4))</f>
        <v>#VALUE!</v>
      </c>
      <c r="AH2730" s="1" t="e">
        <f>($P2730/$DO$4)/((($Q2730/$DP$4)^2)/($R2730/$DQ$4))</f>
        <v>#VALUE!</v>
      </c>
      <c r="AI2730" t="s">
        <v>1227</v>
      </c>
      <c r="AJ2730">
        <v>579</v>
      </c>
      <c r="AK2730" s="21">
        <v>-213.54888146057101</v>
      </c>
      <c r="AL2730" s="21">
        <v>9.969209968386869E+36</v>
      </c>
      <c r="AM2730" s="21">
        <v>4.07403058795418</v>
      </c>
      <c r="AN2730" s="21">
        <v>4.07403058795418</v>
      </c>
      <c r="AO2730" s="21">
        <v>177.03704810333599</v>
      </c>
      <c r="AP2730" s="21">
        <v>177.03704810333599</v>
      </c>
      <c r="AQ2730" s="21">
        <v>148.162054946354</v>
      </c>
      <c r="AR2730" s="21">
        <v>148.162054946354</v>
      </c>
      <c r="AS2730" s="21">
        <v>35.562434220518398</v>
      </c>
      <c r="AT2730" s="21">
        <v>35.562434220518398</v>
      </c>
      <c r="AU2730" s="21">
        <v>3.69930083476646</v>
      </c>
      <c r="AV2730" s="21">
        <v>3.6660892357443098</v>
      </c>
      <c r="AW2730" s="21">
        <v>47.758859007835397</v>
      </c>
      <c r="AX2730" s="21">
        <v>48.190885026522999</v>
      </c>
      <c r="AY2730" s="21">
        <v>160.753147132577</v>
      </c>
      <c r="AZ2730" s="21">
        <v>160.753147132577</v>
      </c>
      <c r="BA2730" s="21">
        <v>2.4869040200497401</v>
      </c>
      <c r="BB2730" s="21">
        <v>2.4869040200497401</v>
      </c>
      <c r="BC2730" s="21">
        <v>7.9762629441878904E-12</v>
      </c>
      <c r="BD2730"/>
      <c r="BE2730"/>
      <c r="BF2730"/>
      <c r="BG2730"/>
      <c r="BH2730"/>
      <c r="BI2730"/>
      <c r="BJ2730"/>
      <c r="BK2730"/>
      <c r="BL2730"/>
      <c r="BM2730"/>
      <c r="BN2730"/>
    </row>
    <row r="2731" spans="1:66">
      <c r="A2731" s="4">
        <v>2729</v>
      </c>
      <c r="B2731" s="1" t="s">
        <v>1214</v>
      </c>
      <c r="C2731" s="1" t="s">
        <v>1213</v>
      </c>
      <c r="D2731" s="1" t="s">
        <v>918</v>
      </c>
      <c r="E2731" s="1" t="s">
        <v>917</v>
      </c>
      <c r="F2731" s="1" t="s">
        <v>916</v>
      </c>
      <c r="G2731" s="2" t="s">
        <v>1226</v>
      </c>
      <c r="H2731" s="4" t="s">
        <v>1075</v>
      </c>
      <c r="I2731" s="4">
        <v>11</v>
      </c>
      <c r="J2731" s="4">
        <v>2008</v>
      </c>
      <c r="K2731" s="3">
        <v>87.007000000000005</v>
      </c>
      <c r="L2731" s="3">
        <v>8.4939999999999998</v>
      </c>
      <c r="M2731" s="4">
        <v>5</v>
      </c>
      <c r="N2731" s="3">
        <v>-10.4</v>
      </c>
      <c r="O2731" s="3" t="s">
        <v>1075</v>
      </c>
      <c r="P2731" s="3" t="s">
        <v>1075</v>
      </c>
      <c r="Q2731" s="3" t="s">
        <v>1075</v>
      </c>
      <c r="R2731" s="3">
        <v>24.2</v>
      </c>
      <c r="S2731" s="3" t="s">
        <v>1075</v>
      </c>
      <c r="T2731" s="3" t="s">
        <v>1075</v>
      </c>
      <c r="U2731" s="3" t="s">
        <v>1075</v>
      </c>
      <c r="V2731" s="3" t="s">
        <v>1075</v>
      </c>
      <c r="W2731" s="3" t="s">
        <v>1075</v>
      </c>
      <c r="X2731" s="3" t="s">
        <v>1075</v>
      </c>
      <c r="Y2731" s="3" t="s">
        <v>1075</v>
      </c>
      <c r="Z2731" s="3" t="s">
        <v>1075</v>
      </c>
      <c r="AA2731" s="3" t="s">
        <v>1075</v>
      </c>
      <c r="AB2731" s="3" t="s">
        <v>1075</v>
      </c>
      <c r="AC2731" s="3">
        <v>0.45</v>
      </c>
      <c r="AD2731" s="1" t="s">
        <v>1211</v>
      </c>
      <c r="AE2731" s="1" t="e">
        <f>($P2731/$DF$4)/((($Q2731/$DG$4)^2)/($R2731/$DH$4))</f>
        <v>#VALUE!</v>
      </c>
      <c r="AF2731" s="1" t="e">
        <f>($P2731/$DI$4)/((($Q2731/$DJ$4)^2)/($R2731/$DK$4))</f>
        <v>#VALUE!</v>
      </c>
      <c r="AG2731" s="1" t="e">
        <f>($P2731/$DL$4)/((($Q2731/$DM$4)^2)/($R2731/$DN$4))</f>
        <v>#VALUE!</v>
      </c>
      <c r="AH2731" s="1" t="e">
        <f>($P2731/$DO$4)/((($Q2731/$DP$4)^2)/($R2731/$DQ$4))</f>
        <v>#VALUE!</v>
      </c>
      <c r="AI2731" t="s">
        <v>1225</v>
      </c>
      <c r="AJ2731">
        <v>580</v>
      </c>
      <c r="AK2731" s="21">
        <v>-75.296250983238195</v>
      </c>
      <c r="AL2731" s="21">
        <v>127.55335185718501</v>
      </c>
      <c r="AM2731" s="21">
        <v>-6.1985163645469597E-2</v>
      </c>
      <c r="AN2731" s="21">
        <v>-0.123246728917526</v>
      </c>
      <c r="AO2731" s="21">
        <v>-2.7108517321215699</v>
      </c>
      <c r="AP2731" s="21">
        <v>-5.3907917943410002</v>
      </c>
      <c r="AQ2731" s="21">
        <v>3.61054442682862</v>
      </c>
      <c r="AR2731" s="21">
        <v>1.4514513213932501</v>
      </c>
      <c r="AS2731" s="21">
        <v>0.25355454509518999</v>
      </c>
      <c r="AT2731" s="21">
        <v>1.0447483770214001</v>
      </c>
      <c r="AU2731" s="21">
        <v>4.5486964464783703</v>
      </c>
      <c r="AV2731" s="21">
        <v>4.5076698881983797</v>
      </c>
      <c r="AW2731" s="21">
        <v>101.401330958366</v>
      </c>
      <c r="AX2731" s="21">
        <v>102.75970215606699</v>
      </c>
      <c r="AY2731" s="21">
        <v>198.929886463195</v>
      </c>
      <c r="AZ2731" s="21">
        <v>197.16192872521901</v>
      </c>
      <c r="BA2731" s="21">
        <v>0.18178957164846399</v>
      </c>
      <c r="BB2731" s="21">
        <v>0.26403328200988502</v>
      </c>
      <c r="BC2731" s="21">
        <v>9.7335312833043105E-12</v>
      </c>
      <c r="BD2731"/>
      <c r="BE2731"/>
      <c r="BF2731"/>
      <c r="BG2731"/>
      <c r="BH2731"/>
      <c r="BI2731"/>
      <c r="BJ2731"/>
      <c r="BK2731"/>
      <c r="BL2731"/>
      <c r="BM2731"/>
      <c r="BN2731"/>
    </row>
    <row r="2732" spans="1:66">
      <c r="A2732" s="4">
        <v>2730</v>
      </c>
      <c r="B2732" s="1" t="s">
        <v>1214</v>
      </c>
      <c r="C2732" s="1" t="s">
        <v>1213</v>
      </c>
      <c r="D2732" s="1" t="s">
        <v>918</v>
      </c>
      <c r="E2732" s="1" t="s">
        <v>917</v>
      </c>
      <c r="F2732" s="1" t="s">
        <v>916</v>
      </c>
      <c r="G2732" s="2" t="s">
        <v>1226</v>
      </c>
      <c r="H2732" s="4" t="s">
        <v>1075</v>
      </c>
      <c r="I2732" s="4">
        <v>11</v>
      </c>
      <c r="J2732" s="4">
        <v>2008</v>
      </c>
      <c r="K2732" s="3">
        <v>87.007000000000005</v>
      </c>
      <c r="L2732" s="3">
        <v>8.4939999999999998</v>
      </c>
      <c r="M2732" s="4">
        <v>70</v>
      </c>
      <c r="N2732" s="3">
        <v>-12.8</v>
      </c>
      <c r="O2732" s="3" t="s">
        <v>1075</v>
      </c>
      <c r="P2732" s="3" t="s">
        <v>1075</v>
      </c>
      <c r="Q2732" s="3" t="s">
        <v>1075</v>
      </c>
      <c r="R2732" s="3">
        <v>17.8</v>
      </c>
      <c r="S2732" s="3" t="s">
        <v>1075</v>
      </c>
      <c r="T2732" s="3" t="s">
        <v>1075</v>
      </c>
      <c r="U2732" s="3" t="s">
        <v>1075</v>
      </c>
      <c r="V2732" s="3" t="s">
        <v>1075</v>
      </c>
      <c r="W2732" s="3" t="s">
        <v>1075</v>
      </c>
      <c r="X2732" s="3" t="s">
        <v>1075</v>
      </c>
      <c r="Y2732" s="3" t="s">
        <v>1075</v>
      </c>
      <c r="Z2732" s="3" t="s">
        <v>1075</v>
      </c>
      <c r="AA2732" s="3" t="s">
        <v>1075</v>
      </c>
      <c r="AB2732" s="3" t="s">
        <v>1075</v>
      </c>
      <c r="AC2732" s="3">
        <v>0.45</v>
      </c>
      <c r="AD2732" s="1" t="s">
        <v>1211</v>
      </c>
      <c r="AE2732" s="1" t="e">
        <f>($P2732/$DF$4)/((($Q2732/$DG$4)^2)/($R2732/$DH$4))</f>
        <v>#VALUE!</v>
      </c>
      <c r="AF2732" s="1" t="e">
        <f>($P2732/$DI$4)/((($Q2732/$DJ$4)^2)/($R2732/$DK$4))</f>
        <v>#VALUE!</v>
      </c>
      <c r="AG2732" s="1" t="e">
        <f>($P2732/$DL$4)/((($Q2732/$DM$4)^2)/($R2732/$DN$4))</f>
        <v>#VALUE!</v>
      </c>
      <c r="AH2732" s="1" t="e">
        <f>($P2732/$DO$4)/((($Q2732/$DP$4)^2)/($R2732/$DQ$4))</f>
        <v>#VALUE!</v>
      </c>
      <c r="AI2732" t="s">
        <v>1225</v>
      </c>
      <c r="AJ2732">
        <v>580</v>
      </c>
      <c r="AK2732" s="21">
        <v>-63.388986568450903</v>
      </c>
      <c r="AL2732" s="21">
        <v>92.267846616745004</v>
      </c>
      <c r="AM2732" s="21">
        <v>2.0370210593193798</v>
      </c>
      <c r="AN2732" s="21">
        <v>2.6032797752618801</v>
      </c>
      <c r="AO2732" s="21">
        <v>88.951203121102495</v>
      </c>
      <c r="AP2732" s="21">
        <v>113.63090649959901</v>
      </c>
      <c r="AQ2732" s="21">
        <v>8.7339121790528296</v>
      </c>
      <c r="AR2732" s="21">
        <v>12.160845864415201</v>
      </c>
      <c r="AS2732" s="21">
        <v>8.0322628595232999</v>
      </c>
      <c r="AT2732" s="21">
        <v>7.4049350441694299</v>
      </c>
      <c r="AU2732" s="21">
        <v>2.9847819011211398</v>
      </c>
      <c r="AV2732" s="21">
        <v>3.9435645382404299</v>
      </c>
      <c r="AW2732" s="21">
        <v>58.525512461662302</v>
      </c>
      <c r="AX2732" s="21">
        <v>46.698352787494699</v>
      </c>
      <c r="AY2732" s="21">
        <v>130.34503177393</v>
      </c>
      <c r="AZ2732" s="21">
        <v>172.13736009272799</v>
      </c>
      <c r="BA2732" s="21">
        <v>0.71884106547385496</v>
      </c>
      <c r="BB2732" s="21">
        <v>0.94452710265666295</v>
      </c>
      <c r="BC2732" s="21">
        <v>9.7335312833043105E-12</v>
      </c>
      <c r="BD2732"/>
      <c r="BE2732"/>
      <c r="BF2732"/>
      <c r="BG2732"/>
      <c r="BH2732"/>
      <c r="BI2732"/>
      <c r="BJ2732"/>
      <c r="BK2732"/>
      <c r="BL2732"/>
      <c r="BM2732"/>
      <c r="BN2732"/>
    </row>
    <row r="2733" spans="1:66">
      <c r="A2733" s="4">
        <v>2731</v>
      </c>
      <c r="B2733" s="1" t="s">
        <v>1214</v>
      </c>
      <c r="C2733" s="1" t="s">
        <v>1213</v>
      </c>
      <c r="D2733" s="1" t="s">
        <v>918</v>
      </c>
      <c r="E2733" s="1" t="s">
        <v>917</v>
      </c>
      <c r="F2733" s="1" t="s">
        <v>916</v>
      </c>
      <c r="G2733" s="2" t="s">
        <v>1226</v>
      </c>
      <c r="H2733" s="4" t="s">
        <v>1075</v>
      </c>
      <c r="I2733" s="4">
        <v>11</v>
      </c>
      <c r="J2733" s="4">
        <v>2008</v>
      </c>
      <c r="K2733" s="3">
        <v>87.007000000000005</v>
      </c>
      <c r="L2733" s="3">
        <v>8.4939999999999998</v>
      </c>
      <c r="M2733" s="4">
        <v>160</v>
      </c>
      <c r="N2733" s="3">
        <v>-13.6</v>
      </c>
      <c r="O2733" s="3" t="s">
        <v>1075</v>
      </c>
      <c r="P2733" s="3" t="s">
        <v>1075</v>
      </c>
      <c r="Q2733" s="3" t="s">
        <v>1075</v>
      </c>
      <c r="R2733" s="3">
        <v>18.8</v>
      </c>
      <c r="S2733" s="3" t="s">
        <v>1075</v>
      </c>
      <c r="T2733" s="3" t="s">
        <v>1075</v>
      </c>
      <c r="U2733" s="3" t="s">
        <v>1075</v>
      </c>
      <c r="V2733" s="3" t="s">
        <v>1075</v>
      </c>
      <c r="W2733" s="3" t="s">
        <v>1075</v>
      </c>
      <c r="X2733" s="3" t="s">
        <v>1075</v>
      </c>
      <c r="Y2733" s="3" t="s">
        <v>1075</v>
      </c>
      <c r="Z2733" s="3" t="s">
        <v>1075</v>
      </c>
      <c r="AA2733" s="3" t="s">
        <v>1075</v>
      </c>
      <c r="AB2733" s="3" t="s">
        <v>1075</v>
      </c>
      <c r="AC2733" s="3">
        <v>0.45</v>
      </c>
      <c r="AD2733" s="1" t="s">
        <v>1211</v>
      </c>
      <c r="AE2733" s="1" t="e">
        <f>($P2733/$DF$4)/((($Q2733/$DG$4)^2)/($R2733/$DH$4))</f>
        <v>#VALUE!</v>
      </c>
      <c r="AF2733" s="1" t="e">
        <f>($P2733/$DI$4)/((($Q2733/$DJ$4)^2)/($R2733/$DK$4))</f>
        <v>#VALUE!</v>
      </c>
      <c r="AG2733" s="1" t="e">
        <f>($P2733/$DL$4)/((($Q2733/$DM$4)^2)/($R2733/$DN$4))</f>
        <v>#VALUE!</v>
      </c>
      <c r="AH2733" s="1" t="e">
        <f>($P2733/$DO$4)/((($Q2733/$DP$4)^2)/($R2733/$DQ$4))</f>
        <v>#VALUE!</v>
      </c>
      <c r="AI2733" t="s">
        <v>1225</v>
      </c>
      <c r="AJ2733">
        <v>580</v>
      </c>
      <c r="AK2733" s="21">
        <v>-83.819559885406505</v>
      </c>
      <c r="AL2733" s="21">
        <v>59.144776288604703</v>
      </c>
      <c r="AM2733" s="21">
        <v>5.05268293209076</v>
      </c>
      <c r="AN2733" s="21">
        <v>4.8070123640298803</v>
      </c>
      <c r="AO2733" s="21">
        <v>220.03492784660099</v>
      </c>
      <c r="AP2733" s="21">
        <v>209.30967510820801</v>
      </c>
      <c r="AQ2733" s="21">
        <v>25.912757044220001</v>
      </c>
      <c r="AR2733" s="21">
        <v>19.587653181266798</v>
      </c>
      <c r="AS2733" s="21">
        <v>27.000864196300501</v>
      </c>
      <c r="AT2733" s="21">
        <v>27.887656955623601</v>
      </c>
      <c r="AU2733" s="21">
        <v>0.59025155633986004</v>
      </c>
      <c r="AV2733" s="21">
        <v>0.433697212278843</v>
      </c>
      <c r="AW2733" s="21">
        <v>9.8512766772270197</v>
      </c>
      <c r="AX2733" s="21">
        <v>12.202993154859501</v>
      </c>
      <c r="AY2733" s="21">
        <v>25.7048905960825</v>
      </c>
      <c r="AZ2733" s="21">
        <v>18.884553522381601</v>
      </c>
      <c r="BA2733" s="21">
        <v>1.99371038797498</v>
      </c>
      <c r="BB2733" s="21">
        <v>1.9268948355495901</v>
      </c>
      <c r="BC2733" s="21">
        <v>9.7335312833043105E-12</v>
      </c>
      <c r="BD2733"/>
      <c r="BE2733"/>
      <c r="BF2733"/>
      <c r="BG2733"/>
      <c r="BH2733"/>
      <c r="BI2733"/>
      <c r="BJ2733"/>
      <c r="BK2733"/>
      <c r="BL2733"/>
      <c r="BM2733"/>
      <c r="BN2733"/>
    </row>
    <row r="2734" spans="1:66">
      <c r="A2734" s="4">
        <v>2732</v>
      </c>
      <c r="B2734" s="1" t="s">
        <v>1214</v>
      </c>
      <c r="C2734" s="1" t="s">
        <v>1213</v>
      </c>
      <c r="D2734" s="1" t="s">
        <v>918</v>
      </c>
      <c r="E2734" s="1" t="s">
        <v>917</v>
      </c>
      <c r="F2734" s="1" t="s">
        <v>916</v>
      </c>
      <c r="G2734" s="2" t="s">
        <v>1226</v>
      </c>
      <c r="H2734" s="4" t="s">
        <v>1075</v>
      </c>
      <c r="I2734" s="4">
        <v>11</v>
      </c>
      <c r="J2734" s="4">
        <v>2008</v>
      </c>
      <c r="K2734" s="3">
        <v>87.007000000000005</v>
      </c>
      <c r="L2734" s="3">
        <v>8.4939999999999998</v>
      </c>
      <c r="M2734" s="4">
        <v>300</v>
      </c>
      <c r="N2734" s="3">
        <v>-13.1</v>
      </c>
      <c r="O2734" s="3" t="s">
        <v>1075</v>
      </c>
      <c r="P2734" s="3" t="s">
        <v>1075</v>
      </c>
      <c r="Q2734" s="3" t="s">
        <v>1075</v>
      </c>
      <c r="R2734" s="3">
        <v>22.7</v>
      </c>
      <c r="S2734" s="3" t="s">
        <v>1075</v>
      </c>
      <c r="T2734" s="3" t="s">
        <v>1075</v>
      </c>
      <c r="U2734" s="3" t="s">
        <v>1075</v>
      </c>
      <c r="V2734" s="3" t="s">
        <v>1075</v>
      </c>
      <c r="W2734" s="3" t="s">
        <v>1075</v>
      </c>
      <c r="X2734" s="3" t="s">
        <v>1075</v>
      </c>
      <c r="Y2734" s="3" t="s">
        <v>1075</v>
      </c>
      <c r="Z2734" s="3" t="s">
        <v>1075</v>
      </c>
      <c r="AA2734" s="3" t="s">
        <v>1075</v>
      </c>
      <c r="AB2734" s="3" t="s">
        <v>1075</v>
      </c>
      <c r="AC2734" s="3">
        <v>0.45</v>
      </c>
      <c r="AD2734" s="1" t="s">
        <v>1211</v>
      </c>
      <c r="AE2734" s="1" t="e">
        <f>($P2734/$DF$4)/((($Q2734/$DG$4)^2)/($R2734/$DH$4))</f>
        <v>#VALUE!</v>
      </c>
      <c r="AF2734" s="1" t="e">
        <f>($P2734/$DI$4)/((($Q2734/$DJ$4)^2)/($R2734/$DK$4))</f>
        <v>#VALUE!</v>
      </c>
      <c r="AG2734" s="1" t="e">
        <f>($P2734/$DL$4)/((($Q2734/$DM$4)^2)/($R2734/$DN$4))</f>
        <v>#VALUE!</v>
      </c>
      <c r="AH2734" s="1" t="e">
        <f>($P2734/$DO$4)/((($Q2734/$DP$4)^2)/($R2734/$DQ$4))</f>
        <v>#VALUE!</v>
      </c>
      <c r="AI2734" t="s">
        <v>1225</v>
      </c>
      <c r="AJ2734">
        <v>580</v>
      </c>
      <c r="AK2734" s="21">
        <v>-97.127689754486099</v>
      </c>
      <c r="AL2734" s="21">
        <v>32.346026881853703</v>
      </c>
      <c r="AM2734" s="21">
        <v>5.64073648935556</v>
      </c>
      <c r="AN2734" s="21">
        <v>5.6593254317045201</v>
      </c>
      <c r="AO2734" s="21">
        <v>245.38603439374501</v>
      </c>
      <c r="AP2734" s="21">
        <v>246.19333477788001</v>
      </c>
      <c r="AQ2734" s="21">
        <v>36.242789043664899</v>
      </c>
      <c r="AR2734" s="21">
        <v>32.6524783577919</v>
      </c>
      <c r="AS2734" s="21">
        <v>32.230685342550302</v>
      </c>
      <c r="AT2734" s="21">
        <v>27.589906759500501</v>
      </c>
      <c r="AU2734" s="21">
        <v>0.46577450477704402</v>
      </c>
      <c r="AV2734" s="21">
        <v>0.44224040771275802</v>
      </c>
      <c r="AW2734" s="21">
        <v>7.5573231755495103</v>
      </c>
      <c r="AX2734" s="21">
        <v>7.2488255644440596</v>
      </c>
      <c r="AY2734" s="21">
        <v>20.262328456375201</v>
      </c>
      <c r="AZ2734" s="21">
        <v>19.238472061880699</v>
      </c>
      <c r="BA2734" s="21">
        <v>2.37797538116574</v>
      </c>
      <c r="BB2734" s="21">
        <v>2.31536776769161</v>
      </c>
      <c r="BC2734" s="21">
        <v>9.7335312833043105E-12</v>
      </c>
      <c r="BD2734"/>
      <c r="BE2734"/>
      <c r="BF2734"/>
      <c r="BG2734"/>
      <c r="BH2734"/>
      <c r="BI2734"/>
      <c r="BJ2734"/>
      <c r="BK2734"/>
      <c r="BL2734"/>
      <c r="BM2734"/>
      <c r="BN2734"/>
    </row>
    <row r="2735" spans="1:66">
      <c r="A2735" s="4">
        <v>2733</v>
      </c>
      <c r="B2735" s="1" t="s">
        <v>1214</v>
      </c>
      <c r="C2735" s="1" t="s">
        <v>1213</v>
      </c>
      <c r="D2735" s="1" t="s">
        <v>918</v>
      </c>
      <c r="E2735" s="1" t="s">
        <v>917</v>
      </c>
      <c r="F2735" s="1" t="s">
        <v>916</v>
      </c>
      <c r="G2735" s="2" t="s">
        <v>1226</v>
      </c>
      <c r="H2735" s="4" t="s">
        <v>1075</v>
      </c>
      <c r="I2735" s="4">
        <v>11</v>
      </c>
      <c r="J2735" s="4">
        <v>2008</v>
      </c>
      <c r="K2735" s="3">
        <v>87.007000000000005</v>
      </c>
      <c r="L2735" s="3">
        <v>8.4939999999999998</v>
      </c>
      <c r="M2735" s="4">
        <v>400</v>
      </c>
      <c r="N2735" s="3">
        <v>-12.8</v>
      </c>
      <c r="O2735" s="3" t="s">
        <v>1075</v>
      </c>
      <c r="P2735" s="3" t="s">
        <v>1075</v>
      </c>
      <c r="Q2735" s="3" t="s">
        <v>1075</v>
      </c>
      <c r="R2735" s="3">
        <v>21.5</v>
      </c>
      <c r="S2735" s="3" t="s">
        <v>1075</v>
      </c>
      <c r="T2735" s="3" t="s">
        <v>1075</v>
      </c>
      <c r="U2735" s="3" t="s">
        <v>1075</v>
      </c>
      <c r="V2735" s="3" t="s">
        <v>1075</v>
      </c>
      <c r="W2735" s="3" t="s">
        <v>1075</v>
      </c>
      <c r="X2735" s="3" t="s">
        <v>1075</v>
      </c>
      <c r="Y2735" s="3" t="s">
        <v>1075</v>
      </c>
      <c r="Z2735" s="3" t="s">
        <v>1075</v>
      </c>
      <c r="AA2735" s="3" t="s">
        <v>1075</v>
      </c>
      <c r="AB2735" s="3" t="s">
        <v>1075</v>
      </c>
      <c r="AC2735" s="3">
        <v>0.45</v>
      </c>
      <c r="AD2735" s="1" t="s">
        <v>1211</v>
      </c>
      <c r="AE2735" s="1" t="e">
        <f>($P2735/$DF$4)/((($Q2735/$DG$4)^2)/($R2735/$DH$4))</f>
        <v>#VALUE!</v>
      </c>
      <c r="AF2735" s="1" t="e">
        <f>($P2735/$DI$4)/((($Q2735/$DJ$4)^2)/($R2735/$DK$4))</f>
        <v>#VALUE!</v>
      </c>
      <c r="AG2735" s="1" t="e">
        <f>($P2735/$DL$4)/((($Q2735/$DM$4)^2)/($R2735/$DN$4))</f>
        <v>#VALUE!</v>
      </c>
      <c r="AH2735" s="1" t="e">
        <f>($P2735/$DO$4)/((($Q2735/$DP$4)^2)/($R2735/$DQ$4))</f>
        <v>#VALUE!</v>
      </c>
      <c r="AI2735" t="s">
        <v>1225</v>
      </c>
      <c r="AJ2735">
        <v>580</v>
      </c>
      <c r="AK2735" s="21">
        <v>-106.533610155106</v>
      </c>
      <c r="AL2735" s="21">
        <v>20.733665888786302</v>
      </c>
      <c r="AM2735" s="21">
        <v>5.7170407980084397</v>
      </c>
      <c r="AN2735" s="21">
        <v>5.6622431639432902</v>
      </c>
      <c r="AO2735" s="21">
        <v>248.656479956412</v>
      </c>
      <c r="AP2735" s="21">
        <v>246.27466109720501</v>
      </c>
      <c r="AQ2735" s="21">
        <v>43.687577366352102</v>
      </c>
      <c r="AR2735" s="21">
        <v>44.077579886436503</v>
      </c>
      <c r="AS2735" s="21">
        <v>34.684381349563601</v>
      </c>
      <c r="AT2735" s="21">
        <v>35.176945461750002</v>
      </c>
      <c r="AU2735" s="21">
        <v>0.50708093532547305</v>
      </c>
      <c r="AV2735" s="21">
        <v>0.60975477985292703</v>
      </c>
      <c r="AW2735" s="21">
        <v>8.4347264037132206</v>
      </c>
      <c r="AX2735" s="21">
        <v>9.0450290933251392</v>
      </c>
      <c r="AY2735" s="21">
        <v>22.0549120600704</v>
      </c>
      <c r="AZ2735" s="21">
        <v>26.520616924515998</v>
      </c>
      <c r="BA2735" s="21">
        <v>2.4739228221774101</v>
      </c>
      <c r="BB2735" s="21">
        <v>2.49942957699299</v>
      </c>
      <c r="BC2735" s="21">
        <v>9.7335312833043105E-12</v>
      </c>
      <c r="BD2735"/>
      <c r="BE2735"/>
      <c r="BF2735"/>
      <c r="BG2735"/>
      <c r="BH2735"/>
      <c r="BI2735"/>
      <c r="BJ2735"/>
      <c r="BK2735"/>
      <c r="BL2735"/>
      <c r="BM2735"/>
      <c r="BN2735"/>
    </row>
    <row r="2736" spans="1:66">
      <c r="A2736" s="4">
        <v>2734</v>
      </c>
      <c r="B2736" s="1" t="s">
        <v>1214</v>
      </c>
      <c r="C2736" s="1" t="s">
        <v>1213</v>
      </c>
      <c r="D2736" s="1" t="s">
        <v>918</v>
      </c>
      <c r="E2736" s="1" t="s">
        <v>917</v>
      </c>
      <c r="F2736" s="1" t="s">
        <v>916</v>
      </c>
      <c r="G2736" s="2" t="s">
        <v>1226</v>
      </c>
      <c r="H2736" s="4" t="s">
        <v>1075</v>
      </c>
      <c r="I2736" s="4">
        <v>11</v>
      </c>
      <c r="J2736" s="4">
        <v>2008</v>
      </c>
      <c r="K2736" s="3">
        <v>87.007000000000005</v>
      </c>
      <c r="L2736" s="3">
        <v>8.4939999999999998</v>
      </c>
      <c r="M2736" s="4">
        <v>600</v>
      </c>
      <c r="N2736" s="3">
        <v>-12.5</v>
      </c>
      <c r="O2736" s="3" t="s">
        <v>1075</v>
      </c>
      <c r="P2736" s="3" t="s">
        <v>1075</v>
      </c>
      <c r="Q2736" s="3" t="s">
        <v>1075</v>
      </c>
      <c r="R2736" s="3">
        <v>22.1</v>
      </c>
      <c r="S2736" s="3" t="s">
        <v>1075</v>
      </c>
      <c r="T2736" s="3" t="s">
        <v>1075</v>
      </c>
      <c r="U2736" s="3" t="s">
        <v>1075</v>
      </c>
      <c r="V2736" s="3" t="s">
        <v>1075</v>
      </c>
      <c r="W2736" s="3" t="s">
        <v>1075</v>
      </c>
      <c r="X2736" s="3" t="s">
        <v>1075</v>
      </c>
      <c r="Y2736" s="3" t="s">
        <v>1075</v>
      </c>
      <c r="Z2736" s="3" t="s">
        <v>1075</v>
      </c>
      <c r="AA2736" s="3" t="s">
        <v>1075</v>
      </c>
      <c r="AB2736" s="3" t="s">
        <v>1075</v>
      </c>
      <c r="AC2736" s="3">
        <v>0.45</v>
      </c>
      <c r="AD2736" s="1" t="s">
        <v>1211</v>
      </c>
      <c r="AE2736" s="1" t="e">
        <f>($P2736/$DF$4)/((($Q2736/$DG$4)^2)/($R2736/$DH$4))</f>
        <v>#VALUE!</v>
      </c>
      <c r="AF2736" s="1" t="e">
        <f>($P2736/$DI$4)/((($Q2736/$DJ$4)^2)/($R2736/$DK$4))</f>
        <v>#VALUE!</v>
      </c>
      <c r="AG2736" s="1" t="e">
        <f>($P2736/$DL$4)/((($Q2736/$DM$4)^2)/($R2736/$DN$4))</f>
        <v>#VALUE!</v>
      </c>
      <c r="AH2736" s="1" t="e">
        <f>($P2736/$DO$4)/((($Q2736/$DP$4)^2)/($R2736/$DQ$4))</f>
        <v>#VALUE!</v>
      </c>
      <c r="AI2736" t="s">
        <v>1225</v>
      </c>
      <c r="AJ2736">
        <v>580</v>
      </c>
      <c r="AK2736" s="21">
        <v>-124.24402497291599</v>
      </c>
      <c r="AL2736" s="21">
        <v>7.9043653602600097</v>
      </c>
      <c r="AM2736" s="21">
        <v>5.8346764010190997</v>
      </c>
      <c r="AN2736" s="21">
        <v>5.6831542064547502</v>
      </c>
      <c r="AO2736" s="21">
        <v>253.71330543131199</v>
      </c>
      <c r="AP2736" s="21">
        <v>247.12584261850901</v>
      </c>
      <c r="AQ2736" s="21">
        <v>59.472429922103899</v>
      </c>
      <c r="AR2736" s="21">
        <v>59.472429922103899</v>
      </c>
      <c r="AS2736" s="21">
        <v>37.371920893192303</v>
      </c>
      <c r="AT2736" s="21">
        <v>37.371920893192303</v>
      </c>
      <c r="AU2736" s="21">
        <v>0.60112516734003996</v>
      </c>
      <c r="AV2736" s="21">
        <v>0.67791435561329105</v>
      </c>
      <c r="AW2736" s="21">
        <v>9.5844913100600202</v>
      </c>
      <c r="AX2736" s="21">
        <v>12.148235636949501</v>
      </c>
      <c r="AY2736" s="21">
        <v>26.1390671658353</v>
      </c>
      <c r="AZ2736" s="21">
        <v>29.4782333924081</v>
      </c>
      <c r="BA2736" s="21">
        <v>2.7119614786803701</v>
      </c>
      <c r="BB2736" s="21">
        <v>2.7119614786803701</v>
      </c>
      <c r="BC2736" s="21">
        <v>9.7335312833043105E-12</v>
      </c>
      <c r="BD2736"/>
      <c r="BE2736"/>
      <c r="BF2736"/>
      <c r="BG2736"/>
      <c r="BH2736"/>
      <c r="BI2736"/>
      <c r="BJ2736"/>
      <c r="BK2736"/>
      <c r="BL2736"/>
      <c r="BM2736"/>
      <c r="BN2736"/>
    </row>
    <row r="2737" spans="1:66">
      <c r="A2737" s="4">
        <v>2735</v>
      </c>
      <c r="B2737" s="1" t="s">
        <v>1214</v>
      </c>
      <c r="C2737" s="1" t="s">
        <v>1213</v>
      </c>
      <c r="D2737" s="1" t="s">
        <v>918</v>
      </c>
      <c r="E2737" s="1" t="s">
        <v>917</v>
      </c>
      <c r="F2737" s="1" t="s">
        <v>916</v>
      </c>
      <c r="G2737" s="2" t="s">
        <v>1226</v>
      </c>
      <c r="H2737" s="4" t="s">
        <v>1075</v>
      </c>
      <c r="I2737" s="4">
        <v>11</v>
      </c>
      <c r="J2737" s="4">
        <v>2008</v>
      </c>
      <c r="K2737" s="3">
        <v>87.007000000000005</v>
      </c>
      <c r="L2737" s="3">
        <v>8.4939999999999998</v>
      </c>
      <c r="M2737" s="4">
        <v>800</v>
      </c>
      <c r="N2737" s="3">
        <v>-19.100000000000001</v>
      </c>
      <c r="O2737" s="3" t="s">
        <v>1075</v>
      </c>
      <c r="P2737" s="3" t="s">
        <v>1075</v>
      </c>
      <c r="Q2737" s="3" t="s">
        <v>1075</v>
      </c>
      <c r="R2737" s="3">
        <v>23.3</v>
      </c>
      <c r="S2737" s="3" t="s">
        <v>1075</v>
      </c>
      <c r="T2737" s="3" t="s">
        <v>1075</v>
      </c>
      <c r="U2737" s="3" t="s">
        <v>1075</v>
      </c>
      <c r="V2737" s="3" t="s">
        <v>1075</v>
      </c>
      <c r="W2737" s="3" t="s">
        <v>1075</v>
      </c>
      <c r="X2737" s="3" t="s">
        <v>1075</v>
      </c>
      <c r="Y2737" s="3" t="s">
        <v>1075</v>
      </c>
      <c r="Z2737" s="3" t="s">
        <v>1075</v>
      </c>
      <c r="AA2737" s="3" t="s">
        <v>1075</v>
      </c>
      <c r="AB2737" s="3" t="s">
        <v>1075</v>
      </c>
      <c r="AC2737" s="3">
        <v>0.45</v>
      </c>
      <c r="AD2737" s="1" t="s">
        <v>1211</v>
      </c>
      <c r="AE2737" s="1" t="e">
        <f>($P2737/$DF$4)/((($Q2737/$DG$4)^2)/($R2737/$DH$4))</f>
        <v>#VALUE!</v>
      </c>
      <c r="AF2737" s="1" t="e">
        <f>($P2737/$DI$4)/((($Q2737/$DJ$4)^2)/($R2737/$DK$4))</f>
        <v>#VALUE!</v>
      </c>
      <c r="AG2737" s="1" t="e">
        <f>($P2737/$DL$4)/((($Q2737/$DM$4)^2)/($R2737/$DN$4))</f>
        <v>#VALUE!</v>
      </c>
      <c r="AH2737" s="1" t="e">
        <f>($P2737/$DO$4)/((($Q2737/$DP$4)^2)/($R2737/$DQ$4))</f>
        <v>#VALUE!</v>
      </c>
      <c r="AI2737" t="s">
        <v>1225</v>
      </c>
      <c r="AJ2737">
        <v>580</v>
      </c>
      <c r="AK2737" s="21">
        <v>-140.368791044235</v>
      </c>
      <c r="AL2737" s="21">
        <v>3.9921797044277199</v>
      </c>
      <c r="AM2737" s="21">
        <v>5.8339099130034402</v>
      </c>
      <c r="AN2737" s="21">
        <v>5.7755510225295996</v>
      </c>
      <c r="AO2737" s="21">
        <v>253.638733332133</v>
      </c>
      <c r="AP2737" s="21">
        <v>251.10222373835299</v>
      </c>
      <c r="AQ2737" s="21">
        <v>74.787094399452201</v>
      </c>
      <c r="AR2737" s="21">
        <v>74.787094399452201</v>
      </c>
      <c r="AS2737" s="21">
        <v>38.080714709758801</v>
      </c>
      <c r="AT2737" s="21">
        <v>38.080714709758801</v>
      </c>
      <c r="AU2737" s="21">
        <v>0.82178642340004404</v>
      </c>
      <c r="AV2737" s="21">
        <v>0.86781592810899</v>
      </c>
      <c r="AW2737" s="21">
        <v>12.3297155693769</v>
      </c>
      <c r="AX2737" s="21">
        <v>13.225042253375101</v>
      </c>
      <c r="AY2737" s="21">
        <v>35.728369048256901</v>
      </c>
      <c r="AZ2737" s="21">
        <v>37.7297746620117</v>
      </c>
      <c r="BA2737" s="21">
        <v>2.79317604139447</v>
      </c>
      <c r="BB2737" s="21">
        <v>2.79317604139447</v>
      </c>
      <c r="BC2737" s="21">
        <v>9.7335312833043105E-12</v>
      </c>
      <c r="BD2737"/>
      <c r="BE2737"/>
      <c r="BF2737"/>
      <c r="BG2737"/>
      <c r="BH2737"/>
      <c r="BI2737"/>
      <c r="BJ2737"/>
      <c r="BK2737"/>
      <c r="BL2737"/>
      <c r="BM2737"/>
      <c r="BN2737"/>
    </row>
    <row r="2738" spans="1:66">
      <c r="A2738" s="4">
        <v>2736</v>
      </c>
      <c r="B2738" s="1" t="s">
        <v>1214</v>
      </c>
      <c r="C2738" s="1" t="s">
        <v>1213</v>
      </c>
      <c r="D2738" s="1" t="s">
        <v>918</v>
      </c>
      <c r="E2738" s="1" t="s">
        <v>917</v>
      </c>
      <c r="F2738" s="1" t="s">
        <v>916</v>
      </c>
      <c r="G2738" s="2" t="s">
        <v>1226</v>
      </c>
      <c r="H2738" s="4" t="s">
        <v>1075</v>
      </c>
      <c r="I2738" s="4">
        <v>11</v>
      </c>
      <c r="J2738" s="4">
        <v>2008</v>
      </c>
      <c r="K2738" s="3">
        <v>87.007000000000005</v>
      </c>
      <c r="L2738" s="3">
        <v>8.4939999999999998</v>
      </c>
      <c r="M2738" s="4">
        <v>900</v>
      </c>
      <c r="N2738" s="3">
        <v>-11.2</v>
      </c>
      <c r="O2738" s="3" t="s">
        <v>1075</v>
      </c>
      <c r="P2738" s="3" t="s">
        <v>1075</v>
      </c>
      <c r="Q2738" s="3" t="s">
        <v>1075</v>
      </c>
      <c r="R2738" s="3">
        <v>24.8</v>
      </c>
      <c r="S2738" s="3" t="s">
        <v>1075</v>
      </c>
      <c r="T2738" s="3" t="s">
        <v>1075</v>
      </c>
      <c r="U2738" s="3" t="s">
        <v>1075</v>
      </c>
      <c r="V2738" s="3" t="s">
        <v>1075</v>
      </c>
      <c r="W2738" s="3" t="s">
        <v>1075</v>
      </c>
      <c r="X2738" s="3" t="s">
        <v>1075</v>
      </c>
      <c r="Y2738" s="3" t="s">
        <v>1075</v>
      </c>
      <c r="Z2738" s="3" t="s">
        <v>1075</v>
      </c>
      <c r="AA2738" s="3" t="s">
        <v>1075</v>
      </c>
      <c r="AB2738" s="3" t="s">
        <v>1075</v>
      </c>
      <c r="AC2738" s="3">
        <v>0.45</v>
      </c>
      <c r="AD2738" s="1" t="s">
        <v>1211</v>
      </c>
      <c r="AE2738" s="1" t="e">
        <f>($P2738/$DF$4)/((($Q2738/$DG$4)^2)/($R2738/$DH$4))</f>
        <v>#VALUE!</v>
      </c>
      <c r="AF2738" s="1" t="e">
        <f>($P2738/$DI$4)/((($Q2738/$DJ$4)^2)/($R2738/$DK$4))</f>
        <v>#VALUE!</v>
      </c>
      <c r="AG2738" s="1" t="e">
        <f>($P2738/$DL$4)/((($Q2738/$DM$4)^2)/($R2738/$DN$4))</f>
        <v>#VALUE!</v>
      </c>
      <c r="AH2738" s="1" t="e">
        <f>($P2738/$DO$4)/((($Q2738/$DP$4)^2)/($R2738/$DQ$4))</f>
        <v>#VALUE!</v>
      </c>
      <c r="AI2738" t="s">
        <v>1225</v>
      </c>
      <c r="AJ2738">
        <v>580</v>
      </c>
      <c r="AK2738" s="21">
        <v>-146.12587495613101</v>
      </c>
      <c r="AL2738" s="21">
        <v>3.3479479429721799</v>
      </c>
      <c r="AM2738" s="21">
        <v>5.7935917577743501</v>
      </c>
      <c r="AN2738" s="21">
        <v>5.7488517764806701</v>
      </c>
      <c r="AO2738" s="21">
        <v>251.86776154268401</v>
      </c>
      <c r="AP2738" s="21">
        <v>249.92329746376399</v>
      </c>
      <c r="AQ2738" s="21">
        <v>81.657176706314104</v>
      </c>
      <c r="AR2738" s="21">
        <v>81.657176706314104</v>
      </c>
      <c r="AS2738" s="21">
        <v>38.267790781498</v>
      </c>
      <c r="AT2738" s="21">
        <v>38.267790781498</v>
      </c>
      <c r="AU2738" s="21">
        <v>0.98254698927700501</v>
      </c>
      <c r="AV2738" s="21">
        <v>0.93383654037862995</v>
      </c>
      <c r="AW2738" s="21">
        <v>14.1507763547897</v>
      </c>
      <c r="AX2738" s="21">
        <v>14.8630522767305</v>
      </c>
      <c r="AY2738" s="21">
        <v>42.714638044198303</v>
      </c>
      <c r="AZ2738" s="21">
        <v>40.597175819942898</v>
      </c>
      <c r="BA2738" s="21">
        <v>2.8067513046264598</v>
      </c>
      <c r="BB2738" s="21">
        <v>2.8067513046264598</v>
      </c>
      <c r="BC2738" s="21">
        <v>9.7335312833043105E-12</v>
      </c>
      <c r="BD2738"/>
      <c r="BE2738"/>
      <c r="BF2738"/>
      <c r="BG2738"/>
      <c r="BH2738"/>
      <c r="BI2738"/>
      <c r="BJ2738"/>
      <c r="BK2738"/>
      <c r="BL2738"/>
      <c r="BM2738"/>
      <c r="BN2738"/>
    </row>
    <row r="2739" spans="1:66">
      <c r="A2739" s="4">
        <v>2737</v>
      </c>
      <c r="B2739" s="1" t="s">
        <v>1214</v>
      </c>
      <c r="C2739" s="1" t="s">
        <v>1213</v>
      </c>
      <c r="D2739" s="1" t="s">
        <v>918</v>
      </c>
      <c r="E2739" s="1" t="s">
        <v>917</v>
      </c>
      <c r="F2739" s="1" t="s">
        <v>916</v>
      </c>
      <c r="G2739" s="2" t="s">
        <v>1226</v>
      </c>
      <c r="H2739" s="4" t="s">
        <v>1075</v>
      </c>
      <c r="I2739" s="4">
        <v>11</v>
      </c>
      <c r="J2739" s="4">
        <v>2008</v>
      </c>
      <c r="K2739" s="3">
        <v>87.007000000000005</v>
      </c>
      <c r="L2739" s="3">
        <v>8.4939999999999998</v>
      </c>
      <c r="M2739" s="4">
        <v>1000</v>
      </c>
      <c r="N2739" s="3">
        <v>-12.5</v>
      </c>
      <c r="O2739" s="3" t="s">
        <v>1075</v>
      </c>
      <c r="P2739" s="3" t="s">
        <v>1075</v>
      </c>
      <c r="Q2739" s="3" t="s">
        <v>1075</v>
      </c>
      <c r="R2739" s="3">
        <v>23.5</v>
      </c>
      <c r="S2739" s="3" t="s">
        <v>1075</v>
      </c>
      <c r="T2739" s="3" t="s">
        <v>1075</v>
      </c>
      <c r="U2739" s="3" t="s">
        <v>1075</v>
      </c>
      <c r="V2739" s="3" t="s">
        <v>1075</v>
      </c>
      <c r="W2739" s="3" t="s">
        <v>1075</v>
      </c>
      <c r="X2739" s="3" t="s">
        <v>1075</v>
      </c>
      <c r="Y2739" s="3" t="s">
        <v>1075</v>
      </c>
      <c r="Z2739" s="3" t="s">
        <v>1075</v>
      </c>
      <c r="AA2739" s="3" t="s">
        <v>1075</v>
      </c>
      <c r="AB2739" s="3" t="s">
        <v>1075</v>
      </c>
      <c r="AC2739" s="3">
        <v>0.45</v>
      </c>
      <c r="AD2739" s="1" t="s">
        <v>1211</v>
      </c>
      <c r="AE2739" s="1" t="e">
        <f>($P2739/$DF$4)/((($Q2739/$DG$4)^2)/($R2739/$DH$4))</f>
        <v>#VALUE!</v>
      </c>
      <c r="AF2739" s="1" t="e">
        <f>($P2739/$DI$4)/((($Q2739/$DJ$4)^2)/($R2739/$DK$4))</f>
        <v>#VALUE!</v>
      </c>
      <c r="AG2739" s="1" t="e">
        <f>($P2739/$DL$4)/((($Q2739/$DM$4)^2)/($R2739/$DN$4))</f>
        <v>#VALUE!</v>
      </c>
      <c r="AH2739" s="1" t="e">
        <f>($P2739/$DO$4)/((($Q2739/$DP$4)^2)/($R2739/$DQ$4))</f>
        <v>#VALUE!</v>
      </c>
      <c r="AI2739" t="s">
        <v>1225</v>
      </c>
      <c r="AJ2739">
        <v>580</v>
      </c>
      <c r="AK2739" s="21">
        <v>-153.984183948517</v>
      </c>
      <c r="AL2739" s="21">
        <v>2.7816076545119301</v>
      </c>
      <c r="AM2739" s="21">
        <v>5.7314162557721096</v>
      </c>
      <c r="AN2739" s="21">
        <v>5.6880289468765302</v>
      </c>
      <c r="AO2739" s="21">
        <v>249.14970271737801</v>
      </c>
      <c r="AP2739" s="21">
        <v>247.263541545142</v>
      </c>
      <c r="AQ2739" s="21">
        <v>88.312834157943698</v>
      </c>
      <c r="AR2739" s="21">
        <v>88.312834157943698</v>
      </c>
      <c r="AS2739" s="21">
        <v>38.3660622339249</v>
      </c>
      <c r="AT2739" s="21">
        <v>38.3660622339249</v>
      </c>
      <c r="AU2739" s="21">
        <v>1.1435275122672299</v>
      </c>
      <c r="AV2739" s="21">
        <v>1.0917434030473201</v>
      </c>
      <c r="AW2739" s="21">
        <v>16.1409972640276</v>
      </c>
      <c r="AX2739" s="21">
        <v>16.820174009084699</v>
      </c>
      <c r="AY2739" s="21">
        <v>49.710045078279002</v>
      </c>
      <c r="AZ2739" s="21">
        <v>47.4588821792914</v>
      </c>
      <c r="BA2739" s="21">
        <v>2.8098125067651298</v>
      </c>
      <c r="BB2739" s="21">
        <v>2.8098125067651298</v>
      </c>
      <c r="BC2739" s="21">
        <v>9.7335312833043105E-12</v>
      </c>
      <c r="BD2739"/>
      <c r="BE2739"/>
      <c r="BF2739"/>
      <c r="BG2739"/>
      <c r="BH2739"/>
      <c r="BI2739"/>
      <c r="BJ2739"/>
      <c r="BK2739"/>
      <c r="BL2739"/>
      <c r="BM2739"/>
      <c r="BN2739"/>
    </row>
    <row r="2740" spans="1:66">
      <c r="A2740" s="4">
        <v>2738</v>
      </c>
      <c r="B2740" s="1" t="s">
        <v>1214</v>
      </c>
      <c r="C2740" s="1" t="s">
        <v>1213</v>
      </c>
      <c r="D2740" s="1" t="s">
        <v>918</v>
      </c>
      <c r="E2740" s="1" t="s">
        <v>917</v>
      </c>
      <c r="F2740" s="1" t="s">
        <v>916</v>
      </c>
      <c r="G2740" s="2" t="s">
        <v>1226</v>
      </c>
      <c r="H2740" s="4" t="s">
        <v>1075</v>
      </c>
      <c r="I2740" s="4">
        <v>11</v>
      </c>
      <c r="J2740" s="4">
        <v>2008</v>
      </c>
      <c r="K2740" s="3">
        <v>87.007000000000005</v>
      </c>
      <c r="L2740" s="3">
        <v>8.4939999999999998</v>
      </c>
      <c r="M2740" s="4">
        <v>1300</v>
      </c>
      <c r="N2740" s="3">
        <v>-11.3</v>
      </c>
      <c r="O2740" s="3" t="s">
        <v>1075</v>
      </c>
      <c r="P2740" s="3" t="s">
        <v>1075</v>
      </c>
      <c r="Q2740" s="3" t="s">
        <v>1075</v>
      </c>
      <c r="R2740" s="3">
        <v>27.5</v>
      </c>
      <c r="S2740" s="3" t="s">
        <v>1075</v>
      </c>
      <c r="T2740" s="3" t="s">
        <v>1075</v>
      </c>
      <c r="U2740" s="3" t="s">
        <v>1075</v>
      </c>
      <c r="V2740" s="3" t="s">
        <v>1075</v>
      </c>
      <c r="W2740" s="3" t="s">
        <v>1075</v>
      </c>
      <c r="X2740" s="3" t="s">
        <v>1075</v>
      </c>
      <c r="Y2740" s="3" t="s">
        <v>1075</v>
      </c>
      <c r="Z2740" s="3" t="s">
        <v>1075</v>
      </c>
      <c r="AA2740" s="3" t="s">
        <v>1075</v>
      </c>
      <c r="AB2740" s="3" t="s">
        <v>1075</v>
      </c>
      <c r="AC2740" s="3">
        <v>0.45</v>
      </c>
      <c r="AD2740" s="1" t="s">
        <v>1211</v>
      </c>
      <c r="AE2740" s="1" t="e">
        <f>($P2740/$DF$4)/((($Q2740/$DG$4)^2)/($R2740/$DH$4))</f>
        <v>#VALUE!</v>
      </c>
      <c r="AF2740" s="1" t="e">
        <f>($P2740/$DI$4)/((($Q2740/$DJ$4)^2)/($R2740/$DK$4))</f>
        <v>#VALUE!</v>
      </c>
      <c r="AG2740" s="1" t="e">
        <f>($P2740/$DL$4)/((($Q2740/$DM$4)^2)/($R2740/$DN$4))</f>
        <v>#VALUE!</v>
      </c>
      <c r="AH2740" s="1" t="e">
        <f>($P2740/$DO$4)/((($Q2740/$DP$4)^2)/($R2740/$DQ$4))</f>
        <v>#VALUE!</v>
      </c>
      <c r="AI2740" t="s">
        <v>1225</v>
      </c>
      <c r="AJ2740">
        <v>580</v>
      </c>
      <c r="AK2740" s="21">
        <v>-169.445174318314</v>
      </c>
      <c r="AL2740" s="21">
        <v>2.5078337803781001</v>
      </c>
      <c r="AM2740" s="21">
        <v>5.48758983176947</v>
      </c>
      <c r="AN2740" s="21">
        <v>5.4810540406107897</v>
      </c>
      <c r="AO2740" s="21">
        <v>238.519240107489</v>
      </c>
      <c r="AP2740" s="21">
        <v>238.23564286182301</v>
      </c>
      <c r="AQ2740" s="21">
        <v>104.299924491882</v>
      </c>
      <c r="AR2740" s="21">
        <v>104.299924491882</v>
      </c>
      <c r="AS2740" s="21">
        <v>38.2802686810493</v>
      </c>
      <c r="AT2740" s="21">
        <v>38.2802686810493</v>
      </c>
      <c r="AU2740" s="21">
        <v>1.6082552935928101</v>
      </c>
      <c r="AV2740" s="21">
        <v>1.59200430841744</v>
      </c>
      <c r="AW2740" s="21">
        <v>22.387369449615498</v>
      </c>
      <c r="AX2740" s="21">
        <v>22.441773708343501</v>
      </c>
      <c r="AY2740" s="21">
        <v>69.903095296522295</v>
      </c>
      <c r="AZ2740" s="21">
        <v>69.196904392066202</v>
      </c>
      <c r="BA2740" s="21">
        <v>2.8059980636537101</v>
      </c>
      <c r="BB2740" s="21">
        <v>2.8059980636537101</v>
      </c>
      <c r="BC2740" s="21">
        <v>9.7335312833043105E-12</v>
      </c>
      <c r="BD2740"/>
      <c r="BE2740"/>
      <c r="BF2740"/>
      <c r="BG2740"/>
      <c r="BH2740"/>
      <c r="BI2740"/>
      <c r="BJ2740"/>
      <c r="BK2740"/>
      <c r="BL2740"/>
      <c r="BM2740"/>
      <c r="BN2740"/>
    </row>
    <row r="2741" spans="1:66">
      <c r="A2741" s="4">
        <v>2739</v>
      </c>
      <c r="B2741" s="1" t="s">
        <v>1214</v>
      </c>
      <c r="C2741" s="1" t="s">
        <v>1213</v>
      </c>
      <c r="D2741" s="1" t="s">
        <v>918</v>
      </c>
      <c r="E2741" s="1" t="s">
        <v>917</v>
      </c>
      <c r="F2741" s="1" t="s">
        <v>916</v>
      </c>
      <c r="G2741" s="2" t="s">
        <v>1226</v>
      </c>
      <c r="H2741" s="4" t="s">
        <v>1075</v>
      </c>
      <c r="I2741" s="4">
        <v>11</v>
      </c>
      <c r="J2741" s="4">
        <v>2008</v>
      </c>
      <c r="K2741" s="3">
        <v>87.007000000000005</v>
      </c>
      <c r="L2741" s="3">
        <v>8.4939999999999998</v>
      </c>
      <c r="M2741" s="4">
        <v>1500</v>
      </c>
      <c r="N2741" s="3" t="s">
        <v>1075</v>
      </c>
      <c r="O2741" s="3" t="s">
        <v>1075</v>
      </c>
      <c r="P2741" s="3" t="s">
        <v>1075</v>
      </c>
      <c r="Q2741" s="3" t="s">
        <v>1075</v>
      </c>
      <c r="R2741" s="3">
        <v>33.200000000000003</v>
      </c>
      <c r="S2741" s="3" t="s">
        <v>1075</v>
      </c>
      <c r="T2741" s="3" t="s">
        <v>1075</v>
      </c>
      <c r="U2741" s="3" t="s">
        <v>1075</v>
      </c>
      <c r="V2741" s="3" t="s">
        <v>1075</v>
      </c>
      <c r="W2741" s="3" t="s">
        <v>1075</v>
      </c>
      <c r="X2741" s="3" t="s">
        <v>1075</v>
      </c>
      <c r="Y2741" s="3" t="s">
        <v>1075</v>
      </c>
      <c r="Z2741" s="3" t="s">
        <v>1075</v>
      </c>
      <c r="AA2741" s="3" t="s">
        <v>1075</v>
      </c>
      <c r="AB2741" s="3" t="s">
        <v>1075</v>
      </c>
      <c r="AC2741" s="3">
        <v>0.45</v>
      </c>
      <c r="AD2741" s="1" t="s">
        <v>1211</v>
      </c>
      <c r="AE2741" s="1" t="e">
        <f>($P2741/$DF$4)/((($Q2741/$DG$4)^2)/($R2741/$DH$4))</f>
        <v>#VALUE!</v>
      </c>
      <c r="AF2741" s="1" t="e">
        <f>($P2741/$DI$4)/((($Q2741/$DJ$4)^2)/($R2741/$DK$4))</f>
        <v>#VALUE!</v>
      </c>
      <c r="AG2741" s="1" t="e">
        <f>($P2741/$DL$4)/((($Q2741/$DM$4)^2)/($R2741/$DN$4))</f>
        <v>#VALUE!</v>
      </c>
      <c r="AH2741" s="1" t="e">
        <f>($P2741/$DO$4)/((($Q2741/$DP$4)^2)/($R2741/$DQ$4))</f>
        <v>#VALUE!</v>
      </c>
      <c r="AI2741" t="s">
        <v>1225</v>
      </c>
      <c r="AJ2741">
        <v>580</v>
      </c>
      <c r="AK2741" s="21">
        <v>-178.80105120359099</v>
      </c>
      <c r="AL2741" s="21">
        <v>2.8483457052533911E+36</v>
      </c>
      <c r="AM2741" s="21">
        <v>5.3259854775071096</v>
      </c>
      <c r="AN2741" s="21">
        <v>5.3085943219661704</v>
      </c>
      <c r="AO2741" s="21">
        <v>231.478760852801</v>
      </c>
      <c r="AP2741" s="21">
        <v>230.72240144272101</v>
      </c>
      <c r="AQ2741" s="21">
        <v>113.664245649338</v>
      </c>
      <c r="AR2741" s="21">
        <v>113.664245649338</v>
      </c>
      <c r="AS2741" s="21">
        <v>38.091248524188998</v>
      </c>
      <c r="AT2741" s="21">
        <v>38.091248524188998</v>
      </c>
      <c r="AU2741" s="21">
        <v>1.88337171138823</v>
      </c>
      <c r="AV2741" s="21">
        <v>1.9334360215514901</v>
      </c>
      <c r="AW2741" s="21">
        <v>26.080629655122799</v>
      </c>
      <c r="AX2741" s="21">
        <v>26.700677943229699</v>
      </c>
      <c r="AY2741" s="21">
        <v>81.855302810954001</v>
      </c>
      <c r="AZ2741" s="21">
        <v>82.8358355669872</v>
      </c>
      <c r="BA2741" s="21">
        <v>2.78720338663459</v>
      </c>
      <c r="BB2741" s="21">
        <v>2.78720338663459</v>
      </c>
      <c r="BC2741" s="21">
        <v>9.7335312833043105E-12</v>
      </c>
      <c r="BD2741"/>
      <c r="BE2741"/>
      <c r="BF2741"/>
      <c r="BG2741"/>
      <c r="BH2741"/>
      <c r="BI2741"/>
      <c r="BJ2741"/>
      <c r="BK2741"/>
      <c r="BL2741"/>
      <c r="BM2741"/>
      <c r="BN2741"/>
    </row>
    <row r="2742" spans="1:66">
      <c r="A2742" s="4">
        <v>2740</v>
      </c>
      <c r="B2742" s="1" t="s">
        <v>1214</v>
      </c>
      <c r="C2742" s="1" t="s">
        <v>1213</v>
      </c>
      <c r="D2742" s="1" t="s">
        <v>918</v>
      </c>
      <c r="E2742" s="1" t="s">
        <v>917</v>
      </c>
      <c r="F2742" s="1" t="s">
        <v>916</v>
      </c>
      <c r="G2742" s="2" t="s">
        <v>1226</v>
      </c>
      <c r="H2742" s="4" t="s">
        <v>1075</v>
      </c>
      <c r="I2742" s="4">
        <v>11</v>
      </c>
      <c r="J2742" s="4">
        <v>2008</v>
      </c>
      <c r="K2742" s="3">
        <v>87.007000000000005</v>
      </c>
      <c r="L2742" s="3">
        <v>8.4939999999999998</v>
      </c>
      <c r="M2742" s="4">
        <v>1800</v>
      </c>
      <c r="N2742" s="3">
        <v>-11.2</v>
      </c>
      <c r="O2742" s="3" t="s">
        <v>1075</v>
      </c>
      <c r="P2742" s="3" t="s">
        <v>1075</v>
      </c>
      <c r="Q2742" s="3" t="s">
        <v>1075</v>
      </c>
      <c r="R2742" s="3" t="s">
        <v>1075</v>
      </c>
      <c r="S2742" s="3" t="s">
        <v>1075</v>
      </c>
      <c r="T2742" s="3" t="s">
        <v>1075</v>
      </c>
      <c r="U2742" s="3" t="s">
        <v>1075</v>
      </c>
      <c r="V2742" s="3" t="s">
        <v>1075</v>
      </c>
      <c r="W2742" s="3" t="s">
        <v>1075</v>
      </c>
      <c r="X2742" s="3" t="s">
        <v>1075</v>
      </c>
      <c r="Y2742" s="3" t="s">
        <v>1075</v>
      </c>
      <c r="Z2742" s="3" t="s">
        <v>1075</v>
      </c>
      <c r="AA2742" s="3" t="s">
        <v>1075</v>
      </c>
      <c r="AB2742" s="3" t="s">
        <v>1075</v>
      </c>
      <c r="AC2742" s="3">
        <v>0.45</v>
      </c>
      <c r="AD2742" s="1" t="s">
        <v>1211</v>
      </c>
      <c r="AE2742" s="1" t="e">
        <f>($P2742/$DF$4)/((($Q2742/$DG$4)^2)/($R2742/$DH$4))</f>
        <v>#VALUE!</v>
      </c>
      <c r="AF2742" s="1" t="e">
        <f>($P2742/$DI$4)/((($Q2742/$DJ$4)^2)/($R2742/$DK$4))</f>
        <v>#VALUE!</v>
      </c>
      <c r="AG2742" s="1" t="e">
        <f>($P2742/$DL$4)/((($Q2742/$DM$4)^2)/($R2742/$DN$4))</f>
        <v>#VALUE!</v>
      </c>
      <c r="AH2742" s="1" t="e">
        <f>($P2742/$DO$4)/((($Q2742/$DP$4)^2)/($R2742/$DQ$4))</f>
        <v>#VALUE!</v>
      </c>
      <c r="AI2742" t="s">
        <v>1225</v>
      </c>
      <c r="AJ2742">
        <v>580</v>
      </c>
      <c r="AK2742" s="21">
        <v>-191.887970563507</v>
      </c>
      <c r="AL2742" s="21">
        <v>9.969209968386869E+36</v>
      </c>
      <c r="AM2742" s="21">
        <v>5.0211648522615402</v>
      </c>
      <c r="AN2742" s="21">
        <v>5.0211648522615402</v>
      </c>
      <c r="AO2742" s="21">
        <v>218.213606010728</v>
      </c>
      <c r="AP2742" s="21">
        <v>218.213606010728</v>
      </c>
      <c r="AQ2742" s="21">
        <v>126.227219352722</v>
      </c>
      <c r="AR2742" s="21">
        <v>126.227219352722</v>
      </c>
      <c r="AS2742" s="21">
        <v>37.547245330810497</v>
      </c>
      <c r="AT2742" s="21">
        <v>37.547245330810497</v>
      </c>
      <c r="AU2742" s="21">
        <v>2.3952724465131801</v>
      </c>
      <c r="AV2742" s="21">
        <v>2.4710571354925599</v>
      </c>
      <c r="AW2742" s="21">
        <v>32.254311119556398</v>
      </c>
      <c r="AX2742" s="21">
        <v>33.115839573383298</v>
      </c>
      <c r="AY2742" s="21">
        <v>104.095539234071</v>
      </c>
      <c r="AZ2742" s="21">
        <v>104.095539234071</v>
      </c>
      <c r="BA2742" s="21">
        <v>2.7288668008744699</v>
      </c>
      <c r="BB2742" s="21">
        <v>2.7288668008744699</v>
      </c>
      <c r="BC2742" s="21">
        <v>9.7335312833043105E-12</v>
      </c>
      <c r="BD2742"/>
      <c r="BE2742"/>
      <c r="BF2742"/>
      <c r="BG2742"/>
      <c r="BH2742"/>
      <c r="BI2742"/>
      <c r="BJ2742"/>
      <c r="BK2742"/>
      <c r="BL2742"/>
      <c r="BM2742"/>
      <c r="BN2742"/>
    </row>
    <row r="2743" spans="1:66">
      <c r="A2743" s="4">
        <v>2741</v>
      </c>
      <c r="B2743" s="1" t="s">
        <v>1214</v>
      </c>
      <c r="C2743" s="1" t="s">
        <v>1213</v>
      </c>
      <c r="D2743" s="1" t="s">
        <v>918</v>
      </c>
      <c r="E2743" s="1" t="s">
        <v>917</v>
      </c>
      <c r="F2743" s="1" t="s">
        <v>916</v>
      </c>
      <c r="G2743" s="2" t="s">
        <v>1226</v>
      </c>
      <c r="H2743" s="4" t="s">
        <v>1075</v>
      </c>
      <c r="I2743" s="4">
        <v>11</v>
      </c>
      <c r="J2743" s="4">
        <v>2008</v>
      </c>
      <c r="K2743" s="3">
        <v>87.007000000000005</v>
      </c>
      <c r="L2743" s="3">
        <v>8.4939999999999998</v>
      </c>
      <c r="M2743" s="4">
        <v>2100</v>
      </c>
      <c r="N2743" s="3" t="s">
        <v>1075</v>
      </c>
      <c r="O2743" s="3" t="s">
        <v>1075</v>
      </c>
      <c r="P2743" s="3" t="s">
        <v>1075</v>
      </c>
      <c r="Q2743" s="3" t="s">
        <v>1075</v>
      </c>
      <c r="R2743" s="3">
        <v>32.6</v>
      </c>
      <c r="S2743" s="3" t="s">
        <v>1075</v>
      </c>
      <c r="T2743" s="3" t="s">
        <v>1075</v>
      </c>
      <c r="U2743" s="3" t="s">
        <v>1075</v>
      </c>
      <c r="V2743" s="3" t="s">
        <v>1075</v>
      </c>
      <c r="W2743" s="3" t="s">
        <v>1075</v>
      </c>
      <c r="X2743" s="3" t="s">
        <v>1075</v>
      </c>
      <c r="Y2743" s="3" t="s">
        <v>1075</v>
      </c>
      <c r="Z2743" s="3" t="s">
        <v>1075</v>
      </c>
      <c r="AA2743" s="3" t="s">
        <v>1075</v>
      </c>
      <c r="AB2743" s="3" t="s">
        <v>1075</v>
      </c>
      <c r="AC2743" s="3">
        <v>0.45</v>
      </c>
      <c r="AD2743" s="1" t="s">
        <v>1211</v>
      </c>
      <c r="AE2743" s="1" t="e">
        <f>($P2743/$DF$4)/((($Q2743/$DG$4)^2)/($R2743/$DH$4))</f>
        <v>#VALUE!</v>
      </c>
      <c r="AF2743" s="1" t="e">
        <f>($P2743/$DI$4)/((($Q2743/$DJ$4)^2)/($R2743/$DK$4))</f>
        <v>#VALUE!</v>
      </c>
      <c r="AG2743" s="1" t="e">
        <f>($P2743/$DL$4)/((($Q2743/$DM$4)^2)/($R2743/$DN$4))</f>
        <v>#VALUE!</v>
      </c>
      <c r="AH2743" s="1" t="e">
        <f>($P2743/$DO$4)/((($Q2743/$DP$4)^2)/($R2743/$DQ$4))</f>
        <v>#VALUE!</v>
      </c>
      <c r="AI2743" t="s">
        <v>1225</v>
      </c>
      <c r="AJ2743">
        <v>580</v>
      </c>
      <c r="AK2743" s="21">
        <v>-199.76957215576201</v>
      </c>
      <c r="AL2743" s="21">
        <v>9.969209968386869E+36</v>
      </c>
      <c r="AM2743" s="21">
        <v>4.7868561636805502</v>
      </c>
      <c r="AN2743" s="21">
        <v>4.7868561636805502</v>
      </c>
      <c r="AO2743" s="21">
        <v>208.023146029055</v>
      </c>
      <c r="AP2743" s="21">
        <v>208.023146029055</v>
      </c>
      <c r="AQ2743" s="21">
        <v>134.48115781784099</v>
      </c>
      <c r="AR2743" s="21">
        <v>134.48115781784099</v>
      </c>
      <c r="AS2743" s="21">
        <v>37.018850096225698</v>
      </c>
      <c r="AT2743" s="21">
        <v>37.018850096225698</v>
      </c>
      <c r="AU2743" s="21">
        <v>2.7645869258344198</v>
      </c>
      <c r="AV2743" s="21">
        <v>2.80523513233662</v>
      </c>
      <c r="AW2743" s="21">
        <v>36.5739377636909</v>
      </c>
      <c r="AX2743" s="21">
        <v>37.122690001487697</v>
      </c>
      <c r="AY2743" s="21">
        <v>120.141035300144</v>
      </c>
      <c r="AZ2743" s="21">
        <v>120.141035300144</v>
      </c>
      <c r="BA2743" s="21">
        <v>2.6638857580721398</v>
      </c>
      <c r="BB2743" s="21">
        <v>2.6638857580721398</v>
      </c>
      <c r="BC2743" s="21">
        <v>9.7335312833043105E-12</v>
      </c>
      <c r="BD2743"/>
      <c r="BE2743"/>
      <c r="BF2743"/>
      <c r="BG2743"/>
      <c r="BH2743"/>
      <c r="BI2743"/>
      <c r="BJ2743"/>
      <c r="BK2743"/>
      <c r="BL2743"/>
      <c r="BM2743"/>
      <c r="BN2743"/>
    </row>
    <row r="2744" spans="1:66">
      <c r="A2744" s="4">
        <v>2742</v>
      </c>
      <c r="B2744" s="1" t="s">
        <v>1214</v>
      </c>
      <c r="C2744" s="1" t="s">
        <v>1213</v>
      </c>
      <c r="D2744" s="1" t="s">
        <v>918</v>
      </c>
      <c r="E2744" s="1" t="s">
        <v>917</v>
      </c>
      <c r="F2744" s="1" t="s">
        <v>916</v>
      </c>
      <c r="G2744" s="2" t="s">
        <v>1226</v>
      </c>
      <c r="H2744" s="4" t="s">
        <v>1075</v>
      </c>
      <c r="I2744" s="4">
        <v>11</v>
      </c>
      <c r="J2744" s="4">
        <v>2008</v>
      </c>
      <c r="K2744" s="3">
        <v>87.007000000000005</v>
      </c>
      <c r="L2744" s="3">
        <v>8.4939999999999998</v>
      </c>
      <c r="M2744" s="4">
        <v>2400</v>
      </c>
      <c r="N2744" s="3">
        <v>-11.6</v>
      </c>
      <c r="O2744" s="3" t="s">
        <v>1075</v>
      </c>
      <c r="P2744" s="3" t="s">
        <v>1075</v>
      </c>
      <c r="Q2744" s="3" t="s">
        <v>1075</v>
      </c>
      <c r="R2744" s="3" t="s">
        <v>1075</v>
      </c>
      <c r="S2744" s="3" t="s">
        <v>1075</v>
      </c>
      <c r="T2744" s="3" t="s">
        <v>1075</v>
      </c>
      <c r="U2744" s="3" t="s">
        <v>1075</v>
      </c>
      <c r="V2744" s="3" t="s">
        <v>1075</v>
      </c>
      <c r="W2744" s="3" t="s">
        <v>1075</v>
      </c>
      <c r="X2744" s="3" t="s">
        <v>1075</v>
      </c>
      <c r="Y2744" s="3" t="s">
        <v>1075</v>
      </c>
      <c r="Z2744" s="3" t="s">
        <v>1075</v>
      </c>
      <c r="AA2744" s="3" t="s">
        <v>1075</v>
      </c>
      <c r="AB2744" s="3" t="s">
        <v>1075</v>
      </c>
      <c r="AC2744" s="3">
        <v>0.45</v>
      </c>
      <c r="AD2744" s="1" t="s">
        <v>1211</v>
      </c>
      <c r="AE2744" s="1" t="e">
        <f>($P2744/$DF$4)/((($Q2744/$DG$4)^2)/($R2744/$DH$4))</f>
        <v>#VALUE!</v>
      </c>
      <c r="AF2744" s="1" t="e">
        <f>($P2744/$DI$4)/((($Q2744/$DJ$4)^2)/($R2744/$DK$4))</f>
        <v>#VALUE!</v>
      </c>
      <c r="AG2744" s="1" t="e">
        <f>($P2744/$DL$4)/((($Q2744/$DM$4)^2)/($R2744/$DN$4))</f>
        <v>#VALUE!</v>
      </c>
      <c r="AH2744" s="1" t="e">
        <f>($P2744/$DO$4)/((($Q2744/$DP$4)^2)/($R2744/$DQ$4))</f>
        <v>#VALUE!</v>
      </c>
      <c r="AI2744" t="s">
        <v>1225</v>
      </c>
      <c r="AJ2744">
        <v>580</v>
      </c>
      <c r="AK2744" s="21">
        <v>-204.454536948395</v>
      </c>
      <c r="AL2744" s="21">
        <v>9.969209968386869E+36</v>
      </c>
      <c r="AM2744" s="21">
        <v>4.5892361469864804</v>
      </c>
      <c r="AN2744" s="21">
        <v>4.5892361469864804</v>
      </c>
      <c r="AO2744" s="21">
        <v>199.431517579906</v>
      </c>
      <c r="AP2744" s="21">
        <v>199.431517579906</v>
      </c>
      <c r="AQ2744" s="21">
        <v>139.37894759750401</v>
      </c>
      <c r="AR2744" s="21">
        <v>139.37894759750401</v>
      </c>
      <c r="AS2744" s="21">
        <v>36.611005442142499</v>
      </c>
      <c r="AT2744" s="21">
        <v>36.611005442142499</v>
      </c>
      <c r="AU2744" s="21">
        <v>3.02856887605786</v>
      </c>
      <c r="AV2744" s="21">
        <v>3.0539633996784699</v>
      </c>
      <c r="AW2744" s="21">
        <v>39.848071249961897</v>
      </c>
      <c r="AX2744" s="21">
        <v>39.882560543060301</v>
      </c>
      <c r="AY2744" s="21">
        <v>131.610562711439</v>
      </c>
      <c r="AZ2744" s="21">
        <v>131.610562711439</v>
      </c>
      <c r="BA2744" s="21">
        <v>2.61603571990132</v>
      </c>
      <c r="BB2744" s="21">
        <v>2.61603571990132</v>
      </c>
      <c r="BC2744" s="21">
        <v>9.7335312833043105E-12</v>
      </c>
      <c r="BD2744"/>
      <c r="BE2744"/>
      <c r="BF2744"/>
      <c r="BG2744"/>
      <c r="BH2744"/>
      <c r="BI2744"/>
      <c r="BJ2744"/>
      <c r="BK2744"/>
      <c r="BL2744"/>
      <c r="BM2744"/>
      <c r="BN2744"/>
    </row>
    <row r="2745" spans="1:66">
      <c r="A2745" s="4">
        <v>2743</v>
      </c>
      <c r="B2745" s="1" t="s">
        <v>1214</v>
      </c>
      <c r="C2745" s="1" t="s">
        <v>1213</v>
      </c>
      <c r="D2745" s="1" t="s">
        <v>918</v>
      </c>
      <c r="E2745" s="1" t="s">
        <v>917</v>
      </c>
      <c r="F2745" s="1" t="s">
        <v>916</v>
      </c>
      <c r="G2745" s="2" t="s">
        <v>1226</v>
      </c>
      <c r="H2745" s="4" t="s">
        <v>1075</v>
      </c>
      <c r="I2745" s="4">
        <v>11</v>
      </c>
      <c r="J2745" s="4">
        <v>2008</v>
      </c>
      <c r="K2745" s="3">
        <v>87.007000000000005</v>
      </c>
      <c r="L2745" s="3">
        <v>8.4939999999999998</v>
      </c>
      <c r="M2745" s="4">
        <v>2700</v>
      </c>
      <c r="N2745" s="3" t="s">
        <v>1075</v>
      </c>
      <c r="O2745" s="3" t="s">
        <v>1075</v>
      </c>
      <c r="P2745" s="3" t="s">
        <v>1075</v>
      </c>
      <c r="Q2745" s="3" t="s">
        <v>1075</v>
      </c>
      <c r="R2745" s="3">
        <v>35.200000000000003</v>
      </c>
      <c r="S2745" s="3" t="s">
        <v>1075</v>
      </c>
      <c r="T2745" s="3" t="s">
        <v>1075</v>
      </c>
      <c r="U2745" s="3" t="s">
        <v>1075</v>
      </c>
      <c r="V2745" s="3" t="s">
        <v>1075</v>
      </c>
      <c r="W2745" s="3" t="s">
        <v>1075</v>
      </c>
      <c r="X2745" s="3" t="s">
        <v>1075</v>
      </c>
      <c r="Y2745" s="3" t="s">
        <v>1075</v>
      </c>
      <c r="Z2745" s="3" t="s">
        <v>1075</v>
      </c>
      <c r="AA2745" s="3" t="s">
        <v>1075</v>
      </c>
      <c r="AB2745" s="3" t="s">
        <v>1075</v>
      </c>
      <c r="AC2745" s="3">
        <v>0.45</v>
      </c>
      <c r="AD2745" s="1" t="s">
        <v>1211</v>
      </c>
      <c r="AE2745" s="1" t="e">
        <f>($P2745/$DF$4)/((($Q2745/$DG$4)^2)/($R2745/$DH$4))</f>
        <v>#VALUE!</v>
      </c>
      <c r="AF2745" s="1" t="e">
        <f>($P2745/$DI$4)/((($Q2745/$DJ$4)^2)/($R2745/$DK$4))</f>
        <v>#VALUE!</v>
      </c>
      <c r="AG2745" s="1" t="e">
        <f>($P2745/$DL$4)/((($Q2745/$DM$4)^2)/($R2745/$DN$4))</f>
        <v>#VALUE!</v>
      </c>
      <c r="AH2745" s="1" t="e">
        <f>($P2745/$DO$4)/((($Q2745/$DP$4)^2)/($R2745/$DQ$4))</f>
        <v>#VALUE!</v>
      </c>
      <c r="AI2745" t="s">
        <v>1225</v>
      </c>
      <c r="AJ2745">
        <v>580</v>
      </c>
      <c r="AK2745" s="21">
        <v>-208.115067541504</v>
      </c>
      <c r="AL2745" s="21">
        <v>9.969209968386869E+36</v>
      </c>
      <c r="AM2745" s="21">
        <v>4.4068132251501098</v>
      </c>
      <c r="AN2745" s="21">
        <v>4.4068132251501098</v>
      </c>
      <c r="AO2745" s="21">
        <v>191.50184787590001</v>
      </c>
      <c r="AP2745" s="21">
        <v>191.50184787590001</v>
      </c>
      <c r="AQ2745" s="21">
        <v>142.07804295921301</v>
      </c>
      <c r="AR2745" s="21">
        <v>142.07804295921301</v>
      </c>
      <c r="AS2745" s="21">
        <v>36.219515213966403</v>
      </c>
      <c r="AT2745" s="21">
        <v>36.219515213966403</v>
      </c>
      <c r="AU2745" s="21">
        <v>3.2352094626724699</v>
      </c>
      <c r="AV2745" s="21">
        <v>3.2612628711163998</v>
      </c>
      <c r="AW2745" s="21">
        <v>42.580902452468898</v>
      </c>
      <c r="AX2745" s="21">
        <v>42.360678657054898</v>
      </c>
      <c r="AY2745" s="21">
        <v>140.58878942295499</v>
      </c>
      <c r="AZ2745" s="21">
        <v>140.58878942295499</v>
      </c>
      <c r="BA2745" s="21">
        <v>2.5673042929470502</v>
      </c>
      <c r="BB2745" s="21">
        <v>2.5673042929470502</v>
      </c>
      <c r="BC2745" s="21">
        <v>9.7335312833043105E-12</v>
      </c>
      <c r="BD2745"/>
      <c r="BE2745"/>
      <c r="BF2745"/>
      <c r="BG2745"/>
      <c r="BH2745"/>
      <c r="BI2745"/>
      <c r="BJ2745"/>
      <c r="BK2745"/>
      <c r="BL2745"/>
      <c r="BM2745"/>
      <c r="BN2745"/>
    </row>
    <row r="2746" spans="1:66">
      <c r="A2746" s="4">
        <v>2744</v>
      </c>
      <c r="B2746" s="1" t="s">
        <v>1214</v>
      </c>
      <c r="C2746" s="1" t="s">
        <v>1213</v>
      </c>
      <c r="D2746" s="1" t="s">
        <v>918</v>
      </c>
      <c r="E2746" s="1" t="s">
        <v>917</v>
      </c>
      <c r="F2746" s="1" t="s">
        <v>916</v>
      </c>
      <c r="G2746" s="2" t="s">
        <v>1226</v>
      </c>
      <c r="H2746" s="4" t="s">
        <v>1075</v>
      </c>
      <c r="I2746" s="4">
        <v>11</v>
      </c>
      <c r="J2746" s="4">
        <v>2008</v>
      </c>
      <c r="K2746" s="3">
        <v>87.007000000000005</v>
      </c>
      <c r="L2746" s="3">
        <v>8.4939999999999998</v>
      </c>
      <c r="M2746" s="4">
        <v>3000</v>
      </c>
      <c r="N2746" s="3">
        <v>-10.6</v>
      </c>
      <c r="O2746" s="3" t="s">
        <v>1075</v>
      </c>
      <c r="P2746" s="3" t="s">
        <v>1075</v>
      </c>
      <c r="Q2746" s="3" t="s">
        <v>1075</v>
      </c>
      <c r="R2746" s="3" t="s">
        <v>1075</v>
      </c>
      <c r="S2746" s="3" t="s">
        <v>1075</v>
      </c>
      <c r="T2746" s="3" t="s">
        <v>1075</v>
      </c>
      <c r="U2746" s="3" t="s">
        <v>1075</v>
      </c>
      <c r="V2746" s="3" t="s">
        <v>1075</v>
      </c>
      <c r="W2746" s="3" t="s">
        <v>1075</v>
      </c>
      <c r="X2746" s="3" t="s">
        <v>1075</v>
      </c>
      <c r="Y2746" s="3" t="s">
        <v>1075</v>
      </c>
      <c r="Z2746" s="3" t="s">
        <v>1075</v>
      </c>
      <c r="AA2746" s="3" t="s">
        <v>1075</v>
      </c>
      <c r="AB2746" s="3" t="s">
        <v>1075</v>
      </c>
      <c r="AC2746" s="3">
        <v>0.45</v>
      </c>
      <c r="AD2746" s="1" t="s">
        <v>1211</v>
      </c>
      <c r="AE2746" s="1" t="e">
        <f>($P2746/$DF$4)/((($Q2746/$DG$4)^2)/($R2746/$DH$4))</f>
        <v>#VALUE!</v>
      </c>
      <c r="AF2746" s="1" t="e">
        <f>($P2746/$DI$4)/((($Q2746/$DJ$4)^2)/($R2746/$DK$4))</f>
        <v>#VALUE!</v>
      </c>
      <c r="AG2746" s="1" t="e">
        <f>($P2746/$DL$4)/((($Q2746/$DM$4)^2)/($R2746/$DN$4))</f>
        <v>#VALUE!</v>
      </c>
      <c r="AH2746" s="1" t="e">
        <f>($P2746/$DO$4)/((($Q2746/$DP$4)^2)/($R2746/$DQ$4))</f>
        <v>#VALUE!</v>
      </c>
      <c r="AI2746" t="s">
        <v>1225</v>
      </c>
      <c r="AJ2746">
        <v>580</v>
      </c>
      <c r="AK2746" s="21">
        <v>-210.660812729171</v>
      </c>
      <c r="AL2746" s="21">
        <v>9.969209968386869E+36</v>
      </c>
      <c r="AM2746" s="21">
        <v>4.3163591160178196</v>
      </c>
      <c r="AN2746" s="21">
        <v>4.3163591160178196</v>
      </c>
      <c r="AO2746" s="21">
        <v>187.569593427283</v>
      </c>
      <c r="AP2746" s="21">
        <v>187.569593427283</v>
      </c>
      <c r="AQ2746" s="21">
        <v>144.08239595985401</v>
      </c>
      <c r="AR2746" s="21">
        <v>144.08239595985401</v>
      </c>
      <c r="AS2746" s="21">
        <v>35.957493563175198</v>
      </c>
      <c r="AT2746" s="21">
        <v>35.957493563175198</v>
      </c>
      <c r="AU2746" s="21">
        <v>3.3875044935941698</v>
      </c>
      <c r="AV2746" s="21">
        <v>3.4074347687661599</v>
      </c>
      <c r="AW2746" s="21">
        <v>44.125523723602299</v>
      </c>
      <c r="AX2746" s="21">
        <v>44.180405747890497</v>
      </c>
      <c r="AY2746" s="21">
        <v>147.20573262393199</v>
      </c>
      <c r="AZ2746" s="21">
        <v>147.20573262393199</v>
      </c>
      <c r="BA2746" s="21">
        <v>2.5318767739236399</v>
      </c>
      <c r="BB2746" s="21">
        <v>2.5318767739236399</v>
      </c>
      <c r="BC2746" s="21">
        <v>9.7335312833043105E-12</v>
      </c>
      <c r="BD2746"/>
      <c r="BE2746"/>
      <c r="BF2746"/>
      <c r="BG2746"/>
      <c r="BH2746"/>
      <c r="BI2746"/>
      <c r="BJ2746"/>
      <c r="BK2746"/>
      <c r="BL2746"/>
      <c r="BM2746"/>
      <c r="BN2746"/>
    </row>
    <row r="2747" spans="1:66">
      <c r="A2747" s="4">
        <v>2745</v>
      </c>
      <c r="B2747" s="1" t="s">
        <v>1214</v>
      </c>
      <c r="C2747" s="1" t="s">
        <v>1213</v>
      </c>
      <c r="D2747" s="1" t="s">
        <v>918</v>
      </c>
      <c r="E2747" s="1" t="s">
        <v>917</v>
      </c>
      <c r="F2747" s="1" t="s">
        <v>916</v>
      </c>
      <c r="G2747" s="2" t="s">
        <v>1226</v>
      </c>
      <c r="H2747" s="4" t="s">
        <v>1075</v>
      </c>
      <c r="I2747" s="4">
        <v>11</v>
      </c>
      <c r="J2747" s="4">
        <v>2008</v>
      </c>
      <c r="K2747" s="3">
        <v>87.007000000000005</v>
      </c>
      <c r="L2747" s="3">
        <v>8.4939999999999998</v>
      </c>
      <c r="M2747" s="4">
        <v>3300</v>
      </c>
      <c r="N2747" s="3" t="s">
        <v>1075</v>
      </c>
      <c r="O2747" s="3" t="s">
        <v>1075</v>
      </c>
      <c r="P2747" s="3" t="s">
        <v>1075</v>
      </c>
      <c r="Q2747" s="3" t="s">
        <v>1075</v>
      </c>
      <c r="R2747" s="3">
        <v>40.5</v>
      </c>
      <c r="S2747" s="3" t="s">
        <v>1075</v>
      </c>
      <c r="T2747" s="3" t="s">
        <v>1075</v>
      </c>
      <c r="U2747" s="3" t="s">
        <v>1075</v>
      </c>
      <c r="V2747" s="3" t="s">
        <v>1075</v>
      </c>
      <c r="W2747" s="3" t="s">
        <v>1075</v>
      </c>
      <c r="X2747" s="3" t="s">
        <v>1075</v>
      </c>
      <c r="Y2747" s="3" t="s">
        <v>1075</v>
      </c>
      <c r="Z2747" s="3" t="s">
        <v>1075</v>
      </c>
      <c r="AA2747" s="3" t="s">
        <v>1075</v>
      </c>
      <c r="AB2747" s="3" t="s">
        <v>1075</v>
      </c>
      <c r="AC2747" s="3">
        <v>0.45</v>
      </c>
      <c r="AD2747" s="1" t="s">
        <v>1211</v>
      </c>
      <c r="AE2747" s="1" t="e">
        <f>($P2747/$DF$4)/((($Q2747/$DG$4)^2)/($R2747/$DH$4))</f>
        <v>#VALUE!</v>
      </c>
      <c r="AF2747" s="1" t="e">
        <f>($P2747/$DI$4)/((($Q2747/$DJ$4)^2)/($R2747/$DK$4))</f>
        <v>#VALUE!</v>
      </c>
      <c r="AG2747" s="1" t="e">
        <f>($P2747/$DL$4)/((($Q2747/$DM$4)^2)/($R2747/$DN$4))</f>
        <v>#VALUE!</v>
      </c>
      <c r="AH2747" s="1" t="e">
        <f>($P2747/$DO$4)/((($Q2747/$DP$4)^2)/($R2747/$DQ$4))</f>
        <v>#VALUE!</v>
      </c>
      <c r="AI2747" t="s">
        <v>1225</v>
      </c>
      <c r="AJ2747">
        <v>580</v>
      </c>
      <c r="AK2747" s="21">
        <v>-213.688612561382</v>
      </c>
      <c r="AL2747" s="21">
        <v>9.969209968386869E+36</v>
      </c>
      <c r="AM2747" s="21">
        <v>4.1935144810080498</v>
      </c>
      <c r="AN2747" s="21">
        <v>4.1935144810080498</v>
      </c>
      <c r="AO2747" s="21">
        <v>182.230175194335</v>
      </c>
      <c r="AP2747" s="21">
        <v>182.230175194335</v>
      </c>
      <c r="AQ2747" s="21">
        <v>145.75008253097499</v>
      </c>
      <c r="AR2747" s="21">
        <v>145.75008253097499</v>
      </c>
      <c r="AS2747" s="21">
        <v>35.695385048866299</v>
      </c>
      <c r="AT2747" s="21">
        <v>35.695385048866299</v>
      </c>
      <c r="AU2747" s="21">
        <v>3.5452175307273901</v>
      </c>
      <c r="AV2747" s="21">
        <v>3.5626163819432302</v>
      </c>
      <c r="AW2747" s="21">
        <v>45.989747646808603</v>
      </c>
      <c r="AX2747" s="21">
        <v>45.818994440078697</v>
      </c>
      <c r="AY2747" s="21">
        <v>154.05826945575899</v>
      </c>
      <c r="AZ2747" s="21">
        <v>154.05826945575899</v>
      </c>
      <c r="BA2747" s="21">
        <v>2.4951471849083902</v>
      </c>
      <c r="BB2747" s="21">
        <v>2.4951471849083902</v>
      </c>
      <c r="BC2747" s="21">
        <v>9.7335312833043105E-12</v>
      </c>
      <c r="BD2747"/>
      <c r="BE2747"/>
      <c r="BF2747"/>
      <c r="BG2747"/>
      <c r="BH2747"/>
      <c r="BI2747"/>
      <c r="BJ2747"/>
      <c r="BK2747"/>
      <c r="BL2747"/>
      <c r="BM2747"/>
      <c r="BN2747"/>
    </row>
    <row r="2748" spans="1:66">
      <c r="A2748" s="4">
        <v>2746</v>
      </c>
      <c r="B2748" s="1" t="s">
        <v>1214</v>
      </c>
      <c r="C2748" s="1" t="s">
        <v>1213</v>
      </c>
      <c r="D2748" s="1" t="s">
        <v>918</v>
      </c>
      <c r="E2748" s="1" t="s">
        <v>917</v>
      </c>
      <c r="F2748" s="1" t="s">
        <v>916</v>
      </c>
      <c r="G2748" s="2" t="s">
        <v>1226</v>
      </c>
      <c r="H2748" s="4" t="s">
        <v>1075</v>
      </c>
      <c r="I2748" s="4">
        <v>11</v>
      </c>
      <c r="J2748" s="4">
        <v>2008</v>
      </c>
      <c r="K2748" s="3">
        <v>87.007000000000005</v>
      </c>
      <c r="L2748" s="3">
        <v>8.4939999999999998</v>
      </c>
      <c r="M2748" s="4">
        <v>3550</v>
      </c>
      <c r="N2748" s="3">
        <v>-10.6</v>
      </c>
      <c r="O2748" s="3" t="s">
        <v>1075</v>
      </c>
      <c r="P2748" s="3" t="s">
        <v>1075</v>
      </c>
      <c r="Q2748" s="3" t="s">
        <v>1075</v>
      </c>
      <c r="R2748" s="3">
        <v>36.4</v>
      </c>
      <c r="S2748" s="3" t="s">
        <v>1075</v>
      </c>
      <c r="T2748" s="3" t="s">
        <v>1075</v>
      </c>
      <c r="U2748" s="3" t="s">
        <v>1075</v>
      </c>
      <c r="V2748" s="3" t="s">
        <v>1075</v>
      </c>
      <c r="W2748" s="3" t="s">
        <v>1075</v>
      </c>
      <c r="X2748" s="3" t="s">
        <v>1075</v>
      </c>
      <c r="Y2748" s="3" t="s">
        <v>1075</v>
      </c>
      <c r="Z2748" s="3" t="s">
        <v>1075</v>
      </c>
      <c r="AA2748" s="3" t="s">
        <v>1075</v>
      </c>
      <c r="AB2748" s="3" t="s">
        <v>1075</v>
      </c>
      <c r="AC2748" s="3">
        <v>0.45</v>
      </c>
      <c r="AD2748" s="1" t="s">
        <v>1211</v>
      </c>
      <c r="AE2748" s="1" t="e">
        <f>($P2748/$DF$4)/((($Q2748/$DG$4)^2)/($R2748/$DH$4))</f>
        <v>#VALUE!</v>
      </c>
      <c r="AF2748" s="1" t="e">
        <f>($P2748/$DI$4)/((($Q2748/$DJ$4)^2)/($R2748/$DK$4))</f>
        <v>#VALUE!</v>
      </c>
      <c r="AG2748" s="1" t="e">
        <f>($P2748/$DL$4)/((($Q2748/$DM$4)^2)/($R2748/$DN$4))</f>
        <v>#VALUE!</v>
      </c>
      <c r="AH2748" s="1" t="e">
        <f>($P2748/$DO$4)/((($Q2748/$DP$4)^2)/($R2748/$DQ$4))</f>
        <v>#VALUE!</v>
      </c>
      <c r="AI2748" t="s">
        <v>1225</v>
      </c>
      <c r="AJ2748">
        <v>580</v>
      </c>
      <c r="AK2748" s="21">
        <v>-215.470855797334</v>
      </c>
      <c r="AL2748" s="21">
        <v>9.969209968386869E+36</v>
      </c>
      <c r="AM2748" s="21">
        <v>4.2605874247275901</v>
      </c>
      <c r="AN2748" s="21">
        <v>4.2605874247275901</v>
      </c>
      <c r="AO2748" s="21">
        <v>185.14427949625801</v>
      </c>
      <c r="AP2748" s="21">
        <v>185.14427949625801</v>
      </c>
      <c r="AQ2748" s="21">
        <v>152.25519050128599</v>
      </c>
      <c r="AR2748" s="21">
        <v>152.25519050128599</v>
      </c>
      <c r="AS2748" s="21">
        <v>35.906919977298202</v>
      </c>
      <c r="AT2748" s="21">
        <v>35.906919977298202</v>
      </c>
      <c r="AU2748" s="21">
        <v>3.5268973132624102</v>
      </c>
      <c r="AV2748" s="21">
        <v>3.50148938510051</v>
      </c>
      <c r="AW2748" s="21">
        <v>45.302500382900199</v>
      </c>
      <c r="AX2748" s="21">
        <v>45.051511999460402</v>
      </c>
      <c r="AY2748" s="21">
        <v>153.26169704956999</v>
      </c>
      <c r="AZ2748" s="21">
        <v>153.26169704956999</v>
      </c>
      <c r="BA2748" s="21">
        <v>2.4980946404452502</v>
      </c>
      <c r="BB2748" s="21">
        <v>2.4980946404452502</v>
      </c>
      <c r="BC2748" s="21">
        <v>9.7335312833043105E-12</v>
      </c>
      <c r="BD2748"/>
      <c r="BE2748"/>
      <c r="BF2748"/>
      <c r="BG2748"/>
      <c r="BH2748"/>
      <c r="BI2748"/>
      <c r="BJ2748"/>
      <c r="BK2748"/>
      <c r="BL2748"/>
      <c r="BM2748"/>
      <c r="BN2748"/>
    </row>
    <row r="2749" spans="1:66">
      <c r="A2749" s="4">
        <v>2747</v>
      </c>
      <c r="B2749" s="1" t="s">
        <v>1214</v>
      </c>
      <c r="C2749" s="1" t="s">
        <v>1213</v>
      </c>
      <c r="D2749" s="1" t="s">
        <v>918</v>
      </c>
      <c r="E2749" s="1" t="s">
        <v>917</v>
      </c>
      <c r="F2749" s="1" t="s">
        <v>916</v>
      </c>
      <c r="G2749" s="2" t="s">
        <v>1224</v>
      </c>
      <c r="H2749" s="4" t="s">
        <v>1075</v>
      </c>
      <c r="I2749" s="4">
        <v>11</v>
      </c>
      <c r="J2749" s="4">
        <v>2008</v>
      </c>
      <c r="K2749" s="3">
        <v>86.99</v>
      </c>
      <c r="L2749" s="3">
        <v>11.27</v>
      </c>
      <c r="M2749" s="4">
        <v>5</v>
      </c>
      <c r="N2749" s="3">
        <v>-13.9</v>
      </c>
      <c r="O2749" s="3" t="s">
        <v>1075</v>
      </c>
      <c r="P2749" s="3" t="s">
        <v>1075</v>
      </c>
      <c r="Q2749" s="3" t="s">
        <v>1075</v>
      </c>
      <c r="R2749" s="3">
        <v>34.5</v>
      </c>
      <c r="S2749" s="3" t="s">
        <v>1075</v>
      </c>
      <c r="T2749" s="3" t="s">
        <v>1075</v>
      </c>
      <c r="U2749" s="3" t="s">
        <v>1075</v>
      </c>
      <c r="V2749" s="3" t="s">
        <v>1075</v>
      </c>
      <c r="W2749" s="3" t="s">
        <v>1075</v>
      </c>
      <c r="X2749" s="3" t="s">
        <v>1075</v>
      </c>
      <c r="Y2749" s="3" t="s">
        <v>1075</v>
      </c>
      <c r="Z2749" s="3" t="s">
        <v>1075</v>
      </c>
      <c r="AA2749" s="3" t="s">
        <v>1075</v>
      </c>
      <c r="AB2749" s="3" t="s">
        <v>1075</v>
      </c>
      <c r="AC2749" s="3">
        <v>0.45</v>
      </c>
      <c r="AD2749" s="1" t="s">
        <v>1211</v>
      </c>
      <c r="AE2749" s="1" t="e">
        <f>($P2749/$DF$4)/((($Q2749/$DG$4)^2)/($R2749/$DH$4))</f>
        <v>#VALUE!</v>
      </c>
      <c r="AF2749" s="1" t="e">
        <f>($P2749/$DI$4)/((($Q2749/$DJ$4)^2)/($R2749/$DK$4))</f>
        <v>#VALUE!</v>
      </c>
      <c r="AG2749" s="1" t="e">
        <f>($P2749/$DL$4)/((($Q2749/$DM$4)^2)/($R2749/$DN$4))</f>
        <v>#VALUE!</v>
      </c>
      <c r="AH2749" s="1" t="e">
        <f>($P2749/$DO$4)/((($Q2749/$DP$4)^2)/($R2749/$DQ$4))</f>
        <v>#VALUE!</v>
      </c>
      <c r="AI2749" t="s">
        <v>1223</v>
      </c>
      <c r="AJ2749">
        <v>581</v>
      </c>
      <c r="AK2749" s="21">
        <v>-80.244103455543495</v>
      </c>
      <c r="AL2749" s="21">
        <v>131.007352293015</v>
      </c>
      <c r="AM2749" s="21">
        <v>-6.9934292959747804E-2</v>
      </c>
      <c r="AN2749" s="21">
        <v>-0.18915349763259301</v>
      </c>
      <c r="AO2749" s="21">
        <v>-3.05910581526993</v>
      </c>
      <c r="AP2749" s="21">
        <v>-8.2748229394587707</v>
      </c>
      <c r="AQ2749" s="21">
        <v>3.1364569735825101</v>
      </c>
      <c r="AR2749" s="21">
        <v>1.65071627937257</v>
      </c>
      <c r="AS2749" s="21">
        <v>0.31045112419314702</v>
      </c>
      <c r="AT2749" s="21">
        <v>1.06275762191042</v>
      </c>
      <c r="AU2749" s="21">
        <v>4.5545563558340101</v>
      </c>
      <c r="AV2749" s="21">
        <v>4.59672680050135</v>
      </c>
      <c r="AW2749" s="21">
        <v>101.580896114349</v>
      </c>
      <c r="AX2749" s="21">
        <v>104.20159349441499</v>
      </c>
      <c r="AY2749" s="21">
        <v>199.230390882693</v>
      </c>
      <c r="AZ2749" s="21">
        <v>201.094984957599</v>
      </c>
      <c r="BA2749" s="21">
        <v>0.17201997075043601</v>
      </c>
      <c r="BB2749" s="21">
        <v>0.281370567474514</v>
      </c>
      <c r="BC2749" s="21">
        <v>1.21089443859004E-11</v>
      </c>
      <c r="BD2749"/>
      <c r="BE2749"/>
      <c r="BF2749"/>
      <c r="BG2749"/>
      <c r="BH2749"/>
      <c r="BI2749"/>
      <c r="BJ2749"/>
      <c r="BK2749"/>
      <c r="BL2749"/>
      <c r="BM2749"/>
      <c r="BN2749"/>
    </row>
    <row r="2750" spans="1:66">
      <c r="A2750" s="4">
        <v>2748</v>
      </c>
      <c r="B2750" s="1" t="s">
        <v>1214</v>
      </c>
      <c r="C2750" s="1" t="s">
        <v>1213</v>
      </c>
      <c r="D2750" s="1" t="s">
        <v>918</v>
      </c>
      <c r="E2750" s="1" t="s">
        <v>917</v>
      </c>
      <c r="F2750" s="1" t="s">
        <v>916</v>
      </c>
      <c r="G2750" s="2" t="s">
        <v>1224</v>
      </c>
      <c r="H2750" s="4" t="s">
        <v>1075</v>
      </c>
      <c r="I2750" s="4">
        <v>11</v>
      </c>
      <c r="J2750" s="4">
        <v>2008</v>
      </c>
      <c r="K2750" s="3">
        <v>86.99</v>
      </c>
      <c r="L2750" s="3">
        <v>11.27</v>
      </c>
      <c r="M2750" s="4">
        <v>70</v>
      </c>
      <c r="N2750" s="3">
        <v>-13.6</v>
      </c>
      <c r="O2750" s="3" t="s">
        <v>1075</v>
      </c>
      <c r="P2750" s="3" t="s">
        <v>1075</v>
      </c>
      <c r="Q2750" s="3" t="s">
        <v>1075</v>
      </c>
      <c r="R2750" s="3">
        <v>24.8</v>
      </c>
      <c r="S2750" s="3" t="s">
        <v>1075</v>
      </c>
      <c r="T2750" s="3" t="s">
        <v>1075</v>
      </c>
      <c r="U2750" s="3" t="s">
        <v>1075</v>
      </c>
      <c r="V2750" s="3" t="s">
        <v>1075</v>
      </c>
      <c r="W2750" s="3" t="s">
        <v>1075</v>
      </c>
      <c r="X2750" s="3" t="s">
        <v>1075</v>
      </c>
      <c r="Y2750" s="3" t="s">
        <v>1075</v>
      </c>
      <c r="Z2750" s="3" t="s">
        <v>1075</v>
      </c>
      <c r="AA2750" s="3" t="s">
        <v>1075</v>
      </c>
      <c r="AB2750" s="3" t="s">
        <v>1075</v>
      </c>
      <c r="AC2750" s="3">
        <v>0.45</v>
      </c>
      <c r="AD2750" s="1" t="s">
        <v>1211</v>
      </c>
      <c r="AE2750" s="1" t="e">
        <f>($P2750/$DF$4)/((($Q2750/$DG$4)^2)/($R2750/$DH$4))</f>
        <v>#VALUE!</v>
      </c>
      <c r="AF2750" s="1" t="e">
        <f>($P2750/$DI$4)/((($Q2750/$DJ$4)^2)/($R2750/$DK$4))</f>
        <v>#VALUE!</v>
      </c>
      <c r="AG2750" s="1" t="e">
        <f>($P2750/$DL$4)/((($Q2750/$DM$4)^2)/($R2750/$DN$4))</f>
        <v>#VALUE!</v>
      </c>
      <c r="AH2750" s="1" t="e">
        <f>($P2750/$DO$4)/((($Q2750/$DP$4)^2)/($R2750/$DQ$4))</f>
        <v>#VALUE!</v>
      </c>
      <c r="AI2750" t="s">
        <v>1223</v>
      </c>
      <c r="AJ2750">
        <v>581</v>
      </c>
      <c r="AK2750" s="21">
        <v>-61.672965424919099</v>
      </c>
      <c r="AL2750" s="21">
        <v>97.318095496749905</v>
      </c>
      <c r="AM2750" s="21">
        <v>1.8494184060543799</v>
      </c>
      <c r="AN2750" s="21">
        <v>2.2362782796472298</v>
      </c>
      <c r="AO2750" s="21">
        <v>80.768205985228406</v>
      </c>
      <c r="AP2750" s="21">
        <v>97.6105275578673</v>
      </c>
      <c r="AQ2750" s="21">
        <v>8.6777162654995905</v>
      </c>
      <c r="AR2750" s="21">
        <v>18.360929170012501</v>
      </c>
      <c r="AS2750" s="21">
        <v>7.5288006925582902</v>
      </c>
      <c r="AT2750" s="21">
        <v>8.7227756021022795</v>
      </c>
      <c r="AU2750" s="21">
        <v>3.0793212256729601</v>
      </c>
      <c r="AV2750" s="21">
        <v>3.5502692466974302</v>
      </c>
      <c r="AW2750" s="21">
        <v>62.024425041675599</v>
      </c>
      <c r="AX2750" s="21">
        <v>53.636405036449403</v>
      </c>
      <c r="AY2750" s="21">
        <v>134.49110309627599</v>
      </c>
      <c r="AZ2750" s="21">
        <v>154.97098332943</v>
      </c>
      <c r="BA2750" s="21">
        <v>0.69004379303008301</v>
      </c>
      <c r="BB2750" s="21">
        <v>0.96807085476070598</v>
      </c>
      <c r="BC2750" s="21">
        <v>1.21089443859004E-11</v>
      </c>
      <c r="BD2750"/>
      <c r="BE2750"/>
      <c r="BF2750"/>
      <c r="BG2750"/>
      <c r="BH2750"/>
      <c r="BI2750"/>
      <c r="BJ2750"/>
      <c r="BK2750"/>
      <c r="BL2750"/>
      <c r="BM2750"/>
      <c r="BN2750"/>
    </row>
    <row r="2751" spans="1:66">
      <c r="A2751" s="4">
        <v>2749</v>
      </c>
      <c r="B2751" s="1" t="s">
        <v>1214</v>
      </c>
      <c r="C2751" s="1" t="s">
        <v>1213</v>
      </c>
      <c r="D2751" s="1" t="s">
        <v>918</v>
      </c>
      <c r="E2751" s="1" t="s">
        <v>917</v>
      </c>
      <c r="F2751" s="1" t="s">
        <v>916</v>
      </c>
      <c r="G2751" s="2" t="s">
        <v>1224</v>
      </c>
      <c r="H2751" s="4" t="s">
        <v>1075</v>
      </c>
      <c r="I2751" s="4">
        <v>11</v>
      </c>
      <c r="J2751" s="4">
        <v>2008</v>
      </c>
      <c r="K2751" s="3">
        <v>86.99</v>
      </c>
      <c r="L2751" s="3">
        <v>11.27</v>
      </c>
      <c r="M2751" s="4">
        <v>175</v>
      </c>
      <c r="N2751" s="3">
        <v>-12.3</v>
      </c>
      <c r="O2751" s="3" t="s">
        <v>1075</v>
      </c>
      <c r="P2751" s="3" t="s">
        <v>1075</v>
      </c>
      <c r="Q2751" s="3" t="s">
        <v>1075</v>
      </c>
      <c r="R2751" s="3">
        <v>22.7</v>
      </c>
      <c r="S2751" s="3" t="s">
        <v>1075</v>
      </c>
      <c r="T2751" s="3" t="s">
        <v>1075</v>
      </c>
      <c r="U2751" s="3" t="s">
        <v>1075</v>
      </c>
      <c r="V2751" s="3" t="s">
        <v>1075</v>
      </c>
      <c r="W2751" s="3" t="s">
        <v>1075</v>
      </c>
      <c r="X2751" s="3" t="s">
        <v>1075</v>
      </c>
      <c r="Y2751" s="3" t="s">
        <v>1075</v>
      </c>
      <c r="Z2751" s="3" t="s">
        <v>1075</v>
      </c>
      <c r="AA2751" s="3" t="s">
        <v>1075</v>
      </c>
      <c r="AB2751" s="3" t="s">
        <v>1075</v>
      </c>
      <c r="AC2751" s="3">
        <v>0.45</v>
      </c>
      <c r="AD2751" s="1" t="s">
        <v>1211</v>
      </c>
      <c r="AE2751" s="1" t="e">
        <f>($P2751/$DF$4)/((($Q2751/$DG$4)^2)/($R2751/$DH$4))</f>
        <v>#VALUE!</v>
      </c>
      <c r="AF2751" s="1" t="e">
        <f>($P2751/$DI$4)/((($Q2751/$DJ$4)^2)/($R2751/$DK$4))</f>
        <v>#VALUE!</v>
      </c>
      <c r="AG2751" s="1" t="e">
        <f>($P2751/$DL$4)/((($Q2751/$DM$4)^2)/($R2751/$DN$4))</f>
        <v>#VALUE!</v>
      </c>
      <c r="AH2751" s="1" t="e">
        <f>($P2751/$DO$4)/((($Q2751/$DP$4)^2)/($R2751/$DQ$4))</f>
        <v>#VALUE!</v>
      </c>
      <c r="AI2751" t="s">
        <v>1223</v>
      </c>
      <c r="AJ2751">
        <v>581</v>
      </c>
      <c r="AK2751" s="21">
        <v>-84.047113175392198</v>
      </c>
      <c r="AL2751" s="21">
        <v>55.335815098762502</v>
      </c>
      <c r="AM2751" s="21">
        <v>5.2475893253088</v>
      </c>
      <c r="AN2751" s="21">
        <v>5.0158969442248296</v>
      </c>
      <c r="AO2751" s="21">
        <v>228.48670294621201</v>
      </c>
      <c r="AP2751" s="21">
        <v>218.364196453061</v>
      </c>
      <c r="AQ2751" s="21">
        <v>27.266394289016699</v>
      </c>
      <c r="AR2751" s="21">
        <v>20.134150278091401</v>
      </c>
      <c r="AS2751" s="21">
        <v>26.520767929554001</v>
      </c>
      <c r="AT2751" s="21">
        <v>26.0627410650253</v>
      </c>
      <c r="AU2751" s="21">
        <v>0.428571574371308</v>
      </c>
      <c r="AV2751" s="21">
        <v>0.41808432032913001</v>
      </c>
      <c r="AW2751" s="21">
        <v>6.8870201543569598</v>
      </c>
      <c r="AX2751" s="21">
        <v>8.3623688479065894</v>
      </c>
      <c r="AY2751" s="21">
        <v>18.662066005899501</v>
      </c>
      <c r="AZ2751" s="21">
        <v>18.201891477637002</v>
      </c>
      <c r="BA2751" s="21">
        <v>2.1079093690961601</v>
      </c>
      <c r="BB2751" s="21">
        <v>2.0752133867889602</v>
      </c>
      <c r="BC2751" s="21">
        <v>1.21089443859004E-11</v>
      </c>
      <c r="BD2751"/>
      <c r="BE2751"/>
      <c r="BF2751"/>
      <c r="BG2751"/>
      <c r="BH2751"/>
      <c r="BI2751"/>
      <c r="BJ2751"/>
      <c r="BK2751"/>
      <c r="BL2751"/>
      <c r="BM2751"/>
      <c r="BN2751"/>
    </row>
    <row r="2752" spans="1:66">
      <c r="A2752" s="4">
        <v>2750</v>
      </c>
      <c r="B2752" s="1" t="s">
        <v>1214</v>
      </c>
      <c r="C2752" s="1" t="s">
        <v>1213</v>
      </c>
      <c r="D2752" s="1" t="s">
        <v>918</v>
      </c>
      <c r="E2752" s="1" t="s">
        <v>917</v>
      </c>
      <c r="F2752" s="1" t="s">
        <v>916</v>
      </c>
      <c r="G2752" s="2" t="s">
        <v>1224</v>
      </c>
      <c r="H2752" s="4" t="s">
        <v>1075</v>
      </c>
      <c r="I2752" s="4">
        <v>11</v>
      </c>
      <c r="J2752" s="4">
        <v>2008</v>
      </c>
      <c r="K2752" s="3">
        <v>86.99</v>
      </c>
      <c r="L2752" s="3">
        <v>11.27</v>
      </c>
      <c r="M2752" s="4">
        <v>280</v>
      </c>
      <c r="N2752" s="3">
        <v>-11.5</v>
      </c>
      <c r="O2752" s="3" t="s">
        <v>1075</v>
      </c>
      <c r="P2752" s="3" t="s">
        <v>1075</v>
      </c>
      <c r="Q2752" s="3" t="s">
        <v>1075</v>
      </c>
      <c r="R2752" s="3">
        <v>21.1</v>
      </c>
      <c r="S2752" s="3" t="s">
        <v>1075</v>
      </c>
      <c r="T2752" s="3" t="s">
        <v>1075</v>
      </c>
      <c r="U2752" s="3" t="s">
        <v>1075</v>
      </c>
      <c r="V2752" s="3" t="s">
        <v>1075</v>
      </c>
      <c r="W2752" s="3" t="s">
        <v>1075</v>
      </c>
      <c r="X2752" s="3" t="s">
        <v>1075</v>
      </c>
      <c r="Y2752" s="3" t="s">
        <v>1075</v>
      </c>
      <c r="Z2752" s="3" t="s">
        <v>1075</v>
      </c>
      <c r="AA2752" s="3" t="s">
        <v>1075</v>
      </c>
      <c r="AB2752" s="3" t="s">
        <v>1075</v>
      </c>
      <c r="AC2752" s="3">
        <v>0.45</v>
      </c>
      <c r="AD2752" s="1" t="s">
        <v>1211</v>
      </c>
      <c r="AE2752" s="1" t="e">
        <f>($P2752/$DF$4)/((($Q2752/$DG$4)^2)/($R2752/$DH$4))</f>
        <v>#VALUE!</v>
      </c>
      <c r="AF2752" s="1" t="e">
        <f>($P2752/$DI$4)/((($Q2752/$DJ$4)^2)/($R2752/$DK$4))</f>
        <v>#VALUE!</v>
      </c>
      <c r="AG2752" s="1" t="e">
        <f>($P2752/$DL$4)/((($Q2752/$DM$4)^2)/($R2752/$DN$4))</f>
        <v>#VALUE!</v>
      </c>
      <c r="AH2752" s="1" t="e">
        <f>($P2752/$DO$4)/((($Q2752/$DP$4)^2)/($R2752/$DQ$4))</f>
        <v>#VALUE!</v>
      </c>
      <c r="AI2752" t="s">
        <v>1223</v>
      </c>
      <c r="AJ2752">
        <v>581</v>
      </c>
      <c r="AK2752" s="21">
        <v>-96.2163344089508</v>
      </c>
      <c r="AL2752" s="21">
        <v>26.201064940643299</v>
      </c>
      <c r="AM2752" s="21">
        <v>5.7500130883216896</v>
      </c>
      <c r="AN2752" s="21">
        <v>5.80187637910843</v>
      </c>
      <c r="AO2752" s="21">
        <v>250.15331736891301</v>
      </c>
      <c r="AP2752" s="21">
        <v>252.40546404846401</v>
      </c>
      <c r="AQ2752" s="21">
        <v>36.014505128479001</v>
      </c>
      <c r="AR2752" s="21">
        <v>26.5930495455742</v>
      </c>
      <c r="AS2752" s="21">
        <v>29.711364912891401</v>
      </c>
      <c r="AT2752" s="21">
        <v>22.980805935859699</v>
      </c>
      <c r="AU2752" s="21">
        <v>0.35383465798795199</v>
      </c>
      <c r="AV2752" s="21">
        <v>0.28456507581770402</v>
      </c>
      <c r="AW2752" s="21">
        <v>5.41755729999542</v>
      </c>
      <c r="AX2752" s="21">
        <v>4.4452555522441903</v>
      </c>
      <c r="AY2752" s="21">
        <v>15.39351474895</v>
      </c>
      <c r="AZ2752" s="21">
        <v>12.379757648916399</v>
      </c>
      <c r="BA2752" s="21">
        <v>2.4151735354185102</v>
      </c>
      <c r="BB2752" s="21">
        <v>2.2581227788329099</v>
      </c>
      <c r="BC2752" s="21">
        <v>1.21089443859004E-11</v>
      </c>
      <c r="BD2752"/>
      <c r="BE2752"/>
      <c r="BF2752"/>
      <c r="BG2752"/>
      <c r="BH2752"/>
      <c r="BI2752"/>
      <c r="BJ2752"/>
      <c r="BK2752"/>
      <c r="BL2752"/>
      <c r="BM2752"/>
      <c r="BN2752"/>
    </row>
    <row r="2753" spans="1:66">
      <c r="A2753" s="4">
        <v>2751</v>
      </c>
      <c r="B2753" s="1" t="s">
        <v>1214</v>
      </c>
      <c r="C2753" s="1" t="s">
        <v>1213</v>
      </c>
      <c r="D2753" s="1" t="s">
        <v>918</v>
      </c>
      <c r="E2753" s="1" t="s">
        <v>917</v>
      </c>
      <c r="F2753" s="1" t="s">
        <v>916</v>
      </c>
      <c r="G2753" s="2" t="s">
        <v>1224</v>
      </c>
      <c r="H2753" s="4" t="s">
        <v>1075</v>
      </c>
      <c r="I2753" s="4">
        <v>11</v>
      </c>
      <c r="J2753" s="4">
        <v>2008</v>
      </c>
      <c r="K2753" s="3">
        <v>86.99</v>
      </c>
      <c r="L2753" s="3">
        <v>11.27</v>
      </c>
      <c r="M2753" s="4">
        <v>380</v>
      </c>
      <c r="N2753" s="3">
        <v>-10.5</v>
      </c>
      <c r="O2753" s="3" t="s">
        <v>1075</v>
      </c>
      <c r="P2753" s="3" t="s">
        <v>1075</v>
      </c>
      <c r="Q2753" s="3" t="s">
        <v>1075</v>
      </c>
      <c r="R2753" s="3">
        <v>20.5</v>
      </c>
      <c r="S2753" s="3" t="s">
        <v>1075</v>
      </c>
      <c r="T2753" s="3" t="s">
        <v>1075</v>
      </c>
      <c r="U2753" s="3" t="s">
        <v>1075</v>
      </c>
      <c r="V2753" s="3" t="s">
        <v>1075</v>
      </c>
      <c r="W2753" s="3" t="s">
        <v>1075</v>
      </c>
      <c r="X2753" s="3" t="s">
        <v>1075</v>
      </c>
      <c r="Y2753" s="3" t="s">
        <v>1075</v>
      </c>
      <c r="Z2753" s="3" t="s">
        <v>1075</v>
      </c>
      <c r="AA2753" s="3" t="s">
        <v>1075</v>
      </c>
      <c r="AB2753" s="3" t="s">
        <v>1075</v>
      </c>
      <c r="AC2753" s="3">
        <v>0.45</v>
      </c>
      <c r="AD2753" s="1" t="s">
        <v>1211</v>
      </c>
      <c r="AE2753" s="1" t="e">
        <f>($P2753/$DF$4)/((($Q2753/$DG$4)^2)/($R2753/$DH$4))</f>
        <v>#VALUE!</v>
      </c>
      <c r="AF2753" s="1" t="e">
        <f>($P2753/$DI$4)/((($Q2753/$DJ$4)^2)/($R2753/$DK$4))</f>
        <v>#VALUE!</v>
      </c>
      <c r="AG2753" s="1" t="e">
        <f>($P2753/$DL$4)/((($Q2753/$DM$4)^2)/($R2753/$DN$4))</f>
        <v>#VALUE!</v>
      </c>
      <c r="AH2753" s="1" t="e">
        <f>($P2753/$DO$4)/((($Q2753/$DP$4)^2)/($R2753/$DQ$4))</f>
        <v>#VALUE!</v>
      </c>
      <c r="AI2753" t="s">
        <v>1223</v>
      </c>
      <c r="AJ2753">
        <v>581</v>
      </c>
      <c r="AK2753" s="21">
        <v>-104.197591555405</v>
      </c>
      <c r="AL2753" s="21">
        <v>14.5292613792419</v>
      </c>
      <c r="AM2753" s="21">
        <v>5.8297870313167603</v>
      </c>
      <c r="AN2753" s="21">
        <v>5.8931137445688204</v>
      </c>
      <c r="AO2753" s="21">
        <v>253.56750165966099</v>
      </c>
      <c r="AP2753" s="21">
        <v>256.32163576480701</v>
      </c>
      <c r="AQ2753" s="21">
        <v>44.002570324897803</v>
      </c>
      <c r="AR2753" s="21">
        <v>43.500743015861502</v>
      </c>
      <c r="AS2753" s="21">
        <v>33.871048195838902</v>
      </c>
      <c r="AT2753" s="21">
        <v>35.475244006156899</v>
      </c>
      <c r="AU2753" s="21">
        <v>0.39017388925254298</v>
      </c>
      <c r="AV2753" s="21">
        <v>0.40084432576745699</v>
      </c>
      <c r="AW2753" s="21">
        <v>6.3982230457544302</v>
      </c>
      <c r="AX2753" s="21">
        <v>5.0742824944019302</v>
      </c>
      <c r="AY2753" s="21">
        <v>16.970670212188299</v>
      </c>
      <c r="AZ2753" s="21">
        <v>17.434745684509402</v>
      </c>
      <c r="BA2753" s="21">
        <v>2.54633987290859</v>
      </c>
      <c r="BB2753" s="21">
        <v>2.58272242591381</v>
      </c>
      <c r="BC2753" s="21">
        <v>1.21089443859004E-11</v>
      </c>
      <c r="BD2753"/>
      <c r="BE2753"/>
      <c r="BF2753"/>
      <c r="BG2753"/>
      <c r="BH2753"/>
      <c r="BI2753"/>
      <c r="BJ2753"/>
      <c r="BK2753"/>
      <c r="BL2753"/>
      <c r="BM2753"/>
      <c r="BN2753"/>
    </row>
    <row r="2754" spans="1:66">
      <c r="A2754" s="4">
        <v>2752</v>
      </c>
      <c r="B2754" s="1" t="s">
        <v>1214</v>
      </c>
      <c r="C2754" s="1" t="s">
        <v>1213</v>
      </c>
      <c r="D2754" s="1" t="s">
        <v>918</v>
      </c>
      <c r="E2754" s="1" t="s">
        <v>917</v>
      </c>
      <c r="F2754" s="1" t="s">
        <v>916</v>
      </c>
      <c r="G2754" s="2" t="s">
        <v>1224</v>
      </c>
      <c r="H2754" s="4" t="s">
        <v>1075</v>
      </c>
      <c r="I2754" s="4">
        <v>11</v>
      </c>
      <c r="J2754" s="4">
        <v>2008</v>
      </c>
      <c r="K2754" s="3">
        <v>86.99</v>
      </c>
      <c r="L2754" s="3">
        <v>11.27</v>
      </c>
      <c r="M2754" s="4">
        <v>495</v>
      </c>
      <c r="N2754" s="3">
        <v>-12.8</v>
      </c>
      <c r="O2754" s="3" t="s">
        <v>1075</v>
      </c>
      <c r="P2754" s="3" t="s">
        <v>1075</v>
      </c>
      <c r="Q2754" s="3" t="s">
        <v>1075</v>
      </c>
      <c r="R2754" s="3">
        <v>29.9</v>
      </c>
      <c r="S2754" s="3" t="s">
        <v>1075</v>
      </c>
      <c r="T2754" s="3" t="s">
        <v>1075</v>
      </c>
      <c r="U2754" s="3" t="s">
        <v>1075</v>
      </c>
      <c r="V2754" s="3" t="s">
        <v>1075</v>
      </c>
      <c r="W2754" s="3" t="s">
        <v>1075</v>
      </c>
      <c r="X2754" s="3" t="s">
        <v>1075</v>
      </c>
      <c r="Y2754" s="3" t="s">
        <v>1075</v>
      </c>
      <c r="Z2754" s="3" t="s">
        <v>1075</v>
      </c>
      <c r="AA2754" s="3" t="s">
        <v>1075</v>
      </c>
      <c r="AB2754" s="3" t="s">
        <v>1075</v>
      </c>
      <c r="AC2754" s="3">
        <v>0.45</v>
      </c>
      <c r="AD2754" s="1" t="s">
        <v>1211</v>
      </c>
      <c r="AE2754" s="1" t="e">
        <f>($P2754/$DF$4)/((($Q2754/$DG$4)^2)/($R2754/$DH$4))</f>
        <v>#VALUE!</v>
      </c>
      <c r="AF2754" s="1" t="e">
        <f>($P2754/$DI$4)/((($Q2754/$DJ$4)^2)/($R2754/$DK$4))</f>
        <v>#VALUE!</v>
      </c>
      <c r="AG2754" s="1" t="e">
        <f>($P2754/$DL$4)/((($Q2754/$DM$4)^2)/($R2754/$DN$4))</f>
        <v>#VALUE!</v>
      </c>
      <c r="AH2754" s="1" t="e">
        <f>($P2754/$DO$4)/((($Q2754/$DP$4)^2)/($R2754/$DQ$4))</f>
        <v>#VALUE!</v>
      </c>
      <c r="AI2754" t="s">
        <v>1223</v>
      </c>
      <c r="AJ2754">
        <v>581</v>
      </c>
      <c r="AK2754" s="21">
        <v>-115.59417999715799</v>
      </c>
      <c r="AL2754" s="21">
        <v>9.15357556552887</v>
      </c>
      <c r="AM2754" s="21">
        <v>5.8888734157323803</v>
      </c>
      <c r="AN2754" s="21">
        <v>5.9123676405668304</v>
      </c>
      <c r="AO2754" s="21">
        <v>256.09817005052298</v>
      </c>
      <c r="AP2754" s="21">
        <v>257.119290276816</v>
      </c>
      <c r="AQ2754" s="21">
        <v>52.732410573005701</v>
      </c>
      <c r="AR2754" s="21">
        <v>53.228291895866398</v>
      </c>
      <c r="AS2754" s="21">
        <v>36.0559898712158</v>
      </c>
      <c r="AT2754" s="21">
        <v>39.139383194732702</v>
      </c>
      <c r="AU2754" s="21">
        <v>0.447113155454397</v>
      </c>
      <c r="AV2754" s="21">
        <v>0.446834043465555</v>
      </c>
      <c r="AW2754" s="21">
        <v>7.3364135514974604</v>
      </c>
      <c r="AX2754" s="21">
        <v>6.8184038702011103</v>
      </c>
      <c r="AY2754" s="21">
        <v>19.4442695143495</v>
      </c>
      <c r="AZ2754" s="21">
        <v>19.432089308175701</v>
      </c>
      <c r="BA2754" s="21">
        <v>2.6122127750754398</v>
      </c>
      <c r="BB2754" s="21">
        <v>2.6575691696047801</v>
      </c>
      <c r="BC2754" s="21">
        <v>1.21089443859004E-11</v>
      </c>
      <c r="BD2754"/>
      <c r="BE2754"/>
      <c r="BF2754"/>
      <c r="BG2754"/>
      <c r="BH2754"/>
      <c r="BI2754"/>
      <c r="BJ2754"/>
      <c r="BK2754"/>
      <c r="BL2754"/>
      <c r="BM2754"/>
      <c r="BN2754"/>
    </row>
    <row r="2755" spans="1:66">
      <c r="A2755" s="4">
        <v>2753</v>
      </c>
      <c r="B2755" s="1" t="s">
        <v>1214</v>
      </c>
      <c r="C2755" s="1" t="s">
        <v>1213</v>
      </c>
      <c r="D2755" s="1" t="s">
        <v>918</v>
      </c>
      <c r="E2755" s="1" t="s">
        <v>917</v>
      </c>
      <c r="F2755" s="1" t="s">
        <v>916</v>
      </c>
      <c r="G2755" s="2" t="s">
        <v>1224</v>
      </c>
      <c r="H2755" s="4" t="s">
        <v>1075</v>
      </c>
      <c r="I2755" s="4">
        <v>11</v>
      </c>
      <c r="J2755" s="4">
        <v>2008</v>
      </c>
      <c r="K2755" s="3">
        <v>86.99</v>
      </c>
      <c r="L2755" s="3">
        <v>11.27</v>
      </c>
      <c r="M2755" s="4">
        <v>600</v>
      </c>
      <c r="N2755" s="3">
        <v>-11.6</v>
      </c>
      <c r="O2755" s="3" t="s">
        <v>1075</v>
      </c>
      <c r="P2755" s="3" t="s">
        <v>1075</v>
      </c>
      <c r="Q2755" s="3" t="s">
        <v>1075</v>
      </c>
      <c r="R2755" s="3">
        <v>24.2</v>
      </c>
      <c r="S2755" s="3" t="s">
        <v>1075</v>
      </c>
      <c r="T2755" s="3" t="s">
        <v>1075</v>
      </c>
      <c r="U2755" s="3" t="s">
        <v>1075</v>
      </c>
      <c r="V2755" s="3" t="s">
        <v>1075</v>
      </c>
      <c r="W2755" s="3" t="s">
        <v>1075</v>
      </c>
      <c r="X2755" s="3" t="s">
        <v>1075</v>
      </c>
      <c r="Y2755" s="3" t="s">
        <v>1075</v>
      </c>
      <c r="Z2755" s="3" t="s">
        <v>1075</v>
      </c>
      <c r="AA2755" s="3" t="s">
        <v>1075</v>
      </c>
      <c r="AB2755" s="3" t="s">
        <v>1075</v>
      </c>
      <c r="AC2755" s="3">
        <v>0.45</v>
      </c>
      <c r="AD2755" s="1" t="s">
        <v>1211</v>
      </c>
      <c r="AE2755" s="1" t="e">
        <f>($P2755/$DF$4)/((($Q2755/$DG$4)^2)/($R2755/$DH$4))</f>
        <v>#VALUE!</v>
      </c>
      <c r="AF2755" s="1" t="e">
        <f>($P2755/$DI$4)/((($Q2755/$DJ$4)^2)/($R2755/$DK$4))</f>
        <v>#VALUE!</v>
      </c>
      <c r="AG2755" s="1" t="e">
        <f>($P2755/$DL$4)/((($Q2755/$DM$4)^2)/($R2755/$DN$4))</f>
        <v>#VALUE!</v>
      </c>
      <c r="AH2755" s="1" t="e">
        <f>($P2755/$DO$4)/((($Q2755/$DP$4)^2)/($R2755/$DQ$4))</f>
        <v>#VALUE!</v>
      </c>
      <c r="AI2755" t="s">
        <v>1223</v>
      </c>
      <c r="AJ2755">
        <v>581</v>
      </c>
      <c r="AK2755" s="21">
        <v>-123.985438715935</v>
      </c>
      <c r="AL2755" s="21">
        <v>6.6706934919357304</v>
      </c>
      <c r="AM2755" s="21">
        <v>5.9254016913771599</v>
      </c>
      <c r="AN2755" s="21">
        <v>5.87397886711359</v>
      </c>
      <c r="AO2755" s="21">
        <v>257.658187137894</v>
      </c>
      <c r="AP2755" s="21">
        <v>255.42285662519399</v>
      </c>
      <c r="AQ2755" s="21">
        <v>60.5451648592949</v>
      </c>
      <c r="AR2755" s="21">
        <v>60.5451648592949</v>
      </c>
      <c r="AS2755" s="21">
        <v>37.599651158809699</v>
      </c>
      <c r="AT2755" s="21">
        <v>37.599651158809699</v>
      </c>
      <c r="AU2755" s="21">
        <v>0.53525422690063695</v>
      </c>
      <c r="AV2755" s="21">
        <v>0.55894239078089603</v>
      </c>
      <c r="AW2755" s="21">
        <v>8.3138817057609593</v>
      </c>
      <c r="AX2755" s="21">
        <v>9.4426002195477494</v>
      </c>
      <c r="AY2755" s="21">
        <v>23.274709212703399</v>
      </c>
      <c r="AZ2755" s="21">
        <v>24.304801267357501</v>
      </c>
      <c r="BA2755" s="21">
        <v>2.7478022802174098</v>
      </c>
      <c r="BB2755" s="21">
        <v>2.7478022802174098</v>
      </c>
      <c r="BC2755" s="21">
        <v>1.21089443859004E-11</v>
      </c>
      <c r="BD2755"/>
      <c r="BE2755"/>
      <c r="BF2755"/>
      <c r="BG2755"/>
      <c r="BH2755"/>
      <c r="BI2755"/>
      <c r="BJ2755"/>
      <c r="BK2755"/>
      <c r="BL2755"/>
      <c r="BM2755"/>
      <c r="BN2755"/>
    </row>
    <row r="2756" spans="1:66">
      <c r="A2756" s="4">
        <v>2754</v>
      </c>
      <c r="B2756" s="1" t="s">
        <v>1214</v>
      </c>
      <c r="C2756" s="1" t="s">
        <v>1213</v>
      </c>
      <c r="D2756" s="1" t="s">
        <v>918</v>
      </c>
      <c r="E2756" s="1" t="s">
        <v>917</v>
      </c>
      <c r="F2756" s="1" t="s">
        <v>916</v>
      </c>
      <c r="G2756" s="2" t="s">
        <v>1224</v>
      </c>
      <c r="H2756" s="4" t="s">
        <v>1075</v>
      </c>
      <c r="I2756" s="4">
        <v>11</v>
      </c>
      <c r="J2756" s="4">
        <v>2008</v>
      </c>
      <c r="K2756" s="3">
        <v>86.99</v>
      </c>
      <c r="L2756" s="3">
        <v>11.27</v>
      </c>
      <c r="M2756" s="4">
        <v>700</v>
      </c>
      <c r="N2756" s="3">
        <v>-12.1</v>
      </c>
      <c r="O2756" s="3" t="s">
        <v>1075</v>
      </c>
      <c r="P2756" s="3" t="s">
        <v>1075</v>
      </c>
      <c r="Q2756" s="3" t="s">
        <v>1075</v>
      </c>
      <c r="R2756" s="3">
        <v>23.1</v>
      </c>
      <c r="S2756" s="3" t="s">
        <v>1075</v>
      </c>
      <c r="T2756" s="3" t="s">
        <v>1075</v>
      </c>
      <c r="U2756" s="3" t="s">
        <v>1075</v>
      </c>
      <c r="V2756" s="3" t="s">
        <v>1075</v>
      </c>
      <c r="W2756" s="3" t="s">
        <v>1075</v>
      </c>
      <c r="X2756" s="3" t="s">
        <v>1075</v>
      </c>
      <c r="Y2756" s="3" t="s">
        <v>1075</v>
      </c>
      <c r="Z2756" s="3" t="s">
        <v>1075</v>
      </c>
      <c r="AA2756" s="3" t="s">
        <v>1075</v>
      </c>
      <c r="AB2756" s="3" t="s">
        <v>1075</v>
      </c>
      <c r="AC2756" s="3">
        <v>0.45</v>
      </c>
      <c r="AD2756" s="1" t="s">
        <v>1211</v>
      </c>
      <c r="AE2756" s="1" t="e">
        <f>($P2756/$DF$4)/((($Q2756/$DG$4)^2)/($R2756/$DH$4))</f>
        <v>#VALUE!</v>
      </c>
      <c r="AF2756" s="1" t="e">
        <f>($P2756/$DI$4)/((($Q2756/$DJ$4)^2)/($R2756/$DK$4))</f>
        <v>#VALUE!</v>
      </c>
      <c r="AG2756" s="1" t="e">
        <f>($P2756/$DL$4)/((($Q2756/$DM$4)^2)/($R2756/$DN$4))</f>
        <v>#VALUE!</v>
      </c>
      <c r="AH2756" s="1" t="e">
        <f>($P2756/$DO$4)/((($Q2756/$DP$4)^2)/($R2756/$DQ$4))</f>
        <v>#VALUE!</v>
      </c>
      <c r="AI2756" t="s">
        <v>1223</v>
      </c>
      <c r="AJ2756">
        <v>581</v>
      </c>
      <c r="AK2756" s="21">
        <v>-130.690281486511</v>
      </c>
      <c r="AL2756" s="21">
        <v>4.9161427812576299</v>
      </c>
      <c r="AM2756" s="21">
        <v>5.92164617460966</v>
      </c>
      <c r="AN2756" s="21">
        <v>5.87769528281689</v>
      </c>
      <c r="AO2756" s="21">
        <v>257.47303306104402</v>
      </c>
      <c r="AP2756" s="21">
        <v>255.56296659704699</v>
      </c>
      <c r="AQ2756" s="21">
        <v>68.183474698066703</v>
      </c>
      <c r="AR2756" s="21">
        <v>68.183474698066703</v>
      </c>
      <c r="AS2756" s="21">
        <v>38.049321820259102</v>
      </c>
      <c r="AT2756" s="21">
        <v>38.049321820259102</v>
      </c>
      <c r="AU2756" s="21">
        <v>0.63843863786011901</v>
      </c>
      <c r="AV2756" s="21">
        <v>0.66565860548615496</v>
      </c>
      <c r="AW2756" s="21">
        <v>9.8069298094511002</v>
      </c>
      <c r="AX2756" s="21">
        <v>10.626119717121099</v>
      </c>
      <c r="AY2756" s="21">
        <v>27.759209908423902</v>
      </c>
      <c r="AZ2756" s="21">
        <v>28.9428527957411</v>
      </c>
      <c r="BA2756" s="21">
        <v>2.78239997801185</v>
      </c>
      <c r="BB2756" s="21">
        <v>2.78239997801185</v>
      </c>
      <c r="BC2756" s="21">
        <v>1.21089443859004E-11</v>
      </c>
      <c r="BD2756"/>
      <c r="BE2756"/>
      <c r="BF2756"/>
      <c r="BG2756"/>
      <c r="BH2756"/>
      <c r="BI2756"/>
      <c r="BJ2756"/>
      <c r="BK2756"/>
      <c r="BL2756"/>
      <c r="BM2756"/>
      <c r="BN2756"/>
    </row>
    <row r="2757" spans="1:66">
      <c r="A2757" s="4">
        <v>2755</v>
      </c>
      <c r="B2757" s="1" t="s">
        <v>1214</v>
      </c>
      <c r="C2757" s="1" t="s">
        <v>1213</v>
      </c>
      <c r="D2757" s="1" t="s">
        <v>918</v>
      </c>
      <c r="E2757" s="1" t="s">
        <v>917</v>
      </c>
      <c r="F2757" s="1" t="s">
        <v>916</v>
      </c>
      <c r="G2757" s="2" t="s">
        <v>1224</v>
      </c>
      <c r="H2757" s="4" t="s">
        <v>1075</v>
      </c>
      <c r="I2757" s="4">
        <v>11</v>
      </c>
      <c r="J2757" s="4">
        <v>2008</v>
      </c>
      <c r="K2757" s="3">
        <v>86.99</v>
      </c>
      <c r="L2757" s="3">
        <v>11.27</v>
      </c>
      <c r="M2757" s="4">
        <v>900</v>
      </c>
      <c r="N2757" s="3">
        <v>-12.5</v>
      </c>
      <c r="O2757" s="3" t="s">
        <v>1075</v>
      </c>
      <c r="P2757" s="3" t="s">
        <v>1075</v>
      </c>
      <c r="Q2757" s="3" t="s">
        <v>1075</v>
      </c>
      <c r="R2757" s="3">
        <v>26.1</v>
      </c>
      <c r="S2757" s="3" t="s">
        <v>1075</v>
      </c>
      <c r="T2757" s="3" t="s">
        <v>1075</v>
      </c>
      <c r="U2757" s="3" t="s">
        <v>1075</v>
      </c>
      <c r="V2757" s="3" t="s">
        <v>1075</v>
      </c>
      <c r="W2757" s="3" t="s">
        <v>1075</v>
      </c>
      <c r="X2757" s="3" t="s">
        <v>1075</v>
      </c>
      <c r="Y2757" s="3" t="s">
        <v>1075</v>
      </c>
      <c r="Z2757" s="3" t="s">
        <v>1075</v>
      </c>
      <c r="AA2757" s="3" t="s">
        <v>1075</v>
      </c>
      <c r="AB2757" s="3" t="s">
        <v>1075</v>
      </c>
      <c r="AC2757" s="3">
        <v>0.45</v>
      </c>
      <c r="AD2757" s="1" t="s">
        <v>1211</v>
      </c>
      <c r="AE2757" s="1" t="e">
        <f>($P2757/$DF$4)/((($Q2757/$DG$4)^2)/($R2757/$DH$4))</f>
        <v>#VALUE!</v>
      </c>
      <c r="AF2757" s="1" t="e">
        <f>($P2757/$DI$4)/((($Q2757/$DJ$4)^2)/($R2757/$DK$4))</f>
        <v>#VALUE!</v>
      </c>
      <c r="AG2757" s="1" t="e">
        <f>($P2757/$DL$4)/((($Q2757/$DM$4)^2)/($R2757/$DN$4))</f>
        <v>#VALUE!</v>
      </c>
      <c r="AH2757" s="1" t="e">
        <f>($P2757/$DO$4)/((($Q2757/$DP$4)^2)/($R2757/$DQ$4))</f>
        <v>#VALUE!</v>
      </c>
      <c r="AI2757" t="s">
        <v>1223</v>
      </c>
      <c r="AJ2757">
        <v>581</v>
      </c>
      <c r="AK2757" s="21">
        <v>-145.671155776978</v>
      </c>
      <c r="AL2757" s="21">
        <v>3.15533755624294</v>
      </c>
      <c r="AM2757" s="21">
        <v>5.8316794878840401</v>
      </c>
      <c r="AN2757" s="21">
        <v>5.8008817479610402</v>
      </c>
      <c r="AO2757" s="21">
        <v>253.52402245899299</v>
      </c>
      <c r="AP2757" s="21">
        <v>252.18532114357001</v>
      </c>
      <c r="AQ2757" s="21">
        <v>81.674930670738206</v>
      </c>
      <c r="AR2757" s="21">
        <v>81.674930670738206</v>
      </c>
      <c r="AS2757" s="21">
        <v>38.467473358631104</v>
      </c>
      <c r="AT2757" s="21">
        <v>38.467473358631104</v>
      </c>
      <c r="AU2757" s="21">
        <v>0.90610730679333196</v>
      </c>
      <c r="AV2757" s="21">
        <v>0.87139034327864695</v>
      </c>
      <c r="AW2757" s="21">
        <v>13.601432542920101</v>
      </c>
      <c r="AX2757" s="21">
        <v>14.1973165159225</v>
      </c>
      <c r="AY2757" s="21">
        <v>39.3916152600003</v>
      </c>
      <c r="AZ2757" s="21">
        <v>37.882472087269903</v>
      </c>
      <c r="BA2757" s="21">
        <v>2.81793581667542</v>
      </c>
      <c r="BB2757" s="21">
        <v>2.81793581667542</v>
      </c>
      <c r="BC2757" s="21">
        <v>1.21089443859004E-11</v>
      </c>
      <c r="BD2757"/>
      <c r="BE2757"/>
      <c r="BF2757"/>
      <c r="BG2757"/>
      <c r="BH2757"/>
      <c r="BI2757"/>
      <c r="BJ2757"/>
      <c r="BK2757"/>
      <c r="BL2757"/>
      <c r="BM2757"/>
      <c r="BN2757"/>
    </row>
    <row r="2758" spans="1:66">
      <c r="A2758" s="4">
        <v>2756</v>
      </c>
      <c r="B2758" s="1" t="s">
        <v>1214</v>
      </c>
      <c r="C2758" s="1" t="s">
        <v>1213</v>
      </c>
      <c r="D2758" s="1" t="s">
        <v>918</v>
      </c>
      <c r="E2758" s="1" t="s">
        <v>917</v>
      </c>
      <c r="F2758" s="1" t="s">
        <v>916</v>
      </c>
      <c r="G2758" s="2" t="s">
        <v>1224</v>
      </c>
      <c r="H2758" s="4" t="s">
        <v>1075</v>
      </c>
      <c r="I2758" s="4">
        <v>11</v>
      </c>
      <c r="J2758" s="4">
        <v>2008</v>
      </c>
      <c r="K2758" s="3">
        <v>86.99</v>
      </c>
      <c r="L2758" s="3">
        <v>11.27</v>
      </c>
      <c r="M2758" s="4">
        <v>1200</v>
      </c>
      <c r="N2758" s="3">
        <v>-13.6</v>
      </c>
      <c r="O2758" s="3" t="s">
        <v>1075</v>
      </c>
      <c r="P2758" s="3" t="s">
        <v>1075</v>
      </c>
      <c r="Q2758" s="3" t="s">
        <v>1075</v>
      </c>
      <c r="R2758" s="3">
        <v>29</v>
      </c>
      <c r="S2758" s="3" t="s">
        <v>1075</v>
      </c>
      <c r="T2758" s="3" t="s">
        <v>1075</v>
      </c>
      <c r="U2758" s="3" t="s">
        <v>1075</v>
      </c>
      <c r="V2758" s="3" t="s">
        <v>1075</v>
      </c>
      <c r="W2758" s="3" t="s">
        <v>1075</v>
      </c>
      <c r="X2758" s="3" t="s">
        <v>1075</v>
      </c>
      <c r="Y2758" s="3" t="s">
        <v>1075</v>
      </c>
      <c r="Z2758" s="3" t="s">
        <v>1075</v>
      </c>
      <c r="AA2758" s="3" t="s">
        <v>1075</v>
      </c>
      <c r="AB2758" s="3" t="s">
        <v>1075</v>
      </c>
      <c r="AC2758" s="3">
        <v>0.45</v>
      </c>
      <c r="AD2758" s="1" t="s">
        <v>1211</v>
      </c>
      <c r="AE2758" s="1" t="e">
        <f>($P2758/$DF$4)/((($Q2758/$DG$4)^2)/($R2758/$DH$4))</f>
        <v>#VALUE!</v>
      </c>
      <c r="AF2758" s="1" t="e">
        <f>($P2758/$DI$4)/((($Q2758/$DJ$4)^2)/($R2758/$DK$4))</f>
        <v>#VALUE!</v>
      </c>
      <c r="AG2758" s="1" t="e">
        <f>($P2758/$DL$4)/((($Q2758/$DM$4)^2)/($R2758/$DN$4))</f>
        <v>#VALUE!</v>
      </c>
      <c r="AH2758" s="1" t="e">
        <f>($P2758/$DO$4)/((($Q2758/$DP$4)^2)/($R2758/$DQ$4))</f>
        <v>#VALUE!</v>
      </c>
      <c r="AI2758" t="s">
        <v>1223</v>
      </c>
      <c r="AJ2758">
        <v>581</v>
      </c>
      <c r="AK2758" s="21">
        <v>-164.53362939834599</v>
      </c>
      <c r="AL2758" s="21">
        <v>2.0039901665151101</v>
      </c>
      <c r="AM2758" s="21">
        <v>5.6128296948671297</v>
      </c>
      <c r="AN2758" s="21">
        <v>5.5886140451431299</v>
      </c>
      <c r="AO2758" s="21">
        <v>243.97245816547399</v>
      </c>
      <c r="AP2758" s="21">
        <v>242.91959849486199</v>
      </c>
      <c r="AQ2758" s="21">
        <v>99.600875879287699</v>
      </c>
      <c r="AR2758" s="21">
        <v>99.600875879287699</v>
      </c>
      <c r="AS2758" s="21">
        <v>38.5958726706505</v>
      </c>
      <c r="AT2758" s="21">
        <v>38.5958726706505</v>
      </c>
      <c r="AU2758" s="21">
        <v>1.38988316720724</v>
      </c>
      <c r="AV2758" s="21">
        <v>1.34615392023325</v>
      </c>
      <c r="AW2758" s="21">
        <v>19.74800152421</v>
      </c>
      <c r="AX2758" s="21">
        <v>20.1402962713242</v>
      </c>
      <c r="AY2758" s="21">
        <v>60.413851693647601</v>
      </c>
      <c r="AZ2758" s="21">
        <v>58.5129660899836</v>
      </c>
      <c r="BA2758" s="21">
        <v>2.8403999299704998</v>
      </c>
      <c r="BB2758" s="21">
        <v>2.8403999299704998</v>
      </c>
      <c r="BC2758" s="21">
        <v>1.21089443859004E-11</v>
      </c>
      <c r="BD2758"/>
      <c r="BE2758"/>
      <c r="BF2758"/>
      <c r="BG2758"/>
      <c r="BH2758"/>
      <c r="BI2758"/>
      <c r="BJ2758"/>
      <c r="BK2758"/>
      <c r="BL2758"/>
      <c r="BM2758"/>
      <c r="BN2758"/>
    </row>
    <row r="2759" spans="1:66">
      <c r="A2759" s="4">
        <v>2757</v>
      </c>
      <c r="B2759" s="1" t="s">
        <v>1214</v>
      </c>
      <c r="C2759" s="1" t="s">
        <v>1213</v>
      </c>
      <c r="D2759" s="1" t="s">
        <v>918</v>
      </c>
      <c r="E2759" s="1" t="s">
        <v>917</v>
      </c>
      <c r="F2759" s="1" t="s">
        <v>916</v>
      </c>
      <c r="G2759" s="2" t="s">
        <v>1224</v>
      </c>
      <c r="H2759" s="4" t="s">
        <v>1075</v>
      </c>
      <c r="I2759" s="4">
        <v>11</v>
      </c>
      <c r="J2759" s="4">
        <v>2008</v>
      </c>
      <c r="K2759" s="3">
        <v>86.99</v>
      </c>
      <c r="L2759" s="3">
        <v>11.27</v>
      </c>
      <c r="M2759" s="4">
        <v>1700</v>
      </c>
      <c r="N2759" s="3">
        <v>-11.6</v>
      </c>
      <c r="O2759" s="3" t="s">
        <v>1075</v>
      </c>
      <c r="P2759" s="3" t="s">
        <v>1075</v>
      </c>
      <c r="Q2759" s="3" t="s">
        <v>1075</v>
      </c>
      <c r="R2759" s="3">
        <v>29.9</v>
      </c>
      <c r="S2759" s="3" t="s">
        <v>1075</v>
      </c>
      <c r="T2759" s="3" t="s">
        <v>1075</v>
      </c>
      <c r="U2759" s="3" t="s">
        <v>1075</v>
      </c>
      <c r="V2759" s="3" t="s">
        <v>1075</v>
      </c>
      <c r="W2759" s="3" t="s">
        <v>1075</v>
      </c>
      <c r="X2759" s="3" t="s">
        <v>1075</v>
      </c>
      <c r="Y2759" s="3" t="s">
        <v>1075</v>
      </c>
      <c r="Z2759" s="3" t="s">
        <v>1075</v>
      </c>
      <c r="AA2759" s="3" t="s">
        <v>1075</v>
      </c>
      <c r="AB2759" s="3" t="s">
        <v>1075</v>
      </c>
      <c r="AC2759" s="3">
        <v>0.45</v>
      </c>
      <c r="AD2759" s="1" t="s">
        <v>1211</v>
      </c>
      <c r="AE2759" s="1" t="e">
        <f>($P2759/$DF$4)/((($Q2759/$DG$4)^2)/($R2759/$DH$4))</f>
        <v>#VALUE!</v>
      </c>
      <c r="AF2759" s="1" t="e">
        <f>($P2759/$DI$4)/((($Q2759/$DJ$4)^2)/($R2759/$DK$4))</f>
        <v>#VALUE!</v>
      </c>
      <c r="AG2759" s="1" t="e">
        <f>($P2759/$DL$4)/((($Q2759/$DM$4)^2)/($R2759/$DN$4))</f>
        <v>#VALUE!</v>
      </c>
      <c r="AH2759" s="1" t="e">
        <f>($P2759/$DO$4)/((($Q2759/$DP$4)^2)/($R2759/$DQ$4))</f>
        <v>#VALUE!</v>
      </c>
      <c r="AI2759" t="s">
        <v>1223</v>
      </c>
      <c r="AJ2759">
        <v>581</v>
      </c>
      <c r="AK2759" s="21">
        <v>-188.87033363189701</v>
      </c>
      <c r="AL2759" s="21">
        <v>7.9753679747094952E+36</v>
      </c>
      <c r="AM2759" s="21">
        <v>5.1576244192719498</v>
      </c>
      <c r="AN2759" s="21">
        <v>5.1576244192719498</v>
      </c>
      <c r="AO2759" s="21">
        <v>224.14843990451001</v>
      </c>
      <c r="AP2759" s="21">
        <v>224.14843990451001</v>
      </c>
      <c r="AQ2759" s="21">
        <v>123.27571587944</v>
      </c>
      <c r="AR2759" s="21">
        <v>123.27571587944</v>
      </c>
      <c r="AS2759" s="21">
        <v>37.952498445034003</v>
      </c>
      <c r="AT2759" s="21">
        <v>37.952498445034003</v>
      </c>
      <c r="AU2759" s="21">
        <v>2.2098284065723401</v>
      </c>
      <c r="AV2759" s="21">
        <v>2.28139907762408</v>
      </c>
      <c r="AW2759" s="21">
        <v>29.9262271134853</v>
      </c>
      <c r="AX2759" s="21">
        <v>30.862314179658899</v>
      </c>
      <c r="AY2759" s="21">
        <v>96.038256757857297</v>
      </c>
      <c r="AZ2759" s="21">
        <v>96.038256757857297</v>
      </c>
      <c r="BA2759" s="21">
        <v>2.7618800846934302</v>
      </c>
      <c r="BB2759" s="21">
        <v>2.7618800846934302</v>
      </c>
      <c r="BC2759" s="21">
        <v>1.21089443859004E-11</v>
      </c>
      <c r="BD2759"/>
      <c r="BE2759"/>
      <c r="BF2759"/>
      <c r="BG2759"/>
      <c r="BH2759"/>
      <c r="BI2759"/>
      <c r="BJ2759"/>
      <c r="BK2759"/>
      <c r="BL2759"/>
      <c r="BM2759"/>
      <c r="BN2759"/>
    </row>
    <row r="2760" spans="1:66">
      <c r="A2760" s="4">
        <v>2758</v>
      </c>
      <c r="B2760" s="1" t="s">
        <v>1214</v>
      </c>
      <c r="C2760" s="1" t="s">
        <v>1213</v>
      </c>
      <c r="D2760" s="1" t="s">
        <v>918</v>
      </c>
      <c r="E2760" s="1" t="s">
        <v>917</v>
      </c>
      <c r="F2760" s="1" t="s">
        <v>916</v>
      </c>
      <c r="G2760" s="2" t="s">
        <v>1224</v>
      </c>
      <c r="H2760" s="4" t="s">
        <v>1075</v>
      </c>
      <c r="I2760" s="4">
        <v>11</v>
      </c>
      <c r="J2760" s="4">
        <v>2008</v>
      </c>
      <c r="K2760" s="3">
        <v>86.99</v>
      </c>
      <c r="L2760" s="3">
        <v>11.27</v>
      </c>
      <c r="M2760" s="4">
        <v>2300</v>
      </c>
      <c r="N2760" s="3">
        <v>-11.7</v>
      </c>
      <c r="O2760" s="3" t="s">
        <v>1075</v>
      </c>
      <c r="P2760" s="3" t="s">
        <v>1075</v>
      </c>
      <c r="Q2760" s="3" t="s">
        <v>1075</v>
      </c>
      <c r="R2760" s="3">
        <v>43.3</v>
      </c>
      <c r="S2760" s="3" t="s">
        <v>1075</v>
      </c>
      <c r="T2760" s="3" t="s">
        <v>1075</v>
      </c>
      <c r="U2760" s="3" t="s">
        <v>1075</v>
      </c>
      <c r="V2760" s="3" t="s">
        <v>1075</v>
      </c>
      <c r="W2760" s="3" t="s">
        <v>1075</v>
      </c>
      <c r="X2760" s="3" t="s">
        <v>1075</v>
      </c>
      <c r="Y2760" s="3" t="s">
        <v>1075</v>
      </c>
      <c r="Z2760" s="3" t="s">
        <v>1075</v>
      </c>
      <c r="AA2760" s="3" t="s">
        <v>1075</v>
      </c>
      <c r="AB2760" s="3" t="s">
        <v>1075</v>
      </c>
      <c r="AC2760" s="3">
        <v>0.45</v>
      </c>
      <c r="AD2760" s="1" t="s">
        <v>1211</v>
      </c>
      <c r="AE2760" s="1" t="e">
        <f>($P2760/$DF$4)/((($Q2760/$DG$4)^2)/($R2760/$DH$4))</f>
        <v>#VALUE!</v>
      </c>
      <c r="AF2760" s="1" t="e">
        <f>($P2760/$DI$4)/((($Q2760/$DJ$4)^2)/($R2760/$DK$4))</f>
        <v>#VALUE!</v>
      </c>
      <c r="AG2760" s="1" t="e">
        <f>($P2760/$DL$4)/((($Q2760/$DM$4)^2)/($R2760/$DN$4))</f>
        <v>#VALUE!</v>
      </c>
      <c r="AH2760" s="1" t="e">
        <f>($P2760/$DO$4)/((($Q2760/$DP$4)^2)/($R2760/$DQ$4))</f>
        <v>#VALUE!</v>
      </c>
      <c r="AI2760" t="s">
        <v>1223</v>
      </c>
      <c r="AJ2760">
        <v>581</v>
      </c>
      <c r="AK2760" s="21">
        <v>-205.18941337280299</v>
      </c>
      <c r="AL2760" s="21">
        <v>9.969209968386869E+36</v>
      </c>
      <c r="AM2760" s="21">
        <v>4.7023240523338297</v>
      </c>
      <c r="AN2760" s="21">
        <v>4.7023240523338297</v>
      </c>
      <c r="AO2760" s="21">
        <v>204.34649782247899</v>
      </c>
      <c r="AP2760" s="21">
        <v>204.34649782247899</v>
      </c>
      <c r="AQ2760" s="21">
        <v>139.217908065796</v>
      </c>
      <c r="AR2760" s="21">
        <v>139.217908065796</v>
      </c>
      <c r="AS2760" s="21">
        <v>36.934184973239901</v>
      </c>
      <c r="AT2760" s="21">
        <v>36.934184973239901</v>
      </c>
      <c r="AU2760" s="21">
        <v>2.8815087485909499</v>
      </c>
      <c r="AV2760" s="21">
        <v>2.9057114509642101</v>
      </c>
      <c r="AW2760" s="21">
        <v>38.169450104236603</v>
      </c>
      <c r="AX2760" s="21">
        <v>38.244682917594901</v>
      </c>
      <c r="AY2760" s="21">
        <v>125.220233354727</v>
      </c>
      <c r="AZ2760" s="21">
        <v>125.220233354727</v>
      </c>
      <c r="BA2760" s="21">
        <v>2.6605220338702198</v>
      </c>
      <c r="BB2760" s="21">
        <v>2.6605220338702198</v>
      </c>
      <c r="BC2760" s="21">
        <v>1.21089443859004E-11</v>
      </c>
      <c r="BD2760"/>
      <c r="BE2760"/>
      <c r="BF2760"/>
      <c r="BG2760"/>
      <c r="BH2760"/>
      <c r="BI2760"/>
      <c r="BJ2760"/>
      <c r="BK2760"/>
      <c r="BL2760"/>
      <c r="BM2760"/>
      <c r="BN2760"/>
    </row>
    <row r="2761" spans="1:66">
      <c r="A2761" s="4">
        <v>2759</v>
      </c>
      <c r="B2761" s="1" t="s">
        <v>1214</v>
      </c>
      <c r="C2761" s="1" t="s">
        <v>1213</v>
      </c>
      <c r="D2761" s="1" t="s">
        <v>918</v>
      </c>
      <c r="E2761" s="1" t="s">
        <v>917</v>
      </c>
      <c r="F2761" s="1" t="s">
        <v>916</v>
      </c>
      <c r="G2761" s="2" t="s">
        <v>1224</v>
      </c>
      <c r="H2761" s="4" t="s">
        <v>1075</v>
      </c>
      <c r="I2761" s="4">
        <v>11</v>
      </c>
      <c r="J2761" s="4">
        <v>2008</v>
      </c>
      <c r="K2761" s="3">
        <v>86.99</v>
      </c>
      <c r="L2761" s="3">
        <v>11.27</v>
      </c>
      <c r="M2761" s="4">
        <v>2900</v>
      </c>
      <c r="N2761" s="3">
        <v>-11</v>
      </c>
      <c r="O2761" s="3" t="s">
        <v>1075</v>
      </c>
      <c r="P2761" s="3" t="s">
        <v>1075</v>
      </c>
      <c r="Q2761" s="3" t="s">
        <v>1075</v>
      </c>
      <c r="R2761" s="3">
        <v>38.5</v>
      </c>
      <c r="S2761" s="3" t="s">
        <v>1075</v>
      </c>
      <c r="T2761" s="3" t="s">
        <v>1075</v>
      </c>
      <c r="U2761" s="3" t="s">
        <v>1075</v>
      </c>
      <c r="V2761" s="3" t="s">
        <v>1075</v>
      </c>
      <c r="W2761" s="3" t="s">
        <v>1075</v>
      </c>
      <c r="X2761" s="3" t="s">
        <v>1075</v>
      </c>
      <c r="Y2761" s="3" t="s">
        <v>1075</v>
      </c>
      <c r="Z2761" s="3" t="s">
        <v>1075</v>
      </c>
      <c r="AA2761" s="3" t="s">
        <v>1075</v>
      </c>
      <c r="AB2761" s="3" t="s">
        <v>1075</v>
      </c>
      <c r="AC2761" s="3">
        <v>0.45</v>
      </c>
      <c r="AD2761" s="1" t="s">
        <v>1211</v>
      </c>
      <c r="AE2761" s="1" t="e">
        <f>($P2761/$DF$4)/((($Q2761/$DG$4)^2)/($R2761/$DH$4))</f>
        <v>#VALUE!</v>
      </c>
      <c r="AF2761" s="1" t="e">
        <f>($P2761/$DI$4)/((($Q2761/$DJ$4)^2)/($R2761/$DK$4))</f>
        <v>#VALUE!</v>
      </c>
      <c r="AG2761" s="1" t="e">
        <f>($P2761/$DL$4)/((($Q2761/$DM$4)^2)/($R2761/$DN$4))</f>
        <v>#VALUE!</v>
      </c>
      <c r="AH2761" s="1" t="e">
        <f>($P2761/$DO$4)/((($Q2761/$DP$4)^2)/($R2761/$DQ$4))</f>
        <v>#VALUE!</v>
      </c>
      <c r="AI2761" t="s">
        <v>1223</v>
      </c>
      <c r="AJ2761">
        <v>581</v>
      </c>
      <c r="AK2761" s="21">
        <v>-212.06247510070801</v>
      </c>
      <c r="AL2761" s="21">
        <v>9.969209968386869E+36</v>
      </c>
      <c r="AM2761" s="21">
        <v>4.4068428000211703</v>
      </c>
      <c r="AN2761" s="21">
        <v>4.4068428000211703</v>
      </c>
      <c r="AO2761" s="21">
        <v>191.50142931273299</v>
      </c>
      <c r="AP2761" s="21">
        <v>191.50142931273299</v>
      </c>
      <c r="AQ2761" s="21">
        <v>145.06364157485999</v>
      </c>
      <c r="AR2761" s="21">
        <v>145.06364157485999</v>
      </c>
      <c r="AS2761" s="21">
        <v>36.2663335580826</v>
      </c>
      <c r="AT2761" s="21">
        <v>36.2663335580826</v>
      </c>
      <c r="AU2761" s="21">
        <v>3.2913531474769102</v>
      </c>
      <c r="AV2761" s="21">
        <v>3.3215391676127899</v>
      </c>
      <c r="AW2761" s="21">
        <v>42.888990875244097</v>
      </c>
      <c r="AX2761" s="21">
        <v>42.8956232466698</v>
      </c>
      <c r="AY2761" s="21">
        <v>143.02728243037899</v>
      </c>
      <c r="AZ2761" s="21">
        <v>143.02728243037899</v>
      </c>
      <c r="BA2761" s="21">
        <v>2.5533415570855098</v>
      </c>
      <c r="BB2761" s="21">
        <v>2.5533415570855098</v>
      </c>
      <c r="BC2761" s="21">
        <v>1.21089443859004E-11</v>
      </c>
      <c r="BD2761"/>
      <c r="BE2761"/>
      <c r="BF2761"/>
      <c r="BG2761"/>
      <c r="BH2761"/>
      <c r="BI2761"/>
      <c r="BJ2761"/>
      <c r="BK2761"/>
      <c r="BL2761"/>
      <c r="BM2761"/>
      <c r="BN2761"/>
    </row>
    <row r="2762" spans="1:66">
      <c r="A2762" s="4">
        <v>2760</v>
      </c>
      <c r="B2762" s="1" t="s">
        <v>1214</v>
      </c>
      <c r="C2762" s="1" t="s">
        <v>1213</v>
      </c>
      <c r="D2762" s="1" t="s">
        <v>918</v>
      </c>
      <c r="E2762" s="1" t="s">
        <v>917</v>
      </c>
      <c r="F2762" s="1" t="s">
        <v>916</v>
      </c>
      <c r="G2762" s="2" t="s">
        <v>1224</v>
      </c>
      <c r="H2762" s="4" t="s">
        <v>1075</v>
      </c>
      <c r="I2762" s="4">
        <v>11</v>
      </c>
      <c r="J2762" s="4">
        <v>2008</v>
      </c>
      <c r="K2762" s="3">
        <v>86.99</v>
      </c>
      <c r="L2762" s="3">
        <v>11.27</v>
      </c>
      <c r="M2762" s="4">
        <v>3200</v>
      </c>
      <c r="N2762" s="3">
        <v>-11</v>
      </c>
      <c r="O2762" s="3" t="s">
        <v>1075</v>
      </c>
      <c r="P2762" s="3" t="s">
        <v>1075</v>
      </c>
      <c r="Q2762" s="3" t="s">
        <v>1075</v>
      </c>
      <c r="R2762" s="3">
        <v>41.2</v>
      </c>
      <c r="S2762" s="3" t="s">
        <v>1075</v>
      </c>
      <c r="T2762" s="3" t="s">
        <v>1075</v>
      </c>
      <c r="U2762" s="3" t="s">
        <v>1075</v>
      </c>
      <c r="V2762" s="3" t="s">
        <v>1075</v>
      </c>
      <c r="W2762" s="3" t="s">
        <v>1075</v>
      </c>
      <c r="X2762" s="3" t="s">
        <v>1075</v>
      </c>
      <c r="Y2762" s="3" t="s">
        <v>1075</v>
      </c>
      <c r="Z2762" s="3" t="s">
        <v>1075</v>
      </c>
      <c r="AA2762" s="3" t="s">
        <v>1075</v>
      </c>
      <c r="AB2762" s="3" t="s">
        <v>1075</v>
      </c>
      <c r="AC2762" s="3">
        <v>0.45</v>
      </c>
      <c r="AD2762" s="1" t="s">
        <v>1211</v>
      </c>
      <c r="AE2762" s="1" t="e">
        <f>($P2762/$DF$4)/((($Q2762/$DG$4)^2)/($R2762/$DH$4))</f>
        <v>#VALUE!</v>
      </c>
      <c r="AF2762" s="1" t="e">
        <f>($P2762/$DI$4)/((($Q2762/$DJ$4)^2)/($R2762/$DK$4))</f>
        <v>#VALUE!</v>
      </c>
      <c r="AG2762" s="1" t="e">
        <f>($P2762/$DL$4)/((($Q2762/$DM$4)^2)/($R2762/$DN$4))</f>
        <v>#VALUE!</v>
      </c>
      <c r="AH2762" s="1" t="e">
        <f>($P2762/$DO$4)/((($Q2762/$DP$4)^2)/($R2762/$DQ$4))</f>
        <v>#VALUE!</v>
      </c>
      <c r="AI2762" t="s">
        <v>1223</v>
      </c>
      <c r="AJ2762">
        <v>581</v>
      </c>
      <c r="AK2762" s="21">
        <v>-215.86669356892901</v>
      </c>
      <c r="AL2762" s="21">
        <v>9.969209968386869E+36</v>
      </c>
      <c r="AM2762" s="21">
        <v>4.2606508473973497</v>
      </c>
      <c r="AN2762" s="21">
        <v>4.2606508473973497</v>
      </c>
      <c r="AO2762" s="21">
        <v>185.14734824477699</v>
      </c>
      <c r="AP2762" s="21">
        <v>185.14734824477699</v>
      </c>
      <c r="AQ2762" s="21">
        <v>148.016125572606</v>
      </c>
      <c r="AR2762" s="21">
        <v>148.016125572606</v>
      </c>
      <c r="AS2762" s="21">
        <v>35.959771316578497</v>
      </c>
      <c r="AT2762" s="21">
        <v>35.959771316578497</v>
      </c>
      <c r="AU2762" s="21">
        <v>3.4933051028079101</v>
      </c>
      <c r="AV2762" s="21">
        <v>3.5192339396382599</v>
      </c>
      <c r="AW2762" s="21">
        <v>45.090581628498299</v>
      </c>
      <c r="AX2762" s="21">
        <v>45.212019909231302</v>
      </c>
      <c r="AY2762" s="21">
        <v>151.80218341204599</v>
      </c>
      <c r="AZ2762" s="21">
        <v>151.80218341204599</v>
      </c>
      <c r="BA2762" s="21">
        <v>2.5063493879108099</v>
      </c>
      <c r="BB2762" s="21">
        <v>2.5063493879108099</v>
      </c>
      <c r="BC2762" s="21">
        <v>1.21089443859004E-11</v>
      </c>
      <c r="BD2762"/>
      <c r="BE2762"/>
      <c r="BF2762"/>
      <c r="BG2762"/>
      <c r="BH2762"/>
      <c r="BI2762"/>
      <c r="BJ2762"/>
      <c r="BK2762"/>
      <c r="BL2762"/>
      <c r="BM2762"/>
      <c r="BN2762"/>
    </row>
    <row r="2763" spans="1:66">
      <c r="A2763" s="4">
        <v>2761</v>
      </c>
      <c r="B2763" s="1" t="s">
        <v>1214</v>
      </c>
      <c r="C2763" s="1" t="s">
        <v>1213</v>
      </c>
      <c r="D2763" s="1" t="s">
        <v>918</v>
      </c>
      <c r="E2763" s="1" t="s">
        <v>917</v>
      </c>
      <c r="F2763" s="1" t="s">
        <v>916</v>
      </c>
      <c r="G2763" s="2" t="s">
        <v>1222</v>
      </c>
      <c r="H2763" s="4" t="s">
        <v>1075</v>
      </c>
      <c r="I2763" s="4">
        <v>11</v>
      </c>
      <c r="J2763" s="4">
        <v>2008</v>
      </c>
      <c r="K2763" s="3">
        <v>87.004000000000005</v>
      </c>
      <c r="L2763" s="3">
        <v>13.769</v>
      </c>
      <c r="M2763" s="4">
        <v>5</v>
      </c>
      <c r="N2763" s="3">
        <v>-14.8</v>
      </c>
      <c r="O2763" s="3" t="s">
        <v>1075</v>
      </c>
      <c r="P2763" s="3" t="s">
        <v>1075</v>
      </c>
      <c r="Q2763" s="3" t="s">
        <v>1075</v>
      </c>
      <c r="R2763" s="3">
        <v>35.6</v>
      </c>
      <c r="S2763" s="3" t="s">
        <v>1075</v>
      </c>
      <c r="T2763" s="3" t="s">
        <v>1075</v>
      </c>
      <c r="U2763" s="3" t="s">
        <v>1075</v>
      </c>
      <c r="V2763" s="3" t="s">
        <v>1075</v>
      </c>
      <c r="W2763" s="3" t="s">
        <v>1075</v>
      </c>
      <c r="X2763" s="3" t="s">
        <v>1075</v>
      </c>
      <c r="Y2763" s="3" t="s">
        <v>1075</v>
      </c>
      <c r="Z2763" s="3" t="s">
        <v>1075</v>
      </c>
      <c r="AA2763" s="3" t="s">
        <v>1075</v>
      </c>
      <c r="AB2763" s="3" t="s">
        <v>1075</v>
      </c>
      <c r="AC2763" s="3">
        <v>0.45</v>
      </c>
      <c r="AD2763" s="1" t="s">
        <v>1211</v>
      </c>
      <c r="AE2763" s="1" t="e">
        <f>($P2763/$DF$4)/((($Q2763/$DG$4)^2)/($R2763/$DH$4))</f>
        <v>#VALUE!</v>
      </c>
      <c r="AF2763" s="1" t="e">
        <f>($P2763/$DI$4)/((($Q2763/$DJ$4)^2)/($R2763/$DK$4))</f>
        <v>#VALUE!</v>
      </c>
      <c r="AG2763" s="1" t="e">
        <f>($P2763/$DL$4)/((($Q2763/$DM$4)^2)/($R2763/$DN$4))</f>
        <v>#VALUE!</v>
      </c>
      <c r="AH2763" s="1" t="e">
        <f>($P2763/$DO$4)/((($Q2763/$DP$4)^2)/($R2763/$DQ$4))</f>
        <v>#VALUE!</v>
      </c>
      <c r="AI2763" t="s">
        <v>1221</v>
      </c>
      <c r="AJ2763">
        <v>582</v>
      </c>
      <c r="AK2763" s="21">
        <v>-83.401472352027895</v>
      </c>
      <c r="AL2763" s="21">
        <v>132.52689381599399</v>
      </c>
      <c r="AM2763" s="21">
        <v>-6.6391832733526807E-2</v>
      </c>
      <c r="AN2763" s="21">
        <v>-0.18832704189606</v>
      </c>
      <c r="AO2763" s="21">
        <v>-2.9048797430524602</v>
      </c>
      <c r="AP2763" s="21">
        <v>-8.2420469328647794</v>
      </c>
      <c r="AQ2763" s="21">
        <v>3.2097758107185399</v>
      </c>
      <c r="AR2763" s="21">
        <v>2.5824174062907699</v>
      </c>
      <c r="AS2763" s="21">
        <v>0.380210374135524</v>
      </c>
      <c r="AT2763" s="21">
        <v>0.91381338999420403</v>
      </c>
      <c r="AU2763" s="21">
        <v>4.5516406232118598</v>
      </c>
      <c r="AV2763" s="21">
        <v>4.6261054836511599</v>
      </c>
      <c r="AW2763" s="21">
        <v>101.48275585174601</v>
      </c>
      <c r="AX2763" s="21">
        <v>104.122474585533</v>
      </c>
      <c r="AY2763" s="21">
        <v>199.152903824475</v>
      </c>
      <c r="AZ2763" s="21">
        <v>202.47149816603201</v>
      </c>
      <c r="BA2763" s="21">
        <v>0.17526236595585901</v>
      </c>
      <c r="BB2763" s="21">
        <v>0.327141807604581</v>
      </c>
      <c r="BC2763" s="21">
        <v>1.3549629752372099E-11</v>
      </c>
      <c r="BD2763"/>
      <c r="BE2763"/>
      <c r="BF2763"/>
      <c r="BG2763"/>
      <c r="BH2763"/>
      <c r="BI2763"/>
      <c r="BJ2763"/>
      <c r="BK2763"/>
      <c r="BL2763"/>
      <c r="BM2763"/>
      <c r="BN2763"/>
    </row>
    <row r="2764" spans="1:66">
      <c r="A2764" s="4">
        <v>2762</v>
      </c>
      <c r="B2764" s="1" t="s">
        <v>1214</v>
      </c>
      <c r="C2764" s="1" t="s">
        <v>1213</v>
      </c>
      <c r="D2764" s="1" t="s">
        <v>918</v>
      </c>
      <c r="E2764" s="1" t="s">
        <v>917</v>
      </c>
      <c r="F2764" s="1" t="s">
        <v>916</v>
      </c>
      <c r="G2764" s="2" t="s">
        <v>1222</v>
      </c>
      <c r="H2764" s="4" t="s">
        <v>1075</v>
      </c>
      <c r="I2764" s="4">
        <v>11</v>
      </c>
      <c r="J2764" s="4">
        <v>2008</v>
      </c>
      <c r="K2764" s="3">
        <v>87.004000000000005</v>
      </c>
      <c r="L2764" s="3">
        <v>13.769</v>
      </c>
      <c r="M2764" s="4">
        <v>85</v>
      </c>
      <c r="N2764" s="3">
        <v>-14</v>
      </c>
      <c r="O2764" s="3" t="s">
        <v>1075</v>
      </c>
      <c r="P2764" s="3" t="s">
        <v>1075</v>
      </c>
      <c r="Q2764" s="3" t="s">
        <v>1075</v>
      </c>
      <c r="R2764" s="3">
        <v>14.8</v>
      </c>
      <c r="S2764" s="3" t="s">
        <v>1075</v>
      </c>
      <c r="T2764" s="3" t="s">
        <v>1075</v>
      </c>
      <c r="U2764" s="3" t="s">
        <v>1075</v>
      </c>
      <c r="V2764" s="3" t="s">
        <v>1075</v>
      </c>
      <c r="W2764" s="3" t="s">
        <v>1075</v>
      </c>
      <c r="X2764" s="3" t="s">
        <v>1075</v>
      </c>
      <c r="Y2764" s="3" t="s">
        <v>1075</v>
      </c>
      <c r="Z2764" s="3" t="s">
        <v>1075</v>
      </c>
      <c r="AA2764" s="3" t="s">
        <v>1075</v>
      </c>
      <c r="AB2764" s="3" t="s">
        <v>1075</v>
      </c>
      <c r="AC2764" s="3">
        <v>0.45</v>
      </c>
      <c r="AD2764" s="1" t="s">
        <v>1211</v>
      </c>
      <c r="AE2764" s="1" t="e">
        <f>($P2764/$DF$4)/((($Q2764/$DG$4)^2)/($R2764/$DH$4))</f>
        <v>#VALUE!</v>
      </c>
      <c r="AF2764" s="1" t="e">
        <f>($P2764/$DI$4)/((($Q2764/$DJ$4)^2)/($R2764/$DK$4))</f>
        <v>#VALUE!</v>
      </c>
      <c r="AG2764" s="1" t="e">
        <f>($P2764/$DL$4)/((($Q2764/$DM$4)^2)/($R2764/$DN$4))</f>
        <v>#VALUE!</v>
      </c>
      <c r="AH2764" s="1" t="e">
        <f>($P2764/$DO$4)/((($Q2764/$DP$4)^2)/($R2764/$DQ$4))</f>
        <v>#VALUE!</v>
      </c>
      <c r="AI2764" t="s">
        <v>1221</v>
      </c>
      <c r="AJ2764">
        <v>582</v>
      </c>
      <c r="AK2764" s="21">
        <v>-63.211340725326501</v>
      </c>
      <c r="AL2764" s="21">
        <v>95.044441130447396</v>
      </c>
      <c r="AM2764" s="21">
        <v>2.8064479192793401</v>
      </c>
      <c r="AN2764" s="21">
        <v>2.4882137689143402</v>
      </c>
      <c r="AO2764" s="21">
        <v>122.50489587192</v>
      </c>
      <c r="AP2764" s="21">
        <v>108.54500107924299</v>
      </c>
      <c r="AQ2764" s="21">
        <v>10.2849484568834</v>
      </c>
      <c r="AR2764" s="21">
        <v>15.4695058000088</v>
      </c>
      <c r="AS2764" s="21">
        <v>11.9006405415535</v>
      </c>
      <c r="AT2764" s="21">
        <v>15.7034454646111</v>
      </c>
      <c r="AU2764" s="21">
        <v>2.1678276530504199</v>
      </c>
      <c r="AV2764" s="21">
        <v>2.10968742925674</v>
      </c>
      <c r="AW2764" s="21">
        <v>42.105141635417901</v>
      </c>
      <c r="AX2764" s="21">
        <v>47.493077697753897</v>
      </c>
      <c r="AY2764" s="21">
        <v>94.634957464185305</v>
      </c>
      <c r="AZ2764" s="21">
        <v>92.037394604051499</v>
      </c>
      <c r="BA2764" s="21">
        <v>1.0495056729316701</v>
      </c>
      <c r="BB2764" s="21">
        <v>1.2393542207554</v>
      </c>
      <c r="BC2764" s="21">
        <v>1.3549629752372099E-11</v>
      </c>
      <c r="BD2764"/>
      <c r="BE2764"/>
      <c r="BF2764"/>
      <c r="BG2764"/>
      <c r="BH2764"/>
      <c r="BI2764"/>
      <c r="BJ2764"/>
      <c r="BK2764"/>
      <c r="BL2764"/>
      <c r="BM2764"/>
      <c r="BN2764"/>
    </row>
    <row r="2765" spans="1:66">
      <c r="A2765" s="4">
        <v>2763</v>
      </c>
      <c r="B2765" s="1" t="s">
        <v>1214</v>
      </c>
      <c r="C2765" s="1" t="s">
        <v>1213</v>
      </c>
      <c r="D2765" s="1" t="s">
        <v>918</v>
      </c>
      <c r="E2765" s="1" t="s">
        <v>917</v>
      </c>
      <c r="F2765" s="1" t="s">
        <v>916</v>
      </c>
      <c r="G2765" s="2" t="s">
        <v>1222</v>
      </c>
      <c r="H2765" s="4" t="s">
        <v>1075</v>
      </c>
      <c r="I2765" s="4">
        <v>11</v>
      </c>
      <c r="J2765" s="4">
        <v>2008</v>
      </c>
      <c r="K2765" s="3">
        <v>87.004000000000005</v>
      </c>
      <c r="L2765" s="3">
        <v>13.769</v>
      </c>
      <c r="M2765" s="4">
        <v>180</v>
      </c>
      <c r="N2765" s="3">
        <v>-16.3</v>
      </c>
      <c r="O2765" s="3" t="s">
        <v>1075</v>
      </c>
      <c r="P2765" s="3" t="s">
        <v>1075</v>
      </c>
      <c r="Q2765" s="3" t="s">
        <v>1075</v>
      </c>
      <c r="R2765" s="3">
        <v>22.2</v>
      </c>
      <c r="S2765" s="3" t="s">
        <v>1075</v>
      </c>
      <c r="T2765" s="3" t="s">
        <v>1075</v>
      </c>
      <c r="U2765" s="3" t="s">
        <v>1075</v>
      </c>
      <c r="V2765" s="3" t="s">
        <v>1075</v>
      </c>
      <c r="W2765" s="3" t="s">
        <v>1075</v>
      </c>
      <c r="X2765" s="3" t="s">
        <v>1075</v>
      </c>
      <c r="Y2765" s="3" t="s">
        <v>1075</v>
      </c>
      <c r="Z2765" s="3" t="s">
        <v>1075</v>
      </c>
      <c r="AA2765" s="3" t="s">
        <v>1075</v>
      </c>
      <c r="AB2765" s="3" t="s">
        <v>1075</v>
      </c>
      <c r="AC2765" s="3">
        <v>0.45</v>
      </c>
      <c r="AD2765" s="1" t="s">
        <v>1211</v>
      </c>
      <c r="AE2765" s="1" t="e">
        <f>($P2765/$DF$4)/((($Q2765/$DG$4)^2)/($R2765/$DH$4))</f>
        <v>#VALUE!</v>
      </c>
      <c r="AF2765" s="1" t="e">
        <f>($P2765/$DI$4)/((($Q2765/$DJ$4)^2)/($R2765/$DK$4))</f>
        <v>#VALUE!</v>
      </c>
      <c r="AG2765" s="1" t="e">
        <f>($P2765/$DL$4)/((($Q2765/$DM$4)^2)/($R2765/$DN$4))</f>
        <v>#VALUE!</v>
      </c>
      <c r="AH2765" s="1" t="e">
        <f>($P2765/$DO$4)/((($Q2765/$DP$4)^2)/($R2765/$DQ$4))</f>
        <v>#VALUE!</v>
      </c>
      <c r="AI2765" t="s">
        <v>1221</v>
      </c>
      <c r="AJ2765">
        <v>582</v>
      </c>
      <c r="AK2765" s="21">
        <v>-85.131791954421999</v>
      </c>
      <c r="AL2765" s="21">
        <v>53.5912115512848</v>
      </c>
      <c r="AM2765" s="21">
        <v>5.3563845056533799</v>
      </c>
      <c r="AN2765" s="21">
        <v>5.2019627337932599</v>
      </c>
      <c r="AO2765" s="21">
        <v>233.206247324147</v>
      </c>
      <c r="AP2765" s="21">
        <v>226.446961421873</v>
      </c>
      <c r="AQ2765" s="21">
        <v>27.602007949543001</v>
      </c>
      <c r="AR2765" s="21">
        <v>20.768414077854199</v>
      </c>
      <c r="AS2765" s="21">
        <v>26.714791889572101</v>
      </c>
      <c r="AT2765" s="21">
        <v>24.711629026317599</v>
      </c>
      <c r="AU2765" s="21">
        <v>0.35376622271388802</v>
      </c>
      <c r="AV2765" s="21">
        <v>0.31594094447940602</v>
      </c>
      <c r="AW2765" s="21">
        <v>5.2415906943321202</v>
      </c>
      <c r="AX2765" s="21">
        <v>6.0970691074967398</v>
      </c>
      <c r="AY2765" s="21">
        <v>15.402467536545799</v>
      </c>
      <c r="AZ2765" s="21">
        <v>13.7532790241487</v>
      </c>
      <c r="BA2765" s="21">
        <v>2.27272925263643</v>
      </c>
      <c r="BB2765" s="21">
        <v>2.32652142407894</v>
      </c>
      <c r="BC2765" s="21">
        <v>1.3549629752372099E-11</v>
      </c>
      <c r="BD2765"/>
      <c r="BE2765"/>
      <c r="BF2765"/>
      <c r="BG2765"/>
      <c r="BH2765"/>
      <c r="BI2765"/>
      <c r="BJ2765"/>
      <c r="BK2765"/>
      <c r="BL2765"/>
      <c r="BM2765"/>
      <c r="BN2765"/>
    </row>
    <row r="2766" spans="1:66">
      <c r="A2766" s="4">
        <v>2764</v>
      </c>
      <c r="B2766" s="1" t="s">
        <v>1214</v>
      </c>
      <c r="C2766" s="1" t="s">
        <v>1213</v>
      </c>
      <c r="D2766" s="1" t="s">
        <v>918</v>
      </c>
      <c r="E2766" s="1" t="s">
        <v>917</v>
      </c>
      <c r="F2766" s="1" t="s">
        <v>916</v>
      </c>
      <c r="G2766" s="2" t="s">
        <v>1222</v>
      </c>
      <c r="H2766" s="4" t="s">
        <v>1075</v>
      </c>
      <c r="I2766" s="4">
        <v>11</v>
      </c>
      <c r="J2766" s="4">
        <v>2008</v>
      </c>
      <c r="K2766" s="3">
        <v>87.004000000000005</v>
      </c>
      <c r="L2766" s="3">
        <v>13.769</v>
      </c>
      <c r="M2766" s="4">
        <v>300</v>
      </c>
      <c r="N2766" s="3">
        <v>-13.9</v>
      </c>
      <c r="O2766" s="3" t="s">
        <v>1075</v>
      </c>
      <c r="P2766" s="3" t="s">
        <v>1075</v>
      </c>
      <c r="Q2766" s="3" t="s">
        <v>1075</v>
      </c>
      <c r="R2766" s="3">
        <v>21.5</v>
      </c>
      <c r="S2766" s="3" t="s">
        <v>1075</v>
      </c>
      <c r="T2766" s="3" t="s">
        <v>1075</v>
      </c>
      <c r="U2766" s="3" t="s">
        <v>1075</v>
      </c>
      <c r="V2766" s="3" t="s">
        <v>1075</v>
      </c>
      <c r="W2766" s="3" t="s">
        <v>1075</v>
      </c>
      <c r="X2766" s="3" t="s">
        <v>1075</v>
      </c>
      <c r="Y2766" s="3" t="s">
        <v>1075</v>
      </c>
      <c r="Z2766" s="3" t="s">
        <v>1075</v>
      </c>
      <c r="AA2766" s="3" t="s">
        <v>1075</v>
      </c>
      <c r="AB2766" s="3" t="s">
        <v>1075</v>
      </c>
      <c r="AC2766" s="3">
        <v>0.45</v>
      </c>
      <c r="AD2766" s="1" t="s">
        <v>1211</v>
      </c>
      <c r="AE2766" s="1" t="e">
        <f>($P2766/$DF$4)/((($Q2766/$DG$4)^2)/($R2766/$DH$4))</f>
        <v>#VALUE!</v>
      </c>
      <c r="AF2766" s="1" t="e">
        <f>($P2766/$DI$4)/((($Q2766/$DJ$4)^2)/($R2766/$DK$4))</f>
        <v>#VALUE!</v>
      </c>
      <c r="AG2766" s="1" t="e">
        <f>($P2766/$DL$4)/((($Q2766/$DM$4)^2)/($R2766/$DN$4))</f>
        <v>#VALUE!</v>
      </c>
      <c r="AH2766" s="1" t="e">
        <f>($P2766/$DO$4)/((($Q2766/$DP$4)^2)/($R2766/$DQ$4))</f>
        <v>#VALUE!</v>
      </c>
      <c r="AI2766" t="s">
        <v>1221</v>
      </c>
      <c r="AJ2766">
        <v>582</v>
      </c>
      <c r="AK2766" s="21">
        <v>-97.7151456642151</v>
      </c>
      <c r="AL2766" s="21">
        <v>21.657531628608702</v>
      </c>
      <c r="AM2766" s="21">
        <v>5.8165545795559899</v>
      </c>
      <c r="AN2766" s="21">
        <v>5.9128615218996998</v>
      </c>
      <c r="AO2766" s="21">
        <v>253.03383885641799</v>
      </c>
      <c r="AP2766" s="21">
        <v>257.21898615533502</v>
      </c>
      <c r="AQ2766" s="21">
        <v>38.997787503719302</v>
      </c>
      <c r="AR2766" s="21">
        <v>33.437464133977898</v>
      </c>
      <c r="AS2766" s="21">
        <v>30.2377611932754</v>
      </c>
      <c r="AT2766" s="21">
        <v>29.1144357857704</v>
      </c>
      <c r="AU2766" s="21">
        <v>0.30035259188339097</v>
      </c>
      <c r="AV2766" s="21">
        <v>0.27106574997678401</v>
      </c>
      <c r="AW2766" s="21">
        <v>4.8683327318429903</v>
      </c>
      <c r="AX2766" s="21">
        <v>3.2794270623922301</v>
      </c>
      <c r="AY2766" s="21">
        <v>13.066048777120001</v>
      </c>
      <c r="AZ2766" s="21">
        <v>11.791790562945501</v>
      </c>
      <c r="BA2766" s="21">
        <v>2.5038078506887</v>
      </c>
      <c r="BB2766" s="21">
        <v>2.47822653755546</v>
      </c>
      <c r="BC2766" s="21">
        <v>1.3549629752372099E-11</v>
      </c>
      <c r="BD2766"/>
      <c r="BE2766"/>
      <c r="BF2766"/>
      <c r="BG2766"/>
      <c r="BH2766"/>
      <c r="BI2766"/>
      <c r="BJ2766"/>
      <c r="BK2766"/>
      <c r="BL2766"/>
      <c r="BM2766"/>
      <c r="BN2766"/>
    </row>
    <row r="2767" spans="1:66">
      <c r="A2767" s="4">
        <v>2765</v>
      </c>
      <c r="B2767" s="1" t="s">
        <v>1214</v>
      </c>
      <c r="C2767" s="1" t="s">
        <v>1213</v>
      </c>
      <c r="D2767" s="1" t="s">
        <v>918</v>
      </c>
      <c r="E2767" s="1" t="s">
        <v>917</v>
      </c>
      <c r="F2767" s="1" t="s">
        <v>916</v>
      </c>
      <c r="G2767" s="2" t="s">
        <v>1222</v>
      </c>
      <c r="H2767" s="4" t="s">
        <v>1075</v>
      </c>
      <c r="I2767" s="4">
        <v>11</v>
      </c>
      <c r="J2767" s="4">
        <v>2008</v>
      </c>
      <c r="K2767" s="3">
        <v>87.004000000000005</v>
      </c>
      <c r="L2767" s="3">
        <v>13.769</v>
      </c>
      <c r="M2767" s="4">
        <v>400</v>
      </c>
      <c r="N2767" s="3">
        <v>-13.4</v>
      </c>
      <c r="O2767" s="3" t="s">
        <v>1075</v>
      </c>
      <c r="P2767" s="3" t="s">
        <v>1075</v>
      </c>
      <c r="Q2767" s="3" t="s">
        <v>1075</v>
      </c>
      <c r="R2767" s="3">
        <v>23.1</v>
      </c>
      <c r="S2767" s="3" t="s">
        <v>1075</v>
      </c>
      <c r="T2767" s="3" t="s">
        <v>1075</v>
      </c>
      <c r="U2767" s="3" t="s">
        <v>1075</v>
      </c>
      <c r="V2767" s="3" t="s">
        <v>1075</v>
      </c>
      <c r="W2767" s="3" t="s">
        <v>1075</v>
      </c>
      <c r="X2767" s="3" t="s">
        <v>1075</v>
      </c>
      <c r="Y2767" s="3" t="s">
        <v>1075</v>
      </c>
      <c r="Z2767" s="3" t="s">
        <v>1075</v>
      </c>
      <c r="AA2767" s="3" t="s">
        <v>1075</v>
      </c>
      <c r="AB2767" s="3" t="s">
        <v>1075</v>
      </c>
      <c r="AC2767" s="3">
        <v>0.45</v>
      </c>
      <c r="AD2767" s="1" t="s">
        <v>1211</v>
      </c>
      <c r="AE2767" s="1" t="e">
        <f>($P2767/$DF$4)/((($Q2767/$DG$4)^2)/($R2767/$DH$4))</f>
        <v>#VALUE!</v>
      </c>
      <c r="AF2767" s="1" t="e">
        <f>($P2767/$DI$4)/((($Q2767/$DJ$4)^2)/($R2767/$DK$4))</f>
        <v>#VALUE!</v>
      </c>
      <c r="AG2767" s="1" t="e">
        <f>($P2767/$DL$4)/((($Q2767/$DM$4)^2)/($R2767/$DN$4))</f>
        <v>#VALUE!</v>
      </c>
      <c r="AH2767" s="1" t="e">
        <f>($P2767/$DO$4)/((($Q2767/$DP$4)^2)/($R2767/$DQ$4))</f>
        <v>#VALUE!</v>
      </c>
      <c r="AI2767" t="s">
        <v>1221</v>
      </c>
      <c r="AJ2767">
        <v>582</v>
      </c>
      <c r="AK2767" s="21">
        <v>-105.77848476219199</v>
      </c>
      <c r="AL2767" s="21">
        <v>12.4828999581337</v>
      </c>
      <c r="AM2767" s="21">
        <v>5.9227817537188496</v>
      </c>
      <c r="AN2767" s="21">
        <v>6.0202811768054998</v>
      </c>
      <c r="AO2767" s="21">
        <v>257.60437153712297</v>
      </c>
      <c r="AP2767" s="21">
        <v>261.84432286635899</v>
      </c>
      <c r="AQ2767" s="21">
        <v>46.631429484367402</v>
      </c>
      <c r="AR2767" s="21">
        <v>46.6199932403565</v>
      </c>
      <c r="AS2767" s="21">
        <v>33.186893321275697</v>
      </c>
      <c r="AT2767" s="21">
        <v>35.041196620464298</v>
      </c>
      <c r="AU2767" s="21">
        <v>0.31977519427239898</v>
      </c>
      <c r="AV2767" s="21">
        <v>0.31742362672463098</v>
      </c>
      <c r="AW2767" s="21">
        <v>5.3001079934835396</v>
      </c>
      <c r="AX2767" s="21">
        <v>3.5556564451456101</v>
      </c>
      <c r="AY2767" s="21">
        <v>13.908228214356001</v>
      </c>
      <c r="AZ2767" s="21">
        <v>13.805916596455701</v>
      </c>
      <c r="BA2767" s="21">
        <v>2.6220287724137301</v>
      </c>
      <c r="BB2767" s="21">
        <v>2.6956403873264798</v>
      </c>
      <c r="BC2767" s="21">
        <v>1.3549629752372099E-11</v>
      </c>
      <c r="BD2767"/>
      <c r="BE2767"/>
      <c r="BF2767"/>
      <c r="BG2767"/>
      <c r="BH2767"/>
      <c r="BI2767"/>
      <c r="BJ2767"/>
      <c r="BK2767"/>
      <c r="BL2767"/>
      <c r="BM2767"/>
      <c r="BN2767"/>
    </row>
    <row r="2768" spans="1:66">
      <c r="A2768" s="4">
        <v>2766</v>
      </c>
      <c r="B2768" s="1" t="s">
        <v>1214</v>
      </c>
      <c r="C2768" s="1" t="s">
        <v>1213</v>
      </c>
      <c r="D2768" s="1" t="s">
        <v>918</v>
      </c>
      <c r="E2768" s="1" t="s">
        <v>917</v>
      </c>
      <c r="F2768" s="1" t="s">
        <v>916</v>
      </c>
      <c r="G2768" s="2" t="s">
        <v>1222</v>
      </c>
      <c r="H2768" s="4" t="s">
        <v>1075</v>
      </c>
      <c r="I2768" s="4">
        <v>11</v>
      </c>
      <c r="J2768" s="4">
        <v>2008</v>
      </c>
      <c r="K2768" s="3">
        <v>87.004000000000005</v>
      </c>
      <c r="L2768" s="3">
        <v>13.769</v>
      </c>
      <c r="M2768" s="4">
        <v>500</v>
      </c>
      <c r="N2768" s="3">
        <v>-14.5</v>
      </c>
      <c r="O2768" s="3" t="s">
        <v>1075</v>
      </c>
      <c r="P2768" s="3" t="s">
        <v>1075</v>
      </c>
      <c r="Q2768" s="3" t="s">
        <v>1075</v>
      </c>
      <c r="R2768" s="3">
        <v>23.8</v>
      </c>
      <c r="S2768" s="3" t="s">
        <v>1075</v>
      </c>
      <c r="T2768" s="3" t="s">
        <v>1075</v>
      </c>
      <c r="U2768" s="3" t="s">
        <v>1075</v>
      </c>
      <c r="V2768" s="3" t="s">
        <v>1075</v>
      </c>
      <c r="W2768" s="3" t="s">
        <v>1075</v>
      </c>
      <c r="X2768" s="3" t="s">
        <v>1075</v>
      </c>
      <c r="Y2768" s="3" t="s">
        <v>1075</v>
      </c>
      <c r="Z2768" s="3" t="s">
        <v>1075</v>
      </c>
      <c r="AA2768" s="3" t="s">
        <v>1075</v>
      </c>
      <c r="AB2768" s="3" t="s">
        <v>1075</v>
      </c>
      <c r="AC2768" s="3">
        <v>0.45</v>
      </c>
      <c r="AD2768" s="1" t="s">
        <v>1211</v>
      </c>
      <c r="AE2768" s="1" t="e">
        <f>($P2768/$DF$4)/((($Q2768/$DG$4)^2)/($R2768/$DH$4))</f>
        <v>#VALUE!</v>
      </c>
      <c r="AF2768" s="1" t="e">
        <f>($P2768/$DI$4)/((($Q2768/$DJ$4)^2)/($R2768/$DK$4))</f>
        <v>#VALUE!</v>
      </c>
      <c r="AG2768" s="1" t="e">
        <f>($P2768/$DL$4)/((($Q2768/$DM$4)^2)/($R2768/$DN$4))</f>
        <v>#VALUE!</v>
      </c>
      <c r="AH2768" s="1" t="e">
        <f>($P2768/$DO$4)/((($Q2768/$DP$4)^2)/($R2768/$DQ$4))</f>
        <v>#VALUE!</v>
      </c>
      <c r="AI2768" t="s">
        <v>1221</v>
      </c>
      <c r="AJ2768">
        <v>582</v>
      </c>
      <c r="AK2768" s="21">
        <v>-113.155389340401</v>
      </c>
      <c r="AL2768" s="21">
        <v>7.0494007434845001</v>
      </c>
      <c r="AM2768" s="21">
        <v>5.9570826584100702</v>
      </c>
      <c r="AN2768" s="21">
        <v>6.0310647069613097</v>
      </c>
      <c r="AO2768" s="21">
        <v>259.063625774814</v>
      </c>
      <c r="AP2768" s="21">
        <v>262.28114287390702</v>
      </c>
      <c r="AQ2768" s="21">
        <v>53.8440992037455</v>
      </c>
      <c r="AR2768" s="21">
        <v>53.402325344085703</v>
      </c>
      <c r="AS2768" s="21">
        <v>36.385334795951799</v>
      </c>
      <c r="AT2768" s="21">
        <v>36.2864938656489</v>
      </c>
      <c r="AU2768" s="21">
        <v>0.361049319614967</v>
      </c>
      <c r="AV2768" s="21">
        <v>0.34879024121165297</v>
      </c>
      <c r="AW2768" s="21">
        <v>6.3407959608634297</v>
      </c>
      <c r="AX2768" s="21">
        <v>5.0416563766399998</v>
      </c>
      <c r="AY2768" s="21">
        <v>15.701392140715299</v>
      </c>
      <c r="AZ2768" s="21">
        <v>15.168250471396901</v>
      </c>
      <c r="BA2768" s="21">
        <v>2.68132509495815</v>
      </c>
      <c r="BB2768" s="21">
        <v>2.7932028220693299</v>
      </c>
      <c r="BC2768" s="21">
        <v>1.3549629752372099E-11</v>
      </c>
      <c r="BD2768"/>
      <c r="BE2768"/>
      <c r="BF2768"/>
      <c r="BG2768"/>
      <c r="BH2768"/>
      <c r="BI2768"/>
      <c r="BJ2768"/>
      <c r="BK2768"/>
      <c r="BL2768"/>
      <c r="BM2768"/>
      <c r="BN2768"/>
    </row>
    <row r="2769" spans="1:66">
      <c r="A2769" s="4">
        <v>2767</v>
      </c>
      <c r="B2769" s="1" t="s">
        <v>1214</v>
      </c>
      <c r="C2769" s="1" t="s">
        <v>1213</v>
      </c>
      <c r="D2769" s="1" t="s">
        <v>918</v>
      </c>
      <c r="E2769" s="1" t="s">
        <v>917</v>
      </c>
      <c r="F2769" s="1" t="s">
        <v>916</v>
      </c>
      <c r="G2769" s="2" t="s">
        <v>1222</v>
      </c>
      <c r="H2769" s="4" t="s">
        <v>1075</v>
      </c>
      <c r="I2769" s="4">
        <v>11</v>
      </c>
      <c r="J2769" s="4">
        <v>2008</v>
      </c>
      <c r="K2769" s="3">
        <v>87.004000000000005</v>
      </c>
      <c r="L2769" s="3">
        <v>13.769</v>
      </c>
      <c r="M2769" s="4">
        <v>600</v>
      </c>
      <c r="N2769" s="3">
        <v>-13.9</v>
      </c>
      <c r="O2769" s="3" t="s">
        <v>1075</v>
      </c>
      <c r="P2769" s="3" t="s">
        <v>1075</v>
      </c>
      <c r="Q2769" s="3" t="s">
        <v>1075</v>
      </c>
      <c r="R2769" s="3">
        <v>23.9</v>
      </c>
      <c r="S2769" s="3" t="s">
        <v>1075</v>
      </c>
      <c r="T2769" s="3" t="s">
        <v>1075</v>
      </c>
      <c r="U2769" s="3" t="s">
        <v>1075</v>
      </c>
      <c r="V2769" s="3" t="s">
        <v>1075</v>
      </c>
      <c r="W2769" s="3" t="s">
        <v>1075</v>
      </c>
      <c r="X2769" s="3" t="s">
        <v>1075</v>
      </c>
      <c r="Y2769" s="3" t="s">
        <v>1075</v>
      </c>
      <c r="Z2769" s="3" t="s">
        <v>1075</v>
      </c>
      <c r="AA2769" s="3" t="s">
        <v>1075</v>
      </c>
      <c r="AB2769" s="3" t="s">
        <v>1075</v>
      </c>
      <c r="AC2769" s="3">
        <v>0.45</v>
      </c>
      <c r="AD2769" s="1" t="s">
        <v>1211</v>
      </c>
      <c r="AE2769" s="1" t="e">
        <f>($P2769/$DF$4)/((($Q2769/$DG$4)^2)/($R2769/$DH$4))</f>
        <v>#VALUE!</v>
      </c>
      <c r="AF2769" s="1" t="e">
        <f>($P2769/$DI$4)/((($Q2769/$DJ$4)^2)/($R2769/$DK$4))</f>
        <v>#VALUE!</v>
      </c>
      <c r="AG2769" s="1" t="e">
        <f>($P2769/$DL$4)/((($Q2769/$DM$4)^2)/($R2769/$DN$4))</f>
        <v>#VALUE!</v>
      </c>
      <c r="AH2769" s="1" t="e">
        <f>($P2769/$DO$4)/((($Q2769/$DP$4)^2)/($R2769/$DQ$4))</f>
        <v>#VALUE!</v>
      </c>
      <c r="AI2769" t="s">
        <v>1221</v>
      </c>
      <c r="AJ2769">
        <v>582</v>
      </c>
      <c r="AK2769" s="21">
        <v>-121.730597846031</v>
      </c>
      <c r="AL2769" s="21">
        <v>4.7819720659255998</v>
      </c>
      <c r="AM2769" s="21">
        <v>6.00362837928534</v>
      </c>
      <c r="AN2769" s="21">
        <v>5.9822476391792296</v>
      </c>
      <c r="AO2769" s="21">
        <v>261.060560647356</v>
      </c>
      <c r="AP2769" s="21">
        <v>260.13122889327798</v>
      </c>
      <c r="AQ2769" s="21">
        <v>60.005929831504801</v>
      </c>
      <c r="AR2769" s="21">
        <v>60.005929831504801</v>
      </c>
      <c r="AS2769" s="21">
        <v>36.6317635211945</v>
      </c>
      <c r="AT2769" s="21">
        <v>36.6317635211945</v>
      </c>
      <c r="AU2769" s="21">
        <v>0.45095732848346198</v>
      </c>
      <c r="AV2769" s="21">
        <v>0.45313382271304697</v>
      </c>
      <c r="AW2769" s="21">
        <v>7.0707214719653102</v>
      </c>
      <c r="AX2769" s="21">
        <v>7.59162408679724</v>
      </c>
      <c r="AY2769" s="21">
        <v>19.609219782136599</v>
      </c>
      <c r="AZ2769" s="21">
        <v>19.703891685020601</v>
      </c>
      <c r="BA2769" s="21">
        <v>2.7698904476761799</v>
      </c>
      <c r="BB2769" s="21">
        <v>2.7698904476761799</v>
      </c>
      <c r="BC2769" s="21">
        <v>1.3549629752372099E-11</v>
      </c>
      <c r="BD2769"/>
      <c r="BE2769"/>
      <c r="BF2769"/>
      <c r="BG2769"/>
      <c r="BH2769"/>
      <c r="BI2769"/>
      <c r="BJ2769"/>
      <c r="BK2769"/>
      <c r="BL2769"/>
      <c r="BM2769"/>
      <c r="BN2769"/>
    </row>
    <row r="2770" spans="1:66">
      <c r="A2770" s="4">
        <v>2768</v>
      </c>
      <c r="B2770" s="1" t="s">
        <v>1214</v>
      </c>
      <c r="C2770" s="1" t="s">
        <v>1213</v>
      </c>
      <c r="D2770" s="1" t="s">
        <v>918</v>
      </c>
      <c r="E2770" s="1" t="s">
        <v>917</v>
      </c>
      <c r="F2770" s="1" t="s">
        <v>916</v>
      </c>
      <c r="G2770" s="2" t="s">
        <v>1222</v>
      </c>
      <c r="H2770" s="4" t="s">
        <v>1075</v>
      </c>
      <c r="I2770" s="4">
        <v>11</v>
      </c>
      <c r="J2770" s="4">
        <v>2008</v>
      </c>
      <c r="K2770" s="3">
        <v>87.004000000000005</v>
      </c>
      <c r="L2770" s="3">
        <v>13.769</v>
      </c>
      <c r="M2770" s="4">
        <v>700</v>
      </c>
      <c r="N2770" s="3">
        <v>-14.8</v>
      </c>
      <c r="O2770" s="3" t="s">
        <v>1075</v>
      </c>
      <c r="P2770" s="3" t="s">
        <v>1075</v>
      </c>
      <c r="Q2770" s="3" t="s">
        <v>1075</v>
      </c>
      <c r="R2770" s="3">
        <v>24.5</v>
      </c>
      <c r="S2770" s="3" t="s">
        <v>1075</v>
      </c>
      <c r="T2770" s="3" t="s">
        <v>1075</v>
      </c>
      <c r="U2770" s="3" t="s">
        <v>1075</v>
      </c>
      <c r="V2770" s="3" t="s">
        <v>1075</v>
      </c>
      <c r="W2770" s="3" t="s">
        <v>1075</v>
      </c>
      <c r="X2770" s="3" t="s">
        <v>1075</v>
      </c>
      <c r="Y2770" s="3" t="s">
        <v>1075</v>
      </c>
      <c r="Z2770" s="3" t="s">
        <v>1075</v>
      </c>
      <c r="AA2770" s="3" t="s">
        <v>1075</v>
      </c>
      <c r="AB2770" s="3" t="s">
        <v>1075</v>
      </c>
      <c r="AC2770" s="3">
        <v>0.45</v>
      </c>
      <c r="AD2770" s="1" t="s">
        <v>1211</v>
      </c>
      <c r="AE2770" s="1" t="e">
        <f>($P2770/$DF$4)/((($Q2770/$DG$4)^2)/($R2770/$DH$4))</f>
        <v>#VALUE!</v>
      </c>
      <c r="AF2770" s="1" t="e">
        <f>($P2770/$DI$4)/((($Q2770/$DJ$4)^2)/($R2770/$DK$4))</f>
        <v>#VALUE!</v>
      </c>
      <c r="AG2770" s="1" t="e">
        <f>($P2770/$DL$4)/((($Q2770/$DM$4)^2)/($R2770/$DN$4))</f>
        <v>#VALUE!</v>
      </c>
      <c r="AH2770" s="1" t="e">
        <f>($P2770/$DO$4)/((($Q2770/$DP$4)^2)/($R2770/$DQ$4))</f>
        <v>#VALUE!</v>
      </c>
      <c r="AI2770" t="s">
        <v>1221</v>
      </c>
      <c r="AJ2770">
        <v>582</v>
      </c>
      <c r="AK2770" s="21">
        <v>-129.37731474018099</v>
      </c>
      <c r="AL2770" s="21">
        <v>3.9609710850715598</v>
      </c>
      <c r="AM2770" s="21">
        <v>6.0121477494835904</v>
      </c>
      <c r="AN2770" s="21">
        <v>5.9637545542717003</v>
      </c>
      <c r="AO2770" s="21">
        <v>261.40882015027501</v>
      </c>
      <c r="AP2770" s="21">
        <v>259.30555225151102</v>
      </c>
      <c r="AQ2770" s="21">
        <v>67.286079559326197</v>
      </c>
      <c r="AR2770" s="21">
        <v>67.286079559326197</v>
      </c>
      <c r="AS2770" s="21">
        <v>37.019965260028798</v>
      </c>
      <c r="AT2770" s="21">
        <v>37.019965260028798</v>
      </c>
      <c r="AU2770" s="21">
        <v>0.56062467620521805</v>
      </c>
      <c r="AV2770" s="21">
        <v>0.54055526596307801</v>
      </c>
      <c r="AW2770" s="21">
        <v>8.3976507302522698</v>
      </c>
      <c r="AX2770" s="21">
        <v>9.1899744793176694</v>
      </c>
      <c r="AY2770" s="21">
        <v>24.375927340596501</v>
      </c>
      <c r="AZ2770" s="21">
        <v>23.503418719255599</v>
      </c>
      <c r="BA2770" s="21">
        <v>2.8156082821786401</v>
      </c>
      <c r="BB2770" s="21">
        <v>2.8156082821786401</v>
      </c>
      <c r="BC2770" s="21">
        <v>1.3549629752372099E-11</v>
      </c>
      <c r="BD2770"/>
      <c r="BE2770"/>
      <c r="BF2770"/>
      <c r="BG2770"/>
      <c r="BH2770"/>
      <c r="BI2770"/>
      <c r="BJ2770"/>
      <c r="BK2770"/>
      <c r="BL2770"/>
      <c r="BM2770"/>
      <c r="BN2770"/>
    </row>
    <row r="2771" spans="1:66">
      <c r="A2771" s="4">
        <v>2769</v>
      </c>
      <c r="B2771" s="1" t="s">
        <v>1214</v>
      </c>
      <c r="C2771" s="1" t="s">
        <v>1213</v>
      </c>
      <c r="D2771" s="1" t="s">
        <v>918</v>
      </c>
      <c r="E2771" s="1" t="s">
        <v>917</v>
      </c>
      <c r="F2771" s="1" t="s">
        <v>916</v>
      </c>
      <c r="G2771" s="2" t="s">
        <v>1222</v>
      </c>
      <c r="H2771" s="4" t="s">
        <v>1075</v>
      </c>
      <c r="I2771" s="4">
        <v>11</v>
      </c>
      <c r="J2771" s="4">
        <v>2008</v>
      </c>
      <c r="K2771" s="3">
        <v>87.004000000000005</v>
      </c>
      <c r="L2771" s="3">
        <v>13.769</v>
      </c>
      <c r="M2771" s="4">
        <v>800</v>
      </c>
      <c r="N2771" s="3">
        <v>-14.3</v>
      </c>
      <c r="O2771" s="3" t="s">
        <v>1075</v>
      </c>
      <c r="P2771" s="3" t="s">
        <v>1075</v>
      </c>
      <c r="Q2771" s="3" t="s">
        <v>1075</v>
      </c>
      <c r="R2771" s="3">
        <v>33.1</v>
      </c>
      <c r="S2771" s="3" t="s">
        <v>1075</v>
      </c>
      <c r="T2771" s="3" t="s">
        <v>1075</v>
      </c>
      <c r="U2771" s="3" t="s">
        <v>1075</v>
      </c>
      <c r="V2771" s="3" t="s">
        <v>1075</v>
      </c>
      <c r="W2771" s="3" t="s">
        <v>1075</v>
      </c>
      <c r="X2771" s="3" t="s">
        <v>1075</v>
      </c>
      <c r="Y2771" s="3" t="s">
        <v>1075</v>
      </c>
      <c r="Z2771" s="3" t="s">
        <v>1075</v>
      </c>
      <c r="AA2771" s="3" t="s">
        <v>1075</v>
      </c>
      <c r="AB2771" s="3" t="s">
        <v>1075</v>
      </c>
      <c r="AC2771" s="3">
        <v>0.45</v>
      </c>
      <c r="AD2771" s="1" t="s">
        <v>1211</v>
      </c>
      <c r="AE2771" s="1" t="e">
        <f>($P2771/$DF$4)/((($Q2771/$DG$4)^2)/($R2771/$DH$4))</f>
        <v>#VALUE!</v>
      </c>
      <c r="AF2771" s="1" t="e">
        <f>($P2771/$DI$4)/((($Q2771/$DJ$4)^2)/($R2771/$DK$4))</f>
        <v>#VALUE!</v>
      </c>
      <c r="AG2771" s="1" t="e">
        <f>($P2771/$DL$4)/((($Q2771/$DM$4)^2)/($R2771/$DN$4))</f>
        <v>#VALUE!</v>
      </c>
      <c r="AH2771" s="1" t="e">
        <f>($P2771/$DO$4)/((($Q2771/$DP$4)^2)/($R2771/$DQ$4))</f>
        <v>#VALUE!</v>
      </c>
      <c r="AI2771" t="s">
        <v>1221</v>
      </c>
      <c r="AJ2771">
        <v>582</v>
      </c>
      <c r="AK2771" s="21">
        <v>-137.642005280495</v>
      </c>
      <c r="AL2771" s="21">
        <v>2.55201707649231</v>
      </c>
      <c r="AM2771" s="21">
        <v>5.9393088111281402</v>
      </c>
      <c r="AN2771" s="21">
        <v>5.9210729755759202</v>
      </c>
      <c r="AO2771" s="21">
        <v>258.22175989856498</v>
      </c>
      <c r="AP2771" s="21">
        <v>257.42956738747898</v>
      </c>
      <c r="AQ2771" s="21">
        <v>74.166351496696507</v>
      </c>
      <c r="AR2771" s="21">
        <v>74.166351496696507</v>
      </c>
      <c r="AS2771" s="21">
        <v>37.962438752651202</v>
      </c>
      <c r="AT2771" s="21">
        <v>37.962438752651202</v>
      </c>
      <c r="AU2771" s="21">
        <v>0.67986661939322901</v>
      </c>
      <c r="AV2771" s="21">
        <v>0.68211341948807203</v>
      </c>
      <c r="AW2771" s="21">
        <v>10.799368987441101</v>
      </c>
      <c r="AX2771" s="21">
        <v>11.040223261714001</v>
      </c>
      <c r="AY2771" s="21">
        <v>29.558254346068001</v>
      </c>
      <c r="AZ2771" s="21">
        <v>29.6559323606829</v>
      </c>
      <c r="BA2771" s="21">
        <v>2.84427503055334</v>
      </c>
      <c r="BB2771" s="21">
        <v>2.84427503055334</v>
      </c>
      <c r="BC2771" s="21">
        <v>1.3549629752372099E-11</v>
      </c>
      <c r="BD2771"/>
      <c r="BE2771"/>
      <c r="BF2771"/>
      <c r="BG2771"/>
      <c r="BH2771"/>
      <c r="BI2771"/>
      <c r="BJ2771"/>
      <c r="BK2771"/>
      <c r="BL2771"/>
      <c r="BM2771"/>
      <c r="BN2771"/>
    </row>
    <row r="2772" spans="1:66">
      <c r="A2772" s="4">
        <v>2770</v>
      </c>
      <c r="B2772" s="1" t="s">
        <v>1214</v>
      </c>
      <c r="C2772" s="1" t="s">
        <v>1213</v>
      </c>
      <c r="D2772" s="1" t="s">
        <v>918</v>
      </c>
      <c r="E2772" s="1" t="s">
        <v>917</v>
      </c>
      <c r="F2772" s="1" t="s">
        <v>916</v>
      </c>
      <c r="G2772" s="2" t="s">
        <v>1222</v>
      </c>
      <c r="H2772" s="4" t="s">
        <v>1075</v>
      </c>
      <c r="I2772" s="4">
        <v>11</v>
      </c>
      <c r="J2772" s="4">
        <v>2008</v>
      </c>
      <c r="K2772" s="3">
        <v>87.004000000000005</v>
      </c>
      <c r="L2772" s="3">
        <v>13.769</v>
      </c>
      <c r="M2772" s="4">
        <v>900</v>
      </c>
      <c r="N2772" s="3" t="s">
        <v>1075</v>
      </c>
      <c r="O2772" s="3" t="s">
        <v>1075</v>
      </c>
      <c r="P2772" s="3" t="s">
        <v>1075</v>
      </c>
      <c r="Q2772" s="3" t="s">
        <v>1075</v>
      </c>
      <c r="R2772" s="3">
        <v>25.9</v>
      </c>
      <c r="S2772" s="3" t="s">
        <v>1075</v>
      </c>
      <c r="T2772" s="3" t="s">
        <v>1075</v>
      </c>
      <c r="U2772" s="3" t="s">
        <v>1075</v>
      </c>
      <c r="V2772" s="3" t="s">
        <v>1075</v>
      </c>
      <c r="W2772" s="3" t="s">
        <v>1075</v>
      </c>
      <c r="X2772" s="3" t="s">
        <v>1075</v>
      </c>
      <c r="Y2772" s="3" t="s">
        <v>1075</v>
      </c>
      <c r="Z2772" s="3" t="s">
        <v>1075</v>
      </c>
      <c r="AA2772" s="3" t="s">
        <v>1075</v>
      </c>
      <c r="AB2772" s="3" t="s">
        <v>1075</v>
      </c>
      <c r="AC2772" s="3">
        <v>0.45</v>
      </c>
      <c r="AD2772" s="1" t="s">
        <v>1211</v>
      </c>
      <c r="AE2772" s="1" t="e">
        <f>($P2772/$DF$4)/((($Q2772/$DG$4)^2)/($R2772/$DH$4))</f>
        <v>#VALUE!</v>
      </c>
      <c r="AF2772" s="1" t="e">
        <f>($P2772/$DI$4)/((($Q2772/$DJ$4)^2)/($R2772/$DK$4))</f>
        <v>#VALUE!</v>
      </c>
      <c r="AG2772" s="1" t="e">
        <f>($P2772/$DL$4)/((($Q2772/$DM$4)^2)/($R2772/$DN$4))</f>
        <v>#VALUE!</v>
      </c>
      <c r="AH2772" s="1" t="e">
        <f>($P2772/$DO$4)/((($Q2772/$DP$4)^2)/($R2772/$DQ$4))</f>
        <v>#VALUE!</v>
      </c>
      <c r="AI2772" t="s">
        <v>1221</v>
      </c>
      <c r="AJ2772">
        <v>582</v>
      </c>
      <c r="AK2772" s="21">
        <v>-144.39041079902699</v>
      </c>
      <c r="AL2772" s="21">
        <v>2.1897520785331701</v>
      </c>
      <c r="AM2772" s="21">
        <v>5.8729140161275897</v>
      </c>
      <c r="AN2772" s="21">
        <v>5.86220024585724</v>
      </c>
      <c r="AO2772" s="21">
        <v>255.31672823991201</v>
      </c>
      <c r="AP2772" s="21">
        <v>254.850735716169</v>
      </c>
      <c r="AQ2772" s="21">
        <v>80.745279803276105</v>
      </c>
      <c r="AR2772" s="21">
        <v>80.745279803276105</v>
      </c>
      <c r="AS2772" s="21">
        <v>38.307335266590101</v>
      </c>
      <c r="AT2772" s="21">
        <v>38.307335266590101</v>
      </c>
      <c r="AU2772" s="21">
        <v>0.81641494905948597</v>
      </c>
      <c r="AV2772" s="21">
        <v>0.75672989146411396</v>
      </c>
      <c r="AW2772" s="21">
        <v>12.939334611177401</v>
      </c>
      <c r="AX2772" s="21">
        <v>13.183442673206301</v>
      </c>
      <c r="AY2772" s="21">
        <v>35.492399315501203</v>
      </c>
      <c r="AZ2772" s="21">
        <v>32.897794209493703</v>
      </c>
      <c r="BA2772" s="21">
        <v>2.8444614933133101</v>
      </c>
      <c r="BB2772" s="21">
        <v>2.8444614933133101</v>
      </c>
      <c r="BC2772" s="21">
        <v>1.3549629752372099E-11</v>
      </c>
      <c r="BD2772"/>
      <c r="BE2772"/>
      <c r="BF2772"/>
      <c r="BG2772"/>
      <c r="BH2772"/>
      <c r="BI2772"/>
      <c r="BJ2772"/>
      <c r="BK2772"/>
      <c r="BL2772"/>
      <c r="BM2772"/>
      <c r="BN2772"/>
    </row>
    <row r="2773" spans="1:66">
      <c r="A2773" s="4">
        <v>2771</v>
      </c>
      <c r="B2773" s="1" t="s">
        <v>1214</v>
      </c>
      <c r="C2773" s="1" t="s">
        <v>1213</v>
      </c>
      <c r="D2773" s="1" t="s">
        <v>918</v>
      </c>
      <c r="E2773" s="1" t="s">
        <v>917</v>
      </c>
      <c r="F2773" s="1" t="s">
        <v>916</v>
      </c>
      <c r="G2773" s="2" t="s">
        <v>1222</v>
      </c>
      <c r="H2773" s="4" t="s">
        <v>1075</v>
      </c>
      <c r="I2773" s="4">
        <v>11</v>
      </c>
      <c r="J2773" s="4">
        <v>2008</v>
      </c>
      <c r="K2773" s="3">
        <v>87.004000000000005</v>
      </c>
      <c r="L2773" s="3">
        <v>13.769</v>
      </c>
      <c r="M2773" s="4">
        <v>1000</v>
      </c>
      <c r="N2773" s="3">
        <v>-10.9</v>
      </c>
      <c r="O2773" s="3" t="s">
        <v>1075</v>
      </c>
      <c r="P2773" s="3" t="s">
        <v>1075</v>
      </c>
      <c r="Q2773" s="3" t="s">
        <v>1075</v>
      </c>
      <c r="R2773" s="3">
        <v>25.6</v>
      </c>
      <c r="S2773" s="3" t="s">
        <v>1075</v>
      </c>
      <c r="T2773" s="3" t="s">
        <v>1075</v>
      </c>
      <c r="U2773" s="3" t="s">
        <v>1075</v>
      </c>
      <c r="V2773" s="3" t="s">
        <v>1075</v>
      </c>
      <c r="W2773" s="3" t="s">
        <v>1075</v>
      </c>
      <c r="X2773" s="3" t="s">
        <v>1075</v>
      </c>
      <c r="Y2773" s="3" t="s">
        <v>1075</v>
      </c>
      <c r="Z2773" s="3" t="s">
        <v>1075</v>
      </c>
      <c r="AA2773" s="3" t="s">
        <v>1075</v>
      </c>
      <c r="AB2773" s="3" t="s">
        <v>1075</v>
      </c>
      <c r="AC2773" s="3">
        <v>0.45</v>
      </c>
      <c r="AD2773" s="1" t="s">
        <v>1211</v>
      </c>
      <c r="AE2773" s="1" t="e">
        <f>($P2773/$DF$4)/((($Q2773/$DG$4)^2)/($R2773/$DH$4))</f>
        <v>#VALUE!</v>
      </c>
      <c r="AF2773" s="1" t="e">
        <f>($P2773/$DI$4)/((($Q2773/$DJ$4)^2)/($R2773/$DK$4))</f>
        <v>#VALUE!</v>
      </c>
      <c r="AG2773" s="1" t="e">
        <f>($P2773/$DL$4)/((($Q2773/$DM$4)^2)/($R2773/$DN$4))</f>
        <v>#VALUE!</v>
      </c>
      <c r="AH2773" s="1" t="e">
        <f>($P2773/$DO$4)/((($Q2773/$DP$4)^2)/($R2773/$DQ$4))</f>
        <v>#VALUE!</v>
      </c>
      <c r="AI2773" t="s">
        <v>1221</v>
      </c>
      <c r="AJ2773">
        <v>582</v>
      </c>
      <c r="AK2773" s="21">
        <v>-152.15191956520101</v>
      </c>
      <c r="AL2773" s="21">
        <v>1.65546100223064</v>
      </c>
      <c r="AM2773" s="21">
        <v>5.8013635718226402</v>
      </c>
      <c r="AN2773" s="21">
        <v>5.78149744927883</v>
      </c>
      <c r="AO2773" s="21">
        <v>252.19103868219801</v>
      </c>
      <c r="AP2773" s="21">
        <v>251.32607842691399</v>
      </c>
      <c r="AQ2773" s="21">
        <v>87.271783696174595</v>
      </c>
      <c r="AR2773" s="21">
        <v>87.271783696174595</v>
      </c>
      <c r="AS2773" s="21">
        <v>38.316409145355202</v>
      </c>
      <c r="AT2773" s="21">
        <v>38.316409145355202</v>
      </c>
      <c r="AU2773" s="21">
        <v>0.97907004511356399</v>
      </c>
      <c r="AV2773" s="21">
        <v>0.77998510398715704</v>
      </c>
      <c r="AW2773" s="21">
        <v>15.101557403922101</v>
      </c>
      <c r="AX2773" s="21">
        <v>15.511893386006401</v>
      </c>
      <c r="AY2773" s="21">
        <v>42.5610208004355</v>
      </c>
      <c r="AZ2773" s="21">
        <v>33.906463895443402</v>
      </c>
      <c r="BA2773" s="21">
        <v>2.8593072718083898</v>
      </c>
      <c r="BB2773" s="21">
        <v>2.8593072718083898</v>
      </c>
      <c r="BC2773" s="21">
        <v>1.3549629752372099E-11</v>
      </c>
      <c r="BD2773"/>
      <c r="BE2773"/>
      <c r="BF2773"/>
      <c r="BG2773"/>
      <c r="BH2773"/>
      <c r="BI2773"/>
      <c r="BJ2773"/>
      <c r="BK2773"/>
      <c r="BL2773"/>
      <c r="BM2773"/>
      <c r="BN2773"/>
    </row>
    <row r="2774" spans="1:66">
      <c r="A2774" s="4">
        <v>2772</v>
      </c>
      <c r="B2774" s="1" t="s">
        <v>1214</v>
      </c>
      <c r="C2774" s="1" t="s">
        <v>1213</v>
      </c>
      <c r="D2774" s="1" t="s">
        <v>918</v>
      </c>
      <c r="E2774" s="1" t="s">
        <v>917</v>
      </c>
      <c r="F2774" s="1" t="s">
        <v>916</v>
      </c>
      <c r="G2774" s="2" t="s">
        <v>1222</v>
      </c>
      <c r="H2774" s="4" t="s">
        <v>1075</v>
      </c>
      <c r="I2774" s="4">
        <v>11</v>
      </c>
      <c r="J2774" s="4">
        <v>2008</v>
      </c>
      <c r="K2774" s="3">
        <v>87.004000000000005</v>
      </c>
      <c r="L2774" s="3">
        <v>13.769</v>
      </c>
      <c r="M2774" s="4">
        <v>1400</v>
      </c>
      <c r="N2774" s="3">
        <v>-14.2</v>
      </c>
      <c r="O2774" s="3" t="s">
        <v>1075</v>
      </c>
      <c r="P2774" s="3" t="s">
        <v>1075</v>
      </c>
      <c r="Q2774" s="3" t="s">
        <v>1075</v>
      </c>
      <c r="R2774" s="3">
        <v>27.8</v>
      </c>
      <c r="S2774" s="3" t="s">
        <v>1075</v>
      </c>
      <c r="T2774" s="3" t="s">
        <v>1075</v>
      </c>
      <c r="U2774" s="3" t="s">
        <v>1075</v>
      </c>
      <c r="V2774" s="3" t="s">
        <v>1075</v>
      </c>
      <c r="W2774" s="3" t="s">
        <v>1075</v>
      </c>
      <c r="X2774" s="3" t="s">
        <v>1075</v>
      </c>
      <c r="Y2774" s="3" t="s">
        <v>1075</v>
      </c>
      <c r="Z2774" s="3" t="s">
        <v>1075</v>
      </c>
      <c r="AA2774" s="3" t="s">
        <v>1075</v>
      </c>
      <c r="AB2774" s="3" t="s">
        <v>1075</v>
      </c>
      <c r="AC2774" s="3">
        <v>0.45</v>
      </c>
      <c r="AD2774" s="1" t="s">
        <v>1211</v>
      </c>
      <c r="AE2774" s="1" t="e">
        <f>($P2774/$DF$4)/((($Q2774/$DG$4)^2)/($R2774/$DH$4))</f>
        <v>#VALUE!</v>
      </c>
      <c r="AF2774" s="1" t="e">
        <f>($P2774/$DI$4)/((($Q2774/$DJ$4)^2)/($R2774/$DK$4))</f>
        <v>#VALUE!</v>
      </c>
      <c r="AG2774" s="1" t="e">
        <f>($P2774/$DL$4)/((($Q2774/$DM$4)^2)/($R2774/$DN$4))</f>
        <v>#VALUE!</v>
      </c>
      <c r="AH2774" s="1" t="e">
        <f>($P2774/$DO$4)/((($Q2774/$DP$4)^2)/($R2774/$DQ$4))</f>
        <v>#VALUE!</v>
      </c>
      <c r="AI2774" t="s">
        <v>1221</v>
      </c>
      <c r="AJ2774">
        <v>582</v>
      </c>
      <c r="AK2774" s="21">
        <v>-174.07632336616501</v>
      </c>
      <c r="AL2774" s="21">
        <v>1.75054638749361</v>
      </c>
      <c r="AM2774" s="21">
        <v>5.5172004933357197</v>
      </c>
      <c r="AN2774" s="21">
        <v>5.5013440682291996</v>
      </c>
      <c r="AO2774" s="21">
        <v>239.79809308440099</v>
      </c>
      <c r="AP2774" s="21">
        <v>239.108529672</v>
      </c>
      <c r="AQ2774" s="21">
        <v>108.307314687729</v>
      </c>
      <c r="AR2774" s="21">
        <v>108.307314687729</v>
      </c>
      <c r="AS2774" s="21">
        <v>38.234259450435601</v>
      </c>
      <c r="AT2774" s="21">
        <v>38.234259450435601</v>
      </c>
      <c r="AU2774" s="21">
        <v>1.5923714054226901</v>
      </c>
      <c r="AV2774" s="21">
        <v>1.45961649394035</v>
      </c>
      <c r="AW2774" s="21">
        <v>22.753880719900099</v>
      </c>
      <c r="AX2774" s="21">
        <v>23.0223705248833</v>
      </c>
      <c r="AY2774" s="21">
        <v>69.210324223473293</v>
      </c>
      <c r="AZ2774" s="21">
        <v>63.440053807047804</v>
      </c>
      <c r="BA2774" s="21">
        <v>2.8312225375771498</v>
      </c>
      <c r="BB2774" s="21">
        <v>2.8312225375771498</v>
      </c>
      <c r="BC2774" s="21">
        <v>1.3549629752372099E-11</v>
      </c>
      <c r="BD2774"/>
      <c r="BE2774"/>
      <c r="BF2774"/>
      <c r="BG2774"/>
      <c r="BH2774"/>
      <c r="BI2774"/>
      <c r="BJ2774"/>
      <c r="BK2774"/>
      <c r="BL2774"/>
      <c r="BM2774"/>
      <c r="BN2774"/>
    </row>
    <row r="2775" spans="1:66">
      <c r="A2775" s="4">
        <v>2773</v>
      </c>
      <c r="B2775" s="1" t="s">
        <v>1214</v>
      </c>
      <c r="C2775" s="1" t="s">
        <v>1213</v>
      </c>
      <c r="D2775" s="1" t="s">
        <v>918</v>
      </c>
      <c r="E2775" s="1" t="s">
        <v>917</v>
      </c>
      <c r="F2775" s="1" t="s">
        <v>916</v>
      </c>
      <c r="G2775" s="2" t="s">
        <v>1222</v>
      </c>
      <c r="H2775" s="4" t="s">
        <v>1075</v>
      </c>
      <c r="I2775" s="4">
        <v>11</v>
      </c>
      <c r="J2775" s="4">
        <v>2008</v>
      </c>
      <c r="K2775" s="3">
        <v>87.004000000000005</v>
      </c>
      <c r="L2775" s="3">
        <v>13.769</v>
      </c>
      <c r="M2775" s="4">
        <v>2000</v>
      </c>
      <c r="N2775" s="3">
        <v>-10.6</v>
      </c>
      <c r="O2775" s="3" t="s">
        <v>1075</v>
      </c>
      <c r="P2775" s="3" t="s">
        <v>1075</v>
      </c>
      <c r="Q2775" s="3" t="s">
        <v>1075</v>
      </c>
      <c r="R2775" s="3">
        <v>34.1</v>
      </c>
      <c r="S2775" s="3" t="s">
        <v>1075</v>
      </c>
      <c r="T2775" s="3" t="s">
        <v>1075</v>
      </c>
      <c r="U2775" s="3" t="s">
        <v>1075</v>
      </c>
      <c r="V2775" s="3" t="s">
        <v>1075</v>
      </c>
      <c r="W2775" s="3" t="s">
        <v>1075</v>
      </c>
      <c r="X2775" s="3" t="s">
        <v>1075</v>
      </c>
      <c r="Y2775" s="3" t="s">
        <v>1075</v>
      </c>
      <c r="Z2775" s="3" t="s">
        <v>1075</v>
      </c>
      <c r="AA2775" s="3" t="s">
        <v>1075</v>
      </c>
      <c r="AB2775" s="3" t="s">
        <v>1075</v>
      </c>
      <c r="AC2775" s="3">
        <v>0.45</v>
      </c>
      <c r="AD2775" s="1" t="s">
        <v>1211</v>
      </c>
      <c r="AE2775" s="1" t="e">
        <f>($P2775/$DF$4)/((($Q2775/$DG$4)^2)/($R2775/$DH$4))</f>
        <v>#VALUE!</v>
      </c>
      <c r="AF2775" s="1" t="e">
        <f>($P2775/$DI$4)/((($Q2775/$DJ$4)^2)/($R2775/$DK$4))</f>
        <v>#VALUE!</v>
      </c>
      <c r="AG2775" s="1" t="e">
        <f>($P2775/$DL$4)/((($Q2775/$DM$4)^2)/($R2775/$DN$4))</f>
        <v>#VALUE!</v>
      </c>
      <c r="AH2775" s="1" t="e">
        <f>($P2775/$DO$4)/((($Q2775/$DP$4)^2)/($R2775/$DQ$4))</f>
        <v>#VALUE!</v>
      </c>
      <c r="AI2775" t="s">
        <v>1221</v>
      </c>
      <c r="AJ2775">
        <v>582</v>
      </c>
      <c r="AK2775" s="21">
        <v>-199.43156592559799</v>
      </c>
      <c r="AL2775" s="21">
        <v>9.969209968386869E+36</v>
      </c>
      <c r="AM2775" s="21">
        <v>4.9141600457827304</v>
      </c>
      <c r="AN2775" s="21">
        <v>4.9141600457827304</v>
      </c>
      <c r="AO2775" s="21">
        <v>213.55671643539901</v>
      </c>
      <c r="AP2775" s="21">
        <v>213.55671643539901</v>
      </c>
      <c r="AQ2775" s="21">
        <v>130.62829464975999</v>
      </c>
      <c r="AR2775" s="21">
        <v>130.62829464975999</v>
      </c>
      <c r="AS2775" s="21">
        <v>37.281253940582303</v>
      </c>
      <c r="AT2775" s="21">
        <v>37.281253940582303</v>
      </c>
      <c r="AU2775" s="21">
        <v>2.60347414310773</v>
      </c>
      <c r="AV2775" s="21">
        <v>2.6219712532957402</v>
      </c>
      <c r="AW2775" s="21">
        <v>34.5739847656886</v>
      </c>
      <c r="AX2775" s="21">
        <v>35.2004963038762</v>
      </c>
      <c r="AY2775" s="21">
        <v>113.14023547725201</v>
      </c>
      <c r="AZ2775" s="21">
        <v>113.14023547725201</v>
      </c>
      <c r="BA2775" s="21">
        <v>2.68877989045779</v>
      </c>
      <c r="BB2775" s="21">
        <v>2.68877989045779</v>
      </c>
      <c r="BC2775" s="21">
        <v>1.3549629752372099E-11</v>
      </c>
      <c r="BD2775"/>
      <c r="BE2775"/>
      <c r="BF2775"/>
      <c r="BG2775"/>
      <c r="BH2775"/>
      <c r="BI2775"/>
      <c r="BJ2775"/>
      <c r="BK2775"/>
      <c r="BL2775"/>
      <c r="BM2775"/>
      <c r="BN2775"/>
    </row>
    <row r="2776" spans="1:66">
      <c r="A2776" s="4">
        <v>2774</v>
      </c>
      <c r="B2776" s="1" t="s">
        <v>1214</v>
      </c>
      <c r="C2776" s="1" t="s">
        <v>1213</v>
      </c>
      <c r="D2776" s="1" t="s">
        <v>918</v>
      </c>
      <c r="E2776" s="1" t="s">
        <v>917</v>
      </c>
      <c r="F2776" s="1" t="s">
        <v>916</v>
      </c>
      <c r="G2776" s="2" t="s">
        <v>1222</v>
      </c>
      <c r="H2776" s="4" t="s">
        <v>1075</v>
      </c>
      <c r="I2776" s="4">
        <v>11</v>
      </c>
      <c r="J2776" s="4">
        <v>2008</v>
      </c>
      <c r="K2776" s="3">
        <v>87.004000000000005</v>
      </c>
      <c r="L2776" s="3">
        <v>13.769</v>
      </c>
      <c r="M2776" s="4">
        <v>2600</v>
      </c>
      <c r="N2776" s="3">
        <v>-10.1</v>
      </c>
      <c r="O2776" s="3" t="s">
        <v>1075</v>
      </c>
      <c r="P2776" s="3" t="s">
        <v>1075</v>
      </c>
      <c r="Q2776" s="3" t="s">
        <v>1075</v>
      </c>
      <c r="R2776" s="3">
        <v>36.799999999999997</v>
      </c>
      <c r="S2776" s="3" t="s">
        <v>1075</v>
      </c>
      <c r="T2776" s="3" t="s">
        <v>1075</v>
      </c>
      <c r="U2776" s="3" t="s">
        <v>1075</v>
      </c>
      <c r="V2776" s="3" t="s">
        <v>1075</v>
      </c>
      <c r="W2776" s="3" t="s">
        <v>1075</v>
      </c>
      <c r="X2776" s="3" t="s">
        <v>1075</v>
      </c>
      <c r="Y2776" s="3" t="s">
        <v>1075</v>
      </c>
      <c r="Z2776" s="3" t="s">
        <v>1075</v>
      </c>
      <c r="AA2776" s="3" t="s">
        <v>1075</v>
      </c>
      <c r="AB2776" s="3" t="s">
        <v>1075</v>
      </c>
      <c r="AC2776" s="3">
        <v>0.45</v>
      </c>
      <c r="AD2776" s="1" t="s">
        <v>1211</v>
      </c>
      <c r="AE2776" s="1" t="e">
        <f>($P2776/$DF$4)/((($Q2776/$DG$4)^2)/($R2776/$DH$4))</f>
        <v>#VALUE!</v>
      </c>
      <c r="AF2776" s="1" t="e">
        <f>($P2776/$DI$4)/((($Q2776/$DJ$4)^2)/($R2776/$DK$4))</f>
        <v>#VALUE!</v>
      </c>
      <c r="AG2776" s="1" t="e">
        <f>($P2776/$DL$4)/((($Q2776/$DM$4)^2)/($R2776/$DN$4))</f>
        <v>#VALUE!</v>
      </c>
      <c r="AH2776" s="1" t="e">
        <f>($P2776/$DO$4)/((($Q2776/$DP$4)^2)/($R2776/$DQ$4))</f>
        <v>#VALUE!</v>
      </c>
      <c r="AI2776" t="s">
        <v>1221</v>
      </c>
      <c r="AJ2776">
        <v>582</v>
      </c>
      <c r="AK2776" s="21">
        <v>-213.13437278311599</v>
      </c>
      <c r="AL2776" s="21">
        <v>9.969209968386869E+36</v>
      </c>
      <c r="AM2776" s="21">
        <v>4.6003282614350303</v>
      </c>
      <c r="AN2776" s="21">
        <v>4.6003282614350303</v>
      </c>
      <c r="AO2776" s="21">
        <v>199.91104324274701</v>
      </c>
      <c r="AP2776" s="21">
        <v>199.91104324274701</v>
      </c>
      <c r="AQ2776" s="21">
        <v>139.42801733779899</v>
      </c>
      <c r="AR2776" s="21">
        <v>139.42801733779899</v>
      </c>
      <c r="AS2776" s="21">
        <v>36.556662323951699</v>
      </c>
      <c r="AT2776" s="21">
        <v>36.556662323951699</v>
      </c>
      <c r="AU2776" s="21">
        <v>3.08817820748687</v>
      </c>
      <c r="AV2776" s="21">
        <v>3.0584698788225699</v>
      </c>
      <c r="AW2776" s="21">
        <v>40.0078682823181</v>
      </c>
      <c r="AX2776" s="21">
        <v>39.624739479541802</v>
      </c>
      <c r="AY2776" s="21">
        <v>134.19930448698199</v>
      </c>
      <c r="AZ2776" s="21">
        <v>134.19930448698199</v>
      </c>
      <c r="BA2776" s="21">
        <v>2.62618533012271</v>
      </c>
      <c r="BB2776" s="21">
        <v>2.62618533012271</v>
      </c>
      <c r="BC2776" s="21">
        <v>1.3549629752372099E-11</v>
      </c>
      <c r="BD2776"/>
      <c r="BE2776"/>
      <c r="BF2776"/>
      <c r="BG2776"/>
      <c r="BH2776"/>
      <c r="BI2776"/>
      <c r="BJ2776"/>
      <c r="BK2776"/>
      <c r="BL2776"/>
      <c r="BM2776"/>
      <c r="BN2776"/>
    </row>
    <row r="2777" spans="1:66">
      <c r="A2777" s="4">
        <v>2775</v>
      </c>
      <c r="B2777" s="1" t="s">
        <v>1214</v>
      </c>
      <c r="C2777" s="1" t="s">
        <v>1213</v>
      </c>
      <c r="D2777" s="1" t="s">
        <v>918</v>
      </c>
      <c r="E2777" s="1" t="s">
        <v>917</v>
      </c>
      <c r="F2777" s="1" t="s">
        <v>916</v>
      </c>
      <c r="G2777" s="2" t="s">
        <v>1222</v>
      </c>
      <c r="H2777" s="4" t="s">
        <v>1075</v>
      </c>
      <c r="I2777" s="4">
        <v>11</v>
      </c>
      <c r="J2777" s="4">
        <v>2008</v>
      </c>
      <c r="K2777" s="3">
        <v>87.004000000000005</v>
      </c>
      <c r="L2777" s="3">
        <v>13.769</v>
      </c>
      <c r="M2777" s="4">
        <v>2900</v>
      </c>
      <c r="N2777" s="3">
        <v>-10.5</v>
      </c>
      <c r="O2777" s="3" t="s">
        <v>1075</v>
      </c>
      <c r="P2777" s="3" t="s">
        <v>1075</v>
      </c>
      <c r="Q2777" s="3" t="s">
        <v>1075</v>
      </c>
      <c r="R2777" s="3">
        <v>35.200000000000003</v>
      </c>
      <c r="S2777" s="3" t="s">
        <v>1075</v>
      </c>
      <c r="T2777" s="3" t="s">
        <v>1075</v>
      </c>
      <c r="U2777" s="3" t="s">
        <v>1075</v>
      </c>
      <c r="V2777" s="3" t="s">
        <v>1075</v>
      </c>
      <c r="W2777" s="3" t="s">
        <v>1075</v>
      </c>
      <c r="X2777" s="3" t="s">
        <v>1075</v>
      </c>
      <c r="Y2777" s="3" t="s">
        <v>1075</v>
      </c>
      <c r="Z2777" s="3" t="s">
        <v>1075</v>
      </c>
      <c r="AA2777" s="3" t="s">
        <v>1075</v>
      </c>
      <c r="AB2777" s="3" t="s">
        <v>1075</v>
      </c>
      <c r="AC2777" s="3">
        <v>0.45</v>
      </c>
      <c r="AD2777" s="1" t="s">
        <v>1211</v>
      </c>
      <c r="AE2777" s="1" t="e">
        <f>($P2777/$DF$4)/((($Q2777/$DG$4)^2)/($R2777/$DH$4))</f>
        <v>#VALUE!</v>
      </c>
      <c r="AF2777" s="1" t="e">
        <f>($P2777/$DI$4)/((($Q2777/$DJ$4)^2)/($R2777/$DK$4))</f>
        <v>#VALUE!</v>
      </c>
      <c r="AG2777" s="1" t="e">
        <f>($P2777/$DL$4)/((($Q2777/$DM$4)^2)/($R2777/$DN$4))</f>
        <v>#VALUE!</v>
      </c>
      <c r="AH2777" s="1" t="e">
        <f>($P2777/$DO$4)/((($Q2777/$DP$4)^2)/($R2777/$DQ$4))</f>
        <v>#VALUE!</v>
      </c>
      <c r="AI2777" t="s">
        <v>1221</v>
      </c>
      <c r="AJ2777">
        <v>582</v>
      </c>
      <c r="AK2777" s="21">
        <v>-215.253165342058</v>
      </c>
      <c r="AL2777" s="21">
        <v>9.969209968386869E+36</v>
      </c>
      <c r="AM2777" s="21">
        <v>4.4635296536575702</v>
      </c>
      <c r="AN2777" s="21">
        <v>4.4635296536575702</v>
      </c>
      <c r="AO2777" s="21">
        <v>193.96414398009199</v>
      </c>
      <c r="AP2777" s="21">
        <v>193.96414398009199</v>
      </c>
      <c r="AQ2777" s="21">
        <v>138.90837201153099</v>
      </c>
      <c r="AR2777" s="21">
        <v>138.90837201153099</v>
      </c>
      <c r="AS2777" s="21">
        <v>36.225035578380897</v>
      </c>
      <c r="AT2777" s="21">
        <v>36.225035578380897</v>
      </c>
      <c r="AU2777" s="21">
        <v>3.2718549641723</v>
      </c>
      <c r="AV2777" s="21">
        <v>3.2902514690567202</v>
      </c>
      <c r="AW2777" s="21">
        <v>42.213595761125703</v>
      </c>
      <c r="AX2777" s="21">
        <v>42.065263898546</v>
      </c>
      <c r="AY2777" s="21">
        <v>142.17949764843399</v>
      </c>
      <c r="AZ2777" s="21">
        <v>142.17949764843399</v>
      </c>
      <c r="BA2777" s="21">
        <v>2.5542217338464499</v>
      </c>
      <c r="BB2777" s="21">
        <v>2.5542217338464499</v>
      </c>
      <c r="BC2777" s="21">
        <v>1.3549629752372099E-11</v>
      </c>
      <c r="BD2777"/>
      <c r="BE2777"/>
      <c r="BF2777"/>
      <c r="BG2777"/>
      <c r="BH2777"/>
      <c r="BI2777"/>
      <c r="BJ2777"/>
      <c r="BK2777"/>
      <c r="BL2777"/>
      <c r="BM2777"/>
      <c r="BN2777"/>
    </row>
    <row r="2778" spans="1:66">
      <c r="A2778" s="4">
        <v>2776</v>
      </c>
      <c r="B2778" s="1" t="s">
        <v>1214</v>
      </c>
      <c r="C2778" s="1" t="s">
        <v>1213</v>
      </c>
      <c r="D2778" s="1" t="s">
        <v>918</v>
      </c>
      <c r="E2778" s="1" t="s">
        <v>917</v>
      </c>
      <c r="F2778" s="1" t="s">
        <v>916</v>
      </c>
      <c r="G2778" s="2" t="s">
        <v>1220</v>
      </c>
      <c r="H2778" s="4" t="s">
        <v>1075</v>
      </c>
      <c r="I2778" s="4">
        <v>11</v>
      </c>
      <c r="J2778" s="4">
        <v>2008</v>
      </c>
      <c r="K2778" s="3">
        <v>90.498000000000005</v>
      </c>
      <c r="L2778" s="3">
        <v>16.420000000000002</v>
      </c>
      <c r="M2778" s="4">
        <v>5</v>
      </c>
      <c r="N2778" s="3">
        <v>-13.7</v>
      </c>
      <c r="O2778" s="3" t="s">
        <v>1075</v>
      </c>
      <c r="P2778" s="3" t="s">
        <v>1075</v>
      </c>
      <c r="Q2778" s="3" t="s">
        <v>1075</v>
      </c>
      <c r="R2778" s="3">
        <v>43.1</v>
      </c>
      <c r="S2778" s="3" t="s">
        <v>1075</v>
      </c>
      <c r="T2778" s="3" t="s">
        <v>1075</v>
      </c>
      <c r="U2778" s="3" t="s">
        <v>1075</v>
      </c>
      <c r="V2778" s="3" t="s">
        <v>1075</v>
      </c>
      <c r="W2778" s="3" t="s">
        <v>1075</v>
      </c>
      <c r="X2778" s="3" t="s">
        <v>1075</v>
      </c>
      <c r="Y2778" s="3" t="s">
        <v>1075</v>
      </c>
      <c r="Z2778" s="3" t="s">
        <v>1075</v>
      </c>
      <c r="AA2778" s="3" t="s">
        <v>1075</v>
      </c>
      <c r="AB2778" s="3" t="s">
        <v>1075</v>
      </c>
      <c r="AC2778" s="3">
        <v>0.45</v>
      </c>
      <c r="AD2778" s="1" t="s">
        <v>1211</v>
      </c>
      <c r="AE2778" s="1" t="e">
        <f>($P2778/$DF$4)/((($Q2778/$DG$4)^2)/($R2778/$DH$4))</f>
        <v>#VALUE!</v>
      </c>
      <c r="AF2778" s="1" t="e">
        <f>($P2778/$DI$4)/((($Q2778/$DJ$4)^2)/($R2778/$DK$4))</f>
        <v>#VALUE!</v>
      </c>
      <c r="AG2778" s="1" t="e">
        <f>($P2778/$DL$4)/((($Q2778/$DM$4)^2)/($R2778/$DN$4))</f>
        <v>#VALUE!</v>
      </c>
      <c r="AH2778" s="1" t="e">
        <f>($P2778/$DO$4)/((($Q2778/$DP$4)^2)/($R2778/$DQ$4))</f>
        <v>#VALUE!</v>
      </c>
      <c r="AI2778" t="s">
        <v>1219</v>
      </c>
      <c r="AJ2778">
        <v>583</v>
      </c>
      <c r="AK2778" s="21">
        <v>-87.621265365600607</v>
      </c>
      <c r="AL2778" s="21">
        <v>136.003932518005</v>
      </c>
      <c r="AM2778" s="21">
        <v>-5.3880698018707297E-2</v>
      </c>
      <c r="AN2778" s="21">
        <v>-0.1539973988235</v>
      </c>
      <c r="AO2778" s="21">
        <v>-2.35914157316344</v>
      </c>
      <c r="AP2778" s="21">
        <v>-6.7455482913783502</v>
      </c>
      <c r="AQ2778" s="21">
        <v>5.93837395334244</v>
      </c>
      <c r="AR2778" s="21">
        <v>4.65105885398388</v>
      </c>
      <c r="AS2778" s="21">
        <v>0.32446059256047</v>
      </c>
      <c r="AT2778" s="21">
        <v>0.40470845936983801</v>
      </c>
      <c r="AU2778" s="21">
        <v>4.64123065519333</v>
      </c>
      <c r="AV2778" s="21">
        <v>4.7910261178016702</v>
      </c>
      <c r="AW2778" s="21">
        <v>101.191063896179</v>
      </c>
      <c r="AX2778" s="21">
        <v>103.351482875824</v>
      </c>
      <c r="AY2778" s="21">
        <v>203.221941148116</v>
      </c>
      <c r="AZ2778" s="21">
        <v>209.88158855494399</v>
      </c>
      <c r="BA2778" s="21">
        <v>0.13989077810943101</v>
      </c>
      <c r="BB2778" s="21">
        <v>0.211273763958365</v>
      </c>
      <c r="BC2778" s="21">
        <v>1.20696502153485E-11</v>
      </c>
      <c r="BD2778"/>
      <c r="BE2778"/>
      <c r="BF2778"/>
      <c r="BG2778"/>
      <c r="BH2778"/>
      <c r="BI2778"/>
      <c r="BJ2778"/>
      <c r="BK2778"/>
      <c r="BL2778"/>
      <c r="BM2778"/>
      <c r="BN2778"/>
    </row>
    <row r="2779" spans="1:66">
      <c r="A2779" s="4">
        <v>2777</v>
      </c>
      <c r="B2779" s="1" t="s">
        <v>1214</v>
      </c>
      <c r="C2779" s="1" t="s">
        <v>1213</v>
      </c>
      <c r="D2779" s="1" t="s">
        <v>918</v>
      </c>
      <c r="E2779" s="1" t="s">
        <v>917</v>
      </c>
      <c r="F2779" s="1" t="s">
        <v>916</v>
      </c>
      <c r="G2779" s="2" t="s">
        <v>1220</v>
      </c>
      <c r="H2779" s="4" t="s">
        <v>1075</v>
      </c>
      <c r="I2779" s="4">
        <v>11</v>
      </c>
      <c r="J2779" s="4">
        <v>2008</v>
      </c>
      <c r="K2779" s="3">
        <v>90.498000000000005</v>
      </c>
      <c r="L2779" s="3">
        <v>16.420000000000002</v>
      </c>
      <c r="M2779" s="4">
        <v>40</v>
      </c>
      <c r="N2779" s="3">
        <v>-13.3</v>
      </c>
      <c r="O2779" s="3" t="s">
        <v>1075</v>
      </c>
      <c r="P2779" s="3" t="s">
        <v>1075</v>
      </c>
      <c r="Q2779" s="3" t="s">
        <v>1075</v>
      </c>
      <c r="R2779" s="3">
        <v>32.9</v>
      </c>
      <c r="S2779" s="3" t="s">
        <v>1075</v>
      </c>
      <c r="T2779" s="3" t="s">
        <v>1075</v>
      </c>
      <c r="U2779" s="3" t="s">
        <v>1075</v>
      </c>
      <c r="V2779" s="3" t="s">
        <v>1075</v>
      </c>
      <c r="W2779" s="3" t="s">
        <v>1075</v>
      </c>
      <c r="X2779" s="3" t="s">
        <v>1075</v>
      </c>
      <c r="Y2779" s="3" t="s">
        <v>1075</v>
      </c>
      <c r="Z2779" s="3" t="s">
        <v>1075</v>
      </c>
      <c r="AA2779" s="3" t="s">
        <v>1075</v>
      </c>
      <c r="AB2779" s="3" t="s">
        <v>1075</v>
      </c>
      <c r="AC2779" s="3">
        <v>0.45</v>
      </c>
      <c r="AD2779" s="1" t="s">
        <v>1211</v>
      </c>
      <c r="AE2779" s="1" t="e">
        <f>($P2779/$DF$4)/((($Q2779/$DG$4)^2)/($R2779/$DH$4))</f>
        <v>#VALUE!</v>
      </c>
      <c r="AF2779" s="1" t="e">
        <f>($P2779/$DI$4)/((($Q2779/$DJ$4)^2)/($R2779/$DK$4))</f>
        <v>#VALUE!</v>
      </c>
      <c r="AG2779" s="1" t="e">
        <f>($P2779/$DL$4)/((($Q2779/$DM$4)^2)/($R2779/$DN$4))</f>
        <v>#VALUE!</v>
      </c>
      <c r="AH2779" s="1" t="e">
        <f>($P2779/$DO$4)/((($Q2779/$DP$4)^2)/($R2779/$DQ$4))</f>
        <v>#VALUE!</v>
      </c>
      <c r="AI2779" t="s">
        <v>1219</v>
      </c>
      <c r="AJ2779">
        <v>583</v>
      </c>
      <c r="AK2779" s="21">
        <v>-74.341112762451203</v>
      </c>
      <c r="AL2779" s="21">
        <v>128.82529106903101</v>
      </c>
      <c r="AM2779" s="21">
        <v>0.23426719726435899</v>
      </c>
      <c r="AN2779" s="21">
        <v>-0.159317783746868</v>
      </c>
      <c r="AO2779" s="21">
        <v>10.246350948275101</v>
      </c>
      <c r="AP2779" s="21">
        <v>-6.9699492728606502</v>
      </c>
      <c r="AQ2779" s="21">
        <v>6.3209159450531001</v>
      </c>
      <c r="AR2779" s="21">
        <v>5.79962667870522</v>
      </c>
      <c r="AS2779" s="21">
        <v>2.2693212085962302</v>
      </c>
      <c r="AT2779" s="21">
        <v>3.5417076591849299</v>
      </c>
      <c r="AU2779" s="21">
        <v>4.3624998519420597</v>
      </c>
      <c r="AV2779" s="21">
        <v>4.61223593044281</v>
      </c>
      <c r="AW2779" s="21">
        <v>94.939216522216796</v>
      </c>
      <c r="AX2779" s="21">
        <v>103.529526321411</v>
      </c>
      <c r="AY2779" s="21">
        <v>190.82037614887901</v>
      </c>
      <c r="AZ2779" s="21">
        <v>201.78298911616201</v>
      </c>
      <c r="BA2779" s="21">
        <v>0.20970011939108399</v>
      </c>
      <c r="BB2779" s="21">
        <v>9.8879818527027999E-2</v>
      </c>
      <c r="BC2779" s="21">
        <v>1.20696502153485E-11</v>
      </c>
      <c r="BD2779"/>
      <c r="BE2779"/>
      <c r="BF2779"/>
      <c r="BG2779"/>
      <c r="BH2779"/>
      <c r="BI2779"/>
      <c r="BJ2779"/>
      <c r="BK2779"/>
      <c r="BL2779"/>
      <c r="BM2779"/>
      <c r="BN2779"/>
    </row>
    <row r="2780" spans="1:66">
      <c r="A2780" s="4">
        <v>2778</v>
      </c>
      <c r="B2780" s="1" t="s">
        <v>1214</v>
      </c>
      <c r="C2780" s="1" t="s">
        <v>1213</v>
      </c>
      <c r="D2780" s="1" t="s">
        <v>918</v>
      </c>
      <c r="E2780" s="1" t="s">
        <v>917</v>
      </c>
      <c r="F2780" s="1" t="s">
        <v>916</v>
      </c>
      <c r="G2780" s="2" t="s">
        <v>1220</v>
      </c>
      <c r="H2780" s="4" t="s">
        <v>1075</v>
      </c>
      <c r="I2780" s="4">
        <v>11</v>
      </c>
      <c r="J2780" s="4">
        <v>2008</v>
      </c>
      <c r="K2780" s="3">
        <v>90.498000000000005</v>
      </c>
      <c r="L2780" s="3">
        <v>16.420000000000002</v>
      </c>
      <c r="M2780" s="4">
        <v>140</v>
      </c>
      <c r="N2780" s="3">
        <v>-13.6</v>
      </c>
      <c r="O2780" s="3" t="s">
        <v>1075</v>
      </c>
      <c r="P2780" s="3" t="s">
        <v>1075</v>
      </c>
      <c r="Q2780" s="3" t="s">
        <v>1075</v>
      </c>
      <c r="R2780" s="3">
        <v>21</v>
      </c>
      <c r="S2780" s="3" t="s">
        <v>1075</v>
      </c>
      <c r="T2780" s="3" t="s">
        <v>1075</v>
      </c>
      <c r="U2780" s="3" t="s">
        <v>1075</v>
      </c>
      <c r="V2780" s="3" t="s">
        <v>1075</v>
      </c>
      <c r="W2780" s="3" t="s">
        <v>1075</v>
      </c>
      <c r="X2780" s="3" t="s">
        <v>1075</v>
      </c>
      <c r="Y2780" s="3" t="s">
        <v>1075</v>
      </c>
      <c r="Z2780" s="3" t="s">
        <v>1075</v>
      </c>
      <c r="AA2780" s="3" t="s">
        <v>1075</v>
      </c>
      <c r="AB2780" s="3" t="s">
        <v>1075</v>
      </c>
      <c r="AC2780" s="3">
        <v>0.45</v>
      </c>
      <c r="AD2780" s="1" t="s">
        <v>1211</v>
      </c>
      <c r="AE2780" s="1" t="e">
        <f>($P2780/$DF$4)/((($Q2780/$DG$4)^2)/($R2780/$DH$4))</f>
        <v>#VALUE!</v>
      </c>
      <c r="AF2780" s="1" t="e">
        <f>($P2780/$DI$4)/((($Q2780/$DJ$4)^2)/($R2780/$DK$4))</f>
        <v>#VALUE!</v>
      </c>
      <c r="AG2780" s="1" t="e">
        <f>($P2780/$DL$4)/((($Q2780/$DM$4)^2)/($R2780/$DN$4))</f>
        <v>#VALUE!</v>
      </c>
      <c r="AH2780" s="1" t="e">
        <f>($P2780/$DO$4)/((($Q2780/$DP$4)^2)/($R2780/$DQ$4))</f>
        <v>#VALUE!</v>
      </c>
      <c r="AI2780" t="s">
        <v>1219</v>
      </c>
      <c r="AJ2780">
        <v>583</v>
      </c>
      <c r="AK2780" s="21">
        <v>-80.956718309020999</v>
      </c>
      <c r="AL2780" s="21">
        <v>71.888018864440895</v>
      </c>
      <c r="AM2780" s="21">
        <v>5.0268360743522598</v>
      </c>
      <c r="AN2780" s="21">
        <v>4.3828971993446304</v>
      </c>
      <c r="AO2780" s="21">
        <v>219.01506136257299</v>
      </c>
      <c r="AP2780" s="21">
        <v>190.97334709714201</v>
      </c>
      <c r="AQ2780" s="21">
        <v>29.2244449817657</v>
      </c>
      <c r="AR2780" s="21">
        <v>26.549916690444899</v>
      </c>
      <c r="AS2780" s="21">
        <v>26.223302336883499</v>
      </c>
      <c r="AT2780" s="21">
        <v>26.8727708713532</v>
      </c>
      <c r="AU2780" s="21">
        <v>0.51142543157339104</v>
      </c>
      <c r="AV2780" s="21">
        <v>0.68934504494071003</v>
      </c>
      <c r="AW2780" s="21">
        <v>6.7378939276695196</v>
      </c>
      <c r="AX2780" s="21">
        <v>14.449919721221899</v>
      </c>
      <c r="AY2780" s="21">
        <v>22.283911809646501</v>
      </c>
      <c r="AZ2780" s="21">
        <v>30.041578179900998</v>
      </c>
      <c r="BA2780" s="21">
        <v>2.1262766911506699</v>
      </c>
      <c r="BB2780" s="21">
        <v>2.3446591087341302</v>
      </c>
      <c r="BC2780" s="21">
        <v>1.20696502153485E-11</v>
      </c>
      <c r="BD2780"/>
      <c r="BE2780"/>
      <c r="BF2780"/>
      <c r="BG2780"/>
      <c r="BH2780"/>
      <c r="BI2780"/>
      <c r="BJ2780"/>
      <c r="BK2780"/>
      <c r="BL2780"/>
      <c r="BM2780"/>
      <c r="BN2780"/>
    </row>
    <row r="2781" spans="1:66">
      <c r="A2781" s="4">
        <v>2779</v>
      </c>
      <c r="B2781" s="1" t="s">
        <v>1214</v>
      </c>
      <c r="C2781" s="1" t="s">
        <v>1213</v>
      </c>
      <c r="D2781" s="1" t="s">
        <v>918</v>
      </c>
      <c r="E2781" s="1" t="s">
        <v>917</v>
      </c>
      <c r="F2781" s="1" t="s">
        <v>916</v>
      </c>
      <c r="G2781" s="2" t="s">
        <v>1220</v>
      </c>
      <c r="H2781" s="4" t="s">
        <v>1075</v>
      </c>
      <c r="I2781" s="4">
        <v>11</v>
      </c>
      <c r="J2781" s="4">
        <v>2008</v>
      </c>
      <c r="K2781" s="3">
        <v>90.498000000000005</v>
      </c>
      <c r="L2781" s="3">
        <v>16.420000000000002</v>
      </c>
      <c r="M2781" s="4">
        <v>200</v>
      </c>
      <c r="N2781" s="3">
        <v>-13</v>
      </c>
      <c r="O2781" s="3" t="s">
        <v>1075</v>
      </c>
      <c r="P2781" s="3" t="s">
        <v>1075</v>
      </c>
      <c r="Q2781" s="3" t="s">
        <v>1075</v>
      </c>
      <c r="R2781" s="3">
        <v>22.6</v>
      </c>
      <c r="S2781" s="3" t="s">
        <v>1075</v>
      </c>
      <c r="T2781" s="3" t="s">
        <v>1075</v>
      </c>
      <c r="U2781" s="3" t="s">
        <v>1075</v>
      </c>
      <c r="V2781" s="3" t="s">
        <v>1075</v>
      </c>
      <c r="W2781" s="3" t="s">
        <v>1075</v>
      </c>
      <c r="X2781" s="3" t="s">
        <v>1075</v>
      </c>
      <c r="Y2781" s="3" t="s">
        <v>1075</v>
      </c>
      <c r="Z2781" s="3" t="s">
        <v>1075</v>
      </c>
      <c r="AA2781" s="3" t="s">
        <v>1075</v>
      </c>
      <c r="AB2781" s="3" t="s">
        <v>1075</v>
      </c>
      <c r="AC2781" s="3">
        <v>0.45</v>
      </c>
      <c r="AD2781" s="1" t="s">
        <v>1211</v>
      </c>
      <c r="AE2781" s="1" t="e">
        <f>($P2781/$DF$4)/((($Q2781/$DG$4)^2)/($R2781/$DH$4))</f>
        <v>#VALUE!</v>
      </c>
      <c r="AF2781" s="1" t="e">
        <f>($P2781/$DI$4)/((($Q2781/$DJ$4)^2)/($R2781/$DK$4))</f>
        <v>#VALUE!</v>
      </c>
      <c r="AG2781" s="1" t="e">
        <f>($P2781/$DL$4)/((($Q2781/$DM$4)^2)/($R2781/$DN$4))</f>
        <v>#VALUE!</v>
      </c>
      <c r="AH2781" s="1" t="e">
        <f>($P2781/$DO$4)/((($Q2781/$DP$4)^2)/($R2781/$DQ$4))</f>
        <v>#VALUE!</v>
      </c>
      <c r="AI2781" t="s">
        <v>1219</v>
      </c>
      <c r="AJ2781">
        <v>583</v>
      </c>
      <c r="AK2781" s="21">
        <v>-88.864092582702597</v>
      </c>
      <c r="AL2781" s="21">
        <v>49.572383827209499</v>
      </c>
      <c r="AM2781" s="21">
        <v>5.5494384284019498</v>
      </c>
      <c r="AN2781" s="21">
        <v>5.2092440354824099</v>
      </c>
      <c r="AO2781" s="21">
        <v>241.54293105891699</v>
      </c>
      <c r="AP2781" s="21">
        <v>226.73693823232099</v>
      </c>
      <c r="AQ2781" s="21">
        <v>37.956692409515398</v>
      </c>
      <c r="AR2781" s="21">
        <v>35.070058217048597</v>
      </c>
      <c r="AS2781" s="21">
        <v>31.143884842872598</v>
      </c>
      <c r="AT2781" s="21">
        <v>31.361070283889799</v>
      </c>
      <c r="AU2781" s="21">
        <v>0.30169116829335701</v>
      </c>
      <c r="AV2781" s="21">
        <v>0.33767964887619001</v>
      </c>
      <c r="AW2781" s="21">
        <v>4.5156740070581396</v>
      </c>
      <c r="AX2781" s="21">
        <v>8.7266558115482304</v>
      </c>
      <c r="AY2781" s="21">
        <v>13.1323605285789</v>
      </c>
      <c r="AZ2781" s="21">
        <v>14.6977918230276</v>
      </c>
      <c r="BA2781" s="21">
        <v>2.3873991782665298</v>
      </c>
      <c r="BB2781" s="21">
        <v>2.5415055398941</v>
      </c>
      <c r="BC2781" s="21">
        <v>1.20696502153485E-11</v>
      </c>
      <c r="BD2781"/>
      <c r="BE2781"/>
      <c r="BF2781"/>
      <c r="BG2781"/>
      <c r="BH2781"/>
      <c r="BI2781"/>
      <c r="BJ2781"/>
      <c r="BK2781"/>
      <c r="BL2781"/>
      <c r="BM2781"/>
      <c r="BN2781"/>
    </row>
    <row r="2782" spans="1:66">
      <c r="A2782" s="4">
        <v>2780</v>
      </c>
      <c r="B2782" s="1" t="s">
        <v>1214</v>
      </c>
      <c r="C2782" s="1" t="s">
        <v>1213</v>
      </c>
      <c r="D2782" s="1" t="s">
        <v>918</v>
      </c>
      <c r="E2782" s="1" t="s">
        <v>917</v>
      </c>
      <c r="F2782" s="1" t="s">
        <v>916</v>
      </c>
      <c r="G2782" s="2" t="s">
        <v>1220</v>
      </c>
      <c r="H2782" s="4" t="s">
        <v>1075</v>
      </c>
      <c r="I2782" s="4">
        <v>11</v>
      </c>
      <c r="J2782" s="4">
        <v>2008</v>
      </c>
      <c r="K2782" s="3">
        <v>90.498000000000005</v>
      </c>
      <c r="L2782" s="3">
        <v>16.420000000000002</v>
      </c>
      <c r="M2782" s="4">
        <v>300</v>
      </c>
      <c r="N2782" s="3">
        <v>-10.3</v>
      </c>
      <c r="O2782" s="3" t="s">
        <v>1075</v>
      </c>
      <c r="P2782" s="3" t="s">
        <v>1075</v>
      </c>
      <c r="Q2782" s="3" t="s">
        <v>1075</v>
      </c>
      <c r="R2782" s="3">
        <v>23</v>
      </c>
      <c r="S2782" s="3" t="s">
        <v>1075</v>
      </c>
      <c r="T2782" s="3" t="s">
        <v>1075</v>
      </c>
      <c r="U2782" s="3" t="s">
        <v>1075</v>
      </c>
      <c r="V2782" s="3" t="s">
        <v>1075</v>
      </c>
      <c r="W2782" s="3" t="s">
        <v>1075</v>
      </c>
      <c r="X2782" s="3" t="s">
        <v>1075</v>
      </c>
      <c r="Y2782" s="3" t="s">
        <v>1075</v>
      </c>
      <c r="Z2782" s="3" t="s">
        <v>1075</v>
      </c>
      <c r="AA2782" s="3" t="s">
        <v>1075</v>
      </c>
      <c r="AB2782" s="3" t="s">
        <v>1075</v>
      </c>
      <c r="AC2782" s="3">
        <v>0.45</v>
      </c>
      <c r="AD2782" s="1" t="s">
        <v>1211</v>
      </c>
      <c r="AE2782" s="1" t="e">
        <f>($P2782/$DF$4)/((($Q2782/$DG$4)^2)/($R2782/$DH$4))</f>
        <v>#VALUE!</v>
      </c>
      <c r="AF2782" s="1" t="e">
        <f>($P2782/$DI$4)/((($Q2782/$DJ$4)^2)/($R2782/$DK$4))</f>
        <v>#VALUE!</v>
      </c>
      <c r="AG2782" s="1" t="e">
        <f>($P2782/$DL$4)/((($Q2782/$DM$4)^2)/($R2782/$DN$4))</f>
        <v>#VALUE!</v>
      </c>
      <c r="AH2782" s="1" t="e">
        <f>($P2782/$DO$4)/((($Q2782/$DP$4)^2)/($R2782/$DQ$4))</f>
        <v>#VALUE!</v>
      </c>
      <c r="AI2782" t="s">
        <v>1219</v>
      </c>
      <c r="AJ2782">
        <v>583</v>
      </c>
      <c r="AK2782" s="21">
        <v>-98.285002901713</v>
      </c>
      <c r="AL2782" s="21">
        <v>25.764936060587601</v>
      </c>
      <c r="AM2782" s="21">
        <v>5.9050836868286103</v>
      </c>
      <c r="AN2782" s="21">
        <v>6.0128906264305098</v>
      </c>
      <c r="AO2782" s="21">
        <v>256.87996964203597</v>
      </c>
      <c r="AP2782" s="21">
        <v>261.57213129405397</v>
      </c>
      <c r="AQ2782" s="21">
        <v>44.287229404449498</v>
      </c>
      <c r="AR2782" s="21">
        <v>41.269408220291098</v>
      </c>
      <c r="AS2782" s="21">
        <v>31.736477848052999</v>
      </c>
      <c r="AT2782" s="21">
        <v>33.041311861038203</v>
      </c>
      <c r="AU2782" s="21">
        <v>0.30298619051277598</v>
      </c>
      <c r="AV2782" s="21">
        <v>0.25063222785294098</v>
      </c>
      <c r="AW2782" s="21">
        <v>3.6320042767524701</v>
      </c>
      <c r="AX2782" s="21">
        <v>1.6033906939625699</v>
      </c>
      <c r="AY2782" s="21">
        <v>13.1803262768757</v>
      </c>
      <c r="AZ2782" s="21">
        <v>10.9029863866893</v>
      </c>
      <c r="BA2782" s="21">
        <v>2.57998981261253</v>
      </c>
      <c r="BB2782" s="21">
        <v>2.5991671131849299</v>
      </c>
      <c r="BC2782" s="21">
        <v>1.20696502153485E-11</v>
      </c>
      <c r="BD2782"/>
      <c r="BE2782"/>
      <c r="BF2782"/>
      <c r="BG2782"/>
      <c r="BH2782"/>
      <c r="BI2782"/>
      <c r="BJ2782"/>
      <c r="BK2782"/>
      <c r="BL2782"/>
      <c r="BM2782"/>
      <c r="BN2782"/>
    </row>
    <row r="2783" spans="1:66">
      <c r="A2783" s="4">
        <v>2781</v>
      </c>
      <c r="B2783" s="1" t="s">
        <v>1214</v>
      </c>
      <c r="C2783" s="1" t="s">
        <v>1213</v>
      </c>
      <c r="D2783" s="1" t="s">
        <v>918</v>
      </c>
      <c r="E2783" s="1" t="s">
        <v>917</v>
      </c>
      <c r="F2783" s="1" t="s">
        <v>916</v>
      </c>
      <c r="G2783" s="2" t="s">
        <v>1220</v>
      </c>
      <c r="H2783" s="4" t="s">
        <v>1075</v>
      </c>
      <c r="I2783" s="4">
        <v>11</v>
      </c>
      <c r="J2783" s="4">
        <v>2008</v>
      </c>
      <c r="K2783" s="3">
        <v>90.498000000000005</v>
      </c>
      <c r="L2783" s="3">
        <v>16.420000000000002</v>
      </c>
      <c r="M2783" s="4">
        <v>400</v>
      </c>
      <c r="N2783" s="3">
        <v>-11.8</v>
      </c>
      <c r="O2783" s="3" t="s">
        <v>1075</v>
      </c>
      <c r="P2783" s="3" t="s">
        <v>1075</v>
      </c>
      <c r="Q2783" s="3" t="s">
        <v>1075</v>
      </c>
      <c r="R2783" s="3">
        <v>23.7</v>
      </c>
      <c r="S2783" s="3" t="s">
        <v>1075</v>
      </c>
      <c r="T2783" s="3" t="s">
        <v>1075</v>
      </c>
      <c r="U2783" s="3" t="s">
        <v>1075</v>
      </c>
      <c r="V2783" s="3" t="s">
        <v>1075</v>
      </c>
      <c r="W2783" s="3" t="s">
        <v>1075</v>
      </c>
      <c r="X2783" s="3" t="s">
        <v>1075</v>
      </c>
      <c r="Y2783" s="3" t="s">
        <v>1075</v>
      </c>
      <c r="Z2783" s="3" t="s">
        <v>1075</v>
      </c>
      <c r="AA2783" s="3" t="s">
        <v>1075</v>
      </c>
      <c r="AB2783" s="3" t="s">
        <v>1075</v>
      </c>
      <c r="AC2783" s="3">
        <v>0.45</v>
      </c>
      <c r="AD2783" s="1" t="s">
        <v>1211</v>
      </c>
      <c r="AE2783" s="1" t="e">
        <f>($P2783/$DF$4)/((($Q2783/$DG$4)^2)/($R2783/$DH$4))</f>
        <v>#VALUE!</v>
      </c>
      <c r="AF2783" s="1" t="e">
        <f>($P2783/$DI$4)/((($Q2783/$DJ$4)^2)/($R2783/$DK$4))</f>
        <v>#VALUE!</v>
      </c>
      <c r="AG2783" s="1" t="e">
        <f>($P2783/$DL$4)/((($Q2783/$DM$4)^2)/($R2783/$DN$4))</f>
        <v>#VALUE!</v>
      </c>
      <c r="AH2783" s="1" t="e">
        <f>($P2783/$DO$4)/((($Q2783/$DP$4)^2)/($R2783/$DQ$4))</f>
        <v>#VALUE!</v>
      </c>
      <c r="AI2783" t="s">
        <v>1219</v>
      </c>
      <c r="AJ2783">
        <v>583</v>
      </c>
      <c r="AK2783" s="21">
        <v>-106.07608678817699</v>
      </c>
      <c r="AL2783" s="21">
        <v>16.858214649200399</v>
      </c>
      <c r="AM2783" s="21">
        <v>5.9856145825385996</v>
      </c>
      <c r="AN2783" s="21">
        <v>6.1287075996398901</v>
      </c>
      <c r="AO2783" s="21">
        <v>260.33681464256301</v>
      </c>
      <c r="AP2783" s="21">
        <v>266.56236946991697</v>
      </c>
      <c r="AQ2783" s="21">
        <v>48.9943889579773</v>
      </c>
      <c r="AR2783" s="21">
        <v>48.630881107330303</v>
      </c>
      <c r="AS2783" s="21">
        <v>33.441395237922698</v>
      </c>
      <c r="AT2783" s="21">
        <v>35.300898214340201</v>
      </c>
      <c r="AU2783" s="21">
        <v>0.34123218502104302</v>
      </c>
      <c r="AV2783" s="21">
        <v>0.25555666504055302</v>
      </c>
      <c r="AW2783" s="21">
        <v>4.2898655923605</v>
      </c>
      <c r="AX2783" s="21">
        <v>1.6186731745898699</v>
      </c>
      <c r="AY2783" s="21">
        <v>14.8414570481021</v>
      </c>
      <c r="AZ2783" s="21">
        <v>11.115193691592401</v>
      </c>
      <c r="BA2783" s="21">
        <v>2.6699665570259099</v>
      </c>
      <c r="BB2783" s="21">
        <v>2.7591475386619599</v>
      </c>
      <c r="BC2783" s="21">
        <v>1.20696502153485E-11</v>
      </c>
      <c r="BD2783"/>
      <c r="BE2783"/>
      <c r="BF2783"/>
      <c r="BG2783"/>
      <c r="BH2783"/>
      <c r="BI2783"/>
      <c r="BJ2783"/>
      <c r="BK2783"/>
      <c r="BL2783"/>
      <c r="BM2783"/>
      <c r="BN2783"/>
    </row>
    <row r="2784" spans="1:66">
      <c r="A2784" s="4">
        <v>2782</v>
      </c>
      <c r="B2784" s="1" t="s">
        <v>1214</v>
      </c>
      <c r="C2784" s="1" t="s">
        <v>1213</v>
      </c>
      <c r="D2784" s="1" t="s">
        <v>918</v>
      </c>
      <c r="E2784" s="1" t="s">
        <v>917</v>
      </c>
      <c r="F2784" s="1" t="s">
        <v>916</v>
      </c>
      <c r="G2784" s="2" t="s">
        <v>1220</v>
      </c>
      <c r="H2784" s="4" t="s">
        <v>1075</v>
      </c>
      <c r="I2784" s="4">
        <v>11</v>
      </c>
      <c r="J2784" s="4">
        <v>2008</v>
      </c>
      <c r="K2784" s="3">
        <v>90.498000000000005</v>
      </c>
      <c r="L2784" s="3">
        <v>16.420000000000002</v>
      </c>
      <c r="M2784" s="4">
        <v>500</v>
      </c>
      <c r="N2784" s="3">
        <v>-12.9</v>
      </c>
      <c r="O2784" s="3" t="s">
        <v>1075</v>
      </c>
      <c r="P2784" s="3" t="s">
        <v>1075</v>
      </c>
      <c r="Q2784" s="3" t="s">
        <v>1075</v>
      </c>
      <c r="R2784" s="3">
        <v>23.3</v>
      </c>
      <c r="S2784" s="3" t="s">
        <v>1075</v>
      </c>
      <c r="T2784" s="3" t="s">
        <v>1075</v>
      </c>
      <c r="U2784" s="3" t="s">
        <v>1075</v>
      </c>
      <c r="V2784" s="3" t="s">
        <v>1075</v>
      </c>
      <c r="W2784" s="3" t="s">
        <v>1075</v>
      </c>
      <c r="X2784" s="3" t="s">
        <v>1075</v>
      </c>
      <c r="Y2784" s="3" t="s">
        <v>1075</v>
      </c>
      <c r="Z2784" s="3" t="s">
        <v>1075</v>
      </c>
      <c r="AA2784" s="3" t="s">
        <v>1075</v>
      </c>
      <c r="AB2784" s="3" t="s">
        <v>1075</v>
      </c>
      <c r="AC2784" s="3">
        <v>0.45</v>
      </c>
      <c r="AD2784" s="1" t="s">
        <v>1211</v>
      </c>
      <c r="AE2784" s="1" t="e">
        <f>($P2784/$DF$4)/((($Q2784/$DG$4)^2)/($R2784/$DH$4))</f>
        <v>#VALUE!</v>
      </c>
      <c r="AF2784" s="1" t="e">
        <f>($P2784/$DI$4)/((($Q2784/$DJ$4)^2)/($R2784/$DK$4))</f>
        <v>#VALUE!</v>
      </c>
      <c r="AG2784" s="1" t="e">
        <f>($P2784/$DL$4)/((($Q2784/$DM$4)^2)/($R2784/$DN$4))</f>
        <v>#VALUE!</v>
      </c>
      <c r="AH2784" s="1" t="e">
        <f>($P2784/$DO$4)/((($Q2784/$DP$4)^2)/($R2784/$DQ$4))</f>
        <v>#VALUE!</v>
      </c>
      <c r="AI2784" t="s">
        <v>1219</v>
      </c>
      <c r="AJ2784">
        <v>583</v>
      </c>
      <c r="AK2784" s="21">
        <v>-113.148379173279</v>
      </c>
      <c r="AL2784" s="21">
        <v>10.7450366134644</v>
      </c>
      <c r="AM2784" s="21">
        <v>6.0446206297874401</v>
      </c>
      <c r="AN2784" s="21">
        <v>6.1777732985814398</v>
      </c>
      <c r="AO2784" s="21">
        <v>262.87126914766202</v>
      </c>
      <c r="AP2784" s="21">
        <v>268.66364959877097</v>
      </c>
      <c r="AQ2784" s="21">
        <v>55.257405248006201</v>
      </c>
      <c r="AR2784" s="21">
        <v>54.701407071431497</v>
      </c>
      <c r="AS2784" s="21">
        <v>36.103473887125702</v>
      </c>
      <c r="AT2784" s="21">
        <v>36.764227666219099</v>
      </c>
      <c r="AU2784" s="21">
        <v>0.35263563999533598</v>
      </c>
      <c r="AV2784" s="21">
        <v>0.30138968821366602</v>
      </c>
      <c r="AW2784" s="21">
        <v>4.8977381831804898</v>
      </c>
      <c r="AX2784" s="21">
        <v>2.4461458119551298</v>
      </c>
      <c r="AY2784" s="21">
        <v>15.335579240600699</v>
      </c>
      <c r="AZ2784" s="21">
        <v>13.1070023213097</v>
      </c>
      <c r="BA2784" s="21">
        <v>2.6917005762259198</v>
      </c>
      <c r="BB2784" s="21">
        <v>2.85577535843849</v>
      </c>
      <c r="BC2784" s="21">
        <v>1.20696502153485E-11</v>
      </c>
      <c r="BD2784"/>
      <c r="BE2784"/>
      <c r="BF2784"/>
      <c r="BG2784"/>
      <c r="BH2784"/>
      <c r="BI2784"/>
      <c r="BJ2784"/>
      <c r="BK2784"/>
      <c r="BL2784"/>
      <c r="BM2784"/>
      <c r="BN2784"/>
    </row>
    <row r="2785" spans="1:66">
      <c r="A2785" s="4">
        <v>2783</v>
      </c>
      <c r="B2785" s="1" t="s">
        <v>1214</v>
      </c>
      <c r="C2785" s="1" t="s">
        <v>1213</v>
      </c>
      <c r="D2785" s="1" t="s">
        <v>918</v>
      </c>
      <c r="E2785" s="1" t="s">
        <v>917</v>
      </c>
      <c r="F2785" s="1" t="s">
        <v>916</v>
      </c>
      <c r="G2785" s="2" t="s">
        <v>1220</v>
      </c>
      <c r="H2785" s="4" t="s">
        <v>1075</v>
      </c>
      <c r="I2785" s="4">
        <v>11</v>
      </c>
      <c r="J2785" s="4">
        <v>2008</v>
      </c>
      <c r="K2785" s="3">
        <v>90.498000000000005</v>
      </c>
      <c r="L2785" s="3">
        <v>16.420000000000002</v>
      </c>
      <c r="M2785" s="4">
        <v>600</v>
      </c>
      <c r="N2785" s="3">
        <v>-12.5</v>
      </c>
      <c r="O2785" s="3" t="s">
        <v>1075</v>
      </c>
      <c r="P2785" s="3" t="s">
        <v>1075</v>
      </c>
      <c r="Q2785" s="3" t="s">
        <v>1075</v>
      </c>
      <c r="R2785" s="3">
        <v>23.4</v>
      </c>
      <c r="S2785" s="3" t="s">
        <v>1075</v>
      </c>
      <c r="T2785" s="3" t="s">
        <v>1075</v>
      </c>
      <c r="U2785" s="3" t="s">
        <v>1075</v>
      </c>
      <c r="V2785" s="3" t="s">
        <v>1075</v>
      </c>
      <c r="W2785" s="3" t="s">
        <v>1075</v>
      </c>
      <c r="X2785" s="3" t="s">
        <v>1075</v>
      </c>
      <c r="Y2785" s="3" t="s">
        <v>1075</v>
      </c>
      <c r="Z2785" s="3" t="s">
        <v>1075</v>
      </c>
      <c r="AA2785" s="3" t="s">
        <v>1075</v>
      </c>
      <c r="AB2785" s="3" t="s">
        <v>1075</v>
      </c>
      <c r="AC2785" s="3">
        <v>0.45</v>
      </c>
      <c r="AD2785" s="1" t="s">
        <v>1211</v>
      </c>
      <c r="AE2785" s="1" t="e">
        <f>($P2785/$DF$4)/((($Q2785/$DG$4)^2)/($R2785/$DH$4))</f>
        <v>#VALUE!</v>
      </c>
      <c r="AF2785" s="1" t="e">
        <f>($P2785/$DI$4)/((($Q2785/$DJ$4)^2)/($R2785/$DK$4))</f>
        <v>#VALUE!</v>
      </c>
      <c r="AG2785" s="1" t="e">
        <f>($P2785/$DL$4)/((($Q2785/$DM$4)^2)/($R2785/$DN$4))</f>
        <v>#VALUE!</v>
      </c>
      <c r="AH2785" s="1" t="e">
        <f>($P2785/$DO$4)/((($Q2785/$DP$4)^2)/($R2785/$DQ$4))</f>
        <v>#VALUE!</v>
      </c>
      <c r="AI2785" t="s">
        <v>1219</v>
      </c>
      <c r="AJ2785">
        <v>583</v>
      </c>
      <c r="AK2785" s="21">
        <v>-120.819232067108</v>
      </c>
      <c r="AL2785" s="21">
        <v>7.1466240406036396</v>
      </c>
      <c r="AM2785" s="21">
        <v>6.1041712582111396</v>
      </c>
      <c r="AN2785" s="21">
        <v>6.0740062792301197</v>
      </c>
      <c r="AO2785" s="21">
        <v>265.43359033976702</v>
      </c>
      <c r="AP2785" s="21">
        <v>264.124251582699</v>
      </c>
      <c r="AQ2785" s="21">
        <v>62.009840198516798</v>
      </c>
      <c r="AR2785" s="21">
        <v>62.009840198516798</v>
      </c>
      <c r="AS2785" s="21">
        <v>36.944892929077099</v>
      </c>
      <c r="AT2785" s="21">
        <v>36.944892929077099</v>
      </c>
      <c r="AU2785" s="21">
        <v>0.40241206069290603</v>
      </c>
      <c r="AV2785" s="21">
        <v>0.37510913363099102</v>
      </c>
      <c r="AW2785" s="21">
        <v>5.5267029073238403</v>
      </c>
      <c r="AX2785" s="21">
        <v>5.9095857167243997</v>
      </c>
      <c r="AY2785" s="21">
        <v>17.498364135153398</v>
      </c>
      <c r="AZ2785" s="21">
        <v>16.311317079031699</v>
      </c>
      <c r="BA2785" s="21">
        <v>2.7970403860807398</v>
      </c>
      <c r="BB2785" s="21">
        <v>2.7970403860807398</v>
      </c>
      <c r="BC2785" s="21">
        <v>1.20696502153485E-11</v>
      </c>
      <c r="BD2785"/>
      <c r="BE2785"/>
      <c r="BF2785"/>
      <c r="BG2785"/>
      <c r="BH2785"/>
      <c r="BI2785"/>
      <c r="BJ2785"/>
      <c r="BK2785"/>
      <c r="BL2785"/>
      <c r="BM2785"/>
      <c r="BN2785"/>
    </row>
    <row r="2786" spans="1:66">
      <c r="A2786" s="4">
        <v>2784</v>
      </c>
      <c r="B2786" s="1" t="s">
        <v>1214</v>
      </c>
      <c r="C2786" s="1" t="s">
        <v>1213</v>
      </c>
      <c r="D2786" s="1" t="s">
        <v>918</v>
      </c>
      <c r="E2786" s="1" t="s">
        <v>917</v>
      </c>
      <c r="F2786" s="1" t="s">
        <v>916</v>
      </c>
      <c r="G2786" s="2" t="s">
        <v>1220</v>
      </c>
      <c r="H2786" s="4" t="s">
        <v>1075</v>
      </c>
      <c r="I2786" s="4">
        <v>11</v>
      </c>
      <c r="J2786" s="4">
        <v>2008</v>
      </c>
      <c r="K2786" s="3">
        <v>90.498000000000005</v>
      </c>
      <c r="L2786" s="3">
        <v>16.420000000000002</v>
      </c>
      <c r="M2786" s="4">
        <v>700</v>
      </c>
      <c r="N2786" s="3">
        <v>-12.5</v>
      </c>
      <c r="O2786" s="3" t="s">
        <v>1075</v>
      </c>
      <c r="P2786" s="3" t="s">
        <v>1075</v>
      </c>
      <c r="Q2786" s="3" t="s">
        <v>1075</v>
      </c>
      <c r="R2786" s="3">
        <v>24.2</v>
      </c>
      <c r="S2786" s="3" t="s">
        <v>1075</v>
      </c>
      <c r="T2786" s="3" t="s">
        <v>1075</v>
      </c>
      <c r="U2786" s="3" t="s">
        <v>1075</v>
      </c>
      <c r="V2786" s="3" t="s">
        <v>1075</v>
      </c>
      <c r="W2786" s="3" t="s">
        <v>1075</v>
      </c>
      <c r="X2786" s="3" t="s">
        <v>1075</v>
      </c>
      <c r="Y2786" s="3" t="s">
        <v>1075</v>
      </c>
      <c r="Z2786" s="3" t="s">
        <v>1075</v>
      </c>
      <c r="AA2786" s="3" t="s">
        <v>1075</v>
      </c>
      <c r="AB2786" s="3" t="s">
        <v>1075</v>
      </c>
      <c r="AC2786" s="3">
        <v>0.45</v>
      </c>
      <c r="AD2786" s="1" t="s">
        <v>1211</v>
      </c>
      <c r="AE2786" s="1" t="e">
        <f>($P2786/$DF$4)/((($Q2786/$DG$4)^2)/($R2786/$DH$4))</f>
        <v>#VALUE!</v>
      </c>
      <c r="AF2786" s="1" t="e">
        <f>($P2786/$DI$4)/((($Q2786/$DJ$4)^2)/($R2786/$DK$4))</f>
        <v>#VALUE!</v>
      </c>
      <c r="AG2786" s="1" t="e">
        <f>($P2786/$DL$4)/((($Q2786/$DM$4)^2)/($R2786/$DN$4))</f>
        <v>#VALUE!</v>
      </c>
      <c r="AH2786" s="1" t="e">
        <f>($P2786/$DO$4)/((($Q2786/$DP$4)^2)/($R2786/$DQ$4))</f>
        <v>#VALUE!</v>
      </c>
      <c r="AI2786" t="s">
        <v>1219</v>
      </c>
      <c r="AJ2786">
        <v>583</v>
      </c>
      <c r="AK2786" s="21">
        <v>-128.68155331802399</v>
      </c>
      <c r="AL2786" s="21">
        <v>5.04822263145447</v>
      </c>
      <c r="AM2786" s="21">
        <v>6.0927667853832199</v>
      </c>
      <c r="AN2786" s="21">
        <v>6.0488147666454299</v>
      </c>
      <c r="AO2786" s="21">
        <v>264.91451938176698</v>
      </c>
      <c r="AP2786" s="21">
        <v>263.005824952848</v>
      </c>
      <c r="AQ2786" s="21">
        <v>69.292250785827605</v>
      </c>
      <c r="AR2786" s="21">
        <v>69.292250785827605</v>
      </c>
      <c r="AS2786" s="21">
        <v>37.422072586059599</v>
      </c>
      <c r="AT2786" s="21">
        <v>37.422072586059599</v>
      </c>
      <c r="AU2786" s="21">
        <v>0.510293513119221</v>
      </c>
      <c r="AV2786" s="21">
        <v>0.452444432839751</v>
      </c>
      <c r="AW2786" s="21">
        <v>7.1343162949085199</v>
      </c>
      <c r="AX2786" s="21">
        <v>7.7339764440059602</v>
      </c>
      <c r="AY2786" s="21">
        <v>22.187538444492301</v>
      </c>
      <c r="AZ2786" s="21">
        <v>19.672441772212299</v>
      </c>
      <c r="BA2786" s="21">
        <v>2.8514171125888801</v>
      </c>
      <c r="BB2786" s="21">
        <v>2.8514171125888801</v>
      </c>
      <c r="BC2786" s="21">
        <v>1.20696502153485E-11</v>
      </c>
      <c r="BD2786"/>
      <c r="BE2786"/>
      <c r="BF2786"/>
      <c r="BG2786"/>
      <c r="BH2786"/>
      <c r="BI2786"/>
      <c r="BJ2786"/>
      <c r="BK2786"/>
      <c r="BL2786"/>
      <c r="BM2786"/>
      <c r="BN2786"/>
    </row>
    <row r="2787" spans="1:66">
      <c r="A2787" s="4">
        <v>2785</v>
      </c>
      <c r="B2787" s="1" t="s">
        <v>1214</v>
      </c>
      <c r="C2787" s="1" t="s">
        <v>1213</v>
      </c>
      <c r="D2787" s="1" t="s">
        <v>918</v>
      </c>
      <c r="E2787" s="1" t="s">
        <v>917</v>
      </c>
      <c r="F2787" s="1" t="s">
        <v>916</v>
      </c>
      <c r="G2787" s="2" t="s">
        <v>1220</v>
      </c>
      <c r="H2787" s="4" t="s">
        <v>1075</v>
      </c>
      <c r="I2787" s="4">
        <v>11</v>
      </c>
      <c r="J2787" s="4">
        <v>2008</v>
      </c>
      <c r="K2787" s="3">
        <v>90.498000000000005</v>
      </c>
      <c r="L2787" s="3">
        <v>16.420000000000002</v>
      </c>
      <c r="M2787" s="4">
        <v>800</v>
      </c>
      <c r="N2787" s="3">
        <v>-11.7</v>
      </c>
      <c r="O2787" s="3" t="s">
        <v>1075</v>
      </c>
      <c r="P2787" s="3" t="s">
        <v>1075</v>
      </c>
      <c r="Q2787" s="3" t="s">
        <v>1075</v>
      </c>
      <c r="R2787" s="3">
        <v>25.8</v>
      </c>
      <c r="S2787" s="3" t="s">
        <v>1075</v>
      </c>
      <c r="T2787" s="3" t="s">
        <v>1075</v>
      </c>
      <c r="U2787" s="3" t="s">
        <v>1075</v>
      </c>
      <c r="V2787" s="3" t="s">
        <v>1075</v>
      </c>
      <c r="W2787" s="3" t="s">
        <v>1075</v>
      </c>
      <c r="X2787" s="3" t="s">
        <v>1075</v>
      </c>
      <c r="Y2787" s="3" t="s">
        <v>1075</v>
      </c>
      <c r="Z2787" s="3" t="s">
        <v>1075</v>
      </c>
      <c r="AA2787" s="3" t="s">
        <v>1075</v>
      </c>
      <c r="AB2787" s="3" t="s">
        <v>1075</v>
      </c>
      <c r="AC2787" s="3">
        <v>0.45</v>
      </c>
      <c r="AD2787" s="1" t="s">
        <v>1211</v>
      </c>
      <c r="AE2787" s="1" t="e">
        <f>($P2787/$DF$4)/((($Q2787/$DG$4)^2)/($R2787/$DH$4))</f>
        <v>#VALUE!</v>
      </c>
      <c r="AF2787" s="1" t="e">
        <f>($P2787/$DI$4)/((($Q2787/$DJ$4)^2)/($R2787/$DK$4))</f>
        <v>#VALUE!</v>
      </c>
      <c r="AG2787" s="1" t="e">
        <f>($P2787/$DL$4)/((($Q2787/$DM$4)^2)/($R2787/$DN$4))</f>
        <v>#VALUE!</v>
      </c>
      <c r="AH2787" s="1" t="e">
        <f>($P2787/$DO$4)/((($Q2787/$DP$4)^2)/($R2787/$DQ$4))</f>
        <v>#VALUE!</v>
      </c>
      <c r="AI2787" t="s">
        <v>1219</v>
      </c>
      <c r="AJ2787">
        <v>583</v>
      </c>
      <c r="AK2787" s="21">
        <v>-137.290634841919</v>
      </c>
      <c r="AL2787" s="21">
        <v>2.9358222961425802</v>
      </c>
      <c r="AM2787" s="21">
        <v>6.0172008059024797</v>
      </c>
      <c r="AN2787" s="21">
        <v>6.02421837687492</v>
      </c>
      <c r="AO2787" s="21">
        <v>261.60831456368101</v>
      </c>
      <c r="AP2787" s="21">
        <v>261.91574872879397</v>
      </c>
      <c r="AQ2787" s="21">
        <v>76.578223533630407</v>
      </c>
      <c r="AR2787" s="21">
        <v>76.578223533630407</v>
      </c>
      <c r="AS2787" s="21">
        <v>38.028439220428503</v>
      </c>
      <c r="AT2787" s="21">
        <v>38.028439220428503</v>
      </c>
      <c r="AU2787" s="21">
        <v>0.63442187094688396</v>
      </c>
      <c r="AV2787" s="21">
        <v>0.58963604165613603</v>
      </c>
      <c r="AW2787" s="21">
        <v>9.5882005264759105</v>
      </c>
      <c r="AX2787" s="21">
        <v>9.3405968189239506</v>
      </c>
      <c r="AY2787" s="21">
        <v>27.582474409562199</v>
      </c>
      <c r="AZ2787" s="21">
        <v>25.635529604637199</v>
      </c>
      <c r="BA2787" s="21">
        <v>2.8845130099058101</v>
      </c>
      <c r="BB2787" s="21">
        <v>2.8845130099058101</v>
      </c>
      <c r="BC2787" s="21">
        <v>1.20696502153485E-11</v>
      </c>
      <c r="BD2787"/>
      <c r="BE2787"/>
      <c r="BF2787"/>
      <c r="BG2787"/>
      <c r="BH2787"/>
      <c r="BI2787"/>
      <c r="BJ2787"/>
      <c r="BK2787"/>
      <c r="BL2787"/>
      <c r="BM2787"/>
      <c r="BN2787"/>
    </row>
    <row r="2788" spans="1:66">
      <c r="A2788" s="4">
        <v>2786</v>
      </c>
      <c r="B2788" s="1" t="s">
        <v>1214</v>
      </c>
      <c r="C2788" s="1" t="s">
        <v>1213</v>
      </c>
      <c r="D2788" s="1" t="s">
        <v>918</v>
      </c>
      <c r="E2788" s="1" t="s">
        <v>917</v>
      </c>
      <c r="F2788" s="1" t="s">
        <v>916</v>
      </c>
      <c r="G2788" s="2" t="s">
        <v>1220</v>
      </c>
      <c r="H2788" s="4" t="s">
        <v>1075</v>
      </c>
      <c r="I2788" s="4">
        <v>11</v>
      </c>
      <c r="J2788" s="4">
        <v>2008</v>
      </c>
      <c r="K2788" s="3">
        <v>90.498000000000005</v>
      </c>
      <c r="L2788" s="3">
        <v>16.420000000000002</v>
      </c>
      <c r="M2788" s="4">
        <v>1000</v>
      </c>
      <c r="N2788" s="3">
        <v>-16.399999999999999</v>
      </c>
      <c r="O2788" s="3" t="s">
        <v>1075</v>
      </c>
      <c r="P2788" s="3" t="s">
        <v>1075</v>
      </c>
      <c r="Q2788" s="3" t="s">
        <v>1075</v>
      </c>
      <c r="R2788" s="3">
        <v>28.5</v>
      </c>
      <c r="S2788" s="3" t="s">
        <v>1075</v>
      </c>
      <c r="T2788" s="3" t="s">
        <v>1075</v>
      </c>
      <c r="U2788" s="3" t="s">
        <v>1075</v>
      </c>
      <c r="V2788" s="3" t="s">
        <v>1075</v>
      </c>
      <c r="W2788" s="3" t="s">
        <v>1075</v>
      </c>
      <c r="X2788" s="3" t="s">
        <v>1075</v>
      </c>
      <c r="Y2788" s="3" t="s">
        <v>1075</v>
      </c>
      <c r="Z2788" s="3" t="s">
        <v>1075</v>
      </c>
      <c r="AA2788" s="3" t="s">
        <v>1075</v>
      </c>
      <c r="AB2788" s="3" t="s">
        <v>1075</v>
      </c>
      <c r="AC2788" s="3">
        <v>0.45</v>
      </c>
      <c r="AD2788" s="1" t="s">
        <v>1211</v>
      </c>
      <c r="AE2788" s="1" t="e">
        <f>($P2788/$DF$4)/((($Q2788/$DG$4)^2)/($R2788/$DH$4))</f>
        <v>#VALUE!</v>
      </c>
      <c r="AF2788" s="1" t="e">
        <f>($P2788/$DI$4)/((($Q2788/$DJ$4)^2)/($R2788/$DK$4))</f>
        <v>#VALUE!</v>
      </c>
      <c r="AG2788" s="1" t="e">
        <f>($P2788/$DL$4)/((($Q2788/$DM$4)^2)/($R2788/$DN$4))</f>
        <v>#VALUE!</v>
      </c>
      <c r="AH2788" s="1" t="e">
        <f>($P2788/$DO$4)/((($Q2788/$DP$4)^2)/($R2788/$DQ$4))</f>
        <v>#VALUE!</v>
      </c>
      <c r="AI2788" t="s">
        <v>1219</v>
      </c>
      <c r="AJ2788">
        <v>583</v>
      </c>
      <c r="AK2788" s="21">
        <v>-151.821386581421</v>
      </c>
      <c r="AL2788" s="21">
        <v>1.72902648711205</v>
      </c>
      <c r="AM2788" s="21">
        <v>5.8657019360065501</v>
      </c>
      <c r="AN2788" s="21">
        <v>5.8276389043331198</v>
      </c>
      <c r="AO2788" s="21">
        <v>254.98781681909099</v>
      </c>
      <c r="AP2788" s="21">
        <v>253.33387293531399</v>
      </c>
      <c r="AQ2788" s="21">
        <v>90.911710525512703</v>
      </c>
      <c r="AR2788" s="21">
        <v>90.911710525512703</v>
      </c>
      <c r="AS2788" s="21">
        <v>38.780323730468801</v>
      </c>
      <c r="AT2788" s="21">
        <v>38.780323730468801</v>
      </c>
      <c r="AU2788" s="21">
        <v>0.91324226734042202</v>
      </c>
      <c r="AV2788" s="21">
        <v>0.80436892709135999</v>
      </c>
      <c r="AW2788" s="21">
        <v>14.285816392421699</v>
      </c>
      <c r="AX2788" s="21">
        <v>14.802432383537299</v>
      </c>
      <c r="AY2788" s="21">
        <v>39.699402076053801</v>
      </c>
      <c r="AZ2788" s="21">
        <v>34.966742999328403</v>
      </c>
      <c r="BA2788" s="21">
        <v>2.8701901303529702</v>
      </c>
      <c r="BB2788" s="21">
        <v>2.8701901303529702</v>
      </c>
      <c r="BC2788" s="21">
        <v>1.20696502153485E-11</v>
      </c>
      <c r="BD2788"/>
      <c r="BE2788"/>
      <c r="BF2788"/>
      <c r="BG2788"/>
      <c r="BH2788"/>
      <c r="BI2788"/>
      <c r="BJ2788"/>
      <c r="BK2788"/>
      <c r="BL2788"/>
      <c r="BM2788"/>
      <c r="BN2788"/>
    </row>
    <row r="2789" spans="1:66">
      <c r="A2789" s="4">
        <v>2787</v>
      </c>
      <c r="B2789" s="1" t="s">
        <v>1214</v>
      </c>
      <c r="C2789" s="1" t="s">
        <v>1213</v>
      </c>
      <c r="D2789" s="1" t="s">
        <v>918</v>
      </c>
      <c r="E2789" s="1" t="s">
        <v>917</v>
      </c>
      <c r="F2789" s="1" t="s">
        <v>916</v>
      </c>
      <c r="G2789" s="2" t="s">
        <v>1220</v>
      </c>
      <c r="H2789" s="4" t="s">
        <v>1075</v>
      </c>
      <c r="I2789" s="4">
        <v>11</v>
      </c>
      <c r="J2789" s="4">
        <v>2008</v>
      </c>
      <c r="K2789" s="3">
        <v>90.498000000000005</v>
      </c>
      <c r="L2789" s="3">
        <v>16.420000000000002</v>
      </c>
      <c r="M2789" s="4">
        <v>1200</v>
      </c>
      <c r="N2789" s="3">
        <v>-11</v>
      </c>
      <c r="O2789" s="3" t="s">
        <v>1075</v>
      </c>
      <c r="P2789" s="3" t="s">
        <v>1075</v>
      </c>
      <c r="Q2789" s="3" t="s">
        <v>1075</v>
      </c>
      <c r="R2789" s="3">
        <v>29</v>
      </c>
      <c r="S2789" s="3" t="s">
        <v>1075</v>
      </c>
      <c r="T2789" s="3" t="s">
        <v>1075</v>
      </c>
      <c r="U2789" s="3" t="s">
        <v>1075</v>
      </c>
      <c r="V2789" s="3" t="s">
        <v>1075</v>
      </c>
      <c r="W2789" s="3" t="s">
        <v>1075</v>
      </c>
      <c r="X2789" s="3" t="s">
        <v>1075</v>
      </c>
      <c r="Y2789" s="3" t="s">
        <v>1075</v>
      </c>
      <c r="Z2789" s="3" t="s">
        <v>1075</v>
      </c>
      <c r="AA2789" s="3" t="s">
        <v>1075</v>
      </c>
      <c r="AB2789" s="3" t="s">
        <v>1075</v>
      </c>
      <c r="AC2789" s="3">
        <v>0.45</v>
      </c>
      <c r="AD2789" s="1" t="s">
        <v>1211</v>
      </c>
      <c r="AE2789" s="1" t="e">
        <f>($P2789/$DF$4)/((($Q2789/$DG$4)^2)/($R2789/$DH$4))</f>
        <v>#VALUE!</v>
      </c>
      <c r="AF2789" s="1" t="e">
        <f>($P2789/$DI$4)/((($Q2789/$DJ$4)^2)/($R2789/$DK$4))</f>
        <v>#VALUE!</v>
      </c>
      <c r="AG2789" s="1" t="e">
        <f>($P2789/$DL$4)/((($Q2789/$DM$4)^2)/($R2789/$DN$4))</f>
        <v>#VALUE!</v>
      </c>
      <c r="AH2789" s="1" t="e">
        <f>($P2789/$DO$4)/((($Q2789/$DP$4)^2)/($R2789/$DQ$4))</f>
        <v>#VALUE!</v>
      </c>
      <c r="AI2789" t="s">
        <v>1219</v>
      </c>
      <c r="AJ2789">
        <v>583</v>
      </c>
      <c r="AK2789" s="21">
        <v>-163.378217407227</v>
      </c>
      <c r="AL2789" s="21">
        <v>2.3417933869361902</v>
      </c>
      <c r="AM2789" s="21">
        <v>5.70800143456459</v>
      </c>
      <c r="AN2789" s="21">
        <v>5.6945155332088504</v>
      </c>
      <c r="AO2789" s="21">
        <v>248.10947727801499</v>
      </c>
      <c r="AP2789" s="21">
        <v>247.524108653544</v>
      </c>
      <c r="AQ2789" s="21">
        <v>101.83610488510099</v>
      </c>
      <c r="AR2789" s="21">
        <v>101.83610488510099</v>
      </c>
      <c r="AS2789" s="21">
        <v>38.899994361877397</v>
      </c>
      <c r="AT2789" s="21">
        <v>38.899994361877397</v>
      </c>
      <c r="AU2789" s="21">
        <v>1.26251506507397</v>
      </c>
      <c r="AV2789" s="21">
        <v>1.1433161666095299</v>
      </c>
      <c r="AW2789" s="21">
        <v>18.427172451973</v>
      </c>
      <c r="AX2789" s="21">
        <v>18.456065975189201</v>
      </c>
      <c r="AY2789" s="21">
        <v>54.877604942005703</v>
      </c>
      <c r="AZ2789" s="21">
        <v>49.696497244013003</v>
      </c>
      <c r="BA2789" s="21">
        <v>2.8663103477954901</v>
      </c>
      <c r="BB2789" s="21">
        <v>2.8663103477954901</v>
      </c>
      <c r="BC2789" s="21">
        <v>1.20696502153485E-11</v>
      </c>
      <c r="BD2789"/>
      <c r="BE2789"/>
      <c r="BF2789"/>
      <c r="BG2789"/>
      <c r="BH2789"/>
      <c r="BI2789"/>
      <c r="BJ2789"/>
      <c r="BK2789"/>
      <c r="BL2789"/>
      <c r="BM2789"/>
      <c r="BN2789"/>
    </row>
    <row r="2790" spans="1:66">
      <c r="A2790" s="4">
        <v>2788</v>
      </c>
      <c r="B2790" s="1" t="s">
        <v>1214</v>
      </c>
      <c r="C2790" s="1" t="s">
        <v>1213</v>
      </c>
      <c r="D2790" s="1" t="s">
        <v>918</v>
      </c>
      <c r="E2790" s="1" t="s">
        <v>917</v>
      </c>
      <c r="F2790" s="1" t="s">
        <v>916</v>
      </c>
      <c r="G2790" s="2" t="s">
        <v>1220</v>
      </c>
      <c r="H2790" s="4" t="s">
        <v>1075</v>
      </c>
      <c r="I2790" s="4">
        <v>11</v>
      </c>
      <c r="J2790" s="4">
        <v>2008</v>
      </c>
      <c r="K2790" s="3">
        <v>90.498000000000005</v>
      </c>
      <c r="L2790" s="3">
        <v>16.420000000000002</v>
      </c>
      <c r="M2790" s="4">
        <v>1400</v>
      </c>
      <c r="N2790" s="3">
        <v>-11</v>
      </c>
      <c r="O2790" s="3" t="s">
        <v>1075</v>
      </c>
      <c r="P2790" s="3" t="s">
        <v>1075</v>
      </c>
      <c r="Q2790" s="3" t="s">
        <v>1075</v>
      </c>
      <c r="R2790" s="3">
        <v>30.4</v>
      </c>
      <c r="S2790" s="3" t="s">
        <v>1075</v>
      </c>
      <c r="T2790" s="3" t="s">
        <v>1075</v>
      </c>
      <c r="U2790" s="3" t="s">
        <v>1075</v>
      </c>
      <c r="V2790" s="3" t="s">
        <v>1075</v>
      </c>
      <c r="W2790" s="3" t="s">
        <v>1075</v>
      </c>
      <c r="X2790" s="3" t="s">
        <v>1075</v>
      </c>
      <c r="Y2790" s="3" t="s">
        <v>1075</v>
      </c>
      <c r="Z2790" s="3" t="s">
        <v>1075</v>
      </c>
      <c r="AA2790" s="3" t="s">
        <v>1075</v>
      </c>
      <c r="AB2790" s="3" t="s">
        <v>1075</v>
      </c>
      <c r="AC2790" s="3">
        <v>0.45</v>
      </c>
      <c r="AD2790" s="1" t="s">
        <v>1211</v>
      </c>
      <c r="AE2790" s="1" t="e">
        <f>($P2790/$DF$4)/((($Q2790/$DG$4)^2)/($R2790/$DH$4))</f>
        <v>#VALUE!</v>
      </c>
      <c r="AF2790" s="1" t="e">
        <f>($P2790/$DI$4)/((($Q2790/$DJ$4)^2)/($R2790/$DK$4))</f>
        <v>#VALUE!</v>
      </c>
      <c r="AG2790" s="1" t="e">
        <f>($P2790/$DL$4)/((($Q2790/$DM$4)^2)/($R2790/$DN$4))</f>
        <v>#VALUE!</v>
      </c>
      <c r="AH2790" s="1" t="e">
        <f>($P2790/$DO$4)/((($Q2790/$DP$4)^2)/($R2790/$DQ$4))</f>
        <v>#VALUE!</v>
      </c>
      <c r="AI2790" t="s">
        <v>1219</v>
      </c>
      <c r="AJ2790">
        <v>583</v>
      </c>
      <c r="AK2790" s="21">
        <v>-174.02712268066401</v>
      </c>
      <c r="AL2790" s="21">
        <v>2.6615261168479898</v>
      </c>
      <c r="AM2790" s="21">
        <v>5.5161392552852604</v>
      </c>
      <c r="AN2790" s="21">
        <v>5.51617779445648</v>
      </c>
      <c r="AO2790" s="21">
        <v>239.75232782934299</v>
      </c>
      <c r="AP2790" s="21">
        <v>239.75416621207799</v>
      </c>
      <c r="AQ2790" s="21">
        <v>110.557065727234</v>
      </c>
      <c r="AR2790" s="21">
        <v>110.557065727234</v>
      </c>
      <c r="AS2790" s="21">
        <v>38.659601655960103</v>
      </c>
      <c r="AT2790" s="21">
        <v>38.659601655960103</v>
      </c>
      <c r="AU2790" s="21">
        <v>1.58885550522804</v>
      </c>
      <c r="AV2790" s="21">
        <v>1.4892272335887</v>
      </c>
      <c r="AW2790" s="21">
        <v>22.722939948082001</v>
      </c>
      <c r="AX2790" s="21">
        <v>22.6950398435593</v>
      </c>
      <c r="AY2790" s="21">
        <v>69.057594723674001</v>
      </c>
      <c r="AZ2790" s="21">
        <v>64.727324009492904</v>
      </c>
      <c r="BA2790" s="21">
        <v>2.8538459352254901</v>
      </c>
      <c r="BB2790" s="21">
        <v>2.8538459352254901</v>
      </c>
      <c r="BC2790" s="21">
        <v>1.20696502153485E-11</v>
      </c>
      <c r="BD2790"/>
      <c r="BE2790"/>
      <c r="BF2790"/>
      <c r="BG2790"/>
      <c r="BH2790"/>
      <c r="BI2790"/>
      <c r="BJ2790"/>
      <c r="BK2790"/>
      <c r="BL2790"/>
      <c r="BM2790"/>
      <c r="BN2790"/>
    </row>
    <row r="2791" spans="1:66">
      <c r="A2791" s="4">
        <v>2789</v>
      </c>
      <c r="B2791" s="1" t="s">
        <v>1214</v>
      </c>
      <c r="C2791" s="1" t="s">
        <v>1213</v>
      </c>
      <c r="D2791" s="1" t="s">
        <v>918</v>
      </c>
      <c r="E2791" s="1" t="s">
        <v>917</v>
      </c>
      <c r="F2791" s="1" t="s">
        <v>916</v>
      </c>
      <c r="G2791" s="2" t="s">
        <v>1220</v>
      </c>
      <c r="H2791" s="4" t="s">
        <v>1075</v>
      </c>
      <c r="I2791" s="4">
        <v>11</v>
      </c>
      <c r="J2791" s="4">
        <v>2008</v>
      </c>
      <c r="K2791" s="3">
        <v>90.498000000000005</v>
      </c>
      <c r="L2791" s="3">
        <v>16.420000000000002</v>
      </c>
      <c r="M2791" s="4">
        <v>1700</v>
      </c>
      <c r="N2791" s="3">
        <v>-11.8</v>
      </c>
      <c r="O2791" s="3" t="s">
        <v>1075</v>
      </c>
      <c r="P2791" s="3" t="s">
        <v>1075</v>
      </c>
      <c r="Q2791" s="3" t="s">
        <v>1075</v>
      </c>
      <c r="R2791" s="3">
        <v>31.4</v>
      </c>
      <c r="S2791" s="3" t="s">
        <v>1075</v>
      </c>
      <c r="T2791" s="3" t="s">
        <v>1075</v>
      </c>
      <c r="U2791" s="3" t="s">
        <v>1075</v>
      </c>
      <c r="V2791" s="3" t="s">
        <v>1075</v>
      </c>
      <c r="W2791" s="3" t="s">
        <v>1075</v>
      </c>
      <c r="X2791" s="3" t="s">
        <v>1075</v>
      </c>
      <c r="Y2791" s="3" t="s">
        <v>1075</v>
      </c>
      <c r="Z2791" s="3" t="s">
        <v>1075</v>
      </c>
      <c r="AA2791" s="3" t="s">
        <v>1075</v>
      </c>
      <c r="AB2791" s="3" t="s">
        <v>1075</v>
      </c>
      <c r="AC2791" s="3">
        <v>0.45</v>
      </c>
      <c r="AD2791" s="1" t="s">
        <v>1211</v>
      </c>
      <c r="AE2791" s="1" t="e">
        <f>($P2791/$DF$4)/((($Q2791/$DG$4)^2)/($R2791/$DH$4))</f>
        <v>#VALUE!</v>
      </c>
      <c r="AF2791" s="1" t="e">
        <f>($P2791/$DI$4)/((($Q2791/$DJ$4)^2)/($R2791/$DK$4))</f>
        <v>#VALUE!</v>
      </c>
      <c r="AG2791" s="1" t="e">
        <f>($P2791/$DL$4)/((($Q2791/$DM$4)^2)/($R2791/$DN$4))</f>
        <v>#VALUE!</v>
      </c>
      <c r="AH2791" s="1" t="e">
        <f>($P2791/$DO$4)/((($Q2791/$DP$4)^2)/($R2791/$DQ$4))</f>
        <v>#VALUE!</v>
      </c>
      <c r="AI2791" t="s">
        <v>1219</v>
      </c>
      <c r="AJ2791">
        <v>583</v>
      </c>
      <c r="AK2791" s="21">
        <v>-190.25738220214799</v>
      </c>
      <c r="AL2791" s="21">
        <v>7.9753679747094952E+36</v>
      </c>
      <c r="AM2791" s="21">
        <v>5.1758984336853002</v>
      </c>
      <c r="AN2791" s="21">
        <v>5.1758984336853002</v>
      </c>
      <c r="AO2791" s="21">
        <v>224.94274730254401</v>
      </c>
      <c r="AP2791" s="21">
        <v>224.94274730254401</v>
      </c>
      <c r="AQ2791" s="21">
        <v>125.08857168197601</v>
      </c>
      <c r="AR2791" s="21">
        <v>125.08857168197601</v>
      </c>
      <c r="AS2791" s="21">
        <v>38.067459629058803</v>
      </c>
      <c r="AT2791" s="21">
        <v>38.067459629058803</v>
      </c>
      <c r="AU2791" s="21">
        <v>2.1806939018964799</v>
      </c>
      <c r="AV2791" s="21">
        <v>2.1902771117687201</v>
      </c>
      <c r="AW2791" s="21">
        <v>29.562090152740499</v>
      </c>
      <c r="AX2791" s="21">
        <v>30.120880166053801</v>
      </c>
      <c r="AY2791" s="21">
        <v>94.772140375960404</v>
      </c>
      <c r="AZ2791" s="21">
        <v>94.772140375960404</v>
      </c>
      <c r="BA2791" s="21">
        <v>2.7871265460252799</v>
      </c>
      <c r="BB2791" s="21">
        <v>2.7871265460252799</v>
      </c>
      <c r="BC2791" s="21">
        <v>1.20696502153485E-11</v>
      </c>
      <c r="BD2791"/>
      <c r="BE2791"/>
      <c r="BF2791"/>
      <c r="BG2791"/>
      <c r="BH2791"/>
      <c r="BI2791"/>
      <c r="BJ2791"/>
      <c r="BK2791"/>
      <c r="BL2791"/>
      <c r="BM2791"/>
      <c r="BN2791"/>
    </row>
    <row r="2792" spans="1:66">
      <c r="A2792" s="4">
        <v>2790</v>
      </c>
      <c r="B2792" s="1" t="s">
        <v>1214</v>
      </c>
      <c r="C2792" s="1" t="s">
        <v>1213</v>
      </c>
      <c r="D2792" s="1" t="s">
        <v>918</v>
      </c>
      <c r="E2792" s="1" t="s">
        <v>917</v>
      </c>
      <c r="F2792" s="1" t="s">
        <v>916</v>
      </c>
      <c r="G2792" s="2" t="s">
        <v>1220</v>
      </c>
      <c r="H2792" s="4" t="s">
        <v>1075</v>
      </c>
      <c r="I2792" s="4">
        <v>11</v>
      </c>
      <c r="J2792" s="4">
        <v>2008</v>
      </c>
      <c r="K2792" s="3">
        <v>90.498000000000005</v>
      </c>
      <c r="L2792" s="3">
        <v>16.420000000000002</v>
      </c>
      <c r="M2792" s="4">
        <v>2000</v>
      </c>
      <c r="N2792" s="3">
        <v>-11.6</v>
      </c>
      <c r="O2792" s="3" t="s">
        <v>1075</v>
      </c>
      <c r="P2792" s="3" t="s">
        <v>1075</v>
      </c>
      <c r="Q2792" s="3" t="s">
        <v>1075</v>
      </c>
      <c r="R2792" s="3">
        <v>34.4</v>
      </c>
      <c r="S2792" s="3" t="s">
        <v>1075</v>
      </c>
      <c r="T2792" s="3" t="s">
        <v>1075</v>
      </c>
      <c r="U2792" s="3" t="s">
        <v>1075</v>
      </c>
      <c r="V2792" s="3" t="s">
        <v>1075</v>
      </c>
      <c r="W2792" s="3" t="s">
        <v>1075</v>
      </c>
      <c r="X2792" s="3" t="s">
        <v>1075</v>
      </c>
      <c r="Y2792" s="3" t="s">
        <v>1075</v>
      </c>
      <c r="Z2792" s="3" t="s">
        <v>1075</v>
      </c>
      <c r="AA2792" s="3" t="s">
        <v>1075</v>
      </c>
      <c r="AB2792" s="3" t="s">
        <v>1075</v>
      </c>
      <c r="AC2792" s="3">
        <v>0.45</v>
      </c>
      <c r="AD2792" s="1" t="s">
        <v>1211</v>
      </c>
      <c r="AE2792" s="1" t="e">
        <f>($P2792/$DF$4)/((($Q2792/$DG$4)^2)/($R2792/$DH$4))</f>
        <v>#VALUE!</v>
      </c>
      <c r="AF2792" s="1" t="e">
        <f>($P2792/$DI$4)/((($Q2792/$DJ$4)^2)/($R2792/$DK$4))</f>
        <v>#VALUE!</v>
      </c>
      <c r="AG2792" s="1" t="e">
        <f>($P2792/$DL$4)/((($Q2792/$DM$4)^2)/($R2792/$DN$4))</f>
        <v>#VALUE!</v>
      </c>
      <c r="AH2792" s="1" t="e">
        <f>($P2792/$DO$4)/((($Q2792/$DP$4)^2)/($R2792/$DQ$4))</f>
        <v>#VALUE!</v>
      </c>
      <c r="AI2792" t="s">
        <v>1219</v>
      </c>
      <c r="AJ2792">
        <v>583</v>
      </c>
      <c r="AK2792" s="21">
        <v>-200.429801431161</v>
      </c>
      <c r="AL2792" s="21">
        <v>9.969209968386869E+36</v>
      </c>
      <c r="AM2792" s="21">
        <v>4.8888459779421503</v>
      </c>
      <c r="AN2792" s="21">
        <v>4.8888459779421503</v>
      </c>
      <c r="AO2792" s="21">
        <v>212.457008452379</v>
      </c>
      <c r="AP2792" s="21">
        <v>212.457008452379</v>
      </c>
      <c r="AQ2792" s="21">
        <v>135.188037465413</v>
      </c>
      <c r="AR2792" s="21">
        <v>135.188037465413</v>
      </c>
      <c r="AS2792" s="21">
        <v>37.431932285308797</v>
      </c>
      <c r="AT2792" s="21">
        <v>37.431932285308797</v>
      </c>
      <c r="AU2792" s="21">
        <v>2.5824204780260702</v>
      </c>
      <c r="AV2792" s="21">
        <v>2.53737925775846</v>
      </c>
      <c r="AW2792" s="21">
        <v>34.875029307047498</v>
      </c>
      <c r="AX2792" s="21">
        <v>35.564633132934603</v>
      </c>
      <c r="AY2792" s="21">
        <v>112.225496281766</v>
      </c>
      <c r="AZ2792" s="21">
        <v>112.225496281766</v>
      </c>
      <c r="BA2792" s="21">
        <v>2.7153092522621201</v>
      </c>
      <c r="BB2792" s="21">
        <v>2.7153092522621201</v>
      </c>
      <c r="BC2792" s="21">
        <v>1.20696502153485E-11</v>
      </c>
      <c r="BD2792"/>
      <c r="BE2792"/>
      <c r="BF2792"/>
      <c r="BG2792"/>
      <c r="BH2792"/>
      <c r="BI2792"/>
      <c r="BJ2792"/>
      <c r="BK2792"/>
      <c r="BL2792"/>
      <c r="BM2792"/>
      <c r="BN2792"/>
    </row>
    <row r="2793" spans="1:66">
      <c r="A2793" s="4">
        <v>2791</v>
      </c>
      <c r="B2793" s="1" t="s">
        <v>1214</v>
      </c>
      <c r="C2793" s="1" t="s">
        <v>1213</v>
      </c>
      <c r="D2793" s="1" t="s">
        <v>918</v>
      </c>
      <c r="E2793" s="1" t="s">
        <v>917</v>
      </c>
      <c r="F2793" s="1" t="s">
        <v>916</v>
      </c>
      <c r="G2793" s="2" t="s">
        <v>1220</v>
      </c>
      <c r="H2793" s="4" t="s">
        <v>1075</v>
      </c>
      <c r="I2793" s="4">
        <v>11</v>
      </c>
      <c r="J2793" s="4">
        <v>2008</v>
      </c>
      <c r="K2793" s="3">
        <v>90.498000000000005</v>
      </c>
      <c r="L2793" s="3">
        <v>16.420000000000002</v>
      </c>
      <c r="M2793" s="4">
        <v>2200</v>
      </c>
      <c r="N2793" s="3">
        <v>-12.2</v>
      </c>
      <c r="O2793" s="3" t="s">
        <v>1075</v>
      </c>
      <c r="P2793" s="3" t="s">
        <v>1075</v>
      </c>
      <c r="Q2793" s="3" t="s">
        <v>1075</v>
      </c>
      <c r="R2793" s="3">
        <v>34.799999999999997</v>
      </c>
      <c r="S2793" s="3" t="s">
        <v>1075</v>
      </c>
      <c r="T2793" s="3" t="s">
        <v>1075</v>
      </c>
      <c r="U2793" s="3" t="s">
        <v>1075</v>
      </c>
      <c r="V2793" s="3" t="s">
        <v>1075</v>
      </c>
      <c r="W2793" s="3" t="s">
        <v>1075</v>
      </c>
      <c r="X2793" s="3" t="s">
        <v>1075</v>
      </c>
      <c r="Y2793" s="3" t="s">
        <v>1075</v>
      </c>
      <c r="Z2793" s="3" t="s">
        <v>1075</v>
      </c>
      <c r="AA2793" s="3" t="s">
        <v>1075</v>
      </c>
      <c r="AB2793" s="3" t="s">
        <v>1075</v>
      </c>
      <c r="AC2793" s="3">
        <v>0.45</v>
      </c>
      <c r="AD2793" s="1" t="s">
        <v>1211</v>
      </c>
      <c r="AE2793" s="1" t="e">
        <f>($P2793/$DF$4)/((($Q2793/$DG$4)^2)/($R2793/$DH$4))</f>
        <v>#VALUE!</v>
      </c>
      <c r="AF2793" s="1" t="e">
        <f>($P2793/$DI$4)/((($Q2793/$DJ$4)^2)/($R2793/$DK$4))</f>
        <v>#VALUE!</v>
      </c>
      <c r="AG2793" s="1" t="e">
        <f>($P2793/$DL$4)/((($Q2793/$DM$4)^2)/($R2793/$DN$4))</f>
        <v>#VALUE!</v>
      </c>
      <c r="AH2793" s="1" t="e">
        <f>($P2793/$DO$4)/((($Q2793/$DP$4)^2)/($R2793/$DQ$4))</f>
        <v>#VALUE!</v>
      </c>
      <c r="AI2793" t="s">
        <v>1219</v>
      </c>
      <c r="AJ2793">
        <v>583</v>
      </c>
      <c r="AK2793" s="21">
        <v>-207.99504716050899</v>
      </c>
      <c r="AL2793" s="21">
        <v>9.969209968386869E+36</v>
      </c>
      <c r="AM2793" s="21">
        <v>4.7368717784809302</v>
      </c>
      <c r="AN2793" s="21">
        <v>4.7368717784809302</v>
      </c>
      <c r="AO2793" s="21">
        <v>205.84835398806899</v>
      </c>
      <c r="AP2793" s="21">
        <v>205.84835398806899</v>
      </c>
      <c r="AQ2793" s="21">
        <v>139.12365972854101</v>
      </c>
      <c r="AR2793" s="21">
        <v>139.12365972854101</v>
      </c>
      <c r="AS2793" s="21">
        <v>37.009462152076502</v>
      </c>
      <c r="AT2793" s="21">
        <v>37.009462152076502</v>
      </c>
      <c r="AU2793" s="21">
        <v>2.8265242062951601</v>
      </c>
      <c r="AV2793" s="21">
        <v>2.8086075793035099</v>
      </c>
      <c r="AW2793" s="21">
        <v>37.492882493279197</v>
      </c>
      <c r="AX2793" s="21">
        <v>37.960134617892201</v>
      </c>
      <c r="AY2793" s="21">
        <v>122.83107646269499</v>
      </c>
      <c r="AZ2793" s="21">
        <v>122.83107646269499</v>
      </c>
      <c r="BA2793" s="21">
        <v>2.6688576502619399</v>
      </c>
      <c r="BB2793" s="21">
        <v>2.6688576502619399</v>
      </c>
      <c r="BC2793" s="21">
        <v>1.20696502153485E-11</v>
      </c>
      <c r="BD2793"/>
      <c r="BE2793"/>
      <c r="BF2793"/>
      <c r="BG2793"/>
      <c r="BH2793"/>
      <c r="BI2793"/>
      <c r="BJ2793"/>
      <c r="BK2793"/>
      <c r="BL2793"/>
      <c r="BM2793"/>
      <c r="BN2793"/>
    </row>
    <row r="2794" spans="1:66">
      <c r="A2794" s="4">
        <v>2792</v>
      </c>
      <c r="B2794" s="1" t="s">
        <v>1214</v>
      </c>
      <c r="C2794" s="1" t="s">
        <v>1213</v>
      </c>
      <c r="D2794" s="1" t="s">
        <v>918</v>
      </c>
      <c r="E2794" s="1" t="s">
        <v>917</v>
      </c>
      <c r="F2794" s="1" t="s">
        <v>916</v>
      </c>
      <c r="G2794" s="2" t="s">
        <v>1218</v>
      </c>
      <c r="H2794" s="4" t="s">
        <v>1075</v>
      </c>
      <c r="I2794" s="4">
        <v>11</v>
      </c>
      <c r="J2794" s="4">
        <v>2008</v>
      </c>
      <c r="K2794" s="3">
        <v>86.992999999999995</v>
      </c>
      <c r="L2794" s="3">
        <v>16.759</v>
      </c>
      <c r="M2794" s="4">
        <v>5</v>
      </c>
      <c r="N2794" s="3">
        <v>-15</v>
      </c>
      <c r="O2794" s="3" t="s">
        <v>1075</v>
      </c>
      <c r="P2794" s="3" t="s">
        <v>1075</v>
      </c>
      <c r="Q2794" s="3" t="s">
        <v>1075</v>
      </c>
      <c r="R2794" s="3">
        <v>34</v>
      </c>
      <c r="S2794" s="3" t="s">
        <v>1075</v>
      </c>
      <c r="T2794" s="3" t="s">
        <v>1075</v>
      </c>
      <c r="U2794" s="3" t="s">
        <v>1075</v>
      </c>
      <c r="V2794" s="3" t="s">
        <v>1075</v>
      </c>
      <c r="W2794" s="3" t="s">
        <v>1075</v>
      </c>
      <c r="X2794" s="3" t="s">
        <v>1075</v>
      </c>
      <c r="Y2794" s="3" t="s">
        <v>1075</v>
      </c>
      <c r="Z2794" s="3" t="s">
        <v>1075</v>
      </c>
      <c r="AA2794" s="3" t="s">
        <v>1075</v>
      </c>
      <c r="AB2794" s="3" t="s">
        <v>1075</v>
      </c>
      <c r="AC2794" s="3">
        <v>0.45</v>
      </c>
      <c r="AD2794" s="1" t="s">
        <v>1211</v>
      </c>
      <c r="AE2794" s="1" t="e">
        <f>($P2794/$DF$4)/((($Q2794/$DG$4)^2)/($R2794/$DH$4))</f>
        <v>#VALUE!</v>
      </c>
      <c r="AF2794" s="1" t="e">
        <f>($P2794/$DI$4)/((($Q2794/$DJ$4)^2)/($R2794/$DK$4))</f>
        <v>#VALUE!</v>
      </c>
      <c r="AG2794" s="1" t="e">
        <f>($P2794/$DL$4)/((($Q2794/$DM$4)^2)/($R2794/$DN$4))</f>
        <v>#VALUE!</v>
      </c>
      <c r="AH2794" s="1" t="e">
        <f>($P2794/$DO$4)/((($Q2794/$DP$4)^2)/($R2794/$DQ$4))</f>
        <v>#VALUE!</v>
      </c>
      <c r="AI2794" t="s">
        <v>1217</v>
      </c>
      <c r="AJ2794">
        <v>584</v>
      </c>
      <c r="AK2794" s="21">
        <v>-82.201686189651497</v>
      </c>
      <c r="AL2794" s="21">
        <v>132.49874592971801</v>
      </c>
      <c r="AM2794" s="21">
        <v>-5.65695035575191E-2</v>
      </c>
      <c r="AN2794" s="21">
        <v>-0.228380208972842</v>
      </c>
      <c r="AO2794" s="21">
        <v>-2.4764096832010298</v>
      </c>
      <c r="AP2794" s="21">
        <v>-10.0058612666291</v>
      </c>
      <c r="AQ2794" s="21">
        <v>4.2886960586309399</v>
      </c>
      <c r="AR2794" s="21">
        <v>4.3269816588759404</v>
      </c>
      <c r="AS2794" s="21">
        <v>0.57517076445370896</v>
      </c>
      <c r="AT2794" s="21">
        <v>0.78500979329645604</v>
      </c>
      <c r="AU2794" s="21">
        <v>4.5641690280437501</v>
      </c>
      <c r="AV2794" s="21">
        <v>4.7191225883960701</v>
      </c>
      <c r="AW2794" s="21">
        <v>101.23053338622999</v>
      </c>
      <c r="AX2794" s="21">
        <v>104.820943523407</v>
      </c>
      <c r="AY2794" s="21">
        <v>199.79445278712399</v>
      </c>
      <c r="AZ2794" s="21">
        <v>206.74725418761199</v>
      </c>
      <c r="BA2794" s="21">
        <v>0.23870250175520799</v>
      </c>
      <c r="BB2794" s="21">
        <v>0.40200229384005098</v>
      </c>
      <c r="BC2794" s="21">
        <v>1.60548419341122E-11</v>
      </c>
      <c r="BD2794"/>
      <c r="BE2794"/>
      <c r="BF2794"/>
      <c r="BG2794"/>
      <c r="BH2794"/>
      <c r="BI2794"/>
      <c r="BJ2794"/>
      <c r="BK2794"/>
      <c r="BL2794"/>
      <c r="BM2794"/>
      <c r="BN2794"/>
    </row>
    <row r="2795" spans="1:66">
      <c r="A2795" s="4">
        <v>2793</v>
      </c>
      <c r="B2795" s="1" t="s">
        <v>1214</v>
      </c>
      <c r="C2795" s="1" t="s">
        <v>1213</v>
      </c>
      <c r="D2795" s="1" t="s">
        <v>918</v>
      </c>
      <c r="E2795" s="1" t="s">
        <v>917</v>
      </c>
      <c r="F2795" s="1" t="s">
        <v>916</v>
      </c>
      <c r="G2795" s="2" t="s">
        <v>1218</v>
      </c>
      <c r="H2795" s="4" t="s">
        <v>1075</v>
      </c>
      <c r="I2795" s="4">
        <v>11</v>
      </c>
      <c r="J2795" s="4">
        <v>2008</v>
      </c>
      <c r="K2795" s="3">
        <v>86.992999999999995</v>
      </c>
      <c r="L2795" s="3">
        <v>16.759</v>
      </c>
      <c r="M2795" s="4">
        <v>70</v>
      </c>
      <c r="N2795" s="3">
        <v>-14.5</v>
      </c>
      <c r="O2795" s="3" t="s">
        <v>1075</v>
      </c>
      <c r="P2795" s="3" t="s">
        <v>1075</v>
      </c>
      <c r="Q2795" s="3" t="s">
        <v>1075</v>
      </c>
      <c r="R2795" s="3">
        <v>26.5</v>
      </c>
      <c r="S2795" s="3" t="s">
        <v>1075</v>
      </c>
      <c r="T2795" s="3" t="s">
        <v>1075</v>
      </c>
      <c r="U2795" s="3" t="s">
        <v>1075</v>
      </c>
      <c r="V2795" s="3" t="s">
        <v>1075</v>
      </c>
      <c r="W2795" s="3" t="s">
        <v>1075</v>
      </c>
      <c r="X2795" s="3" t="s">
        <v>1075</v>
      </c>
      <c r="Y2795" s="3" t="s">
        <v>1075</v>
      </c>
      <c r="Z2795" s="3" t="s">
        <v>1075</v>
      </c>
      <c r="AA2795" s="3" t="s">
        <v>1075</v>
      </c>
      <c r="AB2795" s="3" t="s">
        <v>1075</v>
      </c>
      <c r="AC2795" s="3">
        <v>0.45</v>
      </c>
      <c r="AD2795" s="1" t="s">
        <v>1211</v>
      </c>
      <c r="AE2795" s="1" t="e">
        <f>($P2795/$DF$4)/((($Q2795/$DG$4)^2)/($R2795/$DH$4))</f>
        <v>#VALUE!</v>
      </c>
      <c r="AF2795" s="1" t="e">
        <f>($P2795/$DI$4)/((($Q2795/$DJ$4)^2)/($R2795/$DK$4))</f>
        <v>#VALUE!</v>
      </c>
      <c r="AG2795" s="1" t="e">
        <f>($P2795/$DL$4)/((($Q2795/$DM$4)^2)/($R2795/$DN$4))</f>
        <v>#VALUE!</v>
      </c>
      <c r="AH2795" s="1" t="e">
        <f>($P2795/$DO$4)/((($Q2795/$DP$4)^2)/($R2795/$DQ$4))</f>
        <v>#VALUE!</v>
      </c>
      <c r="AI2795" t="s">
        <v>1217</v>
      </c>
      <c r="AJ2795">
        <v>584</v>
      </c>
      <c r="AK2795" s="21">
        <v>-63.197411959838902</v>
      </c>
      <c r="AL2795" s="21">
        <v>103.994176164246</v>
      </c>
      <c r="AM2795" s="21">
        <v>1.7450162113159899</v>
      </c>
      <c r="AN2795" s="21">
        <v>1.0868635957017501</v>
      </c>
      <c r="AO2795" s="21">
        <v>76.208388858959495</v>
      </c>
      <c r="AP2795" s="21">
        <v>47.442312756374797</v>
      </c>
      <c r="AQ2795" s="21">
        <v>6.7230282498002003</v>
      </c>
      <c r="AR2795" s="21">
        <v>8.5232103281915101</v>
      </c>
      <c r="AS2795" s="21">
        <v>7.79383947896957</v>
      </c>
      <c r="AT2795" s="21">
        <v>9.2447018739581104</v>
      </c>
      <c r="AU2795" s="21">
        <v>2.7503948140144301</v>
      </c>
      <c r="AV2795" s="21">
        <v>2.3363570931702902</v>
      </c>
      <c r="AW2795" s="21">
        <v>63.579285616874699</v>
      </c>
      <c r="AX2795" s="21">
        <v>76.782325269699101</v>
      </c>
      <c r="AY2795" s="21">
        <v>120.127736334877</v>
      </c>
      <c r="AZ2795" s="21">
        <v>102.003981184493</v>
      </c>
      <c r="BA2795" s="21">
        <v>0.812214633271098</v>
      </c>
      <c r="BB2795" s="21">
        <v>0.82574295170605205</v>
      </c>
      <c r="BC2795" s="21">
        <v>1.60548419341122E-11</v>
      </c>
      <c r="BD2795"/>
      <c r="BE2795"/>
      <c r="BF2795"/>
      <c r="BG2795"/>
      <c r="BH2795"/>
      <c r="BI2795"/>
      <c r="BJ2795"/>
      <c r="BK2795"/>
      <c r="BL2795"/>
      <c r="BM2795"/>
      <c r="BN2795"/>
    </row>
    <row r="2796" spans="1:66">
      <c r="A2796" s="4">
        <v>2794</v>
      </c>
      <c r="B2796" s="1" t="s">
        <v>1214</v>
      </c>
      <c r="C2796" s="1" t="s">
        <v>1213</v>
      </c>
      <c r="D2796" s="1" t="s">
        <v>918</v>
      </c>
      <c r="E2796" s="1" t="s">
        <v>917</v>
      </c>
      <c r="F2796" s="1" t="s">
        <v>916</v>
      </c>
      <c r="G2796" s="2" t="s">
        <v>1218</v>
      </c>
      <c r="H2796" s="4" t="s">
        <v>1075</v>
      </c>
      <c r="I2796" s="4">
        <v>11</v>
      </c>
      <c r="J2796" s="4">
        <v>2008</v>
      </c>
      <c r="K2796" s="3">
        <v>86.992999999999995</v>
      </c>
      <c r="L2796" s="3">
        <v>16.759</v>
      </c>
      <c r="M2796" s="4">
        <v>110</v>
      </c>
      <c r="N2796" s="3">
        <v>-14.5</v>
      </c>
      <c r="O2796" s="3" t="s">
        <v>1075</v>
      </c>
      <c r="P2796" s="3" t="s">
        <v>1075</v>
      </c>
      <c r="Q2796" s="3" t="s">
        <v>1075</v>
      </c>
      <c r="R2796" s="3">
        <v>23.1</v>
      </c>
      <c r="S2796" s="3" t="s">
        <v>1075</v>
      </c>
      <c r="T2796" s="3" t="s">
        <v>1075</v>
      </c>
      <c r="U2796" s="3" t="s">
        <v>1075</v>
      </c>
      <c r="V2796" s="3" t="s">
        <v>1075</v>
      </c>
      <c r="W2796" s="3" t="s">
        <v>1075</v>
      </c>
      <c r="X2796" s="3" t="s">
        <v>1075</v>
      </c>
      <c r="Y2796" s="3" t="s">
        <v>1075</v>
      </c>
      <c r="Z2796" s="3" t="s">
        <v>1075</v>
      </c>
      <c r="AA2796" s="3" t="s">
        <v>1075</v>
      </c>
      <c r="AB2796" s="3" t="s">
        <v>1075</v>
      </c>
      <c r="AC2796" s="3">
        <v>0.45</v>
      </c>
      <c r="AD2796" s="1" t="s">
        <v>1211</v>
      </c>
      <c r="AE2796" s="1" t="e">
        <f>($P2796/$DF$4)/((($Q2796/$DG$4)^2)/($R2796/$DH$4))</f>
        <v>#VALUE!</v>
      </c>
      <c r="AF2796" s="1" t="e">
        <f>($P2796/$DI$4)/((($Q2796/$DJ$4)^2)/($R2796/$DK$4))</f>
        <v>#VALUE!</v>
      </c>
      <c r="AG2796" s="1" t="e">
        <f>($P2796/$DL$4)/((($Q2796/$DM$4)^2)/($R2796/$DN$4))</f>
        <v>#VALUE!</v>
      </c>
      <c r="AH2796" s="1" t="e">
        <f>($P2796/$DO$4)/((($Q2796/$DP$4)^2)/($R2796/$DQ$4))</f>
        <v>#VALUE!</v>
      </c>
      <c r="AI2796" t="s">
        <v>1217</v>
      </c>
      <c r="AJ2796">
        <v>584</v>
      </c>
      <c r="AK2796" s="21">
        <v>-69.935467430877694</v>
      </c>
      <c r="AL2796" s="21">
        <v>83.131077747345003</v>
      </c>
      <c r="AM2796" s="21">
        <v>4.1563991524457897</v>
      </c>
      <c r="AN2796" s="21">
        <v>3.79443811364174</v>
      </c>
      <c r="AO2796" s="21">
        <v>181.243870787194</v>
      </c>
      <c r="AP2796" s="21">
        <v>165.39079062067199</v>
      </c>
      <c r="AQ2796" s="21">
        <v>13.9776087698936</v>
      </c>
      <c r="AR2796" s="21">
        <v>14.0315242489099</v>
      </c>
      <c r="AS2796" s="21">
        <v>19.2182691875458</v>
      </c>
      <c r="AT2796" s="21">
        <v>19.815569903278401</v>
      </c>
      <c r="AU2796" s="21">
        <v>0.96160385341644306</v>
      </c>
      <c r="AV2796" s="21">
        <v>0.59287385191693898</v>
      </c>
      <c r="AW2796" s="21">
        <v>17.953164621543898</v>
      </c>
      <c r="AX2796" s="21">
        <v>23.839574825477602</v>
      </c>
      <c r="AY2796" s="21">
        <v>41.9384407057372</v>
      </c>
      <c r="AZ2796" s="21">
        <v>25.846347349925299</v>
      </c>
      <c r="BA2796" s="21">
        <v>1.79170540007353</v>
      </c>
      <c r="BB2796" s="21">
        <v>2.0144525392055499</v>
      </c>
      <c r="BC2796" s="21">
        <v>1.60548419341122E-11</v>
      </c>
      <c r="BD2796"/>
      <c r="BE2796"/>
      <c r="BF2796"/>
      <c r="BG2796"/>
      <c r="BH2796"/>
      <c r="BI2796"/>
      <c r="BJ2796"/>
      <c r="BK2796"/>
      <c r="BL2796"/>
      <c r="BM2796"/>
      <c r="BN2796"/>
    </row>
    <row r="2797" spans="1:66">
      <c r="A2797" s="4">
        <v>2795</v>
      </c>
      <c r="B2797" s="1" t="s">
        <v>1214</v>
      </c>
      <c r="C2797" s="1" t="s">
        <v>1213</v>
      </c>
      <c r="D2797" s="1" t="s">
        <v>918</v>
      </c>
      <c r="E2797" s="1" t="s">
        <v>917</v>
      </c>
      <c r="F2797" s="1" t="s">
        <v>916</v>
      </c>
      <c r="G2797" s="2" t="s">
        <v>1218</v>
      </c>
      <c r="H2797" s="4" t="s">
        <v>1075</v>
      </c>
      <c r="I2797" s="4">
        <v>11</v>
      </c>
      <c r="J2797" s="4">
        <v>2008</v>
      </c>
      <c r="K2797" s="3">
        <v>86.992999999999995</v>
      </c>
      <c r="L2797" s="3">
        <v>16.759</v>
      </c>
      <c r="M2797" s="4">
        <v>180</v>
      </c>
      <c r="N2797" s="3">
        <v>-14.8</v>
      </c>
      <c r="O2797" s="3" t="s">
        <v>1075</v>
      </c>
      <c r="P2797" s="3" t="s">
        <v>1075</v>
      </c>
      <c r="Q2797" s="3" t="s">
        <v>1075</v>
      </c>
      <c r="R2797" s="3">
        <v>23.7</v>
      </c>
      <c r="S2797" s="3" t="s">
        <v>1075</v>
      </c>
      <c r="T2797" s="3" t="s">
        <v>1075</v>
      </c>
      <c r="U2797" s="3" t="s">
        <v>1075</v>
      </c>
      <c r="V2797" s="3" t="s">
        <v>1075</v>
      </c>
      <c r="W2797" s="3" t="s">
        <v>1075</v>
      </c>
      <c r="X2797" s="3" t="s">
        <v>1075</v>
      </c>
      <c r="Y2797" s="3" t="s">
        <v>1075</v>
      </c>
      <c r="Z2797" s="3" t="s">
        <v>1075</v>
      </c>
      <c r="AA2797" s="3" t="s">
        <v>1075</v>
      </c>
      <c r="AB2797" s="3" t="s">
        <v>1075</v>
      </c>
      <c r="AC2797" s="3">
        <v>0.45</v>
      </c>
      <c r="AD2797" s="1" t="s">
        <v>1211</v>
      </c>
      <c r="AE2797" s="1" t="e">
        <f>($P2797/$DF$4)/((($Q2797/$DG$4)^2)/($R2797/$DH$4))</f>
        <v>#VALUE!</v>
      </c>
      <c r="AF2797" s="1" t="e">
        <f>($P2797/$DI$4)/((($Q2797/$DJ$4)^2)/($R2797/$DK$4))</f>
        <v>#VALUE!</v>
      </c>
      <c r="AG2797" s="1" t="e">
        <f>($P2797/$DL$4)/((($Q2797/$DM$4)^2)/($R2797/$DN$4))</f>
        <v>#VALUE!</v>
      </c>
      <c r="AH2797" s="1" t="e">
        <f>($P2797/$DO$4)/((($Q2797/$DP$4)^2)/($R2797/$DQ$4))</f>
        <v>#VALUE!</v>
      </c>
      <c r="AI2797" t="s">
        <v>1217</v>
      </c>
      <c r="AJ2797">
        <v>584</v>
      </c>
      <c r="AK2797" s="21">
        <v>-85.654221044921897</v>
      </c>
      <c r="AL2797" s="21">
        <v>54.1848777656555</v>
      </c>
      <c r="AM2797" s="21">
        <v>5.3824043174743696</v>
      </c>
      <c r="AN2797" s="21">
        <v>5.3327652057647699</v>
      </c>
      <c r="AO2797" s="21">
        <v>234.33521852369199</v>
      </c>
      <c r="AP2797" s="21">
        <v>232.13903650764999</v>
      </c>
      <c r="AQ2797" s="21">
        <v>27.4127068727493</v>
      </c>
      <c r="AR2797" s="21">
        <v>23.566672515487699</v>
      </c>
      <c r="AS2797" s="21">
        <v>25.346205153083801</v>
      </c>
      <c r="AT2797" s="21">
        <v>24.0285619325638</v>
      </c>
      <c r="AU2797" s="21">
        <v>0.34635820071697199</v>
      </c>
      <c r="AV2797" s="21">
        <v>0.221261341442168</v>
      </c>
      <c r="AW2797" s="21">
        <v>4.8511649576425597</v>
      </c>
      <c r="AX2797" s="21">
        <v>5.4211025401353803</v>
      </c>
      <c r="AY2797" s="21">
        <v>15.0796523773194</v>
      </c>
      <c r="AZ2797" s="21">
        <v>9.6316214938852305</v>
      </c>
      <c r="BA2797" s="21">
        <v>2.4062606437921499</v>
      </c>
      <c r="BB2797" s="21">
        <v>2.6668034280300099</v>
      </c>
      <c r="BC2797" s="21">
        <v>1.60548419341122E-11</v>
      </c>
      <c r="BD2797"/>
      <c r="BE2797"/>
      <c r="BF2797"/>
      <c r="BG2797"/>
      <c r="BH2797"/>
      <c r="BI2797"/>
      <c r="BJ2797"/>
      <c r="BK2797"/>
      <c r="BL2797"/>
      <c r="BM2797"/>
      <c r="BN2797"/>
    </row>
    <row r="2798" spans="1:66">
      <c r="A2798" s="4">
        <v>2796</v>
      </c>
      <c r="B2798" s="1" t="s">
        <v>1214</v>
      </c>
      <c r="C2798" s="1" t="s">
        <v>1213</v>
      </c>
      <c r="D2798" s="1" t="s">
        <v>918</v>
      </c>
      <c r="E2798" s="1" t="s">
        <v>917</v>
      </c>
      <c r="F2798" s="1" t="s">
        <v>916</v>
      </c>
      <c r="G2798" s="2" t="s">
        <v>1218</v>
      </c>
      <c r="H2798" s="4" t="s">
        <v>1075</v>
      </c>
      <c r="I2798" s="4">
        <v>11</v>
      </c>
      <c r="J2798" s="4">
        <v>2008</v>
      </c>
      <c r="K2798" s="3">
        <v>86.992999999999995</v>
      </c>
      <c r="L2798" s="3">
        <v>16.759</v>
      </c>
      <c r="M2798" s="4">
        <v>300</v>
      </c>
      <c r="N2798" s="3">
        <v>-14.6</v>
      </c>
      <c r="O2798" s="3" t="s">
        <v>1075</v>
      </c>
      <c r="P2798" s="3" t="s">
        <v>1075</v>
      </c>
      <c r="Q2798" s="3" t="s">
        <v>1075</v>
      </c>
      <c r="R2798" s="3">
        <v>23.7</v>
      </c>
      <c r="S2798" s="3" t="s">
        <v>1075</v>
      </c>
      <c r="T2798" s="3" t="s">
        <v>1075</v>
      </c>
      <c r="U2798" s="3" t="s">
        <v>1075</v>
      </c>
      <c r="V2798" s="3" t="s">
        <v>1075</v>
      </c>
      <c r="W2798" s="3" t="s">
        <v>1075</v>
      </c>
      <c r="X2798" s="3" t="s">
        <v>1075</v>
      </c>
      <c r="Y2798" s="3" t="s">
        <v>1075</v>
      </c>
      <c r="Z2798" s="3" t="s">
        <v>1075</v>
      </c>
      <c r="AA2798" s="3" t="s">
        <v>1075</v>
      </c>
      <c r="AB2798" s="3" t="s">
        <v>1075</v>
      </c>
      <c r="AC2798" s="3">
        <v>0.45</v>
      </c>
      <c r="AD2798" s="1" t="s">
        <v>1211</v>
      </c>
      <c r="AE2798" s="1" t="e">
        <f>($P2798/$DF$4)/((($Q2798/$DG$4)^2)/($R2798/$DH$4))</f>
        <v>#VALUE!</v>
      </c>
      <c r="AF2798" s="1" t="e">
        <f>($P2798/$DI$4)/((($Q2798/$DJ$4)^2)/($R2798/$DK$4))</f>
        <v>#VALUE!</v>
      </c>
      <c r="AG2798" s="1" t="e">
        <f>($P2798/$DL$4)/((($Q2798/$DM$4)^2)/($R2798/$DN$4))</f>
        <v>#VALUE!</v>
      </c>
      <c r="AH2798" s="1" t="e">
        <f>($P2798/$DO$4)/((($Q2798/$DP$4)^2)/($R2798/$DQ$4))</f>
        <v>#VALUE!</v>
      </c>
      <c r="AI2798" t="s">
        <v>1217</v>
      </c>
      <c r="AJ2798">
        <v>584</v>
      </c>
      <c r="AK2798" s="21">
        <v>-95.687727799733494</v>
      </c>
      <c r="AL2798" s="21">
        <v>23.3154933083852</v>
      </c>
      <c r="AM2798" s="21">
        <v>5.8333691352605799</v>
      </c>
      <c r="AN2798" s="21">
        <v>5.9872916036844304</v>
      </c>
      <c r="AO2798" s="21">
        <v>253.763876911951</v>
      </c>
      <c r="AP2798" s="21">
        <v>260.453883343722</v>
      </c>
      <c r="AQ2798" s="21">
        <v>40.049178068160998</v>
      </c>
      <c r="AR2798" s="21">
        <v>35.105359801292401</v>
      </c>
      <c r="AS2798" s="21">
        <v>28.381941290855401</v>
      </c>
      <c r="AT2798" s="21">
        <v>29.252919486999499</v>
      </c>
      <c r="AU2798" s="21">
        <v>0.29982107659429302</v>
      </c>
      <c r="AV2798" s="21">
        <v>0.210630806587636</v>
      </c>
      <c r="AW2798" s="21">
        <v>4.70265746796131</v>
      </c>
      <c r="AX2798" s="21">
        <v>2.5812111955881099</v>
      </c>
      <c r="AY2798" s="21">
        <v>13.0428754221955</v>
      </c>
      <c r="AZ2798" s="21">
        <v>9.1626915256269097</v>
      </c>
      <c r="BA2798" s="21">
        <v>2.5985031996369399</v>
      </c>
      <c r="BB2798" s="21">
        <v>2.6718982009291601</v>
      </c>
      <c r="BC2798" s="21">
        <v>1.60548419341122E-11</v>
      </c>
      <c r="BD2798"/>
      <c r="BE2798"/>
      <c r="BF2798"/>
      <c r="BG2798"/>
      <c r="BH2798"/>
      <c r="BI2798"/>
      <c r="BJ2798"/>
      <c r="BK2798"/>
      <c r="BL2798"/>
      <c r="BM2798"/>
      <c r="BN2798"/>
    </row>
    <row r="2799" spans="1:66">
      <c r="A2799" s="4">
        <v>2797</v>
      </c>
      <c r="B2799" s="1" t="s">
        <v>1214</v>
      </c>
      <c r="C2799" s="1" t="s">
        <v>1213</v>
      </c>
      <c r="D2799" s="1" t="s">
        <v>918</v>
      </c>
      <c r="E2799" s="1" t="s">
        <v>917</v>
      </c>
      <c r="F2799" s="1" t="s">
        <v>916</v>
      </c>
      <c r="G2799" s="2" t="s">
        <v>1218</v>
      </c>
      <c r="H2799" s="4" t="s">
        <v>1075</v>
      </c>
      <c r="I2799" s="4">
        <v>11</v>
      </c>
      <c r="J2799" s="4">
        <v>2008</v>
      </c>
      <c r="K2799" s="3">
        <v>86.992999999999995</v>
      </c>
      <c r="L2799" s="3">
        <v>16.759</v>
      </c>
      <c r="M2799" s="4">
        <v>400</v>
      </c>
      <c r="N2799" s="3">
        <v>-14</v>
      </c>
      <c r="O2799" s="3" t="s">
        <v>1075</v>
      </c>
      <c r="P2799" s="3" t="s">
        <v>1075</v>
      </c>
      <c r="Q2799" s="3" t="s">
        <v>1075</v>
      </c>
      <c r="R2799" s="3">
        <v>24.7</v>
      </c>
      <c r="S2799" s="3" t="s">
        <v>1075</v>
      </c>
      <c r="T2799" s="3" t="s">
        <v>1075</v>
      </c>
      <c r="U2799" s="3" t="s">
        <v>1075</v>
      </c>
      <c r="V2799" s="3" t="s">
        <v>1075</v>
      </c>
      <c r="W2799" s="3" t="s">
        <v>1075</v>
      </c>
      <c r="X2799" s="3" t="s">
        <v>1075</v>
      </c>
      <c r="Y2799" s="3" t="s">
        <v>1075</v>
      </c>
      <c r="Z2799" s="3" t="s">
        <v>1075</v>
      </c>
      <c r="AA2799" s="3" t="s">
        <v>1075</v>
      </c>
      <c r="AB2799" s="3" t="s">
        <v>1075</v>
      </c>
      <c r="AC2799" s="3">
        <v>0.45</v>
      </c>
      <c r="AD2799" s="1" t="s">
        <v>1211</v>
      </c>
      <c r="AE2799" s="1" t="e">
        <f>($P2799/$DF$4)/((($Q2799/$DG$4)^2)/($R2799/$DH$4))</f>
        <v>#VALUE!</v>
      </c>
      <c r="AF2799" s="1" t="e">
        <f>($P2799/$DI$4)/((($Q2799/$DJ$4)^2)/($R2799/$DK$4))</f>
        <v>#VALUE!</v>
      </c>
      <c r="AG2799" s="1" t="e">
        <f>($P2799/$DL$4)/((($Q2799/$DM$4)^2)/($R2799/$DN$4))</f>
        <v>#VALUE!</v>
      </c>
      <c r="AH2799" s="1" t="e">
        <f>($P2799/$DO$4)/((($Q2799/$DP$4)^2)/($R2799/$DQ$4))</f>
        <v>#VALUE!</v>
      </c>
      <c r="AI2799" t="s">
        <v>1217</v>
      </c>
      <c r="AJ2799">
        <v>584</v>
      </c>
      <c r="AK2799" s="21">
        <v>-103.715007410049</v>
      </c>
      <c r="AL2799" s="21">
        <v>13.581494566917399</v>
      </c>
      <c r="AM2799" s="21">
        <v>5.9519782875776297</v>
      </c>
      <c r="AN2799" s="21">
        <v>6.0998786602020303</v>
      </c>
      <c r="AO2799" s="21">
        <v>258.87473627008001</v>
      </c>
      <c r="AP2799" s="21">
        <v>265.30540778793801</v>
      </c>
      <c r="AQ2799" s="21">
        <v>46.610731623649599</v>
      </c>
      <c r="AR2799" s="21">
        <v>46.432748466491702</v>
      </c>
      <c r="AS2799" s="21">
        <v>30.629821544170401</v>
      </c>
      <c r="AT2799" s="21">
        <v>32.5601445813179</v>
      </c>
      <c r="AU2799" s="21">
        <v>0.29817498266696901</v>
      </c>
      <c r="AV2799" s="21">
        <v>0.213076964173466</v>
      </c>
      <c r="AW2799" s="21">
        <v>4.78495952904224</v>
      </c>
      <c r="AX2799" s="21">
        <v>2.4351374524831799</v>
      </c>
      <c r="AY2799" s="21">
        <v>12.9687866847179</v>
      </c>
      <c r="AZ2799" s="21">
        <v>9.2674718003582903</v>
      </c>
      <c r="BA2799" s="21">
        <v>2.69874486798048</v>
      </c>
      <c r="BB2799" s="21">
        <v>2.7604012537002598</v>
      </c>
      <c r="BC2799" s="21">
        <v>1.60548419341122E-11</v>
      </c>
      <c r="BD2799"/>
      <c r="BE2799"/>
      <c r="BF2799"/>
      <c r="BG2799"/>
      <c r="BH2799"/>
      <c r="BI2799"/>
      <c r="BJ2799"/>
      <c r="BK2799"/>
      <c r="BL2799"/>
      <c r="BM2799"/>
      <c r="BN2799"/>
    </row>
    <row r="2800" spans="1:66">
      <c r="A2800" s="4">
        <v>2798</v>
      </c>
      <c r="B2800" s="1" t="s">
        <v>1214</v>
      </c>
      <c r="C2800" s="1" t="s">
        <v>1213</v>
      </c>
      <c r="D2800" s="1" t="s">
        <v>918</v>
      </c>
      <c r="E2800" s="1" t="s">
        <v>917</v>
      </c>
      <c r="F2800" s="1" t="s">
        <v>916</v>
      </c>
      <c r="G2800" s="2" t="s">
        <v>1218</v>
      </c>
      <c r="H2800" s="4" t="s">
        <v>1075</v>
      </c>
      <c r="I2800" s="4">
        <v>11</v>
      </c>
      <c r="J2800" s="4">
        <v>2008</v>
      </c>
      <c r="K2800" s="3">
        <v>86.992999999999995</v>
      </c>
      <c r="L2800" s="3">
        <v>16.759</v>
      </c>
      <c r="M2800" s="4">
        <v>500</v>
      </c>
      <c r="N2800" s="3">
        <v>-13.4</v>
      </c>
      <c r="O2800" s="3" t="s">
        <v>1075</v>
      </c>
      <c r="P2800" s="3" t="s">
        <v>1075</v>
      </c>
      <c r="Q2800" s="3" t="s">
        <v>1075</v>
      </c>
      <c r="R2800" s="3">
        <v>26.8</v>
      </c>
      <c r="S2800" s="3" t="s">
        <v>1075</v>
      </c>
      <c r="T2800" s="3" t="s">
        <v>1075</v>
      </c>
      <c r="U2800" s="3" t="s">
        <v>1075</v>
      </c>
      <c r="V2800" s="3" t="s">
        <v>1075</v>
      </c>
      <c r="W2800" s="3" t="s">
        <v>1075</v>
      </c>
      <c r="X2800" s="3" t="s">
        <v>1075</v>
      </c>
      <c r="Y2800" s="3" t="s">
        <v>1075</v>
      </c>
      <c r="Z2800" s="3" t="s">
        <v>1075</v>
      </c>
      <c r="AA2800" s="3" t="s">
        <v>1075</v>
      </c>
      <c r="AB2800" s="3" t="s">
        <v>1075</v>
      </c>
      <c r="AC2800" s="3">
        <v>0.45</v>
      </c>
      <c r="AD2800" s="1" t="s">
        <v>1211</v>
      </c>
      <c r="AE2800" s="1" t="e">
        <f>($P2800/$DF$4)/((($Q2800/$DG$4)^2)/($R2800/$DH$4))</f>
        <v>#VALUE!</v>
      </c>
      <c r="AF2800" s="1" t="e">
        <f>($P2800/$DI$4)/((($Q2800/$DJ$4)^2)/($R2800/$DK$4))</f>
        <v>#VALUE!</v>
      </c>
      <c r="AG2800" s="1" t="e">
        <f>($P2800/$DL$4)/((($Q2800/$DM$4)^2)/($R2800/$DN$4))</f>
        <v>#VALUE!</v>
      </c>
      <c r="AH2800" s="1" t="e">
        <f>($P2800/$DO$4)/((($Q2800/$DP$4)^2)/($R2800/$DQ$4))</f>
        <v>#VALUE!</v>
      </c>
      <c r="AI2800" t="s">
        <v>1217</v>
      </c>
      <c r="AJ2800">
        <v>584</v>
      </c>
      <c r="AK2800" s="21">
        <v>-111.13308477973899</v>
      </c>
      <c r="AL2800" s="21">
        <v>7.8017730207443297</v>
      </c>
      <c r="AM2800" s="21">
        <v>6.0100110070705401</v>
      </c>
      <c r="AN2800" s="21">
        <v>6.1442154391606696</v>
      </c>
      <c r="AO2800" s="21">
        <v>261.36763249915202</v>
      </c>
      <c r="AP2800" s="21">
        <v>267.20344011961299</v>
      </c>
      <c r="AQ2800" s="21">
        <v>52.772032550176</v>
      </c>
      <c r="AR2800" s="21">
        <v>52.765257132848099</v>
      </c>
      <c r="AS2800" s="21">
        <v>35.060315361023001</v>
      </c>
      <c r="AT2800" s="21">
        <v>34.941570168813101</v>
      </c>
      <c r="AU2800" s="21">
        <v>0.32237383391459801</v>
      </c>
      <c r="AV2800" s="21">
        <v>0.24102282615502699</v>
      </c>
      <c r="AW2800" s="21">
        <v>5.3905605121453597</v>
      </c>
      <c r="AX2800" s="21">
        <v>3.0819807810783399</v>
      </c>
      <c r="AY2800" s="21">
        <v>14.019588001731</v>
      </c>
      <c r="AZ2800" s="21">
        <v>10.4816797687826</v>
      </c>
      <c r="BA2800" s="21">
        <v>2.7521769920190202</v>
      </c>
      <c r="BB2800" s="21">
        <v>2.8499891410668701</v>
      </c>
      <c r="BC2800" s="21">
        <v>1.60548419341122E-11</v>
      </c>
      <c r="BD2800"/>
      <c r="BE2800"/>
      <c r="BF2800"/>
      <c r="BG2800"/>
      <c r="BH2800"/>
      <c r="BI2800"/>
      <c r="BJ2800"/>
      <c r="BK2800"/>
      <c r="BL2800"/>
      <c r="BM2800"/>
      <c r="BN2800"/>
    </row>
    <row r="2801" spans="1:66">
      <c r="A2801" s="4">
        <v>2799</v>
      </c>
      <c r="B2801" s="1" t="s">
        <v>1214</v>
      </c>
      <c r="C2801" s="1" t="s">
        <v>1213</v>
      </c>
      <c r="D2801" s="1" t="s">
        <v>918</v>
      </c>
      <c r="E2801" s="1" t="s">
        <v>917</v>
      </c>
      <c r="F2801" s="1" t="s">
        <v>916</v>
      </c>
      <c r="G2801" s="2" t="s">
        <v>1218</v>
      </c>
      <c r="H2801" s="4" t="s">
        <v>1075</v>
      </c>
      <c r="I2801" s="4">
        <v>11</v>
      </c>
      <c r="J2801" s="4">
        <v>2008</v>
      </c>
      <c r="K2801" s="3">
        <v>86.992999999999995</v>
      </c>
      <c r="L2801" s="3">
        <v>16.759</v>
      </c>
      <c r="M2801" s="4">
        <v>600</v>
      </c>
      <c r="N2801" s="3">
        <v>-14.1</v>
      </c>
      <c r="O2801" s="3" t="s">
        <v>1075</v>
      </c>
      <c r="P2801" s="3" t="s">
        <v>1075</v>
      </c>
      <c r="Q2801" s="3" t="s">
        <v>1075</v>
      </c>
      <c r="R2801" s="3">
        <v>26.8</v>
      </c>
      <c r="S2801" s="3" t="s">
        <v>1075</v>
      </c>
      <c r="T2801" s="3" t="s">
        <v>1075</v>
      </c>
      <c r="U2801" s="3" t="s">
        <v>1075</v>
      </c>
      <c r="V2801" s="3" t="s">
        <v>1075</v>
      </c>
      <c r="W2801" s="3" t="s">
        <v>1075</v>
      </c>
      <c r="X2801" s="3" t="s">
        <v>1075</v>
      </c>
      <c r="Y2801" s="3" t="s">
        <v>1075</v>
      </c>
      <c r="Z2801" s="3" t="s">
        <v>1075</v>
      </c>
      <c r="AA2801" s="3" t="s">
        <v>1075</v>
      </c>
      <c r="AB2801" s="3" t="s">
        <v>1075</v>
      </c>
      <c r="AC2801" s="3">
        <v>0.45</v>
      </c>
      <c r="AD2801" s="1" t="s">
        <v>1211</v>
      </c>
      <c r="AE2801" s="1" t="e">
        <f>($P2801/$DF$4)/((($Q2801/$DG$4)^2)/($R2801/$DH$4))</f>
        <v>#VALUE!</v>
      </c>
      <c r="AF2801" s="1" t="e">
        <f>($P2801/$DI$4)/((($Q2801/$DJ$4)^2)/($R2801/$DK$4))</f>
        <v>#VALUE!</v>
      </c>
      <c r="AG2801" s="1" t="e">
        <f>($P2801/$DL$4)/((($Q2801/$DM$4)^2)/($R2801/$DN$4))</f>
        <v>#VALUE!</v>
      </c>
      <c r="AH2801" s="1" t="e">
        <f>($P2801/$DO$4)/((($Q2801/$DP$4)^2)/($R2801/$DQ$4))</f>
        <v>#VALUE!</v>
      </c>
      <c r="AI2801" t="s">
        <v>1217</v>
      </c>
      <c r="AJ2801">
        <v>584</v>
      </c>
      <c r="AK2801" s="21">
        <v>-118.906298700333</v>
      </c>
      <c r="AL2801" s="21">
        <v>4.7525844726562498</v>
      </c>
      <c r="AM2801" s="21">
        <v>6.0754567494392404</v>
      </c>
      <c r="AN2801" s="21">
        <v>6.0907522542476702</v>
      </c>
      <c r="AO2801" s="21">
        <v>264.18668504033798</v>
      </c>
      <c r="AP2801" s="21">
        <v>264.85159426441601</v>
      </c>
      <c r="AQ2801" s="21">
        <v>58.788493556022601</v>
      </c>
      <c r="AR2801" s="21">
        <v>58.788493556022601</v>
      </c>
      <c r="AS2801" s="21">
        <v>34.581319443225901</v>
      </c>
      <c r="AT2801" s="21">
        <v>34.581319443225901</v>
      </c>
      <c r="AU2801" s="21">
        <v>0.39775172319263202</v>
      </c>
      <c r="AV2801" s="21">
        <v>0.34110878954082702</v>
      </c>
      <c r="AW2801" s="21">
        <v>5.7279360399246197</v>
      </c>
      <c r="AX2801" s="21">
        <v>5.4962945875525504</v>
      </c>
      <c r="AY2801" s="21">
        <v>17.2958515781309</v>
      </c>
      <c r="AZ2801" s="21">
        <v>14.8327500024642</v>
      </c>
      <c r="BA2801" s="21">
        <v>2.7819309750199301</v>
      </c>
      <c r="BB2801" s="21">
        <v>2.7819309750199301</v>
      </c>
      <c r="BC2801" s="21">
        <v>1.60548419341122E-11</v>
      </c>
      <c r="BD2801"/>
      <c r="BE2801"/>
      <c r="BF2801"/>
      <c r="BG2801"/>
      <c r="BH2801"/>
      <c r="BI2801"/>
      <c r="BJ2801"/>
      <c r="BK2801"/>
      <c r="BL2801"/>
      <c r="BM2801"/>
      <c r="BN2801"/>
    </row>
    <row r="2802" spans="1:66">
      <c r="A2802" s="4">
        <v>2800</v>
      </c>
      <c r="B2802" s="1" t="s">
        <v>1214</v>
      </c>
      <c r="C2802" s="1" t="s">
        <v>1213</v>
      </c>
      <c r="D2802" s="1" t="s">
        <v>918</v>
      </c>
      <c r="E2802" s="1" t="s">
        <v>917</v>
      </c>
      <c r="F2802" s="1" t="s">
        <v>916</v>
      </c>
      <c r="G2802" s="2" t="s">
        <v>1218</v>
      </c>
      <c r="H2802" s="4" t="s">
        <v>1075</v>
      </c>
      <c r="I2802" s="4">
        <v>11</v>
      </c>
      <c r="J2802" s="4">
        <v>2008</v>
      </c>
      <c r="K2802" s="3">
        <v>86.992999999999995</v>
      </c>
      <c r="L2802" s="3">
        <v>16.759</v>
      </c>
      <c r="M2802" s="4">
        <v>700</v>
      </c>
      <c r="N2802" s="3">
        <v>-13.3</v>
      </c>
      <c r="O2802" s="3" t="s">
        <v>1075</v>
      </c>
      <c r="P2802" s="3" t="s">
        <v>1075</v>
      </c>
      <c r="Q2802" s="3" t="s">
        <v>1075</v>
      </c>
      <c r="R2802" s="3">
        <v>27.4</v>
      </c>
      <c r="S2802" s="3" t="s">
        <v>1075</v>
      </c>
      <c r="T2802" s="3" t="s">
        <v>1075</v>
      </c>
      <c r="U2802" s="3" t="s">
        <v>1075</v>
      </c>
      <c r="V2802" s="3" t="s">
        <v>1075</v>
      </c>
      <c r="W2802" s="3" t="s">
        <v>1075</v>
      </c>
      <c r="X2802" s="3" t="s">
        <v>1075</v>
      </c>
      <c r="Y2802" s="3" t="s">
        <v>1075</v>
      </c>
      <c r="Z2802" s="3" t="s">
        <v>1075</v>
      </c>
      <c r="AA2802" s="3" t="s">
        <v>1075</v>
      </c>
      <c r="AB2802" s="3" t="s">
        <v>1075</v>
      </c>
      <c r="AC2802" s="3">
        <v>0.45</v>
      </c>
      <c r="AD2802" s="1" t="s">
        <v>1211</v>
      </c>
      <c r="AE2802" s="1" t="e">
        <f>($P2802/$DF$4)/((($Q2802/$DG$4)^2)/($R2802/$DH$4))</f>
        <v>#VALUE!</v>
      </c>
      <c r="AF2802" s="1" t="e">
        <f>($P2802/$DI$4)/((($Q2802/$DJ$4)^2)/($R2802/$DK$4))</f>
        <v>#VALUE!</v>
      </c>
      <c r="AG2802" s="1" t="e">
        <f>($P2802/$DL$4)/((($Q2802/$DM$4)^2)/($R2802/$DN$4))</f>
        <v>#VALUE!</v>
      </c>
      <c r="AH2802" s="1" t="e">
        <f>($P2802/$DO$4)/((($Q2802/$DP$4)^2)/($R2802/$DQ$4))</f>
        <v>#VALUE!</v>
      </c>
      <c r="AI2802" t="s">
        <v>1217</v>
      </c>
      <c r="AJ2802">
        <v>584</v>
      </c>
      <c r="AK2802" s="21">
        <v>-127.45067489624</v>
      </c>
      <c r="AL2802" s="21">
        <v>3.3797995581626901</v>
      </c>
      <c r="AM2802" s="21">
        <v>6.1034542919397401</v>
      </c>
      <c r="AN2802" s="21">
        <v>6.0592614881992297</v>
      </c>
      <c r="AO2802" s="21">
        <v>265.38104026851602</v>
      </c>
      <c r="AP2802" s="21">
        <v>263.46094632182798</v>
      </c>
      <c r="AQ2802" s="21">
        <v>65.3939257888794</v>
      </c>
      <c r="AR2802" s="21">
        <v>65.3939257888794</v>
      </c>
      <c r="AS2802" s="21">
        <v>34.761339378833803</v>
      </c>
      <c r="AT2802" s="21">
        <v>34.761339378833803</v>
      </c>
      <c r="AU2802" s="21">
        <v>0.49415724492818103</v>
      </c>
      <c r="AV2802" s="21">
        <v>0.41718833901733199</v>
      </c>
      <c r="AW2802" s="21">
        <v>6.7462494107484803</v>
      </c>
      <c r="AX2802" s="21">
        <v>7.3628094428777704</v>
      </c>
      <c r="AY2802" s="21">
        <v>21.4860896898528</v>
      </c>
      <c r="AZ2802" s="21">
        <v>18.139584045296999</v>
      </c>
      <c r="BA2802" s="21">
        <v>2.7730694392919499</v>
      </c>
      <c r="BB2802" s="21">
        <v>2.7730694392919499</v>
      </c>
      <c r="BC2802" s="21">
        <v>1.60548419341122E-11</v>
      </c>
      <c r="BD2802"/>
      <c r="BE2802"/>
      <c r="BF2802"/>
      <c r="BG2802"/>
      <c r="BH2802"/>
      <c r="BI2802"/>
      <c r="BJ2802"/>
      <c r="BK2802"/>
      <c r="BL2802"/>
      <c r="BM2802"/>
      <c r="BN2802"/>
    </row>
    <row r="2803" spans="1:66">
      <c r="A2803" s="4">
        <v>2801</v>
      </c>
      <c r="B2803" s="1" t="s">
        <v>1214</v>
      </c>
      <c r="C2803" s="1" t="s">
        <v>1213</v>
      </c>
      <c r="D2803" s="1" t="s">
        <v>918</v>
      </c>
      <c r="E2803" s="1" t="s">
        <v>917</v>
      </c>
      <c r="F2803" s="1" t="s">
        <v>916</v>
      </c>
      <c r="G2803" s="2" t="s">
        <v>1218</v>
      </c>
      <c r="H2803" s="4" t="s">
        <v>1075</v>
      </c>
      <c r="I2803" s="4">
        <v>11</v>
      </c>
      <c r="J2803" s="4">
        <v>2008</v>
      </c>
      <c r="K2803" s="3">
        <v>86.992999999999995</v>
      </c>
      <c r="L2803" s="3">
        <v>16.759</v>
      </c>
      <c r="M2803" s="4">
        <v>900</v>
      </c>
      <c r="N2803" s="3">
        <v>-12.1</v>
      </c>
      <c r="O2803" s="3" t="s">
        <v>1075</v>
      </c>
      <c r="P2803" s="3" t="s">
        <v>1075</v>
      </c>
      <c r="Q2803" s="3" t="s">
        <v>1075</v>
      </c>
      <c r="R2803" s="3">
        <v>26.4</v>
      </c>
      <c r="S2803" s="3" t="s">
        <v>1075</v>
      </c>
      <c r="T2803" s="3" t="s">
        <v>1075</v>
      </c>
      <c r="U2803" s="3" t="s">
        <v>1075</v>
      </c>
      <c r="V2803" s="3" t="s">
        <v>1075</v>
      </c>
      <c r="W2803" s="3" t="s">
        <v>1075</v>
      </c>
      <c r="X2803" s="3" t="s">
        <v>1075</v>
      </c>
      <c r="Y2803" s="3" t="s">
        <v>1075</v>
      </c>
      <c r="Z2803" s="3" t="s">
        <v>1075</v>
      </c>
      <c r="AA2803" s="3" t="s">
        <v>1075</v>
      </c>
      <c r="AB2803" s="3" t="s">
        <v>1075</v>
      </c>
      <c r="AC2803" s="3">
        <v>0.45</v>
      </c>
      <c r="AD2803" s="1" t="s">
        <v>1211</v>
      </c>
      <c r="AE2803" s="1" t="e">
        <f>($P2803/$DF$4)/((($Q2803/$DG$4)^2)/($R2803/$DH$4))</f>
        <v>#VALUE!</v>
      </c>
      <c r="AF2803" s="1" t="e">
        <f>($P2803/$DI$4)/((($Q2803/$DJ$4)^2)/($R2803/$DK$4))</f>
        <v>#VALUE!</v>
      </c>
      <c r="AG2803" s="1" t="e">
        <f>($P2803/$DL$4)/((($Q2803/$DM$4)^2)/($R2803/$DN$4))</f>
        <v>#VALUE!</v>
      </c>
      <c r="AH2803" s="1" t="e">
        <f>($P2803/$DO$4)/((($Q2803/$DP$4)^2)/($R2803/$DQ$4))</f>
        <v>#VALUE!</v>
      </c>
      <c r="AI2803" t="s">
        <v>1217</v>
      </c>
      <c r="AJ2803">
        <v>584</v>
      </c>
      <c r="AK2803" s="21">
        <v>-142.423545837402</v>
      </c>
      <c r="AL2803" s="21">
        <v>1.46945565986633</v>
      </c>
      <c r="AM2803" s="21">
        <v>5.9144662144184101</v>
      </c>
      <c r="AN2803" s="21">
        <v>5.9280225278139103</v>
      </c>
      <c r="AO2803" s="21">
        <v>257.124168916126</v>
      </c>
      <c r="AP2803" s="21">
        <v>257.712998049097</v>
      </c>
      <c r="AQ2803" s="21">
        <v>79.313649547576901</v>
      </c>
      <c r="AR2803" s="21">
        <v>79.313649547576901</v>
      </c>
      <c r="AS2803" s="21">
        <v>37.094960783958399</v>
      </c>
      <c r="AT2803" s="21">
        <v>37.094960783958399</v>
      </c>
      <c r="AU2803" s="21">
        <v>0.73701869446039203</v>
      </c>
      <c r="AV2803" s="21">
        <v>0.659627208188176</v>
      </c>
      <c r="AW2803" s="21">
        <v>12.1215018041134</v>
      </c>
      <c r="AX2803" s="21">
        <v>11.963562512874599</v>
      </c>
      <c r="AY2803" s="21">
        <v>32.040848516689898</v>
      </c>
      <c r="AZ2803" s="21">
        <v>28.676489700387201</v>
      </c>
      <c r="BA2803" s="21">
        <v>2.8360766981244101</v>
      </c>
      <c r="BB2803" s="21">
        <v>2.8360766981244101</v>
      </c>
      <c r="BC2803" s="21">
        <v>1.60548419341122E-11</v>
      </c>
      <c r="BD2803"/>
      <c r="BE2803"/>
      <c r="BF2803"/>
      <c r="BG2803"/>
      <c r="BH2803"/>
      <c r="BI2803"/>
      <c r="BJ2803"/>
      <c r="BK2803"/>
      <c r="BL2803"/>
      <c r="BM2803"/>
      <c r="BN2803"/>
    </row>
    <row r="2804" spans="1:66">
      <c r="A2804" s="4">
        <v>2802</v>
      </c>
      <c r="B2804" s="1" t="s">
        <v>1214</v>
      </c>
      <c r="C2804" s="1" t="s">
        <v>1213</v>
      </c>
      <c r="D2804" s="1" t="s">
        <v>918</v>
      </c>
      <c r="E2804" s="1" t="s">
        <v>917</v>
      </c>
      <c r="F2804" s="1" t="s">
        <v>916</v>
      </c>
      <c r="G2804" s="2" t="s">
        <v>1218</v>
      </c>
      <c r="H2804" s="4" t="s">
        <v>1075</v>
      </c>
      <c r="I2804" s="4">
        <v>11</v>
      </c>
      <c r="J2804" s="4">
        <v>2008</v>
      </c>
      <c r="K2804" s="3">
        <v>86.992999999999995</v>
      </c>
      <c r="L2804" s="3">
        <v>16.759</v>
      </c>
      <c r="M2804" s="4">
        <v>1100</v>
      </c>
      <c r="N2804" s="3" t="s">
        <v>1075</v>
      </c>
      <c r="O2804" s="3" t="s">
        <v>1075</v>
      </c>
      <c r="P2804" s="3" t="s">
        <v>1075</v>
      </c>
      <c r="Q2804" s="3" t="s">
        <v>1075</v>
      </c>
      <c r="R2804" s="3">
        <v>28.9</v>
      </c>
      <c r="S2804" s="3" t="s">
        <v>1075</v>
      </c>
      <c r="T2804" s="3" t="s">
        <v>1075</v>
      </c>
      <c r="U2804" s="3" t="s">
        <v>1075</v>
      </c>
      <c r="V2804" s="3" t="s">
        <v>1075</v>
      </c>
      <c r="W2804" s="3" t="s">
        <v>1075</v>
      </c>
      <c r="X2804" s="3" t="s">
        <v>1075</v>
      </c>
      <c r="Y2804" s="3" t="s">
        <v>1075</v>
      </c>
      <c r="Z2804" s="3" t="s">
        <v>1075</v>
      </c>
      <c r="AA2804" s="3" t="s">
        <v>1075</v>
      </c>
      <c r="AB2804" s="3" t="s">
        <v>1075</v>
      </c>
      <c r="AC2804" s="3">
        <v>0.45</v>
      </c>
      <c r="AD2804" s="1" t="s">
        <v>1211</v>
      </c>
      <c r="AE2804" s="1" t="e">
        <f>($P2804/$DF$4)/((($Q2804/$DG$4)^2)/($R2804/$DH$4))</f>
        <v>#VALUE!</v>
      </c>
      <c r="AF2804" s="1" t="e">
        <f>($P2804/$DI$4)/((($Q2804/$DJ$4)^2)/($R2804/$DK$4))</f>
        <v>#VALUE!</v>
      </c>
      <c r="AG2804" s="1" t="e">
        <f>($P2804/$DL$4)/((($Q2804/$DM$4)^2)/($R2804/$DN$4))</f>
        <v>#VALUE!</v>
      </c>
      <c r="AH2804" s="1" t="e">
        <f>($P2804/$DO$4)/((($Q2804/$DP$4)^2)/($R2804/$DQ$4))</f>
        <v>#VALUE!</v>
      </c>
      <c r="AI2804" t="s">
        <v>1217</v>
      </c>
      <c r="AJ2804">
        <v>584</v>
      </c>
      <c r="AK2804" s="21">
        <v>-155.93490819549601</v>
      </c>
      <c r="AL2804" s="21">
        <v>1.3753462934494001</v>
      </c>
      <c r="AM2804" s="21">
        <v>5.7640713592767696</v>
      </c>
      <c r="AN2804" s="21">
        <v>5.76077203559875</v>
      </c>
      <c r="AO2804" s="21">
        <v>250.55811528567699</v>
      </c>
      <c r="AP2804" s="21">
        <v>250.41286585177201</v>
      </c>
      <c r="AQ2804" s="21">
        <v>91.960805942535401</v>
      </c>
      <c r="AR2804" s="21">
        <v>91.960805942535401</v>
      </c>
      <c r="AS2804" s="21">
        <v>36.808657743453999</v>
      </c>
      <c r="AT2804" s="21">
        <v>36.808657743453999</v>
      </c>
      <c r="AU2804" s="21">
        <v>1.06556289079785</v>
      </c>
      <c r="AV2804" s="21">
        <v>0.77662724758684598</v>
      </c>
      <c r="AW2804" s="21">
        <v>16.552812153339399</v>
      </c>
      <c r="AX2804" s="21">
        <v>16.602671369791</v>
      </c>
      <c r="AY2804" s="21">
        <v>46.318816080687803</v>
      </c>
      <c r="AZ2804" s="21">
        <v>33.758873841292598</v>
      </c>
      <c r="BA2804" s="21">
        <v>2.9023078802228</v>
      </c>
      <c r="BB2804" s="21">
        <v>2.9023078802228</v>
      </c>
      <c r="BC2804" s="21">
        <v>1.60548419341122E-11</v>
      </c>
      <c r="BD2804"/>
      <c r="BE2804"/>
      <c r="BF2804"/>
      <c r="BG2804"/>
      <c r="BH2804"/>
      <c r="BI2804"/>
      <c r="BJ2804"/>
      <c r="BK2804"/>
      <c r="BL2804"/>
      <c r="BM2804"/>
      <c r="BN2804"/>
    </row>
    <row r="2805" spans="1:66">
      <c r="A2805" s="4">
        <v>2803</v>
      </c>
      <c r="B2805" s="1" t="s">
        <v>1214</v>
      </c>
      <c r="C2805" s="1" t="s">
        <v>1213</v>
      </c>
      <c r="D2805" s="1" t="s">
        <v>918</v>
      </c>
      <c r="E2805" s="1" t="s">
        <v>917</v>
      </c>
      <c r="F2805" s="1" t="s">
        <v>916</v>
      </c>
      <c r="G2805" s="2" t="s">
        <v>1218</v>
      </c>
      <c r="H2805" s="4" t="s">
        <v>1075</v>
      </c>
      <c r="I2805" s="4">
        <v>11</v>
      </c>
      <c r="J2805" s="4">
        <v>2008</v>
      </c>
      <c r="K2805" s="3">
        <v>86.992999999999995</v>
      </c>
      <c r="L2805" s="3">
        <v>16.759</v>
      </c>
      <c r="M2805" s="4">
        <v>1300</v>
      </c>
      <c r="N2805" s="3" t="s">
        <v>1075</v>
      </c>
      <c r="O2805" s="3" t="s">
        <v>1075</v>
      </c>
      <c r="P2805" s="3" t="s">
        <v>1075</v>
      </c>
      <c r="Q2805" s="3" t="s">
        <v>1075</v>
      </c>
      <c r="R2805" s="3">
        <v>30.2</v>
      </c>
      <c r="S2805" s="3" t="s">
        <v>1075</v>
      </c>
      <c r="T2805" s="3" t="s">
        <v>1075</v>
      </c>
      <c r="U2805" s="3" t="s">
        <v>1075</v>
      </c>
      <c r="V2805" s="3" t="s">
        <v>1075</v>
      </c>
      <c r="W2805" s="3" t="s">
        <v>1075</v>
      </c>
      <c r="X2805" s="3" t="s">
        <v>1075</v>
      </c>
      <c r="Y2805" s="3" t="s">
        <v>1075</v>
      </c>
      <c r="Z2805" s="3" t="s">
        <v>1075</v>
      </c>
      <c r="AA2805" s="3" t="s">
        <v>1075</v>
      </c>
      <c r="AB2805" s="3" t="s">
        <v>1075</v>
      </c>
      <c r="AC2805" s="3">
        <v>0.45</v>
      </c>
      <c r="AD2805" s="1" t="s">
        <v>1211</v>
      </c>
      <c r="AE2805" s="1" t="e">
        <f>($P2805/$DF$4)/((($Q2805/$DG$4)^2)/($R2805/$DH$4))</f>
        <v>#VALUE!</v>
      </c>
      <c r="AF2805" s="1" t="e">
        <f>($P2805/$DI$4)/((($Q2805/$DJ$4)^2)/($R2805/$DK$4))</f>
        <v>#VALUE!</v>
      </c>
      <c r="AG2805" s="1" t="e">
        <f>($P2805/$DL$4)/((($Q2805/$DM$4)^2)/($R2805/$DN$4))</f>
        <v>#VALUE!</v>
      </c>
      <c r="AH2805" s="1" t="e">
        <f>($P2805/$DO$4)/((($Q2805/$DP$4)^2)/($R2805/$DQ$4))</f>
        <v>#VALUE!</v>
      </c>
      <c r="AI2805" t="s">
        <v>1217</v>
      </c>
      <c r="AJ2805">
        <v>584</v>
      </c>
      <c r="AK2805" s="21">
        <v>-168.008919540405</v>
      </c>
      <c r="AL2805" s="21">
        <v>2.11957227605581</v>
      </c>
      <c r="AM2805" s="21">
        <v>5.6659321411848103</v>
      </c>
      <c r="AN2805" s="21">
        <v>5.6445815960168799</v>
      </c>
      <c r="AO2805" s="21">
        <v>246.27182853092901</v>
      </c>
      <c r="AP2805" s="21">
        <v>245.34360904509401</v>
      </c>
      <c r="AQ2805" s="21">
        <v>101.489657968521</v>
      </c>
      <c r="AR2805" s="21">
        <v>101.489657968521</v>
      </c>
      <c r="AS2805" s="21">
        <v>37.559038483619702</v>
      </c>
      <c r="AT2805" s="21">
        <v>37.559038483619702</v>
      </c>
      <c r="AU2805" s="21">
        <v>1.3667480763793001</v>
      </c>
      <c r="AV2805" s="21">
        <v>1.2244663716256601</v>
      </c>
      <c r="AW2805" s="21">
        <v>19.884009260654398</v>
      </c>
      <c r="AX2805" s="21">
        <v>20.1673489294052</v>
      </c>
      <c r="AY2805" s="21">
        <v>59.406157101732198</v>
      </c>
      <c r="AZ2805" s="21">
        <v>53.2218788519166</v>
      </c>
      <c r="BA2805" s="21">
        <v>2.8436709375381501</v>
      </c>
      <c r="BB2805" s="21">
        <v>2.8436709375381501</v>
      </c>
      <c r="BC2805" s="21">
        <v>1.60548419341122E-11</v>
      </c>
      <c r="BD2805"/>
      <c r="BE2805"/>
      <c r="BF2805"/>
      <c r="BG2805"/>
      <c r="BH2805"/>
      <c r="BI2805"/>
      <c r="BJ2805"/>
      <c r="BK2805"/>
      <c r="BL2805"/>
      <c r="BM2805"/>
      <c r="BN2805"/>
    </row>
    <row r="2806" spans="1:66">
      <c r="A2806" s="4">
        <v>2804</v>
      </c>
      <c r="B2806" s="1" t="s">
        <v>1214</v>
      </c>
      <c r="C2806" s="1" t="s">
        <v>1213</v>
      </c>
      <c r="D2806" s="1" t="s">
        <v>918</v>
      </c>
      <c r="E2806" s="1" t="s">
        <v>917</v>
      </c>
      <c r="F2806" s="1" t="s">
        <v>916</v>
      </c>
      <c r="G2806" s="2" t="s">
        <v>1218</v>
      </c>
      <c r="H2806" s="4" t="s">
        <v>1075</v>
      </c>
      <c r="I2806" s="4">
        <v>11</v>
      </c>
      <c r="J2806" s="4">
        <v>2008</v>
      </c>
      <c r="K2806" s="3">
        <v>86.992999999999995</v>
      </c>
      <c r="L2806" s="3">
        <v>16.759</v>
      </c>
      <c r="M2806" s="4">
        <v>1500</v>
      </c>
      <c r="N2806" s="3">
        <v>-11</v>
      </c>
      <c r="O2806" s="3" t="s">
        <v>1075</v>
      </c>
      <c r="P2806" s="3" t="s">
        <v>1075</v>
      </c>
      <c r="Q2806" s="3" t="s">
        <v>1075</v>
      </c>
      <c r="R2806" s="3">
        <v>31.9</v>
      </c>
      <c r="S2806" s="3" t="s">
        <v>1075</v>
      </c>
      <c r="T2806" s="3" t="s">
        <v>1075</v>
      </c>
      <c r="U2806" s="3" t="s">
        <v>1075</v>
      </c>
      <c r="V2806" s="3" t="s">
        <v>1075</v>
      </c>
      <c r="W2806" s="3" t="s">
        <v>1075</v>
      </c>
      <c r="X2806" s="3" t="s">
        <v>1075</v>
      </c>
      <c r="Y2806" s="3" t="s">
        <v>1075</v>
      </c>
      <c r="Z2806" s="3" t="s">
        <v>1075</v>
      </c>
      <c r="AA2806" s="3" t="s">
        <v>1075</v>
      </c>
      <c r="AB2806" s="3" t="s">
        <v>1075</v>
      </c>
      <c r="AC2806" s="3">
        <v>0.45</v>
      </c>
      <c r="AD2806" s="1" t="s">
        <v>1211</v>
      </c>
      <c r="AE2806" s="1" t="e">
        <f>($P2806/$DF$4)/((($Q2806/$DG$4)^2)/($R2806/$DH$4))</f>
        <v>#VALUE!</v>
      </c>
      <c r="AF2806" s="1" t="e">
        <f>($P2806/$DI$4)/((($Q2806/$DJ$4)^2)/($R2806/$DK$4))</f>
        <v>#VALUE!</v>
      </c>
      <c r="AG2806" s="1" t="e">
        <f>($P2806/$DL$4)/((($Q2806/$DM$4)^2)/($R2806/$DN$4))</f>
        <v>#VALUE!</v>
      </c>
      <c r="AH2806" s="1" t="e">
        <f>($P2806/$DO$4)/((($Q2806/$DP$4)^2)/($R2806/$DQ$4))</f>
        <v>#VALUE!</v>
      </c>
      <c r="AI2806" t="s">
        <v>1217</v>
      </c>
      <c r="AJ2806">
        <v>584</v>
      </c>
      <c r="AK2806" s="21">
        <v>-179.84436961473699</v>
      </c>
      <c r="AL2806" s="21">
        <v>2.8483457052533911E+36</v>
      </c>
      <c r="AM2806" s="21">
        <v>5.5178212379217104</v>
      </c>
      <c r="AN2806" s="21">
        <v>5.5201139013767202</v>
      </c>
      <c r="AO2806" s="21">
        <v>239.81678578973501</v>
      </c>
      <c r="AP2806" s="21">
        <v>239.91657019915499</v>
      </c>
      <c r="AQ2806" s="21">
        <v>111.614293661118</v>
      </c>
      <c r="AR2806" s="21">
        <v>111.614293661118</v>
      </c>
      <c r="AS2806" s="21">
        <v>37.844209720611602</v>
      </c>
      <c r="AT2806" s="21">
        <v>37.844209720611602</v>
      </c>
      <c r="AU2806" s="21">
        <v>1.7069042520225</v>
      </c>
      <c r="AV2806" s="21">
        <v>1.7614519197046801</v>
      </c>
      <c r="AW2806" s="21">
        <v>23.656154794216199</v>
      </c>
      <c r="AX2806" s="21">
        <v>23.792262433052102</v>
      </c>
      <c r="AY2806" s="21">
        <v>74.185792626952903</v>
      </c>
      <c r="AZ2806" s="21">
        <v>75.883037228690696</v>
      </c>
      <c r="BA2806" s="21">
        <v>2.7979854851365098</v>
      </c>
      <c r="BB2806" s="21">
        <v>2.7979854851365098</v>
      </c>
      <c r="BC2806" s="21">
        <v>1.60548419341122E-11</v>
      </c>
      <c r="BD2806"/>
      <c r="BE2806"/>
      <c r="BF2806"/>
      <c r="BG2806"/>
      <c r="BH2806"/>
      <c r="BI2806"/>
      <c r="BJ2806"/>
      <c r="BK2806"/>
      <c r="BL2806"/>
      <c r="BM2806"/>
      <c r="BN2806"/>
    </row>
    <row r="2807" spans="1:66">
      <c r="A2807" s="4">
        <v>2805</v>
      </c>
      <c r="B2807" s="1" t="s">
        <v>1214</v>
      </c>
      <c r="C2807" s="1" t="s">
        <v>1213</v>
      </c>
      <c r="D2807" s="1" t="s">
        <v>918</v>
      </c>
      <c r="E2807" s="1" t="s">
        <v>917</v>
      </c>
      <c r="F2807" s="1" t="s">
        <v>916</v>
      </c>
      <c r="G2807" s="2" t="s">
        <v>1218</v>
      </c>
      <c r="H2807" s="4" t="s">
        <v>1075</v>
      </c>
      <c r="I2807" s="4">
        <v>11</v>
      </c>
      <c r="J2807" s="4">
        <v>2008</v>
      </c>
      <c r="K2807" s="3">
        <v>86.992999999999995</v>
      </c>
      <c r="L2807" s="3">
        <v>16.759</v>
      </c>
      <c r="M2807" s="4">
        <v>1700</v>
      </c>
      <c r="N2807" s="3" t="s">
        <v>1075</v>
      </c>
      <c r="O2807" s="3" t="s">
        <v>1075</v>
      </c>
      <c r="P2807" s="3" t="s">
        <v>1075</v>
      </c>
      <c r="Q2807" s="3" t="s">
        <v>1075</v>
      </c>
      <c r="R2807" s="3">
        <v>32.9</v>
      </c>
      <c r="S2807" s="3" t="s">
        <v>1075</v>
      </c>
      <c r="T2807" s="3" t="s">
        <v>1075</v>
      </c>
      <c r="U2807" s="3" t="s">
        <v>1075</v>
      </c>
      <c r="V2807" s="3" t="s">
        <v>1075</v>
      </c>
      <c r="W2807" s="3" t="s">
        <v>1075</v>
      </c>
      <c r="X2807" s="3" t="s">
        <v>1075</v>
      </c>
      <c r="Y2807" s="3" t="s">
        <v>1075</v>
      </c>
      <c r="Z2807" s="3" t="s">
        <v>1075</v>
      </c>
      <c r="AA2807" s="3" t="s">
        <v>1075</v>
      </c>
      <c r="AB2807" s="3" t="s">
        <v>1075</v>
      </c>
      <c r="AC2807" s="3">
        <v>0.45</v>
      </c>
      <c r="AD2807" s="1" t="s">
        <v>1211</v>
      </c>
      <c r="AE2807" s="1" t="e">
        <f>($P2807/$DF$4)/((($Q2807/$DG$4)^2)/($R2807/$DH$4))</f>
        <v>#VALUE!</v>
      </c>
      <c r="AF2807" s="1" t="e">
        <f>($P2807/$DI$4)/((($Q2807/$DJ$4)^2)/($R2807/$DK$4))</f>
        <v>#VALUE!</v>
      </c>
      <c r="AG2807" s="1" t="e">
        <f>($P2807/$DL$4)/((($Q2807/$DM$4)^2)/($R2807/$DN$4))</f>
        <v>#VALUE!</v>
      </c>
      <c r="AH2807" s="1" t="e">
        <f>($P2807/$DO$4)/((($Q2807/$DP$4)^2)/($R2807/$DQ$4))</f>
        <v>#VALUE!</v>
      </c>
      <c r="AI2807" t="s">
        <v>1217</v>
      </c>
      <c r="AJ2807">
        <v>584</v>
      </c>
      <c r="AK2807" s="21">
        <v>-191.75862441711399</v>
      </c>
      <c r="AL2807" s="21">
        <v>7.9753679747094952E+36</v>
      </c>
      <c r="AM2807" s="21">
        <v>5.2711710500717199</v>
      </c>
      <c r="AN2807" s="21">
        <v>5.2711710500717199</v>
      </c>
      <c r="AO2807" s="21">
        <v>229.08335205249799</v>
      </c>
      <c r="AP2807" s="21">
        <v>229.08335205249799</v>
      </c>
      <c r="AQ2807" s="21">
        <v>119.498896251678</v>
      </c>
      <c r="AR2807" s="21">
        <v>119.498896251678</v>
      </c>
      <c r="AS2807" s="21">
        <v>37.952146609306297</v>
      </c>
      <c r="AT2807" s="21">
        <v>37.952146609306297</v>
      </c>
      <c r="AU2807" s="21">
        <v>2.1031693249046799</v>
      </c>
      <c r="AV2807" s="21">
        <v>2.1251447330117199</v>
      </c>
      <c r="AW2807" s="21">
        <v>28.3564279713631</v>
      </c>
      <c r="AX2807" s="21">
        <v>28.895790918350201</v>
      </c>
      <c r="AY2807" s="21">
        <v>91.402996313402994</v>
      </c>
      <c r="AZ2807" s="21">
        <v>91.402996313402994</v>
      </c>
      <c r="BA2807" s="21">
        <v>2.7725245419740698</v>
      </c>
      <c r="BB2807" s="21">
        <v>2.7725245419740698</v>
      </c>
      <c r="BC2807" s="21">
        <v>1.60548419341122E-11</v>
      </c>
      <c r="BD2807"/>
      <c r="BE2807"/>
      <c r="BF2807"/>
      <c r="BG2807"/>
      <c r="BH2807"/>
      <c r="BI2807"/>
      <c r="BJ2807"/>
      <c r="BK2807"/>
      <c r="BL2807"/>
      <c r="BM2807"/>
      <c r="BN2807"/>
    </row>
    <row r="2808" spans="1:66">
      <c r="A2808" s="4">
        <v>2806</v>
      </c>
      <c r="B2808" s="1" t="s">
        <v>1214</v>
      </c>
      <c r="C2808" s="1" t="s">
        <v>1213</v>
      </c>
      <c r="D2808" s="1" t="s">
        <v>918</v>
      </c>
      <c r="E2808" s="1" t="s">
        <v>917</v>
      </c>
      <c r="F2808" s="1" t="s">
        <v>916</v>
      </c>
      <c r="G2808" s="2" t="s">
        <v>1218</v>
      </c>
      <c r="H2808" s="4" t="s">
        <v>1075</v>
      </c>
      <c r="I2808" s="4">
        <v>11</v>
      </c>
      <c r="J2808" s="4">
        <v>2008</v>
      </c>
      <c r="K2808" s="3">
        <v>86.992999999999995</v>
      </c>
      <c r="L2808" s="3">
        <v>16.759</v>
      </c>
      <c r="M2808" s="4">
        <v>1900</v>
      </c>
      <c r="N2808" s="3">
        <v>-11.7</v>
      </c>
      <c r="O2808" s="3" t="s">
        <v>1075</v>
      </c>
      <c r="P2808" s="3" t="s">
        <v>1075</v>
      </c>
      <c r="Q2808" s="3" t="s">
        <v>1075</v>
      </c>
      <c r="R2808" s="3">
        <v>34.700000000000003</v>
      </c>
      <c r="S2808" s="3" t="s">
        <v>1075</v>
      </c>
      <c r="T2808" s="3" t="s">
        <v>1075</v>
      </c>
      <c r="U2808" s="3" t="s">
        <v>1075</v>
      </c>
      <c r="V2808" s="3" t="s">
        <v>1075</v>
      </c>
      <c r="W2808" s="3" t="s">
        <v>1075</v>
      </c>
      <c r="X2808" s="3" t="s">
        <v>1075</v>
      </c>
      <c r="Y2808" s="3" t="s">
        <v>1075</v>
      </c>
      <c r="Z2808" s="3" t="s">
        <v>1075</v>
      </c>
      <c r="AA2808" s="3" t="s">
        <v>1075</v>
      </c>
      <c r="AB2808" s="3" t="s">
        <v>1075</v>
      </c>
      <c r="AC2808" s="3">
        <v>0.45</v>
      </c>
      <c r="AD2808" s="1" t="s">
        <v>1211</v>
      </c>
      <c r="AE2808" s="1" t="e">
        <f>($P2808/$DF$4)/((($Q2808/$DG$4)^2)/($R2808/$DH$4))</f>
        <v>#VALUE!</v>
      </c>
      <c r="AF2808" s="1" t="e">
        <f>($P2808/$DI$4)/((($Q2808/$DJ$4)^2)/($R2808/$DK$4))</f>
        <v>#VALUE!</v>
      </c>
      <c r="AG2808" s="1" t="e">
        <f>($P2808/$DL$4)/((($Q2808/$DM$4)^2)/($R2808/$DN$4))</f>
        <v>#VALUE!</v>
      </c>
      <c r="AH2808" s="1" t="e">
        <f>($P2808/$DO$4)/((($Q2808/$DP$4)^2)/($R2808/$DQ$4))</f>
        <v>#VALUE!</v>
      </c>
      <c r="AI2808" t="s">
        <v>1217</v>
      </c>
      <c r="AJ2808">
        <v>584</v>
      </c>
      <c r="AK2808" s="21">
        <v>-201.20129388760699</v>
      </c>
      <c r="AL2808" s="21">
        <v>9.969209968386869E+36</v>
      </c>
      <c r="AM2808" s="21">
        <v>5.0513383435010901</v>
      </c>
      <c r="AN2808" s="21">
        <v>5.0513383435010901</v>
      </c>
      <c r="AO2808" s="21">
        <v>219.521572641727</v>
      </c>
      <c r="AP2808" s="21">
        <v>219.521572641727</v>
      </c>
      <c r="AQ2808" s="21">
        <v>126.06803250312799</v>
      </c>
      <c r="AR2808" s="21">
        <v>126.06803250312799</v>
      </c>
      <c r="AS2808" s="21">
        <v>37.026554805755602</v>
      </c>
      <c r="AT2808" s="21">
        <v>37.026554805755602</v>
      </c>
      <c r="AU2808" s="21">
        <v>2.40131699675322</v>
      </c>
      <c r="AV2808" s="21">
        <v>2.40254863357544</v>
      </c>
      <c r="AW2808" s="21">
        <v>32.315744311332701</v>
      </c>
      <c r="AX2808" s="21">
        <v>33.007871132373801</v>
      </c>
      <c r="AY2808" s="21">
        <v>104.356619846641</v>
      </c>
      <c r="AZ2808" s="21">
        <v>104.356619846641</v>
      </c>
      <c r="BA2808" s="21">
        <v>2.6878314877152398</v>
      </c>
      <c r="BB2808" s="21">
        <v>2.6878314877152398</v>
      </c>
      <c r="BC2808" s="21">
        <v>1.60548419341122E-11</v>
      </c>
      <c r="BD2808"/>
      <c r="BE2808"/>
      <c r="BF2808"/>
      <c r="BG2808"/>
      <c r="BH2808"/>
      <c r="BI2808"/>
      <c r="BJ2808"/>
      <c r="BK2808"/>
      <c r="BL2808"/>
      <c r="BM2808"/>
      <c r="BN2808"/>
    </row>
    <row r="2809" spans="1:66">
      <c r="A2809" s="4">
        <v>2807</v>
      </c>
      <c r="B2809" s="1" t="s">
        <v>1214</v>
      </c>
      <c r="C2809" s="1" t="s">
        <v>1213</v>
      </c>
      <c r="D2809" s="1" t="s">
        <v>918</v>
      </c>
      <c r="E2809" s="1" t="s">
        <v>917</v>
      </c>
      <c r="F2809" s="1" t="s">
        <v>916</v>
      </c>
      <c r="G2809" s="2" t="s">
        <v>1218</v>
      </c>
      <c r="H2809" s="4" t="s">
        <v>1075</v>
      </c>
      <c r="I2809" s="4">
        <v>11</v>
      </c>
      <c r="J2809" s="4">
        <v>2008</v>
      </c>
      <c r="K2809" s="3">
        <v>86.992999999999995</v>
      </c>
      <c r="L2809" s="3">
        <v>16.759</v>
      </c>
      <c r="M2809" s="4">
        <v>2100</v>
      </c>
      <c r="N2809" s="3" t="s">
        <v>1075</v>
      </c>
      <c r="O2809" s="3" t="s">
        <v>1075</v>
      </c>
      <c r="P2809" s="3" t="s">
        <v>1075</v>
      </c>
      <c r="Q2809" s="3" t="s">
        <v>1075</v>
      </c>
      <c r="R2809" s="3">
        <v>38.5</v>
      </c>
      <c r="S2809" s="3" t="s">
        <v>1075</v>
      </c>
      <c r="T2809" s="3" t="s">
        <v>1075</v>
      </c>
      <c r="U2809" s="3" t="s">
        <v>1075</v>
      </c>
      <c r="V2809" s="3" t="s">
        <v>1075</v>
      </c>
      <c r="W2809" s="3" t="s">
        <v>1075</v>
      </c>
      <c r="X2809" s="3" t="s">
        <v>1075</v>
      </c>
      <c r="Y2809" s="3" t="s">
        <v>1075</v>
      </c>
      <c r="Z2809" s="3" t="s">
        <v>1075</v>
      </c>
      <c r="AA2809" s="3" t="s">
        <v>1075</v>
      </c>
      <c r="AB2809" s="3" t="s">
        <v>1075</v>
      </c>
      <c r="AC2809" s="3">
        <v>0.45</v>
      </c>
      <c r="AD2809" s="1" t="s">
        <v>1211</v>
      </c>
      <c r="AE2809" s="1" t="e">
        <f>($P2809/$DF$4)/((($Q2809/$DG$4)^2)/($R2809/$DH$4))</f>
        <v>#VALUE!</v>
      </c>
      <c r="AF2809" s="1" t="e">
        <f>($P2809/$DI$4)/((($Q2809/$DJ$4)^2)/($R2809/$DK$4))</f>
        <v>#VALUE!</v>
      </c>
      <c r="AG2809" s="1" t="e">
        <f>($P2809/$DL$4)/((($Q2809/$DM$4)^2)/($R2809/$DN$4))</f>
        <v>#VALUE!</v>
      </c>
      <c r="AH2809" s="1" t="e">
        <f>($P2809/$DO$4)/((($Q2809/$DP$4)^2)/($R2809/$DQ$4))</f>
        <v>#VALUE!</v>
      </c>
      <c r="AI2809" t="s">
        <v>1217</v>
      </c>
      <c r="AJ2809">
        <v>584</v>
      </c>
      <c r="AK2809" s="21">
        <v>-207.90313803747901</v>
      </c>
      <c r="AL2809" s="21">
        <v>9.969209968386869E+36</v>
      </c>
      <c r="AM2809" s="21">
        <v>4.9549500516653104</v>
      </c>
      <c r="AN2809" s="21">
        <v>4.9549500516653104</v>
      </c>
      <c r="AO2809" s="21">
        <v>215.32504854290099</v>
      </c>
      <c r="AP2809" s="21">
        <v>215.32504854290099</v>
      </c>
      <c r="AQ2809" s="21">
        <v>131.953187221527</v>
      </c>
      <c r="AR2809" s="21">
        <v>131.953187221527</v>
      </c>
      <c r="AS2809" s="21">
        <v>36.477501378059401</v>
      </c>
      <c r="AT2809" s="21">
        <v>36.477501378059401</v>
      </c>
      <c r="AU2809" s="21">
        <v>2.5592404607534398</v>
      </c>
      <c r="AV2809" s="21">
        <v>2.53385652983189</v>
      </c>
      <c r="AW2809" s="21">
        <v>34.500234666824298</v>
      </c>
      <c r="AX2809" s="21">
        <v>34.830862038612402</v>
      </c>
      <c r="AY2809" s="21">
        <v>111.215711242757</v>
      </c>
      <c r="AZ2809" s="21">
        <v>111.215711242757</v>
      </c>
      <c r="BA2809" s="21">
        <v>2.7414561892151799</v>
      </c>
      <c r="BB2809" s="21">
        <v>2.7414561892151799</v>
      </c>
      <c r="BC2809" s="21">
        <v>1.60548419341122E-11</v>
      </c>
      <c r="BD2809"/>
      <c r="BE2809"/>
      <c r="BF2809"/>
      <c r="BG2809"/>
      <c r="BH2809"/>
      <c r="BI2809"/>
      <c r="BJ2809"/>
      <c r="BK2809"/>
      <c r="BL2809"/>
      <c r="BM2809"/>
      <c r="BN2809"/>
    </row>
    <row r="2810" spans="1:66">
      <c r="A2810" s="4">
        <v>2808</v>
      </c>
      <c r="B2810" s="1" t="s">
        <v>1214</v>
      </c>
      <c r="C2810" s="1" t="s">
        <v>1213</v>
      </c>
      <c r="D2810" s="1" t="s">
        <v>918</v>
      </c>
      <c r="E2810" s="1" t="s">
        <v>917</v>
      </c>
      <c r="F2810" s="1" t="s">
        <v>916</v>
      </c>
      <c r="G2810" s="2" t="s">
        <v>1218</v>
      </c>
      <c r="H2810" s="4" t="s">
        <v>1075</v>
      </c>
      <c r="I2810" s="4">
        <v>11</v>
      </c>
      <c r="J2810" s="4">
        <v>2008</v>
      </c>
      <c r="K2810" s="3">
        <v>86.992999999999995</v>
      </c>
      <c r="L2810" s="3">
        <v>16.759</v>
      </c>
      <c r="M2810" s="4">
        <v>2300</v>
      </c>
      <c r="N2810" s="3">
        <v>-12</v>
      </c>
      <c r="O2810" s="3" t="s">
        <v>1075</v>
      </c>
      <c r="P2810" s="3" t="s">
        <v>1075</v>
      </c>
      <c r="Q2810" s="3" t="s">
        <v>1075</v>
      </c>
      <c r="R2810" s="3">
        <v>35.799999999999997</v>
      </c>
      <c r="S2810" s="3" t="s">
        <v>1075</v>
      </c>
      <c r="T2810" s="3" t="s">
        <v>1075</v>
      </c>
      <c r="U2810" s="3" t="s">
        <v>1075</v>
      </c>
      <c r="V2810" s="3" t="s">
        <v>1075</v>
      </c>
      <c r="W2810" s="3" t="s">
        <v>1075</v>
      </c>
      <c r="X2810" s="3" t="s">
        <v>1075</v>
      </c>
      <c r="Y2810" s="3" t="s">
        <v>1075</v>
      </c>
      <c r="Z2810" s="3" t="s">
        <v>1075</v>
      </c>
      <c r="AA2810" s="3" t="s">
        <v>1075</v>
      </c>
      <c r="AB2810" s="3" t="s">
        <v>1075</v>
      </c>
      <c r="AC2810" s="3">
        <v>0.45</v>
      </c>
      <c r="AD2810" s="1" t="s">
        <v>1211</v>
      </c>
      <c r="AE2810" s="1" t="e">
        <f>($P2810/$DF$4)/((($Q2810/$DG$4)^2)/($R2810/$DH$4))</f>
        <v>#VALUE!</v>
      </c>
      <c r="AF2810" s="1" t="e">
        <f>($P2810/$DI$4)/((($Q2810/$DJ$4)^2)/($R2810/$DK$4))</f>
        <v>#VALUE!</v>
      </c>
      <c r="AG2810" s="1" t="e">
        <f>($P2810/$DL$4)/((($Q2810/$DM$4)^2)/($R2810/$DN$4))</f>
        <v>#VALUE!</v>
      </c>
      <c r="AH2810" s="1" t="e">
        <f>($P2810/$DO$4)/((($Q2810/$DP$4)^2)/($R2810/$DQ$4))</f>
        <v>#VALUE!</v>
      </c>
      <c r="AI2810" t="s">
        <v>1217</v>
      </c>
      <c r="AJ2810">
        <v>584</v>
      </c>
      <c r="AK2810" s="21">
        <v>-212.68747142352501</v>
      </c>
      <c r="AL2810" s="21">
        <v>9.969209968386869E+36</v>
      </c>
      <c r="AM2810" s="21">
        <v>4.8063684950669598</v>
      </c>
      <c r="AN2810" s="21">
        <v>4.8063684950669598</v>
      </c>
      <c r="AO2810" s="21">
        <v>208.86554801358901</v>
      </c>
      <c r="AP2810" s="21">
        <v>208.86554801358901</v>
      </c>
      <c r="AQ2810" s="21">
        <v>135.36465171559601</v>
      </c>
      <c r="AR2810" s="21">
        <v>135.36465171559601</v>
      </c>
      <c r="AS2810" s="21">
        <v>36.521935235659299</v>
      </c>
      <c r="AT2810" s="21">
        <v>36.521935235659299</v>
      </c>
      <c r="AU2810" s="21">
        <v>2.9043451819618502</v>
      </c>
      <c r="AV2810" s="21">
        <v>2.87327271906535</v>
      </c>
      <c r="AW2810" s="21">
        <v>36.9425245787303</v>
      </c>
      <c r="AX2810" s="21">
        <v>36.953229368209797</v>
      </c>
      <c r="AY2810" s="21">
        <v>126.211168544578</v>
      </c>
      <c r="AZ2810" s="21">
        <v>126.211168544578</v>
      </c>
      <c r="BA2810" s="21">
        <v>2.6818783629139298</v>
      </c>
      <c r="BB2810" s="21">
        <v>2.6818783629139298</v>
      </c>
      <c r="BC2810" s="21">
        <v>1.60548419341122E-11</v>
      </c>
      <c r="BD2810"/>
      <c r="BE2810"/>
      <c r="BF2810"/>
      <c r="BG2810"/>
      <c r="BH2810"/>
      <c r="BI2810"/>
      <c r="BJ2810"/>
      <c r="BK2810"/>
      <c r="BL2810"/>
      <c r="BM2810"/>
      <c r="BN2810"/>
    </row>
    <row r="2811" spans="1:66">
      <c r="A2811" s="4">
        <v>2809</v>
      </c>
      <c r="B2811" s="1" t="s">
        <v>1214</v>
      </c>
      <c r="C2811" s="1" t="s">
        <v>1213</v>
      </c>
      <c r="D2811" s="1" t="s">
        <v>918</v>
      </c>
      <c r="E2811" s="1" t="s">
        <v>917</v>
      </c>
      <c r="F2811" s="1" t="s">
        <v>916</v>
      </c>
      <c r="G2811" s="2" t="s">
        <v>1218</v>
      </c>
      <c r="H2811" s="4" t="s">
        <v>1075</v>
      </c>
      <c r="I2811" s="4">
        <v>11</v>
      </c>
      <c r="J2811" s="4">
        <v>2008</v>
      </c>
      <c r="K2811" s="3">
        <v>86.992999999999995</v>
      </c>
      <c r="L2811" s="3">
        <v>16.759</v>
      </c>
      <c r="M2811" s="4">
        <v>2500</v>
      </c>
      <c r="N2811" s="3">
        <v>-11.9</v>
      </c>
      <c r="O2811" s="3" t="s">
        <v>1075</v>
      </c>
      <c r="P2811" s="3" t="s">
        <v>1075</v>
      </c>
      <c r="Q2811" s="3" t="s">
        <v>1075</v>
      </c>
      <c r="R2811" s="3">
        <v>37.700000000000003</v>
      </c>
      <c r="S2811" s="3" t="s">
        <v>1075</v>
      </c>
      <c r="T2811" s="3" t="s">
        <v>1075</v>
      </c>
      <c r="U2811" s="3" t="s">
        <v>1075</v>
      </c>
      <c r="V2811" s="3" t="s">
        <v>1075</v>
      </c>
      <c r="W2811" s="3" t="s">
        <v>1075</v>
      </c>
      <c r="X2811" s="3" t="s">
        <v>1075</v>
      </c>
      <c r="Y2811" s="3" t="s">
        <v>1075</v>
      </c>
      <c r="Z2811" s="3" t="s">
        <v>1075</v>
      </c>
      <c r="AA2811" s="3" t="s">
        <v>1075</v>
      </c>
      <c r="AB2811" s="3" t="s">
        <v>1075</v>
      </c>
      <c r="AC2811" s="3">
        <v>0.45</v>
      </c>
      <c r="AD2811" s="1" t="s">
        <v>1211</v>
      </c>
      <c r="AE2811" s="1" t="e">
        <f>($P2811/$DF$4)/((($Q2811/$DG$4)^2)/($R2811/$DH$4))</f>
        <v>#VALUE!</v>
      </c>
      <c r="AF2811" s="1" t="e">
        <f>($P2811/$DI$4)/((($Q2811/$DJ$4)^2)/($R2811/$DK$4))</f>
        <v>#VALUE!</v>
      </c>
      <c r="AG2811" s="1" t="e">
        <f>($P2811/$DL$4)/((($Q2811/$DM$4)^2)/($R2811/$DN$4))</f>
        <v>#VALUE!</v>
      </c>
      <c r="AH2811" s="1" t="e">
        <f>($P2811/$DO$4)/((($Q2811/$DP$4)^2)/($R2811/$DQ$4))</f>
        <v>#VALUE!</v>
      </c>
      <c r="AI2811" t="s">
        <v>1217</v>
      </c>
      <c r="AJ2811">
        <v>584</v>
      </c>
      <c r="AK2811" s="21"/>
      <c r="AL2811" s="21">
        <v>9.969209968386869E+36</v>
      </c>
      <c r="AM2811" s="21">
        <v>4.7154697699490002</v>
      </c>
      <c r="AN2811" s="21">
        <v>4.7154697699490002</v>
      </c>
      <c r="AO2811" s="21">
        <v>204.91408643690599</v>
      </c>
      <c r="AP2811" s="21">
        <v>204.91408643690599</v>
      </c>
      <c r="AQ2811" s="21">
        <v>137.402471361614</v>
      </c>
      <c r="AR2811" s="21">
        <v>137.402471361614</v>
      </c>
      <c r="AS2811" s="21">
        <v>36.357276273000799</v>
      </c>
      <c r="AT2811" s="21">
        <v>36.357276273000799</v>
      </c>
      <c r="AU2811" s="21">
        <v>3.09014407956884</v>
      </c>
      <c r="AV2811" s="21">
        <v>3.0462333143750802</v>
      </c>
      <c r="AW2811" s="21">
        <v>38.371480732872399</v>
      </c>
      <c r="AX2811" s="21">
        <v>38.020960085732597</v>
      </c>
      <c r="AY2811" s="21">
        <v>134.284397766323</v>
      </c>
      <c r="AZ2811" s="21">
        <v>134.284397766323</v>
      </c>
      <c r="BA2811" s="21">
        <v>2.6673691936333999</v>
      </c>
      <c r="BB2811" s="21">
        <v>2.6673691936333999</v>
      </c>
      <c r="BC2811" s="21">
        <v>1.60548419341122E-11</v>
      </c>
      <c r="BD2811"/>
      <c r="BE2811"/>
      <c r="BF2811"/>
      <c r="BG2811"/>
      <c r="BH2811"/>
      <c r="BI2811"/>
      <c r="BJ2811"/>
      <c r="BK2811"/>
      <c r="BL2811"/>
      <c r="BM2811"/>
      <c r="BN2811"/>
    </row>
    <row r="2812" spans="1:66">
      <c r="A2812" s="4">
        <v>2810</v>
      </c>
      <c r="B2812" s="1" t="s">
        <v>1214</v>
      </c>
      <c r="C2812" s="1" t="s">
        <v>1213</v>
      </c>
      <c r="D2812" s="1" t="s">
        <v>918</v>
      </c>
      <c r="E2812" s="1" t="s">
        <v>917</v>
      </c>
      <c r="F2812" s="1" t="s">
        <v>916</v>
      </c>
      <c r="G2812" s="2" t="s">
        <v>1216</v>
      </c>
      <c r="H2812" s="4" t="s">
        <v>1075</v>
      </c>
      <c r="I2812" s="4">
        <v>11</v>
      </c>
      <c r="J2812" s="4">
        <v>2008</v>
      </c>
      <c r="K2812" s="3">
        <v>86.997</v>
      </c>
      <c r="L2812" s="3">
        <v>18.759</v>
      </c>
      <c r="M2812" s="4">
        <v>5</v>
      </c>
      <c r="N2812" s="3">
        <v>-14.5</v>
      </c>
      <c r="O2812" s="3" t="s">
        <v>1075</v>
      </c>
      <c r="P2812" s="3" t="s">
        <v>1075</v>
      </c>
      <c r="Q2812" s="3" t="s">
        <v>1075</v>
      </c>
      <c r="R2812" s="3">
        <v>45.4</v>
      </c>
      <c r="S2812" s="3" t="s">
        <v>1075</v>
      </c>
      <c r="T2812" s="3" t="s">
        <v>1075</v>
      </c>
      <c r="U2812" s="3" t="s">
        <v>1075</v>
      </c>
      <c r="V2812" s="3" t="s">
        <v>1075</v>
      </c>
      <c r="W2812" s="3" t="s">
        <v>1075</v>
      </c>
      <c r="X2812" s="3" t="s">
        <v>1075</v>
      </c>
      <c r="Y2812" s="3" t="s">
        <v>1075</v>
      </c>
      <c r="Z2812" s="3" t="s">
        <v>1075</v>
      </c>
      <c r="AA2812" s="3" t="s">
        <v>1075</v>
      </c>
      <c r="AB2812" s="3" t="s">
        <v>1075</v>
      </c>
      <c r="AC2812" s="3">
        <v>0.45</v>
      </c>
      <c r="AD2812" s="1" t="s">
        <v>1211</v>
      </c>
      <c r="AE2812" s="1" t="e">
        <f>($P2812/$DF$4)/((($Q2812/$DG$4)^2)/($R2812/$DH$4))</f>
        <v>#VALUE!</v>
      </c>
      <c r="AF2812" s="1" t="e">
        <f>($P2812/$DI$4)/((($Q2812/$DJ$4)^2)/($R2812/$DK$4))</f>
        <v>#VALUE!</v>
      </c>
      <c r="AG2812" s="1" t="e">
        <f>($P2812/$DL$4)/((($Q2812/$DM$4)^2)/($R2812/$DN$4))</f>
        <v>#VALUE!</v>
      </c>
      <c r="AH2812" s="1" t="e">
        <f>($P2812/$DO$4)/((($Q2812/$DP$4)^2)/($R2812/$DQ$4))</f>
        <v>#VALUE!</v>
      </c>
      <c r="AI2812" t="s">
        <v>1215</v>
      </c>
      <c r="AJ2812">
        <v>585</v>
      </c>
      <c r="AK2812" s="21">
        <v>-76.759529951168901</v>
      </c>
      <c r="AL2812" s="21">
        <v>132.49563859352699</v>
      </c>
      <c r="AM2812" s="21">
        <v>-6.4557311016420205E-2</v>
      </c>
      <c r="AN2812" s="21">
        <v>-0.28955154003875899</v>
      </c>
      <c r="AO2812" s="21">
        <v>-2.82807369589263</v>
      </c>
      <c r="AP2812" s="21">
        <v>-12.695437704839501</v>
      </c>
      <c r="AQ2812" s="21">
        <v>5.0392389001128501</v>
      </c>
      <c r="AR2812" s="21">
        <v>4.8001496262960499</v>
      </c>
      <c r="AS2812" s="21">
        <v>0.86420162993733496</v>
      </c>
      <c r="AT2812" s="21">
        <v>0.77484095593934399</v>
      </c>
      <c r="AU2812" s="21">
        <v>4.6032095332299496</v>
      </c>
      <c r="AV2812" s="21">
        <v>4.8933942527924801</v>
      </c>
      <c r="AW2812" s="21">
        <v>101.405547749509</v>
      </c>
      <c r="AX2812" s="21">
        <v>105.99984834445399</v>
      </c>
      <c r="AY2812" s="21">
        <v>201.60081195643701</v>
      </c>
      <c r="AZ2812" s="21">
        <v>214.54262327241199</v>
      </c>
      <c r="BA2812" s="21">
        <v>0.27379919060536001</v>
      </c>
      <c r="BB2812" s="21">
        <v>0.39054963930600201</v>
      </c>
      <c r="BC2812" s="21">
        <v>1.82959706203066E-11</v>
      </c>
      <c r="BD2812"/>
      <c r="BE2812"/>
      <c r="BF2812"/>
      <c r="BG2812"/>
      <c r="BH2812"/>
      <c r="BI2812"/>
      <c r="BJ2812"/>
      <c r="BK2812"/>
      <c r="BL2812"/>
      <c r="BM2812"/>
      <c r="BN2812"/>
    </row>
    <row r="2813" spans="1:66">
      <c r="A2813" s="4">
        <v>2811</v>
      </c>
      <c r="B2813" s="1" t="s">
        <v>1214</v>
      </c>
      <c r="C2813" s="1" t="s">
        <v>1213</v>
      </c>
      <c r="D2813" s="1" t="s">
        <v>918</v>
      </c>
      <c r="E2813" s="1" t="s">
        <v>917</v>
      </c>
      <c r="F2813" s="1" t="s">
        <v>916</v>
      </c>
      <c r="G2813" s="2" t="s">
        <v>1216</v>
      </c>
      <c r="H2813" s="4" t="s">
        <v>1075</v>
      </c>
      <c r="I2813" s="4">
        <v>11</v>
      </c>
      <c r="J2813" s="4">
        <v>2008</v>
      </c>
      <c r="K2813" s="3">
        <v>86.997</v>
      </c>
      <c r="L2813" s="3">
        <v>18.759</v>
      </c>
      <c r="M2813" s="4">
        <v>50</v>
      </c>
      <c r="N2813" s="3">
        <v>-13.9</v>
      </c>
      <c r="O2813" s="3" t="s">
        <v>1075</v>
      </c>
      <c r="P2813" s="3" t="s">
        <v>1075</v>
      </c>
      <c r="Q2813" s="3" t="s">
        <v>1075</v>
      </c>
      <c r="R2813" s="3">
        <v>31</v>
      </c>
      <c r="S2813" s="3" t="s">
        <v>1075</v>
      </c>
      <c r="T2813" s="3" t="s">
        <v>1075</v>
      </c>
      <c r="U2813" s="3" t="s">
        <v>1075</v>
      </c>
      <c r="V2813" s="3" t="s">
        <v>1075</v>
      </c>
      <c r="W2813" s="3" t="s">
        <v>1075</v>
      </c>
      <c r="X2813" s="3" t="s">
        <v>1075</v>
      </c>
      <c r="Y2813" s="3" t="s">
        <v>1075</v>
      </c>
      <c r="Z2813" s="3" t="s">
        <v>1075</v>
      </c>
      <c r="AA2813" s="3" t="s">
        <v>1075</v>
      </c>
      <c r="AB2813" s="3" t="s">
        <v>1075</v>
      </c>
      <c r="AC2813" s="3">
        <v>0.45</v>
      </c>
      <c r="AD2813" s="1" t="s">
        <v>1211</v>
      </c>
      <c r="AE2813" s="1" t="e">
        <f>($P2813/$DF$4)/((($Q2813/$DG$4)^2)/($R2813/$DH$4))</f>
        <v>#VALUE!</v>
      </c>
      <c r="AF2813" s="1" t="e">
        <f>($P2813/$DI$4)/((($Q2813/$DJ$4)^2)/($R2813/$DK$4))</f>
        <v>#VALUE!</v>
      </c>
      <c r="AG2813" s="1" t="e">
        <f>($P2813/$DL$4)/((($Q2813/$DM$4)^2)/($R2813/$DN$4))</f>
        <v>#VALUE!</v>
      </c>
      <c r="AH2813" s="1" t="e">
        <f>($P2813/$DO$4)/((($Q2813/$DP$4)^2)/($R2813/$DQ$4))</f>
        <v>#VALUE!</v>
      </c>
      <c r="AI2813" t="s">
        <v>1215</v>
      </c>
      <c r="AJ2813">
        <v>585</v>
      </c>
      <c r="AK2813" s="21">
        <v>-66.543507432419602</v>
      </c>
      <c r="AL2813" s="21">
        <v>119.633999062868</v>
      </c>
      <c r="AM2813" s="21">
        <v>1.1162929098997001</v>
      </c>
      <c r="AN2813" s="21">
        <v>0.26562352071445999</v>
      </c>
      <c r="AO2813" s="21">
        <v>48.782754304055999</v>
      </c>
      <c r="AP2813" s="21">
        <v>11.6142534645845</v>
      </c>
      <c r="AQ2813" s="21">
        <v>5.1709348938029303</v>
      </c>
      <c r="AR2813" s="21">
        <v>5.41107624519256</v>
      </c>
      <c r="AS2813" s="21">
        <v>6.0990949499222404</v>
      </c>
      <c r="AT2813" s="21">
        <v>6.27789150405955</v>
      </c>
      <c r="AU2813" s="21">
        <v>3.7040820155477001</v>
      </c>
      <c r="AV2813" s="21">
        <v>4.1733089341271299</v>
      </c>
      <c r="AW2813" s="21">
        <v>76.349412342194597</v>
      </c>
      <c r="AX2813" s="21">
        <v>94.150820862965006</v>
      </c>
      <c r="AY2813" s="21">
        <v>161.88141141071901</v>
      </c>
      <c r="AZ2813" s="21">
        <v>182.43393234362301</v>
      </c>
      <c r="BA2813" s="21">
        <v>0.39903914729113199</v>
      </c>
      <c r="BB2813" s="21">
        <v>0.29347062964753501</v>
      </c>
      <c r="BC2813" s="21">
        <v>1.82959706203066E-11</v>
      </c>
      <c r="BD2813"/>
      <c r="BE2813"/>
      <c r="BF2813"/>
      <c r="BG2813"/>
      <c r="BH2813"/>
      <c r="BI2813"/>
      <c r="BJ2813"/>
      <c r="BK2813"/>
      <c r="BL2813"/>
      <c r="BM2813"/>
      <c r="BN2813"/>
    </row>
    <row r="2814" spans="1:66">
      <c r="A2814" s="4">
        <v>2812</v>
      </c>
      <c r="B2814" s="1" t="s">
        <v>1214</v>
      </c>
      <c r="C2814" s="1" t="s">
        <v>1213</v>
      </c>
      <c r="D2814" s="1" t="s">
        <v>918</v>
      </c>
      <c r="E2814" s="1" t="s">
        <v>917</v>
      </c>
      <c r="F2814" s="1" t="s">
        <v>916</v>
      </c>
      <c r="G2814" s="2" t="s">
        <v>1216</v>
      </c>
      <c r="H2814" s="4" t="s">
        <v>1075</v>
      </c>
      <c r="I2814" s="4">
        <v>11</v>
      </c>
      <c r="J2814" s="4">
        <v>2008</v>
      </c>
      <c r="K2814" s="3">
        <v>86.997</v>
      </c>
      <c r="L2814" s="3">
        <v>18.759</v>
      </c>
      <c r="M2814" s="4">
        <v>110</v>
      </c>
      <c r="N2814" s="3">
        <v>-13.4</v>
      </c>
      <c r="O2814" s="3" t="s">
        <v>1075</v>
      </c>
      <c r="P2814" s="3" t="s">
        <v>1075</v>
      </c>
      <c r="Q2814" s="3" t="s">
        <v>1075</v>
      </c>
      <c r="R2814" s="3">
        <v>22.5</v>
      </c>
      <c r="S2814" s="3" t="s">
        <v>1075</v>
      </c>
      <c r="T2814" s="3" t="s">
        <v>1075</v>
      </c>
      <c r="U2814" s="3" t="s">
        <v>1075</v>
      </c>
      <c r="V2814" s="3" t="s">
        <v>1075</v>
      </c>
      <c r="W2814" s="3" t="s">
        <v>1075</v>
      </c>
      <c r="X2814" s="3" t="s">
        <v>1075</v>
      </c>
      <c r="Y2814" s="3" t="s">
        <v>1075</v>
      </c>
      <c r="Z2814" s="3" t="s">
        <v>1075</v>
      </c>
      <c r="AA2814" s="3" t="s">
        <v>1075</v>
      </c>
      <c r="AB2814" s="3" t="s">
        <v>1075</v>
      </c>
      <c r="AC2814" s="3">
        <v>0.45</v>
      </c>
      <c r="AD2814" s="1" t="s">
        <v>1211</v>
      </c>
      <c r="AE2814" s="1" t="e">
        <f>($P2814/$DF$4)/((($Q2814/$DG$4)^2)/($R2814/$DH$4))</f>
        <v>#VALUE!</v>
      </c>
      <c r="AF2814" s="1" t="e">
        <f>($P2814/$DI$4)/((($Q2814/$DJ$4)^2)/($R2814/$DK$4))</f>
        <v>#VALUE!</v>
      </c>
      <c r="AG2814" s="1" t="e">
        <f>($P2814/$DL$4)/((($Q2814/$DM$4)^2)/($R2814/$DN$4))</f>
        <v>#VALUE!</v>
      </c>
      <c r="AH2814" s="1" t="e">
        <f>($P2814/$DO$4)/((($Q2814/$DP$4)^2)/($R2814/$DQ$4))</f>
        <v>#VALUE!</v>
      </c>
      <c r="AI2814" t="s">
        <v>1215</v>
      </c>
      <c r="AJ2814">
        <v>585</v>
      </c>
      <c r="AK2814" s="21">
        <v>-69.418565098127303</v>
      </c>
      <c r="AL2814" s="21">
        <v>85.820854850173504</v>
      </c>
      <c r="AM2814" s="21">
        <v>4.4646409306156398</v>
      </c>
      <c r="AN2814" s="21">
        <v>3.9175129840815601</v>
      </c>
      <c r="AO2814" s="21">
        <v>194.64501344564701</v>
      </c>
      <c r="AP2814" s="21">
        <v>170.76515431243601</v>
      </c>
      <c r="AQ2814" s="21">
        <v>14.1259975148443</v>
      </c>
      <c r="AR2814" s="21">
        <v>12.2020554643093</v>
      </c>
      <c r="AS2814" s="21">
        <v>21.7344436928169</v>
      </c>
      <c r="AT2814" s="21">
        <v>22.129048047636999</v>
      </c>
      <c r="AU2814" s="21">
        <v>0.79987734175236103</v>
      </c>
      <c r="AV2814" s="21">
        <v>0.38496690235557202</v>
      </c>
      <c r="AW2814" s="21">
        <v>13.9949360477989</v>
      </c>
      <c r="AX2814" s="21">
        <v>22.550754611982001</v>
      </c>
      <c r="AY2814" s="21">
        <v>34.8775173332454</v>
      </c>
      <c r="AZ2814" s="21">
        <v>16.789041703480098</v>
      </c>
      <c r="BA2814" s="21">
        <v>1.8668696037088801</v>
      </c>
      <c r="BB2814" s="21">
        <v>2.09762227825028</v>
      </c>
      <c r="BC2814" s="21">
        <v>1.82959706203066E-11</v>
      </c>
      <c r="BD2814"/>
      <c r="BE2814"/>
      <c r="BF2814"/>
      <c r="BG2814"/>
      <c r="BH2814"/>
      <c r="BI2814"/>
      <c r="BJ2814"/>
      <c r="BK2814"/>
      <c r="BL2814"/>
      <c r="BM2814"/>
      <c r="BN2814"/>
    </row>
    <row r="2815" spans="1:66">
      <c r="A2815" s="4">
        <v>2813</v>
      </c>
      <c r="B2815" s="1" t="s">
        <v>1214</v>
      </c>
      <c r="C2815" s="1" t="s">
        <v>1213</v>
      </c>
      <c r="D2815" s="1" t="s">
        <v>918</v>
      </c>
      <c r="E2815" s="1" t="s">
        <v>917</v>
      </c>
      <c r="F2815" s="1" t="s">
        <v>916</v>
      </c>
      <c r="G2815" s="2" t="s">
        <v>1216</v>
      </c>
      <c r="H2815" s="4" t="s">
        <v>1075</v>
      </c>
      <c r="I2815" s="4">
        <v>11</v>
      </c>
      <c r="J2815" s="4">
        <v>2008</v>
      </c>
      <c r="K2815" s="3">
        <v>86.997</v>
      </c>
      <c r="L2815" s="3">
        <v>18.759</v>
      </c>
      <c r="M2815" s="4">
        <v>200</v>
      </c>
      <c r="N2815" s="3">
        <v>-14</v>
      </c>
      <c r="O2815" s="3" t="s">
        <v>1075</v>
      </c>
      <c r="P2815" s="3" t="s">
        <v>1075</v>
      </c>
      <c r="Q2815" s="3" t="s">
        <v>1075</v>
      </c>
      <c r="R2815" s="3">
        <v>25.8</v>
      </c>
      <c r="S2815" s="3" t="s">
        <v>1075</v>
      </c>
      <c r="T2815" s="3" t="s">
        <v>1075</v>
      </c>
      <c r="U2815" s="3" t="s">
        <v>1075</v>
      </c>
      <c r="V2815" s="3" t="s">
        <v>1075</v>
      </c>
      <c r="W2815" s="3" t="s">
        <v>1075</v>
      </c>
      <c r="X2815" s="3" t="s">
        <v>1075</v>
      </c>
      <c r="Y2815" s="3" t="s">
        <v>1075</v>
      </c>
      <c r="Z2815" s="3" t="s">
        <v>1075</v>
      </c>
      <c r="AA2815" s="3" t="s">
        <v>1075</v>
      </c>
      <c r="AB2815" s="3" t="s">
        <v>1075</v>
      </c>
      <c r="AC2815" s="3">
        <v>0.45</v>
      </c>
      <c r="AD2815" s="1" t="s">
        <v>1211</v>
      </c>
      <c r="AE2815" s="1" t="e">
        <f>($P2815/$DF$4)/((($Q2815/$DG$4)^2)/($R2815/$DH$4))</f>
        <v>#VALUE!</v>
      </c>
      <c r="AF2815" s="1" t="e">
        <f>($P2815/$DI$4)/((($Q2815/$DJ$4)^2)/($R2815/$DK$4))</f>
        <v>#VALUE!</v>
      </c>
      <c r="AG2815" s="1" t="e">
        <f>($P2815/$DL$4)/((($Q2815/$DM$4)^2)/($R2815/$DN$4))</f>
        <v>#VALUE!</v>
      </c>
      <c r="AH2815" s="1" t="e">
        <f>($P2815/$DO$4)/((($Q2815/$DP$4)^2)/($R2815/$DQ$4))</f>
        <v>#VALUE!</v>
      </c>
      <c r="AI2815" t="s">
        <v>1215</v>
      </c>
      <c r="AJ2815">
        <v>585</v>
      </c>
      <c r="AK2815" s="21">
        <v>-84.161123581515</v>
      </c>
      <c r="AL2815" s="21">
        <v>53.597492019711602</v>
      </c>
      <c r="AM2815" s="21">
        <v>5.5495368424214799</v>
      </c>
      <c r="AN2815" s="21">
        <v>5.5943064214053901</v>
      </c>
      <c r="AO2815" s="21">
        <v>241.54828051676901</v>
      </c>
      <c r="AP2815" s="21">
        <v>243.476422524264</v>
      </c>
      <c r="AQ2815" s="21">
        <v>32.954580874694003</v>
      </c>
      <c r="AR2815" s="21">
        <v>31.935294042386499</v>
      </c>
      <c r="AS2815" s="21">
        <v>28.6629297791029</v>
      </c>
      <c r="AT2815" s="21">
        <v>29.240553796165901</v>
      </c>
      <c r="AU2815" s="21">
        <v>0.301885723267731</v>
      </c>
      <c r="AV2815" s="21">
        <v>0.20823895946145099</v>
      </c>
      <c r="AW2815" s="21">
        <v>4.7964738545292303</v>
      </c>
      <c r="AX2815" s="21">
        <v>4.5188034933178098</v>
      </c>
      <c r="AY2815" s="21">
        <v>13.140384528960601</v>
      </c>
      <c r="AZ2815" s="21">
        <v>9.0629516340554606</v>
      </c>
      <c r="BA2815" s="21">
        <v>2.4952016768330001</v>
      </c>
      <c r="BB2815" s="21">
        <v>2.7051669282975901</v>
      </c>
      <c r="BC2815" s="21">
        <v>1.82959706203066E-11</v>
      </c>
      <c r="BD2815"/>
      <c r="BE2815"/>
      <c r="BF2815"/>
      <c r="BG2815"/>
      <c r="BH2815"/>
      <c r="BI2815"/>
      <c r="BJ2815"/>
      <c r="BK2815"/>
      <c r="BL2815"/>
      <c r="BM2815"/>
      <c r="BN2815"/>
    </row>
    <row r="2816" spans="1:66">
      <c r="A2816" s="4">
        <v>2814</v>
      </c>
      <c r="B2816" s="1" t="s">
        <v>1214</v>
      </c>
      <c r="C2816" s="1" t="s">
        <v>1213</v>
      </c>
      <c r="D2816" s="1" t="s">
        <v>918</v>
      </c>
      <c r="E2816" s="1" t="s">
        <v>917</v>
      </c>
      <c r="F2816" s="1" t="s">
        <v>916</v>
      </c>
      <c r="G2816" s="2" t="s">
        <v>1216</v>
      </c>
      <c r="H2816" s="4" t="s">
        <v>1075</v>
      </c>
      <c r="I2816" s="4">
        <v>11</v>
      </c>
      <c r="J2816" s="4">
        <v>2008</v>
      </c>
      <c r="K2816" s="3">
        <v>86.997</v>
      </c>
      <c r="L2816" s="3">
        <v>18.759</v>
      </c>
      <c r="M2816" s="4">
        <v>300</v>
      </c>
      <c r="N2816" s="3">
        <v>-13.3</v>
      </c>
      <c r="O2816" s="3" t="s">
        <v>1075</v>
      </c>
      <c r="P2816" s="3" t="s">
        <v>1075</v>
      </c>
      <c r="Q2816" s="3" t="s">
        <v>1075</v>
      </c>
      <c r="R2816" s="3">
        <v>26.3</v>
      </c>
      <c r="S2816" s="3" t="s">
        <v>1075</v>
      </c>
      <c r="T2816" s="3" t="s">
        <v>1075</v>
      </c>
      <c r="U2816" s="3" t="s">
        <v>1075</v>
      </c>
      <c r="V2816" s="3" t="s">
        <v>1075</v>
      </c>
      <c r="W2816" s="3" t="s">
        <v>1075</v>
      </c>
      <c r="X2816" s="3" t="s">
        <v>1075</v>
      </c>
      <c r="Y2816" s="3" t="s">
        <v>1075</v>
      </c>
      <c r="Z2816" s="3" t="s">
        <v>1075</v>
      </c>
      <c r="AA2816" s="3" t="s">
        <v>1075</v>
      </c>
      <c r="AB2816" s="3" t="s">
        <v>1075</v>
      </c>
      <c r="AC2816" s="3">
        <v>0.45</v>
      </c>
      <c r="AD2816" s="1" t="s">
        <v>1211</v>
      </c>
      <c r="AE2816" s="1" t="e">
        <f>($P2816/$DF$4)/((($Q2816/$DG$4)^2)/($R2816/$DH$4))</f>
        <v>#VALUE!</v>
      </c>
      <c r="AF2816" s="1" t="e">
        <f>($P2816/$DI$4)/((($Q2816/$DJ$4)^2)/($R2816/$DK$4))</f>
        <v>#VALUE!</v>
      </c>
      <c r="AG2816" s="1" t="e">
        <f>($P2816/$DL$4)/((($Q2816/$DM$4)^2)/($R2816/$DN$4))</f>
        <v>#VALUE!</v>
      </c>
      <c r="AH2816" s="1" t="e">
        <f>($P2816/$DO$4)/((($Q2816/$DP$4)^2)/($R2816/$DQ$4))</f>
        <v>#VALUE!</v>
      </c>
      <c r="AI2816" t="s">
        <v>1215</v>
      </c>
      <c r="AJ2816">
        <v>585</v>
      </c>
      <c r="AK2816" s="21">
        <v>-93.048049890649196</v>
      </c>
      <c r="AL2816" s="21">
        <v>30.749543517794599</v>
      </c>
      <c r="AM2816" s="21">
        <v>5.8218590332959801</v>
      </c>
      <c r="AN2816" s="21">
        <v>6.0110307495845001</v>
      </c>
      <c r="AO2816" s="21">
        <v>253.26179959836401</v>
      </c>
      <c r="AP2816" s="21">
        <v>261.48354901015398</v>
      </c>
      <c r="AQ2816" s="21">
        <v>41.554761302847602</v>
      </c>
      <c r="AR2816" s="21">
        <v>37.360839576470198</v>
      </c>
      <c r="AS2816" s="21">
        <v>27.093021938926299</v>
      </c>
      <c r="AT2816" s="21">
        <v>28.990927026146299</v>
      </c>
      <c r="AU2816" s="21">
        <v>0.33724200137743798</v>
      </c>
      <c r="AV2816" s="21">
        <v>0.157291053829617</v>
      </c>
      <c r="AW2816" s="21">
        <v>5.0116646141755004</v>
      </c>
      <c r="AX2816" s="21">
        <v>2.5942111550820499</v>
      </c>
      <c r="AY2816" s="21">
        <v>14.670714658623799</v>
      </c>
      <c r="AZ2816" s="21">
        <v>6.8422972373981397</v>
      </c>
      <c r="BA2816" s="21">
        <v>2.6650183640342</v>
      </c>
      <c r="BB2816" s="21">
        <v>2.77356352702567</v>
      </c>
      <c r="BC2816" s="21">
        <v>1.82959706203066E-11</v>
      </c>
      <c r="BD2816"/>
      <c r="BE2816"/>
      <c r="BF2816"/>
      <c r="BG2816"/>
      <c r="BH2816"/>
      <c r="BI2816"/>
      <c r="BJ2816"/>
      <c r="BK2816"/>
      <c r="BL2816"/>
      <c r="BM2816"/>
      <c r="BN2816"/>
    </row>
    <row r="2817" spans="1:66">
      <c r="A2817" s="4">
        <v>2815</v>
      </c>
      <c r="B2817" s="1" t="s">
        <v>1214</v>
      </c>
      <c r="C2817" s="1" t="s">
        <v>1213</v>
      </c>
      <c r="D2817" s="1" t="s">
        <v>918</v>
      </c>
      <c r="E2817" s="1" t="s">
        <v>917</v>
      </c>
      <c r="F2817" s="1" t="s">
        <v>916</v>
      </c>
      <c r="G2817" s="2" t="s">
        <v>1216</v>
      </c>
      <c r="H2817" s="4" t="s">
        <v>1075</v>
      </c>
      <c r="I2817" s="4">
        <v>11</v>
      </c>
      <c r="J2817" s="4">
        <v>2008</v>
      </c>
      <c r="K2817" s="3">
        <v>86.997</v>
      </c>
      <c r="L2817" s="3">
        <v>18.759</v>
      </c>
      <c r="M2817" s="4">
        <v>400</v>
      </c>
      <c r="N2817" s="3">
        <v>-14</v>
      </c>
      <c r="O2817" s="3" t="s">
        <v>1075</v>
      </c>
      <c r="P2817" s="3" t="s">
        <v>1075</v>
      </c>
      <c r="Q2817" s="3" t="s">
        <v>1075</v>
      </c>
      <c r="R2817" s="3">
        <v>30</v>
      </c>
      <c r="S2817" s="3" t="s">
        <v>1075</v>
      </c>
      <c r="T2817" s="3" t="s">
        <v>1075</v>
      </c>
      <c r="U2817" s="3" t="s">
        <v>1075</v>
      </c>
      <c r="V2817" s="3" t="s">
        <v>1075</v>
      </c>
      <c r="W2817" s="3" t="s">
        <v>1075</v>
      </c>
      <c r="X2817" s="3" t="s">
        <v>1075</v>
      </c>
      <c r="Y2817" s="3" t="s">
        <v>1075</v>
      </c>
      <c r="Z2817" s="3" t="s">
        <v>1075</v>
      </c>
      <c r="AA2817" s="3" t="s">
        <v>1075</v>
      </c>
      <c r="AB2817" s="3" t="s">
        <v>1075</v>
      </c>
      <c r="AC2817" s="3">
        <v>0.45</v>
      </c>
      <c r="AD2817" s="1" t="s">
        <v>1211</v>
      </c>
      <c r="AE2817" s="1" t="e">
        <f>($P2817/$DF$4)/((($Q2817/$DG$4)^2)/($R2817/$DH$4))</f>
        <v>#VALUE!</v>
      </c>
      <c r="AF2817" s="1" t="e">
        <f>($P2817/$DI$4)/((($Q2817/$DJ$4)^2)/($R2817/$DK$4))</f>
        <v>#VALUE!</v>
      </c>
      <c r="AG2817" s="1" t="e">
        <f>($P2817/$DL$4)/((($Q2817/$DM$4)^2)/($R2817/$DN$4))</f>
        <v>#VALUE!</v>
      </c>
      <c r="AH2817" s="1" t="e">
        <f>($P2817/$DO$4)/((($Q2817/$DP$4)^2)/($R2817/$DQ$4))</f>
        <v>#VALUE!</v>
      </c>
      <c r="AI2817" t="s">
        <v>1215</v>
      </c>
      <c r="AJ2817">
        <v>585</v>
      </c>
      <c r="AK2817" s="21">
        <v>-101.252672336375</v>
      </c>
      <c r="AL2817" s="21">
        <v>19.782309064792301</v>
      </c>
      <c r="AM2817" s="21">
        <v>5.9460807211148099</v>
      </c>
      <c r="AN2817" s="21">
        <v>6.1159194325773303</v>
      </c>
      <c r="AO2817" s="21">
        <v>258.619374922585</v>
      </c>
      <c r="AP2817" s="21">
        <v>266.00287289879799</v>
      </c>
      <c r="AQ2817" s="21">
        <v>46.745191360774797</v>
      </c>
      <c r="AR2817" s="21">
        <v>46.311262420353103</v>
      </c>
      <c r="AS2817" s="21">
        <v>27.843088472015001</v>
      </c>
      <c r="AT2817" s="21">
        <v>29.5502604434365</v>
      </c>
      <c r="AU2817" s="21">
        <v>0.33129353551880297</v>
      </c>
      <c r="AV2817" s="21">
        <v>0.19017072021176901</v>
      </c>
      <c r="AW2817" s="21">
        <v>4.7884323487156299</v>
      </c>
      <c r="AX2817" s="21">
        <v>2.26997581530558</v>
      </c>
      <c r="AY2817" s="21">
        <v>14.409309688326699</v>
      </c>
      <c r="AZ2817" s="21">
        <v>8.27118116079793</v>
      </c>
      <c r="BA2817" s="21">
        <v>2.7354318729199898</v>
      </c>
      <c r="BB2817" s="21">
        <v>2.7990782573662298</v>
      </c>
      <c r="BC2817" s="21">
        <v>1.82959706203066E-11</v>
      </c>
      <c r="BD2817"/>
      <c r="BE2817"/>
      <c r="BF2817"/>
      <c r="BG2817"/>
      <c r="BH2817"/>
      <c r="BI2817"/>
      <c r="BJ2817"/>
      <c r="BK2817"/>
      <c r="BL2817"/>
      <c r="BM2817"/>
      <c r="BN2817"/>
    </row>
    <row r="2818" spans="1:66">
      <c r="A2818" s="4">
        <v>2816</v>
      </c>
      <c r="B2818" s="1" t="s">
        <v>1214</v>
      </c>
      <c r="C2818" s="1" t="s">
        <v>1213</v>
      </c>
      <c r="D2818" s="1" t="s">
        <v>918</v>
      </c>
      <c r="E2818" s="1" t="s">
        <v>917</v>
      </c>
      <c r="F2818" s="1" t="s">
        <v>916</v>
      </c>
      <c r="G2818" s="2" t="s">
        <v>1216</v>
      </c>
      <c r="H2818" s="4" t="s">
        <v>1075</v>
      </c>
      <c r="I2818" s="4">
        <v>11</v>
      </c>
      <c r="J2818" s="4">
        <v>2008</v>
      </c>
      <c r="K2818" s="3">
        <v>86.997</v>
      </c>
      <c r="L2818" s="3">
        <v>18.759</v>
      </c>
      <c r="M2818" s="4">
        <v>500</v>
      </c>
      <c r="N2818" s="3">
        <v>-13.2</v>
      </c>
      <c r="O2818" s="3" t="s">
        <v>1075</v>
      </c>
      <c r="P2818" s="3" t="s">
        <v>1075</v>
      </c>
      <c r="Q2818" s="3" t="s">
        <v>1075</v>
      </c>
      <c r="R2818" s="3">
        <v>25.7</v>
      </c>
      <c r="S2818" s="3" t="s">
        <v>1075</v>
      </c>
      <c r="T2818" s="3" t="s">
        <v>1075</v>
      </c>
      <c r="U2818" s="3" t="s">
        <v>1075</v>
      </c>
      <c r="V2818" s="3" t="s">
        <v>1075</v>
      </c>
      <c r="W2818" s="3" t="s">
        <v>1075</v>
      </c>
      <c r="X2818" s="3" t="s">
        <v>1075</v>
      </c>
      <c r="Y2818" s="3" t="s">
        <v>1075</v>
      </c>
      <c r="Z2818" s="3" t="s">
        <v>1075</v>
      </c>
      <c r="AA2818" s="3" t="s">
        <v>1075</v>
      </c>
      <c r="AB2818" s="3" t="s">
        <v>1075</v>
      </c>
      <c r="AC2818" s="3">
        <v>0.45</v>
      </c>
      <c r="AD2818" s="1" t="s">
        <v>1211</v>
      </c>
      <c r="AE2818" s="1" t="e">
        <f>($P2818/$DF$4)/((($Q2818/$DG$4)^2)/($R2818/$DH$4))</f>
        <v>#VALUE!</v>
      </c>
      <c r="AF2818" s="1" t="e">
        <f>($P2818/$DI$4)/((($Q2818/$DJ$4)^2)/($R2818/$DK$4))</f>
        <v>#VALUE!</v>
      </c>
      <c r="AG2818" s="1" t="e">
        <f>($P2818/$DL$4)/((($Q2818/$DM$4)^2)/($R2818/$DN$4))</f>
        <v>#VALUE!</v>
      </c>
      <c r="AH2818" s="1" t="e">
        <f>($P2818/$DO$4)/((($Q2818/$DP$4)^2)/($R2818/$DQ$4))</f>
        <v>#VALUE!</v>
      </c>
      <c r="AI2818" t="s">
        <v>1215</v>
      </c>
      <c r="AJ2818">
        <v>585</v>
      </c>
      <c r="AK2818" s="21">
        <v>-108.889883834024</v>
      </c>
      <c r="AL2818" s="21">
        <v>12.188341913878499</v>
      </c>
      <c r="AM2818" s="21">
        <v>6.0402833115008798</v>
      </c>
      <c r="AN2818" s="21">
        <v>6.1905908621403203</v>
      </c>
      <c r="AO2818" s="21">
        <v>262.68638757109397</v>
      </c>
      <c r="AP2818" s="21">
        <v>269.22138457706899</v>
      </c>
      <c r="AQ2818" s="21">
        <v>52.004892076525799</v>
      </c>
      <c r="AR2818" s="21">
        <v>52.1624338467916</v>
      </c>
      <c r="AS2818" s="21">
        <v>34.403253926059698</v>
      </c>
      <c r="AT2818" s="21">
        <v>34.421117114686098</v>
      </c>
      <c r="AU2818" s="21">
        <v>0.36185298099068203</v>
      </c>
      <c r="AV2818" s="21">
        <v>0.21661053452314</v>
      </c>
      <c r="AW2818" s="21">
        <v>4.7573676916590903</v>
      </c>
      <c r="AX2818" s="21">
        <v>2.25635423149979</v>
      </c>
      <c r="AY2818" s="21">
        <v>15.736628407841801</v>
      </c>
      <c r="AZ2818" s="21">
        <v>9.4200976528482094</v>
      </c>
      <c r="BA2818" s="21">
        <v>2.8267158429664501</v>
      </c>
      <c r="BB2818" s="21">
        <v>2.9300884237624101</v>
      </c>
      <c r="BC2818" s="21">
        <v>1.82959706203066E-11</v>
      </c>
      <c r="BD2818"/>
      <c r="BE2818"/>
      <c r="BF2818"/>
      <c r="BG2818"/>
      <c r="BH2818"/>
      <c r="BI2818"/>
      <c r="BJ2818"/>
      <c r="BK2818"/>
      <c r="BL2818"/>
      <c r="BM2818"/>
      <c r="BN2818"/>
    </row>
    <row r="2819" spans="1:66">
      <c r="A2819" s="4">
        <v>2817</v>
      </c>
      <c r="B2819" s="1" t="s">
        <v>1214</v>
      </c>
      <c r="C2819" s="1" t="s">
        <v>1213</v>
      </c>
      <c r="D2819" s="1" t="s">
        <v>918</v>
      </c>
      <c r="E2819" s="1" t="s">
        <v>917</v>
      </c>
      <c r="F2819" s="1" t="s">
        <v>916</v>
      </c>
      <c r="G2819" s="2" t="s">
        <v>1216</v>
      </c>
      <c r="H2819" s="4" t="s">
        <v>1075</v>
      </c>
      <c r="I2819" s="4">
        <v>11</v>
      </c>
      <c r="J2819" s="4">
        <v>2008</v>
      </c>
      <c r="K2819" s="3">
        <v>86.997</v>
      </c>
      <c r="L2819" s="3">
        <v>18.759</v>
      </c>
      <c r="M2819" s="4">
        <v>600</v>
      </c>
      <c r="N2819" s="3">
        <v>-14.2</v>
      </c>
      <c r="O2819" s="3" t="s">
        <v>1075</v>
      </c>
      <c r="P2819" s="3" t="s">
        <v>1075</v>
      </c>
      <c r="Q2819" s="3" t="s">
        <v>1075</v>
      </c>
      <c r="R2819" s="3">
        <v>28.3</v>
      </c>
      <c r="S2819" s="3" t="s">
        <v>1075</v>
      </c>
      <c r="T2819" s="3" t="s">
        <v>1075</v>
      </c>
      <c r="U2819" s="3" t="s">
        <v>1075</v>
      </c>
      <c r="V2819" s="3" t="s">
        <v>1075</v>
      </c>
      <c r="W2819" s="3" t="s">
        <v>1075</v>
      </c>
      <c r="X2819" s="3" t="s">
        <v>1075</v>
      </c>
      <c r="Y2819" s="3" t="s">
        <v>1075</v>
      </c>
      <c r="Z2819" s="3" t="s">
        <v>1075</v>
      </c>
      <c r="AA2819" s="3" t="s">
        <v>1075</v>
      </c>
      <c r="AB2819" s="3" t="s">
        <v>1075</v>
      </c>
      <c r="AC2819" s="3">
        <v>0.45</v>
      </c>
      <c r="AD2819" s="1" t="s">
        <v>1211</v>
      </c>
      <c r="AE2819" s="1" t="e">
        <f>($P2819/$DF$4)/((($Q2819/$DG$4)^2)/($R2819/$DH$4))</f>
        <v>#VALUE!</v>
      </c>
      <c r="AF2819" s="1" t="e">
        <f>($P2819/$DI$4)/((($Q2819/$DJ$4)^2)/($R2819/$DK$4))</f>
        <v>#VALUE!</v>
      </c>
      <c r="AG2819" s="1" t="e">
        <f>($P2819/$DL$4)/((($Q2819/$DM$4)^2)/($R2819/$DN$4))</f>
        <v>#VALUE!</v>
      </c>
      <c r="AH2819" s="1" t="e">
        <f>($P2819/$DO$4)/((($Q2819/$DP$4)^2)/($R2819/$DQ$4))</f>
        <v>#VALUE!</v>
      </c>
      <c r="AI2819" t="s">
        <v>1215</v>
      </c>
      <c r="AJ2819">
        <v>585</v>
      </c>
      <c r="AK2819" s="21">
        <v>-116.66336265389199</v>
      </c>
      <c r="AL2819" s="21">
        <v>7.9423894358045102</v>
      </c>
      <c r="AM2819" s="21">
        <v>6.1112832670462804</v>
      </c>
      <c r="AN2819" s="21">
        <v>6.1565877537350904</v>
      </c>
      <c r="AO2819" s="21">
        <v>265.74762277552799</v>
      </c>
      <c r="AP2819" s="21">
        <v>267.71673204756399</v>
      </c>
      <c r="AQ2819" s="21">
        <v>58.504731358477898</v>
      </c>
      <c r="AR2819" s="21">
        <v>58.504731358477898</v>
      </c>
      <c r="AS2819" s="21">
        <v>34.764151487601403</v>
      </c>
      <c r="AT2819" s="21">
        <v>34.764151487601403</v>
      </c>
      <c r="AU2819" s="21">
        <v>0.43149183679960301</v>
      </c>
      <c r="AV2819" s="21">
        <v>0.28829570885943701</v>
      </c>
      <c r="AW2819" s="21">
        <v>4.9605379305387798</v>
      </c>
      <c r="AX2819" s="21">
        <v>4.2841044518508404</v>
      </c>
      <c r="AY2819" s="21">
        <v>18.763242235518401</v>
      </c>
      <c r="AZ2819" s="21">
        <v>12.5363418938071</v>
      </c>
      <c r="BA2819" s="21">
        <v>2.81966531414735</v>
      </c>
      <c r="BB2819" s="21">
        <v>2.81966531414735</v>
      </c>
      <c r="BC2819" s="21">
        <v>1.82959706203066E-11</v>
      </c>
      <c r="BD2819"/>
      <c r="BE2819"/>
      <c r="BF2819"/>
      <c r="BG2819"/>
      <c r="BH2819"/>
      <c r="BI2819"/>
      <c r="BJ2819"/>
      <c r="BK2819"/>
      <c r="BL2819"/>
      <c r="BM2819"/>
      <c r="BN2819"/>
    </row>
    <row r="2820" spans="1:66">
      <c r="A2820" s="4">
        <v>2818</v>
      </c>
      <c r="B2820" s="1" t="s">
        <v>1214</v>
      </c>
      <c r="C2820" s="1" t="s">
        <v>1213</v>
      </c>
      <c r="D2820" s="1" t="s">
        <v>918</v>
      </c>
      <c r="E2820" s="1" t="s">
        <v>917</v>
      </c>
      <c r="F2820" s="1" t="s">
        <v>916</v>
      </c>
      <c r="G2820" s="2" t="s">
        <v>1216</v>
      </c>
      <c r="H2820" s="4" t="s">
        <v>1075</v>
      </c>
      <c r="I2820" s="4">
        <v>11</v>
      </c>
      <c r="J2820" s="4">
        <v>2008</v>
      </c>
      <c r="K2820" s="3">
        <v>86.997</v>
      </c>
      <c r="L2820" s="3">
        <v>18.759</v>
      </c>
      <c r="M2820" s="4">
        <v>800</v>
      </c>
      <c r="N2820" s="3">
        <v>-11.8</v>
      </c>
      <c r="O2820" s="3" t="s">
        <v>1075</v>
      </c>
      <c r="P2820" s="3" t="s">
        <v>1075</v>
      </c>
      <c r="Q2820" s="3" t="s">
        <v>1075</v>
      </c>
      <c r="R2820" s="3">
        <v>28</v>
      </c>
      <c r="S2820" s="3" t="s">
        <v>1075</v>
      </c>
      <c r="T2820" s="3" t="s">
        <v>1075</v>
      </c>
      <c r="U2820" s="3" t="s">
        <v>1075</v>
      </c>
      <c r="V2820" s="3" t="s">
        <v>1075</v>
      </c>
      <c r="W2820" s="3" t="s">
        <v>1075</v>
      </c>
      <c r="X2820" s="3" t="s">
        <v>1075</v>
      </c>
      <c r="Y2820" s="3" t="s">
        <v>1075</v>
      </c>
      <c r="Z2820" s="3" t="s">
        <v>1075</v>
      </c>
      <c r="AA2820" s="3" t="s">
        <v>1075</v>
      </c>
      <c r="AB2820" s="3" t="s">
        <v>1075</v>
      </c>
      <c r="AC2820" s="3">
        <v>0.45</v>
      </c>
      <c r="AD2820" s="1" t="s">
        <v>1211</v>
      </c>
      <c r="AE2820" s="1" t="e">
        <f>($P2820/$DF$4)/((($Q2820/$DG$4)^2)/($R2820/$DH$4))</f>
        <v>#VALUE!</v>
      </c>
      <c r="AF2820" s="1" t="e">
        <f>($P2820/$DI$4)/((($Q2820/$DJ$4)^2)/($R2820/$DK$4))</f>
        <v>#VALUE!</v>
      </c>
      <c r="AG2820" s="1" t="e">
        <f>($P2820/$DL$4)/((($Q2820/$DM$4)^2)/($R2820/$DN$4))</f>
        <v>#VALUE!</v>
      </c>
      <c r="AH2820" s="1" t="e">
        <f>($P2820/$DO$4)/((($Q2820/$DP$4)^2)/($R2820/$DQ$4))</f>
        <v>#VALUE!</v>
      </c>
      <c r="AI2820" t="s">
        <v>1215</v>
      </c>
      <c r="AJ2820">
        <v>585</v>
      </c>
      <c r="AK2820" s="21">
        <v>-133.97173367496899</v>
      </c>
      <c r="AL2820" s="21">
        <v>2.77952358599694</v>
      </c>
      <c r="AM2820" s="21">
        <v>6.0365399988073998</v>
      </c>
      <c r="AN2820" s="21">
        <v>6.0494879849960901</v>
      </c>
      <c r="AO2820" s="21">
        <v>262.45265608541098</v>
      </c>
      <c r="AP2820" s="21">
        <v>263.018353272497</v>
      </c>
      <c r="AQ2820" s="21">
        <v>71.408705886037694</v>
      </c>
      <c r="AR2820" s="21">
        <v>71.408705886037694</v>
      </c>
      <c r="AS2820" s="21">
        <v>36.439503065410399</v>
      </c>
      <c r="AT2820" s="21">
        <v>36.439503065410399</v>
      </c>
      <c r="AU2820" s="21">
        <v>0.55656620537764201</v>
      </c>
      <c r="AV2820" s="21">
        <v>0.52337988204861996</v>
      </c>
      <c r="AW2820" s="21">
        <v>8.8560201643642706</v>
      </c>
      <c r="AX2820" s="21">
        <v>8.6244246066243999</v>
      </c>
      <c r="AY2820" s="21">
        <v>24.197949166265701</v>
      </c>
      <c r="AZ2820" s="21">
        <v>22.755167407336099</v>
      </c>
      <c r="BA2820" s="21">
        <v>2.7027547303940098</v>
      </c>
      <c r="BB2820" s="21">
        <v>2.7027547303940098</v>
      </c>
      <c r="BC2820" s="21">
        <v>1.82959706203066E-11</v>
      </c>
      <c r="BD2820"/>
      <c r="BE2820"/>
      <c r="BF2820"/>
      <c r="BG2820"/>
      <c r="BH2820"/>
      <c r="BI2820"/>
      <c r="BJ2820"/>
      <c r="BK2820"/>
      <c r="BL2820"/>
      <c r="BM2820"/>
      <c r="BN2820"/>
    </row>
    <row r="2821" spans="1:66">
      <c r="A2821" s="4">
        <v>2819</v>
      </c>
      <c r="B2821" s="1" t="s">
        <v>1214</v>
      </c>
      <c r="C2821" s="1" t="s">
        <v>1213</v>
      </c>
      <c r="D2821" s="1" t="s">
        <v>918</v>
      </c>
      <c r="E2821" s="1" t="s">
        <v>917</v>
      </c>
      <c r="F2821" s="1" t="s">
        <v>916</v>
      </c>
      <c r="G2821" s="2" t="s">
        <v>1216</v>
      </c>
      <c r="H2821" s="4" t="s">
        <v>1075</v>
      </c>
      <c r="I2821" s="4">
        <v>11</v>
      </c>
      <c r="J2821" s="4">
        <v>2008</v>
      </c>
      <c r="K2821" s="3">
        <v>86.997</v>
      </c>
      <c r="L2821" s="3">
        <v>18.759</v>
      </c>
      <c r="M2821" s="4">
        <v>1000</v>
      </c>
      <c r="N2821" s="3">
        <v>-13.1</v>
      </c>
      <c r="O2821" s="3" t="s">
        <v>1075</v>
      </c>
      <c r="P2821" s="3" t="s">
        <v>1075</v>
      </c>
      <c r="Q2821" s="3" t="s">
        <v>1075</v>
      </c>
      <c r="R2821" s="3">
        <v>29.4</v>
      </c>
      <c r="S2821" s="3" t="s">
        <v>1075</v>
      </c>
      <c r="T2821" s="3" t="s">
        <v>1075</v>
      </c>
      <c r="U2821" s="3" t="s">
        <v>1075</v>
      </c>
      <c r="V2821" s="3" t="s">
        <v>1075</v>
      </c>
      <c r="W2821" s="3" t="s">
        <v>1075</v>
      </c>
      <c r="X2821" s="3" t="s">
        <v>1075</v>
      </c>
      <c r="Y2821" s="3" t="s">
        <v>1075</v>
      </c>
      <c r="Z2821" s="3" t="s">
        <v>1075</v>
      </c>
      <c r="AA2821" s="3" t="s">
        <v>1075</v>
      </c>
      <c r="AB2821" s="3" t="s">
        <v>1075</v>
      </c>
      <c r="AC2821" s="3">
        <v>0.45</v>
      </c>
      <c r="AD2821" s="1" t="s">
        <v>1211</v>
      </c>
      <c r="AE2821" s="1" t="e">
        <f>($P2821/$DF$4)/((($Q2821/$DG$4)^2)/($R2821/$DH$4))</f>
        <v>#VALUE!</v>
      </c>
      <c r="AF2821" s="1" t="e">
        <f>($P2821/$DI$4)/((($Q2821/$DJ$4)^2)/($R2821/$DK$4))</f>
        <v>#VALUE!</v>
      </c>
      <c r="AG2821" s="1" t="e">
        <f>($P2821/$DL$4)/((($Q2821/$DM$4)^2)/($R2821/$DN$4))</f>
        <v>#VALUE!</v>
      </c>
      <c r="AH2821" s="1" t="e">
        <f>($P2821/$DO$4)/((($Q2821/$DP$4)^2)/($R2821/$DQ$4))</f>
        <v>#VALUE!</v>
      </c>
      <c r="AI2821" t="s">
        <v>1215</v>
      </c>
      <c r="AJ2821">
        <v>585</v>
      </c>
      <c r="AK2821" s="21">
        <v>-149.35434756573</v>
      </c>
      <c r="AL2821" s="21">
        <v>1.7634750022296599</v>
      </c>
      <c r="AM2821" s="21">
        <v>5.8568636052949099</v>
      </c>
      <c r="AN2821" s="21">
        <v>5.8569200967039396</v>
      </c>
      <c r="AO2821" s="21">
        <v>254.60673176889401</v>
      </c>
      <c r="AP2821" s="21">
        <v>254.60793937509601</v>
      </c>
      <c r="AQ2821" s="21">
        <v>86.347465863908994</v>
      </c>
      <c r="AR2821" s="21">
        <v>86.347465863908994</v>
      </c>
      <c r="AS2821" s="21">
        <v>36.784451108660001</v>
      </c>
      <c r="AT2821" s="21">
        <v>36.784451108660001</v>
      </c>
      <c r="AU2821" s="21">
        <v>0.90494088002613604</v>
      </c>
      <c r="AV2821" s="21">
        <v>0.69189767333013696</v>
      </c>
      <c r="AW2821" s="21">
        <v>13.996524134704</v>
      </c>
      <c r="AX2821" s="21">
        <v>14.006072054931099</v>
      </c>
      <c r="AY2821" s="21">
        <v>39.3390713716812</v>
      </c>
      <c r="AZ2821" s="21">
        <v>30.077590877301098</v>
      </c>
      <c r="BA2821" s="21">
        <v>2.7472741467612098</v>
      </c>
      <c r="BB2821" s="21">
        <v>2.7472741467612098</v>
      </c>
      <c r="BC2821" s="21">
        <v>1.82959706203066E-11</v>
      </c>
      <c r="BD2821"/>
      <c r="BE2821"/>
      <c r="BF2821"/>
      <c r="BG2821"/>
      <c r="BH2821"/>
      <c r="BI2821"/>
      <c r="BJ2821"/>
      <c r="BK2821"/>
      <c r="BL2821"/>
      <c r="BM2821"/>
      <c r="BN2821"/>
    </row>
    <row r="2822" spans="1:66">
      <c r="A2822" s="4">
        <v>2820</v>
      </c>
      <c r="B2822" s="1" t="s">
        <v>1214</v>
      </c>
      <c r="C2822" s="1" t="s">
        <v>1213</v>
      </c>
      <c r="D2822" s="1" t="s">
        <v>918</v>
      </c>
      <c r="E2822" s="1" t="s">
        <v>917</v>
      </c>
      <c r="F2822" s="1" t="s">
        <v>916</v>
      </c>
      <c r="G2822" s="2" t="s">
        <v>1216</v>
      </c>
      <c r="H2822" s="4" t="s">
        <v>1075</v>
      </c>
      <c r="I2822" s="4">
        <v>11</v>
      </c>
      <c r="J2822" s="4">
        <v>2008</v>
      </c>
      <c r="K2822" s="3">
        <v>86.997</v>
      </c>
      <c r="L2822" s="3">
        <v>18.759</v>
      </c>
      <c r="M2822" s="4">
        <v>1200</v>
      </c>
      <c r="N2822" s="3">
        <v>-13</v>
      </c>
      <c r="O2822" s="3" t="s">
        <v>1075</v>
      </c>
      <c r="P2822" s="3" t="s">
        <v>1075</v>
      </c>
      <c r="Q2822" s="3" t="s">
        <v>1075</v>
      </c>
      <c r="R2822" s="3">
        <v>31.1</v>
      </c>
      <c r="S2822" s="3" t="s">
        <v>1075</v>
      </c>
      <c r="T2822" s="3" t="s">
        <v>1075</v>
      </c>
      <c r="U2822" s="3" t="s">
        <v>1075</v>
      </c>
      <c r="V2822" s="3" t="s">
        <v>1075</v>
      </c>
      <c r="W2822" s="3" t="s">
        <v>1075</v>
      </c>
      <c r="X2822" s="3" t="s">
        <v>1075</v>
      </c>
      <c r="Y2822" s="3" t="s">
        <v>1075</v>
      </c>
      <c r="Z2822" s="3" t="s">
        <v>1075</v>
      </c>
      <c r="AA2822" s="3" t="s">
        <v>1075</v>
      </c>
      <c r="AB2822" s="3" t="s">
        <v>1075</v>
      </c>
      <c r="AC2822" s="3">
        <v>0.45</v>
      </c>
      <c r="AD2822" s="1" t="s">
        <v>1211</v>
      </c>
      <c r="AE2822" s="1" t="e">
        <f>($P2822/$DF$4)/((($Q2822/$DG$4)^2)/($R2822/$DH$4))</f>
        <v>#VALUE!</v>
      </c>
      <c r="AF2822" s="1" t="e">
        <f>($P2822/$DI$4)/((($Q2822/$DJ$4)^2)/($R2822/$DK$4))</f>
        <v>#VALUE!</v>
      </c>
      <c r="AG2822" s="1" t="e">
        <f>($P2822/$DL$4)/((($Q2822/$DM$4)^2)/($R2822/$DN$4))</f>
        <v>#VALUE!</v>
      </c>
      <c r="AH2822" s="1" t="e">
        <f>($P2822/$DO$4)/((($Q2822/$DP$4)^2)/($R2822/$DQ$4))</f>
        <v>#VALUE!</v>
      </c>
      <c r="AI2822" t="s">
        <v>1215</v>
      </c>
      <c r="AJ2822">
        <v>585</v>
      </c>
      <c r="AK2822" s="21">
        <v>-161.95114470890601</v>
      </c>
      <c r="AL2822" s="21">
        <v>2.64882715037891</v>
      </c>
      <c r="AM2822" s="21">
        <v>5.7288517936638401</v>
      </c>
      <c r="AN2822" s="21">
        <v>5.72823800291334</v>
      </c>
      <c r="AO2822" s="21">
        <v>249.01781149458699</v>
      </c>
      <c r="AP2822" s="21">
        <v>248.99087190510301</v>
      </c>
      <c r="AQ2822" s="21">
        <v>96.972100494929705</v>
      </c>
      <c r="AR2822" s="21">
        <v>96.972100494929705</v>
      </c>
      <c r="AS2822" s="21">
        <v>37.533137002672497</v>
      </c>
      <c r="AT2822" s="21">
        <v>37.533137002672497</v>
      </c>
      <c r="AU2822" s="21">
        <v>1.1672804399899099</v>
      </c>
      <c r="AV2822" s="21">
        <v>1.0177875721028899</v>
      </c>
      <c r="AW2822" s="21">
        <v>17.958127020427199</v>
      </c>
      <c r="AX2822" s="21">
        <v>17.8860723223005</v>
      </c>
      <c r="AY2822" s="21">
        <v>50.7385157761911</v>
      </c>
      <c r="AZ2822" s="21">
        <v>44.2403253533734</v>
      </c>
      <c r="BA2822" s="21">
        <v>2.8461987207617101</v>
      </c>
      <c r="BB2822" s="21">
        <v>2.8461987207617101</v>
      </c>
      <c r="BC2822" s="21">
        <v>1.82959706203066E-11</v>
      </c>
      <c r="BD2822"/>
      <c r="BE2822"/>
      <c r="BF2822"/>
      <c r="BG2822"/>
      <c r="BH2822"/>
      <c r="BI2822"/>
      <c r="BJ2822"/>
      <c r="BK2822"/>
      <c r="BL2822"/>
      <c r="BM2822"/>
      <c r="BN2822"/>
    </row>
    <row r="2823" spans="1:66">
      <c r="A2823" s="4">
        <v>2821</v>
      </c>
      <c r="B2823" s="1" t="s">
        <v>1214</v>
      </c>
      <c r="C2823" s="1" t="s">
        <v>1213</v>
      </c>
      <c r="D2823" s="1" t="s">
        <v>918</v>
      </c>
      <c r="E2823" s="1" t="s">
        <v>917</v>
      </c>
      <c r="F2823" s="1" t="s">
        <v>916</v>
      </c>
      <c r="G2823" s="2" t="s">
        <v>1216</v>
      </c>
      <c r="H2823" s="4" t="s">
        <v>1075</v>
      </c>
      <c r="I2823" s="4">
        <v>11</v>
      </c>
      <c r="J2823" s="4">
        <v>2008</v>
      </c>
      <c r="K2823" s="3">
        <v>86.997</v>
      </c>
      <c r="L2823" s="3">
        <v>18.759</v>
      </c>
      <c r="M2823" s="4">
        <v>1400</v>
      </c>
      <c r="N2823" s="3">
        <v>-12.7</v>
      </c>
      <c r="O2823" s="3" t="s">
        <v>1075</v>
      </c>
      <c r="P2823" s="3" t="s">
        <v>1075</v>
      </c>
      <c r="Q2823" s="3" t="s">
        <v>1075</v>
      </c>
      <c r="R2823" s="3">
        <v>32</v>
      </c>
      <c r="S2823" s="3" t="s">
        <v>1075</v>
      </c>
      <c r="T2823" s="3" t="s">
        <v>1075</v>
      </c>
      <c r="U2823" s="3" t="s">
        <v>1075</v>
      </c>
      <c r="V2823" s="3" t="s">
        <v>1075</v>
      </c>
      <c r="W2823" s="3" t="s">
        <v>1075</v>
      </c>
      <c r="X2823" s="3" t="s">
        <v>1075</v>
      </c>
      <c r="Y2823" s="3" t="s">
        <v>1075</v>
      </c>
      <c r="Z2823" s="3" t="s">
        <v>1075</v>
      </c>
      <c r="AA2823" s="3" t="s">
        <v>1075</v>
      </c>
      <c r="AB2823" s="3" t="s">
        <v>1075</v>
      </c>
      <c r="AC2823" s="3">
        <v>0.45</v>
      </c>
      <c r="AD2823" s="1" t="s">
        <v>1211</v>
      </c>
      <c r="AE2823" s="1" t="e">
        <f>($P2823/$DF$4)/((($Q2823/$DG$4)^2)/($R2823/$DH$4))</f>
        <v>#VALUE!</v>
      </c>
      <c r="AF2823" s="1" t="e">
        <f>($P2823/$DI$4)/((($Q2823/$DJ$4)^2)/($R2823/$DK$4))</f>
        <v>#VALUE!</v>
      </c>
      <c r="AG2823" s="1" t="e">
        <f>($P2823/$DL$4)/((($Q2823/$DM$4)^2)/($R2823/$DN$4))</f>
        <v>#VALUE!</v>
      </c>
      <c r="AH2823" s="1" t="e">
        <f>($P2823/$DO$4)/((($Q2823/$DP$4)^2)/($R2823/$DQ$4))</f>
        <v>#VALUE!</v>
      </c>
      <c r="AI2823" t="s">
        <v>1215</v>
      </c>
      <c r="AJ2823">
        <v>585</v>
      </c>
      <c r="AK2823" s="21">
        <v>-173.933801776341</v>
      </c>
      <c r="AL2823" s="21">
        <v>3.1105070049422099</v>
      </c>
      <c r="AM2823" s="21">
        <v>5.6001223272936702</v>
      </c>
      <c r="AN2823" s="21">
        <v>5.5721630139010303</v>
      </c>
      <c r="AO2823" s="21">
        <v>243.40285691352699</v>
      </c>
      <c r="AP2823" s="21">
        <v>242.18885740656</v>
      </c>
      <c r="AQ2823" s="21">
        <v>107.250712871552</v>
      </c>
      <c r="AR2823" s="21">
        <v>107.250712871552</v>
      </c>
      <c r="AS2823" s="21">
        <v>37.466485464913497</v>
      </c>
      <c r="AT2823" s="21">
        <v>37.466485464913497</v>
      </c>
      <c r="AU2823" s="21">
        <v>1.53389757590634</v>
      </c>
      <c r="AV2823" s="21">
        <v>1.5272949624913099</v>
      </c>
      <c r="AW2823" s="21">
        <v>21.788569591386</v>
      </c>
      <c r="AX2823" s="21">
        <v>22.063253380230499</v>
      </c>
      <c r="AY2823" s="21">
        <v>66.668978249852003</v>
      </c>
      <c r="AZ2823" s="21">
        <v>66.382275425638696</v>
      </c>
      <c r="BA2823" s="21">
        <v>2.8216581150463602</v>
      </c>
      <c r="BB2823" s="21">
        <v>2.8216581150463602</v>
      </c>
      <c r="BC2823" s="21">
        <v>1.82959706203066E-11</v>
      </c>
      <c r="BD2823"/>
      <c r="BE2823"/>
      <c r="BF2823"/>
      <c r="BG2823"/>
      <c r="BH2823"/>
      <c r="BI2823"/>
      <c r="BJ2823"/>
      <c r="BK2823"/>
      <c r="BL2823"/>
      <c r="BM2823"/>
      <c r="BN2823"/>
    </row>
    <row r="2824" spans="1:66">
      <c r="A2824" s="4">
        <v>2822</v>
      </c>
      <c r="B2824" s="1" t="s">
        <v>1214</v>
      </c>
      <c r="C2824" s="1" t="s">
        <v>1213</v>
      </c>
      <c r="D2824" s="1" t="s">
        <v>918</v>
      </c>
      <c r="E2824" s="1" t="s">
        <v>917</v>
      </c>
      <c r="F2824" s="1" t="s">
        <v>916</v>
      </c>
      <c r="G2824" s="2" t="s">
        <v>1216</v>
      </c>
      <c r="H2824" s="4" t="s">
        <v>1075</v>
      </c>
      <c r="I2824" s="4">
        <v>11</v>
      </c>
      <c r="J2824" s="4">
        <v>2008</v>
      </c>
      <c r="K2824" s="3">
        <v>86.997</v>
      </c>
      <c r="L2824" s="3">
        <v>18.759</v>
      </c>
      <c r="M2824" s="4">
        <v>1700</v>
      </c>
      <c r="N2824" s="3">
        <v>-12.2</v>
      </c>
      <c r="O2824" s="3" t="s">
        <v>1075</v>
      </c>
      <c r="P2824" s="3" t="s">
        <v>1075</v>
      </c>
      <c r="Q2824" s="3" t="s">
        <v>1075</v>
      </c>
      <c r="R2824" s="3">
        <v>37.200000000000003</v>
      </c>
      <c r="S2824" s="3" t="s">
        <v>1075</v>
      </c>
      <c r="T2824" s="3" t="s">
        <v>1075</v>
      </c>
      <c r="U2824" s="3" t="s">
        <v>1075</v>
      </c>
      <c r="V2824" s="3" t="s">
        <v>1075</v>
      </c>
      <c r="W2824" s="3" t="s">
        <v>1075</v>
      </c>
      <c r="X2824" s="3" t="s">
        <v>1075</v>
      </c>
      <c r="Y2824" s="3" t="s">
        <v>1075</v>
      </c>
      <c r="Z2824" s="3" t="s">
        <v>1075</v>
      </c>
      <c r="AA2824" s="3" t="s">
        <v>1075</v>
      </c>
      <c r="AB2824" s="3" t="s">
        <v>1075</v>
      </c>
      <c r="AC2824" s="3">
        <v>0.45</v>
      </c>
      <c r="AD2824" s="1" t="s">
        <v>1211</v>
      </c>
      <c r="AE2824" s="1" t="e">
        <f>($P2824/$DF$4)/((($Q2824/$DG$4)^2)/($R2824/$DH$4))</f>
        <v>#VALUE!</v>
      </c>
      <c r="AF2824" s="1" t="e">
        <f>($P2824/$DI$4)/((($Q2824/$DJ$4)^2)/($R2824/$DK$4))</f>
        <v>#VALUE!</v>
      </c>
      <c r="AG2824" s="1" t="e">
        <f>($P2824/$DL$4)/((($Q2824/$DM$4)^2)/($R2824/$DN$4))</f>
        <v>#VALUE!</v>
      </c>
      <c r="AH2824" s="1" t="e">
        <f>($P2824/$DO$4)/((($Q2824/$DP$4)^2)/($R2824/$DQ$4))</f>
        <v>#VALUE!</v>
      </c>
      <c r="AI2824" t="s">
        <v>1215</v>
      </c>
      <c r="AJ2824">
        <v>585</v>
      </c>
      <c r="AK2824" s="21">
        <v>-192.442728417533</v>
      </c>
      <c r="AL2824" s="21">
        <v>7.9753679747094952E+36</v>
      </c>
      <c r="AM2824" s="21">
        <v>5.3403174777825697</v>
      </c>
      <c r="AN2824" s="21">
        <v>5.3403174777825697</v>
      </c>
      <c r="AO2824" s="21">
        <v>232.088802959861</v>
      </c>
      <c r="AP2824" s="21">
        <v>232.088802959861</v>
      </c>
      <c r="AQ2824" s="21">
        <v>119.293821697235</v>
      </c>
      <c r="AR2824" s="21">
        <v>119.293821697235</v>
      </c>
      <c r="AS2824" s="21">
        <v>37.471587705612201</v>
      </c>
      <c r="AT2824" s="21">
        <v>37.471587705612201</v>
      </c>
      <c r="AU2824" s="21">
        <v>2.0233492890662599</v>
      </c>
      <c r="AV2824" s="21">
        <v>2.0357592033677601</v>
      </c>
      <c r="AW2824" s="21">
        <v>27.393493239614699</v>
      </c>
      <c r="AX2824" s="21">
        <v>27.711786333190101</v>
      </c>
      <c r="AY2824" s="21">
        <v>87.9341976512477</v>
      </c>
      <c r="AZ2824" s="21">
        <v>87.9341976512477</v>
      </c>
      <c r="BA2824" s="21">
        <v>2.7492198933495402</v>
      </c>
      <c r="BB2824" s="21">
        <v>2.7492198933495402</v>
      </c>
      <c r="BC2824" s="21">
        <v>1.82959706203066E-11</v>
      </c>
      <c r="BD2824"/>
      <c r="BE2824"/>
      <c r="BF2824"/>
      <c r="BG2824"/>
      <c r="BH2824"/>
      <c r="BI2824"/>
      <c r="BJ2824"/>
      <c r="BK2824"/>
      <c r="BL2824"/>
      <c r="BM2824"/>
      <c r="BN2824"/>
    </row>
    <row r="2825" spans="1:66">
      <c r="A2825" s="4">
        <v>2823</v>
      </c>
      <c r="B2825" s="1" t="s">
        <v>1214</v>
      </c>
      <c r="C2825" s="1" t="s">
        <v>1213</v>
      </c>
      <c r="D2825" s="1" t="s">
        <v>918</v>
      </c>
      <c r="E2825" s="1" t="s">
        <v>917</v>
      </c>
      <c r="F2825" s="1" t="s">
        <v>916</v>
      </c>
      <c r="G2825" s="2" t="s">
        <v>1216</v>
      </c>
      <c r="H2825" s="4" t="s">
        <v>1075</v>
      </c>
      <c r="I2825" s="4">
        <v>11</v>
      </c>
      <c r="J2825" s="4">
        <v>2008</v>
      </c>
      <c r="K2825" s="3">
        <v>86.997</v>
      </c>
      <c r="L2825" s="3">
        <v>18.759</v>
      </c>
      <c r="M2825" s="4">
        <v>2000</v>
      </c>
      <c r="N2825" s="3">
        <v>-11.7</v>
      </c>
      <c r="O2825" s="3" t="s">
        <v>1075</v>
      </c>
      <c r="P2825" s="3" t="s">
        <v>1075</v>
      </c>
      <c r="Q2825" s="3" t="s">
        <v>1075</v>
      </c>
      <c r="R2825" s="3">
        <v>38.799999999999997</v>
      </c>
      <c r="S2825" s="3" t="s">
        <v>1075</v>
      </c>
      <c r="T2825" s="3" t="s">
        <v>1075</v>
      </c>
      <c r="U2825" s="3" t="s">
        <v>1075</v>
      </c>
      <c r="V2825" s="3" t="s">
        <v>1075</v>
      </c>
      <c r="W2825" s="3" t="s">
        <v>1075</v>
      </c>
      <c r="X2825" s="3" t="s">
        <v>1075</v>
      </c>
      <c r="Y2825" s="3" t="s">
        <v>1075</v>
      </c>
      <c r="Z2825" s="3" t="s">
        <v>1075</v>
      </c>
      <c r="AA2825" s="3" t="s">
        <v>1075</v>
      </c>
      <c r="AB2825" s="3" t="s">
        <v>1075</v>
      </c>
      <c r="AC2825" s="3">
        <v>0.45</v>
      </c>
      <c r="AD2825" s="1" t="s">
        <v>1211</v>
      </c>
      <c r="AE2825" s="1" t="e">
        <f>($P2825/$DF$4)/((($Q2825/$DG$4)^2)/($R2825/$DH$4))</f>
        <v>#VALUE!</v>
      </c>
      <c r="AF2825" s="1" t="e">
        <f>($P2825/$DI$4)/((($Q2825/$DJ$4)^2)/($R2825/$DK$4))</f>
        <v>#VALUE!</v>
      </c>
      <c r="AG2825" s="1" t="e">
        <f>($P2825/$DL$4)/((($Q2825/$DM$4)^2)/($R2825/$DN$4))</f>
        <v>#VALUE!</v>
      </c>
      <c r="AH2825" s="1" t="e">
        <f>($P2825/$DO$4)/((($Q2825/$DP$4)^2)/($R2825/$DQ$4))</f>
        <v>#VALUE!</v>
      </c>
      <c r="AI2825" t="s">
        <v>1215</v>
      </c>
      <c r="AJ2825">
        <v>585</v>
      </c>
      <c r="AK2825" s="21"/>
      <c r="AL2825" s="21">
        <v>9.969209968386869E+36</v>
      </c>
      <c r="AM2825" s="21">
        <v>4.9509273211161302</v>
      </c>
      <c r="AN2825" s="21">
        <v>4.9509273211161302</v>
      </c>
      <c r="AO2825" s="21">
        <v>215.15404468471701</v>
      </c>
      <c r="AP2825" s="21">
        <v>215.15404468471701</v>
      </c>
      <c r="AQ2825" s="21">
        <v>130.03283533732099</v>
      </c>
      <c r="AR2825" s="21">
        <v>130.03283533732099</v>
      </c>
      <c r="AS2825" s="21">
        <v>36.3932115745544</v>
      </c>
      <c r="AT2825" s="21">
        <v>36.3932115745544</v>
      </c>
      <c r="AU2825" s="21">
        <v>2.5096581657727599</v>
      </c>
      <c r="AV2825" s="21">
        <v>2.4797652316093401</v>
      </c>
      <c r="AW2825" s="21">
        <v>34.120168457031198</v>
      </c>
      <c r="AX2825" s="21">
        <v>34.351607290903701</v>
      </c>
      <c r="AY2825" s="21">
        <v>109.063103453919</v>
      </c>
      <c r="AZ2825" s="21">
        <v>109.063103453919</v>
      </c>
      <c r="BA2825" s="21">
        <v>2.6729243548711099</v>
      </c>
      <c r="BB2825" s="21">
        <v>2.6729243548711099</v>
      </c>
      <c r="BC2825" s="21">
        <v>1.82959706203066E-11</v>
      </c>
      <c r="BD2825"/>
      <c r="BE2825"/>
      <c r="BF2825"/>
      <c r="BG2825"/>
      <c r="BH2825"/>
      <c r="BI2825"/>
      <c r="BJ2825"/>
      <c r="BK2825"/>
      <c r="BL2825"/>
      <c r="BM2825"/>
      <c r="BN2825"/>
    </row>
    <row r="2826" spans="1:66">
      <c r="A2826" s="4">
        <v>2824</v>
      </c>
      <c r="B2826" s="1" t="s">
        <v>1214</v>
      </c>
      <c r="C2826" s="1" t="s">
        <v>1213</v>
      </c>
      <c r="D2826" s="1" t="s">
        <v>918</v>
      </c>
      <c r="E2826" s="1" t="s">
        <v>917</v>
      </c>
      <c r="F2826" s="1" t="s">
        <v>916</v>
      </c>
      <c r="G2826" s="2" t="s">
        <v>1212</v>
      </c>
      <c r="H2826" s="4" t="s">
        <v>1075</v>
      </c>
      <c r="I2826" s="4">
        <v>11</v>
      </c>
      <c r="J2826" s="4">
        <v>2008</v>
      </c>
      <c r="K2826" s="3">
        <v>87.262</v>
      </c>
      <c r="L2826" s="3">
        <v>20.047000000000001</v>
      </c>
      <c r="M2826" s="4">
        <v>5</v>
      </c>
      <c r="N2826" s="3">
        <v>-15</v>
      </c>
      <c r="O2826" s="3" t="s">
        <v>1075</v>
      </c>
      <c r="P2826" s="3" t="s">
        <v>1075</v>
      </c>
      <c r="Q2826" s="3" t="s">
        <v>1075</v>
      </c>
      <c r="R2826" s="3">
        <v>46.4</v>
      </c>
      <c r="S2826" s="3" t="s">
        <v>1075</v>
      </c>
      <c r="T2826" s="3" t="s">
        <v>1075</v>
      </c>
      <c r="U2826" s="3" t="s">
        <v>1075</v>
      </c>
      <c r="V2826" s="3" t="s">
        <v>1075</v>
      </c>
      <c r="W2826" s="3" t="s">
        <v>1075</v>
      </c>
      <c r="X2826" s="3" t="s">
        <v>1075</v>
      </c>
      <c r="Y2826" s="3" t="s">
        <v>1075</v>
      </c>
      <c r="Z2826" s="3" t="s">
        <v>1075</v>
      </c>
      <c r="AA2826" s="3" t="s">
        <v>1075</v>
      </c>
      <c r="AB2826" s="3" t="s">
        <v>1075</v>
      </c>
      <c r="AC2826" s="3">
        <v>0.45</v>
      </c>
      <c r="AD2826" s="1" t="s">
        <v>1211</v>
      </c>
      <c r="AE2826" s="1" t="e">
        <f>($P2826/$DF$4)/((($Q2826/$DG$4)^2)/($R2826/$DH$4))</f>
        <v>#VALUE!</v>
      </c>
      <c r="AF2826" s="1" t="e">
        <f>($P2826/$DI$4)/((($Q2826/$DJ$4)^2)/($R2826/$DK$4))</f>
        <v>#VALUE!</v>
      </c>
      <c r="AG2826" s="1" t="e">
        <f>($P2826/$DL$4)/((($Q2826/$DM$4)^2)/($R2826/$DN$4))</f>
        <v>#VALUE!</v>
      </c>
      <c r="AH2826" s="1" t="e">
        <f>($P2826/$DO$4)/((($Q2826/$DP$4)^2)/($R2826/$DQ$4))</f>
        <v>#VALUE!</v>
      </c>
      <c r="AI2826" t="s">
        <v>1210</v>
      </c>
      <c r="AJ2826">
        <v>586</v>
      </c>
      <c r="AK2826" s="21">
        <v>-71.6539613290267</v>
      </c>
      <c r="AL2826" s="21">
        <v>133.035363868367</v>
      </c>
      <c r="AM2826" s="21">
        <v>-9.1215805468848096E-2</v>
      </c>
      <c r="AN2826" s="21">
        <v>-0.315115799210966</v>
      </c>
      <c r="AO2826" s="21">
        <v>-3.9976568975353302</v>
      </c>
      <c r="AP2826" s="21">
        <v>-13.8239643915927</v>
      </c>
      <c r="AQ2826" s="21">
        <v>5.2189460906982399</v>
      </c>
      <c r="AR2826" s="21">
        <v>4.5496559298038504</v>
      </c>
      <c r="AS2826" s="21">
        <v>1.06770445120335</v>
      </c>
      <c r="AT2826" s="21">
        <v>0.75902384281158397</v>
      </c>
      <c r="AU2826" s="21">
        <v>4.6522726292610201</v>
      </c>
      <c r="AV2826" s="21">
        <v>5.0193868625164004</v>
      </c>
      <c r="AW2826" s="21">
        <v>102.00501200866699</v>
      </c>
      <c r="AX2826" s="21">
        <v>106.487933551788</v>
      </c>
      <c r="AY2826" s="21">
        <v>203.838779809149</v>
      </c>
      <c r="AZ2826" s="21">
        <v>220.188567439162</v>
      </c>
      <c r="BA2826" s="21">
        <v>0.27292184991389501</v>
      </c>
      <c r="BB2826" s="21">
        <v>0.32123898066207701</v>
      </c>
      <c r="BC2826" s="21">
        <v>1.95350391662591E-11</v>
      </c>
      <c r="BD2826"/>
      <c r="BE2826"/>
      <c r="BF2826"/>
      <c r="BG2826"/>
      <c r="BH2826"/>
      <c r="BI2826"/>
      <c r="BJ2826"/>
      <c r="BK2826"/>
      <c r="BL2826"/>
      <c r="BM2826"/>
      <c r="BN2826"/>
    </row>
    <row r="2827" spans="1:66">
      <c r="A2827" s="4">
        <v>2825</v>
      </c>
      <c r="B2827" s="1" t="s">
        <v>1214</v>
      </c>
      <c r="C2827" s="1" t="s">
        <v>1213</v>
      </c>
      <c r="D2827" s="1" t="s">
        <v>918</v>
      </c>
      <c r="E2827" s="1" t="s">
        <v>917</v>
      </c>
      <c r="F2827" s="1" t="s">
        <v>916</v>
      </c>
      <c r="G2827" s="2" t="s">
        <v>1212</v>
      </c>
      <c r="H2827" s="4" t="s">
        <v>1075</v>
      </c>
      <c r="I2827" s="4">
        <v>11</v>
      </c>
      <c r="J2827" s="4">
        <v>2008</v>
      </c>
      <c r="K2827" s="3">
        <v>87.262</v>
      </c>
      <c r="L2827" s="3">
        <v>20.047000000000001</v>
      </c>
      <c r="M2827" s="4">
        <v>70</v>
      </c>
      <c r="N2827" s="3">
        <v>-13.9</v>
      </c>
      <c r="O2827" s="3" t="s">
        <v>1075</v>
      </c>
      <c r="P2827" s="3" t="s">
        <v>1075</v>
      </c>
      <c r="Q2827" s="3" t="s">
        <v>1075</v>
      </c>
      <c r="R2827" s="3">
        <v>24.4</v>
      </c>
      <c r="S2827" s="3" t="s">
        <v>1075</v>
      </c>
      <c r="T2827" s="3" t="s">
        <v>1075</v>
      </c>
      <c r="U2827" s="3" t="s">
        <v>1075</v>
      </c>
      <c r="V2827" s="3" t="s">
        <v>1075</v>
      </c>
      <c r="W2827" s="3" t="s">
        <v>1075</v>
      </c>
      <c r="X2827" s="3" t="s">
        <v>1075</v>
      </c>
      <c r="Y2827" s="3" t="s">
        <v>1075</v>
      </c>
      <c r="Z2827" s="3" t="s">
        <v>1075</v>
      </c>
      <c r="AA2827" s="3" t="s">
        <v>1075</v>
      </c>
      <c r="AB2827" s="3" t="s">
        <v>1075</v>
      </c>
      <c r="AC2827" s="3">
        <v>0.45</v>
      </c>
      <c r="AD2827" s="1" t="s">
        <v>1211</v>
      </c>
      <c r="AE2827" s="1" t="e">
        <f>($P2827/$DF$4)/((($Q2827/$DG$4)^2)/($R2827/$DH$4))</f>
        <v>#VALUE!</v>
      </c>
      <c r="AF2827" s="1" t="e">
        <f>($P2827/$DI$4)/((($Q2827/$DJ$4)^2)/($R2827/$DK$4))</f>
        <v>#VALUE!</v>
      </c>
      <c r="AG2827" s="1" t="e">
        <f>($P2827/$DL$4)/((($Q2827/$DM$4)^2)/($R2827/$DN$4))</f>
        <v>#VALUE!</v>
      </c>
      <c r="AH2827" s="1" t="e">
        <f>($P2827/$DO$4)/((($Q2827/$DP$4)^2)/($R2827/$DQ$4))</f>
        <v>#VALUE!</v>
      </c>
      <c r="AI2827" t="s">
        <v>1210</v>
      </c>
      <c r="AJ2827">
        <v>586</v>
      </c>
      <c r="AK2827" s="21">
        <v>-59.556613103693202</v>
      </c>
      <c r="AL2827" s="21">
        <v>108.476134770619</v>
      </c>
      <c r="AM2827" s="21">
        <v>3.07026766884711</v>
      </c>
      <c r="AN2827" s="21">
        <v>1.2706878960373</v>
      </c>
      <c r="AO2827" s="21">
        <v>134.04986340917301</v>
      </c>
      <c r="AP2827" s="21">
        <v>55.495263721954501</v>
      </c>
      <c r="AQ2827" s="21">
        <v>9.3119270107438599</v>
      </c>
      <c r="AR2827" s="21">
        <v>5.8200548986273501</v>
      </c>
      <c r="AS2827" s="21">
        <v>14.6107810989503</v>
      </c>
      <c r="AT2827" s="21">
        <v>14.184761261363199</v>
      </c>
      <c r="AU2827" s="21">
        <v>2.5028169289712001</v>
      </c>
      <c r="AV2827" s="21">
        <v>2.9285031051404999</v>
      </c>
      <c r="AW2827" s="21">
        <v>38.083867246873901</v>
      </c>
      <c r="AX2827" s="21">
        <v>73.432645825416799</v>
      </c>
      <c r="AY2827" s="21">
        <v>109.284253519609</v>
      </c>
      <c r="AZ2827" s="21">
        <v>127.92841492495501</v>
      </c>
      <c r="BA2827" s="21">
        <v>0.81377773530060105</v>
      </c>
      <c r="BB2827" s="21">
        <v>0.748214421589527</v>
      </c>
      <c r="BC2827" s="21">
        <v>1.95350391662591E-11</v>
      </c>
      <c r="BD2827"/>
      <c r="BE2827"/>
      <c r="BF2827"/>
      <c r="BG2827"/>
      <c r="BH2827"/>
      <c r="BI2827"/>
      <c r="BJ2827"/>
      <c r="BK2827"/>
      <c r="BL2827"/>
      <c r="BM2827"/>
      <c r="BN2827"/>
    </row>
    <row r="2828" spans="1:66">
      <c r="A2828" s="4">
        <v>2826</v>
      </c>
      <c r="B2828" s="1" t="s">
        <v>1214</v>
      </c>
      <c r="C2828" s="1" t="s">
        <v>1213</v>
      </c>
      <c r="D2828" s="1" t="s">
        <v>918</v>
      </c>
      <c r="E2828" s="1" t="s">
        <v>917</v>
      </c>
      <c r="F2828" s="1" t="s">
        <v>916</v>
      </c>
      <c r="G2828" s="2" t="s">
        <v>1212</v>
      </c>
      <c r="H2828" s="4" t="s">
        <v>1075</v>
      </c>
      <c r="I2828" s="4">
        <v>11</v>
      </c>
      <c r="J2828" s="4">
        <v>2008</v>
      </c>
      <c r="K2828" s="3">
        <v>87.262</v>
      </c>
      <c r="L2828" s="3">
        <v>20.047000000000001</v>
      </c>
      <c r="M2828" s="4">
        <v>150</v>
      </c>
      <c r="N2828" s="3">
        <v>-16</v>
      </c>
      <c r="O2828" s="3" t="s">
        <v>1075</v>
      </c>
      <c r="P2828" s="3" t="s">
        <v>1075</v>
      </c>
      <c r="Q2828" s="3" t="s">
        <v>1075</v>
      </c>
      <c r="R2828" s="3">
        <v>22.5</v>
      </c>
      <c r="S2828" s="3" t="s">
        <v>1075</v>
      </c>
      <c r="T2828" s="3" t="s">
        <v>1075</v>
      </c>
      <c r="U2828" s="3" t="s">
        <v>1075</v>
      </c>
      <c r="V2828" s="3" t="s">
        <v>1075</v>
      </c>
      <c r="W2828" s="3" t="s">
        <v>1075</v>
      </c>
      <c r="X2828" s="3" t="s">
        <v>1075</v>
      </c>
      <c r="Y2828" s="3" t="s">
        <v>1075</v>
      </c>
      <c r="Z2828" s="3" t="s">
        <v>1075</v>
      </c>
      <c r="AA2828" s="3" t="s">
        <v>1075</v>
      </c>
      <c r="AB2828" s="3" t="s">
        <v>1075</v>
      </c>
      <c r="AC2828" s="3">
        <v>0.45</v>
      </c>
      <c r="AD2828" s="1" t="s">
        <v>1211</v>
      </c>
      <c r="AE2828" s="1" t="e">
        <f>($P2828/$DF$4)/((($Q2828/$DG$4)^2)/($R2828/$DH$4))</f>
        <v>#VALUE!</v>
      </c>
      <c r="AF2828" s="1" t="e">
        <f>($P2828/$DI$4)/((($Q2828/$DJ$4)^2)/($R2828/$DK$4))</f>
        <v>#VALUE!</v>
      </c>
      <c r="AG2828" s="1" t="e">
        <f>($P2828/$DL$4)/((($Q2828/$DM$4)^2)/($R2828/$DN$4))</f>
        <v>#VALUE!</v>
      </c>
      <c r="AH2828" s="1" t="e">
        <f>($P2828/$DO$4)/((($Q2828/$DP$4)^2)/($R2828/$DQ$4))</f>
        <v>#VALUE!</v>
      </c>
      <c r="AI2828" t="s">
        <v>1210</v>
      </c>
      <c r="AJ2828">
        <v>586</v>
      </c>
      <c r="AK2828" s="21">
        <v>-77.509343785111597</v>
      </c>
      <c r="AL2828" s="21">
        <v>75.526272133858001</v>
      </c>
      <c r="AM2828" s="21">
        <v>5.4136628677447698</v>
      </c>
      <c r="AN2828" s="21">
        <v>5.3383983125289296</v>
      </c>
      <c r="AO2828" s="21">
        <v>235.777572943264</v>
      </c>
      <c r="AP2828" s="21">
        <v>232.486676801367</v>
      </c>
      <c r="AQ2828" s="21">
        <v>25.237393301725401</v>
      </c>
      <c r="AR2828" s="21">
        <v>23.2978020330271</v>
      </c>
      <c r="AS2828" s="21">
        <v>28.888412475586001</v>
      </c>
      <c r="AT2828" s="21">
        <v>30.427995459238701</v>
      </c>
      <c r="AU2828" s="21">
        <v>0.39157683153947198</v>
      </c>
      <c r="AV2828" s="21">
        <v>0.130442878991987</v>
      </c>
      <c r="AW2828" s="21">
        <v>4.0431554208199003</v>
      </c>
      <c r="AX2828" s="21">
        <v>4.7768245408932399</v>
      </c>
      <c r="AY2828" s="21">
        <v>17.055204560322601</v>
      </c>
      <c r="AZ2828" s="21">
        <v>5.67966147626184</v>
      </c>
      <c r="BA2828" s="21">
        <v>2.19605129684011</v>
      </c>
      <c r="BB2828" s="21">
        <v>2.7123897925019298</v>
      </c>
      <c r="BC2828" s="21">
        <v>1.95350391662591E-11</v>
      </c>
      <c r="BD2828"/>
      <c r="BE2828"/>
      <c r="BF2828"/>
      <c r="BG2828"/>
      <c r="BH2828"/>
      <c r="BI2828"/>
      <c r="BJ2828"/>
      <c r="BK2828"/>
      <c r="BL2828"/>
      <c r="BM2828"/>
      <c r="BN2828"/>
    </row>
    <row r="2829" spans="1:66">
      <c r="A2829" s="4">
        <v>2827</v>
      </c>
      <c r="B2829" s="1" t="s">
        <v>1214</v>
      </c>
      <c r="C2829" s="1" t="s">
        <v>1213</v>
      </c>
      <c r="D2829" s="1" t="s">
        <v>918</v>
      </c>
      <c r="E2829" s="1" t="s">
        <v>917</v>
      </c>
      <c r="F2829" s="1" t="s">
        <v>916</v>
      </c>
      <c r="G2829" s="2" t="s">
        <v>1212</v>
      </c>
      <c r="H2829" s="4" t="s">
        <v>1075</v>
      </c>
      <c r="I2829" s="4">
        <v>11</v>
      </c>
      <c r="J2829" s="4">
        <v>2008</v>
      </c>
      <c r="K2829" s="3">
        <v>87.262</v>
      </c>
      <c r="L2829" s="3">
        <v>20.047000000000001</v>
      </c>
      <c r="M2829" s="4">
        <v>250</v>
      </c>
      <c r="N2829" s="3">
        <v>-13.1</v>
      </c>
      <c r="O2829" s="3" t="s">
        <v>1075</v>
      </c>
      <c r="P2829" s="3" t="s">
        <v>1075</v>
      </c>
      <c r="Q2829" s="3" t="s">
        <v>1075</v>
      </c>
      <c r="R2829" s="3">
        <v>25.3</v>
      </c>
      <c r="S2829" s="3" t="s">
        <v>1075</v>
      </c>
      <c r="T2829" s="3" t="s">
        <v>1075</v>
      </c>
      <c r="U2829" s="3" t="s">
        <v>1075</v>
      </c>
      <c r="V2829" s="3" t="s">
        <v>1075</v>
      </c>
      <c r="W2829" s="3" t="s">
        <v>1075</v>
      </c>
      <c r="X2829" s="3" t="s">
        <v>1075</v>
      </c>
      <c r="Y2829" s="3" t="s">
        <v>1075</v>
      </c>
      <c r="Z2829" s="3" t="s">
        <v>1075</v>
      </c>
      <c r="AA2829" s="3" t="s">
        <v>1075</v>
      </c>
      <c r="AB2829" s="3" t="s">
        <v>1075</v>
      </c>
      <c r="AC2829" s="3">
        <v>0.45</v>
      </c>
      <c r="AD2829" s="1" t="s">
        <v>1211</v>
      </c>
      <c r="AE2829" s="1" t="e">
        <f>($P2829/$DF$4)/((($Q2829/$DG$4)^2)/($R2829/$DH$4))</f>
        <v>#VALUE!</v>
      </c>
      <c r="AF2829" s="1" t="e">
        <f>($P2829/$DI$4)/((($Q2829/$DJ$4)^2)/($R2829/$DK$4))</f>
        <v>#VALUE!</v>
      </c>
      <c r="AG2829" s="1" t="e">
        <f>($P2829/$DL$4)/((($Q2829/$DM$4)^2)/($R2829/$DN$4))</f>
        <v>#VALUE!</v>
      </c>
      <c r="AH2829" s="1" t="e">
        <f>($P2829/$DO$4)/((($Q2829/$DP$4)^2)/($R2829/$DQ$4))</f>
        <v>#VALUE!</v>
      </c>
      <c r="AI2829" t="s">
        <v>1210</v>
      </c>
      <c r="AJ2829">
        <v>586</v>
      </c>
      <c r="AK2829" s="21">
        <v>-89.314083093212503</v>
      </c>
      <c r="AL2829" s="21">
        <v>47.074790290094199</v>
      </c>
      <c r="AM2829" s="21">
        <v>5.7102997183799804</v>
      </c>
      <c r="AN2829" s="21">
        <v>5.8238311221202199</v>
      </c>
      <c r="AO2829" s="21">
        <v>248.452111768995</v>
      </c>
      <c r="AP2829" s="21">
        <v>253.37741547644001</v>
      </c>
      <c r="AQ2829" s="21">
        <v>41.955666470527703</v>
      </c>
      <c r="AR2829" s="21">
        <v>39.068951714038903</v>
      </c>
      <c r="AS2829" s="21">
        <v>30.158593352635702</v>
      </c>
      <c r="AT2829" s="21">
        <v>31.292503972848301</v>
      </c>
      <c r="AU2829" s="21">
        <v>0.30612309345354599</v>
      </c>
      <c r="AV2829" s="21">
        <v>0.173719535581768</v>
      </c>
      <c r="AW2829" s="21">
        <v>5.3066390653451299</v>
      </c>
      <c r="AX2829" s="21">
        <v>4.2101562311252003</v>
      </c>
      <c r="AY2829" s="21">
        <v>13.318851470270699</v>
      </c>
      <c r="AZ2829" s="21">
        <v>7.5579955453800798</v>
      </c>
      <c r="BA2829" s="21">
        <v>2.6039596875508599</v>
      </c>
      <c r="BB2829" s="21">
        <v>2.6426209916671102</v>
      </c>
      <c r="BC2829" s="21">
        <v>1.95350391662591E-11</v>
      </c>
      <c r="BD2829"/>
      <c r="BE2829"/>
      <c r="BF2829"/>
      <c r="BG2829"/>
      <c r="BH2829"/>
      <c r="BI2829"/>
      <c r="BJ2829"/>
      <c r="BK2829"/>
      <c r="BL2829"/>
      <c r="BM2829"/>
      <c r="BN2829"/>
    </row>
    <row r="2830" spans="1:66">
      <c r="A2830" s="4">
        <v>2828</v>
      </c>
      <c r="B2830" s="1" t="s">
        <v>1214</v>
      </c>
      <c r="C2830" s="1" t="s">
        <v>1213</v>
      </c>
      <c r="D2830" s="1" t="s">
        <v>918</v>
      </c>
      <c r="E2830" s="1" t="s">
        <v>917</v>
      </c>
      <c r="F2830" s="1" t="s">
        <v>916</v>
      </c>
      <c r="G2830" s="2" t="s">
        <v>1212</v>
      </c>
      <c r="H2830" s="4" t="s">
        <v>1075</v>
      </c>
      <c r="I2830" s="4">
        <v>11</v>
      </c>
      <c r="J2830" s="4">
        <v>2008</v>
      </c>
      <c r="K2830" s="3">
        <v>87.262</v>
      </c>
      <c r="L2830" s="3">
        <v>20.047000000000001</v>
      </c>
      <c r="M2830" s="4">
        <v>350</v>
      </c>
      <c r="N2830" s="3">
        <v>-13.3</v>
      </c>
      <c r="O2830" s="3" t="s">
        <v>1075</v>
      </c>
      <c r="P2830" s="3" t="s">
        <v>1075</v>
      </c>
      <c r="Q2830" s="3" t="s">
        <v>1075</v>
      </c>
      <c r="R2830" s="3">
        <v>24.8</v>
      </c>
      <c r="S2830" s="3" t="s">
        <v>1075</v>
      </c>
      <c r="T2830" s="3" t="s">
        <v>1075</v>
      </c>
      <c r="U2830" s="3" t="s">
        <v>1075</v>
      </c>
      <c r="V2830" s="3" t="s">
        <v>1075</v>
      </c>
      <c r="W2830" s="3" t="s">
        <v>1075</v>
      </c>
      <c r="X2830" s="3" t="s">
        <v>1075</v>
      </c>
      <c r="Y2830" s="3" t="s">
        <v>1075</v>
      </c>
      <c r="Z2830" s="3" t="s">
        <v>1075</v>
      </c>
      <c r="AA2830" s="3" t="s">
        <v>1075</v>
      </c>
      <c r="AB2830" s="3" t="s">
        <v>1075</v>
      </c>
      <c r="AC2830" s="3">
        <v>0.45</v>
      </c>
      <c r="AD2830" s="1" t="s">
        <v>1211</v>
      </c>
      <c r="AE2830" s="1" t="e">
        <f>($P2830/$DF$4)/((($Q2830/$DG$4)^2)/($R2830/$DH$4))</f>
        <v>#VALUE!</v>
      </c>
      <c r="AF2830" s="1" t="e">
        <f>($P2830/$DI$4)/((($Q2830/$DJ$4)^2)/($R2830/$DK$4))</f>
        <v>#VALUE!</v>
      </c>
      <c r="AG2830" s="1" t="e">
        <f>($P2830/$DL$4)/((($Q2830/$DM$4)^2)/($R2830/$DN$4))</f>
        <v>#VALUE!</v>
      </c>
      <c r="AH2830" s="1" t="e">
        <f>($P2830/$DO$4)/((($Q2830/$DP$4)^2)/($R2830/$DQ$4))</f>
        <v>#VALUE!</v>
      </c>
      <c r="AI2830" t="s">
        <v>1210</v>
      </c>
      <c r="AJ2830">
        <v>586</v>
      </c>
      <c r="AK2830" s="21">
        <v>-95.329578356588996</v>
      </c>
      <c r="AL2830" s="21">
        <v>29.5987971521193</v>
      </c>
      <c r="AM2830" s="21">
        <v>5.9073949287335097</v>
      </c>
      <c r="AN2830" s="21">
        <v>6.0714398632446898</v>
      </c>
      <c r="AO2830" s="21">
        <v>256.95663563807898</v>
      </c>
      <c r="AP2830" s="21">
        <v>264.08561359859902</v>
      </c>
      <c r="AQ2830" s="21">
        <v>45.411373933156298</v>
      </c>
      <c r="AR2830" s="21">
        <v>44.030098485946702</v>
      </c>
      <c r="AS2830" s="21">
        <v>25.017940175533301</v>
      </c>
      <c r="AT2830" s="21">
        <v>27.127180596192702</v>
      </c>
      <c r="AU2830" s="21">
        <v>0.35359227520724101</v>
      </c>
      <c r="AV2830" s="21">
        <v>0.170964235346765</v>
      </c>
      <c r="AW2830" s="21">
        <v>4.6290685792764004</v>
      </c>
      <c r="AX2830" s="21">
        <v>2.6098994011680299</v>
      </c>
      <c r="AY2830" s="21">
        <v>15.3803247553048</v>
      </c>
      <c r="AZ2830" s="21">
        <v>7.4362485282088402</v>
      </c>
      <c r="BA2830" s="21">
        <v>2.77876556118329</v>
      </c>
      <c r="BB2830" s="21">
        <v>2.8631239145994201</v>
      </c>
      <c r="BC2830" s="21">
        <v>1.95350391662591E-11</v>
      </c>
      <c r="BD2830"/>
      <c r="BE2830"/>
      <c r="BF2830"/>
      <c r="BG2830"/>
      <c r="BH2830"/>
      <c r="BI2830"/>
      <c r="BJ2830"/>
      <c r="BK2830"/>
      <c r="BL2830"/>
      <c r="BM2830"/>
      <c r="BN2830"/>
    </row>
    <row r="2831" spans="1:66">
      <c r="A2831" s="4">
        <v>2829</v>
      </c>
      <c r="B2831" s="1" t="s">
        <v>1214</v>
      </c>
      <c r="C2831" s="1" t="s">
        <v>1213</v>
      </c>
      <c r="D2831" s="1" t="s">
        <v>918</v>
      </c>
      <c r="E2831" s="1" t="s">
        <v>917</v>
      </c>
      <c r="F2831" s="1" t="s">
        <v>916</v>
      </c>
      <c r="G2831" s="2" t="s">
        <v>1212</v>
      </c>
      <c r="H2831" s="4" t="s">
        <v>1075</v>
      </c>
      <c r="I2831" s="4">
        <v>11</v>
      </c>
      <c r="J2831" s="4">
        <v>2008</v>
      </c>
      <c r="K2831" s="3">
        <v>87.262</v>
      </c>
      <c r="L2831" s="3">
        <v>20.047000000000001</v>
      </c>
      <c r="M2831" s="4">
        <v>440</v>
      </c>
      <c r="N2831" s="3">
        <v>-12.6</v>
      </c>
      <c r="O2831" s="3" t="s">
        <v>1075</v>
      </c>
      <c r="P2831" s="3" t="s">
        <v>1075</v>
      </c>
      <c r="Q2831" s="3" t="s">
        <v>1075</v>
      </c>
      <c r="R2831" s="3">
        <v>27</v>
      </c>
      <c r="S2831" s="3" t="s">
        <v>1075</v>
      </c>
      <c r="T2831" s="3" t="s">
        <v>1075</v>
      </c>
      <c r="U2831" s="3" t="s">
        <v>1075</v>
      </c>
      <c r="V2831" s="3" t="s">
        <v>1075</v>
      </c>
      <c r="W2831" s="3" t="s">
        <v>1075</v>
      </c>
      <c r="X2831" s="3" t="s">
        <v>1075</v>
      </c>
      <c r="Y2831" s="3" t="s">
        <v>1075</v>
      </c>
      <c r="Z2831" s="3" t="s">
        <v>1075</v>
      </c>
      <c r="AA2831" s="3" t="s">
        <v>1075</v>
      </c>
      <c r="AB2831" s="3" t="s">
        <v>1075</v>
      </c>
      <c r="AC2831" s="3">
        <v>0.45</v>
      </c>
      <c r="AD2831" s="1" t="s">
        <v>1211</v>
      </c>
      <c r="AE2831" s="1" t="e">
        <f>($P2831/$DF$4)/((($Q2831/$DG$4)^2)/($R2831/$DH$4))</f>
        <v>#VALUE!</v>
      </c>
      <c r="AF2831" s="1" t="e">
        <f>($P2831/$DI$4)/((($Q2831/$DJ$4)^2)/($R2831/$DK$4))</f>
        <v>#VALUE!</v>
      </c>
      <c r="AG2831" s="1" t="e">
        <f>($P2831/$DL$4)/((($Q2831/$DM$4)^2)/($R2831/$DN$4))</f>
        <v>#VALUE!</v>
      </c>
      <c r="AH2831" s="1" t="e">
        <f>($P2831/$DO$4)/((($Q2831/$DP$4)^2)/($R2831/$DQ$4))</f>
        <v>#VALUE!</v>
      </c>
      <c r="AI2831" t="s">
        <v>1210</v>
      </c>
      <c r="AJ2831">
        <v>586</v>
      </c>
      <c r="AK2831" s="21">
        <v>-101.393471940564</v>
      </c>
      <c r="AL2831" s="21">
        <v>20.8543825100314</v>
      </c>
      <c r="AM2831" s="21">
        <v>5.99974929332733</v>
      </c>
      <c r="AN2831" s="21">
        <v>6.1547669287522604</v>
      </c>
      <c r="AO2831" s="21">
        <v>260.94103218528397</v>
      </c>
      <c r="AP2831" s="21">
        <v>267.67912057062301</v>
      </c>
      <c r="AQ2831" s="21">
        <v>48.316165653864601</v>
      </c>
      <c r="AR2831" s="21">
        <v>48.202111244201703</v>
      </c>
      <c r="AS2831" s="21">
        <v>28.6825691000621</v>
      </c>
      <c r="AT2831" s="21">
        <v>31.106689825058002</v>
      </c>
      <c r="AU2831" s="21">
        <v>0.362756505012512</v>
      </c>
      <c r="AV2831" s="21">
        <v>0.22560501287380899</v>
      </c>
      <c r="AW2831" s="21">
        <v>4.4282607726255998</v>
      </c>
      <c r="AX2831" s="21">
        <v>2.12311425884565</v>
      </c>
      <c r="AY2831" s="21">
        <v>15.7769998852947</v>
      </c>
      <c r="AZ2831" s="21">
        <v>9.8118611334258503</v>
      </c>
      <c r="BA2831" s="21">
        <v>2.70080838461717</v>
      </c>
      <c r="BB2831" s="21">
        <v>2.7172757748762799</v>
      </c>
      <c r="BC2831" s="21">
        <v>1.95350391662591E-11</v>
      </c>
      <c r="BD2831"/>
      <c r="BE2831"/>
      <c r="BF2831"/>
      <c r="BG2831"/>
      <c r="BH2831"/>
      <c r="BI2831"/>
      <c r="BJ2831"/>
      <c r="BK2831"/>
      <c r="BL2831"/>
      <c r="BM2831"/>
      <c r="BN2831"/>
    </row>
    <row r="2832" spans="1:66">
      <c r="A2832" s="4">
        <v>2830</v>
      </c>
      <c r="B2832" s="1" t="s">
        <v>1214</v>
      </c>
      <c r="C2832" s="1" t="s">
        <v>1213</v>
      </c>
      <c r="D2832" s="1" t="s">
        <v>918</v>
      </c>
      <c r="E2832" s="1" t="s">
        <v>917</v>
      </c>
      <c r="F2832" s="1" t="s">
        <v>916</v>
      </c>
      <c r="G2832" s="2" t="s">
        <v>1212</v>
      </c>
      <c r="H2832" s="4" t="s">
        <v>1075</v>
      </c>
      <c r="I2832" s="4">
        <v>11</v>
      </c>
      <c r="J2832" s="4">
        <v>2008</v>
      </c>
      <c r="K2832" s="3">
        <v>87.262</v>
      </c>
      <c r="L2832" s="3">
        <v>20.047000000000001</v>
      </c>
      <c r="M2832" s="4">
        <v>550</v>
      </c>
      <c r="N2832" s="3">
        <v>-13.5</v>
      </c>
      <c r="O2832" s="3" t="s">
        <v>1075</v>
      </c>
      <c r="P2832" s="3" t="s">
        <v>1075</v>
      </c>
      <c r="Q2832" s="3" t="s">
        <v>1075</v>
      </c>
      <c r="R2832" s="3">
        <v>27.3</v>
      </c>
      <c r="S2832" s="3" t="s">
        <v>1075</v>
      </c>
      <c r="T2832" s="3" t="s">
        <v>1075</v>
      </c>
      <c r="U2832" s="3" t="s">
        <v>1075</v>
      </c>
      <c r="V2832" s="3" t="s">
        <v>1075</v>
      </c>
      <c r="W2832" s="3" t="s">
        <v>1075</v>
      </c>
      <c r="X2832" s="3" t="s">
        <v>1075</v>
      </c>
      <c r="Y2832" s="3" t="s">
        <v>1075</v>
      </c>
      <c r="Z2832" s="3" t="s">
        <v>1075</v>
      </c>
      <c r="AA2832" s="3" t="s">
        <v>1075</v>
      </c>
      <c r="AB2832" s="3" t="s">
        <v>1075</v>
      </c>
      <c r="AC2832" s="3">
        <v>0.45</v>
      </c>
      <c r="AD2832" s="1" t="s">
        <v>1211</v>
      </c>
      <c r="AE2832" s="1" t="e">
        <f>($P2832/$DF$4)/((($Q2832/$DG$4)^2)/($R2832/$DH$4))</f>
        <v>#VALUE!</v>
      </c>
      <c r="AF2832" s="1" t="e">
        <f>($P2832/$DI$4)/((($Q2832/$DJ$4)^2)/($R2832/$DK$4))</f>
        <v>#VALUE!</v>
      </c>
      <c r="AG2832" s="1" t="e">
        <f>($P2832/$DL$4)/((($Q2832/$DM$4)^2)/($R2832/$DN$4))</f>
        <v>#VALUE!</v>
      </c>
      <c r="AH2832" s="1" t="e">
        <f>($P2832/$DO$4)/((($Q2832/$DP$4)^2)/($R2832/$DQ$4))</f>
        <v>#VALUE!</v>
      </c>
      <c r="AI2832" t="s">
        <v>1210</v>
      </c>
      <c r="AJ2832">
        <v>586</v>
      </c>
      <c r="AK2832" s="21">
        <v>-111.04507357074399</v>
      </c>
      <c r="AL2832" s="21">
        <v>13.546268038595899</v>
      </c>
      <c r="AM2832" s="21">
        <v>6.0414806942145001</v>
      </c>
      <c r="AN2832" s="21">
        <v>6.1590480864048001</v>
      </c>
      <c r="AO2832" s="21">
        <v>262.72732272715001</v>
      </c>
      <c r="AP2832" s="21">
        <v>267.83625753427299</v>
      </c>
      <c r="AQ2832" s="21">
        <v>55.3264976501465</v>
      </c>
      <c r="AR2832" s="21">
        <v>52.332716997464502</v>
      </c>
      <c r="AS2832" s="21">
        <v>33.931086953481</v>
      </c>
      <c r="AT2832" s="21">
        <v>33.969820936520897</v>
      </c>
      <c r="AU2832" s="21">
        <v>0.44594957325607598</v>
      </c>
      <c r="AV2832" s="21">
        <v>0.243417114081483</v>
      </c>
      <c r="AW2832" s="21">
        <v>5.3479055354992502</v>
      </c>
      <c r="AX2832" s="21">
        <v>3.7020502279202199</v>
      </c>
      <c r="AY2832" s="21">
        <v>19.393078452312199</v>
      </c>
      <c r="AZ2832" s="21">
        <v>10.5853970686509</v>
      </c>
      <c r="BA2832" s="21">
        <v>2.7862397288282699</v>
      </c>
      <c r="BB2832" s="21">
        <v>2.70689811358849</v>
      </c>
      <c r="BC2832" s="21">
        <v>1.95350391662591E-11</v>
      </c>
      <c r="BD2832"/>
      <c r="BE2832"/>
      <c r="BF2832"/>
      <c r="BG2832"/>
      <c r="BH2832"/>
      <c r="BI2832"/>
      <c r="BJ2832"/>
      <c r="BK2832"/>
      <c r="BL2832"/>
      <c r="BM2832"/>
      <c r="BN2832"/>
    </row>
    <row r="2833" spans="1:66">
      <c r="A2833" s="4">
        <v>2831</v>
      </c>
      <c r="B2833" s="1" t="s">
        <v>1214</v>
      </c>
      <c r="C2833" s="1" t="s">
        <v>1213</v>
      </c>
      <c r="D2833" s="1" t="s">
        <v>918</v>
      </c>
      <c r="E2833" s="1" t="s">
        <v>917</v>
      </c>
      <c r="F2833" s="1" t="s">
        <v>916</v>
      </c>
      <c r="G2833" s="2" t="s">
        <v>1212</v>
      </c>
      <c r="H2833" s="4" t="s">
        <v>1075</v>
      </c>
      <c r="I2833" s="4">
        <v>11</v>
      </c>
      <c r="J2833" s="4">
        <v>2008</v>
      </c>
      <c r="K2833" s="3">
        <v>87.262</v>
      </c>
      <c r="L2833" s="3">
        <v>20.047000000000001</v>
      </c>
      <c r="M2833" s="4">
        <v>640</v>
      </c>
      <c r="N2833" s="3">
        <v>-11.7</v>
      </c>
      <c r="O2833" s="3" t="s">
        <v>1075</v>
      </c>
      <c r="P2833" s="3" t="s">
        <v>1075</v>
      </c>
      <c r="Q2833" s="3" t="s">
        <v>1075</v>
      </c>
      <c r="R2833" s="3">
        <v>30.4</v>
      </c>
      <c r="S2833" s="3" t="s">
        <v>1075</v>
      </c>
      <c r="T2833" s="3" t="s">
        <v>1075</v>
      </c>
      <c r="U2833" s="3" t="s">
        <v>1075</v>
      </c>
      <c r="V2833" s="3" t="s">
        <v>1075</v>
      </c>
      <c r="W2833" s="3" t="s">
        <v>1075</v>
      </c>
      <c r="X2833" s="3" t="s">
        <v>1075</v>
      </c>
      <c r="Y2833" s="3" t="s">
        <v>1075</v>
      </c>
      <c r="Z2833" s="3" t="s">
        <v>1075</v>
      </c>
      <c r="AA2833" s="3" t="s">
        <v>1075</v>
      </c>
      <c r="AB2833" s="3" t="s">
        <v>1075</v>
      </c>
      <c r="AC2833" s="3">
        <v>0.45</v>
      </c>
      <c r="AD2833" s="1" t="s">
        <v>1211</v>
      </c>
      <c r="AE2833" s="1" t="e">
        <f>($P2833/$DF$4)/((($Q2833/$DG$4)^2)/($R2833/$DH$4))</f>
        <v>#VALUE!</v>
      </c>
      <c r="AF2833" s="1" t="e">
        <f>($P2833/$DI$4)/((($Q2833/$DJ$4)^2)/($R2833/$DK$4))</f>
        <v>#VALUE!</v>
      </c>
      <c r="AG2833" s="1" t="e">
        <f>($P2833/$DL$4)/((($Q2833/$DM$4)^2)/($R2833/$DN$4))</f>
        <v>#VALUE!</v>
      </c>
      <c r="AH2833" s="1" t="e">
        <f>($P2833/$DO$4)/((($Q2833/$DP$4)^2)/($R2833/$DQ$4))</f>
        <v>#VALUE!</v>
      </c>
      <c r="AI2833" t="s">
        <v>1210</v>
      </c>
      <c r="AJ2833">
        <v>586</v>
      </c>
      <c r="AK2833" s="21">
        <v>-119.14895960654</v>
      </c>
      <c r="AL2833" s="21">
        <v>8.5993870421378897</v>
      </c>
      <c r="AM2833" s="21">
        <v>6.1875269532203703</v>
      </c>
      <c r="AN2833" s="21">
        <v>6.1918117388089504</v>
      </c>
      <c r="AO2833" s="21">
        <v>269.05494613846798</v>
      </c>
      <c r="AP2833" s="21">
        <v>269.24062013202303</v>
      </c>
      <c r="AQ2833" s="21">
        <v>61.272467222213798</v>
      </c>
      <c r="AR2833" s="21">
        <v>61.272467222213798</v>
      </c>
      <c r="AS2833" s="21">
        <v>36.335873641967801</v>
      </c>
      <c r="AT2833" s="21">
        <v>36.335873641967801</v>
      </c>
      <c r="AU2833" s="21">
        <v>0.53687062054872603</v>
      </c>
      <c r="AV2833" s="21">
        <v>0.28212160925070401</v>
      </c>
      <c r="AW2833" s="21">
        <v>4.3573877950509399</v>
      </c>
      <c r="AX2833" s="21">
        <v>4.2978844451904301</v>
      </c>
      <c r="AY2833" s="21">
        <v>23.344940307902899</v>
      </c>
      <c r="AZ2833" s="21">
        <v>12.2675796310577</v>
      </c>
      <c r="BA2833" s="21">
        <v>2.8524772367874802</v>
      </c>
      <c r="BB2833" s="21">
        <v>2.8524772367874802</v>
      </c>
      <c r="BC2833" s="21">
        <v>1.95350391662591E-11</v>
      </c>
      <c r="BD2833"/>
      <c r="BE2833"/>
      <c r="BF2833"/>
      <c r="BG2833"/>
      <c r="BH2833"/>
      <c r="BI2833"/>
      <c r="BJ2833"/>
      <c r="BK2833"/>
      <c r="BL2833"/>
      <c r="BM2833"/>
      <c r="BN2833"/>
    </row>
    <row r="2834" spans="1:66" ht="37.799999999999997">
      <c r="A2834" s="4">
        <v>2832</v>
      </c>
      <c r="B2834" s="2" t="s">
        <v>1114</v>
      </c>
      <c r="C2834" s="2" t="s">
        <v>1191</v>
      </c>
      <c r="D2834" s="2" t="s">
        <v>1112</v>
      </c>
      <c r="E2834" s="2" t="s">
        <v>1112</v>
      </c>
      <c r="F2834" s="2" t="s">
        <v>1037</v>
      </c>
      <c r="G2834" s="2" t="s">
        <v>1209</v>
      </c>
      <c r="H2834" s="4" t="s">
        <v>2</v>
      </c>
      <c r="I2834" s="4">
        <v>5</v>
      </c>
      <c r="J2834" s="4">
        <v>2002</v>
      </c>
      <c r="K2834" s="3">
        <v>147.083</v>
      </c>
      <c r="L2834" s="3">
        <v>34.450000000000003</v>
      </c>
      <c r="M2834" s="4">
        <v>1342</v>
      </c>
      <c r="N2834" s="3" t="s">
        <v>2</v>
      </c>
      <c r="O2834" s="3">
        <v>34.489168717060267</v>
      </c>
      <c r="P2834" s="3">
        <v>3.1283188496042507</v>
      </c>
      <c r="Q2834" s="3">
        <v>4.100951650870126</v>
      </c>
      <c r="R2834" s="3">
        <v>20.352149642235741</v>
      </c>
      <c r="S2834" s="3">
        <v>3.7601323787002259</v>
      </c>
      <c r="T2834" s="3">
        <v>2.0304225191333933</v>
      </c>
      <c r="U2834" s="3">
        <v>4.0921589417747626</v>
      </c>
      <c r="V2834" s="3">
        <v>2.1030754240563274</v>
      </c>
      <c r="W2834" s="3">
        <v>5.2314385563327015</v>
      </c>
      <c r="X2834" s="3">
        <v>2.7688386880930187</v>
      </c>
      <c r="Y2834" s="3">
        <v>6.4537505246544544</v>
      </c>
      <c r="Z2834" s="3">
        <v>1.7177416547946311</v>
      </c>
      <c r="AA2834" s="3">
        <v>7.4355439244902097</v>
      </c>
      <c r="AB2834" s="3">
        <v>1.910905628430972</v>
      </c>
      <c r="AC2834" s="3">
        <v>0.45</v>
      </c>
      <c r="AD2834" s="2" t="s">
        <v>1</v>
      </c>
      <c r="AE2834" s="1">
        <f>($P2834/$DF$4)/((($Q2834/$DG$4)^2)/($R2834/$DH$4))</f>
        <v>0.12500081846248828</v>
      </c>
      <c r="AF2834" s="1">
        <f>($P2834/$DI$4)/((($Q2834/$DJ$4)^2)/($R2834/$DK$4))</f>
        <v>0.15738735801635573</v>
      </c>
      <c r="AG2834" s="1">
        <f>($P2834/$DL$4)/((($Q2834/$DM$4)^2)/($R2834/$DN$4))</f>
        <v>0.11149897736500754</v>
      </c>
      <c r="AH2834" s="1">
        <f>($P2834/$DO$4)/((($Q2834/$DP$4)^2)/($R2834/$DQ$4))</f>
        <v>0.12055347817659919</v>
      </c>
      <c r="AI2834" t="s">
        <v>1208</v>
      </c>
      <c r="AJ2834">
        <v>587</v>
      </c>
      <c r="AK2834" s="21">
        <v>-209.650588851929</v>
      </c>
      <c r="AL2834" s="21">
        <v>4.6472968380451203</v>
      </c>
      <c r="AM2834" s="21">
        <v>6.36993086676598</v>
      </c>
      <c r="AN2834" s="21">
        <v>6.3934349542140998</v>
      </c>
      <c r="AO2834" s="21">
        <v>276.894236252957</v>
      </c>
      <c r="AP2834" s="21">
        <v>277.91482513280999</v>
      </c>
      <c r="AQ2834" s="21">
        <v>147.360034188843</v>
      </c>
      <c r="AR2834" s="21">
        <v>147.360034188843</v>
      </c>
      <c r="AS2834" s="21">
        <v>43.270961891937297</v>
      </c>
      <c r="AT2834" s="21">
        <v>43.270961891937297</v>
      </c>
      <c r="AU2834" s="21">
        <v>1.1533623094618299</v>
      </c>
      <c r="AV2834" s="21">
        <v>1.1222571798861001</v>
      </c>
      <c r="AW2834" s="21">
        <v>15.2383609028339</v>
      </c>
      <c r="AX2834" s="21">
        <v>14.911860982751801</v>
      </c>
      <c r="AY2834" s="21">
        <v>50.135432414834703</v>
      </c>
      <c r="AZ2834" s="21">
        <v>48.783132924829602</v>
      </c>
      <c r="BA2834" s="21">
        <v>3.0570489536523802</v>
      </c>
      <c r="BB2834" s="21">
        <v>3.0570489536523802</v>
      </c>
      <c r="BC2834" s="21">
        <v>5.6875841873886802E-11</v>
      </c>
      <c r="BD2834"/>
      <c r="BE2834"/>
      <c r="BF2834"/>
      <c r="BG2834"/>
      <c r="BH2834"/>
      <c r="BI2834"/>
      <c r="BJ2834"/>
      <c r="BK2834"/>
      <c r="BL2834"/>
      <c r="BM2834"/>
      <c r="BN2834"/>
    </row>
    <row r="2835" spans="1:66" ht="37.799999999999997">
      <c r="A2835" s="4">
        <v>2833</v>
      </c>
      <c r="B2835" s="2" t="s">
        <v>1114</v>
      </c>
      <c r="C2835" s="2" t="s">
        <v>1191</v>
      </c>
      <c r="D2835" s="2" t="s">
        <v>1112</v>
      </c>
      <c r="E2835" s="2" t="s">
        <v>1112</v>
      </c>
      <c r="F2835" s="2" t="s">
        <v>1037</v>
      </c>
      <c r="G2835" s="2" t="s">
        <v>1209</v>
      </c>
      <c r="H2835" s="4" t="s">
        <v>2</v>
      </c>
      <c r="I2835" s="4">
        <v>5</v>
      </c>
      <c r="J2835" s="4">
        <v>2002</v>
      </c>
      <c r="K2835" s="3">
        <v>147.083</v>
      </c>
      <c r="L2835" s="3">
        <v>34.450000000000003</v>
      </c>
      <c r="M2835" s="4">
        <v>1151</v>
      </c>
      <c r="N2835" s="3" t="s">
        <v>2</v>
      </c>
      <c r="O2835" s="3">
        <v>31.621075572052501</v>
      </c>
      <c r="P2835" s="3">
        <v>3.6011959332701329</v>
      </c>
      <c r="Q2835" s="3">
        <v>3.9613100147107838</v>
      </c>
      <c r="R2835" s="3">
        <v>14.603588145144558</v>
      </c>
      <c r="S2835" s="3">
        <v>4.2436596684029002</v>
      </c>
      <c r="T2835" s="3">
        <v>1.4291978449982148</v>
      </c>
      <c r="U2835" s="3">
        <v>5.5658677904108256</v>
      </c>
      <c r="V2835" s="3">
        <v>1.6225748548746377</v>
      </c>
      <c r="W2835" s="3">
        <v>7.8186170730387508</v>
      </c>
      <c r="X2835" s="3">
        <v>2.7320785294093257</v>
      </c>
      <c r="Y2835" s="3">
        <v>7.5137279648620954</v>
      </c>
      <c r="Z2835" s="3">
        <v>1.7739697750308963</v>
      </c>
      <c r="AA2835" s="3">
        <v>7.9124816433099525</v>
      </c>
      <c r="AB2835" s="3">
        <v>1.9060346337465996</v>
      </c>
      <c r="AC2835" s="3">
        <v>0.45</v>
      </c>
      <c r="AD2835" s="2" t="s">
        <v>1</v>
      </c>
      <c r="AE2835" s="1">
        <f>($P2835/$DF$4)/((($Q2835/$DG$4)^2)/($R2835/$DH$4))</f>
        <v>0.11065970794829025</v>
      </c>
      <c r="AF2835" s="1">
        <f>($P2835/$DI$4)/((($Q2835/$DJ$4)^2)/($R2835/$DK$4))</f>
        <v>0.13933060028778502</v>
      </c>
      <c r="AG2835" s="1">
        <f>($P2835/$DL$4)/((($Q2835/$DM$4)^2)/($R2835/$DN$4))</f>
        <v>9.870690787074668E-2</v>
      </c>
      <c r="AH2835" s="1">
        <f>($P2835/$DO$4)/((($Q2835/$DP$4)^2)/($R2835/$DQ$4))</f>
        <v>0.10672260270980863</v>
      </c>
      <c r="AI2835" t="s">
        <v>1208</v>
      </c>
      <c r="AJ2835">
        <v>587</v>
      </c>
      <c r="AK2835" s="21">
        <v>-199.403516372681</v>
      </c>
      <c r="AL2835" s="21">
        <v>8.4085580302655707</v>
      </c>
      <c r="AM2835" s="21">
        <v>6.2523089960932703</v>
      </c>
      <c r="AN2835" s="21">
        <v>6.3008566609978702</v>
      </c>
      <c r="AO2835" s="21">
        <v>271.80704894546398</v>
      </c>
      <c r="AP2835" s="21">
        <v>273.91702830167799</v>
      </c>
      <c r="AQ2835" s="21">
        <v>133.09182104663901</v>
      </c>
      <c r="AR2835" s="21">
        <v>133.09182104663901</v>
      </c>
      <c r="AS2835" s="21">
        <v>42.706264718341799</v>
      </c>
      <c r="AT2835" s="21">
        <v>42.706264718341799</v>
      </c>
      <c r="AU2835" s="21">
        <v>1.19186473061144</v>
      </c>
      <c r="AV2835" s="21">
        <v>1.1278177587151501</v>
      </c>
      <c r="AW2835" s="21">
        <v>15.973270877385101</v>
      </c>
      <c r="AX2835" s="21">
        <v>15.340889577794099</v>
      </c>
      <c r="AY2835" s="21">
        <v>51.8140369271553</v>
      </c>
      <c r="AZ2835" s="21">
        <v>49.029614552210901</v>
      </c>
      <c r="BA2835" s="21">
        <v>3.0325988389611198</v>
      </c>
      <c r="BB2835" s="21">
        <v>3.0325988389611198</v>
      </c>
      <c r="BC2835" s="21">
        <v>5.6875841873886802E-11</v>
      </c>
      <c r="BD2835"/>
      <c r="BE2835"/>
      <c r="BF2835"/>
      <c r="BG2835"/>
      <c r="BH2835"/>
      <c r="BI2835"/>
      <c r="BJ2835"/>
      <c r="BK2835"/>
      <c r="BL2835"/>
      <c r="BM2835"/>
      <c r="BN2835"/>
    </row>
    <row r="2836" spans="1:66" ht="37.799999999999997">
      <c r="A2836" s="4">
        <v>2834</v>
      </c>
      <c r="B2836" s="2" t="s">
        <v>1114</v>
      </c>
      <c r="C2836" s="2" t="s">
        <v>1191</v>
      </c>
      <c r="D2836" s="2" t="s">
        <v>1112</v>
      </c>
      <c r="E2836" s="2" t="s">
        <v>1112</v>
      </c>
      <c r="F2836" s="2" t="s">
        <v>1037</v>
      </c>
      <c r="G2836" s="2" t="s">
        <v>1209</v>
      </c>
      <c r="H2836" s="4" t="s">
        <v>2</v>
      </c>
      <c r="I2836" s="4">
        <v>5</v>
      </c>
      <c r="J2836" s="4">
        <v>2002</v>
      </c>
      <c r="K2836" s="3">
        <v>147.083</v>
      </c>
      <c r="L2836" s="3">
        <v>34.450000000000003</v>
      </c>
      <c r="M2836" s="4">
        <v>959</v>
      </c>
      <c r="N2836" s="3" t="s">
        <v>2</v>
      </c>
      <c r="O2836" s="3">
        <v>33.665256952689433</v>
      </c>
      <c r="P2836" s="3">
        <v>3.3613852234544148</v>
      </c>
      <c r="Q2836" s="3">
        <v>4.8037886463444117</v>
      </c>
      <c r="R2836" s="3">
        <v>17.219063197514309</v>
      </c>
      <c r="S2836" s="3">
        <v>2.8751946926146039</v>
      </c>
      <c r="T2836" s="3">
        <v>1.126934002547616</v>
      </c>
      <c r="U2836" s="3">
        <v>4.3051841698915325</v>
      </c>
      <c r="V2836" s="3">
        <v>1.1578173741550444</v>
      </c>
      <c r="W2836" s="3">
        <v>6.5553609277823259</v>
      </c>
      <c r="X2836" s="3">
        <v>2.0840548967880177</v>
      </c>
      <c r="Y2836" s="3">
        <v>6.3588504856330808</v>
      </c>
      <c r="Z2836" s="3">
        <v>1.1887109624781693</v>
      </c>
      <c r="AA2836" s="3">
        <v>7.7150650373149157</v>
      </c>
      <c r="AB2836" s="3">
        <v>1.4404860667765453</v>
      </c>
      <c r="AC2836" s="3">
        <v>0.45</v>
      </c>
      <c r="AD2836" s="2" t="s">
        <v>1</v>
      </c>
      <c r="AE2836" s="1">
        <f>($P2836/$DF$4)/((($Q2836/$DG$4)^2)/($R2836/$DH$4))</f>
        <v>8.2817264221468442E-2</v>
      </c>
      <c r="AF2836" s="1">
        <f>($P2836/$DI$4)/((($Q2836/$DJ$4)^2)/($R2836/$DK$4))</f>
        <v>0.10427444055393043</v>
      </c>
      <c r="AG2836" s="1">
        <f>($P2836/$DL$4)/((($Q2836/$DM$4)^2)/($R2836/$DN$4))</f>
        <v>7.3871838460261102E-2</v>
      </c>
      <c r="AH2836" s="1">
        <f>($P2836/$DO$4)/((($Q2836/$DP$4)^2)/($R2836/$DQ$4))</f>
        <v>7.9870751070038257E-2</v>
      </c>
      <c r="AI2836" t="s">
        <v>1208</v>
      </c>
      <c r="AJ2836">
        <v>587</v>
      </c>
      <c r="AK2836" s="21">
        <v>-180.60259705181099</v>
      </c>
      <c r="AL2836" s="21">
        <v>16.300929443824302</v>
      </c>
      <c r="AM2836" s="21">
        <v>5.8230396124839796</v>
      </c>
      <c r="AN2836" s="21">
        <v>5.8843872564434996</v>
      </c>
      <c r="AO2836" s="21">
        <v>253.18129349032699</v>
      </c>
      <c r="AP2836" s="21">
        <v>255.84820921040401</v>
      </c>
      <c r="AQ2836" s="21">
        <v>113.376042497635</v>
      </c>
      <c r="AR2836" s="21">
        <v>113.376042497635</v>
      </c>
      <c r="AS2836" s="21">
        <v>40.9347422979355</v>
      </c>
      <c r="AT2836" s="21">
        <v>40.9347422979355</v>
      </c>
      <c r="AU2836" s="21">
        <v>1.51260881509185</v>
      </c>
      <c r="AV2836" s="21">
        <v>1.41282986755073</v>
      </c>
      <c r="AW2836" s="21">
        <v>20.586316931199999</v>
      </c>
      <c r="AX2836" s="21">
        <v>19.7450434315205</v>
      </c>
      <c r="AY2836" s="21">
        <v>65.767444296485394</v>
      </c>
      <c r="AZ2836" s="21">
        <v>61.428989284724103</v>
      </c>
      <c r="BA2836" s="21">
        <v>2.87215300562382</v>
      </c>
      <c r="BB2836" s="21">
        <v>2.87215300562382</v>
      </c>
      <c r="BC2836" s="21">
        <v>5.6875841873886802E-11</v>
      </c>
      <c r="BD2836"/>
      <c r="BE2836"/>
      <c r="BF2836"/>
      <c r="BG2836"/>
      <c r="BH2836"/>
      <c r="BI2836"/>
      <c r="BJ2836"/>
      <c r="BK2836"/>
      <c r="BL2836"/>
      <c r="BM2836"/>
      <c r="BN2836"/>
    </row>
    <row r="2837" spans="1:66" ht="37.799999999999997">
      <c r="A2837" s="4">
        <v>2835</v>
      </c>
      <c r="B2837" s="2" t="s">
        <v>1114</v>
      </c>
      <c r="C2837" s="2" t="s">
        <v>1191</v>
      </c>
      <c r="D2837" s="2" t="s">
        <v>1112</v>
      </c>
      <c r="E2837" s="2" t="s">
        <v>1112</v>
      </c>
      <c r="F2837" s="2" t="s">
        <v>1037</v>
      </c>
      <c r="G2837" s="2" t="s">
        <v>1209</v>
      </c>
      <c r="H2837" s="4" t="s">
        <v>2</v>
      </c>
      <c r="I2837" s="4">
        <v>5</v>
      </c>
      <c r="J2837" s="4">
        <v>2002</v>
      </c>
      <c r="K2837" s="3">
        <v>147.083</v>
      </c>
      <c r="L2837" s="3">
        <v>34.450000000000003</v>
      </c>
      <c r="M2837" s="4">
        <v>647</v>
      </c>
      <c r="N2837" s="3" t="s">
        <v>2</v>
      </c>
      <c r="O2837" s="3">
        <v>20.334230914355132</v>
      </c>
      <c r="P2837" s="3">
        <v>1.4174138344846217</v>
      </c>
      <c r="Q2837" s="3">
        <v>2.8105450481231755</v>
      </c>
      <c r="R2837" s="3">
        <v>10.455350443071275</v>
      </c>
      <c r="S2837" s="3">
        <v>2.1591441077753593</v>
      </c>
      <c r="T2837" s="3">
        <v>0.55693059863570538</v>
      </c>
      <c r="U2837" s="3">
        <v>2.7897185163387057</v>
      </c>
      <c r="V2837" s="3">
        <v>0.61303112509348212</v>
      </c>
      <c r="W2837" s="3">
        <v>3.9644899757709853</v>
      </c>
      <c r="X2837" s="3">
        <v>1.4164598140116853</v>
      </c>
      <c r="Y2837" s="3">
        <v>3.8142984614631832</v>
      </c>
      <c r="Z2837" s="3">
        <v>0.76083201526890298</v>
      </c>
      <c r="AA2837" s="3">
        <v>4.0902733104608755</v>
      </c>
      <c r="AB2837" s="3">
        <v>0.85344623733928393</v>
      </c>
      <c r="AC2837" s="3">
        <v>0.45</v>
      </c>
      <c r="AD2837" s="2" t="s">
        <v>1</v>
      </c>
      <c r="AE2837" s="1">
        <f>($P2837/$DF$4)/((($Q2837/$DG$4)^2)/($R2837/$DH$4))</f>
        <v>6.1946249331701807E-2</v>
      </c>
      <c r="AF2837" s="1">
        <f>($P2837/$DI$4)/((($Q2837/$DJ$4)^2)/($R2837/$DK$4))</f>
        <v>7.799594147669324E-2</v>
      </c>
      <c r="AG2837" s="1">
        <f>($P2837/$DL$4)/((($Q2837/$DM$4)^2)/($R2837/$DN$4))</f>
        <v>5.5255185822285231E-2</v>
      </c>
      <c r="AH2837" s="1">
        <f>($P2837/$DO$4)/((($Q2837/$DP$4)^2)/($R2837/$DQ$4))</f>
        <v>5.9742295360830144E-2</v>
      </c>
      <c r="AI2837" t="s">
        <v>1208</v>
      </c>
      <c r="AJ2837">
        <v>587</v>
      </c>
      <c r="AK2837" s="21">
        <v>-137.52886694831801</v>
      </c>
      <c r="AL2837" s="21">
        <v>50.205146771359402</v>
      </c>
      <c r="AM2837" s="21">
        <v>4.0461057845532897</v>
      </c>
      <c r="AN2837" s="21">
        <v>4.12933377304077</v>
      </c>
      <c r="AO2837" s="21">
        <v>175.98836347748801</v>
      </c>
      <c r="AP2837" s="21">
        <v>179.60538882705401</v>
      </c>
      <c r="AQ2837" s="21">
        <v>66.488171146488199</v>
      </c>
      <c r="AR2837" s="21">
        <v>66.488171146488199</v>
      </c>
      <c r="AS2837" s="21">
        <v>30.870691181182899</v>
      </c>
      <c r="AT2837" s="21">
        <v>30.870691181182899</v>
      </c>
      <c r="AU2837" s="21">
        <v>2.8446166306674501</v>
      </c>
      <c r="AV2837" s="21">
        <v>2.7325707122623899</v>
      </c>
      <c r="AW2837" s="21">
        <v>41.8716156730652</v>
      </c>
      <c r="AX2837" s="21">
        <v>40.835513687229202</v>
      </c>
      <c r="AY2837" s="21">
        <v>123.733234724019</v>
      </c>
      <c r="AZ2837" s="21">
        <v>118.85756299233699</v>
      </c>
      <c r="BA2837" s="21">
        <v>2.16501670997441</v>
      </c>
      <c r="BB2837" s="21">
        <v>2.16501670997441</v>
      </c>
      <c r="BC2837" s="21">
        <v>5.6875841873886802E-11</v>
      </c>
      <c r="BD2837"/>
      <c r="BE2837"/>
      <c r="BF2837"/>
      <c r="BG2837"/>
      <c r="BH2837"/>
      <c r="BI2837"/>
      <c r="BJ2837"/>
      <c r="BK2837"/>
      <c r="BL2837"/>
      <c r="BM2837"/>
      <c r="BN2837"/>
    </row>
    <row r="2838" spans="1:66" ht="37.799999999999997">
      <c r="A2838" s="4">
        <v>2836</v>
      </c>
      <c r="B2838" s="2" t="s">
        <v>1114</v>
      </c>
      <c r="C2838" s="2" t="s">
        <v>1191</v>
      </c>
      <c r="D2838" s="2" t="s">
        <v>1112</v>
      </c>
      <c r="E2838" s="2" t="s">
        <v>1112</v>
      </c>
      <c r="F2838" s="2" t="s">
        <v>1037</v>
      </c>
      <c r="G2838" s="2" t="s">
        <v>1209</v>
      </c>
      <c r="H2838" s="4" t="s">
        <v>2</v>
      </c>
      <c r="I2838" s="4">
        <v>5</v>
      </c>
      <c r="J2838" s="4">
        <v>2002</v>
      </c>
      <c r="K2838" s="3">
        <v>147.083</v>
      </c>
      <c r="L2838" s="3">
        <v>34.450000000000003</v>
      </c>
      <c r="M2838" s="4">
        <v>527</v>
      </c>
      <c r="N2838" s="3" t="s">
        <v>2</v>
      </c>
      <c r="O2838" s="3">
        <v>15.341672322750737</v>
      </c>
      <c r="P2838" s="3">
        <v>1.2183535356967852</v>
      </c>
      <c r="Q2838" s="3">
        <v>2.2173673459220105</v>
      </c>
      <c r="R2838" s="3">
        <v>10.435963708340301</v>
      </c>
      <c r="S2838" s="3">
        <v>2.2730237849231587</v>
      </c>
      <c r="T2838" s="3">
        <v>0.78373300087877251</v>
      </c>
      <c r="U2838" s="3">
        <v>3.7237120910271724</v>
      </c>
      <c r="V2838" s="3">
        <v>0.72828402290265826</v>
      </c>
      <c r="W2838" s="3">
        <v>3.5271491859524251</v>
      </c>
      <c r="X2838" s="3">
        <v>1.3364080653060191</v>
      </c>
      <c r="Y2838" s="3">
        <v>3.9234130067381559</v>
      </c>
      <c r="Z2838" s="3">
        <v>0.78944285970590078</v>
      </c>
      <c r="AA2838" s="3">
        <v>3.1976383321680126</v>
      </c>
      <c r="AB2838" s="3">
        <v>0.73461747763507868</v>
      </c>
      <c r="AC2838" s="3">
        <v>0.45</v>
      </c>
      <c r="AD2838" s="2" t="s">
        <v>1</v>
      </c>
      <c r="AE2838" s="1">
        <f>($P2838/$DF$4)/((($Q2838/$DG$4)^2)/($R2838/$DH$4))</f>
        <v>8.5386939795568731E-2</v>
      </c>
      <c r="AF2838" s="1">
        <f>($P2838/$DI$4)/((($Q2838/$DJ$4)^2)/($R2838/$DK$4))</f>
        <v>0.10750989496568038</v>
      </c>
      <c r="AG2838" s="1">
        <f>($P2838/$DL$4)/((($Q2838/$DM$4)^2)/($R2838/$DN$4))</f>
        <v>7.6163953041558874E-2</v>
      </c>
      <c r="AH2838" s="1">
        <f>($P2838/$DO$4)/((($Q2838/$DP$4)^2)/($R2838/$DQ$4))</f>
        <v>8.2349001469144312E-2</v>
      </c>
      <c r="AI2838" t="s">
        <v>1208</v>
      </c>
      <c r="AJ2838">
        <v>587</v>
      </c>
      <c r="AK2838" s="21">
        <v>-115.808758685493</v>
      </c>
      <c r="AL2838" s="21">
        <v>77.777832381534594</v>
      </c>
      <c r="AM2838" s="21">
        <v>3.2181663178831399</v>
      </c>
      <c r="AN2838" s="21">
        <v>3.2250277682542801</v>
      </c>
      <c r="AO2838" s="21">
        <v>140.007728119897</v>
      </c>
      <c r="AP2838" s="21">
        <v>140.30407811972501</v>
      </c>
      <c r="AQ2838" s="21">
        <v>49.963062289381099</v>
      </c>
      <c r="AR2838" s="21">
        <v>51.088779974937502</v>
      </c>
      <c r="AS2838" s="21">
        <v>25.772973387288999</v>
      </c>
      <c r="AT2838" s="21">
        <v>25.807124957609201</v>
      </c>
      <c r="AU2838" s="21">
        <v>3.3991792782664301</v>
      </c>
      <c r="AV2838" s="21">
        <v>3.32278630025387</v>
      </c>
      <c r="AW2838" s="21">
        <v>52.166115699100502</v>
      </c>
      <c r="AX2838" s="21">
        <v>51.992857980441997</v>
      </c>
      <c r="AY2838" s="21">
        <v>147.89195637302899</v>
      </c>
      <c r="AZ2838" s="21">
        <v>144.56627327755001</v>
      </c>
      <c r="BA2838" s="21">
        <v>1.76151845061481</v>
      </c>
      <c r="BB2838" s="21">
        <v>1.7567640460640199</v>
      </c>
      <c r="BC2838" s="21">
        <v>5.6875841873886802E-11</v>
      </c>
      <c r="BD2838"/>
      <c r="BE2838"/>
      <c r="BF2838"/>
      <c r="BG2838"/>
      <c r="BH2838"/>
      <c r="BI2838"/>
      <c r="BJ2838"/>
      <c r="BK2838"/>
      <c r="BL2838"/>
      <c r="BM2838"/>
      <c r="BN2838"/>
    </row>
    <row r="2839" spans="1:66" ht="37.799999999999997">
      <c r="A2839" s="4">
        <v>2837</v>
      </c>
      <c r="B2839" s="2" t="s">
        <v>1114</v>
      </c>
      <c r="C2839" s="2" t="s">
        <v>1191</v>
      </c>
      <c r="D2839" s="2" t="s">
        <v>1112</v>
      </c>
      <c r="E2839" s="2" t="s">
        <v>1112</v>
      </c>
      <c r="F2839" s="2" t="s">
        <v>1037</v>
      </c>
      <c r="G2839" s="2" t="s">
        <v>1209</v>
      </c>
      <c r="H2839" s="4" t="s">
        <v>2</v>
      </c>
      <c r="I2839" s="4">
        <v>5</v>
      </c>
      <c r="J2839" s="4">
        <v>2002</v>
      </c>
      <c r="K2839" s="3">
        <v>147.083</v>
      </c>
      <c r="L2839" s="3">
        <v>34.450000000000003</v>
      </c>
      <c r="M2839" s="4">
        <v>455</v>
      </c>
      <c r="N2839" s="3" t="s">
        <v>2</v>
      </c>
      <c r="O2839" s="3">
        <v>19.149999999999999</v>
      </c>
      <c r="P2839" s="3">
        <v>7.86</v>
      </c>
      <c r="Q2839" s="3">
        <v>3.25</v>
      </c>
      <c r="R2839" s="3">
        <v>18.420000000000002</v>
      </c>
      <c r="S2839" s="3">
        <v>3.39</v>
      </c>
      <c r="T2839" s="3">
        <v>0.74</v>
      </c>
      <c r="U2839" s="3">
        <v>4.13</v>
      </c>
      <c r="V2839" s="3">
        <v>0.84</v>
      </c>
      <c r="W2839" s="3">
        <v>4.74</v>
      </c>
      <c r="X2839" s="3">
        <v>2.61</v>
      </c>
      <c r="Y2839" s="3">
        <v>4.1100000000000003</v>
      </c>
      <c r="Z2839" s="3">
        <v>0.69</v>
      </c>
      <c r="AA2839" s="3">
        <v>4.04</v>
      </c>
      <c r="AB2839" s="3">
        <v>0.64</v>
      </c>
      <c r="AC2839" s="3">
        <v>0.45</v>
      </c>
      <c r="AD2839" s="2" t="s">
        <v>1</v>
      </c>
      <c r="AE2839" s="1">
        <f>($P2839/$DF$4)/((($Q2839/$DG$4)^2)/($R2839/$DH$4))</f>
        <v>0.45259140906235734</v>
      </c>
      <c r="AF2839" s="1">
        <f>($P2839/$DI$4)/((($Q2839/$DJ$4)^2)/($R2839/$DK$4))</f>
        <v>0.56985359783544409</v>
      </c>
      <c r="AG2839" s="1">
        <f>($P2839/$DL$4)/((($Q2839/$DM$4)^2)/($R2839/$DN$4))</f>
        <v>0.40370519085668499</v>
      </c>
      <c r="AH2839" s="1">
        <f>($P2839/$DO$4)/((($Q2839/$DP$4)^2)/($R2839/$DQ$4))</f>
        <v>0.43648889044425437</v>
      </c>
      <c r="AI2839" t="s">
        <v>1208</v>
      </c>
      <c r="AJ2839">
        <v>587</v>
      </c>
      <c r="AK2839" s="21">
        <v>-105.430133965492</v>
      </c>
      <c r="AL2839" s="21">
        <v>96.767338956355999</v>
      </c>
      <c r="AM2839" s="21">
        <v>2.6601736215949101</v>
      </c>
      <c r="AN2839" s="21">
        <v>2.6588341049253899</v>
      </c>
      <c r="AO2839" s="21">
        <v>115.752779113695</v>
      </c>
      <c r="AP2839" s="21">
        <v>115.69225320199</v>
      </c>
      <c r="AQ2839" s="21">
        <v>41.013646821975698</v>
      </c>
      <c r="AR2839" s="21">
        <v>43.902796679973697</v>
      </c>
      <c r="AS2839" s="21">
        <v>22.176148380518001</v>
      </c>
      <c r="AT2839" s="21">
        <v>23.255426395416301</v>
      </c>
      <c r="AU2839" s="21">
        <v>3.7411949832439402</v>
      </c>
      <c r="AV2839" s="21">
        <v>3.7192908873557999</v>
      </c>
      <c r="AW2839" s="21">
        <v>59.5022172346115</v>
      </c>
      <c r="AX2839" s="21">
        <v>59.689953518867497</v>
      </c>
      <c r="AY2839" s="21">
        <v>162.802520544446</v>
      </c>
      <c r="AZ2839" s="21">
        <v>161.84605458288999</v>
      </c>
      <c r="BA2839" s="21">
        <v>1.5459832700192899</v>
      </c>
      <c r="BB2839" s="21">
        <v>1.5488512635529099</v>
      </c>
      <c r="BC2839" s="21">
        <v>5.6875841873886802E-11</v>
      </c>
      <c r="BD2839"/>
      <c r="BE2839"/>
      <c r="BF2839"/>
      <c r="BG2839"/>
      <c r="BH2839"/>
      <c r="BI2839"/>
      <c r="BJ2839"/>
      <c r="BK2839"/>
      <c r="BL2839"/>
      <c r="BM2839"/>
      <c r="BN2839"/>
    </row>
    <row r="2840" spans="1:66" ht="37.799999999999997">
      <c r="A2840" s="4">
        <v>2838</v>
      </c>
      <c r="B2840" s="2" t="s">
        <v>1114</v>
      </c>
      <c r="C2840" s="2" t="s">
        <v>1191</v>
      </c>
      <c r="D2840" s="2" t="s">
        <v>1112</v>
      </c>
      <c r="E2840" s="2" t="s">
        <v>1112</v>
      </c>
      <c r="F2840" s="2" t="s">
        <v>1037</v>
      </c>
      <c r="G2840" s="2" t="s">
        <v>1209</v>
      </c>
      <c r="H2840" s="4" t="s">
        <v>2</v>
      </c>
      <c r="I2840" s="4">
        <v>5</v>
      </c>
      <c r="J2840" s="4">
        <v>2002</v>
      </c>
      <c r="K2840" s="3">
        <v>147.083</v>
      </c>
      <c r="L2840" s="3">
        <v>34.450000000000003</v>
      </c>
      <c r="M2840" s="4">
        <v>300</v>
      </c>
      <c r="N2840" s="3" t="s">
        <v>2</v>
      </c>
      <c r="O2840" s="3">
        <v>6.0209503165655107</v>
      </c>
      <c r="P2840" s="3">
        <v>1.9007405457345474</v>
      </c>
      <c r="Q2840" s="3">
        <v>1.4918033829562829</v>
      </c>
      <c r="R2840" s="3">
        <v>3.9694635214280019</v>
      </c>
      <c r="S2840" s="3">
        <v>1.9617815450646754</v>
      </c>
      <c r="T2840" s="3">
        <v>0.50614017569272529</v>
      </c>
      <c r="U2840" s="3">
        <v>2.1573514521754609</v>
      </c>
      <c r="V2840" s="3">
        <v>0.45659352937648717</v>
      </c>
      <c r="W2840" s="3">
        <v>2.5314569910408862</v>
      </c>
      <c r="X2840" s="3">
        <v>0.87749380657571563</v>
      </c>
      <c r="Y2840" s="3">
        <v>2.5520016654601347</v>
      </c>
      <c r="Z2840" s="3">
        <v>0.48155525024357482</v>
      </c>
      <c r="AA2840" s="3">
        <v>2.0100856631121129</v>
      </c>
      <c r="AB2840" s="3">
        <v>0.39377031588050776</v>
      </c>
      <c r="AC2840" s="3">
        <v>0.45</v>
      </c>
      <c r="AD2840" s="2" t="s">
        <v>1</v>
      </c>
      <c r="AE2840" s="1">
        <f>($P2840/$DF$4)/((($Q2840/$DG$4)^2)/($R2840/$DH$4))</f>
        <v>0.11194181263314566</v>
      </c>
      <c r="AF2840" s="1">
        <f>($P2840/$DI$4)/((($Q2840/$DJ$4)^2)/($R2840/$DK$4))</f>
        <v>0.14094488627032309</v>
      </c>
      <c r="AG2840" s="1">
        <f>($P2840/$DL$4)/((($Q2840/$DM$4)^2)/($R2840/$DN$4))</f>
        <v>9.9850527272560122E-2</v>
      </c>
      <c r="AH2840" s="1">
        <f>($P2840/$DO$4)/((($Q2840/$DP$4)^2)/($R2840/$DQ$4))</f>
        <v>0.10795909204681423</v>
      </c>
      <c r="AI2840" t="s">
        <v>1208</v>
      </c>
      <c r="AJ2840">
        <v>587</v>
      </c>
      <c r="AK2840" s="21">
        <v>-88.898147805531806</v>
      </c>
      <c r="AL2840" s="21">
        <v>130.36818366050699</v>
      </c>
      <c r="AM2840" s="21">
        <v>1.52181159373373</v>
      </c>
      <c r="AN2840" s="21">
        <v>1.45720836460591</v>
      </c>
      <c r="AO2840" s="21">
        <v>66.244400143910795</v>
      </c>
      <c r="AP2840" s="21">
        <v>63.428381847085802</v>
      </c>
      <c r="AQ2840" s="21">
        <v>23.826880041360901</v>
      </c>
      <c r="AR2840" s="21">
        <v>26.084200363159201</v>
      </c>
      <c r="AS2840" s="21">
        <v>13.8082654973865</v>
      </c>
      <c r="AT2840" s="21">
        <v>13.6117957469821</v>
      </c>
      <c r="AU2840" s="21">
        <v>4.4555226325988802</v>
      </c>
      <c r="AV2840" s="21">
        <v>4.4972988671064398</v>
      </c>
      <c r="AW2840" s="21">
        <v>75.668355093002305</v>
      </c>
      <c r="AX2840" s="21">
        <v>76.764697842597997</v>
      </c>
      <c r="AY2840" s="21">
        <v>193.96468796017299</v>
      </c>
      <c r="AZ2840" s="21">
        <v>195.77231722695799</v>
      </c>
      <c r="BA2840" s="21">
        <v>0.93064603794366196</v>
      </c>
      <c r="BB2840" s="21">
        <v>0.94962137233466004</v>
      </c>
      <c r="BC2840" s="21">
        <v>5.6875841873886802E-11</v>
      </c>
      <c r="BD2840"/>
      <c r="BE2840"/>
      <c r="BF2840"/>
      <c r="BG2840"/>
      <c r="BH2840"/>
      <c r="BI2840"/>
      <c r="BJ2840"/>
      <c r="BK2840"/>
      <c r="BL2840"/>
      <c r="BM2840"/>
      <c r="BN2840"/>
    </row>
    <row r="2841" spans="1:66" ht="37.799999999999997">
      <c r="A2841" s="4">
        <v>2839</v>
      </c>
      <c r="B2841" s="2" t="s">
        <v>1114</v>
      </c>
      <c r="C2841" s="2" t="s">
        <v>1191</v>
      </c>
      <c r="D2841" s="2" t="s">
        <v>1112</v>
      </c>
      <c r="E2841" s="2" t="s">
        <v>1112</v>
      </c>
      <c r="F2841" s="2" t="s">
        <v>1037</v>
      </c>
      <c r="G2841" s="2" t="s">
        <v>1209</v>
      </c>
      <c r="H2841" s="4" t="s">
        <v>2</v>
      </c>
      <c r="I2841" s="4">
        <v>5</v>
      </c>
      <c r="J2841" s="4">
        <v>2002</v>
      </c>
      <c r="K2841" s="3">
        <v>147.083</v>
      </c>
      <c r="L2841" s="3">
        <v>34.450000000000003</v>
      </c>
      <c r="M2841" s="4">
        <v>200</v>
      </c>
      <c r="N2841" s="3" t="s">
        <v>2</v>
      </c>
      <c r="O2841" s="3">
        <v>4.3278415095424938</v>
      </c>
      <c r="P2841" s="3">
        <v>2.4014147522819509</v>
      </c>
      <c r="Q2841" s="3">
        <v>1.0625449686221782</v>
      </c>
      <c r="R2841" s="3">
        <v>3.5934347676682963</v>
      </c>
      <c r="S2841" s="3">
        <v>0.51893841956121256</v>
      </c>
      <c r="T2841" s="3">
        <v>0.28220953113538505</v>
      </c>
      <c r="U2841" s="3">
        <v>1.5664437787163932</v>
      </c>
      <c r="V2841" s="3">
        <v>0.28653359812604984</v>
      </c>
      <c r="W2841" s="3">
        <v>1.6101516371701488</v>
      </c>
      <c r="X2841" s="3">
        <v>0.68305282316837868</v>
      </c>
      <c r="Y2841" s="3">
        <v>1.91388254701594</v>
      </c>
      <c r="Z2841" s="3">
        <v>0.34219870059892404</v>
      </c>
      <c r="AA2841" s="3">
        <v>1.4889512434717747</v>
      </c>
      <c r="AB2841" s="3">
        <v>0.33099859501766143</v>
      </c>
      <c r="AC2841" s="3">
        <v>0.45</v>
      </c>
      <c r="AD2841" s="2" t="s">
        <v>1</v>
      </c>
      <c r="AE2841" s="1">
        <f>($P2841/$DF$4)/((($Q2841/$DG$4)^2)/($R2841/$DH$4))</f>
        <v>0.25237315527882537</v>
      </c>
      <c r="AF2841" s="1">
        <f>($P2841/$DI$4)/((($Q2841/$DJ$4)^2)/($R2841/$DK$4))</f>
        <v>0.31776067254716078</v>
      </c>
      <c r="AG2841" s="1">
        <f>($P2841/$DL$4)/((($Q2841/$DM$4)^2)/($R2841/$DN$4))</f>
        <v>0.22511331584931721</v>
      </c>
      <c r="AH2841" s="1">
        <f>($P2841/$DO$4)/((($Q2841/$DP$4)^2)/($R2841/$DQ$4))</f>
        <v>0.24339409966659922</v>
      </c>
      <c r="AI2841" t="s">
        <v>1208</v>
      </c>
      <c r="AJ2841">
        <v>587</v>
      </c>
      <c r="AK2841" s="21">
        <v>-79.968479242324804</v>
      </c>
      <c r="AL2841" s="21">
        <v>148.43122315406799</v>
      </c>
      <c r="AM2841" s="21">
        <v>0.98755910985171802</v>
      </c>
      <c r="AN2841" s="21">
        <v>0.860877320896835</v>
      </c>
      <c r="AO2841" s="21">
        <v>43.002774974483799</v>
      </c>
      <c r="AP2841" s="21">
        <v>37.482748378068699</v>
      </c>
      <c r="AQ2841" s="21">
        <v>15.712615814209</v>
      </c>
      <c r="AR2841" s="21">
        <v>16.4789504104853</v>
      </c>
      <c r="AS2841" s="21">
        <v>8.8827436879277393</v>
      </c>
      <c r="AT2841" s="21">
        <v>9.1868320268392605</v>
      </c>
      <c r="AU2841" s="21">
        <v>4.7525382083654399</v>
      </c>
      <c r="AV2841" s="21">
        <v>4.9080986228585202</v>
      </c>
      <c r="AW2841" s="21">
        <v>83.468012566566401</v>
      </c>
      <c r="AX2841" s="21">
        <v>85.763968529701202</v>
      </c>
      <c r="AY2841" s="21">
        <v>206.96135303506</v>
      </c>
      <c r="AZ2841" s="21">
        <v>213.71545467887199</v>
      </c>
      <c r="BA2841" s="21">
        <v>0.63992649557069003</v>
      </c>
      <c r="BB2841" s="21">
        <v>0.60827858965843995</v>
      </c>
      <c r="BC2841" s="21">
        <v>5.6875841873886802E-11</v>
      </c>
      <c r="BD2841"/>
      <c r="BE2841"/>
      <c r="BF2841"/>
      <c r="BG2841"/>
      <c r="BH2841"/>
      <c r="BI2841"/>
      <c r="BJ2841"/>
      <c r="BK2841"/>
      <c r="BL2841"/>
      <c r="BM2841"/>
      <c r="BN2841"/>
    </row>
    <row r="2842" spans="1:66" ht="37.799999999999997">
      <c r="A2842" s="4">
        <v>2840</v>
      </c>
      <c r="B2842" s="2" t="s">
        <v>1114</v>
      </c>
      <c r="C2842" s="2" t="s">
        <v>1191</v>
      </c>
      <c r="D2842" s="2" t="s">
        <v>1112</v>
      </c>
      <c r="E2842" s="2" t="s">
        <v>1112</v>
      </c>
      <c r="F2842" s="2" t="s">
        <v>1037</v>
      </c>
      <c r="G2842" s="2" t="s">
        <v>1209</v>
      </c>
      <c r="H2842" s="4" t="s">
        <v>2</v>
      </c>
      <c r="I2842" s="4">
        <v>5</v>
      </c>
      <c r="J2842" s="4">
        <v>2002</v>
      </c>
      <c r="K2842" s="3">
        <v>147.083</v>
      </c>
      <c r="L2842" s="3">
        <v>34.450000000000003</v>
      </c>
      <c r="M2842" s="4">
        <v>40</v>
      </c>
      <c r="N2842" s="3" t="s">
        <v>2</v>
      </c>
      <c r="O2842" s="3">
        <v>5.5914660365773701</v>
      </c>
      <c r="P2842" s="3">
        <v>5.4105501516033474</v>
      </c>
      <c r="Q2842" s="3">
        <v>1.5595781537721607</v>
      </c>
      <c r="R2842" s="3">
        <v>6.5068301923390779</v>
      </c>
      <c r="S2842" s="3">
        <v>1.415915196888011</v>
      </c>
      <c r="T2842" s="3">
        <v>0.56243572194118929</v>
      </c>
      <c r="U2842" s="3">
        <v>1.6907118751197117</v>
      </c>
      <c r="V2842" s="3">
        <v>0.67075466753530477</v>
      </c>
      <c r="W2842" s="3">
        <v>2.8542386445652013</v>
      </c>
      <c r="X2842" s="3">
        <v>1.1161347161058923</v>
      </c>
      <c r="Y2842" s="3">
        <v>2.2067669993780958</v>
      </c>
      <c r="Z2842" s="3">
        <v>0.63892297295598577</v>
      </c>
      <c r="AA2842" s="3">
        <v>1.8815355813389378</v>
      </c>
      <c r="AB2842" s="3">
        <v>0.41522371712184775</v>
      </c>
      <c r="AC2842" s="3">
        <v>0.45</v>
      </c>
      <c r="AD2842" s="2" t="s">
        <v>1</v>
      </c>
      <c r="AE2842" s="1">
        <f>($P2842/$DF$4)/((($Q2842/$DG$4)^2)/($R2842/$DH$4))</f>
        <v>0.47792249240344226</v>
      </c>
      <c r="AF2842" s="1">
        <f>($P2842/$DI$4)/((($Q2842/$DJ$4)^2)/($R2842/$DK$4))</f>
        <v>0.60174772726421966</v>
      </c>
      <c r="AG2842" s="1">
        <f>($P2842/$DL$4)/((($Q2842/$DM$4)^2)/($R2842/$DN$4))</f>
        <v>0.42630016201622434</v>
      </c>
      <c r="AH2842" s="1">
        <f>($P2842/$DO$4)/((($Q2842/$DP$4)^2)/($R2842/$DQ$4))</f>
        <v>0.46091873210697509</v>
      </c>
      <c r="AI2842" t="s">
        <v>1208</v>
      </c>
      <c r="AJ2842">
        <v>587</v>
      </c>
      <c r="AK2842" s="21">
        <v>-60.4271325039864</v>
      </c>
      <c r="AL2842" s="21">
        <v>160.208487977982</v>
      </c>
      <c r="AM2842" s="21">
        <v>7.7847425402506096E-2</v>
      </c>
      <c r="AN2842" s="21">
        <v>-9.1583838980295301E-3</v>
      </c>
      <c r="AO2842" s="21">
        <v>3.39339307946969</v>
      </c>
      <c r="AP2842" s="21">
        <v>-0.39928098081232499</v>
      </c>
      <c r="AQ2842" s="21">
        <v>6.6507576932013004</v>
      </c>
      <c r="AR2842" s="21">
        <v>7.6758733965456498</v>
      </c>
      <c r="AS2842" s="21">
        <v>1.74011139627546</v>
      </c>
      <c r="AT2842" s="21">
        <v>1.79738259326667</v>
      </c>
      <c r="AU2842" s="21">
        <v>5.18416072517633</v>
      </c>
      <c r="AV2842" s="21">
        <v>5.3739739334583296</v>
      </c>
      <c r="AW2842" s="21">
        <v>98.610661444664004</v>
      </c>
      <c r="AX2842" s="21">
        <v>100.19584918499</v>
      </c>
      <c r="AY2842" s="21">
        <v>226.00149297813499</v>
      </c>
      <c r="AZ2842" s="21">
        <v>234.163857614682</v>
      </c>
      <c r="BA2842" s="21">
        <v>0.230931079713628</v>
      </c>
      <c r="BB2842" s="21">
        <v>0.225244222846814</v>
      </c>
      <c r="BC2842" s="21">
        <v>5.6875841873886802E-11</v>
      </c>
      <c r="BD2842"/>
      <c r="BE2842"/>
      <c r="BF2842"/>
      <c r="BG2842"/>
      <c r="BH2842"/>
      <c r="BI2842"/>
      <c r="BJ2842"/>
      <c r="BK2842"/>
      <c r="BL2842"/>
      <c r="BM2842"/>
      <c r="BN2842"/>
    </row>
    <row r="2843" spans="1:66" ht="37.799999999999997">
      <c r="A2843" s="4">
        <v>2841</v>
      </c>
      <c r="B2843" s="2" t="s">
        <v>1114</v>
      </c>
      <c r="C2843" s="2" t="s">
        <v>1191</v>
      </c>
      <c r="D2843" s="2" t="s">
        <v>1112</v>
      </c>
      <c r="E2843" s="2" t="s">
        <v>1112</v>
      </c>
      <c r="F2843" s="2" t="s">
        <v>1037</v>
      </c>
      <c r="G2843" s="2" t="s">
        <v>1209</v>
      </c>
      <c r="H2843" s="4" t="s">
        <v>2</v>
      </c>
      <c r="I2843" s="4">
        <v>5</v>
      </c>
      <c r="J2843" s="4">
        <v>2002</v>
      </c>
      <c r="K2843" s="3">
        <v>147.083</v>
      </c>
      <c r="L2843" s="3">
        <v>34.450000000000003</v>
      </c>
      <c r="M2843" s="4">
        <v>15</v>
      </c>
      <c r="N2843" s="3" t="s">
        <v>2</v>
      </c>
      <c r="O2843" s="3">
        <v>6.8384979093443583</v>
      </c>
      <c r="P2843" s="3">
        <v>6.5938310494767816</v>
      </c>
      <c r="Q2843" s="3">
        <v>1.6800707720945989</v>
      </c>
      <c r="R2843" s="3">
        <v>5.7023402893920387</v>
      </c>
      <c r="S2843" s="3">
        <v>0.87518097696123276</v>
      </c>
      <c r="T2843" s="3">
        <v>0.42104332083648355</v>
      </c>
      <c r="U2843" s="3">
        <v>1.9930844662738081</v>
      </c>
      <c r="V2843" s="3">
        <v>0.38534522642916497</v>
      </c>
      <c r="W2843" s="3">
        <v>2.4224119204679901</v>
      </c>
      <c r="X2843" s="3">
        <v>0.95192256374239226</v>
      </c>
      <c r="Y2843" s="3">
        <v>2.0867219020932239</v>
      </c>
      <c r="Z2843" s="3">
        <v>0.36787918091293059</v>
      </c>
      <c r="AA2843" s="3">
        <v>1.6796365123747681</v>
      </c>
      <c r="AB2843" s="3">
        <v>0.29135484704357634</v>
      </c>
      <c r="AC2843" s="3">
        <v>0.45</v>
      </c>
      <c r="AD2843" s="2" t="s">
        <v>1</v>
      </c>
      <c r="AE2843" s="1">
        <f>($P2843/$DF$4)/((($Q2843/$DG$4)^2)/($R2843/$DH$4))</f>
        <v>0.43984195082357214</v>
      </c>
      <c r="AF2843" s="1">
        <f>($P2843/$DI$4)/((($Q2843/$DJ$4)^2)/($R2843/$DK$4))</f>
        <v>0.55380087455712068</v>
      </c>
      <c r="AG2843" s="1">
        <f>($P2843/$DL$4)/((($Q2843/$DM$4)^2)/($R2843/$DN$4))</f>
        <v>0.39233285287468184</v>
      </c>
      <c r="AH2843" s="1">
        <f>($P2843/$DO$4)/((($Q2843/$DP$4)^2)/($R2843/$DQ$4))</f>
        <v>0.42419303866937902</v>
      </c>
      <c r="AI2843" t="s">
        <v>1208</v>
      </c>
      <c r="AJ2843">
        <v>587</v>
      </c>
      <c r="AK2843" s="21">
        <v>-57.222673962116197</v>
      </c>
      <c r="AL2843" s="21">
        <v>154.17286788940399</v>
      </c>
      <c r="AM2843" s="21">
        <v>8.7503299307945797E-3</v>
      </c>
      <c r="AN2843" s="21">
        <v>-0.127624704022892</v>
      </c>
      <c r="AO2843" s="21">
        <v>0.38156654553791802</v>
      </c>
      <c r="AP2843" s="21">
        <v>-5.56192851919345</v>
      </c>
      <c r="AQ2843" s="21">
        <v>5.8001712408661801</v>
      </c>
      <c r="AR2843" s="21">
        <v>6.4378076037764602</v>
      </c>
      <c r="AS2843" s="21">
        <v>1.0771803809516101</v>
      </c>
      <c r="AT2843" s="21">
        <v>0.86573731733951897</v>
      </c>
      <c r="AU2843" s="21">
        <v>5.1676613706350301</v>
      </c>
      <c r="AV2843" s="21">
        <v>5.4306651097536101</v>
      </c>
      <c r="AW2843" s="21">
        <v>99.896269569397006</v>
      </c>
      <c r="AX2843" s="21">
        <v>102.363336577415</v>
      </c>
      <c r="AY2843" s="21">
        <v>225.34311139941701</v>
      </c>
      <c r="AZ2843" s="21">
        <v>236.67440681806301</v>
      </c>
      <c r="BA2843" s="21">
        <v>0.19082698391750499</v>
      </c>
      <c r="BB2843" s="21">
        <v>0.16589352587703601</v>
      </c>
      <c r="BC2843" s="21">
        <v>5.6875841873886802E-11</v>
      </c>
      <c r="BD2843"/>
      <c r="BE2843"/>
      <c r="BF2843"/>
      <c r="BG2843"/>
      <c r="BH2843"/>
      <c r="BI2843"/>
      <c r="BJ2843"/>
      <c r="BK2843"/>
      <c r="BL2843"/>
      <c r="BM2843"/>
      <c r="BN2843"/>
    </row>
    <row r="2844" spans="1:66" ht="75.599999999999994">
      <c r="A2844" s="4">
        <v>2842</v>
      </c>
      <c r="B2844" s="2" t="s">
        <v>1114</v>
      </c>
      <c r="C2844" s="17" t="s">
        <v>1207</v>
      </c>
      <c r="D2844" s="2" t="s">
        <v>1112</v>
      </c>
      <c r="E2844" s="2" t="s">
        <v>1112</v>
      </c>
      <c r="F2844" s="2" t="s">
        <v>1037</v>
      </c>
      <c r="G2844" s="2" t="s">
        <v>1204</v>
      </c>
      <c r="H2844" s="4" t="s">
        <v>2</v>
      </c>
      <c r="I2844" s="4">
        <v>5</v>
      </c>
      <c r="J2844" s="4">
        <v>2002</v>
      </c>
      <c r="K2844" s="3">
        <v>155</v>
      </c>
      <c r="L2844" s="3">
        <v>44</v>
      </c>
      <c r="M2844" s="4">
        <v>5025</v>
      </c>
      <c r="N2844" s="3" t="s">
        <v>2</v>
      </c>
      <c r="O2844" s="3">
        <v>53.349350116716579</v>
      </c>
      <c r="P2844" s="3">
        <v>3.6028392831691893</v>
      </c>
      <c r="Q2844" s="3">
        <v>7.9354077763667572</v>
      </c>
      <c r="R2844" s="3">
        <v>32.640540649005196</v>
      </c>
      <c r="S2844" s="3">
        <v>6.7162617966158722</v>
      </c>
      <c r="T2844" s="3">
        <v>1.6789381439705113</v>
      </c>
      <c r="U2844" s="3">
        <v>8.3443317408101123</v>
      </c>
      <c r="V2844" s="3">
        <v>1.480751641155702</v>
      </c>
      <c r="W2844" s="3">
        <v>12.595378784468695</v>
      </c>
      <c r="X2844" s="3">
        <v>3.2435442591742887</v>
      </c>
      <c r="Y2844" s="3">
        <v>10.908164803295712</v>
      </c>
      <c r="Z2844" s="3">
        <v>1.5756330221581061</v>
      </c>
      <c r="AA2844" s="3">
        <v>10.60056949221771</v>
      </c>
      <c r="AB2844" s="3">
        <v>2.0673808222909131</v>
      </c>
      <c r="AC2844" s="3">
        <v>0.45</v>
      </c>
      <c r="AD2844" s="2" t="s">
        <v>1</v>
      </c>
      <c r="AE2844" s="1">
        <f>($P2844/$DF$4)/((($Q2844/$DG$4)^2)/($R2844/$DH$4))</f>
        <v>6.1662991724775587E-2</v>
      </c>
      <c r="AF2844" s="1">
        <f>($P2844/$DI$4)/((($Q2844/$DJ$4)^2)/($R2844/$DK$4))</f>
        <v>7.7639294480773502E-2</v>
      </c>
      <c r="AG2844" s="1">
        <f>($P2844/$DL$4)/((($Q2844/$DM$4)^2)/($R2844/$DN$4))</f>
        <v>5.5002524008613919E-2</v>
      </c>
      <c r="AH2844" s="1">
        <f>($P2844/$DO$4)/((($Q2844/$DP$4)^2)/($R2844/$DQ$4))</f>
        <v>5.9469115631649569E-2</v>
      </c>
      <c r="AI2844" t="s">
        <v>1203</v>
      </c>
      <c r="AJ2844">
        <v>8</v>
      </c>
      <c r="AK2844" s="21">
        <v>-216.031498983224</v>
      </c>
      <c r="AL2844" s="21">
        <v>9.969209968386869E+36</v>
      </c>
      <c r="AM2844" s="21">
        <v>4.1460257453414098</v>
      </c>
      <c r="AN2844" s="21">
        <v>4.1460257453414098</v>
      </c>
      <c r="AO2844" s="21">
        <v>180.17194532109099</v>
      </c>
      <c r="AP2844" s="21">
        <v>180.17194532109099</v>
      </c>
      <c r="AQ2844" s="21">
        <v>152.88438924042501</v>
      </c>
      <c r="AR2844" s="21">
        <v>152.88438924042501</v>
      </c>
      <c r="AS2844" s="21">
        <v>36.591103447900799</v>
      </c>
      <c r="AT2844" s="21">
        <v>36.591103447900799</v>
      </c>
      <c r="AU2844" s="21">
        <v>3.6274216827135399</v>
      </c>
      <c r="AV2844" s="21">
        <v>3.5755886058811499</v>
      </c>
      <c r="AW2844" s="21">
        <v>46.887051194697797</v>
      </c>
      <c r="AX2844" s="21">
        <v>45.902191707721101</v>
      </c>
      <c r="AY2844" s="21">
        <v>157.635207497068</v>
      </c>
      <c r="AZ2844" s="21">
        <v>157.635207497068</v>
      </c>
      <c r="BA2844" s="21">
        <v>2.5167807873103998</v>
      </c>
      <c r="BB2844" s="21">
        <v>2.5167807873103998</v>
      </c>
      <c r="BC2844" s="21">
        <v>4.78735794057553E-11</v>
      </c>
      <c r="BD2844"/>
      <c r="BE2844"/>
      <c r="BF2844"/>
      <c r="BG2844"/>
      <c r="BH2844"/>
      <c r="BI2844"/>
      <c r="BJ2844"/>
      <c r="BK2844"/>
      <c r="BL2844"/>
      <c r="BM2844"/>
      <c r="BN2844"/>
    </row>
    <row r="2845" spans="1:66" ht="50.4">
      <c r="A2845" s="4">
        <v>2843</v>
      </c>
      <c r="B2845" s="2" t="s">
        <v>1114</v>
      </c>
      <c r="C2845" s="2" t="s">
        <v>1205</v>
      </c>
      <c r="D2845" s="2" t="s">
        <v>1112</v>
      </c>
      <c r="E2845" s="2" t="s">
        <v>1112</v>
      </c>
      <c r="F2845" s="2" t="s">
        <v>1037</v>
      </c>
      <c r="G2845" s="2" t="s">
        <v>1204</v>
      </c>
      <c r="H2845" s="4" t="s">
        <v>2</v>
      </c>
      <c r="I2845" s="4">
        <v>5</v>
      </c>
      <c r="J2845" s="4">
        <v>2002</v>
      </c>
      <c r="K2845" s="3">
        <v>155</v>
      </c>
      <c r="L2845" s="3">
        <v>44</v>
      </c>
      <c r="M2845" s="4">
        <v>4025</v>
      </c>
      <c r="N2845" s="3" t="s">
        <v>2</v>
      </c>
      <c r="O2845" s="3">
        <v>55.208933653666207</v>
      </c>
      <c r="P2845" s="3">
        <v>2.5042566155619834</v>
      </c>
      <c r="Q2845" s="3">
        <v>9.0649998490106576</v>
      </c>
      <c r="R2845" s="3">
        <v>38.152096404390797</v>
      </c>
      <c r="S2845" s="3">
        <v>6.5219644344720997</v>
      </c>
      <c r="T2845" s="3">
        <v>2.0363634250807099</v>
      </c>
      <c r="U2845" s="3">
        <v>10.550920318732821</v>
      </c>
      <c r="V2845" s="3">
        <v>1.9165947802100471</v>
      </c>
      <c r="W2845" s="3">
        <v>12.884406688360626</v>
      </c>
      <c r="X2845" s="3">
        <v>3.4773529510750345</v>
      </c>
      <c r="Y2845" s="3">
        <v>10.432098893382859</v>
      </c>
      <c r="Z2845" s="3">
        <v>2.0537798494184343</v>
      </c>
      <c r="AA2845" s="3">
        <v>11.711072892745777</v>
      </c>
      <c r="AB2845" s="3">
        <v>2.3745666326771211</v>
      </c>
      <c r="AC2845" s="3">
        <v>0.45</v>
      </c>
      <c r="AD2845" s="2" t="s">
        <v>1</v>
      </c>
      <c r="AE2845" s="1">
        <f>($P2845/$DF$4)/((($Q2845/$DG$4)^2)/($R2845/$DH$4))</f>
        <v>3.8390387015412523E-2</v>
      </c>
      <c r="AF2845" s="1">
        <f>($P2845/$DI$4)/((($Q2845/$DJ$4)^2)/($R2845/$DK$4))</f>
        <v>4.8336976188635021E-2</v>
      </c>
      <c r="AG2845" s="1">
        <f>($P2845/$DL$4)/((($Q2845/$DM$4)^2)/($R2845/$DN$4))</f>
        <v>3.4243686925537205E-2</v>
      </c>
      <c r="AH2845" s="1">
        <f>($P2845/$DO$4)/((($Q2845/$DP$4)^2)/($R2845/$DQ$4))</f>
        <v>3.7024515040616171E-2</v>
      </c>
      <c r="AI2845" t="s">
        <v>1203</v>
      </c>
      <c r="AJ2845">
        <v>8</v>
      </c>
      <c r="AK2845" s="21">
        <v>-214.81375484466599</v>
      </c>
      <c r="AL2845" s="21">
        <v>9.969209968386869E+36</v>
      </c>
      <c r="AM2845" s="21">
        <v>4.2644130066037196</v>
      </c>
      <c r="AN2845" s="21">
        <v>4.2644130066037196</v>
      </c>
      <c r="AO2845" s="21">
        <v>185.316664840069</v>
      </c>
      <c r="AP2845" s="21">
        <v>185.316664840069</v>
      </c>
      <c r="AQ2845" s="21">
        <v>155.370584964752</v>
      </c>
      <c r="AR2845" s="21">
        <v>155.370584964752</v>
      </c>
      <c r="AS2845" s="21">
        <v>36.681404173374197</v>
      </c>
      <c r="AT2845" s="21">
        <v>36.681404173374197</v>
      </c>
      <c r="AU2845" s="21">
        <v>3.4388356395065802</v>
      </c>
      <c r="AV2845" s="21">
        <v>3.3627670854330098</v>
      </c>
      <c r="AW2845" s="21">
        <v>45.303158998489401</v>
      </c>
      <c r="AX2845" s="21">
        <v>44.921448826789899</v>
      </c>
      <c r="AY2845" s="21">
        <v>149.43992189419399</v>
      </c>
      <c r="AZ2845" s="21">
        <v>149.43992189419399</v>
      </c>
      <c r="BA2845" s="21">
        <v>2.5334918275475502</v>
      </c>
      <c r="BB2845" s="21">
        <v>2.5334918275475502</v>
      </c>
      <c r="BC2845" s="21">
        <v>4.78735794057553E-11</v>
      </c>
      <c r="BD2845"/>
      <c r="BE2845"/>
      <c r="BF2845"/>
      <c r="BG2845"/>
      <c r="BH2845"/>
      <c r="BI2845"/>
      <c r="BJ2845"/>
      <c r="BK2845"/>
      <c r="BL2845"/>
      <c r="BM2845"/>
      <c r="BN2845"/>
    </row>
    <row r="2846" spans="1:66" ht="75.599999999999994">
      <c r="A2846" s="4">
        <v>2844</v>
      </c>
      <c r="B2846" s="2" t="s">
        <v>1114</v>
      </c>
      <c r="C2846" s="2" t="s">
        <v>1206</v>
      </c>
      <c r="D2846" s="2" t="s">
        <v>1112</v>
      </c>
      <c r="E2846" s="2" t="s">
        <v>1112</v>
      </c>
      <c r="F2846" s="2" t="s">
        <v>1037</v>
      </c>
      <c r="G2846" s="2" t="s">
        <v>1204</v>
      </c>
      <c r="H2846" s="4" t="s">
        <v>2</v>
      </c>
      <c r="I2846" s="4">
        <v>5</v>
      </c>
      <c r="J2846" s="4">
        <v>2002</v>
      </c>
      <c r="K2846" s="3">
        <v>155</v>
      </c>
      <c r="L2846" s="3">
        <v>44</v>
      </c>
      <c r="M2846" s="4">
        <v>2525</v>
      </c>
      <c r="N2846" s="3" t="s">
        <v>2</v>
      </c>
      <c r="O2846" s="3">
        <v>53.516129336309078</v>
      </c>
      <c r="P2846" s="3">
        <v>2.8749364451629589</v>
      </c>
      <c r="Q2846" s="3">
        <v>7.5260936792826829</v>
      </c>
      <c r="R2846" s="3">
        <v>33.260238002327014</v>
      </c>
      <c r="S2846" s="3">
        <v>7.2536913391753393</v>
      </c>
      <c r="T2846" s="3">
        <v>1.7571479494335134</v>
      </c>
      <c r="U2846" s="3">
        <v>9.0057054914628925</v>
      </c>
      <c r="V2846" s="3">
        <v>1.6432265794901935</v>
      </c>
      <c r="W2846" s="3">
        <v>12.684036888270972</v>
      </c>
      <c r="X2846" s="3">
        <v>3.4589319555884668</v>
      </c>
      <c r="Y2846" s="3">
        <v>11.012622618169424</v>
      </c>
      <c r="Z2846" s="3">
        <v>1.8956612436075668</v>
      </c>
      <c r="AA2846" s="3">
        <v>13.395584547120157</v>
      </c>
      <c r="AB2846" s="3">
        <v>2.4888993331030536</v>
      </c>
      <c r="AC2846" s="3">
        <v>0.45</v>
      </c>
      <c r="AD2846" s="2" t="s">
        <v>1</v>
      </c>
      <c r="AE2846" s="1">
        <f>($P2846/$DF$4)/((($Q2846/$DG$4)^2)/($R2846/$DH$4))</f>
        <v>5.5741059269429988E-2</v>
      </c>
      <c r="AF2846" s="1">
        <f>($P2846/$DI$4)/((($Q2846/$DJ$4)^2)/($R2846/$DK$4))</f>
        <v>7.0183044874073133E-2</v>
      </c>
      <c r="AG2846" s="1">
        <f>($P2846/$DL$4)/((($Q2846/$DM$4)^2)/($R2846/$DN$4))</f>
        <v>4.9720243293037411E-2</v>
      </c>
      <c r="AH2846" s="1">
        <f>($P2846/$DO$4)/((($Q2846/$DP$4)^2)/($R2846/$DQ$4))</f>
        <v>5.3757876586978538E-2</v>
      </c>
      <c r="AI2846" t="s">
        <v>1203</v>
      </c>
      <c r="AJ2846">
        <v>8</v>
      </c>
      <c r="AK2846" s="21">
        <v>-225.18372793197599</v>
      </c>
      <c r="AL2846" s="21">
        <v>9.969209968386869E+36</v>
      </c>
      <c r="AM2846" s="21">
        <v>5.1991640031337703</v>
      </c>
      <c r="AN2846" s="21">
        <v>5.1991640031337703</v>
      </c>
      <c r="AO2846" s="21">
        <v>225.947608936585</v>
      </c>
      <c r="AP2846" s="21">
        <v>225.947608936585</v>
      </c>
      <c r="AQ2846" s="21">
        <v>165.035655260086</v>
      </c>
      <c r="AR2846" s="21">
        <v>165.035655260086</v>
      </c>
      <c r="AS2846" s="21">
        <v>39.938887119293199</v>
      </c>
      <c r="AT2846" s="21">
        <v>39.938887119293199</v>
      </c>
      <c r="AU2846" s="21">
        <v>2.5000773072242701</v>
      </c>
      <c r="AV2846" s="21">
        <v>2.5118338204920301</v>
      </c>
      <c r="AW2846" s="21">
        <v>32.768452674150502</v>
      </c>
      <c r="AX2846" s="21">
        <v>33.058952242136002</v>
      </c>
      <c r="AY2846" s="21">
        <v>108.649471504676</v>
      </c>
      <c r="AZ2846" s="21">
        <v>108.649471504676</v>
      </c>
      <c r="BA2846" s="21">
        <v>2.7650532834231898</v>
      </c>
      <c r="BB2846" s="21">
        <v>2.7650532834231898</v>
      </c>
      <c r="BC2846" s="21">
        <v>4.78735794057553E-11</v>
      </c>
      <c r="BD2846"/>
      <c r="BE2846"/>
      <c r="BF2846"/>
      <c r="BG2846"/>
      <c r="BH2846"/>
      <c r="BI2846"/>
      <c r="BJ2846"/>
      <c r="BK2846"/>
      <c r="BL2846"/>
      <c r="BM2846"/>
      <c r="BN2846"/>
    </row>
    <row r="2847" spans="1:66" ht="50.4">
      <c r="A2847" s="4">
        <v>2845</v>
      </c>
      <c r="B2847" s="2" t="s">
        <v>1114</v>
      </c>
      <c r="C2847" s="2" t="s">
        <v>1205</v>
      </c>
      <c r="D2847" s="2" t="s">
        <v>1112</v>
      </c>
      <c r="E2847" s="2" t="s">
        <v>1112</v>
      </c>
      <c r="F2847" s="2" t="s">
        <v>1037</v>
      </c>
      <c r="G2847" s="2" t="s">
        <v>1204</v>
      </c>
      <c r="H2847" s="4" t="s">
        <v>2</v>
      </c>
      <c r="I2847" s="4">
        <v>5</v>
      </c>
      <c r="J2847" s="4">
        <v>2002</v>
      </c>
      <c r="K2847" s="3">
        <v>155</v>
      </c>
      <c r="L2847" s="3">
        <v>44</v>
      </c>
      <c r="M2847" s="4">
        <v>2000</v>
      </c>
      <c r="N2847" s="3" t="s">
        <v>2</v>
      </c>
      <c r="O2847" s="3">
        <v>50.898630101193966</v>
      </c>
      <c r="P2847" s="3">
        <v>3.1826064020097435</v>
      </c>
      <c r="Q2847" s="3">
        <v>6.9437313044308784</v>
      </c>
      <c r="R2847" s="3">
        <v>26.826797230513222</v>
      </c>
      <c r="S2847" s="3">
        <v>5.9507790459127508</v>
      </c>
      <c r="T2847" s="3">
        <v>1.4405928941613435</v>
      </c>
      <c r="U2847" s="3">
        <v>8.0989200603615465</v>
      </c>
      <c r="V2847" s="3">
        <v>1.2008034373839762</v>
      </c>
      <c r="W2847" s="3">
        <v>11.153746150573919</v>
      </c>
      <c r="X2847" s="3">
        <v>3.229255627140116</v>
      </c>
      <c r="Y2847" s="3">
        <v>10.061775259781674</v>
      </c>
      <c r="Z2847" s="3">
        <v>1.7478929668512628</v>
      </c>
      <c r="AA2847" s="3">
        <v>11.608731283733945</v>
      </c>
      <c r="AB2847" s="3">
        <v>1.9974724407882334</v>
      </c>
      <c r="AC2847" s="3">
        <v>0.45</v>
      </c>
      <c r="AD2847" s="2" t="s">
        <v>1</v>
      </c>
      <c r="AE2847" s="1">
        <f>($P2847/$DF$4)/((($Q2847/$DG$4)^2)/($R2847/$DH$4))</f>
        <v>5.8469152774311951E-2</v>
      </c>
      <c r="AF2847" s="1">
        <f>($P2847/$DI$4)/((($Q2847/$DJ$4)^2)/($R2847/$DK$4))</f>
        <v>7.3617961816507413E-2</v>
      </c>
      <c r="AG2847" s="1">
        <f>($P2847/$DL$4)/((($Q2847/$DM$4)^2)/($R2847/$DN$4))</f>
        <v>5.2153664447329599E-2</v>
      </c>
      <c r="AH2847" s="1">
        <f>($P2847/$DO$4)/((($Q2847/$DP$4)^2)/($R2847/$DQ$4))</f>
        <v>5.6388908646206229E-2</v>
      </c>
      <c r="AI2847" t="s">
        <v>1203</v>
      </c>
      <c r="AJ2847">
        <v>8</v>
      </c>
      <c r="AK2847" s="21">
        <v>-226.17296950022401</v>
      </c>
      <c r="AL2847" s="21">
        <v>9.969209968386869E+36</v>
      </c>
      <c r="AM2847" s="21">
        <v>5.8481539289156599</v>
      </c>
      <c r="AN2847" s="21">
        <v>5.8481539289156599</v>
      </c>
      <c r="AO2847" s="21">
        <v>254.16564974000801</v>
      </c>
      <c r="AP2847" s="21">
        <v>254.16564974000801</v>
      </c>
      <c r="AQ2847" s="21">
        <v>168.963475863139</v>
      </c>
      <c r="AR2847" s="21">
        <v>168.963475863139</v>
      </c>
      <c r="AS2847" s="21">
        <v>41.633769114812203</v>
      </c>
      <c r="AT2847" s="21">
        <v>41.633769114812203</v>
      </c>
      <c r="AU2847" s="21">
        <v>1.79792705178261</v>
      </c>
      <c r="AV2847" s="21">
        <v>1.81307362765074</v>
      </c>
      <c r="AW2847" s="21">
        <v>23.891097982724499</v>
      </c>
      <c r="AX2847" s="21">
        <v>23.8374937772751</v>
      </c>
      <c r="AY2847" s="21">
        <v>78.139346966792004</v>
      </c>
      <c r="AZ2847" s="21">
        <v>78.139346966792004</v>
      </c>
      <c r="BA2847" s="21">
        <v>2.9142039169867799</v>
      </c>
      <c r="BB2847" s="21">
        <v>2.9142039169867799</v>
      </c>
      <c r="BC2847" s="21">
        <v>4.78735794057553E-11</v>
      </c>
      <c r="BD2847"/>
      <c r="BE2847"/>
      <c r="BF2847"/>
      <c r="BG2847"/>
      <c r="BH2847"/>
      <c r="BI2847"/>
      <c r="BJ2847"/>
      <c r="BK2847"/>
      <c r="BL2847"/>
      <c r="BM2847"/>
      <c r="BN2847"/>
    </row>
    <row r="2848" spans="1:66" ht="50.4">
      <c r="A2848" s="4">
        <v>2846</v>
      </c>
      <c r="B2848" s="2" t="s">
        <v>1114</v>
      </c>
      <c r="C2848" s="2" t="s">
        <v>1205</v>
      </c>
      <c r="D2848" s="2" t="s">
        <v>1112</v>
      </c>
      <c r="E2848" s="2" t="s">
        <v>1112</v>
      </c>
      <c r="F2848" s="2" t="s">
        <v>1037</v>
      </c>
      <c r="G2848" s="2" t="s">
        <v>1204</v>
      </c>
      <c r="H2848" s="4" t="s">
        <v>2</v>
      </c>
      <c r="I2848" s="4">
        <v>5</v>
      </c>
      <c r="J2848" s="4">
        <v>2002</v>
      </c>
      <c r="K2848" s="3">
        <v>155</v>
      </c>
      <c r="L2848" s="3">
        <v>44</v>
      </c>
      <c r="M2848" s="4">
        <v>1500</v>
      </c>
      <c r="N2848" s="3" t="s">
        <v>2</v>
      </c>
      <c r="O2848" s="3">
        <v>45.348463911225963</v>
      </c>
      <c r="P2848" s="3">
        <v>3.3422797308213688</v>
      </c>
      <c r="Q2848" s="3">
        <v>6.4354445634929451</v>
      </c>
      <c r="R2848" s="3">
        <v>26.859160688727766</v>
      </c>
      <c r="S2848" s="3">
        <v>3.7910191471571832</v>
      </c>
      <c r="T2848" s="3">
        <v>1.5103005132824827</v>
      </c>
      <c r="U2848" s="3">
        <v>8.9488665995991674</v>
      </c>
      <c r="V2848" s="3">
        <v>1.3537960841041299</v>
      </c>
      <c r="W2848" s="3">
        <v>10.93168028858209</v>
      </c>
      <c r="X2848" s="3">
        <v>2.93111632978054</v>
      </c>
      <c r="Y2848" s="3">
        <v>9.5148903705760546</v>
      </c>
      <c r="Z2848" s="3">
        <v>1.4524759778628031</v>
      </c>
      <c r="AA2848" s="3">
        <v>11.090145967363346</v>
      </c>
      <c r="AB2848" s="3">
        <v>1.8157512789406891</v>
      </c>
      <c r="AC2848" s="3">
        <v>0.45</v>
      </c>
      <c r="AD2848" s="2" t="s">
        <v>1</v>
      </c>
      <c r="AE2848" s="1">
        <f>($P2848/$DF$4)/((($Q2848/$DG$4)^2)/($R2848/$DH$4))</f>
        <v>7.1571312524078931E-2</v>
      </c>
      <c r="AF2848" s="1">
        <f>($P2848/$DI$4)/((($Q2848/$DJ$4)^2)/($R2848/$DK$4))</f>
        <v>9.0114768258961919E-2</v>
      </c>
      <c r="AG2848" s="1">
        <f>($P2848/$DL$4)/((($Q2848/$DM$4)^2)/($R2848/$DN$4))</f>
        <v>6.3840607231711297E-2</v>
      </c>
      <c r="AH2848" s="1">
        <f>($P2848/$DO$4)/((($Q2848/$DP$4)^2)/($R2848/$DQ$4))</f>
        <v>6.9024913345118233E-2</v>
      </c>
      <c r="AI2848" t="s">
        <v>1203</v>
      </c>
      <c r="AJ2848">
        <v>8</v>
      </c>
      <c r="AK2848" s="21">
        <v>-224.215326036726</v>
      </c>
      <c r="AL2848" s="21">
        <v>2.8483457052533911E+36</v>
      </c>
      <c r="AM2848" s="21">
        <v>6.3945796638727197</v>
      </c>
      <c r="AN2848" s="21">
        <v>6.42647585272789</v>
      </c>
      <c r="AO2848" s="21">
        <v>277.936343855156</v>
      </c>
      <c r="AP2848" s="21">
        <v>279.32182462074599</v>
      </c>
      <c r="AQ2848" s="21">
        <v>166.542076587677</v>
      </c>
      <c r="AR2848" s="21">
        <v>166.542076587677</v>
      </c>
      <c r="AS2848" s="21">
        <v>43.117007851600597</v>
      </c>
      <c r="AT2848" s="21">
        <v>43.117007851600597</v>
      </c>
      <c r="AU2848" s="21">
        <v>1.23720564693213</v>
      </c>
      <c r="AV2848" s="21">
        <v>1.21501473709941</v>
      </c>
      <c r="AW2848" s="21">
        <v>16.064820259809501</v>
      </c>
      <c r="AX2848" s="21">
        <v>15.889029890298801</v>
      </c>
      <c r="AY2848" s="21">
        <v>53.774333340118801</v>
      </c>
      <c r="AZ2848" s="21">
        <v>52.470828889213102</v>
      </c>
      <c r="BA2848" s="21">
        <v>3.0379866361618002</v>
      </c>
      <c r="BB2848" s="21">
        <v>3.0379866361618002</v>
      </c>
      <c r="BC2848" s="21">
        <v>4.78735794057553E-11</v>
      </c>
      <c r="BD2848"/>
      <c r="BE2848"/>
      <c r="BF2848"/>
      <c r="BG2848"/>
      <c r="BH2848"/>
      <c r="BI2848"/>
      <c r="BJ2848"/>
      <c r="BK2848"/>
      <c r="BL2848"/>
      <c r="BM2848"/>
      <c r="BN2848"/>
    </row>
    <row r="2849" spans="1:66" ht="50.4">
      <c r="A2849" s="4">
        <v>2847</v>
      </c>
      <c r="B2849" s="2" t="s">
        <v>1114</v>
      </c>
      <c r="C2849" s="2" t="s">
        <v>1205</v>
      </c>
      <c r="D2849" s="2" t="s">
        <v>1112</v>
      </c>
      <c r="E2849" s="2" t="s">
        <v>1112</v>
      </c>
      <c r="F2849" s="2" t="s">
        <v>1037</v>
      </c>
      <c r="G2849" s="2" t="s">
        <v>1204</v>
      </c>
      <c r="H2849" s="4" t="s">
        <v>2</v>
      </c>
      <c r="I2849" s="4">
        <v>5</v>
      </c>
      <c r="J2849" s="4">
        <v>2002</v>
      </c>
      <c r="K2849" s="3">
        <v>155</v>
      </c>
      <c r="L2849" s="3">
        <v>44</v>
      </c>
      <c r="M2849" s="4">
        <v>900</v>
      </c>
      <c r="N2849" s="3" t="s">
        <v>2</v>
      </c>
      <c r="O2849" s="3">
        <v>40.956569218270737</v>
      </c>
      <c r="P2849" s="3">
        <v>4.1985930360790373</v>
      </c>
      <c r="Q2849" s="3">
        <v>5.7147683655482062</v>
      </c>
      <c r="R2849" s="3">
        <v>24.307721085889757</v>
      </c>
      <c r="S2849" s="3">
        <v>4.058609773594867</v>
      </c>
      <c r="T2849" s="3">
        <v>1.3173720034300627</v>
      </c>
      <c r="U2849" s="3">
        <v>7.1393556171501222</v>
      </c>
      <c r="V2849" s="3">
        <v>1.3505327482782366</v>
      </c>
      <c r="W2849" s="3">
        <v>7.9422706507203022</v>
      </c>
      <c r="X2849" s="3">
        <v>2.5757432604693689</v>
      </c>
      <c r="Y2849" s="3">
        <v>8.2095595246281086</v>
      </c>
      <c r="Z2849" s="3">
        <v>1.5138229544402144</v>
      </c>
      <c r="AA2849" s="3">
        <v>8.6889033139888081</v>
      </c>
      <c r="AB2849" s="3">
        <v>1.6083315088922314</v>
      </c>
      <c r="AC2849" s="3">
        <v>0.45</v>
      </c>
      <c r="AD2849" s="2" t="s">
        <v>1</v>
      </c>
      <c r="AE2849" s="1">
        <f>($P2849/$DF$4)/((($Q2849/$DG$4)^2)/($R2849/$DH$4))</f>
        <v>0.10318382373437085</v>
      </c>
      <c r="AF2849" s="1">
        <f>($P2849/$DI$4)/((($Q2849/$DJ$4)^2)/($R2849/$DK$4))</f>
        <v>0.12991778459795778</v>
      </c>
      <c r="AG2849" s="1">
        <f>($P2849/$DL$4)/((($Q2849/$DM$4)^2)/($R2849/$DN$4))</f>
        <v>9.2038523975313563E-2</v>
      </c>
      <c r="AH2849" s="1">
        <f>($P2849/$DO$4)/((($Q2849/$DP$4)^2)/($R2849/$DQ$4))</f>
        <v>9.9512699162625284E-2</v>
      </c>
      <c r="AI2849" t="s">
        <v>1203</v>
      </c>
      <c r="AJ2849">
        <v>8</v>
      </c>
      <c r="AK2849" s="21">
        <v>-204.31982803344701</v>
      </c>
      <c r="AL2849" s="21">
        <v>6.0671462714672098</v>
      </c>
      <c r="AM2849" s="21">
        <v>6.6590228825807598</v>
      </c>
      <c r="AN2849" s="21">
        <v>6.6983008086681401</v>
      </c>
      <c r="AO2849" s="21">
        <v>289.48329492531502</v>
      </c>
      <c r="AP2849" s="21">
        <v>291.18774761371799</v>
      </c>
      <c r="AQ2849" s="21">
        <v>149.61515235900899</v>
      </c>
      <c r="AR2849" s="21">
        <v>149.61515235900899</v>
      </c>
      <c r="AS2849" s="21">
        <v>43.5300903320312</v>
      </c>
      <c r="AT2849" s="21">
        <v>43.5300903320312</v>
      </c>
      <c r="AU2849" s="21">
        <v>0.88559668511152301</v>
      </c>
      <c r="AV2849" s="21">
        <v>0.81332610547542605</v>
      </c>
      <c r="AW2849" s="21">
        <v>11.27370262146</v>
      </c>
      <c r="AX2849" s="21">
        <v>10.7721539288759</v>
      </c>
      <c r="AY2849" s="21">
        <v>38.498937126982803</v>
      </c>
      <c r="AZ2849" s="21">
        <v>35.356824090905398</v>
      </c>
      <c r="BA2849" s="21">
        <v>3.1414974480867399</v>
      </c>
      <c r="BB2849" s="21">
        <v>3.1414974480867399</v>
      </c>
      <c r="BC2849" s="21">
        <v>4.78735794057553E-11</v>
      </c>
      <c r="BD2849"/>
      <c r="BE2849"/>
      <c r="BF2849"/>
      <c r="BG2849"/>
      <c r="BH2849"/>
      <c r="BI2849"/>
      <c r="BJ2849"/>
      <c r="BK2849"/>
      <c r="BL2849"/>
      <c r="BM2849"/>
      <c r="BN2849"/>
    </row>
    <row r="2850" spans="1:66" ht="50.4">
      <c r="A2850" s="4">
        <v>2848</v>
      </c>
      <c r="B2850" s="2" t="s">
        <v>1114</v>
      </c>
      <c r="C2850" s="2" t="s">
        <v>1205</v>
      </c>
      <c r="D2850" s="2" t="s">
        <v>1112</v>
      </c>
      <c r="E2850" s="2" t="s">
        <v>1112</v>
      </c>
      <c r="F2850" s="2" t="s">
        <v>1037</v>
      </c>
      <c r="G2850" s="2" t="s">
        <v>1204</v>
      </c>
      <c r="H2850" s="4" t="s">
        <v>2</v>
      </c>
      <c r="I2850" s="4">
        <v>5</v>
      </c>
      <c r="J2850" s="4">
        <v>2002</v>
      </c>
      <c r="K2850" s="3">
        <v>155</v>
      </c>
      <c r="L2850" s="3">
        <v>44</v>
      </c>
      <c r="M2850" s="4">
        <v>600</v>
      </c>
      <c r="N2850" s="3" t="s">
        <v>2</v>
      </c>
      <c r="O2850" s="3">
        <v>42.325794858241387</v>
      </c>
      <c r="P2850" s="3">
        <v>3.9399758272542988</v>
      </c>
      <c r="Q2850" s="3">
        <v>5.7918927288518782</v>
      </c>
      <c r="R2850" s="3">
        <v>23.075428288457605</v>
      </c>
      <c r="S2850" s="3">
        <v>3.9258440163596231</v>
      </c>
      <c r="T2850" s="3">
        <v>1.4214601294030822</v>
      </c>
      <c r="U2850" s="3">
        <v>6.0548065168907721</v>
      </c>
      <c r="V2850" s="3">
        <v>0.89259807866971708</v>
      </c>
      <c r="W2850" s="3">
        <v>8.2568667142062147</v>
      </c>
      <c r="X2850" s="3">
        <v>2.5389040193915182</v>
      </c>
      <c r="Y2850" s="3">
        <v>7.7070999728125127</v>
      </c>
      <c r="Z2850" s="3">
        <v>1.1431374414954607</v>
      </c>
      <c r="AA2850" s="3">
        <v>8.4269379825841284</v>
      </c>
      <c r="AB2850" s="3">
        <v>1.5354911451284325</v>
      </c>
      <c r="AC2850" s="3">
        <v>0.45</v>
      </c>
      <c r="AD2850" s="2" t="s">
        <v>1</v>
      </c>
      <c r="AE2850" s="1">
        <f>($P2850/$DF$4)/((($Q2850/$DG$4)^2)/($R2850/$DH$4))</f>
        <v>8.9487662575129065E-2</v>
      </c>
      <c r="AF2850" s="1">
        <f>($P2850/$DI$4)/((($Q2850/$DJ$4)^2)/($R2850/$DK$4))</f>
        <v>0.11267307655257665</v>
      </c>
      <c r="AG2850" s="1">
        <f>($P2850/$DL$4)/((($Q2850/$DM$4)^2)/($R2850/$DN$4))</f>
        <v>7.9821740262492766E-2</v>
      </c>
      <c r="AH2850" s="1">
        <f>($P2850/$DO$4)/((($Q2850/$DP$4)^2)/($R2850/$DQ$4))</f>
        <v>8.6303826727047381E-2</v>
      </c>
      <c r="AI2850" t="s">
        <v>1203</v>
      </c>
      <c r="AJ2850">
        <v>8</v>
      </c>
      <c r="AK2850" s="21">
        <v>-183.46061229705799</v>
      </c>
      <c r="AL2850" s="21">
        <v>21.165609419345898</v>
      </c>
      <c r="AM2850" s="21">
        <v>6.3275914341211301</v>
      </c>
      <c r="AN2850" s="21">
        <v>6.5237424075603503</v>
      </c>
      <c r="AO2850" s="21">
        <v>275.123426386456</v>
      </c>
      <c r="AP2850" s="21">
        <v>283.64715940867802</v>
      </c>
      <c r="AQ2850" s="21">
        <v>126.475413799286</v>
      </c>
      <c r="AR2850" s="21">
        <v>126.475413799286</v>
      </c>
      <c r="AS2850" s="21">
        <v>43.119875192642198</v>
      </c>
      <c r="AT2850" s="21">
        <v>43.119875192642198</v>
      </c>
      <c r="AU2850" s="21">
        <v>1.18776235170662</v>
      </c>
      <c r="AV2850" s="21">
        <v>0.90895206481218305</v>
      </c>
      <c r="AW2850" s="21">
        <v>14.840290725231201</v>
      </c>
      <c r="AX2850" s="21">
        <v>12.253702968359001</v>
      </c>
      <c r="AY2850" s="21">
        <v>51.644351579890497</v>
      </c>
      <c r="AZ2850" s="21">
        <v>39.520907522773001</v>
      </c>
      <c r="BA2850" s="21">
        <v>3.0676914677023901</v>
      </c>
      <c r="BB2850" s="21">
        <v>3.0676914677023901</v>
      </c>
      <c r="BC2850" s="21">
        <v>4.78735794057553E-11</v>
      </c>
      <c r="BD2850"/>
      <c r="BE2850"/>
      <c r="BF2850"/>
      <c r="BG2850"/>
      <c r="BH2850"/>
      <c r="BI2850"/>
      <c r="BJ2850"/>
      <c r="BK2850"/>
      <c r="BL2850"/>
      <c r="BM2850"/>
      <c r="BN2850"/>
    </row>
    <row r="2851" spans="1:66" ht="50.4">
      <c r="A2851" s="4">
        <v>2849</v>
      </c>
      <c r="B2851" s="2" t="s">
        <v>1114</v>
      </c>
      <c r="C2851" s="2" t="s">
        <v>1205</v>
      </c>
      <c r="D2851" s="2" t="s">
        <v>1112</v>
      </c>
      <c r="E2851" s="2" t="s">
        <v>1112</v>
      </c>
      <c r="F2851" s="2" t="s">
        <v>1037</v>
      </c>
      <c r="G2851" s="2" t="s">
        <v>1204</v>
      </c>
      <c r="H2851" s="4" t="s">
        <v>2</v>
      </c>
      <c r="I2851" s="4">
        <v>5</v>
      </c>
      <c r="J2851" s="4">
        <v>2002</v>
      </c>
      <c r="K2851" s="3">
        <v>155</v>
      </c>
      <c r="L2851" s="3">
        <v>44</v>
      </c>
      <c r="M2851" s="4">
        <v>300</v>
      </c>
      <c r="N2851" s="3" t="s">
        <v>2</v>
      </c>
      <c r="O2851" s="3">
        <v>38.17943387442444</v>
      </c>
      <c r="P2851" s="3">
        <v>3.0371531460131553</v>
      </c>
      <c r="Q2851" s="3">
        <v>4.6076296074814556</v>
      </c>
      <c r="R2851" s="3">
        <v>23.297091250140898</v>
      </c>
      <c r="S2851" s="3">
        <v>2.6704084817861471</v>
      </c>
      <c r="T2851" s="3">
        <v>1.0166268016648399</v>
      </c>
      <c r="U2851" s="3">
        <v>5.6015223654449802</v>
      </c>
      <c r="V2851" s="3">
        <v>0.91800116818462607</v>
      </c>
      <c r="W2851" s="3">
        <v>8.5198907694978914</v>
      </c>
      <c r="X2851" s="3">
        <v>1.9830981107119792</v>
      </c>
      <c r="Y2851" s="3">
        <v>7.2027878306195507</v>
      </c>
      <c r="Z2851" s="3">
        <v>1.0382452627266419</v>
      </c>
      <c r="AA2851" s="3">
        <v>7.0920677093993953</v>
      </c>
      <c r="AB2851" s="3">
        <v>1.2292143054615103</v>
      </c>
      <c r="AC2851" s="3">
        <v>0.45</v>
      </c>
      <c r="AD2851" s="2" t="s">
        <v>1</v>
      </c>
      <c r="AE2851" s="1">
        <f>($P2851/$DF$4)/((($Q2851/$DG$4)^2)/($R2851/$DH$4))</f>
        <v>0.11004596616226787</v>
      </c>
      <c r="AF2851" s="1">
        <f>($P2851/$DI$4)/((($Q2851/$DJ$4)^2)/($R2851/$DK$4))</f>
        <v>0.13855784376191241</v>
      </c>
      <c r="AG2851" s="1">
        <f>($P2851/$DL$4)/((($Q2851/$DM$4)^2)/($R2851/$DN$4))</f>
        <v>9.8159458803217539E-2</v>
      </c>
      <c r="AH2851" s="1">
        <f>($P2851/$DO$4)/((($Q2851/$DP$4)^2)/($R2851/$DQ$4))</f>
        <v>0.10613069692937152</v>
      </c>
      <c r="AI2851" t="s">
        <v>1203</v>
      </c>
      <c r="AJ2851">
        <v>8</v>
      </c>
      <c r="AK2851" s="21">
        <v>-152.91504287719701</v>
      </c>
      <c r="AL2851" s="21">
        <v>65.868493636449202</v>
      </c>
      <c r="AM2851" s="21">
        <v>4.6151020452380198</v>
      </c>
      <c r="AN2851" s="21">
        <v>4.9887734353542301</v>
      </c>
      <c r="AO2851" s="21">
        <v>200.72049762604701</v>
      </c>
      <c r="AP2851" s="21">
        <v>216.96806020931501</v>
      </c>
      <c r="AQ2851" s="21">
        <v>95.147488594055204</v>
      </c>
      <c r="AR2851" s="21">
        <v>97.198523044586196</v>
      </c>
      <c r="AS2851" s="21">
        <v>39.040056109428399</v>
      </c>
      <c r="AT2851" s="21">
        <v>38.110755145549803</v>
      </c>
      <c r="AU2851" s="21">
        <v>2.8122144974768202</v>
      </c>
      <c r="AV2851" s="21">
        <v>2.2785579450428499</v>
      </c>
      <c r="AW2851" s="21">
        <v>37.924270927906001</v>
      </c>
      <c r="AX2851" s="21">
        <v>32.826944261789301</v>
      </c>
      <c r="AY2851" s="21">
        <v>122.310840950076</v>
      </c>
      <c r="AZ2851" s="21">
        <v>99.099992496820093</v>
      </c>
      <c r="BA2851" s="21">
        <v>2.6509082242846498</v>
      </c>
      <c r="BB2851" s="21">
        <v>2.6787863075733198</v>
      </c>
      <c r="BC2851" s="21">
        <v>4.78735794057553E-11</v>
      </c>
      <c r="BD2851"/>
      <c r="BE2851"/>
      <c r="BF2851"/>
      <c r="BG2851"/>
      <c r="BH2851"/>
      <c r="BI2851"/>
      <c r="BJ2851"/>
      <c r="BK2851"/>
      <c r="BL2851"/>
      <c r="BM2851"/>
      <c r="BN2851"/>
    </row>
    <row r="2852" spans="1:66" ht="50.4">
      <c r="A2852" s="4">
        <v>2850</v>
      </c>
      <c r="B2852" s="2" t="s">
        <v>1114</v>
      </c>
      <c r="C2852" s="2" t="s">
        <v>1205</v>
      </c>
      <c r="D2852" s="2" t="s">
        <v>1112</v>
      </c>
      <c r="E2852" s="2" t="s">
        <v>1112</v>
      </c>
      <c r="F2852" s="2" t="s">
        <v>1037</v>
      </c>
      <c r="G2852" s="2" t="s">
        <v>1204</v>
      </c>
      <c r="H2852" s="4" t="s">
        <v>2</v>
      </c>
      <c r="I2852" s="4">
        <v>5</v>
      </c>
      <c r="J2852" s="4">
        <v>2002</v>
      </c>
      <c r="K2852" s="3">
        <v>155</v>
      </c>
      <c r="L2852" s="3">
        <v>44</v>
      </c>
      <c r="M2852" s="4">
        <v>230</v>
      </c>
      <c r="N2852" s="3" t="s">
        <v>2</v>
      </c>
      <c r="O2852" s="3">
        <v>37.096457224282283</v>
      </c>
      <c r="P2852" s="3">
        <v>2.9919480226367225</v>
      </c>
      <c r="Q2852" s="3">
        <v>5.2773346381750592</v>
      </c>
      <c r="R2852" s="3">
        <v>20.95953893994966</v>
      </c>
      <c r="S2852" s="3">
        <v>3.376496684164398</v>
      </c>
      <c r="T2852" s="3">
        <v>0.95806856772959836</v>
      </c>
      <c r="U2852" s="3">
        <v>5.4593194994486893</v>
      </c>
      <c r="V2852" s="3">
        <v>0.97984909724434099</v>
      </c>
      <c r="W2852" s="3">
        <v>6.7619675707390225</v>
      </c>
      <c r="X2852" s="3">
        <v>1.8485041906358495</v>
      </c>
      <c r="Y2852" s="3">
        <v>6.6084402123938109</v>
      </c>
      <c r="Z2852" s="3">
        <v>0.8867416634638019</v>
      </c>
      <c r="AA2852" s="3">
        <v>5.9318783591540836</v>
      </c>
      <c r="AB2852" s="3">
        <v>1.1420032157042064</v>
      </c>
      <c r="AC2852" s="3">
        <v>0.45</v>
      </c>
      <c r="AD2852" s="2" t="s">
        <v>1</v>
      </c>
      <c r="AE2852" s="1">
        <f>($P2852/$DF$4)/((($Q2852/$DG$4)^2)/($R2852/$DH$4))</f>
        <v>7.4347669191704976E-2</v>
      </c>
      <c r="AF2852" s="1">
        <f>($P2852/$DI$4)/((($Q2852/$DJ$4)^2)/($R2852/$DK$4))</f>
        <v>9.3610452896897955E-2</v>
      </c>
      <c r="AG2852" s="1">
        <f>($P2852/$DL$4)/((($Q2852/$DM$4)^2)/($R2852/$DN$4))</f>
        <v>6.63170784504475E-2</v>
      </c>
      <c r="AH2852" s="1">
        <f>($P2852/$DO$4)/((($Q2852/$DP$4)^2)/($R2852/$DQ$4))</f>
        <v>7.1702491436669305E-2</v>
      </c>
      <c r="AI2852" t="s">
        <v>1203</v>
      </c>
      <c r="AJ2852">
        <v>8</v>
      </c>
      <c r="AK2852" s="21">
        <v>-144.528699302673</v>
      </c>
      <c r="AL2852" s="21">
        <v>85.099661540985096</v>
      </c>
      <c r="AM2852" s="21">
        <v>3.7546580851078</v>
      </c>
      <c r="AN2852" s="21">
        <v>4.0488131672143899</v>
      </c>
      <c r="AO2852" s="21">
        <v>163.31258984822799</v>
      </c>
      <c r="AP2852" s="21">
        <v>176.105245862879</v>
      </c>
      <c r="AQ2852" s="21">
        <v>77.551428508758505</v>
      </c>
      <c r="AR2852" s="21">
        <v>84.875324058532698</v>
      </c>
      <c r="AS2852" s="21">
        <v>35.985531282424901</v>
      </c>
      <c r="AT2852" s="21">
        <v>34.032828116416901</v>
      </c>
      <c r="AU2852" s="21">
        <v>3.7157731980085398</v>
      </c>
      <c r="AV2852" s="21">
        <v>3.1276951059699099</v>
      </c>
      <c r="AW2852" s="21">
        <v>49.677498960495001</v>
      </c>
      <c r="AX2852" s="21">
        <v>45.920498108863796</v>
      </c>
      <c r="AY2852" s="21">
        <v>161.62332131491601</v>
      </c>
      <c r="AZ2852" s="21">
        <v>136.043828338737</v>
      </c>
      <c r="BA2852" s="21">
        <v>2.5046748191118202</v>
      </c>
      <c r="BB2852" s="21">
        <v>2.43943953216076</v>
      </c>
      <c r="BC2852" s="21">
        <v>4.78735794057553E-11</v>
      </c>
      <c r="BD2852"/>
      <c r="BE2852"/>
      <c r="BF2852"/>
      <c r="BG2852"/>
      <c r="BH2852"/>
      <c r="BI2852"/>
      <c r="BJ2852"/>
      <c r="BK2852"/>
      <c r="BL2852"/>
      <c r="BM2852"/>
      <c r="BN2852"/>
    </row>
    <row r="2853" spans="1:66" ht="50.4">
      <c r="A2853" s="4">
        <v>2851</v>
      </c>
      <c r="B2853" s="2" t="s">
        <v>1114</v>
      </c>
      <c r="C2853" s="2" t="s">
        <v>1205</v>
      </c>
      <c r="D2853" s="2" t="s">
        <v>1112</v>
      </c>
      <c r="E2853" s="2" t="s">
        <v>1112</v>
      </c>
      <c r="F2853" s="2" t="s">
        <v>1037</v>
      </c>
      <c r="G2853" s="2" t="s">
        <v>1204</v>
      </c>
      <c r="H2853" s="4" t="s">
        <v>2</v>
      </c>
      <c r="I2853" s="4">
        <v>5</v>
      </c>
      <c r="J2853" s="4">
        <v>2002</v>
      </c>
      <c r="K2853" s="3">
        <v>155</v>
      </c>
      <c r="L2853" s="3">
        <v>44</v>
      </c>
      <c r="M2853" s="4">
        <v>150</v>
      </c>
      <c r="N2853" s="3" t="s">
        <v>2</v>
      </c>
      <c r="O2853" s="3">
        <v>31.349693668050183</v>
      </c>
      <c r="P2853" s="3">
        <v>3.8424227720411368</v>
      </c>
      <c r="Q2853" s="3">
        <v>4.4678037100092407</v>
      </c>
      <c r="R2853" s="3">
        <v>16.552284146511973</v>
      </c>
      <c r="S2853" s="3">
        <v>3.0024254655706537</v>
      </c>
      <c r="T2853" s="3">
        <v>1.0537255212253576</v>
      </c>
      <c r="U2853" s="3">
        <v>4.8474065575955532</v>
      </c>
      <c r="V2853" s="3">
        <v>0.85293550521553096</v>
      </c>
      <c r="W2853" s="3">
        <v>5.6703983341084179</v>
      </c>
      <c r="X2853" s="3">
        <v>1.6293042763248358</v>
      </c>
      <c r="Y2853" s="3">
        <v>5.4427497894094916</v>
      </c>
      <c r="Z2853" s="3">
        <v>0.87676049819649471</v>
      </c>
      <c r="AA2853" s="3">
        <v>4.9913815632384786</v>
      </c>
      <c r="AB2853" s="3">
        <v>0.90098954940870846</v>
      </c>
      <c r="AC2853" s="3">
        <v>0.45</v>
      </c>
      <c r="AD2853" s="2" t="s">
        <v>1</v>
      </c>
      <c r="AE2853" s="1">
        <f>($P2853/$DF$4)/((($Q2853/$DG$4)^2)/($R2853/$DH$4))</f>
        <v>0.10520485153791725</v>
      </c>
      <c r="AF2853" s="1">
        <f>($P2853/$DI$4)/((($Q2853/$DJ$4)^2)/($R2853/$DK$4))</f>
        <v>0.13246244174812843</v>
      </c>
      <c r="AG2853" s="1">
        <f>($P2853/$DL$4)/((($Q2853/$DM$4)^2)/($R2853/$DN$4))</f>
        <v>9.3841252438161896E-2</v>
      </c>
      <c r="AH2853" s="1">
        <f>($P2853/$DO$4)/((($Q2853/$DP$4)^2)/($R2853/$DQ$4))</f>
        <v>0.1014618218500279</v>
      </c>
      <c r="AI2853" t="s">
        <v>1203</v>
      </c>
      <c r="AJ2853">
        <v>8</v>
      </c>
      <c r="AK2853" s="21">
        <v>-131.27827771504701</v>
      </c>
      <c r="AL2853" s="21">
        <v>110.466264088949</v>
      </c>
      <c r="AM2853" s="21">
        <v>2.0194746088236601</v>
      </c>
      <c r="AN2853" s="21">
        <v>1.8250946477055501</v>
      </c>
      <c r="AO2853" s="21">
        <v>87.850073040251601</v>
      </c>
      <c r="AP2853" s="21">
        <v>79.391684255855694</v>
      </c>
      <c r="AQ2853" s="21">
        <v>57.7167662382126</v>
      </c>
      <c r="AR2853" s="21">
        <v>64.470722079276996</v>
      </c>
      <c r="AS2853" s="21">
        <v>29.5712799429893</v>
      </c>
      <c r="AT2853" s="21">
        <v>27.582887828350099</v>
      </c>
      <c r="AU2853" s="21">
        <v>5.3508877977728799</v>
      </c>
      <c r="AV2853" s="21">
        <v>5.5235382169485101</v>
      </c>
      <c r="AW2853" s="21">
        <v>73.150534272193894</v>
      </c>
      <c r="AX2853" s="21">
        <v>76.261854410171495</v>
      </c>
      <c r="AY2853" s="21">
        <v>232.77861736697699</v>
      </c>
      <c r="AZ2853" s="21">
        <v>240.28527280164701</v>
      </c>
      <c r="BA2853" s="21">
        <v>2.0703819505870298</v>
      </c>
      <c r="BB2853" s="21">
        <v>1.9825021289289</v>
      </c>
      <c r="BC2853" s="21">
        <v>4.78735794057553E-11</v>
      </c>
      <c r="BD2853"/>
      <c r="BE2853"/>
      <c r="BF2853"/>
      <c r="BG2853"/>
      <c r="BH2853"/>
      <c r="BI2853"/>
      <c r="BJ2853"/>
      <c r="BK2853"/>
      <c r="BL2853"/>
      <c r="BM2853"/>
      <c r="BN2853"/>
    </row>
    <row r="2854" spans="1:66" ht="50.4">
      <c r="A2854" s="4">
        <v>2852</v>
      </c>
      <c r="B2854" s="2" t="s">
        <v>1114</v>
      </c>
      <c r="C2854" s="2" t="s">
        <v>1205</v>
      </c>
      <c r="D2854" s="2" t="s">
        <v>1112</v>
      </c>
      <c r="E2854" s="2" t="s">
        <v>1112</v>
      </c>
      <c r="F2854" s="2" t="s">
        <v>1037</v>
      </c>
      <c r="G2854" s="2" t="s">
        <v>1204</v>
      </c>
      <c r="H2854" s="4" t="s">
        <v>2</v>
      </c>
      <c r="I2854" s="4">
        <v>5</v>
      </c>
      <c r="J2854" s="4">
        <v>2002</v>
      </c>
      <c r="K2854" s="3">
        <v>155</v>
      </c>
      <c r="L2854" s="3">
        <v>44</v>
      </c>
      <c r="M2854" s="4">
        <v>100</v>
      </c>
      <c r="N2854" s="3" t="s">
        <v>2</v>
      </c>
      <c r="O2854" s="3">
        <v>28.87466485252606</v>
      </c>
      <c r="P2854" s="3">
        <v>8.2182967698769129</v>
      </c>
      <c r="Q2854" s="3">
        <v>4.5154308727000991</v>
      </c>
      <c r="R2854" s="3">
        <v>18.905303717710268</v>
      </c>
      <c r="S2854" s="3">
        <v>4.0552694731861036</v>
      </c>
      <c r="T2854" s="3">
        <v>0.87078717714285014</v>
      </c>
      <c r="U2854" s="3">
        <v>4.5864047420987948</v>
      </c>
      <c r="V2854" s="3">
        <v>0.78024641036221254</v>
      </c>
      <c r="W2854" s="3">
        <v>5.6121099185256185</v>
      </c>
      <c r="X2854" s="3">
        <v>1.5675917791980254</v>
      </c>
      <c r="Y2854" s="3">
        <v>4.8484926539452289</v>
      </c>
      <c r="Z2854" s="3">
        <v>0.74839267020915945</v>
      </c>
      <c r="AA2854" s="3">
        <v>4.4831822860276809</v>
      </c>
      <c r="AB2854" s="3">
        <v>0.86440501791516811</v>
      </c>
      <c r="AC2854" s="3">
        <v>0.45</v>
      </c>
      <c r="AD2854" s="2" t="s">
        <v>1</v>
      </c>
      <c r="AE2854" s="1">
        <f>($P2854/$DF$4)/((($Q2854/$DG$4)^2)/($R2854/$DH$4))</f>
        <v>0.25161002383702119</v>
      </c>
      <c r="AF2854" s="1">
        <f>($P2854/$DI$4)/((($Q2854/$DJ$4)^2)/($R2854/$DK$4))</f>
        <v>0.31679982090697095</v>
      </c>
      <c r="AG2854" s="1">
        <f>($P2854/$DL$4)/((($Q2854/$DM$4)^2)/($R2854/$DN$4))</f>
        <v>0.2244326133035032</v>
      </c>
      <c r="AH2854" s="1">
        <f>($P2854/$DO$4)/((($Q2854/$DP$4)^2)/($R2854/$DQ$4))</f>
        <v>0.24265811928865461</v>
      </c>
      <c r="AI2854" t="s">
        <v>1203</v>
      </c>
      <c r="AJ2854">
        <v>8</v>
      </c>
      <c r="AK2854" s="21">
        <v>-121.69100856781</v>
      </c>
      <c r="AL2854" s="21">
        <v>116.79672431945799</v>
      </c>
      <c r="AM2854" s="21">
        <v>0.78114658283690597</v>
      </c>
      <c r="AN2854" s="21">
        <v>0.43678703500578803</v>
      </c>
      <c r="AO2854" s="21">
        <v>33.985560174126299</v>
      </c>
      <c r="AP2854" s="21">
        <v>19.002678704951101</v>
      </c>
      <c r="AQ2854" s="21">
        <v>46.629786888758296</v>
      </c>
      <c r="AR2854" s="21">
        <v>48.827971617380797</v>
      </c>
      <c r="AS2854" s="21">
        <v>24.280706584453601</v>
      </c>
      <c r="AT2854" s="21">
        <v>21.854931831359899</v>
      </c>
      <c r="AU2854" s="21">
        <v>6.5485676030317901</v>
      </c>
      <c r="AV2854" s="21">
        <v>6.9415887147188204</v>
      </c>
      <c r="AW2854" s="21">
        <v>89.533144871393802</v>
      </c>
      <c r="AX2854" s="21">
        <v>94.448709408442198</v>
      </c>
      <c r="AY2854" s="21">
        <v>284.91385417135001</v>
      </c>
      <c r="AZ2854" s="21">
        <v>302.000976853265</v>
      </c>
      <c r="BA2854" s="21">
        <v>1.7583408455053999</v>
      </c>
      <c r="BB2854" s="21">
        <v>1.57113108535608</v>
      </c>
      <c r="BC2854" s="21">
        <v>4.78735794057553E-11</v>
      </c>
      <c r="BD2854"/>
      <c r="BE2854"/>
      <c r="BF2854"/>
      <c r="BG2854"/>
      <c r="BH2854"/>
      <c r="BI2854"/>
      <c r="BJ2854"/>
      <c r="BK2854"/>
      <c r="BL2854"/>
      <c r="BM2854"/>
      <c r="BN2854"/>
    </row>
    <row r="2855" spans="1:66" ht="50.4">
      <c r="A2855" s="4">
        <v>2853</v>
      </c>
      <c r="B2855" s="2" t="s">
        <v>1114</v>
      </c>
      <c r="C2855" s="2" t="s">
        <v>1205</v>
      </c>
      <c r="D2855" s="2" t="s">
        <v>1112</v>
      </c>
      <c r="E2855" s="2" t="s">
        <v>1112</v>
      </c>
      <c r="F2855" s="2" t="s">
        <v>1037</v>
      </c>
      <c r="G2855" s="2" t="s">
        <v>1204</v>
      </c>
      <c r="H2855" s="4" t="s">
        <v>2</v>
      </c>
      <c r="I2855" s="4">
        <v>5</v>
      </c>
      <c r="J2855" s="4">
        <v>2002</v>
      </c>
      <c r="K2855" s="3">
        <v>155</v>
      </c>
      <c r="L2855" s="3">
        <v>44</v>
      </c>
      <c r="M2855" s="4">
        <v>80</v>
      </c>
      <c r="N2855" s="3" t="s">
        <v>2</v>
      </c>
      <c r="O2855" s="3">
        <v>29.187653422847283</v>
      </c>
      <c r="P2855" s="3">
        <v>8.7055250167037919</v>
      </c>
      <c r="Q2855" s="3">
        <v>4.2521671290096341</v>
      </c>
      <c r="R2855" s="3">
        <v>20.471822310334083</v>
      </c>
      <c r="S2855" s="3">
        <v>3.9824537174176218</v>
      </c>
      <c r="T2855" s="3">
        <v>0.9753649395856272</v>
      </c>
      <c r="U2855" s="3">
        <v>3.9554809938726683</v>
      </c>
      <c r="V2855" s="3">
        <v>0.68391143249544084</v>
      </c>
      <c r="W2855" s="3">
        <v>5.5431355143507419</v>
      </c>
      <c r="X2855" s="3">
        <v>1.6153466639001572</v>
      </c>
      <c r="Y2855" s="3">
        <v>5.2439979092604574</v>
      </c>
      <c r="Z2855" s="3">
        <v>0.74916155286242547</v>
      </c>
      <c r="AA2855" s="3">
        <v>4.3761509840350614</v>
      </c>
      <c r="AB2855" s="3">
        <v>0.80332612867855802</v>
      </c>
      <c r="AC2855" s="3">
        <v>0.45</v>
      </c>
      <c r="AD2855" s="2" t="s">
        <v>1</v>
      </c>
      <c r="AE2855" s="1">
        <f>($P2855/$DF$4)/((($Q2855/$DG$4)^2)/($R2855/$DH$4))</f>
        <v>0.32545554519770881</v>
      </c>
      <c r="AF2855" s="1">
        <f>($P2855/$DI$4)/((($Q2855/$DJ$4)^2)/($R2855/$DK$4))</f>
        <v>0.40977802417998999</v>
      </c>
      <c r="AG2855" s="1">
        <f>($P2855/$DL$4)/((($Q2855/$DM$4)^2)/($R2855/$DN$4))</f>
        <v>0.29030178292956732</v>
      </c>
      <c r="AH2855" s="1">
        <f>($P2855/$DO$4)/((($Q2855/$DP$4)^2)/($R2855/$DQ$4))</f>
        <v>0.31387632855555436</v>
      </c>
      <c r="AI2855" t="s">
        <v>1203</v>
      </c>
      <c r="AJ2855">
        <v>8</v>
      </c>
      <c r="AK2855" s="21">
        <v>-117.527820205688</v>
      </c>
      <c r="AL2855" s="21">
        <v>116.407663917541</v>
      </c>
      <c r="AM2855" s="21">
        <v>0.50643076281994603</v>
      </c>
      <c r="AN2855" s="21">
        <v>0.228886160301045</v>
      </c>
      <c r="AO2855" s="21">
        <v>22.034925536891802</v>
      </c>
      <c r="AP2855" s="21">
        <v>9.9582838675143908</v>
      </c>
      <c r="AQ2855" s="21">
        <v>42.580245137214703</v>
      </c>
      <c r="AR2855" s="21">
        <v>47.7568954229355</v>
      </c>
      <c r="AS2855" s="21">
        <v>23.1325833201408</v>
      </c>
      <c r="AT2855" s="21">
        <v>20.905697941780101</v>
      </c>
      <c r="AU2855" s="21">
        <v>6.7786508798599199</v>
      </c>
      <c r="AV2855" s="21">
        <v>7.1147164106369001</v>
      </c>
      <c r="AW2855" s="21">
        <v>93.127056598663302</v>
      </c>
      <c r="AX2855" s="21">
        <v>97.147840976715102</v>
      </c>
      <c r="AY2855" s="21">
        <v>294.94166360740002</v>
      </c>
      <c r="AZ2855" s="21">
        <v>309.544724254448</v>
      </c>
      <c r="BA2855" s="21">
        <v>1.6150125674903399</v>
      </c>
      <c r="BB2855" s="21">
        <v>1.5031119957566299</v>
      </c>
      <c r="BC2855" s="21">
        <v>4.78735794057553E-11</v>
      </c>
      <c r="BD2855"/>
      <c r="BE2855"/>
      <c r="BF2855"/>
      <c r="BG2855"/>
      <c r="BH2855"/>
      <c r="BI2855"/>
      <c r="BJ2855"/>
      <c r="BK2855"/>
      <c r="BL2855"/>
      <c r="BM2855"/>
      <c r="BN2855"/>
    </row>
    <row r="2856" spans="1:66" ht="50.4">
      <c r="A2856" s="4">
        <v>2854</v>
      </c>
      <c r="B2856" s="2" t="s">
        <v>1114</v>
      </c>
      <c r="C2856" s="2" t="s">
        <v>1205</v>
      </c>
      <c r="D2856" s="2" t="s">
        <v>1112</v>
      </c>
      <c r="E2856" s="2" t="s">
        <v>1112</v>
      </c>
      <c r="F2856" s="2" t="s">
        <v>1037</v>
      </c>
      <c r="G2856" s="2" t="s">
        <v>1204</v>
      </c>
      <c r="H2856" s="4" t="s">
        <v>2</v>
      </c>
      <c r="I2856" s="4">
        <v>5</v>
      </c>
      <c r="J2856" s="4">
        <v>2002</v>
      </c>
      <c r="K2856" s="3">
        <v>155</v>
      </c>
      <c r="L2856" s="3">
        <v>44</v>
      </c>
      <c r="M2856" s="4">
        <v>60</v>
      </c>
      <c r="N2856" s="3" t="s">
        <v>2</v>
      </c>
      <c r="O2856" s="3">
        <v>28.135626019154927</v>
      </c>
      <c r="P2856" s="3">
        <v>9.7036202333890973</v>
      </c>
      <c r="Q2856" s="3">
        <v>4.641542151930075</v>
      </c>
      <c r="R2856" s="3">
        <v>18.87179677343423</v>
      </c>
      <c r="S2856" s="3">
        <v>3.61838783614742</v>
      </c>
      <c r="T2856" s="3">
        <v>0.99399527842352797</v>
      </c>
      <c r="U2856" s="3">
        <v>3.9000570524358458</v>
      </c>
      <c r="V2856" s="3">
        <v>0.7857331857956924</v>
      </c>
      <c r="W2856" s="3">
        <v>5.1637671910986533</v>
      </c>
      <c r="X2856" s="3">
        <v>1.6198516163283796</v>
      </c>
      <c r="Y2856" s="3">
        <v>4.9318061444424073</v>
      </c>
      <c r="Z2856" s="3">
        <v>0.80068509378576924</v>
      </c>
      <c r="AA2856" s="3">
        <v>4.4265688874460825</v>
      </c>
      <c r="AB2856" s="3">
        <v>0.66968785423220134</v>
      </c>
      <c r="AC2856" s="3">
        <v>0.45</v>
      </c>
      <c r="AD2856" s="2" t="s">
        <v>1</v>
      </c>
      <c r="AE2856" s="1">
        <f>($P2856/$DF$4)/((($Q2856/$DG$4)^2)/($R2856/$DH$4))</f>
        <v>0.28066179659297047</v>
      </c>
      <c r="AF2856" s="1">
        <f>($P2856/$DI$4)/((($Q2856/$DJ$4)^2)/($R2856/$DK$4))</f>
        <v>0.35337863547787329</v>
      </c>
      <c r="AG2856" s="1">
        <f>($P2856/$DL$4)/((($Q2856/$DM$4)^2)/($R2856/$DN$4))</f>
        <v>0.25034638725131936</v>
      </c>
      <c r="AH2856" s="1">
        <f>($P2856/$DO$4)/((($Q2856/$DP$4)^2)/($R2856/$DQ$4))</f>
        <v>0.27067627385759324</v>
      </c>
      <c r="AI2856" t="s">
        <v>1203</v>
      </c>
      <c r="AJ2856">
        <v>8</v>
      </c>
      <c r="AK2856" s="21">
        <v>-109.787729358673</v>
      </c>
      <c r="AL2856" s="21">
        <v>117.601877307892</v>
      </c>
      <c r="AM2856" s="21">
        <v>0.299403175711632</v>
      </c>
      <c r="AN2856" s="21">
        <v>9.0468955961114303E-2</v>
      </c>
      <c r="AO2856" s="21">
        <v>13.0282371432811</v>
      </c>
      <c r="AP2856" s="21">
        <v>3.93623645529473</v>
      </c>
      <c r="AQ2856" s="21">
        <v>39.028201103210399</v>
      </c>
      <c r="AR2856" s="21">
        <v>46.922062516212499</v>
      </c>
      <c r="AS2856" s="21">
        <v>20.7456575036049</v>
      </c>
      <c r="AT2856" s="21">
        <v>20.367184340953798</v>
      </c>
      <c r="AU2856" s="21">
        <v>6.9149160832166698</v>
      </c>
      <c r="AV2856" s="21">
        <v>7.2198802828788802</v>
      </c>
      <c r="AW2856" s="21">
        <v>95.850057840347304</v>
      </c>
      <c r="AX2856" s="21">
        <v>98.961941957473798</v>
      </c>
      <c r="AY2856" s="21">
        <v>300.89790407781402</v>
      </c>
      <c r="AZ2856" s="21">
        <v>314.13342189094698</v>
      </c>
      <c r="BA2856" s="21">
        <v>1.52002286538482</v>
      </c>
      <c r="BB2856" s="21">
        <v>1.4819500818848601</v>
      </c>
      <c r="BC2856" s="21">
        <v>4.78735794057553E-11</v>
      </c>
      <c r="BD2856"/>
      <c r="BE2856"/>
      <c r="BF2856"/>
      <c r="BG2856"/>
      <c r="BH2856"/>
      <c r="BI2856"/>
      <c r="BJ2856"/>
      <c r="BK2856"/>
      <c r="BL2856"/>
      <c r="BM2856"/>
      <c r="BN2856"/>
    </row>
    <row r="2857" spans="1:66" ht="50.4">
      <c r="A2857" s="4">
        <v>2855</v>
      </c>
      <c r="B2857" s="2" t="s">
        <v>1114</v>
      </c>
      <c r="C2857" s="2" t="s">
        <v>1205</v>
      </c>
      <c r="D2857" s="2" t="s">
        <v>1112</v>
      </c>
      <c r="E2857" s="2" t="s">
        <v>1112</v>
      </c>
      <c r="F2857" s="2" t="s">
        <v>1037</v>
      </c>
      <c r="G2857" s="2" t="s">
        <v>1204</v>
      </c>
      <c r="H2857" s="4" t="s">
        <v>2</v>
      </c>
      <c r="I2857" s="4">
        <v>5</v>
      </c>
      <c r="J2857" s="4">
        <v>2002</v>
      </c>
      <c r="K2857" s="3">
        <v>155</v>
      </c>
      <c r="L2857" s="3">
        <v>44</v>
      </c>
      <c r="M2857" s="4">
        <v>20</v>
      </c>
      <c r="N2857" s="3" t="s">
        <v>2</v>
      </c>
      <c r="O2857" s="3">
        <v>27.39378437249886</v>
      </c>
      <c r="P2857" s="3">
        <v>10.877229348684535</v>
      </c>
      <c r="Q2857" s="3">
        <v>4.3044620011908439</v>
      </c>
      <c r="R2857" s="3">
        <v>19.899918794551592</v>
      </c>
      <c r="S2857" s="3">
        <v>3.3221570657336561</v>
      </c>
      <c r="T2857" s="3">
        <v>0.94704504462636496</v>
      </c>
      <c r="U2857" s="3">
        <v>4.393359411782515</v>
      </c>
      <c r="V2857" s="3">
        <v>0.72430194788597779</v>
      </c>
      <c r="W2857" s="3">
        <v>4.8928934164518232</v>
      </c>
      <c r="X2857" s="3">
        <v>1.5934033376372991</v>
      </c>
      <c r="Y2857" s="3">
        <v>4.8950349452099484</v>
      </c>
      <c r="Z2857" s="3">
        <v>0.71599997943055804</v>
      </c>
      <c r="AA2857" s="3">
        <v>4.3779172671673878</v>
      </c>
      <c r="AB2857" s="3">
        <v>0.7840735124939916</v>
      </c>
      <c r="AC2857" s="3">
        <v>0.45</v>
      </c>
      <c r="AD2857" s="2" t="s">
        <v>1</v>
      </c>
      <c r="AE2857" s="1">
        <f>($P2857/$DF$4)/((($Q2857/$DG$4)^2)/($R2857/$DH$4))</f>
        <v>0.38573823546584868</v>
      </c>
      <c r="AF2857" s="1">
        <f>($P2857/$DI$4)/((($Q2857/$DJ$4)^2)/($R2857/$DK$4))</f>
        <v>0.48567939404396421</v>
      </c>
      <c r="AG2857" s="1">
        <f>($P2857/$DL$4)/((($Q2857/$DM$4)^2)/($R2857/$DN$4))</f>
        <v>0.34407309739280939</v>
      </c>
      <c r="AH2857" s="1">
        <f>($P2857/$DO$4)/((($Q2857/$DP$4)^2)/($R2857/$DQ$4))</f>
        <v>0.37201425177121517</v>
      </c>
      <c r="AI2857" t="s">
        <v>1203</v>
      </c>
      <c r="AJ2857">
        <v>8</v>
      </c>
      <c r="AK2857" s="21">
        <v>-89.368037700653105</v>
      </c>
      <c r="AL2857" s="21">
        <v>111.37277507781999</v>
      </c>
      <c r="AM2857" s="21">
        <v>-8.1745711155235795E-2</v>
      </c>
      <c r="AN2857" s="21">
        <v>-0.153554975637235</v>
      </c>
      <c r="AO2857" s="21">
        <v>-3.5586137430067399</v>
      </c>
      <c r="AP2857" s="21">
        <v>-6.6820518377291496</v>
      </c>
      <c r="AQ2857" s="21">
        <v>29.996037065982801</v>
      </c>
      <c r="AR2857" s="21">
        <v>44.326460957527203</v>
      </c>
      <c r="AS2857" s="21">
        <v>14.9424382448196</v>
      </c>
      <c r="AT2857" s="21">
        <v>19.3942805528641</v>
      </c>
      <c r="AU2857" s="21">
        <v>6.9546633064746901</v>
      </c>
      <c r="AV2857" s="21">
        <v>7.3666053116321599</v>
      </c>
      <c r="AW2857" s="21">
        <v>101.433386325836</v>
      </c>
      <c r="AX2857" s="21">
        <v>102.281961679459</v>
      </c>
      <c r="AY2857" s="21">
        <v>302.74951790658798</v>
      </c>
      <c r="AZ2857" s="21">
        <v>320.562241895802</v>
      </c>
      <c r="BA2857" s="21">
        <v>1.22046491503716</v>
      </c>
      <c r="BB2857" s="21">
        <v>1.44154706224799</v>
      </c>
      <c r="BC2857" s="21">
        <v>4.78735794057553E-11</v>
      </c>
      <c r="BD2857"/>
      <c r="BE2857"/>
      <c r="BF2857"/>
      <c r="BG2857"/>
      <c r="BH2857"/>
      <c r="BI2857"/>
      <c r="BJ2857"/>
      <c r="BK2857"/>
      <c r="BL2857"/>
      <c r="BM2857"/>
      <c r="BN2857"/>
    </row>
    <row r="2858" spans="1:66" ht="37.799999999999997">
      <c r="A2858" s="4">
        <v>2856</v>
      </c>
      <c r="B2858" s="2" t="s">
        <v>1114</v>
      </c>
      <c r="C2858" s="2" t="s">
        <v>1191</v>
      </c>
      <c r="D2858" s="2" t="s">
        <v>1112</v>
      </c>
      <c r="E2858" s="2" t="s">
        <v>1112</v>
      </c>
      <c r="F2858" s="2" t="s">
        <v>1037</v>
      </c>
      <c r="G2858" s="2" t="s">
        <v>1202</v>
      </c>
      <c r="H2858" s="4" t="s">
        <v>2</v>
      </c>
      <c r="I2858" s="4">
        <v>5</v>
      </c>
      <c r="J2858" s="4">
        <v>2002</v>
      </c>
      <c r="K2858" s="3">
        <v>167</v>
      </c>
      <c r="L2858" s="3">
        <v>50</v>
      </c>
      <c r="M2858" s="4">
        <v>1500</v>
      </c>
      <c r="N2858" s="3" t="s">
        <v>2</v>
      </c>
      <c r="O2858" s="3">
        <v>46.701957023976703</v>
      </c>
      <c r="P2858" s="3">
        <v>3.0355714933174296</v>
      </c>
      <c r="Q2858" s="3">
        <v>6.1019679682656305</v>
      </c>
      <c r="R2858" s="3">
        <v>27.102978639037865</v>
      </c>
      <c r="S2858" s="3">
        <v>4.7235753469156929</v>
      </c>
      <c r="T2858" s="3">
        <v>1.356695513792769</v>
      </c>
      <c r="U2858" s="3">
        <v>7.245196756404038</v>
      </c>
      <c r="V2858" s="3">
        <v>1.3002879892994794</v>
      </c>
      <c r="W2858" s="3">
        <v>8.8962788522625669</v>
      </c>
      <c r="X2858" s="3">
        <v>2.9029795402330647</v>
      </c>
      <c r="Y2858" s="3">
        <v>8.9050990626582607</v>
      </c>
      <c r="Z2858" s="3">
        <v>1.5721749877038138</v>
      </c>
      <c r="AA2858" s="3">
        <v>10.182304153906623</v>
      </c>
      <c r="AB2858" s="3">
        <v>2.0065350696501865</v>
      </c>
      <c r="AC2858" s="3">
        <v>0.45</v>
      </c>
      <c r="AD2858" s="2" t="s">
        <v>1</v>
      </c>
      <c r="AE2858" s="1">
        <f>($P2858/$DF$4)/((($Q2858/$DG$4)^2)/($R2858/$DH$4))</f>
        <v>7.295893698116393E-2</v>
      </c>
      <c r="AF2858" s="1">
        <f>($P2858/$DI$4)/((($Q2858/$DJ$4)^2)/($R2858/$DK$4))</f>
        <v>9.1861913196937067E-2</v>
      </c>
      <c r="AG2858" s="1">
        <f>($P2858/$DL$4)/((($Q2858/$DM$4)^2)/($R2858/$DN$4))</f>
        <v>6.5078348790804208E-2</v>
      </c>
      <c r="AH2858" s="1">
        <f>($P2858/$DO$4)/((($Q2858/$DP$4)^2)/($R2858/$DQ$4))</f>
        <v>7.0363168220263034E-2</v>
      </c>
      <c r="AI2858" t="s">
        <v>1201</v>
      </c>
      <c r="AJ2858">
        <v>562</v>
      </c>
      <c r="AK2858" s="21">
        <v>-211.44981479644801</v>
      </c>
      <c r="AL2858" s="21">
        <v>2.8483457052533911E+36</v>
      </c>
      <c r="AM2858" s="21">
        <v>6.57909952104092</v>
      </c>
      <c r="AN2858" s="21">
        <v>6.5815521180629704</v>
      </c>
      <c r="AO2858" s="21">
        <v>285.95241346610101</v>
      </c>
      <c r="AP2858" s="21">
        <v>286.05866228444501</v>
      </c>
      <c r="AQ2858" s="21">
        <v>169.29958343505899</v>
      </c>
      <c r="AR2858" s="21">
        <v>169.29958343505899</v>
      </c>
      <c r="AS2858" s="21">
        <v>43.5158480405807</v>
      </c>
      <c r="AT2858" s="21">
        <v>43.5158480405807</v>
      </c>
      <c r="AU2858" s="21">
        <v>1.0730650722980499</v>
      </c>
      <c r="AV2858" s="21">
        <v>1.0588917452841999</v>
      </c>
      <c r="AW2858" s="21">
        <v>13.7434252798557</v>
      </c>
      <c r="AX2858" s="21">
        <v>13.9703017473221</v>
      </c>
      <c r="AY2858" s="21">
        <v>46.639410326617899</v>
      </c>
      <c r="AZ2858" s="21">
        <v>46.330999424658899</v>
      </c>
      <c r="BA2858" s="21">
        <v>3.1473573595285398</v>
      </c>
      <c r="BB2858" s="21">
        <v>3.1473573595285398</v>
      </c>
      <c r="BC2858" s="21">
        <v>3.1297547491258401E-11</v>
      </c>
      <c r="BD2858"/>
      <c r="BE2858"/>
      <c r="BF2858"/>
      <c r="BG2858"/>
      <c r="BH2858"/>
      <c r="BI2858"/>
      <c r="BJ2858"/>
      <c r="BK2858"/>
      <c r="BL2858"/>
      <c r="BM2858"/>
      <c r="BN2858"/>
    </row>
    <row r="2859" spans="1:66" ht="37.799999999999997">
      <c r="A2859" s="4">
        <v>2857</v>
      </c>
      <c r="B2859" s="2" t="s">
        <v>1114</v>
      </c>
      <c r="C2859" s="2" t="s">
        <v>1191</v>
      </c>
      <c r="D2859" s="2" t="s">
        <v>1112</v>
      </c>
      <c r="E2859" s="2" t="s">
        <v>1112</v>
      </c>
      <c r="F2859" s="2" t="s">
        <v>1037</v>
      </c>
      <c r="G2859" s="2" t="s">
        <v>1202</v>
      </c>
      <c r="H2859" s="4" t="s">
        <v>2</v>
      </c>
      <c r="I2859" s="4">
        <v>5</v>
      </c>
      <c r="J2859" s="4">
        <v>2002</v>
      </c>
      <c r="K2859" s="3">
        <v>167</v>
      </c>
      <c r="L2859" s="3">
        <v>50</v>
      </c>
      <c r="M2859" s="4">
        <v>1200</v>
      </c>
      <c r="N2859" s="3" t="s">
        <v>2</v>
      </c>
      <c r="O2859" s="3">
        <v>49.542198174446995</v>
      </c>
      <c r="P2859" s="3">
        <v>3.4505539339913076</v>
      </c>
      <c r="Q2859" s="3">
        <v>6.3454319239797705</v>
      </c>
      <c r="R2859" s="3">
        <v>28.622069651633222</v>
      </c>
      <c r="S2859" s="3">
        <v>6.5700436134954545</v>
      </c>
      <c r="T2859" s="3">
        <v>1.6365991448117234</v>
      </c>
      <c r="U2859" s="3">
        <v>7.3512489919668038</v>
      </c>
      <c r="V2859" s="3">
        <v>1.2277894511059235</v>
      </c>
      <c r="W2859" s="3">
        <v>9.1017346618409434</v>
      </c>
      <c r="X2859" s="3">
        <v>3.1300083041020823</v>
      </c>
      <c r="Y2859" s="3">
        <v>9.4632112501018444</v>
      </c>
      <c r="Z2859" s="3">
        <v>1.620743484620462</v>
      </c>
      <c r="AA2859" s="3">
        <v>11.061762772672214</v>
      </c>
      <c r="AB2859" s="3">
        <v>1.8970955226137751</v>
      </c>
      <c r="AC2859" s="3">
        <v>0.45</v>
      </c>
      <c r="AD2859" s="2" t="s">
        <v>1</v>
      </c>
      <c r="AE2859" s="1">
        <f>($P2859/$DF$4)/((($Q2859/$DG$4)^2)/($R2859/$DH$4))</f>
        <v>8.098942805377525E-2</v>
      </c>
      <c r="AF2859" s="1">
        <f>($P2859/$DI$4)/((($Q2859/$DJ$4)^2)/($R2859/$DK$4))</f>
        <v>0.10197302918032169</v>
      </c>
      <c r="AG2859" s="1">
        <f>($P2859/$DL$4)/((($Q2859/$DM$4)^2)/($R2859/$DN$4))</f>
        <v>7.2241434227750242E-2</v>
      </c>
      <c r="AH2859" s="1">
        <f>($P2859/$DO$4)/((($Q2859/$DP$4)^2)/($R2859/$DQ$4))</f>
        <v>7.8107946551934052E-2</v>
      </c>
      <c r="AI2859" t="s">
        <v>1201</v>
      </c>
      <c r="AJ2859">
        <v>562</v>
      </c>
      <c r="AK2859" s="21">
        <v>-205.55739831924399</v>
      </c>
      <c r="AL2859" s="21">
        <v>2.9511858224868801</v>
      </c>
      <c r="AM2859" s="21">
        <v>6.8736854940652803</v>
      </c>
      <c r="AN2859" s="21">
        <v>6.8601486533880198</v>
      </c>
      <c r="AO2859" s="21">
        <v>298.77778623356897</v>
      </c>
      <c r="AP2859" s="21">
        <v>298.18826134563301</v>
      </c>
      <c r="AQ2859" s="21">
        <v>161.53613233566301</v>
      </c>
      <c r="AR2859" s="21">
        <v>161.53613233566301</v>
      </c>
      <c r="AS2859" s="21">
        <v>43.995530724525501</v>
      </c>
      <c r="AT2859" s="21">
        <v>43.995530724525501</v>
      </c>
      <c r="AU2859" s="21">
        <v>0.73382187634706497</v>
      </c>
      <c r="AV2859" s="21">
        <v>0.80726173892617203</v>
      </c>
      <c r="AW2859" s="21">
        <v>9.2714567482471502</v>
      </c>
      <c r="AX2859" s="21">
        <v>9.5546988844871503</v>
      </c>
      <c r="AY2859" s="21">
        <v>31.896928311030599</v>
      </c>
      <c r="AZ2859" s="21">
        <v>35.088961192983803</v>
      </c>
      <c r="BA2859" s="21">
        <v>3.2328794822096798</v>
      </c>
      <c r="BB2859" s="21">
        <v>3.2328794822096798</v>
      </c>
      <c r="BC2859" s="21">
        <v>3.1297547491258401E-11</v>
      </c>
      <c r="BD2859"/>
      <c r="BE2859"/>
      <c r="BF2859"/>
      <c r="BG2859"/>
      <c r="BH2859"/>
      <c r="BI2859"/>
      <c r="BJ2859"/>
      <c r="BK2859"/>
      <c r="BL2859"/>
      <c r="BM2859"/>
      <c r="BN2859"/>
    </row>
    <row r="2860" spans="1:66" ht="37.799999999999997">
      <c r="A2860" s="4">
        <v>2858</v>
      </c>
      <c r="B2860" s="2" t="s">
        <v>1114</v>
      </c>
      <c r="C2860" s="2" t="s">
        <v>1191</v>
      </c>
      <c r="D2860" s="2" t="s">
        <v>1112</v>
      </c>
      <c r="E2860" s="2" t="s">
        <v>1112</v>
      </c>
      <c r="F2860" s="2" t="s">
        <v>1037</v>
      </c>
      <c r="G2860" s="2" t="s">
        <v>1202</v>
      </c>
      <c r="H2860" s="4" t="s">
        <v>2</v>
      </c>
      <c r="I2860" s="4">
        <v>5</v>
      </c>
      <c r="J2860" s="4">
        <v>2002</v>
      </c>
      <c r="K2860" s="3">
        <v>167</v>
      </c>
      <c r="L2860" s="3">
        <v>50</v>
      </c>
      <c r="M2860" s="4">
        <v>900</v>
      </c>
      <c r="N2860" s="3" t="s">
        <v>2</v>
      </c>
      <c r="O2860" s="3">
        <v>43.67319710065928</v>
      </c>
      <c r="P2860" s="3">
        <v>3.6458543456524115</v>
      </c>
      <c r="Q2860" s="3">
        <v>4.9215065106012128</v>
      </c>
      <c r="R2860" s="3">
        <v>22.366842987644223</v>
      </c>
      <c r="S2860" s="3">
        <v>3.9768720821460959</v>
      </c>
      <c r="T2860" s="3">
        <v>0.88334592092773656</v>
      </c>
      <c r="U2860" s="3">
        <v>4.513778317884209</v>
      </c>
      <c r="V2860" s="3">
        <v>0.87017456312222363</v>
      </c>
      <c r="W2860" s="3">
        <v>7.2499185362012373</v>
      </c>
      <c r="X2860" s="3">
        <v>2.3257940725002242</v>
      </c>
      <c r="Y2860" s="3">
        <v>8.1864077678741225</v>
      </c>
      <c r="Z2860" s="3">
        <v>1.0846065029106282</v>
      </c>
      <c r="AA2860" s="3">
        <v>8.4041718317228327</v>
      </c>
      <c r="AB2860" s="3">
        <v>1.6761542820826003</v>
      </c>
      <c r="AC2860" s="3">
        <v>0.45</v>
      </c>
      <c r="AD2860" s="2" t="s">
        <v>1</v>
      </c>
      <c r="AE2860" s="1">
        <f>($P2860/$DF$4)/((($Q2860/$DG$4)^2)/($R2860/$DH$4))</f>
        <v>0.11116516874503447</v>
      </c>
      <c r="AF2860" s="1">
        <f>($P2860/$DI$4)/((($Q2860/$DJ$4)^2)/($R2860/$DK$4))</f>
        <v>0.13996702123573493</v>
      </c>
      <c r="AG2860" s="1">
        <f>($P2860/$DL$4)/((($Q2860/$DM$4)^2)/($R2860/$DN$4))</f>
        <v>9.9157771814105539E-2</v>
      </c>
      <c r="AH2860" s="1">
        <f>($P2860/$DO$4)/((($Q2860/$DP$4)^2)/($R2860/$DQ$4))</f>
        <v>0.10721007997498926</v>
      </c>
      <c r="AI2860" t="s">
        <v>1201</v>
      </c>
      <c r="AJ2860">
        <v>562</v>
      </c>
      <c r="AK2860" s="21">
        <v>-193.36258125305201</v>
      </c>
      <c r="AL2860" s="21">
        <v>3.4073147475719501</v>
      </c>
      <c r="AM2860" s="21">
        <v>6.9623287767171904</v>
      </c>
      <c r="AN2860" s="21">
        <v>6.9385761916637403</v>
      </c>
      <c r="AO2860" s="21">
        <v>302.66307222487097</v>
      </c>
      <c r="AP2860" s="21">
        <v>301.63061392179998</v>
      </c>
      <c r="AQ2860" s="21">
        <v>150.21321439742999</v>
      </c>
      <c r="AR2860" s="21">
        <v>150.21321439742999</v>
      </c>
      <c r="AS2860" s="21">
        <v>44.638120412826503</v>
      </c>
      <c r="AT2860" s="21">
        <v>44.638120412826503</v>
      </c>
      <c r="AU2860" s="21">
        <v>0.57199349068105199</v>
      </c>
      <c r="AV2860" s="21">
        <v>0.57355298846960101</v>
      </c>
      <c r="AW2860" s="21">
        <v>7.3066787868738201</v>
      </c>
      <c r="AX2860" s="21">
        <v>7.6617865711450603</v>
      </c>
      <c r="AY2860" s="21">
        <v>24.865383332304301</v>
      </c>
      <c r="AZ2860" s="21">
        <v>24.9332387793532</v>
      </c>
      <c r="BA2860" s="21">
        <v>3.23981949687004</v>
      </c>
      <c r="BB2860" s="21">
        <v>3.23981949687004</v>
      </c>
      <c r="BC2860" s="21">
        <v>3.1297547491258401E-11</v>
      </c>
      <c r="BD2860"/>
      <c r="BE2860"/>
      <c r="BF2860"/>
      <c r="BG2860"/>
      <c r="BH2860"/>
      <c r="BI2860"/>
      <c r="BJ2860"/>
      <c r="BK2860"/>
      <c r="BL2860"/>
      <c r="BM2860"/>
      <c r="BN2860"/>
    </row>
    <row r="2861" spans="1:66" ht="37.799999999999997">
      <c r="A2861" s="4">
        <v>2859</v>
      </c>
      <c r="B2861" s="2" t="s">
        <v>1114</v>
      </c>
      <c r="C2861" s="2" t="s">
        <v>1191</v>
      </c>
      <c r="D2861" s="2" t="s">
        <v>1112</v>
      </c>
      <c r="E2861" s="2" t="s">
        <v>1112</v>
      </c>
      <c r="F2861" s="2" t="s">
        <v>1037</v>
      </c>
      <c r="G2861" s="2" t="s">
        <v>1202</v>
      </c>
      <c r="H2861" s="4" t="s">
        <v>2</v>
      </c>
      <c r="I2861" s="4">
        <v>5</v>
      </c>
      <c r="J2861" s="4">
        <v>2002</v>
      </c>
      <c r="K2861" s="3">
        <v>167</v>
      </c>
      <c r="L2861" s="3">
        <v>50</v>
      </c>
      <c r="M2861" s="4">
        <v>700</v>
      </c>
      <c r="N2861" s="3" t="s">
        <v>2</v>
      </c>
      <c r="O2861" s="3">
        <v>43.74083322276735</v>
      </c>
      <c r="P2861" s="3">
        <v>3.9158782159797698</v>
      </c>
      <c r="Q2861" s="3">
        <v>5.6656575081909688</v>
      </c>
      <c r="R2861" s="3">
        <v>23.139446636162035</v>
      </c>
      <c r="S2861" s="3">
        <v>4.1129768589856504</v>
      </c>
      <c r="T2861" s="3">
        <v>1.1931951212257983</v>
      </c>
      <c r="U2861" s="3">
        <v>5.1935761487228387</v>
      </c>
      <c r="V2861" s="3">
        <v>0.89011000406019647</v>
      </c>
      <c r="W2861" s="3">
        <v>7.2282330095324649</v>
      </c>
      <c r="X2861" s="3">
        <v>2.4121322158439225</v>
      </c>
      <c r="Y2861" s="3">
        <v>7.3734526106882319</v>
      </c>
      <c r="Z2861" s="3">
        <v>1.1323116966656617</v>
      </c>
      <c r="AA2861" s="3">
        <v>7.9907542766834805</v>
      </c>
      <c r="AB2861" s="3">
        <v>1.4664152369195895</v>
      </c>
      <c r="AC2861" s="3">
        <v>0.45</v>
      </c>
      <c r="AD2861" s="2" t="s">
        <v>1</v>
      </c>
      <c r="AE2861" s="1">
        <f>($P2861/$DF$4)/((($Q2861/$DG$4)^2)/($R2861/$DH$4))</f>
        <v>9.3205677246338423E-2</v>
      </c>
      <c r="AF2861" s="1">
        <f>($P2861/$DI$4)/((($Q2861/$DJ$4)^2)/($R2861/$DK$4))</f>
        <v>0.11735439395005672</v>
      </c>
      <c r="AG2861" s="1">
        <f>($P2861/$DL$4)/((($Q2861/$DM$4)^2)/($R2861/$DN$4))</f>
        <v>8.3138157216933267E-2</v>
      </c>
      <c r="AH2861" s="1">
        <f>($P2861/$DO$4)/((($Q2861/$DP$4)^2)/($R2861/$DQ$4))</f>
        <v>8.9889560052948916E-2</v>
      </c>
      <c r="AI2861" t="s">
        <v>1201</v>
      </c>
      <c r="AJ2861">
        <v>562</v>
      </c>
      <c r="AK2861" s="21">
        <v>-183.50349903106701</v>
      </c>
      <c r="AL2861" s="21">
        <v>8.76310038566589</v>
      </c>
      <c r="AM2861" s="21">
        <v>6.9686233252286902</v>
      </c>
      <c r="AN2861" s="21">
        <v>6.8840771615505201</v>
      </c>
      <c r="AO2861" s="21">
        <v>302.96358307111399</v>
      </c>
      <c r="AP2861" s="21">
        <v>299.28741003504098</v>
      </c>
      <c r="AQ2861" s="21">
        <v>141.17632675170901</v>
      </c>
      <c r="AR2861" s="21">
        <v>141.17632675170901</v>
      </c>
      <c r="AS2861" s="21">
        <v>43.837356925010702</v>
      </c>
      <c r="AT2861" s="21">
        <v>43.837356925010702</v>
      </c>
      <c r="AU2861" s="21">
        <v>0.50438718218356404</v>
      </c>
      <c r="AV2861" s="21">
        <v>0.71636286377906799</v>
      </c>
      <c r="AW2861" s="21">
        <v>6.6076516360044497</v>
      </c>
      <c r="AX2861" s="21">
        <v>7.8005205690860802</v>
      </c>
      <c r="AY2861" s="21">
        <v>21.928390407359601</v>
      </c>
      <c r="AZ2861" s="21">
        <v>31.143898055323099</v>
      </c>
      <c r="BA2861" s="21">
        <v>3.2418612614273998</v>
      </c>
      <c r="BB2861" s="21">
        <v>3.2418612614273998</v>
      </c>
      <c r="BC2861" s="21">
        <v>3.1297547491258401E-11</v>
      </c>
      <c r="BD2861"/>
      <c r="BE2861"/>
      <c r="BF2861"/>
      <c r="BG2861"/>
      <c r="BH2861"/>
      <c r="BI2861"/>
      <c r="BJ2861"/>
      <c r="BK2861"/>
      <c r="BL2861"/>
      <c r="BM2861"/>
      <c r="BN2861"/>
    </row>
    <row r="2862" spans="1:66" ht="37.799999999999997">
      <c r="A2862" s="4">
        <v>2860</v>
      </c>
      <c r="B2862" s="2" t="s">
        <v>1114</v>
      </c>
      <c r="C2862" s="2" t="s">
        <v>1191</v>
      </c>
      <c r="D2862" s="2" t="s">
        <v>1112</v>
      </c>
      <c r="E2862" s="2" t="s">
        <v>1112</v>
      </c>
      <c r="F2862" s="2" t="s">
        <v>1037</v>
      </c>
      <c r="G2862" s="2" t="s">
        <v>1202</v>
      </c>
      <c r="H2862" s="4" t="s">
        <v>2</v>
      </c>
      <c r="I2862" s="4">
        <v>5</v>
      </c>
      <c r="J2862" s="4">
        <v>2002</v>
      </c>
      <c r="K2862" s="3">
        <v>167</v>
      </c>
      <c r="L2862" s="3">
        <v>50</v>
      </c>
      <c r="M2862" s="4">
        <v>500</v>
      </c>
      <c r="N2862" s="3" t="s">
        <v>2</v>
      </c>
      <c r="O2862" s="3">
        <v>36.026375212142653</v>
      </c>
      <c r="P2862" s="3">
        <v>3.0339682329831206</v>
      </c>
      <c r="Q2862" s="3">
        <v>4.107829574715935</v>
      </c>
      <c r="R2862" s="3">
        <v>20.869184024871881</v>
      </c>
      <c r="S2862" s="3">
        <v>4.3683875704404125</v>
      </c>
      <c r="T2862" s="3">
        <v>1.1209996276072216</v>
      </c>
      <c r="U2862" s="3">
        <v>6.0719857034926186</v>
      </c>
      <c r="V2862" s="3">
        <v>0.95664629386839817</v>
      </c>
      <c r="W2862" s="3">
        <v>6.523623612207591</v>
      </c>
      <c r="X2862" s="3">
        <v>2.4746825503819943</v>
      </c>
      <c r="Y2862" s="3">
        <v>6.3413309971807807</v>
      </c>
      <c r="Z2862" s="3">
        <v>1.0144022644834056</v>
      </c>
      <c r="AA2862" s="3">
        <v>6.3869697923963429</v>
      </c>
      <c r="AB2862" s="3">
        <v>1.2121664019763905</v>
      </c>
      <c r="AC2862" s="3">
        <v>0.45</v>
      </c>
      <c r="AD2862" s="2" t="s">
        <v>1</v>
      </c>
      <c r="AE2862" s="1">
        <f>($P2862/$DF$4)/((($Q2862/$DG$4)^2)/($R2862/$DH$4))</f>
        <v>0.12389464036713076</v>
      </c>
      <c r="AF2862" s="1">
        <f>($P2862/$DI$4)/((($Q2862/$DJ$4)^2)/($R2862/$DK$4))</f>
        <v>0.15599457955246013</v>
      </c>
      <c r="AG2862" s="1">
        <f>($P2862/$DL$4)/((($Q2862/$DM$4)^2)/($R2862/$DN$4))</f>
        <v>0.11051228201426513</v>
      </c>
      <c r="AH2862" s="1">
        <f>($P2862/$DO$4)/((($Q2862/$DP$4)^2)/($R2862/$DQ$4))</f>
        <v>0.11948665622680429</v>
      </c>
      <c r="AI2862" t="s">
        <v>1201</v>
      </c>
      <c r="AJ2862">
        <v>562</v>
      </c>
      <c r="AK2862" s="21">
        <v>-169.414365291595</v>
      </c>
      <c r="AL2862" s="21">
        <v>25.950484633445701</v>
      </c>
      <c r="AM2862" s="21">
        <v>6.8413143754005397</v>
      </c>
      <c r="AN2862" s="21">
        <v>6.8753343125184401</v>
      </c>
      <c r="AO2862" s="21">
        <v>297.463272572861</v>
      </c>
      <c r="AP2862" s="21">
        <v>298.93934606162202</v>
      </c>
      <c r="AQ2862" s="21">
        <v>124.756135940552</v>
      </c>
      <c r="AR2862" s="21">
        <v>126.35547161102301</v>
      </c>
      <c r="AS2862" s="21">
        <v>44.546768426895099</v>
      </c>
      <c r="AT2862" s="21">
        <v>44.581996520360299</v>
      </c>
      <c r="AU2862" s="21">
        <v>0.56073470786213897</v>
      </c>
      <c r="AV2862" s="21">
        <v>0.54617482361694203</v>
      </c>
      <c r="AW2862" s="21">
        <v>7.6622357269128196</v>
      </c>
      <c r="AX2862" s="21">
        <v>7.2194770077864296</v>
      </c>
      <c r="AY2862" s="21">
        <v>24.3810323624967</v>
      </c>
      <c r="AZ2862" s="21">
        <v>23.747706440805398</v>
      </c>
      <c r="BA2862" s="21">
        <v>3.2750925074020998</v>
      </c>
      <c r="BB2862" s="21">
        <v>3.2557274053494099</v>
      </c>
      <c r="BC2862" s="21">
        <v>3.1297547491258401E-11</v>
      </c>
      <c r="BD2862"/>
      <c r="BE2862"/>
      <c r="BF2862"/>
      <c r="BG2862"/>
      <c r="BH2862"/>
      <c r="BI2862"/>
      <c r="BJ2862"/>
      <c r="BK2862"/>
      <c r="BL2862"/>
      <c r="BM2862"/>
      <c r="BN2862"/>
    </row>
    <row r="2863" spans="1:66" ht="37.799999999999997">
      <c r="A2863" s="4">
        <v>2861</v>
      </c>
      <c r="B2863" s="2" t="s">
        <v>1114</v>
      </c>
      <c r="C2863" s="2" t="s">
        <v>1191</v>
      </c>
      <c r="D2863" s="2" t="s">
        <v>1112</v>
      </c>
      <c r="E2863" s="2" t="s">
        <v>1112</v>
      </c>
      <c r="F2863" s="2" t="s">
        <v>1037</v>
      </c>
      <c r="G2863" s="2" t="s">
        <v>1202</v>
      </c>
      <c r="H2863" s="4" t="s">
        <v>2</v>
      </c>
      <c r="I2863" s="4">
        <v>5</v>
      </c>
      <c r="J2863" s="4">
        <v>2002</v>
      </c>
      <c r="K2863" s="3">
        <v>167</v>
      </c>
      <c r="L2863" s="3">
        <v>50</v>
      </c>
      <c r="M2863" s="4">
        <v>300</v>
      </c>
      <c r="N2863" s="3" t="s">
        <v>2</v>
      </c>
      <c r="O2863" s="3">
        <v>39.577997286995753</v>
      </c>
      <c r="P2863" s="3">
        <v>2.7047785607820107</v>
      </c>
      <c r="Q2863" s="3">
        <v>5.0179713941855013</v>
      </c>
      <c r="R2863" s="3">
        <v>21.153117309289861</v>
      </c>
      <c r="S2863" s="3">
        <v>4.5228942985529192</v>
      </c>
      <c r="T2863" s="3">
        <v>0.92194756936161548</v>
      </c>
      <c r="U2863" s="3">
        <v>4.7775967054832282</v>
      </c>
      <c r="V2863" s="3">
        <v>0.96618723292322417</v>
      </c>
      <c r="W2863" s="3">
        <v>6.1933478668649524</v>
      </c>
      <c r="X2863" s="3">
        <v>2.3560042876497493</v>
      </c>
      <c r="Y2863" s="3">
        <v>6.1652657881507764</v>
      </c>
      <c r="Z2863" s="3">
        <v>1.083001127568578</v>
      </c>
      <c r="AA2863" s="3">
        <v>7.2521765590217164</v>
      </c>
      <c r="AB2863" s="3">
        <v>1.3103052479588548</v>
      </c>
      <c r="AC2863" s="3">
        <v>0.45</v>
      </c>
      <c r="AD2863" s="2" t="s">
        <v>1</v>
      </c>
      <c r="AE2863" s="1">
        <f>($P2863/$DF$4)/((($Q2863/$DG$4)^2)/($R2863/$DH$4))</f>
        <v>7.5025791697399355E-2</v>
      </c>
      <c r="AF2863" s="1">
        <f>($P2863/$DI$4)/((($Q2863/$DJ$4)^2)/($R2863/$DK$4))</f>
        <v>9.4464270583017346E-2</v>
      </c>
      <c r="AG2863" s="1">
        <f>($P2863/$DL$4)/((($Q2863/$DM$4)^2)/($R2863/$DN$4))</f>
        <v>6.6921954217207466E-2</v>
      </c>
      <c r="AH2863" s="1">
        <f>($P2863/$DO$4)/((($Q2863/$DP$4)^2)/($R2863/$DQ$4))</f>
        <v>7.2356487368030534E-2</v>
      </c>
      <c r="AI2863" t="s">
        <v>1201</v>
      </c>
      <c r="AJ2863">
        <v>562</v>
      </c>
      <c r="AK2863" s="21">
        <v>-150.41830476125099</v>
      </c>
      <c r="AL2863" s="21">
        <v>61.725660483042397</v>
      </c>
      <c r="AM2863" s="21">
        <v>6.5341691523790404</v>
      </c>
      <c r="AN2863" s="21">
        <v>6.6776396185159701</v>
      </c>
      <c r="AO2863" s="21">
        <v>284.15546860313498</v>
      </c>
      <c r="AP2863" s="21">
        <v>290.389218071252</v>
      </c>
      <c r="AQ2863" s="21">
        <v>105.297514915466</v>
      </c>
      <c r="AR2863" s="21">
        <v>109.531972408295</v>
      </c>
      <c r="AS2863" s="21">
        <v>42.665664434432998</v>
      </c>
      <c r="AT2863" s="21">
        <v>45.774291634559603</v>
      </c>
      <c r="AU2863" s="21">
        <v>0.87804416939616203</v>
      </c>
      <c r="AV2863" s="21">
        <v>0.73959201574325595</v>
      </c>
      <c r="AW2863" s="21">
        <v>11.4521747231483</v>
      </c>
      <c r="AX2863" s="21">
        <v>9.4722001552581805</v>
      </c>
      <c r="AY2863" s="21">
        <v>38.184268022824099</v>
      </c>
      <c r="AZ2863" s="21">
        <v>32.1626483503128</v>
      </c>
      <c r="BA2863" s="21">
        <v>3.17316315323114</v>
      </c>
      <c r="BB2863" s="21">
        <v>3.2694955319166201</v>
      </c>
      <c r="BC2863" s="21">
        <v>3.1297547491258401E-11</v>
      </c>
      <c r="BD2863"/>
      <c r="BE2863"/>
      <c r="BF2863"/>
      <c r="BG2863"/>
      <c r="BH2863"/>
      <c r="BI2863"/>
      <c r="BJ2863"/>
      <c r="BK2863"/>
      <c r="BL2863"/>
      <c r="BM2863"/>
      <c r="BN2863"/>
    </row>
    <row r="2864" spans="1:66" ht="37.799999999999997">
      <c r="A2864" s="4">
        <v>2862</v>
      </c>
      <c r="B2864" s="2" t="s">
        <v>1114</v>
      </c>
      <c r="C2864" s="2" t="s">
        <v>1191</v>
      </c>
      <c r="D2864" s="2" t="s">
        <v>1112</v>
      </c>
      <c r="E2864" s="2" t="s">
        <v>1112</v>
      </c>
      <c r="F2864" s="2" t="s">
        <v>1037</v>
      </c>
      <c r="G2864" s="2" t="s">
        <v>1202</v>
      </c>
      <c r="H2864" s="4" t="s">
        <v>2</v>
      </c>
      <c r="I2864" s="4">
        <v>5</v>
      </c>
      <c r="J2864" s="4">
        <v>2002</v>
      </c>
      <c r="K2864" s="3">
        <v>167</v>
      </c>
      <c r="L2864" s="3">
        <v>50</v>
      </c>
      <c r="M2864" s="4">
        <v>250</v>
      </c>
      <c r="N2864" s="3" t="s">
        <v>2</v>
      </c>
      <c r="O2864" s="3">
        <v>38.701483430915644</v>
      </c>
      <c r="P2864" s="3">
        <v>1.9480346286319759</v>
      </c>
      <c r="Q2864" s="3">
        <v>5.5483146436653232</v>
      </c>
      <c r="R2864" s="3">
        <v>20.644541895064631</v>
      </c>
      <c r="S2864" s="3">
        <v>4.652375434938179</v>
      </c>
      <c r="T2864" s="3">
        <v>0.97443007779806523</v>
      </c>
      <c r="U2864" s="3">
        <v>5.0255021403229376</v>
      </c>
      <c r="V2864" s="3">
        <v>0.83565130865108372</v>
      </c>
      <c r="W2864" s="3">
        <v>6.7246363414274217</v>
      </c>
      <c r="X2864" s="3">
        <v>2.0129204388056769</v>
      </c>
      <c r="Y2864" s="3">
        <v>6.7875061450685648</v>
      </c>
      <c r="Z2864" s="3">
        <v>1.0856511924589198</v>
      </c>
      <c r="AA2864" s="3">
        <v>5.9842623637518377</v>
      </c>
      <c r="AB2864" s="3">
        <v>1.2989812964059406</v>
      </c>
      <c r="AC2864" s="3">
        <v>0.45</v>
      </c>
      <c r="AD2864" s="2" t="s">
        <v>1</v>
      </c>
      <c r="AE2864" s="1">
        <f>($P2864/$DF$4)/((($Q2864/$DG$4)^2)/($R2864/$DH$4))</f>
        <v>4.313607398701947E-2</v>
      </c>
      <c r="AF2864" s="1">
        <f>($P2864/$DI$4)/((($Q2864/$DJ$4)^2)/($R2864/$DK$4))</f>
        <v>5.4312226139962345E-2</v>
      </c>
      <c r="AG2864" s="1">
        <f>($P2864/$DL$4)/((($Q2864/$DM$4)^2)/($R2864/$DN$4))</f>
        <v>3.8476773162387769E-2</v>
      </c>
      <c r="AH2864" s="1">
        <f>($P2864/$DO$4)/((($Q2864/$DP$4)^2)/($R2864/$DQ$4))</f>
        <v>4.1601357638941044E-2</v>
      </c>
      <c r="AI2864" t="s">
        <v>1201</v>
      </c>
      <c r="AJ2864">
        <v>562</v>
      </c>
      <c r="AK2864" s="21">
        <v>-146.249600410461</v>
      </c>
      <c r="AL2864" s="21">
        <v>74.636918783187895</v>
      </c>
      <c r="AM2864" s="21">
        <v>6.2506975233554796</v>
      </c>
      <c r="AN2864" s="21">
        <v>6.3672963976860002</v>
      </c>
      <c r="AO2864" s="21">
        <v>271.84389403533999</v>
      </c>
      <c r="AP2864" s="21">
        <v>276.90907003255001</v>
      </c>
      <c r="AQ2864" s="21">
        <v>100.943069934845</v>
      </c>
      <c r="AR2864" s="21">
        <v>98.457987546920805</v>
      </c>
      <c r="AS2864" s="21">
        <v>42.133373022079503</v>
      </c>
      <c r="AT2864" s="21">
        <v>46.873023390770001</v>
      </c>
      <c r="AU2864" s="21">
        <v>1.1778721213340799</v>
      </c>
      <c r="AV2864" s="21">
        <v>0.94780917651951302</v>
      </c>
      <c r="AW2864" s="21">
        <v>15.360186457634001</v>
      </c>
      <c r="AX2864" s="21">
        <v>13.7536998391151</v>
      </c>
      <c r="AY2864" s="21">
        <v>51.226109067196397</v>
      </c>
      <c r="AZ2864" s="21">
        <v>41.219738006489301</v>
      </c>
      <c r="BA2864" s="21">
        <v>3.14879827946424</v>
      </c>
      <c r="BB2864" s="21">
        <v>3.2204383984208098</v>
      </c>
      <c r="BC2864" s="21">
        <v>3.1297547491258401E-11</v>
      </c>
      <c r="BD2864"/>
      <c r="BE2864"/>
      <c r="BF2864"/>
      <c r="BG2864"/>
      <c r="BH2864"/>
      <c r="BI2864"/>
      <c r="BJ2864"/>
      <c r="BK2864"/>
      <c r="BL2864"/>
      <c r="BM2864"/>
      <c r="BN2864"/>
    </row>
    <row r="2865" spans="1:66" ht="37.799999999999997">
      <c r="A2865" s="4">
        <v>2863</v>
      </c>
      <c r="B2865" s="2" t="s">
        <v>1114</v>
      </c>
      <c r="C2865" s="2" t="s">
        <v>1191</v>
      </c>
      <c r="D2865" s="2" t="s">
        <v>1112</v>
      </c>
      <c r="E2865" s="2" t="s">
        <v>1112</v>
      </c>
      <c r="F2865" s="2" t="s">
        <v>1037</v>
      </c>
      <c r="G2865" s="2" t="s">
        <v>1202</v>
      </c>
      <c r="H2865" s="4" t="s">
        <v>2</v>
      </c>
      <c r="I2865" s="4">
        <v>5</v>
      </c>
      <c r="J2865" s="4">
        <v>2002</v>
      </c>
      <c r="K2865" s="3">
        <v>167</v>
      </c>
      <c r="L2865" s="3">
        <v>50</v>
      </c>
      <c r="M2865" s="4">
        <v>150</v>
      </c>
      <c r="N2865" s="3" t="s">
        <v>2</v>
      </c>
      <c r="O2865" s="3">
        <v>33.383023753243478</v>
      </c>
      <c r="P2865" s="3">
        <v>1.7987271765336723</v>
      </c>
      <c r="Q2865" s="3">
        <v>4.4642516735176736</v>
      </c>
      <c r="R2865" s="3">
        <v>17.671611865422303</v>
      </c>
      <c r="S2865" s="3">
        <v>3.7049205159063234</v>
      </c>
      <c r="T2865" s="3">
        <v>0.73970161936532763</v>
      </c>
      <c r="U2865" s="3">
        <v>4.7645740849023923</v>
      </c>
      <c r="V2865" s="3">
        <v>0.66756427402528762</v>
      </c>
      <c r="W2865" s="3">
        <v>5.1701280771678793</v>
      </c>
      <c r="X2865" s="3">
        <v>1.6980385522328569</v>
      </c>
      <c r="Y2865" s="3">
        <v>5.616783101658144</v>
      </c>
      <c r="Z2865" s="3">
        <v>0.85847536940089442</v>
      </c>
      <c r="AA2865" s="3">
        <v>5.4711281761262374</v>
      </c>
      <c r="AB2865" s="3">
        <v>1.1097753081432156</v>
      </c>
      <c r="AC2865" s="3">
        <v>0.45</v>
      </c>
      <c r="AD2865" s="2" t="s">
        <v>1</v>
      </c>
      <c r="AE2865" s="1">
        <f>($P2865/$DF$4)/((($Q2865/$DG$4)^2)/($R2865/$DH$4))</f>
        <v>5.2662924942991809E-2</v>
      </c>
      <c r="AF2865" s="1">
        <f>($P2865/$DI$4)/((($Q2865/$DJ$4)^2)/($R2865/$DK$4))</f>
        <v>6.6307394816606191E-2</v>
      </c>
      <c r="AG2865" s="1">
        <f>($P2865/$DL$4)/((($Q2865/$DM$4)^2)/($R2865/$DN$4))</f>
        <v>4.6974590634027202E-2</v>
      </c>
      <c r="AH2865" s="1">
        <f>($P2865/$DO$4)/((($Q2865/$DP$4)^2)/($R2865/$DQ$4))</f>
        <v>5.078925762982936E-2</v>
      </c>
      <c r="AI2865" t="s">
        <v>1201</v>
      </c>
      <c r="AJ2865">
        <v>562</v>
      </c>
      <c r="AK2865" s="21">
        <v>-136.01120599110899</v>
      </c>
      <c r="AL2865" s="21">
        <v>104.116873900096</v>
      </c>
      <c r="AM2865" s="21">
        <v>3.5662805363535899</v>
      </c>
      <c r="AN2865" s="21">
        <v>4.0776719823479697</v>
      </c>
      <c r="AO2865" s="21">
        <v>155.125844529788</v>
      </c>
      <c r="AP2865" s="21">
        <v>177.36837738249</v>
      </c>
      <c r="AQ2865" s="21">
        <v>76.183850049972506</v>
      </c>
      <c r="AR2865" s="21">
        <v>86.352252244949298</v>
      </c>
      <c r="AS2865" s="21">
        <v>35.111934423446698</v>
      </c>
      <c r="AT2865" s="21">
        <v>36.297293424606302</v>
      </c>
      <c r="AU2865" s="21">
        <v>3.81279511004686</v>
      </c>
      <c r="AV2865" s="21">
        <v>3.2674872949719398</v>
      </c>
      <c r="AW2865" s="21">
        <v>52.015798747539499</v>
      </c>
      <c r="AX2865" s="21">
        <v>45.101072490215302</v>
      </c>
      <c r="AY2865" s="21">
        <v>165.86144159930501</v>
      </c>
      <c r="AZ2865" s="21">
        <v>142.13993143911401</v>
      </c>
      <c r="BA2865" s="21">
        <v>2.7102806121110898</v>
      </c>
      <c r="BB2865" s="21">
        <v>2.8077292740345001</v>
      </c>
      <c r="BC2865" s="21">
        <v>3.1297547491258401E-11</v>
      </c>
      <c r="BD2865"/>
      <c r="BE2865"/>
      <c r="BF2865"/>
      <c r="BG2865"/>
      <c r="BH2865"/>
      <c r="BI2865"/>
      <c r="BJ2865"/>
      <c r="BK2865"/>
      <c r="BL2865"/>
      <c r="BM2865"/>
      <c r="BN2865"/>
    </row>
    <row r="2866" spans="1:66" ht="37.799999999999997">
      <c r="A2866" s="4">
        <v>2864</v>
      </c>
      <c r="B2866" s="2" t="s">
        <v>1114</v>
      </c>
      <c r="C2866" s="2" t="s">
        <v>1191</v>
      </c>
      <c r="D2866" s="2" t="s">
        <v>1112</v>
      </c>
      <c r="E2866" s="2" t="s">
        <v>1112</v>
      </c>
      <c r="F2866" s="2" t="s">
        <v>1037</v>
      </c>
      <c r="G2866" s="2" t="s">
        <v>1202</v>
      </c>
      <c r="H2866" s="4" t="s">
        <v>2</v>
      </c>
      <c r="I2866" s="4">
        <v>5</v>
      </c>
      <c r="J2866" s="4">
        <v>2002</v>
      </c>
      <c r="K2866" s="3">
        <v>167</v>
      </c>
      <c r="L2866" s="3">
        <v>50</v>
      </c>
      <c r="M2866" s="4">
        <v>100</v>
      </c>
      <c r="N2866" s="3" t="s">
        <v>2</v>
      </c>
      <c r="O2866" s="3">
        <v>24.1777681192257</v>
      </c>
      <c r="P2866" s="3">
        <v>5.0124152699436317</v>
      </c>
      <c r="Q2866" s="3">
        <v>3.4398895481221254</v>
      </c>
      <c r="R2866" s="3">
        <v>15.917150671286787</v>
      </c>
      <c r="S2866" s="3">
        <v>2.7780494113136296</v>
      </c>
      <c r="T2866" s="3">
        <v>0.72010155305168544</v>
      </c>
      <c r="U2866" s="3">
        <v>3.8654951634095176</v>
      </c>
      <c r="V2866" s="3">
        <v>0.70932966683656562</v>
      </c>
      <c r="W2866" s="3">
        <v>4.7834227781349732</v>
      </c>
      <c r="X2866" s="3">
        <v>1.4601417349670505</v>
      </c>
      <c r="Y2866" s="3">
        <v>4.555827195322558</v>
      </c>
      <c r="Z2866" s="3">
        <v>0.72709222131221041</v>
      </c>
      <c r="AA2866" s="3">
        <v>4.1589819590192096</v>
      </c>
      <c r="AB2866" s="3">
        <v>0.77780707848485775</v>
      </c>
      <c r="AC2866" s="3">
        <v>0.45</v>
      </c>
      <c r="AD2866" s="2" t="s">
        <v>1</v>
      </c>
      <c r="AE2866" s="1">
        <f>($P2866/$DF$4)/((($Q2866/$DG$4)^2)/($R2866/$DH$4))</f>
        <v>0.22263027965712204</v>
      </c>
      <c r="AF2866" s="1">
        <f>($P2866/$DI$4)/((($Q2866/$DJ$4)^2)/($R2866/$DK$4))</f>
        <v>0.2803116968405438</v>
      </c>
      <c r="AG2866" s="1">
        <f>($P2866/$DL$4)/((($Q2866/$DM$4)^2)/($R2866/$DN$4))</f>
        <v>0.19858308783557235</v>
      </c>
      <c r="AH2866" s="1">
        <f>($P2866/$DO$4)/((($Q2866/$DP$4)^2)/($R2866/$DQ$4))</f>
        <v>0.2147094306278414</v>
      </c>
      <c r="AI2866" t="s">
        <v>1201</v>
      </c>
      <c r="AJ2866">
        <v>562</v>
      </c>
      <c r="AK2866" s="21">
        <v>-128.31537771225001</v>
      </c>
      <c r="AL2866" s="21">
        <v>116.062756538391</v>
      </c>
      <c r="AM2866" s="21">
        <v>0.840650888470312</v>
      </c>
      <c r="AN2866" s="21">
        <v>0.793950494844466</v>
      </c>
      <c r="AO2866" s="21">
        <v>36.575251048481803</v>
      </c>
      <c r="AP2866" s="21">
        <v>34.542611564973797</v>
      </c>
      <c r="AQ2866" s="21">
        <v>53.238742311795598</v>
      </c>
      <c r="AR2866" s="21">
        <v>52.257433295249903</v>
      </c>
      <c r="AS2866" s="21">
        <v>28.298531095186899</v>
      </c>
      <c r="AT2866" s="21">
        <v>31.069319148858401</v>
      </c>
      <c r="AU2866" s="21">
        <v>6.5332744022210401</v>
      </c>
      <c r="AV2866" s="21">
        <v>6.7081552296876898</v>
      </c>
      <c r="AW2866" s="21">
        <v>88.899973710378006</v>
      </c>
      <c r="AX2866" s="21">
        <v>89.508844137191801</v>
      </c>
      <c r="AY2866" s="21">
        <v>284.26558706855701</v>
      </c>
      <c r="AZ2866" s="21">
        <v>291.87694090795202</v>
      </c>
      <c r="BA2866" s="21">
        <v>2.2200664803385699</v>
      </c>
      <c r="BB2866" s="21">
        <v>2.2745483517646798</v>
      </c>
      <c r="BC2866" s="21">
        <v>3.1297547491258401E-11</v>
      </c>
      <c r="BD2866"/>
      <c r="BE2866"/>
      <c r="BF2866"/>
      <c r="BG2866"/>
      <c r="BH2866"/>
      <c r="BI2866"/>
      <c r="BJ2866"/>
      <c r="BK2866"/>
      <c r="BL2866"/>
      <c r="BM2866"/>
      <c r="BN2866"/>
    </row>
    <row r="2867" spans="1:66" ht="37.799999999999997">
      <c r="A2867" s="4">
        <v>2865</v>
      </c>
      <c r="B2867" s="2" t="s">
        <v>1114</v>
      </c>
      <c r="C2867" s="2" t="s">
        <v>1191</v>
      </c>
      <c r="D2867" s="2" t="s">
        <v>1112</v>
      </c>
      <c r="E2867" s="2" t="s">
        <v>1112</v>
      </c>
      <c r="F2867" s="2" t="s">
        <v>1037</v>
      </c>
      <c r="G2867" s="2" t="s">
        <v>1202</v>
      </c>
      <c r="H2867" s="4" t="s">
        <v>2</v>
      </c>
      <c r="I2867" s="4">
        <v>5</v>
      </c>
      <c r="J2867" s="4">
        <v>2002</v>
      </c>
      <c r="K2867" s="3">
        <v>167</v>
      </c>
      <c r="L2867" s="3">
        <v>50</v>
      </c>
      <c r="M2867" s="4">
        <v>80</v>
      </c>
      <c r="N2867" s="3" t="s">
        <v>2</v>
      </c>
      <c r="O2867" s="3">
        <v>24.292230158724685</v>
      </c>
      <c r="P2867" s="3">
        <v>3.980654888698274</v>
      </c>
      <c r="Q2867" s="3">
        <v>3.6432059240323218</v>
      </c>
      <c r="R2867" s="3">
        <v>17.594399866104762</v>
      </c>
      <c r="S2867" s="3">
        <v>2.124933681354455</v>
      </c>
      <c r="T2867" s="3">
        <v>0.85940062734574418</v>
      </c>
      <c r="U2867" s="3">
        <v>3.2396530991127026</v>
      </c>
      <c r="V2867" s="3">
        <v>0.6189332465753361</v>
      </c>
      <c r="W2867" s="3">
        <v>5.0609191024583806</v>
      </c>
      <c r="X2867" s="3">
        <v>1.2389628268805128</v>
      </c>
      <c r="Y2867" s="3">
        <v>4.3234254325026544</v>
      </c>
      <c r="Z2867" s="3">
        <v>0.79806703765458664</v>
      </c>
      <c r="AA2867" s="3">
        <v>3.929461926715728</v>
      </c>
      <c r="AB2867" s="3">
        <v>0.80414733456066667</v>
      </c>
      <c r="AC2867" s="3">
        <v>0.45</v>
      </c>
      <c r="AD2867" s="2" t="s">
        <v>1</v>
      </c>
      <c r="AE2867" s="1">
        <f>($P2867/$DF$4)/((($Q2867/$DG$4)^2)/($R2867/$DH$4))</f>
        <v>0.17422978562500926</v>
      </c>
      <c r="AF2867" s="1">
        <f>($P2867/$DI$4)/((($Q2867/$DJ$4)^2)/($R2867/$DK$4))</f>
        <v>0.21937108880215248</v>
      </c>
      <c r="AG2867" s="1">
        <f>($P2867/$DL$4)/((($Q2867/$DM$4)^2)/($R2867/$DN$4))</f>
        <v>0.15541052580821893</v>
      </c>
      <c r="AH2867" s="1">
        <f>($P2867/$DO$4)/((($Q2867/$DP$4)^2)/($R2867/$DQ$4))</f>
        <v>0.16803095305620933</v>
      </c>
      <c r="AI2867" t="s">
        <v>1201</v>
      </c>
      <c r="AJ2867">
        <v>562</v>
      </c>
      <c r="AK2867" s="21">
        <v>-124.721022510529</v>
      </c>
      <c r="AL2867" s="21">
        <v>119.804543495178</v>
      </c>
      <c r="AM2867" s="21">
        <v>0.37268612720072303</v>
      </c>
      <c r="AN2867" s="21">
        <v>0.18217720149550601</v>
      </c>
      <c r="AO2867" s="21">
        <v>16.2169604433</v>
      </c>
      <c r="AP2867" s="21">
        <v>7.9271125925500501</v>
      </c>
      <c r="AQ2867" s="21">
        <v>46.049307227134697</v>
      </c>
      <c r="AR2867" s="21">
        <v>42.104234337806702</v>
      </c>
      <c r="AS2867" s="21">
        <v>25.744439721107501</v>
      </c>
      <c r="AT2867" s="21">
        <v>29.066428601741801</v>
      </c>
      <c r="AU2867" s="21">
        <v>7.0057809948921204</v>
      </c>
      <c r="AV2867" s="21">
        <v>7.37311828136444</v>
      </c>
      <c r="AW2867" s="21">
        <v>95.100182056427002</v>
      </c>
      <c r="AX2867" s="21">
        <v>97.640484809875502</v>
      </c>
      <c r="AY2867" s="21">
        <v>304.84915795821303</v>
      </c>
      <c r="AZ2867" s="21">
        <v>320.83078312015402</v>
      </c>
      <c r="BA2867" s="21">
        <v>2.0410736799240099</v>
      </c>
      <c r="BB2867" s="21">
        <v>2.0685554929077599</v>
      </c>
      <c r="BC2867" s="21">
        <v>3.1297547491258401E-11</v>
      </c>
      <c r="BD2867"/>
      <c r="BE2867"/>
      <c r="BF2867"/>
      <c r="BG2867"/>
      <c r="BH2867"/>
      <c r="BI2867"/>
      <c r="BJ2867"/>
      <c r="BK2867"/>
      <c r="BL2867"/>
      <c r="BM2867"/>
      <c r="BN2867"/>
    </row>
    <row r="2868" spans="1:66" ht="37.799999999999997">
      <c r="A2868" s="4">
        <v>2866</v>
      </c>
      <c r="B2868" s="2" t="s">
        <v>1114</v>
      </c>
      <c r="C2868" s="2" t="s">
        <v>1191</v>
      </c>
      <c r="D2868" s="2" t="s">
        <v>1112</v>
      </c>
      <c r="E2868" s="2" t="s">
        <v>1112</v>
      </c>
      <c r="F2868" s="2" t="s">
        <v>1037</v>
      </c>
      <c r="G2868" s="2" t="s">
        <v>1202</v>
      </c>
      <c r="H2868" s="4" t="s">
        <v>2</v>
      </c>
      <c r="I2868" s="4">
        <v>5</v>
      </c>
      <c r="J2868" s="4">
        <v>2002</v>
      </c>
      <c r="K2868" s="3">
        <v>167</v>
      </c>
      <c r="L2868" s="3">
        <v>50</v>
      </c>
      <c r="M2868" s="4">
        <v>60</v>
      </c>
      <c r="N2868" s="3" t="s">
        <v>2</v>
      </c>
      <c r="O2868" s="3">
        <v>22.342803992569703</v>
      </c>
      <c r="P2868" s="3">
        <v>4.4652109533137532</v>
      </c>
      <c r="Q2868" s="3">
        <v>3.3531685730337673</v>
      </c>
      <c r="R2868" s="3">
        <v>16.419578583508233</v>
      </c>
      <c r="S2868" s="3">
        <v>3.1443962415759441</v>
      </c>
      <c r="T2868" s="3">
        <v>0.54085554335513397</v>
      </c>
      <c r="U2868" s="3">
        <v>3.3406563681509418</v>
      </c>
      <c r="V2868" s="3">
        <v>0.58439674052399893</v>
      </c>
      <c r="W2868" s="3">
        <v>4.9882277235963866</v>
      </c>
      <c r="X2868" s="3">
        <v>1.1935355487884545</v>
      </c>
      <c r="Y2868" s="3">
        <v>4.3053543397097798</v>
      </c>
      <c r="Z2868" s="3">
        <v>0.68321629913064874</v>
      </c>
      <c r="AA2868" s="3">
        <v>4.3481573780012521</v>
      </c>
      <c r="AB2868" s="3">
        <v>0.66114451340818547</v>
      </c>
      <c r="AC2868" s="3">
        <v>0.45</v>
      </c>
      <c r="AD2868" s="2" t="s">
        <v>1</v>
      </c>
      <c r="AE2868" s="1">
        <f>($P2868/$DF$4)/((($Q2868/$DG$4)^2)/($R2868/$DH$4))</f>
        <v>0.21530497732201198</v>
      </c>
      <c r="AF2868" s="1">
        <f>($P2868/$DI$4)/((($Q2868/$DJ$4)^2)/($R2868/$DK$4))</f>
        <v>0.27108847738186503</v>
      </c>
      <c r="AG2868" s="1">
        <f>($P2868/$DL$4)/((($Q2868/$DM$4)^2)/($R2868/$DN$4))</f>
        <v>0.1920490208646479</v>
      </c>
      <c r="AH2868" s="1">
        <f>($P2868/$DO$4)/((($Q2868/$DP$4)^2)/($R2868/$DQ$4))</f>
        <v>0.20764475148369904</v>
      </c>
      <c r="AI2868" t="s">
        <v>1201</v>
      </c>
      <c r="AJ2868">
        <v>562</v>
      </c>
      <c r="AK2868" s="21">
        <v>-119.65982952117901</v>
      </c>
      <c r="AL2868" s="21">
        <v>123.871701526642</v>
      </c>
      <c r="AM2868" s="21">
        <v>0.14918785606278101</v>
      </c>
      <c r="AN2868" s="21">
        <v>-5.5173328146338498E-3</v>
      </c>
      <c r="AO2868" s="21">
        <v>6.4921868780889502</v>
      </c>
      <c r="AP2868" s="21">
        <v>-0.24014607146896999</v>
      </c>
      <c r="AQ2868" s="21">
        <v>42.529896855354302</v>
      </c>
      <c r="AR2868" s="21">
        <v>40.102261424064601</v>
      </c>
      <c r="AS2868" s="21">
        <v>23.7957762479782</v>
      </c>
      <c r="AT2868" s="21">
        <v>27.590326607227301</v>
      </c>
      <c r="AU2868" s="21">
        <v>7.2070787400007204</v>
      </c>
      <c r="AV2868" s="21">
        <v>7.55301961302757</v>
      </c>
      <c r="AW2868" s="21">
        <v>98.048319578170805</v>
      </c>
      <c r="AX2868" s="21">
        <v>100.078977584839</v>
      </c>
      <c r="AY2868" s="21">
        <v>313.63284561713601</v>
      </c>
      <c r="AZ2868" s="21">
        <v>328.67404482512001</v>
      </c>
      <c r="BA2868" s="21">
        <v>1.9759552404284499</v>
      </c>
      <c r="BB2868" s="21">
        <v>1.9758910648524799</v>
      </c>
      <c r="BC2868" s="21">
        <v>3.1297547491258401E-11</v>
      </c>
      <c r="BD2868"/>
      <c r="BE2868"/>
      <c r="BF2868"/>
      <c r="BG2868"/>
      <c r="BH2868"/>
      <c r="BI2868"/>
      <c r="BJ2868"/>
      <c r="BK2868"/>
      <c r="BL2868"/>
      <c r="BM2868"/>
      <c r="BN2868"/>
    </row>
    <row r="2869" spans="1:66" ht="37.799999999999997">
      <c r="A2869" s="4">
        <v>2867</v>
      </c>
      <c r="B2869" s="2" t="s">
        <v>1114</v>
      </c>
      <c r="C2869" s="2" t="s">
        <v>1191</v>
      </c>
      <c r="D2869" s="2" t="s">
        <v>1112</v>
      </c>
      <c r="E2869" s="2" t="s">
        <v>1112</v>
      </c>
      <c r="F2869" s="2" t="s">
        <v>1037</v>
      </c>
      <c r="G2869" s="2" t="s">
        <v>1202</v>
      </c>
      <c r="H2869" s="4" t="s">
        <v>2</v>
      </c>
      <c r="I2869" s="4">
        <v>5</v>
      </c>
      <c r="J2869" s="4">
        <v>2002</v>
      </c>
      <c r="K2869" s="3">
        <v>167</v>
      </c>
      <c r="L2869" s="3">
        <v>50</v>
      </c>
      <c r="M2869" s="4">
        <v>20</v>
      </c>
      <c r="N2869" s="3" t="s">
        <v>2</v>
      </c>
      <c r="O2869" s="3">
        <v>23.812857073275374</v>
      </c>
      <c r="P2869" s="3">
        <v>4.832845333080094</v>
      </c>
      <c r="Q2869" s="3">
        <v>3.9316369786965955</v>
      </c>
      <c r="R2869" s="3">
        <v>14.268940400239094</v>
      </c>
      <c r="S2869" s="3">
        <v>2.6421586178819245</v>
      </c>
      <c r="T2869" s="3">
        <v>0.82182219794904154</v>
      </c>
      <c r="U2869" s="3">
        <v>4.0712802997916402</v>
      </c>
      <c r="V2869" s="3">
        <v>0.76834007142216809</v>
      </c>
      <c r="W2869" s="3">
        <v>4.1854664856298989</v>
      </c>
      <c r="X2869" s="3">
        <v>1.3148385951225929</v>
      </c>
      <c r="Y2869" s="3">
        <v>4.5723306725919528</v>
      </c>
      <c r="Z2869" s="3">
        <v>0.58583380085256742</v>
      </c>
      <c r="AA2869" s="3">
        <v>3.9414326192573537</v>
      </c>
      <c r="AB2869" s="3">
        <v>0.70980832560131102</v>
      </c>
      <c r="AC2869" s="3">
        <v>0.45</v>
      </c>
      <c r="AD2869" s="2" t="s">
        <v>1</v>
      </c>
      <c r="AE2869" s="1">
        <f>($P2869/$DF$4)/((($Q2869/$DG$4)^2)/($R2869/$DH$4))</f>
        <v>0.14730200365819004</v>
      </c>
      <c r="AF2869" s="1">
        <f>($P2869/$DI$4)/((($Q2869/$DJ$4)^2)/($R2869/$DK$4))</f>
        <v>0.18546657111077461</v>
      </c>
      <c r="AG2869" s="1">
        <f>($P2869/$DL$4)/((($Q2869/$DM$4)^2)/($R2869/$DN$4))</f>
        <v>0.13139132186269248</v>
      </c>
      <c r="AH2869" s="1">
        <f>($P2869/$DO$4)/((($Q2869/$DP$4)^2)/($R2869/$DQ$4))</f>
        <v>0.14206122089277287</v>
      </c>
      <c r="AI2869" t="s">
        <v>1201</v>
      </c>
      <c r="AJ2869">
        <v>562</v>
      </c>
      <c r="AK2869" s="21">
        <v>-75.969785451888995</v>
      </c>
      <c r="AL2869" s="21">
        <v>86.454948425292997</v>
      </c>
      <c r="AM2869" s="21">
        <v>-4.8842932752449997E-2</v>
      </c>
      <c r="AN2869" s="21">
        <v>-0.179134232457727</v>
      </c>
      <c r="AO2869" s="21">
        <v>-2.1261314169309</v>
      </c>
      <c r="AP2869" s="21">
        <v>-7.7956623187091498</v>
      </c>
      <c r="AQ2869" s="21">
        <v>39.579489231109598</v>
      </c>
      <c r="AR2869" s="21">
        <v>40.469073057174697</v>
      </c>
      <c r="AS2869" s="21">
        <v>20.540080070495598</v>
      </c>
      <c r="AT2869" s="21">
        <v>24.608312904834701</v>
      </c>
      <c r="AU2869" s="21">
        <v>7.2084226310253099</v>
      </c>
      <c r="AV2869" s="21">
        <v>7.6615299582481402</v>
      </c>
      <c r="AW2869" s="21">
        <v>100.778424501419</v>
      </c>
      <c r="AX2869" s="21">
        <v>102.398494243622</v>
      </c>
      <c r="AY2869" s="21">
        <v>313.77550462157399</v>
      </c>
      <c r="AZ2869" s="21">
        <v>333.418351486571</v>
      </c>
      <c r="BA2869" s="21">
        <v>1.82040608674288</v>
      </c>
      <c r="BB2869" s="21">
        <v>1.8586912602186201</v>
      </c>
      <c r="BC2869" s="21">
        <v>3.1297547491258401E-11</v>
      </c>
      <c r="BD2869"/>
      <c r="BE2869"/>
      <c r="BF2869"/>
      <c r="BG2869"/>
      <c r="BH2869"/>
      <c r="BI2869"/>
      <c r="BJ2869"/>
      <c r="BK2869"/>
      <c r="BL2869"/>
      <c r="BM2869"/>
      <c r="BN2869"/>
    </row>
    <row r="2870" spans="1:66" ht="37.799999999999997">
      <c r="A2870" s="4">
        <v>2868</v>
      </c>
      <c r="B2870" s="2" t="s">
        <v>1114</v>
      </c>
      <c r="C2870" s="2" t="s">
        <v>1191</v>
      </c>
      <c r="D2870" s="2" t="s">
        <v>1112</v>
      </c>
      <c r="E2870" s="2" t="s">
        <v>1112</v>
      </c>
      <c r="F2870" s="2" t="s">
        <v>1037</v>
      </c>
      <c r="G2870" s="2" t="s">
        <v>1200</v>
      </c>
      <c r="H2870" s="4" t="s">
        <v>2</v>
      </c>
      <c r="I2870" s="4">
        <v>5</v>
      </c>
      <c r="J2870" s="4">
        <v>2002</v>
      </c>
      <c r="K2870" s="3">
        <v>170.55</v>
      </c>
      <c r="L2870" s="3">
        <v>39.32</v>
      </c>
      <c r="M2870" s="4">
        <v>1500</v>
      </c>
      <c r="N2870" s="3" t="s">
        <v>2</v>
      </c>
      <c r="O2870" s="3">
        <v>45.374140107983358</v>
      </c>
      <c r="P2870" s="3">
        <v>4.0981012973511302</v>
      </c>
      <c r="Q2870" s="3">
        <v>5.6259438557738397</v>
      </c>
      <c r="R2870" s="3">
        <v>23.559050157772482</v>
      </c>
      <c r="S2870" s="3">
        <v>5.2561817362781849</v>
      </c>
      <c r="T2870" s="3">
        <v>1.7184002305013957</v>
      </c>
      <c r="U2870" s="3">
        <v>6.5879965366639173</v>
      </c>
      <c r="V2870" s="3">
        <v>1.7735641020390081</v>
      </c>
      <c r="W2870" s="3">
        <v>8.4067435989602171</v>
      </c>
      <c r="X2870" s="3">
        <v>2.8766826164281118</v>
      </c>
      <c r="Y2870" s="3">
        <v>8.1448908262600632</v>
      </c>
      <c r="Z2870" s="3">
        <v>1.8683460245611583</v>
      </c>
      <c r="AA2870" s="3">
        <v>9.3178301201962324</v>
      </c>
      <c r="AB2870" s="3">
        <v>2.1483012253252847</v>
      </c>
      <c r="AC2870" s="3">
        <v>0.45</v>
      </c>
      <c r="AD2870" s="2" t="s">
        <v>1</v>
      </c>
      <c r="AE2870" s="1">
        <f>($P2870/$DF$4)/((($Q2870/$DG$4)^2)/($R2870/$DH$4))</f>
        <v>0.1007187980680487</v>
      </c>
      <c r="AF2870" s="1">
        <f>($P2870/$DI$4)/((($Q2870/$DJ$4)^2)/($R2870/$DK$4))</f>
        <v>0.1268140939034734</v>
      </c>
      <c r="AG2870" s="1">
        <f>($P2870/$DL$4)/((($Q2870/$DM$4)^2)/($R2870/$DN$4))</f>
        <v>8.9839755644401414E-2</v>
      </c>
      <c r="AH2870" s="1">
        <f>($P2870/$DO$4)/((($Q2870/$DP$4)^2)/($R2870/$DQ$4))</f>
        <v>9.7135375385670158E-2</v>
      </c>
      <c r="AI2870" t="s">
        <v>1199</v>
      </c>
      <c r="AJ2870">
        <v>588</v>
      </c>
      <c r="AK2870" s="21">
        <v>-222.674572162083</v>
      </c>
      <c r="AL2870" s="21">
        <v>2.8483457052533911E+36</v>
      </c>
      <c r="AM2870" s="21">
        <v>6.6904834296703299</v>
      </c>
      <c r="AN2870" s="21">
        <v>6.6687836219072301</v>
      </c>
      <c r="AO2870" s="21">
        <v>290.80811790537098</v>
      </c>
      <c r="AP2870" s="21">
        <v>289.86320690250102</v>
      </c>
      <c r="AQ2870" s="21">
        <v>164.17978192138699</v>
      </c>
      <c r="AR2870" s="21">
        <v>164.17978192138699</v>
      </c>
      <c r="AS2870" s="21">
        <v>43.876332429885899</v>
      </c>
      <c r="AT2870" s="21">
        <v>43.876332429885899</v>
      </c>
      <c r="AU2870" s="21">
        <v>0.92010885152220701</v>
      </c>
      <c r="AV2870" s="21">
        <v>0.93308586181700204</v>
      </c>
      <c r="AW2870" s="21">
        <v>11.6920440499783</v>
      </c>
      <c r="AX2870" s="21">
        <v>11.9095307164192</v>
      </c>
      <c r="AY2870" s="21">
        <v>39.993377236320903</v>
      </c>
      <c r="AZ2870" s="21">
        <v>39.7603901389502</v>
      </c>
      <c r="BA2870" s="21">
        <v>3.0699494635462798</v>
      </c>
      <c r="BB2870" s="21">
        <v>3.0699494635462798</v>
      </c>
      <c r="BC2870" s="21">
        <v>4.6987929086015201E-11</v>
      </c>
      <c r="BD2870"/>
      <c r="BE2870"/>
      <c r="BF2870"/>
      <c r="BG2870"/>
      <c r="BH2870"/>
      <c r="BI2870"/>
      <c r="BJ2870"/>
      <c r="BK2870"/>
      <c r="BL2870"/>
      <c r="BM2870"/>
      <c r="BN2870"/>
    </row>
    <row r="2871" spans="1:66" ht="37.799999999999997">
      <c r="A2871" s="4">
        <v>2869</v>
      </c>
      <c r="B2871" s="2" t="s">
        <v>1114</v>
      </c>
      <c r="C2871" s="2" t="s">
        <v>1191</v>
      </c>
      <c r="D2871" s="2" t="s">
        <v>1112</v>
      </c>
      <c r="E2871" s="2" t="s">
        <v>1112</v>
      </c>
      <c r="F2871" s="2" t="s">
        <v>1037</v>
      </c>
      <c r="G2871" s="2" t="s">
        <v>1200</v>
      </c>
      <c r="H2871" s="4" t="s">
        <v>2</v>
      </c>
      <c r="I2871" s="4">
        <v>5</v>
      </c>
      <c r="J2871" s="4">
        <v>2002</v>
      </c>
      <c r="K2871" s="3">
        <v>170.55</v>
      </c>
      <c r="L2871" s="3">
        <v>39.32</v>
      </c>
      <c r="M2871" s="4">
        <v>1200</v>
      </c>
      <c r="N2871" s="3" t="s">
        <v>2</v>
      </c>
      <c r="O2871" s="3">
        <v>35.033127005123788</v>
      </c>
      <c r="P2871" s="3">
        <v>2.975127205119497</v>
      </c>
      <c r="Q2871" s="3">
        <v>4.7468797196327293</v>
      </c>
      <c r="R2871" s="3">
        <v>16.778745829677828</v>
      </c>
      <c r="S2871" s="3">
        <v>5.665655894715842</v>
      </c>
      <c r="T2871" s="3">
        <v>1.8304252506393881</v>
      </c>
      <c r="U2871" s="3">
        <v>5.7197374170754482</v>
      </c>
      <c r="V2871" s="3">
        <v>1.88849809268797</v>
      </c>
      <c r="W2871" s="3">
        <v>5.9771095010063968</v>
      </c>
      <c r="X2871" s="3">
        <v>2.9596366845999902</v>
      </c>
      <c r="Y2871" s="3">
        <v>5.4985440391437201</v>
      </c>
      <c r="Z2871" s="3">
        <v>1.3308151132481232</v>
      </c>
      <c r="AA2871" s="3">
        <v>4.9423791738149001</v>
      </c>
      <c r="AB2871" s="3">
        <v>1.5221621664780423</v>
      </c>
      <c r="AC2871" s="3">
        <v>0.45</v>
      </c>
      <c r="AD2871" s="2" t="s">
        <v>1</v>
      </c>
      <c r="AE2871" s="1">
        <f>($P2871/$DF$4)/((($Q2871/$DG$4)^2)/($R2871/$DH$4))</f>
        <v>7.3149175598223204E-2</v>
      </c>
      <c r="AF2871" s="1">
        <f>($P2871/$DI$4)/((($Q2871/$DJ$4)^2)/($R2871/$DK$4))</f>
        <v>9.2101440855235001E-2</v>
      </c>
      <c r="AG2871" s="1">
        <f>($P2871/$DL$4)/((($Q2871/$DM$4)^2)/($R2871/$DN$4))</f>
        <v>6.5248038969783359E-2</v>
      </c>
      <c r="AH2871" s="1">
        <f>($P2871/$DO$4)/((($Q2871/$DP$4)^2)/($R2871/$DQ$4))</f>
        <v>7.0546638434715106E-2</v>
      </c>
      <c r="AI2871" t="s">
        <v>1199</v>
      </c>
      <c r="AJ2871">
        <v>588</v>
      </c>
      <c r="AK2871" s="21">
        <v>-210.87100440597499</v>
      </c>
      <c r="AL2871" s="21">
        <v>4.3680832192897796</v>
      </c>
      <c r="AM2871" s="21">
        <v>6.6805875170230902</v>
      </c>
      <c r="AN2871" s="21">
        <v>6.7060065103769304</v>
      </c>
      <c r="AO2871" s="21">
        <v>290.40666430118</v>
      </c>
      <c r="AP2871" s="21">
        <v>291.50969679301301</v>
      </c>
      <c r="AQ2871" s="21">
        <v>150.59625947952301</v>
      </c>
      <c r="AR2871" s="21">
        <v>150.59625947952301</v>
      </c>
      <c r="AS2871" s="21">
        <v>44.103035356521602</v>
      </c>
      <c r="AT2871" s="21">
        <v>44.103035356521602</v>
      </c>
      <c r="AU2871" s="21">
        <v>0.885675193339586</v>
      </c>
      <c r="AV2871" s="21">
        <v>0.80610531921684703</v>
      </c>
      <c r="AW2871" s="21">
        <v>10.943966750383399</v>
      </c>
      <c r="AX2871" s="21">
        <v>10.7588251135349</v>
      </c>
      <c r="AY2871" s="21">
        <v>38.500522710584399</v>
      </c>
      <c r="AZ2871" s="21">
        <v>35.041340916686003</v>
      </c>
      <c r="BA2871" s="21">
        <v>3.08378900778294</v>
      </c>
      <c r="BB2871" s="21">
        <v>3.08378900778294</v>
      </c>
      <c r="BC2871" s="21">
        <v>4.6987929086015201E-11</v>
      </c>
      <c r="BD2871"/>
      <c r="BE2871"/>
      <c r="BF2871"/>
      <c r="BG2871"/>
      <c r="BH2871"/>
      <c r="BI2871"/>
      <c r="BJ2871"/>
      <c r="BK2871"/>
      <c r="BL2871"/>
      <c r="BM2871"/>
      <c r="BN2871"/>
    </row>
    <row r="2872" spans="1:66" ht="37.799999999999997">
      <c r="A2872" s="4">
        <v>2870</v>
      </c>
      <c r="B2872" s="2" t="s">
        <v>1114</v>
      </c>
      <c r="C2872" s="2" t="s">
        <v>1191</v>
      </c>
      <c r="D2872" s="2" t="s">
        <v>1112</v>
      </c>
      <c r="E2872" s="2" t="s">
        <v>1112</v>
      </c>
      <c r="F2872" s="2" t="s">
        <v>1037</v>
      </c>
      <c r="G2872" s="2" t="s">
        <v>1200</v>
      </c>
      <c r="H2872" s="4" t="s">
        <v>2</v>
      </c>
      <c r="I2872" s="4">
        <v>5</v>
      </c>
      <c r="J2872" s="4">
        <v>2002</v>
      </c>
      <c r="K2872" s="3">
        <v>170.55</v>
      </c>
      <c r="L2872" s="3">
        <v>39.32</v>
      </c>
      <c r="M2872" s="4">
        <v>900</v>
      </c>
      <c r="N2872" s="3" t="s">
        <v>2</v>
      </c>
      <c r="O2872" s="3">
        <v>31.096239443165995</v>
      </c>
      <c r="P2872" s="3">
        <v>2.3237544507188801</v>
      </c>
      <c r="Q2872" s="3">
        <v>4.3171280371038385</v>
      </c>
      <c r="R2872" s="3">
        <v>14.253332600471369</v>
      </c>
      <c r="S2872" s="3">
        <v>4.0749886844069829</v>
      </c>
      <c r="T2872" s="3">
        <v>1.1585846617801567</v>
      </c>
      <c r="U2872" s="3">
        <v>4.539582744075771</v>
      </c>
      <c r="V2872" s="3">
        <v>0.89234758150902538</v>
      </c>
      <c r="W2872" s="3">
        <v>4.2937388765282334</v>
      </c>
      <c r="X2872" s="3">
        <v>1.7763320385015755</v>
      </c>
      <c r="Y2872" s="3">
        <v>4.6056939580448581</v>
      </c>
      <c r="Z2872" s="3">
        <v>0.84093949109899713</v>
      </c>
      <c r="AA2872" s="3">
        <v>5.2111282203617204</v>
      </c>
      <c r="AB2872" s="3">
        <v>1.0194934071038513</v>
      </c>
      <c r="AC2872" s="3">
        <v>0.45</v>
      </c>
      <c r="AD2872" s="2" t="s">
        <v>1</v>
      </c>
      <c r="AE2872" s="1">
        <f>($P2872/$DF$4)/((($Q2872/$DG$4)^2)/($R2872/$DH$4))</f>
        <v>5.867831739864806E-2</v>
      </c>
      <c r="AF2872" s="1">
        <f>($P2872/$DI$4)/((($Q2872/$DJ$4)^2)/($R2872/$DK$4))</f>
        <v>7.3881319033041334E-2</v>
      </c>
      <c r="AG2872" s="1">
        <f>($P2872/$DL$4)/((($Q2872/$DM$4)^2)/($R2872/$DN$4))</f>
        <v>5.2340236359428007E-2</v>
      </c>
      <c r="AH2872" s="1">
        <f>($P2872/$DO$4)/((($Q2872/$DP$4)^2)/($R2872/$DQ$4))</f>
        <v>5.6590631509187216E-2</v>
      </c>
      <c r="AI2872" t="s">
        <v>1199</v>
      </c>
      <c r="AJ2872">
        <v>588</v>
      </c>
      <c r="AK2872" s="21">
        <v>-191.31427969360399</v>
      </c>
      <c r="AL2872" s="21">
        <v>7.0581170737743397</v>
      </c>
      <c r="AM2872" s="21">
        <v>6.3299406348466896</v>
      </c>
      <c r="AN2872" s="21">
        <v>6.3484449437856698</v>
      </c>
      <c r="AO2872" s="21">
        <v>275.20733587489298</v>
      </c>
      <c r="AP2872" s="21">
        <v>276.01336357788801</v>
      </c>
      <c r="AQ2872" s="21">
        <v>126.87998541832</v>
      </c>
      <c r="AR2872" s="21">
        <v>126.87998541832</v>
      </c>
      <c r="AS2872" s="21">
        <v>42.422645292282098</v>
      </c>
      <c r="AT2872" s="21">
        <v>42.422645292282098</v>
      </c>
      <c r="AU2872" s="21">
        <v>1.1078161541670599</v>
      </c>
      <c r="AV2872" s="21">
        <v>1.0360042261481299</v>
      </c>
      <c r="AW2872" s="21">
        <v>14.3426356194019</v>
      </c>
      <c r="AX2872" s="21">
        <v>14.165685274839401</v>
      </c>
      <c r="AY2872" s="21">
        <v>48.164933291270202</v>
      </c>
      <c r="AZ2872" s="21">
        <v>45.042859460661802</v>
      </c>
      <c r="BA2872" s="21">
        <v>2.9843341999650002</v>
      </c>
      <c r="BB2872" s="21">
        <v>2.9843341999650002</v>
      </c>
      <c r="BC2872" s="21">
        <v>4.6987929086015201E-11</v>
      </c>
      <c r="BD2872"/>
      <c r="BE2872"/>
      <c r="BF2872"/>
      <c r="BG2872"/>
      <c r="BH2872"/>
      <c r="BI2872"/>
      <c r="BJ2872"/>
      <c r="BK2872"/>
      <c r="BL2872"/>
      <c r="BM2872"/>
      <c r="BN2872"/>
    </row>
    <row r="2873" spans="1:66" ht="37.799999999999997">
      <c r="A2873" s="4">
        <v>2871</v>
      </c>
      <c r="B2873" s="2" t="s">
        <v>1114</v>
      </c>
      <c r="C2873" s="2" t="s">
        <v>1191</v>
      </c>
      <c r="D2873" s="2" t="s">
        <v>1112</v>
      </c>
      <c r="E2873" s="2" t="s">
        <v>1112</v>
      </c>
      <c r="F2873" s="2" t="s">
        <v>1037</v>
      </c>
      <c r="G2873" s="2" t="s">
        <v>1200</v>
      </c>
      <c r="H2873" s="4" t="s">
        <v>2</v>
      </c>
      <c r="I2873" s="4">
        <v>5</v>
      </c>
      <c r="J2873" s="4">
        <v>2002</v>
      </c>
      <c r="K2873" s="3">
        <v>170.55</v>
      </c>
      <c r="L2873" s="3">
        <v>39.32</v>
      </c>
      <c r="M2873" s="4">
        <v>500</v>
      </c>
      <c r="N2873" s="3" t="s">
        <v>2</v>
      </c>
      <c r="O2873" s="3">
        <v>23.420693633580509</v>
      </c>
      <c r="P2873" s="3">
        <v>1.6472723336604302</v>
      </c>
      <c r="Q2873" s="3">
        <v>3.1909089115270586</v>
      </c>
      <c r="R2873" s="3">
        <v>13.315992068126112</v>
      </c>
      <c r="S2873" s="3">
        <v>3.7165671276225325</v>
      </c>
      <c r="T2873" s="3">
        <v>0.84188638623146228</v>
      </c>
      <c r="U2873" s="3">
        <v>3.4434513149612274</v>
      </c>
      <c r="V2873" s="3">
        <v>0.66761119001367597</v>
      </c>
      <c r="W2873" s="3">
        <v>3.3983977708361897</v>
      </c>
      <c r="X2873" s="3">
        <v>1.4498740473797653</v>
      </c>
      <c r="Y2873" s="3">
        <v>2.8405526608980876</v>
      </c>
      <c r="Z2873" s="3">
        <v>0.56159419532172306</v>
      </c>
      <c r="AA2873" s="3">
        <v>3.3124123431089636</v>
      </c>
      <c r="AB2873" s="3">
        <v>0.63383254573509473</v>
      </c>
      <c r="AC2873" s="3">
        <v>0.45</v>
      </c>
      <c r="AD2873" s="2" t="s">
        <v>1</v>
      </c>
      <c r="AE2873" s="1">
        <f>($P2873/$DF$4)/((($Q2873/$DG$4)^2)/($R2873/$DH$4))</f>
        <v>7.1132975315510258E-2</v>
      </c>
      <c r="AF2873" s="1">
        <f>($P2873/$DI$4)/((($Q2873/$DJ$4)^2)/($R2873/$DK$4))</f>
        <v>8.956286199126344E-2</v>
      </c>
      <c r="AG2873" s="1">
        <f>($P2873/$DL$4)/((($Q2873/$DM$4)^2)/($R2873/$DN$4))</f>
        <v>6.3449616587829161E-2</v>
      </c>
      <c r="AH2873" s="1">
        <f>($P2873/$DO$4)/((($Q2873/$DP$4)^2)/($R2873/$DQ$4))</f>
        <v>6.8602171512247526E-2</v>
      </c>
      <c r="AI2873" t="s">
        <v>1199</v>
      </c>
      <c r="AJ2873">
        <v>588</v>
      </c>
      <c r="AK2873" s="21">
        <v>-140.67167358207701</v>
      </c>
      <c r="AL2873" s="21">
        <v>45.948201622962898</v>
      </c>
      <c r="AM2873" s="21">
        <v>4.0073816914161</v>
      </c>
      <c r="AN2873" s="21">
        <v>4.4566890211900096</v>
      </c>
      <c r="AO2873" s="21">
        <v>174.299815650776</v>
      </c>
      <c r="AP2873" s="21">
        <v>193.842407483747</v>
      </c>
      <c r="AQ2873" s="21">
        <v>70.976337953567494</v>
      </c>
      <c r="AR2873" s="21">
        <v>69.924010093053198</v>
      </c>
      <c r="AS2873" s="21">
        <v>31.692086635907501</v>
      </c>
      <c r="AT2873" s="21">
        <v>32.766982395489997</v>
      </c>
      <c r="AU2873" s="21">
        <v>3.1602549051046398</v>
      </c>
      <c r="AV2873" s="21">
        <v>2.9830721665223399</v>
      </c>
      <c r="AW2873" s="21">
        <v>43.776834167480501</v>
      </c>
      <c r="AX2873" s="21">
        <v>37.706470926284801</v>
      </c>
      <c r="AY2873" s="21">
        <v>137.45723606806999</v>
      </c>
      <c r="AZ2873" s="21">
        <v>129.75015792743</v>
      </c>
      <c r="BA2873" s="21">
        <v>2.1689035719235701</v>
      </c>
      <c r="BB2873" s="21">
        <v>2.25974308156967</v>
      </c>
      <c r="BC2873" s="21">
        <v>4.6987929086015201E-11</v>
      </c>
      <c r="BD2873"/>
      <c r="BE2873"/>
      <c r="BF2873"/>
      <c r="BG2873"/>
      <c r="BH2873"/>
      <c r="BI2873"/>
      <c r="BJ2873"/>
      <c r="BK2873"/>
      <c r="BL2873"/>
      <c r="BM2873"/>
      <c r="BN2873"/>
    </row>
    <row r="2874" spans="1:66" ht="37.799999999999997">
      <c r="A2874" s="4">
        <v>2872</v>
      </c>
      <c r="B2874" s="2" t="s">
        <v>1114</v>
      </c>
      <c r="C2874" s="2" t="s">
        <v>1191</v>
      </c>
      <c r="D2874" s="2" t="s">
        <v>1112</v>
      </c>
      <c r="E2874" s="2" t="s">
        <v>1112</v>
      </c>
      <c r="F2874" s="2" t="s">
        <v>1037</v>
      </c>
      <c r="G2874" s="2" t="s">
        <v>1200</v>
      </c>
      <c r="H2874" s="4" t="s">
        <v>2</v>
      </c>
      <c r="I2874" s="4">
        <v>5</v>
      </c>
      <c r="J2874" s="4">
        <v>2002</v>
      </c>
      <c r="K2874" s="3">
        <v>170.55</v>
      </c>
      <c r="L2874" s="3">
        <v>39.32</v>
      </c>
      <c r="M2874" s="4">
        <v>300</v>
      </c>
      <c r="N2874" s="3" t="s">
        <v>2</v>
      </c>
      <c r="O2874" s="3">
        <v>23.839890755616779</v>
      </c>
      <c r="P2874" s="3">
        <v>3.0490145569772484</v>
      </c>
      <c r="Q2874" s="3">
        <v>3.8110238986816465</v>
      </c>
      <c r="R2874" s="3">
        <v>15.439510293970962</v>
      </c>
      <c r="S2874" s="3">
        <v>3.0852146827554288</v>
      </c>
      <c r="T2874" s="3">
        <v>0.8802276470319923</v>
      </c>
      <c r="U2874" s="3">
        <v>4.2821300998708471</v>
      </c>
      <c r="V2874" s="3">
        <v>0.71055752405395212</v>
      </c>
      <c r="W2874" s="3">
        <v>4.7002438288056485</v>
      </c>
      <c r="X2874" s="3">
        <v>1.7179917661105562</v>
      </c>
      <c r="Y2874" s="3">
        <v>5.0660702323121161</v>
      </c>
      <c r="Z2874" s="3">
        <v>0.82473807397034249</v>
      </c>
      <c r="AA2874" s="3">
        <v>4.9066853853382124</v>
      </c>
      <c r="AB2874" s="3">
        <v>0.82508934071883377</v>
      </c>
      <c r="AC2874" s="3">
        <v>0.45</v>
      </c>
      <c r="AD2874" s="2" t="s">
        <v>1</v>
      </c>
      <c r="AE2874" s="1">
        <f>($P2874/$DF$4)/((($Q2874/$DG$4)^2)/($R2874/$DH$4))</f>
        <v>0.1070213761017374</v>
      </c>
      <c r="AF2874" s="1">
        <f>($P2874/$DI$4)/((($Q2874/$DJ$4)^2)/($R2874/$DK$4))</f>
        <v>0.13474961078740375</v>
      </c>
      <c r="AG2874" s="1">
        <f>($P2874/$DL$4)/((($Q2874/$DM$4)^2)/($R2874/$DN$4))</f>
        <v>9.5461566878624116E-2</v>
      </c>
      <c r="AH2874" s="1">
        <f>($P2874/$DO$4)/((($Q2874/$DP$4)^2)/($R2874/$DQ$4))</f>
        <v>0.10321371721403681</v>
      </c>
      <c r="AI2874" t="s">
        <v>1199</v>
      </c>
      <c r="AJ2874">
        <v>588</v>
      </c>
      <c r="AK2874" s="21">
        <v>-105.345840211232</v>
      </c>
      <c r="AL2874" s="21">
        <v>82.902415683746298</v>
      </c>
      <c r="AM2874" s="21">
        <v>1.76121123322845</v>
      </c>
      <c r="AN2874" s="21">
        <v>1.92416735678911</v>
      </c>
      <c r="AO2874" s="21">
        <v>76.627672594980098</v>
      </c>
      <c r="AP2874" s="21">
        <v>83.7172519932152</v>
      </c>
      <c r="AQ2874" s="21">
        <v>32.107219603061701</v>
      </c>
      <c r="AR2874" s="21">
        <v>38.985585053443899</v>
      </c>
      <c r="AS2874" s="21">
        <v>19.845180368900301</v>
      </c>
      <c r="AT2874" s="21">
        <v>20.398913312673599</v>
      </c>
      <c r="AU2874" s="21">
        <v>4.90047005414963</v>
      </c>
      <c r="AV2874" s="21">
        <v>4.99538910925388</v>
      </c>
      <c r="AW2874" s="21">
        <v>73.616022189140295</v>
      </c>
      <c r="AX2874" s="21">
        <v>71.275531955719003</v>
      </c>
      <c r="AY2874" s="21">
        <v>213.216596193491</v>
      </c>
      <c r="AZ2874" s="21">
        <v>217.34592482219401</v>
      </c>
      <c r="BA2874" s="21">
        <v>1.3646133238971201</v>
      </c>
      <c r="BB2874" s="21">
        <v>1.4366205383539199</v>
      </c>
      <c r="BC2874" s="21">
        <v>4.6987929086015201E-11</v>
      </c>
      <c r="BD2874"/>
      <c r="BE2874"/>
      <c r="BF2874"/>
      <c r="BG2874"/>
      <c r="BH2874"/>
      <c r="BI2874"/>
      <c r="BJ2874"/>
      <c r="BK2874"/>
      <c r="BL2874"/>
      <c r="BM2874"/>
      <c r="BN2874"/>
    </row>
    <row r="2875" spans="1:66" ht="37.799999999999997">
      <c r="A2875" s="4">
        <v>2873</v>
      </c>
      <c r="B2875" s="2" t="s">
        <v>1114</v>
      </c>
      <c r="C2875" s="2" t="s">
        <v>1191</v>
      </c>
      <c r="D2875" s="2" t="s">
        <v>1112</v>
      </c>
      <c r="E2875" s="2" t="s">
        <v>1112</v>
      </c>
      <c r="F2875" s="2" t="s">
        <v>1037</v>
      </c>
      <c r="G2875" s="2" t="s">
        <v>1200</v>
      </c>
      <c r="H2875" s="4" t="s">
        <v>2</v>
      </c>
      <c r="I2875" s="4">
        <v>5</v>
      </c>
      <c r="J2875" s="4">
        <v>2002</v>
      </c>
      <c r="K2875" s="3">
        <v>170.55</v>
      </c>
      <c r="L2875" s="3">
        <v>39.32</v>
      </c>
      <c r="M2875" s="4">
        <v>250</v>
      </c>
      <c r="N2875" s="3" t="s">
        <v>2</v>
      </c>
      <c r="O2875" s="3">
        <v>24.539859669455666</v>
      </c>
      <c r="P2875" s="3">
        <v>3.1901370211538169</v>
      </c>
      <c r="Q2875" s="3">
        <v>3.3792494571318139</v>
      </c>
      <c r="R2875" s="3">
        <v>16.912231467103588</v>
      </c>
      <c r="S2875" s="3">
        <v>3.9102493302026007</v>
      </c>
      <c r="T2875" s="3">
        <v>1.21967935620793</v>
      </c>
      <c r="U2875" s="3">
        <v>4.662422370633295</v>
      </c>
      <c r="V2875" s="3">
        <v>1.5515320199546891</v>
      </c>
      <c r="W2875" s="3">
        <v>6.0253832288233928</v>
      </c>
      <c r="X2875" s="3">
        <v>1.820785885089101</v>
      </c>
      <c r="Y2875" s="3">
        <v>4.8615303464936135</v>
      </c>
      <c r="Z2875" s="3">
        <v>1.0383000082858187</v>
      </c>
      <c r="AA2875" s="3">
        <v>4.1726274640791425</v>
      </c>
      <c r="AB2875" s="3">
        <v>0.91220086279984069</v>
      </c>
      <c r="AC2875" s="3">
        <v>0.45</v>
      </c>
      <c r="AD2875" s="2" t="s">
        <v>1</v>
      </c>
      <c r="AE2875" s="1">
        <f>($P2875/$DF$4)/((($Q2875/$DG$4)^2)/($R2875/$DH$4))</f>
        <v>0.15600215643750354</v>
      </c>
      <c r="AF2875" s="1">
        <f>($P2875/$DI$4)/((($Q2875/$DJ$4)^2)/($R2875/$DK$4))</f>
        <v>0.19642085186762998</v>
      </c>
      <c r="AG2875" s="1">
        <f>($P2875/$DL$4)/((($Q2875/$DM$4)^2)/($R2875/$DN$4))</f>
        <v>0.13915173615233084</v>
      </c>
      <c r="AH2875" s="1">
        <f>($P2875/$DO$4)/((($Q2875/$DP$4)^2)/($R2875/$DQ$4))</f>
        <v>0.15045183537925957</v>
      </c>
      <c r="AI2875" t="s">
        <v>1199</v>
      </c>
      <c r="AJ2875">
        <v>588</v>
      </c>
      <c r="AK2875" s="21">
        <v>-97.724643884658803</v>
      </c>
      <c r="AL2875" s="21">
        <v>96.146079984664894</v>
      </c>
      <c r="AM2875" s="21">
        <v>1.2879394458234299</v>
      </c>
      <c r="AN2875" s="21">
        <v>1.40895556935668</v>
      </c>
      <c r="AO2875" s="21">
        <v>56.041992158598603</v>
      </c>
      <c r="AP2875" s="21">
        <v>61.3074092263277</v>
      </c>
      <c r="AQ2875" s="21">
        <v>28.298639651298501</v>
      </c>
      <c r="AR2875" s="21">
        <v>32.502374126434297</v>
      </c>
      <c r="AS2875" s="21">
        <v>17.392272335290901</v>
      </c>
      <c r="AT2875" s="21">
        <v>18.832388519525502</v>
      </c>
      <c r="AU2875" s="21">
        <v>5.2538388808965699</v>
      </c>
      <c r="AV2875" s="21">
        <v>5.3903815143108398</v>
      </c>
      <c r="AW2875" s="21">
        <v>80.358760965347301</v>
      </c>
      <c r="AX2875" s="21">
        <v>78.501953893661494</v>
      </c>
      <c r="AY2875" s="21">
        <v>228.61425958845601</v>
      </c>
      <c r="AZ2875" s="21">
        <v>234.55530139746099</v>
      </c>
      <c r="BA2875" s="21">
        <v>1.19956728380919</v>
      </c>
      <c r="BB2875" s="21">
        <v>1.2859181924760299</v>
      </c>
      <c r="BC2875" s="21">
        <v>4.6987929086015201E-11</v>
      </c>
      <c r="BD2875"/>
      <c r="BE2875"/>
      <c r="BF2875"/>
      <c r="BG2875"/>
      <c r="BH2875"/>
      <c r="BI2875"/>
      <c r="BJ2875"/>
      <c r="BK2875"/>
      <c r="BL2875"/>
      <c r="BM2875"/>
      <c r="BN2875"/>
    </row>
    <row r="2876" spans="1:66" ht="37.799999999999997">
      <c r="A2876" s="4">
        <v>2874</v>
      </c>
      <c r="B2876" s="2" t="s">
        <v>1114</v>
      </c>
      <c r="C2876" s="2" t="s">
        <v>1191</v>
      </c>
      <c r="D2876" s="2" t="s">
        <v>1112</v>
      </c>
      <c r="E2876" s="2" t="s">
        <v>1112</v>
      </c>
      <c r="F2876" s="2" t="s">
        <v>1037</v>
      </c>
      <c r="G2876" s="2" t="s">
        <v>1200</v>
      </c>
      <c r="H2876" s="4" t="s">
        <v>2</v>
      </c>
      <c r="I2876" s="4">
        <v>5</v>
      </c>
      <c r="J2876" s="4">
        <v>2002</v>
      </c>
      <c r="K2876" s="3">
        <v>170.55</v>
      </c>
      <c r="L2876" s="3">
        <v>39.32</v>
      </c>
      <c r="M2876" s="4">
        <v>175</v>
      </c>
      <c r="N2876" s="3" t="s">
        <v>2</v>
      </c>
      <c r="O2876" s="3">
        <v>21.924873028546848</v>
      </c>
      <c r="P2876" s="3">
        <v>4.9096708733403416</v>
      </c>
      <c r="Q2876" s="3">
        <v>3.2350475252533144</v>
      </c>
      <c r="R2876" s="3">
        <v>15.009004862963053</v>
      </c>
      <c r="S2876" s="3">
        <v>4.4610730321855998</v>
      </c>
      <c r="T2876" s="3">
        <v>0.94630690816995244</v>
      </c>
      <c r="U2876" s="3">
        <v>4.4872205245369283</v>
      </c>
      <c r="V2876" s="3">
        <v>0.93952348350997605</v>
      </c>
      <c r="W2876" s="3">
        <v>5.2329788391365675</v>
      </c>
      <c r="X2876" s="3">
        <v>1.4014709742793772</v>
      </c>
      <c r="Y2876" s="3">
        <v>4.2559199392863558</v>
      </c>
      <c r="Z2876" s="3">
        <v>0.68392826478492341</v>
      </c>
      <c r="AA2876" s="3">
        <v>3.7987070755537031</v>
      </c>
      <c r="AB2876" s="3">
        <v>0.75304916073503536</v>
      </c>
      <c r="AC2876" s="3">
        <v>0.45</v>
      </c>
      <c r="AD2876" s="2" t="s">
        <v>1</v>
      </c>
      <c r="AE2876" s="1">
        <f>($P2876/$DF$4)/((($Q2876/$DG$4)^2)/($R2876/$DH$4))</f>
        <v>0.2324897463544775</v>
      </c>
      <c r="AF2876" s="1">
        <f>($P2876/$DI$4)/((($Q2876/$DJ$4)^2)/($R2876/$DK$4))</f>
        <v>0.29272565887722196</v>
      </c>
      <c r="AG2876" s="1">
        <f>($P2876/$DL$4)/((($Q2876/$DM$4)^2)/($R2876/$DN$4))</f>
        <v>0.20737759388474183</v>
      </c>
      <c r="AH2876" s="1">
        <f>($P2876/$DO$4)/((($Q2876/$DP$4)^2)/($R2876/$DQ$4))</f>
        <v>0.22421811239450717</v>
      </c>
      <c r="AI2876" t="s">
        <v>1199</v>
      </c>
      <c r="AJ2876">
        <v>588</v>
      </c>
      <c r="AK2876" s="21">
        <v>-87.971402391433699</v>
      </c>
      <c r="AL2876" s="21">
        <v>116.562549678802</v>
      </c>
      <c r="AM2876" s="21">
        <v>0.70596628963947305</v>
      </c>
      <c r="AN2876" s="21">
        <v>0.41048768641799699</v>
      </c>
      <c r="AO2876" s="21">
        <v>30.723215335108801</v>
      </c>
      <c r="AP2876" s="21">
        <v>17.863171695164599</v>
      </c>
      <c r="AQ2876" s="21">
        <v>21.012752611875499</v>
      </c>
      <c r="AR2876" s="21">
        <v>22.8874409582615</v>
      </c>
      <c r="AS2876" s="21">
        <v>14.259746468544</v>
      </c>
      <c r="AT2876" s="21">
        <v>13.3710273728371</v>
      </c>
      <c r="AU2876" s="21">
        <v>5.5537475322484999</v>
      </c>
      <c r="AV2876" s="21">
        <v>5.9344405187368396</v>
      </c>
      <c r="AW2876" s="21">
        <v>88.581560338974001</v>
      </c>
      <c r="AX2876" s="21">
        <v>93.487558687210097</v>
      </c>
      <c r="AY2876" s="21">
        <v>241.697289300769</v>
      </c>
      <c r="AZ2876" s="21">
        <v>258.25351540686398</v>
      </c>
      <c r="BA2876" s="21">
        <v>0.95624349433183697</v>
      </c>
      <c r="BB2876" s="21">
        <v>1.03244512300193</v>
      </c>
      <c r="BC2876" s="21">
        <v>4.6987929086015201E-11</v>
      </c>
      <c r="BD2876"/>
      <c r="BE2876"/>
      <c r="BF2876"/>
      <c r="BG2876"/>
      <c r="BH2876"/>
      <c r="BI2876"/>
      <c r="BJ2876"/>
      <c r="BK2876"/>
      <c r="BL2876"/>
      <c r="BM2876"/>
      <c r="BN2876"/>
    </row>
    <row r="2877" spans="1:66" ht="37.799999999999997">
      <c r="A2877" s="4">
        <v>2875</v>
      </c>
      <c r="B2877" s="2" t="s">
        <v>1114</v>
      </c>
      <c r="C2877" s="2" t="s">
        <v>1191</v>
      </c>
      <c r="D2877" s="2" t="s">
        <v>1112</v>
      </c>
      <c r="E2877" s="2" t="s">
        <v>1112</v>
      </c>
      <c r="F2877" s="2" t="s">
        <v>1037</v>
      </c>
      <c r="G2877" s="2" t="s">
        <v>1200</v>
      </c>
      <c r="H2877" s="4" t="s">
        <v>2</v>
      </c>
      <c r="I2877" s="4">
        <v>5</v>
      </c>
      <c r="J2877" s="4">
        <v>2002</v>
      </c>
      <c r="K2877" s="3">
        <v>170.55</v>
      </c>
      <c r="L2877" s="3">
        <v>39.32</v>
      </c>
      <c r="M2877" s="4">
        <v>120</v>
      </c>
      <c r="N2877" s="3" t="s">
        <v>2</v>
      </c>
      <c r="O2877" s="3">
        <v>19.315514846455638</v>
      </c>
      <c r="P2877" s="3">
        <v>6.0701804226894422</v>
      </c>
      <c r="Q2877" s="3">
        <v>3.0966909397228224</v>
      </c>
      <c r="R2877" s="3">
        <v>14.884316509277536</v>
      </c>
      <c r="S2877" s="3">
        <v>3.2520540383445056</v>
      </c>
      <c r="T2877" s="3">
        <v>1.0949134174325188</v>
      </c>
      <c r="U2877" s="3">
        <v>4.324206596325638</v>
      </c>
      <c r="V2877" s="3">
        <v>0.75967122487553573</v>
      </c>
      <c r="W2877" s="3">
        <v>5.0103561070322336</v>
      </c>
      <c r="X2877" s="3">
        <v>1.4893636121465474</v>
      </c>
      <c r="Y2877" s="3">
        <v>3.9416035339246109</v>
      </c>
      <c r="Z2877" s="3">
        <v>0.69804079524062657</v>
      </c>
      <c r="AA2877" s="3">
        <v>3.1769223339448187</v>
      </c>
      <c r="AB2877" s="3">
        <v>0.59459116040811155</v>
      </c>
      <c r="AC2877" s="3">
        <v>0.45</v>
      </c>
      <c r="AD2877" s="2" t="s">
        <v>1</v>
      </c>
      <c r="AE2877" s="1">
        <f>($P2877/$DF$4)/((($Q2877/$DG$4)^2)/($R2877/$DH$4))</f>
        <v>0.31109685843764501</v>
      </c>
      <c r="AF2877" s="1">
        <f>($P2877/$DI$4)/((($Q2877/$DJ$4)^2)/($R2877/$DK$4))</f>
        <v>0.391699136365115</v>
      </c>
      <c r="AG2877" s="1">
        <f>($P2877/$DL$4)/((($Q2877/$DM$4)^2)/($R2877/$DN$4))</f>
        <v>0.27749403567044012</v>
      </c>
      <c r="AH2877" s="1">
        <f>($P2877/$DO$4)/((($Q2877/$DP$4)^2)/($R2877/$DQ$4))</f>
        <v>0.30002850217917409</v>
      </c>
      <c r="AI2877" t="s">
        <v>1199</v>
      </c>
      <c r="AJ2877">
        <v>588</v>
      </c>
      <c r="AK2877" s="21">
        <v>-82.371777870941202</v>
      </c>
      <c r="AL2877" s="21">
        <v>125.061146528625</v>
      </c>
      <c r="AM2877" s="21">
        <v>0.50369694996774195</v>
      </c>
      <c r="AN2877" s="21">
        <v>0.42532769201919401</v>
      </c>
      <c r="AO2877" s="21">
        <v>21.923788455123599</v>
      </c>
      <c r="AP2877" s="21">
        <v>18.5107297995472</v>
      </c>
      <c r="AQ2877" s="21">
        <v>16.6064235038757</v>
      </c>
      <c r="AR2877" s="21">
        <v>14.868409745407099</v>
      </c>
      <c r="AS2877" s="21">
        <v>11.179114098405799</v>
      </c>
      <c r="AT2877" s="21">
        <v>9.3307548419475594</v>
      </c>
      <c r="AU2877" s="21">
        <v>5.6509675109386404</v>
      </c>
      <c r="AV2877" s="21">
        <v>5.8371254735469797</v>
      </c>
      <c r="AW2877" s="21">
        <v>91.582203861236593</v>
      </c>
      <c r="AX2877" s="21">
        <v>93.135606664276096</v>
      </c>
      <c r="AY2877" s="21">
        <v>245.96005412998801</v>
      </c>
      <c r="AZ2877" s="21">
        <v>254.03709169347101</v>
      </c>
      <c r="BA2877" s="21">
        <v>0.88448165316581695</v>
      </c>
      <c r="BB2877" s="21">
        <v>0.71830852743983298</v>
      </c>
      <c r="BC2877" s="21">
        <v>4.6987929086015201E-11</v>
      </c>
      <c r="BD2877"/>
      <c r="BE2877"/>
      <c r="BF2877"/>
      <c r="BG2877"/>
      <c r="BH2877"/>
      <c r="BI2877"/>
      <c r="BJ2877"/>
      <c r="BK2877"/>
      <c r="BL2877"/>
      <c r="BM2877"/>
      <c r="BN2877"/>
    </row>
    <row r="2878" spans="1:66" ht="37.799999999999997">
      <c r="A2878" s="4">
        <v>2876</v>
      </c>
      <c r="B2878" s="2" t="s">
        <v>1114</v>
      </c>
      <c r="C2878" s="2" t="s">
        <v>1191</v>
      </c>
      <c r="D2878" s="2" t="s">
        <v>1112</v>
      </c>
      <c r="E2878" s="2" t="s">
        <v>1112</v>
      </c>
      <c r="F2878" s="2" t="s">
        <v>1037</v>
      </c>
      <c r="G2878" s="2" t="s">
        <v>1200</v>
      </c>
      <c r="H2878" s="4" t="s">
        <v>2</v>
      </c>
      <c r="I2878" s="4">
        <v>5</v>
      </c>
      <c r="J2878" s="4">
        <v>2002</v>
      </c>
      <c r="K2878" s="3">
        <v>170.55</v>
      </c>
      <c r="L2878" s="3">
        <v>39.32</v>
      </c>
      <c r="M2878" s="4">
        <v>80</v>
      </c>
      <c r="N2878" s="3" t="s">
        <v>2</v>
      </c>
      <c r="O2878" s="3">
        <v>15.038924120722973</v>
      </c>
      <c r="P2878" s="3">
        <v>4.4629574020908871</v>
      </c>
      <c r="Q2878" s="3">
        <v>2.4642197787004241</v>
      </c>
      <c r="R2878" s="3">
        <v>12.610105871801023</v>
      </c>
      <c r="S2878" s="3">
        <v>2.4756351480101042</v>
      </c>
      <c r="T2878" s="3">
        <v>0.7622665019406889</v>
      </c>
      <c r="U2878" s="3">
        <v>3.3109419333798207</v>
      </c>
      <c r="V2878" s="3">
        <v>0.75262354093708517</v>
      </c>
      <c r="W2878" s="3">
        <v>3.8214515833013909</v>
      </c>
      <c r="X2878" s="3">
        <v>1.6250375452583481</v>
      </c>
      <c r="Y2878" s="3">
        <v>3.8909478958897301</v>
      </c>
      <c r="Z2878" s="3">
        <v>0.59110348172349669</v>
      </c>
      <c r="AA2878" s="3">
        <v>3.552103204434625</v>
      </c>
      <c r="AB2878" s="3">
        <v>0.66911253735202891</v>
      </c>
      <c r="AC2878" s="3">
        <v>0.45</v>
      </c>
      <c r="AD2878" s="2" t="s">
        <v>1</v>
      </c>
      <c r="AE2878" s="1">
        <f>($P2878/$DF$4)/((($Q2878/$DG$4)^2)/($R2878/$DH$4))</f>
        <v>0.30601551970769758</v>
      </c>
      <c r="AF2878" s="1">
        <f>($P2878/$DI$4)/((($Q2878/$DJ$4)^2)/($R2878/$DK$4))</f>
        <v>0.38530127043328039</v>
      </c>
      <c r="AG2878" s="1">
        <f>($P2878/$DL$4)/((($Q2878/$DM$4)^2)/($R2878/$DN$4))</f>
        <v>0.2729615527715033</v>
      </c>
      <c r="AH2878" s="1">
        <f>($P2878/$DO$4)/((($Q2878/$DP$4)^2)/($R2878/$DQ$4))</f>
        <v>0.29512794980501145</v>
      </c>
      <c r="AI2878" t="s">
        <v>1199</v>
      </c>
      <c r="AJ2878">
        <v>588</v>
      </c>
      <c r="AK2878" s="21">
        <v>-80.739890139007599</v>
      </c>
      <c r="AL2878" s="21">
        <v>120.73195159454301</v>
      </c>
      <c r="AM2878" s="21">
        <v>0.27131669330969399</v>
      </c>
      <c r="AN2878" s="21">
        <v>-3.5458906806481602E-2</v>
      </c>
      <c r="AO2878" s="21">
        <v>11.810997148547401</v>
      </c>
      <c r="AP2878" s="21">
        <v>-1.5432944008835501</v>
      </c>
      <c r="AQ2878" s="21">
        <v>13.861940091371499</v>
      </c>
      <c r="AR2878" s="21">
        <v>14.8876944978237</v>
      </c>
      <c r="AS2878" s="21">
        <v>8.3121097215414093</v>
      </c>
      <c r="AT2878" s="21">
        <v>8.0359731706380799</v>
      </c>
      <c r="AU2878" s="21">
        <v>5.7643185057640096</v>
      </c>
      <c r="AV2878" s="21">
        <v>6.1290787075758004</v>
      </c>
      <c r="AW2878" s="21">
        <v>95.385123729705796</v>
      </c>
      <c r="AX2878" s="21">
        <v>100.5536144104</v>
      </c>
      <c r="AY2878" s="21">
        <v>250.93010271568801</v>
      </c>
      <c r="AZ2878" s="21">
        <v>266.76623245235402</v>
      </c>
      <c r="BA2878" s="21">
        <v>0.68230751939117895</v>
      </c>
      <c r="BB2878" s="21">
        <v>0.58513385827839404</v>
      </c>
      <c r="BC2878" s="21">
        <v>4.6987929086015201E-11</v>
      </c>
      <c r="BD2878"/>
      <c r="BE2878"/>
      <c r="BF2878"/>
      <c r="BG2878"/>
      <c r="BH2878"/>
      <c r="BI2878"/>
      <c r="BJ2878"/>
      <c r="BK2878"/>
      <c r="BL2878"/>
      <c r="BM2878"/>
      <c r="BN2878"/>
    </row>
    <row r="2879" spans="1:66" ht="37.799999999999997">
      <c r="A2879" s="4">
        <v>2877</v>
      </c>
      <c r="B2879" s="2" t="s">
        <v>1114</v>
      </c>
      <c r="C2879" s="2" t="s">
        <v>1191</v>
      </c>
      <c r="D2879" s="2" t="s">
        <v>1112</v>
      </c>
      <c r="E2879" s="2" t="s">
        <v>1112</v>
      </c>
      <c r="F2879" s="2" t="s">
        <v>1037</v>
      </c>
      <c r="G2879" s="2" t="s">
        <v>1200</v>
      </c>
      <c r="H2879" s="4" t="s">
        <v>2</v>
      </c>
      <c r="I2879" s="4">
        <v>5</v>
      </c>
      <c r="J2879" s="4">
        <v>2002</v>
      </c>
      <c r="K2879" s="3">
        <v>170.55</v>
      </c>
      <c r="L2879" s="3">
        <v>39.32</v>
      </c>
      <c r="M2879" s="4">
        <v>20</v>
      </c>
      <c r="N2879" s="3" t="s">
        <v>2</v>
      </c>
      <c r="O2879" s="3">
        <v>16.389449727972824</v>
      </c>
      <c r="P2879" s="3">
        <v>5.7707391868753612</v>
      </c>
      <c r="Q2879" s="3">
        <v>2.4618022424088011</v>
      </c>
      <c r="R2879" s="3">
        <v>11.865317697658956</v>
      </c>
      <c r="S2879" s="3">
        <v>2.4469885689303998</v>
      </c>
      <c r="T2879" s="3">
        <v>0.99020135023953793</v>
      </c>
      <c r="U2879" s="3">
        <v>3.1143693809036161</v>
      </c>
      <c r="V2879" s="3">
        <v>0.96713159349471334</v>
      </c>
      <c r="W2879" s="3">
        <v>4.6928743971656992</v>
      </c>
      <c r="X2879" s="3">
        <v>1.6087742155470601</v>
      </c>
      <c r="Y2879" s="3">
        <v>3.3716822562387394</v>
      </c>
      <c r="Z2879" s="3">
        <v>0.83400433403197427</v>
      </c>
      <c r="AA2879" s="3">
        <v>3.2897938367692174</v>
      </c>
      <c r="AB2879" s="3">
        <v>0.70475131795612755</v>
      </c>
      <c r="AC2879" s="3">
        <v>0.45</v>
      </c>
      <c r="AD2879" s="2" t="s">
        <v>1</v>
      </c>
      <c r="AE2879" s="1">
        <f>($P2879/$DF$4)/((($Q2879/$DG$4)^2)/($R2879/$DH$4))</f>
        <v>0.37304854271524895</v>
      </c>
      <c r="AF2879" s="1">
        <f>($P2879/$DI$4)/((($Q2879/$DJ$4)^2)/($R2879/$DK$4))</f>
        <v>0.46970192093121388</v>
      </c>
      <c r="AG2879" s="1">
        <f>($P2879/$DL$4)/((($Q2879/$DM$4)^2)/($R2879/$DN$4))</f>
        <v>0.33275406938826385</v>
      </c>
      <c r="AH2879" s="1">
        <f>($P2879/$DO$4)/((($Q2879/$DP$4)^2)/($R2879/$DQ$4))</f>
        <v>0.35977603911874162</v>
      </c>
      <c r="AI2879" t="s">
        <v>1199</v>
      </c>
      <c r="AJ2879">
        <v>588</v>
      </c>
      <c r="AK2879" s="21">
        <v>-60.762658088684098</v>
      </c>
      <c r="AL2879" s="21">
        <v>125.189780504227</v>
      </c>
      <c r="AM2879" s="21">
        <v>-4.4600960714509703E-2</v>
      </c>
      <c r="AN2879" s="21">
        <v>-0.28065014572069003</v>
      </c>
      <c r="AO2879" s="21">
        <v>-1.94252952792131</v>
      </c>
      <c r="AP2879" s="21">
        <v>-12.2179041868374</v>
      </c>
      <c r="AQ2879" s="21">
        <v>9.3257305985689207</v>
      </c>
      <c r="AR2879" s="21">
        <v>12.172603248119399</v>
      </c>
      <c r="AS2879" s="21">
        <v>3.6924379342496398</v>
      </c>
      <c r="AT2879" s="21">
        <v>5.2519277070164696</v>
      </c>
      <c r="AU2879" s="21">
        <v>5.88002562963963</v>
      </c>
      <c r="AV2879" s="21">
        <v>6.31701879835129</v>
      </c>
      <c r="AW2879" s="21">
        <v>100.70610891723599</v>
      </c>
      <c r="AX2879" s="21">
        <v>104.683977960587</v>
      </c>
      <c r="AY2879" s="21">
        <v>256.105881511858</v>
      </c>
      <c r="AZ2879" s="21">
        <v>275.00376863623598</v>
      </c>
      <c r="BA2879" s="21">
        <v>0.52789510525018002</v>
      </c>
      <c r="BB2879" s="21">
        <v>0.70059923031926197</v>
      </c>
      <c r="BC2879" s="21">
        <v>4.6987929086015201E-11</v>
      </c>
      <c r="BD2879"/>
      <c r="BE2879"/>
      <c r="BF2879"/>
      <c r="BG2879"/>
      <c r="BH2879"/>
      <c r="BI2879"/>
      <c r="BJ2879"/>
      <c r="BK2879"/>
      <c r="BL2879"/>
      <c r="BM2879"/>
      <c r="BN2879"/>
    </row>
    <row r="2880" spans="1:66" ht="37.799999999999997">
      <c r="A2880" s="4">
        <v>2878</v>
      </c>
      <c r="B2880" s="2" t="s">
        <v>1114</v>
      </c>
      <c r="C2880" s="2" t="s">
        <v>1191</v>
      </c>
      <c r="D2880" s="2" t="s">
        <v>1112</v>
      </c>
      <c r="E2880" s="2" t="s">
        <v>1112</v>
      </c>
      <c r="F2880" s="2" t="s">
        <v>1037</v>
      </c>
      <c r="G2880" s="2" t="s">
        <v>1198</v>
      </c>
      <c r="H2880" s="4" t="s">
        <v>2</v>
      </c>
      <c r="I2880" s="4">
        <v>5</v>
      </c>
      <c r="J2880" s="4">
        <v>2002</v>
      </c>
      <c r="K2880" s="3">
        <v>170.58</v>
      </c>
      <c r="L2880" s="3">
        <v>33.770000000000003</v>
      </c>
      <c r="M2880" s="4">
        <v>1500</v>
      </c>
      <c r="N2880" s="3" t="s">
        <v>2</v>
      </c>
      <c r="O2880" s="3">
        <v>42.24</v>
      </c>
      <c r="P2880" s="3">
        <v>4.33</v>
      </c>
      <c r="Q2880" s="3">
        <v>5.07</v>
      </c>
      <c r="R2880" s="3">
        <v>22.81</v>
      </c>
      <c r="S2880" s="3">
        <v>3.93</v>
      </c>
      <c r="T2880" s="3">
        <v>1.03</v>
      </c>
      <c r="U2880" s="3">
        <v>5.41</v>
      </c>
      <c r="V2880" s="3">
        <v>0.95</v>
      </c>
      <c r="W2880" s="3">
        <v>7.43</v>
      </c>
      <c r="X2880" s="3">
        <v>2.23</v>
      </c>
      <c r="Y2880" s="3">
        <v>7.8</v>
      </c>
      <c r="Z2880" s="3">
        <v>1.25</v>
      </c>
      <c r="AA2880" s="3">
        <v>8.74</v>
      </c>
      <c r="AB2880" s="3">
        <v>1.64</v>
      </c>
      <c r="AC2880" s="3">
        <v>0.45</v>
      </c>
      <c r="AD2880" s="2" t="s">
        <v>1</v>
      </c>
      <c r="AE2880" s="1">
        <f>($P2880/$DF$4)/((($Q2880/$DG$4)^2)/($R2880/$DH$4))</f>
        <v>0.12686976022652288</v>
      </c>
      <c r="AF2880" s="1">
        <f>($P2880/$DI$4)/((($Q2880/$DJ$4)^2)/($R2880/$DK$4))</f>
        <v>0.15974052506074679</v>
      </c>
      <c r="AG2880" s="1">
        <f>($P2880/$DL$4)/((($Q2880/$DM$4)^2)/($R2880/$DN$4))</f>
        <v>0.11316604721309134</v>
      </c>
      <c r="AH2880" s="1">
        <f>($P2880/$DO$4)/((($Q2880/$DP$4)^2)/($R2880/$DQ$4))</f>
        <v>0.122355925816024</v>
      </c>
      <c r="AI2880" t="s">
        <v>1197</v>
      </c>
      <c r="AJ2880">
        <v>589</v>
      </c>
      <c r="AK2880" s="21">
        <v>-217.72198448726101</v>
      </c>
      <c r="AL2880" s="21">
        <v>2.8483457052533911E+36</v>
      </c>
      <c r="AM2880" s="21">
        <v>6.6763416426181799</v>
      </c>
      <c r="AN2880" s="21">
        <v>6.6745143405795098</v>
      </c>
      <c r="AO2880" s="21">
        <v>290.19563752313297</v>
      </c>
      <c r="AP2880" s="21">
        <v>290.11529295954398</v>
      </c>
      <c r="AQ2880" s="21">
        <v>159.904793430328</v>
      </c>
      <c r="AR2880" s="21">
        <v>159.904793430328</v>
      </c>
      <c r="AS2880" s="21">
        <v>43.906029055118601</v>
      </c>
      <c r="AT2880" s="21">
        <v>43.906029055118601</v>
      </c>
      <c r="AU2880" s="21">
        <v>0.90430281919986</v>
      </c>
      <c r="AV2880" s="21">
        <v>0.90613791564106905</v>
      </c>
      <c r="AW2880" s="21">
        <v>11.6265759110451</v>
      </c>
      <c r="AX2880" s="21">
        <v>11.596101350188301</v>
      </c>
      <c r="AY2880" s="21">
        <v>39.306645600649098</v>
      </c>
      <c r="AZ2880" s="21">
        <v>39.842370983684503</v>
      </c>
      <c r="BA2880" s="21">
        <v>3.07938066869974</v>
      </c>
      <c r="BB2880" s="21">
        <v>3.07938066869974</v>
      </c>
      <c r="BC2880" s="21">
        <v>3.4555634717218299E-11</v>
      </c>
      <c r="BD2880"/>
      <c r="BE2880"/>
      <c r="BF2880"/>
      <c r="BG2880"/>
      <c r="BH2880"/>
      <c r="BI2880"/>
      <c r="BJ2880"/>
      <c r="BK2880"/>
      <c r="BL2880"/>
      <c r="BM2880"/>
      <c r="BN2880"/>
    </row>
    <row r="2881" spans="1:66" ht="37.799999999999997">
      <c r="A2881" s="4">
        <v>2879</v>
      </c>
      <c r="B2881" s="2" t="s">
        <v>1114</v>
      </c>
      <c r="C2881" s="2" t="s">
        <v>1191</v>
      </c>
      <c r="D2881" s="2" t="s">
        <v>1112</v>
      </c>
      <c r="E2881" s="2" t="s">
        <v>1112</v>
      </c>
      <c r="F2881" s="2" t="s">
        <v>1037</v>
      </c>
      <c r="G2881" s="2" t="s">
        <v>1198</v>
      </c>
      <c r="H2881" s="4" t="s">
        <v>2</v>
      </c>
      <c r="I2881" s="4">
        <v>5</v>
      </c>
      <c r="J2881" s="4">
        <v>2002</v>
      </c>
      <c r="K2881" s="3">
        <v>170.58</v>
      </c>
      <c r="L2881" s="3">
        <v>33.770000000000003</v>
      </c>
      <c r="M2881" s="4">
        <v>1200</v>
      </c>
      <c r="N2881" s="3" t="s">
        <v>2</v>
      </c>
      <c r="O2881" s="3">
        <v>40.412647630852696</v>
      </c>
      <c r="P2881" s="3">
        <v>3.5002590577265122</v>
      </c>
      <c r="Q2881" s="3">
        <v>4.9042627892486221</v>
      </c>
      <c r="R2881" s="3">
        <v>20.393708877233664</v>
      </c>
      <c r="S2881" s="3">
        <v>3.5223062114823822</v>
      </c>
      <c r="T2881" s="3">
        <v>1.4535725245215581</v>
      </c>
      <c r="U2881" s="3">
        <v>5.5586146540134891</v>
      </c>
      <c r="V2881" s="3">
        <v>1.4112706991684822</v>
      </c>
      <c r="W2881" s="3">
        <v>7.3642454004491711</v>
      </c>
      <c r="X2881" s="3">
        <v>2.3916107279746139</v>
      </c>
      <c r="Y2881" s="3">
        <v>7.1387160927466953</v>
      </c>
      <c r="Z2881" s="3">
        <v>1.399839983339688</v>
      </c>
      <c r="AA2881" s="3">
        <v>7.3589275283377349</v>
      </c>
      <c r="AB2881" s="3">
        <v>1.581676160914641</v>
      </c>
      <c r="AC2881" s="3">
        <v>0.45</v>
      </c>
      <c r="AD2881" s="2" t="s">
        <v>1</v>
      </c>
      <c r="AE2881" s="1">
        <f>($P2881/$DF$4)/((($Q2881/$DG$4)^2)/($R2881/$DH$4))</f>
        <v>9.7996325833535167E-2</v>
      </c>
      <c r="AF2881" s="1">
        <f>($P2881/$DI$4)/((($Q2881/$DJ$4)^2)/($R2881/$DK$4))</f>
        <v>0.12338625464983244</v>
      </c>
      <c r="AG2881" s="1">
        <f>($P2881/$DL$4)/((($Q2881/$DM$4)^2)/($R2881/$DN$4))</f>
        <v>8.7411348584459023E-2</v>
      </c>
      <c r="AH2881" s="1">
        <f>($P2881/$DO$4)/((($Q2881/$DP$4)^2)/($R2881/$DQ$4))</f>
        <v>9.4509764600503074E-2</v>
      </c>
      <c r="AI2881" t="s">
        <v>1197</v>
      </c>
      <c r="AJ2881">
        <v>589</v>
      </c>
      <c r="AK2881" s="21">
        <v>-201.754823207855</v>
      </c>
      <c r="AL2881" s="21">
        <v>3.9483972771465798</v>
      </c>
      <c r="AM2881" s="21">
        <v>6.6465395305156703</v>
      </c>
      <c r="AN2881" s="21">
        <v>6.7086863432526602</v>
      </c>
      <c r="AO2881" s="21">
        <v>288.93607113292097</v>
      </c>
      <c r="AP2881" s="21">
        <v>291.63744589036997</v>
      </c>
      <c r="AQ2881" s="21">
        <v>143.13888408660901</v>
      </c>
      <c r="AR2881" s="21">
        <v>143.13888408660901</v>
      </c>
      <c r="AS2881" s="21">
        <v>43.804596022605899</v>
      </c>
      <c r="AT2881" s="21">
        <v>43.804596022605899</v>
      </c>
      <c r="AU2881" s="21">
        <v>0.87878422340750695</v>
      </c>
      <c r="AV2881" s="21">
        <v>0.795506586045027</v>
      </c>
      <c r="AW2881" s="21">
        <v>11.0351570293903</v>
      </c>
      <c r="AX2881" s="21">
        <v>10.4043098634481</v>
      </c>
      <c r="AY2881" s="21">
        <v>38.202217703937798</v>
      </c>
      <c r="AZ2881" s="21">
        <v>34.581951621677703</v>
      </c>
      <c r="BA2881" s="21">
        <v>3.1058754642009698</v>
      </c>
      <c r="BB2881" s="21">
        <v>3.1058754642009698</v>
      </c>
      <c r="BC2881" s="21">
        <v>3.4555634717218299E-11</v>
      </c>
      <c r="BD2881"/>
      <c r="BE2881"/>
      <c r="BF2881"/>
      <c r="BG2881"/>
      <c r="BH2881"/>
      <c r="BI2881"/>
      <c r="BJ2881"/>
      <c r="BK2881"/>
      <c r="BL2881"/>
      <c r="BM2881"/>
      <c r="BN2881"/>
    </row>
    <row r="2882" spans="1:66" ht="37.799999999999997">
      <c r="A2882" s="4">
        <v>2880</v>
      </c>
      <c r="B2882" s="2" t="s">
        <v>1114</v>
      </c>
      <c r="C2882" s="2" t="s">
        <v>1191</v>
      </c>
      <c r="D2882" s="2" t="s">
        <v>1112</v>
      </c>
      <c r="E2882" s="2" t="s">
        <v>1112</v>
      </c>
      <c r="F2882" s="2" t="s">
        <v>1037</v>
      </c>
      <c r="G2882" s="2" t="s">
        <v>1198</v>
      </c>
      <c r="H2882" s="4" t="s">
        <v>2</v>
      </c>
      <c r="I2882" s="4">
        <v>5</v>
      </c>
      <c r="J2882" s="4">
        <v>2002</v>
      </c>
      <c r="K2882" s="3">
        <v>170.58</v>
      </c>
      <c r="L2882" s="3">
        <v>33.770000000000003</v>
      </c>
      <c r="M2882" s="4">
        <v>900</v>
      </c>
      <c r="N2882" s="3" t="s">
        <v>2</v>
      </c>
      <c r="O2882" s="3">
        <v>28.531307265351263</v>
      </c>
      <c r="P2882" s="3">
        <v>3.2514427273300384</v>
      </c>
      <c r="Q2882" s="3">
        <v>3.6028021429543093</v>
      </c>
      <c r="R2882" s="3">
        <v>16.037064895025495</v>
      </c>
      <c r="S2882" s="3">
        <v>2.2687631870809657</v>
      </c>
      <c r="T2882" s="3">
        <v>0.69204700565146049</v>
      </c>
      <c r="U2882" s="3">
        <v>3.218594835366595</v>
      </c>
      <c r="V2882" s="3">
        <v>0.59230540443885404</v>
      </c>
      <c r="W2882" s="3">
        <v>4.5534650345905687</v>
      </c>
      <c r="X2882" s="3">
        <v>1.3713874650137425</v>
      </c>
      <c r="Y2882" s="3">
        <v>4.9574846549051292</v>
      </c>
      <c r="Z2882" s="3">
        <v>0.80814511024332214</v>
      </c>
      <c r="AA2882" s="3">
        <v>5.5626120987225844</v>
      </c>
      <c r="AB2882" s="3">
        <v>1.0666162344577401</v>
      </c>
      <c r="AC2882" s="3">
        <v>0.45</v>
      </c>
      <c r="AD2882" s="2" t="s">
        <v>1</v>
      </c>
      <c r="AE2882" s="1">
        <f>($P2882/$DF$4)/((($Q2882/$DG$4)^2)/($R2882/$DH$4))</f>
        <v>0.13264198926030538</v>
      </c>
      <c r="AF2882" s="1">
        <f>($P2882/$DI$4)/((($Q2882/$DJ$4)^2)/($R2882/$DK$4))</f>
        <v>0.1670082844935776</v>
      </c>
      <c r="AG2882" s="1">
        <f>($P2882/$DL$4)/((($Q2882/$DM$4)^2)/($R2882/$DN$4))</f>
        <v>0.1183147945757055</v>
      </c>
      <c r="AH2882" s="1">
        <f>($P2882/$DO$4)/((($Q2882/$DP$4)^2)/($R2882/$DQ$4))</f>
        <v>0.12792278766071863</v>
      </c>
      <c r="AI2882" t="s">
        <v>1197</v>
      </c>
      <c r="AJ2882">
        <v>589</v>
      </c>
      <c r="AK2882" s="21">
        <v>-173.641117307663</v>
      </c>
      <c r="AL2882" s="21">
        <v>9.9289324041605003</v>
      </c>
      <c r="AM2882" s="21">
        <v>5.9009776431918102</v>
      </c>
      <c r="AN2882" s="21">
        <v>6.1602977519035296</v>
      </c>
      <c r="AO2882" s="21">
        <v>256.58087290851603</v>
      </c>
      <c r="AP2882" s="21">
        <v>267.86399699481501</v>
      </c>
      <c r="AQ2882" s="21">
        <v>109.69601604080199</v>
      </c>
      <c r="AR2882" s="21">
        <v>109.69601604080199</v>
      </c>
      <c r="AS2882" s="21">
        <v>41.087403170585603</v>
      </c>
      <c r="AT2882" s="21">
        <v>41.087403170585603</v>
      </c>
      <c r="AU2882" s="21">
        <v>1.5319957487434199</v>
      </c>
      <c r="AV2882" s="21">
        <v>1.2969893721491099</v>
      </c>
      <c r="AW2882" s="21">
        <v>19.281475460052501</v>
      </c>
      <c r="AX2882" s="21">
        <v>16.007167293071699</v>
      </c>
      <c r="AY2882" s="21">
        <v>66.613481675709707</v>
      </c>
      <c r="AZ2882" s="21">
        <v>56.396202916214499</v>
      </c>
      <c r="BA2882" s="21">
        <v>2.8879775938391701</v>
      </c>
      <c r="BB2882" s="21">
        <v>2.8879775938391701</v>
      </c>
      <c r="BC2882" s="21">
        <v>3.4555634717218299E-11</v>
      </c>
      <c r="BD2882"/>
      <c r="BE2882"/>
      <c r="BF2882"/>
      <c r="BG2882"/>
      <c r="BH2882"/>
      <c r="BI2882"/>
      <c r="BJ2882"/>
      <c r="BK2882"/>
      <c r="BL2882"/>
      <c r="BM2882"/>
      <c r="BN2882"/>
    </row>
    <row r="2883" spans="1:66" ht="37.799999999999997">
      <c r="A2883" s="4">
        <v>2881</v>
      </c>
      <c r="B2883" s="2" t="s">
        <v>1114</v>
      </c>
      <c r="C2883" s="2" t="s">
        <v>1191</v>
      </c>
      <c r="D2883" s="2" t="s">
        <v>1112</v>
      </c>
      <c r="E2883" s="2" t="s">
        <v>1112</v>
      </c>
      <c r="F2883" s="2" t="s">
        <v>1037</v>
      </c>
      <c r="G2883" s="2" t="s">
        <v>1198</v>
      </c>
      <c r="H2883" s="4" t="s">
        <v>2</v>
      </c>
      <c r="I2883" s="4">
        <v>5</v>
      </c>
      <c r="J2883" s="4">
        <v>2002</v>
      </c>
      <c r="K2883" s="3">
        <v>170.58</v>
      </c>
      <c r="L2883" s="3">
        <v>33.770000000000003</v>
      </c>
      <c r="M2883" s="4">
        <v>500</v>
      </c>
      <c r="N2883" s="3" t="s">
        <v>2</v>
      </c>
      <c r="O2883" s="3">
        <v>13.456821468722337</v>
      </c>
      <c r="P2883" s="3">
        <v>0.9746734872801448</v>
      </c>
      <c r="Q2883" s="3">
        <v>2.0889785768645313</v>
      </c>
      <c r="R2883" s="3">
        <v>9.8300760251071839</v>
      </c>
      <c r="S2883" s="3">
        <v>1.5247229176203883</v>
      </c>
      <c r="T2883" s="3">
        <v>0.52704111059683223</v>
      </c>
      <c r="U2883" s="3">
        <v>2.4908121997360135</v>
      </c>
      <c r="V2883" s="3">
        <v>0.52560680920948077</v>
      </c>
      <c r="W2883" s="3">
        <v>3.9930142237253521</v>
      </c>
      <c r="X2883" s="3">
        <v>1.129346411899429</v>
      </c>
      <c r="Y2883" s="3">
        <v>3.718430856715242</v>
      </c>
      <c r="Z2883" s="3">
        <v>0.54584999396533718</v>
      </c>
      <c r="AA2883" s="3">
        <v>3.3254972517772905</v>
      </c>
      <c r="AB2883" s="3">
        <v>0.57520836905538875</v>
      </c>
      <c r="AC2883" s="3">
        <v>0.45</v>
      </c>
      <c r="AD2883" s="2" t="s">
        <v>1</v>
      </c>
      <c r="AE2883" s="1">
        <f>($P2883/$DF$4)/((($Q2883/$DG$4)^2)/($R2883/$DH$4))</f>
        <v>7.2495143377160537E-2</v>
      </c>
      <c r="AF2883" s="1">
        <f>($P2883/$DI$4)/((($Q2883/$DJ$4)^2)/($R2883/$DK$4))</f>
        <v>9.127795502052817E-2</v>
      </c>
      <c r="AG2883" s="1">
        <f>($P2883/$DL$4)/((($Q2883/$DM$4)^2)/($R2883/$DN$4))</f>
        <v>6.4664651399132134E-2</v>
      </c>
      <c r="AH2883" s="1">
        <f>($P2883/$DO$4)/((($Q2883/$DP$4)^2)/($R2883/$DQ$4))</f>
        <v>6.9915875692050947E-2</v>
      </c>
      <c r="AI2883" t="s">
        <v>1197</v>
      </c>
      <c r="AJ2883">
        <v>589</v>
      </c>
      <c r="AK2883" s="21">
        <v>-104.70110695648199</v>
      </c>
      <c r="AL2883" s="21">
        <v>75.379391497135103</v>
      </c>
      <c r="AM2883" s="21">
        <v>2.3037820077339801</v>
      </c>
      <c r="AN2883" s="21">
        <v>3.1141694439053502</v>
      </c>
      <c r="AO2883" s="21">
        <v>100.233391921484</v>
      </c>
      <c r="AP2883" s="21">
        <v>135.49539523445799</v>
      </c>
      <c r="AQ2883" s="21">
        <v>36.195439025561001</v>
      </c>
      <c r="AR2883" s="21">
        <v>35.052995946248402</v>
      </c>
      <c r="AS2883" s="21">
        <v>21.280163526534999</v>
      </c>
      <c r="AT2883" s="21">
        <v>22.272960877418502</v>
      </c>
      <c r="AU2883" s="21">
        <v>4.30845696340005</v>
      </c>
      <c r="AV2883" s="21">
        <v>3.7538957569797802</v>
      </c>
      <c r="AW2883" s="21">
        <v>65.440531723658296</v>
      </c>
      <c r="AX2883" s="21">
        <v>54.777714354197201</v>
      </c>
      <c r="AY2883" s="21">
        <v>187.45787749633601</v>
      </c>
      <c r="AZ2883" s="21">
        <v>163.333282240469</v>
      </c>
      <c r="BA2883" s="21">
        <v>1.5066384452581401</v>
      </c>
      <c r="BB2883" s="21">
        <v>1.6063123055895201</v>
      </c>
      <c r="BC2883" s="21">
        <v>3.4555634717218299E-11</v>
      </c>
      <c r="BD2883"/>
      <c r="BE2883"/>
      <c r="BF2883"/>
      <c r="BG2883"/>
      <c r="BH2883"/>
      <c r="BI2883"/>
      <c r="BJ2883"/>
      <c r="BK2883"/>
      <c r="BL2883"/>
      <c r="BM2883"/>
      <c r="BN2883"/>
    </row>
    <row r="2884" spans="1:66" ht="37.799999999999997">
      <c r="A2884" s="4">
        <v>2882</v>
      </c>
      <c r="B2884" s="2" t="s">
        <v>1114</v>
      </c>
      <c r="C2884" s="2" t="s">
        <v>1191</v>
      </c>
      <c r="D2884" s="2" t="s">
        <v>1112</v>
      </c>
      <c r="E2884" s="2" t="s">
        <v>1112</v>
      </c>
      <c r="F2884" s="2" t="s">
        <v>1037</v>
      </c>
      <c r="G2884" s="2" t="s">
        <v>1198</v>
      </c>
      <c r="H2884" s="4" t="s">
        <v>2</v>
      </c>
      <c r="I2884" s="4">
        <v>5</v>
      </c>
      <c r="J2884" s="4">
        <v>2002</v>
      </c>
      <c r="K2884" s="3">
        <v>170.58</v>
      </c>
      <c r="L2884" s="3">
        <v>33.770000000000003</v>
      </c>
      <c r="M2884" s="4">
        <v>300</v>
      </c>
      <c r="N2884" s="3" t="s">
        <v>2</v>
      </c>
      <c r="O2884" s="3">
        <v>6.9851625355730276</v>
      </c>
      <c r="P2884" s="3">
        <v>1.820754196985362</v>
      </c>
      <c r="Q2884" s="3">
        <v>1.2283562547473517</v>
      </c>
      <c r="R2884" s="3">
        <v>5.9688513188174319</v>
      </c>
      <c r="S2884" s="3">
        <v>0.73224173965999551</v>
      </c>
      <c r="T2884" s="3">
        <v>0.30692976956602419</v>
      </c>
      <c r="U2884" s="3">
        <v>1.2055498904038302</v>
      </c>
      <c r="V2884" s="3">
        <v>0.30633404355621013</v>
      </c>
      <c r="W2884" s="3">
        <v>2.3778699626125439</v>
      </c>
      <c r="X2884" s="3">
        <v>0.68623725387742573</v>
      </c>
      <c r="Y2884" s="3">
        <v>2.3057014154488211</v>
      </c>
      <c r="Z2884" s="3">
        <v>0.34969423863482491</v>
      </c>
      <c r="AA2884" s="3">
        <v>2.1093684323647799</v>
      </c>
      <c r="AB2884" s="3">
        <v>0.36306713561829723</v>
      </c>
      <c r="AC2884" s="3">
        <v>0.45</v>
      </c>
      <c r="AD2884" s="2" t="s">
        <v>1</v>
      </c>
      <c r="AE2884" s="1">
        <f>($P2884/$DF$4)/((($Q2884/$DG$4)^2)/($R2884/$DH$4))</f>
        <v>0.2378232192826403</v>
      </c>
      <c r="AF2884" s="1">
        <f>($P2884/$DI$4)/((($Q2884/$DJ$4)^2)/($R2884/$DK$4))</f>
        <v>0.29944098461300667</v>
      </c>
      <c r="AG2884" s="1">
        <f>($P2884/$DL$4)/((($Q2884/$DM$4)^2)/($R2884/$DN$4))</f>
        <v>0.21213497695317793</v>
      </c>
      <c r="AH2884" s="1">
        <f>($P2884/$DO$4)/((($Q2884/$DP$4)^2)/($R2884/$DQ$4))</f>
        <v>0.22936182841300429</v>
      </c>
      <c r="AI2884" t="s">
        <v>1197</v>
      </c>
      <c r="AJ2884">
        <v>589</v>
      </c>
      <c r="AK2884" s="21">
        <v>-78.746976896921794</v>
      </c>
      <c r="AL2884" s="21">
        <v>124.66219270960499</v>
      </c>
      <c r="AM2884" s="21">
        <v>1.18331953603774</v>
      </c>
      <c r="AN2884" s="21">
        <v>1.22488616577536</v>
      </c>
      <c r="AO2884" s="21">
        <v>51.509938972615402</v>
      </c>
      <c r="AP2884" s="21">
        <v>53.319331193911999</v>
      </c>
      <c r="AQ2884" s="21">
        <v>15.2483773896694</v>
      </c>
      <c r="AR2884" s="21">
        <v>22.9552962400913</v>
      </c>
      <c r="AS2884" s="21">
        <v>11.107729084730099</v>
      </c>
      <c r="AT2884" s="21">
        <v>11.512091937422801</v>
      </c>
      <c r="AU2884" s="21">
        <v>4.8196190105676697</v>
      </c>
      <c r="AV2884" s="21">
        <v>4.7226766939759299</v>
      </c>
      <c r="AW2884" s="21">
        <v>80.451302803993201</v>
      </c>
      <c r="AX2884" s="21">
        <v>79.975190814018205</v>
      </c>
      <c r="AY2884" s="21">
        <v>209.801222879297</v>
      </c>
      <c r="AZ2884" s="21">
        <v>205.580826410106</v>
      </c>
      <c r="BA2884" s="21">
        <v>0.83532110034674401</v>
      </c>
      <c r="BB2884" s="21">
        <v>1.13237595555931</v>
      </c>
      <c r="BC2884" s="21">
        <v>3.4555634717218299E-11</v>
      </c>
      <c r="BD2884"/>
      <c r="BE2884"/>
      <c r="BF2884"/>
      <c r="BG2884"/>
      <c r="BH2884"/>
      <c r="BI2884"/>
      <c r="BJ2884"/>
      <c r="BK2884"/>
      <c r="BL2884"/>
      <c r="BM2884"/>
      <c r="BN2884"/>
    </row>
    <row r="2885" spans="1:66" ht="37.799999999999997">
      <c r="A2885" s="4">
        <v>2883</v>
      </c>
      <c r="B2885" s="2" t="s">
        <v>1114</v>
      </c>
      <c r="C2885" s="2" t="s">
        <v>1191</v>
      </c>
      <c r="D2885" s="2" t="s">
        <v>1112</v>
      </c>
      <c r="E2885" s="2" t="s">
        <v>1112</v>
      </c>
      <c r="F2885" s="2" t="s">
        <v>1037</v>
      </c>
      <c r="G2885" s="2" t="s">
        <v>1198</v>
      </c>
      <c r="H2885" s="4" t="s">
        <v>2</v>
      </c>
      <c r="I2885" s="4">
        <v>5</v>
      </c>
      <c r="J2885" s="4">
        <v>2002</v>
      </c>
      <c r="K2885" s="3">
        <v>170.58</v>
      </c>
      <c r="L2885" s="3">
        <v>33.770000000000003</v>
      </c>
      <c r="M2885" s="4">
        <v>175</v>
      </c>
      <c r="N2885" s="3" t="s">
        <v>2</v>
      </c>
      <c r="O2885" s="3">
        <v>6.3907672297863654</v>
      </c>
      <c r="P2885" s="3">
        <v>4.1440540082853285</v>
      </c>
      <c r="Q2885" s="3">
        <v>1.3796377758639002</v>
      </c>
      <c r="R2885" s="3">
        <v>5.9575803319027294</v>
      </c>
      <c r="S2885" s="3">
        <v>0.96554885777173238</v>
      </c>
      <c r="T2885" s="3">
        <v>0.55997437789588167</v>
      </c>
      <c r="U2885" s="3">
        <v>1.2257238815739639</v>
      </c>
      <c r="V2885" s="3">
        <v>0.63962161927680883</v>
      </c>
      <c r="W2885" s="3">
        <v>2.4756744448955397</v>
      </c>
      <c r="X2885" s="3">
        <v>0.82791118870598313</v>
      </c>
      <c r="Y2885" s="3">
        <v>2.2694869059219798</v>
      </c>
      <c r="Z2885" s="3">
        <v>0.39892603843905577</v>
      </c>
      <c r="AA2885" s="3">
        <v>1.8990449888973728</v>
      </c>
      <c r="AB2885" s="3">
        <v>0.33218230611859439</v>
      </c>
      <c r="AC2885" s="3">
        <v>0.45</v>
      </c>
      <c r="AD2885" s="2" t="s">
        <v>1</v>
      </c>
      <c r="AE2885" s="1">
        <f>($P2885/$DF$4)/((($Q2885/$DG$4)^2)/($R2885/$DH$4))</f>
        <v>0.42827824609015458</v>
      </c>
      <c r="AF2885" s="1">
        <f>($P2885/$DI$4)/((($Q2885/$DJ$4)^2)/($R2885/$DK$4))</f>
        <v>0.53924112239501809</v>
      </c>
      <c r="AG2885" s="1">
        <f>($P2885/$DL$4)/((($Q2885/$DM$4)^2)/($R2885/$DN$4))</f>
        <v>0.38201819039338086</v>
      </c>
      <c r="AH2885" s="1">
        <f>($P2885/$DO$4)/((($Q2885/$DP$4)^2)/($R2885/$DQ$4))</f>
        <v>0.41304075308143284</v>
      </c>
      <c r="AI2885" t="s">
        <v>1197</v>
      </c>
      <c r="AJ2885">
        <v>589</v>
      </c>
      <c r="AK2885" s="21">
        <v>-69.295731986045794</v>
      </c>
      <c r="AL2885" s="21">
        <v>145.984507768631</v>
      </c>
      <c r="AM2885" s="21">
        <v>0.62670331820473102</v>
      </c>
      <c r="AN2885" s="21">
        <v>0.24118049345724299</v>
      </c>
      <c r="AO2885" s="21">
        <v>27.289551818145299</v>
      </c>
      <c r="AP2885" s="21">
        <v>10.501426955105201</v>
      </c>
      <c r="AQ2885" s="21">
        <v>9.1487367175221497</v>
      </c>
      <c r="AR2885" s="21">
        <v>12.6542825958729</v>
      </c>
      <c r="AS2885" s="21">
        <v>6.5486198527216901</v>
      </c>
      <c r="AT2885" s="21">
        <v>6.8737037422657004</v>
      </c>
      <c r="AU2885" s="21">
        <v>5.1356130608916297</v>
      </c>
      <c r="AV2885" s="21">
        <v>5.4994522881507901</v>
      </c>
      <c r="AW2885" s="21">
        <v>89.1305226049423</v>
      </c>
      <c r="AX2885" s="21">
        <v>96.110661808967606</v>
      </c>
      <c r="AY2885" s="21">
        <v>223.63173209986201</v>
      </c>
      <c r="AZ2885" s="21">
        <v>239.46593368131499</v>
      </c>
      <c r="BA2885" s="21">
        <v>0.55948179500550099</v>
      </c>
      <c r="BB2885" s="21">
        <v>0.64580049470067002</v>
      </c>
      <c r="BC2885" s="21">
        <v>3.4555634717218299E-11</v>
      </c>
      <c r="BD2885"/>
      <c r="BE2885"/>
      <c r="BF2885"/>
      <c r="BG2885"/>
      <c r="BH2885"/>
      <c r="BI2885"/>
      <c r="BJ2885"/>
      <c r="BK2885"/>
      <c r="BL2885"/>
      <c r="BM2885"/>
      <c r="BN2885"/>
    </row>
    <row r="2886" spans="1:66" ht="37.799999999999997">
      <c r="A2886" s="4">
        <v>2884</v>
      </c>
      <c r="B2886" s="2" t="s">
        <v>1114</v>
      </c>
      <c r="C2886" s="2" t="s">
        <v>1191</v>
      </c>
      <c r="D2886" s="2" t="s">
        <v>1112</v>
      </c>
      <c r="E2886" s="2" t="s">
        <v>1112</v>
      </c>
      <c r="F2886" s="2" t="s">
        <v>1037</v>
      </c>
      <c r="G2886" s="2" t="s">
        <v>1198</v>
      </c>
      <c r="H2886" s="4" t="s">
        <v>2</v>
      </c>
      <c r="I2886" s="4">
        <v>5</v>
      </c>
      <c r="J2886" s="4">
        <v>2002</v>
      </c>
      <c r="K2886" s="3">
        <v>170.58</v>
      </c>
      <c r="L2886" s="3">
        <v>33.770000000000003</v>
      </c>
      <c r="M2886" s="4">
        <v>120</v>
      </c>
      <c r="N2886" s="3" t="s">
        <v>2</v>
      </c>
      <c r="O2886" s="3">
        <v>7.3891628317967086</v>
      </c>
      <c r="P2886" s="3">
        <v>4.6998890755458422</v>
      </c>
      <c r="Q2886" s="3">
        <v>1.3903191985717567</v>
      </c>
      <c r="R2886" s="3">
        <v>6.3295187257224024</v>
      </c>
      <c r="S2886" s="3">
        <v>1.3296567029307602</v>
      </c>
      <c r="T2886" s="3">
        <v>0.44059651706249986</v>
      </c>
      <c r="U2886" s="3">
        <v>1.5813387294080377</v>
      </c>
      <c r="V2886" s="3">
        <v>0.47443289635636265</v>
      </c>
      <c r="W2886" s="3">
        <v>2.6006623252200018</v>
      </c>
      <c r="X2886" s="3">
        <v>0.72544739566822503</v>
      </c>
      <c r="Y2886" s="3">
        <v>2.246430110878642</v>
      </c>
      <c r="Z2886" s="3">
        <v>0.33222909337639522</v>
      </c>
      <c r="AA2886" s="3">
        <v>1.8424109745160522</v>
      </c>
      <c r="AB2886" s="3">
        <v>0.31752988880657157</v>
      </c>
      <c r="AC2886" s="3">
        <v>0.45</v>
      </c>
      <c r="AD2886" s="2" t="s">
        <v>1</v>
      </c>
      <c r="AE2886" s="1">
        <f>($P2886/$DF$4)/((($Q2886/$DG$4)^2)/($R2886/$DH$4))</f>
        <v>0.50814787468332989</v>
      </c>
      <c r="AF2886" s="1">
        <f>($P2886/$DI$4)/((($Q2886/$DJ$4)^2)/($R2886/$DK$4))</f>
        <v>0.6398042225782361</v>
      </c>
      <c r="AG2886" s="1">
        <f>($P2886/$DL$4)/((($Q2886/$DM$4)^2)/($R2886/$DN$4))</f>
        <v>0.45326077920358482</v>
      </c>
      <c r="AH2886" s="1">
        <f>($P2886/$DO$4)/((($Q2886/$DP$4)^2)/($R2886/$DQ$4))</f>
        <v>0.49006874094592756</v>
      </c>
      <c r="AI2886" t="s">
        <v>1197</v>
      </c>
      <c r="AJ2886">
        <v>589</v>
      </c>
      <c r="AK2886" s="21">
        <v>-67.760329871749903</v>
      </c>
      <c r="AL2886" s="21">
        <v>151.72031907806399</v>
      </c>
      <c r="AM2886" s="21">
        <v>0.50153968433141705</v>
      </c>
      <c r="AN2886" s="21">
        <v>0.30803274492286198</v>
      </c>
      <c r="AO2886" s="21">
        <v>21.8430806573197</v>
      </c>
      <c r="AP2886" s="21">
        <v>13.4136937688543</v>
      </c>
      <c r="AQ2886" s="21">
        <v>8.5493001840829894</v>
      </c>
      <c r="AR2886" s="21">
        <v>12.4795261949539</v>
      </c>
      <c r="AS2886" s="21">
        <v>5.2036583193302199</v>
      </c>
      <c r="AT2886" s="21">
        <v>5.15670279200077</v>
      </c>
      <c r="AU2886" s="21">
        <v>5.10228728187084</v>
      </c>
      <c r="AV2886" s="21">
        <v>5.3729307809829701</v>
      </c>
      <c r="AW2886" s="21">
        <v>91.149844691085804</v>
      </c>
      <c r="AX2886" s="21">
        <v>94.759722854614296</v>
      </c>
      <c r="AY2886" s="21">
        <v>222.217979675104</v>
      </c>
      <c r="AZ2886" s="21">
        <v>233.97655841127701</v>
      </c>
      <c r="BA2886" s="21">
        <v>0.48708996589779802</v>
      </c>
      <c r="BB2886" s="21">
        <v>0.57558599365353602</v>
      </c>
      <c r="BC2886" s="21">
        <v>3.4555634717218299E-11</v>
      </c>
      <c r="BD2886"/>
      <c r="BE2886"/>
      <c r="BF2886"/>
      <c r="BG2886"/>
      <c r="BH2886"/>
      <c r="BI2886"/>
      <c r="BJ2886"/>
      <c r="BK2886"/>
      <c r="BL2886"/>
      <c r="BM2886"/>
      <c r="BN2886"/>
    </row>
    <row r="2887" spans="1:66" ht="37.799999999999997">
      <c r="A2887" s="4">
        <v>2885</v>
      </c>
      <c r="B2887" s="2" t="s">
        <v>1114</v>
      </c>
      <c r="C2887" s="2" t="s">
        <v>1191</v>
      </c>
      <c r="D2887" s="2" t="s">
        <v>1112</v>
      </c>
      <c r="E2887" s="2" t="s">
        <v>1112</v>
      </c>
      <c r="F2887" s="2" t="s">
        <v>1037</v>
      </c>
      <c r="G2887" s="2" t="s">
        <v>1198</v>
      </c>
      <c r="H2887" s="4" t="s">
        <v>2</v>
      </c>
      <c r="I2887" s="4">
        <v>5</v>
      </c>
      <c r="J2887" s="4">
        <v>2002</v>
      </c>
      <c r="K2887" s="3">
        <v>170.58</v>
      </c>
      <c r="L2887" s="3">
        <v>33.770000000000003</v>
      </c>
      <c r="M2887" s="4">
        <v>80</v>
      </c>
      <c r="N2887" s="3" t="s">
        <v>2</v>
      </c>
      <c r="O2887" s="3">
        <v>5.562648726175289</v>
      </c>
      <c r="P2887" s="3">
        <v>3.6222085073209076</v>
      </c>
      <c r="Q2887" s="3">
        <v>1.2130022679118644</v>
      </c>
      <c r="R2887" s="3">
        <v>6.0796537927210199</v>
      </c>
      <c r="S2887" s="3">
        <v>1.2967838016488584</v>
      </c>
      <c r="T2887" s="3">
        <v>0.39766132687176081</v>
      </c>
      <c r="U2887" s="3">
        <v>1.4540430608714732</v>
      </c>
      <c r="V2887" s="3">
        <v>0.39304583501179169</v>
      </c>
      <c r="W2887" s="3">
        <v>2.6409974380569379</v>
      </c>
      <c r="X2887" s="3">
        <v>0.68124755811584337</v>
      </c>
      <c r="Y2887" s="3">
        <v>2.2422130308774553</v>
      </c>
      <c r="Z2887" s="3">
        <v>0.30632876547081794</v>
      </c>
      <c r="AA2887" s="3">
        <v>1.893762752425812</v>
      </c>
      <c r="AB2887" s="3">
        <v>0.29693844960095567</v>
      </c>
      <c r="AC2887" s="3">
        <v>0.45</v>
      </c>
      <c r="AD2887" s="2" t="s">
        <v>1</v>
      </c>
      <c r="AE2887" s="1">
        <f>($P2887/$DF$4)/((($Q2887/$DG$4)^2)/($R2887/$DH$4))</f>
        <v>0.49418541706014679</v>
      </c>
      <c r="AF2887" s="1">
        <f>($P2887/$DI$4)/((($Q2887/$DJ$4)^2)/($R2887/$DK$4))</f>
        <v>0.62222422315297177</v>
      </c>
      <c r="AG2887" s="1">
        <f>($P2887/$DL$4)/((($Q2887/$DM$4)^2)/($R2887/$DN$4))</f>
        <v>0.44080646277881386</v>
      </c>
      <c r="AH2887" s="1">
        <f>($P2887/$DO$4)/((($Q2887/$DP$4)^2)/($R2887/$DQ$4))</f>
        <v>0.47660304647230922</v>
      </c>
      <c r="AI2887" t="s">
        <v>1197</v>
      </c>
      <c r="AJ2887">
        <v>589</v>
      </c>
      <c r="AK2887" s="21">
        <v>-67.424115004348806</v>
      </c>
      <c r="AL2887" s="21">
        <v>155.517295472717</v>
      </c>
      <c r="AM2887" s="21">
        <v>0.194311031391844</v>
      </c>
      <c r="AN2887" s="21">
        <v>-1.16240806463173E-2</v>
      </c>
      <c r="AO2887" s="21">
        <v>8.4641365699183702</v>
      </c>
      <c r="AP2887" s="21">
        <v>-0.50648487176235002</v>
      </c>
      <c r="AQ2887" s="21">
        <v>6.8752080208659203</v>
      </c>
      <c r="AR2887" s="21">
        <v>9.3667207062244504</v>
      </c>
      <c r="AS2887" s="21">
        <v>3.3686060569435399</v>
      </c>
      <c r="AT2887" s="21">
        <v>3.72085469242931</v>
      </c>
      <c r="AU2887" s="21">
        <v>5.3171191551685304</v>
      </c>
      <c r="AV2887" s="21">
        <v>5.6007121008038503</v>
      </c>
      <c r="AW2887" s="21">
        <v>96.546925456047006</v>
      </c>
      <c r="AX2887" s="21">
        <v>100.259473147392</v>
      </c>
      <c r="AY2887" s="21">
        <v>231.62068529474001</v>
      </c>
      <c r="AZ2887" s="21">
        <v>243.92319495994801</v>
      </c>
      <c r="BA2887" s="21">
        <v>0.35431410170905298</v>
      </c>
      <c r="BB2887" s="21">
        <v>0.393163538966328</v>
      </c>
      <c r="BC2887" s="21">
        <v>3.4555634717218299E-11</v>
      </c>
      <c r="BD2887"/>
      <c r="BE2887"/>
      <c r="BF2887"/>
      <c r="BG2887"/>
      <c r="BH2887"/>
      <c r="BI2887"/>
      <c r="BJ2887"/>
      <c r="BK2887"/>
      <c r="BL2887"/>
      <c r="BM2887"/>
      <c r="BN2887"/>
    </row>
    <row r="2888" spans="1:66" ht="37.799999999999997">
      <c r="A2888" s="4">
        <v>2886</v>
      </c>
      <c r="B2888" s="2" t="s">
        <v>1114</v>
      </c>
      <c r="C2888" s="2" t="s">
        <v>1191</v>
      </c>
      <c r="D2888" s="2" t="s">
        <v>1112</v>
      </c>
      <c r="E2888" s="2" t="s">
        <v>1112</v>
      </c>
      <c r="F2888" s="2" t="s">
        <v>1037</v>
      </c>
      <c r="G2888" s="2" t="s">
        <v>1198</v>
      </c>
      <c r="H2888" s="4" t="s">
        <v>2</v>
      </c>
      <c r="I2888" s="4">
        <v>5</v>
      </c>
      <c r="J2888" s="4">
        <v>2002</v>
      </c>
      <c r="K2888" s="3">
        <v>170.58</v>
      </c>
      <c r="L2888" s="3">
        <v>33.770000000000003</v>
      </c>
      <c r="M2888" s="4">
        <v>60</v>
      </c>
      <c r="N2888" s="3" t="s">
        <v>2</v>
      </c>
      <c r="O2888" s="3">
        <v>4.8861062592632685</v>
      </c>
      <c r="P2888" s="3">
        <v>2.7510839410195782</v>
      </c>
      <c r="Q2888" s="3">
        <v>1.289945475016832</v>
      </c>
      <c r="R2888" s="3">
        <v>5.1029789543671278</v>
      </c>
      <c r="S2888" s="3">
        <v>1.092896952329423</v>
      </c>
      <c r="T2888" s="3">
        <v>0.66424801204214146</v>
      </c>
      <c r="U2888" s="3">
        <v>1.5276082310183161</v>
      </c>
      <c r="V2888" s="3">
        <v>0.71318231938976817</v>
      </c>
      <c r="W2888" s="3">
        <v>2.4084905440133859</v>
      </c>
      <c r="X2888" s="3">
        <v>0.86923413925949</v>
      </c>
      <c r="Y2888" s="3">
        <v>2.1205178032903169</v>
      </c>
      <c r="Z2888" s="3">
        <v>0.45006361029729647</v>
      </c>
      <c r="AA2888" s="3">
        <v>1.7579472127555469</v>
      </c>
      <c r="AB2888" s="3">
        <v>0.36685310631362233</v>
      </c>
      <c r="AC2888" s="3">
        <v>0.45</v>
      </c>
      <c r="AD2888" s="2" t="s">
        <v>1</v>
      </c>
      <c r="AE2888" s="1">
        <f>($P2888/$DF$4)/((($Q2888/$DG$4)^2)/($R2888/$DH$4))</f>
        <v>0.27857732789065875</v>
      </c>
      <c r="AF2888" s="1">
        <f>($P2888/$DI$4)/((($Q2888/$DJ$4)^2)/($R2888/$DK$4))</f>
        <v>0.350754100487144</v>
      </c>
      <c r="AG2888" s="1">
        <f>($P2888/$DL$4)/((($Q2888/$DM$4)^2)/($R2888/$DN$4))</f>
        <v>0.24848707039631129</v>
      </c>
      <c r="AH2888" s="1">
        <f>($P2888/$DO$4)/((($Q2888/$DP$4)^2)/($R2888/$DQ$4))</f>
        <v>0.26866596740276527</v>
      </c>
      <c r="AI2888" t="s">
        <v>1197</v>
      </c>
      <c r="AJ2888">
        <v>589</v>
      </c>
      <c r="AK2888" s="21">
        <v>-62.550737679672203</v>
      </c>
      <c r="AL2888" s="21">
        <v>155.88280917511</v>
      </c>
      <c r="AM2888" s="21">
        <v>1.7140371723188001E-2</v>
      </c>
      <c r="AN2888" s="21">
        <v>-0.24977427137643099</v>
      </c>
      <c r="AO2888" s="21">
        <v>0.74655985935314495</v>
      </c>
      <c r="AP2888" s="21">
        <v>-10.879431799774</v>
      </c>
      <c r="AQ2888" s="21">
        <v>6.0742593119144397</v>
      </c>
      <c r="AR2888" s="21">
        <v>7.4394733222723</v>
      </c>
      <c r="AS2888" s="21">
        <v>2.1338265702277401</v>
      </c>
      <c r="AT2888" s="21">
        <v>2.4982115360051398</v>
      </c>
      <c r="AU2888" s="21">
        <v>5.4074479841589902</v>
      </c>
      <c r="AV2888" s="21">
        <v>5.7563355802297602</v>
      </c>
      <c r="AW2888" s="21">
        <v>99.770555015564</v>
      </c>
      <c r="AX2888" s="21">
        <v>104.518576753616</v>
      </c>
      <c r="AY2888" s="21">
        <v>235.596132447222</v>
      </c>
      <c r="AZ2888" s="21">
        <v>250.721425099139</v>
      </c>
      <c r="BA2888" s="21">
        <v>0.27426658445596702</v>
      </c>
      <c r="BB2888" s="21">
        <v>0.27143871271796499</v>
      </c>
      <c r="BC2888" s="21">
        <v>3.4555634717218299E-11</v>
      </c>
      <c r="BD2888"/>
      <c r="BE2888"/>
      <c r="BF2888"/>
      <c r="BG2888"/>
      <c r="BH2888"/>
      <c r="BI2888"/>
      <c r="BJ2888"/>
      <c r="BK2888"/>
      <c r="BL2888"/>
      <c r="BM2888"/>
      <c r="BN2888"/>
    </row>
    <row r="2889" spans="1:66" ht="37.799999999999997">
      <c r="A2889" s="4">
        <v>2887</v>
      </c>
      <c r="B2889" s="2" t="s">
        <v>1114</v>
      </c>
      <c r="C2889" s="2" t="s">
        <v>1191</v>
      </c>
      <c r="D2889" s="2" t="s">
        <v>1112</v>
      </c>
      <c r="E2889" s="2" t="s">
        <v>1112</v>
      </c>
      <c r="F2889" s="2" t="s">
        <v>1037</v>
      </c>
      <c r="G2889" s="2" t="s">
        <v>1198</v>
      </c>
      <c r="H2889" s="4" t="s">
        <v>2</v>
      </c>
      <c r="I2889" s="4">
        <v>5</v>
      </c>
      <c r="J2889" s="4">
        <v>2002</v>
      </c>
      <c r="K2889" s="3">
        <v>170.58</v>
      </c>
      <c r="L2889" s="3">
        <v>33.770000000000003</v>
      </c>
      <c r="M2889" s="4">
        <v>20</v>
      </c>
      <c r="N2889" s="3" t="s">
        <v>2</v>
      </c>
      <c r="O2889" s="3">
        <v>6.0923941942272934</v>
      </c>
      <c r="P2889" s="3">
        <v>4.2978619168730354</v>
      </c>
      <c r="Q2889" s="3">
        <v>1.3173431620326104</v>
      </c>
      <c r="R2889" s="3">
        <v>6.122974979351647</v>
      </c>
      <c r="S2889" s="3">
        <v>0.8392695794389835</v>
      </c>
      <c r="T2889" s="3">
        <v>0.43418114276497322</v>
      </c>
      <c r="U2889" s="3">
        <v>1.5655328716018229</v>
      </c>
      <c r="V2889" s="3">
        <v>0.45089273646347022</v>
      </c>
      <c r="W2889" s="3">
        <v>2.5947586791262207</v>
      </c>
      <c r="X2889" s="3">
        <v>0.73338069763930169</v>
      </c>
      <c r="Y2889" s="3">
        <v>2.2859728713210403</v>
      </c>
      <c r="Z2889" s="3">
        <v>0.33871794879678413</v>
      </c>
      <c r="AA2889" s="3">
        <v>1.8122687097902188</v>
      </c>
      <c r="AB2889" s="3">
        <v>0.30205099144746234</v>
      </c>
      <c r="AC2889" s="3">
        <v>0.45</v>
      </c>
      <c r="AD2889" s="2" t="s">
        <v>1</v>
      </c>
      <c r="AE2889" s="1">
        <f>($P2889/$DF$4)/((($Q2889/$DG$4)^2)/($R2889/$DH$4))</f>
        <v>0.5007004205168285</v>
      </c>
      <c r="AF2889" s="1">
        <f>($P2889/$DI$4)/((($Q2889/$DJ$4)^2)/($R2889/$DK$4))</f>
        <v>0.63042720289443865</v>
      </c>
      <c r="AG2889" s="1">
        <f>($P2889/$DL$4)/((($Q2889/$DM$4)^2)/($R2889/$DN$4))</f>
        <v>0.44661775451181562</v>
      </c>
      <c r="AH2889" s="1">
        <f>($P2889/$DO$4)/((($Q2889/$DP$4)^2)/($R2889/$DQ$4))</f>
        <v>0.48288625594802359</v>
      </c>
      <c r="AI2889" t="s">
        <v>1197</v>
      </c>
      <c r="AJ2889">
        <v>589</v>
      </c>
      <c r="AK2889" s="21">
        <v>-50.804718944072697</v>
      </c>
      <c r="AL2889" s="21">
        <v>151.809556499481</v>
      </c>
      <c r="AM2889" s="21">
        <v>-5.93619358763098E-2</v>
      </c>
      <c r="AN2889" s="21">
        <v>-0.292895739972591</v>
      </c>
      <c r="AO2889" s="21">
        <v>-2.58781186677732</v>
      </c>
      <c r="AP2889" s="21">
        <v>-12.760901583401701</v>
      </c>
      <c r="AQ2889" s="21">
        <v>4.0560845688283402</v>
      </c>
      <c r="AR2889" s="21">
        <v>3.5817219497263499</v>
      </c>
      <c r="AS2889" s="21">
        <v>0.71496510672569302</v>
      </c>
      <c r="AT2889" s="21">
        <v>1.1802789346054201</v>
      </c>
      <c r="AU2889" s="21">
        <v>5.3198017385601997</v>
      </c>
      <c r="AV2889" s="21">
        <v>5.7062071764469096</v>
      </c>
      <c r="AW2889" s="21">
        <v>101.16111517906199</v>
      </c>
      <c r="AX2889" s="21">
        <v>105.407487066269</v>
      </c>
      <c r="AY2889" s="21">
        <v>231.90241825413801</v>
      </c>
      <c r="AZ2889" s="21">
        <v>248.605215566243</v>
      </c>
      <c r="BA2889" s="21">
        <v>0.21808620649576199</v>
      </c>
      <c r="BB2889" s="21">
        <v>0.13485041828732899</v>
      </c>
      <c r="BC2889" s="21">
        <v>3.4555634717218299E-11</v>
      </c>
      <c r="BD2889"/>
      <c r="BE2889"/>
      <c r="BF2889"/>
      <c r="BG2889"/>
      <c r="BH2889"/>
      <c r="BI2889"/>
      <c r="BJ2889"/>
      <c r="BK2889"/>
      <c r="BL2889"/>
      <c r="BM2889"/>
      <c r="BN2889"/>
    </row>
    <row r="2890" spans="1:66" ht="37.799999999999997">
      <c r="A2890" s="4">
        <v>2888</v>
      </c>
      <c r="B2890" s="2" t="s">
        <v>1114</v>
      </c>
      <c r="C2890" s="2" t="s">
        <v>1191</v>
      </c>
      <c r="D2890" s="2" t="s">
        <v>1112</v>
      </c>
      <c r="E2890" s="2" t="s">
        <v>1112</v>
      </c>
      <c r="F2890" s="2" t="s">
        <v>1037</v>
      </c>
      <c r="G2890" s="2" t="s">
        <v>1195</v>
      </c>
      <c r="H2890" s="4" t="s">
        <v>2</v>
      </c>
      <c r="I2890" s="4">
        <v>5</v>
      </c>
      <c r="J2890" s="4">
        <v>2002</v>
      </c>
      <c r="K2890" s="3">
        <v>170.58</v>
      </c>
      <c r="L2890" s="3">
        <v>30.5</v>
      </c>
      <c r="M2890" s="4">
        <v>1500</v>
      </c>
      <c r="N2890" s="3" t="s">
        <v>2</v>
      </c>
      <c r="O2890" s="3">
        <v>40.98</v>
      </c>
      <c r="P2890" s="3">
        <v>3.06</v>
      </c>
      <c r="Q2890" s="3">
        <v>4.6100000000000003</v>
      </c>
      <c r="R2890" s="3">
        <v>18.68</v>
      </c>
      <c r="S2890" s="3">
        <v>5</v>
      </c>
      <c r="T2890" s="3">
        <v>1.1200000000000001</v>
      </c>
      <c r="U2890" s="3">
        <v>6.23</v>
      </c>
      <c r="V2890" s="3">
        <v>0.74</v>
      </c>
      <c r="W2890" s="3">
        <v>8.48</v>
      </c>
      <c r="X2890" s="3">
        <v>2.63</v>
      </c>
      <c r="Y2890" s="3">
        <v>9.2100000000000009</v>
      </c>
      <c r="Z2890" s="3">
        <v>1.56</v>
      </c>
      <c r="AA2890" s="3">
        <v>9.33</v>
      </c>
      <c r="AB2890" s="3">
        <v>1.95</v>
      </c>
      <c r="AC2890" s="3">
        <v>0.45</v>
      </c>
      <c r="AD2890" s="2" t="s">
        <v>1</v>
      </c>
      <c r="AE2890" s="1">
        <f>($P2890/$DF$4)/((($Q2890/$DG$4)^2)/($R2890/$DH$4))</f>
        <v>8.8809066221842134E-2</v>
      </c>
      <c r="AF2890" s="1">
        <f>($P2890/$DI$4)/((($Q2890/$DJ$4)^2)/($R2890/$DK$4))</f>
        <v>0.1118186622493982</v>
      </c>
      <c r="AG2890" s="1">
        <f>($P2890/$DL$4)/((($Q2890/$DM$4)^2)/($R2890/$DN$4))</f>
        <v>7.9216441830324308E-2</v>
      </c>
      <c r="AH2890" s="1">
        <f>($P2890/$DO$4)/((($Q2890/$DP$4)^2)/($R2890/$DQ$4))</f>
        <v>8.5649373806875137E-2</v>
      </c>
      <c r="AI2890" t="s">
        <v>1194</v>
      </c>
      <c r="AJ2890">
        <v>564</v>
      </c>
      <c r="AK2890" s="21">
        <v>-217.39312580653601</v>
      </c>
      <c r="AL2890" s="21">
        <v>2.8483457052533911E+36</v>
      </c>
      <c r="AM2890" s="21">
        <v>6.5984064757823901</v>
      </c>
      <c r="AN2890" s="21">
        <v>6.5603726267814597</v>
      </c>
      <c r="AO2890" s="21">
        <v>286.80696634930399</v>
      </c>
      <c r="AP2890" s="21">
        <v>285.15326962715301</v>
      </c>
      <c r="AQ2890" s="21">
        <v>157.68150539398201</v>
      </c>
      <c r="AR2890" s="21">
        <v>157.68150539398201</v>
      </c>
      <c r="AS2890" s="21">
        <v>44.231478071212798</v>
      </c>
      <c r="AT2890" s="21">
        <v>44.231478071212798</v>
      </c>
      <c r="AU2890" s="21">
        <v>0.959384491294623</v>
      </c>
      <c r="AV2890" s="21">
        <v>1.0331352815032</v>
      </c>
      <c r="AW2890" s="21">
        <v>12.536855506897</v>
      </c>
      <c r="AX2890" s="21">
        <v>13.216273581981699</v>
      </c>
      <c r="AY2890" s="21">
        <v>41.700652551443198</v>
      </c>
      <c r="AZ2890" s="21">
        <v>44.054523884223698</v>
      </c>
      <c r="BA2890" s="21">
        <v>3.12211623489857</v>
      </c>
      <c r="BB2890" s="21">
        <v>3.12211623489857</v>
      </c>
      <c r="BC2890" s="21">
        <v>2.9569118388161601E-11</v>
      </c>
      <c r="BD2890"/>
      <c r="BE2890"/>
      <c r="BF2890"/>
      <c r="BG2890"/>
      <c r="BH2890"/>
      <c r="BI2890"/>
      <c r="BJ2890"/>
      <c r="BK2890"/>
      <c r="BL2890"/>
      <c r="BM2890"/>
      <c r="BN2890"/>
    </row>
    <row r="2891" spans="1:66" ht="37.799999999999997">
      <c r="A2891" s="4">
        <v>2889</v>
      </c>
      <c r="B2891" s="2" t="s">
        <v>1114</v>
      </c>
      <c r="C2891" s="2" t="s">
        <v>1191</v>
      </c>
      <c r="D2891" s="2" t="s">
        <v>1112</v>
      </c>
      <c r="E2891" s="2" t="s">
        <v>1112</v>
      </c>
      <c r="F2891" s="2" t="s">
        <v>1037</v>
      </c>
      <c r="G2891" s="2" t="s">
        <v>1195</v>
      </c>
      <c r="H2891" s="4" t="s">
        <v>2</v>
      </c>
      <c r="I2891" s="4">
        <v>5</v>
      </c>
      <c r="J2891" s="4">
        <v>2002</v>
      </c>
      <c r="K2891" s="3">
        <v>170.58</v>
      </c>
      <c r="L2891" s="3">
        <v>30.5</v>
      </c>
      <c r="M2891" s="4">
        <v>1200</v>
      </c>
      <c r="N2891" s="3" t="s">
        <v>2</v>
      </c>
      <c r="O2891" s="3">
        <v>35.485436806129108</v>
      </c>
      <c r="P2891" s="3">
        <v>2.4285642949736026</v>
      </c>
      <c r="Q2891" s="3">
        <v>4.6368582138612222</v>
      </c>
      <c r="R2891" s="3">
        <v>16.826108981054041</v>
      </c>
      <c r="S2891" s="3">
        <v>4.3214808947718621</v>
      </c>
      <c r="T2891" s="3">
        <v>0.81032558775108765</v>
      </c>
      <c r="U2891" s="3">
        <v>6.785607287452244</v>
      </c>
      <c r="V2891" s="3">
        <v>0.86778652476682061</v>
      </c>
      <c r="W2891" s="3">
        <v>7.1090230019761638</v>
      </c>
      <c r="X2891" s="3">
        <v>2.1463763606989308</v>
      </c>
      <c r="Y2891" s="3">
        <v>7.5558210025012542</v>
      </c>
      <c r="Z2891" s="3">
        <v>1.3112035786682497</v>
      </c>
      <c r="AA2891" s="3">
        <v>8.3320679759596405</v>
      </c>
      <c r="AB2891" s="3">
        <v>1.5554262490591595</v>
      </c>
      <c r="AC2891" s="3">
        <v>0.45</v>
      </c>
      <c r="AD2891" s="2" t="s">
        <v>1</v>
      </c>
      <c r="AE2891" s="1">
        <f>($P2891/$DF$4)/((($Q2891/$DG$4)^2)/($R2891/$DH$4))</f>
        <v>6.275473888162604E-2</v>
      </c>
      <c r="AF2891" s="1">
        <f>($P2891/$DI$4)/((($Q2891/$DJ$4)^2)/($R2891/$DK$4))</f>
        <v>7.9013903085357384E-2</v>
      </c>
      <c r="AG2891" s="1">
        <f>($P2891/$DL$4)/((($Q2891/$DM$4)^2)/($R2891/$DN$4))</f>
        <v>5.5976347164552014E-2</v>
      </c>
      <c r="AH2891" s="1">
        <f>($P2891/$DO$4)/((($Q2891/$DP$4)^2)/($R2891/$DQ$4))</f>
        <v>6.0522020073929129E-2</v>
      </c>
      <c r="AI2891" t="s">
        <v>1194</v>
      </c>
      <c r="AJ2891">
        <v>564</v>
      </c>
      <c r="AK2891" s="21">
        <v>-200.66826305389401</v>
      </c>
      <c r="AL2891" s="21">
        <v>3.7731602549552901</v>
      </c>
      <c r="AM2891" s="21">
        <v>6.6112628757953598</v>
      </c>
      <c r="AN2891" s="21">
        <v>6.5571767807006802</v>
      </c>
      <c r="AO2891" s="21">
        <v>287.40422826323203</v>
      </c>
      <c r="AP2891" s="21">
        <v>285.05340550982697</v>
      </c>
      <c r="AQ2891" s="21">
        <v>140.42512245178199</v>
      </c>
      <c r="AR2891" s="21">
        <v>140.42512245178199</v>
      </c>
      <c r="AS2891" s="21">
        <v>44.034405946731603</v>
      </c>
      <c r="AT2891" s="21">
        <v>44.034405946731603</v>
      </c>
      <c r="AU2891" s="21">
        <v>0.84113050401210798</v>
      </c>
      <c r="AV2891" s="21">
        <v>0.89624316841363905</v>
      </c>
      <c r="AW2891" s="21">
        <v>11.2747898101807</v>
      </c>
      <c r="AX2891" s="21">
        <v>11.929813992977101</v>
      </c>
      <c r="AY2891" s="21">
        <v>36.565536054005896</v>
      </c>
      <c r="AZ2891" s="21">
        <v>38.961427456109902</v>
      </c>
      <c r="BA2891" s="21">
        <v>3.1484072625637101</v>
      </c>
      <c r="BB2891" s="21">
        <v>3.1484072625637101</v>
      </c>
      <c r="BC2891" s="21">
        <v>2.9569118388161601E-11</v>
      </c>
      <c r="BD2891"/>
      <c r="BE2891"/>
      <c r="BF2891"/>
      <c r="BG2891"/>
      <c r="BH2891"/>
      <c r="BI2891"/>
      <c r="BJ2891"/>
      <c r="BK2891"/>
      <c r="BL2891"/>
      <c r="BM2891"/>
      <c r="BN2891"/>
    </row>
    <row r="2892" spans="1:66" ht="37.799999999999997">
      <c r="A2892" s="4">
        <v>2890</v>
      </c>
      <c r="B2892" s="2" t="s">
        <v>1114</v>
      </c>
      <c r="C2892" s="2" t="s">
        <v>1191</v>
      </c>
      <c r="D2892" s="2" t="s">
        <v>1112</v>
      </c>
      <c r="E2892" s="2" t="s">
        <v>1112</v>
      </c>
      <c r="F2892" s="2" t="s">
        <v>1037</v>
      </c>
      <c r="G2892" s="2" t="s">
        <v>1195</v>
      </c>
      <c r="H2892" s="4" t="s">
        <v>2</v>
      </c>
      <c r="I2892" s="4">
        <v>5</v>
      </c>
      <c r="J2892" s="4">
        <v>2002</v>
      </c>
      <c r="K2892" s="3">
        <v>170.58</v>
      </c>
      <c r="L2892" s="3">
        <v>30.5</v>
      </c>
      <c r="M2892" s="4">
        <v>900</v>
      </c>
      <c r="N2892" s="3" t="s">
        <v>2</v>
      </c>
      <c r="O2892" s="3">
        <v>31.490152962093031</v>
      </c>
      <c r="P2892" s="3">
        <v>1.6606896607827897</v>
      </c>
      <c r="Q2892" s="3">
        <v>4.3407981273101601</v>
      </c>
      <c r="R2892" s="3">
        <v>16.716355320281604</v>
      </c>
      <c r="S2892" s="3">
        <v>4.1188947048296356</v>
      </c>
      <c r="T2892" s="3">
        <v>0.77387244239205555</v>
      </c>
      <c r="U2892" s="3">
        <v>5.8265843795211838</v>
      </c>
      <c r="V2892" s="3">
        <v>0.65811789068665372</v>
      </c>
      <c r="W2892" s="3">
        <v>7.2525001170853853</v>
      </c>
      <c r="X2892" s="3">
        <v>2.0422195464388699</v>
      </c>
      <c r="Y2892" s="3">
        <v>6.8152643907622483</v>
      </c>
      <c r="Z2892" s="3">
        <v>1.2581212222279545</v>
      </c>
      <c r="AA2892" s="3">
        <v>7.0020689682768165</v>
      </c>
      <c r="AB2892" s="3">
        <v>1.2423518426570983</v>
      </c>
      <c r="AC2892" s="3">
        <v>0.45</v>
      </c>
      <c r="AD2892" s="2" t="s">
        <v>1</v>
      </c>
      <c r="AE2892" s="1">
        <f>($P2892/$DF$4)/((($Q2892/$DG$4)^2)/($R2892/$DH$4))</f>
        <v>4.8646517297275961E-2</v>
      </c>
      <c r="AF2892" s="1">
        <f>($P2892/$DI$4)/((($Q2892/$DJ$4)^2)/($R2892/$DK$4))</f>
        <v>6.1250373623856075E-2</v>
      </c>
      <c r="AG2892" s="1">
        <f>($P2892/$DL$4)/((($Q2892/$DM$4)^2)/($R2892/$DN$4))</f>
        <v>4.3392011330254845E-2</v>
      </c>
      <c r="AH2892" s="1">
        <f>($P2892/$DO$4)/((($Q2892/$DP$4)^2)/($R2892/$DQ$4))</f>
        <v>4.6915747700680875E-2</v>
      </c>
      <c r="AI2892" t="s">
        <v>1194</v>
      </c>
      <c r="AJ2892">
        <v>564</v>
      </c>
      <c r="AK2892" s="21">
        <v>-170.16545276641801</v>
      </c>
      <c r="AL2892" s="21">
        <v>13.114839470386499</v>
      </c>
      <c r="AM2892" s="21">
        <v>5.8077246844768498</v>
      </c>
      <c r="AN2892" s="21">
        <v>6.1167226076126102</v>
      </c>
      <c r="AO2892" s="21">
        <v>252.53552198328799</v>
      </c>
      <c r="AP2892" s="21">
        <v>265.97572942630899</v>
      </c>
      <c r="AQ2892" s="21">
        <v>105.766717910767</v>
      </c>
      <c r="AR2892" s="21">
        <v>105.766717910767</v>
      </c>
      <c r="AS2892" s="21">
        <v>40.672539091110202</v>
      </c>
      <c r="AT2892" s="21">
        <v>40.672539091110202</v>
      </c>
      <c r="AU2892" s="21">
        <v>1.4859398335218399</v>
      </c>
      <c r="AV2892" s="21">
        <v>1.2302231058478399</v>
      </c>
      <c r="AW2892" s="21">
        <v>20.068551826477002</v>
      </c>
      <c r="AX2892" s="21">
        <v>16.0221715927124</v>
      </c>
      <c r="AY2892" s="21">
        <v>64.613457573151507</v>
      </c>
      <c r="AZ2892" s="21">
        <v>53.494526340258297</v>
      </c>
      <c r="BA2892" s="21">
        <v>2.9308625131845498</v>
      </c>
      <c r="BB2892" s="21">
        <v>2.9308625131845498</v>
      </c>
      <c r="BC2892" s="21">
        <v>2.9569118388161601E-11</v>
      </c>
      <c r="BD2892"/>
      <c r="BE2892"/>
      <c r="BF2892"/>
      <c r="BG2892"/>
      <c r="BH2892"/>
      <c r="BI2892"/>
      <c r="BJ2892"/>
      <c r="BK2892"/>
      <c r="BL2892"/>
      <c r="BM2892"/>
      <c r="BN2892"/>
    </row>
    <row r="2893" spans="1:66" ht="37.799999999999997">
      <c r="A2893" s="4">
        <v>2891</v>
      </c>
      <c r="B2893" s="2" t="s">
        <v>1114</v>
      </c>
      <c r="C2893" s="2" t="s">
        <v>1191</v>
      </c>
      <c r="D2893" s="2" t="s">
        <v>1112</v>
      </c>
      <c r="E2893" s="2" t="s">
        <v>1112</v>
      </c>
      <c r="F2893" s="2" t="s">
        <v>1037</v>
      </c>
      <c r="G2893" s="2" t="s">
        <v>1195</v>
      </c>
      <c r="H2893" s="4" t="s">
        <v>2</v>
      </c>
      <c r="I2893" s="4">
        <v>5</v>
      </c>
      <c r="J2893" s="4">
        <v>2002</v>
      </c>
      <c r="K2893" s="3">
        <v>170.58</v>
      </c>
      <c r="L2893" s="3">
        <v>30.5</v>
      </c>
      <c r="M2893" s="4">
        <v>500</v>
      </c>
      <c r="N2893" s="3" t="s">
        <v>2</v>
      </c>
      <c r="O2893" s="3">
        <v>15.706092903205626</v>
      </c>
      <c r="P2893" s="3">
        <v>1.7432970061453146</v>
      </c>
      <c r="Q2893" s="3">
        <v>2.4169990657193168</v>
      </c>
      <c r="R2893" s="3">
        <v>11.829921448448232</v>
      </c>
      <c r="S2893" s="3">
        <v>2.3697039022251505</v>
      </c>
      <c r="T2893" s="3">
        <v>0.8673996626824696</v>
      </c>
      <c r="U2893" s="3">
        <v>3.5830409943346604</v>
      </c>
      <c r="V2893" s="3">
        <v>0.64065604772589246</v>
      </c>
      <c r="W2893" s="3">
        <v>4.5937960027292739</v>
      </c>
      <c r="X2893" s="3">
        <v>1.8780575231530778</v>
      </c>
      <c r="Y2893" s="3">
        <v>4.6785777881961632</v>
      </c>
      <c r="Z2893" s="3">
        <v>1.1057261705992549</v>
      </c>
      <c r="AA2893" s="3">
        <v>5.1718278790736116</v>
      </c>
      <c r="AB2893" s="3">
        <v>1.118436428154491</v>
      </c>
      <c r="AC2893" s="3">
        <v>0.45</v>
      </c>
      <c r="AD2893" s="2" t="s">
        <v>1</v>
      </c>
      <c r="AE2893" s="1">
        <f>($P2893/$DF$4)/((($Q2893/$DG$4)^2)/($R2893/$DH$4))</f>
        <v>0.11656311268872763</v>
      </c>
      <c r="AF2893" s="1">
        <f>($P2893/$DI$4)/((($Q2893/$DJ$4)^2)/($R2893/$DK$4))</f>
        <v>0.14676352182243477</v>
      </c>
      <c r="AG2893" s="1">
        <f>($P2893/$DL$4)/((($Q2893/$DM$4)^2)/($R2893/$DN$4))</f>
        <v>0.10397266212441209</v>
      </c>
      <c r="AH2893" s="1">
        <f>($P2893/$DO$4)/((($Q2893/$DP$4)^2)/($R2893/$DQ$4))</f>
        <v>0.11241597322767867</v>
      </c>
      <c r="AI2893" t="s">
        <v>1194</v>
      </c>
      <c r="AJ2893">
        <v>564</v>
      </c>
      <c r="AK2893" s="21">
        <v>-95.480230426788296</v>
      </c>
      <c r="AL2893" s="21">
        <v>93.049576330184905</v>
      </c>
      <c r="AM2893" s="21">
        <v>1.8427303254604299</v>
      </c>
      <c r="AN2893" s="21">
        <v>2.21433593630791</v>
      </c>
      <c r="AO2893" s="21">
        <v>80.186966800840395</v>
      </c>
      <c r="AP2893" s="21">
        <v>96.355703827246302</v>
      </c>
      <c r="AQ2893" s="21">
        <v>25.3497985204061</v>
      </c>
      <c r="AR2893" s="21">
        <v>27.294862937927199</v>
      </c>
      <c r="AS2893" s="21">
        <v>17.5283808231354</v>
      </c>
      <c r="AT2893" s="21">
        <v>19.0393944740295</v>
      </c>
      <c r="AU2893" s="21">
        <v>4.5044615745544396</v>
      </c>
      <c r="AV2893" s="21">
        <v>4.1878409544626898</v>
      </c>
      <c r="AW2893" s="21">
        <v>71.169375356038401</v>
      </c>
      <c r="AX2893" s="21">
        <v>66.238347848256396</v>
      </c>
      <c r="AY2893" s="21">
        <v>196.01602103811601</v>
      </c>
      <c r="AZ2893" s="21">
        <v>182.23548576338399</v>
      </c>
      <c r="BA2893" s="21">
        <v>1.25798661708832</v>
      </c>
      <c r="BB2893" s="21">
        <v>1.3952424407005299</v>
      </c>
      <c r="BC2893" s="21">
        <v>2.9569118388161601E-11</v>
      </c>
      <c r="BD2893"/>
      <c r="BE2893"/>
      <c r="BF2893"/>
      <c r="BG2893"/>
      <c r="BH2893"/>
      <c r="BI2893"/>
      <c r="BJ2893"/>
      <c r="BK2893"/>
      <c r="BL2893"/>
      <c r="BM2893"/>
      <c r="BN2893"/>
    </row>
    <row r="2894" spans="1:66" ht="37.799999999999997">
      <c r="A2894" s="4">
        <v>2892</v>
      </c>
      <c r="B2894" s="2" t="s">
        <v>1114</v>
      </c>
      <c r="C2894" s="2" t="s">
        <v>1191</v>
      </c>
      <c r="D2894" s="2" t="s">
        <v>1112</v>
      </c>
      <c r="E2894" s="2" t="s">
        <v>1112</v>
      </c>
      <c r="F2894" s="2" t="s">
        <v>1037</v>
      </c>
      <c r="G2894" s="2" t="s">
        <v>1195</v>
      </c>
      <c r="H2894" s="4" t="s">
        <v>2</v>
      </c>
      <c r="I2894" s="4">
        <v>5</v>
      </c>
      <c r="J2894" s="4">
        <v>2002</v>
      </c>
      <c r="K2894" s="3">
        <v>170.58</v>
      </c>
      <c r="L2894" s="3">
        <v>30.5</v>
      </c>
      <c r="M2894" s="4">
        <v>300</v>
      </c>
      <c r="N2894" s="3" t="s">
        <v>2</v>
      </c>
      <c r="O2894" s="3">
        <v>9.3159034905780125</v>
      </c>
      <c r="P2894" s="3">
        <v>2.598367297451762</v>
      </c>
      <c r="Q2894" s="3">
        <v>2.2997656008204976</v>
      </c>
      <c r="R2894" s="3">
        <v>7.2560990779402781</v>
      </c>
      <c r="S2894" s="3">
        <v>2.2023936936016999</v>
      </c>
      <c r="T2894" s="3">
        <v>0.2998801638469214</v>
      </c>
      <c r="U2894" s="3">
        <v>3.1961996464967193</v>
      </c>
      <c r="V2894" s="3">
        <v>0.45803440414990876</v>
      </c>
      <c r="W2894" s="3">
        <v>4.101482583352599</v>
      </c>
      <c r="X2894" s="3">
        <v>1.0054861415551388</v>
      </c>
      <c r="Y2894" s="3">
        <v>3.341251391569628</v>
      </c>
      <c r="Z2894" s="3">
        <v>0.57685910992719069</v>
      </c>
      <c r="AA2894" s="3">
        <v>2.7627807012148309</v>
      </c>
      <c r="AB2894" s="3">
        <v>0.48171639526640608</v>
      </c>
      <c r="AC2894" s="3">
        <v>0.45</v>
      </c>
      <c r="AD2894" s="2" t="s">
        <v>1</v>
      </c>
      <c r="AE2894" s="1">
        <f>($P2894/$DF$4)/((($Q2894/$DG$4)^2)/($R2894/$DH$4))</f>
        <v>0.11770568920881616</v>
      </c>
      <c r="AF2894" s="1">
        <f>($P2894/$DI$4)/((($Q2894/$DJ$4)^2)/($R2894/$DK$4))</f>
        <v>0.14820212920149137</v>
      </c>
      <c r="AG2894" s="1">
        <f>($P2894/$DL$4)/((($Q2894/$DM$4)^2)/($R2894/$DN$4))</f>
        <v>0.10499182435965276</v>
      </c>
      <c r="AH2894" s="1">
        <f>($P2894/$DO$4)/((($Q2894/$DP$4)^2)/($R2894/$DQ$4))</f>
        <v>0.11351789860123868</v>
      </c>
      <c r="AI2894" t="s">
        <v>1194</v>
      </c>
      <c r="AJ2894">
        <v>564</v>
      </c>
      <c r="AK2894" s="21">
        <v>-72.762386194864902</v>
      </c>
      <c r="AL2894" s="21">
        <v>139.43507995605501</v>
      </c>
      <c r="AM2894" s="21">
        <v>0.99618495851755096</v>
      </c>
      <c r="AN2894" s="21">
        <v>0.981442402303219</v>
      </c>
      <c r="AO2894" s="21">
        <v>43.373496412963199</v>
      </c>
      <c r="AP2894" s="21">
        <v>42.730936609932499</v>
      </c>
      <c r="AQ2894" s="21">
        <v>10.3090708374977</v>
      </c>
      <c r="AR2894" s="21">
        <v>15.6746009111404</v>
      </c>
      <c r="AS2894" s="21">
        <v>8.3414955437183398</v>
      </c>
      <c r="AT2894" s="21">
        <v>9.11614589691162</v>
      </c>
      <c r="AU2894" s="21">
        <v>4.8138863086700399</v>
      </c>
      <c r="AV2894" s="21">
        <v>5.0070093929767596</v>
      </c>
      <c r="AW2894" s="21">
        <v>83.003820896148696</v>
      </c>
      <c r="AX2894" s="21">
        <v>83.849310970306405</v>
      </c>
      <c r="AY2894" s="21">
        <v>209.59652522336799</v>
      </c>
      <c r="AZ2894" s="21">
        <v>218.003749413593</v>
      </c>
      <c r="BA2894" s="21">
        <v>0.63388054370880098</v>
      </c>
      <c r="BB2894" s="21">
        <v>0.98451528623700102</v>
      </c>
      <c r="BC2894" s="21">
        <v>2.9569118388161601E-11</v>
      </c>
      <c r="BD2894"/>
      <c r="BE2894"/>
      <c r="BF2894"/>
      <c r="BG2894"/>
      <c r="BH2894"/>
      <c r="BI2894"/>
      <c r="BJ2894"/>
      <c r="BK2894"/>
      <c r="BL2894"/>
      <c r="BM2894"/>
      <c r="BN2894"/>
    </row>
    <row r="2895" spans="1:66" ht="37.799999999999997">
      <c r="A2895" s="4">
        <v>2893</v>
      </c>
      <c r="B2895" s="2" t="s">
        <v>1114</v>
      </c>
      <c r="C2895" s="2" t="s">
        <v>1191</v>
      </c>
      <c r="D2895" s="2" t="s">
        <v>1112</v>
      </c>
      <c r="E2895" s="2" t="s">
        <v>1112</v>
      </c>
      <c r="F2895" s="2" t="s">
        <v>1037</v>
      </c>
      <c r="G2895" s="2" t="s">
        <v>1195</v>
      </c>
      <c r="H2895" s="4" t="s">
        <v>2</v>
      </c>
      <c r="I2895" s="4">
        <v>5</v>
      </c>
      <c r="J2895" s="4">
        <v>2002</v>
      </c>
      <c r="K2895" s="3">
        <v>170.58</v>
      </c>
      <c r="L2895" s="3">
        <v>30.5</v>
      </c>
      <c r="M2895" s="4">
        <v>250</v>
      </c>
      <c r="N2895" s="3" t="s">
        <v>2</v>
      </c>
      <c r="O2895" s="3">
        <v>7.5115863698981213</v>
      </c>
      <c r="P2895" s="3">
        <v>2.1271551052662692</v>
      </c>
      <c r="Q2895" s="3">
        <v>1.3405551908141204</v>
      </c>
      <c r="R2895" s="3">
        <v>6.1581214732135647</v>
      </c>
      <c r="S2895" s="3">
        <v>1.7787263891437646</v>
      </c>
      <c r="T2895" s="3">
        <v>0.22263291916962202</v>
      </c>
      <c r="U2895" s="3">
        <v>2.8099382312480925</v>
      </c>
      <c r="V2895" s="3">
        <v>0.29437828705356428</v>
      </c>
      <c r="W2895" s="3">
        <v>3.1471799154933668</v>
      </c>
      <c r="X2895" s="3">
        <v>0.90386908382446329</v>
      </c>
      <c r="Y2895" s="3">
        <v>2.7163310553036313</v>
      </c>
      <c r="Z2895" s="3">
        <v>0.32699038182329482</v>
      </c>
      <c r="AA2895" s="3">
        <v>2.5436553170827407</v>
      </c>
      <c r="AB2895" s="3">
        <v>0.31299896770973573</v>
      </c>
      <c r="AC2895" s="3">
        <v>0.45</v>
      </c>
      <c r="AD2895" s="2" t="s">
        <v>1</v>
      </c>
      <c r="AE2895" s="1">
        <f>($P2895/$DF$4)/((($Q2895/$DG$4)^2)/($R2895/$DH$4))</f>
        <v>0.24067937146325316</v>
      </c>
      <c r="AF2895" s="1">
        <f>($P2895/$DI$4)/((($Q2895/$DJ$4)^2)/($R2895/$DK$4))</f>
        <v>0.30303713903286122</v>
      </c>
      <c r="AG2895" s="1">
        <f>($P2895/$DL$4)/((($Q2895/$DM$4)^2)/($R2895/$DN$4))</f>
        <v>0.21468262465064278</v>
      </c>
      <c r="AH2895" s="1">
        <f>($P2895/$DO$4)/((($Q2895/$DP$4)^2)/($R2895/$DQ$4))</f>
        <v>0.23211636301373498</v>
      </c>
      <c r="AI2895" t="s">
        <v>1194</v>
      </c>
      <c r="AJ2895">
        <v>564</v>
      </c>
      <c r="AK2895" s="21">
        <v>-68.444805812835696</v>
      </c>
      <c r="AL2895" s="21">
        <v>150.016641807556</v>
      </c>
      <c r="AM2895" s="21">
        <v>0.83522234037518495</v>
      </c>
      <c r="AN2895" s="21">
        <v>0.73219115138053903</v>
      </c>
      <c r="AO2895" s="21">
        <v>36.370377533768099</v>
      </c>
      <c r="AP2895" s="21">
        <v>31.883056124122199</v>
      </c>
      <c r="AQ2895" s="21">
        <v>8.1979450285434705</v>
      </c>
      <c r="AR2895" s="21">
        <v>12.6410087823868</v>
      </c>
      <c r="AS2895" s="21">
        <v>6.6399958491325402</v>
      </c>
      <c r="AT2895" s="21">
        <v>7.74251388311386</v>
      </c>
      <c r="AU2895" s="21">
        <v>4.8796482086181596</v>
      </c>
      <c r="AV2895" s="21">
        <v>4.9731279194355</v>
      </c>
      <c r="AW2895" s="21">
        <v>85.375354290008502</v>
      </c>
      <c r="AX2895" s="21">
        <v>87.509565830230699</v>
      </c>
      <c r="AY2895" s="21">
        <v>212.48967693668999</v>
      </c>
      <c r="AZ2895" s="21">
        <v>216.55601057389299</v>
      </c>
      <c r="BA2895" s="21">
        <v>0.54977963268756902</v>
      </c>
      <c r="BB2895" s="21">
        <v>0.80034955292940102</v>
      </c>
      <c r="BC2895" s="21">
        <v>2.9569118388161601E-11</v>
      </c>
      <c r="BD2895"/>
      <c r="BE2895"/>
      <c r="BF2895"/>
      <c r="BG2895"/>
      <c r="BH2895"/>
      <c r="BI2895"/>
      <c r="BJ2895"/>
      <c r="BK2895"/>
      <c r="BL2895"/>
      <c r="BM2895"/>
      <c r="BN2895"/>
    </row>
    <row r="2896" spans="1:66" ht="63">
      <c r="A2896" s="4">
        <v>2894</v>
      </c>
      <c r="B2896" s="2" t="s">
        <v>1114</v>
      </c>
      <c r="C2896" s="2" t="s">
        <v>1196</v>
      </c>
      <c r="D2896" s="2" t="s">
        <v>1112</v>
      </c>
      <c r="E2896" s="2" t="s">
        <v>1112</v>
      </c>
      <c r="F2896" s="2" t="s">
        <v>1037</v>
      </c>
      <c r="G2896" s="2" t="s">
        <v>1195</v>
      </c>
      <c r="H2896" s="4" t="s">
        <v>2</v>
      </c>
      <c r="I2896" s="4">
        <v>5</v>
      </c>
      <c r="J2896" s="4">
        <v>2002</v>
      </c>
      <c r="K2896" s="3">
        <v>170.58</v>
      </c>
      <c r="L2896" s="3">
        <v>30.5</v>
      </c>
      <c r="M2896" s="4">
        <v>100</v>
      </c>
      <c r="N2896" s="3" t="s">
        <v>2</v>
      </c>
      <c r="O2896" s="3">
        <v>6.6759285732911637</v>
      </c>
      <c r="P2896" s="3">
        <v>3.2734446139164803</v>
      </c>
      <c r="Q2896" s="3">
        <v>1.2076628102750497</v>
      </c>
      <c r="R2896" s="3">
        <v>5.2674198287728853</v>
      </c>
      <c r="S2896" s="3">
        <v>2.9573008655808422</v>
      </c>
      <c r="T2896" s="3">
        <v>0.19133240243375166</v>
      </c>
      <c r="U2896" s="3">
        <v>2.5474424517029433</v>
      </c>
      <c r="V2896" s="3">
        <v>0.41535228494184057</v>
      </c>
      <c r="W2896" s="3">
        <v>2.9389450461412041</v>
      </c>
      <c r="X2896" s="3">
        <v>0.9470205674632951</v>
      </c>
      <c r="Y2896" s="3">
        <v>2.5040605923707342</v>
      </c>
      <c r="Z2896" s="3">
        <v>0.60468240383010541</v>
      </c>
      <c r="AA2896" s="3">
        <v>2.6320589748888517</v>
      </c>
      <c r="AB2896" s="3">
        <v>0.55826228206984185</v>
      </c>
      <c r="AC2896" s="3">
        <v>0.45</v>
      </c>
      <c r="AD2896" s="2" t="s">
        <v>1</v>
      </c>
      <c r="AE2896" s="1">
        <f>($P2896/$DF$4)/((($Q2896/$DG$4)^2)/($R2896/$DH$4))</f>
        <v>0.39036637569434757</v>
      </c>
      <c r="AF2896" s="1">
        <f>($P2896/$DI$4)/((($Q2896/$DJ$4)^2)/($R2896/$DK$4))</f>
        <v>0.49150664199363453</v>
      </c>
      <c r="AG2896" s="1">
        <f>($P2896/$DL$4)/((($Q2896/$DM$4)^2)/($R2896/$DN$4))</f>
        <v>0.34820133358299343</v>
      </c>
      <c r="AH2896" s="1">
        <f>($P2896/$DO$4)/((($Q2896/$DP$4)^2)/($R2896/$DQ$4))</f>
        <v>0.3764777297619773</v>
      </c>
      <c r="AI2896" t="s">
        <v>1194</v>
      </c>
      <c r="AJ2896">
        <v>564</v>
      </c>
      <c r="AK2896" s="21">
        <v>-61.623799085617101</v>
      </c>
      <c r="AL2896" s="21">
        <v>160.779668617249</v>
      </c>
      <c r="AM2896" s="21">
        <v>0.24255965494861201</v>
      </c>
      <c r="AN2896" s="21">
        <v>0.13917541004096501</v>
      </c>
      <c r="AO2896" s="21">
        <v>10.5671966182468</v>
      </c>
      <c r="AP2896" s="21">
        <v>6.0624854379428701</v>
      </c>
      <c r="AQ2896" s="21">
        <v>4.12626252770424</v>
      </c>
      <c r="AR2896" s="21">
        <v>7.0245968063672404</v>
      </c>
      <c r="AS2896" s="21">
        <v>2.1281730090578401</v>
      </c>
      <c r="AT2896" s="21">
        <v>3.1462164064248399</v>
      </c>
      <c r="AU2896" s="21">
        <v>5.1822866817315401</v>
      </c>
      <c r="AV2896" s="21">
        <v>5.34773222406705</v>
      </c>
      <c r="AW2896" s="21">
        <v>95.575413608551003</v>
      </c>
      <c r="AX2896" s="21">
        <v>97.452227528890006</v>
      </c>
      <c r="AY2896" s="21">
        <v>225.77368247131</v>
      </c>
      <c r="AZ2896" s="21">
        <v>232.94948976333899</v>
      </c>
      <c r="BA2896" s="21">
        <v>0.242187705139319</v>
      </c>
      <c r="BB2896" s="21">
        <v>0.401366389170289</v>
      </c>
      <c r="BC2896" s="21">
        <v>2.9569118388161601E-11</v>
      </c>
      <c r="BD2896"/>
      <c r="BE2896"/>
      <c r="BF2896"/>
      <c r="BG2896"/>
      <c r="BH2896"/>
      <c r="BI2896"/>
      <c r="BJ2896"/>
      <c r="BK2896"/>
      <c r="BL2896"/>
      <c r="BM2896"/>
      <c r="BN2896"/>
    </row>
    <row r="2897" spans="1:66" ht="37.799999999999997">
      <c r="A2897" s="4">
        <v>2895</v>
      </c>
      <c r="B2897" s="2" t="s">
        <v>1114</v>
      </c>
      <c r="C2897" s="2" t="s">
        <v>1191</v>
      </c>
      <c r="D2897" s="2" t="s">
        <v>1112</v>
      </c>
      <c r="E2897" s="2" t="s">
        <v>1112</v>
      </c>
      <c r="F2897" s="2" t="s">
        <v>1037</v>
      </c>
      <c r="G2897" s="2" t="s">
        <v>1195</v>
      </c>
      <c r="H2897" s="4" t="s">
        <v>2</v>
      </c>
      <c r="I2897" s="4">
        <v>5</v>
      </c>
      <c r="J2897" s="4">
        <v>2002</v>
      </c>
      <c r="K2897" s="3">
        <v>170.58</v>
      </c>
      <c r="L2897" s="3">
        <v>30.5</v>
      </c>
      <c r="M2897" s="4">
        <v>60</v>
      </c>
      <c r="N2897" s="3" t="s">
        <v>2</v>
      </c>
      <c r="O2897" s="3">
        <v>5.3857242797952054</v>
      </c>
      <c r="P2897" s="3">
        <v>2.9864802335214407</v>
      </c>
      <c r="Q2897" s="3">
        <v>1.235841657259352</v>
      </c>
      <c r="R2897" s="3">
        <v>2.6856599683775193</v>
      </c>
      <c r="S2897" s="3">
        <v>2.5382612349517166</v>
      </c>
      <c r="T2897" s="3">
        <v>0.29294927719406405</v>
      </c>
      <c r="U2897" s="3">
        <v>2.6266986296417913</v>
      </c>
      <c r="V2897" s="3">
        <v>0.31603308654460205</v>
      </c>
      <c r="W2897" s="3">
        <v>1.9954787500359303</v>
      </c>
      <c r="X2897" s="3">
        <v>0.66054700860274307</v>
      </c>
      <c r="Y2897" s="3">
        <v>2.4546570698428121</v>
      </c>
      <c r="Z2897" s="3">
        <v>0.29844505946538846</v>
      </c>
      <c r="AA2897" s="3">
        <v>2.2014914747937402</v>
      </c>
      <c r="AB2897" s="3">
        <v>0.24908112076697506</v>
      </c>
      <c r="AC2897" s="3">
        <v>0.45</v>
      </c>
      <c r="AD2897" s="2" t="s">
        <v>1</v>
      </c>
      <c r="AE2897" s="1">
        <f>($P2897/$DF$4)/((($Q2897/$DG$4)^2)/($R2897/$DH$4))</f>
        <v>0.17339871159917852</v>
      </c>
      <c r="AF2897" s="1">
        <f>($P2897/$DI$4)/((($Q2897/$DJ$4)^2)/($R2897/$DK$4))</f>
        <v>0.21832469129171711</v>
      </c>
      <c r="AG2897" s="1">
        <f>($P2897/$DL$4)/((($Q2897/$DM$4)^2)/($R2897/$DN$4))</f>
        <v>0.15466921943011264</v>
      </c>
      <c r="AH2897" s="1">
        <f>($P2897/$DO$4)/((($Q2897/$DP$4)^2)/($R2897/$DQ$4))</f>
        <v>0.16722944738873891</v>
      </c>
      <c r="AI2897" t="s">
        <v>1194</v>
      </c>
      <c r="AJ2897">
        <v>564</v>
      </c>
      <c r="AK2897" s="21">
        <v>-58.7976229095459</v>
      </c>
      <c r="AL2897" s="21">
        <v>164.65463813781699</v>
      </c>
      <c r="AM2897" s="21">
        <v>-2.2508073039352899E-2</v>
      </c>
      <c r="AN2897" s="21">
        <v>-0.264856940601021</v>
      </c>
      <c r="AO2897" s="21">
        <v>-0.98093692348308104</v>
      </c>
      <c r="AP2897" s="21">
        <v>-11.5394069256799</v>
      </c>
      <c r="AQ2897" s="21">
        <v>3.35515340864659</v>
      </c>
      <c r="AR2897" s="21">
        <v>4.12986390590667</v>
      </c>
      <c r="AS2897" s="21">
        <v>1.0632063038647199</v>
      </c>
      <c r="AT2897" s="21">
        <v>0.65911535397171805</v>
      </c>
      <c r="AU2897" s="21">
        <v>5.2577397584915202</v>
      </c>
      <c r="AV2897" s="21">
        <v>5.5944849252700797</v>
      </c>
      <c r="AW2897" s="21">
        <v>100.474753284454</v>
      </c>
      <c r="AX2897" s="21">
        <v>104.876103687286</v>
      </c>
      <c r="AY2897" s="21">
        <v>229.139860821463</v>
      </c>
      <c r="AZ2897" s="21">
        <v>243.745141528348</v>
      </c>
      <c r="BA2897" s="21">
        <v>0.14637067271396501</v>
      </c>
      <c r="BB2897" s="21">
        <v>0.17859002873301499</v>
      </c>
      <c r="BC2897" s="21">
        <v>2.9569118388161601E-11</v>
      </c>
      <c r="BD2897"/>
      <c r="BE2897"/>
      <c r="BF2897"/>
      <c r="BG2897"/>
      <c r="BH2897"/>
      <c r="BI2897"/>
      <c r="BJ2897"/>
      <c r="BK2897"/>
      <c r="BL2897"/>
      <c r="BM2897"/>
      <c r="BN2897"/>
    </row>
    <row r="2898" spans="1:66" ht="37.799999999999997">
      <c r="A2898" s="4">
        <v>2896</v>
      </c>
      <c r="B2898" s="2" t="s">
        <v>1114</v>
      </c>
      <c r="C2898" s="2" t="s">
        <v>1191</v>
      </c>
      <c r="D2898" s="2" t="s">
        <v>1112</v>
      </c>
      <c r="E2898" s="2" t="s">
        <v>1112</v>
      </c>
      <c r="F2898" s="2" t="s">
        <v>1037</v>
      </c>
      <c r="G2898" s="2" t="s">
        <v>1195</v>
      </c>
      <c r="H2898" s="4" t="s">
        <v>2</v>
      </c>
      <c r="I2898" s="4">
        <v>5</v>
      </c>
      <c r="J2898" s="4">
        <v>2002</v>
      </c>
      <c r="K2898" s="3">
        <v>170.58</v>
      </c>
      <c r="L2898" s="3">
        <v>30.5</v>
      </c>
      <c r="M2898" s="4">
        <v>20</v>
      </c>
      <c r="N2898" s="3" t="s">
        <v>2</v>
      </c>
      <c r="O2898" s="3">
        <v>6.0433294815360483</v>
      </c>
      <c r="P2898" s="3">
        <v>3.4558500163926325</v>
      </c>
      <c r="Q2898" s="3">
        <v>0.90099553073613248</v>
      </c>
      <c r="R2898" s="3">
        <v>5.8469495841407912</v>
      </c>
      <c r="S2898" s="3">
        <v>0.9924598399270943</v>
      </c>
      <c r="T2898" s="3">
        <v>0.16797034585272258</v>
      </c>
      <c r="U2898" s="3">
        <v>1.5699561721538611</v>
      </c>
      <c r="V2898" s="3">
        <v>0.1942597983141984</v>
      </c>
      <c r="W2898" s="3">
        <v>3.1163939957771962</v>
      </c>
      <c r="X2898" s="3">
        <v>0.68879811173933814</v>
      </c>
      <c r="Y2898" s="3">
        <v>2.2639031835446475</v>
      </c>
      <c r="Z2898" s="3">
        <v>0.17994227587261766</v>
      </c>
      <c r="AA2898" s="3">
        <v>1.9944631106540871</v>
      </c>
      <c r="AB2898" s="3">
        <v>0.24734257994942346</v>
      </c>
      <c r="AC2898" s="3">
        <v>0.45</v>
      </c>
      <c r="AD2898" s="2" t="s">
        <v>1</v>
      </c>
      <c r="AE2898" s="1">
        <f>($P2898/$DF$4)/((($Q2898/$DG$4)^2)/($R2898/$DH$4))</f>
        <v>0.82186373530772794</v>
      </c>
      <c r="AF2898" s="1">
        <f>($P2898/$DI$4)/((($Q2898/$DJ$4)^2)/($R2898/$DK$4))</f>
        <v>1.0348009200304076</v>
      </c>
      <c r="AG2898" s="1">
        <f>($P2898/$DL$4)/((($Q2898/$DM$4)^2)/($R2898/$DN$4))</f>
        <v>0.73309092810217413</v>
      </c>
      <c r="AH2898" s="1">
        <f>($P2898/$DO$4)/((($Q2898/$DP$4)^2)/($R2898/$DQ$4))</f>
        <v>0.7926230651704983</v>
      </c>
      <c r="AI2898" t="s">
        <v>1194</v>
      </c>
      <c r="AJ2898">
        <v>564</v>
      </c>
      <c r="AK2898" s="21">
        <v>-49.876085901260403</v>
      </c>
      <c r="AL2898" s="21">
        <v>158.19575157165499</v>
      </c>
      <c r="AM2898" s="21">
        <v>-6.1435956973582499E-2</v>
      </c>
      <c r="AN2898" s="21">
        <v>-0.27521197199821501</v>
      </c>
      <c r="AO2898" s="21">
        <v>-2.6790479545880901</v>
      </c>
      <c r="AP2898" s="21">
        <v>-11.9953753080308</v>
      </c>
      <c r="AQ2898" s="21">
        <v>2.6029691755771598</v>
      </c>
      <c r="AR2898" s="21">
        <v>1.6434131003916299</v>
      </c>
      <c r="AS2898" s="21">
        <v>0.34979517906904201</v>
      </c>
      <c r="AT2898" s="21">
        <v>0.42987436670809998</v>
      </c>
      <c r="AU2898" s="21">
        <v>5.0829918980598396</v>
      </c>
      <c r="AV2898" s="21">
        <v>5.5328106880187997</v>
      </c>
      <c r="AW2898" s="21">
        <v>101.226881313324</v>
      </c>
      <c r="AX2898" s="21">
        <v>105.220331192017</v>
      </c>
      <c r="AY2898" s="21">
        <v>221.65973610435401</v>
      </c>
      <c r="AZ2898" s="21">
        <v>241.15666071507599</v>
      </c>
      <c r="BA2898" s="21">
        <v>0.12481585405767</v>
      </c>
      <c r="BB2898" s="21">
        <v>0.113573159649968</v>
      </c>
      <c r="BC2898" s="21">
        <v>2.9569118388161601E-11</v>
      </c>
      <c r="BD2898"/>
      <c r="BE2898"/>
      <c r="BF2898"/>
      <c r="BG2898"/>
      <c r="BH2898"/>
      <c r="BI2898"/>
      <c r="BJ2898"/>
      <c r="BK2898"/>
      <c r="BL2898"/>
      <c r="BM2898"/>
      <c r="BN2898"/>
    </row>
    <row r="2899" spans="1:66" ht="37.799999999999997">
      <c r="A2899" s="4">
        <v>2897</v>
      </c>
      <c r="B2899" s="2" t="s">
        <v>1114</v>
      </c>
      <c r="C2899" s="2" t="s">
        <v>1191</v>
      </c>
      <c r="D2899" s="2" t="s">
        <v>1112</v>
      </c>
      <c r="E2899" s="2" t="s">
        <v>1112</v>
      </c>
      <c r="F2899" s="2" t="s">
        <v>1037</v>
      </c>
      <c r="G2899" s="2" t="s">
        <v>1193</v>
      </c>
      <c r="H2899" s="4" t="s">
        <v>2</v>
      </c>
      <c r="I2899" s="4">
        <v>5</v>
      </c>
      <c r="J2899" s="4">
        <v>2002</v>
      </c>
      <c r="K2899" s="3">
        <v>170.33</v>
      </c>
      <c r="L2899" s="3">
        <v>24.25</v>
      </c>
      <c r="M2899" s="4">
        <v>5396</v>
      </c>
      <c r="N2899" s="3" t="s">
        <v>2</v>
      </c>
      <c r="O2899" s="3">
        <v>25.532552063259168</v>
      </c>
      <c r="P2899" s="3">
        <v>2.2050354938557066</v>
      </c>
      <c r="Q2899" s="3">
        <v>3.4834132538016602</v>
      </c>
      <c r="R2899" s="3">
        <v>14.917613447351332</v>
      </c>
      <c r="S2899" s="3">
        <v>3.619538359376286</v>
      </c>
      <c r="T2899" s="3">
        <v>0.94996885130741293</v>
      </c>
      <c r="U2899" s="3">
        <v>4.0752271348332734</v>
      </c>
      <c r="V2899" s="3">
        <v>0.84549403343762009</v>
      </c>
      <c r="W2899" s="3">
        <v>5.3200550761819754</v>
      </c>
      <c r="X2899" s="3">
        <v>1.801673605934845</v>
      </c>
      <c r="Y2899" s="3">
        <v>4.9555500364186411</v>
      </c>
      <c r="Z2899" s="3">
        <v>0.84478065156755089</v>
      </c>
      <c r="AA2899" s="3">
        <v>4.5253523881786375</v>
      </c>
      <c r="AB2899" s="3">
        <v>1.0476271258952679</v>
      </c>
      <c r="AC2899" s="3">
        <v>0.45</v>
      </c>
      <c r="AD2899" s="2" t="s">
        <v>1</v>
      </c>
      <c r="AE2899" s="1">
        <f>($P2899/$DF$4)/((($Q2899/$DG$4)^2)/($R2899/$DH$4))</f>
        <v>8.9508811410396169E-2</v>
      </c>
      <c r="AF2899" s="1">
        <f>($P2899/$DI$4)/((($Q2899/$DJ$4)^2)/($R2899/$DK$4))</f>
        <v>0.11269970485268502</v>
      </c>
      <c r="AG2899" s="1">
        <f>($P2899/$DL$4)/((($Q2899/$DM$4)^2)/($R2899/$DN$4))</f>
        <v>7.9840604727011863E-2</v>
      </c>
      <c r="AH2899" s="1">
        <f>($P2899/$DO$4)/((($Q2899/$DP$4)^2)/($R2899/$DQ$4))</f>
        <v>8.6324223118704607E-2</v>
      </c>
      <c r="AI2899" t="s">
        <v>1192</v>
      </c>
      <c r="AJ2899">
        <v>565</v>
      </c>
      <c r="AK2899" s="21">
        <v>-201.11696322250401</v>
      </c>
      <c r="AL2899" s="21">
        <v>9.969209968386869E+36</v>
      </c>
      <c r="AM2899" s="21">
        <v>3.72020615798235</v>
      </c>
      <c r="AN2899" s="21">
        <v>3.72020615798235</v>
      </c>
      <c r="AO2899" s="21">
        <v>161.66550821822199</v>
      </c>
      <c r="AP2899" s="21">
        <v>161.66550821822199</v>
      </c>
      <c r="AQ2899" s="21">
        <v>136.58882534408599</v>
      </c>
      <c r="AR2899" s="21">
        <v>136.58882534408599</v>
      </c>
      <c r="AS2899" s="21">
        <v>35.362433856010398</v>
      </c>
      <c r="AT2899" s="21">
        <v>35.362433856010398</v>
      </c>
      <c r="AU2899" s="21">
        <v>4.0774983055591596</v>
      </c>
      <c r="AV2899" s="21">
        <v>4.1187757670879401</v>
      </c>
      <c r="AW2899" s="21">
        <v>52.481156981468203</v>
      </c>
      <c r="AX2899" s="21">
        <v>52.613395104408298</v>
      </c>
      <c r="AY2899" s="21">
        <v>177.192017346249</v>
      </c>
      <c r="AZ2899" s="21">
        <v>177.192017346249</v>
      </c>
      <c r="BA2899" s="21">
        <v>2.3607829880118398</v>
      </c>
      <c r="BB2899" s="21">
        <v>2.3607829880118398</v>
      </c>
      <c r="BC2899" s="21">
        <v>3.6986308173402403E-11</v>
      </c>
      <c r="BD2899"/>
      <c r="BE2899"/>
      <c r="BF2899"/>
      <c r="BG2899"/>
      <c r="BH2899"/>
      <c r="BI2899"/>
      <c r="BJ2899"/>
      <c r="BK2899"/>
      <c r="BL2899"/>
      <c r="BM2899"/>
      <c r="BN2899"/>
    </row>
    <row r="2900" spans="1:66" ht="37.799999999999997">
      <c r="A2900" s="4">
        <v>2898</v>
      </c>
      <c r="B2900" s="2" t="s">
        <v>1114</v>
      </c>
      <c r="C2900" s="2" t="s">
        <v>1191</v>
      </c>
      <c r="D2900" s="2" t="s">
        <v>1112</v>
      </c>
      <c r="E2900" s="2" t="s">
        <v>1112</v>
      </c>
      <c r="F2900" s="2" t="s">
        <v>1037</v>
      </c>
      <c r="G2900" s="2" t="s">
        <v>1193</v>
      </c>
      <c r="H2900" s="4" t="s">
        <v>2</v>
      </c>
      <c r="I2900" s="4">
        <v>5</v>
      </c>
      <c r="J2900" s="4">
        <v>2002</v>
      </c>
      <c r="K2900" s="3">
        <v>170.33</v>
      </c>
      <c r="L2900" s="3">
        <v>24.25</v>
      </c>
      <c r="M2900" s="4">
        <v>4496</v>
      </c>
      <c r="N2900" s="3" t="s">
        <v>2</v>
      </c>
      <c r="O2900" s="3">
        <v>62.214908538339131</v>
      </c>
      <c r="P2900" s="3">
        <v>2.6941644829056188</v>
      </c>
      <c r="Q2900" s="3">
        <v>8.3262629100922041</v>
      </c>
      <c r="R2900" s="3">
        <v>34.851686680416648</v>
      </c>
      <c r="S2900" s="3">
        <v>7.8051238038492743</v>
      </c>
      <c r="T2900" s="3">
        <v>2.0494231644233363</v>
      </c>
      <c r="U2900" s="3">
        <v>9.5025591568143994</v>
      </c>
      <c r="V2900" s="3">
        <v>1.4518143149964242</v>
      </c>
      <c r="W2900" s="3">
        <v>12.213136071353263</v>
      </c>
      <c r="X2900" s="3">
        <v>3.4098562508761385</v>
      </c>
      <c r="Y2900" s="3">
        <v>10.259119391580505</v>
      </c>
      <c r="Z2900" s="3">
        <v>1.4948354389009295</v>
      </c>
      <c r="AA2900" s="3">
        <v>9.9446445136973303</v>
      </c>
      <c r="AB2900" s="3">
        <v>1.9741382612410474</v>
      </c>
      <c r="AC2900" s="3">
        <v>0.45</v>
      </c>
      <c r="AD2900" s="2" t="s">
        <v>1</v>
      </c>
      <c r="AE2900" s="1">
        <f>($P2900/$DF$4)/((($Q2900/$DG$4)^2)/($R2900/$DH$4))</f>
        <v>4.4720692872972111E-2</v>
      </c>
      <c r="AF2900" s="1">
        <f>($P2900/$DI$4)/((($Q2900/$DJ$4)^2)/($R2900/$DK$4))</f>
        <v>5.6307404915513719E-2</v>
      </c>
      <c r="AG2900" s="1">
        <f>($P2900/$DL$4)/((($Q2900/$DM$4)^2)/($R2900/$DN$4))</f>
        <v>3.9890230989866063E-2</v>
      </c>
      <c r="AH2900" s="1">
        <f>($P2900/$DO$4)/((($Q2900/$DP$4)^2)/($R2900/$DQ$4))</f>
        <v>4.3129598178767957E-2</v>
      </c>
      <c r="AI2900" t="s">
        <v>1192</v>
      </c>
      <c r="AJ2900">
        <v>565</v>
      </c>
      <c r="AK2900" s="21">
        <v>-209.32296818923899</v>
      </c>
      <c r="AL2900" s="21">
        <v>9.969209968386869E+36</v>
      </c>
      <c r="AM2900" s="21">
        <v>3.9916493275761602</v>
      </c>
      <c r="AN2900" s="21">
        <v>3.9916493275761602</v>
      </c>
      <c r="AO2900" s="21">
        <v>173.461974184486</v>
      </c>
      <c r="AP2900" s="21">
        <v>173.461974184486</v>
      </c>
      <c r="AQ2900" s="21">
        <v>144.40913969421399</v>
      </c>
      <c r="AR2900" s="21">
        <v>144.40913969421399</v>
      </c>
      <c r="AS2900" s="21">
        <v>36.248106003761301</v>
      </c>
      <c r="AT2900" s="21">
        <v>36.248106003761301</v>
      </c>
      <c r="AU2900" s="21">
        <v>3.78253233659267</v>
      </c>
      <c r="AV2900" s="21">
        <v>3.8019469429850599</v>
      </c>
      <c r="AW2900" s="21">
        <v>48.899497955322303</v>
      </c>
      <c r="AX2900" s="21">
        <v>48.709661702156097</v>
      </c>
      <c r="AY2900" s="21">
        <v>164.37454066793001</v>
      </c>
      <c r="AZ2900" s="21">
        <v>164.37454066793001</v>
      </c>
      <c r="BA2900" s="21">
        <v>2.4285549110174198</v>
      </c>
      <c r="BB2900" s="21">
        <v>2.4285549110174198</v>
      </c>
      <c r="BC2900" s="21">
        <v>3.6986308173402403E-11</v>
      </c>
      <c r="BD2900"/>
      <c r="BE2900"/>
      <c r="BF2900"/>
      <c r="BG2900"/>
      <c r="BH2900"/>
      <c r="BI2900"/>
      <c r="BJ2900"/>
      <c r="BK2900"/>
      <c r="BL2900"/>
      <c r="BM2900"/>
      <c r="BN2900"/>
    </row>
    <row r="2901" spans="1:66" ht="37.799999999999997">
      <c r="A2901" s="4">
        <v>2899</v>
      </c>
      <c r="B2901" s="2" t="s">
        <v>1114</v>
      </c>
      <c r="C2901" s="2" t="s">
        <v>1191</v>
      </c>
      <c r="D2901" s="2" t="s">
        <v>1112</v>
      </c>
      <c r="E2901" s="2" t="s">
        <v>1112</v>
      </c>
      <c r="F2901" s="2" t="s">
        <v>1037</v>
      </c>
      <c r="G2901" s="2" t="s">
        <v>1193</v>
      </c>
      <c r="H2901" s="4" t="s">
        <v>2</v>
      </c>
      <c r="I2901" s="4">
        <v>5</v>
      </c>
      <c r="J2901" s="4">
        <v>2002</v>
      </c>
      <c r="K2901" s="3">
        <v>170.33</v>
      </c>
      <c r="L2901" s="3">
        <v>24.25</v>
      </c>
      <c r="M2901" s="4">
        <v>3397</v>
      </c>
      <c r="N2901" s="3" t="s">
        <v>2</v>
      </c>
      <c r="O2901" s="3">
        <v>68.816226186143325</v>
      </c>
      <c r="P2901" s="3">
        <v>2.8054348694914233</v>
      </c>
      <c r="Q2901" s="3">
        <v>9.6660200766890867</v>
      </c>
      <c r="R2901" s="3">
        <v>40.997876711360433</v>
      </c>
      <c r="S2901" s="3">
        <v>7.2347253831974916</v>
      </c>
      <c r="T2901" s="3">
        <v>2.2310860713913669</v>
      </c>
      <c r="U2901" s="3">
        <v>9.6852428009387026</v>
      </c>
      <c r="V2901" s="3">
        <v>1.9142121536565406</v>
      </c>
      <c r="W2901" s="3">
        <v>12.594838232201916</v>
      </c>
      <c r="X2901" s="3">
        <v>3.7993628423288528</v>
      </c>
      <c r="Y2901" s="3">
        <v>9.9401293599346712</v>
      </c>
      <c r="Z2901" s="3">
        <v>1.8931250592035591</v>
      </c>
      <c r="AA2901" s="3">
        <v>11.239659632277595</v>
      </c>
      <c r="AB2901" s="3">
        <v>2.2291055584802528</v>
      </c>
      <c r="AC2901" s="3">
        <v>0.45</v>
      </c>
      <c r="AD2901" s="2" t="s">
        <v>1</v>
      </c>
      <c r="AE2901" s="1">
        <f>($P2901/$DF$4)/((($Q2901/$DG$4)^2)/($R2901/$DH$4))</f>
        <v>4.0646862294451455E-2</v>
      </c>
      <c r="AF2901" s="1">
        <f>($P2901/$DI$4)/((($Q2901/$DJ$4)^2)/($R2901/$DK$4))</f>
        <v>5.1178083046697159E-2</v>
      </c>
      <c r="AG2901" s="1">
        <f>($P2901/$DL$4)/((($Q2901/$DM$4)^2)/($R2901/$DN$4))</f>
        <v>3.6256431235189568E-2</v>
      </c>
      <c r="AH2901" s="1">
        <f>($P2901/$DO$4)/((($Q2901/$DP$4)^2)/($R2901/$DQ$4))</f>
        <v>3.9200708338016782E-2</v>
      </c>
      <c r="AI2901" t="s">
        <v>1192</v>
      </c>
      <c r="AJ2901">
        <v>565</v>
      </c>
      <c r="AK2901" s="21">
        <v>-218.324994948578</v>
      </c>
      <c r="AL2901" s="21">
        <v>9.969209968386869E+36</v>
      </c>
      <c r="AM2901" s="21">
        <v>4.5279532087743304</v>
      </c>
      <c r="AN2901" s="21">
        <v>4.5279532087743304</v>
      </c>
      <c r="AO2901" s="21">
        <v>196.771700943696</v>
      </c>
      <c r="AP2901" s="21">
        <v>196.771700943696</v>
      </c>
      <c r="AQ2901" s="21">
        <v>154.20144822597501</v>
      </c>
      <c r="AR2901" s="21">
        <v>154.20144822597501</v>
      </c>
      <c r="AS2901" s="21">
        <v>37.985537467002899</v>
      </c>
      <c r="AT2901" s="21">
        <v>37.985537467002899</v>
      </c>
      <c r="AU2901" s="21">
        <v>3.1602681546509301</v>
      </c>
      <c r="AV2901" s="21">
        <v>3.2291345026045999</v>
      </c>
      <c r="AW2901" s="21">
        <v>41.7535214421749</v>
      </c>
      <c r="AX2901" s="21">
        <v>41.710890624284701</v>
      </c>
      <c r="AY2901" s="21">
        <v>137.33607846095001</v>
      </c>
      <c r="AZ2901" s="21">
        <v>137.33607846095001</v>
      </c>
      <c r="BA2901" s="21">
        <v>2.5489587121009798</v>
      </c>
      <c r="BB2901" s="21">
        <v>2.5489587121009798</v>
      </c>
      <c r="BC2901" s="21">
        <v>3.6986308173402403E-11</v>
      </c>
      <c r="BD2901"/>
      <c r="BE2901"/>
      <c r="BF2901"/>
      <c r="BG2901"/>
      <c r="BH2901"/>
      <c r="BI2901"/>
      <c r="BJ2901"/>
      <c r="BK2901"/>
      <c r="BL2901"/>
      <c r="BM2901"/>
      <c r="BN2901"/>
    </row>
    <row r="2902" spans="1:66" ht="37.799999999999997">
      <c r="A2902" s="4">
        <v>2900</v>
      </c>
      <c r="B2902" s="2" t="s">
        <v>1114</v>
      </c>
      <c r="C2902" s="2" t="s">
        <v>1191</v>
      </c>
      <c r="D2902" s="2" t="s">
        <v>1112</v>
      </c>
      <c r="E2902" s="2" t="s">
        <v>1112</v>
      </c>
      <c r="F2902" s="2" t="s">
        <v>1037</v>
      </c>
      <c r="G2902" s="2" t="s">
        <v>1193</v>
      </c>
      <c r="H2902" s="4" t="s">
        <v>2</v>
      </c>
      <c r="I2902" s="4">
        <v>5</v>
      </c>
      <c r="J2902" s="4">
        <v>2002</v>
      </c>
      <c r="K2902" s="3">
        <v>170.33</v>
      </c>
      <c r="L2902" s="3">
        <v>24.25</v>
      </c>
      <c r="M2902" s="4">
        <v>2998</v>
      </c>
      <c r="N2902" s="3" t="s">
        <v>2</v>
      </c>
      <c r="O2902" s="3">
        <v>64.616519507503455</v>
      </c>
      <c r="P2902" s="3">
        <v>2.3995236315260171</v>
      </c>
      <c r="Q2902" s="3">
        <v>9.4258330898484726</v>
      </c>
      <c r="R2902" s="3">
        <v>37.645454199601716</v>
      </c>
      <c r="S2902" s="3">
        <v>7.0480774419512313</v>
      </c>
      <c r="T2902" s="3">
        <v>1.8206383808293889</v>
      </c>
      <c r="U2902" s="3">
        <v>8.7477838098906044</v>
      </c>
      <c r="V2902" s="3">
        <v>1.80800857359392</v>
      </c>
      <c r="W2902" s="3">
        <v>12.120359582630529</v>
      </c>
      <c r="X2902" s="3">
        <v>3.6109457004669832</v>
      </c>
      <c r="Y2902" s="3">
        <v>10.865301976916644</v>
      </c>
      <c r="Z2902" s="3">
        <v>1.9097176898102806</v>
      </c>
      <c r="AA2902" s="3">
        <v>11.637147650233434</v>
      </c>
      <c r="AB2902" s="3">
        <v>2.455571712774741</v>
      </c>
      <c r="AC2902" s="3">
        <v>0.45</v>
      </c>
      <c r="AD2902" s="2" t="s">
        <v>1</v>
      </c>
      <c r="AE2902" s="1">
        <f>($P2902/$DF$4)/((($Q2902/$DG$4)^2)/($R2902/$DH$4))</f>
        <v>3.3570587266865189E-2</v>
      </c>
      <c r="AF2902" s="1">
        <f>($P2902/$DI$4)/((($Q2902/$DJ$4)^2)/($R2902/$DK$4))</f>
        <v>4.2268411535041149E-2</v>
      </c>
      <c r="AG2902" s="1">
        <f>($P2902/$DL$4)/((($Q2902/$DM$4)^2)/($R2902/$DN$4))</f>
        <v>2.9944493130830842E-2</v>
      </c>
      <c r="AH2902" s="1">
        <f>($P2902/$DO$4)/((($Q2902/$DP$4)^2)/($R2902/$DQ$4))</f>
        <v>3.2376196485994525E-2</v>
      </c>
      <c r="AI2902" t="s">
        <v>1192</v>
      </c>
      <c r="AJ2902">
        <v>565</v>
      </c>
      <c r="AK2902" s="21">
        <v>-220.10997968406701</v>
      </c>
      <c r="AL2902" s="21">
        <v>9.969209968386869E+36</v>
      </c>
      <c r="AM2902" s="21">
        <v>4.7275276941061</v>
      </c>
      <c r="AN2902" s="21">
        <v>4.7275276941061</v>
      </c>
      <c r="AO2902" s="21">
        <v>205.44671986275</v>
      </c>
      <c r="AP2902" s="21">
        <v>205.44671986275</v>
      </c>
      <c r="AQ2902" s="21">
        <v>156.43498791885401</v>
      </c>
      <c r="AR2902" s="21">
        <v>156.43498791885401</v>
      </c>
      <c r="AS2902" s="21">
        <v>38.493906368255601</v>
      </c>
      <c r="AT2902" s="21">
        <v>38.493906368255601</v>
      </c>
      <c r="AU2902" s="21">
        <v>2.9617749512493599</v>
      </c>
      <c r="AV2902" s="21">
        <v>3.0168477280735999</v>
      </c>
      <c r="AW2902" s="21">
        <v>39.038161680698401</v>
      </c>
      <c r="AX2902" s="21">
        <v>39.023467681884803</v>
      </c>
      <c r="AY2902" s="21">
        <v>128.71145022428499</v>
      </c>
      <c r="AZ2902" s="21">
        <v>128.71145022428499</v>
      </c>
      <c r="BA2902" s="21">
        <v>2.6386404364407099</v>
      </c>
      <c r="BB2902" s="21">
        <v>2.6386404364407099</v>
      </c>
      <c r="BC2902" s="21">
        <v>3.6986308173402403E-11</v>
      </c>
      <c r="BD2902"/>
      <c r="BE2902"/>
      <c r="BF2902"/>
      <c r="BG2902"/>
      <c r="BH2902"/>
      <c r="BI2902"/>
      <c r="BJ2902"/>
      <c r="BK2902"/>
      <c r="BL2902"/>
      <c r="BM2902"/>
      <c r="BN2902"/>
    </row>
    <row r="2903" spans="1:66" ht="37.799999999999997">
      <c r="A2903" s="4">
        <v>2901</v>
      </c>
      <c r="B2903" s="2" t="s">
        <v>1114</v>
      </c>
      <c r="C2903" s="2" t="s">
        <v>1191</v>
      </c>
      <c r="D2903" s="2" t="s">
        <v>1112</v>
      </c>
      <c r="E2903" s="2" t="s">
        <v>1112</v>
      </c>
      <c r="F2903" s="2" t="s">
        <v>1037</v>
      </c>
      <c r="G2903" s="2" t="s">
        <v>1193</v>
      </c>
      <c r="H2903" s="4" t="s">
        <v>2</v>
      </c>
      <c r="I2903" s="4">
        <v>5</v>
      </c>
      <c r="J2903" s="4">
        <v>2002</v>
      </c>
      <c r="K2903" s="3">
        <v>170.33</v>
      </c>
      <c r="L2903" s="3">
        <v>24.25</v>
      </c>
      <c r="M2903" s="4">
        <v>1496</v>
      </c>
      <c r="N2903" s="3" t="s">
        <v>2</v>
      </c>
      <c r="O2903" s="3">
        <v>51.21199032160682</v>
      </c>
      <c r="P2903" s="3">
        <v>2.5917528322163736</v>
      </c>
      <c r="Q2903" s="3">
        <v>5.8469287991480732</v>
      </c>
      <c r="R2903" s="3">
        <v>22.430180635272627</v>
      </c>
      <c r="S2903" s="3">
        <v>5.3273284115614974</v>
      </c>
      <c r="T2903" s="3">
        <v>1.6261735592273041</v>
      </c>
      <c r="U2903" s="3">
        <v>7.1671397089491542</v>
      </c>
      <c r="V2903" s="3">
        <v>1.8666831272350908</v>
      </c>
      <c r="W2903" s="3">
        <v>9.4479697261064679</v>
      </c>
      <c r="X2903" s="3">
        <v>2.9104512750750637</v>
      </c>
      <c r="Y2903" s="3">
        <v>8.5791777189873493</v>
      </c>
      <c r="Z2903" s="3">
        <v>1.7031866763672399</v>
      </c>
      <c r="AA2903" s="3">
        <v>8.7393097300176628</v>
      </c>
      <c r="AB2903" s="3">
        <v>1.9193504589045067</v>
      </c>
      <c r="AC2903" s="3">
        <v>0.45</v>
      </c>
      <c r="AD2903" s="2" t="s">
        <v>1</v>
      </c>
      <c r="AE2903" s="1">
        <f>($P2903/$DF$4)/((($Q2903/$DG$4)^2)/($R2903/$DH$4))</f>
        <v>5.6147651865090201E-2</v>
      </c>
      <c r="AF2903" s="1">
        <f>($P2903/$DI$4)/((($Q2903/$DJ$4)^2)/($R2903/$DK$4))</f>
        <v>7.0694981797423576E-2</v>
      </c>
      <c r="AG2903" s="1">
        <f>($P2903/$DL$4)/((($Q2903/$DM$4)^2)/($R2903/$DN$4))</f>
        <v>5.0082918187313405E-2</v>
      </c>
      <c r="AH2903" s="1">
        <f>($P2903/$DO$4)/((($Q2903/$DP$4)^2)/($R2903/$DQ$4))</f>
        <v>5.4150003232312442E-2</v>
      </c>
      <c r="AI2903" t="s">
        <v>1192</v>
      </c>
      <c r="AJ2903">
        <v>565</v>
      </c>
      <c r="AK2903" s="21">
        <v>-208.298615390778</v>
      </c>
      <c r="AL2903" s="21">
        <v>1.86327761942148</v>
      </c>
      <c r="AM2903" s="21">
        <v>5.8745877220630698</v>
      </c>
      <c r="AN2903" s="21">
        <v>5.8320525139570201</v>
      </c>
      <c r="AO2903" s="21">
        <v>255.33763497663</v>
      </c>
      <c r="AP2903" s="21">
        <v>253.48979960001</v>
      </c>
      <c r="AQ2903" s="21">
        <v>142.820014820099</v>
      </c>
      <c r="AR2903" s="21">
        <v>142.820014820099</v>
      </c>
      <c r="AS2903" s="21">
        <v>42.3049069223404</v>
      </c>
      <c r="AT2903" s="21">
        <v>42.3049069223404</v>
      </c>
      <c r="AU2903" s="21">
        <v>1.60160397660732</v>
      </c>
      <c r="AV2903" s="21">
        <v>1.71984579712152</v>
      </c>
      <c r="AW2903" s="21">
        <v>21.985481977462801</v>
      </c>
      <c r="AX2903" s="21">
        <v>22.181639814376801</v>
      </c>
      <c r="AY2903" s="21">
        <v>69.613332792470402</v>
      </c>
      <c r="AZ2903" s="21">
        <v>74.752974344244393</v>
      </c>
      <c r="BA2903" s="21">
        <v>2.9126020915508302</v>
      </c>
      <c r="BB2903" s="21">
        <v>2.9126020915508302</v>
      </c>
      <c r="BC2903" s="21">
        <v>3.6986308173402403E-11</v>
      </c>
      <c r="BD2903"/>
      <c r="BE2903"/>
      <c r="BF2903"/>
      <c r="BG2903"/>
      <c r="BH2903"/>
      <c r="BI2903"/>
      <c r="BJ2903"/>
      <c r="BK2903"/>
      <c r="BL2903"/>
      <c r="BM2903"/>
      <c r="BN2903"/>
    </row>
    <row r="2904" spans="1:66" ht="37.799999999999997">
      <c r="A2904" s="4">
        <v>2902</v>
      </c>
      <c r="B2904" s="2" t="s">
        <v>1114</v>
      </c>
      <c r="C2904" s="2" t="s">
        <v>1191</v>
      </c>
      <c r="D2904" s="2" t="s">
        <v>1112</v>
      </c>
      <c r="E2904" s="2" t="s">
        <v>1112</v>
      </c>
      <c r="F2904" s="2" t="s">
        <v>1037</v>
      </c>
      <c r="G2904" s="2" t="s">
        <v>1193</v>
      </c>
      <c r="H2904" s="4" t="s">
        <v>2</v>
      </c>
      <c r="I2904" s="4">
        <v>5</v>
      </c>
      <c r="J2904" s="4">
        <v>2002</v>
      </c>
      <c r="K2904" s="3">
        <v>170.33</v>
      </c>
      <c r="L2904" s="3">
        <v>24.25</v>
      </c>
      <c r="M2904" s="4">
        <v>1196</v>
      </c>
      <c r="N2904" s="3" t="s">
        <v>2</v>
      </c>
      <c r="O2904" s="3">
        <v>44.808372293063677</v>
      </c>
      <c r="P2904" s="3">
        <v>2.9841239795981767</v>
      </c>
      <c r="Q2904" s="3">
        <v>4.6847715775993324</v>
      </c>
      <c r="R2904" s="3">
        <v>21.029454155746226</v>
      </c>
      <c r="S2904" s="3">
        <v>5.5485102884206681</v>
      </c>
      <c r="T2904" s="3">
        <v>1.2044710983448632</v>
      </c>
      <c r="U2904" s="3">
        <v>5.727222629444447</v>
      </c>
      <c r="V2904" s="3">
        <v>1.5067482060080593</v>
      </c>
      <c r="W2904" s="3">
        <v>7.908221362571906</v>
      </c>
      <c r="X2904" s="3">
        <v>2.4410784087599255</v>
      </c>
      <c r="Y2904" s="3">
        <v>7.1294643325708851</v>
      </c>
      <c r="Z2904" s="3">
        <v>1.4932313159362525</v>
      </c>
      <c r="AA2904" s="3">
        <v>7.9555340454304408</v>
      </c>
      <c r="AB2904" s="3">
        <v>1.6033709553983553</v>
      </c>
      <c r="AC2904" s="3">
        <v>0.45</v>
      </c>
      <c r="AD2904" s="2" t="s">
        <v>1</v>
      </c>
      <c r="AE2904" s="1">
        <f>($P2904/$DF$4)/((($Q2904/$DG$4)^2)/($R2904/$DH$4))</f>
        <v>9.441236538617645E-2</v>
      </c>
      <c r="AF2904" s="1">
        <f>($P2904/$DI$4)/((($Q2904/$DJ$4)^2)/($R2904/$DK$4))</f>
        <v>0.11887372366817188</v>
      </c>
      <c r="AG2904" s="1">
        <f>($P2904/$DL$4)/((($Q2904/$DM$4)^2)/($R2904/$DN$4))</f>
        <v>8.4214506118047081E-2</v>
      </c>
      <c r="AH2904" s="1">
        <f>($P2904/$DO$4)/((($Q2904/$DP$4)^2)/($R2904/$DQ$4))</f>
        <v>9.1053316051679281E-2</v>
      </c>
      <c r="AI2904" t="s">
        <v>1192</v>
      </c>
      <c r="AJ2904">
        <v>565</v>
      </c>
      <c r="AK2904" s="21">
        <v>-194.61777415084799</v>
      </c>
      <c r="AL2904" s="21">
        <v>1.84076768374443</v>
      </c>
      <c r="AM2904" s="21">
        <v>6.1695085895061501</v>
      </c>
      <c r="AN2904" s="21">
        <v>6.0121248855590803</v>
      </c>
      <c r="AO2904" s="21">
        <v>268.18605579077501</v>
      </c>
      <c r="AP2904" s="21">
        <v>261.34618980820198</v>
      </c>
      <c r="AQ2904" s="21">
        <v>127.371731369019</v>
      </c>
      <c r="AR2904" s="21">
        <v>127.371731369019</v>
      </c>
      <c r="AS2904" s="21">
        <v>42.752162472724898</v>
      </c>
      <c r="AT2904" s="21">
        <v>42.752162472724898</v>
      </c>
      <c r="AU2904" s="21">
        <v>1.20716299876571</v>
      </c>
      <c r="AV2904" s="21">
        <v>1.36324954867363</v>
      </c>
      <c r="AW2904" s="21">
        <v>16.792958902835899</v>
      </c>
      <c r="AX2904" s="21">
        <v>18.5785685267448</v>
      </c>
      <c r="AY2904" s="21">
        <v>52.4748202100848</v>
      </c>
      <c r="AZ2904" s="21">
        <v>59.260200425611103</v>
      </c>
      <c r="BA2904" s="21">
        <v>2.9804719309210799</v>
      </c>
      <c r="BB2904" s="21">
        <v>2.9804719309210799</v>
      </c>
      <c r="BC2904" s="21">
        <v>3.6986308173402403E-11</v>
      </c>
      <c r="BD2904"/>
      <c r="BE2904"/>
      <c r="BF2904"/>
      <c r="BG2904"/>
      <c r="BH2904"/>
      <c r="BI2904"/>
      <c r="BJ2904"/>
      <c r="BK2904"/>
      <c r="BL2904"/>
      <c r="BM2904"/>
      <c r="BN2904"/>
    </row>
    <row r="2905" spans="1:66" ht="37.799999999999997">
      <c r="A2905" s="4">
        <v>2903</v>
      </c>
      <c r="B2905" s="2" t="s">
        <v>1114</v>
      </c>
      <c r="C2905" s="2" t="s">
        <v>1191</v>
      </c>
      <c r="D2905" s="2" t="s">
        <v>1112</v>
      </c>
      <c r="E2905" s="2" t="s">
        <v>1112</v>
      </c>
      <c r="F2905" s="2" t="s">
        <v>1037</v>
      </c>
      <c r="G2905" s="2" t="s">
        <v>1193</v>
      </c>
      <c r="H2905" s="4" t="s">
        <v>2</v>
      </c>
      <c r="I2905" s="4">
        <v>5</v>
      </c>
      <c r="J2905" s="4">
        <v>2002</v>
      </c>
      <c r="K2905" s="3">
        <v>170.33</v>
      </c>
      <c r="L2905" s="3">
        <v>24.25</v>
      </c>
      <c r="M2905" s="4">
        <v>997</v>
      </c>
      <c r="N2905" s="3" t="s">
        <v>2</v>
      </c>
      <c r="O2905" s="3">
        <v>44.445281112284995</v>
      </c>
      <c r="P2905" s="3">
        <v>2.4339332205304909</v>
      </c>
      <c r="Q2905" s="3">
        <v>5.4172405747946257</v>
      </c>
      <c r="R2905" s="3">
        <v>23.167196216804751</v>
      </c>
      <c r="S2905" s="3">
        <v>4.9546308201207481</v>
      </c>
      <c r="T2905" s="3">
        <v>1.2113111448581053</v>
      </c>
      <c r="U2905" s="3">
        <v>5.2754610535048325</v>
      </c>
      <c r="V2905" s="3">
        <v>1.031641803779064</v>
      </c>
      <c r="W2905" s="3">
        <v>7.3699089492601884</v>
      </c>
      <c r="X2905" s="3">
        <v>2.5161924793476671</v>
      </c>
      <c r="Y2905" s="3">
        <v>7.135596668282286</v>
      </c>
      <c r="Z2905" s="3">
        <v>1.2933641042948594</v>
      </c>
      <c r="AA2905" s="3">
        <v>7.2020411203170882</v>
      </c>
      <c r="AB2905" s="3">
        <v>1.4484502559551962</v>
      </c>
      <c r="AC2905" s="3">
        <v>0.45</v>
      </c>
      <c r="AD2905" s="2" t="s">
        <v>1</v>
      </c>
      <c r="AE2905" s="1">
        <f>($P2905/$DF$4)/((($Q2905/$DG$4)^2)/($R2905/$DH$4))</f>
        <v>6.3443443380903741E-2</v>
      </c>
      <c r="AF2905" s="1">
        <f>($P2905/$DI$4)/((($Q2905/$DJ$4)^2)/($R2905/$DK$4))</f>
        <v>7.9881044460338252E-2</v>
      </c>
      <c r="AG2905" s="1">
        <f>($P2905/$DL$4)/((($Q2905/$DM$4)^2)/($R2905/$DN$4))</f>
        <v>5.659066192121244E-2</v>
      </c>
      <c r="AH2905" s="1">
        <f>($P2905/$DO$4)/((($Q2905/$DP$4)^2)/($R2905/$DQ$4))</f>
        <v>6.118622150752788E-2</v>
      </c>
      <c r="AI2905" t="s">
        <v>1192</v>
      </c>
      <c r="AJ2905">
        <v>565</v>
      </c>
      <c r="AK2905" s="21">
        <v>-181.75675984001199</v>
      </c>
      <c r="AL2905" s="21">
        <v>4.4398933707475701</v>
      </c>
      <c r="AM2905" s="21">
        <v>6.2650382775068296</v>
      </c>
      <c r="AN2905" s="21">
        <v>6.1592296486496902</v>
      </c>
      <c r="AO2905" s="21">
        <v>272.374268109056</v>
      </c>
      <c r="AP2905" s="21">
        <v>267.77654695560301</v>
      </c>
      <c r="AQ2905" s="21">
        <v>114.945643889427</v>
      </c>
      <c r="AR2905" s="21">
        <v>114.945643889427</v>
      </c>
      <c r="AS2905" s="21">
        <v>42.969339259147603</v>
      </c>
      <c r="AT2905" s="21">
        <v>42.969339259147603</v>
      </c>
      <c r="AU2905" s="21">
        <v>1.0614795028120301</v>
      </c>
      <c r="AV2905" s="21">
        <v>1.1142425717935001</v>
      </c>
      <c r="AW2905" s="21">
        <v>14.3279068003893</v>
      </c>
      <c r="AX2905" s="21">
        <v>15.346914118409201</v>
      </c>
      <c r="AY2905" s="21">
        <v>46.148050387416099</v>
      </c>
      <c r="AZ2905" s="21">
        <v>48.4423420786203</v>
      </c>
      <c r="BA2905" s="21">
        <v>3.00049343755841</v>
      </c>
      <c r="BB2905" s="21">
        <v>3.00049343755841</v>
      </c>
      <c r="BC2905" s="21">
        <v>3.6986308173402403E-11</v>
      </c>
      <c r="BD2905"/>
      <c r="BE2905"/>
      <c r="BF2905"/>
      <c r="BG2905"/>
      <c r="BH2905"/>
      <c r="BI2905"/>
      <c r="BJ2905"/>
      <c r="BK2905"/>
      <c r="BL2905"/>
      <c r="BM2905"/>
      <c r="BN2905"/>
    </row>
    <row r="2906" spans="1:66" ht="37.799999999999997">
      <c r="A2906" s="4">
        <v>2904</v>
      </c>
      <c r="B2906" s="2" t="s">
        <v>1114</v>
      </c>
      <c r="C2906" s="2" t="s">
        <v>1191</v>
      </c>
      <c r="D2906" s="2" t="s">
        <v>1112</v>
      </c>
      <c r="E2906" s="2" t="s">
        <v>1112</v>
      </c>
      <c r="F2906" s="2" t="s">
        <v>1037</v>
      </c>
      <c r="G2906" s="2" t="s">
        <v>1193</v>
      </c>
      <c r="H2906" s="4" t="s">
        <v>2</v>
      </c>
      <c r="I2906" s="4">
        <v>5</v>
      </c>
      <c r="J2906" s="4">
        <v>2002</v>
      </c>
      <c r="K2906" s="3">
        <v>170.33</v>
      </c>
      <c r="L2906" s="3">
        <v>24.25</v>
      </c>
      <c r="M2906" s="4">
        <v>648</v>
      </c>
      <c r="N2906" s="3" t="s">
        <v>2</v>
      </c>
      <c r="O2906" s="3">
        <v>31.667723198051807</v>
      </c>
      <c r="P2906" s="3">
        <v>1.9312192559937014</v>
      </c>
      <c r="Q2906" s="3">
        <v>3.6975342031825043</v>
      </c>
      <c r="R2906" s="3">
        <v>15.539920880661079</v>
      </c>
      <c r="S2906" s="3">
        <v>3.105020650764871</v>
      </c>
      <c r="T2906" s="3">
        <v>0.91023162604787622</v>
      </c>
      <c r="U2906" s="3">
        <v>4.2527740166013555</v>
      </c>
      <c r="V2906" s="3">
        <v>0.81380012268098556</v>
      </c>
      <c r="W2906" s="3">
        <v>6.1419719040107301</v>
      </c>
      <c r="X2906" s="3">
        <v>1.7222353156266292</v>
      </c>
      <c r="Y2906" s="3">
        <v>5.205904720899035</v>
      </c>
      <c r="Z2906" s="3">
        <v>0.76897951887444593</v>
      </c>
      <c r="AA2906" s="3">
        <v>5.0580333294457516</v>
      </c>
      <c r="AB2906" s="3">
        <v>0.98904622816513299</v>
      </c>
      <c r="AC2906" s="3">
        <v>0.45</v>
      </c>
      <c r="AD2906" s="2" t="s">
        <v>1</v>
      </c>
      <c r="AE2906" s="1">
        <f>($P2906/$DF$4)/((($Q2906/$DG$4)^2)/($R2906/$DH$4))</f>
        <v>7.2479775998885526E-2</v>
      </c>
      <c r="AF2906" s="1">
        <f>($P2906/$DI$4)/((($Q2906/$DJ$4)^2)/($R2906/$DK$4))</f>
        <v>9.1258606098688341E-2</v>
      </c>
      <c r="AG2906" s="1">
        <f>($P2906/$DL$4)/((($Q2906/$DM$4)^2)/($R2906/$DN$4))</f>
        <v>6.465094391318503E-2</v>
      </c>
      <c r="AH2906" s="1">
        <f>($P2906/$DO$4)/((($Q2906/$DP$4)^2)/($R2906/$DQ$4))</f>
        <v>6.990105506187988E-2</v>
      </c>
      <c r="AI2906" t="s">
        <v>1192</v>
      </c>
      <c r="AJ2906">
        <v>565</v>
      </c>
      <c r="AK2906" s="21">
        <v>-123.93369314956701</v>
      </c>
      <c r="AL2906" s="21">
        <v>47.874646080017101</v>
      </c>
      <c r="AM2906" s="21">
        <v>4.2735403218865402</v>
      </c>
      <c r="AN2906" s="21">
        <v>4.25673924398422</v>
      </c>
      <c r="AO2906" s="21">
        <v>185.88492756534399</v>
      </c>
      <c r="AP2906" s="21">
        <v>185.155495605434</v>
      </c>
      <c r="AQ2906" s="21">
        <v>61.206489765167198</v>
      </c>
      <c r="AR2906" s="21">
        <v>61.206489765167198</v>
      </c>
      <c r="AS2906" s="21">
        <v>31.968044519901301</v>
      </c>
      <c r="AT2906" s="21">
        <v>31.968044519901301</v>
      </c>
      <c r="AU2906" s="21">
        <v>2.6098375445008299</v>
      </c>
      <c r="AV2906" s="21">
        <v>2.6184613727331199</v>
      </c>
      <c r="AW2906" s="21">
        <v>38.183697780609101</v>
      </c>
      <c r="AX2906" s="21">
        <v>38.127719538688702</v>
      </c>
      <c r="AY2906" s="21">
        <v>113.520065023982</v>
      </c>
      <c r="AZ2906" s="21">
        <v>113.89599727042101</v>
      </c>
      <c r="BA2906" s="21">
        <v>2.2332678436636901</v>
      </c>
      <c r="BB2906" s="21">
        <v>2.2332678436636901</v>
      </c>
      <c r="BC2906" s="21">
        <v>3.6986308173402403E-11</v>
      </c>
      <c r="BD2906"/>
      <c r="BE2906"/>
      <c r="BF2906"/>
      <c r="BG2906"/>
      <c r="BH2906"/>
      <c r="BI2906"/>
      <c r="BJ2906"/>
      <c r="BK2906"/>
      <c r="BL2906"/>
      <c r="BM2906"/>
      <c r="BN2906"/>
    </row>
    <row r="2907" spans="1:66" ht="37.799999999999997">
      <c r="A2907" s="4">
        <v>2905</v>
      </c>
      <c r="B2907" s="2" t="s">
        <v>1114</v>
      </c>
      <c r="C2907" s="2" t="s">
        <v>1191</v>
      </c>
      <c r="D2907" s="2" t="s">
        <v>1112</v>
      </c>
      <c r="E2907" s="2" t="s">
        <v>1112</v>
      </c>
      <c r="F2907" s="2" t="s">
        <v>1037</v>
      </c>
      <c r="G2907" s="2" t="s">
        <v>1193</v>
      </c>
      <c r="H2907" s="4" t="s">
        <v>2</v>
      </c>
      <c r="I2907" s="4">
        <v>5</v>
      </c>
      <c r="J2907" s="4">
        <v>2002</v>
      </c>
      <c r="K2907" s="3">
        <v>170.33</v>
      </c>
      <c r="L2907" s="3">
        <v>24.25</v>
      </c>
      <c r="M2907" s="4">
        <v>250</v>
      </c>
      <c r="N2907" s="3" t="s">
        <v>2</v>
      </c>
      <c r="O2907" s="3">
        <v>8.0229147558026579</v>
      </c>
      <c r="P2907" s="3">
        <v>2.9799227626078149</v>
      </c>
      <c r="Q2907" s="3">
        <v>1.5683045930337491</v>
      </c>
      <c r="R2907" s="3">
        <v>7.5248025909864333</v>
      </c>
      <c r="S2907" s="3">
        <v>2.1581922917240646</v>
      </c>
      <c r="T2907" s="3">
        <v>0.46006211622654958</v>
      </c>
      <c r="U2907" s="3">
        <v>2.8441158308652259</v>
      </c>
      <c r="V2907" s="3">
        <v>0.47050625933577128</v>
      </c>
      <c r="W2907" s="3">
        <v>3.1489109832143258</v>
      </c>
      <c r="X2907" s="3">
        <v>1.0561811359472142</v>
      </c>
      <c r="Y2907" s="3">
        <v>3.0402959064391508</v>
      </c>
      <c r="Z2907" s="3">
        <v>0.45911265557474479</v>
      </c>
      <c r="AA2907" s="3">
        <v>2.6093042769298131</v>
      </c>
      <c r="AB2907" s="3">
        <v>0.50165828399179158</v>
      </c>
      <c r="AC2907" s="3">
        <v>0.45</v>
      </c>
      <c r="AD2907" s="2" t="s">
        <v>1</v>
      </c>
      <c r="AE2907" s="1">
        <f>($P2907/$DF$4)/((($Q2907/$DG$4)^2)/($R2907/$DH$4))</f>
        <v>0.3010233232451151</v>
      </c>
      <c r="AF2907" s="1">
        <f>($P2907/$DI$4)/((($Q2907/$DJ$4)^2)/($R2907/$DK$4))</f>
        <v>0.37901564269412896</v>
      </c>
      <c r="AG2907" s="1">
        <f>($P2907/$DL$4)/((($Q2907/$DM$4)^2)/($R2907/$DN$4))</f>
        <v>0.26850858352514445</v>
      </c>
      <c r="AH2907" s="1">
        <f>($P2907/$DO$4)/((($Q2907/$DP$4)^2)/($R2907/$DQ$4))</f>
        <v>0.29031336815100545</v>
      </c>
      <c r="AI2907" t="s">
        <v>1192</v>
      </c>
      <c r="AJ2907">
        <v>565</v>
      </c>
      <c r="AK2907" s="21">
        <v>-70.861010980606096</v>
      </c>
      <c r="AL2907" s="21">
        <v>149.09208707809401</v>
      </c>
      <c r="AM2907" s="21">
        <v>0.88096932563930797</v>
      </c>
      <c r="AN2907" s="21">
        <v>0.79385195914655904</v>
      </c>
      <c r="AO2907" s="21">
        <v>38.368651874506398</v>
      </c>
      <c r="AP2907" s="21">
        <v>34.575698479975699</v>
      </c>
      <c r="AQ2907" s="21">
        <v>7.1001443356275598</v>
      </c>
      <c r="AR2907" s="21">
        <v>4.7614957995712803</v>
      </c>
      <c r="AS2907" s="21">
        <v>5.6912205949425703</v>
      </c>
      <c r="AT2907" s="21">
        <v>5.6824461802840203</v>
      </c>
      <c r="AU2907" s="21">
        <v>4.7298747748136503</v>
      </c>
      <c r="AV2907" s="21">
        <v>4.7964177966117898</v>
      </c>
      <c r="AW2907" s="21">
        <v>84.255700159072902</v>
      </c>
      <c r="AX2907" s="21">
        <v>85.802932715415906</v>
      </c>
      <c r="AY2907" s="21">
        <v>206.000987006591</v>
      </c>
      <c r="AZ2907" s="21">
        <v>208.904973004532</v>
      </c>
      <c r="BA2907" s="21">
        <v>0.45347423600032899</v>
      </c>
      <c r="BB2907" s="21">
        <v>0.41258986229076999</v>
      </c>
      <c r="BC2907" s="21">
        <v>3.6986308173402403E-11</v>
      </c>
      <c r="BD2907"/>
      <c r="BE2907"/>
      <c r="BF2907"/>
      <c r="BG2907"/>
      <c r="BH2907"/>
      <c r="BI2907"/>
      <c r="BJ2907"/>
      <c r="BK2907"/>
      <c r="BL2907"/>
      <c r="BM2907"/>
      <c r="BN2907"/>
    </row>
    <row r="2908" spans="1:66" ht="37.799999999999997">
      <c r="A2908" s="4">
        <v>2906</v>
      </c>
      <c r="B2908" s="2" t="s">
        <v>1114</v>
      </c>
      <c r="C2908" s="2" t="s">
        <v>1191</v>
      </c>
      <c r="D2908" s="2" t="s">
        <v>1112</v>
      </c>
      <c r="E2908" s="2" t="s">
        <v>1112</v>
      </c>
      <c r="F2908" s="2" t="s">
        <v>1037</v>
      </c>
      <c r="G2908" s="2" t="s">
        <v>1193</v>
      </c>
      <c r="H2908" s="4" t="s">
        <v>2</v>
      </c>
      <c r="I2908" s="4">
        <v>5</v>
      </c>
      <c r="J2908" s="4">
        <v>2002</v>
      </c>
      <c r="K2908" s="3">
        <v>170.33</v>
      </c>
      <c r="L2908" s="3">
        <v>24.25</v>
      </c>
      <c r="M2908" s="4">
        <v>200</v>
      </c>
      <c r="N2908" s="3" t="s">
        <v>2</v>
      </c>
      <c r="O2908" s="3">
        <v>7.2300283933685989</v>
      </c>
      <c r="P2908" s="3">
        <v>3.0012161846276388</v>
      </c>
      <c r="Q2908" s="3">
        <v>1.2057090145004978</v>
      </c>
      <c r="R2908" s="3">
        <v>7.0457206317776331</v>
      </c>
      <c r="S2908" s="3">
        <v>0.83927173122580168</v>
      </c>
      <c r="T2908" s="3">
        <v>0.43835182533619088</v>
      </c>
      <c r="U2908" s="3">
        <v>1.9328824709042598</v>
      </c>
      <c r="V2908" s="3">
        <v>0.49753115106241036</v>
      </c>
      <c r="W2908" s="3">
        <v>2.5597057370141014</v>
      </c>
      <c r="X2908" s="3">
        <v>0.90990873931721594</v>
      </c>
      <c r="Y2908" s="3">
        <v>2.1186512858784514</v>
      </c>
      <c r="Z2908" s="3">
        <v>0.30079837740282778</v>
      </c>
      <c r="AA2908" s="3">
        <v>1.9208310068619672</v>
      </c>
      <c r="AB2908" s="3">
        <v>0.43024977621599214</v>
      </c>
      <c r="AC2908" s="3">
        <v>0.45</v>
      </c>
      <c r="AD2908" s="2" t="s">
        <v>1</v>
      </c>
      <c r="AE2908" s="1">
        <f>($P2908/$DF$4)/((($Q2908/$DG$4)^2)/($R2908/$DH$4))</f>
        <v>0.48028446467243241</v>
      </c>
      <c r="AF2908" s="1">
        <f>($P2908/$DI$4)/((($Q2908/$DJ$4)^2)/($R2908/$DK$4))</f>
        <v>0.60472166439276587</v>
      </c>
      <c r="AG2908" s="1">
        <f>($P2908/$DL$4)/((($Q2908/$DM$4)^2)/($R2908/$DN$4))</f>
        <v>0.42840700816168326</v>
      </c>
      <c r="AH2908" s="1">
        <f>($P2908/$DO$4)/((($Q2908/$DP$4)^2)/($R2908/$DQ$4))</f>
        <v>0.46319666897079587</v>
      </c>
      <c r="AI2908" t="s">
        <v>1192</v>
      </c>
      <c r="AJ2908">
        <v>565</v>
      </c>
      <c r="AK2908" s="21">
        <v>-69.199781465530407</v>
      </c>
      <c r="AL2908" s="21">
        <v>151.91519856452899</v>
      </c>
      <c r="AM2908" s="21">
        <v>0.71697439104318605</v>
      </c>
      <c r="AN2908" s="21">
        <v>0.70645449217408895</v>
      </c>
      <c r="AO2908" s="21">
        <v>31.233659833597802</v>
      </c>
      <c r="AP2908" s="21">
        <v>30.776939094881399</v>
      </c>
      <c r="AQ2908" s="21">
        <v>4.81470683068037</v>
      </c>
      <c r="AR2908" s="21">
        <v>3.2071168191731001</v>
      </c>
      <c r="AS2908" s="21">
        <v>3.76061495915055</v>
      </c>
      <c r="AT2908" s="21">
        <v>3.7166132960468499</v>
      </c>
      <c r="AU2908" s="21">
        <v>4.7583884015679399</v>
      </c>
      <c r="AV2908" s="21">
        <v>4.7194857656955698</v>
      </c>
      <c r="AW2908" s="21">
        <v>86.848171544075001</v>
      </c>
      <c r="AX2908" s="21">
        <v>86.985892200470005</v>
      </c>
      <c r="AY2908" s="21">
        <v>207.29295561006001</v>
      </c>
      <c r="AZ2908" s="21">
        <v>205.60724168380901</v>
      </c>
      <c r="BA2908" s="21">
        <v>0.34210164453834302</v>
      </c>
      <c r="BB2908" s="21">
        <v>0.29306176919490101</v>
      </c>
      <c r="BC2908" s="21">
        <v>3.6986308173402403E-11</v>
      </c>
      <c r="BD2908"/>
      <c r="BE2908"/>
      <c r="BF2908"/>
      <c r="BG2908"/>
      <c r="BH2908"/>
      <c r="BI2908"/>
      <c r="BJ2908"/>
      <c r="BK2908"/>
      <c r="BL2908"/>
      <c r="BM2908"/>
      <c r="BN2908"/>
    </row>
    <row r="2909" spans="1:66" ht="37.799999999999997">
      <c r="A2909" s="4">
        <v>2907</v>
      </c>
      <c r="B2909" s="2" t="s">
        <v>1114</v>
      </c>
      <c r="C2909" s="2" t="s">
        <v>1191</v>
      </c>
      <c r="D2909" s="2" t="s">
        <v>1112</v>
      </c>
      <c r="E2909" s="2" t="s">
        <v>1112</v>
      </c>
      <c r="F2909" s="2" t="s">
        <v>1037</v>
      </c>
      <c r="G2909" s="2" t="s">
        <v>1193</v>
      </c>
      <c r="H2909" s="4" t="s">
        <v>2</v>
      </c>
      <c r="I2909" s="4">
        <v>5</v>
      </c>
      <c r="J2909" s="4">
        <v>2002</v>
      </c>
      <c r="K2909" s="3">
        <v>170.33</v>
      </c>
      <c r="L2909" s="3">
        <v>24.25</v>
      </c>
      <c r="M2909" s="4">
        <v>150</v>
      </c>
      <c r="N2909" s="3" t="s">
        <v>2</v>
      </c>
      <c r="O2909" s="3">
        <v>4.6283444392896875</v>
      </c>
      <c r="P2909" s="3">
        <v>2.8232993290867574</v>
      </c>
      <c r="Q2909" s="3">
        <v>1.091230969465059</v>
      </c>
      <c r="R2909" s="3">
        <v>4.8212665647914061</v>
      </c>
      <c r="S2909" s="3">
        <v>1.5420269126860338</v>
      </c>
      <c r="T2909" s="3">
        <v>0.33731179687439183</v>
      </c>
      <c r="U2909" s="3">
        <v>1.9370713915474573</v>
      </c>
      <c r="V2909" s="3">
        <v>0.33911354085887158</v>
      </c>
      <c r="W2909" s="3">
        <v>2.1310351973759487</v>
      </c>
      <c r="X2909" s="3">
        <v>0.73859391625582327</v>
      </c>
      <c r="Y2909" s="3">
        <v>2.0237451560648338</v>
      </c>
      <c r="Z2909" s="3">
        <v>0.36504437066221995</v>
      </c>
      <c r="AA2909" s="3">
        <v>2.1601046154970183</v>
      </c>
      <c r="AB2909" s="3">
        <v>0.36594854638938557</v>
      </c>
      <c r="AC2909" s="3">
        <v>0.45</v>
      </c>
      <c r="AD2909" s="2" t="s">
        <v>1</v>
      </c>
      <c r="AE2909" s="1">
        <f>($P2909/$DF$4)/((($Q2909/$DG$4)^2)/($R2909/$DH$4))</f>
        <v>0.37743794525463475</v>
      </c>
      <c r="AF2909" s="1">
        <f>($P2909/$DI$4)/((($Q2909/$DJ$4)^2)/($R2909/$DK$4))</f>
        <v>0.47522857649588524</v>
      </c>
      <c r="AG2909" s="1">
        <f>($P2909/$DL$4)/((($Q2909/$DM$4)^2)/($R2909/$DN$4))</f>
        <v>0.33666935490722821</v>
      </c>
      <c r="AH2909" s="1">
        <f>($P2909/$DO$4)/((($Q2909/$DP$4)^2)/($R2909/$DQ$4))</f>
        <v>0.36400927334671546</v>
      </c>
      <c r="AI2909" t="s">
        <v>1192</v>
      </c>
      <c r="AJ2909">
        <v>565</v>
      </c>
      <c r="AK2909" s="21">
        <v>-67.071026659011807</v>
      </c>
      <c r="AL2909" s="21">
        <v>158.938290119171</v>
      </c>
      <c r="AM2909" s="21">
        <v>0.46543826134875399</v>
      </c>
      <c r="AN2909" s="21">
        <v>0.50021842848509501</v>
      </c>
      <c r="AO2909" s="21">
        <v>20.281829615623899</v>
      </c>
      <c r="AP2909" s="21">
        <v>21.798672970553699</v>
      </c>
      <c r="AQ2909" s="21">
        <v>3.6586589500308002</v>
      </c>
      <c r="AR2909" s="21">
        <v>1.97341622933745</v>
      </c>
      <c r="AS2909" s="21">
        <v>1.75971903083846</v>
      </c>
      <c r="AT2909" s="21">
        <v>1.6042039724998201</v>
      </c>
      <c r="AU2909" s="21">
        <v>4.8162952676415403</v>
      </c>
      <c r="AV2909" s="21">
        <v>4.7138075739145302</v>
      </c>
      <c r="AW2909" s="21">
        <v>91.275567173957796</v>
      </c>
      <c r="AX2909" s="21">
        <v>90.509191131591805</v>
      </c>
      <c r="AY2909" s="21">
        <v>209.89182294808401</v>
      </c>
      <c r="AZ2909" s="21">
        <v>205.43210358822401</v>
      </c>
      <c r="BA2909" s="21">
        <v>0.224694180046208</v>
      </c>
      <c r="BB2909" s="21">
        <v>0.162628931668587</v>
      </c>
      <c r="BC2909" s="21">
        <v>3.6986308173402403E-11</v>
      </c>
      <c r="BD2909"/>
      <c r="BE2909"/>
      <c r="BF2909"/>
      <c r="BG2909"/>
      <c r="BH2909"/>
      <c r="BI2909"/>
      <c r="BJ2909"/>
      <c r="BK2909"/>
      <c r="BL2909"/>
      <c r="BM2909"/>
      <c r="BN2909"/>
    </row>
    <row r="2910" spans="1:66" ht="37.799999999999997">
      <c r="A2910" s="4">
        <v>2908</v>
      </c>
      <c r="B2910" s="2" t="s">
        <v>1114</v>
      </c>
      <c r="C2910" s="2" t="s">
        <v>1191</v>
      </c>
      <c r="D2910" s="2" t="s">
        <v>1112</v>
      </c>
      <c r="E2910" s="2" t="s">
        <v>1112</v>
      </c>
      <c r="F2910" s="2" t="s">
        <v>1037</v>
      </c>
      <c r="G2910" s="2" t="s">
        <v>1193</v>
      </c>
      <c r="H2910" s="4" t="s">
        <v>2</v>
      </c>
      <c r="I2910" s="4">
        <v>5</v>
      </c>
      <c r="J2910" s="4">
        <v>2002</v>
      </c>
      <c r="K2910" s="3">
        <v>170.33</v>
      </c>
      <c r="L2910" s="3">
        <v>24.25</v>
      </c>
      <c r="M2910" s="4">
        <v>100</v>
      </c>
      <c r="N2910" s="3" t="s">
        <v>2</v>
      </c>
      <c r="O2910" s="3">
        <v>5.0613324331495004</v>
      </c>
      <c r="P2910" s="3">
        <v>2.9854132766339263</v>
      </c>
      <c r="Q2910" s="3">
        <v>1.3728144033771759</v>
      </c>
      <c r="R2910" s="3">
        <v>6.8229213551930323</v>
      </c>
      <c r="S2910" s="3">
        <v>1.3674980179082168</v>
      </c>
      <c r="T2910" s="3">
        <v>0.46146481040138831</v>
      </c>
      <c r="U2910" s="3">
        <v>1.9064702979811194</v>
      </c>
      <c r="V2910" s="3">
        <v>0.55951883828864291</v>
      </c>
      <c r="W2910" s="3">
        <v>1.9752105438803986</v>
      </c>
      <c r="X2910" s="3">
        <v>0.73462714949995644</v>
      </c>
      <c r="Y2910" s="3">
        <v>2.1513783532427109</v>
      </c>
      <c r="Z2910" s="3">
        <v>0.22118817172032637</v>
      </c>
      <c r="AA2910" s="3">
        <v>1.3188078965564454</v>
      </c>
      <c r="AB2910" s="3">
        <v>0.25249879536591863</v>
      </c>
      <c r="AC2910" s="3">
        <v>0.45</v>
      </c>
      <c r="AD2910" s="2" t="s">
        <v>1</v>
      </c>
      <c r="AE2910" s="1">
        <f>($P2910/$DF$4)/((($Q2910/$DG$4)^2)/($R2910/$DH$4))</f>
        <v>0.35687163223017515</v>
      </c>
      <c r="AF2910" s="1">
        <f>($P2910/$DI$4)/((($Q2910/$DJ$4)^2)/($R2910/$DK$4))</f>
        <v>0.44933372467914778</v>
      </c>
      <c r="AG2910" s="1">
        <f>($P2910/$DL$4)/((($Q2910/$DM$4)^2)/($R2910/$DN$4))</f>
        <v>0.31832449206071806</v>
      </c>
      <c r="AH2910" s="1">
        <f>($P2910/$DO$4)/((($Q2910/$DP$4)^2)/($R2910/$DQ$4))</f>
        <v>0.34417467867075091</v>
      </c>
      <c r="AI2910" t="s">
        <v>1192</v>
      </c>
      <c r="AJ2910">
        <v>565</v>
      </c>
      <c r="AK2910" s="21">
        <v>-65.983316826820399</v>
      </c>
      <c r="AL2910" s="21">
        <v>160.19958925247201</v>
      </c>
      <c r="AM2910" s="21">
        <v>0.109510458096823</v>
      </c>
      <c r="AN2910" s="21">
        <v>0.14892329229041901</v>
      </c>
      <c r="AO2910" s="21">
        <v>4.7740770960048504</v>
      </c>
      <c r="AP2910" s="21">
        <v>6.4923883941033402</v>
      </c>
      <c r="AQ2910" s="21">
        <v>2.3319882160673502</v>
      </c>
      <c r="AR2910" s="21">
        <v>1.030978633898</v>
      </c>
      <c r="AS2910" s="21">
        <v>0.39495307692947501</v>
      </c>
      <c r="AT2910" s="21">
        <v>0.241972433854244</v>
      </c>
      <c r="AU2910" s="21">
        <v>4.99717997411887</v>
      </c>
      <c r="AV2910" s="21">
        <v>4.8436624030272197</v>
      </c>
      <c r="AW2910" s="21">
        <v>97.927069377899201</v>
      </c>
      <c r="AX2910" s="21">
        <v>97.061360255877204</v>
      </c>
      <c r="AY2910" s="21">
        <v>217.88346614454599</v>
      </c>
      <c r="AZ2910" s="21">
        <v>211.18077203338299</v>
      </c>
      <c r="BA2910" s="21">
        <v>0.13725708683487001</v>
      </c>
      <c r="BB2910" s="21">
        <v>5.3280564869055497E-2</v>
      </c>
      <c r="BC2910" s="21">
        <v>3.6986308173402403E-11</v>
      </c>
      <c r="BD2910"/>
      <c r="BE2910"/>
      <c r="BF2910"/>
      <c r="BG2910"/>
      <c r="BH2910"/>
      <c r="BI2910"/>
      <c r="BJ2910"/>
      <c r="BK2910"/>
      <c r="BL2910"/>
      <c r="BM2910"/>
      <c r="BN2910"/>
    </row>
    <row r="2911" spans="1:66" ht="37.799999999999997">
      <c r="A2911" s="4">
        <v>2909</v>
      </c>
      <c r="B2911" s="2" t="s">
        <v>1114</v>
      </c>
      <c r="C2911" s="2" t="s">
        <v>1191</v>
      </c>
      <c r="D2911" s="2" t="s">
        <v>1112</v>
      </c>
      <c r="E2911" s="2" t="s">
        <v>1112</v>
      </c>
      <c r="F2911" s="2" t="s">
        <v>1037</v>
      </c>
      <c r="G2911" s="2" t="s">
        <v>1193</v>
      </c>
      <c r="H2911" s="4" t="s">
        <v>2</v>
      </c>
      <c r="I2911" s="4">
        <v>5</v>
      </c>
      <c r="J2911" s="4">
        <v>2002</v>
      </c>
      <c r="K2911" s="3">
        <v>170.33</v>
      </c>
      <c r="L2911" s="3">
        <v>24.25</v>
      </c>
      <c r="M2911" s="4">
        <v>60</v>
      </c>
      <c r="N2911" s="3" t="s">
        <v>2</v>
      </c>
      <c r="O2911" s="3">
        <v>5.390951729850455</v>
      </c>
      <c r="P2911" s="3">
        <v>3.2437931626653249</v>
      </c>
      <c r="Q2911" s="3">
        <v>0.82839454666669277</v>
      </c>
      <c r="R2911" s="3">
        <v>5.1973213641571565</v>
      </c>
      <c r="S2911" s="3">
        <v>1.3797459125747644</v>
      </c>
      <c r="T2911" s="3">
        <v>0.25552205310707027</v>
      </c>
      <c r="U2911" s="3">
        <v>1.6784447405612808</v>
      </c>
      <c r="V2911" s="3">
        <v>0.38322866674431111</v>
      </c>
      <c r="W2911" s="3">
        <v>2.2693714131340537</v>
      </c>
      <c r="X2911" s="3">
        <v>0.59558326043964671</v>
      </c>
      <c r="Y2911" s="3">
        <v>1.6606985528052702</v>
      </c>
      <c r="Z2911" s="3">
        <v>0.2789688120257322</v>
      </c>
      <c r="AA2911" s="3">
        <v>1.7862443888006809</v>
      </c>
      <c r="AB2911" s="3">
        <v>0.27668094410637323</v>
      </c>
      <c r="AC2911" s="3">
        <v>0.45</v>
      </c>
      <c r="AD2911" s="2" t="s">
        <v>1</v>
      </c>
      <c r="AE2911" s="1">
        <f>($P2911/$DF$4)/((($Q2911/$DG$4)^2)/($R2911/$DH$4))</f>
        <v>0.8111835198634092</v>
      </c>
      <c r="AF2911" s="1">
        <f>($P2911/$DI$4)/((($Q2911/$DJ$4)^2)/($R2911/$DK$4))</f>
        <v>1.0213535609450646</v>
      </c>
      <c r="AG2911" s="1">
        <f>($P2911/$DL$4)/((($Q2911/$DM$4)^2)/($R2911/$DN$4))</f>
        <v>0.72356432567887174</v>
      </c>
      <c r="AH2911" s="1">
        <f>($P2911/$DO$4)/((($Q2911/$DP$4)^2)/($R2911/$DQ$4))</f>
        <v>0.78232283565740568</v>
      </c>
      <c r="AI2911" t="s">
        <v>1192</v>
      </c>
      <c r="AJ2911">
        <v>565</v>
      </c>
      <c r="AK2911" s="21">
        <v>-57.249950332641603</v>
      </c>
      <c r="AL2911" s="21">
        <v>160.0808344841</v>
      </c>
      <c r="AM2911" s="21">
        <v>-7.9507401667069696E-2</v>
      </c>
      <c r="AN2911" s="21">
        <v>-8.3967423497233504E-2</v>
      </c>
      <c r="AO2911" s="21">
        <v>-3.4687298995903402</v>
      </c>
      <c r="AP2911" s="21">
        <v>-3.6623703534275101</v>
      </c>
      <c r="AQ2911" s="21">
        <v>2.0172262109816099</v>
      </c>
      <c r="AR2911" s="21">
        <v>0.73577931262552698</v>
      </c>
      <c r="AS2911" s="21">
        <v>0.21600442430935801</v>
      </c>
      <c r="AT2911" s="21">
        <v>5.2697019476909197E-2</v>
      </c>
      <c r="AU2911" s="21">
        <v>4.9615489035844798</v>
      </c>
      <c r="AV2911" s="21">
        <v>4.9346161156892796</v>
      </c>
      <c r="AW2911" s="21">
        <v>101.73693578243299</v>
      </c>
      <c r="AX2911" s="21">
        <v>101.734813427925</v>
      </c>
      <c r="AY2911" s="21">
        <v>216.452017782756</v>
      </c>
      <c r="AZ2911" s="21">
        <v>215.22881825264301</v>
      </c>
      <c r="BA2911" s="21">
        <v>7.6245055138133497E-2</v>
      </c>
      <c r="BB2911" s="21">
        <v>2.0401434070663499E-2</v>
      </c>
      <c r="BC2911" s="21">
        <v>3.6986308173402403E-11</v>
      </c>
      <c r="BD2911"/>
      <c r="BE2911"/>
      <c r="BF2911"/>
      <c r="BG2911"/>
      <c r="BH2911"/>
      <c r="BI2911"/>
      <c r="BJ2911"/>
      <c r="BK2911"/>
      <c r="BL2911"/>
      <c r="BM2911"/>
      <c r="BN2911"/>
    </row>
    <row r="2912" spans="1:66" ht="37.799999999999997">
      <c r="A2912" s="4">
        <v>2910</v>
      </c>
      <c r="B2912" s="2" t="s">
        <v>1114</v>
      </c>
      <c r="C2912" s="2" t="s">
        <v>1191</v>
      </c>
      <c r="D2912" s="2" t="s">
        <v>1112</v>
      </c>
      <c r="E2912" s="2" t="s">
        <v>1112</v>
      </c>
      <c r="F2912" s="2" t="s">
        <v>1037</v>
      </c>
      <c r="G2912" s="2" t="s">
        <v>1193</v>
      </c>
      <c r="H2912" s="4" t="s">
        <v>2</v>
      </c>
      <c r="I2912" s="4">
        <v>5</v>
      </c>
      <c r="J2912" s="4">
        <v>2002</v>
      </c>
      <c r="K2912" s="3">
        <v>170.33</v>
      </c>
      <c r="L2912" s="3">
        <v>24.25</v>
      </c>
      <c r="M2912" s="4">
        <v>20</v>
      </c>
      <c r="N2912" s="3" t="s">
        <v>2</v>
      </c>
      <c r="O2912" s="3">
        <v>5.2091241533269548</v>
      </c>
      <c r="P2912" s="3">
        <v>3.5418337804410571</v>
      </c>
      <c r="Q2912" s="3">
        <v>0.8267282595717691</v>
      </c>
      <c r="R2912" s="3">
        <v>5.0264265251072402</v>
      </c>
      <c r="S2912" s="3">
        <v>2.7527284697739476</v>
      </c>
      <c r="T2912" s="3">
        <v>0.32359225996737673</v>
      </c>
      <c r="U2912" s="3">
        <v>1.8222156453100593</v>
      </c>
      <c r="V2912" s="3">
        <v>0.34574032304290603</v>
      </c>
      <c r="W2912" s="3">
        <v>2.327237290471873</v>
      </c>
      <c r="X2912" s="3">
        <v>0.45778897647458511</v>
      </c>
      <c r="Y2912" s="3">
        <v>1.459272074784715</v>
      </c>
      <c r="Z2912" s="3">
        <v>0.1929455141097389</v>
      </c>
      <c r="AA2912" s="3">
        <v>1.1650226231513898</v>
      </c>
      <c r="AB2912" s="3">
        <v>0.2092783251514678</v>
      </c>
      <c r="AC2912" s="3">
        <v>0.45</v>
      </c>
      <c r="AD2912" s="2" t="s">
        <v>1</v>
      </c>
      <c r="AE2912" s="1">
        <f>($P2912/$DF$4)/((($Q2912/$DG$4)^2)/($R2912/$DH$4))</f>
        <v>0.86004822556842409</v>
      </c>
      <c r="AF2912" s="1">
        <f>($P2912/$DI$4)/((($Q2912/$DJ$4)^2)/($R2912/$DK$4))</f>
        <v>1.0828786535464945</v>
      </c>
      <c r="AG2912" s="1">
        <f>($P2912/$DL$4)/((($Q2912/$DM$4)^2)/($R2912/$DN$4))</f>
        <v>0.76715095800949329</v>
      </c>
      <c r="AH2912" s="1">
        <f>($P2912/$DO$4)/((($Q2912/$DP$4)^2)/($R2912/$DQ$4))</f>
        <v>0.829449008951889</v>
      </c>
      <c r="AI2912" t="s">
        <v>1192</v>
      </c>
      <c r="AJ2912">
        <v>565</v>
      </c>
      <c r="AK2912" s="21">
        <v>-46.522017490863803</v>
      </c>
      <c r="AL2912" s="21">
        <v>157.89488277435299</v>
      </c>
      <c r="AM2912" s="21">
        <v>-4.8918401511400603E-2</v>
      </c>
      <c r="AN2912" s="21">
        <v>-0.122928900807165</v>
      </c>
      <c r="AO2912" s="21">
        <v>-2.1352315072335801</v>
      </c>
      <c r="AP2912" s="21">
        <v>-5.3642188677834799</v>
      </c>
      <c r="AQ2912" s="21">
        <v>1.82070618271828</v>
      </c>
      <c r="AR2912" s="21">
        <v>0.76298535373061904</v>
      </c>
      <c r="AS2912" s="21">
        <v>0.15476727811619601</v>
      </c>
      <c r="AT2912" s="21">
        <v>4.8492028354667101E-2</v>
      </c>
      <c r="AU2912" s="21">
        <v>4.7725323691964201</v>
      </c>
      <c r="AV2912" s="21">
        <v>4.8968283057212796</v>
      </c>
      <c r="AW2912" s="21">
        <v>101.062260317802</v>
      </c>
      <c r="AX2912" s="21">
        <v>102.570929861069</v>
      </c>
      <c r="AY2912" s="21">
        <v>208.30948571916301</v>
      </c>
      <c r="AZ2912" s="21">
        <v>213.68171824993701</v>
      </c>
      <c r="BA2912" s="21">
        <v>6.9537220313213799E-2</v>
      </c>
      <c r="BB2912" s="21">
        <v>2.5428988508065201E-2</v>
      </c>
      <c r="BC2912" s="21">
        <v>3.6986308173402403E-11</v>
      </c>
      <c r="BD2912"/>
      <c r="BE2912"/>
      <c r="BF2912"/>
      <c r="BG2912"/>
      <c r="BH2912"/>
      <c r="BI2912"/>
      <c r="BJ2912"/>
      <c r="BK2912"/>
      <c r="BL2912"/>
      <c r="BM2912"/>
      <c r="BN2912"/>
    </row>
    <row r="2913" spans="1:66" ht="37.799999999999997">
      <c r="A2913" s="4">
        <v>2911</v>
      </c>
      <c r="B2913" s="2" t="s">
        <v>1114</v>
      </c>
      <c r="C2913" s="2" t="s">
        <v>1191</v>
      </c>
      <c r="D2913" s="2" t="s">
        <v>1112</v>
      </c>
      <c r="E2913" s="2" t="s">
        <v>1112</v>
      </c>
      <c r="F2913" s="2" t="s">
        <v>1037</v>
      </c>
      <c r="G2913" s="2" t="s">
        <v>1190</v>
      </c>
      <c r="H2913" s="4" t="s">
        <v>2</v>
      </c>
      <c r="I2913" s="4">
        <v>5</v>
      </c>
      <c r="J2913" s="4">
        <v>2002</v>
      </c>
      <c r="K2913" s="3">
        <v>-175</v>
      </c>
      <c r="L2913" s="3">
        <v>26</v>
      </c>
      <c r="M2913" s="4">
        <v>1500</v>
      </c>
      <c r="N2913" s="3" t="s">
        <v>2</v>
      </c>
      <c r="O2913" s="3">
        <v>36.803093908414013</v>
      </c>
      <c r="P2913" s="3">
        <v>2.0624180856240519</v>
      </c>
      <c r="Q2913" s="3">
        <v>4.5259322954239947</v>
      </c>
      <c r="R2913" s="3">
        <v>21.02238684332799</v>
      </c>
      <c r="S2913" s="3">
        <v>3.522852673146085</v>
      </c>
      <c r="T2913" s="3">
        <v>0.9658008980459305</v>
      </c>
      <c r="U2913" s="3">
        <v>5.434940808171179</v>
      </c>
      <c r="V2913" s="3">
        <v>0.89770828200812736</v>
      </c>
      <c r="W2913" s="3">
        <v>7.9355380289100168</v>
      </c>
      <c r="X2913" s="3">
        <v>2.2890150271156706</v>
      </c>
      <c r="Y2913" s="3">
        <v>7.8965168979976923</v>
      </c>
      <c r="Z2913" s="3">
        <v>1.3424709412343288</v>
      </c>
      <c r="AA2913" s="3">
        <v>9.2885974596135146</v>
      </c>
      <c r="AB2913" s="3">
        <v>1.7318926231023393</v>
      </c>
      <c r="AC2913" s="3">
        <v>0.45</v>
      </c>
      <c r="AD2913" s="2" t="s">
        <v>1</v>
      </c>
      <c r="AE2913" s="1">
        <f>($P2913/$DF$4)/((($Q2913/$DG$4)^2)/($R2913/$DH$4))</f>
        <v>6.988813996864611E-2</v>
      </c>
      <c r="AF2913" s="1">
        <f>($P2913/$DI$4)/((($Q2913/$DJ$4)^2)/($R2913/$DK$4))</f>
        <v>8.7995501482603114E-2</v>
      </c>
      <c r="AG2913" s="1">
        <f>($P2913/$DL$4)/((($Q2913/$DM$4)^2)/($R2913/$DN$4))</f>
        <v>6.2339240912930548E-2</v>
      </c>
      <c r="AH2913" s="1">
        <f>($P2913/$DO$4)/((($Q2913/$DP$4)^2)/($R2913/$DQ$4))</f>
        <v>6.7401625526489192E-2</v>
      </c>
      <c r="AI2913" t="s">
        <v>1189</v>
      </c>
      <c r="AJ2913">
        <v>590</v>
      </c>
      <c r="AK2913" s="21">
        <v>-211.862841333662</v>
      </c>
      <c r="AL2913" s="21">
        <v>2.8483457052533911E+36</v>
      </c>
      <c r="AM2913" s="21">
        <v>6.09940034151077</v>
      </c>
      <c r="AN2913" s="21">
        <v>6.0984919071197501</v>
      </c>
      <c r="AO2913" s="21">
        <v>265.10980906149899</v>
      </c>
      <c r="AP2913" s="21">
        <v>265.07063315113601</v>
      </c>
      <c r="AQ2913" s="21">
        <v>147.300837993622</v>
      </c>
      <c r="AR2913" s="21">
        <v>147.300837993622</v>
      </c>
      <c r="AS2913" s="21">
        <v>42.5640403032303</v>
      </c>
      <c r="AT2913" s="21">
        <v>42.5640403032303</v>
      </c>
      <c r="AU2913" s="21">
        <v>1.45725380256772</v>
      </c>
      <c r="AV2913" s="21">
        <v>1.43572727590799</v>
      </c>
      <c r="AW2913" s="21">
        <v>19.102466553449599</v>
      </c>
      <c r="AX2913" s="21">
        <v>19.218787759542501</v>
      </c>
      <c r="AY2913" s="21">
        <v>63.339290700324199</v>
      </c>
      <c r="AZ2913" s="21">
        <v>62.067330409063104</v>
      </c>
      <c r="BA2913" s="21">
        <v>3.03062701970339</v>
      </c>
      <c r="BB2913" s="21">
        <v>3.03062701970339</v>
      </c>
      <c r="BC2913" s="21">
        <v>3.4452314627307998E-11</v>
      </c>
      <c r="BD2913"/>
      <c r="BE2913"/>
      <c r="BF2913"/>
      <c r="BG2913"/>
      <c r="BH2913"/>
      <c r="BI2913"/>
      <c r="BJ2913"/>
      <c r="BK2913"/>
      <c r="BL2913"/>
      <c r="BM2913"/>
      <c r="BN2913"/>
    </row>
    <row r="2914" spans="1:66" ht="37.799999999999997">
      <c r="A2914" s="4">
        <v>2912</v>
      </c>
      <c r="B2914" s="2" t="s">
        <v>1114</v>
      </c>
      <c r="C2914" s="2" t="s">
        <v>1191</v>
      </c>
      <c r="D2914" s="2" t="s">
        <v>1112</v>
      </c>
      <c r="E2914" s="2" t="s">
        <v>1112</v>
      </c>
      <c r="F2914" s="2" t="s">
        <v>1037</v>
      </c>
      <c r="G2914" s="2" t="s">
        <v>1190</v>
      </c>
      <c r="H2914" s="4" t="s">
        <v>2</v>
      </c>
      <c r="I2914" s="4">
        <v>5</v>
      </c>
      <c r="J2914" s="4">
        <v>2002</v>
      </c>
      <c r="K2914" s="3">
        <v>-175</v>
      </c>
      <c r="L2914" s="3">
        <v>26</v>
      </c>
      <c r="M2914" s="4">
        <v>1200</v>
      </c>
      <c r="N2914" s="3" t="s">
        <v>2</v>
      </c>
      <c r="O2914" s="3">
        <v>32.651766665762473</v>
      </c>
      <c r="P2914" s="3">
        <v>2.4798093643432901</v>
      </c>
      <c r="Q2914" s="3">
        <v>4.2422052752256274</v>
      </c>
      <c r="R2914" s="3">
        <v>20.260491817859933</v>
      </c>
      <c r="S2914" s="3">
        <v>3.6072725889274992</v>
      </c>
      <c r="T2914" s="3">
        <v>0.776737270313407</v>
      </c>
      <c r="U2914" s="3">
        <v>6.4228355052523955</v>
      </c>
      <c r="V2914" s="3">
        <v>1.0266028554810951</v>
      </c>
      <c r="W2914" s="3">
        <v>7.5213861948314644</v>
      </c>
      <c r="X2914" s="3">
        <v>2.4309306072601586</v>
      </c>
      <c r="Y2914" s="3">
        <v>8.1881037818020079</v>
      </c>
      <c r="Z2914" s="3">
        <v>1.4076528046151022</v>
      </c>
      <c r="AA2914" s="3">
        <v>8.352774400115436</v>
      </c>
      <c r="AB2914" s="3">
        <v>1.7637977237922779</v>
      </c>
      <c r="AC2914" s="3">
        <v>0.45</v>
      </c>
      <c r="AD2914" s="2" t="s">
        <v>1</v>
      </c>
      <c r="AE2914" s="1">
        <f>($P2914/$DF$4)/((($Q2914/$DG$4)^2)/($R2914/$DH$4))</f>
        <v>9.2181925610249668E-2</v>
      </c>
      <c r="AF2914" s="1">
        <f>($P2914/$DI$4)/((($Q2914/$DJ$4)^2)/($R2914/$DK$4))</f>
        <v>0.11606539786786479</v>
      </c>
      <c r="AG2914" s="1">
        <f>($P2914/$DL$4)/((($Q2914/$DM$4)^2)/($R2914/$DN$4))</f>
        <v>8.2224985112112972E-2</v>
      </c>
      <c r="AH2914" s="1">
        <f>($P2914/$DO$4)/((($Q2914/$DP$4)^2)/($R2914/$DQ$4))</f>
        <v>8.8902231953521163E-2</v>
      </c>
      <c r="AI2914" t="s">
        <v>1189</v>
      </c>
      <c r="AJ2914">
        <v>590</v>
      </c>
      <c r="AK2914" s="21">
        <v>-199.56451845169099</v>
      </c>
      <c r="AL2914" s="21">
        <v>3.5656952485442202</v>
      </c>
      <c r="AM2914" s="21">
        <v>6.4099799096584302</v>
      </c>
      <c r="AN2914" s="21">
        <v>6.4174455702304796</v>
      </c>
      <c r="AO2914" s="21">
        <v>278.64187454459602</v>
      </c>
      <c r="AP2914" s="21">
        <v>278.96649367739002</v>
      </c>
      <c r="AQ2914" s="21">
        <v>135.30011129379301</v>
      </c>
      <c r="AR2914" s="21">
        <v>135.30011129379301</v>
      </c>
      <c r="AS2914" s="21">
        <v>43.390393495559699</v>
      </c>
      <c r="AT2914" s="21">
        <v>43.390393495559699</v>
      </c>
      <c r="AU2914" s="21">
        <v>1.03137919120491</v>
      </c>
      <c r="AV2914" s="21">
        <v>1.01137629710138</v>
      </c>
      <c r="AW2914" s="21">
        <v>13.727444320917099</v>
      </c>
      <c r="AX2914" s="21">
        <v>13.4953259825707</v>
      </c>
      <c r="AY2914" s="21">
        <v>44.833987860996601</v>
      </c>
      <c r="AZ2914" s="21">
        <v>43.964410917677696</v>
      </c>
      <c r="BA2914" s="21">
        <v>3.09616500884295</v>
      </c>
      <c r="BB2914" s="21">
        <v>3.09616500884295</v>
      </c>
      <c r="BC2914" s="21">
        <v>3.4452314627307998E-11</v>
      </c>
      <c r="BD2914"/>
      <c r="BE2914"/>
      <c r="BF2914"/>
      <c r="BG2914"/>
      <c r="BH2914"/>
      <c r="BI2914"/>
      <c r="BJ2914"/>
      <c r="BK2914"/>
      <c r="BL2914"/>
      <c r="BM2914"/>
      <c r="BN2914"/>
    </row>
    <row r="2915" spans="1:66" ht="37.799999999999997">
      <c r="A2915" s="4">
        <v>2913</v>
      </c>
      <c r="B2915" s="2" t="s">
        <v>1114</v>
      </c>
      <c r="C2915" s="2" t="s">
        <v>1191</v>
      </c>
      <c r="D2915" s="2" t="s">
        <v>1112</v>
      </c>
      <c r="E2915" s="2" t="s">
        <v>1112</v>
      </c>
      <c r="F2915" s="2" t="s">
        <v>1037</v>
      </c>
      <c r="G2915" s="2" t="s">
        <v>1190</v>
      </c>
      <c r="H2915" s="4" t="s">
        <v>2</v>
      </c>
      <c r="I2915" s="4">
        <v>5</v>
      </c>
      <c r="J2915" s="4">
        <v>2002</v>
      </c>
      <c r="K2915" s="3">
        <v>-175</v>
      </c>
      <c r="L2915" s="3">
        <v>26</v>
      </c>
      <c r="M2915" s="4">
        <v>700</v>
      </c>
      <c r="N2915" s="3" t="s">
        <v>2</v>
      </c>
      <c r="O2915" s="3">
        <v>27.028913047515225</v>
      </c>
      <c r="P2915" s="3">
        <v>1.9660473548411719</v>
      </c>
      <c r="Q2915" s="3">
        <v>3.4196158259722256</v>
      </c>
      <c r="R2915" s="3">
        <v>13.272944700930218</v>
      </c>
      <c r="S2915" s="3">
        <v>2.6941856944054958</v>
      </c>
      <c r="T2915" s="3">
        <v>1.0967598837949804</v>
      </c>
      <c r="U2915" s="3">
        <v>5.0652096398202673</v>
      </c>
      <c r="V2915" s="3">
        <v>1.1163771266230331</v>
      </c>
      <c r="W2915" s="3">
        <v>6.3735447028387693</v>
      </c>
      <c r="X2915" s="3">
        <v>2.1360026305909026</v>
      </c>
      <c r="Y2915" s="3">
        <v>6.320581949256149</v>
      </c>
      <c r="Z2915" s="3">
        <v>1.3468114814206105</v>
      </c>
      <c r="AA2915" s="3">
        <v>6.4793541375737824</v>
      </c>
      <c r="AB2915" s="3">
        <v>1.4302984118546052</v>
      </c>
      <c r="AC2915" s="3">
        <v>0.45</v>
      </c>
      <c r="AD2915" s="2" t="s">
        <v>1</v>
      </c>
      <c r="AE2915" s="1">
        <f>($P2915/$DF$4)/((($Q2915/$DG$4)^2)/($R2915/$DH$4))</f>
        <v>7.3683030337573327E-2</v>
      </c>
      <c r="AF2915" s="1">
        <f>($P2915/$DI$4)/((($Q2915/$DJ$4)^2)/($R2915/$DK$4))</f>
        <v>9.2773612349984394E-2</v>
      </c>
      <c r="AG2915" s="1">
        <f>($P2915/$DL$4)/((($Q2915/$DM$4)^2)/($R2915/$DN$4))</f>
        <v>6.572422991181999E-2</v>
      </c>
      <c r="AH2915" s="1">
        <f>($P2915/$DO$4)/((($Q2915/$DP$4)^2)/($R2915/$DQ$4))</f>
        <v>7.1061499428917596E-2</v>
      </c>
      <c r="AI2915" t="s">
        <v>1189</v>
      </c>
      <c r="AJ2915">
        <v>590</v>
      </c>
      <c r="AK2915" s="21">
        <v>-143.138734817505</v>
      </c>
      <c r="AL2915" s="21">
        <v>27.649279356002801</v>
      </c>
      <c r="AM2915" s="21">
        <v>4.9878532290458697</v>
      </c>
      <c r="AN2915" s="21">
        <v>4.8535691648721704</v>
      </c>
      <c r="AO2915" s="21">
        <v>216.93100675241899</v>
      </c>
      <c r="AP2915" s="21">
        <v>211.09026763429901</v>
      </c>
      <c r="AQ2915" s="21">
        <v>74.945154547691303</v>
      </c>
      <c r="AR2915" s="21">
        <v>74.945154547691303</v>
      </c>
      <c r="AS2915" s="21">
        <v>35.577296018600499</v>
      </c>
      <c r="AT2915" s="21">
        <v>35.577296018600499</v>
      </c>
      <c r="AU2915" s="21">
        <v>2.0858612768352001</v>
      </c>
      <c r="AV2915" s="21">
        <v>2.3925808407366298</v>
      </c>
      <c r="AW2915" s="21">
        <v>29.2711228132248</v>
      </c>
      <c r="AX2915" s="21">
        <v>30.457287669181799</v>
      </c>
      <c r="AY2915" s="21">
        <v>90.721279335679199</v>
      </c>
      <c r="AZ2915" s="21">
        <v>104.06069802972701</v>
      </c>
      <c r="BA2915" s="21">
        <v>2.54099997878075</v>
      </c>
      <c r="BB2915" s="21">
        <v>2.54099997878075</v>
      </c>
      <c r="BC2915" s="21">
        <v>3.4452314627307998E-11</v>
      </c>
      <c r="BD2915"/>
      <c r="BE2915"/>
      <c r="BF2915"/>
      <c r="BG2915"/>
      <c r="BH2915"/>
      <c r="BI2915"/>
      <c r="BJ2915"/>
      <c r="BK2915"/>
      <c r="BL2915"/>
      <c r="BM2915"/>
      <c r="BN2915"/>
    </row>
    <row r="2916" spans="1:66" ht="37.799999999999997">
      <c r="A2916" s="4">
        <v>2914</v>
      </c>
      <c r="B2916" s="2" t="s">
        <v>1114</v>
      </c>
      <c r="C2916" s="2" t="s">
        <v>1191</v>
      </c>
      <c r="D2916" s="2" t="s">
        <v>1112</v>
      </c>
      <c r="E2916" s="2" t="s">
        <v>1112</v>
      </c>
      <c r="F2916" s="2" t="s">
        <v>1037</v>
      </c>
      <c r="G2916" s="2" t="s">
        <v>1190</v>
      </c>
      <c r="H2916" s="4" t="s">
        <v>2</v>
      </c>
      <c r="I2916" s="4">
        <v>5</v>
      </c>
      <c r="J2916" s="4">
        <v>2002</v>
      </c>
      <c r="K2916" s="3">
        <v>-175</v>
      </c>
      <c r="L2916" s="3">
        <v>26</v>
      </c>
      <c r="M2916" s="4">
        <v>500</v>
      </c>
      <c r="N2916" s="3" t="s">
        <v>2</v>
      </c>
      <c r="O2916" s="3">
        <v>14.497994766069311</v>
      </c>
      <c r="P2916" s="3">
        <v>1.0598706107051072</v>
      </c>
      <c r="Q2916" s="3">
        <v>2.2765591323366126</v>
      </c>
      <c r="R2916" s="3">
        <v>7.1100930241007232</v>
      </c>
      <c r="S2916" s="3">
        <v>1.1170099213639655</v>
      </c>
      <c r="T2916" s="3">
        <v>0.55519465721231431</v>
      </c>
      <c r="U2916" s="3">
        <v>3.2299534249774657</v>
      </c>
      <c r="V2916" s="3">
        <v>0.43390408059725594</v>
      </c>
      <c r="W2916" s="3">
        <v>4.3597696393923755</v>
      </c>
      <c r="X2916" s="3">
        <v>1.2454448727660332</v>
      </c>
      <c r="Y2916" s="3">
        <v>4.3125971431117955</v>
      </c>
      <c r="Z2916" s="3">
        <v>0.72267254869996889</v>
      </c>
      <c r="AA2916" s="3">
        <v>4.2871266618015103</v>
      </c>
      <c r="AB2916" s="3">
        <v>0.69988331534787884</v>
      </c>
      <c r="AC2916" s="3">
        <v>0.45</v>
      </c>
      <c r="AD2916" s="2" t="s">
        <v>1</v>
      </c>
      <c r="AE2916" s="1">
        <f>($P2916/$DF$4)/((($Q2916/$DG$4)^2)/($R2916/$DH$4))</f>
        <v>4.8009934996807946E-2</v>
      </c>
      <c r="AF2916" s="1">
        <f>($P2916/$DI$4)/((($Q2916/$DJ$4)^2)/($R2916/$DK$4))</f>
        <v>6.0448858820489421E-2</v>
      </c>
      <c r="AG2916" s="1">
        <f>($P2916/$DL$4)/((($Q2916/$DM$4)^2)/($R2916/$DN$4))</f>
        <v>4.2824188844099317E-2</v>
      </c>
      <c r="AH2916" s="1">
        <f>($P2916/$DO$4)/((($Q2916/$DP$4)^2)/($R2916/$DQ$4))</f>
        <v>4.6301814036797645E-2</v>
      </c>
      <c r="AI2916" t="s">
        <v>1189</v>
      </c>
      <c r="AJ2916">
        <v>590</v>
      </c>
      <c r="AK2916" s="21">
        <v>-103.456206321716</v>
      </c>
      <c r="AL2916" s="21">
        <v>80.1002374887466</v>
      </c>
      <c r="AM2916" s="21">
        <v>2.6159850706656802</v>
      </c>
      <c r="AN2916" s="21">
        <v>2.7265991320212701</v>
      </c>
      <c r="AO2916" s="21">
        <v>113.82356340014501</v>
      </c>
      <c r="AP2916" s="21">
        <v>118.63540660843501</v>
      </c>
      <c r="AQ2916" s="21">
        <v>33.868587811787897</v>
      </c>
      <c r="AR2916" s="21">
        <v>27.002965529759699</v>
      </c>
      <c r="AS2916" s="21">
        <v>20.968557914098099</v>
      </c>
      <c r="AT2916" s="21">
        <v>18.626126090685499</v>
      </c>
      <c r="AU2916" s="21">
        <v>4.0006085137526197</v>
      </c>
      <c r="AV2916" s="21">
        <v>4.2172775665918998</v>
      </c>
      <c r="AW2916" s="21">
        <v>60.169967095057203</v>
      </c>
      <c r="AX2916" s="21">
        <v>58.315103769302397</v>
      </c>
      <c r="AY2916" s="21">
        <v>174.074163685803</v>
      </c>
      <c r="AZ2916" s="21">
        <v>183.49984203536499</v>
      </c>
      <c r="BA2916" s="21">
        <v>1.57077572991451</v>
      </c>
      <c r="BB2916" s="21">
        <v>1.4923528656363501</v>
      </c>
      <c r="BC2916" s="21">
        <v>3.4452314627307998E-11</v>
      </c>
      <c r="BD2916"/>
      <c r="BE2916"/>
      <c r="BF2916"/>
      <c r="BG2916"/>
      <c r="BH2916"/>
      <c r="BI2916"/>
      <c r="BJ2916"/>
      <c r="BK2916"/>
      <c r="BL2916"/>
      <c r="BM2916"/>
      <c r="BN2916"/>
    </row>
    <row r="2917" spans="1:66" ht="37.799999999999997">
      <c r="A2917" s="4">
        <v>2915</v>
      </c>
      <c r="B2917" s="2" t="s">
        <v>1114</v>
      </c>
      <c r="C2917" s="2" t="s">
        <v>1191</v>
      </c>
      <c r="D2917" s="2" t="s">
        <v>1112</v>
      </c>
      <c r="E2917" s="2" t="s">
        <v>1112</v>
      </c>
      <c r="F2917" s="2" t="s">
        <v>1037</v>
      </c>
      <c r="G2917" s="2" t="s">
        <v>1190</v>
      </c>
      <c r="H2917" s="4" t="s">
        <v>2</v>
      </c>
      <c r="I2917" s="4">
        <v>5</v>
      </c>
      <c r="J2917" s="4">
        <v>2002</v>
      </c>
      <c r="K2917" s="3">
        <v>-175</v>
      </c>
      <c r="L2917" s="3">
        <v>26</v>
      </c>
      <c r="M2917" s="4">
        <v>300</v>
      </c>
      <c r="N2917" s="3" t="s">
        <v>2</v>
      </c>
      <c r="O2917" s="3">
        <v>8.0211991714879769</v>
      </c>
      <c r="P2917" s="3">
        <v>2.0645800201114159</v>
      </c>
      <c r="Q2917" s="3">
        <v>1.3420041814864949</v>
      </c>
      <c r="R2917" s="3">
        <v>7.0474366621049658</v>
      </c>
      <c r="S2917" s="3">
        <v>2.1661958653340658</v>
      </c>
      <c r="T2917" s="3">
        <v>0.1970388935092367</v>
      </c>
      <c r="U2917" s="3">
        <v>2.710327895693772</v>
      </c>
      <c r="V2917" s="3">
        <v>0.25789694506516758</v>
      </c>
      <c r="W2917" s="3">
        <v>2.9545028082190345</v>
      </c>
      <c r="X2917" s="3">
        <v>0.89917333470862271</v>
      </c>
      <c r="Y2917" s="3">
        <v>3.1743601350750614</v>
      </c>
      <c r="Z2917" s="3">
        <v>0.38464542315185657</v>
      </c>
      <c r="AA2917" s="3">
        <v>2.8337759116770442</v>
      </c>
      <c r="AB2917" s="3">
        <v>0.34564960593233451</v>
      </c>
      <c r="AC2917" s="3">
        <v>0.45</v>
      </c>
      <c r="AD2917" s="2" t="s">
        <v>1</v>
      </c>
      <c r="AE2917" s="1">
        <f>($P2917/$DF$4)/((($Q2917/$DG$4)^2)/($R2917/$DH$4))</f>
        <v>0.2667571197736609</v>
      </c>
      <c r="AF2917" s="1">
        <f>($P2917/$DI$4)/((($Q2917/$DJ$4)^2)/($R2917/$DK$4))</f>
        <v>0.3358713873207812</v>
      </c>
      <c r="AG2917" s="1">
        <f>($P2917/$DL$4)/((($Q2917/$DM$4)^2)/($R2917/$DN$4))</f>
        <v>0.2379436104934281</v>
      </c>
      <c r="AH2917" s="1">
        <f>($P2917/$DO$4)/((($Q2917/$DP$4)^2)/($R2917/$DQ$4))</f>
        <v>0.25726630443413445</v>
      </c>
      <c r="AI2917" t="s">
        <v>1189</v>
      </c>
      <c r="AJ2917">
        <v>590</v>
      </c>
      <c r="AK2917" s="21">
        <v>-77.340886116027804</v>
      </c>
      <c r="AL2917" s="21">
        <v>132.63903490702299</v>
      </c>
      <c r="AM2917" s="21">
        <v>1.1975841484963901</v>
      </c>
      <c r="AN2917" s="21">
        <v>1.3930703550577199</v>
      </c>
      <c r="AO2917" s="21">
        <v>52.139905061273502</v>
      </c>
      <c r="AP2917" s="21">
        <v>60.651210638914201</v>
      </c>
      <c r="AQ2917" s="21">
        <v>11.5016450285912</v>
      </c>
      <c r="AR2917" s="21">
        <v>5.2785014584660503</v>
      </c>
      <c r="AS2917" s="21">
        <v>8.4075839221477509</v>
      </c>
      <c r="AT2917" s="21">
        <v>2.9293892011046401</v>
      </c>
      <c r="AU2917" s="21">
        <v>4.7205920815467799</v>
      </c>
      <c r="AV2917" s="21">
        <v>4.8685557544231397</v>
      </c>
      <c r="AW2917" s="21">
        <v>79.644960165023804</v>
      </c>
      <c r="AX2917" s="21">
        <v>76.159482479095502</v>
      </c>
      <c r="AY2917" s="21">
        <v>205.52424753495501</v>
      </c>
      <c r="AZ2917" s="21">
        <v>211.96726713593799</v>
      </c>
      <c r="BA2917" s="21">
        <v>0.73531978018581901</v>
      </c>
      <c r="BB2917" s="21">
        <v>0.37450815411284599</v>
      </c>
      <c r="BC2917" s="21">
        <v>3.4452314627307998E-11</v>
      </c>
      <c r="BD2917"/>
      <c r="BE2917"/>
      <c r="BF2917"/>
      <c r="BG2917"/>
      <c r="BH2917"/>
      <c r="BI2917"/>
      <c r="BJ2917"/>
      <c r="BK2917"/>
      <c r="BL2917"/>
      <c r="BM2917"/>
      <c r="BN2917"/>
    </row>
    <row r="2918" spans="1:66" ht="37.799999999999997">
      <c r="A2918" s="4">
        <v>2916</v>
      </c>
      <c r="B2918" s="2" t="s">
        <v>1114</v>
      </c>
      <c r="C2918" s="2" t="s">
        <v>1191</v>
      </c>
      <c r="D2918" s="2" t="s">
        <v>1112</v>
      </c>
      <c r="E2918" s="2" t="s">
        <v>1112</v>
      </c>
      <c r="F2918" s="2" t="s">
        <v>1037</v>
      </c>
      <c r="G2918" s="2" t="s">
        <v>1190</v>
      </c>
      <c r="H2918" s="4" t="s">
        <v>2</v>
      </c>
      <c r="I2918" s="4">
        <v>5</v>
      </c>
      <c r="J2918" s="4">
        <v>2002</v>
      </c>
      <c r="K2918" s="3">
        <v>-175</v>
      </c>
      <c r="L2918" s="3">
        <v>26</v>
      </c>
      <c r="M2918" s="4">
        <v>170</v>
      </c>
      <c r="N2918" s="3" t="s">
        <v>2</v>
      </c>
      <c r="O2918" s="3">
        <v>5.2528203944935932</v>
      </c>
      <c r="P2918" s="3">
        <v>2.0218195728885706</v>
      </c>
      <c r="Q2918" s="3">
        <v>1.0238277588750921</v>
      </c>
      <c r="R2918" s="3">
        <v>3.3438028035027103</v>
      </c>
      <c r="S2918" s="3">
        <v>1.2988117365137641</v>
      </c>
      <c r="T2918" s="3">
        <v>0.17190329112882824</v>
      </c>
      <c r="U2918" s="3">
        <v>1.6256627930042686</v>
      </c>
      <c r="V2918" s="3">
        <v>0.30188873669198596</v>
      </c>
      <c r="W2918" s="3">
        <v>2.4066526829392525</v>
      </c>
      <c r="X2918" s="3">
        <v>0.90703404712376201</v>
      </c>
      <c r="Y2918" s="3">
        <v>2.5775590798288057</v>
      </c>
      <c r="Z2918" s="3">
        <v>0.42095634298744</v>
      </c>
      <c r="AA2918" s="3">
        <v>2.5902331658940136</v>
      </c>
      <c r="AB2918" s="3">
        <v>0.46463125327149607</v>
      </c>
      <c r="AC2918" s="3">
        <v>0.45</v>
      </c>
      <c r="AD2918" s="2" t="s">
        <v>1</v>
      </c>
      <c r="AE2918" s="1">
        <f>($P2918/$DF$4)/((($Q2918/$DG$4)^2)/($R2918/$DH$4))</f>
        <v>0.21295611220481156</v>
      </c>
      <c r="AF2918" s="1">
        <f>($P2918/$DI$4)/((($Q2918/$DJ$4)^2)/($R2918/$DK$4))</f>
        <v>0.26813104334519189</v>
      </c>
      <c r="AG2918" s="1">
        <f>($P2918/$DL$4)/((($Q2918/$DM$4)^2)/($R2918/$DN$4))</f>
        <v>0.18995386611480294</v>
      </c>
      <c r="AH2918" s="1">
        <f>($P2918/$DO$4)/((($Q2918/$DP$4)^2)/($R2918/$DQ$4))</f>
        <v>0.20537945543900818</v>
      </c>
      <c r="AI2918" t="s">
        <v>1189</v>
      </c>
      <c r="AJ2918">
        <v>590</v>
      </c>
      <c r="AK2918" s="21">
        <v>-71.091451549530007</v>
      </c>
      <c r="AL2918" s="21">
        <v>149.96016769409201</v>
      </c>
      <c r="AM2918" s="21">
        <v>0.76391268149018299</v>
      </c>
      <c r="AN2918" s="21">
        <v>0.85969593748450301</v>
      </c>
      <c r="AO2918" s="21">
        <v>33.278704170453601</v>
      </c>
      <c r="AP2918" s="21">
        <v>37.450466452044402</v>
      </c>
      <c r="AQ2918" s="21">
        <v>5.0194568872451804</v>
      </c>
      <c r="AR2918" s="21">
        <v>1.9803882807493201</v>
      </c>
      <c r="AS2918" s="21">
        <v>3.2202276393771201</v>
      </c>
      <c r="AT2918" s="21">
        <v>0.11881665019318501</v>
      </c>
      <c r="AU2918" s="21">
        <v>4.81258779168129</v>
      </c>
      <c r="AV2918" s="21">
        <v>5.1160284280777004</v>
      </c>
      <c r="AW2918" s="21">
        <v>86.102805519103995</v>
      </c>
      <c r="AX2918" s="21">
        <v>84.195186233520502</v>
      </c>
      <c r="AY2918" s="21">
        <v>209.65341868755601</v>
      </c>
      <c r="AZ2918" s="21">
        <v>222.86545095802899</v>
      </c>
      <c r="BA2918" s="21">
        <v>0.32345655281096702</v>
      </c>
      <c r="BB2918" s="21">
        <v>5.1206528372131299E-2</v>
      </c>
      <c r="BC2918" s="21">
        <v>3.4452314627307998E-11</v>
      </c>
      <c r="BD2918"/>
      <c r="BE2918"/>
      <c r="BF2918"/>
      <c r="BG2918"/>
      <c r="BH2918"/>
      <c r="BI2918"/>
      <c r="BJ2918"/>
      <c r="BK2918"/>
      <c r="BL2918"/>
      <c r="BM2918"/>
      <c r="BN2918"/>
    </row>
    <row r="2919" spans="1:66" ht="37.799999999999997">
      <c r="A2919" s="4">
        <v>2917</v>
      </c>
      <c r="B2919" s="2" t="s">
        <v>1114</v>
      </c>
      <c r="C2919" s="2" t="s">
        <v>1191</v>
      </c>
      <c r="D2919" s="2" t="s">
        <v>1112</v>
      </c>
      <c r="E2919" s="2" t="s">
        <v>1112</v>
      </c>
      <c r="F2919" s="2" t="s">
        <v>1037</v>
      </c>
      <c r="G2919" s="2" t="s">
        <v>1190</v>
      </c>
      <c r="H2919" s="4" t="s">
        <v>2</v>
      </c>
      <c r="I2919" s="4">
        <v>5</v>
      </c>
      <c r="J2919" s="4">
        <v>2002</v>
      </c>
      <c r="K2919" s="3">
        <v>-175</v>
      </c>
      <c r="L2919" s="3">
        <v>26</v>
      </c>
      <c r="M2919" s="4">
        <v>100</v>
      </c>
      <c r="N2919" s="3" t="s">
        <v>2</v>
      </c>
      <c r="O2919" s="3">
        <v>4.5612979747424252</v>
      </c>
      <c r="P2919" s="3">
        <v>1.7327317902211512</v>
      </c>
      <c r="Q2919" s="3">
        <v>1.2091873889270301</v>
      </c>
      <c r="R2919" s="3">
        <v>2.4140959257328589</v>
      </c>
      <c r="S2919" s="3">
        <v>0.64283356308853279</v>
      </c>
      <c r="T2919" s="3">
        <v>6.2004608244217822E-2</v>
      </c>
      <c r="U2919" s="3">
        <v>1.9998263143300186</v>
      </c>
      <c r="V2919" s="3">
        <v>0.18003031067814693</v>
      </c>
      <c r="W2919" s="3">
        <v>2.3387059025839392</v>
      </c>
      <c r="X2919" s="3">
        <v>0.7342510697413217</v>
      </c>
      <c r="Y2919" s="3">
        <v>1.911221293717015</v>
      </c>
      <c r="Z2919" s="3">
        <v>0.20238967256032545</v>
      </c>
      <c r="AA2919" s="3">
        <v>1.9262589036679791</v>
      </c>
      <c r="AB2919" s="3">
        <v>0.26708553258183759</v>
      </c>
      <c r="AC2919" s="3">
        <v>0.45</v>
      </c>
      <c r="AD2919" s="2" t="s">
        <v>1</v>
      </c>
      <c r="AE2919" s="1">
        <f>($P2919/$DF$4)/((($Q2919/$DG$4)^2)/($R2919/$DH$4))</f>
        <v>9.4462515048773649E-2</v>
      </c>
      <c r="AF2919" s="1">
        <f>($P2919/$DI$4)/((($Q2919/$DJ$4)^2)/($R2919/$DK$4))</f>
        <v>0.11893686663794333</v>
      </c>
      <c r="AG2919" s="1">
        <f>($P2919/$DL$4)/((($Q2919/$DM$4)^2)/($R2919/$DN$4))</f>
        <v>8.4259238913908435E-2</v>
      </c>
      <c r="AH2919" s="1">
        <f>($P2919/$DO$4)/((($Q2919/$DP$4)^2)/($R2919/$DQ$4))</f>
        <v>9.1101681465040857E-2</v>
      </c>
      <c r="AI2919" t="s">
        <v>1189</v>
      </c>
      <c r="AJ2919">
        <v>590</v>
      </c>
      <c r="AK2919" s="21">
        <v>-67.489351391792297</v>
      </c>
      <c r="AL2919" s="21">
        <v>158.41835737228399</v>
      </c>
      <c r="AM2919" s="21">
        <v>0.24854987937336201</v>
      </c>
      <c r="AN2919" s="21">
        <v>0.21512233326211599</v>
      </c>
      <c r="AO2919" s="21">
        <v>10.8329643358492</v>
      </c>
      <c r="AP2919" s="21">
        <v>9.3743942611434008</v>
      </c>
      <c r="AQ2919" s="21">
        <v>3.0660248224933899</v>
      </c>
      <c r="AR2919" s="21">
        <v>2.0099659562110901</v>
      </c>
      <c r="AS2919" s="21">
        <v>0.55033352163930704</v>
      </c>
      <c r="AT2919" s="21">
        <v>3.3076026600610903E-2</v>
      </c>
      <c r="AU2919" s="21">
        <v>5.0011960864067104</v>
      </c>
      <c r="AV2919" s="21">
        <v>5.3693684339523298</v>
      </c>
      <c r="AW2919" s="21">
        <v>95.119415124257401</v>
      </c>
      <c r="AX2919" s="21">
        <v>95.909462610880496</v>
      </c>
      <c r="AY2919" s="21">
        <v>217.988402225665</v>
      </c>
      <c r="AZ2919" s="21">
        <v>233.999687016194</v>
      </c>
      <c r="BA2919" s="21">
        <v>0.143289545318112</v>
      </c>
      <c r="BB2919" s="21">
        <v>8.8011533401489307E-3</v>
      </c>
      <c r="BC2919" s="21">
        <v>3.4452314627307998E-11</v>
      </c>
      <c r="BD2919"/>
      <c r="BE2919"/>
      <c r="BF2919"/>
      <c r="BG2919"/>
      <c r="BH2919"/>
      <c r="BI2919"/>
      <c r="BJ2919"/>
      <c r="BK2919"/>
      <c r="BL2919"/>
      <c r="BM2919"/>
      <c r="BN2919"/>
    </row>
    <row r="2920" spans="1:66" ht="37.799999999999997">
      <c r="A2920" s="4">
        <v>2918</v>
      </c>
      <c r="B2920" s="2" t="s">
        <v>1114</v>
      </c>
      <c r="C2920" s="2" t="s">
        <v>1191</v>
      </c>
      <c r="D2920" s="2" t="s">
        <v>1112</v>
      </c>
      <c r="E2920" s="2" t="s">
        <v>1112</v>
      </c>
      <c r="F2920" s="2" t="s">
        <v>1037</v>
      </c>
      <c r="G2920" s="2" t="s">
        <v>1190</v>
      </c>
      <c r="H2920" s="4" t="s">
        <v>2</v>
      </c>
      <c r="I2920" s="4">
        <v>5</v>
      </c>
      <c r="J2920" s="4">
        <v>2002</v>
      </c>
      <c r="K2920" s="3">
        <v>-175</v>
      </c>
      <c r="L2920" s="3">
        <v>26</v>
      </c>
      <c r="M2920" s="4">
        <v>80</v>
      </c>
      <c r="N2920" s="3" t="s">
        <v>2</v>
      </c>
      <c r="O2920" s="3">
        <v>3.4997943716269528</v>
      </c>
      <c r="P2920" s="3">
        <v>2.0558496236730428</v>
      </c>
      <c r="Q2920" s="3">
        <v>0.93642170669944147</v>
      </c>
      <c r="R2920" s="3">
        <v>4.6431398349053508</v>
      </c>
      <c r="S2920" s="3">
        <v>0.98508299030801283</v>
      </c>
      <c r="T2920" s="3" t="s">
        <v>2</v>
      </c>
      <c r="U2920" s="3">
        <v>2.1055541860361022</v>
      </c>
      <c r="V2920" s="3">
        <v>8.8851769578282544E-2</v>
      </c>
      <c r="W2920" s="3">
        <v>2.4492518051415004</v>
      </c>
      <c r="X2920" s="3">
        <v>0.47738666344151803</v>
      </c>
      <c r="Y2920" s="3">
        <v>1.8968820310402248</v>
      </c>
      <c r="Z2920" s="3">
        <v>0.17046827049659849</v>
      </c>
      <c r="AA2920" s="3">
        <v>1.3759650326199853</v>
      </c>
      <c r="AB2920" s="3">
        <v>0.27222036990532089</v>
      </c>
      <c r="AC2920" s="3">
        <v>0.45</v>
      </c>
      <c r="AD2920" s="2" t="s">
        <v>1</v>
      </c>
      <c r="AE2920" s="1">
        <f>($P2920/$DF$4)/((($Q2920/$DG$4)^2)/($R2920/$DH$4))</f>
        <v>0.35943554233910657</v>
      </c>
      <c r="AF2920" s="1">
        <f>($P2920/$DI$4)/((($Q2920/$DJ$4)^2)/($R2920/$DK$4))</f>
        <v>0.4525619198477836</v>
      </c>
      <c r="AG2920" s="1">
        <f>($P2920/$DL$4)/((($Q2920/$DM$4)^2)/($R2920/$DN$4))</f>
        <v>0.32061146392792567</v>
      </c>
      <c r="AH2920" s="1">
        <f>($P2920/$DO$4)/((($Q2920/$DP$4)^2)/($R2920/$DQ$4))</f>
        <v>0.34664736873122892</v>
      </c>
      <c r="AI2920" t="s">
        <v>1189</v>
      </c>
      <c r="AJ2920">
        <v>590</v>
      </c>
      <c r="AK2920" s="21">
        <v>-65.827231502532996</v>
      </c>
      <c r="AL2920" s="21">
        <v>160.09612941741901</v>
      </c>
      <c r="AM2920" s="21">
        <v>0.10633507615421001</v>
      </c>
      <c r="AN2920" s="21">
        <v>0.27771825483068802</v>
      </c>
      <c r="AO2920" s="21">
        <v>4.6357822605689396</v>
      </c>
      <c r="AP2920" s="21">
        <v>12.1048351390512</v>
      </c>
      <c r="AQ2920" s="21">
        <v>2.8169863075017898</v>
      </c>
      <c r="AR2920" s="21">
        <v>2.0473961904645002</v>
      </c>
      <c r="AS2920" s="21">
        <v>0.31363573530688899</v>
      </c>
      <c r="AT2920" s="21">
        <v>2.6795646568643899E-2</v>
      </c>
      <c r="AU2920" s="21">
        <v>5.0412311255931899</v>
      </c>
      <c r="AV2920" s="21">
        <v>5.2667709887027696</v>
      </c>
      <c r="AW2920" s="21">
        <v>97.8521311283112</v>
      </c>
      <c r="AX2920" s="21">
        <v>94.481873750686603</v>
      </c>
      <c r="AY2920" s="21">
        <v>219.781032242902</v>
      </c>
      <c r="AZ2920" s="21">
        <v>229.561790145478</v>
      </c>
      <c r="BA2920" s="21">
        <v>0.120568227255717</v>
      </c>
      <c r="BB2920" s="21">
        <v>1.5521722438279499E-2</v>
      </c>
      <c r="BC2920" s="21">
        <v>3.4452314627307998E-11</v>
      </c>
      <c r="BD2920"/>
      <c r="BE2920"/>
      <c r="BF2920"/>
      <c r="BG2920"/>
      <c r="BH2920"/>
      <c r="BI2920"/>
      <c r="BJ2920"/>
      <c r="BK2920"/>
      <c r="BL2920"/>
      <c r="BM2920"/>
      <c r="BN2920"/>
    </row>
    <row r="2921" spans="1:66" ht="37.799999999999997">
      <c r="A2921" s="4">
        <v>2919</v>
      </c>
      <c r="B2921" s="2" t="s">
        <v>1114</v>
      </c>
      <c r="C2921" s="2" t="s">
        <v>1191</v>
      </c>
      <c r="D2921" s="2" t="s">
        <v>1112</v>
      </c>
      <c r="E2921" s="2" t="s">
        <v>1112</v>
      </c>
      <c r="F2921" s="2" t="s">
        <v>1037</v>
      </c>
      <c r="G2921" s="2" t="s">
        <v>1190</v>
      </c>
      <c r="H2921" s="4" t="s">
        <v>2</v>
      </c>
      <c r="I2921" s="4">
        <v>5</v>
      </c>
      <c r="J2921" s="4">
        <v>2002</v>
      </c>
      <c r="K2921" s="3">
        <v>-175</v>
      </c>
      <c r="L2921" s="3">
        <v>26</v>
      </c>
      <c r="M2921" s="4">
        <v>40</v>
      </c>
      <c r="N2921" s="3" t="s">
        <v>2</v>
      </c>
      <c r="O2921" s="3">
        <v>3.8464462992134387</v>
      </c>
      <c r="P2921" s="3">
        <v>2.7099085562581844</v>
      </c>
      <c r="Q2921" s="3">
        <v>0.85233882256397153</v>
      </c>
      <c r="R2921" s="3">
        <v>3.2700715939851506</v>
      </c>
      <c r="S2921" s="3">
        <v>0.37491422633466454</v>
      </c>
      <c r="T2921" s="3" t="s">
        <v>2</v>
      </c>
      <c r="U2921" s="3">
        <v>1.522728937443401</v>
      </c>
      <c r="V2921" s="3">
        <v>0.1749544999548322</v>
      </c>
      <c r="W2921" s="3">
        <v>1.7479150579925218</v>
      </c>
      <c r="X2921" s="3">
        <v>0.46497379962680629</v>
      </c>
      <c r="Y2921" s="3">
        <v>1.9525619051536074</v>
      </c>
      <c r="Z2921" s="3">
        <v>0.16589914200742065</v>
      </c>
      <c r="AA2921" s="3">
        <v>0.86477729646755996</v>
      </c>
      <c r="AB2921" s="3">
        <v>0.22010781133319629</v>
      </c>
      <c r="AC2921" s="3">
        <v>0.45</v>
      </c>
      <c r="AD2921" s="2" t="s">
        <v>1</v>
      </c>
      <c r="AE2921" s="1">
        <f>($P2921/$DF$4)/((($Q2921/$DG$4)^2)/($R2921/$DH$4))</f>
        <v>0.4027617441413634</v>
      </c>
      <c r="AF2921" s="1">
        <f>($P2921/$DI$4)/((($Q2921/$DJ$4)^2)/($R2921/$DK$4))</f>
        <v>0.50711353413650906</v>
      </c>
      <c r="AG2921" s="1">
        <f>($P2921/$DL$4)/((($Q2921/$DM$4)^2)/($R2921/$DN$4))</f>
        <v>0.35925782843562104</v>
      </c>
      <c r="AH2921" s="1">
        <f>($P2921/$DO$4)/((($Q2921/$DP$4)^2)/($R2921/$DQ$4))</f>
        <v>0.38843208972496152</v>
      </c>
      <c r="AI2921" t="s">
        <v>1189</v>
      </c>
      <c r="AJ2921">
        <v>590</v>
      </c>
      <c r="AK2921" s="21">
        <v>-50.597329139709501</v>
      </c>
      <c r="AL2921" s="21">
        <v>157.266292572021</v>
      </c>
      <c r="AM2921" s="21">
        <v>-2.8839407928899202E-2</v>
      </c>
      <c r="AN2921" s="21">
        <v>0.13277720942278401</v>
      </c>
      <c r="AO2921" s="21">
        <v>-1.25773908075575</v>
      </c>
      <c r="AP2921" s="21">
        <v>5.7899324807018804</v>
      </c>
      <c r="AQ2921" s="21">
        <v>2.0088664144277599</v>
      </c>
      <c r="AR2921" s="21">
        <v>1.78468895703554</v>
      </c>
      <c r="AS2921" s="21">
        <v>0.133456653915346</v>
      </c>
      <c r="AT2921" s="21">
        <v>7.8624564332130803E-2</v>
      </c>
      <c r="AU2921" s="21">
        <v>4.9317359030246699</v>
      </c>
      <c r="AV2921" s="21">
        <v>5.1751713156700099</v>
      </c>
      <c r="AW2921" s="21">
        <v>100.561712026596</v>
      </c>
      <c r="AX2921" s="21">
        <v>97.410431861877399</v>
      </c>
      <c r="AY2921" s="21">
        <v>215.11869378346799</v>
      </c>
      <c r="AZ2921" s="21">
        <v>225.656689065423</v>
      </c>
      <c r="BA2921" s="21">
        <v>9.6363930264487904E-2</v>
      </c>
      <c r="BB2921" s="21">
        <v>4.8314130726794203E-3</v>
      </c>
      <c r="BC2921" s="21">
        <v>3.4452314627307998E-11</v>
      </c>
      <c r="BD2921"/>
      <c r="BE2921"/>
      <c r="BF2921"/>
      <c r="BG2921"/>
      <c r="BH2921"/>
      <c r="BI2921"/>
      <c r="BJ2921"/>
      <c r="BK2921"/>
      <c r="BL2921"/>
      <c r="BM2921"/>
      <c r="BN2921"/>
    </row>
    <row r="2922" spans="1:66" ht="37.799999999999997">
      <c r="A2922" s="4">
        <v>2920</v>
      </c>
      <c r="B2922" s="2" t="s">
        <v>1114</v>
      </c>
      <c r="C2922" s="2" t="s">
        <v>1191</v>
      </c>
      <c r="D2922" s="2" t="s">
        <v>1112</v>
      </c>
      <c r="E2922" s="2" t="s">
        <v>1112</v>
      </c>
      <c r="F2922" s="2" t="s">
        <v>1037</v>
      </c>
      <c r="G2922" s="2" t="s">
        <v>1190</v>
      </c>
      <c r="H2922" s="4" t="s">
        <v>2</v>
      </c>
      <c r="I2922" s="4">
        <v>5</v>
      </c>
      <c r="J2922" s="4">
        <v>2002</v>
      </c>
      <c r="K2922" s="3">
        <v>-175</v>
      </c>
      <c r="L2922" s="3">
        <v>26</v>
      </c>
      <c r="M2922" s="4">
        <v>20</v>
      </c>
      <c r="N2922" s="3" t="s">
        <v>2</v>
      </c>
      <c r="O2922" s="3">
        <v>3.899150693930963</v>
      </c>
      <c r="P2922" s="3">
        <v>2.8541498923676576</v>
      </c>
      <c r="Q2922" s="3">
        <v>0.86197180481909785</v>
      </c>
      <c r="R2922" s="3">
        <v>5.9455242209578625</v>
      </c>
      <c r="S2922" s="3" t="s">
        <v>2</v>
      </c>
      <c r="T2922" s="3">
        <v>3.2050838265195253E-2</v>
      </c>
      <c r="U2922" s="3">
        <v>2.0333148906620355</v>
      </c>
      <c r="V2922" s="3" t="s">
        <v>2</v>
      </c>
      <c r="W2922" s="3">
        <v>2.1989082518446508</v>
      </c>
      <c r="X2922" s="3">
        <v>0.40881005033617279</v>
      </c>
      <c r="Y2922" s="3">
        <v>1.4571851485234046</v>
      </c>
      <c r="Z2922" s="3">
        <v>0.14248048991989226</v>
      </c>
      <c r="AA2922" s="3">
        <v>1.0237080256130298</v>
      </c>
      <c r="AB2922" s="3">
        <v>0.14587947334254955</v>
      </c>
      <c r="AC2922" s="3">
        <v>0.45</v>
      </c>
      <c r="AD2922" s="2" t="s">
        <v>1</v>
      </c>
      <c r="AE2922" s="1">
        <f>($P2922/$DF$4)/((($Q2922/$DG$4)^2)/($R2922/$DH$4))</f>
        <v>0.75412209558688559</v>
      </c>
      <c r="AF2922" s="1">
        <f>($P2922/$DI$4)/((($Q2922/$DJ$4)^2)/($R2922/$DK$4))</f>
        <v>0.94950805687560602</v>
      </c>
      <c r="AG2922" s="1">
        <f>($P2922/$DL$4)/((($Q2922/$DM$4)^2)/($R2922/$DN$4))</f>
        <v>0.6726663353130532</v>
      </c>
      <c r="AH2922" s="1">
        <f>($P2922/$DO$4)/((($Q2922/$DP$4)^2)/($R2922/$DQ$4))</f>
        <v>0.72729157065564998</v>
      </c>
      <c r="AI2922" t="s">
        <v>1189</v>
      </c>
      <c r="AJ2922">
        <v>590</v>
      </c>
      <c r="AK2922" s="21">
        <v>-46.868123412132299</v>
      </c>
      <c r="AL2922" s="21">
        <v>149.58807945251499</v>
      </c>
      <c r="AM2922" s="21">
        <v>3.5574944431573398E-3</v>
      </c>
      <c r="AN2922" s="21">
        <v>0.15707195375580299</v>
      </c>
      <c r="AO2922" s="21">
        <v>0.15536812946453399</v>
      </c>
      <c r="AP2922" s="21">
        <v>6.8501957194249297</v>
      </c>
      <c r="AQ2922" s="21">
        <v>2.1156032308936101</v>
      </c>
      <c r="AR2922" s="21">
        <v>1.3286067415028799</v>
      </c>
      <c r="AS2922" s="21">
        <v>7.2954991832375499E-2</v>
      </c>
      <c r="AT2922" s="21">
        <v>9.0026066027348896E-3</v>
      </c>
      <c r="AU2922" s="21">
        <v>4.8256736546754802</v>
      </c>
      <c r="AV2922" s="21">
        <v>5.0196237415075302</v>
      </c>
      <c r="AW2922" s="21">
        <v>99.974851369857802</v>
      </c>
      <c r="AX2922" s="21">
        <v>96.853728294372601</v>
      </c>
      <c r="AY2922" s="21">
        <v>210.52562708943401</v>
      </c>
      <c r="AZ2922" s="21">
        <v>218.91501177216901</v>
      </c>
      <c r="BA2922" s="21">
        <v>0.11286121676676</v>
      </c>
      <c r="BB2922" s="21">
        <v>3.56554670725018E-3</v>
      </c>
      <c r="BC2922" s="21">
        <v>3.4452314627307998E-11</v>
      </c>
      <c r="BD2922"/>
      <c r="BE2922"/>
      <c r="BF2922"/>
      <c r="BG2922"/>
      <c r="BH2922"/>
      <c r="BI2922"/>
      <c r="BJ2922"/>
      <c r="BK2922"/>
      <c r="BL2922"/>
      <c r="BM2922"/>
      <c r="BN2922"/>
    </row>
    <row r="2923" spans="1:66" ht="50.4">
      <c r="A2923" s="4">
        <v>2921</v>
      </c>
      <c r="B2923" s="2" t="s">
        <v>1114</v>
      </c>
      <c r="C2923" s="2" t="s">
        <v>1188</v>
      </c>
      <c r="D2923" s="2" t="s">
        <v>1112</v>
      </c>
      <c r="E2923" s="2" t="s">
        <v>1112</v>
      </c>
      <c r="F2923" s="2" t="s">
        <v>1037</v>
      </c>
      <c r="G2923" s="2" t="s">
        <v>1185</v>
      </c>
      <c r="H2923" s="4" t="s">
        <v>2</v>
      </c>
      <c r="I2923" s="4">
        <v>5</v>
      </c>
      <c r="J2923" s="4">
        <v>2002</v>
      </c>
      <c r="K2923" s="3">
        <v>-158</v>
      </c>
      <c r="L2923" s="3">
        <v>22.75</v>
      </c>
      <c r="M2923" s="4">
        <v>4508</v>
      </c>
      <c r="N2923" s="3" t="s">
        <v>2</v>
      </c>
      <c r="O2923" s="3">
        <v>75.731355621785923</v>
      </c>
      <c r="P2923" s="3">
        <v>3.2016649347731074</v>
      </c>
      <c r="Q2923" s="3">
        <v>12.000874215716463</v>
      </c>
      <c r="R2923" s="3">
        <v>49.024403606233022</v>
      </c>
      <c r="S2923" s="3">
        <v>9.4352973190268852</v>
      </c>
      <c r="T2923" s="3">
        <v>2.7232851947620889</v>
      </c>
      <c r="U2923" s="3">
        <v>11.664842226776141</v>
      </c>
      <c r="V2923" s="3">
        <v>2.0259034153935782</v>
      </c>
      <c r="W2923" s="3">
        <v>13.797263226333426</v>
      </c>
      <c r="X2923" s="3">
        <v>4.0078189325974325</v>
      </c>
      <c r="Y2923" s="3">
        <v>11.253091815047924</v>
      </c>
      <c r="Z2923" s="3">
        <v>1.9484209349823658</v>
      </c>
      <c r="AA2923" s="3">
        <v>12.005188825183225</v>
      </c>
      <c r="AB2923" s="3">
        <v>2.2286149973668201</v>
      </c>
      <c r="AC2923" s="3">
        <v>0.45</v>
      </c>
      <c r="AD2923" s="2" t="s">
        <v>1</v>
      </c>
      <c r="AE2923" s="1">
        <f>($P2923/$DF$4)/((($Q2923/$DG$4)^2)/($R2923/$DH$4))</f>
        <v>3.5985147496137938E-2</v>
      </c>
      <c r="AF2923" s="1">
        <f>($P2923/$DI$4)/((($Q2923/$DJ$4)^2)/($R2923/$DK$4))</f>
        <v>4.5308561671103233E-2</v>
      </c>
      <c r="AG2923" s="1">
        <f>($P2923/$DL$4)/((($Q2923/$DM$4)^2)/($R2923/$DN$4))</f>
        <v>3.209824699949787E-2</v>
      </c>
      <c r="AH2923" s="1">
        <f>($P2923/$DO$4)/((($Q2923/$DP$4)^2)/($R2923/$DQ$4))</f>
        <v>3.4704850309913833E-2</v>
      </c>
      <c r="AI2923" t="s">
        <v>638</v>
      </c>
      <c r="AJ2923">
        <v>498</v>
      </c>
      <c r="AK2923" s="21"/>
      <c r="AL2923" s="21">
        <v>9.969209968386869E+36</v>
      </c>
      <c r="AM2923" s="21">
        <v>4.2867539286826002</v>
      </c>
      <c r="AN2923" s="21">
        <v>4.2867539286826002</v>
      </c>
      <c r="AO2923" s="21">
        <v>186.286959723645</v>
      </c>
      <c r="AP2923" s="21">
        <v>186.286959723645</v>
      </c>
      <c r="AQ2923" s="21">
        <v>153.45424680890201</v>
      </c>
      <c r="AR2923" s="21">
        <v>153.45424680890201</v>
      </c>
      <c r="AS2923" s="21">
        <v>36.723449785136403</v>
      </c>
      <c r="AT2923" s="21">
        <v>36.723449785136403</v>
      </c>
      <c r="AU2923" s="21">
        <v>3.49255334774237</v>
      </c>
      <c r="AV2923" s="21">
        <v>3.49520775143721</v>
      </c>
      <c r="AW2923" s="21">
        <v>45.053196357771398</v>
      </c>
      <c r="AX2923" s="21">
        <v>44.999352937040399</v>
      </c>
      <c r="AY2923" s="21">
        <v>151.773849389563</v>
      </c>
      <c r="AZ2923" s="21">
        <v>151.773849389563</v>
      </c>
      <c r="BA2923" s="21">
        <v>2.5468821378558202</v>
      </c>
      <c r="BB2923" s="21">
        <v>2.5468821378558202</v>
      </c>
      <c r="BC2923" s="21">
        <v>2.79932243915968E-11</v>
      </c>
      <c r="BD2923"/>
      <c r="BE2923"/>
      <c r="BF2923"/>
      <c r="BG2923"/>
      <c r="BH2923"/>
      <c r="BI2923"/>
      <c r="BJ2923"/>
      <c r="BK2923"/>
      <c r="BL2923"/>
      <c r="BM2923"/>
      <c r="BN2923"/>
    </row>
    <row r="2924" spans="1:66" ht="50.4">
      <c r="A2924" s="4">
        <v>2922</v>
      </c>
      <c r="B2924" s="2" t="s">
        <v>1114</v>
      </c>
      <c r="C2924" s="2" t="s">
        <v>1186</v>
      </c>
      <c r="D2924" s="2" t="s">
        <v>1112</v>
      </c>
      <c r="E2924" s="2" t="s">
        <v>1112</v>
      </c>
      <c r="F2924" s="2" t="s">
        <v>1037</v>
      </c>
      <c r="G2924" s="2" t="s">
        <v>1185</v>
      </c>
      <c r="H2924" s="4" t="s">
        <v>2</v>
      </c>
      <c r="I2924" s="4">
        <v>5</v>
      </c>
      <c r="J2924" s="4">
        <v>2002</v>
      </c>
      <c r="K2924" s="3">
        <v>-158</v>
      </c>
      <c r="L2924" s="3">
        <v>22.75</v>
      </c>
      <c r="M2924" s="4">
        <v>3508</v>
      </c>
      <c r="N2924" s="3" t="s">
        <v>2</v>
      </c>
      <c r="O2924" s="3">
        <v>71.299302857999706</v>
      </c>
      <c r="P2924" s="3">
        <v>1.9151553134335078</v>
      </c>
      <c r="Q2924" s="3">
        <v>11.080277160151292</v>
      </c>
      <c r="R2924" s="3">
        <v>45.29973852202442</v>
      </c>
      <c r="S2924" s="3">
        <v>7.96559522044977</v>
      </c>
      <c r="T2924" s="3">
        <v>2.3204383736889147</v>
      </c>
      <c r="U2924" s="3">
        <v>9.6529586040413413</v>
      </c>
      <c r="V2924" s="3">
        <v>1.7640095769859836</v>
      </c>
      <c r="W2924" s="3">
        <v>12.962951861537348</v>
      </c>
      <c r="X2924" s="3">
        <v>3.9582022388968059</v>
      </c>
      <c r="Y2924" s="3">
        <v>11.383397341413772</v>
      </c>
      <c r="Z2924" s="3">
        <v>1.8868190739888915</v>
      </c>
      <c r="AA2924" s="3">
        <v>12.132861668703582</v>
      </c>
      <c r="AB2924" s="3">
        <v>2.5904783916654708</v>
      </c>
      <c r="AC2924" s="3">
        <v>0.45</v>
      </c>
      <c r="AD2924" s="2" t="s">
        <v>1</v>
      </c>
      <c r="AE2924" s="1">
        <f>($P2924/$DF$4)/((($Q2924/$DG$4)^2)/($R2924/$DH$4))</f>
        <v>2.3332394095168948E-2</v>
      </c>
      <c r="AF2924" s="1">
        <f>($P2924/$DI$4)/((($Q2924/$DJ$4)^2)/($R2924/$DK$4))</f>
        <v>2.9377598546981239E-2</v>
      </c>
      <c r="AG2924" s="1">
        <f>($P2924/$DL$4)/((($Q2924/$DM$4)^2)/($R2924/$DN$4))</f>
        <v>2.0812168376876494E-2</v>
      </c>
      <c r="AH2924" s="1">
        <f>($P2924/$DO$4)/((($Q2924/$DP$4)^2)/($R2924/$DQ$4))</f>
        <v>2.2502262760814323E-2</v>
      </c>
      <c r="AI2924" t="s">
        <v>638</v>
      </c>
      <c r="AJ2924">
        <v>498</v>
      </c>
      <c r="AK2924" s="21">
        <v>-225.96734719206199</v>
      </c>
      <c r="AL2924" s="21">
        <v>9.969209968386869E+36</v>
      </c>
      <c r="AM2924" s="21">
        <v>4.5920347397928003</v>
      </c>
      <c r="AN2924" s="21">
        <v>4.5920347397928003</v>
      </c>
      <c r="AO2924" s="21">
        <v>199.55435750064299</v>
      </c>
      <c r="AP2924" s="21">
        <v>199.55435750064299</v>
      </c>
      <c r="AQ2924" s="21">
        <v>159.55969380152999</v>
      </c>
      <c r="AR2924" s="21">
        <v>159.55969380152999</v>
      </c>
      <c r="AS2924" s="21">
        <v>37.771212311373397</v>
      </c>
      <c r="AT2924" s="21">
        <v>37.771212311373397</v>
      </c>
      <c r="AU2924" s="21">
        <v>3.1885622758355798</v>
      </c>
      <c r="AV2924" s="21">
        <v>3.1939771261651999</v>
      </c>
      <c r="AW2924" s="21">
        <v>40.9873334893379</v>
      </c>
      <c r="AX2924" s="21">
        <v>41.057759448044202</v>
      </c>
      <c r="AY2924" s="21">
        <v>138.56417222056101</v>
      </c>
      <c r="AZ2924" s="21">
        <v>138.56417222056101</v>
      </c>
      <c r="BA2924" s="21">
        <v>2.5994883168198699</v>
      </c>
      <c r="BB2924" s="21">
        <v>2.5994883168198699</v>
      </c>
      <c r="BC2924" s="21">
        <v>2.79932243915968E-11</v>
      </c>
      <c r="BD2924"/>
      <c r="BE2924"/>
      <c r="BF2924"/>
      <c r="BG2924"/>
      <c r="BH2924"/>
      <c r="BI2924"/>
      <c r="BJ2924"/>
      <c r="BK2924"/>
      <c r="BL2924"/>
      <c r="BM2924"/>
      <c r="BN2924"/>
    </row>
    <row r="2925" spans="1:66" ht="50.4">
      <c r="A2925" s="4">
        <v>2923</v>
      </c>
      <c r="B2925" s="2" t="s">
        <v>1114</v>
      </c>
      <c r="C2925" s="2" t="s">
        <v>1186</v>
      </c>
      <c r="D2925" s="2" t="s">
        <v>1112</v>
      </c>
      <c r="E2925" s="2" t="s">
        <v>1112</v>
      </c>
      <c r="F2925" s="2" t="s">
        <v>1037</v>
      </c>
      <c r="G2925" s="2" t="s">
        <v>1185</v>
      </c>
      <c r="H2925" s="4" t="s">
        <v>2</v>
      </c>
      <c r="I2925" s="4">
        <v>5</v>
      </c>
      <c r="J2925" s="4">
        <v>2002</v>
      </c>
      <c r="K2925" s="3">
        <v>-158</v>
      </c>
      <c r="L2925" s="3">
        <v>22.75</v>
      </c>
      <c r="M2925" s="4">
        <v>3008</v>
      </c>
      <c r="N2925" s="3" t="s">
        <v>2</v>
      </c>
      <c r="O2925" s="3">
        <v>69.638895768893661</v>
      </c>
      <c r="P2925" s="3">
        <v>1.6690639483410585</v>
      </c>
      <c r="Q2925" s="3">
        <v>10.483181177460549</v>
      </c>
      <c r="R2925" s="3">
        <v>38.661249340637212</v>
      </c>
      <c r="S2925" s="3">
        <v>8.0692443808151086</v>
      </c>
      <c r="T2925" s="3">
        <v>2.1177036803127471</v>
      </c>
      <c r="U2925" s="3">
        <v>9.3597554938733278</v>
      </c>
      <c r="V2925" s="3">
        <v>1.8551609532102502</v>
      </c>
      <c r="W2925" s="3">
        <v>13.013776551891914</v>
      </c>
      <c r="X2925" s="3">
        <v>4.1191379855206192</v>
      </c>
      <c r="Y2925" s="3">
        <v>11.700486408480181</v>
      </c>
      <c r="Z2925" s="3">
        <v>1.9910796119278107</v>
      </c>
      <c r="AA2925" s="3">
        <v>12.800477620958443</v>
      </c>
      <c r="AB2925" s="3">
        <v>2.3518431280299854</v>
      </c>
      <c r="AC2925" s="3">
        <v>0.45</v>
      </c>
      <c r="AD2925" s="2" t="s">
        <v>1</v>
      </c>
      <c r="AE2925" s="1">
        <f>($P2925/$DF$4)/((($Q2925/$DG$4)^2)/($R2925/$DH$4))</f>
        <v>1.9387576904598691E-2</v>
      </c>
      <c r="AF2925" s="1">
        <f>($P2925/$DI$4)/((($Q2925/$DJ$4)^2)/($R2925/$DK$4))</f>
        <v>2.4410716224785311E-2</v>
      </c>
      <c r="AG2925" s="1">
        <f>($P2925/$DL$4)/((($Q2925/$DM$4)^2)/($R2925/$DN$4))</f>
        <v>1.7293446755285848E-2</v>
      </c>
      <c r="AH2925" s="1">
        <f>($P2925/$DO$4)/((($Q2925/$DP$4)^2)/($R2925/$DQ$4))</f>
        <v>1.8697796206566954E-2</v>
      </c>
      <c r="AI2925" t="s">
        <v>638</v>
      </c>
      <c r="AJ2925">
        <v>498</v>
      </c>
      <c r="AK2925" s="21">
        <v>-228.42226157077201</v>
      </c>
      <c r="AL2925" s="21">
        <v>9.969209968386869E+36</v>
      </c>
      <c r="AM2925" s="21">
        <v>4.8499467188119896</v>
      </c>
      <c r="AN2925" s="21">
        <v>4.8499467188119896</v>
      </c>
      <c r="AO2925" s="21">
        <v>210.76501628017999</v>
      </c>
      <c r="AP2925" s="21">
        <v>210.76501628017999</v>
      </c>
      <c r="AQ2925" s="21">
        <v>163.640734634399</v>
      </c>
      <c r="AR2925" s="21">
        <v>163.640734634399</v>
      </c>
      <c r="AS2925" s="21">
        <v>38.473997545242298</v>
      </c>
      <c r="AT2925" s="21">
        <v>38.473997545242298</v>
      </c>
      <c r="AU2925" s="21">
        <v>2.9091567376256</v>
      </c>
      <c r="AV2925" s="21">
        <v>2.9328361302614199</v>
      </c>
      <c r="AW2925" s="21">
        <v>37.482428083419798</v>
      </c>
      <c r="AX2925" s="21">
        <v>37.715563778877303</v>
      </c>
      <c r="AY2925" s="21">
        <v>126.423752846596</v>
      </c>
      <c r="AZ2925" s="21">
        <v>126.423752846596</v>
      </c>
      <c r="BA2925" s="21">
        <v>2.6652452191710498</v>
      </c>
      <c r="BB2925" s="21">
        <v>2.6652452191710498</v>
      </c>
      <c r="BC2925" s="21">
        <v>2.79932243915968E-11</v>
      </c>
      <c r="BD2925"/>
      <c r="BE2925"/>
      <c r="BF2925"/>
      <c r="BG2925"/>
      <c r="BH2925"/>
      <c r="BI2925"/>
      <c r="BJ2925"/>
      <c r="BK2925"/>
      <c r="BL2925"/>
      <c r="BM2925"/>
      <c r="BN2925"/>
    </row>
    <row r="2926" spans="1:66" ht="63">
      <c r="A2926" s="4">
        <v>2924</v>
      </c>
      <c r="B2926" s="2" t="s">
        <v>1114</v>
      </c>
      <c r="C2926" s="2" t="s">
        <v>1187</v>
      </c>
      <c r="D2926" s="2" t="s">
        <v>1112</v>
      </c>
      <c r="E2926" s="2" t="s">
        <v>1112</v>
      </c>
      <c r="F2926" s="2" t="s">
        <v>1037</v>
      </c>
      <c r="G2926" s="2" t="s">
        <v>1185</v>
      </c>
      <c r="H2926" s="4" t="s">
        <v>2</v>
      </c>
      <c r="I2926" s="4">
        <v>5</v>
      </c>
      <c r="J2926" s="4">
        <v>2002</v>
      </c>
      <c r="K2926" s="3">
        <v>-158</v>
      </c>
      <c r="L2926" s="3">
        <v>22.75</v>
      </c>
      <c r="M2926" s="4">
        <v>2508</v>
      </c>
      <c r="N2926" s="3" t="s">
        <v>2</v>
      </c>
      <c r="O2926" s="3">
        <v>53.683591691097575</v>
      </c>
      <c r="P2926" s="3">
        <v>1.0233155385502215</v>
      </c>
      <c r="Q2926" s="3">
        <v>7.5303809475178038</v>
      </c>
      <c r="R2926" s="3">
        <v>32.454002856404919</v>
      </c>
      <c r="S2926" s="3">
        <v>6.0658642988394433</v>
      </c>
      <c r="T2926" s="3">
        <v>1.3662383691495803</v>
      </c>
      <c r="U2926" s="3">
        <v>7.159992096227187</v>
      </c>
      <c r="V2926" s="3">
        <v>1.5156802668771461</v>
      </c>
      <c r="W2926" s="3">
        <v>8.720883385576748</v>
      </c>
      <c r="X2926" s="3">
        <v>2.8533879561632491</v>
      </c>
      <c r="Y2926" s="3">
        <v>8.4805628461616287</v>
      </c>
      <c r="Z2926" s="3">
        <v>1.4628299870289929</v>
      </c>
      <c r="AA2926" s="3">
        <v>9.0900665614841412</v>
      </c>
      <c r="AB2926" s="3">
        <v>1.8948821976891483</v>
      </c>
      <c r="AC2926" s="3">
        <v>0.45</v>
      </c>
      <c r="AD2926" s="2" t="s">
        <v>1</v>
      </c>
      <c r="AE2926" s="1">
        <f>($P2926/$DF$4)/((($Q2926/$DG$4)^2)/($R2926/$DH$4))</f>
        <v>1.933769923066047E-2</v>
      </c>
      <c r="AF2926" s="1">
        <f>($P2926/$DI$4)/((($Q2926/$DJ$4)^2)/($R2926/$DK$4))</f>
        <v>2.4347915713383107E-2</v>
      </c>
      <c r="AG2926" s="1">
        <f>($P2926/$DL$4)/((($Q2926/$DM$4)^2)/($R2926/$DN$4))</f>
        <v>1.7248956569494576E-2</v>
      </c>
      <c r="AH2926" s="1">
        <f>($P2926/$DO$4)/((($Q2926/$DP$4)^2)/($R2926/$DQ$4))</f>
        <v>1.8649693104918739E-2</v>
      </c>
      <c r="AI2926" t="s">
        <v>638</v>
      </c>
      <c r="AJ2926">
        <v>498</v>
      </c>
      <c r="AK2926" s="21">
        <v>-228.23135267604201</v>
      </c>
      <c r="AL2926" s="21">
        <v>9.969209968386869E+36</v>
      </c>
      <c r="AM2926" s="21">
        <v>5.1955710025628399</v>
      </c>
      <c r="AN2926" s="21">
        <v>5.1955710025628399</v>
      </c>
      <c r="AO2926" s="21">
        <v>225.79091080061201</v>
      </c>
      <c r="AP2926" s="21">
        <v>225.79091080061201</v>
      </c>
      <c r="AQ2926" s="21">
        <v>164.24515738053799</v>
      </c>
      <c r="AR2926" s="21">
        <v>164.24515738053799</v>
      </c>
      <c r="AS2926" s="21">
        <v>39.870134104237401</v>
      </c>
      <c r="AT2926" s="21">
        <v>39.870134104237401</v>
      </c>
      <c r="AU2926" s="21">
        <v>2.5134017829822799</v>
      </c>
      <c r="AV2926" s="21">
        <v>2.5081854271166302</v>
      </c>
      <c r="AW2926" s="21">
        <v>32.621968485080799</v>
      </c>
      <c r="AX2926" s="21">
        <v>32.545771447094999</v>
      </c>
      <c r="AY2926" s="21">
        <v>109.22827573836</v>
      </c>
      <c r="AZ2926" s="21">
        <v>109.22827573836</v>
      </c>
      <c r="BA2926" s="21">
        <v>2.7854089916384601</v>
      </c>
      <c r="BB2926" s="21">
        <v>2.7854089916384601</v>
      </c>
      <c r="BC2926" s="21">
        <v>2.79932243915968E-11</v>
      </c>
      <c r="BD2926"/>
      <c r="BE2926"/>
      <c r="BF2926"/>
      <c r="BG2926"/>
      <c r="BH2926"/>
      <c r="BI2926"/>
      <c r="BJ2926"/>
      <c r="BK2926"/>
      <c r="BL2926"/>
      <c r="BM2926"/>
      <c r="BN2926"/>
    </row>
    <row r="2927" spans="1:66" ht="50.4">
      <c r="A2927" s="4">
        <v>2925</v>
      </c>
      <c r="B2927" s="2" t="s">
        <v>1114</v>
      </c>
      <c r="C2927" s="2" t="s">
        <v>1186</v>
      </c>
      <c r="D2927" s="2" t="s">
        <v>1112</v>
      </c>
      <c r="E2927" s="2" t="s">
        <v>1112</v>
      </c>
      <c r="F2927" s="2" t="s">
        <v>1037</v>
      </c>
      <c r="G2927" s="2" t="s">
        <v>1185</v>
      </c>
      <c r="H2927" s="4" t="s">
        <v>2</v>
      </c>
      <c r="I2927" s="4">
        <v>5</v>
      </c>
      <c r="J2927" s="4">
        <v>2002</v>
      </c>
      <c r="K2927" s="3">
        <v>-158</v>
      </c>
      <c r="L2927" s="3">
        <v>22.75</v>
      </c>
      <c r="M2927" s="4">
        <v>1750</v>
      </c>
      <c r="N2927" s="3" t="s">
        <v>2</v>
      </c>
      <c r="O2927" s="3">
        <v>41.191494008702506</v>
      </c>
      <c r="P2927" s="3">
        <v>2.0361331232408832</v>
      </c>
      <c r="Q2927" s="3">
        <v>5.2261113960952086</v>
      </c>
      <c r="R2927" s="3">
        <v>19.782187777230099</v>
      </c>
      <c r="S2927" s="3">
        <v>3.7511986931253651</v>
      </c>
      <c r="T2927" s="3">
        <v>1.1711833034329606</v>
      </c>
      <c r="U2927" s="3">
        <v>6.0154182399066274</v>
      </c>
      <c r="V2927" s="3">
        <v>1.141978033216914</v>
      </c>
      <c r="W2927" s="3">
        <v>8.4618854861478656</v>
      </c>
      <c r="X2927" s="3">
        <v>2.7240244822103881</v>
      </c>
      <c r="Y2927" s="3">
        <v>8.2918311393753079</v>
      </c>
      <c r="Z2927" s="3">
        <v>1.4928801896638626</v>
      </c>
      <c r="AA2927" s="3">
        <v>9.1287749773004769</v>
      </c>
      <c r="AB2927" s="3">
        <v>1.8815298868959329</v>
      </c>
      <c r="AC2927" s="3">
        <v>0.45</v>
      </c>
      <c r="AD2927" s="2" t="s">
        <v>1</v>
      </c>
      <c r="AE2927" s="1">
        <f>($P2927/$DF$4)/((($Q2927/$DG$4)^2)/($R2927/$DH$4))</f>
        <v>4.8694960719148001E-2</v>
      </c>
      <c r="AF2927" s="1">
        <f>($P2927/$DI$4)/((($Q2927/$DJ$4)^2)/($R2927/$DK$4))</f>
        <v>6.1311368281935077E-2</v>
      </c>
      <c r="AG2927" s="1">
        <f>($P2927/$DL$4)/((($Q2927/$DM$4)^2)/($R2927/$DN$4))</f>
        <v>4.3435222183313499E-2</v>
      </c>
      <c r="AH2927" s="1">
        <f>($P2927/$DO$4)/((($Q2927/$DP$4)^2)/($R2927/$DQ$4))</f>
        <v>4.696246757878475E-2</v>
      </c>
      <c r="AI2927" t="s">
        <v>638</v>
      </c>
      <c r="AJ2927">
        <v>498</v>
      </c>
      <c r="AK2927" s="21">
        <v>-212.22065814336099</v>
      </c>
      <c r="AL2927" s="21">
        <v>4.9846049841934345E+36</v>
      </c>
      <c r="AM2927" s="21">
        <v>5.7661080044327404</v>
      </c>
      <c r="AN2927" s="21">
        <v>5.7661080044327404</v>
      </c>
      <c r="AO2927" s="21">
        <v>250.61006122011901</v>
      </c>
      <c r="AP2927" s="21">
        <v>250.61006122011901</v>
      </c>
      <c r="AQ2927" s="21">
        <v>149.50094911546401</v>
      </c>
      <c r="AR2927" s="21">
        <v>149.50094911546401</v>
      </c>
      <c r="AS2927" s="21">
        <v>41.453799162850203</v>
      </c>
      <c r="AT2927" s="21">
        <v>41.453799162850203</v>
      </c>
      <c r="AU2927" s="21">
        <v>1.82004959062871</v>
      </c>
      <c r="AV2927" s="21">
        <v>1.8308041910782</v>
      </c>
      <c r="AW2927" s="21">
        <v>23.862327365261098</v>
      </c>
      <c r="AX2927" s="21">
        <v>23.996590356935101</v>
      </c>
      <c r="AY2927" s="21">
        <v>79.104068129352996</v>
      </c>
      <c r="AZ2927" s="21">
        <v>79.104068129352996</v>
      </c>
      <c r="BA2927" s="21">
        <v>2.9375135767640499</v>
      </c>
      <c r="BB2927" s="21">
        <v>2.9375135767640499</v>
      </c>
      <c r="BC2927" s="21">
        <v>2.79932243915968E-11</v>
      </c>
      <c r="BD2927"/>
      <c r="BE2927"/>
      <c r="BF2927"/>
      <c r="BG2927"/>
      <c r="BH2927"/>
      <c r="BI2927"/>
      <c r="BJ2927"/>
      <c r="BK2927"/>
      <c r="BL2927"/>
      <c r="BM2927"/>
      <c r="BN2927"/>
    </row>
    <row r="2928" spans="1:66" ht="50.4">
      <c r="A2928" s="4">
        <v>2926</v>
      </c>
      <c r="B2928" s="2" t="s">
        <v>1114</v>
      </c>
      <c r="C2928" s="2" t="s">
        <v>1186</v>
      </c>
      <c r="D2928" s="2" t="s">
        <v>1112</v>
      </c>
      <c r="E2928" s="2" t="s">
        <v>1112</v>
      </c>
      <c r="F2928" s="2" t="s">
        <v>1037</v>
      </c>
      <c r="G2928" s="2" t="s">
        <v>1185</v>
      </c>
      <c r="H2928" s="4" t="s">
        <v>2</v>
      </c>
      <c r="I2928" s="4">
        <v>5</v>
      </c>
      <c r="J2928" s="4">
        <v>2002</v>
      </c>
      <c r="K2928" s="3">
        <v>-158</v>
      </c>
      <c r="L2928" s="3">
        <v>22.75</v>
      </c>
      <c r="M2928" s="4">
        <v>950</v>
      </c>
      <c r="N2928" s="3" t="s">
        <v>2</v>
      </c>
      <c r="O2928" s="3">
        <v>32.320748581059043</v>
      </c>
      <c r="P2928" s="3">
        <v>1.9147779450875331</v>
      </c>
      <c r="Q2928" s="3">
        <v>4.209158675465182</v>
      </c>
      <c r="R2928" s="3">
        <v>12.63146435187147</v>
      </c>
      <c r="S2928" s="3">
        <v>3.6505710179899586</v>
      </c>
      <c r="T2928" s="3">
        <v>0.74507001111968219</v>
      </c>
      <c r="U2928" s="3">
        <v>3.9234362283682875</v>
      </c>
      <c r="V2928" s="3">
        <v>0.86959593701295501</v>
      </c>
      <c r="W2928" s="3">
        <v>6.5137501006091281</v>
      </c>
      <c r="X2928" s="3">
        <v>2.137371388403571</v>
      </c>
      <c r="Y2928" s="3">
        <v>6.2188212009297708</v>
      </c>
      <c r="Z2928" s="3">
        <v>1.0378782662039077</v>
      </c>
      <c r="AA2928" s="3">
        <v>6.6652148376798444</v>
      </c>
      <c r="AB2928" s="3">
        <v>1.3505530766501739</v>
      </c>
      <c r="AC2928" s="3">
        <v>0.45</v>
      </c>
      <c r="AD2928" s="2" t="s">
        <v>1</v>
      </c>
      <c r="AE2928" s="1">
        <f>($P2928/$DF$4)/((($Q2928/$DG$4)^2)/($R2928/$DH$4))</f>
        <v>4.5075689384166083E-2</v>
      </c>
      <c r="AF2928" s="1">
        <f>($P2928/$DI$4)/((($Q2928/$DJ$4)^2)/($R2928/$DK$4))</f>
        <v>5.6754377692884862E-2</v>
      </c>
      <c r="AG2928" s="1">
        <f>($P2928/$DL$4)/((($Q2928/$DM$4)^2)/($R2928/$DN$4))</f>
        <v>4.0206882900254558E-2</v>
      </c>
      <c r="AH2928" s="1">
        <f>($P2928/$DO$4)/((($Q2928/$DP$4)^2)/($R2928/$DQ$4))</f>
        <v>4.3471964450376287E-2</v>
      </c>
      <c r="AI2928" t="s">
        <v>638</v>
      </c>
      <c r="AJ2928">
        <v>498</v>
      </c>
      <c r="AK2928" s="21">
        <v>-176.487342214584</v>
      </c>
      <c r="AL2928" s="21">
        <v>1.3013762086629901</v>
      </c>
      <c r="AM2928" s="21">
        <v>6.3340290003653701</v>
      </c>
      <c r="AN2928" s="21">
        <v>6.3148750802784201</v>
      </c>
      <c r="AO2928" s="21">
        <v>275.36699234796703</v>
      </c>
      <c r="AP2928" s="21">
        <v>274.533654513729</v>
      </c>
      <c r="AQ2928" s="21">
        <v>109.850905880784</v>
      </c>
      <c r="AR2928" s="21">
        <v>109.850905880784</v>
      </c>
      <c r="AS2928" s="21">
        <v>42.877650965343797</v>
      </c>
      <c r="AT2928" s="21">
        <v>42.877650965343797</v>
      </c>
      <c r="AU2928" s="21">
        <v>0.93724648431507895</v>
      </c>
      <c r="AV2928" s="21">
        <v>0.95083043797675404</v>
      </c>
      <c r="AW2928" s="21">
        <v>12.6667610759085</v>
      </c>
      <c r="AX2928" s="21">
        <v>12.9156057988152</v>
      </c>
      <c r="AY2928" s="21">
        <v>40.745946838505297</v>
      </c>
      <c r="AZ2928" s="21">
        <v>41.336399225048297</v>
      </c>
      <c r="BA2928" s="21">
        <v>3.0942324015001499</v>
      </c>
      <c r="BB2928" s="21">
        <v>3.0942324015001499</v>
      </c>
      <c r="BC2928" s="21">
        <v>2.79932243915968E-11</v>
      </c>
      <c r="BD2928"/>
      <c r="BE2928"/>
      <c r="BF2928"/>
      <c r="BG2928"/>
      <c r="BH2928"/>
      <c r="BI2928"/>
      <c r="BJ2928"/>
      <c r="BK2928"/>
      <c r="BL2928"/>
      <c r="BM2928"/>
      <c r="BN2928"/>
    </row>
    <row r="2929" spans="1:66" ht="50.4">
      <c r="A2929" s="4">
        <v>2927</v>
      </c>
      <c r="B2929" s="2" t="s">
        <v>1114</v>
      </c>
      <c r="C2929" s="2" t="s">
        <v>1186</v>
      </c>
      <c r="D2929" s="2" t="s">
        <v>1112</v>
      </c>
      <c r="E2929" s="2" t="s">
        <v>1112</v>
      </c>
      <c r="F2929" s="2" t="s">
        <v>1037</v>
      </c>
      <c r="G2929" s="2" t="s">
        <v>1185</v>
      </c>
      <c r="H2929" s="4" t="s">
        <v>2</v>
      </c>
      <c r="I2929" s="4">
        <v>5</v>
      </c>
      <c r="J2929" s="4">
        <v>2002</v>
      </c>
      <c r="K2929" s="3">
        <v>-158</v>
      </c>
      <c r="L2929" s="3">
        <v>22.75</v>
      </c>
      <c r="M2929" s="4">
        <v>775</v>
      </c>
      <c r="N2929" s="3" t="s">
        <v>2</v>
      </c>
      <c r="O2929" s="3">
        <v>35.787336508541699</v>
      </c>
      <c r="P2929" s="3">
        <v>2.0709805277084743</v>
      </c>
      <c r="Q2929" s="3">
        <v>4.2065525913353889</v>
      </c>
      <c r="R2929" s="3">
        <v>16.155534179198298</v>
      </c>
      <c r="S2929" s="3">
        <v>3.7385759192514545</v>
      </c>
      <c r="T2929" s="3">
        <v>0.83955676488844988</v>
      </c>
      <c r="U2929" s="3">
        <v>3.9557208272471183</v>
      </c>
      <c r="V2929" s="3">
        <v>0.81772514041936029</v>
      </c>
      <c r="W2929" s="3">
        <v>6.1526405357861984</v>
      </c>
      <c r="X2929" s="3">
        <v>1.8295216150266591</v>
      </c>
      <c r="Y2929" s="3">
        <v>5.5800549246548279</v>
      </c>
      <c r="Z2929" s="3">
        <v>1.1038295222125605</v>
      </c>
      <c r="AA2929" s="3">
        <v>5.8616020706536833</v>
      </c>
      <c r="AB2929" s="3">
        <v>1.1292496030733643</v>
      </c>
      <c r="AC2929" s="3">
        <v>0.45</v>
      </c>
      <c r="AD2929" s="2" t="s">
        <v>1</v>
      </c>
      <c r="AE2929" s="1">
        <f>($P2929/$DF$4)/((($Q2929/$DG$4)^2)/($R2929/$DH$4))</f>
        <v>6.2431755681953673E-2</v>
      </c>
      <c r="AF2929" s="1">
        <f>($P2929/$DI$4)/((($Q2929/$DJ$4)^2)/($R2929/$DK$4))</f>
        <v>7.8607237968237695E-2</v>
      </c>
      <c r="AG2929" s="1">
        <f>($P2929/$DL$4)/((($Q2929/$DM$4)^2)/($R2929/$DN$4))</f>
        <v>5.5688250679164927E-2</v>
      </c>
      <c r="AH2929" s="1">
        <f>($P2929/$DO$4)/((($Q2929/$DP$4)^2)/($R2929/$DQ$4))</f>
        <v>6.0210528128580028E-2</v>
      </c>
      <c r="AI2929" t="s">
        <v>638</v>
      </c>
      <c r="AJ2929">
        <v>498</v>
      </c>
      <c r="AK2929" s="21">
        <v>-163.30941030979201</v>
      </c>
      <c r="AL2929" s="21">
        <v>4.0627452015876804</v>
      </c>
      <c r="AM2929" s="21">
        <v>6.4549679620699401</v>
      </c>
      <c r="AN2929" s="21">
        <v>6.4676095353383003</v>
      </c>
      <c r="AO2929" s="21">
        <v>280.66878583278702</v>
      </c>
      <c r="AP2929" s="21">
        <v>281.22279762364099</v>
      </c>
      <c r="AQ2929" s="21">
        <v>97.371476892269001</v>
      </c>
      <c r="AR2929" s="21">
        <v>97.371476892269001</v>
      </c>
      <c r="AS2929" s="21">
        <v>42.485126403244998</v>
      </c>
      <c r="AT2929" s="21">
        <v>42.485126403244998</v>
      </c>
      <c r="AU2929" s="21">
        <v>0.71531913257345103</v>
      </c>
      <c r="AV2929" s="21">
        <v>0.69436179386508301</v>
      </c>
      <c r="AW2929" s="21">
        <v>9.8529136682098493</v>
      </c>
      <c r="AX2929" s="21">
        <v>9.6581636351166296</v>
      </c>
      <c r="AY2929" s="21">
        <v>31.102813445597999</v>
      </c>
      <c r="AZ2929" s="21">
        <v>30.192039671181099</v>
      </c>
      <c r="BA2929" s="21">
        <v>3.0701445924739001</v>
      </c>
      <c r="BB2929" s="21">
        <v>3.0701445924739001</v>
      </c>
      <c r="BC2929" s="21">
        <v>2.79932243915968E-11</v>
      </c>
      <c r="BD2929"/>
      <c r="BE2929"/>
      <c r="BF2929"/>
      <c r="BG2929"/>
      <c r="BH2929"/>
      <c r="BI2929"/>
      <c r="BJ2929"/>
      <c r="BK2929"/>
      <c r="BL2929"/>
      <c r="BM2929"/>
      <c r="BN2929"/>
    </row>
    <row r="2930" spans="1:66" ht="50.4">
      <c r="A2930" s="4">
        <v>2928</v>
      </c>
      <c r="B2930" s="2" t="s">
        <v>1114</v>
      </c>
      <c r="C2930" s="2" t="s">
        <v>1186</v>
      </c>
      <c r="D2930" s="2" t="s">
        <v>1112</v>
      </c>
      <c r="E2930" s="2" t="s">
        <v>1112</v>
      </c>
      <c r="F2930" s="2" t="s">
        <v>1037</v>
      </c>
      <c r="G2930" s="2" t="s">
        <v>1185</v>
      </c>
      <c r="H2930" s="4" t="s">
        <v>2</v>
      </c>
      <c r="I2930" s="4">
        <v>5</v>
      </c>
      <c r="J2930" s="4">
        <v>2002</v>
      </c>
      <c r="K2930" s="3">
        <v>-158</v>
      </c>
      <c r="L2930" s="3">
        <v>22.75</v>
      </c>
      <c r="M2930" s="4">
        <v>500</v>
      </c>
      <c r="N2930" s="3" t="s">
        <v>2</v>
      </c>
      <c r="O2930" s="3">
        <v>21.699017902705631</v>
      </c>
      <c r="P2930" s="3">
        <v>0.66108622220502045</v>
      </c>
      <c r="Q2930" s="3">
        <v>2.351638533264377</v>
      </c>
      <c r="R2930" s="3">
        <v>15.273306235036191</v>
      </c>
      <c r="S2930" s="3">
        <v>2.8898338020123848</v>
      </c>
      <c r="T2930" s="3">
        <v>0.62494648076901993</v>
      </c>
      <c r="U2930" s="3">
        <v>3.2751875414652676</v>
      </c>
      <c r="V2930" s="3">
        <v>0.60020326157602399</v>
      </c>
      <c r="W2930" s="3">
        <v>4.1468204406031575</v>
      </c>
      <c r="X2930" s="3">
        <v>1.5433277359076083</v>
      </c>
      <c r="Y2930" s="3">
        <v>3.8553873669591403</v>
      </c>
      <c r="Z2930" s="3">
        <v>0.6444045389582409</v>
      </c>
      <c r="AA2930" s="3">
        <v>3.9862094558327463</v>
      </c>
      <c r="AB2930" s="3">
        <v>0.66489212498373362</v>
      </c>
      <c r="AC2930" s="3">
        <v>0.45</v>
      </c>
      <c r="AD2930" s="2" t="s">
        <v>1</v>
      </c>
      <c r="AE2930" s="1">
        <f>($P2930/$DF$4)/((($Q2930/$DG$4)^2)/($R2930/$DH$4))</f>
        <v>6.0285225004819663E-2</v>
      </c>
      <c r="AF2930" s="1">
        <f>($P2930/$DI$4)/((($Q2930/$DJ$4)^2)/($R2930/$DK$4))</f>
        <v>7.5904561327151829E-2</v>
      </c>
      <c r="AG2930" s="1">
        <f>($P2930/$DL$4)/((($Q2930/$DM$4)^2)/($R2930/$DN$4))</f>
        <v>5.3773575412819491E-2</v>
      </c>
      <c r="AH2930" s="1">
        <f>($P2930/$DO$4)/((($Q2930/$DP$4)^2)/($R2930/$DQ$4))</f>
        <v>5.8140367770238587E-2</v>
      </c>
      <c r="AI2930" t="s">
        <v>638</v>
      </c>
      <c r="AJ2930">
        <v>498</v>
      </c>
      <c r="AK2930" s="21">
        <v>-115.181481409073</v>
      </c>
      <c r="AL2930" s="21">
        <v>65.179893314838395</v>
      </c>
      <c r="AM2930" s="21">
        <v>4.0951946425919497</v>
      </c>
      <c r="AN2930" s="21">
        <v>3.9269814631252502</v>
      </c>
      <c r="AO2930" s="21">
        <v>178.14797079888899</v>
      </c>
      <c r="AP2930" s="21">
        <v>170.831223445457</v>
      </c>
      <c r="AQ2930" s="21">
        <v>47.686682875710297</v>
      </c>
      <c r="AR2930" s="21">
        <v>45.7778860089755</v>
      </c>
      <c r="AS2930" s="21">
        <v>29.556390251174101</v>
      </c>
      <c r="AT2930" s="21">
        <v>28.707530259483999</v>
      </c>
      <c r="AU2930" s="21">
        <v>2.63664199389292</v>
      </c>
      <c r="AV2930" s="21">
        <v>2.7498922168531199</v>
      </c>
      <c r="AW2930" s="21">
        <v>39.685101079820399</v>
      </c>
      <c r="AX2930" s="21">
        <v>41.980707228785803</v>
      </c>
      <c r="AY2930" s="21">
        <v>114.702894987588</v>
      </c>
      <c r="AZ2930" s="21">
        <v>119.63028636743</v>
      </c>
      <c r="BA2930" s="21">
        <v>2.1978957945048201</v>
      </c>
      <c r="BB2930" s="21">
        <v>2.24964158801418</v>
      </c>
      <c r="BC2930" s="21">
        <v>2.79932243915968E-11</v>
      </c>
      <c r="BD2930"/>
      <c r="BE2930"/>
      <c r="BF2930"/>
      <c r="BG2930"/>
      <c r="BH2930"/>
      <c r="BI2930"/>
      <c r="BJ2930"/>
      <c r="BK2930"/>
      <c r="BL2930"/>
      <c r="BM2930"/>
      <c r="BN2930"/>
    </row>
    <row r="2931" spans="1:66" ht="50.4">
      <c r="A2931" s="4">
        <v>2929</v>
      </c>
      <c r="B2931" s="2" t="s">
        <v>1114</v>
      </c>
      <c r="C2931" s="2" t="s">
        <v>1186</v>
      </c>
      <c r="D2931" s="2" t="s">
        <v>1112</v>
      </c>
      <c r="E2931" s="2" t="s">
        <v>1112</v>
      </c>
      <c r="F2931" s="2" t="s">
        <v>1037</v>
      </c>
      <c r="G2931" s="2" t="s">
        <v>1185</v>
      </c>
      <c r="H2931" s="4" t="s">
        <v>2</v>
      </c>
      <c r="I2931" s="4">
        <v>5</v>
      </c>
      <c r="J2931" s="4">
        <v>2002</v>
      </c>
      <c r="K2931" s="3">
        <v>-158</v>
      </c>
      <c r="L2931" s="3">
        <v>22.75</v>
      </c>
      <c r="M2931" s="4">
        <v>300</v>
      </c>
      <c r="N2931" s="3" t="s">
        <v>2</v>
      </c>
      <c r="O2931" s="3">
        <v>10.835622389337075</v>
      </c>
      <c r="P2931" s="3">
        <v>0.98626699652247862</v>
      </c>
      <c r="Q2931" s="3">
        <v>1.6503867854954013</v>
      </c>
      <c r="R2931" s="3">
        <v>4.948374946566271</v>
      </c>
      <c r="S2931" s="3">
        <v>1.3715738988478487</v>
      </c>
      <c r="T2931" s="3">
        <v>0.44882339116182635</v>
      </c>
      <c r="U2931" s="3">
        <v>2.1741752806274492</v>
      </c>
      <c r="V2931" s="3">
        <v>0.41102441268177448</v>
      </c>
      <c r="W2931" s="3">
        <v>2.9677182152300317</v>
      </c>
      <c r="X2931" s="3">
        <v>1.0518505289772784</v>
      </c>
      <c r="Y2931" s="3">
        <v>2.8520257412755825</v>
      </c>
      <c r="Z2931" s="3">
        <v>0.51114217729417422</v>
      </c>
      <c r="AA2931" s="3">
        <v>2.4050819723523684</v>
      </c>
      <c r="AB2931" s="3">
        <v>0.50798988505352671</v>
      </c>
      <c r="AC2931" s="3">
        <v>0.45</v>
      </c>
      <c r="AD2931" s="2" t="s">
        <v>1</v>
      </c>
      <c r="AE2931" s="1">
        <f>($P2931/$DF$4)/((($Q2931/$DG$4)^2)/($R2931/$DH$4))</f>
        <v>5.916249501156421E-2</v>
      </c>
      <c r="AF2931" s="1">
        <f>($P2931/$DI$4)/((($Q2931/$DJ$4)^2)/($R2931/$DK$4))</f>
        <v>7.4490942523869966E-2</v>
      </c>
      <c r="AG2931" s="1">
        <f>($P2931/$DL$4)/((($Q2931/$DM$4)^2)/($R2931/$DN$4))</f>
        <v>5.2772116001235159E-2</v>
      </c>
      <c r="AH2931" s="1">
        <f>($P2931/$DO$4)/((($Q2931/$DP$4)^2)/($R2931/$DQ$4))</f>
        <v>5.7057582814068482E-2</v>
      </c>
      <c r="AI2931" t="s">
        <v>638</v>
      </c>
      <c r="AJ2931">
        <v>498</v>
      </c>
      <c r="AK2931" s="21">
        <v>-80.887348937988307</v>
      </c>
      <c r="AL2931" s="21">
        <v>142.38524152437799</v>
      </c>
      <c r="AM2931" s="21">
        <v>1.53626486867892</v>
      </c>
      <c r="AN2931" s="21">
        <v>1.50765303499771</v>
      </c>
      <c r="AO2931" s="21">
        <v>66.878864466335997</v>
      </c>
      <c r="AP2931" s="21">
        <v>65.633731559780102</v>
      </c>
      <c r="AQ2931" s="21">
        <v>11.4610535685312</v>
      </c>
      <c r="AR2931" s="21">
        <v>10.083386427751099</v>
      </c>
      <c r="AS2931" s="21">
        <v>10.978570555647201</v>
      </c>
      <c r="AT2931" s="21">
        <v>10.2730741220893</v>
      </c>
      <c r="AU2931" s="21">
        <v>4.42741389911283</v>
      </c>
      <c r="AV2931" s="21">
        <v>4.46347208388827</v>
      </c>
      <c r="AW2931" s="21">
        <v>74.544202132658498</v>
      </c>
      <c r="AX2931" s="21">
        <v>74.939768202377095</v>
      </c>
      <c r="AY2931" s="21">
        <v>192.74477695206201</v>
      </c>
      <c r="AZ2931" s="21">
        <v>194.31646604798601</v>
      </c>
      <c r="BA2931" s="21">
        <v>0.87127989414853502</v>
      </c>
      <c r="BB2931" s="21">
        <v>0.84066703023783995</v>
      </c>
      <c r="BC2931" s="21">
        <v>2.79932243915968E-11</v>
      </c>
      <c r="BD2931"/>
      <c r="BE2931"/>
      <c r="BF2931"/>
      <c r="BG2931"/>
      <c r="BH2931"/>
      <c r="BI2931"/>
      <c r="BJ2931"/>
      <c r="BK2931"/>
      <c r="BL2931"/>
      <c r="BM2931"/>
      <c r="BN2931"/>
    </row>
    <row r="2932" spans="1:66" ht="50.4">
      <c r="A2932" s="4">
        <v>2930</v>
      </c>
      <c r="B2932" s="2" t="s">
        <v>1114</v>
      </c>
      <c r="C2932" s="2" t="s">
        <v>1186</v>
      </c>
      <c r="D2932" s="2" t="s">
        <v>1112</v>
      </c>
      <c r="E2932" s="2" t="s">
        <v>1112</v>
      </c>
      <c r="F2932" s="2" t="s">
        <v>1037</v>
      </c>
      <c r="G2932" s="2" t="s">
        <v>1185</v>
      </c>
      <c r="H2932" s="4" t="s">
        <v>2</v>
      </c>
      <c r="I2932" s="4">
        <v>5</v>
      </c>
      <c r="J2932" s="4">
        <v>2002</v>
      </c>
      <c r="K2932" s="3">
        <v>-158</v>
      </c>
      <c r="L2932" s="3">
        <v>22.75</v>
      </c>
      <c r="M2932" s="4">
        <v>200</v>
      </c>
      <c r="N2932" s="3" t="s">
        <v>2</v>
      </c>
      <c r="O2932" s="3">
        <v>6.7926356639423187</v>
      </c>
      <c r="P2932" s="3">
        <v>2.3963218499190613</v>
      </c>
      <c r="Q2932" s="3">
        <v>1.4353634378527722</v>
      </c>
      <c r="R2932" s="3">
        <v>2.5817448465570205</v>
      </c>
      <c r="S2932" s="3">
        <v>1.5852287748938119</v>
      </c>
      <c r="T2932" s="3">
        <v>0.31380434357189108</v>
      </c>
      <c r="U2932" s="3">
        <v>1.1393315145645084</v>
      </c>
      <c r="V2932" s="3">
        <v>0.29270188775153178</v>
      </c>
      <c r="W2932" s="3">
        <v>2.1428509626553183</v>
      </c>
      <c r="X2932" s="3">
        <v>0.71782813979768456</v>
      </c>
      <c r="Y2932" s="3">
        <v>1.7585450327589549</v>
      </c>
      <c r="Z2932" s="3">
        <v>0.22701761164015524</v>
      </c>
      <c r="AA2932" s="3">
        <v>1.4948788335254097</v>
      </c>
      <c r="AB2932" s="3">
        <v>0.15935952696850522</v>
      </c>
      <c r="AC2932" s="3">
        <v>0.45</v>
      </c>
      <c r="AD2932" s="2" t="s">
        <v>1</v>
      </c>
      <c r="AE2932" s="1">
        <f>($P2932/$DF$4)/((($Q2932/$DG$4)^2)/($R2932/$DH$4))</f>
        <v>9.91506495328702E-2</v>
      </c>
      <c r="AF2932" s="1">
        <f>($P2932/$DI$4)/((($Q2932/$DJ$4)^2)/($R2932/$DK$4))</f>
        <v>0.12483965279208964</v>
      </c>
      <c r="AG2932" s="1">
        <f>($P2932/$DL$4)/((($Q2932/$DM$4)^2)/($R2932/$DN$4))</f>
        <v>8.8440989138874063E-2</v>
      </c>
      <c r="AH2932" s="1">
        <f>($P2932/$DO$4)/((($Q2932/$DP$4)^2)/($R2932/$DQ$4))</f>
        <v>9.5623019206418164E-2</v>
      </c>
      <c r="AI2932" t="s">
        <v>638</v>
      </c>
      <c r="AJ2932">
        <v>498</v>
      </c>
      <c r="AK2932" s="21">
        <v>-71.719863486289995</v>
      </c>
      <c r="AL2932" s="21">
        <v>169.981275081635</v>
      </c>
      <c r="AM2932" s="21">
        <v>0.84827102977556701</v>
      </c>
      <c r="AN2932" s="21">
        <v>0.82534675720627504</v>
      </c>
      <c r="AO2932" s="21">
        <v>36.953802136485798</v>
      </c>
      <c r="AP2932" s="21">
        <v>35.957082239967697</v>
      </c>
      <c r="AQ2932" s="21">
        <v>4.1230454790321298</v>
      </c>
      <c r="AR2932" s="21">
        <v>3.4341482833366501</v>
      </c>
      <c r="AS2932" s="21">
        <v>3.7286900712572302</v>
      </c>
      <c r="AT2932" s="21">
        <v>3.4211498843788202</v>
      </c>
      <c r="AU2932" s="21">
        <v>4.5426729931072698</v>
      </c>
      <c r="AV2932" s="21">
        <v>4.5781145330631396</v>
      </c>
      <c r="AW2932" s="21">
        <v>84.413764368404003</v>
      </c>
      <c r="AX2932" s="21">
        <v>84.814025571852</v>
      </c>
      <c r="AY2932" s="21">
        <v>197.90301133207299</v>
      </c>
      <c r="AZ2932" s="21">
        <v>199.458329814357</v>
      </c>
      <c r="BA2932" s="21">
        <v>0.35411964678628899</v>
      </c>
      <c r="BB2932" s="21">
        <v>0.34619099138107001</v>
      </c>
      <c r="BC2932" s="21">
        <v>2.79932243915968E-11</v>
      </c>
      <c r="BD2932"/>
      <c r="BE2932"/>
      <c r="BF2932"/>
      <c r="BG2932"/>
      <c r="BH2932"/>
      <c r="BI2932"/>
      <c r="BJ2932"/>
      <c r="BK2932"/>
      <c r="BL2932"/>
      <c r="BM2932"/>
      <c r="BN2932"/>
    </row>
    <row r="2933" spans="1:66" ht="50.4">
      <c r="A2933" s="4">
        <v>2931</v>
      </c>
      <c r="B2933" s="2" t="s">
        <v>1114</v>
      </c>
      <c r="C2933" s="2" t="s">
        <v>1186</v>
      </c>
      <c r="D2933" s="2" t="s">
        <v>1112</v>
      </c>
      <c r="E2933" s="2" t="s">
        <v>1112</v>
      </c>
      <c r="F2933" s="2" t="s">
        <v>1037</v>
      </c>
      <c r="G2933" s="2" t="s">
        <v>1185</v>
      </c>
      <c r="H2933" s="4" t="s">
        <v>2</v>
      </c>
      <c r="I2933" s="4">
        <v>5</v>
      </c>
      <c r="J2933" s="4">
        <v>2002</v>
      </c>
      <c r="K2933" s="3">
        <v>-158</v>
      </c>
      <c r="L2933" s="3">
        <v>22.75</v>
      </c>
      <c r="M2933" s="4">
        <v>150</v>
      </c>
      <c r="N2933" s="3" t="s">
        <v>2</v>
      </c>
      <c r="O2933" s="3">
        <v>4.2392939198158963</v>
      </c>
      <c r="P2933" s="3">
        <v>2.6556211035232331</v>
      </c>
      <c r="Q2933" s="3">
        <v>0.99195170671351451</v>
      </c>
      <c r="R2933" s="3">
        <v>1.4153952532618521</v>
      </c>
      <c r="S2933" s="3">
        <v>0.82290437697393859</v>
      </c>
      <c r="T2933" s="3">
        <v>0.18201344461271318</v>
      </c>
      <c r="U2933" s="3">
        <v>1.0055994083943898</v>
      </c>
      <c r="V2933" s="3">
        <v>0.18774207516817187</v>
      </c>
      <c r="W2933" s="3">
        <v>1.7313141695931498</v>
      </c>
      <c r="X2933" s="3">
        <v>0.55627280640051624</v>
      </c>
      <c r="Y2933" s="3">
        <v>1.6586339045944987</v>
      </c>
      <c r="Z2933" s="3">
        <v>0.23413543081066526</v>
      </c>
      <c r="AA2933" s="3">
        <v>1.2285304529205483</v>
      </c>
      <c r="AB2933" s="3">
        <v>0.20191791367341808</v>
      </c>
      <c r="AC2933" s="3">
        <v>0.45</v>
      </c>
      <c r="AD2933" s="2" t="s">
        <v>1</v>
      </c>
      <c r="AE2933" s="1">
        <f>($P2933/$DF$4)/((($Q2933/$DG$4)^2)/($R2933/$DH$4))</f>
        <v>0.12613152428299371</v>
      </c>
      <c r="AF2933" s="1">
        <f>($P2933/$DI$4)/((($Q2933/$DJ$4)^2)/($R2933/$DK$4))</f>
        <v>0.15881101910891465</v>
      </c>
      <c r="AG2933" s="1">
        <f>($P2933/$DL$4)/((($Q2933/$DM$4)^2)/($R2933/$DN$4))</f>
        <v>0.11250755110266553</v>
      </c>
      <c r="AH2933" s="1">
        <f>($P2933/$DO$4)/((($Q2933/$DP$4)^2)/($R2933/$DQ$4))</f>
        <v>0.12164395519213458</v>
      </c>
      <c r="AI2933" t="s">
        <v>638</v>
      </c>
      <c r="AJ2933">
        <v>498</v>
      </c>
      <c r="AK2933" s="21">
        <v>-68.9377796967824</v>
      </c>
      <c r="AL2933" s="21">
        <v>176.51292870839401</v>
      </c>
      <c r="AM2933" s="21">
        <v>0.48331647641448799</v>
      </c>
      <c r="AN2933" s="21">
        <v>0.43940833575007598</v>
      </c>
      <c r="AO2933" s="21">
        <v>21.062793232719201</v>
      </c>
      <c r="AP2933" s="21">
        <v>19.149313027679302</v>
      </c>
      <c r="AQ2933" s="21">
        <v>2.4975177388299601</v>
      </c>
      <c r="AR2933" s="21">
        <v>2.0054574666375502</v>
      </c>
      <c r="AS2933" s="21">
        <v>1.4898912324570099</v>
      </c>
      <c r="AT2933" s="21">
        <v>1.30682555117969</v>
      </c>
      <c r="AU2933" s="21">
        <v>4.6623457387992797</v>
      </c>
      <c r="AV2933" s="21">
        <v>4.7176456069855996</v>
      </c>
      <c r="AW2933" s="21">
        <v>90.746441346226305</v>
      </c>
      <c r="AX2933" s="21">
        <v>91.655036778161005</v>
      </c>
      <c r="AY2933" s="21">
        <v>203.20376595331899</v>
      </c>
      <c r="AZ2933" s="21">
        <v>205.61653341084801</v>
      </c>
      <c r="BA2933" s="21">
        <v>0.204404114403367</v>
      </c>
      <c r="BB2933" s="21">
        <v>0.19612195899103299</v>
      </c>
      <c r="BC2933" s="21">
        <v>2.79932243915968E-11</v>
      </c>
      <c r="BD2933"/>
      <c r="BE2933"/>
      <c r="BF2933"/>
      <c r="BG2933"/>
      <c r="BH2933"/>
      <c r="BI2933"/>
      <c r="BJ2933"/>
      <c r="BK2933"/>
      <c r="BL2933"/>
      <c r="BM2933"/>
      <c r="BN2933"/>
    </row>
    <row r="2934" spans="1:66" ht="50.4">
      <c r="A2934" s="4">
        <v>2932</v>
      </c>
      <c r="B2934" s="2" t="s">
        <v>1114</v>
      </c>
      <c r="C2934" s="2" t="s">
        <v>1186</v>
      </c>
      <c r="D2934" s="2" t="s">
        <v>1112</v>
      </c>
      <c r="E2934" s="2" t="s">
        <v>1112</v>
      </c>
      <c r="F2934" s="2" t="s">
        <v>1037</v>
      </c>
      <c r="G2934" s="2" t="s">
        <v>1185</v>
      </c>
      <c r="H2934" s="4" t="s">
        <v>2</v>
      </c>
      <c r="I2934" s="4">
        <v>5</v>
      </c>
      <c r="J2934" s="4">
        <v>2002</v>
      </c>
      <c r="K2934" s="3">
        <v>-158</v>
      </c>
      <c r="L2934" s="3">
        <v>22.75</v>
      </c>
      <c r="M2934" s="4">
        <v>100</v>
      </c>
      <c r="N2934" s="3" t="s">
        <v>2</v>
      </c>
      <c r="O2934" s="3">
        <v>4.3823293621504646</v>
      </c>
      <c r="P2934" s="3">
        <v>2.2681584272429443</v>
      </c>
      <c r="Q2934" s="3">
        <v>0.80946558888087539</v>
      </c>
      <c r="R2934" s="3">
        <v>5.0507599073691614</v>
      </c>
      <c r="S2934" s="3">
        <v>1.7947141805174989</v>
      </c>
      <c r="T2934" s="3">
        <v>0.58382359195992484</v>
      </c>
      <c r="U2934" s="3">
        <v>1.6094671954150563</v>
      </c>
      <c r="V2934" s="3">
        <v>0.46472250489960071</v>
      </c>
      <c r="W2934" s="3">
        <v>2.2129406380626842</v>
      </c>
      <c r="X2934" s="3">
        <v>0.70118618225418561</v>
      </c>
      <c r="Y2934" s="3">
        <v>1.5585604700060167</v>
      </c>
      <c r="Z2934" s="3">
        <v>0.35602870209294279</v>
      </c>
      <c r="AA2934" s="3">
        <v>1.2431441383949273</v>
      </c>
      <c r="AB2934" s="3">
        <v>0.26416055557306611</v>
      </c>
      <c r="AC2934" s="3">
        <v>0.45</v>
      </c>
      <c r="AD2934" s="2" t="s">
        <v>1</v>
      </c>
      <c r="AE2934" s="1">
        <f>($P2934/$DF$4)/((($Q2934/$DG$4)^2)/($R2934/$DH$4))</f>
        <v>0.57729019879253907</v>
      </c>
      <c r="AF2934" s="1">
        <f>($P2934/$DI$4)/((($Q2934/$DJ$4)^2)/($R2934/$DK$4))</f>
        <v>0.72686067430798751</v>
      </c>
      <c r="AG2934" s="1">
        <f>($P2934/$DL$4)/((($Q2934/$DM$4)^2)/($R2934/$DN$4))</f>
        <v>0.51493476282738204</v>
      </c>
      <c r="AH2934" s="1">
        <f>($P2934/$DO$4)/((($Q2934/$DP$4)^2)/($R2934/$DQ$4))</f>
        <v>0.55675108561457687</v>
      </c>
      <c r="AI2934" t="s">
        <v>638</v>
      </c>
      <c r="AJ2934">
        <v>498</v>
      </c>
      <c r="AK2934" s="21">
        <v>-67.129463791847201</v>
      </c>
      <c r="AL2934" s="21">
        <v>175.86376667022699</v>
      </c>
      <c r="AM2934" s="21">
        <v>5.3327280073852901E-2</v>
      </c>
      <c r="AN2934" s="21">
        <v>3.3839624162999897E-2</v>
      </c>
      <c r="AO2934" s="21">
        <v>2.3248667030562502</v>
      </c>
      <c r="AP2934" s="21">
        <v>1.4750107854913901</v>
      </c>
      <c r="AQ2934" s="21">
        <v>1.6492269563705</v>
      </c>
      <c r="AR2934" s="21">
        <v>1.3458610811280201</v>
      </c>
      <c r="AS2934" s="21">
        <v>0.17035926526149001</v>
      </c>
      <c r="AT2934" s="21">
        <v>0.16769582781361</v>
      </c>
      <c r="AU2934" s="21">
        <v>4.8854799839583301</v>
      </c>
      <c r="AV2934" s="21">
        <v>4.9297876135267398</v>
      </c>
      <c r="AW2934" s="21">
        <v>98.953712021461598</v>
      </c>
      <c r="AX2934" s="21">
        <v>99.377430152411407</v>
      </c>
      <c r="AY2934" s="21">
        <v>213.03716545766699</v>
      </c>
      <c r="AZ2934" s="21">
        <v>214.946870502331</v>
      </c>
      <c r="BA2934" s="21">
        <v>0.11592006035421901</v>
      </c>
      <c r="BB2934" s="21">
        <v>0.11407677549633601</v>
      </c>
      <c r="BC2934" s="21">
        <v>2.79932243915968E-11</v>
      </c>
      <c r="BD2934"/>
      <c r="BE2934"/>
      <c r="BF2934"/>
      <c r="BG2934"/>
      <c r="BH2934"/>
      <c r="BI2934"/>
      <c r="BJ2934"/>
      <c r="BK2934"/>
      <c r="BL2934"/>
      <c r="BM2934"/>
      <c r="BN2934"/>
    </row>
    <row r="2935" spans="1:66" ht="50.4">
      <c r="A2935" s="4">
        <v>2933</v>
      </c>
      <c r="B2935" s="2" t="s">
        <v>1114</v>
      </c>
      <c r="C2935" s="2" t="s">
        <v>1186</v>
      </c>
      <c r="D2935" s="2" t="s">
        <v>1112</v>
      </c>
      <c r="E2935" s="2" t="s">
        <v>1112</v>
      </c>
      <c r="F2935" s="2" t="s">
        <v>1037</v>
      </c>
      <c r="G2935" s="2" t="s">
        <v>1185</v>
      </c>
      <c r="H2935" s="4" t="s">
        <v>2</v>
      </c>
      <c r="I2935" s="4">
        <v>5</v>
      </c>
      <c r="J2935" s="4">
        <v>2002</v>
      </c>
      <c r="K2935" s="3">
        <v>-158</v>
      </c>
      <c r="L2935" s="3">
        <v>22.75</v>
      </c>
      <c r="M2935" s="4">
        <v>80</v>
      </c>
      <c r="N2935" s="3" t="s">
        <v>2</v>
      </c>
      <c r="O2935" s="3">
        <v>4.3676610286100708</v>
      </c>
      <c r="P2935" s="3">
        <v>2.5678048090753003</v>
      </c>
      <c r="Q2935" s="3">
        <v>0.87660778438194564</v>
      </c>
      <c r="R2935" s="3">
        <v>5.6185524912362368</v>
      </c>
      <c r="S2935" s="3">
        <v>0.6420389689074002</v>
      </c>
      <c r="T2935" s="3">
        <v>0.18599821881455111</v>
      </c>
      <c r="U2935" s="3">
        <v>1.44243526107722</v>
      </c>
      <c r="V2935" s="3">
        <v>0.19883627966831693</v>
      </c>
      <c r="W2935" s="3">
        <v>1.956864269676186</v>
      </c>
      <c r="X2935" s="3">
        <v>0.49809442252172403</v>
      </c>
      <c r="Y2935" s="3">
        <v>1.6368570566142038</v>
      </c>
      <c r="Z2935" s="3">
        <v>0.16723404573096412</v>
      </c>
      <c r="AA2935" s="3">
        <v>1.1851567371015508</v>
      </c>
      <c r="AB2935" s="3">
        <v>0.17522313859294814</v>
      </c>
      <c r="AC2935" s="3">
        <v>0.45</v>
      </c>
      <c r="AD2935" s="2" t="s">
        <v>1</v>
      </c>
      <c r="AE2935" s="1">
        <f>($P2935/$DF$4)/((($Q2935/$DG$4)^2)/($R2935/$DH$4))</f>
        <v>0.61992144581498276</v>
      </c>
      <c r="AF2935" s="1">
        <f>($P2935/$DI$4)/((($Q2935/$DJ$4)^2)/($R2935/$DK$4))</f>
        <v>0.78053727755213753</v>
      </c>
      <c r="AG2935" s="1">
        <f>($P2935/$DL$4)/((($Q2935/$DM$4)^2)/($R2935/$DN$4))</f>
        <v>0.5529612374158176</v>
      </c>
      <c r="AH2935" s="1">
        <f>($P2935/$DO$4)/((($Q2935/$DP$4)^2)/($R2935/$DQ$4))</f>
        <v>0.59786557726971445</v>
      </c>
      <c r="AI2935" t="s">
        <v>638</v>
      </c>
      <c r="AJ2935">
        <v>498</v>
      </c>
      <c r="AK2935" s="21">
        <v>-66.695699205398597</v>
      </c>
      <c r="AL2935" s="21">
        <v>175.490991897583</v>
      </c>
      <c r="AM2935" s="21">
        <v>-6.3851376185828604E-2</v>
      </c>
      <c r="AN2935" s="21">
        <v>-6.0773777019648499E-2</v>
      </c>
      <c r="AO2935" s="21">
        <v>-2.78502391402542</v>
      </c>
      <c r="AP2935" s="21">
        <v>-2.6504579208151702</v>
      </c>
      <c r="AQ2935" s="21">
        <v>1.4911588306228301</v>
      </c>
      <c r="AR2935" s="21">
        <v>1.22077060248138</v>
      </c>
      <c r="AS2935" s="21">
        <v>3.5751120475734699E-2</v>
      </c>
      <c r="AT2935" s="21">
        <v>4.8645723629637101E-2</v>
      </c>
      <c r="AU2935" s="21">
        <v>4.9325606319488902</v>
      </c>
      <c r="AV2935" s="21">
        <v>4.9715855690566002</v>
      </c>
      <c r="AW2935" s="21">
        <v>101.30747388348399</v>
      </c>
      <c r="AX2935" s="21">
        <v>101.251245841835</v>
      </c>
      <c r="AY2935" s="21">
        <v>215.14340061467101</v>
      </c>
      <c r="AZ2935" s="21">
        <v>216.80621846834501</v>
      </c>
      <c r="BA2935" s="21">
        <v>0.104298434728248</v>
      </c>
      <c r="BB2935" s="21">
        <v>0.102182860214574</v>
      </c>
      <c r="BC2935" s="21">
        <v>2.79932243915968E-11</v>
      </c>
      <c r="BD2935"/>
      <c r="BE2935"/>
      <c r="BF2935"/>
      <c r="BG2935"/>
      <c r="BH2935"/>
      <c r="BI2935"/>
      <c r="BJ2935"/>
      <c r="BK2935"/>
      <c r="BL2935"/>
      <c r="BM2935"/>
      <c r="BN2935"/>
    </row>
    <row r="2936" spans="1:66" ht="50.4">
      <c r="A2936" s="4">
        <v>2934</v>
      </c>
      <c r="B2936" s="2" t="s">
        <v>1114</v>
      </c>
      <c r="C2936" s="2" t="s">
        <v>1186</v>
      </c>
      <c r="D2936" s="2" t="s">
        <v>1112</v>
      </c>
      <c r="E2936" s="2" t="s">
        <v>1112</v>
      </c>
      <c r="F2936" s="2" t="s">
        <v>1037</v>
      </c>
      <c r="G2936" s="2" t="s">
        <v>1185</v>
      </c>
      <c r="H2936" s="4" t="s">
        <v>2</v>
      </c>
      <c r="I2936" s="4">
        <v>5</v>
      </c>
      <c r="J2936" s="4">
        <v>2002</v>
      </c>
      <c r="K2936" s="3">
        <v>-158</v>
      </c>
      <c r="L2936" s="3">
        <v>22.75</v>
      </c>
      <c r="M2936" s="4">
        <v>60</v>
      </c>
      <c r="N2936" s="3" t="s">
        <v>2</v>
      </c>
      <c r="O2936" s="3">
        <v>5.1381070006931333</v>
      </c>
      <c r="P2936" s="3">
        <v>3.080448011013821</v>
      </c>
      <c r="Q2936" s="3">
        <v>0.91254529462664868</v>
      </c>
      <c r="R2936" s="3">
        <v>1.4325552236015513</v>
      </c>
      <c r="S2936" s="3">
        <v>0.83013912095725473</v>
      </c>
      <c r="T2936" s="3">
        <v>0.20786756647099969</v>
      </c>
      <c r="U2936" s="3">
        <v>1.0357184140069471</v>
      </c>
      <c r="V2936" s="3">
        <v>0.20348000850042686</v>
      </c>
      <c r="W2936" s="3">
        <v>1.64243518576849</v>
      </c>
      <c r="X2936" s="3">
        <v>0.5274512202580528</v>
      </c>
      <c r="Y2936" s="3">
        <v>1.6853657325030174</v>
      </c>
      <c r="Z2936" s="3">
        <v>0.22189597936907804</v>
      </c>
      <c r="AA2936" s="3">
        <v>1.6239919747410299</v>
      </c>
      <c r="AB2936" s="3">
        <v>0.19607724489296594</v>
      </c>
      <c r="AC2936" s="3">
        <v>0.45</v>
      </c>
      <c r="AD2936" s="2" t="s">
        <v>1</v>
      </c>
      <c r="AE2936" s="1">
        <f>($P2936/$DF$4)/((($Q2936/$DG$4)^2)/($R2936/$DH$4))</f>
        <v>0.1749755035921528</v>
      </c>
      <c r="AF2936" s="1">
        <f>($P2936/$DI$4)/((($Q2936/$DJ$4)^2)/($R2936/$DK$4))</f>
        <v>0.22031001529973587</v>
      </c>
      <c r="AG2936" s="1">
        <f>($P2936/$DL$4)/((($Q2936/$DM$4)^2)/($R2936/$DN$4))</f>
        <v>0.15607569577879929</v>
      </c>
      <c r="AH2936" s="1">
        <f>($P2936/$DO$4)/((($Q2936/$DP$4)^2)/($R2936/$DQ$4))</f>
        <v>0.16875013950461579</v>
      </c>
      <c r="AI2936" t="s">
        <v>638</v>
      </c>
      <c r="AJ2936">
        <v>498</v>
      </c>
      <c r="AK2936" s="21">
        <v>-60.831405310630799</v>
      </c>
      <c r="AL2936" s="21">
        <v>172.374911308289</v>
      </c>
      <c r="AM2936" s="21">
        <v>-9.6585926433996896E-2</v>
      </c>
      <c r="AN2936" s="21">
        <v>-8.8852008809970406E-2</v>
      </c>
      <c r="AO2936" s="21">
        <v>-4.2137749281329304</v>
      </c>
      <c r="AP2936" s="21">
        <v>-3.87566036459007</v>
      </c>
      <c r="AQ2936" s="21">
        <v>1.44463711497233</v>
      </c>
      <c r="AR2936" s="21">
        <v>1.22343682774314</v>
      </c>
      <c r="AS2936" s="21">
        <v>2.7444862719152599E-2</v>
      </c>
      <c r="AT2936" s="21">
        <v>4.11576253580722E-2</v>
      </c>
      <c r="AU2936" s="21">
        <v>4.9123499540216997</v>
      </c>
      <c r="AV2936" s="21">
        <v>4.9742458334023301</v>
      </c>
      <c r="AW2936" s="21">
        <v>102.01530735781699</v>
      </c>
      <c r="AX2936" s="21">
        <v>101.840320204243</v>
      </c>
      <c r="AY2936" s="21">
        <v>214.31464754202599</v>
      </c>
      <c r="AZ2936" s="21">
        <v>216.96694542011301</v>
      </c>
      <c r="BA2936" s="21">
        <v>0.102506893143679</v>
      </c>
      <c r="BB2936" s="21">
        <v>0.10072381408871001</v>
      </c>
      <c r="BC2936" s="21">
        <v>2.79932243915968E-11</v>
      </c>
      <c r="BD2936"/>
      <c r="BE2936"/>
      <c r="BF2936"/>
      <c r="BG2936"/>
      <c r="BH2936"/>
      <c r="BI2936"/>
      <c r="BJ2936"/>
      <c r="BK2936"/>
      <c r="BL2936"/>
      <c r="BM2936"/>
      <c r="BN2936"/>
    </row>
    <row r="2937" spans="1:66" ht="50.4">
      <c r="A2937" s="4">
        <v>2935</v>
      </c>
      <c r="B2937" s="2" t="s">
        <v>1114</v>
      </c>
      <c r="C2937" s="2" t="s">
        <v>1186</v>
      </c>
      <c r="D2937" s="2" t="s">
        <v>1112</v>
      </c>
      <c r="E2937" s="2" t="s">
        <v>1112</v>
      </c>
      <c r="F2937" s="2" t="s">
        <v>1037</v>
      </c>
      <c r="G2937" s="2" t="s">
        <v>1185</v>
      </c>
      <c r="H2937" s="4" t="s">
        <v>2</v>
      </c>
      <c r="I2937" s="4">
        <v>5</v>
      </c>
      <c r="J2937" s="4">
        <v>2002</v>
      </c>
      <c r="K2937" s="3">
        <v>-158</v>
      </c>
      <c r="L2937" s="3">
        <v>22.75</v>
      </c>
      <c r="M2937" s="4">
        <v>20</v>
      </c>
      <c r="N2937" s="3" t="s">
        <v>2</v>
      </c>
      <c r="O2937" s="3">
        <v>4.4096206450889728</v>
      </c>
      <c r="P2937" s="3">
        <v>3.0828537834910859</v>
      </c>
      <c r="Q2937" s="3">
        <v>1.1352421424009378</v>
      </c>
      <c r="R2937" s="3">
        <v>2.2428671267153772</v>
      </c>
      <c r="S2937" s="3">
        <v>0.30847058192394644</v>
      </c>
      <c r="T2937" s="3">
        <v>0.22994142785470673</v>
      </c>
      <c r="U2937" s="3">
        <v>1.3778780660535923</v>
      </c>
      <c r="V2937" s="3">
        <v>0.14525126209125719</v>
      </c>
      <c r="W2937" s="3">
        <v>1.7519945374213597</v>
      </c>
      <c r="X2937" s="3">
        <v>0.56644385038904721</v>
      </c>
      <c r="Y2937" s="3">
        <v>1.5810557461355761</v>
      </c>
      <c r="Z2937" s="3">
        <v>0.23019921367275661</v>
      </c>
      <c r="AA2937" s="3">
        <v>0.96089437582882276</v>
      </c>
      <c r="AB2937" s="3">
        <v>0.15318198459681673</v>
      </c>
      <c r="AC2937" s="3">
        <v>0.45</v>
      </c>
      <c r="AD2937" s="2" t="s">
        <v>1</v>
      </c>
      <c r="AE2937" s="1">
        <f>($P2937/$DF$4)/((($Q2937/$DG$4)^2)/($R2937/$DH$4))</f>
        <v>0.17714965855946882</v>
      </c>
      <c r="AF2937" s="1">
        <f>($P2937/$DI$4)/((($Q2937/$DJ$4)^2)/($R2937/$DK$4))</f>
        <v>0.2230474734254736</v>
      </c>
      <c r="AG2937" s="1">
        <f>($P2937/$DL$4)/((($Q2937/$DM$4)^2)/($R2937/$DN$4))</f>
        <v>0.15801501152465211</v>
      </c>
      <c r="AH2937" s="1">
        <f>($P2937/$DO$4)/((($Q2937/$DP$4)^2)/($R2937/$DQ$4))</f>
        <v>0.17084694132262576</v>
      </c>
      <c r="AI2937" t="s">
        <v>638</v>
      </c>
      <c r="AJ2937">
        <v>498</v>
      </c>
      <c r="AK2937" s="21">
        <v>-48.697768974304203</v>
      </c>
      <c r="AL2937" s="21">
        <v>148.53948073387099</v>
      </c>
      <c r="AM2937" s="21">
        <v>-6.7168926710799104E-2</v>
      </c>
      <c r="AN2937" s="21">
        <v>-9.1331561508757694E-2</v>
      </c>
      <c r="AO2937" s="21">
        <v>-2.9311360135326101</v>
      </c>
      <c r="AP2937" s="21">
        <v>-3.98536139865148</v>
      </c>
      <c r="AQ2937" s="21">
        <v>1.3764657846680199</v>
      </c>
      <c r="AR2937" s="21">
        <v>1.1708743992741399</v>
      </c>
      <c r="AS2937" s="21">
        <v>2.18778826793741E-2</v>
      </c>
      <c r="AT2937" s="21">
        <v>3.3744064407956E-2</v>
      </c>
      <c r="AU2937" s="21">
        <v>4.8248863138935798</v>
      </c>
      <c r="AV2937" s="21">
        <v>4.8879790220296702</v>
      </c>
      <c r="AW2937" s="21">
        <v>101.41659329154299</v>
      </c>
      <c r="AX2937" s="21">
        <v>101.885561961116</v>
      </c>
      <c r="AY2937" s="21">
        <v>210.55378375745201</v>
      </c>
      <c r="AZ2937" s="21">
        <v>213.28950971676201</v>
      </c>
      <c r="BA2937" s="21">
        <v>0.115149404507864</v>
      </c>
      <c r="BB2937" s="21">
        <v>0.12148911316850899</v>
      </c>
      <c r="BC2937" s="21">
        <v>2.79932243915968E-11</v>
      </c>
      <c r="BD2937"/>
      <c r="BE2937"/>
      <c r="BF2937"/>
      <c r="BG2937"/>
      <c r="BH2937"/>
      <c r="BI2937"/>
      <c r="BJ2937"/>
      <c r="BK2937"/>
      <c r="BL2937"/>
      <c r="BM2937"/>
      <c r="BN2937"/>
    </row>
    <row r="2938" spans="1:66" ht="37.799999999999997">
      <c r="A2938" s="4">
        <v>2936</v>
      </c>
      <c r="B2938" s="2" t="s">
        <v>1114</v>
      </c>
      <c r="C2938" s="2" t="s">
        <v>1113</v>
      </c>
      <c r="D2938" s="2" t="s">
        <v>1112</v>
      </c>
      <c r="E2938" s="2" t="s">
        <v>1112</v>
      </c>
      <c r="F2938" s="2" t="s">
        <v>1037</v>
      </c>
      <c r="G2938" s="2" t="s">
        <v>1184</v>
      </c>
      <c r="H2938" s="4" t="s">
        <v>2</v>
      </c>
      <c r="I2938" s="4">
        <v>5</v>
      </c>
      <c r="J2938" s="4">
        <v>2002</v>
      </c>
      <c r="K2938" s="3">
        <v>144.94</v>
      </c>
      <c r="L2938" s="3">
        <v>31.89</v>
      </c>
      <c r="M2938" s="4">
        <v>0</v>
      </c>
      <c r="N2938" s="3" t="s">
        <v>2</v>
      </c>
      <c r="O2938" s="3">
        <v>4.55</v>
      </c>
      <c r="P2938" s="3">
        <v>2.39</v>
      </c>
      <c r="Q2938" s="3">
        <v>1.38</v>
      </c>
      <c r="R2938" s="3">
        <v>5.77</v>
      </c>
      <c r="S2938" s="3">
        <v>1.1200000000000001</v>
      </c>
      <c r="T2938" s="3">
        <v>0.45</v>
      </c>
      <c r="U2938" s="3">
        <v>2.2400000000000002</v>
      </c>
      <c r="V2938" s="3">
        <v>0.38</v>
      </c>
      <c r="W2938" s="3">
        <v>3</v>
      </c>
      <c r="X2938" s="3">
        <v>0.66</v>
      </c>
      <c r="Y2938" s="3">
        <v>1.87</v>
      </c>
      <c r="Z2938" s="3">
        <v>0.22</v>
      </c>
      <c r="AA2938" s="3">
        <v>1.1599999999999999</v>
      </c>
      <c r="AB2938" s="3" t="s">
        <v>2</v>
      </c>
      <c r="AC2938" s="3">
        <v>0.2</v>
      </c>
      <c r="AD2938" s="2" t="s">
        <v>1</v>
      </c>
      <c r="AE2938" s="1">
        <f>($P2938/$DF$4)/((($Q2938/$DG$4)^2)/($R2938/$DH$4))</f>
        <v>0.23909824998387635</v>
      </c>
      <c r="AF2938" s="1">
        <f>($P2938/$DI$4)/((($Q2938/$DJ$4)^2)/($R2938/$DK$4))</f>
        <v>0.3010463638091237</v>
      </c>
      <c r="AG2938" s="1">
        <f>($P2938/$DL$4)/((($Q2938/$DM$4)^2)/($R2938/$DN$4))</f>
        <v>0.21327228646079108</v>
      </c>
      <c r="AH2938" s="1">
        <f>($P2938/$DO$4)/((($Q2938/$DP$4)^2)/($R2938/$DQ$4))</f>
        <v>0.23059149544804128</v>
      </c>
      <c r="AI2938" t="s">
        <v>1183</v>
      </c>
      <c r="AJ2938">
        <v>591</v>
      </c>
      <c r="AK2938" s="21">
        <v>-51.215641582488999</v>
      </c>
      <c r="AL2938" s="21">
        <v>162.72174673843401</v>
      </c>
      <c r="AM2938" s="21">
        <v>-2.3596724041519399E-2</v>
      </c>
      <c r="AN2938" s="21">
        <v>-0.104634293289855</v>
      </c>
      <c r="AO2938" s="21">
        <v>-1.0293884561697799</v>
      </c>
      <c r="AP2938" s="21">
        <v>-4.5615733233144198</v>
      </c>
      <c r="AQ2938" s="21">
        <v>3.8433973679542599</v>
      </c>
      <c r="AR2938" s="21">
        <v>3.5746728480458301</v>
      </c>
      <c r="AS2938" s="21">
        <v>0.55405039971321801</v>
      </c>
      <c r="AT2938" s="21">
        <v>9.1358160224386697E-2</v>
      </c>
      <c r="AU2938" s="21">
        <v>5.0385910627841897</v>
      </c>
      <c r="AV2938" s="21">
        <v>5.2611774307489396</v>
      </c>
      <c r="AW2938" s="21">
        <v>100.50872260093701</v>
      </c>
      <c r="AX2938" s="21">
        <v>102.00835649490401</v>
      </c>
      <c r="AY2938" s="21">
        <v>219.79209611419299</v>
      </c>
      <c r="AZ2938" s="21">
        <v>229.36348649426699</v>
      </c>
      <c r="BA2938" s="21">
        <v>0.119474106471986</v>
      </c>
      <c r="BB2938" s="21">
        <v>0.101873490514234</v>
      </c>
      <c r="BC2938" s="21">
        <v>4.45408001634547E-11</v>
      </c>
      <c r="BD2938"/>
      <c r="BE2938"/>
      <c r="BF2938"/>
      <c r="BG2938"/>
      <c r="BH2938"/>
      <c r="BI2938"/>
      <c r="BJ2938"/>
      <c r="BK2938"/>
      <c r="BL2938"/>
      <c r="BM2938"/>
      <c r="BN2938"/>
    </row>
    <row r="2939" spans="1:66" ht="37.799999999999997">
      <c r="A2939" s="4">
        <v>2937</v>
      </c>
      <c r="B2939" s="2" t="s">
        <v>1114</v>
      </c>
      <c r="C2939" s="2" t="s">
        <v>1113</v>
      </c>
      <c r="D2939" s="2" t="s">
        <v>1112</v>
      </c>
      <c r="E2939" s="2" t="s">
        <v>1112</v>
      </c>
      <c r="F2939" s="2" t="s">
        <v>1037</v>
      </c>
      <c r="G2939" s="2" t="s">
        <v>1182</v>
      </c>
      <c r="H2939" s="4" t="s">
        <v>2</v>
      </c>
      <c r="I2939" s="4">
        <v>5</v>
      </c>
      <c r="J2939" s="4">
        <v>2002</v>
      </c>
      <c r="K2939" s="3">
        <v>146.58000000000001</v>
      </c>
      <c r="L2939" s="3">
        <v>34</v>
      </c>
      <c r="M2939" s="4">
        <v>0</v>
      </c>
      <c r="N2939" s="3" t="s">
        <v>2</v>
      </c>
      <c r="O2939" s="3">
        <v>3.92</v>
      </c>
      <c r="P2939" s="3">
        <v>3.55</v>
      </c>
      <c r="Q2939" s="3">
        <v>1.43</v>
      </c>
      <c r="R2939" s="3">
        <v>5.85</v>
      </c>
      <c r="S2939" s="3">
        <v>0.86</v>
      </c>
      <c r="T2939" s="3">
        <v>0.38</v>
      </c>
      <c r="U2939" s="3">
        <v>2.92</v>
      </c>
      <c r="V2939" s="3">
        <v>0.21</v>
      </c>
      <c r="W2939" s="3">
        <v>3.2</v>
      </c>
      <c r="X2939" s="3">
        <v>0.59</v>
      </c>
      <c r="Y2939" s="3">
        <v>1.6</v>
      </c>
      <c r="Z2939" s="3">
        <v>0.1</v>
      </c>
      <c r="AA2939" s="3">
        <v>1.21</v>
      </c>
      <c r="AB2939" s="3">
        <v>0.06</v>
      </c>
      <c r="AC2939" s="3">
        <v>0.2</v>
      </c>
      <c r="AD2939" s="2" t="s">
        <v>1</v>
      </c>
      <c r="AE2939" s="1">
        <f>($P2939/$DF$4)/((($Q2939/$DG$4)^2)/($R2939/$DH$4))</f>
        <v>0.33533045663079369</v>
      </c>
      <c r="AF2939" s="1">
        <f>($P2939/$DI$4)/((($Q2939/$DJ$4)^2)/($R2939/$DK$4))</f>
        <v>0.42221143253855298</v>
      </c>
      <c r="AG2939" s="1">
        <f>($P2939/$DL$4)/((($Q2939/$DM$4)^2)/($R2939/$DN$4))</f>
        <v>0.29911006546644842</v>
      </c>
      <c r="AH2939" s="1">
        <f>($P2939/$DO$4)/((($Q2939/$DP$4)^2)/($R2939/$DQ$4))</f>
        <v>0.32339990555758402</v>
      </c>
      <c r="AI2939" t="s">
        <v>1181</v>
      </c>
      <c r="AJ2939">
        <v>592</v>
      </c>
      <c r="AK2939" s="21">
        <v>-53.4550783634186</v>
      </c>
      <c r="AL2939" s="21">
        <v>158.464186668396</v>
      </c>
      <c r="AM2939" s="21">
        <v>-3.33860906903283E-3</v>
      </c>
      <c r="AN2939" s="21">
        <v>-0.14639194868505001</v>
      </c>
      <c r="AO2939" s="21">
        <v>-0.14560828076353699</v>
      </c>
      <c r="AP2939" s="21">
        <v>-6.3802946218007204</v>
      </c>
      <c r="AQ2939" s="21">
        <v>5.24266146123409</v>
      </c>
      <c r="AR2939" s="21">
        <v>5.8869524896144902</v>
      </c>
      <c r="AS2939" s="21">
        <v>0.89214072376489595</v>
      </c>
      <c r="AT2939" s="21">
        <v>0.56505587464198503</v>
      </c>
      <c r="AU2939" s="21">
        <v>5.1347221434116399</v>
      </c>
      <c r="AV2939" s="21">
        <v>5.41817426681519</v>
      </c>
      <c r="AW2939" s="21">
        <v>100.120799064636</v>
      </c>
      <c r="AX2939" s="21">
        <v>102.68039703369099</v>
      </c>
      <c r="AY2939" s="21">
        <v>223.93268502614501</v>
      </c>
      <c r="AZ2939" s="21">
        <v>236.14887292097501</v>
      </c>
      <c r="BA2939" s="21">
        <v>0.18171703908592499</v>
      </c>
      <c r="BB2939" s="21">
        <v>0.157232709694654</v>
      </c>
      <c r="BC2939" s="21">
        <v>5.4266628950040898E-11</v>
      </c>
      <c r="BD2939"/>
      <c r="BE2939"/>
      <c r="BF2939"/>
      <c r="BG2939"/>
      <c r="BH2939"/>
      <c r="BI2939"/>
      <c r="BJ2939"/>
      <c r="BK2939"/>
      <c r="BL2939"/>
      <c r="BM2939"/>
      <c r="BN2939"/>
    </row>
    <row r="2940" spans="1:66" ht="37.799999999999997">
      <c r="A2940" s="4">
        <v>2938</v>
      </c>
      <c r="B2940" s="2" t="s">
        <v>1114</v>
      </c>
      <c r="C2940" s="2" t="s">
        <v>1113</v>
      </c>
      <c r="D2940" s="2" t="s">
        <v>1112</v>
      </c>
      <c r="E2940" s="2" t="s">
        <v>1112</v>
      </c>
      <c r="F2940" s="2" t="s">
        <v>1037</v>
      </c>
      <c r="G2940" s="2" t="s">
        <v>1180</v>
      </c>
      <c r="H2940" s="4" t="s">
        <v>2</v>
      </c>
      <c r="I2940" s="4">
        <v>5</v>
      </c>
      <c r="J2940" s="4">
        <v>2002</v>
      </c>
      <c r="K2940" s="3">
        <v>147.16</v>
      </c>
      <c r="L2940" s="3">
        <v>34.729999999999997</v>
      </c>
      <c r="M2940" s="4">
        <v>0</v>
      </c>
      <c r="N2940" s="3" t="s">
        <v>2</v>
      </c>
      <c r="O2940" s="3">
        <v>4.2</v>
      </c>
      <c r="P2940" s="3">
        <v>3.21</v>
      </c>
      <c r="Q2940" s="3">
        <v>1.28</v>
      </c>
      <c r="R2940" s="3">
        <v>6.25</v>
      </c>
      <c r="S2940" s="3">
        <v>0.76</v>
      </c>
      <c r="T2940" s="3">
        <v>0.26</v>
      </c>
      <c r="U2940" s="3">
        <v>2.37</v>
      </c>
      <c r="V2940" s="3">
        <v>0.32</v>
      </c>
      <c r="W2940" s="3">
        <v>2.46</v>
      </c>
      <c r="X2940" s="3">
        <v>0.57999999999999996</v>
      </c>
      <c r="Y2940" s="3">
        <v>1.51</v>
      </c>
      <c r="Z2940" s="3">
        <v>0.14000000000000001</v>
      </c>
      <c r="AA2940" s="3">
        <v>1.32</v>
      </c>
      <c r="AB2940" s="3" t="s">
        <v>2</v>
      </c>
      <c r="AC2940" s="3">
        <v>0.2</v>
      </c>
      <c r="AD2940" s="2" t="s">
        <v>1</v>
      </c>
      <c r="AE2940" s="1">
        <f>($P2940/$DF$4)/((($Q2940/$DG$4)^2)/($R2940/$DH$4))</f>
        <v>0.40432069078891736</v>
      </c>
      <c r="AF2940" s="1">
        <f>($P2940/$DI$4)/((($Q2940/$DJ$4)^2)/($R2940/$DK$4))</f>
        <v>0.50907638923749887</v>
      </c>
      <c r="AG2940" s="1">
        <f>($P2940/$DL$4)/((($Q2940/$DM$4)^2)/($R2940/$DN$4))</f>
        <v>0.36064838698641216</v>
      </c>
      <c r="AH2940" s="1">
        <f>($P2940/$DO$4)/((($Q2940/$DP$4)^2)/($R2940/$DQ$4))</f>
        <v>0.38993557140584978</v>
      </c>
      <c r="AI2940" t="s">
        <v>1179</v>
      </c>
      <c r="AJ2940">
        <v>593</v>
      </c>
      <c r="AK2940" s="21">
        <v>-54.216895574569698</v>
      </c>
      <c r="AL2940" s="21">
        <v>155.92693976211501</v>
      </c>
      <c r="AM2940" s="21">
        <v>-4.2984980047767697E-3</v>
      </c>
      <c r="AN2940" s="21">
        <v>-0.16849520568177101</v>
      </c>
      <c r="AO2940" s="21">
        <v>-0.187384610228747</v>
      </c>
      <c r="AP2940" s="21">
        <v>-7.3428603939661503</v>
      </c>
      <c r="AQ2940" s="21">
        <v>5.8173958549499503</v>
      </c>
      <c r="AR2940" s="21">
        <v>6.5349130128622104</v>
      </c>
      <c r="AS2940" s="21">
        <v>1.15041002175212</v>
      </c>
      <c r="AT2940" s="21">
        <v>0.87525776548683598</v>
      </c>
      <c r="AU2940" s="21">
        <v>5.18883984172344</v>
      </c>
      <c r="AV2940" s="21">
        <v>5.4885740815401096</v>
      </c>
      <c r="AW2940" s="21">
        <v>100.145450788498</v>
      </c>
      <c r="AX2940" s="21">
        <v>103.047845685959</v>
      </c>
      <c r="AY2940" s="21">
        <v>226.26973223543999</v>
      </c>
      <c r="AZ2940" s="21">
        <v>239.195788205105</v>
      </c>
      <c r="BA2940" s="21">
        <v>0.20115802649035999</v>
      </c>
      <c r="BB2940" s="21">
        <v>0.18149912760220499</v>
      </c>
      <c r="BC2940" s="21">
        <v>5.7528763268325801E-11</v>
      </c>
      <c r="BD2940"/>
      <c r="BE2940"/>
      <c r="BF2940"/>
      <c r="BG2940"/>
      <c r="BH2940"/>
      <c r="BI2940"/>
      <c r="BJ2940"/>
      <c r="BK2940"/>
      <c r="BL2940"/>
      <c r="BM2940"/>
      <c r="BN2940"/>
    </row>
    <row r="2941" spans="1:66" ht="37.799999999999997">
      <c r="A2941" s="4">
        <v>2939</v>
      </c>
      <c r="B2941" s="2" t="s">
        <v>1114</v>
      </c>
      <c r="C2941" s="2" t="s">
        <v>1113</v>
      </c>
      <c r="D2941" s="2" t="s">
        <v>1112</v>
      </c>
      <c r="E2941" s="2" t="s">
        <v>1112</v>
      </c>
      <c r="F2941" s="2" t="s">
        <v>1037</v>
      </c>
      <c r="G2941" s="2" t="s">
        <v>1178</v>
      </c>
      <c r="H2941" s="4" t="s">
        <v>2</v>
      </c>
      <c r="I2941" s="4">
        <v>5</v>
      </c>
      <c r="J2941" s="4">
        <v>2002</v>
      </c>
      <c r="K2941" s="3">
        <v>144.13999999999999</v>
      </c>
      <c r="L2941" s="3">
        <v>34.61</v>
      </c>
      <c r="M2941" s="4">
        <v>0</v>
      </c>
      <c r="N2941" s="3" t="s">
        <v>2</v>
      </c>
      <c r="O2941" s="3">
        <v>3.61</v>
      </c>
      <c r="P2941" s="3">
        <v>4.24</v>
      </c>
      <c r="Q2941" s="3">
        <v>1.21</v>
      </c>
      <c r="R2941" s="3">
        <v>5.73</v>
      </c>
      <c r="S2941" s="3" t="s">
        <v>2</v>
      </c>
      <c r="T2941" s="3">
        <v>0.32</v>
      </c>
      <c r="U2941" s="3">
        <v>1.9</v>
      </c>
      <c r="V2941" s="3">
        <v>0.3</v>
      </c>
      <c r="W2941" s="3">
        <v>1.49</v>
      </c>
      <c r="X2941" s="3">
        <v>0.66</v>
      </c>
      <c r="Y2941" s="3">
        <v>1.75</v>
      </c>
      <c r="Z2941" s="3">
        <v>0.28000000000000003</v>
      </c>
      <c r="AA2941" s="3">
        <v>1.6</v>
      </c>
      <c r="AB2941" s="3">
        <v>0.13</v>
      </c>
      <c r="AC2941" s="3">
        <v>0.2</v>
      </c>
      <c r="AD2941" s="2" t="s">
        <v>1</v>
      </c>
      <c r="AE2941" s="1">
        <f>($P2941/$DF$4)/((($Q2941/$DG$4)^2)/($R2941/$DH$4))</f>
        <v>0.54791172482403538</v>
      </c>
      <c r="AF2941" s="1">
        <f>($P2941/$DI$4)/((($Q2941/$DJ$4)^2)/($R2941/$DK$4))</f>
        <v>0.6898705133048203</v>
      </c>
      <c r="AG2941" s="1">
        <f>($P2941/$DL$4)/((($Q2941/$DM$4)^2)/($R2941/$DN$4))</f>
        <v>0.48872957597882022</v>
      </c>
      <c r="AH2941" s="1">
        <f>($P2941/$DO$4)/((($Q2941/$DP$4)^2)/($R2941/$DQ$4))</f>
        <v>0.52841785336868852</v>
      </c>
      <c r="AI2941" t="s">
        <v>1177</v>
      </c>
      <c r="AJ2941">
        <v>594</v>
      </c>
      <c r="AK2941" s="21">
        <v>-54.061542957305903</v>
      </c>
      <c r="AL2941" s="21">
        <v>155.34754794311499</v>
      </c>
      <c r="AM2941" s="21">
        <v>-1.35466073446296E-2</v>
      </c>
      <c r="AN2941" s="21">
        <v>-0.15076886642165499</v>
      </c>
      <c r="AO2941" s="21">
        <v>-0.59068536440116404</v>
      </c>
      <c r="AP2941" s="21">
        <v>-6.5710290839141701</v>
      </c>
      <c r="AQ2941" s="21">
        <v>5.5770754399299598</v>
      </c>
      <c r="AR2941" s="21">
        <v>5.5644578633308397</v>
      </c>
      <c r="AS2941" s="21">
        <v>1.0589307061731801</v>
      </c>
      <c r="AT2941" s="21">
        <v>0.739295761972667</v>
      </c>
      <c r="AU2941" s="21">
        <v>5.1594526031017303</v>
      </c>
      <c r="AV2941" s="21">
        <v>5.4183821936845797</v>
      </c>
      <c r="AW2941" s="21">
        <v>100.307638111114</v>
      </c>
      <c r="AX2941" s="21">
        <v>102.756958803177</v>
      </c>
      <c r="AY2941" s="21">
        <v>225.00474905245699</v>
      </c>
      <c r="AZ2941" s="21">
        <v>236.16755638383</v>
      </c>
      <c r="BA2941" s="21">
        <v>0.173794190768152</v>
      </c>
      <c r="BB2941" s="21">
        <v>0.13373920747078999</v>
      </c>
      <c r="BC2941" s="21">
        <v>6.0196025836398606E-11</v>
      </c>
      <c r="BD2941"/>
      <c r="BE2941"/>
      <c r="BF2941"/>
      <c r="BG2941"/>
      <c r="BH2941"/>
      <c r="BI2941"/>
      <c r="BJ2941"/>
      <c r="BK2941"/>
      <c r="BL2941"/>
      <c r="BM2941"/>
      <c r="BN2941"/>
    </row>
    <row r="2942" spans="1:66" ht="37.799999999999997">
      <c r="A2942" s="4">
        <v>2940</v>
      </c>
      <c r="B2942" s="2" t="s">
        <v>1114</v>
      </c>
      <c r="C2942" s="2" t="s">
        <v>1113</v>
      </c>
      <c r="D2942" s="2" t="s">
        <v>1112</v>
      </c>
      <c r="E2942" s="2" t="s">
        <v>1112</v>
      </c>
      <c r="F2942" s="2" t="s">
        <v>1037</v>
      </c>
      <c r="G2942" s="2" t="s">
        <v>1176</v>
      </c>
      <c r="H2942" s="4" t="s">
        <v>2</v>
      </c>
      <c r="I2942" s="4">
        <v>5</v>
      </c>
      <c r="J2942" s="4">
        <v>2002</v>
      </c>
      <c r="K2942" s="3">
        <v>141.43</v>
      </c>
      <c r="L2942" s="3">
        <v>34.799999999999997</v>
      </c>
      <c r="M2942" s="4">
        <v>0</v>
      </c>
      <c r="N2942" s="3" t="s">
        <v>2</v>
      </c>
      <c r="O2942" s="3">
        <v>4.5</v>
      </c>
      <c r="P2942" s="3">
        <v>4.68</v>
      </c>
      <c r="Q2942" s="3">
        <v>1.32</v>
      </c>
      <c r="R2942" s="3">
        <v>3.31</v>
      </c>
      <c r="S2942" s="3">
        <v>1.58</v>
      </c>
      <c r="T2942" s="3">
        <v>0.3</v>
      </c>
      <c r="U2942" s="3">
        <v>2.52</v>
      </c>
      <c r="V2942" s="3">
        <v>0.41</v>
      </c>
      <c r="W2942" s="3">
        <v>1.63</v>
      </c>
      <c r="X2942" s="3">
        <v>0.64</v>
      </c>
      <c r="Y2942" s="3">
        <v>1.68</v>
      </c>
      <c r="Z2942" s="3">
        <v>0.31</v>
      </c>
      <c r="AA2942" s="3">
        <v>1.89</v>
      </c>
      <c r="AB2942" s="3">
        <v>0.12</v>
      </c>
      <c r="AC2942" s="3">
        <v>0.2</v>
      </c>
      <c r="AD2942" s="2" t="s">
        <v>1</v>
      </c>
      <c r="AE2942" s="1">
        <f>($P2942/$DF$4)/((($Q2942/$DG$4)^2)/($R2942/$DH$4))</f>
        <v>0.29355321460829359</v>
      </c>
      <c r="AF2942" s="1">
        <f>($P2942/$DI$4)/((($Q2942/$DJ$4)^2)/($R2942/$DK$4))</f>
        <v>0.36961009897925068</v>
      </c>
      <c r="AG2942" s="1">
        <f>($P2942/$DL$4)/((($Q2942/$DM$4)^2)/($R2942/$DN$4))</f>
        <v>0.26184535136350012</v>
      </c>
      <c r="AH2942" s="1">
        <f>($P2942/$DO$4)/((($Q2942/$DP$4)^2)/($R2942/$DQ$4))</f>
        <v>0.28310903469461191</v>
      </c>
      <c r="AI2942" t="s">
        <v>1175</v>
      </c>
      <c r="AJ2942">
        <v>595</v>
      </c>
      <c r="AK2942" s="21">
        <v>-54.159357047662503</v>
      </c>
      <c r="AL2942" s="21">
        <v>153.55687473521499</v>
      </c>
      <c r="AM2942" s="21">
        <v>-2.7984316817665101E-2</v>
      </c>
      <c r="AN2942" s="21">
        <v>-0.14859699215285699</v>
      </c>
      <c r="AO2942" s="21">
        <v>-1.22037050502723</v>
      </c>
      <c r="AP2942" s="21">
        <v>-6.4770152689890503</v>
      </c>
      <c r="AQ2942" s="21">
        <v>6.0782714861195304</v>
      </c>
      <c r="AR2942" s="21">
        <v>5.7674627129624598</v>
      </c>
      <c r="AS2942" s="21">
        <v>1.1217082395059299</v>
      </c>
      <c r="AT2942" s="21">
        <v>0.77326695799100897</v>
      </c>
      <c r="AU2942" s="21">
        <v>5.1506224405474796</v>
      </c>
      <c r="AV2942" s="21">
        <v>5.3818220155995098</v>
      </c>
      <c r="AW2942" s="21">
        <v>100.587109477346</v>
      </c>
      <c r="AX2942" s="21">
        <v>102.752021566251</v>
      </c>
      <c r="AY2942" s="21">
        <v>224.63626803892799</v>
      </c>
      <c r="AZ2942" s="21">
        <v>234.60693180721901</v>
      </c>
      <c r="BA2942" s="21">
        <v>0.17125149500079301</v>
      </c>
      <c r="BB2942" s="21">
        <v>0.143855029253698</v>
      </c>
      <c r="BC2942" s="21">
        <v>7.4200163408484195E-11</v>
      </c>
      <c r="BD2942"/>
      <c r="BE2942"/>
      <c r="BF2942"/>
      <c r="BG2942"/>
      <c r="BH2942"/>
      <c r="BI2942"/>
      <c r="BJ2942"/>
      <c r="BK2942"/>
      <c r="BL2942"/>
      <c r="BM2942"/>
      <c r="BN2942"/>
    </row>
    <row r="2943" spans="1:66" ht="37.799999999999997">
      <c r="A2943" s="4">
        <v>2941</v>
      </c>
      <c r="B2943" s="2" t="s">
        <v>1114</v>
      </c>
      <c r="C2943" s="2" t="s">
        <v>1113</v>
      </c>
      <c r="D2943" s="2" t="s">
        <v>1112</v>
      </c>
      <c r="E2943" s="2" t="s">
        <v>1112</v>
      </c>
      <c r="F2943" s="2" t="s">
        <v>1037</v>
      </c>
      <c r="G2943" s="2" t="s">
        <v>1174</v>
      </c>
      <c r="H2943" s="4" t="s">
        <v>2</v>
      </c>
      <c r="I2943" s="4">
        <v>5</v>
      </c>
      <c r="J2943" s="4">
        <v>2002</v>
      </c>
      <c r="K2943" s="3">
        <v>141.05000000000001</v>
      </c>
      <c r="L2943" s="3">
        <v>35.36</v>
      </c>
      <c r="M2943" s="4">
        <v>0</v>
      </c>
      <c r="N2943" s="3" t="s">
        <v>2</v>
      </c>
      <c r="O2943" s="3">
        <v>4.5</v>
      </c>
      <c r="P2943" s="3">
        <v>5.59</v>
      </c>
      <c r="Q2943" s="3">
        <v>1.59</v>
      </c>
      <c r="R2943" s="3">
        <v>5.33</v>
      </c>
      <c r="S2943" s="3">
        <v>0.16</v>
      </c>
      <c r="T2943" s="3">
        <v>0.44</v>
      </c>
      <c r="U2943" s="3">
        <v>2.91</v>
      </c>
      <c r="V2943" s="3">
        <v>0.33</v>
      </c>
      <c r="W2943" s="3">
        <v>2.23</v>
      </c>
      <c r="X2943" s="3">
        <v>0.73</v>
      </c>
      <c r="Y2943" s="3">
        <v>2.0699999999999998</v>
      </c>
      <c r="Z2943" s="3">
        <v>0.28000000000000003</v>
      </c>
      <c r="AA2943" s="3">
        <v>1.37</v>
      </c>
      <c r="AB2943" s="3">
        <v>0.24</v>
      </c>
      <c r="AC2943" s="3">
        <v>0.2</v>
      </c>
      <c r="AD2943" s="2" t="s">
        <v>1</v>
      </c>
      <c r="AE2943" s="1">
        <f>($P2943/$DF$4)/((($Q2943/$DG$4)^2)/($R2943/$DH$4))</f>
        <v>0.38913977584327036</v>
      </c>
      <c r="AF2943" s="1">
        <f>($P2943/$DI$4)/((($Q2943/$DJ$4)^2)/($R2943/$DK$4))</f>
        <v>0.48996224162667029</v>
      </c>
      <c r="AG2943" s="1">
        <f>($P2943/$DL$4)/((($Q2943/$DM$4)^2)/($R2943/$DN$4))</f>
        <v>0.3471072237146472</v>
      </c>
      <c r="AH2943" s="1">
        <f>($P2943/$DO$4)/((($Q2943/$DP$4)^2)/($R2943/$DQ$4))</f>
        <v>0.37529477048061388</v>
      </c>
      <c r="AI2943" t="s">
        <v>1173</v>
      </c>
      <c r="AJ2943">
        <v>596</v>
      </c>
      <c r="AK2943" s="21">
        <v>-54.687089989824997</v>
      </c>
      <c r="AL2943" s="21">
        <v>151.99720796921699</v>
      </c>
      <c r="AM2943" s="21">
        <v>-3.2366400689742697E-2</v>
      </c>
      <c r="AN2943" s="21">
        <v>-0.18010534090421601</v>
      </c>
      <c r="AO2943" s="21">
        <v>-1.41127319030415</v>
      </c>
      <c r="AP2943" s="21">
        <v>-7.8494981118142304</v>
      </c>
      <c r="AQ2943" s="21">
        <v>6.8085254235384003</v>
      </c>
      <c r="AR2943" s="21">
        <v>6.1356129215984803</v>
      </c>
      <c r="AS2943" s="21">
        <v>1.2150150329165399</v>
      </c>
      <c r="AT2943" s="21">
        <v>0.99624625327383898</v>
      </c>
      <c r="AU2943" s="21">
        <v>5.2045413697638203</v>
      </c>
      <c r="AV2943" s="21">
        <v>5.4666878838655402</v>
      </c>
      <c r="AW2943" s="21">
        <v>100.66117889218199</v>
      </c>
      <c r="AX2943" s="21">
        <v>103.273132688941</v>
      </c>
      <c r="AY2943" s="21">
        <v>226.96234311997199</v>
      </c>
      <c r="AZ2943" s="21">
        <v>238.27878520503799</v>
      </c>
      <c r="BA2943" s="21">
        <v>0.19191885436453501</v>
      </c>
      <c r="BB2943" s="21">
        <v>0.16660199371416401</v>
      </c>
      <c r="BC2943" s="21">
        <v>8.0730192438814594E-11</v>
      </c>
      <c r="BD2943"/>
      <c r="BE2943"/>
      <c r="BF2943"/>
      <c r="BG2943"/>
      <c r="BH2943"/>
      <c r="BI2943"/>
      <c r="BJ2943"/>
      <c r="BK2943"/>
      <c r="BL2943"/>
      <c r="BM2943"/>
      <c r="BN2943"/>
    </row>
    <row r="2944" spans="1:66" ht="37.799999999999997">
      <c r="A2944" s="4">
        <v>2942</v>
      </c>
      <c r="B2944" s="2" t="s">
        <v>1114</v>
      </c>
      <c r="C2944" s="2" t="s">
        <v>1113</v>
      </c>
      <c r="D2944" s="2" t="s">
        <v>1112</v>
      </c>
      <c r="E2944" s="2" t="s">
        <v>1112</v>
      </c>
      <c r="F2944" s="2" t="s">
        <v>1037</v>
      </c>
      <c r="G2944" s="2" t="s">
        <v>1172</v>
      </c>
      <c r="H2944" s="4" t="s">
        <v>2</v>
      </c>
      <c r="I2944" s="4">
        <v>5</v>
      </c>
      <c r="J2944" s="4">
        <v>2002</v>
      </c>
      <c r="K2944" s="3">
        <v>150.13999999999999</v>
      </c>
      <c r="L2944" s="3">
        <v>41.11</v>
      </c>
      <c r="M2944" s="4">
        <v>0</v>
      </c>
      <c r="N2944" s="3" t="s">
        <v>2</v>
      </c>
      <c r="O2944" s="3">
        <v>15.87</v>
      </c>
      <c r="P2944" s="3">
        <v>5.46</v>
      </c>
      <c r="Q2944" s="3">
        <v>3.38</v>
      </c>
      <c r="R2944" s="3">
        <v>14.22</v>
      </c>
      <c r="S2944" s="3">
        <v>2.76</v>
      </c>
      <c r="T2944" s="3">
        <v>1</v>
      </c>
      <c r="U2944" s="3">
        <v>4.75</v>
      </c>
      <c r="V2944" s="3">
        <v>0.96</v>
      </c>
      <c r="W2944" s="3">
        <v>5.42</v>
      </c>
      <c r="X2944" s="3">
        <v>1.53</v>
      </c>
      <c r="Y2944" s="3">
        <v>3.67</v>
      </c>
      <c r="Z2944" s="3">
        <v>0.78</v>
      </c>
      <c r="AA2944" s="3">
        <v>3.25</v>
      </c>
      <c r="AB2944" s="3">
        <v>0.7</v>
      </c>
      <c r="AC2944" s="3">
        <v>0.2</v>
      </c>
      <c r="AD2944" s="2" t="s">
        <v>1</v>
      </c>
      <c r="AE2944" s="1">
        <f>($P2944/$DF$4)/((($Q2944/$DG$4)^2)/($R2944/$DH$4))</f>
        <v>0.22439836830938878</v>
      </c>
      <c r="AF2944" s="1">
        <f>($P2944/$DI$4)/((($Q2944/$DJ$4)^2)/($R2944/$DK$4))</f>
        <v>0.2825378806779118</v>
      </c>
      <c r="AG2944" s="1">
        <f>($P2944/$DL$4)/((($Q2944/$DM$4)^2)/($R2944/$DN$4))</f>
        <v>0.20016019812207483</v>
      </c>
      <c r="AH2944" s="1">
        <f>($P2944/$DO$4)/((($Q2944/$DP$4)^2)/($R2944/$DQ$4))</f>
        <v>0.21641461335685933</v>
      </c>
      <c r="AI2944" t="s">
        <v>1171</v>
      </c>
      <c r="AJ2944">
        <v>597</v>
      </c>
      <c r="AK2944" s="21">
        <v>-58.533082815170303</v>
      </c>
      <c r="AL2944" s="21">
        <v>133.316689571381</v>
      </c>
      <c r="AM2944" s="21">
        <v>-0.144925809269771</v>
      </c>
      <c r="AN2944" s="21">
        <v>-0.461664558880031</v>
      </c>
      <c r="AO2944" s="21">
        <v>-6.3114445592120401</v>
      </c>
      <c r="AP2944" s="21">
        <v>-20.095178273716002</v>
      </c>
      <c r="AQ2944" s="21">
        <v>17.3167437801361</v>
      </c>
      <c r="AR2944" s="21">
        <v>25.847959558248501</v>
      </c>
      <c r="AS2944" s="21">
        <v>8.2973643337488205</v>
      </c>
      <c r="AT2944" s="21">
        <v>9.8484041275978207</v>
      </c>
      <c r="AU2944" s="21">
        <v>6.4127065597772601</v>
      </c>
      <c r="AV2944" s="21">
        <v>7.1206722881794002</v>
      </c>
      <c r="AW2944" s="21">
        <v>102.50786747169499</v>
      </c>
      <c r="AX2944" s="21">
        <v>106.76829545402499</v>
      </c>
      <c r="AY2944" s="21">
        <v>279.27850057480902</v>
      </c>
      <c r="AZ2944" s="21">
        <v>309.94818997051999</v>
      </c>
      <c r="BA2944" s="21">
        <v>0.78412440253794202</v>
      </c>
      <c r="BB2944" s="21">
        <v>0.90566857559978997</v>
      </c>
      <c r="BC2944" s="21">
        <v>5.0064465377847999E-11</v>
      </c>
      <c r="BD2944"/>
      <c r="BE2944"/>
      <c r="BF2944"/>
      <c r="BG2944"/>
      <c r="BH2944"/>
      <c r="BI2944"/>
      <c r="BJ2944"/>
      <c r="BK2944"/>
      <c r="BL2944"/>
      <c r="BM2944"/>
      <c r="BN2944"/>
    </row>
    <row r="2945" spans="1:66" ht="37.799999999999997">
      <c r="A2945" s="4">
        <v>2943</v>
      </c>
      <c r="B2945" s="2" t="s">
        <v>1114</v>
      </c>
      <c r="C2945" s="2" t="s">
        <v>1113</v>
      </c>
      <c r="D2945" s="2" t="s">
        <v>1112</v>
      </c>
      <c r="E2945" s="2" t="s">
        <v>1112</v>
      </c>
      <c r="F2945" s="2" t="s">
        <v>1037</v>
      </c>
      <c r="G2945" s="2" t="s">
        <v>1170</v>
      </c>
      <c r="H2945" s="4" t="s">
        <v>2</v>
      </c>
      <c r="I2945" s="4">
        <v>5</v>
      </c>
      <c r="J2945" s="4">
        <v>2002</v>
      </c>
      <c r="K2945" s="3">
        <v>152.61000000000001</v>
      </c>
      <c r="L2945" s="3">
        <v>42.59</v>
      </c>
      <c r="M2945" s="4">
        <v>0</v>
      </c>
      <c r="N2945" s="3" t="s">
        <v>2</v>
      </c>
      <c r="O2945" s="3">
        <v>28.27</v>
      </c>
      <c r="P2945" s="3">
        <v>10.68</v>
      </c>
      <c r="Q2945" s="3">
        <v>4.8899999999999997</v>
      </c>
      <c r="R2945" s="3">
        <v>18.95</v>
      </c>
      <c r="S2945" s="3">
        <v>3.29</v>
      </c>
      <c r="T2945" s="3">
        <v>1.43</v>
      </c>
      <c r="U2945" s="3">
        <v>5.73</v>
      </c>
      <c r="V2945" s="3">
        <v>0.156</v>
      </c>
      <c r="W2945" s="3">
        <v>6.77</v>
      </c>
      <c r="X2945" s="3">
        <v>1.76</v>
      </c>
      <c r="Y2945" s="3">
        <v>5.16</v>
      </c>
      <c r="Z2945" s="3">
        <v>1.1000000000000001</v>
      </c>
      <c r="AA2945" s="3">
        <v>4.59</v>
      </c>
      <c r="AB2945" s="3">
        <v>0.87</v>
      </c>
      <c r="AC2945" s="3">
        <v>0.2</v>
      </c>
      <c r="AD2945" s="2" t="s">
        <v>1</v>
      </c>
      <c r="AE2945" s="1">
        <f>($P2945/$DF$4)/((($Q2945/$DG$4)^2)/($R2945/$DH$4))</f>
        <v>0.27946254185847252</v>
      </c>
      <c r="AF2945" s="1">
        <f>($P2945/$DI$4)/((($Q2945/$DJ$4)^2)/($R2945/$DK$4))</f>
        <v>0.35186866509069648</v>
      </c>
      <c r="AG2945" s="1">
        <f>($P2945/$DL$4)/((($Q2945/$DM$4)^2)/($R2945/$DN$4))</f>
        <v>0.24927666884354124</v>
      </c>
      <c r="AH2945" s="1">
        <f>($P2945/$DO$4)/((($Q2945/$DP$4)^2)/($R2945/$DQ$4))</f>
        <v>0.26951968679487048</v>
      </c>
      <c r="AI2945" t="s">
        <v>1169</v>
      </c>
      <c r="AJ2945">
        <v>598</v>
      </c>
      <c r="AK2945" s="21">
        <v>-60.191763302802997</v>
      </c>
      <c r="AL2945" s="21">
        <v>127.86597570228599</v>
      </c>
      <c r="AM2945" s="21">
        <v>-0.11722645246237499</v>
      </c>
      <c r="AN2945" s="21">
        <v>-0.23543731454014799</v>
      </c>
      <c r="AO2945" s="21">
        <v>-5.1043698041161596</v>
      </c>
      <c r="AP2945" s="21">
        <v>-10.2466713161448</v>
      </c>
      <c r="AQ2945" s="21">
        <v>22.426111776351899</v>
      </c>
      <c r="AR2945" s="21">
        <v>38.096565089225699</v>
      </c>
      <c r="AS2945" s="21">
        <v>11.0863628780842</v>
      </c>
      <c r="AT2945" s="21">
        <v>14.5343462808132</v>
      </c>
      <c r="AU2945" s="21">
        <v>6.6223357760906199</v>
      </c>
      <c r="AV2945" s="21">
        <v>7.1774619365930601</v>
      </c>
      <c r="AW2945" s="21">
        <v>102.096095861435</v>
      </c>
      <c r="AX2945" s="21">
        <v>103.52207820892301</v>
      </c>
      <c r="AY2945" s="21">
        <v>288.35411090534302</v>
      </c>
      <c r="AZ2945" s="21">
        <v>312.37505346732399</v>
      </c>
      <c r="BA2945" s="21">
        <v>0.98294503864645999</v>
      </c>
      <c r="BB2945" s="21">
        <v>1.1642917680293301</v>
      </c>
      <c r="BC2945" s="21">
        <v>4.9279161690989897E-11</v>
      </c>
      <c r="BD2945"/>
      <c r="BE2945"/>
      <c r="BF2945"/>
      <c r="BG2945"/>
      <c r="BH2945"/>
      <c r="BI2945"/>
      <c r="BJ2945"/>
      <c r="BK2945"/>
      <c r="BL2945"/>
      <c r="BM2945"/>
      <c r="BN2945"/>
    </row>
    <row r="2946" spans="1:66" ht="37.799999999999997">
      <c r="A2946" s="4">
        <v>2944</v>
      </c>
      <c r="B2946" s="2" t="s">
        <v>1114</v>
      </c>
      <c r="C2946" s="2" t="s">
        <v>1113</v>
      </c>
      <c r="D2946" s="2" t="s">
        <v>1112</v>
      </c>
      <c r="E2946" s="2" t="s">
        <v>1112</v>
      </c>
      <c r="F2946" s="2" t="s">
        <v>1037</v>
      </c>
      <c r="G2946" s="2" t="s">
        <v>1168</v>
      </c>
      <c r="H2946" s="4" t="s">
        <v>2</v>
      </c>
      <c r="I2946" s="4">
        <v>5</v>
      </c>
      <c r="J2946" s="4">
        <v>2002</v>
      </c>
      <c r="K2946" s="3">
        <v>154.63</v>
      </c>
      <c r="L2946" s="3">
        <v>43.78</v>
      </c>
      <c r="M2946" s="4">
        <v>0</v>
      </c>
      <c r="N2946" s="3" t="s">
        <v>2</v>
      </c>
      <c r="O2946" s="3">
        <v>26.65</v>
      </c>
      <c r="P2946" s="3">
        <v>7.79</v>
      </c>
      <c r="Q2946" s="3">
        <v>4.62</v>
      </c>
      <c r="R2946" s="3">
        <v>18.93</v>
      </c>
      <c r="S2946" s="3">
        <v>3.42</v>
      </c>
      <c r="T2946" s="3">
        <v>0.76</v>
      </c>
      <c r="U2946" s="3">
        <v>3.85</v>
      </c>
      <c r="V2946" s="3">
        <v>0.81</v>
      </c>
      <c r="W2946" s="3">
        <v>5.79</v>
      </c>
      <c r="X2946" s="3">
        <v>1.5</v>
      </c>
      <c r="Y2946" s="3">
        <v>4.9000000000000004</v>
      </c>
      <c r="Z2946" s="3">
        <v>0.71</v>
      </c>
      <c r="AA2946" s="3">
        <v>4</v>
      </c>
      <c r="AB2946" s="3">
        <v>0.61</v>
      </c>
      <c r="AC2946" s="3">
        <v>0.2</v>
      </c>
      <c r="AD2946" s="2" t="s">
        <v>1</v>
      </c>
      <c r="AE2946" s="1">
        <f>($P2946/$DF$4)/((($Q2946/$DG$4)^2)/($R2946/$DH$4))</f>
        <v>0.22812084764069382</v>
      </c>
      <c r="AF2946" s="1">
        <f>($P2946/$DI$4)/((($Q2946/$DJ$4)^2)/($R2946/$DK$4))</f>
        <v>0.28722481948703987</v>
      </c>
      <c r="AG2946" s="1">
        <f>($P2946/$DL$4)/((($Q2946/$DM$4)^2)/($R2946/$DN$4))</f>
        <v>0.20348059749071937</v>
      </c>
      <c r="AH2946" s="1">
        <f>($P2946/$DO$4)/((($Q2946/$DP$4)^2)/($R2946/$DQ$4))</f>
        <v>0.22000465249699511</v>
      </c>
      <c r="AI2946" t="s">
        <v>1167</v>
      </c>
      <c r="AJ2946">
        <v>599</v>
      </c>
      <c r="AK2946" s="21">
        <v>-61.831725948333698</v>
      </c>
      <c r="AL2946" s="21">
        <v>123.001859367371</v>
      </c>
      <c r="AM2946" s="21">
        <v>-0.112482645407319</v>
      </c>
      <c r="AN2946" s="21">
        <v>-0.19748834849894001</v>
      </c>
      <c r="AO2946" s="21">
        <v>-4.8973196224195004</v>
      </c>
      <c r="AP2946" s="21">
        <v>-8.5943547716929007</v>
      </c>
      <c r="AQ2946" s="21">
        <v>26.636325906753498</v>
      </c>
      <c r="AR2946" s="21">
        <v>43.638653507232704</v>
      </c>
      <c r="AS2946" s="21">
        <v>13.536685517311099</v>
      </c>
      <c r="AT2946" s="21">
        <v>18.6250348396301</v>
      </c>
      <c r="AU2946" s="21">
        <v>6.8090437583923302</v>
      </c>
      <c r="AV2946" s="21">
        <v>7.3456076607704199</v>
      </c>
      <c r="AW2946" s="21">
        <v>101.904683731079</v>
      </c>
      <c r="AX2946" s="21">
        <v>103.031723884583</v>
      </c>
      <c r="AY2946" s="21">
        <v>296.45311032224299</v>
      </c>
      <c r="AZ2946" s="21">
        <v>319.66845068420901</v>
      </c>
      <c r="BA2946" s="21">
        <v>1.1070156338810899</v>
      </c>
      <c r="BB2946" s="21">
        <v>1.3976285561323201</v>
      </c>
      <c r="BC2946" s="21">
        <v>4.8101656618735299E-11</v>
      </c>
      <c r="BD2946"/>
      <c r="BE2946"/>
      <c r="BF2946"/>
      <c r="BG2946"/>
      <c r="BH2946"/>
      <c r="BI2946"/>
      <c r="BJ2946"/>
      <c r="BK2946"/>
      <c r="BL2946"/>
      <c r="BM2946"/>
      <c r="BN2946"/>
    </row>
    <row r="2947" spans="1:66" ht="37.799999999999997">
      <c r="A2947" s="4">
        <v>2945</v>
      </c>
      <c r="B2947" s="2" t="s">
        <v>1114</v>
      </c>
      <c r="C2947" s="2" t="s">
        <v>1113</v>
      </c>
      <c r="D2947" s="2" t="s">
        <v>1112</v>
      </c>
      <c r="E2947" s="2" t="s">
        <v>1112</v>
      </c>
      <c r="F2947" s="2" t="s">
        <v>1037</v>
      </c>
      <c r="G2947" s="2" t="s">
        <v>1166</v>
      </c>
      <c r="H2947" s="4" t="s">
        <v>2</v>
      </c>
      <c r="I2947" s="4">
        <v>5</v>
      </c>
      <c r="J2947" s="4">
        <v>2002</v>
      </c>
      <c r="K2947" s="3">
        <v>155.97</v>
      </c>
      <c r="L2947" s="3">
        <v>44.51</v>
      </c>
      <c r="M2947" s="4">
        <v>0</v>
      </c>
      <c r="N2947" s="3" t="s">
        <v>2</v>
      </c>
      <c r="O2947" s="3">
        <v>26.21</v>
      </c>
      <c r="P2947" s="3">
        <v>11.33</v>
      </c>
      <c r="Q2947" s="3">
        <v>4.38</v>
      </c>
      <c r="R2947" s="3">
        <v>23.01</v>
      </c>
      <c r="S2947" s="3">
        <v>4.18</v>
      </c>
      <c r="T2947" s="3">
        <v>1.22</v>
      </c>
      <c r="U2947" s="3">
        <v>5.3</v>
      </c>
      <c r="V2947" s="3">
        <v>0.94</v>
      </c>
      <c r="W2947" s="3">
        <v>6.27</v>
      </c>
      <c r="X2947" s="3">
        <v>1.9</v>
      </c>
      <c r="Y2947" s="3">
        <v>5.42</v>
      </c>
      <c r="Z2947" s="3">
        <v>0.8</v>
      </c>
      <c r="AA2947" s="3">
        <v>4.0599999999999996</v>
      </c>
      <c r="AB2947" s="3">
        <v>0.84</v>
      </c>
      <c r="AC2947" s="3">
        <v>0.2</v>
      </c>
      <c r="AD2947" s="2" t="s">
        <v>1</v>
      </c>
      <c r="AE2947" s="1">
        <f>($P2947/$DF$4)/((($Q2947/$DG$4)^2)/($R2947/$DH$4))</f>
        <v>0.4487031967566158</v>
      </c>
      <c r="AF2947" s="1">
        <f>($P2947/$DI$4)/((($Q2947/$DJ$4)^2)/($R2947/$DK$4))</f>
        <v>0.56495798619278148</v>
      </c>
      <c r="AG2947" s="1">
        <f>($P2947/$DL$4)/((($Q2947/$DM$4)^2)/($R2947/$DN$4))</f>
        <v>0.40023695999867398</v>
      </c>
      <c r="AH2947" s="1">
        <f>($P2947/$DO$4)/((($Q2947/$DP$4)^2)/($R2947/$DQ$4))</f>
        <v>0.43273901485854493</v>
      </c>
      <c r="AI2947" t="s">
        <v>1165</v>
      </c>
      <c r="AJ2947">
        <v>600</v>
      </c>
      <c r="AK2947" s="21">
        <v>-63.004962253570604</v>
      </c>
      <c r="AL2947" s="21">
        <v>119.808062316895</v>
      </c>
      <c r="AM2947" s="21">
        <v>-0.11637955535901701</v>
      </c>
      <c r="AN2947" s="21">
        <v>-0.22126700938492999</v>
      </c>
      <c r="AO2947" s="21">
        <v>-5.0667875758676102</v>
      </c>
      <c r="AP2947" s="21">
        <v>-9.6289233516873107</v>
      </c>
      <c r="AQ2947" s="21">
        <v>28.497041892051701</v>
      </c>
      <c r="AR2947" s="21">
        <v>45.164672129631001</v>
      </c>
      <c r="AS2947" s="21">
        <v>14.9252825989723</v>
      </c>
      <c r="AT2947" s="21">
        <v>20.876061834812202</v>
      </c>
      <c r="AU2947" s="21">
        <v>6.9427481712102903</v>
      </c>
      <c r="AV2947" s="21">
        <v>7.4900388692617401</v>
      </c>
      <c r="AW2947" s="21">
        <v>101.91176090812699</v>
      </c>
      <c r="AX2947" s="21">
        <v>103.302043952942</v>
      </c>
      <c r="AY2947" s="21">
        <v>302.26184801360398</v>
      </c>
      <c r="AZ2947" s="21">
        <v>325.94604022933999</v>
      </c>
      <c r="BA2947" s="21">
        <v>1.1803802588432999</v>
      </c>
      <c r="BB2947" s="21">
        <v>1.53066850578785</v>
      </c>
      <c r="BC2947" s="21">
        <v>4.7499678817521501E-11</v>
      </c>
      <c r="BD2947"/>
      <c r="BE2947"/>
      <c r="BF2947"/>
      <c r="BG2947"/>
      <c r="BH2947"/>
      <c r="BI2947"/>
      <c r="BJ2947"/>
      <c r="BK2947"/>
      <c r="BL2947"/>
      <c r="BM2947"/>
      <c r="BN2947"/>
    </row>
    <row r="2948" spans="1:66" ht="37.799999999999997">
      <c r="A2948" s="4">
        <v>2946</v>
      </c>
      <c r="B2948" s="2" t="s">
        <v>1114</v>
      </c>
      <c r="C2948" s="2" t="s">
        <v>1113</v>
      </c>
      <c r="D2948" s="2" t="s">
        <v>1112</v>
      </c>
      <c r="E2948" s="2" t="s">
        <v>1112</v>
      </c>
      <c r="F2948" s="2" t="s">
        <v>1037</v>
      </c>
      <c r="G2948" s="2" t="s">
        <v>1164</v>
      </c>
      <c r="H2948" s="4" t="s">
        <v>2</v>
      </c>
      <c r="I2948" s="4">
        <v>5</v>
      </c>
      <c r="J2948" s="4">
        <v>2002</v>
      </c>
      <c r="K2948" s="3">
        <v>161.41999999999999</v>
      </c>
      <c r="L2948" s="3">
        <v>47.29</v>
      </c>
      <c r="M2948" s="4">
        <v>0</v>
      </c>
      <c r="N2948" s="3" t="s">
        <v>2</v>
      </c>
      <c r="O2948" s="3">
        <v>24.12</v>
      </c>
      <c r="P2948" s="3">
        <v>8.07</v>
      </c>
      <c r="Q2948" s="3">
        <v>4.09</v>
      </c>
      <c r="R2948" s="3">
        <v>17.63</v>
      </c>
      <c r="S2948" s="3">
        <v>2.87</v>
      </c>
      <c r="T2948" s="3">
        <v>0.92</v>
      </c>
      <c r="U2948" s="3">
        <v>4.5199999999999996</v>
      </c>
      <c r="V2948" s="3">
        <v>0.81</v>
      </c>
      <c r="W2948" s="3">
        <v>4.57</v>
      </c>
      <c r="X2948" s="3">
        <v>1.55</v>
      </c>
      <c r="Y2948" s="3">
        <v>4.78</v>
      </c>
      <c r="Z2948" s="3">
        <v>0.8</v>
      </c>
      <c r="AA2948" s="3">
        <v>4.92</v>
      </c>
      <c r="AB2948" s="3">
        <v>0.74</v>
      </c>
      <c r="AC2948" s="3">
        <v>0.2</v>
      </c>
      <c r="AD2948" s="2" t="s">
        <v>1</v>
      </c>
      <c r="AE2948" s="1">
        <f>($P2948/$DF$4)/((($Q2948/$DG$4)^2)/($R2948/$DH$4))</f>
        <v>0.28082779315160178</v>
      </c>
      <c r="AF2948" s="1">
        <f>($P2948/$DI$4)/((($Q2948/$DJ$4)^2)/($R2948/$DK$4))</f>
        <v>0.35358764018779554</v>
      </c>
      <c r="AG2948" s="1">
        <f>($P2948/$DL$4)/((($Q2948/$DM$4)^2)/($R2948/$DN$4))</f>
        <v>0.25049445385409175</v>
      </c>
      <c r="AH2948" s="1">
        <f>($P2948/$DO$4)/((($Q2948/$DP$4)^2)/($R2948/$DQ$4))</f>
        <v>0.27083636450943466</v>
      </c>
      <c r="AI2948" t="s">
        <v>1163</v>
      </c>
      <c r="AJ2948">
        <v>601</v>
      </c>
      <c r="AK2948" s="21">
        <v>-71.853000150680501</v>
      </c>
      <c r="AL2948" s="21">
        <v>105.055153810501</v>
      </c>
      <c r="AM2948" s="21">
        <v>-0.157232410375029</v>
      </c>
      <c r="AN2948" s="21">
        <v>-0.393438604436815</v>
      </c>
      <c r="AO2948" s="21">
        <v>-6.8448675836311699</v>
      </c>
      <c r="AP2948" s="21">
        <v>-17.120973791223101</v>
      </c>
      <c r="AQ2948" s="21">
        <v>31.337648975849099</v>
      </c>
      <c r="AR2948" s="21">
        <v>37.592063208580001</v>
      </c>
      <c r="AS2948" s="21">
        <v>18.587613193511999</v>
      </c>
      <c r="AT2948" s="21">
        <v>22.803977270603198</v>
      </c>
      <c r="AU2948" s="21">
        <v>7.3057855834960899</v>
      </c>
      <c r="AV2948" s="21">
        <v>7.9038370738029498</v>
      </c>
      <c r="AW2948" s="21">
        <v>102.398762937546</v>
      </c>
      <c r="AX2948" s="21">
        <v>105.206184967041</v>
      </c>
      <c r="AY2948" s="21">
        <v>318.0464802413</v>
      </c>
      <c r="AZ2948" s="21">
        <v>343.94527705869501</v>
      </c>
      <c r="BA2948" s="21">
        <v>1.36463115382195</v>
      </c>
      <c r="BB2948" s="21">
        <v>1.596622908324</v>
      </c>
      <c r="BC2948" s="21">
        <v>4.0245376843169099E-11</v>
      </c>
      <c r="BD2948"/>
      <c r="BE2948"/>
      <c r="BF2948"/>
      <c r="BG2948"/>
      <c r="BH2948"/>
      <c r="BI2948"/>
      <c r="BJ2948"/>
      <c r="BK2948"/>
      <c r="BL2948"/>
      <c r="BM2948"/>
      <c r="BN2948"/>
    </row>
    <row r="2949" spans="1:66" ht="37.799999999999997">
      <c r="A2949" s="4">
        <v>2947</v>
      </c>
      <c r="B2949" s="2" t="s">
        <v>1114</v>
      </c>
      <c r="C2949" s="2" t="s">
        <v>1113</v>
      </c>
      <c r="D2949" s="2" t="s">
        <v>1112</v>
      </c>
      <c r="E2949" s="2" t="s">
        <v>1112</v>
      </c>
      <c r="F2949" s="2" t="s">
        <v>1037</v>
      </c>
      <c r="G2949" s="2" t="s">
        <v>1162</v>
      </c>
      <c r="H2949" s="4" t="s">
        <v>2</v>
      </c>
      <c r="I2949" s="4">
        <v>5</v>
      </c>
      <c r="J2949" s="4">
        <v>2002</v>
      </c>
      <c r="K2949" s="3">
        <v>164.29</v>
      </c>
      <c r="L2949" s="3">
        <v>48.7</v>
      </c>
      <c r="M2949" s="4">
        <v>0</v>
      </c>
      <c r="N2949" s="3" t="s">
        <v>2</v>
      </c>
      <c r="O2949" s="3">
        <v>21.51</v>
      </c>
      <c r="P2949" s="3">
        <v>5.33</v>
      </c>
      <c r="Q2949" s="3">
        <v>3.26</v>
      </c>
      <c r="R2949" s="3">
        <v>16.37</v>
      </c>
      <c r="S2949" s="3">
        <v>2</v>
      </c>
      <c r="T2949" s="3">
        <v>0.69</v>
      </c>
      <c r="U2949" s="3">
        <v>4.24</v>
      </c>
      <c r="V2949" s="3">
        <v>0.66</v>
      </c>
      <c r="W2949" s="3">
        <v>4.92</v>
      </c>
      <c r="X2949" s="3">
        <v>1.69</v>
      </c>
      <c r="Y2949" s="3">
        <v>4.66</v>
      </c>
      <c r="Z2949" s="3">
        <v>0.65</v>
      </c>
      <c r="AA2949" s="3">
        <v>4.72</v>
      </c>
      <c r="AB2949" s="3">
        <v>0.65</v>
      </c>
      <c r="AC2949" s="3">
        <v>0.2</v>
      </c>
      <c r="AD2949" s="2" t="s">
        <v>1</v>
      </c>
      <c r="AE2949" s="1">
        <f>($P2949/$DF$4)/((($Q2949/$DG$4)^2)/($R2949/$DH$4))</f>
        <v>0.27108253885694505</v>
      </c>
      <c r="AF2949" s="1">
        <f>($P2949/$DI$4)/((($Q2949/$DJ$4)^2)/($R2949/$DK$4))</f>
        <v>0.34131748191604105</v>
      </c>
      <c r="AG2949" s="1">
        <f>($P2949/$DL$4)/((($Q2949/$DM$4)^2)/($R2949/$DN$4))</f>
        <v>0.24180182366669623</v>
      </c>
      <c r="AH2949" s="1">
        <f>($P2949/$DO$4)/((($Q2949/$DP$4)^2)/($R2949/$DQ$4))</f>
        <v>0.26143783164071688</v>
      </c>
      <c r="AI2949" t="s">
        <v>1161</v>
      </c>
      <c r="AJ2949">
        <v>602</v>
      </c>
      <c r="AK2949" s="21">
        <v>-77.091166992187496</v>
      </c>
      <c r="AL2949" s="21">
        <v>98.411478652954102</v>
      </c>
      <c r="AM2949" s="21">
        <v>-0.14902150962501801</v>
      </c>
      <c r="AN2949" s="21">
        <v>-0.33891631409525902</v>
      </c>
      <c r="AO2949" s="21">
        <v>-6.4871823250273</v>
      </c>
      <c r="AP2949" s="21">
        <v>-14.748836816180599</v>
      </c>
      <c r="AQ2949" s="21">
        <v>34.961955966949503</v>
      </c>
      <c r="AR2949" s="21">
        <v>37.375917434692397</v>
      </c>
      <c r="AS2949" s="21">
        <v>19.5609044361114</v>
      </c>
      <c r="AT2949" s="21">
        <v>23.041198682785001</v>
      </c>
      <c r="AU2949" s="21">
        <v>7.3140297794342004</v>
      </c>
      <c r="AV2949" s="21">
        <v>7.8346999740600598</v>
      </c>
      <c r="AW2949" s="21">
        <v>102.22387638092</v>
      </c>
      <c r="AX2949" s="21">
        <v>104.512036552429</v>
      </c>
      <c r="AY2949" s="21">
        <v>318.392831868619</v>
      </c>
      <c r="AZ2949" s="21">
        <v>340.94841680739501</v>
      </c>
      <c r="BA2949" s="21">
        <v>1.57580241858959</v>
      </c>
      <c r="BB2949" s="21">
        <v>1.64069555699825</v>
      </c>
      <c r="BC2949" s="21">
        <v>3.5087525652151901E-11</v>
      </c>
      <c r="BD2949"/>
      <c r="BE2949"/>
      <c r="BF2949"/>
      <c r="BG2949"/>
      <c r="BH2949"/>
      <c r="BI2949"/>
      <c r="BJ2949"/>
      <c r="BK2949"/>
      <c r="BL2949"/>
      <c r="BM2949"/>
      <c r="BN2949"/>
    </row>
    <row r="2950" spans="1:66" ht="37.799999999999997">
      <c r="A2950" s="4">
        <v>2948</v>
      </c>
      <c r="B2950" s="2" t="s">
        <v>1114</v>
      </c>
      <c r="C2950" s="2" t="s">
        <v>1113</v>
      </c>
      <c r="D2950" s="2" t="s">
        <v>1112</v>
      </c>
      <c r="E2950" s="2" t="s">
        <v>1112</v>
      </c>
      <c r="F2950" s="2" t="s">
        <v>1037</v>
      </c>
      <c r="G2950" s="2" t="s">
        <v>1160</v>
      </c>
      <c r="H2950" s="4" t="s">
        <v>2</v>
      </c>
      <c r="I2950" s="4">
        <v>5</v>
      </c>
      <c r="J2950" s="4">
        <v>2002</v>
      </c>
      <c r="K2950" s="3">
        <v>166.65</v>
      </c>
      <c r="L2950" s="3">
        <v>49.83</v>
      </c>
      <c r="M2950" s="4">
        <v>0</v>
      </c>
      <c r="N2950" s="3" t="s">
        <v>2</v>
      </c>
      <c r="O2950" s="3">
        <v>23.03</v>
      </c>
      <c r="P2950" s="3">
        <v>5.38</v>
      </c>
      <c r="Q2950" s="3">
        <v>4.1500000000000004</v>
      </c>
      <c r="R2950" s="3">
        <v>15.43</v>
      </c>
      <c r="S2950" s="3">
        <v>3.24</v>
      </c>
      <c r="T2950" s="3">
        <v>1.54</v>
      </c>
      <c r="U2950" s="3">
        <v>5.32</v>
      </c>
      <c r="V2950" s="3">
        <v>2.0299999999999998</v>
      </c>
      <c r="W2950" s="3">
        <v>5.62</v>
      </c>
      <c r="X2950" s="3">
        <v>1.88</v>
      </c>
      <c r="Y2950" s="3">
        <v>4.67</v>
      </c>
      <c r="Z2950" s="3">
        <v>1.06</v>
      </c>
      <c r="AA2950" s="3">
        <v>3.94</v>
      </c>
      <c r="AB2950" s="3">
        <v>0.95</v>
      </c>
      <c r="AC2950" s="3">
        <v>0.2</v>
      </c>
      <c r="AD2950" s="2" t="s">
        <v>1</v>
      </c>
      <c r="AE2950" s="1">
        <f>($P2950/$DF$4)/((($Q2950/$DG$4)^2)/($R2950/$DH$4))</f>
        <v>0.15915227991439751</v>
      </c>
      <c r="AF2950" s="1">
        <f>($P2950/$DI$4)/((($Q2950/$DJ$4)^2)/($R2950/$DK$4))</f>
        <v>0.2003871427891763</v>
      </c>
      <c r="AG2950" s="1">
        <f>($P2950/$DL$4)/((($Q2950/$DM$4)^2)/($R2950/$DN$4))</f>
        <v>0.14196160212414913</v>
      </c>
      <c r="AH2950" s="1">
        <f>($P2950/$DO$4)/((($Q2950/$DP$4)^2)/($R2950/$DQ$4))</f>
        <v>0.15348988222164317</v>
      </c>
      <c r="AI2950" t="s">
        <v>1159</v>
      </c>
      <c r="AJ2950">
        <v>603</v>
      </c>
      <c r="AK2950" s="21">
        <v>-79.906316516876203</v>
      </c>
      <c r="AL2950" s="21">
        <v>94.461524116516102</v>
      </c>
      <c r="AM2950" s="21">
        <v>-9.9652715939097206E-2</v>
      </c>
      <c r="AN2950" s="21">
        <v>-0.25947810774296498</v>
      </c>
      <c r="AO2950" s="21">
        <v>-4.3380538073516499</v>
      </c>
      <c r="AP2950" s="21">
        <v>-11.292533800907099</v>
      </c>
      <c r="AQ2950" s="21">
        <v>38.150099176406897</v>
      </c>
      <c r="AR2950" s="21">
        <v>41.7999686164856</v>
      </c>
      <c r="AS2950" s="21">
        <v>19.3265005316734</v>
      </c>
      <c r="AT2950" s="21">
        <v>24.614779959201801</v>
      </c>
      <c r="AU2950" s="21">
        <v>7.2304004545211802</v>
      </c>
      <c r="AV2950" s="21">
        <v>7.7096169713735598</v>
      </c>
      <c r="AW2950" s="21">
        <v>101.50684011268601</v>
      </c>
      <c r="AX2950" s="21">
        <v>103.493614772797</v>
      </c>
      <c r="AY2950" s="21">
        <v>314.75054613488601</v>
      </c>
      <c r="AZ2950" s="21">
        <v>335.52378235939398</v>
      </c>
      <c r="BA2950" s="21">
        <v>1.76630307906866</v>
      </c>
      <c r="BB2950" s="21">
        <v>1.88726885011792</v>
      </c>
      <c r="BC2950" s="21">
        <v>3.1666120474758802E-11</v>
      </c>
      <c r="BD2950"/>
      <c r="BE2950"/>
      <c r="BF2950"/>
      <c r="BG2950"/>
      <c r="BH2950"/>
      <c r="BI2950"/>
      <c r="BJ2950"/>
      <c r="BK2950"/>
      <c r="BL2950"/>
      <c r="BM2950"/>
      <c r="BN2950"/>
    </row>
    <row r="2951" spans="1:66" ht="37.799999999999997">
      <c r="A2951" s="4">
        <v>2949</v>
      </c>
      <c r="B2951" s="2" t="s">
        <v>1114</v>
      </c>
      <c r="C2951" s="2" t="s">
        <v>1113</v>
      </c>
      <c r="D2951" s="2" t="s">
        <v>1112</v>
      </c>
      <c r="E2951" s="2" t="s">
        <v>1112</v>
      </c>
      <c r="F2951" s="2" t="s">
        <v>1037</v>
      </c>
      <c r="G2951" s="2" t="s">
        <v>1158</v>
      </c>
      <c r="H2951" s="4" t="s">
        <v>2</v>
      </c>
      <c r="I2951" s="4">
        <v>5</v>
      </c>
      <c r="J2951" s="4">
        <v>2002</v>
      </c>
      <c r="K2951" s="3">
        <v>170.58</v>
      </c>
      <c r="L2951" s="3">
        <v>47.17</v>
      </c>
      <c r="M2951" s="4">
        <v>0</v>
      </c>
      <c r="N2951" s="3" t="s">
        <v>2</v>
      </c>
      <c r="O2951" s="3">
        <v>22.27</v>
      </c>
      <c r="P2951" s="3">
        <v>3.69</v>
      </c>
      <c r="Q2951" s="3">
        <v>3.66</v>
      </c>
      <c r="R2951" s="3">
        <v>17.16</v>
      </c>
      <c r="S2951" s="3">
        <v>2.5099999999999998</v>
      </c>
      <c r="T2951" s="3">
        <v>0.7</v>
      </c>
      <c r="U2951" s="3">
        <v>6.74</v>
      </c>
      <c r="V2951" s="3">
        <v>0.7</v>
      </c>
      <c r="W2951" s="3">
        <v>5.83</v>
      </c>
      <c r="X2951" s="3">
        <v>1.24</v>
      </c>
      <c r="Y2951" s="3">
        <v>4.42</v>
      </c>
      <c r="Z2951" s="3">
        <v>0.57999999999999996</v>
      </c>
      <c r="AA2951" s="3">
        <v>3.98</v>
      </c>
      <c r="AB2951" s="3">
        <v>0.54</v>
      </c>
      <c r="AC2951" s="3">
        <v>0.2</v>
      </c>
      <c r="AD2951" s="2" t="s">
        <v>1</v>
      </c>
      <c r="AE2951" s="1">
        <f>($P2951/$DF$4)/((($Q2951/$DG$4)^2)/($R2951/$DH$4))</f>
        <v>0.15607823132743801</v>
      </c>
      <c r="AF2951" s="1">
        <f>($P2951/$DI$4)/((($Q2951/$DJ$4)^2)/($R2951/$DK$4))</f>
        <v>0.19651663704796263</v>
      </c>
      <c r="AG2951" s="1">
        <f>($P2951/$DL$4)/((($Q2951/$DM$4)^2)/($R2951/$DN$4))</f>
        <v>0.13921959388746549</v>
      </c>
      <c r="AH2951" s="1">
        <f>($P2951/$DO$4)/((($Q2951/$DP$4)^2)/($R2951/$DQ$4))</f>
        <v>0.1505252036395342</v>
      </c>
      <c r="AI2951" t="s">
        <v>1157</v>
      </c>
      <c r="AJ2951">
        <v>604</v>
      </c>
      <c r="AK2951" s="21">
        <v>-68.519596984863298</v>
      </c>
      <c r="AL2951" s="21">
        <v>101.55645192718499</v>
      </c>
      <c r="AM2951" s="21">
        <v>-0.16444003050401801</v>
      </c>
      <c r="AN2951" s="21">
        <v>-0.22965440956875699</v>
      </c>
      <c r="AO2951" s="21">
        <v>-7.1592287531402299</v>
      </c>
      <c r="AP2951" s="21">
        <v>-9.9954749388941</v>
      </c>
      <c r="AQ2951" s="21">
        <v>34.450182693958297</v>
      </c>
      <c r="AR2951" s="21">
        <v>40.887415014266999</v>
      </c>
      <c r="AS2951" s="21">
        <v>15.520016671657601</v>
      </c>
      <c r="AT2951" s="21">
        <v>21.666014053821598</v>
      </c>
      <c r="AU2951" s="21">
        <v>7.1786063951253896</v>
      </c>
      <c r="AV2951" s="21">
        <v>7.6083263714313496</v>
      </c>
      <c r="AW2951" s="21">
        <v>102.407681898117</v>
      </c>
      <c r="AX2951" s="21">
        <v>103.129709753036</v>
      </c>
      <c r="AY2951" s="21">
        <v>312.53344564641702</v>
      </c>
      <c r="AZ2951" s="21">
        <v>331.144920141944</v>
      </c>
      <c r="BA2951" s="21">
        <v>1.61337903478742</v>
      </c>
      <c r="BB2951" s="21">
        <v>1.77354017266631</v>
      </c>
      <c r="BC2951" s="21">
        <v>3.5265697990426001E-11</v>
      </c>
      <c r="BD2951"/>
      <c r="BE2951"/>
      <c r="BF2951"/>
      <c r="BG2951"/>
      <c r="BH2951"/>
      <c r="BI2951"/>
      <c r="BJ2951"/>
      <c r="BK2951"/>
      <c r="BL2951"/>
      <c r="BM2951"/>
      <c r="BN2951"/>
    </row>
    <row r="2952" spans="1:66" ht="37.799999999999997">
      <c r="A2952" s="4">
        <v>2950</v>
      </c>
      <c r="B2952" s="2" t="s">
        <v>1114</v>
      </c>
      <c r="C2952" s="2" t="s">
        <v>1113</v>
      </c>
      <c r="D2952" s="2" t="s">
        <v>1112</v>
      </c>
      <c r="E2952" s="2" t="s">
        <v>1112</v>
      </c>
      <c r="F2952" s="2" t="s">
        <v>1037</v>
      </c>
      <c r="G2952" s="2" t="s">
        <v>1156</v>
      </c>
      <c r="H2952" s="4" t="s">
        <v>2</v>
      </c>
      <c r="I2952" s="4">
        <v>5</v>
      </c>
      <c r="J2952" s="4">
        <v>2002</v>
      </c>
      <c r="K2952" s="3">
        <v>170.58</v>
      </c>
      <c r="L2952" s="3">
        <v>44.68</v>
      </c>
      <c r="M2952" s="4">
        <v>0</v>
      </c>
      <c r="N2952" s="3" t="s">
        <v>2</v>
      </c>
      <c r="O2952" s="3">
        <v>21.96</v>
      </c>
      <c r="P2952" s="3">
        <v>5.13</v>
      </c>
      <c r="Q2952" s="3">
        <v>3.38</v>
      </c>
      <c r="R2952" s="3">
        <v>17.18</v>
      </c>
      <c r="S2952" s="3">
        <v>2.54</v>
      </c>
      <c r="T2952" s="3">
        <v>0.75</v>
      </c>
      <c r="U2952" s="3">
        <v>5.97</v>
      </c>
      <c r="V2952" s="3">
        <v>0.76</v>
      </c>
      <c r="W2952" s="3">
        <v>5.91</v>
      </c>
      <c r="X2952" s="3">
        <v>1.29</v>
      </c>
      <c r="Y2952" s="3">
        <v>4.22</v>
      </c>
      <c r="Z2952" s="3">
        <v>0.47</v>
      </c>
      <c r="AA2952" s="3">
        <v>3.6</v>
      </c>
      <c r="AB2952" s="3">
        <v>0.28000000000000003</v>
      </c>
      <c r="AC2952" s="3">
        <v>0.2</v>
      </c>
      <c r="AD2952" s="2" t="s">
        <v>1</v>
      </c>
      <c r="AE2952" s="1">
        <f>($P2952/$DF$4)/((($Q2952/$DG$4)^2)/($R2952/$DH$4))</f>
        <v>0.2547228939475264</v>
      </c>
      <c r="AF2952" s="1">
        <f>($P2952/$DI$4)/((($Q2952/$DJ$4)^2)/($R2952/$DK$4))</f>
        <v>0.32071920646433433</v>
      </c>
      <c r="AG2952" s="1">
        <f>($P2952/$DL$4)/((($Q2952/$DM$4)^2)/($R2952/$DN$4))</f>
        <v>0.22720924979485205</v>
      </c>
      <c r="AH2952" s="1">
        <f>($P2952/$DO$4)/((($Q2952/$DP$4)^2)/($R2952/$DQ$4))</f>
        <v>0.24566023818314792</v>
      </c>
      <c r="AI2952" t="s">
        <v>1155</v>
      </c>
      <c r="AJ2952">
        <v>605</v>
      </c>
      <c r="AK2952" s="21">
        <v>-66.597377643585205</v>
      </c>
      <c r="AL2952" s="21">
        <v>112.78750011825601</v>
      </c>
      <c r="AM2952" s="21">
        <v>-0.195168554708362</v>
      </c>
      <c r="AN2952" s="21">
        <v>-0.23339384888857601</v>
      </c>
      <c r="AO2952" s="21">
        <v>-8.4975794754120209</v>
      </c>
      <c r="AP2952" s="21">
        <v>-10.1583351787329</v>
      </c>
      <c r="AQ2952" s="21">
        <v>26.330642559051501</v>
      </c>
      <c r="AR2952" s="21">
        <v>31.2980370321274</v>
      </c>
      <c r="AS2952" s="21">
        <v>11.921406196117401</v>
      </c>
      <c r="AT2952" s="21">
        <v>16.6521462306976</v>
      </c>
      <c r="AU2952" s="21">
        <v>6.9531826748847996</v>
      </c>
      <c r="AV2952" s="21">
        <v>7.3396210863590197</v>
      </c>
      <c r="AW2952" s="21">
        <v>102.905494102478</v>
      </c>
      <c r="AX2952" s="21">
        <v>103.344816673279</v>
      </c>
      <c r="AY2952" s="21">
        <v>302.73940462010199</v>
      </c>
      <c r="AZ2952" s="21">
        <v>319.45288549738001</v>
      </c>
      <c r="BA2952" s="21">
        <v>1.28342309552431</v>
      </c>
      <c r="BB2952" s="21">
        <v>1.43686830437183</v>
      </c>
      <c r="BC2952" s="21">
        <v>4.15231205339204E-11</v>
      </c>
      <c r="BD2952"/>
      <c r="BE2952"/>
      <c r="BF2952"/>
      <c r="BG2952"/>
      <c r="BH2952"/>
      <c r="BI2952"/>
      <c r="BJ2952"/>
      <c r="BK2952"/>
      <c r="BL2952"/>
      <c r="BM2952"/>
      <c r="BN2952"/>
    </row>
    <row r="2953" spans="1:66" ht="37.799999999999997">
      <c r="A2953" s="4">
        <v>2951</v>
      </c>
      <c r="B2953" s="2" t="s">
        <v>1114</v>
      </c>
      <c r="C2953" s="2" t="s">
        <v>1113</v>
      </c>
      <c r="D2953" s="2" t="s">
        <v>1112</v>
      </c>
      <c r="E2953" s="2" t="s">
        <v>1112</v>
      </c>
      <c r="F2953" s="2" t="s">
        <v>1037</v>
      </c>
      <c r="G2953" s="2" t="s">
        <v>1154</v>
      </c>
      <c r="H2953" s="4" t="s">
        <v>2</v>
      </c>
      <c r="I2953" s="4">
        <v>5</v>
      </c>
      <c r="J2953" s="4">
        <v>2002</v>
      </c>
      <c r="K2953" s="3">
        <v>170.58</v>
      </c>
      <c r="L2953" s="3">
        <v>42.09</v>
      </c>
      <c r="M2953" s="4">
        <v>0</v>
      </c>
      <c r="N2953" s="3" t="s">
        <v>2</v>
      </c>
      <c r="O2953" s="3">
        <v>19.96</v>
      </c>
      <c r="P2953" s="3">
        <v>7.06</v>
      </c>
      <c r="Q2953" s="3">
        <v>3.14</v>
      </c>
      <c r="R2953" s="3">
        <v>13.82</v>
      </c>
      <c r="S2953" s="3">
        <v>3.73</v>
      </c>
      <c r="T2953" s="3">
        <v>1.45</v>
      </c>
      <c r="U2953" s="3">
        <v>5.08</v>
      </c>
      <c r="V2953" s="3">
        <v>1.8</v>
      </c>
      <c r="W2953" s="3">
        <v>5.91</v>
      </c>
      <c r="X2953" s="3">
        <v>1.63</v>
      </c>
      <c r="Y2953" s="3">
        <v>4.05</v>
      </c>
      <c r="Z2953" s="3">
        <v>0.78</v>
      </c>
      <c r="AA2953" s="3">
        <v>3.31</v>
      </c>
      <c r="AB2953" s="3">
        <v>0.7</v>
      </c>
      <c r="AC2953" s="3">
        <v>0.2</v>
      </c>
      <c r="AD2953" s="2" t="s">
        <v>1</v>
      </c>
      <c r="AE2953" s="1">
        <f>($P2953/$DF$4)/((($Q2953/$DG$4)^2)/($R2953/$DH$4))</f>
        <v>0.32674902779980053</v>
      </c>
      <c r="AF2953" s="1">
        <f>($P2953/$DI$4)/((($Q2953/$DJ$4)^2)/($R2953/$DK$4))</f>
        <v>0.41140663599139515</v>
      </c>
      <c r="AG2953" s="1">
        <f>($P2953/$DL$4)/((($Q2953/$DM$4)^2)/($R2953/$DN$4))</f>
        <v>0.29145555127401968</v>
      </c>
      <c r="AH2953" s="1">
        <f>($P2953/$DO$4)/((($Q2953/$DP$4)^2)/($R2953/$DQ$4))</f>
        <v>0.31512379100068927</v>
      </c>
      <c r="AI2953" t="s">
        <v>1153</v>
      </c>
      <c r="AJ2953">
        <v>606</v>
      </c>
      <c r="AK2953" s="21">
        <v>-66.896395751953094</v>
      </c>
      <c r="AL2953" s="21">
        <v>122.409608293533</v>
      </c>
      <c r="AM2953" s="21">
        <v>-0.138944045381621</v>
      </c>
      <c r="AN2953" s="21">
        <v>-0.247611037928611</v>
      </c>
      <c r="AO2953" s="21">
        <v>-6.0502703683663199</v>
      </c>
      <c r="AP2953" s="21">
        <v>-10.777504872761501</v>
      </c>
      <c r="AQ2953" s="21">
        <v>16.9793606038094</v>
      </c>
      <c r="AR2953" s="21">
        <v>21.627695628166201</v>
      </c>
      <c r="AS2953" s="21">
        <v>7.3997930717468297</v>
      </c>
      <c r="AT2953" s="21">
        <v>10.8564622409344</v>
      </c>
      <c r="AU2953" s="21">
        <v>6.4191062617301897</v>
      </c>
      <c r="AV2953" s="21">
        <v>6.8320436838865302</v>
      </c>
      <c r="AW2953" s="21">
        <v>102.104988418579</v>
      </c>
      <c r="AX2953" s="21">
        <v>103.739380319595</v>
      </c>
      <c r="AY2953" s="21">
        <v>279.52321756995701</v>
      </c>
      <c r="AZ2953" s="21">
        <v>297.37137209532898</v>
      </c>
      <c r="BA2953" s="21">
        <v>0.87869257593155004</v>
      </c>
      <c r="BB2953" s="21">
        <v>1.0689266436249001</v>
      </c>
      <c r="BC2953" s="21">
        <v>4.6086343103324702E-11</v>
      </c>
      <c r="BD2953"/>
      <c r="BE2953"/>
      <c r="BF2953"/>
      <c r="BG2953"/>
      <c r="BH2953"/>
      <c r="BI2953"/>
      <c r="BJ2953"/>
      <c r="BK2953"/>
      <c r="BL2953"/>
      <c r="BM2953"/>
      <c r="BN2953"/>
    </row>
    <row r="2954" spans="1:66" ht="37.799999999999997">
      <c r="A2954" s="4">
        <v>2952</v>
      </c>
      <c r="B2954" s="2" t="s">
        <v>1114</v>
      </c>
      <c r="C2954" s="2" t="s">
        <v>1113</v>
      </c>
      <c r="D2954" s="2" t="s">
        <v>1112</v>
      </c>
      <c r="E2954" s="2" t="s">
        <v>1112</v>
      </c>
      <c r="F2954" s="2" t="s">
        <v>1037</v>
      </c>
      <c r="G2954" s="2" t="s">
        <v>1152</v>
      </c>
      <c r="H2954" s="4" t="s">
        <v>2</v>
      </c>
      <c r="I2954" s="4">
        <v>5</v>
      </c>
      <c r="J2954" s="4">
        <v>2002</v>
      </c>
      <c r="K2954" s="3">
        <v>170.59</v>
      </c>
      <c r="L2954" s="3">
        <v>33.58</v>
      </c>
      <c r="M2954" s="4">
        <v>0</v>
      </c>
      <c r="N2954" s="3" t="s">
        <v>2</v>
      </c>
      <c r="O2954" s="3">
        <v>3.8</v>
      </c>
      <c r="P2954" s="3">
        <v>1.36</v>
      </c>
      <c r="Q2954" s="3">
        <v>1.0900000000000001</v>
      </c>
      <c r="R2954" s="3">
        <v>6.75</v>
      </c>
      <c r="S2954" s="3">
        <v>0.78</v>
      </c>
      <c r="T2954" s="3">
        <v>0.3</v>
      </c>
      <c r="U2954" s="3">
        <v>2.2999999999999998</v>
      </c>
      <c r="V2954" s="3">
        <v>0.44</v>
      </c>
      <c r="W2954" s="3">
        <v>3.2</v>
      </c>
      <c r="X2954" s="3">
        <v>0.63</v>
      </c>
      <c r="Y2954" s="3">
        <v>2</v>
      </c>
      <c r="Z2954" s="3">
        <v>0.11</v>
      </c>
      <c r="AA2954" s="3">
        <v>1.48</v>
      </c>
      <c r="AB2954" s="3">
        <v>0.01</v>
      </c>
      <c r="AC2954" s="3">
        <v>0.2</v>
      </c>
      <c r="AD2954" s="2" t="s">
        <v>1</v>
      </c>
      <c r="AE2954" s="1">
        <f>($P2954/$DF$4)/((($Q2954/$DG$4)^2)/($R2954/$DH$4))</f>
        <v>0.25512354532012566</v>
      </c>
      <c r="AF2954" s="1">
        <f>($P2954/$DI$4)/((($Q2954/$DJ$4)^2)/($R2954/$DK$4))</f>
        <v>0.32122366284945741</v>
      </c>
      <c r="AG2954" s="1">
        <f>($P2954/$DL$4)/((($Q2954/$DM$4)^2)/($R2954/$DN$4))</f>
        <v>0.22756662520146284</v>
      </c>
      <c r="AH2954" s="1">
        <f>($P2954/$DO$4)/((($Q2954/$DP$4)^2)/($R2954/$DQ$4))</f>
        <v>0.24604663498516216</v>
      </c>
      <c r="AI2954" t="s">
        <v>1151</v>
      </c>
      <c r="AJ2954">
        <v>607</v>
      </c>
      <c r="AK2954" s="21">
        <v>-49.499918426513702</v>
      </c>
      <c r="AL2954" s="21">
        <v>154.27254403686501</v>
      </c>
      <c r="AM2954" s="21">
        <v>1.0154318123241E-2</v>
      </c>
      <c r="AN2954" s="21">
        <v>0.15899590153247101</v>
      </c>
      <c r="AO2954" s="21">
        <v>0.442704487129992</v>
      </c>
      <c r="AP2954" s="21">
        <v>6.9267519152175199</v>
      </c>
      <c r="AQ2954" s="21">
        <v>3.6189671547412798</v>
      </c>
      <c r="AR2954" s="21">
        <v>4.11303136134147</v>
      </c>
      <c r="AS2954" s="21">
        <v>0.57662642541527698</v>
      </c>
      <c r="AT2954" s="21">
        <v>0.86208721184730497</v>
      </c>
      <c r="AU2954" s="21">
        <v>5.2124290423393296</v>
      </c>
      <c r="AV2954" s="21">
        <v>5.2299632830619798</v>
      </c>
      <c r="AW2954" s="21">
        <v>99.872818656921396</v>
      </c>
      <c r="AX2954" s="21">
        <v>97.038520927429204</v>
      </c>
      <c r="AY2954" s="21">
        <v>227.25325505770999</v>
      </c>
      <c r="AZ2954" s="21">
        <v>227.88473396841201</v>
      </c>
      <c r="BA2954" s="21">
        <v>0.20385119336843499</v>
      </c>
      <c r="BB2954" s="21">
        <v>0.168547686651349</v>
      </c>
      <c r="BC2954" s="21">
        <v>3.4150228769690799E-11</v>
      </c>
      <c r="BD2954"/>
      <c r="BE2954"/>
      <c r="BF2954"/>
      <c r="BG2954"/>
      <c r="BH2954"/>
      <c r="BI2954"/>
      <c r="BJ2954"/>
      <c r="BK2954"/>
      <c r="BL2954"/>
      <c r="BM2954"/>
      <c r="BN2954"/>
    </row>
    <row r="2955" spans="1:66" ht="37.799999999999997">
      <c r="A2955" s="4">
        <v>2953</v>
      </c>
      <c r="B2955" s="2" t="s">
        <v>1114</v>
      </c>
      <c r="C2955" s="2" t="s">
        <v>1113</v>
      </c>
      <c r="D2955" s="2" t="s">
        <v>1112</v>
      </c>
      <c r="E2955" s="2" t="s">
        <v>1112</v>
      </c>
      <c r="F2955" s="2" t="s">
        <v>1037</v>
      </c>
      <c r="G2955" s="2" t="s">
        <v>1150</v>
      </c>
      <c r="H2955" s="4" t="s">
        <v>2</v>
      </c>
      <c r="I2955" s="4">
        <v>5</v>
      </c>
      <c r="J2955" s="4">
        <v>2002</v>
      </c>
      <c r="K2955" s="3">
        <v>170.51</v>
      </c>
      <c r="L2955" s="3">
        <v>28.85</v>
      </c>
      <c r="M2955" s="4">
        <v>0</v>
      </c>
      <c r="N2955" s="3" t="s">
        <v>2</v>
      </c>
      <c r="O2955" s="3">
        <v>2.33</v>
      </c>
      <c r="P2955" s="3">
        <v>0.34</v>
      </c>
      <c r="Q2955" s="3">
        <v>0.64</v>
      </c>
      <c r="R2955" s="3">
        <v>4.37</v>
      </c>
      <c r="S2955" s="3">
        <v>1.23</v>
      </c>
      <c r="T2955" s="3">
        <v>0.13</v>
      </c>
      <c r="U2955" s="3">
        <v>1.91</v>
      </c>
      <c r="V2955" s="3">
        <v>0.15</v>
      </c>
      <c r="W2955" s="3">
        <v>2.56</v>
      </c>
      <c r="X2955" s="3">
        <v>0.49</v>
      </c>
      <c r="Y2955" s="3">
        <v>1.3</v>
      </c>
      <c r="Z2955" s="3">
        <v>0.03</v>
      </c>
      <c r="AA2955" s="3">
        <v>0.97</v>
      </c>
      <c r="AB2955" s="3" t="s">
        <v>2</v>
      </c>
      <c r="AC2955" s="3">
        <v>0.2</v>
      </c>
      <c r="AD2955" s="2" t="s">
        <v>1</v>
      </c>
      <c r="AE2955" s="1">
        <f>($P2955/$DF$4)/((($Q2955/$DG$4)^2)/($R2955/$DH$4))</f>
        <v>0.11977364383784143</v>
      </c>
      <c r="AF2955" s="1">
        <f>($P2955/$DI$4)/((($Q2955/$DJ$4)^2)/($R2955/$DK$4))</f>
        <v>0.15080587147744814</v>
      </c>
      <c r="AG2955" s="1">
        <f>($P2955/$DL$4)/((($Q2955/$DM$4)^2)/($R2955/$DN$4))</f>
        <v>0.10683641089284213</v>
      </c>
      <c r="AH2955" s="1">
        <f>($P2955/$DO$4)/((($Q2955/$DP$4)^2)/($R2955/$DQ$4))</f>
        <v>0.11551227852856061</v>
      </c>
      <c r="AI2955" t="s">
        <v>1149</v>
      </c>
      <c r="AJ2955">
        <v>608</v>
      </c>
      <c r="AK2955" s="21">
        <v>-47.007573719024698</v>
      </c>
      <c r="AL2955" s="21">
        <v>159.424280147552</v>
      </c>
      <c r="AM2955" s="21">
        <v>2.4771454090077898E-2</v>
      </c>
      <c r="AN2955" s="21">
        <v>-0.23764102453365901</v>
      </c>
      <c r="AO2955" s="21">
        <v>1.08056001513379</v>
      </c>
      <c r="AP2955" s="21">
        <v>-10.3619668756695</v>
      </c>
      <c r="AQ2955" s="21">
        <v>1.7584761002659799</v>
      </c>
      <c r="AR2955" s="21">
        <v>1.6113940660655499</v>
      </c>
      <c r="AS2955" s="21">
        <v>0.209105303063989</v>
      </c>
      <c r="AT2955" s="21">
        <v>0.170801513828337</v>
      </c>
      <c r="AU2955" s="21">
        <v>4.9427821445465101</v>
      </c>
      <c r="AV2955" s="21">
        <v>5.3686569660902004</v>
      </c>
      <c r="AW2955" s="21">
        <v>99.558562335968006</v>
      </c>
      <c r="AX2955" s="21">
        <v>104.490669412613</v>
      </c>
      <c r="AY2955" s="21">
        <v>215.612514996203</v>
      </c>
      <c r="AZ2955" s="21">
        <v>234.10091915283499</v>
      </c>
      <c r="BA2955" s="21">
        <v>0.100671162428334</v>
      </c>
      <c r="BB2955" s="21">
        <v>0.122773469178937</v>
      </c>
      <c r="BC2955" s="21">
        <v>3.0606095588232703E-11</v>
      </c>
      <c r="BD2955"/>
      <c r="BE2955"/>
      <c r="BF2955"/>
      <c r="BG2955"/>
      <c r="BH2955"/>
      <c r="BI2955"/>
      <c r="BJ2955"/>
      <c r="BK2955"/>
      <c r="BL2955"/>
      <c r="BM2955"/>
      <c r="BN2955"/>
    </row>
    <row r="2956" spans="1:66" ht="37.799999999999997">
      <c r="A2956" s="4">
        <v>2954</v>
      </c>
      <c r="B2956" s="2" t="s">
        <v>1114</v>
      </c>
      <c r="C2956" s="2" t="s">
        <v>1113</v>
      </c>
      <c r="D2956" s="2" t="s">
        <v>1112</v>
      </c>
      <c r="E2956" s="2" t="s">
        <v>1112</v>
      </c>
      <c r="F2956" s="2" t="s">
        <v>1037</v>
      </c>
      <c r="G2956" s="2" t="s">
        <v>1148</v>
      </c>
      <c r="H2956" s="4" t="s">
        <v>2</v>
      </c>
      <c r="I2956" s="4">
        <v>5</v>
      </c>
      <c r="J2956" s="4">
        <v>2002</v>
      </c>
      <c r="K2956" s="3">
        <v>170.41</v>
      </c>
      <c r="L2956" s="3">
        <v>26.41</v>
      </c>
      <c r="M2956" s="4">
        <v>0</v>
      </c>
      <c r="N2956" s="3" t="s">
        <v>2</v>
      </c>
      <c r="O2956" s="3">
        <v>4.6500000000000004</v>
      </c>
      <c r="P2956" s="3">
        <v>1.35</v>
      </c>
      <c r="Q2956" s="3">
        <v>1.1399999999999999</v>
      </c>
      <c r="R2956" s="3">
        <v>7.04</v>
      </c>
      <c r="S2956" s="3">
        <v>1.21</v>
      </c>
      <c r="T2956" s="3">
        <v>0.28999999999999998</v>
      </c>
      <c r="U2956" s="3">
        <v>2.54</v>
      </c>
      <c r="V2956" s="3">
        <v>0.2</v>
      </c>
      <c r="W2956" s="3">
        <v>2.98</v>
      </c>
      <c r="X2956" s="3">
        <v>0.8</v>
      </c>
      <c r="Y2956" s="3">
        <v>2.3199999999999998</v>
      </c>
      <c r="Z2956" s="3">
        <v>0.12</v>
      </c>
      <c r="AA2956" s="3">
        <v>1.83</v>
      </c>
      <c r="AB2956" s="3" t="s">
        <v>2</v>
      </c>
      <c r="AC2956" s="3">
        <v>0.2</v>
      </c>
      <c r="AD2956" s="2" t="s">
        <v>1</v>
      </c>
      <c r="AE2956" s="1">
        <f>($P2956/$DF$4)/((($Q2956/$DG$4)^2)/($R2956/$DH$4))</f>
        <v>0.24146688582139328</v>
      </c>
      <c r="AF2956" s="1">
        <f>($P2956/$DI$4)/((($Q2956/$DJ$4)^2)/($R2956/$DK$4))</f>
        <v>0.30402869097429758</v>
      </c>
      <c r="AG2956" s="1">
        <f>($P2956/$DL$4)/((($Q2956/$DM$4)^2)/($R2956/$DN$4))</f>
        <v>0.21538507641594257</v>
      </c>
      <c r="AH2956" s="1">
        <f>($P2956/$DO$4)/((($Q2956/$DP$4)^2)/($R2956/$DQ$4))</f>
        <v>0.23287585880068681</v>
      </c>
      <c r="AI2956" t="s">
        <v>1147</v>
      </c>
      <c r="AJ2956">
        <v>609</v>
      </c>
      <c r="AK2956" s="21">
        <v>-45.6163041238785</v>
      </c>
      <c r="AL2956" s="21">
        <v>155.96529243087801</v>
      </c>
      <c r="AM2956" s="21">
        <v>-2.2070881061605201E-2</v>
      </c>
      <c r="AN2956" s="21">
        <v>-0.13583013741672001</v>
      </c>
      <c r="AO2956" s="21">
        <v>-0.96326969349652103</v>
      </c>
      <c r="AP2956" s="21">
        <v>-5.9254883251879402</v>
      </c>
      <c r="AQ2956" s="21">
        <v>1.5277788587808601</v>
      </c>
      <c r="AR2956" s="21">
        <v>0.958984085902572</v>
      </c>
      <c r="AS2956" s="21">
        <v>0.184838656976819</v>
      </c>
      <c r="AT2956" s="21">
        <v>5.8246385892853102E-2</v>
      </c>
      <c r="AU2956" s="21">
        <v>4.8525545195341104</v>
      </c>
      <c r="AV2956" s="21">
        <v>5.0190091079473502</v>
      </c>
      <c r="AW2956" s="21">
        <v>100.538769613266</v>
      </c>
      <c r="AX2956" s="21">
        <v>102.732022195816</v>
      </c>
      <c r="AY2956" s="21">
        <v>211.75117832305401</v>
      </c>
      <c r="AZ2956" s="21">
        <v>218.95571096790101</v>
      </c>
      <c r="BA2956" s="21">
        <v>7.7205430995672994E-2</v>
      </c>
      <c r="BB2956" s="21">
        <v>3.77632344886661E-2</v>
      </c>
      <c r="BC2956" s="21">
        <v>3.3984304873293797E-11</v>
      </c>
      <c r="BD2956"/>
      <c r="BE2956"/>
      <c r="BF2956"/>
      <c r="BG2956"/>
      <c r="BH2956"/>
      <c r="BI2956"/>
      <c r="BJ2956"/>
      <c r="BK2956"/>
      <c r="BL2956"/>
      <c r="BM2956"/>
      <c r="BN2956"/>
    </row>
    <row r="2957" spans="1:66" ht="37.799999999999997">
      <c r="A2957" s="4">
        <v>2955</v>
      </c>
      <c r="B2957" s="2" t="s">
        <v>1114</v>
      </c>
      <c r="C2957" s="2" t="s">
        <v>1113</v>
      </c>
      <c r="D2957" s="2" t="s">
        <v>1112</v>
      </c>
      <c r="E2957" s="2" t="s">
        <v>1112</v>
      </c>
      <c r="F2957" s="2" t="s">
        <v>1037</v>
      </c>
      <c r="G2957" s="2" t="s">
        <v>1146</v>
      </c>
      <c r="H2957" s="4" t="s">
        <v>2</v>
      </c>
      <c r="I2957" s="4">
        <v>5</v>
      </c>
      <c r="J2957" s="4">
        <v>2002</v>
      </c>
      <c r="K2957" s="3">
        <v>170.34</v>
      </c>
      <c r="L2957" s="3">
        <v>24.4</v>
      </c>
      <c r="M2957" s="4">
        <v>0</v>
      </c>
      <c r="N2957" s="3" t="s">
        <v>2</v>
      </c>
      <c r="O2957" s="3">
        <v>2.1800000000000002</v>
      </c>
      <c r="P2957" s="3">
        <v>0.28999999999999998</v>
      </c>
      <c r="Q2957" s="3">
        <v>0.77</v>
      </c>
      <c r="R2957" s="3">
        <v>5.18</v>
      </c>
      <c r="S2957" s="3">
        <v>0.38</v>
      </c>
      <c r="T2957" s="3">
        <v>0.16</v>
      </c>
      <c r="U2957" s="3">
        <v>1.8</v>
      </c>
      <c r="V2957" s="3">
        <v>0.16</v>
      </c>
      <c r="W2957" s="3">
        <v>1.56</v>
      </c>
      <c r="X2957" s="3">
        <v>0.4</v>
      </c>
      <c r="Y2957" s="3">
        <v>1.38</v>
      </c>
      <c r="Z2957" s="3" t="s">
        <v>2</v>
      </c>
      <c r="AA2957" s="3">
        <v>0.96</v>
      </c>
      <c r="AB2957" s="3" t="s">
        <v>2</v>
      </c>
      <c r="AC2957" s="3">
        <v>0.2</v>
      </c>
      <c r="AD2957" s="2" t="s">
        <v>1</v>
      </c>
      <c r="AE2957" s="1">
        <f>($P2957/$DF$4)/((($Q2957/$DG$4)^2)/($R2957/$DH$4))</f>
        <v>8.3657939450801522E-2</v>
      </c>
      <c r="AF2957" s="1">
        <f>($P2957/$DI$4)/((($Q2957/$DJ$4)^2)/($R2957/$DK$4))</f>
        <v>0.10533292684963604</v>
      </c>
      <c r="AG2957" s="1">
        <f>($P2957/$DL$4)/((($Q2957/$DM$4)^2)/($R2957/$DN$4))</f>
        <v>7.4621708977267845E-2</v>
      </c>
      <c r="AH2957" s="1">
        <f>($P2957/$DO$4)/((($Q2957/$DP$4)^2)/($R2957/$DQ$4))</f>
        <v>8.068151634469467E-2</v>
      </c>
      <c r="AI2957" t="s">
        <v>1145</v>
      </c>
      <c r="AJ2957">
        <v>610</v>
      </c>
      <c r="AK2957" s="21">
        <v>-45.9376853179932</v>
      </c>
      <c r="AL2957" s="21">
        <v>152.60633483886701</v>
      </c>
      <c r="AM2957" s="21">
        <v>-6.1379243903793498E-2</v>
      </c>
      <c r="AN2957" s="21">
        <v>-0.115172667596489</v>
      </c>
      <c r="AO2957" s="21">
        <v>-2.6792448161229498</v>
      </c>
      <c r="AP2957" s="21">
        <v>-5.0260999648300002</v>
      </c>
      <c r="AQ2957" s="21">
        <v>1.6245073363184901</v>
      </c>
      <c r="AR2957" s="21">
        <v>0.83816443011164699</v>
      </c>
      <c r="AS2957" s="21">
        <v>0.22619437333196399</v>
      </c>
      <c r="AT2957" s="21">
        <v>5.1243369281292001E-2</v>
      </c>
      <c r="AU2957" s="21">
        <v>4.78737339138985</v>
      </c>
      <c r="AV2957" s="21">
        <v>4.8618970263004302</v>
      </c>
      <c r="AW2957" s="21">
        <v>101.356766700745</v>
      </c>
      <c r="AX2957" s="21">
        <v>102.424191055298</v>
      </c>
      <c r="AY2957" s="21">
        <v>208.964506711898</v>
      </c>
      <c r="AZ2957" s="21">
        <v>212.17108229375299</v>
      </c>
      <c r="BA2957" s="21">
        <v>7.6959811272099596E-2</v>
      </c>
      <c r="BB2957" s="21">
        <v>2.9712025676853999E-2</v>
      </c>
      <c r="BC2957" s="21">
        <v>3.6849490304866601E-11</v>
      </c>
      <c r="BD2957"/>
      <c r="BE2957"/>
      <c r="BF2957"/>
      <c r="BG2957"/>
      <c r="BH2957"/>
      <c r="BI2957"/>
      <c r="BJ2957"/>
      <c r="BK2957"/>
      <c r="BL2957"/>
      <c r="BM2957"/>
      <c r="BN2957"/>
    </row>
    <row r="2958" spans="1:66" ht="37.799999999999997">
      <c r="A2958" s="4">
        <v>2956</v>
      </c>
      <c r="B2958" s="2" t="s">
        <v>1114</v>
      </c>
      <c r="C2958" s="2" t="s">
        <v>1113</v>
      </c>
      <c r="D2958" s="2" t="s">
        <v>1112</v>
      </c>
      <c r="E2958" s="2" t="s">
        <v>1112</v>
      </c>
      <c r="F2958" s="2" t="s">
        <v>1037</v>
      </c>
      <c r="G2958" s="2" t="s">
        <v>1144</v>
      </c>
      <c r="H2958" s="4" t="s">
        <v>2</v>
      </c>
      <c r="I2958" s="4">
        <v>5</v>
      </c>
      <c r="J2958" s="4">
        <v>2002</v>
      </c>
      <c r="K2958" s="3">
        <v>172.76</v>
      </c>
      <c r="L2958" s="3">
        <v>24.76</v>
      </c>
      <c r="M2958" s="4">
        <v>0</v>
      </c>
      <c r="N2958" s="3" t="s">
        <v>2</v>
      </c>
      <c r="O2958" s="3">
        <v>1.59</v>
      </c>
      <c r="P2958" s="3">
        <v>2.1800000000000002</v>
      </c>
      <c r="Q2958" s="3">
        <v>0.85</v>
      </c>
      <c r="R2958" s="3">
        <v>2.56</v>
      </c>
      <c r="S2958" s="3">
        <v>0.02</v>
      </c>
      <c r="T2958" s="3">
        <v>0.19</v>
      </c>
      <c r="U2958" s="3">
        <v>1.42</v>
      </c>
      <c r="V2958" s="3">
        <v>0.2</v>
      </c>
      <c r="W2958" s="3">
        <v>0.91</v>
      </c>
      <c r="X2958" s="3">
        <v>0.48</v>
      </c>
      <c r="Y2958" s="3">
        <v>1.39</v>
      </c>
      <c r="Z2958" s="3">
        <v>0.21</v>
      </c>
      <c r="AA2958" s="3">
        <v>1.24</v>
      </c>
      <c r="AB2958" s="3">
        <v>0.1</v>
      </c>
      <c r="AC2958" s="3">
        <v>0.2</v>
      </c>
      <c r="AD2958" s="2" t="s">
        <v>1</v>
      </c>
      <c r="AE2958" s="1">
        <f>($P2958/$DF$4)/((($Q2958/$DG$4)^2)/($R2958/$DH$4))</f>
        <v>0.25504655609600685</v>
      </c>
      <c r="AF2958" s="1">
        <f>($P2958/$DI$4)/((($Q2958/$DJ$4)^2)/($R2958/$DK$4))</f>
        <v>0.32112672643952977</v>
      </c>
      <c r="AG2958" s="1">
        <f>($P2958/$DL$4)/((($Q2958/$DM$4)^2)/($R2958/$DN$4))</f>
        <v>0.22749795189305608</v>
      </c>
      <c r="AH2958" s="1">
        <f>($P2958/$DO$4)/((($Q2958/$DP$4)^2)/($R2958/$DQ$4))</f>
        <v>0.24597238492133228</v>
      </c>
      <c r="AI2958" t="s">
        <v>1143</v>
      </c>
      <c r="AJ2958">
        <v>611</v>
      </c>
      <c r="AK2958" s="21">
        <v>-46.0206086502075</v>
      </c>
      <c r="AL2958" s="21">
        <v>149.95651587677</v>
      </c>
      <c r="AM2958" s="21">
        <v>-5.9293113593012002E-2</v>
      </c>
      <c r="AN2958" s="21">
        <v>-0.118470259550959</v>
      </c>
      <c r="AO2958" s="21">
        <v>-2.58804246446411</v>
      </c>
      <c r="AP2958" s="21">
        <v>-5.1694664183243502</v>
      </c>
      <c r="AQ2958" s="21">
        <v>1.9804141630530401</v>
      </c>
      <c r="AR2958" s="21">
        <v>1.2760926452577099</v>
      </c>
      <c r="AS2958" s="21">
        <v>0.17572127436474</v>
      </c>
      <c r="AT2958" s="21">
        <v>5.6907769907265898E-2</v>
      </c>
      <c r="AU2958" s="21">
        <v>4.7964286961555498</v>
      </c>
      <c r="AV2958" s="21">
        <v>4.8652086544036903</v>
      </c>
      <c r="AW2958" s="21">
        <v>101.305327159882</v>
      </c>
      <c r="AX2958" s="21">
        <v>102.496593391418</v>
      </c>
      <c r="AY2958" s="21">
        <v>209.336815616373</v>
      </c>
      <c r="AZ2958" s="21">
        <v>212.290790391114</v>
      </c>
      <c r="BA2958" s="21">
        <v>9.2798666164278995E-2</v>
      </c>
      <c r="BB2958" s="21">
        <v>4.6481733389198802E-2</v>
      </c>
      <c r="BC2958" s="21">
        <v>3.5829170279591803E-11</v>
      </c>
      <c r="BD2958"/>
      <c r="BE2958"/>
      <c r="BF2958"/>
      <c r="BG2958"/>
      <c r="BH2958"/>
      <c r="BI2958"/>
      <c r="BJ2958"/>
      <c r="BK2958"/>
      <c r="BL2958"/>
      <c r="BM2958"/>
      <c r="BN2958"/>
    </row>
    <row r="2959" spans="1:66" ht="37.799999999999997">
      <c r="A2959" s="4">
        <v>2957</v>
      </c>
      <c r="B2959" s="2" t="s">
        <v>1114</v>
      </c>
      <c r="C2959" s="2" t="s">
        <v>1113</v>
      </c>
      <c r="D2959" s="2" t="s">
        <v>1112</v>
      </c>
      <c r="E2959" s="2" t="s">
        <v>1112</v>
      </c>
      <c r="F2959" s="2" t="s">
        <v>1037</v>
      </c>
      <c r="G2959" s="2" t="s">
        <v>1142</v>
      </c>
      <c r="H2959" s="4" t="s">
        <v>2</v>
      </c>
      <c r="I2959" s="4">
        <v>5</v>
      </c>
      <c r="J2959" s="4">
        <v>2002</v>
      </c>
      <c r="K2959" s="3">
        <v>175.2</v>
      </c>
      <c r="L2959" s="3">
        <v>25.27</v>
      </c>
      <c r="M2959" s="4">
        <v>0</v>
      </c>
      <c r="N2959" s="3" t="s">
        <v>2</v>
      </c>
      <c r="O2959" s="3">
        <v>1.65</v>
      </c>
      <c r="P2959" s="3">
        <v>1.58</v>
      </c>
      <c r="Q2959" s="3">
        <v>0.88</v>
      </c>
      <c r="R2959" s="3">
        <v>4.5599999999999996</v>
      </c>
      <c r="S2959" s="3" t="s">
        <v>2</v>
      </c>
      <c r="T2959" s="3">
        <v>1.6</v>
      </c>
      <c r="U2959" s="3">
        <v>1.64</v>
      </c>
      <c r="V2959" s="3">
        <v>0.22</v>
      </c>
      <c r="W2959" s="3">
        <v>0.98</v>
      </c>
      <c r="X2959" s="3">
        <v>0.44</v>
      </c>
      <c r="Y2959" s="3">
        <v>1.48</v>
      </c>
      <c r="Z2959" s="3">
        <v>0.14000000000000001</v>
      </c>
      <c r="AA2959" s="3">
        <v>0.84</v>
      </c>
      <c r="AB2959" s="3">
        <v>0.12</v>
      </c>
      <c r="AC2959" s="3">
        <v>0.2</v>
      </c>
      <c r="AD2959" s="2" t="s">
        <v>1</v>
      </c>
      <c r="AE2959" s="1">
        <f>($P2959/$DF$4)/((($Q2959/$DG$4)^2)/($R2959/$DH$4))</f>
        <v>0.30719733334444482</v>
      </c>
      <c r="AF2959" s="1">
        <f>($P2959/$DI$4)/((($Q2959/$DJ$4)^2)/($R2959/$DK$4))</f>
        <v>0.38678928089787723</v>
      </c>
      <c r="AG2959" s="1">
        <f>($P2959/$DL$4)/((($Q2959/$DM$4)^2)/($R2959/$DN$4))</f>
        <v>0.27401571396463886</v>
      </c>
      <c r="AH2959" s="1">
        <f>($P2959/$DO$4)/((($Q2959/$DP$4)^2)/($R2959/$DQ$4))</f>
        <v>0.29626771629789378</v>
      </c>
      <c r="AI2959" t="s">
        <v>1141</v>
      </c>
      <c r="AJ2959">
        <v>612</v>
      </c>
      <c r="AK2959" s="21">
        <v>-46.0790362348556</v>
      </c>
      <c r="AL2959" s="21">
        <v>148.30079748153699</v>
      </c>
      <c r="AM2959" s="21">
        <v>-4.9325505880238901E-2</v>
      </c>
      <c r="AN2959" s="21">
        <v>-0.12624197014979999</v>
      </c>
      <c r="AO2959" s="21">
        <v>-2.1527794759027401</v>
      </c>
      <c r="AP2959" s="21">
        <v>-5.5078004307201702</v>
      </c>
      <c r="AQ2959" s="21">
        <v>2.25362290143967</v>
      </c>
      <c r="AR2959" s="21">
        <v>1.8151084957122801</v>
      </c>
      <c r="AS2959" s="21">
        <v>0.114423609377816</v>
      </c>
      <c r="AT2959" s="21">
        <v>5.8044552179053403E-2</v>
      </c>
      <c r="AU2959" s="21">
        <v>4.8011188958883304</v>
      </c>
      <c r="AV2959" s="21">
        <v>4.9018290796279897</v>
      </c>
      <c r="AW2959" s="21">
        <v>101.082813098907</v>
      </c>
      <c r="AX2959" s="21">
        <v>102.669839813232</v>
      </c>
      <c r="AY2959" s="21">
        <v>209.517299770764</v>
      </c>
      <c r="AZ2959" s="21">
        <v>213.85708657775999</v>
      </c>
      <c r="BA2959" s="21">
        <v>0.10832008228637301</v>
      </c>
      <c r="BB2959" s="21">
        <v>5.9929210464470098E-2</v>
      </c>
      <c r="BC2959" s="21">
        <v>3.4788218655986999E-11</v>
      </c>
      <c r="BD2959"/>
      <c r="BE2959"/>
      <c r="BF2959"/>
      <c r="BG2959"/>
      <c r="BH2959"/>
      <c r="BI2959"/>
      <c r="BJ2959"/>
      <c r="BK2959"/>
      <c r="BL2959"/>
      <c r="BM2959"/>
      <c r="BN2959"/>
    </row>
    <row r="2960" spans="1:66" ht="37.799999999999997">
      <c r="A2960" s="4">
        <v>2958</v>
      </c>
      <c r="B2960" s="2" t="s">
        <v>1114</v>
      </c>
      <c r="C2960" s="2" t="s">
        <v>1113</v>
      </c>
      <c r="D2960" s="2" t="s">
        <v>1112</v>
      </c>
      <c r="E2960" s="2" t="s">
        <v>1112</v>
      </c>
      <c r="F2960" s="2" t="s">
        <v>1037</v>
      </c>
      <c r="G2960" s="2" t="s">
        <v>1140</v>
      </c>
      <c r="H2960" s="4" t="s">
        <v>2</v>
      </c>
      <c r="I2960" s="4">
        <v>5</v>
      </c>
      <c r="J2960" s="4">
        <v>2002</v>
      </c>
      <c r="K2960" s="3">
        <v>177.86</v>
      </c>
      <c r="L2960" s="3">
        <v>25.83</v>
      </c>
      <c r="M2960" s="4">
        <v>0</v>
      </c>
      <c r="N2960" s="3" t="s">
        <v>2</v>
      </c>
      <c r="O2960" s="3">
        <v>1.86</v>
      </c>
      <c r="P2960" s="3">
        <v>2.2000000000000002</v>
      </c>
      <c r="Q2960" s="3">
        <v>0.51</v>
      </c>
      <c r="R2960" s="3">
        <v>5.44</v>
      </c>
      <c r="S2960" s="3">
        <v>0.77</v>
      </c>
      <c r="T2960" s="3">
        <v>0.52</v>
      </c>
      <c r="U2960" s="3">
        <v>1.57</v>
      </c>
      <c r="V2960" s="3">
        <v>0.53</v>
      </c>
      <c r="W2960" s="3">
        <v>1.74</v>
      </c>
      <c r="X2960" s="3">
        <v>2.08</v>
      </c>
      <c r="Y2960" s="3">
        <v>1.53</v>
      </c>
      <c r="Z2960" s="3">
        <v>0.31</v>
      </c>
      <c r="AA2960" s="3">
        <v>1.1100000000000001</v>
      </c>
      <c r="AB2960" s="3">
        <v>0.23</v>
      </c>
      <c r="AC2960" s="3">
        <v>0.2</v>
      </c>
      <c r="AD2960" s="2" t="s">
        <v>1</v>
      </c>
      <c r="AE2960" s="1">
        <f>($P2960/$DF$4)/((($Q2960/$DG$4)^2)/($R2960/$DH$4))</f>
        <v>1.5192949155820998</v>
      </c>
      <c r="AF2960" s="1">
        <f>($P2960/$DI$4)/((($Q2960/$DJ$4)^2)/($R2960/$DK$4))</f>
        <v>1.9129299771977597</v>
      </c>
      <c r="AG2960" s="1">
        <f>($P2960/$DL$4)/((($Q2960/$DM$4)^2)/($R2960/$DN$4))</f>
        <v>1.3551897618502005</v>
      </c>
      <c r="AH2960" s="1">
        <f>($P2960/$DO$4)/((($Q2960/$DP$4)^2)/($R2960/$DQ$4))</f>
        <v>1.4652406976391796</v>
      </c>
      <c r="AI2960" t="s">
        <v>1139</v>
      </c>
      <c r="AJ2960">
        <v>613</v>
      </c>
      <c r="AK2960" s="21">
        <v>-46.456431123733502</v>
      </c>
      <c r="AL2960" s="21">
        <v>145.284665283203</v>
      </c>
      <c r="AM2960" s="21">
        <v>-4.9011580568752898E-2</v>
      </c>
      <c r="AN2960" s="21">
        <v>-0.13640653769671901</v>
      </c>
      <c r="AO2960" s="21">
        <v>-2.1386949117193401</v>
      </c>
      <c r="AP2960" s="21">
        <v>-5.9502138629153203</v>
      </c>
      <c r="AQ2960" s="21">
        <v>2.4874207546711</v>
      </c>
      <c r="AR2960" s="21">
        <v>2.1447775370180602</v>
      </c>
      <c r="AS2960" s="21">
        <v>6.3540260200388707E-2</v>
      </c>
      <c r="AT2960" s="21">
        <v>6.3638169148936899E-2</v>
      </c>
      <c r="AU2960" s="21">
        <v>4.8324271147251103</v>
      </c>
      <c r="AV2960" s="21">
        <v>4.9694631539583201</v>
      </c>
      <c r="AW2960" s="21">
        <v>101.054239898682</v>
      </c>
      <c r="AX2960" s="21">
        <v>102.873059225082</v>
      </c>
      <c r="AY2960" s="21">
        <v>210.85686520683799</v>
      </c>
      <c r="AZ2960" s="21">
        <v>216.77087633806801</v>
      </c>
      <c r="BA2960" s="21">
        <v>0.136143904302269</v>
      </c>
      <c r="BB2960" s="21">
        <v>6.9863337491638894E-2</v>
      </c>
      <c r="BC2960" s="21">
        <v>3.4173714294634698E-11</v>
      </c>
      <c r="BD2960"/>
      <c r="BE2960"/>
      <c r="BF2960"/>
      <c r="BG2960"/>
      <c r="BH2960"/>
      <c r="BI2960"/>
      <c r="BJ2960"/>
      <c r="BK2960"/>
      <c r="BL2960"/>
      <c r="BM2960"/>
      <c r="BN2960"/>
    </row>
    <row r="2961" spans="1:66" ht="37.799999999999997">
      <c r="A2961" s="4">
        <v>2959</v>
      </c>
      <c r="B2961" s="2" t="s">
        <v>1114</v>
      </c>
      <c r="C2961" s="2" t="s">
        <v>1113</v>
      </c>
      <c r="D2961" s="2" t="s">
        <v>1112</v>
      </c>
      <c r="E2961" s="2" t="s">
        <v>1112</v>
      </c>
      <c r="F2961" s="2" t="s">
        <v>1037</v>
      </c>
      <c r="G2961" s="2" t="s">
        <v>1138</v>
      </c>
      <c r="H2961" s="4" t="s">
        <v>2</v>
      </c>
      <c r="I2961" s="4">
        <v>5</v>
      </c>
      <c r="J2961" s="4">
        <v>2002</v>
      </c>
      <c r="K2961" s="3">
        <v>-179.4</v>
      </c>
      <c r="L2961" s="3">
        <v>26.4</v>
      </c>
      <c r="M2961" s="4">
        <v>0</v>
      </c>
      <c r="N2961" s="3" t="s">
        <v>2</v>
      </c>
      <c r="O2961" s="3">
        <v>1.94</v>
      </c>
      <c r="P2961" s="3">
        <v>0.46</v>
      </c>
      <c r="Q2961" s="3">
        <v>0.75</v>
      </c>
      <c r="R2961" s="3">
        <v>5.54</v>
      </c>
      <c r="S2961" s="3">
        <v>0.19</v>
      </c>
      <c r="T2961" s="3">
        <v>0.19</v>
      </c>
      <c r="U2961" s="3">
        <v>1.49</v>
      </c>
      <c r="V2961" s="3">
        <v>0.15</v>
      </c>
      <c r="W2961" s="3">
        <v>1.8</v>
      </c>
      <c r="X2961" s="3">
        <v>0.33</v>
      </c>
      <c r="Y2961" s="3">
        <v>1.42</v>
      </c>
      <c r="Z2961" s="3">
        <v>0.02</v>
      </c>
      <c r="AA2961" s="3">
        <v>1.1200000000000001</v>
      </c>
      <c r="AB2961" s="3" t="s">
        <v>2</v>
      </c>
      <c r="AC2961" s="3">
        <v>0.2</v>
      </c>
      <c r="AD2961" s="2" t="s">
        <v>1</v>
      </c>
      <c r="AE2961" s="1">
        <f>($P2961/$DF$4)/((($Q2961/$DG$4)^2)/($R2961/$DH$4))</f>
        <v>0.1495911585654095</v>
      </c>
      <c r="AF2961" s="1">
        <f>($P2961/$DI$4)/((($Q2961/$DJ$4)^2)/($R2961/$DK$4))</f>
        <v>0.18834882458214339</v>
      </c>
      <c r="AG2961" s="1">
        <f>($P2961/$DL$4)/((($Q2961/$DM$4)^2)/($R2961/$DN$4))</f>
        <v>0.1334332159424633</v>
      </c>
      <c r="AH2961" s="1">
        <f>($P2961/$DO$4)/((($Q2961/$DP$4)^2)/($R2961/$DQ$4))</f>
        <v>0.14426893112655148</v>
      </c>
      <c r="AI2961" t="s">
        <v>1137</v>
      </c>
      <c r="AJ2961">
        <v>614</v>
      </c>
      <c r="AK2961" s="21">
        <v>-47.1671784464518</v>
      </c>
      <c r="AL2961" s="21">
        <v>141.753609008789</v>
      </c>
      <c r="AM2961" s="21">
        <v>-4.1506593376300902E-2</v>
      </c>
      <c r="AN2961" s="21">
        <v>-3.1473022056743599E-2</v>
      </c>
      <c r="AO2961" s="21">
        <v>-1.8108301974113901</v>
      </c>
      <c r="AP2961" s="21">
        <v>-1.3727428261012899</v>
      </c>
      <c r="AQ2961" s="21">
        <v>2.1608210432529402</v>
      </c>
      <c r="AR2961" s="21">
        <v>1.4316184528668701</v>
      </c>
      <c r="AS2961" s="21">
        <v>5.3692988889912703E-2</v>
      </c>
      <c r="AT2961" s="21">
        <v>2.0986667151252601E-2</v>
      </c>
      <c r="AU2961" s="21">
        <v>4.8459272559483901</v>
      </c>
      <c r="AV2961" s="21">
        <v>4.93468660195669</v>
      </c>
      <c r="AW2961" s="21">
        <v>100.88470227559399</v>
      </c>
      <c r="AX2961" s="21">
        <v>100.673431955973</v>
      </c>
      <c r="AY2961" s="21">
        <v>211.42252550932301</v>
      </c>
      <c r="AZ2961" s="21">
        <v>215.224801546615</v>
      </c>
      <c r="BA2961" s="21">
        <v>0.122610049893459</v>
      </c>
      <c r="BB2961" s="21">
        <v>3.1839842814952099E-2</v>
      </c>
      <c r="BC2961" s="21">
        <v>3.3528615205531998E-11</v>
      </c>
      <c r="BD2961"/>
      <c r="BE2961"/>
      <c r="BF2961"/>
      <c r="BG2961"/>
      <c r="BH2961"/>
      <c r="BI2961"/>
      <c r="BJ2961"/>
      <c r="BK2961"/>
      <c r="BL2961"/>
      <c r="BM2961"/>
      <c r="BN2961"/>
    </row>
    <row r="2962" spans="1:66" ht="37.799999999999997">
      <c r="A2962" s="4">
        <v>2960</v>
      </c>
      <c r="B2962" s="2" t="s">
        <v>1114</v>
      </c>
      <c r="C2962" s="2" t="s">
        <v>1113</v>
      </c>
      <c r="D2962" s="2" t="s">
        <v>1112</v>
      </c>
      <c r="E2962" s="2" t="s">
        <v>1112</v>
      </c>
      <c r="F2962" s="2" t="s">
        <v>1037</v>
      </c>
      <c r="G2962" s="2" t="s">
        <v>1136</v>
      </c>
      <c r="H2962" s="4" t="s">
        <v>2</v>
      </c>
      <c r="I2962" s="4">
        <v>5</v>
      </c>
      <c r="J2962" s="4">
        <v>2002</v>
      </c>
      <c r="K2962" s="3">
        <v>-176.66</v>
      </c>
      <c r="L2962" s="3">
        <v>26.97</v>
      </c>
      <c r="M2962" s="4">
        <v>0</v>
      </c>
      <c r="N2962" s="3" t="s">
        <v>2</v>
      </c>
      <c r="O2962" s="3">
        <v>2.56</v>
      </c>
      <c r="P2962" s="3">
        <v>0.27</v>
      </c>
      <c r="Q2962" s="3">
        <v>0.78</v>
      </c>
      <c r="R2962" s="3">
        <v>3.95</v>
      </c>
      <c r="S2962" s="3" t="s">
        <v>2</v>
      </c>
      <c r="T2962" s="3">
        <v>0.11</v>
      </c>
      <c r="U2962" s="3">
        <v>1.49</v>
      </c>
      <c r="V2962" s="3">
        <v>0.16</v>
      </c>
      <c r="W2962" s="3">
        <v>2.84</v>
      </c>
      <c r="X2962" s="3">
        <v>0.32</v>
      </c>
      <c r="Y2962" s="3">
        <v>1.45</v>
      </c>
      <c r="Z2962" s="3">
        <v>0.04</v>
      </c>
      <c r="AA2962" s="3">
        <v>0.65</v>
      </c>
      <c r="AB2962" s="3" t="s">
        <v>2</v>
      </c>
      <c r="AC2962" s="3">
        <v>0.2</v>
      </c>
      <c r="AD2962" s="2" t="s">
        <v>1</v>
      </c>
      <c r="AE2962" s="1">
        <f>($P2962/$DF$4)/((($Q2962/$DG$4)^2)/($R2962/$DH$4))</f>
        <v>5.7880531508374078E-2</v>
      </c>
      <c r="AF2962" s="1">
        <f>($P2962/$DI$4)/((($Q2962/$DJ$4)^2)/($R2962/$DK$4))</f>
        <v>7.287683430184233E-2</v>
      </c>
      <c r="AG2962" s="1">
        <f>($P2962/$DL$4)/((($Q2962/$DM$4)^2)/($R2962/$DN$4))</f>
        <v>5.1628622531487554E-2</v>
      </c>
      <c r="AH2962" s="1">
        <f>($P2962/$DO$4)/((($Q2962/$DP$4)^2)/($R2962/$DQ$4))</f>
        <v>5.5821229635697849E-2</v>
      </c>
      <c r="AI2962" t="s">
        <v>1135</v>
      </c>
      <c r="AJ2962">
        <v>615</v>
      </c>
      <c r="AK2962" s="21">
        <v>-47.737761562347401</v>
      </c>
      <c r="AL2962" s="21">
        <v>141.43765612030001</v>
      </c>
      <c r="AM2962" s="21">
        <v>-1.92272928304155E-2</v>
      </c>
      <c r="AN2962" s="21">
        <v>7.9412158770952299E-2</v>
      </c>
      <c r="AO2962" s="21">
        <v>-0.83868523215857804</v>
      </c>
      <c r="AP2962" s="21">
        <v>3.4631188374729001</v>
      </c>
      <c r="AQ2962" s="21">
        <v>1.9968773621320699</v>
      </c>
      <c r="AR2962" s="21">
        <v>1.2958046667277801</v>
      </c>
      <c r="AS2962" s="21">
        <v>6.4789911137893799E-2</v>
      </c>
      <c r="AT2962" s="21">
        <v>1.33260631629964E-2</v>
      </c>
      <c r="AU2962" s="21">
        <v>4.8598840126991298</v>
      </c>
      <c r="AV2962" s="21">
        <v>4.9215870630741101</v>
      </c>
      <c r="AW2962" s="21">
        <v>100.43256634712201</v>
      </c>
      <c r="AX2962" s="21">
        <v>98.413428197860696</v>
      </c>
      <c r="AY2962" s="21">
        <v>212.01138239300499</v>
      </c>
      <c r="AZ2962" s="21">
        <v>214.633967631101</v>
      </c>
      <c r="BA2962" s="21">
        <v>0.105292973147705</v>
      </c>
      <c r="BB2962" s="21">
        <v>1.5083362922945501E-2</v>
      </c>
      <c r="BC2962" s="21">
        <v>3.3137373741144197E-11</v>
      </c>
      <c r="BD2962"/>
      <c r="BE2962"/>
      <c r="BF2962"/>
      <c r="BG2962"/>
      <c r="BH2962"/>
      <c r="BI2962"/>
      <c r="BJ2962"/>
      <c r="BK2962"/>
      <c r="BL2962"/>
      <c r="BM2962"/>
      <c r="BN2962"/>
    </row>
    <row r="2963" spans="1:66" ht="37.799999999999997">
      <c r="A2963" s="4">
        <v>2961</v>
      </c>
      <c r="B2963" s="2" t="s">
        <v>1114</v>
      </c>
      <c r="C2963" s="2" t="s">
        <v>1113</v>
      </c>
      <c r="D2963" s="2" t="s">
        <v>1112</v>
      </c>
      <c r="E2963" s="2" t="s">
        <v>1112</v>
      </c>
      <c r="F2963" s="2" t="s">
        <v>1037</v>
      </c>
      <c r="G2963" s="2" t="s">
        <v>1134</v>
      </c>
      <c r="H2963" s="4" t="s">
        <v>2</v>
      </c>
      <c r="I2963" s="4">
        <v>5</v>
      </c>
      <c r="J2963" s="4">
        <v>2002</v>
      </c>
      <c r="K2963" s="3">
        <v>-172.52</v>
      </c>
      <c r="L2963" s="3">
        <v>25.66</v>
      </c>
      <c r="M2963" s="4">
        <v>0</v>
      </c>
      <c r="N2963" s="3" t="s">
        <v>2</v>
      </c>
      <c r="O2963" s="3">
        <v>2.2799999999999998</v>
      </c>
      <c r="P2963" s="3">
        <v>1.6</v>
      </c>
      <c r="Q2963" s="3">
        <v>0.74</v>
      </c>
      <c r="R2963" s="3">
        <v>4.96</v>
      </c>
      <c r="S2963" s="3">
        <v>0.73</v>
      </c>
      <c r="T2963" s="3">
        <v>0.23</v>
      </c>
      <c r="U2963" s="3">
        <v>0.98</v>
      </c>
      <c r="V2963" s="3">
        <v>0.25</v>
      </c>
      <c r="W2963" s="3">
        <v>1.49</v>
      </c>
      <c r="X2963" s="3">
        <v>0.69</v>
      </c>
      <c r="Y2963" s="3">
        <v>1.36</v>
      </c>
      <c r="Z2963" s="3">
        <v>0.13</v>
      </c>
      <c r="AA2963" s="3">
        <v>0.99</v>
      </c>
      <c r="AB2963" s="3">
        <v>0.12</v>
      </c>
      <c r="AC2963" s="3">
        <v>0.2</v>
      </c>
      <c r="AD2963" s="2" t="s">
        <v>1</v>
      </c>
      <c r="AE2963" s="1">
        <f>($P2963/$DF$4)/((($Q2963/$DG$4)^2)/($R2963/$DH$4))</f>
        <v>0.47851887805338328</v>
      </c>
      <c r="AF2963" s="1">
        <f>($P2963/$DI$4)/((($Q2963/$DJ$4)^2)/($R2963/$DK$4))</f>
        <v>0.6024986308419531</v>
      </c>
      <c r="AG2963" s="1">
        <f>($P2963/$DL$4)/((($Q2963/$DM$4)^2)/($R2963/$DN$4))</f>
        <v>0.42683212965372858</v>
      </c>
      <c r="AH2963" s="1">
        <f>($P2963/$DO$4)/((($Q2963/$DP$4)^2)/($R2963/$DQ$4))</f>
        <v>0.46149389925643325</v>
      </c>
      <c r="AI2963" t="s">
        <v>1133</v>
      </c>
      <c r="AJ2963">
        <v>616</v>
      </c>
      <c r="AK2963" s="21">
        <v>-47.411312458038303</v>
      </c>
      <c r="AL2963" s="21">
        <v>132.229725463867</v>
      </c>
      <c r="AM2963" s="21">
        <v>3.9081472929567103E-2</v>
      </c>
      <c r="AN2963" s="21">
        <v>0.17705091481655799</v>
      </c>
      <c r="AO2963" s="21">
        <v>1.7052145375336201</v>
      </c>
      <c r="AP2963" s="21">
        <v>7.7227002328984504</v>
      </c>
      <c r="AQ2963" s="21">
        <v>1.6352843350171999</v>
      </c>
      <c r="AR2963" s="21">
        <v>0.99792688065767299</v>
      </c>
      <c r="AS2963" s="21">
        <v>6.6130131013691404E-2</v>
      </c>
      <c r="AT2963" s="21">
        <v>1.5847099954262402E-2</v>
      </c>
      <c r="AU2963" s="21">
        <v>4.8164247560501101</v>
      </c>
      <c r="AV2963" s="21">
        <v>5.07584753990173</v>
      </c>
      <c r="AW2963" s="21">
        <v>99.230854202270507</v>
      </c>
      <c r="AX2963" s="21">
        <v>96.427879249572797</v>
      </c>
      <c r="AY2963" s="21">
        <v>210.13559252176699</v>
      </c>
      <c r="AZ2963" s="21">
        <v>221.40507525061801</v>
      </c>
      <c r="BA2963" s="21">
        <v>8.3896510384976905E-2</v>
      </c>
      <c r="BB2963" s="21">
        <v>1.65617418152979E-2</v>
      </c>
      <c r="BC2963" s="21">
        <v>3.3606373392836798E-11</v>
      </c>
      <c r="BD2963"/>
      <c r="BE2963"/>
      <c r="BF2963"/>
      <c r="BG2963"/>
      <c r="BH2963"/>
      <c r="BI2963"/>
      <c r="BJ2963"/>
      <c r="BK2963"/>
      <c r="BL2963"/>
      <c r="BM2963"/>
      <c r="BN2963"/>
    </row>
    <row r="2964" spans="1:66" ht="37.799999999999997">
      <c r="A2964" s="4">
        <v>2962</v>
      </c>
      <c r="B2964" s="2" t="s">
        <v>1114</v>
      </c>
      <c r="C2964" s="2" t="s">
        <v>1113</v>
      </c>
      <c r="D2964" s="2" t="s">
        <v>1112</v>
      </c>
      <c r="E2964" s="2" t="s">
        <v>1112</v>
      </c>
      <c r="F2964" s="2" t="s">
        <v>1037</v>
      </c>
      <c r="G2964" s="2" t="s">
        <v>1132</v>
      </c>
      <c r="H2964" s="4" t="s">
        <v>2</v>
      </c>
      <c r="I2964" s="4">
        <v>5</v>
      </c>
      <c r="J2964" s="4">
        <v>2002</v>
      </c>
      <c r="K2964" s="3">
        <v>-169.97</v>
      </c>
      <c r="L2964" s="3">
        <v>25.2</v>
      </c>
      <c r="M2964" s="4">
        <v>0</v>
      </c>
      <c r="N2964" s="3" t="s">
        <v>2</v>
      </c>
      <c r="O2964" s="3">
        <v>2.19</v>
      </c>
      <c r="P2964" s="3">
        <v>2.17</v>
      </c>
      <c r="Q2964" s="3">
        <v>0.78</v>
      </c>
      <c r="R2964" s="3">
        <v>4.62</v>
      </c>
      <c r="S2964" s="3" t="s">
        <v>2</v>
      </c>
      <c r="T2964" s="3">
        <v>0.19</v>
      </c>
      <c r="U2964" s="3">
        <v>1.26</v>
      </c>
      <c r="V2964" s="3">
        <v>0.23</v>
      </c>
      <c r="W2964" s="3">
        <v>0.87</v>
      </c>
      <c r="X2964" s="3">
        <v>0.49</v>
      </c>
      <c r="Y2964" s="3">
        <v>1.43</v>
      </c>
      <c r="Z2964" s="3">
        <v>0.19</v>
      </c>
      <c r="AA2964" s="3">
        <v>0.98</v>
      </c>
      <c r="AB2964" s="3">
        <v>0.09</v>
      </c>
      <c r="AC2964" s="3">
        <v>0.2</v>
      </c>
      <c r="AD2964" s="2" t="s">
        <v>1</v>
      </c>
      <c r="AE2964" s="1">
        <f>($P2964/$DF$4)/((($Q2964/$DG$4)^2)/($R2964/$DH$4))</f>
        <v>0.54409327762217852</v>
      </c>
      <c r="AF2964" s="1">
        <f>($P2964/$DI$4)/((($Q2964/$DJ$4)^2)/($R2964/$DK$4))</f>
        <v>0.68506274225006092</v>
      </c>
      <c r="AG2964" s="1">
        <f>($P2964/$DL$4)/((($Q2964/$DM$4)^2)/($R2964/$DN$4))</f>
        <v>0.48532357461526049</v>
      </c>
      <c r="AH2964" s="1">
        <f>($P2964/$DO$4)/((($Q2964/$DP$4)^2)/($R2964/$DQ$4))</f>
        <v>0.52473526074985943</v>
      </c>
      <c r="AI2964" t="s">
        <v>1131</v>
      </c>
      <c r="AJ2964">
        <v>617</v>
      </c>
      <c r="AK2964" s="21">
        <v>-47.386523408889801</v>
      </c>
      <c r="AL2964" s="21">
        <v>127.46448497772199</v>
      </c>
      <c r="AM2964" s="21">
        <v>2.2718134371097999E-3</v>
      </c>
      <c r="AN2964" s="21">
        <v>7.4909149329177999E-2</v>
      </c>
      <c r="AO2964" s="21">
        <v>9.9232929845934195E-2</v>
      </c>
      <c r="AP2964" s="21">
        <v>3.2676323346227201</v>
      </c>
      <c r="AQ2964" s="21">
        <v>1.3949425491690599</v>
      </c>
      <c r="AR2964" s="21">
        <v>0.887051037251949</v>
      </c>
      <c r="AS2964" s="21">
        <v>6.3232106808572996E-2</v>
      </c>
      <c r="AT2964" s="21">
        <v>3.6302255813497997E-2</v>
      </c>
      <c r="AU2964" s="21">
        <v>4.7927517998218496</v>
      </c>
      <c r="AV2964" s="21">
        <v>4.9632338619232197</v>
      </c>
      <c r="AW2964" s="21">
        <v>99.982625522613503</v>
      </c>
      <c r="AX2964" s="21">
        <v>98.503180027008099</v>
      </c>
      <c r="AY2964" s="21">
        <v>209.106229842875</v>
      </c>
      <c r="AZ2964" s="21">
        <v>216.50552552321699</v>
      </c>
      <c r="BA2964" s="21">
        <v>9.9989614281803404E-2</v>
      </c>
      <c r="BB2964" s="21">
        <v>7.0549433082342197E-2</v>
      </c>
      <c r="BC2964" s="21">
        <v>3.2064099910334002E-11</v>
      </c>
      <c r="BD2964"/>
      <c r="BE2964"/>
      <c r="BF2964"/>
      <c r="BG2964"/>
      <c r="BH2964"/>
      <c r="BI2964"/>
      <c r="BJ2964"/>
      <c r="BK2964"/>
      <c r="BL2964"/>
      <c r="BM2964"/>
      <c r="BN2964"/>
    </row>
    <row r="2965" spans="1:66" ht="37.799999999999997">
      <c r="A2965" s="4">
        <v>2963</v>
      </c>
      <c r="B2965" s="2" t="s">
        <v>1114</v>
      </c>
      <c r="C2965" s="2" t="s">
        <v>1113</v>
      </c>
      <c r="D2965" s="2" t="s">
        <v>1112</v>
      </c>
      <c r="E2965" s="2" t="s">
        <v>1112</v>
      </c>
      <c r="F2965" s="2" t="s">
        <v>1037</v>
      </c>
      <c r="G2965" s="2" t="s">
        <v>1130</v>
      </c>
      <c r="H2965" s="4" t="s">
        <v>2</v>
      </c>
      <c r="I2965" s="4">
        <v>5</v>
      </c>
      <c r="J2965" s="4">
        <v>2002</v>
      </c>
      <c r="K2965" s="3">
        <v>-160.68</v>
      </c>
      <c r="L2965" s="3">
        <v>22.42</v>
      </c>
      <c r="M2965" s="4">
        <v>0</v>
      </c>
      <c r="N2965" s="3" t="s">
        <v>2</v>
      </c>
      <c r="O2965" s="3">
        <v>2.4700000000000002</v>
      </c>
      <c r="P2965" s="3">
        <v>3.2</v>
      </c>
      <c r="Q2965" s="3">
        <v>1.25</v>
      </c>
      <c r="R2965" s="3">
        <v>5.2</v>
      </c>
      <c r="S2965" s="3">
        <v>0</v>
      </c>
      <c r="T2965" s="3">
        <v>0.35</v>
      </c>
      <c r="U2965" s="3">
        <v>1.99</v>
      </c>
      <c r="V2965" s="3">
        <v>0.43</v>
      </c>
      <c r="W2965" s="3">
        <v>1.39</v>
      </c>
      <c r="X2965" s="3">
        <v>0.67</v>
      </c>
      <c r="Y2965" s="3">
        <v>2.09</v>
      </c>
      <c r="Z2965" s="3">
        <v>0.25</v>
      </c>
      <c r="AA2965" s="3">
        <v>1.23</v>
      </c>
      <c r="AB2965" s="3">
        <v>0.04</v>
      </c>
      <c r="AC2965" s="3">
        <v>0.2</v>
      </c>
      <c r="AD2965" s="2" t="s">
        <v>1</v>
      </c>
      <c r="AE2965" s="1">
        <f>($P2965/$DF$4)/((($Q2965/$DG$4)^2)/($R2965/$DH$4))</f>
        <v>0.35163666467988902</v>
      </c>
      <c r="AF2965" s="1">
        <f>($P2965/$DI$4)/((($Q2965/$DJ$4)^2)/($R2965/$DK$4))</f>
        <v>0.44274242614066545</v>
      </c>
      <c r="AG2965" s="1">
        <f>($P2965/$DL$4)/((($Q2965/$DM$4)^2)/($R2965/$DN$4))</f>
        <v>0.31365497440815104</v>
      </c>
      <c r="AH2965" s="1">
        <f>($P2965/$DO$4)/((($Q2965/$DP$4)^2)/($R2965/$DQ$4))</f>
        <v>0.3391259633575946</v>
      </c>
      <c r="AI2965" t="s">
        <v>1129</v>
      </c>
      <c r="AJ2965">
        <v>618</v>
      </c>
      <c r="AK2965" s="21">
        <v>-47.510064403533903</v>
      </c>
      <c r="AL2965" s="21">
        <v>118.52574610900901</v>
      </c>
      <c r="AM2965" s="21">
        <v>-1.7899134450592099E-2</v>
      </c>
      <c r="AN2965" s="21">
        <v>-0.110168153248727</v>
      </c>
      <c r="AO2965" s="21">
        <v>-0.78119905081281005</v>
      </c>
      <c r="AP2965" s="21">
        <v>-4.8078850848023897</v>
      </c>
      <c r="AQ2965" s="21">
        <v>1.27085499286652</v>
      </c>
      <c r="AR2965" s="21">
        <v>0.91730836045742004</v>
      </c>
      <c r="AS2965" s="21">
        <v>2.9684933310374601E-2</v>
      </c>
      <c r="AT2965" s="21">
        <v>3.8778968660204603E-2</v>
      </c>
      <c r="AU2965" s="21">
        <v>4.7444577178955099</v>
      </c>
      <c r="AV2965" s="21">
        <v>4.8504458036422697</v>
      </c>
      <c r="AW2965" s="21">
        <v>100.37824266052201</v>
      </c>
      <c r="AX2965" s="21">
        <v>102.26574731445299</v>
      </c>
      <c r="AY2965" s="21">
        <v>207.066648098831</v>
      </c>
      <c r="AZ2965" s="21">
        <v>211.68088266905099</v>
      </c>
      <c r="BA2965" s="21">
        <v>0.169692526683211</v>
      </c>
      <c r="BB2965" s="21">
        <v>0.14910185028612599</v>
      </c>
      <c r="BC2965" s="21">
        <v>2.7478339047134699E-11</v>
      </c>
      <c r="BD2965"/>
      <c r="BE2965"/>
      <c r="BF2965"/>
      <c r="BG2965"/>
      <c r="BH2965"/>
      <c r="BI2965"/>
      <c r="BJ2965"/>
      <c r="BK2965"/>
      <c r="BL2965"/>
      <c r="BM2965"/>
      <c r="BN2965"/>
    </row>
    <row r="2966" spans="1:66" ht="37.799999999999997">
      <c r="A2966" s="4">
        <v>2964</v>
      </c>
      <c r="B2966" s="2" t="s">
        <v>1114</v>
      </c>
      <c r="C2966" s="2" t="s">
        <v>1113</v>
      </c>
      <c r="D2966" s="2" t="s">
        <v>1112</v>
      </c>
      <c r="E2966" s="2" t="s">
        <v>1112</v>
      </c>
      <c r="F2966" s="2" t="s">
        <v>1037</v>
      </c>
      <c r="G2966" s="2" t="s">
        <v>1128</v>
      </c>
      <c r="H2966" s="4" t="s">
        <v>2</v>
      </c>
      <c r="I2966" s="4">
        <v>5</v>
      </c>
      <c r="J2966" s="4">
        <v>2002</v>
      </c>
      <c r="K2966" s="3">
        <v>-158.22999999999999</v>
      </c>
      <c r="L2966" s="3">
        <v>22.68</v>
      </c>
      <c r="M2966" s="4">
        <v>0</v>
      </c>
      <c r="N2966" s="3" t="s">
        <v>2</v>
      </c>
      <c r="O2966" s="3">
        <v>3.59</v>
      </c>
      <c r="P2966" s="3">
        <v>1.03</v>
      </c>
      <c r="Q2966" s="3">
        <v>0.52</v>
      </c>
      <c r="R2966" s="3">
        <v>5.46</v>
      </c>
      <c r="S2966" s="3">
        <v>0.78</v>
      </c>
      <c r="T2966" s="3">
        <v>0.24</v>
      </c>
      <c r="U2966" s="3">
        <v>0.8</v>
      </c>
      <c r="V2966" s="3">
        <v>0.27</v>
      </c>
      <c r="W2966" s="3">
        <v>1.24</v>
      </c>
      <c r="X2966" s="3">
        <v>0.45</v>
      </c>
      <c r="Y2966" s="3">
        <v>0.94</v>
      </c>
      <c r="Z2966" s="3">
        <v>0.17</v>
      </c>
      <c r="AA2966" s="3">
        <v>0.46</v>
      </c>
      <c r="AB2966" s="3">
        <v>0.09</v>
      </c>
      <c r="AC2966" s="3">
        <v>0.2</v>
      </c>
      <c r="AD2966" s="2" t="s">
        <v>1</v>
      </c>
      <c r="AE2966" s="1">
        <f>($P2966/$DF$4)/((($Q2966/$DG$4)^2)/($R2966/$DH$4))</f>
        <v>0.68672686307340536</v>
      </c>
      <c r="AF2966" s="1">
        <f>($P2966/$DI$4)/((($Q2966/$DJ$4)^2)/($R2966/$DK$4))</f>
        <v>0.8646513517862886</v>
      </c>
      <c r="AG2966" s="1">
        <f>($P2966/$DL$4)/((($Q2966/$DM$4)^2)/($R2966/$DN$4))</f>
        <v>0.6125507328957378</v>
      </c>
      <c r="AH2966" s="1">
        <f>($P2966/$DO$4)/((($Q2966/$DP$4)^2)/($R2966/$DQ$4))</f>
        <v>0.66229415870303276</v>
      </c>
      <c r="AI2966" t="s">
        <v>1127</v>
      </c>
      <c r="AJ2966">
        <v>619</v>
      </c>
      <c r="AK2966" s="21">
        <v>-46.946307041168197</v>
      </c>
      <c r="AL2966" s="21">
        <v>118.24676233291601</v>
      </c>
      <c r="AM2966" s="21">
        <v>-6.5514707891835E-2</v>
      </c>
      <c r="AN2966" s="21">
        <v>-8.2008231492487302E-2</v>
      </c>
      <c r="AO2966" s="21">
        <v>-2.8590574989008899</v>
      </c>
      <c r="AP2966" s="21">
        <v>-3.5787869833813599</v>
      </c>
      <c r="AQ2966" s="21">
        <v>1.4281812480182401</v>
      </c>
      <c r="AR2966" s="21">
        <v>1.4350209460746099</v>
      </c>
      <c r="AS2966" s="21">
        <v>3.39496904577722E-2</v>
      </c>
      <c r="AT2966" s="21">
        <v>6.8512477403450303E-2</v>
      </c>
      <c r="AU2966" s="21">
        <v>4.8177460298032502</v>
      </c>
      <c r="AV2966" s="21">
        <v>4.8613236254995504</v>
      </c>
      <c r="AW2966" s="21">
        <v>101.378510243387</v>
      </c>
      <c r="AX2966" s="21">
        <v>101.698343454419</v>
      </c>
      <c r="AY2966" s="21">
        <v>210.249897874818</v>
      </c>
      <c r="AZ2966" s="21">
        <v>212.13989568600201</v>
      </c>
      <c r="BA2966" s="21">
        <v>0.120722324835757</v>
      </c>
      <c r="BB2966" s="21">
        <v>0.13268078762191299</v>
      </c>
      <c r="BC2966" s="21">
        <v>2.7894842067607902E-11</v>
      </c>
      <c r="BD2966"/>
      <c r="BE2966"/>
      <c r="BF2966"/>
      <c r="BG2966"/>
      <c r="BH2966"/>
      <c r="BI2966"/>
      <c r="BJ2966"/>
      <c r="BK2966"/>
      <c r="BL2966"/>
      <c r="BM2966"/>
      <c r="BN2966"/>
    </row>
    <row r="2967" spans="1:66" ht="37.799999999999997">
      <c r="A2967" s="4">
        <v>2965</v>
      </c>
      <c r="B2967" s="2" t="s">
        <v>1114</v>
      </c>
      <c r="C2967" s="2" t="s">
        <v>1113</v>
      </c>
      <c r="D2967" s="2" t="s">
        <v>1112</v>
      </c>
      <c r="E2967" s="2" t="s">
        <v>1112</v>
      </c>
      <c r="F2967" s="2" t="s">
        <v>1037</v>
      </c>
      <c r="G2967" s="2" t="s">
        <v>1126</v>
      </c>
      <c r="H2967" s="4" t="s">
        <v>2</v>
      </c>
      <c r="I2967" s="4">
        <v>5</v>
      </c>
      <c r="J2967" s="4">
        <v>2002</v>
      </c>
      <c r="K2967" s="3">
        <v>-155.74</v>
      </c>
      <c r="L2967" s="3">
        <v>23.84</v>
      </c>
      <c r="M2967" s="4">
        <v>0</v>
      </c>
      <c r="N2967" s="3" t="s">
        <v>2</v>
      </c>
      <c r="O2967" s="3">
        <v>3.27</v>
      </c>
      <c r="P2967" s="3">
        <v>2.61</v>
      </c>
      <c r="Q2967" s="3">
        <v>1.05</v>
      </c>
      <c r="R2967" s="3">
        <v>2.1800000000000002</v>
      </c>
      <c r="S2967" s="3" t="s">
        <v>2</v>
      </c>
      <c r="T2967" s="3">
        <v>0.53</v>
      </c>
      <c r="U2967" s="3">
        <v>2.3199999999999998</v>
      </c>
      <c r="V2967" s="3">
        <v>0.4</v>
      </c>
      <c r="W2967" s="3">
        <v>1.0900000000000001</v>
      </c>
      <c r="X2967" s="3">
        <v>0.67</v>
      </c>
      <c r="Y2967" s="3">
        <v>1.77</v>
      </c>
      <c r="Z2967" s="3">
        <v>0.3</v>
      </c>
      <c r="AA2967" s="3">
        <v>1.24</v>
      </c>
      <c r="AB2967" s="3">
        <v>0.19</v>
      </c>
      <c r="AC2967" s="3">
        <v>0.2</v>
      </c>
      <c r="AD2967" s="2" t="s">
        <v>1</v>
      </c>
      <c r="AE2967" s="1">
        <f>($P2967/$DF$4)/((($Q2967/$DG$4)^2)/($R2967/$DH$4))</f>
        <v>0.17040379357785657</v>
      </c>
      <c r="AF2967" s="1">
        <f>($P2967/$DI$4)/((($Q2967/$DJ$4)^2)/($R2967/$DK$4))</f>
        <v>0.2145538181034517</v>
      </c>
      <c r="AG2967" s="1">
        <f>($P2967/$DL$4)/((($Q2967/$DM$4)^2)/($R2967/$DN$4))</f>
        <v>0.15199779454844567</v>
      </c>
      <c r="AH2967" s="1">
        <f>($P2967/$DO$4)/((($Q2967/$DP$4)^2)/($R2967/$DQ$4))</f>
        <v>0.16434108402628234</v>
      </c>
      <c r="AI2967" t="s">
        <v>1125</v>
      </c>
      <c r="AJ2967">
        <v>620</v>
      </c>
      <c r="AK2967" s="21">
        <v>-46.061810380935697</v>
      </c>
      <c r="AL2967" s="21">
        <v>120.141201217651</v>
      </c>
      <c r="AM2967" s="21">
        <v>-0.114483371112496</v>
      </c>
      <c r="AN2967" s="21">
        <v>-7.82378539815545E-2</v>
      </c>
      <c r="AO2967" s="21">
        <v>-4.9950111728075104</v>
      </c>
      <c r="AP2967" s="21">
        <v>-3.4133160607369302</v>
      </c>
      <c r="AQ2967" s="21">
        <v>1.3909299079775801</v>
      </c>
      <c r="AR2967" s="21">
        <v>1.8332386252284101</v>
      </c>
      <c r="AS2967" s="21">
        <v>5.5391315868124402E-2</v>
      </c>
      <c r="AT2967" s="21">
        <v>0.146004832843319</v>
      </c>
      <c r="AU2967" s="21">
        <v>4.9105029852390301</v>
      </c>
      <c r="AV2967" s="21">
        <v>4.9092430009841896</v>
      </c>
      <c r="AW2967" s="21">
        <v>102.38130981826799</v>
      </c>
      <c r="AX2967" s="21">
        <v>101.59561409378099</v>
      </c>
      <c r="AY2967" s="21">
        <v>214.250709429404</v>
      </c>
      <c r="AZ2967" s="21">
        <v>214.175602641328</v>
      </c>
      <c r="BA2967" s="21">
        <v>0.111875414188951</v>
      </c>
      <c r="BB2967" s="21">
        <v>0.14408221359923501</v>
      </c>
      <c r="BC2967" s="21">
        <v>2.9737790166157401E-11</v>
      </c>
      <c r="BD2967"/>
      <c r="BE2967"/>
      <c r="BF2967"/>
      <c r="BG2967"/>
      <c r="BH2967"/>
      <c r="BI2967"/>
      <c r="BJ2967"/>
      <c r="BK2967"/>
      <c r="BL2967"/>
      <c r="BM2967"/>
      <c r="BN2967"/>
    </row>
    <row r="2968" spans="1:66" ht="37.799999999999997">
      <c r="A2968" s="4">
        <v>2966</v>
      </c>
      <c r="B2968" s="2" t="s">
        <v>1114</v>
      </c>
      <c r="C2968" s="2" t="s">
        <v>1113</v>
      </c>
      <c r="D2968" s="2" t="s">
        <v>1112</v>
      </c>
      <c r="E2968" s="2" t="s">
        <v>1112</v>
      </c>
      <c r="F2968" s="2" t="s">
        <v>1037</v>
      </c>
      <c r="G2968" s="2" t="s">
        <v>1124</v>
      </c>
      <c r="H2968" s="4" t="s">
        <v>2</v>
      </c>
      <c r="I2968" s="4">
        <v>5</v>
      </c>
      <c r="J2968" s="4">
        <v>2002</v>
      </c>
      <c r="K2968" s="3">
        <v>-153.62</v>
      </c>
      <c r="L2968" s="3">
        <v>24.86</v>
      </c>
      <c r="M2968" s="4">
        <v>0</v>
      </c>
      <c r="N2968" s="3" t="s">
        <v>2</v>
      </c>
      <c r="O2968" s="3">
        <v>3.64</v>
      </c>
      <c r="P2968" s="3">
        <v>3.55</v>
      </c>
      <c r="Q2968" s="3">
        <v>1.1399999999999999</v>
      </c>
      <c r="R2968" s="3">
        <v>3.59</v>
      </c>
      <c r="S2968" s="3">
        <v>0.51</v>
      </c>
      <c r="T2968" s="3">
        <v>0.28000000000000003</v>
      </c>
      <c r="U2968" s="3">
        <v>1.29</v>
      </c>
      <c r="V2968" s="3">
        <v>0.24</v>
      </c>
      <c r="W2968" s="3">
        <v>1.86</v>
      </c>
      <c r="X2968" s="3">
        <v>0.67</v>
      </c>
      <c r="Y2968" s="3">
        <v>1.59</v>
      </c>
      <c r="Z2968" s="3">
        <v>0.19</v>
      </c>
      <c r="AA2968" s="3">
        <v>1.03</v>
      </c>
      <c r="AB2968" s="3">
        <v>0.22</v>
      </c>
      <c r="AC2968" s="3">
        <v>0.2</v>
      </c>
      <c r="AD2968" s="2" t="s">
        <v>1</v>
      </c>
      <c r="AE2968" s="1">
        <f>($P2968/$DF$4)/((($Q2968/$DG$4)^2)/($R2968/$DH$4))</f>
        <v>0.32379784578606335</v>
      </c>
      <c r="AF2968" s="1">
        <f>($P2968/$DI$4)/((($Q2968/$DJ$4)^2)/($R2968/$DK$4))</f>
        <v>0.40769083040003523</v>
      </c>
      <c r="AG2968" s="1">
        <f>($P2968/$DL$4)/((($Q2968/$DM$4)^2)/($R2968/$DN$4))</f>
        <v>0.28882313829787243</v>
      </c>
      <c r="AH2968" s="1">
        <f>($P2968/$DO$4)/((($Q2968/$DP$4)^2)/($R2968/$DQ$4))</f>
        <v>0.31227760758473833</v>
      </c>
      <c r="AI2968" t="s">
        <v>1123</v>
      </c>
      <c r="AJ2968">
        <v>621</v>
      </c>
      <c r="AK2968" s="21">
        <v>-45.719305728912403</v>
      </c>
      <c r="AL2968" s="21">
        <v>125.60303292083699</v>
      </c>
      <c r="AM2968" s="21">
        <v>-0.13815581201016899</v>
      </c>
      <c r="AN2968" s="21">
        <v>-0.110488188430667</v>
      </c>
      <c r="AO2968" s="21">
        <v>-6.0268732428033598</v>
      </c>
      <c r="AP2968" s="21">
        <v>-4.8192661967352999</v>
      </c>
      <c r="AQ2968" s="21">
        <v>1.15934196937084</v>
      </c>
      <c r="AR2968" s="21">
        <v>1.9633244926929501</v>
      </c>
      <c r="AS2968" s="21">
        <v>5.4462770499289E-2</v>
      </c>
      <c r="AT2968" s="21">
        <v>0.14317060805857201</v>
      </c>
      <c r="AU2968" s="21">
        <v>4.9665301237106299</v>
      </c>
      <c r="AV2968" s="21">
        <v>4.9769459767341599</v>
      </c>
      <c r="AW2968" s="21">
        <v>102.873771263123</v>
      </c>
      <c r="AX2968" s="21">
        <v>102.269786087036</v>
      </c>
      <c r="AY2968" s="21">
        <v>216.65742014162799</v>
      </c>
      <c r="AZ2968" s="21">
        <v>217.08692360057699</v>
      </c>
      <c r="BA2968" s="21">
        <v>0.106783825650811</v>
      </c>
      <c r="BB2968" s="21">
        <v>0.13767432181537201</v>
      </c>
      <c r="BC2968" s="21">
        <v>3.0680986253195402E-11</v>
      </c>
      <c r="BD2968"/>
      <c r="BE2968"/>
      <c r="BF2968"/>
      <c r="BG2968"/>
      <c r="BH2968"/>
      <c r="BI2968"/>
      <c r="BJ2968"/>
      <c r="BK2968"/>
      <c r="BL2968"/>
      <c r="BM2968"/>
      <c r="BN2968"/>
    </row>
    <row r="2969" spans="1:66" ht="37.799999999999997">
      <c r="A2969" s="4">
        <v>2967</v>
      </c>
      <c r="B2969" s="2" t="s">
        <v>1114</v>
      </c>
      <c r="C2969" s="2" t="s">
        <v>1113</v>
      </c>
      <c r="D2969" s="2" t="s">
        <v>1112</v>
      </c>
      <c r="E2969" s="2" t="s">
        <v>1112</v>
      </c>
      <c r="F2969" s="2" t="s">
        <v>1037</v>
      </c>
      <c r="G2969" s="2" t="s">
        <v>1122</v>
      </c>
      <c r="H2969" s="4" t="s">
        <v>2</v>
      </c>
      <c r="I2969" s="4">
        <v>5</v>
      </c>
      <c r="J2969" s="4">
        <v>2002</v>
      </c>
      <c r="K2969" s="3">
        <v>-151.15</v>
      </c>
      <c r="L2969" s="3">
        <v>26.03</v>
      </c>
      <c r="M2969" s="4">
        <v>0</v>
      </c>
      <c r="N2969" s="3" t="s">
        <v>2</v>
      </c>
      <c r="O2969" s="3">
        <v>3.21</v>
      </c>
      <c r="P2969" s="3">
        <v>2.96</v>
      </c>
      <c r="Q2969" s="3">
        <v>0.82</v>
      </c>
      <c r="R2969" s="3">
        <v>5.52</v>
      </c>
      <c r="S2969" s="3">
        <v>0.5</v>
      </c>
      <c r="T2969" s="3">
        <v>0.28999999999999998</v>
      </c>
      <c r="U2969" s="3">
        <v>1.68</v>
      </c>
      <c r="V2969" s="3">
        <v>0.31</v>
      </c>
      <c r="W2969" s="3">
        <v>1.75</v>
      </c>
      <c r="X2969" s="3">
        <v>0.62</v>
      </c>
      <c r="Y2969" s="3">
        <v>1.31</v>
      </c>
      <c r="Z2969" s="3">
        <v>0.26</v>
      </c>
      <c r="AA2969" s="3">
        <v>1.18</v>
      </c>
      <c r="AB2969" s="3">
        <v>0.17</v>
      </c>
      <c r="AC2969" s="3">
        <v>0.2</v>
      </c>
      <c r="AD2969" s="2" t="s">
        <v>1</v>
      </c>
      <c r="AE2969" s="1">
        <f>($P2969/$DF$4)/((($Q2969/$DG$4)^2)/($R2969/$DH$4))</f>
        <v>0.80235015369721541</v>
      </c>
      <c r="AF2969" s="1">
        <f>($P2969/$DI$4)/((($Q2969/$DJ$4)^2)/($R2969/$DK$4))</f>
        <v>1.0102315524623324</v>
      </c>
      <c r="AG2969" s="1">
        <f>($P2969/$DL$4)/((($Q2969/$DM$4)^2)/($R2969/$DN$4))</f>
        <v>0.71568508691599275</v>
      </c>
      <c r="AH2969" s="1">
        <f>($P2969/$DO$4)/((($Q2969/$DP$4)^2)/($R2969/$DQ$4))</f>
        <v>0.7738037473151026</v>
      </c>
      <c r="AI2969" t="s">
        <v>1121</v>
      </c>
      <c r="AJ2969">
        <v>622</v>
      </c>
      <c r="AK2969" s="21">
        <v>-46.115406906127902</v>
      </c>
      <c r="AL2969" s="21">
        <v>136.77287666893</v>
      </c>
      <c r="AM2969" s="21">
        <v>-0.122166443750262</v>
      </c>
      <c r="AN2969" s="21">
        <v>-0.15545806028321399</v>
      </c>
      <c r="AO2969" s="21">
        <v>-5.3281158700339404</v>
      </c>
      <c r="AP2969" s="21">
        <v>-6.7789713903460997</v>
      </c>
      <c r="AQ2969" s="21">
        <v>1.05144379924238</v>
      </c>
      <c r="AR2969" s="21">
        <v>2.0663798420131201</v>
      </c>
      <c r="AS2969" s="21">
        <v>4.3154912821948499E-2</v>
      </c>
      <c r="AT2969" s="21">
        <v>7.7599499076139195E-2</v>
      </c>
      <c r="AU2969" s="21">
        <v>5.0182825367450699</v>
      </c>
      <c r="AV2969" s="21">
        <v>5.0877786434888801</v>
      </c>
      <c r="AW2969" s="21">
        <v>102.52728180122401</v>
      </c>
      <c r="AX2969" s="21">
        <v>103.171792976379</v>
      </c>
      <c r="AY2969" s="21">
        <v>218.864974042862</v>
      </c>
      <c r="AZ2969" s="21">
        <v>221.86201000839301</v>
      </c>
      <c r="BA2969" s="21">
        <v>8.9980006447061903E-2</v>
      </c>
      <c r="BB2969" s="21">
        <v>8.4366164804436303E-2</v>
      </c>
      <c r="BC2969" s="21">
        <v>3.0708438513781097E-11</v>
      </c>
      <c r="BD2969"/>
      <c r="BE2969"/>
      <c r="BF2969"/>
      <c r="BG2969"/>
      <c r="BH2969"/>
      <c r="BI2969"/>
      <c r="BJ2969"/>
      <c r="BK2969"/>
      <c r="BL2969"/>
      <c r="BM2969"/>
      <c r="BN2969"/>
    </row>
    <row r="2970" spans="1:66" ht="37.799999999999997">
      <c r="A2970" s="4">
        <v>2968</v>
      </c>
      <c r="B2970" s="2" t="s">
        <v>1114</v>
      </c>
      <c r="C2970" s="2" t="s">
        <v>1113</v>
      </c>
      <c r="D2970" s="2" t="s">
        <v>1112</v>
      </c>
      <c r="E2970" s="2" t="s">
        <v>1112</v>
      </c>
      <c r="F2970" s="2" t="s">
        <v>1037</v>
      </c>
      <c r="G2970" s="2" t="s">
        <v>1120</v>
      </c>
      <c r="H2970" s="4" t="s">
        <v>2</v>
      </c>
      <c r="I2970" s="4">
        <v>5</v>
      </c>
      <c r="J2970" s="4">
        <v>2002</v>
      </c>
      <c r="K2970" s="3">
        <v>-150.13999999999999</v>
      </c>
      <c r="L2970" s="3">
        <v>27.73</v>
      </c>
      <c r="M2970" s="4">
        <v>0</v>
      </c>
      <c r="N2970" s="3" t="s">
        <v>2</v>
      </c>
      <c r="O2970" s="3">
        <v>2.0699999999999998</v>
      </c>
      <c r="P2970" s="3">
        <v>2.44</v>
      </c>
      <c r="Q2970" s="3">
        <v>1.05</v>
      </c>
      <c r="R2970" s="3">
        <v>2.38</v>
      </c>
      <c r="S2970" s="3" t="s">
        <v>2</v>
      </c>
      <c r="T2970" s="3">
        <v>0.26</v>
      </c>
      <c r="U2970" s="3">
        <v>1.74</v>
      </c>
      <c r="V2970" s="3">
        <v>0.32</v>
      </c>
      <c r="W2970" s="3">
        <v>1.39</v>
      </c>
      <c r="X2970" s="3">
        <v>0.56000000000000005</v>
      </c>
      <c r="Y2970" s="3">
        <v>1.61</v>
      </c>
      <c r="Z2970" s="3">
        <v>0.23</v>
      </c>
      <c r="AA2970" s="3">
        <v>1.07</v>
      </c>
      <c r="AB2970" s="3">
        <v>0.17</v>
      </c>
      <c r="AC2970" s="3">
        <v>0.2</v>
      </c>
      <c r="AD2970" s="2" t="s">
        <v>1</v>
      </c>
      <c r="AE2970" s="1">
        <f>($P2970/$DF$4)/((($Q2970/$DG$4)^2)/($R2970/$DH$4))</f>
        <v>0.17391980562855083</v>
      </c>
      <c r="AF2970" s="1">
        <f>($P2970/$DI$4)/((($Q2970/$DJ$4)^2)/($R2970/$DK$4))</f>
        <v>0.21898079589622915</v>
      </c>
      <c r="AG2970" s="1">
        <f>($P2970/$DL$4)/((($Q2970/$DM$4)^2)/($R2970/$DN$4))</f>
        <v>0.15513402799777384</v>
      </c>
      <c r="AH2970" s="1">
        <f>($P2970/$DO$4)/((($Q2970/$DP$4)^2)/($R2970/$DQ$4))</f>
        <v>0.16773200167974733</v>
      </c>
      <c r="AI2970" t="s">
        <v>1119</v>
      </c>
      <c r="AJ2970">
        <v>623</v>
      </c>
      <c r="AK2970" s="21">
        <v>-47.320044662475603</v>
      </c>
      <c r="AL2970" s="21">
        <v>150.168229190826</v>
      </c>
      <c r="AM2970" s="21">
        <v>-0.13043116525374401</v>
      </c>
      <c r="AN2970" s="21">
        <v>-0.174703367732465</v>
      </c>
      <c r="AO2970" s="21">
        <v>-5.6873023807940797</v>
      </c>
      <c r="AP2970" s="21">
        <v>-7.6161225349944202</v>
      </c>
      <c r="AQ2970" s="21">
        <v>1.2016364521235201</v>
      </c>
      <c r="AR2970" s="21">
        <v>2.02803870487213</v>
      </c>
      <c r="AS2970" s="21">
        <v>6.16268007904291E-2</v>
      </c>
      <c r="AT2970" s="21">
        <v>7.0927390316501304E-2</v>
      </c>
      <c r="AU2970" s="21">
        <v>5.1033269835710504</v>
      </c>
      <c r="AV2970" s="21">
        <v>5.2064372904300704</v>
      </c>
      <c r="AW2970" s="21">
        <v>102.664351482391</v>
      </c>
      <c r="AX2970" s="21">
        <v>103.451111946106</v>
      </c>
      <c r="AY2970" s="21">
        <v>222.526403755996</v>
      </c>
      <c r="AZ2970" s="21">
        <v>226.975398627846</v>
      </c>
      <c r="BA2970" s="21">
        <v>7.5252691921778095E-2</v>
      </c>
      <c r="BB2970" s="21">
        <v>5.2296962564811103E-2</v>
      </c>
      <c r="BC2970" s="21">
        <v>3.0163615762169899E-11</v>
      </c>
      <c r="BD2970"/>
      <c r="BE2970"/>
      <c r="BF2970"/>
      <c r="BG2970"/>
      <c r="BH2970"/>
      <c r="BI2970"/>
      <c r="BJ2970"/>
      <c r="BK2970"/>
      <c r="BL2970"/>
      <c r="BM2970"/>
      <c r="BN2970"/>
    </row>
    <row r="2971" spans="1:66" ht="37.799999999999997">
      <c r="A2971" s="4">
        <v>2969</v>
      </c>
      <c r="B2971" s="2" t="s">
        <v>1114</v>
      </c>
      <c r="C2971" s="2" t="s">
        <v>1113</v>
      </c>
      <c r="D2971" s="2" t="s">
        <v>1112</v>
      </c>
      <c r="E2971" s="2" t="s">
        <v>1112</v>
      </c>
      <c r="F2971" s="2" t="s">
        <v>1037</v>
      </c>
      <c r="G2971" s="2" t="s">
        <v>1118</v>
      </c>
      <c r="H2971" s="4" t="s">
        <v>2</v>
      </c>
      <c r="I2971" s="4">
        <v>5</v>
      </c>
      <c r="J2971" s="4">
        <v>2002</v>
      </c>
      <c r="K2971" s="3">
        <v>-150.6</v>
      </c>
      <c r="L2971" s="3">
        <v>28.66</v>
      </c>
      <c r="M2971" s="4">
        <v>0</v>
      </c>
      <c r="N2971" s="3" t="s">
        <v>2</v>
      </c>
      <c r="O2971" s="3">
        <v>1.97</v>
      </c>
      <c r="P2971" s="3">
        <v>2.3199999999999998</v>
      </c>
      <c r="Q2971" s="3">
        <v>0.97</v>
      </c>
      <c r="R2971" s="3">
        <v>5.53</v>
      </c>
      <c r="S2971" s="3">
        <v>1.23</v>
      </c>
      <c r="T2971" s="3">
        <v>0.37</v>
      </c>
      <c r="U2971" s="3">
        <v>1.69</v>
      </c>
      <c r="V2971" s="3">
        <v>0.22</v>
      </c>
      <c r="W2971" s="3">
        <v>1.56</v>
      </c>
      <c r="X2971" s="3">
        <v>0.74</v>
      </c>
      <c r="Y2971" s="3">
        <v>2.08</v>
      </c>
      <c r="Z2971" s="3">
        <v>0.3</v>
      </c>
      <c r="AA2971" s="3">
        <v>1.74</v>
      </c>
      <c r="AB2971" s="3">
        <v>0.13</v>
      </c>
      <c r="AC2971" s="3">
        <v>0.2</v>
      </c>
      <c r="AD2971" s="2" t="s">
        <v>1</v>
      </c>
      <c r="AE2971" s="1">
        <f>($P2971/$DF$4)/((($Q2971/$DG$4)^2)/($R2971/$DH$4))</f>
        <v>0.45022592994402</v>
      </c>
      <c r="AF2971" s="1">
        <f>($P2971/$DI$4)/((($Q2971/$DJ$4)^2)/($R2971/$DK$4))</f>
        <v>0.56687524526577926</v>
      </c>
      <c r="AG2971" s="1">
        <f>($P2971/$DL$4)/((($Q2971/$DM$4)^2)/($R2971/$DN$4))</f>
        <v>0.40159521665077974</v>
      </c>
      <c r="AH2971" s="1">
        <f>($P2971/$DO$4)/((($Q2971/$DP$4)^2)/($R2971/$DQ$4))</f>
        <v>0.43420757149948885</v>
      </c>
      <c r="AI2971" t="s">
        <v>1117</v>
      </c>
      <c r="AJ2971">
        <v>624</v>
      </c>
      <c r="AK2971" s="21">
        <v>-47.877500312805203</v>
      </c>
      <c r="AL2971" s="21">
        <v>154.58587394714399</v>
      </c>
      <c r="AM2971" s="21">
        <v>-0.137663180306554</v>
      </c>
      <c r="AN2971" s="21">
        <v>-0.202065694257617</v>
      </c>
      <c r="AO2971" s="21">
        <v>-6.0023226847169502</v>
      </c>
      <c r="AP2971" s="21">
        <v>-8.8082957246317708</v>
      </c>
      <c r="AQ2971" s="21">
        <v>1.2757010989189099</v>
      </c>
      <c r="AR2971" s="21">
        <v>1.9282081476449999</v>
      </c>
      <c r="AS2971" s="21">
        <v>8.0184004545211796E-2</v>
      </c>
      <c r="AT2971" s="21">
        <v>4.9577245522290501E-2</v>
      </c>
      <c r="AU2971" s="21">
        <v>5.1334878425598101</v>
      </c>
      <c r="AV2971" s="21">
        <v>5.2837694430351299</v>
      </c>
      <c r="AW2971" s="21">
        <v>102.81729196929901</v>
      </c>
      <c r="AX2971" s="21">
        <v>103.94224652862501</v>
      </c>
      <c r="AY2971" s="21">
        <v>223.82877408350799</v>
      </c>
      <c r="AZ2971" s="21">
        <v>230.32837472502899</v>
      </c>
      <c r="BA2971" s="21">
        <v>6.6258707582950604E-2</v>
      </c>
      <c r="BB2971" s="21">
        <v>5.6347437035292401E-2</v>
      </c>
      <c r="BC2971" s="21">
        <v>2.9990365977143697E-11</v>
      </c>
      <c r="BD2971"/>
      <c r="BE2971"/>
      <c r="BF2971"/>
      <c r="BG2971"/>
      <c r="BH2971"/>
      <c r="BI2971"/>
      <c r="BJ2971"/>
      <c r="BK2971"/>
      <c r="BL2971"/>
      <c r="BM2971"/>
      <c r="BN2971"/>
    </row>
    <row r="2972" spans="1:66" ht="37.799999999999997">
      <c r="A2972" s="4">
        <v>2970</v>
      </c>
      <c r="B2972" s="2" t="s">
        <v>1114</v>
      </c>
      <c r="C2972" s="2" t="s">
        <v>1113</v>
      </c>
      <c r="D2972" s="2" t="s">
        <v>1112</v>
      </c>
      <c r="E2972" s="2" t="s">
        <v>1112</v>
      </c>
      <c r="F2972" s="2" t="s">
        <v>1037</v>
      </c>
      <c r="G2972" s="2" t="s">
        <v>1116</v>
      </c>
      <c r="H2972" s="4" t="s">
        <v>2</v>
      </c>
      <c r="I2972" s="4">
        <v>5</v>
      </c>
      <c r="J2972" s="4">
        <v>2002</v>
      </c>
      <c r="K2972" s="3">
        <v>-152.01</v>
      </c>
      <c r="L2972" s="3">
        <v>26.65</v>
      </c>
      <c r="M2972" s="4">
        <v>0</v>
      </c>
      <c r="N2972" s="3" t="s">
        <v>2</v>
      </c>
      <c r="O2972" s="3">
        <v>1.79</v>
      </c>
      <c r="P2972" s="3">
        <v>2.4900000000000002</v>
      </c>
      <c r="Q2972" s="3">
        <v>0.74</v>
      </c>
      <c r="R2972" s="3">
        <v>4</v>
      </c>
      <c r="S2972" s="3">
        <v>1.1200000000000001</v>
      </c>
      <c r="T2972" s="3">
        <v>0.27</v>
      </c>
      <c r="U2972" s="3">
        <v>1.78</v>
      </c>
      <c r="V2972" s="3">
        <v>0.28000000000000003</v>
      </c>
      <c r="W2972" s="3">
        <v>1.87</v>
      </c>
      <c r="X2972" s="3">
        <v>0.56999999999999995</v>
      </c>
      <c r="Y2972" s="3">
        <v>1.48</v>
      </c>
      <c r="Z2972" s="3">
        <v>0.25</v>
      </c>
      <c r="AA2972" s="3">
        <v>1.1499999999999999</v>
      </c>
      <c r="AB2972" s="3">
        <v>0.13</v>
      </c>
      <c r="AC2972" s="3">
        <v>0.2</v>
      </c>
      <c r="AD2972" s="2" t="s">
        <v>1</v>
      </c>
      <c r="AE2972" s="1">
        <f>($P2972/$DF$4)/((($Q2972/$DG$4)^2)/($R2972/$DH$4))</f>
        <v>0.60056048707304654</v>
      </c>
      <c r="AF2972" s="1">
        <f>($P2972/$DI$4)/((($Q2972/$DJ$4)^2)/($R2972/$DK$4))</f>
        <v>0.75616007600628199</v>
      </c>
      <c r="AG2972" s="1">
        <f>($P2972/$DL$4)/((($Q2972/$DM$4)^2)/($R2972/$DN$4))</f>
        <v>0.53569153368839928</v>
      </c>
      <c r="AH2972" s="1">
        <f>($P2972/$DO$4)/((($Q2972/$DP$4)^2)/($R2972/$DQ$4))</f>
        <v>0.57919345219179386</v>
      </c>
      <c r="AI2972" t="s">
        <v>1115</v>
      </c>
      <c r="AJ2972">
        <v>625</v>
      </c>
      <c r="AK2972" s="21">
        <v>-46.185611219406098</v>
      </c>
      <c r="AL2972" s="21">
        <v>139.34398145675701</v>
      </c>
      <c r="AM2972" s="21">
        <v>-0.127183706406504</v>
      </c>
      <c r="AN2972" s="21">
        <v>-0.15905027301982</v>
      </c>
      <c r="AO2972" s="21">
        <v>-5.5466745641764499</v>
      </c>
      <c r="AP2972" s="21">
        <v>-6.9351415998950099</v>
      </c>
      <c r="AQ2972" s="21">
        <v>1.0457136952132</v>
      </c>
      <c r="AR2972" s="21">
        <v>1.7795234674215299</v>
      </c>
      <c r="AS2972" s="21">
        <v>4.2284257793798997E-2</v>
      </c>
      <c r="AT2972" s="21">
        <v>5.1029132630210403E-2</v>
      </c>
      <c r="AU2972" s="21">
        <v>5.0256902694702097</v>
      </c>
      <c r="AV2972" s="21">
        <v>5.1110254818201097</v>
      </c>
      <c r="AW2972" s="21">
        <v>102.63504064559901</v>
      </c>
      <c r="AX2972" s="21">
        <v>103.218927373886</v>
      </c>
      <c r="AY2972" s="21">
        <v>219.178341382437</v>
      </c>
      <c r="AZ2972" s="21">
        <v>222.863195005113</v>
      </c>
      <c r="BA2972" s="21">
        <v>7.9550416804850102E-2</v>
      </c>
      <c r="BB2972" s="21">
        <v>8.4125969815067994E-2</v>
      </c>
      <c r="BC2972" s="21">
        <v>3.10456341671884E-11</v>
      </c>
      <c r="BD2972"/>
      <c r="BE2972"/>
      <c r="BF2972"/>
      <c r="BG2972"/>
      <c r="BH2972"/>
      <c r="BI2972"/>
      <c r="BJ2972"/>
      <c r="BK2972"/>
      <c r="BL2972"/>
      <c r="BM2972"/>
      <c r="BN2972"/>
    </row>
    <row r="2973" spans="1:66" ht="37.799999999999997">
      <c r="A2973" s="4">
        <v>2971</v>
      </c>
      <c r="B2973" s="2" t="s">
        <v>1114</v>
      </c>
      <c r="C2973" s="2" t="s">
        <v>1113</v>
      </c>
      <c r="D2973" s="2" t="s">
        <v>1112</v>
      </c>
      <c r="E2973" s="2" t="s">
        <v>1112</v>
      </c>
      <c r="F2973" s="2" t="s">
        <v>1037</v>
      </c>
      <c r="G2973" s="2" t="s">
        <v>1111</v>
      </c>
      <c r="H2973" s="4" t="s">
        <v>2</v>
      </c>
      <c r="I2973" s="4">
        <v>5</v>
      </c>
      <c r="J2973" s="4">
        <v>2002</v>
      </c>
      <c r="K2973" s="3">
        <v>-153.56</v>
      </c>
      <c r="L2973" s="3">
        <v>24.56</v>
      </c>
      <c r="M2973" s="4">
        <v>0</v>
      </c>
      <c r="N2973" s="3" t="s">
        <v>2</v>
      </c>
      <c r="O2973" s="3">
        <v>3.74</v>
      </c>
      <c r="P2973" s="3">
        <v>3.23</v>
      </c>
      <c r="Q2973" s="3">
        <v>0.83</v>
      </c>
      <c r="R2973" s="3">
        <v>4.22</v>
      </c>
      <c r="S2973" s="3">
        <v>0.72</v>
      </c>
      <c r="T2973" s="3">
        <v>0.35</v>
      </c>
      <c r="U2973" s="3">
        <v>1.48</v>
      </c>
      <c r="V2973" s="3">
        <v>0.28999999999999998</v>
      </c>
      <c r="W2973" s="3">
        <v>1.99</v>
      </c>
      <c r="X2973" s="3">
        <v>0.59</v>
      </c>
      <c r="Y2973" s="3">
        <v>1.57</v>
      </c>
      <c r="Z2973" s="3">
        <v>0.26</v>
      </c>
      <c r="AA2973" s="3">
        <v>1.23</v>
      </c>
      <c r="AB2973" s="3">
        <v>0.17</v>
      </c>
      <c r="AC2973" s="3">
        <v>0.2</v>
      </c>
      <c r="AD2973" s="2" t="s">
        <v>1</v>
      </c>
      <c r="AE2973" s="1">
        <f>($P2973/$DF$4)/((($Q2973/$DG$4)^2)/($R2973/$DH$4))</f>
        <v>0.65331050968915483</v>
      </c>
      <c r="AF2973" s="1">
        <f>($P2973/$DI$4)/((($Q2973/$DJ$4)^2)/($R2973/$DK$4))</f>
        <v>0.82257713468613114</v>
      </c>
      <c r="AG2973" s="1">
        <f>($P2973/$DL$4)/((($Q2973/$DM$4)^2)/($R2973/$DN$4))</f>
        <v>0.58274381422560317</v>
      </c>
      <c r="AH2973" s="1">
        <f>($P2973/$DO$4)/((($Q2973/$DP$4)^2)/($R2973/$DQ$4))</f>
        <v>0.63006670869110581</v>
      </c>
      <c r="AI2973" t="s">
        <v>1110</v>
      </c>
      <c r="AJ2973">
        <v>626</v>
      </c>
      <c r="AK2973" s="21">
        <v>-45.730914787292498</v>
      </c>
      <c r="AL2973" s="21">
        <v>124.055573757172</v>
      </c>
      <c r="AM2973" s="21">
        <v>-0.13955347357690301</v>
      </c>
      <c r="AN2973" s="21">
        <v>-0.108587229620665</v>
      </c>
      <c r="AO2973" s="21">
        <v>-6.0880688664064397</v>
      </c>
      <c r="AP2973" s="21">
        <v>-4.7365654866288303</v>
      </c>
      <c r="AQ2973" s="21">
        <v>1.17448464545608</v>
      </c>
      <c r="AR2973" s="21">
        <v>2.0312180478572799</v>
      </c>
      <c r="AS2973" s="21">
        <v>5.72059250026941E-2</v>
      </c>
      <c r="AT2973" s="21">
        <v>0.157602214384824</v>
      </c>
      <c r="AU2973" s="21">
        <v>4.9613894984722098</v>
      </c>
      <c r="AV2973" s="21">
        <v>4.9652422435283698</v>
      </c>
      <c r="AW2973" s="21">
        <v>102.902265163422</v>
      </c>
      <c r="AX2973" s="21">
        <v>102.234665428162</v>
      </c>
      <c r="AY2973" s="21">
        <v>216.44127989358799</v>
      </c>
      <c r="AZ2973" s="21">
        <v>216.585666158549</v>
      </c>
      <c r="BA2973" s="21">
        <v>0.111898380599916</v>
      </c>
      <c r="BB2973" s="21">
        <v>0.143699214704335</v>
      </c>
      <c r="BC2973" s="21">
        <v>3.0458662458626601E-11</v>
      </c>
      <c r="BD2973"/>
      <c r="BE2973"/>
      <c r="BF2973"/>
      <c r="BG2973"/>
      <c r="BH2973"/>
      <c r="BI2973"/>
      <c r="BJ2973"/>
      <c r="BK2973"/>
      <c r="BL2973"/>
      <c r="BM2973"/>
      <c r="BN2973"/>
    </row>
    <row r="2974" spans="1:66" ht="25.2">
      <c r="A2974" s="4">
        <v>2972</v>
      </c>
      <c r="B2974" s="2" t="s">
        <v>1098</v>
      </c>
      <c r="C2974" s="2" t="s">
        <v>1101</v>
      </c>
      <c r="D2974" s="2" t="s">
        <v>312</v>
      </c>
      <c r="E2974" s="2" t="s">
        <v>311</v>
      </c>
      <c r="F2974" s="2" t="s">
        <v>310</v>
      </c>
      <c r="G2974" s="2">
        <v>2</v>
      </c>
      <c r="H2974" s="4" t="s">
        <v>2</v>
      </c>
      <c r="I2974" s="4">
        <v>1</v>
      </c>
      <c r="J2974" s="4">
        <v>2009</v>
      </c>
      <c r="K2974" s="3">
        <v>-80</v>
      </c>
      <c r="L2974" s="3">
        <v>-10</v>
      </c>
      <c r="M2974" s="4">
        <v>2</v>
      </c>
      <c r="N2974" s="3">
        <v>-2.7</v>
      </c>
      <c r="O2974" s="3" t="s">
        <v>2</v>
      </c>
      <c r="P2974" s="3" t="s">
        <v>2</v>
      </c>
      <c r="Q2974" s="3" t="s">
        <v>2</v>
      </c>
      <c r="R2974" s="3">
        <v>5.8</v>
      </c>
      <c r="S2974" s="3" t="s">
        <v>2</v>
      </c>
      <c r="T2974" s="3" t="s">
        <v>2</v>
      </c>
      <c r="U2974" s="3" t="s">
        <v>2</v>
      </c>
      <c r="V2974" s="3" t="s">
        <v>2</v>
      </c>
      <c r="W2974" s="3" t="s">
        <v>2</v>
      </c>
      <c r="X2974" s="3" t="s">
        <v>2</v>
      </c>
      <c r="Y2974" s="3" t="s">
        <v>2</v>
      </c>
      <c r="Z2974" s="3" t="s">
        <v>2</v>
      </c>
      <c r="AA2974" s="3" t="s">
        <v>2</v>
      </c>
      <c r="AB2974" s="3" t="s">
        <v>2</v>
      </c>
      <c r="AC2974" s="3">
        <v>0.45</v>
      </c>
      <c r="AD2974" s="2" t="s">
        <v>36</v>
      </c>
      <c r="AE2974" s="1" t="e">
        <f>($P2974/$DF$4)/((($Q2974/$DG$4)^2)/($R2974/$DH$4))</f>
        <v>#VALUE!</v>
      </c>
      <c r="AF2974" s="1" t="e">
        <f>($P2974/$DI$4)/((($Q2974/$DJ$4)^2)/($R2974/$DK$4))</f>
        <v>#VALUE!</v>
      </c>
      <c r="AG2974" s="1" t="e">
        <f>($P2974/$DL$4)/((($Q2974/$DM$4)^2)/($R2974/$DN$4))</f>
        <v>#VALUE!</v>
      </c>
      <c r="AH2974" s="1" t="e">
        <f>($P2974/$DO$4)/((($Q2974/$DP$4)^2)/($R2974/$DQ$4))</f>
        <v>#VALUE!</v>
      </c>
      <c r="AI2974" t="s">
        <v>1109</v>
      </c>
      <c r="AJ2974">
        <v>627</v>
      </c>
      <c r="AK2974" s="21">
        <v>-80.887705021775105</v>
      </c>
      <c r="AL2974" s="21">
        <v>123.162039491646</v>
      </c>
      <c r="AM2974" s="21">
        <v>0.14551331421980601</v>
      </c>
      <c r="AN2974" s="21">
        <v>-0.123273561954406</v>
      </c>
      <c r="AO2974" s="21">
        <v>6.3416810576848004</v>
      </c>
      <c r="AP2974" s="21">
        <v>-5.3775634771302103</v>
      </c>
      <c r="AQ2974" s="21">
        <v>5.99317033993258</v>
      </c>
      <c r="AR2974" s="21">
        <v>6.2683250655771801</v>
      </c>
      <c r="AS2974" s="21">
        <v>6.7550562551902003</v>
      </c>
      <c r="AT2974" s="21">
        <v>3.2709911392932098</v>
      </c>
      <c r="AU2974" s="21">
        <v>5.0004948798057001</v>
      </c>
      <c r="AV2974" s="21">
        <v>4.9634030860489302</v>
      </c>
      <c r="AW2974" s="21">
        <v>97.546698061361397</v>
      </c>
      <c r="AX2974" s="21">
        <v>102.859090391927</v>
      </c>
      <c r="AY2974" s="21">
        <v>217.95094216933299</v>
      </c>
      <c r="AZ2974" s="21">
        <v>216.480047363343</v>
      </c>
      <c r="BA2974" s="21">
        <v>1.0711285524101199</v>
      </c>
      <c r="BB2974" s="21">
        <v>0.78418384258677898</v>
      </c>
      <c r="BC2974" s="21">
        <v>1.4593326189226501E-11</v>
      </c>
      <c r="BD2974"/>
      <c r="BE2974"/>
      <c r="BF2974"/>
      <c r="BG2974"/>
      <c r="BH2974"/>
      <c r="BI2974"/>
      <c r="BJ2974"/>
      <c r="BK2974"/>
      <c r="BL2974"/>
      <c r="BM2974"/>
      <c r="BN2974"/>
    </row>
    <row r="2975" spans="1:66" ht="25.2">
      <c r="A2975" s="4">
        <v>2973</v>
      </c>
      <c r="B2975" s="2" t="s">
        <v>1098</v>
      </c>
      <c r="C2975" s="2" t="s">
        <v>1101</v>
      </c>
      <c r="D2975" s="2" t="s">
        <v>312</v>
      </c>
      <c r="E2975" s="2" t="s">
        <v>311</v>
      </c>
      <c r="F2975" s="2" t="s">
        <v>310</v>
      </c>
      <c r="G2975" s="2">
        <v>2</v>
      </c>
      <c r="H2975" s="4" t="s">
        <v>2</v>
      </c>
      <c r="I2975" s="4">
        <v>1</v>
      </c>
      <c r="J2975" s="4">
        <v>2009</v>
      </c>
      <c r="K2975" s="3">
        <v>-80</v>
      </c>
      <c r="L2975" s="3">
        <v>-10</v>
      </c>
      <c r="M2975" s="4">
        <v>101</v>
      </c>
      <c r="N2975" s="3">
        <v>-1.7</v>
      </c>
      <c r="O2975" s="3" t="s">
        <v>2</v>
      </c>
      <c r="P2975" s="3" t="s">
        <v>2</v>
      </c>
      <c r="Q2975" s="3" t="s">
        <v>2</v>
      </c>
      <c r="R2975" s="3">
        <v>6.2</v>
      </c>
      <c r="S2975" s="3" t="s">
        <v>2</v>
      </c>
      <c r="T2975" s="3" t="s">
        <v>2</v>
      </c>
      <c r="U2975" s="3" t="s">
        <v>2</v>
      </c>
      <c r="V2975" s="3" t="s">
        <v>2</v>
      </c>
      <c r="W2975" s="3" t="s">
        <v>2</v>
      </c>
      <c r="X2975" s="3" t="s">
        <v>2</v>
      </c>
      <c r="Y2975" s="3" t="s">
        <v>2</v>
      </c>
      <c r="Z2975" s="3" t="s">
        <v>2</v>
      </c>
      <c r="AA2975" s="3" t="s">
        <v>2</v>
      </c>
      <c r="AB2975" s="3" t="s">
        <v>2</v>
      </c>
      <c r="AC2975" s="3">
        <v>0.45</v>
      </c>
      <c r="AD2975" s="2" t="s">
        <v>36</v>
      </c>
      <c r="AE2975" s="1" t="e">
        <f>($P2975/$DF$4)/((($Q2975/$DG$4)^2)/($R2975/$DH$4))</f>
        <v>#VALUE!</v>
      </c>
      <c r="AF2975" s="1" t="e">
        <f>($P2975/$DI$4)/((($Q2975/$DJ$4)^2)/($R2975/$DK$4))</f>
        <v>#VALUE!</v>
      </c>
      <c r="AG2975" s="1" t="e">
        <f>($P2975/$DL$4)/((($Q2975/$DM$4)^2)/($R2975/$DN$4))</f>
        <v>#VALUE!</v>
      </c>
      <c r="AH2975" s="1" t="e">
        <f>($P2975/$DO$4)/((($Q2975/$DP$4)^2)/($R2975/$DQ$4))</f>
        <v>#VALUE!</v>
      </c>
      <c r="AI2975" t="s">
        <v>1109</v>
      </c>
      <c r="AJ2975">
        <v>627</v>
      </c>
      <c r="AK2975" s="21">
        <v>-78.8290065006492</v>
      </c>
      <c r="AL2975" s="21">
        <v>121.491403596392</v>
      </c>
      <c r="AM2975" s="21">
        <v>5.2081299345325096</v>
      </c>
      <c r="AN2975" s="21">
        <v>5.3688376897993901</v>
      </c>
      <c r="AO2975" s="21">
        <v>226.68408578952599</v>
      </c>
      <c r="AP2975" s="21">
        <v>233.68462157777401</v>
      </c>
      <c r="AQ2975" s="21">
        <v>20.0543635157035</v>
      </c>
      <c r="AR2975" s="21">
        <v>22.016088834422298</v>
      </c>
      <c r="AS2975" s="21">
        <v>23.741601383003498</v>
      </c>
      <c r="AT2975" s="21">
        <v>28.4416307063122</v>
      </c>
      <c r="AU2975" s="21">
        <v>0.62637361217336496</v>
      </c>
      <c r="AV2975" s="21">
        <v>0.58180152184983003</v>
      </c>
      <c r="AW2975" s="21">
        <v>10.110225935635199</v>
      </c>
      <c r="AX2975" s="21">
        <v>7.7590127378677396</v>
      </c>
      <c r="AY2975" s="21">
        <v>27.263296074260701</v>
      </c>
      <c r="AZ2975" s="21">
        <v>25.323979474566599</v>
      </c>
      <c r="BA2975" s="21">
        <v>2.2897348228035099</v>
      </c>
      <c r="BB2975" s="21">
        <v>2.2217710534962398</v>
      </c>
      <c r="BC2975" s="21">
        <v>1.4593326189226501E-11</v>
      </c>
      <c r="BD2975"/>
      <c r="BE2975"/>
      <c r="BF2975"/>
      <c r="BG2975"/>
      <c r="BH2975"/>
      <c r="BI2975"/>
      <c r="BJ2975"/>
      <c r="BK2975"/>
      <c r="BL2975"/>
      <c r="BM2975"/>
      <c r="BN2975"/>
    </row>
    <row r="2976" spans="1:66" ht="25.2">
      <c r="A2976" s="4">
        <v>2974</v>
      </c>
      <c r="B2976" s="2" t="s">
        <v>1098</v>
      </c>
      <c r="C2976" s="2" t="s">
        <v>1101</v>
      </c>
      <c r="D2976" s="2" t="s">
        <v>312</v>
      </c>
      <c r="E2976" s="2" t="s">
        <v>311</v>
      </c>
      <c r="F2976" s="2" t="s">
        <v>310</v>
      </c>
      <c r="G2976" s="2">
        <v>2</v>
      </c>
      <c r="H2976" s="4" t="s">
        <v>2</v>
      </c>
      <c r="I2976" s="4">
        <v>1</v>
      </c>
      <c r="J2976" s="4">
        <v>2009</v>
      </c>
      <c r="K2976" s="3">
        <v>-80</v>
      </c>
      <c r="L2976" s="3">
        <v>-10</v>
      </c>
      <c r="M2976" s="4">
        <v>498</v>
      </c>
      <c r="N2976" s="3">
        <v>-2.1</v>
      </c>
      <c r="O2976" s="3" t="s">
        <v>2</v>
      </c>
      <c r="P2976" s="3" t="s">
        <v>2</v>
      </c>
      <c r="Q2976" s="3" t="s">
        <v>2</v>
      </c>
      <c r="R2976" s="3">
        <v>7.6</v>
      </c>
      <c r="S2976" s="3" t="s">
        <v>2</v>
      </c>
      <c r="T2976" s="3" t="s">
        <v>2</v>
      </c>
      <c r="U2976" s="3" t="s">
        <v>2</v>
      </c>
      <c r="V2976" s="3" t="s">
        <v>2</v>
      </c>
      <c r="W2976" s="3" t="s">
        <v>2</v>
      </c>
      <c r="X2976" s="3" t="s">
        <v>2</v>
      </c>
      <c r="Y2976" s="3" t="s">
        <v>2</v>
      </c>
      <c r="Z2976" s="3" t="s">
        <v>2</v>
      </c>
      <c r="AA2976" s="3" t="s">
        <v>2</v>
      </c>
      <c r="AB2976" s="3" t="s">
        <v>2</v>
      </c>
      <c r="AC2976" s="3">
        <v>0.45</v>
      </c>
      <c r="AD2976" s="2" t="s">
        <v>36</v>
      </c>
      <c r="AE2976" s="1" t="e">
        <f>($P2976/$DF$4)/((($Q2976/$DG$4)^2)/($R2976/$DH$4))</f>
        <v>#VALUE!</v>
      </c>
      <c r="AF2976" s="1" t="e">
        <f>($P2976/$DI$4)/((($Q2976/$DJ$4)^2)/($R2976/$DK$4))</f>
        <v>#VALUE!</v>
      </c>
      <c r="AG2976" s="1" t="e">
        <f>($P2976/$DL$4)/((($Q2976/$DM$4)^2)/($R2976/$DN$4))</f>
        <v>#VALUE!</v>
      </c>
      <c r="AH2976" s="1" t="e">
        <f>($P2976/$DO$4)/((($Q2976/$DP$4)^2)/($R2976/$DQ$4))</f>
        <v>#VALUE!</v>
      </c>
      <c r="AI2976" t="s">
        <v>1109</v>
      </c>
      <c r="AJ2976">
        <v>627</v>
      </c>
      <c r="AK2976" s="21">
        <v>-111.563199727048</v>
      </c>
      <c r="AL2976" s="21">
        <v>16.349758436756801</v>
      </c>
      <c r="AM2976" s="21">
        <v>6.3702688560485798</v>
      </c>
      <c r="AN2976" s="21">
        <v>6.32376703300476</v>
      </c>
      <c r="AO2976" s="21">
        <v>277.04592294466102</v>
      </c>
      <c r="AP2976" s="21">
        <v>275.03363067847698</v>
      </c>
      <c r="AQ2976" s="21">
        <v>47.857815227762899</v>
      </c>
      <c r="AR2976" s="21">
        <v>39.707818489583303</v>
      </c>
      <c r="AS2976" s="21">
        <v>39.334294111633298</v>
      </c>
      <c r="AT2976" s="21">
        <v>38.626982021586102</v>
      </c>
      <c r="AU2976" s="21">
        <v>0.21409959015448901</v>
      </c>
      <c r="AV2976" s="21">
        <v>0.19567981875141499</v>
      </c>
      <c r="AW2976" s="21">
        <v>3.3268585604508698</v>
      </c>
      <c r="AX2976" s="21">
        <v>3.0588226561705301</v>
      </c>
      <c r="AY2976" s="21">
        <v>9.31128120396491</v>
      </c>
      <c r="AZ2976" s="21">
        <v>8.5104900962740597</v>
      </c>
      <c r="BA2976" s="21">
        <v>2.9868897761027</v>
      </c>
      <c r="BB2976" s="21">
        <v>2.61918431348801</v>
      </c>
      <c r="BC2976" s="21">
        <v>1.4593326189226501E-11</v>
      </c>
      <c r="BD2976"/>
      <c r="BE2976"/>
      <c r="BF2976"/>
      <c r="BG2976"/>
      <c r="BH2976"/>
      <c r="BI2976"/>
      <c r="BJ2976"/>
      <c r="BK2976"/>
      <c r="BL2976"/>
      <c r="BM2976"/>
      <c r="BN2976"/>
    </row>
    <row r="2977" spans="1:66" ht="25.2">
      <c r="A2977" s="4">
        <v>2975</v>
      </c>
      <c r="B2977" s="2" t="s">
        <v>1098</v>
      </c>
      <c r="C2977" s="2" t="s">
        <v>1101</v>
      </c>
      <c r="D2977" s="2" t="s">
        <v>312</v>
      </c>
      <c r="E2977" s="2" t="s">
        <v>311</v>
      </c>
      <c r="F2977" s="2" t="s">
        <v>310</v>
      </c>
      <c r="G2977" s="2">
        <v>2</v>
      </c>
      <c r="H2977" s="4" t="s">
        <v>2</v>
      </c>
      <c r="I2977" s="4">
        <v>1</v>
      </c>
      <c r="J2977" s="4">
        <v>2009</v>
      </c>
      <c r="K2977" s="3">
        <v>-80</v>
      </c>
      <c r="L2977" s="3">
        <v>-10</v>
      </c>
      <c r="M2977" s="4">
        <v>991</v>
      </c>
      <c r="N2977" s="3">
        <v>-2.2999999999999998</v>
      </c>
      <c r="O2977" s="3" t="s">
        <v>2</v>
      </c>
      <c r="P2977" s="3" t="s">
        <v>2</v>
      </c>
      <c r="Q2977" s="3" t="s">
        <v>2</v>
      </c>
      <c r="R2977" s="3">
        <v>8.9</v>
      </c>
      <c r="S2977" s="3" t="s">
        <v>2</v>
      </c>
      <c r="T2977" s="3" t="s">
        <v>2</v>
      </c>
      <c r="U2977" s="3" t="s">
        <v>2</v>
      </c>
      <c r="V2977" s="3" t="s">
        <v>2</v>
      </c>
      <c r="W2977" s="3" t="s">
        <v>2</v>
      </c>
      <c r="X2977" s="3" t="s">
        <v>2</v>
      </c>
      <c r="Y2977" s="3" t="s">
        <v>2</v>
      </c>
      <c r="Z2977" s="3" t="s">
        <v>2</v>
      </c>
      <c r="AA2977" s="3" t="s">
        <v>2</v>
      </c>
      <c r="AB2977" s="3" t="s">
        <v>2</v>
      </c>
      <c r="AC2977" s="3">
        <v>0.45</v>
      </c>
      <c r="AD2977" s="2" t="s">
        <v>36</v>
      </c>
      <c r="AE2977" s="1" t="e">
        <f>($P2977/$DF$4)/((($Q2977/$DG$4)^2)/($R2977/$DH$4))</f>
        <v>#VALUE!</v>
      </c>
      <c r="AF2977" s="1" t="e">
        <f>($P2977/$DI$4)/((($Q2977/$DJ$4)^2)/($R2977/$DK$4))</f>
        <v>#VALUE!</v>
      </c>
      <c r="AG2977" s="1" t="e">
        <f>($P2977/$DL$4)/((($Q2977/$DM$4)^2)/($R2977/$DN$4))</f>
        <v>#VALUE!</v>
      </c>
      <c r="AH2977" s="1" t="e">
        <f>($P2977/$DO$4)/((($Q2977/$DP$4)^2)/($R2977/$DQ$4))</f>
        <v>#VALUE!</v>
      </c>
      <c r="AI2977" t="s">
        <v>1109</v>
      </c>
      <c r="AJ2977">
        <v>627</v>
      </c>
      <c r="AK2977" s="21">
        <v>-154.13458613738999</v>
      </c>
      <c r="AL2977" s="21">
        <v>2.3384876607576999</v>
      </c>
      <c r="AM2977" s="21">
        <v>6.00066818997065</v>
      </c>
      <c r="AN2977" s="21">
        <v>6.1244432196617096</v>
      </c>
      <c r="AO2977" s="21">
        <v>260.86672332777198</v>
      </c>
      <c r="AP2977" s="21">
        <v>266.24953631163402</v>
      </c>
      <c r="AQ2977" s="21">
        <v>91.220836580912305</v>
      </c>
      <c r="AR2977" s="21">
        <v>91.220836580912305</v>
      </c>
      <c r="AS2977" s="21">
        <v>42.858720579020201</v>
      </c>
      <c r="AT2977" s="21">
        <v>42.858720579020201</v>
      </c>
      <c r="AU2977" s="21">
        <v>1.17915399518013</v>
      </c>
      <c r="AV2977" s="21">
        <v>1.1218208819111199</v>
      </c>
      <c r="AW2977" s="21">
        <v>16.526407427279199</v>
      </c>
      <c r="AX2977" s="21">
        <v>14.633085606257101</v>
      </c>
      <c r="AY2977" s="21">
        <v>51.261275264113998</v>
      </c>
      <c r="AZ2977" s="21">
        <v>48.769185142909102</v>
      </c>
      <c r="BA2977" s="21">
        <v>3.2153129937012999</v>
      </c>
      <c r="BB2977" s="21">
        <v>3.2153129937012999</v>
      </c>
      <c r="BC2977" s="21">
        <v>1.4593326189226501E-11</v>
      </c>
      <c r="BD2977"/>
      <c r="BE2977"/>
      <c r="BF2977"/>
      <c r="BG2977"/>
      <c r="BH2977"/>
      <c r="BI2977"/>
      <c r="BJ2977"/>
      <c r="BK2977"/>
      <c r="BL2977"/>
      <c r="BM2977"/>
      <c r="BN2977"/>
    </row>
    <row r="2978" spans="1:66" ht="25.2">
      <c r="A2978" s="4">
        <v>2976</v>
      </c>
      <c r="B2978" s="2" t="s">
        <v>1098</v>
      </c>
      <c r="C2978" s="2" t="s">
        <v>1101</v>
      </c>
      <c r="D2978" s="2" t="s">
        <v>312</v>
      </c>
      <c r="E2978" s="2" t="s">
        <v>311</v>
      </c>
      <c r="F2978" s="2" t="s">
        <v>310</v>
      </c>
      <c r="G2978" s="2">
        <v>30</v>
      </c>
      <c r="H2978" s="4" t="s">
        <v>2</v>
      </c>
      <c r="I2978" s="4">
        <v>1</v>
      </c>
      <c r="J2978" s="4">
        <v>2009</v>
      </c>
      <c r="K2978" s="3">
        <v>-75.55</v>
      </c>
      <c r="L2978" s="3">
        <v>-16</v>
      </c>
      <c r="M2978" s="4">
        <v>3</v>
      </c>
      <c r="N2978" s="3">
        <v>-3.4</v>
      </c>
      <c r="O2978" s="3" t="s">
        <v>2</v>
      </c>
      <c r="P2978" s="3" t="s">
        <v>2</v>
      </c>
      <c r="Q2978" s="3" t="s">
        <v>2</v>
      </c>
      <c r="R2978" s="3">
        <v>5.6</v>
      </c>
      <c r="S2978" s="3" t="s">
        <v>2</v>
      </c>
      <c r="T2978" s="3" t="s">
        <v>2</v>
      </c>
      <c r="U2978" s="3" t="s">
        <v>2</v>
      </c>
      <c r="V2978" s="3" t="s">
        <v>2</v>
      </c>
      <c r="W2978" s="3" t="s">
        <v>2</v>
      </c>
      <c r="X2978" s="3" t="s">
        <v>2</v>
      </c>
      <c r="Y2978" s="3" t="s">
        <v>2</v>
      </c>
      <c r="Z2978" s="3" t="s">
        <v>2</v>
      </c>
      <c r="AA2978" s="3" t="s">
        <v>2</v>
      </c>
      <c r="AB2978" s="3" t="s">
        <v>2</v>
      </c>
      <c r="AC2978" s="3">
        <v>0.45</v>
      </c>
      <c r="AD2978" s="2" t="s">
        <v>36</v>
      </c>
      <c r="AE2978" s="1" t="e">
        <f>($P2978/$DF$4)/((($Q2978/$DG$4)^2)/($R2978/$DH$4))</f>
        <v>#VALUE!</v>
      </c>
      <c r="AF2978" s="1" t="e">
        <f>($P2978/$DI$4)/((($Q2978/$DJ$4)^2)/($R2978/$DK$4))</f>
        <v>#VALUE!</v>
      </c>
      <c r="AG2978" s="1" t="e">
        <f>($P2978/$DL$4)/((($Q2978/$DM$4)^2)/($R2978/$DN$4))</f>
        <v>#VALUE!</v>
      </c>
      <c r="AH2978" s="1" t="e">
        <f>($P2978/$DO$4)/((($Q2978/$DP$4)^2)/($R2978/$DQ$4))</f>
        <v>#VALUE!</v>
      </c>
      <c r="AI2978" t="s">
        <v>1108</v>
      </c>
      <c r="AJ2978">
        <v>628</v>
      </c>
      <c r="AK2978" s="21">
        <v>-68.844067366405199</v>
      </c>
      <c r="AL2978" s="21">
        <v>124.934495569045</v>
      </c>
      <c r="AM2978" s="21">
        <v>0.31884738759648301</v>
      </c>
      <c r="AN2978" s="21">
        <v>-5.55550352540072E-2</v>
      </c>
      <c r="AO2978" s="21">
        <v>13.8916479755868</v>
      </c>
      <c r="AP2978" s="21">
        <v>-2.42397055327061</v>
      </c>
      <c r="AQ2978" s="21">
        <v>5.7946942114060898</v>
      </c>
      <c r="AR2978" s="21">
        <v>4.9022354061885496</v>
      </c>
      <c r="AS2978" s="21">
        <v>4.2597187238354799</v>
      </c>
      <c r="AT2978" s="21">
        <v>2.3207661682559602</v>
      </c>
      <c r="AU2978" s="21">
        <v>4.9566450716346804</v>
      </c>
      <c r="AV2978" s="21">
        <v>4.9116723852772903</v>
      </c>
      <c r="AW2978" s="21">
        <v>94.522518990629493</v>
      </c>
      <c r="AX2978" s="21">
        <v>101.59913773075201</v>
      </c>
      <c r="AY2978" s="21">
        <v>215.971758482171</v>
      </c>
      <c r="AZ2978" s="21">
        <v>214.17946312454899</v>
      </c>
      <c r="BA2978" s="21">
        <v>1.06717984705202</v>
      </c>
      <c r="BB2978" s="21">
        <v>0.74776233604518305</v>
      </c>
      <c r="BC2978" s="21">
        <v>6.0467948876216103E-11</v>
      </c>
      <c r="BD2978"/>
      <c r="BE2978"/>
      <c r="BF2978"/>
      <c r="BG2978"/>
      <c r="BH2978"/>
      <c r="BI2978"/>
      <c r="BJ2978"/>
      <c r="BK2978"/>
      <c r="BL2978"/>
      <c r="BM2978"/>
      <c r="BN2978"/>
    </row>
    <row r="2979" spans="1:66" ht="25.2">
      <c r="A2979" s="4">
        <v>2977</v>
      </c>
      <c r="B2979" s="2" t="s">
        <v>1098</v>
      </c>
      <c r="C2979" s="2" t="s">
        <v>1101</v>
      </c>
      <c r="D2979" s="2" t="s">
        <v>312</v>
      </c>
      <c r="E2979" s="2" t="s">
        <v>311</v>
      </c>
      <c r="F2979" s="2" t="s">
        <v>310</v>
      </c>
      <c r="G2979" s="2">
        <v>30</v>
      </c>
      <c r="H2979" s="4" t="s">
        <v>2</v>
      </c>
      <c r="I2979" s="4">
        <v>1</v>
      </c>
      <c r="J2979" s="4">
        <v>2009</v>
      </c>
      <c r="K2979" s="3">
        <v>-75.55</v>
      </c>
      <c r="L2979" s="3">
        <v>-16</v>
      </c>
      <c r="M2979" s="4">
        <v>501</v>
      </c>
      <c r="N2979" s="3">
        <v>-2.9</v>
      </c>
      <c r="O2979" s="3" t="s">
        <v>2</v>
      </c>
      <c r="P2979" s="3" t="s">
        <v>2</v>
      </c>
      <c r="Q2979" s="3" t="s">
        <v>2</v>
      </c>
      <c r="R2979" s="3">
        <v>7.8</v>
      </c>
      <c r="S2979" s="3" t="s">
        <v>2</v>
      </c>
      <c r="T2979" s="3" t="s">
        <v>2</v>
      </c>
      <c r="U2979" s="3" t="s">
        <v>2</v>
      </c>
      <c r="V2979" s="3" t="s">
        <v>2</v>
      </c>
      <c r="W2979" s="3" t="s">
        <v>2</v>
      </c>
      <c r="X2979" s="3" t="s">
        <v>2</v>
      </c>
      <c r="Y2979" s="3" t="s">
        <v>2</v>
      </c>
      <c r="Z2979" s="3" t="s">
        <v>2</v>
      </c>
      <c r="AA2979" s="3" t="s">
        <v>2</v>
      </c>
      <c r="AB2979" s="3" t="s">
        <v>2</v>
      </c>
      <c r="AC2979" s="3">
        <v>0.45</v>
      </c>
      <c r="AD2979" s="2" t="s">
        <v>36</v>
      </c>
      <c r="AE2979" s="1" t="e">
        <f>($P2979/$DF$4)/((($Q2979/$DG$4)^2)/($R2979/$DH$4))</f>
        <v>#VALUE!</v>
      </c>
      <c r="AF2979" s="1" t="e">
        <f>($P2979/$DI$4)/((($Q2979/$DJ$4)^2)/($R2979/$DK$4))</f>
        <v>#VALUE!</v>
      </c>
      <c r="AG2979" s="1" t="e">
        <f>($P2979/$DL$4)/((($Q2979/$DM$4)^2)/($R2979/$DN$4))</f>
        <v>#VALUE!</v>
      </c>
      <c r="AH2979" s="1" t="e">
        <f>($P2979/$DO$4)/((($Q2979/$DP$4)^2)/($R2979/$DQ$4))</f>
        <v>#VALUE!</v>
      </c>
      <c r="AI2979" t="s">
        <v>1108</v>
      </c>
      <c r="AJ2979">
        <v>628</v>
      </c>
      <c r="AK2979" s="21">
        <v>-108.497047832243</v>
      </c>
      <c r="AL2979" s="21">
        <v>23.056389013721098</v>
      </c>
      <c r="AM2979" s="21">
        <v>6.2830481815594501</v>
      </c>
      <c r="AN2979" s="21">
        <v>5.9999618666659096</v>
      </c>
      <c r="AO2979" s="21">
        <v>273.246758748633</v>
      </c>
      <c r="AP2979" s="21">
        <v>260.93575549006698</v>
      </c>
      <c r="AQ2979" s="21">
        <v>41.075438393008298</v>
      </c>
      <c r="AR2979" s="21">
        <v>39.016922089361401</v>
      </c>
      <c r="AS2979" s="21">
        <v>41.1656469187173</v>
      </c>
      <c r="AT2979" s="21">
        <v>40.766461729644398</v>
      </c>
      <c r="AU2979" s="21">
        <v>0.39482743268852599</v>
      </c>
      <c r="AV2979" s="21">
        <v>0.70879472667491605</v>
      </c>
      <c r="AW2979" s="21">
        <v>5.7859160813464996</v>
      </c>
      <c r="AX2979" s="21">
        <v>9.8231606165311707</v>
      </c>
      <c r="AY2979" s="21">
        <v>17.1708294718206</v>
      </c>
      <c r="AZ2979" s="21">
        <v>30.825088059657201</v>
      </c>
      <c r="BA2979" s="21">
        <v>3.0249675993509202</v>
      </c>
      <c r="BB2979" s="21">
        <v>2.9347531991107498</v>
      </c>
      <c r="BC2979" s="21">
        <v>6.0467948876216103E-11</v>
      </c>
      <c r="BD2979"/>
      <c r="BE2979"/>
      <c r="BF2979"/>
      <c r="BG2979"/>
      <c r="BH2979"/>
      <c r="BI2979"/>
      <c r="BJ2979"/>
      <c r="BK2979"/>
      <c r="BL2979"/>
      <c r="BM2979"/>
      <c r="BN2979"/>
    </row>
    <row r="2980" spans="1:66" ht="25.2">
      <c r="A2980" s="4">
        <v>2978</v>
      </c>
      <c r="B2980" s="2" t="s">
        <v>1098</v>
      </c>
      <c r="C2980" s="2" t="s">
        <v>1101</v>
      </c>
      <c r="D2980" s="2" t="s">
        <v>312</v>
      </c>
      <c r="E2980" s="2" t="s">
        <v>311</v>
      </c>
      <c r="F2980" s="2" t="s">
        <v>310</v>
      </c>
      <c r="G2980" s="2">
        <v>30</v>
      </c>
      <c r="H2980" s="4" t="s">
        <v>2</v>
      </c>
      <c r="I2980" s="4">
        <v>1</v>
      </c>
      <c r="J2980" s="4">
        <v>2009</v>
      </c>
      <c r="K2980" s="3">
        <v>-75.55</v>
      </c>
      <c r="L2980" s="3">
        <v>-16</v>
      </c>
      <c r="M2980" s="4">
        <v>1011</v>
      </c>
      <c r="N2980" s="3">
        <v>-3.4</v>
      </c>
      <c r="O2980" s="3" t="s">
        <v>2</v>
      </c>
      <c r="P2980" s="3" t="s">
        <v>2</v>
      </c>
      <c r="Q2980" s="3" t="s">
        <v>2</v>
      </c>
      <c r="R2980" s="3">
        <v>19.5</v>
      </c>
      <c r="S2980" s="3" t="s">
        <v>2</v>
      </c>
      <c r="T2980" s="3" t="s">
        <v>2</v>
      </c>
      <c r="U2980" s="3" t="s">
        <v>2</v>
      </c>
      <c r="V2980" s="3" t="s">
        <v>2</v>
      </c>
      <c r="W2980" s="3" t="s">
        <v>2</v>
      </c>
      <c r="X2980" s="3" t="s">
        <v>2</v>
      </c>
      <c r="Y2980" s="3" t="s">
        <v>2</v>
      </c>
      <c r="Z2980" s="3" t="s">
        <v>2</v>
      </c>
      <c r="AA2980" s="3" t="s">
        <v>2</v>
      </c>
      <c r="AB2980" s="3" t="s">
        <v>2</v>
      </c>
      <c r="AC2980" s="3">
        <v>0.45</v>
      </c>
      <c r="AD2980" s="2" t="s">
        <v>36</v>
      </c>
      <c r="AE2980" s="1" t="e">
        <f>($P2980/$DF$4)/((($Q2980/$DG$4)^2)/($R2980/$DH$4))</f>
        <v>#VALUE!</v>
      </c>
      <c r="AF2980" s="1" t="e">
        <f>($P2980/$DI$4)/((($Q2980/$DJ$4)^2)/($R2980/$DK$4))</f>
        <v>#VALUE!</v>
      </c>
      <c r="AG2980" s="1" t="e">
        <f>($P2980/$DL$4)/((($Q2980/$DM$4)^2)/($R2980/$DN$4))</f>
        <v>#VALUE!</v>
      </c>
      <c r="AH2980" s="1" t="e">
        <f>($P2980/$DO$4)/((($Q2980/$DP$4)^2)/($R2980/$DQ$4))</f>
        <v>#VALUE!</v>
      </c>
      <c r="AI2980" t="s">
        <v>1108</v>
      </c>
      <c r="AJ2980">
        <v>628</v>
      </c>
      <c r="AK2980" s="21">
        <v>-155.36988646927699</v>
      </c>
      <c r="AL2980" s="21">
        <v>3.4927739693144302</v>
      </c>
      <c r="AM2980" s="21">
        <v>6.0007304087249196</v>
      </c>
      <c r="AN2980" s="21">
        <v>5.9701911966775096</v>
      </c>
      <c r="AO2980" s="21">
        <v>260.868132595774</v>
      </c>
      <c r="AP2980" s="21">
        <v>259.54163590036899</v>
      </c>
      <c r="AQ2980" s="21">
        <v>86.266120402428399</v>
      </c>
      <c r="AR2980" s="21">
        <v>86.266120402428399</v>
      </c>
      <c r="AS2980" s="21">
        <v>44.353621900209802</v>
      </c>
      <c r="AT2980" s="21">
        <v>44.353621900209802</v>
      </c>
      <c r="AU2980" s="21">
        <v>1.2671238354297101</v>
      </c>
      <c r="AV2980" s="21">
        <v>1.1932554441466099</v>
      </c>
      <c r="AW2980" s="21">
        <v>16.838278470911</v>
      </c>
      <c r="AX2980" s="21">
        <v>17.343090665776302</v>
      </c>
      <c r="AY2980" s="21">
        <v>55.085299488290602</v>
      </c>
      <c r="AZ2980" s="21">
        <v>51.874269337778799</v>
      </c>
      <c r="BA2980" s="21">
        <v>3.1546824160570699</v>
      </c>
      <c r="BB2980" s="21">
        <v>3.1546824160570699</v>
      </c>
      <c r="BC2980" s="21">
        <v>6.0467948876216103E-11</v>
      </c>
      <c r="BD2980"/>
      <c r="BE2980"/>
      <c r="BF2980"/>
      <c r="BG2980"/>
      <c r="BH2980"/>
      <c r="BI2980"/>
      <c r="BJ2980"/>
      <c r="BK2980"/>
      <c r="BL2980"/>
      <c r="BM2980"/>
      <c r="BN2980"/>
    </row>
    <row r="2981" spans="1:66" ht="25.2">
      <c r="A2981" s="4">
        <v>2979</v>
      </c>
      <c r="B2981" s="2" t="s">
        <v>1098</v>
      </c>
      <c r="C2981" s="2" t="s">
        <v>1101</v>
      </c>
      <c r="D2981" s="2" t="s">
        <v>312</v>
      </c>
      <c r="E2981" s="2" t="s">
        <v>311</v>
      </c>
      <c r="F2981" s="2" t="s">
        <v>310</v>
      </c>
      <c r="G2981" s="2">
        <v>30</v>
      </c>
      <c r="H2981" s="4" t="s">
        <v>2</v>
      </c>
      <c r="I2981" s="4">
        <v>1</v>
      </c>
      <c r="J2981" s="4">
        <v>2009</v>
      </c>
      <c r="K2981" s="3">
        <v>-75.55</v>
      </c>
      <c r="L2981" s="3">
        <v>-16</v>
      </c>
      <c r="M2981" s="4">
        <v>3549</v>
      </c>
      <c r="N2981" s="3">
        <v>-4.3</v>
      </c>
      <c r="O2981" s="3" t="s">
        <v>2</v>
      </c>
      <c r="P2981" s="3" t="s">
        <v>2</v>
      </c>
      <c r="Q2981" s="3" t="s">
        <v>2</v>
      </c>
      <c r="R2981" s="3">
        <v>18.899999999999999</v>
      </c>
      <c r="S2981" s="3" t="s">
        <v>2</v>
      </c>
      <c r="T2981" s="3" t="s">
        <v>2</v>
      </c>
      <c r="U2981" s="3" t="s">
        <v>2</v>
      </c>
      <c r="V2981" s="3" t="s">
        <v>2</v>
      </c>
      <c r="W2981" s="3" t="s">
        <v>2</v>
      </c>
      <c r="X2981" s="3" t="s">
        <v>2</v>
      </c>
      <c r="Y2981" s="3" t="s">
        <v>2</v>
      </c>
      <c r="Z2981" s="3" t="s">
        <v>2</v>
      </c>
      <c r="AA2981" s="3" t="s">
        <v>2</v>
      </c>
      <c r="AB2981" s="3" t="s">
        <v>2</v>
      </c>
      <c r="AC2981" s="3">
        <v>0.45</v>
      </c>
      <c r="AD2981" s="2" t="s">
        <v>36</v>
      </c>
      <c r="AE2981" s="1" t="e">
        <f>($P2981/$DF$4)/((($Q2981/$DG$4)^2)/($R2981/$DH$4))</f>
        <v>#VALUE!</v>
      </c>
      <c r="AF2981" s="1" t="e">
        <f>($P2981/$DI$4)/((($Q2981/$DJ$4)^2)/($R2981/$DK$4))</f>
        <v>#VALUE!</v>
      </c>
      <c r="AG2981" s="1" t="e">
        <f>($P2981/$DL$4)/((($Q2981/$DM$4)^2)/($R2981/$DN$4))</f>
        <v>#VALUE!</v>
      </c>
      <c r="AH2981" s="1" t="e">
        <f>($P2981/$DO$4)/((($Q2981/$DP$4)^2)/($R2981/$DQ$4))</f>
        <v>#VALUE!</v>
      </c>
      <c r="AI2981" t="s">
        <v>1108</v>
      </c>
      <c r="AJ2981">
        <v>628</v>
      </c>
      <c r="AK2981" s="21">
        <v>-203.90568310251501</v>
      </c>
      <c r="AL2981" s="21">
        <v>9.969209968386869E+36</v>
      </c>
      <c r="AM2981" s="21">
        <v>4.3140159848761801</v>
      </c>
      <c r="AN2981" s="21">
        <v>4.3140159848761801</v>
      </c>
      <c r="AO2981" s="21">
        <v>187.47576947731</v>
      </c>
      <c r="AP2981" s="21">
        <v>187.47576947731</v>
      </c>
      <c r="AQ2981" s="21">
        <v>141.64883360334699</v>
      </c>
      <c r="AR2981" s="21">
        <v>141.64883360334699</v>
      </c>
      <c r="AS2981" s="21">
        <v>36.4265984911004</v>
      </c>
      <c r="AT2981" s="21">
        <v>36.4265984911004</v>
      </c>
      <c r="AU2981" s="21">
        <v>3.4207102507879101</v>
      </c>
      <c r="AV2981" s="21">
        <v>3.3100599847574101</v>
      </c>
      <c r="AW2981" s="21">
        <v>44.155969096991797</v>
      </c>
      <c r="AX2981" s="21">
        <v>43.406335110793499</v>
      </c>
      <c r="AY2981" s="21">
        <v>148.65504522094</v>
      </c>
      <c r="AZ2981" s="21">
        <v>148.65504522094</v>
      </c>
      <c r="BA2981" s="21">
        <v>2.5742840673647698</v>
      </c>
      <c r="BB2981" s="21">
        <v>2.5742840673647698</v>
      </c>
      <c r="BC2981" s="21">
        <v>6.0467948876216103E-11</v>
      </c>
      <c r="BD2981"/>
      <c r="BE2981"/>
      <c r="BF2981"/>
      <c r="BG2981"/>
      <c r="BH2981"/>
      <c r="BI2981"/>
      <c r="BJ2981"/>
      <c r="BK2981"/>
      <c r="BL2981"/>
      <c r="BM2981"/>
      <c r="BN2981"/>
    </row>
    <row r="2982" spans="1:66" ht="25.2">
      <c r="A2982" s="4">
        <v>2980</v>
      </c>
      <c r="B2982" s="2" t="s">
        <v>1098</v>
      </c>
      <c r="C2982" s="2" t="s">
        <v>1101</v>
      </c>
      <c r="D2982" s="2" t="s">
        <v>312</v>
      </c>
      <c r="E2982" s="2" t="s">
        <v>311</v>
      </c>
      <c r="F2982" s="2" t="s">
        <v>310</v>
      </c>
      <c r="G2982" s="2">
        <v>30</v>
      </c>
      <c r="H2982" s="4" t="s">
        <v>2</v>
      </c>
      <c r="I2982" s="4">
        <v>1</v>
      </c>
      <c r="J2982" s="4">
        <v>2009</v>
      </c>
      <c r="K2982" s="3">
        <v>-75.55</v>
      </c>
      <c r="L2982" s="3">
        <v>-16</v>
      </c>
      <c r="M2982" s="4">
        <v>4571</v>
      </c>
      <c r="N2982" s="3">
        <v>-4.9000000000000004</v>
      </c>
      <c r="O2982" s="3" t="s">
        <v>2</v>
      </c>
      <c r="P2982" s="3" t="s">
        <v>2</v>
      </c>
      <c r="Q2982" s="3" t="s">
        <v>2</v>
      </c>
      <c r="R2982" s="3">
        <v>22.1</v>
      </c>
      <c r="S2982" s="3" t="s">
        <v>2</v>
      </c>
      <c r="T2982" s="3" t="s">
        <v>2</v>
      </c>
      <c r="U2982" s="3" t="s">
        <v>2</v>
      </c>
      <c r="V2982" s="3" t="s">
        <v>2</v>
      </c>
      <c r="W2982" s="3" t="s">
        <v>2</v>
      </c>
      <c r="X2982" s="3" t="s">
        <v>2</v>
      </c>
      <c r="Y2982" s="3" t="s">
        <v>2</v>
      </c>
      <c r="Z2982" s="3" t="s">
        <v>2</v>
      </c>
      <c r="AA2982" s="3" t="s">
        <v>2</v>
      </c>
      <c r="AB2982" s="3" t="s">
        <v>2</v>
      </c>
      <c r="AC2982" s="3">
        <v>0.45</v>
      </c>
      <c r="AD2982" s="2" t="s">
        <v>36</v>
      </c>
      <c r="AE2982" s="1" t="e">
        <f>($P2982/$DF$4)/((($Q2982/$DG$4)^2)/($R2982/$DH$4))</f>
        <v>#VALUE!</v>
      </c>
      <c r="AF2982" s="1" t="e">
        <f>($P2982/$DI$4)/((($Q2982/$DJ$4)^2)/($R2982/$DK$4))</f>
        <v>#VALUE!</v>
      </c>
      <c r="AG2982" s="1" t="e">
        <f>($P2982/$DL$4)/((($Q2982/$DM$4)^2)/($R2982/$DN$4))</f>
        <v>#VALUE!</v>
      </c>
      <c r="AH2982" s="1" t="e">
        <f>($P2982/$DO$4)/((($Q2982/$DP$4)^2)/($R2982/$DQ$4))</f>
        <v>#VALUE!</v>
      </c>
      <c r="AI2982" t="s">
        <v>1108</v>
      </c>
      <c r="AJ2982">
        <v>628</v>
      </c>
      <c r="AK2982" s="21">
        <v>-191.77764707946801</v>
      </c>
      <c r="AL2982" s="21">
        <v>9.969209968386869E+36</v>
      </c>
      <c r="AM2982" s="21"/>
      <c r="AN2982" s="21"/>
      <c r="AO2982" s="21"/>
      <c r="AP2982" s="21"/>
      <c r="AQ2982" s="21"/>
      <c r="AR2982" s="21"/>
      <c r="AS2982" s="21"/>
      <c r="AT2982" s="21"/>
      <c r="AU2982" s="21"/>
      <c r="AV2982" s="21"/>
      <c r="AW2982" s="21"/>
      <c r="AX2982" s="21"/>
      <c r="AY2982" s="21"/>
      <c r="AZ2982" s="21"/>
      <c r="BA2982" s="21"/>
      <c r="BB2982" s="21"/>
      <c r="BC2982" s="21">
        <v>6.0467948876216103E-11</v>
      </c>
      <c r="BD2982"/>
      <c r="BE2982"/>
      <c r="BF2982"/>
      <c r="BG2982"/>
      <c r="BH2982"/>
      <c r="BI2982"/>
      <c r="BJ2982"/>
      <c r="BK2982"/>
      <c r="BL2982"/>
      <c r="BM2982"/>
      <c r="BN2982"/>
    </row>
    <row r="2983" spans="1:66" ht="25.2">
      <c r="A2983" s="4">
        <v>2981</v>
      </c>
      <c r="B2983" s="2" t="s">
        <v>1098</v>
      </c>
      <c r="C2983" s="2" t="s">
        <v>1101</v>
      </c>
      <c r="D2983" s="2" t="s">
        <v>312</v>
      </c>
      <c r="E2983" s="2" t="s">
        <v>311</v>
      </c>
      <c r="F2983" s="2" t="s">
        <v>310</v>
      </c>
      <c r="G2983" s="2">
        <v>30</v>
      </c>
      <c r="H2983" s="4" t="s">
        <v>2</v>
      </c>
      <c r="I2983" s="4">
        <v>1</v>
      </c>
      <c r="J2983" s="4">
        <v>2009</v>
      </c>
      <c r="K2983" s="3">
        <v>-75.55</v>
      </c>
      <c r="L2983" s="3">
        <v>-16</v>
      </c>
      <c r="M2983" s="4">
        <v>5494</v>
      </c>
      <c r="N2983" s="3">
        <v>-4.5</v>
      </c>
      <c r="O2983" s="3" t="s">
        <v>2</v>
      </c>
      <c r="P2983" s="3" t="s">
        <v>2</v>
      </c>
      <c r="Q2983" s="3" t="s">
        <v>2</v>
      </c>
      <c r="R2983" s="3">
        <v>24.1</v>
      </c>
      <c r="S2983" s="3" t="s">
        <v>2</v>
      </c>
      <c r="T2983" s="3" t="s">
        <v>2</v>
      </c>
      <c r="U2983" s="3" t="s">
        <v>2</v>
      </c>
      <c r="V2983" s="3" t="s">
        <v>2</v>
      </c>
      <c r="W2983" s="3" t="s">
        <v>2</v>
      </c>
      <c r="X2983" s="3" t="s">
        <v>2</v>
      </c>
      <c r="Y2983" s="3" t="s">
        <v>2</v>
      </c>
      <c r="Z2983" s="3" t="s">
        <v>2</v>
      </c>
      <c r="AA2983" s="3" t="s">
        <v>2</v>
      </c>
      <c r="AB2983" s="3" t="s">
        <v>2</v>
      </c>
      <c r="AC2983" s="3">
        <v>0.45</v>
      </c>
      <c r="AD2983" s="2" t="s">
        <v>36</v>
      </c>
      <c r="AE2983" s="1" t="e">
        <f>($P2983/$DF$4)/((($Q2983/$DG$4)^2)/($R2983/$DH$4))</f>
        <v>#VALUE!</v>
      </c>
      <c r="AF2983" s="1" t="e">
        <f>($P2983/$DI$4)/((($Q2983/$DJ$4)^2)/($R2983/$DK$4))</f>
        <v>#VALUE!</v>
      </c>
      <c r="AG2983" s="1" t="e">
        <f>($P2983/$DL$4)/((($Q2983/$DM$4)^2)/($R2983/$DN$4))</f>
        <v>#VALUE!</v>
      </c>
      <c r="AH2983" s="1" t="e">
        <f>($P2983/$DO$4)/((($Q2983/$DP$4)^2)/($R2983/$DQ$4))</f>
        <v>#VALUE!</v>
      </c>
      <c r="AI2983" t="s">
        <v>1108</v>
      </c>
      <c r="AJ2983">
        <v>628</v>
      </c>
      <c r="AK2983" s="21"/>
      <c r="AL2983" s="21">
        <v>9.969209968386869E+36</v>
      </c>
      <c r="AM2983" s="21"/>
      <c r="AN2983" s="21"/>
      <c r="AO2983" s="21"/>
      <c r="AP2983" s="21"/>
      <c r="AQ2983" s="21"/>
      <c r="AR2983" s="21"/>
      <c r="AS2983" s="21"/>
      <c r="AT2983" s="21"/>
      <c r="AU2983" s="21"/>
      <c r="AV2983" s="21"/>
      <c r="AW2983" s="21"/>
      <c r="AX2983" s="21"/>
      <c r="AY2983" s="21"/>
      <c r="AZ2983" s="21"/>
      <c r="BA2983" s="21"/>
      <c r="BB2983" s="21"/>
      <c r="BC2983" s="21">
        <v>6.0467948876216103E-11</v>
      </c>
      <c r="BD2983"/>
      <c r="BE2983"/>
      <c r="BF2983"/>
      <c r="BG2983"/>
      <c r="BH2983"/>
      <c r="BI2983"/>
      <c r="BJ2983"/>
      <c r="BK2983"/>
      <c r="BL2983"/>
      <c r="BM2983"/>
      <c r="BN2983"/>
    </row>
    <row r="2984" spans="1:66" ht="25.2">
      <c r="A2984" s="4">
        <v>2982</v>
      </c>
      <c r="B2984" s="2" t="s">
        <v>1098</v>
      </c>
      <c r="C2984" s="2" t="s">
        <v>1101</v>
      </c>
      <c r="D2984" s="2" t="s">
        <v>312</v>
      </c>
      <c r="E2984" s="2" t="s">
        <v>311</v>
      </c>
      <c r="F2984" s="2" t="s">
        <v>310</v>
      </c>
      <c r="G2984" s="2">
        <v>78</v>
      </c>
      <c r="H2984" s="4" t="s">
        <v>2</v>
      </c>
      <c r="I2984" s="4">
        <v>1</v>
      </c>
      <c r="J2984" s="4">
        <v>2009</v>
      </c>
      <c r="K2984" s="3">
        <v>-77.05</v>
      </c>
      <c r="L2984" s="3">
        <v>-14</v>
      </c>
      <c r="M2984" s="4">
        <v>2</v>
      </c>
      <c r="N2984" s="3">
        <v>-2.6</v>
      </c>
      <c r="O2984" s="3" t="s">
        <v>2</v>
      </c>
      <c r="P2984" s="3" t="s">
        <v>2</v>
      </c>
      <c r="Q2984" s="3" t="s">
        <v>2</v>
      </c>
      <c r="R2984" s="3">
        <v>5.9</v>
      </c>
      <c r="S2984" s="3" t="s">
        <v>2</v>
      </c>
      <c r="T2984" s="3" t="s">
        <v>2</v>
      </c>
      <c r="U2984" s="3" t="s">
        <v>2</v>
      </c>
      <c r="V2984" s="3" t="s">
        <v>2</v>
      </c>
      <c r="W2984" s="3" t="s">
        <v>2</v>
      </c>
      <c r="X2984" s="3" t="s">
        <v>2</v>
      </c>
      <c r="Y2984" s="3" t="s">
        <v>2</v>
      </c>
      <c r="Z2984" s="3" t="s">
        <v>2</v>
      </c>
      <c r="AA2984" s="3" t="s">
        <v>2</v>
      </c>
      <c r="AB2984" s="3" t="s">
        <v>2</v>
      </c>
      <c r="AC2984" s="3">
        <v>0.45</v>
      </c>
      <c r="AD2984" s="2" t="s">
        <v>36</v>
      </c>
      <c r="AE2984" s="1" t="e">
        <f>($P2984/$DF$4)/((($Q2984/$DG$4)^2)/($R2984/$DH$4))</f>
        <v>#VALUE!</v>
      </c>
      <c r="AF2984" s="1" t="e">
        <f>($P2984/$DI$4)/((($Q2984/$DJ$4)^2)/($R2984/$DK$4))</f>
        <v>#VALUE!</v>
      </c>
      <c r="AG2984" s="1" t="e">
        <f>($P2984/$DL$4)/((($Q2984/$DM$4)^2)/($R2984/$DN$4))</f>
        <v>#VALUE!</v>
      </c>
      <c r="AH2984" s="1" t="e">
        <f>($P2984/$DO$4)/((($Q2984/$DP$4)^2)/($R2984/$DQ$4))</f>
        <v>#VALUE!</v>
      </c>
      <c r="AI2984" t="s">
        <v>1107</v>
      </c>
      <c r="AJ2984">
        <v>629</v>
      </c>
      <c r="AK2984" s="21">
        <v>-75.219789906551995</v>
      </c>
      <c r="AL2984" s="21">
        <v>121.087058525755</v>
      </c>
      <c r="AM2984" s="21">
        <v>0.43473816050641401</v>
      </c>
      <c r="AN2984" s="21">
        <v>0.11041948200252499</v>
      </c>
      <c r="AO2984" s="21">
        <v>18.940190912457101</v>
      </c>
      <c r="AP2984" s="21">
        <v>4.8122437689618698</v>
      </c>
      <c r="AQ2984" s="21">
        <v>6.8971296711971899</v>
      </c>
      <c r="AR2984" s="21">
        <v>6.0024267757148104</v>
      </c>
      <c r="AS2984" s="21">
        <v>5.5870193753326198</v>
      </c>
      <c r="AT2984" s="21">
        <v>2.1864483008259201</v>
      </c>
      <c r="AU2984" s="21">
        <v>4.8742161257225201</v>
      </c>
      <c r="AV2984" s="21">
        <v>4.7870486719566498</v>
      </c>
      <c r="AW2984" s="21">
        <v>92.383717573734799</v>
      </c>
      <c r="AX2984" s="21">
        <v>98.574260778594507</v>
      </c>
      <c r="AY2984" s="21">
        <v>212.373188078916</v>
      </c>
      <c r="AZ2984" s="21">
        <v>208.72403969533801</v>
      </c>
      <c r="BA2984" s="21">
        <v>1.2169918013246399</v>
      </c>
      <c r="BB2984" s="21">
        <v>0.89064015955255804</v>
      </c>
      <c r="BC2984" s="21">
        <v>5.2808511943767703E-11</v>
      </c>
      <c r="BD2984"/>
      <c r="BE2984"/>
      <c r="BF2984"/>
      <c r="BG2984"/>
      <c r="BH2984"/>
      <c r="BI2984"/>
      <c r="BJ2984"/>
      <c r="BK2984"/>
      <c r="BL2984"/>
      <c r="BM2984"/>
      <c r="BN2984"/>
    </row>
    <row r="2985" spans="1:66" ht="25.2">
      <c r="A2985" s="4">
        <v>2983</v>
      </c>
      <c r="B2985" s="2" t="s">
        <v>1098</v>
      </c>
      <c r="C2985" s="2" t="s">
        <v>1101</v>
      </c>
      <c r="D2985" s="2" t="s">
        <v>312</v>
      </c>
      <c r="E2985" s="2" t="s">
        <v>311</v>
      </c>
      <c r="F2985" s="2" t="s">
        <v>310</v>
      </c>
      <c r="G2985" s="2">
        <v>78</v>
      </c>
      <c r="H2985" s="4" t="s">
        <v>2</v>
      </c>
      <c r="I2985" s="4">
        <v>1</v>
      </c>
      <c r="J2985" s="4">
        <v>2009</v>
      </c>
      <c r="K2985" s="3">
        <v>-77.05</v>
      </c>
      <c r="L2985" s="3">
        <v>-14</v>
      </c>
      <c r="M2985" s="4">
        <v>199</v>
      </c>
      <c r="N2985" s="3">
        <v>-2.2999999999999998</v>
      </c>
      <c r="O2985" s="3" t="s">
        <v>2</v>
      </c>
      <c r="P2985" s="3" t="s">
        <v>2</v>
      </c>
      <c r="Q2985" s="3" t="s">
        <v>2</v>
      </c>
      <c r="R2985" s="3">
        <v>6.8</v>
      </c>
      <c r="S2985" s="3" t="s">
        <v>2</v>
      </c>
      <c r="T2985" s="3" t="s">
        <v>2</v>
      </c>
      <c r="U2985" s="3" t="s">
        <v>2</v>
      </c>
      <c r="V2985" s="3" t="s">
        <v>2</v>
      </c>
      <c r="W2985" s="3" t="s">
        <v>2</v>
      </c>
      <c r="X2985" s="3" t="s">
        <v>2</v>
      </c>
      <c r="Y2985" s="3" t="s">
        <v>2</v>
      </c>
      <c r="Z2985" s="3" t="s">
        <v>2</v>
      </c>
      <c r="AA2985" s="3" t="s">
        <v>2</v>
      </c>
      <c r="AB2985" s="3" t="s">
        <v>2</v>
      </c>
      <c r="AC2985" s="3">
        <v>0.45</v>
      </c>
      <c r="AD2985" s="2" t="s">
        <v>36</v>
      </c>
      <c r="AE2985" s="1" t="e">
        <f>($P2985/$DF$4)/((($Q2985/$DG$4)^2)/($R2985/$DH$4))</f>
        <v>#VALUE!</v>
      </c>
      <c r="AF2985" s="1" t="e">
        <f>($P2985/$DI$4)/((($Q2985/$DJ$4)^2)/($R2985/$DK$4))</f>
        <v>#VALUE!</v>
      </c>
      <c r="AG2985" s="1" t="e">
        <f>($P2985/$DL$4)/((($Q2985/$DM$4)^2)/($R2985/$DN$4))</f>
        <v>#VALUE!</v>
      </c>
      <c r="AH2985" s="1" t="e">
        <f>($P2985/$DO$4)/((($Q2985/$DP$4)^2)/($R2985/$DQ$4))</f>
        <v>#VALUE!</v>
      </c>
      <c r="AI2985" t="s">
        <v>1107</v>
      </c>
      <c r="AJ2985">
        <v>629</v>
      </c>
      <c r="AK2985" s="21">
        <v>-86.582889781751206</v>
      </c>
      <c r="AL2985" s="21">
        <v>83.572472791169801</v>
      </c>
      <c r="AM2985" s="21">
        <v>5.8270389201649397</v>
      </c>
      <c r="AN2985" s="21">
        <v>5.7671697517060396</v>
      </c>
      <c r="AO2985" s="21">
        <v>253.55112321691399</v>
      </c>
      <c r="AP2985" s="21">
        <v>250.94783129084701</v>
      </c>
      <c r="AQ2985" s="21">
        <v>30.177756954313601</v>
      </c>
      <c r="AR2985" s="21">
        <v>26.450404753889099</v>
      </c>
      <c r="AS2985" s="21">
        <v>23.672551486339898</v>
      </c>
      <c r="AT2985" s="21">
        <v>24.388676236256401</v>
      </c>
      <c r="AU2985" s="21">
        <v>0.18757062415616599</v>
      </c>
      <c r="AV2985" s="21">
        <v>0.18811521712839599</v>
      </c>
      <c r="AW2985" s="21">
        <v>3.2472477180664998</v>
      </c>
      <c r="AX2985" s="21">
        <v>3.5092020586850299</v>
      </c>
      <c r="AY2985" s="21">
        <v>8.1617390236379599</v>
      </c>
      <c r="AZ2985" s="21">
        <v>8.1855006412706892</v>
      </c>
      <c r="BA2985" s="21">
        <v>2.65294462334482</v>
      </c>
      <c r="BB2985" s="21">
        <v>2.5341324063250901</v>
      </c>
      <c r="BC2985" s="21">
        <v>5.2808511943767703E-11</v>
      </c>
      <c r="BD2985"/>
      <c r="BE2985"/>
      <c r="BF2985"/>
      <c r="BG2985"/>
      <c r="BH2985"/>
      <c r="BI2985"/>
      <c r="BJ2985"/>
      <c r="BK2985"/>
      <c r="BL2985"/>
      <c r="BM2985"/>
      <c r="BN2985"/>
    </row>
    <row r="2986" spans="1:66" ht="25.2">
      <c r="A2986" s="4">
        <v>2984</v>
      </c>
      <c r="B2986" s="2" t="s">
        <v>1098</v>
      </c>
      <c r="C2986" s="2" t="s">
        <v>1101</v>
      </c>
      <c r="D2986" s="2" t="s">
        <v>312</v>
      </c>
      <c r="E2986" s="2" t="s">
        <v>311</v>
      </c>
      <c r="F2986" s="2" t="s">
        <v>310</v>
      </c>
      <c r="G2986" s="2">
        <v>78</v>
      </c>
      <c r="H2986" s="4" t="s">
        <v>2</v>
      </c>
      <c r="I2986" s="4">
        <v>1</v>
      </c>
      <c r="J2986" s="4">
        <v>2009</v>
      </c>
      <c r="K2986" s="3">
        <v>-77.05</v>
      </c>
      <c r="L2986" s="3">
        <v>-14</v>
      </c>
      <c r="M2986" s="4">
        <v>498</v>
      </c>
      <c r="N2986" s="3">
        <v>-2.5</v>
      </c>
      <c r="O2986" s="3" t="s">
        <v>2</v>
      </c>
      <c r="P2986" s="3" t="s">
        <v>2</v>
      </c>
      <c r="Q2986" s="3" t="s">
        <v>2</v>
      </c>
      <c r="R2986" s="3">
        <v>7.7</v>
      </c>
      <c r="S2986" s="3" t="s">
        <v>2</v>
      </c>
      <c r="T2986" s="3" t="s">
        <v>2</v>
      </c>
      <c r="U2986" s="3" t="s">
        <v>2</v>
      </c>
      <c r="V2986" s="3" t="s">
        <v>2</v>
      </c>
      <c r="W2986" s="3" t="s">
        <v>2</v>
      </c>
      <c r="X2986" s="3" t="s">
        <v>2</v>
      </c>
      <c r="Y2986" s="3" t="s">
        <v>2</v>
      </c>
      <c r="Z2986" s="3" t="s">
        <v>2</v>
      </c>
      <c r="AA2986" s="3" t="s">
        <v>2</v>
      </c>
      <c r="AB2986" s="3" t="s">
        <v>2</v>
      </c>
      <c r="AC2986" s="3">
        <v>0.45</v>
      </c>
      <c r="AD2986" s="2" t="s">
        <v>36</v>
      </c>
      <c r="AE2986" s="1" t="e">
        <f>($P2986/$DF$4)/((($Q2986/$DG$4)^2)/($R2986/$DH$4))</f>
        <v>#VALUE!</v>
      </c>
      <c r="AF2986" s="1" t="e">
        <f>($P2986/$DI$4)/((($Q2986/$DJ$4)^2)/($R2986/$DK$4))</f>
        <v>#VALUE!</v>
      </c>
      <c r="AG2986" s="1" t="e">
        <f>($P2986/$DL$4)/((($Q2986/$DM$4)^2)/($R2986/$DN$4))</f>
        <v>#VALUE!</v>
      </c>
      <c r="AH2986" s="1" t="e">
        <f>($P2986/$DO$4)/((($Q2986/$DP$4)^2)/($R2986/$DQ$4))</f>
        <v>#VALUE!</v>
      </c>
      <c r="AI2986" t="s">
        <v>1107</v>
      </c>
      <c r="AJ2986">
        <v>629</v>
      </c>
      <c r="AK2986" s="21">
        <v>-109.60707148386599</v>
      </c>
      <c r="AL2986" s="21">
        <v>20.532416689046201</v>
      </c>
      <c r="AM2986" s="21">
        <v>6.3513810171127298</v>
      </c>
      <c r="AN2986" s="21">
        <v>6.2080199867884298</v>
      </c>
      <c r="AO2986" s="21">
        <v>276.22089036813401</v>
      </c>
      <c r="AP2986" s="21">
        <v>269.99636241704502</v>
      </c>
      <c r="AQ2986" s="21">
        <v>42.854778811645502</v>
      </c>
      <c r="AR2986" s="21">
        <v>39.464268376668301</v>
      </c>
      <c r="AS2986" s="21">
        <v>39.450124686686202</v>
      </c>
      <c r="AT2986" s="21">
        <v>40.042491272989899</v>
      </c>
      <c r="AU2986" s="21">
        <v>0.321964787797133</v>
      </c>
      <c r="AV2986" s="21">
        <v>0.51190200748642301</v>
      </c>
      <c r="AW2986" s="21">
        <v>4.2398568503061904</v>
      </c>
      <c r="AX2986" s="21">
        <v>5.9355447588602699</v>
      </c>
      <c r="AY2986" s="21">
        <v>14.002202684033</v>
      </c>
      <c r="AZ2986" s="21">
        <v>22.26326288804</v>
      </c>
      <c r="BA2986" s="21">
        <v>2.9688718315442402</v>
      </c>
      <c r="BB2986" s="21">
        <v>2.8212633577346802</v>
      </c>
      <c r="BC2986" s="21">
        <v>5.2808511943767703E-11</v>
      </c>
      <c r="BD2986"/>
      <c r="BE2986"/>
      <c r="BF2986"/>
      <c r="BG2986"/>
      <c r="BH2986"/>
      <c r="BI2986"/>
      <c r="BJ2986"/>
      <c r="BK2986"/>
      <c r="BL2986"/>
      <c r="BM2986"/>
      <c r="BN2986"/>
    </row>
    <row r="2987" spans="1:66" ht="25.2">
      <c r="A2987" s="4">
        <v>2985</v>
      </c>
      <c r="B2987" s="2" t="s">
        <v>1098</v>
      </c>
      <c r="C2987" s="2" t="s">
        <v>1101</v>
      </c>
      <c r="D2987" s="2" t="s">
        <v>312</v>
      </c>
      <c r="E2987" s="2" t="s">
        <v>311</v>
      </c>
      <c r="F2987" s="2" t="s">
        <v>310</v>
      </c>
      <c r="G2987" s="2">
        <v>78</v>
      </c>
      <c r="H2987" s="4" t="s">
        <v>2</v>
      </c>
      <c r="I2987" s="4">
        <v>1</v>
      </c>
      <c r="J2987" s="4">
        <v>2009</v>
      </c>
      <c r="K2987" s="3">
        <v>-77.05</v>
      </c>
      <c r="L2987" s="3">
        <v>-14</v>
      </c>
      <c r="M2987" s="4">
        <v>1999</v>
      </c>
      <c r="N2987" s="3">
        <v>-3.2</v>
      </c>
      <c r="O2987" s="3" t="s">
        <v>2</v>
      </c>
      <c r="P2987" s="3" t="s">
        <v>2</v>
      </c>
      <c r="Q2987" s="3" t="s">
        <v>2</v>
      </c>
      <c r="R2987" s="3">
        <v>11.8</v>
      </c>
      <c r="S2987" s="3" t="s">
        <v>2</v>
      </c>
      <c r="T2987" s="3" t="s">
        <v>2</v>
      </c>
      <c r="U2987" s="3" t="s">
        <v>2</v>
      </c>
      <c r="V2987" s="3" t="s">
        <v>2</v>
      </c>
      <c r="W2987" s="3" t="s">
        <v>2</v>
      </c>
      <c r="X2987" s="3" t="s">
        <v>2</v>
      </c>
      <c r="Y2987" s="3" t="s">
        <v>2</v>
      </c>
      <c r="Z2987" s="3" t="s">
        <v>2</v>
      </c>
      <c r="AA2987" s="3" t="s">
        <v>2</v>
      </c>
      <c r="AB2987" s="3" t="s">
        <v>2</v>
      </c>
      <c r="AC2987" s="3">
        <v>0.45</v>
      </c>
      <c r="AD2987" s="2" t="s">
        <v>36</v>
      </c>
      <c r="AE2987" s="1" t="e">
        <f>($P2987/$DF$4)/((($Q2987/$DG$4)^2)/($R2987/$DH$4))</f>
        <v>#VALUE!</v>
      </c>
      <c r="AF2987" s="1" t="e">
        <f>($P2987/$DI$4)/((($Q2987/$DJ$4)^2)/($R2987/$DK$4))</f>
        <v>#VALUE!</v>
      </c>
      <c r="AG2987" s="1" t="e">
        <f>($P2987/$DL$4)/((($Q2987/$DM$4)^2)/($R2987/$DN$4))</f>
        <v>#VALUE!</v>
      </c>
      <c r="AH2987" s="1" t="e">
        <f>($P2987/$DO$4)/((($Q2987/$DP$4)^2)/($R2987/$DQ$4))</f>
        <v>#VALUE!</v>
      </c>
      <c r="AI2987" t="s">
        <v>1107</v>
      </c>
      <c r="AJ2987">
        <v>629</v>
      </c>
      <c r="AK2987" s="21">
        <v>-202.22502342529299</v>
      </c>
      <c r="AL2987" s="21">
        <v>9.969209968386869E+36</v>
      </c>
      <c r="AM2987" s="21">
        <v>5.1619664182663003</v>
      </c>
      <c r="AN2987" s="21">
        <v>5.1619664182663003</v>
      </c>
      <c r="AO2987" s="21">
        <v>224.34163358044501</v>
      </c>
      <c r="AP2987" s="21">
        <v>224.34163358044501</v>
      </c>
      <c r="AQ2987" s="21">
        <v>140.14738027954101</v>
      </c>
      <c r="AR2987" s="21">
        <v>140.14738027954101</v>
      </c>
      <c r="AS2987" s="21">
        <v>39.753955726623502</v>
      </c>
      <c r="AT2987" s="21">
        <v>39.753955726623502</v>
      </c>
      <c r="AU2987" s="21">
        <v>2.48115645837784</v>
      </c>
      <c r="AV2987" s="21">
        <v>2.4267393295764901</v>
      </c>
      <c r="AW2987" s="21">
        <v>32.113131462097201</v>
      </c>
      <c r="AX2987" s="21">
        <v>31.882087633132901</v>
      </c>
      <c r="AY2987" s="21">
        <v>107.832293514957</v>
      </c>
      <c r="AZ2987" s="21">
        <v>107.832293514957</v>
      </c>
      <c r="BA2987" s="21">
        <v>2.7584534525871298</v>
      </c>
      <c r="BB2987" s="21">
        <v>2.7584534525871298</v>
      </c>
      <c r="BC2987" s="21">
        <v>5.2808511943767703E-11</v>
      </c>
      <c r="BD2987"/>
      <c r="BE2987"/>
      <c r="BF2987"/>
      <c r="BG2987"/>
      <c r="BH2987"/>
      <c r="BI2987"/>
      <c r="BJ2987"/>
      <c r="BK2987"/>
      <c r="BL2987"/>
      <c r="BM2987"/>
      <c r="BN2987"/>
    </row>
    <row r="2988" spans="1:66" ht="25.2">
      <c r="A2988" s="4">
        <v>2986</v>
      </c>
      <c r="B2988" s="2" t="s">
        <v>1098</v>
      </c>
      <c r="C2988" s="2" t="s">
        <v>1101</v>
      </c>
      <c r="D2988" s="2" t="s">
        <v>312</v>
      </c>
      <c r="E2988" s="2" t="s">
        <v>311</v>
      </c>
      <c r="F2988" s="2" t="s">
        <v>310</v>
      </c>
      <c r="G2988" s="2">
        <v>78</v>
      </c>
      <c r="H2988" s="4" t="s">
        <v>2</v>
      </c>
      <c r="I2988" s="4">
        <v>1</v>
      </c>
      <c r="J2988" s="4">
        <v>2009</v>
      </c>
      <c r="K2988" s="3">
        <v>-77.05</v>
      </c>
      <c r="L2988" s="3">
        <v>-14</v>
      </c>
      <c r="M2988" s="4">
        <v>2498</v>
      </c>
      <c r="N2988" s="3">
        <v>-4.7</v>
      </c>
      <c r="O2988" s="3" t="s">
        <v>2</v>
      </c>
      <c r="P2988" s="3" t="s">
        <v>2</v>
      </c>
      <c r="Q2988" s="3" t="s">
        <v>2</v>
      </c>
      <c r="R2988" s="3">
        <v>14.5</v>
      </c>
      <c r="S2988" s="3" t="s">
        <v>2</v>
      </c>
      <c r="T2988" s="3" t="s">
        <v>2</v>
      </c>
      <c r="U2988" s="3" t="s">
        <v>2</v>
      </c>
      <c r="V2988" s="3" t="s">
        <v>2</v>
      </c>
      <c r="W2988" s="3" t="s">
        <v>2</v>
      </c>
      <c r="X2988" s="3" t="s">
        <v>2</v>
      </c>
      <c r="Y2988" s="3" t="s">
        <v>2</v>
      </c>
      <c r="Z2988" s="3" t="s">
        <v>2</v>
      </c>
      <c r="AA2988" s="3" t="s">
        <v>2</v>
      </c>
      <c r="AB2988" s="3" t="s">
        <v>2</v>
      </c>
      <c r="AC2988" s="3">
        <v>0.45</v>
      </c>
      <c r="AD2988" s="2" t="s">
        <v>36</v>
      </c>
      <c r="AE2988" s="1" t="e">
        <f>($P2988/$DF$4)/((($Q2988/$DG$4)^2)/($R2988/$DH$4))</f>
        <v>#VALUE!</v>
      </c>
      <c r="AF2988" s="1" t="e">
        <f>($P2988/$DI$4)/((($Q2988/$DJ$4)^2)/($R2988/$DK$4))</f>
        <v>#VALUE!</v>
      </c>
      <c r="AG2988" s="1" t="e">
        <f>($P2988/$DL$4)/((($Q2988/$DM$4)^2)/($R2988/$DN$4))</f>
        <v>#VALUE!</v>
      </c>
      <c r="AH2988" s="1" t="e">
        <f>($P2988/$DO$4)/((($Q2988/$DP$4)^2)/($R2988/$DQ$4))</f>
        <v>#VALUE!</v>
      </c>
      <c r="AI2988" t="s">
        <v>1107</v>
      </c>
      <c r="AJ2988">
        <v>629</v>
      </c>
      <c r="AK2988" s="21">
        <v>-205.04165946672501</v>
      </c>
      <c r="AL2988" s="21">
        <v>9.969209968386869E+36</v>
      </c>
      <c r="AM2988" s="21">
        <v>4.5951330549981897</v>
      </c>
      <c r="AN2988" s="21">
        <v>4.5951330549981897</v>
      </c>
      <c r="AO2988" s="21">
        <v>199.696799309927</v>
      </c>
      <c r="AP2988" s="21">
        <v>199.696799309927</v>
      </c>
      <c r="AQ2988" s="21">
        <v>144.57369195556601</v>
      </c>
      <c r="AR2988" s="21">
        <v>144.57369195556601</v>
      </c>
      <c r="AS2988" s="21">
        <v>37.249518428802503</v>
      </c>
      <c r="AT2988" s="21">
        <v>37.249518428802503</v>
      </c>
      <c r="AU2988" s="21">
        <v>3.0374092240333601</v>
      </c>
      <c r="AV2988" s="21">
        <v>2.9781932672659601</v>
      </c>
      <c r="AW2988" s="21">
        <v>40.213471930609799</v>
      </c>
      <c r="AX2988" s="21">
        <v>39.0845990702311</v>
      </c>
      <c r="AY2988" s="21">
        <v>132.000720921658</v>
      </c>
      <c r="AZ2988" s="21">
        <v>132.000720921658</v>
      </c>
      <c r="BA2988" s="21">
        <v>2.6095001587072999</v>
      </c>
      <c r="BB2988" s="21">
        <v>2.6095001587072999</v>
      </c>
      <c r="BC2988" s="21">
        <v>5.2808511943767703E-11</v>
      </c>
      <c r="BD2988"/>
      <c r="BE2988"/>
      <c r="BF2988"/>
      <c r="BG2988"/>
      <c r="BH2988"/>
      <c r="BI2988"/>
      <c r="BJ2988"/>
      <c r="BK2988"/>
      <c r="BL2988"/>
      <c r="BM2988"/>
      <c r="BN2988"/>
    </row>
    <row r="2989" spans="1:66" ht="25.2">
      <c r="A2989" s="4">
        <v>2987</v>
      </c>
      <c r="B2989" s="2" t="s">
        <v>1098</v>
      </c>
      <c r="C2989" s="2" t="s">
        <v>1101</v>
      </c>
      <c r="D2989" s="2" t="s">
        <v>312</v>
      </c>
      <c r="E2989" s="2" t="s">
        <v>311</v>
      </c>
      <c r="F2989" s="2" t="s">
        <v>310</v>
      </c>
      <c r="G2989" s="2">
        <v>78</v>
      </c>
      <c r="H2989" s="4" t="s">
        <v>2</v>
      </c>
      <c r="I2989" s="4">
        <v>1</v>
      </c>
      <c r="J2989" s="4">
        <v>2009</v>
      </c>
      <c r="K2989" s="3">
        <v>-77.05</v>
      </c>
      <c r="L2989" s="3">
        <v>-14</v>
      </c>
      <c r="M2989" s="4">
        <v>2986</v>
      </c>
      <c r="N2989" s="3">
        <v>-3.6</v>
      </c>
      <c r="O2989" s="3" t="s">
        <v>2</v>
      </c>
      <c r="P2989" s="3" t="s">
        <v>2</v>
      </c>
      <c r="Q2989" s="3" t="s">
        <v>2</v>
      </c>
      <c r="R2989" s="3">
        <v>17</v>
      </c>
      <c r="S2989" s="3" t="s">
        <v>2</v>
      </c>
      <c r="T2989" s="3" t="s">
        <v>2</v>
      </c>
      <c r="U2989" s="3" t="s">
        <v>2</v>
      </c>
      <c r="V2989" s="3" t="s">
        <v>2</v>
      </c>
      <c r="W2989" s="3" t="s">
        <v>2</v>
      </c>
      <c r="X2989" s="3" t="s">
        <v>2</v>
      </c>
      <c r="Y2989" s="3" t="s">
        <v>2</v>
      </c>
      <c r="Z2989" s="3" t="s">
        <v>2</v>
      </c>
      <c r="AA2989" s="3" t="s">
        <v>2</v>
      </c>
      <c r="AB2989" s="3" t="s">
        <v>2</v>
      </c>
      <c r="AC2989" s="3">
        <v>0.45</v>
      </c>
      <c r="AD2989" s="2" t="s">
        <v>36</v>
      </c>
      <c r="AE2989" s="1" t="e">
        <f>($P2989/$DF$4)/((($Q2989/$DG$4)^2)/($R2989/$DH$4))</f>
        <v>#VALUE!</v>
      </c>
      <c r="AF2989" s="1" t="e">
        <f>($P2989/$DI$4)/((($Q2989/$DJ$4)^2)/($R2989/$DK$4))</f>
        <v>#VALUE!</v>
      </c>
      <c r="AG2989" s="1" t="e">
        <f>($P2989/$DL$4)/((($Q2989/$DM$4)^2)/($R2989/$DN$4))</f>
        <v>#VALUE!</v>
      </c>
      <c r="AH2989" s="1" t="e">
        <f>($P2989/$DO$4)/((($Q2989/$DP$4)^2)/($R2989/$DQ$4))</f>
        <v>#VALUE!</v>
      </c>
      <c r="AI2989" t="s">
        <v>1107</v>
      </c>
      <c r="AJ2989">
        <v>629</v>
      </c>
      <c r="AK2989" s="21">
        <v>-208.818260229283</v>
      </c>
      <c r="AL2989" s="21">
        <v>9.969209968386869E+36</v>
      </c>
      <c r="AM2989" s="21">
        <v>4.4460673779500999</v>
      </c>
      <c r="AN2989" s="21">
        <v>4.4460673779500999</v>
      </c>
      <c r="AO2989" s="21">
        <v>193.21562037650301</v>
      </c>
      <c r="AP2989" s="21">
        <v>193.21562037650301</v>
      </c>
      <c r="AQ2989" s="21">
        <v>154.35710610188201</v>
      </c>
      <c r="AR2989" s="21">
        <v>154.35710610188201</v>
      </c>
      <c r="AS2989" s="21">
        <v>36.807781134591998</v>
      </c>
      <c r="AT2989" s="21">
        <v>36.807781134591998</v>
      </c>
      <c r="AU2989" s="21">
        <v>3.1974115117502899</v>
      </c>
      <c r="AV2989" s="21">
        <v>3.0477473276433802</v>
      </c>
      <c r="AW2989" s="21">
        <v>42.335386589480102</v>
      </c>
      <c r="AX2989" s="21">
        <v>40.2746517906726</v>
      </c>
      <c r="AY2989" s="21">
        <v>138.95197245621401</v>
      </c>
      <c r="AZ2989" s="21">
        <v>138.95197245621401</v>
      </c>
      <c r="BA2989" s="21">
        <v>2.6421842936059101</v>
      </c>
      <c r="BB2989" s="21">
        <v>2.6421842936059101</v>
      </c>
      <c r="BC2989" s="21">
        <v>5.2808511943767703E-11</v>
      </c>
      <c r="BD2989"/>
      <c r="BE2989"/>
      <c r="BF2989"/>
      <c r="BG2989"/>
      <c r="BH2989"/>
      <c r="BI2989"/>
      <c r="BJ2989"/>
      <c r="BK2989"/>
      <c r="BL2989"/>
      <c r="BM2989"/>
      <c r="BN2989"/>
    </row>
    <row r="2990" spans="1:66" ht="25.2">
      <c r="A2990" s="4">
        <v>2988</v>
      </c>
      <c r="B2990" s="2" t="s">
        <v>1098</v>
      </c>
      <c r="C2990" s="2" t="s">
        <v>1101</v>
      </c>
      <c r="D2990" s="2" t="s">
        <v>312</v>
      </c>
      <c r="E2990" s="2" t="s">
        <v>311</v>
      </c>
      <c r="F2990" s="2" t="s">
        <v>310</v>
      </c>
      <c r="G2990" s="2">
        <v>93</v>
      </c>
      <c r="H2990" s="4" t="s">
        <v>2</v>
      </c>
      <c r="I2990" s="4">
        <v>1</v>
      </c>
      <c r="J2990" s="4">
        <v>2009</v>
      </c>
      <c r="K2990" s="3">
        <v>-85.83</v>
      </c>
      <c r="L2990" s="3">
        <v>-14</v>
      </c>
      <c r="M2990" s="4">
        <v>3</v>
      </c>
      <c r="N2990" s="3">
        <v>-2.2999999999999998</v>
      </c>
      <c r="O2990" s="3" t="s">
        <v>2</v>
      </c>
      <c r="P2990" s="3" t="s">
        <v>2</v>
      </c>
      <c r="Q2990" s="3" t="s">
        <v>2</v>
      </c>
      <c r="R2990" s="3">
        <v>5</v>
      </c>
      <c r="S2990" s="3" t="s">
        <v>2</v>
      </c>
      <c r="T2990" s="3" t="s">
        <v>2</v>
      </c>
      <c r="U2990" s="3" t="s">
        <v>2</v>
      </c>
      <c r="V2990" s="3" t="s">
        <v>2</v>
      </c>
      <c r="W2990" s="3" t="s">
        <v>2</v>
      </c>
      <c r="X2990" s="3" t="s">
        <v>2</v>
      </c>
      <c r="Y2990" s="3" t="s">
        <v>2</v>
      </c>
      <c r="Z2990" s="3" t="s">
        <v>2</v>
      </c>
      <c r="AA2990" s="3" t="s">
        <v>2</v>
      </c>
      <c r="AB2990" s="3" t="s">
        <v>2</v>
      </c>
      <c r="AC2990" s="3">
        <v>0.45</v>
      </c>
      <c r="AD2990" s="2" t="s">
        <v>36</v>
      </c>
      <c r="AE2990" s="1" t="e">
        <f>($P2990/$DF$4)/((($Q2990/$DG$4)^2)/($R2990/$DH$4))</f>
        <v>#VALUE!</v>
      </c>
      <c r="AF2990" s="1" t="e">
        <f>($P2990/$DI$4)/((($Q2990/$DJ$4)^2)/($R2990/$DK$4))</f>
        <v>#VALUE!</v>
      </c>
      <c r="AG2990" s="1" t="e">
        <f>($P2990/$DL$4)/((($Q2990/$DM$4)^2)/($R2990/$DN$4))</f>
        <v>#VALUE!</v>
      </c>
      <c r="AH2990" s="1" t="e">
        <f>($P2990/$DO$4)/((($Q2990/$DP$4)^2)/($R2990/$DQ$4))</f>
        <v>#VALUE!</v>
      </c>
      <c r="AI2990" t="s">
        <v>1106</v>
      </c>
      <c r="AJ2990">
        <v>630</v>
      </c>
      <c r="AK2990" s="21">
        <v>-71.730361938476605</v>
      </c>
      <c r="AL2990" s="21">
        <v>124.351682376862</v>
      </c>
      <c r="AM2990" s="21">
        <v>-4.7024735354352698E-2</v>
      </c>
      <c r="AN2990" s="21">
        <v>-6.5381280053406904E-2</v>
      </c>
      <c r="AO2990" s="21">
        <v>-2.04962377751606</v>
      </c>
      <c r="AP2990" s="21">
        <v>-2.8510009583254399</v>
      </c>
      <c r="AQ2990" s="21">
        <v>2.70802834630013</v>
      </c>
      <c r="AR2990" s="21">
        <v>2.02932320535183</v>
      </c>
      <c r="AS2990" s="21">
        <v>3.4648594230413399</v>
      </c>
      <c r="AT2990" s="21">
        <v>5.43592697381973</v>
      </c>
      <c r="AU2990" s="21">
        <v>5.0199937641620602</v>
      </c>
      <c r="AV2990" s="21">
        <v>5.0790531754493697</v>
      </c>
      <c r="AW2990" s="21">
        <v>100.98210124969501</v>
      </c>
      <c r="AX2990" s="21">
        <v>101.35576105117801</v>
      </c>
      <c r="AY2990" s="21">
        <v>218.80706218545299</v>
      </c>
      <c r="AZ2990" s="21">
        <v>221.466693069652</v>
      </c>
      <c r="BA2990" s="21">
        <v>0.63207480907440206</v>
      </c>
      <c r="BB2990" s="21">
        <v>0.655827580392361</v>
      </c>
      <c r="BC2990" s="21">
        <v>7.2253369148498899E-12</v>
      </c>
      <c r="BD2990"/>
      <c r="BE2990"/>
      <c r="BF2990"/>
      <c r="BG2990"/>
      <c r="BH2990"/>
      <c r="BI2990"/>
      <c r="BJ2990"/>
      <c r="BK2990"/>
      <c r="BL2990"/>
      <c r="BM2990"/>
      <c r="BN2990"/>
    </row>
    <row r="2991" spans="1:66" ht="25.2">
      <c r="A2991" s="4">
        <v>2989</v>
      </c>
      <c r="B2991" s="2" t="s">
        <v>1098</v>
      </c>
      <c r="C2991" s="2" t="s">
        <v>1101</v>
      </c>
      <c r="D2991" s="2" t="s">
        <v>312</v>
      </c>
      <c r="E2991" s="2" t="s">
        <v>311</v>
      </c>
      <c r="F2991" s="2" t="s">
        <v>310</v>
      </c>
      <c r="G2991" s="2">
        <v>93</v>
      </c>
      <c r="H2991" s="4" t="s">
        <v>2</v>
      </c>
      <c r="I2991" s="4">
        <v>1</v>
      </c>
      <c r="J2991" s="4">
        <v>2009</v>
      </c>
      <c r="K2991" s="3">
        <v>-85.83</v>
      </c>
      <c r="L2991" s="3">
        <v>-14</v>
      </c>
      <c r="M2991" s="4">
        <v>161</v>
      </c>
      <c r="N2991" s="3">
        <v>-4.8</v>
      </c>
      <c r="O2991" s="3" t="s">
        <v>2</v>
      </c>
      <c r="P2991" s="3" t="s">
        <v>2</v>
      </c>
      <c r="Q2991" s="3" t="s">
        <v>2</v>
      </c>
      <c r="R2991" s="3">
        <v>7.4</v>
      </c>
      <c r="S2991" s="3" t="s">
        <v>2</v>
      </c>
      <c r="T2991" s="3" t="s">
        <v>2</v>
      </c>
      <c r="U2991" s="3" t="s">
        <v>2</v>
      </c>
      <c r="V2991" s="3" t="s">
        <v>2</v>
      </c>
      <c r="W2991" s="3" t="s">
        <v>2</v>
      </c>
      <c r="X2991" s="3" t="s">
        <v>2</v>
      </c>
      <c r="Y2991" s="3" t="s">
        <v>2</v>
      </c>
      <c r="Z2991" s="3" t="s">
        <v>2</v>
      </c>
      <c r="AA2991" s="3" t="s">
        <v>2</v>
      </c>
      <c r="AB2991" s="3" t="s">
        <v>2</v>
      </c>
      <c r="AC2991" s="3">
        <v>0.45</v>
      </c>
      <c r="AD2991" s="2" t="s">
        <v>36</v>
      </c>
      <c r="AE2991" s="1" t="e">
        <f>($P2991/$DF$4)/((($Q2991/$DG$4)^2)/($R2991/$DH$4))</f>
        <v>#VALUE!</v>
      </c>
      <c r="AF2991" s="1" t="e">
        <f>($P2991/$DI$4)/((($Q2991/$DJ$4)^2)/($R2991/$DK$4))</f>
        <v>#VALUE!</v>
      </c>
      <c r="AG2991" s="1" t="e">
        <f>($P2991/$DL$4)/((($Q2991/$DM$4)^2)/($R2991/$DN$4))</f>
        <v>#VALUE!</v>
      </c>
      <c r="AH2991" s="1" t="e">
        <f>($P2991/$DO$4)/((($Q2991/$DP$4)^2)/($R2991/$DQ$4))</f>
        <v>#VALUE!</v>
      </c>
      <c r="AI2991" t="s">
        <v>1106</v>
      </c>
      <c r="AJ2991">
        <v>630</v>
      </c>
      <c r="AK2991" s="21">
        <v>-76.791484775543196</v>
      </c>
      <c r="AL2991" s="21">
        <v>115.397136878967</v>
      </c>
      <c r="AM2991" s="21">
        <v>4.7572953736782102</v>
      </c>
      <c r="AN2991" s="21">
        <v>4.1110501724481603</v>
      </c>
      <c r="AO2991" s="21">
        <v>207.04564961677701</v>
      </c>
      <c r="AP2991" s="21">
        <v>178.92715708160301</v>
      </c>
      <c r="AQ2991" s="21">
        <v>18.8633014059067</v>
      </c>
      <c r="AR2991" s="21">
        <v>22.4060101652145</v>
      </c>
      <c r="AS2991" s="21">
        <v>18.989612383842498</v>
      </c>
      <c r="AT2991" s="21">
        <v>17.994137811660799</v>
      </c>
      <c r="AU2991" s="21">
        <v>1.14440686665475</v>
      </c>
      <c r="AV2991" s="21">
        <v>1.5477297265082599</v>
      </c>
      <c r="AW2991" s="21">
        <v>20.0831647789478</v>
      </c>
      <c r="AX2991" s="21">
        <v>30.5249960327148</v>
      </c>
      <c r="AY2991" s="21">
        <v>49.810446872260499</v>
      </c>
      <c r="AZ2991" s="21">
        <v>67.370557796944695</v>
      </c>
      <c r="BA2991" s="21">
        <v>2.1611630880832702</v>
      </c>
      <c r="BB2991" s="21">
        <v>1.8230398961901699</v>
      </c>
      <c r="BC2991" s="21">
        <v>7.2253369148498899E-12</v>
      </c>
      <c r="BD2991"/>
      <c r="BE2991"/>
      <c r="BF2991"/>
      <c r="BG2991"/>
      <c r="BH2991"/>
      <c r="BI2991"/>
      <c r="BJ2991"/>
      <c r="BK2991"/>
      <c r="BL2991"/>
      <c r="BM2991"/>
      <c r="BN2991"/>
    </row>
    <row r="2992" spans="1:66" ht="25.2">
      <c r="A2992" s="4">
        <v>2990</v>
      </c>
      <c r="B2992" s="2" t="s">
        <v>1098</v>
      </c>
      <c r="C2992" s="2" t="s">
        <v>1101</v>
      </c>
      <c r="D2992" s="2" t="s">
        <v>312</v>
      </c>
      <c r="E2992" s="2" t="s">
        <v>311</v>
      </c>
      <c r="F2992" s="2" t="s">
        <v>310</v>
      </c>
      <c r="G2992" s="2">
        <v>93</v>
      </c>
      <c r="H2992" s="4" t="s">
        <v>2</v>
      </c>
      <c r="I2992" s="4">
        <v>1</v>
      </c>
      <c r="J2992" s="4">
        <v>2009</v>
      </c>
      <c r="K2992" s="3">
        <v>-85.83</v>
      </c>
      <c r="L2992" s="3">
        <v>-14</v>
      </c>
      <c r="M2992" s="4">
        <v>1007</v>
      </c>
      <c r="N2992" s="3">
        <v>-3.2</v>
      </c>
      <c r="O2992" s="3" t="s">
        <v>2</v>
      </c>
      <c r="P2992" s="3" t="s">
        <v>2</v>
      </c>
      <c r="Q2992" s="3" t="s">
        <v>2</v>
      </c>
      <c r="R2992" s="3">
        <v>8.9</v>
      </c>
      <c r="S2992" s="3" t="s">
        <v>2</v>
      </c>
      <c r="T2992" s="3" t="s">
        <v>2</v>
      </c>
      <c r="U2992" s="3" t="s">
        <v>2</v>
      </c>
      <c r="V2992" s="3" t="s">
        <v>2</v>
      </c>
      <c r="W2992" s="3" t="s">
        <v>2</v>
      </c>
      <c r="X2992" s="3" t="s">
        <v>2</v>
      </c>
      <c r="Y2992" s="3" t="s">
        <v>2</v>
      </c>
      <c r="Z2992" s="3" t="s">
        <v>2</v>
      </c>
      <c r="AA2992" s="3" t="s">
        <v>2</v>
      </c>
      <c r="AB2992" s="3" t="s">
        <v>2</v>
      </c>
      <c r="AC2992" s="3">
        <v>0.45</v>
      </c>
      <c r="AD2992" s="2" t="s">
        <v>36</v>
      </c>
      <c r="AE2992" s="1" t="e">
        <f>($P2992/$DF$4)/((($Q2992/$DG$4)^2)/($R2992/$DH$4))</f>
        <v>#VALUE!</v>
      </c>
      <c r="AF2992" s="1" t="e">
        <f>($P2992/$DI$4)/((($Q2992/$DJ$4)^2)/($R2992/$DK$4))</f>
        <v>#VALUE!</v>
      </c>
      <c r="AG2992" s="1" t="e">
        <f>($P2992/$DL$4)/((($Q2992/$DM$4)^2)/($R2992/$DN$4))</f>
        <v>#VALUE!</v>
      </c>
      <c r="AH2992" s="1" t="e">
        <f>($P2992/$DO$4)/((($Q2992/$DP$4)^2)/($R2992/$DQ$4))</f>
        <v>#VALUE!</v>
      </c>
      <c r="AI2992" t="s">
        <v>1106</v>
      </c>
      <c r="AJ2992">
        <v>630</v>
      </c>
      <c r="AK2992" s="21">
        <v>-150.87506459236101</v>
      </c>
      <c r="AL2992" s="21">
        <v>1.15463394105434</v>
      </c>
      <c r="AM2992" s="21">
        <v>5.9061480021476704</v>
      </c>
      <c r="AN2992" s="21">
        <v>5.9052831214666401</v>
      </c>
      <c r="AO2992" s="21">
        <v>256.75739075423797</v>
      </c>
      <c r="AP2992" s="21">
        <v>256.71976808143302</v>
      </c>
      <c r="AQ2992" s="21">
        <v>80.216378278732293</v>
      </c>
      <c r="AR2992" s="21">
        <v>80.216378278732293</v>
      </c>
      <c r="AS2992" s="21">
        <v>41.682690515518203</v>
      </c>
      <c r="AT2992" s="21">
        <v>41.682690515518203</v>
      </c>
      <c r="AU2992" s="21">
        <v>1.3252262520790099</v>
      </c>
      <c r="AV2992" s="21">
        <v>1.3345911043882399</v>
      </c>
      <c r="AW2992" s="21">
        <v>17.9796496248245</v>
      </c>
      <c r="AX2992" s="21">
        <v>17.9595294737816</v>
      </c>
      <c r="AY2992" s="21">
        <v>57.6114161195135</v>
      </c>
      <c r="AZ2992" s="21">
        <v>58.018522970258601</v>
      </c>
      <c r="BA2992" s="21">
        <v>3.1902342590689701</v>
      </c>
      <c r="BB2992" s="21">
        <v>3.1902342590689701</v>
      </c>
      <c r="BC2992" s="21">
        <v>7.2253369148498899E-12</v>
      </c>
      <c r="BD2992"/>
      <c r="BE2992"/>
      <c r="BF2992"/>
      <c r="BG2992"/>
      <c r="BH2992"/>
      <c r="BI2992"/>
      <c r="BJ2992"/>
      <c r="BK2992"/>
      <c r="BL2992"/>
      <c r="BM2992"/>
      <c r="BN2992"/>
    </row>
    <row r="2993" spans="1:66" ht="25.2">
      <c r="A2993" s="4">
        <v>2991</v>
      </c>
      <c r="B2993" s="2" t="s">
        <v>1098</v>
      </c>
      <c r="C2993" s="2" t="s">
        <v>1101</v>
      </c>
      <c r="D2993" s="2" t="s">
        <v>312</v>
      </c>
      <c r="E2993" s="2" t="s">
        <v>311</v>
      </c>
      <c r="F2993" s="2" t="s">
        <v>310</v>
      </c>
      <c r="G2993" s="2">
        <v>93</v>
      </c>
      <c r="H2993" s="4" t="s">
        <v>2</v>
      </c>
      <c r="I2993" s="4">
        <v>1</v>
      </c>
      <c r="J2993" s="4">
        <v>2009</v>
      </c>
      <c r="K2993" s="3">
        <v>-85.83</v>
      </c>
      <c r="L2993" s="3">
        <v>-14</v>
      </c>
      <c r="M2993" s="4">
        <v>2003</v>
      </c>
      <c r="N2993" s="3">
        <v>-2.2999999999999998</v>
      </c>
      <c r="O2993" s="3" t="s">
        <v>2</v>
      </c>
      <c r="P2993" s="3" t="s">
        <v>2</v>
      </c>
      <c r="Q2993" s="3" t="s">
        <v>2</v>
      </c>
      <c r="R2993" s="3">
        <v>11.8</v>
      </c>
      <c r="S2993" s="3" t="s">
        <v>2</v>
      </c>
      <c r="T2993" s="3" t="s">
        <v>2</v>
      </c>
      <c r="U2993" s="3" t="s">
        <v>2</v>
      </c>
      <c r="V2993" s="3" t="s">
        <v>2</v>
      </c>
      <c r="W2993" s="3" t="s">
        <v>2</v>
      </c>
      <c r="X2993" s="3" t="s">
        <v>2</v>
      </c>
      <c r="Y2993" s="3" t="s">
        <v>2</v>
      </c>
      <c r="Z2993" s="3" t="s">
        <v>2</v>
      </c>
      <c r="AA2993" s="3" t="s">
        <v>2</v>
      </c>
      <c r="AB2993" s="3" t="s">
        <v>2</v>
      </c>
      <c r="AC2993" s="3">
        <v>0.45</v>
      </c>
      <c r="AD2993" s="2" t="s">
        <v>36</v>
      </c>
      <c r="AE2993" s="1" t="e">
        <f>($P2993/$DF$4)/((($Q2993/$DG$4)^2)/($R2993/$DH$4))</f>
        <v>#VALUE!</v>
      </c>
      <c r="AF2993" s="1" t="e">
        <f>($P2993/$DI$4)/((($Q2993/$DJ$4)^2)/($R2993/$DK$4))</f>
        <v>#VALUE!</v>
      </c>
      <c r="AG2993" s="1" t="e">
        <f>($P2993/$DL$4)/((($Q2993/$DM$4)^2)/($R2993/$DN$4))</f>
        <v>#VALUE!</v>
      </c>
      <c r="AH2993" s="1" t="e">
        <f>($P2993/$DO$4)/((($Q2993/$DP$4)^2)/($R2993/$DQ$4))</f>
        <v>#VALUE!</v>
      </c>
      <c r="AI2993" t="s">
        <v>1106</v>
      </c>
      <c r="AJ2993">
        <v>630</v>
      </c>
      <c r="AK2993" s="21">
        <v>-202.15431631279</v>
      </c>
      <c r="AL2993" s="21">
        <v>9.969209968386869E+36</v>
      </c>
      <c r="AM2993" s="21">
        <v>5.0353083699941603</v>
      </c>
      <c r="AN2993" s="21">
        <v>5.0353083699941603</v>
      </c>
      <c r="AO2993" s="21">
        <v>218.83722866142699</v>
      </c>
      <c r="AP2993" s="21">
        <v>218.83722866142699</v>
      </c>
      <c r="AQ2993" s="21">
        <v>136.096679382324</v>
      </c>
      <c r="AR2993" s="21">
        <v>136.096679382324</v>
      </c>
      <c r="AS2993" s="21">
        <v>40.044613401889798</v>
      </c>
      <c r="AT2993" s="21">
        <v>40.044613401889798</v>
      </c>
      <c r="AU2993" s="21">
        <v>2.5580298052728199</v>
      </c>
      <c r="AV2993" s="21">
        <v>2.5520922023057899</v>
      </c>
      <c r="AW2993" s="21">
        <v>33.812631103992501</v>
      </c>
      <c r="AX2993" s="21">
        <v>33.381101794242902</v>
      </c>
      <c r="AY2993" s="21">
        <v>111.1733619253</v>
      </c>
      <c r="AZ2993" s="21">
        <v>111.1733619253</v>
      </c>
      <c r="BA2993" s="21">
        <v>2.8141191013157401</v>
      </c>
      <c r="BB2993" s="21">
        <v>2.8141191013157401</v>
      </c>
      <c r="BC2993" s="21">
        <v>7.2253369148498899E-12</v>
      </c>
      <c r="BD2993"/>
      <c r="BE2993"/>
      <c r="BF2993"/>
      <c r="BG2993"/>
      <c r="BH2993"/>
      <c r="BI2993"/>
      <c r="BJ2993"/>
      <c r="BK2993"/>
      <c r="BL2993"/>
      <c r="BM2993"/>
      <c r="BN2993"/>
    </row>
    <row r="2994" spans="1:66" ht="25.2">
      <c r="A2994" s="4">
        <v>2992</v>
      </c>
      <c r="B2994" s="2" t="s">
        <v>1098</v>
      </c>
      <c r="C2994" s="2" t="s">
        <v>1101</v>
      </c>
      <c r="D2994" s="2" t="s">
        <v>312</v>
      </c>
      <c r="E2994" s="2" t="s">
        <v>311</v>
      </c>
      <c r="F2994" s="2" t="s">
        <v>310</v>
      </c>
      <c r="G2994" s="2">
        <v>93</v>
      </c>
      <c r="H2994" s="4" t="s">
        <v>2</v>
      </c>
      <c r="I2994" s="4">
        <v>1</v>
      </c>
      <c r="J2994" s="4">
        <v>2009</v>
      </c>
      <c r="K2994" s="3">
        <v>-85.83</v>
      </c>
      <c r="L2994" s="3">
        <v>-14</v>
      </c>
      <c r="M2994" s="4">
        <v>3004</v>
      </c>
      <c r="N2994" s="3">
        <v>-3.1</v>
      </c>
      <c r="O2994" s="3" t="s">
        <v>2</v>
      </c>
      <c r="P2994" s="3" t="s">
        <v>2</v>
      </c>
      <c r="Q2994" s="3" t="s">
        <v>2</v>
      </c>
      <c r="R2994" s="3">
        <v>16.899999999999999</v>
      </c>
      <c r="S2994" s="3" t="s">
        <v>2</v>
      </c>
      <c r="T2994" s="3" t="s">
        <v>2</v>
      </c>
      <c r="U2994" s="3" t="s">
        <v>2</v>
      </c>
      <c r="V2994" s="3" t="s">
        <v>2</v>
      </c>
      <c r="W2994" s="3" t="s">
        <v>2</v>
      </c>
      <c r="X2994" s="3" t="s">
        <v>2</v>
      </c>
      <c r="Y2994" s="3" t="s">
        <v>2</v>
      </c>
      <c r="Z2994" s="3" t="s">
        <v>2</v>
      </c>
      <c r="AA2994" s="3" t="s">
        <v>2</v>
      </c>
      <c r="AB2994" s="3" t="s">
        <v>2</v>
      </c>
      <c r="AC2994" s="3">
        <v>0.45</v>
      </c>
      <c r="AD2994" s="2" t="s">
        <v>36</v>
      </c>
      <c r="AE2994" s="1" t="e">
        <f>($P2994/$DF$4)/((($Q2994/$DG$4)^2)/($R2994/$DH$4))</f>
        <v>#VALUE!</v>
      </c>
      <c r="AF2994" s="1" t="e">
        <f>($P2994/$DI$4)/((($Q2994/$DJ$4)^2)/($R2994/$DK$4))</f>
        <v>#VALUE!</v>
      </c>
      <c r="AG2994" s="1" t="e">
        <f>($P2994/$DL$4)/((($Q2994/$DM$4)^2)/($R2994/$DN$4))</f>
        <v>#VALUE!</v>
      </c>
      <c r="AH2994" s="1" t="e">
        <f>($P2994/$DO$4)/((($Q2994/$DP$4)^2)/($R2994/$DQ$4))</f>
        <v>#VALUE!</v>
      </c>
      <c r="AI2994" t="s">
        <v>1106</v>
      </c>
      <c r="AJ2994">
        <v>630</v>
      </c>
      <c r="AK2994" s="21">
        <v>-210.106277122498</v>
      </c>
      <c r="AL2994" s="21">
        <v>9.969209968386869E+36</v>
      </c>
      <c r="AM2994" s="21">
        <v>4.5981803083419797</v>
      </c>
      <c r="AN2994" s="21">
        <v>4.5981803083419797</v>
      </c>
      <c r="AO2994" s="21">
        <v>199.826333006586</v>
      </c>
      <c r="AP2994" s="21">
        <v>199.826333006586</v>
      </c>
      <c r="AQ2994" s="21">
        <v>145.019408607483</v>
      </c>
      <c r="AR2994" s="21">
        <v>145.019408607483</v>
      </c>
      <c r="AS2994" s="21">
        <v>38.054538850784297</v>
      </c>
      <c r="AT2994" s="21">
        <v>38.054538850784297</v>
      </c>
      <c r="AU2994" s="21">
        <v>3.1384469681978202</v>
      </c>
      <c r="AV2994" s="21">
        <v>3.1280948925018301</v>
      </c>
      <c r="AW2994" s="21">
        <v>40.353829402923601</v>
      </c>
      <c r="AX2994" s="21">
        <v>40.4573662757874</v>
      </c>
      <c r="AY2994" s="21">
        <v>136.38968052715401</v>
      </c>
      <c r="AZ2994" s="21">
        <v>136.38968052715401</v>
      </c>
      <c r="BA2994" s="21">
        <v>2.64273458659649</v>
      </c>
      <c r="BB2994" s="21">
        <v>2.64273458659649</v>
      </c>
      <c r="BC2994" s="21">
        <v>7.2253369148498899E-12</v>
      </c>
      <c r="BD2994"/>
      <c r="BE2994"/>
      <c r="BF2994"/>
      <c r="BG2994"/>
      <c r="BH2994"/>
      <c r="BI2994"/>
      <c r="BJ2994"/>
      <c r="BK2994"/>
      <c r="BL2994"/>
      <c r="BM2994"/>
      <c r="BN2994"/>
    </row>
    <row r="2995" spans="1:66" ht="25.2">
      <c r="A2995" s="4">
        <v>2993</v>
      </c>
      <c r="B2995" s="2" t="s">
        <v>1098</v>
      </c>
      <c r="C2995" s="2" t="s">
        <v>1101</v>
      </c>
      <c r="D2995" s="2" t="s">
        <v>312</v>
      </c>
      <c r="E2995" s="2" t="s">
        <v>311</v>
      </c>
      <c r="F2995" s="2" t="s">
        <v>310</v>
      </c>
      <c r="G2995" s="2">
        <v>93</v>
      </c>
      <c r="H2995" s="4" t="s">
        <v>2</v>
      </c>
      <c r="I2995" s="4">
        <v>1</v>
      </c>
      <c r="J2995" s="4">
        <v>2009</v>
      </c>
      <c r="K2995" s="3">
        <v>-85.83</v>
      </c>
      <c r="L2995" s="3">
        <v>-14</v>
      </c>
      <c r="M2995" s="4">
        <v>4036</v>
      </c>
      <c r="N2995" s="3">
        <v>-6.6</v>
      </c>
      <c r="O2995" s="3" t="s">
        <v>2</v>
      </c>
      <c r="P2995" s="3" t="s">
        <v>2</v>
      </c>
      <c r="Q2995" s="3" t="s">
        <v>2</v>
      </c>
      <c r="R2995" s="3">
        <v>21.7</v>
      </c>
      <c r="S2995" s="3" t="s">
        <v>2</v>
      </c>
      <c r="T2995" s="3" t="s">
        <v>2</v>
      </c>
      <c r="U2995" s="3" t="s">
        <v>2</v>
      </c>
      <c r="V2995" s="3" t="s">
        <v>2</v>
      </c>
      <c r="W2995" s="3" t="s">
        <v>2</v>
      </c>
      <c r="X2995" s="3" t="s">
        <v>2</v>
      </c>
      <c r="Y2995" s="3" t="s">
        <v>2</v>
      </c>
      <c r="Z2995" s="3" t="s">
        <v>2</v>
      </c>
      <c r="AA2995" s="3" t="s">
        <v>2</v>
      </c>
      <c r="AB2995" s="3" t="s">
        <v>2</v>
      </c>
      <c r="AC2995" s="3">
        <v>0.45</v>
      </c>
      <c r="AD2995" s="2" t="s">
        <v>36</v>
      </c>
      <c r="AE2995" s="1" t="e">
        <f>($P2995/$DF$4)/((($Q2995/$DG$4)^2)/($R2995/$DH$4))</f>
        <v>#VALUE!</v>
      </c>
      <c r="AF2995" s="1" t="e">
        <f>($P2995/$DI$4)/((($Q2995/$DJ$4)^2)/($R2995/$DK$4))</f>
        <v>#VALUE!</v>
      </c>
      <c r="AG2995" s="1" t="e">
        <f>($P2995/$DL$4)/((($Q2995/$DM$4)^2)/($R2995/$DN$4))</f>
        <v>#VALUE!</v>
      </c>
      <c r="AH2995" s="1" t="e">
        <f>($P2995/$DO$4)/((($Q2995/$DP$4)^2)/($R2995/$DQ$4))</f>
        <v>#VALUE!</v>
      </c>
      <c r="AI2995" t="s">
        <v>1106</v>
      </c>
      <c r="AJ2995">
        <v>630</v>
      </c>
      <c r="AK2995" s="21">
        <v>-201.28138812255901</v>
      </c>
      <c r="AL2995" s="21">
        <v>9.969209968386869E+36</v>
      </c>
      <c r="AM2995" s="21">
        <v>4.2114807319641097</v>
      </c>
      <c r="AN2995" s="21">
        <v>4.2114807319641097</v>
      </c>
      <c r="AO2995" s="21">
        <v>183.019671239644</v>
      </c>
      <c r="AP2995" s="21">
        <v>183.019671239644</v>
      </c>
      <c r="AQ2995" s="21">
        <v>136.54494800567599</v>
      </c>
      <c r="AR2995" s="21">
        <v>136.54494800567599</v>
      </c>
      <c r="AS2995" s="21">
        <v>36.920138521194502</v>
      </c>
      <c r="AT2995" s="21">
        <v>36.920138521194502</v>
      </c>
      <c r="AU2995" s="21">
        <v>3.5352659475803399</v>
      </c>
      <c r="AV2995" s="21">
        <v>3.49203994572163</v>
      </c>
      <c r="AW2995" s="21">
        <v>45.557238197326697</v>
      </c>
      <c r="AX2995" s="21">
        <v>45.119265651702896</v>
      </c>
      <c r="AY2995" s="21">
        <v>153.633186690369</v>
      </c>
      <c r="AZ2995" s="21">
        <v>153.633186690369</v>
      </c>
      <c r="BA2995" s="21">
        <v>2.55674996197224</v>
      </c>
      <c r="BB2995" s="21">
        <v>2.55674996197224</v>
      </c>
      <c r="BC2995" s="21">
        <v>7.2253369148498899E-12</v>
      </c>
      <c r="BD2995"/>
      <c r="BE2995"/>
      <c r="BF2995"/>
      <c r="BG2995"/>
      <c r="BH2995"/>
      <c r="BI2995"/>
      <c r="BJ2995"/>
      <c r="BK2995"/>
      <c r="BL2995"/>
      <c r="BM2995"/>
      <c r="BN2995"/>
    </row>
    <row r="2996" spans="1:66" ht="25.2">
      <c r="A2996" s="4">
        <v>2994</v>
      </c>
      <c r="B2996" s="2" t="s">
        <v>1098</v>
      </c>
      <c r="C2996" s="2" t="s">
        <v>1101</v>
      </c>
      <c r="D2996" s="2" t="s">
        <v>312</v>
      </c>
      <c r="E2996" s="2" t="s">
        <v>311</v>
      </c>
      <c r="F2996" s="2" t="s">
        <v>310</v>
      </c>
      <c r="G2996" s="2">
        <v>103</v>
      </c>
      <c r="H2996" s="4" t="s">
        <v>2</v>
      </c>
      <c r="I2996" s="4">
        <v>1</v>
      </c>
      <c r="J2996" s="4">
        <v>2009</v>
      </c>
      <c r="K2996" s="3">
        <v>-85.83</v>
      </c>
      <c r="L2996" s="3">
        <v>-9</v>
      </c>
      <c r="M2996" s="4">
        <v>2</v>
      </c>
      <c r="N2996" s="3">
        <v>-3.3</v>
      </c>
      <c r="O2996" s="3" t="s">
        <v>2</v>
      </c>
      <c r="P2996" s="3" t="s">
        <v>2</v>
      </c>
      <c r="Q2996" s="3" t="s">
        <v>2</v>
      </c>
      <c r="R2996" s="3">
        <v>4.8</v>
      </c>
      <c r="S2996" s="3" t="s">
        <v>2</v>
      </c>
      <c r="T2996" s="3" t="s">
        <v>2</v>
      </c>
      <c r="U2996" s="3" t="s">
        <v>2</v>
      </c>
      <c r="V2996" s="3" t="s">
        <v>2</v>
      </c>
      <c r="W2996" s="3" t="s">
        <v>2</v>
      </c>
      <c r="X2996" s="3" t="s">
        <v>2</v>
      </c>
      <c r="Y2996" s="3" t="s">
        <v>2</v>
      </c>
      <c r="Z2996" s="3" t="s">
        <v>2</v>
      </c>
      <c r="AA2996" s="3" t="s">
        <v>2</v>
      </c>
      <c r="AB2996" s="3" t="s">
        <v>2</v>
      </c>
      <c r="AC2996" s="3">
        <v>0.45</v>
      </c>
      <c r="AD2996" s="2" t="s">
        <v>36</v>
      </c>
      <c r="AE2996" s="1" t="e">
        <f>($P2996/$DF$4)/((($Q2996/$DG$4)^2)/($R2996/$DH$4))</f>
        <v>#VALUE!</v>
      </c>
      <c r="AF2996" s="1" t="e">
        <f>($P2996/$DI$4)/((($Q2996/$DJ$4)^2)/($R2996/$DK$4))</f>
        <v>#VALUE!</v>
      </c>
      <c r="AG2996" s="1" t="e">
        <f>($P2996/$DL$4)/((($Q2996/$DM$4)^2)/($R2996/$DN$4))</f>
        <v>#VALUE!</v>
      </c>
      <c r="AH2996" s="1" t="e">
        <f>($P2996/$DO$4)/((($Q2996/$DP$4)^2)/($R2996/$DQ$4))</f>
        <v>#VALUE!</v>
      </c>
      <c r="AI2996" t="s">
        <v>1105</v>
      </c>
      <c r="AJ2996">
        <v>631</v>
      </c>
      <c r="AK2996" s="21">
        <v>-76.629326725006095</v>
      </c>
      <c r="AL2996" s="21">
        <v>126.18484821319601</v>
      </c>
      <c r="AM2996" s="21">
        <v>-5.6309491628781003E-2</v>
      </c>
      <c r="AN2996" s="21">
        <v>-0.19890170283615599</v>
      </c>
      <c r="AO2996" s="21">
        <v>-2.4556048317402199</v>
      </c>
      <c r="AP2996" s="21">
        <v>-8.6787432553006294</v>
      </c>
      <c r="AQ2996" s="21">
        <v>4.4529462814331104</v>
      </c>
      <c r="AR2996" s="21">
        <v>3.1169942885637298</v>
      </c>
      <c r="AS2996" s="21">
        <v>6.4527188003063198</v>
      </c>
      <c r="AT2996" s="21">
        <v>7.0129559874534602</v>
      </c>
      <c r="AU2996" s="21">
        <v>4.95668014287949</v>
      </c>
      <c r="AV2996" s="21">
        <v>4.9264250874519302</v>
      </c>
      <c r="AW2996" s="21">
        <v>101.203430938721</v>
      </c>
      <c r="AX2996" s="21">
        <v>104.18350019455001</v>
      </c>
      <c r="AY2996" s="21">
        <v>216.15611597949001</v>
      </c>
      <c r="AZ2996" s="21">
        <v>214.95410039821201</v>
      </c>
      <c r="BA2996" s="21">
        <v>0.76411354616284399</v>
      </c>
      <c r="BB2996" s="21">
        <v>0.51652105115354097</v>
      </c>
      <c r="BC2996" s="21">
        <v>8.8852482398467503E-12</v>
      </c>
      <c r="BD2996"/>
      <c r="BE2996"/>
      <c r="BF2996"/>
      <c r="BG2996"/>
      <c r="BH2996"/>
      <c r="BI2996"/>
      <c r="BJ2996"/>
      <c r="BK2996"/>
      <c r="BL2996"/>
      <c r="BM2996"/>
      <c r="BN2996"/>
    </row>
    <row r="2997" spans="1:66" ht="25.2">
      <c r="A2997" s="4">
        <v>2995</v>
      </c>
      <c r="B2997" s="2" t="s">
        <v>1098</v>
      </c>
      <c r="C2997" s="2" t="s">
        <v>1101</v>
      </c>
      <c r="D2997" s="2" t="s">
        <v>312</v>
      </c>
      <c r="E2997" s="2" t="s">
        <v>311</v>
      </c>
      <c r="F2997" s="2" t="s">
        <v>310</v>
      </c>
      <c r="G2997" s="2">
        <v>103</v>
      </c>
      <c r="H2997" s="4" t="s">
        <v>2</v>
      </c>
      <c r="I2997" s="4">
        <v>1</v>
      </c>
      <c r="J2997" s="4">
        <v>2009</v>
      </c>
      <c r="K2997" s="3">
        <v>-85.83</v>
      </c>
      <c r="L2997" s="3">
        <v>-9</v>
      </c>
      <c r="M2997" s="4">
        <v>152</v>
      </c>
      <c r="N2997" s="3">
        <v>-2.2999999999999998</v>
      </c>
      <c r="O2997" s="3" t="s">
        <v>2</v>
      </c>
      <c r="P2997" s="3" t="s">
        <v>2</v>
      </c>
      <c r="Q2997" s="3" t="s">
        <v>2</v>
      </c>
      <c r="R2997" s="3">
        <v>6.1</v>
      </c>
      <c r="S2997" s="3" t="s">
        <v>2</v>
      </c>
      <c r="T2997" s="3" t="s">
        <v>2</v>
      </c>
      <c r="U2997" s="3" t="s">
        <v>2</v>
      </c>
      <c r="V2997" s="3" t="s">
        <v>2</v>
      </c>
      <c r="W2997" s="3" t="s">
        <v>2</v>
      </c>
      <c r="X2997" s="3" t="s">
        <v>2</v>
      </c>
      <c r="Y2997" s="3" t="s">
        <v>2</v>
      </c>
      <c r="Z2997" s="3" t="s">
        <v>2</v>
      </c>
      <c r="AA2997" s="3" t="s">
        <v>2</v>
      </c>
      <c r="AB2997" s="3" t="s">
        <v>2</v>
      </c>
      <c r="AC2997" s="3">
        <v>0.45</v>
      </c>
      <c r="AD2997" s="2" t="s">
        <v>36</v>
      </c>
      <c r="AE2997" s="1" t="e">
        <f>($P2997/$DF$4)/((($Q2997/$DG$4)^2)/($R2997/$DH$4))</f>
        <v>#VALUE!</v>
      </c>
      <c r="AF2997" s="1" t="e">
        <f>($P2997/$DI$4)/((($Q2997/$DJ$4)^2)/($R2997/$DK$4))</f>
        <v>#VALUE!</v>
      </c>
      <c r="AG2997" s="1" t="e">
        <f>($P2997/$DL$4)/((($Q2997/$DM$4)^2)/($R2997/$DN$4))</f>
        <v>#VALUE!</v>
      </c>
      <c r="AH2997" s="1" t="e">
        <f>($P2997/$DO$4)/((($Q2997/$DP$4)^2)/($R2997/$DQ$4))</f>
        <v>#VALUE!</v>
      </c>
      <c r="AI2997" t="s">
        <v>1105</v>
      </c>
      <c r="AJ2997">
        <v>631</v>
      </c>
      <c r="AK2997" s="21">
        <v>-82.525114803314196</v>
      </c>
      <c r="AL2997" s="21">
        <v>97.491203556060796</v>
      </c>
      <c r="AM2997" s="21">
        <v>5.6102837538719204</v>
      </c>
      <c r="AN2997" s="21">
        <v>5.3344300627708403</v>
      </c>
      <c r="AO2997" s="21">
        <v>244.14268076868001</v>
      </c>
      <c r="AP2997" s="21">
        <v>232.13758791000899</v>
      </c>
      <c r="AQ2997" s="21">
        <v>24.3795277452469</v>
      </c>
      <c r="AR2997" s="21">
        <v>24.482114439010601</v>
      </c>
      <c r="AS2997" s="21">
        <v>26.5717513513565</v>
      </c>
      <c r="AT2997" s="21">
        <v>27.5723806715012</v>
      </c>
      <c r="AU2997" s="21">
        <v>0.33138472177088302</v>
      </c>
      <c r="AV2997" s="21">
        <v>0.39883771546184998</v>
      </c>
      <c r="AW2997" s="21">
        <v>5.2961575937271101</v>
      </c>
      <c r="AX2997" s="21">
        <v>9.4613518106937402</v>
      </c>
      <c r="AY2997" s="21">
        <v>14.4209014547971</v>
      </c>
      <c r="AZ2997" s="21">
        <v>17.356218827399399</v>
      </c>
      <c r="BA2997" s="21">
        <v>2.3295344382524501</v>
      </c>
      <c r="BB2997" s="21">
        <v>2.03432099938393</v>
      </c>
      <c r="BC2997" s="21">
        <v>8.8852482398467503E-12</v>
      </c>
      <c r="BD2997"/>
      <c r="BE2997"/>
      <c r="BF2997"/>
      <c r="BG2997"/>
      <c r="BH2997"/>
      <c r="BI2997"/>
      <c r="BJ2997"/>
      <c r="BK2997"/>
      <c r="BL2997"/>
      <c r="BM2997"/>
      <c r="BN2997"/>
    </row>
    <row r="2998" spans="1:66" ht="25.2">
      <c r="A2998" s="4">
        <v>2996</v>
      </c>
      <c r="B2998" s="2" t="s">
        <v>1098</v>
      </c>
      <c r="C2998" s="2" t="s">
        <v>1101</v>
      </c>
      <c r="D2998" s="2" t="s">
        <v>312</v>
      </c>
      <c r="E2998" s="2" t="s">
        <v>311</v>
      </c>
      <c r="F2998" s="2" t="s">
        <v>310</v>
      </c>
      <c r="G2998" s="2">
        <v>103</v>
      </c>
      <c r="H2998" s="4" t="s">
        <v>2</v>
      </c>
      <c r="I2998" s="4">
        <v>1</v>
      </c>
      <c r="J2998" s="4">
        <v>2009</v>
      </c>
      <c r="K2998" s="3">
        <v>-85.83</v>
      </c>
      <c r="L2998" s="3">
        <v>-9</v>
      </c>
      <c r="M2998" s="4">
        <v>221</v>
      </c>
      <c r="N2998" s="3">
        <v>-2.5</v>
      </c>
      <c r="O2998" s="3" t="s">
        <v>2</v>
      </c>
      <c r="P2998" s="3" t="s">
        <v>2</v>
      </c>
      <c r="Q2998" s="3" t="s">
        <v>2</v>
      </c>
      <c r="R2998" s="3">
        <v>6.1</v>
      </c>
      <c r="S2998" s="3" t="s">
        <v>2</v>
      </c>
      <c r="T2998" s="3" t="s">
        <v>2</v>
      </c>
      <c r="U2998" s="3" t="s">
        <v>2</v>
      </c>
      <c r="V2998" s="3" t="s">
        <v>2</v>
      </c>
      <c r="W2998" s="3" t="s">
        <v>2</v>
      </c>
      <c r="X2998" s="3" t="s">
        <v>2</v>
      </c>
      <c r="Y2998" s="3" t="s">
        <v>2</v>
      </c>
      <c r="Z2998" s="3" t="s">
        <v>2</v>
      </c>
      <c r="AA2998" s="3" t="s">
        <v>2</v>
      </c>
      <c r="AB2998" s="3" t="s">
        <v>2</v>
      </c>
      <c r="AC2998" s="3">
        <v>0.45</v>
      </c>
      <c r="AD2998" s="2" t="s">
        <v>36</v>
      </c>
      <c r="AE2998" s="1" t="e">
        <f>($P2998/$DF$4)/((($Q2998/$DG$4)^2)/($R2998/$DH$4))</f>
        <v>#VALUE!</v>
      </c>
      <c r="AF2998" s="1" t="e">
        <f>($P2998/$DI$4)/((($Q2998/$DJ$4)^2)/($R2998/$DK$4))</f>
        <v>#VALUE!</v>
      </c>
      <c r="AG2998" s="1" t="e">
        <f>($P2998/$DL$4)/((($Q2998/$DM$4)^2)/($R2998/$DN$4))</f>
        <v>#VALUE!</v>
      </c>
      <c r="AH2998" s="1" t="e">
        <f>($P2998/$DO$4)/((($Q2998/$DP$4)^2)/($R2998/$DQ$4))</f>
        <v>#VALUE!</v>
      </c>
      <c r="AI2998" t="s">
        <v>1105</v>
      </c>
      <c r="AJ2998">
        <v>631</v>
      </c>
      <c r="AK2998" s="21">
        <v>-86.9938710594177</v>
      </c>
      <c r="AL2998" s="21">
        <v>64.639268245696996</v>
      </c>
      <c r="AM2998" s="21">
        <v>5.7275163149833697</v>
      </c>
      <c r="AN2998" s="21">
        <v>5.6674766325950596</v>
      </c>
      <c r="AO2998" s="21">
        <v>249.21298102841499</v>
      </c>
      <c r="AP2998" s="21">
        <v>246.60155355252701</v>
      </c>
      <c r="AQ2998" s="21">
        <v>27.2389642620087</v>
      </c>
      <c r="AR2998" s="21">
        <v>27.823453149795501</v>
      </c>
      <c r="AS2998" s="21">
        <v>27.834773874282799</v>
      </c>
      <c r="AT2998" s="21">
        <v>30.434397478103602</v>
      </c>
      <c r="AU2998" s="21">
        <v>0.30103676982223998</v>
      </c>
      <c r="AV2998" s="21">
        <v>0.21497588550671901</v>
      </c>
      <c r="AW2998" s="21">
        <v>4.9321831667423304</v>
      </c>
      <c r="AX2998" s="21">
        <v>4.9826215350627896</v>
      </c>
      <c r="AY2998" s="21">
        <v>13.098592825473601</v>
      </c>
      <c r="AZ2998" s="21">
        <v>9.3540573992884806</v>
      </c>
      <c r="BA2998" s="21">
        <v>2.3863944590091699</v>
      </c>
      <c r="BB2998" s="21">
        <v>2.13579526126385</v>
      </c>
      <c r="BC2998" s="21">
        <v>8.8852482398467503E-12</v>
      </c>
      <c r="BD2998"/>
      <c r="BE2998"/>
      <c r="BF2998"/>
      <c r="BG2998"/>
      <c r="BH2998"/>
      <c r="BI2998"/>
      <c r="BJ2998"/>
      <c r="BK2998"/>
      <c r="BL2998"/>
      <c r="BM2998"/>
      <c r="BN2998"/>
    </row>
    <row r="2999" spans="1:66" ht="25.2">
      <c r="A2999" s="4">
        <v>2997</v>
      </c>
      <c r="B2999" s="2" t="s">
        <v>1098</v>
      </c>
      <c r="C2999" s="2" t="s">
        <v>1101</v>
      </c>
      <c r="D2999" s="2" t="s">
        <v>312</v>
      </c>
      <c r="E2999" s="2" t="s">
        <v>311</v>
      </c>
      <c r="F2999" s="2" t="s">
        <v>310</v>
      </c>
      <c r="G2999" s="2">
        <v>103</v>
      </c>
      <c r="H2999" s="4" t="s">
        <v>2</v>
      </c>
      <c r="I2999" s="4">
        <v>1</v>
      </c>
      <c r="J2999" s="4">
        <v>2009</v>
      </c>
      <c r="K2999" s="3">
        <v>-85.83</v>
      </c>
      <c r="L2999" s="3">
        <v>-9</v>
      </c>
      <c r="M2999" s="4">
        <v>800</v>
      </c>
      <c r="N2999" s="3">
        <v>-7</v>
      </c>
      <c r="O2999" s="3" t="s">
        <v>2</v>
      </c>
      <c r="P2999" s="3" t="s">
        <v>2</v>
      </c>
      <c r="Q2999" s="3" t="s">
        <v>2</v>
      </c>
      <c r="R2999" s="3">
        <v>8</v>
      </c>
      <c r="S2999" s="3" t="s">
        <v>2</v>
      </c>
      <c r="T2999" s="3" t="s">
        <v>2</v>
      </c>
      <c r="U2999" s="3" t="s">
        <v>2</v>
      </c>
      <c r="V2999" s="3" t="s">
        <v>2</v>
      </c>
      <c r="W2999" s="3" t="s">
        <v>2</v>
      </c>
      <c r="X2999" s="3" t="s">
        <v>2</v>
      </c>
      <c r="Y2999" s="3" t="s">
        <v>2</v>
      </c>
      <c r="Z2999" s="3" t="s">
        <v>2</v>
      </c>
      <c r="AA2999" s="3" t="s">
        <v>2</v>
      </c>
      <c r="AB2999" s="3" t="s">
        <v>2</v>
      </c>
      <c r="AC2999" s="3">
        <v>0.45</v>
      </c>
      <c r="AD2999" s="2" t="s">
        <v>36</v>
      </c>
      <c r="AE2999" s="1" t="e">
        <f>($P2999/$DF$4)/((($Q2999/$DG$4)^2)/($R2999/$DH$4))</f>
        <v>#VALUE!</v>
      </c>
      <c r="AF2999" s="1" t="e">
        <f>($P2999/$DI$4)/((($Q2999/$DJ$4)^2)/($R2999/$DK$4))</f>
        <v>#VALUE!</v>
      </c>
      <c r="AG2999" s="1" t="e">
        <f>($P2999/$DL$4)/((($Q2999/$DM$4)^2)/($R2999/$DN$4))</f>
        <v>#VALUE!</v>
      </c>
      <c r="AH2999" s="1" t="e">
        <f>($P2999/$DO$4)/((($Q2999/$DP$4)^2)/($R2999/$DQ$4))</f>
        <v>#VALUE!</v>
      </c>
      <c r="AI2999" t="s">
        <v>1105</v>
      </c>
      <c r="AJ2999">
        <v>631</v>
      </c>
      <c r="AK2999" s="21">
        <v>-138.941346645355</v>
      </c>
      <c r="AL2999" s="21">
        <v>2.6213654279708898</v>
      </c>
      <c r="AM2999" s="21">
        <v>6.2595108896493903</v>
      </c>
      <c r="AN2999" s="21">
        <v>6.24508388340473</v>
      </c>
      <c r="AO2999" s="21">
        <v>272.15137007517302</v>
      </c>
      <c r="AP2999" s="21">
        <v>271.525198940655</v>
      </c>
      <c r="AQ2999" s="21">
        <v>70.430659890174894</v>
      </c>
      <c r="AR2999" s="21">
        <v>70.430659890174894</v>
      </c>
      <c r="AS2999" s="21">
        <v>43.730694293975802</v>
      </c>
      <c r="AT2999" s="21">
        <v>43.730694293975802</v>
      </c>
      <c r="AU2999" s="21">
        <v>0.73901094868779205</v>
      </c>
      <c r="AV2999" s="21">
        <v>0.69133942946791604</v>
      </c>
      <c r="AW2999" s="21">
        <v>10.865238279104201</v>
      </c>
      <c r="AX2999" s="21">
        <v>11.014783531427399</v>
      </c>
      <c r="AY2999" s="21">
        <v>32.130514166753002</v>
      </c>
      <c r="AZ2999" s="21">
        <v>30.058019064008</v>
      </c>
      <c r="BA2999" s="21">
        <v>3.1960638165473898</v>
      </c>
      <c r="BB2999" s="21">
        <v>3.1960638165473898</v>
      </c>
      <c r="BC2999" s="21">
        <v>8.8852482398467503E-12</v>
      </c>
      <c r="BD2999"/>
      <c r="BE2999"/>
      <c r="BF2999"/>
      <c r="BG2999"/>
      <c r="BH2999"/>
      <c r="BI2999"/>
      <c r="BJ2999"/>
      <c r="BK2999"/>
      <c r="BL2999"/>
      <c r="BM2999"/>
      <c r="BN2999"/>
    </row>
    <row r="3000" spans="1:66" ht="25.2">
      <c r="A3000" s="4">
        <v>2998</v>
      </c>
      <c r="B3000" s="2" t="s">
        <v>1098</v>
      </c>
      <c r="C3000" s="2" t="s">
        <v>1101</v>
      </c>
      <c r="D3000" s="2" t="s">
        <v>312</v>
      </c>
      <c r="E3000" s="2" t="s">
        <v>311</v>
      </c>
      <c r="F3000" s="2" t="s">
        <v>310</v>
      </c>
      <c r="G3000" s="2">
        <v>103</v>
      </c>
      <c r="H3000" s="4" t="s">
        <v>2</v>
      </c>
      <c r="I3000" s="4">
        <v>1</v>
      </c>
      <c r="J3000" s="4">
        <v>2009</v>
      </c>
      <c r="K3000" s="3">
        <v>-85.83</v>
      </c>
      <c r="L3000" s="3">
        <v>-9</v>
      </c>
      <c r="M3000" s="4">
        <v>1501</v>
      </c>
      <c r="N3000" s="3">
        <v>-4.7</v>
      </c>
      <c r="O3000" s="3" t="s">
        <v>2</v>
      </c>
      <c r="P3000" s="3" t="s">
        <v>2</v>
      </c>
      <c r="Q3000" s="3" t="s">
        <v>2</v>
      </c>
      <c r="R3000" s="3">
        <v>10.199999999999999</v>
      </c>
      <c r="S3000" s="3" t="s">
        <v>2</v>
      </c>
      <c r="T3000" s="3" t="s">
        <v>2</v>
      </c>
      <c r="U3000" s="3" t="s">
        <v>2</v>
      </c>
      <c r="V3000" s="3" t="s">
        <v>2</v>
      </c>
      <c r="W3000" s="3" t="s">
        <v>2</v>
      </c>
      <c r="X3000" s="3" t="s">
        <v>2</v>
      </c>
      <c r="Y3000" s="3" t="s">
        <v>2</v>
      </c>
      <c r="Z3000" s="3" t="s">
        <v>2</v>
      </c>
      <c r="AA3000" s="3" t="s">
        <v>2</v>
      </c>
      <c r="AB3000" s="3" t="s">
        <v>2</v>
      </c>
      <c r="AC3000" s="3">
        <v>0.45</v>
      </c>
      <c r="AD3000" s="2" t="s">
        <v>36</v>
      </c>
      <c r="AE3000" s="1" t="e">
        <f>($P3000/$DF$4)/((($Q3000/$DG$4)^2)/($R3000/$DH$4))</f>
        <v>#VALUE!</v>
      </c>
      <c r="AF3000" s="1" t="e">
        <f>($P3000/$DI$4)/((($Q3000/$DJ$4)^2)/($R3000/$DK$4))</f>
        <v>#VALUE!</v>
      </c>
      <c r="AG3000" s="1" t="e">
        <f>($P3000/$DL$4)/((($Q3000/$DM$4)^2)/($R3000/$DN$4))</f>
        <v>#VALUE!</v>
      </c>
      <c r="AH3000" s="1" t="e">
        <f>($P3000/$DO$4)/((($Q3000/$DP$4)^2)/($R3000/$DQ$4))</f>
        <v>#VALUE!</v>
      </c>
      <c r="AI3000" t="s">
        <v>1105</v>
      </c>
      <c r="AJ3000">
        <v>631</v>
      </c>
      <c r="AK3000" s="21">
        <v>-187.45112227630599</v>
      </c>
      <c r="AL3000" s="21">
        <v>3.9876839873547475E+34</v>
      </c>
      <c r="AM3000" s="21">
        <v>5.4990304404497099</v>
      </c>
      <c r="AN3000" s="21">
        <v>5.5470133143663398</v>
      </c>
      <c r="AO3000" s="21">
        <v>239.014144320702</v>
      </c>
      <c r="AP3000" s="21">
        <v>241.10082606474501</v>
      </c>
      <c r="AQ3000" s="21">
        <v>125.46749388694801</v>
      </c>
      <c r="AR3000" s="21">
        <v>125.46749388694801</v>
      </c>
      <c r="AS3000" s="21">
        <v>41.499213829040499</v>
      </c>
      <c r="AT3000" s="21">
        <v>41.499213829040499</v>
      </c>
      <c r="AU3000" s="21">
        <v>1.96859264314175</v>
      </c>
      <c r="AV3000" s="21">
        <v>1.9868297615647299</v>
      </c>
      <c r="AW3000" s="21">
        <v>26.320321128368398</v>
      </c>
      <c r="AX3000" s="21">
        <v>25.4981073856354</v>
      </c>
      <c r="AY3000" s="21">
        <v>85.564444840517496</v>
      </c>
      <c r="AZ3000" s="21">
        <v>86.337836379663202</v>
      </c>
      <c r="BA3000" s="21">
        <v>2.9977363848686198</v>
      </c>
      <c r="BB3000" s="21">
        <v>2.9977363848686198</v>
      </c>
      <c r="BC3000" s="21">
        <v>8.8852482398467503E-12</v>
      </c>
      <c r="BD3000"/>
      <c r="BE3000"/>
      <c r="BF3000"/>
      <c r="BG3000"/>
      <c r="BH3000"/>
      <c r="BI3000"/>
      <c r="BJ3000"/>
      <c r="BK3000"/>
      <c r="BL3000"/>
      <c r="BM3000"/>
      <c r="BN3000"/>
    </row>
    <row r="3001" spans="1:66" ht="25.2">
      <c r="A3001" s="4">
        <v>2999</v>
      </c>
      <c r="B3001" s="2" t="s">
        <v>1098</v>
      </c>
      <c r="C3001" s="2" t="s">
        <v>1101</v>
      </c>
      <c r="D3001" s="2" t="s">
        <v>312</v>
      </c>
      <c r="E3001" s="2" t="s">
        <v>311</v>
      </c>
      <c r="F3001" s="2" t="s">
        <v>310</v>
      </c>
      <c r="G3001" s="2">
        <v>103</v>
      </c>
      <c r="H3001" s="4" t="s">
        <v>2</v>
      </c>
      <c r="I3001" s="4">
        <v>1</v>
      </c>
      <c r="J3001" s="4">
        <v>2009</v>
      </c>
      <c r="K3001" s="3">
        <v>-85.83</v>
      </c>
      <c r="L3001" s="3">
        <v>-9</v>
      </c>
      <c r="M3001" s="4">
        <v>2501</v>
      </c>
      <c r="N3001" s="3">
        <v>-2.2000000000000002</v>
      </c>
      <c r="O3001" s="3" t="s">
        <v>2</v>
      </c>
      <c r="P3001" s="3" t="s">
        <v>2</v>
      </c>
      <c r="Q3001" s="3" t="s">
        <v>2</v>
      </c>
      <c r="R3001" s="3">
        <v>14.4</v>
      </c>
      <c r="S3001" s="3" t="s">
        <v>2</v>
      </c>
      <c r="T3001" s="3" t="s">
        <v>2</v>
      </c>
      <c r="U3001" s="3" t="s">
        <v>2</v>
      </c>
      <c r="V3001" s="3" t="s">
        <v>2</v>
      </c>
      <c r="W3001" s="3" t="s">
        <v>2</v>
      </c>
      <c r="X3001" s="3" t="s">
        <v>2</v>
      </c>
      <c r="Y3001" s="3" t="s">
        <v>2</v>
      </c>
      <c r="Z3001" s="3" t="s">
        <v>2</v>
      </c>
      <c r="AA3001" s="3" t="s">
        <v>2</v>
      </c>
      <c r="AB3001" s="3" t="s">
        <v>2</v>
      </c>
      <c r="AC3001" s="3">
        <v>0.45</v>
      </c>
      <c r="AD3001" s="2" t="s">
        <v>36</v>
      </c>
      <c r="AE3001" s="1" t="e">
        <f>($P3001/$DF$4)/((($Q3001/$DG$4)^2)/($R3001/$DH$4))</f>
        <v>#VALUE!</v>
      </c>
      <c r="AF3001" s="1" t="e">
        <f>($P3001/$DI$4)/((($Q3001/$DJ$4)^2)/($R3001/$DK$4))</f>
        <v>#VALUE!</v>
      </c>
      <c r="AG3001" s="1" t="e">
        <f>($P3001/$DL$4)/((($Q3001/$DM$4)^2)/($R3001/$DN$4))</f>
        <v>#VALUE!</v>
      </c>
      <c r="AH3001" s="1" t="e">
        <f>($P3001/$DO$4)/((($Q3001/$DP$4)^2)/($R3001/$DQ$4))</f>
        <v>#VALUE!</v>
      </c>
      <c r="AI3001" t="s">
        <v>1105</v>
      </c>
      <c r="AJ3001">
        <v>631</v>
      </c>
      <c r="AK3001" s="21">
        <v>-211.13925657463099</v>
      </c>
      <c r="AL3001" s="21">
        <v>9.969209968386869E+36</v>
      </c>
      <c r="AM3001" s="21">
        <v>4.8681525868177404</v>
      </c>
      <c r="AN3001" s="21">
        <v>4.8681525868177404</v>
      </c>
      <c r="AO3001" s="21">
        <v>211.56180100408301</v>
      </c>
      <c r="AP3001" s="21">
        <v>211.56180100408301</v>
      </c>
      <c r="AQ3001" s="21">
        <v>150.44686083793599</v>
      </c>
      <c r="AR3001" s="21">
        <v>150.44686083793599</v>
      </c>
      <c r="AS3001" s="21">
        <v>38.656275906562797</v>
      </c>
      <c r="AT3001" s="21">
        <v>38.656275906562797</v>
      </c>
      <c r="AU3001" s="21">
        <v>2.7638626079261299</v>
      </c>
      <c r="AV3001" s="21">
        <v>2.79432312875986</v>
      </c>
      <c r="AW3001" s="21">
        <v>36.6466879177094</v>
      </c>
      <c r="AX3001" s="21">
        <v>36.3316154527664</v>
      </c>
      <c r="AY3001" s="21">
        <v>120.112863542958</v>
      </c>
      <c r="AZ3001" s="21">
        <v>120.112863542958</v>
      </c>
      <c r="BA3001" s="21">
        <v>2.7449980677664301</v>
      </c>
      <c r="BB3001" s="21">
        <v>2.7449980677664301</v>
      </c>
      <c r="BC3001" s="21">
        <v>8.8852482398467503E-12</v>
      </c>
      <c r="BD3001"/>
      <c r="BE3001"/>
      <c r="BF3001"/>
      <c r="BG3001"/>
      <c r="BH3001"/>
      <c r="BI3001"/>
      <c r="BJ3001"/>
      <c r="BK3001"/>
      <c r="BL3001"/>
      <c r="BM3001"/>
      <c r="BN3001"/>
    </row>
    <row r="3002" spans="1:66" ht="25.2">
      <c r="A3002" s="4">
        <v>3000</v>
      </c>
      <c r="B3002" s="2" t="s">
        <v>1098</v>
      </c>
      <c r="C3002" s="2" t="s">
        <v>1101</v>
      </c>
      <c r="D3002" s="2" t="s">
        <v>312</v>
      </c>
      <c r="E3002" s="2" t="s">
        <v>311</v>
      </c>
      <c r="F3002" s="2" t="s">
        <v>310</v>
      </c>
      <c r="G3002" s="2">
        <v>103</v>
      </c>
      <c r="H3002" s="4" t="s">
        <v>2</v>
      </c>
      <c r="I3002" s="4">
        <v>1</v>
      </c>
      <c r="J3002" s="4">
        <v>2009</v>
      </c>
      <c r="K3002" s="3">
        <v>-85.83</v>
      </c>
      <c r="L3002" s="3">
        <v>-9</v>
      </c>
      <c r="M3002" s="4">
        <v>4292</v>
      </c>
      <c r="N3002" s="3">
        <v>-4.4000000000000004</v>
      </c>
      <c r="O3002" s="3" t="s">
        <v>2</v>
      </c>
      <c r="P3002" s="3" t="s">
        <v>2</v>
      </c>
      <c r="Q3002" s="3" t="s">
        <v>2</v>
      </c>
      <c r="R3002" s="3">
        <v>21</v>
      </c>
      <c r="S3002" s="3" t="s">
        <v>2</v>
      </c>
      <c r="T3002" s="3" t="s">
        <v>2</v>
      </c>
      <c r="U3002" s="3" t="s">
        <v>2</v>
      </c>
      <c r="V3002" s="3" t="s">
        <v>2</v>
      </c>
      <c r="W3002" s="3" t="s">
        <v>2</v>
      </c>
      <c r="X3002" s="3" t="s">
        <v>2</v>
      </c>
      <c r="Y3002" s="3" t="s">
        <v>2</v>
      </c>
      <c r="Z3002" s="3" t="s">
        <v>2</v>
      </c>
      <c r="AA3002" s="3" t="s">
        <v>2</v>
      </c>
      <c r="AB3002" s="3" t="s">
        <v>2</v>
      </c>
      <c r="AC3002" s="3">
        <v>0.45</v>
      </c>
      <c r="AD3002" s="2" t="s">
        <v>36</v>
      </c>
      <c r="AE3002" s="1" t="e">
        <f>($P3002/$DF$4)/((($Q3002/$DG$4)^2)/($R3002/$DH$4))</f>
        <v>#VALUE!</v>
      </c>
      <c r="AF3002" s="1" t="e">
        <f>($P3002/$DI$4)/((($Q3002/$DJ$4)^2)/($R3002/$DK$4))</f>
        <v>#VALUE!</v>
      </c>
      <c r="AG3002" s="1" t="e">
        <f>($P3002/$DL$4)/((($Q3002/$DM$4)^2)/($R3002/$DN$4))</f>
        <v>#VALUE!</v>
      </c>
      <c r="AH3002" s="1" t="e">
        <f>($P3002/$DO$4)/((($Q3002/$DP$4)^2)/($R3002/$DQ$4))</f>
        <v>#VALUE!</v>
      </c>
      <c r="AI3002" t="s">
        <v>1105</v>
      </c>
      <c r="AJ3002">
        <v>631</v>
      </c>
      <c r="AK3002" s="21">
        <v>-200.075743550618</v>
      </c>
      <c r="AL3002" s="21">
        <v>9.969209968386869E+36</v>
      </c>
      <c r="AM3002" s="21">
        <v>4.3415323486218904</v>
      </c>
      <c r="AN3002" s="21">
        <v>4.3415323486218904</v>
      </c>
      <c r="AO3002" s="21">
        <v>188.671469724665</v>
      </c>
      <c r="AP3002" s="21">
        <v>188.671469724665</v>
      </c>
      <c r="AQ3002" s="21">
        <v>144.64937633543499</v>
      </c>
      <c r="AR3002" s="21">
        <v>144.64937633543499</v>
      </c>
      <c r="AS3002" s="21">
        <v>36.4921611991183</v>
      </c>
      <c r="AT3002" s="21">
        <v>36.4921611991183</v>
      </c>
      <c r="AU3002" s="21">
        <v>3.3559517560205401</v>
      </c>
      <c r="AV3002" s="21">
        <v>3.3191344820270099</v>
      </c>
      <c r="AW3002" s="21">
        <v>43.883791168009097</v>
      </c>
      <c r="AX3002" s="21">
        <v>43.494398892672002</v>
      </c>
      <c r="AY3002" s="21">
        <v>145.840755095774</v>
      </c>
      <c r="AZ3002" s="21">
        <v>145.840755095774</v>
      </c>
      <c r="BA3002" s="21">
        <v>2.4716775986347499</v>
      </c>
      <c r="BB3002" s="21">
        <v>2.4716775986347499</v>
      </c>
      <c r="BC3002" s="21">
        <v>8.8852482398467503E-12</v>
      </c>
      <c r="BD3002"/>
      <c r="BE3002"/>
      <c r="BF3002"/>
      <c r="BG3002"/>
      <c r="BH3002"/>
      <c r="BI3002"/>
      <c r="BJ3002"/>
      <c r="BK3002"/>
      <c r="BL3002"/>
      <c r="BM3002"/>
      <c r="BN3002"/>
    </row>
    <row r="3003" spans="1:66" ht="25.2">
      <c r="A3003" s="4">
        <v>3001</v>
      </c>
      <c r="B3003" s="2" t="s">
        <v>1098</v>
      </c>
      <c r="C3003" s="2" t="s">
        <v>1101</v>
      </c>
      <c r="D3003" s="2" t="s">
        <v>312</v>
      </c>
      <c r="E3003" s="2" t="s">
        <v>311</v>
      </c>
      <c r="F3003" s="2" t="s">
        <v>310</v>
      </c>
      <c r="G3003" s="2">
        <v>109</v>
      </c>
      <c r="H3003" s="4" t="s">
        <v>2</v>
      </c>
      <c r="I3003" s="4">
        <v>1</v>
      </c>
      <c r="J3003" s="4">
        <v>2009</v>
      </c>
      <c r="K3003" s="3">
        <v>-85.83</v>
      </c>
      <c r="L3003" s="3">
        <v>-3.58</v>
      </c>
      <c r="M3003" s="4">
        <v>2</v>
      </c>
      <c r="N3003" s="3">
        <v>-0.4</v>
      </c>
      <c r="O3003" s="3" t="s">
        <v>2</v>
      </c>
      <c r="P3003" s="3" t="s">
        <v>2</v>
      </c>
      <c r="Q3003" s="3" t="s">
        <v>2</v>
      </c>
      <c r="R3003" s="3">
        <v>7.9</v>
      </c>
      <c r="S3003" s="3" t="s">
        <v>2</v>
      </c>
      <c r="T3003" s="3" t="s">
        <v>2</v>
      </c>
      <c r="U3003" s="3" t="s">
        <v>2</v>
      </c>
      <c r="V3003" s="3" t="s">
        <v>2</v>
      </c>
      <c r="W3003" s="3" t="s">
        <v>2</v>
      </c>
      <c r="X3003" s="3" t="s">
        <v>2</v>
      </c>
      <c r="Y3003" s="3" t="s">
        <v>2</v>
      </c>
      <c r="Z3003" s="3" t="s">
        <v>2</v>
      </c>
      <c r="AA3003" s="3" t="s">
        <v>2</v>
      </c>
      <c r="AB3003" s="3" t="s">
        <v>2</v>
      </c>
      <c r="AC3003" s="3">
        <v>0.45</v>
      </c>
      <c r="AD3003" s="2" t="s">
        <v>36</v>
      </c>
      <c r="AE3003" s="1" t="e">
        <f>($P3003/$DF$4)/((($Q3003/$DG$4)^2)/($R3003/$DH$4))</f>
        <v>#VALUE!</v>
      </c>
      <c r="AF3003" s="1" t="e">
        <f>($P3003/$DI$4)/((($Q3003/$DJ$4)^2)/($R3003/$DK$4))</f>
        <v>#VALUE!</v>
      </c>
      <c r="AG3003" s="1" t="e">
        <f>($P3003/$DL$4)/((($Q3003/$DM$4)^2)/($R3003/$DN$4))</f>
        <v>#VALUE!</v>
      </c>
      <c r="AH3003" s="1" t="e">
        <f>($P3003/$DO$4)/((($Q3003/$DP$4)^2)/($R3003/$DQ$4))</f>
        <v>#VALUE!</v>
      </c>
      <c r="AI3003" t="s">
        <v>1104</v>
      </c>
      <c r="AJ3003">
        <v>632</v>
      </c>
      <c r="AK3003" s="21">
        <v>-73.972131759643503</v>
      </c>
      <c r="AL3003" s="21">
        <v>136.99083369140601</v>
      </c>
      <c r="AM3003" s="21">
        <v>0.19135241465047001</v>
      </c>
      <c r="AN3003" s="21">
        <v>-0.103347649358958</v>
      </c>
      <c r="AO3003" s="21">
        <v>8.3476335953041598</v>
      </c>
      <c r="AP3003" s="21">
        <v>-4.5108595918514398</v>
      </c>
      <c r="AQ3003" s="21">
        <v>6.0913115763664196</v>
      </c>
      <c r="AR3003" s="21">
        <v>5.5575092734336904</v>
      </c>
      <c r="AS3003" s="21">
        <v>7.0716516018867503</v>
      </c>
      <c r="AT3003" s="21">
        <v>1.98788175913692</v>
      </c>
      <c r="AU3003" s="21">
        <v>4.8313312746047998</v>
      </c>
      <c r="AV3003" s="21">
        <v>4.9262766838073704</v>
      </c>
      <c r="AW3003" s="21">
        <v>96.259461068725599</v>
      </c>
      <c r="AX3003" s="21">
        <v>102.235270324707</v>
      </c>
      <c r="AY3003" s="21">
        <v>210.75851318764799</v>
      </c>
      <c r="AZ3003" s="21">
        <v>215.035048973632</v>
      </c>
      <c r="BA3003" s="21">
        <v>0.77643825814723999</v>
      </c>
      <c r="BB3003" s="21">
        <v>0.29464542159736201</v>
      </c>
      <c r="BC3003" s="21">
        <v>6.7442535542810099E-12</v>
      </c>
      <c r="BD3003"/>
      <c r="BE3003"/>
      <c r="BF3003"/>
      <c r="BG3003"/>
      <c r="BH3003"/>
      <c r="BI3003"/>
      <c r="BJ3003"/>
      <c r="BK3003"/>
      <c r="BL3003"/>
      <c r="BM3003"/>
      <c r="BN3003"/>
    </row>
    <row r="3004" spans="1:66" ht="25.2">
      <c r="A3004" s="4">
        <v>3002</v>
      </c>
      <c r="B3004" s="2" t="s">
        <v>1098</v>
      </c>
      <c r="C3004" s="2" t="s">
        <v>1101</v>
      </c>
      <c r="D3004" s="2" t="s">
        <v>312</v>
      </c>
      <c r="E3004" s="2" t="s">
        <v>311</v>
      </c>
      <c r="F3004" s="2" t="s">
        <v>310</v>
      </c>
      <c r="G3004" s="2">
        <v>109</v>
      </c>
      <c r="H3004" s="4" t="s">
        <v>2</v>
      </c>
      <c r="I3004" s="4">
        <v>1</v>
      </c>
      <c r="J3004" s="4">
        <v>2009</v>
      </c>
      <c r="K3004" s="3">
        <v>-85.83</v>
      </c>
      <c r="L3004" s="3">
        <v>-3.58</v>
      </c>
      <c r="M3004" s="4">
        <v>151</v>
      </c>
      <c r="N3004" s="3">
        <v>-3.5</v>
      </c>
      <c r="O3004" s="3" t="s">
        <v>2</v>
      </c>
      <c r="P3004" s="3" t="s">
        <v>2</v>
      </c>
      <c r="Q3004" s="3" t="s">
        <v>2</v>
      </c>
      <c r="R3004" s="3">
        <v>6.3</v>
      </c>
      <c r="S3004" s="3" t="s">
        <v>2</v>
      </c>
      <c r="T3004" s="3" t="s">
        <v>2</v>
      </c>
      <c r="U3004" s="3" t="s">
        <v>2</v>
      </c>
      <c r="V3004" s="3" t="s">
        <v>2</v>
      </c>
      <c r="W3004" s="3" t="s">
        <v>2</v>
      </c>
      <c r="X3004" s="3" t="s">
        <v>2</v>
      </c>
      <c r="Y3004" s="3" t="s">
        <v>2</v>
      </c>
      <c r="Z3004" s="3" t="s">
        <v>2</v>
      </c>
      <c r="AA3004" s="3" t="s">
        <v>2</v>
      </c>
      <c r="AB3004" s="3" t="s">
        <v>2</v>
      </c>
      <c r="AC3004" s="3">
        <v>0.45</v>
      </c>
      <c r="AD3004" s="2" t="s">
        <v>36</v>
      </c>
      <c r="AE3004" s="1" t="e">
        <f>($P3004/$DF$4)/((($Q3004/$DG$4)^2)/($R3004/$DH$4))</f>
        <v>#VALUE!</v>
      </c>
      <c r="AF3004" s="1" t="e">
        <f>($P3004/$DI$4)/((($Q3004/$DJ$4)^2)/($R3004/$DK$4))</f>
        <v>#VALUE!</v>
      </c>
      <c r="AG3004" s="1" t="e">
        <f>($P3004/$DL$4)/((($Q3004/$DM$4)^2)/($R3004/$DN$4))</f>
        <v>#VALUE!</v>
      </c>
      <c r="AH3004" s="1" t="e">
        <f>($P3004/$DO$4)/((($Q3004/$DP$4)^2)/($R3004/$DQ$4))</f>
        <v>#VALUE!</v>
      </c>
      <c r="AI3004" t="s">
        <v>1104</v>
      </c>
      <c r="AJ3004">
        <v>632</v>
      </c>
      <c r="AK3004" s="21">
        <v>-83.868728570709195</v>
      </c>
      <c r="AL3004" s="21">
        <v>106.133835978088</v>
      </c>
      <c r="AM3004" s="21">
        <v>4.4319223232269298</v>
      </c>
      <c r="AN3004" s="21">
        <v>4.1346336260414098</v>
      </c>
      <c r="AO3004" s="21">
        <v>192.889023688902</v>
      </c>
      <c r="AP3004" s="21">
        <v>179.95085656245001</v>
      </c>
      <c r="AQ3004" s="21">
        <v>19.799865335235602</v>
      </c>
      <c r="AR3004" s="21">
        <v>20.639271456527698</v>
      </c>
      <c r="AS3004" s="21">
        <v>25.8656918313599</v>
      </c>
      <c r="AT3004" s="21">
        <v>26.806867277526901</v>
      </c>
      <c r="AU3004" s="21">
        <v>1.33606161252022</v>
      </c>
      <c r="AV3004" s="21">
        <v>1.5186059938216201</v>
      </c>
      <c r="AW3004" s="21">
        <v>23.892685391998299</v>
      </c>
      <c r="AX3004" s="21">
        <v>29.0625720998001</v>
      </c>
      <c r="AY3004" s="21">
        <v>58.1494780373515</v>
      </c>
      <c r="AZ3004" s="21">
        <v>66.094617806387404</v>
      </c>
      <c r="BA3004" s="21">
        <v>1.90660585178852</v>
      </c>
      <c r="BB3004" s="21">
        <v>1.76239300858021</v>
      </c>
      <c r="BC3004" s="21">
        <v>6.7442535542810099E-12</v>
      </c>
      <c r="BD3004"/>
      <c r="BE3004"/>
      <c r="BF3004"/>
      <c r="BG3004"/>
      <c r="BH3004"/>
      <c r="BI3004"/>
      <c r="BJ3004"/>
      <c r="BK3004"/>
      <c r="BL3004"/>
      <c r="BM3004"/>
      <c r="BN3004"/>
    </row>
    <row r="3005" spans="1:66" ht="25.2">
      <c r="A3005" s="4">
        <v>3003</v>
      </c>
      <c r="B3005" s="2" t="s">
        <v>1098</v>
      </c>
      <c r="C3005" s="2" t="s">
        <v>1101</v>
      </c>
      <c r="D3005" s="2" t="s">
        <v>312</v>
      </c>
      <c r="E3005" s="2" t="s">
        <v>311</v>
      </c>
      <c r="F3005" s="2" t="s">
        <v>310</v>
      </c>
      <c r="G3005" s="2">
        <v>109</v>
      </c>
      <c r="H3005" s="4" t="s">
        <v>2</v>
      </c>
      <c r="I3005" s="4">
        <v>1</v>
      </c>
      <c r="J3005" s="4">
        <v>2009</v>
      </c>
      <c r="K3005" s="3">
        <v>-85.83</v>
      </c>
      <c r="L3005" s="3">
        <v>-3.58</v>
      </c>
      <c r="M3005" s="4">
        <v>499</v>
      </c>
      <c r="N3005" s="3">
        <v>-2.6</v>
      </c>
      <c r="O3005" s="3" t="s">
        <v>2</v>
      </c>
      <c r="P3005" s="3" t="s">
        <v>2</v>
      </c>
      <c r="Q3005" s="3" t="s">
        <v>2</v>
      </c>
      <c r="R3005" s="3">
        <v>8.1</v>
      </c>
      <c r="S3005" s="3" t="s">
        <v>2</v>
      </c>
      <c r="T3005" s="3" t="s">
        <v>2</v>
      </c>
      <c r="U3005" s="3" t="s">
        <v>2</v>
      </c>
      <c r="V3005" s="3" t="s">
        <v>2</v>
      </c>
      <c r="W3005" s="3" t="s">
        <v>2</v>
      </c>
      <c r="X3005" s="3" t="s">
        <v>2</v>
      </c>
      <c r="Y3005" s="3" t="s">
        <v>2</v>
      </c>
      <c r="Z3005" s="3" t="s">
        <v>2</v>
      </c>
      <c r="AA3005" s="3" t="s">
        <v>2</v>
      </c>
      <c r="AB3005" s="3" t="s">
        <v>2</v>
      </c>
      <c r="AC3005" s="3">
        <v>0.45</v>
      </c>
      <c r="AD3005" s="2" t="s">
        <v>36</v>
      </c>
      <c r="AE3005" s="1" t="e">
        <f>($P3005/$DF$4)/((($Q3005/$DG$4)^2)/($R3005/$DH$4))</f>
        <v>#VALUE!</v>
      </c>
      <c r="AF3005" s="1" t="e">
        <f>($P3005/$DI$4)/((($Q3005/$DJ$4)^2)/($R3005/$DK$4))</f>
        <v>#VALUE!</v>
      </c>
      <c r="AG3005" s="1" t="e">
        <f>($P3005/$DL$4)/((($Q3005/$DM$4)^2)/($R3005/$DN$4))</f>
        <v>#VALUE!</v>
      </c>
      <c r="AH3005" s="1" t="e">
        <f>($P3005/$DO$4)/((($Q3005/$DP$4)^2)/($R3005/$DQ$4))</f>
        <v>#VALUE!</v>
      </c>
      <c r="AI3005" t="s">
        <v>1104</v>
      </c>
      <c r="AJ3005">
        <v>632</v>
      </c>
      <c r="AK3005" s="21">
        <v>-115.29156274063099</v>
      </c>
      <c r="AL3005" s="21">
        <v>9.6859906942748992</v>
      </c>
      <c r="AM3005" s="21">
        <v>6.2036795065879797</v>
      </c>
      <c r="AN3005" s="21">
        <v>6.2152902467155497</v>
      </c>
      <c r="AO3005" s="21">
        <v>269.79775137754501</v>
      </c>
      <c r="AP3005" s="21">
        <v>270.30962107457498</v>
      </c>
      <c r="AQ3005" s="21">
        <v>48.590138078308101</v>
      </c>
      <c r="AR3005" s="21">
        <v>46.611011718292197</v>
      </c>
      <c r="AS3005" s="21">
        <v>39.724622479247998</v>
      </c>
      <c r="AT3005" s="21">
        <v>44.5208506594849</v>
      </c>
      <c r="AU3005" s="21">
        <v>0.42273498363852502</v>
      </c>
      <c r="AV3005" s="21">
        <v>0.44558269279420398</v>
      </c>
      <c r="AW3005" s="21">
        <v>5.9909162968921699</v>
      </c>
      <c r="AX3005" s="21">
        <v>5.02537484236717</v>
      </c>
      <c r="AY3005" s="21">
        <v>18.384727327072302</v>
      </c>
      <c r="AZ3005" s="21">
        <v>19.378874946518799</v>
      </c>
      <c r="BA3005" s="21">
        <v>2.9026191667747501</v>
      </c>
      <c r="BB3005" s="21">
        <v>2.7949719972229001</v>
      </c>
      <c r="BC3005" s="21">
        <v>6.7442535542810099E-12</v>
      </c>
      <c r="BD3005"/>
      <c r="BE3005"/>
      <c r="BF3005"/>
      <c r="BG3005"/>
      <c r="BH3005"/>
      <c r="BI3005"/>
      <c r="BJ3005"/>
      <c r="BK3005"/>
      <c r="BL3005"/>
      <c r="BM3005"/>
      <c r="BN3005"/>
    </row>
    <row r="3006" spans="1:66" ht="25.2">
      <c r="A3006" s="4">
        <v>3004</v>
      </c>
      <c r="B3006" s="2" t="s">
        <v>1098</v>
      </c>
      <c r="C3006" s="2" t="s">
        <v>1101</v>
      </c>
      <c r="D3006" s="2" t="s">
        <v>312</v>
      </c>
      <c r="E3006" s="2" t="s">
        <v>311</v>
      </c>
      <c r="F3006" s="2" t="s">
        <v>310</v>
      </c>
      <c r="G3006" s="2">
        <v>109</v>
      </c>
      <c r="H3006" s="4" t="s">
        <v>2</v>
      </c>
      <c r="I3006" s="4">
        <v>1</v>
      </c>
      <c r="J3006" s="4">
        <v>2009</v>
      </c>
      <c r="K3006" s="3">
        <v>-85.83</v>
      </c>
      <c r="L3006" s="3">
        <v>-3.58</v>
      </c>
      <c r="M3006" s="4">
        <v>701</v>
      </c>
      <c r="N3006" s="3">
        <v>-1.1000000000000001</v>
      </c>
      <c r="O3006" s="3" t="s">
        <v>2</v>
      </c>
      <c r="P3006" s="3" t="s">
        <v>2</v>
      </c>
      <c r="Q3006" s="3" t="s">
        <v>2</v>
      </c>
      <c r="R3006" s="3">
        <v>9.4</v>
      </c>
      <c r="S3006" s="3" t="s">
        <v>2</v>
      </c>
      <c r="T3006" s="3" t="s">
        <v>2</v>
      </c>
      <c r="U3006" s="3" t="s">
        <v>2</v>
      </c>
      <c r="V3006" s="3" t="s">
        <v>2</v>
      </c>
      <c r="W3006" s="3" t="s">
        <v>2</v>
      </c>
      <c r="X3006" s="3" t="s">
        <v>2</v>
      </c>
      <c r="Y3006" s="3" t="s">
        <v>2</v>
      </c>
      <c r="Z3006" s="3" t="s">
        <v>2</v>
      </c>
      <c r="AA3006" s="3" t="s">
        <v>2</v>
      </c>
      <c r="AB3006" s="3" t="s">
        <v>2</v>
      </c>
      <c r="AC3006" s="3">
        <v>0.45</v>
      </c>
      <c r="AD3006" s="2" t="s">
        <v>36</v>
      </c>
      <c r="AE3006" s="1" t="e">
        <f>($P3006/$DF$4)/((($Q3006/$DG$4)^2)/($R3006/$DH$4))</f>
        <v>#VALUE!</v>
      </c>
      <c r="AF3006" s="1" t="e">
        <f>($P3006/$DI$4)/((($Q3006/$DJ$4)^2)/($R3006/$DK$4))</f>
        <v>#VALUE!</v>
      </c>
      <c r="AG3006" s="1" t="e">
        <f>($P3006/$DL$4)/((($Q3006/$DM$4)^2)/($R3006/$DN$4))</f>
        <v>#VALUE!</v>
      </c>
      <c r="AH3006" s="1" t="e">
        <f>($P3006/$DO$4)/((($Q3006/$DP$4)^2)/($R3006/$DQ$4))</f>
        <v>#VALUE!</v>
      </c>
      <c r="AI3006" t="s">
        <v>1104</v>
      </c>
      <c r="AJ3006">
        <v>632</v>
      </c>
      <c r="AK3006" s="21">
        <v>-133.181148139648</v>
      </c>
      <c r="AL3006" s="21">
        <v>3.2440849893569901</v>
      </c>
      <c r="AM3006" s="21">
        <v>6.0672106812858599</v>
      </c>
      <c r="AN3006" s="21">
        <v>6.1472093330001796</v>
      </c>
      <c r="AO3006" s="21">
        <v>263.80918173331003</v>
      </c>
      <c r="AP3006" s="21">
        <v>267.29156170999499</v>
      </c>
      <c r="AQ3006" s="21">
        <v>66.505087897949196</v>
      </c>
      <c r="AR3006" s="21">
        <v>66.505087897949196</v>
      </c>
      <c r="AS3006" s="21">
        <v>42.183363072662402</v>
      </c>
      <c r="AT3006" s="21">
        <v>42.183363072662402</v>
      </c>
      <c r="AU3006" s="21">
        <v>0.88621023717522596</v>
      </c>
      <c r="AV3006" s="21">
        <v>0.68634542696893197</v>
      </c>
      <c r="AW3006" s="21">
        <v>12.143241928978</v>
      </c>
      <c r="AX3006" s="21">
        <v>10.757358319206199</v>
      </c>
      <c r="AY3006" s="21">
        <v>38.533417576029301</v>
      </c>
      <c r="AZ3006" s="21">
        <v>29.843500834802501</v>
      </c>
      <c r="BA3006" s="21">
        <v>3.0671688434886901</v>
      </c>
      <c r="BB3006" s="21">
        <v>3.0671688434886901</v>
      </c>
      <c r="BC3006" s="21">
        <v>6.7442535542810099E-12</v>
      </c>
      <c r="BD3006"/>
      <c r="BE3006"/>
      <c r="BF3006"/>
      <c r="BG3006"/>
      <c r="BH3006"/>
      <c r="BI3006"/>
      <c r="BJ3006"/>
      <c r="BK3006"/>
      <c r="BL3006"/>
      <c r="BM3006"/>
      <c r="BN3006"/>
    </row>
    <row r="3007" spans="1:66" ht="25.2">
      <c r="A3007" s="4">
        <v>3005</v>
      </c>
      <c r="B3007" s="2" t="s">
        <v>1098</v>
      </c>
      <c r="C3007" s="2" t="s">
        <v>1101</v>
      </c>
      <c r="D3007" s="2" t="s">
        <v>312</v>
      </c>
      <c r="E3007" s="2" t="s">
        <v>311</v>
      </c>
      <c r="F3007" s="2" t="s">
        <v>310</v>
      </c>
      <c r="G3007" s="2">
        <v>109</v>
      </c>
      <c r="H3007" s="4" t="s">
        <v>2</v>
      </c>
      <c r="I3007" s="4">
        <v>1</v>
      </c>
      <c r="J3007" s="4">
        <v>2009</v>
      </c>
      <c r="K3007" s="3">
        <v>-85.83</v>
      </c>
      <c r="L3007" s="3">
        <v>-3.58</v>
      </c>
      <c r="M3007" s="4">
        <v>1501</v>
      </c>
      <c r="N3007" s="3">
        <v>-1.8</v>
      </c>
      <c r="O3007" s="3" t="s">
        <v>2</v>
      </c>
      <c r="P3007" s="3" t="s">
        <v>2</v>
      </c>
      <c r="Q3007" s="3" t="s">
        <v>2</v>
      </c>
      <c r="R3007" s="3">
        <v>8.1</v>
      </c>
      <c r="S3007" s="3" t="s">
        <v>2</v>
      </c>
      <c r="T3007" s="3" t="s">
        <v>2</v>
      </c>
      <c r="U3007" s="3" t="s">
        <v>2</v>
      </c>
      <c r="V3007" s="3" t="s">
        <v>2</v>
      </c>
      <c r="W3007" s="3" t="s">
        <v>2</v>
      </c>
      <c r="X3007" s="3" t="s">
        <v>2</v>
      </c>
      <c r="Y3007" s="3" t="s">
        <v>2</v>
      </c>
      <c r="Z3007" s="3" t="s">
        <v>2</v>
      </c>
      <c r="AA3007" s="3" t="s">
        <v>2</v>
      </c>
      <c r="AB3007" s="3" t="s">
        <v>2</v>
      </c>
      <c r="AC3007" s="3">
        <v>0.45</v>
      </c>
      <c r="AD3007" s="2" t="s">
        <v>36</v>
      </c>
      <c r="AE3007" s="1" t="e">
        <f>($P3007/$DF$4)/((($Q3007/$DG$4)^2)/($R3007/$DH$4))</f>
        <v>#VALUE!</v>
      </c>
      <c r="AF3007" s="1" t="e">
        <f>($P3007/$DI$4)/((($Q3007/$DJ$4)^2)/($R3007/$DK$4))</f>
        <v>#VALUE!</v>
      </c>
      <c r="AG3007" s="1" t="e">
        <f>($P3007/$DL$4)/((($Q3007/$DM$4)^2)/($R3007/$DN$4))</f>
        <v>#VALUE!</v>
      </c>
      <c r="AH3007" s="1" t="e">
        <f>($P3007/$DO$4)/((($Q3007/$DP$4)^2)/($R3007/$DQ$4))</f>
        <v>#VALUE!</v>
      </c>
      <c r="AI3007" t="s">
        <v>1104</v>
      </c>
      <c r="AJ3007">
        <v>632</v>
      </c>
      <c r="AK3007" s="21">
        <v>-192.044542845276</v>
      </c>
      <c r="AL3007" s="21">
        <v>3.9876839873547475E+34</v>
      </c>
      <c r="AM3007" s="21">
        <v>5.5228961975097697</v>
      </c>
      <c r="AN3007" s="21">
        <v>5.5495936520099596</v>
      </c>
      <c r="AO3007" s="21">
        <v>240.05065599420001</v>
      </c>
      <c r="AP3007" s="21">
        <v>241.21041581177101</v>
      </c>
      <c r="AQ3007" s="21">
        <v>130.22291641235401</v>
      </c>
      <c r="AR3007" s="21">
        <v>130.22291641235401</v>
      </c>
      <c r="AS3007" s="21">
        <v>41.431719087371803</v>
      </c>
      <c r="AT3007" s="21">
        <v>41.431719087371803</v>
      </c>
      <c r="AU3007" s="21">
        <v>1.9529725803804401</v>
      </c>
      <c r="AV3007" s="21">
        <v>1.9369673946499799</v>
      </c>
      <c r="AW3007" s="21">
        <v>25.8828058393478</v>
      </c>
      <c r="AX3007" s="21">
        <v>25.315774781684901</v>
      </c>
      <c r="AY3007" s="21">
        <v>84.885236692294399</v>
      </c>
      <c r="AZ3007" s="21">
        <v>84.191540161774</v>
      </c>
      <c r="BA3007" s="21">
        <v>2.9632950677013401</v>
      </c>
      <c r="BB3007" s="21">
        <v>2.9632950677013401</v>
      </c>
      <c r="BC3007" s="21">
        <v>6.7442535542810099E-12</v>
      </c>
      <c r="BD3007"/>
      <c r="BE3007"/>
      <c r="BF3007"/>
      <c r="BG3007"/>
      <c r="BH3007"/>
      <c r="BI3007"/>
      <c r="BJ3007"/>
      <c r="BK3007"/>
      <c r="BL3007"/>
      <c r="BM3007"/>
      <c r="BN3007"/>
    </row>
    <row r="3008" spans="1:66" ht="25.2">
      <c r="A3008" s="4">
        <v>3006</v>
      </c>
      <c r="B3008" s="2" t="s">
        <v>1098</v>
      </c>
      <c r="C3008" s="2" t="s">
        <v>1101</v>
      </c>
      <c r="D3008" s="2" t="s">
        <v>312</v>
      </c>
      <c r="E3008" s="2" t="s">
        <v>311</v>
      </c>
      <c r="F3008" s="2" t="s">
        <v>310</v>
      </c>
      <c r="G3008" s="2">
        <v>109</v>
      </c>
      <c r="H3008" s="4" t="s">
        <v>2</v>
      </c>
      <c r="I3008" s="4">
        <v>1</v>
      </c>
      <c r="J3008" s="4">
        <v>2009</v>
      </c>
      <c r="K3008" s="3">
        <v>-85.83</v>
      </c>
      <c r="L3008" s="3">
        <v>-3.58</v>
      </c>
      <c r="M3008" s="4">
        <v>3201</v>
      </c>
      <c r="N3008" s="3">
        <v>-4.3</v>
      </c>
      <c r="O3008" s="3" t="s">
        <v>2</v>
      </c>
      <c r="P3008" s="3" t="s">
        <v>2</v>
      </c>
      <c r="Q3008" s="3" t="s">
        <v>2</v>
      </c>
      <c r="R3008" s="3">
        <v>21.6</v>
      </c>
      <c r="S3008" s="3" t="s">
        <v>2</v>
      </c>
      <c r="T3008" s="3" t="s">
        <v>2</v>
      </c>
      <c r="U3008" s="3" t="s">
        <v>2</v>
      </c>
      <c r="V3008" s="3" t="s">
        <v>2</v>
      </c>
      <c r="W3008" s="3" t="s">
        <v>2</v>
      </c>
      <c r="X3008" s="3" t="s">
        <v>2</v>
      </c>
      <c r="Y3008" s="3" t="s">
        <v>2</v>
      </c>
      <c r="Z3008" s="3" t="s">
        <v>2</v>
      </c>
      <c r="AA3008" s="3" t="s">
        <v>2</v>
      </c>
      <c r="AB3008" s="3" t="s">
        <v>2</v>
      </c>
      <c r="AC3008" s="3">
        <v>0.45</v>
      </c>
      <c r="AD3008" s="2" t="s">
        <v>36</v>
      </c>
      <c r="AE3008" s="1" t="e">
        <f>($P3008/$DF$4)/((($Q3008/$DG$4)^2)/($R3008/$DH$4))</f>
        <v>#VALUE!</v>
      </c>
      <c r="AF3008" s="1" t="e">
        <f>($P3008/$DI$4)/((($Q3008/$DJ$4)^2)/($R3008/$DK$4))</f>
        <v>#VALUE!</v>
      </c>
      <c r="AG3008" s="1" t="e">
        <f>($P3008/$DL$4)/((($Q3008/$DM$4)^2)/($R3008/$DN$4))</f>
        <v>#VALUE!</v>
      </c>
      <c r="AH3008" s="1" t="e">
        <f>($P3008/$DO$4)/((($Q3008/$DP$4)^2)/($R3008/$DQ$4))</f>
        <v>#VALUE!</v>
      </c>
      <c r="AI3008" t="s">
        <v>1104</v>
      </c>
      <c r="AJ3008">
        <v>632</v>
      </c>
      <c r="AK3008" s="21">
        <v>-214.555554378967</v>
      </c>
      <c r="AL3008" s="21">
        <v>9.969209968386869E+36</v>
      </c>
      <c r="AM3008" s="21">
        <v>4.6454836569309199</v>
      </c>
      <c r="AN3008" s="21">
        <v>4.6454836569309199</v>
      </c>
      <c r="AO3008" s="21">
        <v>201.88167500605701</v>
      </c>
      <c r="AP3008" s="21">
        <v>201.88167500605701</v>
      </c>
      <c r="AQ3008" s="21">
        <v>152.0738609375</v>
      </c>
      <c r="AR3008" s="21">
        <v>152.0738609375</v>
      </c>
      <c r="AS3008" s="21">
        <v>38.146903642272903</v>
      </c>
      <c r="AT3008" s="21">
        <v>38.146903642272903</v>
      </c>
      <c r="AU3008" s="21">
        <v>3.06161429318984</v>
      </c>
      <c r="AV3008" s="21">
        <v>3.05722932314475</v>
      </c>
      <c r="AW3008" s="21">
        <v>39.808565798123702</v>
      </c>
      <c r="AX3008" s="21">
        <v>39.638654348691297</v>
      </c>
      <c r="AY3008" s="21">
        <v>133.050477309158</v>
      </c>
      <c r="AZ3008" s="21">
        <v>133.050477309158</v>
      </c>
      <c r="BA3008" s="21">
        <v>2.65140738668839</v>
      </c>
      <c r="BB3008" s="21">
        <v>2.65140738668839</v>
      </c>
      <c r="BC3008" s="21">
        <v>6.7442535542810099E-12</v>
      </c>
      <c r="BD3008"/>
      <c r="BE3008"/>
      <c r="BF3008"/>
      <c r="BG3008"/>
      <c r="BH3008"/>
      <c r="BI3008"/>
      <c r="BJ3008"/>
      <c r="BK3008"/>
      <c r="BL3008"/>
      <c r="BM3008"/>
      <c r="BN3008"/>
    </row>
    <row r="3009" spans="1:66" ht="25.2">
      <c r="A3009" s="4">
        <v>3007</v>
      </c>
      <c r="B3009" s="2" t="s">
        <v>1098</v>
      </c>
      <c r="C3009" s="2" t="s">
        <v>1101</v>
      </c>
      <c r="D3009" s="2" t="s">
        <v>312</v>
      </c>
      <c r="E3009" s="2" t="s">
        <v>311</v>
      </c>
      <c r="F3009" s="2" t="s">
        <v>310</v>
      </c>
      <c r="G3009" s="2">
        <v>117</v>
      </c>
      <c r="H3009" s="4" t="s">
        <v>2</v>
      </c>
      <c r="I3009" s="4">
        <v>1</v>
      </c>
      <c r="J3009" s="4">
        <v>2009</v>
      </c>
      <c r="K3009" s="3">
        <v>-82</v>
      </c>
      <c r="L3009" s="3">
        <v>-3.58</v>
      </c>
      <c r="M3009" s="4">
        <v>2</v>
      </c>
      <c r="N3009" s="3">
        <v>-1.5</v>
      </c>
      <c r="O3009" s="3" t="s">
        <v>2</v>
      </c>
      <c r="P3009" s="3" t="s">
        <v>2</v>
      </c>
      <c r="Q3009" s="3" t="s">
        <v>2</v>
      </c>
      <c r="R3009" s="3">
        <v>7.8</v>
      </c>
      <c r="S3009" s="3" t="s">
        <v>2</v>
      </c>
      <c r="T3009" s="3" t="s">
        <v>2</v>
      </c>
      <c r="U3009" s="3" t="s">
        <v>2</v>
      </c>
      <c r="V3009" s="3" t="s">
        <v>2</v>
      </c>
      <c r="W3009" s="3" t="s">
        <v>2</v>
      </c>
      <c r="X3009" s="3" t="s">
        <v>2</v>
      </c>
      <c r="Y3009" s="3" t="s">
        <v>2</v>
      </c>
      <c r="Z3009" s="3" t="s">
        <v>2</v>
      </c>
      <c r="AA3009" s="3" t="s">
        <v>2</v>
      </c>
      <c r="AB3009" s="3" t="s">
        <v>2</v>
      </c>
      <c r="AC3009" s="3">
        <v>0.45</v>
      </c>
      <c r="AD3009" s="2" t="s">
        <v>36</v>
      </c>
      <c r="AE3009" s="1" t="e">
        <f>($P3009/$DF$4)/((($Q3009/$DG$4)^2)/($R3009/$DH$4))</f>
        <v>#VALUE!</v>
      </c>
      <c r="AF3009" s="1" t="e">
        <f>($P3009/$DI$4)/((($Q3009/$DJ$4)^2)/($R3009/$DK$4))</f>
        <v>#VALUE!</v>
      </c>
      <c r="AG3009" s="1" t="e">
        <f>($P3009/$DL$4)/((($Q3009/$DM$4)^2)/($R3009/$DN$4))</f>
        <v>#VALUE!</v>
      </c>
      <c r="AH3009" s="1" t="e">
        <f>($P3009/$DO$4)/((($Q3009/$DP$4)^2)/($R3009/$DQ$4))</f>
        <v>#VALUE!</v>
      </c>
      <c r="AI3009" t="s">
        <v>1103</v>
      </c>
      <c r="AJ3009">
        <v>633</v>
      </c>
      <c r="AK3009" s="21">
        <v>-74.745280653890006</v>
      </c>
      <c r="AL3009" s="21">
        <v>135.89086907552101</v>
      </c>
      <c r="AM3009" s="21">
        <v>0.33142600932121302</v>
      </c>
      <c r="AN3009" s="21">
        <v>-3.7514818438390801E-2</v>
      </c>
      <c r="AO3009" s="21">
        <v>14.4537308967023</v>
      </c>
      <c r="AP3009" s="21">
        <v>-1.6370371529021399</v>
      </c>
      <c r="AQ3009" s="21">
        <v>6.9972908050537104</v>
      </c>
      <c r="AR3009" s="21">
        <v>8.0057592343648292</v>
      </c>
      <c r="AS3009" s="21">
        <v>6.35498390286764</v>
      </c>
      <c r="AT3009" s="21">
        <v>0.59979000667730897</v>
      </c>
      <c r="AU3009" s="21">
        <v>4.7195367996215802</v>
      </c>
      <c r="AV3009" s="21">
        <v>4.8398776992797901</v>
      </c>
      <c r="AW3009" s="21">
        <v>93.769420953369107</v>
      </c>
      <c r="AX3009" s="21">
        <v>100.97724960123701</v>
      </c>
      <c r="AY3009" s="21">
        <v>205.83872508797</v>
      </c>
      <c r="AZ3009" s="21">
        <v>211.233787505066</v>
      </c>
      <c r="BA3009" s="21">
        <v>0.83428026138941502</v>
      </c>
      <c r="BB3009" s="21">
        <v>0.47893288609981499</v>
      </c>
      <c r="BC3009" s="21">
        <v>8.0475810715269798E-12</v>
      </c>
      <c r="BD3009"/>
      <c r="BE3009"/>
      <c r="BF3009"/>
      <c r="BG3009"/>
      <c r="BH3009"/>
      <c r="BI3009"/>
      <c r="BJ3009"/>
      <c r="BK3009"/>
      <c r="BL3009"/>
      <c r="BM3009"/>
      <c r="BN3009"/>
    </row>
    <row r="3010" spans="1:66" ht="25.2">
      <c r="A3010" s="4">
        <v>3008</v>
      </c>
      <c r="B3010" s="2" t="s">
        <v>1098</v>
      </c>
      <c r="C3010" s="2" t="s">
        <v>1101</v>
      </c>
      <c r="D3010" s="2" t="s">
        <v>312</v>
      </c>
      <c r="E3010" s="2" t="s">
        <v>311</v>
      </c>
      <c r="F3010" s="2" t="s">
        <v>310</v>
      </c>
      <c r="G3010" s="2">
        <v>117</v>
      </c>
      <c r="H3010" s="4" t="s">
        <v>2</v>
      </c>
      <c r="I3010" s="4">
        <v>1</v>
      </c>
      <c r="J3010" s="4">
        <v>2009</v>
      </c>
      <c r="K3010" s="3">
        <v>-82</v>
      </c>
      <c r="L3010" s="3">
        <v>-3.58</v>
      </c>
      <c r="M3010" s="4">
        <v>150</v>
      </c>
      <c r="N3010" s="3">
        <v>-2.2999999999999998</v>
      </c>
      <c r="O3010" s="3" t="s">
        <v>2</v>
      </c>
      <c r="P3010" s="3" t="s">
        <v>2</v>
      </c>
      <c r="Q3010" s="3" t="s">
        <v>2</v>
      </c>
      <c r="R3010" s="3">
        <v>6.6</v>
      </c>
      <c r="S3010" s="3" t="s">
        <v>2</v>
      </c>
      <c r="T3010" s="3" t="s">
        <v>2</v>
      </c>
      <c r="U3010" s="3" t="s">
        <v>2</v>
      </c>
      <c r="V3010" s="3" t="s">
        <v>2</v>
      </c>
      <c r="W3010" s="3" t="s">
        <v>2</v>
      </c>
      <c r="X3010" s="3" t="s">
        <v>2</v>
      </c>
      <c r="Y3010" s="3" t="s">
        <v>2</v>
      </c>
      <c r="Z3010" s="3" t="s">
        <v>2</v>
      </c>
      <c r="AA3010" s="3" t="s">
        <v>2</v>
      </c>
      <c r="AB3010" s="3" t="s">
        <v>2</v>
      </c>
      <c r="AC3010" s="3">
        <v>0.45</v>
      </c>
      <c r="AD3010" s="2" t="s">
        <v>36</v>
      </c>
      <c r="AE3010" s="1" t="e">
        <f>($P3010/$DF$4)/((($Q3010/$DG$4)^2)/($R3010/$DH$4))</f>
        <v>#VALUE!</v>
      </c>
      <c r="AF3010" s="1" t="e">
        <f>($P3010/$DI$4)/((($Q3010/$DJ$4)^2)/($R3010/$DK$4))</f>
        <v>#VALUE!</v>
      </c>
      <c r="AG3010" s="1" t="e">
        <f>($P3010/$DL$4)/((($Q3010/$DM$4)^2)/($R3010/$DN$4))</f>
        <v>#VALUE!</v>
      </c>
      <c r="AH3010" s="1" t="e">
        <f>($P3010/$DO$4)/((($Q3010/$DP$4)^2)/($R3010/$DQ$4))</f>
        <v>#VALUE!</v>
      </c>
      <c r="AI3010" t="s">
        <v>1103</v>
      </c>
      <c r="AJ3010">
        <v>633</v>
      </c>
      <c r="AK3010" s="21">
        <v>-84.506715630425404</v>
      </c>
      <c r="AL3010" s="21">
        <v>107.054082621256</v>
      </c>
      <c r="AM3010" s="21">
        <v>4.4657219247817999</v>
      </c>
      <c r="AN3010" s="21">
        <v>4.6478685859044404</v>
      </c>
      <c r="AO3010" s="21">
        <v>194.36739519413001</v>
      </c>
      <c r="AP3010" s="21">
        <v>202.28271648665901</v>
      </c>
      <c r="AQ3010" s="21">
        <v>19.537324443817099</v>
      </c>
      <c r="AR3010" s="21">
        <v>17.7938065109253</v>
      </c>
      <c r="AS3010" s="21">
        <v>24.883129510243698</v>
      </c>
      <c r="AT3010" s="21">
        <v>28.0995530675252</v>
      </c>
      <c r="AU3010" s="21">
        <v>1.3530202520290999</v>
      </c>
      <c r="AV3010" s="21">
        <v>1.25782901116212</v>
      </c>
      <c r="AW3010" s="21">
        <v>22.935473050435402</v>
      </c>
      <c r="AX3010" s="21">
        <v>20.2232955773672</v>
      </c>
      <c r="AY3010" s="21">
        <v>58.8900794485942</v>
      </c>
      <c r="AZ3010" s="21">
        <v>54.742982236520497</v>
      </c>
      <c r="BA3010" s="21">
        <v>1.9415303854147601</v>
      </c>
      <c r="BB3010" s="21">
        <v>2.1374455579121898</v>
      </c>
      <c r="BC3010" s="21">
        <v>8.0475810715269798E-12</v>
      </c>
      <c r="BD3010"/>
      <c r="BE3010"/>
      <c r="BF3010"/>
      <c r="BG3010"/>
      <c r="BH3010"/>
      <c r="BI3010"/>
      <c r="BJ3010"/>
      <c r="BK3010"/>
      <c r="BL3010"/>
      <c r="BM3010"/>
      <c r="BN3010"/>
    </row>
    <row r="3011" spans="1:66" ht="25.2">
      <c r="A3011" s="4">
        <v>3009</v>
      </c>
      <c r="B3011" s="2" t="s">
        <v>1098</v>
      </c>
      <c r="C3011" s="2" t="s">
        <v>1101</v>
      </c>
      <c r="D3011" s="2" t="s">
        <v>312</v>
      </c>
      <c r="E3011" s="2" t="s">
        <v>311</v>
      </c>
      <c r="F3011" s="2" t="s">
        <v>310</v>
      </c>
      <c r="G3011" s="2">
        <v>117</v>
      </c>
      <c r="H3011" s="4" t="s">
        <v>2</v>
      </c>
      <c r="I3011" s="4">
        <v>1</v>
      </c>
      <c r="J3011" s="4">
        <v>2009</v>
      </c>
      <c r="K3011" s="3">
        <v>-82</v>
      </c>
      <c r="L3011" s="3">
        <v>-3.58</v>
      </c>
      <c r="M3011" s="4">
        <v>398</v>
      </c>
      <c r="N3011" s="3">
        <v>-2.8</v>
      </c>
      <c r="O3011" s="3" t="s">
        <v>2</v>
      </c>
      <c r="P3011" s="3" t="s">
        <v>2</v>
      </c>
      <c r="Q3011" s="3" t="s">
        <v>2</v>
      </c>
      <c r="R3011" s="3">
        <v>8.4</v>
      </c>
      <c r="S3011" s="3" t="s">
        <v>2</v>
      </c>
      <c r="T3011" s="3" t="s">
        <v>2</v>
      </c>
      <c r="U3011" s="3" t="s">
        <v>2</v>
      </c>
      <c r="V3011" s="3" t="s">
        <v>2</v>
      </c>
      <c r="W3011" s="3" t="s">
        <v>2</v>
      </c>
      <c r="X3011" s="3" t="s">
        <v>2</v>
      </c>
      <c r="Y3011" s="3" t="s">
        <v>2</v>
      </c>
      <c r="Z3011" s="3" t="s">
        <v>2</v>
      </c>
      <c r="AA3011" s="3" t="s">
        <v>2</v>
      </c>
      <c r="AB3011" s="3" t="s">
        <v>2</v>
      </c>
      <c r="AC3011" s="3">
        <v>0.45</v>
      </c>
      <c r="AD3011" s="2" t="s">
        <v>36</v>
      </c>
      <c r="AE3011" s="1" t="e">
        <f>($P3011/$DF$4)/((($Q3011/$DG$4)^2)/($R3011/$DH$4))</f>
        <v>#VALUE!</v>
      </c>
      <c r="AF3011" s="1" t="e">
        <f>($P3011/$DI$4)/((($Q3011/$DJ$4)^2)/($R3011/$DK$4))</f>
        <v>#VALUE!</v>
      </c>
      <c r="AG3011" s="1" t="e">
        <f>($P3011/$DL$4)/((($Q3011/$DM$4)^2)/($R3011/$DN$4))</f>
        <v>#VALUE!</v>
      </c>
      <c r="AH3011" s="1" t="e">
        <f>($P3011/$DO$4)/((($Q3011/$DP$4)^2)/($R3011/$DQ$4))</f>
        <v>#VALUE!</v>
      </c>
      <c r="AI3011" t="s">
        <v>1103</v>
      </c>
      <c r="AJ3011">
        <v>633</v>
      </c>
      <c r="AK3011" s="21">
        <v>-106.962813485718</v>
      </c>
      <c r="AL3011" s="21">
        <v>24.673486910705599</v>
      </c>
      <c r="AM3011" s="21">
        <v>6.1276434506225597</v>
      </c>
      <c r="AN3011" s="21">
        <v>6.0534892902882902</v>
      </c>
      <c r="AO3011" s="21">
        <v>266.53304806959301</v>
      </c>
      <c r="AP3011" s="21">
        <v>263.31743730756699</v>
      </c>
      <c r="AQ3011" s="21">
        <v>42.864679904785199</v>
      </c>
      <c r="AR3011" s="21">
        <v>44.58755140625</v>
      </c>
      <c r="AS3011" s="21">
        <v>35.030973810424797</v>
      </c>
      <c r="AT3011" s="21">
        <v>37.620012827962299</v>
      </c>
      <c r="AU3011" s="21">
        <v>0.375965422821045</v>
      </c>
      <c r="AV3011" s="21">
        <v>0.40137250556469001</v>
      </c>
      <c r="AW3011" s="21">
        <v>4.1297150438944499</v>
      </c>
      <c r="AX3011" s="21">
        <v>4.3953016202418</v>
      </c>
      <c r="AY3011" s="21">
        <v>16.353302448254102</v>
      </c>
      <c r="AZ3011" s="21">
        <v>17.459253693598502</v>
      </c>
      <c r="BA3011" s="21">
        <v>2.6661895865503902</v>
      </c>
      <c r="BB3011" s="21">
        <v>2.6712218009313</v>
      </c>
      <c r="BC3011" s="21">
        <v>8.0475810715269798E-12</v>
      </c>
      <c r="BD3011"/>
      <c r="BE3011"/>
      <c r="BF3011"/>
      <c r="BG3011"/>
      <c r="BH3011"/>
      <c r="BI3011"/>
      <c r="BJ3011"/>
      <c r="BK3011"/>
      <c r="BL3011"/>
      <c r="BM3011"/>
      <c r="BN3011"/>
    </row>
    <row r="3012" spans="1:66" ht="25.2">
      <c r="A3012" s="4">
        <v>3010</v>
      </c>
      <c r="B3012" s="2" t="s">
        <v>1098</v>
      </c>
      <c r="C3012" s="2" t="s">
        <v>1101</v>
      </c>
      <c r="D3012" s="2" t="s">
        <v>312</v>
      </c>
      <c r="E3012" s="2" t="s">
        <v>311</v>
      </c>
      <c r="F3012" s="2" t="s">
        <v>310</v>
      </c>
      <c r="G3012" s="2">
        <v>117</v>
      </c>
      <c r="H3012" s="4" t="s">
        <v>2</v>
      </c>
      <c r="I3012" s="4">
        <v>1</v>
      </c>
      <c r="J3012" s="4">
        <v>2009</v>
      </c>
      <c r="K3012" s="3">
        <v>-82</v>
      </c>
      <c r="L3012" s="3">
        <v>-3.58</v>
      </c>
      <c r="M3012" s="4">
        <v>1487</v>
      </c>
      <c r="N3012" s="3">
        <v>-3.2</v>
      </c>
      <c r="O3012" s="3" t="s">
        <v>2</v>
      </c>
      <c r="P3012" s="3" t="s">
        <v>2</v>
      </c>
      <c r="Q3012" s="3" t="s">
        <v>2</v>
      </c>
      <c r="R3012" s="3">
        <v>11.1</v>
      </c>
      <c r="S3012" s="3" t="s">
        <v>2</v>
      </c>
      <c r="T3012" s="3" t="s">
        <v>2</v>
      </c>
      <c r="U3012" s="3" t="s">
        <v>2</v>
      </c>
      <c r="V3012" s="3" t="s">
        <v>2</v>
      </c>
      <c r="W3012" s="3" t="s">
        <v>2</v>
      </c>
      <c r="X3012" s="3" t="s">
        <v>2</v>
      </c>
      <c r="Y3012" s="3" t="s">
        <v>2</v>
      </c>
      <c r="Z3012" s="3" t="s">
        <v>2</v>
      </c>
      <c r="AA3012" s="3" t="s">
        <v>2</v>
      </c>
      <c r="AB3012" s="3" t="s">
        <v>2</v>
      </c>
      <c r="AC3012" s="3">
        <v>0.45</v>
      </c>
      <c r="AD3012" s="2" t="s">
        <v>36</v>
      </c>
      <c r="AE3012" s="1" t="e">
        <f>($P3012/$DF$4)/((($Q3012/$DG$4)^2)/($R3012/$DH$4))</f>
        <v>#VALUE!</v>
      </c>
      <c r="AF3012" s="1" t="e">
        <f>($P3012/$DI$4)/((($Q3012/$DJ$4)^2)/($R3012/$DK$4))</f>
        <v>#VALUE!</v>
      </c>
      <c r="AG3012" s="1" t="e">
        <f>($P3012/$DL$4)/((($Q3012/$DM$4)^2)/($R3012/$DN$4))</f>
        <v>#VALUE!</v>
      </c>
      <c r="AH3012" s="1" t="e">
        <f>($P3012/$DO$4)/((($Q3012/$DP$4)^2)/($R3012/$DQ$4))</f>
        <v>#VALUE!</v>
      </c>
      <c r="AI3012" t="s">
        <v>1103</v>
      </c>
      <c r="AJ3012">
        <v>633</v>
      </c>
      <c r="AK3012" s="21">
        <v>-190.56905595947299</v>
      </c>
      <c r="AL3012" s="21">
        <v>0.88249739494641599</v>
      </c>
      <c r="AM3012" s="21">
        <v>5.5128985293324799</v>
      </c>
      <c r="AN3012" s="21">
        <v>5.51404774538676</v>
      </c>
      <c r="AO3012" s="21">
        <v>239.617132621216</v>
      </c>
      <c r="AP3012" s="21">
        <v>239.66348241480301</v>
      </c>
      <c r="AQ3012" s="21">
        <v>128.74332009948699</v>
      </c>
      <c r="AR3012" s="21">
        <v>128.74332009948699</v>
      </c>
      <c r="AS3012" s="21">
        <v>42.631764830830903</v>
      </c>
      <c r="AT3012" s="21">
        <v>42.631764830830903</v>
      </c>
      <c r="AU3012" s="21">
        <v>1.94435462049802</v>
      </c>
      <c r="AV3012" s="21">
        <v>1.9723146679083501</v>
      </c>
      <c r="AW3012" s="21">
        <v>25.876639868418401</v>
      </c>
      <c r="AX3012" s="21">
        <v>25.748043510437</v>
      </c>
      <c r="AY3012" s="21">
        <v>84.511017668448005</v>
      </c>
      <c r="AZ3012" s="21">
        <v>85.725004015957097</v>
      </c>
      <c r="BA3012" s="21">
        <v>3.0931794096438101</v>
      </c>
      <c r="BB3012" s="21">
        <v>3.0931794096438101</v>
      </c>
      <c r="BC3012" s="21">
        <v>8.0475810715269798E-12</v>
      </c>
      <c r="BD3012"/>
      <c r="BE3012"/>
      <c r="BF3012"/>
      <c r="BG3012"/>
      <c r="BH3012"/>
      <c r="BI3012"/>
      <c r="BJ3012"/>
      <c r="BK3012"/>
      <c r="BL3012"/>
      <c r="BM3012"/>
      <c r="BN3012"/>
    </row>
    <row r="3013" spans="1:66" ht="25.2">
      <c r="A3013" s="4">
        <v>3011</v>
      </c>
      <c r="B3013" s="2" t="s">
        <v>1098</v>
      </c>
      <c r="C3013" s="2" t="s">
        <v>1101</v>
      </c>
      <c r="D3013" s="2" t="s">
        <v>312</v>
      </c>
      <c r="E3013" s="2" t="s">
        <v>311</v>
      </c>
      <c r="F3013" s="2" t="s">
        <v>310</v>
      </c>
      <c r="G3013" s="2">
        <v>117</v>
      </c>
      <c r="H3013" s="4" t="s">
        <v>2</v>
      </c>
      <c r="I3013" s="4">
        <v>1</v>
      </c>
      <c r="J3013" s="4">
        <v>2009</v>
      </c>
      <c r="K3013" s="3">
        <v>-82</v>
      </c>
      <c r="L3013" s="3">
        <v>-3.58</v>
      </c>
      <c r="M3013" s="4">
        <v>2473</v>
      </c>
      <c r="N3013" s="3">
        <v>-3.9</v>
      </c>
      <c r="O3013" s="3" t="s">
        <v>2</v>
      </c>
      <c r="P3013" s="3" t="s">
        <v>2</v>
      </c>
      <c r="Q3013" s="3" t="s">
        <v>2</v>
      </c>
      <c r="R3013" s="3">
        <v>15.9</v>
      </c>
      <c r="S3013" s="3" t="s">
        <v>2</v>
      </c>
      <c r="T3013" s="3" t="s">
        <v>2</v>
      </c>
      <c r="U3013" s="3" t="s">
        <v>2</v>
      </c>
      <c r="V3013" s="3" t="s">
        <v>2</v>
      </c>
      <c r="W3013" s="3" t="s">
        <v>2</v>
      </c>
      <c r="X3013" s="3" t="s">
        <v>2</v>
      </c>
      <c r="Y3013" s="3" t="s">
        <v>2</v>
      </c>
      <c r="Z3013" s="3" t="s">
        <v>2</v>
      </c>
      <c r="AA3013" s="3" t="s">
        <v>2</v>
      </c>
      <c r="AB3013" s="3" t="s">
        <v>2</v>
      </c>
      <c r="AC3013" s="3">
        <v>0.45</v>
      </c>
      <c r="AD3013" s="2" t="s">
        <v>36</v>
      </c>
      <c r="AE3013" s="1" t="e">
        <f>($P3013/$DF$4)/((($Q3013/$DG$4)^2)/($R3013/$DH$4))</f>
        <v>#VALUE!</v>
      </c>
      <c r="AF3013" s="1" t="e">
        <f>($P3013/$DI$4)/((($Q3013/$DJ$4)^2)/($R3013/$DK$4))</f>
        <v>#VALUE!</v>
      </c>
      <c r="AG3013" s="1" t="e">
        <f>($P3013/$DL$4)/((($Q3013/$DM$4)^2)/($R3013/$DN$4))</f>
        <v>#VALUE!</v>
      </c>
      <c r="AH3013" s="1" t="e">
        <f>($P3013/$DO$4)/((($Q3013/$DP$4)^2)/($R3013/$DQ$4))</f>
        <v>#VALUE!</v>
      </c>
      <c r="AI3013" t="s">
        <v>1103</v>
      </c>
      <c r="AJ3013">
        <v>633</v>
      </c>
      <c r="AK3013" s="21">
        <v>-215.61852266674799</v>
      </c>
      <c r="AL3013" s="21">
        <v>9.969209968386869E+36</v>
      </c>
      <c r="AM3013" s="21">
        <v>4.8777660465049797</v>
      </c>
      <c r="AN3013" s="21">
        <v>4.8777660465049797</v>
      </c>
      <c r="AO3013" s="21">
        <v>211.98022878776001</v>
      </c>
      <c r="AP3013" s="21">
        <v>211.98022878776001</v>
      </c>
      <c r="AQ3013" s="21">
        <v>154.92253151713101</v>
      </c>
      <c r="AR3013" s="21">
        <v>154.92253151713101</v>
      </c>
      <c r="AS3013" s="21">
        <v>40.315345794067397</v>
      </c>
      <c r="AT3013" s="21">
        <v>40.315345794067397</v>
      </c>
      <c r="AU3013" s="21">
        <v>2.8052495185343398</v>
      </c>
      <c r="AV3013" s="21">
        <v>2.84100944151561</v>
      </c>
      <c r="AW3013" s="21">
        <v>36.468776294860902</v>
      </c>
      <c r="AX3013" s="21">
        <v>36.962594475402803</v>
      </c>
      <c r="AY3013" s="21">
        <v>121.911828407294</v>
      </c>
      <c r="AZ3013" s="21">
        <v>121.911828407294</v>
      </c>
      <c r="BA3013" s="21">
        <v>2.73349432318052</v>
      </c>
      <c r="BB3013" s="21">
        <v>2.73349432318052</v>
      </c>
      <c r="BC3013" s="21">
        <v>8.0475810715269798E-12</v>
      </c>
      <c r="BD3013"/>
      <c r="BE3013"/>
      <c r="BF3013"/>
      <c r="BG3013"/>
      <c r="BH3013"/>
      <c r="BI3013"/>
      <c r="BJ3013"/>
      <c r="BK3013"/>
      <c r="BL3013"/>
      <c r="BM3013"/>
      <c r="BN3013"/>
    </row>
    <row r="3014" spans="1:66" ht="25.2">
      <c r="A3014" s="4">
        <v>3012</v>
      </c>
      <c r="B3014" s="2" t="s">
        <v>1098</v>
      </c>
      <c r="C3014" s="2" t="s">
        <v>1101</v>
      </c>
      <c r="D3014" s="2" t="s">
        <v>312</v>
      </c>
      <c r="E3014" s="2" t="s">
        <v>311</v>
      </c>
      <c r="F3014" s="2" t="s">
        <v>310</v>
      </c>
      <c r="G3014" s="2">
        <v>117</v>
      </c>
      <c r="H3014" s="4" t="s">
        <v>2</v>
      </c>
      <c r="I3014" s="4">
        <v>1</v>
      </c>
      <c r="J3014" s="4">
        <v>2009</v>
      </c>
      <c r="K3014" s="3">
        <v>-82</v>
      </c>
      <c r="L3014" s="3">
        <v>-3.58</v>
      </c>
      <c r="M3014" s="4">
        <v>3453</v>
      </c>
      <c r="N3014" s="3">
        <v>-3.7</v>
      </c>
      <c r="O3014" s="3" t="s">
        <v>2</v>
      </c>
      <c r="P3014" s="3" t="s">
        <v>2</v>
      </c>
      <c r="Q3014" s="3" t="s">
        <v>2</v>
      </c>
      <c r="R3014" s="3">
        <v>20.399999999999999</v>
      </c>
      <c r="S3014" s="3" t="s">
        <v>2</v>
      </c>
      <c r="T3014" s="3" t="s">
        <v>2</v>
      </c>
      <c r="U3014" s="3" t="s">
        <v>2</v>
      </c>
      <c r="V3014" s="3" t="s">
        <v>2</v>
      </c>
      <c r="W3014" s="3" t="s">
        <v>2</v>
      </c>
      <c r="X3014" s="3" t="s">
        <v>2</v>
      </c>
      <c r="Y3014" s="3" t="s">
        <v>2</v>
      </c>
      <c r="Z3014" s="3" t="s">
        <v>2</v>
      </c>
      <c r="AA3014" s="3" t="s">
        <v>2</v>
      </c>
      <c r="AB3014" s="3" t="s">
        <v>2</v>
      </c>
      <c r="AC3014" s="3">
        <v>0.45</v>
      </c>
      <c r="AD3014" s="2" t="s">
        <v>36</v>
      </c>
      <c r="AE3014" s="1" t="e">
        <f>($P3014/$DF$4)/((($Q3014/$DG$4)^2)/($R3014/$DH$4))</f>
        <v>#VALUE!</v>
      </c>
      <c r="AF3014" s="1" t="e">
        <f>($P3014/$DI$4)/((($Q3014/$DJ$4)^2)/($R3014/$DK$4))</f>
        <v>#VALUE!</v>
      </c>
      <c r="AG3014" s="1" t="e">
        <f>($P3014/$DL$4)/((($Q3014/$DM$4)^2)/($R3014/$DN$4))</f>
        <v>#VALUE!</v>
      </c>
      <c r="AH3014" s="1" t="e">
        <f>($P3014/$DO$4)/((($Q3014/$DP$4)^2)/($R3014/$DQ$4))</f>
        <v>#VALUE!</v>
      </c>
      <c r="AI3014" t="s">
        <v>1103</v>
      </c>
      <c r="AJ3014">
        <v>633</v>
      </c>
      <c r="AK3014" s="21">
        <v>-209.63473738871301</v>
      </c>
      <c r="AL3014" s="21">
        <v>9.969209968386869E+36</v>
      </c>
      <c r="AM3014" s="21">
        <v>4.58207203084946</v>
      </c>
      <c r="AN3014" s="21">
        <v>4.58207203084946</v>
      </c>
      <c r="AO3014" s="21">
        <v>199.122980327226</v>
      </c>
      <c r="AP3014" s="21">
        <v>199.122980327226</v>
      </c>
      <c r="AQ3014" s="21">
        <v>162.313633737793</v>
      </c>
      <c r="AR3014" s="21">
        <v>162.313633737793</v>
      </c>
      <c r="AS3014" s="21">
        <v>37.3764983441162</v>
      </c>
      <c r="AT3014" s="21">
        <v>37.3764983441162</v>
      </c>
      <c r="AU3014" s="21">
        <v>3.12685007240295</v>
      </c>
      <c r="AV3014" s="21">
        <v>3.0990264549064599</v>
      </c>
      <c r="AW3014" s="21">
        <v>40.558978304138201</v>
      </c>
      <c r="AX3014" s="21">
        <v>40.666504404754598</v>
      </c>
      <c r="AY3014" s="21">
        <v>135.883445341824</v>
      </c>
      <c r="AZ3014" s="21">
        <v>135.883445341824</v>
      </c>
      <c r="BA3014" s="21">
        <v>2.7403557098484002</v>
      </c>
      <c r="BB3014" s="21">
        <v>2.7403557098484002</v>
      </c>
      <c r="BC3014" s="21">
        <v>8.0475810715269798E-12</v>
      </c>
      <c r="BD3014"/>
      <c r="BE3014"/>
      <c r="BF3014"/>
      <c r="BG3014"/>
      <c r="BH3014"/>
      <c r="BI3014"/>
      <c r="BJ3014"/>
      <c r="BK3014"/>
      <c r="BL3014"/>
      <c r="BM3014"/>
      <c r="BN3014"/>
    </row>
    <row r="3015" spans="1:66" ht="25.2">
      <c r="A3015" s="4">
        <v>3013</v>
      </c>
      <c r="B3015" s="2" t="s">
        <v>1098</v>
      </c>
      <c r="C3015" s="2" t="s">
        <v>1101</v>
      </c>
      <c r="D3015" s="2" t="s">
        <v>312</v>
      </c>
      <c r="E3015" s="2" t="s">
        <v>311</v>
      </c>
      <c r="F3015" s="2" t="s">
        <v>310</v>
      </c>
      <c r="G3015" s="2">
        <v>134</v>
      </c>
      <c r="H3015" s="4" t="s">
        <v>2</v>
      </c>
      <c r="I3015" s="4">
        <v>1</v>
      </c>
      <c r="J3015" s="4">
        <v>2009</v>
      </c>
      <c r="K3015" s="3">
        <v>-85.83</v>
      </c>
      <c r="L3015" s="3">
        <v>-6</v>
      </c>
      <c r="M3015" s="4">
        <v>2</v>
      </c>
      <c r="N3015" s="3">
        <v>-0.2</v>
      </c>
      <c r="O3015" s="3" t="s">
        <v>2</v>
      </c>
      <c r="P3015" s="3" t="s">
        <v>2</v>
      </c>
      <c r="Q3015" s="3" t="s">
        <v>2</v>
      </c>
      <c r="R3015" s="3">
        <v>9</v>
      </c>
      <c r="S3015" s="3" t="s">
        <v>2</v>
      </c>
      <c r="T3015" s="3" t="s">
        <v>2</v>
      </c>
      <c r="U3015" s="3" t="s">
        <v>2</v>
      </c>
      <c r="V3015" s="3" t="s">
        <v>2</v>
      </c>
      <c r="W3015" s="3" t="s">
        <v>2</v>
      </c>
      <c r="X3015" s="3" t="s">
        <v>2</v>
      </c>
      <c r="Y3015" s="3" t="s">
        <v>2</v>
      </c>
      <c r="Z3015" s="3" t="s">
        <v>2</v>
      </c>
      <c r="AA3015" s="3" t="s">
        <v>2</v>
      </c>
      <c r="AB3015" s="3" t="s">
        <v>2</v>
      </c>
      <c r="AC3015" s="3">
        <v>0.45</v>
      </c>
      <c r="AD3015" s="2" t="s">
        <v>36</v>
      </c>
      <c r="AE3015" s="1" t="e">
        <f>($P3015/$DF$4)/((($Q3015/$DG$4)^2)/($R3015/$DH$4))</f>
        <v>#VALUE!</v>
      </c>
      <c r="AF3015" s="1" t="e">
        <f>($P3015/$DI$4)/((($Q3015/$DJ$4)^2)/($R3015/$DK$4))</f>
        <v>#VALUE!</v>
      </c>
      <c r="AG3015" s="1" t="e">
        <f>($P3015/$DL$4)/((($Q3015/$DM$4)^2)/($R3015/$DN$4))</f>
        <v>#VALUE!</v>
      </c>
      <c r="AH3015" s="1" t="e">
        <f>($P3015/$DO$4)/((($Q3015/$DP$4)^2)/($R3015/$DQ$4))</f>
        <v>#VALUE!</v>
      </c>
      <c r="AI3015" t="s">
        <v>1102</v>
      </c>
      <c r="AJ3015">
        <v>634</v>
      </c>
      <c r="AK3015" s="21">
        <v>-75.729562282562298</v>
      </c>
      <c r="AL3015" s="21">
        <v>132.38159217834499</v>
      </c>
      <c r="AM3015" s="21">
        <v>4.5741904087481099E-2</v>
      </c>
      <c r="AN3015" s="21">
        <v>-0.215236341580749</v>
      </c>
      <c r="AO3015" s="21">
        <v>1.9950470777373599</v>
      </c>
      <c r="AP3015" s="21">
        <v>-9.3934705253733295</v>
      </c>
      <c r="AQ3015" s="21">
        <v>5.9117844223976102</v>
      </c>
      <c r="AR3015" s="21">
        <v>4.23331018090248</v>
      </c>
      <c r="AS3015" s="21">
        <v>7.2026475846767397</v>
      </c>
      <c r="AT3015" s="21">
        <v>4.7645636230707202</v>
      </c>
      <c r="AU3015" s="21">
        <v>4.9195926725864396</v>
      </c>
      <c r="AV3015" s="21">
        <v>4.9532077670097303</v>
      </c>
      <c r="AW3015" s="21">
        <v>99.177531051635697</v>
      </c>
      <c r="AX3015" s="21">
        <v>104.540756416321</v>
      </c>
      <c r="AY3015" s="21">
        <v>214.57191447090599</v>
      </c>
      <c r="AZ3015" s="21">
        <v>216.17214338320301</v>
      </c>
      <c r="BA3015" s="21">
        <v>0.81838258132338504</v>
      </c>
      <c r="BB3015" s="21">
        <v>0.41856326349079598</v>
      </c>
      <c r="BC3015" s="21">
        <v>8.05066130062128E-12</v>
      </c>
      <c r="BD3015"/>
      <c r="BE3015"/>
      <c r="BF3015"/>
      <c r="BG3015"/>
      <c r="BH3015"/>
      <c r="BI3015"/>
      <c r="BJ3015"/>
      <c r="BK3015"/>
      <c r="BL3015"/>
      <c r="BM3015"/>
      <c r="BN3015"/>
    </row>
    <row r="3016" spans="1:66" ht="25.2">
      <c r="A3016" s="4">
        <v>3014</v>
      </c>
      <c r="B3016" s="2" t="s">
        <v>1098</v>
      </c>
      <c r="C3016" s="2" t="s">
        <v>1101</v>
      </c>
      <c r="D3016" s="2" t="s">
        <v>312</v>
      </c>
      <c r="E3016" s="2" t="s">
        <v>311</v>
      </c>
      <c r="F3016" s="2" t="s">
        <v>310</v>
      </c>
      <c r="G3016" s="2">
        <v>134</v>
      </c>
      <c r="H3016" s="4" t="s">
        <v>2</v>
      </c>
      <c r="I3016" s="4">
        <v>1</v>
      </c>
      <c r="J3016" s="4">
        <v>2009</v>
      </c>
      <c r="K3016" s="3">
        <v>-85.83</v>
      </c>
      <c r="L3016" s="3">
        <v>-6</v>
      </c>
      <c r="M3016" s="4">
        <v>99</v>
      </c>
      <c r="N3016" s="3">
        <v>-2.2000000000000002</v>
      </c>
      <c r="O3016" s="3" t="s">
        <v>2</v>
      </c>
      <c r="P3016" s="3" t="s">
        <v>2</v>
      </c>
      <c r="Q3016" s="3" t="s">
        <v>2</v>
      </c>
      <c r="R3016" s="3">
        <v>6.3</v>
      </c>
      <c r="S3016" s="3" t="s">
        <v>2</v>
      </c>
      <c r="T3016" s="3" t="s">
        <v>2</v>
      </c>
      <c r="U3016" s="3" t="s">
        <v>2</v>
      </c>
      <c r="V3016" s="3" t="s">
        <v>2</v>
      </c>
      <c r="W3016" s="3" t="s">
        <v>2</v>
      </c>
      <c r="X3016" s="3" t="s">
        <v>2</v>
      </c>
      <c r="Y3016" s="3" t="s">
        <v>2</v>
      </c>
      <c r="Z3016" s="3" t="s">
        <v>2</v>
      </c>
      <c r="AA3016" s="3" t="s">
        <v>2</v>
      </c>
      <c r="AB3016" s="3" t="s">
        <v>2</v>
      </c>
      <c r="AC3016" s="3">
        <v>0.45</v>
      </c>
      <c r="AD3016" s="2" t="s">
        <v>36</v>
      </c>
      <c r="AE3016" s="1" t="e">
        <f>($P3016/$DF$4)/((($Q3016/$DG$4)^2)/($R3016/$DH$4))</f>
        <v>#VALUE!</v>
      </c>
      <c r="AF3016" s="1" t="e">
        <f>($P3016/$DI$4)/((($Q3016/$DJ$4)^2)/($R3016/$DK$4))</f>
        <v>#VALUE!</v>
      </c>
      <c r="AG3016" s="1" t="e">
        <f>($P3016/$DL$4)/((($Q3016/$DM$4)^2)/($R3016/$DN$4))</f>
        <v>#VALUE!</v>
      </c>
      <c r="AH3016" s="1" t="e">
        <f>($P3016/$DO$4)/((($Q3016/$DP$4)^2)/($R3016/$DQ$4))</f>
        <v>#VALUE!</v>
      </c>
      <c r="AI3016" t="s">
        <v>1102</v>
      </c>
      <c r="AJ3016">
        <v>634</v>
      </c>
      <c r="AK3016" s="21">
        <v>-79.961644859314006</v>
      </c>
      <c r="AL3016" s="21">
        <v>114.122021465302</v>
      </c>
      <c r="AM3016" s="21">
        <v>4.7514912903308897</v>
      </c>
      <c r="AN3016" s="21">
        <v>4.7984418153762798</v>
      </c>
      <c r="AO3016" s="21">
        <v>206.81069704071501</v>
      </c>
      <c r="AP3016" s="21">
        <v>208.856826912635</v>
      </c>
      <c r="AQ3016" s="21">
        <v>18.792133045196501</v>
      </c>
      <c r="AR3016" s="21">
        <v>19.006395339965799</v>
      </c>
      <c r="AS3016" s="21">
        <v>25.516605877876302</v>
      </c>
      <c r="AT3016" s="21">
        <v>26.511807894706699</v>
      </c>
      <c r="AU3016" s="21">
        <v>1.06065274327993</v>
      </c>
      <c r="AV3016" s="21">
        <v>1.0631205722689601</v>
      </c>
      <c r="AW3016" s="21">
        <v>17.772717714309699</v>
      </c>
      <c r="AX3016" s="21">
        <v>17.185180699825299</v>
      </c>
      <c r="AY3016" s="21">
        <v>46.165701382502597</v>
      </c>
      <c r="AZ3016" s="21">
        <v>46.273663293953902</v>
      </c>
      <c r="BA3016" s="21">
        <v>1.97682235389948</v>
      </c>
      <c r="BB3016" s="21">
        <v>1.6825359269976601</v>
      </c>
      <c r="BC3016" s="21">
        <v>8.05066130062128E-12</v>
      </c>
      <c r="BD3016"/>
      <c r="BE3016"/>
      <c r="BF3016"/>
      <c r="BG3016"/>
      <c r="BH3016"/>
      <c r="BI3016"/>
      <c r="BJ3016"/>
      <c r="BK3016"/>
      <c r="BL3016"/>
      <c r="BM3016"/>
      <c r="BN3016"/>
    </row>
    <row r="3017" spans="1:66" ht="25.2">
      <c r="A3017" s="4">
        <v>3015</v>
      </c>
      <c r="B3017" s="2" t="s">
        <v>1098</v>
      </c>
      <c r="C3017" s="2" t="s">
        <v>1101</v>
      </c>
      <c r="D3017" s="2" t="s">
        <v>312</v>
      </c>
      <c r="E3017" s="2" t="s">
        <v>311</v>
      </c>
      <c r="F3017" s="2" t="s">
        <v>310</v>
      </c>
      <c r="G3017" s="2">
        <v>134</v>
      </c>
      <c r="H3017" s="4" t="s">
        <v>2</v>
      </c>
      <c r="I3017" s="4">
        <v>1</v>
      </c>
      <c r="J3017" s="4">
        <v>2009</v>
      </c>
      <c r="K3017" s="3">
        <v>-85.83</v>
      </c>
      <c r="L3017" s="3">
        <v>-6</v>
      </c>
      <c r="M3017" s="4">
        <v>745</v>
      </c>
      <c r="N3017" s="3">
        <v>-1.7</v>
      </c>
      <c r="O3017" s="3" t="s">
        <v>2</v>
      </c>
      <c r="P3017" s="3" t="s">
        <v>2</v>
      </c>
      <c r="Q3017" s="3" t="s">
        <v>2</v>
      </c>
      <c r="R3017" s="3">
        <v>8.1</v>
      </c>
      <c r="S3017" s="3" t="s">
        <v>2</v>
      </c>
      <c r="T3017" s="3" t="s">
        <v>2</v>
      </c>
      <c r="U3017" s="3" t="s">
        <v>2</v>
      </c>
      <c r="V3017" s="3" t="s">
        <v>2</v>
      </c>
      <c r="W3017" s="3" t="s">
        <v>2</v>
      </c>
      <c r="X3017" s="3" t="s">
        <v>2</v>
      </c>
      <c r="Y3017" s="3" t="s">
        <v>2</v>
      </c>
      <c r="Z3017" s="3" t="s">
        <v>2</v>
      </c>
      <c r="AA3017" s="3" t="s">
        <v>2</v>
      </c>
      <c r="AB3017" s="3" t="s">
        <v>2</v>
      </c>
      <c r="AC3017" s="3">
        <v>0.45</v>
      </c>
      <c r="AD3017" s="2" t="s">
        <v>36</v>
      </c>
      <c r="AE3017" s="1" t="e">
        <f>($P3017/$DF$4)/((($Q3017/$DG$4)^2)/($R3017/$DH$4))</f>
        <v>#VALUE!</v>
      </c>
      <c r="AF3017" s="1" t="e">
        <f>($P3017/$DI$4)/((($Q3017/$DJ$4)^2)/($R3017/$DK$4))</f>
        <v>#VALUE!</v>
      </c>
      <c r="AG3017" s="1" t="e">
        <f>($P3017/$DL$4)/((($Q3017/$DM$4)^2)/($R3017/$DN$4))</f>
        <v>#VALUE!</v>
      </c>
      <c r="AH3017" s="1" t="e">
        <f>($P3017/$DO$4)/((($Q3017/$DP$4)^2)/($R3017/$DQ$4))</f>
        <v>#VALUE!</v>
      </c>
      <c r="AI3017" t="s">
        <v>1102</v>
      </c>
      <c r="AJ3017">
        <v>634</v>
      </c>
      <c r="AK3017" s="21">
        <v>-137.39270772934</v>
      </c>
      <c r="AL3017" s="21">
        <v>2.7230837702751201</v>
      </c>
      <c r="AM3017" s="21">
        <v>6.20081626176834</v>
      </c>
      <c r="AN3017" s="21">
        <v>6.2000670343637498</v>
      </c>
      <c r="AO3017" s="21">
        <v>269.60974119943398</v>
      </c>
      <c r="AP3017" s="21">
        <v>269.57959536167101</v>
      </c>
      <c r="AQ3017" s="21">
        <v>69.849212694168102</v>
      </c>
      <c r="AR3017" s="21">
        <v>69.849212694168102</v>
      </c>
      <c r="AS3017" s="21">
        <v>42.913235783577001</v>
      </c>
      <c r="AT3017" s="21">
        <v>42.913235783577001</v>
      </c>
      <c r="AU3017" s="21">
        <v>0.71561550348997105</v>
      </c>
      <c r="AV3017" s="21">
        <v>0.67830814849585297</v>
      </c>
      <c r="AW3017" s="21">
        <v>10.8833089590073</v>
      </c>
      <c r="AX3017" s="21">
        <v>10.951895695924801</v>
      </c>
      <c r="AY3017" s="21">
        <v>31.1147484465669</v>
      </c>
      <c r="AZ3017" s="21">
        <v>29.492873112176699</v>
      </c>
      <c r="BA3017" s="21">
        <v>3.13854849934578</v>
      </c>
      <c r="BB3017" s="21">
        <v>3.13854849934578</v>
      </c>
      <c r="BC3017" s="21">
        <v>8.05066130062128E-12</v>
      </c>
      <c r="BD3017"/>
      <c r="BE3017"/>
      <c r="BF3017"/>
      <c r="BG3017"/>
      <c r="BH3017"/>
      <c r="BI3017"/>
      <c r="BJ3017"/>
      <c r="BK3017"/>
      <c r="BL3017"/>
      <c r="BM3017"/>
      <c r="BN3017"/>
    </row>
    <row r="3018" spans="1:66" ht="25.2">
      <c r="A3018" s="4">
        <v>3016</v>
      </c>
      <c r="B3018" s="2" t="s">
        <v>1098</v>
      </c>
      <c r="C3018" s="2" t="s">
        <v>1101</v>
      </c>
      <c r="D3018" s="2" t="s">
        <v>312</v>
      </c>
      <c r="E3018" s="2" t="s">
        <v>311</v>
      </c>
      <c r="F3018" s="2" t="s">
        <v>310</v>
      </c>
      <c r="G3018" s="2">
        <v>134</v>
      </c>
      <c r="H3018" s="4" t="s">
        <v>2</v>
      </c>
      <c r="I3018" s="4">
        <v>1</v>
      </c>
      <c r="J3018" s="4">
        <v>2009</v>
      </c>
      <c r="K3018" s="3">
        <v>-85.83</v>
      </c>
      <c r="L3018" s="3">
        <v>-6</v>
      </c>
      <c r="M3018" s="4">
        <v>3942</v>
      </c>
      <c r="N3018" s="3">
        <v>-3.5</v>
      </c>
      <c r="O3018" s="3" t="s">
        <v>2</v>
      </c>
      <c r="P3018" s="3" t="s">
        <v>2</v>
      </c>
      <c r="Q3018" s="3" t="s">
        <v>2</v>
      </c>
      <c r="R3018" s="3">
        <v>18.7</v>
      </c>
      <c r="S3018" s="3" t="s">
        <v>2</v>
      </c>
      <c r="T3018" s="3" t="s">
        <v>2</v>
      </c>
      <c r="U3018" s="3" t="s">
        <v>2</v>
      </c>
      <c r="V3018" s="3" t="s">
        <v>2</v>
      </c>
      <c r="W3018" s="3" t="s">
        <v>2</v>
      </c>
      <c r="X3018" s="3" t="s">
        <v>2</v>
      </c>
      <c r="Y3018" s="3" t="s">
        <v>2</v>
      </c>
      <c r="Z3018" s="3" t="s">
        <v>2</v>
      </c>
      <c r="AA3018" s="3" t="s">
        <v>2</v>
      </c>
      <c r="AB3018" s="3" t="s">
        <v>2</v>
      </c>
      <c r="AC3018" s="3">
        <v>0.45</v>
      </c>
      <c r="AD3018" s="2" t="s">
        <v>36</v>
      </c>
      <c r="AE3018" s="1" t="e">
        <f>($P3018/$DF$4)/((($Q3018/$DG$4)^2)/($R3018/$DH$4))</f>
        <v>#VALUE!</v>
      </c>
      <c r="AF3018" s="1" t="e">
        <f>($P3018/$DI$4)/((($Q3018/$DJ$4)^2)/($R3018/$DK$4))</f>
        <v>#VALUE!</v>
      </c>
      <c r="AG3018" s="1" t="e">
        <f>($P3018/$DL$4)/((($Q3018/$DM$4)^2)/($R3018/$DN$4))</f>
        <v>#VALUE!</v>
      </c>
      <c r="AH3018" s="1" t="e">
        <f>($P3018/$DO$4)/((($Q3018/$DP$4)^2)/($R3018/$DQ$4))</f>
        <v>#VALUE!</v>
      </c>
      <c r="AI3018" t="s">
        <v>1102</v>
      </c>
      <c r="AJ3018">
        <v>634</v>
      </c>
      <c r="AK3018" s="21">
        <v>-209.37069858169599</v>
      </c>
      <c r="AL3018" s="21">
        <v>9.969209968386869E+36</v>
      </c>
      <c r="AM3018" s="21">
        <v>4.5683097468551797</v>
      </c>
      <c r="AN3018" s="21">
        <v>4.5683097468551797</v>
      </c>
      <c r="AO3018" s="21">
        <v>198.52700670729001</v>
      </c>
      <c r="AP3018" s="21">
        <v>198.52700670729001</v>
      </c>
      <c r="AQ3018" s="21">
        <v>158.680140040548</v>
      </c>
      <c r="AR3018" s="21">
        <v>158.680140040548</v>
      </c>
      <c r="AS3018" s="21">
        <v>37.4529531456295</v>
      </c>
      <c r="AT3018" s="21">
        <v>37.4529531456295</v>
      </c>
      <c r="AU3018" s="21">
        <v>3.1363928804585801</v>
      </c>
      <c r="AV3018" s="21">
        <v>3.0737684669620098</v>
      </c>
      <c r="AW3018" s="21">
        <v>40.8329925336336</v>
      </c>
      <c r="AX3018" s="21">
        <v>39.660458706805599</v>
      </c>
      <c r="AY3018" s="21">
        <v>136.299578676305</v>
      </c>
      <c r="AZ3018" s="21">
        <v>136.299578676305</v>
      </c>
      <c r="BA3018" s="21">
        <v>2.6424569012460002</v>
      </c>
      <c r="BB3018" s="21">
        <v>2.6424569012460002</v>
      </c>
      <c r="BC3018" s="21">
        <v>8.05066130062128E-12</v>
      </c>
      <c r="BD3018"/>
      <c r="BE3018"/>
      <c r="BF3018"/>
      <c r="BG3018"/>
      <c r="BH3018"/>
      <c r="BI3018"/>
      <c r="BJ3018"/>
      <c r="BK3018"/>
      <c r="BL3018"/>
      <c r="BM3018"/>
      <c r="BN3018"/>
    </row>
    <row r="3019" spans="1:66" ht="25.2">
      <c r="A3019" s="4">
        <v>3017</v>
      </c>
      <c r="B3019" s="2" t="s">
        <v>1098</v>
      </c>
      <c r="C3019" s="2" t="s">
        <v>1101</v>
      </c>
      <c r="D3019" s="2" t="s">
        <v>312</v>
      </c>
      <c r="E3019" s="2" t="s">
        <v>311</v>
      </c>
      <c r="F3019" s="2" t="s">
        <v>310</v>
      </c>
      <c r="G3019" s="2">
        <v>152</v>
      </c>
      <c r="H3019" s="4" t="s">
        <v>2</v>
      </c>
      <c r="I3019" s="4">
        <v>1</v>
      </c>
      <c r="J3019" s="4">
        <v>2009</v>
      </c>
      <c r="K3019" s="3">
        <v>-85.83</v>
      </c>
      <c r="L3019" s="3">
        <v>0</v>
      </c>
      <c r="M3019" s="4">
        <v>3</v>
      </c>
      <c r="N3019" s="3">
        <v>0.6</v>
      </c>
      <c r="O3019" s="3" t="s">
        <v>2</v>
      </c>
      <c r="P3019" s="3" t="s">
        <v>2</v>
      </c>
      <c r="Q3019" s="3" t="s">
        <v>2</v>
      </c>
      <c r="R3019" s="3">
        <v>8.6</v>
      </c>
      <c r="S3019" s="3" t="s">
        <v>2</v>
      </c>
      <c r="T3019" s="3" t="s">
        <v>2</v>
      </c>
      <c r="U3019" s="3" t="s">
        <v>2</v>
      </c>
      <c r="V3019" s="3" t="s">
        <v>2</v>
      </c>
      <c r="W3019" s="3" t="s">
        <v>2</v>
      </c>
      <c r="X3019" s="3" t="s">
        <v>2</v>
      </c>
      <c r="Y3019" s="3" t="s">
        <v>2</v>
      </c>
      <c r="Z3019" s="3" t="s">
        <v>2</v>
      </c>
      <c r="AA3019" s="3" t="s">
        <v>2</v>
      </c>
      <c r="AB3019" s="3" t="s">
        <v>2</v>
      </c>
      <c r="AC3019" s="3">
        <v>0.45</v>
      </c>
      <c r="AD3019" s="2" t="s">
        <v>36</v>
      </c>
      <c r="AE3019" s="1" t="e">
        <f>($P3019/$DF$4)/((($Q3019/$DG$4)^2)/($R3019/$DH$4))</f>
        <v>#VALUE!</v>
      </c>
      <c r="AF3019" s="1" t="e">
        <f>($P3019/$DI$4)/((($Q3019/$DJ$4)^2)/($R3019/$DK$4))</f>
        <v>#VALUE!</v>
      </c>
      <c r="AG3019" s="1" t="e">
        <f>($P3019/$DL$4)/((($Q3019/$DM$4)^2)/($R3019/$DN$4))</f>
        <v>#VALUE!</v>
      </c>
      <c r="AH3019" s="1" t="e">
        <f>($P3019/$DO$4)/((($Q3019/$DP$4)^2)/($R3019/$DQ$4))</f>
        <v>#VALUE!</v>
      </c>
      <c r="AI3019" t="s">
        <v>1100</v>
      </c>
      <c r="AJ3019">
        <v>635</v>
      </c>
      <c r="AK3019" s="21">
        <v>-67.775460624694801</v>
      </c>
      <c r="AL3019" s="21">
        <v>139.11562614440899</v>
      </c>
      <c r="AM3019" s="21">
        <v>0.20024028071202299</v>
      </c>
      <c r="AN3019" s="21">
        <v>8.2729177136207005E-2</v>
      </c>
      <c r="AO3019" s="21">
        <v>8.7426392664562602</v>
      </c>
      <c r="AP3019" s="21">
        <v>3.6146049234626001</v>
      </c>
      <c r="AQ3019" s="21">
        <v>4.0826416552066798</v>
      </c>
      <c r="AR3019" s="21">
        <v>5.8947833955287896</v>
      </c>
      <c r="AS3019" s="21">
        <v>4.1309620231390003</v>
      </c>
      <c r="AT3019" s="21">
        <v>0.65989026539027695</v>
      </c>
      <c r="AU3019" s="21">
        <v>4.6647854149341601</v>
      </c>
      <c r="AV3019" s="21">
        <v>4.7627179980278003</v>
      </c>
      <c r="AW3019" s="21">
        <v>96.083399295806899</v>
      </c>
      <c r="AX3019" s="21">
        <v>98.392776012420697</v>
      </c>
      <c r="AY3019" s="21">
        <v>203.70671733169399</v>
      </c>
      <c r="AZ3019" s="21">
        <v>208.08978815734301</v>
      </c>
      <c r="BA3019" s="21">
        <v>0.52363079749047803</v>
      </c>
      <c r="BB3019" s="21">
        <v>0.31813102196901999</v>
      </c>
      <c r="BC3019" s="21">
        <v>6.5687715765215E-12</v>
      </c>
      <c r="BD3019"/>
      <c r="BE3019"/>
      <c r="BF3019"/>
      <c r="BG3019"/>
      <c r="BH3019"/>
      <c r="BI3019"/>
      <c r="BJ3019"/>
      <c r="BK3019"/>
      <c r="BL3019"/>
      <c r="BM3019"/>
      <c r="BN3019"/>
    </row>
    <row r="3020" spans="1:66" ht="25.2">
      <c r="A3020" s="4">
        <v>3018</v>
      </c>
      <c r="B3020" s="2" t="s">
        <v>1098</v>
      </c>
      <c r="C3020" s="2" t="s">
        <v>1101</v>
      </c>
      <c r="D3020" s="2" t="s">
        <v>312</v>
      </c>
      <c r="E3020" s="2" t="s">
        <v>311</v>
      </c>
      <c r="F3020" s="2" t="s">
        <v>310</v>
      </c>
      <c r="G3020" s="2">
        <v>152</v>
      </c>
      <c r="H3020" s="4" t="s">
        <v>2</v>
      </c>
      <c r="I3020" s="4">
        <v>1</v>
      </c>
      <c r="J3020" s="4">
        <v>2009</v>
      </c>
      <c r="K3020" s="3">
        <v>-85.83</v>
      </c>
      <c r="L3020" s="3">
        <v>0</v>
      </c>
      <c r="M3020" s="4">
        <v>90</v>
      </c>
      <c r="N3020" s="3">
        <v>-1.8</v>
      </c>
      <c r="O3020" s="3" t="s">
        <v>2</v>
      </c>
      <c r="P3020" s="3" t="s">
        <v>2</v>
      </c>
      <c r="Q3020" s="3" t="s">
        <v>2</v>
      </c>
      <c r="R3020" s="3">
        <v>10.5</v>
      </c>
      <c r="S3020" s="3" t="s">
        <v>2</v>
      </c>
      <c r="T3020" s="3" t="s">
        <v>2</v>
      </c>
      <c r="U3020" s="3" t="s">
        <v>2</v>
      </c>
      <c r="V3020" s="3" t="s">
        <v>2</v>
      </c>
      <c r="W3020" s="3" t="s">
        <v>2</v>
      </c>
      <c r="X3020" s="3" t="s">
        <v>2</v>
      </c>
      <c r="Y3020" s="3" t="s">
        <v>2</v>
      </c>
      <c r="Z3020" s="3" t="s">
        <v>2</v>
      </c>
      <c r="AA3020" s="3" t="s">
        <v>2</v>
      </c>
      <c r="AB3020" s="3" t="s">
        <v>2</v>
      </c>
      <c r="AC3020" s="3">
        <v>0.45</v>
      </c>
      <c r="AD3020" s="2" t="s">
        <v>36</v>
      </c>
      <c r="AE3020" s="1" t="e">
        <f>($P3020/$DF$4)/((($Q3020/$DG$4)^2)/($R3020/$DH$4))</f>
        <v>#VALUE!</v>
      </c>
      <c r="AF3020" s="1" t="e">
        <f>($P3020/$DI$4)/((($Q3020/$DJ$4)^2)/($R3020/$DK$4))</f>
        <v>#VALUE!</v>
      </c>
      <c r="AG3020" s="1" t="e">
        <f>($P3020/$DL$4)/((($Q3020/$DM$4)^2)/($R3020/$DN$4))</f>
        <v>#VALUE!</v>
      </c>
      <c r="AH3020" s="1" t="e">
        <f>($P3020/$DO$4)/((($Q3020/$DP$4)^2)/($R3020/$DQ$4))</f>
        <v>#VALUE!</v>
      </c>
      <c r="AI3020" t="s">
        <v>1100</v>
      </c>
      <c r="AJ3020">
        <v>635</v>
      </c>
      <c r="AK3020" s="21">
        <v>-81.354228305816605</v>
      </c>
      <c r="AL3020" s="21">
        <v>123.451670074463</v>
      </c>
      <c r="AM3020" s="21">
        <v>3.6048498973250398</v>
      </c>
      <c r="AN3020" s="21">
        <v>3.5649232864379901</v>
      </c>
      <c r="AO3020" s="21">
        <v>156.93294526693199</v>
      </c>
      <c r="AP3020" s="21">
        <v>155.19367072291399</v>
      </c>
      <c r="AQ3020" s="21">
        <v>15.575158715248101</v>
      </c>
      <c r="AR3020" s="21">
        <v>16.392918199300802</v>
      </c>
      <c r="AS3020" s="21">
        <v>21.909520387649501</v>
      </c>
      <c r="AT3020" s="21">
        <v>24.411929726600601</v>
      </c>
      <c r="AU3020" s="21">
        <v>2.06680795922875</v>
      </c>
      <c r="AV3020" s="21">
        <v>2.2718027159571599</v>
      </c>
      <c r="AW3020" s="21">
        <v>36.392595529556303</v>
      </c>
      <c r="AX3020" s="21">
        <v>37.204431533813498</v>
      </c>
      <c r="AY3020" s="21">
        <v>89.976060343673794</v>
      </c>
      <c r="AZ3020" s="21">
        <v>98.899980275562299</v>
      </c>
      <c r="BA3020" s="21">
        <v>1.6652304045855999</v>
      </c>
      <c r="BB3020" s="21">
        <v>1.7161267325282099</v>
      </c>
      <c r="BC3020" s="21">
        <v>6.5687715765215E-12</v>
      </c>
      <c r="BD3020"/>
      <c r="BE3020"/>
      <c r="BF3020"/>
      <c r="BG3020"/>
      <c r="BH3020"/>
      <c r="BI3020"/>
      <c r="BJ3020"/>
      <c r="BK3020"/>
      <c r="BL3020"/>
      <c r="BM3020"/>
      <c r="BN3020"/>
    </row>
    <row r="3021" spans="1:66" ht="37.799999999999997">
      <c r="A3021" s="4">
        <v>3019</v>
      </c>
      <c r="B3021" s="2" t="s">
        <v>1098</v>
      </c>
      <c r="C3021" s="16" t="s">
        <v>1097</v>
      </c>
      <c r="D3021" s="2" t="s">
        <v>312</v>
      </c>
      <c r="E3021" s="2" t="s">
        <v>311</v>
      </c>
      <c r="F3021" s="2" t="s">
        <v>310</v>
      </c>
      <c r="G3021" s="2">
        <v>159</v>
      </c>
      <c r="H3021" s="4" t="s">
        <v>2</v>
      </c>
      <c r="I3021" s="4">
        <v>1</v>
      </c>
      <c r="J3021" s="4">
        <v>2009</v>
      </c>
      <c r="K3021" s="3">
        <v>-85.83</v>
      </c>
      <c r="L3021" s="3">
        <v>1.33</v>
      </c>
      <c r="M3021" s="4">
        <v>1</v>
      </c>
      <c r="N3021" s="3">
        <v>1.1000000000000001</v>
      </c>
      <c r="O3021" s="3" t="s">
        <v>2</v>
      </c>
      <c r="P3021" s="3" t="s">
        <v>2</v>
      </c>
      <c r="Q3021" s="3" t="s">
        <v>2</v>
      </c>
      <c r="R3021" s="3">
        <v>9.8000000000000007</v>
      </c>
      <c r="S3021" s="3" t="s">
        <v>2</v>
      </c>
      <c r="T3021" s="3" t="s">
        <v>2</v>
      </c>
      <c r="U3021" s="3" t="s">
        <v>2</v>
      </c>
      <c r="V3021" s="3" t="s">
        <v>2</v>
      </c>
      <c r="W3021" s="3" t="s">
        <v>2</v>
      </c>
      <c r="X3021" s="3" t="s">
        <v>2</v>
      </c>
      <c r="Y3021" s="3" t="s">
        <v>2</v>
      </c>
      <c r="Z3021" s="3" t="s">
        <v>2</v>
      </c>
      <c r="AA3021" s="3" t="s">
        <v>2</v>
      </c>
      <c r="AB3021" s="3" t="s">
        <v>2</v>
      </c>
      <c r="AC3021" s="3">
        <v>0.45</v>
      </c>
      <c r="AD3021" s="2" t="s">
        <v>36</v>
      </c>
      <c r="AE3021" s="1" t="e">
        <f>($P3021/$DF$4)/((($Q3021/$DG$4)^2)/($R3021/$DH$4))</f>
        <v>#VALUE!</v>
      </c>
      <c r="AF3021" s="1" t="e">
        <f>($P3021/$DI$4)/((($Q3021/$DJ$4)^2)/($R3021/$DK$4))</f>
        <v>#VALUE!</v>
      </c>
      <c r="AG3021" s="1" t="e">
        <f>($P3021/$DL$4)/((($Q3021/$DM$4)^2)/($R3021/$DN$4))</f>
        <v>#VALUE!</v>
      </c>
      <c r="AH3021" s="1" t="e">
        <f>($P3021/$DO$4)/((($Q3021/$DP$4)^2)/($R3021/$DQ$4))</f>
        <v>#VALUE!</v>
      </c>
      <c r="AI3021" t="s">
        <v>1099</v>
      </c>
      <c r="AJ3021">
        <v>636</v>
      </c>
      <c r="AK3021" s="21">
        <v>-64.370979637145993</v>
      </c>
      <c r="AL3021" s="21">
        <v>137.75870082740801</v>
      </c>
      <c r="AM3021" s="21">
        <v>7.9145508061395906E-2</v>
      </c>
      <c r="AN3021" s="21">
        <v>5.3493649394298001E-2</v>
      </c>
      <c r="AO3021" s="21">
        <v>3.4567564034739799</v>
      </c>
      <c r="AP3021" s="21">
        <v>2.3384616285520199</v>
      </c>
      <c r="AQ3021" s="21">
        <v>3.1435765550732602</v>
      </c>
      <c r="AR3021" s="21">
        <v>5.6889057385683097</v>
      </c>
      <c r="AS3021" s="21">
        <v>2.5253279000401498</v>
      </c>
      <c r="AT3021" s="21">
        <v>0.54529207077771402</v>
      </c>
      <c r="AU3021" s="21">
        <v>4.65082349681854</v>
      </c>
      <c r="AV3021" s="21">
        <v>4.7372014081478104</v>
      </c>
      <c r="AW3021" s="21">
        <v>98.511326443481494</v>
      </c>
      <c r="AX3021" s="21">
        <v>98.888910697937007</v>
      </c>
      <c r="AY3021" s="21">
        <v>203.224640946167</v>
      </c>
      <c r="AZ3021" s="21">
        <v>207.09790131406601</v>
      </c>
      <c r="BA3021" s="21">
        <v>0.40047224914729601</v>
      </c>
      <c r="BB3021" s="21">
        <v>0.30654993030875899</v>
      </c>
      <c r="BC3021" s="21">
        <v>7.4873035772559007E-12</v>
      </c>
      <c r="BD3021"/>
      <c r="BE3021"/>
      <c r="BF3021"/>
      <c r="BG3021"/>
      <c r="BH3021"/>
      <c r="BI3021"/>
      <c r="BJ3021"/>
      <c r="BK3021"/>
      <c r="BL3021"/>
      <c r="BM3021"/>
      <c r="BN3021"/>
    </row>
    <row r="3022" spans="1:66" ht="37.799999999999997">
      <c r="A3022" s="4">
        <v>3020</v>
      </c>
      <c r="B3022" s="2" t="s">
        <v>1098</v>
      </c>
      <c r="C3022" s="16" t="s">
        <v>1097</v>
      </c>
      <c r="D3022" s="2" t="s">
        <v>312</v>
      </c>
      <c r="E3022" s="2" t="s">
        <v>311</v>
      </c>
      <c r="F3022" s="2" t="s">
        <v>310</v>
      </c>
      <c r="G3022" s="2">
        <v>159</v>
      </c>
      <c r="H3022" s="4" t="s">
        <v>2</v>
      </c>
      <c r="I3022" s="4">
        <v>1</v>
      </c>
      <c r="J3022" s="4">
        <v>2009</v>
      </c>
      <c r="K3022" s="3">
        <v>-85.83</v>
      </c>
      <c r="L3022" s="3">
        <v>1.33</v>
      </c>
      <c r="M3022" s="4">
        <v>52</v>
      </c>
      <c r="N3022" s="3">
        <v>-1.8</v>
      </c>
      <c r="O3022" s="3" t="s">
        <v>2</v>
      </c>
      <c r="P3022" s="3" t="s">
        <v>2</v>
      </c>
      <c r="Q3022" s="3" t="s">
        <v>2</v>
      </c>
      <c r="R3022" s="3">
        <v>5.9</v>
      </c>
      <c r="S3022" s="3" t="s">
        <v>2</v>
      </c>
      <c r="T3022" s="3" t="s">
        <v>2</v>
      </c>
      <c r="U3022" s="3" t="s">
        <v>2</v>
      </c>
      <c r="V3022" s="3" t="s">
        <v>2</v>
      </c>
      <c r="W3022" s="3" t="s">
        <v>2</v>
      </c>
      <c r="X3022" s="3" t="s">
        <v>2</v>
      </c>
      <c r="Y3022" s="3" t="s">
        <v>2</v>
      </c>
      <c r="Z3022" s="3" t="s">
        <v>2</v>
      </c>
      <c r="AA3022" s="3" t="s">
        <v>2</v>
      </c>
      <c r="AB3022" s="3" t="s">
        <v>2</v>
      </c>
      <c r="AC3022" s="3">
        <v>0.45</v>
      </c>
      <c r="AD3022" s="2" t="s">
        <v>36</v>
      </c>
      <c r="AE3022" s="1" t="e">
        <f>($P3022/$DF$4)/((($Q3022/$DG$4)^2)/($R3022/$DH$4))</f>
        <v>#VALUE!</v>
      </c>
      <c r="AF3022" s="1" t="e">
        <f>($P3022/$DI$4)/((($Q3022/$DJ$4)^2)/($R3022/$DK$4))</f>
        <v>#VALUE!</v>
      </c>
      <c r="AG3022" s="1" t="e">
        <f>($P3022/$DL$4)/((($Q3022/$DM$4)^2)/($R3022/$DN$4))</f>
        <v>#VALUE!</v>
      </c>
      <c r="AH3022" s="1" t="e">
        <f>($P3022/$DO$4)/((($Q3022/$DP$4)^2)/($R3022/$DQ$4))</f>
        <v>#VALUE!</v>
      </c>
      <c r="AI3022" t="s">
        <v>1099</v>
      </c>
      <c r="AJ3022">
        <v>636</v>
      </c>
      <c r="AK3022" s="21">
        <v>-76.745835729904201</v>
      </c>
      <c r="AL3022" s="21">
        <v>137.10244993392899</v>
      </c>
      <c r="AM3022" s="21">
        <v>3.0338716780901001</v>
      </c>
      <c r="AN3022" s="21">
        <v>2.9747440984487499</v>
      </c>
      <c r="AO3022" s="21">
        <v>132.16821635532801</v>
      </c>
      <c r="AP3022" s="21">
        <v>129.600124214977</v>
      </c>
      <c r="AQ3022" s="21">
        <v>12.801020180368401</v>
      </c>
      <c r="AR3022" s="21">
        <v>15.482860791778601</v>
      </c>
      <c r="AS3022" s="21">
        <v>17.793092710208899</v>
      </c>
      <c r="AT3022" s="21">
        <v>21.138113660335499</v>
      </c>
      <c r="AU3022" s="21">
        <v>2.5469282287716899</v>
      </c>
      <c r="AV3022" s="21">
        <v>2.9745063353538499</v>
      </c>
      <c r="AW3022" s="21">
        <v>44.798505302238503</v>
      </c>
      <c r="AX3022" s="21">
        <v>46.173698903083803</v>
      </c>
      <c r="AY3022" s="21">
        <v>110.955247778241</v>
      </c>
      <c r="AZ3022" s="21">
        <v>129.59415330711701</v>
      </c>
      <c r="BA3022" s="21">
        <v>1.44288278294802</v>
      </c>
      <c r="BB3022" s="21">
        <v>1.77332046024203</v>
      </c>
      <c r="BC3022" s="21">
        <v>7.4873035772559007E-12</v>
      </c>
      <c r="BD3022"/>
      <c r="BE3022"/>
      <c r="BF3022"/>
      <c r="BG3022"/>
      <c r="BH3022"/>
      <c r="BI3022"/>
      <c r="BJ3022"/>
      <c r="BK3022"/>
      <c r="BL3022"/>
      <c r="BM3022"/>
      <c r="BN3022"/>
    </row>
    <row r="3023" spans="1:66" ht="37.799999999999997">
      <c r="A3023" s="4">
        <v>3021</v>
      </c>
      <c r="B3023" s="2" t="s">
        <v>1098</v>
      </c>
      <c r="C3023" s="16" t="s">
        <v>1097</v>
      </c>
      <c r="D3023" s="2" t="s">
        <v>312</v>
      </c>
      <c r="E3023" s="2" t="s">
        <v>311</v>
      </c>
      <c r="F3023" s="2" t="s">
        <v>310</v>
      </c>
      <c r="G3023" s="2">
        <v>159</v>
      </c>
      <c r="H3023" s="4" t="s">
        <v>2</v>
      </c>
      <c r="I3023" s="4">
        <v>1</v>
      </c>
      <c r="J3023" s="4">
        <v>2009</v>
      </c>
      <c r="K3023" s="3">
        <v>-85.83</v>
      </c>
      <c r="L3023" s="3">
        <v>1.33</v>
      </c>
      <c r="M3023" s="4">
        <v>99</v>
      </c>
      <c r="N3023" s="3">
        <v>-2.2000000000000002</v>
      </c>
      <c r="O3023" s="3" t="s">
        <v>2</v>
      </c>
      <c r="P3023" s="3" t="s">
        <v>2</v>
      </c>
      <c r="Q3023" s="3" t="s">
        <v>2</v>
      </c>
      <c r="R3023" s="3">
        <v>19.600000000000001</v>
      </c>
      <c r="S3023" s="3" t="s">
        <v>2</v>
      </c>
      <c r="T3023" s="3" t="s">
        <v>2</v>
      </c>
      <c r="U3023" s="3" t="s">
        <v>2</v>
      </c>
      <c r="V3023" s="3" t="s">
        <v>2</v>
      </c>
      <c r="W3023" s="3" t="s">
        <v>2</v>
      </c>
      <c r="X3023" s="3" t="s">
        <v>2</v>
      </c>
      <c r="Y3023" s="3" t="s">
        <v>2</v>
      </c>
      <c r="Z3023" s="3" t="s">
        <v>2</v>
      </c>
      <c r="AA3023" s="3" t="s">
        <v>2</v>
      </c>
      <c r="AB3023" s="3" t="s">
        <v>2</v>
      </c>
      <c r="AC3023" s="3">
        <v>0.45</v>
      </c>
      <c r="AD3023" s="2" t="s">
        <v>36</v>
      </c>
      <c r="AE3023" s="1" t="e">
        <f>($P3023/$DF$4)/((($Q3023/$DG$4)^2)/($R3023/$DH$4))</f>
        <v>#VALUE!</v>
      </c>
      <c r="AF3023" s="1" t="e">
        <f>($P3023/$DI$4)/((($Q3023/$DJ$4)^2)/($R3023/$DK$4))</f>
        <v>#VALUE!</v>
      </c>
      <c r="AG3023" s="1" t="e">
        <f>($P3023/$DL$4)/((($Q3023/$DM$4)^2)/($R3023/$DN$4))</f>
        <v>#VALUE!</v>
      </c>
      <c r="AH3023" s="1" t="e">
        <f>($P3023/$DO$4)/((($Q3023/$DP$4)^2)/($R3023/$DQ$4))</f>
        <v>#VALUE!</v>
      </c>
      <c r="AI3023" t="s">
        <v>1099</v>
      </c>
      <c r="AJ3023">
        <v>636</v>
      </c>
      <c r="AK3023" s="21">
        <v>-82.615115225906393</v>
      </c>
      <c r="AL3023" s="21">
        <v>122.21402959770199</v>
      </c>
      <c r="AM3023" s="21">
        <v>3.7520447404742199</v>
      </c>
      <c r="AN3023" s="21">
        <v>3.6567789401888802</v>
      </c>
      <c r="AO3023" s="21">
        <v>163.33693544727501</v>
      </c>
      <c r="AP3023" s="21">
        <v>159.18940054127901</v>
      </c>
      <c r="AQ3023" s="21">
        <v>15.9444614481926</v>
      </c>
      <c r="AR3023" s="21">
        <v>17.988617688942</v>
      </c>
      <c r="AS3023" s="21">
        <v>22.548414017677299</v>
      </c>
      <c r="AT3023" s="21">
        <v>24.873616030597699</v>
      </c>
      <c r="AU3023" s="21">
        <v>1.9380124997437</v>
      </c>
      <c r="AV3023" s="21">
        <v>2.1209581005096401</v>
      </c>
      <c r="AW3023" s="21">
        <v>34.1165486906052</v>
      </c>
      <c r="AX3023" s="21">
        <v>35.796293832302098</v>
      </c>
      <c r="AY3023" s="21">
        <v>84.366986152516404</v>
      </c>
      <c r="AZ3023" s="21">
        <v>92.331022107256004</v>
      </c>
      <c r="BA3023" s="21">
        <v>1.7070455696284801</v>
      </c>
      <c r="BB3023" s="21">
        <v>1.62225562400818</v>
      </c>
      <c r="BC3023" s="21">
        <v>7.4873035772559007E-12</v>
      </c>
      <c r="BD3023"/>
      <c r="BE3023"/>
      <c r="BF3023"/>
      <c r="BG3023"/>
      <c r="BH3023"/>
      <c r="BI3023"/>
      <c r="BJ3023"/>
      <c r="BK3023"/>
      <c r="BL3023"/>
      <c r="BM3023"/>
      <c r="BN3023"/>
    </row>
    <row r="3024" spans="1:66" ht="37.799999999999997">
      <c r="A3024" s="4">
        <v>3022</v>
      </c>
      <c r="B3024" s="2" t="s">
        <v>1098</v>
      </c>
      <c r="C3024" s="16" t="s">
        <v>1097</v>
      </c>
      <c r="D3024" s="2" t="s">
        <v>312</v>
      </c>
      <c r="E3024" s="2" t="s">
        <v>311</v>
      </c>
      <c r="F3024" s="2" t="s">
        <v>310</v>
      </c>
      <c r="G3024" s="2">
        <v>160</v>
      </c>
      <c r="H3024" s="4" t="s">
        <v>2</v>
      </c>
      <c r="I3024" s="4">
        <v>1</v>
      </c>
      <c r="J3024" s="4">
        <v>2009</v>
      </c>
      <c r="K3024" s="3">
        <v>-85.83</v>
      </c>
      <c r="L3024" s="3">
        <v>1.66</v>
      </c>
      <c r="M3024" s="4">
        <v>4</v>
      </c>
      <c r="N3024" s="3">
        <v>2.7</v>
      </c>
      <c r="O3024" s="3" t="s">
        <v>2</v>
      </c>
      <c r="P3024" s="3" t="s">
        <v>2</v>
      </c>
      <c r="Q3024" s="3" t="s">
        <v>2</v>
      </c>
      <c r="R3024" s="3">
        <v>12.4</v>
      </c>
      <c r="S3024" s="3" t="s">
        <v>2</v>
      </c>
      <c r="T3024" s="3" t="s">
        <v>2</v>
      </c>
      <c r="U3024" s="3" t="s">
        <v>2</v>
      </c>
      <c r="V3024" s="3" t="s">
        <v>2</v>
      </c>
      <c r="W3024" s="3" t="s">
        <v>2</v>
      </c>
      <c r="X3024" s="3" t="s">
        <v>2</v>
      </c>
      <c r="Y3024" s="3" t="s">
        <v>2</v>
      </c>
      <c r="Z3024" s="3" t="s">
        <v>2</v>
      </c>
      <c r="AA3024" s="3" t="s">
        <v>2</v>
      </c>
      <c r="AB3024" s="3" t="s">
        <v>2</v>
      </c>
      <c r="AC3024" s="3">
        <v>0.45</v>
      </c>
      <c r="AD3024" s="2" t="s">
        <v>36</v>
      </c>
      <c r="AE3024" s="1" t="e">
        <f>($P3024/$DF$4)/((($Q3024/$DG$4)^2)/($R3024/$DH$4))</f>
        <v>#VALUE!</v>
      </c>
      <c r="AF3024" s="1" t="e">
        <f>($P3024/$DI$4)/((($Q3024/$DJ$4)^2)/($R3024/$DK$4))</f>
        <v>#VALUE!</v>
      </c>
      <c r="AG3024" s="1" t="e">
        <f>($P3024/$DL$4)/((($Q3024/$DM$4)^2)/($R3024/$DN$4))</f>
        <v>#VALUE!</v>
      </c>
      <c r="AH3024" s="1" t="e">
        <f>($P3024/$DO$4)/((($Q3024/$DP$4)^2)/($R3024/$DQ$4))</f>
        <v>#VALUE!</v>
      </c>
      <c r="AI3024" t="s">
        <v>1096</v>
      </c>
      <c r="AJ3024">
        <v>637</v>
      </c>
      <c r="AK3024" s="21">
        <v>-64.333398262023906</v>
      </c>
      <c r="AL3024" s="21">
        <v>138.07225631103501</v>
      </c>
      <c r="AM3024" s="21">
        <v>0.111300420679152</v>
      </c>
      <c r="AN3024" s="21">
        <v>9.29863106098026E-2</v>
      </c>
      <c r="AO3024" s="21">
        <v>4.8622662560108303</v>
      </c>
      <c r="AP3024" s="21">
        <v>4.0646831733423303</v>
      </c>
      <c r="AQ3024" s="21">
        <v>3.0581985641956302</v>
      </c>
      <c r="AR3024" s="21">
        <v>5.4073227100372296</v>
      </c>
      <c r="AS3024" s="21">
        <v>2.4440373867154102</v>
      </c>
      <c r="AT3024" s="21">
        <v>0.74084488099664503</v>
      </c>
      <c r="AU3024" s="21">
        <v>4.6529515670776398</v>
      </c>
      <c r="AV3024" s="21">
        <v>4.7158258490562401</v>
      </c>
      <c r="AW3024" s="21">
        <v>97.9131945495606</v>
      </c>
      <c r="AX3024" s="21">
        <v>98.141528477478005</v>
      </c>
      <c r="AY3024" s="21">
        <v>203.337040641805</v>
      </c>
      <c r="AZ3024" s="21">
        <v>206.171575263162</v>
      </c>
      <c r="BA3024" s="21">
        <v>0.40035630155801799</v>
      </c>
      <c r="BB3024" s="21">
        <v>0.44383023258447601</v>
      </c>
      <c r="BC3024" s="21">
        <v>7.7448404171038104E-12</v>
      </c>
      <c r="BD3024"/>
      <c r="BE3024"/>
      <c r="BF3024"/>
      <c r="BG3024"/>
      <c r="BH3024"/>
      <c r="BI3024"/>
      <c r="BJ3024"/>
      <c r="BK3024"/>
      <c r="BL3024"/>
      <c r="BM3024"/>
      <c r="BN3024"/>
    </row>
    <row r="3025" spans="1:66" ht="37.799999999999997">
      <c r="A3025" s="4">
        <v>3023</v>
      </c>
      <c r="B3025" s="2" t="s">
        <v>1098</v>
      </c>
      <c r="C3025" s="16" t="s">
        <v>1097</v>
      </c>
      <c r="D3025" s="2" t="s">
        <v>312</v>
      </c>
      <c r="E3025" s="2" t="s">
        <v>311</v>
      </c>
      <c r="F3025" s="2" t="s">
        <v>310</v>
      </c>
      <c r="G3025" s="2">
        <v>160</v>
      </c>
      <c r="H3025" s="4" t="s">
        <v>2</v>
      </c>
      <c r="I3025" s="4">
        <v>1</v>
      </c>
      <c r="J3025" s="4">
        <v>2009</v>
      </c>
      <c r="K3025" s="3">
        <v>-85.83</v>
      </c>
      <c r="L3025" s="3">
        <v>1.66</v>
      </c>
      <c r="M3025" s="4">
        <v>199</v>
      </c>
      <c r="N3025" s="3">
        <v>-2.5</v>
      </c>
      <c r="O3025" s="3" t="s">
        <v>2</v>
      </c>
      <c r="P3025" s="3" t="s">
        <v>2</v>
      </c>
      <c r="Q3025" s="3" t="s">
        <v>2</v>
      </c>
      <c r="R3025" s="3">
        <v>14.2</v>
      </c>
      <c r="S3025" s="3" t="s">
        <v>2</v>
      </c>
      <c r="T3025" s="3" t="s">
        <v>2</v>
      </c>
      <c r="U3025" s="3" t="s">
        <v>2</v>
      </c>
      <c r="V3025" s="3" t="s">
        <v>2</v>
      </c>
      <c r="W3025" s="3" t="s">
        <v>2</v>
      </c>
      <c r="X3025" s="3" t="s">
        <v>2</v>
      </c>
      <c r="Y3025" s="3" t="s">
        <v>2</v>
      </c>
      <c r="Z3025" s="3" t="s">
        <v>2</v>
      </c>
      <c r="AA3025" s="3" t="s">
        <v>2</v>
      </c>
      <c r="AB3025" s="3" t="s">
        <v>2</v>
      </c>
      <c r="AC3025" s="3">
        <v>0.45</v>
      </c>
      <c r="AD3025" s="2" t="s">
        <v>36</v>
      </c>
      <c r="AE3025" s="1" t="e">
        <f>($P3025/$DF$4)/((($Q3025/$DG$4)^2)/($R3025/$DH$4))</f>
        <v>#VALUE!</v>
      </c>
      <c r="AF3025" s="1" t="e">
        <f>($P3025/$DI$4)/((($Q3025/$DJ$4)^2)/($R3025/$DK$4))</f>
        <v>#VALUE!</v>
      </c>
      <c r="AG3025" s="1" t="e">
        <f>($P3025/$DL$4)/((($Q3025/$DM$4)^2)/($R3025/$DN$4))</f>
        <v>#VALUE!</v>
      </c>
      <c r="AH3025" s="1" t="e">
        <f>($P3025/$DO$4)/((($Q3025/$DP$4)^2)/($R3025/$DQ$4))</f>
        <v>#VALUE!</v>
      </c>
      <c r="AI3025" t="s">
        <v>1096</v>
      </c>
      <c r="AJ3025">
        <v>637</v>
      </c>
      <c r="AK3025" s="21">
        <v>-87.342312886199906</v>
      </c>
      <c r="AL3025" s="21">
        <v>94.587374358673102</v>
      </c>
      <c r="AM3025" s="21">
        <v>4.56725263175964</v>
      </c>
      <c r="AN3025" s="21">
        <v>4.4004868855762496</v>
      </c>
      <c r="AO3025" s="21">
        <v>198.771317793891</v>
      </c>
      <c r="AP3025" s="21">
        <v>191.51492136272199</v>
      </c>
      <c r="AQ3025" s="21">
        <v>21.162665443267802</v>
      </c>
      <c r="AR3025" s="21">
        <v>22.571900278625499</v>
      </c>
      <c r="AS3025" s="21">
        <v>26.705402383956901</v>
      </c>
      <c r="AT3025" s="21">
        <v>27.324542638549801</v>
      </c>
      <c r="AU3025" s="21">
        <v>1.3282262719154401</v>
      </c>
      <c r="AV3025" s="21">
        <v>1.71847555823803</v>
      </c>
      <c r="AW3025" s="21">
        <v>22.287851152038598</v>
      </c>
      <c r="AX3025" s="21">
        <v>25.3540974828339</v>
      </c>
      <c r="AY3025" s="21">
        <v>57.805832393194599</v>
      </c>
      <c r="AZ3025" s="21">
        <v>74.790414327801997</v>
      </c>
      <c r="BA3025" s="21">
        <v>2.0156089367484999</v>
      </c>
      <c r="BB3025" s="21">
        <v>1.93805226218224</v>
      </c>
      <c r="BC3025" s="21">
        <v>7.7448404171038104E-12</v>
      </c>
      <c r="BD3025"/>
      <c r="BE3025"/>
      <c r="BF3025"/>
      <c r="BG3025"/>
      <c r="BH3025"/>
      <c r="BI3025"/>
      <c r="BJ3025"/>
      <c r="BK3025"/>
      <c r="BL3025"/>
      <c r="BM3025"/>
      <c r="BN3025"/>
    </row>
    <row r="3026" spans="1:66" ht="37.799999999999997">
      <c r="A3026" s="4">
        <v>3024</v>
      </c>
      <c r="B3026" s="2" t="s">
        <v>1098</v>
      </c>
      <c r="C3026" s="16" t="s">
        <v>1097</v>
      </c>
      <c r="D3026" s="2" t="s">
        <v>312</v>
      </c>
      <c r="E3026" s="2" t="s">
        <v>311</v>
      </c>
      <c r="F3026" s="2" t="s">
        <v>310</v>
      </c>
      <c r="G3026" s="2">
        <v>160</v>
      </c>
      <c r="H3026" s="4" t="s">
        <v>2</v>
      </c>
      <c r="I3026" s="4">
        <v>1</v>
      </c>
      <c r="J3026" s="4">
        <v>2009</v>
      </c>
      <c r="K3026" s="3">
        <v>-85.83</v>
      </c>
      <c r="L3026" s="3">
        <v>1.66</v>
      </c>
      <c r="M3026" s="4">
        <v>795</v>
      </c>
      <c r="N3026" s="3">
        <v>-1.6</v>
      </c>
      <c r="O3026" s="3" t="s">
        <v>2</v>
      </c>
      <c r="P3026" s="3" t="s">
        <v>2</v>
      </c>
      <c r="Q3026" s="3" t="s">
        <v>2</v>
      </c>
      <c r="R3026" s="3">
        <v>28.2</v>
      </c>
      <c r="S3026" s="3" t="s">
        <v>2</v>
      </c>
      <c r="T3026" s="3" t="s">
        <v>2</v>
      </c>
      <c r="U3026" s="3" t="s">
        <v>2</v>
      </c>
      <c r="V3026" s="3" t="s">
        <v>2</v>
      </c>
      <c r="W3026" s="3" t="s">
        <v>2</v>
      </c>
      <c r="X3026" s="3" t="s">
        <v>2</v>
      </c>
      <c r="Y3026" s="3" t="s">
        <v>2</v>
      </c>
      <c r="Z3026" s="3" t="s">
        <v>2</v>
      </c>
      <c r="AA3026" s="3" t="s">
        <v>2</v>
      </c>
      <c r="AB3026" s="3" t="s">
        <v>2</v>
      </c>
      <c r="AC3026" s="3">
        <v>0.45</v>
      </c>
      <c r="AD3026" s="2" t="s">
        <v>36</v>
      </c>
      <c r="AE3026" s="1" t="e">
        <f>($P3026/$DF$4)/((($Q3026/$DG$4)^2)/($R3026/$DH$4))</f>
        <v>#VALUE!</v>
      </c>
      <c r="AF3026" s="1" t="e">
        <f>($P3026/$DI$4)/((($Q3026/$DJ$4)^2)/($R3026/$DK$4))</f>
        <v>#VALUE!</v>
      </c>
      <c r="AG3026" s="1" t="e">
        <f>($P3026/$DL$4)/((($Q3026/$DM$4)^2)/($R3026/$DN$4))</f>
        <v>#VALUE!</v>
      </c>
      <c r="AH3026" s="1" t="e">
        <f>($P3026/$DO$4)/((($Q3026/$DP$4)^2)/($R3026/$DQ$4))</f>
        <v>#VALUE!</v>
      </c>
      <c r="AI3026" t="s">
        <v>1096</v>
      </c>
      <c r="AJ3026">
        <v>637</v>
      </c>
      <c r="AK3026" s="21">
        <v>-142.38894915237401</v>
      </c>
      <c r="AL3026" s="21">
        <v>2.3315375486373902</v>
      </c>
      <c r="AM3026" s="21">
        <v>5.9112919660568197</v>
      </c>
      <c r="AN3026" s="21">
        <v>5.7824997683048203</v>
      </c>
      <c r="AO3026" s="21">
        <v>257.01172262993299</v>
      </c>
      <c r="AP3026" s="21">
        <v>251.41511390363101</v>
      </c>
      <c r="AQ3026" s="21">
        <v>74.035585266113301</v>
      </c>
      <c r="AR3026" s="21">
        <v>74.035585266113301</v>
      </c>
      <c r="AS3026" s="21">
        <v>41.1233246528626</v>
      </c>
      <c r="AT3026" s="21">
        <v>41.1233246528626</v>
      </c>
      <c r="AU3026" s="21">
        <v>1.1421551319778001</v>
      </c>
      <c r="AV3026" s="21">
        <v>1.0256440419077899</v>
      </c>
      <c r="AW3026" s="21">
        <v>15.6300378212929</v>
      </c>
      <c r="AX3026" s="21">
        <v>17.182838783741001</v>
      </c>
      <c r="AY3026" s="21">
        <v>49.658708773803497</v>
      </c>
      <c r="AZ3026" s="21">
        <v>44.5935473921759</v>
      </c>
      <c r="BA3026" s="21">
        <v>3.0640276843071002</v>
      </c>
      <c r="BB3026" s="21">
        <v>3.0640276843071002</v>
      </c>
      <c r="BC3026" s="21">
        <v>7.7448404171038104E-12</v>
      </c>
      <c r="BD3026"/>
      <c r="BE3026"/>
      <c r="BF3026"/>
      <c r="BG3026"/>
      <c r="BH3026"/>
      <c r="BI3026"/>
      <c r="BJ3026"/>
      <c r="BK3026"/>
      <c r="BL3026"/>
      <c r="BM3026"/>
      <c r="BN3026"/>
    </row>
    <row r="3027" spans="1:66" ht="37.799999999999997">
      <c r="A3027" s="4">
        <v>3025</v>
      </c>
      <c r="B3027" s="2" t="s">
        <v>1098</v>
      </c>
      <c r="C3027" s="16" t="s">
        <v>1097</v>
      </c>
      <c r="D3027" s="2" t="s">
        <v>312</v>
      </c>
      <c r="E3027" s="2" t="s">
        <v>311</v>
      </c>
      <c r="F3027" s="2" t="s">
        <v>310</v>
      </c>
      <c r="G3027" s="2">
        <v>160</v>
      </c>
      <c r="H3027" s="4" t="s">
        <v>2</v>
      </c>
      <c r="I3027" s="4">
        <v>1</v>
      </c>
      <c r="J3027" s="4">
        <v>2009</v>
      </c>
      <c r="K3027" s="3">
        <v>-85.83</v>
      </c>
      <c r="L3027" s="3">
        <v>1.66</v>
      </c>
      <c r="M3027" s="4">
        <v>1488</v>
      </c>
      <c r="N3027" s="3">
        <v>-0.8</v>
      </c>
      <c r="O3027" s="3" t="s">
        <v>2</v>
      </c>
      <c r="P3027" s="3" t="s">
        <v>2</v>
      </c>
      <c r="Q3027" s="3" t="s">
        <v>2</v>
      </c>
      <c r="R3027" s="3">
        <v>11.7</v>
      </c>
      <c r="S3027" s="3" t="s">
        <v>2</v>
      </c>
      <c r="T3027" s="3" t="s">
        <v>2</v>
      </c>
      <c r="U3027" s="3" t="s">
        <v>2</v>
      </c>
      <c r="V3027" s="3" t="s">
        <v>2</v>
      </c>
      <c r="W3027" s="3" t="s">
        <v>2</v>
      </c>
      <c r="X3027" s="3" t="s">
        <v>2</v>
      </c>
      <c r="Y3027" s="3" t="s">
        <v>2</v>
      </c>
      <c r="Z3027" s="3" t="s">
        <v>2</v>
      </c>
      <c r="AA3027" s="3" t="s">
        <v>2</v>
      </c>
      <c r="AB3027" s="3" t="s">
        <v>2</v>
      </c>
      <c r="AC3027" s="3">
        <v>0.45</v>
      </c>
      <c r="AD3027" s="2" t="s">
        <v>36</v>
      </c>
      <c r="AE3027" s="1" t="e">
        <f>($P3027/$DF$4)/((($Q3027/$DG$4)^2)/($R3027/$DH$4))</f>
        <v>#VALUE!</v>
      </c>
      <c r="AF3027" s="1" t="e">
        <f>($P3027/$DI$4)/((($Q3027/$DJ$4)^2)/($R3027/$DK$4))</f>
        <v>#VALUE!</v>
      </c>
      <c r="AG3027" s="1" t="e">
        <f>($P3027/$DL$4)/((($Q3027/$DM$4)^2)/($R3027/$DN$4))</f>
        <v>#VALUE!</v>
      </c>
      <c r="AH3027" s="1" t="e">
        <f>($P3027/$DO$4)/((($Q3027/$DP$4)^2)/($R3027/$DQ$4))</f>
        <v>#VALUE!</v>
      </c>
      <c r="AI3027" t="s">
        <v>1096</v>
      </c>
      <c r="AJ3027">
        <v>637</v>
      </c>
      <c r="AK3027" s="21">
        <v>-194.067123452148</v>
      </c>
      <c r="AL3027" s="21">
        <v>0.99838549131393395</v>
      </c>
      <c r="AM3027" s="21">
        <v>5.6079500946998602</v>
      </c>
      <c r="AN3027" s="21">
        <v>5.6052740464210498</v>
      </c>
      <c r="AO3027" s="21">
        <v>243.747616328806</v>
      </c>
      <c r="AP3027" s="21">
        <v>243.63097028603701</v>
      </c>
      <c r="AQ3027" s="21">
        <v>129.49763094604501</v>
      </c>
      <c r="AR3027" s="21">
        <v>129.49763094604501</v>
      </c>
      <c r="AS3027" s="21">
        <v>41.4578640771484</v>
      </c>
      <c r="AT3027" s="21">
        <v>41.4578640771484</v>
      </c>
      <c r="AU3027" s="21">
        <v>1.8281929713439899</v>
      </c>
      <c r="AV3027" s="21">
        <v>1.78684197534084</v>
      </c>
      <c r="AW3027" s="21">
        <v>24.649711752014198</v>
      </c>
      <c r="AX3027" s="21">
        <v>24.476848587036098</v>
      </c>
      <c r="AY3027" s="21">
        <v>79.461771078404496</v>
      </c>
      <c r="AZ3027" s="21">
        <v>77.664353878929404</v>
      </c>
      <c r="BA3027" s="21">
        <v>3.0258824350643199</v>
      </c>
      <c r="BB3027" s="21">
        <v>3.0258824350643199</v>
      </c>
      <c r="BC3027" s="21">
        <v>7.7448404171038104E-12</v>
      </c>
      <c r="BD3027"/>
      <c r="BE3027"/>
      <c r="BF3027"/>
      <c r="BG3027"/>
      <c r="BH3027"/>
      <c r="BI3027"/>
      <c r="BJ3027"/>
      <c r="BK3027"/>
      <c r="BL3027"/>
      <c r="BM3027"/>
      <c r="BN3027"/>
    </row>
    <row r="3028" spans="1:66" ht="37.799999999999997">
      <c r="A3028" s="4">
        <v>3026</v>
      </c>
      <c r="B3028" s="2" t="s">
        <v>1098</v>
      </c>
      <c r="C3028" s="16" t="s">
        <v>1097</v>
      </c>
      <c r="D3028" s="2" t="s">
        <v>312</v>
      </c>
      <c r="E3028" s="2" t="s">
        <v>311</v>
      </c>
      <c r="F3028" s="2" t="s">
        <v>310</v>
      </c>
      <c r="G3028" s="2">
        <v>160</v>
      </c>
      <c r="H3028" s="4" t="s">
        <v>2</v>
      </c>
      <c r="I3028" s="4">
        <v>1</v>
      </c>
      <c r="J3028" s="4">
        <v>2009</v>
      </c>
      <c r="K3028" s="3">
        <v>-85.83</v>
      </c>
      <c r="L3028" s="3">
        <v>1.66</v>
      </c>
      <c r="M3028" s="4">
        <v>2607</v>
      </c>
      <c r="N3028" s="3">
        <v>-1.6</v>
      </c>
      <c r="O3028" s="3" t="s">
        <v>2</v>
      </c>
      <c r="P3028" s="3" t="s">
        <v>2</v>
      </c>
      <c r="Q3028" s="3" t="s">
        <v>2</v>
      </c>
      <c r="R3028" s="3">
        <v>14</v>
      </c>
      <c r="S3028" s="3" t="s">
        <v>2</v>
      </c>
      <c r="T3028" s="3" t="s">
        <v>2</v>
      </c>
      <c r="U3028" s="3" t="s">
        <v>2</v>
      </c>
      <c r="V3028" s="3" t="s">
        <v>2</v>
      </c>
      <c r="W3028" s="3" t="s">
        <v>2</v>
      </c>
      <c r="X3028" s="3" t="s">
        <v>2</v>
      </c>
      <c r="Y3028" s="3" t="s">
        <v>2</v>
      </c>
      <c r="Z3028" s="3" t="s">
        <v>2</v>
      </c>
      <c r="AA3028" s="3" t="s">
        <v>2</v>
      </c>
      <c r="AB3028" s="3" t="s">
        <v>2</v>
      </c>
      <c r="AC3028" s="3">
        <v>0.45</v>
      </c>
      <c r="AD3028" s="2" t="s">
        <v>36</v>
      </c>
      <c r="AE3028" s="1" t="e">
        <f>($P3028/$DF$4)/((($Q3028/$DG$4)^2)/($R3028/$DH$4))</f>
        <v>#VALUE!</v>
      </c>
      <c r="AF3028" s="1" t="e">
        <f>($P3028/$DI$4)/((($Q3028/$DJ$4)^2)/($R3028/$DK$4))</f>
        <v>#VALUE!</v>
      </c>
      <c r="AG3028" s="1" t="e">
        <f>($P3028/$DL$4)/((($Q3028/$DM$4)^2)/($R3028/$DN$4))</f>
        <v>#VALUE!</v>
      </c>
      <c r="AH3028" s="1" t="e">
        <f>($P3028/$DO$4)/((($Q3028/$DP$4)^2)/($R3028/$DQ$4))</f>
        <v>#VALUE!</v>
      </c>
      <c r="AI3028" t="s">
        <v>1096</v>
      </c>
      <c r="AJ3028">
        <v>637</v>
      </c>
      <c r="AK3028" s="21">
        <v>-221.083821245</v>
      </c>
      <c r="AL3028" s="21">
        <v>9.969209968386869E+36</v>
      </c>
      <c r="AM3028" s="21">
        <v>5.1832996032548797</v>
      </c>
      <c r="AN3028" s="21">
        <v>5.1832996032548797</v>
      </c>
      <c r="AO3028" s="21">
        <v>225.260633410525</v>
      </c>
      <c r="AP3028" s="21">
        <v>225.260633410525</v>
      </c>
      <c r="AQ3028" s="21">
        <v>156.82696647206501</v>
      </c>
      <c r="AR3028" s="21">
        <v>156.82696647206501</v>
      </c>
      <c r="AS3028" s="21">
        <v>38.953033320725801</v>
      </c>
      <c r="AT3028" s="21">
        <v>38.953033320725801</v>
      </c>
      <c r="AU3028" s="21">
        <v>2.4196733122174998</v>
      </c>
      <c r="AV3028" s="21">
        <v>2.49012825917921</v>
      </c>
      <c r="AW3028" s="21">
        <v>32.278426363901197</v>
      </c>
      <c r="AX3028" s="21">
        <v>32.438060633162799</v>
      </c>
      <c r="AY3028" s="21">
        <v>105.156401092856</v>
      </c>
      <c r="AZ3028" s="21">
        <v>105.156401092856</v>
      </c>
      <c r="BA3028" s="21">
        <v>2.7827244497497401</v>
      </c>
      <c r="BB3028" s="21">
        <v>2.7827244497497401</v>
      </c>
      <c r="BC3028" s="21">
        <v>7.7448404171038104E-12</v>
      </c>
      <c r="BD3028"/>
      <c r="BE3028"/>
      <c r="BF3028"/>
      <c r="BG3028"/>
      <c r="BH3028"/>
      <c r="BI3028"/>
      <c r="BJ3028"/>
      <c r="BK3028"/>
      <c r="BL3028"/>
      <c r="BM3028"/>
      <c r="BN3028"/>
    </row>
    <row r="3029" spans="1:66" ht="75.599999999999994">
      <c r="A3029" s="4">
        <v>3027</v>
      </c>
      <c r="B3029" s="2" t="s">
        <v>1090</v>
      </c>
      <c r="C3029" s="2" t="s">
        <v>1092</v>
      </c>
      <c r="D3029" s="2" t="s">
        <v>1088</v>
      </c>
      <c r="E3029" s="2" t="s">
        <v>1087</v>
      </c>
      <c r="F3029" s="2" t="s">
        <v>494</v>
      </c>
      <c r="G3029" s="2">
        <v>156</v>
      </c>
      <c r="H3029" s="4" t="s">
        <v>2</v>
      </c>
      <c r="I3029" s="4">
        <v>12</v>
      </c>
      <c r="J3029" s="4">
        <v>1988</v>
      </c>
      <c r="K3029" s="3">
        <v>-49.003500000000003</v>
      </c>
      <c r="L3029" s="3">
        <v>-60.993000000000002</v>
      </c>
      <c r="M3029" s="4">
        <v>0</v>
      </c>
      <c r="N3029" s="3" t="s">
        <v>2</v>
      </c>
      <c r="O3029" s="3" t="s">
        <v>2</v>
      </c>
      <c r="P3029" s="3">
        <v>6.67</v>
      </c>
      <c r="Q3029" s="3" t="s">
        <v>2</v>
      </c>
      <c r="R3029" s="3">
        <v>21.01</v>
      </c>
      <c r="S3029" s="3" t="s">
        <v>2</v>
      </c>
      <c r="T3029" s="3">
        <v>0.92</v>
      </c>
      <c r="U3029" s="3" t="s">
        <v>2</v>
      </c>
      <c r="V3029" s="3" t="s">
        <v>2</v>
      </c>
      <c r="W3029" s="3" t="s">
        <v>2</v>
      </c>
      <c r="X3029" s="3" t="s">
        <v>2</v>
      </c>
      <c r="Y3029" s="3" t="s">
        <v>2</v>
      </c>
      <c r="Z3029" s="3" t="s">
        <v>2</v>
      </c>
      <c r="AA3029" s="3" t="s">
        <v>2</v>
      </c>
      <c r="AB3029" s="3">
        <v>0.92</v>
      </c>
      <c r="AC3029" s="3">
        <v>0</v>
      </c>
      <c r="AD3029" s="2" t="s">
        <v>103</v>
      </c>
      <c r="AE3029" s="1" t="e">
        <f>($P3029/$DF$4)/((($Q3029/$DG$4)^2)/($R3029/$DH$4))</f>
        <v>#VALUE!</v>
      </c>
      <c r="AF3029" s="1" t="e">
        <f>($P3029/$DI$4)/((($Q3029/$DJ$4)^2)/($R3029/$DK$4))</f>
        <v>#VALUE!</v>
      </c>
      <c r="AG3029" s="1" t="e">
        <f>($P3029/$DL$4)/((($Q3029/$DM$4)^2)/($R3029/$DN$4))</f>
        <v>#VALUE!</v>
      </c>
      <c r="AH3029" s="1" t="e">
        <f>($P3029/$DO$4)/((($Q3029/$DP$4)^2)/($R3029/$DQ$4))</f>
        <v>#VALUE!</v>
      </c>
      <c r="AI3029" t="s">
        <v>1093</v>
      </c>
      <c r="AJ3029">
        <v>638</v>
      </c>
      <c r="AK3029" s="21">
        <v>-118.945570674896</v>
      </c>
      <c r="AL3029" s="21">
        <v>54.445669301033</v>
      </c>
      <c r="AM3029" s="21">
        <v>0.56953522428125103</v>
      </c>
      <c r="AN3029" s="21">
        <v>0.12287578706001</v>
      </c>
      <c r="AO3029" s="21">
        <v>24.758034057045698</v>
      </c>
      <c r="AP3029" s="21">
        <v>5.3412573449337497</v>
      </c>
      <c r="AQ3029" s="21">
        <v>67.002026793479999</v>
      </c>
      <c r="AR3029" s="21">
        <v>52.502070454597501</v>
      </c>
      <c r="AS3029" s="21">
        <v>26.443565041065199</v>
      </c>
      <c r="AT3029" s="21">
        <v>21.9043554649353</v>
      </c>
      <c r="AU3029" s="21">
        <v>7.6142349444627797</v>
      </c>
      <c r="AV3029" s="21">
        <v>7.9509046144485502</v>
      </c>
      <c r="AW3029" s="21">
        <v>93.212222648620596</v>
      </c>
      <c r="AX3029" s="21">
        <v>98.546123332977302</v>
      </c>
      <c r="AY3029" s="21">
        <v>331.00006402108198</v>
      </c>
      <c r="AZ3029" s="21">
        <v>345.63643724711898</v>
      </c>
      <c r="BA3029" s="21">
        <v>1.84286961087584</v>
      </c>
      <c r="BB3029" s="21">
        <v>1.4386060442328401</v>
      </c>
      <c r="BC3029" s="21">
        <v>6.42604747046464E-12</v>
      </c>
      <c r="BD3029"/>
      <c r="BE3029"/>
      <c r="BF3029"/>
      <c r="BG3029"/>
      <c r="BH3029"/>
      <c r="BI3029"/>
      <c r="BJ3029"/>
      <c r="BK3029"/>
      <c r="BL3029"/>
      <c r="BM3029"/>
      <c r="BN3029"/>
    </row>
    <row r="3030" spans="1:66" ht="63">
      <c r="A3030" s="4">
        <v>3028</v>
      </c>
      <c r="B3030" s="2" t="s">
        <v>1090</v>
      </c>
      <c r="C3030" s="2" t="s">
        <v>1089</v>
      </c>
      <c r="D3030" s="2" t="s">
        <v>1088</v>
      </c>
      <c r="E3030" s="2" t="s">
        <v>1087</v>
      </c>
      <c r="F3030" s="2" t="s">
        <v>494</v>
      </c>
      <c r="G3030" s="2">
        <v>156</v>
      </c>
      <c r="H3030" s="4" t="s">
        <v>2</v>
      </c>
      <c r="I3030" s="4">
        <v>12</v>
      </c>
      <c r="J3030" s="4">
        <v>1988</v>
      </c>
      <c r="K3030" s="3">
        <v>-49.003500000000003</v>
      </c>
      <c r="L3030" s="3">
        <v>-60.993000000000002</v>
      </c>
      <c r="M3030" s="4">
        <v>40</v>
      </c>
      <c r="N3030" s="3" t="s">
        <v>2</v>
      </c>
      <c r="O3030" s="3" t="s">
        <v>2</v>
      </c>
      <c r="P3030" s="3">
        <v>6.12</v>
      </c>
      <c r="Q3030" s="3" t="s">
        <v>2</v>
      </c>
      <c r="R3030" s="3">
        <v>19.260000000000002</v>
      </c>
      <c r="S3030" s="3">
        <v>3.48</v>
      </c>
      <c r="T3030" s="3">
        <v>0.89</v>
      </c>
      <c r="U3030" s="3" t="s">
        <v>2</v>
      </c>
      <c r="V3030" s="3" t="s">
        <v>2</v>
      </c>
      <c r="W3030" s="3" t="s">
        <v>2</v>
      </c>
      <c r="X3030" s="3" t="s">
        <v>2</v>
      </c>
      <c r="Y3030" s="3">
        <v>7.61</v>
      </c>
      <c r="Z3030" s="3" t="s">
        <v>2</v>
      </c>
      <c r="AA3030" s="3">
        <v>5.9</v>
      </c>
      <c r="AB3030" s="3">
        <v>0.88</v>
      </c>
      <c r="AC3030" s="3">
        <v>0.45</v>
      </c>
      <c r="AD3030" s="2" t="s">
        <v>103</v>
      </c>
      <c r="AE3030" s="1" t="e">
        <f>($P3030/$DF$4)/((($Q3030/$DG$4)^2)/($R3030/$DH$4))</f>
        <v>#VALUE!</v>
      </c>
      <c r="AF3030" s="1" t="e">
        <f>($P3030/$DI$4)/((($Q3030/$DJ$4)^2)/($R3030/$DK$4))</f>
        <v>#VALUE!</v>
      </c>
      <c r="AG3030" s="1" t="e">
        <f>($P3030/$DL$4)/((($Q3030/$DM$4)^2)/($R3030/$DN$4))</f>
        <v>#VALUE!</v>
      </c>
      <c r="AH3030" s="1" t="e">
        <f>($P3030/$DO$4)/((($Q3030/$DP$4)^2)/($R3030/$DQ$4))</f>
        <v>#VALUE!</v>
      </c>
      <c r="AI3030" t="s">
        <v>1093</v>
      </c>
      <c r="AJ3030">
        <v>638</v>
      </c>
      <c r="AK3030" s="21">
        <v>-121.30792141914399</v>
      </c>
      <c r="AL3030" s="21">
        <v>49.229455388546</v>
      </c>
      <c r="AM3030" s="21">
        <v>0.73617924787104205</v>
      </c>
      <c r="AN3030" s="21">
        <v>0.42143642759509398</v>
      </c>
      <c r="AO3030" s="21">
        <v>32.000396104154298</v>
      </c>
      <c r="AP3030" s="21">
        <v>18.318602105021402</v>
      </c>
      <c r="AQ3030" s="21">
        <v>67.659621707439399</v>
      </c>
      <c r="AR3030" s="21">
        <v>54.309449852466599</v>
      </c>
      <c r="AS3030" s="21">
        <v>28.169660184621801</v>
      </c>
      <c r="AT3030" s="21">
        <v>26.404286662101701</v>
      </c>
      <c r="AU3030" s="21">
        <v>7.4822097025513603</v>
      </c>
      <c r="AV3030" s="21">
        <v>7.7069023204445797</v>
      </c>
      <c r="AW3030" s="21">
        <v>91.1702973279953</v>
      </c>
      <c r="AX3030" s="21">
        <v>94.882494318962102</v>
      </c>
      <c r="AY3030" s="21">
        <v>325.24390547692002</v>
      </c>
      <c r="AZ3030" s="21">
        <v>335.00507635637302</v>
      </c>
      <c r="BA3030" s="21">
        <v>1.9374578153788999</v>
      </c>
      <c r="BB3030" s="21">
        <v>1.4907996623814099</v>
      </c>
      <c r="BC3030" s="21">
        <v>6.42604747046464E-12</v>
      </c>
      <c r="BD3030"/>
      <c r="BE3030"/>
      <c r="BF3030"/>
      <c r="BG3030"/>
      <c r="BH3030"/>
      <c r="BI3030"/>
      <c r="BJ3030"/>
      <c r="BK3030"/>
      <c r="BL3030"/>
      <c r="BM3030"/>
      <c r="BN3030"/>
    </row>
    <row r="3031" spans="1:66" ht="63">
      <c r="A3031" s="4">
        <v>3029</v>
      </c>
      <c r="B3031" s="2" t="s">
        <v>1090</v>
      </c>
      <c r="C3031" s="2" t="s">
        <v>1089</v>
      </c>
      <c r="D3031" s="2" t="s">
        <v>1088</v>
      </c>
      <c r="E3031" s="2" t="s">
        <v>1087</v>
      </c>
      <c r="F3031" s="2" t="s">
        <v>494</v>
      </c>
      <c r="G3031" s="2">
        <v>156</v>
      </c>
      <c r="H3031" s="4" t="s">
        <v>2</v>
      </c>
      <c r="I3031" s="4">
        <v>12</v>
      </c>
      <c r="J3031" s="4">
        <v>1988</v>
      </c>
      <c r="K3031" s="3">
        <v>-49.003500000000003</v>
      </c>
      <c r="L3031" s="3">
        <v>-60.993000000000002</v>
      </c>
      <c r="M3031" s="4">
        <v>100</v>
      </c>
      <c r="N3031" s="3" t="s">
        <v>2</v>
      </c>
      <c r="O3031" s="3" t="s">
        <v>2</v>
      </c>
      <c r="P3031" s="3">
        <v>5.18</v>
      </c>
      <c r="Q3031" s="3" t="s">
        <v>2</v>
      </c>
      <c r="R3031" s="3">
        <v>18.18</v>
      </c>
      <c r="S3031" s="3">
        <v>3.32</v>
      </c>
      <c r="T3031" s="3">
        <v>0.88</v>
      </c>
      <c r="U3031" s="3" t="s">
        <v>2</v>
      </c>
      <c r="V3031" s="3" t="s">
        <v>2</v>
      </c>
      <c r="W3031" s="3" t="s">
        <v>2</v>
      </c>
      <c r="X3031" s="3" t="s">
        <v>2</v>
      </c>
      <c r="Y3031" s="3">
        <v>6.23</v>
      </c>
      <c r="Z3031" s="3" t="s">
        <v>2</v>
      </c>
      <c r="AA3031" s="3">
        <v>5.93</v>
      </c>
      <c r="AB3031" s="3">
        <v>0.95</v>
      </c>
      <c r="AC3031" s="3">
        <v>0.45</v>
      </c>
      <c r="AD3031" s="2" t="s">
        <v>103</v>
      </c>
      <c r="AE3031" s="1" t="e">
        <f>($P3031/$DF$4)/((($Q3031/$DG$4)^2)/($R3031/$DH$4))</f>
        <v>#VALUE!</v>
      </c>
      <c r="AF3031" s="1" t="e">
        <f>($P3031/$DI$4)/((($Q3031/$DJ$4)^2)/($R3031/$DK$4))</f>
        <v>#VALUE!</v>
      </c>
      <c r="AG3031" s="1" t="e">
        <f>($P3031/$DL$4)/((($Q3031/$DM$4)^2)/($R3031/$DN$4))</f>
        <v>#VALUE!</v>
      </c>
      <c r="AH3031" s="1" t="e">
        <f>($P3031/$DO$4)/((($Q3031/$DP$4)^2)/($R3031/$DQ$4))</f>
        <v>#VALUE!</v>
      </c>
      <c r="AI3031" t="s">
        <v>1093</v>
      </c>
      <c r="AJ3031">
        <v>638</v>
      </c>
      <c r="AK3031" s="21">
        <v>-134.044272956848</v>
      </c>
      <c r="AL3031" s="21">
        <v>43.5956465697288</v>
      </c>
      <c r="AM3031" s="21">
        <v>1.28117353799443</v>
      </c>
      <c r="AN3031" s="21">
        <v>1.2091655378689401</v>
      </c>
      <c r="AO3031" s="21">
        <v>55.684095574752902</v>
      </c>
      <c r="AP3031" s="21">
        <v>52.5540553467685</v>
      </c>
      <c r="AQ3031" s="21">
        <v>75.264108303070103</v>
      </c>
      <c r="AR3031" s="21">
        <v>64.934010898272206</v>
      </c>
      <c r="AS3031" s="21">
        <v>29.870742111921299</v>
      </c>
      <c r="AT3031" s="21">
        <v>30.213668073336301</v>
      </c>
      <c r="AU3031" s="21">
        <v>6.9623924044966703</v>
      </c>
      <c r="AV3031" s="21">
        <v>6.9901550883452099</v>
      </c>
      <c r="AW3031" s="21">
        <v>84.476786619822207</v>
      </c>
      <c r="AX3031" s="21">
        <v>85.299025413513206</v>
      </c>
      <c r="AY3031" s="21">
        <v>302.61262502434198</v>
      </c>
      <c r="AZ3031" s="21">
        <v>303.81560933088599</v>
      </c>
      <c r="BA3031" s="21">
        <v>2.06749822720885</v>
      </c>
      <c r="BB3031" s="21">
        <v>1.6984403961946599</v>
      </c>
      <c r="BC3031" s="21">
        <v>6.42604747046464E-12</v>
      </c>
      <c r="BD3031"/>
      <c r="BE3031"/>
      <c r="BF3031"/>
      <c r="BG3031"/>
      <c r="BH3031"/>
      <c r="BI3031"/>
      <c r="BJ3031"/>
      <c r="BK3031"/>
      <c r="BL3031"/>
      <c r="BM3031"/>
      <c r="BN3031"/>
    </row>
    <row r="3032" spans="1:66" ht="63">
      <c r="A3032" s="4">
        <v>3030</v>
      </c>
      <c r="B3032" s="2" t="s">
        <v>1090</v>
      </c>
      <c r="C3032" s="2" t="s">
        <v>1089</v>
      </c>
      <c r="D3032" s="2" t="s">
        <v>1088</v>
      </c>
      <c r="E3032" s="2" t="s">
        <v>1087</v>
      </c>
      <c r="F3032" s="2" t="s">
        <v>494</v>
      </c>
      <c r="G3032" s="2">
        <v>156</v>
      </c>
      <c r="H3032" s="4" t="s">
        <v>2</v>
      </c>
      <c r="I3032" s="4">
        <v>12</v>
      </c>
      <c r="J3032" s="4">
        <v>1988</v>
      </c>
      <c r="K3032" s="3">
        <v>-49.003500000000003</v>
      </c>
      <c r="L3032" s="3">
        <v>-60.993000000000002</v>
      </c>
      <c r="M3032" s="4">
        <v>200</v>
      </c>
      <c r="N3032" s="3" t="s">
        <v>2</v>
      </c>
      <c r="O3032" s="3" t="s">
        <v>2</v>
      </c>
      <c r="P3032" s="3">
        <v>5.01</v>
      </c>
      <c r="Q3032" s="3" t="s">
        <v>2</v>
      </c>
      <c r="R3032" s="3">
        <v>19.64</v>
      </c>
      <c r="S3032" s="3">
        <v>3.61</v>
      </c>
      <c r="T3032" s="3">
        <v>0.91</v>
      </c>
      <c r="U3032" s="3" t="s">
        <v>2</v>
      </c>
      <c r="V3032" s="3" t="s">
        <v>2</v>
      </c>
      <c r="W3032" s="3" t="s">
        <v>2</v>
      </c>
      <c r="X3032" s="3" t="s">
        <v>2</v>
      </c>
      <c r="Y3032" s="3">
        <v>7.35</v>
      </c>
      <c r="Z3032" s="3" t="s">
        <v>2</v>
      </c>
      <c r="AA3032" s="3">
        <v>6.21</v>
      </c>
      <c r="AB3032" s="3" t="s">
        <v>2</v>
      </c>
      <c r="AC3032" s="3">
        <v>0.45</v>
      </c>
      <c r="AD3032" s="2" t="s">
        <v>103</v>
      </c>
      <c r="AE3032" s="1" t="e">
        <f>($P3032/$DF$4)/((($Q3032/$DG$4)^2)/($R3032/$DH$4))</f>
        <v>#VALUE!</v>
      </c>
      <c r="AF3032" s="1" t="e">
        <f>($P3032/$DI$4)/((($Q3032/$DJ$4)^2)/($R3032/$DK$4))</f>
        <v>#VALUE!</v>
      </c>
      <c r="AG3032" s="1" t="e">
        <f>($P3032/$DL$4)/((($Q3032/$DM$4)^2)/($R3032/$DN$4))</f>
        <v>#VALUE!</v>
      </c>
      <c r="AH3032" s="1" t="e">
        <f>($P3032/$DO$4)/((($Q3032/$DP$4)^2)/($R3032/$DQ$4))</f>
        <v>#VALUE!</v>
      </c>
      <c r="AI3032" t="s">
        <v>1093</v>
      </c>
      <c r="AJ3032">
        <v>638</v>
      </c>
      <c r="AK3032" s="21">
        <v>-135.97522171592701</v>
      </c>
      <c r="AL3032" s="21">
        <v>32.480022740840901</v>
      </c>
      <c r="AM3032" s="21">
        <v>2.17674611993134</v>
      </c>
      <c r="AN3032" s="21">
        <v>2.0037949315607499</v>
      </c>
      <c r="AO3032" s="21">
        <v>94.598803746463702</v>
      </c>
      <c r="AP3032" s="21">
        <v>87.082330777470602</v>
      </c>
      <c r="AQ3032" s="21">
        <v>87.943959420204195</v>
      </c>
      <c r="AR3032" s="21">
        <v>80.942036426544206</v>
      </c>
      <c r="AS3032" s="21">
        <v>32.7062100286484</v>
      </c>
      <c r="AT3032" s="21">
        <v>33.159353924035997</v>
      </c>
      <c r="AU3032" s="21">
        <v>5.9377900488972699</v>
      </c>
      <c r="AV3032" s="21">
        <v>6.1320086053013796</v>
      </c>
      <c r="AW3032" s="21">
        <v>73.136548315048202</v>
      </c>
      <c r="AX3032" s="21">
        <v>75.311320602416998</v>
      </c>
      <c r="AY3032" s="21">
        <v>258.05035390223202</v>
      </c>
      <c r="AZ3032" s="21">
        <v>266.489116218719</v>
      </c>
      <c r="BA3032" s="21">
        <v>2.2427156546711902</v>
      </c>
      <c r="BB3032" s="21">
        <v>1.95141166360676</v>
      </c>
      <c r="BC3032" s="21">
        <v>6.42604747046464E-12</v>
      </c>
      <c r="BD3032"/>
      <c r="BE3032"/>
      <c r="BF3032"/>
      <c r="BG3032"/>
      <c r="BH3032"/>
      <c r="BI3032"/>
      <c r="BJ3032"/>
      <c r="BK3032"/>
      <c r="BL3032"/>
      <c r="BM3032"/>
      <c r="BN3032"/>
    </row>
    <row r="3033" spans="1:66" ht="63">
      <c r="A3033" s="4">
        <v>3031</v>
      </c>
      <c r="B3033" s="2" t="s">
        <v>1090</v>
      </c>
      <c r="C3033" s="2" t="s">
        <v>1089</v>
      </c>
      <c r="D3033" s="2" t="s">
        <v>1088</v>
      </c>
      <c r="E3033" s="2" t="s">
        <v>1087</v>
      </c>
      <c r="F3033" s="2" t="s">
        <v>494</v>
      </c>
      <c r="G3033" s="2">
        <v>156</v>
      </c>
      <c r="H3033" s="4" t="s">
        <v>2</v>
      </c>
      <c r="I3033" s="4">
        <v>12</v>
      </c>
      <c r="J3033" s="4">
        <v>1988</v>
      </c>
      <c r="K3033" s="3">
        <v>-49.003500000000003</v>
      </c>
      <c r="L3033" s="3">
        <v>-60.993000000000002</v>
      </c>
      <c r="M3033" s="4">
        <v>250</v>
      </c>
      <c r="N3033" s="3" t="s">
        <v>2</v>
      </c>
      <c r="O3033" s="3" t="s">
        <v>2</v>
      </c>
      <c r="P3033" s="3">
        <v>4.9000000000000004</v>
      </c>
      <c r="Q3033" s="3" t="s">
        <v>2</v>
      </c>
      <c r="R3033" s="3">
        <v>20.69</v>
      </c>
      <c r="S3033" s="3" t="s">
        <v>2</v>
      </c>
      <c r="T3033" s="3">
        <v>0.97</v>
      </c>
      <c r="U3033" s="3" t="s">
        <v>2</v>
      </c>
      <c r="V3033" s="3" t="s">
        <v>2</v>
      </c>
      <c r="W3033" s="3" t="s">
        <v>2</v>
      </c>
      <c r="X3033" s="3" t="s">
        <v>2</v>
      </c>
      <c r="Y3033" s="3" t="s">
        <v>2</v>
      </c>
      <c r="Z3033" s="3" t="s">
        <v>2</v>
      </c>
      <c r="AA3033" s="3">
        <v>6.5</v>
      </c>
      <c r="AB3033" s="3">
        <v>1.03</v>
      </c>
      <c r="AC3033" s="3">
        <v>0.45</v>
      </c>
      <c r="AD3033" s="2" t="s">
        <v>103</v>
      </c>
      <c r="AE3033" s="1" t="e">
        <f>($P3033/$DF$4)/((($Q3033/$DG$4)^2)/($R3033/$DH$4))</f>
        <v>#VALUE!</v>
      </c>
      <c r="AF3033" s="1" t="e">
        <f>($P3033/$DI$4)/((($Q3033/$DJ$4)^2)/($R3033/$DK$4))</f>
        <v>#VALUE!</v>
      </c>
      <c r="AG3033" s="1" t="e">
        <f>($P3033/$DL$4)/((($Q3033/$DM$4)^2)/($R3033/$DN$4))</f>
        <v>#VALUE!</v>
      </c>
      <c r="AH3033" s="1" t="e">
        <f>($P3033/$DO$4)/((($Q3033/$DP$4)^2)/($R3033/$DQ$4))</f>
        <v>#VALUE!</v>
      </c>
      <c r="AI3033" t="s">
        <v>1093</v>
      </c>
      <c r="AJ3033">
        <v>638</v>
      </c>
      <c r="AK3033" s="21">
        <v>-137.005287162781</v>
      </c>
      <c r="AL3033" s="21">
        <v>28.492007335185999</v>
      </c>
      <c r="AM3033" s="21">
        <v>2.4673815577030198</v>
      </c>
      <c r="AN3033" s="21">
        <v>2.2786889412850102</v>
      </c>
      <c r="AO3033" s="21">
        <v>107.22674591571599</v>
      </c>
      <c r="AP3033" s="21">
        <v>99.026701836052894</v>
      </c>
      <c r="AQ3033" s="21">
        <v>92.424519512176502</v>
      </c>
      <c r="AR3033" s="21">
        <v>83.546051689148001</v>
      </c>
      <c r="AS3033" s="21">
        <v>33.037385513305701</v>
      </c>
      <c r="AT3033" s="21">
        <v>33.290353293895699</v>
      </c>
      <c r="AU3033" s="21">
        <v>5.5944941685795797</v>
      </c>
      <c r="AV3033" s="21">
        <v>5.7936206654906304</v>
      </c>
      <c r="AW3033" s="21">
        <v>69.293175704002394</v>
      </c>
      <c r="AX3033" s="21">
        <v>71.729526311874395</v>
      </c>
      <c r="AY3033" s="21">
        <v>243.12438165943101</v>
      </c>
      <c r="AZ3033" s="21">
        <v>251.77762199273599</v>
      </c>
      <c r="BA3033" s="21">
        <v>2.2886192331612101</v>
      </c>
      <c r="BB3033" s="21">
        <v>2.0037719211727398</v>
      </c>
      <c r="BC3033" s="21">
        <v>6.42604747046464E-12</v>
      </c>
      <c r="BD3033"/>
      <c r="BE3033"/>
      <c r="BF3033"/>
      <c r="BG3033"/>
      <c r="BH3033"/>
      <c r="BI3033"/>
      <c r="BJ3033"/>
      <c r="BK3033"/>
      <c r="BL3033"/>
      <c r="BM3033"/>
      <c r="BN3033"/>
    </row>
    <row r="3034" spans="1:66" ht="63">
      <c r="A3034" s="4">
        <v>3032</v>
      </c>
      <c r="B3034" s="2" t="s">
        <v>1090</v>
      </c>
      <c r="C3034" s="2" t="s">
        <v>1095</v>
      </c>
      <c r="D3034" s="2" t="s">
        <v>1088</v>
      </c>
      <c r="E3034" s="2" t="s">
        <v>1087</v>
      </c>
      <c r="F3034" s="2" t="s">
        <v>494</v>
      </c>
      <c r="G3034" s="2">
        <v>156</v>
      </c>
      <c r="H3034" s="4" t="s">
        <v>2</v>
      </c>
      <c r="I3034" s="4">
        <v>12</v>
      </c>
      <c r="J3034" s="4">
        <v>1988</v>
      </c>
      <c r="K3034" s="3">
        <v>-49.003500000000003</v>
      </c>
      <c r="L3034" s="3">
        <v>-60.993000000000002</v>
      </c>
      <c r="M3034" s="4">
        <v>300</v>
      </c>
      <c r="N3034" s="3" t="s">
        <v>2</v>
      </c>
      <c r="O3034" s="3" t="s">
        <v>2</v>
      </c>
      <c r="P3034" s="3">
        <v>4.7</v>
      </c>
      <c r="Q3034" s="3" t="s">
        <v>2</v>
      </c>
      <c r="R3034" s="3">
        <v>20.99</v>
      </c>
      <c r="S3034" s="3">
        <v>3.83</v>
      </c>
      <c r="T3034" s="3">
        <v>0.99</v>
      </c>
      <c r="U3034" s="3" t="s">
        <v>2</v>
      </c>
      <c r="V3034" s="3" t="s">
        <v>2</v>
      </c>
      <c r="W3034" s="3" t="s">
        <v>2</v>
      </c>
      <c r="X3034" s="3" t="s">
        <v>2</v>
      </c>
      <c r="Y3034" s="3">
        <v>6.48</v>
      </c>
      <c r="Z3034" s="3" t="s">
        <v>2</v>
      </c>
      <c r="AA3034" s="3">
        <v>6.59</v>
      </c>
      <c r="AB3034" s="3">
        <v>1.04</v>
      </c>
      <c r="AC3034" s="3">
        <v>0.45</v>
      </c>
      <c r="AD3034" s="2" t="s">
        <v>103</v>
      </c>
      <c r="AE3034" s="1" t="e">
        <f>($P3034/$DF$4)/((($Q3034/$DG$4)^2)/($R3034/$DH$4))</f>
        <v>#VALUE!</v>
      </c>
      <c r="AF3034" s="1" t="e">
        <f>($P3034/$DI$4)/((($Q3034/$DJ$4)^2)/($R3034/$DK$4))</f>
        <v>#VALUE!</v>
      </c>
      <c r="AG3034" s="1" t="e">
        <f>($P3034/$DL$4)/((($Q3034/$DM$4)^2)/($R3034/$DN$4))</f>
        <v>#VALUE!</v>
      </c>
      <c r="AH3034" s="1" t="e">
        <f>($P3034/$DO$4)/((($Q3034/$DP$4)^2)/($R3034/$DQ$4))</f>
        <v>#VALUE!</v>
      </c>
      <c r="AI3034" t="s">
        <v>1093</v>
      </c>
      <c r="AJ3034">
        <v>638</v>
      </c>
      <c r="AK3034" s="21">
        <v>-137.75286499150599</v>
      </c>
      <c r="AL3034" s="21">
        <v>25.399018701553299</v>
      </c>
      <c r="AM3034" s="21">
        <v>2.68594175064564</v>
      </c>
      <c r="AN3034" s="21">
        <v>2.5440386517345899</v>
      </c>
      <c r="AO3034" s="21">
        <v>116.722959832067</v>
      </c>
      <c r="AP3034" s="21">
        <v>110.55667426570101</v>
      </c>
      <c r="AQ3034" s="21">
        <v>94.603837922096304</v>
      </c>
      <c r="AR3034" s="21">
        <v>83.792117268562293</v>
      </c>
      <c r="AS3034" s="21">
        <v>33.176349498271897</v>
      </c>
      <c r="AT3034" s="21">
        <v>33.070248208522798</v>
      </c>
      <c r="AU3034" s="21">
        <v>5.3516687504649196</v>
      </c>
      <c r="AV3034" s="21">
        <v>5.4838107512593304</v>
      </c>
      <c r="AW3034" s="21">
        <v>66.330029251575496</v>
      </c>
      <c r="AX3034" s="21">
        <v>68.246589738368996</v>
      </c>
      <c r="AY3034" s="21">
        <v>232.567551050226</v>
      </c>
      <c r="AZ3034" s="21">
        <v>238.310318375468</v>
      </c>
      <c r="BA3034" s="21">
        <v>2.3099512520134402</v>
      </c>
      <c r="BB3034" s="21">
        <v>2.1214857962876601</v>
      </c>
      <c r="BC3034" s="21">
        <v>6.42604747046464E-12</v>
      </c>
      <c r="BD3034"/>
      <c r="BE3034"/>
      <c r="BF3034"/>
      <c r="BG3034"/>
      <c r="BH3034"/>
      <c r="BI3034"/>
      <c r="BJ3034"/>
      <c r="BK3034"/>
      <c r="BL3034"/>
      <c r="BM3034"/>
      <c r="BN3034"/>
    </row>
    <row r="3035" spans="1:66" ht="63">
      <c r="A3035" s="4">
        <v>3033</v>
      </c>
      <c r="B3035" s="2" t="s">
        <v>1090</v>
      </c>
      <c r="C3035" s="2" t="s">
        <v>1089</v>
      </c>
      <c r="D3035" s="2" t="s">
        <v>1088</v>
      </c>
      <c r="E3035" s="2" t="s">
        <v>1087</v>
      </c>
      <c r="F3035" s="2" t="s">
        <v>494</v>
      </c>
      <c r="G3035" s="2">
        <v>156</v>
      </c>
      <c r="H3035" s="4" t="s">
        <v>2</v>
      </c>
      <c r="I3035" s="4">
        <v>12</v>
      </c>
      <c r="J3035" s="4">
        <v>1988</v>
      </c>
      <c r="K3035" s="3">
        <v>-49.003500000000003</v>
      </c>
      <c r="L3035" s="3">
        <v>-60.993000000000002</v>
      </c>
      <c r="M3035" s="4">
        <v>500</v>
      </c>
      <c r="N3035" s="3" t="s">
        <v>2</v>
      </c>
      <c r="O3035" s="3" t="s">
        <v>2</v>
      </c>
      <c r="P3035" s="3">
        <v>4.5</v>
      </c>
      <c r="Q3035" s="3" t="s">
        <v>2</v>
      </c>
      <c r="R3035" s="3">
        <v>22.4</v>
      </c>
      <c r="S3035" s="3">
        <v>4.0999999999999996</v>
      </c>
      <c r="T3035" s="3">
        <v>1.07</v>
      </c>
      <c r="U3035" s="3" t="s">
        <v>2</v>
      </c>
      <c r="V3035" s="3" t="s">
        <v>2</v>
      </c>
      <c r="W3035" s="3" t="s">
        <v>2</v>
      </c>
      <c r="X3035" s="3" t="s">
        <v>2</v>
      </c>
      <c r="Y3035" s="3">
        <v>6.58</v>
      </c>
      <c r="Z3035" s="3" t="s">
        <v>2</v>
      </c>
      <c r="AA3035" s="3">
        <v>6.86</v>
      </c>
      <c r="AB3035" s="3">
        <v>1.0900000000000001</v>
      </c>
      <c r="AC3035" s="3">
        <v>0.45</v>
      </c>
      <c r="AD3035" s="2" t="s">
        <v>103</v>
      </c>
      <c r="AE3035" s="1" t="e">
        <f>($P3035/$DF$4)/((($Q3035/$DG$4)^2)/($R3035/$DH$4))</f>
        <v>#VALUE!</v>
      </c>
      <c r="AF3035" s="1" t="e">
        <f>($P3035/$DI$4)/((($Q3035/$DJ$4)^2)/($R3035/$DK$4))</f>
        <v>#VALUE!</v>
      </c>
      <c r="AG3035" s="1" t="e">
        <f>($P3035/$DL$4)/((($Q3035/$DM$4)^2)/($R3035/$DN$4))</f>
        <v>#VALUE!</v>
      </c>
      <c r="AH3035" s="1" t="e">
        <f>($P3035/$DO$4)/((($Q3035/$DP$4)^2)/($R3035/$DQ$4))</f>
        <v>#VALUE!</v>
      </c>
      <c r="AI3035" t="s">
        <v>1093</v>
      </c>
      <c r="AJ3035">
        <v>638</v>
      </c>
      <c r="AK3035" s="21">
        <v>-139.67716848945599</v>
      </c>
      <c r="AL3035" s="21">
        <v>17.322719182014499</v>
      </c>
      <c r="AM3035" s="21">
        <v>2.9690871656537099</v>
      </c>
      <c r="AN3035" s="21">
        <v>2.7171644672950102</v>
      </c>
      <c r="AO3035" s="21">
        <v>129.022295053883</v>
      </c>
      <c r="AP3035" s="21">
        <v>118.075350501383</v>
      </c>
      <c r="AQ3035" s="21">
        <v>104.633392855962</v>
      </c>
      <c r="AR3035" s="21">
        <v>95.813686623255407</v>
      </c>
      <c r="AS3035" s="21">
        <v>33.804572643915797</v>
      </c>
      <c r="AT3035" s="21">
        <v>33.3560823904673</v>
      </c>
      <c r="AU3035" s="21">
        <v>4.9993015946547201</v>
      </c>
      <c r="AV3035" s="21">
        <v>5.2458651526768998</v>
      </c>
      <c r="AW3035" s="21">
        <v>62.555951408704097</v>
      </c>
      <c r="AX3035" s="21">
        <v>65.817669510841398</v>
      </c>
      <c r="AY3035" s="21">
        <v>217.24567225939899</v>
      </c>
      <c r="AZ3035" s="21">
        <v>227.96050190868201</v>
      </c>
      <c r="BA3035" s="21">
        <v>2.3396771488388399</v>
      </c>
      <c r="BB3035" s="21">
        <v>2.2688712767163901</v>
      </c>
      <c r="BC3035" s="21">
        <v>6.42604747046464E-12</v>
      </c>
      <c r="BD3035"/>
      <c r="BE3035"/>
      <c r="BF3035"/>
      <c r="BG3035"/>
      <c r="BH3035"/>
      <c r="BI3035"/>
      <c r="BJ3035"/>
      <c r="BK3035"/>
      <c r="BL3035"/>
      <c r="BM3035"/>
      <c r="BN3035"/>
    </row>
    <row r="3036" spans="1:66" ht="63">
      <c r="A3036" s="4">
        <v>3034</v>
      </c>
      <c r="B3036" s="2" t="s">
        <v>1090</v>
      </c>
      <c r="C3036" s="2" t="s">
        <v>1089</v>
      </c>
      <c r="D3036" s="2" t="s">
        <v>1088</v>
      </c>
      <c r="E3036" s="2" t="s">
        <v>1087</v>
      </c>
      <c r="F3036" s="2" t="s">
        <v>494</v>
      </c>
      <c r="G3036" s="2">
        <v>156</v>
      </c>
      <c r="H3036" s="4" t="s">
        <v>2</v>
      </c>
      <c r="I3036" s="4">
        <v>12</v>
      </c>
      <c r="J3036" s="4">
        <v>1988</v>
      </c>
      <c r="K3036" s="3">
        <v>-49.003500000000003</v>
      </c>
      <c r="L3036" s="3">
        <v>-60.993000000000002</v>
      </c>
      <c r="M3036" s="4">
        <v>700</v>
      </c>
      <c r="N3036" s="3" t="s">
        <v>2</v>
      </c>
      <c r="O3036" s="3" t="s">
        <v>2</v>
      </c>
      <c r="P3036" s="3">
        <v>4.38</v>
      </c>
      <c r="Q3036" s="3" t="s">
        <v>2</v>
      </c>
      <c r="R3036" s="3">
        <v>23.12</v>
      </c>
      <c r="S3036" s="3">
        <v>4.21</v>
      </c>
      <c r="T3036" s="3">
        <v>1.08</v>
      </c>
      <c r="U3036" s="3" t="s">
        <v>2</v>
      </c>
      <c r="V3036" s="3" t="s">
        <v>2</v>
      </c>
      <c r="W3036" s="3" t="s">
        <v>2</v>
      </c>
      <c r="X3036" s="3" t="s">
        <v>2</v>
      </c>
      <c r="Y3036" s="3">
        <v>6.97</v>
      </c>
      <c r="Z3036" s="3" t="s">
        <v>2</v>
      </c>
      <c r="AA3036" s="3">
        <v>7.19</v>
      </c>
      <c r="AB3036" s="3">
        <v>1.0900000000000001</v>
      </c>
      <c r="AC3036" s="3">
        <v>0.45</v>
      </c>
      <c r="AD3036" s="2" t="s">
        <v>103</v>
      </c>
      <c r="AE3036" s="1" t="e">
        <f>($P3036/$DF$4)/((($Q3036/$DG$4)^2)/($R3036/$DH$4))</f>
        <v>#VALUE!</v>
      </c>
      <c r="AF3036" s="1" t="e">
        <f>($P3036/$DI$4)/((($Q3036/$DJ$4)^2)/($R3036/$DK$4))</f>
        <v>#VALUE!</v>
      </c>
      <c r="AG3036" s="1" t="e">
        <f>($P3036/$DL$4)/((($Q3036/$DM$4)^2)/($R3036/$DN$4))</f>
        <v>#VALUE!</v>
      </c>
      <c r="AH3036" s="1" t="e">
        <f>($P3036/$DO$4)/((($Q3036/$DP$4)^2)/($R3036/$DQ$4))</f>
        <v>#VALUE!</v>
      </c>
      <c r="AI3036" t="s">
        <v>1093</v>
      </c>
      <c r="AJ3036">
        <v>638</v>
      </c>
      <c r="AK3036" s="21">
        <v>-142.26327760887099</v>
      </c>
      <c r="AL3036" s="21">
        <v>9.3404228398799898</v>
      </c>
      <c r="AM3036" s="21">
        <v>2.9444494556486598</v>
      </c>
      <c r="AN3036" s="21">
        <v>2.7484231011569502</v>
      </c>
      <c r="AO3036" s="21">
        <v>127.949535588652</v>
      </c>
      <c r="AP3036" s="21">
        <v>119.432600375044</v>
      </c>
      <c r="AQ3036" s="21">
        <v>114.87152185916899</v>
      </c>
      <c r="AR3036" s="21">
        <v>114.87152185916899</v>
      </c>
      <c r="AS3036" s="21">
        <v>33.7255397286415</v>
      </c>
      <c r="AT3036" s="21">
        <v>33.7255397286415</v>
      </c>
      <c r="AU3036" s="21">
        <v>5.0095237929224998</v>
      </c>
      <c r="AV3036" s="21">
        <v>5.2555950228571904</v>
      </c>
      <c r="AW3036" s="21">
        <v>62.988533067226399</v>
      </c>
      <c r="AX3036" s="21">
        <v>65.675578338146195</v>
      </c>
      <c r="AY3036" s="21">
        <v>217.68603432800501</v>
      </c>
      <c r="AZ3036" s="21">
        <v>228.38091506443899</v>
      </c>
      <c r="BA3036" s="21">
        <v>2.3324586680531501</v>
      </c>
      <c r="BB3036" s="21">
        <v>2.3324586680531501</v>
      </c>
      <c r="BC3036" s="21">
        <v>6.42604747046464E-12</v>
      </c>
      <c r="BD3036"/>
      <c r="BE3036"/>
      <c r="BF3036"/>
      <c r="BG3036"/>
      <c r="BH3036"/>
      <c r="BI3036"/>
      <c r="BJ3036"/>
      <c r="BK3036"/>
      <c r="BL3036"/>
      <c r="BM3036"/>
      <c r="BN3036"/>
    </row>
    <row r="3037" spans="1:66" ht="63">
      <c r="A3037" s="4">
        <v>3035</v>
      </c>
      <c r="B3037" s="2" t="s">
        <v>1090</v>
      </c>
      <c r="C3037" s="2" t="s">
        <v>1089</v>
      </c>
      <c r="D3037" s="2" t="s">
        <v>1088</v>
      </c>
      <c r="E3037" s="2" t="s">
        <v>1087</v>
      </c>
      <c r="F3037" s="2" t="s">
        <v>494</v>
      </c>
      <c r="G3037" s="2">
        <v>156</v>
      </c>
      <c r="H3037" s="4" t="s">
        <v>2</v>
      </c>
      <c r="I3037" s="4">
        <v>12</v>
      </c>
      <c r="J3037" s="4">
        <v>1988</v>
      </c>
      <c r="K3037" s="3">
        <v>-49.003500000000003</v>
      </c>
      <c r="L3037" s="3">
        <v>-60.993000000000002</v>
      </c>
      <c r="M3037" s="4">
        <v>1000</v>
      </c>
      <c r="N3037" s="3" t="s">
        <v>2</v>
      </c>
      <c r="O3037" s="3" t="s">
        <v>2</v>
      </c>
      <c r="P3037" s="3">
        <v>4.83</v>
      </c>
      <c r="Q3037" s="3" t="s">
        <v>2</v>
      </c>
      <c r="R3037" s="3">
        <v>24.69</v>
      </c>
      <c r="S3037" s="3">
        <v>4.5</v>
      </c>
      <c r="T3037" s="3">
        <v>1.1399999999999999</v>
      </c>
      <c r="U3037" s="3" t="s">
        <v>2</v>
      </c>
      <c r="V3037" s="3" t="s">
        <v>2</v>
      </c>
      <c r="W3037" s="3" t="s">
        <v>2</v>
      </c>
      <c r="X3037" s="3" t="s">
        <v>2</v>
      </c>
      <c r="Y3037" s="3">
        <v>6.98</v>
      </c>
      <c r="Z3037" s="3" t="s">
        <v>2</v>
      </c>
      <c r="AA3037" s="3">
        <v>7.08</v>
      </c>
      <c r="AB3037" s="3">
        <v>1.1200000000000001</v>
      </c>
      <c r="AC3037" s="3">
        <v>0.45</v>
      </c>
      <c r="AD3037" s="2" t="s">
        <v>103</v>
      </c>
      <c r="AE3037" s="1" t="e">
        <f>($P3037/$DF$4)/((($Q3037/$DG$4)^2)/($R3037/$DH$4))</f>
        <v>#VALUE!</v>
      </c>
      <c r="AF3037" s="1" t="e">
        <f>($P3037/$DI$4)/((($Q3037/$DJ$4)^2)/($R3037/$DK$4))</f>
        <v>#VALUE!</v>
      </c>
      <c r="AG3037" s="1" t="e">
        <f>($P3037/$DL$4)/((($Q3037/$DM$4)^2)/($R3037/$DN$4))</f>
        <v>#VALUE!</v>
      </c>
      <c r="AH3037" s="1" t="e">
        <f>($P3037/$DO$4)/((($Q3037/$DP$4)^2)/($R3037/$DQ$4))</f>
        <v>#VALUE!</v>
      </c>
      <c r="AI3037" t="s">
        <v>1093</v>
      </c>
      <c r="AJ3037">
        <v>638</v>
      </c>
      <c r="AK3037" s="21">
        <v>-145.55245803070099</v>
      </c>
      <c r="AL3037" s="21">
        <v>2.5136026269793499</v>
      </c>
      <c r="AM3037" s="21">
        <v>2.9534363493919402</v>
      </c>
      <c r="AN3037" s="21">
        <v>2.88602835077047</v>
      </c>
      <c r="AO3037" s="21">
        <v>128.33836804056901</v>
      </c>
      <c r="AP3037" s="21">
        <v>125.409229134548</v>
      </c>
      <c r="AQ3037" s="21">
        <v>116.556116555214</v>
      </c>
      <c r="AR3037" s="21">
        <v>116.556116555214</v>
      </c>
      <c r="AS3037" s="21">
        <v>33.934839387416801</v>
      </c>
      <c r="AT3037" s="21">
        <v>33.934839387416801</v>
      </c>
      <c r="AU3037" s="21">
        <v>5.0075388177633302</v>
      </c>
      <c r="AV3037" s="21">
        <v>5.0486955465078296</v>
      </c>
      <c r="AW3037" s="21">
        <v>62.9636184625626</v>
      </c>
      <c r="AX3037" s="21">
        <v>64.138689178943594</v>
      </c>
      <c r="AY3037" s="21">
        <v>217.596999119467</v>
      </c>
      <c r="AZ3037" s="21">
        <v>219.38541025898101</v>
      </c>
      <c r="BA3037" s="21">
        <v>2.3277669873237601</v>
      </c>
      <c r="BB3037" s="21">
        <v>2.3277669873237601</v>
      </c>
      <c r="BC3037" s="21">
        <v>6.42604747046464E-12</v>
      </c>
      <c r="BD3037"/>
      <c r="BE3037"/>
      <c r="BF3037"/>
      <c r="BG3037"/>
      <c r="BH3037"/>
      <c r="BI3037"/>
      <c r="BJ3037"/>
      <c r="BK3037"/>
      <c r="BL3037"/>
      <c r="BM3037"/>
      <c r="BN3037"/>
    </row>
    <row r="3038" spans="1:66" ht="63">
      <c r="A3038" s="4">
        <v>3036</v>
      </c>
      <c r="B3038" s="2" t="s">
        <v>1090</v>
      </c>
      <c r="C3038" s="2" t="s">
        <v>1089</v>
      </c>
      <c r="D3038" s="2" t="s">
        <v>1088</v>
      </c>
      <c r="E3038" s="2" t="s">
        <v>1087</v>
      </c>
      <c r="F3038" s="2" t="s">
        <v>494</v>
      </c>
      <c r="G3038" s="2">
        <v>156</v>
      </c>
      <c r="H3038" s="4" t="s">
        <v>2</v>
      </c>
      <c r="I3038" s="4">
        <v>12</v>
      </c>
      <c r="J3038" s="4">
        <v>1988</v>
      </c>
      <c r="K3038" s="3">
        <v>-49.003500000000003</v>
      </c>
      <c r="L3038" s="3">
        <v>-60.993000000000002</v>
      </c>
      <c r="M3038" s="4">
        <v>1400</v>
      </c>
      <c r="N3038" s="3" t="s">
        <v>2</v>
      </c>
      <c r="O3038" s="3" t="s">
        <v>2</v>
      </c>
      <c r="P3038" s="3">
        <v>5.76</v>
      </c>
      <c r="Q3038" s="3" t="s">
        <v>2</v>
      </c>
      <c r="R3038" s="3">
        <v>24.81</v>
      </c>
      <c r="S3038" s="3">
        <v>4.6100000000000003</v>
      </c>
      <c r="T3038" s="3">
        <v>1.1599999999999999</v>
      </c>
      <c r="U3038" s="3" t="s">
        <v>2</v>
      </c>
      <c r="V3038" s="3" t="s">
        <v>2</v>
      </c>
      <c r="W3038" s="3" t="s">
        <v>2</v>
      </c>
      <c r="X3038" s="3" t="s">
        <v>2</v>
      </c>
      <c r="Y3038" s="3">
        <v>7.23</v>
      </c>
      <c r="Z3038" s="3" t="s">
        <v>2</v>
      </c>
      <c r="AA3038" s="3">
        <v>7.06</v>
      </c>
      <c r="AB3038" s="3" t="s">
        <v>2</v>
      </c>
      <c r="AC3038" s="3">
        <v>0.45</v>
      </c>
      <c r="AD3038" s="2" t="s">
        <v>103</v>
      </c>
      <c r="AE3038" s="1" t="e">
        <f>($P3038/$DF$4)/((($Q3038/$DG$4)^2)/($R3038/$DH$4))</f>
        <v>#VALUE!</v>
      </c>
      <c r="AF3038" s="1" t="e">
        <f>($P3038/$DI$4)/((($Q3038/$DJ$4)^2)/($R3038/$DK$4))</f>
        <v>#VALUE!</v>
      </c>
      <c r="AG3038" s="1" t="e">
        <f>($P3038/$DL$4)/((($Q3038/$DM$4)^2)/($R3038/$DN$4))</f>
        <v>#VALUE!</v>
      </c>
      <c r="AH3038" s="1" t="e">
        <f>($P3038/$DO$4)/((($Q3038/$DP$4)^2)/($R3038/$DQ$4))</f>
        <v>#VALUE!</v>
      </c>
      <c r="AI3038" t="s">
        <v>1093</v>
      </c>
      <c r="AJ3038">
        <v>638</v>
      </c>
      <c r="AK3038" s="21">
        <v>-146.155205345154</v>
      </c>
      <c r="AL3038" s="21">
        <v>0.12151622276008101</v>
      </c>
      <c r="AM3038" s="21">
        <v>2.8075786151886</v>
      </c>
      <c r="AN3038" s="21">
        <v>2.65050817877054</v>
      </c>
      <c r="AO3038" s="21">
        <v>121.99929655922</v>
      </c>
      <c r="AP3038" s="21">
        <v>115.174205785986</v>
      </c>
      <c r="AQ3038" s="21">
        <v>121.250989281654</v>
      </c>
      <c r="AR3038" s="21">
        <v>121.250989281654</v>
      </c>
      <c r="AS3038" s="21">
        <v>33.821391811370901</v>
      </c>
      <c r="AT3038" s="21">
        <v>33.821391811370901</v>
      </c>
      <c r="AU3038" s="21">
        <v>5.2199774827361098</v>
      </c>
      <c r="AV3038" s="21">
        <v>5.3599210367798804</v>
      </c>
      <c r="AW3038" s="21">
        <v>65.068004583835602</v>
      </c>
      <c r="AX3038" s="21">
        <v>67.158159527778594</v>
      </c>
      <c r="AY3038" s="21">
        <v>226.826528544144</v>
      </c>
      <c r="AZ3038" s="21">
        <v>232.90789839122499</v>
      </c>
      <c r="BA3038" s="21">
        <v>2.3010543178319902</v>
      </c>
      <c r="BB3038" s="21">
        <v>2.3010543178319902</v>
      </c>
      <c r="BC3038" s="21">
        <v>6.42604747046464E-12</v>
      </c>
      <c r="BD3038"/>
      <c r="BE3038"/>
      <c r="BF3038"/>
      <c r="BG3038"/>
      <c r="BH3038"/>
      <c r="BI3038"/>
      <c r="BJ3038"/>
      <c r="BK3038"/>
      <c r="BL3038"/>
      <c r="BM3038"/>
      <c r="BN3038"/>
    </row>
    <row r="3039" spans="1:66" ht="63">
      <c r="A3039" s="4">
        <v>3037</v>
      </c>
      <c r="B3039" s="2" t="s">
        <v>1090</v>
      </c>
      <c r="C3039" s="2" t="s">
        <v>1089</v>
      </c>
      <c r="D3039" s="2" t="s">
        <v>1088</v>
      </c>
      <c r="E3039" s="2" t="s">
        <v>1087</v>
      </c>
      <c r="F3039" s="2" t="s">
        <v>494</v>
      </c>
      <c r="G3039" s="2">
        <v>156</v>
      </c>
      <c r="H3039" s="4" t="s">
        <v>2</v>
      </c>
      <c r="I3039" s="4">
        <v>12</v>
      </c>
      <c r="J3039" s="4">
        <v>1988</v>
      </c>
      <c r="K3039" s="3">
        <v>-49.003500000000003</v>
      </c>
      <c r="L3039" s="3">
        <v>-60.993000000000002</v>
      </c>
      <c r="M3039" s="4">
        <v>2000</v>
      </c>
      <c r="N3039" s="3" t="s">
        <v>2</v>
      </c>
      <c r="O3039" s="3" t="s">
        <v>2</v>
      </c>
      <c r="P3039" s="3">
        <v>5.99</v>
      </c>
      <c r="Q3039" s="3" t="s">
        <v>2</v>
      </c>
      <c r="R3039" s="3">
        <v>24.55</v>
      </c>
      <c r="S3039" s="3">
        <v>4.5</v>
      </c>
      <c r="T3039" s="3">
        <v>1.1399999999999999</v>
      </c>
      <c r="U3039" s="3" t="s">
        <v>2</v>
      </c>
      <c r="V3039" s="3" t="s">
        <v>2</v>
      </c>
      <c r="W3039" s="3" t="s">
        <v>2</v>
      </c>
      <c r="X3039" s="3" t="s">
        <v>2</v>
      </c>
      <c r="Y3039" s="3">
        <v>8.2899999999999991</v>
      </c>
      <c r="Z3039" s="3" t="s">
        <v>2</v>
      </c>
      <c r="AA3039" s="3">
        <v>6.85</v>
      </c>
      <c r="AB3039" s="3" t="s">
        <v>2</v>
      </c>
      <c r="AC3039" s="3">
        <v>0.45</v>
      </c>
      <c r="AD3039" s="2" t="s">
        <v>103</v>
      </c>
      <c r="AE3039" s="1" t="e">
        <f>($P3039/$DF$4)/((($Q3039/$DG$4)^2)/($R3039/$DH$4))</f>
        <v>#VALUE!</v>
      </c>
      <c r="AF3039" s="1" t="e">
        <f>($P3039/$DI$4)/((($Q3039/$DJ$4)^2)/($R3039/$DK$4))</f>
        <v>#VALUE!</v>
      </c>
      <c r="AG3039" s="1" t="e">
        <f>($P3039/$DL$4)/((($Q3039/$DM$4)^2)/($R3039/$DN$4))</f>
        <v>#VALUE!</v>
      </c>
      <c r="AH3039" s="1" t="e">
        <f>($P3039/$DO$4)/((($Q3039/$DP$4)^2)/($R3039/$DQ$4))</f>
        <v>#VALUE!</v>
      </c>
      <c r="AI3039" t="s">
        <v>1093</v>
      </c>
      <c r="AJ3039">
        <v>638</v>
      </c>
      <c r="AK3039" s="21">
        <v>-147.63521757829301</v>
      </c>
      <c r="AL3039" s="21">
        <v>9.969209968386869E+36</v>
      </c>
      <c r="AM3039" s="21">
        <v>2.7136969323473799</v>
      </c>
      <c r="AN3039" s="21">
        <v>2.7136969323473799</v>
      </c>
      <c r="AO3039" s="21">
        <v>117.918529387462</v>
      </c>
      <c r="AP3039" s="21">
        <v>117.918529387462</v>
      </c>
      <c r="AQ3039" s="21">
        <v>123.106413717382</v>
      </c>
      <c r="AR3039" s="21">
        <v>123.106413717382</v>
      </c>
      <c r="AS3039" s="21">
        <v>33.618489438150398</v>
      </c>
      <c r="AT3039" s="21">
        <v>33.618489438150398</v>
      </c>
      <c r="AU3039" s="21">
        <v>5.37465291498222</v>
      </c>
      <c r="AV3039" s="21">
        <v>5.3315970013726002</v>
      </c>
      <c r="AW3039" s="21">
        <v>66.384542518802704</v>
      </c>
      <c r="AX3039" s="21">
        <v>65.527366808704301</v>
      </c>
      <c r="AY3039" s="21">
        <v>233.54522890132901</v>
      </c>
      <c r="AZ3039" s="21">
        <v>233.54522890132901</v>
      </c>
      <c r="BA3039" s="21">
        <v>2.30607152275127</v>
      </c>
      <c r="BB3039" s="21">
        <v>2.30607152275127</v>
      </c>
      <c r="BC3039" s="21">
        <v>6.42604747046464E-12</v>
      </c>
      <c r="BD3039"/>
      <c r="BE3039"/>
      <c r="BF3039"/>
      <c r="BG3039"/>
      <c r="BH3039"/>
      <c r="BI3039"/>
      <c r="BJ3039"/>
      <c r="BK3039"/>
      <c r="BL3039"/>
      <c r="BM3039"/>
      <c r="BN3039"/>
    </row>
    <row r="3040" spans="1:66" ht="63">
      <c r="A3040" s="4">
        <v>3038</v>
      </c>
      <c r="B3040" s="2" t="s">
        <v>1090</v>
      </c>
      <c r="C3040" s="2" t="s">
        <v>1089</v>
      </c>
      <c r="D3040" s="2" t="s">
        <v>1088</v>
      </c>
      <c r="E3040" s="2" t="s">
        <v>1087</v>
      </c>
      <c r="F3040" s="2" t="s">
        <v>494</v>
      </c>
      <c r="G3040" s="2">
        <v>156</v>
      </c>
      <c r="H3040" s="4" t="s">
        <v>2</v>
      </c>
      <c r="I3040" s="4">
        <v>12</v>
      </c>
      <c r="J3040" s="4">
        <v>1988</v>
      </c>
      <c r="K3040" s="3">
        <v>-49.003500000000003</v>
      </c>
      <c r="L3040" s="3">
        <v>-60.993000000000002</v>
      </c>
      <c r="M3040" s="4">
        <v>2187</v>
      </c>
      <c r="N3040" s="3" t="s">
        <v>2</v>
      </c>
      <c r="O3040" s="3" t="s">
        <v>2</v>
      </c>
      <c r="P3040" s="3">
        <v>4.8899999999999997</v>
      </c>
      <c r="Q3040" s="3" t="s">
        <v>2</v>
      </c>
      <c r="R3040" s="3">
        <v>21.34</v>
      </c>
      <c r="S3040" s="3">
        <v>3.88</v>
      </c>
      <c r="T3040" s="3">
        <v>1.02</v>
      </c>
      <c r="U3040" s="3" t="s">
        <v>2</v>
      </c>
      <c r="V3040" s="3" t="s">
        <v>2</v>
      </c>
      <c r="W3040" s="3" t="s">
        <v>2</v>
      </c>
      <c r="X3040" s="3" t="s">
        <v>2</v>
      </c>
      <c r="Y3040" s="3">
        <v>5.94</v>
      </c>
      <c r="Z3040" s="3" t="s">
        <v>2</v>
      </c>
      <c r="AA3040" s="3" t="s">
        <v>2</v>
      </c>
      <c r="AB3040" s="3">
        <v>1.0900000000000001</v>
      </c>
      <c r="AC3040" s="3">
        <v>0.45</v>
      </c>
      <c r="AD3040" s="2" t="s">
        <v>103</v>
      </c>
      <c r="AE3040" s="1" t="e">
        <f>($P3040/$DF$4)/((($Q3040/$DG$4)^2)/($R3040/$DH$4))</f>
        <v>#VALUE!</v>
      </c>
      <c r="AF3040" s="1" t="e">
        <f>($P3040/$DI$4)/((($Q3040/$DJ$4)^2)/($R3040/$DK$4))</f>
        <v>#VALUE!</v>
      </c>
      <c r="AG3040" s="1" t="e">
        <f>($P3040/$DL$4)/((($Q3040/$DM$4)^2)/($R3040/$DN$4))</f>
        <v>#VALUE!</v>
      </c>
      <c r="AH3040" s="1" t="e">
        <f>($P3040/$DO$4)/((($Q3040/$DP$4)^2)/($R3040/$DQ$4))</f>
        <v>#VALUE!</v>
      </c>
      <c r="AI3040" t="s">
        <v>1093</v>
      </c>
      <c r="AJ3040">
        <v>638</v>
      </c>
      <c r="AK3040" s="21">
        <v>-146.512274738911</v>
      </c>
      <c r="AL3040" s="21">
        <v>9.969209968386869E+36</v>
      </c>
      <c r="AM3040" s="21">
        <v>2.7120785198739399</v>
      </c>
      <c r="AN3040" s="21">
        <v>2.7120785198739399</v>
      </c>
      <c r="AO3040" s="21">
        <v>117.847942366121</v>
      </c>
      <c r="AP3040" s="21">
        <v>117.847942366121</v>
      </c>
      <c r="AQ3040" s="21">
        <v>123.460567005062</v>
      </c>
      <c r="AR3040" s="21">
        <v>123.460567005062</v>
      </c>
      <c r="AS3040" s="21">
        <v>33.565204633289198</v>
      </c>
      <c r="AT3040" s="21">
        <v>33.565204633289198</v>
      </c>
      <c r="AU3040" s="21">
        <v>5.3950818689798599</v>
      </c>
      <c r="AV3040" s="21">
        <v>5.2821496193770097</v>
      </c>
      <c r="AW3040" s="21">
        <v>66.507918743750594</v>
      </c>
      <c r="AX3040" s="21">
        <v>64.877098372995107</v>
      </c>
      <c r="AY3040" s="21">
        <v>234.43240278875899</v>
      </c>
      <c r="AZ3040" s="21">
        <v>234.43240278875899</v>
      </c>
      <c r="BA3040" s="21">
        <v>2.3069723123773098</v>
      </c>
      <c r="BB3040" s="21">
        <v>2.3069723123773098</v>
      </c>
      <c r="BC3040" s="21">
        <v>6.42604747046464E-12</v>
      </c>
      <c r="BD3040"/>
      <c r="BE3040"/>
      <c r="BF3040"/>
      <c r="BG3040"/>
      <c r="BH3040"/>
      <c r="BI3040"/>
      <c r="BJ3040"/>
      <c r="BK3040"/>
      <c r="BL3040"/>
      <c r="BM3040"/>
      <c r="BN3040"/>
    </row>
    <row r="3041" spans="1:66" ht="63">
      <c r="A3041" s="4">
        <v>3039</v>
      </c>
      <c r="B3041" s="2" t="s">
        <v>1090</v>
      </c>
      <c r="C3041" s="2" t="s">
        <v>1094</v>
      </c>
      <c r="D3041" s="2" t="s">
        <v>1088</v>
      </c>
      <c r="E3041" s="2" t="s">
        <v>1087</v>
      </c>
      <c r="F3041" s="2" t="s">
        <v>494</v>
      </c>
      <c r="G3041" s="2">
        <v>156</v>
      </c>
      <c r="H3041" s="4" t="s">
        <v>2</v>
      </c>
      <c r="I3041" s="4">
        <v>12</v>
      </c>
      <c r="J3041" s="4">
        <v>1988</v>
      </c>
      <c r="K3041" s="3">
        <v>-49.003500000000003</v>
      </c>
      <c r="L3041" s="3">
        <v>-60.993000000000002</v>
      </c>
      <c r="M3041" s="4">
        <v>2187</v>
      </c>
      <c r="N3041" s="3" t="s">
        <v>2</v>
      </c>
      <c r="O3041" s="3" t="s">
        <v>2</v>
      </c>
      <c r="P3041" s="3">
        <v>4.88</v>
      </c>
      <c r="Q3041" s="3" t="s">
        <v>2</v>
      </c>
      <c r="R3041" s="3">
        <v>21.01</v>
      </c>
      <c r="S3041" s="3">
        <v>3.81</v>
      </c>
      <c r="T3041" s="3">
        <v>0.97</v>
      </c>
      <c r="U3041" s="3" t="s">
        <v>2</v>
      </c>
      <c r="V3041" s="3" t="s">
        <v>2</v>
      </c>
      <c r="W3041" s="3" t="s">
        <v>2</v>
      </c>
      <c r="X3041" s="3" t="s">
        <v>2</v>
      </c>
      <c r="Y3041" s="3">
        <v>6.53</v>
      </c>
      <c r="Z3041" s="3" t="s">
        <v>2</v>
      </c>
      <c r="AA3041" s="3">
        <v>6.54</v>
      </c>
      <c r="AB3041" s="3">
        <v>0.99</v>
      </c>
      <c r="AC3041" s="3">
        <v>0.45</v>
      </c>
      <c r="AD3041" s="2" t="s">
        <v>103</v>
      </c>
      <c r="AE3041" s="1" t="e">
        <f>($P3041/$DF$4)/((($Q3041/$DG$4)^2)/($R3041/$DH$4))</f>
        <v>#VALUE!</v>
      </c>
      <c r="AF3041" s="1" t="e">
        <f>($P3041/$DI$4)/((($Q3041/$DJ$4)^2)/($R3041/$DK$4))</f>
        <v>#VALUE!</v>
      </c>
      <c r="AG3041" s="1" t="e">
        <f>($P3041/$DL$4)/((($Q3041/$DM$4)^2)/($R3041/$DN$4))</f>
        <v>#VALUE!</v>
      </c>
      <c r="AH3041" s="1" t="e">
        <f>($P3041/$DO$4)/((($Q3041/$DP$4)^2)/($R3041/$DQ$4))</f>
        <v>#VALUE!</v>
      </c>
      <c r="AI3041" t="s">
        <v>1093</v>
      </c>
      <c r="AJ3041">
        <v>638</v>
      </c>
      <c r="AK3041" s="21">
        <v>-146.512274738911</v>
      </c>
      <c r="AL3041" s="21">
        <v>9.969209968386869E+36</v>
      </c>
      <c r="AM3041" s="21">
        <v>2.7120785198739399</v>
      </c>
      <c r="AN3041" s="21">
        <v>2.7120785198739399</v>
      </c>
      <c r="AO3041" s="21">
        <v>117.847942366121</v>
      </c>
      <c r="AP3041" s="21">
        <v>117.847942366121</v>
      </c>
      <c r="AQ3041" s="21">
        <v>123.460567005062</v>
      </c>
      <c r="AR3041" s="21">
        <v>123.460567005062</v>
      </c>
      <c r="AS3041" s="21">
        <v>33.565204633289198</v>
      </c>
      <c r="AT3041" s="21">
        <v>33.565204633289198</v>
      </c>
      <c r="AU3041" s="21">
        <v>5.3950818689798599</v>
      </c>
      <c r="AV3041" s="21">
        <v>5.2821496193770097</v>
      </c>
      <c r="AW3041" s="21">
        <v>66.507918743750594</v>
      </c>
      <c r="AX3041" s="21">
        <v>64.877098372995107</v>
      </c>
      <c r="AY3041" s="21">
        <v>234.43240278875899</v>
      </c>
      <c r="AZ3041" s="21">
        <v>234.43240278875899</v>
      </c>
      <c r="BA3041" s="21">
        <v>2.3069723123773098</v>
      </c>
      <c r="BB3041" s="21">
        <v>2.3069723123773098</v>
      </c>
      <c r="BC3041" s="21">
        <v>6.42604747046464E-12</v>
      </c>
      <c r="BD3041"/>
      <c r="BE3041"/>
      <c r="BF3041"/>
      <c r="BG3041"/>
      <c r="BH3041"/>
      <c r="BI3041"/>
      <c r="BJ3041"/>
      <c r="BK3041"/>
      <c r="BL3041"/>
      <c r="BM3041"/>
      <c r="BN3041"/>
    </row>
    <row r="3042" spans="1:66" ht="75.599999999999994">
      <c r="A3042" s="4">
        <v>3040</v>
      </c>
      <c r="B3042" s="2" t="s">
        <v>1090</v>
      </c>
      <c r="C3042" s="2" t="s">
        <v>1092</v>
      </c>
      <c r="D3042" s="2" t="s">
        <v>1088</v>
      </c>
      <c r="E3042" s="2" t="s">
        <v>1087</v>
      </c>
      <c r="F3042" s="2" t="s">
        <v>494</v>
      </c>
      <c r="G3042" s="2">
        <v>159</v>
      </c>
      <c r="H3042" s="4" t="s">
        <v>2</v>
      </c>
      <c r="I3042" s="4">
        <v>12</v>
      </c>
      <c r="J3042" s="4">
        <v>1988</v>
      </c>
      <c r="K3042" s="3">
        <v>-48.993000000000002</v>
      </c>
      <c r="L3042" s="3">
        <v>-59.001600000000003</v>
      </c>
      <c r="M3042" s="4">
        <v>0</v>
      </c>
      <c r="N3042" s="3" t="s">
        <v>2</v>
      </c>
      <c r="O3042" s="3" t="s">
        <v>2</v>
      </c>
      <c r="P3042" s="3">
        <v>4.4400000000000004</v>
      </c>
      <c r="Q3042" s="3" t="s">
        <v>2</v>
      </c>
      <c r="R3042" s="3">
        <v>13.25</v>
      </c>
      <c r="S3042" s="3">
        <v>2.38</v>
      </c>
      <c r="T3042" s="3">
        <v>0.71</v>
      </c>
      <c r="U3042" s="3" t="s">
        <v>2</v>
      </c>
      <c r="V3042" s="3" t="s">
        <v>2</v>
      </c>
      <c r="W3042" s="3" t="s">
        <v>2</v>
      </c>
      <c r="X3042" s="3" t="s">
        <v>2</v>
      </c>
      <c r="Y3042" s="3" t="s">
        <v>2</v>
      </c>
      <c r="Z3042" s="3" t="s">
        <v>2</v>
      </c>
      <c r="AA3042" s="3">
        <v>4.3600000000000003</v>
      </c>
      <c r="AB3042" s="3" t="s">
        <v>2</v>
      </c>
      <c r="AC3042" s="3">
        <v>0</v>
      </c>
      <c r="AD3042" s="2" t="s">
        <v>103</v>
      </c>
      <c r="AE3042" s="1" t="e">
        <f>($P3042/$DF$4)/((($Q3042/$DG$4)^2)/($R3042/$DH$4))</f>
        <v>#VALUE!</v>
      </c>
      <c r="AF3042" s="1" t="e">
        <f>($P3042/$DI$4)/((($Q3042/$DJ$4)^2)/($R3042/$DK$4))</f>
        <v>#VALUE!</v>
      </c>
      <c r="AG3042" s="1" t="e">
        <f>($P3042/$DL$4)/((($Q3042/$DM$4)^2)/($R3042/$DN$4))</f>
        <v>#VALUE!</v>
      </c>
      <c r="AH3042" s="1" t="e">
        <f>($P3042/$DO$4)/((($Q3042/$DP$4)^2)/($R3042/$DQ$4))</f>
        <v>#VALUE!</v>
      </c>
      <c r="AI3042" t="s">
        <v>1086</v>
      </c>
      <c r="AJ3042">
        <v>639</v>
      </c>
      <c r="AK3042" s="21">
        <v>-113.92834758758499</v>
      </c>
      <c r="AL3042" s="21">
        <v>69.610925912857098</v>
      </c>
      <c r="AM3042" s="21">
        <v>0.32138041500002101</v>
      </c>
      <c r="AN3042" s="21">
        <v>-1.6800807730760401E-2</v>
      </c>
      <c r="AO3042" s="21">
        <v>13.9720052129609</v>
      </c>
      <c r="AP3042" s="21">
        <v>-0.73064628356351602</v>
      </c>
      <c r="AQ3042" s="21">
        <v>47.818558931350701</v>
      </c>
      <c r="AR3042" s="21">
        <v>35.281202912330599</v>
      </c>
      <c r="AS3042" s="21">
        <v>25.810178756713899</v>
      </c>
      <c r="AT3042" s="21">
        <v>20.221288442611701</v>
      </c>
      <c r="AU3042" s="21">
        <v>7.6265395283699</v>
      </c>
      <c r="AV3042" s="21">
        <v>7.8887804746627799</v>
      </c>
      <c r="AW3042" s="21">
        <v>96.124404907226605</v>
      </c>
      <c r="AX3042" s="21">
        <v>100.28942584991501</v>
      </c>
      <c r="AY3042" s="21">
        <v>331.57275897886399</v>
      </c>
      <c r="AZ3042" s="21">
        <v>342.98311282826899</v>
      </c>
      <c r="BA3042" s="21">
        <v>1.76537321507931</v>
      </c>
      <c r="BB3042" s="21">
        <v>1.4657428115606299</v>
      </c>
      <c r="BC3042" s="21">
        <v>1.06801711343167E-11</v>
      </c>
      <c r="BD3042"/>
      <c r="BE3042"/>
      <c r="BF3042"/>
      <c r="BG3042"/>
      <c r="BH3042"/>
      <c r="BI3042"/>
      <c r="BJ3042"/>
      <c r="BK3042"/>
      <c r="BL3042"/>
      <c r="BM3042"/>
      <c r="BN3042"/>
    </row>
    <row r="3043" spans="1:66" ht="63">
      <c r="A3043" s="4">
        <v>3041</v>
      </c>
      <c r="B3043" s="2" t="s">
        <v>1090</v>
      </c>
      <c r="C3043" s="2" t="s">
        <v>1089</v>
      </c>
      <c r="D3043" s="2" t="s">
        <v>1088</v>
      </c>
      <c r="E3043" s="2" t="s">
        <v>1087</v>
      </c>
      <c r="F3043" s="2" t="s">
        <v>494</v>
      </c>
      <c r="G3043" s="2">
        <v>159</v>
      </c>
      <c r="H3043" s="4" t="s">
        <v>2</v>
      </c>
      <c r="I3043" s="4">
        <v>12</v>
      </c>
      <c r="J3043" s="4">
        <v>1988</v>
      </c>
      <c r="K3043" s="3">
        <v>-48.993000000000002</v>
      </c>
      <c r="L3043" s="3">
        <v>-59.001600000000003</v>
      </c>
      <c r="M3043" s="4">
        <v>20</v>
      </c>
      <c r="N3043" s="3" t="s">
        <v>2</v>
      </c>
      <c r="O3043" s="3" t="s">
        <v>2</v>
      </c>
      <c r="P3043" s="3">
        <v>3.32</v>
      </c>
      <c r="Q3043" s="3" t="s">
        <v>2</v>
      </c>
      <c r="R3043" s="3">
        <v>12.08</v>
      </c>
      <c r="S3043" s="3">
        <v>2.2000000000000002</v>
      </c>
      <c r="T3043" s="3">
        <v>0.57999999999999996</v>
      </c>
      <c r="U3043" s="3" t="s">
        <v>2</v>
      </c>
      <c r="V3043" s="3" t="s">
        <v>2</v>
      </c>
      <c r="W3043" s="3" t="s">
        <v>2</v>
      </c>
      <c r="X3043" s="3" t="s">
        <v>2</v>
      </c>
      <c r="Y3043" s="3" t="s">
        <v>2</v>
      </c>
      <c r="Z3043" s="3" t="s">
        <v>2</v>
      </c>
      <c r="AA3043" s="3">
        <v>4.2300000000000004</v>
      </c>
      <c r="AB3043" s="3" t="s">
        <v>2</v>
      </c>
      <c r="AC3043" s="3">
        <v>0.45</v>
      </c>
      <c r="AD3043" s="2" t="s">
        <v>103</v>
      </c>
      <c r="AE3043" s="1" t="e">
        <f>($P3043/$DF$4)/((($Q3043/$DG$4)^2)/($R3043/$DH$4))</f>
        <v>#VALUE!</v>
      </c>
      <c r="AF3043" s="1" t="e">
        <f>($P3043/$DI$4)/((($Q3043/$DJ$4)^2)/($R3043/$DK$4))</f>
        <v>#VALUE!</v>
      </c>
      <c r="AG3043" s="1" t="e">
        <f>($P3043/$DL$4)/((($Q3043/$DM$4)^2)/($R3043/$DN$4))</f>
        <v>#VALUE!</v>
      </c>
      <c r="AH3043" s="1" t="e">
        <f>($P3043/$DO$4)/((($Q3043/$DP$4)^2)/($R3043/$DQ$4))</f>
        <v>#VALUE!</v>
      </c>
      <c r="AI3043" t="s">
        <v>1086</v>
      </c>
      <c r="AJ3043">
        <v>639</v>
      </c>
      <c r="AK3043" s="21">
        <v>-111.727225780487</v>
      </c>
      <c r="AL3043" s="21">
        <v>79.152969479560795</v>
      </c>
      <c r="AM3043" s="21">
        <v>0.37067755870521102</v>
      </c>
      <c r="AN3043" s="21">
        <v>8.8909159589093206E-2</v>
      </c>
      <c r="AO3043" s="21">
        <v>16.1150672509036</v>
      </c>
      <c r="AP3043" s="21">
        <v>3.86516139227983</v>
      </c>
      <c r="AQ3043" s="21">
        <v>48.814398229122197</v>
      </c>
      <c r="AR3043" s="21">
        <v>33.529028296470599</v>
      </c>
      <c r="AS3043" s="21">
        <v>26.653820633888198</v>
      </c>
      <c r="AT3043" s="21">
        <v>22.060101807117501</v>
      </c>
      <c r="AU3043" s="21">
        <v>7.6210567057132703</v>
      </c>
      <c r="AV3043" s="21">
        <v>7.8136363327503204</v>
      </c>
      <c r="AW3043" s="21">
        <v>95.521908044815106</v>
      </c>
      <c r="AX3043" s="21">
        <v>98.942118406295805</v>
      </c>
      <c r="AY3043" s="21">
        <v>331.33085699897401</v>
      </c>
      <c r="AZ3043" s="21">
        <v>339.70391040236598</v>
      </c>
      <c r="BA3043" s="21">
        <v>1.8380267508328001</v>
      </c>
      <c r="BB3043" s="21">
        <v>1.4180555157363399</v>
      </c>
      <c r="BC3043" s="21">
        <v>1.06801711343167E-11</v>
      </c>
      <c r="BD3043"/>
      <c r="BE3043"/>
      <c r="BF3043"/>
      <c r="BG3043"/>
      <c r="BH3043"/>
      <c r="BI3043"/>
      <c r="BJ3043"/>
      <c r="BK3043"/>
      <c r="BL3043"/>
      <c r="BM3043"/>
      <c r="BN3043"/>
    </row>
    <row r="3044" spans="1:66" ht="63">
      <c r="A3044" s="4">
        <v>3042</v>
      </c>
      <c r="B3044" s="2" t="s">
        <v>1090</v>
      </c>
      <c r="C3044" s="2" t="s">
        <v>1089</v>
      </c>
      <c r="D3044" s="2" t="s">
        <v>1088</v>
      </c>
      <c r="E3044" s="2" t="s">
        <v>1087</v>
      </c>
      <c r="F3044" s="2" t="s">
        <v>494</v>
      </c>
      <c r="G3044" s="2">
        <v>159</v>
      </c>
      <c r="H3044" s="4" t="s">
        <v>2</v>
      </c>
      <c r="I3044" s="4">
        <v>12</v>
      </c>
      <c r="J3044" s="4">
        <v>1988</v>
      </c>
      <c r="K3044" s="3">
        <v>-48.993000000000002</v>
      </c>
      <c r="L3044" s="3">
        <v>-59.001600000000003</v>
      </c>
      <c r="M3044" s="4">
        <v>40</v>
      </c>
      <c r="N3044" s="3" t="s">
        <v>2</v>
      </c>
      <c r="O3044" s="3" t="s">
        <v>2</v>
      </c>
      <c r="P3044" s="3">
        <v>3.98</v>
      </c>
      <c r="Q3044" s="3" t="s">
        <v>2</v>
      </c>
      <c r="R3044" s="3">
        <v>12.28</v>
      </c>
      <c r="S3044" s="3">
        <v>2.19</v>
      </c>
      <c r="T3044" s="3">
        <v>0.61</v>
      </c>
      <c r="U3044" s="3" t="s">
        <v>2</v>
      </c>
      <c r="V3044" s="3" t="s">
        <v>2</v>
      </c>
      <c r="W3044" s="3" t="s">
        <v>2</v>
      </c>
      <c r="X3044" s="3" t="s">
        <v>2</v>
      </c>
      <c r="Y3044" s="3">
        <v>4.93</v>
      </c>
      <c r="Z3044" s="3" t="s">
        <v>2</v>
      </c>
      <c r="AA3044" s="3">
        <v>4.08</v>
      </c>
      <c r="AB3044" s="3" t="s">
        <v>2</v>
      </c>
      <c r="AC3044" s="3">
        <v>0.45</v>
      </c>
      <c r="AD3044" s="2" t="s">
        <v>103</v>
      </c>
      <c r="AE3044" s="1" t="e">
        <f>($P3044/$DF$4)/((($Q3044/$DG$4)^2)/($R3044/$DH$4))</f>
        <v>#VALUE!</v>
      </c>
      <c r="AF3044" s="1" t="e">
        <f>($P3044/$DI$4)/((($Q3044/$DJ$4)^2)/($R3044/$DK$4))</f>
        <v>#VALUE!</v>
      </c>
      <c r="AG3044" s="1" t="e">
        <f>($P3044/$DL$4)/((($Q3044/$DM$4)^2)/($R3044/$DN$4))</f>
        <v>#VALUE!</v>
      </c>
      <c r="AH3044" s="1" t="e">
        <f>($P3044/$DO$4)/((($Q3044/$DP$4)^2)/($R3044/$DQ$4))</f>
        <v>#VALUE!</v>
      </c>
      <c r="AI3044" t="s">
        <v>1086</v>
      </c>
      <c r="AJ3044">
        <v>639</v>
      </c>
      <c r="AK3044" s="21">
        <v>-115.568665266037</v>
      </c>
      <c r="AL3044" s="21">
        <v>63.848911523818998</v>
      </c>
      <c r="AM3044" s="21">
        <v>0.44451590348035103</v>
      </c>
      <c r="AN3044" s="21">
        <v>0.18794205624726601</v>
      </c>
      <c r="AO3044" s="21">
        <v>19.3246662109025</v>
      </c>
      <c r="AP3044" s="21">
        <v>8.1701696536133603</v>
      </c>
      <c r="AQ3044" s="21">
        <v>49.8044127225876</v>
      </c>
      <c r="AR3044" s="21">
        <v>35.577393174171398</v>
      </c>
      <c r="AS3044" s="21">
        <v>27.1958367228508</v>
      </c>
      <c r="AT3044" s="21">
        <v>25.4324221014977</v>
      </c>
      <c r="AU3044" s="21">
        <v>7.5688193589448902</v>
      </c>
      <c r="AV3044" s="21">
        <v>7.7471377700567201</v>
      </c>
      <c r="AW3044" s="21">
        <v>94.597278356552096</v>
      </c>
      <c r="AX3044" s="21">
        <v>97.705444574356093</v>
      </c>
      <c r="AY3044" s="21">
        <v>329.05209292724697</v>
      </c>
      <c r="AZ3044" s="21">
        <v>336.80105316980899</v>
      </c>
      <c r="BA3044" s="21">
        <v>1.8557091094553499</v>
      </c>
      <c r="BB3044" s="21">
        <v>1.4652094542980201</v>
      </c>
      <c r="BC3044" s="21">
        <v>1.06801711343167E-11</v>
      </c>
      <c r="BD3044"/>
      <c r="BE3044"/>
      <c r="BF3044"/>
      <c r="BG3044"/>
      <c r="BH3044"/>
      <c r="BI3044"/>
      <c r="BJ3044"/>
      <c r="BK3044"/>
      <c r="BL3044"/>
      <c r="BM3044"/>
      <c r="BN3044"/>
    </row>
    <row r="3045" spans="1:66" ht="63">
      <c r="A3045" s="4">
        <v>3043</v>
      </c>
      <c r="B3045" s="2" t="s">
        <v>1090</v>
      </c>
      <c r="C3045" s="2" t="s">
        <v>1089</v>
      </c>
      <c r="D3045" s="2" t="s">
        <v>1088</v>
      </c>
      <c r="E3045" s="2" t="s">
        <v>1087</v>
      </c>
      <c r="F3045" s="2" t="s">
        <v>494</v>
      </c>
      <c r="G3045" s="2">
        <v>159</v>
      </c>
      <c r="H3045" s="4" t="s">
        <v>2</v>
      </c>
      <c r="I3045" s="4">
        <v>12</v>
      </c>
      <c r="J3045" s="4">
        <v>1988</v>
      </c>
      <c r="K3045" s="3">
        <v>-48.993000000000002</v>
      </c>
      <c r="L3045" s="3">
        <v>-59.001600000000003</v>
      </c>
      <c r="M3045" s="4">
        <v>60</v>
      </c>
      <c r="N3045" s="3" t="s">
        <v>2</v>
      </c>
      <c r="O3045" s="3" t="s">
        <v>2</v>
      </c>
      <c r="P3045" s="3">
        <v>2.94</v>
      </c>
      <c r="Q3045" s="3" t="s">
        <v>2</v>
      </c>
      <c r="R3045" s="3">
        <v>12.07</v>
      </c>
      <c r="S3045" s="3">
        <v>2.1800000000000002</v>
      </c>
      <c r="T3045" s="3">
        <v>0.59</v>
      </c>
      <c r="U3045" s="3" t="s">
        <v>2</v>
      </c>
      <c r="V3045" s="3" t="s">
        <v>2</v>
      </c>
      <c r="W3045" s="3" t="s">
        <v>2</v>
      </c>
      <c r="X3045" s="3" t="s">
        <v>2</v>
      </c>
      <c r="Y3045" s="3">
        <v>4.9800000000000004</v>
      </c>
      <c r="Z3045" s="3" t="s">
        <v>2</v>
      </c>
      <c r="AA3045" s="3">
        <v>3.82</v>
      </c>
      <c r="AB3045" s="3">
        <v>0.63</v>
      </c>
      <c r="AC3045" s="3">
        <v>0.45</v>
      </c>
      <c r="AD3045" s="2" t="s">
        <v>103</v>
      </c>
      <c r="AE3045" s="1" t="e">
        <f>($P3045/$DF$4)/((($Q3045/$DG$4)^2)/($R3045/$DH$4))</f>
        <v>#VALUE!</v>
      </c>
      <c r="AF3045" s="1" t="e">
        <f>($P3045/$DI$4)/((($Q3045/$DJ$4)^2)/($R3045/$DK$4))</f>
        <v>#VALUE!</v>
      </c>
      <c r="AG3045" s="1" t="e">
        <f>($P3045/$DL$4)/((($Q3045/$DM$4)^2)/($R3045/$DN$4))</f>
        <v>#VALUE!</v>
      </c>
      <c r="AH3045" s="1" t="e">
        <f>($P3045/$DO$4)/((($Q3045/$DP$4)^2)/($R3045/$DQ$4))</f>
        <v>#VALUE!</v>
      </c>
      <c r="AI3045" t="s">
        <v>1086</v>
      </c>
      <c r="AJ3045">
        <v>639</v>
      </c>
      <c r="AK3045" s="21">
        <v>-123.85872621536301</v>
      </c>
      <c r="AL3045" s="21">
        <v>62.455346250534099</v>
      </c>
      <c r="AM3045" s="21">
        <v>0.55819390155375004</v>
      </c>
      <c r="AN3045" s="21">
        <v>0.37460419395938499</v>
      </c>
      <c r="AO3045" s="21">
        <v>24.265863798473202</v>
      </c>
      <c r="AP3045" s="21">
        <v>16.284316478833802</v>
      </c>
      <c r="AQ3045" s="21">
        <v>51.889590382576003</v>
      </c>
      <c r="AR3045" s="21">
        <v>40.004198908805797</v>
      </c>
      <c r="AS3045" s="21">
        <v>27.756859540939299</v>
      </c>
      <c r="AT3045" s="21">
        <v>27.823794424533801</v>
      </c>
      <c r="AU3045" s="21">
        <v>7.48037922382355</v>
      </c>
      <c r="AV3045" s="21">
        <v>7.6116512417793301</v>
      </c>
      <c r="AW3045" s="21">
        <v>93.169513702392607</v>
      </c>
      <c r="AX3045" s="21">
        <v>95.393784761428805</v>
      </c>
      <c r="AY3045" s="21">
        <v>325.19642199782498</v>
      </c>
      <c r="AZ3045" s="21">
        <v>330.89796114204199</v>
      </c>
      <c r="BA3045" s="21">
        <v>1.89721138775349</v>
      </c>
      <c r="BB3045" s="21">
        <v>1.5796825923025599</v>
      </c>
      <c r="BC3045" s="21">
        <v>1.06801711343167E-11</v>
      </c>
      <c r="BD3045"/>
      <c r="BE3045"/>
      <c r="BF3045"/>
      <c r="BG3045"/>
      <c r="BH3045"/>
      <c r="BI3045"/>
      <c r="BJ3045"/>
      <c r="BK3045"/>
      <c r="BL3045"/>
      <c r="BM3045"/>
      <c r="BN3045"/>
    </row>
    <row r="3046" spans="1:66" ht="63">
      <c r="A3046" s="4">
        <v>3044</v>
      </c>
      <c r="B3046" s="2" t="s">
        <v>1090</v>
      </c>
      <c r="C3046" s="2" t="s">
        <v>1089</v>
      </c>
      <c r="D3046" s="2" t="s">
        <v>1088</v>
      </c>
      <c r="E3046" s="2" t="s">
        <v>1087</v>
      </c>
      <c r="F3046" s="2" t="s">
        <v>494</v>
      </c>
      <c r="G3046" s="2">
        <v>159</v>
      </c>
      <c r="H3046" s="4" t="s">
        <v>2</v>
      </c>
      <c r="I3046" s="4">
        <v>12</v>
      </c>
      <c r="J3046" s="4">
        <v>1988</v>
      </c>
      <c r="K3046" s="3">
        <v>-48.993000000000002</v>
      </c>
      <c r="L3046" s="3">
        <v>-59.001600000000003</v>
      </c>
      <c r="M3046" s="4">
        <v>80</v>
      </c>
      <c r="N3046" s="3" t="s">
        <v>2</v>
      </c>
      <c r="O3046" s="3" t="s">
        <v>2</v>
      </c>
      <c r="P3046" s="3">
        <v>3.17</v>
      </c>
      <c r="Q3046" s="3" t="s">
        <v>2</v>
      </c>
      <c r="R3046" s="3">
        <v>12.16</v>
      </c>
      <c r="S3046" s="3">
        <v>2.19</v>
      </c>
      <c r="T3046" s="3">
        <v>0.59</v>
      </c>
      <c r="U3046" s="3" t="s">
        <v>2</v>
      </c>
      <c r="V3046" s="3" t="s">
        <v>2</v>
      </c>
      <c r="W3046" s="3" t="s">
        <v>2</v>
      </c>
      <c r="X3046" s="3" t="s">
        <v>2</v>
      </c>
      <c r="Y3046" s="3">
        <v>4.92</v>
      </c>
      <c r="Z3046" s="3" t="s">
        <v>2</v>
      </c>
      <c r="AA3046" s="3">
        <v>4.38</v>
      </c>
      <c r="AB3046" s="3">
        <v>0.7</v>
      </c>
      <c r="AC3046" s="3">
        <v>0.45</v>
      </c>
      <c r="AD3046" s="2" t="s">
        <v>103</v>
      </c>
      <c r="AE3046" s="1" t="e">
        <f>($P3046/$DF$4)/((($Q3046/$DG$4)^2)/($R3046/$DH$4))</f>
        <v>#VALUE!</v>
      </c>
      <c r="AF3046" s="1" t="e">
        <f>($P3046/$DI$4)/((($Q3046/$DJ$4)^2)/($R3046/$DK$4))</f>
        <v>#VALUE!</v>
      </c>
      <c r="AG3046" s="1" t="e">
        <f>($P3046/$DL$4)/((($Q3046/$DM$4)^2)/($R3046/$DN$4))</f>
        <v>#VALUE!</v>
      </c>
      <c r="AH3046" s="1" t="e">
        <f>($P3046/$DO$4)/((($Q3046/$DP$4)^2)/($R3046/$DQ$4))</f>
        <v>#VALUE!</v>
      </c>
      <c r="AI3046" t="s">
        <v>1086</v>
      </c>
      <c r="AJ3046">
        <v>639</v>
      </c>
      <c r="AK3046" s="21">
        <v>-130.392312335968</v>
      </c>
      <c r="AL3046" s="21">
        <v>60.746263122558602</v>
      </c>
      <c r="AM3046" s="21">
        <v>0.71583355776965596</v>
      </c>
      <c r="AN3046" s="21">
        <v>0.67920157685875904</v>
      </c>
      <c r="AO3046" s="21">
        <v>31.117599485050299</v>
      </c>
      <c r="AP3046" s="21">
        <v>29.524592424532202</v>
      </c>
      <c r="AQ3046" s="21">
        <v>55.411649703979499</v>
      </c>
      <c r="AR3046" s="21">
        <v>44.366383671760602</v>
      </c>
      <c r="AS3046" s="21">
        <v>28.235595881938899</v>
      </c>
      <c r="AT3046" s="21">
        <v>28.962381184101101</v>
      </c>
      <c r="AU3046" s="21">
        <v>7.3351874202489897</v>
      </c>
      <c r="AV3046" s="21">
        <v>7.36293601989746</v>
      </c>
      <c r="AW3046" s="21">
        <v>91.203325510024996</v>
      </c>
      <c r="AX3046" s="21">
        <v>91.623088359832806</v>
      </c>
      <c r="AY3046" s="21">
        <v>318.87137727345799</v>
      </c>
      <c r="AZ3046" s="21">
        <v>320.07185020730998</v>
      </c>
      <c r="BA3046" s="21">
        <v>1.97686660289764</v>
      </c>
      <c r="BB3046" s="21">
        <v>1.72288645803928</v>
      </c>
      <c r="BC3046" s="21">
        <v>1.06801711343167E-11</v>
      </c>
      <c r="BD3046"/>
      <c r="BE3046"/>
      <c r="BF3046"/>
      <c r="BG3046"/>
      <c r="BH3046"/>
      <c r="BI3046"/>
      <c r="BJ3046"/>
      <c r="BK3046"/>
      <c r="BL3046"/>
      <c r="BM3046"/>
      <c r="BN3046"/>
    </row>
    <row r="3047" spans="1:66" ht="63">
      <c r="A3047" s="4">
        <v>3045</v>
      </c>
      <c r="B3047" s="2" t="s">
        <v>1090</v>
      </c>
      <c r="C3047" s="2" t="s">
        <v>1089</v>
      </c>
      <c r="D3047" s="2" t="s">
        <v>1088</v>
      </c>
      <c r="E3047" s="2" t="s">
        <v>1087</v>
      </c>
      <c r="F3047" s="2" t="s">
        <v>494</v>
      </c>
      <c r="G3047" s="2">
        <v>159</v>
      </c>
      <c r="H3047" s="4" t="s">
        <v>2</v>
      </c>
      <c r="I3047" s="4">
        <v>12</v>
      </c>
      <c r="J3047" s="4">
        <v>1988</v>
      </c>
      <c r="K3047" s="3">
        <v>-48.993000000000002</v>
      </c>
      <c r="L3047" s="3">
        <v>-59.001600000000003</v>
      </c>
      <c r="M3047" s="4">
        <v>100</v>
      </c>
      <c r="N3047" s="3" t="s">
        <v>2</v>
      </c>
      <c r="O3047" s="3" t="s">
        <v>2</v>
      </c>
      <c r="P3047" s="3">
        <v>3.04</v>
      </c>
      <c r="Q3047" s="3" t="s">
        <v>2</v>
      </c>
      <c r="R3047" s="3">
        <v>12.37</v>
      </c>
      <c r="S3047" s="3">
        <v>2.25</v>
      </c>
      <c r="T3047" s="3">
        <v>0.61</v>
      </c>
      <c r="U3047" s="3">
        <v>4.96</v>
      </c>
      <c r="V3047" s="3" t="s">
        <v>2</v>
      </c>
      <c r="W3047" s="3" t="s">
        <v>2</v>
      </c>
      <c r="X3047" s="3" t="s">
        <v>2</v>
      </c>
      <c r="Y3047" s="3">
        <v>4.88</v>
      </c>
      <c r="Z3047" s="3" t="s">
        <v>2</v>
      </c>
      <c r="AA3047" s="3">
        <v>4.38</v>
      </c>
      <c r="AB3047" s="3">
        <v>0.71</v>
      </c>
      <c r="AC3047" s="3">
        <v>0.45</v>
      </c>
      <c r="AD3047" s="2" t="s">
        <v>103</v>
      </c>
      <c r="AE3047" s="1" t="e">
        <f>($P3047/$DF$4)/((($Q3047/$DG$4)^2)/($R3047/$DH$4))</f>
        <v>#VALUE!</v>
      </c>
      <c r="AF3047" s="1" t="e">
        <f>($P3047/$DI$4)/((($Q3047/$DJ$4)^2)/($R3047/$DK$4))</f>
        <v>#VALUE!</v>
      </c>
      <c r="AG3047" s="1" t="e">
        <f>($P3047/$DL$4)/((($Q3047/$DM$4)^2)/($R3047/$DN$4))</f>
        <v>#VALUE!</v>
      </c>
      <c r="AH3047" s="1" t="e">
        <f>($P3047/$DO$4)/((($Q3047/$DP$4)^2)/($R3047/$DQ$4))</f>
        <v>#VALUE!</v>
      </c>
      <c r="AI3047" t="s">
        <v>1086</v>
      </c>
      <c r="AJ3047">
        <v>639</v>
      </c>
      <c r="AK3047" s="21">
        <v>-131.22140026092501</v>
      </c>
      <c r="AL3047" s="21">
        <v>58.8895070552826</v>
      </c>
      <c r="AM3047" s="21">
        <v>0.95903765658537499</v>
      </c>
      <c r="AN3047" s="21">
        <v>0.984681614364187</v>
      </c>
      <c r="AO3047" s="21">
        <v>41.688178413166703</v>
      </c>
      <c r="AP3047" s="21">
        <v>42.802223653119199</v>
      </c>
      <c r="AQ3047" s="21">
        <v>58.559960961341901</v>
      </c>
      <c r="AR3047" s="21">
        <v>49.094217379887901</v>
      </c>
      <c r="AS3047" s="21">
        <v>28.786181926727298</v>
      </c>
      <c r="AT3047" s="21">
        <v>29.754042049249001</v>
      </c>
      <c r="AU3047" s="21">
        <v>7.1087959210077898</v>
      </c>
      <c r="AV3047" s="21">
        <v>7.0782085855801897</v>
      </c>
      <c r="AW3047" s="21">
        <v>88.178536017735794</v>
      </c>
      <c r="AX3047" s="21">
        <v>87.854144573211698</v>
      </c>
      <c r="AY3047" s="21">
        <v>309.01707114525902</v>
      </c>
      <c r="AZ3047" s="21">
        <v>307.68245721326502</v>
      </c>
      <c r="BA3047" s="21">
        <v>2.0256761846443001</v>
      </c>
      <c r="BB3047" s="21">
        <v>1.79812991743286</v>
      </c>
      <c r="BC3047" s="21">
        <v>1.06801711343167E-11</v>
      </c>
      <c r="BD3047"/>
      <c r="BE3047"/>
      <c r="BF3047"/>
      <c r="BG3047"/>
      <c r="BH3047"/>
      <c r="BI3047"/>
      <c r="BJ3047"/>
      <c r="BK3047"/>
      <c r="BL3047"/>
      <c r="BM3047"/>
      <c r="BN3047"/>
    </row>
    <row r="3048" spans="1:66" ht="63">
      <c r="A3048" s="4">
        <v>3046</v>
      </c>
      <c r="B3048" s="2" t="s">
        <v>1090</v>
      </c>
      <c r="C3048" s="2" t="s">
        <v>1089</v>
      </c>
      <c r="D3048" s="2" t="s">
        <v>1088</v>
      </c>
      <c r="E3048" s="2" t="s">
        <v>1087</v>
      </c>
      <c r="F3048" s="2" t="s">
        <v>494</v>
      </c>
      <c r="G3048" s="2">
        <v>159</v>
      </c>
      <c r="H3048" s="4" t="s">
        <v>2</v>
      </c>
      <c r="I3048" s="4">
        <v>12</v>
      </c>
      <c r="J3048" s="4">
        <v>1988</v>
      </c>
      <c r="K3048" s="3">
        <v>-48.993000000000002</v>
      </c>
      <c r="L3048" s="3">
        <v>-59.001600000000003</v>
      </c>
      <c r="M3048" s="4">
        <v>200</v>
      </c>
      <c r="N3048" s="3" t="s">
        <v>2</v>
      </c>
      <c r="O3048" s="3" t="s">
        <v>2</v>
      </c>
      <c r="P3048" s="3">
        <v>2.9</v>
      </c>
      <c r="Q3048" s="3" t="s">
        <v>2</v>
      </c>
      <c r="R3048" s="3">
        <v>12.81</v>
      </c>
      <c r="S3048" s="3">
        <v>2.36</v>
      </c>
      <c r="T3048" s="3">
        <v>0.67</v>
      </c>
      <c r="U3048" s="3" t="s">
        <v>2</v>
      </c>
      <c r="V3048" s="3" t="s">
        <v>2</v>
      </c>
      <c r="W3048" s="3" t="s">
        <v>2</v>
      </c>
      <c r="X3048" s="3" t="s">
        <v>2</v>
      </c>
      <c r="Y3048" s="3">
        <v>5.34</v>
      </c>
      <c r="Z3048" s="3" t="s">
        <v>2</v>
      </c>
      <c r="AA3048" s="3">
        <v>5.2</v>
      </c>
      <c r="AB3048" s="3">
        <v>0.85</v>
      </c>
      <c r="AC3048" s="3">
        <v>0.45</v>
      </c>
      <c r="AD3048" s="2" t="s">
        <v>103</v>
      </c>
      <c r="AE3048" s="1" t="e">
        <f>($P3048/$DF$4)/((($Q3048/$DG$4)^2)/($R3048/$DH$4))</f>
        <v>#VALUE!</v>
      </c>
      <c r="AF3048" s="1" t="e">
        <f>($P3048/$DI$4)/((($Q3048/$DJ$4)^2)/($R3048/$DK$4))</f>
        <v>#VALUE!</v>
      </c>
      <c r="AG3048" s="1" t="e">
        <f>($P3048/$DL$4)/((($Q3048/$DM$4)^2)/($R3048/$DN$4))</f>
        <v>#VALUE!</v>
      </c>
      <c r="AH3048" s="1" t="e">
        <f>($P3048/$DO$4)/((($Q3048/$DP$4)^2)/($R3048/$DQ$4))</f>
        <v>#VALUE!</v>
      </c>
      <c r="AI3048" t="s">
        <v>1086</v>
      </c>
      <c r="AJ3048">
        <v>639</v>
      </c>
      <c r="AK3048" s="21">
        <v>-133.23290348053001</v>
      </c>
      <c r="AL3048" s="21">
        <v>48.990774512290997</v>
      </c>
      <c r="AM3048" s="21">
        <v>1.9903485141694499</v>
      </c>
      <c r="AN3048" s="21">
        <v>1.99339438974857</v>
      </c>
      <c r="AO3048" s="21">
        <v>86.507180973322804</v>
      </c>
      <c r="AP3048" s="21">
        <v>86.639080585915494</v>
      </c>
      <c r="AQ3048" s="21">
        <v>74.471940994262695</v>
      </c>
      <c r="AR3048" s="21">
        <v>67.384864687919602</v>
      </c>
      <c r="AS3048" s="21">
        <v>32.371349453926101</v>
      </c>
      <c r="AT3048" s="21">
        <v>33.739323258399999</v>
      </c>
      <c r="AU3048" s="21">
        <v>5.9867513626813897</v>
      </c>
      <c r="AV3048" s="21">
        <v>5.9986267685890198</v>
      </c>
      <c r="AW3048" s="21">
        <v>75.115704774856596</v>
      </c>
      <c r="AX3048" s="21">
        <v>75.023674011230497</v>
      </c>
      <c r="AY3048" s="21">
        <v>260.20612093457601</v>
      </c>
      <c r="AZ3048" s="21">
        <v>260.71951323842399</v>
      </c>
      <c r="BA3048" s="21">
        <v>2.23229764401913</v>
      </c>
      <c r="BB3048" s="21">
        <v>2.0299677476286901</v>
      </c>
      <c r="BC3048" s="21">
        <v>1.06801711343167E-11</v>
      </c>
      <c r="BD3048"/>
      <c r="BE3048"/>
      <c r="BF3048"/>
      <c r="BG3048"/>
      <c r="BH3048"/>
      <c r="BI3048"/>
      <c r="BJ3048"/>
      <c r="BK3048"/>
      <c r="BL3048"/>
      <c r="BM3048"/>
      <c r="BN3048"/>
    </row>
    <row r="3049" spans="1:66" ht="63">
      <c r="A3049" s="4">
        <v>3047</v>
      </c>
      <c r="B3049" s="2" t="s">
        <v>1090</v>
      </c>
      <c r="C3049" s="2" t="s">
        <v>1091</v>
      </c>
      <c r="D3049" s="2" t="s">
        <v>1088</v>
      </c>
      <c r="E3049" s="2" t="s">
        <v>1087</v>
      </c>
      <c r="F3049" s="2" t="s">
        <v>494</v>
      </c>
      <c r="G3049" s="2">
        <v>159</v>
      </c>
      <c r="H3049" s="4" t="s">
        <v>2</v>
      </c>
      <c r="I3049" s="4">
        <v>12</v>
      </c>
      <c r="J3049" s="4">
        <v>1988</v>
      </c>
      <c r="K3049" s="3">
        <v>-48.993000000000002</v>
      </c>
      <c r="L3049" s="3">
        <v>-59.001600000000003</v>
      </c>
      <c r="M3049" s="4">
        <v>300</v>
      </c>
      <c r="N3049" s="3" t="s">
        <v>2</v>
      </c>
      <c r="O3049" s="3" t="s">
        <v>2</v>
      </c>
      <c r="P3049" s="3">
        <v>3.6</v>
      </c>
      <c r="Q3049" s="3" t="s">
        <v>2</v>
      </c>
      <c r="R3049" s="3">
        <v>20.239999999999998</v>
      </c>
      <c r="S3049" s="3">
        <v>3.6</v>
      </c>
      <c r="T3049" s="3">
        <v>0.97</v>
      </c>
      <c r="U3049" s="3" t="s">
        <v>2</v>
      </c>
      <c r="V3049" s="3" t="s">
        <v>2</v>
      </c>
      <c r="W3049" s="3" t="s">
        <v>2</v>
      </c>
      <c r="X3049" s="3" t="s">
        <v>2</v>
      </c>
      <c r="Y3049" s="3">
        <v>6.8</v>
      </c>
      <c r="Z3049" s="3" t="s">
        <v>2</v>
      </c>
      <c r="AA3049" s="3">
        <v>6.33</v>
      </c>
      <c r="AB3049" s="3">
        <v>1.02</v>
      </c>
      <c r="AC3049" s="3">
        <v>0.45</v>
      </c>
      <c r="AD3049" s="2" t="s">
        <v>103</v>
      </c>
      <c r="AE3049" s="1" t="e">
        <f>($P3049/$DF$4)/((($Q3049/$DG$4)^2)/($R3049/$DH$4))</f>
        <v>#VALUE!</v>
      </c>
      <c r="AF3049" s="1" t="e">
        <f>($P3049/$DI$4)/((($Q3049/$DJ$4)^2)/($R3049/$DK$4))</f>
        <v>#VALUE!</v>
      </c>
      <c r="AG3049" s="1" t="e">
        <f>($P3049/$DL$4)/((($Q3049/$DM$4)^2)/($R3049/$DN$4))</f>
        <v>#VALUE!</v>
      </c>
      <c r="AH3049" s="1" t="e">
        <f>($P3049/$DO$4)/((($Q3049/$DP$4)^2)/($R3049/$DQ$4))</f>
        <v>#VALUE!</v>
      </c>
      <c r="AI3049" t="s">
        <v>1086</v>
      </c>
      <c r="AJ3049">
        <v>639</v>
      </c>
      <c r="AK3049" s="21">
        <v>-135.109590212504</v>
      </c>
      <c r="AL3049" s="21">
        <v>41.434262434641496</v>
      </c>
      <c r="AM3049" s="21">
        <v>2.6518939435481999</v>
      </c>
      <c r="AN3049" s="21">
        <v>2.74502123147249</v>
      </c>
      <c r="AO3049" s="21">
        <v>115.25358961975699</v>
      </c>
      <c r="AP3049" s="21">
        <v>119.301753299482</v>
      </c>
      <c r="AQ3049" s="21">
        <v>82.038887262344403</v>
      </c>
      <c r="AR3049" s="21">
        <v>73.462271690368695</v>
      </c>
      <c r="AS3049" s="21">
        <v>33.174749732017503</v>
      </c>
      <c r="AT3049" s="21">
        <v>34.061551213264501</v>
      </c>
      <c r="AU3049" s="21">
        <v>5.2680344134569204</v>
      </c>
      <c r="AV3049" s="21">
        <v>5.1436168402433404</v>
      </c>
      <c r="AW3049" s="21">
        <v>66.297044992446899</v>
      </c>
      <c r="AX3049" s="21">
        <v>65.013676047325106</v>
      </c>
      <c r="AY3049" s="21">
        <v>228.95352188683299</v>
      </c>
      <c r="AZ3049" s="21">
        <v>223.54664702027</v>
      </c>
      <c r="BA3049" s="21">
        <v>2.3080447837710398</v>
      </c>
      <c r="BB3049" s="21">
        <v>2.25783383846283</v>
      </c>
      <c r="BC3049" s="21">
        <v>1.06801711343167E-11</v>
      </c>
      <c r="BD3049"/>
      <c r="BE3049"/>
      <c r="BF3049"/>
      <c r="BG3049"/>
      <c r="BH3049"/>
      <c r="BI3049"/>
      <c r="BJ3049"/>
      <c r="BK3049"/>
      <c r="BL3049"/>
      <c r="BM3049"/>
      <c r="BN3049"/>
    </row>
    <row r="3050" spans="1:66" ht="63">
      <c r="A3050" s="4">
        <v>3048</v>
      </c>
      <c r="B3050" s="2" t="s">
        <v>1090</v>
      </c>
      <c r="C3050" s="2" t="s">
        <v>1089</v>
      </c>
      <c r="D3050" s="2" t="s">
        <v>1088</v>
      </c>
      <c r="E3050" s="2" t="s">
        <v>1087</v>
      </c>
      <c r="F3050" s="2" t="s">
        <v>494</v>
      </c>
      <c r="G3050" s="2">
        <v>159</v>
      </c>
      <c r="H3050" s="4" t="s">
        <v>2</v>
      </c>
      <c r="I3050" s="4">
        <v>12</v>
      </c>
      <c r="J3050" s="4">
        <v>1988</v>
      </c>
      <c r="K3050" s="3">
        <v>-48.993000000000002</v>
      </c>
      <c r="L3050" s="3">
        <v>-59.001600000000003</v>
      </c>
      <c r="M3050" s="4">
        <v>400</v>
      </c>
      <c r="N3050" s="3" t="s">
        <v>2</v>
      </c>
      <c r="O3050" s="3" t="s">
        <v>2</v>
      </c>
      <c r="P3050" s="3">
        <v>3.47</v>
      </c>
      <c r="Q3050" s="3" t="s">
        <v>2</v>
      </c>
      <c r="R3050" s="3">
        <v>13.56</v>
      </c>
      <c r="S3050" s="3">
        <v>2.44</v>
      </c>
      <c r="T3050" s="3">
        <v>0.63</v>
      </c>
      <c r="U3050" s="3" t="s">
        <v>2</v>
      </c>
      <c r="V3050" s="3" t="s">
        <v>2</v>
      </c>
      <c r="W3050" s="3" t="s">
        <v>2</v>
      </c>
      <c r="X3050" s="3" t="s">
        <v>2</v>
      </c>
      <c r="Y3050" s="3">
        <v>5.13</v>
      </c>
      <c r="Z3050" s="3" t="s">
        <v>2</v>
      </c>
      <c r="AA3050" s="3">
        <v>5.15</v>
      </c>
      <c r="AB3050" s="3">
        <v>0.86</v>
      </c>
      <c r="AC3050" s="3">
        <v>0.45</v>
      </c>
      <c r="AD3050" s="2" t="s">
        <v>103</v>
      </c>
      <c r="AE3050" s="1" t="e">
        <f>($P3050/$DF$4)/((($Q3050/$DG$4)^2)/($R3050/$DH$4))</f>
        <v>#VALUE!</v>
      </c>
      <c r="AF3050" s="1" t="e">
        <f>($P3050/$DI$4)/((($Q3050/$DJ$4)^2)/($R3050/$DK$4))</f>
        <v>#VALUE!</v>
      </c>
      <c r="AG3050" s="1" t="e">
        <f>($P3050/$DL$4)/((($Q3050/$DM$4)^2)/($R3050/$DN$4))</f>
        <v>#VALUE!</v>
      </c>
      <c r="AH3050" s="1" t="e">
        <f>($P3050/$DO$4)/((($Q3050/$DP$4)^2)/($R3050/$DQ$4))</f>
        <v>#VALUE!</v>
      </c>
      <c r="AI3050" t="s">
        <v>1086</v>
      </c>
      <c r="AJ3050">
        <v>639</v>
      </c>
      <c r="AK3050" s="21">
        <v>-136.51323890686001</v>
      </c>
      <c r="AL3050" s="21">
        <v>36.229189038276701</v>
      </c>
      <c r="AM3050" s="21">
        <v>2.87131113559008</v>
      </c>
      <c r="AN3050" s="21">
        <v>2.9141671732068102</v>
      </c>
      <c r="AO3050" s="21">
        <v>124.78491699060299</v>
      </c>
      <c r="AP3050" s="21">
        <v>126.648589672404</v>
      </c>
      <c r="AQ3050" s="21">
        <v>86.062044620513902</v>
      </c>
      <c r="AR3050" s="21">
        <v>76.685379505157499</v>
      </c>
      <c r="AS3050" s="21">
        <v>33.385781288147001</v>
      </c>
      <c r="AT3050" s="21">
        <v>33.811924219131498</v>
      </c>
      <c r="AU3050" s="21">
        <v>5.0074818581342697</v>
      </c>
      <c r="AV3050" s="21">
        <v>4.9226028174161902</v>
      </c>
      <c r="AW3050" s="21">
        <v>63.3309712409973</v>
      </c>
      <c r="AX3050" s="21">
        <v>62.616560697555499</v>
      </c>
      <c r="AY3050" s="21">
        <v>217.62101965863801</v>
      </c>
      <c r="AZ3050" s="21">
        <v>213.933194360432</v>
      </c>
      <c r="BA3050" s="21">
        <v>2.33732338994741</v>
      </c>
      <c r="BB3050" s="21">
        <v>2.3379378318786599</v>
      </c>
      <c r="BC3050" s="21">
        <v>1.06801711343167E-11</v>
      </c>
      <c r="BD3050"/>
      <c r="BE3050"/>
      <c r="BF3050"/>
      <c r="BG3050"/>
      <c r="BH3050"/>
      <c r="BI3050"/>
      <c r="BJ3050"/>
      <c r="BK3050"/>
      <c r="BL3050"/>
      <c r="BM3050"/>
      <c r="BN3050"/>
    </row>
    <row r="3051" spans="1:66" ht="63">
      <c r="A3051" s="4">
        <v>3049</v>
      </c>
      <c r="B3051" s="2" t="s">
        <v>1090</v>
      </c>
      <c r="C3051" s="2" t="s">
        <v>1089</v>
      </c>
      <c r="D3051" s="2" t="s">
        <v>1088</v>
      </c>
      <c r="E3051" s="2" t="s">
        <v>1087</v>
      </c>
      <c r="F3051" s="2" t="s">
        <v>494</v>
      </c>
      <c r="G3051" s="2">
        <v>159</v>
      </c>
      <c r="H3051" s="4" t="s">
        <v>2</v>
      </c>
      <c r="I3051" s="4">
        <v>12</v>
      </c>
      <c r="J3051" s="4">
        <v>1988</v>
      </c>
      <c r="K3051" s="3">
        <v>-48.993000000000002</v>
      </c>
      <c r="L3051" s="3">
        <v>-59.001600000000003</v>
      </c>
      <c r="M3051" s="4">
        <v>500</v>
      </c>
      <c r="N3051" s="3" t="s">
        <v>2</v>
      </c>
      <c r="O3051" s="3" t="s">
        <v>2</v>
      </c>
      <c r="P3051" s="3">
        <v>3.19</v>
      </c>
      <c r="Q3051" s="3" t="s">
        <v>2</v>
      </c>
      <c r="R3051" s="3">
        <v>13.34</v>
      </c>
      <c r="S3051" s="3">
        <v>2.42</v>
      </c>
      <c r="T3051" s="3">
        <v>0.67</v>
      </c>
      <c r="U3051" s="3" t="s">
        <v>2</v>
      </c>
      <c r="V3051" s="3" t="s">
        <v>2</v>
      </c>
      <c r="W3051" s="3" t="s">
        <v>2</v>
      </c>
      <c r="X3051" s="3" t="s">
        <v>2</v>
      </c>
      <c r="Y3051" s="3">
        <v>5.67</v>
      </c>
      <c r="Z3051" s="3" t="s">
        <v>2</v>
      </c>
      <c r="AA3051" s="3">
        <v>5.33</v>
      </c>
      <c r="AB3051" s="3">
        <v>0.88</v>
      </c>
      <c r="AC3051" s="3">
        <v>0.45</v>
      </c>
      <c r="AD3051" s="2" t="s">
        <v>103</v>
      </c>
      <c r="AE3051" s="1" t="e">
        <f>($P3051/$DF$4)/((($Q3051/$DG$4)^2)/($R3051/$DH$4))</f>
        <v>#VALUE!</v>
      </c>
      <c r="AF3051" s="1" t="e">
        <f>($P3051/$DI$4)/((($Q3051/$DJ$4)^2)/($R3051/$DK$4))</f>
        <v>#VALUE!</v>
      </c>
      <c r="AG3051" s="1" t="e">
        <f>($P3051/$DL$4)/((($Q3051/$DM$4)^2)/($R3051/$DN$4))</f>
        <v>#VALUE!</v>
      </c>
      <c r="AH3051" s="1" t="e">
        <f>($P3051/$DO$4)/((($Q3051/$DP$4)^2)/($R3051/$DQ$4))</f>
        <v>#VALUE!</v>
      </c>
      <c r="AI3051" t="s">
        <v>1086</v>
      </c>
      <c r="AJ3051">
        <v>639</v>
      </c>
      <c r="AK3051" s="21">
        <v>-137.799188613892</v>
      </c>
      <c r="AL3051" s="21">
        <v>29.548122406005898</v>
      </c>
      <c r="AM3051" s="21">
        <v>2.9916237841049802</v>
      </c>
      <c r="AN3051" s="21">
        <v>2.9970518847306602</v>
      </c>
      <c r="AO3051" s="21">
        <v>130.009961391286</v>
      </c>
      <c r="AP3051" s="21">
        <v>130.246773761452</v>
      </c>
      <c r="AQ3051" s="21">
        <v>93.306391874949099</v>
      </c>
      <c r="AR3051" s="21">
        <v>86.963098367055295</v>
      </c>
      <c r="AS3051" s="21">
        <v>33.745186646779402</v>
      </c>
      <c r="AT3051" s="21">
        <v>33.966889699300097</v>
      </c>
      <c r="AU3051" s="21">
        <v>4.8689231872558603</v>
      </c>
      <c r="AV3051" s="21">
        <v>4.8482800920804303</v>
      </c>
      <c r="AW3051" s="21">
        <v>61.764520645141602</v>
      </c>
      <c r="AX3051" s="21">
        <v>61.550151507059702</v>
      </c>
      <c r="AY3051" s="21">
        <v>211.59338466030201</v>
      </c>
      <c r="AZ3051" s="21">
        <v>210.69685991581699</v>
      </c>
      <c r="BA3051" s="21">
        <v>2.3424616158008602</v>
      </c>
      <c r="BB3051" s="21">
        <v>2.3687113424142199</v>
      </c>
      <c r="BC3051" s="21">
        <v>1.06801711343167E-11</v>
      </c>
      <c r="BD3051"/>
      <c r="BE3051"/>
      <c r="BF3051"/>
      <c r="BG3051"/>
      <c r="BH3051"/>
      <c r="BI3051"/>
      <c r="BJ3051"/>
      <c r="BK3051"/>
      <c r="BL3051"/>
      <c r="BM3051"/>
      <c r="BN3051"/>
    </row>
    <row r="3052" spans="1:66" ht="63">
      <c r="A3052" s="4">
        <v>3050</v>
      </c>
      <c r="B3052" s="2" t="s">
        <v>1090</v>
      </c>
      <c r="C3052" s="2" t="s">
        <v>1089</v>
      </c>
      <c r="D3052" s="2" t="s">
        <v>1088</v>
      </c>
      <c r="E3052" s="2" t="s">
        <v>1087</v>
      </c>
      <c r="F3052" s="2" t="s">
        <v>494</v>
      </c>
      <c r="G3052" s="2">
        <v>159</v>
      </c>
      <c r="H3052" s="4" t="s">
        <v>2</v>
      </c>
      <c r="I3052" s="4">
        <v>12</v>
      </c>
      <c r="J3052" s="4">
        <v>1988</v>
      </c>
      <c r="K3052" s="3">
        <v>-48.993000000000002</v>
      </c>
      <c r="L3052" s="3">
        <v>-59.001600000000003</v>
      </c>
      <c r="M3052" s="4">
        <v>1000</v>
      </c>
      <c r="N3052" s="3" t="s">
        <v>2</v>
      </c>
      <c r="O3052" s="3" t="s">
        <v>2</v>
      </c>
      <c r="P3052" s="3">
        <v>3.39</v>
      </c>
      <c r="Q3052" s="3" t="s">
        <v>2</v>
      </c>
      <c r="R3052" s="3">
        <v>16.850000000000001</v>
      </c>
      <c r="S3052" s="3">
        <v>3.09</v>
      </c>
      <c r="T3052" s="3">
        <v>0.86</v>
      </c>
      <c r="U3052" s="3" t="s">
        <v>2</v>
      </c>
      <c r="V3052" s="3" t="s">
        <v>2</v>
      </c>
      <c r="W3052" s="3" t="s">
        <v>2</v>
      </c>
      <c r="X3052" s="3" t="s">
        <v>2</v>
      </c>
      <c r="Y3052" s="3">
        <v>6.59</v>
      </c>
      <c r="Z3052" s="3" t="s">
        <v>2</v>
      </c>
      <c r="AA3052" s="3">
        <v>6.21</v>
      </c>
      <c r="AB3052" s="3">
        <v>0.88</v>
      </c>
      <c r="AC3052" s="3">
        <v>0.45</v>
      </c>
      <c r="AD3052" s="2" t="s">
        <v>103</v>
      </c>
      <c r="AE3052" s="1" t="e">
        <f>($P3052/$DF$4)/((($Q3052/$DG$4)^2)/($R3052/$DH$4))</f>
        <v>#VALUE!</v>
      </c>
      <c r="AF3052" s="1" t="e">
        <f>($P3052/$DI$4)/((($Q3052/$DJ$4)^2)/($R3052/$DK$4))</f>
        <v>#VALUE!</v>
      </c>
      <c r="AG3052" s="1" t="e">
        <f>($P3052/$DL$4)/((($Q3052/$DM$4)^2)/($R3052/$DN$4))</f>
        <v>#VALUE!</v>
      </c>
      <c r="AH3052" s="1" t="e">
        <f>($P3052/$DO$4)/((($Q3052/$DP$4)^2)/($R3052/$DQ$4))</f>
        <v>#VALUE!</v>
      </c>
      <c r="AI3052" t="s">
        <v>1086</v>
      </c>
      <c r="AJ3052">
        <v>639</v>
      </c>
      <c r="AK3052" s="21">
        <v>-144.231974601746</v>
      </c>
      <c r="AL3052" s="21">
        <v>5.52586501836777</v>
      </c>
      <c r="AM3052" s="21">
        <v>3.13283671438694</v>
      </c>
      <c r="AN3052" s="21">
        <v>3.1266224458813698</v>
      </c>
      <c r="AO3052" s="21">
        <v>136.13839567158499</v>
      </c>
      <c r="AP3052" s="21">
        <v>135.86810854411701</v>
      </c>
      <c r="AQ3052" s="21">
        <v>106.334789514542</v>
      </c>
      <c r="AR3052" s="21">
        <v>106.334789514542</v>
      </c>
      <c r="AS3052" s="21">
        <v>33.920604825019801</v>
      </c>
      <c r="AT3052" s="21">
        <v>33.920604825019801</v>
      </c>
      <c r="AU3052" s="21">
        <v>4.7083228230476397</v>
      </c>
      <c r="AV3052" s="21">
        <v>4.7024503201246297</v>
      </c>
      <c r="AW3052" s="21">
        <v>59.988391757011399</v>
      </c>
      <c r="AX3052" s="21">
        <v>60.162712097167997</v>
      </c>
      <c r="AY3052" s="21">
        <v>204.60120352629201</v>
      </c>
      <c r="AZ3052" s="21">
        <v>204.34558057802101</v>
      </c>
      <c r="BA3052" s="21">
        <v>2.29232549667358</v>
      </c>
      <c r="BB3052" s="21">
        <v>2.29232549667358</v>
      </c>
      <c r="BC3052" s="21">
        <v>1.06801711343167E-11</v>
      </c>
      <c r="BD3052"/>
      <c r="BE3052"/>
      <c r="BF3052"/>
      <c r="BG3052"/>
      <c r="BH3052"/>
      <c r="BI3052"/>
      <c r="BJ3052"/>
      <c r="BK3052"/>
      <c r="BL3052"/>
      <c r="BM3052"/>
      <c r="BN3052"/>
    </row>
    <row r="3053" spans="1:66" ht="63">
      <c r="A3053" s="4">
        <v>3051</v>
      </c>
      <c r="B3053" s="2" t="s">
        <v>1090</v>
      </c>
      <c r="C3053" s="2" t="s">
        <v>1089</v>
      </c>
      <c r="D3053" s="2" t="s">
        <v>1088</v>
      </c>
      <c r="E3053" s="2" t="s">
        <v>1087</v>
      </c>
      <c r="F3053" s="2" t="s">
        <v>494</v>
      </c>
      <c r="G3053" s="2">
        <v>159</v>
      </c>
      <c r="H3053" s="4" t="s">
        <v>2</v>
      </c>
      <c r="I3053" s="4">
        <v>12</v>
      </c>
      <c r="J3053" s="4">
        <v>1988</v>
      </c>
      <c r="K3053" s="3">
        <v>-48.993000000000002</v>
      </c>
      <c r="L3053" s="3">
        <v>-59.001600000000003</v>
      </c>
      <c r="M3053" s="4">
        <v>1500</v>
      </c>
      <c r="N3053" s="3" t="s">
        <v>2</v>
      </c>
      <c r="O3053" s="3" t="s">
        <v>2</v>
      </c>
      <c r="P3053" s="3">
        <v>3.41</v>
      </c>
      <c r="Q3053" s="3" t="s">
        <v>2</v>
      </c>
      <c r="R3053" s="3">
        <v>20.5</v>
      </c>
      <c r="S3053" s="3">
        <v>3.73</v>
      </c>
      <c r="T3053" s="3">
        <v>0.99</v>
      </c>
      <c r="U3053" s="3" t="s">
        <v>2</v>
      </c>
      <c r="V3053" s="3" t="s">
        <v>2</v>
      </c>
      <c r="W3053" s="3" t="s">
        <v>2</v>
      </c>
      <c r="X3053" s="3" t="s">
        <v>2</v>
      </c>
      <c r="Y3053" s="3">
        <v>6.52</v>
      </c>
      <c r="Z3053" s="3" t="s">
        <v>2</v>
      </c>
      <c r="AA3053" s="3">
        <v>6.7</v>
      </c>
      <c r="AB3053" s="3">
        <v>1.05</v>
      </c>
      <c r="AC3053" s="3">
        <v>0.45</v>
      </c>
      <c r="AD3053" s="2" t="s">
        <v>103</v>
      </c>
      <c r="AE3053" s="1" t="e">
        <f>($P3053/$DF$4)/((($Q3053/$DG$4)^2)/($R3053/$DH$4))</f>
        <v>#VALUE!</v>
      </c>
      <c r="AF3053" s="1" t="e">
        <f>($P3053/$DI$4)/((($Q3053/$DJ$4)^2)/($R3053/$DK$4))</f>
        <v>#VALUE!</v>
      </c>
      <c r="AG3053" s="1" t="e">
        <f>($P3053/$DL$4)/((($Q3053/$DM$4)^2)/($R3053/$DN$4))</f>
        <v>#VALUE!</v>
      </c>
      <c r="AH3053" s="1" t="e">
        <f>($P3053/$DO$4)/((($Q3053/$DP$4)^2)/($R3053/$DQ$4))</f>
        <v>#VALUE!</v>
      </c>
      <c r="AI3053" t="s">
        <v>1086</v>
      </c>
      <c r="AJ3053">
        <v>639</v>
      </c>
      <c r="AK3053" s="21">
        <v>-144.20352063860199</v>
      </c>
      <c r="AL3053" s="21">
        <v>2.8483457052533911E+36</v>
      </c>
      <c r="AM3053" s="21">
        <v>2.9825391247868498</v>
      </c>
      <c r="AN3053" s="21">
        <v>3.0139496922492999</v>
      </c>
      <c r="AO3053" s="21">
        <v>129.60387702432001</v>
      </c>
      <c r="AP3053" s="21">
        <v>130.969315985479</v>
      </c>
      <c r="AQ3053" s="21">
        <v>115.05545425415001</v>
      </c>
      <c r="AR3053" s="21">
        <v>115.05545425415001</v>
      </c>
      <c r="AS3053" s="21">
        <v>33.680338501930201</v>
      </c>
      <c r="AT3053" s="21">
        <v>33.680338501930201</v>
      </c>
      <c r="AU3053" s="21">
        <v>4.9522050917148599</v>
      </c>
      <c r="AV3053" s="21">
        <v>4.9652802050113696</v>
      </c>
      <c r="AW3053" s="21">
        <v>62.3393508195877</v>
      </c>
      <c r="AX3053" s="21">
        <v>62.294824242591901</v>
      </c>
      <c r="AY3053" s="21">
        <v>215.19389771190501</v>
      </c>
      <c r="AZ3053" s="21">
        <v>214.15612314289999</v>
      </c>
      <c r="BA3053" s="21">
        <v>2.2643053531646702</v>
      </c>
      <c r="BB3053" s="21">
        <v>2.2643053531646702</v>
      </c>
      <c r="BC3053" s="21">
        <v>1.06801711343167E-11</v>
      </c>
      <c r="BD3053"/>
      <c r="BE3053"/>
      <c r="BF3053"/>
      <c r="BG3053"/>
      <c r="BH3053"/>
      <c r="BI3053"/>
      <c r="BJ3053"/>
      <c r="BK3053"/>
      <c r="BL3053"/>
      <c r="BM3053"/>
      <c r="BN3053"/>
    </row>
    <row r="3054" spans="1:66" ht="63">
      <c r="A3054" s="4">
        <v>3052</v>
      </c>
      <c r="B3054" s="2" t="s">
        <v>1090</v>
      </c>
      <c r="C3054" s="2" t="s">
        <v>1089</v>
      </c>
      <c r="D3054" s="2" t="s">
        <v>1088</v>
      </c>
      <c r="E3054" s="2" t="s">
        <v>1087</v>
      </c>
      <c r="F3054" s="2" t="s">
        <v>494</v>
      </c>
      <c r="G3054" s="2">
        <v>159</v>
      </c>
      <c r="H3054" s="4" t="s">
        <v>2</v>
      </c>
      <c r="I3054" s="4">
        <v>12</v>
      </c>
      <c r="J3054" s="4">
        <v>1988</v>
      </c>
      <c r="K3054" s="3">
        <v>-48.993000000000002</v>
      </c>
      <c r="L3054" s="3">
        <v>-59.001600000000003</v>
      </c>
      <c r="M3054" s="4">
        <v>2000</v>
      </c>
      <c r="N3054" s="3" t="s">
        <v>2</v>
      </c>
      <c r="O3054" s="3" t="s">
        <v>2</v>
      </c>
      <c r="P3054" s="3">
        <v>3.53</v>
      </c>
      <c r="Q3054" s="3" t="s">
        <v>2</v>
      </c>
      <c r="R3054" s="3">
        <v>22.66</v>
      </c>
      <c r="S3054" s="3">
        <v>4.2300000000000004</v>
      </c>
      <c r="T3054" s="3">
        <v>1.1100000000000001</v>
      </c>
      <c r="U3054" s="3" t="s">
        <v>2</v>
      </c>
      <c r="V3054" s="3" t="s">
        <v>2</v>
      </c>
      <c r="W3054" s="3" t="s">
        <v>2</v>
      </c>
      <c r="X3054" s="3" t="s">
        <v>2</v>
      </c>
      <c r="Y3054" s="3">
        <v>6.66</v>
      </c>
      <c r="Z3054" s="3" t="s">
        <v>2</v>
      </c>
      <c r="AA3054" s="3">
        <v>7.27</v>
      </c>
      <c r="AB3054" s="3">
        <v>1.1100000000000001</v>
      </c>
      <c r="AC3054" s="3">
        <v>0.45</v>
      </c>
      <c r="AD3054" s="2" t="s">
        <v>103</v>
      </c>
      <c r="AE3054" s="1" t="e">
        <f>($P3054/$DF$4)/((($Q3054/$DG$4)^2)/($R3054/$DH$4))</f>
        <v>#VALUE!</v>
      </c>
      <c r="AF3054" s="1" t="e">
        <f>($P3054/$DI$4)/((($Q3054/$DJ$4)^2)/($R3054/$DK$4))</f>
        <v>#VALUE!</v>
      </c>
      <c r="AG3054" s="1" t="e">
        <f>($P3054/$DL$4)/((($Q3054/$DM$4)^2)/($R3054/$DN$4))</f>
        <v>#VALUE!</v>
      </c>
      <c r="AH3054" s="1" t="e">
        <f>($P3054/$DO$4)/((($Q3054/$DP$4)^2)/($R3054/$DQ$4))</f>
        <v>#VALUE!</v>
      </c>
      <c r="AI3054" t="s">
        <v>1086</v>
      </c>
      <c r="AJ3054">
        <v>639</v>
      </c>
      <c r="AK3054" s="21">
        <v>-147.57089932759601</v>
      </c>
      <c r="AL3054" s="21">
        <v>9.969209968386869E+36</v>
      </c>
      <c r="AM3054" s="21">
        <v>2.9227368644414802</v>
      </c>
      <c r="AN3054" s="21">
        <v>2.9227368644414802</v>
      </c>
      <c r="AO3054" s="21">
        <v>127.003262028913</v>
      </c>
      <c r="AP3054" s="21">
        <v>127.003262028913</v>
      </c>
      <c r="AQ3054" s="21">
        <v>118.96912569877399</v>
      </c>
      <c r="AR3054" s="21">
        <v>118.96912569877399</v>
      </c>
      <c r="AS3054" s="21">
        <v>33.541446117254402</v>
      </c>
      <c r="AT3054" s="21">
        <v>33.541446117254402</v>
      </c>
      <c r="AU3054" s="21">
        <v>5.0875703241580599</v>
      </c>
      <c r="AV3054" s="21">
        <v>4.9945229689280204</v>
      </c>
      <c r="AW3054" s="21">
        <v>63.4469375854883</v>
      </c>
      <c r="AX3054" s="21">
        <v>62.089906075061897</v>
      </c>
      <c r="AY3054" s="21">
        <v>221.072780236342</v>
      </c>
      <c r="AZ3054" s="21">
        <v>221.072780236342</v>
      </c>
      <c r="BA3054" s="21">
        <v>2.2647472245570901</v>
      </c>
      <c r="BB3054" s="21">
        <v>2.2647472245570901</v>
      </c>
      <c r="BC3054" s="21">
        <v>1.06801711343167E-11</v>
      </c>
      <c r="BD3054"/>
      <c r="BE3054"/>
      <c r="BF3054"/>
      <c r="BG3054"/>
      <c r="BH3054"/>
      <c r="BI3054"/>
      <c r="BJ3054"/>
      <c r="BK3054"/>
      <c r="BL3054"/>
      <c r="BM3054"/>
      <c r="BN3054"/>
    </row>
    <row r="3055" spans="1:66" ht="63">
      <c r="A3055" s="4">
        <v>3053</v>
      </c>
      <c r="B3055" s="2" t="s">
        <v>1090</v>
      </c>
      <c r="C3055" s="2" t="s">
        <v>1089</v>
      </c>
      <c r="D3055" s="2" t="s">
        <v>1088</v>
      </c>
      <c r="E3055" s="2" t="s">
        <v>1087</v>
      </c>
      <c r="F3055" s="2" t="s">
        <v>494</v>
      </c>
      <c r="G3055" s="2">
        <v>159</v>
      </c>
      <c r="H3055" s="4" t="s">
        <v>2</v>
      </c>
      <c r="I3055" s="4">
        <v>12</v>
      </c>
      <c r="J3055" s="4">
        <v>1988</v>
      </c>
      <c r="K3055" s="3">
        <v>-48.993000000000002</v>
      </c>
      <c r="L3055" s="3">
        <v>-59.001600000000003</v>
      </c>
      <c r="M3055" s="4">
        <v>2500</v>
      </c>
      <c r="N3055" s="3" t="s">
        <v>2</v>
      </c>
      <c r="O3055" s="3" t="s">
        <v>2</v>
      </c>
      <c r="P3055" s="3">
        <v>3.74</v>
      </c>
      <c r="Q3055" s="3" t="s">
        <v>2</v>
      </c>
      <c r="R3055" s="3">
        <v>24.85</v>
      </c>
      <c r="S3055" s="3">
        <v>4.55</v>
      </c>
      <c r="T3055" s="3">
        <v>1.19</v>
      </c>
      <c r="U3055" s="3" t="s">
        <v>2</v>
      </c>
      <c r="V3055" s="3" t="s">
        <v>2</v>
      </c>
      <c r="W3055" s="3" t="s">
        <v>2</v>
      </c>
      <c r="X3055" s="3" t="s">
        <v>2</v>
      </c>
      <c r="Y3055" s="3">
        <v>7.86</v>
      </c>
      <c r="Z3055" s="3" t="s">
        <v>2</v>
      </c>
      <c r="AA3055" s="3">
        <v>7.2</v>
      </c>
      <c r="AB3055" s="3" t="s">
        <v>2</v>
      </c>
      <c r="AC3055" s="3">
        <v>0.45</v>
      </c>
      <c r="AD3055" s="2" t="s">
        <v>103</v>
      </c>
      <c r="AE3055" s="1" t="e">
        <f>($P3055/$DF$4)/((($Q3055/$DG$4)^2)/($R3055/$DH$4))</f>
        <v>#VALUE!</v>
      </c>
      <c r="AF3055" s="1" t="e">
        <f>($P3055/$DI$4)/((($Q3055/$DJ$4)^2)/($R3055/$DK$4))</f>
        <v>#VALUE!</v>
      </c>
      <c r="AG3055" s="1" t="e">
        <f>($P3055/$DL$4)/((($Q3055/$DM$4)^2)/($R3055/$DN$4))</f>
        <v>#VALUE!</v>
      </c>
      <c r="AH3055" s="1" t="e">
        <f>($P3055/$DO$4)/((($Q3055/$DP$4)^2)/($R3055/$DQ$4))</f>
        <v>#VALUE!</v>
      </c>
      <c r="AI3055" t="s">
        <v>1086</v>
      </c>
      <c r="AJ3055">
        <v>639</v>
      </c>
      <c r="AK3055" s="21">
        <v>-147.40828609466601</v>
      </c>
      <c r="AL3055" s="21">
        <v>9.969209968386869E+36</v>
      </c>
      <c r="AM3055" s="21">
        <v>2.9001351660280901</v>
      </c>
      <c r="AN3055" s="21">
        <v>2.9001351660280901</v>
      </c>
      <c r="AO3055" s="21">
        <v>126.020179569655</v>
      </c>
      <c r="AP3055" s="21">
        <v>126.020179569655</v>
      </c>
      <c r="AQ3055" s="21">
        <v>122.35086743036899</v>
      </c>
      <c r="AR3055" s="21">
        <v>122.35086743036899</v>
      </c>
      <c r="AS3055" s="21">
        <v>33.144920217363499</v>
      </c>
      <c r="AT3055" s="21">
        <v>33.144920217363499</v>
      </c>
      <c r="AU3055" s="21">
        <v>5.13978370030721</v>
      </c>
      <c r="AV3055" s="21">
        <v>4.9409031640542196</v>
      </c>
      <c r="AW3055" s="21">
        <v>63.900534926799303</v>
      </c>
      <c r="AX3055" s="21">
        <v>61.347815429955197</v>
      </c>
      <c r="AY3055" s="21">
        <v>223.340028794353</v>
      </c>
      <c r="AZ3055" s="21">
        <v>223.340028794353</v>
      </c>
      <c r="BA3055" s="21">
        <v>2.2776800191454698</v>
      </c>
      <c r="BB3055" s="21">
        <v>2.2776800191454698</v>
      </c>
      <c r="BC3055" s="21">
        <v>1.06801711343167E-11</v>
      </c>
      <c r="BD3055"/>
      <c r="BE3055"/>
      <c r="BF3055"/>
      <c r="BG3055"/>
      <c r="BH3055"/>
      <c r="BI3055"/>
      <c r="BJ3055"/>
      <c r="BK3055"/>
      <c r="BL3055"/>
      <c r="BM3055"/>
      <c r="BN3055"/>
    </row>
    <row r="3056" spans="1:66" ht="63">
      <c r="A3056" s="4">
        <v>3054</v>
      </c>
      <c r="B3056" s="2" t="s">
        <v>1090</v>
      </c>
      <c r="C3056" s="2" t="s">
        <v>1089</v>
      </c>
      <c r="D3056" s="2" t="s">
        <v>1088</v>
      </c>
      <c r="E3056" s="2" t="s">
        <v>1087</v>
      </c>
      <c r="F3056" s="2" t="s">
        <v>494</v>
      </c>
      <c r="G3056" s="2">
        <v>159</v>
      </c>
      <c r="H3056" s="4" t="s">
        <v>2</v>
      </c>
      <c r="I3056" s="4">
        <v>12</v>
      </c>
      <c r="J3056" s="4">
        <v>1988</v>
      </c>
      <c r="K3056" s="3">
        <v>-48.993000000000002</v>
      </c>
      <c r="L3056" s="3">
        <v>-59.001600000000003</v>
      </c>
      <c r="M3056" s="4">
        <v>3250</v>
      </c>
      <c r="N3056" s="3" t="s">
        <v>2</v>
      </c>
      <c r="O3056" s="3" t="s">
        <v>2</v>
      </c>
      <c r="P3056" s="3">
        <v>4.99</v>
      </c>
      <c r="Q3056" s="3" t="s">
        <v>2</v>
      </c>
      <c r="R3056" s="3">
        <v>25.32</v>
      </c>
      <c r="S3056" s="3">
        <v>4.76</v>
      </c>
      <c r="T3056" s="3">
        <v>1.19</v>
      </c>
      <c r="U3056" s="3" t="s">
        <v>2</v>
      </c>
      <c r="V3056" s="3" t="s">
        <v>2</v>
      </c>
      <c r="W3056" s="3" t="s">
        <v>2</v>
      </c>
      <c r="X3056" s="3" t="s">
        <v>2</v>
      </c>
      <c r="Y3056" s="3">
        <v>7.09</v>
      </c>
      <c r="Z3056" s="3" t="s">
        <v>2</v>
      </c>
      <c r="AA3056" s="3">
        <v>7.23</v>
      </c>
      <c r="AB3056" s="3">
        <v>1.08</v>
      </c>
      <c r="AC3056" s="3">
        <v>0.45</v>
      </c>
      <c r="AD3056" s="2" t="s">
        <v>103</v>
      </c>
      <c r="AE3056" s="1" t="e">
        <f>($P3056/$DF$4)/((($Q3056/$DG$4)^2)/($R3056/$DH$4))</f>
        <v>#VALUE!</v>
      </c>
      <c r="AF3056" s="1" t="e">
        <f>($P3056/$DI$4)/((($Q3056/$DJ$4)^2)/($R3056/$DK$4))</f>
        <v>#VALUE!</v>
      </c>
      <c r="AG3056" s="1" t="e">
        <f>($P3056/$DL$4)/((($Q3056/$DM$4)^2)/($R3056/$DN$4))</f>
        <v>#VALUE!</v>
      </c>
      <c r="AH3056" s="1" t="e">
        <f>($P3056/$DO$4)/((($Q3056/$DP$4)^2)/($R3056/$DQ$4))</f>
        <v>#VALUE!</v>
      </c>
      <c r="AI3056" t="s">
        <v>1086</v>
      </c>
      <c r="AJ3056">
        <v>639</v>
      </c>
      <c r="AK3056" s="21">
        <v>-148.31748111431401</v>
      </c>
      <c r="AL3056" s="21">
        <v>9.969209968386869E+36</v>
      </c>
      <c r="AM3056" s="21">
        <v>2.8841652314771302</v>
      </c>
      <c r="AN3056" s="21">
        <v>2.8841652314771302</v>
      </c>
      <c r="AO3056" s="21">
        <v>125.326026950037</v>
      </c>
      <c r="AP3056" s="21">
        <v>125.326026950037</v>
      </c>
      <c r="AQ3056" s="21">
        <v>122.933431321924</v>
      </c>
      <c r="AR3056" s="21">
        <v>122.933431321924</v>
      </c>
      <c r="AS3056" s="21">
        <v>33.150945641777703</v>
      </c>
      <c r="AT3056" s="21">
        <v>33.150945641777703</v>
      </c>
      <c r="AU3056" s="21">
        <v>5.2396247346292899</v>
      </c>
      <c r="AV3056" s="21">
        <v>4.9034585492177403</v>
      </c>
      <c r="AW3056" s="21">
        <v>64.484183690764695</v>
      </c>
      <c r="AX3056" s="21">
        <v>60.393058094111403</v>
      </c>
      <c r="AY3056" s="21">
        <v>227.67804426044501</v>
      </c>
      <c r="AZ3056" s="21">
        <v>227.67804426044501</v>
      </c>
      <c r="BA3056" s="21">
        <v>2.28558813983744</v>
      </c>
      <c r="BB3056" s="21">
        <v>2.28558813983744</v>
      </c>
      <c r="BC3056" s="21">
        <v>1.06801711343167E-11</v>
      </c>
      <c r="BD3056"/>
      <c r="BE3056"/>
      <c r="BF3056"/>
      <c r="BG3056"/>
      <c r="BH3056"/>
      <c r="BI3056"/>
      <c r="BJ3056"/>
      <c r="BK3056"/>
      <c r="BL3056"/>
      <c r="BM3056"/>
      <c r="BN3056"/>
    </row>
    <row r="3057" spans="1:66" ht="63">
      <c r="A3057" s="4">
        <v>3055</v>
      </c>
      <c r="B3057" s="2" t="s">
        <v>1090</v>
      </c>
      <c r="C3057" s="2" t="s">
        <v>1089</v>
      </c>
      <c r="D3057" s="2" t="s">
        <v>1088</v>
      </c>
      <c r="E3057" s="2" t="s">
        <v>1087</v>
      </c>
      <c r="F3057" s="2" t="s">
        <v>494</v>
      </c>
      <c r="G3057" s="2">
        <v>159</v>
      </c>
      <c r="H3057" s="4" t="s">
        <v>2</v>
      </c>
      <c r="I3057" s="4">
        <v>12</v>
      </c>
      <c r="J3057" s="4">
        <v>1988</v>
      </c>
      <c r="K3057" s="3">
        <v>-48.993000000000002</v>
      </c>
      <c r="L3057" s="3">
        <v>-59.001600000000003</v>
      </c>
      <c r="M3057" s="4">
        <v>3500</v>
      </c>
      <c r="N3057" s="3" t="s">
        <v>2</v>
      </c>
      <c r="O3057" s="3" t="s">
        <v>2</v>
      </c>
      <c r="P3057" s="3">
        <v>4.67</v>
      </c>
      <c r="Q3057" s="3" t="s">
        <v>2</v>
      </c>
      <c r="R3057" s="3">
        <v>24.77</v>
      </c>
      <c r="S3057" s="3">
        <v>4.57</v>
      </c>
      <c r="T3057" s="3">
        <v>1.17</v>
      </c>
      <c r="U3057" s="3" t="s">
        <v>2</v>
      </c>
      <c r="V3057" s="3" t="s">
        <v>2</v>
      </c>
      <c r="W3057" s="3" t="s">
        <v>2</v>
      </c>
      <c r="X3057" s="3" t="s">
        <v>2</v>
      </c>
      <c r="Y3057" s="3">
        <v>8.6999999999999993</v>
      </c>
      <c r="Z3057" s="3" t="s">
        <v>2</v>
      </c>
      <c r="AA3057" s="3">
        <v>7.44</v>
      </c>
      <c r="AB3057" s="3" t="s">
        <v>2</v>
      </c>
      <c r="AC3057" s="3">
        <v>0.45</v>
      </c>
      <c r="AD3057" s="2" t="s">
        <v>103</v>
      </c>
      <c r="AE3057" s="1" t="e">
        <f>($P3057/$DF$4)/((($Q3057/$DG$4)^2)/($R3057/$DH$4))</f>
        <v>#VALUE!</v>
      </c>
      <c r="AF3057" s="1" t="e">
        <f>($P3057/$DI$4)/((($Q3057/$DJ$4)^2)/($R3057/$DK$4))</f>
        <v>#VALUE!</v>
      </c>
      <c r="AG3057" s="1" t="e">
        <f>($P3057/$DL$4)/((($Q3057/$DM$4)^2)/($R3057/$DN$4))</f>
        <v>#VALUE!</v>
      </c>
      <c r="AH3057" s="1" t="e">
        <f>($P3057/$DO$4)/((($Q3057/$DP$4)^2)/($R3057/$DQ$4))</f>
        <v>#VALUE!</v>
      </c>
      <c r="AI3057" t="s">
        <v>1086</v>
      </c>
      <c r="AJ3057">
        <v>639</v>
      </c>
      <c r="AK3057" s="21">
        <v>-151.50227642059301</v>
      </c>
      <c r="AL3057" s="21">
        <v>9.969209968386869E+36</v>
      </c>
      <c r="AM3057" s="21">
        <v>2.7735059967051501</v>
      </c>
      <c r="AN3057" s="21">
        <v>2.7735059967051501</v>
      </c>
      <c r="AO3057" s="21">
        <v>120.51734158014899</v>
      </c>
      <c r="AP3057" s="21">
        <v>120.51734158014899</v>
      </c>
      <c r="AQ3057" s="21">
        <v>121.196969609806</v>
      </c>
      <c r="AR3057" s="21">
        <v>121.196969609806</v>
      </c>
      <c r="AS3057" s="21">
        <v>33.318486523068898</v>
      </c>
      <c r="AT3057" s="21">
        <v>33.318486523068898</v>
      </c>
      <c r="AU3057" s="21">
        <v>5.3428711004096403</v>
      </c>
      <c r="AV3057" s="21">
        <v>5.0715434741327199</v>
      </c>
      <c r="AW3057" s="21">
        <v>65.846637429729597</v>
      </c>
      <c r="AX3057" s="21">
        <v>62.450706476340201</v>
      </c>
      <c r="AY3057" s="21">
        <v>232.16404425391701</v>
      </c>
      <c r="AZ3057" s="21">
        <v>232.16404425391701</v>
      </c>
      <c r="BA3057" s="21">
        <v>2.2996093247337099</v>
      </c>
      <c r="BB3057" s="21">
        <v>2.2996093247337099</v>
      </c>
      <c r="BC3057" s="21">
        <v>1.06801711343167E-11</v>
      </c>
      <c r="BD3057"/>
      <c r="BE3057"/>
      <c r="BF3057"/>
      <c r="BG3057"/>
      <c r="BH3057"/>
      <c r="BI3057"/>
      <c r="BJ3057"/>
      <c r="BK3057"/>
      <c r="BL3057"/>
      <c r="BM3057"/>
      <c r="BN3057"/>
    </row>
    <row r="3058" spans="1:66" ht="63">
      <c r="A3058" s="4">
        <v>3056</v>
      </c>
      <c r="B3058" s="2" t="s">
        <v>1090</v>
      </c>
      <c r="C3058" s="2" t="s">
        <v>1089</v>
      </c>
      <c r="D3058" s="2" t="s">
        <v>1088</v>
      </c>
      <c r="E3058" s="2" t="s">
        <v>1087</v>
      </c>
      <c r="F3058" s="2" t="s">
        <v>494</v>
      </c>
      <c r="G3058" s="2">
        <v>159</v>
      </c>
      <c r="H3058" s="4" t="s">
        <v>2</v>
      </c>
      <c r="I3058" s="4">
        <v>12</v>
      </c>
      <c r="J3058" s="4">
        <v>1988</v>
      </c>
      <c r="K3058" s="3">
        <v>-48.993000000000002</v>
      </c>
      <c r="L3058" s="3">
        <v>-59.001600000000003</v>
      </c>
      <c r="M3058" s="4">
        <v>3750</v>
      </c>
      <c r="N3058" s="3" t="s">
        <v>2</v>
      </c>
      <c r="O3058" s="3" t="s">
        <v>2</v>
      </c>
      <c r="P3058" s="3">
        <v>4.91</v>
      </c>
      <c r="Q3058" s="3" t="s">
        <v>2</v>
      </c>
      <c r="R3058" s="3">
        <v>25.44</v>
      </c>
      <c r="S3058" s="3">
        <v>4.68</v>
      </c>
      <c r="T3058" s="3">
        <v>1.19</v>
      </c>
      <c r="U3058" s="3" t="s">
        <v>2</v>
      </c>
      <c r="V3058" s="3" t="s">
        <v>2</v>
      </c>
      <c r="W3058" s="3" t="s">
        <v>2</v>
      </c>
      <c r="X3058" s="3" t="s">
        <v>2</v>
      </c>
      <c r="Y3058" s="3">
        <v>6.99</v>
      </c>
      <c r="Z3058" s="3" t="s">
        <v>2</v>
      </c>
      <c r="AA3058" s="3">
        <v>7.34</v>
      </c>
      <c r="AB3058" s="3">
        <v>1.04</v>
      </c>
      <c r="AC3058" s="3">
        <v>0.45</v>
      </c>
      <c r="AD3058" s="2" t="s">
        <v>103</v>
      </c>
      <c r="AE3058" s="1" t="e">
        <f>($P3058/$DF$4)/((($Q3058/$DG$4)^2)/($R3058/$DH$4))</f>
        <v>#VALUE!</v>
      </c>
      <c r="AF3058" s="1" t="e">
        <f>($P3058/$DI$4)/((($Q3058/$DJ$4)^2)/($R3058/$DK$4))</f>
        <v>#VALUE!</v>
      </c>
      <c r="AG3058" s="1" t="e">
        <f>($P3058/$DL$4)/((($Q3058/$DM$4)^2)/($R3058/$DN$4))</f>
        <v>#VALUE!</v>
      </c>
      <c r="AH3058" s="1" t="e">
        <f>($P3058/$DO$4)/((($Q3058/$DP$4)^2)/($R3058/$DQ$4))</f>
        <v>#VALUE!</v>
      </c>
      <c r="AI3058" t="s">
        <v>1086</v>
      </c>
      <c r="AJ3058">
        <v>639</v>
      </c>
      <c r="AK3058" s="21">
        <v>-152.36244590465799</v>
      </c>
      <c r="AL3058" s="21">
        <v>9.969209968386869E+36</v>
      </c>
      <c r="AM3058" s="21">
        <v>2.6437635982549299</v>
      </c>
      <c r="AN3058" s="21">
        <v>2.6437635982549299</v>
      </c>
      <c r="AO3058" s="21">
        <v>114.879545914798</v>
      </c>
      <c r="AP3058" s="21">
        <v>114.879545914798</v>
      </c>
      <c r="AQ3058" s="21">
        <v>120.310041422485</v>
      </c>
      <c r="AR3058" s="21">
        <v>120.310041422485</v>
      </c>
      <c r="AS3058" s="21">
        <v>33.346908482172203</v>
      </c>
      <c r="AT3058" s="21">
        <v>33.346908482172203</v>
      </c>
      <c r="AU3058" s="21">
        <v>5.47485635165246</v>
      </c>
      <c r="AV3058" s="21">
        <v>5.3350851933161403</v>
      </c>
      <c r="AW3058" s="21">
        <v>67.401382697525904</v>
      </c>
      <c r="AX3058" s="21">
        <v>65.414672797726098</v>
      </c>
      <c r="AY3058" s="21">
        <v>237.899076261516</v>
      </c>
      <c r="AZ3058" s="21">
        <v>237.899076261516</v>
      </c>
      <c r="BA3058" s="21">
        <v>2.3146813112881901</v>
      </c>
      <c r="BB3058" s="21">
        <v>2.3146813112881901</v>
      </c>
      <c r="BC3058" s="21">
        <v>1.06801711343167E-11</v>
      </c>
      <c r="BD3058"/>
      <c r="BE3058"/>
      <c r="BF3058"/>
      <c r="BG3058"/>
      <c r="BH3058"/>
      <c r="BI3058"/>
      <c r="BJ3058"/>
      <c r="BK3058"/>
      <c r="BL3058"/>
      <c r="BM3058"/>
      <c r="BN3058"/>
    </row>
    <row r="3059" spans="1:66" ht="63">
      <c r="A3059" s="4">
        <v>3057</v>
      </c>
      <c r="B3059" s="2" t="s">
        <v>1090</v>
      </c>
      <c r="C3059" s="2" t="s">
        <v>1089</v>
      </c>
      <c r="D3059" s="2" t="s">
        <v>1088</v>
      </c>
      <c r="E3059" s="2" t="s">
        <v>1087</v>
      </c>
      <c r="F3059" s="2" t="s">
        <v>494</v>
      </c>
      <c r="G3059" s="2">
        <v>159</v>
      </c>
      <c r="H3059" s="4" t="s">
        <v>2</v>
      </c>
      <c r="I3059" s="4">
        <v>12</v>
      </c>
      <c r="J3059" s="4">
        <v>1988</v>
      </c>
      <c r="K3059" s="3">
        <v>-48.993000000000002</v>
      </c>
      <c r="L3059" s="3">
        <v>-59.001600000000003</v>
      </c>
      <c r="M3059" s="4">
        <v>3931</v>
      </c>
      <c r="N3059" s="3" t="s">
        <v>2</v>
      </c>
      <c r="O3059" s="3" t="s">
        <v>2</v>
      </c>
      <c r="P3059" s="3">
        <v>5.16</v>
      </c>
      <c r="Q3059" s="3" t="s">
        <v>2</v>
      </c>
      <c r="R3059" s="3">
        <v>25.84</v>
      </c>
      <c r="S3059" s="3">
        <v>4.7699999999999996</v>
      </c>
      <c r="T3059" s="3">
        <v>1.2</v>
      </c>
      <c r="U3059" s="3" t="s">
        <v>2</v>
      </c>
      <c r="V3059" s="3" t="s">
        <v>2</v>
      </c>
      <c r="W3059" s="3" t="s">
        <v>2</v>
      </c>
      <c r="X3059" s="3" t="s">
        <v>2</v>
      </c>
      <c r="Y3059" s="3" t="s">
        <v>2</v>
      </c>
      <c r="Z3059" s="3" t="s">
        <v>2</v>
      </c>
      <c r="AA3059" s="3">
        <v>7.38</v>
      </c>
      <c r="AB3059" s="3">
        <v>1.18</v>
      </c>
      <c r="AC3059" s="3">
        <v>0.45</v>
      </c>
      <c r="AD3059" s="2" t="s">
        <v>103</v>
      </c>
      <c r="AE3059" s="1" t="e">
        <f>($P3059/$DF$4)/((($Q3059/$DG$4)^2)/($R3059/$DH$4))</f>
        <v>#VALUE!</v>
      </c>
      <c r="AF3059" s="1" t="e">
        <f>($P3059/$DI$4)/((($Q3059/$DJ$4)^2)/($R3059/$DK$4))</f>
        <v>#VALUE!</v>
      </c>
      <c r="AG3059" s="1" t="e">
        <f>($P3059/$DL$4)/((($Q3059/$DM$4)^2)/($R3059/$DN$4))</f>
        <v>#VALUE!</v>
      </c>
      <c r="AH3059" s="1" t="e">
        <f>($P3059/$DO$4)/((($Q3059/$DP$4)^2)/($R3059/$DQ$4))</f>
        <v>#VALUE!</v>
      </c>
      <c r="AI3059" t="s">
        <v>1086</v>
      </c>
      <c r="AJ3059">
        <v>639</v>
      </c>
      <c r="AK3059" s="21">
        <v>-154.668237706404</v>
      </c>
      <c r="AL3059" s="21">
        <v>9.969209968386869E+36</v>
      </c>
      <c r="AM3059" s="21">
        <v>2.6847832843661301</v>
      </c>
      <c r="AN3059" s="21">
        <v>2.6847832843661301</v>
      </c>
      <c r="AO3059" s="21">
        <v>116.662401358069</v>
      </c>
      <c r="AP3059" s="21">
        <v>116.662401358069</v>
      </c>
      <c r="AQ3059" s="21">
        <v>120.55550071080501</v>
      </c>
      <c r="AR3059" s="21">
        <v>120.55550071080501</v>
      </c>
      <c r="AS3059" s="21">
        <v>33.033640251159703</v>
      </c>
      <c r="AT3059" s="21">
        <v>33.033640251159703</v>
      </c>
      <c r="AU3059" s="21">
        <v>5.4414303157726902</v>
      </c>
      <c r="AV3059" s="21">
        <v>5.3507384639978399</v>
      </c>
      <c r="AW3059" s="21">
        <v>66.997362728118901</v>
      </c>
      <c r="AX3059" s="21">
        <v>66.039010438919107</v>
      </c>
      <c r="AY3059" s="21">
        <v>236.44741307906</v>
      </c>
      <c r="AZ3059" s="21">
        <v>236.44741307906</v>
      </c>
      <c r="BA3059" s="21">
        <v>2.2955683717131601</v>
      </c>
      <c r="BB3059" s="21">
        <v>2.2955683717131601</v>
      </c>
      <c r="BC3059" s="21">
        <v>1.06801711343167E-11</v>
      </c>
      <c r="BD3059"/>
      <c r="BE3059"/>
      <c r="BF3059"/>
      <c r="BG3059"/>
      <c r="BH3059"/>
      <c r="BI3059"/>
      <c r="BJ3059"/>
      <c r="BK3059"/>
      <c r="BL3059"/>
      <c r="BM3059"/>
      <c r="BN3059"/>
    </row>
    <row r="3060" spans="1:66">
      <c r="A3060" s="4">
        <v>3058</v>
      </c>
      <c r="B3060" s="1" t="s">
        <v>1080</v>
      </c>
      <c r="C3060" s="1" t="s">
        <v>1085</v>
      </c>
      <c r="D3060" s="1" t="s">
        <v>1078</v>
      </c>
      <c r="E3060" s="1" t="s">
        <v>1078</v>
      </c>
      <c r="F3060" s="1" t="s">
        <v>1077</v>
      </c>
      <c r="G3060" s="1" t="s">
        <v>1084</v>
      </c>
      <c r="H3060" s="4" t="s">
        <v>1075</v>
      </c>
      <c r="I3060" s="4">
        <v>12</v>
      </c>
      <c r="J3060" s="4">
        <v>2004</v>
      </c>
      <c r="K3060" s="3">
        <v>-72.489999999999995</v>
      </c>
      <c r="L3060" s="3">
        <v>-34.69</v>
      </c>
      <c r="M3060" s="4">
        <v>15</v>
      </c>
      <c r="N3060" s="3">
        <v>0.24999999999999997</v>
      </c>
      <c r="O3060" s="3">
        <v>33.049999999999997</v>
      </c>
      <c r="P3060" s="3">
        <v>41</v>
      </c>
      <c r="Q3060" s="3">
        <v>6.3</v>
      </c>
      <c r="R3060" s="3">
        <v>27.05</v>
      </c>
      <c r="S3060" s="3">
        <v>5.4499999999999993</v>
      </c>
      <c r="T3060" s="3">
        <v>1.25</v>
      </c>
      <c r="U3060" s="3">
        <v>6.1</v>
      </c>
      <c r="V3060" s="3">
        <v>0.9</v>
      </c>
      <c r="W3060" s="3">
        <v>6.1999999999999993</v>
      </c>
      <c r="X3060" s="3">
        <v>1.5</v>
      </c>
      <c r="Y3060" s="3">
        <v>4.8</v>
      </c>
      <c r="Z3060" s="3">
        <v>0.64999999999999991</v>
      </c>
      <c r="AA3060" s="3">
        <v>4.05</v>
      </c>
      <c r="AB3060" s="3">
        <v>0.7</v>
      </c>
      <c r="AC3060" s="3">
        <v>0</v>
      </c>
      <c r="AD3060" s="1" t="s">
        <v>1074</v>
      </c>
      <c r="AE3060" s="1">
        <f>($P3060/$DF$4)/((($Q3060/$DG$4)^2)/($R3060/$DH$4))</f>
        <v>0.92263703502330618</v>
      </c>
      <c r="AF3060" s="1">
        <f>($P3060/$DI$4)/((($Q3060/$DJ$4)^2)/($R3060/$DK$4))</f>
        <v>1.1616836364470593</v>
      </c>
      <c r="AG3060" s="1">
        <f>($P3060/$DL$4)/((($Q3060/$DM$4)^2)/($R3060/$DN$4))</f>
        <v>0.82297929845197504</v>
      </c>
      <c r="AH3060" s="1">
        <f>($P3060/$DO$4)/((($Q3060/$DP$4)^2)/($R3060/$DQ$4))</f>
        <v>0.88981100311741279</v>
      </c>
      <c r="AI3060" t="s">
        <v>1083</v>
      </c>
      <c r="AJ3060">
        <v>640</v>
      </c>
      <c r="AK3060" s="21">
        <v>-59.565591075237002</v>
      </c>
      <c r="AL3060" s="21">
        <v>137.32649470549401</v>
      </c>
      <c r="AM3060" s="21">
        <v>0.38565831936168898</v>
      </c>
      <c r="AN3060" s="21">
        <v>0.30678881541076197</v>
      </c>
      <c r="AO3060" s="21">
        <v>16.796675310483899</v>
      </c>
      <c r="AP3060" s="21">
        <v>13.3645823349948</v>
      </c>
      <c r="AQ3060" s="21">
        <v>3.4379917249156202</v>
      </c>
      <c r="AR3060" s="21">
        <v>2.5790973430872</v>
      </c>
      <c r="AS3060" s="21">
        <v>5.2808217592646498</v>
      </c>
      <c r="AT3060" s="21">
        <v>3.0519810002024599</v>
      </c>
      <c r="AU3060" s="21">
        <v>5.5024755013861304</v>
      </c>
      <c r="AV3060" s="21">
        <v>5.3557472237145003</v>
      </c>
      <c r="AW3060" s="21">
        <v>93.594269620383699</v>
      </c>
      <c r="AX3060" s="21">
        <v>95.0092660559678</v>
      </c>
      <c r="AY3060" s="21">
        <v>239.66052596548599</v>
      </c>
      <c r="AZ3060" s="21">
        <v>233.32335752963499</v>
      </c>
      <c r="BA3060" s="21">
        <v>0.70373730882638896</v>
      </c>
      <c r="BB3060" s="21">
        <v>0.67830808631530604</v>
      </c>
      <c r="BC3060" s="21">
        <v>1.80474262643064E-11</v>
      </c>
      <c r="BD3060"/>
      <c r="BE3060"/>
      <c r="BF3060"/>
      <c r="BG3060"/>
      <c r="BH3060"/>
      <c r="BI3060"/>
      <c r="BJ3060"/>
      <c r="BK3060"/>
      <c r="BL3060"/>
      <c r="BM3060"/>
      <c r="BN3060"/>
    </row>
    <row r="3061" spans="1:66">
      <c r="A3061" s="4">
        <v>3059</v>
      </c>
      <c r="B3061" s="1" t="s">
        <v>1080</v>
      </c>
      <c r="C3061" s="1" t="s">
        <v>1085</v>
      </c>
      <c r="D3061" s="1" t="s">
        <v>1078</v>
      </c>
      <c r="E3061" s="1" t="s">
        <v>1078</v>
      </c>
      <c r="F3061" s="1" t="s">
        <v>1077</v>
      </c>
      <c r="G3061" s="1" t="s">
        <v>1084</v>
      </c>
      <c r="H3061" s="4" t="s">
        <v>1075</v>
      </c>
      <c r="I3061" s="4">
        <v>12</v>
      </c>
      <c r="J3061" s="4">
        <v>2004</v>
      </c>
      <c r="K3061" s="3">
        <v>-72.489999999999995</v>
      </c>
      <c r="L3061" s="3">
        <v>-34.69</v>
      </c>
      <c r="M3061" s="4">
        <v>100</v>
      </c>
      <c r="N3061" s="3">
        <v>-1.2</v>
      </c>
      <c r="O3061" s="3">
        <v>20.350000000000001</v>
      </c>
      <c r="P3061" s="3">
        <v>15.2</v>
      </c>
      <c r="Q3061" s="3">
        <v>3</v>
      </c>
      <c r="R3061" s="3">
        <v>12.35</v>
      </c>
      <c r="S3061" s="3">
        <v>2.2000000000000002</v>
      </c>
      <c r="T3061" s="3">
        <v>0.5</v>
      </c>
      <c r="U3061" s="3">
        <v>3.1500000000000004</v>
      </c>
      <c r="V3061" s="3">
        <v>0.5</v>
      </c>
      <c r="W3061" s="3">
        <v>3.5</v>
      </c>
      <c r="X3061" s="3">
        <v>0.9</v>
      </c>
      <c r="Y3061" s="3">
        <v>3.2</v>
      </c>
      <c r="Z3061" s="3">
        <v>0.5</v>
      </c>
      <c r="AA3061" s="3">
        <v>2.8</v>
      </c>
      <c r="AB3061" s="3">
        <v>0.5</v>
      </c>
      <c r="AC3061" s="3">
        <v>0</v>
      </c>
      <c r="AD3061" s="1" t="s">
        <v>1074</v>
      </c>
      <c r="AE3061" s="1">
        <f>($P3061/$DF$4)/((($Q3061/$DG$4)^2)/($R3061/$DH$4))</f>
        <v>0.68869811170486073</v>
      </c>
      <c r="AF3061" s="1">
        <f>($P3061/$DI$4)/((($Q3061/$DJ$4)^2)/($R3061/$DK$4))</f>
        <v>0.86713333244780921</v>
      </c>
      <c r="AG3061" s="1">
        <f>($P3061/$DL$4)/((($Q3061/$DM$4)^2)/($R3061/$DN$4))</f>
        <v>0.61430905903506139</v>
      </c>
      <c r="AH3061" s="1">
        <f>($P3061/$DO$4)/((($Q3061/$DP$4)^2)/($R3061/$DQ$4))</f>
        <v>0.66419527328608752</v>
      </c>
      <c r="AI3061" t="s">
        <v>1083</v>
      </c>
      <c r="AJ3061">
        <v>640</v>
      </c>
      <c r="AK3061" s="21">
        <v>-75.749698969213</v>
      </c>
      <c r="AL3061" s="21">
        <v>145.57041970601901</v>
      </c>
      <c r="AM3061" s="21">
        <v>4.3515637094315496</v>
      </c>
      <c r="AN3061" s="21">
        <v>4.8396758048127397</v>
      </c>
      <c r="AO3061" s="21">
        <v>189.37419471222501</v>
      </c>
      <c r="AP3061" s="21">
        <v>210.61354363752201</v>
      </c>
      <c r="AQ3061" s="21">
        <v>15.9085726442182</v>
      </c>
      <c r="AR3061" s="21">
        <v>16.006539773630902</v>
      </c>
      <c r="AS3061" s="21">
        <v>26.417424955135399</v>
      </c>
      <c r="AT3061" s="21">
        <v>24.8052215137327</v>
      </c>
      <c r="AU3061" s="21">
        <v>2.0077502473195401</v>
      </c>
      <c r="AV3061" s="21">
        <v>1.2893651750016</v>
      </c>
      <c r="AW3061" s="21">
        <v>30.036886752524101</v>
      </c>
      <c r="AX3061" s="21">
        <v>21.895625323667801</v>
      </c>
      <c r="AY3061" s="21">
        <v>87.377497564082205</v>
      </c>
      <c r="AZ3061" s="21">
        <v>56.114354353599403</v>
      </c>
      <c r="BA3061" s="21">
        <v>2.23822302269742</v>
      </c>
      <c r="BB3061" s="21">
        <v>2.06825201668391</v>
      </c>
      <c r="BC3061" s="21">
        <v>1.80474262643064E-11</v>
      </c>
      <c r="BD3061"/>
      <c r="BE3061"/>
      <c r="BF3061"/>
      <c r="BG3061"/>
      <c r="BH3061"/>
      <c r="BI3061"/>
      <c r="BJ3061"/>
      <c r="BK3061"/>
      <c r="BL3061"/>
      <c r="BM3061"/>
      <c r="BN3061"/>
    </row>
    <row r="3062" spans="1:66">
      <c r="A3062" s="4">
        <v>3060</v>
      </c>
      <c r="B3062" s="1" t="s">
        <v>1080</v>
      </c>
      <c r="C3062" s="1" t="s">
        <v>1085</v>
      </c>
      <c r="D3062" s="1" t="s">
        <v>1078</v>
      </c>
      <c r="E3062" s="1" t="s">
        <v>1078</v>
      </c>
      <c r="F3062" s="1" t="s">
        <v>1077</v>
      </c>
      <c r="G3062" s="1" t="s">
        <v>1084</v>
      </c>
      <c r="H3062" s="4" t="s">
        <v>1075</v>
      </c>
      <c r="I3062" s="4">
        <v>12</v>
      </c>
      <c r="J3062" s="4">
        <v>2004</v>
      </c>
      <c r="K3062" s="3">
        <v>-72.489999999999995</v>
      </c>
      <c r="L3062" s="3">
        <v>-34.69</v>
      </c>
      <c r="M3062" s="4">
        <v>250</v>
      </c>
      <c r="N3062" s="3">
        <v>-4.7</v>
      </c>
      <c r="O3062" s="3">
        <v>19</v>
      </c>
      <c r="P3062" s="3">
        <v>12.1</v>
      </c>
      <c r="Q3062" s="3">
        <v>2.6500000000000004</v>
      </c>
      <c r="R3062" s="3">
        <v>10.649999999999999</v>
      </c>
      <c r="S3062" s="3">
        <v>1.75</v>
      </c>
      <c r="T3062" s="3">
        <v>0.45</v>
      </c>
      <c r="U3062" s="3">
        <v>2.8</v>
      </c>
      <c r="V3062" s="3">
        <v>0.4</v>
      </c>
      <c r="W3062" s="3">
        <v>3.3</v>
      </c>
      <c r="X3062" s="3">
        <v>0.95</v>
      </c>
      <c r="Y3062" s="3">
        <v>3.5</v>
      </c>
      <c r="Z3062" s="3">
        <v>0.5</v>
      </c>
      <c r="AA3062" s="3">
        <v>3.2</v>
      </c>
      <c r="AB3062" s="3">
        <v>0.6</v>
      </c>
      <c r="AC3062" s="3">
        <v>0</v>
      </c>
      <c r="AD3062" s="1" t="s">
        <v>1074</v>
      </c>
      <c r="AE3062" s="1">
        <f>($P3062/$DF$4)/((($Q3062/$DG$4)^2)/($R3062/$DH$4))</f>
        <v>0.60590437215529902</v>
      </c>
      <c r="AF3062" s="1">
        <f>($P3062/$DI$4)/((($Q3062/$DJ$4)^2)/($R3062/$DK$4))</f>
        <v>0.76288851158761484</v>
      </c>
      <c r="AG3062" s="1">
        <f>($P3062/$DL$4)/((($Q3062/$DM$4)^2)/($R3062/$DN$4))</f>
        <v>0.54045820425228908</v>
      </c>
      <c r="AH3062" s="1">
        <f>($P3062/$DO$4)/((($Q3062/$DP$4)^2)/($R3062/$DQ$4))</f>
        <v>0.58434720991566758</v>
      </c>
      <c r="AI3062" t="s">
        <v>1083</v>
      </c>
      <c r="AJ3062">
        <v>640</v>
      </c>
      <c r="AK3062" s="21">
        <v>-87.917428969406501</v>
      </c>
      <c r="AL3062" s="21">
        <v>96.327050690999798</v>
      </c>
      <c r="AM3062" s="21">
        <v>5.88615050962993</v>
      </c>
      <c r="AN3062" s="21">
        <v>6.0487446277482197</v>
      </c>
      <c r="AO3062" s="21">
        <v>256.05378973274298</v>
      </c>
      <c r="AP3062" s="21">
        <v>263.11804290751701</v>
      </c>
      <c r="AQ3062" s="21">
        <v>28.450111835343499</v>
      </c>
      <c r="AR3062" s="21">
        <v>27.593613920211801</v>
      </c>
      <c r="AS3062" s="21">
        <v>34.954292978559202</v>
      </c>
      <c r="AT3062" s="21">
        <v>36.288738749367802</v>
      </c>
      <c r="AU3062" s="21">
        <v>0.57773568432246003</v>
      </c>
      <c r="AV3062" s="21">
        <v>0.51201076176549598</v>
      </c>
      <c r="AW3062" s="21">
        <v>8.5486528859819693</v>
      </c>
      <c r="AX3062" s="21">
        <v>5.8097375851869604</v>
      </c>
      <c r="AY3062" s="21">
        <v>25.132025521410899</v>
      </c>
      <c r="AZ3062" s="21">
        <v>22.2723598708554</v>
      </c>
      <c r="BA3062" s="21">
        <v>2.7892587733268699</v>
      </c>
      <c r="BB3062" s="21">
        <v>2.5707307542221902</v>
      </c>
      <c r="BC3062" s="21">
        <v>1.80474262643064E-11</v>
      </c>
      <c r="BD3062"/>
      <c r="BE3062"/>
      <c r="BF3062"/>
      <c r="BG3062"/>
      <c r="BH3062"/>
      <c r="BI3062"/>
      <c r="BJ3062"/>
      <c r="BK3062"/>
      <c r="BL3062"/>
      <c r="BM3062"/>
      <c r="BN3062"/>
    </row>
    <row r="3063" spans="1:66">
      <c r="A3063" s="4">
        <v>3061</v>
      </c>
      <c r="B3063" s="1" t="s">
        <v>1080</v>
      </c>
      <c r="C3063" s="1" t="s">
        <v>1079</v>
      </c>
      <c r="D3063" s="1" t="s">
        <v>1078</v>
      </c>
      <c r="E3063" s="1" t="s">
        <v>1078</v>
      </c>
      <c r="F3063" s="1" t="s">
        <v>1077</v>
      </c>
      <c r="G3063" s="1" t="s">
        <v>1084</v>
      </c>
      <c r="H3063" s="4" t="s">
        <v>1075</v>
      </c>
      <c r="I3063" s="4">
        <v>12</v>
      </c>
      <c r="J3063" s="4">
        <v>2004</v>
      </c>
      <c r="K3063" s="3">
        <v>-72.489999999999995</v>
      </c>
      <c r="L3063" s="3">
        <v>-34.69</v>
      </c>
      <c r="M3063" s="4">
        <v>300</v>
      </c>
      <c r="N3063" s="3">
        <v>-4</v>
      </c>
      <c r="O3063" s="3">
        <v>19.7</v>
      </c>
      <c r="P3063" s="3">
        <v>11.7</v>
      </c>
      <c r="Q3063" s="3">
        <v>2.8</v>
      </c>
      <c r="R3063" s="3">
        <v>11</v>
      </c>
      <c r="S3063" s="3">
        <v>1.9</v>
      </c>
      <c r="T3063" s="3">
        <v>0.5</v>
      </c>
      <c r="U3063" s="3">
        <v>2.9</v>
      </c>
      <c r="V3063" s="3">
        <v>0.4</v>
      </c>
      <c r="W3063" s="3">
        <v>3.6</v>
      </c>
      <c r="X3063" s="3">
        <v>1</v>
      </c>
      <c r="Y3063" s="3">
        <v>3.8</v>
      </c>
      <c r="Z3063" s="3">
        <v>0.5</v>
      </c>
      <c r="AA3063" s="3">
        <v>3.4</v>
      </c>
      <c r="AB3063" s="3">
        <v>0.6</v>
      </c>
      <c r="AC3063" s="3">
        <v>0</v>
      </c>
      <c r="AD3063" s="1" t="s">
        <v>1074</v>
      </c>
      <c r="AE3063" s="1">
        <f>($P3063/$DF$4)/((($Q3063/$DG$4)^2)/($R3063/$DH$4))</f>
        <v>0.54203002000628142</v>
      </c>
      <c r="AF3063" s="1">
        <f>($P3063/$DI$4)/((($Q3063/$DJ$4)^2)/($R3063/$DK$4))</f>
        <v>0.68246491393927544</v>
      </c>
      <c r="AG3063" s="1">
        <f>($P3063/$DL$4)/((($Q3063/$DM$4)^2)/($R3063/$DN$4))</f>
        <v>0.48348317775192173</v>
      </c>
      <c r="AH3063" s="1">
        <f>($P3063/$DO$4)/((($Q3063/$DP$4)^2)/($R3063/$DQ$4))</f>
        <v>0.52274541072303404</v>
      </c>
      <c r="AI3063" t="s">
        <v>1083</v>
      </c>
      <c r="AJ3063">
        <v>640</v>
      </c>
      <c r="AK3063" s="21">
        <v>-89.474243949331907</v>
      </c>
      <c r="AL3063" s="21">
        <v>85.297304325569002</v>
      </c>
      <c r="AM3063" s="21">
        <v>5.7439897966384903</v>
      </c>
      <c r="AN3063" s="21">
        <v>5.94838637931006</v>
      </c>
      <c r="AO3063" s="21">
        <v>249.84990156321001</v>
      </c>
      <c r="AP3063" s="21">
        <v>258.73180355781301</v>
      </c>
      <c r="AQ3063" s="21">
        <v>28.2977566664559</v>
      </c>
      <c r="AR3063" s="21">
        <v>27.621779013361198</v>
      </c>
      <c r="AS3063" s="21">
        <v>35.753478518894703</v>
      </c>
      <c r="AT3063" s="21">
        <v>38.028203803471101</v>
      </c>
      <c r="AU3063" s="21">
        <v>0.75189834039126202</v>
      </c>
      <c r="AV3063" s="21">
        <v>0.58482343148972304</v>
      </c>
      <c r="AW3063" s="21">
        <v>11.6180279101644</v>
      </c>
      <c r="AX3063" s="21">
        <v>8.1013876863888292</v>
      </c>
      <c r="AY3063" s="21">
        <v>32.705592721053698</v>
      </c>
      <c r="AZ3063" s="21">
        <v>25.4374076865357</v>
      </c>
      <c r="BA3063" s="21">
        <v>2.7593874061959101</v>
      </c>
      <c r="BB3063" s="21">
        <v>2.6171211223942898</v>
      </c>
      <c r="BC3063" s="21">
        <v>1.80474262643064E-11</v>
      </c>
      <c r="BD3063"/>
      <c r="BE3063"/>
      <c r="BF3063"/>
      <c r="BG3063"/>
      <c r="BH3063"/>
      <c r="BI3063"/>
      <c r="BJ3063"/>
      <c r="BK3063"/>
      <c r="BL3063"/>
      <c r="BM3063"/>
      <c r="BN3063"/>
    </row>
    <row r="3064" spans="1:66">
      <c r="A3064" s="4">
        <v>3062</v>
      </c>
      <c r="B3064" s="1" t="s">
        <v>1080</v>
      </c>
      <c r="C3064" s="1" t="s">
        <v>1079</v>
      </c>
      <c r="D3064" s="1" t="s">
        <v>1078</v>
      </c>
      <c r="E3064" s="1" t="s">
        <v>1078</v>
      </c>
      <c r="F3064" s="1" t="s">
        <v>1077</v>
      </c>
      <c r="G3064" s="1" t="s">
        <v>1084</v>
      </c>
      <c r="H3064" s="4" t="s">
        <v>1075</v>
      </c>
      <c r="I3064" s="4">
        <v>12</v>
      </c>
      <c r="J3064" s="4">
        <v>2004</v>
      </c>
      <c r="K3064" s="3">
        <v>-72.489999999999995</v>
      </c>
      <c r="L3064" s="3">
        <v>-34.69</v>
      </c>
      <c r="M3064" s="4">
        <v>400</v>
      </c>
      <c r="N3064" s="3" t="s">
        <v>1075</v>
      </c>
      <c r="O3064" s="3">
        <v>17.600000000000001</v>
      </c>
      <c r="P3064" s="3">
        <v>7.5</v>
      </c>
      <c r="Q3064" s="3">
        <v>2.4</v>
      </c>
      <c r="R3064" s="3">
        <v>10.3</v>
      </c>
      <c r="S3064" s="3">
        <v>2</v>
      </c>
      <c r="T3064" s="3">
        <v>0.5</v>
      </c>
      <c r="U3064" s="3">
        <v>2.9</v>
      </c>
      <c r="V3064" s="3">
        <v>0.5</v>
      </c>
      <c r="W3064" s="3">
        <v>3.8</v>
      </c>
      <c r="X3064" s="3">
        <v>1.1000000000000001</v>
      </c>
      <c r="Y3064" s="3">
        <v>4.0999999999999996</v>
      </c>
      <c r="Z3064" s="3">
        <v>0.6</v>
      </c>
      <c r="AA3064" s="3">
        <v>3.9</v>
      </c>
      <c r="AB3064" s="3">
        <v>0.7</v>
      </c>
      <c r="AC3064" s="3">
        <v>0</v>
      </c>
      <c r="AD3064" s="1" t="s">
        <v>1074</v>
      </c>
      <c r="AE3064" s="1">
        <f>($P3064/$DF$4)/((($Q3064/$DG$4)^2)/($R3064/$DH$4))</f>
        <v>0.4428298224183666</v>
      </c>
      <c r="AF3064" s="1">
        <f>($P3064/$DI$4)/((($Q3064/$DJ$4)^2)/($R3064/$DK$4))</f>
        <v>0.55756287565584106</v>
      </c>
      <c r="AG3064" s="1">
        <f>($P3064/$DL$4)/((($Q3064/$DM$4)^2)/($R3064/$DN$4))</f>
        <v>0.39499799244268813</v>
      </c>
      <c r="AH3064" s="1">
        <f>($P3064/$DO$4)/((($Q3064/$DP$4)^2)/($R3064/$DQ$4))</f>
        <v>0.42707460630651922</v>
      </c>
      <c r="AI3064" t="s">
        <v>1083</v>
      </c>
      <c r="AJ3064">
        <v>640</v>
      </c>
      <c r="AK3064" s="21">
        <v>-89.998144405644098</v>
      </c>
      <c r="AL3064" s="21">
        <v>68.717174374650199</v>
      </c>
      <c r="AM3064" s="21">
        <v>4.9548290433202498</v>
      </c>
      <c r="AN3064" s="21">
        <v>5.2376394944531599</v>
      </c>
      <c r="AO3064" s="21">
        <v>215.496007951167</v>
      </c>
      <c r="AP3064" s="21">
        <v>227.788386139388</v>
      </c>
      <c r="AQ3064" s="21">
        <v>24.593333712305299</v>
      </c>
      <c r="AR3064" s="21">
        <v>24.3742601101739</v>
      </c>
      <c r="AS3064" s="21">
        <v>34.741685021264203</v>
      </c>
      <c r="AT3064" s="21">
        <v>37.052854694638903</v>
      </c>
      <c r="AU3064" s="21">
        <v>1.87459760180542</v>
      </c>
      <c r="AV3064" s="21">
        <v>1.4881588487540001</v>
      </c>
      <c r="AW3064" s="21">
        <v>25.998839356558701</v>
      </c>
      <c r="AX3064" s="21">
        <v>21.473314168793799</v>
      </c>
      <c r="AY3064" s="21">
        <v>81.529399858118694</v>
      </c>
      <c r="AZ3064" s="21">
        <v>64.720452608009197</v>
      </c>
      <c r="BA3064" s="21">
        <v>2.5622951257228799</v>
      </c>
      <c r="BB3064" s="21">
        <v>2.4262388268538899</v>
      </c>
      <c r="BC3064" s="21">
        <v>1.80474262643064E-11</v>
      </c>
      <c r="BD3064"/>
      <c r="BE3064"/>
      <c r="BF3064"/>
      <c r="BG3064"/>
      <c r="BH3064"/>
      <c r="BI3064"/>
      <c r="BJ3064"/>
      <c r="BK3064"/>
      <c r="BL3064"/>
      <c r="BM3064"/>
      <c r="BN3064"/>
    </row>
    <row r="3065" spans="1:66">
      <c r="A3065" s="4">
        <v>3063</v>
      </c>
      <c r="B3065" s="1" t="s">
        <v>1080</v>
      </c>
      <c r="C3065" s="1" t="s">
        <v>1079</v>
      </c>
      <c r="D3065" s="1" t="s">
        <v>1078</v>
      </c>
      <c r="E3065" s="1" t="s">
        <v>1078</v>
      </c>
      <c r="F3065" s="1" t="s">
        <v>1077</v>
      </c>
      <c r="G3065" s="1" t="s">
        <v>1084</v>
      </c>
      <c r="H3065" s="4" t="s">
        <v>1075</v>
      </c>
      <c r="I3065" s="4">
        <v>12</v>
      </c>
      <c r="J3065" s="4">
        <v>2004</v>
      </c>
      <c r="K3065" s="3">
        <v>-72.489999999999995</v>
      </c>
      <c r="L3065" s="3">
        <v>-34.69</v>
      </c>
      <c r="M3065" s="4">
        <v>800</v>
      </c>
      <c r="N3065" s="3">
        <v>-5.5</v>
      </c>
      <c r="O3065" s="3">
        <v>21.1</v>
      </c>
      <c r="P3065" s="3">
        <v>11</v>
      </c>
      <c r="Q3065" s="3">
        <v>3.1</v>
      </c>
      <c r="R3065" s="3">
        <v>13</v>
      </c>
      <c r="S3065" s="3">
        <v>2.2999999999999998</v>
      </c>
      <c r="T3065" s="3">
        <v>0.6</v>
      </c>
      <c r="U3065" s="3">
        <v>3.7</v>
      </c>
      <c r="V3065" s="3">
        <v>0.6</v>
      </c>
      <c r="W3065" s="3">
        <v>4.5999999999999996</v>
      </c>
      <c r="X3065" s="3">
        <v>1.3</v>
      </c>
      <c r="Y3065" s="3">
        <v>5</v>
      </c>
      <c r="Z3065" s="3">
        <v>0.7</v>
      </c>
      <c r="AA3065" s="3">
        <v>5</v>
      </c>
      <c r="AB3065" s="3">
        <v>0.9</v>
      </c>
      <c r="AC3065" s="3">
        <v>0</v>
      </c>
      <c r="AD3065" s="1" t="s">
        <v>1074</v>
      </c>
      <c r="AE3065" s="1">
        <f>($P3065/$DF$4)/((($Q3065/$DG$4)^2)/($R3065/$DH$4))</f>
        <v>0.49133025284417209</v>
      </c>
      <c r="AF3065" s="1">
        <f>($P3065/$DI$4)/((($Q3065/$DJ$4)^2)/($R3065/$DK$4))</f>
        <v>0.61862931267012589</v>
      </c>
      <c r="AG3065" s="1">
        <f>($P3065/$DL$4)/((($Q3065/$DM$4)^2)/($R3065/$DN$4))</f>
        <v>0.43825969633195361</v>
      </c>
      <c r="AH3065" s="1">
        <f>($P3065/$DO$4)/((($Q3065/$DP$4)^2)/($R3065/$DQ$4))</f>
        <v>0.47384946468592748</v>
      </c>
      <c r="AI3065" t="s">
        <v>1083</v>
      </c>
      <c r="AJ3065">
        <v>640</v>
      </c>
      <c r="AK3065" s="21">
        <v>-107.799629631042</v>
      </c>
      <c r="AL3065" s="21">
        <v>21.6560810712406</v>
      </c>
      <c r="AM3065" s="21">
        <v>3.7429373924221299</v>
      </c>
      <c r="AN3065" s="21">
        <v>3.6174601981469499</v>
      </c>
      <c r="AO3065" s="21">
        <v>162.73800880363899</v>
      </c>
      <c r="AP3065" s="21">
        <v>157.28041335544199</v>
      </c>
      <c r="AQ3065" s="21">
        <v>43.227451471601199</v>
      </c>
      <c r="AR3065" s="21">
        <v>43.227451471601199</v>
      </c>
      <c r="AS3065" s="21">
        <v>36.151134951455198</v>
      </c>
      <c r="AT3065" s="21">
        <v>36.151134951455198</v>
      </c>
      <c r="AU3065" s="21">
        <v>3.4165788051911798</v>
      </c>
      <c r="AV3065" s="21">
        <v>3.5496255194289401</v>
      </c>
      <c r="AW3065" s="21">
        <v>48.099851083755503</v>
      </c>
      <c r="AX3065" s="21">
        <v>49.791441038676702</v>
      </c>
      <c r="AY3065" s="21">
        <v>148.549518636123</v>
      </c>
      <c r="AZ3065" s="21">
        <v>154.33202471085201</v>
      </c>
      <c r="BA3065" s="21">
        <v>2.5911808863707999</v>
      </c>
      <c r="BB3065" s="21">
        <v>2.5911808863707999</v>
      </c>
      <c r="BC3065" s="21">
        <v>1.80474262643064E-11</v>
      </c>
      <c r="BD3065"/>
      <c r="BE3065"/>
      <c r="BF3065"/>
      <c r="BG3065"/>
      <c r="BH3065"/>
      <c r="BI3065"/>
      <c r="BJ3065"/>
      <c r="BK3065"/>
      <c r="BL3065"/>
      <c r="BM3065"/>
      <c r="BN3065"/>
    </row>
    <row r="3066" spans="1:66">
      <c r="A3066" s="4">
        <v>3064</v>
      </c>
      <c r="B3066" s="1" t="s">
        <v>1080</v>
      </c>
      <c r="C3066" s="1" t="s">
        <v>1079</v>
      </c>
      <c r="D3066" s="1" t="s">
        <v>1078</v>
      </c>
      <c r="E3066" s="1" t="s">
        <v>1078</v>
      </c>
      <c r="F3066" s="1" t="s">
        <v>1077</v>
      </c>
      <c r="G3066" s="1" t="s">
        <v>1082</v>
      </c>
      <c r="H3066" s="4" t="s">
        <v>1075</v>
      </c>
      <c r="I3066" s="4">
        <v>12</v>
      </c>
      <c r="J3066" s="4">
        <v>2004</v>
      </c>
      <c r="K3066" s="3">
        <v>-91.41</v>
      </c>
      <c r="L3066" s="3">
        <v>-31.9</v>
      </c>
      <c r="M3066" s="4">
        <v>20</v>
      </c>
      <c r="N3066" s="3">
        <v>-6.4</v>
      </c>
      <c r="O3066" s="3">
        <v>7.6</v>
      </c>
      <c r="P3066" s="3">
        <v>6.6</v>
      </c>
      <c r="Q3066" s="3">
        <v>1.1000000000000001</v>
      </c>
      <c r="R3066" s="3">
        <v>4</v>
      </c>
      <c r="S3066" s="3">
        <v>0.5</v>
      </c>
      <c r="T3066" s="3">
        <v>0.1</v>
      </c>
      <c r="U3066" s="3">
        <v>1</v>
      </c>
      <c r="V3066" s="3">
        <v>0.2</v>
      </c>
      <c r="W3066" s="3">
        <v>1.3</v>
      </c>
      <c r="X3066" s="3">
        <v>0.4</v>
      </c>
      <c r="Y3066" s="3">
        <v>1.2</v>
      </c>
      <c r="Z3066" s="3">
        <v>0.1</v>
      </c>
      <c r="AA3066" s="3">
        <v>0.6</v>
      </c>
      <c r="AB3066" s="3">
        <v>0.1</v>
      </c>
      <c r="AC3066" s="3">
        <v>0</v>
      </c>
      <c r="AD3066" s="1" t="s">
        <v>1074</v>
      </c>
      <c r="AE3066" s="1">
        <f>($P3066/$DF$4)/((($Q3066/$DG$4)^2)/($R3066/$DH$4))</f>
        <v>0.72040946926878469</v>
      </c>
      <c r="AF3066" s="1">
        <f>($P3066/$DI$4)/((($Q3066/$DJ$4)^2)/($R3066/$DK$4))</f>
        <v>0.90706080530348265</v>
      </c>
      <c r="AG3066" s="1">
        <f>($P3066/$DL$4)/((($Q3066/$DM$4)^2)/($R3066/$DN$4))</f>
        <v>0.64259514534012574</v>
      </c>
      <c r="AH3066" s="1">
        <f>($P3066/$DO$4)/((($Q3066/$DP$4)^2)/($R3066/$DQ$4))</f>
        <v>0.69477838865328856</v>
      </c>
      <c r="AI3066" t="s">
        <v>1081</v>
      </c>
      <c r="AJ3066">
        <v>641</v>
      </c>
      <c r="AK3066" s="21">
        <v>-52.709112167358398</v>
      </c>
      <c r="AL3066" s="21">
        <v>165.74839893341101</v>
      </c>
      <c r="AM3066" s="21">
        <v>-0.12206207720562801</v>
      </c>
      <c r="AN3066" s="21">
        <v>-5.5162664721719899E-2</v>
      </c>
      <c r="AO3066" s="21">
        <v>-5.3192600342407799</v>
      </c>
      <c r="AP3066" s="21">
        <v>-2.4038948452286002</v>
      </c>
      <c r="AQ3066" s="21">
        <v>0.50109489507973204</v>
      </c>
      <c r="AR3066" s="21">
        <v>0.54460987899452395</v>
      </c>
      <c r="AS3066" s="21">
        <v>0.60114170648157605</v>
      </c>
      <c r="AT3066" s="21">
        <v>0.68144513115286798</v>
      </c>
      <c r="AU3066" s="21">
        <v>5.4393559050559999</v>
      </c>
      <c r="AV3066" s="21">
        <v>5.4616016805171999</v>
      </c>
      <c r="AW3066" s="21">
        <v>102.304378757477</v>
      </c>
      <c r="AX3066" s="21">
        <v>101.01461074829101</v>
      </c>
      <c r="AY3066" s="21">
        <v>237.03838814048299</v>
      </c>
      <c r="AZ3066" s="21">
        <v>238.01127901829301</v>
      </c>
      <c r="BA3066" s="21">
        <v>0.27405491970479501</v>
      </c>
      <c r="BB3066" s="21">
        <v>0.237898871228099</v>
      </c>
      <c r="BC3066" s="21">
        <v>4.0096870244051E-12</v>
      </c>
      <c r="BD3066"/>
      <c r="BE3066"/>
      <c r="BF3066"/>
      <c r="BG3066"/>
      <c r="BH3066"/>
      <c r="BI3066"/>
      <c r="BJ3066"/>
      <c r="BK3066"/>
      <c r="BL3066"/>
      <c r="BM3066"/>
      <c r="BN3066"/>
    </row>
    <row r="3067" spans="1:66">
      <c r="A3067" s="4">
        <v>3065</v>
      </c>
      <c r="B3067" s="1" t="s">
        <v>1080</v>
      </c>
      <c r="C3067" s="1" t="s">
        <v>1079</v>
      </c>
      <c r="D3067" s="1" t="s">
        <v>1078</v>
      </c>
      <c r="E3067" s="1" t="s">
        <v>1078</v>
      </c>
      <c r="F3067" s="1" t="s">
        <v>1077</v>
      </c>
      <c r="G3067" s="1" t="s">
        <v>1082</v>
      </c>
      <c r="H3067" s="4" t="s">
        <v>1075</v>
      </c>
      <c r="I3067" s="4">
        <v>12</v>
      </c>
      <c r="J3067" s="4">
        <v>2004</v>
      </c>
      <c r="K3067" s="3">
        <v>-91.41</v>
      </c>
      <c r="L3067" s="3">
        <v>-31.9</v>
      </c>
      <c r="M3067" s="4">
        <v>70</v>
      </c>
      <c r="N3067" s="3">
        <v>-6</v>
      </c>
      <c r="O3067" s="3">
        <v>8.3000000000000007</v>
      </c>
      <c r="P3067" s="3">
        <v>8.5</v>
      </c>
      <c r="Q3067" s="3">
        <v>1.1000000000000001</v>
      </c>
      <c r="R3067" s="3">
        <v>4</v>
      </c>
      <c r="S3067" s="3">
        <v>0.4</v>
      </c>
      <c r="T3067" s="3">
        <v>0.1</v>
      </c>
      <c r="U3067" s="3">
        <v>0.9</v>
      </c>
      <c r="V3067" s="3">
        <v>0.1</v>
      </c>
      <c r="W3067" s="3">
        <v>1.1000000000000001</v>
      </c>
      <c r="X3067" s="3">
        <v>0.3</v>
      </c>
      <c r="Y3067" s="3">
        <v>1.2</v>
      </c>
      <c r="Z3067" s="3">
        <v>0.1</v>
      </c>
      <c r="AA3067" s="3">
        <v>0.6</v>
      </c>
      <c r="AB3067" s="3">
        <v>0.1</v>
      </c>
      <c r="AC3067" s="3">
        <v>0</v>
      </c>
      <c r="AD3067" s="1" t="s">
        <v>1074</v>
      </c>
      <c r="AE3067" s="1">
        <f>($P3067/$DF$4)/((($Q3067/$DG$4)^2)/($R3067/$DH$4))</f>
        <v>0.92780007405828335</v>
      </c>
      <c r="AF3067" s="1">
        <f>($P3067/$DI$4)/((($Q3067/$DJ$4)^2)/($R3067/$DK$4))</f>
        <v>1.1681843704666064</v>
      </c>
      <c r="AG3067" s="1">
        <f>($P3067/$DL$4)/((($Q3067/$DM$4)^2)/($R3067/$DN$4))</f>
        <v>0.82758465687743477</v>
      </c>
      <c r="AH3067" s="1">
        <f>($P3067/$DO$4)/((($Q3067/$DP$4)^2)/($R3067/$DQ$4))</f>
        <v>0.89479034902317467</v>
      </c>
      <c r="AI3067" t="s">
        <v>1081</v>
      </c>
      <c r="AJ3067">
        <v>641</v>
      </c>
      <c r="AK3067" s="21">
        <v>-62.132037555694602</v>
      </c>
      <c r="AL3067" s="21">
        <v>173.11114369201701</v>
      </c>
      <c r="AM3067" s="21">
        <v>-0.15809429813176401</v>
      </c>
      <c r="AN3067" s="21">
        <v>-8.9270305559039004E-2</v>
      </c>
      <c r="AO3067" s="21">
        <v>-6.8869499420696902</v>
      </c>
      <c r="AP3067" s="21">
        <v>-3.8884089877063599</v>
      </c>
      <c r="AQ3067" s="21">
        <v>0.74128728836774804</v>
      </c>
      <c r="AR3067" s="21">
        <v>0.40170511718839402</v>
      </c>
      <c r="AS3067" s="21">
        <v>0.66104282639920697</v>
      </c>
      <c r="AT3067" s="21">
        <v>0.63772398456931101</v>
      </c>
      <c r="AU3067" s="21">
        <v>5.6769624555110898</v>
      </c>
      <c r="AV3067" s="21">
        <v>5.7053150892257696</v>
      </c>
      <c r="AW3067" s="21">
        <v>102.88553403854399</v>
      </c>
      <c r="AX3067" s="21">
        <v>101.575200309753</v>
      </c>
      <c r="AY3067" s="21">
        <v>247.301886792266</v>
      </c>
      <c r="AZ3067" s="21">
        <v>248.51224143571699</v>
      </c>
      <c r="BA3067" s="21">
        <v>0.26948764145374299</v>
      </c>
      <c r="BB3067" s="21">
        <v>0.22171270161867099</v>
      </c>
      <c r="BC3067" s="21">
        <v>4.0096870244051E-12</v>
      </c>
      <c r="BD3067"/>
      <c r="BE3067"/>
      <c r="BF3067"/>
      <c r="BG3067"/>
      <c r="BH3067"/>
      <c r="BI3067"/>
      <c r="BJ3067"/>
      <c r="BK3067"/>
      <c r="BL3067"/>
      <c r="BM3067"/>
      <c r="BN3067"/>
    </row>
    <row r="3068" spans="1:66">
      <c r="A3068" s="4">
        <v>3066</v>
      </c>
      <c r="B3068" s="1" t="s">
        <v>1080</v>
      </c>
      <c r="C3068" s="1" t="s">
        <v>1079</v>
      </c>
      <c r="D3068" s="1" t="s">
        <v>1078</v>
      </c>
      <c r="E3068" s="1" t="s">
        <v>1078</v>
      </c>
      <c r="F3068" s="1" t="s">
        <v>1077</v>
      </c>
      <c r="G3068" s="1" t="s">
        <v>1082</v>
      </c>
      <c r="H3068" s="4" t="s">
        <v>1075</v>
      </c>
      <c r="I3068" s="4">
        <v>12</v>
      </c>
      <c r="J3068" s="4">
        <v>2004</v>
      </c>
      <c r="K3068" s="3">
        <v>-91.41</v>
      </c>
      <c r="L3068" s="3">
        <v>-31.9</v>
      </c>
      <c r="M3068" s="4">
        <v>280</v>
      </c>
      <c r="N3068" s="3">
        <v>-7.1</v>
      </c>
      <c r="O3068" s="3">
        <v>11.3</v>
      </c>
      <c r="P3068" s="3">
        <v>5.4</v>
      </c>
      <c r="Q3068" s="3">
        <v>1.5</v>
      </c>
      <c r="R3068" s="3">
        <v>6.3</v>
      </c>
      <c r="S3068" s="3">
        <v>4.4000000000000004</v>
      </c>
      <c r="T3068" s="3">
        <v>0.3</v>
      </c>
      <c r="U3068" s="3">
        <v>1.8</v>
      </c>
      <c r="V3068" s="3">
        <v>0.3</v>
      </c>
      <c r="W3068" s="3">
        <v>2.5</v>
      </c>
      <c r="X3068" s="3">
        <v>0.7</v>
      </c>
      <c r="Y3068" s="3">
        <v>2.5</v>
      </c>
      <c r="Z3068" s="3">
        <v>0.3</v>
      </c>
      <c r="AA3068" s="3">
        <v>1.8</v>
      </c>
      <c r="AB3068" s="3">
        <v>0.3</v>
      </c>
      <c r="AC3068" s="3">
        <v>0</v>
      </c>
      <c r="AD3068" s="1" t="s">
        <v>1074</v>
      </c>
      <c r="AE3068" s="1">
        <f>($P3068/$DF$4)/((($Q3068/$DG$4)^2)/($R3068/$DH$4))</f>
        <v>0.49924376220326788</v>
      </c>
      <c r="AF3068" s="1">
        <f>($P3068/$DI$4)/((($Q3068/$DJ$4)^2)/($R3068/$DK$4))</f>
        <v>0.6285931380753137</v>
      </c>
      <c r="AG3068" s="1">
        <f>($P3068/$DL$4)/((($Q3068/$DM$4)^2)/($R3068/$DN$4))</f>
        <v>0.44531843572070717</v>
      </c>
      <c r="AH3068" s="1">
        <f>($P3068/$DO$4)/((($Q3068/$DP$4)^2)/($R3068/$DQ$4))</f>
        <v>0.48148142333672905</v>
      </c>
      <c r="AI3068" t="s">
        <v>1081</v>
      </c>
      <c r="AJ3068">
        <v>641</v>
      </c>
      <c r="AK3068" s="21">
        <v>-72.193875869750997</v>
      </c>
      <c r="AL3068" s="21">
        <v>132.08744637298599</v>
      </c>
      <c r="AM3068" s="21">
        <v>1.58055023860931</v>
      </c>
      <c r="AN3068" s="21">
        <v>1.5950484715700199</v>
      </c>
      <c r="AO3068" s="21">
        <v>68.780169134328304</v>
      </c>
      <c r="AP3068" s="21">
        <v>69.409062550457193</v>
      </c>
      <c r="AQ3068" s="21">
        <v>4.20381321024895</v>
      </c>
      <c r="AR3068" s="21">
        <v>3.5344134798049902</v>
      </c>
      <c r="AS3068" s="21">
        <v>18.300265422820999</v>
      </c>
      <c r="AT3068" s="21">
        <v>17.825324722289999</v>
      </c>
      <c r="AU3068" s="21">
        <v>4.7659480080604499</v>
      </c>
      <c r="AV3068" s="21">
        <v>4.8321409025192299</v>
      </c>
      <c r="AW3068" s="21">
        <v>75.0490863189697</v>
      </c>
      <c r="AX3068" s="21">
        <v>75.251753517150902</v>
      </c>
      <c r="AY3068" s="21">
        <v>207.39815095371799</v>
      </c>
      <c r="AZ3068" s="21">
        <v>210.27220593872099</v>
      </c>
      <c r="BA3068" s="21">
        <v>1.2861087297201199</v>
      </c>
      <c r="BB3068" s="21">
        <v>1.15008734846115</v>
      </c>
      <c r="BC3068" s="21">
        <v>4.0096870244051E-12</v>
      </c>
      <c r="BD3068"/>
      <c r="BE3068"/>
      <c r="BF3068"/>
      <c r="BG3068"/>
      <c r="BH3068"/>
      <c r="BI3068"/>
      <c r="BJ3068"/>
      <c r="BK3068"/>
      <c r="BL3068"/>
      <c r="BM3068"/>
      <c r="BN3068"/>
    </row>
    <row r="3069" spans="1:66">
      <c r="A3069" s="4">
        <v>3067</v>
      </c>
      <c r="B3069" s="1" t="s">
        <v>1080</v>
      </c>
      <c r="C3069" s="1" t="s">
        <v>1079</v>
      </c>
      <c r="D3069" s="1" t="s">
        <v>1078</v>
      </c>
      <c r="E3069" s="1" t="s">
        <v>1078</v>
      </c>
      <c r="F3069" s="1" t="s">
        <v>1077</v>
      </c>
      <c r="G3069" s="1" t="s">
        <v>1082</v>
      </c>
      <c r="H3069" s="4" t="s">
        <v>1075</v>
      </c>
      <c r="I3069" s="4">
        <v>12</v>
      </c>
      <c r="J3069" s="4">
        <v>2004</v>
      </c>
      <c r="K3069" s="3">
        <v>-91.41</v>
      </c>
      <c r="L3069" s="3">
        <v>-31.9</v>
      </c>
      <c r="M3069" s="4">
        <v>370</v>
      </c>
      <c r="N3069" s="3">
        <v>-4</v>
      </c>
      <c r="O3069" s="3">
        <v>20.5</v>
      </c>
      <c r="P3069" s="3">
        <v>12.3</v>
      </c>
      <c r="Q3069" s="3">
        <v>2.8</v>
      </c>
      <c r="R3069" s="3">
        <v>10</v>
      </c>
      <c r="S3069" s="3">
        <v>1.6</v>
      </c>
      <c r="T3069" s="3">
        <v>0.4</v>
      </c>
      <c r="U3069" s="3">
        <v>2.7</v>
      </c>
      <c r="V3069" s="3">
        <v>0.4</v>
      </c>
      <c r="W3069" s="3">
        <v>3.6</v>
      </c>
      <c r="X3069" s="3">
        <v>1.1000000000000001</v>
      </c>
      <c r="Y3069" s="3">
        <v>4</v>
      </c>
      <c r="Z3069" s="3">
        <v>0.6</v>
      </c>
      <c r="AA3069" s="3">
        <v>3.6</v>
      </c>
      <c r="AB3069" s="3">
        <v>0.6</v>
      </c>
      <c r="AC3069" s="3">
        <v>0</v>
      </c>
      <c r="AD3069" s="1" t="s">
        <v>1074</v>
      </c>
      <c r="AE3069" s="1">
        <f>($P3069/$DF$4)/((($Q3069/$DG$4)^2)/($R3069/$DH$4))</f>
        <v>0.51802402844423157</v>
      </c>
      <c r="AF3069" s="1">
        <f>($P3069/$DI$4)/((($Q3069/$DJ$4)^2)/($R3069/$DK$4))</f>
        <v>0.6522391951401002</v>
      </c>
      <c r="AG3069" s="1">
        <f>($P3069/$DL$4)/((($Q3069/$DM$4)^2)/($R3069/$DN$4))</f>
        <v>0.46207016987945915</v>
      </c>
      <c r="AH3069" s="1">
        <f>($P3069/$DO$4)/((($Q3069/$DP$4)^2)/($R3069/$DQ$4))</f>
        <v>0.49959351607562691</v>
      </c>
      <c r="AI3069" t="s">
        <v>1081</v>
      </c>
      <c r="AJ3069">
        <v>641</v>
      </c>
      <c r="AK3069" s="21">
        <v>-79.6754127998352</v>
      </c>
      <c r="AL3069" s="21">
        <v>91.889119564056401</v>
      </c>
      <c r="AM3069" s="21">
        <v>2.4698941502571099</v>
      </c>
      <c r="AN3069" s="21">
        <v>2.0981099998951001</v>
      </c>
      <c r="AO3069" s="21">
        <v>107.439251707634</v>
      </c>
      <c r="AP3069" s="21">
        <v>91.265576881479802</v>
      </c>
      <c r="AQ3069" s="21">
        <v>10.085875905513801</v>
      </c>
      <c r="AR3069" s="21">
        <v>9.8500295987129203</v>
      </c>
      <c r="AS3069" s="21">
        <v>25.999221000671401</v>
      </c>
      <c r="AT3069" s="21">
        <v>25.968566184997599</v>
      </c>
      <c r="AU3069" s="21">
        <v>4.2537408928871203</v>
      </c>
      <c r="AV3069" s="21">
        <v>4.5149642057418804</v>
      </c>
      <c r="AW3069" s="21">
        <v>62.7111146011353</v>
      </c>
      <c r="AX3069" s="21">
        <v>68.729047515869098</v>
      </c>
      <c r="AY3069" s="21">
        <v>185.03489887046001</v>
      </c>
      <c r="AZ3069" s="21">
        <v>196.39570038096701</v>
      </c>
      <c r="BA3069" s="21">
        <v>1.8043713397979699</v>
      </c>
      <c r="BB3069" s="21">
        <v>1.5648108054399501</v>
      </c>
      <c r="BC3069" s="21">
        <v>4.0096870244051E-12</v>
      </c>
      <c r="BD3069"/>
      <c r="BE3069"/>
      <c r="BF3069"/>
      <c r="BG3069"/>
      <c r="BH3069"/>
      <c r="BI3069"/>
      <c r="BJ3069"/>
      <c r="BK3069"/>
      <c r="BL3069"/>
      <c r="BM3069"/>
      <c r="BN3069"/>
    </row>
    <row r="3070" spans="1:66">
      <c r="A3070" s="4">
        <v>3068</v>
      </c>
      <c r="B3070" s="1" t="s">
        <v>1080</v>
      </c>
      <c r="C3070" s="1" t="s">
        <v>1079</v>
      </c>
      <c r="D3070" s="1" t="s">
        <v>1078</v>
      </c>
      <c r="E3070" s="1" t="s">
        <v>1078</v>
      </c>
      <c r="F3070" s="1" t="s">
        <v>1077</v>
      </c>
      <c r="G3070" s="1" t="s">
        <v>1082</v>
      </c>
      <c r="H3070" s="4" t="s">
        <v>1075</v>
      </c>
      <c r="I3070" s="4">
        <v>12</v>
      </c>
      <c r="J3070" s="4">
        <v>2004</v>
      </c>
      <c r="K3070" s="3">
        <v>-91.41</v>
      </c>
      <c r="L3070" s="3">
        <v>-31.9</v>
      </c>
      <c r="M3070" s="4">
        <v>800</v>
      </c>
      <c r="N3070" s="3">
        <v>-6.5</v>
      </c>
      <c r="O3070" s="3">
        <v>15.9</v>
      </c>
      <c r="P3070" s="3">
        <v>3.6</v>
      </c>
      <c r="Q3070" s="3">
        <v>2.2000000000000002</v>
      </c>
      <c r="R3070" s="3">
        <v>9.8000000000000007</v>
      </c>
      <c r="S3070" s="3">
        <v>1.7</v>
      </c>
      <c r="T3070" s="3">
        <v>0.5</v>
      </c>
      <c r="U3070" s="3">
        <v>3.1</v>
      </c>
      <c r="V3070" s="3">
        <v>0.5</v>
      </c>
      <c r="W3070" s="3">
        <v>4.3</v>
      </c>
      <c r="X3070" s="3">
        <v>1.2</v>
      </c>
      <c r="Y3070" s="3">
        <v>4.8</v>
      </c>
      <c r="Z3070" s="3">
        <v>0.7</v>
      </c>
      <c r="AA3070" s="3">
        <v>4.7</v>
      </c>
      <c r="AB3070" s="3">
        <v>0.9</v>
      </c>
      <c r="AC3070" s="3">
        <v>0</v>
      </c>
      <c r="AD3070" s="1" t="s">
        <v>1074</v>
      </c>
      <c r="AE3070" s="1">
        <f>($P3070/$DF$4)/((($Q3070/$DG$4)^2)/($R3070/$DH$4))</f>
        <v>0.24068225450570768</v>
      </c>
      <c r="AF3070" s="1">
        <f>($P3070/$DI$4)/((($Q3070/$DJ$4)^2)/($R3070/$DK$4))</f>
        <v>0.30304076904457267</v>
      </c>
      <c r="AG3070" s="1">
        <f>($P3070/$DL$4)/((($Q3070/$DM$4)^2)/($R3070/$DN$4))</f>
        <v>0.21468519628408744</v>
      </c>
      <c r="AH3070" s="1">
        <f>($P3070/$DO$4)/((($Q3070/$DP$4)^2)/($R3070/$DQ$4))</f>
        <v>0.23211914348189419</v>
      </c>
      <c r="AI3070" t="s">
        <v>1081</v>
      </c>
      <c r="AJ3070">
        <v>641</v>
      </c>
      <c r="AK3070" s="21">
        <v>-96.246268978118906</v>
      </c>
      <c r="AL3070" s="21">
        <v>31.299608697891198</v>
      </c>
      <c r="AM3070" s="21">
        <v>2.3682314163446399</v>
      </c>
      <c r="AN3070" s="21">
        <v>2.4486062085628499</v>
      </c>
      <c r="AO3070" s="21">
        <v>102.977472680503</v>
      </c>
      <c r="AP3070" s="21">
        <v>106.472763424398</v>
      </c>
      <c r="AQ3070" s="21">
        <v>23.274744286537199</v>
      </c>
      <c r="AR3070" s="21">
        <v>23.274744286537199</v>
      </c>
      <c r="AS3070" s="21">
        <v>30.771605105400099</v>
      </c>
      <c r="AT3070" s="21">
        <v>30.771605105400099</v>
      </c>
      <c r="AU3070" s="21">
        <v>4.7982862842082996</v>
      </c>
      <c r="AV3070" s="21">
        <v>4.7469463002681698</v>
      </c>
      <c r="AW3070" s="21">
        <v>66.965995950698797</v>
      </c>
      <c r="AX3070" s="21">
        <v>65.820978031158404</v>
      </c>
      <c r="AY3070" s="21">
        <v>208.64494072110301</v>
      </c>
      <c r="AZ3070" s="21">
        <v>206.413091611927</v>
      </c>
      <c r="BA3070" s="21">
        <v>2.1337865579128299</v>
      </c>
      <c r="BB3070" s="21">
        <v>2.1337865579128299</v>
      </c>
      <c r="BC3070" s="21">
        <v>4.0096870244051E-12</v>
      </c>
      <c r="BD3070"/>
      <c r="BE3070"/>
      <c r="BF3070"/>
      <c r="BG3070"/>
      <c r="BH3070"/>
      <c r="BI3070"/>
      <c r="BJ3070"/>
      <c r="BK3070"/>
      <c r="BL3070"/>
      <c r="BM3070"/>
      <c r="BN3070"/>
    </row>
    <row r="3071" spans="1:66">
      <c r="A3071" s="4">
        <v>3069</v>
      </c>
      <c r="B3071" s="1" t="s">
        <v>1080</v>
      </c>
      <c r="C3071" s="1" t="s">
        <v>1079</v>
      </c>
      <c r="D3071" s="1" t="s">
        <v>1078</v>
      </c>
      <c r="E3071" s="1" t="s">
        <v>1078</v>
      </c>
      <c r="F3071" s="1" t="s">
        <v>1077</v>
      </c>
      <c r="G3071" s="1" t="s">
        <v>1082</v>
      </c>
      <c r="H3071" s="4" t="s">
        <v>1075</v>
      </c>
      <c r="I3071" s="4">
        <v>12</v>
      </c>
      <c r="J3071" s="4">
        <v>2004</v>
      </c>
      <c r="K3071" s="3">
        <v>-91.41</v>
      </c>
      <c r="L3071" s="3">
        <v>-31.9</v>
      </c>
      <c r="M3071" s="4">
        <v>3200</v>
      </c>
      <c r="N3071" s="3">
        <v>-6.8</v>
      </c>
      <c r="O3071" s="3">
        <v>31.8</v>
      </c>
      <c r="P3071" s="3">
        <v>3.1</v>
      </c>
      <c r="Q3071" s="3">
        <v>4.0999999999999996</v>
      </c>
      <c r="R3071" s="3">
        <v>18.8</v>
      </c>
      <c r="S3071" s="3">
        <v>3.1</v>
      </c>
      <c r="T3071" s="3">
        <v>0.8</v>
      </c>
      <c r="U3071" s="3">
        <v>5.5</v>
      </c>
      <c r="V3071" s="3">
        <v>0.8</v>
      </c>
      <c r="W3071" s="3">
        <v>7.3</v>
      </c>
      <c r="X3071" s="3">
        <v>2.1</v>
      </c>
      <c r="Y3071" s="3">
        <v>7.8</v>
      </c>
      <c r="Z3071" s="3">
        <v>1.2</v>
      </c>
      <c r="AA3071" s="3">
        <v>8.1999999999999993</v>
      </c>
      <c r="AB3071" s="3">
        <v>1.5</v>
      </c>
      <c r="AC3071" s="3">
        <v>0</v>
      </c>
      <c r="AD3071" s="1" t="s">
        <v>1074</v>
      </c>
      <c r="AE3071" s="1">
        <f>($P3071/$DF$4)/((($Q3071/$DG$4)^2)/($R3071/$DH$4))</f>
        <v>0.11447553602985147</v>
      </c>
      <c r="AF3071" s="1">
        <f>($P3071/$DI$4)/((($Q3071/$DJ$4)^2)/($R3071/$DK$4))</f>
        <v>0.14413507363274763</v>
      </c>
      <c r="AG3071" s="1">
        <f>($P3071/$DL$4)/((($Q3071/$DM$4)^2)/($R3071/$DN$4))</f>
        <v>0.10211057301572675</v>
      </c>
      <c r="AH3071" s="1">
        <f>($P3071/$DO$4)/((($Q3071/$DP$4)^2)/($R3071/$DQ$4))</f>
        <v>0.1104026693926855</v>
      </c>
      <c r="AI3071" t="s">
        <v>1081</v>
      </c>
      <c r="AJ3071">
        <v>641</v>
      </c>
      <c r="AK3071" s="21">
        <v>-187.34225461351599</v>
      </c>
      <c r="AL3071" s="21">
        <v>9.969209968386869E+36</v>
      </c>
      <c r="AM3071" s="21">
        <v>3.91286775798411</v>
      </c>
      <c r="AN3071" s="21">
        <v>3.91286775798411</v>
      </c>
      <c r="AO3071" s="21">
        <v>170.04216086699401</v>
      </c>
      <c r="AP3071" s="21">
        <v>170.04216086699401</v>
      </c>
      <c r="AQ3071" s="21">
        <v>121.93909527804399</v>
      </c>
      <c r="AR3071" s="21">
        <v>121.93909527804399</v>
      </c>
      <c r="AS3071" s="21">
        <v>35.300431589693602</v>
      </c>
      <c r="AT3071" s="21">
        <v>35.300431589693602</v>
      </c>
      <c r="AU3071" s="21">
        <v>3.8085490535562099</v>
      </c>
      <c r="AV3071" s="21">
        <v>3.8028103754327098</v>
      </c>
      <c r="AW3071" s="21">
        <v>49.347872522199502</v>
      </c>
      <c r="AX3071" s="21">
        <v>49.229835106617699</v>
      </c>
      <c r="AY3071" s="21">
        <v>165.50876405178801</v>
      </c>
      <c r="AZ3071" s="21">
        <v>165.50876405178801</v>
      </c>
      <c r="BA3071" s="21">
        <v>2.4744774435661898</v>
      </c>
      <c r="BB3071" s="21">
        <v>2.4744774435661898</v>
      </c>
      <c r="BC3071" s="21">
        <v>4.0096870244051E-12</v>
      </c>
      <c r="BD3071"/>
      <c r="BE3071"/>
      <c r="BF3071"/>
      <c r="BG3071"/>
      <c r="BH3071"/>
      <c r="BI3071"/>
      <c r="BJ3071"/>
      <c r="BK3071"/>
      <c r="BL3071"/>
      <c r="BM3071"/>
      <c r="BN3071"/>
    </row>
    <row r="3072" spans="1:66">
      <c r="A3072" s="4">
        <v>3070</v>
      </c>
      <c r="B3072" s="1" t="s">
        <v>1080</v>
      </c>
      <c r="C3072" s="1" t="s">
        <v>1079</v>
      </c>
      <c r="D3072" s="1" t="s">
        <v>1078</v>
      </c>
      <c r="E3072" s="1" t="s">
        <v>1078</v>
      </c>
      <c r="F3072" s="1" t="s">
        <v>1077</v>
      </c>
      <c r="G3072" s="1" t="s">
        <v>1076</v>
      </c>
      <c r="H3072" s="4" t="s">
        <v>1075</v>
      </c>
      <c r="I3072" s="4">
        <v>12</v>
      </c>
      <c r="J3072" s="4">
        <v>2004</v>
      </c>
      <c r="K3072" s="3">
        <v>-113.99</v>
      </c>
      <c r="L3072" s="3">
        <v>-26.07</v>
      </c>
      <c r="M3072" s="4">
        <v>50</v>
      </c>
      <c r="N3072" s="3">
        <v>-2.7</v>
      </c>
      <c r="O3072" s="3">
        <v>3.3</v>
      </c>
      <c r="P3072" s="3">
        <v>1.7</v>
      </c>
      <c r="Q3072" s="3">
        <v>0.6</v>
      </c>
      <c r="R3072" s="3">
        <v>2.8</v>
      </c>
      <c r="S3072" s="3">
        <v>0.5</v>
      </c>
      <c r="T3072" s="3">
        <v>0.1</v>
      </c>
      <c r="U3072" s="3">
        <v>1</v>
      </c>
      <c r="V3072" s="3">
        <v>0.2</v>
      </c>
      <c r="W3072" s="3">
        <v>1.3</v>
      </c>
      <c r="X3072" s="3">
        <v>0.4</v>
      </c>
      <c r="Y3072" s="3">
        <v>1.3</v>
      </c>
      <c r="Z3072" s="3">
        <v>0.1</v>
      </c>
      <c r="AA3072" s="3">
        <v>0.7</v>
      </c>
      <c r="AB3072" s="3">
        <v>0.1</v>
      </c>
      <c r="AC3072" s="3">
        <v>0</v>
      </c>
      <c r="AD3072" s="1" t="s">
        <v>1074</v>
      </c>
      <c r="AE3072" s="1">
        <f>($P3072/$DF$4)/((($Q3072/$DG$4)^2)/($R3072/$DH$4))</f>
        <v>0.43658147929298113</v>
      </c>
      <c r="AF3072" s="1">
        <f>($P3072/$DI$4)/((($Q3072/$DJ$4)^2)/($R3072/$DK$4))</f>
        <v>0.54969564543623106</v>
      </c>
      <c r="AG3072" s="1">
        <f>($P3072/$DL$4)/((($Q3072/$DM$4)^2)/($R3072/$DN$4))</f>
        <v>0.38942455798621517</v>
      </c>
      <c r="AH3072" s="1">
        <f>($P3072/$DO$4)/((($Q3072/$DP$4)^2)/($R3072/$DQ$4))</f>
        <v>0.42104856979034949</v>
      </c>
      <c r="AI3072" t="s">
        <v>1073</v>
      </c>
      <c r="AJ3072">
        <v>642</v>
      </c>
      <c r="AK3072" s="21">
        <v>-58.704180375099199</v>
      </c>
      <c r="AL3072" s="21">
        <v>174.46836370552899</v>
      </c>
      <c r="AM3072" s="21">
        <v>-4.2609963950235398E-2</v>
      </c>
      <c r="AN3072" s="21">
        <v>-0.13072105173068099</v>
      </c>
      <c r="AO3072" s="21">
        <v>-1.85684638388167</v>
      </c>
      <c r="AP3072" s="21">
        <v>-5.6966833937078398</v>
      </c>
      <c r="AQ3072" s="21">
        <v>0.80588552806526403</v>
      </c>
      <c r="AR3072" s="21">
        <v>0.33899473293125598</v>
      </c>
      <c r="AS3072" s="21">
        <v>2.39212638495956E-2</v>
      </c>
      <c r="AT3072" s="21">
        <v>8.5679720012471094E-2</v>
      </c>
      <c r="AU3072" s="21">
        <v>5.0327287721037903</v>
      </c>
      <c r="AV3072" s="21">
        <v>5.1138021750450102</v>
      </c>
      <c r="AW3072" s="21">
        <v>100.855348137856</v>
      </c>
      <c r="AX3072" s="21">
        <v>102.62107469368</v>
      </c>
      <c r="AY3072" s="21">
        <v>219.31507554732099</v>
      </c>
      <c r="AZ3072" s="21">
        <v>222.852551192329</v>
      </c>
      <c r="BA3072" s="21">
        <v>0.12392725519277201</v>
      </c>
      <c r="BB3072" s="21">
        <v>0.15274828753620401</v>
      </c>
      <c r="BC3072" s="21">
        <v>4.96310448273047E-12</v>
      </c>
      <c r="BD3072"/>
      <c r="BE3072"/>
      <c r="BF3072"/>
      <c r="BG3072"/>
      <c r="BH3072"/>
      <c r="BI3072"/>
      <c r="BJ3072"/>
      <c r="BK3072"/>
      <c r="BL3072"/>
      <c r="BM3072"/>
      <c r="BN3072"/>
    </row>
    <row r="3073" spans="1:66">
      <c r="A3073" s="4">
        <v>3071</v>
      </c>
      <c r="B3073" s="1" t="s">
        <v>1080</v>
      </c>
      <c r="C3073" s="1" t="s">
        <v>1079</v>
      </c>
      <c r="D3073" s="1" t="s">
        <v>1078</v>
      </c>
      <c r="E3073" s="1" t="s">
        <v>1078</v>
      </c>
      <c r="F3073" s="1" t="s">
        <v>1077</v>
      </c>
      <c r="G3073" s="1" t="s">
        <v>1076</v>
      </c>
      <c r="H3073" s="4" t="s">
        <v>1075</v>
      </c>
      <c r="I3073" s="4">
        <v>12</v>
      </c>
      <c r="J3073" s="4">
        <v>2004</v>
      </c>
      <c r="K3073" s="3">
        <v>-113.99</v>
      </c>
      <c r="L3073" s="3">
        <v>-26.07</v>
      </c>
      <c r="M3073" s="4">
        <v>170</v>
      </c>
      <c r="N3073" s="3">
        <v>-3.1</v>
      </c>
      <c r="O3073" s="3">
        <v>3.2</v>
      </c>
      <c r="P3073" s="3">
        <v>1.3</v>
      </c>
      <c r="Q3073" s="3">
        <v>0.6</v>
      </c>
      <c r="R3073" s="3">
        <v>2.7</v>
      </c>
      <c r="S3073" s="3">
        <v>0.6</v>
      </c>
      <c r="T3073" s="3">
        <v>0.1</v>
      </c>
      <c r="U3073" s="3">
        <v>1</v>
      </c>
      <c r="V3073" s="3">
        <v>0.2</v>
      </c>
      <c r="W3073" s="3">
        <v>1.3</v>
      </c>
      <c r="X3073" s="3">
        <v>0.4</v>
      </c>
      <c r="Y3073" s="3">
        <v>1.3</v>
      </c>
      <c r="Z3073" s="3">
        <v>0.2</v>
      </c>
      <c r="AA3073" s="3">
        <v>0.7</v>
      </c>
      <c r="AB3073" s="3">
        <v>0.1</v>
      </c>
      <c r="AC3073" s="3">
        <v>0</v>
      </c>
      <c r="AD3073" s="1" t="s">
        <v>1074</v>
      </c>
      <c r="AE3073" s="1">
        <f>($P3073/$DF$4)/((($Q3073/$DG$4)^2)/($R3073/$DH$4))</f>
        <v>0.32193298157948824</v>
      </c>
      <c r="AF3073" s="1">
        <f>($P3073/$DI$4)/((($Q3073/$DJ$4)^2)/($R3073/$DK$4))</f>
        <v>0.4053427973699939</v>
      </c>
      <c r="AG3073" s="1">
        <f>($P3073/$DL$4)/((($Q3073/$DM$4)^2)/($R3073/$DN$4))</f>
        <v>0.28715970557386877</v>
      </c>
      <c r="AH3073" s="1">
        <f>($P3073/$DO$4)/((($Q3073/$DP$4)^2)/($R3073/$DQ$4))</f>
        <v>0.31047909242943844</v>
      </c>
      <c r="AI3073" t="s">
        <v>1073</v>
      </c>
      <c r="AJ3073">
        <v>642</v>
      </c>
      <c r="AK3073" s="21">
        <v>-62.321541800117501</v>
      </c>
      <c r="AL3073" s="21">
        <v>180.26744842834501</v>
      </c>
      <c r="AM3073" s="21">
        <v>0.25968387088589401</v>
      </c>
      <c r="AN3073" s="21">
        <v>8.9332577962463203E-2</v>
      </c>
      <c r="AO3073" s="21">
        <v>11.311207567170101</v>
      </c>
      <c r="AP3073" s="21">
        <v>3.8910593883529399</v>
      </c>
      <c r="AQ3073" s="21">
        <v>1.02908933234513</v>
      </c>
      <c r="AR3073" s="21">
        <v>1.83931900211573</v>
      </c>
      <c r="AS3073" s="21">
        <v>0.41627821083515898</v>
      </c>
      <c r="AT3073" s="21">
        <v>0.112858057767368</v>
      </c>
      <c r="AU3073" s="21">
        <v>5.0183684808492703</v>
      </c>
      <c r="AV3073" s="21">
        <v>5.1436850637674301</v>
      </c>
      <c r="AW3073" s="21">
        <v>95.086478222274806</v>
      </c>
      <c r="AX3073" s="21">
        <v>98.406078974151598</v>
      </c>
      <c r="AY3073" s="21">
        <v>218.59104353063699</v>
      </c>
      <c r="AZ3073" s="21">
        <v>224.05146139045399</v>
      </c>
      <c r="BA3073" s="21">
        <v>0.175439040611684</v>
      </c>
      <c r="BB3073" s="21">
        <v>0.10060598539263001</v>
      </c>
      <c r="BC3073" s="21">
        <v>4.96310448273047E-12</v>
      </c>
      <c r="BD3073"/>
      <c r="BE3073"/>
      <c r="BF3073"/>
      <c r="BG3073"/>
      <c r="BH3073"/>
      <c r="BI3073"/>
      <c r="BJ3073"/>
      <c r="BK3073"/>
      <c r="BL3073"/>
      <c r="BM3073"/>
      <c r="BN3073"/>
    </row>
    <row r="3074" spans="1:66">
      <c r="A3074" s="4">
        <v>3072</v>
      </c>
      <c r="B3074" s="1" t="s">
        <v>1080</v>
      </c>
      <c r="C3074" s="1" t="s">
        <v>1079</v>
      </c>
      <c r="D3074" s="1" t="s">
        <v>1078</v>
      </c>
      <c r="E3074" s="1" t="s">
        <v>1078</v>
      </c>
      <c r="F3074" s="1" t="s">
        <v>1077</v>
      </c>
      <c r="G3074" s="1" t="s">
        <v>1076</v>
      </c>
      <c r="H3074" s="4" t="s">
        <v>1075</v>
      </c>
      <c r="I3074" s="4">
        <v>12</v>
      </c>
      <c r="J3074" s="4">
        <v>2004</v>
      </c>
      <c r="K3074" s="3">
        <v>-113.99</v>
      </c>
      <c r="L3074" s="3">
        <v>-26.07</v>
      </c>
      <c r="M3074" s="4">
        <v>700</v>
      </c>
      <c r="N3074" s="3">
        <v>-6.9</v>
      </c>
      <c r="O3074" s="3">
        <v>14</v>
      </c>
      <c r="P3074" s="3">
        <v>2.4</v>
      </c>
      <c r="Q3074" s="3">
        <v>1.9</v>
      </c>
      <c r="R3074" s="3">
        <v>8.8000000000000007</v>
      </c>
      <c r="S3074" s="3">
        <v>1.6</v>
      </c>
      <c r="T3074" s="3">
        <v>0.4</v>
      </c>
      <c r="U3074" s="3">
        <v>2.8</v>
      </c>
      <c r="V3074" s="3">
        <v>0.4</v>
      </c>
      <c r="W3074" s="3">
        <v>4</v>
      </c>
      <c r="X3074" s="3">
        <v>1.2</v>
      </c>
      <c r="Y3074" s="3">
        <v>4.5</v>
      </c>
      <c r="Z3074" s="3">
        <v>0.7</v>
      </c>
      <c r="AA3074" s="3">
        <v>4.5</v>
      </c>
      <c r="AB3074" s="3">
        <v>0.8</v>
      </c>
      <c r="AC3074" s="3">
        <v>0</v>
      </c>
      <c r="AD3074" s="1" t="s">
        <v>1074</v>
      </c>
      <c r="AE3074" s="1">
        <f>($P3074/$DF$4)/((($Q3074/$DG$4)^2)/($R3074/$DH$4))</f>
        <v>0.19317350865711458</v>
      </c>
      <c r="AF3074" s="1">
        <f>($P3074/$DI$4)/((($Q3074/$DJ$4)^2)/($R3074/$DK$4))</f>
        <v>0.24322295277943817</v>
      </c>
      <c r="AG3074" s="1">
        <f>($P3074/$DL$4)/((($Q3074/$DM$4)^2)/($R3074/$DN$4))</f>
        <v>0.17230806113275399</v>
      </c>
      <c r="AH3074" s="1">
        <f>($P3074/$DO$4)/((($Q3074/$DP$4)^2)/($R3074/$DQ$4))</f>
        <v>0.18630068704054947</v>
      </c>
      <c r="AI3074" t="s">
        <v>1073</v>
      </c>
      <c r="AJ3074">
        <v>642</v>
      </c>
      <c r="AK3074" s="21">
        <v>-99.211533353805507</v>
      </c>
      <c r="AL3074" s="21">
        <v>33.127217341422998</v>
      </c>
      <c r="AM3074" s="21">
        <v>2.1780754094719899</v>
      </c>
      <c r="AN3074" s="21">
        <v>1.77157075668871</v>
      </c>
      <c r="AO3074" s="21">
        <v>94.716249274250501</v>
      </c>
      <c r="AP3074" s="21">
        <v>77.039525710219607</v>
      </c>
      <c r="AQ3074" s="21">
        <v>13.992765720963501</v>
      </c>
      <c r="AR3074" s="21">
        <v>13.992765720963501</v>
      </c>
      <c r="AS3074" s="21">
        <v>27.0471599359512</v>
      </c>
      <c r="AT3074" s="21">
        <v>27.0471599359512</v>
      </c>
      <c r="AU3074" s="21">
        <v>4.9334938750863104</v>
      </c>
      <c r="AV3074" s="21">
        <v>4.7921268502473797</v>
      </c>
      <c r="AW3074" s="21">
        <v>69.097298276424397</v>
      </c>
      <c r="AX3074" s="21">
        <v>74.749987768173199</v>
      </c>
      <c r="AY3074" s="21">
        <v>214.540157973437</v>
      </c>
      <c r="AZ3074" s="21">
        <v>208.39452667571999</v>
      </c>
      <c r="BA3074" s="21">
        <v>1.90298834519088</v>
      </c>
      <c r="BB3074" s="21">
        <v>1.90298834519088</v>
      </c>
      <c r="BC3074" s="21">
        <v>4.96310448273047E-12</v>
      </c>
      <c r="BD3074"/>
      <c r="BE3074"/>
      <c r="BF3074"/>
      <c r="BG3074"/>
      <c r="BH3074"/>
      <c r="BI3074"/>
      <c r="BJ3074"/>
      <c r="BK3074"/>
      <c r="BL3074"/>
      <c r="BM3074"/>
      <c r="BN3074"/>
    </row>
    <row r="3075" spans="1:66">
      <c r="A3075" s="4">
        <v>3073</v>
      </c>
      <c r="B3075" s="1" t="s">
        <v>1080</v>
      </c>
      <c r="C3075" s="1" t="s">
        <v>1079</v>
      </c>
      <c r="D3075" s="1" t="s">
        <v>1078</v>
      </c>
      <c r="E3075" s="1" t="s">
        <v>1078</v>
      </c>
      <c r="F3075" s="1" t="s">
        <v>1077</v>
      </c>
      <c r="G3075" s="1" t="s">
        <v>1076</v>
      </c>
      <c r="H3075" s="4" t="s">
        <v>1075</v>
      </c>
      <c r="I3075" s="4">
        <v>12</v>
      </c>
      <c r="J3075" s="4">
        <v>2004</v>
      </c>
      <c r="K3075" s="3">
        <v>-113.99</v>
      </c>
      <c r="L3075" s="3">
        <v>-26.07</v>
      </c>
      <c r="M3075" s="4">
        <v>2000</v>
      </c>
      <c r="N3075" s="3">
        <v>-3.7</v>
      </c>
      <c r="O3075" s="3">
        <v>27.9</v>
      </c>
      <c r="P3075" s="3">
        <v>3.5</v>
      </c>
      <c r="Q3075" s="3">
        <v>3.1</v>
      </c>
      <c r="R3075" s="3">
        <v>14.6</v>
      </c>
      <c r="S3075" s="3">
        <v>2.6</v>
      </c>
      <c r="T3075" s="3">
        <v>0.6</v>
      </c>
      <c r="U3075" s="3">
        <v>4.5999999999999996</v>
      </c>
      <c r="V3075" s="3">
        <v>0.7</v>
      </c>
      <c r="W3075" s="3">
        <v>6.1</v>
      </c>
      <c r="X3075" s="3">
        <v>1.8</v>
      </c>
      <c r="Y3075" s="3">
        <v>7</v>
      </c>
      <c r="Z3075" s="3">
        <v>1.1000000000000001</v>
      </c>
      <c r="AA3075" s="3">
        <v>7.4</v>
      </c>
      <c r="AB3075" s="3">
        <v>1.4</v>
      </c>
      <c r="AC3075" s="3">
        <v>0</v>
      </c>
      <c r="AD3075" s="1" t="s">
        <v>1074</v>
      </c>
      <c r="AE3075" s="1">
        <f>($P3075/$DF$4)/((($Q3075/$DG$4)^2)/($R3075/$DH$4))</f>
        <v>0.17557325818417616</v>
      </c>
      <c r="AF3075" s="1">
        <f>($P3075/$DI$4)/((($Q3075/$DJ$4)^2)/($R3075/$DK$4))</f>
        <v>0.22106264249960447</v>
      </c>
      <c r="AG3075" s="1">
        <f>($P3075/$DL$4)/((($Q3075/$DM$4)^2)/($R3075/$DN$4))</f>
        <v>0.15660888449344634</v>
      </c>
      <c r="AH3075" s="1">
        <f>($P3075/$DO$4)/((($Q3075/$DP$4)^2)/($R3075/$DQ$4))</f>
        <v>0.16932662689126501</v>
      </c>
      <c r="AI3075" t="s">
        <v>1073</v>
      </c>
      <c r="AJ3075">
        <v>642</v>
      </c>
      <c r="AK3075" s="21">
        <v>-177.452414197286</v>
      </c>
      <c r="AL3075" s="21">
        <v>9.969209968386869E+36</v>
      </c>
      <c r="AM3075" s="21">
        <v>4.1785383181969298</v>
      </c>
      <c r="AN3075" s="21">
        <v>4.1785383181969298</v>
      </c>
      <c r="AO3075" s="21">
        <v>181.59861105252901</v>
      </c>
      <c r="AP3075" s="21">
        <v>181.59861105252901</v>
      </c>
      <c r="AQ3075" s="21">
        <v>116.535742677689</v>
      </c>
      <c r="AR3075" s="21">
        <v>116.535742677689</v>
      </c>
      <c r="AS3075" s="21">
        <v>34.719426091829902</v>
      </c>
      <c r="AT3075" s="21">
        <v>34.719426091829902</v>
      </c>
      <c r="AU3075" s="21">
        <v>3.5190137833952901</v>
      </c>
      <c r="AV3075" s="21">
        <v>3.42463375157118</v>
      </c>
      <c r="AW3075" s="21">
        <v>45.338567010879501</v>
      </c>
      <c r="AX3075" s="21">
        <v>44.796844459215798</v>
      </c>
      <c r="AY3075" s="21">
        <v>152.93576874517501</v>
      </c>
      <c r="AZ3075" s="21">
        <v>152.93576874517501</v>
      </c>
      <c r="BA3075" s="21">
        <v>2.5166113437811499</v>
      </c>
      <c r="BB3075" s="21">
        <v>2.5166113437811499</v>
      </c>
      <c r="BC3075" s="21">
        <v>4.96310448273047E-12</v>
      </c>
      <c r="BD3075"/>
      <c r="BE3075"/>
      <c r="BF3075"/>
      <c r="BG3075"/>
      <c r="BH3075"/>
      <c r="BI3075"/>
      <c r="BJ3075"/>
      <c r="BK3075"/>
      <c r="BL3075"/>
      <c r="BM3075"/>
      <c r="BN3075"/>
    </row>
    <row r="3076" spans="1:66">
      <c r="A3076" s="4">
        <v>3074</v>
      </c>
      <c r="B3076" s="1" t="s">
        <v>1080</v>
      </c>
      <c r="C3076" s="1" t="s">
        <v>1079</v>
      </c>
      <c r="D3076" s="1" t="s">
        <v>1078</v>
      </c>
      <c r="E3076" s="1" t="s">
        <v>1078</v>
      </c>
      <c r="F3076" s="1" t="s">
        <v>1077</v>
      </c>
      <c r="G3076" s="1" t="s">
        <v>1076</v>
      </c>
      <c r="H3076" s="4" t="s">
        <v>1075</v>
      </c>
      <c r="I3076" s="4">
        <v>12</v>
      </c>
      <c r="J3076" s="4">
        <v>2004</v>
      </c>
      <c r="K3076" s="3">
        <v>-113.99</v>
      </c>
      <c r="L3076" s="3">
        <v>-26.07</v>
      </c>
      <c r="M3076" s="4">
        <v>2975</v>
      </c>
      <c r="N3076" s="3">
        <v>-5.2</v>
      </c>
      <c r="O3076" s="3">
        <v>34.799999999999997</v>
      </c>
      <c r="P3076" s="3">
        <v>9.1999999999999993</v>
      </c>
      <c r="Q3076" s="3">
        <v>4.3</v>
      </c>
      <c r="R3076" s="3">
        <v>18.2</v>
      </c>
      <c r="S3076" s="3">
        <v>4.0999999999999996</v>
      </c>
      <c r="T3076" s="3">
        <v>0.9</v>
      </c>
      <c r="U3076" s="3">
        <v>5.4</v>
      </c>
      <c r="V3076" s="3">
        <v>0.8</v>
      </c>
      <c r="W3076" s="3">
        <v>7</v>
      </c>
      <c r="X3076" s="3">
        <v>2</v>
      </c>
      <c r="Y3076" s="3">
        <v>7.7</v>
      </c>
      <c r="Z3076" s="3">
        <v>1.2</v>
      </c>
      <c r="AA3076" s="3">
        <v>8.3000000000000007</v>
      </c>
      <c r="AB3076" s="3">
        <v>1.6</v>
      </c>
      <c r="AC3076" s="3">
        <v>0</v>
      </c>
      <c r="AD3076" s="1" t="s">
        <v>1074</v>
      </c>
      <c r="AE3076" s="1">
        <f>($P3076/$DF$4)/((($Q3076/$DG$4)^2)/($R3076/$DH$4))</f>
        <v>0.29900824249099034</v>
      </c>
      <c r="AF3076" s="1">
        <f>($P3076/$DI$4)/((($Q3076/$DJ$4)^2)/($R3076/$DK$4))</f>
        <v>0.37647847341810148</v>
      </c>
      <c r="AG3076" s="1">
        <f>($P3076/$DL$4)/((($Q3076/$DM$4)^2)/($R3076/$DN$4))</f>
        <v>0.26671115974699322</v>
      </c>
      <c r="AH3076" s="1">
        <f>($P3076/$DO$4)/((($Q3076/$DP$4)^2)/($R3076/$DQ$4))</f>
        <v>0.28836998092598998</v>
      </c>
      <c r="AI3076" t="s">
        <v>1073</v>
      </c>
      <c r="AJ3076">
        <v>642</v>
      </c>
      <c r="AK3076" s="21">
        <v>-189.19009919145401</v>
      </c>
      <c r="AL3076" s="21">
        <v>9.969209968386869E+36</v>
      </c>
      <c r="AM3076" s="21">
        <v>4.0426945275086297</v>
      </c>
      <c r="AN3076" s="21">
        <v>4.0426945275086297</v>
      </c>
      <c r="AO3076" s="21">
        <v>175.68531217646199</v>
      </c>
      <c r="AP3076" s="21">
        <v>175.68531217646199</v>
      </c>
      <c r="AQ3076" s="21">
        <v>128.25820047821401</v>
      </c>
      <c r="AR3076" s="21">
        <v>128.25820047821401</v>
      </c>
      <c r="AS3076" s="21">
        <v>34.602901794424298</v>
      </c>
      <c r="AT3076" s="21">
        <v>34.602901794424298</v>
      </c>
      <c r="AU3076" s="21">
        <v>3.6654721285987102</v>
      </c>
      <c r="AV3076" s="21">
        <v>3.7047062998214302</v>
      </c>
      <c r="AW3076" s="21">
        <v>47.555666825143099</v>
      </c>
      <c r="AX3076" s="21">
        <v>47.441741555602398</v>
      </c>
      <c r="AY3076" s="21">
        <v>159.29211640761201</v>
      </c>
      <c r="AZ3076" s="21">
        <v>159.29211640761201</v>
      </c>
      <c r="BA3076" s="21">
        <v>2.5182393571972401</v>
      </c>
      <c r="BB3076" s="21">
        <v>2.5182393571972401</v>
      </c>
      <c r="BC3076" s="21">
        <v>4.96310448273047E-12</v>
      </c>
      <c r="BD3076"/>
      <c r="BE3076"/>
      <c r="BF3076"/>
      <c r="BG3076"/>
      <c r="BH3076"/>
      <c r="BI3076"/>
      <c r="BJ3076"/>
      <c r="BK3076"/>
      <c r="BL3076"/>
      <c r="BM3076"/>
      <c r="BN3076"/>
    </row>
    <row r="3077" spans="1:66" ht="50.4">
      <c r="A3077" s="4">
        <v>3075</v>
      </c>
      <c r="B3077" s="2" t="s">
        <v>1041</v>
      </c>
      <c r="C3077" s="2" t="s">
        <v>1064</v>
      </c>
      <c r="D3077" s="2" t="s">
        <v>1063</v>
      </c>
      <c r="E3077" s="2" t="s">
        <v>1062</v>
      </c>
      <c r="F3077" s="2" t="s">
        <v>1061</v>
      </c>
      <c r="G3077" s="2" t="s">
        <v>1072</v>
      </c>
      <c r="H3077" s="4">
        <v>28</v>
      </c>
      <c r="I3077" s="4">
        <v>7</v>
      </c>
      <c r="J3077" s="4">
        <v>1987</v>
      </c>
      <c r="K3077" s="3">
        <v>-139</v>
      </c>
      <c r="L3077" s="3">
        <v>33</v>
      </c>
      <c r="M3077" s="4">
        <v>8</v>
      </c>
      <c r="N3077" s="3" t="s">
        <v>2</v>
      </c>
      <c r="O3077" s="3">
        <v>5.78</v>
      </c>
      <c r="P3077" s="3">
        <v>7.95</v>
      </c>
      <c r="Q3077" s="3" t="s">
        <v>2</v>
      </c>
      <c r="R3077" s="3">
        <v>4.16</v>
      </c>
      <c r="S3077" s="3">
        <v>0.76</v>
      </c>
      <c r="T3077" s="3">
        <v>0.21</v>
      </c>
      <c r="U3077" s="3" t="s">
        <v>2</v>
      </c>
      <c r="V3077" s="3" t="s">
        <v>2</v>
      </c>
      <c r="W3077" s="3">
        <v>1.51</v>
      </c>
      <c r="X3077" s="3" t="s">
        <v>2</v>
      </c>
      <c r="Y3077" s="3">
        <v>1.43</v>
      </c>
      <c r="Z3077" s="3" t="s">
        <v>2</v>
      </c>
      <c r="AA3077" s="3">
        <v>0.88</v>
      </c>
      <c r="AB3077" s="3">
        <v>0.12</v>
      </c>
      <c r="AC3077" s="3">
        <v>0.4</v>
      </c>
      <c r="AD3077" s="2" t="s">
        <v>1</v>
      </c>
      <c r="AE3077" s="1" t="e">
        <f>($P3077/$DF$4)/((($Q3077/$DG$4)^2)/($R3077/$DH$4))</f>
        <v>#VALUE!</v>
      </c>
      <c r="AF3077" s="1" t="e">
        <f>($P3077/$DI$4)/((($Q3077/$DJ$4)^2)/($R3077/$DK$4))</f>
        <v>#VALUE!</v>
      </c>
      <c r="AG3077" s="1" t="e">
        <f>($P3077/$DL$4)/((($Q3077/$DM$4)^2)/($R3077/$DN$4))</f>
        <v>#VALUE!</v>
      </c>
      <c r="AH3077" s="1" t="e">
        <f>($P3077/$DO$4)/((($Q3077/$DP$4)^2)/($R3077/$DQ$4))</f>
        <v>#VALUE!</v>
      </c>
      <c r="AI3077" t="s">
        <v>1071</v>
      </c>
      <c r="AJ3077">
        <v>643</v>
      </c>
      <c r="AK3077" s="21">
        <v>-58.963019275665303</v>
      </c>
      <c r="AL3077" s="21">
        <v>159.32334041595499</v>
      </c>
      <c r="AM3077" s="21">
        <v>-7.2921040427900194E-2</v>
      </c>
      <c r="AN3077" s="21">
        <v>-0.18507440835237501</v>
      </c>
      <c r="AO3077" s="21">
        <v>-3.1790402551047898</v>
      </c>
      <c r="AP3077" s="21">
        <v>-8.0721616947611903</v>
      </c>
      <c r="AQ3077" s="21">
        <v>2.2642388626933099</v>
      </c>
      <c r="AR3077" s="21">
        <v>1.56535259112716</v>
      </c>
      <c r="AS3077" s="21">
        <v>0.10698825083673</v>
      </c>
      <c r="AT3077" s="21">
        <v>0.103789853176568</v>
      </c>
      <c r="AU3077" s="21">
        <v>5.3695143878459897</v>
      </c>
      <c r="AV3077" s="21">
        <v>5.3107049763202703</v>
      </c>
      <c r="AW3077" s="21">
        <v>101.349631977081</v>
      </c>
      <c r="AX3077" s="21">
        <v>103.58518619537401</v>
      </c>
      <c r="AY3077" s="21">
        <v>234.082720918961</v>
      </c>
      <c r="AZ3077" s="21">
        <v>231.62752486702001</v>
      </c>
      <c r="BA3077" s="21">
        <v>0.14493188802152901</v>
      </c>
      <c r="BB3077" s="21">
        <v>0.10626298107672499</v>
      </c>
      <c r="BC3077" s="21">
        <v>1.07940478855776E-11</v>
      </c>
      <c r="BD3077"/>
      <c r="BE3077"/>
      <c r="BF3077"/>
      <c r="BG3077"/>
      <c r="BH3077"/>
      <c r="BI3077"/>
      <c r="BJ3077"/>
      <c r="BK3077"/>
      <c r="BL3077"/>
      <c r="BM3077"/>
      <c r="BN3077"/>
    </row>
    <row r="3078" spans="1:66" ht="50.4">
      <c r="A3078" s="4">
        <v>3076</v>
      </c>
      <c r="B3078" s="2" t="s">
        <v>1041</v>
      </c>
      <c r="C3078" s="2" t="s">
        <v>1064</v>
      </c>
      <c r="D3078" s="2" t="s">
        <v>1063</v>
      </c>
      <c r="E3078" s="2" t="s">
        <v>1062</v>
      </c>
      <c r="F3078" s="2" t="s">
        <v>1061</v>
      </c>
      <c r="G3078" s="2" t="s">
        <v>1072</v>
      </c>
      <c r="H3078" s="4">
        <v>28</v>
      </c>
      <c r="I3078" s="4">
        <v>7</v>
      </c>
      <c r="J3078" s="4">
        <v>1987</v>
      </c>
      <c r="K3078" s="3">
        <v>-139</v>
      </c>
      <c r="L3078" s="3">
        <v>33</v>
      </c>
      <c r="M3078" s="4">
        <v>20</v>
      </c>
      <c r="N3078" s="3" t="s">
        <v>2</v>
      </c>
      <c r="O3078" s="3" t="s">
        <v>2</v>
      </c>
      <c r="P3078" s="3">
        <v>5.67</v>
      </c>
      <c r="Q3078" s="3" t="s">
        <v>2</v>
      </c>
      <c r="R3078" s="3">
        <v>3.89</v>
      </c>
      <c r="S3078" s="3">
        <v>0.73</v>
      </c>
      <c r="T3078" s="3">
        <v>0.2</v>
      </c>
      <c r="U3078" s="3">
        <v>1.4</v>
      </c>
      <c r="V3078" s="3" t="s">
        <v>2</v>
      </c>
      <c r="W3078" s="3">
        <v>1.54</v>
      </c>
      <c r="X3078" s="3" t="s">
        <v>2</v>
      </c>
      <c r="Y3078" s="3">
        <v>1.41</v>
      </c>
      <c r="Z3078" s="3" t="s">
        <v>2</v>
      </c>
      <c r="AA3078" s="3">
        <v>0.89</v>
      </c>
      <c r="AB3078" s="3">
        <v>0.13</v>
      </c>
      <c r="AC3078" s="3">
        <v>0.4</v>
      </c>
      <c r="AD3078" s="2" t="s">
        <v>1</v>
      </c>
      <c r="AE3078" s="1" t="e">
        <f>($P3078/$DF$4)/((($Q3078/$DG$4)^2)/($R3078/$DH$4))</f>
        <v>#VALUE!</v>
      </c>
      <c r="AF3078" s="1" t="e">
        <f>($P3078/$DI$4)/((($Q3078/$DJ$4)^2)/($R3078/$DK$4))</f>
        <v>#VALUE!</v>
      </c>
      <c r="AG3078" s="1" t="e">
        <f>($P3078/$DL$4)/((($Q3078/$DM$4)^2)/($R3078/$DN$4))</f>
        <v>#VALUE!</v>
      </c>
      <c r="AH3078" s="1" t="e">
        <f>($P3078/$DO$4)/((($Q3078/$DP$4)^2)/($R3078/$DQ$4))</f>
        <v>#VALUE!</v>
      </c>
      <c r="AI3078" t="s">
        <v>1071</v>
      </c>
      <c r="AJ3078">
        <v>643</v>
      </c>
      <c r="AK3078" s="21">
        <v>-60.4892271757126</v>
      </c>
      <c r="AL3078" s="21">
        <v>159.46475219726599</v>
      </c>
      <c r="AM3078" s="21">
        <v>-8.0222631969718294E-2</v>
      </c>
      <c r="AN3078" s="21">
        <v>-0.22031552763655801</v>
      </c>
      <c r="AO3078" s="21">
        <v>-3.4972139005273202</v>
      </c>
      <c r="AP3078" s="21">
        <v>-9.6082369187899506</v>
      </c>
      <c r="AQ3078" s="21">
        <v>2.3665115684270899</v>
      </c>
      <c r="AR3078" s="21">
        <v>2.5416315458715002</v>
      </c>
      <c r="AS3078" s="21">
        <v>0.137268663616851</v>
      </c>
      <c r="AT3078" s="21">
        <v>0.41739899921231</v>
      </c>
      <c r="AU3078" s="21">
        <v>5.3865008056163797</v>
      </c>
      <c r="AV3078" s="21">
        <v>5.39713306725025</v>
      </c>
      <c r="AW3078" s="21">
        <v>101.485654830933</v>
      </c>
      <c r="AX3078" s="21">
        <v>104.192263841629</v>
      </c>
      <c r="AY3078" s="21">
        <v>234.81388331074999</v>
      </c>
      <c r="AZ3078" s="21">
        <v>235.375422288983</v>
      </c>
      <c r="BA3078" s="21">
        <v>0.14748908486217299</v>
      </c>
      <c r="BB3078" s="21">
        <v>0.11311907012714099</v>
      </c>
      <c r="BC3078" s="21">
        <v>1.07940478855776E-11</v>
      </c>
      <c r="BD3078"/>
      <c r="BE3078"/>
      <c r="BF3078"/>
      <c r="BG3078"/>
      <c r="BH3078"/>
      <c r="BI3078"/>
      <c r="BJ3078"/>
      <c r="BK3078"/>
      <c r="BL3078"/>
      <c r="BM3078"/>
      <c r="BN3078"/>
    </row>
    <row r="3079" spans="1:66" ht="50.4">
      <c r="A3079" s="4">
        <v>3077</v>
      </c>
      <c r="B3079" s="2" t="s">
        <v>1041</v>
      </c>
      <c r="C3079" s="2" t="s">
        <v>1064</v>
      </c>
      <c r="D3079" s="2" t="s">
        <v>1063</v>
      </c>
      <c r="E3079" s="2" t="s">
        <v>1062</v>
      </c>
      <c r="F3079" s="2" t="s">
        <v>1061</v>
      </c>
      <c r="G3079" s="2" t="s">
        <v>1072</v>
      </c>
      <c r="H3079" s="4">
        <v>28</v>
      </c>
      <c r="I3079" s="4">
        <v>7</v>
      </c>
      <c r="J3079" s="4">
        <v>1987</v>
      </c>
      <c r="K3079" s="3">
        <v>-139</v>
      </c>
      <c r="L3079" s="3">
        <v>33</v>
      </c>
      <c r="M3079" s="4">
        <v>60</v>
      </c>
      <c r="N3079" s="3" t="s">
        <v>2</v>
      </c>
      <c r="O3079" s="3">
        <v>4.9400000000000004</v>
      </c>
      <c r="P3079" s="3">
        <v>3.47</v>
      </c>
      <c r="Q3079" s="3" t="s">
        <v>2</v>
      </c>
      <c r="R3079" s="3">
        <v>3.75</v>
      </c>
      <c r="S3079" s="3">
        <v>0.7</v>
      </c>
      <c r="T3079" s="3">
        <v>0.19</v>
      </c>
      <c r="U3079" s="3">
        <v>1.2</v>
      </c>
      <c r="V3079" s="3" t="s">
        <v>2</v>
      </c>
      <c r="W3079" s="3">
        <v>1.52</v>
      </c>
      <c r="X3079" s="3" t="s">
        <v>2</v>
      </c>
      <c r="Y3079" s="3">
        <v>1.4</v>
      </c>
      <c r="Z3079" s="3" t="s">
        <v>2</v>
      </c>
      <c r="AA3079" s="3">
        <v>0.87</v>
      </c>
      <c r="AB3079" s="3">
        <v>0.14000000000000001</v>
      </c>
      <c r="AC3079" s="3">
        <v>0.4</v>
      </c>
      <c r="AD3079" s="2" t="s">
        <v>1</v>
      </c>
      <c r="AE3079" s="1" t="e">
        <f>($P3079/$DF$4)/((($Q3079/$DG$4)^2)/($R3079/$DH$4))</f>
        <v>#VALUE!</v>
      </c>
      <c r="AF3079" s="1" t="e">
        <f>($P3079/$DI$4)/((($Q3079/$DJ$4)^2)/($R3079/$DK$4))</f>
        <v>#VALUE!</v>
      </c>
      <c r="AG3079" s="1" t="e">
        <f>($P3079/$DL$4)/((($Q3079/$DM$4)^2)/($R3079/$DN$4))</f>
        <v>#VALUE!</v>
      </c>
      <c r="AH3079" s="1" t="e">
        <f>($P3079/$DO$4)/((($Q3079/$DP$4)^2)/($R3079/$DQ$4))</f>
        <v>#VALUE!</v>
      </c>
      <c r="AI3079" t="s">
        <v>1071</v>
      </c>
      <c r="AJ3079">
        <v>643</v>
      </c>
      <c r="AK3079" s="21">
        <v>-66.091285896301301</v>
      </c>
      <c r="AL3079" s="21">
        <v>157.28488559722899</v>
      </c>
      <c r="AM3079" s="21">
        <v>-0.15700548468157599</v>
      </c>
      <c r="AN3079" s="21">
        <v>-0.27691714419051999</v>
      </c>
      <c r="AO3079" s="21">
        <v>-6.8422382868129796</v>
      </c>
      <c r="AP3079" s="21">
        <v>-12.0683281408288</v>
      </c>
      <c r="AQ3079" s="21">
        <v>2.80046632140875</v>
      </c>
      <c r="AR3079" s="21">
        <v>5.1416119039058703</v>
      </c>
      <c r="AS3079" s="21">
        <v>0.31841948674991699</v>
      </c>
      <c r="AT3079" s="21">
        <v>1.0740027148276601</v>
      </c>
      <c r="AU3079" s="21">
        <v>5.593116953969</v>
      </c>
      <c r="AV3079" s="21">
        <v>5.7353665977716402</v>
      </c>
      <c r="AW3079" s="21">
        <v>102.831768989563</v>
      </c>
      <c r="AX3079" s="21">
        <v>105.089603424072</v>
      </c>
      <c r="AY3079" s="21">
        <v>243.74539766465901</v>
      </c>
      <c r="AZ3079" s="21">
        <v>249.952994361289</v>
      </c>
      <c r="BA3079" s="21">
        <v>0.17548599839210499</v>
      </c>
      <c r="BB3079" s="21">
        <v>0.18580434774048599</v>
      </c>
      <c r="BC3079" s="21">
        <v>1.07940478855776E-11</v>
      </c>
      <c r="BD3079"/>
      <c r="BE3079"/>
      <c r="BF3079"/>
      <c r="BG3079"/>
      <c r="BH3079"/>
      <c r="BI3079"/>
      <c r="BJ3079"/>
      <c r="BK3079"/>
      <c r="BL3079"/>
      <c r="BM3079"/>
      <c r="BN3079"/>
    </row>
    <row r="3080" spans="1:66" ht="50.4">
      <c r="A3080" s="4">
        <v>3078</v>
      </c>
      <c r="B3080" s="2" t="s">
        <v>1041</v>
      </c>
      <c r="C3080" s="2" t="s">
        <v>1064</v>
      </c>
      <c r="D3080" s="2" t="s">
        <v>1063</v>
      </c>
      <c r="E3080" s="2" t="s">
        <v>1062</v>
      </c>
      <c r="F3080" s="2" t="s">
        <v>1061</v>
      </c>
      <c r="G3080" s="2" t="s">
        <v>1072</v>
      </c>
      <c r="H3080" s="4">
        <v>28</v>
      </c>
      <c r="I3080" s="4">
        <v>7</v>
      </c>
      <c r="J3080" s="4">
        <v>1987</v>
      </c>
      <c r="K3080" s="3">
        <v>-139</v>
      </c>
      <c r="L3080" s="3">
        <v>33</v>
      </c>
      <c r="M3080" s="4">
        <v>80</v>
      </c>
      <c r="N3080" s="3" t="s">
        <v>2</v>
      </c>
      <c r="O3080" s="3">
        <v>4.72</v>
      </c>
      <c r="P3080" s="3">
        <v>3.56</v>
      </c>
      <c r="Q3080" s="3" t="s">
        <v>2</v>
      </c>
      <c r="R3080" s="3">
        <v>3.55</v>
      </c>
      <c r="S3080" s="3">
        <v>0.67</v>
      </c>
      <c r="T3080" s="3">
        <v>0.18</v>
      </c>
      <c r="U3080" s="3">
        <v>1.24</v>
      </c>
      <c r="V3080" s="3" t="s">
        <v>2</v>
      </c>
      <c r="W3080" s="3">
        <v>1.53</v>
      </c>
      <c r="X3080" s="3" t="s">
        <v>2</v>
      </c>
      <c r="Y3080" s="3">
        <v>1.41</v>
      </c>
      <c r="Z3080" s="3" t="s">
        <v>2</v>
      </c>
      <c r="AA3080" s="3">
        <v>0.89</v>
      </c>
      <c r="AB3080" s="3">
        <v>0.13</v>
      </c>
      <c r="AC3080" s="3">
        <v>0.4</v>
      </c>
      <c r="AD3080" s="2" t="s">
        <v>1</v>
      </c>
      <c r="AE3080" s="1" t="e">
        <f>($P3080/$DF$4)/((($Q3080/$DG$4)^2)/($R3080/$DH$4))</f>
        <v>#VALUE!</v>
      </c>
      <c r="AF3080" s="1" t="e">
        <f>($P3080/$DI$4)/((($Q3080/$DJ$4)^2)/($R3080/$DK$4))</f>
        <v>#VALUE!</v>
      </c>
      <c r="AG3080" s="1" t="e">
        <f>($P3080/$DL$4)/((($Q3080/$DM$4)^2)/($R3080/$DN$4))</f>
        <v>#VALUE!</v>
      </c>
      <c r="AH3080" s="1" t="e">
        <f>($P3080/$DO$4)/((($Q3080/$DP$4)^2)/($R3080/$DQ$4))</f>
        <v>#VALUE!</v>
      </c>
      <c r="AI3080" t="s">
        <v>1071</v>
      </c>
      <c r="AJ3080">
        <v>643</v>
      </c>
      <c r="AK3080" s="21">
        <v>-65.8933193206787</v>
      </c>
      <c r="AL3080" s="21">
        <v>158.62851238250701</v>
      </c>
      <c r="AM3080" s="21">
        <v>-9.5748448278754894E-2</v>
      </c>
      <c r="AN3080" s="21">
        <v>-0.20230725361034299</v>
      </c>
      <c r="AO3080" s="21">
        <v>-4.1721420988299203</v>
      </c>
      <c r="AP3080" s="21">
        <v>-8.8154681142482101</v>
      </c>
      <c r="AQ3080" s="21">
        <v>2.7775629013776801</v>
      </c>
      <c r="AR3080" s="21">
        <v>4.4278759360313398</v>
      </c>
      <c r="AS3080" s="21">
        <v>0.40005282685160598</v>
      </c>
      <c r="AT3080" s="21">
        <v>1.38932003639638</v>
      </c>
      <c r="AU3080" s="21">
        <v>5.6042381525039699</v>
      </c>
      <c r="AV3080" s="21">
        <v>5.7432265281677202</v>
      </c>
      <c r="AW3080" s="21">
        <v>101.688080072403</v>
      </c>
      <c r="AX3080" s="21">
        <v>103.63725924491899</v>
      </c>
      <c r="AY3080" s="21">
        <v>244.19680099975301</v>
      </c>
      <c r="AZ3080" s="21">
        <v>250.25915138790799</v>
      </c>
      <c r="BA3080" s="21">
        <v>0.163172647589818</v>
      </c>
      <c r="BB3080" s="21">
        <v>0.24992661550641099</v>
      </c>
      <c r="BC3080" s="21">
        <v>1.07940478855776E-11</v>
      </c>
      <c r="BD3080"/>
      <c r="BE3080"/>
      <c r="BF3080"/>
      <c r="BG3080"/>
      <c r="BH3080"/>
      <c r="BI3080"/>
      <c r="BJ3080"/>
      <c r="BK3080"/>
      <c r="BL3080"/>
      <c r="BM3080"/>
      <c r="BN3080"/>
    </row>
    <row r="3081" spans="1:66" ht="50.4">
      <c r="A3081" s="4">
        <v>3079</v>
      </c>
      <c r="B3081" s="2" t="s">
        <v>1041</v>
      </c>
      <c r="C3081" s="2" t="s">
        <v>1064</v>
      </c>
      <c r="D3081" s="2" t="s">
        <v>1063</v>
      </c>
      <c r="E3081" s="2" t="s">
        <v>1062</v>
      </c>
      <c r="F3081" s="2" t="s">
        <v>1061</v>
      </c>
      <c r="G3081" s="2" t="s">
        <v>1072</v>
      </c>
      <c r="H3081" s="4">
        <v>28</v>
      </c>
      <c r="I3081" s="4">
        <v>7</v>
      </c>
      <c r="J3081" s="4">
        <v>1987</v>
      </c>
      <c r="K3081" s="3">
        <v>-139</v>
      </c>
      <c r="L3081" s="3">
        <v>33</v>
      </c>
      <c r="M3081" s="4">
        <v>100</v>
      </c>
      <c r="N3081" s="3" t="s">
        <v>2</v>
      </c>
      <c r="O3081" s="3">
        <v>4.3899999999999997</v>
      </c>
      <c r="P3081" s="3">
        <v>2.89</v>
      </c>
      <c r="Q3081" s="3" t="s">
        <v>2</v>
      </c>
      <c r="R3081" s="3">
        <v>3.53</v>
      </c>
      <c r="S3081" s="3">
        <v>0.67</v>
      </c>
      <c r="T3081" s="3">
        <v>0.19</v>
      </c>
      <c r="U3081" s="3">
        <v>1.1499999999999999</v>
      </c>
      <c r="V3081" s="3" t="s">
        <v>2</v>
      </c>
      <c r="W3081" s="3">
        <v>1.59</v>
      </c>
      <c r="X3081" s="3" t="s">
        <v>2</v>
      </c>
      <c r="Y3081" s="3">
        <v>1.5</v>
      </c>
      <c r="Z3081" s="3" t="s">
        <v>2</v>
      </c>
      <c r="AA3081" s="3">
        <v>0.97</v>
      </c>
      <c r="AB3081" s="3">
        <v>0.15</v>
      </c>
      <c r="AC3081" s="3">
        <v>0.4</v>
      </c>
      <c r="AD3081" s="2" t="s">
        <v>1</v>
      </c>
      <c r="AE3081" s="1" t="e">
        <f>($P3081/$DF$4)/((($Q3081/$DG$4)^2)/($R3081/$DH$4))</f>
        <v>#VALUE!</v>
      </c>
      <c r="AF3081" s="1" t="e">
        <f>($P3081/$DI$4)/((($Q3081/$DJ$4)^2)/($R3081/$DK$4))</f>
        <v>#VALUE!</v>
      </c>
      <c r="AG3081" s="1" t="e">
        <f>($P3081/$DL$4)/((($Q3081/$DM$4)^2)/($R3081/$DN$4))</f>
        <v>#VALUE!</v>
      </c>
      <c r="AH3081" s="1" t="e">
        <f>($P3081/$DO$4)/((($Q3081/$DP$4)^2)/($R3081/$DQ$4))</f>
        <v>#VALUE!</v>
      </c>
      <c r="AI3081" t="s">
        <v>1071</v>
      </c>
      <c r="AJ3081">
        <v>643</v>
      </c>
      <c r="AK3081" s="21">
        <v>-65.898599386215196</v>
      </c>
      <c r="AL3081" s="21">
        <v>158.28152751922599</v>
      </c>
      <c r="AM3081" s="21">
        <v>3.2353539531565403E-2</v>
      </c>
      <c r="AN3081" s="21">
        <v>-0.128487755529932</v>
      </c>
      <c r="AO3081" s="21">
        <v>1.40946247422794</v>
      </c>
      <c r="AP3081" s="21">
        <v>-5.5983281226035304</v>
      </c>
      <c r="AQ3081" s="21">
        <v>3.3216996689637499</v>
      </c>
      <c r="AR3081" s="21">
        <v>8.0781093041102103</v>
      </c>
      <c r="AS3081" s="21">
        <v>0.54882981861010205</v>
      </c>
      <c r="AT3081" s="21">
        <v>2.5648168319215401</v>
      </c>
      <c r="AU3081" s="21">
        <v>5.5417591830094697</v>
      </c>
      <c r="AV3081" s="21">
        <v>5.7056285341580697</v>
      </c>
      <c r="AW3081" s="21">
        <v>99.387663682301806</v>
      </c>
      <c r="AX3081" s="21">
        <v>102.240897814433</v>
      </c>
      <c r="AY3081" s="21">
        <v>241.45018894028999</v>
      </c>
      <c r="AZ3081" s="21">
        <v>248.59375438582501</v>
      </c>
      <c r="BA3081" s="21">
        <v>0.18603876582346901</v>
      </c>
      <c r="BB3081" s="21">
        <v>0.27230532358711002</v>
      </c>
      <c r="BC3081" s="21">
        <v>1.07940478855776E-11</v>
      </c>
      <c r="BD3081"/>
      <c r="BE3081"/>
      <c r="BF3081"/>
      <c r="BG3081"/>
      <c r="BH3081"/>
      <c r="BI3081"/>
      <c r="BJ3081"/>
      <c r="BK3081"/>
      <c r="BL3081"/>
      <c r="BM3081"/>
      <c r="BN3081"/>
    </row>
    <row r="3082" spans="1:66" ht="50.4">
      <c r="A3082" s="4">
        <v>3080</v>
      </c>
      <c r="B3082" s="2" t="s">
        <v>1041</v>
      </c>
      <c r="C3082" s="2" t="s">
        <v>1064</v>
      </c>
      <c r="D3082" s="2" t="s">
        <v>1063</v>
      </c>
      <c r="E3082" s="2" t="s">
        <v>1062</v>
      </c>
      <c r="F3082" s="2" t="s">
        <v>1061</v>
      </c>
      <c r="G3082" s="2" t="s">
        <v>1072</v>
      </c>
      <c r="H3082" s="4">
        <v>28</v>
      </c>
      <c r="I3082" s="4">
        <v>7</v>
      </c>
      <c r="J3082" s="4">
        <v>1987</v>
      </c>
      <c r="K3082" s="3">
        <v>-139</v>
      </c>
      <c r="L3082" s="3">
        <v>33</v>
      </c>
      <c r="M3082" s="4">
        <v>150</v>
      </c>
      <c r="N3082" s="3" t="s">
        <v>2</v>
      </c>
      <c r="O3082" s="3">
        <v>6.87</v>
      </c>
      <c r="P3082" s="3">
        <v>3.53</v>
      </c>
      <c r="Q3082" s="3" t="s">
        <v>2</v>
      </c>
      <c r="R3082" s="3">
        <v>4.93</v>
      </c>
      <c r="S3082" s="3">
        <v>0.97</v>
      </c>
      <c r="T3082" s="3">
        <v>0.28000000000000003</v>
      </c>
      <c r="U3082" s="3">
        <v>1.81</v>
      </c>
      <c r="V3082" s="3" t="s">
        <v>2</v>
      </c>
      <c r="W3082" s="3">
        <v>2.2400000000000002</v>
      </c>
      <c r="X3082" s="3" t="s">
        <v>2</v>
      </c>
      <c r="Y3082" s="3">
        <v>2.0699999999999998</v>
      </c>
      <c r="Z3082" s="3" t="s">
        <v>2</v>
      </c>
      <c r="AA3082" s="3">
        <v>1.61</v>
      </c>
      <c r="AB3082" s="3">
        <v>0.27</v>
      </c>
      <c r="AC3082" s="3">
        <v>0.4</v>
      </c>
      <c r="AD3082" s="2" t="s">
        <v>1</v>
      </c>
      <c r="AE3082" s="1" t="e">
        <f>($P3082/$DF$4)/((($Q3082/$DG$4)^2)/($R3082/$DH$4))</f>
        <v>#VALUE!</v>
      </c>
      <c r="AF3082" s="1" t="e">
        <f>($P3082/$DI$4)/((($Q3082/$DJ$4)^2)/($R3082/$DK$4))</f>
        <v>#VALUE!</v>
      </c>
      <c r="AG3082" s="1" t="e">
        <f>($P3082/$DL$4)/((($Q3082/$DM$4)^2)/($R3082/$DN$4))</f>
        <v>#VALUE!</v>
      </c>
      <c r="AH3082" s="1" t="e">
        <f>($P3082/$DO$4)/((($Q3082/$DP$4)^2)/($R3082/$DQ$4))</f>
        <v>#VALUE!</v>
      </c>
      <c r="AI3082" t="s">
        <v>1071</v>
      </c>
      <c r="AJ3082">
        <v>643</v>
      </c>
      <c r="AK3082" s="21">
        <v>-69.075219313303606</v>
      </c>
      <c r="AL3082" s="21">
        <v>156.792120933533</v>
      </c>
      <c r="AM3082" s="21">
        <v>0.45068531669676298</v>
      </c>
      <c r="AN3082" s="21">
        <v>0.29081574203155502</v>
      </c>
      <c r="AO3082" s="21">
        <v>19.627965669159</v>
      </c>
      <c r="AP3082" s="21">
        <v>12.665158437014901</v>
      </c>
      <c r="AQ3082" s="21">
        <v>4.5350822135806101</v>
      </c>
      <c r="AR3082" s="21">
        <v>9.2340826392173803</v>
      </c>
      <c r="AS3082" s="21">
        <v>2.5475442986935399</v>
      </c>
      <c r="AT3082" s="21">
        <v>3.8257039934396699</v>
      </c>
      <c r="AU3082" s="21">
        <v>5.3633381128311202</v>
      </c>
      <c r="AV3082" s="21">
        <v>5.5030240118503597</v>
      </c>
      <c r="AW3082" s="21">
        <v>92.408346891403198</v>
      </c>
      <c r="AX3082" s="21">
        <v>95.062244176864596</v>
      </c>
      <c r="AY3082" s="21">
        <v>233.60799612500901</v>
      </c>
      <c r="AZ3082" s="21">
        <v>239.69927557712401</v>
      </c>
      <c r="BA3082" s="21">
        <v>0.36806642217561603</v>
      </c>
      <c r="BB3082" s="21">
        <v>0.40888868644833598</v>
      </c>
      <c r="BC3082" s="21">
        <v>1.07940478855776E-11</v>
      </c>
      <c r="BD3082"/>
      <c r="BE3082"/>
      <c r="BF3082"/>
      <c r="BG3082"/>
      <c r="BH3082"/>
      <c r="BI3082"/>
      <c r="BJ3082"/>
      <c r="BK3082"/>
      <c r="BL3082"/>
      <c r="BM3082"/>
      <c r="BN3082"/>
    </row>
    <row r="3083" spans="1:66" ht="50.4">
      <c r="A3083" s="4">
        <v>3081</v>
      </c>
      <c r="B3083" s="2" t="s">
        <v>1041</v>
      </c>
      <c r="C3083" s="2" t="s">
        <v>1064</v>
      </c>
      <c r="D3083" s="2" t="s">
        <v>1063</v>
      </c>
      <c r="E3083" s="2" t="s">
        <v>1062</v>
      </c>
      <c r="F3083" s="2" t="s">
        <v>1061</v>
      </c>
      <c r="G3083" s="2" t="s">
        <v>1072</v>
      </c>
      <c r="H3083" s="4">
        <v>28</v>
      </c>
      <c r="I3083" s="4">
        <v>7</v>
      </c>
      <c r="J3083" s="4">
        <v>1987</v>
      </c>
      <c r="K3083" s="3">
        <v>-139</v>
      </c>
      <c r="L3083" s="3">
        <v>33</v>
      </c>
      <c r="M3083" s="4">
        <v>290</v>
      </c>
      <c r="N3083" s="3" t="s">
        <v>2</v>
      </c>
      <c r="O3083" s="3">
        <v>12.1</v>
      </c>
      <c r="P3083" s="3">
        <v>4.8499999999999996</v>
      </c>
      <c r="Q3083" s="3" t="s">
        <v>2</v>
      </c>
      <c r="R3083" s="3">
        <v>8.0399999999999991</v>
      </c>
      <c r="S3083" s="3">
        <v>1.6</v>
      </c>
      <c r="T3083" s="3">
        <v>0.44</v>
      </c>
      <c r="U3083" s="3">
        <v>2.8</v>
      </c>
      <c r="V3083" s="3" t="s">
        <v>2</v>
      </c>
      <c r="W3083" s="3">
        <v>3.46</v>
      </c>
      <c r="X3083" s="3" t="s">
        <v>2</v>
      </c>
      <c r="Y3083" s="3">
        <v>3.24</v>
      </c>
      <c r="Z3083" s="3" t="s">
        <v>2</v>
      </c>
      <c r="AA3083" s="3">
        <v>2.77</v>
      </c>
      <c r="AB3083" s="3">
        <v>0.45</v>
      </c>
      <c r="AC3083" s="3">
        <v>0.4</v>
      </c>
      <c r="AD3083" s="2" t="s">
        <v>1</v>
      </c>
      <c r="AE3083" s="1" t="e">
        <f>($P3083/$DF$4)/((($Q3083/$DG$4)^2)/($R3083/$DH$4))</f>
        <v>#VALUE!</v>
      </c>
      <c r="AF3083" s="1" t="e">
        <f>($P3083/$DI$4)/((($Q3083/$DJ$4)^2)/($R3083/$DK$4))</f>
        <v>#VALUE!</v>
      </c>
      <c r="AG3083" s="1" t="e">
        <f>($P3083/$DL$4)/((($Q3083/$DM$4)^2)/($R3083/$DN$4))</f>
        <v>#VALUE!</v>
      </c>
      <c r="AH3083" s="1" t="e">
        <f>($P3083/$DO$4)/((($Q3083/$DP$4)^2)/($R3083/$DQ$4))</f>
        <v>#VALUE!</v>
      </c>
      <c r="AI3083" t="s">
        <v>1071</v>
      </c>
      <c r="AJ3083">
        <v>643</v>
      </c>
      <c r="AK3083" s="21">
        <v>-87.665861988067604</v>
      </c>
      <c r="AL3083" s="21">
        <v>134.738056755066</v>
      </c>
      <c r="AM3083" s="21">
        <v>1.6594299688935299</v>
      </c>
      <c r="AN3083" s="21">
        <v>1.6145449548959701</v>
      </c>
      <c r="AO3083" s="21">
        <v>72.216004673699402</v>
      </c>
      <c r="AP3083" s="21">
        <v>70.262269603209702</v>
      </c>
      <c r="AQ3083" s="21">
        <v>20.6177841901779</v>
      </c>
      <c r="AR3083" s="21">
        <v>18.550811600685101</v>
      </c>
      <c r="AS3083" s="21">
        <v>16.847741675376898</v>
      </c>
      <c r="AT3083" s="21">
        <v>15.898114860057801</v>
      </c>
      <c r="AU3083" s="21">
        <v>4.7527973353862798</v>
      </c>
      <c r="AV3083" s="21">
        <v>4.7506006777286496</v>
      </c>
      <c r="AW3083" s="21">
        <v>74.231888103485105</v>
      </c>
      <c r="AX3083" s="21">
        <v>74.878963851928702</v>
      </c>
      <c r="AY3083" s="21">
        <v>206.83588228680401</v>
      </c>
      <c r="AZ3083" s="21">
        <v>206.73911481301101</v>
      </c>
      <c r="BA3083" s="21">
        <v>1.2646283984184301</v>
      </c>
      <c r="BB3083" s="21">
        <v>1.13936469554901</v>
      </c>
      <c r="BC3083" s="21">
        <v>1.07940478855776E-11</v>
      </c>
      <c r="BD3083"/>
      <c r="BE3083"/>
      <c r="BF3083"/>
      <c r="BG3083"/>
      <c r="BH3083"/>
      <c r="BI3083"/>
      <c r="BJ3083"/>
      <c r="BK3083"/>
      <c r="BL3083"/>
      <c r="BM3083"/>
      <c r="BN3083"/>
    </row>
    <row r="3084" spans="1:66" ht="50.4">
      <c r="A3084" s="4">
        <v>3082</v>
      </c>
      <c r="B3084" s="2" t="s">
        <v>1041</v>
      </c>
      <c r="C3084" s="2" t="s">
        <v>1064</v>
      </c>
      <c r="D3084" s="2" t="s">
        <v>1063</v>
      </c>
      <c r="E3084" s="2" t="s">
        <v>1062</v>
      </c>
      <c r="F3084" s="2" t="s">
        <v>1061</v>
      </c>
      <c r="G3084" s="2" t="s">
        <v>1072</v>
      </c>
      <c r="H3084" s="4">
        <v>28</v>
      </c>
      <c r="I3084" s="4">
        <v>7</v>
      </c>
      <c r="J3084" s="4">
        <v>1987</v>
      </c>
      <c r="K3084" s="3">
        <v>-139</v>
      </c>
      <c r="L3084" s="3">
        <v>33</v>
      </c>
      <c r="M3084" s="4">
        <v>490</v>
      </c>
      <c r="N3084" s="3" t="s">
        <v>2</v>
      </c>
      <c r="O3084" s="3">
        <v>23.6</v>
      </c>
      <c r="P3084" s="3">
        <v>4.24</v>
      </c>
      <c r="Q3084" s="3" t="s">
        <v>2</v>
      </c>
      <c r="R3084" s="3">
        <v>14.16</v>
      </c>
      <c r="S3084" s="3">
        <v>2.62</v>
      </c>
      <c r="T3084" s="3" t="s">
        <v>2</v>
      </c>
      <c r="U3084" s="3">
        <v>4.2</v>
      </c>
      <c r="V3084" s="3" t="s">
        <v>2</v>
      </c>
      <c r="W3084" s="3">
        <v>5.24</v>
      </c>
      <c r="X3084" s="3" t="s">
        <v>2</v>
      </c>
      <c r="Y3084" s="3">
        <v>4.82</v>
      </c>
      <c r="Z3084" s="3" t="s">
        <v>2</v>
      </c>
      <c r="AA3084" s="3">
        <v>4.47</v>
      </c>
      <c r="AB3084" s="3">
        <v>0.83</v>
      </c>
      <c r="AC3084" s="3">
        <v>0.4</v>
      </c>
      <c r="AD3084" s="2" t="s">
        <v>1</v>
      </c>
      <c r="AE3084" s="1" t="e">
        <f>($P3084/$DF$4)/((($Q3084/$DG$4)^2)/($R3084/$DH$4))</f>
        <v>#VALUE!</v>
      </c>
      <c r="AF3084" s="1" t="e">
        <f>($P3084/$DI$4)/((($Q3084/$DJ$4)^2)/($R3084/$DK$4))</f>
        <v>#VALUE!</v>
      </c>
      <c r="AG3084" s="1" t="e">
        <f>($P3084/$DL$4)/((($Q3084/$DM$4)^2)/($R3084/$DN$4))</f>
        <v>#VALUE!</v>
      </c>
      <c r="AH3084" s="1" t="e">
        <f>($P3084/$DO$4)/((($Q3084/$DP$4)^2)/($R3084/$DQ$4))</f>
        <v>#VALUE!</v>
      </c>
      <c r="AI3084" t="s">
        <v>1071</v>
      </c>
      <c r="AJ3084">
        <v>643</v>
      </c>
      <c r="AK3084" s="21">
        <v>-127.10258760452299</v>
      </c>
      <c r="AL3084" s="21">
        <v>66.563550972938501</v>
      </c>
      <c r="AM3084" s="21">
        <v>4.3987701654434197</v>
      </c>
      <c r="AN3084" s="21">
        <v>4.3022399961948397</v>
      </c>
      <c r="AO3084" s="21">
        <v>191.34317263667899</v>
      </c>
      <c r="AP3084" s="21">
        <v>187.14329536749</v>
      </c>
      <c r="AQ3084" s="21">
        <v>59.170436763763398</v>
      </c>
      <c r="AR3084" s="21">
        <v>55.986992073059099</v>
      </c>
      <c r="AS3084" s="21">
        <v>33.766979455947897</v>
      </c>
      <c r="AT3084" s="21">
        <v>33.352530384063698</v>
      </c>
      <c r="AU3084" s="21">
        <v>2.5191533356905</v>
      </c>
      <c r="AV3084" s="21">
        <v>2.6415569424629202</v>
      </c>
      <c r="AW3084" s="21">
        <v>36.907701063156097</v>
      </c>
      <c r="AX3084" s="21">
        <v>38.255477261543298</v>
      </c>
      <c r="AY3084" s="21">
        <v>109.581687755437</v>
      </c>
      <c r="AZ3084" s="21">
        <v>114.905619163864</v>
      </c>
      <c r="BA3084" s="21">
        <v>2.43933981955051</v>
      </c>
      <c r="BB3084" s="21">
        <v>2.4278546929359401</v>
      </c>
      <c r="BC3084" s="21">
        <v>1.07940478855776E-11</v>
      </c>
      <c r="BD3084"/>
      <c r="BE3084"/>
      <c r="BF3084"/>
      <c r="BG3084"/>
      <c r="BH3084"/>
      <c r="BI3084"/>
      <c r="BJ3084"/>
      <c r="BK3084"/>
      <c r="BL3084"/>
      <c r="BM3084"/>
      <c r="BN3084"/>
    </row>
    <row r="3085" spans="1:66" ht="50.4">
      <c r="A3085" s="4">
        <v>3083</v>
      </c>
      <c r="B3085" s="2" t="s">
        <v>1041</v>
      </c>
      <c r="C3085" s="2" t="s">
        <v>1064</v>
      </c>
      <c r="D3085" s="2" t="s">
        <v>1063</v>
      </c>
      <c r="E3085" s="2" t="s">
        <v>1062</v>
      </c>
      <c r="F3085" s="2" t="s">
        <v>1061</v>
      </c>
      <c r="G3085" s="2" t="s">
        <v>1070</v>
      </c>
      <c r="H3085" s="4">
        <v>1</v>
      </c>
      <c r="I3085" s="4">
        <v>8</v>
      </c>
      <c r="J3085" s="4">
        <v>1987</v>
      </c>
      <c r="K3085" s="3">
        <v>-140.77000000000001</v>
      </c>
      <c r="L3085" s="3">
        <v>39.6</v>
      </c>
      <c r="M3085" s="4">
        <v>8</v>
      </c>
      <c r="N3085" s="3" t="s">
        <v>2</v>
      </c>
      <c r="O3085" s="3">
        <v>7.53</v>
      </c>
      <c r="P3085" s="3" t="s">
        <v>2</v>
      </c>
      <c r="Q3085" s="3" t="s">
        <v>2</v>
      </c>
      <c r="R3085" s="3">
        <v>5.08</v>
      </c>
      <c r="S3085" s="3">
        <v>0.87</v>
      </c>
      <c r="T3085" s="3">
        <v>0.2</v>
      </c>
      <c r="U3085" s="3">
        <v>1.37</v>
      </c>
      <c r="V3085" s="3" t="s">
        <v>2</v>
      </c>
      <c r="W3085" s="3">
        <v>1.55</v>
      </c>
      <c r="X3085" s="3" t="s">
        <v>2</v>
      </c>
      <c r="Y3085" s="3">
        <v>1.41</v>
      </c>
      <c r="Z3085" s="3" t="s">
        <v>2</v>
      </c>
      <c r="AA3085" s="3">
        <v>0.82</v>
      </c>
      <c r="AB3085" s="3">
        <v>0.13</v>
      </c>
      <c r="AC3085" s="3">
        <v>0.4</v>
      </c>
      <c r="AD3085" s="2" t="s">
        <v>1</v>
      </c>
      <c r="AE3085" s="1" t="e">
        <f>($P3085/$DF$4)/((($Q3085/$DG$4)^2)/($R3085/$DH$4))</f>
        <v>#VALUE!</v>
      </c>
      <c r="AF3085" s="1" t="e">
        <f>($P3085/$DI$4)/((($Q3085/$DJ$4)^2)/($R3085/$DK$4))</f>
        <v>#VALUE!</v>
      </c>
      <c r="AG3085" s="1" t="e">
        <f>($P3085/$DL$4)/((($Q3085/$DM$4)^2)/($R3085/$DN$4))</f>
        <v>#VALUE!</v>
      </c>
      <c r="AH3085" s="1" t="e">
        <f>($P3085/$DO$4)/((($Q3085/$DP$4)^2)/($R3085/$DQ$4))</f>
        <v>#VALUE!</v>
      </c>
      <c r="AI3085" t="s">
        <v>1069</v>
      </c>
      <c r="AJ3085">
        <v>644</v>
      </c>
      <c r="AK3085" s="21">
        <v>-62.643979928970303</v>
      </c>
      <c r="AL3085" s="21">
        <v>142.20472515869099</v>
      </c>
      <c r="AM3085" s="21">
        <v>-0.12112493452057201</v>
      </c>
      <c r="AN3085" s="21">
        <v>-0.19621344528347301</v>
      </c>
      <c r="AO3085" s="21">
        <v>-5.2799568175377196</v>
      </c>
      <c r="AP3085" s="21">
        <v>-8.5611641789983093</v>
      </c>
      <c r="AQ3085" s="21">
        <v>2.5190492014885</v>
      </c>
      <c r="AR3085" s="21">
        <v>0.66898975142836703</v>
      </c>
      <c r="AS3085" s="21">
        <v>0.38307776461541598</v>
      </c>
      <c r="AT3085" s="21">
        <v>2.8175625823671099E-2</v>
      </c>
      <c r="AU3085" s="21">
        <v>5.9018576538562799</v>
      </c>
      <c r="AV3085" s="21">
        <v>5.4327492811679798</v>
      </c>
      <c r="AW3085" s="21">
        <v>102.14712349700901</v>
      </c>
      <c r="AX3085" s="21">
        <v>103.69264152908301</v>
      </c>
      <c r="AY3085" s="21">
        <v>257.26880221101902</v>
      </c>
      <c r="AZ3085" s="21">
        <v>237.043041230781</v>
      </c>
      <c r="BA3085" s="21">
        <v>0.33675997963547699</v>
      </c>
      <c r="BB3085" s="21">
        <v>0.399622923314571</v>
      </c>
      <c r="BC3085" s="21">
        <v>8.5282875801473297E-12</v>
      </c>
      <c r="BD3085"/>
      <c r="BE3085"/>
      <c r="BF3085"/>
      <c r="BG3085"/>
      <c r="BH3085"/>
      <c r="BI3085"/>
      <c r="BJ3085"/>
      <c r="BK3085"/>
      <c r="BL3085"/>
      <c r="BM3085"/>
      <c r="BN3085"/>
    </row>
    <row r="3086" spans="1:66" ht="50.4">
      <c r="A3086" s="4">
        <v>3084</v>
      </c>
      <c r="B3086" s="2" t="s">
        <v>1041</v>
      </c>
      <c r="C3086" s="2" t="s">
        <v>1064</v>
      </c>
      <c r="D3086" s="2" t="s">
        <v>1063</v>
      </c>
      <c r="E3086" s="2" t="s">
        <v>1062</v>
      </c>
      <c r="F3086" s="2" t="s">
        <v>1061</v>
      </c>
      <c r="G3086" s="2" t="s">
        <v>1070</v>
      </c>
      <c r="H3086" s="4">
        <v>1</v>
      </c>
      <c r="I3086" s="4">
        <v>8</v>
      </c>
      <c r="J3086" s="4">
        <v>1987</v>
      </c>
      <c r="K3086" s="3">
        <v>-140.77000000000001</v>
      </c>
      <c r="L3086" s="3">
        <v>39.6</v>
      </c>
      <c r="M3086" s="4">
        <v>40</v>
      </c>
      <c r="N3086" s="3" t="s">
        <v>2</v>
      </c>
      <c r="O3086" s="3">
        <v>6.21</v>
      </c>
      <c r="P3086" s="3">
        <v>4.33</v>
      </c>
      <c r="Q3086" s="3" t="s">
        <v>2</v>
      </c>
      <c r="R3086" s="3">
        <v>3.9</v>
      </c>
      <c r="S3086" s="3">
        <v>0.65</v>
      </c>
      <c r="T3086" s="3">
        <v>0.18</v>
      </c>
      <c r="U3086" s="3">
        <v>1.17</v>
      </c>
      <c r="V3086" s="3" t="s">
        <v>2</v>
      </c>
      <c r="W3086" s="3">
        <v>1.45</v>
      </c>
      <c r="X3086" s="3" t="s">
        <v>2</v>
      </c>
      <c r="Y3086" s="3">
        <v>1.34</v>
      </c>
      <c r="Z3086" s="3" t="s">
        <v>2</v>
      </c>
      <c r="AA3086" s="3">
        <v>0.74</v>
      </c>
      <c r="AB3086" s="3">
        <v>0.14000000000000001</v>
      </c>
      <c r="AC3086" s="3">
        <v>0.4</v>
      </c>
      <c r="AD3086" s="2" t="s">
        <v>1</v>
      </c>
      <c r="AE3086" s="1" t="e">
        <f>($P3086/$DF$4)/((($Q3086/$DG$4)^2)/($R3086/$DH$4))</f>
        <v>#VALUE!</v>
      </c>
      <c r="AF3086" s="1" t="e">
        <f>($P3086/$DI$4)/((($Q3086/$DJ$4)^2)/($R3086/$DK$4))</f>
        <v>#VALUE!</v>
      </c>
      <c r="AG3086" s="1" t="e">
        <f>($P3086/$DL$4)/((($Q3086/$DM$4)^2)/($R3086/$DN$4))</f>
        <v>#VALUE!</v>
      </c>
      <c r="AH3086" s="1" t="e">
        <f>($P3086/$DO$4)/((($Q3086/$DP$4)^2)/($R3086/$DQ$4))</f>
        <v>#VALUE!</v>
      </c>
      <c r="AI3086" t="s">
        <v>1069</v>
      </c>
      <c r="AJ3086">
        <v>644</v>
      </c>
      <c r="AK3086" s="21">
        <v>-65.304431505203198</v>
      </c>
      <c r="AL3086" s="21">
        <v>146.968379116058</v>
      </c>
      <c r="AM3086" s="21">
        <v>-0.18735194901004401</v>
      </c>
      <c r="AN3086" s="21">
        <v>-0.54384007796645195</v>
      </c>
      <c r="AO3086" s="21">
        <v>-8.1645755457795097</v>
      </c>
      <c r="AP3086" s="21">
        <v>-23.704310382797701</v>
      </c>
      <c r="AQ3086" s="21">
        <v>2.73146057218313</v>
      </c>
      <c r="AR3086" s="21">
        <v>1.1173382042348401</v>
      </c>
      <c r="AS3086" s="21">
        <v>0.82434337373822997</v>
      </c>
      <c r="AT3086" s="21">
        <v>2.2563687510788499</v>
      </c>
      <c r="AU3086" s="21">
        <v>6.1181079226732296</v>
      </c>
      <c r="AV3086" s="21">
        <v>6.2337197846174197</v>
      </c>
      <c r="AW3086" s="21">
        <v>103.225005311966</v>
      </c>
      <c r="AX3086" s="21">
        <v>109.29687297821</v>
      </c>
      <c r="AY3086" s="21">
        <v>266.62013176760598</v>
      </c>
      <c r="AZ3086" s="21">
        <v>271.70876781358299</v>
      </c>
      <c r="BA3086" s="21">
        <v>0.37306926369667098</v>
      </c>
      <c r="BB3086" s="21">
        <v>0.48637455414980701</v>
      </c>
      <c r="BC3086" s="21">
        <v>8.5282875801473297E-12</v>
      </c>
      <c r="BD3086"/>
      <c r="BE3086"/>
      <c r="BF3086"/>
      <c r="BG3086"/>
      <c r="BH3086"/>
      <c r="BI3086"/>
      <c r="BJ3086"/>
      <c r="BK3086"/>
      <c r="BL3086"/>
      <c r="BM3086"/>
      <c r="BN3086"/>
    </row>
    <row r="3087" spans="1:66" ht="50.4">
      <c r="A3087" s="4">
        <v>3085</v>
      </c>
      <c r="B3087" s="2" t="s">
        <v>1041</v>
      </c>
      <c r="C3087" s="2" t="s">
        <v>1064</v>
      </c>
      <c r="D3087" s="2" t="s">
        <v>1063</v>
      </c>
      <c r="E3087" s="2" t="s">
        <v>1062</v>
      </c>
      <c r="F3087" s="2" t="s">
        <v>1061</v>
      </c>
      <c r="G3087" s="2" t="s">
        <v>1070</v>
      </c>
      <c r="H3087" s="4">
        <v>1</v>
      </c>
      <c r="I3087" s="4">
        <v>8</v>
      </c>
      <c r="J3087" s="4">
        <v>1987</v>
      </c>
      <c r="K3087" s="3">
        <v>-140.77000000000001</v>
      </c>
      <c r="L3087" s="3">
        <v>39.6</v>
      </c>
      <c r="M3087" s="4">
        <v>80</v>
      </c>
      <c r="N3087" s="3" t="s">
        <v>2</v>
      </c>
      <c r="O3087" s="3">
        <v>9.11</v>
      </c>
      <c r="P3087" s="3" t="s">
        <v>2</v>
      </c>
      <c r="Q3087" s="3" t="s">
        <v>2</v>
      </c>
      <c r="R3087" s="3">
        <v>5.98</v>
      </c>
      <c r="S3087" s="3">
        <v>1.06</v>
      </c>
      <c r="T3087" s="3">
        <v>0.22</v>
      </c>
      <c r="U3087" s="3">
        <v>1.62</v>
      </c>
      <c r="V3087" s="3" t="s">
        <v>2</v>
      </c>
      <c r="W3087" s="3">
        <v>1.82</v>
      </c>
      <c r="X3087" s="3" t="s">
        <v>2</v>
      </c>
      <c r="Y3087" s="3">
        <v>1.65</v>
      </c>
      <c r="Z3087" s="3" t="s">
        <v>2</v>
      </c>
      <c r="AA3087" s="3">
        <v>1.08</v>
      </c>
      <c r="AB3087" s="3">
        <v>0.14000000000000001</v>
      </c>
      <c r="AC3087" s="3">
        <v>0.4</v>
      </c>
      <c r="AD3087" s="2" t="s">
        <v>1</v>
      </c>
      <c r="AE3087" s="1" t="e">
        <f>($P3087/$DF$4)/((($Q3087/$DG$4)^2)/($R3087/$DH$4))</f>
        <v>#VALUE!</v>
      </c>
      <c r="AF3087" s="1" t="e">
        <f>($P3087/$DI$4)/((($Q3087/$DJ$4)^2)/($R3087/$DK$4))</f>
        <v>#VALUE!</v>
      </c>
      <c r="AG3087" s="1" t="e">
        <f>($P3087/$DL$4)/((($Q3087/$DM$4)^2)/($R3087/$DN$4))</f>
        <v>#VALUE!</v>
      </c>
      <c r="AH3087" s="1" t="e">
        <f>($P3087/$DO$4)/((($Q3087/$DP$4)^2)/($R3087/$DQ$4))</f>
        <v>#VALUE!</v>
      </c>
      <c r="AI3087" t="s">
        <v>1069</v>
      </c>
      <c r="AJ3087">
        <v>644</v>
      </c>
      <c r="AK3087" s="21">
        <v>-68.983526393890401</v>
      </c>
      <c r="AL3087" s="21">
        <v>146.32480106353799</v>
      </c>
      <c r="AM3087" s="21">
        <v>5.7034858479164598E-2</v>
      </c>
      <c r="AN3087" s="21">
        <v>-1.22697469295235E-2</v>
      </c>
      <c r="AO3087" s="21">
        <v>2.48431973144673</v>
      </c>
      <c r="AP3087" s="21">
        <v>-0.53478751133428704</v>
      </c>
      <c r="AQ3087" s="21">
        <v>3.2266607972979502</v>
      </c>
      <c r="AR3087" s="21">
        <v>2.2115666542761101</v>
      </c>
      <c r="AS3087" s="21">
        <v>1.87231167025864</v>
      </c>
      <c r="AT3087" s="21">
        <v>5.7289701631665197</v>
      </c>
      <c r="AU3087" s="21">
        <v>6.10556437849998</v>
      </c>
      <c r="AV3087" s="21">
        <v>6.1373340523242996</v>
      </c>
      <c r="AW3087" s="21">
        <v>99.162632894515994</v>
      </c>
      <c r="AX3087" s="21">
        <v>100.292753992081</v>
      </c>
      <c r="AY3087" s="21">
        <v>265.96548566545601</v>
      </c>
      <c r="AZ3087" s="21">
        <v>267.33792036139698</v>
      </c>
      <c r="BA3087" s="21">
        <v>0.46544481098651902</v>
      </c>
      <c r="BB3087" s="21">
        <v>0.64173622965812704</v>
      </c>
      <c r="BC3087" s="21">
        <v>8.5282875801473297E-12</v>
      </c>
      <c r="BD3087"/>
      <c r="BE3087"/>
      <c r="BF3087"/>
      <c r="BG3087"/>
      <c r="BH3087"/>
      <c r="BI3087"/>
      <c r="BJ3087"/>
      <c r="BK3087"/>
      <c r="BL3087"/>
      <c r="BM3087"/>
      <c r="BN3087"/>
    </row>
    <row r="3088" spans="1:66" ht="50.4">
      <c r="A3088" s="4">
        <v>3086</v>
      </c>
      <c r="B3088" s="2" t="s">
        <v>1041</v>
      </c>
      <c r="C3088" s="2" t="s">
        <v>1064</v>
      </c>
      <c r="D3088" s="2" t="s">
        <v>1063</v>
      </c>
      <c r="E3088" s="2" t="s">
        <v>1062</v>
      </c>
      <c r="F3088" s="2" t="s">
        <v>1061</v>
      </c>
      <c r="G3088" s="2" t="s">
        <v>1070</v>
      </c>
      <c r="H3088" s="4">
        <v>1</v>
      </c>
      <c r="I3088" s="4">
        <v>8</v>
      </c>
      <c r="J3088" s="4">
        <v>1987</v>
      </c>
      <c r="K3088" s="3">
        <v>-140.77000000000001</v>
      </c>
      <c r="L3088" s="3">
        <v>39.6</v>
      </c>
      <c r="M3088" s="4">
        <v>100</v>
      </c>
      <c r="N3088" s="3" t="s">
        <v>2</v>
      </c>
      <c r="O3088" s="3">
        <v>10.4</v>
      </c>
      <c r="P3088" s="3">
        <v>3.27</v>
      </c>
      <c r="Q3088" s="3" t="s">
        <v>2</v>
      </c>
      <c r="R3088" s="3">
        <v>6.82</v>
      </c>
      <c r="S3088" s="3">
        <v>1.25</v>
      </c>
      <c r="T3088" s="3">
        <v>0.35</v>
      </c>
      <c r="U3088" s="3">
        <v>1.78</v>
      </c>
      <c r="V3088" s="3" t="s">
        <v>2</v>
      </c>
      <c r="W3088" s="3">
        <v>2.67</v>
      </c>
      <c r="X3088" s="3" t="s">
        <v>2</v>
      </c>
      <c r="Y3088" s="3">
        <v>2.44</v>
      </c>
      <c r="Z3088" s="3" t="s">
        <v>2</v>
      </c>
      <c r="AA3088" s="3">
        <v>1.84</v>
      </c>
      <c r="AB3088" s="3">
        <v>0.31</v>
      </c>
      <c r="AC3088" s="3">
        <v>0.4</v>
      </c>
      <c r="AD3088" s="2" t="s">
        <v>1</v>
      </c>
      <c r="AE3088" s="1" t="e">
        <f>($P3088/$DF$4)/((($Q3088/$DG$4)^2)/($R3088/$DH$4))</f>
        <v>#VALUE!</v>
      </c>
      <c r="AF3088" s="1" t="e">
        <f>($P3088/$DI$4)/((($Q3088/$DJ$4)^2)/($R3088/$DK$4))</f>
        <v>#VALUE!</v>
      </c>
      <c r="AG3088" s="1" t="e">
        <f>($P3088/$DL$4)/((($Q3088/$DM$4)^2)/($R3088/$DN$4))</f>
        <v>#VALUE!</v>
      </c>
      <c r="AH3088" s="1" t="e">
        <f>($P3088/$DO$4)/((($Q3088/$DP$4)^2)/($R3088/$DQ$4))</f>
        <v>#VALUE!</v>
      </c>
      <c r="AI3088" t="s">
        <v>1069</v>
      </c>
      <c r="AJ3088">
        <v>644</v>
      </c>
      <c r="AK3088" s="21">
        <v>-71.592031183242796</v>
      </c>
      <c r="AL3088" s="21">
        <v>144.62948608398401</v>
      </c>
      <c r="AM3088" s="21">
        <v>0.24208997144674299</v>
      </c>
      <c r="AN3088" s="21">
        <v>0.263431110999857</v>
      </c>
      <c r="AO3088" s="21">
        <v>10.543597134763299</v>
      </c>
      <c r="AP3088" s="21">
        <v>11.4726544669867</v>
      </c>
      <c r="AQ3088" s="21">
        <v>4.2459328774611098</v>
      </c>
      <c r="AR3088" s="21">
        <v>3.4216747948775699</v>
      </c>
      <c r="AS3088" s="21">
        <v>2.9018902137378801</v>
      </c>
      <c r="AT3088" s="21">
        <v>7.3372951191663702</v>
      </c>
      <c r="AU3088" s="21">
        <v>6.0222074284156202</v>
      </c>
      <c r="AV3088" s="21">
        <v>5.9794258199135504</v>
      </c>
      <c r="AW3088" s="21">
        <v>96.191930640538502</v>
      </c>
      <c r="AX3088" s="21">
        <v>95.825738929112802</v>
      </c>
      <c r="AY3088" s="21">
        <v>262.295556111498</v>
      </c>
      <c r="AZ3088" s="21">
        <v>260.42230784058899</v>
      </c>
      <c r="BA3088" s="21">
        <v>0.53836061601837504</v>
      </c>
      <c r="BB3088" s="21">
        <v>0.80232578759392104</v>
      </c>
      <c r="BC3088" s="21">
        <v>8.5282875801473297E-12</v>
      </c>
      <c r="BD3088"/>
      <c r="BE3088"/>
      <c r="BF3088"/>
      <c r="BG3088"/>
      <c r="BH3088"/>
      <c r="BI3088"/>
      <c r="BJ3088"/>
      <c r="BK3088"/>
      <c r="BL3088"/>
      <c r="BM3088"/>
      <c r="BN3088"/>
    </row>
    <row r="3089" spans="1:66" ht="50.4">
      <c r="A3089" s="4">
        <v>3087</v>
      </c>
      <c r="B3089" s="2" t="s">
        <v>1041</v>
      </c>
      <c r="C3089" s="2" t="s">
        <v>1064</v>
      </c>
      <c r="D3089" s="2" t="s">
        <v>1063</v>
      </c>
      <c r="E3089" s="2" t="s">
        <v>1062</v>
      </c>
      <c r="F3089" s="2" t="s">
        <v>1061</v>
      </c>
      <c r="G3089" s="2" t="s">
        <v>1070</v>
      </c>
      <c r="H3089" s="4">
        <v>1</v>
      </c>
      <c r="I3089" s="4">
        <v>8</v>
      </c>
      <c r="J3089" s="4">
        <v>1987</v>
      </c>
      <c r="K3089" s="3">
        <v>-140.77000000000001</v>
      </c>
      <c r="L3089" s="3">
        <v>39.6</v>
      </c>
      <c r="M3089" s="4">
        <v>150</v>
      </c>
      <c r="N3089" s="3" t="s">
        <v>2</v>
      </c>
      <c r="O3089" s="3">
        <v>14.3</v>
      </c>
      <c r="P3089" s="3" t="s">
        <v>2</v>
      </c>
      <c r="Q3089" s="3" t="s">
        <v>2</v>
      </c>
      <c r="R3089" s="3">
        <v>9.4</v>
      </c>
      <c r="S3089" s="3">
        <v>1.85</v>
      </c>
      <c r="T3089" s="3">
        <v>0.46</v>
      </c>
      <c r="U3089" s="3">
        <v>2.5</v>
      </c>
      <c r="V3089" s="3" t="s">
        <v>2</v>
      </c>
      <c r="W3089" s="3">
        <v>3.44</v>
      </c>
      <c r="X3089" s="3" t="s">
        <v>2</v>
      </c>
      <c r="Y3089" s="3">
        <v>3.21</v>
      </c>
      <c r="Z3089" s="3" t="s">
        <v>2</v>
      </c>
      <c r="AA3089" s="3">
        <v>2.63</v>
      </c>
      <c r="AB3089" s="3">
        <v>0.44</v>
      </c>
      <c r="AC3089" s="3">
        <v>0.4</v>
      </c>
      <c r="AD3089" s="2" t="s">
        <v>1</v>
      </c>
      <c r="AE3089" s="1" t="e">
        <f>($P3089/$DF$4)/((($Q3089/$DG$4)^2)/($R3089/$DH$4))</f>
        <v>#VALUE!</v>
      </c>
      <c r="AF3089" s="1" t="e">
        <f>($P3089/$DI$4)/((($Q3089/$DJ$4)^2)/($R3089/$DK$4))</f>
        <v>#VALUE!</v>
      </c>
      <c r="AG3089" s="1" t="e">
        <f>($P3089/$DL$4)/((($Q3089/$DM$4)^2)/($R3089/$DN$4))</f>
        <v>#VALUE!</v>
      </c>
      <c r="AH3089" s="1" t="e">
        <f>($P3089/$DO$4)/((($Q3089/$DP$4)^2)/($R3089/$DQ$4))</f>
        <v>#VALUE!</v>
      </c>
      <c r="AI3089" t="s">
        <v>1069</v>
      </c>
      <c r="AJ3089">
        <v>644</v>
      </c>
      <c r="AK3089" s="21">
        <v>-78.356483739217097</v>
      </c>
      <c r="AL3089" s="21">
        <v>138.475962963104</v>
      </c>
      <c r="AM3089" s="21">
        <v>0.80120745323598397</v>
      </c>
      <c r="AN3089" s="21">
        <v>0.77243150059133803</v>
      </c>
      <c r="AO3089" s="21">
        <v>34.8785974513752</v>
      </c>
      <c r="AP3089" s="21">
        <v>33.6255378852101</v>
      </c>
      <c r="AQ3089" s="21">
        <v>9.3903987440466796</v>
      </c>
      <c r="AR3089" s="21">
        <v>11.411507995724699</v>
      </c>
      <c r="AS3089" s="21">
        <v>6.9876816251873999</v>
      </c>
      <c r="AT3089" s="21">
        <v>10.1626123631001</v>
      </c>
      <c r="AU3089" s="21">
        <v>5.5749769777059601</v>
      </c>
      <c r="AV3089" s="21">
        <v>5.5880302071571402</v>
      </c>
      <c r="AW3089" s="21">
        <v>87.4454764938355</v>
      </c>
      <c r="AX3089" s="21">
        <v>87.920446901321398</v>
      </c>
      <c r="AY3089" s="21">
        <v>242.715030793903</v>
      </c>
      <c r="AZ3089" s="21">
        <v>243.276907023544</v>
      </c>
      <c r="BA3089" s="21">
        <v>0.83866454042494298</v>
      </c>
      <c r="BB3089" s="21">
        <v>1.06162874177098</v>
      </c>
      <c r="BC3089" s="21">
        <v>8.5282875801473297E-12</v>
      </c>
      <c r="BD3089"/>
      <c r="BE3089"/>
      <c r="BF3089"/>
      <c r="BG3089"/>
      <c r="BH3089"/>
      <c r="BI3089"/>
      <c r="BJ3089"/>
      <c r="BK3089"/>
      <c r="BL3089"/>
      <c r="BM3089"/>
      <c r="BN3089"/>
    </row>
    <row r="3090" spans="1:66" ht="50.4">
      <c r="A3090" s="4">
        <v>3088</v>
      </c>
      <c r="B3090" s="2" t="s">
        <v>1041</v>
      </c>
      <c r="C3090" s="2" t="s">
        <v>1064</v>
      </c>
      <c r="D3090" s="2" t="s">
        <v>1063</v>
      </c>
      <c r="E3090" s="2" t="s">
        <v>1062</v>
      </c>
      <c r="F3090" s="2" t="s">
        <v>1061</v>
      </c>
      <c r="G3090" s="2" t="s">
        <v>1070</v>
      </c>
      <c r="H3090" s="4">
        <v>1</v>
      </c>
      <c r="I3090" s="4">
        <v>8</v>
      </c>
      <c r="J3090" s="4">
        <v>1987</v>
      </c>
      <c r="K3090" s="3">
        <v>-140.77000000000001</v>
      </c>
      <c r="L3090" s="3">
        <v>39.6</v>
      </c>
      <c r="M3090" s="4">
        <v>200</v>
      </c>
      <c r="N3090" s="3" t="s">
        <v>2</v>
      </c>
      <c r="O3090" s="3">
        <v>14.8</v>
      </c>
      <c r="P3090" s="3">
        <v>2.2400000000000002</v>
      </c>
      <c r="Q3090" s="3" t="s">
        <v>2</v>
      </c>
      <c r="R3090" s="3">
        <v>9.56</v>
      </c>
      <c r="S3090" s="3">
        <v>1.85</v>
      </c>
      <c r="T3090" s="3">
        <v>0.51</v>
      </c>
      <c r="U3090" s="3">
        <v>2.67</v>
      </c>
      <c r="V3090" s="3" t="s">
        <v>2</v>
      </c>
      <c r="W3090" s="3">
        <v>3.97</v>
      </c>
      <c r="X3090" s="3" t="s">
        <v>2</v>
      </c>
      <c r="Y3090" s="3">
        <v>3.61</v>
      </c>
      <c r="Z3090" s="3" t="s">
        <v>2</v>
      </c>
      <c r="AA3090" s="3">
        <v>3.19</v>
      </c>
      <c r="AB3090" s="3">
        <v>0.53</v>
      </c>
      <c r="AC3090" s="3">
        <v>0.4</v>
      </c>
      <c r="AD3090" s="2" t="s">
        <v>1</v>
      </c>
      <c r="AE3090" s="1" t="e">
        <f>($P3090/$DF$4)/((($Q3090/$DG$4)^2)/($R3090/$DH$4))</f>
        <v>#VALUE!</v>
      </c>
      <c r="AF3090" s="1" t="e">
        <f>($P3090/$DI$4)/((($Q3090/$DJ$4)^2)/($R3090/$DK$4))</f>
        <v>#VALUE!</v>
      </c>
      <c r="AG3090" s="1" t="e">
        <f>($P3090/$DL$4)/((($Q3090/$DM$4)^2)/($R3090/$DN$4))</f>
        <v>#VALUE!</v>
      </c>
      <c r="AH3090" s="1" t="e">
        <f>($P3090/$DO$4)/((($Q3090/$DP$4)^2)/($R3090/$DQ$4))</f>
        <v>#VALUE!</v>
      </c>
      <c r="AI3090" t="s">
        <v>1069</v>
      </c>
      <c r="AJ3090">
        <v>644</v>
      </c>
      <c r="AK3090" s="21">
        <v>-84.793207149505605</v>
      </c>
      <c r="AL3090" s="21">
        <v>130.456312828064</v>
      </c>
      <c r="AM3090" s="21">
        <v>1.2772297793626799</v>
      </c>
      <c r="AN3090" s="21">
        <v>1.2609928350150601</v>
      </c>
      <c r="AO3090" s="21">
        <v>55.587171521231802</v>
      </c>
      <c r="AP3090" s="21">
        <v>54.879703124471099</v>
      </c>
      <c r="AQ3090" s="21">
        <v>18.639705758094799</v>
      </c>
      <c r="AR3090" s="21">
        <v>19.615775790214499</v>
      </c>
      <c r="AS3090" s="21">
        <v>12.904748793840399</v>
      </c>
      <c r="AT3090" s="21">
        <v>14.5831310760975</v>
      </c>
      <c r="AU3090" s="21">
        <v>5.1827177727222402</v>
      </c>
      <c r="AV3090" s="21">
        <v>5.1317214256524997</v>
      </c>
      <c r="AW3090" s="21">
        <v>80.238185548782297</v>
      </c>
      <c r="AX3090" s="21">
        <v>80.514620962142899</v>
      </c>
      <c r="AY3090" s="21">
        <v>225.56472445253499</v>
      </c>
      <c r="AZ3090" s="21">
        <v>223.342989631476</v>
      </c>
      <c r="BA3090" s="21">
        <v>1.1531767611205599</v>
      </c>
      <c r="BB3090" s="21">
        <v>1.242905947119</v>
      </c>
      <c r="BC3090" s="21">
        <v>8.5282875801473297E-12</v>
      </c>
      <c r="BD3090"/>
      <c r="BE3090"/>
      <c r="BF3090"/>
      <c r="BG3090"/>
      <c r="BH3090"/>
      <c r="BI3090"/>
      <c r="BJ3090"/>
      <c r="BK3090"/>
      <c r="BL3090"/>
      <c r="BM3090"/>
      <c r="BN3090"/>
    </row>
    <row r="3091" spans="1:66" ht="50.4">
      <c r="A3091" s="4">
        <v>3089</v>
      </c>
      <c r="B3091" s="2" t="s">
        <v>1041</v>
      </c>
      <c r="C3091" s="2" t="s">
        <v>1064</v>
      </c>
      <c r="D3091" s="2" t="s">
        <v>1063</v>
      </c>
      <c r="E3091" s="2" t="s">
        <v>1062</v>
      </c>
      <c r="F3091" s="2" t="s">
        <v>1061</v>
      </c>
      <c r="G3091" s="2" t="s">
        <v>1070</v>
      </c>
      <c r="H3091" s="4">
        <v>1</v>
      </c>
      <c r="I3091" s="4">
        <v>8</v>
      </c>
      <c r="J3091" s="4">
        <v>1987</v>
      </c>
      <c r="K3091" s="3">
        <v>-140.77000000000001</v>
      </c>
      <c r="L3091" s="3">
        <v>39.6</v>
      </c>
      <c r="M3091" s="4">
        <v>290</v>
      </c>
      <c r="N3091" s="3" t="s">
        <v>2</v>
      </c>
      <c r="O3091" s="3">
        <v>17</v>
      </c>
      <c r="P3091" s="3">
        <v>4.18</v>
      </c>
      <c r="Q3091" s="3" t="s">
        <v>2</v>
      </c>
      <c r="R3091" s="3">
        <v>10.9</v>
      </c>
      <c r="S3091" s="3">
        <v>2.1</v>
      </c>
      <c r="T3091" s="3">
        <v>0.59</v>
      </c>
      <c r="U3091" s="3">
        <v>3.45</v>
      </c>
      <c r="V3091" s="3" t="s">
        <v>2</v>
      </c>
      <c r="W3091" s="3">
        <v>4.37</v>
      </c>
      <c r="X3091" s="3" t="s">
        <v>2</v>
      </c>
      <c r="Y3091" s="3">
        <v>3.99</v>
      </c>
      <c r="Z3091" s="3" t="s">
        <v>2</v>
      </c>
      <c r="AA3091" s="3">
        <v>3.44</v>
      </c>
      <c r="AB3091" s="3">
        <v>0.63</v>
      </c>
      <c r="AC3091" s="3">
        <v>0.4</v>
      </c>
      <c r="AD3091" s="2" t="s">
        <v>1</v>
      </c>
      <c r="AE3091" s="1" t="e">
        <f>($P3091/$DF$4)/((($Q3091/$DG$4)^2)/($R3091/$DH$4))</f>
        <v>#VALUE!</v>
      </c>
      <c r="AF3091" s="1" t="e">
        <f>($P3091/$DI$4)/((($Q3091/$DJ$4)^2)/($R3091/$DK$4))</f>
        <v>#VALUE!</v>
      </c>
      <c r="AG3091" s="1" t="e">
        <f>($P3091/$DL$4)/((($Q3091/$DM$4)^2)/($R3091/$DN$4))</f>
        <v>#VALUE!</v>
      </c>
      <c r="AH3091" s="1" t="e">
        <f>($P3091/$DO$4)/((($Q3091/$DP$4)^2)/($R3091/$DQ$4))</f>
        <v>#VALUE!</v>
      </c>
      <c r="AI3091" t="s">
        <v>1069</v>
      </c>
      <c r="AJ3091">
        <v>644</v>
      </c>
      <c r="AK3091" s="21">
        <v>-97.938820522308404</v>
      </c>
      <c r="AL3091" s="21">
        <v>115.561040458679</v>
      </c>
      <c r="AM3091" s="21">
        <v>2.0932098114490501</v>
      </c>
      <c r="AN3091" s="21">
        <v>2.1102716628313098</v>
      </c>
      <c r="AO3091" s="21">
        <v>91.078231156374699</v>
      </c>
      <c r="AP3091" s="21">
        <v>91.820247420819499</v>
      </c>
      <c r="AQ3091" s="21">
        <v>34.018482926368698</v>
      </c>
      <c r="AR3091" s="21">
        <v>35.668623687744102</v>
      </c>
      <c r="AS3091" s="21">
        <v>20.359370936393699</v>
      </c>
      <c r="AT3091" s="21">
        <v>23.685105298996</v>
      </c>
      <c r="AU3091" s="21">
        <v>4.6230969049930604</v>
      </c>
      <c r="AV3091" s="21">
        <v>4.3987233231067702</v>
      </c>
      <c r="AW3091" s="21">
        <v>68.644738363266001</v>
      </c>
      <c r="AX3091" s="21">
        <v>68.249517034530598</v>
      </c>
      <c r="AY3091" s="21">
        <v>201.15778479628199</v>
      </c>
      <c r="AZ3091" s="21">
        <v>191.39461203722601</v>
      </c>
      <c r="BA3091" s="21">
        <v>1.59698122495413</v>
      </c>
      <c r="BB3091" s="21">
        <v>1.9059319653511</v>
      </c>
      <c r="BC3091" s="21">
        <v>8.5282875801473297E-12</v>
      </c>
      <c r="BD3091"/>
      <c r="BE3091"/>
      <c r="BF3091"/>
      <c r="BG3091"/>
      <c r="BH3091"/>
      <c r="BI3091"/>
      <c r="BJ3091"/>
      <c r="BK3091"/>
      <c r="BL3091"/>
      <c r="BM3091"/>
      <c r="BN3091"/>
    </row>
    <row r="3092" spans="1:66" ht="50.4">
      <c r="A3092" s="4">
        <v>3090</v>
      </c>
      <c r="B3092" s="2" t="s">
        <v>1041</v>
      </c>
      <c r="C3092" s="2" t="s">
        <v>1064</v>
      </c>
      <c r="D3092" s="2" t="s">
        <v>1063</v>
      </c>
      <c r="E3092" s="2" t="s">
        <v>1062</v>
      </c>
      <c r="F3092" s="2" t="s">
        <v>1061</v>
      </c>
      <c r="G3092" s="2" t="s">
        <v>1070</v>
      </c>
      <c r="H3092" s="4">
        <v>1</v>
      </c>
      <c r="I3092" s="4">
        <v>8</v>
      </c>
      <c r="J3092" s="4">
        <v>1987</v>
      </c>
      <c r="K3092" s="3">
        <v>-140.77000000000001</v>
      </c>
      <c r="L3092" s="3">
        <v>39.6</v>
      </c>
      <c r="M3092" s="4">
        <v>390</v>
      </c>
      <c r="N3092" s="3" t="s">
        <v>2</v>
      </c>
      <c r="O3092" s="3">
        <v>22.5</v>
      </c>
      <c r="P3092" s="3">
        <v>2.2799999999999998</v>
      </c>
      <c r="Q3092" s="3" t="s">
        <v>2</v>
      </c>
      <c r="R3092" s="3">
        <v>13.4</v>
      </c>
      <c r="S3092" s="3">
        <v>2.5</v>
      </c>
      <c r="T3092" s="3">
        <v>0.27</v>
      </c>
      <c r="U3092" s="3">
        <v>4.13</v>
      </c>
      <c r="V3092" s="3" t="s">
        <v>2</v>
      </c>
      <c r="W3092" s="3">
        <v>5.0599999999999996</v>
      </c>
      <c r="X3092" s="3" t="s">
        <v>2</v>
      </c>
      <c r="Y3092" s="3">
        <v>4.76</v>
      </c>
      <c r="Z3092" s="3" t="s">
        <v>2</v>
      </c>
      <c r="AA3092" s="3">
        <v>4.42</v>
      </c>
      <c r="AB3092" s="3">
        <v>0.77</v>
      </c>
      <c r="AC3092" s="3">
        <v>0.4</v>
      </c>
      <c r="AD3092" s="2" t="s">
        <v>1</v>
      </c>
      <c r="AE3092" s="1" t="e">
        <f>($P3092/$DF$4)/((($Q3092/$DG$4)^2)/($R3092/$DH$4))</f>
        <v>#VALUE!</v>
      </c>
      <c r="AF3092" s="1" t="e">
        <f>($P3092/$DI$4)/((($Q3092/$DJ$4)^2)/($R3092/$DK$4))</f>
        <v>#VALUE!</v>
      </c>
      <c r="AG3092" s="1" t="e">
        <f>($P3092/$DL$4)/((($Q3092/$DM$4)^2)/($R3092/$DN$4))</f>
        <v>#VALUE!</v>
      </c>
      <c r="AH3092" s="1" t="e">
        <f>($P3092/$DO$4)/((($Q3092/$DP$4)^2)/($R3092/$DQ$4))</f>
        <v>#VALUE!</v>
      </c>
      <c r="AI3092" t="s">
        <v>1069</v>
      </c>
      <c r="AJ3092">
        <v>644</v>
      </c>
      <c r="AK3092" s="21">
        <v>-117.249436445236</v>
      </c>
      <c r="AL3092" s="21">
        <v>86.582957544326803</v>
      </c>
      <c r="AM3092" s="21">
        <v>3.2418077920675299</v>
      </c>
      <c r="AN3092" s="21">
        <v>3.16236254990101</v>
      </c>
      <c r="AO3092" s="21">
        <v>141.02919208685199</v>
      </c>
      <c r="AP3092" s="21">
        <v>137.571611601211</v>
      </c>
      <c r="AQ3092" s="21">
        <v>50.508551898956298</v>
      </c>
      <c r="AR3092" s="21">
        <v>51.3147499866486</v>
      </c>
      <c r="AS3092" s="21">
        <v>28.244592217445401</v>
      </c>
      <c r="AT3092" s="21">
        <v>30.682176489829999</v>
      </c>
      <c r="AU3092" s="21">
        <v>3.6168583903312701</v>
      </c>
      <c r="AV3092" s="21">
        <v>3.5593468427658101</v>
      </c>
      <c r="AW3092" s="21">
        <v>53.060033514022798</v>
      </c>
      <c r="AX3092" s="21">
        <v>54.157673236846897</v>
      </c>
      <c r="AY3092" s="21">
        <v>157.34581001058299</v>
      </c>
      <c r="AZ3092" s="21">
        <v>154.84241953244299</v>
      </c>
      <c r="BA3092" s="21">
        <v>2.1369542081356001</v>
      </c>
      <c r="BB3092" s="21">
        <v>2.3436560395955999</v>
      </c>
      <c r="BC3092" s="21">
        <v>8.5282875801473297E-12</v>
      </c>
      <c r="BD3092"/>
      <c r="BE3092"/>
      <c r="BF3092"/>
      <c r="BG3092"/>
      <c r="BH3092"/>
      <c r="BI3092"/>
      <c r="BJ3092"/>
      <c r="BK3092"/>
      <c r="BL3092"/>
      <c r="BM3092"/>
      <c r="BN3092"/>
    </row>
    <row r="3093" spans="1:66" ht="50.4">
      <c r="A3093" s="4">
        <v>3091</v>
      </c>
      <c r="B3093" s="2" t="s">
        <v>1041</v>
      </c>
      <c r="C3093" s="2" t="s">
        <v>1064</v>
      </c>
      <c r="D3093" s="2" t="s">
        <v>1063</v>
      </c>
      <c r="E3093" s="2" t="s">
        <v>1062</v>
      </c>
      <c r="F3093" s="2" t="s">
        <v>1061</v>
      </c>
      <c r="G3093" s="2" t="s">
        <v>1070</v>
      </c>
      <c r="H3093" s="4">
        <v>1</v>
      </c>
      <c r="I3093" s="4">
        <v>8</v>
      </c>
      <c r="J3093" s="4">
        <v>1987</v>
      </c>
      <c r="K3093" s="3">
        <v>-140.77000000000001</v>
      </c>
      <c r="L3093" s="3">
        <v>39.6</v>
      </c>
      <c r="M3093" s="4">
        <v>490</v>
      </c>
      <c r="N3093" s="3" t="s">
        <v>2</v>
      </c>
      <c r="O3093" s="3">
        <v>27.5</v>
      </c>
      <c r="P3093" s="3">
        <v>4.9000000000000004</v>
      </c>
      <c r="Q3093" s="3" t="s">
        <v>2</v>
      </c>
      <c r="R3093" s="3">
        <v>15.8</v>
      </c>
      <c r="S3093" s="3">
        <v>2.9</v>
      </c>
      <c r="T3093" s="3" t="s">
        <v>2</v>
      </c>
      <c r="U3093" s="3">
        <v>4.72</v>
      </c>
      <c r="V3093" s="3" t="s">
        <v>2</v>
      </c>
      <c r="W3093" s="3">
        <v>5.63</v>
      </c>
      <c r="X3093" s="3" t="s">
        <v>2</v>
      </c>
      <c r="Y3093" s="3">
        <v>5.19</v>
      </c>
      <c r="Z3093" s="3" t="s">
        <v>2</v>
      </c>
      <c r="AA3093" s="3">
        <v>4.9800000000000004</v>
      </c>
      <c r="AB3093" s="3">
        <v>0.87</v>
      </c>
      <c r="AC3093" s="3">
        <v>0.4</v>
      </c>
      <c r="AD3093" s="2" t="s">
        <v>1</v>
      </c>
      <c r="AE3093" s="1" t="e">
        <f>($P3093/$DF$4)/((($Q3093/$DG$4)^2)/($R3093/$DH$4))</f>
        <v>#VALUE!</v>
      </c>
      <c r="AF3093" s="1" t="e">
        <f>($P3093/$DI$4)/((($Q3093/$DJ$4)^2)/($R3093/$DK$4))</f>
        <v>#VALUE!</v>
      </c>
      <c r="AG3093" s="1" t="e">
        <f>($P3093/$DL$4)/((($Q3093/$DM$4)^2)/($R3093/$DN$4))</f>
        <v>#VALUE!</v>
      </c>
      <c r="AH3093" s="1" t="e">
        <f>($P3093/$DO$4)/((($Q3093/$DP$4)^2)/($R3093/$DQ$4))</f>
        <v>#VALUE!</v>
      </c>
      <c r="AI3093" t="s">
        <v>1069</v>
      </c>
      <c r="AJ3093">
        <v>644</v>
      </c>
      <c r="AK3093" s="21">
        <v>-136.90160693168599</v>
      </c>
      <c r="AL3093" s="21">
        <v>55.723957674980099</v>
      </c>
      <c r="AM3093" s="21">
        <v>4.5323437402248397</v>
      </c>
      <c r="AN3093" s="21">
        <v>4.5981060948371901</v>
      </c>
      <c r="AO3093" s="21">
        <v>197.139533855943</v>
      </c>
      <c r="AP3093" s="21">
        <v>199.998001140686</v>
      </c>
      <c r="AQ3093" s="21">
        <v>73.405187728881799</v>
      </c>
      <c r="AR3093" s="21">
        <v>74.145812068939193</v>
      </c>
      <c r="AS3093" s="21">
        <v>36.835139728546103</v>
      </c>
      <c r="AT3093" s="21">
        <v>36.933998813629202</v>
      </c>
      <c r="AU3093" s="21">
        <v>2.5234248656034501</v>
      </c>
      <c r="AV3093" s="21">
        <v>2.37487400519848</v>
      </c>
      <c r="AW3093" s="21">
        <v>36.1870982408524</v>
      </c>
      <c r="AX3093" s="21">
        <v>35.145653399467498</v>
      </c>
      <c r="AY3093" s="21">
        <v>109.759608523498</v>
      </c>
      <c r="AZ3093" s="21">
        <v>103.297351019956</v>
      </c>
      <c r="BA3093" s="21">
        <v>2.5210585325956298</v>
      </c>
      <c r="BB3093" s="21">
        <v>2.61515270996094</v>
      </c>
      <c r="BC3093" s="21">
        <v>8.5282875801473297E-12</v>
      </c>
      <c r="BD3093"/>
      <c r="BE3093"/>
      <c r="BF3093"/>
      <c r="BG3093"/>
      <c r="BH3093"/>
      <c r="BI3093"/>
      <c r="BJ3093"/>
      <c r="BK3093"/>
      <c r="BL3093"/>
      <c r="BM3093"/>
      <c r="BN3093"/>
    </row>
    <row r="3094" spans="1:66" ht="50.4">
      <c r="A3094" s="4">
        <v>3092</v>
      </c>
      <c r="B3094" s="2" t="s">
        <v>1041</v>
      </c>
      <c r="C3094" s="2" t="s">
        <v>1064</v>
      </c>
      <c r="D3094" s="2" t="s">
        <v>1063</v>
      </c>
      <c r="E3094" s="2" t="s">
        <v>1062</v>
      </c>
      <c r="F3094" s="2" t="s">
        <v>1061</v>
      </c>
      <c r="G3094" s="2" t="s">
        <v>1070</v>
      </c>
      <c r="H3094" s="4">
        <v>1</v>
      </c>
      <c r="I3094" s="4">
        <v>8</v>
      </c>
      <c r="J3094" s="4">
        <v>1987</v>
      </c>
      <c r="K3094" s="3">
        <v>-140.77000000000001</v>
      </c>
      <c r="L3094" s="3">
        <v>39.6</v>
      </c>
      <c r="M3094" s="4">
        <v>580</v>
      </c>
      <c r="N3094" s="3" t="s">
        <v>2</v>
      </c>
      <c r="O3094" s="3">
        <v>32.1</v>
      </c>
      <c r="P3094" s="3">
        <v>3.07</v>
      </c>
      <c r="Q3094" s="3" t="s">
        <v>2</v>
      </c>
      <c r="R3094" s="3">
        <v>18.3</v>
      </c>
      <c r="S3094" s="3">
        <v>3.28</v>
      </c>
      <c r="T3094" s="3">
        <v>0.57999999999999996</v>
      </c>
      <c r="U3094" s="3">
        <v>5.24</v>
      </c>
      <c r="V3094" s="3" t="s">
        <v>2</v>
      </c>
      <c r="W3094" s="3">
        <v>6.18</v>
      </c>
      <c r="X3094" s="3" t="s">
        <v>2</v>
      </c>
      <c r="Y3094" s="3">
        <v>5.73</v>
      </c>
      <c r="Z3094" s="3" t="s">
        <v>2</v>
      </c>
      <c r="AA3094" s="3">
        <v>5.53</v>
      </c>
      <c r="AB3094" s="3">
        <v>0.98</v>
      </c>
      <c r="AC3094" s="3">
        <v>0.4</v>
      </c>
      <c r="AD3094" s="2" t="s">
        <v>1</v>
      </c>
      <c r="AE3094" s="1" t="e">
        <f>($P3094/$DF$4)/((($Q3094/$DG$4)^2)/($R3094/$DH$4))</f>
        <v>#VALUE!</v>
      </c>
      <c r="AF3094" s="1" t="e">
        <f>($P3094/$DI$4)/((($Q3094/$DJ$4)^2)/($R3094/$DK$4))</f>
        <v>#VALUE!</v>
      </c>
      <c r="AG3094" s="1" t="e">
        <f>($P3094/$DL$4)/((($Q3094/$DM$4)^2)/($R3094/$DN$4))</f>
        <v>#VALUE!</v>
      </c>
      <c r="AH3094" s="1" t="e">
        <f>($P3094/$DO$4)/((($Q3094/$DP$4)^2)/($R3094/$DQ$4))</f>
        <v>#VALUE!</v>
      </c>
      <c r="AI3094" t="s">
        <v>1069</v>
      </c>
      <c r="AJ3094">
        <v>644</v>
      </c>
      <c r="AK3094" s="21">
        <v>-152.665029388428</v>
      </c>
      <c r="AL3094" s="21">
        <v>33.020986577987699</v>
      </c>
      <c r="AM3094" s="21">
        <v>5.5654902510642996</v>
      </c>
      <c r="AN3094" s="21">
        <v>5.5916847589016001</v>
      </c>
      <c r="AO3094" s="21">
        <v>242.046791226625</v>
      </c>
      <c r="AP3094" s="21">
        <v>243.183248677119</v>
      </c>
      <c r="AQ3094" s="21">
        <v>86.651759197235094</v>
      </c>
      <c r="AR3094" s="21">
        <v>86.651759197235094</v>
      </c>
      <c r="AS3094" s="21">
        <v>40.407074592590298</v>
      </c>
      <c r="AT3094" s="21">
        <v>40.407074592590298</v>
      </c>
      <c r="AU3094" s="21">
        <v>1.6315531443953499</v>
      </c>
      <c r="AV3094" s="21">
        <v>1.55219842129946</v>
      </c>
      <c r="AW3094" s="21">
        <v>22.795535819053601</v>
      </c>
      <c r="AX3094" s="21">
        <v>22.264246620655101</v>
      </c>
      <c r="AY3094" s="21">
        <v>70.957769086334196</v>
      </c>
      <c r="AZ3094" s="21">
        <v>67.505882676357999</v>
      </c>
      <c r="BA3094" s="21">
        <v>2.8713100513219798</v>
      </c>
      <c r="BB3094" s="21">
        <v>2.8713100513219798</v>
      </c>
      <c r="BC3094" s="21">
        <v>8.5282875801473297E-12</v>
      </c>
      <c r="BD3094"/>
      <c r="BE3094"/>
      <c r="BF3094"/>
      <c r="BG3094"/>
      <c r="BH3094"/>
      <c r="BI3094"/>
      <c r="BJ3094"/>
      <c r="BK3094"/>
      <c r="BL3094"/>
      <c r="BM3094"/>
      <c r="BN3094"/>
    </row>
    <row r="3095" spans="1:66" ht="50.4">
      <c r="A3095" s="4">
        <v>3093</v>
      </c>
      <c r="B3095" s="2" t="s">
        <v>1041</v>
      </c>
      <c r="C3095" s="2" t="s">
        <v>1064</v>
      </c>
      <c r="D3095" s="2" t="s">
        <v>1063</v>
      </c>
      <c r="E3095" s="2" t="s">
        <v>1062</v>
      </c>
      <c r="F3095" s="2" t="s">
        <v>1061</v>
      </c>
      <c r="G3095" s="2" t="s">
        <v>1070</v>
      </c>
      <c r="H3095" s="4">
        <v>1</v>
      </c>
      <c r="I3095" s="4">
        <v>8</v>
      </c>
      <c r="J3095" s="4">
        <v>1987</v>
      </c>
      <c r="K3095" s="3">
        <v>-140.77000000000001</v>
      </c>
      <c r="L3095" s="3">
        <v>39.6</v>
      </c>
      <c r="M3095" s="4">
        <v>685</v>
      </c>
      <c r="N3095" s="3" t="s">
        <v>2</v>
      </c>
      <c r="O3095" s="3">
        <v>33.1</v>
      </c>
      <c r="P3095" s="3">
        <v>6.27</v>
      </c>
      <c r="Q3095" s="3" t="s">
        <v>2</v>
      </c>
      <c r="R3095" s="3">
        <v>19.2</v>
      </c>
      <c r="S3095" s="3">
        <v>3.47</v>
      </c>
      <c r="T3095" s="3">
        <v>0.72</v>
      </c>
      <c r="U3095" s="3">
        <v>8.36</v>
      </c>
      <c r="V3095" s="3" t="s">
        <v>2</v>
      </c>
      <c r="W3095" s="3">
        <v>6.46</v>
      </c>
      <c r="X3095" s="3" t="s">
        <v>2</v>
      </c>
      <c r="Y3095" s="3">
        <v>6.07</v>
      </c>
      <c r="Z3095" s="3" t="s">
        <v>2</v>
      </c>
      <c r="AA3095" s="3">
        <v>5.93</v>
      </c>
      <c r="AB3095" s="3">
        <v>1.04</v>
      </c>
      <c r="AC3095" s="3">
        <v>0.4</v>
      </c>
      <c r="AD3095" s="2" t="s">
        <v>1</v>
      </c>
      <c r="AE3095" s="1" t="e">
        <f>($P3095/$DF$4)/((($Q3095/$DG$4)^2)/($R3095/$DH$4))</f>
        <v>#VALUE!</v>
      </c>
      <c r="AF3095" s="1" t="e">
        <f>($P3095/$DI$4)/((($Q3095/$DJ$4)^2)/($R3095/$DK$4))</f>
        <v>#VALUE!</v>
      </c>
      <c r="AG3095" s="1" t="e">
        <f>($P3095/$DL$4)/((($Q3095/$DM$4)^2)/($R3095/$DN$4))</f>
        <v>#VALUE!</v>
      </c>
      <c r="AH3095" s="1" t="e">
        <f>($P3095/$DO$4)/((($Q3095/$DP$4)^2)/($R3095/$DQ$4))</f>
        <v>#VALUE!</v>
      </c>
      <c r="AI3095" t="s">
        <v>1069</v>
      </c>
      <c r="AJ3095">
        <v>644</v>
      </c>
      <c r="AK3095" s="21">
        <v>-167.43415192604101</v>
      </c>
      <c r="AL3095" s="21">
        <v>15.894781194925301</v>
      </c>
      <c r="AM3095" s="21">
        <v>6.3627453367710096</v>
      </c>
      <c r="AN3095" s="21">
        <v>6.4339343514442398</v>
      </c>
      <c r="AO3095" s="21">
        <v>276.68627530412198</v>
      </c>
      <c r="AP3095" s="21">
        <v>279.77935848500601</v>
      </c>
      <c r="AQ3095" s="21">
        <v>104.10913790321401</v>
      </c>
      <c r="AR3095" s="21">
        <v>104.10913790321401</v>
      </c>
      <c r="AS3095" s="21">
        <v>43.053133326530499</v>
      </c>
      <c r="AT3095" s="21">
        <v>43.053133326530499</v>
      </c>
      <c r="AU3095" s="21">
        <v>0.99081900286674496</v>
      </c>
      <c r="AV3095" s="21">
        <v>0.82156914742290998</v>
      </c>
      <c r="AW3095" s="21">
        <v>12.6051928744316</v>
      </c>
      <c r="AX3095" s="21">
        <v>11.473085426569</v>
      </c>
      <c r="AY3095" s="21">
        <v>43.086324137700501</v>
      </c>
      <c r="AZ3095" s="21">
        <v>35.726012439976103</v>
      </c>
      <c r="BA3095" s="21">
        <v>3.0421802371740299</v>
      </c>
      <c r="BB3095" s="21">
        <v>3.0421802371740299</v>
      </c>
      <c r="BC3095" s="21">
        <v>8.5282875801473297E-12</v>
      </c>
      <c r="BD3095"/>
      <c r="BE3095"/>
      <c r="BF3095"/>
      <c r="BG3095"/>
      <c r="BH3095"/>
      <c r="BI3095"/>
      <c r="BJ3095"/>
      <c r="BK3095"/>
      <c r="BL3095"/>
      <c r="BM3095"/>
      <c r="BN3095"/>
    </row>
    <row r="3096" spans="1:66" ht="50.4">
      <c r="A3096" s="4">
        <v>3094</v>
      </c>
      <c r="B3096" s="2" t="s">
        <v>1041</v>
      </c>
      <c r="C3096" s="2" t="s">
        <v>1064</v>
      </c>
      <c r="D3096" s="2" t="s">
        <v>1063</v>
      </c>
      <c r="E3096" s="2" t="s">
        <v>1062</v>
      </c>
      <c r="F3096" s="2" t="s">
        <v>1061</v>
      </c>
      <c r="G3096" s="2" t="s">
        <v>1070</v>
      </c>
      <c r="H3096" s="4">
        <v>1</v>
      </c>
      <c r="I3096" s="4">
        <v>8</v>
      </c>
      <c r="J3096" s="4">
        <v>1987</v>
      </c>
      <c r="K3096" s="3">
        <v>-140.77000000000001</v>
      </c>
      <c r="L3096" s="3">
        <v>39.6</v>
      </c>
      <c r="M3096" s="4">
        <v>700</v>
      </c>
      <c r="N3096" s="3" t="s">
        <v>2</v>
      </c>
      <c r="O3096" s="3" t="s">
        <v>2</v>
      </c>
      <c r="P3096" s="3">
        <v>3.42</v>
      </c>
      <c r="Q3096" s="3" t="s">
        <v>2</v>
      </c>
      <c r="R3096" s="3">
        <v>20.3</v>
      </c>
      <c r="S3096" s="3">
        <v>3.64</v>
      </c>
      <c r="T3096" s="3">
        <v>1</v>
      </c>
      <c r="U3096" s="3">
        <v>9.34</v>
      </c>
      <c r="V3096" s="3" t="s">
        <v>2</v>
      </c>
      <c r="W3096" s="3" t="s">
        <v>2</v>
      </c>
      <c r="X3096" s="3" t="s">
        <v>2</v>
      </c>
      <c r="Y3096" s="3">
        <v>6.55</v>
      </c>
      <c r="Z3096" s="3" t="s">
        <v>2</v>
      </c>
      <c r="AA3096" s="3">
        <v>6.52</v>
      </c>
      <c r="AB3096" s="3">
        <v>1.22</v>
      </c>
      <c r="AC3096" s="3">
        <v>0.4</v>
      </c>
      <c r="AD3096" s="2" t="s">
        <v>1</v>
      </c>
      <c r="AE3096" s="1" t="e">
        <f>($P3096/$DF$4)/((($Q3096/$DG$4)^2)/($R3096/$DH$4))</f>
        <v>#VALUE!</v>
      </c>
      <c r="AF3096" s="1" t="e">
        <f>($P3096/$DI$4)/((($Q3096/$DJ$4)^2)/($R3096/$DK$4))</f>
        <v>#VALUE!</v>
      </c>
      <c r="AG3096" s="1" t="e">
        <f>($P3096/$DL$4)/((($Q3096/$DM$4)^2)/($R3096/$DN$4))</f>
        <v>#VALUE!</v>
      </c>
      <c r="AH3096" s="1" t="e">
        <f>($P3096/$DO$4)/((($Q3096/$DP$4)^2)/($R3096/$DQ$4))</f>
        <v>#VALUE!</v>
      </c>
      <c r="AI3096" t="s">
        <v>1069</v>
      </c>
      <c r="AJ3096">
        <v>644</v>
      </c>
      <c r="AK3096" s="21">
        <v>-168.636888141632</v>
      </c>
      <c r="AL3096" s="21">
        <v>16.6108574557304</v>
      </c>
      <c r="AM3096" s="21">
        <v>6.3986060822009998</v>
      </c>
      <c r="AN3096" s="21">
        <v>6.6498678660392798</v>
      </c>
      <c r="AO3096" s="21">
        <v>278.24228777447098</v>
      </c>
      <c r="AP3096" s="21">
        <v>289.16599485776698</v>
      </c>
      <c r="AQ3096" s="21">
        <v>106.482866697311</v>
      </c>
      <c r="AR3096" s="21">
        <v>106.482866697311</v>
      </c>
      <c r="AS3096" s="21">
        <v>43.3942265987396</v>
      </c>
      <c r="AT3096" s="21">
        <v>43.3942265987396</v>
      </c>
      <c r="AU3096" s="21">
        <v>0.92390660129487501</v>
      </c>
      <c r="AV3096" s="21">
        <v>0.67443510591983802</v>
      </c>
      <c r="AW3096" s="21">
        <v>12.1601192104816</v>
      </c>
      <c r="AX3096" s="21">
        <v>8.4914988952875099</v>
      </c>
      <c r="AY3096" s="21">
        <v>40.176605253415403</v>
      </c>
      <c r="AZ3096" s="21">
        <v>29.328007964621801</v>
      </c>
      <c r="BA3096" s="21">
        <v>3.1039027088880502</v>
      </c>
      <c r="BB3096" s="21">
        <v>3.1039027088880502</v>
      </c>
      <c r="BC3096" s="21">
        <v>8.5282875801473297E-12</v>
      </c>
      <c r="BD3096"/>
      <c r="BE3096"/>
      <c r="BF3096"/>
      <c r="BG3096"/>
      <c r="BH3096"/>
      <c r="BI3096"/>
      <c r="BJ3096"/>
      <c r="BK3096"/>
      <c r="BL3096"/>
      <c r="BM3096"/>
      <c r="BN3096"/>
    </row>
    <row r="3097" spans="1:66" ht="50.4">
      <c r="A3097" s="4">
        <v>3095</v>
      </c>
      <c r="B3097" s="2" t="s">
        <v>1041</v>
      </c>
      <c r="C3097" s="2" t="s">
        <v>1064</v>
      </c>
      <c r="D3097" s="2" t="s">
        <v>1063</v>
      </c>
      <c r="E3097" s="2" t="s">
        <v>1062</v>
      </c>
      <c r="F3097" s="2" t="s">
        <v>1061</v>
      </c>
      <c r="G3097" s="2" t="s">
        <v>1070</v>
      </c>
      <c r="H3097" s="4">
        <v>1</v>
      </c>
      <c r="I3097" s="4">
        <v>8</v>
      </c>
      <c r="J3097" s="4">
        <v>1987</v>
      </c>
      <c r="K3097" s="3">
        <v>-140.77000000000001</v>
      </c>
      <c r="L3097" s="3">
        <v>39.6</v>
      </c>
      <c r="M3097" s="4">
        <v>890</v>
      </c>
      <c r="N3097" s="3" t="s">
        <v>2</v>
      </c>
      <c r="O3097" s="3">
        <v>37.6</v>
      </c>
      <c r="P3097" s="3">
        <v>3.94</v>
      </c>
      <c r="Q3097" s="3" t="s">
        <v>2</v>
      </c>
      <c r="R3097" s="3">
        <v>21.2</v>
      </c>
      <c r="S3097" s="3">
        <v>3.81</v>
      </c>
      <c r="T3097" s="3">
        <v>1.03</v>
      </c>
      <c r="U3097" s="3">
        <v>6.16</v>
      </c>
      <c r="V3097" s="3" t="s">
        <v>2</v>
      </c>
      <c r="W3097" s="3">
        <v>7.21</v>
      </c>
      <c r="X3097" s="3" t="s">
        <v>2</v>
      </c>
      <c r="Y3097" s="3">
        <v>6.81</v>
      </c>
      <c r="Z3097" s="3" t="s">
        <v>2</v>
      </c>
      <c r="AA3097" s="3">
        <v>6.89</v>
      </c>
      <c r="AB3097" s="3">
        <v>1.24</v>
      </c>
      <c r="AC3097" s="3">
        <v>0.4</v>
      </c>
      <c r="AD3097" s="2" t="s">
        <v>1</v>
      </c>
      <c r="AE3097" s="1" t="e">
        <f>($P3097/$DF$4)/((($Q3097/$DG$4)^2)/($R3097/$DH$4))</f>
        <v>#VALUE!</v>
      </c>
      <c r="AF3097" s="1" t="e">
        <f>($P3097/$DI$4)/((($Q3097/$DJ$4)^2)/($R3097/$DK$4))</f>
        <v>#VALUE!</v>
      </c>
      <c r="AG3097" s="1" t="e">
        <f>($P3097/$DL$4)/((($Q3097/$DM$4)^2)/($R3097/$DN$4))</f>
        <v>#VALUE!</v>
      </c>
      <c r="AH3097" s="1" t="e">
        <f>($P3097/$DO$4)/((($Q3097/$DP$4)^2)/($R3097/$DQ$4))</f>
        <v>#VALUE!</v>
      </c>
      <c r="AI3097" t="s">
        <v>1069</v>
      </c>
      <c r="AJ3097">
        <v>644</v>
      </c>
      <c r="AK3097" s="21">
        <v>-190.73297833251999</v>
      </c>
      <c r="AL3097" s="21">
        <v>2.60453902101517</v>
      </c>
      <c r="AM3097" s="21">
        <v>6.9391883628368403</v>
      </c>
      <c r="AN3097" s="21">
        <v>6.9544098620414703</v>
      </c>
      <c r="AO3097" s="21">
        <v>301.69970273147698</v>
      </c>
      <c r="AP3097" s="21">
        <v>302.36055409176402</v>
      </c>
      <c r="AQ3097" s="21">
        <v>125.99533323669399</v>
      </c>
      <c r="AR3097" s="21">
        <v>125.99533323669399</v>
      </c>
      <c r="AS3097" s="21">
        <v>45.8179218673706</v>
      </c>
      <c r="AT3097" s="21">
        <v>45.8179218673706</v>
      </c>
      <c r="AU3097" s="21">
        <v>0.44937765052914602</v>
      </c>
      <c r="AV3097" s="21">
        <v>0.41954060474038102</v>
      </c>
      <c r="AW3097" s="21">
        <v>5.9506601400375398</v>
      </c>
      <c r="AX3097" s="21">
        <v>5.6626479041576401</v>
      </c>
      <c r="AY3097" s="21">
        <v>19.537891555864501</v>
      </c>
      <c r="AZ3097" s="21">
        <v>18.240578412945499</v>
      </c>
      <c r="BA3097" s="21">
        <v>3.2291916068792301</v>
      </c>
      <c r="BB3097" s="21">
        <v>3.2291916068792301</v>
      </c>
      <c r="BC3097" s="21">
        <v>8.5282875801473297E-12</v>
      </c>
      <c r="BD3097"/>
      <c r="BE3097"/>
      <c r="BF3097"/>
      <c r="BG3097"/>
      <c r="BH3097"/>
      <c r="BI3097"/>
      <c r="BJ3097"/>
      <c r="BK3097"/>
      <c r="BL3097"/>
      <c r="BM3097"/>
      <c r="BN3097"/>
    </row>
    <row r="3098" spans="1:66" ht="50.4">
      <c r="A3098" s="4">
        <v>3096</v>
      </c>
      <c r="B3098" s="2" t="s">
        <v>1041</v>
      </c>
      <c r="C3098" s="2" t="s">
        <v>1064</v>
      </c>
      <c r="D3098" s="2" t="s">
        <v>1063</v>
      </c>
      <c r="E3098" s="2" t="s">
        <v>1062</v>
      </c>
      <c r="F3098" s="2" t="s">
        <v>1061</v>
      </c>
      <c r="G3098" s="2" t="s">
        <v>1070</v>
      </c>
      <c r="H3098" s="4">
        <v>1</v>
      </c>
      <c r="I3098" s="4">
        <v>8</v>
      </c>
      <c r="J3098" s="4">
        <v>1987</v>
      </c>
      <c r="K3098" s="3">
        <v>-140.77000000000001</v>
      </c>
      <c r="L3098" s="3">
        <v>39.6</v>
      </c>
      <c r="M3098" s="4">
        <v>990</v>
      </c>
      <c r="N3098" s="3" t="s">
        <v>2</v>
      </c>
      <c r="O3098" s="3">
        <v>37.700000000000003</v>
      </c>
      <c r="P3098" s="3">
        <v>5.27</v>
      </c>
      <c r="Q3098" s="3" t="s">
        <v>2</v>
      </c>
      <c r="R3098" s="3">
        <v>21</v>
      </c>
      <c r="S3098" s="3">
        <v>3.8</v>
      </c>
      <c r="T3098" s="3">
        <v>0.97</v>
      </c>
      <c r="U3098" s="3">
        <v>6.32</v>
      </c>
      <c r="V3098" s="3" t="s">
        <v>2</v>
      </c>
      <c r="W3098" s="3">
        <v>7.03</v>
      </c>
      <c r="X3098" s="3" t="s">
        <v>2</v>
      </c>
      <c r="Y3098" s="3">
        <v>7.54</v>
      </c>
      <c r="Z3098" s="3" t="s">
        <v>2</v>
      </c>
      <c r="AA3098" s="3">
        <v>7.72</v>
      </c>
      <c r="AB3098" s="3">
        <v>1.3</v>
      </c>
      <c r="AC3098" s="3">
        <v>0.4</v>
      </c>
      <c r="AD3098" s="2" t="s">
        <v>1</v>
      </c>
      <c r="AE3098" s="1" t="e">
        <f>($P3098/$DF$4)/((($Q3098/$DG$4)^2)/($R3098/$DH$4))</f>
        <v>#VALUE!</v>
      </c>
      <c r="AF3098" s="1" t="e">
        <f>($P3098/$DI$4)/((($Q3098/$DJ$4)^2)/($R3098/$DK$4))</f>
        <v>#VALUE!</v>
      </c>
      <c r="AG3098" s="1" t="e">
        <f>($P3098/$DL$4)/((($Q3098/$DM$4)^2)/($R3098/$DN$4))</f>
        <v>#VALUE!</v>
      </c>
      <c r="AH3098" s="1" t="e">
        <f>($P3098/$DO$4)/((($Q3098/$DP$4)^2)/($R3098/$DQ$4))</f>
        <v>#VALUE!</v>
      </c>
      <c r="AI3098" t="s">
        <v>1069</v>
      </c>
      <c r="AJ3098">
        <v>644</v>
      </c>
      <c r="AK3098" s="21">
        <v>-196.797317214966</v>
      </c>
      <c r="AL3098" s="21">
        <v>1.1026395139694201</v>
      </c>
      <c r="AM3098" s="21">
        <v>7.0426740655898996</v>
      </c>
      <c r="AN3098" s="21">
        <v>7.0291545081138596</v>
      </c>
      <c r="AO3098" s="21">
        <v>306.17874818611699</v>
      </c>
      <c r="AP3098" s="21">
        <v>305.589799299059</v>
      </c>
      <c r="AQ3098" s="21">
        <v>133.26911870193501</v>
      </c>
      <c r="AR3098" s="21">
        <v>133.26911870193501</v>
      </c>
      <c r="AS3098" s="21">
        <v>46.328332040786698</v>
      </c>
      <c r="AT3098" s="21">
        <v>46.328332040786698</v>
      </c>
      <c r="AU3098" s="21">
        <v>0.40319445650279501</v>
      </c>
      <c r="AV3098" s="21">
        <v>0.36942429819703099</v>
      </c>
      <c r="AW3098" s="21">
        <v>5.0853795032501203</v>
      </c>
      <c r="AX3098" s="21">
        <v>5.2619145593643202</v>
      </c>
      <c r="AY3098" s="21">
        <v>17.528800976666101</v>
      </c>
      <c r="AZ3098" s="21">
        <v>16.060589318589798</v>
      </c>
      <c r="BA3098" s="21">
        <v>3.2420744479894599</v>
      </c>
      <c r="BB3098" s="21">
        <v>3.2420744479894599</v>
      </c>
      <c r="BC3098" s="21">
        <v>8.5282875801473297E-12</v>
      </c>
      <c r="BD3098"/>
      <c r="BE3098"/>
      <c r="BF3098"/>
      <c r="BG3098"/>
      <c r="BH3098"/>
      <c r="BI3098"/>
      <c r="BJ3098"/>
      <c r="BK3098"/>
      <c r="BL3098"/>
      <c r="BM3098"/>
      <c r="BN3098"/>
    </row>
    <row r="3099" spans="1:66" ht="50.4">
      <c r="A3099" s="4">
        <v>3097</v>
      </c>
      <c r="B3099" s="2" t="s">
        <v>1041</v>
      </c>
      <c r="C3099" s="2" t="s">
        <v>1064</v>
      </c>
      <c r="D3099" s="2" t="s">
        <v>1063</v>
      </c>
      <c r="E3099" s="2" t="s">
        <v>1062</v>
      </c>
      <c r="F3099" s="2" t="s">
        <v>1061</v>
      </c>
      <c r="G3099" s="2" t="s">
        <v>1070</v>
      </c>
      <c r="H3099" s="4">
        <v>1</v>
      </c>
      <c r="I3099" s="4">
        <v>8</v>
      </c>
      <c r="J3099" s="4">
        <v>1987</v>
      </c>
      <c r="K3099" s="3">
        <v>-140.77000000000001</v>
      </c>
      <c r="L3099" s="3">
        <v>39.6</v>
      </c>
      <c r="M3099" s="4">
        <v>1230</v>
      </c>
      <c r="N3099" s="3" t="s">
        <v>2</v>
      </c>
      <c r="O3099" s="3">
        <v>41.6</v>
      </c>
      <c r="P3099" s="3">
        <v>5.35</v>
      </c>
      <c r="Q3099" s="3" t="s">
        <v>2</v>
      </c>
      <c r="R3099" s="3">
        <v>22.8</v>
      </c>
      <c r="S3099" s="3">
        <v>4.1399999999999997</v>
      </c>
      <c r="T3099" s="3">
        <v>1.1299999999999999</v>
      </c>
      <c r="U3099" s="3" t="s">
        <v>2</v>
      </c>
      <c r="V3099" s="3" t="s">
        <v>2</v>
      </c>
      <c r="W3099" s="3">
        <v>8.3699999999999992</v>
      </c>
      <c r="X3099" s="3" t="s">
        <v>2</v>
      </c>
      <c r="Y3099" s="3">
        <v>7.94</v>
      </c>
      <c r="Z3099" s="3" t="s">
        <v>2</v>
      </c>
      <c r="AA3099" s="3">
        <v>7.98</v>
      </c>
      <c r="AB3099" s="3">
        <v>1.52</v>
      </c>
      <c r="AC3099" s="3">
        <v>0.4</v>
      </c>
      <c r="AD3099" s="2" t="s">
        <v>1</v>
      </c>
      <c r="AE3099" s="1" t="e">
        <f>($P3099/$DF$4)/((($Q3099/$DG$4)^2)/($R3099/$DH$4))</f>
        <v>#VALUE!</v>
      </c>
      <c r="AF3099" s="1" t="e">
        <f>($P3099/$DI$4)/((($Q3099/$DJ$4)^2)/($R3099/$DK$4))</f>
        <v>#VALUE!</v>
      </c>
      <c r="AG3099" s="1" t="e">
        <f>($P3099/$DL$4)/((($Q3099/$DM$4)^2)/($R3099/$DN$4))</f>
        <v>#VALUE!</v>
      </c>
      <c r="AH3099" s="1" t="e">
        <f>($P3099/$DO$4)/((($Q3099/$DP$4)^2)/($R3099/$DQ$4))</f>
        <v>#VALUE!</v>
      </c>
      <c r="AI3099" t="s">
        <v>1069</v>
      </c>
      <c r="AJ3099">
        <v>644</v>
      </c>
      <c r="AK3099" s="21">
        <v>-212.490570858002</v>
      </c>
      <c r="AL3099" s="21">
        <v>1.13318873012066</v>
      </c>
      <c r="AM3099" s="21">
        <v>7.1019337635040296</v>
      </c>
      <c r="AN3099" s="21">
        <v>7.0962549030780799</v>
      </c>
      <c r="AO3099" s="21">
        <v>308.71785484753298</v>
      </c>
      <c r="AP3099" s="21">
        <v>308.47137431777799</v>
      </c>
      <c r="AQ3099" s="21">
        <v>151.19603712463399</v>
      </c>
      <c r="AR3099" s="21">
        <v>151.19603712463399</v>
      </c>
      <c r="AS3099" s="21">
        <v>45.089587100982698</v>
      </c>
      <c r="AT3099" s="21">
        <v>45.089587100982698</v>
      </c>
      <c r="AU3099" s="21">
        <v>0.40381726461648898</v>
      </c>
      <c r="AV3099" s="21">
        <v>0.38189576961100102</v>
      </c>
      <c r="AW3099" s="21">
        <v>5.1645716521739997</v>
      </c>
      <c r="AX3099" s="21">
        <v>5.2670049786567699</v>
      </c>
      <c r="AY3099" s="21">
        <v>17.553750660449101</v>
      </c>
      <c r="AZ3099" s="21">
        <v>16.600848451344199</v>
      </c>
      <c r="BA3099" s="21">
        <v>3.2507684969902</v>
      </c>
      <c r="BB3099" s="21">
        <v>3.2507684969902</v>
      </c>
      <c r="BC3099" s="21">
        <v>8.5282875801473297E-12</v>
      </c>
      <c r="BD3099"/>
      <c r="BE3099"/>
      <c r="BF3099"/>
      <c r="BG3099"/>
      <c r="BH3099"/>
      <c r="BI3099"/>
      <c r="BJ3099"/>
      <c r="BK3099"/>
      <c r="BL3099"/>
      <c r="BM3099"/>
      <c r="BN3099"/>
    </row>
    <row r="3100" spans="1:66" ht="50.4">
      <c r="A3100" s="4">
        <v>3098</v>
      </c>
      <c r="B3100" s="2" t="s">
        <v>1041</v>
      </c>
      <c r="C3100" s="2" t="s">
        <v>1064</v>
      </c>
      <c r="D3100" s="2" t="s">
        <v>1063</v>
      </c>
      <c r="E3100" s="2" t="s">
        <v>1062</v>
      </c>
      <c r="F3100" s="2" t="s">
        <v>1061</v>
      </c>
      <c r="G3100" s="2" t="s">
        <v>1070</v>
      </c>
      <c r="H3100" s="4">
        <v>1</v>
      </c>
      <c r="I3100" s="4">
        <v>8</v>
      </c>
      <c r="J3100" s="4">
        <v>1987</v>
      </c>
      <c r="K3100" s="3">
        <v>-140.77000000000001</v>
      </c>
      <c r="L3100" s="3">
        <v>39.6</v>
      </c>
      <c r="M3100" s="4">
        <v>1480</v>
      </c>
      <c r="N3100" s="3" t="s">
        <v>2</v>
      </c>
      <c r="O3100" s="3">
        <v>42.4</v>
      </c>
      <c r="P3100" s="3">
        <v>5.03</v>
      </c>
      <c r="Q3100" s="3" t="s">
        <v>2</v>
      </c>
      <c r="R3100" s="3">
        <v>23.7</v>
      </c>
      <c r="S3100" s="3">
        <v>4.3</v>
      </c>
      <c r="T3100" s="3">
        <v>1</v>
      </c>
      <c r="U3100" s="3">
        <v>7.38</v>
      </c>
      <c r="V3100" s="3" t="s">
        <v>2</v>
      </c>
      <c r="W3100" s="3">
        <v>8.6300000000000008</v>
      </c>
      <c r="X3100" s="3" t="s">
        <v>2</v>
      </c>
      <c r="Y3100" s="3">
        <v>8.8800000000000008</v>
      </c>
      <c r="Z3100" s="3" t="s">
        <v>2</v>
      </c>
      <c r="AA3100" s="3">
        <v>9.24</v>
      </c>
      <c r="AB3100" s="3">
        <v>1.71</v>
      </c>
      <c r="AC3100" s="3">
        <v>0.4</v>
      </c>
      <c r="AD3100" s="2" t="s">
        <v>1</v>
      </c>
      <c r="AE3100" s="1" t="e">
        <f>($P3100/$DF$4)/((($Q3100/$DG$4)^2)/($R3100/$DH$4))</f>
        <v>#VALUE!</v>
      </c>
      <c r="AF3100" s="1" t="e">
        <f>($P3100/$DI$4)/((($Q3100/$DJ$4)^2)/($R3100/$DK$4))</f>
        <v>#VALUE!</v>
      </c>
      <c r="AG3100" s="1" t="e">
        <f>($P3100/$DL$4)/((($Q3100/$DM$4)^2)/($R3100/$DN$4))</f>
        <v>#VALUE!</v>
      </c>
      <c r="AH3100" s="1" t="e">
        <f>($P3100/$DO$4)/((($Q3100/$DP$4)^2)/($R3100/$DQ$4))</f>
        <v>#VALUE!</v>
      </c>
      <c r="AI3100" t="s">
        <v>1069</v>
      </c>
      <c r="AJ3100">
        <v>644</v>
      </c>
      <c r="AK3100" s="21">
        <v>-223.151445930481</v>
      </c>
      <c r="AL3100" s="21">
        <v>1.1300640256404899</v>
      </c>
      <c r="AM3100" s="21">
        <v>6.9513953781127897</v>
      </c>
      <c r="AN3100" s="21">
        <v>6.9578276896476696</v>
      </c>
      <c r="AO3100" s="21">
        <v>302.14758884436998</v>
      </c>
      <c r="AP3100" s="21">
        <v>302.42835819786501</v>
      </c>
      <c r="AQ3100" s="21">
        <v>159.87568798828099</v>
      </c>
      <c r="AR3100" s="21">
        <v>159.87568798828099</v>
      </c>
      <c r="AS3100" s="21">
        <v>45.140042013168298</v>
      </c>
      <c r="AT3100" s="21">
        <v>45.140042013168298</v>
      </c>
      <c r="AU3100" s="21">
        <v>0.61598751693964005</v>
      </c>
      <c r="AV3100" s="21">
        <v>0.645466470897198</v>
      </c>
      <c r="AW3100" s="21">
        <v>8.0241041088104303</v>
      </c>
      <c r="AX3100" s="21">
        <v>7.9354391169548002</v>
      </c>
      <c r="AY3100" s="21">
        <v>26.774341540542402</v>
      </c>
      <c r="AZ3100" s="21">
        <v>28.055781451298301</v>
      </c>
      <c r="BA3100" s="21">
        <v>3.2176155761480301</v>
      </c>
      <c r="BB3100" s="21">
        <v>3.2176155761480301</v>
      </c>
      <c r="BC3100" s="21">
        <v>8.5282875801473297E-12</v>
      </c>
      <c r="BD3100"/>
      <c r="BE3100"/>
      <c r="BF3100"/>
      <c r="BG3100"/>
      <c r="BH3100"/>
      <c r="BI3100"/>
      <c r="BJ3100"/>
      <c r="BK3100"/>
      <c r="BL3100"/>
      <c r="BM3100"/>
      <c r="BN3100"/>
    </row>
    <row r="3101" spans="1:66" ht="50.4">
      <c r="A3101" s="4">
        <v>3099</v>
      </c>
      <c r="B3101" s="2" t="s">
        <v>1041</v>
      </c>
      <c r="C3101" s="2" t="s">
        <v>1064</v>
      </c>
      <c r="D3101" s="2" t="s">
        <v>1063</v>
      </c>
      <c r="E3101" s="2" t="s">
        <v>1062</v>
      </c>
      <c r="F3101" s="2" t="s">
        <v>1061</v>
      </c>
      <c r="G3101" s="2" t="s">
        <v>1068</v>
      </c>
      <c r="H3101" s="4">
        <v>4</v>
      </c>
      <c r="I3101" s="4">
        <v>8</v>
      </c>
      <c r="J3101" s="4">
        <v>1987</v>
      </c>
      <c r="K3101" s="3">
        <v>-142.87</v>
      </c>
      <c r="L3101" s="3">
        <v>45</v>
      </c>
      <c r="M3101" s="4">
        <v>8</v>
      </c>
      <c r="N3101" s="3" t="s">
        <v>2</v>
      </c>
      <c r="O3101" s="3">
        <v>12.1</v>
      </c>
      <c r="P3101" s="3">
        <v>3.32</v>
      </c>
      <c r="Q3101" s="3" t="s">
        <v>2</v>
      </c>
      <c r="R3101" s="3">
        <v>7.46</v>
      </c>
      <c r="S3101" s="3">
        <v>1.34</v>
      </c>
      <c r="T3101" s="3">
        <v>0.36</v>
      </c>
      <c r="U3101" s="3">
        <v>2.1</v>
      </c>
      <c r="V3101" s="3" t="s">
        <v>2</v>
      </c>
      <c r="W3101" s="3">
        <v>2.67</v>
      </c>
      <c r="X3101" s="3" t="s">
        <v>2</v>
      </c>
      <c r="Y3101" s="3">
        <v>2.41</v>
      </c>
      <c r="Z3101" s="3" t="s">
        <v>2</v>
      </c>
      <c r="AA3101" s="3">
        <v>1.7</v>
      </c>
      <c r="AB3101" s="3">
        <v>0.33</v>
      </c>
      <c r="AC3101" s="3">
        <v>0.4</v>
      </c>
      <c r="AD3101" s="2" t="s">
        <v>1</v>
      </c>
      <c r="AE3101" s="1" t="e">
        <f>($P3101/$DF$4)/((($Q3101/$DG$4)^2)/($R3101/$DH$4))</f>
        <v>#VALUE!</v>
      </c>
      <c r="AF3101" s="1" t="e">
        <f>($P3101/$DI$4)/((($Q3101/$DJ$4)^2)/($R3101/$DK$4))</f>
        <v>#VALUE!</v>
      </c>
      <c r="AG3101" s="1" t="e">
        <f>($P3101/$DL$4)/((($Q3101/$DM$4)^2)/($R3101/$DN$4))</f>
        <v>#VALUE!</v>
      </c>
      <c r="AH3101" s="1" t="e">
        <f>($P3101/$DO$4)/((($Q3101/$DP$4)^2)/($R3101/$DQ$4))</f>
        <v>#VALUE!</v>
      </c>
      <c r="AI3101" t="s">
        <v>1067</v>
      </c>
      <c r="AJ3101">
        <v>645</v>
      </c>
      <c r="AK3101" s="21">
        <v>-56.588158082962003</v>
      </c>
      <c r="AL3101" s="21">
        <v>122.124582290649</v>
      </c>
      <c r="AM3101" s="21">
        <v>-0.14899003151804199</v>
      </c>
      <c r="AN3101" s="21">
        <v>-0.31407789587974499</v>
      </c>
      <c r="AO3101" s="21">
        <v>-6.4920087446095502</v>
      </c>
      <c r="AP3101" s="21">
        <v>-13.698250169352599</v>
      </c>
      <c r="AQ3101" s="21">
        <v>7.7951868712902099</v>
      </c>
      <c r="AR3101" s="21">
        <v>4.3172521278262099</v>
      </c>
      <c r="AS3101" s="21">
        <v>4.0983645260334001</v>
      </c>
      <c r="AT3101" s="21">
        <v>2.6728259683586701</v>
      </c>
      <c r="AU3101" s="21">
        <v>6.4586532115936297</v>
      </c>
      <c r="AV3101" s="21">
        <v>6.0973582684993701</v>
      </c>
      <c r="AW3101" s="21">
        <v>102.488517284393</v>
      </c>
      <c r="AX3101" s="21">
        <v>105.447518062592</v>
      </c>
      <c r="AY3101" s="21">
        <v>281.42728783809002</v>
      </c>
      <c r="AZ3101" s="21">
        <v>265.93263769801598</v>
      </c>
      <c r="BA3101" s="21">
        <v>0.73866858184337603</v>
      </c>
      <c r="BB3101" s="21">
        <v>0.79656497314572305</v>
      </c>
      <c r="BC3101" s="21">
        <v>8.5049701346995897E-12</v>
      </c>
      <c r="BD3101"/>
      <c r="BE3101"/>
      <c r="BF3101"/>
      <c r="BG3101"/>
      <c r="BH3101"/>
      <c r="BI3101"/>
      <c r="BJ3101"/>
      <c r="BK3101"/>
      <c r="BL3101"/>
      <c r="BM3101"/>
      <c r="BN3101"/>
    </row>
    <row r="3102" spans="1:66" ht="50.4">
      <c r="A3102" s="4">
        <v>3100</v>
      </c>
      <c r="B3102" s="2" t="s">
        <v>1041</v>
      </c>
      <c r="C3102" s="2" t="s">
        <v>1064</v>
      </c>
      <c r="D3102" s="2" t="s">
        <v>1063</v>
      </c>
      <c r="E3102" s="2" t="s">
        <v>1062</v>
      </c>
      <c r="F3102" s="2" t="s">
        <v>1061</v>
      </c>
      <c r="G3102" s="2" t="s">
        <v>1068</v>
      </c>
      <c r="H3102" s="4">
        <v>4</v>
      </c>
      <c r="I3102" s="4">
        <v>8</v>
      </c>
      <c r="J3102" s="4">
        <v>1987</v>
      </c>
      <c r="K3102" s="3">
        <v>-142.87</v>
      </c>
      <c r="L3102" s="3">
        <v>45</v>
      </c>
      <c r="M3102" s="4">
        <v>40</v>
      </c>
      <c r="N3102" s="3" t="s">
        <v>2</v>
      </c>
      <c r="O3102" s="3">
        <v>13.6</v>
      </c>
      <c r="P3102" s="3">
        <v>4.8499999999999996</v>
      </c>
      <c r="Q3102" s="3" t="s">
        <v>2</v>
      </c>
      <c r="R3102" s="3">
        <v>8.3000000000000007</v>
      </c>
      <c r="S3102" s="3">
        <v>1.47</v>
      </c>
      <c r="T3102" s="3">
        <v>0.42</v>
      </c>
      <c r="U3102" s="3">
        <v>2.5299999999999998</v>
      </c>
      <c r="V3102" s="3" t="s">
        <v>2</v>
      </c>
      <c r="W3102" s="3">
        <v>2.83</v>
      </c>
      <c r="X3102" s="3" t="s">
        <v>2</v>
      </c>
      <c r="Y3102" s="3">
        <v>2.64</v>
      </c>
      <c r="Z3102" s="3" t="s">
        <v>2</v>
      </c>
      <c r="AA3102" s="3">
        <v>1.95</v>
      </c>
      <c r="AB3102" s="3">
        <v>0.32</v>
      </c>
      <c r="AC3102" s="3">
        <v>0.4</v>
      </c>
      <c r="AD3102" s="2" t="s">
        <v>1</v>
      </c>
      <c r="AE3102" s="1" t="e">
        <f>($P3102/$DF$4)/((($Q3102/$DG$4)^2)/($R3102/$DH$4))</f>
        <v>#VALUE!</v>
      </c>
      <c r="AF3102" s="1" t="e">
        <f>($P3102/$DI$4)/((($Q3102/$DJ$4)^2)/($R3102/$DK$4))</f>
        <v>#VALUE!</v>
      </c>
      <c r="AG3102" s="1" t="e">
        <f>($P3102/$DL$4)/((($Q3102/$DM$4)^2)/($R3102/$DN$4))</f>
        <v>#VALUE!</v>
      </c>
      <c r="AH3102" s="1" t="e">
        <f>($P3102/$DO$4)/((($Q3102/$DP$4)^2)/($R3102/$DQ$4))</f>
        <v>#VALUE!</v>
      </c>
      <c r="AI3102" t="s">
        <v>1067</v>
      </c>
      <c r="AJ3102">
        <v>645</v>
      </c>
      <c r="AK3102" s="21">
        <v>-67.1938121318817</v>
      </c>
      <c r="AL3102" s="21">
        <v>128.63627886772201</v>
      </c>
      <c r="AM3102" s="21">
        <v>-0.171076610684395</v>
      </c>
      <c r="AN3102" s="21">
        <v>-0.44872603379190001</v>
      </c>
      <c r="AO3102" s="21">
        <v>-7.45275005269123</v>
      </c>
      <c r="AP3102" s="21">
        <v>-19.551293946548601</v>
      </c>
      <c r="AQ3102" s="21">
        <v>9.2693642228841799</v>
      </c>
      <c r="AR3102" s="21">
        <v>8.2399653941392899</v>
      </c>
      <c r="AS3102" s="21">
        <v>5.2972516641020801</v>
      </c>
      <c r="AT3102" s="21">
        <v>6.5497927218675596</v>
      </c>
      <c r="AU3102" s="21">
        <v>6.5988203138113004</v>
      </c>
      <c r="AV3102" s="21">
        <v>6.7661555260419801</v>
      </c>
      <c r="AW3102" s="21">
        <v>102.735628843307</v>
      </c>
      <c r="AX3102" s="21">
        <v>107.18884396553</v>
      </c>
      <c r="AY3102" s="21">
        <v>287.46704760582298</v>
      </c>
      <c r="AZ3102" s="21">
        <v>294.79632504975399</v>
      </c>
      <c r="BA3102" s="21">
        <v>0.81800128147006002</v>
      </c>
      <c r="BB3102" s="21">
        <v>0.96682525426149402</v>
      </c>
      <c r="BC3102" s="21">
        <v>8.5049701346995897E-12</v>
      </c>
      <c r="BD3102"/>
      <c r="BE3102"/>
      <c r="BF3102"/>
      <c r="BG3102"/>
      <c r="BH3102"/>
      <c r="BI3102"/>
      <c r="BJ3102"/>
      <c r="BK3102"/>
      <c r="BL3102"/>
      <c r="BM3102"/>
      <c r="BN3102"/>
    </row>
    <row r="3103" spans="1:66" ht="50.4">
      <c r="A3103" s="4">
        <v>3101</v>
      </c>
      <c r="B3103" s="2" t="s">
        <v>1041</v>
      </c>
      <c r="C3103" s="2" t="s">
        <v>1064</v>
      </c>
      <c r="D3103" s="2" t="s">
        <v>1063</v>
      </c>
      <c r="E3103" s="2" t="s">
        <v>1062</v>
      </c>
      <c r="F3103" s="2" t="s">
        <v>1061</v>
      </c>
      <c r="G3103" s="2" t="s">
        <v>1068</v>
      </c>
      <c r="H3103" s="4">
        <v>4</v>
      </c>
      <c r="I3103" s="4">
        <v>8</v>
      </c>
      <c r="J3103" s="4">
        <v>1987</v>
      </c>
      <c r="K3103" s="3">
        <v>-142.87</v>
      </c>
      <c r="L3103" s="3">
        <v>45</v>
      </c>
      <c r="M3103" s="4">
        <v>100</v>
      </c>
      <c r="N3103" s="3" t="s">
        <v>2</v>
      </c>
      <c r="O3103" s="3">
        <v>16.8</v>
      </c>
      <c r="P3103" s="3">
        <v>2.94</v>
      </c>
      <c r="Q3103" s="3" t="s">
        <v>2</v>
      </c>
      <c r="R3103" s="3">
        <v>11.1</v>
      </c>
      <c r="S3103" s="3">
        <v>2.14</v>
      </c>
      <c r="T3103" s="3">
        <v>0.57999999999999996</v>
      </c>
      <c r="U3103" s="3">
        <v>3.36</v>
      </c>
      <c r="V3103" s="3" t="s">
        <v>2</v>
      </c>
      <c r="W3103" s="3">
        <v>4.33</v>
      </c>
      <c r="X3103" s="3" t="s">
        <v>2</v>
      </c>
      <c r="Y3103" s="3">
        <v>3.82</v>
      </c>
      <c r="Z3103" s="3" t="s">
        <v>2</v>
      </c>
      <c r="AA3103" s="3">
        <v>3.19</v>
      </c>
      <c r="AB3103" s="3" t="s">
        <v>2</v>
      </c>
      <c r="AC3103" s="3">
        <v>0.4</v>
      </c>
      <c r="AD3103" s="2" t="s">
        <v>1</v>
      </c>
      <c r="AE3103" s="1" t="e">
        <f>($P3103/$DF$4)/((($Q3103/$DG$4)^2)/($R3103/$DH$4))</f>
        <v>#VALUE!</v>
      </c>
      <c r="AF3103" s="1" t="e">
        <f>($P3103/$DI$4)/((($Q3103/$DJ$4)^2)/($R3103/$DK$4))</f>
        <v>#VALUE!</v>
      </c>
      <c r="AG3103" s="1" t="e">
        <f>($P3103/$DL$4)/((($Q3103/$DM$4)^2)/($R3103/$DN$4))</f>
        <v>#VALUE!</v>
      </c>
      <c r="AH3103" s="1" t="e">
        <f>($P3103/$DO$4)/((($Q3103/$DP$4)^2)/($R3103/$DQ$4))</f>
        <v>#VALUE!</v>
      </c>
      <c r="AI3103" t="s">
        <v>1067</v>
      </c>
      <c r="AJ3103">
        <v>645</v>
      </c>
      <c r="AK3103" s="21">
        <v>-84.310117244720502</v>
      </c>
      <c r="AL3103" s="21">
        <v>133.707771539688</v>
      </c>
      <c r="AM3103" s="21">
        <v>0.28546859479198899</v>
      </c>
      <c r="AN3103" s="21">
        <v>0.31551921988526999</v>
      </c>
      <c r="AO3103" s="21">
        <v>12.429358429594201</v>
      </c>
      <c r="AP3103" s="21">
        <v>13.7382269397638</v>
      </c>
      <c r="AQ3103" s="21">
        <v>13.975738495588301</v>
      </c>
      <c r="AR3103" s="21">
        <v>13.551695714394301</v>
      </c>
      <c r="AS3103" s="21">
        <v>9.2785724550485593</v>
      </c>
      <c r="AT3103" s="21">
        <v>12.885647197564399</v>
      </c>
      <c r="AU3103" s="21">
        <v>6.4565761138995503</v>
      </c>
      <c r="AV3103" s="21">
        <v>6.5155486414829902</v>
      </c>
      <c r="AW3103" s="21">
        <v>95.760634740193694</v>
      </c>
      <c r="AX3103" s="21">
        <v>95.386896133422894</v>
      </c>
      <c r="AY3103" s="21">
        <v>281.13753979997699</v>
      </c>
      <c r="AZ3103" s="21">
        <v>283.70894917516699</v>
      </c>
      <c r="BA3103" s="21">
        <v>1.0595754124224199</v>
      </c>
      <c r="BB3103" s="21">
        <v>1.29390742878119</v>
      </c>
      <c r="BC3103" s="21">
        <v>8.5049701346995897E-12</v>
      </c>
      <c r="BD3103"/>
      <c r="BE3103"/>
      <c r="BF3103"/>
      <c r="BG3103"/>
      <c r="BH3103"/>
      <c r="BI3103"/>
      <c r="BJ3103"/>
      <c r="BK3103"/>
      <c r="BL3103"/>
      <c r="BM3103"/>
      <c r="BN3103"/>
    </row>
    <row r="3104" spans="1:66" ht="50.4">
      <c r="A3104" s="4">
        <v>3102</v>
      </c>
      <c r="B3104" s="2" t="s">
        <v>1041</v>
      </c>
      <c r="C3104" s="2" t="s">
        <v>1064</v>
      </c>
      <c r="D3104" s="2" t="s">
        <v>1063</v>
      </c>
      <c r="E3104" s="2" t="s">
        <v>1062</v>
      </c>
      <c r="F3104" s="2" t="s">
        <v>1061</v>
      </c>
      <c r="G3104" s="2" t="s">
        <v>1068</v>
      </c>
      <c r="H3104" s="4">
        <v>4</v>
      </c>
      <c r="I3104" s="4">
        <v>8</v>
      </c>
      <c r="J3104" s="4">
        <v>1987</v>
      </c>
      <c r="K3104" s="3">
        <v>-142.87</v>
      </c>
      <c r="L3104" s="3">
        <v>45</v>
      </c>
      <c r="M3104" s="4">
        <v>150</v>
      </c>
      <c r="N3104" s="3" t="s">
        <v>2</v>
      </c>
      <c r="O3104" s="3">
        <v>18.5</v>
      </c>
      <c r="P3104" s="3">
        <v>2.21</v>
      </c>
      <c r="Q3104" s="3" t="s">
        <v>2</v>
      </c>
      <c r="R3104" s="3">
        <v>12.2</v>
      </c>
      <c r="S3104" s="3">
        <v>2.35</v>
      </c>
      <c r="T3104" s="3">
        <v>0.64</v>
      </c>
      <c r="U3104" s="3">
        <v>3.79</v>
      </c>
      <c r="V3104" s="3" t="s">
        <v>2</v>
      </c>
      <c r="W3104" s="3">
        <v>4.62</v>
      </c>
      <c r="X3104" s="3" t="s">
        <v>2</v>
      </c>
      <c r="Y3104" s="3">
        <v>4.1500000000000004</v>
      </c>
      <c r="Z3104" s="3" t="s">
        <v>2</v>
      </c>
      <c r="AA3104" s="3">
        <v>3.75</v>
      </c>
      <c r="AB3104" s="3">
        <v>0.64</v>
      </c>
      <c r="AC3104" s="3">
        <v>0.4</v>
      </c>
      <c r="AD3104" s="2" t="s">
        <v>1</v>
      </c>
      <c r="AE3104" s="1" t="e">
        <f>($P3104/$DF$4)/((($Q3104/$DG$4)^2)/($R3104/$DH$4))</f>
        <v>#VALUE!</v>
      </c>
      <c r="AF3104" s="1" t="e">
        <f>($P3104/$DI$4)/((($Q3104/$DJ$4)^2)/($R3104/$DK$4))</f>
        <v>#VALUE!</v>
      </c>
      <c r="AG3104" s="1" t="e">
        <f>($P3104/$DL$4)/((($Q3104/$DM$4)^2)/($R3104/$DN$4))</f>
        <v>#VALUE!</v>
      </c>
      <c r="AH3104" s="1" t="e">
        <f>($P3104/$DO$4)/((($Q3104/$DP$4)^2)/($R3104/$DQ$4))</f>
        <v>#VALUE!</v>
      </c>
      <c r="AI3104" t="s">
        <v>1067</v>
      </c>
      <c r="AJ3104">
        <v>645</v>
      </c>
      <c r="AK3104" s="21">
        <v>-90.361312548319503</v>
      </c>
      <c r="AL3104" s="21">
        <v>125.471463362376</v>
      </c>
      <c r="AM3104" s="21">
        <v>1.11171851400286</v>
      </c>
      <c r="AN3104" s="21">
        <v>1.0110054537653901</v>
      </c>
      <c r="AO3104" s="21">
        <v>48.378509130362303</v>
      </c>
      <c r="AP3104" s="21">
        <v>43.995723082734699</v>
      </c>
      <c r="AQ3104" s="21">
        <v>24.552714139223099</v>
      </c>
      <c r="AR3104" s="21">
        <v>22.668460935354201</v>
      </c>
      <c r="AS3104" s="21">
        <v>14.649778962135301</v>
      </c>
      <c r="AT3104" s="21">
        <v>17.122936159372301</v>
      </c>
      <c r="AU3104" s="21">
        <v>5.6798369288444501</v>
      </c>
      <c r="AV3104" s="21">
        <v>5.7917743176221803</v>
      </c>
      <c r="AW3104" s="21">
        <v>83.645448923111005</v>
      </c>
      <c r="AX3104" s="21">
        <v>85.248948097229004</v>
      </c>
      <c r="AY3104" s="21">
        <v>247.19969302593501</v>
      </c>
      <c r="AZ3104" s="21">
        <v>252.07388807286799</v>
      </c>
      <c r="BA3104" s="21">
        <v>1.3296230658888799</v>
      </c>
      <c r="BB3104" s="21">
        <v>1.4935235120356101</v>
      </c>
      <c r="BC3104" s="21">
        <v>8.5049701346995897E-12</v>
      </c>
      <c r="BD3104"/>
      <c r="BE3104"/>
      <c r="BF3104"/>
      <c r="BG3104"/>
      <c r="BH3104"/>
      <c r="BI3104"/>
      <c r="BJ3104"/>
      <c r="BK3104"/>
      <c r="BL3104"/>
      <c r="BM3104"/>
      <c r="BN3104"/>
    </row>
    <row r="3105" spans="1:66" ht="50.4">
      <c r="A3105" s="4">
        <v>3103</v>
      </c>
      <c r="B3105" s="2" t="s">
        <v>1041</v>
      </c>
      <c r="C3105" s="2" t="s">
        <v>1064</v>
      </c>
      <c r="D3105" s="2" t="s">
        <v>1063</v>
      </c>
      <c r="E3105" s="2" t="s">
        <v>1062</v>
      </c>
      <c r="F3105" s="2" t="s">
        <v>1061</v>
      </c>
      <c r="G3105" s="2" t="s">
        <v>1068</v>
      </c>
      <c r="H3105" s="4">
        <v>4</v>
      </c>
      <c r="I3105" s="4">
        <v>8</v>
      </c>
      <c r="J3105" s="4">
        <v>1987</v>
      </c>
      <c r="K3105" s="3">
        <v>-142.87</v>
      </c>
      <c r="L3105" s="3">
        <v>45</v>
      </c>
      <c r="M3105" s="4">
        <v>200</v>
      </c>
      <c r="N3105" s="3" t="s">
        <v>2</v>
      </c>
      <c r="O3105" s="3">
        <v>21.3</v>
      </c>
      <c r="P3105" s="3">
        <v>5</v>
      </c>
      <c r="Q3105" s="3" t="s">
        <v>2</v>
      </c>
      <c r="R3105" s="3">
        <v>13.4</v>
      </c>
      <c r="S3105" s="3">
        <v>2.54</v>
      </c>
      <c r="T3105" s="3">
        <v>0.65</v>
      </c>
      <c r="U3105" s="3">
        <v>4.12</v>
      </c>
      <c r="V3105" s="3" t="s">
        <v>2</v>
      </c>
      <c r="W3105" s="3">
        <v>4.95</v>
      </c>
      <c r="X3105" s="3" t="s">
        <v>2</v>
      </c>
      <c r="Y3105" s="3">
        <v>4.5199999999999996</v>
      </c>
      <c r="Z3105" s="3" t="s">
        <v>2</v>
      </c>
      <c r="AA3105" s="3">
        <v>4.16</v>
      </c>
      <c r="AB3105" s="3">
        <v>0.7</v>
      </c>
      <c r="AC3105" s="3">
        <v>0.4</v>
      </c>
      <c r="AD3105" s="2" t="s">
        <v>1</v>
      </c>
      <c r="AE3105" s="1" t="e">
        <f>($P3105/$DF$4)/((($Q3105/$DG$4)^2)/($R3105/$DH$4))</f>
        <v>#VALUE!</v>
      </c>
      <c r="AF3105" s="1" t="e">
        <f>($P3105/$DI$4)/((($Q3105/$DJ$4)^2)/($R3105/$DK$4))</f>
        <v>#VALUE!</v>
      </c>
      <c r="AG3105" s="1" t="e">
        <f>($P3105/$DL$4)/((($Q3105/$DM$4)^2)/($R3105/$DN$4))</f>
        <v>#VALUE!</v>
      </c>
      <c r="AH3105" s="1" t="e">
        <f>($P3105/$DO$4)/((($Q3105/$DP$4)^2)/($R3105/$DQ$4))</f>
        <v>#VALUE!</v>
      </c>
      <c r="AI3105" t="s">
        <v>1067</v>
      </c>
      <c r="AJ3105">
        <v>645</v>
      </c>
      <c r="AK3105" s="21">
        <v>-98.315701961517306</v>
      </c>
      <c r="AL3105" s="21">
        <v>109.49261784553499</v>
      </c>
      <c r="AM3105" s="21">
        <v>1.9658259414136401</v>
      </c>
      <c r="AN3105" s="21">
        <v>2.0333549939096001</v>
      </c>
      <c r="AO3105" s="21">
        <v>85.530620383658999</v>
      </c>
      <c r="AP3105" s="21">
        <v>88.468225097024103</v>
      </c>
      <c r="AQ3105" s="21">
        <v>37.382274687290199</v>
      </c>
      <c r="AR3105" s="21">
        <v>33.788646519184098</v>
      </c>
      <c r="AS3105" s="21">
        <v>20.690749883651701</v>
      </c>
      <c r="AT3105" s="21">
        <v>22.6924031376839</v>
      </c>
      <c r="AU3105" s="21">
        <v>4.8774882853031203</v>
      </c>
      <c r="AV3105" s="21">
        <v>4.8381108269095403</v>
      </c>
      <c r="AW3105" s="21">
        <v>71.322232484817505</v>
      </c>
      <c r="AX3105" s="21">
        <v>70.484591126441998</v>
      </c>
      <c r="AY3105" s="21">
        <v>212.21896474126501</v>
      </c>
      <c r="AZ3105" s="21">
        <v>210.50523132904701</v>
      </c>
      <c r="BA3105" s="21">
        <v>1.6000044718384701</v>
      </c>
      <c r="BB3105" s="21">
        <v>1.7179506197571801</v>
      </c>
      <c r="BC3105" s="21">
        <v>8.5049701346995897E-12</v>
      </c>
      <c r="BD3105"/>
      <c r="BE3105"/>
      <c r="BF3105"/>
      <c r="BG3105"/>
      <c r="BH3105"/>
      <c r="BI3105"/>
      <c r="BJ3105"/>
      <c r="BK3105"/>
      <c r="BL3105"/>
      <c r="BM3105"/>
      <c r="BN3105"/>
    </row>
    <row r="3106" spans="1:66" ht="50.4">
      <c r="A3106" s="4">
        <v>3104</v>
      </c>
      <c r="B3106" s="2" t="s">
        <v>1041</v>
      </c>
      <c r="C3106" s="2" t="s">
        <v>1064</v>
      </c>
      <c r="D3106" s="2" t="s">
        <v>1063</v>
      </c>
      <c r="E3106" s="2" t="s">
        <v>1062</v>
      </c>
      <c r="F3106" s="2" t="s">
        <v>1061</v>
      </c>
      <c r="G3106" s="2" t="s">
        <v>1068</v>
      </c>
      <c r="H3106" s="4">
        <v>4</v>
      </c>
      <c r="I3106" s="4">
        <v>8</v>
      </c>
      <c r="J3106" s="4">
        <v>1987</v>
      </c>
      <c r="K3106" s="3">
        <v>-142.87</v>
      </c>
      <c r="L3106" s="3">
        <v>45</v>
      </c>
      <c r="M3106" s="4">
        <v>290</v>
      </c>
      <c r="N3106" s="3" t="s">
        <v>2</v>
      </c>
      <c r="O3106" s="3">
        <v>32.6</v>
      </c>
      <c r="P3106" s="3">
        <v>2.27</v>
      </c>
      <c r="Q3106" s="3" t="s">
        <v>2</v>
      </c>
      <c r="R3106" s="3">
        <v>14.3</v>
      </c>
      <c r="S3106" s="3">
        <v>2.69</v>
      </c>
      <c r="T3106" s="3">
        <v>0.74</v>
      </c>
      <c r="U3106" s="3">
        <v>5.21</v>
      </c>
      <c r="V3106" s="3" t="s">
        <v>2</v>
      </c>
      <c r="W3106" s="3">
        <v>5.6</v>
      </c>
      <c r="X3106" s="3" t="s">
        <v>2</v>
      </c>
      <c r="Y3106" s="3">
        <v>4.59</v>
      </c>
      <c r="Z3106" s="3" t="s">
        <v>2</v>
      </c>
      <c r="AA3106" s="3">
        <v>4.55</v>
      </c>
      <c r="AB3106" s="3">
        <v>0.77</v>
      </c>
      <c r="AC3106" s="3">
        <v>0.4</v>
      </c>
      <c r="AD3106" s="2" t="s">
        <v>1</v>
      </c>
      <c r="AE3106" s="1" t="e">
        <f>($P3106/$DF$4)/((($Q3106/$DG$4)^2)/($R3106/$DH$4))</f>
        <v>#VALUE!</v>
      </c>
      <c r="AF3106" s="1" t="e">
        <f>($P3106/$DI$4)/((($Q3106/$DJ$4)^2)/($R3106/$DK$4))</f>
        <v>#VALUE!</v>
      </c>
      <c r="AG3106" s="1" t="e">
        <f>($P3106/$DL$4)/((($Q3106/$DM$4)^2)/($R3106/$DN$4))</f>
        <v>#VALUE!</v>
      </c>
      <c r="AH3106" s="1" t="e">
        <f>($P3106/$DO$4)/((($Q3106/$DP$4)^2)/($R3106/$DQ$4))</f>
        <v>#VALUE!</v>
      </c>
      <c r="AI3106" t="s">
        <v>1067</v>
      </c>
      <c r="AJ3106">
        <v>645</v>
      </c>
      <c r="AK3106" s="21">
        <v>-114.110072422028</v>
      </c>
      <c r="AL3106" s="21">
        <v>87.792214298248297</v>
      </c>
      <c r="AM3106" s="21">
        <v>3.28591403663158</v>
      </c>
      <c r="AN3106" s="21">
        <v>3.5900539457798</v>
      </c>
      <c r="AO3106" s="21">
        <v>142.94305670438399</v>
      </c>
      <c r="AP3106" s="21">
        <v>156.17383998522601</v>
      </c>
      <c r="AQ3106" s="21">
        <v>53.516661167144797</v>
      </c>
      <c r="AR3106" s="21">
        <v>53.484109258651699</v>
      </c>
      <c r="AS3106" s="21">
        <v>28.537506318092301</v>
      </c>
      <c r="AT3106" s="21">
        <v>31.705026674270599</v>
      </c>
      <c r="AU3106" s="21">
        <v>3.7702565878629701</v>
      </c>
      <c r="AV3106" s="21">
        <v>3.55211006104946</v>
      </c>
      <c r="AW3106" s="21">
        <v>53.170003461837801</v>
      </c>
      <c r="AX3106" s="21">
        <v>48.951534795761098</v>
      </c>
      <c r="AY3106" s="21">
        <v>164.01513537131899</v>
      </c>
      <c r="AZ3106" s="21">
        <v>154.52528965967099</v>
      </c>
      <c r="BA3106" s="21">
        <v>2.0770026952028302</v>
      </c>
      <c r="BB3106" s="21">
        <v>2.2480903536081298</v>
      </c>
      <c r="BC3106" s="21">
        <v>8.5049701346995897E-12</v>
      </c>
      <c r="BD3106"/>
      <c r="BE3106"/>
      <c r="BF3106"/>
      <c r="BG3106"/>
      <c r="BH3106"/>
      <c r="BI3106"/>
      <c r="BJ3106"/>
      <c r="BK3106"/>
      <c r="BL3106"/>
      <c r="BM3106"/>
      <c r="BN3106"/>
    </row>
    <row r="3107" spans="1:66" ht="50.4">
      <c r="A3107" s="4">
        <v>3105</v>
      </c>
      <c r="B3107" s="2" t="s">
        <v>1041</v>
      </c>
      <c r="C3107" s="2" t="s">
        <v>1064</v>
      </c>
      <c r="D3107" s="2" t="s">
        <v>1063</v>
      </c>
      <c r="E3107" s="2" t="s">
        <v>1062</v>
      </c>
      <c r="F3107" s="2" t="s">
        <v>1061</v>
      </c>
      <c r="G3107" s="2" t="s">
        <v>1068</v>
      </c>
      <c r="H3107" s="4">
        <v>4</v>
      </c>
      <c r="I3107" s="4">
        <v>8</v>
      </c>
      <c r="J3107" s="4">
        <v>1987</v>
      </c>
      <c r="K3107" s="3">
        <v>-142.87</v>
      </c>
      <c r="L3107" s="3">
        <v>45</v>
      </c>
      <c r="M3107" s="4">
        <v>390</v>
      </c>
      <c r="N3107" s="3" t="s">
        <v>2</v>
      </c>
      <c r="O3107" s="3">
        <v>28.3</v>
      </c>
      <c r="P3107" s="3">
        <v>3.09</v>
      </c>
      <c r="Q3107" s="3" t="s">
        <v>2</v>
      </c>
      <c r="R3107" s="3">
        <v>16.7</v>
      </c>
      <c r="S3107" s="3">
        <v>3.09</v>
      </c>
      <c r="T3107" s="3">
        <v>1.1399999999999999</v>
      </c>
      <c r="U3107" s="3">
        <v>4.96</v>
      </c>
      <c r="V3107" s="3" t="s">
        <v>2</v>
      </c>
      <c r="W3107" s="3">
        <v>5.8</v>
      </c>
      <c r="X3107" s="3" t="s">
        <v>2</v>
      </c>
      <c r="Y3107" s="3">
        <v>5.27</v>
      </c>
      <c r="Z3107" s="3" t="s">
        <v>2</v>
      </c>
      <c r="AA3107" s="3">
        <v>5.08</v>
      </c>
      <c r="AB3107" s="3">
        <v>0.9</v>
      </c>
      <c r="AC3107" s="3">
        <v>0.4</v>
      </c>
      <c r="AD3107" s="2" t="s">
        <v>1</v>
      </c>
      <c r="AE3107" s="1" t="e">
        <f>($P3107/$DF$4)/((($Q3107/$DG$4)^2)/($R3107/$DH$4))</f>
        <v>#VALUE!</v>
      </c>
      <c r="AF3107" s="1" t="e">
        <f>($P3107/$DI$4)/((($Q3107/$DJ$4)^2)/($R3107/$DK$4))</f>
        <v>#VALUE!</v>
      </c>
      <c r="AG3107" s="1" t="e">
        <f>($P3107/$DL$4)/((($Q3107/$DM$4)^2)/($R3107/$DN$4))</f>
        <v>#VALUE!</v>
      </c>
      <c r="AH3107" s="1" t="e">
        <f>($P3107/$DO$4)/((($Q3107/$DP$4)^2)/($R3107/$DQ$4))</f>
        <v>#VALUE!</v>
      </c>
      <c r="AI3107" t="s">
        <v>1067</v>
      </c>
      <c r="AJ3107">
        <v>645</v>
      </c>
      <c r="AK3107" s="21">
        <v>-132.05643815994301</v>
      </c>
      <c r="AL3107" s="21">
        <v>65.246375823020898</v>
      </c>
      <c r="AM3107" s="21">
        <v>4.5213756799697897</v>
      </c>
      <c r="AN3107" s="21">
        <v>4.9067897200584403</v>
      </c>
      <c r="AO3107" s="21">
        <v>196.65940809457501</v>
      </c>
      <c r="AP3107" s="21">
        <v>213.42339686009001</v>
      </c>
      <c r="AQ3107" s="21">
        <v>71.880966186523395</v>
      </c>
      <c r="AR3107" s="21">
        <v>71.793347358703599</v>
      </c>
      <c r="AS3107" s="21">
        <v>35.043675279617297</v>
      </c>
      <c r="AT3107" s="21">
        <v>37.894239664077801</v>
      </c>
      <c r="AU3107" s="21">
        <v>2.6271463423967401</v>
      </c>
      <c r="AV3107" s="21">
        <v>2.3972925186157199</v>
      </c>
      <c r="AW3107" s="21">
        <v>36.812252569198598</v>
      </c>
      <c r="AX3107" s="21">
        <v>31.447153711319</v>
      </c>
      <c r="AY3107" s="21">
        <v>114.270167952737</v>
      </c>
      <c r="AZ3107" s="21">
        <v>104.272473465697</v>
      </c>
      <c r="BA3107" s="21">
        <v>2.5283856630325299</v>
      </c>
      <c r="BB3107" s="21">
        <v>2.6668111383914899</v>
      </c>
      <c r="BC3107" s="21">
        <v>8.5049701346995897E-12</v>
      </c>
      <c r="BD3107"/>
      <c r="BE3107"/>
      <c r="BF3107"/>
      <c r="BG3107"/>
      <c r="BH3107"/>
      <c r="BI3107"/>
      <c r="BJ3107"/>
      <c r="BK3107"/>
      <c r="BL3107"/>
      <c r="BM3107"/>
      <c r="BN3107"/>
    </row>
    <row r="3108" spans="1:66" ht="50.4">
      <c r="A3108" s="4">
        <v>3106</v>
      </c>
      <c r="B3108" s="2" t="s">
        <v>1041</v>
      </c>
      <c r="C3108" s="2" t="s">
        <v>1064</v>
      </c>
      <c r="D3108" s="2" t="s">
        <v>1063</v>
      </c>
      <c r="E3108" s="2" t="s">
        <v>1062</v>
      </c>
      <c r="F3108" s="2" t="s">
        <v>1061</v>
      </c>
      <c r="G3108" s="2" t="s">
        <v>1068</v>
      </c>
      <c r="H3108" s="4">
        <v>4</v>
      </c>
      <c r="I3108" s="4">
        <v>8</v>
      </c>
      <c r="J3108" s="4">
        <v>1987</v>
      </c>
      <c r="K3108" s="3">
        <v>-142.87</v>
      </c>
      <c r="L3108" s="3">
        <v>45</v>
      </c>
      <c r="M3108" s="4">
        <v>400</v>
      </c>
      <c r="N3108" s="3" t="s">
        <v>2</v>
      </c>
      <c r="O3108" s="3">
        <v>32</v>
      </c>
      <c r="P3108" s="3">
        <v>2.7</v>
      </c>
      <c r="Q3108" s="3" t="s">
        <v>2</v>
      </c>
      <c r="R3108" s="3">
        <v>18.5</v>
      </c>
      <c r="S3108" s="3">
        <v>3.4</v>
      </c>
      <c r="T3108" s="3">
        <v>0.93</v>
      </c>
      <c r="U3108" s="3">
        <v>5.4</v>
      </c>
      <c r="V3108" s="3" t="s">
        <v>2</v>
      </c>
      <c r="W3108" s="3">
        <v>6.31</v>
      </c>
      <c r="X3108" s="3" t="s">
        <v>2</v>
      </c>
      <c r="Y3108" s="3">
        <v>5.71</v>
      </c>
      <c r="Z3108" s="3" t="s">
        <v>2</v>
      </c>
      <c r="AA3108" s="3">
        <v>5.55</v>
      </c>
      <c r="AB3108" s="3">
        <v>0.98</v>
      </c>
      <c r="AC3108" s="3">
        <v>0.4</v>
      </c>
      <c r="AD3108" s="2" t="s">
        <v>1</v>
      </c>
      <c r="AE3108" s="1" t="e">
        <f>($P3108/$DF$4)/((($Q3108/$DG$4)^2)/($R3108/$DH$4))</f>
        <v>#VALUE!</v>
      </c>
      <c r="AF3108" s="1" t="e">
        <f>($P3108/$DI$4)/((($Q3108/$DJ$4)^2)/($R3108/$DK$4))</f>
        <v>#VALUE!</v>
      </c>
      <c r="AG3108" s="1" t="e">
        <f>($P3108/$DL$4)/((($Q3108/$DM$4)^2)/($R3108/$DN$4))</f>
        <v>#VALUE!</v>
      </c>
      <c r="AH3108" s="1" t="e">
        <f>($P3108/$DO$4)/((($Q3108/$DP$4)^2)/($R3108/$DQ$4))</f>
        <v>#VALUE!</v>
      </c>
      <c r="AI3108" t="s">
        <v>1067</v>
      </c>
      <c r="AJ3108">
        <v>645</v>
      </c>
      <c r="AK3108" s="21">
        <v>-132.68491506576501</v>
      </c>
      <c r="AL3108" s="21">
        <v>59.247376203537002</v>
      </c>
      <c r="AM3108" s="21">
        <v>4.6167762279510498</v>
      </c>
      <c r="AN3108" s="21">
        <v>5.0420295149087897</v>
      </c>
      <c r="AO3108" s="21">
        <v>200.806205839737</v>
      </c>
      <c r="AP3108" s="21">
        <v>219.30248899741699</v>
      </c>
      <c r="AQ3108" s="21">
        <v>73.134006023406997</v>
      </c>
      <c r="AR3108" s="21">
        <v>73.075778245925903</v>
      </c>
      <c r="AS3108" s="21">
        <v>35.655704081058502</v>
      </c>
      <c r="AT3108" s="21">
        <v>38.255150437354999</v>
      </c>
      <c r="AU3108" s="21">
        <v>2.5351294018328199</v>
      </c>
      <c r="AV3108" s="21">
        <v>2.2647933028638398</v>
      </c>
      <c r="AW3108" s="21">
        <v>35.582437098026297</v>
      </c>
      <c r="AX3108" s="21">
        <v>29.676058113574999</v>
      </c>
      <c r="AY3108" s="21">
        <v>110.26669740519399</v>
      </c>
      <c r="AZ3108" s="21">
        <v>98.508179311482806</v>
      </c>
      <c r="BA3108" s="21">
        <v>2.57188519090414</v>
      </c>
      <c r="BB3108" s="21">
        <v>2.6789652034640299</v>
      </c>
      <c r="BC3108" s="21">
        <v>8.5049701346995897E-12</v>
      </c>
      <c r="BD3108"/>
      <c r="BE3108"/>
      <c r="BF3108"/>
      <c r="BG3108"/>
      <c r="BH3108"/>
      <c r="BI3108"/>
      <c r="BJ3108"/>
      <c r="BK3108"/>
      <c r="BL3108"/>
      <c r="BM3108"/>
      <c r="BN3108"/>
    </row>
    <row r="3109" spans="1:66" ht="50.4">
      <c r="A3109" s="4">
        <v>3107</v>
      </c>
      <c r="B3109" s="2" t="s">
        <v>1041</v>
      </c>
      <c r="C3109" s="2" t="s">
        <v>1064</v>
      </c>
      <c r="D3109" s="2" t="s">
        <v>1063</v>
      </c>
      <c r="E3109" s="2" t="s">
        <v>1062</v>
      </c>
      <c r="F3109" s="2" t="s">
        <v>1061</v>
      </c>
      <c r="G3109" s="2" t="s">
        <v>1068</v>
      </c>
      <c r="H3109" s="4">
        <v>4</v>
      </c>
      <c r="I3109" s="4">
        <v>8</v>
      </c>
      <c r="J3109" s="4">
        <v>1987</v>
      </c>
      <c r="K3109" s="3">
        <v>-142.87</v>
      </c>
      <c r="L3109" s="3">
        <v>45</v>
      </c>
      <c r="M3109" s="4">
        <v>500</v>
      </c>
      <c r="N3109" s="3" t="s">
        <v>2</v>
      </c>
      <c r="O3109" s="3">
        <v>34.299999999999997</v>
      </c>
      <c r="P3109" s="3">
        <v>4.33</v>
      </c>
      <c r="Q3109" s="3" t="s">
        <v>2</v>
      </c>
      <c r="R3109" s="3">
        <v>19.7</v>
      </c>
      <c r="S3109" s="3">
        <v>3.62</v>
      </c>
      <c r="T3109" s="3">
        <v>0.98</v>
      </c>
      <c r="U3109" s="3">
        <v>6.59</v>
      </c>
      <c r="V3109" s="3" t="s">
        <v>2</v>
      </c>
      <c r="W3109" s="3">
        <v>6.62</v>
      </c>
      <c r="X3109" s="3" t="s">
        <v>2</v>
      </c>
      <c r="Y3109" s="3">
        <v>6.13</v>
      </c>
      <c r="Z3109" s="3" t="s">
        <v>2</v>
      </c>
      <c r="AA3109" s="3">
        <v>6.01</v>
      </c>
      <c r="AB3109" s="3">
        <v>1.05</v>
      </c>
      <c r="AC3109" s="3">
        <v>0.4</v>
      </c>
      <c r="AD3109" s="2" t="s">
        <v>1</v>
      </c>
      <c r="AE3109" s="1" t="e">
        <f>($P3109/$DF$4)/((($Q3109/$DG$4)^2)/($R3109/$DH$4))</f>
        <v>#VALUE!</v>
      </c>
      <c r="AF3109" s="1" t="e">
        <f>($P3109/$DI$4)/((($Q3109/$DJ$4)^2)/($R3109/$DK$4))</f>
        <v>#VALUE!</v>
      </c>
      <c r="AG3109" s="1" t="e">
        <f>($P3109/$DL$4)/((($Q3109/$DM$4)^2)/($R3109/$DN$4))</f>
        <v>#VALUE!</v>
      </c>
      <c r="AH3109" s="1" t="e">
        <f>($P3109/$DO$4)/((($Q3109/$DP$4)^2)/($R3109/$DQ$4))</f>
        <v>#VALUE!</v>
      </c>
      <c r="AI3109" t="s">
        <v>1067</v>
      </c>
      <c r="AJ3109">
        <v>645</v>
      </c>
      <c r="AK3109" s="21">
        <v>-146.71264934539801</v>
      </c>
      <c r="AL3109" s="21">
        <v>41.041968703270001</v>
      </c>
      <c r="AM3109" s="21">
        <v>5.5066275795300799</v>
      </c>
      <c r="AN3109" s="21">
        <v>5.8072824577490501</v>
      </c>
      <c r="AO3109" s="21">
        <v>239.481976860808</v>
      </c>
      <c r="AP3109" s="21">
        <v>252.556196375843</v>
      </c>
      <c r="AQ3109" s="21">
        <v>91.194400787353501</v>
      </c>
      <c r="AR3109" s="21">
        <v>87.509067217508999</v>
      </c>
      <c r="AS3109" s="21">
        <v>40.2500705718994</v>
      </c>
      <c r="AT3109" s="21">
        <v>41.1151571273804</v>
      </c>
      <c r="AU3109" s="21">
        <v>1.6919494469960501</v>
      </c>
      <c r="AV3109" s="21">
        <v>1.4836483076214799</v>
      </c>
      <c r="AW3109" s="21">
        <v>24.012176175912199</v>
      </c>
      <c r="AX3109" s="21">
        <v>19.763491372267399</v>
      </c>
      <c r="AY3109" s="21">
        <v>73.583511075802704</v>
      </c>
      <c r="AZ3109" s="21">
        <v>64.524141591496999</v>
      </c>
      <c r="BA3109" s="21">
        <v>2.83191345632076</v>
      </c>
      <c r="BB3109" s="21">
        <v>2.8881028344233801</v>
      </c>
      <c r="BC3109" s="21">
        <v>8.5049701346995897E-12</v>
      </c>
      <c r="BD3109"/>
      <c r="BE3109"/>
      <c r="BF3109"/>
      <c r="BG3109"/>
      <c r="BH3109"/>
      <c r="BI3109"/>
      <c r="BJ3109"/>
      <c r="BK3109"/>
      <c r="BL3109"/>
      <c r="BM3109"/>
      <c r="BN3109"/>
    </row>
    <row r="3110" spans="1:66" ht="50.4">
      <c r="A3110" s="4">
        <v>3108</v>
      </c>
      <c r="B3110" s="2" t="s">
        <v>1041</v>
      </c>
      <c r="C3110" s="2" t="s">
        <v>1064</v>
      </c>
      <c r="D3110" s="2" t="s">
        <v>1063</v>
      </c>
      <c r="E3110" s="2" t="s">
        <v>1062</v>
      </c>
      <c r="F3110" s="2" t="s">
        <v>1061</v>
      </c>
      <c r="G3110" s="2" t="s">
        <v>1068</v>
      </c>
      <c r="H3110" s="4">
        <v>4</v>
      </c>
      <c r="I3110" s="4">
        <v>8</v>
      </c>
      <c r="J3110" s="4">
        <v>1987</v>
      </c>
      <c r="K3110" s="3">
        <v>-142.87</v>
      </c>
      <c r="L3110" s="3">
        <v>45</v>
      </c>
      <c r="M3110" s="4">
        <v>690</v>
      </c>
      <c r="N3110" s="3" t="s">
        <v>2</v>
      </c>
      <c r="O3110" s="3">
        <v>37.700000000000003</v>
      </c>
      <c r="P3110" s="3">
        <v>4.0999999999999996</v>
      </c>
      <c r="Q3110" s="3" t="s">
        <v>2</v>
      </c>
      <c r="R3110" s="3">
        <v>20.5</v>
      </c>
      <c r="S3110" s="3">
        <v>3.71</v>
      </c>
      <c r="T3110" s="3">
        <v>1</v>
      </c>
      <c r="U3110" s="3">
        <v>6.06</v>
      </c>
      <c r="V3110" s="3" t="s">
        <v>2</v>
      </c>
      <c r="W3110" s="3">
        <v>6.9</v>
      </c>
      <c r="X3110" s="3" t="s">
        <v>2</v>
      </c>
      <c r="Y3110" s="3">
        <v>6.52</v>
      </c>
      <c r="Z3110" s="3" t="s">
        <v>2</v>
      </c>
      <c r="AA3110" s="3">
        <v>6.41</v>
      </c>
      <c r="AB3110" s="3">
        <v>1.1599999999999999</v>
      </c>
      <c r="AC3110" s="3">
        <v>0.4</v>
      </c>
      <c r="AD3110" s="2" t="s">
        <v>1</v>
      </c>
      <c r="AE3110" s="1" t="e">
        <f>($P3110/$DF$4)/((($Q3110/$DG$4)^2)/($R3110/$DH$4))</f>
        <v>#VALUE!</v>
      </c>
      <c r="AF3110" s="1" t="e">
        <f>($P3110/$DI$4)/((($Q3110/$DJ$4)^2)/($R3110/$DK$4))</f>
        <v>#VALUE!</v>
      </c>
      <c r="AG3110" s="1" t="e">
        <f>($P3110/$DL$4)/((($Q3110/$DM$4)^2)/($R3110/$DN$4))</f>
        <v>#VALUE!</v>
      </c>
      <c r="AH3110" s="1" t="e">
        <f>($P3110/$DO$4)/((($Q3110/$DP$4)^2)/($R3110/$DQ$4))</f>
        <v>#VALUE!</v>
      </c>
      <c r="AI3110" t="s">
        <v>1067</v>
      </c>
      <c r="AJ3110">
        <v>645</v>
      </c>
      <c r="AK3110" s="21">
        <v>-168.98587980270401</v>
      </c>
      <c r="AL3110" s="21">
        <v>9.35253458023071</v>
      </c>
      <c r="AM3110" s="21">
        <v>6.5997296929359397</v>
      </c>
      <c r="AN3110" s="21">
        <v>6.7130815088748896</v>
      </c>
      <c r="AO3110" s="21">
        <v>286.96846936607898</v>
      </c>
      <c r="AP3110" s="21">
        <v>291.89478088456701</v>
      </c>
      <c r="AQ3110" s="21">
        <v>114.522850418091</v>
      </c>
      <c r="AR3110" s="21">
        <v>114.522850418091</v>
      </c>
      <c r="AS3110" s="21">
        <v>44.145032787322997</v>
      </c>
      <c r="AT3110" s="21">
        <v>44.145032787322997</v>
      </c>
      <c r="AU3110" s="21">
        <v>0.80533383488655097</v>
      </c>
      <c r="AV3110" s="21">
        <v>0.64131418466568002</v>
      </c>
      <c r="AW3110" s="21">
        <v>10.167973446846</v>
      </c>
      <c r="AX3110" s="21">
        <v>8.4928537011146492</v>
      </c>
      <c r="AY3110" s="21">
        <v>35.017548138696398</v>
      </c>
      <c r="AZ3110" s="21">
        <v>27.8853636821583</v>
      </c>
      <c r="BA3110" s="21">
        <v>3.13965387940407</v>
      </c>
      <c r="BB3110" s="21">
        <v>3.13965387940407</v>
      </c>
      <c r="BC3110" s="21">
        <v>8.5049701346995897E-12</v>
      </c>
      <c r="BD3110"/>
      <c r="BE3110"/>
      <c r="BF3110"/>
      <c r="BG3110"/>
      <c r="BH3110"/>
      <c r="BI3110"/>
      <c r="BJ3110"/>
      <c r="BK3110"/>
      <c r="BL3110"/>
      <c r="BM3110"/>
      <c r="BN3110"/>
    </row>
    <row r="3111" spans="1:66" ht="50.4">
      <c r="A3111" s="4">
        <v>3109</v>
      </c>
      <c r="B3111" s="2" t="s">
        <v>1041</v>
      </c>
      <c r="C3111" s="2" t="s">
        <v>1064</v>
      </c>
      <c r="D3111" s="2" t="s">
        <v>1063</v>
      </c>
      <c r="E3111" s="2" t="s">
        <v>1062</v>
      </c>
      <c r="F3111" s="2" t="s">
        <v>1061</v>
      </c>
      <c r="G3111" s="2" t="s">
        <v>1068</v>
      </c>
      <c r="H3111" s="4">
        <v>4</v>
      </c>
      <c r="I3111" s="4">
        <v>8</v>
      </c>
      <c r="J3111" s="4">
        <v>1987</v>
      </c>
      <c r="K3111" s="3">
        <v>-142.87</v>
      </c>
      <c r="L3111" s="3">
        <v>45</v>
      </c>
      <c r="M3111" s="4">
        <v>780</v>
      </c>
      <c r="N3111" s="3" t="s">
        <v>2</v>
      </c>
      <c r="O3111" s="3">
        <v>37.6</v>
      </c>
      <c r="P3111" s="3">
        <v>4.6399999999999997</v>
      </c>
      <c r="Q3111" s="3" t="s">
        <v>2</v>
      </c>
      <c r="R3111" s="3" t="s">
        <v>2</v>
      </c>
      <c r="S3111" s="3">
        <v>3.81</v>
      </c>
      <c r="T3111" s="3">
        <v>0.73</v>
      </c>
      <c r="U3111" s="3">
        <v>6.22</v>
      </c>
      <c r="V3111" s="3" t="s">
        <v>2</v>
      </c>
      <c r="W3111" s="3">
        <v>7.2</v>
      </c>
      <c r="X3111" s="3" t="s">
        <v>2</v>
      </c>
      <c r="Y3111" s="3">
        <v>6.82</v>
      </c>
      <c r="Z3111" s="3" t="s">
        <v>2</v>
      </c>
      <c r="AA3111" s="3">
        <v>6.91</v>
      </c>
      <c r="AB3111" s="3">
        <v>1.24</v>
      </c>
      <c r="AC3111" s="3">
        <v>0.4</v>
      </c>
      <c r="AD3111" s="2" t="s">
        <v>1</v>
      </c>
      <c r="AE3111" s="1" t="e">
        <f>($P3111/$DF$4)/((($Q3111/$DG$4)^2)/($R3111/$DH$4))</f>
        <v>#VALUE!</v>
      </c>
      <c r="AF3111" s="1" t="e">
        <f>($P3111/$DI$4)/((($Q3111/$DJ$4)^2)/($R3111/$DK$4))</f>
        <v>#VALUE!</v>
      </c>
      <c r="AG3111" s="1" t="e">
        <f>($P3111/$DL$4)/((($Q3111/$DM$4)^2)/($R3111/$DN$4))</f>
        <v>#VALUE!</v>
      </c>
      <c r="AH3111" s="1" t="e">
        <f>($P3111/$DO$4)/((($Q3111/$DP$4)^2)/($R3111/$DQ$4))</f>
        <v>#VALUE!</v>
      </c>
      <c r="AI3111" t="s">
        <v>1067</v>
      </c>
      <c r="AJ3111">
        <v>645</v>
      </c>
      <c r="AK3111" s="21">
        <v>-176.57581176757799</v>
      </c>
      <c r="AL3111" s="21">
        <v>4.7431333541870098</v>
      </c>
      <c r="AM3111" s="21">
        <v>6.7849444746971104</v>
      </c>
      <c r="AN3111" s="21">
        <v>6.9118045747280101</v>
      </c>
      <c r="AO3111" s="21">
        <v>295.00248082097897</v>
      </c>
      <c r="AP3111" s="21">
        <v>300.516323267568</v>
      </c>
      <c r="AQ3111" s="21">
        <v>123.709586524963</v>
      </c>
      <c r="AR3111" s="21">
        <v>123.709586524963</v>
      </c>
      <c r="AS3111" s="21">
        <v>44.897224044799799</v>
      </c>
      <c r="AT3111" s="21">
        <v>44.897224044799799</v>
      </c>
      <c r="AU3111" s="21">
        <v>0.59161406978964803</v>
      </c>
      <c r="AV3111" s="21">
        <v>0.47744547799229597</v>
      </c>
      <c r="AW3111" s="21">
        <v>8.0853471815586104</v>
      </c>
      <c r="AX3111" s="21">
        <v>6.2991161167621597</v>
      </c>
      <c r="AY3111" s="21">
        <v>25.722831982407001</v>
      </c>
      <c r="AZ3111" s="21">
        <v>20.758762692196701</v>
      </c>
      <c r="BA3111" s="21">
        <v>3.1882692694663999</v>
      </c>
      <c r="BB3111" s="21">
        <v>3.1882692694663999</v>
      </c>
      <c r="BC3111" s="21">
        <v>8.5049701346995897E-12</v>
      </c>
      <c r="BD3111"/>
      <c r="BE3111"/>
      <c r="BF3111"/>
      <c r="BG3111"/>
      <c r="BH3111"/>
      <c r="BI3111"/>
      <c r="BJ3111"/>
      <c r="BK3111"/>
      <c r="BL3111"/>
      <c r="BM3111"/>
      <c r="BN3111"/>
    </row>
    <row r="3112" spans="1:66" ht="50.4">
      <c r="A3112" s="4">
        <v>3110</v>
      </c>
      <c r="B3112" s="2" t="s">
        <v>1041</v>
      </c>
      <c r="C3112" s="2" t="s">
        <v>1064</v>
      </c>
      <c r="D3112" s="2" t="s">
        <v>1063</v>
      </c>
      <c r="E3112" s="2" t="s">
        <v>1062</v>
      </c>
      <c r="F3112" s="2" t="s">
        <v>1061</v>
      </c>
      <c r="G3112" s="2" t="s">
        <v>1068</v>
      </c>
      <c r="H3112" s="4">
        <v>4</v>
      </c>
      <c r="I3112" s="4">
        <v>8</v>
      </c>
      <c r="J3112" s="4">
        <v>1987</v>
      </c>
      <c r="K3112" s="3">
        <v>-142.87</v>
      </c>
      <c r="L3112" s="3">
        <v>45</v>
      </c>
      <c r="M3112" s="4">
        <v>875</v>
      </c>
      <c r="N3112" s="3" t="s">
        <v>2</v>
      </c>
      <c r="O3112" s="3">
        <v>37.299999999999997</v>
      </c>
      <c r="P3112" s="3">
        <v>3.38</v>
      </c>
      <c r="Q3112" s="3" t="s">
        <v>2</v>
      </c>
      <c r="R3112" s="3">
        <v>20.9</v>
      </c>
      <c r="S3112" s="3">
        <v>3.8</v>
      </c>
      <c r="T3112" s="3">
        <v>1.04</v>
      </c>
      <c r="U3112" s="3">
        <v>6.29</v>
      </c>
      <c r="V3112" s="3" t="s">
        <v>2</v>
      </c>
      <c r="W3112" s="3">
        <v>7.24</v>
      </c>
      <c r="X3112" s="3" t="s">
        <v>2</v>
      </c>
      <c r="Y3112" s="3">
        <v>6.93</v>
      </c>
      <c r="Z3112" s="3" t="s">
        <v>2</v>
      </c>
      <c r="AA3112" s="3">
        <v>6.96</v>
      </c>
      <c r="AB3112" s="3">
        <v>1.27</v>
      </c>
      <c r="AC3112" s="3">
        <v>0.4</v>
      </c>
      <c r="AD3112" s="2" t="s">
        <v>1</v>
      </c>
      <c r="AE3112" s="1" t="e">
        <f>($P3112/$DF$4)/((($Q3112/$DG$4)^2)/($R3112/$DH$4))</f>
        <v>#VALUE!</v>
      </c>
      <c r="AF3112" s="1" t="e">
        <f>($P3112/$DI$4)/((($Q3112/$DJ$4)^2)/($R3112/$DK$4))</f>
        <v>#VALUE!</v>
      </c>
      <c r="AG3112" s="1" t="e">
        <f>($P3112/$DL$4)/((($Q3112/$DM$4)^2)/($R3112/$DN$4))</f>
        <v>#VALUE!</v>
      </c>
      <c r="AH3112" s="1" t="e">
        <f>($P3112/$DO$4)/((($Q3112/$DP$4)^2)/($R3112/$DQ$4))</f>
        <v>#VALUE!</v>
      </c>
      <c r="AI3112" t="s">
        <v>1067</v>
      </c>
      <c r="AJ3112">
        <v>645</v>
      </c>
      <c r="AK3112" s="21">
        <v>-186.44806075096099</v>
      </c>
      <c r="AL3112" s="21">
        <v>3.4793605804443399</v>
      </c>
      <c r="AM3112" s="21">
        <v>6.9289638698100999</v>
      </c>
      <c r="AN3112" s="21">
        <v>7.0175938457250604</v>
      </c>
      <c r="AO3112" s="21">
        <v>301.24589211736202</v>
      </c>
      <c r="AP3112" s="21">
        <v>305.09858056095601</v>
      </c>
      <c r="AQ3112" s="21">
        <v>129.55512285232501</v>
      </c>
      <c r="AR3112" s="21">
        <v>129.55512285232501</v>
      </c>
      <c r="AS3112" s="21">
        <v>45.163719177246101</v>
      </c>
      <c r="AT3112" s="21">
        <v>45.163719177246101</v>
      </c>
      <c r="AU3112" s="21">
        <v>0.50183056108653501</v>
      </c>
      <c r="AV3112" s="21">
        <v>0.42252096068113998</v>
      </c>
      <c r="AW3112" s="21">
        <v>6.6028930246830004</v>
      </c>
      <c r="AX3112" s="21">
        <v>5.3716524839401201</v>
      </c>
      <c r="AY3112" s="21">
        <v>21.817752154521902</v>
      </c>
      <c r="AZ3112" s="21">
        <v>18.369621456137999</v>
      </c>
      <c r="BA3112" s="21">
        <v>3.2257572561502501</v>
      </c>
      <c r="BB3112" s="21">
        <v>3.2257572561502501</v>
      </c>
      <c r="BC3112" s="21">
        <v>8.5049701346995897E-12</v>
      </c>
      <c r="BD3112"/>
      <c r="BE3112"/>
      <c r="BF3112"/>
      <c r="BG3112"/>
      <c r="BH3112"/>
      <c r="BI3112"/>
      <c r="BJ3112"/>
      <c r="BK3112"/>
      <c r="BL3112"/>
      <c r="BM3112"/>
      <c r="BN3112"/>
    </row>
    <row r="3113" spans="1:66" ht="50.4">
      <c r="A3113" s="4">
        <v>3111</v>
      </c>
      <c r="B3113" s="2" t="s">
        <v>1041</v>
      </c>
      <c r="C3113" s="2" t="s">
        <v>1064</v>
      </c>
      <c r="D3113" s="2" t="s">
        <v>1063</v>
      </c>
      <c r="E3113" s="2" t="s">
        <v>1062</v>
      </c>
      <c r="F3113" s="2" t="s">
        <v>1061</v>
      </c>
      <c r="G3113" s="2" t="s">
        <v>1068</v>
      </c>
      <c r="H3113" s="4">
        <v>4</v>
      </c>
      <c r="I3113" s="4">
        <v>8</v>
      </c>
      <c r="J3113" s="4">
        <v>1987</v>
      </c>
      <c r="K3113" s="3">
        <v>-142.87</v>
      </c>
      <c r="L3113" s="3">
        <v>45</v>
      </c>
      <c r="M3113" s="4">
        <v>975</v>
      </c>
      <c r="N3113" s="3" t="s">
        <v>2</v>
      </c>
      <c r="O3113" s="3">
        <v>39.9</v>
      </c>
      <c r="P3113" s="3">
        <v>5.65</v>
      </c>
      <c r="Q3113" s="3" t="s">
        <v>2</v>
      </c>
      <c r="R3113" s="3">
        <v>21.9</v>
      </c>
      <c r="S3113" s="3">
        <v>3.96</v>
      </c>
      <c r="T3113" s="3">
        <v>1.0900000000000001</v>
      </c>
      <c r="U3113" s="3">
        <v>6.51</v>
      </c>
      <c r="V3113" s="3" t="s">
        <v>2</v>
      </c>
      <c r="W3113" s="3">
        <v>7.64</v>
      </c>
      <c r="X3113" s="3" t="s">
        <v>2</v>
      </c>
      <c r="Y3113" s="3">
        <v>7.43</v>
      </c>
      <c r="Z3113" s="3" t="s">
        <v>2</v>
      </c>
      <c r="AA3113" s="3">
        <v>7.68</v>
      </c>
      <c r="AB3113" s="3">
        <v>1.35</v>
      </c>
      <c r="AC3113" s="3">
        <v>0.4</v>
      </c>
      <c r="AD3113" s="2" t="s">
        <v>1</v>
      </c>
      <c r="AE3113" s="1" t="e">
        <f>($P3113/$DF$4)/((($Q3113/$DG$4)^2)/($R3113/$DH$4))</f>
        <v>#VALUE!</v>
      </c>
      <c r="AF3113" s="1" t="e">
        <f>($P3113/$DI$4)/((($Q3113/$DJ$4)^2)/($R3113/$DK$4))</f>
        <v>#VALUE!</v>
      </c>
      <c r="AG3113" s="1" t="e">
        <f>($P3113/$DL$4)/((($Q3113/$DM$4)^2)/($R3113/$DN$4))</f>
        <v>#VALUE!</v>
      </c>
      <c r="AH3113" s="1" t="e">
        <f>($P3113/$DO$4)/((($Q3113/$DP$4)^2)/($R3113/$DQ$4))</f>
        <v>#VALUE!</v>
      </c>
      <c r="AI3113" t="s">
        <v>1067</v>
      </c>
      <c r="AJ3113">
        <v>645</v>
      </c>
      <c r="AK3113" s="21">
        <v>-193.82910847663899</v>
      </c>
      <c r="AL3113" s="21">
        <v>2.7232868075370802</v>
      </c>
      <c r="AM3113" s="21">
        <v>7.0524003207683599</v>
      </c>
      <c r="AN3113" s="21">
        <v>7.1182910352945301</v>
      </c>
      <c r="AO3113" s="21">
        <v>306.59551999146902</v>
      </c>
      <c r="AP3113" s="21">
        <v>309.46000013804098</v>
      </c>
      <c r="AQ3113" s="21">
        <v>134.726569652557</v>
      </c>
      <c r="AR3113" s="21">
        <v>134.726569652557</v>
      </c>
      <c r="AS3113" s="21">
        <v>45.510393500328099</v>
      </c>
      <c r="AT3113" s="21">
        <v>45.510393500328099</v>
      </c>
      <c r="AU3113" s="21">
        <v>0.431625203229487</v>
      </c>
      <c r="AV3113" s="21">
        <v>0.36607966944575299</v>
      </c>
      <c r="AW3113" s="21">
        <v>5.49336658418179</v>
      </c>
      <c r="AX3113" s="21">
        <v>4.5094192177057302</v>
      </c>
      <c r="AY3113" s="21">
        <v>18.7644427943594</v>
      </c>
      <c r="AZ3113" s="21">
        <v>15.914913383585001</v>
      </c>
      <c r="BA3113" s="21">
        <v>3.18850938975811</v>
      </c>
      <c r="BB3113" s="21">
        <v>3.18850938975811</v>
      </c>
      <c r="BC3113" s="21">
        <v>8.5049701346995897E-12</v>
      </c>
      <c r="BD3113"/>
      <c r="BE3113"/>
      <c r="BF3113"/>
      <c r="BG3113"/>
      <c r="BH3113"/>
      <c r="BI3113"/>
      <c r="BJ3113"/>
      <c r="BK3113"/>
      <c r="BL3113"/>
      <c r="BM3113"/>
      <c r="BN3113"/>
    </row>
    <row r="3114" spans="1:66" ht="50.4">
      <c r="A3114" s="4">
        <v>3112</v>
      </c>
      <c r="B3114" s="2" t="s">
        <v>1041</v>
      </c>
      <c r="C3114" s="2" t="s">
        <v>1064</v>
      </c>
      <c r="D3114" s="2" t="s">
        <v>1063</v>
      </c>
      <c r="E3114" s="2" t="s">
        <v>1062</v>
      </c>
      <c r="F3114" s="2" t="s">
        <v>1061</v>
      </c>
      <c r="G3114" s="2" t="s">
        <v>1068</v>
      </c>
      <c r="H3114" s="4">
        <v>4</v>
      </c>
      <c r="I3114" s="4">
        <v>8</v>
      </c>
      <c r="J3114" s="4">
        <v>1987</v>
      </c>
      <c r="K3114" s="3">
        <v>-142.87</v>
      </c>
      <c r="L3114" s="3">
        <v>45</v>
      </c>
      <c r="M3114" s="4">
        <v>1230</v>
      </c>
      <c r="N3114" s="3" t="s">
        <v>2</v>
      </c>
      <c r="O3114" s="3" t="s">
        <v>2</v>
      </c>
      <c r="P3114" s="3">
        <v>3.84</v>
      </c>
      <c r="Q3114" s="3" t="s">
        <v>2</v>
      </c>
      <c r="R3114" s="3">
        <v>23.3</v>
      </c>
      <c r="S3114" s="3">
        <v>4.24</v>
      </c>
      <c r="T3114" s="3" t="s">
        <v>2</v>
      </c>
      <c r="U3114" s="3">
        <v>6.96</v>
      </c>
      <c r="V3114" s="3" t="s">
        <v>2</v>
      </c>
      <c r="W3114" s="3">
        <v>8.43</v>
      </c>
      <c r="X3114" s="3" t="s">
        <v>2</v>
      </c>
      <c r="Y3114" s="3">
        <v>8.16</v>
      </c>
      <c r="Z3114" s="3" t="s">
        <v>2</v>
      </c>
      <c r="AA3114" s="3">
        <v>8.65</v>
      </c>
      <c r="AB3114" s="3">
        <v>1.58</v>
      </c>
      <c r="AC3114" s="3">
        <v>0.4</v>
      </c>
      <c r="AD3114" s="2" t="s">
        <v>1</v>
      </c>
      <c r="AE3114" s="1" t="e">
        <f>($P3114/$DF$4)/((($Q3114/$DG$4)^2)/($R3114/$DH$4))</f>
        <v>#VALUE!</v>
      </c>
      <c r="AF3114" s="1" t="e">
        <f>($P3114/$DI$4)/((($Q3114/$DJ$4)^2)/($R3114/$DK$4))</f>
        <v>#VALUE!</v>
      </c>
      <c r="AG3114" s="1" t="e">
        <f>($P3114/$DL$4)/((($Q3114/$DM$4)^2)/($R3114/$DN$4))</f>
        <v>#VALUE!</v>
      </c>
      <c r="AH3114" s="1" t="e">
        <f>($P3114/$DO$4)/((($Q3114/$DP$4)^2)/($R3114/$DQ$4))</f>
        <v>#VALUE!</v>
      </c>
      <c r="AI3114" t="s">
        <v>1067</v>
      </c>
      <c r="AJ3114">
        <v>645</v>
      </c>
      <c r="AK3114" s="21">
        <v>-209.361481571198</v>
      </c>
      <c r="AL3114" s="21">
        <v>2.5149601280689202</v>
      </c>
      <c r="AM3114" s="21">
        <v>7.1228442132473004</v>
      </c>
      <c r="AN3114" s="21">
        <v>7.2211991608142796</v>
      </c>
      <c r="AO3114" s="21">
        <v>309.62469728623699</v>
      </c>
      <c r="AP3114" s="21">
        <v>313.90076480515302</v>
      </c>
      <c r="AQ3114" s="21">
        <v>151.34797649383501</v>
      </c>
      <c r="AR3114" s="21">
        <v>151.34797649383501</v>
      </c>
      <c r="AS3114" s="21">
        <v>45.924871730804398</v>
      </c>
      <c r="AT3114" s="21">
        <v>45.924871730804398</v>
      </c>
      <c r="AU3114" s="21">
        <v>0.40258061848580801</v>
      </c>
      <c r="AV3114" s="21">
        <v>0.31563406400382499</v>
      </c>
      <c r="AW3114" s="21">
        <v>5.2780110001563996</v>
      </c>
      <c r="AX3114" s="21">
        <v>3.9801041394472101</v>
      </c>
      <c r="AY3114" s="21">
        <v>17.499871338611801</v>
      </c>
      <c r="AZ3114" s="21">
        <v>13.7203971132751</v>
      </c>
      <c r="BA3114" s="21">
        <v>3.2742105722427399</v>
      </c>
      <c r="BB3114" s="21">
        <v>3.2742105722427399</v>
      </c>
      <c r="BC3114" s="21">
        <v>8.5049701346995897E-12</v>
      </c>
      <c r="BD3114"/>
      <c r="BE3114"/>
      <c r="BF3114"/>
      <c r="BG3114"/>
      <c r="BH3114"/>
      <c r="BI3114"/>
      <c r="BJ3114"/>
      <c r="BK3114"/>
      <c r="BL3114"/>
      <c r="BM3114"/>
      <c r="BN3114"/>
    </row>
    <row r="3115" spans="1:66" ht="50.4">
      <c r="A3115" s="4">
        <v>3113</v>
      </c>
      <c r="B3115" s="2" t="s">
        <v>1041</v>
      </c>
      <c r="C3115" s="2" t="s">
        <v>1064</v>
      </c>
      <c r="D3115" s="2" t="s">
        <v>1063</v>
      </c>
      <c r="E3115" s="2" t="s">
        <v>1062</v>
      </c>
      <c r="F3115" s="2" t="s">
        <v>1061</v>
      </c>
      <c r="G3115" s="2" t="s">
        <v>1068</v>
      </c>
      <c r="H3115" s="4">
        <v>4</v>
      </c>
      <c r="I3115" s="4">
        <v>8</v>
      </c>
      <c r="J3115" s="4">
        <v>1987</v>
      </c>
      <c r="K3115" s="3">
        <v>-142.87</v>
      </c>
      <c r="L3115" s="3">
        <v>45</v>
      </c>
      <c r="M3115" s="4">
        <v>1480</v>
      </c>
      <c r="N3115" s="3" t="s">
        <v>2</v>
      </c>
      <c r="O3115" s="3">
        <v>43.5</v>
      </c>
      <c r="P3115" s="3">
        <v>5.12</v>
      </c>
      <c r="Q3115" s="3" t="s">
        <v>2</v>
      </c>
      <c r="R3115" s="3">
        <v>24.1</v>
      </c>
      <c r="S3115" s="3">
        <v>4.38</v>
      </c>
      <c r="T3115" s="3">
        <v>1.21</v>
      </c>
      <c r="U3115" s="3">
        <v>7.32</v>
      </c>
      <c r="V3115" s="3" t="s">
        <v>2</v>
      </c>
      <c r="W3115" s="3">
        <v>8.85</v>
      </c>
      <c r="X3115" s="3" t="s">
        <v>2</v>
      </c>
      <c r="Y3115" s="3">
        <v>8.66</v>
      </c>
      <c r="Z3115" s="3" t="s">
        <v>2</v>
      </c>
      <c r="AA3115" s="3">
        <v>9.34</v>
      </c>
      <c r="AB3115" s="3">
        <v>1.7</v>
      </c>
      <c r="AC3115" s="3">
        <v>0.4</v>
      </c>
      <c r="AD3115" s="2" t="s">
        <v>1</v>
      </c>
      <c r="AE3115" s="1" t="e">
        <f>($P3115/$DF$4)/((($Q3115/$DG$4)^2)/($R3115/$DH$4))</f>
        <v>#VALUE!</v>
      </c>
      <c r="AF3115" s="1" t="e">
        <f>($P3115/$DI$4)/((($Q3115/$DJ$4)^2)/($R3115/$DK$4))</f>
        <v>#VALUE!</v>
      </c>
      <c r="AG3115" s="1" t="e">
        <f>($P3115/$DL$4)/((($Q3115/$DM$4)^2)/($R3115/$DN$4))</f>
        <v>#VALUE!</v>
      </c>
      <c r="AH3115" s="1" t="e">
        <f>($P3115/$DO$4)/((($Q3115/$DP$4)^2)/($R3115/$DQ$4))</f>
        <v>#VALUE!</v>
      </c>
      <c r="AI3115" t="s">
        <v>1067</v>
      </c>
      <c r="AJ3115">
        <v>645</v>
      </c>
      <c r="AK3115" s="21">
        <v>-218.18255386352499</v>
      </c>
      <c r="AL3115" s="21">
        <v>1.55227248072624</v>
      </c>
      <c r="AM3115" s="21">
        <v>7.0602360248565699</v>
      </c>
      <c r="AN3115" s="21">
        <v>7.1334930360317204</v>
      </c>
      <c r="AO3115" s="21">
        <v>306.87926857932302</v>
      </c>
      <c r="AP3115" s="21">
        <v>310.06463058824102</v>
      </c>
      <c r="AQ3115" s="21">
        <v>164.30855216980001</v>
      </c>
      <c r="AR3115" s="21">
        <v>164.30855216980001</v>
      </c>
      <c r="AS3115" s="21">
        <v>45.637865877151498</v>
      </c>
      <c r="AT3115" s="21">
        <v>45.637865877151498</v>
      </c>
      <c r="AU3115" s="21">
        <v>0.53194694295525502</v>
      </c>
      <c r="AV3115" s="21">
        <v>0.499463453143835</v>
      </c>
      <c r="AW3115" s="21">
        <v>6.78601499795914</v>
      </c>
      <c r="AX3115" s="21">
        <v>5.8163718581199602</v>
      </c>
      <c r="AY3115" s="21">
        <v>23.121523308265299</v>
      </c>
      <c r="AZ3115" s="21">
        <v>21.709684440360601</v>
      </c>
      <c r="BA3115" s="21">
        <v>3.2282471925020202</v>
      </c>
      <c r="BB3115" s="21">
        <v>3.2282471925020202</v>
      </c>
      <c r="BC3115" s="21">
        <v>8.5049701346995897E-12</v>
      </c>
      <c r="BD3115"/>
      <c r="BE3115"/>
      <c r="BF3115"/>
      <c r="BG3115"/>
      <c r="BH3115"/>
      <c r="BI3115"/>
      <c r="BJ3115"/>
      <c r="BK3115"/>
      <c r="BL3115"/>
      <c r="BM3115"/>
      <c r="BN3115"/>
    </row>
    <row r="3116" spans="1:66" ht="50.4">
      <c r="A3116" s="4">
        <v>3114</v>
      </c>
      <c r="B3116" s="2" t="s">
        <v>1041</v>
      </c>
      <c r="C3116" s="2" t="s">
        <v>1064</v>
      </c>
      <c r="D3116" s="2" t="s">
        <v>1063</v>
      </c>
      <c r="E3116" s="2" t="s">
        <v>1062</v>
      </c>
      <c r="F3116" s="2" t="s">
        <v>1061</v>
      </c>
      <c r="G3116" s="2" t="s">
        <v>1066</v>
      </c>
      <c r="H3116" s="4">
        <v>9</v>
      </c>
      <c r="I3116" s="4">
        <v>8</v>
      </c>
      <c r="J3116" s="4">
        <v>1987</v>
      </c>
      <c r="K3116" s="3">
        <v>-145</v>
      </c>
      <c r="L3116" s="3">
        <v>50</v>
      </c>
      <c r="M3116" s="4">
        <v>40</v>
      </c>
      <c r="N3116" s="3" t="s">
        <v>2</v>
      </c>
      <c r="O3116" s="3">
        <v>12.2</v>
      </c>
      <c r="P3116" s="3">
        <v>3.9</v>
      </c>
      <c r="Q3116" s="3" t="s">
        <v>2</v>
      </c>
      <c r="R3116" s="3">
        <v>7</v>
      </c>
      <c r="S3116" s="3">
        <v>1.17</v>
      </c>
      <c r="T3116" s="3">
        <v>0.33</v>
      </c>
      <c r="U3116" s="3">
        <v>2.0699999999999998</v>
      </c>
      <c r="V3116" s="3" t="s">
        <v>2</v>
      </c>
      <c r="W3116" s="3">
        <v>2.59</v>
      </c>
      <c r="X3116" s="3" t="s">
        <v>2</v>
      </c>
      <c r="Y3116" s="3">
        <v>2.54</v>
      </c>
      <c r="Z3116" s="3" t="s">
        <v>2</v>
      </c>
      <c r="AA3116" s="3">
        <v>1.93</v>
      </c>
      <c r="AB3116" s="3">
        <v>0.32</v>
      </c>
      <c r="AC3116" s="3">
        <v>0.4</v>
      </c>
      <c r="AD3116" s="2" t="s">
        <v>1</v>
      </c>
      <c r="AE3116" s="1" t="e">
        <f>($P3116/$DF$4)/((($Q3116/$DG$4)^2)/($R3116/$DH$4))</f>
        <v>#VALUE!</v>
      </c>
      <c r="AF3116" s="1" t="e">
        <f>($P3116/$DI$4)/((($Q3116/$DJ$4)^2)/($R3116/$DK$4))</f>
        <v>#VALUE!</v>
      </c>
      <c r="AG3116" s="1" t="e">
        <f>($P3116/$DL$4)/((($Q3116/$DM$4)^2)/($R3116/$DN$4))</f>
        <v>#VALUE!</v>
      </c>
      <c r="AH3116" s="1" t="e">
        <f>($P3116/$DO$4)/((($Q3116/$DP$4)^2)/($R3116/$DQ$4))</f>
        <v>#VALUE!</v>
      </c>
      <c r="AI3116" t="s">
        <v>1065</v>
      </c>
      <c r="AJ3116">
        <v>226</v>
      </c>
      <c r="AK3116" s="21">
        <v>-81.398393392562895</v>
      </c>
      <c r="AL3116" s="21">
        <v>125.139828205109</v>
      </c>
      <c r="AM3116" s="21">
        <v>-0.120120894396678</v>
      </c>
      <c r="AN3116" s="21">
        <v>-0.25716034672222998</v>
      </c>
      <c r="AO3116" s="21">
        <v>-5.2315805806159101</v>
      </c>
      <c r="AP3116" s="21">
        <v>-11.2023780055048</v>
      </c>
      <c r="AQ3116" s="21">
        <v>20.987823724746701</v>
      </c>
      <c r="AR3116" s="21">
        <v>18.6338703036308</v>
      </c>
      <c r="AS3116" s="21">
        <v>11.7755130827427</v>
      </c>
      <c r="AT3116" s="21">
        <v>10.0385215580463</v>
      </c>
      <c r="AU3116" s="21">
        <v>6.9508021920919401</v>
      </c>
      <c r="AV3116" s="21">
        <v>6.8602454513311404</v>
      </c>
      <c r="AW3116" s="21">
        <v>101.82028436660801</v>
      </c>
      <c r="AX3116" s="21">
        <v>103.953198194504</v>
      </c>
      <c r="AY3116" s="21">
        <v>302.71988558856202</v>
      </c>
      <c r="AZ3116" s="21">
        <v>298.82913803411901</v>
      </c>
      <c r="BA3116" s="21">
        <v>1.34412265941501</v>
      </c>
      <c r="BB3116" s="21">
        <v>1.2378812208771699</v>
      </c>
      <c r="BC3116" s="21">
        <v>8.57724867006569E-12</v>
      </c>
      <c r="BD3116"/>
      <c r="BE3116"/>
      <c r="BF3116"/>
      <c r="BG3116"/>
      <c r="BH3116"/>
      <c r="BI3116"/>
      <c r="BJ3116"/>
      <c r="BK3116"/>
      <c r="BL3116"/>
      <c r="BM3116"/>
      <c r="BN3116"/>
    </row>
    <row r="3117" spans="1:66" ht="50.4">
      <c r="A3117" s="4">
        <v>3115</v>
      </c>
      <c r="B3117" s="2" t="s">
        <v>1041</v>
      </c>
      <c r="C3117" s="2" t="s">
        <v>1064</v>
      </c>
      <c r="D3117" s="2" t="s">
        <v>1063</v>
      </c>
      <c r="E3117" s="2" t="s">
        <v>1062</v>
      </c>
      <c r="F3117" s="2" t="s">
        <v>1061</v>
      </c>
      <c r="G3117" s="2" t="s">
        <v>1066</v>
      </c>
      <c r="H3117" s="4">
        <v>9</v>
      </c>
      <c r="I3117" s="4">
        <v>8</v>
      </c>
      <c r="J3117" s="4">
        <v>1987</v>
      </c>
      <c r="K3117" s="3">
        <v>-145</v>
      </c>
      <c r="L3117" s="3">
        <v>50</v>
      </c>
      <c r="M3117" s="4">
        <v>80</v>
      </c>
      <c r="N3117" s="3" t="s">
        <v>2</v>
      </c>
      <c r="O3117" s="3">
        <v>16.8</v>
      </c>
      <c r="P3117" s="3">
        <v>3.52</v>
      </c>
      <c r="Q3117" s="3" t="s">
        <v>2</v>
      </c>
      <c r="R3117" s="3">
        <v>9.9</v>
      </c>
      <c r="S3117" s="3">
        <v>1.74</v>
      </c>
      <c r="T3117" s="3">
        <v>0.51</v>
      </c>
      <c r="U3117" s="3">
        <v>2.99</v>
      </c>
      <c r="V3117" s="3" t="s">
        <v>2</v>
      </c>
      <c r="W3117" s="3">
        <v>3.49</v>
      </c>
      <c r="X3117" s="3" t="s">
        <v>2</v>
      </c>
      <c r="Y3117" s="3">
        <v>3.23</v>
      </c>
      <c r="Z3117" s="3" t="s">
        <v>2</v>
      </c>
      <c r="AA3117" s="3">
        <v>2.66</v>
      </c>
      <c r="AB3117" s="3">
        <v>0.45</v>
      </c>
      <c r="AC3117" s="3">
        <v>0.4</v>
      </c>
      <c r="AD3117" s="2" t="s">
        <v>1</v>
      </c>
      <c r="AE3117" s="1" t="e">
        <f>($P3117/$DF$4)/((($Q3117/$DG$4)^2)/($R3117/$DH$4))</f>
        <v>#VALUE!</v>
      </c>
      <c r="AF3117" s="1" t="e">
        <f>($P3117/$DI$4)/((($Q3117/$DJ$4)^2)/($R3117/$DK$4))</f>
        <v>#VALUE!</v>
      </c>
      <c r="AG3117" s="1" t="e">
        <f>($P3117/$DL$4)/((($Q3117/$DM$4)^2)/($R3117/$DN$4))</f>
        <v>#VALUE!</v>
      </c>
      <c r="AH3117" s="1" t="e">
        <f>($P3117/$DO$4)/((($Q3117/$DP$4)^2)/($R3117/$DQ$4))</f>
        <v>#VALUE!</v>
      </c>
      <c r="AI3117" t="s">
        <v>1065</v>
      </c>
      <c r="AJ3117">
        <v>226</v>
      </c>
      <c r="AK3117" s="21">
        <v>-97.672598934173607</v>
      </c>
      <c r="AL3117" s="21">
        <v>123.99488821029701</v>
      </c>
      <c r="AM3117" s="21">
        <v>0.106219860725105</v>
      </c>
      <c r="AN3117" s="21">
        <v>0.20584656251594399</v>
      </c>
      <c r="AO3117" s="21">
        <v>4.6245473221622104</v>
      </c>
      <c r="AP3117" s="21">
        <v>8.9617728198709994</v>
      </c>
      <c r="AQ3117" s="21">
        <v>23.7689283490181</v>
      </c>
      <c r="AR3117" s="21">
        <v>24.171767592430101</v>
      </c>
      <c r="AS3117" s="21">
        <v>14.6597144603729</v>
      </c>
      <c r="AT3117" s="21">
        <v>15.5545539855957</v>
      </c>
      <c r="AU3117" s="21">
        <v>6.9221760481596002</v>
      </c>
      <c r="AV3117" s="21">
        <v>6.8678308278322202</v>
      </c>
      <c r="AW3117" s="21">
        <v>98.524605512619004</v>
      </c>
      <c r="AX3117" s="21">
        <v>97.132850170135498</v>
      </c>
      <c r="AY3117" s="21">
        <v>301.38836404988001</v>
      </c>
      <c r="AZ3117" s="21">
        <v>299.01238238878699</v>
      </c>
      <c r="BA3117" s="21">
        <v>1.4995331466198001</v>
      </c>
      <c r="BB3117" s="21">
        <v>1.5202290043234801</v>
      </c>
      <c r="BC3117" s="21">
        <v>8.57724867006569E-12</v>
      </c>
      <c r="BD3117"/>
      <c r="BE3117"/>
      <c r="BF3117"/>
      <c r="BG3117"/>
      <c r="BH3117"/>
      <c r="BI3117"/>
      <c r="BJ3117"/>
      <c r="BK3117"/>
      <c r="BL3117"/>
      <c r="BM3117"/>
      <c r="BN3117"/>
    </row>
    <row r="3118" spans="1:66" ht="50.4">
      <c r="A3118" s="4">
        <v>3116</v>
      </c>
      <c r="B3118" s="2" t="s">
        <v>1041</v>
      </c>
      <c r="C3118" s="2" t="s">
        <v>1064</v>
      </c>
      <c r="D3118" s="2" t="s">
        <v>1063</v>
      </c>
      <c r="E3118" s="2" t="s">
        <v>1062</v>
      </c>
      <c r="F3118" s="2" t="s">
        <v>1061</v>
      </c>
      <c r="G3118" s="2" t="s">
        <v>1066</v>
      </c>
      <c r="H3118" s="4">
        <v>9</v>
      </c>
      <c r="I3118" s="4">
        <v>8</v>
      </c>
      <c r="J3118" s="4">
        <v>1987</v>
      </c>
      <c r="K3118" s="3">
        <v>-145</v>
      </c>
      <c r="L3118" s="3">
        <v>50</v>
      </c>
      <c r="M3118" s="4">
        <v>100</v>
      </c>
      <c r="N3118" s="3" t="s">
        <v>2</v>
      </c>
      <c r="O3118" s="3">
        <v>22.8</v>
      </c>
      <c r="P3118" s="3">
        <v>2.59</v>
      </c>
      <c r="Q3118" s="3" t="s">
        <v>2</v>
      </c>
      <c r="R3118" s="3">
        <v>14.6</v>
      </c>
      <c r="S3118" s="3">
        <v>2.7</v>
      </c>
      <c r="T3118" s="3">
        <v>0.73</v>
      </c>
      <c r="U3118" s="3">
        <v>4</v>
      </c>
      <c r="V3118" s="3" t="s">
        <v>2</v>
      </c>
      <c r="W3118" s="3">
        <v>5.08</v>
      </c>
      <c r="X3118" s="3" t="s">
        <v>2</v>
      </c>
      <c r="Y3118" s="3">
        <v>4.58</v>
      </c>
      <c r="Z3118" s="3" t="s">
        <v>2</v>
      </c>
      <c r="AA3118" s="3">
        <v>4.26</v>
      </c>
      <c r="AB3118" s="3">
        <v>0.72</v>
      </c>
      <c r="AC3118" s="3">
        <v>0.4</v>
      </c>
      <c r="AD3118" s="2" t="s">
        <v>1</v>
      </c>
      <c r="AE3118" s="1" t="e">
        <f>($P3118/$DF$4)/((($Q3118/$DG$4)^2)/($R3118/$DH$4))</f>
        <v>#VALUE!</v>
      </c>
      <c r="AF3118" s="1" t="e">
        <f>($P3118/$DI$4)/((($Q3118/$DJ$4)^2)/($R3118/$DK$4))</f>
        <v>#VALUE!</v>
      </c>
      <c r="AG3118" s="1" t="e">
        <f>($P3118/$DL$4)/((($Q3118/$DM$4)^2)/($R3118/$DN$4))</f>
        <v>#VALUE!</v>
      </c>
      <c r="AH3118" s="1" t="e">
        <f>($P3118/$DO$4)/((($Q3118/$DP$4)^2)/($R3118/$DQ$4))</f>
        <v>#VALUE!</v>
      </c>
      <c r="AI3118" t="s">
        <v>1065</v>
      </c>
      <c r="AJ3118">
        <v>226</v>
      </c>
      <c r="AK3118" s="21">
        <v>-99.921320199966402</v>
      </c>
      <c r="AL3118" s="21">
        <v>115.84840846061699</v>
      </c>
      <c r="AM3118" s="21">
        <v>0.50092011146868298</v>
      </c>
      <c r="AN3118" s="21">
        <v>0.62823365395888697</v>
      </c>
      <c r="AO3118" s="21">
        <v>21.801833832085698</v>
      </c>
      <c r="AP3118" s="21">
        <v>27.343463512955999</v>
      </c>
      <c r="AQ3118" s="21">
        <v>28.088899811108899</v>
      </c>
      <c r="AR3118" s="21">
        <v>28.662328501542401</v>
      </c>
      <c r="AS3118" s="21">
        <v>17.4564129312833</v>
      </c>
      <c r="AT3118" s="21">
        <v>18.949968377749101</v>
      </c>
      <c r="AU3118" s="21">
        <v>6.5717543860276502</v>
      </c>
      <c r="AV3118" s="21">
        <v>6.5041135648886401</v>
      </c>
      <c r="AW3118" s="21">
        <v>93.054848591486603</v>
      </c>
      <c r="AX3118" s="21">
        <v>91.267582575480105</v>
      </c>
      <c r="AY3118" s="21">
        <v>286.08279817935102</v>
      </c>
      <c r="AZ3118" s="21">
        <v>283.12832857897598</v>
      </c>
      <c r="BA3118" s="21">
        <v>1.62607199698687</v>
      </c>
      <c r="BB3118" s="21">
        <v>1.68496272712946</v>
      </c>
      <c r="BC3118" s="21">
        <v>8.57724867006569E-12</v>
      </c>
      <c r="BD3118"/>
      <c r="BE3118"/>
      <c r="BF3118"/>
      <c r="BG3118"/>
      <c r="BH3118"/>
      <c r="BI3118"/>
      <c r="BJ3118"/>
      <c r="BK3118"/>
      <c r="BL3118"/>
      <c r="BM3118"/>
      <c r="BN3118"/>
    </row>
    <row r="3119" spans="1:66" ht="50.4">
      <c r="A3119" s="4">
        <v>3117</v>
      </c>
      <c r="B3119" s="2" t="s">
        <v>1041</v>
      </c>
      <c r="C3119" s="2" t="s">
        <v>1064</v>
      </c>
      <c r="D3119" s="2" t="s">
        <v>1063</v>
      </c>
      <c r="E3119" s="2" t="s">
        <v>1062</v>
      </c>
      <c r="F3119" s="2" t="s">
        <v>1061</v>
      </c>
      <c r="G3119" s="2" t="s">
        <v>1066</v>
      </c>
      <c r="H3119" s="4">
        <v>9</v>
      </c>
      <c r="I3119" s="4">
        <v>8</v>
      </c>
      <c r="J3119" s="4">
        <v>1987</v>
      </c>
      <c r="K3119" s="3">
        <v>-145</v>
      </c>
      <c r="L3119" s="3">
        <v>50</v>
      </c>
      <c r="M3119" s="4">
        <v>150</v>
      </c>
      <c r="N3119" s="3" t="s">
        <v>2</v>
      </c>
      <c r="O3119" s="3">
        <v>27.7</v>
      </c>
      <c r="P3119" s="3">
        <v>2.97</v>
      </c>
      <c r="Q3119" s="3" t="s">
        <v>2</v>
      </c>
      <c r="R3119" s="3">
        <v>16.7</v>
      </c>
      <c r="S3119" s="3">
        <v>3.07</v>
      </c>
      <c r="T3119" s="3">
        <v>0.84</v>
      </c>
      <c r="U3119" s="3">
        <v>4.8099999999999996</v>
      </c>
      <c r="V3119" s="3" t="s">
        <v>2</v>
      </c>
      <c r="W3119" s="3">
        <v>5.75</v>
      </c>
      <c r="X3119" s="3" t="s">
        <v>2</v>
      </c>
      <c r="Y3119" s="3">
        <v>5.09</v>
      </c>
      <c r="Z3119" s="3" t="s">
        <v>2</v>
      </c>
      <c r="AA3119" s="3">
        <v>4.83</v>
      </c>
      <c r="AB3119" s="3">
        <v>0.84</v>
      </c>
      <c r="AC3119" s="3">
        <v>0.4</v>
      </c>
      <c r="AD3119" s="2" t="s">
        <v>1</v>
      </c>
      <c r="AE3119" s="1" t="e">
        <f>($P3119/$DF$4)/((($Q3119/$DG$4)^2)/($R3119/$DH$4))</f>
        <v>#VALUE!</v>
      </c>
      <c r="AF3119" s="1" t="e">
        <f>($P3119/$DI$4)/((($Q3119/$DJ$4)^2)/($R3119/$DK$4))</f>
        <v>#VALUE!</v>
      </c>
      <c r="AG3119" s="1" t="e">
        <f>($P3119/$DL$4)/((($Q3119/$DM$4)^2)/($R3119/$DN$4))</f>
        <v>#VALUE!</v>
      </c>
      <c r="AH3119" s="1" t="e">
        <f>($P3119/$DO$4)/((($Q3119/$DP$4)^2)/($R3119/$DQ$4))</f>
        <v>#VALUE!</v>
      </c>
      <c r="AI3119" t="s">
        <v>1065</v>
      </c>
      <c r="AJ3119">
        <v>226</v>
      </c>
      <c r="AK3119" s="21">
        <v>-107.749548753103</v>
      </c>
      <c r="AL3119" s="21">
        <v>96.344756762186705</v>
      </c>
      <c r="AM3119" s="21">
        <v>2.5739839561283602</v>
      </c>
      <c r="AN3119" s="21">
        <v>2.50449028238654</v>
      </c>
      <c r="AO3119" s="21">
        <v>111.981194224473</v>
      </c>
      <c r="AP3119" s="21">
        <v>108.957975112547</v>
      </c>
      <c r="AQ3119" s="21">
        <v>46.852116584777797</v>
      </c>
      <c r="AR3119" s="21">
        <v>44.932488501071902</v>
      </c>
      <c r="AS3119" s="21">
        <v>26.216125965118401</v>
      </c>
      <c r="AT3119" s="21">
        <v>27.191614270210302</v>
      </c>
      <c r="AU3119" s="21">
        <v>4.6213674843311301</v>
      </c>
      <c r="AV3119" s="21">
        <v>4.6839494705200204</v>
      </c>
      <c r="AW3119" s="21">
        <v>64.416599035263104</v>
      </c>
      <c r="AX3119" s="21">
        <v>65.162697315216107</v>
      </c>
      <c r="AY3119" s="21">
        <v>201.07682114653099</v>
      </c>
      <c r="AZ3119" s="21">
        <v>203.80085163590601</v>
      </c>
      <c r="BA3119" s="21">
        <v>2.12615912407637</v>
      </c>
      <c r="BB3119" s="21">
        <v>2.1470170877873902</v>
      </c>
      <c r="BC3119" s="21">
        <v>8.57724867006569E-12</v>
      </c>
      <c r="BD3119"/>
      <c r="BE3119"/>
      <c r="BF3119"/>
      <c r="BG3119"/>
      <c r="BH3119"/>
      <c r="BI3119"/>
      <c r="BJ3119"/>
      <c r="BK3119"/>
      <c r="BL3119"/>
      <c r="BM3119"/>
      <c r="BN3119"/>
    </row>
    <row r="3120" spans="1:66" ht="50.4">
      <c r="A3120" s="4">
        <v>3118</v>
      </c>
      <c r="B3120" s="2" t="s">
        <v>1041</v>
      </c>
      <c r="C3120" s="2" t="s">
        <v>1064</v>
      </c>
      <c r="D3120" s="2" t="s">
        <v>1063</v>
      </c>
      <c r="E3120" s="2" t="s">
        <v>1062</v>
      </c>
      <c r="F3120" s="2" t="s">
        <v>1061</v>
      </c>
      <c r="G3120" s="2" t="s">
        <v>1066</v>
      </c>
      <c r="H3120" s="4">
        <v>9</v>
      </c>
      <c r="I3120" s="4">
        <v>8</v>
      </c>
      <c r="J3120" s="4">
        <v>1987</v>
      </c>
      <c r="K3120" s="3">
        <v>-145</v>
      </c>
      <c r="L3120" s="3">
        <v>50</v>
      </c>
      <c r="M3120" s="4">
        <v>200</v>
      </c>
      <c r="N3120" s="3" t="s">
        <v>2</v>
      </c>
      <c r="O3120" s="3" t="s">
        <v>2</v>
      </c>
      <c r="P3120" s="3" t="s">
        <v>2</v>
      </c>
      <c r="Q3120" s="3" t="s">
        <v>2</v>
      </c>
      <c r="R3120" s="3">
        <v>17.7</v>
      </c>
      <c r="S3120" s="3">
        <v>3.12</v>
      </c>
      <c r="T3120" s="3">
        <v>0.86</v>
      </c>
      <c r="U3120" s="3">
        <v>4.88</v>
      </c>
      <c r="V3120" s="3" t="s">
        <v>2</v>
      </c>
      <c r="W3120" s="3">
        <v>5.92</v>
      </c>
      <c r="X3120" s="3" t="s">
        <v>2</v>
      </c>
      <c r="Y3120" s="3">
        <v>5.41</v>
      </c>
      <c r="Z3120" s="3" t="s">
        <v>2</v>
      </c>
      <c r="AA3120" s="3">
        <v>5.22</v>
      </c>
      <c r="AB3120" s="3">
        <v>0.93</v>
      </c>
      <c r="AC3120" s="3">
        <v>0.4</v>
      </c>
      <c r="AD3120" s="2" t="s">
        <v>1</v>
      </c>
      <c r="AE3120" s="1" t="e">
        <f>($P3120/$DF$4)/((($Q3120/$DG$4)^2)/($R3120/$DH$4))</f>
        <v>#VALUE!</v>
      </c>
      <c r="AF3120" s="1" t="e">
        <f>($P3120/$DI$4)/((($Q3120/$DJ$4)^2)/($R3120/$DK$4))</f>
        <v>#VALUE!</v>
      </c>
      <c r="AG3120" s="1" t="e">
        <f>($P3120/$DL$4)/((($Q3120/$DM$4)^2)/($R3120/$DN$4))</f>
        <v>#VALUE!</v>
      </c>
      <c r="AH3120" s="1" t="e">
        <f>($P3120/$DO$4)/((($Q3120/$DP$4)^2)/($R3120/$DQ$4))</f>
        <v>#VALUE!</v>
      </c>
      <c r="AI3120" t="s">
        <v>1065</v>
      </c>
      <c r="AJ3120">
        <v>226</v>
      </c>
      <c r="AK3120" s="21">
        <v>-116.939851760864</v>
      </c>
      <c r="AL3120" s="21">
        <v>77.652914762496906</v>
      </c>
      <c r="AM3120" s="21">
        <v>4.0006833672523499</v>
      </c>
      <c r="AN3120" s="21">
        <v>3.8795488625764798</v>
      </c>
      <c r="AO3120" s="21">
        <v>174.02170386079899</v>
      </c>
      <c r="AP3120" s="21">
        <v>168.75290193797099</v>
      </c>
      <c r="AQ3120" s="21">
        <v>61.263879895210302</v>
      </c>
      <c r="AR3120" s="21">
        <v>59.686048984527602</v>
      </c>
      <c r="AS3120" s="21">
        <v>32.859957516193397</v>
      </c>
      <c r="AT3120" s="21">
        <v>33.708390474319501</v>
      </c>
      <c r="AU3120" s="21">
        <v>3.2570993080735202</v>
      </c>
      <c r="AV3120" s="21">
        <v>3.3628595694899599</v>
      </c>
      <c r="AW3120" s="21">
        <v>44.946079730987499</v>
      </c>
      <c r="AX3120" s="21">
        <v>46.286006212234497</v>
      </c>
      <c r="AY3120" s="21">
        <v>141.68050553572601</v>
      </c>
      <c r="AZ3120" s="21">
        <v>146.28130668479099</v>
      </c>
      <c r="BA3120" s="21">
        <v>2.4617016240954399</v>
      </c>
      <c r="BB3120" s="21">
        <v>2.502307087183</v>
      </c>
      <c r="BC3120" s="21">
        <v>8.57724867006569E-12</v>
      </c>
      <c r="BD3120"/>
      <c r="BE3120"/>
      <c r="BF3120"/>
      <c r="BG3120"/>
      <c r="BH3120"/>
      <c r="BI3120"/>
      <c r="BJ3120"/>
      <c r="BK3120"/>
      <c r="BL3120"/>
      <c r="BM3120"/>
      <c r="BN3120"/>
    </row>
    <row r="3121" spans="1:66" ht="50.4">
      <c r="A3121" s="4">
        <v>3119</v>
      </c>
      <c r="B3121" s="2" t="s">
        <v>1041</v>
      </c>
      <c r="C3121" s="2" t="s">
        <v>1064</v>
      </c>
      <c r="D3121" s="2" t="s">
        <v>1063</v>
      </c>
      <c r="E3121" s="2" t="s">
        <v>1062</v>
      </c>
      <c r="F3121" s="2" t="s">
        <v>1061</v>
      </c>
      <c r="G3121" s="2" t="s">
        <v>1066</v>
      </c>
      <c r="H3121" s="4">
        <v>9</v>
      </c>
      <c r="I3121" s="4">
        <v>8</v>
      </c>
      <c r="J3121" s="4">
        <v>1987</v>
      </c>
      <c r="K3121" s="3">
        <v>-145</v>
      </c>
      <c r="L3121" s="3">
        <v>50</v>
      </c>
      <c r="M3121" s="4">
        <v>250</v>
      </c>
      <c r="N3121" s="3" t="s">
        <v>2</v>
      </c>
      <c r="O3121" s="3">
        <v>32.9</v>
      </c>
      <c r="P3121" s="3">
        <v>2.79</v>
      </c>
      <c r="Q3121" s="3" t="s">
        <v>2</v>
      </c>
      <c r="R3121" s="3">
        <v>18.2</v>
      </c>
      <c r="S3121" s="3">
        <v>3.32</v>
      </c>
      <c r="T3121" s="3">
        <v>0.9</v>
      </c>
      <c r="U3121" s="3">
        <v>5.3</v>
      </c>
      <c r="V3121" s="3" t="s">
        <v>2</v>
      </c>
      <c r="W3121" s="3">
        <v>6.1</v>
      </c>
      <c r="X3121" s="3" t="s">
        <v>2</v>
      </c>
      <c r="Y3121" s="3">
        <v>5.56</v>
      </c>
      <c r="Z3121" s="3" t="s">
        <v>2</v>
      </c>
      <c r="AA3121" s="3">
        <v>5.35</v>
      </c>
      <c r="AB3121" s="3">
        <v>0.96</v>
      </c>
      <c r="AC3121" s="3">
        <v>0.4</v>
      </c>
      <c r="AD3121" s="2" t="s">
        <v>1</v>
      </c>
      <c r="AE3121" s="1" t="e">
        <f>($P3121/$DF$4)/((($Q3121/$DG$4)^2)/($R3121/$DH$4))</f>
        <v>#VALUE!</v>
      </c>
      <c r="AF3121" s="1" t="e">
        <f>($P3121/$DI$4)/((($Q3121/$DJ$4)^2)/($R3121/$DK$4))</f>
        <v>#VALUE!</v>
      </c>
      <c r="AG3121" s="1" t="e">
        <f>($P3121/$DL$4)/((($Q3121/$DM$4)^2)/($R3121/$DN$4))</f>
        <v>#VALUE!</v>
      </c>
      <c r="AH3121" s="1" t="e">
        <f>($P3121/$DO$4)/((($Q3121/$DP$4)^2)/($R3121/$DQ$4))</f>
        <v>#VALUE!</v>
      </c>
      <c r="AI3121" t="s">
        <v>1065</v>
      </c>
      <c r="AJ3121">
        <v>226</v>
      </c>
      <c r="AK3121" s="21">
        <v>-126.07884430885299</v>
      </c>
      <c r="AL3121" s="21">
        <v>63.260017991066</v>
      </c>
      <c r="AM3121" s="21">
        <v>4.8237987831234896</v>
      </c>
      <c r="AN3121" s="21">
        <v>4.7632814124226597</v>
      </c>
      <c r="AO3121" s="21">
        <v>209.80972564892201</v>
      </c>
      <c r="AP3121" s="21">
        <v>207.17819778825901</v>
      </c>
      <c r="AQ3121" s="21">
        <v>71.311552166938796</v>
      </c>
      <c r="AR3121" s="21">
        <v>71.500870227813706</v>
      </c>
      <c r="AS3121" s="21">
        <v>36.338838636875202</v>
      </c>
      <c r="AT3121" s="21">
        <v>37.463846206665004</v>
      </c>
      <c r="AU3121" s="21">
        <v>2.4728954173624502</v>
      </c>
      <c r="AV3121" s="21">
        <v>2.55402817577124</v>
      </c>
      <c r="AW3121" s="21">
        <v>33.912093818187699</v>
      </c>
      <c r="AX3121" s="21">
        <v>34.384161531925201</v>
      </c>
      <c r="AY3121" s="21">
        <v>107.55962714547</v>
      </c>
      <c r="AZ3121" s="21">
        <v>111.088900943523</v>
      </c>
      <c r="BA3121" s="21">
        <v>2.6902621909976001</v>
      </c>
      <c r="BB3121" s="21">
        <v>2.69760999828577</v>
      </c>
      <c r="BC3121" s="21">
        <v>8.57724867006569E-12</v>
      </c>
      <c r="BD3121"/>
      <c r="BE3121"/>
      <c r="BF3121"/>
      <c r="BG3121"/>
      <c r="BH3121"/>
      <c r="BI3121"/>
      <c r="BJ3121"/>
      <c r="BK3121"/>
      <c r="BL3121"/>
      <c r="BM3121"/>
      <c r="BN3121"/>
    </row>
    <row r="3122" spans="1:66" ht="50.4">
      <c r="A3122" s="4">
        <v>3120</v>
      </c>
      <c r="B3122" s="2" t="s">
        <v>1041</v>
      </c>
      <c r="C3122" s="2" t="s">
        <v>1064</v>
      </c>
      <c r="D3122" s="2" t="s">
        <v>1063</v>
      </c>
      <c r="E3122" s="2" t="s">
        <v>1062</v>
      </c>
      <c r="F3122" s="2" t="s">
        <v>1061</v>
      </c>
      <c r="G3122" s="2" t="s">
        <v>1066</v>
      </c>
      <c r="H3122" s="4">
        <v>9</v>
      </c>
      <c r="I3122" s="4">
        <v>8</v>
      </c>
      <c r="J3122" s="4">
        <v>1987</v>
      </c>
      <c r="K3122" s="3">
        <v>-145</v>
      </c>
      <c r="L3122" s="3">
        <v>50</v>
      </c>
      <c r="M3122" s="4">
        <v>300</v>
      </c>
      <c r="N3122" s="3" t="s">
        <v>2</v>
      </c>
      <c r="O3122" s="3">
        <v>33.200000000000003</v>
      </c>
      <c r="P3122" s="3">
        <v>3.72</v>
      </c>
      <c r="Q3122" s="3" t="s">
        <v>2</v>
      </c>
      <c r="R3122" s="3">
        <v>19.2</v>
      </c>
      <c r="S3122" s="3">
        <v>3.48</v>
      </c>
      <c r="T3122" s="3">
        <v>0.94</v>
      </c>
      <c r="U3122" s="3">
        <v>5.62</v>
      </c>
      <c r="V3122" s="3" t="s">
        <v>2</v>
      </c>
      <c r="W3122" s="3">
        <v>6.54</v>
      </c>
      <c r="X3122" s="3" t="s">
        <v>2</v>
      </c>
      <c r="Y3122" s="3">
        <v>6</v>
      </c>
      <c r="Z3122" s="3" t="s">
        <v>2</v>
      </c>
      <c r="AA3122" s="3">
        <v>5.85</v>
      </c>
      <c r="AB3122" s="3">
        <v>1.1599999999999999</v>
      </c>
      <c r="AC3122" s="3">
        <v>0.4</v>
      </c>
      <c r="AD3122" s="2" t="s">
        <v>1</v>
      </c>
      <c r="AE3122" s="1" t="e">
        <f>($P3122/$DF$4)/((($Q3122/$DG$4)^2)/($R3122/$DH$4))</f>
        <v>#VALUE!</v>
      </c>
      <c r="AF3122" s="1" t="e">
        <f>($P3122/$DI$4)/((($Q3122/$DJ$4)^2)/($R3122/$DK$4))</f>
        <v>#VALUE!</v>
      </c>
      <c r="AG3122" s="1" t="e">
        <f>($P3122/$DL$4)/((($Q3122/$DM$4)^2)/($R3122/$DN$4))</f>
        <v>#VALUE!</v>
      </c>
      <c r="AH3122" s="1" t="e">
        <f>($P3122/$DO$4)/((($Q3122/$DP$4)^2)/($R3122/$DQ$4))</f>
        <v>#VALUE!</v>
      </c>
      <c r="AI3122" t="s">
        <v>1065</v>
      </c>
      <c r="AJ3122">
        <v>226</v>
      </c>
      <c r="AK3122" s="21">
        <v>-133.02904287973999</v>
      </c>
      <c r="AL3122" s="21">
        <v>51.7533569335937</v>
      </c>
      <c r="AM3122" s="21">
        <v>5.3981196433305696</v>
      </c>
      <c r="AN3122" s="21">
        <v>5.3953500837087596</v>
      </c>
      <c r="AO3122" s="21">
        <v>234.77541999255001</v>
      </c>
      <c r="AP3122" s="21">
        <v>234.65621589970101</v>
      </c>
      <c r="AQ3122" s="21">
        <v>80.170699357986507</v>
      </c>
      <c r="AR3122" s="21">
        <v>80.068796873092694</v>
      </c>
      <c r="AS3122" s="21">
        <v>38.469579339027398</v>
      </c>
      <c r="AT3122" s="21">
        <v>39.739547610282898</v>
      </c>
      <c r="AU3122" s="21">
        <v>1.91887248307467</v>
      </c>
      <c r="AV3122" s="21">
        <v>1.9478088878095099</v>
      </c>
      <c r="AW3122" s="21">
        <v>26.211330592632301</v>
      </c>
      <c r="AX3122" s="21">
        <v>25.890273392200498</v>
      </c>
      <c r="AY3122" s="21">
        <v>83.456778023091402</v>
      </c>
      <c r="AZ3122" s="21">
        <v>84.715727073223604</v>
      </c>
      <c r="BA3122" s="21">
        <v>2.8356394469738002</v>
      </c>
      <c r="BB3122" s="21">
        <v>2.8343845605850202</v>
      </c>
      <c r="BC3122" s="21">
        <v>8.57724867006569E-12</v>
      </c>
      <c r="BD3122"/>
      <c r="BE3122"/>
      <c r="BF3122"/>
      <c r="BG3122"/>
      <c r="BH3122"/>
      <c r="BI3122"/>
      <c r="BJ3122"/>
      <c r="BK3122"/>
      <c r="BL3122"/>
      <c r="BM3122"/>
      <c r="BN3122"/>
    </row>
    <row r="3123" spans="1:66" ht="50.4">
      <c r="A3123" s="4">
        <v>3121</v>
      </c>
      <c r="B3123" s="2" t="s">
        <v>1041</v>
      </c>
      <c r="C3123" s="2" t="s">
        <v>1064</v>
      </c>
      <c r="D3123" s="2" t="s">
        <v>1063</v>
      </c>
      <c r="E3123" s="2" t="s">
        <v>1062</v>
      </c>
      <c r="F3123" s="2" t="s">
        <v>1061</v>
      </c>
      <c r="G3123" s="2" t="s">
        <v>1066</v>
      </c>
      <c r="H3123" s="4">
        <v>9</v>
      </c>
      <c r="I3123" s="4">
        <v>8</v>
      </c>
      <c r="J3123" s="4">
        <v>1987</v>
      </c>
      <c r="K3123" s="3">
        <v>-145</v>
      </c>
      <c r="L3123" s="3">
        <v>50</v>
      </c>
      <c r="M3123" s="4">
        <v>480</v>
      </c>
      <c r="N3123" s="3" t="s">
        <v>2</v>
      </c>
      <c r="O3123" s="3">
        <v>35</v>
      </c>
      <c r="P3123" s="3">
        <v>3.11</v>
      </c>
      <c r="Q3123" s="3" t="s">
        <v>2</v>
      </c>
      <c r="R3123" s="3">
        <v>20</v>
      </c>
      <c r="S3123" s="3">
        <v>3.64</v>
      </c>
      <c r="T3123" s="3">
        <v>1</v>
      </c>
      <c r="U3123" s="3">
        <v>5.93</v>
      </c>
      <c r="V3123" s="3" t="s">
        <v>2</v>
      </c>
      <c r="W3123" s="3">
        <v>6.64</v>
      </c>
      <c r="X3123" s="3" t="s">
        <v>2</v>
      </c>
      <c r="Y3123" s="3">
        <v>6.36</v>
      </c>
      <c r="Z3123" s="3" t="s">
        <v>2</v>
      </c>
      <c r="AA3123" s="3">
        <v>6.26</v>
      </c>
      <c r="AB3123" s="3">
        <v>1.1499999999999999</v>
      </c>
      <c r="AC3123" s="3">
        <v>0.4</v>
      </c>
      <c r="AD3123" s="2" t="s">
        <v>1</v>
      </c>
      <c r="AE3123" s="1" t="e">
        <f>($P3123/$DF$4)/((($Q3123/$DG$4)^2)/($R3123/$DH$4))</f>
        <v>#VALUE!</v>
      </c>
      <c r="AF3123" s="1" t="e">
        <f>($P3123/$DI$4)/((($Q3123/$DJ$4)^2)/($R3123/$DK$4))</f>
        <v>#VALUE!</v>
      </c>
      <c r="AG3123" s="1" t="e">
        <f>($P3123/$DL$4)/((($Q3123/$DM$4)^2)/($R3123/$DN$4))</f>
        <v>#VALUE!</v>
      </c>
      <c r="AH3123" s="1" t="e">
        <f>($P3123/$DO$4)/((($Q3123/$DP$4)^2)/($R3123/$DQ$4))</f>
        <v>#VALUE!</v>
      </c>
      <c r="AI3123" t="s">
        <v>1065</v>
      </c>
      <c r="AJ3123">
        <v>226</v>
      </c>
      <c r="AK3123" s="21">
        <v>-155.80217266082801</v>
      </c>
      <c r="AL3123" s="21">
        <v>17.6675010681152</v>
      </c>
      <c r="AM3123" s="21">
        <v>6.3790022552013399</v>
      </c>
      <c r="AN3123" s="21">
        <v>6.3876976966857901</v>
      </c>
      <c r="AO3123" s="21">
        <v>277.38835351797297</v>
      </c>
      <c r="AP3123" s="21">
        <v>277.76778429394602</v>
      </c>
      <c r="AQ3123" s="21">
        <v>103.748725414276</v>
      </c>
      <c r="AR3123" s="21">
        <v>99.692296981811495</v>
      </c>
      <c r="AS3123" s="21">
        <v>41.619572877883897</v>
      </c>
      <c r="AT3123" s="21">
        <v>43.551284074783297</v>
      </c>
      <c r="AU3123" s="21">
        <v>0.96654176563024496</v>
      </c>
      <c r="AV3123" s="21">
        <v>0.95148879066109704</v>
      </c>
      <c r="AW3123" s="21">
        <v>13.1781742453575</v>
      </c>
      <c r="AX3123" s="21">
        <v>12.834186768531801</v>
      </c>
      <c r="AY3123" s="21">
        <v>42.029843197099801</v>
      </c>
      <c r="AZ3123" s="21">
        <v>41.3754352457698</v>
      </c>
      <c r="BA3123" s="21">
        <v>3.1175499826669699</v>
      </c>
      <c r="BB3123" s="21">
        <v>3.1025605678558401</v>
      </c>
      <c r="BC3123" s="21">
        <v>8.57724867006569E-12</v>
      </c>
      <c r="BD3123"/>
      <c r="BE3123"/>
      <c r="BF3123"/>
      <c r="BG3123"/>
      <c r="BH3123"/>
      <c r="BI3123"/>
      <c r="BJ3123"/>
      <c r="BK3123"/>
      <c r="BL3123"/>
      <c r="BM3123"/>
      <c r="BN3123"/>
    </row>
    <row r="3124" spans="1:66" ht="50.4">
      <c r="A3124" s="4">
        <v>3122</v>
      </c>
      <c r="B3124" s="2" t="s">
        <v>1041</v>
      </c>
      <c r="C3124" s="2" t="s">
        <v>1064</v>
      </c>
      <c r="D3124" s="2" t="s">
        <v>1063</v>
      </c>
      <c r="E3124" s="2" t="s">
        <v>1062</v>
      </c>
      <c r="F3124" s="2" t="s">
        <v>1061</v>
      </c>
      <c r="G3124" s="2" t="s">
        <v>1066</v>
      </c>
      <c r="H3124" s="4">
        <v>9</v>
      </c>
      <c r="I3124" s="4">
        <v>8</v>
      </c>
      <c r="J3124" s="4">
        <v>1987</v>
      </c>
      <c r="K3124" s="3">
        <v>-145</v>
      </c>
      <c r="L3124" s="3">
        <v>50</v>
      </c>
      <c r="M3124" s="4">
        <v>500</v>
      </c>
      <c r="N3124" s="3" t="s">
        <v>2</v>
      </c>
      <c r="O3124" s="3">
        <v>37.799999999999997</v>
      </c>
      <c r="P3124" s="3">
        <v>8.1</v>
      </c>
      <c r="Q3124" s="3" t="s">
        <v>2</v>
      </c>
      <c r="R3124" s="3">
        <v>22.4</v>
      </c>
      <c r="S3124" s="3">
        <v>4.09</v>
      </c>
      <c r="T3124" s="3">
        <v>1.0900000000000001</v>
      </c>
      <c r="U3124" s="3" t="s">
        <v>2</v>
      </c>
      <c r="V3124" s="3" t="s">
        <v>2</v>
      </c>
      <c r="W3124" s="3" t="s">
        <v>2</v>
      </c>
      <c r="X3124" s="3" t="s">
        <v>2</v>
      </c>
      <c r="Y3124" s="3">
        <v>6.69</v>
      </c>
      <c r="Z3124" s="3" t="s">
        <v>2</v>
      </c>
      <c r="AA3124" s="3">
        <v>6.44</v>
      </c>
      <c r="AB3124" s="3" t="s">
        <v>2</v>
      </c>
      <c r="AC3124" s="3">
        <v>0.4</v>
      </c>
      <c r="AD3124" s="2" t="s">
        <v>1</v>
      </c>
      <c r="AE3124" s="1" t="e">
        <f>($P3124/$DF$4)/((($Q3124/$DG$4)^2)/($R3124/$DH$4))</f>
        <v>#VALUE!</v>
      </c>
      <c r="AF3124" s="1" t="e">
        <f>($P3124/$DI$4)/((($Q3124/$DJ$4)^2)/($R3124/$DK$4))</f>
        <v>#VALUE!</v>
      </c>
      <c r="AG3124" s="1" t="e">
        <f>($P3124/$DL$4)/((($Q3124/$DM$4)^2)/($R3124/$DN$4))</f>
        <v>#VALUE!</v>
      </c>
      <c r="AH3124" s="1" t="e">
        <f>($P3124/$DO$4)/((($Q3124/$DP$4)^2)/($R3124/$DQ$4))</f>
        <v>#VALUE!</v>
      </c>
      <c r="AI3124" t="s">
        <v>1065</v>
      </c>
      <c r="AJ3124">
        <v>226</v>
      </c>
      <c r="AK3124" s="21">
        <v>-154.88241434097301</v>
      </c>
      <c r="AL3124" s="21">
        <v>18.527932643890399</v>
      </c>
      <c r="AM3124" s="21">
        <v>6.4280237754186</v>
      </c>
      <c r="AN3124" s="21">
        <v>6.4406869212786404</v>
      </c>
      <c r="AO3124" s="21">
        <v>279.51539420590399</v>
      </c>
      <c r="AP3124" s="21">
        <v>280.06736674082703</v>
      </c>
      <c r="AQ3124" s="21">
        <v>106.699643611908</v>
      </c>
      <c r="AR3124" s="21">
        <v>103.29863532384201</v>
      </c>
      <c r="AS3124" s="21">
        <v>41.685655355453498</v>
      </c>
      <c r="AT3124" s="21">
        <v>42.9379532337189</v>
      </c>
      <c r="AU3124" s="21">
        <v>0.92147620270649599</v>
      </c>
      <c r="AV3124" s="21">
        <v>0.90002753337224295</v>
      </c>
      <c r="AW3124" s="21">
        <v>12.572011669476799</v>
      </c>
      <c r="AX3124" s="21">
        <v>12.183559139569599</v>
      </c>
      <c r="AY3124" s="21">
        <v>40.069612463976</v>
      </c>
      <c r="AZ3124" s="21">
        <v>39.137107335829299</v>
      </c>
      <c r="BA3124" s="21">
        <v>3.1258943974971798</v>
      </c>
      <c r="BB3124" s="21">
        <v>3.1381936371326402</v>
      </c>
      <c r="BC3124" s="21">
        <v>8.57724867006569E-12</v>
      </c>
      <c r="BD3124"/>
      <c r="BE3124"/>
      <c r="BF3124"/>
      <c r="BG3124"/>
      <c r="BH3124"/>
      <c r="BI3124"/>
      <c r="BJ3124"/>
      <c r="BK3124"/>
      <c r="BL3124"/>
      <c r="BM3124"/>
      <c r="BN3124"/>
    </row>
    <row r="3125" spans="1:66" ht="50.4">
      <c r="A3125" s="4">
        <v>3123</v>
      </c>
      <c r="B3125" s="2" t="s">
        <v>1041</v>
      </c>
      <c r="C3125" s="2" t="s">
        <v>1064</v>
      </c>
      <c r="D3125" s="2" t="s">
        <v>1063</v>
      </c>
      <c r="E3125" s="2" t="s">
        <v>1062</v>
      </c>
      <c r="F3125" s="2" t="s">
        <v>1061</v>
      </c>
      <c r="G3125" s="2" t="s">
        <v>1066</v>
      </c>
      <c r="H3125" s="4">
        <v>9</v>
      </c>
      <c r="I3125" s="4">
        <v>8</v>
      </c>
      <c r="J3125" s="4">
        <v>1987</v>
      </c>
      <c r="K3125" s="3">
        <v>-145</v>
      </c>
      <c r="L3125" s="3">
        <v>50</v>
      </c>
      <c r="M3125" s="4">
        <v>700</v>
      </c>
      <c r="N3125" s="3" t="s">
        <v>2</v>
      </c>
      <c r="O3125" s="3">
        <v>38.4</v>
      </c>
      <c r="P3125" s="3">
        <v>5.04</v>
      </c>
      <c r="Q3125" s="3" t="s">
        <v>2</v>
      </c>
      <c r="R3125" s="3">
        <v>21.6</v>
      </c>
      <c r="S3125" s="3">
        <v>3.95</v>
      </c>
      <c r="T3125" s="3">
        <v>1.06</v>
      </c>
      <c r="U3125" s="3">
        <v>6.49</v>
      </c>
      <c r="V3125" s="3" t="s">
        <v>2</v>
      </c>
      <c r="W3125" s="3">
        <v>7.45</v>
      </c>
      <c r="X3125" s="3" t="s">
        <v>2</v>
      </c>
      <c r="Y3125" s="3">
        <v>7.2</v>
      </c>
      <c r="Z3125" s="3" t="s">
        <v>2</v>
      </c>
      <c r="AA3125" s="3">
        <v>7.32</v>
      </c>
      <c r="AB3125" s="3">
        <v>1.32</v>
      </c>
      <c r="AC3125" s="3">
        <v>0.4</v>
      </c>
      <c r="AD3125" s="2" t="s">
        <v>1</v>
      </c>
      <c r="AE3125" s="1" t="e">
        <f>($P3125/$DF$4)/((($Q3125/$DG$4)^2)/($R3125/$DH$4))</f>
        <v>#VALUE!</v>
      </c>
      <c r="AF3125" s="1" t="e">
        <f>($P3125/$DI$4)/((($Q3125/$DJ$4)^2)/($R3125/$DK$4))</f>
        <v>#VALUE!</v>
      </c>
      <c r="AG3125" s="1" t="e">
        <f>($P3125/$DL$4)/((($Q3125/$DM$4)^2)/($R3125/$DN$4))</f>
        <v>#VALUE!</v>
      </c>
      <c r="AH3125" s="1" t="e">
        <f>($P3125/$DO$4)/((($Q3125/$DP$4)^2)/($R3125/$DQ$4))</f>
        <v>#VALUE!</v>
      </c>
      <c r="AI3125" t="s">
        <v>1065</v>
      </c>
      <c r="AJ3125">
        <v>226</v>
      </c>
      <c r="AK3125" s="21">
        <v>-171.23507690429699</v>
      </c>
      <c r="AL3125" s="21">
        <v>2.7122924327850302</v>
      </c>
      <c r="AM3125" s="21">
        <v>6.7535485774278596</v>
      </c>
      <c r="AN3125" s="21">
        <v>6.8053230941295597</v>
      </c>
      <c r="AO3125" s="21">
        <v>293.63022126200201</v>
      </c>
      <c r="AP3125" s="21">
        <v>295.8827572175</v>
      </c>
      <c r="AQ3125" s="21">
        <v>126.288155555725</v>
      </c>
      <c r="AR3125" s="21">
        <v>126.288155555725</v>
      </c>
      <c r="AS3125" s="21">
        <v>42.070875883102403</v>
      </c>
      <c r="AT3125" s="21">
        <v>42.070875883102403</v>
      </c>
      <c r="AU3125" s="21">
        <v>0.65034482069313504</v>
      </c>
      <c r="AV3125" s="21">
        <v>0.58475365862250295</v>
      </c>
      <c r="AW3125" s="21">
        <v>8.8069189041853004</v>
      </c>
      <c r="AX3125" s="21">
        <v>7.9681717902421996</v>
      </c>
      <c r="AY3125" s="21">
        <v>28.275719472323299</v>
      </c>
      <c r="AZ3125" s="21">
        <v>25.424046738211398</v>
      </c>
      <c r="BA3125" s="21">
        <v>3.2081651538610498</v>
      </c>
      <c r="BB3125" s="21">
        <v>3.2081651538610498</v>
      </c>
      <c r="BC3125" s="21">
        <v>8.57724867006569E-12</v>
      </c>
      <c r="BD3125"/>
      <c r="BE3125"/>
      <c r="BF3125"/>
      <c r="BG3125"/>
      <c r="BH3125"/>
      <c r="BI3125"/>
      <c r="BJ3125"/>
      <c r="BK3125"/>
      <c r="BL3125"/>
      <c r="BM3125"/>
      <c r="BN3125"/>
    </row>
    <row r="3126" spans="1:66" ht="50.4">
      <c r="A3126" s="4">
        <v>3124</v>
      </c>
      <c r="B3126" s="2" t="s">
        <v>1041</v>
      </c>
      <c r="C3126" s="2" t="s">
        <v>1064</v>
      </c>
      <c r="D3126" s="2" t="s">
        <v>1063</v>
      </c>
      <c r="E3126" s="2" t="s">
        <v>1062</v>
      </c>
      <c r="F3126" s="2" t="s">
        <v>1061</v>
      </c>
      <c r="G3126" s="2" t="s">
        <v>1066</v>
      </c>
      <c r="H3126" s="4">
        <v>9</v>
      </c>
      <c r="I3126" s="4">
        <v>8</v>
      </c>
      <c r="J3126" s="4">
        <v>1987</v>
      </c>
      <c r="K3126" s="3">
        <v>-145</v>
      </c>
      <c r="L3126" s="3">
        <v>50</v>
      </c>
      <c r="M3126" s="4">
        <v>800</v>
      </c>
      <c r="N3126" s="3" t="s">
        <v>2</v>
      </c>
      <c r="O3126" s="3">
        <v>38.9</v>
      </c>
      <c r="P3126" s="3">
        <v>3.6</v>
      </c>
      <c r="Q3126" s="3" t="s">
        <v>2</v>
      </c>
      <c r="R3126" s="3">
        <v>21.5</v>
      </c>
      <c r="S3126" s="3">
        <v>3.92</v>
      </c>
      <c r="T3126" s="3">
        <v>1.07</v>
      </c>
      <c r="U3126" s="3">
        <v>5.63</v>
      </c>
      <c r="V3126" s="3" t="s">
        <v>2</v>
      </c>
      <c r="W3126" s="3">
        <v>8.39</v>
      </c>
      <c r="X3126" s="3" t="s">
        <v>2</v>
      </c>
      <c r="Y3126" s="3">
        <v>7.33</v>
      </c>
      <c r="Z3126" s="3" t="s">
        <v>2</v>
      </c>
      <c r="AA3126" s="3">
        <v>6.48</v>
      </c>
      <c r="AB3126" s="3" t="s">
        <v>2</v>
      </c>
      <c r="AC3126" s="3">
        <v>0.4</v>
      </c>
      <c r="AD3126" s="2" t="s">
        <v>1</v>
      </c>
      <c r="AE3126" s="1" t="e">
        <f>($P3126/$DF$4)/((($Q3126/$DG$4)^2)/($R3126/$DH$4))</f>
        <v>#VALUE!</v>
      </c>
      <c r="AF3126" s="1" t="e">
        <f>($P3126/$DI$4)/((($Q3126/$DJ$4)^2)/($R3126/$DK$4))</f>
        <v>#VALUE!</v>
      </c>
      <c r="AG3126" s="1" t="e">
        <f>($P3126/$DL$4)/((($Q3126/$DM$4)^2)/($R3126/$DN$4))</f>
        <v>#VALUE!</v>
      </c>
      <c r="AH3126" s="1" t="e">
        <f>($P3126/$DO$4)/((($Q3126/$DP$4)^2)/($R3126/$DQ$4))</f>
        <v>#VALUE!</v>
      </c>
      <c r="AI3126" t="s">
        <v>1065</v>
      </c>
      <c r="AJ3126">
        <v>226</v>
      </c>
      <c r="AK3126" s="21">
        <v>-180.530799865723</v>
      </c>
      <c r="AL3126" s="21">
        <v>1.31355333328247</v>
      </c>
      <c r="AM3126" s="21">
        <v>6.84790490567684</v>
      </c>
      <c r="AN3126" s="21">
        <v>6.9162636697292301</v>
      </c>
      <c r="AO3126" s="21">
        <v>297.71606147415099</v>
      </c>
      <c r="AP3126" s="21">
        <v>300.68922035922498</v>
      </c>
      <c r="AQ3126" s="21">
        <v>133.719593286514</v>
      </c>
      <c r="AR3126" s="21">
        <v>133.719593286514</v>
      </c>
      <c r="AS3126" s="21">
        <v>43.160365939140299</v>
      </c>
      <c r="AT3126" s="21">
        <v>43.160365939140299</v>
      </c>
      <c r="AU3126" s="21">
        <v>0.59506258554756597</v>
      </c>
      <c r="AV3126" s="21">
        <v>0.50328508019447304</v>
      </c>
      <c r="AW3126" s="21">
        <v>7.9123770147562</v>
      </c>
      <c r="AX3126" s="21">
        <v>6.8666204810142499</v>
      </c>
      <c r="AY3126" s="21">
        <v>25.870664396909199</v>
      </c>
      <c r="AZ3126" s="21">
        <v>21.880728822169001</v>
      </c>
      <c r="BA3126" s="21">
        <v>3.2152956947684301</v>
      </c>
      <c r="BB3126" s="21">
        <v>3.2152956947684301</v>
      </c>
      <c r="BC3126" s="21">
        <v>8.57724867006569E-12</v>
      </c>
      <c r="BD3126"/>
      <c r="BE3126"/>
      <c r="BF3126"/>
      <c r="BG3126"/>
      <c r="BH3126"/>
      <c r="BI3126"/>
      <c r="BJ3126"/>
      <c r="BK3126"/>
      <c r="BL3126"/>
      <c r="BM3126"/>
      <c r="BN3126"/>
    </row>
    <row r="3127" spans="1:66" ht="50.4">
      <c r="A3127" s="4">
        <v>3125</v>
      </c>
      <c r="B3127" s="2" t="s">
        <v>1041</v>
      </c>
      <c r="C3127" s="2" t="s">
        <v>1064</v>
      </c>
      <c r="D3127" s="2" t="s">
        <v>1063</v>
      </c>
      <c r="E3127" s="2" t="s">
        <v>1062</v>
      </c>
      <c r="F3127" s="2" t="s">
        <v>1061</v>
      </c>
      <c r="G3127" s="2" t="s">
        <v>1066</v>
      </c>
      <c r="H3127" s="4">
        <v>9</v>
      </c>
      <c r="I3127" s="4">
        <v>8</v>
      </c>
      <c r="J3127" s="4">
        <v>1987</v>
      </c>
      <c r="K3127" s="3">
        <v>-145</v>
      </c>
      <c r="L3127" s="3">
        <v>50</v>
      </c>
      <c r="M3127" s="4">
        <v>900</v>
      </c>
      <c r="N3127" s="3" t="s">
        <v>2</v>
      </c>
      <c r="O3127" s="3">
        <v>40.200000000000003</v>
      </c>
      <c r="P3127" s="3">
        <v>4.07</v>
      </c>
      <c r="Q3127" s="3" t="s">
        <v>2</v>
      </c>
      <c r="R3127" s="3">
        <v>22.2</v>
      </c>
      <c r="S3127" s="3">
        <v>4.05</v>
      </c>
      <c r="T3127" s="3">
        <v>1.1200000000000001</v>
      </c>
      <c r="U3127" s="3">
        <v>6.72</v>
      </c>
      <c r="V3127" s="3" t="s">
        <v>2</v>
      </c>
      <c r="W3127" s="3">
        <v>8.35</v>
      </c>
      <c r="X3127" s="3" t="s">
        <v>2</v>
      </c>
      <c r="Y3127" s="3">
        <v>7.65</v>
      </c>
      <c r="Z3127" s="3" t="s">
        <v>2</v>
      </c>
      <c r="AA3127" s="3">
        <v>6.33</v>
      </c>
      <c r="AB3127" s="3">
        <v>1.57</v>
      </c>
      <c r="AC3127" s="3">
        <v>0.4</v>
      </c>
      <c r="AD3127" s="2" t="s">
        <v>1</v>
      </c>
      <c r="AE3127" s="1" t="e">
        <f>($P3127/$DF$4)/((($Q3127/$DG$4)^2)/($R3127/$DH$4))</f>
        <v>#VALUE!</v>
      </c>
      <c r="AF3127" s="1" t="e">
        <f>($P3127/$DI$4)/((($Q3127/$DJ$4)^2)/($R3127/$DK$4))</f>
        <v>#VALUE!</v>
      </c>
      <c r="AG3127" s="1" t="e">
        <f>($P3127/$DL$4)/((($Q3127/$DM$4)^2)/($R3127/$DN$4))</f>
        <v>#VALUE!</v>
      </c>
      <c r="AH3127" s="1" t="e">
        <f>($P3127/$DO$4)/((($Q3127/$DP$4)^2)/($R3127/$DQ$4))</f>
        <v>#VALUE!</v>
      </c>
      <c r="AI3127" t="s">
        <v>1065</v>
      </c>
      <c r="AJ3127">
        <v>226</v>
      </c>
      <c r="AK3127" s="21">
        <v>-186.80924320220899</v>
      </c>
      <c r="AL3127" s="21">
        <v>1.1899265348911301</v>
      </c>
      <c r="AM3127" s="21">
        <v>6.8924369364976901</v>
      </c>
      <c r="AN3127" s="21">
        <v>6.9621562808752104</v>
      </c>
      <c r="AO3127" s="21">
        <v>299.637460323781</v>
      </c>
      <c r="AP3127" s="21">
        <v>302.66954736096301</v>
      </c>
      <c r="AQ3127" s="21">
        <v>141.03864908218401</v>
      </c>
      <c r="AR3127" s="21">
        <v>141.03864908218401</v>
      </c>
      <c r="AS3127" s="21">
        <v>43.8123182058334</v>
      </c>
      <c r="AT3127" s="21">
        <v>43.8123182058334</v>
      </c>
      <c r="AU3127" s="21">
        <v>0.58045172132551703</v>
      </c>
      <c r="AV3127" s="21">
        <v>0.50848550163209405</v>
      </c>
      <c r="AW3127" s="21">
        <v>7.6780634671449697</v>
      </c>
      <c r="AX3127" s="21">
        <v>6.6449307501316097</v>
      </c>
      <c r="AY3127" s="21">
        <v>25.234196006376099</v>
      </c>
      <c r="AZ3127" s="21">
        <v>22.1055959693782</v>
      </c>
      <c r="BA3127" s="21">
        <v>3.2369183525443099</v>
      </c>
      <c r="BB3127" s="21">
        <v>3.2369183525443099</v>
      </c>
      <c r="BC3127" s="21">
        <v>8.57724867006569E-12</v>
      </c>
      <c r="BD3127"/>
      <c r="BE3127"/>
      <c r="BF3127"/>
      <c r="BG3127"/>
      <c r="BH3127"/>
      <c r="BI3127"/>
      <c r="BJ3127"/>
      <c r="BK3127"/>
      <c r="BL3127"/>
      <c r="BM3127"/>
      <c r="BN3127"/>
    </row>
    <row r="3128" spans="1:66" ht="50.4">
      <c r="A3128" s="4">
        <v>3126</v>
      </c>
      <c r="B3128" s="2" t="s">
        <v>1041</v>
      </c>
      <c r="C3128" s="2" t="s">
        <v>1064</v>
      </c>
      <c r="D3128" s="2" t="s">
        <v>1063</v>
      </c>
      <c r="E3128" s="2" t="s">
        <v>1062</v>
      </c>
      <c r="F3128" s="2" t="s">
        <v>1061</v>
      </c>
      <c r="G3128" s="2" t="s">
        <v>1066</v>
      </c>
      <c r="H3128" s="4">
        <v>9</v>
      </c>
      <c r="I3128" s="4">
        <v>8</v>
      </c>
      <c r="J3128" s="4">
        <v>1987</v>
      </c>
      <c r="K3128" s="3">
        <v>-145</v>
      </c>
      <c r="L3128" s="3">
        <v>50</v>
      </c>
      <c r="M3128" s="4">
        <v>1000</v>
      </c>
      <c r="N3128" s="3" t="s">
        <v>2</v>
      </c>
      <c r="O3128" s="3">
        <v>42.3</v>
      </c>
      <c r="P3128" s="3">
        <v>4.12</v>
      </c>
      <c r="Q3128" s="3" t="s">
        <v>2</v>
      </c>
      <c r="R3128" s="3">
        <v>23.5</v>
      </c>
      <c r="S3128" s="3">
        <v>4.28</v>
      </c>
      <c r="T3128" s="3">
        <v>1.18</v>
      </c>
      <c r="U3128" s="3">
        <v>7.06</v>
      </c>
      <c r="V3128" s="3" t="s">
        <v>2</v>
      </c>
      <c r="W3128" s="3">
        <v>8.67</v>
      </c>
      <c r="X3128" s="3" t="s">
        <v>2</v>
      </c>
      <c r="Y3128" s="3">
        <v>8.1999999999999993</v>
      </c>
      <c r="Z3128" s="3" t="s">
        <v>2</v>
      </c>
      <c r="AA3128" s="3">
        <v>8.74</v>
      </c>
      <c r="AB3128" s="3">
        <v>2.72</v>
      </c>
      <c r="AC3128" s="3">
        <v>0.4</v>
      </c>
      <c r="AD3128" s="2" t="s">
        <v>1</v>
      </c>
      <c r="AE3128" s="1" t="e">
        <f>($P3128/$DF$4)/((($Q3128/$DG$4)^2)/($R3128/$DH$4))</f>
        <v>#VALUE!</v>
      </c>
      <c r="AF3128" s="1" t="e">
        <f>($P3128/$DI$4)/((($Q3128/$DJ$4)^2)/($R3128/$DK$4))</f>
        <v>#VALUE!</v>
      </c>
      <c r="AG3128" s="1" t="e">
        <f>($P3128/$DL$4)/((($Q3128/$DM$4)^2)/($R3128/$DN$4))</f>
        <v>#VALUE!</v>
      </c>
      <c r="AH3128" s="1" t="e">
        <f>($P3128/$DO$4)/((($Q3128/$DP$4)^2)/($R3128/$DQ$4))</f>
        <v>#VALUE!</v>
      </c>
      <c r="AI3128" t="s">
        <v>1065</v>
      </c>
      <c r="AJ3128">
        <v>226</v>
      </c>
      <c r="AK3128" s="21">
        <v>-193.99346303939799</v>
      </c>
      <c r="AL3128" s="21">
        <v>1.0825869143009199</v>
      </c>
      <c r="AM3128" s="21">
        <v>6.92096526920795</v>
      </c>
      <c r="AN3128" s="21">
        <v>6.9607700705528304</v>
      </c>
      <c r="AO3128" s="21">
        <v>300.86505029290299</v>
      </c>
      <c r="AP3128" s="21">
        <v>302.59669500878698</v>
      </c>
      <c r="AQ3128" s="21">
        <v>145.701795101166</v>
      </c>
      <c r="AR3128" s="21">
        <v>145.701795101166</v>
      </c>
      <c r="AS3128" s="21">
        <v>43.970497846603401</v>
      </c>
      <c r="AT3128" s="21">
        <v>43.970497846603401</v>
      </c>
      <c r="AU3128" s="21">
        <v>0.57580558583140395</v>
      </c>
      <c r="AV3128" s="21">
        <v>0.56854410283267498</v>
      </c>
      <c r="AW3128" s="21">
        <v>7.6086772829294196</v>
      </c>
      <c r="AX3128" s="21">
        <v>7.0278780013322804</v>
      </c>
      <c r="AY3128" s="21">
        <v>25.031154627996901</v>
      </c>
      <c r="AZ3128" s="21">
        <v>24.715587788978201</v>
      </c>
      <c r="BA3128" s="21">
        <v>3.26501305401325</v>
      </c>
      <c r="BB3128" s="21">
        <v>3.26501305401325</v>
      </c>
      <c r="BC3128" s="21">
        <v>8.57724867006569E-12</v>
      </c>
      <c r="BD3128"/>
      <c r="BE3128"/>
      <c r="BF3128"/>
      <c r="BG3128"/>
      <c r="BH3128"/>
      <c r="BI3128"/>
      <c r="BJ3128"/>
      <c r="BK3128"/>
      <c r="BL3128"/>
      <c r="BM3128"/>
      <c r="BN3128"/>
    </row>
    <row r="3129" spans="1:66" ht="50.4">
      <c r="A3129" s="4">
        <v>3127</v>
      </c>
      <c r="B3129" s="2" t="s">
        <v>1041</v>
      </c>
      <c r="C3129" s="2" t="s">
        <v>1064</v>
      </c>
      <c r="D3129" s="2" t="s">
        <v>1063</v>
      </c>
      <c r="E3129" s="2" t="s">
        <v>1062</v>
      </c>
      <c r="F3129" s="2" t="s">
        <v>1061</v>
      </c>
      <c r="G3129" s="2" t="s">
        <v>1066</v>
      </c>
      <c r="H3129" s="4">
        <v>9</v>
      </c>
      <c r="I3129" s="4">
        <v>8</v>
      </c>
      <c r="J3129" s="4">
        <v>1987</v>
      </c>
      <c r="K3129" s="3">
        <v>-145</v>
      </c>
      <c r="L3129" s="3">
        <v>50</v>
      </c>
      <c r="M3129" s="4">
        <v>1250</v>
      </c>
      <c r="N3129" s="3" t="s">
        <v>2</v>
      </c>
      <c r="O3129" s="3">
        <v>43.5</v>
      </c>
      <c r="P3129" s="3">
        <v>4.8899999999999997</v>
      </c>
      <c r="Q3129" s="3" t="s">
        <v>2</v>
      </c>
      <c r="R3129" s="3">
        <v>24.7</v>
      </c>
      <c r="S3129" s="3">
        <v>4.5</v>
      </c>
      <c r="T3129" s="3" t="s">
        <v>2</v>
      </c>
      <c r="U3129" s="3">
        <v>7.49</v>
      </c>
      <c r="V3129" s="3" t="s">
        <v>2</v>
      </c>
      <c r="W3129" s="3">
        <v>8.99</v>
      </c>
      <c r="X3129" s="3" t="s">
        <v>2</v>
      </c>
      <c r="Y3129" s="3">
        <v>8.77</v>
      </c>
      <c r="Z3129" s="3" t="s">
        <v>2</v>
      </c>
      <c r="AA3129" s="3">
        <v>9.4700000000000006</v>
      </c>
      <c r="AB3129" s="3">
        <v>1.74</v>
      </c>
      <c r="AC3129" s="3">
        <v>0.4</v>
      </c>
      <c r="AD3129" s="2" t="s">
        <v>1</v>
      </c>
      <c r="AE3129" s="1" t="e">
        <f>($P3129/$DF$4)/((($Q3129/$DG$4)^2)/($R3129/$DH$4))</f>
        <v>#VALUE!</v>
      </c>
      <c r="AF3129" s="1" t="e">
        <f>($P3129/$DI$4)/((($Q3129/$DJ$4)^2)/($R3129/$DK$4))</f>
        <v>#VALUE!</v>
      </c>
      <c r="AG3129" s="1" t="e">
        <f>($P3129/$DL$4)/((($Q3129/$DM$4)^2)/($R3129/$DN$4))</f>
        <v>#VALUE!</v>
      </c>
      <c r="AH3129" s="1" t="e">
        <f>($P3129/$DO$4)/((($Q3129/$DP$4)^2)/($R3129/$DQ$4))</f>
        <v>#VALUE!</v>
      </c>
      <c r="AI3129" t="s">
        <v>1065</v>
      </c>
      <c r="AJ3129">
        <v>226</v>
      </c>
      <c r="AK3129" s="21">
        <v>-207.568927764893</v>
      </c>
      <c r="AL3129" s="21">
        <v>1.0855177640914899</v>
      </c>
      <c r="AM3129" s="21">
        <v>6.9490786790847796</v>
      </c>
      <c r="AN3129" s="21">
        <v>6.9635244607925397</v>
      </c>
      <c r="AO3129" s="21">
        <v>302.06190594416603</v>
      </c>
      <c r="AP3129" s="21">
        <v>302.69104309604899</v>
      </c>
      <c r="AQ3129" s="21">
        <v>156.063163280487</v>
      </c>
      <c r="AR3129" s="21">
        <v>156.063163280487</v>
      </c>
      <c r="AS3129" s="21">
        <v>45.485155344009399</v>
      </c>
      <c r="AT3129" s="21">
        <v>45.485155344009399</v>
      </c>
      <c r="AU3129" s="21">
        <v>0.60816153883933999</v>
      </c>
      <c r="AV3129" s="21">
        <v>0.56677903514355399</v>
      </c>
      <c r="AW3129" s="21">
        <v>7.9470446854829797</v>
      </c>
      <c r="AX3129" s="21">
        <v>7.7451407760381699</v>
      </c>
      <c r="AY3129" s="21">
        <v>26.4354886042807</v>
      </c>
      <c r="AZ3129" s="21">
        <v>24.6367690553068</v>
      </c>
      <c r="BA3129" s="21">
        <v>3.26070268452168</v>
      </c>
      <c r="BB3129" s="21">
        <v>3.26070268452168</v>
      </c>
      <c r="BC3129" s="21">
        <v>8.57724867006569E-12</v>
      </c>
      <c r="BD3129"/>
      <c r="BE3129"/>
      <c r="BF3129"/>
      <c r="BG3129"/>
      <c r="BH3129"/>
      <c r="BI3129"/>
      <c r="BJ3129"/>
      <c r="BK3129"/>
      <c r="BL3129"/>
      <c r="BM3129"/>
      <c r="BN3129"/>
    </row>
    <row r="3130" spans="1:66" ht="50.4">
      <c r="A3130" s="4">
        <v>3128</v>
      </c>
      <c r="B3130" s="2" t="s">
        <v>1041</v>
      </c>
      <c r="C3130" s="2" t="s">
        <v>1064</v>
      </c>
      <c r="D3130" s="2" t="s">
        <v>1063</v>
      </c>
      <c r="E3130" s="2" t="s">
        <v>1062</v>
      </c>
      <c r="F3130" s="2" t="s">
        <v>1061</v>
      </c>
      <c r="G3130" s="2" t="s">
        <v>1060</v>
      </c>
      <c r="H3130" s="4">
        <v>12</v>
      </c>
      <c r="I3130" s="4">
        <v>8</v>
      </c>
      <c r="J3130" s="4">
        <v>1987</v>
      </c>
      <c r="K3130" s="3">
        <v>-147.5</v>
      </c>
      <c r="L3130" s="3">
        <v>55.5</v>
      </c>
      <c r="M3130" s="4">
        <v>8</v>
      </c>
      <c r="N3130" s="3" t="s">
        <v>2</v>
      </c>
      <c r="O3130" s="3">
        <v>11.4</v>
      </c>
      <c r="P3130" s="3">
        <v>4.34</v>
      </c>
      <c r="Q3130" s="3" t="s">
        <v>2</v>
      </c>
      <c r="R3130" s="3">
        <v>6.8</v>
      </c>
      <c r="S3130" s="3">
        <v>1.1399999999999999</v>
      </c>
      <c r="T3130" s="3">
        <v>0.35</v>
      </c>
      <c r="U3130" s="3">
        <v>1.97</v>
      </c>
      <c r="V3130" s="3" t="s">
        <v>2</v>
      </c>
      <c r="W3130" s="3">
        <v>2.5</v>
      </c>
      <c r="X3130" s="3" t="s">
        <v>2</v>
      </c>
      <c r="Y3130" s="3">
        <v>2.33</v>
      </c>
      <c r="Z3130" s="3" t="s">
        <v>2</v>
      </c>
      <c r="AA3130" s="3">
        <v>1.71</v>
      </c>
      <c r="AB3130" s="3">
        <v>0.28999999999999998</v>
      </c>
      <c r="AC3130" s="3">
        <v>0.4</v>
      </c>
      <c r="AD3130" s="2" t="s">
        <v>1</v>
      </c>
      <c r="AE3130" s="1" t="e">
        <f>($P3130/$DF$4)/((($Q3130/$DG$4)^2)/($R3130/$DH$4))</f>
        <v>#VALUE!</v>
      </c>
      <c r="AF3130" s="1" t="e">
        <f>($P3130/$DI$4)/((($Q3130/$DJ$4)^2)/($R3130/$DK$4))</f>
        <v>#VALUE!</v>
      </c>
      <c r="AG3130" s="1" t="e">
        <f>($P3130/$DL$4)/((($Q3130/$DM$4)^2)/($R3130/$DN$4))</f>
        <v>#VALUE!</v>
      </c>
      <c r="AH3130" s="1" t="e">
        <f>($P3130/$DO$4)/((($Q3130/$DP$4)^2)/($R3130/$DQ$4))</f>
        <v>#VALUE!</v>
      </c>
      <c r="AI3130" t="s">
        <v>1059</v>
      </c>
      <c r="AJ3130">
        <v>646</v>
      </c>
      <c r="AK3130" s="21">
        <v>-65.242170128998794</v>
      </c>
      <c r="AL3130" s="21">
        <v>104.101453018188</v>
      </c>
      <c r="AM3130" s="21">
        <v>-3.6765229539769698E-2</v>
      </c>
      <c r="AN3130" s="21">
        <v>-0.242532373440488</v>
      </c>
      <c r="AO3130" s="21">
        <v>-1.6013968685232001</v>
      </c>
      <c r="AP3130" s="21">
        <v>-10.5725718169095</v>
      </c>
      <c r="AQ3130" s="21">
        <v>21.416951907122499</v>
      </c>
      <c r="AR3130" s="21">
        <v>14.555608099478199</v>
      </c>
      <c r="AS3130" s="21">
        <v>11.157890328654499</v>
      </c>
      <c r="AT3130" s="21">
        <v>6.2044333060582204</v>
      </c>
      <c r="AU3130" s="21">
        <v>6.8940096245871603</v>
      </c>
      <c r="AV3130" s="21">
        <v>6.4064050647947504</v>
      </c>
      <c r="AW3130" s="21">
        <v>100.72032295509599</v>
      </c>
      <c r="AX3130" s="21">
        <v>103.967847273085</v>
      </c>
      <c r="AY3130" s="21">
        <v>300.25486309075399</v>
      </c>
      <c r="AZ3130" s="21">
        <v>279.261049437596</v>
      </c>
      <c r="BA3130" s="21">
        <v>1.24529889402566</v>
      </c>
      <c r="BB3130" s="21">
        <v>1.02977036259792</v>
      </c>
      <c r="BC3130" s="21">
        <v>8.1803014928630395E-12</v>
      </c>
      <c r="BD3130"/>
      <c r="BE3130"/>
      <c r="BF3130"/>
      <c r="BG3130"/>
      <c r="BH3130"/>
      <c r="BI3130"/>
      <c r="BJ3130"/>
      <c r="BK3130"/>
      <c r="BL3130"/>
      <c r="BM3130"/>
      <c r="BN3130"/>
    </row>
    <row r="3131" spans="1:66" ht="50.4">
      <c r="A3131" s="4">
        <v>3129</v>
      </c>
      <c r="B3131" s="2" t="s">
        <v>1041</v>
      </c>
      <c r="C3131" s="2" t="s">
        <v>1064</v>
      </c>
      <c r="D3131" s="2" t="s">
        <v>1063</v>
      </c>
      <c r="E3131" s="2" t="s">
        <v>1062</v>
      </c>
      <c r="F3131" s="2" t="s">
        <v>1061</v>
      </c>
      <c r="G3131" s="2" t="s">
        <v>1060</v>
      </c>
      <c r="H3131" s="4">
        <v>12</v>
      </c>
      <c r="I3131" s="4">
        <v>8</v>
      </c>
      <c r="J3131" s="4">
        <v>1987</v>
      </c>
      <c r="K3131" s="3">
        <v>-147.5</v>
      </c>
      <c r="L3131" s="3">
        <v>55.5</v>
      </c>
      <c r="M3131" s="4">
        <v>40</v>
      </c>
      <c r="N3131" s="3" t="s">
        <v>2</v>
      </c>
      <c r="O3131" s="3">
        <v>13.3</v>
      </c>
      <c r="P3131" s="3">
        <v>2.87</v>
      </c>
      <c r="Q3131" s="3" t="s">
        <v>2</v>
      </c>
      <c r="R3131" s="3">
        <v>7.7</v>
      </c>
      <c r="S3131" s="3">
        <v>1.35</v>
      </c>
      <c r="T3131" s="3">
        <v>0.38</v>
      </c>
      <c r="U3131" s="3">
        <v>2.31</v>
      </c>
      <c r="V3131" s="3" t="s">
        <v>2</v>
      </c>
      <c r="W3131" s="3">
        <v>2.87</v>
      </c>
      <c r="X3131" s="3" t="s">
        <v>2</v>
      </c>
      <c r="Y3131" s="3">
        <v>2.72</v>
      </c>
      <c r="Z3131" s="3" t="s">
        <v>2</v>
      </c>
      <c r="AA3131" s="3">
        <v>2.15</v>
      </c>
      <c r="AB3131" s="3">
        <v>0.37</v>
      </c>
      <c r="AC3131" s="3">
        <v>0.4</v>
      </c>
      <c r="AD3131" s="2" t="s">
        <v>1</v>
      </c>
      <c r="AE3131" s="1" t="e">
        <f>($P3131/$DF$4)/((($Q3131/$DG$4)^2)/($R3131/$DH$4))</f>
        <v>#VALUE!</v>
      </c>
      <c r="AF3131" s="1" t="e">
        <f>($P3131/$DI$4)/((($Q3131/$DJ$4)^2)/($R3131/$DK$4))</f>
        <v>#VALUE!</v>
      </c>
      <c r="AG3131" s="1" t="e">
        <f>($P3131/$DL$4)/((($Q3131/$DM$4)^2)/($R3131/$DN$4))</f>
        <v>#VALUE!</v>
      </c>
      <c r="AH3131" s="1" t="e">
        <f>($P3131/$DO$4)/((($Q3131/$DP$4)^2)/($R3131/$DQ$4))</f>
        <v>#VALUE!</v>
      </c>
      <c r="AI3131" t="s">
        <v>1059</v>
      </c>
      <c r="AJ3131">
        <v>646</v>
      </c>
      <c r="AK3131" s="21">
        <v>-79.804241109777294</v>
      </c>
      <c r="AL3131" s="21">
        <v>125.22516483730701</v>
      </c>
      <c r="AM3131" s="21">
        <v>0.10519057511852301</v>
      </c>
      <c r="AN3131" s="21">
        <v>1.00823054608901E-4</v>
      </c>
      <c r="AO3131" s="21">
        <v>4.5803308287394202</v>
      </c>
      <c r="AP3131" s="21">
        <v>3.9611585413865703E-3</v>
      </c>
      <c r="AQ3131" s="21">
        <v>24.124158982877301</v>
      </c>
      <c r="AR3131" s="21">
        <v>23.598386428974202</v>
      </c>
      <c r="AS3131" s="21">
        <v>14.1840786492383</v>
      </c>
      <c r="AT3131" s="21">
        <v>14.8563785817888</v>
      </c>
      <c r="AU3131" s="21">
        <v>6.9577823921486202</v>
      </c>
      <c r="AV3131" s="21">
        <v>6.9013223449389098</v>
      </c>
      <c r="AW3131" s="21">
        <v>98.573926148591198</v>
      </c>
      <c r="AX3131" s="21">
        <v>100.101655712834</v>
      </c>
      <c r="AY3131" s="21">
        <v>302.96051190186301</v>
      </c>
      <c r="AZ3131" s="21">
        <v>300.54355355783201</v>
      </c>
      <c r="BA3131" s="21">
        <v>1.41521267758475</v>
      </c>
      <c r="BB3131" s="21">
        <v>1.5544900099436401</v>
      </c>
      <c r="BC3131" s="21">
        <v>8.1803014928630395E-12</v>
      </c>
      <c r="BD3131"/>
      <c r="BE3131"/>
      <c r="BF3131"/>
      <c r="BG3131"/>
      <c r="BH3131"/>
      <c r="BI3131"/>
      <c r="BJ3131"/>
      <c r="BK3131"/>
      <c r="BL3131"/>
      <c r="BM3131"/>
      <c r="BN3131"/>
    </row>
    <row r="3132" spans="1:66" ht="50.4">
      <c r="A3132" s="4">
        <v>3130</v>
      </c>
      <c r="B3132" s="2" t="s">
        <v>1041</v>
      </c>
      <c r="C3132" s="2" t="s">
        <v>1064</v>
      </c>
      <c r="D3132" s="2" t="s">
        <v>1063</v>
      </c>
      <c r="E3132" s="2" t="s">
        <v>1062</v>
      </c>
      <c r="F3132" s="2" t="s">
        <v>1061</v>
      </c>
      <c r="G3132" s="2" t="s">
        <v>1060</v>
      </c>
      <c r="H3132" s="4">
        <v>12</v>
      </c>
      <c r="I3132" s="4">
        <v>8</v>
      </c>
      <c r="J3132" s="4">
        <v>1987</v>
      </c>
      <c r="K3132" s="3">
        <v>-147.5</v>
      </c>
      <c r="L3132" s="3">
        <v>55.5</v>
      </c>
      <c r="M3132" s="4">
        <v>80</v>
      </c>
      <c r="N3132" s="3" t="s">
        <v>2</v>
      </c>
      <c r="O3132" s="3">
        <v>25.3</v>
      </c>
      <c r="P3132" s="3">
        <v>3.26</v>
      </c>
      <c r="Q3132" s="3" t="s">
        <v>2</v>
      </c>
      <c r="R3132" s="3">
        <v>14.4</v>
      </c>
      <c r="S3132" s="3">
        <v>2.5499999999999998</v>
      </c>
      <c r="T3132" s="3">
        <v>0.76</v>
      </c>
      <c r="U3132" s="3">
        <v>4.1399999999999997</v>
      </c>
      <c r="V3132" s="3" t="s">
        <v>2</v>
      </c>
      <c r="W3132" s="3">
        <v>4.25</v>
      </c>
      <c r="X3132" s="3" t="s">
        <v>2</v>
      </c>
      <c r="Y3132" s="3" t="s">
        <v>2</v>
      </c>
      <c r="Z3132" s="3" t="s">
        <v>2</v>
      </c>
      <c r="AA3132" s="3">
        <v>4.04</v>
      </c>
      <c r="AB3132" s="3">
        <v>0.76</v>
      </c>
      <c r="AC3132" s="3">
        <v>0.4</v>
      </c>
      <c r="AD3132" s="2" t="s">
        <v>1</v>
      </c>
      <c r="AE3132" s="1" t="e">
        <f>($P3132/$DF$4)/((($Q3132/$DG$4)^2)/($R3132/$DH$4))</f>
        <v>#VALUE!</v>
      </c>
      <c r="AF3132" s="1" t="e">
        <f>($P3132/$DI$4)/((($Q3132/$DJ$4)^2)/($R3132/$DK$4))</f>
        <v>#VALUE!</v>
      </c>
      <c r="AG3132" s="1" t="e">
        <f>($P3132/$DL$4)/((($Q3132/$DM$4)^2)/($R3132/$DN$4))</f>
        <v>#VALUE!</v>
      </c>
      <c r="AH3132" s="1" t="e">
        <f>($P3132/$DO$4)/((($Q3132/$DP$4)^2)/($R3132/$DQ$4))</f>
        <v>#VALUE!</v>
      </c>
      <c r="AI3132" t="s">
        <v>1059</v>
      </c>
      <c r="AJ3132">
        <v>646</v>
      </c>
      <c r="AK3132" s="21">
        <v>-96.849789739538096</v>
      </c>
      <c r="AL3132" s="21">
        <v>124.655626819752</v>
      </c>
      <c r="AM3132" s="21">
        <v>0.75957438170358105</v>
      </c>
      <c r="AN3132" s="21">
        <v>1.02277589120247</v>
      </c>
      <c r="AO3132" s="21">
        <v>33.062518804162998</v>
      </c>
      <c r="AP3132" s="21">
        <v>44.516720312820397</v>
      </c>
      <c r="AQ3132" s="21">
        <v>29.705572410866001</v>
      </c>
      <c r="AR3132" s="21">
        <v>32.2757341861724</v>
      </c>
      <c r="AS3132" s="21">
        <v>19.0409892753318</v>
      </c>
      <c r="AT3132" s="21">
        <v>24.963413362149801</v>
      </c>
      <c r="AU3132" s="21">
        <v>6.1781109681835904</v>
      </c>
      <c r="AV3132" s="21">
        <v>6.1915732092327502</v>
      </c>
      <c r="AW3132" s="21">
        <v>89.636699782477393</v>
      </c>
      <c r="AX3132" s="21">
        <v>86.031178156534807</v>
      </c>
      <c r="AY3132" s="21">
        <v>268.92277284595798</v>
      </c>
      <c r="AZ3132" s="21">
        <v>269.49541813112398</v>
      </c>
      <c r="BA3132" s="21">
        <v>1.74062528433623</v>
      </c>
      <c r="BB3132" s="21">
        <v>1.9679885804653201</v>
      </c>
      <c r="BC3132" s="21">
        <v>8.1803014928630395E-12</v>
      </c>
      <c r="BD3132"/>
      <c r="BE3132"/>
      <c r="BF3132"/>
      <c r="BG3132"/>
      <c r="BH3132"/>
      <c r="BI3132"/>
      <c r="BJ3132"/>
      <c r="BK3132"/>
      <c r="BL3132"/>
      <c r="BM3132"/>
      <c r="BN3132"/>
    </row>
    <row r="3133" spans="1:66" ht="50.4">
      <c r="A3133" s="4">
        <v>3131</v>
      </c>
      <c r="B3133" s="2" t="s">
        <v>1041</v>
      </c>
      <c r="C3133" s="2" t="s">
        <v>1064</v>
      </c>
      <c r="D3133" s="2" t="s">
        <v>1063</v>
      </c>
      <c r="E3133" s="2" t="s">
        <v>1062</v>
      </c>
      <c r="F3133" s="2" t="s">
        <v>1061</v>
      </c>
      <c r="G3133" s="2" t="s">
        <v>1060</v>
      </c>
      <c r="H3133" s="4">
        <v>12</v>
      </c>
      <c r="I3133" s="4">
        <v>8</v>
      </c>
      <c r="J3133" s="4">
        <v>1987</v>
      </c>
      <c r="K3133" s="3">
        <v>-147.5</v>
      </c>
      <c r="L3133" s="3">
        <v>55.5</v>
      </c>
      <c r="M3133" s="4">
        <v>100</v>
      </c>
      <c r="N3133" s="3" t="s">
        <v>2</v>
      </c>
      <c r="O3133" s="3">
        <v>28.9</v>
      </c>
      <c r="P3133" s="3">
        <v>4.09</v>
      </c>
      <c r="Q3133" s="3" t="s">
        <v>2</v>
      </c>
      <c r="R3133" s="3">
        <v>16.100000000000001</v>
      </c>
      <c r="S3133" s="3">
        <v>2.86</v>
      </c>
      <c r="T3133" s="3">
        <v>0.79</v>
      </c>
      <c r="U3133" s="3">
        <v>4.43</v>
      </c>
      <c r="V3133" s="3" t="s">
        <v>2</v>
      </c>
      <c r="W3133" s="3">
        <v>5.26</v>
      </c>
      <c r="X3133" s="3" t="s">
        <v>2</v>
      </c>
      <c r="Y3133" s="3">
        <v>4.9800000000000004</v>
      </c>
      <c r="Z3133" s="3" t="s">
        <v>2</v>
      </c>
      <c r="AA3133" s="3">
        <v>4.68</v>
      </c>
      <c r="AB3133" s="3">
        <v>0.81</v>
      </c>
      <c r="AC3133" s="3">
        <v>0.4</v>
      </c>
      <c r="AD3133" s="2" t="s">
        <v>1</v>
      </c>
      <c r="AE3133" s="1" t="e">
        <f>($P3133/$DF$4)/((($Q3133/$DG$4)^2)/($R3133/$DH$4))</f>
        <v>#VALUE!</v>
      </c>
      <c r="AF3133" s="1" t="e">
        <f>($P3133/$DI$4)/((($Q3133/$DJ$4)^2)/($R3133/$DK$4))</f>
        <v>#VALUE!</v>
      </c>
      <c r="AG3133" s="1" t="e">
        <f>($P3133/$DL$4)/((($Q3133/$DM$4)^2)/($R3133/$DN$4))</f>
        <v>#VALUE!</v>
      </c>
      <c r="AH3133" s="1" t="e">
        <f>($P3133/$DO$4)/((($Q3133/$DP$4)^2)/($R3133/$DQ$4))</f>
        <v>#VALUE!</v>
      </c>
      <c r="AI3133" t="s">
        <v>1059</v>
      </c>
      <c r="AJ3133">
        <v>646</v>
      </c>
      <c r="AK3133" s="21">
        <v>-101.415016916063</v>
      </c>
      <c r="AL3133" s="21">
        <v>116.76689935613599</v>
      </c>
      <c r="AM3133" s="21">
        <v>1.6576808269745</v>
      </c>
      <c r="AN3133" s="21">
        <v>2.1838902058424798</v>
      </c>
      <c r="AO3133" s="21">
        <v>72.135813558644202</v>
      </c>
      <c r="AP3133" s="21">
        <v>95.030502496670493</v>
      </c>
      <c r="AQ3133" s="21">
        <v>37.006148456055399</v>
      </c>
      <c r="AR3133" s="21">
        <v>36.774206402860997</v>
      </c>
      <c r="AS3133" s="21">
        <v>23.375693618515399</v>
      </c>
      <c r="AT3133" s="21">
        <v>28.134471507720001</v>
      </c>
      <c r="AU3133" s="21">
        <v>5.0252233699515996</v>
      </c>
      <c r="AV3133" s="21">
        <v>4.9999691733607499</v>
      </c>
      <c r="AW3133" s="21">
        <v>77.255224775385003</v>
      </c>
      <c r="AX3133" s="21">
        <v>70.118786947226795</v>
      </c>
      <c r="AY3133" s="21">
        <v>218.69425905743299</v>
      </c>
      <c r="AZ3133" s="21">
        <v>217.58400913979401</v>
      </c>
      <c r="BA3133" s="21">
        <v>2.0016368388393802</v>
      </c>
      <c r="BB3133" s="21">
        <v>2.1499329893677301</v>
      </c>
      <c r="BC3133" s="21">
        <v>8.1803014928630395E-12</v>
      </c>
      <c r="BD3133"/>
      <c r="BE3133"/>
      <c r="BF3133"/>
      <c r="BG3133"/>
      <c r="BH3133"/>
      <c r="BI3133"/>
      <c r="BJ3133"/>
      <c r="BK3133"/>
      <c r="BL3133"/>
      <c r="BM3133"/>
      <c r="BN3133"/>
    </row>
    <row r="3134" spans="1:66" ht="50.4">
      <c r="A3134" s="4">
        <v>3132</v>
      </c>
      <c r="B3134" s="2" t="s">
        <v>1041</v>
      </c>
      <c r="C3134" s="2" t="s">
        <v>1064</v>
      </c>
      <c r="D3134" s="2" t="s">
        <v>1063</v>
      </c>
      <c r="E3134" s="2" t="s">
        <v>1062</v>
      </c>
      <c r="F3134" s="2" t="s">
        <v>1061</v>
      </c>
      <c r="G3134" s="2" t="s">
        <v>1060</v>
      </c>
      <c r="H3134" s="4">
        <v>12</v>
      </c>
      <c r="I3134" s="4">
        <v>8</v>
      </c>
      <c r="J3134" s="4">
        <v>1987</v>
      </c>
      <c r="K3134" s="3">
        <v>-147.5</v>
      </c>
      <c r="L3134" s="3">
        <v>55.5</v>
      </c>
      <c r="M3134" s="4">
        <v>150</v>
      </c>
      <c r="N3134" s="3" t="s">
        <v>2</v>
      </c>
      <c r="O3134" s="3">
        <v>31.6</v>
      </c>
      <c r="P3134" s="3">
        <v>3.52</v>
      </c>
      <c r="Q3134" s="3" t="s">
        <v>2</v>
      </c>
      <c r="R3134" s="3">
        <v>17.7</v>
      </c>
      <c r="S3134" s="3">
        <v>3.12</v>
      </c>
      <c r="T3134" s="3">
        <v>0.86</v>
      </c>
      <c r="U3134" s="3">
        <v>4.88</v>
      </c>
      <c r="V3134" s="3" t="s">
        <v>2</v>
      </c>
      <c r="W3134" s="3">
        <v>5.92</v>
      </c>
      <c r="X3134" s="3" t="s">
        <v>2</v>
      </c>
      <c r="Y3134" s="3">
        <v>5.41</v>
      </c>
      <c r="Z3134" s="3" t="s">
        <v>2</v>
      </c>
      <c r="AA3134" s="3">
        <v>5.22</v>
      </c>
      <c r="AB3134" s="3">
        <v>0.93</v>
      </c>
      <c r="AC3134" s="3">
        <v>0.4</v>
      </c>
      <c r="AD3134" s="2" t="s">
        <v>1</v>
      </c>
      <c r="AE3134" s="1" t="e">
        <f>($P3134/$DF$4)/((($Q3134/$DG$4)^2)/($R3134/$DH$4))</f>
        <v>#VALUE!</v>
      </c>
      <c r="AF3134" s="1" t="e">
        <f>($P3134/$DI$4)/((($Q3134/$DJ$4)^2)/($R3134/$DK$4))</f>
        <v>#VALUE!</v>
      </c>
      <c r="AG3134" s="1" t="e">
        <f>($P3134/$DL$4)/((($Q3134/$DM$4)^2)/($R3134/$DN$4))</f>
        <v>#VALUE!</v>
      </c>
      <c r="AH3134" s="1" t="e">
        <f>($P3134/$DO$4)/((($Q3134/$DP$4)^2)/($R3134/$DQ$4))</f>
        <v>#VALUE!</v>
      </c>
      <c r="AI3134" t="s">
        <v>1059</v>
      </c>
      <c r="AJ3134">
        <v>646</v>
      </c>
      <c r="AK3134" s="21">
        <v>-110.879990801399</v>
      </c>
      <c r="AL3134" s="21">
        <v>99.234023364973794</v>
      </c>
      <c r="AM3134" s="21">
        <v>4.0958695985652698</v>
      </c>
      <c r="AN3134" s="21">
        <v>4.6358606517314804</v>
      </c>
      <c r="AO3134" s="21">
        <v>178.17385781261601</v>
      </c>
      <c r="AP3134" s="21">
        <v>201.663442458302</v>
      </c>
      <c r="AQ3134" s="21">
        <v>56.797967522232497</v>
      </c>
      <c r="AR3134" s="21">
        <v>53.379349072774097</v>
      </c>
      <c r="AS3134" s="21">
        <v>33.164396153555998</v>
      </c>
      <c r="AT3134" s="21">
        <v>35.931228099045903</v>
      </c>
      <c r="AU3134" s="21">
        <v>2.8759157458941198</v>
      </c>
      <c r="AV3134" s="21">
        <v>2.5805042524028798</v>
      </c>
      <c r="AW3134" s="21">
        <v>43.552824029216097</v>
      </c>
      <c r="AX3134" s="21">
        <v>36.152182146355003</v>
      </c>
      <c r="AY3134" s="21">
        <v>125.113521221276</v>
      </c>
      <c r="AZ3134" s="21">
        <v>112.260467230911</v>
      </c>
      <c r="BA3134" s="21">
        <v>2.55341756674978</v>
      </c>
      <c r="BB3134" s="21">
        <v>2.60999685194757</v>
      </c>
      <c r="BC3134" s="21">
        <v>8.1803014928630395E-12</v>
      </c>
      <c r="BD3134"/>
      <c r="BE3134"/>
      <c r="BF3134"/>
      <c r="BG3134"/>
      <c r="BH3134"/>
      <c r="BI3134"/>
      <c r="BJ3134"/>
      <c r="BK3134"/>
      <c r="BL3134"/>
      <c r="BM3134"/>
      <c r="BN3134"/>
    </row>
    <row r="3135" spans="1:66" ht="50.4">
      <c r="A3135" s="4">
        <v>3133</v>
      </c>
      <c r="B3135" s="2" t="s">
        <v>1041</v>
      </c>
      <c r="C3135" s="2" t="s">
        <v>1064</v>
      </c>
      <c r="D3135" s="2" t="s">
        <v>1063</v>
      </c>
      <c r="E3135" s="2" t="s">
        <v>1062</v>
      </c>
      <c r="F3135" s="2" t="s">
        <v>1061</v>
      </c>
      <c r="G3135" s="2" t="s">
        <v>1060</v>
      </c>
      <c r="H3135" s="4">
        <v>12</v>
      </c>
      <c r="I3135" s="4">
        <v>8</v>
      </c>
      <c r="J3135" s="4">
        <v>1987</v>
      </c>
      <c r="K3135" s="3">
        <v>-147.5</v>
      </c>
      <c r="L3135" s="3">
        <v>55.5</v>
      </c>
      <c r="M3135" s="4">
        <v>200</v>
      </c>
      <c r="N3135" s="3" t="s">
        <v>2</v>
      </c>
      <c r="O3135" s="3">
        <v>33.200000000000003</v>
      </c>
      <c r="P3135" s="3" t="s">
        <v>2</v>
      </c>
      <c r="Q3135" s="3" t="s">
        <v>2</v>
      </c>
      <c r="R3135" s="3">
        <v>18.8</v>
      </c>
      <c r="S3135" s="3">
        <v>3.31</v>
      </c>
      <c r="T3135" s="3">
        <v>0.91</v>
      </c>
      <c r="U3135" s="3">
        <v>5.41</v>
      </c>
      <c r="V3135" s="3" t="s">
        <v>2</v>
      </c>
      <c r="W3135" s="3">
        <v>6.37</v>
      </c>
      <c r="X3135" s="3" t="s">
        <v>2</v>
      </c>
      <c r="Y3135" s="3">
        <v>5.59</v>
      </c>
      <c r="Z3135" s="3" t="s">
        <v>2</v>
      </c>
      <c r="AA3135" s="3">
        <v>5.54</v>
      </c>
      <c r="AB3135" s="3">
        <v>0.99</v>
      </c>
      <c r="AC3135" s="3">
        <v>0.4</v>
      </c>
      <c r="AD3135" s="2" t="s">
        <v>1</v>
      </c>
      <c r="AE3135" s="1" t="e">
        <f>($P3135/$DF$4)/((($Q3135/$DG$4)^2)/($R3135/$DH$4))</f>
        <v>#VALUE!</v>
      </c>
      <c r="AF3135" s="1" t="e">
        <f>($P3135/$DI$4)/((($Q3135/$DJ$4)^2)/($R3135/$DK$4))</f>
        <v>#VALUE!</v>
      </c>
      <c r="AG3135" s="1" t="e">
        <f>($P3135/$DL$4)/((($Q3135/$DM$4)^2)/($R3135/$DN$4))</f>
        <v>#VALUE!</v>
      </c>
      <c r="AH3135" s="1" t="e">
        <f>($P3135/$DO$4)/((($Q3135/$DP$4)^2)/($R3135/$DQ$4))</f>
        <v>#VALUE!</v>
      </c>
      <c r="AI3135" t="s">
        <v>1059</v>
      </c>
      <c r="AJ3135">
        <v>646</v>
      </c>
      <c r="AK3135" s="21">
        <v>-118.494385048195</v>
      </c>
      <c r="AL3135" s="21">
        <v>79.179968727959704</v>
      </c>
      <c r="AM3135" s="21">
        <v>5.27738990607084</v>
      </c>
      <c r="AN3135" s="21">
        <v>5.6222624513837998</v>
      </c>
      <c r="AO3135" s="21">
        <v>229.53963749002401</v>
      </c>
      <c r="AP3135" s="21">
        <v>244.54414955259699</v>
      </c>
      <c r="AQ3135" s="21">
        <v>72.541655081289704</v>
      </c>
      <c r="AR3135" s="21">
        <v>66.881583973213395</v>
      </c>
      <c r="AS3135" s="21">
        <v>38.703008616412099</v>
      </c>
      <c r="AT3135" s="21">
        <v>39.745108604431103</v>
      </c>
      <c r="AU3135" s="21">
        <v>1.8086512751049499</v>
      </c>
      <c r="AV3135" s="21">
        <v>1.62662056254016</v>
      </c>
      <c r="AW3135" s="21">
        <v>27.5233448258154</v>
      </c>
      <c r="AX3135" s="21">
        <v>22.7273264019578</v>
      </c>
      <c r="AY3135" s="21">
        <v>78.669204828343695</v>
      </c>
      <c r="AZ3135" s="21">
        <v>70.752173931978405</v>
      </c>
      <c r="BA3135" s="21">
        <v>2.8843740379368801</v>
      </c>
      <c r="BB3135" s="21">
        <v>2.8702390227052899</v>
      </c>
      <c r="BC3135" s="21">
        <v>8.1803014928630395E-12</v>
      </c>
      <c r="BD3135"/>
      <c r="BE3135"/>
      <c r="BF3135"/>
      <c r="BG3135"/>
      <c r="BH3135"/>
      <c r="BI3135"/>
      <c r="BJ3135"/>
      <c r="BK3135"/>
      <c r="BL3135"/>
      <c r="BM3135"/>
      <c r="BN3135"/>
    </row>
    <row r="3136" spans="1:66" ht="50.4">
      <c r="A3136" s="4">
        <v>3134</v>
      </c>
      <c r="B3136" s="2" t="s">
        <v>1041</v>
      </c>
      <c r="C3136" s="2" t="s">
        <v>1064</v>
      </c>
      <c r="D3136" s="2" t="s">
        <v>1063</v>
      </c>
      <c r="E3136" s="2" t="s">
        <v>1062</v>
      </c>
      <c r="F3136" s="2" t="s">
        <v>1061</v>
      </c>
      <c r="G3136" s="2" t="s">
        <v>1060</v>
      </c>
      <c r="H3136" s="4">
        <v>12</v>
      </c>
      <c r="I3136" s="4">
        <v>8</v>
      </c>
      <c r="J3136" s="4">
        <v>1987</v>
      </c>
      <c r="K3136" s="3">
        <v>-147.5</v>
      </c>
      <c r="L3136" s="3">
        <v>55.5</v>
      </c>
      <c r="M3136" s="4">
        <v>250</v>
      </c>
      <c r="N3136" s="3" t="s">
        <v>2</v>
      </c>
      <c r="O3136" s="3">
        <v>31</v>
      </c>
      <c r="P3136" s="3">
        <v>3.45</v>
      </c>
      <c r="Q3136" s="3" t="s">
        <v>2</v>
      </c>
      <c r="R3136" s="3">
        <v>19.100000000000001</v>
      </c>
      <c r="S3136" s="3">
        <v>3.42</v>
      </c>
      <c r="T3136" s="3">
        <v>0.82</v>
      </c>
      <c r="U3136" s="3">
        <v>5.03</v>
      </c>
      <c r="V3136" s="3" t="s">
        <v>2</v>
      </c>
      <c r="W3136" s="3">
        <v>6.38</v>
      </c>
      <c r="X3136" s="3" t="s">
        <v>2</v>
      </c>
      <c r="Y3136" s="3">
        <v>5.97</v>
      </c>
      <c r="Z3136" s="3" t="s">
        <v>2</v>
      </c>
      <c r="AA3136" s="3">
        <v>5.73</v>
      </c>
      <c r="AB3136" s="3">
        <v>1.03</v>
      </c>
      <c r="AC3136" s="3">
        <v>0.4</v>
      </c>
      <c r="AD3136" s="2" t="s">
        <v>1</v>
      </c>
      <c r="AE3136" s="1" t="e">
        <f>($P3136/$DF$4)/((($Q3136/$DG$4)^2)/($R3136/$DH$4))</f>
        <v>#VALUE!</v>
      </c>
      <c r="AF3136" s="1" t="e">
        <f>($P3136/$DI$4)/((($Q3136/$DJ$4)^2)/($R3136/$DK$4))</f>
        <v>#VALUE!</v>
      </c>
      <c r="AG3136" s="1" t="e">
        <f>($P3136/$DL$4)/((($Q3136/$DM$4)^2)/($R3136/$DN$4))</f>
        <v>#VALUE!</v>
      </c>
      <c r="AH3136" s="1" t="e">
        <f>($P3136/$DO$4)/((($Q3136/$DP$4)^2)/($R3136/$DQ$4))</f>
        <v>#VALUE!</v>
      </c>
      <c r="AI3136" t="s">
        <v>1059</v>
      </c>
      <c r="AJ3136">
        <v>646</v>
      </c>
      <c r="AK3136" s="21">
        <v>-126.524326889603</v>
      </c>
      <c r="AL3136" s="21">
        <v>67.994009282853995</v>
      </c>
      <c r="AM3136" s="21">
        <v>5.9204830748063504</v>
      </c>
      <c r="AN3136" s="21">
        <v>6.0965185982209604</v>
      </c>
      <c r="AO3136" s="21">
        <v>257.49111470229201</v>
      </c>
      <c r="AP3136" s="21">
        <v>265.15015843870799</v>
      </c>
      <c r="AQ3136" s="21">
        <v>80.942622997142607</v>
      </c>
      <c r="AR3136" s="21">
        <v>73.364748848809</v>
      </c>
      <c r="AS3136" s="21">
        <v>39.721734276524302</v>
      </c>
      <c r="AT3136" s="21">
        <v>38.911483552720803</v>
      </c>
      <c r="AU3136" s="21">
        <v>1.27006732286127</v>
      </c>
      <c r="AV3136" s="21">
        <v>1.2080009466520101</v>
      </c>
      <c r="AW3136" s="21">
        <v>18.906767566998798</v>
      </c>
      <c r="AX3136" s="21">
        <v>16.430064179279199</v>
      </c>
      <c r="AY3136" s="21">
        <v>55.238073168940304</v>
      </c>
      <c r="AZ3136" s="21">
        <v>52.539398869847403</v>
      </c>
      <c r="BA3136" s="21">
        <v>3.0392744364561799</v>
      </c>
      <c r="BB3136" s="21">
        <v>2.96687461822121</v>
      </c>
      <c r="BC3136" s="21">
        <v>8.1803014928630395E-12</v>
      </c>
      <c r="BD3136"/>
      <c r="BE3136"/>
      <c r="BF3136"/>
      <c r="BG3136"/>
      <c r="BH3136"/>
      <c r="BI3136"/>
      <c r="BJ3136"/>
      <c r="BK3136"/>
      <c r="BL3136"/>
      <c r="BM3136"/>
      <c r="BN3136"/>
    </row>
    <row r="3137" spans="1:66" ht="50.4">
      <c r="A3137" s="4">
        <v>3135</v>
      </c>
      <c r="B3137" s="2" t="s">
        <v>1041</v>
      </c>
      <c r="C3137" s="2" t="s">
        <v>1064</v>
      </c>
      <c r="D3137" s="2" t="s">
        <v>1063</v>
      </c>
      <c r="E3137" s="2" t="s">
        <v>1062</v>
      </c>
      <c r="F3137" s="2" t="s">
        <v>1061</v>
      </c>
      <c r="G3137" s="2" t="s">
        <v>1060</v>
      </c>
      <c r="H3137" s="4">
        <v>12</v>
      </c>
      <c r="I3137" s="4">
        <v>8</v>
      </c>
      <c r="J3137" s="4">
        <v>1987</v>
      </c>
      <c r="K3137" s="3">
        <v>-147.5</v>
      </c>
      <c r="L3137" s="3">
        <v>55.5</v>
      </c>
      <c r="M3137" s="4">
        <v>300</v>
      </c>
      <c r="N3137" s="3" t="s">
        <v>2</v>
      </c>
      <c r="O3137" s="3">
        <v>34.6</v>
      </c>
      <c r="P3137" s="3" t="s">
        <v>2</v>
      </c>
      <c r="Q3137" s="3" t="s">
        <v>2</v>
      </c>
      <c r="R3137" s="3">
        <v>19.899999999999999</v>
      </c>
      <c r="S3137" s="3">
        <v>3.62</v>
      </c>
      <c r="T3137" s="3">
        <v>0.86</v>
      </c>
      <c r="U3137" s="3">
        <v>5.85</v>
      </c>
      <c r="V3137" s="3" t="s">
        <v>2</v>
      </c>
      <c r="W3137" s="3">
        <v>6.86</v>
      </c>
      <c r="X3137" s="3" t="s">
        <v>2</v>
      </c>
      <c r="Y3137" s="3">
        <v>6.22</v>
      </c>
      <c r="Z3137" s="3" t="s">
        <v>2</v>
      </c>
      <c r="AA3137" s="3">
        <v>6.25</v>
      </c>
      <c r="AB3137" s="3">
        <v>1.1000000000000001</v>
      </c>
      <c r="AC3137" s="3">
        <v>0.4</v>
      </c>
      <c r="AD3137" s="2" t="s">
        <v>1</v>
      </c>
      <c r="AE3137" s="1" t="e">
        <f>($P3137/$DF$4)/((($Q3137/$DG$4)^2)/($R3137/$DH$4))</f>
        <v>#VALUE!</v>
      </c>
      <c r="AF3137" s="1" t="e">
        <f>($P3137/$DI$4)/((($Q3137/$DJ$4)^2)/($R3137/$DK$4))</f>
        <v>#VALUE!</v>
      </c>
      <c r="AG3137" s="1" t="e">
        <f>($P3137/$DL$4)/((($Q3137/$DM$4)^2)/($R3137/$DN$4))</f>
        <v>#VALUE!</v>
      </c>
      <c r="AH3137" s="1" t="e">
        <f>($P3137/$DO$4)/((($Q3137/$DP$4)^2)/($R3137/$DQ$4))</f>
        <v>#VALUE!</v>
      </c>
      <c r="AI3137" t="s">
        <v>1059</v>
      </c>
      <c r="AJ3137">
        <v>646</v>
      </c>
      <c r="AK3137" s="21">
        <v>-134.002804744391</v>
      </c>
      <c r="AL3137" s="21">
        <v>52.3375732045116</v>
      </c>
      <c r="AM3137" s="21">
        <v>6.2992207385875503</v>
      </c>
      <c r="AN3137" s="21">
        <v>6.4178404211998004</v>
      </c>
      <c r="AO3137" s="21">
        <v>273.94831129608599</v>
      </c>
      <c r="AP3137" s="21">
        <v>279.10680992495799</v>
      </c>
      <c r="AQ3137" s="21">
        <v>88.256624257122994</v>
      </c>
      <c r="AR3137" s="21">
        <v>78.482099568402205</v>
      </c>
      <c r="AS3137" s="21">
        <v>40.621142952530398</v>
      </c>
      <c r="AT3137" s="21">
        <v>39.998253522095801</v>
      </c>
      <c r="AU3137" s="21">
        <v>0.99359604578327598</v>
      </c>
      <c r="AV3137" s="21">
        <v>0.92761839181185002</v>
      </c>
      <c r="AW3137" s="21">
        <v>13.7812420747898</v>
      </c>
      <c r="AX3137" s="21">
        <v>12.115886635250501</v>
      </c>
      <c r="AY3137" s="21">
        <v>43.211046593864801</v>
      </c>
      <c r="AZ3137" s="21">
        <v>40.341635368629497</v>
      </c>
      <c r="BA3137" s="21">
        <v>3.0722021427419399</v>
      </c>
      <c r="BB3137" s="21">
        <v>3.0591376247229398</v>
      </c>
      <c r="BC3137" s="21">
        <v>8.1803014928630395E-12</v>
      </c>
      <c r="BD3137"/>
      <c r="BE3137"/>
      <c r="BF3137"/>
      <c r="BG3137"/>
      <c r="BH3137"/>
      <c r="BI3137"/>
      <c r="BJ3137"/>
      <c r="BK3137"/>
      <c r="BL3137"/>
      <c r="BM3137"/>
      <c r="BN3137"/>
    </row>
    <row r="3138" spans="1:66" ht="50.4">
      <c r="A3138" s="4">
        <v>3136</v>
      </c>
      <c r="B3138" s="2" t="s">
        <v>1041</v>
      </c>
      <c r="C3138" s="2" t="s">
        <v>1064</v>
      </c>
      <c r="D3138" s="2" t="s">
        <v>1063</v>
      </c>
      <c r="E3138" s="2" t="s">
        <v>1062</v>
      </c>
      <c r="F3138" s="2" t="s">
        <v>1061</v>
      </c>
      <c r="G3138" s="2" t="s">
        <v>1060</v>
      </c>
      <c r="H3138" s="4">
        <v>12</v>
      </c>
      <c r="I3138" s="4">
        <v>8</v>
      </c>
      <c r="J3138" s="4">
        <v>1987</v>
      </c>
      <c r="K3138" s="3">
        <v>-147.5</v>
      </c>
      <c r="L3138" s="3">
        <v>55.5</v>
      </c>
      <c r="M3138" s="4">
        <v>485</v>
      </c>
      <c r="N3138" s="3" t="s">
        <v>2</v>
      </c>
      <c r="O3138" s="3">
        <v>36</v>
      </c>
      <c r="P3138" s="3">
        <v>4</v>
      </c>
      <c r="Q3138" s="3" t="s">
        <v>2</v>
      </c>
      <c r="R3138" s="3">
        <v>20.5</v>
      </c>
      <c r="S3138" s="3">
        <v>3.72</v>
      </c>
      <c r="T3138" s="3" t="s">
        <v>2</v>
      </c>
      <c r="U3138" s="3">
        <v>5.98</v>
      </c>
      <c r="V3138" s="3" t="s">
        <v>2</v>
      </c>
      <c r="W3138" s="3">
        <v>6.95</v>
      </c>
      <c r="X3138" s="3" t="s">
        <v>2</v>
      </c>
      <c r="Y3138" s="3">
        <v>6.57</v>
      </c>
      <c r="Z3138" s="3" t="s">
        <v>2</v>
      </c>
      <c r="AA3138" s="3">
        <v>6.58</v>
      </c>
      <c r="AB3138" s="3">
        <v>1.18</v>
      </c>
      <c r="AC3138" s="3">
        <v>0.4</v>
      </c>
      <c r="AD3138" s="2" t="s">
        <v>1</v>
      </c>
      <c r="AE3138" s="1" t="e">
        <f>($P3138/$DF$4)/((($Q3138/$DG$4)^2)/($R3138/$DH$4))</f>
        <v>#VALUE!</v>
      </c>
      <c r="AF3138" s="1" t="e">
        <f>($P3138/$DI$4)/((($Q3138/$DJ$4)^2)/($R3138/$DK$4))</f>
        <v>#VALUE!</v>
      </c>
      <c r="AG3138" s="1" t="e">
        <f>($P3138/$DL$4)/((($Q3138/$DM$4)^2)/($R3138/$DN$4))</f>
        <v>#VALUE!</v>
      </c>
      <c r="AH3138" s="1" t="e">
        <f>($P3138/$DO$4)/((($Q3138/$DP$4)^2)/($R3138/$DQ$4))</f>
        <v>#VALUE!</v>
      </c>
      <c r="AI3138" t="s">
        <v>1059</v>
      </c>
      <c r="AJ3138">
        <v>646</v>
      </c>
      <c r="AK3138" s="21">
        <v>-155.971594520851</v>
      </c>
      <c r="AL3138" s="21">
        <v>24.472285606243101</v>
      </c>
      <c r="AM3138" s="21">
        <v>6.7833198467890403</v>
      </c>
      <c r="AN3138" s="21">
        <v>6.7860072807029397</v>
      </c>
      <c r="AO3138" s="21">
        <v>294.956837706518</v>
      </c>
      <c r="AP3138" s="21">
        <v>295.07308493741999</v>
      </c>
      <c r="AQ3138" s="21">
        <v>105.15588750486</v>
      </c>
      <c r="AR3138" s="21">
        <v>99.346447287665299</v>
      </c>
      <c r="AS3138" s="21">
        <v>39.5257423259593</v>
      </c>
      <c r="AT3138" s="21">
        <v>40.785054913273498</v>
      </c>
      <c r="AU3138" s="21">
        <v>0.58031453821394197</v>
      </c>
      <c r="AV3138" s="21">
        <v>0.58167271128407205</v>
      </c>
      <c r="AW3138" s="21">
        <v>7.7576273679733303</v>
      </c>
      <c r="AX3138" s="21">
        <v>7.6879029812636199</v>
      </c>
      <c r="AY3138" s="21">
        <v>25.233660908469499</v>
      </c>
      <c r="AZ3138" s="21">
        <v>25.292659638851202</v>
      </c>
      <c r="BA3138" s="21">
        <v>3.1536484965571598</v>
      </c>
      <c r="BB3138" s="21">
        <v>3.0329941471417698</v>
      </c>
      <c r="BC3138" s="21">
        <v>8.1803014928630395E-12</v>
      </c>
      <c r="BD3138"/>
      <c r="BE3138"/>
      <c r="BF3138"/>
      <c r="BG3138"/>
      <c r="BH3138"/>
      <c r="BI3138"/>
      <c r="BJ3138"/>
      <c r="BK3138"/>
      <c r="BL3138"/>
      <c r="BM3138"/>
      <c r="BN3138"/>
    </row>
    <row r="3139" spans="1:66" ht="50.4">
      <c r="A3139" s="4">
        <v>3137</v>
      </c>
      <c r="B3139" s="2" t="s">
        <v>1041</v>
      </c>
      <c r="C3139" s="2" t="s">
        <v>1064</v>
      </c>
      <c r="D3139" s="2" t="s">
        <v>1063</v>
      </c>
      <c r="E3139" s="2" t="s">
        <v>1062</v>
      </c>
      <c r="F3139" s="2" t="s">
        <v>1061</v>
      </c>
      <c r="G3139" s="2" t="s">
        <v>1060</v>
      </c>
      <c r="H3139" s="4">
        <v>12</v>
      </c>
      <c r="I3139" s="4">
        <v>8</v>
      </c>
      <c r="J3139" s="4">
        <v>1987</v>
      </c>
      <c r="K3139" s="3">
        <v>-147.5</v>
      </c>
      <c r="L3139" s="3">
        <v>55.5</v>
      </c>
      <c r="M3139" s="4">
        <v>500</v>
      </c>
      <c r="N3139" s="3" t="s">
        <v>2</v>
      </c>
      <c r="O3139" s="3">
        <v>37.6</v>
      </c>
      <c r="P3139" s="3">
        <v>5.26</v>
      </c>
      <c r="Q3139" s="3" t="s">
        <v>2</v>
      </c>
      <c r="R3139" s="3">
        <v>21.8</v>
      </c>
      <c r="S3139" s="3">
        <v>3.93</v>
      </c>
      <c r="T3139" s="3">
        <v>1.1299999999999999</v>
      </c>
      <c r="U3139" s="3">
        <v>6.35</v>
      </c>
      <c r="V3139" s="3" t="s">
        <v>2</v>
      </c>
      <c r="W3139" s="3">
        <v>7.33</v>
      </c>
      <c r="X3139" s="3" t="s">
        <v>2</v>
      </c>
      <c r="Y3139" s="3">
        <v>6.87</v>
      </c>
      <c r="Z3139" s="3" t="s">
        <v>2</v>
      </c>
      <c r="AA3139" s="3">
        <v>7</v>
      </c>
      <c r="AB3139" s="3">
        <v>1.29</v>
      </c>
      <c r="AC3139" s="3">
        <v>0.4</v>
      </c>
      <c r="AD3139" s="2" t="s">
        <v>1</v>
      </c>
      <c r="AE3139" s="1" t="e">
        <f>($P3139/$DF$4)/((($Q3139/$DG$4)^2)/($R3139/$DH$4))</f>
        <v>#VALUE!</v>
      </c>
      <c r="AF3139" s="1" t="e">
        <f>($P3139/$DI$4)/((($Q3139/$DJ$4)^2)/($R3139/$DK$4))</f>
        <v>#VALUE!</v>
      </c>
      <c r="AG3139" s="1" t="e">
        <f>($P3139/$DL$4)/((($Q3139/$DM$4)^2)/($R3139/$DN$4))</f>
        <v>#VALUE!</v>
      </c>
      <c r="AH3139" s="1" t="e">
        <f>($P3139/$DO$4)/((($Q3139/$DP$4)^2)/($R3139/$DQ$4))</f>
        <v>#VALUE!</v>
      </c>
      <c r="AI3139" t="s">
        <v>1059</v>
      </c>
      <c r="AJ3139">
        <v>646</v>
      </c>
      <c r="AK3139" s="21">
        <v>-155.41476150795299</v>
      </c>
      <c r="AL3139" s="21">
        <v>19.0377854241266</v>
      </c>
      <c r="AM3139" s="21">
        <v>6.7741970118181198</v>
      </c>
      <c r="AN3139" s="21">
        <v>6.7943606494385502</v>
      </c>
      <c r="AO3139" s="21">
        <v>294.55722683957401</v>
      </c>
      <c r="AP3139" s="21">
        <v>295.43312133076103</v>
      </c>
      <c r="AQ3139" s="21">
        <v>113.39826781661399</v>
      </c>
      <c r="AR3139" s="21">
        <v>105.323819525448</v>
      </c>
      <c r="AS3139" s="21">
        <v>40.727494640114799</v>
      </c>
      <c r="AT3139" s="21">
        <v>40.619389439806497</v>
      </c>
      <c r="AU3139" s="21">
        <v>0.58875355547593</v>
      </c>
      <c r="AV3139" s="21">
        <v>0.57453198344619205</v>
      </c>
      <c r="AW3139" s="21">
        <v>7.9130753941006198</v>
      </c>
      <c r="AX3139" s="21">
        <v>7.6238016037293397</v>
      </c>
      <c r="AY3139" s="21">
        <v>25.600373321008799</v>
      </c>
      <c r="AZ3139" s="21">
        <v>24.981924460467201</v>
      </c>
      <c r="BA3139" s="21">
        <v>3.1640623366391201</v>
      </c>
      <c r="BB3139" s="21">
        <v>3.1453327396769599</v>
      </c>
      <c r="BC3139" s="21">
        <v>8.1803014928630395E-12</v>
      </c>
      <c r="BD3139"/>
      <c r="BE3139"/>
      <c r="BF3139"/>
      <c r="BG3139"/>
      <c r="BH3139"/>
      <c r="BI3139"/>
      <c r="BJ3139"/>
      <c r="BK3139"/>
      <c r="BL3139"/>
      <c r="BM3139"/>
      <c r="BN3139"/>
    </row>
    <row r="3140" spans="1:66" ht="50.4">
      <c r="A3140" s="4">
        <v>3138</v>
      </c>
      <c r="B3140" s="2" t="s">
        <v>1041</v>
      </c>
      <c r="C3140" s="2" t="s">
        <v>1064</v>
      </c>
      <c r="D3140" s="2" t="s">
        <v>1063</v>
      </c>
      <c r="E3140" s="2" t="s">
        <v>1062</v>
      </c>
      <c r="F3140" s="2" t="s">
        <v>1061</v>
      </c>
      <c r="G3140" s="2" t="s">
        <v>1060</v>
      </c>
      <c r="H3140" s="4">
        <v>12</v>
      </c>
      <c r="I3140" s="4">
        <v>8</v>
      </c>
      <c r="J3140" s="4">
        <v>1987</v>
      </c>
      <c r="K3140" s="3">
        <v>-147.5</v>
      </c>
      <c r="L3140" s="3">
        <v>55.5</v>
      </c>
      <c r="M3140" s="4">
        <v>690</v>
      </c>
      <c r="N3140" s="3" t="s">
        <v>2</v>
      </c>
      <c r="O3140" s="3">
        <v>38.6</v>
      </c>
      <c r="P3140" s="3">
        <v>7.63</v>
      </c>
      <c r="Q3140" s="3" t="s">
        <v>2</v>
      </c>
      <c r="R3140" s="3">
        <v>21.9</v>
      </c>
      <c r="S3140" s="3">
        <v>4.01</v>
      </c>
      <c r="T3140" s="3">
        <v>1.1000000000000001</v>
      </c>
      <c r="U3140" s="3">
        <v>6.51</v>
      </c>
      <c r="V3140" s="3" t="s">
        <v>2</v>
      </c>
      <c r="W3140" s="3">
        <v>7.48</v>
      </c>
      <c r="X3140" s="3" t="s">
        <v>2</v>
      </c>
      <c r="Y3140" s="3">
        <v>7.16</v>
      </c>
      <c r="Z3140" s="3" t="s">
        <v>2</v>
      </c>
      <c r="AA3140" s="3">
        <v>7.31</v>
      </c>
      <c r="AB3140" s="3">
        <v>1.33</v>
      </c>
      <c r="AC3140" s="3">
        <v>0.4</v>
      </c>
      <c r="AD3140" s="2" t="s">
        <v>1</v>
      </c>
      <c r="AE3140" s="1" t="e">
        <f>($P3140/$DF$4)/((($Q3140/$DG$4)^2)/($R3140/$DH$4))</f>
        <v>#VALUE!</v>
      </c>
      <c r="AF3140" s="1" t="e">
        <f>($P3140/$DI$4)/((($Q3140/$DJ$4)^2)/($R3140/$DK$4))</f>
        <v>#VALUE!</v>
      </c>
      <c r="AG3140" s="1" t="e">
        <f>($P3140/$DL$4)/((($Q3140/$DM$4)^2)/($R3140/$DN$4))</f>
        <v>#VALUE!</v>
      </c>
      <c r="AH3140" s="1" t="e">
        <f>($P3140/$DO$4)/((($Q3140/$DP$4)^2)/($R3140/$DQ$4))</f>
        <v>#VALUE!</v>
      </c>
      <c r="AI3140" t="s">
        <v>1059</v>
      </c>
      <c r="AJ3140">
        <v>646</v>
      </c>
      <c r="AK3140" s="21">
        <v>-175.36398913065599</v>
      </c>
      <c r="AL3140" s="21">
        <v>8.2340129110548705</v>
      </c>
      <c r="AM3140" s="21">
        <v>6.84842993241769</v>
      </c>
      <c r="AN3140" s="21">
        <v>6.9347970865390902</v>
      </c>
      <c r="AO3140" s="21">
        <v>297.75021484805097</v>
      </c>
      <c r="AP3140" s="21">
        <v>301.50602388654698</v>
      </c>
      <c r="AQ3140" s="21">
        <v>134.874196370443</v>
      </c>
      <c r="AR3140" s="21">
        <v>134.874196370443</v>
      </c>
      <c r="AS3140" s="21">
        <v>42.115593415719502</v>
      </c>
      <c r="AT3140" s="21">
        <v>42.115593415719502</v>
      </c>
      <c r="AU3140" s="21">
        <v>0.53911145517119596</v>
      </c>
      <c r="AV3140" s="21">
        <v>0.46235365006658702</v>
      </c>
      <c r="AW3140" s="21">
        <v>7.5271077359164096</v>
      </c>
      <c r="AX3140" s="21">
        <v>6.3663312161410204</v>
      </c>
      <c r="AY3140" s="21">
        <v>23.4390336372532</v>
      </c>
      <c r="AZ3140" s="21">
        <v>20.101870085337399</v>
      </c>
      <c r="BA3140" s="21">
        <v>3.1290355307084501</v>
      </c>
      <c r="BB3140" s="21">
        <v>3.1290355307084501</v>
      </c>
      <c r="BC3140" s="21">
        <v>8.1803014928630395E-12</v>
      </c>
      <c r="BD3140"/>
      <c r="BE3140"/>
      <c r="BF3140"/>
      <c r="BG3140"/>
      <c r="BH3140"/>
      <c r="BI3140"/>
      <c r="BJ3140"/>
      <c r="BK3140"/>
      <c r="BL3140"/>
      <c r="BM3140"/>
      <c r="BN3140"/>
    </row>
    <row r="3141" spans="1:66" ht="50.4">
      <c r="A3141" s="4">
        <v>3139</v>
      </c>
      <c r="B3141" s="2" t="s">
        <v>1041</v>
      </c>
      <c r="C3141" s="2" t="s">
        <v>1064</v>
      </c>
      <c r="D3141" s="2" t="s">
        <v>1063</v>
      </c>
      <c r="E3141" s="2" t="s">
        <v>1062</v>
      </c>
      <c r="F3141" s="2" t="s">
        <v>1061</v>
      </c>
      <c r="G3141" s="2" t="s">
        <v>1060</v>
      </c>
      <c r="H3141" s="4">
        <v>12</v>
      </c>
      <c r="I3141" s="4">
        <v>8</v>
      </c>
      <c r="J3141" s="4">
        <v>1987</v>
      </c>
      <c r="K3141" s="3">
        <v>-147.5</v>
      </c>
      <c r="L3141" s="3">
        <v>55.5</v>
      </c>
      <c r="M3141" s="4">
        <v>780</v>
      </c>
      <c r="N3141" s="3" t="s">
        <v>2</v>
      </c>
      <c r="O3141" s="3">
        <v>39.4</v>
      </c>
      <c r="P3141" s="3">
        <v>7.15</v>
      </c>
      <c r="Q3141" s="3" t="s">
        <v>2</v>
      </c>
      <c r="R3141" s="3">
        <v>22.8</v>
      </c>
      <c r="S3141" s="3">
        <v>4.18</v>
      </c>
      <c r="T3141" s="3">
        <v>1.06</v>
      </c>
      <c r="U3141" s="3">
        <v>7.46</v>
      </c>
      <c r="V3141" s="3" t="s">
        <v>2</v>
      </c>
      <c r="W3141" s="3">
        <v>7.92</v>
      </c>
      <c r="X3141" s="3" t="s">
        <v>2</v>
      </c>
      <c r="Y3141" s="3">
        <v>7.76</v>
      </c>
      <c r="Z3141" s="3" t="s">
        <v>2</v>
      </c>
      <c r="AA3141" s="3">
        <v>7.29</v>
      </c>
      <c r="AB3141" s="3">
        <v>1.43</v>
      </c>
      <c r="AC3141" s="3">
        <v>0.4</v>
      </c>
      <c r="AD3141" s="2" t="s">
        <v>1</v>
      </c>
      <c r="AE3141" s="1" t="e">
        <f>($P3141/$DF$4)/((($Q3141/$DG$4)^2)/($R3141/$DH$4))</f>
        <v>#VALUE!</v>
      </c>
      <c r="AF3141" s="1" t="e">
        <f>($P3141/$DI$4)/((($Q3141/$DJ$4)^2)/($R3141/$DK$4))</f>
        <v>#VALUE!</v>
      </c>
      <c r="AG3141" s="1" t="e">
        <f>($P3141/$DL$4)/((($Q3141/$DM$4)^2)/($R3141/$DN$4))</f>
        <v>#VALUE!</v>
      </c>
      <c r="AH3141" s="1" t="e">
        <f>($P3141/$DO$4)/((($Q3141/$DP$4)^2)/($R3141/$DQ$4))</f>
        <v>#VALUE!</v>
      </c>
      <c r="AI3141" t="s">
        <v>1059</v>
      </c>
      <c r="AJ3141">
        <v>646</v>
      </c>
      <c r="AK3141" s="21">
        <v>-181.77846620347799</v>
      </c>
      <c r="AL3141" s="21">
        <v>4.84981873830161</v>
      </c>
      <c r="AM3141" s="21">
        <v>6.96819278487453</v>
      </c>
      <c r="AN3141" s="21">
        <v>6.9781036438765298</v>
      </c>
      <c r="AO3141" s="21">
        <v>302.94405036351498</v>
      </c>
      <c r="AP3141" s="21">
        <v>303.37693871679801</v>
      </c>
      <c r="AQ3141" s="21">
        <v>132.12883644103999</v>
      </c>
      <c r="AR3141" s="21">
        <v>132.12883644103999</v>
      </c>
      <c r="AS3141" s="21">
        <v>44.499553397849702</v>
      </c>
      <c r="AT3141" s="21">
        <v>44.499553397849702</v>
      </c>
      <c r="AU3141" s="21">
        <v>0.49426659947192197</v>
      </c>
      <c r="AV3141" s="21">
        <v>0.45028670319804398</v>
      </c>
      <c r="AW3141" s="21">
        <v>6.32687371042039</v>
      </c>
      <c r="AX3141" s="21">
        <v>6.1315305427268596</v>
      </c>
      <c r="AY3141" s="21">
        <v>21.488355453372598</v>
      </c>
      <c r="AZ3141" s="21">
        <v>19.576455081948399</v>
      </c>
      <c r="BA3141" s="21">
        <v>3.0846872117784301</v>
      </c>
      <c r="BB3141" s="21">
        <v>3.0846872117784301</v>
      </c>
      <c r="BC3141" s="21">
        <v>8.1803014928630395E-12</v>
      </c>
      <c r="BD3141"/>
      <c r="BE3141"/>
      <c r="BF3141"/>
      <c r="BG3141"/>
      <c r="BH3141"/>
      <c r="BI3141"/>
      <c r="BJ3141"/>
      <c r="BK3141"/>
      <c r="BL3141"/>
      <c r="BM3141"/>
      <c r="BN3141"/>
    </row>
    <row r="3142" spans="1:66" ht="50.4">
      <c r="A3142" s="4">
        <v>3140</v>
      </c>
      <c r="B3142" s="2" t="s">
        <v>1041</v>
      </c>
      <c r="C3142" s="2" t="s">
        <v>1064</v>
      </c>
      <c r="D3142" s="2" t="s">
        <v>1063</v>
      </c>
      <c r="E3142" s="2" t="s">
        <v>1062</v>
      </c>
      <c r="F3142" s="2" t="s">
        <v>1061</v>
      </c>
      <c r="G3142" s="2" t="s">
        <v>1060</v>
      </c>
      <c r="H3142" s="4">
        <v>12</v>
      </c>
      <c r="I3142" s="4">
        <v>8</v>
      </c>
      <c r="J3142" s="4">
        <v>1987</v>
      </c>
      <c r="K3142" s="3">
        <v>-147.5</v>
      </c>
      <c r="L3142" s="3">
        <v>55.5</v>
      </c>
      <c r="M3142" s="4">
        <v>890</v>
      </c>
      <c r="N3142" s="3" t="s">
        <v>2</v>
      </c>
      <c r="O3142" s="3">
        <v>40.799999999999997</v>
      </c>
      <c r="P3142" s="3">
        <v>4.42</v>
      </c>
      <c r="Q3142" s="3" t="s">
        <v>2</v>
      </c>
      <c r="R3142" s="3">
        <v>23.3</v>
      </c>
      <c r="S3142" s="3">
        <v>4.21</v>
      </c>
      <c r="T3142" s="3">
        <v>1.19</v>
      </c>
      <c r="U3142" s="3">
        <v>6.89</v>
      </c>
      <c r="V3142" s="3" t="s">
        <v>2</v>
      </c>
      <c r="W3142" s="3">
        <v>8.1</v>
      </c>
      <c r="X3142" s="3" t="s">
        <v>2</v>
      </c>
      <c r="Y3142" s="3">
        <v>7.76</v>
      </c>
      <c r="Z3142" s="3" t="s">
        <v>2</v>
      </c>
      <c r="AA3142" s="3">
        <v>7.99</v>
      </c>
      <c r="AB3142" s="3">
        <v>1.48</v>
      </c>
      <c r="AC3142" s="3">
        <v>0.4</v>
      </c>
      <c r="AD3142" s="2" t="s">
        <v>1</v>
      </c>
      <c r="AE3142" s="1" t="e">
        <f>($P3142/$DF$4)/((($Q3142/$DG$4)^2)/($R3142/$DH$4))</f>
        <v>#VALUE!</v>
      </c>
      <c r="AF3142" s="1" t="e">
        <f>($P3142/$DI$4)/((($Q3142/$DJ$4)^2)/($R3142/$DK$4))</f>
        <v>#VALUE!</v>
      </c>
      <c r="AG3142" s="1" t="e">
        <f>($P3142/$DL$4)/((($Q3142/$DM$4)^2)/($R3142/$DN$4))</f>
        <v>#VALUE!</v>
      </c>
      <c r="AH3142" s="1" t="e">
        <f>($P3142/$DO$4)/((($Q3142/$DP$4)^2)/($R3142/$DQ$4))</f>
        <v>#VALUE!</v>
      </c>
      <c r="AI3142" t="s">
        <v>1059</v>
      </c>
      <c r="AJ3142">
        <v>646</v>
      </c>
      <c r="AK3142" s="21">
        <v>-191.75771105730999</v>
      </c>
      <c r="AL3142" s="21">
        <v>1.24449468718635</v>
      </c>
      <c r="AM3142" s="21">
        <v>6.9825513512999899</v>
      </c>
      <c r="AN3142" s="21">
        <v>6.9948853280809198</v>
      </c>
      <c r="AO3142" s="21">
        <v>303.55288248399199</v>
      </c>
      <c r="AP3142" s="21">
        <v>304.09212572452901</v>
      </c>
      <c r="AQ3142" s="21">
        <v>138.60935375072299</v>
      </c>
      <c r="AR3142" s="21">
        <v>138.60935375072299</v>
      </c>
      <c r="AS3142" s="21">
        <v>43.288333242910902</v>
      </c>
      <c r="AT3142" s="21">
        <v>43.288333242910902</v>
      </c>
      <c r="AU3142" s="21">
        <v>0.51258870175591198</v>
      </c>
      <c r="AV3142" s="21">
        <v>0.475969080406206</v>
      </c>
      <c r="AW3142" s="21">
        <v>6.5763802016222899</v>
      </c>
      <c r="AX3142" s="21">
        <v>6.3819401317172497</v>
      </c>
      <c r="AY3142" s="21">
        <v>22.283794680439101</v>
      </c>
      <c r="AZ3142" s="21">
        <v>20.692028888477498</v>
      </c>
      <c r="BA3142" s="21">
        <v>3.2328690621587999</v>
      </c>
      <c r="BB3142" s="21">
        <v>3.2328690621587999</v>
      </c>
      <c r="BC3142" s="21">
        <v>8.1803014928630395E-12</v>
      </c>
      <c r="BD3142"/>
      <c r="BE3142"/>
      <c r="BF3142"/>
      <c r="BG3142"/>
      <c r="BH3142"/>
      <c r="BI3142"/>
      <c r="BJ3142"/>
      <c r="BK3142"/>
      <c r="BL3142"/>
      <c r="BM3142"/>
      <c r="BN3142"/>
    </row>
    <row r="3143" spans="1:66" ht="50.4">
      <c r="A3143" s="4">
        <v>3141</v>
      </c>
      <c r="B3143" s="2" t="s">
        <v>1041</v>
      </c>
      <c r="C3143" s="2" t="s">
        <v>1064</v>
      </c>
      <c r="D3143" s="2" t="s">
        <v>1063</v>
      </c>
      <c r="E3143" s="2" t="s">
        <v>1062</v>
      </c>
      <c r="F3143" s="2" t="s">
        <v>1061</v>
      </c>
      <c r="G3143" s="2" t="s">
        <v>1060</v>
      </c>
      <c r="H3143" s="4">
        <v>12</v>
      </c>
      <c r="I3143" s="4">
        <v>8</v>
      </c>
      <c r="J3143" s="4">
        <v>1987</v>
      </c>
      <c r="K3143" s="3">
        <v>-147.5</v>
      </c>
      <c r="L3143" s="3">
        <v>55.5</v>
      </c>
      <c r="M3143" s="4">
        <v>990</v>
      </c>
      <c r="N3143" s="3" t="s">
        <v>2</v>
      </c>
      <c r="O3143" s="3">
        <v>41.4</v>
      </c>
      <c r="P3143" s="3">
        <v>5.23</v>
      </c>
      <c r="Q3143" s="3" t="s">
        <v>2</v>
      </c>
      <c r="R3143" s="3">
        <v>23.4</v>
      </c>
      <c r="S3143" s="3">
        <v>4.3499999999999996</v>
      </c>
      <c r="T3143" s="3">
        <v>1.19</v>
      </c>
      <c r="U3143" s="3">
        <v>7.38</v>
      </c>
      <c r="V3143" s="3" t="s">
        <v>2</v>
      </c>
      <c r="W3143" s="3">
        <v>8.06</v>
      </c>
      <c r="X3143" s="3" t="s">
        <v>2</v>
      </c>
      <c r="Y3143" s="3">
        <v>7.93</v>
      </c>
      <c r="Z3143" s="3" t="s">
        <v>2</v>
      </c>
      <c r="AA3143" s="3">
        <v>8.3800000000000008</v>
      </c>
      <c r="AB3143" s="3">
        <v>1.74</v>
      </c>
      <c r="AC3143" s="3">
        <v>0.4</v>
      </c>
      <c r="AD3143" s="2" t="s">
        <v>1</v>
      </c>
      <c r="AE3143" s="1" t="e">
        <f>($P3143/$DF$4)/((($Q3143/$DG$4)^2)/($R3143/$DH$4))</f>
        <v>#VALUE!</v>
      </c>
      <c r="AF3143" s="1" t="e">
        <f>($P3143/$DI$4)/((($Q3143/$DJ$4)^2)/($R3143/$DK$4))</f>
        <v>#VALUE!</v>
      </c>
      <c r="AG3143" s="1" t="e">
        <f>($P3143/$DL$4)/((($Q3143/$DM$4)^2)/($R3143/$DN$4))</f>
        <v>#VALUE!</v>
      </c>
      <c r="AH3143" s="1" t="e">
        <f>($P3143/$DO$4)/((($Q3143/$DP$4)^2)/($R3143/$DQ$4))</f>
        <v>#VALUE!</v>
      </c>
      <c r="AI3143" t="s">
        <v>1059</v>
      </c>
      <c r="AJ3143">
        <v>646</v>
      </c>
      <c r="AK3143" s="21">
        <v>-197.13596478215001</v>
      </c>
      <c r="AL3143" s="21">
        <v>1.4093777903804201</v>
      </c>
      <c r="AM3143" s="21">
        <v>6.9992732242301603</v>
      </c>
      <c r="AN3143" s="21">
        <v>7.0050570858849399</v>
      </c>
      <c r="AO3143" s="21">
        <v>304.26707478177599</v>
      </c>
      <c r="AP3143" s="21">
        <v>304.52007753520201</v>
      </c>
      <c r="AQ3143" s="21">
        <v>144.74412793759899</v>
      </c>
      <c r="AR3143" s="21">
        <v>144.74412793759899</v>
      </c>
      <c r="AS3143" s="21">
        <v>40.924045619258102</v>
      </c>
      <c r="AT3143" s="21">
        <v>40.924045619258102</v>
      </c>
      <c r="AU3143" s="21">
        <v>0.51698815347971705</v>
      </c>
      <c r="AV3143" s="21">
        <v>0.50508399837546802</v>
      </c>
      <c r="AW3143" s="21">
        <v>6.6382384883032799</v>
      </c>
      <c r="AX3143" s="21">
        <v>6.5416137174323596</v>
      </c>
      <c r="AY3143" s="21">
        <v>22.4740963395788</v>
      </c>
      <c r="AZ3143" s="21">
        <v>21.956727635696801</v>
      </c>
      <c r="BA3143" s="21">
        <v>3.2622837486090499</v>
      </c>
      <c r="BB3143" s="21">
        <v>3.2622837486090499</v>
      </c>
      <c r="BC3143" s="21">
        <v>8.1803014928630395E-12</v>
      </c>
      <c r="BD3143"/>
      <c r="BE3143"/>
      <c r="BF3143"/>
      <c r="BG3143"/>
      <c r="BH3143"/>
      <c r="BI3143"/>
      <c r="BJ3143"/>
      <c r="BK3143"/>
      <c r="BL3143"/>
      <c r="BM3143"/>
      <c r="BN3143"/>
    </row>
    <row r="3144" spans="1:66" ht="50.4">
      <c r="A3144" s="4">
        <v>3142</v>
      </c>
      <c r="B3144" s="2" t="s">
        <v>1041</v>
      </c>
      <c r="C3144" s="2" t="s">
        <v>1064</v>
      </c>
      <c r="D3144" s="2" t="s">
        <v>1063</v>
      </c>
      <c r="E3144" s="2" t="s">
        <v>1062</v>
      </c>
      <c r="F3144" s="2" t="s">
        <v>1061</v>
      </c>
      <c r="G3144" s="2" t="s">
        <v>1060</v>
      </c>
      <c r="H3144" s="4">
        <v>12</v>
      </c>
      <c r="I3144" s="4">
        <v>8</v>
      </c>
      <c r="J3144" s="4">
        <v>1987</v>
      </c>
      <c r="K3144" s="3">
        <v>-147.5</v>
      </c>
      <c r="L3144" s="3">
        <v>55.5</v>
      </c>
      <c r="M3144" s="4">
        <v>1240</v>
      </c>
      <c r="N3144" s="3" t="s">
        <v>2</v>
      </c>
      <c r="O3144" s="3" t="s">
        <v>2</v>
      </c>
      <c r="P3144" s="3" t="s">
        <v>2</v>
      </c>
      <c r="Q3144" s="3" t="s">
        <v>2</v>
      </c>
      <c r="R3144" s="3" t="s">
        <v>2</v>
      </c>
      <c r="S3144" s="3">
        <v>4.67</v>
      </c>
      <c r="T3144" s="3">
        <v>1.3</v>
      </c>
      <c r="U3144" s="3">
        <v>8.2100000000000009</v>
      </c>
      <c r="V3144" s="3" t="s">
        <v>2</v>
      </c>
      <c r="W3144" s="3">
        <v>8.99</v>
      </c>
      <c r="X3144" s="3" t="s">
        <v>2</v>
      </c>
      <c r="Y3144" s="3">
        <v>8.68</v>
      </c>
      <c r="Z3144" s="3" t="s">
        <v>2</v>
      </c>
      <c r="AA3144" s="3">
        <v>9.18</v>
      </c>
      <c r="AB3144" s="3">
        <v>1.66</v>
      </c>
      <c r="AC3144" s="3">
        <v>0.4</v>
      </c>
      <c r="AD3144" s="2" t="s">
        <v>1</v>
      </c>
      <c r="AE3144" s="1" t="e">
        <f>($P3144/$DF$4)/((($Q3144/$DG$4)^2)/($R3144/$DH$4))</f>
        <v>#VALUE!</v>
      </c>
      <c r="AF3144" s="1" t="e">
        <f>($P3144/$DI$4)/((($Q3144/$DJ$4)^2)/($R3144/$DK$4))</f>
        <v>#VALUE!</v>
      </c>
      <c r="AG3144" s="1" t="e">
        <f>($P3144/$DL$4)/((($Q3144/$DM$4)^2)/($R3144/$DN$4))</f>
        <v>#VALUE!</v>
      </c>
      <c r="AH3144" s="1" t="e">
        <f>($P3144/$DO$4)/((($Q3144/$DP$4)^2)/($R3144/$DQ$4))</f>
        <v>#VALUE!</v>
      </c>
      <c r="AI3144" t="s">
        <v>1059</v>
      </c>
      <c r="AJ3144">
        <v>646</v>
      </c>
      <c r="AK3144" s="21">
        <v>-211.941949649387</v>
      </c>
      <c r="AL3144" s="21">
        <v>2.69729291673691</v>
      </c>
      <c r="AM3144" s="21">
        <v>6.9659789221627397</v>
      </c>
      <c r="AN3144" s="21">
        <v>6.9395514678955097</v>
      </c>
      <c r="AO3144" s="21">
        <v>302.79457280841098</v>
      </c>
      <c r="AP3144" s="21">
        <v>301.64692525075498</v>
      </c>
      <c r="AQ3144" s="21">
        <v>164.872269962856</v>
      </c>
      <c r="AR3144" s="21">
        <v>164.872269962856</v>
      </c>
      <c r="AS3144" s="21">
        <v>45.0922321973528</v>
      </c>
      <c r="AT3144" s="21">
        <v>45.0922321973528</v>
      </c>
      <c r="AU3144" s="21">
        <v>0.57781338325568699</v>
      </c>
      <c r="AV3144" s="21">
        <v>0.58623110413551405</v>
      </c>
      <c r="AW3144" s="21">
        <v>7.8050292519160704</v>
      </c>
      <c r="AX3144" s="21">
        <v>8.1305294867924296</v>
      </c>
      <c r="AY3144" s="21">
        <v>25.116173250969201</v>
      </c>
      <c r="AZ3144" s="21">
        <v>25.482164026160302</v>
      </c>
      <c r="BA3144" s="21">
        <v>3.2252935460635599</v>
      </c>
      <c r="BB3144" s="21">
        <v>3.2252935460635599</v>
      </c>
      <c r="BC3144" s="21">
        <v>8.1803014928630395E-12</v>
      </c>
      <c r="BD3144"/>
      <c r="BE3144"/>
      <c r="BF3144"/>
      <c r="BG3144"/>
      <c r="BH3144"/>
      <c r="BI3144"/>
      <c r="BJ3144"/>
      <c r="BK3144"/>
      <c r="BL3144"/>
      <c r="BM3144"/>
      <c r="BN3144"/>
    </row>
    <row r="3145" spans="1:66" ht="50.4">
      <c r="A3145" s="4">
        <v>3143</v>
      </c>
      <c r="B3145" s="2" t="s">
        <v>1041</v>
      </c>
      <c r="C3145" s="2" t="s">
        <v>1064</v>
      </c>
      <c r="D3145" s="2" t="s">
        <v>1063</v>
      </c>
      <c r="E3145" s="2" t="s">
        <v>1062</v>
      </c>
      <c r="F3145" s="2" t="s">
        <v>1061</v>
      </c>
      <c r="G3145" s="2" t="s">
        <v>1060</v>
      </c>
      <c r="H3145" s="4">
        <v>12</v>
      </c>
      <c r="I3145" s="4">
        <v>8</v>
      </c>
      <c r="J3145" s="4">
        <v>1987</v>
      </c>
      <c r="K3145" s="3">
        <v>-147.5</v>
      </c>
      <c r="L3145" s="3">
        <v>55.5</v>
      </c>
      <c r="M3145" s="4">
        <v>1480</v>
      </c>
      <c r="N3145" s="3" t="s">
        <v>2</v>
      </c>
      <c r="O3145" s="3">
        <v>45.3</v>
      </c>
      <c r="P3145" s="3">
        <v>4.49</v>
      </c>
      <c r="Q3145" s="3" t="s">
        <v>2</v>
      </c>
      <c r="R3145" s="3">
        <v>26.9</v>
      </c>
      <c r="S3145" s="3">
        <v>4.92</v>
      </c>
      <c r="T3145" s="3">
        <v>1.37</v>
      </c>
      <c r="U3145" s="3">
        <v>8.06</v>
      </c>
      <c r="V3145" s="3" t="s">
        <v>2</v>
      </c>
      <c r="W3145" s="3">
        <v>9.59</v>
      </c>
      <c r="X3145" s="3" t="s">
        <v>2</v>
      </c>
      <c r="Y3145" s="3">
        <v>9.2799999999999994</v>
      </c>
      <c r="Z3145" s="3" t="s">
        <v>2</v>
      </c>
      <c r="AA3145" s="3">
        <v>9.9</v>
      </c>
      <c r="AB3145" s="3">
        <v>1.81</v>
      </c>
      <c r="AC3145" s="3">
        <v>0.4</v>
      </c>
      <c r="AD3145" s="2" t="s">
        <v>1</v>
      </c>
      <c r="AE3145" s="1" t="e">
        <f>($P3145/$DF$4)/((($Q3145/$DG$4)^2)/($R3145/$DH$4))</f>
        <v>#VALUE!</v>
      </c>
      <c r="AF3145" s="1" t="e">
        <f>($P3145/$DI$4)/((($Q3145/$DJ$4)^2)/($R3145/$DK$4))</f>
        <v>#VALUE!</v>
      </c>
      <c r="AG3145" s="1" t="e">
        <f>($P3145/$DL$4)/((($Q3145/$DM$4)^2)/($R3145/$DN$4))</f>
        <v>#VALUE!</v>
      </c>
      <c r="AH3145" s="1" t="e">
        <f>($P3145/$DO$4)/((($Q3145/$DP$4)^2)/($R3145/$DQ$4))</f>
        <v>#VALUE!</v>
      </c>
      <c r="AI3145" t="s">
        <v>1059</v>
      </c>
      <c r="AJ3145">
        <v>646</v>
      </c>
      <c r="AK3145" s="21">
        <v>-222.416030556815</v>
      </c>
      <c r="AL3145" s="21">
        <v>2.5283124205044101</v>
      </c>
      <c r="AM3145" s="21">
        <v>6.7882142550604696</v>
      </c>
      <c r="AN3145" s="21">
        <v>6.8338847875595103</v>
      </c>
      <c r="AO3145" s="21">
        <v>295.04918075517003</v>
      </c>
      <c r="AP3145" s="21">
        <v>297.03463651846602</v>
      </c>
      <c r="AQ3145" s="21">
        <v>171.21159430367601</v>
      </c>
      <c r="AR3145" s="21">
        <v>171.21159430367601</v>
      </c>
      <c r="AS3145" s="21">
        <v>43.461289411272297</v>
      </c>
      <c r="AT3145" s="21">
        <v>43.461289411272297</v>
      </c>
      <c r="AU3145" s="21">
        <v>0.81797365290778001</v>
      </c>
      <c r="AV3145" s="21">
        <v>0.83918155005999995</v>
      </c>
      <c r="AW3145" s="21">
        <v>10.7075310707092</v>
      </c>
      <c r="AX3145" s="21">
        <v>9.9444965703146906</v>
      </c>
      <c r="AY3145" s="21">
        <v>35.5531451418058</v>
      </c>
      <c r="AZ3145" s="21">
        <v>36.474983564901599</v>
      </c>
      <c r="BA3145" s="21">
        <v>3.1621561462538601</v>
      </c>
      <c r="BB3145" s="21">
        <v>3.1621561462538601</v>
      </c>
      <c r="BC3145" s="21">
        <v>8.1803014928630395E-12</v>
      </c>
      <c r="BD3145"/>
      <c r="BE3145"/>
      <c r="BF3145"/>
      <c r="BG3145"/>
      <c r="BH3145"/>
      <c r="BI3145"/>
      <c r="BJ3145"/>
      <c r="BK3145"/>
      <c r="BL3145"/>
      <c r="BM3145"/>
      <c r="BN3145"/>
    </row>
    <row r="3146" spans="1:66" ht="50.4">
      <c r="A3146" s="4">
        <v>3144</v>
      </c>
      <c r="B3146" s="2" t="s">
        <v>1041</v>
      </c>
      <c r="C3146" s="2" t="s">
        <v>1056</v>
      </c>
      <c r="D3146" s="2" t="s">
        <v>1055</v>
      </c>
      <c r="E3146" s="2" t="s">
        <v>1054</v>
      </c>
      <c r="F3146" s="2" t="s">
        <v>1053</v>
      </c>
      <c r="G3146" s="2" t="s">
        <v>1052</v>
      </c>
      <c r="H3146" s="4" t="s">
        <v>2</v>
      </c>
      <c r="I3146" s="4">
        <v>2</v>
      </c>
      <c r="J3146" s="4">
        <v>1981</v>
      </c>
      <c r="K3146" s="3">
        <v>145</v>
      </c>
      <c r="L3146" s="3">
        <v>18</v>
      </c>
      <c r="M3146" s="4">
        <v>15</v>
      </c>
      <c r="N3146" s="3" t="s">
        <v>2</v>
      </c>
      <c r="O3146" s="3" t="s">
        <v>2</v>
      </c>
      <c r="P3146" s="3" t="s">
        <v>2</v>
      </c>
      <c r="Q3146" s="3" t="s">
        <v>2</v>
      </c>
      <c r="R3146" s="3">
        <v>6.39</v>
      </c>
      <c r="S3146" s="3">
        <v>1.1299999999999999</v>
      </c>
      <c r="T3146" s="3" t="s">
        <v>2</v>
      </c>
      <c r="U3146" s="3" t="s">
        <v>2</v>
      </c>
      <c r="V3146" s="3" t="s">
        <v>2</v>
      </c>
      <c r="W3146" s="3">
        <v>2.09</v>
      </c>
      <c r="X3146" s="3" t="s">
        <v>2</v>
      </c>
      <c r="Y3146" s="3">
        <v>1.8</v>
      </c>
      <c r="Z3146" s="3" t="s">
        <v>2</v>
      </c>
      <c r="AA3146" s="3" t="s">
        <v>2</v>
      </c>
      <c r="AB3146" s="3" t="s">
        <v>2</v>
      </c>
      <c r="AC3146" s="3" t="s">
        <v>2</v>
      </c>
      <c r="AD3146" s="2" t="s">
        <v>1</v>
      </c>
      <c r="AE3146" s="1" t="e">
        <f>($P3146/$DF$4)/((($Q3146/$DG$4)^2)/($R3146/$DH$4))</f>
        <v>#VALUE!</v>
      </c>
      <c r="AF3146" s="1" t="e">
        <f>($P3146/$DI$4)/((($Q3146/$DJ$4)^2)/($R3146/$DK$4))</f>
        <v>#VALUE!</v>
      </c>
      <c r="AG3146" s="1" t="e">
        <f>($P3146/$DL$4)/((($Q3146/$DM$4)^2)/($R3146/$DN$4))</f>
        <v>#VALUE!</v>
      </c>
      <c r="AH3146" s="1" t="e">
        <f>($P3146/$DO$4)/((($Q3146/$DP$4)^2)/($R3146/$DQ$4))</f>
        <v>#VALUE!</v>
      </c>
      <c r="AI3146" t="s">
        <v>1051</v>
      </c>
      <c r="AJ3146">
        <v>283</v>
      </c>
      <c r="AK3146" s="21">
        <v>-53.419713377952597</v>
      </c>
      <c r="AL3146" s="21">
        <v>156.20147895813</v>
      </c>
      <c r="AM3146" s="21">
        <v>-4.0502508461940999E-2</v>
      </c>
      <c r="AN3146" s="21">
        <v>-3.4920002071885401E-3</v>
      </c>
      <c r="AO3146" s="21">
        <v>-1.7697140434442999</v>
      </c>
      <c r="AP3146" s="21">
        <v>-0.15246988676013601</v>
      </c>
      <c r="AQ3146" s="21">
        <v>1.7691666856408099</v>
      </c>
      <c r="AR3146" s="21">
        <v>0.48247298179194298</v>
      </c>
      <c r="AS3146" s="21">
        <v>6.8860961240716306E-2</v>
      </c>
      <c r="AT3146" s="21">
        <v>7.0773786021163701E-2</v>
      </c>
      <c r="AU3146" s="21">
        <v>4.5640233457088497</v>
      </c>
      <c r="AV3146" s="21">
        <v>4.66703961789608</v>
      </c>
      <c r="AW3146" s="21">
        <v>100.89211583137499</v>
      </c>
      <c r="AX3146" s="21">
        <v>100.069561481476</v>
      </c>
      <c r="AY3146" s="21">
        <v>199.424171754757</v>
      </c>
      <c r="AZ3146" s="21">
        <v>203.79673973640999</v>
      </c>
      <c r="BA3146" s="21">
        <v>8.5054222494363799E-2</v>
      </c>
      <c r="BB3146" s="21">
        <v>2.8704969212412799E-2</v>
      </c>
      <c r="BC3146" s="21">
        <v>1.62739378766417E-11</v>
      </c>
      <c r="BD3146"/>
      <c r="BE3146"/>
      <c r="BF3146"/>
      <c r="BG3146"/>
      <c r="BH3146"/>
      <c r="BI3146"/>
      <c r="BJ3146"/>
      <c r="BK3146"/>
      <c r="BL3146"/>
      <c r="BM3146"/>
      <c r="BN3146"/>
    </row>
    <row r="3147" spans="1:66" ht="50.4">
      <c r="A3147" s="4">
        <v>3145</v>
      </c>
      <c r="B3147" s="2" t="s">
        <v>1041</v>
      </c>
      <c r="C3147" s="2" t="s">
        <v>1056</v>
      </c>
      <c r="D3147" s="2" t="s">
        <v>1055</v>
      </c>
      <c r="E3147" s="2" t="s">
        <v>1054</v>
      </c>
      <c r="F3147" s="2" t="s">
        <v>1053</v>
      </c>
      <c r="G3147" s="2" t="s">
        <v>1052</v>
      </c>
      <c r="H3147" s="4" t="s">
        <v>2</v>
      </c>
      <c r="I3147" s="4">
        <v>2</v>
      </c>
      <c r="J3147" s="4">
        <v>1981</v>
      </c>
      <c r="K3147" s="3">
        <v>145</v>
      </c>
      <c r="L3147" s="3">
        <v>18</v>
      </c>
      <c r="M3147" s="4">
        <v>28</v>
      </c>
      <c r="N3147" s="3" t="s">
        <v>2</v>
      </c>
      <c r="O3147" s="3">
        <v>8.32</v>
      </c>
      <c r="P3147" s="3">
        <v>9.91</v>
      </c>
      <c r="Q3147" s="3" t="s">
        <v>2</v>
      </c>
      <c r="R3147" s="3">
        <v>5.12</v>
      </c>
      <c r="S3147" s="3">
        <v>1.01</v>
      </c>
      <c r="T3147" s="3">
        <v>0.33</v>
      </c>
      <c r="U3147" s="3" t="s">
        <v>2</v>
      </c>
      <c r="V3147" s="3" t="s">
        <v>2</v>
      </c>
      <c r="W3147" s="3" t="s">
        <v>2</v>
      </c>
      <c r="X3147" s="3" t="s">
        <v>2</v>
      </c>
      <c r="Y3147" s="3">
        <v>1.66</v>
      </c>
      <c r="Z3147" s="3" t="s">
        <v>2</v>
      </c>
      <c r="AA3147" s="3" t="s">
        <v>2</v>
      </c>
      <c r="AB3147" s="3" t="s">
        <v>2</v>
      </c>
      <c r="AC3147" s="3" t="s">
        <v>2</v>
      </c>
      <c r="AD3147" s="2" t="s">
        <v>1</v>
      </c>
      <c r="AE3147" s="1" t="e">
        <f>($P3147/$DF$4)/((($Q3147/$DG$4)^2)/($R3147/$DH$4))</f>
        <v>#VALUE!</v>
      </c>
      <c r="AF3147" s="1" t="e">
        <f>($P3147/$DI$4)/((($Q3147/$DJ$4)^2)/($R3147/$DK$4))</f>
        <v>#VALUE!</v>
      </c>
      <c r="AG3147" s="1" t="e">
        <f>($P3147/$DL$4)/((($Q3147/$DM$4)^2)/($R3147/$DN$4))</f>
        <v>#VALUE!</v>
      </c>
      <c r="AH3147" s="1" t="e">
        <f>($P3147/$DO$4)/((($Q3147/$DP$4)^2)/($R3147/$DQ$4))</f>
        <v>#VALUE!</v>
      </c>
      <c r="AI3147" t="s">
        <v>1051</v>
      </c>
      <c r="AJ3147">
        <v>283</v>
      </c>
      <c r="AK3147" s="21">
        <v>-55.675294971466101</v>
      </c>
      <c r="AL3147" s="21">
        <v>161.02857704162599</v>
      </c>
      <c r="AM3147" s="21">
        <v>-3.5497440630570101E-2</v>
      </c>
      <c r="AN3147" s="21">
        <v>2.2618744072679001E-2</v>
      </c>
      <c r="AO3147" s="21">
        <v>-1.5509222187315901</v>
      </c>
      <c r="AP3147" s="21">
        <v>0.987767273783279</v>
      </c>
      <c r="AQ3147" s="21">
        <v>2.68367436528206</v>
      </c>
      <c r="AR3147" s="21">
        <v>0.451745492313057</v>
      </c>
      <c r="AS3147" s="21">
        <v>7.3880385700613296E-2</v>
      </c>
      <c r="AT3147" s="21">
        <v>6.7918473086319903E-2</v>
      </c>
      <c r="AU3147" s="21">
        <v>4.5750087976455696</v>
      </c>
      <c r="AV3147" s="21">
        <v>4.6531708776950804</v>
      </c>
      <c r="AW3147" s="21">
        <v>100.78698148727401</v>
      </c>
      <c r="AX3147" s="21">
        <v>99.502820682525595</v>
      </c>
      <c r="AY3147" s="21">
        <v>199.89448947468799</v>
      </c>
      <c r="AZ3147" s="21">
        <v>203.187870580278</v>
      </c>
      <c r="BA3147" s="21">
        <v>8.8377529289573403E-2</v>
      </c>
      <c r="BB3147" s="21">
        <v>2.9715574788860999E-2</v>
      </c>
      <c r="BC3147" s="21">
        <v>1.62739378766417E-11</v>
      </c>
      <c r="BD3147"/>
      <c r="BE3147"/>
      <c r="BF3147"/>
      <c r="BG3147"/>
      <c r="BH3147"/>
      <c r="BI3147"/>
      <c r="BJ3147"/>
      <c r="BK3147"/>
      <c r="BL3147"/>
      <c r="BM3147"/>
      <c r="BN3147"/>
    </row>
    <row r="3148" spans="1:66" ht="50.4">
      <c r="A3148" s="4">
        <v>3146</v>
      </c>
      <c r="B3148" s="2" t="s">
        <v>1041</v>
      </c>
      <c r="C3148" s="2" t="s">
        <v>1056</v>
      </c>
      <c r="D3148" s="2" t="s">
        <v>1055</v>
      </c>
      <c r="E3148" s="2" t="s">
        <v>1054</v>
      </c>
      <c r="F3148" s="2" t="s">
        <v>1053</v>
      </c>
      <c r="G3148" s="2" t="s">
        <v>1052</v>
      </c>
      <c r="H3148" s="4" t="s">
        <v>2</v>
      </c>
      <c r="I3148" s="4">
        <v>2</v>
      </c>
      <c r="J3148" s="4">
        <v>1981</v>
      </c>
      <c r="K3148" s="3">
        <v>145</v>
      </c>
      <c r="L3148" s="3">
        <v>18</v>
      </c>
      <c r="M3148" s="4">
        <v>490</v>
      </c>
      <c r="N3148" s="3" t="s">
        <v>2</v>
      </c>
      <c r="O3148" s="3" t="s">
        <v>2</v>
      </c>
      <c r="P3148" s="3">
        <v>8.76</v>
      </c>
      <c r="Q3148" s="3" t="s">
        <v>2</v>
      </c>
      <c r="R3148" s="3" t="s">
        <v>2</v>
      </c>
      <c r="S3148" s="3">
        <v>1.67</v>
      </c>
      <c r="T3148" s="3" t="s">
        <v>2</v>
      </c>
      <c r="U3148" s="3" t="s">
        <v>2</v>
      </c>
      <c r="V3148" s="3" t="s">
        <v>2</v>
      </c>
      <c r="W3148" s="3" t="s">
        <v>2</v>
      </c>
      <c r="X3148" s="3" t="s">
        <v>2</v>
      </c>
      <c r="Y3148" s="3" t="s">
        <v>2</v>
      </c>
      <c r="Z3148" s="3" t="s">
        <v>2</v>
      </c>
      <c r="AA3148" s="3">
        <v>1.66</v>
      </c>
      <c r="AB3148" s="3" t="s">
        <v>2</v>
      </c>
      <c r="AC3148" s="3" t="s">
        <v>2</v>
      </c>
      <c r="AD3148" s="2" t="s">
        <v>1</v>
      </c>
      <c r="AE3148" s="1" t="e">
        <f>($P3148/$DF$4)/((($Q3148/$DG$4)^2)/($R3148/$DH$4))</f>
        <v>#VALUE!</v>
      </c>
      <c r="AF3148" s="1" t="e">
        <f>($P3148/$DI$4)/((($Q3148/$DJ$4)^2)/($R3148/$DK$4))</f>
        <v>#VALUE!</v>
      </c>
      <c r="AG3148" s="1" t="e">
        <f>($P3148/$DL$4)/((($Q3148/$DM$4)^2)/($R3148/$DN$4))</f>
        <v>#VALUE!</v>
      </c>
      <c r="AH3148" s="1" t="e">
        <f>($P3148/$DO$4)/((($Q3148/$DP$4)^2)/($R3148/$DQ$4))</f>
        <v>#VALUE!</v>
      </c>
      <c r="AI3148" t="s">
        <v>1051</v>
      </c>
      <c r="AJ3148">
        <v>283</v>
      </c>
      <c r="AK3148" s="21">
        <v>-106.914280414581</v>
      </c>
      <c r="AL3148" s="21">
        <v>89.062396264076199</v>
      </c>
      <c r="AM3148" s="21">
        <v>3.3923426210880301</v>
      </c>
      <c r="AN3148" s="21">
        <v>3.4567167729139299</v>
      </c>
      <c r="AO3148" s="21">
        <v>147.59561304926899</v>
      </c>
      <c r="AP3148" s="21">
        <v>150.399934365908</v>
      </c>
      <c r="AQ3148" s="21">
        <v>34.319375896453899</v>
      </c>
      <c r="AR3148" s="21">
        <v>35.710114002227797</v>
      </c>
      <c r="AS3148" s="21">
        <v>24.8091903209686</v>
      </c>
      <c r="AT3148" s="21">
        <v>26.725880837440499</v>
      </c>
      <c r="AU3148" s="21">
        <v>3.1020490199327502</v>
      </c>
      <c r="AV3148" s="21">
        <v>3.0340304255485502</v>
      </c>
      <c r="AW3148" s="21">
        <v>47.914175128936797</v>
      </c>
      <c r="AX3148" s="21">
        <v>47.0535721302032</v>
      </c>
      <c r="AY3148" s="21">
        <v>134.969186440269</v>
      </c>
      <c r="AZ3148" s="21">
        <v>132.01321968598</v>
      </c>
      <c r="BA3148" s="21">
        <v>1.78420873582363</v>
      </c>
      <c r="BB3148" s="21">
        <v>1.8323804616928101</v>
      </c>
      <c r="BC3148" s="21">
        <v>1.62739378766417E-11</v>
      </c>
      <c r="BD3148"/>
      <c r="BE3148"/>
      <c r="BF3148"/>
      <c r="BG3148"/>
      <c r="BH3148"/>
      <c r="BI3148"/>
      <c r="BJ3148"/>
      <c r="BK3148"/>
      <c r="BL3148"/>
      <c r="BM3148"/>
      <c r="BN3148"/>
    </row>
    <row r="3149" spans="1:66" ht="50.4">
      <c r="A3149" s="4">
        <v>3147</v>
      </c>
      <c r="B3149" s="2" t="s">
        <v>1041</v>
      </c>
      <c r="C3149" s="2" t="s">
        <v>1056</v>
      </c>
      <c r="D3149" s="2" t="s">
        <v>1055</v>
      </c>
      <c r="E3149" s="2" t="s">
        <v>1054</v>
      </c>
      <c r="F3149" s="2" t="s">
        <v>1053</v>
      </c>
      <c r="G3149" s="2" t="s">
        <v>1052</v>
      </c>
      <c r="H3149" s="4" t="s">
        <v>2</v>
      </c>
      <c r="I3149" s="4">
        <v>2</v>
      </c>
      <c r="J3149" s="4">
        <v>1981</v>
      </c>
      <c r="K3149" s="3">
        <v>145</v>
      </c>
      <c r="L3149" s="3">
        <v>18</v>
      </c>
      <c r="M3149" s="4">
        <v>769</v>
      </c>
      <c r="N3149" s="3" t="s">
        <v>2</v>
      </c>
      <c r="O3149" s="3" t="s">
        <v>2</v>
      </c>
      <c r="P3149" s="3" t="s">
        <v>1058</v>
      </c>
      <c r="Q3149" s="3" t="s">
        <v>2</v>
      </c>
      <c r="R3149" s="3">
        <v>16.2</v>
      </c>
      <c r="S3149" s="3" t="s">
        <v>2</v>
      </c>
      <c r="T3149" s="3" t="s">
        <v>2</v>
      </c>
      <c r="U3149" s="3">
        <v>5.41</v>
      </c>
      <c r="V3149" s="3" t="s">
        <v>2</v>
      </c>
      <c r="W3149" s="3">
        <v>5.88</v>
      </c>
      <c r="X3149" s="3" t="s">
        <v>2</v>
      </c>
      <c r="Y3149" s="3">
        <v>5.5</v>
      </c>
      <c r="Z3149" s="3" t="s">
        <v>2</v>
      </c>
      <c r="AA3149" s="3" t="s">
        <v>2</v>
      </c>
      <c r="AB3149" s="3" t="s">
        <v>2</v>
      </c>
      <c r="AC3149" s="3" t="s">
        <v>2</v>
      </c>
      <c r="AD3149" s="2" t="s">
        <v>1</v>
      </c>
      <c r="AE3149" s="1" t="e">
        <f>($P3149/$DF$4)/((($Q3149/$DG$4)^2)/($R3149/$DH$4))</f>
        <v>#VALUE!</v>
      </c>
      <c r="AF3149" s="1" t="e">
        <f>($P3149/$DI$4)/((($Q3149/$DJ$4)^2)/($R3149/$DK$4))</f>
        <v>#VALUE!</v>
      </c>
      <c r="AG3149" s="1" t="e">
        <f>($P3149/$DL$4)/((($Q3149/$DM$4)^2)/($R3149/$DN$4))</f>
        <v>#VALUE!</v>
      </c>
      <c r="AH3149" s="1" t="e">
        <f>($P3149/$DO$4)/((($Q3149/$DP$4)^2)/($R3149/$DQ$4))</f>
        <v>#VALUE!</v>
      </c>
      <c r="AI3149" t="s">
        <v>1051</v>
      </c>
      <c r="AJ3149">
        <v>283</v>
      </c>
      <c r="AK3149" s="21">
        <v>-157.51050095558199</v>
      </c>
      <c r="AL3149" s="21">
        <v>12.201279718875901</v>
      </c>
      <c r="AM3149" s="21">
        <v>5.4690685075521497</v>
      </c>
      <c r="AN3149" s="21">
        <v>5.4702328801155096</v>
      </c>
      <c r="AO3149" s="21">
        <v>237.809604749876</v>
      </c>
      <c r="AP3149" s="21">
        <v>237.862231373116</v>
      </c>
      <c r="AQ3149" s="21">
        <v>84.866678724288903</v>
      </c>
      <c r="AR3149" s="21">
        <v>84.866678724288903</v>
      </c>
      <c r="AS3149" s="21">
        <v>38.906109457016001</v>
      </c>
      <c r="AT3149" s="21">
        <v>38.906109457016001</v>
      </c>
      <c r="AU3149" s="21">
        <v>1.5616192112863101</v>
      </c>
      <c r="AV3149" s="21">
        <v>1.5953422720730299</v>
      </c>
      <c r="AW3149" s="21">
        <v>22.5932429265976</v>
      </c>
      <c r="AX3149" s="21">
        <v>22.5029173064232</v>
      </c>
      <c r="AY3149" s="21">
        <v>67.903361366709305</v>
      </c>
      <c r="AZ3149" s="21">
        <v>69.370358222608601</v>
      </c>
      <c r="BA3149" s="21">
        <v>2.79810825556517</v>
      </c>
      <c r="BB3149" s="21">
        <v>2.79810825556517</v>
      </c>
      <c r="BC3149" s="21">
        <v>1.62739378766417E-11</v>
      </c>
      <c r="BD3149"/>
      <c r="BE3149"/>
      <c r="BF3149"/>
      <c r="BG3149"/>
      <c r="BH3149"/>
      <c r="BI3149"/>
      <c r="BJ3149"/>
      <c r="BK3149"/>
      <c r="BL3149"/>
      <c r="BM3149"/>
      <c r="BN3149"/>
    </row>
    <row r="3150" spans="1:66" ht="50.4">
      <c r="A3150" s="4">
        <v>3148</v>
      </c>
      <c r="B3150" s="2" t="s">
        <v>1041</v>
      </c>
      <c r="C3150" s="2" t="s">
        <v>1056</v>
      </c>
      <c r="D3150" s="2" t="s">
        <v>1055</v>
      </c>
      <c r="E3150" s="2" t="s">
        <v>1054</v>
      </c>
      <c r="F3150" s="2" t="s">
        <v>1053</v>
      </c>
      <c r="G3150" s="2" t="s">
        <v>1052</v>
      </c>
      <c r="H3150" s="4" t="s">
        <v>2</v>
      </c>
      <c r="I3150" s="4">
        <v>2</v>
      </c>
      <c r="J3150" s="4">
        <v>1981</v>
      </c>
      <c r="K3150" s="3">
        <v>145</v>
      </c>
      <c r="L3150" s="3">
        <v>18</v>
      </c>
      <c r="M3150" s="4">
        <v>775</v>
      </c>
      <c r="N3150" s="3" t="s">
        <v>2</v>
      </c>
      <c r="O3150" s="3">
        <v>26</v>
      </c>
      <c r="P3150" s="3">
        <v>9.1</v>
      </c>
      <c r="Q3150" s="3" t="s">
        <v>2</v>
      </c>
      <c r="R3150" s="3">
        <v>13.3</v>
      </c>
      <c r="S3150" s="3">
        <v>2.44</v>
      </c>
      <c r="T3150" s="3">
        <v>0.7</v>
      </c>
      <c r="U3150" s="3">
        <v>4.37</v>
      </c>
      <c r="V3150" s="3" t="s">
        <v>2</v>
      </c>
      <c r="W3150" s="3">
        <v>4.96</v>
      </c>
      <c r="X3150" s="3" t="s">
        <v>2</v>
      </c>
      <c r="Y3150" s="3">
        <v>5.07</v>
      </c>
      <c r="Z3150" s="3" t="s">
        <v>2</v>
      </c>
      <c r="AA3150" s="3">
        <v>4.76</v>
      </c>
      <c r="AB3150" s="3" t="s">
        <v>2</v>
      </c>
      <c r="AC3150" s="3" t="s">
        <v>2</v>
      </c>
      <c r="AD3150" s="2" t="s">
        <v>1</v>
      </c>
      <c r="AE3150" s="1" t="e">
        <f>($P3150/$DF$4)/((($Q3150/$DG$4)^2)/($R3150/$DH$4))</f>
        <v>#VALUE!</v>
      </c>
      <c r="AF3150" s="1" t="e">
        <f>($P3150/$DI$4)/((($Q3150/$DJ$4)^2)/($R3150/$DK$4))</f>
        <v>#VALUE!</v>
      </c>
      <c r="AG3150" s="1" t="e">
        <f>($P3150/$DL$4)/((($Q3150/$DM$4)^2)/($R3150/$DN$4))</f>
        <v>#VALUE!</v>
      </c>
      <c r="AH3150" s="1" t="e">
        <f>($P3150/$DO$4)/((($Q3150/$DP$4)^2)/($R3150/$DQ$4))</f>
        <v>#VALUE!</v>
      </c>
      <c r="AI3150" t="s">
        <v>1051</v>
      </c>
      <c r="AJ3150">
        <v>283</v>
      </c>
      <c r="AK3150" s="21">
        <v>-158.29567694663999</v>
      </c>
      <c r="AL3150" s="21">
        <v>11.516350209713</v>
      </c>
      <c r="AM3150" s="21">
        <v>5.4787963181734103</v>
      </c>
      <c r="AN3150" s="21">
        <v>5.4768852591514596</v>
      </c>
      <c r="AO3150" s="21">
        <v>238.23080003951199</v>
      </c>
      <c r="AP3150" s="21">
        <v>238.14989631801799</v>
      </c>
      <c r="AQ3150" s="21">
        <v>85.431603670120197</v>
      </c>
      <c r="AR3150" s="21">
        <v>85.431603670120197</v>
      </c>
      <c r="AS3150" s="21">
        <v>38.983567476272597</v>
      </c>
      <c r="AT3150" s="21">
        <v>38.983567476272597</v>
      </c>
      <c r="AU3150" s="21">
        <v>1.5632296390831499</v>
      </c>
      <c r="AV3150" s="21">
        <v>1.5931319110095501</v>
      </c>
      <c r="AW3150" s="21">
        <v>22.519193530082699</v>
      </c>
      <c r="AX3150" s="21">
        <v>22.4737077355385</v>
      </c>
      <c r="AY3150" s="21">
        <v>67.972865567484106</v>
      </c>
      <c r="AZ3150" s="21">
        <v>69.273760845370305</v>
      </c>
      <c r="BA3150" s="21">
        <v>2.8020373359322499</v>
      </c>
      <c r="BB3150" s="21">
        <v>2.8020373359322499</v>
      </c>
      <c r="BC3150" s="21">
        <v>1.62739378766417E-11</v>
      </c>
      <c r="BD3150"/>
      <c r="BE3150"/>
      <c r="BF3150"/>
      <c r="BG3150"/>
      <c r="BH3150"/>
      <c r="BI3150"/>
      <c r="BJ3150"/>
      <c r="BK3150"/>
      <c r="BL3150"/>
      <c r="BM3150"/>
      <c r="BN3150"/>
    </row>
    <row r="3151" spans="1:66" ht="50.4">
      <c r="A3151" s="4">
        <v>3149</v>
      </c>
      <c r="B3151" s="2" t="s">
        <v>1041</v>
      </c>
      <c r="C3151" s="2" t="s">
        <v>1056</v>
      </c>
      <c r="D3151" s="2" t="s">
        <v>1055</v>
      </c>
      <c r="E3151" s="2" t="s">
        <v>1054</v>
      </c>
      <c r="F3151" s="2" t="s">
        <v>1053</v>
      </c>
      <c r="G3151" s="2" t="s">
        <v>1052</v>
      </c>
      <c r="H3151" s="4" t="s">
        <v>2</v>
      </c>
      <c r="I3151" s="4">
        <v>2</v>
      </c>
      <c r="J3151" s="4">
        <v>1981</v>
      </c>
      <c r="K3151" s="3">
        <v>145</v>
      </c>
      <c r="L3151" s="3">
        <v>18</v>
      </c>
      <c r="M3151" s="4">
        <v>1236</v>
      </c>
      <c r="N3151" s="3" t="s">
        <v>2</v>
      </c>
      <c r="O3151" s="3" t="s">
        <v>2</v>
      </c>
      <c r="P3151" s="3">
        <v>8.6300000000000008</v>
      </c>
      <c r="Q3151" s="3" t="s">
        <v>2</v>
      </c>
      <c r="R3151" s="3">
        <v>19</v>
      </c>
      <c r="S3151" s="3">
        <v>3.19</v>
      </c>
      <c r="T3151" s="3">
        <v>0.88</v>
      </c>
      <c r="U3151" s="3" t="s">
        <v>2</v>
      </c>
      <c r="V3151" s="3" t="s">
        <v>2</v>
      </c>
      <c r="W3151" s="3">
        <v>7.4</v>
      </c>
      <c r="X3151" s="3" t="s">
        <v>2</v>
      </c>
      <c r="Y3151" s="3">
        <v>7.46</v>
      </c>
      <c r="Z3151" s="3" t="s">
        <v>2</v>
      </c>
      <c r="AA3151" s="3">
        <v>5.09</v>
      </c>
      <c r="AB3151" s="3" t="s">
        <v>2</v>
      </c>
      <c r="AC3151" s="3" t="s">
        <v>2</v>
      </c>
      <c r="AD3151" s="2" t="s">
        <v>1</v>
      </c>
      <c r="AE3151" s="1" t="e">
        <f>($P3151/$DF$4)/((($Q3151/$DG$4)^2)/($R3151/$DH$4))</f>
        <v>#VALUE!</v>
      </c>
      <c r="AF3151" s="1" t="e">
        <f>($P3151/$DI$4)/((($Q3151/$DJ$4)^2)/($R3151/$DK$4))</f>
        <v>#VALUE!</v>
      </c>
      <c r="AG3151" s="1" t="e">
        <f>($P3151/$DL$4)/((($Q3151/$DM$4)^2)/($R3151/$DN$4))</f>
        <v>#VALUE!</v>
      </c>
      <c r="AH3151" s="1" t="e">
        <f>($P3151/$DO$4)/((($Q3151/$DP$4)^2)/($R3151/$DQ$4))</f>
        <v>#VALUE!</v>
      </c>
      <c r="AI3151" t="s">
        <v>1051</v>
      </c>
      <c r="AJ3151">
        <v>283</v>
      </c>
      <c r="AK3151" s="21">
        <v>-191.62110218048099</v>
      </c>
      <c r="AL3151" s="21">
        <v>1.1890970194339801</v>
      </c>
      <c r="AM3151" s="21">
        <v>5.5062588810920703</v>
      </c>
      <c r="AN3151" s="21">
        <v>5.3623853754997297</v>
      </c>
      <c r="AO3151" s="21">
        <v>239.34557771265801</v>
      </c>
      <c r="AP3151" s="21">
        <v>233.092031526238</v>
      </c>
      <c r="AQ3151" s="21">
        <v>123.515328216553</v>
      </c>
      <c r="AR3151" s="21">
        <v>123.515328216553</v>
      </c>
      <c r="AS3151" s="21">
        <v>40.447510833740203</v>
      </c>
      <c r="AT3151" s="21">
        <v>40.447510833740203</v>
      </c>
      <c r="AU3151" s="21">
        <v>1.90324005395174</v>
      </c>
      <c r="AV3151" s="21">
        <v>1.9745409855246501</v>
      </c>
      <c r="AW3151" s="21">
        <v>25.8346511173248</v>
      </c>
      <c r="AX3151" s="21">
        <v>27.448298993110701</v>
      </c>
      <c r="AY3151" s="21">
        <v>82.729886874803896</v>
      </c>
      <c r="AZ3151" s="21">
        <v>85.829249444064899</v>
      </c>
      <c r="BA3151" s="21">
        <v>2.9081552642583799</v>
      </c>
      <c r="BB3151" s="21">
        <v>2.9081552642583799</v>
      </c>
      <c r="BC3151" s="21">
        <v>1.62739378766417E-11</v>
      </c>
      <c r="BD3151"/>
      <c r="BE3151"/>
      <c r="BF3151"/>
      <c r="BG3151"/>
      <c r="BH3151"/>
      <c r="BI3151"/>
      <c r="BJ3151"/>
      <c r="BK3151"/>
      <c r="BL3151"/>
      <c r="BM3151"/>
      <c r="BN3151"/>
    </row>
    <row r="3152" spans="1:66" ht="50.4">
      <c r="A3152" s="4">
        <v>3150</v>
      </c>
      <c r="B3152" s="2" t="s">
        <v>1041</v>
      </c>
      <c r="C3152" s="2" t="s">
        <v>1056</v>
      </c>
      <c r="D3152" s="2" t="s">
        <v>1055</v>
      </c>
      <c r="E3152" s="2" t="s">
        <v>1054</v>
      </c>
      <c r="F3152" s="2" t="s">
        <v>1053</v>
      </c>
      <c r="G3152" s="2" t="s">
        <v>1052</v>
      </c>
      <c r="H3152" s="4" t="s">
        <v>2</v>
      </c>
      <c r="I3152" s="4">
        <v>2</v>
      </c>
      <c r="J3152" s="4">
        <v>1981</v>
      </c>
      <c r="K3152" s="3">
        <v>145</v>
      </c>
      <c r="L3152" s="3">
        <v>18</v>
      </c>
      <c r="M3152" s="4">
        <v>1676</v>
      </c>
      <c r="N3152" s="3" t="s">
        <v>2</v>
      </c>
      <c r="O3152" s="3">
        <v>38</v>
      </c>
      <c r="P3152" s="3" t="s">
        <v>2</v>
      </c>
      <c r="Q3152" s="3" t="s">
        <v>2</v>
      </c>
      <c r="R3152" s="3">
        <v>22.3</v>
      </c>
      <c r="S3152" s="3">
        <v>4.04</v>
      </c>
      <c r="T3152" s="3">
        <v>0.94</v>
      </c>
      <c r="U3152" s="3" t="s">
        <v>2</v>
      </c>
      <c r="V3152" s="3" t="s">
        <v>2</v>
      </c>
      <c r="W3152" s="3" t="s">
        <v>2</v>
      </c>
      <c r="X3152" s="3" t="s">
        <v>2</v>
      </c>
      <c r="Y3152" s="3">
        <v>9.1</v>
      </c>
      <c r="Z3152" s="3" t="s">
        <v>2</v>
      </c>
      <c r="AA3152" s="3" t="s">
        <v>2</v>
      </c>
      <c r="AB3152" s="3" t="s">
        <v>2</v>
      </c>
      <c r="AC3152" s="3" t="s">
        <v>2</v>
      </c>
      <c r="AD3152" s="2" t="s">
        <v>1</v>
      </c>
      <c r="AE3152" s="1" t="e">
        <f>($P3152/$DF$4)/((($Q3152/$DG$4)^2)/($R3152/$DH$4))</f>
        <v>#VALUE!</v>
      </c>
      <c r="AF3152" s="1" t="e">
        <f>($P3152/$DI$4)/((($Q3152/$DJ$4)^2)/($R3152/$DK$4))</f>
        <v>#VALUE!</v>
      </c>
      <c r="AG3152" s="1" t="e">
        <f>($P3152/$DL$4)/((($Q3152/$DM$4)^2)/($R3152/$DN$4))</f>
        <v>#VALUE!</v>
      </c>
      <c r="AH3152" s="1" t="e">
        <f>($P3152/$DO$4)/((($Q3152/$DP$4)^2)/($R3152/$DQ$4))</f>
        <v>#VALUE!</v>
      </c>
      <c r="AI3152" t="s">
        <v>1051</v>
      </c>
      <c r="AJ3152">
        <v>283</v>
      </c>
      <c r="AK3152" s="21">
        <v>-206.76762619781499</v>
      </c>
      <c r="AL3152" s="21">
        <v>7.018323817744355E+36</v>
      </c>
      <c r="AM3152" s="21">
        <v>5.2274190437793697</v>
      </c>
      <c r="AN3152" s="21">
        <v>5.2274190437793697</v>
      </c>
      <c r="AO3152" s="21">
        <v>227.19808375075201</v>
      </c>
      <c r="AP3152" s="21">
        <v>227.19808375075201</v>
      </c>
      <c r="AQ3152" s="21">
        <v>139.675617904663</v>
      </c>
      <c r="AR3152" s="21">
        <v>139.675617904663</v>
      </c>
      <c r="AS3152" s="21">
        <v>40.325918474197401</v>
      </c>
      <c r="AT3152" s="21">
        <v>40.325918474197401</v>
      </c>
      <c r="AU3152" s="21">
        <v>2.3321040213108102</v>
      </c>
      <c r="AV3152" s="21">
        <v>2.44181594312191</v>
      </c>
      <c r="AW3152" s="21">
        <v>30.918688373565701</v>
      </c>
      <c r="AX3152" s="21">
        <v>32.150463476181002</v>
      </c>
      <c r="AY3152" s="21">
        <v>101.359678159539</v>
      </c>
      <c r="AZ3152" s="21">
        <v>101.359678159539</v>
      </c>
      <c r="BA3152" s="21">
        <v>2.8568800604343401</v>
      </c>
      <c r="BB3152" s="21">
        <v>2.8568800604343401</v>
      </c>
      <c r="BC3152" s="21">
        <v>1.62739378766417E-11</v>
      </c>
      <c r="BD3152"/>
      <c r="BE3152"/>
      <c r="BF3152"/>
      <c r="BG3152"/>
      <c r="BH3152"/>
      <c r="BI3152"/>
      <c r="BJ3152"/>
      <c r="BK3152"/>
      <c r="BL3152"/>
      <c r="BM3152"/>
      <c r="BN3152"/>
    </row>
    <row r="3153" spans="1:66" ht="50.4">
      <c r="A3153" s="4">
        <v>3151</v>
      </c>
      <c r="B3153" s="2" t="s">
        <v>1041</v>
      </c>
      <c r="C3153" s="2" t="s">
        <v>1056</v>
      </c>
      <c r="D3153" s="2" t="s">
        <v>1055</v>
      </c>
      <c r="E3153" s="2" t="s">
        <v>1054</v>
      </c>
      <c r="F3153" s="2" t="s">
        <v>1053</v>
      </c>
      <c r="G3153" s="2" t="s">
        <v>1052</v>
      </c>
      <c r="H3153" s="4" t="s">
        <v>2</v>
      </c>
      <c r="I3153" s="4">
        <v>2</v>
      </c>
      <c r="J3153" s="4">
        <v>1981</v>
      </c>
      <c r="K3153" s="3">
        <v>145</v>
      </c>
      <c r="L3153" s="3">
        <v>18</v>
      </c>
      <c r="M3153" s="4">
        <v>2077</v>
      </c>
      <c r="N3153" s="3" t="s">
        <v>2</v>
      </c>
      <c r="O3153" s="3">
        <v>43.7</v>
      </c>
      <c r="P3153" s="3" t="s">
        <v>2</v>
      </c>
      <c r="Q3153" s="3" t="s">
        <v>2</v>
      </c>
      <c r="R3153" s="3">
        <v>25.8</v>
      </c>
      <c r="S3153" s="3">
        <v>4.67</v>
      </c>
      <c r="T3153" s="3">
        <v>1.28</v>
      </c>
      <c r="U3153" s="3" t="s">
        <v>2</v>
      </c>
      <c r="V3153" s="3" t="s">
        <v>2</v>
      </c>
      <c r="W3153" s="3" t="s">
        <v>2</v>
      </c>
      <c r="X3153" s="3" t="s">
        <v>2</v>
      </c>
      <c r="Y3153" s="3">
        <v>9.14</v>
      </c>
      <c r="Z3153" s="3" t="s">
        <v>2</v>
      </c>
      <c r="AA3153" s="3" t="s">
        <v>2</v>
      </c>
      <c r="AB3153" s="3" t="s">
        <v>2</v>
      </c>
      <c r="AC3153" s="3" t="s">
        <v>2</v>
      </c>
      <c r="AD3153" s="2" t="s">
        <v>1</v>
      </c>
      <c r="AE3153" s="1" t="e">
        <f>($P3153/$DF$4)/((($Q3153/$DG$4)^2)/($R3153/$DH$4))</f>
        <v>#VALUE!</v>
      </c>
      <c r="AF3153" s="1" t="e">
        <f>($P3153/$DI$4)/((($Q3153/$DJ$4)^2)/($R3153/$DK$4))</f>
        <v>#VALUE!</v>
      </c>
      <c r="AG3153" s="1" t="e">
        <f>($P3153/$DL$4)/((($Q3153/$DM$4)^2)/($R3153/$DN$4))</f>
        <v>#VALUE!</v>
      </c>
      <c r="AH3153" s="1" t="e">
        <f>($P3153/$DO$4)/((($Q3153/$DP$4)^2)/($R3153/$DQ$4))</f>
        <v>#VALUE!</v>
      </c>
      <c r="AI3153" t="s">
        <v>1051</v>
      </c>
      <c r="AJ3153">
        <v>283</v>
      </c>
      <c r="AK3153" s="21">
        <v>-214.154931121826</v>
      </c>
      <c r="AL3153" s="21">
        <v>9.969209968386869E+36</v>
      </c>
      <c r="AM3153" s="21">
        <v>4.9963791600863097</v>
      </c>
      <c r="AN3153" s="21">
        <v>4.9963791600863097</v>
      </c>
      <c r="AO3153" s="21">
        <v>217.14365076886801</v>
      </c>
      <c r="AP3153" s="21">
        <v>217.14365076886801</v>
      </c>
      <c r="AQ3153" s="21">
        <v>146.21688825925199</v>
      </c>
      <c r="AR3153" s="21">
        <v>146.21688825925199</v>
      </c>
      <c r="AS3153" s="21">
        <v>39.436743190288503</v>
      </c>
      <c r="AT3153" s="21">
        <v>39.436743190288503</v>
      </c>
      <c r="AU3153" s="21">
        <v>2.6009337973594699</v>
      </c>
      <c r="AV3153" s="21">
        <v>2.6530473457773498</v>
      </c>
      <c r="AW3153" s="21">
        <v>34.073083248138403</v>
      </c>
      <c r="AX3153" s="21">
        <v>34.405125815868402</v>
      </c>
      <c r="AY3153" s="21">
        <v>113.037097519379</v>
      </c>
      <c r="AZ3153" s="21">
        <v>113.037097519379</v>
      </c>
      <c r="BA3153" s="21">
        <v>2.7837329096098702</v>
      </c>
      <c r="BB3153" s="21">
        <v>2.7837329096098702</v>
      </c>
      <c r="BC3153" s="21">
        <v>1.62739378766417E-11</v>
      </c>
      <c r="BD3153"/>
      <c r="BE3153"/>
      <c r="BF3153"/>
      <c r="BG3153"/>
      <c r="BH3153"/>
      <c r="BI3153"/>
      <c r="BJ3153"/>
      <c r="BK3153"/>
      <c r="BL3153"/>
      <c r="BM3153"/>
      <c r="BN3153"/>
    </row>
    <row r="3154" spans="1:66" ht="50.4">
      <c r="A3154" s="4">
        <v>3152</v>
      </c>
      <c r="B3154" s="2" t="s">
        <v>1041</v>
      </c>
      <c r="C3154" s="2" t="s">
        <v>1056</v>
      </c>
      <c r="D3154" s="2" t="s">
        <v>1055</v>
      </c>
      <c r="E3154" s="2" t="s">
        <v>1054</v>
      </c>
      <c r="F3154" s="2" t="s">
        <v>1053</v>
      </c>
      <c r="G3154" s="2" t="s">
        <v>1052</v>
      </c>
      <c r="H3154" s="4" t="s">
        <v>2</v>
      </c>
      <c r="I3154" s="4">
        <v>2</v>
      </c>
      <c r="J3154" s="4">
        <v>1981</v>
      </c>
      <c r="K3154" s="3">
        <v>145</v>
      </c>
      <c r="L3154" s="3">
        <v>18</v>
      </c>
      <c r="M3154" s="4">
        <v>2121</v>
      </c>
      <c r="N3154" s="3" t="s">
        <v>2</v>
      </c>
      <c r="O3154" s="3" t="s">
        <v>2</v>
      </c>
      <c r="P3154" s="3">
        <v>8.81</v>
      </c>
      <c r="Q3154" s="3" t="s">
        <v>2</v>
      </c>
      <c r="R3154" s="3">
        <v>26.5</v>
      </c>
      <c r="S3154" s="3">
        <v>4.9400000000000004</v>
      </c>
      <c r="T3154" s="3">
        <v>1.32</v>
      </c>
      <c r="U3154" s="3">
        <v>7.98</v>
      </c>
      <c r="V3154" s="3" t="s">
        <v>2</v>
      </c>
      <c r="W3154" s="3" t="s">
        <v>2</v>
      </c>
      <c r="X3154" s="3" t="s">
        <v>2</v>
      </c>
      <c r="Y3154" s="3">
        <v>9.0299999999999994</v>
      </c>
      <c r="Z3154" s="3" t="s">
        <v>2</v>
      </c>
      <c r="AA3154" s="3" t="s">
        <v>2</v>
      </c>
      <c r="AB3154" s="3" t="s">
        <v>2</v>
      </c>
      <c r="AC3154" s="3" t="s">
        <v>2</v>
      </c>
      <c r="AD3154" s="2" t="s">
        <v>1</v>
      </c>
      <c r="AE3154" s="1" t="e">
        <f>($P3154/$DF$4)/((($Q3154/$DG$4)^2)/($R3154/$DH$4))</f>
        <v>#VALUE!</v>
      </c>
      <c r="AF3154" s="1" t="e">
        <f>($P3154/$DI$4)/((($Q3154/$DJ$4)^2)/($R3154/$DK$4))</f>
        <v>#VALUE!</v>
      </c>
      <c r="AG3154" s="1" t="e">
        <f>($P3154/$DL$4)/((($Q3154/$DM$4)^2)/($R3154/$DN$4))</f>
        <v>#VALUE!</v>
      </c>
      <c r="AH3154" s="1" t="e">
        <f>($P3154/$DO$4)/((($Q3154/$DP$4)^2)/($R3154/$DQ$4))</f>
        <v>#VALUE!</v>
      </c>
      <c r="AI3154" t="s">
        <v>1051</v>
      </c>
      <c r="AJ3154">
        <v>283</v>
      </c>
      <c r="AK3154" s="21">
        <v>-214.47722729492199</v>
      </c>
      <c r="AL3154" s="21">
        <v>9.969209968386869E+36</v>
      </c>
      <c r="AM3154" s="21">
        <v>4.9911843176411903</v>
      </c>
      <c r="AN3154" s="21">
        <v>4.9911843176411903</v>
      </c>
      <c r="AO3154" s="21">
        <v>216.916726581349</v>
      </c>
      <c r="AP3154" s="21">
        <v>216.916726581349</v>
      </c>
      <c r="AQ3154" s="21">
        <v>146.673000390602</v>
      </c>
      <c r="AR3154" s="21">
        <v>146.673000390602</v>
      </c>
      <c r="AS3154" s="21">
        <v>39.335152842781802</v>
      </c>
      <c r="AT3154" s="21">
        <v>39.335152842781802</v>
      </c>
      <c r="AU3154" s="21">
        <v>2.6308553008464299</v>
      </c>
      <c r="AV3154" s="21">
        <v>2.6860793532340801</v>
      </c>
      <c r="AW3154" s="21">
        <v>34.326374790451702</v>
      </c>
      <c r="AX3154" s="21">
        <v>34.7654719305038</v>
      </c>
      <c r="AY3154" s="21">
        <v>114.336885846915</v>
      </c>
      <c r="AZ3154" s="21">
        <v>114.336885846915</v>
      </c>
      <c r="BA3154" s="21">
        <v>2.7768218824583499</v>
      </c>
      <c r="BB3154" s="21">
        <v>2.7768218824583499</v>
      </c>
      <c r="BC3154" s="21">
        <v>1.62739378766417E-11</v>
      </c>
      <c r="BD3154"/>
      <c r="BE3154"/>
      <c r="BF3154"/>
      <c r="BG3154"/>
      <c r="BH3154"/>
      <c r="BI3154"/>
      <c r="BJ3154"/>
      <c r="BK3154"/>
      <c r="BL3154"/>
      <c r="BM3154"/>
      <c r="BN3154"/>
    </row>
    <row r="3155" spans="1:66" ht="50.4">
      <c r="A3155" s="4">
        <v>3153</v>
      </c>
      <c r="B3155" s="2" t="s">
        <v>1041</v>
      </c>
      <c r="C3155" s="2" t="s">
        <v>1056</v>
      </c>
      <c r="D3155" s="2" t="s">
        <v>1055</v>
      </c>
      <c r="E3155" s="2" t="s">
        <v>1054</v>
      </c>
      <c r="F3155" s="2" t="s">
        <v>1053</v>
      </c>
      <c r="G3155" s="2" t="s">
        <v>1052</v>
      </c>
      <c r="H3155" s="4" t="s">
        <v>2</v>
      </c>
      <c r="I3155" s="4">
        <v>2</v>
      </c>
      <c r="J3155" s="4">
        <v>1981</v>
      </c>
      <c r="K3155" s="3">
        <v>145</v>
      </c>
      <c r="L3155" s="3">
        <v>18</v>
      </c>
      <c r="M3155" s="4">
        <v>2350</v>
      </c>
      <c r="N3155" s="3" t="s">
        <v>2</v>
      </c>
      <c r="O3155" s="3">
        <v>45.4</v>
      </c>
      <c r="P3155" s="3">
        <v>5.17</v>
      </c>
      <c r="Q3155" s="3" t="s">
        <v>2</v>
      </c>
      <c r="R3155" s="3">
        <v>28.1</v>
      </c>
      <c r="S3155" s="3">
        <v>4.88</v>
      </c>
      <c r="T3155" s="3" t="s">
        <v>2</v>
      </c>
      <c r="U3155" s="3" t="s">
        <v>2</v>
      </c>
      <c r="V3155" s="3" t="s">
        <v>2</v>
      </c>
      <c r="W3155" s="3" t="s">
        <v>2</v>
      </c>
      <c r="X3155" s="3" t="s">
        <v>2</v>
      </c>
      <c r="Y3155" s="3" t="s">
        <v>2</v>
      </c>
      <c r="Z3155" s="3" t="s">
        <v>2</v>
      </c>
      <c r="AA3155" s="3" t="s">
        <v>2</v>
      </c>
      <c r="AB3155" s="3" t="s">
        <v>2</v>
      </c>
      <c r="AC3155" s="3" t="s">
        <v>2</v>
      </c>
      <c r="AD3155" s="2" t="s">
        <v>1</v>
      </c>
      <c r="AE3155" s="1" t="e">
        <f>($P3155/$DF$4)/((($Q3155/$DG$4)^2)/($R3155/$DH$4))</f>
        <v>#VALUE!</v>
      </c>
      <c r="AF3155" s="1" t="e">
        <f>($P3155/$DI$4)/((($Q3155/$DJ$4)^2)/($R3155/$DK$4))</f>
        <v>#VALUE!</v>
      </c>
      <c r="AG3155" s="1" t="e">
        <f>($P3155/$DL$4)/((($Q3155/$DM$4)^2)/($R3155/$DN$4))</f>
        <v>#VALUE!</v>
      </c>
      <c r="AH3155" s="1" t="e">
        <f>($P3155/$DO$4)/((($Q3155/$DP$4)^2)/($R3155/$DQ$4))</f>
        <v>#VALUE!</v>
      </c>
      <c r="AI3155" t="s">
        <v>1051</v>
      </c>
      <c r="AJ3155">
        <v>283</v>
      </c>
      <c r="AK3155" s="21">
        <v>-216.15463237762501</v>
      </c>
      <c r="AL3155" s="21">
        <v>9.969209968386869E+36</v>
      </c>
      <c r="AM3155" s="21">
        <v>4.8761840544608797</v>
      </c>
      <c r="AN3155" s="21">
        <v>4.8761840544608797</v>
      </c>
      <c r="AO3155" s="21">
        <v>211.91433087720799</v>
      </c>
      <c r="AP3155" s="21">
        <v>211.91433087720799</v>
      </c>
      <c r="AQ3155" s="21">
        <v>148.63806126747301</v>
      </c>
      <c r="AR3155" s="21">
        <v>148.63806126747301</v>
      </c>
      <c r="AS3155" s="21">
        <v>39.084644276858398</v>
      </c>
      <c r="AT3155" s="21">
        <v>39.084644276858398</v>
      </c>
      <c r="AU3155" s="21">
        <v>2.7871894284566801</v>
      </c>
      <c r="AV3155" s="21">
        <v>2.8435365114828701</v>
      </c>
      <c r="AW3155" s="21">
        <v>36.581351230670897</v>
      </c>
      <c r="AX3155" s="21">
        <v>36.733680789088801</v>
      </c>
      <c r="AY3155" s="21">
        <v>121.12859687872501</v>
      </c>
      <c r="AZ3155" s="21">
        <v>121.12859687872501</v>
      </c>
      <c r="BA3155" s="21">
        <v>2.7425407916307498</v>
      </c>
      <c r="BB3155" s="21">
        <v>2.7425407916307498</v>
      </c>
      <c r="BC3155" s="21">
        <v>1.62739378766417E-11</v>
      </c>
      <c r="BD3155"/>
      <c r="BE3155"/>
      <c r="BF3155"/>
      <c r="BG3155"/>
      <c r="BH3155"/>
      <c r="BI3155"/>
      <c r="BJ3155"/>
      <c r="BK3155"/>
      <c r="BL3155"/>
      <c r="BM3155"/>
      <c r="BN3155"/>
    </row>
    <row r="3156" spans="1:66" ht="50.4">
      <c r="A3156" s="4">
        <v>3154</v>
      </c>
      <c r="B3156" s="2" t="s">
        <v>1041</v>
      </c>
      <c r="C3156" s="2" t="s">
        <v>1056</v>
      </c>
      <c r="D3156" s="2" t="s">
        <v>1055</v>
      </c>
      <c r="E3156" s="2" t="s">
        <v>1054</v>
      </c>
      <c r="F3156" s="2" t="s">
        <v>1053</v>
      </c>
      <c r="G3156" s="2" t="s">
        <v>1052</v>
      </c>
      <c r="H3156" s="4" t="s">
        <v>2</v>
      </c>
      <c r="I3156" s="4">
        <v>2</v>
      </c>
      <c r="J3156" s="4">
        <v>1981</v>
      </c>
      <c r="K3156" s="3">
        <v>145</v>
      </c>
      <c r="L3156" s="3">
        <v>18</v>
      </c>
      <c r="M3156" s="4">
        <v>2506</v>
      </c>
      <c r="N3156" s="3" t="s">
        <v>2</v>
      </c>
      <c r="O3156" s="3" t="s">
        <v>2</v>
      </c>
      <c r="P3156" s="3" t="s">
        <v>2</v>
      </c>
      <c r="Q3156" s="3" t="s">
        <v>2</v>
      </c>
      <c r="R3156" s="3">
        <v>29.8</v>
      </c>
      <c r="S3156" s="3">
        <v>5.39</v>
      </c>
      <c r="T3156" s="3" t="s">
        <v>2</v>
      </c>
      <c r="U3156" s="3" t="s">
        <v>2</v>
      </c>
      <c r="V3156" s="3" t="s">
        <v>2</v>
      </c>
      <c r="W3156" s="3" t="s">
        <v>2</v>
      </c>
      <c r="X3156" s="3" t="s">
        <v>2</v>
      </c>
      <c r="Y3156" s="3" t="s">
        <v>2</v>
      </c>
      <c r="Z3156" s="3" t="s">
        <v>2</v>
      </c>
      <c r="AA3156" s="3" t="s">
        <v>2</v>
      </c>
      <c r="AB3156" s="3" t="s">
        <v>2</v>
      </c>
      <c r="AC3156" s="3" t="s">
        <v>2</v>
      </c>
      <c r="AD3156" s="2" t="s">
        <v>1</v>
      </c>
      <c r="AE3156" s="1" t="e">
        <f>($P3156/$DF$4)/((($Q3156/$DG$4)^2)/($R3156/$DH$4))</f>
        <v>#VALUE!</v>
      </c>
      <c r="AF3156" s="1" t="e">
        <f>($P3156/$DI$4)/((($Q3156/$DJ$4)^2)/($R3156/$DK$4))</f>
        <v>#VALUE!</v>
      </c>
      <c r="AG3156" s="1" t="e">
        <f>($P3156/$DL$4)/((($Q3156/$DM$4)^2)/($R3156/$DN$4))</f>
        <v>#VALUE!</v>
      </c>
      <c r="AH3156" s="1" t="e">
        <f>($P3156/$DO$4)/((($Q3156/$DP$4)^2)/($R3156/$DQ$4))</f>
        <v>#VALUE!</v>
      </c>
      <c r="AI3156" t="s">
        <v>1051</v>
      </c>
      <c r="AJ3156">
        <v>283</v>
      </c>
      <c r="AK3156" s="21">
        <v>-217.26463828981801</v>
      </c>
      <c r="AL3156" s="21">
        <v>9.969209968386869E+36</v>
      </c>
      <c r="AM3156" s="21">
        <v>4.7892790149520401</v>
      </c>
      <c r="AN3156" s="21">
        <v>4.7892790149520401</v>
      </c>
      <c r="AO3156" s="21">
        <v>208.13504989108799</v>
      </c>
      <c r="AP3156" s="21">
        <v>208.13504989108799</v>
      </c>
      <c r="AQ3156" s="21">
        <v>149.678152427225</v>
      </c>
      <c r="AR3156" s="21">
        <v>149.678152427225</v>
      </c>
      <c r="AS3156" s="21">
        <v>39.080703460020203</v>
      </c>
      <c r="AT3156" s="21">
        <v>39.080703460020203</v>
      </c>
      <c r="AU3156" s="21">
        <v>2.86994513266227</v>
      </c>
      <c r="AV3156" s="21">
        <v>2.93274075020061</v>
      </c>
      <c r="AW3156" s="21">
        <v>37.866996254416101</v>
      </c>
      <c r="AX3156" s="21">
        <v>37.7612199446734</v>
      </c>
      <c r="AY3156" s="21">
        <v>124.723606789546</v>
      </c>
      <c r="AZ3156" s="21">
        <v>124.723606789546</v>
      </c>
      <c r="BA3156" s="21">
        <v>2.7173055738000298</v>
      </c>
      <c r="BB3156" s="21">
        <v>2.7173055738000298</v>
      </c>
      <c r="BC3156" s="21">
        <v>1.62739378766417E-11</v>
      </c>
      <c r="BD3156"/>
      <c r="BE3156"/>
      <c r="BF3156"/>
      <c r="BG3156"/>
      <c r="BH3156"/>
      <c r="BI3156"/>
      <c r="BJ3156"/>
      <c r="BK3156"/>
      <c r="BL3156"/>
      <c r="BM3156"/>
      <c r="BN3156"/>
    </row>
    <row r="3157" spans="1:66" ht="50.4">
      <c r="A3157" s="4">
        <v>3155</v>
      </c>
      <c r="B3157" s="2" t="s">
        <v>1041</v>
      </c>
      <c r="C3157" s="2" t="s">
        <v>1056</v>
      </c>
      <c r="D3157" s="2" t="s">
        <v>1055</v>
      </c>
      <c r="E3157" s="2" t="s">
        <v>1054</v>
      </c>
      <c r="F3157" s="2" t="s">
        <v>1053</v>
      </c>
      <c r="G3157" s="2" t="s">
        <v>1052</v>
      </c>
      <c r="H3157" s="4" t="s">
        <v>2</v>
      </c>
      <c r="I3157" s="4">
        <v>2</v>
      </c>
      <c r="J3157" s="4">
        <v>1981</v>
      </c>
      <c r="K3157" s="3">
        <v>145</v>
      </c>
      <c r="L3157" s="3">
        <v>18</v>
      </c>
      <c r="M3157" s="4">
        <v>2554</v>
      </c>
      <c r="N3157" s="3" t="s">
        <v>2</v>
      </c>
      <c r="O3157" s="3">
        <v>47.8</v>
      </c>
      <c r="P3157" s="3" t="s">
        <v>2</v>
      </c>
      <c r="Q3157" s="3" t="s">
        <v>2</v>
      </c>
      <c r="R3157" s="3">
        <v>30.6</v>
      </c>
      <c r="S3157" s="3">
        <v>5.34</v>
      </c>
      <c r="T3157" s="3" t="s">
        <v>2</v>
      </c>
      <c r="U3157" s="3" t="s">
        <v>2</v>
      </c>
      <c r="V3157" s="3" t="s">
        <v>2</v>
      </c>
      <c r="W3157" s="3" t="s">
        <v>2</v>
      </c>
      <c r="X3157" s="3" t="s">
        <v>2</v>
      </c>
      <c r="Y3157" s="3" t="s">
        <v>2</v>
      </c>
      <c r="Z3157" s="3" t="s">
        <v>2</v>
      </c>
      <c r="AA3157" s="3" t="s">
        <v>2</v>
      </c>
      <c r="AB3157" s="3" t="s">
        <v>2</v>
      </c>
      <c r="AC3157" s="3" t="s">
        <v>2</v>
      </c>
      <c r="AD3157" s="2" t="s">
        <v>1</v>
      </c>
      <c r="AE3157" s="1" t="e">
        <f>($P3157/$DF$4)/((($Q3157/$DG$4)^2)/($R3157/$DH$4))</f>
        <v>#VALUE!</v>
      </c>
      <c r="AF3157" s="1" t="e">
        <f>($P3157/$DI$4)/((($Q3157/$DJ$4)^2)/($R3157/$DK$4))</f>
        <v>#VALUE!</v>
      </c>
      <c r="AG3157" s="1" t="e">
        <f>($P3157/$DL$4)/((($Q3157/$DM$4)^2)/($R3157/$DN$4))</f>
        <v>#VALUE!</v>
      </c>
      <c r="AH3157" s="1" t="e">
        <f>($P3157/$DO$4)/((($Q3157/$DP$4)^2)/($R3157/$DQ$4))</f>
        <v>#VALUE!</v>
      </c>
      <c r="AI3157" t="s">
        <v>1051</v>
      </c>
      <c r="AJ3157">
        <v>283</v>
      </c>
      <c r="AK3157" s="21">
        <v>-217.35478995748699</v>
      </c>
      <c r="AL3157" s="21">
        <v>9.969209968386869E+36</v>
      </c>
      <c r="AM3157" s="21">
        <v>4.7529439339637802</v>
      </c>
      <c r="AN3157" s="21">
        <v>4.7529439339637802</v>
      </c>
      <c r="AO3157" s="21">
        <v>206.55534152868299</v>
      </c>
      <c r="AP3157" s="21">
        <v>206.55534152868299</v>
      </c>
      <c r="AQ3157" s="21">
        <v>149.72613831733301</v>
      </c>
      <c r="AR3157" s="21">
        <v>149.72613831733301</v>
      </c>
      <c r="AS3157" s="21">
        <v>39.049849332248499</v>
      </c>
      <c r="AT3157" s="21">
        <v>39.049849332248499</v>
      </c>
      <c r="AU3157" s="21">
        <v>2.90570255595095</v>
      </c>
      <c r="AV3157" s="21">
        <v>2.9603872538734901</v>
      </c>
      <c r="AW3157" s="21">
        <v>38.367866497264203</v>
      </c>
      <c r="AX3157" s="21">
        <v>38.095239325130699</v>
      </c>
      <c r="AY3157" s="21">
        <v>126.277174833429</v>
      </c>
      <c r="AZ3157" s="21">
        <v>126.277174833429</v>
      </c>
      <c r="BA3157" s="21">
        <v>2.7105515104742599</v>
      </c>
      <c r="BB3157" s="21">
        <v>2.7105515104742599</v>
      </c>
      <c r="BC3157" s="21">
        <v>1.62739378766417E-11</v>
      </c>
      <c r="BD3157"/>
      <c r="BE3157"/>
      <c r="BF3157"/>
      <c r="BG3157"/>
      <c r="BH3157"/>
      <c r="BI3157"/>
      <c r="BJ3157"/>
      <c r="BK3157"/>
      <c r="BL3157"/>
      <c r="BM3157"/>
      <c r="BN3157"/>
    </row>
    <row r="3158" spans="1:66" ht="50.4">
      <c r="A3158" s="4">
        <v>3156</v>
      </c>
      <c r="B3158" s="2" t="s">
        <v>1041</v>
      </c>
      <c r="C3158" s="2" t="s">
        <v>1056</v>
      </c>
      <c r="D3158" s="2" t="s">
        <v>1055</v>
      </c>
      <c r="E3158" s="2" t="s">
        <v>1054</v>
      </c>
      <c r="F3158" s="2" t="s">
        <v>1053</v>
      </c>
      <c r="G3158" s="2" t="s">
        <v>1052</v>
      </c>
      <c r="H3158" s="4" t="s">
        <v>2</v>
      </c>
      <c r="I3158" s="4">
        <v>2</v>
      </c>
      <c r="J3158" s="4">
        <v>1981</v>
      </c>
      <c r="K3158" s="3">
        <v>145</v>
      </c>
      <c r="L3158" s="3">
        <v>18</v>
      </c>
      <c r="M3158" s="4">
        <v>2739</v>
      </c>
      <c r="N3158" s="3" t="s">
        <v>2</v>
      </c>
      <c r="O3158" s="3" t="s">
        <v>2</v>
      </c>
      <c r="P3158" s="3">
        <v>9.18</v>
      </c>
      <c r="Q3158" s="3" t="s">
        <v>2</v>
      </c>
      <c r="R3158" s="3">
        <v>29.7</v>
      </c>
      <c r="S3158" s="3">
        <v>5.54</v>
      </c>
      <c r="T3158" s="3">
        <v>1.53</v>
      </c>
      <c r="U3158" s="3">
        <v>8.5500000000000007</v>
      </c>
      <c r="V3158" s="3" t="s">
        <v>2</v>
      </c>
      <c r="W3158" s="3">
        <v>9.93</v>
      </c>
      <c r="X3158" s="3" t="s">
        <v>2</v>
      </c>
      <c r="Y3158" s="3">
        <v>9.94</v>
      </c>
      <c r="Z3158" s="3" t="s">
        <v>2</v>
      </c>
      <c r="AA3158" s="3" t="s">
        <v>2</v>
      </c>
      <c r="AB3158" s="3" t="s">
        <v>2</v>
      </c>
      <c r="AC3158" s="3" t="s">
        <v>2</v>
      </c>
      <c r="AD3158" s="2" t="s">
        <v>1</v>
      </c>
      <c r="AE3158" s="1" t="e">
        <f>($P3158/$DF$4)/((($Q3158/$DG$4)^2)/($R3158/$DH$4))</f>
        <v>#VALUE!</v>
      </c>
      <c r="AF3158" s="1" t="e">
        <f>($P3158/$DI$4)/((($Q3158/$DJ$4)^2)/($R3158/$DK$4))</f>
        <v>#VALUE!</v>
      </c>
      <c r="AG3158" s="1" t="e">
        <f>($P3158/$DL$4)/((($Q3158/$DM$4)^2)/($R3158/$DN$4))</f>
        <v>#VALUE!</v>
      </c>
      <c r="AH3158" s="1" t="e">
        <f>($P3158/$DO$4)/((($Q3158/$DP$4)^2)/($R3158/$DQ$4))</f>
        <v>#VALUE!</v>
      </c>
      <c r="AI3158" t="s">
        <v>1051</v>
      </c>
      <c r="AJ3158">
        <v>283</v>
      </c>
      <c r="AK3158" s="21">
        <v>-217.70224950995799</v>
      </c>
      <c r="AL3158" s="21">
        <v>9.969209968386869E+36</v>
      </c>
      <c r="AM3158" s="21">
        <v>4.6543454067761898</v>
      </c>
      <c r="AN3158" s="21">
        <v>4.6543454067761898</v>
      </c>
      <c r="AO3158" s="21">
        <v>202.26886334037701</v>
      </c>
      <c r="AP3158" s="21">
        <v>202.26886334037701</v>
      </c>
      <c r="AQ3158" s="21">
        <v>149.83125359088899</v>
      </c>
      <c r="AR3158" s="21">
        <v>149.83125359088899</v>
      </c>
      <c r="AS3158" s="21">
        <v>38.870238328363001</v>
      </c>
      <c r="AT3158" s="21">
        <v>38.870238328363001</v>
      </c>
      <c r="AU3158" s="21">
        <v>2.9770869521195298</v>
      </c>
      <c r="AV3158" s="21">
        <v>3.05563718236407</v>
      </c>
      <c r="AW3158" s="21">
        <v>39.739795034408601</v>
      </c>
      <c r="AX3158" s="21">
        <v>39.371815349730099</v>
      </c>
      <c r="AY3158" s="21">
        <v>129.37844832063399</v>
      </c>
      <c r="AZ3158" s="21">
        <v>129.37844832063399</v>
      </c>
      <c r="BA3158" s="21">
        <v>2.6844685706918501</v>
      </c>
      <c r="BB3158" s="21">
        <v>2.6844685706918501</v>
      </c>
      <c r="BC3158" s="21">
        <v>1.62739378766417E-11</v>
      </c>
      <c r="BD3158"/>
      <c r="BE3158"/>
      <c r="BF3158"/>
      <c r="BG3158"/>
      <c r="BH3158"/>
      <c r="BI3158"/>
      <c r="BJ3158"/>
      <c r="BK3158"/>
      <c r="BL3158"/>
      <c r="BM3158"/>
      <c r="BN3158"/>
    </row>
    <row r="3159" spans="1:66" ht="50.4">
      <c r="A3159" s="4">
        <v>3157</v>
      </c>
      <c r="B3159" s="2" t="s">
        <v>1041</v>
      </c>
      <c r="C3159" s="2" t="s">
        <v>1056</v>
      </c>
      <c r="D3159" s="2" t="s">
        <v>1055</v>
      </c>
      <c r="E3159" s="2" t="s">
        <v>1054</v>
      </c>
      <c r="F3159" s="2" t="s">
        <v>1053</v>
      </c>
      <c r="G3159" s="2" t="s">
        <v>1052</v>
      </c>
      <c r="H3159" s="4" t="s">
        <v>2</v>
      </c>
      <c r="I3159" s="4">
        <v>2</v>
      </c>
      <c r="J3159" s="4">
        <v>1981</v>
      </c>
      <c r="K3159" s="3">
        <v>145</v>
      </c>
      <c r="L3159" s="3">
        <v>18</v>
      </c>
      <c r="M3159" s="4">
        <v>2749</v>
      </c>
      <c r="N3159" s="3" t="s">
        <v>2</v>
      </c>
      <c r="O3159" s="3">
        <v>49</v>
      </c>
      <c r="P3159" s="3">
        <v>10</v>
      </c>
      <c r="Q3159" s="3" t="s">
        <v>2</v>
      </c>
      <c r="R3159" s="3">
        <v>28.3</v>
      </c>
      <c r="S3159" s="3">
        <v>5.42</v>
      </c>
      <c r="T3159" s="3">
        <v>1.28</v>
      </c>
      <c r="U3159" s="3">
        <v>8.39</v>
      </c>
      <c r="V3159" s="3" t="s">
        <v>2</v>
      </c>
      <c r="W3159" s="3">
        <v>9.8800000000000008</v>
      </c>
      <c r="X3159" s="3" t="s">
        <v>2</v>
      </c>
      <c r="Y3159" s="3">
        <v>9.5</v>
      </c>
      <c r="Z3159" s="3" t="s">
        <v>2</v>
      </c>
      <c r="AA3159" s="3" t="s">
        <v>2</v>
      </c>
      <c r="AB3159" s="3" t="s">
        <v>2</v>
      </c>
      <c r="AC3159" s="3" t="s">
        <v>2</v>
      </c>
      <c r="AD3159" s="2" t="s">
        <v>1</v>
      </c>
      <c r="AE3159" s="1" t="e">
        <f>($P3159/$DF$4)/((($Q3159/$DG$4)^2)/($R3159/$DH$4))</f>
        <v>#VALUE!</v>
      </c>
      <c r="AF3159" s="1" t="e">
        <f>($P3159/$DI$4)/((($Q3159/$DJ$4)^2)/($R3159/$DK$4))</f>
        <v>#VALUE!</v>
      </c>
      <c r="AG3159" s="1" t="e">
        <f>($P3159/$DL$4)/((($Q3159/$DM$4)^2)/($R3159/$DN$4))</f>
        <v>#VALUE!</v>
      </c>
      <c r="AH3159" s="1" t="e">
        <f>($P3159/$DO$4)/((($Q3159/$DP$4)^2)/($R3159/$DQ$4))</f>
        <v>#VALUE!</v>
      </c>
      <c r="AI3159" t="s">
        <v>1051</v>
      </c>
      <c r="AJ3159">
        <v>283</v>
      </c>
      <c r="AK3159" s="21">
        <v>-217.721031107389</v>
      </c>
      <c r="AL3159" s="21">
        <v>9.969209968386869E+36</v>
      </c>
      <c r="AM3159" s="21">
        <v>4.6553011138335503</v>
      </c>
      <c r="AN3159" s="21">
        <v>4.6553011138335503</v>
      </c>
      <c r="AO3159" s="21">
        <v>202.31032171872999</v>
      </c>
      <c r="AP3159" s="21">
        <v>202.31032171872999</v>
      </c>
      <c r="AQ3159" s="21">
        <v>149.862995807814</v>
      </c>
      <c r="AR3159" s="21">
        <v>149.862995807814</v>
      </c>
      <c r="AS3159" s="21">
        <v>38.870143004541802</v>
      </c>
      <c r="AT3159" s="21">
        <v>38.870143004541802</v>
      </c>
      <c r="AU3159" s="21">
        <v>2.9795939385735499</v>
      </c>
      <c r="AV3159" s="21">
        <v>3.0596572362806498</v>
      </c>
      <c r="AW3159" s="21">
        <v>39.7340535526276</v>
      </c>
      <c r="AX3159" s="21">
        <v>39.434262120703004</v>
      </c>
      <c r="AY3159" s="21">
        <v>129.487348873716</v>
      </c>
      <c r="AZ3159" s="21">
        <v>129.487348873716</v>
      </c>
      <c r="BA3159" s="21">
        <v>2.6830499617586998</v>
      </c>
      <c r="BB3159" s="21">
        <v>2.6830499617586998</v>
      </c>
      <c r="BC3159" s="21">
        <v>1.62739378766417E-11</v>
      </c>
      <c r="BD3159"/>
      <c r="BE3159"/>
      <c r="BF3159"/>
      <c r="BG3159"/>
      <c r="BH3159"/>
      <c r="BI3159"/>
      <c r="BJ3159"/>
      <c r="BK3159"/>
      <c r="BL3159"/>
      <c r="BM3159"/>
      <c r="BN3159"/>
    </row>
    <row r="3160" spans="1:66" ht="50.4">
      <c r="A3160" s="4">
        <v>3158</v>
      </c>
      <c r="B3160" s="2" t="s">
        <v>1041</v>
      </c>
      <c r="C3160" s="2" t="s">
        <v>1056</v>
      </c>
      <c r="D3160" s="2" t="s">
        <v>1055</v>
      </c>
      <c r="E3160" s="2" t="s">
        <v>1054</v>
      </c>
      <c r="F3160" s="2" t="s">
        <v>1053</v>
      </c>
      <c r="G3160" s="2" t="s">
        <v>1052</v>
      </c>
      <c r="H3160" s="4" t="s">
        <v>2</v>
      </c>
      <c r="I3160" s="4">
        <v>2</v>
      </c>
      <c r="J3160" s="4">
        <v>1981</v>
      </c>
      <c r="K3160" s="3">
        <v>145</v>
      </c>
      <c r="L3160" s="3">
        <v>18</v>
      </c>
      <c r="M3160" s="4">
        <v>3109</v>
      </c>
      <c r="N3160" s="3" t="s">
        <v>2</v>
      </c>
      <c r="O3160" s="3" t="s">
        <v>2</v>
      </c>
      <c r="P3160" s="3">
        <v>8.39</v>
      </c>
      <c r="Q3160" s="3" t="s">
        <v>2</v>
      </c>
      <c r="R3160" s="3">
        <v>30.6</v>
      </c>
      <c r="S3160" s="3">
        <v>5.76</v>
      </c>
      <c r="T3160" s="3" t="s">
        <v>2</v>
      </c>
      <c r="U3160" s="3">
        <v>9.0399999999999991</v>
      </c>
      <c r="V3160" s="3" t="s">
        <v>2</v>
      </c>
      <c r="W3160" s="3">
        <v>10.1</v>
      </c>
      <c r="X3160" s="3" t="s">
        <v>2</v>
      </c>
      <c r="Y3160" s="3" t="s">
        <v>2</v>
      </c>
      <c r="Z3160" s="3" t="s">
        <v>2</v>
      </c>
      <c r="AA3160" s="3" t="s">
        <v>2</v>
      </c>
      <c r="AB3160" s="3" t="s">
        <v>2</v>
      </c>
      <c r="AC3160" s="3" t="s">
        <v>2</v>
      </c>
      <c r="AD3160" s="2" t="s">
        <v>1</v>
      </c>
      <c r="AE3160" s="1" t="e">
        <f>($P3160/$DF$4)/((($Q3160/$DG$4)^2)/($R3160/$DH$4))</f>
        <v>#VALUE!</v>
      </c>
      <c r="AF3160" s="1" t="e">
        <f>($P3160/$DI$4)/((($Q3160/$DJ$4)^2)/($R3160/$DK$4))</f>
        <v>#VALUE!</v>
      </c>
      <c r="AG3160" s="1" t="e">
        <f>($P3160/$DL$4)/((($Q3160/$DM$4)^2)/($R3160/$DN$4))</f>
        <v>#VALUE!</v>
      </c>
      <c r="AH3160" s="1" t="e">
        <f>($P3160/$DO$4)/((($Q3160/$DP$4)^2)/($R3160/$DQ$4))</f>
        <v>#VALUE!</v>
      </c>
      <c r="AI3160" t="s">
        <v>1051</v>
      </c>
      <c r="AJ3160">
        <v>283</v>
      </c>
      <c r="AK3160" s="21">
        <v>-217.720177048323</v>
      </c>
      <c r="AL3160" s="21">
        <v>9.969209968386869E+36</v>
      </c>
      <c r="AM3160" s="21">
        <v>4.5038525426385601</v>
      </c>
      <c r="AN3160" s="21">
        <v>4.5038525426385601</v>
      </c>
      <c r="AO3160" s="21">
        <v>195.726544583308</v>
      </c>
      <c r="AP3160" s="21">
        <v>195.726544583308</v>
      </c>
      <c r="AQ3160" s="21">
        <v>150.54109138126199</v>
      </c>
      <c r="AR3160" s="21">
        <v>150.54109138126199</v>
      </c>
      <c r="AS3160" s="21">
        <v>38.636978471926</v>
      </c>
      <c r="AT3160" s="21">
        <v>38.636978471926</v>
      </c>
      <c r="AU3160" s="21">
        <v>3.14300877189073</v>
      </c>
      <c r="AV3160" s="21">
        <v>3.1943842724290099</v>
      </c>
      <c r="AW3160" s="21">
        <v>41.768753181204602</v>
      </c>
      <c r="AX3160" s="21">
        <v>41.1651529015734</v>
      </c>
      <c r="AY3160" s="21">
        <v>136.587564405135</v>
      </c>
      <c r="AZ3160" s="21">
        <v>136.587564405135</v>
      </c>
      <c r="BA3160" s="21">
        <v>2.65786623140762</v>
      </c>
      <c r="BB3160" s="21">
        <v>2.65786623140762</v>
      </c>
      <c r="BC3160" s="21">
        <v>1.62739378766417E-11</v>
      </c>
      <c r="BD3160"/>
      <c r="BE3160"/>
      <c r="BF3160"/>
      <c r="BG3160"/>
      <c r="BH3160"/>
      <c r="BI3160"/>
      <c r="BJ3160"/>
      <c r="BK3160"/>
      <c r="BL3160"/>
      <c r="BM3160"/>
      <c r="BN3160"/>
    </row>
    <row r="3161" spans="1:66" ht="50.4">
      <c r="A3161" s="4">
        <v>3159</v>
      </c>
      <c r="B3161" s="2" t="s">
        <v>1041</v>
      </c>
      <c r="C3161" s="2" t="s">
        <v>1056</v>
      </c>
      <c r="D3161" s="2" t="s">
        <v>1055</v>
      </c>
      <c r="E3161" s="2" t="s">
        <v>1054</v>
      </c>
      <c r="F3161" s="2" t="s">
        <v>1053</v>
      </c>
      <c r="G3161" s="2" t="s">
        <v>1052</v>
      </c>
      <c r="H3161" s="4" t="s">
        <v>2</v>
      </c>
      <c r="I3161" s="4">
        <v>2</v>
      </c>
      <c r="J3161" s="4">
        <v>1981</v>
      </c>
      <c r="K3161" s="3">
        <v>145</v>
      </c>
      <c r="L3161" s="3">
        <v>18</v>
      </c>
      <c r="M3161" s="4">
        <v>3168</v>
      </c>
      <c r="N3161" s="3" t="s">
        <v>2</v>
      </c>
      <c r="O3161" s="3">
        <v>51</v>
      </c>
      <c r="P3161" s="3">
        <v>3.64</v>
      </c>
      <c r="Q3161" s="3" t="s">
        <v>2</v>
      </c>
      <c r="R3161" s="3">
        <v>31.1</v>
      </c>
      <c r="S3161" s="3" t="s">
        <v>2</v>
      </c>
      <c r="T3161" s="3" t="s">
        <v>2</v>
      </c>
      <c r="U3161" s="3" t="s">
        <v>2</v>
      </c>
      <c r="V3161" s="3" t="s">
        <v>2</v>
      </c>
      <c r="W3161" s="3" t="s">
        <v>2</v>
      </c>
      <c r="X3161" s="3" t="s">
        <v>2</v>
      </c>
      <c r="Y3161" s="3" t="s">
        <v>2</v>
      </c>
      <c r="Z3161" s="3" t="s">
        <v>2</v>
      </c>
      <c r="AA3161" s="3" t="s">
        <v>2</v>
      </c>
      <c r="AB3161" s="3" t="s">
        <v>2</v>
      </c>
      <c r="AC3161" s="3" t="s">
        <v>2</v>
      </c>
      <c r="AD3161" s="2" t="s">
        <v>1</v>
      </c>
      <c r="AE3161" s="1" t="e">
        <f>($P3161/$DF$4)/((($Q3161/$DG$4)^2)/($R3161/$DH$4))</f>
        <v>#VALUE!</v>
      </c>
      <c r="AF3161" s="1" t="e">
        <f>($P3161/$DI$4)/((($Q3161/$DJ$4)^2)/($R3161/$DK$4))</f>
        <v>#VALUE!</v>
      </c>
      <c r="AG3161" s="1" t="e">
        <f>($P3161/$DL$4)/((($Q3161/$DM$4)^2)/($R3161/$DN$4))</f>
        <v>#VALUE!</v>
      </c>
      <c r="AH3161" s="1" t="e">
        <f>($P3161/$DO$4)/((($Q3161/$DP$4)^2)/($R3161/$DQ$4))</f>
        <v>#VALUE!</v>
      </c>
      <c r="AI3161" t="s">
        <v>1051</v>
      </c>
      <c r="AJ3161">
        <v>283</v>
      </c>
      <c r="AK3161" s="21">
        <v>-217.46454349676</v>
      </c>
      <c r="AL3161" s="21">
        <v>9.969209968386869E+36</v>
      </c>
      <c r="AM3161" s="21">
        <v>4.4581163390548904</v>
      </c>
      <c r="AN3161" s="21">
        <v>4.4581163390548904</v>
      </c>
      <c r="AO3161" s="21">
        <v>193.738965087807</v>
      </c>
      <c r="AP3161" s="21">
        <v>193.738965087807</v>
      </c>
      <c r="AQ3161" s="21">
        <v>150.20579734171699</v>
      </c>
      <c r="AR3161" s="21">
        <v>150.20579734171699</v>
      </c>
      <c r="AS3161" s="21">
        <v>38.489774380422404</v>
      </c>
      <c r="AT3161" s="21">
        <v>38.489774380422404</v>
      </c>
      <c r="AU3161" s="21">
        <v>3.1895953243861599</v>
      </c>
      <c r="AV3161" s="21">
        <v>3.2102914000662599</v>
      </c>
      <c r="AW3161" s="21">
        <v>42.362931069220899</v>
      </c>
      <c r="AX3161" s="21">
        <v>41.354201529177701</v>
      </c>
      <c r="AY3161" s="21">
        <v>138.61210756364</v>
      </c>
      <c r="AZ3161" s="21">
        <v>138.61210756364</v>
      </c>
      <c r="BA3161" s="21">
        <v>2.6580150408912702</v>
      </c>
      <c r="BB3161" s="21">
        <v>2.6580150408912702</v>
      </c>
      <c r="BC3161" s="21">
        <v>1.62739378766417E-11</v>
      </c>
      <c r="BD3161"/>
      <c r="BE3161"/>
      <c r="BF3161"/>
      <c r="BG3161"/>
      <c r="BH3161"/>
      <c r="BI3161"/>
      <c r="BJ3161"/>
      <c r="BK3161"/>
      <c r="BL3161"/>
      <c r="BM3161"/>
      <c r="BN3161"/>
    </row>
    <row r="3162" spans="1:66" ht="50.4">
      <c r="A3162" s="4">
        <v>3160</v>
      </c>
      <c r="B3162" s="2" t="s">
        <v>1041</v>
      </c>
      <c r="C3162" s="2" t="s">
        <v>1056</v>
      </c>
      <c r="D3162" s="2" t="s">
        <v>1055</v>
      </c>
      <c r="E3162" s="2" t="s">
        <v>1054</v>
      </c>
      <c r="F3162" s="2" t="s">
        <v>1053</v>
      </c>
      <c r="G3162" s="2" t="s">
        <v>1052</v>
      </c>
      <c r="H3162" s="4" t="s">
        <v>2</v>
      </c>
      <c r="I3162" s="4">
        <v>2</v>
      </c>
      <c r="J3162" s="4">
        <v>1981</v>
      </c>
      <c r="K3162" s="3">
        <v>145</v>
      </c>
      <c r="L3162" s="3">
        <v>18</v>
      </c>
      <c r="M3162" s="4">
        <v>3303</v>
      </c>
      <c r="N3162" s="3" t="s">
        <v>2</v>
      </c>
      <c r="O3162" s="3" t="s">
        <v>2</v>
      </c>
      <c r="P3162" s="3">
        <v>9.5299999999999994</v>
      </c>
      <c r="Q3162" s="3" t="s">
        <v>2</v>
      </c>
      <c r="R3162" s="3">
        <v>29.6</v>
      </c>
      <c r="S3162" s="3">
        <v>5.49</v>
      </c>
      <c r="T3162" s="3">
        <v>1.43</v>
      </c>
      <c r="U3162" s="3" t="s">
        <v>2</v>
      </c>
      <c r="V3162" s="3" t="s">
        <v>2</v>
      </c>
      <c r="W3162" s="3">
        <v>9.9499999999999993</v>
      </c>
      <c r="X3162" s="3" t="s">
        <v>2</v>
      </c>
      <c r="Y3162" s="3">
        <v>9.7799999999999994</v>
      </c>
      <c r="Z3162" s="3" t="s">
        <v>2</v>
      </c>
      <c r="AA3162" s="3" t="s">
        <v>2</v>
      </c>
      <c r="AB3162" s="3" t="s">
        <v>2</v>
      </c>
      <c r="AC3162" s="3" t="s">
        <v>2</v>
      </c>
      <c r="AD3162" s="2" t="s">
        <v>1</v>
      </c>
      <c r="AE3162" s="1" t="e">
        <f>($P3162/$DF$4)/((($Q3162/$DG$4)^2)/($R3162/$DH$4))</f>
        <v>#VALUE!</v>
      </c>
      <c r="AF3162" s="1" t="e">
        <f>($P3162/$DI$4)/((($Q3162/$DJ$4)^2)/($R3162/$DK$4))</f>
        <v>#VALUE!</v>
      </c>
      <c r="AG3162" s="1" t="e">
        <f>($P3162/$DL$4)/((($Q3162/$DM$4)^2)/($R3162/$DN$4))</f>
        <v>#VALUE!</v>
      </c>
      <c r="AH3162" s="1" t="e">
        <f>($P3162/$DO$4)/((($Q3162/$DP$4)^2)/($R3162/$DQ$4))</f>
        <v>#VALUE!</v>
      </c>
      <c r="AI3162" t="s">
        <v>1051</v>
      </c>
      <c r="AJ3162">
        <v>283</v>
      </c>
      <c r="AK3162" s="21">
        <v>-216.87961926860899</v>
      </c>
      <c r="AL3162" s="21">
        <v>9.969209968386869E+36</v>
      </c>
      <c r="AM3162" s="21">
        <v>4.4794945769724599</v>
      </c>
      <c r="AN3162" s="21">
        <v>4.4794945769724599</v>
      </c>
      <c r="AO3162" s="21">
        <v>194.66774627785901</v>
      </c>
      <c r="AP3162" s="21">
        <v>194.66774627785901</v>
      </c>
      <c r="AQ3162" s="21">
        <v>149.650937612782</v>
      </c>
      <c r="AR3162" s="21">
        <v>149.650937612782</v>
      </c>
      <c r="AS3162" s="21">
        <v>38.3732394572963</v>
      </c>
      <c r="AT3162" s="21">
        <v>38.3732394572963</v>
      </c>
      <c r="AU3162" s="21">
        <v>3.2590650984774499</v>
      </c>
      <c r="AV3162" s="21">
        <v>3.2426506427707902</v>
      </c>
      <c r="AW3162" s="21">
        <v>42.108089084210597</v>
      </c>
      <c r="AX3162" s="21">
        <v>41.873875392001601</v>
      </c>
      <c r="AY3162" s="21">
        <v>141.63090198632401</v>
      </c>
      <c r="AZ3162" s="21">
        <v>141.63090198632401</v>
      </c>
      <c r="BA3162" s="21">
        <v>2.6545219274189198</v>
      </c>
      <c r="BB3162" s="21">
        <v>2.6545219274189198</v>
      </c>
      <c r="BC3162" s="21">
        <v>1.62739378766417E-11</v>
      </c>
      <c r="BD3162"/>
      <c r="BE3162"/>
      <c r="BF3162"/>
      <c r="BG3162"/>
      <c r="BH3162"/>
      <c r="BI3162"/>
      <c r="BJ3162"/>
      <c r="BK3162"/>
      <c r="BL3162"/>
      <c r="BM3162"/>
      <c r="BN3162"/>
    </row>
    <row r="3163" spans="1:66" ht="50.4">
      <c r="A3163" s="4">
        <v>3161</v>
      </c>
      <c r="B3163" s="2" t="s">
        <v>1041</v>
      </c>
      <c r="C3163" s="2" t="s">
        <v>1056</v>
      </c>
      <c r="D3163" s="2" t="s">
        <v>1055</v>
      </c>
      <c r="E3163" s="2" t="s">
        <v>1054</v>
      </c>
      <c r="F3163" s="2" t="s">
        <v>1053</v>
      </c>
      <c r="G3163" s="2" t="s">
        <v>1052</v>
      </c>
      <c r="H3163" s="4" t="s">
        <v>2</v>
      </c>
      <c r="I3163" s="4">
        <v>2</v>
      </c>
      <c r="J3163" s="4">
        <v>1981</v>
      </c>
      <c r="K3163" s="3">
        <v>145</v>
      </c>
      <c r="L3163" s="3">
        <v>18</v>
      </c>
      <c r="M3163" s="4">
        <v>3604</v>
      </c>
      <c r="N3163" s="3" t="s">
        <v>2</v>
      </c>
      <c r="O3163" s="3" t="s">
        <v>2</v>
      </c>
      <c r="P3163" s="3">
        <v>8.6199999999999992</v>
      </c>
      <c r="Q3163" s="3" t="s">
        <v>2</v>
      </c>
      <c r="R3163" s="3">
        <v>30</v>
      </c>
      <c r="S3163" s="3">
        <v>5.77</v>
      </c>
      <c r="T3163" s="3" t="s">
        <v>2</v>
      </c>
      <c r="U3163" s="3" t="s">
        <v>2</v>
      </c>
      <c r="V3163" s="3" t="s">
        <v>2</v>
      </c>
      <c r="W3163" s="3">
        <v>10.4</v>
      </c>
      <c r="X3163" s="3" t="s">
        <v>2</v>
      </c>
      <c r="Y3163" s="3">
        <v>9.75</v>
      </c>
      <c r="Z3163" s="3" t="s">
        <v>2</v>
      </c>
      <c r="AA3163" s="3" t="s">
        <v>2</v>
      </c>
      <c r="AB3163" s="3" t="s">
        <v>2</v>
      </c>
      <c r="AC3163" s="3" t="s">
        <v>2</v>
      </c>
      <c r="AD3163" s="2" t="s">
        <v>1</v>
      </c>
      <c r="AE3163" s="1" t="e">
        <f>($P3163/$DF$4)/((($Q3163/$DG$4)^2)/($R3163/$DH$4))</f>
        <v>#VALUE!</v>
      </c>
      <c r="AF3163" s="1" t="e">
        <f>($P3163/$DI$4)/((($Q3163/$DJ$4)^2)/($R3163/$DK$4))</f>
        <v>#VALUE!</v>
      </c>
      <c r="AG3163" s="1" t="e">
        <f>($P3163/$DL$4)/((($Q3163/$DM$4)^2)/($R3163/$DN$4))</f>
        <v>#VALUE!</v>
      </c>
      <c r="AH3163" s="1" t="e">
        <f>($P3163/$DO$4)/((($Q3163/$DP$4)^2)/($R3163/$DQ$4))</f>
        <v>#VALUE!</v>
      </c>
      <c r="AI3163" t="s">
        <v>1051</v>
      </c>
      <c r="AJ3163">
        <v>283</v>
      </c>
      <c r="AK3163" s="21">
        <v>-215.225558414625</v>
      </c>
      <c r="AL3163" s="21">
        <v>9.969209968386869E+36</v>
      </c>
      <c r="AM3163" s="21">
        <v>4.4520109835125199</v>
      </c>
      <c r="AN3163" s="21">
        <v>4.4520109835125199</v>
      </c>
      <c r="AO3163" s="21">
        <v>193.47328886426999</v>
      </c>
      <c r="AP3163" s="21">
        <v>193.47328886426999</v>
      </c>
      <c r="AQ3163" s="21">
        <v>149.971003674098</v>
      </c>
      <c r="AR3163" s="21">
        <v>149.971003674098</v>
      </c>
      <c r="AS3163" s="21">
        <v>38.537438416708099</v>
      </c>
      <c r="AT3163" s="21">
        <v>38.537438416708099</v>
      </c>
      <c r="AU3163" s="21">
        <v>3.3298484107000501</v>
      </c>
      <c r="AV3163" s="21">
        <v>3.3077108691278001</v>
      </c>
      <c r="AW3163" s="21">
        <v>42.4913948406492</v>
      </c>
      <c r="AX3163" s="21">
        <v>42.663076196852202</v>
      </c>
      <c r="AY3163" s="21">
        <v>144.706903411556</v>
      </c>
      <c r="AZ3163" s="21">
        <v>144.706903411556</v>
      </c>
      <c r="BA3163" s="21">
        <v>2.6384225906786498</v>
      </c>
      <c r="BB3163" s="21">
        <v>2.6384225906786498</v>
      </c>
      <c r="BC3163" s="21">
        <v>1.62739378766417E-11</v>
      </c>
      <c r="BD3163"/>
      <c r="BE3163"/>
      <c r="BF3163"/>
      <c r="BG3163"/>
      <c r="BH3163"/>
      <c r="BI3163"/>
      <c r="BJ3163"/>
      <c r="BK3163"/>
      <c r="BL3163"/>
      <c r="BM3163"/>
      <c r="BN3163"/>
    </row>
    <row r="3164" spans="1:66" ht="50.4">
      <c r="A3164" s="4">
        <v>3162</v>
      </c>
      <c r="B3164" s="2" t="s">
        <v>1041</v>
      </c>
      <c r="C3164" s="2" t="s">
        <v>1056</v>
      </c>
      <c r="D3164" s="2" t="s">
        <v>1055</v>
      </c>
      <c r="E3164" s="2" t="s">
        <v>1054</v>
      </c>
      <c r="F3164" s="2" t="s">
        <v>1053</v>
      </c>
      <c r="G3164" s="2" t="s">
        <v>1052</v>
      </c>
      <c r="H3164" s="4" t="s">
        <v>2</v>
      </c>
      <c r="I3164" s="4">
        <v>2</v>
      </c>
      <c r="J3164" s="4">
        <v>1981</v>
      </c>
      <c r="K3164" s="3">
        <v>145</v>
      </c>
      <c r="L3164" s="3">
        <v>18</v>
      </c>
      <c r="M3164" s="4">
        <v>3699</v>
      </c>
      <c r="N3164" s="3" t="s">
        <v>2</v>
      </c>
      <c r="O3164" s="3" t="s">
        <v>2</v>
      </c>
      <c r="P3164" s="3">
        <v>8.6999999999999993</v>
      </c>
      <c r="Q3164" s="3" t="s">
        <v>2</v>
      </c>
      <c r="R3164" s="3">
        <v>29.9</v>
      </c>
      <c r="S3164" s="3">
        <v>5.58</v>
      </c>
      <c r="T3164" s="3">
        <v>1.36</v>
      </c>
      <c r="U3164" s="3">
        <v>8.6</v>
      </c>
      <c r="V3164" s="3" t="s">
        <v>2</v>
      </c>
      <c r="W3164" s="3">
        <v>10.3</v>
      </c>
      <c r="X3164" s="3" t="s">
        <v>2</v>
      </c>
      <c r="Y3164" s="3">
        <v>9.7100000000000009</v>
      </c>
      <c r="Z3164" s="3" t="s">
        <v>2</v>
      </c>
      <c r="AA3164" s="3">
        <v>8.99</v>
      </c>
      <c r="AB3164" s="3" t="s">
        <v>2</v>
      </c>
      <c r="AC3164" s="3" t="s">
        <v>2</v>
      </c>
      <c r="AD3164" s="2" t="s">
        <v>1</v>
      </c>
      <c r="AE3164" s="1" t="e">
        <f>($P3164/$DF$4)/((($Q3164/$DG$4)^2)/($R3164/$DH$4))</f>
        <v>#VALUE!</v>
      </c>
      <c r="AF3164" s="1" t="e">
        <f>($P3164/$DI$4)/((($Q3164/$DJ$4)^2)/($R3164/$DK$4))</f>
        <v>#VALUE!</v>
      </c>
      <c r="AG3164" s="1" t="e">
        <f>($P3164/$DL$4)/((($Q3164/$DM$4)^2)/($R3164/$DN$4))</f>
        <v>#VALUE!</v>
      </c>
      <c r="AH3164" s="1" t="e">
        <f>($P3164/$DO$4)/((($Q3164/$DP$4)^2)/($R3164/$DQ$4))</f>
        <v>#VALUE!</v>
      </c>
      <c r="AI3164" t="s">
        <v>1051</v>
      </c>
      <c r="AJ3164">
        <v>283</v>
      </c>
      <c r="AK3164" s="21">
        <v>-214.494328106756</v>
      </c>
      <c r="AL3164" s="21">
        <v>9.969209968386869E+36</v>
      </c>
      <c r="AM3164" s="21">
        <v>4.4266643685007896</v>
      </c>
      <c r="AN3164" s="21">
        <v>4.4266643685007896</v>
      </c>
      <c r="AO3164" s="21">
        <v>192.371688036384</v>
      </c>
      <c r="AP3164" s="21">
        <v>192.371688036384</v>
      </c>
      <c r="AQ3164" s="21">
        <v>147.717048030581</v>
      </c>
      <c r="AR3164" s="21">
        <v>147.717048030581</v>
      </c>
      <c r="AS3164" s="21">
        <v>38.436798172943199</v>
      </c>
      <c r="AT3164" s="21">
        <v>38.436798172943199</v>
      </c>
      <c r="AU3164" s="21">
        <v>3.3558722293057599</v>
      </c>
      <c r="AV3164" s="21">
        <v>3.3229186620823401</v>
      </c>
      <c r="AW3164" s="21">
        <v>42.923085949931803</v>
      </c>
      <c r="AX3164" s="21">
        <v>42.781218280754402</v>
      </c>
      <c r="AY3164" s="21">
        <v>145.83775355460099</v>
      </c>
      <c r="AZ3164" s="21">
        <v>145.83775355460099</v>
      </c>
      <c r="BA3164" s="21">
        <v>2.6297031343468098</v>
      </c>
      <c r="BB3164" s="21">
        <v>2.6297031343468098</v>
      </c>
      <c r="BC3164" s="21">
        <v>1.62739378766417E-11</v>
      </c>
      <c r="BD3164"/>
      <c r="BE3164"/>
      <c r="BF3164"/>
      <c r="BG3164"/>
      <c r="BH3164"/>
      <c r="BI3164"/>
      <c r="BJ3164"/>
      <c r="BK3164"/>
      <c r="BL3164"/>
      <c r="BM3164"/>
      <c r="BN3164"/>
    </row>
    <row r="3165" spans="1:66" ht="50.4">
      <c r="A3165" s="4">
        <v>3163</v>
      </c>
      <c r="B3165" s="2" t="s">
        <v>1041</v>
      </c>
      <c r="C3165" s="2" t="s">
        <v>1056</v>
      </c>
      <c r="D3165" s="2" t="s">
        <v>1055</v>
      </c>
      <c r="E3165" s="2" t="s">
        <v>1054</v>
      </c>
      <c r="F3165" s="2" t="s">
        <v>1053</v>
      </c>
      <c r="G3165" s="2" t="s">
        <v>1052</v>
      </c>
      <c r="H3165" s="4" t="s">
        <v>2</v>
      </c>
      <c r="I3165" s="4">
        <v>2</v>
      </c>
      <c r="J3165" s="4">
        <v>1981</v>
      </c>
      <c r="K3165" s="3">
        <v>145</v>
      </c>
      <c r="L3165" s="3">
        <v>18</v>
      </c>
      <c r="M3165" s="4">
        <v>3828</v>
      </c>
      <c r="N3165" s="3" t="s">
        <v>2</v>
      </c>
      <c r="O3165" s="3">
        <v>49.5</v>
      </c>
      <c r="P3165" s="3" t="s">
        <v>1057</v>
      </c>
      <c r="Q3165" s="3" t="s">
        <v>2</v>
      </c>
      <c r="R3165" s="3">
        <v>31.7</v>
      </c>
      <c r="S3165" s="3">
        <v>5.88</v>
      </c>
      <c r="T3165" s="3" t="s">
        <v>2</v>
      </c>
      <c r="U3165" s="3" t="s">
        <v>2</v>
      </c>
      <c r="V3165" s="3" t="s">
        <v>2</v>
      </c>
      <c r="W3165" s="3">
        <v>10.6</v>
      </c>
      <c r="X3165" s="3" t="s">
        <v>2</v>
      </c>
      <c r="Y3165" s="3">
        <v>9.8699999999999992</v>
      </c>
      <c r="Z3165" s="3" t="s">
        <v>2</v>
      </c>
      <c r="AA3165" s="3" t="s">
        <v>2</v>
      </c>
      <c r="AB3165" s="3" t="s">
        <v>2</v>
      </c>
      <c r="AC3165" s="3" t="s">
        <v>2</v>
      </c>
      <c r="AD3165" s="2" t="s">
        <v>1</v>
      </c>
      <c r="AE3165" s="1" t="e">
        <f>($P3165/$DF$4)/((($Q3165/$DG$4)^2)/($R3165/$DH$4))</f>
        <v>#VALUE!</v>
      </c>
      <c r="AF3165" s="1" t="e">
        <f>($P3165/$DI$4)/((($Q3165/$DJ$4)^2)/($R3165/$DK$4))</f>
        <v>#VALUE!</v>
      </c>
      <c r="AG3165" s="1" t="e">
        <f>($P3165/$DL$4)/((($Q3165/$DM$4)^2)/($R3165/$DN$4))</f>
        <v>#VALUE!</v>
      </c>
      <c r="AH3165" s="1" t="e">
        <f>($P3165/$DO$4)/((($Q3165/$DP$4)^2)/($R3165/$DQ$4))</f>
        <v>#VALUE!</v>
      </c>
      <c r="AI3165" t="s">
        <v>1051</v>
      </c>
      <c r="AJ3165">
        <v>283</v>
      </c>
      <c r="AK3165" s="21">
        <v>-213.50139432028101</v>
      </c>
      <c r="AL3165" s="21">
        <v>9.969209968386869E+36</v>
      </c>
      <c r="AM3165" s="21">
        <v>4.4560657599033497</v>
      </c>
      <c r="AN3165" s="21">
        <v>4.4560657599033497</v>
      </c>
      <c r="AO3165" s="21">
        <v>193.649695407888</v>
      </c>
      <c r="AP3165" s="21">
        <v>193.649695407888</v>
      </c>
      <c r="AQ3165" s="21">
        <v>147.65790363800801</v>
      </c>
      <c r="AR3165" s="21">
        <v>147.65790363800801</v>
      </c>
      <c r="AS3165" s="21">
        <v>38.552018659542803</v>
      </c>
      <c r="AT3165" s="21">
        <v>38.552018659542803</v>
      </c>
      <c r="AU3165" s="21">
        <v>3.340221824646</v>
      </c>
      <c r="AV3165" s="21">
        <v>3.33956255582663</v>
      </c>
      <c r="AW3165" s="21">
        <v>42.616127430842504</v>
      </c>
      <c r="AX3165" s="21">
        <v>42.870652146950697</v>
      </c>
      <c r="AY3165" s="21">
        <v>145.15784642378401</v>
      </c>
      <c r="AZ3165" s="21">
        <v>145.15784642378401</v>
      </c>
      <c r="BA3165" s="21">
        <v>2.6244772486809</v>
      </c>
      <c r="BB3165" s="21">
        <v>2.6244772486809</v>
      </c>
      <c r="BC3165" s="21">
        <v>1.62739378766417E-11</v>
      </c>
      <c r="BD3165"/>
      <c r="BE3165"/>
      <c r="BF3165"/>
      <c r="BG3165"/>
      <c r="BH3165"/>
      <c r="BI3165"/>
      <c r="BJ3165"/>
      <c r="BK3165"/>
      <c r="BL3165"/>
      <c r="BM3165"/>
      <c r="BN3165"/>
    </row>
    <row r="3166" spans="1:66" ht="50.4">
      <c r="A3166" s="4">
        <v>3164</v>
      </c>
      <c r="B3166" s="2" t="s">
        <v>1041</v>
      </c>
      <c r="C3166" s="2" t="s">
        <v>1056</v>
      </c>
      <c r="D3166" s="2" t="s">
        <v>1055</v>
      </c>
      <c r="E3166" s="2" t="s">
        <v>1054</v>
      </c>
      <c r="F3166" s="2" t="s">
        <v>1053</v>
      </c>
      <c r="G3166" s="2" t="s">
        <v>1052</v>
      </c>
      <c r="H3166" s="4" t="s">
        <v>2</v>
      </c>
      <c r="I3166" s="4">
        <v>2</v>
      </c>
      <c r="J3166" s="4">
        <v>1981</v>
      </c>
      <c r="K3166" s="3">
        <v>145</v>
      </c>
      <c r="L3166" s="3">
        <v>18</v>
      </c>
      <c r="M3166" s="4">
        <v>3864</v>
      </c>
      <c r="N3166" s="3" t="s">
        <v>2</v>
      </c>
      <c r="O3166" s="3" t="s">
        <v>2</v>
      </c>
      <c r="P3166" s="3">
        <v>3.41</v>
      </c>
      <c r="Q3166" s="3" t="s">
        <v>2</v>
      </c>
      <c r="R3166" s="3">
        <v>32</v>
      </c>
      <c r="S3166" s="3" t="s">
        <v>2</v>
      </c>
      <c r="T3166" s="3" t="s">
        <v>2</v>
      </c>
      <c r="U3166" s="3" t="s">
        <v>2</v>
      </c>
      <c r="V3166" s="3" t="s">
        <v>2</v>
      </c>
      <c r="W3166" s="3" t="s">
        <v>2</v>
      </c>
      <c r="X3166" s="3" t="s">
        <v>2</v>
      </c>
      <c r="Y3166" s="3" t="s">
        <v>2</v>
      </c>
      <c r="Z3166" s="3" t="s">
        <v>2</v>
      </c>
      <c r="AA3166" s="3" t="s">
        <v>2</v>
      </c>
      <c r="AB3166" s="3" t="s">
        <v>2</v>
      </c>
      <c r="AC3166" s="3" t="s">
        <v>2</v>
      </c>
      <c r="AD3166" s="2" t="s">
        <v>1</v>
      </c>
      <c r="AE3166" s="1" t="e">
        <f>($P3166/$DF$4)/((($Q3166/$DG$4)^2)/($R3166/$DH$4))</f>
        <v>#VALUE!</v>
      </c>
      <c r="AF3166" s="1" t="e">
        <f>($P3166/$DI$4)/((($Q3166/$DJ$4)^2)/($R3166/$DK$4))</f>
        <v>#VALUE!</v>
      </c>
      <c r="AG3166" s="1" t="e">
        <f>($P3166/$DL$4)/((($Q3166/$DM$4)^2)/($R3166/$DN$4))</f>
        <v>#VALUE!</v>
      </c>
      <c r="AH3166" s="1" t="e">
        <f>($P3166/$DO$4)/((($Q3166/$DP$4)^2)/($R3166/$DQ$4))</f>
        <v>#VALUE!</v>
      </c>
      <c r="AI3166" t="s">
        <v>1051</v>
      </c>
      <c r="AJ3166">
        <v>283</v>
      </c>
      <c r="AK3166" s="21">
        <v>-213.22429651940399</v>
      </c>
      <c r="AL3166" s="21">
        <v>9.969209968386869E+36</v>
      </c>
      <c r="AM3166" s="21">
        <v>4.4846265047024501</v>
      </c>
      <c r="AN3166" s="21">
        <v>4.4846265047024501</v>
      </c>
      <c r="AO3166" s="21">
        <v>194.89094630623899</v>
      </c>
      <c r="AP3166" s="21">
        <v>194.89094630623899</v>
      </c>
      <c r="AQ3166" s="21">
        <v>147.84970122899799</v>
      </c>
      <c r="AR3166" s="21">
        <v>147.84970122899799</v>
      </c>
      <c r="AS3166" s="21">
        <v>38.569018769875498</v>
      </c>
      <c r="AT3166" s="21">
        <v>38.569018769875498</v>
      </c>
      <c r="AU3166" s="21">
        <v>3.3281962585449198</v>
      </c>
      <c r="AV3166" s="21">
        <v>3.3426938755695601</v>
      </c>
      <c r="AW3166" s="21">
        <v>42.326112955533503</v>
      </c>
      <c r="AX3166" s="21">
        <v>42.649821414458401</v>
      </c>
      <c r="AY3166" s="21">
        <v>144.6352967455</v>
      </c>
      <c r="AZ3166" s="21">
        <v>144.6352967455</v>
      </c>
      <c r="BA3166" s="21">
        <v>2.6181848154923899</v>
      </c>
      <c r="BB3166" s="21">
        <v>2.6181848154923899</v>
      </c>
      <c r="BC3166" s="21">
        <v>1.62739378766417E-11</v>
      </c>
      <c r="BD3166"/>
      <c r="BE3166"/>
      <c r="BF3166"/>
      <c r="BG3166"/>
      <c r="BH3166"/>
      <c r="BI3166"/>
      <c r="BJ3166"/>
      <c r="BK3166"/>
      <c r="BL3166"/>
      <c r="BM3166"/>
      <c r="BN3166"/>
    </row>
    <row r="3167" spans="1:66" ht="50.4">
      <c r="A3167" s="4">
        <v>3165</v>
      </c>
      <c r="B3167" s="2" t="s">
        <v>1041</v>
      </c>
      <c r="C3167" s="2" t="s">
        <v>1040</v>
      </c>
      <c r="D3167" s="2" t="s">
        <v>1039</v>
      </c>
      <c r="E3167" s="2" t="s">
        <v>1038</v>
      </c>
      <c r="F3167" s="2" t="s">
        <v>1037</v>
      </c>
      <c r="G3167" s="2">
        <v>1</v>
      </c>
      <c r="H3167" s="4" t="s">
        <v>2</v>
      </c>
      <c r="I3167" s="4">
        <v>4</v>
      </c>
      <c r="J3167" s="4">
        <v>1981</v>
      </c>
      <c r="K3167" s="3">
        <v>-108.52</v>
      </c>
      <c r="L3167" s="3">
        <v>-22.4</v>
      </c>
      <c r="M3167" s="4">
        <v>1552</v>
      </c>
      <c r="N3167" s="3" t="s">
        <v>2</v>
      </c>
      <c r="O3167" s="3" t="s">
        <v>2</v>
      </c>
      <c r="P3167" s="3">
        <v>6.31</v>
      </c>
      <c r="Q3167" s="3" t="s">
        <v>2</v>
      </c>
      <c r="R3167" s="3">
        <v>12.4</v>
      </c>
      <c r="S3167" s="3">
        <v>2.0499999999999998</v>
      </c>
      <c r="T3167" s="3">
        <v>0.53</v>
      </c>
      <c r="U3167" s="3" t="s">
        <v>2</v>
      </c>
      <c r="V3167" s="3" t="s">
        <v>2</v>
      </c>
      <c r="W3167" s="3">
        <v>4.8499999999999996</v>
      </c>
      <c r="X3167" s="3" t="s">
        <v>2</v>
      </c>
      <c r="Y3167" s="3">
        <v>5.57</v>
      </c>
      <c r="Z3167" s="3" t="s">
        <v>2</v>
      </c>
      <c r="AA3167" s="3">
        <v>4.9400000000000004</v>
      </c>
      <c r="AB3167" s="3" t="s">
        <v>2</v>
      </c>
      <c r="AC3167" s="3">
        <v>0.4</v>
      </c>
      <c r="AD3167" s="2" t="s">
        <v>36</v>
      </c>
      <c r="AE3167" s="1" t="e">
        <f>($P3167/$DF$4)/((($Q3167/$DG$4)^2)/($R3167/$DH$4))</f>
        <v>#VALUE!</v>
      </c>
      <c r="AF3167" s="1" t="e">
        <f>($P3167/$DI$4)/((($Q3167/$DJ$4)^2)/($R3167/$DK$4))</f>
        <v>#VALUE!</v>
      </c>
      <c r="AG3167" s="1" t="e">
        <f>($P3167/$DL$4)/((($Q3167/$DM$4)^2)/($R3167/$DN$4))</f>
        <v>#VALUE!</v>
      </c>
      <c r="AH3167" s="1" t="e">
        <f>($P3167/$DO$4)/((($Q3167/$DP$4)^2)/($R3167/$DQ$4))</f>
        <v>#VALUE!</v>
      </c>
      <c r="AI3167" t="s">
        <v>1050</v>
      </c>
      <c r="AJ3167">
        <v>647</v>
      </c>
      <c r="AK3167" s="21">
        <v>-171.36561365997301</v>
      </c>
      <c r="AL3167" s="21">
        <v>2.0735956734244688E+36</v>
      </c>
      <c r="AM3167" s="21">
        <v>4.6243646490097001</v>
      </c>
      <c r="AN3167" s="21">
        <v>4.6243646490097001</v>
      </c>
      <c r="AO3167" s="21">
        <v>200.993471746789</v>
      </c>
      <c r="AP3167" s="21">
        <v>200.993471746789</v>
      </c>
      <c r="AQ3167" s="21">
        <v>102.260841679382</v>
      </c>
      <c r="AR3167" s="21">
        <v>102.260841679382</v>
      </c>
      <c r="AS3167" s="21">
        <v>40.130228247070299</v>
      </c>
      <c r="AT3167" s="21">
        <v>40.130228247070299</v>
      </c>
      <c r="AU3167" s="21">
        <v>3.1166378174543401</v>
      </c>
      <c r="AV3167" s="21">
        <v>3.1402398974180201</v>
      </c>
      <c r="AW3167" s="21">
        <v>38.385344971084599</v>
      </c>
      <c r="AX3167" s="21">
        <v>37.977546704864501</v>
      </c>
      <c r="AY3167" s="21">
        <v>135.46157678447901</v>
      </c>
      <c r="AZ3167" s="21">
        <v>135.46157678447901</v>
      </c>
      <c r="BA3167" s="21">
        <v>2.6595914070129401</v>
      </c>
      <c r="BB3167" s="21">
        <v>2.6595914070129401</v>
      </c>
      <c r="BC3167" s="21">
        <v>1.53647077300799E-12</v>
      </c>
      <c r="BD3167"/>
      <c r="BE3167"/>
      <c r="BF3167"/>
      <c r="BG3167"/>
      <c r="BH3167"/>
      <c r="BI3167"/>
      <c r="BJ3167"/>
      <c r="BK3167"/>
      <c r="BL3167"/>
      <c r="BM3167"/>
      <c r="BN3167"/>
    </row>
    <row r="3168" spans="1:66" ht="50.4">
      <c r="A3168" s="4">
        <v>3166</v>
      </c>
      <c r="B3168" s="2" t="s">
        <v>1041</v>
      </c>
      <c r="C3168" s="2" t="s">
        <v>1040</v>
      </c>
      <c r="D3168" s="2" t="s">
        <v>1039</v>
      </c>
      <c r="E3168" s="2" t="s">
        <v>1038</v>
      </c>
      <c r="F3168" s="2" t="s">
        <v>1037</v>
      </c>
      <c r="G3168" s="2">
        <v>1</v>
      </c>
      <c r="H3168" s="4" t="s">
        <v>2</v>
      </c>
      <c r="I3168" s="4">
        <v>4</v>
      </c>
      <c r="J3168" s="4">
        <v>1981</v>
      </c>
      <c r="K3168" s="3">
        <v>-108.52</v>
      </c>
      <c r="L3168" s="3">
        <v>-22.4</v>
      </c>
      <c r="M3168" s="4">
        <v>2898</v>
      </c>
      <c r="N3168" s="3" t="s">
        <v>2</v>
      </c>
      <c r="O3168" s="3" t="s">
        <v>2</v>
      </c>
      <c r="P3168" s="3">
        <v>7.48</v>
      </c>
      <c r="Q3168" s="3" t="s">
        <v>2</v>
      </c>
      <c r="R3168" s="3">
        <v>18.3</v>
      </c>
      <c r="S3168" s="3">
        <v>3.15</v>
      </c>
      <c r="T3168" s="3">
        <v>0.89</v>
      </c>
      <c r="U3168" s="3" t="s">
        <v>2</v>
      </c>
      <c r="V3168" s="3" t="s">
        <v>2</v>
      </c>
      <c r="W3168" s="3">
        <v>6.73</v>
      </c>
      <c r="X3168" s="3" t="s">
        <v>2</v>
      </c>
      <c r="Y3168" s="3">
        <v>7.28</v>
      </c>
      <c r="Z3168" s="3" t="s">
        <v>2</v>
      </c>
      <c r="AA3168" s="3">
        <v>7.37</v>
      </c>
      <c r="AB3168" s="3" t="s">
        <v>2</v>
      </c>
      <c r="AC3168" s="3">
        <v>0.4</v>
      </c>
      <c r="AD3168" s="2" t="s">
        <v>36</v>
      </c>
      <c r="AE3168" s="1" t="e">
        <f>($P3168/$DF$4)/((($Q3168/$DG$4)^2)/($R3168/$DH$4))</f>
        <v>#VALUE!</v>
      </c>
      <c r="AF3168" s="1" t="e">
        <f>($P3168/$DI$4)/((($Q3168/$DJ$4)^2)/($R3168/$DK$4))</f>
        <v>#VALUE!</v>
      </c>
      <c r="AG3168" s="1" t="e">
        <f>($P3168/$DL$4)/((($Q3168/$DM$4)^2)/($R3168/$DN$4))</f>
        <v>#VALUE!</v>
      </c>
      <c r="AH3168" s="1" t="e">
        <f>($P3168/$DO$4)/((($Q3168/$DP$4)^2)/($R3168/$DQ$4))</f>
        <v>#VALUE!</v>
      </c>
      <c r="AI3168" t="s">
        <v>1050</v>
      </c>
      <c r="AJ3168">
        <v>647</v>
      </c>
      <c r="AK3168" s="21">
        <v>-192.00166363143899</v>
      </c>
      <c r="AL3168" s="21">
        <v>9.969209968386869E+36</v>
      </c>
      <c r="AM3168" s="21">
        <v>4.1992294110774999</v>
      </c>
      <c r="AN3168" s="21">
        <v>4.1992294110774999</v>
      </c>
      <c r="AO3168" s="21">
        <v>182.488553249219</v>
      </c>
      <c r="AP3168" s="21">
        <v>182.488553249219</v>
      </c>
      <c r="AQ3168" s="21">
        <v>128.483693165207</v>
      </c>
      <c r="AR3168" s="21">
        <v>128.483693165207</v>
      </c>
      <c r="AS3168" s="21">
        <v>38.494945422172499</v>
      </c>
      <c r="AT3168" s="21">
        <v>38.494945422172499</v>
      </c>
      <c r="AU3168" s="21">
        <v>3.55834076076746</v>
      </c>
      <c r="AV3168" s="21">
        <v>3.5434278379559498</v>
      </c>
      <c r="AW3168" s="21">
        <v>45.458534817314103</v>
      </c>
      <c r="AX3168" s="21">
        <v>45.444363732337898</v>
      </c>
      <c r="AY3168" s="21">
        <v>154.63705449606601</v>
      </c>
      <c r="AZ3168" s="21">
        <v>154.63705449606601</v>
      </c>
      <c r="BA3168" s="21">
        <v>2.54547668169737</v>
      </c>
      <c r="BB3168" s="21">
        <v>2.54547668169737</v>
      </c>
      <c r="BC3168" s="21">
        <v>1.53647077300799E-12</v>
      </c>
      <c r="BD3168"/>
      <c r="BE3168"/>
      <c r="BF3168"/>
      <c r="BG3168"/>
      <c r="BH3168"/>
      <c r="BI3168"/>
      <c r="BJ3168"/>
      <c r="BK3168"/>
      <c r="BL3168"/>
      <c r="BM3168"/>
      <c r="BN3168"/>
    </row>
    <row r="3169" spans="1:66" ht="50.4">
      <c r="A3169" s="4">
        <v>3167</v>
      </c>
      <c r="B3169" s="2" t="s">
        <v>1041</v>
      </c>
      <c r="C3169" s="2" t="s">
        <v>1040</v>
      </c>
      <c r="D3169" s="2" t="s">
        <v>1039</v>
      </c>
      <c r="E3169" s="2" t="s">
        <v>1038</v>
      </c>
      <c r="F3169" s="2" t="s">
        <v>1037</v>
      </c>
      <c r="G3169" s="2">
        <v>2</v>
      </c>
      <c r="H3169" s="4" t="s">
        <v>2</v>
      </c>
      <c r="I3169" s="4">
        <v>4</v>
      </c>
      <c r="J3169" s="4">
        <v>1981</v>
      </c>
      <c r="K3169" s="3">
        <v>-114.48</v>
      </c>
      <c r="L3169" s="3">
        <v>-22.15</v>
      </c>
      <c r="M3169" s="4">
        <v>1099</v>
      </c>
      <c r="N3169" s="3" t="s">
        <v>2</v>
      </c>
      <c r="O3169" s="3" t="s">
        <v>2</v>
      </c>
      <c r="P3169" s="3" t="s">
        <v>2</v>
      </c>
      <c r="Q3169" s="3" t="s">
        <v>2</v>
      </c>
      <c r="R3169" s="3" t="s">
        <v>2</v>
      </c>
      <c r="S3169" s="3">
        <v>1.46</v>
      </c>
      <c r="T3169" s="3" t="s">
        <v>2</v>
      </c>
      <c r="U3169" s="3" t="s">
        <v>2</v>
      </c>
      <c r="V3169" s="3" t="s">
        <v>2</v>
      </c>
      <c r="W3169" s="3" t="s">
        <v>2</v>
      </c>
      <c r="X3169" s="3" t="s">
        <v>2</v>
      </c>
      <c r="Y3169" s="3" t="s">
        <v>2</v>
      </c>
      <c r="Z3169" s="3" t="s">
        <v>2</v>
      </c>
      <c r="AA3169" s="3" t="s">
        <v>2</v>
      </c>
      <c r="AB3169" s="3" t="s">
        <v>2</v>
      </c>
      <c r="AC3169" s="3">
        <v>0.4</v>
      </c>
      <c r="AD3169" s="2" t="s">
        <v>36</v>
      </c>
      <c r="AE3169" s="1" t="e">
        <f>($P3169/$DF$4)/((($Q3169/$DG$4)^2)/($R3169/$DH$4))</f>
        <v>#VALUE!</v>
      </c>
      <c r="AF3169" s="1" t="e">
        <f>($P3169/$DI$4)/((($Q3169/$DJ$4)^2)/($R3169/$DK$4))</f>
        <v>#VALUE!</v>
      </c>
      <c r="AG3169" s="1" t="e">
        <f>($P3169/$DL$4)/((($Q3169/$DM$4)^2)/($R3169/$DN$4))</f>
        <v>#VALUE!</v>
      </c>
      <c r="AH3169" s="1" t="e">
        <f>($P3169/$DO$4)/((($Q3169/$DP$4)^2)/($R3169/$DQ$4))</f>
        <v>#VALUE!</v>
      </c>
      <c r="AI3169" t="s">
        <v>1049</v>
      </c>
      <c r="AJ3169">
        <v>648</v>
      </c>
      <c r="AK3169" s="21">
        <v>-147.01915791263599</v>
      </c>
      <c r="AL3169" s="21">
        <v>1.80082785063386</v>
      </c>
      <c r="AM3169" s="21">
        <v>4.7794609384894402</v>
      </c>
      <c r="AN3169" s="21">
        <v>4.8460410044670104</v>
      </c>
      <c r="AO3169" s="21">
        <v>207.769233339679</v>
      </c>
      <c r="AP3169" s="21">
        <v>210.663644575044</v>
      </c>
      <c r="AQ3169" s="21">
        <v>74.279174026584599</v>
      </c>
      <c r="AR3169" s="21">
        <v>74.279174026584599</v>
      </c>
      <c r="AS3169" s="21">
        <v>40.021529319858601</v>
      </c>
      <c r="AT3169" s="21">
        <v>40.021529319858601</v>
      </c>
      <c r="AU3169" s="21">
        <v>2.79097437474132</v>
      </c>
      <c r="AV3169" s="21">
        <v>2.6960369230091601</v>
      </c>
      <c r="AW3169" s="21">
        <v>34.6895204763889</v>
      </c>
      <c r="AX3169" s="21">
        <v>33.710006674861901</v>
      </c>
      <c r="AY3169" s="21">
        <v>121.327263311133</v>
      </c>
      <c r="AZ3169" s="21">
        <v>117.200272208923</v>
      </c>
      <c r="BA3169" s="21">
        <v>2.7829010053038599</v>
      </c>
      <c r="BB3169" s="21">
        <v>2.7829010053038599</v>
      </c>
      <c r="BC3169" s="21">
        <v>1.5209296757709201E-12</v>
      </c>
      <c r="BD3169"/>
      <c r="BE3169"/>
      <c r="BF3169"/>
      <c r="BG3169"/>
      <c r="BH3169"/>
      <c r="BI3169"/>
      <c r="BJ3169"/>
      <c r="BK3169"/>
      <c r="BL3169"/>
      <c r="BM3169"/>
      <c r="BN3169"/>
    </row>
    <row r="3170" spans="1:66" ht="50.4">
      <c r="A3170" s="4">
        <v>3168</v>
      </c>
      <c r="B3170" s="2" t="s">
        <v>1041</v>
      </c>
      <c r="C3170" s="2" t="s">
        <v>1040</v>
      </c>
      <c r="D3170" s="2" t="s">
        <v>1039</v>
      </c>
      <c r="E3170" s="2" t="s">
        <v>1038</v>
      </c>
      <c r="F3170" s="2" t="s">
        <v>1037</v>
      </c>
      <c r="G3170" s="2">
        <v>2</v>
      </c>
      <c r="H3170" s="4" t="s">
        <v>2</v>
      </c>
      <c r="I3170" s="4">
        <v>4</v>
      </c>
      <c r="J3170" s="4">
        <v>1981</v>
      </c>
      <c r="K3170" s="3">
        <v>-114.48</v>
      </c>
      <c r="L3170" s="3">
        <v>-22.15</v>
      </c>
      <c r="M3170" s="4">
        <v>1259</v>
      </c>
      <c r="N3170" s="3" t="s">
        <v>2</v>
      </c>
      <c r="O3170" s="3" t="s">
        <v>2</v>
      </c>
      <c r="P3170" s="3" t="s">
        <v>2</v>
      </c>
      <c r="Q3170" s="3" t="s">
        <v>2</v>
      </c>
      <c r="R3170" s="3">
        <v>9.41</v>
      </c>
      <c r="S3170" s="3">
        <v>1.52</v>
      </c>
      <c r="T3170" s="3">
        <v>0.42</v>
      </c>
      <c r="U3170" s="3" t="s">
        <v>2</v>
      </c>
      <c r="V3170" s="3" t="s">
        <v>2</v>
      </c>
      <c r="W3170" s="3">
        <v>4.29</v>
      </c>
      <c r="X3170" s="3" t="s">
        <v>2</v>
      </c>
      <c r="Y3170" s="3">
        <v>4.99</v>
      </c>
      <c r="Z3170" s="3" t="s">
        <v>2</v>
      </c>
      <c r="AA3170" s="3">
        <v>4.51</v>
      </c>
      <c r="AB3170" s="3" t="s">
        <v>2</v>
      </c>
      <c r="AC3170" s="3">
        <v>0.4</v>
      </c>
      <c r="AD3170" s="2" t="s">
        <v>36</v>
      </c>
      <c r="AE3170" s="1" t="e">
        <f>($P3170/$DF$4)/((($Q3170/$DG$4)^2)/($R3170/$DH$4))</f>
        <v>#VALUE!</v>
      </c>
      <c r="AF3170" s="1" t="e">
        <f>($P3170/$DI$4)/((($Q3170/$DJ$4)^2)/($R3170/$DK$4))</f>
        <v>#VALUE!</v>
      </c>
      <c r="AG3170" s="1" t="e">
        <f>($P3170/$DL$4)/((($Q3170/$DM$4)^2)/($R3170/$DN$4))</f>
        <v>#VALUE!</v>
      </c>
      <c r="AH3170" s="1" t="e">
        <f>($P3170/$DO$4)/((($Q3170/$DP$4)^2)/($R3170/$DQ$4))</f>
        <v>#VALUE!</v>
      </c>
      <c r="AI3170" t="s">
        <v>1049</v>
      </c>
      <c r="AJ3170">
        <v>648</v>
      </c>
      <c r="AK3170" s="21">
        <v>-157.90961281318701</v>
      </c>
      <c r="AL3170" s="21">
        <v>1.2135777655750499</v>
      </c>
      <c r="AM3170" s="21">
        <v>4.7235612904071802</v>
      </c>
      <c r="AN3170" s="21">
        <v>4.8169662408709497</v>
      </c>
      <c r="AO3170" s="21">
        <v>205.32467930314201</v>
      </c>
      <c r="AP3170" s="21">
        <v>209.38482428744999</v>
      </c>
      <c r="AQ3170" s="21">
        <v>87.797003797721899</v>
      </c>
      <c r="AR3170" s="21">
        <v>87.797003797721899</v>
      </c>
      <c r="AS3170" s="21">
        <v>39.395259352970101</v>
      </c>
      <c r="AT3170" s="21">
        <v>39.395259352970101</v>
      </c>
      <c r="AU3170" s="21">
        <v>2.9703587223053001</v>
      </c>
      <c r="AV3170" s="21">
        <v>2.8261137459397299</v>
      </c>
      <c r="AW3170" s="21">
        <v>36.022013249206502</v>
      </c>
      <c r="AX3170" s="21">
        <v>34.706098576402702</v>
      </c>
      <c r="AY3170" s="21">
        <v>129.11613881579299</v>
      </c>
      <c r="AZ3170" s="21">
        <v>122.84606126507801</v>
      </c>
      <c r="BA3170" s="21">
        <v>2.7083367402017098</v>
      </c>
      <c r="BB3170" s="21">
        <v>2.7083367402017098</v>
      </c>
      <c r="BC3170" s="21">
        <v>1.5209296757709201E-12</v>
      </c>
      <c r="BD3170"/>
      <c r="BE3170"/>
      <c r="BF3170"/>
      <c r="BG3170"/>
      <c r="BH3170"/>
      <c r="BI3170"/>
      <c r="BJ3170"/>
      <c r="BK3170"/>
      <c r="BL3170"/>
      <c r="BM3170"/>
      <c r="BN3170"/>
    </row>
    <row r="3171" spans="1:66" ht="50.4">
      <c r="A3171" s="4">
        <v>3169</v>
      </c>
      <c r="B3171" s="2" t="s">
        <v>1041</v>
      </c>
      <c r="C3171" s="2" t="s">
        <v>1040</v>
      </c>
      <c r="D3171" s="2" t="s">
        <v>1039</v>
      </c>
      <c r="E3171" s="2" t="s">
        <v>1038</v>
      </c>
      <c r="F3171" s="2" t="s">
        <v>1037</v>
      </c>
      <c r="G3171" s="2">
        <v>2</v>
      </c>
      <c r="H3171" s="4" t="s">
        <v>2</v>
      </c>
      <c r="I3171" s="4">
        <v>4</v>
      </c>
      <c r="J3171" s="4">
        <v>1981</v>
      </c>
      <c r="K3171" s="3">
        <v>-114.48</v>
      </c>
      <c r="L3171" s="3">
        <v>-22.15</v>
      </c>
      <c r="M3171" s="4">
        <v>1909</v>
      </c>
      <c r="N3171" s="3" t="s">
        <v>2</v>
      </c>
      <c r="O3171" s="3" t="s">
        <v>2</v>
      </c>
      <c r="P3171" s="3" t="s">
        <v>2</v>
      </c>
      <c r="Q3171" s="3" t="s">
        <v>2</v>
      </c>
      <c r="R3171" s="3">
        <v>14.3</v>
      </c>
      <c r="S3171" s="3">
        <v>2.2799999999999998</v>
      </c>
      <c r="T3171" s="3">
        <v>0.66</v>
      </c>
      <c r="U3171" s="3" t="s">
        <v>2</v>
      </c>
      <c r="V3171" s="3" t="s">
        <v>2</v>
      </c>
      <c r="W3171" s="3">
        <v>5.85</v>
      </c>
      <c r="X3171" s="3" t="s">
        <v>2</v>
      </c>
      <c r="Y3171" s="3">
        <v>6.31</v>
      </c>
      <c r="Z3171" s="3" t="s">
        <v>2</v>
      </c>
      <c r="AA3171" s="3" t="s">
        <v>2</v>
      </c>
      <c r="AB3171" s="3" t="s">
        <v>2</v>
      </c>
      <c r="AC3171" s="3">
        <v>0.4</v>
      </c>
      <c r="AD3171" s="2" t="s">
        <v>36</v>
      </c>
      <c r="AE3171" s="1" t="e">
        <f>($P3171/$DF$4)/((($Q3171/$DG$4)^2)/($R3171/$DH$4))</f>
        <v>#VALUE!</v>
      </c>
      <c r="AF3171" s="1" t="e">
        <f>($P3171/$DI$4)/((($Q3171/$DJ$4)^2)/($R3171/$DK$4))</f>
        <v>#VALUE!</v>
      </c>
      <c r="AG3171" s="1" t="e">
        <f>($P3171/$DL$4)/((($Q3171/$DM$4)^2)/($R3171/$DN$4))</f>
        <v>#VALUE!</v>
      </c>
      <c r="AH3171" s="1" t="e">
        <f>($P3171/$DO$4)/((($Q3171/$DP$4)^2)/($R3171/$DQ$4))</f>
        <v>#VALUE!</v>
      </c>
      <c r="AI3171" t="s">
        <v>1049</v>
      </c>
      <c r="AJ3171">
        <v>648</v>
      </c>
      <c r="AK3171" s="21">
        <v>-181.25648017799401</v>
      </c>
      <c r="AL3171" s="21">
        <v>9.969209968386869E+36</v>
      </c>
      <c r="AM3171" s="21">
        <v>4.3256471656799302</v>
      </c>
      <c r="AN3171" s="21">
        <v>4.3256471656799302</v>
      </c>
      <c r="AO3171" s="21">
        <v>187.99488249157099</v>
      </c>
      <c r="AP3171" s="21">
        <v>187.99488249157099</v>
      </c>
      <c r="AQ3171" s="21">
        <v>115.372411589622</v>
      </c>
      <c r="AR3171" s="21">
        <v>115.372411589622</v>
      </c>
      <c r="AS3171" s="21">
        <v>36.069923916626003</v>
      </c>
      <c r="AT3171" s="21">
        <v>36.069923916626003</v>
      </c>
      <c r="AU3171" s="21">
        <v>3.39554209165573</v>
      </c>
      <c r="AV3171" s="21">
        <v>3.4233964699089499</v>
      </c>
      <c r="AW3171" s="21">
        <v>43.209628486824002</v>
      </c>
      <c r="AX3171" s="21">
        <v>43.548439047241203</v>
      </c>
      <c r="AY3171" s="21">
        <v>147.57202008168099</v>
      </c>
      <c r="AZ3171" s="21">
        <v>147.57202008168099</v>
      </c>
      <c r="BA3171" s="21">
        <v>2.4896176488280299</v>
      </c>
      <c r="BB3171" s="21">
        <v>2.4896176488280299</v>
      </c>
      <c r="BC3171" s="21">
        <v>1.5209296757709201E-12</v>
      </c>
      <c r="BD3171"/>
      <c r="BE3171"/>
      <c r="BF3171"/>
      <c r="BG3171"/>
      <c r="BH3171"/>
      <c r="BI3171"/>
      <c r="BJ3171"/>
      <c r="BK3171"/>
      <c r="BL3171"/>
      <c r="BM3171"/>
      <c r="BN3171"/>
    </row>
    <row r="3172" spans="1:66" ht="50.4">
      <c r="A3172" s="4">
        <v>3170</v>
      </c>
      <c r="B3172" s="2" t="s">
        <v>1041</v>
      </c>
      <c r="C3172" s="2" t="s">
        <v>1040</v>
      </c>
      <c r="D3172" s="2" t="s">
        <v>1039</v>
      </c>
      <c r="E3172" s="2" t="s">
        <v>1038</v>
      </c>
      <c r="F3172" s="2" t="s">
        <v>1037</v>
      </c>
      <c r="G3172" s="2">
        <v>2</v>
      </c>
      <c r="H3172" s="4" t="s">
        <v>2</v>
      </c>
      <c r="I3172" s="4">
        <v>4</v>
      </c>
      <c r="J3172" s="4">
        <v>1981</v>
      </c>
      <c r="K3172" s="3">
        <v>-114.48</v>
      </c>
      <c r="L3172" s="3">
        <v>-22.15</v>
      </c>
      <c r="M3172" s="4">
        <v>2199</v>
      </c>
      <c r="N3172" s="3" t="s">
        <v>2</v>
      </c>
      <c r="O3172" s="3" t="s">
        <v>2</v>
      </c>
      <c r="P3172" s="3" t="s">
        <v>2</v>
      </c>
      <c r="Q3172" s="3" t="s">
        <v>2</v>
      </c>
      <c r="R3172" s="3">
        <v>12</v>
      </c>
      <c r="S3172" s="3">
        <v>1.9</v>
      </c>
      <c r="T3172" s="3" t="s">
        <v>2</v>
      </c>
      <c r="U3172" s="3">
        <v>3.48</v>
      </c>
      <c r="V3172" s="3" t="s">
        <v>2</v>
      </c>
      <c r="W3172" s="3">
        <v>5.42</v>
      </c>
      <c r="X3172" s="3" t="s">
        <v>2</v>
      </c>
      <c r="Y3172" s="3">
        <v>6.06</v>
      </c>
      <c r="Z3172" s="3" t="s">
        <v>2</v>
      </c>
      <c r="AA3172" s="3" t="s">
        <v>2</v>
      </c>
      <c r="AB3172" s="3" t="s">
        <v>2</v>
      </c>
      <c r="AC3172" s="3">
        <v>0.4</v>
      </c>
      <c r="AD3172" s="2" t="s">
        <v>36</v>
      </c>
      <c r="AE3172" s="1" t="e">
        <f>($P3172/$DF$4)/((($Q3172/$DG$4)^2)/($R3172/$DH$4))</f>
        <v>#VALUE!</v>
      </c>
      <c r="AF3172" s="1" t="e">
        <f>($P3172/$DI$4)/((($Q3172/$DJ$4)^2)/($R3172/$DK$4))</f>
        <v>#VALUE!</v>
      </c>
      <c r="AG3172" s="1" t="e">
        <f>($P3172/$DL$4)/((($Q3172/$DM$4)^2)/($R3172/$DN$4))</f>
        <v>#VALUE!</v>
      </c>
      <c r="AH3172" s="1" t="e">
        <f>($P3172/$DO$4)/((($Q3172/$DP$4)^2)/($R3172/$DQ$4))</f>
        <v>#VALUE!</v>
      </c>
      <c r="AI3172" t="s">
        <v>1049</v>
      </c>
      <c r="AJ3172">
        <v>648</v>
      </c>
      <c r="AK3172" s="21">
        <v>-184.74916258686099</v>
      </c>
      <c r="AL3172" s="21">
        <v>9.969209968386869E+36</v>
      </c>
      <c r="AM3172" s="21">
        <v>4.15986514760852</v>
      </c>
      <c r="AN3172" s="21">
        <v>4.15986514760852</v>
      </c>
      <c r="AO3172" s="21">
        <v>180.783878370352</v>
      </c>
      <c r="AP3172" s="21">
        <v>180.783878370352</v>
      </c>
      <c r="AQ3172" s="21">
        <v>121.143499611282</v>
      </c>
      <c r="AR3172" s="21">
        <v>121.143499611282</v>
      </c>
      <c r="AS3172" s="21">
        <v>36.427865813970598</v>
      </c>
      <c r="AT3172" s="21">
        <v>36.427865813970598</v>
      </c>
      <c r="AU3172" s="21">
        <v>3.5251009602844698</v>
      </c>
      <c r="AV3172" s="21">
        <v>3.5551707678943898</v>
      </c>
      <c r="AW3172" s="21">
        <v>45.7615648742199</v>
      </c>
      <c r="AX3172" s="21">
        <v>46.1528126671314</v>
      </c>
      <c r="AY3172" s="21">
        <v>153.19761555425299</v>
      </c>
      <c r="AZ3172" s="21">
        <v>153.19761555425299</v>
      </c>
      <c r="BA3172" s="21">
        <v>2.4408021071255201</v>
      </c>
      <c r="BB3172" s="21">
        <v>2.4408021071255201</v>
      </c>
      <c r="BC3172" s="21">
        <v>1.5209296757709201E-12</v>
      </c>
      <c r="BD3172"/>
      <c r="BE3172"/>
      <c r="BF3172"/>
      <c r="BG3172"/>
      <c r="BH3172"/>
      <c r="BI3172"/>
      <c r="BJ3172"/>
      <c r="BK3172"/>
      <c r="BL3172"/>
      <c r="BM3172"/>
      <c r="BN3172"/>
    </row>
    <row r="3173" spans="1:66" ht="50.4">
      <c r="A3173" s="4">
        <v>3171</v>
      </c>
      <c r="B3173" s="2" t="s">
        <v>1041</v>
      </c>
      <c r="C3173" s="2" t="s">
        <v>1040</v>
      </c>
      <c r="D3173" s="2" t="s">
        <v>1039</v>
      </c>
      <c r="E3173" s="2" t="s">
        <v>1038</v>
      </c>
      <c r="F3173" s="2" t="s">
        <v>1037</v>
      </c>
      <c r="G3173" s="2">
        <v>2</v>
      </c>
      <c r="H3173" s="4" t="s">
        <v>2</v>
      </c>
      <c r="I3173" s="4">
        <v>4</v>
      </c>
      <c r="J3173" s="4">
        <v>1981</v>
      </c>
      <c r="K3173" s="3">
        <v>-114.48</v>
      </c>
      <c r="L3173" s="3">
        <v>-22.15</v>
      </c>
      <c r="M3173" s="4">
        <v>2641</v>
      </c>
      <c r="N3173" s="3" t="s">
        <v>2</v>
      </c>
      <c r="O3173" s="3" t="s">
        <v>2</v>
      </c>
      <c r="P3173" s="3" t="s">
        <v>2</v>
      </c>
      <c r="Q3173" s="3" t="s">
        <v>2</v>
      </c>
      <c r="R3173" s="3">
        <v>14.3</v>
      </c>
      <c r="S3173" s="3">
        <v>1.93</v>
      </c>
      <c r="T3173" s="3" t="s">
        <v>2</v>
      </c>
      <c r="U3173" s="3" t="s">
        <v>2</v>
      </c>
      <c r="V3173" s="3" t="s">
        <v>2</v>
      </c>
      <c r="W3173" s="3" t="s">
        <v>2</v>
      </c>
      <c r="X3173" s="3" t="s">
        <v>2</v>
      </c>
      <c r="Y3173" s="3" t="s">
        <v>2</v>
      </c>
      <c r="Z3173" s="3" t="s">
        <v>2</v>
      </c>
      <c r="AA3173" s="3" t="s">
        <v>2</v>
      </c>
      <c r="AB3173" s="3" t="s">
        <v>2</v>
      </c>
      <c r="AC3173" s="3">
        <v>0.4</v>
      </c>
      <c r="AD3173" s="2" t="s">
        <v>36</v>
      </c>
      <c r="AE3173" s="1" t="e">
        <f>($P3173/$DF$4)/((($Q3173/$DG$4)^2)/($R3173/$DH$4))</f>
        <v>#VALUE!</v>
      </c>
      <c r="AF3173" s="1" t="e">
        <f>($P3173/$DI$4)/((($Q3173/$DJ$4)^2)/($R3173/$DK$4))</f>
        <v>#VALUE!</v>
      </c>
      <c r="AG3173" s="1" t="e">
        <f>($P3173/$DL$4)/((($Q3173/$DM$4)^2)/($R3173/$DN$4))</f>
        <v>#VALUE!</v>
      </c>
      <c r="AH3173" s="1" t="e">
        <f>($P3173/$DO$4)/((($Q3173/$DP$4)^2)/($R3173/$DQ$4))</f>
        <v>#VALUE!</v>
      </c>
      <c r="AI3173" t="s">
        <v>1049</v>
      </c>
      <c r="AJ3173">
        <v>648</v>
      </c>
      <c r="AK3173" s="21">
        <v>-189.32080476097099</v>
      </c>
      <c r="AL3173" s="21">
        <v>9.969209968386869E+36</v>
      </c>
      <c r="AM3173" s="21">
        <v>4.1949451445162298</v>
      </c>
      <c r="AN3173" s="21">
        <v>4.1949451445162298</v>
      </c>
      <c r="AO3173" s="21">
        <v>182.30339467541299</v>
      </c>
      <c r="AP3173" s="21">
        <v>182.30339467541299</v>
      </c>
      <c r="AQ3173" s="21">
        <v>127.97686256218</v>
      </c>
      <c r="AR3173" s="21">
        <v>127.97686256218</v>
      </c>
      <c r="AS3173" s="21">
        <v>36.802624968338002</v>
      </c>
      <c r="AT3173" s="21">
        <v>36.802624968338002</v>
      </c>
      <c r="AU3173" s="21">
        <v>3.50069427849352</v>
      </c>
      <c r="AV3173" s="21">
        <v>3.56218135287464</v>
      </c>
      <c r="AW3173" s="21">
        <v>45.462349819898598</v>
      </c>
      <c r="AX3173" s="21">
        <v>45.819825771713298</v>
      </c>
      <c r="AY3173" s="21">
        <v>152.13272768713</v>
      </c>
      <c r="AZ3173" s="21">
        <v>152.13272768713</v>
      </c>
      <c r="BA3173" s="21">
        <v>2.4484589062660902</v>
      </c>
      <c r="BB3173" s="21">
        <v>2.4484589062660902</v>
      </c>
      <c r="BC3173" s="21">
        <v>1.5209296757709201E-12</v>
      </c>
      <c r="BD3173"/>
      <c r="BE3173"/>
      <c r="BF3173"/>
      <c r="BG3173"/>
      <c r="BH3173"/>
      <c r="BI3173"/>
      <c r="BJ3173"/>
      <c r="BK3173"/>
      <c r="BL3173"/>
      <c r="BM3173"/>
      <c r="BN3173"/>
    </row>
    <row r="3174" spans="1:66" ht="50.4">
      <c r="A3174" s="4">
        <v>3172</v>
      </c>
      <c r="B3174" s="2" t="s">
        <v>1041</v>
      </c>
      <c r="C3174" s="2" t="s">
        <v>1040</v>
      </c>
      <c r="D3174" s="2" t="s">
        <v>1039</v>
      </c>
      <c r="E3174" s="2" t="s">
        <v>1038</v>
      </c>
      <c r="F3174" s="2" t="s">
        <v>1037</v>
      </c>
      <c r="G3174" s="2">
        <v>2</v>
      </c>
      <c r="H3174" s="4" t="s">
        <v>2</v>
      </c>
      <c r="I3174" s="4">
        <v>4</v>
      </c>
      <c r="J3174" s="4">
        <v>1981</v>
      </c>
      <c r="K3174" s="3">
        <v>-114.48</v>
      </c>
      <c r="L3174" s="3">
        <v>-22.15</v>
      </c>
      <c r="M3174" s="4">
        <v>2853</v>
      </c>
      <c r="N3174" s="3" t="s">
        <v>2</v>
      </c>
      <c r="O3174" s="3" t="s">
        <v>2</v>
      </c>
      <c r="P3174" s="3" t="s">
        <v>2</v>
      </c>
      <c r="Q3174" s="3" t="s">
        <v>2</v>
      </c>
      <c r="R3174" s="3">
        <v>15.4</v>
      </c>
      <c r="S3174" s="3">
        <v>2.37</v>
      </c>
      <c r="T3174" s="3" t="s">
        <v>2</v>
      </c>
      <c r="U3174" s="3" t="s">
        <v>2</v>
      </c>
      <c r="V3174" s="3" t="s">
        <v>2</v>
      </c>
      <c r="W3174" s="3">
        <v>6.68</v>
      </c>
      <c r="X3174" s="3" t="s">
        <v>2</v>
      </c>
      <c r="Y3174" s="3">
        <v>7.18</v>
      </c>
      <c r="Z3174" s="3" t="s">
        <v>2</v>
      </c>
      <c r="AA3174" s="3" t="s">
        <v>2</v>
      </c>
      <c r="AB3174" s="3" t="s">
        <v>2</v>
      </c>
      <c r="AC3174" s="3">
        <v>0.4</v>
      </c>
      <c r="AD3174" s="2" t="s">
        <v>36</v>
      </c>
      <c r="AE3174" s="1" t="e">
        <f>($P3174/$DF$4)/((($Q3174/$DG$4)^2)/($R3174/$DH$4))</f>
        <v>#VALUE!</v>
      </c>
      <c r="AF3174" s="1" t="e">
        <f>($P3174/$DI$4)/((($Q3174/$DJ$4)^2)/($R3174/$DK$4))</f>
        <v>#VALUE!</v>
      </c>
      <c r="AG3174" s="1" t="e">
        <f>($P3174/$DL$4)/((($Q3174/$DM$4)^2)/($R3174/$DN$4))</f>
        <v>#VALUE!</v>
      </c>
      <c r="AH3174" s="1" t="e">
        <f>($P3174/$DO$4)/((($Q3174/$DP$4)^2)/($R3174/$DQ$4))</f>
        <v>#VALUE!</v>
      </c>
      <c r="AI3174" t="s">
        <v>1049</v>
      </c>
      <c r="AJ3174">
        <v>648</v>
      </c>
      <c r="AK3174" s="21">
        <v>-191.394965017624</v>
      </c>
      <c r="AL3174" s="21">
        <v>9.969209968386869E+36</v>
      </c>
      <c r="AM3174" s="21">
        <v>4.20034983848333</v>
      </c>
      <c r="AN3174" s="21">
        <v>4.20034983848333</v>
      </c>
      <c r="AO3174" s="21">
        <v>182.53758090845599</v>
      </c>
      <c r="AP3174" s="21">
        <v>182.53758090845599</v>
      </c>
      <c r="AQ3174" s="21">
        <v>130.09931407308599</v>
      </c>
      <c r="AR3174" s="21">
        <v>130.09931407308599</v>
      </c>
      <c r="AS3174" s="21">
        <v>37.238014194059403</v>
      </c>
      <c r="AT3174" s="21">
        <v>37.238014194059403</v>
      </c>
      <c r="AU3174" s="21">
        <v>3.4967548948317799</v>
      </c>
      <c r="AV3174" s="21">
        <v>3.4810982087731399</v>
      </c>
      <c r="AW3174" s="21">
        <v>45.418603341674803</v>
      </c>
      <c r="AX3174" s="21">
        <v>45.619426146936398</v>
      </c>
      <c r="AY3174" s="21">
        <v>151.960958091099</v>
      </c>
      <c r="AZ3174" s="21">
        <v>151.960958091099</v>
      </c>
      <c r="BA3174" s="21">
        <v>2.43605101424754</v>
      </c>
      <c r="BB3174" s="21">
        <v>2.43605101424754</v>
      </c>
      <c r="BC3174" s="21">
        <v>1.5209296757709201E-12</v>
      </c>
      <c r="BD3174"/>
      <c r="BE3174"/>
      <c r="BF3174"/>
      <c r="BG3174"/>
      <c r="BH3174"/>
      <c r="BI3174"/>
      <c r="BJ3174"/>
      <c r="BK3174"/>
      <c r="BL3174"/>
      <c r="BM3174"/>
      <c r="BN3174"/>
    </row>
    <row r="3175" spans="1:66" ht="50.4">
      <c r="A3175" s="4">
        <v>3173</v>
      </c>
      <c r="B3175" s="2" t="s">
        <v>1041</v>
      </c>
      <c r="C3175" s="2" t="s">
        <v>1040</v>
      </c>
      <c r="D3175" s="2" t="s">
        <v>1039</v>
      </c>
      <c r="E3175" s="2" t="s">
        <v>1038</v>
      </c>
      <c r="F3175" s="2" t="s">
        <v>1037</v>
      </c>
      <c r="G3175" s="2">
        <v>3</v>
      </c>
      <c r="H3175" s="4" t="s">
        <v>2</v>
      </c>
      <c r="I3175" s="4">
        <v>4</v>
      </c>
      <c r="J3175" s="4">
        <v>1981</v>
      </c>
      <c r="K3175" s="3">
        <v>-114.25</v>
      </c>
      <c r="L3175" s="3">
        <v>-21.37</v>
      </c>
      <c r="M3175" s="4">
        <v>1986</v>
      </c>
      <c r="N3175" s="3" t="s">
        <v>2</v>
      </c>
      <c r="O3175" s="3">
        <v>28.6</v>
      </c>
      <c r="P3175" s="3" t="s">
        <v>2</v>
      </c>
      <c r="Q3175" s="3" t="s">
        <v>2</v>
      </c>
      <c r="R3175" s="3" t="s">
        <v>2</v>
      </c>
      <c r="S3175" s="3" t="s">
        <v>2</v>
      </c>
      <c r="T3175" s="3" t="s">
        <v>2</v>
      </c>
      <c r="U3175" s="3" t="s">
        <v>2</v>
      </c>
      <c r="V3175" s="3" t="s">
        <v>2</v>
      </c>
      <c r="W3175" s="3" t="s">
        <v>2</v>
      </c>
      <c r="X3175" s="3" t="s">
        <v>2</v>
      </c>
      <c r="Y3175" s="3" t="s">
        <v>2</v>
      </c>
      <c r="Z3175" s="3" t="s">
        <v>2</v>
      </c>
      <c r="AA3175" s="3" t="s">
        <v>2</v>
      </c>
      <c r="AB3175" s="3" t="s">
        <v>2</v>
      </c>
      <c r="AC3175" s="3">
        <v>0.4</v>
      </c>
      <c r="AD3175" s="2" t="s">
        <v>36</v>
      </c>
      <c r="AE3175" s="1" t="e">
        <f>($P3175/$DF$4)/((($Q3175/$DG$4)^2)/($R3175/$DH$4))</f>
        <v>#VALUE!</v>
      </c>
      <c r="AF3175" s="1" t="e">
        <f>($P3175/$DI$4)/((($Q3175/$DJ$4)^2)/($R3175/$DK$4))</f>
        <v>#VALUE!</v>
      </c>
      <c r="AG3175" s="1" t="e">
        <f>($P3175/$DL$4)/((($Q3175/$DM$4)^2)/($R3175/$DN$4))</f>
        <v>#VALUE!</v>
      </c>
      <c r="AH3175" s="1" t="e">
        <f>($P3175/$DO$4)/((($Q3175/$DP$4)^2)/($R3175/$DQ$4))</f>
        <v>#VALUE!</v>
      </c>
      <c r="AI3175" t="s">
        <v>1048</v>
      </c>
      <c r="AJ3175">
        <v>649</v>
      </c>
      <c r="AK3175" s="21">
        <v>-182.99858881646699</v>
      </c>
      <c r="AL3175" s="21">
        <v>9.969209968386869E+36</v>
      </c>
      <c r="AM3175" s="21">
        <v>4.2756764380598096</v>
      </c>
      <c r="AN3175" s="21">
        <v>4.2756764380598096</v>
      </c>
      <c r="AO3175" s="21">
        <v>185.82030195138901</v>
      </c>
      <c r="AP3175" s="21">
        <v>185.82030195138901</v>
      </c>
      <c r="AQ3175" s="21">
        <v>116.89393719863899</v>
      </c>
      <c r="AR3175" s="21">
        <v>116.89393719863899</v>
      </c>
      <c r="AS3175" s="21">
        <v>36.879969897346498</v>
      </c>
      <c r="AT3175" s="21">
        <v>36.879969897346498</v>
      </c>
      <c r="AU3175" s="21">
        <v>3.42195859948158</v>
      </c>
      <c r="AV3175" s="21">
        <v>3.4496099031233798</v>
      </c>
      <c r="AW3175" s="21">
        <v>43.975001076545702</v>
      </c>
      <c r="AX3175" s="21">
        <v>44.155412733383201</v>
      </c>
      <c r="AY3175" s="21">
        <v>148.71783516368799</v>
      </c>
      <c r="AZ3175" s="21">
        <v>148.71783516368799</v>
      </c>
      <c r="BA3175" s="21">
        <v>2.4695217508792902</v>
      </c>
      <c r="BB3175" s="21">
        <v>2.4695217508792902</v>
      </c>
      <c r="BC3175" s="21">
        <v>1.5340858892294E-12</v>
      </c>
      <c r="BD3175"/>
      <c r="BE3175"/>
      <c r="BF3175"/>
      <c r="BG3175"/>
      <c r="BH3175"/>
      <c r="BI3175"/>
      <c r="BJ3175"/>
      <c r="BK3175"/>
      <c r="BL3175"/>
      <c r="BM3175"/>
      <c r="BN3175"/>
    </row>
    <row r="3176" spans="1:66" ht="50.4">
      <c r="A3176" s="4">
        <v>3174</v>
      </c>
      <c r="B3176" s="2" t="s">
        <v>1041</v>
      </c>
      <c r="C3176" s="2" t="s">
        <v>1040</v>
      </c>
      <c r="D3176" s="2" t="s">
        <v>1039</v>
      </c>
      <c r="E3176" s="2" t="s">
        <v>1038</v>
      </c>
      <c r="F3176" s="2" t="s">
        <v>1037</v>
      </c>
      <c r="G3176" s="2">
        <v>3</v>
      </c>
      <c r="H3176" s="4" t="s">
        <v>2</v>
      </c>
      <c r="I3176" s="4">
        <v>4</v>
      </c>
      <c r="J3176" s="4">
        <v>1981</v>
      </c>
      <c r="K3176" s="3">
        <v>-114.25</v>
      </c>
      <c r="L3176" s="3">
        <v>-21.37</v>
      </c>
      <c r="M3176" s="4">
        <v>2118</v>
      </c>
      <c r="N3176" s="3" t="s">
        <v>2</v>
      </c>
      <c r="O3176" s="3">
        <v>28.1</v>
      </c>
      <c r="P3176" s="3">
        <v>7.82</v>
      </c>
      <c r="Q3176" s="3" t="s">
        <v>2</v>
      </c>
      <c r="R3176" s="3">
        <v>13.9</v>
      </c>
      <c r="S3176" s="3">
        <v>2.16</v>
      </c>
      <c r="T3176" s="3" t="s">
        <v>2</v>
      </c>
      <c r="U3176" s="3" t="s">
        <v>2</v>
      </c>
      <c r="V3176" s="3" t="s">
        <v>2</v>
      </c>
      <c r="W3176" s="3">
        <v>5.78</v>
      </c>
      <c r="X3176" s="3" t="s">
        <v>2</v>
      </c>
      <c r="Y3176" s="3">
        <v>6.34</v>
      </c>
      <c r="Z3176" s="3" t="s">
        <v>2</v>
      </c>
      <c r="AA3176" s="3" t="s">
        <v>2</v>
      </c>
      <c r="AB3176" s="3" t="s">
        <v>2</v>
      </c>
      <c r="AC3176" s="3">
        <v>0.4</v>
      </c>
      <c r="AD3176" s="2" t="s">
        <v>36</v>
      </c>
      <c r="AE3176" s="1" t="e">
        <f>($P3176/$DF$4)/((($Q3176/$DG$4)^2)/($R3176/$DH$4))</f>
        <v>#VALUE!</v>
      </c>
      <c r="AF3176" s="1" t="e">
        <f>($P3176/$DI$4)/((($Q3176/$DJ$4)^2)/($R3176/$DK$4))</f>
        <v>#VALUE!</v>
      </c>
      <c r="AG3176" s="1" t="e">
        <f>($P3176/$DL$4)/((($Q3176/$DM$4)^2)/($R3176/$DN$4))</f>
        <v>#VALUE!</v>
      </c>
      <c r="AH3176" s="1" t="e">
        <f>($P3176/$DO$4)/((($Q3176/$DP$4)^2)/($R3176/$DQ$4))</f>
        <v>#VALUE!</v>
      </c>
      <c r="AI3176" t="s">
        <v>1048</v>
      </c>
      <c r="AJ3176">
        <v>649</v>
      </c>
      <c r="AK3176" s="21">
        <v>-184.41100971678199</v>
      </c>
      <c r="AL3176" s="21">
        <v>9.969209968386869E+36</v>
      </c>
      <c r="AM3176" s="21">
        <v>4.1802468875336602</v>
      </c>
      <c r="AN3176" s="21">
        <v>4.1802468875336602</v>
      </c>
      <c r="AO3176" s="21">
        <v>181.670436765132</v>
      </c>
      <c r="AP3176" s="21">
        <v>181.670436765132</v>
      </c>
      <c r="AQ3176" s="21">
        <v>118.76430524738301</v>
      </c>
      <c r="AR3176" s="21">
        <v>118.76430524738301</v>
      </c>
      <c r="AS3176" s="21">
        <v>36.599469711532599</v>
      </c>
      <c r="AT3176" s="21">
        <v>36.599469711532599</v>
      </c>
      <c r="AU3176" s="21">
        <v>3.4785838652956498</v>
      </c>
      <c r="AV3176" s="21">
        <v>3.5161332226848598</v>
      </c>
      <c r="AW3176" s="21">
        <v>45.430400980167398</v>
      </c>
      <c r="AX3176" s="21">
        <v>45.796128754749297</v>
      </c>
      <c r="AY3176" s="21">
        <v>151.17667723326599</v>
      </c>
      <c r="AZ3176" s="21">
        <v>151.17667723326599</v>
      </c>
      <c r="BA3176" s="21">
        <v>2.4405269431865202</v>
      </c>
      <c r="BB3176" s="21">
        <v>2.4405269431865202</v>
      </c>
      <c r="BC3176" s="21">
        <v>1.5340858892294E-12</v>
      </c>
      <c r="BD3176"/>
      <c r="BE3176"/>
      <c r="BF3176"/>
      <c r="BG3176"/>
      <c r="BH3176"/>
      <c r="BI3176"/>
      <c r="BJ3176"/>
      <c r="BK3176"/>
      <c r="BL3176"/>
      <c r="BM3176"/>
      <c r="BN3176"/>
    </row>
    <row r="3177" spans="1:66" ht="50.4">
      <c r="A3177" s="4">
        <v>3175</v>
      </c>
      <c r="B3177" s="2" t="s">
        <v>1041</v>
      </c>
      <c r="C3177" s="2" t="s">
        <v>1040</v>
      </c>
      <c r="D3177" s="2" t="s">
        <v>1039</v>
      </c>
      <c r="E3177" s="2" t="s">
        <v>1038</v>
      </c>
      <c r="F3177" s="2" t="s">
        <v>1037</v>
      </c>
      <c r="G3177" s="2">
        <v>3</v>
      </c>
      <c r="H3177" s="4" t="s">
        <v>2</v>
      </c>
      <c r="I3177" s="4">
        <v>4</v>
      </c>
      <c r="J3177" s="4">
        <v>1981</v>
      </c>
      <c r="K3177" s="3">
        <v>-114.25</v>
      </c>
      <c r="L3177" s="3">
        <v>-21.37</v>
      </c>
      <c r="M3177" s="4">
        <v>2789</v>
      </c>
      <c r="N3177" s="3" t="s">
        <v>2</v>
      </c>
      <c r="O3177" s="3">
        <v>28</v>
      </c>
      <c r="P3177" s="3">
        <v>3.88</v>
      </c>
      <c r="Q3177" s="3" t="s">
        <v>2</v>
      </c>
      <c r="R3177" s="3">
        <v>15.7</v>
      </c>
      <c r="S3177" s="3" t="s">
        <v>2</v>
      </c>
      <c r="T3177" s="3" t="s">
        <v>2</v>
      </c>
      <c r="U3177" s="3" t="s">
        <v>2</v>
      </c>
      <c r="V3177" s="3" t="s">
        <v>2</v>
      </c>
      <c r="W3177" s="3" t="s">
        <v>2</v>
      </c>
      <c r="X3177" s="3" t="s">
        <v>2</v>
      </c>
      <c r="Y3177" s="3" t="s">
        <v>2</v>
      </c>
      <c r="Z3177" s="3" t="s">
        <v>2</v>
      </c>
      <c r="AA3177" s="3" t="s">
        <v>2</v>
      </c>
      <c r="AB3177" s="3" t="s">
        <v>2</v>
      </c>
      <c r="AC3177" s="3">
        <v>0.4</v>
      </c>
      <c r="AD3177" s="2" t="s">
        <v>36</v>
      </c>
      <c r="AE3177" s="1" t="e">
        <f>($P3177/$DF$4)/((($Q3177/$DG$4)^2)/($R3177/$DH$4))</f>
        <v>#VALUE!</v>
      </c>
      <c r="AF3177" s="1" t="e">
        <f>($P3177/$DI$4)/((($Q3177/$DJ$4)^2)/($R3177/$DK$4))</f>
        <v>#VALUE!</v>
      </c>
      <c r="AG3177" s="1" t="e">
        <f>($P3177/$DL$4)/((($Q3177/$DM$4)^2)/($R3177/$DN$4))</f>
        <v>#VALUE!</v>
      </c>
      <c r="AH3177" s="1" t="e">
        <f>($P3177/$DO$4)/((($Q3177/$DP$4)^2)/($R3177/$DQ$4))</f>
        <v>#VALUE!</v>
      </c>
      <c r="AI3177" t="s">
        <v>1048</v>
      </c>
      <c r="AJ3177">
        <v>649</v>
      </c>
      <c r="AK3177" s="21">
        <v>-191.48097369408401</v>
      </c>
      <c r="AL3177" s="21">
        <v>9.969209968386869E+36</v>
      </c>
      <c r="AM3177" s="21">
        <v>4.1864602878952004</v>
      </c>
      <c r="AN3177" s="21">
        <v>4.1864602878952004</v>
      </c>
      <c r="AO3177" s="21">
        <v>181.93413950707699</v>
      </c>
      <c r="AP3177" s="21">
        <v>181.93413950707699</v>
      </c>
      <c r="AQ3177" s="21">
        <v>129.05812310386699</v>
      </c>
      <c r="AR3177" s="21">
        <v>129.05812310386699</v>
      </c>
      <c r="AS3177" s="21">
        <v>37.090157646369903</v>
      </c>
      <c r="AT3177" s="21">
        <v>37.090157646369903</v>
      </c>
      <c r="AU3177" s="21">
        <v>3.5093124629432002</v>
      </c>
      <c r="AV3177" s="21">
        <v>3.5353292371374399</v>
      </c>
      <c r="AW3177" s="21">
        <v>45.5968213778782</v>
      </c>
      <c r="AX3177" s="21">
        <v>45.849993555755603</v>
      </c>
      <c r="AY3177" s="21">
        <v>152.50682034982299</v>
      </c>
      <c r="AZ3177" s="21">
        <v>152.50682034982299</v>
      </c>
      <c r="BA3177" s="21">
        <v>2.42791182974219</v>
      </c>
      <c r="BB3177" s="21">
        <v>2.42791182974219</v>
      </c>
      <c r="BC3177" s="21">
        <v>1.5340858892294E-12</v>
      </c>
      <c r="BD3177"/>
      <c r="BE3177"/>
      <c r="BF3177"/>
      <c r="BG3177"/>
      <c r="BH3177"/>
      <c r="BI3177"/>
      <c r="BJ3177"/>
      <c r="BK3177"/>
      <c r="BL3177"/>
      <c r="BM3177"/>
      <c r="BN3177"/>
    </row>
    <row r="3178" spans="1:66" ht="50.4">
      <c r="A3178" s="4">
        <v>3176</v>
      </c>
      <c r="B3178" s="2" t="s">
        <v>1041</v>
      </c>
      <c r="C3178" s="2" t="s">
        <v>1040</v>
      </c>
      <c r="D3178" s="2" t="s">
        <v>1039</v>
      </c>
      <c r="E3178" s="2" t="s">
        <v>1038</v>
      </c>
      <c r="F3178" s="2" t="s">
        <v>1037</v>
      </c>
      <c r="G3178" s="2">
        <v>4</v>
      </c>
      <c r="H3178" s="4" t="s">
        <v>2</v>
      </c>
      <c r="I3178" s="4">
        <v>4</v>
      </c>
      <c r="J3178" s="4">
        <v>1981</v>
      </c>
      <c r="K3178" s="3">
        <v>-113.85</v>
      </c>
      <c r="L3178" s="3">
        <v>-20.49</v>
      </c>
      <c r="M3178" s="4">
        <v>1985</v>
      </c>
      <c r="N3178" s="3" t="s">
        <v>2</v>
      </c>
      <c r="O3178" s="3" t="s">
        <v>2</v>
      </c>
      <c r="P3178" s="3">
        <v>7.7</v>
      </c>
      <c r="Q3178" s="3" t="s">
        <v>2</v>
      </c>
      <c r="R3178" s="3">
        <v>15</v>
      </c>
      <c r="S3178" s="3">
        <v>2.5099999999999998</v>
      </c>
      <c r="T3178" s="3" t="s">
        <v>2</v>
      </c>
      <c r="U3178" s="3" t="s">
        <v>2</v>
      </c>
      <c r="V3178" s="3" t="s">
        <v>2</v>
      </c>
      <c r="W3178" s="3">
        <v>6.1</v>
      </c>
      <c r="X3178" s="3" t="s">
        <v>2</v>
      </c>
      <c r="Y3178" s="3">
        <v>6.6</v>
      </c>
      <c r="Z3178" s="3" t="s">
        <v>2</v>
      </c>
      <c r="AA3178" s="3" t="s">
        <v>2</v>
      </c>
      <c r="AB3178" s="3" t="s">
        <v>2</v>
      </c>
      <c r="AC3178" s="3">
        <v>0.4</v>
      </c>
      <c r="AD3178" s="2" t="s">
        <v>36</v>
      </c>
      <c r="AE3178" s="1" t="e">
        <f>($P3178/$DF$4)/((($Q3178/$DG$4)^2)/($R3178/$DH$4))</f>
        <v>#VALUE!</v>
      </c>
      <c r="AF3178" s="1" t="e">
        <f>($P3178/$DI$4)/((($Q3178/$DJ$4)^2)/($R3178/$DK$4))</f>
        <v>#VALUE!</v>
      </c>
      <c r="AG3178" s="1" t="e">
        <f>($P3178/$DL$4)/((($Q3178/$DM$4)^2)/($R3178/$DN$4))</f>
        <v>#VALUE!</v>
      </c>
      <c r="AH3178" s="1" t="e">
        <f>($P3178/$DO$4)/((($Q3178/$DP$4)^2)/($R3178/$DQ$4))</f>
        <v>#VALUE!</v>
      </c>
      <c r="AI3178" t="s">
        <v>1047</v>
      </c>
      <c r="AJ3178">
        <v>650</v>
      </c>
      <c r="AK3178" s="21">
        <v>-183.67756553047201</v>
      </c>
      <c r="AL3178" s="21">
        <v>9.969209968386869E+36</v>
      </c>
      <c r="AM3178" s="21">
        <v>4.2921739779710801</v>
      </c>
      <c r="AN3178" s="21">
        <v>4.2921739779710801</v>
      </c>
      <c r="AO3178" s="21">
        <v>186.53746704566501</v>
      </c>
      <c r="AP3178" s="21">
        <v>186.53746704566501</v>
      </c>
      <c r="AQ3178" s="21">
        <v>116.832776483345</v>
      </c>
      <c r="AR3178" s="21">
        <v>116.832776483345</v>
      </c>
      <c r="AS3178" s="21">
        <v>36.911582951259597</v>
      </c>
      <c r="AT3178" s="21">
        <v>36.911582951259597</v>
      </c>
      <c r="AU3178" s="21">
        <v>3.3944928835093999</v>
      </c>
      <c r="AV3178" s="21">
        <v>3.4175813147902501</v>
      </c>
      <c r="AW3178" s="21">
        <v>43.751278997325898</v>
      </c>
      <c r="AX3178" s="21">
        <v>44.028413218402903</v>
      </c>
      <c r="AY3178" s="21">
        <v>147.52432244979801</v>
      </c>
      <c r="AZ3178" s="21">
        <v>147.52432244979801</v>
      </c>
      <c r="BA3178" s="21">
        <v>2.4879954188406499</v>
      </c>
      <c r="BB3178" s="21">
        <v>2.4879954188406499</v>
      </c>
      <c r="BC3178" s="21">
        <v>1.5543302704837799E-12</v>
      </c>
      <c r="BD3178"/>
      <c r="BE3178"/>
      <c r="BF3178"/>
      <c r="BG3178"/>
      <c r="BH3178"/>
      <c r="BI3178"/>
      <c r="BJ3178"/>
      <c r="BK3178"/>
      <c r="BL3178"/>
      <c r="BM3178"/>
      <c r="BN3178"/>
    </row>
    <row r="3179" spans="1:66" ht="50.4">
      <c r="A3179" s="4">
        <v>3177</v>
      </c>
      <c r="B3179" s="2" t="s">
        <v>1041</v>
      </c>
      <c r="C3179" s="2" t="s">
        <v>1040</v>
      </c>
      <c r="D3179" s="2" t="s">
        <v>1039</v>
      </c>
      <c r="E3179" s="2" t="s">
        <v>1038</v>
      </c>
      <c r="F3179" s="2" t="s">
        <v>1037</v>
      </c>
      <c r="G3179" s="2">
        <v>4</v>
      </c>
      <c r="H3179" s="4" t="s">
        <v>2</v>
      </c>
      <c r="I3179" s="4">
        <v>4</v>
      </c>
      <c r="J3179" s="4">
        <v>1981</v>
      </c>
      <c r="K3179" s="3">
        <v>-113.85</v>
      </c>
      <c r="L3179" s="3">
        <v>-20.49</v>
      </c>
      <c r="M3179" s="4">
        <v>2632</v>
      </c>
      <c r="N3179" s="3" t="s">
        <v>2</v>
      </c>
      <c r="O3179" s="3" t="s">
        <v>2</v>
      </c>
      <c r="P3179" s="3">
        <v>4.3</v>
      </c>
      <c r="Q3179" s="3" t="s">
        <v>2</v>
      </c>
      <c r="R3179" s="3">
        <v>15.8</v>
      </c>
      <c r="S3179" s="3">
        <v>2.59</v>
      </c>
      <c r="T3179" s="3" t="s">
        <v>2</v>
      </c>
      <c r="U3179" s="3">
        <v>4.7300000000000004</v>
      </c>
      <c r="V3179" s="3" t="s">
        <v>2</v>
      </c>
      <c r="W3179" s="3">
        <v>6.11</v>
      </c>
      <c r="X3179" s="3" t="s">
        <v>2</v>
      </c>
      <c r="Y3179" s="3">
        <v>6.87</v>
      </c>
      <c r="Z3179" s="3" t="s">
        <v>2</v>
      </c>
      <c r="AA3179" s="3" t="s">
        <v>2</v>
      </c>
      <c r="AB3179" s="3" t="s">
        <v>2</v>
      </c>
      <c r="AC3179" s="3">
        <v>0.4</v>
      </c>
      <c r="AD3179" s="2" t="s">
        <v>36</v>
      </c>
      <c r="AE3179" s="1" t="e">
        <f>($P3179/$DF$4)/((($Q3179/$DG$4)^2)/($R3179/$DH$4))</f>
        <v>#VALUE!</v>
      </c>
      <c r="AF3179" s="1" t="e">
        <f>($P3179/$DI$4)/((($Q3179/$DJ$4)^2)/($R3179/$DK$4))</f>
        <v>#VALUE!</v>
      </c>
      <c r="AG3179" s="1" t="e">
        <f>($P3179/$DL$4)/((($Q3179/$DM$4)^2)/($R3179/$DN$4))</f>
        <v>#VALUE!</v>
      </c>
      <c r="AH3179" s="1" t="e">
        <f>($P3179/$DO$4)/((($Q3179/$DP$4)^2)/($R3179/$DQ$4))</f>
        <v>#VALUE!</v>
      </c>
      <c r="AI3179" t="s">
        <v>1047</v>
      </c>
      <c r="AJ3179">
        <v>650</v>
      </c>
      <c r="AK3179" s="21">
        <v>-190.58096223025501</v>
      </c>
      <c r="AL3179" s="21">
        <v>9.969209968386869E+36</v>
      </c>
      <c r="AM3179" s="21">
        <v>4.1778356774759304</v>
      </c>
      <c r="AN3179" s="21">
        <v>4.1778356774759304</v>
      </c>
      <c r="AO3179" s="21">
        <v>181.55971978095999</v>
      </c>
      <c r="AP3179" s="21">
        <v>181.55971978095999</v>
      </c>
      <c r="AQ3179" s="21">
        <v>126.614681873245</v>
      </c>
      <c r="AR3179" s="21">
        <v>126.614681873245</v>
      </c>
      <c r="AS3179" s="21">
        <v>36.597331752395597</v>
      </c>
      <c r="AT3179" s="21">
        <v>36.597331752395597</v>
      </c>
      <c r="AU3179" s="21">
        <v>3.5014428742671</v>
      </c>
      <c r="AV3179" s="21">
        <v>3.54995730994463</v>
      </c>
      <c r="AW3179" s="21">
        <v>45.696872370414702</v>
      </c>
      <c r="AX3179" s="21">
        <v>46.03439817276</v>
      </c>
      <c r="AY3179" s="21">
        <v>152.16514832312299</v>
      </c>
      <c r="AZ3179" s="21">
        <v>152.16514832312299</v>
      </c>
      <c r="BA3179" s="21">
        <v>2.44596935967922</v>
      </c>
      <c r="BB3179" s="21">
        <v>2.44596935967922</v>
      </c>
      <c r="BC3179" s="21">
        <v>1.5543302704837799E-12</v>
      </c>
      <c r="BD3179"/>
      <c r="BE3179"/>
      <c r="BF3179"/>
      <c r="BG3179"/>
      <c r="BH3179"/>
      <c r="BI3179"/>
      <c r="BJ3179"/>
      <c r="BK3179"/>
      <c r="BL3179"/>
      <c r="BM3179"/>
      <c r="BN3179"/>
    </row>
    <row r="3180" spans="1:66" ht="50.4">
      <c r="A3180" s="4">
        <v>3178</v>
      </c>
      <c r="B3180" s="2" t="s">
        <v>1041</v>
      </c>
      <c r="C3180" s="2" t="s">
        <v>1040</v>
      </c>
      <c r="D3180" s="2" t="s">
        <v>1039</v>
      </c>
      <c r="E3180" s="2" t="s">
        <v>1038</v>
      </c>
      <c r="F3180" s="2" t="s">
        <v>1037</v>
      </c>
      <c r="G3180" s="2">
        <v>4</v>
      </c>
      <c r="H3180" s="4" t="s">
        <v>2</v>
      </c>
      <c r="I3180" s="4">
        <v>4</v>
      </c>
      <c r="J3180" s="4">
        <v>1981</v>
      </c>
      <c r="K3180" s="3">
        <v>-113.85</v>
      </c>
      <c r="L3180" s="3">
        <v>-20.49</v>
      </c>
      <c r="M3180" s="4">
        <v>2737</v>
      </c>
      <c r="N3180" s="3" t="s">
        <v>2</v>
      </c>
      <c r="O3180" s="3" t="s">
        <v>2</v>
      </c>
      <c r="P3180" s="3">
        <v>1.38</v>
      </c>
      <c r="Q3180" s="3" t="s">
        <v>2</v>
      </c>
      <c r="R3180" s="3" t="s">
        <v>2</v>
      </c>
      <c r="S3180" s="3">
        <v>2.75</v>
      </c>
      <c r="T3180" s="3" t="s">
        <v>2</v>
      </c>
      <c r="U3180" s="3">
        <v>5.41</v>
      </c>
      <c r="V3180" s="3" t="s">
        <v>2</v>
      </c>
      <c r="W3180" s="3">
        <v>6.29</v>
      </c>
      <c r="X3180" s="3" t="s">
        <v>2</v>
      </c>
      <c r="Y3180" s="3">
        <v>7.02</v>
      </c>
      <c r="Z3180" s="3" t="s">
        <v>2</v>
      </c>
      <c r="AA3180" s="3">
        <v>7.54</v>
      </c>
      <c r="AB3180" s="3" t="s">
        <v>2</v>
      </c>
      <c r="AC3180" s="3">
        <v>0.4</v>
      </c>
      <c r="AD3180" s="2" t="s">
        <v>36</v>
      </c>
      <c r="AE3180" s="1" t="e">
        <f>($P3180/$DF$4)/((($Q3180/$DG$4)^2)/($R3180/$DH$4))</f>
        <v>#VALUE!</v>
      </c>
      <c r="AF3180" s="1" t="e">
        <f>($P3180/$DI$4)/((($Q3180/$DJ$4)^2)/($R3180/$DK$4))</f>
        <v>#VALUE!</v>
      </c>
      <c r="AG3180" s="1" t="e">
        <f>($P3180/$DL$4)/((($Q3180/$DM$4)^2)/($R3180/$DN$4))</f>
        <v>#VALUE!</v>
      </c>
      <c r="AH3180" s="1" t="e">
        <f>($P3180/$DO$4)/((($Q3180/$DP$4)^2)/($R3180/$DQ$4))</f>
        <v>#VALUE!</v>
      </c>
      <c r="AI3180" t="s">
        <v>1047</v>
      </c>
      <c r="AJ3180">
        <v>650</v>
      </c>
      <c r="AK3180" s="21">
        <v>-191.76212720855</v>
      </c>
      <c r="AL3180" s="21">
        <v>9.969209968386869E+36</v>
      </c>
      <c r="AM3180" s="21">
        <v>4.1741942226159603</v>
      </c>
      <c r="AN3180" s="21">
        <v>4.1741942226159603</v>
      </c>
      <c r="AO3180" s="21">
        <v>181.401137834259</v>
      </c>
      <c r="AP3180" s="21">
        <v>181.401137834259</v>
      </c>
      <c r="AQ3180" s="21">
        <v>127.90120314407299</v>
      </c>
      <c r="AR3180" s="21">
        <v>127.90120314407299</v>
      </c>
      <c r="AS3180" s="21">
        <v>36.7517348408985</v>
      </c>
      <c r="AT3180" s="21">
        <v>36.7517348408985</v>
      </c>
      <c r="AU3180" s="21">
        <v>3.51289721551418</v>
      </c>
      <c r="AV3180" s="21">
        <v>3.54570779226303</v>
      </c>
      <c r="AW3180" s="21">
        <v>45.764735111274703</v>
      </c>
      <c r="AX3180" s="21">
        <v>46.043248200187698</v>
      </c>
      <c r="AY3180" s="21">
        <v>152.66265092341499</v>
      </c>
      <c r="AZ3180" s="21">
        <v>152.66265092341499</v>
      </c>
      <c r="BA3180" s="21">
        <v>2.43996225373626</v>
      </c>
      <c r="BB3180" s="21">
        <v>2.43996225373626</v>
      </c>
      <c r="BC3180" s="21">
        <v>1.5543302704837799E-12</v>
      </c>
      <c r="BD3180"/>
      <c r="BE3180"/>
      <c r="BF3180"/>
      <c r="BG3180"/>
      <c r="BH3180"/>
      <c r="BI3180"/>
      <c r="BJ3180"/>
      <c r="BK3180"/>
      <c r="BL3180"/>
      <c r="BM3180"/>
      <c r="BN3180"/>
    </row>
    <row r="3181" spans="1:66" ht="50.4">
      <c r="A3181" s="4">
        <v>3179</v>
      </c>
      <c r="B3181" s="2" t="s">
        <v>1041</v>
      </c>
      <c r="C3181" s="2" t="s">
        <v>1040</v>
      </c>
      <c r="D3181" s="2" t="s">
        <v>1039</v>
      </c>
      <c r="E3181" s="2" t="s">
        <v>1038</v>
      </c>
      <c r="F3181" s="2" t="s">
        <v>1037</v>
      </c>
      <c r="G3181" s="2">
        <v>4</v>
      </c>
      <c r="H3181" s="4" t="s">
        <v>2</v>
      </c>
      <c r="I3181" s="4">
        <v>4</v>
      </c>
      <c r="J3181" s="4">
        <v>1981</v>
      </c>
      <c r="K3181" s="3">
        <v>-113.85</v>
      </c>
      <c r="L3181" s="3">
        <v>-20.49</v>
      </c>
      <c r="M3181" s="4">
        <v>2785</v>
      </c>
      <c r="N3181" s="3" t="s">
        <v>2</v>
      </c>
      <c r="O3181" s="3" t="s">
        <v>2</v>
      </c>
      <c r="P3181" s="3">
        <v>3.1</v>
      </c>
      <c r="Q3181" s="3" t="s">
        <v>2</v>
      </c>
      <c r="R3181" s="3">
        <v>15.4</v>
      </c>
      <c r="S3181" s="3">
        <v>2.69</v>
      </c>
      <c r="T3181" s="3" t="s">
        <v>2</v>
      </c>
      <c r="U3181" s="3" t="s">
        <v>2</v>
      </c>
      <c r="V3181" s="3" t="s">
        <v>2</v>
      </c>
      <c r="W3181" s="3">
        <v>6.44</v>
      </c>
      <c r="X3181" s="3" t="s">
        <v>2</v>
      </c>
      <c r="Y3181" s="3">
        <v>7.18</v>
      </c>
      <c r="Z3181" s="3" t="s">
        <v>2</v>
      </c>
      <c r="AA3181" s="3" t="s">
        <v>2</v>
      </c>
      <c r="AB3181" s="3" t="s">
        <v>2</v>
      </c>
      <c r="AC3181" s="3">
        <v>0.4</v>
      </c>
      <c r="AD3181" s="2" t="s">
        <v>36</v>
      </c>
      <c r="AE3181" s="1" t="e">
        <f>($P3181/$DF$4)/((($Q3181/$DG$4)^2)/($R3181/$DH$4))</f>
        <v>#VALUE!</v>
      </c>
      <c r="AF3181" s="1" t="e">
        <f>($P3181/$DI$4)/((($Q3181/$DJ$4)^2)/($R3181/$DK$4))</f>
        <v>#VALUE!</v>
      </c>
      <c r="AG3181" s="1" t="e">
        <f>($P3181/$DL$4)/((($Q3181/$DM$4)^2)/($R3181/$DN$4))</f>
        <v>#VALUE!</v>
      </c>
      <c r="AH3181" s="1" t="e">
        <f>($P3181/$DO$4)/((($Q3181/$DP$4)^2)/($R3181/$DQ$4))</f>
        <v>#VALUE!</v>
      </c>
      <c r="AI3181" t="s">
        <v>1047</v>
      </c>
      <c r="AJ3181">
        <v>650</v>
      </c>
      <c r="AK3181" s="21">
        <v>-192.30208834148399</v>
      </c>
      <c r="AL3181" s="21">
        <v>9.969209968386869E+36</v>
      </c>
      <c r="AM3181" s="21">
        <v>4.1796015472352499</v>
      </c>
      <c r="AN3181" s="21">
        <v>4.1796015472352499</v>
      </c>
      <c r="AO3181" s="21">
        <v>181.63606319123801</v>
      </c>
      <c r="AP3181" s="21">
        <v>181.63606319123801</v>
      </c>
      <c r="AQ3181" s="21">
        <v>128.43631523513801</v>
      </c>
      <c r="AR3181" s="21">
        <v>128.43631523513801</v>
      </c>
      <c r="AS3181" s="21">
        <v>36.8214495331287</v>
      </c>
      <c r="AT3181" s="21">
        <v>36.8214495331287</v>
      </c>
      <c r="AU3181" s="21">
        <v>3.5119485175848002</v>
      </c>
      <c r="AV3181" s="21">
        <v>3.53933248224258</v>
      </c>
      <c r="AW3181" s="21">
        <v>45.693760818672203</v>
      </c>
      <c r="AX3181" s="21">
        <v>45.9371417158127</v>
      </c>
      <c r="AY3181" s="21">
        <v>152.62136834172901</v>
      </c>
      <c r="AZ3181" s="21">
        <v>152.62136834172901</v>
      </c>
      <c r="BA3181" s="21">
        <v>2.4360617151200801</v>
      </c>
      <c r="BB3181" s="21">
        <v>2.4360617151200801</v>
      </c>
      <c r="BC3181" s="21">
        <v>1.5543302704837799E-12</v>
      </c>
      <c r="BD3181"/>
      <c r="BE3181"/>
      <c r="BF3181"/>
      <c r="BG3181"/>
      <c r="BH3181"/>
      <c r="BI3181"/>
      <c r="BJ3181"/>
      <c r="BK3181"/>
      <c r="BL3181"/>
      <c r="BM3181"/>
      <c r="BN3181"/>
    </row>
    <row r="3182" spans="1:66" ht="50.4">
      <c r="A3182" s="4">
        <v>3180</v>
      </c>
      <c r="B3182" s="2" t="s">
        <v>1041</v>
      </c>
      <c r="C3182" s="2" t="s">
        <v>1040</v>
      </c>
      <c r="D3182" s="2" t="s">
        <v>1039</v>
      </c>
      <c r="E3182" s="2" t="s">
        <v>1038</v>
      </c>
      <c r="F3182" s="2" t="s">
        <v>1037</v>
      </c>
      <c r="G3182" s="2">
        <v>4</v>
      </c>
      <c r="H3182" s="4" t="s">
        <v>2</v>
      </c>
      <c r="I3182" s="4">
        <v>4</v>
      </c>
      <c r="J3182" s="4">
        <v>1981</v>
      </c>
      <c r="K3182" s="3">
        <v>-113.85</v>
      </c>
      <c r="L3182" s="3">
        <v>-20.49</v>
      </c>
      <c r="M3182" s="4">
        <v>3074</v>
      </c>
      <c r="N3182" s="3" t="s">
        <v>2</v>
      </c>
      <c r="O3182" s="3" t="s">
        <v>2</v>
      </c>
      <c r="P3182" s="3">
        <v>12.7</v>
      </c>
      <c r="Q3182" s="3" t="s">
        <v>2</v>
      </c>
      <c r="R3182" s="3">
        <v>19.8</v>
      </c>
      <c r="S3182" s="3">
        <v>2.82</v>
      </c>
      <c r="T3182" s="3" t="s">
        <v>2</v>
      </c>
      <c r="U3182" s="3">
        <v>6.18</v>
      </c>
      <c r="V3182" s="3" t="s">
        <v>2</v>
      </c>
      <c r="W3182" s="3">
        <v>6.4</v>
      </c>
      <c r="X3182" s="3" t="s">
        <v>2</v>
      </c>
      <c r="Y3182" s="3">
        <v>7.26</v>
      </c>
      <c r="Z3182" s="3" t="s">
        <v>2</v>
      </c>
      <c r="AA3182" s="3">
        <v>8.08</v>
      </c>
      <c r="AB3182" s="3" t="s">
        <v>2</v>
      </c>
      <c r="AC3182" s="3">
        <v>0.4</v>
      </c>
      <c r="AD3182" s="2" t="s">
        <v>36</v>
      </c>
      <c r="AE3182" s="1" t="e">
        <f>($P3182/$DF$4)/((($Q3182/$DG$4)^2)/($R3182/$DH$4))</f>
        <v>#VALUE!</v>
      </c>
      <c r="AF3182" s="1" t="e">
        <f>($P3182/$DI$4)/((($Q3182/$DJ$4)^2)/($R3182/$DK$4))</f>
        <v>#VALUE!</v>
      </c>
      <c r="AG3182" s="1" t="e">
        <f>($P3182/$DL$4)/((($Q3182/$DM$4)^2)/($R3182/$DN$4))</f>
        <v>#VALUE!</v>
      </c>
      <c r="AH3182" s="1" t="e">
        <f>($P3182/$DO$4)/((($Q3182/$DP$4)^2)/($R3182/$DQ$4))</f>
        <v>#VALUE!</v>
      </c>
      <c r="AI3182" t="s">
        <v>1047</v>
      </c>
      <c r="AJ3182">
        <v>650</v>
      </c>
      <c r="AK3182" s="21"/>
      <c r="AL3182" s="21">
        <v>9.969209968386869E+36</v>
      </c>
      <c r="AM3182" s="21">
        <v>4.0740914058053503</v>
      </c>
      <c r="AN3182" s="21">
        <v>4.0740914058053503</v>
      </c>
      <c r="AO3182" s="21">
        <v>177.050642125195</v>
      </c>
      <c r="AP3182" s="21">
        <v>177.050642125195</v>
      </c>
      <c r="AQ3182" s="21">
        <v>131.49838797020001</v>
      </c>
      <c r="AR3182" s="21">
        <v>131.49838797020001</v>
      </c>
      <c r="AS3182" s="21">
        <v>37.215549614543903</v>
      </c>
      <c r="AT3182" s="21">
        <v>37.215549614543903</v>
      </c>
      <c r="AU3182" s="21">
        <v>3.5028852654194802</v>
      </c>
      <c r="AV3182" s="21">
        <v>3.5355711447107798</v>
      </c>
      <c r="AW3182" s="21">
        <v>47.187167969589197</v>
      </c>
      <c r="AX3182" s="21">
        <v>47.428585551509897</v>
      </c>
      <c r="AY3182" s="21">
        <v>152.227337656256</v>
      </c>
      <c r="AZ3182" s="21">
        <v>152.227337656256</v>
      </c>
      <c r="BA3182" s="21">
        <v>2.4716848924004999</v>
      </c>
      <c r="BB3182" s="21">
        <v>2.4716848924004999</v>
      </c>
      <c r="BC3182" s="21">
        <v>1.5543302704837799E-12</v>
      </c>
      <c r="BD3182"/>
      <c r="BE3182"/>
      <c r="BF3182"/>
      <c r="BG3182"/>
      <c r="BH3182"/>
      <c r="BI3182"/>
      <c r="BJ3182"/>
      <c r="BK3182"/>
      <c r="BL3182"/>
      <c r="BM3182"/>
      <c r="BN3182"/>
    </row>
    <row r="3183" spans="1:66" ht="50.4">
      <c r="A3183" s="4">
        <v>3181</v>
      </c>
      <c r="B3183" s="2" t="s">
        <v>1041</v>
      </c>
      <c r="C3183" s="2" t="s">
        <v>1040</v>
      </c>
      <c r="D3183" s="2" t="s">
        <v>1039</v>
      </c>
      <c r="E3183" s="2" t="s">
        <v>1038</v>
      </c>
      <c r="F3183" s="2" t="s">
        <v>1037</v>
      </c>
      <c r="G3183" s="2">
        <v>5</v>
      </c>
      <c r="H3183" s="4" t="s">
        <v>2</v>
      </c>
      <c r="I3183" s="4">
        <v>4</v>
      </c>
      <c r="J3183" s="4">
        <v>1981</v>
      </c>
      <c r="K3183" s="3">
        <v>-113.73</v>
      </c>
      <c r="L3183" s="3">
        <v>-20.149999999999999</v>
      </c>
      <c r="M3183" s="4">
        <v>1975</v>
      </c>
      <c r="N3183" s="3" t="s">
        <v>2</v>
      </c>
      <c r="O3183" s="3" t="s">
        <v>2</v>
      </c>
      <c r="P3183" s="3" t="s">
        <v>2</v>
      </c>
      <c r="Q3183" s="3" t="s">
        <v>2</v>
      </c>
      <c r="R3183" s="3">
        <v>15.2</v>
      </c>
      <c r="S3183" s="3" t="s">
        <v>2</v>
      </c>
      <c r="T3183" s="3" t="s">
        <v>2</v>
      </c>
      <c r="U3183" s="3" t="s">
        <v>2</v>
      </c>
      <c r="V3183" s="3" t="s">
        <v>2</v>
      </c>
      <c r="W3183" s="3" t="s">
        <v>2</v>
      </c>
      <c r="X3183" s="3" t="s">
        <v>2</v>
      </c>
      <c r="Y3183" s="3" t="s">
        <v>2</v>
      </c>
      <c r="Z3183" s="3" t="s">
        <v>2</v>
      </c>
      <c r="AA3183" s="3" t="s">
        <v>2</v>
      </c>
      <c r="AB3183" s="3" t="s">
        <v>2</v>
      </c>
      <c r="AC3183" s="3">
        <v>0.4</v>
      </c>
      <c r="AD3183" s="2" t="s">
        <v>36</v>
      </c>
      <c r="AE3183" s="1" t="e">
        <f>($P3183/$DF$4)/((($Q3183/$DG$4)^2)/($R3183/$DH$4))</f>
        <v>#VALUE!</v>
      </c>
      <c r="AF3183" s="1" t="e">
        <f>($P3183/$DI$4)/((($Q3183/$DJ$4)^2)/($R3183/$DK$4))</f>
        <v>#VALUE!</v>
      </c>
      <c r="AG3183" s="1" t="e">
        <f>($P3183/$DL$4)/((($Q3183/$DM$4)^2)/($R3183/$DN$4))</f>
        <v>#VALUE!</v>
      </c>
      <c r="AH3183" s="1" t="e">
        <f>($P3183/$DO$4)/((($Q3183/$DP$4)^2)/($R3183/$DQ$4))</f>
        <v>#VALUE!</v>
      </c>
      <c r="AI3183" t="s">
        <v>1046</v>
      </c>
      <c r="AJ3183">
        <v>651</v>
      </c>
      <c r="AK3183" s="21">
        <v>-183.875078561783</v>
      </c>
      <c r="AL3183" s="21">
        <v>9.969209968386869E+36</v>
      </c>
      <c r="AM3183" s="21">
        <v>4.3041529184579801</v>
      </c>
      <c r="AN3183" s="21">
        <v>4.3041529184579801</v>
      </c>
      <c r="AO3183" s="21">
        <v>187.05867911130699</v>
      </c>
      <c r="AP3183" s="21">
        <v>187.05867911130699</v>
      </c>
      <c r="AQ3183" s="21">
        <v>116.62542627811401</v>
      </c>
      <c r="AR3183" s="21">
        <v>116.62542627811401</v>
      </c>
      <c r="AS3183" s="21">
        <v>36.889051072597503</v>
      </c>
      <c r="AT3183" s="21">
        <v>36.889051072597503</v>
      </c>
      <c r="AU3183" s="21">
        <v>3.3776418052613701</v>
      </c>
      <c r="AV3183" s="21">
        <v>3.4012147369980799</v>
      </c>
      <c r="AW3183" s="21">
        <v>43.576544530391701</v>
      </c>
      <c r="AX3183" s="21">
        <v>43.939489023685503</v>
      </c>
      <c r="AY3183" s="21">
        <v>146.79245087594501</v>
      </c>
      <c r="AZ3183" s="21">
        <v>146.79245087594501</v>
      </c>
      <c r="BA3183" s="21">
        <v>2.50356473222375</v>
      </c>
      <c r="BB3183" s="21">
        <v>2.50356473222375</v>
      </c>
      <c r="BC3183" s="21">
        <v>1.56321445347809E-12</v>
      </c>
      <c r="BD3183"/>
      <c r="BE3183"/>
      <c r="BF3183"/>
      <c r="BG3183"/>
      <c r="BH3183"/>
      <c r="BI3183"/>
      <c r="BJ3183"/>
      <c r="BK3183"/>
      <c r="BL3183"/>
      <c r="BM3183"/>
      <c r="BN3183"/>
    </row>
    <row r="3184" spans="1:66" ht="50.4">
      <c r="A3184" s="4">
        <v>3182</v>
      </c>
      <c r="B3184" s="2" t="s">
        <v>1041</v>
      </c>
      <c r="C3184" s="2" t="s">
        <v>1040</v>
      </c>
      <c r="D3184" s="2" t="s">
        <v>1039</v>
      </c>
      <c r="E3184" s="2" t="s">
        <v>1038</v>
      </c>
      <c r="F3184" s="2" t="s">
        <v>1037</v>
      </c>
      <c r="G3184" s="2">
        <v>5</v>
      </c>
      <c r="H3184" s="4" t="s">
        <v>2</v>
      </c>
      <c r="I3184" s="4">
        <v>4</v>
      </c>
      <c r="J3184" s="4">
        <v>1981</v>
      </c>
      <c r="K3184" s="3">
        <v>-113.73</v>
      </c>
      <c r="L3184" s="3">
        <v>-20.149999999999999</v>
      </c>
      <c r="M3184" s="4">
        <v>2228</v>
      </c>
      <c r="N3184" s="3" t="s">
        <v>2</v>
      </c>
      <c r="O3184" s="3" t="s">
        <v>2</v>
      </c>
      <c r="P3184" s="3">
        <v>7.58</v>
      </c>
      <c r="Q3184" s="3" t="s">
        <v>2</v>
      </c>
      <c r="R3184" s="3">
        <v>14.9</v>
      </c>
      <c r="S3184" s="3">
        <v>2.4700000000000002</v>
      </c>
      <c r="T3184" s="3" t="s">
        <v>2</v>
      </c>
      <c r="U3184" s="3">
        <v>5.47</v>
      </c>
      <c r="V3184" s="3" t="s">
        <v>2</v>
      </c>
      <c r="W3184" s="3">
        <v>6.05</v>
      </c>
      <c r="X3184" s="3" t="s">
        <v>2</v>
      </c>
      <c r="Y3184" s="3">
        <v>6.67</v>
      </c>
      <c r="Z3184" s="3" t="s">
        <v>2</v>
      </c>
      <c r="AA3184" s="3" t="s">
        <v>2</v>
      </c>
      <c r="AB3184" s="3" t="s">
        <v>2</v>
      </c>
      <c r="AC3184" s="3">
        <v>0.4</v>
      </c>
      <c r="AD3184" s="2" t="s">
        <v>36</v>
      </c>
      <c r="AE3184" s="1" t="e">
        <f>($P3184/$DF$4)/((($Q3184/$DG$4)^2)/($R3184/$DH$4))</f>
        <v>#VALUE!</v>
      </c>
      <c r="AF3184" s="1" t="e">
        <f>($P3184/$DI$4)/((($Q3184/$DJ$4)^2)/($R3184/$DK$4))</f>
        <v>#VALUE!</v>
      </c>
      <c r="AG3184" s="1" t="e">
        <f>($P3184/$DL$4)/((($Q3184/$DM$4)^2)/($R3184/$DN$4))</f>
        <v>#VALUE!</v>
      </c>
      <c r="AH3184" s="1" t="e">
        <f>($P3184/$DO$4)/((($Q3184/$DP$4)^2)/($R3184/$DQ$4))</f>
        <v>#VALUE!</v>
      </c>
      <c r="AI3184" t="s">
        <v>1046</v>
      </c>
      <c r="AJ3184">
        <v>651</v>
      </c>
      <c r="AK3184" s="21">
        <v>-186.52113986602799</v>
      </c>
      <c r="AL3184" s="21">
        <v>9.969209968386869E+36</v>
      </c>
      <c r="AM3184" s="21">
        <v>4.1525462627649299</v>
      </c>
      <c r="AN3184" s="21">
        <v>4.1525462627649299</v>
      </c>
      <c r="AO3184" s="21">
        <v>180.46506646215099</v>
      </c>
      <c r="AP3184" s="21">
        <v>180.46506646215099</v>
      </c>
      <c r="AQ3184" s="21">
        <v>120.31970216713</v>
      </c>
      <c r="AR3184" s="21">
        <v>120.31970216713</v>
      </c>
      <c r="AS3184" s="21">
        <v>36.201765361404398</v>
      </c>
      <c r="AT3184" s="21">
        <v>36.201765361404398</v>
      </c>
      <c r="AU3184" s="21">
        <v>3.5120354661822302</v>
      </c>
      <c r="AV3184" s="21">
        <v>3.54002769346237</v>
      </c>
      <c r="AW3184" s="21">
        <v>45.874254624557501</v>
      </c>
      <c r="AX3184" s="21">
        <v>46.283979240035997</v>
      </c>
      <c r="AY3184" s="21">
        <v>152.62917625880999</v>
      </c>
      <c r="AZ3184" s="21">
        <v>152.62917625880999</v>
      </c>
      <c r="BA3184" s="21">
        <v>2.4568860164880801</v>
      </c>
      <c r="BB3184" s="21">
        <v>2.4568860164880801</v>
      </c>
      <c r="BC3184" s="21">
        <v>1.56321445347809E-12</v>
      </c>
      <c r="BD3184"/>
      <c r="BE3184"/>
      <c r="BF3184"/>
      <c r="BG3184"/>
      <c r="BH3184"/>
      <c r="BI3184"/>
      <c r="BJ3184"/>
      <c r="BK3184"/>
      <c r="BL3184"/>
      <c r="BM3184"/>
      <c r="BN3184"/>
    </row>
    <row r="3185" spans="1:66" ht="50.4">
      <c r="A3185" s="4">
        <v>3183</v>
      </c>
      <c r="B3185" s="2" t="s">
        <v>1041</v>
      </c>
      <c r="C3185" s="2" t="s">
        <v>1040</v>
      </c>
      <c r="D3185" s="2" t="s">
        <v>1039</v>
      </c>
      <c r="E3185" s="2" t="s">
        <v>1038</v>
      </c>
      <c r="F3185" s="2" t="s">
        <v>1037</v>
      </c>
      <c r="G3185" s="2">
        <v>5</v>
      </c>
      <c r="H3185" s="4" t="s">
        <v>2</v>
      </c>
      <c r="I3185" s="4">
        <v>4</v>
      </c>
      <c r="J3185" s="4">
        <v>1981</v>
      </c>
      <c r="K3185" s="3">
        <v>-113.73</v>
      </c>
      <c r="L3185" s="3">
        <v>-20.149999999999999</v>
      </c>
      <c r="M3185" s="4">
        <v>2518</v>
      </c>
      <c r="N3185" s="3" t="s">
        <v>2</v>
      </c>
      <c r="O3185" s="3" t="s">
        <v>2</v>
      </c>
      <c r="P3185" s="3">
        <v>3.61</v>
      </c>
      <c r="Q3185" s="3" t="s">
        <v>2</v>
      </c>
      <c r="R3185" s="3">
        <v>15</v>
      </c>
      <c r="S3185" s="3">
        <v>2.42</v>
      </c>
      <c r="T3185" s="3" t="s">
        <v>2</v>
      </c>
      <c r="U3185" s="3">
        <v>4.25</v>
      </c>
      <c r="V3185" s="3" t="s">
        <v>2</v>
      </c>
      <c r="W3185" s="3">
        <v>6.35</v>
      </c>
      <c r="X3185" s="3" t="s">
        <v>2</v>
      </c>
      <c r="Y3185" s="3" t="s">
        <v>2</v>
      </c>
      <c r="Z3185" s="3" t="s">
        <v>2</v>
      </c>
      <c r="AA3185" s="3" t="s">
        <v>2</v>
      </c>
      <c r="AB3185" s="3" t="s">
        <v>2</v>
      </c>
      <c r="AC3185" s="3">
        <v>0.4</v>
      </c>
      <c r="AD3185" s="2" t="s">
        <v>36</v>
      </c>
      <c r="AE3185" s="1" t="e">
        <f>($P3185/$DF$4)/((($Q3185/$DG$4)^2)/($R3185/$DH$4))</f>
        <v>#VALUE!</v>
      </c>
      <c r="AF3185" s="1" t="e">
        <f>($P3185/$DI$4)/((($Q3185/$DJ$4)^2)/($R3185/$DK$4))</f>
        <v>#VALUE!</v>
      </c>
      <c r="AG3185" s="1" t="e">
        <f>($P3185/$DL$4)/((($Q3185/$DM$4)^2)/($R3185/$DN$4))</f>
        <v>#VALUE!</v>
      </c>
      <c r="AH3185" s="1" t="e">
        <f>($P3185/$DO$4)/((($Q3185/$DP$4)^2)/($R3185/$DQ$4))</f>
        <v>#VALUE!</v>
      </c>
      <c r="AI3185" t="s">
        <v>1046</v>
      </c>
      <c r="AJ3185">
        <v>651</v>
      </c>
      <c r="AK3185" s="21">
        <v>-189.62210872200001</v>
      </c>
      <c r="AL3185" s="21">
        <v>9.969209968386869E+36</v>
      </c>
      <c r="AM3185" s="21">
        <v>4.1540832701325403</v>
      </c>
      <c r="AN3185" s="21">
        <v>4.1540832701325403</v>
      </c>
      <c r="AO3185" s="21">
        <v>180.52797545541199</v>
      </c>
      <c r="AP3185" s="21">
        <v>180.52797545541199</v>
      </c>
      <c r="AQ3185" s="21">
        <v>125.247751361084</v>
      </c>
      <c r="AR3185" s="21">
        <v>125.247751361084</v>
      </c>
      <c r="AS3185" s="21">
        <v>36.513781405735003</v>
      </c>
      <c r="AT3185" s="21">
        <v>36.513781405735003</v>
      </c>
      <c r="AU3185" s="21">
        <v>3.5260180506110199</v>
      </c>
      <c r="AV3185" s="21">
        <v>3.5782729172229799</v>
      </c>
      <c r="AW3185" s="21">
        <v>45.973249228572797</v>
      </c>
      <c r="AX3185" s="21">
        <v>46.397337702941897</v>
      </c>
      <c r="AY3185" s="21">
        <v>153.233544505445</v>
      </c>
      <c r="AZ3185" s="21">
        <v>153.233544505445</v>
      </c>
      <c r="BA3185" s="21">
        <v>2.4544471749782599</v>
      </c>
      <c r="BB3185" s="21">
        <v>2.4544471749782599</v>
      </c>
      <c r="BC3185" s="21">
        <v>1.56321445347809E-12</v>
      </c>
      <c r="BD3185"/>
      <c r="BE3185"/>
      <c r="BF3185"/>
      <c r="BG3185"/>
      <c r="BH3185"/>
      <c r="BI3185"/>
      <c r="BJ3185"/>
      <c r="BK3185"/>
      <c r="BL3185"/>
      <c r="BM3185"/>
      <c r="BN3185"/>
    </row>
    <row r="3186" spans="1:66" ht="50.4">
      <c r="A3186" s="4">
        <v>3184</v>
      </c>
      <c r="B3186" s="2" t="s">
        <v>1041</v>
      </c>
      <c r="C3186" s="2" t="s">
        <v>1040</v>
      </c>
      <c r="D3186" s="2" t="s">
        <v>1039</v>
      </c>
      <c r="E3186" s="2" t="s">
        <v>1038</v>
      </c>
      <c r="F3186" s="2" t="s">
        <v>1037</v>
      </c>
      <c r="G3186" s="2">
        <v>5</v>
      </c>
      <c r="H3186" s="4" t="s">
        <v>2</v>
      </c>
      <c r="I3186" s="4">
        <v>4</v>
      </c>
      <c r="J3186" s="4">
        <v>1981</v>
      </c>
      <c r="K3186" s="3">
        <v>-113.73</v>
      </c>
      <c r="L3186" s="3">
        <v>-20.149999999999999</v>
      </c>
      <c r="M3186" s="4">
        <v>2521</v>
      </c>
      <c r="N3186" s="3" t="s">
        <v>2</v>
      </c>
      <c r="O3186" s="3">
        <v>24.8</v>
      </c>
      <c r="P3186" s="3" t="s">
        <v>2</v>
      </c>
      <c r="Q3186" s="3" t="s">
        <v>2</v>
      </c>
      <c r="R3186" s="3" t="s">
        <v>2</v>
      </c>
      <c r="S3186" s="3" t="s">
        <v>2</v>
      </c>
      <c r="T3186" s="3" t="s">
        <v>2</v>
      </c>
      <c r="U3186" s="3" t="s">
        <v>2</v>
      </c>
      <c r="V3186" s="3" t="s">
        <v>2</v>
      </c>
      <c r="W3186" s="3" t="s">
        <v>2</v>
      </c>
      <c r="X3186" s="3" t="s">
        <v>2</v>
      </c>
      <c r="Y3186" s="3" t="s">
        <v>2</v>
      </c>
      <c r="Z3186" s="3" t="s">
        <v>2</v>
      </c>
      <c r="AA3186" s="3" t="s">
        <v>2</v>
      </c>
      <c r="AB3186" s="3" t="s">
        <v>2</v>
      </c>
      <c r="AC3186" s="3">
        <v>0.4</v>
      </c>
      <c r="AD3186" s="2" t="s">
        <v>36</v>
      </c>
      <c r="AE3186" s="1" t="e">
        <f>($P3186/$DF$4)/((($Q3186/$DG$4)^2)/($R3186/$DH$4))</f>
        <v>#VALUE!</v>
      </c>
      <c r="AF3186" s="1" t="e">
        <f>($P3186/$DI$4)/((($Q3186/$DJ$4)^2)/($R3186/$DK$4))</f>
        <v>#VALUE!</v>
      </c>
      <c r="AG3186" s="1" t="e">
        <f>($P3186/$DL$4)/((($Q3186/$DM$4)^2)/($R3186/$DN$4))</f>
        <v>#VALUE!</v>
      </c>
      <c r="AH3186" s="1" t="e">
        <f>($P3186/$DO$4)/((($Q3186/$DP$4)^2)/($R3186/$DQ$4))</f>
        <v>#VALUE!</v>
      </c>
      <c r="AI3186" t="s">
        <v>1046</v>
      </c>
      <c r="AJ3186">
        <v>651</v>
      </c>
      <c r="AK3186" s="21">
        <v>-189.65622591129301</v>
      </c>
      <c r="AL3186" s="21">
        <v>9.969209968386869E+36</v>
      </c>
      <c r="AM3186" s="21">
        <v>4.1549821324646503</v>
      </c>
      <c r="AN3186" s="21">
        <v>4.1549821324646503</v>
      </c>
      <c r="AO3186" s="21">
        <v>180.567024533119</v>
      </c>
      <c r="AP3186" s="21">
        <v>180.567024533119</v>
      </c>
      <c r="AQ3186" s="21">
        <v>125.279670974159</v>
      </c>
      <c r="AR3186" s="21">
        <v>125.279670974159</v>
      </c>
      <c r="AS3186" s="21">
        <v>36.513047540044802</v>
      </c>
      <c r="AT3186" s="21">
        <v>36.513047540044802</v>
      </c>
      <c r="AU3186" s="21">
        <v>3.52499664485455</v>
      </c>
      <c r="AV3186" s="21">
        <v>3.5771899470627302</v>
      </c>
      <c r="AW3186" s="21">
        <v>45.962518569898599</v>
      </c>
      <c r="AX3186" s="21">
        <v>46.383728001022298</v>
      </c>
      <c r="AY3186" s="21">
        <v>153.18914484690899</v>
      </c>
      <c r="AZ3186" s="21">
        <v>153.18914484690899</v>
      </c>
      <c r="BA3186" s="21">
        <v>2.4544765364766099</v>
      </c>
      <c r="BB3186" s="21">
        <v>2.4544765364766099</v>
      </c>
      <c r="BC3186" s="21">
        <v>1.56321445347809E-12</v>
      </c>
      <c r="BD3186"/>
      <c r="BE3186"/>
      <c r="BF3186"/>
      <c r="BG3186"/>
      <c r="BH3186"/>
      <c r="BI3186"/>
      <c r="BJ3186"/>
      <c r="BK3186"/>
      <c r="BL3186"/>
      <c r="BM3186"/>
      <c r="BN3186"/>
    </row>
    <row r="3187" spans="1:66" ht="50.4">
      <c r="A3187" s="4">
        <v>3185</v>
      </c>
      <c r="B3187" s="2" t="s">
        <v>1041</v>
      </c>
      <c r="C3187" s="2" t="s">
        <v>1040</v>
      </c>
      <c r="D3187" s="2" t="s">
        <v>1039</v>
      </c>
      <c r="E3187" s="2" t="s">
        <v>1038</v>
      </c>
      <c r="F3187" s="2" t="s">
        <v>1037</v>
      </c>
      <c r="G3187" s="2">
        <v>5</v>
      </c>
      <c r="H3187" s="4" t="s">
        <v>2</v>
      </c>
      <c r="I3187" s="4">
        <v>4</v>
      </c>
      <c r="J3187" s="4">
        <v>1981</v>
      </c>
      <c r="K3187" s="3">
        <v>-113.73</v>
      </c>
      <c r="L3187" s="3">
        <v>-20.149999999999999</v>
      </c>
      <c r="M3187" s="4">
        <v>2643</v>
      </c>
      <c r="N3187" s="3" t="s">
        <v>2</v>
      </c>
      <c r="O3187" s="3" t="s">
        <v>2</v>
      </c>
      <c r="P3187" s="3" t="s">
        <v>2</v>
      </c>
      <c r="Q3187" s="3" t="s">
        <v>2</v>
      </c>
      <c r="R3187" s="3">
        <v>15</v>
      </c>
      <c r="S3187" s="3" t="s">
        <v>2</v>
      </c>
      <c r="T3187" s="3" t="s">
        <v>2</v>
      </c>
      <c r="U3187" s="3" t="s">
        <v>2</v>
      </c>
      <c r="V3187" s="3" t="s">
        <v>2</v>
      </c>
      <c r="W3187" s="3" t="s">
        <v>2</v>
      </c>
      <c r="X3187" s="3" t="s">
        <v>2</v>
      </c>
      <c r="Y3187" s="3" t="s">
        <v>2</v>
      </c>
      <c r="Z3187" s="3" t="s">
        <v>2</v>
      </c>
      <c r="AA3187" s="3" t="s">
        <v>2</v>
      </c>
      <c r="AB3187" s="3" t="s">
        <v>2</v>
      </c>
      <c r="AC3187" s="3">
        <v>0.4</v>
      </c>
      <c r="AD3187" s="2" t="s">
        <v>36</v>
      </c>
      <c r="AE3187" s="1" t="e">
        <f>($P3187/$DF$4)/((($Q3187/$DG$4)^2)/($R3187/$DH$4))</f>
        <v>#VALUE!</v>
      </c>
      <c r="AF3187" s="1" t="e">
        <f>($P3187/$DI$4)/((($Q3187/$DJ$4)^2)/($R3187/$DK$4))</f>
        <v>#VALUE!</v>
      </c>
      <c r="AG3187" s="1" t="e">
        <f>($P3187/$DL$4)/((($Q3187/$DM$4)^2)/($R3187/$DN$4))</f>
        <v>#VALUE!</v>
      </c>
      <c r="AH3187" s="1" t="e">
        <f>($P3187/$DO$4)/((($Q3187/$DP$4)^2)/($R3187/$DQ$4))</f>
        <v>#VALUE!</v>
      </c>
      <c r="AI3187" t="s">
        <v>1046</v>
      </c>
      <c r="AJ3187">
        <v>651</v>
      </c>
      <c r="AK3187" s="21">
        <v>-191.043658275871</v>
      </c>
      <c r="AL3187" s="21">
        <v>9.969209968386869E+36</v>
      </c>
      <c r="AM3187" s="21">
        <v>4.1742761519730101</v>
      </c>
      <c r="AN3187" s="21">
        <v>4.1742761519730101</v>
      </c>
      <c r="AO3187" s="21">
        <v>181.40497036207</v>
      </c>
      <c r="AP3187" s="21">
        <v>181.40497036207</v>
      </c>
      <c r="AQ3187" s="21">
        <v>126.684237235832</v>
      </c>
      <c r="AR3187" s="21">
        <v>126.684237235832</v>
      </c>
      <c r="AS3187" s="21">
        <v>36.552237406015401</v>
      </c>
      <c r="AT3187" s="21">
        <v>36.552237406015401</v>
      </c>
      <c r="AU3187" s="21">
        <v>3.5051050870776201</v>
      </c>
      <c r="AV3187" s="21">
        <v>3.5491806436061899</v>
      </c>
      <c r="AW3187" s="21">
        <v>45.749481617402999</v>
      </c>
      <c r="AX3187" s="21">
        <v>46.073853826284399</v>
      </c>
      <c r="AY3187" s="21">
        <v>152.324249768247</v>
      </c>
      <c r="AZ3187" s="21">
        <v>152.324249768247</v>
      </c>
      <c r="BA3187" s="21">
        <v>2.45391558026075</v>
      </c>
      <c r="BB3187" s="21">
        <v>2.45391558026075</v>
      </c>
      <c r="BC3187" s="21">
        <v>1.56321445347809E-12</v>
      </c>
      <c r="BD3187"/>
      <c r="BE3187"/>
      <c r="BF3187"/>
      <c r="BG3187"/>
      <c r="BH3187"/>
      <c r="BI3187"/>
      <c r="BJ3187"/>
      <c r="BK3187"/>
      <c r="BL3187"/>
      <c r="BM3187"/>
      <c r="BN3187"/>
    </row>
    <row r="3188" spans="1:66" ht="50.4">
      <c r="A3188" s="4">
        <v>3186</v>
      </c>
      <c r="B3188" s="2" t="s">
        <v>1041</v>
      </c>
      <c r="C3188" s="2" t="s">
        <v>1040</v>
      </c>
      <c r="D3188" s="2" t="s">
        <v>1039</v>
      </c>
      <c r="E3188" s="2" t="s">
        <v>1038</v>
      </c>
      <c r="F3188" s="2" t="s">
        <v>1037</v>
      </c>
      <c r="G3188" s="2">
        <v>5</v>
      </c>
      <c r="H3188" s="4" t="s">
        <v>2</v>
      </c>
      <c r="I3188" s="4">
        <v>4</v>
      </c>
      <c r="J3188" s="4">
        <v>1981</v>
      </c>
      <c r="K3188" s="3">
        <v>-113.73</v>
      </c>
      <c r="L3188" s="3">
        <v>-20.149999999999999</v>
      </c>
      <c r="M3188" s="4">
        <v>2727</v>
      </c>
      <c r="N3188" s="3" t="s">
        <v>2</v>
      </c>
      <c r="O3188" s="3" t="s">
        <v>2</v>
      </c>
      <c r="P3188" s="3" t="s">
        <v>2</v>
      </c>
      <c r="Q3188" s="3" t="s">
        <v>2</v>
      </c>
      <c r="R3188" s="3">
        <v>14.7</v>
      </c>
      <c r="S3188" s="3">
        <v>2.6</v>
      </c>
      <c r="T3188" s="3" t="s">
        <v>2</v>
      </c>
      <c r="U3188" s="3">
        <v>4.79</v>
      </c>
      <c r="V3188" s="3" t="s">
        <v>2</v>
      </c>
      <c r="W3188" s="3">
        <v>6.44</v>
      </c>
      <c r="X3188" s="3" t="s">
        <v>2</v>
      </c>
      <c r="Y3188" s="3">
        <v>6.76</v>
      </c>
      <c r="Z3188" s="3" t="s">
        <v>2</v>
      </c>
      <c r="AA3188" s="3">
        <v>7.81</v>
      </c>
      <c r="AB3188" s="3" t="s">
        <v>2</v>
      </c>
      <c r="AC3188" s="3">
        <v>0.4</v>
      </c>
      <c r="AD3188" s="2" t="s">
        <v>36</v>
      </c>
      <c r="AE3188" s="1" t="e">
        <f>($P3188/$DF$4)/((($Q3188/$DG$4)^2)/($R3188/$DH$4))</f>
        <v>#VALUE!</v>
      </c>
      <c r="AF3188" s="1" t="e">
        <f>($P3188/$DI$4)/((($Q3188/$DJ$4)^2)/($R3188/$DK$4))</f>
        <v>#VALUE!</v>
      </c>
      <c r="AG3188" s="1" t="e">
        <f>($P3188/$DL$4)/((($Q3188/$DM$4)^2)/($R3188/$DN$4))</f>
        <v>#VALUE!</v>
      </c>
      <c r="AH3188" s="1" t="e">
        <f>($P3188/$DO$4)/((($Q3188/$DP$4)^2)/($R3188/$DQ$4))</f>
        <v>#VALUE!</v>
      </c>
      <c r="AI3188" t="s">
        <v>1046</v>
      </c>
      <c r="AJ3188">
        <v>651</v>
      </c>
      <c r="AK3188" s="21">
        <v>-191.99893957607301</v>
      </c>
      <c r="AL3188" s="21">
        <v>9.969209968386869E+36</v>
      </c>
      <c r="AM3188" s="21">
        <v>4.1716520919978599</v>
      </c>
      <c r="AN3188" s="21">
        <v>4.1716520919978599</v>
      </c>
      <c r="AO3188" s="21">
        <v>181.29067054390899</v>
      </c>
      <c r="AP3188" s="21">
        <v>181.29067054390899</v>
      </c>
      <c r="AQ3188" s="21">
        <v>127.735515670776</v>
      </c>
      <c r="AR3188" s="21">
        <v>127.735515670776</v>
      </c>
      <c r="AS3188" s="21">
        <v>36.6643981676579</v>
      </c>
      <c r="AT3188" s="21">
        <v>36.6643981676579</v>
      </c>
      <c r="AU3188" s="21">
        <v>3.5137731074571601</v>
      </c>
      <c r="AV3188" s="21">
        <v>3.54649810557365</v>
      </c>
      <c r="AW3188" s="21">
        <v>45.800325152778598</v>
      </c>
      <c r="AX3188" s="21">
        <v>46.078564377403303</v>
      </c>
      <c r="AY3188" s="21">
        <v>152.70072191915801</v>
      </c>
      <c r="AZ3188" s="21">
        <v>152.70072191915801</v>
      </c>
      <c r="BA3188" s="21">
        <v>2.4504112651526899</v>
      </c>
      <c r="BB3188" s="21">
        <v>2.4504112651526899</v>
      </c>
      <c r="BC3188" s="21">
        <v>1.56321445347809E-12</v>
      </c>
      <c r="BD3188"/>
      <c r="BE3188"/>
      <c r="BF3188"/>
      <c r="BG3188"/>
      <c r="BH3188"/>
      <c r="BI3188"/>
      <c r="BJ3188"/>
      <c r="BK3188"/>
      <c r="BL3188"/>
      <c r="BM3188"/>
      <c r="BN3188"/>
    </row>
    <row r="3189" spans="1:66" ht="50.4">
      <c r="A3189" s="4">
        <v>3187</v>
      </c>
      <c r="B3189" s="2" t="s">
        <v>1041</v>
      </c>
      <c r="C3189" s="2" t="s">
        <v>1040</v>
      </c>
      <c r="D3189" s="2" t="s">
        <v>1039</v>
      </c>
      <c r="E3189" s="2" t="s">
        <v>1038</v>
      </c>
      <c r="F3189" s="2" t="s">
        <v>1037</v>
      </c>
      <c r="G3189" s="2">
        <v>5</v>
      </c>
      <c r="H3189" s="4" t="s">
        <v>2</v>
      </c>
      <c r="I3189" s="4">
        <v>4</v>
      </c>
      <c r="J3189" s="4">
        <v>1981</v>
      </c>
      <c r="K3189" s="3">
        <v>-113.73</v>
      </c>
      <c r="L3189" s="3">
        <v>-20.149999999999999</v>
      </c>
      <c r="M3189" s="4">
        <v>2802</v>
      </c>
      <c r="N3189" s="3" t="s">
        <v>2</v>
      </c>
      <c r="O3189" s="3" t="s">
        <v>2</v>
      </c>
      <c r="P3189" s="3">
        <v>6.27</v>
      </c>
      <c r="Q3189" s="3" t="s">
        <v>2</v>
      </c>
      <c r="R3189" s="3">
        <v>15.9</v>
      </c>
      <c r="S3189" s="3">
        <v>2.82</v>
      </c>
      <c r="T3189" s="3" t="s">
        <v>2</v>
      </c>
      <c r="U3189" s="3">
        <v>5.6</v>
      </c>
      <c r="V3189" s="3" t="s">
        <v>2</v>
      </c>
      <c r="W3189" s="3">
        <v>6.84</v>
      </c>
      <c r="X3189" s="3" t="s">
        <v>2</v>
      </c>
      <c r="Y3189" s="3" t="s">
        <v>2</v>
      </c>
      <c r="Z3189" s="3" t="s">
        <v>2</v>
      </c>
      <c r="AA3189" s="3" t="s">
        <v>2</v>
      </c>
      <c r="AB3189" s="3" t="s">
        <v>2</v>
      </c>
      <c r="AC3189" s="3">
        <v>0.4</v>
      </c>
      <c r="AD3189" s="2" t="s">
        <v>36</v>
      </c>
      <c r="AE3189" s="1" t="e">
        <f>($P3189/$DF$4)/((($Q3189/$DG$4)^2)/($R3189/$DH$4))</f>
        <v>#VALUE!</v>
      </c>
      <c r="AF3189" s="1" t="e">
        <f>($P3189/$DI$4)/((($Q3189/$DJ$4)^2)/($R3189/$DK$4))</f>
        <v>#VALUE!</v>
      </c>
      <c r="AG3189" s="1" t="e">
        <f>($P3189/$DL$4)/((($Q3189/$DM$4)^2)/($R3189/$DN$4))</f>
        <v>#VALUE!</v>
      </c>
      <c r="AH3189" s="1" t="e">
        <f>($P3189/$DO$4)/((($Q3189/$DP$4)^2)/($R3189/$DQ$4))</f>
        <v>#VALUE!</v>
      </c>
      <c r="AI3189" t="s">
        <v>1046</v>
      </c>
      <c r="AJ3189">
        <v>651</v>
      </c>
      <c r="AK3189" s="21">
        <v>-192.85186930839501</v>
      </c>
      <c r="AL3189" s="21">
        <v>9.969209968386869E+36</v>
      </c>
      <c r="AM3189" s="21">
        <v>4.1804570298314099</v>
      </c>
      <c r="AN3189" s="21">
        <v>4.1804570298314099</v>
      </c>
      <c r="AO3189" s="21">
        <v>181.67322178816701</v>
      </c>
      <c r="AP3189" s="21">
        <v>181.67322178816701</v>
      </c>
      <c r="AQ3189" s="21">
        <v>128.57188638267499</v>
      </c>
      <c r="AR3189" s="21">
        <v>128.57188638267499</v>
      </c>
      <c r="AS3189" s="21">
        <v>36.761506776714299</v>
      </c>
      <c r="AT3189" s="21">
        <v>36.761506776714299</v>
      </c>
      <c r="AU3189" s="21">
        <v>3.5120009503960601</v>
      </c>
      <c r="AV3189" s="21">
        <v>3.5366722146332301</v>
      </c>
      <c r="AW3189" s="21">
        <v>45.686235576057399</v>
      </c>
      <c r="AX3189" s="21">
        <v>45.912620604228998</v>
      </c>
      <c r="AY3189" s="21">
        <v>152.623631233764</v>
      </c>
      <c r="AZ3189" s="21">
        <v>152.623631233764</v>
      </c>
      <c r="BA3189" s="21">
        <v>2.4458936855673801</v>
      </c>
      <c r="BB3189" s="21">
        <v>2.4458936855673801</v>
      </c>
      <c r="BC3189" s="21">
        <v>1.56321445347809E-12</v>
      </c>
      <c r="BD3189"/>
      <c r="BE3189"/>
      <c r="BF3189"/>
      <c r="BG3189"/>
      <c r="BH3189"/>
      <c r="BI3189"/>
      <c r="BJ3189"/>
      <c r="BK3189"/>
      <c r="BL3189"/>
      <c r="BM3189"/>
      <c r="BN3189"/>
    </row>
    <row r="3190" spans="1:66" ht="50.4">
      <c r="A3190" s="4">
        <v>3188</v>
      </c>
      <c r="B3190" s="2" t="s">
        <v>1041</v>
      </c>
      <c r="C3190" s="2" t="s">
        <v>1040</v>
      </c>
      <c r="D3190" s="2" t="s">
        <v>1039</v>
      </c>
      <c r="E3190" s="2" t="s">
        <v>1038</v>
      </c>
      <c r="F3190" s="2" t="s">
        <v>1037</v>
      </c>
      <c r="G3190" s="2">
        <v>5</v>
      </c>
      <c r="H3190" s="4" t="s">
        <v>2</v>
      </c>
      <c r="I3190" s="4">
        <v>4</v>
      </c>
      <c r="J3190" s="4">
        <v>1981</v>
      </c>
      <c r="K3190" s="3">
        <v>-113.73</v>
      </c>
      <c r="L3190" s="3">
        <v>-20.149999999999999</v>
      </c>
      <c r="M3190" s="4">
        <v>2804</v>
      </c>
      <c r="N3190" s="3" t="s">
        <v>2</v>
      </c>
      <c r="O3190" s="3">
        <v>28.3</v>
      </c>
      <c r="P3190" s="3" t="s">
        <v>2</v>
      </c>
      <c r="Q3190" s="3" t="s">
        <v>2</v>
      </c>
      <c r="R3190" s="3" t="s">
        <v>2</v>
      </c>
      <c r="S3190" s="3" t="s">
        <v>2</v>
      </c>
      <c r="T3190" s="3" t="s">
        <v>2</v>
      </c>
      <c r="U3190" s="3" t="s">
        <v>2</v>
      </c>
      <c r="V3190" s="3" t="s">
        <v>2</v>
      </c>
      <c r="W3190" s="3" t="s">
        <v>2</v>
      </c>
      <c r="X3190" s="3" t="s">
        <v>2</v>
      </c>
      <c r="Y3190" s="3" t="s">
        <v>2</v>
      </c>
      <c r="Z3190" s="3" t="s">
        <v>2</v>
      </c>
      <c r="AA3190" s="3" t="s">
        <v>2</v>
      </c>
      <c r="AB3190" s="3" t="s">
        <v>2</v>
      </c>
      <c r="AC3190" s="3">
        <v>0.4</v>
      </c>
      <c r="AD3190" s="2" t="s">
        <v>36</v>
      </c>
      <c r="AE3190" s="1" t="e">
        <f>($P3190/$DF$4)/((($Q3190/$DG$4)^2)/($R3190/$DH$4))</f>
        <v>#VALUE!</v>
      </c>
      <c r="AF3190" s="1" t="e">
        <f>($P3190/$DI$4)/((($Q3190/$DJ$4)^2)/($R3190/$DK$4))</f>
        <v>#VALUE!</v>
      </c>
      <c r="AG3190" s="1" t="e">
        <f>($P3190/$DL$4)/((($Q3190/$DM$4)^2)/($R3190/$DN$4))</f>
        <v>#VALUE!</v>
      </c>
      <c r="AH3190" s="1" t="e">
        <f>($P3190/$DO$4)/((($Q3190/$DP$4)^2)/($R3190/$DQ$4))</f>
        <v>#VALUE!</v>
      </c>
      <c r="AI3190" t="s">
        <v>1046</v>
      </c>
      <c r="AJ3190">
        <v>651</v>
      </c>
      <c r="AK3190" s="21">
        <v>-192.87461410125701</v>
      </c>
      <c r="AL3190" s="21">
        <v>9.969209968386869E+36</v>
      </c>
      <c r="AM3190" s="21">
        <v>4.1806730762958502</v>
      </c>
      <c r="AN3190" s="21">
        <v>4.1806730762958502</v>
      </c>
      <c r="AO3190" s="21">
        <v>181.68260777129399</v>
      </c>
      <c r="AP3190" s="21">
        <v>181.68260777129399</v>
      </c>
      <c r="AQ3190" s="21">
        <v>128.587334996414</v>
      </c>
      <c r="AR3190" s="21">
        <v>128.587334996414</v>
      </c>
      <c r="AS3190" s="21">
        <v>36.765082454490702</v>
      </c>
      <c r="AT3190" s="21">
        <v>36.765082454490702</v>
      </c>
      <c r="AU3190" s="21">
        <v>3.5119004600644099</v>
      </c>
      <c r="AV3190" s="21">
        <v>3.5359230373621</v>
      </c>
      <c r="AW3190" s="21">
        <v>45.683899527359003</v>
      </c>
      <c r="AX3190" s="21">
        <v>45.907816372299202</v>
      </c>
      <c r="AY3190" s="21">
        <v>152.61926172044301</v>
      </c>
      <c r="AZ3190" s="21">
        <v>152.61926172044301</v>
      </c>
      <c r="BA3190" s="21">
        <v>2.44606919715405</v>
      </c>
      <c r="BB3190" s="21">
        <v>2.44606919715405</v>
      </c>
      <c r="BC3190" s="21">
        <v>1.56321445347809E-12</v>
      </c>
      <c r="BD3190"/>
      <c r="BE3190"/>
      <c r="BF3190"/>
      <c r="BG3190"/>
      <c r="BH3190"/>
      <c r="BI3190"/>
      <c r="BJ3190"/>
      <c r="BK3190"/>
      <c r="BL3190"/>
      <c r="BM3190"/>
      <c r="BN3190"/>
    </row>
    <row r="3191" spans="1:66" ht="50.4">
      <c r="A3191" s="4">
        <v>3189</v>
      </c>
      <c r="B3191" s="2" t="s">
        <v>1041</v>
      </c>
      <c r="C3191" s="2" t="s">
        <v>1040</v>
      </c>
      <c r="D3191" s="2" t="s">
        <v>1039</v>
      </c>
      <c r="E3191" s="2" t="s">
        <v>1038</v>
      </c>
      <c r="F3191" s="2" t="s">
        <v>1037</v>
      </c>
      <c r="G3191" s="2">
        <v>6</v>
      </c>
      <c r="H3191" s="4" t="s">
        <v>2</v>
      </c>
      <c r="I3191" s="4">
        <v>4</v>
      </c>
      <c r="J3191" s="4">
        <v>1981</v>
      </c>
      <c r="K3191" s="3">
        <v>-113.53</v>
      </c>
      <c r="L3191" s="3">
        <v>-19.41</v>
      </c>
      <c r="M3191" s="4">
        <v>2175</v>
      </c>
      <c r="N3191" s="3" t="s">
        <v>2</v>
      </c>
      <c r="O3191" s="3" t="s">
        <v>2</v>
      </c>
      <c r="P3191" s="3">
        <v>5.25</v>
      </c>
      <c r="Q3191" s="3" t="s">
        <v>2</v>
      </c>
      <c r="R3191" s="3">
        <v>15.6</v>
      </c>
      <c r="S3191" s="3">
        <v>2.65</v>
      </c>
      <c r="T3191" s="3">
        <v>0.74</v>
      </c>
      <c r="U3191" s="3">
        <v>3.48</v>
      </c>
      <c r="V3191" s="3" t="s">
        <v>2</v>
      </c>
      <c r="W3191" s="3">
        <v>6.16</v>
      </c>
      <c r="X3191" s="3" t="s">
        <v>2</v>
      </c>
      <c r="Y3191" s="3">
        <v>6.35</v>
      </c>
      <c r="Z3191" s="3" t="s">
        <v>2</v>
      </c>
      <c r="AA3191" s="3">
        <v>7.07</v>
      </c>
      <c r="AB3191" s="3" t="s">
        <v>2</v>
      </c>
      <c r="AC3191" s="3">
        <v>0.4</v>
      </c>
      <c r="AD3191" s="2" t="s">
        <v>36</v>
      </c>
      <c r="AE3191" s="1" t="e">
        <f>($P3191/$DF$4)/((($Q3191/$DG$4)^2)/($R3191/$DH$4))</f>
        <v>#VALUE!</v>
      </c>
      <c r="AF3191" s="1" t="e">
        <f>($P3191/$DI$4)/((($Q3191/$DJ$4)^2)/($R3191/$DK$4))</f>
        <v>#VALUE!</v>
      </c>
      <c r="AG3191" s="1" t="e">
        <f>($P3191/$DL$4)/((($Q3191/$DM$4)^2)/($R3191/$DN$4))</f>
        <v>#VALUE!</v>
      </c>
      <c r="AH3191" s="1" t="e">
        <f>($P3191/$DO$4)/((($Q3191/$DP$4)^2)/($R3191/$DQ$4))</f>
        <v>#VALUE!</v>
      </c>
      <c r="AI3191" t="s">
        <v>1045</v>
      </c>
      <c r="AJ3191">
        <v>652</v>
      </c>
      <c r="AK3191" s="21">
        <v>-186.59749466228499</v>
      </c>
      <c r="AL3191" s="21">
        <v>9.969209968386869E+36</v>
      </c>
      <c r="AM3191" s="21">
        <v>4.1579440371096101</v>
      </c>
      <c r="AN3191" s="21">
        <v>4.1579440371096101</v>
      </c>
      <c r="AO3191" s="21">
        <v>180.70025172578499</v>
      </c>
      <c r="AP3191" s="21">
        <v>180.70025172578499</v>
      </c>
      <c r="AQ3191" s="21">
        <v>119.162574445248</v>
      </c>
      <c r="AR3191" s="21">
        <v>119.162574445248</v>
      </c>
      <c r="AS3191" s="21">
        <v>36.243678599357601</v>
      </c>
      <c r="AT3191" s="21">
        <v>36.243678599357601</v>
      </c>
      <c r="AU3191" s="21">
        <v>3.4908749975413098</v>
      </c>
      <c r="AV3191" s="21">
        <v>3.5238554668426501</v>
      </c>
      <c r="AW3191" s="21">
        <v>45.786209521055198</v>
      </c>
      <c r="AX3191" s="21">
        <v>46.279007683754003</v>
      </c>
      <c r="AY3191" s="21">
        <v>151.710065602985</v>
      </c>
      <c r="AZ3191" s="21">
        <v>151.710065602985</v>
      </c>
      <c r="BA3191" s="21">
        <v>2.4768994923979002</v>
      </c>
      <c r="BB3191" s="21">
        <v>2.4768994923979002</v>
      </c>
      <c r="BC3191" s="21">
        <v>1.5842959876925E-12</v>
      </c>
      <c r="BD3191"/>
      <c r="BE3191"/>
      <c r="BF3191"/>
      <c r="BG3191"/>
      <c r="BH3191"/>
      <c r="BI3191"/>
      <c r="BJ3191"/>
      <c r="BK3191"/>
      <c r="BL3191"/>
      <c r="BM3191"/>
      <c r="BN3191"/>
    </row>
    <row r="3192" spans="1:66" ht="50.4">
      <c r="A3192" s="4">
        <v>3190</v>
      </c>
      <c r="B3192" s="2" t="s">
        <v>1041</v>
      </c>
      <c r="C3192" s="2" t="s">
        <v>1040</v>
      </c>
      <c r="D3192" s="2" t="s">
        <v>1039</v>
      </c>
      <c r="E3192" s="2" t="s">
        <v>1038</v>
      </c>
      <c r="F3192" s="2" t="s">
        <v>1037</v>
      </c>
      <c r="G3192" s="2">
        <v>6</v>
      </c>
      <c r="H3192" s="4" t="s">
        <v>2</v>
      </c>
      <c r="I3192" s="4">
        <v>4</v>
      </c>
      <c r="J3192" s="4">
        <v>1981</v>
      </c>
      <c r="K3192" s="3">
        <v>-113.53</v>
      </c>
      <c r="L3192" s="3">
        <v>-19.41</v>
      </c>
      <c r="M3192" s="4">
        <v>2350</v>
      </c>
      <c r="N3192" s="3" t="s">
        <v>2</v>
      </c>
      <c r="O3192" s="3" t="s">
        <v>2</v>
      </c>
      <c r="P3192" s="3">
        <v>3.21</v>
      </c>
      <c r="Q3192" s="3" t="s">
        <v>2</v>
      </c>
      <c r="R3192" s="3">
        <v>16.3</v>
      </c>
      <c r="S3192" s="3">
        <v>2.77</v>
      </c>
      <c r="T3192" s="3">
        <v>0.75</v>
      </c>
      <c r="U3192" s="3">
        <v>4.21</v>
      </c>
      <c r="V3192" s="3" t="s">
        <v>2</v>
      </c>
      <c r="W3192" s="3">
        <v>6.33</v>
      </c>
      <c r="X3192" s="3" t="s">
        <v>2</v>
      </c>
      <c r="Y3192" s="3">
        <v>6.97</v>
      </c>
      <c r="Z3192" s="3" t="s">
        <v>2</v>
      </c>
      <c r="AA3192" s="3">
        <v>7.84</v>
      </c>
      <c r="AB3192" s="3" t="s">
        <v>2</v>
      </c>
      <c r="AC3192" s="3">
        <v>0.4</v>
      </c>
      <c r="AD3192" s="2" t="s">
        <v>36</v>
      </c>
      <c r="AE3192" s="1" t="e">
        <f>($P3192/$DF$4)/((($Q3192/$DG$4)^2)/($R3192/$DH$4))</f>
        <v>#VALUE!</v>
      </c>
      <c r="AF3192" s="1" t="e">
        <f>($P3192/$DI$4)/((($Q3192/$DJ$4)^2)/($R3192/$DK$4))</f>
        <v>#VALUE!</v>
      </c>
      <c r="AG3192" s="1" t="e">
        <f>($P3192/$DL$4)/((($Q3192/$DM$4)^2)/($R3192/$DN$4))</f>
        <v>#VALUE!</v>
      </c>
      <c r="AH3192" s="1" t="e">
        <f>($P3192/$DO$4)/((($Q3192/$DP$4)^2)/($R3192/$DQ$4))</f>
        <v>#VALUE!</v>
      </c>
      <c r="AI3192" t="s">
        <v>1045</v>
      </c>
      <c r="AJ3192">
        <v>652</v>
      </c>
      <c r="AK3192" s="21">
        <v>-188.50157875633201</v>
      </c>
      <c r="AL3192" s="21">
        <v>9.969209968386869E+36</v>
      </c>
      <c r="AM3192" s="21">
        <v>4.15547689092159</v>
      </c>
      <c r="AN3192" s="21">
        <v>4.15547689092159</v>
      </c>
      <c r="AO3192" s="21">
        <v>180.590329299139</v>
      </c>
      <c r="AP3192" s="21">
        <v>180.590329299139</v>
      </c>
      <c r="AQ3192" s="21">
        <v>122.28297945499401</v>
      </c>
      <c r="AR3192" s="21">
        <v>122.28297945499401</v>
      </c>
      <c r="AS3192" s="21">
        <v>36.136424810409501</v>
      </c>
      <c r="AT3192" s="21">
        <v>36.136424810409501</v>
      </c>
      <c r="AU3192" s="21">
        <v>3.51912271660566</v>
      </c>
      <c r="AV3192" s="21">
        <v>3.5577219627797598</v>
      </c>
      <c r="AW3192" s="21">
        <v>45.864857196331002</v>
      </c>
      <c r="AX3192" s="21">
        <v>46.196389575481398</v>
      </c>
      <c r="AY3192" s="21">
        <v>152.93539853255001</v>
      </c>
      <c r="AZ3192" s="21">
        <v>152.93539853255001</v>
      </c>
      <c r="BA3192" s="21">
        <v>2.4720813766121901</v>
      </c>
      <c r="BB3192" s="21">
        <v>2.4720813766121901</v>
      </c>
      <c r="BC3192" s="21">
        <v>1.5842959876925E-12</v>
      </c>
      <c r="BD3192"/>
      <c r="BE3192"/>
      <c r="BF3192"/>
      <c r="BG3192"/>
      <c r="BH3192"/>
      <c r="BI3192"/>
      <c r="BJ3192"/>
      <c r="BK3192"/>
      <c r="BL3192"/>
      <c r="BM3192"/>
      <c r="BN3192"/>
    </row>
    <row r="3193" spans="1:66" ht="50.4">
      <c r="A3193" s="4">
        <v>3191</v>
      </c>
      <c r="B3193" s="2" t="s">
        <v>1041</v>
      </c>
      <c r="C3193" s="2" t="s">
        <v>1040</v>
      </c>
      <c r="D3193" s="2" t="s">
        <v>1039</v>
      </c>
      <c r="E3193" s="2" t="s">
        <v>1038</v>
      </c>
      <c r="F3193" s="2" t="s">
        <v>1037</v>
      </c>
      <c r="G3193" s="2">
        <v>6</v>
      </c>
      <c r="H3193" s="4" t="s">
        <v>2</v>
      </c>
      <c r="I3193" s="4">
        <v>4</v>
      </c>
      <c r="J3193" s="4">
        <v>1981</v>
      </c>
      <c r="K3193" s="3">
        <v>-113.53</v>
      </c>
      <c r="L3193" s="3">
        <v>-19.41</v>
      </c>
      <c r="M3193" s="4">
        <v>2465</v>
      </c>
      <c r="N3193" s="3" t="s">
        <v>2</v>
      </c>
      <c r="O3193" s="3" t="s">
        <v>2</v>
      </c>
      <c r="P3193" s="3">
        <v>2.75</v>
      </c>
      <c r="Q3193" s="3" t="s">
        <v>2</v>
      </c>
      <c r="R3193" s="3">
        <v>15.7</v>
      </c>
      <c r="S3193" s="3">
        <v>2.7</v>
      </c>
      <c r="T3193" s="3">
        <v>0.91</v>
      </c>
      <c r="U3193" s="3">
        <v>4.67</v>
      </c>
      <c r="V3193" s="3" t="s">
        <v>2</v>
      </c>
      <c r="W3193" s="3">
        <v>6.21</v>
      </c>
      <c r="X3193" s="3" t="s">
        <v>2</v>
      </c>
      <c r="Y3193" s="3">
        <v>6.96</v>
      </c>
      <c r="Z3193" s="3" t="s">
        <v>2</v>
      </c>
      <c r="AA3193" s="3">
        <v>7.37</v>
      </c>
      <c r="AB3193" s="3" t="s">
        <v>2</v>
      </c>
      <c r="AC3193" s="3">
        <v>0.4</v>
      </c>
      <c r="AD3193" s="2" t="s">
        <v>36</v>
      </c>
      <c r="AE3193" s="1" t="e">
        <f>($P3193/$DF$4)/((($Q3193/$DG$4)^2)/($R3193/$DH$4))</f>
        <v>#VALUE!</v>
      </c>
      <c r="AF3193" s="1" t="e">
        <f>($P3193/$DI$4)/((($Q3193/$DJ$4)^2)/($R3193/$DK$4))</f>
        <v>#VALUE!</v>
      </c>
      <c r="AG3193" s="1" t="e">
        <f>($P3193/$DL$4)/((($Q3193/$DM$4)^2)/($R3193/$DN$4))</f>
        <v>#VALUE!</v>
      </c>
      <c r="AH3193" s="1" t="e">
        <f>($P3193/$DO$4)/((($Q3193/$DP$4)^2)/($R3193/$DQ$4))</f>
        <v>#VALUE!</v>
      </c>
      <c r="AI3193" t="s">
        <v>1045</v>
      </c>
      <c r="AJ3193">
        <v>652</v>
      </c>
      <c r="AK3193" s="21">
        <v>-189.75283401813499</v>
      </c>
      <c r="AL3193" s="21">
        <v>9.969209968386869E+36</v>
      </c>
      <c r="AM3193" s="21">
        <v>4.1480692438125599</v>
      </c>
      <c r="AN3193" s="21">
        <v>4.1480692438125599</v>
      </c>
      <c r="AO3193" s="21">
        <v>180.26692931430401</v>
      </c>
      <c r="AP3193" s="21">
        <v>180.26692931430401</v>
      </c>
      <c r="AQ3193" s="21">
        <v>124.284889202404</v>
      </c>
      <c r="AR3193" s="21">
        <v>124.284889202404</v>
      </c>
      <c r="AS3193" s="21">
        <v>36.355425949668899</v>
      </c>
      <c r="AT3193" s="21">
        <v>36.355425949668899</v>
      </c>
      <c r="AU3193" s="21">
        <v>3.5330723547488501</v>
      </c>
      <c r="AV3193" s="21">
        <v>3.5706954810947198</v>
      </c>
      <c r="AW3193" s="21">
        <v>46.032118357801401</v>
      </c>
      <c r="AX3193" s="21">
        <v>46.400318919563297</v>
      </c>
      <c r="AY3193" s="21">
        <v>153.54037406838199</v>
      </c>
      <c r="AZ3193" s="21">
        <v>153.54037406838199</v>
      </c>
      <c r="BA3193" s="21">
        <v>2.4693461268037602</v>
      </c>
      <c r="BB3193" s="21">
        <v>2.4693461268037602</v>
      </c>
      <c r="BC3193" s="21">
        <v>1.5842959876925E-12</v>
      </c>
      <c r="BD3193"/>
      <c r="BE3193"/>
      <c r="BF3193"/>
      <c r="BG3193"/>
      <c r="BH3193"/>
      <c r="BI3193"/>
      <c r="BJ3193"/>
      <c r="BK3193"/>
      <c r="BL3193"/>
      <c r="BM3193"/>
      <c r="BN3193"/>
    </row>
    <row r="3194" spans="1:66" ht="50.4">
      <c r="A3194" s="4">
        <v>3192</v>
      </c>
      <c r="B3194" s="2" t="s">
        <v>1041</v>
      </c>
      <c r="C3194" s="2" t="s">
        <v>1040</v>
      </c>
      <c r="D3194" s="2" t="s">
        <v>1039</v>
      </c>
      <c r="E3194" s="2" t="s">
        <v>1038</v>
      </c>
      <c r="F3194" s="2" t="s">
        <v>1037</v>
      </c>
      <c r="G3194" s="2">
        <v>6</v>
      </c>
      <c r="H3194" s="4" t="s">
        <v>2</v>
      </c>
      <c r="I3194" s="4">
        <v>4</v>
      </c>
      <c r="J3194" s="4">
        <v>1981</v>
      </c>
      <c r="K3194" s="3">
        <v>-113.53</v>
      </c>
      <c r="L3194" s="3">
        <v>-19.41</v>
      </c>
      <c r="M3194" s="4">
        <v>2656</v>
      </c>
      <c r="N3194" s="3" t="s">
        <v>2</v>
      </c>
      <c r="O3194" s="3" t="s">
        <v>2</v>
      </c>
      <c r="P3194" s="3">
        <v>5.8</v>
      </c>
      <c r="Q3194" s="3" t="s">
        <v>2</v>
      </c>
      <c r="R3194" s="3">
        <v>16.7</v>
      </c>
      <c r="S3194" s="3">
        <v>2.82</v>
      </c>
      <c r="T3194" s="3" t="s">
        <v>2</v>
      </c>
      <c r="U3194" s="3" t="s">
        <v>2</v>
      </c>
      <c r="V3194" s="3" t="s">
        <v>2</v>
      </c>
      <c r="W3194" s="3" t="s">
        <v>2</v>
      </c>
      <c r="X3194" s="3" t="s">
        <v>2</v>
      </c>
      <c r="Y3194" s="3" t="s">
        <v>2</v>
      </c>
      <c r="Z3194" s="3" t="s">
        <v>2</v>
      </c>
      <c r="AA3194" s="3" t="s">
        <v>2</v>
      </c>
      <c r="AB3194" s="3" t="s">
        <v>2</v>
      </c>
      <c r="AC3194" s="3">
        <v>0.4</v>
      </c>
      <c r="AD3194" s="2" t="s">
        <v>36</v>
      </c>
      <c r="AE3194" s="1" t="e">
        <f>($P3194/$DF$4)/((($Q3194/$DG$4)^2)/($R3194/$DH$4))</f>
        <v>#VALUE!</v>
      </c>
      <c r="AF3194" s="1" t="e">
        <f>($P3194/$DI$4)/((($Q3194/$DJ$4)^2)/($R3194/$DK$4))</f>
        <v>#VALUE!</v>
      </c>
      <c r="AG3194" s="1" t="e">
        <f>($P3194/$DL$4)/((($Q3194/$DM$4)^2)/($R3194/$DN$4))</f>
        <v>#VALUE!</v>
      </c>
      <c r="AH3194" s="1" t="e">
        <f>($P3194/$DO$4)/((($Q3194/$DP$4)^2)/($R3194/$DQ$4))</f>
        <v>#VALUE!</v>
      </c>
      <c r="AI3194" t="s">
        <v>1045</v>
      </c>
      <c r="AJ3194">
        <v>652</v>
      </c>
      <c r="AK3194" s="21">
        <v>-191.94230462277201</v>
      </c>
      <c r="AL3194" s="21">
        <v>9.969209968386869E+36</v>
      </c>
      <c r="AM3194" s="21">
        <v>4.1693925181055098</v>
      </c>
      <c r="AN3194" s="21">
        <v>4.1693925181055098</v>
      </c>
      <c r="AO3194" s="21">
        <v>181.19265895957199</v>
      </c>
      <c r="AP3194" s="21">
        <v>181.19265895957199</v>
      </c>
      <c r="AQ3194" s="21">
        <v>126.703842492218</v>
      </c>
      <c r="AR3194" s="21">
        <v>126.703842492218</v>
      </c>
      <c r="AS3194" s="21">
        <v>36.443915157852203</v>
      </c>
      <c r="AT3194" s="21">
        <v>36.443915157852203</v>
      </c>
      <c r="AU3194" s="21">
        <v>3.5096129576682999</v>
      </c>
      <c r="AV3194" s="21">
        <v>3.5465819996857602</v>
      </c>
      <c r="AW3194" s="21">
        <v>45.822571634139997</v>
      </c>
      <c r="AX3194" s="21">
        <v>46.122796088333097</v>
      </c>
      <c r="AY3194" s="21">
        <v>152.520085633619</v>
      </c>
      <c r="AZ3194" s="21">
        <v>152.520085633619</v>
      </c>
      <c r="BA3194" s="21">
        <v>2.4699184510231</v>
      </c>
      <c r="BB3194" s="21">
        <v>2.4699184510231</v>
      </c>
      <c r="BC3194" s="21">
        <v>1.5842959876925E-12</v>
      </c>
      <c r="BD3194"/>
      <c r="BE3194"/>
      <c r="BF3194"/>
      <c r="BG3194"/>
      <c r="BH3194"/>
      <c r="BI3194"/>
      <c r="BJ3194"/>
      <c r="BK3194"/>
      <c r="BL3194"/>
      <c r="BM3194"/>
      <c r="BN3194"/>
    </row>
    <row r="3195" spans="1:66" ht="50.4">
      <c r="A3195" s="4">
        <v>3193</v>
      </c>
      <c r="B3195" s="2" t="s">
        <v>1041</v>
      </c>
      <c r="C3195" s="2" t="s">
        <v>1040</v>
      </c>
      <c r="D3195" s="2" t="s">
        <v>1039</v>
      </c>
      <c r="E3195" s="2" t="s">
        <v>1038</v>
      </c>
      <c r="F3195" s="2" t="s">
        <v>1037</v>
      </c>
      <c r="G3195" s="2">
        <v>6</v>
      </c>
      <c r="H3195" s="4" t="s">
        <v>2</v>
      </c>
      <c r="I3195" s="4">
        <v>4</v>
      </c>
      <c r="J3195" s="4">
        <v>1981</v>
      </c>
      <c r="K3195" s="3">
        <v>-113.53</v>
      </c>
      <c r="L3195" s="3">
        <v>-19.41</v>
      </c>
      <c r="M3195" s="4">
        <v>2756</v>
      </c>
      <c r="N3195" s="3" t="s">
        <v>2</v>
      </c>
      <c r="O3195" s="3" t="s">
        <v>2</v>
      </c>
      <c r="P3195" s="3">
        <v>5.99</v>
      </c>
      <c r="Q3195" s="3" t="s">
        <v>2</v>
      </c>
      <c r="R3195" s="3">
        <v>17.399999999999999</v>
      </c>
      <c r="S3195" s="3">
        <v>2.85</v>
      </c>
      <c r="T3195" s="3" t="s">
        <v>2</v>
      </c>
      <c r="U3195" s="3" t="s">
        <v>2</v>
      </c>
      <c r="V3195" s="3" t="s">
        <v>2</v>
      </c>
      <c r="W3195" s="3">
        <v>6.7</v>
      </c>
      <c r="X3195" s="3" t="s">
        <v>2</v>
      </c>
      <c r="Y3195" s="3">
        <v>7.33</v>
      </c>
      <c r="Z3195" s="3" t="s">
        <v>2</v>
      </c>
      <c r="AA3195" s="3" t="s">
        <v>2</v>
      </c>
      <c r="AB3195" s="3" t="s">
        <v>2</v>
      </c>
      <c r="AC3195" s="3">
        <v>0.4</v>
      </c>
      <c r="AD3195" s="2" t="s">
        <v>36</v>
      </c>
      <c r="AE3195" s="1" t="e">
        <f>($P3195/$DF$4)/((($Q3195/$DG$4)^2)/($R3195/$DH$4))</f>
        <v>#VALUE!</v>
      </c>
      <c r="AF3195" s="1" t="e">
        <f>($P3195/$DI$4)/((($Q3195/$DJ$4)^2)/($R3195/$DK$4))</f>
        <v>#VALUE!</v>
      </c>
      <c r="AG3195" s="1" t="e">
        <f>($P3195/$DL$4)/((($Q3195/$DM$4)^2)/($R3195/$DN$4))</f>
        <v>#VALUE!</v>
      </c>
      <c r="AH3195" s="1" t="e">
        <f>($P3195/$DO$4)/((($Q3195/$DP$4)^2)/($R3195/$DQ$4))</f>
        <v>#VALUE!</v>
      </c>
      <c r="AI3195" t="s">
        <v>1045</v>
      </c>
      <c r="AJ3195">
        <v>652</v>
      </c>
      <c r="AK3195" s="21">
        <v>-193.10169807522601</v>
      </c>
      <c r="AL3195" s="21">
        <v>9.969209968386869E+36</v>
      </c>
      <c r="AM3195" s="21">
        <v>4.1732245790195499</v>
      </c>
      <c r="AN3195" s="21">
        <v>4.1732245790195499</v>
      </c>
      <c r="AO3195" s="21">
        <v>181.358968795245</v>
      </c>
      <c r="AP3195" s="21">
        <v>181.358968795245</v>
      </c>
      <c r="AQ3195" s="21">
        <v>127.93496480758699</v>
      </c>
      <c r="AR3195" s="21">
        <v>127.93496480758699</v>
      </c>
      <c r="AS3195" s="21">
        <v>36.543007088851901</v>
      </c>
      <c r="AT3195" s="21">
        <v>36.543007088851901</v>
      </c>
      <c r="AU3195" s="21">
        <v>3.5137420077395398</v>
      </c>
      <c r="AV3195" s="21">
        <v>3.54172035804987</v>
      </c>
      <c r="AW3195" s="21">
        <v>45.785843238525402</v>
      </c>
      <c r="AX3195" s="21">
        <v>46.031890221824597</v>
      </c>
      <c r="AY3195" s="21">
        <v>152.699338093623</v>
      </c>
      <c r="AZ3195" s="21">
        <v>152.699338093623</v>
      </c>
      <c r="BA3195" s="21">
        <v>2.4678378675103199</v>
      </c>
      <c r="BB3195" s="21">
        <v>2.4678378675103199</v>
      </c>
      <c r="BC3195" s="21">
        <v>1.5842959876925E-12</v>
      </c>
      <c r="BD3195"/>
      <c r="BE3195"/>
      <c r="BF3195"/>
      <c r="BG3195"/>
      <c r="BH3195"/>
      <c r="BI3195"/>
      <c r="BJ3195"/>
      <c r="BK3195"/>
      <c r="BL3195"/>
      <c r="BM3195"/>
      <c r="BN3195"/>
    </row>
    <row r="3196" spans="1:66" ht="50.4">
      <c r="A3196" s="4">
        <v>3194</v>
      </c>
      <c r="B3196" s="2" t="s">
        <v>1041</v>
      </c>
      <c r="C3196" s="2" t="s">
        <v>1040</v>
      </c>
      <c r="D3196" s="2" t="s">
        <v>1039</v>
      </c>
      <c r="E3196" s="2" t="s">
        <v>1038</v>
      </c>
      <c r="F3196" s="2" t="s">
        <v>1037</v>
      </c>
      <c r="G3196" s="2">
        <v>7</v>
      </c>
      <c r="H3196" s="4" t="s">
        <v>2</v>
      </c>
      <c r="I3196" s="4">
        <v>4</v>
      </c>
      <c r="J3196" s="4">
        <v>1981</v>
      </c>
      <c r="K3196" s="3">
        <v>-116.57</v>
      </c>
      <c r="L3196" s="3">
        <v>-19.5</v>
      </c>
      <c r="M3196" s="4">
        <v>1514</v>
      </c>
      <c r="N3196" s="3" t="s">
        <v>2</v>
      </c>
      <c r="O3196" s="3">
        <v>21.8</v>
      </c>
      <c r="P3196" s="3">
        <v>8.1</v>
      </c>
      <c r="Q3196" s="3" t="s">
        <v>2</v>
      </c>
      <c r="R3196" s="3">
        <v>12.3</v>
      </c>
      <c r="S3196" s="3">
        <v>1.96</v>
      </c>
      <c r="T3196" s="3" t="s">
        <v>2</v>
      </c>
      <c r="U3196" s="3" t="s">
        <v>2</v>
      </c>
      <c r="V3196" s="3" t="s">
        <v>2</v>
      </c>
      <c r="W3196" s="3">
        <v>4.7699999999999996</v>
      </c>
      <c r="X3196" s="3" t="s">
        <v>2</v>
      </c>
      <c r="Y3196" s="3">
        <v>5.69</v>
      </c>
      <c r="Z3196" s="3" t="s">
        <v>2</v>
      </c>
      <c r="AA3196" s="3" t="s">
        <v>2</v>
      </c>
      <c r="AB3196" s="3" t="s">
        <v>2</v>
      </c>
      <c r="AC3196" s="3">
        <v>0.4</v>
      </c>
      <c r="AD3196" s="2" t="s">
        <v>36</v>
      </c>
      <c r="AE3196" s="1" t="e">
        <f>($P3196/$DF$4)/((($Q3196/$DG$4)^2)/($R3196/$DH$4))</f>
        <v>#VALUE!</v>
      </c>
      <c r="AF3196" s="1" t="e">
        <f>($P3196/$DI$4)/((($Q3196/$DJ$4)^2)/($R3196/$DK$4))</f>
        <v>#VALUE!</v>
      </c>
      <c r="AG3196" s="1" t="e">
        <f>($P3196/$DL$4)/((($Q3196/$DM$4)^2)/($R3196/$DN$4))</f>
        <v>#VALUE!</v>
      </c>
      <c r="AH3196" s="1" t="e">
        <f>($P3196/$DO$4)/((($Q3196/$DP$4)^2)/($R3196/$DQ$4))</f>
        <v>#VALUE!</v>
      </c>
      <c r="AI3196" t="s">
        <v>1044</v>
      </c>
      <c r="AJ3196">
        <v>653</v>
      </c>
      <c r="AK3196" s="21">
        <v>-175.525567831421</v>
      </c>
      <c r="AL3196" s="21">
        <v>5.5827575822966465E+35</v>
      </c>
      <c r="AM3196" s="21">
        <v>4.8652759075164802</v>
      </c>
      <c r="AN3196" s="21">
        <v>4.9547717380523704</v>
      </c>
      <c r="AO3196" s="21">
        <v>211.467373849317</v>
      </c>
      <c r="AP3196" s="21">
        <v>215.35726997772201</v>
      </c>
      <c r="AQ3196" s="21">
        <v>107.496409118652</v>
      </c>
      <c r="AR3196" s="21">
        <v>107.496409118652</v>
      </c>
      <c r="AS3196" s="21">
        <v>39.414232818603502</v>
      </c>
      <c r="AT3196" s="21">
        <v>39.414232818603502</v>
      </c>
      <c r="AU3196" s="21">
        <v>2.8245783460140199</v>
      </c>
      <c r="AV3196" s="21">
        <v>2.65786794734001</v>
      </c>
      <c r="AW3196" s="21">
        <v>34.938803283691399</v>
      </c>
      <c r="AX3196" s="21">
        <v>33.533307075500502</v>
      </c>
      <c r="AY3196" s="21">
        <v>122.769213030058</v>
      </c>
      <c r="AZ3196" s="21">
        <v>116.743070828547</v>
      </c>
      <c r="BA3196" s="21">
        <v>2.8049043922424302</v>
      </c>
      <c r="BB3196" s="21">
        <v>2.8049043922424302</v>
      </c>
      <c r="BC3196" s="21">
        <v>1.5493816480145801E-12</v>
      </c>
      <c r="BD3196"/>
      <c r="BE3196"/>
      <c r="BF3196"/>
      <c r="BG3196"/>
      <c r="BH3196"/>
      <c r="BI3196"/>
      <c r="BJ3196"/>
      <c r="BK3196"/>
      <c r="BL3196"/>
      <c r="BM3196"/>
      <c r="BN3196"/>
    </row>
    <row r="3197" spans="1:66" ht="50.4">
      <c r="A3197" s="4">
        <v>3195</v>
      </c>
      <c r="B3197" s="2" t="s">
        <v>1041</v>
      </c>
      <c r="C3197" s="2" t="s">
        <v>1040</v>
      </c>
      <c r="D3197" s="2" t="s">
        <v>1039</v>
      </c>
      <c r="E3197" s="2" t="s">
        <v>1038</v>
      </c>
      <c r="F3197" s="2" t="s">
        <v>1037</v>
      </c>
      <c r="G3197" s="2">
        <v>9</v>
      </c>
      <c r="H3197" s="4" t="s">
        <v>2</v>
      </c>
      <c r="I3197" s="4">
        <v>4</v>
      </c>
      <c r="J3197" s="4">
        <v>1981</v>
      </c>
      <c r="K3197" s="3">
        <v>-123.52</v>
      </c>
      <c r="L3197" s="3">
        <v>-19.489999999999998</v>
      </c>
      <c r="M3197" s="4">
        <v>2351</v>
      </c>
      <c r="N3197" s="3" t="s">
        <v>2</v>
      </c>
      <c r="O3197" s="3" t="s">
        <v>2</v>
      </c>
      <c r="P3197" s="3" t="s">
        <v>2</v>
      </c>
      <c r="Q3197" s="3" t="s">
        <v>2</v>
      </c>
      <c r="R3197" s="3">
        <v>12</v>
      </c>
      <c r="S3197" s="3">
        <v>2.0499999999999998</v>
      </c>
      <c r="T3197" s="3" t="s">
        <v>2</v>
      </c>
      <c r="U3197" s="3" t="s">
        <v>2</v>
      </c>
      <c r="V3197" s="3" t="s">
        <v>2</v>
      </c>
      <c r="W3197" s="3">
        <v>5.6</v>
      </c>
      <c r="X3197" s="3" t="s">
        <v>2</v>
      </c>
      <c r="Y3197" s="3">
        <v>6.53</v>
      </c>
      <c r="Z3197" s="3" t="s">
        <v>2</v>
      </c>
      <c r="AA3197" s="3" t="s">
        <v>2</v>
      </c>
      <c r="AB3197" s="3" t="s">
        <v>2</v>
      </c>
      <c r="AC3197" s="3">
        <v>0.4</v>
      </c>
      <c r="AD3197" s="2" t="s">
        <v>36</v>
      </c>
      <c r="AE3197" s="1" t="e">
        <f>($P3197/$DF$4)/((($Q3197/$DG$4)^2)/($R3197/$DH$4))</f>
        <v>#VALUE!</v>
      </c>
      <c r="AF3197" s="1" t="e">
        <f>($P3197/$DI$4)/((($Q3197/$DJ$4)^2)/($R3197/$DK$4))</f>
        <v>#VALUE!</v>
      </c>
      <c r="AG3197" s="1" t="e">
        <f>($P3197/$DL$4)/((($Q3197/$DM$4)^2)/($R3197/$DN$4))</f>
        <v>#VALUE!</v>
      </c>
      <c r="AH3197" s="1" t="e">
        <f>($P3197/$DO$4)/((($Q3197/$DP$4)^2)/($R3197/$DQ$4))</f>
        <v>#VALUE!</v>
      </c>
      <c r="AI3197" t="s">
        <v>1043</v>
      </c>
      <c r="AJ3197">
        <v>654</v>
      </c>
      <c r="AK3197" s="21">
        <v>-189.37305941705301</v>
      </c>
      <c r="AL3197" s="21">
        <v>9.969209968386869E+36</v>
      </c>
      <c r="AM3197" s="21">
        <v>4.1294837758958298</v>
      </c>
      <c r="AN3197" s="21">
        <v>4.1294837758958298</v>
      </c>
      <c r="AO3197" s="21">
        <v>179.461298017171</v>
      </c>
      <c r="AP3197" s="21">
        <v>179.461298017171</v>
      </c>
      <c r="AQ3197" s="21">
        <v>125.27079101339299</v>
      </c>
      <c r="AR3197" s="21">
        <v>125.27079101339299</v>
      </c>
      <c r="AS3197" s="21">
        <v>36.683952475071003</v>
      </c>
      <c r="AT3197" s="21">
        <v>36.683952475071003</v>
      </c>
      <c r="AU3197" s="21">
        <v>3.5436042201632301</v>
      </c>
      <c r="AV3197" s="21">
        <v>3.55685677758634</v>
      </c>
      <c r="AW3197" s="21">
        <v>46.241801524829903</v>
      </c>
      <c r="AX3197" s="21">
        <v>46.265657219610198</v>
      </c>
      <c r="AY3197" s="21">
        <v>153.99983267765299</v>
      </c>
      <c r="AZ3197" s="21">
        <v>153.99983267765299</v>
      </c>
      <c r="BA3197" s="21">
        <v>2.5172179041630001</v>
      </c>
      <c r="BB3197" s="21">
        <v>2.5172179041630001</v>
      </c>
      <c r="BC3197" s="21">
        <v>1.4685554836868199E-12</v>
      </c>
      <c r="BD3197"/>
      <c r="BE3197"/>
      <c r="BF3197"/>
      <c r="BG3197"/>
      <c r="BH3197"/>
      <c r="BI3197"/>
      <c r="BJ3197"/>
      <c r="BK3197"/>
      <c r="BL3197"/>
      <c r="BM3197"/>
      <c r="BN3197"/>
    </row>
    <row r="3198" spans="1:66" ht="50.4">
      <c r="A3198" s="4">
        <v>3196</v>
      </c>
      <c r="B3198" s="2" t="s">
        <v>1041</v>
      </c>
      <c r="C3198" s="2" t="s">
        <v>1040</v>
      </c>
      <c r="D3198" s="2" t="s">
        <v>1039</v>
      </c>
      <c r="E3198" s="2" t="s">
        <v>1038</v>
      </c>
      <c r="F3198" s="2" t="s">
        <v>1037</v>
      </c>
      <c r="G3198" s="2">
        <v>11</v>
      </c>
      <c r="H3198" s="4" t="s">
        <v>2</v>
      </c>
      <c r="I3198" s="4">
        <v>4</v>
      </c>
      <c r="J3198" s="4">
        <v>1981</v>
      </c>
      <c r="K3198" s="3">
        <v>-123.48</v>
      </c>
      <c r="L3198" s="3">
        <v>-14.49</v>
      </c>
      <c r="M3198" s="4">
        <v>1597</v>
      </c>
      <c r="N3198" s="3" t="s">
        <v>2</v>
      </c>
      <c r="O3198" s="3">
        <v>21.5</v>
      </c>
      <c r="P3198" s="3">
        <v>4.9800000000000004</v>
      </c>
      <c r="Q3198" s="3" t="s">
        <v>2</v>
      </c>
      <c r="R3198" s="3">
        <v>11</v>
      </c>
      <c r="S3198" s="3">
        <v>1.87</v>
      </c>
      <c r="T3198" s="3">
        <v>0.57999999999999996</v>
      </c>
      <c r="U3198" s="3">
        <v>3.64</v>
      </c>
      <c r="V3198" s="3" t="s">
        <v>2</v>
      </c>
      <c r="W3198" s="3">
        <v>4.8499999999999996</v>
      </c>
      <c r="X3198" s="3" t="s">
        <v>2</v>
      </c>
      <c r="Y3198" s="3">
        <v>5.75</v>
      </c>
      <c r="Z3198" s="3" t="s">
        <v>2</v>
      </c>
      <c r="AA3198" s="3">
        <v>6.51</v>
      </c>
      <c r="AB3198" s="3" t="s">
        <v>2</v>
      </c>
      <c r="AC3198" s="3">
        <v>0.4</v>
      </c>
      <c r="AD3198" s="2" t="s">
        <v>36</v>
      </c>
      <c r="AE3198" s="1" t="e">
        <f>($P3198/$DF$4)/((($Q3198/$DG$4)^2)/($R3198/$DH$4))</f>
        <v>#VALUE!</v>
      </c>
      <c r="AF3198" s="1" t="e">
        <f>($P3198/$DI$4)/((($Q3198/$DJ$4)^2)/($R3198/$DK$4))</f>
        <v>#VALUE!</v>
      </c>
      <c r="AG3198" s="1" t="e">
        <f>($P3198/$DL$4)/((($Q3198/$DM$4)^2)/($R3198/$DN$4))</f>
        <v>#VALUE!</v>
      </c>
      <c r="AH3198" s="1" t="e">
        <f>($P3198/$DO$4)/((($Q3198/$DP$4)^2)/($R3198/$DQ$4))</f>
        <v>#VALUE!</v>
      </c>
      <c r="AI3198" t="s">
        <v>1042</v>
      </c>
      <c r="AJ3198">
        <v>655</v>
      </c>
      <c r="AK3198" s="21">
        <v>-179.60589659983799</v>
      </c>
      <c r="AL3198" s="21">
        <v>3.8680534677341048E+36</v>
      </c>
      <c r="AM3198" s="21">
        <v>4.8135887998700104</v>
      </c>
      <c r="AN3198" s="21">
        <v>4.8135887998700104</v>
      </c>
      <c r="AO3198" s="21">
        <v>209.21674494074699</v>
      </c>
      <c r="AP3198" s="21">
        <v>209.21674494074699</v>
      </c>
      <c r="AQ3198" s="21">
        <v>111.674515386276</v>
      </c>
      <c r="AR3198" s="21">
        <v>111.674515386276</v>
      </c>
      <c r="AS3198" s="21">
        <v>39.6053627676201</v>
      </c>
      <c r="AT3198" s="21">
        <v>39.6053627676201</v>
      </c>
      <c r="AU3198" s="21">
        <v>2.6968756461155401</v>
      </c>
      <c r="AV3198" s="21">
        <v>2.65096126605988</v>
      </c>
      <c r="AW3198" s="21">
        <v>35.925636028709398</v>
      </c>
      <c r="AX3198" s="21">
        <v>35.580175405750303</v>
      </c>
      <c r="AY3198" s="21">
        <v>117.21639637573401</v>
      </c>
      <c r="AZ3198" s="21">
        <v>117.21639637573401</v>
      </c>
      <c r="BA3198" s="21">
        <v>2.7681869421052898</v>
      </c>
      <c r="BB3198" s="21">
        <v>2.7681869421052898</v>
      </c>
      <c r="BC3198" s="21">
        <v>1.9296883352358898E-12</v>
      </c>
      <c r="BD3198"/>
      <c r="BE3198"/>
      <c r="BF3198"/>
      <c r="BG3198"/>
      <c r="BH3198"/>
      <c r="BI3198"/>
      <c r="BJ3198"/>
      <c r="BK3198"/>
      <c r="BL3198"/>
      <c r="BM3198"/>
      <c r="BN3198"/>
    </row>
    <row r="3199" spans="1:66" ht="50.4">
      <c r="A3199" s="4">
        <v>3197</v>
      </c>
      <c r="B3199" s="2" t="s">
        <v>1041</v>
      </c>
      <c r="C3199" s="2" t="s">
        <v>1040</v>
      </c>
      <c r="D3199" s="2" t="s">
        <v>1039</v>
      </c>
      <c r="E3199" s="2" t="s">
        <v>1038</v>
      </c>
      <c r="F3199" s="2" t="s">
        <v>1037</v>
      </c>
      <c r="G3199" s="2">
        <v>11</v>
      </c>
      <c r="H3199" s="4" t="s">
        <v>2</v>
      </c>
      <c r="I3199" s="4">
        <v>4</v>
      </c>
      <c r="J3199" s="4">
        <v>1981</v>
      </c>
      <c r="K3199" s="3">
        <v>-123.48</v>
      </c>
      <c r="L3199" s="3">
        <v>-14.49</v>
      </c>
      <c r="M3199" s="4">
        <v>2502</v>
      </c>
      <c r="N3199" s="3" t="s">
        <v>2</v>
      </c>
      <c r="O3199" s="3">
        <v>29.7</v>
      </c>
      <c r="P3199" s="3">
        <v>2.56</v>
      </c>
      <c r="Q3199" s="3" t="s">
        <v>2</v>
      </c>
      <c r="R3199" s="3">
        <v>13.3</v>
      </c>
      <c r="S3199" s="3" t="s">
        <v>2</v>
      </c>
      <c r="T3199" s="3" t="s">
        <v>2</v>
      </c>
      <c r="U3199" s="3" t="s">
        <v>2</v>
      </c>
      <c r="V3199" s="3" t="s">
        <v>2</v>
      </c>
      <c r="W3199" s="3" t="s">
        <v>2</v>
      </c>
      <c r="X3199" s="3" t="s">
        <v>2</v>
      </c>
      <c r="Y3199" s="3" t="s">
        <v>2</v>
      </c>
      <c r="Z3199" s="3" t="s">
        <v>2</v>
      </c>
      <c r="AA3199" s="3" t="s">
        <v>2</v>
      </c>
      <c r="AB3199" s="3" t="s">
        <v>2</v>
      </c>
      <c r="AC3199" s="3">
        <v>0.4</v>
      </c>
      <c r="AD3199" s="2" t="s">
        <v>36</v>
      </c>
      <c r="AE3199" s="1" t="e">
        <f>($P3199/$DF$4)/((($Q3199/$DG$4)^2)/($R3199/$DH$4))</f>
        <v>#VALUE!</v>
      </c>
      <c r="AF3199" s="1" t="e">
        <f>($P3199/$DI$4)/((($Q3199/$DJ$4)^2)/($R3199/$DK$4))</f>
        <v>#VALUE!</v>
      </c>
      <c r="AG3199" s="1" t="e">
        <f>($P3199/$DL$4)/((($Q3199/$DM$4)^2)/($R3199/$DN$4))</f>
        <v>#VALUE!</v>
      </c>
      <c r="AH3199" s="1" t="e">
        <f>($P3199/$DO$4)/((($Q3199/$DP$4)^2)/($R3199/$DQ$4))</f>
        <v>#VALUE!</v>
      </c>
      <c r="AI3199" t="s">
        <v>1042</v>
      </c>
      <c r="AJ3199">
        <v>655</v>
      </c>
      <c r="AK3199" s="21">
        <v>-196.7298626642</v>
      </c>
      <c r="AL3199" s="21">
        <v>9.969209968386869E+36</v>
      </c>
      <c r="AM3199" s="21">
        <v>4.2311126991963404</v>
      </c>
      <c r="AN3199" s="21">
        <v>4.2311126991963404</v>
      </c>
      <c r="AO3199" s="21">
        <v>183.87663687476001</v>
      </c>
      <c r="AP3199" s="21">
        <v>183.87663687476001</v>
      </c>
      <c r="AQ3199" s="21">
        <v>128.775088728447</v>
      </c>
      <c r="AR3199" s="21">
        <v>128.775088728447</v>
      </c>
      <c r="AS3199" s="21">
        <v>36.704586698055301</v>
      </c>
      <c r="AT3199" s="21">
        <v>36.704586698055301</v>
      </c>
      <c r="AU3199" s="21">
        <v>3.4402044620382801</v>
      </c>
      <c r="AV3199" s="21">
        <v>3.4278011246395099</v>
      </c>
      <c r="AW3199" s="21">
        <v>45.005729097499902</v>
      </c>
      <c r="AX3199" s="21">
        <v>45.1383993307495</v>
      </c>
      <c r="AY3199" s="21">
        <v>149.505170490193</v>
      </c>
      <c r="AZ3199" s="21">
        <v>149.505170490193</v>
      </c>
      <c r="BA3199" s="21">
        <v>2.5235020698237398</v>
      </c>
      <c r="BB3199" s="21">
        <v>2.5235020698237398</v>
      </c>
      <c r="BC3199" s="21">
        <v>1.9296883352358898E-12</v>
      </c>
      <c r="BD3199"/>
      <c r="BE3199"/>
      <c r="BF3199"/>
      <c r="BG3199"/>
      <c r="BH3199"/>
      <c r="BI3199"/>
      <c r="BJ3199"/>
      <c r="BK3199"/>
      <c r="BL3199"/>
      <c r="BM3199"/>
      <c r="BN3199"/>
    </row>
    <row r="3200" spans="1:66" ht="50.4">
      <c r="A3200" s="4">
        <v>3198</v>
      </c>
      <c r="B3200" s="2" t="s">
        <v>1041</v>
      </c>
      <c r="C3200" s="2" t="s">
        <v>1040</v>
      </c>
      <c r="D3200" s="2" t="s">
        <v>1039</v>
      </c>
      <c r="E3200" s="2" t="s">
        <v>1038</v>
      </c>
      <c r="F3200" s="2" t="s">
        <v>1037</v>
      </c>
      <c r="G3200" s="2">
        <v>11</v>
      </c>
      <c r="H3200" s="4" t="s">
        <v>2</v>
      </c>
      <c r="I3200" s="4">
        <v>4</v>
      </c>
      <c r="J3200" s="4">
        <v>1981</v>
      </c>
      <c r="K3200" s="3">
        <v>-123.48</v>
      </c>
      <c r="L3200" s="3">
        <v>-14.49</v>
      </c>
      <c r="M3200" s="4">
        <v>2749</v>
      </c>
      <c r="N3200" s="3" t="s">
        <v>2</v>
      </c>
      <c r="O3200" s="3">
        <v>24.7</v>
      </c>
      <c r="P3200" s="3">
        <v>1.26</v>
      </c>
      <c r="Q3200" s="3" t="s">
        <v>2</v>
      </c>
      <c r="R3200" s="3">
        <v>12.7</v>
      </c>
      <c r="S3200" s="3" t="s">
        <v>2</v>
      </c>
      <c r="T3200" s="3" t="s">
        <v>2</v>
      </c>
      <c r="U3200" s="3" t="s">
        <v>2</v>
      </c>
      <c r="V3200" s="3" t="s">
        <v>2</v>
      </c>
      <c r="W3200" s="3" t="s">
        <v>2</v>
      </c>
      <c r="X3200" s="3" t="s">
        <v>2</v>
      </c>
      <c r="Y3200" s="3" t="s">
        <v>2</v>
      </c>
      <c r="Z3200" s="3" t="s">
        <v>2</v>
      </c>
      <c r="AA3200" s="3" t="s">
        <v>2</v>
      </c>
      <c r="AB3200" s="3" t="s">
        <v>2</v>
      </c>
      <c r="AC3200" s="3">
        <v>0.4</v>
      </c>
      <c r="AD3200" s="2" t="s">
        <v>36</v>
      </c>
      <c r="AE3200" s="1" t="e">
        <f>($P3200/$DF$4)/((($Q3200/$DG$4)^2)/($R3200/$DH$4))</f>
        <v>#VALUE!</v>
      </c>
      <c r="AF3200" s="1" t="e">
        <f>($P3200/$DI$4)/((($Q3200/$DJ$4)^2)/($R3200/$DK$4))</f>
        <v>#VALUE!</v>
      </c>
      <c r="AG3200" s="1" t="e">
        <f>($P3200/$DL$4)/((($Q3200/$DM$4)^2)/($R3200/$DN$4))</f>
        <v>#VALUE!</v>
      </c>
      <c r="AH3200" s="1" t="e">
        <f>($P3200/$DO$4)/((($Q3200/$DP$4)^2)/($R3200/$DQ$4))</f>
        <v>#VALUE!</v>
      </c>
      <c r="AI3200" t="s">
        <v>1042</v>
      </c>
      <c r="AJ3200">
        <v>655</v>
      </c>
      <c r="AK3200" s="21">
        <v>-197.017539329063</v>
      </c>
      <c r="AL3200" s="21">
        <v>9.969209968386869E+36</v>
      </c>
      <c r="AM3200" s="21">
        <v>4.1728019999062997</v>
      </c>
      <c r="AN3200" s="21">
        <v>4.1728019999062997</v>
      </c>
      <c r="AO3200" s="21">
        <v>181.340451068471</v>
      </c>
      <c r="AP3200" s="21">
        <v>181.340451068471</v>
      </c>
      <c r="AQ3200" s="21">
        <v>129.933461707535</v>
      </c>
      <c r="AR3200" s="21">
        <v>129.933461707535</v>
      </c>
      <c r="AS3200" s="21">
        <v>36.536297785329801</v>
      </c>
      <c r="AT3200" s="21">
        <v>36.536297785329801</v>
      </c>
      <c r="AU3200" s="21">
        <v>3.49661138597369</v>
      </c>
      <c r="AV3200" s="21">
        <v>3.4859221067178301</v>
      </c>
      <c r="AW3200" s="21">
        <v>45.878229345750803</v>
      </c>
      <c r="AX3200" s="21">
        <v>46.011652044362997</v>
      </c>
      <c r="AY3200" s="21">
        <v>151.954748260326</v>
      </c>
      <c r="AZ3200" s="21">
        <v>151.954748260326</v>
      </c>
      <c r="BA3200" s="21">
        <v>2.5131132161402698</v>
      </c>
      <c r="BB3200" s="21">
        <v>2.5131132161402698</v>
      </c>
      <c r="BC3200" s="21">
        <v>1.9296883352358898E-12</v>
      </c>
      <c r="BD3200"/>
      <c r="BE3200"/>
      <c r="BF3200"/>
      <c r="BG3200"/>
      <c r="BH3200"/>
      <c r="BI3200"/>
      <c r="BJ3200"/>
      <c r="BK3200"/>
      <c r="BL3200"/>
      <c r="BM3200"/>
      <c r="BN3200"/>
    </row>
    <row r="3201" spans="1:66" ht="50.4">
      <c r="A3201" s="4">
        <v>3199</v>
      </c>
      <c r="B3201" s="2" t="s">
        <v>1041</v>
      </c>
      <c r="C3201" s="2" t="s">
        <v>1040</v>
      </c>
      <c r="D3201" s="2" t="s">
        <v>1039</v>
      </c>
      <c r="E3201" s="2" t="s">
        <v>1038</v>
      </c>
      <c r="F3201" s="2" t="s">
        <v>1037</v>
      </c>
      <c r="G3201" s="2">
        <v>12</v>
      </c>
      <c r="H3201" s="4" t="s">
        <v>2</v>
      </c>
      <c r="I3201" s="4">
        <v>4</v>
      </c>
      <c r="J3201" s="4">
        <v>1981</v>
      </c>
      <c r="K3201" s="3">
        <v>-123.48</v>
      </c>
      <c r="L3201" s="3">
        <v>-12.13</v>
      </c>
      <c r="M3201" s="4">
        <v>2181</v>
      </c>
      <c r="N3201" s="3" t="s">
        <v>2</v>
      </c>
      <c r="O3201" s="3" t="s">
        <v>2</v>
      </c>
      <c r="P3201" s="3" t="s">
        <v>2</v>
      </c>
      <c r="Q3201" s="3" t="s">
        <v>2</v>
      </c>
      <c r="R3201" s="3">
        <v>13.2</v>
      </c>
      <c r="S3201" s="3">
        <v>2.16</v>
      </c>
      <c r="T3201" s="3">
        <v>0.63</v>
      </c>
      <c r="U3201" s="3" t="s">
        <v>2</v>
      </c>
      <c r="V3201" s="3" t="s">
        <v>2</v>
      </c>
      <c r="W3201" s="3">
        <v>5.45</v>
      </c>
      <c r="X3201" s="3" t="s">
        <v>2</v>
      </c>
      <c r="Y3201" s="3">
        <v>6.45</v>
      </c>
      <c r="Z3201" s="3" t="s">
        <v>2</v>
      </c>
      <c r="AA3201" s="3">
        <v>6.97</v>
      </c>
      <c r="AB3201" s="3" t="s">
        <v>2</v>
      </c>
      <c r="AC3201" s="3">
        <v>0.4</v>
      </c>
      <c r="AD3201" s="2" t="s">
        <v>36</v>
      </c>
      <c r="AE3201" s="1" t="e">
        <f>($P3201/$DF$4)/((($Q3201/$DG$4)^2)/($R3201/$DH$4))</f>
        <v>#VALUE!</v>
      </c>
      <c r="AF3201" s="1" t="e">
        <f>($P3201/$DI$4)/((($Q3201/$DJ$4)^2)/($R3201/$DK$4))</f>
        <v>#VALUE!</v>
      </c>
      <c r="AG3201" s="1" t="e">
        <f>($P3201/$DL$4)/((($Q3201/$DM$4)^2)/($R3201/$DN$4))</f>
        <v>#VALUE!</v>
      </c>
      <c r="AH3201" s="1" t="e">
        <f>($P3201/$DO$4)/((($Q3201/$DP$4)^2)/($R3201/$DQ$4))</f>
        <v>#VALUE!</v>
      </c>
      <c r="AI3201" t="s">
        <v>1036</v>
      </c>
      <c r="AJ3201">
        <v>656</v>
      </c>
      <c r="AK3201" s="21">
        <v>-194.033870090118</v>
      </c>
      <c r="AL3201" s="21">
        <v>9.969209968386869E+36</v>
      </c>
      <c r="AM3201" s="21">
        <v>4.4084616887629</v>
      </c>
      <c r="AN3201" s="21">
        <v>4.4084616887629</v>
      </c>
      <c r="AO3201" s="21">
        <v>191.58796165377899</v>
      </c>
      <c r="AP3201" s="21">
        <v>191.58796165377899</v>
      </c>
      <c r="AQ3201" s="21">
        <v>127.58058871563</v>
      </c>
      <c r="AR3201" s="21">
        <v>127.58058871563</v>
      </c>
      <c r="AS3201" s="21">
        <v>37.711815732154797</v>
      </c>
      <c r="AT3201" s="21">
        <v>37.711815732154797</v>
      </c>
      <c r="AU3201" s="21">
        <v>3.1676923602187599</v>
      </c>
      <c r="AV3201" s="21">
        <v>3.1374027851790198</v>
      </c>
      <c r="AW3201" s="21">
        <v>42.437813459510799</v>
      </c>
      <c r="AX3201" s="21">
        <v>42.772207293844197</v>
      </c>
      <c r="AY3201" s="21">
        <v>137.66517346087801</v>
      </c>
      <c r="AZ3201" s="21">
        <v>137.66517346087801</v>
      </c>
      <c r="BA3201" s="21">
        <v>2.5235407593566199</v>
      </c>
      <c r="BB3201" s="21">
        <v>2.5235407593566199</v>
      </c>
      <c r="BC3201" s="21">
        <v>2.4509936932971499E-12</v>
      </c>
      <c r="BD3201"/>
      <c r="BE3201"/>
      <c r="BF3201"/>
      <c r="BG3201"/>
      <c r="BH3201"/>
      <c r="BI3201"/>
      <c r="BJ3201"/>
      <c r="BK3201"/>
      <c r="BL3201"/>
      <c r="BM3201"/>
      <c r="BN3201"/>
    </row>
    <row r="3202" spans="1:66" ht="50.4">
      <c r="A3202" s="4">
        <v>3200</v>
      </c>
      <c r="B3202" s="2" t="s">
        <v>1041</v>
      </c>
      <c r="C3202" s="2" t="s">
        <v>1040</v>
      </c>
      <c r="D3202" s="2" t="s">
        <v>1039</v>
      </c>
      <c r="E3202" s="2" t="s">
        <v>1038</v>
      </c>
      <c r="F3202" s="2" t="s">
        <v>1037</v>
      </c>
      <c r="G3202" s="2">
        <v>12</v>
      </c>
      <c r="H3202" s="4" t="s">
        <v>2</v>
      </c>
      <c r="I3202" s="4">
        <v>4</v>
      </c>
      <c r="J3202" s="4">
        <v>1981</v>
      </c>
      <c r="K3202" s="3">
        <v>-123.48</v>
      </c>
      <c r="L3202" s="3">
        <v>-12.13</v>
      </c>
      <c r="M3202" s="4">
        <v>2484</v>
      </c>
      <c r="N3202" s="3" t="s">
        <v>2</v>
      </c>
      <c r="O3202" s="3" t="s">
        <v>2</v>
      </c>
      <c r="P3202" s="3">
        <v>3.64</v>
      </c>
      <c r="Q3202" s="3" t="s">
        <v>2</v>
      </c>
      <c r="R3202" s="3">
        <v>13</v>
      </c>
      <c r="S3202" s="3">
        <v>2.12</v>
      </c>
      <c r="T3202" s="3">
        <v>0.63</v>
      </c>
      <c r="U3202" s="3" t="s">
        <v>2</v>
      </c>
      <c r="V3202" s="3" t="s">
        <v>2</v>
      </c>
      <c r="W3202" s="3">
        <v>5.54</v>
      </c>
      <c r="X3202" s="3" t="s">
        <v>2</v>
      </c>
      <c r="Y3202" s="3">
        <v>6.6</v>
      </c>
      <c r="Z3202" s="3" t="s">
        <v>2</v>
      </c>
      <c r="AA3202" s="3" t="s">
        <v>2</v>
      </c>
      <c r="AB3202" s="3" t="s">
        <v>2</v>
      </c>
      <c r="AC3202" s="3">
        <v>0.4</v>
      </c>
      <c r="AD3202" s="2" t="s">
        <v>36</v>
      </c>
      <c r="AE3202" s="1" t="e">
        <f>($P3202/$DF$4)/((($Q3202/$DG$4)^2)/($R3202/$DH$4))</f>
        <v>#VALUE!</v>
      </c>
      <c r="AF3202" s="1" t="e">
        <f>($P3202/$DI$4)/((($Q3202/$DJ$4)^2)/($R3202/$DK$4))</f>
        <v>#VALUE!</v>
      </c>
      <c r="AG3202" s="1" t="e">
        <f>($P3202/$DL$4)/((($Q3202/$DM$4)^2)/($R3202/$DN$4))</f>
        <v>#VALUE!</v>
      </c>
      <c r="AH3202" s="1" t="e">
        <f>($P3202/$DO$4)/((($Q3202/$DP$4)^2)/($R3202/$DQ$4))</f>
        <v>#VALUE!</v>
      </c>
      <c r="AI3202" t="s">
        <v>1036</v>
      </c>
      <c r="AJ3202">
        <v>656</v>
      </c>
      <c r="AK3202" s="21">
        <v>-199.65404455358899</v>
      </c>
      <c r="AL3202" s="21">
        <v>9.969209968386869E+36</v>
      </c>
      <c r="AM3202" s="21">
        <v>4.3317290606021901</v>
      </c>
      <c r="AN3202" s="21">
        <v>4.3317290606021901</v>
      </c>
      <c r="AO3202" s="21">
        <v>188.24948180476699</v>
      </c>
      <c r="AP3202" s="21">
        <v>188.24948180476699</v>
      </c>
      <c r="AQ3202" s="21">
        <v>132.651719250946</v>
      </c>
      <c r="AR3202" s="21">
        <v>132.651719250946</v>
      </c>
      <c r="AS3202" s="21">
        <v>37.394317474212599</v>
      </c>
      <c r="AT3202" s="21">
        <v>37.394317474212599</v>
      </c>
      <c r="AU3202" s="21">
        <v>3.29913855189562</v>
      </c>
      <c r="AV3202" s="21">
        <v>3.2548420450448998</v>
      </c>
      <c r="AW3202" s="21">
        <v>43.6783379486466</v>
      </c>
      <c r="AX3202" s="21">
        <v>43.950481266784699</v>
      </c>
      <c r="AY3202" s="21">
        <v>143.374874213727</v>
      </c>
      <c r="AZ3202" s="21">
        <v>143.374874213727</v>
      </c>
      <c r="BA3202" s="21">
        <v>2.5170275701975799</v>
      </c>
      <c r="BB3202" s="21">
        <v>2.5170275701975799</v>
      </c>
      <c r="BC3202" s="21">
        <v>2.4509936932971499E-12</v>
      </c>
      <c r="BD3202"/>
      <c r="BE3202"/>
      <c r="BF3202"/>
      <c r="BG3202"/>
      <c r="BH3202"/>
      <c r="BI3202"/>
      <c r="BJ3202"/>
      <c r="BK3202"/>
      <c r="BL3202"/>
      <c r="BM3202"/>
      <c r="BN3202"/>
    </row>
    <row r="3203" spans="1:66" ht="50.4">
      <c r="A3203" s="4">
        <v>3201</v>
      </c>
      <c r="B3203" s="2" t="s">
        <v>1041</v>
      </c>
      <c r="C3203" s="2" t="s">
        <v>1040</v>
      </c>
      <c r="D3203" s="2" t="s">
        <v>1039</v>
      </c>
      <c r="E3203" s="2" t="s">
        <v>1038</v>
      </c>
      <c r="F3203" s="2" t="s">
        <v>1037</v>
      </c>
      <c r="G3203" s="2">
        <v>12</v>
      </c>
      <c r="H3203" s="4" t="s">
        <v>2</v>
      </c>
      <c r="I3203" s="4">
        <v>4</v>
      </c>
      <c r="J3203" s="4">
        <v>1981</v>
      </c>
      <c r="K3203" s="3">
        <v>-123.48</v>
      </c>
      <c r="L3203" s="3">
        <v>-12.13</v>
      </c>
      <c r="M3203" s="4">
        <v>2536</v>
      </c>
      <c r="N3203" s="3" t="s">
        <v>2</v>
      </c>
      <c r="O3203" s="3" t="s">
        <v>2</v>
      </c>
      <c r="P3203" s="3">
        <v>2.67</v>
      </c>
      <c r="Q3203" s="3" t="s">
        <v>2</v>
      </c>
      <c r="R3203" s="3">
        <v>13.4</v>
      </c>
      <c r="S3203" s="3">
        <v>2.0699999999999998</v>
      </c>
      <c r="T3203" s="3" t="s">
        <v>2</v>
      </c>
      <c r="U3203" s="3" t="s">
        <v>2</v>
      </c>
      <c r="V3203" s="3" t="s">
        <v>2</v>
      </c>
      <c r="W3203" s="3">
        <v>5.41</v>
      </c>
      <c r="X3203" s="3" t="s">
        <v>2</v>
      </c>
      <c r="Y3203" s="3">
        <v>6.31</v>
      </c>
      <c r="Z3203" s="3" t="s">
        <v>2</v>
      </c>
      <c r="AA3203" s="3">
        <v>7.31</v>
      </c>
      <c r="AB3203" s="3" t="s">
        <v>2</v>
      </c>
      <c r="AC3203" s="3">
        <v>0.4</v>
      </c>
      <c r="AD3203" s="2" t="s">
        <v>36</v>
      </c>
      <c r="AE3203" s="1" t="e">
        <f>($P3203/$DF$4)/((($Q3203/$DG$4)^2)/($R3203/$DH$4))</f>
        <v>#VALUE!</v>
      </c>
      <c r="AF3203" s="1" t="e">
        <f>($P3203/$DI$4)/((($Q3203/$DJ$4)^2)/($R3203/$DK$4))</f>
        <v>#VALUE!</v>
      </c>
      <c r="AG3203" s="1" t="e">
        <f>($P3203/$DL$4)/((($Q3203/$DM$4)^2)/($R3203/$DN$4))</f>
        <v>#VALUE!</v>
      </c>
      <c r="AH3203" s="1" t="e">
        <f>($P3203/$DO$4)/((($Q3203/$DP$4)^2)/($R3203/$DQ$4))</f>
        <v>#VALUE!</v>
      </c>
      <c r="AI3203" t="s">
        <v>1036</v>
      </c>
      <c r="AJ3203">
        <v>656</v>
      </c>
      <c r="AK3203" s="21">
        <v>-199.94389272601299</v>
      </c>
      <c r="AL3203" s="21">
        <v>9.969209968386869E+36</v>
      </c>
      <c r="AM3203" s="21">
        <v>4.3180996077585201</v>
      </c>
      <c r="AN3203" s="21">
        <v>4.3180996077585201</v>
      </c>
      <c r="AO3203" s="21">
        <v>187.65674301047301</v>
      </c>
      <c r="AP3203" s="21">
        <v>187.65674301047301</v>
      </c>
      <c r="AQ3203" s="21">
        <v>133.01608596725501</v>
      </c>
      <c r="AR3203" s="21">
        <v>133.01608596725501</v>
      </c>
      <c r="AS3203" s="21">
        <v>37.333705534439098</v>
      </c>
      <c r="AT3203" s="21">
        <v>37.333705534439098</v>
      </c>
      <c r="AU3203" s="21">
        <v>3.3095771581029898</v>
      </c>
      <c r="AV3203" s="21">
        <v>3.2594172841024398</v>
      </c>
      <c r="AW3203" s="21">
        <v>43.884198356094402</v>
      </c>
      <c r="AX3203" s="21">
        <v>44.164317057723999</v>
      </c>
      <c r="AY3203" s="21">
        <v>143.82819118576501</v>
      </c>
      <c r="AZ3203" s="21">
        <v>143.82819118576501</v>
      </c>
      <c r="BA3203" s="21">
        <v>2.5129317320609101</v>
      </c>
      <c r="BB3203" s="21">
        <v>2.5129317320609101</v>
      </c>
      <c r="BC3203" s="21">
        <v>2.4509936932971499E-12</v>
      </c>
      <c r="BD3203"/>
      <c r="BE3203"/>
      <c r="BF3203"/>
      <c r="BG3203"/>
      <c r="BH3203"/>
      <c r="BI3203"/>
      <c r="BJ3203"/>
      <c r="BK3203"/>
      <c r="BL3203"/>
      <c r="BM3203"/>
      <c r="BN3203"/>
    </row>
    <row r="3204" spans="1:66" ht="50.4">
      <c r="A3204" s="4">
        <v>3202</v>
      </c>
      <c r="B3204" s="2" t="s">
        <v>1041</v>
      </c>
      <c r="C3204" s="2" t="s">
        <v>1040</v>
      </c>
      <c r="D3204" s="2" t="s">
        <v>1039</v>
      </c>
      <c r="E3204" s="2" t="s">
        <v>1038</v>
      </c>
      <c r="F3204" s="2" t="s">
        <v>1037</v>
      </c>
      <c r="G3204" s="2">
        <v>12</v>
      </c>
      <c r="H3204" s="4" t="s">
        <v>2</v>
      </c>
      <c r="I3204" s="4">
        <v>4</v>
      </c>
      <c r="J3204" s="4">
        <v>1981</v>
      </c>
      <c r="K3204" s="3">
        <v>-123.48</v>
      </c>
      <c r="L3204" s="3">
        <v>-12.13</v>
      </c>
      <c r="M3204" s="4">
        <v>2587</v>
      </c>
      <c r="N3204" s="3" t="s">
        <v>2</v>
      </c>
      <c r="O3204" s="3" t="s">
        <v>2</v>
      </c>
      <c r="P3204" s="3">
        <v>2.23</v>
      </c>
      <c r="Q3204" s="3" t="s">
        <v>2</v>
      </c>
      <c r="R3204" s="3">
        <v>12.6</v>
      </c>
      <c r="S3204" s="3">
        <v>2.11</v>
      </c>
      <c r="T3204" s="3" t="s">
        <v>2</v>
      </c>
      <c r="U3204" s="3" t="s">
        <v>2</v>
      </c>
      <c r="V3204" s="3" t="s">
        <v>2</v>
      </c>
      <c r="W3204" s="3">
        <v>5.55</v>
      </c>
      <c r="X3204" s="3" t="s">
        <v>2</v>
      </c>
      <c r="Y3204" s="3" t="s">
        <v>2</v>
      </c>
      <c r="Z3204" s="3" t="s">
        <v>2</v>
      </c>
      <c r="AA3204" s="3" t="s">
        <v>2</v>
      </c>
      <c r="AB3204" s="3" t="s">
        <v>2</v>
      </c>
      <c r="AC3204" s="3">
        <v>0.4</v>
      </c>
      <c r="AD3204" s="2" t="s">
        <v>36</v>
      </c>
      <c r="AE3204" s="1" t="e">
        <f>($P3204/$DF$4)/((($Q3204/$DG$4)^2)/($R3204/$DH$4))</f>
        <v>#VALUE!</v>
      </c>
      <c r="AF3204" s="1" t="e">
        <f>($P3204/$DI$4)/((($Q3204/$DJ$4)^2)/($R3204/$DK$4))</f>
        <v>#VALUE!</v>
      </c>
      <c r="AG3204" s="1" t="e">
        <f>($P3204/$DL$4)/((($Q3204/$DM$4)^2)/($R3204/$DN$4))</f>
        <v>#VALUE!</v>
      </c>
      <c r="AH3204" s="1" t="e">
        <f>($P3204/$DO$4)/((($Q3204/$DP$4)^2)/($R3204/$DQ$4))</f>
        <v>#VALUE!</v>
      </c>
      <c r="AI3204" t="s">
        <v>1036</v>
      </c>
      <c r="AJ3204">
        <v>656</v>
      </c>
      <c r="AK3204" s="21">
        <v>-199.93407987730399</v>
      </c>
      <c r="AL3204" s="21">
        <v>9.969209968386869E+36</v>
      </c>
      <c r="AM3204" s="21">
        <v>4.3036903723156499</v>
      </c>
      <c r="AN3204" s="21">
        <v>4.3036903723156499</v>
      </c>
      <c r="AO3204" s="21">
        <v>187.030164691549</v>
      </c>
      <c r="AP3204" s="21">
        <v>187.030164691549</v>
      </c>
      <c r="AQ3204" s="21">
        <v>133.25740987243699</v>
      </c>
      <c r="AR3204" s="21">
        <v>133.25740987243699</v>
      </c>
      <c r="AS3204" s="21">
        <v>37.271476045284302</v>
      </c>
      <c r="AT3204" s="21">
        <v>37.271476045284302</v>
      </c>
      <c r="AU3204" s="21">
        <v>3.3205336416047802</v>
      </c>
      <c r="AV3204" s="21">
        <v>3.26526338689566</v>
      </c>
      <c r="AW3204" s="21">
        <v>44.097177221517597</v>
      </c>
      <c r="AX3204" s="21">
        <v>44.388779849567399</v>
      </c>
      <c r="AY3204" s="21">
        <v>144.30404853975401</v>
      </c>
      <c r="AZ3204" s="21">
        <v>144.30404853975401</v>
      </c>
      <c r="BA3204" s="21">
        <v>2.5100774822044398</v>
      </c>
      <c r="BB3204" s="21">
        <v>2.5100774822044398</v>
      </c>
      <c r="BC3204" s="21">
        <v>2.4509936932971499E-12</v>
      </c>
      <c r="BD3204"/>
      <c r="BE3204"/>
      <c r="BF3204"/>
      <c r="BG3204"/>
      <c r="BH3204"/>
      <c r="BI3204"/>
      <c r="BJ3204"/>
      <c r="BK3204"/>
      <c r="BL3204"/>
      <c r="BM3204"/>
      <c r="BN3204"/>
    </row>
    <row r="3205" spans="1:66" ht="50.4">
      <c r="A3205" s="4">
        <v>3203</v>
      </c>
      <c r="B3205" s="2" t="s">
        <v>1041</v>
      </c>
      <c r="C3205" s="2" t="s">
        <v>1040</v>
      </c>
      <c r="D3205" s="2" t="s">
        <v>1039</v>
      </c>
      <c r="E3205" s="2" t="s">
        <v>1038</v>
      </c>
      <c r="F3205" s="2" t="s">
        <v>1037</v>
      </c>
      <c r="G3205" s="2">
        <v>12</v>
      </c>
      <c r="H3205" s="4" t="s">
        <v>2</v>
      </c>
      <c r="I3205" s="4">
        <v>4</v>
      </c>
      <c r="J3205" s="4">
        <v>1981</v>
      </c>
      <c r="K3205" s="3">
        <v>-123.48</v>
      </c>
      <c r="L3205" s="3">
        <v>-12.13</v>
      </c>
      <c r="M3205" s="4">
        <v>2683</v>
      </c>
      <c r="N3205" s="3" t="s">
        <v>2</v>
      </c>
      <c r="O3205" s="3" t="s">
        <v>2</v>
      </c>
      <c r="P3205" s="3">
        <v>1.25</v>
      </c>
      <c r="Q3205" s="3" t="s">
        <v>2</v>
      </c>
      <c r="R3205" s="3">
        <v>12.2</v>
      </c>
      <c r="S3205" s="3">
        <v>2.0699999999999998</v>
      </c>
      <c r="T3205" s="3" t="s">
        <v>2</v>
      </c>
      <c r="U3205" s="3">
        <v>4.25</v>
      </c>
      <c r="V3205" s="3" t="s">
        <v>2</v>
      </c>
      <c r="W3205" s="3">
        <v>5.49</v>
      </c>
      <c r="X3205" s="3" t="s">
        <v>2</v>
      </c>
      <c r="Y3205" s="3">
        <v>6.36</v>
      </c>
      <c r="Z3205" s="3" t="s">
        <v>2</v>
      </c>
      <c r="AA3205" s="3">
        <v>7.48</v>
      </c>
      <c r="AB3205" s="3" t="s">
        <v>2</v>
      </c>
      <c r="AC3205" s="3">
        <v>0.4</v>
      </c>
      <c r="AD3205" s="2" t="s">
        <v>36</v>
      </c>
      <c r="AE3205" s="1" t="e">
        <f>($P3205/$DF$4)/((($Q3205/$DG$4)^2)/($R3205/$DH$4))</f>
        <v>#VALUE!</v>
      </c>
      <c r="AF3205" s="1" t="e">
        <f>($P3205/$DI$4)/((($Q3205/$DJ$4)^2)/($R3205/$DK$4))</f>
        <v>#VALUE!</v>
      </c>
      <c r="AG3205" s="1" t="e">
        <f>($P3205/$DL$4)/((($Q3205/$DM$4)^2)/($R3205/$DN$4))</f>
        <v>#VALUE!</v>
      </c>
      <c r="AH3205" s="1" t="e">
        <f>($P3205/$DO$4)/((($Q3205/$DP$4)^2)/($R3205/$DQ$4))</f>
        <v>#VALUE!</v>
      </c>
      <c r="AI3205" t="s">
        <v>1036</v>
      </c>
      <c r="AJ3205">
        <v>656</v>
      </c>
      <c r="AK3205" s="21">
        <v>-199.915608632675</v>
      </c>
      <c r="AL3205" s="21">
        <v>9.969209968386869E+36</v>
      </c>
      <c r="AM3205" s="21">
        <v>4.27240693497777</v>
      </c>
      <c r="AN3205" s="21">
        <v>4.27240693497777</v>
      </c>
      <c r="AO3205" s="21">
        <v>185.669676436885</v>
      </c>
      <c r="AP3205" s="21">
        <v>185.669676436885</v>
      </c>
      <c r="AQ3205" s="21">
        <v>133.520328942986</v>
      </c>
      <c r="AR3205" s="21">
        <v>133.520328942986</v>
      </c>
      <c r="AS3205" s="21">
        <v>37.145512124176001</v>
      </c>
      <c r="AT3205" s="21">
        <v>37.145512124176001</v>
      </c>
      <c r="AU3205" s="21">
        <v>3.3467327314889399</v>
      </c>
      <c r="AV3205" s="21">
        <v>3.2905501908141401</v>
      </c>
      <c r="AW3205" s="21">
        <v>44.549136272926297</v>
      </c>
      <c r="AX3205" s="21">
        <v>44.876056216793103</v>
      </c>
      <c r="AY3205" s="21">
        <v>145.44184823334399</v>
      </c>
      <c r="AZ3205" s="21">
        <v>145.44184823334399</v>
      </c>
      <c r="BA3205" s="21">
        <v>2.5026863737302998</v>
      </c>
      <c r="BB3205" s="21">
        <v>2.5026863737302998</v>
      </c>
      <c r="BC3205" s="21">
        <v>2.4509936932971499E-12</v>
      </c>
      <c r="BD3205"/>
      <c r="BE3205"/>
      <c r="BF3205"/>
      <c r="BG3205"/>
      <c r="BH3205"/>
      <c r="BI3205"/>
      <c r="BJ3205"/>
      <c r="BK3205"/>
      <c r="BL3205"/>
      <c r="BM3205"/>
      <c r="BN3205"/>
    </row>
    <row r="3206" spans="1:66" ht="50.4">
      <c r="A3206" s="4">
        <v>3204</v>
      </c>
      <c r="B3206" s="2" t="s">
        <v>1041</v>
      </c>
      <c r="C3206" s="2" t="s">
        <v>1040</v>
      </c>
      <c r="D3206" s="2" t="s">
        <v>1039</v>
      </c>
      <c r="E3206" s="2" t="s">
        <v>1038</v>
      </c>
      <c r="F3206" s="2" t="s">
        <v>1037</v>
      </c>
      <c r="G3206" s="2">
        <v>12</v>
      </c>
      <c r="H3206" s="4" t="s">
        <v>2</v>
      </c>
      <c r="I3206" s="4">
        <v>4</v>
      </c>
      <c r="J3206" s="4">
        <v>1981</v>
      </c>
      <c r="K3206" s="3">
        <v>-123.48</v>
      </c>
      <c r="L3206" s="3">
        <v>-12.13</v>
      </c>
      <c r="M3206" s="4">
        <v>2685</v>
      </c>
      <c r="N3206" s="3" t="s">
        <v>2</v>
      </c>
      <c r="O3206" s="3" t="s">
        <v>2</v>
      </c>
      <c r="P3206" s="3" t="s">
        <v>2</v>
      </c>
      <c r="Q3206" s="3" t="s">
        <v>2</v>
      </c>
      <c r="R3206" s="3" t="s">
        <v>2</v>
      </c>
      <c r="S3206" s="3" t="s">
        <v>2</v>
      </c>
      <c r="T3206" s="3" t="s">
        <v>2</v>
      </c>
      <c r="U3206" s="3" t="s">
        <v>2</v>
      </c>
      <c r="V3206" s="3" t="s">
        <v>2</v>
      </c>
      <c r="W3206" s="3">
        <v>5.83</v>
      </c>
      <c r="X3206" s="3" t="s">
        <v>2</v>
      </c>
      <c r="Y3206" s="3">
        <v>6.97</v>
      </c>
      <c r="Z3206" s="3" t="s">
        <v>2</v>
      </c>
      <c r="AA3206" s="3" t="s">
        <v>2</v>
      </c>
      <c r="AB3206" s="3" t="s">
        <v>2</v>
      </c>
      <c r="AC3206" s="3">
        <v>0.4</v>
      </c>
      <c r="AD3206" s="2" t="s">
        <v>36</v>
      </c>
      <c r="AE3206" s="1" t="e">
        <f>($P3206/$DF$4)/((($Q3206/$DG$4)^2)/($R3206/$DH$4))</f>
        <v>#VALUE!</v>
      </c>
      <c r="AF3206" s="1" t="e">
        <f>($P3206/$DI$4)/((($Q3206/$DJ$4)^2)/($R3206/$DK$4))</f>
        <v>#VALUE!</v>
      </c>
      <c r="AG3206" s="1" t="e">
        <f>($P3206/$DL$4)/((($Q3206/$DM$4)^2)/($R3206/$DN$4))</f>
        <v>#VALUE!</v>
      </c>
      <c r="AH3206" s="1" t="e">
        <f>($P3206/$DO$4)/((($Q3206/$DP$4)^2)/($R3206/$DQ$4))</f>
        <v>#VALUE!</v>
      </c>
      <c r="AI3206" t="s">
        <v>1036</v>
      </c>
      <c r="AJ3206">
        <v>656</v>
      </c>
      <c r="AK3206" s="21">
        <v>-199.915223815079</v>
      </c>
      <c r="AL3206" s="21">
        <v>9.969209968386869E+36</v>
      </c>
      <c r="AM3206" s="21">
        <v>4.2717416218459601</v>
      </c>
      <c r="AN3206" s="21">
        <v>4.2717416218459601</v>
      </c>
      <c r="AO3206" s="21">
        <v>185.64074216670201</v>
      </c>
      <c r="AP3206" s="21">
        <v>185.64074216670201</v>
      </c>
      <c r="AQ3206" s="21">
        <v>133.525182078743</v>
      </c>
      <c r="AR3206" s="21">
        <v>133.525182078743</v>
      </c>
      <c r="AS3206" s="21">
        <v>37.142859075927703</v>
      </c>
      <c r="AT3206" s="21">
        <v>37.142859075927703</v>
      </c>
      <c r="AU3206" s="21">
        <v>3.34729673777223</v>
      </c>
      <c r="AV3206" s="21">
        <v>3.2911236033648299</v>
      </c>
      <c r="AW3206" s="21">
        <v>44.558718690299997</v>
      </c>
      <c r="AX3206" s="21">
        <v>44.886419117069202</v>
      </c>
      <c r="AY3206" s="21">
        <v>145.466342274814</v>
      </c>
      <c r="AZ3206" s="21">
        <v>145.466342274814</v>
      </c>
      <c r="BA3206" s="21">
        <v>2.5025258061498401</v>
      </c>
      <c r="BB3206" s="21">
        <v>2.5025258061498401</v>
      </c>
      <c r="BC3206" s="21">
        <v>2.4509936932971499E-12</v>
      </c>
      <c r="BD3206"/>
      <c r="BE3206"/>
      <c r="BF3206"/>
      <c r="BG3206"/>
      <c r="BH3206"/>
      <c r="BI3206"/>
      <c r="BJ3206"/>
      <c r="BK3206"/>
      <c r="BL3206"/>
      <c r="BM3206"/>
      <c r="BN3206"/>
    </row>
    <row r="3207" spans="1:66" ht="25.2">
      <c r="A3207" s="4">
        <v>3205</v>
      </c>
      <c r="B3207" s="2" t="s">
        <v>1007</v>
      </c>
      <c r="C3207" s="2" t="s">
        <v>1015</v>
      </c>
      <c r="D3207" s="2" t="s">
        <v>1005</v>
      </c>
      <c r="E3207" s="2" t="s">
        <v>1005</v>
      </c>
      <c r="F3207" s="2" t="s">
        <v>310</v>
      </c>
      <c r="G3207" s="2" t="s">
        <v>1035</v>
      </c>
      <c r="H3207" s="4">
        <v>24</v>
      </c>
      <c r="I3207" s="4">
        <v>2</v>
      </c>
      <c r="J3207" s="4">
        <v>2009</v>
      </c>
      <c r="K3207" s="3">
        <v>-77.39</v>
      </c>
      <c r="L3207" s="3">
        <v>14.21</v>
      </c>
      <c r="M3207" s="4">
        <v>10</v>
      </c>
      <c r="N3207" s="3">
        <v>-9.3953933410528254</v>
      </c>
      <c r="O3207" s="3">
        <v>19.754932429322583</v>
      </c>
      <c r="P3207" s="3">
        <v>17.577755628451417</v>
      </c>
      <c r="Q3207" s="3">
        <v>4.2660318896851503</v>
      </c>
      <c r="R3207" s="3">
        <v>18.631259081967073</v>
      </c>
      <c r="S3207" s="3">
        <v>3.8651775795599694</v>
      </c>
      <c r="T3207" s="3">
        <v>1.0854054009714673</v>
      </c>
      <c r="U3207" s="3">
        <v>5.8642710673769054</v>
      </c>
      <c r="V3207" s="3">
        <v>0.98762036791205043</v>
      </c>
      <c r="W3207" s="3">
        <v>7.0887648223318953</v>
      </c>
      <c r="X3207" s="3">
        <v>1.8182994782712711</v>
      </c>
      <c r="Y3207" s="3">
        <v>5.1608300870771142</v>
      </c>
      <c r="Z3207" s="3">
        <v>0.76083838990030206</v>
      </c>
      <c r="AA3207" s="3">
        <v>4.5693128028571728</v>
      </c>
      <c r="AB3207" s="3">
        <v>0.72106411419913807</v>
      </c>
      <c r="AC3207" s="2">
        <v>0.45</v>
      </c>
      <c r="AD3207" s="1" t="s">
        <v>455</v>
      </c>
      <c r="AE3207" s="1">
        <f>($P3207/$DF$4)/((($Q3207/$DG$4)^2)/($R3207/$DH$4))</f>
        <v>0.59418035444385819</v>
      </c>
      <c r="AF3207" s="1">
        <f>($P3207/$DI$4)/((($Q3207/$DJ$4)^2)/($R3207/$DK$4))</f>
        <v>0.74812691085862104</v>
      </c>
      <c r="AG3207" s="1">
        <f>($P3207/$DL$4)/((($Q3207/$DM$4)^2)/($R3207/$DN$4))</f>
        <v>0.53000054484242531</v>
      </c>
      <c r="AH3207" s="1">
        <f>($P3207/$DO$4)/((($Q3207/$DP$4)^2)/($R3207/$DQ$4))</f>
        <v>0.57304031504327591</v>
      </c>
      <c r="AI3207" t="s">
        <v>1034</v>
      </c>
      <c r="AJ3207">
        <v>657</v>
      </c>
      <c r="AK3207" s="21"/>
      <c r="AL3207" s="21"/>
      <c r="AM3207" s="21">
        <v>1.2523690912377801E-2</v>
      </c>
      <c r="AN3207" s="21">
        <v>-1.5423556848254499E-2</v>
      </c>
      <c r="AO3207" s="21">
        <v>0.546676625373828</v>
      </c>
      <c r="AP3207" s="21">
        <v>-0.67308770856223998</v>
      </c>
      <c r="AQ3207" s="21">
        <v>4.0532373391985903</v>
      </c>
      <c r="AR3207" s="21">
        <v>2.50805167998374</v>
      </c>
      <c r="AS3207" s="21">
        <v>0.68987891468405704</v>
      </c>
      <c r="AT3207" s="21">
        <v>0.97299861293658596</v>
      </c>
      <c r="AU3207" s="21">
        <v>4.5086087894439704</v>
      </c>
      <c r="AV3207" s="21">
        <v>4.6270855383873002</v>
      </c>
      <c r="AW3207" s="21">
        <v>99.740888649940501</v>
      </c>
      <c r="AX3207" s="21">
        <v>100.33000709438301</v>
      </c>
      <c r="AY3207" s="21">
        <v>196.80481431884101</v>
      </c>
      <c r="AZ3207" s="21">
        <v>201.891958245833</v>
      </c>
      <c r="BA3207" s="21">
        <v>6.8548504788894196E-2</v>
      </c>
      <c r="BB3207" s="21">
        <v>7.7202084799762802E-2</v>
      </c>
      <c r="BC3207" s="21">
        <v>2.3244774226943901E-11</v>
      </c>
      <c r="BD3207"/>
      <c r="BE3207"/>
      <c r="BF3207"/>
      <c r="BG3207"/>
      <c r="BH3207"/>
      <c r="BI3207"/>
      <c r="BJ3207"/>
      <c r="BK3207"/>
      <c r="BL3207"/>
      <c r="BM3207"/>
      <c r="BN3207"/>
    </row>
    <row r="3208" spans="1:66" ht="25.2">
      <c r="A3208" s="4">
        <v>3206</v>
      </c>
      <c r="B3208" s="2" t="s">
        <v>1007</v>
      </c>
      <c r="C3208" s="2" t="s">
        <v>1015</v>
      </c>
      <c r="D3208" s="2" t="s">
        <v>1005</v>
      </c>
      <c r="E3208" s="2" t="s">
        <v>1005</v>
      </c>
      <c r="F3208" s="2" t="s">
        <v>310</v>
      </c>
      <c r="G3208" s="2" t="s">
        <v>1035</v>
      </c>
      <c r="H3208" s="4">
        <v>24</v>
      </c>
      <c r="I3208" s="4">
        <v>2</v>
      </c>
      <c r="J3208" s="4">
        <v>2009</v>
      </c>
      <c r="K3208" s="3">
        <v>-77.39</v>
      </c>
      <c r="L3208" s="3">
        <v>14.21</v>
      </c>
      <c r="M3208" s="4">
        <v>35</v>
      </c>
      <c r="N3208" s="3">
        <v>-9.7119203473416675</v>
      </c>
      <c r="O3208" s="3">
        <v>17.796709115735347</v>
      </c>
      <c r="P3208" s="3">
        <v>18.141314067727137</v>
      </c>
      <c r="Q3208" s="3">
        <v>3.615930154163383</v>
      </c>
      <c r="R3208" s="3">
        <v>16.716914775700339</v>
      </c>
      <c r="S3208" s="3">
        <v>3.5305217537072786</v>
      </c>
      <c r="T3208" s="3">
        <v>0.92896693790813989</v>
      </c>
      <c r="U3208" s="3">
        <v>5.4180397596365975</v>
      </c>
      <c r="V3208" s="3">
        <v>0.83987924745147557</v>
      </c>
      <c r="W3208" s="3">
        <v>6.150050077654158</v>
      </c>
      <c r="X3208" s="3">
        <v>1.4462999389259694</v>
      </c>
      <c r="Y3208" s="3">
        <v>4.916269174375449</v>
      </c>
      <c r="Z3208" s="3">
        <v>0.65824227042858197</v>
      </c>
      <c r="AA3208" s="3">
        <v>4.1591470730279232</v>
      </c>
      <c r="AB3208" s="3">
        <v>0.67377503840381414</v>
      </c>
      <c r="AC3208" s="2">
        <v>0.45</v>
      </c>
      <c r="AD3208" s="1" t="s">
        <v>455</v>
      </c>
      <c r="AE3208" s="1">
        <f>($P3208/$DF$4)/((($Q3208/$DG$4)^2)/($R3208/$DH$4))</f>
        <v>0.76585342789693822</v>
      </c>
      <c r="AF3208" s="1">
        <f>($P3208/$DI$4)/((($Q3208/$DJ$4)^2)/($R3208/$DK$4))</f>
        <v>0.96427886734710067</v>
      </c>
      <c r="AG3208" s="1">
        <f>($P3208/$DL$4)/((($Q3208/$DM$4)^2)/($R3208/$DN$4))</f>
        <v>0.68313051924231649</v>
      </c>
      <c r="AH3208" s="1">
        <f>($P3208/$DO$4)/((($Q3208/$DP$4)^2)/($R3208/$DQ$4))</f>
        <v>0.73860551988428458</v>
      </c>
      <c r="AI3208" t="s">
        <v>1034</v>
      </c>
      <c r="AJ3208">
        <v>657</v>
      </c>
      <c r="AK3208" s="21"/>
      <c r="AL3208" s="21"/>
      <c r="AM3208" s="21">
        <v>7.0977580459657399E-3</v>
      </c>
      <c r="AN3208" s="21">
        <v>5.1860944865620697E-3</v>
      </c>
      <c r="AO3208" s="21">
        <v>0.30969899611805501</v>
      </c>
      <c r="AP3208" s="21">
        <v>0.22615143852543801</v>
      </c>
      <c r="AQ3208" s="21">
        <v>4.0438199676871296</v>
      </c>
      <c r="AR3208" s="21">
        <v>1.3192127390950901</v>
      </c>
      <c r="AS3208" s="21">
        <v>0.81306327285990099</v>
      </c>
      <c r="AT3208" s="21">
        <v>0.670062101546675</v>
      </c>
      <c r="AU3208" s="21">
        <v>4.5388512665033298</v>
      </c>
      <c r="AV3208" s="21">
        <v>4.60670005232096</v>
      </c>
      <c r="AW3208" s="21">
        <v>99.8484111156464</v>
      </c>
      <c r="AX3208" s="21">
        <v>99.881708589553796</v>
      </c>
      <c r="AY3208" s="21">
        <v>198.08684024910301</v>
      </c>
      <c r="AZ3208" s="21">
        <v>200.988881814519</v>
      </c>
      <c r="BA3208" s="21">
        <v>6.0700047243852202E-2</v>
      </c>
      <c r="BB3208" s="21">
        <v>4.8598648576182298E-2</v>
      </c>
      <c r="BC3208" s="21">
        <v>2.3244774226943901E-11</v>
      </c>
      <c r="BD3208"/>
      <c r="BE3208"/>
      <c r="BF3208"/>
      <c r="BG3208"/>
      <c r="BH3208"/>
      <c r="BI3208"/>
      <c r="BJ3208"/>
      <c r="BK3208"/>
      <c r="BL3208"/>
      <c r="BM3208"/>
      <c r="BN3208"/>
    </row>
    <row r="3209" spans="1:66" ht="25.2">
      <c r="A3209" s="4">
        <v>3207</v>
      </c>
      <c r="B3209" s="2" t="s">
        <v>1007</v>
      </c>
      <c r="C3209" s="2" t="s">
        <v>1015</v>
      </c>
      <c r="D3209" s="2" t="s">
        <v>1005</v>
      </c>
      <c r="E3209" s="2" t="s">
        <v>1005</v>
      </c>
      <c r="F3209" s="2" t="s">
        <v>310</v>
      </c>
      <c r="G3209" s="2" t="s">
        <v>1035</v>
      </c>
      <c r="H3209" s="4">
        <v>24</v>
      </c>
      <c r="I3209" s="4">
        <v>2</v>
      </c>
      <c r="J3209" s="4">
        <v>2009</v>
      </c>
      <c r="K3209" s="3">
        <v>-77.39</v>
      </c>
      <c r="L3209" s="3">
        <v>14.21</v>
      </c>
      <c r="M3209" s="4">
        <v>70</v>
      </c>
      <c r="N3209" s="3">
        <v>-10.246752913228317</v>
      </c>
      <c r="O3209" s="3">
        <v>17.267429160584332</v>
      </c>
      <c r="P3209" s="3">
        <v>15.911659270900453</v>
      </c>
      <c r="Q3209" s="3">
        <v>3.8185784525993571</v>
      </c>
      <c r="R3209" s="3">
        <v>15.430099292216925</v>
      </c>
      <c r="S3209" s="3">
        <v>3.6426355645005719</v>
      </c>
      <c r="T3209" s="3">
        <v>0.98214774687908013</v>
      </c>
      <c r="U3209" s="3">
        <v>5.3069429651220252</v>
      </c>
      <c r="V3209" s="3">
        <v>0.8891436102927881</v>
      </c>
      <c r="W3209" s="3">
        <v>5.9456468109012457</v>
      </c>
      <c r="X3209" s="3">
        <v>1.5119177215062338</v>
      </c>
      <c r="Y3209" s="3">
        <v>4.8144230701641213</v>
      </c>
      <c r="Z3209" s="3">
        <v>0.67016345304627178</v>
      </c>
      <c r="AA3209" s="3">
        <v>4.0785135413153117</v>
      </c>
      <c r="AB3209" s="3">
        <v>0.61796480013163468</v>
      </c>
      <c r="AC3209" s="2">
        <v>0.45</v>
      </c>
      <c r="AD3209" s="1" t="s">
        <v>455</v>
      </c>
      <c r="AE3209" s="1">
        <f>($P3209/$DF$4)/((($Q3209/$DG$4)^2)/($R3209/$DH$4))</f>
        <v>0.55595752386834585</v>
      </c>
      <c r="AF3209" s="1">
        <f>($P3209/$DI$4)/((($Q3209/$DJ$4)^2)/($R3209/$DK$4))</f>
        <v>0.70000090341178234</v>
      </c>
      <c r="AG3209" s="1">
        <f>($P3209/$DL$4)/((($Q3209/$DM$4)^2)/($R3209/$DN$4))</f>
        <v>0.49590631591188056</v>
      </c>
      <c r="AH3209" s="1">
        <f>($P3209/$DO$4)/((($Q3209/$DP$4)^2)/($R3209/$DQ$4))</f>
        <v>0.5361773950375508</v>
      </c>
      <c r="AI3209" t="s">
        <v>1034</v>
      </c>
      <c r="AJ3209">
        <v>657</v>
      </c>
      <c r="AK3209" s="21"/>
      <c r="AL3209" s="21"/>
      <c r="AM3209" s="21">
        <v>0.274372242578305</v>
      </c>
      <c r="AN3209" s="21">
        <v>0.16037327133864199</v>
      </c>
      <c r="AO3209" s="21">
        <v>11.9666976702536</v>
      </c>
      <c r="AP3209" s="21">
        <v>6.99393943377863</v>
      </c>
      <c r="AQ3209" s="21">
        <v>4.0585238510668296</v>
      </c>
      <c r="AR3209" s="21">
        <v>1.7583531578853699</v>
      </c>
      <c r="AS3209" s="21">
        <v>0.78228507407009595</v>
      </c>
      <c r="AT3209" s="21">
        <v>1.6270255015045401</v>
      </c>
      <c r="AU3209" s="21">
        <v>4.3423204302191696</v>
      </c>
      <c r="AV3209" s="21">
        <v>4.46929857105017</v>
      </c>
      <c r="AW3209" s="21">
        <v>94.169362504959096</v>
      </c>
      <c r="AX3209" s="21">
        <v>96.616263619422895</v>
      </c>
      <c r="AY3209" s="21">
        <v>189.41601542046499</v>
      </c>
      <c r="AZ3209" s="21">
        <v>194.935063169247</v>
      </c>
      <c r="BA3209" s="21">
        <v>9.0038520635105701E-2</v>
      </c>
      <c r="BB3209" s="21">
        <v>0.13460004666459299</v>
      </c>
      <c r="BC3209" s="21">
        <v>2.3244774226943901E-11</v>
      </c>
      <c r="BD3209"/>
      <c r="BE3209"/>
      <c r="BF3209"/>
      <c r="BG3209"/>
      <c r="BH3209"/>
      <c r="BI3209"/>
      <c r="BJ3209"/>
      <c r="BK3209"/>
      <c r="BL3209"/>
      <c r="BM3209"/>
      <c r="BN3209"/>
    </row>
    <row r="3210" spans="1:66" ht="25.2">
      <c r="A3210" s="4">
        <v>3208</v>
      </c>
      <c r="B3210" s="2" t="s">
        <v>1007</v>
      </c>
      <c r="C3210" s="2" t="s">
        <v>1015</v>
      </c>
      <c r="D3210" s="2" t="s">
        <v>1005</v>
      </c>
      <c r="E3210" s="2" t="s">
        <v>1005</v>
      </c>
      <c r="F3210" s="2" t="s">
        <v>310</v>
      </c>
      <c r="G3210" s="2" t="s">
        <v>1035</v>
      </c>
      <c r="H3210" s="4">
        <v>24</v>
      </c>
      <c r="I3210" s="4">
        <v>2</v>
      </c>
      <c r="J3210" s="4">
        <v>2009</v>
      </c>
      <c r="K3210" s="3">
        <v>-77.39</v>
      </c>
      <c r="L3210" s="3">
        <v>14.21</v>
      </c>
      <c r="M3210" s="4">
        <v>120</v>
      </c>
      <c r="N3210" s="3">
        <v>-7.8375897164607977</v>
      </c>
      <c r="O3210" s="3">
        <v>16.808355432583863</v>
      </c>
      <c r="P3210" s="3">
        <v>13.036483723690127</v>
      </c>
      <c r="Q3210" s="3">
        <v>3.3608473720929828</v>
      </c>
      <c r="R3210" s="3">
        <v>14.940700492614145</v>
      </c>
      <c r="S3210" s="3">
        <v>3.0103201478636556</v>
      </c>
      <c r="T3210" s="3">
        <v>0.79837753692178726</v>
      </c>
      <c r="U3210" s="3">
        <v>4.5303451912981485</v>
      </c>
      <c r="V3210" s="3">
        <v>0.78118847417910797</v>
      </c>
      <c r="W3210" s="3">
        <v>4.9532189250626812</v>
      </c>
      <c r="X3210" s="3">
        <v>1.3626503523530877</v>
      </c>
      <c r="Y3210" s="3">
        <v>4.5068417940927237</v>
      </c>
      <c r="Z3210" s="3">
        <v>0.59430255966844303</v>
      </c>
      <c r="AA3210" s="3">
        <v>3.6406784160891457</v>
      </c>
      <c r="AB3210" s="3">
        <v>0.63550321131391541</v>
      </c>
      <c r="AC3210" s="2">
        <v>0.45</v>
      </c>
      <c r="AD3210" s="1" t="s">
        <v>455</v>
      </c>
      <c r="AE3210" s="1">
        <f>($P3210/$DF$4)/((($Q3210/$DG$4)^2)/($R3210/$DH$4))</f>
        <v>0.56937015994208817</v>
      </c>
      <c r="AF3210" s="1">
        <f>($P3210/$DI$4)/((($Q3210/$DJ$4)^2)/($R3210/$DK$4))</f>
        <v>0.71688862768148121</v>
      </c>
      <c r="AG3210" s="1">
        <f>($P3210/$DL$4)/((($Q3210/$DM$4)^2)/($R3210/$DN$4))</f>
        <v>0.50787019922389309</v>
      </c>
      <c r="AH3210" s="1">
        <f>($P3210/$DO$4)/((($Q3210/$DP$4)^2)/($R3210/$DQ$4))</f>
        <v>0.54911282978185849</v>
      </c>
      <c r="AI3210" t="s">
        <v>1034</v>
      </c>
      <c r="AJ3210">
        <v>657</v>
      </c>
      <c r="AK3210" s="21"/>
      <c r="AL3210" s="21"/>
      <c r="AM3210" s="21">
        <v>0.98095563765913296</v>
      </c>
      <c r="AN3210" s="21">
        <v>0.73097146915867905</v>
      </c>
      <c r="AO3210" s="21">
        <v>42.744296365035403</v>
      </c>
      <c r="AP3210" s="21">
        <v>31.851468517060798</v>
      </c>
      <c r="AQ3210" s="21">
        <v>4.2879590724945098</v>
      </c>
      <c r="AR3210" s="21">
        <v>2.3647868286937501</v>
      </c>
      <c r="AS3210" s="21">
        <v>2.5415671160936402</v>
      </c>
      <c r="AT3210" s="21">
        <v>2.5443378744840599</v>
      </c>
      <c r="AU3210" s="21">
        <v>3.8857710186481502</v>
      </c>
      <c r="AV3210" s="21">
        <v>4.0547129782438303</v>
      </c>
      <c r="AW3210" s="21">
        <v>80.052746076965306</v>
      </c>
      <c r="AX3210" s="21">
        <v>85.000645948028605</v>
      </c>
      <c r="AY3210" s="21">
        <v>169.33784444421499</v>
      </c>
      <c r="AZ3210" s="21">
        <v>176.70907832333199</v>
      </c>
      <c r="BA3210" s="21">
        <v>0.22943933666274</v>
      </c>
      <c r="BB3210" s="21">
        <v>0.203270461531635</v>
      </c>
      <c r="BC3210" s="21">
        <v>2.3244774226943901E-11</v>
      </c>
      <c r="BD3210"/>
      <c r="BE3210"/>
      <c r="BF3210"/>
      <c r="BG3210"/>
      <c r="BH3210"/>
      <c r="BI3210"/>
      <c r="BJ3210"/>
      <c r="BK3210"/>
      <c r="BL3210"/>
      <c r="BM3210"/>
      <c r="BN3210"/>
    </row>
    <row r="3211" spans="1:66" ht="25.2">
      <c r="A3211" s="4">
        <v>3209</v>
      </c>
      <c r="B3211" s="2" t="s">
        <v>1007</v>
      </c>
      <c r="C3211" s="2" t="s">
        <v>1015</v>
      </c>
      <c r="D3211" s="2" t="s">
        <v>1005</v>
      </c>
      <c r="E3211" s="2" t="s">
        <v>1005</v>
      </c>
      <c r="F3211" s="2" t="s">
        <v>310</v>
      </c>
      <c r="G3211" s="2" t="s">
        <v>1035</v>
      </c>
      <c r="H3211" s="4">
        <v>24</v>
      </c>
      <c r="I3211" s="4">
        <v>2</v>
      </c>
      <c r="J3211" s="4">
        <v>2009</v>
      </c>
      <c r="K3211" s="3">
        <v>-77.39</v>
      </c>
      <c r="L3211" s="3">
        <v>14.21</v>
      </c>
      <c r="M3211" s="4">
        <v>225</v>
      </c>
      <c r="N3211" s="3">
        <v>-10.543031992473006</v>
      </c>
      <c r="O3211" s="3">
        <v>20.335418882967268</v>
      </c>
      <c r="P3211" s="3">
        <v>12.686101646162662</v>
      </c>
      <c r="Q3211" s="3">
        <v>3.6410580825084411</v>
      </c>
      <c r="R3211" s="3">
        <v>15.811026546246259</v>
      </c>
      <c r="S3211" s="3">
        <v>3.7520533961223235</v>
      </c>
      <c r="T3211" s="3">
        <v>0.84764336482596148</v>
      </c>
      <c r="U3211" s="3">
        <v>4.8311357514529458</v>
      </c>
      <c r="V3211" s="3">
        <v>0.77722237075399414</v>
      </c>
      <c r="W3211" s="3">
        <v>5.8475131751926126</v>
      </c>
      <c r="X3211" s="3">
        <v>1.5343765860837384</v>
      </c>
      <c r="Y3211" s="3">
        <v>4.9384383792865609</v>
      </c>
      <c r="Z3211" s="3">
        <v>0.70696952871051866</v>
      </c>
      <c r="AA3211" s="3">
        <v>4.498787583437994</v>
      </c>
      <c r="AB3211" s="3">
        <v>0.71389020878159848</v>
      </c>
      <c r="AC3211" s="2">
        <v>0.45</v>
      </c>
      <c r="AD3211" s="1" t="s">
        <v>455</v>
      </c>
      <c r="AE3211" s="1">
        <f>($P3211/$DF$4)/((($Q3211/$DG$4)^2)/($R3211/$DH$4))</f>
        <v>0.49956717785470073</v>
      </c>
      <c r="AF3211" s="1">
        <f>($P3211/$DI$4)/((($Q3211/$DJ$4)^2)/($R3211/$DK$4))</f>
        <v>0.62900034768838875</v>
      </c>
      <c r="AG3211" s="1">
        <f>($P3211/$DL$4)/((($Q3211/$DM$4)^2)/($R3211/$DN$4))</f>
        <v>0.44560691794700114</v>
      </c>
      <c r="AH3211" s="1">
        <f>($P3211/$DO$4)/((($Q3211/$DP$4)^2)/($R3211/$DQ$4))</f>
        <v>0.48179333234785848</v>
      </c>
      <c r="AI3211" t="s">
        <v>1034</v>
      </c>
      <c r="AJ3211">
        <v>657</v>
      </c>
      <c r="AK3211" s="21"/>
      <c r="AL3211" s="21"/>
      <c r="AM3211" s="21">
        <v>1.74283385521173</v>
      </c>
      <c r="AN3211" s="21">
        <v>1.65367977438867</v>
      </c>
      <c r="AO3211" s="21">
        <v>75.841244354181399</v>
      </c>
      <c r="AP3211" s="21">
        <v>71.965051238544504</v>
      </c>
      <c r="AQ3211" s="21">
        <v>6.8168058745264997</v>
      </c>
      <c r="AR3211" s="21">
        <v>4.1135648634582704</v>
      </c>
      <c r="AS3211" s="21">
        <v>9.5055367873310992</v>
      </c>
      <c r="AT3211" s="21">
        <v>8.9193850948810507</v>
      </c>
      <c r="AU3211" s="21">
        <v>3.5945597796440101</v>
      </c>
      <c r="AV3211" s="21">
        <v>3.6275571131408202</v>
      </c>
      <c r="AW3211" s="21">
        <v>67.631174424171405</v>
      </c>
      <c r="AX3211" s="21">
        <v>69.211589567661306</v>
      </c>
      <c r="AY3211" s="21">
        <v>156.426943209466</v>
      </c>
      <c r="AZ3211" s="21">
        <v>157.86986738722399</v>
      </c>
      <c r="BA3211" s="21">
        <v>0.52193354576453599</v>
      </c>
      <c r="BB3211" s="21">
        <v>0.31714517657179397</v>
      </c>
      <c r="BC3211" s="21">
        <v>2.3244774226943901E-11</v>
      </c>
      <c r="BD3211"/>
      <c r="BE3211"/>
      <c r="BF3211"/>
      <c r="BG3211"/>
      <c r="BH3211"/>
      <c r="BI3211"/>
      <c r="BJ3211"/>
      <c r="BK3211"/>
      <c r="BL3211"/>
      <c r="BM3211"/>
      <c r="BN3211"/>
    </row>
    <row r="3212" spans="1:66" ht="25.2">
      <c r="A3212" s="4">
        <v>3210</v>
      </c>
      <c r="B3212" s="2" t="s">
        <v>1007</v>
      </c>
      <c r="C3212" s="2" t="s">
        <v>1015</v>
      </c>
      <c r="D3212" s="2" t="s">
        <v>1005</v>
      </c>
      <c r="E3212" s="2" t="s">
        <v>1005</v>
      </c>
      <c r="F3212" s="2" t="s">
        <v>310</v>
      </c>
      <c r="G3212" s="2" t="s">
        <v>1035</v>
      </c>
      <c r="H3212" s="4">
        <v>24</v>
      </c>
      <c r="I3212" s="4">
        <v>2</v>
      </c>
      <c r="J3212" s="4">
        <v>2009</v>
      </c>
      <c r="K3212" s="3">
        <v>-77.39</v>
      </c>
      <c r="L3212" s="3">
        <v>14.21</v>
      </c>
      <c r="M3212" s="4">
        <v>675</v>
      </c>
      <c r="N3212" s="3">
        <v>-10.608053674149286</v>
      </c>
      <c r="O3212" s="3">
        <v>23.416463615416944</v>
      </c>
      <c r="P3212" s="3">
        <v>7.0734584817986041</v>
      </c>
      <c r="Q3212" s="3">
        <v>4.1177823497944903</v>
      </c>
      <c r="R3212" s="3">
        <v>15.823498651727677</v>
      </c>
      <c r="S3212" s="3">
        <v>3.3494455544209041</v>
      </c>
      <c r="T3212" s="3">
        <v>0.88995537938386926</v>
      </c>
      <c r="U3212" s="3">
        <v>4.476897257062169</v>
      </c>
      <c r="V3212" s="3">
        <v>0.70684223849468875</v>
      </c>
      <c r="W3212" s="3">
        <v>4.7499069157365588</v>
      </c>
      <c r="X3212" s="3">
        <v>1.3913115958698716</v>
      </c>
      <c r="Y3212" s="3">
        <v>4.5062696815851622</v>
      </c>
      <c r="Z3212" s="3">
        <v>0.77407483434162361</v>
      </c>
      <c r="AA3212" s="3">
        <v>4.4225339378706714</v>
      </c>
      <c r="AB3212" s="3">
        <v>0.79739958287305779</v>
      </c>
      <c r="AC3212" s="2">
        <v>0.45</v>
      </c>
      <c r="AD3212" s="1" t="s">
        <v>455</v>
      </c>
      <c r="AE3212" s="1">
        <f>($P3212/$DF$4)/((($Q3212/$DG$4)^2)/($R3212/$DH$4))</f>
        <v>0.21795578659310211</v>
      </c>
      <c r="AF3212" s="1">
        <f>($P3212/$DI$4)/((($Q3212/$DJ$4)^2)/($R3212/$DK$4))</f>
        <v>0.27442608647045935</v>
      </c>
      <c r="AG3212" s="1">
        <f>($P3212/$DL$4)/((($Q3212/$DM$4)^2)/($R3212/$DN$4))</f>
        <v>0.19441350556604148</v>
      </c>
      <c r="AH3212" s="1">
        <f>($P3212/$DO$4)/((($Q3212/$DP$4)^2)/($R3212/$DQ$4))</f>
        <v>0.21020124896542225</v>
      </c>
      <c r="AI3212" t="s">
        <v>1034</v>
      </c>
      <c r="AJ3212">
        <v>657</v>
      </c>
      <c r="AK3212" s="21"/>
      <c r="AL3212" s="21"/>
      <c r="AM3212" s="21">
        <v>3.7322351564764999</v>
      </c>
      <c r="AN3212" s="21">
        <v>3.77578523695469</v>
      </c>
      <c r="AO3212" s="21">
        <v>162.269201534319</v>
      </c>
      <c r="AP3212" s="21">
        <v>164.16166137939101</v>
      </c>
      <c r="AQ3212" s="21">
        <v>21.778252584457402</v>
      </c>
      <c r="AR3212" s="21">
        <v>21.778252584457402</v>
      </c>
      <c r="AS3212" s="21">
        <v>30.355138463258701</v>
      </c>
      <c r="AT3212" s="21">
        <v>30.355138463258701</v>
      </c>
      <c r="AU3212" s="21">
        <v>2.9707200399935201</v>
      </c>
      <c r="AV3212" s="21">
        <v>2.9532315842807302</v>
      </c>
      <c r="AW3212" s="21">
        <v>44.359944006919903</v>
      </c>
      <c r="AX3212" s="21">
        <v>43.826177368164103</v>
      </c>
      <c r="AY3212" s="21">
        <v>129.16026061160599</v>
      </c>
      <c r="AZ3212" s="21">
        <v>128.39919656988999</v>
      </c>
      <c r="BA3212" s="21">
        <v>1.94210053992271</v>
      </c>
      <c r="BB3212" s="21">
        <v>1.94210053992271</v>
      </c>
      <c r="BC3212" s="21">
        <v>2.3244774226943901E-11</v>
      </c>
      <c r="BD3212"/>
      <c r="BE3212"/>
      <c r="BF3212"/>
      <c r="BG3212"/>
      <c r="BH3212"/>
      <c r="BI3212"/>
      <c r="BJ3212"/>
      <c r="BK3212"/>
      <c r="BL3212"/>
      <c r="BM3212"/>
      <c r="BN3212"/>
    </row>
    <row r="3213" spans="1:66" ht="25.2">
      <c r="A3213" s="4">
        <v>3211</v>
      </c>
      <c r="B3213" s="2" t="s">
        <v>1007</v>
      </c>
      <c r="C3213" s="2" t="s">
        <v>1015</v>
      </c>
      <c r="D3213" s="2" t="s">
        <v>1005</v>
      </c>
      <c r="E3213" s="2" t="s">
        <v>1005</v>
      </c>
      <c r="F3213" s="2" t="s">
        <v>310</v>
      </c>
      <c r="G3213" s="2" t="s">
        <v>1035</v>
      </c>
      <c r="H3213" s="4">
        <v>24</v>
      </c>
      <c r="I3213" s="4">
        <v>2</v>
      </c>
      <c r="J3213" s="4">
        <v>2009</v>
      </c>
      <c r="K3213" s="3">
        <v>-77.39</v>
      </c>
      <c r="L3213" s="3">
        <v>14.21</v>
      </c>
      <c r="M3213" s="4">
        <v>1000</v>
      </c>
      <c r="N3213" s="3">
        <v>-4.8707293500567301</v>
      </c>
      <c r="O3213" s="3">
        <v>25.382596889705951</v>
      </c>
      <c r="P3213" s="3">
        <v>10.951967068751362</v>
      </c>
      <c r="Q3213" s="3">
        <v>3.9953398691087778</v>
      </c>
      <c r="R3213" s="3">
        <v>15.517249728374077</v>
      </c>
      <c r="S3213" s="3">
        <v>3.5004160861917799</v>
      </c>
      <c r="T3213" s="3">
        <v>0.91512003830120581</v>
      </c>
      <c r="U3213" s="3">
        <v>4.7862301404653307</v>
      </c>
      <c r="V3213" s="3">
        <v>0.81975362919982908</v>
      </c>
      <c r="W3213" s="3">
        <v>5.9535436208436003</v>
      </c>
      <c r="X3213" s="3">
        <v>1.5532120156898879</v>
      </c>
      <c r="Y3213" s="3">
        <v>5.3858629918144212</v>
      </c>
      <c r="Z3213" s="3">
        <v>0.78238434851733907</v>
      </c>
      <c r="AA3213" s="3">
        <v>5.1751304382743823</v>
      </c>
      <c r="AB3213" s="3">
        <v>0.83857828505516818</v>
      </c>
      <c r="AC3213" s="2">
        <v>0.45</v>
      </c>
      <c r="AD3213" s="1" t="s">
        <v>455</v>
      </c>
      <c r="AE3213" s="1">
        <f>($P3213/$DF$4)/((($Q3213/$DG$4)^2)/($R3213/$DH$4))</f>
        <v>0.35152828612597298</v>
      </c>
      <c r="AF3213" s="1">
        <f>($P3213/$DI$4)/((($Q3213/$DJ$4)^2)/($R3213/$DK$4))</f>
        <v>0.44260596772002225</v>
      </c>
      <c r="AG3213" s="1">
        <f>($P3213/$DL$4)/((($Q3213/$DM$4)^2)/($R3213/$DN$4))</f>
        <v>0.31355830225769177</v>
      </c>
      <c r="AH3213" s="1">
        <f>($P3213/$DO$4)/((($Q3213/$DP$4)^2)/($R3213/$DQ$4))</f>
        <v>0.33902144074890256</v>
      </c>
      <c r="AI3213" t="s">
        <v>1034</v>
      </c>
      <c r="AJ3213">
        <v>657</v>
      </c>
      <c r="AK3213" s="21"/>
      <c r="AL3213" s="21"/>
      <c r="AM3213" s="21">
        <v>3.1528841640949299</v>
      </c>
      <c r="AN3213" s="21">
        <v>2.9200048559904102</v>
      </c>
      <c r="AO3213" s="21">
        <v>137.037954055456</v>
      </c>
      <c r="AP3213" s="21">
        <v>126.9144594564</v>
      </c>
      <c r="AQ3213" s="21">
        <v>26.608352538347201</v>
      </c>
      <c r="AR3213" s="21">
        <v>26.608352538347201</v>
      </c>
      <c r="AS3213" s="21">
        <v>27.2055617845058</v>
      </c>
      <c r="AT3213" s="21">
        <v>27.2055617845058</v>
      </c>
      <c r="AU3213" s="21">
        <v>3.9328615288436399</v>
      </c>
      <c r="AV3213" s="21">
        <v>4.1776495135128497</v>
      </c>
      <c r="AW3213" s="21">
        <v>55.347817749023399</v>
      </c>
      <c r="AX3213" s="21">
        <v>58.839045311451002</v>
      </c>
      <c r="AY3213" s="21">
        <v>170.938500184547</v>
      </c>
      <c r="AZ3213" s="21">
        <v>181.57593367625699</v>
      </c>
      <c r="BA3213" s="21">
        <v>1.7484702731519901</v>
      </c>
      <c r="BB3213" s="21">
        <v>1.7484702731519901</v>
      </c>
      <c r="BC3213" s="21">
        <v>2.3244774226943901E-11</v>
      </c>
      <c r="BD3213"/>
      <c r="BE3213"/>
      <c r="BF3213"/>
      <c r="BG3213"/>
      <c r="BH3213"/>
      <c r="BI3213"/>
      <c r="BJ3213"/>
      <c r="BK3213"/>
      <c r="BL3213"/>
      <c r="BM3213"/>
      <c r="BN3213"/>
    </row>
    <row r="3214" spans="1:66" ht="25.2">
      <c r="A3214" s="4">
        <v>3212</v>
      </c>
      <c r="B3214" s="2" t="s">
        <v>1007</v>
      </c>
      <c r="C3214" s="2" t="s">
        <v>1015</v>
      </c>
      <c r="D3214" s="2" t="s">
        <v>1005</v>
      </c>
      <c r="E3214" s="2" t="s">
        <v>1005</v>
      </c>
      <c r="F3214" s="2" t="s">
        <v>310</v>
      </c>
      <c r="G3214" s="2" t="s">
        <v>1035</v>
      </c>
      <c r="H3214" s="4">
        <v>24</v>
      </c>
      <c r="I3214" s="4">
        <v>2</v>
      </c>
      <c r="J3214" s="4">
        <v>2009</v>
      </c>
      <c r="K3214" s="3">
        <v>-77.39</v>
      </c>
      <c r="L3214" s="3">
        <v>14.21</v>
      </c>
      <c r="M3214" s="4">
        <v>1500</v>
      </c>
      <c r="N3214" s="3">
        <v>-8.2972325160590525</v>
      </c>
      <c r="O3214" s="3">
        <v>23.633702950661792</v>
      </c>
      <c r="P3214" s="3">
        <v>7.9079520427599928</v>
      </c>
      <c r="Q3214" s="3">
        <v>3.9302021301325496</v>
      </c>
      <c r="R3214" s="3">
        <v>16.835540665892349</v>
      </c>
      <c r="S3214" s="3">
        <v>3.5554144998241051</v>
      </c>
      <c r="T3214" s="3">
        <v>1.0050274896456974</v>
      </c>
      <c r="U3214" s="3">
        <v>4.3250292575252702</v>
      </c>
      <c r="V3214" s="3">
        <v>0.83954405146782285</v>
      </c>
      <c r="W3214" s="3">
        <v>5.9658573270166979</v>
      </c>
      <c r="X3214" s="3">
        <v>1.5783999953359213</v>
      </c>
      <c r="Y3214" s="3">
        <v>5.1931303862777227</v>
      </c>
      <c r="Z3214" s="3">
        <v>0.77498560385300241</v>
      </c>
      <c r="AA3214" s="3">
        <v>5.2257177703485826</v>
      </c>
      <c r="AB3214" s="3">
        <v>0.94279313880140214</v>
      </c>
      <c r="AC3214" s="2">
        <v>0.45</v>
      </c>
      <c r="AD3214" s="1" t="s">
        <v>455</v>
      </c>
      <c r="AE3214" s="1">
        <f>($P3214/$DF$4)/((($Q3214/$DG$4)^2)/($R3214/$DH$4))</f>
        <v>0.28459166581854373</v>
      </c>
      <c r="AF3214" s="1">
        <f>($P3214/$DI$4)/((($Q3214/$DJ$4)^2)/($R3214/$DK$4))</f>
        <v>0.35832669695755365</v>
      </c>
      <c r="AG3214" s="1">
        <f>($P3214/$DL$4)/((($Q3214/$DM$4)^2)/($R3214/$DN$4))</f>
        <v>0.25385177549772625</v>
      </c>
      <c r="AH3214" s="1">
        <f>($P3214/$DO$4)/((($Q3214/$DP$4)^2)/($R3214/$DQ$4))</f>
        <v>0.27446632427285683</v>
      </c>
      <c r="AI3214" t="s">
        <v>1034</v>
      </c>
      <c r="AJ3214">
        <v>657</v>
      </c>
      <c r="AK3214" s="21"/>
      <c r="AL3214" s="21"/>
      <c r="AM3214" s="21">
        <v>2.3811516781151298</v>
      </c>
      <c r="AN3214" s="21">
        <v>2.40251265123486</v>
      </c>
      <c r="AO3214" s="21">
        <v>103.479003057318</v>
      </c>
      <c r="AP3214" s="21">
        <v>104.407202928405</v>
      </c>
      <c r="AQ3214" s="21">
        <v>27.458422772884401</v>
      </c>
      <c r="AR3214" s="21">
        <v>27.458422772884401</v>
      </c>
      <c r="AS3214" s="21">
        <v>22.2938981347084</v>
      </c>
      <c r="AT3214" s="21">
        <v>22.2938981347084</v>
      </c>
      <c r="AU3214" s="21">
        <v>4.7982719246149097</v>
      </c>
      <c r="AV3214" s="21">
        <v>4.8060079590082196</v>
      </c>
      <c r="AW3214" s="21">
        <v>67.092541155815098</v>
      </c>
      <c r="AX3214" s="21">
        <v>66.467798723220795</v>
      </c>
      <c r="AY3214" s="21">
        <v>208.521093829222</v>
      </c>
      <c r="AZ3214" s="21">
        <v>209.544018668451</v>
      </c>
      <c r="BA3214" s="21">
        <v>1.4089285401701901</v>
      </c>
      <c r="BB3214" s="21">
        <v>1.4089285401701901</v>
      </c>
      <c r="BC3214" s="21">
        <v>2.3244774226943901E-11</v>
      </c>
      <c r="BD3214"/>
      <c r="BE3214"/>
      <c r="BF3214"/>
      <c r="BG3214"/>
      <c r="BH3214"/>
      <c r="BI3214"/>
      <c r="BJ3214"/>
      <c r="BK3214"/>
      <c r="BL3214"/>
      <c r="BM3214"/>
      <c r="BN3214"/>
    </row>
    <row r="3215" spans="1:66" ht="25.2">
      <c r="A3215" s="4">
        <v>3213</v>
      </c>
      <c r="B3215" s="2" t="s">
        <v>1007</v>
      </c>
      <c r="C3215" s="2" t="s">
        <v>1015</v>
      </c>
      <c r="D3215" s="2" t="s">
        <v>1005</v>
      </c>
      <c r="E3215" s="2" t="s">
        <v>1005</v>
      </c>
      <c r="F3215" s="2" t="s">
        <v>310</v>
      </c>
      <c r="G3215" s="2" t="s">
        <v>1035</v>
      </c>
      <c r="H3215" s="4">
        <v>24</v>
      </c>
      <c r="I3215" s="4">
        <v>2</v>
      </c>
      <c r="J3215" s="4">
        <v>2009</v>
      </c>
      <c r="K3215" s="3">
        <v>-77.39</v>
      </c>
      <c r="L3215" s="3">
        <v>14.21</v>
      </c>
      <c r="M3215" s="4">
        <v>2000</v>
      </c>
      <c r="N3215" s="3">
        <v>-8.483639968646802</v>
      </c>
      <c r="O3215" s="3">
        <v>23.240006544201403</v>
      </c>
      <c r="P3215" s="3">
        <v>7.511032134853159</v>
      </c>
      <c r="Q3215" s="3">
        <v>3.9702749589407178</v>
      </c>
      <c r="R3215" s="3">
        <v>18.068758814036009</v>
      </c>
      <c r="S3215" s="3">
        <v>3.6538426284675363</v>
      </c>
      <c r="T3215" s="3">
        <v>0.95538870553686439</v>
      </c>
      <c r="U3215" s="3">
        <v>5.2763959804166909</v>
      </c>
      <c r="V3215" s="3">
        <v>0.82182176172325572</v>
      </c>
      <c r="W3215" s="3">
        <v>5.8138835942164331</v>
      </c>
      <c r="X3215" s="3">
        <v>1.5652219722776983</v>
      </c>
      <c r="Y3215" s="3">
        <v>5.0661395354708469</v>
      </c>
      <c r="Z3215" s="3">
        <v>0.76965472485318398</v>
      </c>
      <c r="AA3215" s="3">
        <v>5.2279353008900475</v>
      </c>
      <c r="AB3215" s="3">
        <v>0.89334994149539304</v>
      </c>
      <c r="AC3215" s="2">
        <v>0.45</v>
      </c>
      <c r="AD3215" s="1" t="s">
        <v>455</v>
      </c>
      <c r="AE3215" s="1">
        <f>($P3215/$DF$4)/((($Q3215/$DG$4)^2)/($R3215/$DH$4))</f>
        <v>0.28428086474354392</v>
      </c>
      <c r="AF3215" s="1">
        <f>($P3215/$DI$4)/((($Q3215/$DJ$4)^2)/($R3215/$DK$4))</f>
        <v>0.35793537023934074</v>
      </c>
      <c r="AG3215" s="1">
        <f>($P3215/$DL$4)/((($Q3215/$DM$4)^2)/($R3215/$DN$4))</f>
        <v>0.25357454529673495</v>
      </c>
      <c r="AH3215" s="1">
        <f>($P3215/$DO$4)/((($Q3215/$DP$4)^2)/($R3215/$DQ$4))</f>
        <v>0.27416658103058766</v>
      </c>
      <c r="AI3215" t="s">
        <v>1034</v>
      </c>
      <c r="AJ3215">
        <v>657</v>
      </c>
      <c r="AK3215" s="21"/>
      <c r="AL3215" s="21">
        <v>9.969209968386869E+36</v>
      </c>
      <c r="AM3215" s="21">
        <v>2.3253525560423101</v>
      </c>
      <c r="AN3215" s="21">
        <v>2.3253525560423101</v>
      </c>
      <c r="AO3215" s="21">
        <v>101.051480593748</v>
      </c>
      <c r="AP3215" s="21">
        <v>101.051480593748</v>
      </c>
      <c r="AQ3215" s="21">
        <v>29.72235544206</v>
      </c>
      <c r="AR3215" s="21">
        <v>29.72235544206</v>
      </c>
      <c r="AS3215" s="21">
        <v>22.500649627977701</v>
      </c>
      <c r="AT3215" s="21">
        <v>22.500649627977701</v>
      </c>
      <c r="AU3215" s="21">
        <v>5.00325046079438</v>
      </c>
      <c r="AV3215" s="21">
        <v>4.8064831056713002</v>
      </c>
      <c r="AW3215" s="21">
        <v>67.990189117259803</v>
      </c>
      <c r="AX3215" s="21">
        <v>65.605310599180996</v>
      </c>
      <c r="AY3215" s="21">
        <v>217.42331464150101</v>
      </c>
      <c r="AZ3215" s="21">
        <v>217.42331464150101</v>
      </c>
      <c r="BA3215" s="21">
        <v>1.4090168339943001</v>
      </c>
      <c r="BB3215" s="21">
        <v>1.4090168339943001</v>
      </c>
      <c r="BC3215" s="21">
        <v>2.3244774226943901E-11</v>
      </c>
      <c r="BD3215"/>
      <c r="BE3215"/>
      <c r="BF3215"/>
      <c r="BG3215"/>
      <c r="BH3215"/>
      <c r="BI3215"/>
      <c r="BJ3215"/>
      <c r="BK3215"/>
      <c r="BL3215"/>
      <c r="BM3215"/>
      <c r="BN3215"/>
    </row>
    <row r="3216" spans="1:66" ht="25.2">
      <c r="A3216" s="4">
        <v>3214</v>
      </c>
      <c r="B3216" s="2" t="s">
        <v>1007</v>
      </c>
      <c r="C3216" s="2" t="s">
        <v>1015</v>
      </c>
      <c r="D3216" s="2" t="s">
        <v>1005</v>
      </c>
      <c r="E3216" s="2" t="s">
        <v>1005</v>
      </c>
      <c r="F3216" s="2" t="s">
        <v>310</v>
      </c>
      <c r="G3216" s="2" t="s">
        <v>1035</v>
      </c>
      <c r="H3216" s="4">
        <v>24</v>
      </c>
      <c r="I3216" s="4">
        <v>2</v>
      </c>
      <c r="J3216" s="4">
        <v>2009</v>
      </c>
      <c r="K3216" s="3">
        <v>-77.39</v>
      </c>
      <c r="L3216" s="3">
        <v>14.21</v>
      </c>
      <c r="M3216" s="4">
        <v>3000</v>
      </c>
      <c r="N3216" s="3">
        <v>-8.7974987261345312</v>
      </c>
      <c r="O3216" s="3">
        <v>25.544933452994922</v>
      </c>
      <c r="P3216" s="3">
        <v>8.3110012550075538</v>
      </c>
      <c r="Q3216" s="3">
        <v>4.4042757613521193</v>
      </c>
      <c r="R3216" s="3">
        <v>21.399044417475729</v>
      </c>
      <c r="S3216" s="3">
        <v>4.1690831587697739</v>
      </c>
      <c r="T3216" s="3">
        <v>0.95513751543962833</v>
      </c>
      <c r="U3216" s="3">
        <v>5.4085647663490333</v>
      </c>
      <c r="V3216" s="3">
        <v>0.84447535684450425</v>
      </c>
      <c r="W3216" s="3">
        <v>6.1660573893591604</v>
      </c>
      <c r="X3216" s="3">
        <v>1.6564277542654793</v>
      </c>
      <c r="Y3216" s="3">
        <v>5.2802140601384266</v>
      </c>
      <c r="Z3216" s="3">
        <v>0.80249240657172427</v>
      </c>
      <c r="AA3216" s="3">
        <v>5.4831880359633542</v>
      </c>
      <c r="AB3216" s="3">
        <v>0.92493092037245628</v>
      </c>
      <c r="AC3216" s="2">
        <v>0.45</v>
      </c>
      <c r="AD3216" s="1" t="s">
        <v>455</v>
      </c>
      <c r="AE3216" s="1">
        <f>($P3216/$DF$4)/((($Q3216/$DG$4)^2)/($R3216/$DH$4))</f>
        <v>0.30273286964677742</v>
      </c>
      <c r="AF3216" s="1">
        <f>($P3216/$DI$4)/((($Q3216/$DJ$4)^2)/($R3216/$DK$4))</f>
        <v>0.38116811653288818</v>
      </c>
      <c r="AG3216" s="1">
        <f>($P3216/$DL$4)/((($Q3216/$DM$4)^2)/($R3216/$DN$4))</f>
        <v>0.27003347494495999</v>
      </c>
      <c r="AH3216" s="1">
        <f>($P3216/$DO$4)/((($Q3216/$DP$4)^2)/($R3216/$DQ$4))</f>
        <v>0.29196209147425722</v>
      </c>
      <c r="AI3216" t="s">
        <v>1034</v>
      </c>
      <c r="AJ3216">
        <v>657</v>
      </c>
      <c r="AK3216" s="21"/>
      <c r="AL3216" s="21">
        <v>9.969209968386869E+36</v>
      </c>
      <c r="AM3216" s="21">
        <v>2.2336616669912601</v>
      </c>
      <c r="AN3216" s="21">
        <v>2.2336616669912601</v>
      </c>
      <c r="AO3216" s="21">
        <v>97.067844705149298</v>
      </c>
      <c r="AP3216" s="21">
        <v>97.067844705149298</v>
      </c>
      <c r="AQ3216" s="21">
        <v>29.796816878332699</v>
      </c>
      <c r="AR3216" s="21">
        <v>29.796816878332699</v>
      </c>
      <c r="AS3216" s="21">
        <v>21.7914464481354</v>
      </c>
      <c r="AT3216" s="21">
        <v>21.7914464481354</v>
      </c>
      <c r="AU3216" s="21">
        <v>5.0098418343776601</v>
      </c>
      <c r="AV3216" s="21">
        <v>4.9574624430765004</v>
      </c>
      <c r="AW3216" s="21">
        <v>69.286589532985502</v>
      </c>
      <c r="AX3216" s="21">
        <v>68.157854856922199</v>
      </c>
      <c r="AY3216" s="21">
        <v>217.711819750285</v>
      </c>
      <c r="AZ3216" s="21">
        <v>217.711819750285</v>
      </c>
      <c r="BA3216" s="21">
        <v>1.4955969901509401</v>
      </c>
      <c r="BB3216" s="21">
        <v>1.4955969901509401</v>
      </c>
      <c r="BC3216" s="21">
        <v>2.3244774226943901E-11</v>
      </c>
      <c r="BD3216"/>
      <c r="BE3216"/>
      <c r="BF3216"/>
      <c r="BG3216"/>
      <c r="BH3216"/>
      <c r="BI3216"/>
      <c r="BJ3216"/>
      <c r="BK3216"/>
      <c r="BL3216"/>
      <c r="BM3216"/>
      <c r="BN3216"/>
    </row>
    <row r="3217" spans="1:66" ht="25.2">
      <c r="A3217" s="4">
        <v>3215</v>
      </c>
      <c r="B3217" s="2" t="s">
        <v>1007</v>
      </c>
      <c r="C3217" s="2" t="s">
        <v>1015</v>
      </c>
      <c r="D3217" s="2" t="s">
        <v>1005</v>
      </c>
      <c r="E3217" s="2" t="s">
        <v>1005</v>
      </c>
      <c r="F3217" s="2" t="s">
        <v>310</v>
      </c>
      <c r="G3217" s="2" t="s">
        <v>1035</v>
      </c>
      <c r="H3217" s="4">
        <v>24</v>
      </c>
      <c r="I3217" s="4">
        <v>2</v>
      </c>
      <c r="J3217" s="4">
        <v>2009</v>
      </c>
      <c r="K3217" s="3">
        <v>-77.39</v>
      </c>
      <c r="L3217" s="3">
        <v>14.21</v>
      </c>
      <c r="M3217" s="4">
        <v>4033</v>
      </c>
      <c r="N3217" s="3">
        <v>-8.4033723068226216</v>
      </c>
      <c r="O3217" s="3">
        <v>29.22867930934148</v>
      </c>
      <c r="P3217" s="3">
        <v>16.624761631256639</v>
      </c>
      <c r="Q3217" s="3">
        <v>5.2510852226749192</v>
      </c>
      <c r="R3217" s="3">
        <v>20.189313916021487</v>
      </c>
      <c r="S3217" s="3">
        <v>4.8332067380068411</v>
      </c>
      <c r="T3217" s="3">
        <v>1.1386311808714304</v>
      </c>
      <c r="U3217" s="3">
        <v>6.1118861043234176</v>
      </c>
      <c r="V3217" s="3">
        <v>0.99328597187331169</v>
      </c>
      <c r="W3217" s="3">
        <v>6.8969857043669736</v>
      </c>
      <c r="X3217" s="3">
        <v>1.740173466761356</v>
      </c>
      <c r="Y3217" s="3">
        <v>5.4616200050893715</v>
      </c>
      <c r="Z3217" s="3">
        <v>0.83895803587724405</v>
      </c>
      <c r="AA3217" s="3">
        <v>5.6133381255388128</v>
      </c>
      <c r="AB3217" s="3">
        <v>0.92354244865450907</v>
      </c>
      <c r="AC3217" s="2">
        <v>0.45</v>
      </c>
      <c r="AD3217" s="1" t="s">
        <v>455</v>
      </c>
      <c r="AE3217" s="1">
        <f>($P3217/$DF$4)/((($Q3217/$DG$4)^2)/($R3217/$DH$4))</f>
        <v>0.40192008580457111</v>
      </c>
      <c r="AF3217" s="1">
        <f>($P3217/$DI$4)/((($Q3217/$DJ$4)^2)/($R3217/$DK$4))</f>
        <v>0.50605381001942318</v>
      </c>
      <c r="AG3217" s="1">
        <f>($P3217/$DL$4)/((($Q3217/$DM$4)^2)/($R3217/$DN$4))</f>
        <v>0.35850708100054546</v>
      </c>
      <c r="AH3217" s="1">
        <f>($P3217/$DO$4)/((($Q3217/$DP$4)^2)/($R3217/$DQ$4))</f>
        <v>0.38762037632032431</v>
      </c>
      <c r="AI3217" t="s">
        <v>1034</v>
      </c>
      <c r="AJ3217">
        <v>657</v>
      </c>
      <c r="AK3217" s="21"/>
      <c r="AL3217" s="21">
        <v>9.969209968386869E+36</v>
      </c>
      <c r="AM3217" s="21">
        <v>2.2446178651809698</v>
      </c>
      <c r="AN3217" s="21">
        <v>2.2446178651809698</v>
      </c>
      <c r="AO3217" s="21">
        <v>97.543679952593095</v>
      </c>
      <c r="AP3217" s="21">
        <v>97.543679952593095</v>
      </c>
      <c r="AQ3217" s="21">
        <v>29.743807342834501</v>
      </c>
      <c r="AR3217" s="21">
        <v>29.743807342834501</v>
      </c>
      <c r="AS3217" s="21">
        <v>21.090501445541399</v>
      </c>
      <c r="AT3217" s="21">
        <v>21.090501445541399</v>
      </c>
      <c r="AU3217" s="21">
        <v>5.0335085481643702</v>
      </c>
      <c r="AV3217" s="21">
        <v>5.0344354289579396</v>
      </c>
      <c r="AW3217" s="21">
        <v>69.184425045165995</v>
      </c>
      <c r="AX3217" s="21">
        <v>69.217393737640407</v>
      </c>
      <c r="AY3217" s="21">
        <v>218.73965709255299</v>
      </c>
      <c r="AZ3217" s="21">
        <v>218.73965709255299</v>
      </c>
      <c r="BA3217" s="21">
        <v>1.47064876526833</v>
      </c>
      <c r="BB3217" s="21">
        <v>1.47064876526833</v>
      </c>
      <c r="BC3217" s="21">
        <v>2.3244774226943901E-11</v>
      </c>
      <c r="BD3217"/>
      <c r="BE3217"/>
      <c r="BF3217"/>
      <c r="BG3217"/>
      <c r="BH3217"/>
      <c r="BI3217"/>
      <c r="BJ3217"/>
      <c r="BK3217"/>
      <c r="BL3217"/>
      <c r="BM3217"/>
      <c r="BN3217"/>
    </row>
    <row r="3218" spans="1:66" ht="25.2">
      <c r="A3218" s="4">
        <v>3216</v>
      </c>
      <c r="B3218" s="2" t="s">
        <v>1007</v>
      </c>
      <c r="C3218" s="2" t="s">
        <v>1010</v>
      </c>
      <c r="D3218" s="2" t="s">
        <v>1005</v>
      </c>
      <c r="E3218" s="2" t="s">
        <v>1005</v>
      </c>
      <c r="F3218" s="2" t="s">
        <v>310</v>
      </c>
      <c r="G3218" s="2" t="s">
        <v>1033</v>
      </c>
      <c r="H3218" s="4">
        <v>26</v>
      </c>
      <c r="I3218" s="4">
        <v>2</v>
      </c>
      <c r="J3218" s="4">
        <v>2009</v>
      </c>
      <c r="K3218" s="3">
        <v>-83.64</v>
      </c>
      <c r="L3218" s="3">
        <v>18.510000000000002</v>
      </c>
      <c r="M3218" s="4">
        <v>10</v>
      </c>
      <c r="N3218" s="3">
        <v>-9.8332470306902131</v>
      </c>
      <c r="O3218" s="3">
        <v>21.646041936645069</v>
      </c>
      <c r="P3218" s="3">
        <v>15.76390631691649</v>
      </c>
      <c r="Q3218" s="3">
        <v>4.9263608250532291</v>
      </c>
      <c r="R3218" s="3">
        <v>21.822498786407763</v>
      </c>
      <c r="S3218" s="3">
        <v>7.0997932180851056</v>
      </c>
      <c r="T3218" s="3">
        <v>1.1775513486842106</v>
      </c>
      <c r="U3218" s="3">
        <v>7.0491284170375081</v>
      </c>
      <c r="V3218" s="3">
        <v>1.0805413876651981</v>
      </c>
      <c r="W3218" s="3">
        <v>7.5393604923076918</v>
      </c>
      <c r="X3218" s="3">
        <v>1.9301759854457248</v>
      </c>
      <c r="Y3218" s="3">
        <v>6.3503082486551099</v>
      </c>
      <c r="Z3218" s="3">
        <v>0.88209187388987575</v>
      </c>
      <c r="AA3218" s="3">
        <v>5.2127965895953752</v>
      </c>
      <c r="AB3218" s="3">
        <v>0.72215905285714288</v>
      </c>
      <c r="AC3218" s="2">
        <v>0.45</v>
      </c>
      <c r="AD3218" s="1" t="s">
        <v>455</v>
      </c>
      <c r="AE3218" s="1">
        <f>($P3218/$DF$4)/((($Q3218/$DG$4)^2)/($R3218/$DH$4))</f>
        <v>0.4680332888391262</v>
      </c>
      <c r="AF3218" s="1">
        <f>($P3218/$DI$4)/((($Q3218/$DJ$4)^2)/($R3218/$DK$4))</f>
        <v>0.58929632381728381</v>
      </c>
      <c r="AG3218" s="1">
        <f>($P3218/$DL$4)/((($Q3218/$DM$4)^2)/($R3218/$DN$4))</f>
        <v>0.41747913109868257</v>
      </c>
      <c r="AH3218" s="1">
        <f>($P3218/$DO$4)/((($Q3218/$DP$4)^2)/($R3218/$DQ$4))</f>
        <v>0.45138137146615276</v>
      </c>
      <c r="AI3218" t="s">
        <v>1032</v>
      </c>
      <c r="AJ3218">
        <v>658</v>
      </c>
      <c r="AK3218" s="21"/>
      <c r="AL3218" s="21"/>
      <c r="AM3218" s="21">
        <v>-2.2747289319442601E-2</v>
      </c>
      <c r="AN3218" s="21">
        <v>1.5635937889717798E-2</v>
      </c>
      <c r="AO3218" s="21">
        <v>-0.99289248233434302</v>
      </c>
      <c r="AP3218" s="21">
        <v>0.68225432186840096</v>
      </c>
      <c r="AQ3218" s="21">
        <v>2.24099471510947</v>
      </c>
      <c r="AR3218" s="21">
        <v>2.4732347001880401</v>
      </c>
      <c r="AS3218" s="21">
        <v>0.89700262836366895</v>
      </c>
      <c r="AT3218" s="21">
        <v>0.52479649355076297</v>
      </c>
      <c r="AU3218" s="21">
        <v>4.5618248392343501</v>
      </c>
      <c r="AV3218" s="21">
        <v>4.5985828151106798</v>
      </c>
      <c r="AW3218" s="21">
        <v>100.518585047722</v>
      </c>
      <c r="AX3218" s="21">
        <v>99.649252960205104</v>
      </c>
      <c r="AY3218" s="21">
        <v>199.12050067438801</v>
      </c>
      <c r="AZ3218" s="21">
        <v>200.65473014389499</v>
      </c>
      <c r="BA3218" s="21">
        <v>0.10101159766642399</v>
      </c>
      <c r="BB3218" s="21">
        <v>5.50195740445052E-2</v>
      </c>
      <c r="BC3218" s="21">
        <v>1.2965058105026799E-11</v>
      </c>
      <c r="BD3218"/>
      <c r="BE3218"/>
      <c r="BF3218"/>
      <c r="BG3218"/>
      <c r="BH3218"/>
      <c r="BI3218"/>
      <c r="BJ3218"/>
      <c r="BK3218"/>
      <c r="BL3218"/>
      <c r="BM3218"/>
      <c r="BN3218"/>
    </row>
    <row r="3219" spans="1:66" ht="25.2">
      <c r="A3219" s="4">
        <v>3217</v>
      </c>
      <c r="B3219" s="2" t="s">
        <v>1007</v>
      </c>
      <c r="C3219" s="2" t="s">
        <v>1010</v>
      </c>
      <c r="D3219" s="2" t="s">
        <v>1005</v>
      </c>
      <c r="E3219" s="2" t="s">
        <v>1005</v>
      </c>
      <c r="F3219" s="2" t="s">
        <v>310</v>
      </c>
      <c r="G3219" s="2" t="s">
        <v>1033</v>
      </c>
      <c r="H3219" s="4">
        <v>26</v>
      </c>
      <c r="I3219" s="4">
        <v>2</v>
      </c>
      <c r="J3219" s="4">
        <v>2009</v>
      </c>
      <c r="K3219" s="3">
        <v>-83.64</v>
      </c>
      <c r="L3219" s="3">
        <v>18.510000000000002</v>
      </c>
      <c r="M3219" s="4">
        <v>40</v>
      </c>
      <c r="N3219" s="3">
        <v>-9.9063567865814921</v>
      </c>
      <c r="O3219" s="3">
        <v>17.766593043193595</v>
      </c>
      <c r="P3219" s="3">
        <v>14.023777180756349</v>
      </c>
      <c r="Q3219" s="3">
        <v>3.697515933627002</v>
      </c>
      <c r="R3219" s="3">
        <v>16.644777581883432</v>
      </c>
      <c r="S3219" s="3">
        <v>4.0322328311594333</v>
      </c>
      <c r="T3219" s="3">
        <v>1.352698453688371</v>
      </c>
      <c r="U3219" s="3">
        <v>5.87864166531606</v>
      </c>
      <c r="V3219" s="3">
        <v>1.0788366361561568</v>
      </c>
      <c r="W3219" s="3">
        <v>6.775650042589648</v>
      </c>
      <c r="X3219" s="3">
        <v>1.8153539997825947</v>
      </c>
      <c r="Y3219" s="3">
        <v>5.3527682866957473</v>
      </c>
      <c r="Z3219" s="3">
        <v>0.91192098949713729</v>
      </c>
      <c r="AA3219" s="3">
        <v>4.5380629534924113</v>
      </c>
      <c r="AB3219" s="3">
        <v>0.69946695560805372</v>
      </c>
      <c r="AC3219" s="2">
        <v>0.45</v>
      </c>
      <c r="AD3219" s="1" t="s">
        <v>455</v>
      </c>
      <c r="AE3219" s="1">
        <f>($P3219/$DF$4)/((($Q3219/$DG$4)^2)/($R3219/$DH$4))</f>
        <v>0.56374635485056956</v>
      </c>
      <c r="AF3219" s="1">
        <f>($P3219/$DI$4)/((($Q3219/$DJ$4)^2)/($R3219/$DK$4))</f>
        <v>0.70980774744213571</v>
      </c>
      <c r="AG3219" s="1">
        <f>($P3219/$DL$4)/((($Q3219/$DM$4)^2)/($R3219/$DN$4))</f>
        <v>0.50285384393664667</v>
      </c>
      <c r="AH3219" s="1">
        <f>($P3219/$DO$4)/((($Q3219/$DP$4)^2)/($R3219/$DQ$4))</f>
        <v>0.54368911117978169</v>
      </c>
      <c r="AI3219" t="s">
        <v>1032</v>
      </c>
      <c r="AJ3219">
        <v>658</v>
      </c>
      <c r="AK3219" s="21"/>
      <c r="AL3219" s="21"/>
      <c r="AM3219" s="21">
        <v>2.2439157790577098E-3</v>
      </c>
      <c r="AN3219" s="21">
        <v>5.09173404371977E-2</v>
      </c>
      <c r="AO3219" s="21">
        <v>9.78981126436584E-2</v>
      </c>
      <c r="AP3219" s="21">
        <v>2.22165804126975</v>
      </c>
      <c r="AQ3219" s="21">
        <v>1.8544383489638601</v>
      </c>
      <c r="AR3219" s="21">
        <v>1.6821559965759501</v>
      </c>
      <c r="AS3219" s="21">
        <v>0.68941559541784203</v>
      </c>
      <c r="AT3219" s="21">
        <v>0.159458914437797</v>
      </c>
      <c r="AU3219" s="21">
        <v>4.5675304805636401</v>
      </c>
      <c r="AV3219" s="21">
        <v>4.5968219280242897</v>
      </c>
      <c r="AW3219" s="21">
        <v>99.941741253852797</v>
      </c>
      <c r="AX3219" s="21">
        <v>98.951069566726702</v>
      </c>
      <c r="AY3219" s="21">
        <v>199.34423970338401</v>
      </c>
      <c r="AZ3219" s="21">
        <v>200.567134691533</v>
      </c>
      <c r="BA3219" s="21">
        <v>0.11559803541656601</v>
      </c>
      <c r="BB3219" s="21">
        <v>7.7661254846956601E-2</v>
      </c>
      <c r="BC3219" s="21">
        <v>1.2965058105026799E-11</v>
      </c>
      <c r="BD3219"/>
      <c r="BE3219"/>
      <c r="BF3219"/>
      <c r="BG3219"/>
      <c r="BH3219"/>
      <c r="BI3219"/>
      <c r="BJ3219"/>
      <c r="BK3219"/>
      <c r="BL3219"/>
      <c r="BM3219"/>
      <c r="BN3219"/>
    </row>
    <row r="3220" spans="1:66" ht="25.2">
      <c r="A3220" s="4">
        <v>3218</v>
      </c>
      <c r="B3220" s="2" t="s">
        <v>1007</v>
      </c>
      <c r="C3220" s="2" t="s">
        <v>1010</v>
      </c>
      <c r="D3220" s="2" t="s">
        <v>1005</v>
      </c>
      <c r="E3220" s="2" t="s">
        <v>1005</v>
      </c>
      <c r="F3220" s="2" t="s">
        <v>310</v>
      </c>
      <c r="G3220" s="2" t="s">
        <v>1033</v>
      </c>
      <c r="H3220" s="4">
        <v>26</v>
      </c>
      <c r="I3220" s="4">
        <v>2</v>
      </c>
      <c r="J3220" s="4">
        <v>2009</v>
      </c>
      <c r="K3220" s="3">
        <v>-83.64</v>
      </c>
      <c r="L3220" s="3">
        <v>18.510000000000002</v>
      </c>
      <c r="M3220" s="4">
        <v>80</v>
      </c>
      <c r="N3220" s="3">
        <v>-9.7443113654370528</v>
      </c>
      <c r="O3220" s="3">
        <v>17.32927512477314</v>
      </c>
      <c r="P3220" s="3">
        <v>13.001586555067927</v>
      </c>
      <c r="Q3220" s="3">
        <v>3.5695753557550463</v>
      </c>
      <c r="R3220" s="3">
        <v>17.025721508260837</v>
      </c>
      <c r="S3220" s="3">
        <v>3.423840547033957</v>
      </c>
      <c r="T3220" s="3">
        <v>1.2415112945726623</v>
      </c>
      <c r="U3220" s="3">
        <v>6.8270449077873252</v>
      </c>
      <c r="V3220" s="3">
        <v>0.97495936648332326</v>
      </c>
      <c r="W3220" s="3">
        <v>6.3105120413045812</v>
      </c>
      <c r="X3220" s="3">
        <v>1.6743756606116642</v>
      </c>
      <c r="Y3220" s="3">
        <v>5.3969927054381062</v>
      </c>
      <c r="Z3220" s="3">
        <v>0.81639124251805628</v>
      </c>
      <c r="AA3220" s="3">
        <v>5.2292132584895121</v>
      </c>
      <c r="AB3220" s="3">
        <v>0.69254545872909545</v>
      </c>
      <c r="AC3220" s="2">
        <v>0.45</v>
      </c>
      <c r="AD3220" s="1" t="s">
        <v>455</v>
      </c>
      <c r="AE3220" s="1">
        <f>($P3220/$DF$4)/((($Q3220/$DG$4)^2)/($R3220/$DH$4))</f>
        <v>0.57362705134897451</v>
      </c>
      <c r="AF3220" s="1">
        <f>($P3220/$DI$4)/((($Q3220/$DJ$4)^2)/($R3220/$DK$4))</f>
        <v>0.72224843972217911</v>
      </c>
      <c r="AG3220" s="1">
        <f>($P3220/$DL$4)/((($Q3220/$DM$4)^2)/($R3220/$DN$4))</f>
        <v>0.51166728667067751</v>
      </c>
      <c r="AH3220" s="1">
        <f>($P3220/$DO$4)/((($Q3220/$DP$4)^2)/($R3220/$DQ$4))</f>
        <v>0.55321826742324653</v>
      </c>
      <c r="AI3220" t="s">
        <v>1032</v>
      </c>
      <c r="AJ3220">
        <v>658</v>
      </c>
      <c r="AK3220" s="21"/>
      <c r="AL3220" s="21"/>
      <c r="AM3220" s="21">
        <v>0.18540722401731199</v>
      </c>
      <c r="AN3220" s="21">
        <v>0.185541907378589</v>
      </c>
      <c r="AO3220" s="21">
        <v>8.0881761007024107</v>
      </c>
      <c r="AP3220" s="21">
        <v>8.0938195455235995</v>
      </c>
      <c r="AQ3220" s="21">
        <v>2.00359975382686</v>
      </c>
      <c r="AR3220" s="21">
        <v>0.84827808189950804</v>
      </c>
      <c r="AS3220" s="21">
        <v>1.1217266690768299</v>
      </c>
      <c r="AT3220" s="21">
        <v>0.125576649256807</v>
      </c>
      <c r="AU3220" s="21">
        <v>4.4317632357478098</v>
      </c>
      <c r="AV3220" s="21">
        <v>4.4539015968442</v>
      </c>
      <c r="AW3220" s="21">
        <v>95.952328688621506</v>
      </c>
      <c r="AX3220" s="21">
        <v>96.027708329200706</v>
      </c>
      <c r="AY3220" s="21">
        <v>193.344602309001</v>
      </c>
      <c r="AZ3220" s="21">
        <v>194.29462681955101</v>
      </c>
      <c r="BA3220" s="21">
        <v>0.115336768829264</v>
      </c>
      <c r="BB3220" s="21">
        <v>6.6706150680081996E-2</v>
      </c>
      <c r="BC3220" s="21">
        <v>1.2965058105026799E-11</v>
      </c>
      <c r="BD3220"/>
      <c r="BE3220"/>
      <c r="BF3220"/>
      <c r="BG3220"/>
      <c r="BH3220"/>
      <c r="BI3220"/>
      <c r="BJ3220"/>
      <c r="BK3220"/>
      <c r="BL3220"/>
      <c r="BM3220"/>
      <c r="BN3220"/>
    </row>
    <row r="3221" spans="1:66" ht="25.2">
      <c r="A3221" s="4">
        <v>3219</v>
      </c>
      <c r="B3221" s="2" t="s">
        <v>1007</v>
      </c>
      <c r="C3221" s="2" t="s">
        <v>1010</v>
      </c>
      <c r="D3221" s="2" t="s">
        <v>1005</v>
      </c>
      <c r="E3221" s="2" t="s">
        <v>1005</v>
      </c>
      <c r="F3221" s="2" t="s">
        <v>310</v>
      </c>
      <c r="G3221" s="2" t="s">
        <v>1033</v>
      </c>
      <c r="H3221" s="4">
        <v>26</v>
      </c>
      <c r="I3221" s="4">
        <v>2</v>
      </c>
      <c r="J3221" s="4">
        <v>2009</v>
      </c>
      <c r="K3221" s="3">
        <v>-83.64</v>
      </c>
      <c r="L3221" s="3">
        <v>18.510000000000002</v>
      </c>
      <c r="M3221" s="4">
        <v>150</v>
      </c>
      <c r="N3221" s="3" t="s">
        <v>2</v>
      </c>
      <c r="O3221" s="3">
        <v>15.98895746176178</v>
      </c>
      <c r="P3221" s="3">
        <v>12.208296337612278</v>
      </c>
      <c r="Q3221" s="3">
        <v>3.2994975446550816</v>
      </c>
      <c r="R3221" s="3">
        <v>15.340297628750816</v>
      </c>
      <c r="S3221" s="3">
        <v>3.7544514761515542</v>
      </c>
      <c r="T3221" s="3">
        <v>0.87258831124865566</v>
      </c>
      <c r="U3221" s="3">
        <v>5.5819289579488185</v>
      </c>
      <c r="V3221" s="3">
        <v>0.70712446613918745</v>
      </c>
      <c r="W3221" s="3">
        <v>5.240855484232017</v>
      </c>
      <c r="X3221" s="3">
        <v>1.3508407046230035</v>
      </c>
      <c r="Y3221" s="3">
        <v>4.1875293024627256</v>
      </c>
      <c r="Z3221" s="3">
        <v>0.6498008078744405</v>
      </c>
      <c r="AA3221" s="3">
        <v>3.7493953989570548</v>
      </c>
      <c r="AB3221" s="3">
        <v>0.62851288738449873</v>
      </c>
      <c r="AC3221" s="2">
        <v>0.45</v>
      </c>
      <c r="AD3221" s="1" t="s">
        <v>455</v>
      </c>
      <c r="AE3221" s="1">
        <f>($P3221/$DF$4)/((($Q3221/$DG$4)^2)/($R3221/$DH$4))</f>
        <v>0.5680075199300092</v>
      </c>
      <c r="AF3221" s="1">
        <f>($P3221/$DI$4)/((($Q3221/$DJ$4)^2)/($R3221/$DK$4))</f>
        <v>0.71517294042385859</v>
      </c>
      <c r="AG3221" s="1">
        <f>($P3221/$DL$4)/((($Q3221/$DM$4)^2)/($R3221/$DN$4))</f>
        <v>0.50665474343942518</v>
      </c>
      <c r="AH3221" s="1">
        <f>($P3221/$DO$4)/((($Q3221/$DP$4)^2)/($R3221/$DQ$4))</f>
        <v>0.54779867044290975</v>
      </c>
      <c r="AI3221" t="s">
        <v>1032</v>
      </c>
      <c r="AJ3221">
        <v>658</v>
      </c>
      <c r="AK3221" s="21"/>
      <c r="AL3221" s="21"/>
      <c r="AM3221" s="21">
        <v>1.03416638617963</v>
      </c>
      <c r="AN3221" s="21">
        <v>1.09311561205983</v>
      </c>
      <c r="AO3221" s="21">
        <v>45.054237916335403</v>
      </c>
      <c r="AP3221" s="21">
        <v>47.614419997850398</v>
      </c>
      <c r="AQ3221" s="21">
        <v>2.00279439157248</v>
      </c>
      <c r="AR3221" s="21">
        <v>0.43874396892124801</v>
      </c>
      <c r="AS3221" s="21">
        <v>4.2537905994057601</v>
      </c>
      <c r="AT3221" s="21">
        <v>0.99686773532838502</v>
      </c>
      <c r="AU3221" s="21">
        <v>3.8590705321431198</v>
      </c>
      <c r="AV3221" s="21">
        <v>3.8083899104297201</v>
      </c>
      <c r="AW3221" s="21">
        <v>79.066441731452997</v>
      </c>
      <c r="AX3221" s="21">
        <v>77.957432566642794</v>
      </c>
      <c r="AY3221" s="21">
        <v>168.15202160383501</v>
      </c>
      <c r="AZ3221" s="21">
        <v>165.93074909421901</v>
      </c>
      <c r="BA3221" s="21">
        <v>0.34527984492667002</v>
      </c>
      <c r="BB3221" s="21">
        <v>0.20905694296117899</v>
      </c>
      <c r="BC3221" s="21">
        <v>1.2965058105026799E-11</v>
      </c>
      <c r="BD3221"/>
      <c r="BE3221"/>
      <c r="BF3221"/>
      <c r="BG3221"/>
      <c r="BH3221"/>
      <c r="BI3221"/>
      <c r="BJ3221"/>
      <c r="BK3221"/>
      <c r="BL3221"/>
      <c r="BM3221"/>
      <c r="BN3221"/>
    </row>
    <row r="3222" spans="1:66" ht="25.2">
      <c r="A3222" s="4">
        <v>3220</v>
      </c>
      <c r="B3222" s="2" t="s">
        <v>1007</v>
      </c>
      <c r="C3222" s="2" t="s">
        <v>1010</v>
      </c>
      <c r="D3222" s="2" t="s">
        <v>1005</v>
      </c>
      <c r="E3222" s="2" t="s">
        <v>1005</v>
      </c>
      <c r="F3222" s="2" t="s">
        <v>310</v>
      </c>
      <c r="G3222" s="2" t="s">
        <v>1033</v>
      </c>
      <c r="H3222" s="4">
        <v>26</v>
      </c>
      <c r="I3222" s="4">
        <v>2</v>
      </c>
      <c r="J3222" s="4">
        <v>2009</v>
      </c>
      <c r="K3222" s="3">
        <v>-83.64</v>
      </c>
      <c r="L3222" s="3">
        <v>18.510000000000002</v>
      </c>
      <c r="M3222" s="4">
        <v>249</v>
      </c>
      <c r="N3222" s="3" t="s">
        <v>2</v>
      </c>
      <c r="O3222" s="3">
        <v>17.50648509820715</v>
      </c>
      <c r="P3222" s="3">
        <v>8.9766398622075094</v>
      </c>
      <c r="Q3222" s="3">
        <v>3.176793407886179</v>
      </c>
      <c r="R3222" s="3">
        <v>16.023758393607253</v>
      </c>
      <c r="S3222" s="3">
        <v>3.0518653725013603</v>
      </c>
      <c r="T3222" s="3">
        <v>1.0218831345514516</v>
      </c>
      <c r="U3222" s="3">
        <v>5.2713919941476099</v>
      </c>
      <c r="V3222" s="3">
        <v>0.75762032968565252</v>
      </c>
      <c r="W3222" s="3">
        <v>5.0222811833793646</v>
      </c>
      <c r="X3222" s="3">
        <v>1.4845796738300936</v>
      </c>
      <c r="Y3222" s="3">
        <v>4.4906063988018659</v>
      </c>
      <c r="Z3222" s="3">
        <v>0.66373454317463743</v>
      </c>
      <c r="AA3222" s="3">
        <v>3.831211320066612</v>
      </c>
      <c r="AB3222" s="3">
        <v>0.73629045166459761</v>
      </c>
      <c r="AC3222" s="2">
        <v>0.45</v>
      </c>
      <c r="AD3222" s="1" t="s">
        <v>455</v>
      </c>
      <c r="AE3222" s="1">
        <f>($P3222/$DF$4)/((($Q3222/$DG$4)^2)/($R3222/$DH$4))</f>
        <v>0.47060994479401713</v>
      </c>
      <c r="AF3222" s="1">
        <f>($P3222/$DI$4)/((($Q3222/$DJ$4)^2)/($R3222/$DK$4))</f>
        <v>0.592540567161011</v>
      </c>
      <c r="AG3222" s="1">
        <f>($P3222/$DL$4)/((($Q3222/$DM$4)^2)/($R3222/$DN$4))</f>
        <v>0.41977747208176996</v>
      </c>
      <c r="AH3222" s="1">
        <f>($P3222/$DO$4)/((($Q3222/$DP$4)^2)/($R3222/$DQ$4))</f>
        <v>0.45386635389464591</v>
      </c>
      <c r="AI3222" t="s">
        <v>1032</v>
      </c>
      <c r="AJ3222">
        <v>658</v>
      </c>
      <c r="AK3222" s="21"/>
      <c r="AL3222" s="21"/>
      <c r="AM3222" s="21">
        <v>1.8119152586019001</v>
      </c>
      <c r="AN3222" s="21">
        <v>1.8820224744260301</v>
      </c>
      <c r="AO3222" s="21">
        <v>78.851029502087002</v>
      </c>
      <c r="AP3222" s="21">
        <v>81.898102339086904</v>
      </c>
      <c r="AQ3222" s="21">
        <v>2.51838598182231</v>
      </c>
      <c r="AR3222" s="21">
        <v>1.5016536826264799</v>
      </c>
      <c r="AS3222" s="21">
        <v>9.5271642920839703</v>
      </c>
      <c r="AT3222" s="21">
        <v>8.7191510618532408</v>
      </c>
      <c r="AU3222" s="21">
        <v>3.56658860235214</v>
      </c>
      <c r="AV3222" s="21">
        <v>3.5202726893806502</v>
      </c>
      <c r="AW3222" s="21">
        <v>66.528562549362206</v>
      </c>
      <c r="AX3222" s="21">
        <v>65.241347700309802</v>
      </c>
      <c r="AY3222" s="21">
        <v>155.213377162829</v>
      </c>
      <c r="AZ3222" s="21">
        <v>153.19143629909999</v>
      </c>
      <c r="BA3222" s="21">
        <v>0.548397293710708</v>
      </c>
      <c r="BB3222" s="21">
        <v>0.53276839743316096</v>
      </c>
      <c r="BC3222" s="21">
        <v>1.2965058105026799E-11</v>
      </c>
      <c r="BD3222"/>
      <c r="BE3222"/>
      <c r="BF3222"/>
      <c r="BG3222"/>
      <c r="BH3222"/>
      <c r="BI3222"/>
      <c r="BJ3222"/>
      <c r="BK3222"/>
      <c r="BL3222"/>
      <c r="BM3222"/>
      <c r="BN3222"/>
    </row>
    <row r="3223" spans="1:66" ht="25.2">
      <c r="A3223" s="4">
        <v>3221</v>
      </c>
      <c r="B3223" s="2" t="s">
        <v>1007</v>
      </c>
      <c r="C3223" s="2" t="s">
        <v>1010</v>
      </c>
      <c r="D3223" s="2" t="s">
        <v>1005</v>
      </c>
      <c r="E3223" s="2" t="s">
        <v>1005</v>
      </c>
      <c r="F3223" s="2" t="s">
        <v>310</v>
      </c>
      <c r="G3223" s="2" t="s">
        <v>1033</v>
      </c>
      <c r="H3223" s="4">
        <v>26</v>
      </c>
      <c r="I3223" s="4">
        <v>2</v>
      </c>
      <c r="J3223" s="4">
        <v>2009</v>
      </c>
      <c r="K3223" s="3">
        <v>-83.64</v>
      </c>
      <c r="L3223" s="3">
        <v>18.510000000000002</v>
      </c>
      <c r="M3223" s="4">
        <v>551</v>
      </c>
      <c r="N3223" s="3" t="s">
        <v>2</v>
      </c>
      <c r="O3223" s="3">
        <v>21.943832855643368</v>
      </c>
      <c r="P3223" s="3">
        <v>4.410786917810773</v>
      </c>
      <c r="Q3223" s="3">
        <v>3.5416477752736348</v>
      </c>
      <c r="R3223" s="3">
        <v>16.754967710197572</v>
      </c>
      <c r="S3223" s="3">
        <v>3.3756764695724653</v>
      </c>
      <c r="T3223" s="3">
        <v>0.89447531904749078</v>
      </c>
      <c r="U3223" s="3">
        <v>4.9119808291994085</v>
      </c>
      <c r="V3223" s="3">
        <v>0.81516488852106739</v>
      </c>
      <c r="W3223" s="3">
        <v>5.4391711441771298</v>
      </c>
      <c r="X3223" s="3">
        <v>1.4662068738035461</v>
      </c>
      <c r="Y3223" s="3">
        <v>4.2894194965558166</v>
      </c>
      <c r="Z3223" s="3">
        <v>0.70925430937715561</v>
      </c>
      <c r="AA3223" s="3">
        <v>4.0872721020593605</v>
      </c>
      <c r="AB3223" s="3">
        <v>0.69348471727190741</v>
      </c>
      <c r="AC3223" s="2">
        <v>0.45</v>
      </c>
      <c r="AD3223" s="1" t="s">
        <v>455</v>
      </c>
      <c r="AE3223" s="1">
        <f>($P3223/$DF$4)/((($Q3223/$DG$4)^2)/($R3223/$DH$4))</f>
        <v>0.1945403953992958</v>
      </c>
      <c r="AF3223" s="1">
        <f>($P3223/$DI$4)/((($Q3223/$DJ$4)^2)/($R3223/$DK$4))</f>
        <v>0.24494398705509801</v>
      </c>
      <c r="AG3223" s="1">
        <f>($P3223/$DL$4)/((($Q3223/$DM$4)^2)/($R3223/$DN$4))</f>
        <v>0.17352730494092733</v>
      </c>
      <c r="AH3223" s="1">
        <f>($P3223/$DO$4)/((($Q3223/$DP$4)^2)/($R3223/$DQ$4))</f>
        <v>0.18761894201735885</v>
      </c>
      <c r="AI3223" t="s">
        <v>1032</v>
      </c>
      <c r="AJ3223">
        <v>658</v>
      </c>
      <c r="AK3223" s="21"/>
      <c r="AL3223" s="21"/>
      <c r="AM3223" s="21">
        <v>3.4350598559534502</v>
      </c>
      <c r="AN3223" s="21">
        <v>3.3567249688947198</v>
      </c>
      <c r="AO3223" s="21">
        <v>149.36966970292201</v>
      </c>
      <c r="AP3223" s="21">
        <v>145.95968603245501</v>
      </c>
      <c r="AQ3223" s="21">
        <v>12.637575077285801</v>
      </c>
      <c r="AR3223" s="21">
        <v>12.637575077285801</v>
      </c>
      <c r="AS3223" s="21">
        <v>28.3827202702332</v>
      </c>
      <c r="AT3223" s="21">
        <v>28.3827202702332</v>
      </c>
      <c r="AU3223" s="21">
        <v>2.9178915703833099</v>
      </c>
      <c r="AV3223" s="21">
        <v>2.98334004681587</v>
      </c>
      <c r="AW3223" s="21">
        <v>45.790667386341099</v>
      </c>
      <c r="AX3223" s="21">
        <v>47.407317097301501</v>
      </c>
      <c r="AY3223" s="21">
        <v>126.881660915599</v>
      </c>
      <c r="AZ3223" s="21">
        <v>129.724097758353</v>
      </c>
      <c r="BA3223" s="21">
        <v>1.54037241957247</v>
      </c>
      <c r="BB3223" s="21">
        <v>1.54037241957247</v>
      </c>
      <c r="BC3223" s="21">
        <v>1.2965058105026799E-11</v>
      </c>
      <c r="BD3223"/>
      <c r="BE3223"/>
      <c r="BF3223"/>
      <c r="BG3223"/>
      <c r="BH3223"/>
      <c r="BI3223"/>
      <c r="BJ3223"/>
      <c r="BK3223"/>
      <c r="BL3223"/>
      <c r="BM3223"/>
      <c r="BN3223"/>
    </row>
    <row r="3224" spans="1:66" ht="25.2">
      <c r="A3224" s="4">
        <v>3222</v>
      </c>
      <c r="B3224" s="2" t="s">
        <v>1007</v>
      </c>
      <c r="C3224" s="2" t="s">
        <v>1010</v>
      </c>
      <c r="D3224" s="2" t="s">
        <v>1005</v>
      </c>
      <c r="E3224" s="2" t="s">
        <v>1005</v>
      </c>
      <c r="F3224" s="2" t="s">
        <v>310</v>
      </c>
      <c r="G3224" s="2" t="s">
        <v>1033</v>
      </c>
      <c r="H3224" s="4">
        <v>26</v>
      </c>
      <c r="I3224" s="4">
        <v>2</v>
      </c>
      <c r="J3224" s="4">
        <v>2009</v>
      </c>
      <c r="K3224" s="3">
        <v>-83.64</v>
      </c>
      <c r="L3224" s="3">
        <v>18.510000000000002</v>
      </c>
      <c r="M3224" s="4">
        <v>702</v>
      </c>
      <c r="N3224" s="3" t="s">
        <v>2</v>
      </c>
      <c r="O3224" s="3">
        <v>21.964193256301602</v>
      </c>
      <c r="P3224" s="3">
        <v>4.4314541373080658</v>
      </c>
      <c r="Q3224" s="3">
        <v>3.3630137225657819</v>
      </c>
      <c r="R3224" s="3">
        <v>16.085598709821529</v>
      </c>
      <c r="S3224" s="3">
        <v>3.657948780712875</v>
      </c>
      <c r="T3224" s="3">
        <v>0.97947539789638627</v>
      </c>
      <c r="U3224" s="3">
        <v>4.5236635305900776</v>
      </c>
      <c r="V3224" s="3">
        <v>0.88499233727014892</v>
      </c>
      <c r="W3224" s="3">
        <v>4.7829777232138335</v>
      </c>
      <c r="X3224" s="3">
        <v>1.4737640457550734</v>
      </c>
      <c r="Y3224" s="3">
        <v>4.5583378431507056</v>
      </c>
      <c r="Z3224" s="3">
        <v>0.83341728055158215</v>
      </c>
      <c r="AA3224" s="3">
        <v>4.010800293135544</v>
      </c>
      <c r="AB3224" s="3">
        <v>0.77153977260965512</v>
      </c>
      <c r="AC3224" s="2">
        <v>0.45</v>
      </c>
      <c r="AD3224" s="1" t="s">
        <v>455</v>
      </c>
      <c r="AE3224" s="1">
        <f>($P3224/$DF$4)/((($Q3224/$DG$4)^2)/($R3224/$DH$4))</f>
        <v>0.2081071809977291</v>
      </c>
      <c r="AF3224" s="1">
        <f>($P3224/$DI$4)/((($Q3224/$DJ$4)^2)/($R3224/$DK$4))</f>
        <v>0.26202579954541</v>
      </c>
      <c r="AG3224" s="1">
        <f>($P3224/$DL$4)/((($Q3224/$DM$4)^2)/($R3224/$DN$4))</f>
        <v>0.18562868746755107</v>
      </c>
      <c r="AH3224" s="1">
        <f>($P3224/$DO$4)/((($Q3224/$DP$4)^2)/($R3224/$DQ$4))</f>
        <v>0.20070304187913801</v>
      </c>
      <c r="AI3224" t="s">
        <v>1032</v>
      </c>
      <c r="AJ3224">
        <v>658</v>
      </c>
      <c r="AK3224" s="21"/>
      <c r="AL3224" s="21"/>
      <c r="AM3224" s="21">
        <v>3.5922610413241398</v>
      </c>
      <c r="AN3224" s="21">
        <v>3.32464135076046</v>
      </c>
      <c r="AO3224" s="21">
        <v>156.17709394319999</v>
      </c>
      <c r="AP3224" s="21">
        <v>144.540449511931</v>
      </c>
      <c r="AQ3224" s="21">
        <v>18.741840765781401</v>
      </c>
      <c r="AR3224" s="21">
        <v>18.741840765781401</v>
      </c>
      <c r="AS3224" s="21">
        <v>33.809170486164099</v>
      </c>
      <c r="AT3224" s="21">
        <v>33.809170486164099</v>
      </c>
      <c r="AU3224" s="21">
        <v>3.1287076858902001</v>
      </c>
      <c r="AV3224" s="21">
        <v>3.1736170468616498</v>
      </c>
      <c r="AW3224" s="21">
        <v>45.934591894416798</v>
      </c>
      <c r="AX3224" s="21">
        <v>49.757391351127602</v>
      </c>
      <c r="AY3224" s="21">
        <v>136.02342792744599</v>
      </c>
      <c r="AZ3224" s="21">
        <v>137.97453434431401</v>
      </c>
      <c r="BA3224" s="21">
        <v>1.7322812105655701</v>
      </c>
      <c r="BB3224" s="21">
        <v>1.7322812105655701</v>
      </c>
      <c r="BC3224" s="21">
        <v>1.2965058105026799E-11</v>
      </c>
      <c r="BD3224"/>
      <c r="BE3224"/>
      <c r="BF3224"/>
      <c r="BG3224"/>
      <c r="BH3224"/>
      <c r="BI3224"/>
      <c r="BJ3224"/>
      <c r="BK3224"/>
      <c r="BL3224"/>
      <c r="BM3224"/>
      <c r="BN3224"/>
    </row>
    <row r="3225" spans="1:66" ht="25.2">
      <c r="A3225" s="4">
        <v>3223</v>
      </c>
      <c r="B3225" s="2" t="s">
        <v>1007</v>
      </c>
      <c r="C3225" s="2" t="s">
        <v>1010</v>
      </c>
      <c r="D3225" s="2" t="s">
        <v>1005</v>
      </c>
      <c r="E3225" s="2" t="s">
        <v>1005</v>
      </c>
      <c r="F3225" s="2" t="s">
        <v>310</v>
      </c>
      <c r="G3225" s="2" t="s">
        <v>1033</v>
      </c>
      <c r="H3225" s="4">
        <v>26</v>
      </c>
      <c r="I3225" s="4">
        <v>2</v>
      </c>
      <c r="J3225" s="4">
        <v>2009</v>
      </c>
      <c r="K3225" s="3">
        <v>-83.64</v>
      </c>
      <c r="L3225" s="3">
        <v>18.510000000000002</v>
      </c>
      <c r="M3225" s="4">
        <v>1173</v>
      </c>
      <c r="N3225" s="3">
        <v>-9.428580328064097</v>
      </c>
      <c r="O3225" s="3">
        <v>20.967550893389529</v>
      </c>
      <c r="P3225" s="3">
        <v>6.5304442599048995</v>
      </c>
      <c r="Q3225" s="3">
        <v>3.2866171326533404</v>
      </c>
      <c r="R3225" s="3">
        <v>15.019157087811873</v>
      </c>
      <c r="S3225" s="3">
        <v>2.6340876053033488</v>
      </c>
      <c r="T3225" s="3">
        <v>0.96103363865941616</v>
      </c>
      <c r="U3225" s="3">
        <v>4.6262166700550962</v>
      </c>
      <c r="V3225" s="3">
        <v>0.89915696170059201</v>
      </c>
      <c r="W3225" s="3">
        <v>5.4078305514572254</v>
      </c>
      <c r="X3225" s="3">
        <v>1.5236644170863669</v>
      </c>
      <c r="Y3225" s="3">
        <v>4.9167068597430319</v>
      </c>
      <c r="Z3225" s="3">
        <v>0.83177541888074547</v>
      </c>
      <c r="AA3225" s="3">
        <v>4.5096118058072694</v>
      </c>
      <c r="AB3225" s="3">
        <v>0.79418195074248155</v>
      </c>
      <c r="AC3225" s="2">
        <v>0.45</v>
      </c>
      <c r="AD3225" s="1" t="s">
        <v>455</v>
      </c>
      <c r="AE3225" s="1">
        <f>($P3225/$DF$4)/((($Q3225/$DG$4)^2)/($R3225/$DH$4))</f>
        <v>0.29981331270179629</v>
      </c>
      <c r="AF3225" s="1">
        <f>($P3225/$DI$4)/((($Q3225/$DJ$4)^2)/($R3225/$DK$4))</f>
        <v>0.37749212976895524</v>
      </c>
      <c r="AG3225" s="1">
        <f>($P3225/$DL$4)/((($Q3225/$DM$4)^2)/($R3225/$DN$4))</f>
        <v>0.26742927108671083</v>
      </c>
      <c r="AH3225" s="1">
        <f>($P3225/$DO$4)/((($Q3225/$DP$4)^2)/($R3225/$DQ$4))</f>
        <v>0.28914640795489105</v>
      </c>
      <c r="AI3225" t="s">
        <v>1032</v>
      </c>
      <c r="AJ3225">
        <v>658</v>
      </c>
      <c r="AK3225" s="21"/>
      <c r="AL3225" s="21"/>
      <c r="AM3225" s="21">
        <v>2.7090339686882499</v>
      </c>
      <c r="AN3225" s="21">
        <v>2.5904938901519801</v>
      </c>
      <c r="AO3225" s="21">
        <v>117.73280450198099</v>
      </c>
      <c r="AP3225" s="21">
        <v>112.580740209358</v>
      </c>
      <c r="AQ3225" s="21">
        <v>21.5324517173004</v>
      </c>
      <c r="AR3225" s="21">
        <v>21.5324517173004</v>
      </c>
      <c r="AS3225" s="21">
        <v>25.113898631038701</v>
      </c>
      <c r="AT3225" s="21">
        <v>25.113898631038701</v>
      </c>
      <c r="AU3225" s="21">
        <v>4.5151891101145702</v>
      </c>
      <c r="AV3225" s="21">
        <v>4.5144158825898204</v>
      </c>
      <c r="AW3225" s="21">
        <v>62.359280389537801</v>
      </c>
      <c r="AX3225" s="21">
        <v>63.956396385784103</v>
      </c>
      <c r="AY3225" s="21">
        <v>196.22707347201001</v>
      </c>
      <c r="AZ3225" s="21">
        <v>196.19279492821499</v>
      </c>
      <c r="BA3225" s="21">
        <v>1.5015293984353499</v>
      </c>
      <c r="BB3225" s="21">
        <v>1.5015293984353499</v>
      </c>
      <c r="BC3225" s="21">
        <v>1.2965058105026799E-11</v>
      </c>
      <c r="BD3225"/>
      <c r="BE3225"/>
      <c r="BF3225"/>
      <c r="BG3225"/>
      <c r="BH3225"/>
      <c r="BI3225"/>
      <c r="BJ3225"/>
      <c r="BK3225"/>
      <c r="BL3225"/>
      <c r="BM3225"/>
      <c r="BN3225"/>
    </row>
    <row r="3226" spans="1:66" ht="25.2">
      <c r="A3226" s="4">
        <v>3224</v>
      </c>
      <c r="B3226" s="2" t="s">
        <v>1007</v>
      </c>
      <c r="C3226" s="2" t="s">
        <v>1015</v>
      </c>
      <c r="D3226" s="2" t="s">
        <v>1005</v>
      </c>
      <c r="E3226" s="2" t="s">
        <v>1005</v>
      </c>
      <c r="F3226" s="2" t="s">
        <v>310</v>
      </c>
      <c r="G3226" s="2" t="s">
        <v>1031</v>
      </c>
      <c r="H3226" s="4">
        <v>28</v>
      </c>
      <c r="I3226" s="4">
        <v>2</v>
      </c>
      <c r="J3226" s="4">
        <v>2009</v>
      </c>
      <c r="K3226" s="3">
        <v>-86.17</v>
      </c>
      <c r="L3226" s="3">
        <v>21.68</v>
      </c>
      <c r="M3226" s="4">
        <v>11</v>
      </c>
      <c r="N3226" s="3">
        <v>-7.7606312010358014</v>
      </c>
      <c r="O3226" s="3">
        <v>18.283816493300872</v>
      </c>
      <c r="P3226" s="3">
        <v>12.985951216072484</v>
      </c>
      <c r="Q3226" s="3">
        <v>3.8743716925290954</v>
      </c>
      <c r="R3226" s="3">
        <v>16.832967202162489</v>
      </c>
      <c r="S3226" s="3">
        <v>3.9958845571718848</v>
      </c>
      <c r="T3226" s="3">
        <v>1.0615580719927924</v>
      </c>
      <c r="U3226" s="3">
        <v>5.8948579684490081</v>
      </c>
      <c r="V3226" s="3">
        <v>0.96254215917998287</v>
      </c>
      <c r="W3226" s="3">
        <v>6.6710680731890362</v>
      </c>
      <c r="X3226" s="3">
        <v>1.7337267762907886</v>
      </c>
      <c r="Y3226" s="3">
        <v>5.1720617062255352</v>
      </c>
      <c r="Z3226" s="3">
        <v>0.75834568873192731</v>
      </c>
      <c r="AA3226" s="3">
        <v>4.6255455359237567</v>
      </c>
      <c r="AB3226" s="3">
        <v>0.70264538694928025</v>
      </c>
      <c r="AC3226" s="2">
        <v>0.45</v>
      </c>
      <c r="AD3226" s="1" t="s">
        <v>455</v>
      </c>
      <c r="AE3226" s="1">
        <f>($P3226/$DF$4)/((($Q3226/$DG$4)^2)/($R3226/$DH$4))</f>
        <v>0.48083130434645543</v>
      </c>
      <c r="AF3226" s="1">
        <f>($P3226/$DI$4)/((($Q3226/$DJ$4)^2)/($R3226/$DK$4))</f>
        <v>0.6054101850969632</v>
      </c>
      <c r="AG3226" s="1">
        <f>($P3226/$DL$4)/((($Q3226/$DM$4)^2)/($R3226/$DN$4))</f>
        <v>0.42889478148337945</v>
      </c>
      <c r="AH3226" s="1">
        <f>($P3226/$DO$4)/((($Q3226/$DP$4)^2)/($R3226/$DQ$4))</f>
        <v>0.46372405291531138</v>
      </c>
      <c r="AI3226" t="s">
        <v>1030</v>
      </c>
      <c r="AJ3226">
        <v>659</v>
      </c>
      <c r="AK3226" s="21"/>
      <c r="AL3226" s="21"/>
      <c r="AM3226" s="21">
        <v>-4.1976876505809398E-2</v>
      </c>
      <c r="AN3226" s="21">
        <v>0.117262524936621</v>
      </c>
      <c r="AO3226" s="21">
        <v>-1.8319228749801999</v>
      </c>
      <c r="AP3226" s="21">
        <v>5.1155223211208902</v>
      </c>
      <c r="AQ3226" s="21">
        <v>1.7034976608811401</v>
      </c>
      <c r="AR3226" s="21">
        <v>1.5072340431446001</v>
      </c>
      <c r="AS3226" s="21">
        <v>0.62197494381666196</v>
      </c>
      <c r="AT3226" s="21">
        <v>0.60782045498417703</v>
      </c>
      <c r="AU3226" s="21">
        <v>4.5522950790219197</v>
      </c>
      <c r="AV3226" s="21">
        <v>4.5185317776145002</v>
      </c>
      <c r="AW3226" s="21">
        <v>100.95785151486299</v>
      </c>
      <c r="AX3226" s="21">
        <v>97.496419928946196</v>
      </c>
      <c r="AY3226" s="21">
        <v>198.68128104325899</v>
      </c>
      <c r="AZ3226" s="21">
        <v>197.114104731369</v>
      </c>
      <c r="BA3226" s="21">
        <v>0.13488557466464801</v>
      </c>
      <c r="BB3226" s="21">
        <v>0.29001127042058</v>
      </c>
      <c r="BC3226" s="21">
        <v>1.19049107239393E-11</v>
      </c>
      <c r="BD3226"/>
      <c r="BE3226"/>
      <c r="BF3226"/>
      <c r="BG3226"/>
      <c r="BH3226"/>
      <c r="BI3226"/>
      <c r="BJ3226"/>
      <c r="BK3226"/>
      <c r="BL3226"/>
      <c r="BM3226"/>
      <c r="BN3226"/>
    </row>
    <row r="3227" spans="1:66" ht="25.2">
      <c r="A3227" s="4">
        <v>3225</v>
      </c>
      <c r="B3227" s="2" t="s">
        <v>1007</v>
      </c>
      <c r="C3227" s="2" t="s">
        <v>1015</v>
      </c>
      <c r="D3227" s="2" t="s">
        <v>1005</v>
      </c>
      <c r="E3227" s="2" t="s">
        <v>1005</v>
      </c>
      <c r="F3227" s="2" t="s">
        <v>310</v>
      </c>
      <c r="G3227" s="2" t="s">
        <v>1031</v>
      </c>
      <c r="H3227" s="4">
        <v>28</v>
      </c>
      <c r="I3227" s="4">
        <v>2</v>
      </c>
      <c r="J3227" s="4">
        <v>2009</v>
      </c>
      <c r="K3227" s="3">
        <v>-86.17</v>
      </c>
      <c r="L3227" s="3">
        <v>21.68</v>
      </c>
      <c r="M3227" s="4">
        <v>40</v>
      </c>
      <c r="N3227" s="3">
        <v>-10.744126225113668</v>
      </c>
      <c r="O3227" s="3">
        <v>16.639392151219457</v>
      </c>
      <c r="P3227" s="3">
        <v>11.818933027890433</v>
      </c>
      <c r="Q3227" s="3">
        <v>3.5849768353543809</v>
      </c>
      <c r="R3227" s="3">
        <v>16.70385489840244</v>
      </c>
      <c r="S3227" s="3">
        <v>3.6253247259828982</v>
      </c>
      <c r="T3227" s="3">
        <v>1.0963842706273115</v>
      </c>
      <c r="U3227" s="3">
        <v>5.5060693475915521</v>
      </c>
      <c r="V3227" s="3">
        <v>0.93785284884084941</v>
      </c>
      <c r="W3227" s="3">
        <v>6.4118473853714768</v>
      </c>
      <c r="X3227" s="3">
        <v>1.6991859691630873</v>
      </c>
      <c r="Y3227" s="3">
        <v>5.1272016161850296</v>
      </c>
      <c r="Z3227" s="3">
        <v>0.73390578989006217</v>
      </c>
      <c r="AA3227" s="3">
        <v>4.9765218935288056</v>
      </c>
      <c r="AB3227" s="3">
        <v>0.76397602355954874</v>
      </c>
      <c r="AC3227" s="2">
        <v>0.45</v>
      </c>
      <c r="AD3227" s="1" t="s">
        <v>455</v>
      </c>
      <c r="AE3227" s="1">
        <f>($P3227/$DF$4)/((($Q3227/$DG$4)^2)/($R3227/$DH$4))</f>
        <v>0.50720453621477457</v>
      </c>
      <c r="AF3227" s="1">
        <f>($P3227/$DI$4)/((($Q3227/$DJ$4)^2)/($R3227/$DK$4))</f>
        <v>0.63861647396100885</v>
      </c>
      <c r="AG3227" s="1">
        <f>($P3227/$DL$4)/((($Q3227/$DM$4)^2)/($R3227/$DN$4))</f>
        <v>0.45241933451668825</v>
      </c>
      <c r="AH3227" s="1">
        <f>($P3227/$DO$4)/((($Q3227/$DP$4)^2)/($R3227/$DQ$4))</f>
        <v>0.48915896503501005</v>
      </c>
      <c r="AI3227" t="s">
        <v>1030</v>
      </c>
      <c r="AJ3227">
        <v>659</v>
      </c>
      <c r="AK3227" s="21"/>
      <c r="AL3227" s="21"/>
      <c r="AM3227" s="21">
        <v>1.45756164466445E-2</v>
      </c>
      <c r="AN3227" s="21">
        <v>0.20177311797785299</v>
      </c>
      <c r="AO3227" s="21">
        <v>0.63516932673566096</v>
      </c>
      <c r="AP3227" s="21">
        <v>8.7999091284172692</v>
      </c>
      <c r="AQ3227" s="21">
        <v>1.39345927944998</v>
      </c>
      <c r="AR3227" s="21">
        <v>1.2369467670815799</v>
      </c>
      <c r="AS3227" s="21">
        <v>0.76847004406881003</v>
      </c>
      <c r="AT3227" s="21">
        <v>0.71341698492808903</v>
      </c>
      <c r="AU3227" s="21">
        <v>4.54798507783471</v>
      </c>
      <c r="AV3227" s="21">
        <v>4.4818015104386904</v>
      </c>
      <c r="AW3227" s="21">
        <v>99.777435809810001</v>
      </c>
      <c r="AX3227" s="21">
        <v>95.855936984550695</v>
      </c>
      <c r="AY3227" s="21">
        <v>198.45859490416399</v>
      </c>
      <c r="AZ3227" s="21">
        <v>195.491311828579</v>
      </c>
      <c r="BA3227" s="21">
        <v>0.12609753689206199</v>
      </c>
      <c r="BB3227" s="21">
        <v>0.16146283594573399</v>
      </c>
      <c r="BC3227" s="21">
        <v>1.19049107239393E-11</v>
      </c>
      <c r="BD3227"/>
      <c r="BE3227"/>
      <c r="BF3227"/>
      <c r="BG3227"/>
      <c r="BH3227"/>
      <c r="BI3227"/>
      <c r="BJ3227"/>
      <c r="BK3227"/>
      <c r="BL3227"/>
      <c r="BM3227"/>
      <c r="BN3227"/>
    </row>
    <row r="3228" spans="1:66" ht="25.2">
      <c r="A3228" s="4">
        <v>3226</v>
      </c>
      <c r="B3228" s="2" t="s">
        <v>1007</v>
      </c>
      <c r="C3228" s="2" t="s">
        <v>1015</v>
      </c>
      <c r="D3228" s="2" t="s">
        <v>1005</v>
      </c>
      <c r="E3228" s="2" t="s">
        <v>1005</v>
      </c>
      <c r="F3228" s="2" t="s">
        <v>310</v>
      </c>
      <c r="G3228" s="2" t="s">
        <v>1031</v>
      </c>
      <c r="H3228" s="4">
        <v>28</v>
      </c>
      <c r="I3228" s="4">
        <v>2</v>
      </c>
      <c r="J3228" s="4">
        <v>2009</v>
      </c>
      <c r="K3228" s="3">
        <v>-86.17</v>
      </c>
      <c r="L3228" s="3">
        <v>21.68</v>
      </c>
      <c r="M3228" s="4">
        <v>80</v>
      </c>
      <c r="N3228" s="3" t="s">
        <v>2</v>
      </c>
      <c r="O3228" s="3">
        <v>17.288304648036345</v>
      </c>
      <c r="P3228" s="3">
        <v>13.072803104564178</v>
      </c>
      <c r="Q3228" s="3">
        <v>3.646126909645115</v>
      </c>
      <c r="R3228" s="3">
        <v>14.951779912214231</v>
      </c>
      <c r="S3228" s="3">
        <v>3.7639777571513413</v>
      </c>
      <c r="T3228" s="3">
        <v>1.0176154045924661</v>
      </c>
      <c r="U3228" s="3">
        <v>5.016158990487301</v>
      </c>
      <c r="V3228" s="3">
        <v>0.79507803851855596</v>
      </c>
      <c r="W3228" s="3">
        <v>5.7919679816937295</v>
      </c>
      <c r="X3228" s="3">
        <v>1.4881213042100483</v>
      </c>
      <c r="Y3228" s="3">
        <v>4.7399458416920526</v>
      </c>
      <c r="Z3228" s="3">
        <v>0.68503785858677613</v>
      </c>
      <c r="AA3228" s="3">
        <v>4.3064755929986873</v>
      </c>
      <c r="AB3228" s="3">
        <v>0.65717707603349584</v>
      </c>
      <c r="AC3228" s="2">
        <v>0.45</v>
      </c>
      <c r="AD3228" s="1" t="s">
        <v>455</v>
      </c>
      <c r="AE3228" s="1">
        <f>($P3228/$DF$4)/((($Q3228/$DG$4)^2)/($R3228/$DH$4))</f>
        <v>0.48546610160093528</v>
      </c>
      <c r="AF3228" s="1">
        <f>($P3228/$DI$4)/((($Q3228/$DJ$4)^2)/($R3228/$DK$4))</f>
        <v>0.61124581484560292</v>
      </c>
      <c r="AG3228" s="1">
        <f>($P3228/$DL$4)/((($Q3228/$DM$4)^2)/($R3228/$DN$4))</f>
        <v>0.43302895564739685</v>
      </c>
      <c r="AH3228" s="1">
        <f>($P3228/$DO$4)/((($Q3228/$DP$4)^2)/($R3228/$DQ$4))</f>
        <v>0.46819395108512674</v>
      </c>
      <c r="AI3228" t="s">
        <v>1030</v>
      </c>
      <c r="AJ3228">
        <v>659</v>
      </c>
      <c r="AK3228" s="21"/>
      <c r="AL3228" s="21"/>
      <c r="AM3228" s="21">
        <v>0.13752592913322101</v>
      </c>
      <c r="AN3228" s="21">
        <v>0.18335932716280201</v>
      </c>
      <c r="AO3228" s="21">
        <v>5.99772256134258</v>
      </c>
      <c r="AP3228" s="21">
        <v>7.9964551615239898</v>
      </c>
      <c r="AQ3228" s="21">
        <v>1.6318733186960199</v>
      </c>
      <c r="AR3228" s="21">
        <v>0.34222990953177201</v>
      </c>
      <c r="AS3228" s="21">
        <v>1.6790764796257001</v>
      </c>
      <c r="AT3228" s="21">
        <v>0.14995159682202999</v>
      </c>
      <c r="AU3228" s="21">
        <v>4.4746940717697203</v>
      </c>
      <c r="AV3228" s="21">
        <v>4.4937971478462204</v>
      </c>
      <c r="AW3228" s="21">
        <v>97.085776824951196</v>
      </c>
      <c r="AX3228" s="21">
        <v>96.113443959045398</v>
      </c>
      <c r="AY3228" s="21">
        <v>195.21369398009099</v>
      </c>
      <c r="AZ3228" s="21">
        <v>196.004870920906</v>
      </c>
      <c r="BA3228" s="21">
        <v>0.129658363106847</v>
      </c>
      <c r="BB3228" s="21">
        <v>0.21257838166057999</v>
      </c>
      <c r="BC3228" s="21">
        <v>1.19049107239393E-11</v>
      </c>
      <c r="BD3228"/>
      <c r="BE3228"/>
      <c r="BF3228"/>
      <c r="BG3228"/>
      <c r="BH3228"/>
      <c r="BI3228"/>
      <c r="BJ3228"/>
      <c r="BK3228"/>
      <c r="BL3228"/>
      <c r="BM3228"/>
      <c r="BN3228"/>
    </row>
    <row r="3229" spans="1:66" ht="25.2">
      <c r="A3229" s="4">
        <v>3227</v>
      </c>
      <c r="B3229" s="2" t="s">
        <v>1007</v>
      </c>
      <c r="C3229" s="2" t="s">
        <v>1015</v>
      </c>
      <c r="D3229" s="2" t="s">
        <v>1005</v>
      </c>
      <c r="E3229" s="2" t="s">
        <v>1005</v>
      </c>
      <c r="F3229" s="2" t="s">
        <v>310</v>
      </c>
      <c r="G3229" s="2" t="s">
        <v>1031</v>
      </c>
      <c r="H3229" s="4">
        <v>28</v>
      </c>
      <c r="I3229" s="4">
        <v>2</v>
      </c>
      <c r="J3229" s="4">
        <v>2009</v>
      </c>
      <c r="K3229" s="3">
        <v>-86.17</v>
      </c>
      <c r="L3229" s="3">
        <v>21.68</v>
      </c>
      <c r="M3229" s="4">
        <v>111</v>
      </c>
      <c r="N3229" s="3" t="s">
        <v>2</v>
      </c>
      <c r="O3229" s="3">
        <v>16.307548090520623</v>
      </c>
      <c r="P3229" s="3">
        <v>10.218255444054316</v>
      </c>
      <c r="Q3229" s="3">
        <v>3.2955125178785925</v>
      </c>
      <c r="R3229" s="3">
        <v>14.871198897357905</v>
      </c>
      <c r="S3229" s="3">
        <v>3.1904209601308571</v>
      </c>
      <c r="T3229" s="3">
        <v>0.78424434302525281</v>
      </c>
      <c r="U3229" s="3">
        <v>4.5002925357973176</v>
      </c>
      <c r="V3229" s="3">
        <v>0.79706639355369369</v>
      </c>
      <c r="W3229" s="3">
        <v>5.0742735816937294</v>
      </c>
      <c r="X3229" s="3">
        <v>1.4205161482872319</v>
      </c>
      <c r="Y3229" s="3">
        <v>4.4106087656602693</v>
      </c>
      <c r="Z3229" s="3">
        <v>0.61311636915014867</v>
      </c>
      <c r="AA3229" s="3">
        <v>3.9087961699441336</v>
      </c>
      <c r="AB3229" s="3">
        <v>0.63503575795637268</v>
      </c>
      <c r="AC3229" s="2">
        <v>0.45</v>
      </c>
      <c r="AD3229" s="1" t="s">
        <v>455</v>
      </c>
      <c r="AE3229" s="1">
        <f>($P3229/$DF$4)/((($Q3229/$DG$4)^2)/($R3229/$DH$4))</f>
        <v>0.4619954117017821</v>
      </c>
      <c r="AF3229" s="1">
        <f>($P3229/$DI$4)/((($Q3229/$DJ$4)^2)/($R3229/$DK$4))</f>
        <v>0.58169408934904232</v>
      </c>
      <c r="AG3229" s="1">
        <f>($P3229/$DL$4)/((($Q3229/$DM$4)^2)/($R3229/$DN$4))</f>
        <v>0.412093429352486</v>
      </c>
      <c r="AH3229" s="1">
        <f>($P3229/$DO$4)/((($Q3229/$DP$4)^2)/($R3229/$DQ$4))</f>
        <v>0.44555831287611453</v>
      </c>
      <c r="AI3229" t="s">
        <v>1030</v>
      </c>
      <c r="AJ3229">
        <v>659</v>
      </c>
      <c r="AK3229" s="21"/>
      <c r="AL3229" s="21"/>
      <c r="AM3229" s="21">
        <v>0.475607360025882</v>
      </c>
      <c r="AN3229" s="21">
        <v>0.425867568749904</v>
      </c>
      <c r="AO3229" s="21">
        <v>20.737083637623499</v>
      </c>
      <c r="AP3229" s="21">
        <v>18.567346409992101</v>
      </c>
      <c r="AQ3229" s="21">
        <v>1.59330558320808</v>
      </c>
      <c r="AR3229" s="21">
        <v>9.6632471010178106E-2</v>
      </c>
      <c r="AS3229" s="21">
        <v>2.4637226651001001</v>
      </c>
      <c r="AT3229" s="21">
        <v>0.50791154393908</v>
      </c>
      <c r="AU3229" s="21">
        <v>4.2513748005867003</v>
      </c>
      <c r="AV3229" s="21">
        <v>4.3188961019706698</v>
      </c>
      <c r="AW3229" s="21">
        <v>90.015359669677807</v>
      </c>
      <c r="AX3229" s="21">
        <v>91.094364247070303</v>
      </c>
      <c r="AY3229" s="21">
        <v>185.40138670722001</v>
      </c>
      <c r="AZ3229" s="21">
        <v>188.32898623244199</v>
      </c>
      <c r="BA3229" s="21">
        <v>0.163596678069591</v>
      </c>
      <c r="BB3229" s="21">
        <v>0.16834834993195499</v>
      </c>
      <c r="BC3229" s="21">
        <v>1.19049107239393E-11</v>
      </c>
      <c r="BD3229"/>
      <c r="BE3229"/>
      <c r="BF3229"/>
      <c r="BG3229"/>
      <c r="BH3229"/>
      <c r="BI3229"/>
      <c r="BJ3229"/>
      <c r="BK3229"/>
      <c r="BL3229"/>
      <c r="BM3229"/>
      <c r="BN3229"/>
    </row>
    <row r="3230" spans="1:66" ht="25.2">
      <c r="A3230" s="4">
        <v>3228</v>
      </c>
      <c r="B3230" s="2" t="s">
        <v>1007</v>
      </c>
      <c r="C3230" s="2" t="s">
        <v>1015</v>
      </c>
      <c r="D3230" s="2" t="s">
        <v>1005</v>
      </c>
      <c r="E3230" s="2" t="s">
        <v>1005</v>
      </c>
      <c r="F3230" s="2" t="s">
        <v>310</v>
      </c>
      <c r="G3230" s="2" t="s">
        <v>1031</v>
      </c>
      <c r="H3230" s="4">
        <v>28</v>
      </c>
      <c r="I3230" s="4">
        <v>2</v>
      </c>
      <c r="J3230" s="4">
        <v>2009</v>
      </c>
      <c r="K3230" s="3">
        <v>-86.17</v>
      </c>
      <c r="L3230" s="3">
        <v>21.68</v>
      </c>
      <c r="M3230" s="4">
        <v>200</v>
      </c>
      <c r="N3230" s="3">
        <v>-9.9099986153172139</v>
      </c>
      <c r="O3230" s="3">
        <v>17.63686725836444</v>
      </c>
      <c r="P3230" s="3">
        <v>7.9261354540814066</v>
      </c>
      <c r="Q3230" s="3">
        <v>3.483191099937049</v>
      </c>
      <c r="R3230" s="3">
        <v>15.371287483828397</v>
      </c>
      <c r="S3230" s="3">
        <v>3.1730743593067121</v>
      </c>
      <c r="T3230" s="3">
        <v>0.7720912713998801</v>
      </c>
      <c r="U3230" s="3">
        <v>4.7061392329928964</v>
      </c>
      <c r="V3230" s="3">
        <v>0.75584395809101623</v>
      </c>
      <c r="W3230" s="3">
        <v>5.2561414308374248</v>
      </c>
      <c r="X3230" s="3">
        <v>1.4241916119683968</v>
      </c>
      <c r="Y3230" s="3">
        <v>4.4431331778421814</v>
      </c>
      <c r="Z3230" s="3">
        <v>0.65514185281061654</v>
      </c>
      <c r="AA3230" s="3">
        <v>4.2047699447543083</v>
      </c>
      <c r="AB3230" s="3">
        <v>0.62082539528129921</v>
      </c>
      <c r="AC3230" s="2">
        <v>0.45</v>
      </c>
      <c r="AD3230" s="1" t="s">
        <v>455</v>
      </c>
      <c r="AE3230" s="1">
        <f>($P3230/$DF$4)/((($Q3230/$DG$4)^2)/($R3230/$DH$4))</f>
        <v>0.33157210555296041</v>
      </c>
      <c r="AF3230" s="1">
        <f>($P3230/$DI$4)/((($Q3230/$DJ$4)^2)/($R3230/$DK$4))</f>
        <v>0.41747932794984888</v>
      </c>
      <c r="AG3230" s="1">
        <f>($P3230/$DL$4)/((($Q3230/$DM$4)^2)/($R3230/$DN$4))</f>
        <v>0.29575766900287781</v>
      </c>
      <c r="AH3230" s="1">
        <f>($P3230/$DO$4)/((($Q3230/$DP$4)^2)/($R3230/$DQ$4))</f>
        <v>0.31977527093347136</v>
      </c>
      <c r="AI3230" t="s">
        <v>1030</v>
      </c>
      <c r="AJ3230">
        <v>659</v>
      </c>
      <c r="AK3230" s="21"/>
      <c r="AL3230" s="21"/>
      <c r="AM3230" s="21">
        <v>1.3747555173158601</v>
      </c>
      <c r="AN3230" s="21">
        <v>1.3831076036691701</v>
      </c>
      <c r="AO3230" s="21">
        <v>59.861928771145699</v>
      </c>
      <c r="AP3230" s="21">
        <v>60.223053089566697</v>
      </c>
      <c r="AQ3230" s="21">
        <v>2.04002332406044</v>
      </c>
      <c r="AR3230" s="21">
        <v>1.1116922265231599</v>
      </c>
      <c r="AS3230" s="21">
        <v>5.5588606190204501</v>
      </c>
      <c r="AT3230" s="21">
        <v>3.0388002719640701</v>
      </c>
      <c r="AU3230" s="21">
        <v>3.68220999903679</v>
      </c>
      <c r="AV3230" s="21">
        <v>3.6436613930702202</v>
      </c>
      <c r="AW3230" s="21">
        <v>73.012219401550297</v>
      </c>
      <c r="AX3230" s="21">
        <v>72.827852935791</v>
      </c>
      <c r="AY3230" s="21">
        <v>160.348650337207</v>
      </c>
      <c r="AZ3230" s="21">
        <v>158.664467242379</v>
      </c>
      <c r="BA3230" s="21">
        <v>0.35955490424037001</v>
      </c>
      <c r="BB3230" s="21">
        <v>0.33663715909123398</v>
      </c>
      <c r="BC3230" s="21">
        <v>1.19049107239393E-11</v>
      </c>
      <c r="BD3230"/>
      <c r="BE3230"/>
      <c r="BF3230"/>
      <c r="BG3230"/>
      <c r="BH3230"/>
      <c r="BI3230"/>
      <c r="BJ3230"/>
      <c r="BK3230"/>
      <c r="BL3230"/>
      <c r="BM3230"/>
      <c r="BN3230"/>
    </row>
    <row r="3231" spans="1:66" ht="25.2">
      <c r="A3231" s="4">
        <v>3229</v>
      </c>
      <c r="B3231" s="2" t="s">
        <v>1007</v>
      </c>
      <c r="C3231" s="2" t="s">
        <v>1015</v>
      </c>
      <c r="D3231" s="2" t="s">
        <v>1005</v>
      </c>
      <c r="E3231" s="2" t="s">
        <v>1005</v>
      </c>
      <c r="F3231" s="2" t="s">
        <v>310</v>
      </c>
      <c r="G3231" s="2" t="s">
        <v>1031</v>
      </c>
      <c r="H3231" s="4">
        <v>28</v>
      </c>
      <c r="I3231" s="4">
        <v>2</v>
      </c>
      <c r="J3231" s="4">
        <v>2009</v>
      </c>
      <c r="K3231" s="3">
        <v>-86.17</v>
      </c>
      <c r="L3231" s="3">
        <v>21.68</v>
      </c>
      <c r="M3231" s="4">
        <v>506</v>
      </c>
      <c r="N3231" s="3">
        <v>-9.7960521798708786</v>
      </c>
      <c r="O3231" s="3">
        <v>21.410834799903036</v>
      </c>
      <c r="P3231" s="3">
        <v>4.8920611766584789</v>
      </c>
      <c r="Q3231" s="3">
        <v>3.8829016184458411</v>
      </c>
      <c r="R3231" s="3">
        <v>17.207134939725215</v>
      </c>
      <c r="S3231" s="3">
        <v>3.022021084571398</v>
      </c>
      <c r="T3231" s="3">
        <v>0.81579498249536786</v>
      </c>
      <c r="U3231" s="3">
        <v>4.3530673706410763</v>
      </c>
      <c r="V3231" s="3">
        <v>0.73925986587464354</v>
      </c>
      <c r="W3231" s="3">
        <v>5.0422837315350559</v>
      </c>
      <c r="X3231" s="3">
        <v>1.2929340331116526</v>
      </c>
      <c r="Y3231" s="3">
        <v>4.3860515864570448</v>
      </c>
      <c r="Z3231" s="3">
        <v>0.6447285930793083</v>
      </c>
      <c r="AA3231" s="3">
        <v>4.2365385129825563</v>
      </c>
      <c r="AB3231" s="3">
        <v>0.68762826094890539</v>
      </c>
      <c r="AC3231" s="2">
        <v>0.45</v>
      </c>
      <c r="AD3231" s="1" t="s">
        <v>455</v>
      </c>
      <c r="AE3231" s="1">
        <f>($P3231/$DF$4)/((($Q3231/$DG$4)^2)/($R3231/$DH$4))</f>
        <v>0.18435228551783758</v>
      </c>
      <c r="AF3231" s="1">
        <f>($P3231/$DI$4)/((($Q3231/$DJ$4)^2)/($R3231/$DK$4))</f>
        <v>0.23211623346799468</v>
      </c>
      <c r="AG3231" s="1">
        <f>($P3231/$DL$4)/((($Q3231/$DM$4)^2)/($R3231/$DN$4))</f>
        <v>0.16443965377962066</v>
      </c>
      <c r="AH3231" s="1">
        <f>($P3231/$DO$4)/((($Q3231/$DP$4)^2)/($R3231/$DQ$4))</f>
        <v>0.17779330969460938</v>
      </c>
      <c r="AI3231" t="s">
        <v>1030</v>
      </c>
      <c r="AJ3231">
        <v>659</v>
      </c>
      <c r="AK3231" s="21"/>
      <c r="AL3231" s="21"/>
      <c r="AM3231" s="21">
        <v>2.9576539655544098</v>
      </c>
      <c r="AN3231" s="21">
        <v>2.9590374063898</v>
      </c>
      <c r="AO3231" s="21">
        <v>128.63141436601001</v>
      </c>
      <c r="AP3231" s="21">
        <v>128.684845422623</v>
      </c>
      <c r="AQ3231" s="21">
        <v>7.6602829489672599</v>
      </c>
      <c r="AR3231" s="21">
        <v>4.1193267696782403</v>
      </c>
      <c r="AS3231" s="21">
        <v>23.9705405853413</v>
      </c>
      <c r="AT3231" s="21">
        <v>21.689335219729401</v>
      </c>
      <c r="AU3231" s="21">
        <v>3.1007867267273101</v>
      </c>
      <c r="AV3231" s="21">
        <v>3.0807077604964901</v>
      </c>
      <c r="AW3231" s="21">
        <v>50.970764916992202</v>
      </c>
      <c r="AX3231" s="21">
        <v>50.704938147424798</v>
      </c>
      <c r="AY3231" s="21">
        <v>134.85662658877101</v>
      </c>
      <c r="AZ3231" s="21">
        <v>133.976258296743</v>
      </c>
      <c r="BA3231" s="21">
        <v>1.3123190751782201</v>
      </c>
      <c r="BB3231" s="21">
        <v>1.32182838252209</v>
      </c>
      <c r="BC3231" s="21">
        <v>1.19049107239393E-11</v>
      </c>
      <c r="BD3231"/>
      <c r="BE3231"/>
      <c r="BF3231"/>
      <c r="BG3231"/>
      <c r="BH3231"/>
      <c r="BI3231"/>
      <c r="BJ3231"/>
      <c r="BK3231"/>
      <c r="BL3231"/>
      <c r="BM3231"/>
      <c r="BN3231"/>
    </row>
    <row r="3232" spans="1:66" ht="25.2">
      <c r="A3232" s="4">
        <v>3230</v>
      </c>
      <c r="B3232" s="2" t="s">
        <v>1007</v>
      </c>
      <c r="C3232" s="2" t="s">
        <v>1015</v>
      </c>
      <c r="D3232" s="2" t="s">
        <v>1005</v>
      </c>
      <c r="E3232" s="2" t="s">
        <v>1005</v>
      </c>
      <c r="F3232" s="2" t="s">
        <v>310</v>
      </c>
      <c r="G3232" s="2" t="s">
        <v>1031</v>
      </c>
      <c r="H3232" s="4">
        <v>28</v>
      </c>
      <c r="I3232" s="4">
        <v>2</v>
      </c>
      <c r="J3232" s="4">
        <v>2009</v>
      </c>
      <c r="K3232" s="3">
        <v>-86.17</v>
      </c>
      <c r="L3232" s="3">
        <v>21.68</v>
      </c>
      <c r="M3232" s="4">
        <v>751</v>
      </c>
      <c r="N3232" s="3" t="s">
        <v>2</v>
      </c>
      <c r="O3232" s="3">
        <v>21.75571282287812</v>
      </c>
      <c r="P3232" s="3">
        <v>4.8370669717949877</v>
      </c>
      <c r="Q3232" s="3">
        <v>3.851763117902796</v>
      </c>
      <c r="R3232" s="3">
        <v>17.107477828165422</v>
      </c>
      <c r="S3232" s="3">
        <v>3.2505680402544819</v>
      </c>
      <c r="T3232" s="3">
        <v>0.7591304753929734</v>
      </c>
      <c r="U3232" s="3">
        <v>4.4525252624087459</v>
      </c>
      <c r="V3232" s="3">
        <v>0.71256387215382966</v>
      </c>
      <c r="W3232" s="3">
        <v>5.0138385911257979</v>
      </c>
      <c r="X3232" s="3">
        <v>1.3868701030754942</v>
      </c>
      <c r="Y3232" s="3">
        <v>4.6829027073032945</v>
      </c>
      <c r="Z3232" s="3">
        <v>0.65891517661889965</v>
      </c>
      <c r="AA3232" s="3">
        <v>4.4890802454100989</v>
      </c>
      <c r="AB3232" s="3">
        <v>0.76503626231418664</v>
      </c>
      <c r="AC3232" s="2">
        <v>0.45</v>
      </c>
      <c r="AD3232" s="1" t="s">
        <v>455</v>
      </c>
      <c r="AE3232" s="1">
        <f>($P3232/$DF$4)/((($Q3232/$DG$4)^2)/($R3232/$DH$4))</f>
        <v>0.18416614682923602</v>
      </c>
      <c r="AF3232" s="1">
        <f>($P3232/$DI$4)/((($Q3232/$DJ$4)^2)/($R3232/$DK$4))</f>
        <v>0.23188186799116037</v>
      </c>
      <c r="AG3232" s="1">
        <f>($P3232/$DL$4)/((($Q3232/$DM$4)^2)/($R3232/$DN$4))</f>
        <v>0.16427362067933837</v>
      </c>
      <c r="AH3232" s="1">
        <f>($P3232/$DO$4)/((($Q3232/$DP$4)^2)/($R3232/$DQ$4))</f>
        <v>0.177613793539354</v>
      </c>
      <c r="AI3232" t="s">
        <v>1030</v>
      </c>
      <c r="AJ3232">
        <v>659</v>
      </c>
      <c r="AK3232" s="21"/>
      <c r="AL3232" s="21"/>
      <c r="AM3232" s="21">
        <v>3.68112181437969</v>
      </c>
      <c r="AN3232" s="21">
        <v>3.74776483300686</v>
      </c>
      <c r="AO3232" s="21">
        <v>160.046123743191</v>
      </c>
      <c r="AP3232" s="21">
        <v>162.945540461284</v>
      </c>
      <c r="AQ3232" s="21">
        <v>20.3012563137817</v>
      </c>
      <c r="AR3232" s="21">
        <v>20.3012563137817</v>
      </c>
      <c r="AS3232" s="21">
        <v>30.801544504012998</v>
      </c>
      <c r="AT3232" s="21">
        <v>30.801544504012998</v>
      </c>
      <c r="AU3232" s="21">
        <v>2.9159206412553802</v>
      </c>
      <c r="AV3232" s="21">
        <v>2.9484960317087201</v>
      </c>
      <c r="AW3232" s="21">
        <v>44.604298056259204</v>
      </c>
      <c r="AX3232" s="21">
        <v>43.671312517929103</v>
      </c>
      <c r="AY3232" s="21">
        <v>126.776976387817</v>
      </c>
      <c r="AZ3232" s="21">
        <v>128.19484991613601</v>
      </c>
      <c r="BA3232" s="21">
        <v>1.86090197952986</v>
      </c>
      <c r="BB3232" s="21">
        <v>1.86090197952986</v>
      </c>
      <c r="BC3232" s="21">
        <v>1.19049107239393E-11</v>
      </c>
      <c r="BD3232"/>
      <c r="BE3232"/>
      <c r="BF3232"/>
      <c r="BG3232"/>
      <c r="BH3232"/>
      <c r="BI3232"/>
      <c r="BJ3232"/>
      <c r="BK3232"/>
      <c r="BL3232"/>
      <c r="BM3232"/>
      <c r="BN3232"/>
    </row>
    <row r="3233" spans="1:66" ht="25.2">
      <c r="A3233" s="4">
        <v>3231</v>
      </c>
      <c r="B3233" s="2" t="s">
        <v>1007</v>
      </c>
      <c r="C3233" s="2" t="s">
        <v>1015</v>
      </c>
      <c r="D3233" s="2" t="s">
        <v>1005</v>
      </c>
      <c r="E3233" s="2" t="s">
        <v>1005</v>
      </c>
      <c r="F3233" s="2" t="s">
        <v>310</v>
      </c>
      <c r="G3233" s="2" t="s">
        <v>1031</v>
      </c>
      <c r="H3233" s="4">
        <v>28</v>
      </c>
      <c r="I3233" s="4">
        <v>2</v>
      </c>
      <c r="J3233" s="4">
        <v>2009</v>
      </c>
      <c r="K3233" s="3">
        <v>-86.17</v>
      </c>
      <c r="L3233" s="3">
        <v>21.68</v>
      </c>
      <c r="M3233" s="4">
        <v>1470</v>
      </c>
      <c r="N3233" s="3" t="s">
        <v>2</v>
      </c>
      <c r="O3233" s="3">
        <v>22.500425934210966</v>
      </c>
      <c r="P3233" s="3">
        <v>7.0142895301066694</v>
      </c>
      <c r="Q3233" s="3">
        <v>3.5710819906660403</v>
      </c>
      <c r="R3233" s="3">
        <v>16.658181973545592</v>
      </c>
      <c r="S3233" s="3">
        <v>3.1381310703637526</v>
      </c>
      <c r="T3233" s="3">
        <v>0.8331375680186025</v>
      </c>
      <c r="U3233" s="3">
        <v>4.6720274437753</v>
      </c>
      <c r="V3233" s="3">
        <v>0.76621076510327568</v>
      </c>
      <c r="W3233" s="3">
        <v>5.4499502995756028</v>
      </c>
      <c r="X3233" s="3">
        <v>1.4823400422757962</v>
      </c>
      <c r="Y3233" s="3">
        <v>4.8439449934587993</v>
      </c>
      <c r="Z3233" s="3">
        <v>0.74449347542888789</v>
      </c>
      <c r="AA3233" s="3">
        <v>5.0622222107840313</v>
      </c>
      <c r="AB3233" s="3">
        <v>0.83256507689630865</v>
      </c>
      <c r="AC3233" s="2">
        <v>0.45</v>
      </c>
      <c r="AD3233" s="1" t="s">
        <v>455</v>
      </c>
      <c r="AE3233" s="1">
        <f>($P3233/$DF$4)/((($Q3233/$DG$4)^2)/($R3233/$DH$4))</f>
        <v>0.30253282544439364</v>
      </c>
      <c r="AF3233" s="1">
        <f>($P3233/$DI$4)/((($Q3233/$DJ$4)^2)/($R3233/$DK$4))</f>
        <v>0.38091624275408464</v>
      </c>
      <c r="AG3233" s="1">
        <f>($P3233/$DL$4)/((($Q3233/$DM$4)^2)/($R3233/$DN$4))</f>
        <v>0.26985503832136071</v>
      </c>
      <c r="AH3233" s="1">
        <f>($P3233/$DO$4)/((($Q3233/$DP$4)^2)/($R3233/$DQ$4))</f>
        <v>0.29176916454239349</v>
      </c>
      <c r="AI3233" t="s">
        <v>1030</v>
      </c>
      <c r="AJ3233">
        <v>659</v>
      </c>
      <c r="AK3233" s="21"/>
      <c r="AL3233" s="21"/>
      <c r="AM3233" s="21">
        <v>2.3954930958888099</v>
      </c>
      <c r="AN3233" s="21">
        <v>2.2438420184920802</v>
      </c>
      <c r="AO3233" s="21">
        <v>104.102488844842</v>
      </c>
      <c r="AP3233" s="21">
        <v>97.512199016339196</v>
      </c>
      <c r="AQ3233" s="21">
        <v>21.334203040852302</v>
      </c>
      <c r="AR3233" s="21">
        <v>21.334203040852302</v>
      </c>
      <c r="AS3233" s="21">
        <v>24.814405437806101</v>
      </c>
      <c r="AT3233" s="21">
        <v>24.814405437806101</v>
      </c>
      <c r="AU3233" s="21">
        <v>4.8777642921840396</v>
      </c>
      <c r="AV3233" s="21">
        <v>4.9319666342174298</v>
      </c>
      <c r="AW3233" s="21">
        <v>66.722532299266106</v>
      </c>
      <c r="AX3233" s="21">
        <v>68.924135511061706</v>
      </c>
      <c r="AY3233" s="21">
        <v>211.97615626187101</v>
      </c>
      <c r="AZ3233" s="21">
        <v>214.331865551025</v>
      </c>
      <c r="BA3233" s="21">
        <v>1.45467700005279</v>
      </c>
      <c r="BB3233" s="21">
        <v>1.45467700005279</v>
      </c>
      <c r="BC3233" s="21">
        <v>1.19049107239393E-11</v>
      </c>
      <c r="BD3233"/>
      <c r="BE3233"/>
      <c r="BF3233"/>
      <c r="BG3233"/>
      <c r="BH3233"/>
      <c r="BI3233"/>
      <c r="BJ3233"/>
      <c r="BK3233"/>
      <c r="BL3233"/>
      <c r="BM3233"/>
      <c r="BN3233"/>
    </row>
    <row r="3234" spans="1:66" ht="25.2">
      <c r="A3234" s="4">
        <v>3232</v>
      </c>
      <c r="B3234" s="2" t="s">
        <v>1007</v>
      </c>
      <c r="C3234" s="2" t="s">
        <v>1029</v>
      </c>
      <c r="D3234" s="2" t="s">
        <v>1005</v>
      </c>
      <c r="E3234" s="2" t="s">
        <v>1005</v>
      </c>
      <c r="F3234" s="2" t="s">
        <v>310</v>
      </c>
      <c r="G3234" s="2" t="s">
        <v>1028</v>
      </c>
      <c r="H3234" s="4">
        <v>4</v>
      </c>
      <c r="I3234" s="4">
        <v>3</v>
      </c>
      <c r="J3234" s="4">
        <v>2009</v>
      </c>
      <c r="K3234" s="3">
        <v>-87.83</v>
      </c>
      <c r="L3234" s="3">
        <v>29</v>
      </c>
      <c r="M3234" s="4">
        <v>10.119999999999999</v>
      </c>
      <c r="N3234" s="3" t="s">
        <v>2</v>
      </c>
      <c r="O3234" s="3">
        <v>21.327846342112778</v>
      </c>
      <c r="P3234" s="3">
        <v>11.916122014659924</v>
      </c>
      <c r="Q3234" s="3">
        <v>3.4759749988910951</v>
      </c>
      <c r="R3234" s="3">
        <v>16.45</v>
      </c>
      <c r="S3234" s="3">
        <v>4.5058219296782083</v>
      </c>
      <c r="T3234" s="3">
        <v>1.0351139401321152</v>
      </c>
      <c r="U3234" s="3">
        <v>5.6092420867497204</v>
      </c>
      <c r="V3234" s="3">
        <v>1.061400738791713</v>
      </c>
      <c r="W3234" s="3">
        <v>6.6405744128926596</v>
      </c>
      <c r="X3234" s="3">
        <v>1.9983303729439683</v>
      </c>
      <c r="Y3234" s="3">
        <v>6.2574622088681258</v>
      </c>
      <c r="Z3234" s="3">
        <v>0.85443743785018533</v>
      </c>
      <c r="AA3234" s="3">
        <v>5.5378898382978914</v>
      </c>
      <c r="AB3234" s="3">
        <v>0.84052546272223783</v>
      </c>
      <c r="AC3234" s="2">
        <v>0.45</v>
      </c>
      <c r="AD3234" s="1" t="s">
        <v>455</v>
      </c>
      <c r="AE3234" s="1">
        <f>($P3234/$DF$4)/((($Q3234/$DG$4)^2)/($R3234/$DH$4))</f>
        <v>0.53568367535542893</v>
      </c>
      <c r="AF3234" s="1">
        <f>($P3234/$DI$4)/((($Q3234/$DJ$4)^2)/($R3234/$DK$4))</f>
        <v>0.67447429091820599</v>
      </c>
      <c r="AG3234" s="1">
        <f>($P3234/$DL$4)/((($Q3234/$DM$4)^2)/($R3234/$DN$4))</f>
        <v>0.47782232730886443</v>
      </c>
      <c r="AH3234" s="1">
        <f>($P3234/$DO$4)/((($Q3234/$DP$4)^2)/($R3234/$DQ$4))</f>
        <v>0.51662485942762548</v>
      </c>
      <c r="AI3234" t="s">
        <v>1027</v>
      </c>
      <c r="AJ3234">
        <v>660</v>
      </c>
      <c r="AK3234" s="21"/>
      <c r="AL3234" s="21"/>
      <c r="AM3234" s="21">
        <v>-0.15038015134632601</v>
      </c>
      <c r="AN3234" s="21">
        <v>2.02444716123861E-2</v>
      </c>
      <c r="AO3234" s="21">
        <v>-6.5615297110600599</v>
      </c>
      <c r="AP3234" s="21">
        <v>0.88240777006495097</v>
      </c>
      <c r="AQ3234" s="21">
        <v>6.4740225076675504</v>
      </c>
      <c r="AR3234" s="21">
        <v>6.2763877660036096</v>
      </c>
      <c r="AS3234" s="21">
        <v>1.45301614329219</v>
      </c>
      <c r="AT3234" s="21">
        <v>2.2447959035634999</v>
      </c>
      <c r="AU3234" s="21">
        <v>4.9359640479087803</v>
      </c>
      <c r="AV3234" s="21">
        <v>5.14150670170784</v>
      </c>
      <c r="AW3234" s="21">
        <v>103.19482135772699</v>
      </c>
      <c r="AX3234" s="21">
        <v>99.524454116821303</v>
      </c>
      <c r="AY3234" s="21">
        <v>215.35359477260101</v>
      </c>
      <c r="AZ3234" s="21">
        <v>223.98266801474199</v>
      </c>
      <c r="BA3234" s="21">
        <v>0.25152253080159398</v>
      </c>
      <c r="BB3234" s="21">
        <v>0.46201366186142101</v>
      </c>
      <c r="BC3234" s="21">
        <v>1.5657545802149199E-11</v>
      </c>
      <c r="BD3234"/>
      <c r="BE3234"/>
      <c r="BF3234"/>
      <c r="BG3234"/>
      <c r="BH3234"/>
      <c r="BI3234"/>
      <c r="BJ3234"/>
      <c r="BK3234"/>
      <c r="BL3234"/>
      <c r="BM3234"/>
      <c r="BN3234"/>
    </row>
    <row r="3235" spans="1:66" ht="25.2">
      <c r="A3235" s="4">
        <v>3233</v>
      </c>
      <c r="B3235" s="2" t="s">
        <v>1007</v>
      </c>
      <c r="C3235" s="2" t="s">
        <v>1029</v>
      </c>
      <c r="D3235" s="2" t="s">
        <v>1005</v>
      </c>
      <c r="E3235" s="2" t="s">
        <v>1005</v>
      </c>
      <c r="F3235" s="2" t="s">
        <v>310</v>
      </c>
      <c r="G3235" s="2" t="s">
        <v>1028</v>
      </c>
      <c r="H3235" s="4">
        <v>4</v>
      </c>
      <c r="I3235" s="4">
        <v>3</v>
      </c>
      <c r="J3235" s="4">
        <v>2009</v>
      </c>
      <c r="K3235" s="3">
        <v>-87.83</v>
      </c>
      <c r="L3235" s="3">
        <v>29</v>
      </c>
      <c r="M3235" s="4">
        <v>119.67</v>
      </c>
      <c r="N3235" s="3" t="s">
        <v>2</v>
      </c>
      <c r="O3235" s="3">
        <v>17.858215705328867</v>
      </c>
      <c r="P3235" s="3">
        <v>8.2235318698322111</v>
      </c>
      <c r="Q3235" s="3">
        <v>3.866734534440011</v>
      </c>
      <c r="R3235" s="3">
        <v>16.21</v>
      </c>
      <c r="S3235" s="3">
        <v>3.6137742643690545</v>
      </c>
      <c r="T3235" s="3">
        <v>1.0411542853859674</v>
      </c>
      <c r="U3235" s="3">
        <v>5.1051845507600282</v>
      </c>
      <c r="V3235" s="3">
        <v>0.75514660983832194</v>
      </c>
      <c r="W3235" s="3">
        <v>5.671247808899988</v>
      </c>
      <c r="X3235" s="3">
        <v>1.5657155972819852</v>
      </c>
      <c r="Y3235" s="3">
        <v>4.8293479309847855</v>
      </c>
      <c r="Z3235" s="3">
        <v>0.74968068077849181</v>
      </c>
      <c r="AA3235" s="3">
        <v>4.2143787217049615</v>
      </c>
      <c r="AB3235" s="3">
        <v>0.69406834970051345</v>
      </c>
      <c r="AC3235" s="2">
        <v>0.45</v>
      </c>
      <c r="AD3235" s="1" t="s">
        <v>455</v>
      </c>
      <c r="AE3235" s="1">
        <f>($P3235/$DF$4)/((($Q3235/$DG$4)^2)/($R3235/$DH$4))</f>
        <v>0.29438354882048079</v>
      </c>
      <c r="AF3235" s="1">
        <f>($P3235/$DI$4)/((($Q3235/$DJ$4)^2)/($R3235/$DK$4))</f>
        <v>0.37065556499726665</v>
      </c>
      <c r="AG3235" s="1">
        <f>($P3235/$DL$4)/((($Q3235/$DM$4)^2)/($R3235/$DN$4))</f>
        <v>0.26258599783820963</v>
      </c>
      <c r="AH3235" s="1">
        <f>($P3235/$DO$4)/((($Q3235/$DP$4)^2)/($R3235/$DQ$4))</f>
        <v>0.28390982686989047</v>
      </c>
      <c r="AI3235" t="s">
        <v>1027</v>
      </c>
      <c r="AJ3235">
        <v>660</v>
      </c>
      <c r="AK3235" s="21"/>
      <c r="AL3235" s="21"/>
      <c r="AM3235" s="21">
        <v>1.6195400986406501</v>
      </c>
      <c r="AN3235" s="21">
        <v>1.69478181666798</v>
      </c>
      <c r="AO3235" s="21">
        <v>70.485095245061899</v>
      </c>
      <c r="AP3235" s="21">
        <v>73.756740930457497</v>
      </c>
      <c r="AQ3235" s="21">
        <v>4.1603688955307003</v>
      </c>
      <c r="AR3235" s="21">
        <v>3.6045776579115101</v>
      </c>
      <c r="AS3235" s="21">
        <v>10.0133424957593</v>
      </c>
      <c r="AT3235" s="21">
        <v>10.2922396288978</v>
      </c>
      <c r="AU3235" s="21">
        <v>3.5918449627028601</v>
      </c>
      <c r="AV3235" s="21">
        <v>3.6672764711909802</v>
      </c>
      <c r="AW3235" s="21">
        <v>69.740451155768497</v>
      </c>
      <c r="AX3235" s="21">
        <v>68.690573628743493</v>
      </c>
      <c r="AY3235" s="21">
        <v>156.32477843567401</v>
      </c>
      <c r="AZ3235" s="21">
        <v>159.60276909711101</v>
      </c>
      <c r="BA3235" s="21">
        <v>0.54055668562650705</v>
      </c>
      <c r="BB3235" s="21">
        <v>0.56323682015968701</v>
      </c>
      <c r="BC3235" s="21">
        <v>1.5657545802149199E-11</v>
      </c>
      <c r="BD3235"/>
      <c r="BE3235"/>
      <c r="BF3235"/>
      <c r="BG3235"/>
      <c r="BH3235"/>
      <c r="BI3235"/>
      <c r="BJ3235"/>
      <c r="BK3235"/>
      <c r="BL3235"/>
      <c r="BM3235"/>
      <c r="BN3235"/>
    </row>
    <row r="3236" spans="1:66" ht="25.2">
      <c r="A3236" s="4">
        <v>3234</v>
      </c>
      <c r="B3236" s="2" t="s">
        <v>1007</v>
      </c>
      <c r="C3236" s="2" t="s">
        <v>1029</v>
      </c>
      <c r="D3236" s="2" t="s">
        <v>1005</v>
      </c>
      <c r="E3236" s="2" t="s">
        <v>1005</v>
      </c>
      <c r="F3236" s="2" t="s">
        <v>310</v>
      </c>
      <c r="G3236" s="2" t="s">
        <v>1028</v>
      </c>
      <c r="H3236" s="4">
        <v>4</v>
      </c>
      <c r="I3236" s="4">
        <v>3</v>
      </c>
      <c r="J3236" s="4">
        <v>2009</v>
      </c>
      <c r="K3236" s="3">
        <v>-87.83</v>
      </c>
      <c r="L3236" s="3">
        <v>29</v>
      </c>
      <c r="M3236" s="4">
        <v>158.28</v>
      </c>
      <c r="N3236" s="3" t="s">
        <v>2</v>
      </c>
      <c r="O3236" s="3">
        <v>20.298343489970506</v>
      </c>
      <c r="P3236" s="3">
        <v>5.9463071971854164</v>
      </c>
      <c r="Q3236" s="3">
        <v>3.6602680544252926</v>
      </c>
      <c r="R3236" s="3">
        <v>16.54</v>
      </c>
      <c r="S3236" s="3">
        <v>3.180660642088458</v>
      </c>
      <c r="T3236" s="3">
        <v>0.93623790751415359</v>
      </c>
      <c r="U3236" s="3">
        <v>4.6025859141753855</v>
      </c>
      <c r="V3236" s="3">
        <v>0.85329303974716575</v>
      </c>
      <c r="W3236" s="3">
        <v>5.2395701714536456</v>
      </c>
      <c r="X3236" s="3">
        <v>1.5089619334399729</v>
      </c>
      <c r="Y3236" s="3">
        <v>4.7815021546265042</v>
      </c>
      <c r="Z3236" s="3">
        <v>0.68636065699918092</v>
      </c>
      <c r="AA3236" s="3">
        <v>4.2949187185008002</v>
      </c>
      <c r="AB3236" s="3">
        <v>0.66836582887980944</v>
      </c>
      <c r="AC3236" s="2">
        <v>0.45</v>
      </c>
      <c r="AD3236" s="1" t="s">
        <v>455</v>
      </c>
      <c r="AE3236" s="1">
        <f>($P3236/$DF$4)/((($Q3236/$DG$4)^2)/($R3236/$DH$4))</f>
        <v>0.24239179804847416</v>
      </c>
      <c r="AF3236" s="1">
        <f>($P3236/$DI$4)/((($Q3236/$DJ$4)^2)/($R3236/$DK$4))</f>
        <v>0.30519323928372305</v>
      </c>
      <c r="AG3236" s="1">
        <f>($P3236/$DL$4)/((($Q3236/$DM$4)^2)/($R3236/$DN$4))</f>
        <v>0.21621008515380807</v>
      </c>
      <c r="AH3236" s="1">
        <f>($P3236/$DO$4)/((($Q3236/$DP$4)^2)/($R3236/$DQ$4))</f>
        <v>0.23376786404796546</v>
      </c>
      <c r="AI3236" t="s">
        <v>1027</v>
      </c>
      <c r="AJ3236">
        <v>660</v>
      </c>
      <c r="AK3236" s="21"/>
      <c r="AL3236" s="21"/>
      <c r="AM3236" s="21">
        <v>2.11010409944587</v>
      </c>
      <c r="AN3236" s="21">
        <v>2.3076601949003002</v>
      </c>
      <c r="AO3236" s="21">
        <v>91.808257514689203</v>
      </c>
      <c r="AP3236" s="21">
        <v>100.401511602855</v>
      </c>
      <c r="AQ3236" s="21">
        <v>5.6362340940369497</v>
      </c>
      <c r="AR3236" s="21">
        <v>3.8277711955706302</v>
      </c>
      <c r="AS3236" s="21">
        <v>13.329713767899401</v>
      </c>
      <c r="AT3236" s="21">
        <v>7.9280587883790297</v>
      </c>
      <c r="AU3236" s="21">
        <v>3.3430920713477699</v>
      </c>
      <c r="AV3236" s="21">
        <v>3.2909651353624101</v>
      </c>
      <c r="AW3236" s="21">
        <v>62.1435089196099</v>
      </c>
      <c r="AX3236" s="21">
        <v>58.504660428365099</v>
      </c>
      <c r="AY3236" s="21">
        <v>145.454848210135</v>
      </c>
      <c r="AZ3236" s="21">
        <v>143.18365200695899</v>
      </c>
      <c r="BA3236" s="21">
        <v>0.79146662172343996</v>
      </c>
      <c r="BB3236" s="21">
        <v>0.97452409403191598</v>
      </c>
      <c r="BC3236" s="21">
        <v>1.5657545802149199E-11</v>
      </c>
      <c r="BD3236"/>
      <c r="BE3236"/>
      <c r="BF3236"/>
      <c r="BG3236"/>
      <c r="BH3236"/>
      <c r="BI3236"/>
      <c r="BJ3236"/>
      <c r="BK3236"/>
      <c r="BL3236"/>
      <c r="BM3236"/>
      <c r="BN3236"/>
    </row>
    <row r="3237" spans="1:66" ht="25.2">
      <c r="A3237" s="4">
        <v>3235</v>
      </c>
      <c r="B3237" s="2" t="s">
        <v>1007</v>
      </c>
      <c r="C3237" s="2" t="s">
        <v>1029</v>
      </c>
      <c r="D3237" s="2" t="s">
        <v>1005</v>
      </c>
      <c r="E3237" s="2" t="s">
        <v>1005</v>
      </c>
      <c r="F3237" s="2" t="s">
        <v>310</v>
      </c>
      <c r="G3237" s="2" t="s">
        <v>1028</v>
      </c>
      <c r="H3237" s="4">
        <v>4</v>
      </c>
      <c r="I3237" s="4">
        <v>3</v>
      </c>
      <c r="J3237" s="4">
        <v>2009</v>
      </c>
      <c r="K3237" s="3">
        <v>-87.83</v>
      </c>
      <c r="L3237" s="3">
        <v>29</v>
      </c>
      <c r="M3237" s="4">
        <v>199.41</v>
      </c>
      <c r="N3237" s="3" t="s">
        <v>2</v>
      </c>
      <c r="O3237" s="3">
        <v>19.609696613704742</v>
      </c>
      <c r="P3237" s="3">
        <v>5.7851926850007223</v>
      </c>
      <c r="Q3237" s="3">
        <v>3.4818475327083003</v>
      </c>
      <c r="R3237" s="3">
        <v>16.45</v>
      </c>
      <c r="S3237" s="3">
        <v>2.5501664052163724</v>
      </c>
      <c r="T3237" s="3">
        <v>1.007748277761902</v>
      </c>
      <c r="U3237" s="3">
        <v>4.6506216281526473</v>
      </c>
      <c r="V3237" s="3">
        <v>0.8272671893103748</v>
      </c>
      <c r="W3237" s="3">
        <v>5.4632544821197522</v>
      </c>
      <c r="X3237" s="3">
        <v>1.4517252113291252</v>
      </c>
      <c r="Y3237" s="3">
        <v>4.2830249520159454</v>
      </c>
      <c r="Z3237" s="3">
        <v>0.67284487558788508</v>
      </c>
      <c r="AA3237" s="3">
        <v>3.8320440615863505</v>
      </c>
      <c r="AB3237" s="3">
        <v>0.70340035499321785</v>
      </c>
      <c r="AC3237" s="2">
        <v>0.45</v>
      </c>
      <c r="AD3237" s="1" t="s">
        <v>455</v>
      </c>
      <c r="AE3237" s="1">
        <f>($P3237/$DF$4)/((($Q3237/$DG$4)^2)/($R3237/$DH$4))</f>
        <v>0.25919408549248646</v>
      </c>
      <c r="AF3237" s="1">
        <f>($P3237/$DI$4)/((($Q3237/$DJ$4)^2)/($R3237/$DK$4))</f>
        <v>0.32634884179874235</v>
      </c>
      <c r="AG3237" s="1">
        <f>($P3237/$DL$4)/((($Q3237/$DM$4)^2)/($R3237/$DN$4))</f>
        <v>0.23119748995998129</v>
      </c>
      <c r="AH3237" s="1">
        <f>($P3237/$DO$4)/((($Q3237/$DP$4)^2)/($R3237/$DQ$4))</f>
        <v>0.24997235148743402</v>
      </c>
      <c r="AI3237" t="s">
        <v>1027</v>
      </c>
      <c r="AJ3237">
        <v>660</v>
      </c>
      <c r="AK3237" s="21"/>
      <c r="AL3237" s="21"/>
      <c r="AM3237" s="21">
        <v>2.6466835063973599</v>
      </c>
      <c r="AN3237" s="21">
        <v>2.7344161124853201</v>
      </c>
      <c r="AO3237" s="21">
        <v>115.134898085695</v>
      </c>
      <c r="AP3237" s="21">
        <v>118.953149288335</v>
      </c>
      <c r="AQ3237" s="21">
        <v>7.0063532360992999</v>
      </c>
      <c r="AR3237" s="21">
        <v>4.2891140299031401</v>
      </c>
      <c r="AS3237" s="21">
        <v>14.397055124860501</v>
      </c>
      <c r="AT3237" s="21">
        <v>6.8467234089895701</v>
      </c>
      <c r="AU3237" s="21">
        <v>3.0991140609231902</v>
      </c>
      <c r="AV3237" s="21">
        <v>3.0554504976392201</v>
      </c>
      <c r="AW3237" s="21">
        <v>54.3235793744022</v>
      </c>
      <c r="AX3237" s="21">
        <v>52.807141938636804</v>
      </c>
      <c r="AY3237" s="21">
        <v>134.81675601052001</v>
      </c>
      <c r="AZ3237" s="21">
        <v>132.91876080236301</v>
      </c>
      <c r="BA3237" s="21">
        <v>0.86959353938431705</v>
      </c>
      <c r="BB3237" s="21">
        <v>0.73443878437455801</v>
      </c>
      <c r="BC3237" s="21">
        <v>1.5657545802149199E-11</v>
      </c>
      <c r="BD3237"/>
      <c r="BE3237"/>
      <c r="BF3237"/>
      <c r="BG3237"/>
      <c r="BH3237"/>
      <c r="BI3237"/>
      <c r="BJ3237"/>
      <c r="BK3237"/>
      <c r="BL3237"/>
      <c r="BM3237"/>
      <c r="BN3237"/>
    </row>
    <row r="3238" spans="1:66" ht="25.2">
      <c r="A3238" s="4">
        <v>3236</v>
      </c>
      <c r="B3238" s="2" t="s">
        <v>1007</v>
      </c>
      <c r="C3238" s="2" t="s">
        <v>1029</v>
      </c>
      <c r="D3238" s="2" t="s">
        <v>1005</v>
      </c>
      <c r="E3238" s="2" t="s">
        <v>1005</v>
      </c>
      <c r="F3238" s="2" t="s">
        <v>310</v>
      </c>
      <c r="G3238" s="2" t="s">
        <v>1028</v>
      </c>
      <c r="H3238" s="4">
        <v>4</v>
      </c>
      <c r="I3238" s="4">
        <v>3</v>
      </c>
      <c r="J3238" s="4">
        <v>2009</v>
      </c>
      <c r="K3238" s="3">
        <v>-87.83</v>
      </c>
      <c r="L3238" s="3">
        <v>29</v>
      </c>
      <c r="M3238" s="4">
        <v>320.14999999999998</v>
      </c>
      <c r="N3238" s="3" t="s">
        <v>2</v>
      </c>
      <c r="O3238" s="3">
        <v>21.797203478305796</v>
      </c>
      <c r="P3238" s="3">
        <v>5.9055772138530473</v>
      </c>
      <c r="Q3238" s="3">
        <v>4.1553433458018176</v>
      </c>
      <c r="R3238" s="3">
        <v>16.43</v>
      </c>
      <c r="S3238" s="3">
        <v>3.8504815674781092</v>
      </c>
      <c r="T3238" s="3">
        <v>1.1433879890944449</v>
      </c>
      <c r="U3238" s="3">
        <v>5.5029707139657571</v>
      </c>
      <c r="V3238" s="3">
        <v>0.88853333613359187</v>
      </c>
      <c r="W3238" s="3">
        <v>5.8915456876657357</v>
      </c>
      <c r="X3238" s="3">
        <v>1.3345679525613756</v>
      </c>
      <c r="Y3238" s="3">
        <v>5.1469745253751</v>
      </c>
      <c r="Z3238" s="3">
        <v>0.67882733114508376</v>
      </c>
      <c r="AA3238" s="3">
        <v>4.373582952273293</v>
      </c>
      <c r="AB3238" s="3">
        <v>0.72806387342637857</v>
      </c>
      <c r="AC3238" s="2">
        <v>0.45</v>
      </c>
      <c r="AD3238" s="1" t="s">
        <v>455</v>
      </c>
      <c r="AE3238" s="1">
        <f>($P3238/$DF$4)/((($Q3238/$DG$4)^2)/($R3238/$DH$4))</f>
        <v>0.18554401203435955</v>
      </c>
      <c r="AF3238" s="1">
        <f>($P3238/$DI$4)/((($Q3238/$DJ$4)^2)/($R3238/$DK$4))</f>
        <v>0.23361672514653287</v>
      </c>
      <c r="AG3238" s="1">
        <f>($P3238/$DL$4)/((($Q3238/$DM$4)^2)/($R3238/$DN$4))</f>
        <v>0.16550265712252143</v>
      </c>
      <c r="AH3238" s="1">
        <f>($P3238/$DO$4)/((($Q3238/$DP$4)^2)/($R3238/$DQ$4))</f>
        <v>0.1789426363819791</v>
      </c>
      <c r="AI3238" t="s">
        <v>1027</v>
      </c>
      <c r="AJ3238">
        <v>660</v>
      </c>
      <c r="AK3238" s="21"/>
      <c r="AL3238" s="21"/>
      <c r="AM3238" s="21">
        <v>3.3419650435447701</v>
      </c>
      <c r="AN3238" s="21">
        <v>3.3643941998481699</v>
      </c>
      <c r="AO3238" s="21">
        <v>145.340467022647</v>
      </c>
      <c r="AP3238" s="21">
        <v>146.32126397108399</v>
      </c>
      <c r="AQ3238" s="21">
        <v>11.0357913732529</v>
      </c>
      <c r="AR3238" s="21">
        <v>9.4345561146736294</v>
      </c>
      <c r="AS3238" s="21">
        <v>22.4036240577698</v>
      </c>
      <c r="AT3238" s="21">
        <v>19.267878484725902</v>
      </c>
      <c r="AU3238" s="21">
        <v>2.83174259066582</v>
      </c>
      <c r="AV3238" s="21">
        <v>2.8023275911807999</v>
      </c>
      <c r="AW3238" s="21">
        <v>46.2181077003479</v>
      </c>
      <c r="AX3238" s="21">
        <v>45.465328884124801</v>
      </c>
      <c r="AY3238" s="21">
        <v>123.151087547202</v>
      </c>
      <c r="AZ3238" s="21">
        <v>121.876323932514</v>
      </c>
      <c r="BA3238" s="21">
        <v>1.28530951738357</v>
      </c>
      <c r="BB3238" s="21">
        <v>1.0056733667850499</v>
      </c>
      <c r="BC3238" s="21">
        <v>1.5657545802149199E-11</v>
      </c>
      <c r="BD3238"/>
      <c r="BE3238"/>
      <c r="BF3238"/>
      <c r="BG3238"/>
      <c r="BH3238"/>
      <c r="BI3238"/>
      <c r="BJ3238"/>
      <c r="BK3238"/>
      <c r="BL3238"/>
      <c r="BM3238"/>
      <c r="BN3238"/>
    </row>
    <row r="3239" spans="1:66" ht="25.2">
      <c r="A3239" s="4">
        <v>3237</v>
      </c>
      <c r="B3239" s="2" t="s">
        <v>1007</v>
      </c>
      <c r="C3239" s="2" t="s">
        <v>1029</v>
      </c>
      <c r="D3239" s="2" t="s">
        <v>1005</v>
      </c>
      <c r="E3239" s="2" t="s">
        <v>1005</v>
      </c>
      <c r="F3239" s="2" t="s">
        <v>310</v>
      </c>
      <c r="G3239" s="2" t="s">
        <v>1028</v>
      </c>
      <c r="H3239" s="4">
        <v>4</v>
      </c>
      <c r="I3239" s="4">
        <v>3</v>
      </c>
      <c r="J3239" s="4">
        <v>2009</v>
      </c>
      <c r="K3239" s="3">
        <v>-87.83</v>
      </c>
      <c r="L3239" s="3">
        <v>29</v>
      </c>
      <c r="M3239" s="4">
        <v>752</v>
      </c>
      <c r="N3239" s="3" t="s">
        <v>2</v>
      </c>
      <c r="O3239" s="3">
        <v>20.87811145529507</v>
      </c>
      <c r="P3239" s="3">
        <v>4.3844501380365966</v>
      </c>
      <c r="Q3239" s="3">
        <v>3.1771998359943279</v>
      </c>
      <c r="R3239" s="3">
        <v>16.399999999999999</v>
      </c>
      <c r="S3239" s="3">
        <v>3.130795530849559</v>
      </c>
      <c r="T3239" s="3">
        <v>0.9022531861305717</v>
      </c>
      <c r="U3239" s="3">
        <v>4.554438177041277</v>
      </c>
      <c r="V3239" s="3">
        <v>0.90980954397054326</v>
      </c>
      <c r="W3239" s="3">
        <v>5.8504401109577984</v>
      </c>
      <c r="X3239" s="3">
        <v>1.574165091063163</v>
      </c>
      <c r="Y3239" s="3">
        <v>4.3510185929226832</v>
      </c>
      <c r="Z3239" s="3">
        <v>0.77096971728055497</v>
      </c>
      <c r="AA3239" s="3">
        <v>4.2943866144543783</v>
      </c>
      <c r="AB3239" s="3">
        <v>0.74922804726907544</v>
      </c>
      <c r="AC3239" s="2">
        <v>0.45</v>
      </c>
      <c r="AD3239" s="1" t="s">
        <v>455</v>
      </c>
      <c r="AE3239" s="1">
        <f>($P3239/$DF$4)/((($Q3239/$DG$4)^2)/($R3239/$DH$4))</f>
        <v>0.23519645778983875</v>
      </c>
      <c r="AF3239" s="1">
        <f>($P3239/$DI$4)/((($Q3239/$DJ$4)^2)/($R3239/$DK$4))</f>
        <v>0.29613365385648682</v>
      </c>
      <c r="AG3239" s="1">
        <f>($P3239/$DL$4)/((($Q3239/$DM$4)^2)/($R3239/$DN$4))</f>
        <v>0.20979194253283101</v>
      </c>
      <c r="AH3239" s="1">
        <f>($P3239/$DO$4)/((($Q3239/$DP$4)^2)/($R3239/$DQ$4))</f>
        <v>0.22682852312594642</v>
      </c>
      <c r="AI3239" t="s">
        <v>1027</v>
      </c>
      <c r="AJ3239">
        <v>660</v>
      </c>
      <c r="AK3239" s="21"/>
      <c r="AL3239" s="21"/>
      <c r="AM3239" s="21">
        <v>3.4731829679012298</v>
      </c>
      <c r="AN3239" s="21">
        <v>3.5555121767520901</v>
      </c>
      <c r="AO3239" s="21">
        <v>150.97457934674199</v>
      </c>
      <c r="AP3239" s="21">
        <v>154.55547386492501</v>
      </c>
      <c r="AQ3239" s="21">
        <v>23.448665933609</v>
      </c>
      <c r="AR3239" s="21">
        <v>23.448665933609</v>
      </c>
      <c r="AS3239" s="21">
        <v>28.328473339080801</v>
      </c>
      <c r="AT3239" s="21">
        <v>28.328473339080801</v>
      </c>
      <c r="AU3239" s="21">
        <v>3.48824896812439</v>
      </c>
      <c r="AV3239" s="21">
        <v>3.3914906227588602</v>
      </c>
      <c r="AW3239" s="21">
        <v>49.928957901000999</v>
      </c>
      <c r="AX3239" s="21">
        <v>48.913589439392098</v>
      </c>
      <c r="AY3239" s="21">
        <v>151.62946303368901</v>
      </c>
      <c r="AZ3239" s="21">
        <v>147.42556092107199</v>
      </c>
      <c r="BA3239" s="21">
        <v>1.71426180064678</v>
      </c>
      <c r="BB3239" s="21">
        <v>1.71426180064678</v>
      </c>
      <c r="BC3239" s="21">
        <v>1.5657545802149199E-11</v>
      </c>
      <c r="BD3239"/>
      <c r="BE3239"/>
      <c r="BF3239"/>
      <c r="BG3239"/>
      <c r="BH3239"/>
      <c r="BI3239"/>
      <c r="BJ3239"/>
      <c r="BK3239"/>
      <c r="BL3239"/>
      <c r="BM3239"/>
      <c r="BN3239"/>
    </row>
    <row r="3240" spans="1:66" ht="25.2">
      <c r="A3240" s="4">
        <v>3238</v>
      </c>
      <c r="B3240" s="2" t="s">
        <v>1007</v>
      </c>
      <c r="C3240" s="2" t="s">
        <v>1029</v>
      </c>
      <c r="D3240" s="2" t="s">
        <v>1005</v>
      </c>
      <c r="E3240" s="2" t="s">
        <v>1005</v>
      </c>
      <c r="F3240" s="2" t="s">
        <v>310</v>
      </c>
      <c r="G3240" s="2" t="s">
        <v>1028</v>
      </c>
      <c r="H3240" s="4">
        <v>4</v>
      </c>
      <c r="I3240" s="4">
        <v>3</v>
      </c>
      <c r="J3240" s="4">
        <v>2009</v>
      </c>
      <c r="K3240" s="3">
        <v>-87.83</v>
      </c>
      <c r="L3240" s="3">
        <v>29</v>
      </c>
      <c r="M3240" s="4">
        <v>1515.3</v>
      </c>
      <c r="N3240" s="3" t="s">
        <v>2</v>
      </c>
      <c r="O3240" s="3">
        <v>23.174691717335964</v>
      </c>
      <c r="P3240" s="3">
        <v>6.1356570322448594</v>
      </c>
      <c r="Q3240" s="3">
        <v>3.5311398337402866</v>
      </c>
      <c r="R3240" s="3">
        <v>16.41</v>
      </c>
      <c r="S3240" s="3">
        <v>4.6466899513801252</v>
      </c>
      <c r="T3240" s="3">
        <v>0.929113617365245</v>
      </c>
      <c r="U3240" s="3">
        <v>5.6032226416876432</v>
      </c>
      <c r="V3240" s="3">
        <v>0.80889594118642127</v>
      </c>
      <c r="W3240" s="3">
        <v>5.7425061780444064</v>
      </c>
      <c r="X3240" s="3">
        <v>1.6216775212637187</v>
      </c>
      <c r="Y3240" s="3">
        <v>4.735082930753256</v>
      </c>
      <c r="Z3240" s="3">
        <v>0.74477342637671218</v>
      </c>
      <c r="AA3240" s="3">
        <v>5.3682407379138217</v>
      </c>
      <c r="AB3240" s="3">
        <v>0.84111994423223557</v>
      </c>
      <c r="AC3240" s="2">
        <v>0.45</v>
      </c>
      <c r="AD3240" s="1" t="s">
        <v>455</v>
      </c>
      <c r="AE3240" s="1">
        <f>($P3240/$DF$4)/((($Q3240/$DG$4)^2)/($R3240/$DH$4))</f>
        <v>0.26662488476171342</v>
      </c>
      <c r="AF3240" s="1">
        <f>($P3240/$DI$4)/((($Q3240/$DJ$4)^2)/($R3240/$DK$4))</f>
        <v>0.33570489145760479</v>
      </c>
      <c r="AG3240" s="1">
        <f>($P3240/$DL$4)/((($Q3240/$DM$4)^2)/($R3240/$DN$4))</f>
        <v>0.237825658716909</v>
      </c>
      <c r="AH3240" s="1">
        <f>($P3240/$DO$4)/((($Q3240/$DP$4)^2)/($R3240/$DQ$4))</f>
        <v>0.25713877414414865</v>
      </c>
      <c r="AI3240" t="s">
        <v>1027</v>
      </c>
      <c r="AJ3240">
        <v>660</v>
      </c>
      <c r="AK3240" s="21"/>
      <c r="AL3240" s="21"/>
      <c r="AM3240" s="21">
        <v>2.3110884745915699</v>
      </c>
      <c r="AN3240" s="21">
        <v>1.95433495442073</v>
      </c>
      <c r="AO3240" s="21">
        <v>100.43457956688999</v>
      </c>
      <c r="AP3240" s="21">
        <v>84.9294800472709</v>
      </c>
      <c r="AQ3240" s="21">
        <v>19.152387619018501</v>
      </c>
      <c r="AR3240" s="21">
        <v>19.152387619018501</v>
      </c>
      <c r="AS3240" s="21">
        <v>23.0925691922506</v>
      </c>
      <c r="AT3240" s="21">
        <v>23.0925691922506</v>
      </c>
      <c r="AU3240" s="21">
        <v>5.0962756872177097</v>
      </c>
      <c r="AV3240" s="21">
        <v>5.2875342130660998</v>
      </c>
      <c r="AW3240" s="21">
        <v>67.755233256022095</v>
      </c>
      <c r="AX3240" s="21">
        <v>71.806566111246696</v>
      </c>
      <c r="AY3240" s="21">
        <v>221.47241654465199</v>
      </c>
      <c r="AZ3240" s="21">
        <v>229.80706502079801</v>
      </c>
      <c r="BA3240" s="21">
        <v>1.3900386075178801</v>
      </c>
      <c r="BB3240" s="21">
        <v>1.3900386075178801</v>
      </c>
      <c r="BC3240" s="21">
        <v>1.5657545802149199E-11</v>
      </c>
      <c r="BD3240"/>
      <c r="BE3240"/>
      <c r="BF3240"/>
      <c r="BG3240"/>
      <c r="BH3240"/>
      <c r="BI3240"/>
      <c r="BJ3240"/>
      <c r="BK3240"/>
      <c r="BL3240"/>
      <c r="BM3240"/>
      <c r="BN3240"/>
    </row>
    <row r="3241" spans="1:66" ht="25.2">
      <c r="A3241" s="4">
        <v>3239</v>
      </c>
      <c r="B3241" s="2" t="s">
        <v>1007</v>
      </c>
      <c r="C3241" s="2" t="s">
        <v>1010</v>
      </c>
      <c r="D3241" s="2" t="s">
        <v>1005</v>
      </c>
      <c r="E3241" s="2" t="s">
        <v>1005</v>
      </c>
      <c r="F3241" s="2" t="s">
        <v>310</v>
      </c>
      <c r="G3241" s="2" t="s">
        <v>1026</v>
      </c>
      <c r="H3241" s="4">
        <v>7</v>
      </c>
      <c r="I3241" s="4">
        <v>3</v>
      </c>
      <c r="J3241" s="4">
        <v>2009</v>
      </c>
      <c r="K3241" s="3">
        <v>-84.73</v>
      </c>
      <c r="L3241" s="3">
        <v>26.2</v>
      </c>
      <c r="M3241" s="4">
        <v>10</v>
      </c>
      <c r="N3241" s="3" t="s">
        <v>2</v>
      </c>
      <c r="O3241" s="3">
        <v>18.691080813534917</v>
      </c>
      <c r="P3241" s="3">
        <v>11.653134582441114</v>
      </c>
      <c r="Q3241" s="3">
        <v>3.7259135858765084</v>
      </c>
      <c r="R3241" s="3">
        <v>18.760515291262134</v>
      </c>
      <c r="S3241" s="3">
        <v>5.0410138962765947</v>
      </c>
      <c r="T3241" s="3">
        <v>1.038464835526316</v>
      </c>
      <c r="U3241" s="3">
        <v>5.8505725365543544</v>
      </c>
      <c r="V3241" s="3">
        <v>0.98867228760226544</v>
      </c>
      <c r="W3241" s="3">
        <v>7.1890835692307693</v>
      </c>
      <c r="X3241" s="3">
        <v>1.8764459672528804</v>
      </c>
      <c r="Y3241" s="3">
        <v>6.5457188882247435</v>
      </c>
      <c r="Z3241" s="3">
        <v>0.88209187388987575</v>
      </c>
      <c r="AA3241" s="3">
        <v>5.7603146242774566</v>
      </c>
      <c r="AB3241" s="3">
        <v>0.87612834428571418</v>
      </c>
      <c r="AC3241" s="2">
        <v>0.45</v>
      </c>
      <c r="AD3241" s="1" t="s">
        <v>455</v>
      </c>
      <c r="AE3241" s="1">
        <f>($P3241/$DF$4)/((($Q3241/$DG$4)^2)/($R3241/$DH$4))</f>
        <v>0.51997543243738586</v>
      </c>
      <c r="AF3241" s="1">
        <f>($P3241/$DI$4)/((($Q3241/$DJ$4)^2)/($R3241/$DK$4))</f>
        <v>0.65469618960367881</v>
      </c>
      <c r="AG3241" s="1">
        <f>($P3241/$DL$4)/((($Q3241/$DM$4)^2)/($R3241/$DN$4))</f>
        <v>0.46381079487967058</v>
      </c>
      <c r="AH3241" s="1">
        <f>($P3241/$DO$4)/((($Q3241/$DP$4)^2)/($R3241/$DQ$4))</f>
        <v>0.50147549206263253</v>
      </c>
      <c r="AI3241" t="s">
        <v>1025</v>
      </c>
      <c r="AJ3241">
        <v>661</v>
      </c>
      <c r="AK3241" s="21"/>
      <c r="AL3241" s="21"/>
      <c r="AM3241" s="21">
        <v>-0.119363752589561</v>
      </c>
      <c r="AN3241" s="21">
        <v>-3.3457560996175799E-2</v>
      </c>
      <c r="AO3241" s="21">
        <v>-5.2068961044924098</v>
      </c>
      <c r="AP3241" s="21">
        <v>-1.45825627075361</v>
      </c>
      <c r="AQ3241" s="21">
        <v>3.0665830115973902</v>
      </c>
      <c r="AR3241" s="21">
        <v>1.51755243733525</v>
      </c>
      <c r="AS3241" s="21">
        <v>0.59804870704188895</v>
      </c>
      <c r="AT3241" s="21">
        <v>1.00534614333883</v>
      </c>
      <c r="AU3241" s="21">
        <v>4.8365960240364103</v>
      </c>
      <c r="AV3241" s="21">
        <v>5.00049894213676</v>
      </c>
      <c r="AW3241" s="21">
        <v>102.620203084946</v>
      </c>
      <c r="AX3241" s="21">
        <v>100.66650803566</v>
      </c>
      <c r="AY3241" s="21">
        <v>210.98513544122099</v>
      </c>
      <c r="AZ3241" s="21">
        <v>217.92187313803601</v>
      </c>
      <c r="BA3241" s="21">
        <v>0.110439317217097</v>
      </c>
      <c r="BB3241" s="21">
        <v>0.111075961822644</v>
      </c>
      <c r="BC3241" s="21">
        <v>1.6073440660991201E-11</v>
      </c>
      <c r="BD3241"/>
      <c r="BE3241"/>
      <c r="BF3241"/>
      <c r="BG3241"/>
      <c r="BH3241"/>
      <c r="BI3241"/>
      <c r="BJ3241"/>
      <c r="BK3241"/>
      <c r="BL3241"/>
      <c r="BM3241"/>
      <c r="BN3241"/>
    </row>
    <row r="3242" spans="1:66" ht="25.2">
      <c r="A3242" s="4">
        <v>3240</v>
      </c>
      <c r="B3242" s="2" t="s">
        <v>1007</v>
      </c>
      <c r="C3242" s="2" t="s">
        <v>1010</v>
      </c>
      <c r="D3242" s="2" t="s">
        <v>1005</v>
      </c>
      <c r="E3242" s="2" t="s">
        <v>1005</v>
      </c>
      <c r="F3242" s="2" t="s">
        <v>310</v>
      </c>
      <c r="G3242" s="2" t="s">
        <v>1026</v>
      </c>
      <c r="H3242" s="4">
        <v>7</v>
      </c>
      <c r="I3242" s="4">
        <v>3</v>
      </c>
      <c r="J3242" s="4">
        <v>2009</v>
      </c>
      <c r="K3242" s="3">
        <v>-84.73</v>
      </c>
      <c r="L3242" s="3">
        <v>26.2</v>
      </c>
      <c r="M3242" s="4">
        <v>30</v>
      </c>
      <c r="N3242" s="3">
        <v>-7.9925404219903218</v>
      </c>
      <c r="O3242" s="3">
        <v>18.276079135627263</v>
      </c>
      <c r="P3242" s="3">
        <v>10.276223660807537</v>
      </c>
      <c r="Q3242" s="3">
        <v>3.5853787655524449</v>
      </c>
      <c r="R3242" s="3">
        <v>17.744036206546411</v>
      </c>
      <c r="S3242" s="3">
        <v>4.4175296542553211</v>
      </c>
      <c r="T3242" s="3">
        <v>0.88037068199649549</v>
      </c>
      <c r="U3242" s="3">
        <v>6.1215369357914806</v>
      </c>
      <c r="V3242" s="3">
        <v>0.88114406014048308</v>
      </c>
      <c r="W3242" s="3">
        <v>7.2426198879848123</v>
      </c>
      <c r="X3242" s="3">
        <v>1.9495226778172359</v>
      </c>
      <c r="Y3242" s="3">
        <v>5.7753601871167968</v>
      </c>
      <c r="Z3242" s="3">
        <v>0.86350452294153046</v>
      </c>
      <c r="AA3242" s="3">
        <v>5.3854419585746474</v>
      </c>
      <c r="AB3242" s="3">
        <v>0.86417764089958049</v>
      </c>
      <c r="AC3242" s="2">
        <v>0.45</v>
      </c>
      <c r="AD3242" s="1" t="s">
        <v>455</v>
      </c>
      <c r="AE3242" s="1">
        <f>($P3242/$DF$4)/((($Q3242/$DG$4)^2)/($R3242/$DH$4))</f>
        <v>0.46835669757288356</v>
      </c>
      <c r="AF3242" s="1">
        <f>($P3242/$DI$4)/((($Q3242/$DJ$4)^2)/($R3242/$DK$4))</f>
        <v>0.58970352472037846</v>
      </c>
      <c r="AG3242" s="1">
        <f>($P3242/$DL$4)/((($Q3242/$DM$4)^2)/($R3242/$DN$4))</f>
        <v>0.41776760715450695</v>
      </c>
      <c r="AH3242" s="1">
        <f>($P3242/$DO$4)/((($Q3242/$DP$4)^2)/($R3242/$DQ$4))</f>
        <v>0.45169327380572705</v>
      </c>
      <c r="AI3242" t="s">
        <v>1025</v>
      </c>
      <c r="AJ3242">
        <v>661</v>
      </c>
      <c r="AK3242" s="21"/>
      <c r="AL3242" s="21"/>
      <c r="AM3242" s="21">
        <v>-6.20672071524314E-2</v>
      </c>
      <c r="AN3242" s="21">
        <v>-4.2870339378714402E-3</v>
      </c>
      <c r="AO3242" s="21">
        <v>-2.70655477157803</v>
      </c>
      <c r="AP3242" s="21">
        <v>-0.18707312482836999</v>
      </c>
      <c r="AQ3242" s="21">
        <v>1.64060922577977</v>
      </c>
      <c r="AR3242" s="21">
        <v>1.4386514667421599</v>
      </c>
      <c r="AS3242" s="21">
        <v>0.87947429642081298</v>
      </c>
      <c r="AT3242" s="21">
        <v>3.4130546635389298</v>
      </c>
      <c r="AU3242" s="21">
        <v>4.8535804247856102</v>
      </c>
      <c r="AV3242" s="21">
        <v>4.9919737476110502</v>
      </c>
      <c r="AW3242" s="21">
        <v>101.403851661682</v>
      </c>
      <c r="AX3242" s="21">
        <v>100.10169427871701</v>
      </c>
      <c r="AY3242" s="21">
        <v>211.636298433858</v>
      </c>
      <c r="AZ3242" s="21">
        <v>217.53023654695599</v>
      </c>
      <c r="BA3242" s="21">
        <v>0.114321680972353</v>
      </c>
      <c r="BB3242" s="21">
        <v>0.13072697059717001</v>
      </c>
      <c r="BC3242" s="21">
        <v>1.6073440660991201E-11</v>
      </c>
      <c r="BD3242"/>
      <c r="BE3242"/>
      <c r="BF3242"/>
      <c r="BG3242"/>
      <c r="BH3242"/>
      <c r="BI3242"/>
      <c r="BJ3242"/>
      <c r="BK3242"/>
      <c r="BL3242"/>
      <c r="BM3242"/>
      <c r="BN3242"/>
    </row>
    <row r="3243" spans="1:66" ht="25.2">
      <c r="A3243" s="4">
        <v>3241</v>
      </c>
      <c r="B3243" s="2" t="s">
        <v>1007</v>
      </c>
      <c r="C3243" s="2" t="s">
        <v>1010</v>
      </c>
      <c r="D3243" s="2" t="s">
        <v>1005</v>
      </c>
      <c r="E3243" s="2" t="s">
        <v>1005</v>
      </c>
      <c r="F3243" s="2" t="s">
        <v>310</v>
      </c>
      <c r="G3243" s="2" t="s">
        <v>1026</v>
      </c>
      <c r="H3243" s="4">
        <v>7</v>
      </c>
      <c r="I3243" s="4">
        <v>3</v>
      </c>
      <c r="J3243" s="4">
        <v>2009</v>
      </c>
      <c r="K3243" s="3">
        <v>-84.73</v>
      </c>
      <c r="L3243" s="3">
        <v>26.2</v>
      </c>
      <c r="M3243" s="4">
        <v>50</v>
      </c>
      <c r="N3243" s="3">
        <v>-7.8596786606448088</v>
      </c>
      <c r="O3243" s="3">
        <v>17.585728235699257</v>
      </c>
      <c r="P3243" s="3">
        <v>9.5059235180523629</v>
      </c>
      <c r="Q3243" s="3">
        <v>3.4870471544807624</v>
      </c>
      <c r="R3243" s="3">
        <v>16.574775041497869</v>
      </c>
      <c r="S3243" s="3">
        <v>3.9957726063829786</v>
      </c>
      <c r="T3243" s="3">
        <v>0.86178515568070602</v>
      </c>
      <c r="U3243" s="3">
        <v>5.3814601398601392</v>
      </c>
      <c r="V3243" s="3">
        <v>0.89302224767981586</v>
      </c>
      <c r="W3243" s="3">
        <v>7.2994601956771197</v>
      </c>
      <c r="X3243" s="3">
        <v>1.684952962838461</v>
      </c>
      <c r="Y3243" s="3">
        <v>6.0332924046900187</v>
      </c>
      <c r="Z3243" s="3">
        <v>0.83736045544597104</v>
      </c>
      <c r="AA3243" s="3">
        <v>4.9164824210023932</v>
      </c>
      <c r="AB3243" s="3">
        <v>0.88677192661386628</v>
      </c>
      <c r="AC3243" s="2">
        <v>0.45</v>
      </c>
      <c r="AD3243" s="1" t="s">
        <v>455</v>
      </c>
      <c r="AE3243" s="1">
        <f>($P3243/$DF$4)/((($Q3243/$DG$4)^2)/($R3243/$DH$4))</f>
        <v>0.42784570249168291</v>
      </c>
      <c r="AF3243" s="1">
        <f>($P3243/$DI$4)/((($Q3243/$DJ$4)^2)/($R3243/$DK$4))</f>
        <v>0.53869651080744863</v>
      </c>
      <c r="AG3243" s="1">
        <f>($P3243/$DL$4)/((($Q3243/$DM$4)^2)/($R3243/$DN$4))</f>
        <v>0.38163236756846985</v>
      </c>
      <c r="AH3243" s="1">
        <f>($P3243/$DO$4)/((($Q3243/$DP$4)^2)/($R3243/$DQ$4))</f>
        <v>0.41262359873076393</v>
      </c>
      <c r="AI3243" t="s">
        <v>1025</v>
      </c>
      <c r="AJ3243">
        <v>661</v>
      </c>
      <c r="AK3243" s="21"/>
      <c r="AL3243" s="21"/>
      <c r="AM3243" s="21">
        <v>0.12322844611153599</v>
      </c>
      <c r="AN3243" s="21">
        <v>0.18568564637186699</v>
      </c>
      <c r="AO3243" s="21">
        <v>5.3697243404351198</v>
      </c>
      <c r="AP3243" s="21">
        <v>8.0888823153126292</v>
      </c>
      <c r="AQ3243" s="21">
        <v>1.5808986522483099</v>
      </c>
      <c r="AR3243" s="21">
        <v>1.68760221516544</v>
      </c>
      <c r="AS3243" s="21">
        <v>1.20086633470022</v>
      </c>
      <c r="AT3243" s="21">
        <v>3.0683078234507302</v>
      </c>
      <c r="AU3243" s="21">
        <v>4.7439609110536001</v>
      </c>
      <c r="AV3243" s="21">
        <v>4.8103318142168403</v>
      </c>
      <c r="AW3243" s="21">
        <v>97.700565718159496</v>
      </c>
      <c r="AX3243" s="21">
        <v>96.349341871666198</v>
      </c>
      <c r="AY3243" s="21">
        <v>206.766755763768</v>
      </c>
      <c r="AZ3243" s="21">
        <v>209.581030451023</v>
      </c>
      <c r="BA3243" s="21">
        <v>0.126247891091996</v>
      </c>
      <c r="BB3243" s="21">
        <v>0.15365476950777299</v>
      </c>
      <c r="BC3243" s="21">
        <v>1.6073440660991201E-11</v>
      </c>
      <c r="BD3243"/>
      <c r="BE3243"/>
      <c r="BF3243"/>
      <c r="BG3243"/>
      <c r="BH3243"/>
      <c r="BI3243"/>
      <c r="BJ3243"/>
      <c r="BK3243"/>
      <c r="BL3243"/>
      <c r="BM3243"/>
      <c r="BN3243"/>
    </row>
    <row r="3244" spans="1:66" ht="25.2">
      <c r="A3244" s="4">
        <v>3242</v>
      </c>
      <c r="B3244" s="2" t="s">
        <v>1007</v>
      </c>
      <c r="C3244" s="2" t="s">
        <v>1010</v>
      </c>
      <c r="D3244" s="2" t="s">
        <v>1005</v>
      </c>
      <c r="E3244" s="2" t="s">
        <v>1005</v>
      </c>
      <c r="F3244" s="2" t="s">
        <v>310</v>
      </c>
      <c r="G3244" s="2" t="s">
        <v>1026</v>
      </c>
      <c r="H3244" s="4">
        <v>7</v>
      </c>
      <c r="I3244" s="4">
        <v>3</v>
      </c>
      <c r="J3244" s="4">
        <v>2009</v>
      </c>
      <c r="K3244" s="3">
        <v>-84.73</v>
      </c>
      <c r="L3244" s="3">
        <v>26.2</v>
      </c>
      <c r="M3244" s="4">
        <v>90</v>
      </c>
      <c r="N3244" s="3">
        <v>-8.7780308555618003</v>
      </c>
      <c r="O3244" s="3">
        <v>17.987256241458795</v>
      </c>
      <c r="P3244" s="3">
        <v>10.791626801421385</v>
      </c>
      <c r="Q3244" s="3">
        <v>3.6549627541968732</v>
      </c>
      <c r="R3244" s="3">
        <v>17.267603196837673</v>
      </c>
      <c r="S3244" s="3">
        <v>3.1764231382978725</v>
      </c>
      <c r="T3244" s="3">
        <v>0.89895620831228484</v>
      </c>
      <c r="U3244" s="3">
        <v>6.2415623649078187</v>
      </c>
      <c r="V3244" s="3">
        <v>0.96140208405489458</v>
      </c>
      <c r="W3244" s="3">
        <v>7.2881466572155809</v>
      </c>
      <c r="X3244" s="3">
        <v>1.7722197669621722</v>
      </c>
      <c r="Y3244" s="3">
        <v>5.5174279695435748</v>
      </c>
      <c r="Z3244" s="3">
        <v>0.81642637018842201</v>
      </c>
      <c r="AA3244" s="3">
        <v>5.3854419585746474</v>
      </c>
      <c r="AB3244" s="3">
        <v>0.89430335518529469</v>
      </c>
      <c r="AC3244" s="2">
        <v>0.45</v>
      </c>
      <c r="AD3244" s="1" t="s">
        <v>455</v>
      </c>
      <c r="AE3244" s="1">
        <f>($P3244/$DF$4)/((($Q3244/$DG$4)^2)/($R3244/$DH$4))</f>
        <v>0.46058938319067461</v>
      </c>
      <c r="AF3244" s="1">
        <f>($P3244/$DI$4)/((($Q3244/$DJ$4)^2)/($R3244/$DK$4))</f>
        <v>0.57992377203927759</v>
      </c>
      <c r="AG3244" s="1">
        <f>($P3244/$DL$4)/((($Q3244/$DM$4)^2)/($R3244/$DN$4))</f>
        <v>0.41083927163525813</v>
      </c>
      <c r="AH3244" s="1">
        <f>($P3244/$DO$4)/((($Q3244/$DP$4)^2)/($R3244/$DQ$4))</f>
        <v>0.4442023087353868</v>
      </c>
      <c r="AI3244" t="s">
        <v>1025</v>
      </c>
      <c r="AJ3244">
        <v>661</v>
      </c>
      <c r="AK3244" s="21"/>
      <c r="AL3244" s="21"/>
      <c r="AM3244" s="21">
        <v>0.96354333995948904</v>
      </c>
      <c r="AN3244" s="21">
        <v>0.86138722760611697</v>
      </c>
      <c r="AO3244" s="21">
        <v>41.962729350071797</v>
      </c>
      <c r="AP3244" s="21">
        <v>37.510155729163102</v>
      </c>
      <c r="AQ3244" s="21">
        <v>2.11569123268128</v>
      </c>
      <c r="AR3244" s="21">
        <v>1.9322012449327199</v>
      </c>
      <c r="AS3244" s="21">
        <v>4.5306940824205499</v>
      </c>
      <c r="AT3244" s="21">
        <v>3.7839126993159602</v>
      </c>
      <c r="AU3244" s="21">
        <v>4.0932568993985896</v>
      </c>
      <c r="AV3244" s="21">
        <v>4.2271639701957504</v>
      </c>
      <c r="AW3244" s="21">
        <v>81.438089300410496</v>
      </c>
      <c r="AX3244" s="21">
        <v>83.432136489938401</v>
      </c>
      <c r="AY3244" s="21">
        <v>178.285744052399</v>
      </c>
      <c r="AZ3244" s="21">
        <v>184.103546639352</v>
      </c>
      <c r="BA3244" s="21">
        <v>0.292941867175603</v>
      </c>
      <c r="BB3244" s="21">
        <v>0.17430735152506599</v>
      </c>
      <c r="BC3244" s="21">
        <v>1.6073440660991201E-11</v>
      </c>
      <c r="BD3244"/>
      <c r="BE3244"/>
      <c r="BF3244"/>
      <c r="BG3244"/>
      <c r="BH3244"/>
      <c r="BI3244"/>
      <c r="BJ3244"/>
      <c r="BK3244"/>
      <c r="BL3244"/>
      <c r="BM3244"/>
      <c r="BN3244"/>
    </row>
    <row r="3245" spans="1:66" ht="25.2">
      <c r="A3245" s="4">
        <v>3243</v>
      </c>
      <c r="B3245" s="2" t="s">
        <v>1007</v>
      </c>
      <c r="C3245" s="2" t="s">
        <v>1010</v>
      </c>
      <c r="D3245" s="2" t="s">
        <v>1005</v>
      </c>
      <c r="E3245" s="2" t="s">
        <v>1005</v>
      </c>
      <c r="F3245" s="2" t="s">
        <v>310</v>
      </c>
      <c r="G3245" s="2" t="s">
        <v>1026</v>
      </c>
      <c r="H3245" s="4">
        <v>7</v>
      </c>
      <c r="I3245" s="4">
        <v>3</v>
      </c>
      <c r="J3245" s="4">
        <v>2009</v>
      </c>
      <c r="K3245" s="3">
        <v>-84.73</v>
      </c>
      <c r="L3245" s="3">
        <v>26.2</v>
      </c>
      <c r="M3245" s="4">
        <v>150</v>
      </c>
      <c r="N3245" s="3" t="s">
        <v>2</v>
      </c>
      <c r="O3245" s="3">
        <v>17.484719435047296</v>
      </c>
      <c r="P3245" s="3">
        <v>5.7693287219762173</v>
      </c>
      <c r="Q3245" s="3">
        <v>2.9414858699137945</v>
      </c>
      <c r="R3245" s="3">
        <v>14.48977385007854</v>
      </c>
      <c r="S3245" s="3">
        <v>4.0587166921886366</v>
      </c>
      <c r="T3245" s="3">
        <v>0.98792833313242256</v>
      </c>
      <c r="U3245" s="3">
        <v>5.0886167267752942</v>
      </c>
      <c r="V3245" s="3">
        <v>0.99673637470414489</v>
      </c>
      <c r="W3245" s="3">
        <v>5.8485662812163621</v>
      </c>
      <c r="X3245" s="3">
        <v>1.5333631340927594</v>
      </c>
      <c r="Y3245" s="3">
        <v>4.7678136016085011</v>
      </c>
      <c r="Z3245" s="3">
        <v>0.64295588503329615</v>
      </c>
      <c r="AA3245" s="3">
        <v>4.3231325211310336</v>
      </c>
      <c r="AB3245" s="3">
        <v>0.69325270256978122</v>
      </c>
      <c r="AC3245" s="2">
        <v>0.45</v>
      </c>
      <c r="AD3245" s="1" t="s">
        <v>455</v>
      </c>
      <c r="AE3245" s="1">
        <f>($P3245/$DF$4)/((($Q3245/$DG$4)^2)/($R3245/$DH$4))</f>
        <v>0.31901728530278683</v>
      </c>
      <c r="AF3245" s="1">
        <f>($P3245/$DI$4)/((($Q3245/$DJ$4)^2)/($R3245/$DK$4))</f>
        <v>0.40167167153727895</v>
      </c>
      <c r="AG3245" s="1">
        <f>($P3245/$DL$4)/((($Q3245/$DM$4)^2)/($R3245/$DN$4))</f>
        <v>0.2845589453775928</v>
      </c>
      <c r="AH3245" s="1">
        <f>($P3245/$DO$4)/((($Q3245/$DP$4)^2)/($R3245/$DQ$4))</f>
        <v>0.30766713222160674</v>
      </c>
      <c r="AI3245" t="s">
        <v>1025</v>
      </c>
      <c r="AJ3245">
        <v>661</v>
      </c>
      <c r="AK3245" s="21"/>
      <c r="AL3245" s="21"/>
      <c r="AM3245" s="21">
        <v>1.7673481514688301</v>
      </c>
      <c r="AN3245" s="21">
        <v>1.7591155357697801</v>
      </c>
      <c r="AO3245" s="21">
        <v>76.9230430495127</v>
      </c>
      <c r="AP3245" s="21">
        <v>76.561618621525099</v>
      </c>
      <c r="AQ3245" s="21">
        <v>4.1851681242230798</v>
      </c>
      <c r="AR3245" s="21">
        <v>4.2190090469665797</v>
      </c>
      <c r="AS3245" s="21">
        <v>10.5254918393635</v>
      </c>
      <c r="AT3245" s="21">
        <v>9.5612651109768692</v>
      </c>
      <c r="AU3245" s="21">
        <v>3.5149648960816</v>
      </c>
      <c r="AV3245" s="21">
        <v>3.5778624407615198</v>
      </c>
      <c r="AW3245" s="21">
        <v>67.319063819234799</v>
      </c>
      <c r="AX3245" s="21">
        <v>67.1626239079594</v>
      </c>
      <c r="AY3245" s="21">
        <v>153.00249219860501</v>
      </c>
      <c r="AZ3245" s="21">
        <v>155.73843017666499</v>
      </c>
      <c r="BA3245" s="21">
        <v>0.54712507842277402</v>
      </c>
      <c r="BB3245" s="21">
        <v>0.47129807489945602</v>
      </c>
      <c r="BC3245" s="21">
        <v>1.6073440660991201E-11</v>
      </c>
      <c r="BD3245"/>
      <c r="BE3245"/>
      <c r="BF3245"/>
      <c r="BG3245"/>
      <c r="BH3245"/>
      <c r="BI3245"/>
      <c r="BJ3245"/>
      <c r="BK3245"/>
      <c r="BL3245"/>
      <c r="BM3245"/>
      <c r="BN3245"/>
    </row>
    <row r="3246" spans="1:66" ht="25.2">
      <c r="A3246" s="4">
        <v>3244</v>
      </c>
      <c r="B3246" s="2" t="s">
        <v>1007</v>
      </c>
      <c r="C3246" s="2" t="s">
        <v>1010</v>
      </c>
      <c r="D3246" s="2" t="s">
        <v>1005</v>
      </c>
      <c r="E3246" s="2" t="s">
        <v>1005</v>
      </c>
      <c r="F3246" s="2" t="s">
        <v>310</v>
      </c>
      <c r="G3246" s="2" t="s">
        <v>1026</v>
      </c>
      <c r="H3246" s="4">
        <v>7</v>
      </c>
      <c r="I3246" s="4">
        <v>3</v>
      </c>
      <c r="J3246" s="4">
        <v>2009</v>
      </c>
      <c r="K3246" s="3">
        <v>-84.73</v>
      </c>
      <c r="L3246" s="3">
        <v>26.2</v>
      </c>
      <c r="M3246" s="4">
        <v>300</v>
      </c>
      <c r="N3246" s="3">
        <v>-9.324882767334767</v>
      </c>
      <c r="O3246" s="3">
        <v>21.352819474442043</v>
      </c>
      <c r="P3246" s="3">
        <v>6.4123440042826543</v>
      </c>
      <c r="Q3246" s="3">
        <v>4.042780186302342</v>
      </c>
      <c r="R3246" s="3">
        <v>17.099657038834948</v>
      </c>
      <c r="S3246" s="3">
        <v>3.4475325797872327</v>
      </c>
      <c r="T3246" s="3">
        <v>1.064561480263158</v>
      </c>
      <c r="U3246" s="3">
        <v>4.3663472345835981</v>
      </c>
      <c r="V3246" s="3">
        <v>0.77149373505349261</v>
      </c>
      <c r="W3246" s="3">
        <v>5.7878007384615389</v>
      </c>
      <c r="X3246" s="3">
        <v>1.4198041237113401</v>
      </c>
      <c r="Y3246" s="3">
        <v>5.1084072325164369</v>
      </c>
      <c r="Z3246" s="3">
        <v>0.59629542628774423</v>
      </c>
      <c r="AA3246" s="3">
        <v>4.1784843352601166</v>
      </c>
      <c r="AB3246" s="3">
        <v>0.75897619571428565</v>
      </c>
      <c r="AC3246" s="2">
        <v>0.45</v>
      </c>
      <c r="AD3246" s="1" t="s">
        <v>455</v>
      </c>
      <c r="AE3246" s="1">
        <f>($P3246/$DF$4)/((($Q3246/$DG$4)^2)/($R3246/$DH$4))</f>
        <v>0.22151585280923997</v>
      </c>
      <c r="AF3246" s="1">
        <f>($P3246/$DI$4)/((($Q3246/$DJ$4)^2)/($R3246/$DK$4))</f>
        <v>0.27890853244971803</v>
      </c>
      <c r="AG3246" s="1">
        <f>($P3246/$DL$4)/((($Q3246/$DM$4)^2)/($R3246/$DN$4))</f>
        <v>0.19758903471323822</v>
      </c>
      <c r="AH3246" s="1">
        <f>($P3246/$DO$4)/((($Q3246/$DP$4)^2)/($R3246/$DQ$4))</f>
        <v>0.21363465340367571</v>
      </c>
      <c r="AI3246" t="s">
        <v>1025</v>
      </c>
      <c r="AJ3246">
        <v>661</v>
      </c>
      <c r="AK3246" s="21"/>
      <c r="AL3246" s="21"/>
      <c r="AM3246" s="21">
        <v>2.8020826143890201</v>
      </c>
      <c r="AN3246" s="21">
        <v>2.8289305893925598</v>
      </c>
      <c r="AO3246" s="21">
        <v>121.88033898703399</v>
      </c>
      <c r="AP3246" s="21">
        <v>123.04455436459899</v>
      </c>
      <c r="AQ3246" s="21">
        <v>10.181819773204101</v>
      </c>
      <c r="AR3246" s="21">
        <v>12.0774874200337</v>
      </c>
      <c r="AS3246" s="21">
        <v>20.558176630959998</v>
      </c>
      <c r="AT3246" s="21">
        <v>19.195107995876398</v>
      </c>
      <c r="AU3246" s="21">
        <v>3.0794227313304301</v>
      </c>
      <c r="AV3246" s="21">
        <v>3.0487207700549699</v>
      </c>
      <c r="AW3246" s="21">
        <v>52.664021099754002</v>
      </c>
      <c r="AX3246" s="21">
        <v>52.315868795367301</v>
      </c>
      <c r="AY3246" s="21">
        <v>133.94580247248399</v>
      </c>
      <c r="AZ3246" s="21">
        <v>132.605735525158</v>
      </c>
      <c r="BA3246" s="21">
        <v>1.1479883359869301</v>
      </c>
      <c r="BB3246" s="21">
        <v>1.0993876592706899</v>
      </c>
      <c r="BC3246" s="21">
        <v>1.6073440660991201E-11</v>
      </c>
      <c r="BD3246"/>
      <c r="BE3246"/>
      <c r="BF3246"/>
      <c r="BG3246"/>
      <c r="BH3246"/>
      <c r="BI3246"/>
      <c r="BJ3246"/>
      <c r="BK3246"/>
      <c r="BL3246"/>
      <c r="BM3246"/>
      <c r="BN3246"/>
    </row>
    <row r="3247" spans="1:66" ht="25.2">
      <c r="A3247" s="4">
        <v>3245</v>
      </c>
      <c r="B3247" s="2" t="s">
        <v>1007</v>
      </c>
      <c r="C3247" s="2" t="s">
        <v>1010</v>
      </c>
      <c r="D3247" s="2" t="s">
        <v>1005</v>
      </c>
      <c r="E3247" s="2" t="s">
        <v>1005</v>
      </c>
      <c r="F3247" s="2" t="s">
        <v>310</v>
      </c>
      <c r="G3247" s="2" t="s">
        <v>1026</v>
      </c>
      <c r="H3247" s="4">
        <v>7</v>
      </c>
      <c r="I3247" s="4">
        <v>3</v>
      </c>
      <c r="J3247" s="4">
        <v>2009</v>
      </c>
      <c r="K3247" s="3">
        <v>-84.73</v>
      </c>
      <c r="L3247" s="3">
        <v>26.2</v>
      </c>
      <c r="M3247" s="4">
        <v>400</v>
      </c>
      <c r="N3247" s="3">
        <v>-10.149745518395012</v>
      </c>
      <c r="O3247" s="3">
        <v>22.027182519356565</v>
      </c>
      <c r="P3247" s="3">
        <v>3.4122980362536475</v>
      </c>
      <c r="Q3247" s="3">
        <v>3.9293674099811171</v>
      </c>
      <c r="R3247" s="3">
        <v>17.094331213481222</v>
      </c>
      <c r="S3247" s="3">
        <v>4.0660186170212773</v>
      </c>
      <c r="T3247" s="3">
        <v>0.71310094515439026</v>
      </c>
      <c r="U3247" s="3">
        <v>4.6411432930705656</v>
      </c>
      <c r="V3247" s="3">
        <v>0.61657794308573144</v>
      </c>
      <c r="W3247" s="3">
        <v>5.334175887984812</v>
      </c>
      <c r="X3247" s="3">
        <v>1.3359532903096554</v>
      </c>
      <c r="Y3247" s="3">
        <v>4.3084251004461445</v>
      </c>
      <c r="Z3247" s="3">
        <v>0.58624558866089094</v>
      </c>
      <c r="AA3247" s="3">
        <v>3.7217075077075954</v>
      </c>
      <c r="AB3247" s="3">
        <v>0.75620708089958044</v>
      </c>
      <c r="AC3247" s="2">
        <v>0.45</v>
      </c>
      <c r="AD3247" s="1" t="s">
        <v>455</v>
      </c>
      <c r="AE3247" s="1">
        <f>($P3247/$DF$4)/((($Q3247/$DG$4)^2)/($R3247/$DH$4))</f>
        <v>0.12474255903674951</v>
      </c>
      <c r="AF3247" s="1">
        <f>($P3247/$DI$4)/((($Q3247/$DJ$4)^2)/($R3247/$DK$4))</f>
        <v>0.15706218599588578</v>
      </c>
      <c r="AG3247" s="1">
        <f>($P3247/$DL$4)/((($Q3247/$DM$4)^2)/($R3247/$DN$4))</f>
        <v>0.11126861357844249</v>
      </c>
      <c r="AH3247" s="1">
        <f>($P3247/$DO$4)/((($Q3247/$DP$4)^2)/($R3247/$DQ$4))</f>
        <v>0.12030440723108339</v>
      </c>
      <c r="AI3247" t="s">
        <v>1025</v>
      </c>
      <c r="AJ3247">
        <v>661</v>
      </c>
      <c r="AK3247" s="21"/>
      <c r="AL3247" s="21"/>
      <c r="AM3247" s="21">
        <v>3.2829048345918199</v>
      </c>
      <c r="AN3247" s="21">
        <v>3.3023426309012001</v>
      </c>
      <c r="AO3247" s="21">
        <v>142.770721405318</v>
      </c>
      <c r="AP3247" s="21">
        <v>143.607103506535</v>
      </c>
      <c r="AQ3247" s="21">
        <v>14.3077842598376</v>
      </c>
      <c r="AR3247" s="21">
        <v>16.520524525642401</v>
      </c>
      <c r="AS3247" s="21">
        <v>25.2945093845976</v>
      </c>
      <c r="AT3247" s="21">
        <v>26.0062020723371</v>
      </c>
      <c r="AU3247" s="21">
        <v>2.95255957211273</v>
      </c>
      <c r="AV3247" s="21">
        <v>2.90635010876517</v>
      </c>
      <c r="AW3247" s="21">
        <v>47.491963486049499</v>
      </c>
      <c r="AX3247" s="21">
        <v>47.257709981393099</v>
      </c>
      <c r="AY3247" s="21">
        <v>128.40509133067701</v>
      </c>
      <c r="AZ3247" s="21">
        <v>126.387152601746</v>
      </c>
      <c r="BA3247" s="21">
        <v>1.5222811530681599</v>
      </c>
      <c r="BB3247" s="21">
        <v>1.47641725017541</v>
      </c>
      <c r="BC3247" s="21">
        <v>1.6073440660991201E-11</v>
      </c>
      <c r="BD3247"/>
      <c r="BE3247"/>
      <c r="BF3247"/>
      <c r="BG3247"/>
      <c r="BH3247"/>
      <c r="BI3247"/>
      <c r="BJ3247"/>
      <c r="BK3247"/>
      <c r="BL3247"/>
      <c r="BM3247"/>
      <c r="BN3247"/>
    </row>
    <row r="3248" spans="1:66" ht="25.2">
      <c r="A3248" s="4">
        <v>3246</v>
      </c>
      <c r="B3248" s="2" t="s">
        <v>1007</v>
      </c>
      <c r="C3248" s="2" t="s">
        <v>1010</v>
      </c>
      <c r="D3248" s="2" t="s">
        <v>1005</v>
      </c>
      <c r="E3248" s="2" t="s">
        <v>1005</v>
      </c>
      <c r="F3248" s="2" t="s">
        <v>310</v>
      </c>
      <c r="G3248" s="2" t="s">
        <v>1026</v>
      </c>
      <c r="H3248" s="4">
        <v>7</v>
      </c>
      <c r="I3248" s="4">
        <v>3</v>
      </c>
      <c r="J3248" s="4">
        <v>2009</v>
      </c>
      <c r="K3248" s="3">
        <v>-84.73</v>
      </c>
      <c r="L3248" s="3">
        <v>26.2</v>
      </c>
      <c r="M3248" s="4">
        <v>531</v>
      </c>
      <c r="N3248" s="3">
        <v>-9.4186361653782953</v>
      </c>
      <c r="O3248" s="3">
        <v>22.268068328072314</v>
      </c>
      <c r="P3248" s="3">
        <v>4.3233911935732285</v>
      </c>
      <c r="Q3248" s="3">
        <v>3.7276789775547772</v>
      </c>
      <c r="R3248" s="3">
        <v>16.595834857322458</v>
      </c>
      <c r="S3248" s="3">
        <v>3.3803820204340949</v>
      </c>
      <c r="T3248" s="3">
        <v>0.93334603483476219</v>
      </c>
      <c r="U3248" s="3">
        <v>5.2261534604345634</v>
      </c>
      <c r="V3248" s="3">
        <v>0.83209657321151387</v>
      </c>
      <c r="W3248" s="3">
        <v>5.4009710333474459</v>
      </c>
      <c r="X3248" s="3">
        <v>1.5301278926725541</v>
      </c>
      <c r="Y3248" s="3">
        <v>4.4594112657689893</v>
      </c>
      <c r="Z3248" s="3">
        <v>0.70140171315238609</v>
      </c>
      <c r="AA3248" s="3">
        <v>4.5467417968041701</v>
      </c>
      <c r="AB3248" s="3">
        <v>0.74113955361981054</v>
      </c>
      <c r="AC3248" s="2">
        <v>0.45</v>
      </c>
      <c r="AD3248" s="1" t="s">
        <v>455</v>
      </c>
      <c r="AE3248" s="1">
        <f>($P3248/$DF$4)/((($Q3248/$DG$4)^2)/($R3248/$DH$4))</f>
        <v>0.1704933661455996</v>
      </c>
      <c r="AF3248" s="1">
        <f>($P3248/$DI$4)/((($Q3248/$DJ$4)^2)/($R3248/$DK$4))</f>
        <v>0.21466659808330477</v>
      </c>
      <c r="AG3248" s="1">
        <f>($P3248/$DL$4)/((($Q3248/$DM$4)^2)/($R3248/$DN$4))</f>
        <v>0.15207769202292742</v>
      </c>
      <c r="AH3248" s="1">
        <f>($P3248/$DO$4)/((($Q3248/$DP$4)^2)/($R3248/$DQ$4))</f>
        <v>0.16442746973737971</v>
      </c>
      <c r="AI3248" t="s">
        <v>1025</v>
      </c>
      <c r="AJ3248">
        <v>661</v>
      </c>
      <c r="AK3248" s="21"/>
      <c r="AL3248" s="21"/>
      <c r="AM3248" s="21">
        <v>3.5156072389284798</v>
      </c>
      <c r="AN3248" s="21">
        <v>3.55551309796002</v>
      </c>
      <c r="AO3248" s="21">
        <v>152.86260050201301</v>
      </c>
      <c r="AP3248" s="21">
        <v>154.59151985039901</v>
      </c>
      <c r="AQ3248" s="21">
        <v>19.190745344922199</v>
      </c>
      <c r="AR3248" s="21">
        <v>19.632297853677201</v>
      </c>
      <c r="AS3248" s="21">
        <v>28.8105495022483</v>
      </c>
      <c r="AT3248" s="21">
        <v>27.9815809656779</v>
      </c>
      <c r="AU3248" s="21">
        <v>3.00005706096041</v>
      </c>
      <c r="AV3248" s="21">
        <v>2.9449564334897</v>
      </c>
      <c r="AW3248" s="21">
        <v>45.998364290320403</v>
      </c>
      <c r="AX3248" s="21">
        <v>45.724644904371601</v>
      </c>
      <c r="AY3248" s="21">
        <v>130.44606976694999</v>
      </c>
      <c r="AZ3248" s="21">
        <v>128.04492344430599</v>
      </c>
      <c r="BA3248" s="21">
        <v>1.8826270635957301</v>
      </c>
      <c r="BB3248" s="21">
        <v>1.8117129998224399</v>
      </c>
      <c r="BC3248" s="21">
        <v>1.6073440660991201E-11</v>
      </c>
      <c r="BD3248"/>
      <c r="BE3248"/>
      <c r="BF3248"/>
      <c r="BG3248"/>
      <c r="BH3248"/>
      <c r="BI3248"/>
      <c r="BJ3248"/>
      <c r="BK3248"/>
      <c r="BL3248"/>
      <c r="BM3248"/>
      <c r="BN3248"/>
    </row>
    <row r="3249" spans="1:66" ht="25.2">
      <c r="A3249" s="4">
        <v>3247</v>
      </c>
      <c r="B3249" s="2" t="s">
        <v>1007</v>
      </c>
      <c r="C3249" s="2" t="s">
        <v>1015</v>
      </c>
      <c r="D3249" s="2" t="s">
        <v>1005</v>
      </c>
      <c r="E3249" s="2" t="s">
        <v>1005</v>
      </c>
      <c r="F3249" s="2" t="s">
        <v>310</v>
      </c>
      <c r="G3249" s="2" t="s">
        <v>1024</v>
      </c>
      <c r="H3249" s="4">
        <v>8</v>
      </c>
      <c r="I3249" s="4">
        <v>3</v>
      </c>
      <c r="J3249" s="4">
        <v>2009</v>
      </c>
      <c r="K3249" s="3">
        <v>-81.38</v>
      </c>
      <c r="L3249" s="3">
        <v>23.94</v>
      </c>
      <c r="M3249" s="4">
        <v>40</v>
      </c>
      <c r="N3249" s="3" t="s">
        <v>2</v>
      </c>
      <c r="O3249" s="3">
        <v>17.298917838546988</v>
      </c>
      <c r="P3249" s="3">
        <v>11.8794182400518</v>
      </c>
      <c r="Q3249" s="3">
        <v>3.6803792583863766</v>
      </c>
      <c r="R3249" s="3">
        <v>16.343099454841667</v>
      </c>
      <c r="S3249" s="3">
        <v>4.0841148775395428</v>
      </c>
      <c r="T3249" s="3">
        <v>1.0744454676134041</v>
      </c>
      <c r="U3249" s="3">
        <v>5.5505713827712349</v>
      </c>
      <c r="V3249" s="3">
        <v>1.0272972045467155</v>
      </c>
      <c r="W3249" s="3">
        <v>6.6658614267661846</v>
      </c>
      <c r="X3249" s="3">
        <v>1.7478031860871379</v>
      </c>
      <c r="Y3249" s="3">
        <v>5.3166190598895762</v>
      </c>
      <c r="Z3249" s="3">
        <v>0.71599231908914174</v>
      </c>
      <c r="AA3249" s="3">
        <v>4.8035230709824361</v>
      </c>
      <c r="AB3249" s="3">
        <v>0.75682548830303331</v>
      </c>
      <c r="AC3249" s="2">
        <v>0.45</v>
      </c>
      <c r="AD3249" s="1" t="s">
        <v>455</v>
      </c>
      <c r="AE3249" s="1">
        <f>($P3249/$DF$4)/((($Q3249/$DG$4)^2)/($R3249/$DH$4))</f>
        <v>0.47326599811667724</v>
      </c>
      <c r="AF3249" s="1">
        <f>($P3249/$DI$4)/((($Q3249/$DJ$4)^2)/($R3249/$DK$4))</f>
        <v>0.59588477898574788</v>
      </c>
      <c r="AG3249" s="1">
        <f>($P3249/$DL$4)/((($Q3249/$DM$4)^2)/($R3249/$DN$4))</f>
        <v>0.42214663440363426</v>
      </c>
      <c r="AH3249" s="1">
        <f>($P3249/$DO$4)/((($Q3249/$DP$4)^2)/($R3249/$DQ$4))</f>
        <v>0.45642790885250617</v>
      </c>
      <c r="AI3249" t="s">
        <v>1023</v>
      </c>
      <c r="AJ3249">
        <v>662</v>
      </c>
      <c r="AK3249" s="21">
        <v>-49.309785842895501</v>
      </c>
      <c r="AL3249" s="21">
        <v>166.89594497680699</v>
      </c>
      <c r="AM3249" s="21">
        <v>8.5759162401720102E-3</v>
      </c>
      <c r="AN3249" s="21">
        <v>-2.7043705746234901E-2</v>
      </c>
      <c r="AO3249" s="21">
        <v>0.37421209023442398</v>
      </c>
      <c r="AP3249" s="21">
        <v>-1.1789121168268699</v>
      </c>
      <c r="AQ3249" s="21">
        <v>1.4611411611329399</v>
      </c>
      <c r="AR3249" s="21">
        <v>0.830958736847071</v>
      </c>
      <c r="AS3249" s="21">
        <v>0.91526280113241798</v>
      </c>
      <c r="AT3249" s="21">
        <v>3.9032609381459</v>
      </c>
      <c r="AU3249" s="21">
        <v>4.6055186490579096</v>
      </c>
      <c r="AV3249" s="21">
        <v>4.7948542222109696</v>
      </c>
      <c r="AW3249" s="21">
        <v>99.938994796059305</v>
      </c>
      <c r="AX3249" s="21">
        <v>100.613141805475</v>
      </c>
      <c r="AY3249" s="21">
        <v>200.89621524703401</v>
      </c>
      <c r="AZ3249" s="21">
        <v>209.041341225324</v>
      </c>
      <c r="BA3249" s="21">
        <v>9.3787973548539794E-2</v>
      </c>
      <c r="BB3249" s="21">
        <v>5.3434282883324399E-2</v>
      </c>
      <c r="BC3249" s="21">
        <v>1.6527103910988699E-11</v>
      </c>
      <c r="BD3249"/>
      <c r="BE3249"/>
      <c r="BF3249"/>
      <c r="BG3249"/>
      <c r="BH3249"/>
      <c r="BI3249"/>
      <c r="BJ3249"/>
      <c r="BK3249"/>
      <c r="BL3249"/>
      <c r="BM3249"/>
      <c r="BN3249"/>
    </row>
    <row r="3250" spans="1:66" ht="25.2">
      <c r="A3250" s="4">
        <v>3248</v>
      </c>
      <c r="B3250" s="2" t="s">
        <v>1007</v>
      </c>
      <c r="C3250" s="2" t="s">
        <v>1015</v>
      </c>
      <c r="D3250" s="2" t="s">
        <v>1005</v>
      </c>
      <c r="E3250" s="2" t="s">
        <v>1005</v>
      </c>
      <c r="F3250" s="2" t="s">
        <v>310</v>
      </c>
      <c r="G3250" s="2" t="s">
        <v>1024</v>
      </c>
      <c r="H3250" s="4">
        <v>8</v>
      </c>
      <c r="I3250" s="4">
        <v>3</v>
      </c>
      <c r="J3250" s="4">
        <v>2009</v>
      </c>
      <c r="K3250" s="3">
        <v>-81.38</v>
      </c>
      <c r="L3250" s="3">
        <v>23.94</v>
      </c>
      <c r="M3250" s="4">
        <v>80</v>
      </c>
      <c r="N3250" s="3">
        <v>-10.003053319037207</v>
      </c>
      <c r="O3250" s="3">
        <v>15.881452490834516</v>
      </c>
      <c r="P3250" s="3">
        <v>10.736136764166213</v>
      </c>
      <c r="Q3250" s="3">
        <v>3.3617839956027278</v>
      </c>
      <c r="R3250" s="3">
        <v>14.510824856641532</v>
      </c>
      <c r="S3250" s="3">
        <v>3.4174734093732035</v>
      </c>
      <c r="T3250" s="3">
        <v>0.83042391522265413</v>
      </c>
      <c r="U3250" s="3">
        <v>5.1380670210148711</v>
      </c>
      <c r="V3250" s="3">
        <v>0.8776816487257485</v>
      </c>
      <c r="W3250" s="3">
        <v>5.7010233407015045</v>
      </c>
      <c r="X3250" s="3">
        <v>1.5012484014447278</v>
      </c>
      <c r="Y3250" s="3">
        <v>4.4836994238966632</v>
      </c>
      <c r="Z3250" s="3">
        <v>0.61198511064845573</v>
      </c>
      <c r="AA3250" s="3">
        <v>4.2530676139806189</v>
      </c>
      <c r="AB3250" s="3">
        <v>0.67367306264127969</v>
      </c>
      <c r="AC3250" s="2">
        <v>0.45</v>
      </c>
      <c r="AD3250" s="1" t="s">
        <v>455</v>
      </c>
      <c r="AE3250" s="1">
        <f>($P3250/$DF$4)/((($Q3250/$DG$4)^2)/($R3250/$DH$4))</f>
        <v>0.45515716212436552</v>
      </c>
      <c r="AF3250" s="1">
        <f>($P3250/$DI$4)/((($Q3250/$DJ$4)^2)/($R3250/$DK$4))</f>
        <v>0.57308411344901222</v>
      </c>
      <c r="AG3250" s="1">
        <f>($P3250/$DL$4)/((($Q3250/$DM$4)^2)/($R3250/$DN$4))</f>
        <v>0.4059938066121962</v>
      </c>
      <c r="AH3250" s="1">
        <f>($P3250/$DO$4)/((($Q3250/$DP$4)^2)/($R3250/$DQ$4))</f>
        <v>0.43896335788832291</v>
      </c>
      <c r="AI3250" t="s">
        <v>1023</v>
      </c>
      <c r="AJ3250">
        <v>662</v>
      </c>
      <c r="AK3250" s="21">
        <v>-55.259083811442103</v>
      </c>
      <c r="AL3250" s="21">
        <v>166.66357126290501</v>
      </c>
      <c r="AM3250" s="21">
        <v>0.30656404967818901</v>
      </c>
      <c r="AN3250" s="21">
        <v>0.18383656510684099</v>
      </c>
      <c r="AO3250" s="21">
        <v>13.363477679769399</v>
      </c>
      <c r="AP3250" s="21">
        <v>8.0100569552982002</v>
      </c>
      <c r="AQ3250" s="21">
        <v>2.35514376844678</v>
      </c>
      <c r="AR3250" s="21">
        <v>2.2709083844934201</v>
      </c>
      <c r="AS3250" s="21">
        <v>4.1044780283314797</v>
      </c>
      <c r="AT3250" s="21">
        <v>3.1704151100771698</v>
      </c>
      <c r="AU3250" s="21">
        <v>4.3642749329975699</v>
      </c>
      <c r="AV3250" s="21">
        <v>4.6506246634892001</v>
      </c>
      <c r="AW3250" s="21">
        <v>93.760608466012101</v>
      </c>
      <c r="AX3250" s="21">
        <v>96.372839965820305</v>
      </c>
      <c r="AY3250" s="21">
        <v>190.27799623228299</v>
      </c>
      <c r="AZ3250" s="21">
        <v>202.68175277880201</v>
      </c>
      <c r="BA3250" s="21">
        <v>0.20123495140246001</v>
      </c>
      <c r="BB3250" s="21">
        <v>0.13092224205444999</v>
      </c>
      <c r="BC3250" s="21">
        <v>1.6527103910988699E-11</v>
      </c>
      <c r="BD3250"/>
      <c r="BE3250"/>
      <c r="BF3250"/>
      <c r="BG3250"/>
      <c r="BH3250"/>
      <c r="BI3250"/>
      <c r="BJ3250"/>
      <c r="BK3250"/>
      <c r="BL3250"/>
      <c r="BM3250"/>
      <c r="BN3250"/>
    </row>
    <row r="3251" spans="1:66" ht="25.2">
      <c r="A3251" s="4">
        <v>3249</v>
      </c>
      <c r="B3251" s="2" t="s">
        <v>1007</v>
      </c>
      <c r="C3251" s="2" t="s">
        <v>1015</v>
      </c>
      <c r="D3251" s="2" t="s">
        <v>1005</v>
      </c>
      <c r="E3251" s="2" t="s">
        <v>1005</v>
      </c>
      <c r="F3251" s="2" t="s">
        <v>310</v>
      </c>
      <c r="G3251" s="2" t="s">
        <v>1024</v>
      </c>
      <c r="H3251" s="4">
        <v>8</v>
      </c>
      <c r="I3251" s="4">
        <v>3</v>
      </c>
      <c r="J3251" s="4">
        <v>2009</v>
      </c>
      <c r="K3251" s="3">
        <v>-81.38</v>
      </c>
      <c r="L3251" s="3">
        <v>23.94</v>
      </c>
      <c r="M3251" s="4">
        <v>96</v>
      </c>
      <c r="N3251" s="3">
        <v>-8.046196951007154</v>
      </c>
      <c r="O3251" s="3">
        <v>17.400134463285056</v>
      </c>
      <c r="P3251" s="3">
        <v>10.311866757154823</v>
      </c>
      <c r="Q3251" s="3">
        <v>3.4744010691022083</v>
      </c>
      <c r="R3251" s="3">
        <v>17.348310554022774</v>
      </c>
      <c r="S3251" s="3">
        <v>3.7522434590477176</v>
      </c>
      <c r="T3251" s="3">
        <v>0.84518358173012942</v>
      </c>
      <c r="U3251" s="3">
        <v>5.1924902018206787</v>
      </c>
      <c r="V3251" s="3">
        <v>0.88728888891459201</v>
      </c>
      <c r="W3251" s="3">
        <v>5.8957217806905859</v>
      </c>
      <c r="X3251" s="3">
        <v>1.6313468537817832</v>
      </c>
      <c r="Y3251" s="3">
        <v>5.015804958795556</v>
      </c>
      <c r="Z3251" s="3">
        <v>0.62074199851397627</v>
      </c>
      <c r="AA3251" s="3">
        <v>4.7909077526205346</v>
      </c>
      <c r="AB3251" s="3">
        <v>0.71483889600130734</v>
      </c>
      <c r="AC3251" s="2">
        <v>0.45</v>
      </c>
      <c r="AD3251" s="1" t="s">
        <v>455</v>
      </c>
      <c r="AE3251" s="1">
        <f>($P3251/$DF$4)/((($Q3251/$DG$4)^2)/($R3251/$DH$4))</f>
        <v>0.48932278262955076</v>
      </c>
      <c r="AF3251" s="1">
        <f>($P3251/$DI$4)/((($Q3251/$DJ$4)^2)/($R3251/$DK$4))</f>
        <v>0.61610172575300037</v>
      </c>
      <c r="AG3251" s="1">
        <f>($P3251/$DL$4)/((($Q3251/$DM$4)^2)/($R3251/$DN$4))</f>
        <v>0.43646906104832817</v>
      </c>
      <c r="AH3251" s="1">
        <f>($P3251/$DO$4)/((($Q3251/$DP$4)^2)/($R3251/$DQ$4))</f>
        <v>0.471913417228917</v>
      </c>
      <c r="AI3251" t="s">
        <v>1023</v>
      </c>
      <c r="AJ3251">
        <v>662</v>
      </c>
      <c r="AK3251" s="21">
        <v>-53.7995899963379</v>
      </c>
      <c r="AL3251" s="21">
        <v>165.731657507324</v>
      </c>
      <c r="AM3251" s="21">
        <v>0.47662530088424698</v>
      </c>
      <c r="AN3251" s="21">
        <v>0.37286722803115901</v>
      </c>
      <c r="AO3251" s="21">
        <v>20.7750868936152</v>
      </c>
      <c r="AP3251" s="21">
        <v>16.246321232996301</v>
      </c>
      <c r="AQ3251" s="21">
        <v>2.5784042377471899</v>
      </c>
      <c r="AR3251" s="21">
        <v>4.07309927368164</v>
      </c>
      <c r="AS3251" s="21">
        <v>3.46713437080383</v>
      </c>
      <c r="AT3251" s="21">
        <v>3.7780755162238999</v>
      </c>
      <c r="AU3251" s="21">
        <v>4.2387632579803496</v>
      </c>
      <c r="AV3251" s="21">
        <v>4.4646731452941903</v>
      </c>
      <c r="AW3251" s="21">
        <v>89.990704467773398</v>
      </c>
      <c r="AX3251" s="21">
        <v>92.705725158691394</v>
      </c>
      <c r="AY3251" s="21">
        <v>184.77809876532501</v>
      </c>
      <c r="AZ3251" s="21">
        <v>194.56785170618701</v>
      </c>
      <c r="BA3251" s="21">
        <v>0.23047373855114001</v>
      </c>
      <c r="BB3251" s="21">
        <v>0.15434074926376401</v>
      </c>
      <c r="BC3251" s="21">
        <v>1.6527103910988699E-11</v>
      </c>
      <c r="BD3251"/>
      <c r="BE3251"/>
      <c r="BF3251"/>
      <c r="BG3251"/>
      <c r="BH3251"/>
      <c r="BI3251"/>
      <c r="BJ3251"/>
      <c r="BK3251"/>
      <c r="BL3251"/>
      <c r="BM3251"/>
      <c r="BN3251"/>
    </row>
    <row r="3252" spans="1:66" ht="25.2">
      <c r="A3252" s="4">
        <v>3250</v>
      </c>
      <c r="B3252" s="2" t="s">
        <v>1007</v>
      </c>
      <c r="C3252" s="2" t="s">
        <v>1015</v>
      </c>
      <c r="D3252" s="2" t="s">
        <v>1005</v>
      </c>
      <c r="E3252" s="2" t="s">
        <v>1005</v>
      </c>
      <c r="F3252" s="2" t="s">
        <v>310</v>
      </c>
      <c r="G3252" s="2" t="s">
        <v>1024</v>
      </c>
      <c r="H3252" s="4">
        <v>8</v>
      </c>
      <c r="I3252" s="4">
        <v>3</v>
      </c>
      <c r="J3252" s="4">
        <v>2009</v>
      </c>
      <c r="K3252" s="3">
        <v>-81.38</v>
      </c>
      <c r="L3252" s="3">
        <v>23.94</v>
      </c>
      <c r="M3252" s="4">
        <v>140</v>
      </c>
      <c r="N3252" s="3">
        <v>-7.4041484954469983</v>
      </c>
      <c r="O3252" s="3">
        <v>19.475679850797512</v>
      </c>
      <c r="P3252" s="3">
        <v>13.545537423076293</v>
      </c>
      <c r="Q3252" s="3">
        <v>3.8799247488573925</v>
      </c>
      <c r="R3252" s="3">
        <v>17.224220256477064</v>
      </c>
      <c r="S3252" s="3">
        <v>4.1379127163228597</v>
      </c>
      <c r="T3252" s="3">
        <v>1.0122695867572866</v>
      </c>
      <c r="U3252" s="3">
        <v>5.7692880127259523</v>
      </c>
      <c r="V3252" s="3">
        <v>1.0810812152188944</v>
      </c>
      <c r="W3252" s="3">
        <v>7.1973981513727807</v>
      </c>
      <c r="X3252" s="3">
        <v>2.0294022700889212</v>
      </c>
      <c r="Y3252" s="3">
        <v>6.1863071688507709</v>
      </c>
      <c r="Z3252" s="3">
        <v>0.91586820444606887</v>
      </c>
      <c r="AA3252" s="3">
        <v>5.5260050764329645</v>
      </c>
      <c r="AB3252" s="3">
        <v>0.90622912683496126</v>
      </c>
      <c r="AC3252" s="2">
        <v>0.45</v>
      </c>
      <c r="AD3252" s="1" t="s">
        <v>455</v>
      </c>
      <c r="AE3252" s="1">
        <f>($P3252/$DF$4)/((($Q3252/$DG$4)^2)/($R3252/$DH$4))</f>
        <v>0.51174082148846411</v>
      </c>
      <c r="AF3252" s="1">
        <f>($P3252/$DI$4)/((($Q3252/$DJ$4)^2)/($R3252/$DK$4))</f>
        <v>0.64432806819867972</v>
      </c>
      <c r="AG3252" s="1">
        <f>($P3252/$DL$4)/((($Q3252/$DM$4)^2)/($R3252/$DN$4))</f>
        <v>0.45646563737513007</v>
      </c>
      <c r="AH3252" s="1">
        <f>($P3252/$DO$4)/((($Q3252/$DP$4)^2)/($R3252/$DQ$4))</f>
        <v>0.49353385613149264</v>
      </c>
      <c r="AI3252" t="s">
        <v>1023</v>
      </c>
      <c r="AJ3252">
        <v>662</v>
      </c>
      <c r="AK3252" s="21">
        <v>-55.5173538208008</v>
      </c>
      <c r="AL3252" s="21">
        <v>161.27412079729399</v>
      </c>
      <c r="AM3252" s="21">
        <v>1.0415363678932199</v>
      </c>
      <c r="AN3252" s="21">
        <v>0.89522960281372099</v>
      </c>
      <c r="AO3252" s="21">
        <v>45.3651329710002</v>
      </c>
      <c r="AP3252" s="21">
        <v>38.984369467970197</v>
      </c>
      <c r="AQ3252" s="21">
        <v>2.5067288513183601</v>
      </c>
      <c r="AR3252" s="21">
        <v>2.2551187458038302</v>
      </c>
      <c r="AS3252" s="21">
        <v>3.2359849996566799</v>
      </c>
      <c r="AT3252" s="21">
        <v>2.5096713399887101</v>
      </c>
      <c r="AU3252" s="21">
        <v>3.8241082992553701</v>
      </c>
      <c r="AV3252" s="21">
        <v>3.9871454181671102</v>
      </c>
      <c r="AW3252" s="21">
        <v>79.259135498046902</v>
      </c>
      <c r="AX3252" s="21">
        <v>81.513820922851593</v>
      </c>
      <c r="AY3252" s="21">
        <v>166.57885257653999</v>
      </c>
      <c r="AZ3252" s="21">
        <v>173.65903426097501</v>
      </c>
      <c r="BA3252" s="21">
        <v>0.42166594696044901</v>
      </c>
      <c r="BB3252" s="21">
        <v>0.32974715828895601</v>
      </c>
      <c r="BC3252" s="21">
        <v>1.6527103910988699E-11</v>
      </c>
      <c r="BD3252"/>
      <c r="BE3252"/>
      <c r="BF3252"/>
      <c r="BG3252"/>
      <c r="BH3252"/>
      <c r="BI3252"/>
      <c r="BJ3252"/>
      <c r="BK3252"/>
      <c r="BL3252"/>
      <c r="BM3252"/>
      <c r="BN3252"/>
    </row>
    <row r="3253" spans="1:66" ht="25.2">
      <c r="A3253" s="4">
        <v>3251</v>
      </c>
      <c r="B3253" s="2" t="s">
        <v>1007</v>
      </c>
      <c r="C3253" s="2" t="s">
        <v>1015</v>
      </c>
      <c r="D3253" s="2" t="s">
        <v>1005</v>
      </c>
      <c r="E3253" s="2" t="s">
        <v>1005</v>
      </c>
      <c r="F3253" s="2" t="s">
        <v>310</v>
      </c>
      <c r="G3253" s="2" t="s">
        <v>1024</v>
      </c>
      <c r="H3253" s="4">
        <v>8</v>
      </c>
      <c r="I3253" s="4">
        <v>3</v>
      </c>
      <c r="J3253" s="4">
        <v>2009</v>
      </c>
      <c r="K3253" s="3">
        <v>-81.38</v>
      </c>
      <c r="L3253" s="3">
        <v>23.94</v>
      </c>
      <c r="M3253" s="4">
        <v>220</v>
      </c>
      <c r="N3253" s="3">
        <v>-9.1712572474505496</v>
      </c>
      <c r="O3253" s="3">
        <v>18.313285596362981</v>
      </c>
      <c r="P3253" s="3">
        <v>7.5264922788003847</v>
      </c>
      <c r="Q3253" s="3">
        <v>3.6438023272247371</v>
      </c>
      <c r="R3253" s="3">
        <v>16.418192399814345</v>
      </c>
      <c r="S3253" s="3">
        <v>3.3736844044944228</v>
      </c>
      <c r="T3253" s="3">
        <v>0.81252133563328344</v>
      </c>
      <c r="U3253" s="3">
        <v>5.1476170830768</v>
      </c>
      <c r="V3253" s="3">
        <v>0.8335048975140229</v>
      </c>
      <c r="W3253" s="3">
        <v>5.7044013679452767</v>
      </c>
      <c r="X3253" s="3">
        <v>1.5120811953620368</v>
      </c>
      <c r="Y3253" s="3">
        <v>4.8565917030143755</v>
      </c>
      <c r="Z3253" s="3">
        <v>0.68508884797863512</v>
      </c>
      <c r="AA3253" s="3">
        <v>4.4931770208657253</v>
      </c>
      <c r="AB3253" s="3">
        <v>0.72219652719539962</v>
      </c>
      <c r="AC3253" s="2">
        <v>0.45</v>
      </c>
      <c r="AD3253" s="1" t="s">
        <v>455</v>
      </c>
      <c r="AE3253" s="1">
        <f>($P3253/$DF$4)/((($Q3253/$DG$4)^2)/($R3253/$DH$4))</f>
        <v>0.30730469787722525</v>
      </c>
      <c r="AF3253" s="1">
        <f>($P3253/$DI$4)/((($Q3253/$DJ$4)^2)/($R3253/$DK$4))</f>
        <v>0.38692446257401986</v>
      </c>
      <c r="AG3253" s="1">
        <f>($P3253/$DL$4)/((($Q3253/$DM$4)^2)/($R3253/$DN$4))</f>
        <v>0.27411148162246324</v>
      </c>
      <c r="AH3253" s="1">
        <f>($P3253/$DO$4)/((($Q3253/$DP$4)^2)/($R3253/$DQ$4))</f>
        <v>0.29637126096279032</v>
      </c>
      <c r="AI3253" t="s">
        <v>1023</v>
      </c>
      <c r="AJ3253">
        <v>662</v>
      </c>
      <c r="AK3253" s="21">
        <v>-59.890246073404903</v>
      </c>
      <c r="AL3253" s="21">
        <v>146.20219896589001</v>
      </c>
      <c r="AM3253" s="21">
        <v>1.54078483276367</v>
      </c>
      <c r="AN3253" s="21">
        <v>1.6426138715744001</v>
      </c>
      <c r="AO3253" s="21">
        <v>67.054211281160406</v>
      </c>
      <c r="AP3253" s="21">
        <v>71.478339333625698</v>
      </c>
      <c r="AQ3253" s="21">
        <v>5.6399515724182203</v>
      </c>
      <c r="AR3253" s="21">
        <v>4.3195366228103804</v>
      </c>
      <c r="AS3253" s="21">
        <v>10.5051525802612</v>
      </c>
      <c r="AT3253" s="21">
        <v>7.3817344944000398</v>
      </c>
      <c r="AU3253" s="21">
        <v>3.5578531993865998</v>
      </c>
      <c r="AV3253" s="21">
        <v>3.5446576004028301</v>
      </c>
      <c r="AW3253" s="21">
        <v>70.643764221191404</v>
      </c>
      <c r="AX3253" s="21">
        <v>69.257487451171897</v>
      </c>
      <c r="AY3253" s="21">
        <v>154.842098816293</v>
      </c>
      <c r="AZ3253" s="21">
        <v>154.254926578137</v>
      </c>
      <c r="BA3253" s="21">
        <v>0.50391560616493203</v>
      </c>
      <c r="BB3253" s="21">
        <v>0.50710501670837305</v>
      </c>
      <c r="BC3253" s="21">
        <v>1.6527103910988699E-11</v>
      </c>
      <c r="BD3253"/>
      <c r="BE3253"/>
      <c r="BF3253"/>
      <c r="BG3253"/>
      <c r="BH3253"/>
      <c r="BI3253"/>
      <c r="BJ3253"/>
      <c r="BK3253"/>
      <c r="BL3253"/>
      <c r="BM3253"/>
      <c r="BN3253"/>
    </row>
    <row r="3254" spans="1:66" ht="25.2">
      <c r="A3254" s="4">
        <v>3252</v>
      </c>
      <c r="B3254" s="2" t="s">
        <v>1007</v>
      </c>
      <c r="C3254" s="2" t="s">
        <v>1015</v>
      </c>
      <c r="D3254" s="2" t="s">
        <v>1005</v>
      </c>
      <c r="E3254" s="2" t="s">
        <v>1005</v>
      </c>
      <c r="F3254" s="2" t="s">
        <v>310</v>
      </c>
      <c r="G3254" s="2" t="s">
        <v>1024</v>
      </c>
      <c r="H3254" s="4">
        <v>8</v>
      </c>
      <c r="I3254" s="4">
        <v>3</v>
      </c>
      <c r="J3254" s="4">
        <v>2009</v>
      </c>
      <c r="K3254" s="3">
        <v>-81.38</v>
      </c>
      <c r="L3254" s="3">
        <v>23.94</v>
      </c>
      <c r="M3254" s="4">
        <v>230</v>
      </c>
      <c r="N3254" s="3">
        <v>-10.077713997545546</v>
      </c>
      <c r="O3254" s="3">
        <v>18.610026594564996</v>
      </c>
      <c r="P3254" s="3">
        <v>12.178959968804987</v>
      </c>
      <c r="Q3254" s="3">
        <v>3.5170258668094481</v>
      </c>
      <c r="R3254" s="3">
        <v>16.122344417475727</v>
      </c>
      <c r="S3254" s="3">
        <v>3.6405190318386205</v>
      </c>
      <c r="T3254" s="3">
        <v>0.95472358215283826</v>
      </c>
      <c r="U3254" s="3">
        <v>4.8395412389607584</v>
      </c>
      <c r="V3254" s="3">
        <v>0.808634383624112</v>
      </c>
      <c r="W3254" s="3">
        <v>5.8955882526159193</v>
      </c>
      <c r="X3254" s="3">
        <v>1.5703837055679213</v>
      </c>
      <c r="Y3254" s="3">
        <v>4.9200182997819608</v>
      </c>
      <c r="Z3254" s="3">
        <v>0.73000858347765474</v>
      </c>
      <c r="AA3254" s="3">
        <v>4.4706237053713709</v>
      </c>
      <c r="AB3254" s="3">
        <v>0.64534543914733744</v>
      </c>
      <c r="AC3254" s="2">
        <v>0.45</v>
      </c>
      <c r="AD3254" s="1" t="s">
        <v>455</v>
      </c>
      <c r="AE3254" s="1">
        <f>($P3254/$DF$4)/((($Q3254/$DG$4)^2)/($R3254/$DH$4))</f>
        <v>0.52414099504580292</v>
      </c>
      <c r="AF3254" s="1">
        <f>($P3254/$DI$4)/((($Q3254/$DJ$4)^2)/($R3254/$DK$4))</f>
        <v>0.65994101041088971</v>
      </c>
      <c r="AG3254" s="1">
        <f>($P3254/$DL$4)/((($Q3254/$DM$4)^2)/($R3254/$DN$4))</f>
        <v>0.4675264183187906</v>
      </c>
      <c r="AH3254" s="1">
        <f>($P3254/$DO$4)/((($Q3254/$DP$4)^2)/($R3254/$DQ$4))</f>
        <v>0.50549285024623325</v>
      </c>
      <c r="AI3254" t="s">
        <v>1023</v>
      </c>
      <c r="AJ3254">
        <v>662</v>
      </c>
      <c r="AK3254" s="21">
        <v>-60.008586883544901</v>
      </c>
      <c r="AL3254" s="21">
        <v>144.491342686244</v>
      </c>
      <c r="AM3254" s="21">
        <v>1.5823411544799799</v>
      </c>
      <c r="AN3254" s="21">
        <v>1.66949110536575</v>
      </c>
      <c r="AO3254" s="21">
        <v>68.858662162829702</v>
      </c>
      <c r="AP3254" s="21">
        <v>72.642567679399505</v>
      </c>
      <c r="AQ3254" s="21">
        <v>5.3407185531616301</v>
      </c>
      <c r="AR3254" s="21">
        <v>4.4956486511230596</v>
      </c>
      <c r="AS3254" s="21">
        <v>10.8704268737793</v>
      </c>
      <c r="AT3254" s="21">
        <v>7.2085098683357298</v>
      </c>
      <c r="AU3254" s="21">
        <v>3.53233011131287</v>
      </c>
      <c r="AV3254" s="21">
        <v>3.5463199619293202</v>
      </c>
      <c r="AW3254" s="21">
        <v>70.064871524047902</v>
      </c>
      <c r="AX3254" s="21">
        <v>68.924989260864294</v>
      </c>
      <c r="AY3254" s="21">
        <v>153.722968013957</v>
      </c>
      <c r="AZ3254" s="21">
        <v>154.317326463993</v>
      </c>
      <c r="BA3254" s="21">
        <v>0.53678924460411004</v>
      </c>
      <c r="BB3254" s="21">
        <v>0.47176706922054201</v>
      </c>
      <c r="BC3254" s="21">
        <v>1.6527103910988699E-11</v>
      </c>
      <c r="BD3254"/>
      <c r="BE3254"/>
      <c r="BF3254"/>
      <c r="BG3254"/>
      <c r="BH3254"/>
      <c r="BI3254"/>
      <c r="BJ3254"/>
      <c r="BK3254"/>
      <c r="BL3254"/>
      <c r="BM3254"/>
      <c r="BN3254"/>
    </row>
    <row r="3255" spans="1:66" ht="25.2">
      <c r="A3255" s="4">
        <v>3253</v>
      </c>
      <c r="B3255" s="2" t="s">
        <v>1007</v>
      </c>
      <c r="C3255" s="2" t="s">
        <v>1015</v>
      </c>
      <c r="D3255" s="2" t="s">
        <v>1005</v>
      </c>
      <c r="E3255" s="2" t="s">
        <v>1005</v>
      </c>
      <c r="F3255" s="2" t="s">
        <v>310</v>
      </c>
      <c r="G3255" s="2" t="s">
        <v>1024</v>
      </c>
      <c r="H3255" s="4">
        <v>8</v>
      </c>
      <c r="I3255" s="4">
        <v>3</v>
      </c>
      <c r="J3255" s="4">
        <v>2009</v>
      </c>
      <c r="K3255" s="3">
        <v>-81.38</v>
      </c>
      <c r="L3255" s="3">
        <v>23.94</v>
      </c>
      <c r="M3255" s="4">
        <v>285</v>
      </c>
      <c r="N3255" s="3">
        <v>-9.2849426958828047</v>
      </c>
      <c r="O3255" s="3">
        <v>20.066256692794052</v>
      </c>
      <c r="P3255" s="3">
        <v>7.1361226112422989</v>
      </c>
      <c r="Q3255" s="3">
        <v>3.9630020753955657</v>
      </c>
      <c r="R3255" s="3">
        <v>16.017758386348692</v>
      </c>
      <c r="S3255" s="3">
        <v>3.8323727859342172</v>
      </c>
      <c r="T3255" s="3">
        <v>0.8734921024940826</v>
      </c>
      <c r="U3255" s="3">
        <v>4.7473182500437838</v>
      </c>
      <c r="V3255" s="3">
        <v>0.82551711430279662</v>
      </c>
      <c r="W3255" s="3">
        <v>5.8729593085563696</v>
      </c>
      <c r="X3255" s="3">
        <v>1.5025183404613269</v>
      </c>
      <c r="Y3255" s="3">
        <v>4.7734611625199328</v>
      </c>
      <c r="Z3255" s="3">
        <v>0.74558668757837521</v>
      </c>
      <c r="AA3255" s="3">
        <v>4.1637097765397089</v>
      </c>
      <c r="AB3255" s="3">
        <v>0.66117831733854726</v>
      </c>
      <c r="AC3255" s="2">
        <v>0.45</v>
      </c>
      <c r="AD3255" s="1" t="s">
        <v>455</v>
      </c>
      <c r="AE3255" s="1">
        <f>($P3255/$DF$4)/((($Q3255/$DG$4)^2)/($R3255/$DH$4))</f>
        <v>0.24031246509024384</v>
      </c>
      <c r="AF3255" s="1">
        <f>($P3255/$DI$4)/((($Q3255/$DJ$4)^2)/($R3255/$DK$4))</f>
        <v>0.30257517066019302</v>
      </c>
      <c r="AG3255" s="1">
        <f>($P3255/$DL$4)/((($Q3255/$DM$4)^2)/($R3255/$DN$4))</f>
        <v>0.21435534931050948</v>
      </c>
      <c r="AH3255" s="1">
        <f>($P3255/$DO$4)/((($Q3255/$DP$4)^2)/($R3255/$DQ$4))</f>
        <v>0.23176251061520275</v>
      </c>
      <c r="AI3255" t="s">
        <v>1023</v>
      </c>
      <c r="AJ3255">
        <v>662</v>
      </c>
      <c r="AK3255" s="21">
        <v>-61.273374811808303</v>
      </c>
      <c r="AL3255" s="21">
        <v>134.294798065186</v>
      </c>
      <c r="AM3255" s="21">
        <v>1.8735163145065299</v>
      </c>
      <c r="AN3255" s="21">
        <v>1.7990840548515299</v>
      </c>
      <c r="AO3255" s="21">
        <v>81.514211912275101</v>
      </c>
      <c r="AP3255" s="21">
        <v>78.266743431012401</v>
      </c>
      <c r="AQ3255" s="21">
        <v>7.1428534538269099</v>
      </c>
      <c r="AR3255" s="21">
        <v>6.3207072105407702</v>
      </c>
      <c r="AS3255" s="21">
        <v>10.4287059425354</v>
      </c>
      <c r="AT3255" s="21">
        <v>7.60568033714293</v>
      </c>
      <c r="AU3255" s="21">
        <v>3.4389048583984398</v>
      </c>
      <c r="AV3255" s="21">
        <v>3.5482278263092102</v>
      </c>
      <c r="AW3255" s="21">
        <v>66.082142010498004</v>
      </c>
      <c r="AX3255" s="21">
        <v>67.512740322875999</v>
      </c>
      <c r="AY3255" s="21">
        <v>149.628134528418</v>
      </c>
      <c r="AZ3255" s="21">
        <v>154.37165130608199</v>
      </c>
      <c r="BA3255" s="21">
        <v>0.73192715907096895</v>
      </c>
      <c r="BB3255" s="21">
        <v>0.63949855771064701</v>
      </c>
      <c r="BC3255" s="21">
        <v>1.6527103910988699E-11</v>
      </c>
      <c r="BD3255"/>
      <c r="BE3255"/>
      <c r="BF3255"/>
      <c r="BG3255"/>
      <c r="BH3255"/>
      <c r="BI3255"/>
      <c r="BJ3255"/>
      <c r="BK3255"/>
      <c r="BL3255"/>
      <c r="BM3255"/>
      <c r="BN3255"/>
    </row>
    <row r="3256" spans="1:66" ht="25.2">
      <c r="A3256" s="4">
        <v>3254</v>
      </c>
      <c r="B3256" s="2" t="s">
        <v>1007</v>
      </c>
      <c r="C3256" s="2" t="s">
        <v>1015</v>
      </c>
      <c r="D3256" s="2" t="s">
        <v>1005</v>
      </c>
      <c r="E3256" s="2" t="s">
        <v>1005</v>
      </c>
      <c r="F3256" s="2" t="s">
        <v>310</v>
      </c>
      <c r="G3256" s="2" t="s">
        <v>1024</v>
      </c>
      <c r="H3256" s="4">
        <v>8</v>
      </c>
      <c r="I3256" s="4">
        <v>3</v>
      </c>
      <c r="J3256" s="4">
        <v>2009</v>
      </c>
      <c r="K3256" s="3">
        <v>-81.38</v>
      </c>
      <c r="L3256" s="3">
        <v>23.94</v>
      </c>
      <c r="M3256" s="4">
        <v>310</v>
      </c>
      <c r="N3256" s="3" t="s">
        <v>2</v>
      </c>
      <c r="O3256" s="3">
        <v>19.475128797558945</v>
      </c>
      <c r="P3256" s="3">
        <v>6.5869673637074611</v>
      </c>
      <c r="Q3256" s="3">
        <v>3.6135889753971369</v>
      </c>
      <c r="R3256" s="3">
        <v>17.292046412407881</v>
      </c>
      <c r="S3256" s="3">
        <v>3.5461690732157356</v>
      </c>
      <c r="T3256" s="3">
        <v>0.77715474132316631</v>
      </c>
      <c r="U3256" s="3">
        <v>4.9058052609443275</v>
      </c>
      <c r="V3256" s="3">
        <v>0.78358552855964869</v>
      </c>
      <c r="W3256" s="3">
        <v>5.34652190161452</v>
      </c>
      <c r="X3256" s="3">
        <v>1.4397970843594068</v>
      </c>
      <c r="Y3256" s="3">
        <v>4.4429149212541388</v>
      </c>
      <c r="Z3256" s="3">
        <v>0.6804781549355049</v>
      </c>
      <c r="AA3256" s="3">
        <v>4.0156760133510172</v>
      </c>
      <c r="AB3256" s="3">
        <v>0.67477547174616048</v>
      </c>
      <c r="AC3256" s="2">
        <v>0.45</v>
      </c>
      <c r="AD3256" s="1" t="s">
        <v>455</v>
      </c>
      <c r="AE3256" s="1">
        <f>($P3256/$DF$4)/((($Q3256/$DG$4)^2)/($R3256/$DH$4))</f>
        <v>0.28801509846518092</v>
      </c>
      <c r="AF3256" s="1">
        <f>($P3256/$DI$4)/((($Q3256/$DJ$4)^2)/($R3256/$DK$4))</f>
        <v>0.36263710889107925</v>
      </c>
      <c r="AG3256" s="1">
        <f>($P3256/$DL$4)/((($Q3256/$DM$4)^2)/($R3256/$DN$4))</f>
        <v>0.25690542941674094</v>
      </c>
      <c r="AH3256" s="1">
        <f>($P3256/$DO$4)/((($Q3256/$DP$4)^2)/($R3256/$DQ$4))</f>
        <v>0.27776795635760426</v>
      </c>
      <c r="AI3256" t="s">
        <v>1023</v>
      </c>
      <c r="AJ3256">
        <v>662</v>
      </c>
      <c r="AK3256" s="21"/>
      <c r="AL3256" s="21">
        <v>128.48447465733099</v>
      </c>
      <c r="AM3256" s="21">
        <v>1.9477504573822</v>
      </c>
      <c r="AN3256" s="21">
        <v>2.0687444729804998</v>
      </c>
      <c r="AO3256" s="21">
        <v>84.737602313944507</v>
      </c>
      <c r="AP3256" s="21">
        <v>89.991708931968304</v>
      </c>
      <c r="AQ3256" s="21">
        <v>8.6753329624176097</v>
      </c>
      <c r="AR3256" s="21">
        <v>7.3529826843261699</v>
      </c>
      <c r="AS3256" s="21">
        <v>12.1809563362122</v>
      </c>
      <c r="AT3256" s="21">
        <v>8.3660588321685694</v>
      </c>
      <c r="AU3256" s="21">
        <v>3.4523109228134201</v>
      </c>
      <c r="AV3256" s="21">
        <v>3.5159346195221</v>
      </c>
      <c r="AW3256" s="21">
        <v>65.162083554077199</v>
      </c>
      <c r="AX3256" s="21">
        <v>64.118744912719706</v>
      </c>
      <c r="AY3256" s="21">
        <v>150.19978049147201</v>
      </c>
      <c r="AZ3256" s="21">
        <v>152.955389505234</v>
      </c>
      <c r="BA3256" s="21">
        <v>0.77331758232116699</v>
      </c>
      <c r="BB3256" s="21">
        <v>0.758222899246216</v>
      </c>
      <c r="BC3256" s="21">
        <v>1.6527103910988699E-11</v>
      </c>
      <c r="BD3256"/>
      <c r="BE3256"/>
      <c r="BF3256"/>
      <c r="BG3256"/>
      <c r="BH3256"/>
      <c r="BI3256"/>
      <c r="BJ3256"/>
      <c r="BK3256"/>
      <c r="BL3256"/>
      <c r="BM3256"/>
      <c r="BN3256"/>
    </row>
    <row r="3257" spans="1:66" ht="25.2">
      <c r="A3257" s="4">
        <v>3255</v>
      </c>
      <c r="B3257" s="2" t="s">
        <v>1007</v>
      </c>
      <c r="C3257" s="2" t="s">
        <v>1015</v>
      </c>
      <c r="D3257" s="2" t="s">
        <v>1005</v>
      </c>
      <c r="E3257" s="2" t="s">
        <v>1005</v>
      </c>
      <c r="F3257" s="2" t="s">
        <v>310</v>
      </c>
      <c r="G3257" s="2" t="s">
        <v>1024</v>
      </c>
      <c r="H3257" s="4">
        <v>8</v>
      </c>
      <c r="I3257" s="4">
        <v>3</v>
      </c>
      <c r="J3257" s="4">
        <v>2009</v>
      </c>
      <c r="K3257" s="3">
        <v>-81.38</v>
      </c>
      <c r="L3257" s="3">
        <v>23.94</v>
      </c>
      <c r="M3257" s="4">
        <v>550</v>
      </c>
      <c r="N3257" s="3">
        <v>-9.65</v>
      </c>
      <c r="O3257" s="3">
        <v>22.989203454584977</v>
      </c>
      <c r="P3257" s="3">
        <v>4.2966754050701716</v>
      </c>
      <c r="Q3257" s="3">
        <v>4.0634687293371714</v>
      </c>
      <c r="R3257" s="3">
        <v>16.936025733874079</v>
      </c>
      <c r="S3257" s="3">
        <v>3.6665792345523855</v>
      </c>
      <c r="T3257" s="3">
        <v>0.92250905247563586</v>
      </c>
      <c r="U3257" s="3">
        <v>4.8911779211901125</v>
      </c>
      <c r="V3257" s="3">
        <v>0.76647037095796822</v>
      </c>
      <c r="W3257" s="3">
        <v>5.3017556347694983</v>
      </c>
      <c r="X3257" s="3">
        <v>1.366851465431953</v>
      </c>
      <c r="Y3257" s="3">
        <v>4.5700614426081598</v>
      </c>
      <c r="Z3257" s="3">
        <v>0.64283287287529634</v>
      </c>
      <c r="AA3257" s="3">
        <v>4.3832501493606184</v>
      </c>
      <c r="AB3257" s="3">
        <v>0.71822993615458952</v>
      </c>
      <c r="AC3257" s="2">
        <v>0.45</v>
      </c>
      <c r="AD3257" s="1" t="s">
        <v>455</v>
      </c>
      <c r="AE3257" s="1">
        <f>($P3257/$DF$4)/((($Q3257/$DG$4)^2)/($R3257/$DH$4))</f>
        <v>0.14551610548745614</v>
      </c>
      <c r="AF3257" s="1">
        <f>($P3257/$DI$4)/((($Q3257/$DJ$4)^2)/($R3257/$DK$4))</f>
        <v>0.18321796347575811</v>
      </c>
      <c r="AG3257" s="1">
        <f>($P3257/$DL$4)/((($Q3257/$DM$4)^2)/($R3257/$DN$4))</f>
        <v>0.12979832573543418</v>
      </c>
      <c r="AH3257" s="1">
        <f>($P3257/$DO$4)/((($Q3257/$DP$4)^2)/($R3257/$DQ$4))</f>
        <v>0.14033886228105061</v>
      </c>
      <c r="AI3257" t="s">
        <v>1023</v>
      </c>
      <c r="AJ3257">
        <v>662</v>
      </c>
      <c r="AK3257" s="21"/>
      <c r="AL3257" s="21">
        <v>64.495159149169893</v>
      </c>
      <c r="AM3257" s="21">
        <v>3.3929362648555199</v>
      </c>
      <c r="AN3257" s="21">
        <v>3.4060887524740999</v>
      </c>
      <c r="AO3257" s="21">
        <v>147.54191583601201</v>
      </c>
      <c r="AP3257" s="21">
        <v>148.103932423988</v>
      </c>
      <c r="AQ3257" s="21">
        <v>15.5639473792485</v>
      </c>
      <c r="AR3257" s="21">
        <v>15.6629822169712</v>
      </c>
      <c r="AS3257" s="21">
        <v>23.6279119121007</v>
      </c>
      <c r="AT3257" s="21">
        <v>23.809041230338</v>
      </c>
      <c r="AU3257" s="21">
        <v>2.9606783660480001</v>
      </c>
      <c r="AV3257" s="21">
        <v>3.0221276078905399</v>
      </c>
      <c r="AW3257" s="21">
        <v>46.181035706656303</v>
      </c>
      <c r="AX3257" s="21">
        <v>46.286826180594304</v>
      </c>
      <c r="AY3257" s="21">
        <v>128.74612488537699</v>
      </c>
      <c r="AZ3257" s="21">
        <v>131.410036246864</v>
      </c>
      <c r="BA3257" s="21">
        <v>1.4887303010395601</v>
      </c>
      <c r="BB3257" s="21">
        <v>1.5283495899609201</v>
      </c>
      <c r="BC3257" s="21">
        <v>1.6527103910988699E-11</v>
      </c>
      <c r="BD3257"/>
      <c r="BE3257"/>
      <c r="BF3257"/>
      <c r="BG3257"/>
      <c r="BH3257"/>
      <c r="BI3257"/>
      <c r="BJ3257"/>
      <c r="BK3257"/>
      <c r="BL3257"/>
      <c r="BM3257"/>
      <c r="BN3257"/>
    </row>
    <row r="3258" spans="1:66" ht="25.2">
      <c r="A3258" s="4">
        <v>3256</v>
      </c>
      <c r="B3258" s="2" t="s">
        <v>1007</v>
      </c>
      <c r="C3258" s="2" t="s">
        <v>1015</v>
      </c>
      <c r="D3258" s="2" t="s">
        <v>1005</v>
      </c>
      <c r="E3258" s="2" t="s">
        <v>1005</v>
      </c>
      <c r="F3258" s="2" t="s">
        <v>310</v>
      </c>
      <c r="G3258" s="2" t="s">
        <v>1024</v>
      </c>
      <c r="H3258" s="4">
        <v>8</v>
      </c>
      <c r="I3258" s="4">
        <v>3</v>
      </c>
      <c r="J3258" s="4">
        <v>2009</v>
      </c>
      <c r="K3258" s="3">
        <v>-81.38</v>
      </c>
      <c r="L3258" s="3">
        <v>23.94</v>
      </c>
      <c r="M3258" s="4">
        <v>800</v>
      </c>
      <c r="N3258" s="3">
        <v>-9.0126359239389462</v>
      </c>
      <c r="O3258" s="3">
        <v>21.645738784841132</v>
      </c>
      <c r="P3258" s="3">
        <v>4.9887102282595208</v>
      </c>
      <c r="Q3258" s="3">
        <v>3.7449285953855833</v>
      </c>
      <c r="R3258" s="3">
        <v>17.783560922330096</v>
      </c>
      <c r="S3258" s="3">
        <v>3.3530773195454517</v>
      </c>
      <c r="T3258" s="3">
        <v>0.78610334999080034</v>
      </c>
      <c r="U3258" s="3">
        <v>4.4524384583819154</v>
      </c>
      <c r="V3258" s="3">
        <v>0.73884111796738938</v>
      </c>
      <c r="W3258" s="3">
        <v>5.1709888562627793</v>
      </c>
      <c r="X3258" s="3">
        <v>1.4251134478881438</v>
      </c>
      <c r="Y3258" s="3">
        <v>4.5944535569484755</v>
      </c>
      <c r="Z3258" s="3">
        <v>0.67117012063560144</v>
      </c>
      <c r="AA3258" s="3">
        <v>4.6503931532911</v>
      </c>
      <c r="AB3258" s="3">
        <v>0.79556302621791253</v>
      </c>
      <c r="AC3258" s="2">
        <v>0.45</v>
      </c>
      <c r="AD3258" s="1" t="s">
        <v>455</v>
      </c>
      <c r="AE3258" s="1">
        <f>($P3258/$DF$4)/((($Q3258/$DG$4)^2)/($R3258/$DH$4))</f>
        <v>0.20887226623877658</v>
      </c>
      <c r="AF3258" s="1">
        <f>($P3258/$DI$4)/((($Q3258/$DJ$4)^2)/($R3258/$DK$4))</f>
        <v>0.26298911119590052</v>
      </c>
      <c r="AG3258" s="1">
        <f>($P3258/$DL$4)/((($Q3258/$DM$4)^2)/($R3258/$DN$4))</f>
        <v>0.18631113277489481</v>
      </c>
      <c r="AH3258" s="1">
        <f>($P3258/$DO$4)/((($Q3258/$DP$4)^2)/($R3258/$DQ$4))</f>
        <v>0.20144090654310043</v>
      </c>
      <c r="AI3258" t="s">
        <v>1023</v>
      </c>
      <c r="AJ3258">
        <v>662</v>
      </c>
      <c r="AK3258" s="21"/>
      <c r="AL3258" s="21">
        <v>20.049493789672901</v>
      </c>
      <c r="AM3258" s="21">
        <v>3.49375754096291</v>
      </c>
      <c r="AN3258" s="21">
        <v>3.5088093354485301</v>
      </c>
      <c r="AO3258" s="21">
        <v>151.880793196437</v>
      </c>
      <c r="AP3258" s="21">
        <v>152.532136584363</v>
      </c>
      <c r="AQ3258" s="21">
        <v>20.750001650723501</v>
      </c>
      <c r="AR3258" s="21">
        <v>20.750001650723501</v>
      </c>
      <c r="AS3258" s="21">
        <v>26.9338672152433</v>
      </c>
      <c r="AT3258" s="21">
        <v>26.9338672152433</v>
      </c>
      <c r="AU3258" s="21">
        <v>3.3966944958946899</v>
      </c>
      <c r="AV3258" s="21">
        <v>3.4830546461452099</v>
      </c>
      <c r="AW3258" s="21">
        <v>49.2363494873047</v>
      </c>
      <c r="AX3258" s="21">
        <v>49.369899298927997</v>
      </c>
      <c r="AY3258" s="21">
        <v>147.65928795160801</v>
      </c>
      <c r="AZ3258" s="21">
        <v>151.40987015840901</v>
      </c>
      <c r="BA3258" s="21">
        <v>1.8465280058167199</v>
      </c>
      <c r="BB3258" s="21">
        <v>1.8465280058167199</v>
      </c>
      <c r="BC3258" s="21">
        <v>1.6527103910988699E-11</v>
      </c>
      <c r="BD3258"/>
      <c r="BE3258"/>
      <c r="BF3258"/>
      <c r="BG3258"/>
      <c r="BH3258"/>
      <c r="BI3258"/>
      <c r="BJ3258"/>
      <c r="BK3258"/>
      <c r="BL3258"/>
      <c r="BM3258"/>
      <c r="BN3258"/>
    </row>
    <row r="3259" spans="1:66" ht="25.2">
      <c r="A3259" s="4">
        <v>3257</v>
      </c>
      <c r="B3259" s="2" t="s">
        <v>1007</v>
      </c>
      <c r="C3259" s="2" t="s">
        <v>1015</v>
      </c>
      <c r="D3259" s="2" t="s">
        <v>1005</v>
      </c>
      <c r="E3259" s="2" t="s">
        <v>1005</v>
      </c>
      <c r="F3259" s="2" t="s">
        <v>310</v>
      </c>
      <c r="G3259" s="2" t="s">
        <v>1024</v>
      </c>
      <c r="H3259" s="4">
        <v>8</v>
      </c>
      <c r="I3259" s="4">
        <v>3</v>
      </c>
      <c r="J3259" s="4">
        <v>2009</v>
      </c>
      <c r="K3259" s="3">
        <v>-81.38</v>
      </c>
      <c r="L3259" s="3">
        <v>23.94</v>
      </c>
      <c r="M3259" s="4">
        <v>950</v>
      </c>
      <c r="N3259" s="3">
        <v>-8.846068667334956</v>
      </c>
      <c r="O3259" s="3">
        <v>22.298657070580337</v>
      </c>
      <c r="P3259" s="3">
        <v>13.930138113663499</v>
      </c>
      <c r="Q3259" s="3">
        <v>3.5894538049500926</v>
      </c>
      <c r="R3259" s="3">
        <v>16.055218869514508</v>
      </c>
      <c r="S3259" s="3">
        <v>3.0326369887497004</v>
      </c>
      <c r="T3259" s="3">
        <v>0.81352247901801655</v>
      </c>
      <c r="U3259" s="3">
        <v>4.4742297697411582</v>
      </c>
      <c r="V3259" s="3">
        <v>0.75060538814965172</v>
      </c>
      <c r="W3259" s="3">
        <v>5.278537409454005</v>
      </c>
      <c r="X3259" s="3">
        <v>1.3939144909585555</v>
      </c>
      <c r="Y3259" s="3">
        <v>4.7409797863150835</v>
      </c>
      <c r="Z3259" s="3">
        <v>0.71326969205891921</v>
      </c>
      <c r="AA3259" s="3">
        <v>4.6448731182354441</v>
      </c>
      <c r="AB3259" s="3">
        <v>0.79463322905185674</v>
      </c>
      <c r="AC3259" s="2">
        <v>0.45</v>
      </c>
      <c r="AD3259" s="1" t="s">
        <v>455</v>
      </c>
      <c r="AE3259" s="1">
        <f>($P3259/$DF$4)/((($Q3259/$DG$4)^2)/($R3259/$DH$4))</f>
        <v>0.5731598652378207</v>
      </c>
      <c r="AF3259" s="1">
        <f>($P3259/$DI$4)/((($Q3259/$DJ$4)^2)/($R3259/$DK$4))</f>
        <v>0.72166021007183911</v>
      </c>
      <c r="AG3259" s="1">
        <f>($P3259/$DL$4)/((($Q3259/$DM$4)^2)/($R3259/$DN$4))</f>
        <v>0.51125056321019546</v>
      </c>
      <c r="AH3259" s="1">
        <f>($P3259/$DO$4)/((($Q3259/$DP$4)^2)/($R3259/$DQ$4))</f>
        <v>0.55276770308816348</v>
      </c>
      <c r="AI3259" t="s">
        <v>1023</v>
      </c>
      <c r="AJ3259">
        <v>662</v>
      </c>
      <c r="AK3259" s="21"/>
      <c r="AL3259" s="21">
        <v>8.1773958206176793</v>
      </c>
      <c r="AM3259" s="21">
        <v>3.2698785662651102</v>
      </c>
      <c r="AN3259" s="21">
        <v>3.1571922302246098</v>
      </c>
      <c r="AO3259" s="21">
        <v>142.12613837972199</v>
      </c>
      <c r="AP3259" s="21">
        <v>137.22245903939299</v>
      </c>
      <c r="AQ3259" s="21">
        <v>23.300111770629901</v>
      </c>
      <c r="AR3259" s="21">
        <v>23.300111770629901</v>
      </c>
      <c r="AS3259" s="21">
        <v>27.558494567871101</v>
      </c>
      <c r="AT3259" s="21">
        <v>27.558494567871101</v>
      </c>
      <c r="AU3259" s="21">
        <v>3.8070727586746198</v>
      </c>
      <c r="AV3259" s="21">
        <v>3.9544132351875301</v>
      </c>
      <c r="AW3259" s="21">
        <v>53.655142784118702</v>
      </c>
      <c r="AX3259" s="21">
        <v>55.316696166992202</v>
      </c>
      <c r="AY3259" s="21">
        <v>165.47487379791801</v>
      </c>
      <c r="AZ3259" s="21">
        <v>171.871949261656</v>
      </c>
      <c r="BA3259" s="21">
        <v>1.78201216459274</v>
      </c>
      <c r="BB3259" s="21">
        <v>1.78201216459274</v>
      </c>
      <c r="BC3259" s="21">
        <v>1.6527103910988699E-11</v>
      </c>
      <c r="BD3259"/>
      <c r="BE3259"/>
      <c r="BF3259"/>
      <c r="BG3259"/>
      <c r="BH3259"/>
      <c r="BI3259"/>
      <c r="BJ3259"/>
      <c r="BK3259"/>
      <c r="BL3259"/>
      <c r="BM3259"/>
      <c r="BN3259"/>
    </row>
    <row r="3260" spans="1:66" ht="25.2">
      <c r="A3260" s="4">
        <v>3258</v>
      </c>
      <c r="B3260" s="2" t="s">
        <v>1007</v>
      </c>
      <c r="C3260" s="2" t="s">
        <v>1015</v>
      </c>
      <c r="D3260" s="2" t="s">
        <v>1005</v>
      </c>
      <c r="E3260" s="2" t="s">
        <v>1005</v>
      </c>
      <c r="F3260" s="2" t="s">
        <v>310</v>
      </c>
      <c r="G3260" s="2" t="s">
        <v>1024</v>
      </c>
      <c r="H3260" s="4">
        <v>8</v>
      </c>
      <c r="I3260" s="4">
        <v>3</v>
      </c>
      <c r="J3260" s="4">
        <v>2009</v>
      </c>
      <c r="K3260" s="3">
        <v>-81.38</v>
      </c>
      <c r="L3260" s="3">
        <v>23.94</v>
      </c>
      <c r="M3260" s="4">
        <v>1149</v>
      </c>
      <c r="N3260" s="3">
        <v>-8.9921785274403643</v>
      </c>
      <c r="O3260" s="3">
        <v>20.879201741287449</v>
      </c>
      <c r="P3260" s="3">
        <v>5.5452821866093291</v>
      </c>
      <c r="Q3260" s="3">
        <v>3.6767206406564323</v>
      </c>
      <c r="R3260" s="3">
        <v>14.555659545035587</v>
      </c>
      <c r="S3260" s="3">
        <v>3.0977696938749131</v>
      </c>
      <c r="T3260" s="3">
        <v>0.91533922491730713</v>
      </c>
      <c r="U3260" s="3">
        <v>4.8773948888954513</v>
      </c>
      <c r="V3260" s="3">
        <v>0.78769374202521414</v>
      </c>
      <c r="W3260" s="3">
        <v>5.6691440463090199</v>
      </c>
      <c r="X3260" s="3">
        <v>1.5079235166197396</v>
      </c>
      <c r="Y3260" s="3">
        <v>4.8334311882131553</v>
      </c>
      <c r="Z3260" s="3">
        <v>0.7129778857636101</v>
      </c>
      <c r="AA3260" s="3">
        <v>5.3980344869415369</v>
      </c>
      <c r="AB3260" s="3">
        <v>0.83134195970474556</v>
      </c>
      <c r="AC3260" s="2">
        <v>0.45</v>
      </c>
      <c r="AD3260" s="1" t="s">
        <v>455</v>
      </c>
      <c r="AE3260" s="1">
        <f>($P3260/$DF$4)/((($Q3260/$DG$4)^2)/($R3260/$DH$4))</f>
        <v>0.19714925033613365</v>
      </c>
      <c r="AF3260" s="1">
        <f>($P3260/$DI$4)/((($Q3260/$DJ$4)^2)/($R3260/$DK$4))</f>
        <v>0.24822877183496767</v>
      </c>
      <c r="AG3260" s="1">
        <f>($P3260/$DL$4)/((($Q3260/$DM$4)^2)/($R3260/$DN$4))</f>
        <v>0.17585436696443213</v>
      </c>
      <c r="AH3260" s="1">
        <f>($P3260/$DO$4)/((($Q3260/$DP$4)^2)/($R3260/$DQ$4))</f>
        <v>0.19013497783666333</v>
      </c>
      <c r="AI3260" t="s">
        <v>1023</v>
      </c>
      <c r="AJ3260">
        <v>662</v>
      </c>
      <c r="AK3260" s="21"/>
      <c r="AL3260" s="21"/>
      <c r="AM3260" s="21">
        <v>2.5228866291046099</v>
      </c>
      <c r="AN3260" s="21">
        <v>2.18741059303284</v>
      </c>
      <c r="AO3260" s="21">
        <v>109.64441879754099</v>
      </c>
      <c r="AP3260" s="21">
        <v>95.066703577278204</v>
      </c>
      <c r="AQ3260" s="21">
        <v>21.054640750885</v>
      </c>
      <c r="AR3260" s="21">
        <v>21.054640750885</v>
      </c>
      <c r="AS3260" s="21">
        <v>23.428398094177201</v>
      </c>
      <c r="AT3260" s="21">
        <v>23.428398094177201</v>
      </c>
      <c r="AU3260" s="21">
        <v>4.6770944976806597</v>
      </c>
      <c r="AV3260" s="21">
        <v>5.0225548171997101</v>
      </c>
      <c r="AW3260" s="21">
        <v>64.916013488769494</v>
      </c>
      <c r="AX3260" s="21">
        <v>69.959671249389601</v>
      </c>
      <c r="AY3260" s="21">
        <v>203.266074751638</v>
      </c>
      <c r="AZ3260" s="21">
        <v>218.284457448425</v>
      </c>
      <c r="BA3260" s="21">
        <v>1.75109818458557</v>
      </c>
      <c r="BB3260" s="21">
        <v>1.75109818458557</v>
      </c>
      <c r="BC3260" s="21">
        <v>1.6527103910988699E-11</v>
      </c>
      <c r="BD3260"/>
      <c r="BE3260"/>
      <c r="BF3260"/>
      <c r="BG3260"/>
      <c r="BH3260"/>
      <c r="BI3260"/>
      <c r="BJ3260"/>
      <c r="BK3260"/>
      <c r="BL3260"/>
      <c r="BM3260"/>
      <c r="BN3260"/>
    </row>
    <row r="3261" spans="1:66" ht="25.2">
      <c r="A3261" s="4">
        <v>3259</v>
      </c>
      <c r="B3261" s="2" t="s">
        <v>1007</v>
      </c>
      <c r="C3261" s="2" t="s">
        <v>1010</v>
      </c>
      <c r="D3261" s="2" t="s">
        <v>1005</v>
      </c>
      <c r="E3261" s="2" t="s">
        <v>1005</v>
      </c>
      <c r="F3261" s="2" t="s">
        <v>310</v>
      </c>
      <c r="G3261" s="2" t="s">
        <v>1022</v>
      </c>
      <c r="H3261" s="4">
        <v>16</v>
      </c>
      <c r="I3261" s="4">
        <v>3</v>
      </c>
      <c r="J3261" s="4">
        <v>2009</v>
      </c>
      <c r="K3261" s="3">
        <v>-68.2</v>
      </c>
      <c r="L3261" s="3">
        <v>15.4</v>
      </c>
      <c r="M3261" s="4">
        <v>10</v>
      </c>
      <c r="N3261" s="3">
        <v>-10.093749030512733</v>
      </c>
      <c r="O3261" s="3">
        <v>20.6027071219665</v>
      </c>
      <c r="P3261" s="3">
        <v>18.88583923479975</v>
      </c>
      <c r="Q3261" s="3">
        <v>4.4693806262596478</v>
      </c>
      <c r="R3261" s="3">
        <v>20.899297153960099</v>
      </c>
      <c r="S3261" s="3">
        <v>5.4705356758624388</v>
      </c>
      <c r="T3261" s="3">
        <v>1.2797118634181581</v>
      </c>
      <c r="U3261" s="3">
        <v>7.2315561529457177</v>
      </c>
      <c r="V3261" s="3">
        <v>0.97903100417979472</v>
      </c>
      <c r="W3261" s="3">
        <v>6.9755001398930174</v>
      </c>
      <c r="X3261" s="3">
        <v>1.8468721672104333</v>
      </c>
      <c r="Y3261" s="3">
        <v>5.8237114108198407</v>
      </c>
      <c r="Z3261" s="3">
        <v>0.75426959849964359</v>
      </c>
      <c r="AA3261" s="3">
        <v>4.5689027262659838</v>
      </c>
      <c r="AB3261" s="3">
        <v>0.8273731051352976</v>
      </c>
      <c r="AC3261" s="2">
        <v>0.45</v>
      </c>
      <c r="AD3261" s="1" t="s">
        <v>455</v>
      </c>
      <c r="AE3261" s="1">
        <f>($P3261/$DF$4)/((($Q3261/$DG$4)^2)/($R3261/$DH$4))</f>
        <v>0.6524303287344454</v>
      </c>
      <c r="AF3261" s="1">
        <f>($P3261/$DI$4)/((($Q3261/$DJ$4)^2)/($R3261/$DK$4))</f>
        <v>0.82146890710216858</v>
      </c>
      <c r="AG3261" s="1">
        <f>($P3261/$DL$4)/((($Q3261/$DM$4)^2)/($R3261/$DN$4))</f>
        <v>0.58195870515549164</v>
      </c>
      <c r="AH3261" s="1">
        <f>($P3261/$DO$4)/((($Q3261/$DP$4)^2)/($R3261/$DQ$4))</f>
        <v>0.62921784324510188</v>
      </c>
      <c r="AI3261" t="s">
        <v>1021</v>
      </c>
      <c r="AJ3261">
        <v>663</v>
      </c>
      <c r="AK3261" s="21"/>
      <c r="AL3261" s="21"/>
      <c r="AM3261" s="21">
        <v>-4.63800808080123E-2</v>
      </c>
      <c r="AN3261" s="21">
        <v>-4.13351193148992E-2</v>
      </c>
      <c r="AO3261" s="21">
        <v>-2.0253089850152701</v>
      </c>
      <c r="AP3261" s="21">
        <v>-1.80361397375573</v>
      </c>
      <c r="AQ3261" s="21">
        <v>3.2742337623238602</v>
      </c>
      <c r="AR3261" s="21">
        <v>3.95876311510801</v>
      </c>
      <c r="AS3261" s="21">
        <v>0.54179990179836701</v>
      </c>
      <c r="AT3261" s="21">
        <v>0.52738159853965005</v>
      </c>
      <c r="AU3261" s="21">
        <v>4.6027881127595904</v>
      </c>
      <c r="AV3261" s="21">
        <v>4.6904543697834002</v>
      </c>
      <c r="AW3261" s="21">
        <v>101.113664159775</v>
      </c>
      <c r="AX3261" s="21">
        <v>100.810623025894</v>
      </c>
      <c r="AY3261" s="21">
        <v>200.98076542723101</v>
      </c>
      <c r="AZ3261" s="21">
        <v>204.65185338547099</v>
      </c>
      <c r="BA3261" s="21">
        <v>6.6038874718360605E-2</v>
      </c>
      <c r="BB3261" s="21">
        <v>1.1526880946185E-2</v>
      </c>
      <c r="BC3261" s="21">
        <v>3.5436677118050697E-11</v>
      </c>
      <c r="BD3261"/>
      <c r="BE3261"/>
      <c r="BF3261"/>
      <c r="BG3261"/>
      <c r="BH3261"/>
      <c r="BI3261"/>
      <c r="BJ3261"/>
      <c r="BK3261"/>
      <c r="BL3261"/>
      <c r="BM3261"/>
      <c r="BN3261"/>
    </row>
    <row r="3262" spans="1:66" ht="25.2">
      <c r="A3262" s="4">
        <v>3260</v>
      </c>
      <c r="B3262" s="2" t="s">
        <v>1007</v>
      </c>
      <c r="C3262" s="2" t="s">
        <v>1010</v>
      </c>
      <c r="D3262" s="2" t="s">
        <v>1005</v>
      </c>
      <c r="E3262" s="2" t="s">
        <v>1005</v>
      </c>
      <c r="F3262" s="2" t="s">
        <v>310</v>
      </c>
      <c r="G3262" s="2" t="s">
        <v>1022</v>
      </c>
      <c r="H3262" s="4">
        <v>16</v>
      </c>
      <c r="I3262" s="4">
        <v>3</v>
      </c>
      <c r="J3262" s="4">
        <v>2009</v>
      </c>
      <c r="K3262" s="3">
        <v>-68.2</v>
      </c>
      <c r="L3262" s="3">
        <v>15.4</v>
      </c>
      <c r="M3262" s="4">
        <v>60</v>
      </c>
      <c r="N3262" s="3">
        <v>-10.223891117053771</v>
      </c>
      <c r="O3262" s="3">
        <v>19.652201822454959</v>
      </c>
      <c r="P3262" s="3">
        <v>18.306355485653512</v>
      </c>
      <c r="Q3262" s="3">
        <v>4.5053965879968301</v>
      </c>
      <c r="R3262" s="3">
        <v>20.300828852434837</v>
      </c>
      <c r="S3262" s="3">
        <v>4.772018298892597</v>
      </c>
      <c r="T3262" s="3">
        <v>1.2703704354918324</v>
      </c>
      <c r="U3262" s="3">
        <v>6.6694614210047432</v>
      </c>
      <c r="V3262" s="3">
        <v>1.1574430939273537</v>
      </c>
      <c r="W3262" s="3">
        <v>7.3042956153329408</v>
      </c>
      <c r="X3262" s="3">
        <v>1.7425638981761415</v>
      </c>
      <c r="Y3262" s="3">
        <v>5.1191177446202936</v>
      </c>
      <c r="Z3262" s="3">
        <v>0.69040811346527575</v>
      </c>
      <c r="AA3262" s="3">
        <v>4.8539329667882942</v>
      </c>
      <c r="AB3262" s="3">
        <v>0.76526414002105181</v>
      </c>
      <c r="AC3262" s="2">
        <v>0.45</v>
      </c>
      <c r="AD3262" s="1" t="s">
        <v>455</v>
      </c>
      <c r="AE3262" s="1">
        <f>($P3262/$DF$4)/((($Q3262/$DG$4)^2)/($R3262/$DH$4))</f>
        <v>0.60451971079229028</v>
      </c>
      <c r="AF3262" s="1">
        <f>($P3262/$DI$4)/((($Q3262/$DJ$4)^2)/($R3262/$DK$4))</f>
        <v>0.76114509745359726</v>
      </c>
      <c r="AG3262" s="1">
        <f>($P3262/$DL$4)/((($Q3262/$DM$4)^2)/($R3262/$DN$4))</f>
        <v>0.53922310573156507</v>
      </c>
      <c r="AH3262" s="1">
        <f>($P3262/$DO$4)/((($Q3262/$DP$4)^2)/($R3262/$DQ$4))</f>
        <v>0.58301181271218794</v>
      </c>
      <c r="AI3262" t="s">
        <v>1021</v>
      </c>
      <c r="AJ3262">
        <v>663</v>
      </c>
      <c r="AK3262" s="21"/>
      <c r="AL3262" s="21"/>
      <c r="AM3262" s="21">
        <v>0.103733883692185</v>
      </c>
      <c r="AN3262" s="21">
        <v>6.6878688689321203E-2</v>
      </c>
      <c r="AO3262" s="21">
        <v>4.5250348843899602</v>
      </c>
      <c r="AP3262" s="21">
        <v>2.91653691898266</v>
      </c>
      <c r="AQ3262" s="21">
        <v>1.8626909954845901</v>
      </c>
      <c r="AR3262" s="21">
        <v>3.8416022859513799</v>
      </c>
      <c r="AS3262" s="21">
        <v>0.70426238894462601</v>
      </c>
      <c r="AT3262" s="21">
        <v>0.68339957632124404</v>
      </c>
      <c r="AU3262" s="21">
        <v>4.5179878687858599</v>
      </c>
      <c r="AV3262" s="21">
        <v>4.6117323762178399</v>
      </c>
      <c r="AW3262" s="21">
        <v>97.839828538894693</v>
      </c>
      <c r="AX3262" s="21">
        <v>98.457318134307897</v>
      </c>
      <c r="AY3262" s="21">
        <v>197.14096199754201</v>
      </c>
      <c r="AZ3262" s="21">
        <v>201.170863481612</v>
      </c>
      <c r="BA3262" s="21">
        <v>6.9099550952669203E-2</v>
      </c>
      <c r="BB3262" s="21">
        <v>1.3546388794784399E-2</v>
      </c>
      <c r="BC3262" s="21">
        <v>3.5436677118050697E-11</v>
      </c>
      <c r="BD3262"/>
      <c r="BE3262"/>
      <c r="BF3262"/>
      <c r="BG3262"/>
      <c r="BH3262"/>
      <c r="BI3262"/>
      <c r="BJ3262"/>
      <c r="BK3262"/>
      <c r="BL3262"/>
      <c r="BM3262"/>
      <c r="BN3262"/>
    </row>
    <row r="3263" spans="1:66" ht="25.2">
      <c r="A3263" s="4">
        <v>3261</v>
      </c>
      <c r="B3263" s="2" t="s">
        <v>1007</v>
      </c>
      <c r="C3263" s="2" t="s">
        <v>1010</v>
      </c>
      <c r="D3263" s="2" t="s">
        <v>1005</v>
      </c>
      <c r="E3263" s="2" t="s">
        <v>1005</v>
      </c>
      <c r="F3263" s="2" t="s">
        <v>310</v>
      </c>
      <c r="G3263" s="2" t="s">
        <v>1022</v>
      </c>
      <c r="H3263" s="4">
        <v>16</v>
      </c>
      <c r="I3263" s="4">
        <v>3</v>
      </c>
      <c r="J3263" s="4">
        <v>2009</v>
      </c>
      <c r="K3263" s="3">
        <v>-68.2</v>
      </c>
      <c r="L3263" s="3">
        <v>15.4</v>
      </c>
      <c r="M3263" s="4">
        <v>90</v>
      </c>
      <c r="N3263" s="3">
        <v>-10.470193744532239</v>
      </c>
      <c r="O3263" s="3">
        <v>19.073294506397602</v>
      </c>
      <c r="P3263" s="3">
        <v>17.369613953455648</v>
      </c>
      <c r="Q3263" s="3">
        <v>4.0031284035936086</v>
      </c>
      <c r="R3263" s="3">
        <v>18.155264916671236</v>
      </c>
      <c r="S3263" s="3">
        <v>3.6445425531914899</v>
      </c>
      <c r="T3263" s="3">
        <v>0.93612726094386378</v>
      </c>
      <c r="U3263" s="3">
        <v>5.2614347107438011</v>
      </c>
      <c r="V3263" s="3">
        <v>0.78301524956779567</v>
      </c>
      <c r="W3263" s="3">
        <v>5.7317854264463488</v>
      </c>
      <c r="X3263" s="3">
        <v>1.3471993606553194</v>
      </c>
      <c r="Y3263" s="3">
        <v>4.3487542098304841</v>
      </c>
      <c r="Z3263" s="3">
        <v>0.58364059754188558</v>
      </c>
      <c r="AA3263" s="3">
        <v>3.5318458892104863</v>
      </c>
      <c r="AB3263" s="3">
        <v>0.52273279518529481</v>
      </c>
      <c r="AC3263" s="2">
        <v>0.45</v>
      </c>
      <c r="AD3263" s="1" t="s">
        <v>455</v>
      </c>
      <c r="AE3263" s="1">
        <f>($P3263/$DF$4)/((($Q3263/$DG$4)^2)/($R3263/$DH$4))</f>
        <v>0.64976239263132096</v>
      </c>
      <c r="AF3263" s="1">
        <f>($P3263/$DI$4)/((($Q3263/$DJ$4)^2)/($R3263/$DK$4))</f>
        <v>0.81810973378001017</v>
      </c>
      <c r="AG3263" s="1">
        <f>($P3263/$DL$4)/((($Q3263/$DM$4)^2)/($R3263/$DN$4))</f>
        <v>0.57957894356006812</v>
      </c>
      <c r="AH3263" s="1">
        <f>($P3263/$DO$4)/((($Q3263/$DP$4)^2)/($R3263/$DQ$4))</f>
        <v>0.62664482827815504</v>
      </c>
      <c r="AI3263" t="s">
        <v>1021</v>
      </c>
      <c r="AJ3263">
        <v>663</v>
      </c>
      <c r="AK3263" s="21"/>
      <c r="AL3263" s="21"/>
      <c r="AM3263" s="21">
        <v>0.402180779224727</v>
      </c>
      <c r="AN3263" s="21">
        <v>0.28793794129276601</v>
      </c>
      <c r="AO3263" s="21">
        <v>17.5338585635843</v>
      </c>
      <c r="AP3263" s="21">
        <v>12.5518170882589</v>
      </c>
      <c r="AQ3263" s="21">
        <v>1.8941464021801899</v>
      </c>
      <c r="AR3263" s="21">
        <v>3.4798859322071101</v>
      </c>
      <c r="AS3263" s="21">
        <v>1.5369562562555099</v>
      </c>
      <c r="AT3263" s="21">
        <v>1.1651364900547201</v>
      </c>
      <c r="AU3263" s="21">
        <v>4.3309524938464197</v>
      </c>
      <c r="AV3263" s="21">
        <v>4.4602738964557602</v>
      </c>
      <c r="AW3263" s="21">
        <v>91.492204875946001</v>
      </c>
      <c r="AX3263" s="21">
        <v>93.673089218139694</v>
      </c>
      <c r="AY3263" s="21">
        <v>188.844213926712</v>
      </c>
      <c r="AZ3263" s="21">
        <v>194.47861647813599</v>
      </c>
      <c r="BA3263" s="21">
        <v>9.8280664063058798E-2</v>
      </c>
      <c r="BB3263" s="21">
        <v>4.2191076526651099E-2</v>
      </c>
      <c r="BC3263" s="21">
        <v>3.5436677118050697E-11</v>
      </c>
      <c r="BD3263"/>
      <c r="BE3263"/>
      <c r="BF3263"/>
      <c r="BG3263"/>
      <c r="BH3263"/>
      <c r="BI3263"/>
      <c r="BJ3263"/>
      <c r="BK3263"/>
      <c r="BL3263"/>
      <c r="BM3263"/>
      <c r="BN3263"/>
    </row>
    <row r="3264" spans="1:66" ht="25.2">
      <c r="A3264" s="4">
        <v>3262</v>
      </c>
      <c r="B3264" s="2" t="s">
        <v>1007</v>
      </c>
      <c r="C3264" s="2" t="s">
        <v>1010</v>
      </c>
      <c r="D3264" s="2" t="s">
        <v>1005</v>
      </c>
      <c r="E3264" s="2" t="s">
        <v>1005</v>
      </c>
      <c r="F3264" s="2" t="s">
        <v>310</v>
      </c>
      <c r="G3264" s="2" t="s">
        <v>1022</v>
      </c>
      <c r="H3264" s="4">
        <v>16</v>
      </c>
      <c r="I3264" s="4">
        <v>3</v>
      </c>
      <c r="J3264" s="4">
        <v>2009</v>
      </c>
      <c r="K3264" s="3">
        <v>-68.2</v>
      </c>
      <c r="L3264" s="3">
        <v>15.4</v>
      </c>
      <c r="M3264" s="4">
        <v>136</v>
      </c>
      <c r="N3264" s="3">
        <v>-10.727160380530682</v>
      </c>
      <c r="O3264" s="3">
        <v>17.8737494179511</v>
      </c>
      <c r="P3264" s="3">
        <v>15.304258203810191</v>
      </c>
      <c r="Q3264" s="3">
        <v>3.8858761797448658</v>
      </c>
      <c r="R3264" s="3">
        <v>17.206157609029077</v>
      </c>
      <c r="S3264" s="3">
        <v>3.7188377039107139</v>
      </c>
      <c r="T3264" s="3">
        <v>1.0418529509841692</v>
      </c>
      <c r="U3264" s="3">
        <v>5.179515499659348</v>
      </c>
      <c r="V3264" s="3">
        <v>0.81071736290877894</v>
      </c>
      <c r="W3264" s="3">
        <v>5.3902636401765784</v>
      </c>
      <c r="X3264" s="3">
        <v>1.4509909789857016</v>
      </c>
      <c r="Y3264" s="3">
        <v>4.7077437553714114</v>
      </c>
      <c r="Z3264" s="3">
        <v>0.61201951596610349</v>
      </c>
      <c r="AA3264" s="3">
        <v>3.5274808694003266</v>
      </c>
      <c r="AB3264" s="3">
        <v>0.58128091249675595</v>
      </c>
      <c r="AC3264" s="2">
        <v>0.45</v>
      </c>
      <c r="AD3264" s="1" t="s">
        <v>455</v>
      </c>
      <c r="AE3264" s="1">
        <f>($P3264/$DF$4)/((($Q3264/$DG$4)^2)/($R3264/$DH$4))</f>
        <v>0.57580989135836524</v>
      </c>
      <c r="AF3264" s="1">
        <f>($P3264/$DI$4)/((($Q3264/$DJ$4)^2)/($R3264/$DK$4))</f>
        <v>0.72499683310292751</v>
      </c>
      <c r="AG3264" s="1">
        <f>($P3264/$DL$4)/((($Q3264/$DM$4)^2)/($R3264/$DN$4))</f>
        <v>0.51361434935228345</v>
      </c>
      <c r="AH3264" s="1">
        <f>($P3264/$DO$4)/((($Q3264/$DP$4)^2)/($R3264/$DQ$4))</f>
        <v>0.55532344528265465</v>
      </c>
      <c r="AI3264" t="s">
        <v>1021</v>
      </c>
      <c r="AJ3264">
        <v>663</v>
      </c>
      <c r="AK3264" s="21"/>
      <c r="AL3264" s="21"/>
      <c r="AM3264" s="21">
        <v>0.95934661926031095</v>
      </c>
      <c r="AN3264" s="21">
        <v>0.91746768031120296</v>
      </c>
      <c r="AO3264" s="21">
        <v>41.786489968082101</v>
      </c>
      <c r="AP3264" s="21">
        <v>39.960258319558399</v>
      </c>
      <c r="AQ3264" s="21">
        <v>2.03639731017351</v>
      </c>
      <c r="AR3264" s="21">
        <v>2.78921820046902</v>
      </c>
      <c r="AS3264" s="21">
        <v>2.9135458140373198</v>
      </c>
      <c r="AT3264" s="21">
        <v>2.9711034722089802</v>
      </c>
      <c r="AU3264" s="21">
        <v>3.9513834679603601</v>
      </c>
      <c r="AV3264" s="21">
        <v>4.0164795034885401</v>
      </c>
      <c r="AW3264" s="21">
        <v>80.703092545318597</v>
      </c>
      <c r="AX3264" s="21">
        <v>81.2861816642761</v>
      </c>
      <c r="AY3264" s="21">
        <v>172.12817459676401</v>
      </c>
      <c r="AZ3264" s="21">
        <v>174.95828942287599</v>
      </c>
      <c r="BA3264" s="21">
        <v>0.18802267345860599</v>
      </c>
      <c r="BB3264" s="21">
        <v>0.12658060309365399</v>
      </c>
      <c r="BC3264" s="21">
        <v>3.5436677118050697E-11</v>
      </c>
      <c r="BD3264"/>
      <c r="BE3264"/>
      <c r="BF3264"/>
      <c r="BG3264"/>
      <c r="BH3264"/>
      <c r="BI3264"/>
      <c r="BJ3264"/>
      <c r="BK3264"/>
      <c r="BL3264"/>
      <c r="BM3264"/>
      <c r="BN3264"/>
    </row>
    <row r="3265" spans="1:66" ht="25.2">
      <c r="A3265" s="4">
        <v>3263</v>
      </c>
      <c r="B3265" s="2" t="s">
        <v>1007</v>
      </c>
      <c r="C3265" s="2" t="s">
        <v>1010</v>
      </c>
      <c r="D3265" s="2" t="s">
        <v>1005</v>
      </c>
      <c r="E3265" s="2" t="s">
        <v>1005</v>
      </c>
      <c r="F3265" s="2" t="s">
        <v>310</v>
      </c>
      <c r="G3265" s="2" t="s">
        <v>1022</v>
      </c>
      <c r="H3265" s="4">
        <v>16</v>
      </c>
      <c r="I3265" s="4">
        <v>3</v>
      </c>
      <c r="J3265" s="4">
        <v>2009</v>
      </c>
      <c r="K3265" s="3">
        <v>-68.2</v>
      </c>
      <c r="L3265" s="3">
        <v>15.4</v>
      </c>
      <c r="M3265" s="4">
        <v>210</v>
      </c>
      <c r="N3265" s="3">
        <v>-9.9283718340075637</v>
      </c>
      <c r="O3265" s="3">
        <v>18.184751171253232</v>
      </c>
      <c r="P3265" s="3">
        <v>10.649789821898354</v>
      </c>
      <c r="Q3265" s="3">
        <v>3.3621188890110587</v>
      </c>
      <c r="R3265" s="3">
        <v>15.996134041082318</v>
      </c>
      <c r="S3265" s="3">
        <v>3.8737089124879773</v>
      </c>
      <c r="T3265" s="3">
        <v>0.97739301631038444</v>
      </c>
      <c r="U3265" s="3">
        <v>5.1972746173733748</v>
      </c>
      <c r="V3265" s="3">
        <v>0.85451174643977623</v>
      </c>
      <c r="W3265" s="3">
        <v>5.5068310832561496</v>
      </c>
      <c r="X3265" s="3">
        <v>1.3834232218406375</v>
      </c>
      <c r="Y3265" s="3">
        <v>4.6906681232017267</v>
      </c>
      <c r="Z3265" s="3">
        <v>0.68230625975689552</v>
      </c>
      <c r="AA3265" s="3">
        <v>4.2205748200343027</v>
      </c>
      <c r="AB3265" s="3">
        <v>0.65930020298948799</v>
      </c>
      <c r="AC3265" s="2">
        <v>0.45</v>
      </c>
      <c r="AD3265" s="1" t="s">
        <v>455</v>
      </c>
      <c r="AE3265" s="1">
        <f>($P3265/$DF$4)/((($Q3265/$DG$4)^2)/($R3265/$DH$4))</f>
        <v>0.49761194222170868</v>
      </c>
      <c r="AF3265" s="1">
        <f>($P3265/$DI$4)/((($Q3265/$DJ$4)^2)/($R3265/$DK$4))</f>
        <v>0.62653852884303096</v>
      </c>
      <c r="AG3265" s="1">
        <f>($P3265/$DL$4)/((($Q3265/$DM$4)^2)/($R3265/$DN$4))</f>
        <v>0.44386287517777961</v>
      </c>
      <c r="AH3265" s="1">
        <f>($P3265/$DO$4)/((($Q3265/$DP$4)^2)/($R3265/$DQ$4))</f>
        <v>0.47990766104497196</v>
      </c>
      <c r="AI3265" t="s">
        <v>1021</v>
      </c>
      <c r="AJ3265">
        <v>663</v>
      </c>
      <c r="AK3265" s="21"/>
      <c r="AL3265" s="21"/>
      <c r="AM3265" s="21">
        <v>1.6060791001319901</v>
      </c>
      <c r="AN3265" s="21">
        <v>1.59157289785147</v>
      </c>
      <c r="AO3265" s="21">
        <v>69.898217075046105</v>
      </c>
      <c r="AP3265" s="21">
        <v>69.265589509338099</v>
      </c>
      <c r="AQ3265" s="21">
        <v>3.6154669866561902</v>
      </c>
      <c r="AR3265" s="21">
        <v>4.3302815684080098</v>
      </c>
      <c r="AS3265" s="21">
        <v>9.2864100453853595</v>
      </c>
      <c r="AT3265" s="21">
        <v>7.5199988660812398</v>
      </c>
      <c r="AU3265" s="21">
        <v>3.6675884983539602</v>
      </c>
      <c r="AV3265" s="21">
        <v>3.7296209925413102</v>
      </c>
      <c r="AW3265" s="21">
        <v>69.832736822128297</v>
      </c>
      <c r="AX3265" s="21">
        <v>69.885363821029699</v>
      </c>
      <c r="AY3265" s="21">
        <v>159.62096645181501</v>
      </c>
      <c r="AZ3265" s="21">
        <v>162.318660903047</v>
      </c>
      <c r="BA3265" s="21">
        <v>0.42152551432698998</v>
      </c>
      <c r="BB3265" s="21">
        <v>0.24600357229448799</v>
      </c>
      <c r="BC3265" s="21">
        <v>3.5436677118050697E-11</v>
      </c>
      <c r="BD3265"/>
      <c r="BE3265"/>
      <c r="BF3265"/>
      <c r="BG3265"/>
      <c r="BH3265"/>
      <c r="BI3265"/>
      <c r="BJ3265"/>
      <c r="BK3265"/>
      <c r="BL3265"/>
      <c r="BM3265"/>
      <c r="BN3265"/>
    </row>
    <row r="3266" spans="1:66" ht="25.2">
      <c r="A3266" s="4">
        <v>3264</v>
      </c>
      <c r="B3266" s="2" t="s">
        <v>1007</v>
      </c>
      <c r="C3266" s="2" t="s">
        <v>1010</v>
      </c>
      <c r="D3266" s="2" t="s">
        <v>1005</v>
      </c>
      <c r="E3266" s="2" t="s">
        <v>1005</v>
      </c>
      <c r="F3266" s="2" t="s">
        <v>310</v>
      </c>
      <c r="G3266" s="2" t="s">
        <v>1022</v>
      </c>
      <c r="H3266" s="4">
        <v>16</v>
      </c>
      <c r="I3266" s="4">
        <v>3</v>
      </c>
      <c r="J3266" s="4">
        <v>2009</v>
      </c>
      <c r="K3266" s="3">
        <v>-68.2</v>
      </c>
      <c r="L3266" s="3">
        <v>15.4</v>
      </c>
      <c r="M3266" s="4">
        <v>485</v>
      </c>
      <c r="N3266" s="3">
        <v>-10.874320985787815</v>
      </c>
      <c r="O3266" s="3">
        <v>21.271109110704913</v>
      </c>
      <c r="P3266" s="3">
        <v>5.8110566218110824</v>
      </c>
      <c r="Q3266" s="3">
        <v>3.7395776845126605</v>
      </c>
      <c r="R3266" s="3">
        <v>17.128891511093588</v>
      </c>
      <c r="S3266" s="3">
        <v>3.5991652720944511</v>
      </c>
      <c r="T3266" s="3">
        <v>0.92860481259503869</v>
      </c>
      <c r="U3266" s="3">
        <v>4.62901244797043</v>
      </c>
      <c r="V3266" s="3">
        <v>0.76420775885882775</v>
      </c>
      <c r="W3266" s="3">
        <v>5.1626903461661007</v>
      </c>
      <c r="X3266" s="3">
        <v>1.2011577935471478</v>
      </c>
      <c r="Y3266" s="3">
        <v>4.3182502094271236</v>
      </c>
      <c r="Z3266" s="3">
        <v>0.6782865327535893</v>
      </c>
      <c r="AA3266" s="3">
        <v>3.9994674259704164</v>
      </c>
      <c r="AB3266" s="3">
        <v>0.6501547822521222</v>
      </c>
      <c r="AC3266" s="2">
        <v>0.45</v>
      </c>
      <c r="AD3266" s="1" t="s">
        <v>455</v>
      </c>
      <c r="AE3266" s="1">
        <f>($P3266/$DF$4)/((($Q3266/$DG$4)^2)/($R3266/$DH$4))</f>
        <v>0.23501744630697122</v>
      </c>
      <c r="AF3266" s="1">
        <f>($P3266/$DI$4)/((($Q3266/$DJ$4)^2)/($R3266/$DK$4))</f>
        <v>0.29590826217753902</v>
      </c>
      <c r="AG3266" s="1">
        <f>($P3266/$DL$4)/((($Q3266/$DM$4)^2)/($R3266/$DN$4))</f>
        <v>0.20963226680012922</v>
      </c>
      <c r="AH3266" s="1">
        <f>($P3266/$DO$4)/((($Q3266/$DP$4)^2)/($R3266/$DQ$4))</f>
        <v>0.22665588060121203</v>
      </c>
      <c r="AI3266" t="s">
        <v>1021</v>
      </c>
      <c r="AJ3266">
        <v>663</v>
      </c>
      <c r="AK3266" s="21"/>
      <c r="AL3266" s="21"/>
      <c r="AM3266" s="21">
        <v>3.2754657953977602</v>
      </c>
      <c r="AN3266" s="21">
        <v>3.3284566258192099</v>
      </c>
      <c r="AO3266" s="21">
        <v>142.43961023083801</v>
      </c>
      <c r="AP3266" s="21">
        <v>144.743182180882</v>
      </c>
      <c r="AQ3266" s="21">
        <v>13.4321979432106</v>
      </c>
      <c r="AR3266" s="21">
        <v>14.5823006029129</v>
      </c>
      <c r="AS3266" s="21">
        <v>23.238753669738799</v>
      </c>
      <c r="AT3266" s="21">
        <v>24.554405030250599</v>
      </c>
      <c r="AU3266" s="21">
        <v>3.0200325503349301</v>
      </c>
      <c r="AV3266" s="21">
        <v>2.9871746963262602</v>
      </c>
      <c r="AW3266" s="21">
        <v>47.767118137359603</v>
      </c>
      <c r="AX3266" s="21">
        <v>47.339790508270298</v>
      </c>
      <c r="AY3266" s="21">
        <v>131.332014173462</v>
      </c>
      <c r="AZ3266" s="21">
        <v>129.90243261079499</v>
      </c>
      <c r="BA3266" s="21">
        <v>1.4883723846077901</v>
      </c>
      <c r="BB3266" s="21">
        <v>1.1681671056449401</v>
      </c>
      <c r="BC3266" s="21">
        <v>3.5436677118050697E-11</v>
      </c>
      <c r="BD3266"/>
      <c r="BE3266"/>
      <c r="BF3266"/>
      <c r="BG3266"/>
      <c r="BH3266"/>
      <c r="BI3266"/>
      <c r="BJ3266"/>
      <c r="BK3266"/>
      <c r="BL3266"/>
      <c r="BM3266"/>
      <c r="BN3266"/>
    </row>
    <row r="3267" spans="1:66" ht="25.2">
      <c r="A3267" s="4">
        <v>3265</v>
      </c>
      <c r="B3267" s="2" t="s">
        <v>1007</v>
      </c>
      <c r="C3267" s="2" t="s">
        <v>1010</v>
      </c>
      <c r="D3267" s="2" t="s">
        <v>1005</v>
      </c>
      <c r="E3267" s="2" t="s">
        <v>1005</v>
      </c>
      <c r="F3267" s="2" t="s">
        <v>310</v>
      </c>
      <c r="G3267" s="2" t="s">
        <v>1022</v>
      </c>
      <c r="H3267" s="4">
        <v>16</v>
      </c>
      <c r="I3267" s="4">
        <v>3</v>
      </c>
      <c r="J3267" s="4">
        <v>2009</v>
      </c>
      <c r="K3267" s="3">
        <v>-68.2</v>
      </c>
      <c r="L3267" s="3">
        <v>15.4</v>
      </c>
      <c r="M3267" s="4">
        <v>686</v>
      </c>
      <c r="N3267" s="3">
        <v>-10.74</v>
      </c>
      <c r="O3267" s="3">
        <v>23.788703982346011</v>
      </c>
      <c r="P3267" s="3">
        <v>6.9205752820494961</v>
      </c>
      <c r="Q3267" s="3">
        <v>4.4254311810574665</v>
      </c>
      <c r="R3267" s="3">
        <v>18.139880929490651</v>
      </c>
      <c r="S3267" s="3">
        <v>3.8565214031134505</v>
      </c>
      <c r="T3267" s="3">
        <v>0.9610117981723606</v>
      </c>
      <c r="U3267" s="3">
        <v>4.8335589880277272</v>
      </c>
      <c r="V3267" s="3">
        <v>0.73041995397621451</v>
      </c>
      <c r="W3267" s="3">
        <v>4.9112874297811215</v>
      </c>
      <c r="X3267" s="3">
        <v>1.4152594980150255</v>
      </c>
      <c r="Y3267" s="3">
        <v>4.7700017458261827</v>
      </c>
      <c r="Z3267" s="3">
        <v>0.77733185667883875</v>
      </c>
      <c r="AA3267" s="3">
        <v>4.555444371739882</v>
      </c>
      <c r="AB3267" s="3">
        <v>0.81880730438189098</v>
      </c>
      <c r="AC3267" s="2">
        <v>0.45</v>
      </c>
      <c r="AD3267" s="1" t="s">
        <v>455</v>
      </c>
      <c r="AE3267" s="1">
        <f>($P3267/$DF$4)/((($Q3267/$DG$4)^2)/($R3267/$DH$4))</f>
        <v>0.21165391318095936</v>
      </c>
      <c r="AF3267" s="1">
        <f>($P3267/$DI$4)/((($Q3267/$DJ$4)^2)/($R3267/$DK$4))</f>
        <v>0.26649145676890817</v>
      </c>
      <c r="AG3267" s="1">
        <f>($P3267/$DL$4)/((($Q3267/$DM$4)^2)/($R3267/$DN$4))</f>
        <v>0.18879232284435793</v>
      </c>
      <c r="AH3267" s="1">
        <f>($P3267/$DO$4)/((($Q3267/$DP$4)^2)/($R3267/$DQ$4))</f>
        <v>0.20412358668923147</v>
      </c>
      <c r="AI3267" t="s">
        <v>1021</v>
      </c>
      <c r="AJ3267">
        <v>663</v>
      </c>
      <c r="AK3267" s="21"/>
      <c r="AL3267" s="21"/>
      <c r="AM3267" s="21">
        <v>3.6750913986921301</v>
      </c>
      <c r="AN3267" s="21">
        <v>3.6589782206773802</v>
      </c>
      <c r="AO3267" s="21">
        <v>159.78517112906599</v>
      </c>
      <c r="AP3267" s="21">
        <v>159.084858650852</v>
      </c>
      <c r="AQ3267" s="21">
        <v>22.036573318290699</v>
      </c>
      <c r="AR3267" s="21">
        <v>22.036573318290699</v>
      </c>
      <c r="AS3267" s="21">
        <v>31.350065354919401</v>
      </c>
      <c r="AT3267" s="21">
        <v>31.350065354919401</v>
      </c>
      <c r="AU3267" s="21">
        <v>3.0496955653667399</v>
      </c>
      <c r="AV3267" s="21">
        <v>3.0650620990037898</v>
      </c>
      <c r="AW3267" s="21">
        <v>45.334075449752802</v>
      </c>
      <c r="AX3267" s="21">
        <v>45.601544692993201</v>
      </c>
      <c r="AY3267" s="21">
        <v>132.59435039169099</v>
      </c>
      <c r="AZ3267" s="21">
        <v>133.26258653787099</v>
      </c>
      <c r="BA3267" s="21">
        <v>1.9861169442296001</v>
      </c>
      <c r="BB3267" s="21">
        <v>1.9861169442296001</v>
      </c>
      <c r="BC3267" s="21">
        <v>3.5436677118050697E-11</v>
      </c>
      <c r="BD3267"/>
      <c r="BE3267"/>
      <c r="BF3267"/>
      <c r="BG3267"/>
      <c r="BH3267"/>
      <c r="BI3267"/>
      <c r="BJ3267"/>
      <c r="BK3267"/>
      <c r="BL3267"/>
      <c r="BM3267"/>
      <c r="BN3267"/>
    </row>
    <row r="3268" spans="1:66" ht="25.2">
      <c r="A3268" s="4">
        <v>3266</v>
      </c>
      <c r="B3268" s="2" t="s">
        <v>1007</v>
      </c>
      <c r="C3268" s="2" t="s">
        <v>1010</v>
      </c>
      <c r="D3268" s="2" t="s">
        <v>1005</v>
      </c>
      <c r="E3268" s="2" t="s">
        <v>1005</v>
      </c>
      <c r="F3268" s="2" t="s">
        <v>310</v>
      </c>
      <c r="G3268" s="2" t="s">
        <v>1022</v>
      </c>
      <c r="H3268" s="4">
        <v>16</v>
      </c>
      <c r="I3268" s="4">
        <v>3</v>
      </c>
      <c r="J3268" s="4">
        <v>2009</v>
      </c>
      <c r="K3268" s="3">
        <v>-68.2</v>
      </c>
      <c r="L3268" s="3">
        <v>15.4</v>
      </c>
      <c r="M3268" s="4">
        <v>1983</v>
      </c>
      <c r="N3268" s="3">
        <v>-9.24</v>
      </c>
      <c r="O3268" s="3">
        <v>23.082725742554388</v>
      </c>
      <c r="P3268" s="3">
        <v>6.2900517867787897</v>
      </c>
      <c r="Q3268" s="3">
        <v>4.2416070519482512</v>
      </c>
      <c r="R3268" s="3">
        <v>18.357890483274865</v>
      </c>
      <c r="S3268" s="3">
        <v>4.2028637157567905</v>
      </c>
      <c r="T3268" s="3">
        <v>1.0760569410953007</v>
      </c>
      <c r="U3268" s="3">
        <v>5.4259522215970408</v>
      </c>
      <c r="V3268" s="3">
        <v>1.0257852917803192</v>
      </c>
      <c r="W3268" s="3">
        <v>6.1581297298438615</v>
      </c>
      <c r="X3268" s="3">
        <v>1.5037958591499261</v>
      </c>
      <c r="Y3268" s="3">
        <v>5.1549241495404239</v>
      </c>
      <c r="Z3268" s="3">
        <v>0.8075427623882514</v>
      </c>
      <c r="AA3268" s="3">
        <v>5.2208646590300329</v>
      </c>
      <c r="AB3268" s="3">
        <v>0.86930939185750344</v>
      </c>
      <c r="AC3268" s="2">
        <v>0.45</v>
      </c>
      <c r="AD3268" s="1" t="s">
        <v>455</v>
      </c>
      <c r="AE3268" s="1">
        <f>($P3268/$DF$4)/((($Q3268/$DG$4)^2)/($R3268/$DH$4))</f>
        <v>0.21192246018634381</v>
      </c>
      <c r="AF3268" s="1">
        <f>($P3268/$DI$4)/((($Q3268/$DJ$4)^2)/($R3268/$DK$4))</f>
        <v>0.26682958178441235</v>
      </c>
      <c r="AG3268" s="1">
        <f>($P3268/$DL$4)/((($Q3268/$DM$4)^2)/($R3268/$DN$4))</f>
        <v>0.18903186300771915</v>
      </c>
      <c r="AH3268" s="1">
        <f>($P3268/$DO$4)/((($Q3268/$DP$4)^2)/($R3268/$DQ$4))</f>
        <v>0.20438257919785019</v>
      </c>
      <c r="AI3268" t="s">
        <v>1021</v>
      </c>
      <c r="AJ3268">
        <v>663</v>
      </c>
      <c r="AK3268" s="21"/>
      <c r="AL3268" s="21">
        <v>9.969209968386869E+36</v>
      </c>
      <c r="AM3268" s="21">
        <v>2.3336289302825901</v>
      </c>
      <c r="AN3268" s="21">
        <v>2.3336289302825901</v>
      </c>
      <c r="AO3268" s="21">
        <v>101.411469873184</v>
      </c>
      <c r="AP3268" s="21">
        <v>101.411469873184</v>
      </c>
      <c r="AQ3268" s="21">
        <v>28.112502029132798</v>
      </c>
      <c r="AR3268" s="21">
        <v>28.112502029132798</v>
      </c>
      <c r="AS3268" s="21">
        <v>22.076236187458001</v>
      </c>
      <c r="AT3268" s="21">
        <v>22.076236187458001</v>
      </c>
      <c r="AU3268" s="21">
        <v>4.9350957761287697</v>
      </c>
      <c r="AV3268" s="21">
        <v>4.9589309386014904</v>
      </c>
      <c r="AW3268" s="21">
        <v>67.859110340881301</v>
      </c>
      <c r="AX3268" s="21">
        <v>68.272592582321195</v>
      </c>
      <c r="AY3268" s="21">
        <v>214.46225031821101</v>
      </c>
      <c r="AZ3268" s="21">
        <v>214.46225031821101</v>
      </c>
      <c r="BA3268" s="21">
        <v>1.50314090752602</v>
      </c>
      <c r="BB3268" s="21">
        <v>1.50314090752602</v>
      </c>
      <c r="BC3268" s="21">
        <v>3.5436677118050697E-11</v>
      </c>
      <c r="BD3268"/>
      <c r="BE3268"/>
      <c r="BF3268"/>
      <c r="BG3268"/>
      <c r="BH3268"/>
      <c r="BI3268"/>
      <c r="BJ3268"/>
      <c r="BK3268"/>
      <c r="BL3268"/>
      <c r="BM3268"/>
      <c r="BN3268"/>
    </row>
    <row r="3269" spans="1:66" ht="25.2">
      <c r="A3269" s="4">
        <v>3267</v>
      </c>
      <c r="B3269" s="2" t="s">
        <v>1007</v>
      </c>
      <c r="C3269" s="2" t="s">
        <v>1010</v>
      </c>
      <c r="D3269" s="2" t="s">
        <v>1005</v>
      </c>
      <c r="E3269" s="2" t="s">
        <v>1005</v>
      </c>
      <c r="F3269" s="2" t="s">
        <v>310</v>
      </c>
      <c r="G3269" s="2" t="s">
        <v>1022</v>
      </c>
      <c r="H3269" s="4">
        <v>16</v>
      </c>
      <c r="I3269" s="4">
        <v>3</v>
      </c>
      <c r="J3269" s="4">
        <v>2009</v>
      </c>
      <c r="K3269" s="3">
        <v>-68.2</v>
      </c>
      <c r="L3269" s="3">
        <v>15.4</v>
      </c>
      <c r="M3269" s="4">
        <v>2680</v>
      </c>
      <c r="N3269" s="3">
        <v>-8.43</v>
      </c>
      <c r="O3269" s="3">
        <v>24.348593349363775</v>
      </c>
      <c r="P3269" s="3">
        <v>10.270640596285867</v>
      </c>
      <c r="Q3269" s="3">
        <v>4.491413492471664</v>
      </c>
      <c r="R3269" s="3">
        <v>18.100497072505366</v>
      </c>
      <c r="S3269" s="3">
        <v>4.6815086783542545</v>
      </c>
      <c r="T3269" s="3">
        <v>1.1698719820101562</v>
      </c>
      <c r="U3269" s="3">
        <v>6.6918332363789812</v>
      </c>
      <c r="V3269" s="3">
        <v>0.84361691127851846</v>
      </c>
      <c r="W3269" s="3">
        <v>5.9051655159630743</v>
      </c>
      <c r="X3269" s="3">
        <v>1.6278813756298676</v>
      </c>
      <c r="Y3269" s="3">
        <v>5.1151562218516142</v>
      </c>
      <c r="Z3269" s="3">
        <v>0.83260835301132741</v>
      </c>
      <c r="AA3269" s="3">
        <v>4.5797065961027537</v>
      </c>
      <c r="AB3269" s="3">
        <v>0.8659618671108561</v>
      </c>
      <c r="AC3269" s="2">
        <v>0.45</v>
      </c>
      <c r="AD3269" s="1" t="s">
        <v>455</v>
      </c>
      <c r="AE3269" s="1">
        <f>($P3269/$DF$4)/((($Q3269/$DG$4)^2)/($R3269/$DH$4))</f>
        <v>0.3042865884940697</v>
      </c>
      <c r="AF3269" s="1">
        <f>($P3269/$DI$4)/((($Q3269/$DJ$4)^2)/($R3269/$DK$4))</f>
        <v>0.38312438935960486</v>
      </c>
      <c r="AG3269" s="1">
        <f>($P3269/$DL$4)/((($Q3269/$DM$4)^2)/($R3269/$DN$4))</f>
        <v>0.27141937037121916</v>
      </c>
      <c r="AH3269" s="1">
        <f>($P3269/$DO$4)/((($Q3269/$DP$4)^2)/($R3269/$DQ$4))</f>
        <v>0.29346053135211958</v>
      </c>
      <c r="AI3269" t="s">
        <v>1021</v>
      </c>
      <c r="AJ3269">
        <v>663</v>
      </c>
      <c r="AK3269" s="21"/>
      <c r="AL3269" s="21">
        <v>9.969209968386869E+36</v>
      </c>
      <c r="AM3269" s="21">
        <v>2.2984458143711102</v>
      </c>
      <c r="AN3269" s="21">
        <v>2.2984458143711102</v>
      </c>
      <c r="AO3269" s="21">
        <v>99.883076277500095</v>
      </c>
      <c r="AP3269" s="21">
        <v>99.883076277500095</v>
      </c>
      <c r="AQ3269" s="21">
        <v>28.928258179664599</v>
      </c>
      <c r="AR3269" s="21">
        <v>28.928258179664599</v>
      </c>
      <c r="AS3269" s="21">
        <v>22.160403902053801</v>
      </c>
      <c r="AT3269" s="21">
        <v>22.160403902053801</v>
      </c>
      <c r="AU3269" s="21">
        <v>4.9565366275310501</v>
      </c>
      <c r="AV3269" s="21">
        <v>4.9903690097332003</v>
      </c>
      <c r="AW3269" s="21">
        <v>68.385747230529802</v>
      </c>
      <c r="AX3269" s="21">
        <v>68.542191425323495</v>
      </c>
      <c r="AY3269" s="21">
        <v>215.39516120995799</v>
      </c>
      <c r="AZ3269" s="21">
        <v>215.39516120995799</v>
      </c>
      <c r="BA3269" s="21">
        <v>1.47285742163658</v>
      </c>
      <c r="BB3269" s="21">
        <v>1.47285742163658</v>
      </c>
      <c r="BC3269" s="21">
        <v>3.5436677118050697E-11</v>
      </c>
      <c r="BD3269"/>
      <c r="BE3269"/>
      <c r="BF3269"/>
      <c r="BG3269"/>
      <c r="BH3269"/>
      <c r="BI3269"/>
      <c r="BJ3269"/>
      <c r="BK3269"/>
      <c r="BL3269"/>
      <c r="BM3269"/>
      <c r="BN3269"/>
    </row>
    <row r="3270" spans="1:66" ht="25.2">
      <c r="A3270" s="4">
        <v>3268</v>
      </c>
      <c r="B3270" s="2" t="s">
        <v>1007</v>
      </c>
      <c r="C3270" s="2" t="s">
        <v>1010</v>
      </c>
      <c r="D3270" s="2" t="s">
        <v>1005</v>
      </c>
      <c r="E3270" s="2" t="s">
        <v>1005</v>
      </c>
      <c r="F3270" s="2" t="s">
        <v>310</v>
      </c>
      <c r="G3270" s="2" t="s">
        <v>1022</v>
      </c>
      <c r="H3270" s="4">
        <v>16</v>
      </c>
      <c r="I3270" s="4">
        <v>3</v>
      </c>
      <c r="J3270" s="4">
        <v>2009</v>
      </c>
      <c r="K3270" s="3">
        <v>-68.2</v>
      </c>
      <c r="L3270" s="3">
        <v>15.4</v>
      </c>
      <c r="M3270" s="4">
        <v>3487</v>
      </c>
      <c r="N3270" s="3">
        <v>-8.8000629127109384</v>
      </c>
      <c r="O3270" s="3">
        <v>24.996302249390741</v>
      </c>
      <c r="P3270" s="3">
        <v>7.2120069730057326</v>
      </c>
      <c r="Q3270" s="3">
        <v>4.6316515512810286</v>
      </c>
      <c r="R3270" s="3">
        <v>19.025933295100511</v>
      </c>
      <c r="S3270" s="3">
        <v>4.0684092563017886</v>
      </c>
      <c r="T3270" s="3">
        <v>1.2787846398754603</v>
      </c>
      <c r="U3270" s="3">
        <v>5.7430699282903808</v>
      </c>
      <c r="V3270" s="3">
        <v>0.88206279352686179</v>
      </c>
      <c r="W3270" s="3">
        <v>6.52172752590036</v>
      </c>
      <c r="X3270" s="3">
        <v>1.8050493538870898</v>
      </c>
      <c r="Y3270" s="3">
        <v>5.9314141808707275</v>
      </c>
      <c r="Z3270" s="3">
        <v>0.94092731649626637</v>
      </c>
      <c r="AA3270" s="3">
        <v>5.066352321445315</v>
      </c>
      <c r="AB3270" s="3">
        <v>0.95655708934566486</v>
      </c>
      <c r="AC3270" s="2">
        <v>0.45</v>
      </c>
      <c r="AD3270" s="1" t="s">
        <v>455</v>
      </c>
      <c r="AE3270" s="1">
        <f>($P3270/$DF$4)/((($Q3270/$DG$4)^2)/($R3270/$DH$4))</f>
        <v>0.21119868300860772</v>
      </c>
      <c r="AF3270" s="1">
        <f>($P3270/$DI$4)/((($Q3270/$DJ$4)^2)/($R3270/$DK$4))</f>
        <v>0.26591828072896689</v>
      </c>
      <c r="AG3270" s="1">
        <f>($P3270/$DL$4)/((($Q3270/$DM$4)^2)/($R3270/$DN$4))</f>
        <v>0.18838626391364677</v>
      </c>
      <c r="AH3270" s="1">
        <f>($P3270/$DO$4)/((($Q3270/$DP$4)^2)/($R3270/$DQ$4))</f>
        <v>0.20368455291870946</v>
      </c>
      <c r="AI3270" t="s">
        <v>1021</v>
      </c>
      <c r="AJ3270">
        <v>663</v>
      </c>
      <c r="AK3270" s="21"/>
      <c r="AL3270" s="21">
        <v>9.969209968386869E+36</v>
      </c>
      <c r="AM3270" s="21">
        <v>2.2788070452034499</v>
      </c>
      <c r="AN3270" s="21">
        <v>2.2788070452034499</v>
      </c>
      <c r="AO3270" s="21">
        <v>99.030229514853104</v>
      </c>
      <c r="AP3270" s="21">
        <v>99.030229514853104</v>
      </c>
      <c r="AQ3270" s="21">
        <v>29.6924195207596</v>
      </c>
      <c r="AR3270" s="21">
        <v>29.6924195207596</v>
      </c>
      <c r="AS3270" s="21">
        <v>22.1718256918907</v>
      </c>
      <c r="AT3270" s="21">
        <v>22.1718256918907</v>
      </c>
      <c r="AU3270" s="21">
        <v>4.9613406365275399</v>
      </c>
      <c r="AV3270" s="21">
        <v>4.9630580551743497</v>
      </c>
      <c r="AW3270" s="21">
        <v>68.656753577423103</v>
      </c>
      <c r="AX3270" s="21">
        <v>68.367659322738604</v>
      </c>
      <c r="AY3270" s="21">
        <v>215.60521742999401</v>
      </c>
      <c r="AZ3270" s="21">
        <v>215.60521742999401</v>
      </c>
      <c r="BA3270" s="21">
        <v>1.5051547816216899</v>
      </c>
      <c r="BB3270" s="21">
        <v>1.5051547816216899</v>
      </c>
      <c r="BC3270" s="21">
        <v>3.5436677118050697E-11</v>
      </c>
      <c r="BD3270"/>
      <c r="BE3270"/>
      <c r="BF3270"/>
      <c r="BG3270"/>
      <c r="BH3270"/>
      <c r="BI3270"/>
      <c r="BJ3270"/>
      <c r="BK3270"/>
      <c r="BL3270"/>
      <c r="BM3270"/>
      <c r="BN3270"/>
    </row>
    <row r="3271" spans="1:66" ht="25.2">
      <c r="A3271" s="4">
        <v>3269</v>
      </c>
      <c r="B3271" s="2" t="s">
        <v>1007</v>
      </c>
      <c r="C3271" s="2" t="s">
        <v>1010</v>
      </c>
      <c r="D3271" s="2" t="s">
        <v>1005</v>
      </c>
      <c r="E3271" s="2" t="s">
        <v>1005</v>
      </c>
      <c r="F3271" s="2" t="s">
        <v>310</v>
      </c>
      <c r="G3271" s="2" t="s">
        <v>1022</v>
      </c>
      <c r="H3271" s="4">
        <v>16</v>
      </c>
      <c r="I3271" s="4">
        <v>3</v>
      </c>
      <c r="J3271" s="4">
        <v>2009</v>
      </c>
      <c r="K3271" s="3">
        <v>-68.2</v>
      </c>
      <c r="L3271" s="3">
        <v>15.4</v>
      </c>
      <c r="M3271" s="4">
        <v>4482</v>
      </c>
      <c r="N3271" s="3">
        <v>-9.2100000000000009</v>
      </c>
      <c r="O3271" s="3">
        <v>25.05022880385318</v>
      </c>
      <c r="P3271" s="3">
        <v>6.6393475153172323</v>
      </c>
      <c r="Q3271" s="3">
        <v>4.0947216283232892</v>
      </c>
      <c r="R3271" s="3">
        <v>21.055879897530264</v>
      </c>
      <c r="S3271" s="3">
        <v>4.1749467303489398</v>
      </c>
      <c r="T3271" s="3">
        <v>1.0814039118508267</v>
      </c>
      <c r="U3271" s="3">
        <v>5.88713059041085</v>
      </c>
      <c r="V3271" s="3">
        <v>0.92713206768080259</v>
      </c>
      <c r="W3271" s="3">
        <v>6.1340795941974138</v>
      </c>
      <c r="X3271" s="3">
        <v>1.5434162618278544</v>
      </c>
      <c r="Y3271" s="3">
        <v>5.5361856981583299</v>
      </c>
      <c r="Z3271" s="3">
        <v>0.82575014232689814</v>
      </c>
      <c r="AA3271" s="3">
        <v>4.8071361034046518</v>
      </c>
      <c r="AB3271" s="3">
        <v>0.94012275382980104</v>
      </c>
      <c r="AC3271" s="2">
        <v>0.45</v>
      </c>
      <c r="AD3271" s="1" t="s">
        <v>455</v>
      </c>
      <c r="AE3271" s="1">
        <f>($P3271/$DF$4)/((($Q3271/$DG$4)^2)/($R3271/$DH$4))</f>
        <v>0.27530296387468189</v>
      </c>
      <c r="AF3271" s="1">
        <f>($P3271/$DI$4)/((($Q3271/$DJ$4)^2)/($R3271/$DK$4))</f>
        <v>0.34663137946821643</v>
      </c>
      <c r="AG3271" s="1">
        <f>($P3271/$DL$4)/((($Q3271/$DM$4)^2)/($R3271/$DN$4))</f>
        <v>0.24556638360567423</v>
      </c>
      <c r="AH3271" s="1">
        <f>($P3271/$DO$4)/((($Q3271/$DP$4)^2)/($R3271/$DQ$4))</f>
        <v>0.26550810031199285</v>
      </c>
      <c r="AI3271" t="s">
        <v>1021</v>
      </c>
      <c r="AJ3271">
        <v>663</v>
      </c>
      <c r="AK3271" s="21"/>
      <c r="AL3271" s="21">
        <v>9.969209968386869E+36</v>
      </c>
      <c r="AM3271" s="21">
        <v>2.2078412260591</v>
      </c>
      <c r="AN3271" s="21">
        <v>2.2078412260591</v>
      </c>
      <c r="AO3271" s="21">
        <v>95.947315117174597</v>
      </c>
      <c r="AP3271" s="21">
        <v>95.947315117174597</v>
      </c>
      <c r="AQ3271" s="21">
        <v>29.2359396390694</v>
      </c>
      <c r="AR3271" s="21">
        <v>29.2359396390694</v>
      </c>
      <c r="AS3271" s="21">
        <v>22.4012129065522</v>
      </c>
      <c r="AT3271" s="21">
        <v>22.4012129065522</v>
      </c>
      <c r="AU3271" s="21">
        <v>5.0554219873517603</v>
      </c>
      <c r="AV3271" s="21">
        <v>5.2173997351592201</v>
      </c>
      <c r="AW3271" s="21">
        <v>69.695634603923807</v>
      </c>
      <c r="AX3271" s="21">
        <v>72.718831819962006</v>
      </c>
      <c r="AY3271" s="21">
        <v>219.696133269597</v>
      </c>
      <c r="AZ3271" s="21">
        <v>219.696133269597</v>
      </c>
      <c r="BA3271" s="21">
        <v>1.51520628914606</v>
      </c>
      <c r="BB3271" s="21">
        <v>1.51520628914606</v>
      </c>
      <c r="BC3271" s="21">
        <v>3.5436677118050697E-11</v>
      </c>
      <c r="BD3271"/>
      <c r="BE3271"/>
      <c r="BF3271"/>
      <c r="BG3271"/>
      <c r="BH3271"/>
      <c r="BI3271"/>
      <c r="BJ3271"/>
      <c r="BK3271"/>
      <c r="BL3271"/>
      <c r="BM3271"/>
      <c r="BN3271"/>
    </row>
    <row r="3272" spans="1:66" ht="25.2">
      <c r="A3272" s="4">
        <v>3270</v>
      </c>
      <c r="B3272" s="2" t="s">
        <v>1007</v>
      </c>
      <c r="C3272" s="2" t="s">
        <v>1010</v>
      </c>
      <c r="D3272" s="2" t="s">
        <v>1005</v>
      </c>
      <c r="E3272" s="2" t="s">
        <v>1005</v>
      </c>
      <c r="F3272" s="2" t="s">
        <v>310</v>
      </c>
      <c r="G3272" s="2" t="s">
        <v>1020</v>
      </c>
      <c r="H3272" s="4">
        <v>19</v>
      </c>
      <c r="I3272" s="4">
        <v>3</v>
      </c>
      <c r="J3272" s="4">
        <v>2009</v>
      </c>
      <c r="K3272" s="3">
        <v>-64.48</v>
      </c>
      <c r="L3272" s="3">
        <v>12.02</v>
      </c>
      <c r="M3272" s="4">
        <v>10</v>
      </c>
      <c r="N3272" s="3">
        <v>-10.343218453112026</v>
      </c>
      <c r="O3272" s="3">
        <v>19.783764749404657</v>
      </c>
      <c r="P3272" s="3">
        <v>16.955835624180423</v>
      </c>
      <c r="Q3272" s="3">
        <v>4.5151602573106899</v>
      </c>
      <c r="R3272" s="3">
        <v>19.534000617182251</v>
      </c>
      <c r="S3272" s="3">
        <v>5.1469154581893735</v>
      </c>
      <c r="T3272" s="3">
        <v>1.393412366652709</v>
      </c>
      <c r="U3272" s="3">
        <v>6.7444802575045477</v>
      </c>
      <c r="V3272" s="3">
        <v>1.202741188335386</v>
      </c>
      <c r="W3272" s="3">
        <v>7.9726663760926533</v>
      </c>
      <c r="X3272" s="3">
        <v>2.0901698772713191</v>
      </c>
      <c r="Y3272" s="3">
        <v>6.3434996212193697</v>
      </c>
      <c r="Z3272" s="3">
        <v>0.9718118049691673</v>
      </c>
      <c r="AA3272" s="3">
        <v>5.1441209281645737</v>
      </c>
      <c r="AB3272" s="3">
        <v>0.85480000991941751</v>
      </c>
      <c r="AC3272" s="2">
        <v>0.45</v>
      </c>
      <c r="AD3272" s="1" t="s">
        <v>455</v>
      </c>
      <c r="AE3272" s="1">
        <f>($P3272/$DF$4)/((($Q3272/$DG$4)^2)/($R3272/$DH$4))</f>
        <v>0.53644464225160471</v>
      </c>
      <c r="AF3272" s="1">
        <f>($P3272/$DI$4)/((($Q3272/$DJ$4)^2)/($R3272/$DK$4))</f>
        <v>0.67543241719929858</v>
      </c>
      <c r="AG3272" s="1">
        <f>($P3272/$DL$4)/((($Q3272/$DM$4)^2)/($R3272/$DN$4))</f>
        <v>0.47850109911032818</v>
      </c>
      <c r="AH3272" s="1">
        <f>($P3272/$DO$4)/((($Q3272/$DP$4)^2)/($R3272/$DQ$4))</f>
        <v>0.51735875227120542</v>
      </c>
      <c r="AI3272" t="s">
        <v>1019</v>
      </c>
      <c r="AJ3272">
        <v>664</v>
      </c>
      <c r="AK3272" s="21">
        <v>-57.517319361368799</v>
      </c>
      <c r="AL3272" s="21"/>
      <c r="AM3272" s="21">
        <v>8.70635289458251E-2</v>
      </c>
      <c r="AN3272" s="21">
        <v>6.6541448627443503E-2</v>
      </c>
      <c r="AO3272" s="21">
        <v>3.7995975489451301</v>
      </c>
      <c r="AP3272" s="21">
        <v>2.90243705678972</v>
      </c>
      <c r="AQ3272" s="21">
        <v>3.6786776443322502</v>
      </c>
      <c r="AR3272" s="21">
        <v>3.73558620214463</v>
      </c>
      <c r="AS3272" s="21">
        <v>1.3260380727052701</v>
      </c>
      <c r="AT3272" s="21">
        <v>0.15557076848170201</v>
      </c>
      <c r="AU3272" s="21">
        <v>4.4611111315091501</v>
      </c>
      <c r="AV3272" s="21">
        <v>4.4994952925046299</v>
      </c>
      <c r="AW3272" s="21">
        <v>98.174396209716804</v>
      </c>
      <c r="AX3272" s="21">
        <v>98.517925554911301</v>
      </c>
      <c r="AY3272" s="21">
        <v>194.72528030472799</v>
      </c>
      <c r="AZ3272" s="21">
        <v>196.27313013896699</v>
      </c>
      <c r="BA3272" s="21">
        <v>0.15490558190892201</v>
      </c>
      <c r="BB3272" s="21">
        <v>8.9447051476066394E-2</v>
      </c>
      <c r="BC3272" s="21">
        <v>5.4852216583492903E-11</v>
      </c>
      <c r="BD3272"/>
      <c r="BE3272"/>
      <c r="BF3272"/>
      <c r="BG3272"/>
      <c r="BH3272"/>
      <c r="BI3272"/>
      <c r="BJ3272"/>
      <c r="BK3272"/>
      <c r="BL3272"/>
      <c r="BM3272"/>
      <c r="BN3272"/>
    </row>
    <row r="3273" spans="1:66" ht="25.2">
      <c r="A3273" s="4">
        <v>3271</v>
      </c>
      <c r="B3273" s="2" t="s">
        <v>1007</v>
      </c>
      <c r="C3273" s="2" t="s">
        <v>1010</v>
      </c>
      <c r="D3273" s="2" t="s">
        <v>1005</v>
      </c>
      <c r="E3273" s="2" t="s">
        <v>1005</v>
      </c>
      <c r="F3273" s="2" t="s">
        <v>310</v>
      </c>
      <c r="G3273" s="2" t="s">
        <v>1020</v>
      </c>
      <c r="H3273" s="4">
        <v>19</v>
      </c>
      <c r="I3273" s="4">
        <v>3</v>
      </c>
      <c r="J3273" s="4">
        <v>2009</v>
      </c>
      <c r="K3273" s="3">
        <v>-64.48</v>
      </c>
      <c r="L3273" s="3">
        <v>12.02</v>
      </c>
      <c r="M3273" s="4">
        <v>30</v>
      </c>
      <c r="N3273" s="3">
        <v>-10.016400370775616</v>
      </c>
      <c r="O3273" s="3">
        <v>19.717551819339796</v>
      </c>
      <c r="P3273" s="3">
        <v>17.197011344149423</v>
      </c>
      <c r="Q3273" s="3">
        <v>4.3075634286510063</v>
      </c>
      <c r="R3273" s="3">
        <v>19.678648888166691</v>
      </c>
      <c r="S3273" s="3">
        <v>4.7924351924699389</v>
      </c>
      <c r="T3273" s="3">
        <v>1.5170766179104089</v>
      </c>
      <c r="U3273" s="3">
        <v>7.7651883676013345</v>
      </c>
      <c r="V3273" s="3">
        <v>1.1794870027672628</v>
      </c>
      <c r="W3273" s="3">
        <v>7.6889266559312208</v>
      </c>
      <c r="X3273" s="3">
        <v>1.920961500810402</v>
      </c>
      <c r="Y3273" s="3">
        <v>5.9804805204422351</v>
      </c>
      <c r="Z3273" s="3">
        <v>0.85686930743086587</v>
      </c>
      <c r="AA3273" s="3">
        <v>5.2239622770050254</v>
      </c>
      <c r="AB3273" s="3">
        <v>0.82484881875082738</v>
      </c>
      <c r="AC3273" s="2">
        <v>0.45</v>
      </c>
      <c r="AD3273" s="1" t="s">
        <v>455</v>
      </c>
      <c r="AE3273" s="1">
        <f>($P3273/$DF$4)/((($Q3273/$DG$4)^2)/($R3273/$DH$4))</f>
        <v>0.60220692955571609</v>
      </c>
      <c r="AF3273" s="1">
        <f>($P3273/$DI$4)/((($Q3273/$DJ$4)^2)/($R3273/$DK$4))</f>
        <v>0.75823309629255309</v>
      </c>
      <c r="AG3273" s="1">
        <f>($P3273/$DL$4)/((($Q3273/$DM$4)^2)/($R3273/$DN$4))</f>
        <v>0.53716013729728729</v>
      </c>
      <c r="AH3273" s="1">
        <f>($P3273/$DO$4)/((($Q3273/$DP$4)^2)/($R3273/$DQ$4))</f>
        <v>0.58078131673816136</v>
      </c>
      <c r="AI3273" t="s">
        <v>1019</v>
      </c>
      <c r="AJ3273">
        <v>664</v>
      </c>
      <c r="AK3273" s="21">
        <v>-53.0650363498264</v>
      </c>
      <c r="AL3273" s="21"/>
      <c r="AM3273" s="21">
        <v>0.31759579861808301</v>
      </c>
      <c r="AN3273" s="21">
        <v>0.33875623638431301</v>
      </c>
      <c r="AO3273" s="21">
        <v>13.8545241644452</v>
      </c>
      <c r="AP3273" s="21">
        <v>14.7711816995606</v>
      </c>
      <c r="AQ3273" s="21">
        <v>2.8901161122322101</v>
      </c>
      <c r="AR3273" s="21">
        <v>3.2609767842292801</v>
      </c>
      <c r="AS3273" s="21">
        <v>1.9215520322322901</v>
      </c>
      <c r="AT3273" s="21">
        <v>0.18090284506169499</v>
      </c>
      <c r="AU3273" s="21">
        <v>4.26083780288696</v>
      </c>
      <c r="AV3273" s="21">
        <v>4.2842118509610501</v>
      </c>
      <c r="AW3273" s="21">
        <v>93.465724843343096</v>
      </c>
      <c r="AX3273" s="21">
        <v>92.966003023783401</v>
      </c>
      <c r="AY3273" s="21">
        <v>185.90181949781399</v>
      </c>
      <c r="AZ3273" s="21">
        <v>186.82867248541399</v>
      </c>
      <c r="BA3273" s="21">
        <v>0.18688014898449201</v>
      </c>
      <c r="BB3273" s="21">
        <v>7.5654256458704799E-2</v>
      </c>
      <c r="BC3273" s="21">
        <v>5.4852216583492903E-11</v>
      </c>
      <c r="BD3273"/>
      <c r="BE3273"/>
      <c r="BF3273"/>
      <c r="BG3273"/>
      <c r="BH3273"/>
      <c r="BI3273"/>
      <c r="BJ3273"/>
      <c r="BK3273"/>
      <c r="BL3273"/>
      <c r="BM3273"/>
      <c r="BN3273"/>
    </row>
    <row r="3274" spans="1:66" ht="25.2">
      <c r="A3274" s="4">
        <v>3272</v>
      </c>
      <c r="B3274" s="2" t="s">
        <v>1007</v>
      </c>
      <c r="C3274" s="2" t="s">
        <v>1010</v>
      </c>
      <c r="D3274" s="2" t="s">
        <v>1005</v>
      </c>
      <c r="E3274" s="2" t="s">
        <v>1005</v>
      </c>
      <c r="F3274" s="2" t="s">
        <v>310</v>
      </c>
      <c r="G3274" s="2" t="s">
        <v>1020</v>
      </c>
      <c r="H3274" s="4">
        <v>19</v>
      </c>
      <c r="I3274" s="4">
        <v>3</v>
      </c>
      <c r="J3274" s="4">
        <v>2009</v>
      </c>
      <c r="K3274" s="3">
        <v>-64.48</v>
      </c>
      <c r="L3274" s="3">
        <v>12.02</v>
      </c>
      <c r="M3274" s="4">
        <v>55</v>
      </c>
      <c r="N3274" s="3">
        <v>-11.09</v>
      </c>
      <c r="O3274" s="3">
        <v>16.793718955800941</v>
      </c>
      <c r="P3274" s="3">
        <v>13.563499688541334</v>
      </c>
      <c r="Q3274" s="3">
        <v>3.5538962318229492</v>
      </c>
      <c r="R3274" s="3">
        <v>16.187495086698469</v>
      </c>
      <c r="S3274" s="3">
        <v>4.2387655179821886</v>
      </c>
      <c r="T3274" s="3">
        <v>0.84485114133030903</v>
      </c>
      <c r="U3274" s="3">
        <v>4.9114428219318587</v>
      </c>
      <c r="V3274" s="3">
        <v>0.87992182443182165</v>
      </c>
      <c r="W3274" s="3">
        <v>5.6966396236576387</v>
      </c>
      <c r="X3274" s="3">
        <v>1.323231617574157</v>
      </c>
      <c r="Y3274" s="3">
        <v>4.432468416083978</v>
      </c>
      <c r="Z3274" s="3">
        <v>0.66080119043343521</v>
      </c>
      <c r="AA3274" s="3">
        <v>4.0308334605763836</v>
      </c>
      <c r="AB3274" s="3">
        <v>0.64062834620388465</v>
      </c>
      <c r="AC3274" s="2">
        <v>0.45</v>
      </c>
      <c r="AD3274" s="1" t="s">
        <v>455</v>
      </c>
      <c r="AE3274" s="1">
        <f>($P3274/$DF$4)/((($Q3274/$DG$4)^2)/($R3274/$DH$4))</f>
        <v>0.57398795853661777</v>
      </c>
      <c r="AF3274" s="1">
        <f>($P3274/$DI$4)/((($Q3274/$DJ$4)^2)/($R3274/$DK$4))</f>
        <v>0.72270285457682548</v>
      </c>
      <c r="AG3274" s="1">
        <f>($P3274/$DL$4)/((($Q3274/$DM$4)^2)/($R3274/$DN$4))</f>
        <v>0.511989210821582</v>
      </c>
      <c r="AH3274" s="1">
        <f>($P3274/$DO$4)/((($Q3274/$DP$4)^2)/($R3274/$DQ$4))</f>
        <v>0.5535663340783652</v>
      </c>
      <c r="AI3274" t="s">
        <v>1019</v>
      </c>
      <c r="AJ3274">
        <v>664</v>
      </c>
      <c r="AK3274" s="21">
        <v>-46.113368225097702</v>
      </c>
      <c r="AL3274" s="21"/>
      <c r="AM3274" s="21">
        <v>0.65200404205670004</v>
      </c>
      <c r="AN3274" s="21">
        <v>0.64794553125898102</v>
      </c>
      <c r="AO3274" s="21">
        <v>28.423895755990198</v>
      </c>
      <c r="AP3274" s="21">
        <v>28.240051210303498</v>
      </c>
      <c r="AQ3274" s="21">
        <v>2.77803388039271</v>
      </c>
      <c r="AR3274" s="21">
        <v>3.0556777012348202</v>
      </c>
      <c r="AS3274" s="21">
        <v>3.27768057346344</v>
      </c>
      <c r="AT3274" s="21">
        <v>1.27101690312227</v>
      </c>
      <c r="AU3274" s="21">
        <v>4.0282524446646404</v>
      </c>
      <c r="AV3274" s="21">
        <v>3.9717343374093401</v>
      </c>
      <c r="AW3274" s="21">
        <v>86.730031178792302</v>
      </c>
      <c r="AX3274" s="21">
        <v>86.782396507263201</v>
      </c>
      <c r="AY3274" s="21">
        <v>175.63494528328499</v>
      </c>
      <c r="AZ3274" s="21">
        <v>173.12270023568499</v>
      </c>
      <c r="BA3274" s="21">
        <v>0.23369561480979101</v>
      </c>
      <c r="BB3274" s="21">
        <v>8.3192929417515896E-2</v>
      </c>
      <c r="BC3274" s="21">
        <v>5.4852216583492903E-11</v>
      </c>
      <c r="BD3274"/>
      <c r="BE3274"/>
      <c r="BF3274"/>
      <c r="BG3274"/>
      <c r="BH3274"/>
      <c r="BI3274"/>
      <c r="BJ3274"/>
      <c r="BK3274"/>
      <c r="BL3274"/>
      <c r="BM3274"/>
      <c r="BN3274"/>
    </row>
    <row r="3275" spans="1:66" ht="25.2">
      <c r="A3275" s="4">
        <v>3273</v>
      </c>
      <c r="B3275" s="2" t="s">
        <v>1007</v>
      </c>
      <c r="C3275" s="2" t="s">
        <v>1010</v>
      </c>
      <c r="D3275" s="2" t="s">
        <v>1005</v>
      </c>
      <c r="E3275" s="2" t="s">
        <v>1005</v>
      </c>
      <c r="F3275" s="2" t="s">
        <v>310</v>
      </c>
      <c r="G3275" s="2" t="s">
        <v>1020</v>
      </c>
      <c r="H3275" s="4">
        <v>19</v>
      </c>
      <c r="I3275" s="4">
        <v>3</v>
      </c>
      <c r="J3275" s="4">
        <v>2009</v>
      </c>
      <c r="K3275" s="3">
        <v>-64.48</v>
      </c>
      <c r="L3275" s="3">
        <v>12.02</v>
      </c>
      <c r="M3275" s="4">
        <v>75</v>
      </c>
      <c r="N3275" s="3">
        <v>-10.88</v>
      </c>
      <c r="O3275" s="3">
        <v>18.583481261077829</v>
      </c>
      <c r="P3275" s="3">
        <v>15.322058593053061</v>
      </c>
      <c r="Q3275" s="3">
        <v>4.0185148596701277</v>
      </c>
      <c r="R3275" s="3">
        <v>16.107079969456127</v>
      </c>
      <c r="S3275" s="3">
        <v>3.3188109572487146</v>
      </c>
      <c r="T3275" s="3">
        <v>1.0517168827804697</v>
      </c>
      <c r="U3275" s="3">
        <v>4.8597176124741788</v>
      </c>
      <c r="V3275" s="3">
        <v>0.6189648205673719</v>
      </c>
      <c r="W3275" s="3">
        <v>5.3156663701993336</v>
      </c>
      <c r="X3275" s="3">
        <v>1.3419311603775483</v>
      </c>
      <c r="Y3275" s="3">
        <v>4.3478530589794415</v>
      </c>
      <c r="Z3275" s="3">
        <v>0.74935925324467989</v>
      </c>
      <c r="AA3275" s="3">
        <v>3.9053015754306148</v>
      </c>
      <c r="AB3275" s="3">
        <v>0.5981801143441261</v>
      </c>
      <c r="AC3275" s="2">
        <v>0.45</v>
      </c>
      <c r="AD3275" s="1" t="s">
        <v>455</v>
      </c>
      <c r="AE3275" s="1">
        <f>($P3275/$DF$4)/((($Q3275/$DG$4)^2)/($R3275/$DH$4))</f>
        <v>0.50461903949804665</v>
      </c>
      <c r="AF3275" s="1">
        <f>($P3275/$DI$4)/((($Q3275/$DJ$4)^2)/($R3275/$DK$4))</f>
        <v>0.63536109929697904</v>
      </c>
      <c r="AG3275" s="1">
        <f>($P3275/$DL$4)/((($Q3275/$DM$4)^2)/($R3275/$DN$4))</f>
        <v>0.45011310769800345</v>
      </c>
      <c r="AH3275" s="1">
        <f>($P3275/$DO$4)/((($Q3275/$DP$4)^2)/($R3275/$DQ$4))</f>
        <v>0.48666545638563086</v>
      </c>
      <c r="AI3275" t="s">
        <v>1019</v>
      </c>
      <c r="AJ3275">
        <v>664</v>
      </c>
      <c r="AK3275" s="21">
        <v>-43.362332661946603</v>
      </c>
      <c r="AL3275" s="21"/>
      <c r="AM3275" s="21">
        <v>1.0467293629547001</v>
      </c>
      <c r="AN3275" s="21">
        <v>1.06175661206246</v>
      </c>
      <c r="AO3275" s="21">
        <v>45.608521454430203</v>
      </c>
      <c r="AP3275" s="21">
        <v>46.2540124357987</v>
      </c>
      <c r="AQ3275" s="21">
        <v>3.3203724928697</v>
      </c>
      <c r="AR3275" s="21">
        <v>3.0963769988219001</v>
      </c>
      <c r="AS3275" s="21">
        <v>4.2240719956159598</v>
      </c>
      <c r="AT3275" s="21">
        <v>5.1007312472661397</v>
      </c>
      <c r="AU3275" s="21">
        <v>3.7713072252273601</v>
      </c>
      <c r="AV3275" s="21">
        <v>3.6949189039071402</v>
      </c>
      <c r="AW3275" s="21">
        <v>79.0498520533244</v>
      </c>
      <c r="AX3275" s="21">
        <v>78.578965034484796</v>
      </c>
      <c r="AY3275" s="21">
        <v>164.34077062290399</v>
      </c>
      <c r="AZ3275" s="21">
        <v>160.978547478694</v>
      </c>
      <c r="BA3275" s="21">
        <v>0.29317760435243501</v>
      </c>
      <c r="BB3275" s="21">
        <v>0.150928983204067</v>
      </c>
      <c r="BC3275" s="21">
        <v>5.4852216583492903E-11</v>
      </c>
      <c r="BD3275"/>
      <c r="BE3275"/>
      <c r="BF3275"/>
      <c r="BG3275"/>
      <c r="BH3275"/>
      <c r="BI3275"/>
      <c r="BJ3275"/>
      <c r="BK3275"/>
      <c r="BL3275"/>
      <c r="BM3275"/>
      <c r="BN3275"/>
    </row>
    <row r="3276" spans="1:66" ht="25.2">
      <c r="A3276" s="4">
        <v>3274</v>
      </c>
      <c r="B3276" s="2" t="s">
        <v>1007</v>
      </c>
      <c r="C3276" s="2" t="s">
        <v>1010</v>
      </c>
      <c r="D3276" s="2" t="s">
        <v>1005</v>
      </c>
      <c r="E3276" s="2" t="s">
        <v>1005</v>
      </c>
      <c r="F3276" s="2" t="s">
        <v>310</v>
      </c>
      <c r="G3276" s="2" t="s">
        <v>1020</v>
      </c>
      <c r="H3276" s="4">
        <v>19</v>
      </c>
      <c r="I3276" s="4">
        <v>3</v>
      </c>
      <c r="J3276" s="4">
        <v>2009</v>
      </c>
      <c r="K3276" s="3">
        <v>-64.48</v>
      </c>
      <c r="L3276" s="3">
        <v>12.02</v>
      </c>
      <c r="M3276" s="4">
        <v>140</v>
      </c>
      <c r="N3276" s="3">
        <v>-10.37</v>
      </c>
      <c r="O3276" s="3">
        <v>19.560378271696376</v>
      </c>
      <c r="P3276" s="3">
        <v>15.292002604419242</v>
      </c>
      <c r="Q3276" s="3">
        <v>3.3805580984126289</v>
      </c>
      <c r="R3276" s="3">
        <v>15.557224278668464</v>
      </c>
      <c r="S3276" s="3">
        <v>3.7617128989361697</v>
      </c>
      <c r="T3276" s="3">
        <v>0.89895620831228484</v>
      </c>
      <c r="U3276" s="3">
        <v>4.5211178639542275</v>
      </c>
      <c r="V3276" s="3">
        <v>0.77113706202846266</v>
      </c>
      <c r="W3276" s="3">
        <v>5.9362469649078884</v>
      </c>
      <c r="X3276" s="3">
        <v>1.4879272138997099</v>
      </c>
      <c r="Y3276" s="3">
        <v>4.7517551661962942</v>
      </c>
      <c r="Z3276" s="3">
        <v>0.66474056201790699</v>
      </c>
      <c r="AA3276" s="3">
        <v>4.146048894990833</v>
      </c>
      <c r="AB3276" s="3">
        <v>0.65076708089958046</v>
      </c>
      <c r="AC3276" s="2">
        <v>0.45</v>
      </c>
      <c r="AD3276" s="1" t="s">
        <v>455</v>
      </c>
      <c r="AE3276" s="1">
        <f>($P3276/$DF$4)/((($Q3276/$DG$4)^2)/($R3276/$DH$4))</f>
        <v>0.68735409418600257</v>
      </c>
      <c r="AF3276" s="1">
        <f>($P3276/$DI$4)/((($Q3276/$DJ$4)^2)/($R3276/$DK$4))</f>
        <v>0.86544109259672175</v>
      </c>
      <c r="AG3276" s="1">
        <f>($P3276/$DL$4)/((($Q3276/$DM$4)^2)/($R3276/$DN$4))</f>
        <v>0.6131102142534306</v>
      </c>
      <c r="AH3276" s="1">
        <f>($P3276/$DO$4)/((($Q3276/$DP$4)^2)/($R3276/$DQ$4))</f>
        <v>0.6628990738801831</v>
      </c>
      <c r="AI3276" t="s">
        <v>1019</v>
      </c>
      <c r="AJ3276">
        <v>664</v>
      </c>
      <c r="AK3276" s="21">
        <v>-42.939421081543003</v>
      </c>
      <c r="AL3276" s="21"/>
      <c r="AM3276" s="21">
        <v>1.84897481568655</v>
      </c>
      <c r="AN3276" s="21">
        <v>1.97024624443054</v>
      </c>
      <c r="AO3276" s="21">
        <v>80.477494028288703</v>
      </c>
      <c r="AP3276" s="21">
        <v>85.740935363974302</v>
      </c>
      <c r="AQ3276" s="21">
        <v>4.8163501625061098</v>
      </c>
      <c r="AR3276" s="21">
        <v>4.4327791759173101</v>
      </c>
      <c r="AS3276" s="21">
        <v>7.2094932130177902</v>
      </c>
      <c r="AT3276" s="21">
        <v>7.2584014390309797</v>
      </c>
      <c r="AU3276" s="21">
        <v>3.36438860940933</v>
      </c>
      <c r="AV3276" s="21">
        <v>3.2495063501993799</v>
      </c>
      <c r="AW3276" s="21">
        <v>64.834435498555493</v>
      </c>
      <c r="AX3276" s="21">
        <v>63.093710639953599</v>
      </c>
      <c r="AY3276" s="21">
        <v>146.440378725779</v>
      </c>
      <c r="AZ3276" s="21">
        <v>141.41602320766501</v>
      </c>
      <c r="BA3276" s="21">
        <v>0.53556065692504295</v>
      </c>
      <c r="BB3276" s="21">
        <v>0.57140648794174198</v>
      </c>
      <c r="BC3276" s="21">
        <v>5.4852216583492903E-11</v>
      </c>
      <c r="BD3276"/>
      <c r="BE3276"/>
      <c r="BF3276"/>
      <c r="BG3276"/>
      <c r="BH3276"/>
      <c r="BI3276"/>
      <c r="BJ3276"/>
      <c r="BK3276"/>
      <c r="BL3276"/>
      <c r="BM3276"/>
      <c r="BN3276"/>
    </row>
    <row r="3277" spans="1:66" ht="25.2">
      <c r="A3277" s="4">
        <v>3275</v>
      </c>
      <c r="B3277" s="2" t="s">
        <v>1007</v>
      </c>
      <c r="C3277" s="2" t="s">
        <v>1010</v>
      </c>
      <c r="D3277" s="2" t="s">
        <v>1005</v>
      </c>
      <c r="E3277" s="2" t="s">
        <v>1005</v>
      </c>
      <c r="F3277" s="2" t="s">
        <v>310</v>
      </c>
      <c r="G3277" s="2" t="s">
        <v>1020</v>
      </c>
      <c r="H3277" s="4">
        <v>19</v>
      </c>
      <c r="I3277" s="4">
        <v>3</v>
      </c>
      <c r="J3277" s="4">
        <v>2009</v>
      </c>
      <c r="K3277" s="3">
        <v>-64.48</v>
      </c>
      <c r="L3277" s="3">
        <v>12.02</v>
      </c>
      <c r="M3277" s="4">
        <v>230</v>
      </c>
      <c r="N3277" s="3">
        <v>-10.951419149901648</v>
      </c>
      <c r="O3277" s="3">
        <v>19.99290385457417</v>
      </c>
      <c r="P3277" s="3">
        <v>7.0748391822409129</v>
      </c>
      <c r="Q3277" s="3">
        <v>4.0203192606764562</v>
      </c>
      <c r="R3277" s="3">
        <v>16.676540445354807</v>
      </c>
      <c r="S3277" s="3">
        <v>3.1872005805530805</v>
      </c>
      <c r="T3277" s="3">
        <v>0.9382904387744686</v>
      </c>
      <c r="U3277" s="3">
        <v>5.4204825806921875</v>
      </c>
      <c r="V3277" s="3">
        <v>0.80031816414959644</v>
      </c>
      <c r="W3277" s="3">
        <v>5.4989115181043715</v>
      </c>
      <c r="X3277" s="3">
        <v>1.457796780944975</v>
      </c>
      <c r="Y3277" s="3">
        <v>4.4873582496351112</v>
      </c>
      <c r="Z3277" s="3">
        <v>0.76698804940073295</v>
      </c>
      <c r="AA3277" s="3">
        <v>4.4361277470944591</v>
      </c>
      <c r="AB3277" s="3">
        <v>0.71710229695977956</v>
      </c>
      <c r="AC3277" s="2">
        <v>0.45</v>
      </c>
      <c r="AD3277" s="1" t="s">
        <v>455</v>
      </c>
      <c r="AE3277" s="1">
        <f>($P3277/$DF$4)/((($Q3277/$DG$4)^2)/($R3277/$DH$4))</f>
        <v>0.241025118193919</v>
      </c>
      <c r="AF3277" s="1">
        <f>($P3277/$DI$4)/((($Q3277/$DJ$4)^2)/($R3277/$DK$4))</f>
        <v>0.30347246549833246</v>
      </c>
      <c r="AG3277" s="1">
        <f>($P3277/$DL$4)/((($Q3277/$DM$4)^2)/($R3277/$DN$4))</f>
        <v>0.21499102588649632</v>
      </c>
      <c r="AH3277" s="1">
        <f>($P3277/$DO$4)/((($Q3277/$DP$4)^2)/($R3277/$DQ$4))</f>
        <v>0.23244980859803283</v>
      </c>
      <c r="AI3277" t="s">
        <v>1019</v>
      </c>
      <c r="AJ3277">
        <v>664</v>
      </c>
      <c r="AK3277" s="21">
        <v>-55.657789866129598</v>
      </c>
      <c r="AL3277" s="21"/>
      <c r="AM3277" s="21">
        <v>2.5736280146147101</v>
      </c>
      <c r="AN3277" s="21">
        <v>2.67508768977617</v>
      </c>
      <c r="AO3277" s="21">
        <v>111.9593518086</v>
      </c>
      <c r="AP3277" s="21">
        <v>116.36341411828001</v>
      </c>
      <c r="AQ3277" s="21">
        <v>8.0324679055966808</v>
      </c>
      <c r="AR3277" s="21">
        <v>8.6039824291028495</v>
      </c>
      <c r="AS3277" s="21">
        <v>14.697582163760501</v>
      </c>
      <c r="AT3277" s="21">
        <v>11.1714766807556</v>
      </c>
      <c r="AU3277" s="21">
        <v>3.1638313349924601</v>
      </c>
      <c r="AV3277" s="21">
        <v>3.09159570287403</v>
      </c>
      <c r="AW3277" s="21">
        <v>55.055688985322703</v>
      </c>
      <c r="AX3277" s="21">
        <v>53.142626017921799</v>
      </c>
      <c r="AY3277" s="21">
        <v>137.63535719934001</v>
      </c>
      <c r="AZ3277" s="21">
        <v>134.48169100868199</v>
      </c>
      <c r="BA3277" s="21">
        <v>0.92416020357608797</v>
      </c>
      <c r="BB3277" s="21">
        <v>1.0391518125408601</v>
      </c>
      <c r="BC3277" s="21">
        <v>5.4852216583492903E-11</v>
      </c>
      <c r="BD3277"/>
      <c r="BE3277"/>
      <c r="BF3277"/>
      <c r="BG3277"/>
      <c r="BH3277"/>
      <c r="BI3277"/>
      <c r="BJ3277"/>
      <c r="BK3277"/>
      <c r="BL3277"/>
      <c r="BM3277"/>
      <c r="BN3277"/>
    </row>
    <row r="3278" spans="1:66" ht="25.2">
      <c r="A3278" s="4">
        <v>3276</v>
      </c>
      <c r="B3278" s="2" t="s">
        <v>1007</v>
      </c>
      <c r="C3278" s="2" t="s">
        <v>1010</v>
      </c>
      <c r="D3278" s="2" t="s">
        <v>1005</v>
      </c>
      <c r="E3278" s="2" t="s">
        <v>1005</v>
      </c>
      <c r="F3278" s="2" t="s">
        <v>310</v>
      </c>
      <c r="G3278" s="2" t="s">
        <v>1020</v>
      </c>
      <c r="H3278" s="4">
        <v>19</v>
      </c>
      <c r="I3278" s="4">
        <v>3</v>
      </c>
      <c r="J3278" s="4">
        <v>2009</v>
      </c>
      <c r="K3278" s="3">
        <v>-64.48</v>
      </c>
      <c r="L3278" s="3">
        <v>12.02</v>
      </c>
      <c r="M3278" s="4">
        <v>750</v>
      </c>
      <c r="N3278" s="3">
        <v>-11.050818624042698</v>
      </c>
      <c r="O3278" s="3">
        <v>23.70453093838103</v>
      </c>
      <c r="P3278" s="3">
        <v>8.6500254238545491</v>
      </c>
      <c r="Q3278" s="3">
        <v>4.2665989095822079</v>
      </c>
      <c r="R3278" s="3">
        <v>17.676425718934432</v>
      </c>
      <c r="S3278" s="3">
        <v>3.1456775316782237</v>
      </c>
      <c r="T3278" s="3">
        <v>0.87478203213870354</v>
      </c>
      <c r="U3278" s="3">
        <v>5.2173188679028373</v>
      </c>
      <c r="V3278" s="3">
        <v>0.69657300262076938</v>
      </c>
      <c r="W3278" s="3">
        <v>5.082218045749495</v>
      </c>
      <c r="X3278" s="3">
        <v>1.5003600892600368</v>
      </c>
      <c r="Y3278" s="3">
        <v>4.903069535375618</v>
      </c>
      <c r="Z3278" s="3">
        <v>0.89074636659345008</v>
      </c>
      <c r="AA3278" s="3">
        <v>4.9153396709927843</v>
      </c>
      <c r="AB3278" s="3">
        <v>0.82437972469478327</v>
      </c>
      <c r="AC3278" s="2">
        <v>0.45</v>
      </c>
      <c r="AD3278" s="1" t="s">
        <v>455</v>
      </c>
      <c r="AE3278" s="1">
        <f>($P3278/$DF$4)/((($Q3278/$DG$4)^2)/($R3278/$DH$4))</f>
        <v>0.27733779386407148</v>
      </c>
      <c r="AF3278" s="1">
        <f>($P3278/$DI$4)/((($Q3278/$DJ$4)^2)/($R3278/$DK$4))</f>
        <v>0.34919341482111771</v>
      </c>
      <c r="AG3278" s="1">
        <f>($P3278/$DL$4)/((($Q3278/$DM$4)^2)/($R3278/$DN$4))</f>
        <v>0.24738142342476699</v>
      </c>
      <c r="AH3278" s="1">
        <f>($P3278/$DO$4)/((($Q3278/$DP$4)^2)/($R3278/$DQ$4))</f>
        <v>0.26747053412431682</v>
      </c>
      <c r="AI3278" t="s">
        <v>1019</v>
      </c>
      <c r="AJ3278">
        <v>664</v>
      </c>
      <c r="AK3278" s="21">
        <v>-94.684914906819699</v>
      </c>
      <c r="AL3278" s="21"/>
      <c r="AM3278" s="21">
        <v>3.7651023825577301</v>
      </c>
      <c r="AN3278" s="21">
        <v>3.6327867380210299</v>
      </c>
      <c r="AO3278" s="21">
        <v>163.68182176685701</v>
      </c>
      <c r="AP3278" s="21">
        <v>157.92780213934401</v>
      </c>
      <c r="AQ3278" s="21">
        <v>26.627963436671699</v>
      </c>
      <c r="AR3278" s="21">
        <v>26.627963436671699</v>
      </c>
      <c r="AS3278" s="21">
        <v>30.392318637030499</v>
      </c>
      <c r="AT3278" s="21">
        <v>30.392318637030499</v>
      </c>
      <c r="AU3278" s="21">
        <v>3.16119233999934</v>
      </c>
      <c r="AV3278" s="21">
        <v>3.0099087391580799</v>
      </c>
      <c r="AW3278" s="21">
        <v>45.690991396222799</v>
      </c>
      <c r="AX3278" s="21">
        <v>46.844860229492198</v>
      </c>
      <c r="AY3278" s="21">
        <v>137.42739887430901</v>
      </c>
      <c r="AZ3278" s="21">
        <v>130.84914577744601</v>
      </c>
      <c r="BA3278" s="21">
        <v>2.09301991564887</v>
      </c>
      <c r="BB3278" s="21">
        <v>2.09301991564887</v>
      </c>
      <c r="BC3278" s="21">
        <v>5.4852216583492903E-11</v>
      </c>
      <c r="BD3278"/>
      <c r="BE3278"/>
      <c r="BF3278"/>
      <c r="BG3278"/>
      <c r="BH3278"/>
      <c r="BI3278"/>
      <c r="BJ3278"/>
      <c r="BK3278"/>
      <c r="BL3278"/>
      <c r="BM3278"/>
      <c r="BN3278"/>
    </row>
    <row r="3279" spans="1:66" ht="25.2">
      <c r="A3279" s="4">
        <v>3277</v>
      </c>
      <c r="B3279" s="2" t="s">
        <v>1007</v>
      </c>
      <c r="C3279" s="2" t="s">
        <v>1010</v>
      </c>
      <c r="D3279" s="2" t="s">
        <v>1005</v>
      </c>
      <c r="E3279" s="2" t="s">
        <v>1005</v>
      </c>
      <c r="F3279" s="2" t="s">
        <v>310</v>
      </c>
      <c r="G3279" s="2" t="s">
        <v>1020</v>
      </c>
      <c r="H3279" s="4">
        <v>19</v>
      </c>
      <c r="I3279" s="4">
        <v>3</v>
      </c>
      <c r="J3279" s="4">
        <v>2009</v>
      </c>
      <c r="K3279" s="3">
        <v>-64.48</v>
      </c>
      <c r="L3279" s="3">
        <v>12.02</v>
      </c>
      <c r="M3279" s="4">
        <v>1016</v>
      </c>
      <c r="N3279" s="3">
        <v>-9.6112385964901392</v>
      </c>
      <c r="O3279" s="3">
        <v>21.722064481841851</v>
      </c>
      <c r="P3279" s="3">
        <v>6.6281595953274914</v>
      </c>
      <c r="Q3279" s="3">
        <v>4.0727218841563451</v>
      </c>
      <c r="R3279" s="3">
        <v>16.584129649630054</v>
      </c>
      <c r="S3279" s="3">
        <v>2.6099931684740167</v>
      </c>
      <c r="T3279" s="3">
        <v>0.84335661740773282</v>
      </c>
      <c r="U3279" s="3">
        <v>5.0473025441701349</v>
      </c>
      <c r="V3279" s="3">
        <v>0.7477839189336255</v>
      </c>
      <c r="W3279" s="3">
        <v>5.7514513392075592</v>
      </c>
      <c r="X3279" s="3">
        <v>1.4094973336903494</v>
      </c>
      <c r="Y3279" s="3">
        <v>4.8684871990166112</v>
      </c>
      <c r="Z3279" s="3">
        <v>0.883705357653228</v>
      </c>
      <c r="AA3279" s="3">
        <v>5.2186460149887877</v>
      </c>
      <c r="AB3279" s="3">
        <v>0.88021688125092634</v>
      </c>
      <c r="AC3279" s="2">
        <v>0.45</v>
      </c>
      <c r="AD3279" s="1" t="s">
        <v>455</v>
      </c>
      <c r="AE3279" s="1">
        <f>($P3279/$DF$4)/((($Q3279/$DG$4)^2)/($R3279/$DH$4))</f>
        <v>0.21881494905833368</v>
      </c>
      <c r="AF3279" s="1">
        <f>($P3279/$DI$4)/((($Q3279/$DJ$4)^2)/($R3279/$DK$4))</f>
        <v>0.2755078498714742</v>
      </c>
      <c r="AG3279" s="1">
        <f>($P3279/$DL$4)/((($Q3279/$DM$4)^2)/($R3279/$DN$4))</f>
        <v>0.1951798664382503</v>
      </c>
      <c r="AH3279" s="1">
        <f>($P3279/$DO$4)/((($Q3279/$DP$4)^2)/($R3279/$DQ$4))</f>
        <v>0.21102984372805203</v>
      </c>
      <c r="AI3279" t="s">
        <v>1019</v>
      </c>
      <c r="AJ3279">
        <v>664</v>
      </c>
      <c r="AK3279" s="21">
        <v>-94.673456420898404</v>
      </c>
      <c r="AL3279" s="21"/>
      <c r="AM3279" s="21">
        <v>2.93044407339096</v>
      </c>
      <c r="AN3279" s="21">
        <v>2.5567226657867401</v>
      </c>
      <c r="AO3279" s="21">
        <v>127.362325972649</v>
      </c>
      <c r="AP3279" s="21">
        <v>111.11904332406399</v>
      </c>
      <c r="AQ3279" s="21">
        <v>27.840615048217799</v>
      </c>
      <c r="AR3279" s="21">
        <v>27.840615048217799</v>
      </c>
      <c r="AS3279" s="21">
        <v>24.879250141906699</v>
      </c>
      <c r="AT3279" s="21">
        <v>24.879250141906699</v>
      </c>
      <c r="AU3279" s="21">
        <v>4.1878208179473901</v>
      </c>
      <c r="AV3279" s="21">
        <v>4.3370284255981399</v>
      </c>
      <c r="AW3279" s="21">
        <v>58.813850582885699</v>
      </c>
      <c r="AX3279" s="21">
        <v>63.431659420776299</v>
      </c>
      <c r="AY3279" s="21">
        <v>182.01011378717499</v>
      </c>
      <c r="AZ3279" s="21">
        <v>188.49382841174199</v>
      </c>
      <c r="BA3279" s="21">
        <v>1.7618127971172299</v>
      </c>
      <c r="BB3279" s="21">
        <v>1.7618127971172299</v>
      </c>
      <c r="BC3279" s="21">
        <v>5.4852216583492903E-11</v>
      </c>
      <c r="BD3279"/>
      <c r="BE3279"/>
      <c r="BF3279"/>
      <c r="BG3279"/>
      <c r="BH3279"/>
      <c r="BI3279"/>
      <c r="BJ3279"/>
      <c r="BK3279"/>
      <c r="BL3279"/>
      <c r="BM3279"/>
      <c r="BN3279"/>
    </row>
    <row r="3280" spans="1:66" ht="25.2">
      <c r="A3280" s="4">
        <v>3278</v>
      </c>
      <c r="B3280" s="2" t="s">
        <v>1007</v>
      </c>
      <c r="C3280" s="2" t="s">
        <v>1018</v>
      </c>
      <c r="D3280" s="2" t="s">
        <v>1005</v>
      </c>
      <c r="E3280" s="2" t="s">
        <v>1005</v>
      </c>
      <c r="F3280" s="2" t="s">
        <v>310</v>
      </c>
      <c r="G3280" s="2" t="s">
        <v>1017</v>
      </c>
      <c r="H3280" s="4">
        <v>19</v>
      </c>
      <c r="I3280" s="4">
        <v>3</v>
      </c>
      <c r="J3280" s="4">
        <v>2009</v>
      </c>
      <c r="K3280" s="3">
        <v>-64.599999999999994</v>
      </c>
      <c r="L3280" s="3">
        <v>11.82</v>
      </c>
      <c r="M3280" s="4">
        <v>1</v>
      </c>
      <c r="N3280" s="3" t="s">
        <v>2</v>
      </c>
      <c r="O3280" s="3">
        <v>21.440106731461487</v>
      </c>
      <c r="P3280" s="3">
        <v>21.242906745182008</v>
      </c>
      <c r="Q3280" s="3">
        <v>5.3528707753726037</v>
      </c>
      <c r="R3280" s="3">
        <v>22.08</v>
      </c>
      <c r="S3280" s="3">
        <v>5.8383023936170204</v>
      </c>
      <c r="T3280" s="3">
        <v>1.6034141776315787</v>
      </c>
      <c r="U3280" s="3">
        <v>7.8769418944691658</v>
      </c>
      <c r="V3280" s="3">
        <v>1.4188034140969163</v>
      </c>
      <c r="W3280" s="3">
        <v>9.5457467076923077</v>
      </c>
      <c r="X3280" s="3">
        <v>2.3139256519102491</v>
      </c>
      <c r="Y3280" s="3">
        <v>7.6841597728631186</v>
      </c>
      <c r="Z3280" s="3">
        <v>1.0549901865008882</v>
      </c>
      <c r="AA3280" s="3">
        <v>5.6842007514450863</v>
      </c>
      <c r="AB3280" s="3">
        <v>0.95311299000000005</v>
      </c>
      <c r="AC3280" s="2">
        <v>0.45</v>
      </c>
      <c r="AD3280" s="1" t="s">
        <v>455</v>
      </c>
      <c r="AE3280" s="1">
        <f>($P3280/$DF$4)/((($Q3280/$DG$4)^2)/($R3280/$DH$4))</f>
        <v>0.5405057886994058</v>
      </c>
      <c r="AF3280" s="1">
        <f>($P3280/$DI$4)/((($Q3280/$DJ$4)^2)/($R3280/$DK$4))</f>
        <v>0.68054576859810345</v>
      </c>
      <c r="AG3280" s="1">
        <f>($P3280/$DL$4)/((($Q3280/$DM$4)^2)/($R3280/$DN$4))</f>
        <v>0.48212358479825368</v>
      </c>
      <c r="AH3280" s="1">
        <f>($P3280/$DO$4)/((($Q3280/$DP$4)^2)/($R3280/$DQ$4))</f>
        <v>0.52127540926344629</v>
      </c>
      <c r="AI3280" t="s">
        <v>1016</v>
      </c>
      <c r="AJ3280">
        <v>665</v>
      </c>
      <c r="AK3280" s="21"/>
      <c r="AL3280" s="21"/>
      <c r="AM3280" s="21">
        <v>8.8357489618395305E-2</v>
      </c>
      <c r="AN3280" s="21">
        <v>8.1317541240248994E-2</v>
      </c>
      <c r="AO3280" s="21">
        <v>3.85625032916899</v>
      </c>
      <c r="AP3280" s="21">
        <v>3.5462917311828801</v>
      </c>
      <c r="AQ3280" s="21">
        <v>4.10805923016866</v>
      </c>
      <c r="AR3280" s="21">
        <v>4.7105594713687902</v>
      </c>
      <c r="AS3280" s="21">
        <v>1.06246836831172</v>
      </c>
      <c r="AT3280" s="21">
        <v>0.53266736388951497</v>
      </c>
      <c r="AU3280" s="21">
        <v>4.4689383681615196</v>
      </c>
      <c r="AV3280" s="21">
        <v>4.5030072865486197</v>
      </c>
      <c r="AW3280" s="21">
        <v>98.098183527628606</v>
      </c>
      <c r="AX3280" s="21">
        <v>98.170270563761406</v>
      </c>
      <c r="AY3280" s="21">
        <v>195.04383216886501</v>
      </c>
      <c r="AZ3280" s="21">
        <v>196.395963472652</v>
      </c>
      <c r="BA3280" s="21">
        <v>0.14257186128695801</v>
      </c>
      <c r="BB3280" s="21">
        <v>9.2352715361863499E-2</v>
      </c>
      <c r="BC3280" s="21">
        <v>4.9422006203687E-11</v>
      </c>
      <c r="BD3280"/>
      <c r="BE3280"/>
      <c r="BF3280"/>
      <c r="BG3280"/>
      <c r="BH3280"/>
      <c r="BI3280"/>
      <c r="BJ3280"/>
      <c r="BK3280"/>
      <c r="BL3280"/>
      <c r="BM3280"/>
      <c r="BN3280"/>
    </row>
    <row r="3281" spans="1:66" ht="25.2">
      <c r="A3281" s="4">
        <v>3279</v>
      </c>
      <c r="B3281" s="2" t="s">
        <v>1007</v>
      </c>
      <c r="C3281" s="2" t="s">
        <v>1015</v>
      </c>
      <c r="D3281" s="2" t="s">
        <v>1005</v>
      </c>
      <c r="E3281" s="2" t="s">
        <v>1005</v>
      </c>
      <c r="F3281" s="2" t="s">
        <v>310</v>
      </c>
      <c r="G3281" s="2" t="s">
        <v>1014</v>
      </c>
      <c r="H3281" s="4">
        <v>22</v>
      </c>
      <c r="I3281" s="4">
        <v>3</v>
      </c>
      <c r="J3281" s="4">
        <v>2009</v>
      </c>
      <c r="K3281" s="3">
        <v>-60.2</v>
      </c>
      <c r="L3281" s="3">
        <v>11.01</v>
      </c>
      <c r="M3281" s="4">
        <v>10</v>
      </c>
      <c r="N3281" s="3" t="s">
        <v>2</v>
      </c>
      <c r="O3281" s="3">
        <v>21.167199583343166</v>
      </c>
      <c r="P3281" s="3">
        <v>18.116857113589671</v>
      </c>
      <c r="Q3281" s="3">
        <v>4.639957787956984</v>
      </c>
      <c r="R3281" s="3">
        <v>21.514559716082406</v>
      </c>
      <c r="S3281" s="3">
        <v>5.1876227285315126</v>
      </c>
      <c r="T3281" s="3">
        <v>1.30025749580247</v>
      </c>
      <c r="U3281" s="3">
        <v>7.6022411254371169</v>
      </c>
      <c r="V3281" s="3">
        <v>1.2030229371845651</v>
      </c>
      <c r="W3281" s="3">
        <v>7.9915213591438929</v>
      </c>
      <c r="X3281" s="3">
        <v>2.0739852408609551</v>
      </c>
      <c r="Y3281" s="3">
        <v>6.4266965793558137</v>
      </c>
      <c r="Z3281" s="3">
        <v>0.87406292270260177</v>
      </c>
      <c r="AA3281" s="3">
        <v>5.4264976433216345</v>
      </c>
      <c r="AB3281" s="3">
        <v>0.79713679014948546</v>
      </c>
      <c r="AC3281" s="2">
        <v>0.45</v>
      </c>
      <c r="AD3281" s="1" t="s">
        <v>202</v>
      </c>
      <c r="AE3281" s="1">
        <f>($P3281/$DF$4)/((($Q3281/$DG$4)^2)/($R3281/$DH$4))</f>
        <v>0.59778927488536127</v>
      </c>
      <c r="AF3281" s="1">
        <f>($P3281/$DI$4)/((($Q3281/$DJ$4)^2)/($R3281/$DK$4))</f>
        <v>0.75267086873478428</v>
      </c>
      <c r="AG3281" s="1">
        <f>($P3281/$DL$4)/((($Q3281/$DM$4)^2)/($R3281/$DN$4))</f>
        <v>0.5332196512736368</v>
      </c>
      <c r="AH3281" s="1">
        <f>($P3281/$DO$4)/((($Q3281/$DP$4)^2)/($R3281/$DQ$4))</f>
        <v>0.57652083554735889</v>
      </c>
      <c r="AI3281" t="s">
        <v>1013</v>
      </c>
      <c r="AJ3281">
        <v>666</v>
      </c>
      <c r="AK3281" s="21">
        <v>-60.613901803424199</v>
      </c>
      <c r="AL3281" s="21">
        <v>148.97596675888599</v>
      </c>
      <c r="AM3281" s="21">
        <v>-3.7895969881238903E-2</v>
      </c>
      <c r="AN3281" s="21">
        <v>6.6410761563186899E-2</v>
      </c>
      <c r="AO3281" s="21">
        <v>-1.6551578355126499</v>
      </c>
      <c r="AP3281" s="21">
        <v>2.8994737679226201</v>
      </c>
      <c r="AQ3281" s="21">
        <v>2.6037396329786699</v>
      </c>
      <c r="AR3281" s="21">
        <v>2.24781199032941</v>
      </c>
      <c r="AS3281" s="21">
        <v>1.35218248907204</v>
      </c>
      <c r="AT3281" s="21">
        <v>0.67133082253591803</v>
      </c>
      <c r="AU3281" s="21">
        <v>4.5759733334983297</v>
      </c>
      <c r="AV3281" s="21">
        <v>4.50408062426055</v>
      </c>
      <c r="AW3281" s="21">
        <v>100.846840865438</v>
      </c>
      <c r="AX3281" s="21">
        <v>98.5581547104441</v>
      </c>
      <c r="AY3281" s="21">
        <v>199.85644580958601</v>
      </c>
      <c r="AZ3281" s="21">
        <v>196.63835940260901</v>
      </c>
      <c r="BA3281" s="21">
        <v>0.177901562628132</v>
      </c>
      <c r="BB3281" s="21">
        <v>9.3919551205117205E-2</v>
      </c>
      <c r="BC3281" s="21">
        <v>9.3997289453434799E-11</v>
      </c>
      <c r="BD3281"/>
      <c r="BE3281"/>
      <c r="BF3281"/>
      <c r="BG3281"/>
      <c r="BH3281"/>
      <c r="BI3281"/>
      <c r="BJ3281"/>
      <c r="BK3281"/>
      <c r="BL3281"/>
      <c r="BM3281"/>
      <c r="BN3281"/>
    </row>
    <row r="3282" spans="1:66" ht="25.2">
      <c r="A3282" s="4">
        <v>3280</v>
      </c>
      <c r="B3282" s="2" t="s">
        <v>1007</v>
      </c>
      <c r="C3282" s="2" t="s">
        <v>1015</v>
      </c>
      <c r="D3282" s="2" t="s">
        <v>1005</v>
      </c>
      <c r="E3282" s="2" t="s">
        <v>1005</v>
      </c>
      <c r="F3282" s="2" t="s">
        <v>310</v>
      </c>
      <c r="G3282" s="2" t="s">
        <v>1014</v>
      </c>
      <c r="H3282" s="4">
        <v>22</v>
      </c>
      <c r="I3282" s="4">
        <v>3</v>
      </c>
      <c r="J3282" s="4">
        <v>2009</v>
      </c>
      <c r="K3282" s="3">
        <v>-60.2</v>
      </c>
      <c r="L3282" s="3">
        <v>11.01</v>
      </c>
      <c r="M3282" s="4">
        <v>30</v>
      </c>
      <c r="N3282" s="3">
        <v>-10.851766539612584</v>
      </c>
      <c r="O3282" s="3">
        <v>18.068579584968887</v>
      </c>
      <c r="P3282" s="3">
        <v>14.649118198734941</v>
      </c>
      <c r="Q3282" s="3">
        <v>3.8384818002502201</v>
      </c>
      <c r="R3282" s="3">
        <v>18.198857094477596</v>
      </c>
      <c r="S3282" s="3">
        <v>3.8537653779045113</v>
      </c>
      <c r="T3282" s="3">
        <v>0.97893436860178307</v>
      </c>
      <c r="U3282" s="3">
        <v>5.221939386999483</v>
      </c>
      <c r="V3282" s="3">
        <v>0.87675892724624516</v>
      </c>
      <c r="W3282" s="3">
        <v>5.6882842724201286</v>
      </c>
      <c r="X3282" s="3">
        <v>1.4046867819572633</v>
      </c>
      <c r="Y3282" s="3">
        <v>4.5999771304806956</v>
      </c>
      <c r="Z3282" s="3">
        <v>0.63648044971183115</v>
      </c>
      <c r="AA3282" s="3">
        <v>4.1958026662726269</v>
      </c>
      <c r="AB3282" s="3">
        <v>0.56641156693365857</v>
      </c>
      <c r="AC3282" s="2">
        <v>0.45</v>
      </c>
      <c r="AD3282" s="1" t="s">
        <v>202</v>
      </c>
      <c r="AE3282" s="1">
        <f>($P3282/$DF$4)/((($Q3282/$DG$4)^2)/($R3282/$DH$4))</f>
        <v>0.59744438314218773</v>
      </c>
      <c r="AF3282" s="1">
        <f>($P3282/$DI$4)/((($Q3282/$DJ$4)^2)/($R3282/$DK$4))</f>
        <v>0.75223661877604453</v>
      </c>
      <c r="AG3282" s="1">
        <f>($P3282/$DL$4)/((($Q3282/$DM$4)^2)/($R3282/$DN$4))</f>
        <v>0.53291201267463817</v>
      </c>
      <c r="AH3282" s="1">
        <f>($P3282/$DO$4)/((($Q3282/$DP$4)^2)/($R3282/$DQ$4))</f>
        <v>0.57618821453138969</v>
      </c>
      <c r="AI3282" t="s">
        <v>1013</v>
      </c>
      <c r="AJ3282">
        <v>666</v>
      </c>
      <c r="AK3282" s="21">
        <v>-55.639026914889399</v>
      </c>
      <c r="AL3282" s="21">
        <v>166.33834862926699</v>
      </c>
      <c r="AM3282" s="21">
        <v>-1.31941386731386E-2</v>
      </c>
      <c r="AN3282" s="21">
        <v>8.19842265779437E-2</v>
      </c>
      <c r="AO3282" s="21">
        <v>-0.57632340933915804</v>
      </c>
      <c r="AP3282" s="21">
        <v>3.5780782343262598</v>
      </c>
      <c r="AQ3282" s="21">
        <v>2.2110194127225302</v>
      </c>
      <c r="AR3282" s="21">
        <v>1.77797434186063</v>
      </c>
      <c r="AS3282" s="21">
        <v>1.05979772501602</v>
      </c>
      <c r="AT3282" s="21">
        <v>0.46624753835003602</v>
      </c>
      <c r="AU3282" s="21">
        <v>4.5456387213672098</v>
      </c>
      <c r="AV3282" s="21">
        <v>4.4899048469124798</v>
      </c>
      <c r="AW3282" s="21">
        <v>100.322647670653</v>
      </c>
      <c r="AX3282" s="21">
        <v>98.259996355103297</v>
      </c>
      <c r="AY3282" s="21">
        <v>198.45378729663</v>
      </c>
      <c r="AZ3282" s="21">
        <v>195.96188134147701</v>
      </c>
      <c r="BA3282" s="21">
        <v>0.164907135303791</v>
      </c>
      <c r="BB3282" s="21">
        <v>6.9528912670751397E-2</v>
      </c>
      <c r="BC3282" s="21">
        <v>9.3997289453434799E-11</v>
      </c>
      <c r="BD3282"/>
      <c r="BE3282"/>
      <c r="BF3282"/>
      <c r="BG3282"/>
      <c r="BH3282"/>
      <c r="BI3282"/>
      <c r="BJ3282"/>
      <c r="BK3282"/>
      <c r="BL3282"/>
      <c r="BM3282"/>
      <c r="BN3282"/>
    </row>
    <row r="3283" spans="1:66" ht="25.2">
      <c r="A3283" s="4">
        <v>3281</v>
      </c>
      <c r="B3283" s="2" t="s">
        <v>1007</v>
      </c>
      <c r="C3283" s="2" t="s">
        <v>1015</v>
      </c>
      <c r="D3283" s="2" t="s">
        <v>1005</v>
      </c>
      <c r="E3283" s="2" t="s">
        <v>1005</v>
      </c>
      <c r="F3283" s="2" t="s">
        <v>310</v>
      </c>
      <c r="G3283" s="2" t="s">
        <v>1014</v>
      </c>
      <c r="H3283" s="4">
        <v>22</v>
      </c>
      <c r="I3283" s="4">
        <v>3</v>
      </c>
      <c r="J3283" s="4">
        <v>2009</v>
      </c>
      <c r="K3283" s="3">
        <v>-60.2</v>
      </c>
      <c r="L3283" s="3">
        <v>11.01</v>
      </c>
      <c r="M3283" s="4">
        <v>40</v>
      </c>
      <c r="N3283" s="3" t="s">
        <v>2</v>
      </c>
      <c r="O3283" s="3">
        <v>15.408363886722359</v>
      </c>
      <c r="P3283" s="3">
        <v>11.33568811794812</v>
      </c>
      <c r="Q3283" s="3">
        <v>3.1868371017891857</v>
      </c>
      <c r="R3283" s="3" t="s">
        <v>2</v>
      </c>
      <c r="S3283" s="3">
        <v>2.6792491316724143</v>
      </c>
      <c r="T3283" s="3">
        <v>0.75614284950136845</v>
      </c>
      <c r="U3283" s="3">
        <v>4.0606673318463677</v>
      </c>
      <c r="V3283" s="3">
        <v>0.62944041214232782</v>
      </c>
      <c r="W3283" s="3">
        <v>4.3854922272861687</v>
      </c>
      <c r="X3283" s="3">
        <v>1.1248432654261582</v>
      </c>
      <c r="Y3283" s="3">
        <v>3.4932822106909796</v>
      </c>
      <c r="Z3283" s="3">
        <v>0.46500352765969233</v>
      </c>
      <c r="AA3283" s="3">
        <v>2.809469649831938</v>
      </c>
      <c r="AB3283" s="3">
        <v>0.42158330019264467</v>
      </c>
      <c r="AC3283" s="2">
        <v>0.45</v>
      </c>
      <c r="AD3283" s="1" t="s">
        <v>202</v>
      </c>
      <c r="AE3283" s="1" t="e">
        <f>($P3283/$DF$4)/((($Q3283/$DG$4)^2)/($R3283/$DH$4))</f>
        <v>#VALUE!</v>
      </c>
      <c r="AF3283" s="1" t="e">
        <f>($P3283/$DI$4)/((($Q3283/$DJ$4)^2)/($R3283/$DK$4))</f>
        <v>#VALUE!</v>
      </c>
      <c r="AG3283" s="1" t="e">
        <f>($P3283/$DL$4)/((($Q3283/$DM$4)^2)/($R3283/$DN$4))</f>
        <v>#VALUE!</v>
      </c>
      <c r="AH3283" s="1" t="e">
        <f>($P3283/$DO$4)/((($Q3283/$DP$4)^2)/($R3283/$DQ$4))</f>
        <v>#VALUE!</v>
      </c>
      <c r="AI3283" t="s">
        <v>1013</v>
      </c>
      <c r="AJ3283">
        <v>666</v>
      </c>
      <c r="AK3283" s="21">
        <v>-52.396680611574801</v>
      </c>
      <c r="AL3283" s="21">
        <v>167.972883348267</v>
      </c>
      <c r="AM3283" s="21">
        <v>3.66533633776919E-2</v>
      </c>
      <c r="AN3283" s="21">
        <v>0.107651611695495</v>
      </c>
      <c r="AO3283" s="21">
        <v>1.5993892772428</v>
      </c>
      <c r="AP3283" s="21">
        <v>4.6973551505610702</v>
      </c>
      <c r="AQ3283" s="21">
        <v>1.9594209905586599</v>
      </c>
      <c r="AR3283" s="21">
        <v>1.66741654103849</v>
      </c>
      <c r="AS3283" s="21">
        <v>1.26391549152209</v>
      </c>
      <c r="AT3283" s="21">
        <v>0.53867548177899205</v>
      </c>
      <c r="AU3283" s="21">
        <v>4.5193326441543897</v>
      </c>
      <c r="AV3283" s="21">
        <v>4.4587731624231104</v>
      </c>
      <c r="AW3283" s="21">
        <v>99.247599076061704</v>
      </c>
      <c r="AX3283" s="21">
        <v>97.720571907322594</v>
      </c>
      <c r="AY3283" s="21">
        <v>197.25476542996699</v>
      </c>
      <c r="AZ3283" s="21">
        <v>194.57103938275901</v>
      </c>
      <c r="BA3283" s="21">
        <v>0.17828363592532001</v>
      </c>
      <c r="BB3283" s="21">
        <v>6.2586035320887398E-2</v>
      </c>
      <c r="BC3283" s="21">
        <v>9.3997289453434799E-11</v>
      </c>
      <c r="BD3283"/>
      <c r="BE3283"/>
      <c r="BF3283"/>
      <c r="BG3283"/>
      <c r="BH3283"/>
      <c r="BI3283"/>
      <c r="BJ3283"/>
      <c r="BK3283"/>
      <c r="BL3283"/>
      <c r="BM3283"/>
      <c r="BN3283"/>
    </row>
    <row r="3284" spans="1:66" ht="25.2">
      <c r="A3284" s="4">
        <v>3282</v>
      </c>
      <c r="B3284" s="2" t="s">
        <v>1007</v>
      </c>
      <c r="C3284" s="2" t="s">
        <v>1015</v>
      </c>
      <c r="D3284" s="2" t="s">
        <v>1005</v>
      </c>
      <c r="E3284" s="2" t="s">
        <v>1005</v>
      </c>
      <c r="F3284" s="2" t="s">
        <v>310</v>
      </c>
      <c r="G3284" s="2" t="s">
        <v>1014</v>
      </c>
      <c r="H3284" s="4">
        <v>22</v>
      </c>
      <c r="I3284" s="4">
        <v>3</v>
      </c>
      <c r="J3284" s="4">
        <v>2009</v>
      </c>
      <c r="K3284" s="3">
        <v>-60.2</v>
      </c>
      <c r="L3284" s="3">
        <v>11.01</v>
      </c>
      <c r="M3284" s="4">
        <v>110</v>
      </c>
      <c r="N3284" s="3">
        <v>-11.207900049668796</v>
      </c>
      <c r="O3284" s="3">
        <v>17.190945564024332</v>
      </c>
      <c r="P3284" s="3">
        <v>13.176630050855296</v>
      </c>
      <c r="Q3284" s="3">
        <v>3.4445396738744187</v>
      </c>
      <c r="R3284" s="3">
        <v>16.285335054000377</v>
      </c>
      <c r="S3284" s="3">
        <v>3.4508359786799248</v>
      </c>
      <c r="T3284" s="3">
        <v>0.86848352722403099</v>
      </c>
      <c r="U3284" s="3">
        <v>4.4757246785474569</v>
      </c>
      <c r="V3284" s="3">
        <v>0.75707124067755172</v>
      </c>
      <c r="W3284" s="3">
        <v>5.0365488401147669</v>
      </c>
      <c r="X3284" s="3">
        <v>1.2961120412792431</v>
      </c>
      <c r="Y3284" s="3">
        <v>4.0940397476958346</v>
      </c>
      <c r="Z3284" s="3">
        <v>0.62427009322145899</v>
      </c>
      <c r="AA3284" s="3">
        <v>3.5641493525623518</v>
      </c>
      <c r="AB3284" s="3">
        <v>0.55745226074390397</v>
      </c>
      <c r="AC3284" s="2">
        <v>0.45</v>
      </c>
      <c r="AD3284" s="1" t="s">
        <v>202</v>
      </c>
      <c r="AE3284" s="1">
        <f>($P3284/$DF$4)/((($Q3284/$DG$4)^2)/($R3284/$DH$4))</f>
        <v>0.59717212104650053</v>
      </c>
      <c r="AF3284" s="1">
        <f>($P3284/$DI$4)/((($Q3284/$DJ$4)^2)/($R3284/$DK$4))</f>
        <v>0.75189381612518769</v>
      </c>
      <c r="AG3284" s="1">
        <f>($P3284/$DL$4)/((($Q3284/$DM$4)^2)/($R3284/$DN$4))</f>
        <v>0.53266915870281806</v>
      </c>
      <c r="AH3284" s="1">
        <f>($P3284/$DO$4)/((($Q3284/$DP$4)^2)/($R3284/$DQ$4))</f>
        <v>0.57592563910976879</v>
      </c>
      <c r="AI3284" t="s">
        <v>1013</v>
      </c>
      <c r="AJ3284">
        <v>666</v>
      </c>
      <c r="AK3284" s="21">
        <v>-43.550664835771002</v>
      </c>
      <c r="AL3284" s="21">
        <v>166.64860728404</v>
      </c>
      <c r="AM3284" s="21">
        <v>1.0974472895871501</v>
      </c>
      <c r="AN3284" s="21">
        <v>0.99157592218138901</v>
      </c>
      <c r="AO3284" s="21">
        <v>47.806083694746803</v>
      </c>
      <c r="AP3284" s="21">
        <v>43.196053504151401</v>
      </c>
      <c r="AQ3284" s="21">
        <v>2.58932669880824</v>
      </c>
      <c r="AR3284" s="21">
        <v>2.5001492287007299</v>
      </c>
      <c r="AS3284" s="21">
        <v>4.0896747586640503</v>
      </c>
      <c r="AT3284" s="21">
        <v>5.9796103997577399</v>
      </c>
      <c r="AU3284" s="21">
        <v>3.82641670335423</v>
      </c>
      <c r="AV3284" s="21">
        <v>3.9225573248646501</v>
      </c>
      <c r="AW3284" s="21">
        <v>78.101016480740597</v>
      </c>
      <c r="AX3284" s="21">
        <v>80.424239569508003</v>
      </c>
      <c r="AY3284" s="21">
        <v>166.69994002000001</v>
      </c>
      <c r="AZ3284" s="21">
        <v>170.91281110863201</v>
      </c>
      <c r="BA3284" s="21">
        <v>0.366212045349045</v>
      </c>
      <c r="BB3284" s="21">
        <v>0.24662905646237401</v>
      </c>
      <c r="BC3284" s="21">
        <v>9.3997289453434799E-11</v>
      </c>
      <c r="BD3284"/>
      <c r="BE3284"/>
      <c r="BF3284"/>
      <c r="BG3284"/>
      <c r="BH3284"/>
      <c r="BI3284"/>
      <c r="BJ3284"/>
      <c r="BK3284"/>
      <c r="BL3284"/>
      <c r="BM3284"/>
      <c r="BN3284"/>
    </row>
    <row r="3285" spans="1:66" ht="25.2">
      <c r="A3285" s="4">
        <v>3283</v>
      </c>
      <c r="B3285" s="2" t="s">
        <v>1007</v>
      </c>
      <c r="C3285" s="2" t="s">
        <v>1015</v>
      </c>
      <c r="D3285" s="2" t="s">
        <v>1005</v>
      </c>
      <c r="E3285" s="2" t="s">
        <v>1005</v>
      </c>
      <c r="F3285" s="2" t="s">
        <v>310</v>
      </c>
      <c r="G3285" s="2" t="s">
        <v>1014</v>
      </c>
      <c r="H3285" s="4">
        <v>22</v>
      </c>
      <c r="I3285" s="4">
        <v>3</v>
      </c>
      <c r="J3285" s="4">
        <v>2009</v>
      </c>
      <c r="K3285" s="3">
        <v>-60.2</v>
      </c>
      <c r="L3285" s="3">
        <v>11.01</v>
      </c>
      <c r="M3285" s="4">
        <v>440</v>
      </c>
      <c r="N3285" s="3">
        <v>-11.727191459354167</v>
      </c>
      <c r="O3285" s="3">
        <v>23.503515398880584</v>
      </c>
      <c r="P3285" s="3">
        <v>6.3530393117094235</v>
      </c>
      <c r="Q3285" s="3">
        <v>4.2224236200017886</v>
      </c>
      <c r="R3285" s="3">
        <v>16.96664958218965</v>
      </c>
      <c r="S3285" s="3">
        <v>3.9202481949327308</v>
      </c>
      <c r="T3285" s="3">
        <v>0.7855126809146733</v>
      </c>
      <c r="U3285" s="3">
        <v>4.5050907296955724</v>
      </c>
      <c r="V3285" s="3">
        <v>0.73535454190377891</v>
      </c>
      <c r="W3285" s="3">
        <v>5.1656215685705638</v>
      </c>
      <c r="X3285" s="3">
        <v>1.3251426918903504</v>
      </c>
      <c r="Y3285" s="3">
        <v>4.6241442859121262</v>
      </c>
      <c r="Z3285" s="3">
        <v>0.68969725308596508</v>
      </c>
      <c r="AA3285" s="3">
        <v>4.5534293953017002</v>
      </c>
      <c r="AB3285" s="3">
        <v>0.76318329668249851</v>
      </c>
      <c r="AC3285" s="2">
        <v>0.45</v>
      </c>
      <c r="AD3285" s="1" t="s">
        <v>202</v>
      </c>
      <c r="AE3285" s="1">
        <f>($P3285/$DF$4)/((($Q3285/$DG$4)^2)/($R3285/$DH$4))</f>
        <v>0.19962497948841265</v>
      </c>
      <c r="AF3285" s="1">
        <f>($P3285/$DI$4)/((($Q3285/$DJ$4)^2)/($R3285/$DK$4))</f>
        <v>0.25134593918822135</v>
      </c>
      <c r="AG3285" s="1">
        <f>($P3285/$DL$4)/((($Q3285/$DM$4)^2)/($R3285/$DN$4))</f>
        <v>0.17806268265473837</v>
      </c>
      <c r="AH3285" s="1">
        <f>($P3285/$DO$4)/((($Q3285/$DP$4)^2)/($R3285/$DQ$4))</f>
        <v>0.19252262428571434</v>
      </c>
      <c r="AI3285" t="s">
        <v>1013</v>
      </c>
      <c r="AJ3285">
        <v>666</v>
      </c>
      <c r="AK3285" s="21">
        <v>-80.655247011138201</v>
      </c>
      <c r="AL3285" s="21">
        <v>26.849392522393199</v>
      </c>
      <c r="AM3285" s="21">
        <v>3.6894351891517601</v>
      </c>
      <c r="AN3285" s="21">
        <v>3.7192802807807901</v>
      </c>
      <c r="AO3285" s="21">
        <v>160.433767928984</v>
      </c>
      <c r="AP3285" s="21">
        <v>161.731563213692</v>
      </c>
      <c r="AQ3285" s="21">
        <v>16.8382491893768</v>
      </c>
      <c r="AR3285" s="21">
        <v>18.959705255889901</v>
      </c>
      <c r="AS3285" s="21">
        <v>26.981004849243199</v>
      </c>
      <c r="AT3285" s="21">
        <v>27.738704243469201</v>
      </c>
      <c r="AU3285" s="21">
        <v>2.89117356996536</v>
      </c>
      <c r="AV3285" s="21">
        <v>2.8891983111381498</v>
      </c>
      <c r="AW3285" s="21">
        <v>43.822976625823998</v>
      </c>
      <c r="AX3285" s="21">
        <v>43.476844999694798</v>
      </c>
      <c r="AY3285" s="21">
        <v>125.721688021338</v>
      </c>
      <c r="AZ3285" s="21">
        <v>125.63573456214699</v>
      </c>
      <c r="BA3285" s="21">
        <v>1.7935315491199499</v>
      </c>
      <c r="BB3285" s="21">
        <v>1.84554412031174</v>
      </c>
      <c r="BC3285" s="21">
        <v>9.3997289453434799E-11</v>
      </c>
      <c r="BD3285"/>
      <c r="BE3285"/>
      <c r="BF3285"/>
      <c r="BG3285"/>
      <c r="BH3285"/>
      <c r="BI3285"/>
      <c r="BJ3285"/>
      <c r="BK3285"/>
      <c r="BL3285"/>
      <c r="BM3285"/>
      <c r="BN3285"/>
    </row>
    <row r="3286" spans="1:66" ht="25.2">
      <c r="A3286" s="4">
        <v>3284</v>
      </c>
      <c r="B3286" s="2" t="s">
        <v>1007</v>
      </c>
      <c r="C3286" s="2" t="s">
        <v>1015</v>
      </c>
      <c r="D3286" s="2" t="s">
        <v>1005</v>
      </c>
      <c r="E3286" s="2" t="s">
        <v>1005</v>
      </c>
      <c r="F3286" s="2" t="s">
        <v>310</v>
      </c>
      <c r="G3286" s="2" t="s">
        <v>1014</v>
      </c>
      <c r="H3286" s="4">
        <v>22</v>
      </c>
      <c r="I3286" s="4">
        <v>3</v>
      </c>
      <c r="J3286" s="4">
        <v>2009</v>
      </c>
      <c r="K3286" s="3">
        <v>-60.2</v>
      </c>
      <c r="L3286" s="3">
        <v>11.01</v>
      </c>
      <c r="M3286" s="4">
        <v>750</v>
      </c>
      <c r="N3286" s="3" t="s">
        <v>2</v>
      </c>
      <c r="O3286" s="3">
        <v>24.799745546686722</v>
      </c>
      <c r="P3286" s="3">
        <v>8.0017399907205817</v>
      </c>
      <c r="Q3286" s="3">
        <v>4.1024190662264095</v>
      </c>
      <c r="R3286" s="3">
        <v>17.370169330995918</v>
      </c>
      <c r="S3286" s="3">
        <v>3.6212500204256899</v>
      </c>
      <c r="T3286" s="3">
        <v>0.76291975874416462</v>
      </c>
      <c r="U3286" s="3">
        <v>4.3470180858783758</v>
      </c>
      <c r="V3286" s="3">
        <v>0.70248813693688061</v>
      </c>
      <c r="W3286" s="3">
        <v>5.0644973168697334</v>
      </c>
      <c r="X3286" s="3">
        <v>1.2510580765770518</v>
      </c>
      <c r="Y3286" s="3">
        <v>4.659545872771476</v>
      </c>
      <c r="Z3286" s="3">
        <v>0.64106883947926108</v>
      </c>
      <c r="AA3286" s="3">
        <v>4.6659699132243686</v>
      </c>
      <c r="AB3286" s="3">
        <v>0.79132239723735742</v>
      </c>
      <c r="AC3286" s="2">
        <v>0.45</v>
      </c>
      <c r="AD3286" s="1" t="s">
        <v>202</v>
      </c>
      <c r="AE3286" s="1">
        <f>($P3286/$DF$4)/((($Q3286/$DG$4)^2)/($R3286/$DH$4))</f>
        <v>0.27269005510854277</v>
      </c>
      <c r="AF3286" s="1">
        <f>($P3286/$DI$4)/((($Q3286/$DJ$4)^2)/($R3286/$DK$4))</f>
        <v>0.34334149054989865</v>
      </c>
      <c r="AG3286" s="1">
        <f>($P3286/$DL$4)/((($Q3286/$DM$4)^2)/($R3286/$DN$4))</f>
        <v>0.24323570562327376</v>
      </c>
      <c r="AH3286" s="1">
        <f>($P3286/$DO$4)/((($Q3286/$DP$4)^2)/($R3286/$DQ$4))</f>
        <v>0.26298815489250965</v>
      </c>
      <c r="AI3286" t="s">
        <v>1013</v>
      </c>
      <c r="AJ3286">
        <v>666</v>
      </c>
      <c r="AK3286" s="21">
        <v>-95.929623289628495</v>
      </c>
      <c r="AL3286" s="21">
        <v>4.3817736877961604</v>
      </c>
      <c r="AM3286" s="21">
        <v>3.8787907060384699</v>
      </c>
      <c r="AN3286" s="21">
        <v>3.9355181496143299</v>
      </c>
      <c r="AO3286" s="21">
        <v>168.63534840487199</v>
      </c>
      <c r="AP3286" s="21">
        <v>171.09919793613199</v>
      </c>
      <c r="AQ3286" s="21">
        <v>27.1000712013245</v>
      </c>
      <c r="AR3286" s="21">
        <v>27.1000712013245</v>
      </c>
      <c r="AS3286" s="21">
        <v>32.811183614730801</v>
      </c>
      <c r="AT3286" s="21">
        <v>32.811183614730801</v>
      </c>
      <c r="AU3286" s="21">
        <v>3.09648499143124</v>
      </c>
      <c r="AV3286" s="21">
        <v>3.0779763364791899</v>
      </c>
      <c r="AW3286" s="21">
        <v>44.4266717319489</v>
      </c>
      <c r="AX3286" s="21">
        <v>43.973657304763798</v>
      </c>
      <c r="AY3286" s="21">
        <v>134.623453230987</v>
      </c>
      <c r="AZ3286" s="21">
        <v>133.8169938824</v>
      </c>
      <c r="BA3286" s="21">
        <v>2.2076839226484299</v>
      </c>
      <c r="BB3286" s="21">
        <v>2.2076839226484299</v>
      </c>
      <c r="BC3286" s="21">
        <v>9.3997289453434799E-11</v>
      </c>
      <c r="BD3286"/>
      <c r="BE3286"/>
      <c r="BF3286"/>
      <c r="BG3286"/>
      <c r="BH3286"/>
      <c r="BI3286"/>
      <c r="BJ3286"/>
      <c r="BK3286"/>
      <c r="BL3286"/>
      <c r="BM3286"/>
      <c r="BN3286"/>
    </row>
    <row r="3287" spans="1:66" ht="25.2">
      <c r="A3287" s="4">
        <v>3285</v>
      </c>
      <c r="B3287" s="2" t="s">
        <v>1007</v>
      </c>
      <c r="C3287" s="2" t="s">
        <v>1015</v>
      </c>
      <c r="D3287" s="2" t="s">
        <v>1005</v>
      </c>
      <c r="E3287" s="2" t="s">
        <v>1005</v>
      </c>
      <c r="F3287" s="2" t="s">
        <v>310</v>
      </c>
      <c r="G3287" s="2" t="s">
        <v>1014</v>
      </c>
      <c r="H3287" s="4">
        <v>22</v>
      </c>
      <c r="I3287" s="4">
        <v>3</v>
      </c>
      <c r="J3287" s="4">
        <v>2009</v>
      </c>
      <c r="K3287" s="3">
        <v>-60.2</v>
      </c>
      <c r="L3287" s="3">
        <v>11.01</v>
      </c>
      <c r="M3287" s="4">
        <v>1000</v>
      </c>
      <c r="N3287" s="3">
        <v>-11.095655391365963</v>
      </c>
      <c r="O3287" s="3">
        <v>25.443156746931926</v>
      </c>
      <c r="P3287" s="3">
        <v>9.6469903350009734</v>
      </c>
      <c r="Q3287" s="3">
        <v>4.5678592720849718</v>
      </c>
      <c r="R3287" s="3">
        <v>17.799866742212505</v>
      </c>
      <c r="S3287" s="3">
        <v>3.4958471725867919</v>
      </c>
      <c r="T3287" s="3">
        <v>0.86835904801178287</v>
      </c>
      <c r="U3287" s="3">
        <v>4.5738931662686548</v>
      </c>
      <c r="V3287" s="3">
        <v>0.80473958617204144</v>
      </c>
      <c r="W3287" s="3">
        <v>5.7990243810250606</v>
      </c>
      <c r="X3287" s="3">
        <v>1.5409490757822555</v>
      </c>
      <c r="Y3287" s="3">
        <v>5.2437646261606945</v>
      </c>
      <c r="Z3287" s="3">
        <v>0.80054766645784781</v>
      </c>
      <c r="AA3287" s="3">
        <v>5.2582891833543064</v>
      </c>
      <c r="AB3287" s="3">
        <v>0.8990161237095432</v>
      </c>
      <c r="AC3287" s="2">
        <v>0.45</v>
      </c>
      <c r="AD3287" s="1" t="s">
        <v>202</v>
      </c>
      <c r="AE3287" s="1">
        <f>($P3287/$DF$4)/((($Q3287/$DG$4)^2)/($R3287/$DH$4))</f>
        <v>0.27173402353857368</v>
      </c>
      <c r="AF3287" s="1">
        <f>($P3287/$DI$4)/((($Q3287/$DJ$4)^2)/($R3287/$DK$4))</f>
        <v>0.34213776016774244</v>
      </c>
      <c r="AG3287" s="1">
        <f>($P3287/$DL$4)/((($Q3287/$DM$4)^2)/($R3287/$DN$4))</f>
        <v>0.24238293886789269</v>
      </c>
      <c r="AH3287" s="1">
        <f>($P3287/$DO$4)/((($Q3287/$DP$4)^2)/($R3287/$DQ$4))</f>
        <v>0.26206613748155161</v>
      </c>
      <c r="AI3287" t="s">
        <v>1013</v>
      </c>
      <c r="AJ3287">
        <v>666</v>
      </c>
      <c r="AK3287" s="21">
        <v>-95.177976443290703</v>
      </c>
      <c r="AL3287" s="21">
        <v>1.8618674831092401</v>
      </c>
      <c r="AM3287" s="21">
        <v>3.45673277188672</v>
      </c>
      <c r="AN3287" s="21">
        <v>3.38755864216576</v>
      </c>
      <c r="AO3287" s="21">
        <v>150.26010117355401</v>
      </c>
      <c r="AP3287" s="21">
        <v>147.250822141691</v>
      </c>
      <c r="AQ3287" s="21">
        <v>25.569233258647301</v>
      </c>
      <c r="AR3287" s="21">
        <v>25.569233258647301</v>
      </c>
      <c r="AS3287" s="21">
        <v>28.869845004290699</v>
      </c>
      <c r="AT3287" s="21">
        <v>28.869845004290699</v>
      </c>
      <c r="AU3287" s="21">
        <v>3.6007419173195099</v>
      </c>
      <c r="AV3287" s="21">
        <v>3.5897932107954098</v>
      </c>
      <c r="AW3287" s="21">
        <v>51.177744256841898</v>
      </c>
      <c r="AX3287" s="21">
        <v>52.037055035992601</v>
      </c>
      <c r="AY3287" s="21">
        <v>156.51901825893901</v>
      </c>
      <c r="AZ3287" s="21">
        <v>156.04051942224601</v>
      </c>
      <c r="BA3287" s="21">
        <v>1.9941554882935899</v>
      </c>
      <c r="BB3287" s="21">
        <v>1.9941554882935899</v>
      </c>
      <c r="BC3287" s="21">
        <v>9.3997289453434799E-11</v>
      </c>
      <c r="BD3287"/>
      <c r="BE3287"/>
      <c r="BF3287"/>
      <c r="BG3287"/>
      <c r="BH3287"/>
      <c r="BI3287"/>
      <c r="BJ3287"/>
      <c r="BK3287"/>
      <c r="BL3287"/>
      <c r="BM3287"/>
      <c r="BN3287"/>
    </row>
    <row r="3288" spans="1:66" ht="25.2">
      <c r="A3288" s="4">
        <v>3286</v>
      </c>
      <c r="B3288" s="2" t="s">
        <v>1007</v>
      </c>
      <c r="C3288" s="2" t="s">
        <v>1015</v>
      </c>
      <c r="D3288" s="2" t="s">
        <v>1005</v>
      </c>
      <c r="E3288" s="2" t="s">
        <v>1005</v>
      </c>
      <c r="F3288" s="2" t="s">
        <v>310</v>
      </c>
      <c r="G3288" s="2" t="s">
        <v>1014</v>
      </c>
      <c r="H3288" s="4">
        <v>22</v>
      </c>
      <c r="I3288" s="4">
        <v>3</v>
      </c>
      <c r="J3288" s="4">
        <v>2009</v>
      </c>
      <c r="K3288" s="3">
        <v>-60.2</v>
      </c>
      <c r="L3288" s="3">
        <v>11.01</v>
      </c>
      <c r="M3288" s="4">
        <v>1530</v>
      </c>
      <c r="N3288" s="3">
        <v>-12.64875084116934</v>
      </c>
      <c r="O3288" s="3">
        <v>23.627938709405868</v>
      </c>
      <c r="P3288" s="3">
        <v>10.442935318222879</v>
      </c>
      <c r="Q3288" s="3">
        <v>3.7152273755275833</v>
      </c>
      <c r="R3288" s="3">
        <v>16.238222700732251</v>
      </c>
      <c r="S3288" s="3">
        <v>3.1542765392247198</v>
      </c>
      <c r="T3288" s="3">
        <v>0.75995674348039988</v>
      </c>
      <c r="U3288" s="3">
        <v>4.3714295349630854</v>
      </c>
      <c r="V3288" s="3">
        <v>0.75027405004616232</v>
      </c>
      <c r="W3288" s="3">
        <v>5.5736233281202567</v>
      </c>
      <c r="X3288" s="3">
        <v>1.5047548591395756</v>
      </c>
      <c r="Y3288" s="3">
        <v>4.7811397626695733</v>
      </c>
      <c r="Z3288" s="3">
        <v>0.65820594456182846</v>
      </c>
      <c r="AA3288" s="3">
        <v>4.6524298216681688</v>
      </c>
      <c r="AB3288" s="3">
        <v>0.75531223379357615</v>
      </c>
      <c r="AC3288" s="2">
        <v>0.45</v>
      </c>
      <c r="AD3288" s="1" t="s">
        <v>202</v>
      </c>
      <c r="AE3288" s="1">
        <f>($P3288/$DF$4)/((($Q3288/$DG$4)^2)/($R3288/$DH$4))</f>
        <v>0.40564968322024175</v>
      </c>
      <c r="AF3288" s="1">
        <f>($P3288/$DI$4)/((($Q3288/$DJ$4)^2)/($R3288/$DK$4))</f>
        <v>0.51074971114180823</v>
      </c>
      <c r="AG3288" s="1">
        <f>($P3288/$DL$4)/((($Q3288/$DM$4)^2)/($R3288/$DN$4))</f>
        <v>0.36183382960063754</v>
      </c>
      <c r="AH3288" s="1">
        <f>($P3288/$DO$4)/((($Q3288/$DP$4)^2)/($R3288/$DQ$4))</f>
        <v>0.39121728029413677</v>
      </c>
      <c r="AI3288" t="s">
        <v>1013</v>
      </c>
      <c r="AJ3288">
        <v>666</v>
      </c>
      <c r="AK3288" s="21">
        <v>-86.771205870056093</v>
      </c>
      <c r="AL3288" s="21">
        <v>1.1963051962064242E+36</v>
      </c>
      <c r="AM3288" s="21">
        <v>1.4212930334487399</v>
      </c>
      <c r="AN3288" s="21">
        <v>1.23147406026343</v>
      </c>
      <c r="AO3288" s="21">
        <v>61.764032460064598</v>
      </c>
      <c r="AP3288" s="21">
        <v>53.515160010563299</v>
      </c>
      <c r="AQ3288" s="21">
        <v>16.087486086697599</v>
      </c>
      <c r="AR3288" s="21">
        <v>16.087486086697599</v>
      </c>
      <c r="AS3288" s="21">
        <v>19.526688789421399</v>
      </c>
      <c r="AT3288" s="21">
        <v>19.526688789421399</v>
      </c>
      <c r="AU3288" s="21">
        <v>5.7085537816034204</v>
      </c>
      <c r="AV3288" s="21">
        <v>5.98316825358968</v>
      </c>
      <c r="AW3288" s="21">
        <v>80.386525970888798</v>
      </c>
      <c r="AX3288" s="21">
        <v>83.048811329156607</v>
      </c>
      <c r="AY3288" s="21">
        <v>248.072034274174</v>
      </c>
      <c r="AZ3288" s="21">
        <v>255.810321124902</v>
      </c>
      <c r="BA3288" s="21">
        <v>1.2988783489381801</v>
      </c>
      <c r="BB3288" s="21">
        <v>1.2988783489381801</v>
      </c>
      <c r="BC3288" s="21">
        <v>9.3997289453434799E-11</v>
      </c>
      <c r="BD3288"/>
      <c r="BE3288"/>
      <c r="BF3288"/>
      <c r="BG3288"/>
      <c r="BH3288"/>
      <c r="BI3288"/>
      <c r="BJ3288"/>
      <c r="BK3288"/>
      <c r="BL3288"/>
      <c r="BM3288"/>
      <c r="BN3288"/>
    </row>
    <row r="3289" spans="1:66" ht="25.2">
      <c r="A3289" s="4">
        <v>3287</v>
      </c>
      <c r="B3289" s="2" t="s">
        <v>1007</v>
      </c>
      <c r="C3289" s="2" t="s">
        <v>1010</v>
      </c>
      <c r="D3289" s="2" t="s">
        <v>1005</v>
      </c>
      <c r="E3289" s="2" t="s">
        <v>1005</v>
      </c>
      <c r="F3289" s="2" t="s">
        <v>310</v>
      </c>
      <c r="G3289" s="2" t="s">
        <v>1012</v>
      </c>
      <c r="H3289" s="4">
        <v>25</v>
      </c>
      <c r="I3289" s="4">
        <v>3</v>
      </c>
      <c r="J3289" s="4">
        <v>2009</v>
      </c>
      <c r="K3289" s="3">
        <v>-59.9</v>
      </c>
      <c r="L3289" s="3">
        <v>9.17</v>
      </c>
      <c r="M3289" s="4">
        <v>10</v>
      </c>
      <c r="N3289" s="3">
        <v>-10.130681234940017</v>
      </c>
      <c r="O3289" s="3">
        <v>21.590463822894165</v>
      </c>
      <c r="P3289" s="3">
        <v>21.17153072805139</v>
      </c>
      <c r="Q3289" s="3">
        <v>5.0421029187366919</v>
      </c>
      <c r="R3289" s="3">
        <v>23.548558980582524</v>
      </c>
      <c r="S3289" s="3">
        <v>5.7718312499999991</v>
      </c>
      <c r="T3289" s="3">
        <v>1.6121130592105266</v>
      </c>
      <c r="U3289" s="3">
        <v>8.3051321042593749</v>
      </c>
      <c r="V3289" s="3">
        <v>1.6526562083071112</v>
      </c>
      <c r="W3289" s="3">
        <v>11.122167999999999</v>
      </c>
      <c r="X3289" s="3">
        <v>2.828138386901152</v>
      </c>
      <c r="Y3289" s="3">
        <v>9.2826061566048992</v>
      </c>
      <c r="Z3289" s="3">
        <v>1.2984449822380106</v>
      </c>
      <c r="AA3289" s="3">
        <v>7.8590501156069363</v>
      </c>
      <c r="AB3289" s="3">
        <v>1.3179708757142854</v>
      </c>
      <c r="AC3289" s="2">
        <v>0.45</v>
      </c>
      <c r="AD3289" s="1" t="s">
        <v>232</v>
      </c>
      <c r="AE3289" s="1">
        <f>($P3289/$DF$4)/((($Q3289/$DG$4)^2)/($R3289/$DH$4))</f>
        <v>0.64752127052197384</v>
      </c>
      <c r="AF3289" s="1">
        <f>($P3289/$DI$4)/((($Q3289/$DJ$4)^2)/($R3289/$DK$4))</f>
        <v>0.81528795795389386</v>
      </c>
      <c r="AG3289" s="1">
        <f>($P3289/$DL$4)/((($Q3289/$DM$4)^2)/($R3289/$DN$4))</f>
        <v>0.57757989406250598</v>
      </c>
      <c r="AH3289" s="1">
        <f>($P3289/$DO$4)/((($Q3289/$DP$4)^2)/($R3289/$DQ$4))</f>
        <v>0.62448344190786242</v>
      </c>
      <c r="AI3289" t="s">
        <v>1011</v>
      </c>
      <c r="AJ3289">
        <v>667</v>
      </c>
      <c r="AK3289" s="21">
        <v>-63.410021826426203</v>
      </c>
      <c r="AL3289" s="21">
        <v>148.16504648844401</v>
      </c>
      <c r="AM3289" s="21">
        <v>-2.1128365491916001E-2</v>
      </c>
      <c r="AN3289" s="21">
        <v>0.12903886317674601</v>
      </c>
      <c r="AO3289" s="21">
        <v>-0.92275497765138204</v>
      </c>
      <c r="AP3289" s="21">
        <v>5.63426623842214</v>
      </c>
      <c r="AQ3289" s="21">
        <v>2.6188420891761801</v>
      </c>
      <c r="AR3289" s="21">
        <v>1.6969925467031299</v>
      </c>
      <c r="AS3289" s="21">
        <v>2.0472180302228198</v>
      </c>
      <c r="AT3289" s="21">
        <v>2.4878655808738301</v>
      </c>
      <c r="AU3289" s="21">
        <v>4.5343954297474403</v>
      </c>
      <c r="AV3289" s="21">
        <v>4.4396652301720199</v>
      </c>
      <c r="AW3289" s="21">
        <v>100.471725019727</v>
      </c>
      <c r="AX3289" s="21">
        <v>97.188504434313103</v>
      </c>
      <c r="AY3289" s="21">
        <v>198.02938525131</v>
      </c>
      <c r="AZ3289" s="21">
        <v>193.85054961349101</v>
      </c>
      <c r="BA3289" s="21">
        <v>0.24328434175678701</v>
      </c>
      <c r="BB3289" s="21">
        <v>0.15040028819015999</v>
      </c>
      <c r="BC3289" s="21">
        <v>1.2116626429482699E-10</v>
      </c>
      <c r="BD3289"/>
      <c r="BE3289"/>
      <c r="BF3289"/>
      <c r="BG3289"/>
      <c r="BH3289"/>
      <c r="BI3289"/>
      <c r="BJ3289"/>
      <c r="BK3289"/>
      <c r="BL3289"/>
      <c r="BM3289"/>
      <c r="BN3289"/>
    </row>
    <row r="3290" spans="1:66" ht="25.2">
      <c r="A3290" s="4">
        <v>3288</v>
      </c>
      <c r="B3290" s="2" t="s">
        <v>1007</v>
      </c>
      <c r="C3290" s="2" t="s">
        <v>1010</v>
      </c>
      <c r="D3290" s="2" t="s">
        <v>1005</v>
      </c>
      <c r="E3290" s="2" t="s">
        <v>1005</v>
      </c>
      <c r="F3290" s="2" t="s">
        <v>310</v>
      </c>
      <c r="G3290" s="2" t="s">
        <v>1012</v>
      </c>
      <c r="H3290" s="4">
        <v>25</v>
      </c>
      <c r="I3290" s="4">
        <v>3</v>
      </c>
      <c r="J3290" s="4">
        <v>2009</v>
      </c>
      <c r="K3290" s="3">
        <v>-59.9</v>
      </c>
      <c r="L3290" s="3">
        <v>9.17</v>
      </c>
      <c r="M3290" s="4">
        <v>30</v>
      </c>
      <c r="N3290" s="3">
        <v>-13.479133543909459</v>
      </c>
      <c r="O3290" s="3">
        <v>17.724561735061197</v>
      </c>
      <c r="P3290" s="3">
        <v>20.8948073875803</v>
      </c>
      <c r="Q3290" s="3">
        <v>3.6040057292405958</v>
      </c>
      <c r="R3290" s="3">
        <v>17.067056067961165</v>
      </c>
      <c r="S3290" s="3">
        <v>3.3478258643616994</v>
      </c>
      <c r="T3290" s="3">
        <v>0.83858174342105263</v>
      </c>
      <c r="U3290" s="3">
        <v>3.8527701207883021</v>
      </c>
      <c r="V3290" s="3">
        <v>0.74227936123348015</v>
      </c>
      <c r="W3290" s="3">
        <v>4.2591922461538454</v>
      </c>
      <c r="X3290" s="3">
        <v>1.0398953305033354</v>
      </c>
      <c r="Y3290" s="3">
        <v>3.9009086072922887</v>
      </c>
      <c r="Z3290" s="3">
        <v>0.50808041740674958</v>
      </c>
      <c r="AA3290" s="3">
        <v>2.8097728901734103</v>
      </c>
      <c r="AB3290" s="3">
        <v>0.3606515271428572</v>
      </c>
      <c r="AC3290" s="2">
        <v>0.45</v>
      </c>
      <c r="AD3290" s="1" t="s">
        <v>232</v>
      </c>
      <c r="AE3290" s="1">
        <f>($P3290/$DF$4)/((($Q3290/$DG$4)^2)/($R3290/$DH$4))</f>
        <v>0.90653984645867136</v>
      </c>
      <c r="AF3290" s="1">
        <f>($P3290/$DI$4)/((($Q3290/$DJ$4)^2)/($R3290/$DK$4))</f>
        <v>1.1414158173172251</v>
      </c>
      <c r="AG3290" s="1">
        <f>($P3290/$DL$4)/((($Q3290/$DM$4)^2)/($R3290/$DN$4))</f>
        <v>0.80862083195963697</v>
      </c>
      <c r="AH3290" s="1">
        <f>($P3290/$DO$4)/((($Q3290/$DP$4)^2)/($R3290/$DQ$4))</f>
        <v>0.87428652820436548</v>
      </c>
      <c r="AI3290" t="s">
        <v>1011</v>
      </c>
      <c r="AJ3290">
        <v>667</v>
      </c>
      <c r="AK3290" s="21">
        <v>-57.417817221747498</v>
      </c>
      <c r="AL3290" s="21">
        <v>163.21866488986501</v>
      </c>
      <c r="AM3290" s="21">
        <v>-1.9153616550273499E-2</v>
      </c>
      <c r="AN3290" s="21">
        <v>0.10242242872448901</v>
      </c>
      <c r="AO3290" s="21">
        <v>-0.83624328630339095</v>
      </c>
      <c r="AP3290" s="21">
        <v>4.4707752731995001</v>
      </c>
      <c r="AQ3290" s="21">
        <v>2.1899729615449899</v>
      </c>
      <c r="AR3290" s="21">
        <v>1.34215317738908</v>
      </c>
      <c r="AS3290" s="21">
        <v>1.58395422780088</v>
      </c>
      <c r="AT3290" s="21">
        <v>2.40794864665052</v>
      </c>
      <c r="AU3290" s="21">
        <v>4.5105069141728498</v>
      </c>
      <c r="AV3290" s="21">
        <v>4.4609196453435098</v>
      </c>
      <c r="AW3290" s="21">
        <v>100.369021020617</v>
      </c>
      <c r="AX3290" s="21">
        <v>97.760778617858904</v>
      </c>
      <c r="AY3290" s="21">
        <v>196.922077405023</v>
      </c>
      <c r="AZ3290" s="21">
        <v>194.71696350567399</v>
      </c>
      <c r="BA3290" s="21">
        <v>0.20756589869303399</v>
      </c>
      <c r="BB3290" s="21">
        <v>8.4269590672504599E-2</v>
      </c>
      <c r="BC3290" s="21">
        <v>1.2116626429482699E-10</v>
      </c>
      <c r="BD3290"/>
      <c r="BE3290"/>
      <c r="BF3290"/>
      <c r="BG3290"/>
      <c r="BH3290"/>
      <c r="BI3290"/>
      <c r="BJ3290"/>
      <c r="BK3290"/>
      <c r="BL3290"/>
      <c r="BM3290"/>
      <c r="BN3290"/>
    </row>
    <row r="3291" spans="1:66" ht="25.2">
      <c r="A3291" s="4">
        <v>3289</v>
      </c>
      <c r="B3291" s="2" t="s">
        <v>1007</v>
      </c>
      <c r="C3291" s="2" t="s">
        <v>1010</v>
      </c>
      <c r="D3291" s="2" t="s">
        <v>1005</v>
      </c>
      <c r="E3291" s="2" t="s">
        <v>1005</v>
      </c>
      <c r="F3291" s="2" t="s">
        <v>310</v>
      </c>
      <c r="G3291" s="2" t="s">
        <v>1012</v>
      </c>
      <c r="H3291" s="4">
        <v>25</v>
      </c>
      <c r="I3291" s="4">
        <v>3</v>
      </c>
      <c r="J3291" s="4">
        <v>2009</v>
      </c>
      <c r="K3291" s="3">
        <v>-59.9</v>
      </c>
      <c r="L3291" s="3">
        <v>9.17</v>
      </c>
      <c r="M3291" s="4">
        <v>50</v>
      </c>
      <c r="N3291" s="3">
        <v>-12.706279163524545</v>
      </c>
      <c r="O3291" s="3">
        <v>17.082855485519271</v>
      </c>
      <c r="P3291" s="3">
        <v>13.405611812128024</v>
      </c>
      <c r="Q3291" s="3">
        <v>2.9669363241046089</v>
      </c>
      <c r="R3291" s="3">
        <v>13.955172822357781</v>
      </c>
      <c r="S3291" s="3">
        <v>3.5276531914893616</v>
      </c>
      <c r="T3291" s="3">
        <v>0.58917265568070598</v>
      </c>
      <c r="U3291" s="3">
        <v>3.6610156389065471</v>
      </c>
      <c r="V3291" s="3">
        <v>0.52736669072575659</v>
      </c>
      <c r="W3291" s="3">
        <v>4.538956811061734</v>
      </c>
      <c r="X3291" s="3">
        <v>1.0516607372471936</v>
      </c>
      <c r="Y3291" s="3">
        <v>3.365381585801793</v>
      </c>
      <c r="Z3291" s="3">
        <v>0.44761612152057118</v>
      </c>
      <c r="AA3291" s="3">
        <v>2.7725334036613529</v>
      </c>
      <c r="AB3291" s="3">
        <v>0.41226180089958053</v>
      </c>
      <c r="AC3291" s="2">
        <v>0.45</v>
      </c>
      <c r="AD3291" s="1" t="s">
        <v>232</v>
      </c>
      <c r="AE3291" s="1">
        <f>($P3291/$DF$4)/((($Q3291/$DG$4)^2)/($R3291/$DH$4))</f>
        <v>0.70172389179975647</v>
      </c>
      <c r="AF3291" s="1">
        <f>($P3291/$DI$4)/((($Q3291/$DJ$4)^2)/($R3291/$DK$4))</f>
        <v>0.88353396998325784</v>
      </c>
      <c r="AG3291" s="1">
        <f>($P3291/$DL$4)/((($Q3291/$DM$4)^2)/($R3291/$DN$4))</f>
        <v>0.62592787223825808</v>
      </c>
      <c r="AH3291" s="1">
        <f>($P3291/$DO$4)/((($Q3291/$DP$4)^2)/($R3291/$DQ$4))</f>
        <v>0.6767576158028642</v>
      </c>
      <c r="AI3291" t="s">
        <v>1011</v>
      </c>
      <c r="AJ3291">
        <v>667</v>
      </c>
      <c r="AK3291" s="21">
        <v>-54.400719835493298</v>
      </c>
      <c r="AL3291" s="21">
        <v>164.750245748449</v>
      </c>
      <c r="AM3291" s="21">
        <v>7.2328899094967994E-2</v>
      </c>
      <c r="AN3291" s="21">
        <v>0.106506779366838</v>
      </c>
      <c r="AO3291" s="21">
        <v>3.15626729025775</v>
      </c>
      <c r="AP3291" s="21">
        <v>4.6470804958377796</v>
      </c>
      <c r="AQ3291" s="21">
        <v>1.7777245145752301</v>
      </c>
      <c r="AR3291" s="21">
        <v>1.4024363060082701</v>
      </c>
      <c r="AS3291" s="21">
        <v>1.6929528045654301</v>
      </c>
      <c r="AT3291" s="21">
        <v>1.9733572618876201</v>
      </c>
      <c r="AU3291" s="21">
        <v>4.4882330580552399</v>
      </c>
      <c r="AV3291" s="21">
        <v>4.43395922297523</v>
      </c>
      <c r="AW3291" s="21">
        <v>98.393106387002106</v>
      </c>
      <c r="AX3291" s="21">
        <v>97.716038741157206</v>
      </c>
      <c r="AY3291" s="21">
        <v>195.86432329405</v>
      </c>
      <c r="AZ3291" s="21">
        <v>193.46735157102</v>
      </c>
      <c r="BA3291" s="21">
        <v>0.215449660498472</v>
      </c>
      <c r="BB3291" s="21">
        <v>0.10779437842523901</v>
      </c>
      <c r="BC3291" s="21">
        <v>1.2116626429482699E-10</v>
      </c>
      <c r="BD3291"/>
      <c r="BE3291"/>
      <c r="BF3291"/>
      <c r="BG3291"/>
      <c r="BH3291"/>
      <c r="BI3291"/>
      <c r="BJ3291"/>
      <c r="BK3291"/>
      <c r="BL3291"/>
      <c r="BM3291"/>
      <c r="BN3291"/>
    </row>
    <row r="3292" spans="1:66" ht="25.2">
      <c r="A3292" s="4">
        <v>3290</v>
      </c>
      <c r="B3292" s="2" t="s">
        <v>1007</v>
      </c>
      <c r="C3292" s="2" t="s">
        <v>1010</v>
      </c>
      <c r="D3292" s="2" t="s">
        <v>1005</v>
      </c>
      <c r="E3292" s="2" t="s">
        <v>1005</v>
      </c>
      <c r="F3292" s="2" t="s">
        <v>310</v>
      </c>
      <c r="G3292" s="2" t="s">
        <v>1009</v>
      </c>
      <c r="H3292" s="4">
        <v>25</v>
      </c>
      <c r="I3292" s="4">
        <v>3</v>
      </c>
      <c r="J3292" s="4">
        <v>2009</v>
      </c>
      <c r="K3292" s="3">
        <v>-59.95</v>
      </c>
      <c r="L3292" s="3">
        <v>9.1</v>
      </c>
      <c r="M3292" s="4">
        <v>10</v>
      </c>
      <c r="N3292" s="3">
        <v>-10.560620550545456</v>
      </c>
      <c r="O3292" s="3">
        <v>23.086713260897241</v>
      </c>
      <c r="P3292" s="3">
        <v>21.121361276796119</v>
      </c>
      <c r="Q3292" s="3">
        <v>4.900054223323913</v>
      </c>
      <c r="R3292" s="3">
        <v>24.131200006823804</v>
      </c>
      <c r="S3292" s="3">
        <v>5.3307277925531915</v>
      </c>
      <c r="T3292" s="3">
        <v>1.7292088398912322</v>
      </c>
      <c r="U3292" s="3">
        <v>9.2825266369993624</v>
      </c>
      <c r="V3292" s="3">
        <v>1.6600035944387836</v>
      </c>
      <c r="W3292" s="3">
        <v>11.58238419567712</v>
      </c>
      <c r="X3292" s="3">
        <v>2.8248924776959505</v>
      </c>
      <c r="Y3292" s="3">
        <v>9.1365061524485363</v>
      </c>
      <c r="Z3292" s="3">
        <v>1.208775695232827</v>
      </c>
      <c r="AA3292" s="3">
        <v>8.121351900771181</v>
      </c>
      <c r="AB3292" s="3">
        <v>1.2432796294710093</v>
      </c>
      <c r="AC3292" s="2">
        <v>0.45</v>
      </c>
      <c r="AD3292" s="1" t="s">
        <v>232</v>
      </c>
      <c r="AE3292" s="1">
        <f>($P3292/$DF$4)/((($Q3292/$DG$4)^2)/($R3292/$DH$4))</f>
        <v>0.70090621140982545</v>
      </c>
      <c r="AF3292" s="1">
        <f>($P3292/$DI$4)/((($Q3292/$DJ$4)^2)/($R3292/$DK$4))</f>
        <v>0.8825044362741512</v>
      </c>
      <c r="AG3292" s="1">
        <f>($P3292/$DL$4)/((($Q3292/$DM$4)^2)/($R3292/$DN$4))</f>
        <v>0.62519851279557481</v>
      </c>
      <c r="AH3292" s="1">
        <f>($P3292/$DO$4)/((($Q3292/$DP$4)^2)/($R3292/$DQ$4))</f>
        <v>0.67596902724596142</v>
      </c>
      <c r="AI3292" t="s">
        <v>1008</v>
      </c>
      <c r="AJ3292">
        <v>668</v>
      </c>
      <c r="AK3292" s="21">
        <v>-63.514502246563197</v>
      </c>
      <c r="AL3292" s="21">
        <v>148.11775242732099</v>
      </c>
      <c r="AM3292" s="21">
        <v>-1.94452055463833E-2</v>
      </c>
      <c r="AN3292" s="21">
        <v>0.13257794428084599</v>
      </c>
      <c r="AO3292" s="21">
        <v>-0.84923740223877497</v>
      </c>
      <c r="AP3292" s="21">
        <v>5.7887915370057597</v>
      </c>
      <c r="AQ3292" s="21">
        <v>2.6335544586181601</v>
      </c>
      <c r="AR3292" s="21">
        <v>1.6745726985590801</v>
      </c>
      <c r="AS3292" s="21">
        <v>2.08697549445289</v>
      </c>
      <c r="AT3292" s="21">
        <v>2.5896857031754101</v>
      </c>
      <c r="AU3292" s="21">
        <v>4.5319061824253604</v>
      </c>
      <c r="AV3292" s="21">
        <v>4.4367316552570903</v>
      </c>
      <c r="AW3292" s="21">
        <v>100.434354128156</v>
      </c>
      <c r="AX3292" s="21">
        <v>97.111197934831907</v>
      </c>
      <c r="AY3292" s="21">
        <v>197.91951190540101</v>
      </c>
      <c r="AZ3292" s="21">
        <v>193.722700332605</v>
      </c>
      <c r="BA3292" s="21">
        <v>0.246511025939669</v>
      </c>
      <c r="BB3292" s="21">
        <v>0.153953554640923</v>
      </c>
      <c r="BC3292" s="21">
        <v>1.2216169008911101E-10</v>
      </c>
      <c r="BD3292"/>
      <c r="BE3292"/>
      <c r="BF3292"/>
      <c r="BG3292"/>
      <c r="BH3292"/>
      <c r="BI3292"/>
      <c r="BJ3292"/>
      <c r="BK3292"/>
      <c r="BL3292"/>
      <c r="BM3292"/>
      <c r="BN3292"/>
    </row>
    <row r="3293" spans="1:66" ht="25.2">
      <c r="A3293" s="4">
        <v>3291</v>
      </c>
      <c r="B3293" s="2" t="s">
        <v>1007</v>
      </c>
      <c r="C3293" s="2" t="s">
        <v>1010</v>
      </c>
      <c r="D3293" s="2" t="s">
        <v>1005</v>
      </c>
      <c r="E3293" s="2" t="s">
        <v>1005</v>
      </c>
      <c r="F3293" s="2" t="s">
        <v>310</v>
      </c>
      <c r="G3293" s="2" t="s">
        <v>1009</v>
      </c>
      <c r="H3293" s="4">
        <v>25</v>
      </c>
      <c r="I3293" s="4">
        <v>3</v>
      </c>
      <c r="J3293" s="4">
        <v>2009</v>
      </c>
      <c r="K3293" s="3">
        <v>-59.95</v>
      </c>
      <c r="L3293" s="3">
        <v>9.1</v>
      </c>
      <c r="M3293" s="4">
        <v>30</v>
      </c>
      <c r="N3293" s="3">
        <v>-12.257632994373084</v>
      </c>
      <c r="O3293" s="3">
        <v>19.469238602869883</v>
      </c>
      <c r="P3293" s="3">
        <v>17.311164203277205</v>
      </c>
      <c r="Q3293" s="3">
        <v>3.6426774454672777</v>
      </c>
      <c r="R3293" s="3">
        <v>17.029646470069295</v>
      </c>
      <c r="S3293" s="3">
        <v>3.0123284574468081</v>
      </c>
      <c r="T3293" s="3">
        <v>0.79368778725965339</v>
      </c>
      <c r="U3293" s="3">
        <v>3.7210283534647162</v>
      </c>
      <c r="V3293" s="3">
        <v>0.66116573414929347</v>
      </c>
      <c r="W3293" s="3">
        <v>4.8570989649078884</v>
      </c>
      <c r="X3293" s="3">
        <v>1.18114252014592</v>
      </c>
      <c r="Y3293" s="3">
        <v>3.4782450645824268</v>
      </c>
      <c r="Z3293" s="3">
        <v>0.42407704514401701</v>
      </c>
      <c r="AA3293" s="3">
        <v>2.7725334036613529</v>
      </c>
      <c r="AB3293" s="3">
        <v>0.4775442237567234</v>
      </c>
      <c r="AC3293" s="2">
        <v>0.45</v>
      </c>
      <c r="AD3293" s="1" t="s">
        <v>232</v>
      </c>
      <c r="AE3293" s="1">
        <f>($P3293/$DF$4)/((($Q3293/$DG$4)^2)/($R3293/$DH$4))</f>
        <v>0.73358650045158402</v>
      </c>
      <c r="AF3293" s="1">
        <f>($P3293/$DI$4)/((($Q3293/$DJ$4)^2)/($R3293/$DK$4))</f>
        <v>0.92365188166497258</v>
      </c>
      <c r="AG3293" s="1">
        <f>($P3293/$DL$4)/((($Q3293/$DM$4)^2)/($R3293/$DN$4))</f>
        <v>0.65434887239295969</v>
      </c>
      <c r="AH3293" s="1">
        <f>($P3293/$DO$4)/((($Q3293/$DP$4)^2)/($R3293/$DQ$4))</f>
        <v>0.70748660097275162</v>
      </c>
      <c r="AI3293" t="s">
        <v>1008</v>
      </c>
      <c r="AJ3293">
        <v>668</v>
      </c>
      <c r="AK3293" s="21">
        <v>-57.486391018598503</v>
      </c>
      <c r="AL3293" s="21">
        <v>163.09191229404499</v>
      </c>
      <c r="AM3293" s="21">
        <v>-1.8844656308127501E-2</v>
      </c>
      <c r="AN3293" s="21">
        <v>0.104580446385912</v>
      </c>
      <c r="AO3293" s="21">
        <v>-0.82274681855748499</v>
      </c>
      <c r="AP3293" s="21">
        <v>4.5649794735146596</v>
      </c>
      <c r="AQ3293" s="21">
        <v>2.1980133533477799</v>
      </c>
      <c r="AR3293" s="21">
        <v>1.3311891411032</v>
      </c>
      <c r="AS3293" s="21">
        <v>1.62470854648522</v>
      </c>
      <c r="AT3293" s="21">
        <v>2.5274650197875301</v>
      </c>
      <c r="AU3293" s="21">
        <v>4.5086472409112099</v>
      </c>
      <c r="AV3293" s="21">
        <v>4.4594058411462001</v>
      </c>
      <c r="AW3293" s="21">
        <v>100.356201444353</v>
      </c>
      <c r="AX3293" s="21">
        <v>97.710105895996094</v>
      </c>
      <c r="AY3293" s="21">
        <v>196.840422521128</v>
      </c>
      <c r="AZ3293" s="21">
        <v>194.65116585942499</v>
      </c>
      <c r="BA3293" s="21">
        <v>0.209838132134506</v>
      </c>
      <c r="BB3293" s="21">
        <v>8.5966852560107193E-2</v>
      </c>
      <c r="BC3293" s="21">
        <v>1.2216169008911101E-10</v>
      </c>
      <c r="BD3293"/>
      <c r="BE3293"/>
      <c r="BF3293"/>
      <c r="BG3293"/>
      <c r="BH3293"/>
      <c r="BI3293"/>
      <c r="BJ3293"/>
      <c r="BK3293"/>
      <c r="BL3293"/>
      <c r="BM3293"/>
      <c r="BN3293"/>
    </row>
    <row r="3294" spans="1:66" ht="25.2">
      <c r="A3294" s="4">
        <v>3292</v>
      </c>
      <c r="B3294" s="2" t="s">
        <v>1007</v>
      </c>
      <c r="C3294" s="2" t="s">
        <v>1010</v>
      </c>
      <c r="D3294" s="2" t="s">
        <v>1005</v>
      </c>
      <c r="E3294" s="2" t="s">
        <v>1005</v>
      </c>
      <c r="F3294" s="2" t="s">
        <v>310</v>
      </c>
      <c r="G3294" s="2" t="s">
        <v>1009</v>
      </c>
      <c r="H3294" s="4">
        <v>25</v>
      </c>
      <c r="I3294" s="4">
        <v>3</v>
      </c>
      <c r="J3294" s="4">
        <v>2009</v>
      </c>
      <c r="K3294" s="3">
        <v>-59.95</v>
      </c>
      <c r="L3294" s="3">
        <v>9.1</v>
      </c>
      <c r="M3294" s="4">
        <v>50</v>
      </c>
      <c r="N3294" s="3">
        <v>-12.407534935668597</v>
      </c>
      <c r="O3294" s="3">
        <v>15.488424743978594</v>
      </c>
      <c r="P3294" s="3">
        <v>11.78520881426935</v>
      </c>
      <c r="Q3294" s="3">
        <v>2.8603981268015568</v>
      </c>
      <c r="R3294" s="3">
        <v>12.76435007617193</v>
      </c>
      <c r="S3294" s="3">
        <v>3.0359311170212782</v>
      </c>
      <c r="T3294" s="3">
        <v>0.63875883989123228</v>
      </c>
      <c r="U3294" s="3">
        <v>3.8009652892561978</v>
      </c>
      <c r="V3294" s="3">
        <v>0.625495501298444</v>
      </c>
      <c r="W3294" s="3">
        <v>4.0845069649078889</v>
      </c>
      <c r="X3294" s="3">
        <v>1.0066426838815172</v>
      </c>
      <c r="Y3294" s="3">
        <v>3.3089982026577407</v>
      </c>
      <c r="Z3294" s="3">
        <v>0.43192340393620171</v>
      </c>
      <c r="AA3294" s="3">
        <v>2.7277812649330295</v>
      </c>
      <c r="AB3294" s="3">
        <v>0.46748223518529475</v>
      </c>
      <c r="AC3294" s="2">
        <v>0.45</v>
      </c>
      <c r="AD3294" s="1" t="s">
        <v>232</v>
      </c>
      <c r="AE3294" s="1">
        <f>($P3294/$DF$4)/((($Q3294/$DG$4)^2)/($R3294/$DH$4))</f>
        <v>0.60707713347204617</v>
      </c>
      <c r="AF3294" s="1">
        <f>($P3294/$DI$4)/((($Q3294/$DJ$4)^2)/($R3294/$DK$4))</f>
        <v>0.76436512436101034</v>
      </c>
      <c r="AG3294" s="1">
        <f>($P3294/$DL$4)/((($Q3294/$DM$4)^2)/($R3294/$DN$4))</f>
        <v>0.54150429090291197</v>
      </c>
      <c r="AH3294" s="1">
        <f>($P3294/$DO$4)/((($Q3294/$DP$4)^2)/($R3294/$DQ$4))</f>
        <v>0.58547824615642019</v>
      </c>
      <c r="AI3294" t="s">
        <v>1008</v>
      </c>
      <c r="AJ3294">
        <v>668</v>
      </c>
      <c r="AK3294" s="21">
        <v>-54.496227140508097</v>
      </c>
      <c r="AL3294" s="21">
        <v>164.62113908294901</v>
      </c>
      <c r="AM3294" s="21">
        <v>7.1537898999771907E-2</v>
      </c>
      <c r="AN3294" s="21">
        <v>0.106393303801971</v>
      </c>
      <c r="AO3294" s="21">
        <v>3.12174311411983</v>
      </c>
      <c r="AP3294" s="21">
        <v>4.6421246296439902</v>
      </c>
      <c r="AQ3294" s="21">
        <v>1.7761449581100801</v>
      </c>
      <c r="AR3294" s="21">
        <v>1.3930676792349099</v>
      </c>
      <c r="AS3294" s="21">
        <v>1.7199819028377501</v>
      </c>
      <c r="AT3294" s="21">
        <v>2.0452277291034</v>
      </c>
      <c r="AU3294" s="21">
        <v>4.48837056954702</v>
      </c>
      <c r="AV3294" s="21">
        <v>4.4338242780594603</v>
      </c>
      <c r="AW3294" s="21">
        <v>98.404748480660601</v>
      </c>
      <c r="AX3294" s="21">
        <v>97.714331835792194</v>
      </c>
      <c r="AY3294" s="21">
        <v>195.87004592692099</v>
      </c>
      <c r="AZ3294" s="21">
        <v>193.461324167708</v>
      </c>
      <c r="BA3294" s="21">
        <v>0.21635914884862401</v>
      </c>
      <c r="BB3294" s="21">
        <v>0.10895221061516699</v>
      </c>
      <c r="BC3294" s="21">
        <v>1.2216169008911101E-10</v>
      </c>
      <c r="BD3294"/>
      <c r="BE3294"/>
      <c r="BF3294"/>
      <c r="BG3294"/>
      <c r="BH3294"/>
      <c r="BI3294"/>
      <c r="BJ3294"/>
      <c r="BK3294"/>
      <c r="BL3294"/>
      <c r="BM3294"/>
      <c r="BN3294"/>
    </row>
    <row r="3295" spans="1:66" ht="25.2">
      <c r="A3295" s="4">
        <v>3293</v>
      </c>
      <c r="B3295" s="2" t="s">
        <v>1007</v>
      </c>
      <c r="C3295" s="2" t="s">
        <v>1006</v>
      </c>
      <c r="D3295" s="2" t="s">
        <v>1005</v>
      </c>
      <c r="E3295" s="2" t="s">
        <v>1005</v>
      </c>
      <c r="F3295" s="2" t="s">
        <v>310</v>
      </c>
      <c r="G3295" s="2" t="s">
        <v>1004</v>
      </c>
      <c r="H3295" s="4">
        <v>25</v>
      </c>
      <c r="I3295" s="4">
        <v>3</v>
      </c>
      <c r="J3295" s="4">
        <v>2009</v>
      </c>
      <c r="K3295" s="3">
        <v>-60.21</v>
      </c>
      <c r="L3295" s="3">
        <v>8.94</v>
      </c>
      <c r="M3295" s="4">
        <v>0</v>
      </c>
      <c r="N3295" s="3">
        <v>-13.547957781116864</v>
      </c>
      <c r="O3295" s="3">
        <v>52.406815572059635</v>
      </c>
      <c r="P3295" s="3">
        <v>77.103913763402986</v>
      </c>
      <c r="Q3295" s="3">
        <v>12.392371462935126</v>
      </c>
      <c r="R3295" s="3">
        <v>58.639083511252863</v>
      </c>
      <c r="S3295" s="3">
        <v>15.171199046985814</v>
      </c>
      <c r="T3295" s="3">
        <v>4.0658151366818744</v>
      </c>
      <c r="U3295" s="3">
        <v>21.758278872642506</v>
      </c>
      <c r="V3295" s="3">
        <v>3.513099741583062</v>
      </c>
      <c r="W3295" s="3">
        <v>24.723371330451414</v>
      </c>
      <c r="X3295" s="3">
        <v>5.7698129576392247</v>
      </c>
      <c r="Y3295" s="3">
        <v>17.744141439747519</v>
      </c>
      <c r="Z3295" s="3">
        <v>2.4585989862831039</v>
      </c>
      <c r="AA3295" s="3">
        <v>15.144781825947646</v>
      </c>
      <c r="AB3295" s="3">
        <v>2.456014631552101</v>
      </c>
      <c r="AC3295" s="2">
        <v>0.45</v>
      </c>
      <c r="AD3295" s="1" t="s">
        <v>232</v>
      </c>
      <c r="AE3295" s="1">
        <f>($P3295/$DF$4)/((($Q3295/$DG$4)^2)/($R3295/$DH$4))</f>
        <v>0.9721104401724362</v>
      </c>
      <c r="AF3295" s="1">
        <f>($P3295/$DI$4)/((($Q3295/$DJ$4)^2)/($R3295/$DK$4))</f>
        <v>1.2239751368089626</v>
      </c>
      <c r="AG3295" s="1">
        <f>($P3295/$DL$4)/((($Q3295/$DM$4)^2)/($R3295/$DN$4))</f>
        <v>0.86710888215184556</v>
      </c>
      <c r="AH3295" s="1">
        <f>($P3295/$DO$4)/((($Q3295/$DP$4)^2)/($R3295/$DQ$4))</f>
        <v>0.93752421924933371</v>
      </c>
      <c r="AI3295" t="s">
        <v>1003</v>
      </c>
      <c r="AJ3295">
        <v>669</v>
      </c>
      <c r="AK3295" s="21">
        <v>-65.783369758801598</v>
      </c>
      <c r="AL3295" s="21">
        <v>135.01528041741801</v>
      </c>
      <c r="AM3295" s="21">
        <v>-4.3055763712951098E-2</v>
      </c>
      <c r="AN3295" s="21">
        <v>0.105375131996615</v>
      </c>
      <c r="AO3295" s="21">
        <v>-1.8805620580589399</v>
      </c>
      <c r="AP3295" s="21">
        <v>4.6016288290618697</v>
      </c>
      <c r="AQ3295" s="21">
        <v>2.4014178071703198</v>
      </c>
      <c r="AR3295" s="21">
        <v>1.73834568398339</v>
      </c>
      <c r="AS3295" s="21">
        <v>1.34975125176566</v>
      </c>
      <c r="AT3295" s="21">
        <v>1.5815213429927799</v>
      </c>
      <c r="AU3295" s="21">
        <v>4.5247376605442602</v>
      </c>
      <c r="AV3295" s="21">
        <v>4.4383759689331104</v>
      </c>
      <c r="AW3295" s="21">
        <v>100.96962868826699</v>
      </c>
      <c r="AX3295" s="21">
        <v>97.695538504464295</v>
      </c>
      <c r="AY3295" s="21">
        <v>197.62533344101499</v>
      </c>
      <c r="AZ3295" s="21">
        <v>193.819822680817</v>
      </c>
      <c r="BA3295" s="21">
        <v>0.22116231675658901</v>
      </c>
      <c r="BB3295" s="21">
        <v>0.10172925689390699</v>
      </c>
      <c r="BC3295" s="21">
        <v>1.2443694904747301E-10</v>
      </c>
      <c r="BD3295"/>
      <c r="BE3295"/>
      <c r="BF3295"/>
      <c r="BG3295"/>
      <c r="BH3295"/>
      <c r="BI3295"/>
      <c r="BJ3295"/>
      <c r="BK3295"/>
      <c r="BL3295"/>
      <c r="BM3295"/>
      <c r="BN3295"/>
    </row>
    <row r="3296" spans="1:66" ht="25.2">
      <c r="A3296" s="4">
        <v>3294</v>
      </c>
      <c r="B3296" s="2" t="s">
        <v>990</v>
      </c>
      <c r="C3296" s="2" t="s">
        <v>989</v>
      </c>
      <c r="D3296" s="2" t="s">
        <v>988</v>
      </c>
      <c r="E3296" s="2" t="s">
        <v>988</v>
      </c>
      <c r="F3296" s="2" t="s">
        <v>268</v>
      </c>
      <c r="G3296" s="2" t="s">
        <v>1002</v>
      </c>
      <c r="H3296" s="4">
        <v>10</v>
      </c>
      <c r="I3296" s="4">
        <v>1</v>
      </c>
      <c r="J3296" s="4">
        <v>2011</v>
      </c>
      <c r="K3296" s="3">
        <v>-79.916499999999999</v>
      </c>
      <c r="L3296" s="3">
        <v>-39.191699999999997</v>
      </c>
      <c r="M3296" s="4">
        <v>300</v>
      </c>
      <c r="N3296" s="3">
        <v>-7.5</v>
      </c>
      <c r="O3296" s="3">
        <v>16.899999999999999</v>
      </c>
      <c r="P3296" s="3">
        <v>8.25</v>
      </c>
      <c r="Q3296" s="3">
        <v>2.3199999999999998</v>
      </c>
      <c r="R3296" s="3">
        <v>10.7</v>
      </c>
      <c r="S3296" s="3">
        <v>1.87</v>
      </c>
      <c r="T3296" s="3">
        <v>0.45</v>
      </c>
      <c r="U3296" s="3">
        <v>2.79</v>
      </c>
      <c r="V3296" s="3">
        <v>0.46</v>
      </c>
      <c r="W3296" s="3">
        <v>3.43</v>
      </c>
      <c r="X3296" s="3">
        <v>1</v>
      </c>
      <c r="Y3296" s="3">
        <v>3.27</v>
      </c>
      <c r="Z3296" s="3">
        <v>0.54</v>
      </c>
      <c r="AA3296" s="3">
        <v>3.92</v>
      </c>
      <c r="AB3296" s="3">
        <v>0.56000000000000005</v>
      </c>
      <c r="AC3296" s="3">
        <v>0.45</v>
      </c>
      <c r="AD3296" s="2" t="s">
        <v>36</v>
      </c>
      <c r="AE3296" s="1">
        <f>($P3296/$DF$4)/((($Q3296/$DG$4)^2)/($R3296/$DH$4))</f>
        <v>0.54153011427424091</v>
      </c>
      <c r="AF3296" s="1">
        <f>($P3296/$DI$4)/((($Q3296/$DJ$4)^2)/($R3296/$DK$4))</f>
        <v>0.68183548732118771</v>
      </c>
      <c r="AG3296" s="1">
        <f>($P3296/$DL$4)/((($Q3296/$DM$4)^2)/($R3296/$DN$4))</f>
        <v>0.48303726884838838</v>
      </c>
      <c r="AH3296" s="1">
        <f>($P3296/$DO$4)/((($Q3296/$DP$4)^2)/($R3296/$DQ$4))</f>
        <v>0.52226329088174706</v>
      </c>
      <c r="AI3296" t="s">
        <v>1001</v>
      </c>
      <c r="AJ3296">
        <v>670</v>
      </c>
      <c r="AK3296" s="21">
        <v>-80.1607433567047</v>
      </c>
      <c r="AL3296" s="21">
        <v>108.57198613739</v>
      </c>
      <c r="AM3296" s="21">
        <v>2.9446329475045201</v>
      </c>
      <c r="AN3296" s="21">
        <v>2.3045361949056402</v>
      </c>
      <c r="AO3296" s="21">
        <v>128.083540544442</v>
      </c>
      <c r="AP3296" s="21">
        <v>100.240229674898</v>
      </c>
      <c r="AQ3296" s="21">
        <v>15.603134392738299</v>
      </c>
      <c r="AR3296" s="21">
        <v>15.1045436118841</v>
      </c>
      <c r="AS3296" s="21">
        <v>27.435735486268999</v>
      </c>
      <c r="AT3296" s="21">
        <v>27.1083427813053</v>
      </c>
      <c r="AU3296" s="21">
        <v>3.64064026868343</v>
      </c>
      <c r="AV3296" s="21">
        <v>4.2189533260166598</v>
      </c>
      <c r="AW3296" s="21">
        <v>55.7629860005379</v>
      </c>
      <c r="AX3296" s="21">
        <v>65.723752640247298</v>
      </c>
      <c r="AY3296" s="21">
        <v>158.356826718311</v>
      </c>
      <c r="AZ3296" s="21">
        <v>183.51043888975201</v>
      </c>
      <c r="BA3296" s="21">
        <v>1.90839649754763</v>
      </c>
      <c r="BB3296" s="21">
        <v>1.91484644706547</v>
      </c>
      <c r="BC3296" s="21">
        <v>3.1004517152639501E-12</v>
      </c>
      <c r="BD3296"/>
      <c r="BE3296"/>
      <c r="BF3296"/>
      <c r="BG3296"/>
      <c r="BH3296"/>
      <c r="BI3296"/>
      <c r="BJ3296"/>
      <c r="BK3296"/>
      <c r="BL3296"/>
      <c r="BM3296"/>
      <c r="BN3296"/>
    </row>
    <row r="3297" spans="1:66" ht="25.2">
      <c r="A3297" s="4">
        <v>3295</v>
      </c>
      <c r="B3297" s="2" t="s">
        <v>990</v>
      </c>
      <c r="C3297" s="2" t="s">
        <v>989</v>
      </c>
      <c r="D3297" s="2" t="s">
        <v>988</v>
      </c>
      <c r="E3297" s="2" t="s">
        <v>988</v>
      </c>
      <c r="F3297" s="2" t="s">
        <v>268</v>
      </c>
      <c r="G3297" s="2" t="s">
        <v>1002</v>
      </c>
      <c r="H3297" s="4">
        <v>10</v>
      </c>
      <c r="I3297" s="4">
        <v>1</v>
      </c>
      <c r="J3297" s="4">
        <v>2011</v>
      </c>
      <c r="K3297" s="3">
        <v>-79.916499999999999</v>
      </c>
      <c r="L3297" s="3">
        <v>-39.191699999999997</v>
      </c>
      <c r="M3297" s="4">
        <v>650</v>
      </c>
      <c r="N3297" s="3">
        <v>-8.1999999999999993</v>
      </c>
      <c r="O3297" s="3">
        <v>15.6</v>
      </c>
      <c r="P3297" s="3">
        <v>5.84</v>
      </c>
      <c r="Q3297" s="3">
        <v>2.36</v>
      </c>
      <c r="R3297" s="3">
        <v>10.6</v>
      </c>
      <c r="S3297" s="3">
        <v>1.71</v>
      </c>
      <c r="T3297" s="3">
        <v>0.45</v>
      </c>
      <c r="U3297" s="3">
        <v>2.36</v>
      </c>
      <c r="V3297" s="3">
        <v>0.43</v>
      </c>
      <c r="W3297" s="3">
        <v>3.86</v>
      </c>
      <c r="X3297" s="3">
        <v>1.1399999999999999</v>
      </c>
      <c r="Y3297" s="3">
        <v>4.0199999999999996</v>
      </c>
      <c r="Z3297" s="3">
        <v>0.59</v>
      </c>
      <c r="AA3297" s="3">
        <v>4.24</v>
      </c>
      <c r="AB3297" s="3">
        <v>0.71</v>
      </c>
      <c r="AC3297" s="3">
        <v>0.45</v>
      </c>
      <c r="AD3297" s="2" t="s">
        <v>36</v>
      </c>
      <c r="AE3297" s="1">
        <f>($P3297/$DF$4)/((($Q3297/$DG$4)^2)/($R3297/$DH$4))</f>
        <v>0.36699112566563991</v>
      </c>
      <c r="AF3297" s="1">
        <f>($P3297/$DI$4)/((($Q3297/$DJ$4)^2)/($R3297/$DK$4))</f>
        <v>0.46207508394272401</v>
      </c>
      <c r="AG3297" s="1">
        <f>($P3297/$DL$4)/((($Q3297/$DM$4)^2)/($R3297/$DN$4))</f>
        <v>0.32735093831430645</v>
      </c>
      <c r="AH3297" s="1">
        <f>($P3297/$DO$4)/((($Q3297/$DP$4)^2)/($R3297/$DQ$4))</f>
        <v>0.35393413581699834</v>
      </c>
      <c r="AI3297" t="s">
        <v>1001</v>
      </c>
      <c r="AJ3297">
        <v>670</v>
      </c>
      <c r="AK3297" s="21">
        <v>-87.840839208602901</v>
      </c>
      <c r="AL3297" s="21">
        <v>62.574026975154901</v>
      </c>
      <c r="AM3297" s="21">
        <v>1.67824726179242</v>
      </c>
      <c r="AN3297" s="21">
        <v>1.6209841559529301</v>
      </c>
      <c r="AO3297" s="21">
        <v>72.979515472149004</v>
      </c>
      <c r="AP3297" s="21">
        <v>70.489404094264501</v>
      </c>
      <c r="AQ3297" s="21">
        <v>17.964562213182401</v>
      </c>
      <c r="AR3297" s="21">
        <v>17.964562213182401</v>
      </c>
      <c r="AS3297" s="21">
        <v>28.5484221742153</v>
      </c>
      <c r="AT3297" s="21">
        <v>28.5484221742153</v>
      </c>
      <c r="AU3297" s="21">
        <v>5.4629946148395501</v>
      </c>
      <c r="AV3297" s="21">
        <v>5.48491674637794</v>
      </c>
      <c r="AW3297" s="21">
        <v>76.445408970832801</v>
      </c>
      <c r="AX3297" s="21">
        <v>77.212731502533003</v>
      </c>
      <c r="AY3297" s="21">
        <v>237.561840731155</v>
      </c>
      <c r="AZ3297" s="21">
        <v>238.514935323511</v>
      </c>
      <c r="BA3297" s="21">
        <v>1.91686806611717</v>
      </c>
      <c r="BB3297" s="21">
        <v>1.91686806611717</v>
      </c>
      <c r="BC3297" s="21">
        <v>3.1004517152639501E-12</v>
      </c>
      <c r="BD3297"/>
      <c r="BE3297"/>
      <c r="BF3297"/>
      <c r="BG3297"/>
      <c r="BH3297"/>
      <c r="BI3297"/>
      <c r="BJ3297"/>
      <c r="BK3297"/>
      <c r="BL3297"/>
      <c r="BM3297"/>
      <c r="BN3297"/>
    </row>
    <row r="3298" spans="1:66" ht="25.2">
      <c r="A3298" s="4">
        <v>3296</v>
      </c>
      <c r="B3298" s="2" t="s">
        <v>990</v>
      </c>
      <c r="C3298" s="2" t="s">
        <v>989</v>
      </c>
      <c r="D3298" s="2" t="s">
        <v>988</v>
      </c>
      <c r="E3298" s="2" t="s">
        <v>988</v>
      </c>
      <c r="F3298" s="2" t="s">
        <v>268</v>
      </c>
      <c r="G3298" s="2" t="s">
        <v>1002</v>
      </c>
      <c r="H3298" s="4">
        <v>10</v>
      </c>
      <c r="I3298" s="4">
        <v>1</v>
      </c>
      <c r="J3298" s="4">
        <v>2011</v>
      </c>
      <c r="K3298" s="3">
        <v>-79.916499999999999</v>
      </c>
      <c r="L3298" s="3">
        <v>-39.191699999999997</v>
      </c>
      <c r="M3298" s="4">
        <v>1500</v>
      </c>
      <c r="N3298" s="3">
        <v>-5.4</v>
      </c>
      <c r="O3298" s="3">
        <v>22.3</v>
      </c>
      <c r="P3298" s="3">
        <v>6.78</v>
      </c>
      <c r="Q3298" s="3">
        <v>2.87</v>
      </c>
      <c r="R3298" s="3">
        <v>12.7</v>
      </c>
      <c r="S3298" s="3">
        <v>2.16</v>
      </c>
      <c r="T3298" s="3">
        <v>0.61</v>
      </c>
      <c r="U3298" s="3">
        <v>3.23</v>
      </c>
      <c r="V3298" s="3">
        <v>0.55000000000000004</v>
      </c>
      <c r="W3298" s="3">
        <v>4.84</v>
      </c>
      <c r="X3298" s="3">
        <v>1.44</v>
      </c>
      <c r="Y3298" s="3">
        <v>5.36</v>
      </c>
      <c r="Z3298" s="3">
        <v>0.86</v>
      </c>
      <c r="AA3298" s="3">
        <v>5.98</v>
      </c>
      <c r="AB3298" s="3">
        <v>1.1399999999999999</v>
      </c>
      <c r="AC3298" s="3">
        <v>0.45</v>
      </c>
      <c r="AD3298" s="2" t="s">
        <v>36</v>
      </c>
      <c r="AE3298" s="1">
        <f>($P3298/$DF$4)/((($Q3298/$DG$4)^2)/($R3298/$DH$4))</f>
        <v>0.34516796133326744</v>
      </c>
      <c r="AF3298" s="1">
        <f>($P3298/$DI$4)/((($Q3298/$DJ$4)^2)/($R3298/$DK$4))</f>
        <v>0.43459774243347948</v>
      </c>
      <c r="AG3298" s="1">
        <f>($P3298/$DL$4)/((($Q3298/$DM$4)^2)/($R3298/$DN$4))</f>
        <v>0.30788498172412432</v>
      </c>
      <c r="AH3298" s="1">
        <f>($P3298/$DO$4)/((($Q3298/$DP$4)^2)/($R3298/$DQ$4))</f>
        <v>0.33288740670396877</v>
      </c>
      <c r="AI3298" t="s">
        <v>1001</v>
      </c>
      <c r="AJ3298">
        <v>670</v>
      </c>
      <c r="AK3298" s="21">
        <v>-158.06440550994901</v>
      </c>
      <c r="AL3298" s="21">
        <v>2.8483457052533911E+36</v>
      </c>
      <c r="AM3298" s="21">
        <v>4.5768555017709698</v>
      </c>
      <c r="AN3298" s="21">
        <v>4.5777746315598504</v>
      </c>
      <c r="AO3298" s="21">
        <v>198.93361206691199</v>
      </c>
      <c r="AP3298" s="21">
        <v>198.973488056425</v>
      </c>
      <c r="AQ3298" s="21">
        <v>100.025794875145</v>
      </c>
      <c r="AR3298" s="21">
        <v>100.025794875145</v>
      </c>
      <c r="AS3298" s="21">
        <v>38.504388197422003</v>
      </c>
      <c r="AT3298" s="21">
        <v>38.504388197422003</v>
      </c>
      <c r="AU3298" s="21">
        <v>2.92415488240123</v>
      </c>
      <c r="AV3298" s="21">
        <v>2.90812826368213</v>
      </c>
      <c r="AW3298" s="21">
        <v>39.052842112064397</v>
      </c>
      <c r="AX3298" s="21">
        <v>38.8955877661705</v>
      </c>
      <c r="AY3298" s="21">
        <v>127.098748898251</v>
      </c>
      <c r="AZ3298" s="21">
        <v>126.892912338841</v>
      </c>
      <c r="BA3298" s="21">
        <v>2.7973836473226501</v>
      </c>
      <c r="BB3298" s="21">
        <v>2.7973836473226501</v>
      </c>
      <c r="BC3298" s="21">
        <v>3.1004517152639501E-12</v>
      </c>
      <c r="BD3298"/>
      <c r="BE3298"/>
      <c r="BF3298"/>
      <c r="BG3298"/>
      <c r="BH3298"/>
      <c r="BI3298"/>
      <c r="BJ3298"/>
      <c r="BK3298"/>
      <c r="BL3298"/>
      <c r="BM3298"/>
      <c r="BN3298"/>
    </row>
    <row r="3299" spans="1:66" ht="25.2">
      <c r="A3299" s="4">
        <v>3297</v>
      </c>
      <c r="B3299" s="2" t="s">
        <v>990</v>
      </c>
      <c r="C3299" s="2" t="s">
        <v>989</v>
      </c>
      <c r="D3299" s="2" t="s">
        <v>988</v>
      </c>
      <c r="E3299" s="2" t="s">
        <v>988</v>
      </c>
      <c r="F3299" s="2" t="s">
        <v>268</v>
      </c>
      <c r="G3299" s="2" t="s">
        <v>1002</v>
      </c>
      <c r="H3299" s="4">
        <v>10</v>
      </c>
      <c r="I3299" s="4">
        <v>1</v>
      </c>
      <c r="J3299" s="4">
        <v>2011</v>
      </c>
      <c r="K3299" s="3">
        <v>-79.916499999999999</v>
      </c>
      <c r="L3299" s="3">
        <v>-39.191699999999997</v>
      </c>
      <c r="M3299" s="4">
        <v>2600</v>
      </c>
      <c r="N3299" s="3">
        <v>-5.8</v>
      </c>
      <c r="O3299" s="3">
        <v>28.6</v>
      </c>
      <c r="P3299" s="3">
        <v>7.15</v>
      </c>
      <c r="Q3299" s="3">
        <v>3.55</v>
      </c>
      <c r="R3299" s="3">
        <v>14.3</v>
      </c>
      <c r="S3299" s="3">
        <v>2.39</v>
      </c>
      <c r="T3299" s="3">
        <v>0.79</v>
      </c>
      <c r="U3299" s="3">
        <v>4.2</v>
      </c>
      <c r="V3299" s="3">
        <v>0.62</v>
      </c>
      <c r="W3299" s="3">
        <v>5.77</v>
      </c>
      <c r="X3299" s="3">
        <v>1.76</v>
      </c>
      <c r="Y3299" s="3">
        <v>6</v>
      </c>
      <c r="Z3299" s="3">
        <v>1.08</v>
      </c>
      <c r="AA3299" s="3">
        <v>6.87</v>
      </c>
      <c r="AB3299" s="3">
        <v>1.29</v>
      </c>
      <c r="AC3299" s="3">
        <v>0.45</v>
      </c>
      <c r="AD3299" s="2" t="s">
        <v>36</v>
      </c>
      <c r="AE3299" s="1">
        <f>($P3299/$DF$4)/((($Q3299/$DG$4)^2)/($R3299/$DH$4))</f>
        <v>0.26788366330729885</v>
      </c>
      <c r="AF3299" s="1">
        <f>($P3299/$DI$4)/((($Q3299/$DJ$4)^2)/($R3299/$DK$4))</f>
        <v>0.33728980771698763</v>
      </c>
      <c r="AG3299" s="1">
        <f>($P3299/$DL$4)/((($Q3299/$DM$4)^2)/($R3299/$DN$4))</f>
        <v>0.23894847152956197</v>
      </c>
      <c r="AH3299" s="1">
        <f>($P3299/$DO$4)/((($Q3299/$DP$4)^2)/($R3299/$DQ$4))</f>
        <v>0.25835276725068129</v>
      </c>
      <c r="AI3299" t="s">
        <v>1001</v>
      </c>
      <c r="AJ3299">
        <v>670</v>
      </c>
      <c r="AK3299" s="21">
        <v>-184.68400013504001</v>
      </c>
      <c r="AL3299" s="21">
        <v>9.969209968386869E+36</v>
      </c>
      <c r="AM3299" s="21">
        <v>4.1163386932611497</v>
      </c>
      <c r="AN3299" s="21">
        <v>4.1163386932611497</v>
      </c>
      <c r="AO3299" s="21">
        <v>178.89003546197799</v>
      </c>
      <c r="AP3299" s="21">
        <v>178.89003546197799</v>
      </c>
      <c r="AQ3299" s="21">
        <v>127.43100336074799</v>
      </c>
      <c r="AR3299" s="21">
        <v>127.43100336074799</v>
      </c>
      <c r="AS3299" s="21">
        <v>36.738039934635196</v>
      </c>
      <c r="AT3299" s="21">
        <v>36.738039934635196</v>
      </c>
      <c r="AU3299" s="21">
        <v>3.6219329483807101</v>
      </c>
      <c r="AV3299" s="21">
        <v>3.5821691547334198</v>
      </c>
      <c r="AW3299" s="21">
        <v>46.4464215621948</v>
      </c>
      <c r="AX3299" s="21">
        <v>46.556804402828199</v>
      </c>
      <c r="AY3299" s="21">
        <v>157.403882615779</v>
      </c>
      <c r="AZ3299" s="21">
        <v>157.403882615779</v>
      </c>
      <c r="BA3299" s="21">
        <v>2.6532790642380699</v>
      </c>
      <c r="BB3299" s="21">
        <v>2.6532790642380699</v>
      </c>
      <c r="BC3299" s="21">
        <v>3.1004517152639501E-12</v>
      </c>
      <c r="BD3299"/>
      <c r="BE3299"/>
      <c r="BF3299"/>
      <c r="BG3299"/>
      <c r="BH3299"/>
      <c r="BI3299"/>
      <c r="BJ3299"/>
      <c r="BK3299"/>
      <c r="BL3299"/>
      <c r="BM3299"/>
      <c r="BN3299"/>
    </row>
    <row r="3300" spans="1:66" ht="25.2">
      <c r="A3300" s="4">
        <v>3298</v>
      </c>
      <c r="B3300" s="2" t="s">
        <v>990</v>
      </c>
      <c r="C3300" s="2" t="s">
        <v>989</v>
      </c>
      <c r="D3300" s="2" t="s">
        <v>988</v>
      </c>
      <c r="E3300" s="2" t="s">
        <v>988</v>
      </c>
      <c r="F3300" s="2" t="s">
        <v>268</v>
      </c>
      <c r="G3300" s="2" t="s">
        <v>1002</v>
      </c>
      <c r="H3300" s="4">
        <v>10</v>
      </c>
      <c r="I3300" s="4">
        <v>1</v>
      </c>
      <c r="J3300" s="4">
        <v>2011</v>
      </c>
      <c r="K3300" s="3">
        <v>-79.916499999999999</v>
      </c>
      <c r="L3300" s="3">
        <v>-39.191699999999997</v>
      </c>
      <c r="M3300" s="4">
        <v>4142</v>
      </c>
      <c r="N3300" s="3">
        <v>-6.6</v>
      </c>
      <c r="O3300" s="3">
        <v>33.799999999999997</v>
      </c>
      <c r="P3300" s="3">
        <v>7.74</v>
      </c>
      <c r="Q3300" s="3">
        <v>4.68</v>
      </c>
      <c r="R3300" s="3">
        <v>21</v>
      </c>
      <c r="S3300" s="3">
        <v>3.7</v>
      </c>
      <c r="T3300" s="3">
        <v>0.92</v>
      </c>
      <c r="U3300" s="3">
        <v>4.9400000000000004</v>
      </c>
      <c r="V3300" s="3">
        <v>0.85</v>
      </c>
      <c r="W3300" s="3">
        <v>6.85</v>
      </c>
      <c r="X3300" s="3">
        <v>2</v>
      </c>
      <c r="Y3300" s="3">
        <v>6.85</v>
      </c>
      <c r="Z3300" s="3">
        <v>1.06</v>
      </c>
      <c r="AA3300" s="3">
        <v>8.02</v>
      </c>
      <c r="AB3300" s="3">
        <v>1.36</v>
      </c>
      <c r="AC3300" s="3">
        <v>0.45</v>
      </c>
      <c r="AD3300" s="2" t="s">
        <v>36</v>
      </c>
      <c r="AE3300" s="1">
        <f>($P3300/$DF$4)/((($Q3300/$DG$4)^2)/($R3300/$DH$4))</f>
        <v>0.24503572410718141</v>
      </c>
      <c r="AF3300" s="1">
        <f>($P3300/$DI$4)/((($Q3300/$DJ$4)^2)/($R3300/$DK$4))</f>
        <v>0.30852218178417085</v>
      </c>
      <c r="AG3300" s="1">
        <f>($P3300/$DL$4)/((($Q3300/$DM$4)^2)/($R3300/$DN$4))</f>
        <v>0.21856843012626942</v>
      </c>
      <c r="AH3300" s="1">
        <f>($P3300/$DO$4)/((($Q3300/$DP$4)^2)/($R3300/$DQ$4))</f>
        <v>0.23631772321160413</v>
      </c>
      <c r="AI3300" t="s">
        <v>1001</v>
      </c>
      <c r="AJ3300">
        <v>670</v>
      </c>
      <c r="AK3300" s="21"/>
      <c r="AL3300" s="21">
        <v>9.969209968386869E+36</v>
      </c>
      <c r="AM3300" s="21">
        <v>3.6475547329592501</v>
      </c>
      <c r="AN3300" s="21">
        <v>3.6475547329592501</v>
      </c>
      <c r="AO3300" s="21">
        <v>158.50760917791399</v>
      </c>
      <c r="AP3300" s="21">
        <v>158.50760917791399</v>
      </c>
      <c r="AQ3300" s="21">
        <v>131.680160896892</v>
      </c>
      <c r="AR3300" s="21">
        <v>131.680160896892</v>
      </c>
      <c r="AS3300" s="21">
        <v>34.593045295910599</v>
      </c>
      <c r="AT3300" s="21">
        <v>34.593045295910599</v>
      </c>
      <c r="AU3300" s="21">
        <v>4.1211153768397404</v>
      </c>
      <c r="AV3300" s="21">
        <v>4.14152253627371</v>
      </c>
      <c r="AW3300" s="21">
        <v>53.204639880441398</v>
      </c>
      <c r="AX3300" s="21">
        <v>53.122192201110501</v>
      </c>
      <c r="AY3300" s="21">
        <v>179.08658697290599</v>
      </c>
      <c r="AZ3300" s="21">
        <v>179.08658697290599</v>
      </c>
      <c r="BA3300" s="21">
        <v>2.5993501001750698</v>
      </c>
      <c r="BB3300" s="21">
        <v>2.5993501001750698</v>
      </c>
      <c r="BC3300" s="21">
        <v>3.1004517152639501E-12</v>
      </c>
      <c r="BD3300"/>
      <c r="BE3300"/>
      <c r="BF3300"/>
      <c r="BG3300"/>
      <c r="BH3300"/>
      <c r="BI3300"/>
      <c r="BJ3300"/>
      <c r="BK3300"/>
      <c r="BL3300"/>
      <c r="BM3300"/>
      <c r="BN3300"/>
    </row>
    <row r="3301" spans="1:66" ht="25.2">
      <c r="A3301" s="4">
        <v>3299</v>
      </c>
      <c r="B3301" s="2" t="s">
        <v>990</v>
      </c>
      <c r="C3301" s="2" t="s">
        <v>989</v>
      </c>
      <c r="D3301" s="2" t="s">
        <v>988</v>
      </c>
      <c r="E3301" s="2" t="s">
        <v>988</v>
      </c>
      <c r="F3301" s="2" t="s">
        <v>268</v>
      </c>
      <c r="G3301" s="2" t="s">
        <v>1000</v>
      </c>
      <c r="H3301" s="4">
        <v>4</v>
      </c>
      <c r="I3301" s="4">
        <v>1</v>
      </c>
      <c r="J3301" s="4">
        <v>2011</v>
      </c>
      <c r="K3301" s="3">
        <v>-95.467799999999997</v>
      </c>
      <c r="L3301" s="3">
        <v>-37.685000000000002</v>
      </c>
      <c r="M3301" s="4">
        <v>750</v>
      </c>
      <c r="N3301" s="3">
        <v>-9</v>
      </c>
      <c r="O3301" s="3">
        <v>17.5</v>
      </c>
      <c r="P3301" s="3">
        <v>7.97</v>
      </c>
      <c r="Q3301" s="3">
        <v>2.6</v>
      </c>
      <c r="R3301" s="3">
        <v>11.5</v>
      </c>
      <c r="S3301" s="3">
        <v>2.0499999999999998</v>
      </c>
      <c r="T3301" s="3">
        <v>0.56000000000000005</v>
      </c>
      <c r="U3301" s="3">
        <v>2.62</v>
      </c>
      <c r="V3301" s="3">
        <v>0.48</v>
      </c>
      <c r="W3301" s="3">
        <v>3.91</v>
      </c>
      <c r="X3301" s="3">
        <v>1.1100000000000001</v>
      </c>
      <c r="Y3301" s="3">
        <v>4.03</v>
      </c>
      <c r="Z3301" s="3">
        <v>0.65</v>
      </c>
      <c r="AA3301" s="3">
        <v>4.32</v>
      </c>
      <c r="AB3301" s="3">
        <v>0.8</v>
      </c>
      <c r="AC3301" s="3">
        <v>0.45</v>
      </c>
      <c r="AD3301" s="2" t="s">
        <v>36</v>
      </c>
      <c r="AE3301" s="1">
        <f>($P3301/$DF$4)/((($Q3301/$DG$4)^2)/($R3301/$DH$4))</f>
        <v>0.44768271016033973</v>
      </c>
      <c r="AF3301" s="1">
        <f>($P3301/$DI$4)/((($Q3301/$DJ$4)^2)/($R3301/$DK$4))</f>
        <v>0.56367310109159141</v>
      </c>
      <c r="AG3301" s="1">
        <f>($P3301/$DL$4)/((($Q3301/$DM$4)^2)/($R3301/$DN$4))</f>
        <v>0.3993267002635858</v>
      </c>
      <c r="AH3301" s="1">
        <f>($P3301/$DO$4)/((($Q3301/$DP$4)^2)/($R3301/$DQ$4))</f>
        <v>0.43175483563374573</v>
      </c>
      <c r="AI3301" t="s">
        <v>999</v>
      </c>
      <c r="AJ3301">
        <v>671</v>
      </c>
      <c r="AK3301" s="21">
        <v>-87.210900372505193</v>
      </c>
      <c r="AL3301" s="21">
        <v>52.314369351863903</v>
      </c>
      <c r="AM3301" s="21">
        <v>1.62051249599457</v>
      </c>
      <c r="AN3301" s="21">
        <v>1.72342883642018</v>
      </c>
      <c r="AO3301" s="21">
        <v>70.468134136544293</v>
      </c>
      <c r="AP3301" s="21">
        <v>74.943507120755399</v>
      </c>
      <c r="AQ3301" s="21">
        <v>15.966605929613101</v>
      </c>
      <c r="AR3301" s="21">
        <v>15.966605929613101</v>
      </c>
      <c r="AS3301" s="21">
        <v>27.746401832580599</v>
      </c>
      <c r="AT3301" s="21">
        <v>27.746401832580599</v>
      </c>
      <c r="AU3301" s="21">
        <v>5.5264714449644101</v>
      </c>
      <c r="AV3301" s="21">
        <v>5.4241707755923301</v>
      </c>
      <c r="AW3301" s="21">
        <v>77.224854655265801</v>
      </c>
      <c r="AX3301" s="21">
        <v>75.7702123088837</v>
      </c>
      <c r="AY3301" s="21">
        <v>240.32007263192301</v>
      </c>
      <c r="AZ3301" s="21">
        <v>235.87155950615201</v>
      </c>
      <c r="BA3301" s="21">
        <v>1.90728282149136</v>
      </c>
      <c r="BB3301" s="21">
        <v>1.90728282149136</v>
      </c>
      <c r="BC3301" s="21">
        <v>3.4398038745186501E-12</v>
      </c>
      <c r="BD3301"/>
      <c r="BE3301"/>
      <c r="BF3301"/>
      <c r="BG3301"/>
      <c r="BH3301"/>
      <c r="BI3301"/>
      <c r="BJ3301"/>
      <c r="BK3301"/>
      <c r="BL3301"/>
      <c r="BM3301"/>
      <c r="BN3301"/>
    </row>
    <row r="3302" spans="1:66" ht="25.2">
      <c r="A3302" s="4">
        <v>3300</v>
      </c>
      <c r="B3302" s="2" t="s">
        <v>990</v>
      </c>
      <c r="C3302" s="2" t="s">
        <v>989</v>
      </c>
      <c r="D3302" s="2" t="s">
        <v>988</v>
      </c>
      <c r="E3302" s="2" t="s">
        <v>988</v>
      </c>
      <c r="F3302" s="2" t="s">
        <v>268</v>
      </c>
      <c r="G3302" s="2" t="s">
        <v>1000</v>
      </c>
      <c r="H3302" s="4">
        <v>4</v>
      </c>
      <c r="I3302" s="4">
        <v>1</v>
      </c>
      <c r="J3302" s="4">
        <v>2011</v>
      </c>
      <c r="K3302" s="3">
        <v>-95.467799999999997</v>
      </c>
      <c r="L3302" s="3">
        <v>-37.685000000000002</v>
      </c>
      <c r="M3302" s="4">
        <v>1500</v>
      </c>
      <c r="N3302" s="3">
        <v>-6.4</v>
      </c>
      <c r="O3302" s="3">
        <v>24.1</v>
      </c>
      <c r="P3302" s="3">
        <v>9.89</v>
      </c>
      <c r="Q3302" s="3">
        <v>3.06</v>
      </c>
      <c r="R3302" s="3">
        <v>13.1</v>
      </c>
      <c r="S3302" s="3">
        <v>2.14</v>
      </c>
      <c r="T3302" s="3">
        <v>0.61</v>
      </c>
      <c r="U3302" s="3">
        <v>3.27</v>
      </c>
      <c r="V3302" s="3">
        <v>0.54</v>
      </c>
      <c r="W3302" s="3">
        <v>4.54</v>
      </c>
      <c r="X3302" s="3">
        <v>1.33</v>
      </c>
      <c r="Y3302" s="3">
        <v>5.0199999999999996</v>
      </c>
      <c r="Z3302" s="3">
        <v>0.84</v>
      </c>
      <c r="AA3302" s="3">
        <v>5.3</v>
      </c>
      <c r="AB3302" s="3">
        <v>1.02</v>
      </c>
      <c r="AC3302" s="3">
        <v>0.45</v>
      </c>
      <c r="AD3302" s="2" t="s">
        <v>36</v>
      </c>
      <c r="AE3302" s="1">
        <f>($P3302/$DF$4)/((($Q3302/$DG$4)^2)/($R3302/$DH$4))</f>
        <v>0.45686258255324669</v>
      </c>
      <c r="AF3302" s="1">
        <f>($P3302/$DI$4)/((($Q3302/$DJ$4)^2)/($R3302/$DK$4))</f>
        <v>0.57523139231414433</v>
      </c>
      <c r="AG3302" s="1">
        <f>($P3302/$DL$4)/((($Q3302/$DM$4)^2)/($R3302/$DN$4))</f>
        <v>0.40751501772214355</v>
      </c>
      <c r="AH3302" s="1">
        <f>($P3302/$DO$4)/((($Q3302/$DP$4)^2)/($R3302/$DQ$4))</f>
        <v>0.44060810203467232</v>
      </c>
      <c r="AI3302" t="s">
        <v>999</v>
      </c>
      <c r="AJ3302">
        <v>671</v>
      </c>
      <c r="AK3302" s="21">
        <v>-155.480168888637</v>
      </c>
      <c r="AL3302" s="21">
        <v>2.8483457052533911E+36</v>
      </c>
      <c r="AM3302" s="21">
        <v>4.5133049377798997</v>
      </c>
      <c r="AN3302" s="21">
        <v>4.51623807740211</v>
      </c>
      <c r="AO3302" s="21">
        <v>196.17512397812499</v>
      </c>
      <c r="AP3302" s="21">
        <v>196.30276706627399</v>
      </c>
      <c r="AQ3302" s="21">
        <v>88.9971179866791</v>
      </c>
      <c r="AR3302" s="21">
        <v>88.9971179866791</v>
      </c>
      <c r="AS3302" s="21">
        <v>37.5914317216873</v>
      </c>
      <c r="AT3302" s="21">
        <v>37.5914317216873</v>
      </c>
      <c r="AU3302" s="21">
        <v>2.90356496834755</v>
      </c>
      <c r="AV3302" s="21">
        <v>2.9223890428543098</v>
      </c>
      <c r="AW3302" s="21">
        <v>39.801874607086198</v>
      </c>
      <c r="AX3302" s="21">
        <v>39.530808560371398</v>
      </c>
      <c r="AY3302" s="21">
        <v>126.206207494819</v>
      </c>
      <c r="AZ3302" s="21">
        <v>126.789094750361</v>
      </c>
      <c r="BA3302" s="21">
        <v>2.7090274775922301</v>
      </c>
      <c r="BB3302" s="21">
        <v>2.7090274775922301</v>
      </c>
      <c r="BC3302" s="21">
        <v>3.4398038745186501E-12</v>
      </c>
      <c r="BD3302"/>
      <c r="BE3302"/>
      <c r="BF3302"/>
      <c r="BG3302"/>
      <c r="BH3302"/>
      <c r="BI3302"/>
      <c r="BJ3302"/>
      <c r="BK3302"/>
      <c r="BL3302"/>
      <c r="BM3302"/>
      <c r="BN3302"/>
    </row>
    <row r="3303" spans="1:66" ht="25.2">
      <c r="A3303" s="4">
        <v>3301</v>
      </c>
      <c r="B3303" s="2" t="s">
        <v>990</v>
      </c>
      <c r="C3303" s="2" t="s">
        <v>989</v>
      </c>
      <c r="D3303" s="2" t="s">
        <v>988</v>
      </c>
      <c r="E3303" s="2" t="s">
        <v>988</v>
      </c>
      <c r="F3303" s="2" t="s">
        <v>268</v>
      </c>
      <c r="G3303" s="2" t="s">
        <v>1000</v>
      </c>
      <c r="H3303" s="4">
        <v>4</v>
      </c>
      <c r="I3303" s="4">
        <v>1</v>
      </c>
      <c r="J3303" s="4">
        <v>2011</v>
      </c>
      <c r="K3303" s="3">
        <v>-95.467799999999997</v>
      </c>
      <c r="L3303" s="3">
        <v>-37.685000000000002</v>
      </c>
      <c r="M3303" s="4">
        <v>2200</v>
      </c>
      <c r="N3303" s="3">
        <v>-6.8</v>
      </c>
      <c r="O3303" s="3">
        <v>31.1</v>
      </c>
      <c r="P3303" s="3">
        <v>17.5</v>
      </c>
      <c r="Q3303" s="3">
        <v>4.4800000000000004</v>
      </c>
      <c r="R3303" s="3">
        <v>18.3</v>
      </c>
      <c r="S3303" s="3">
        <v>3.05</v>
      </c>
      <c r="T3303" s="3">
        <v>0.73</v>
      </c>
      <c r="U3303" s="3">
        <v>4.37</v>
      </c>
      <c r="V3303" s="3">
        <v>0.72</v>
      </c>
      <c r="W3303" s="3">
        <v>5.71</v>
      </c>
      <c r="X3303" s="3">
        <v>1.68</v>
      </c>
      <c r="Y3303" s="3">
        <v>6.24</v>
      </c>
      <c r="Z3303" s="3">
        <v>0.97</v>
      </c>
      <c r="AA3303" s="3">
        <v>6.85</v>
      </c>
      <c r="AB3303" s="3">
        <v>1.3</v>
      </c>
      <c r="AC3303" s="3">
        <v>0.45</v>
      </c>
      <c r="AD3303" s="2" t="s">
        <v>36</v>
      </c>
      <c r="AE3303" s="1">
        <f>($P3303/$DF$4)/((($Q3303/$DG$4)^2)/($R3303/$DH$4))</f>
        <v>0.5268584702402983</v>
      </c>
      <c r="AF3303" s="1">
        <f>($P3303/$DI$4)/((($Q3303/$DJ$4)^2)/($R3303/$DK$4))</f>
        <v>0.66336255793831644</v>
      </c>
      <c r="AG3303" s="1">
        <f>($P3303/$DL$4)/((($Q3303/$DM$4)^2)/($R3303/$DN$4))</f>
        <v>0.46995036808910295</v>
      </c>
      <c r="AH3303" s="1">
        <f>($P3303/$DO$4)/((($Q3303/$DP$4)^2)/($R3303/$DQ$4))</f>
        <v>0.50811364177851714</v>
      </c>
      <c r="AI3303" t="s">
        <v>999</v>
      </c>
      <c r="AJ3303">
        <v>671</v>
      </c>
      <c r="AK3303" s="21">
        <v>-176.847930615997</v>
      </c>
      <c r="AL3303" s="21">
        <v>9.969209968386869E+36</v>
      </c>
      <c r="AM3303" s="21">
        <v>3.9953356373608102</v>
      </c>
      <c r="AN3303" s="21">
        <v>3.9953356373608102</v>
      </c>
      <c r="AO3303" s="21">
        <v>173.63576999098299</v>
      </c>
      <c r="AP3303" s="21">
        <v>173.63576999098299</v>
      </c>
      <c r="AQ3303" s="21">
        <v>107.439328852654</v>
      </c>
      <c r="AR3303" s="21">
        <v>107.439328852654</v>
      </c>
      <c r="AS3303" s="21">
        <v>34.834821976661701</v>
      </c>
      <c r="AT3303" s="21">
        <v>34.834821976661701</v>
      </c>
      <c r="AU3303" s="21">
        <v>3.5570005034208299</v>
      </c>
      <c r="AV3303" s="21">
        <v>3.56302338302135</v>
      </c>
      <c r="AW3303" s="21">
        <v>47.769328984737399</v>
      </c>
      <c r="AX3303" s="21">
        <v>47.331719259262101</v>
      </c>
      <c r="AY3303" s="21">
        <v>154.585831045688</v>
      </c>
      <c r="AZ3303" s="21">
        <v>154.585831045688</v>
      </c>
      <c r="BA3303" s="21">
        <v>2.4985808067917801</v>
      </c>
      <c r="BB3303" s="21">
        <v>2.4985808067917801</v>
      </c>
      <c r="BC3303" s="21">
        <v>3.4398038745186501E-12</v>
      </c>
      <c r="BD3303"/>
      <c r="BE3303"/>
      <c r="BF3303"/>
      <c r="BG3303"/>
      <c r="BH3303"/>
      <c r="BI3303"/>
      <c r="BJ3303"/>
      <c r="BK3303"/>
      <c r="BL3303"/>
      <c r="BM3303"/>
      <c r="BN3303"/>
    </row>
    <row r="3304" spans="1:66" ht="25.2">
      <c r="A3304" s="4">
        <v>3302</v>
      </c>
      <c r="B3304" s="2" t="s">
        <v>990</v>
      </c>
      <c r="C3304" s="2" t="s">
        <v>989</v>
      </c>
      <c r="D3304" s="2" t="s">
        <v>988</v>
      </c>
      <c r="E3304" s="2" t="s">
        <v>988</v>
      </c>
      <c r="F3304" s="2" t="s">
        <v>268</v>
      </c>
      <c r="G3304" s="2" t="s">
        <v>1000</v>
      </c>
      <c r="H3304" s="4">
        <v>4</v>
      </c>
      <c r="I3304" s="4">
        <v>1</v>
      </c>
      <c r="J3304" s="4">
        <v>2011</v>
      </c>
      <c r="K3304" s="3">
        <v>-95.467799999999997</v>
      </c>
      <c r="L3304" s="3">
        <v>-37.685000000000002</v>
      </c>
      <c r="M3304" s="4">
        <v>2800</v>
      </c>
      <c r="N3304" s="3">
        <v>-8.5</v>
      </c>
      <c r="O3304" s="3">
        <v>33</v>
      </c>
      <c r="P3304" s="3">
        <v>17.3</v>
      </c>
      <c r="Q3304" s="3">
        <v>4.72</v>
      </c>
      <c r="R3304" s="3">
        <v>19.8</v>
      </c>
      <c r="S3304" s="3">
        <v>3.43</v>
      </c>
      <c r="T3304" s="3">
        <v>0.8</v>
      </c>
      <c r="U3304" s="3">
        <v>4.3899999999999997</v>
      </c>
      <c r="V3304" s="3">
        <v>0.77</v>
      </c>
      <c r="W3304" s="3">
        <v>5.59</v>
      </c>
      <c r="X3304" s="3">
        <v>1.62</v>
      </c>
      <c r="Y3304" s="3">
        <v>6.02</v>
      </c>
      <c r="Z3304" s="3">
        <v>0.9</v>
      </c>
      <c r="AA3304" s="3">
        <v>6.79</v>
      </c>
      <c r="AB3304" s="3">
        <v>1.18</v>
      </c>
      <c r="AC3304" s="3">
        <v>0.45</v>
      </c>
      <c r="AD3304" s="2" t="s">
        <v>36</v>
      </c>
      <c r="AE3304" s="1">
        <f>($P3304/$DF$4)/((($Q3304/$DG$4)^2)/($R3304/$DH$4))</f>
        <v>0.50767777601410369</v>
      </c>
      <c r="AF3304" s="1">
        <f>($P3304/$DI$4)/((($Q3304/$DJ$4)^2)/($R3304/$DK$4))</f>
        <v>0.63921232575334663</v>
      </c>
      <c r="AG3304" s="1">
        <f>($P3304/$DL$4)/((($Q3304/$DM$4)^2)/($R3304/$DN$4))</f>
        <v>0.45284145778214074</v>
      </c>
      <c r="AH3304" s="1">
        <f>($P3304/$DO$4)/((($Q3304/$DP$4)^2)/($R3304/$DQ$4))</f>
        <v>0.48961536767718816</v>
      </c>
      <c r="AI3304" t="s">
        <v>999</v>
      </c>
      <c r="AJ3304">
        <v>671</v>
      </c>
      <c r="AK3304" s="21">
        <v>-184.46558422470099</v>
      </c>
      <c r="AL3304" s="21">
        <v>9.969209968386869E+36</v>
      </c>
      <c r="AM3304" s="21">
        <v>3.82901291787624</v>
      </c>
      <c r="AN3304" s="21">
        <v>3.82901291787624</v>
      </c>
      <c r="AO3304" s="21">
        <v>166.398831154622</v>
      </c>
      <c r="AP3304" s="21">
        <v>166.398831154622</v>
      </c>
      <c r="AQ3304" s="21">
        <v>116.338438734055</v>
      </c>
      <c r="AR3304" s="21">
        <v>116.338438734055</v>
      </c>
      <c r="AS3304" s="21">
        <v>34.003226122856098</v>
      </c>
      <c r="AT3304" s="21">
        <v>34.003226122856098</v>
      </c>
      <c r="AU3304" s="21">
        <v>3.8008693727254901</v>
      </c>
      <c r="AV3304" s="21">
        <v>3.78840654915571</v>
      </c>
      <c r="AW3304" s="21">
        <v>50.3440978226662</v>
      </c>
      <c r="AX3304" s="21">
        <v>49.778763770580298</v>
      </c>
      <c r="AY3304" s="21">
        <v>165.17576924353099</v>
      </c>
      <c r="AZ3304" s="21">
        <v>165.17576924353099</v>
      </c>
      <c r="BA3304" s="21">
        <v>2.42211444693804</v>
      </c>
      <c r="BB3304" s="21">
        <v>2.42211444693804</v>
      </c>
      <c r="BC3304" s="21">
        <v>3.4398038745186501E-12</v>
      </c>
      <c r="BD3304"/>
      <c r="BE3304"/>
      <c r="BF3304"/>
      <c r="BG3304"/>
      <c r="BH3304"/>
      <c r="BI3304"/>
      <c r="BJ3304"/>
      <c r="BK3304"/>
      <c r="BL3304"/>
      <c r="BM3304"/>
      <c r="BN3304"/>
    </row>
    <row r="3305" spans="1:66" ht="25.2">
      <c r="A3305" s="4">
        <v>3303</v>
      </c>
      <c r="B3305" s="2" t="s">
        <v>990</v>
      </c>
      <c r="C3305" s="2" t="s">
        <v>989</v>
      </c>
      <c r="D3305" s="2" t="s">
        <v>988</v>
      </c>
      <c r="E3305" s="2" t="s">
        <v>988</v>
      </c>
      <c r="F3305" s="2" t="s">
        <v>268</v>
      </c>
      <c r="G3305" s="2" t="s">
        <v>1000</v>
      </c>
      <c r="H3305" s="4">
        <v>4</v>
      </c>
      <c r="I3305" s="4">
        <v>1</v>
      </c>
      <c r="J3305" s="4">
        <v>2011</v>
      </c>
      <c r="K3305" s="3">
        <v>-95.467799999999997</v>
      </c>
      <c r="L3305" s="3">
        <v>-37.685000000000002</v>
      </c>
      <c r="M3305" s="4">
        <v>3769</v>
      </c>
      <c r="N3305" s="3">
        <v>-9.1</v>
      </c>
      <c r="O3305" s="3">
        <v>58.6</v>
      </c>
      <c r="P3305" s="3">
        <v>56.6</v>
      </c>
      <c r="Q3305" s="3">
        <v>9.92</v>
      </c>
      <c r="R3305" s="3">
        <v>38.299999999999997</v>
      </c>
      <c r="S3305" s="3">
        <v>7.8</v>
      </c>
      <c r="T3305" s="3">
        <v>1.43</v>
      </c>
      <c r="U3305" s="3">
        <v>8.0399999999999991</v>
      </c>
      <c r="V3305" s="3">
        <v>1.22</v>
      </c>
      <c r="W3305" s="3">
        <v>8.6999999999999993</v>
      </c>
      <c r="X3305" s="3">
        <v>2.21</v>
      </c>
      <c r="Y3305" s="3">
        <v>7.37</v>
      </c>
      <c r="Z3305" s="3">
        <v>1.1499999999999999</v>
      </c>
      <c r="AA3305" s="3">
        <v>8.11</v>
      </c>
      <c r="AB3305" s="3">
        <v>1.34</v>
      </c>
      <c r="AC3305" s="3">
        <v>0.45</v>
      </c>
      <c r="AD3305" s="2" t="s">
        <v>36</v>
      </c>
      <c r="AE3305" s="1">
        <f>($P3305/$DF$4)/((($Q3305/$DG$4)^2)/($R3305/$DH$4))</f>
        <v>0.72736553178986796</v>
      </c>
      <c r="AF3305" s="1">
        <f>($P3305/$DI$4)/((($Q3305/$DJ$4)^2)/($R3305/$DK$4))</f>
        <v>0.91581911837579622</v>
      </c>
      <c r="AG3305" s="1">
        <f>($P3305/$DL$4)/((($Q3305/$DM$4)^2)/($R3305/$DN$4))</f>
        <v>0.64879985557424769</v>
      </c>
      <c r="AH3305" s="1">
        <f>($P3305/$DO$4)/((($Q3305/$DP$4)^2)/($R3305/$DQ$4))</f>
        <v>0.70148696497818785</v>
      </c>
      <c r="AI3305" t="s">
        <v>999</v>
      </c>
      <c r="AJ3305">
        <v>671</v>
      </c>
      <c r="AK3305" s="21"/>
      <c r="AL3305" s="21">
        <v>9.969209968386869E+36</v>
      </c>
      <c r="AM3305" s="21">
        <v>3.3579124422993001</v>
      </c>
      <c r="AN3305" s="21">
        <v>3.3579124422993001</v>
      </c>
      <c r="AO3305" s="21">
        <v>145.919301493045</v>
      </c>
      <c r="AP3305" s="21">
        <v>145.919301493045</v>
      </c>
      <c r="AQ3305" s="21">
        <v>126.502945821544</v>
      </c>
      <c r="AR3305" s="21">
        <v>126.502945821544</v>
      </c>
      <c r="AS3305" s="21">
        <v>34.059612229647001</v>
      </c>
      <c r="AT3305" s="21">
        <v>34.059612229647001</v>
      </c>
      <c r="AU3305" s="21">
        <v>4.4895039022309398</v>
      </c>
      <c r="AV3305" s="21">
        <v>4.4450588598626002</v>
      </c>
      <c r="AW3305" s="21">
        <v>57.098295502798898</v>
      </c>
      <c r="AX3305" s="21">
        <v>56.568940835543998</v>
      </c>
      <c r="AY3305" s="21">
        <v>195.09293163163201</v>
      </c>
      <c r="AZ3305" s="21">
        <v>195.09293163163201</v>
      </c>
      <c r="BA3305" s="21">
        <v>2.3698041590605499</v>
      </c>
      <c r="BB3305" s="21">
        <v>2.3698041590605499</v>
      </c>
      <c r="BC3305" s="21">
        <v>3.4398038745186501E-12</v>
      </c>
      <c r="BD3305"/>
      <c r="BE3305"/>
      <c r="BF3305"/>
      <c r="BG3305"/>
      <c r="BH3305"/>
      <c r="BI3305"/>
      <c r="BJ3305"/>
      <c r="BK3305"/>
      <c r="BL3305"/>
      <c r="BM3305"/>
      <c r="BN3305"/>
    </row>
    <row r="3306" spans="1:66" ht="25.2">
      <c r="A3306" s="4">
        <v>3304</v>
      </c>
      <c r="B3306" s="2" t="s">
        <v>990</v>
      </c>
      <c r="C3306" s="2" t="s">
        <v>989</v>
      </c>
      <c r="D3306" s="2" t="s">
        <v>988</v>
      </c>
      <c r="E3306" s="2" t="s">
        <v>988</v>
      </c>
      <c r="F3306" s="2" t="s">
        <v>268</v>
      </c>
      <c r="G3306" s="2" t="s">
        <v>998</v>
      </c>
      <c r="H3306" s="4">
        <v>31</v>
      </c>
      <c r="I3306" s="4">
        <v>1</v>
      </c>
      <c r="J3306" s="4">
        <v>2011</v>
      </c>
      <c r="K3306" s="3">
        <v>-114.4385</v>
      </c>
      <c r="L3306" s="3">
        <v>-40.282499999999999</v>
      </c>
      <c r="M3306" s="4">
        <v>770</v>
      </c>
      <c r="N3306" s="3">
        <v>-8.8000000000000007</v>
      </c>
      <c r="O3306" s="3">
        <v>16.5</v>
      </c>
      <c r="P3306" s="3">
        <v>7.2</v>
      </c>
      <c r="Q3306" s="3">
        <v>2.38</v>
      </c>
      <c r="R3306" s="3">
        <v>10.5</v>
      </c>
      <c r="S3306" s="3">
        <v>1.89</v>
      </c>
      <c r="T3306" s="3">
        <v>0.45</v>
      </c>
      <c r="U3306" s="3">
        <v>2.36</v>
      </c>
      <c r="V3306" s="3">
        <v>0.49</v>
      </c>
      <c r="W3306" s="3">
        <v>3.58</v>
      </c>
      <c r="X3306" s="3">
        <v>1.0900000000000001</v>
      </c>
      <c r="Y3306" s="3">
        <v>3.81</v>
      </c>
      <c r="Z3306" s="3">
        <v>0.56999999999999995</v>
      </c>
      <c r="AA3306" s="3">
        <v>4.04</v>
      </c>
      <c r="AB3306" s="3">
        <v>0.77</v>
      </c>
      <c r="AC3306" s="3">
        <v>0.45</v>
      </c>
      <c r="AD3306" s="2" t="s">
        <v>36</v>
      </c>
      <c r="AE3306" s="1">
        <f>($P3306/$DF$4)/((($Q3306/$DG$4)^2)/($R3306/$DH$4))</f>
        <v>0.44068547613451375</v>
      </c>
      <c r="AF3306" s="1">
        <f>($P3306/$DI$4)/((($Q3306/$DJ$4)^2)/($R3306/$DK$4))</f>
        <v>0.55486294936384595</v>
      </c>
      <c r="AG3306" s="1">
        <f>($P3306/$DL$4)/((($Q3306/$DM$4)^2)/($R3306/$DN$4))</f>
        <v>0.39308526562452084</v>
      </c>
      <c r="AH3306" s="1">
        <f>($P3306/$DO$4)/((($Q3306/$DP$4)^2)/($R3306/$DQ$4))</f>
        <v>0.42500655262404596</v>
      </c>
      <c r="AI3306" t="s">
        <v>997</v>
      </c>
      <c r="AJ3306">
        <v>672</v>
      </c>
      <c r="AK3306" s="21">
        <v>-94.804121117401095</v>
      </c>
      <c r="AL3306" s="21">
        <v>53.414469599723802</v>
      </c>
      <c r="AM3306" s="21">
        <v>1.35377864103317</v>
      </c>
      <c r="AN3306" s="21">
        <v>1.32984727380276</v>
      </c>
      <c r="AO3306" s="21">
        <v>58.8713859619996</v>
      </c>
      <c r="AP3306" s="21">
        <v>57.830696673150001</v>
      </c>
      <c r="AQ3306" s="21">
        <v>17.892690280914302</v>
      </c>
      <c r="AR3306" s="21">
        <v>17.892690280914302</v>
      </c>
      <c r="AS3306" s="21">
        <v>26.483339413642899</v>
      </c>
      <c r="AT3306" s="21">
        <v>26.483339413642899</v>
      </c>
      <c r="AU3306" s="21">
        <v>5.6219709074020399</v>
      </c>
      <c r="AV3306" s="21">
        <v>5.7370306880950901</v>
      </c>
      <c r="AW3306" s="21">
        <v>80.844491962432897</v>
      </c>
      <c r="AX3306" s="21">
        <v>81.160940126800497</v>
      </c>
      <c r="AY3306" s="21">
        <v>244.48117055755301</v>
      </c>
      <c r="AZ3306" s="21">
        <v>249.48470376632</v>
      </c>
      <c r="BA3306" s="21">
        <v>1.9067061827898</v>
      </c>
      <c r="BB3306" s="21">
        <v>1.9067061827898</v>
      </c>
      <c r="BC3306" s="21">
        <v>3.65324576818431E-12</v>
      </c>
      <c r="BD3306"/>
      <c r="BE3306"/>
      <c r="BF3306"/>
      <c r="BG3306"/>
      <c r="BH3306"/>
      <c r="BI3306"/>
      <c r="BJ3306"/>
      <c r="BK3306"/>
      <c r="BL3306"/>
      <c r="BM3306"/>
      <c r="BN3306"/>
    </row>
    <row r="3307" spans="1:66" ht="25.2">
      <c r="A3307" s="4">
        <v>3305</v>
      </c>
      <c r="B3307" s="2" t="s">
        <v>990</v>
      </c>
      <c r="C3307" s="2" t="s">
        <v>989</v>
      </c>
      <c r="D3307" s="2" t="s">
        <v>988</v>
      </c>
      <c r="E3307" s="2" t="s">
        <v>988</v>
      </c>
      <c r="F3307" s="2" t="s">
        <v>268</v>
      </c>
      <c r="G3307" s="2" t="s">
        <v>998</v>
      </c>
      <c r="H3307" s="4">
        <v>31</v>
      </c>
      <c r="I3307" s="4">
        <v>1</v>
      </c>
      <c r="J3307" s="4">
        <v>2011</v>
      </c>
      <c r="K3307" s="3">
        <v>-114.4385</v>
      </c>
      <c r="L3307" s="3">
        <v>-40.282499999999999</v>
      </c>
      <c r="M3307" s="4">
        <v>1800</v>
      </c>
      <c r="N3307" s="3">
        <v>-8.3000000000000007</v>
      </c>
      <c r="O3307" s="3">
        <v>26.7</v>
      </c>
      <c r="P3307" s="3">
        <v>10.5</v>
      </c>
      <c r="Q3307" s="3">
        <v>3.49</v>
      </c>
      <c r="R3307" s="3">
        <v>15.1</v>
      </c>
      <c r="S3307" s="3">
        <v>2.4900000000000002</v>
      </c>
      <c r="T3307" s="3">
        <v>0.66</v>
      </c>
      <c r="U3307" s="3">
        <v>3.64</v>
      </c>
      <c r="V3307" s="3">
        <v>0.62</v>
      </c>
      <c r="W3307" s="3">
        <v>4.9400000000000004</v>
      </c>
      <c r="X3307" s="3">
        <v>1.5</v>
      </c>
      <c r="Y3307" s="3">
        <v>5.43</v>
      </c>
      <c r="Z3307" s="3">
        <v>0.79</v>
      </c>
      <c r="AA3307" s="3">
        <v>6.06</v>
      </c>
      <c r="AB3307" s="3">
        <v>1.03</v>
      </c>
      <c r="AC3307" s="3">
        <v>0.45</v>
      </c>
      <c r="AD3307" s="2" t="s">
        <v>36</v>
      </c>
      <c r="AE3307" s="1">
        <f>($P3307/$DF$4)/((($Q3307/$DG$4)^2)/($R3307/$DH$4))</f>
        <v>0.42980973571584802</v>
      </c>
      <c r="AF3307" s="1">
        <f>($P3307/$DI$4)/((($Q3307/$DJ$4)^2)/($R3307/$DK$4))</f>
        <v>0.54116940661733048</v>
      </c>
      <c r="AG3307" s="1">
        <f>($P3307/$DL$4)/((($Q3307/$DM$4)^2)/($R3307/$DN$4))</f>
        <v>0.38338425766566181</v>
      </c>
      <c r="AH3307" s="1">
        <f>($P3307/$DO$4)/((($Q3307/$DP$4)^2)/($R3307/$DQ$4))</f>
        <v>0.41451775461981977</v>
      </c>
      <c r="AI3307" t="s">
        <v>997</v>
      </c>
      <c r="AJ3307">
        <v>672</v>
      </c>
      <c r="AK3307" s="21">
        <v>-157.84987645111099</v>
      </c>
      <c r="AL3307" s="21">
        <v>9.969209968386869E+36</v>
      </c>
      <c r="AM3307" s="21">
        <v>3.7537718086242702</v>
      </c>
      <c r="AN3307" s="21">
        <v>3.7537718086242702</v>
      </c>
      <c r="AO3307" s="21">
        <v>163.14563354604101</v>
      </c>
      <c r="AP3307" s="21">
        <v>163.14563354604101</v>
      </c>
      <c r="AQ3307" s="21">
        <v>95.779662076950103</v>
      </c>
      <c r="AR3307" s="21">
        <v>95.779662076950103</v>
      </c>
      <c r="AS3307" s="21">
        <v>34.7724163122177</v>
      </c>
      <c r="AT3307" s="21">
        <v>34.7724163122177</v>
      </c>
      <c r="AU3307" s="21">
        <v>3.8181648068428</v>
      </c>
      <c r="AV3307" s="21">
        <v>3.81846193945408</v>
      </c>
      <c r="AW3307" s="21">
        <v>50.504458569526697</v>
      </c>
      <c r="AX3307" s="21">
        <v>50.151811953544602</v>
      </c>
      <c r="AY3307" s="21">
        <v>165.94423503346701</v>
      </c>
      <c r="AZ3307" s="21">
        <v>165.94423503346701</v>
      </c>
      <c r="BA3307" s="21">
        <v>2.51421264719963</v>
      </c>
      <c r="BB3307" s="21">
        <v>2.51421264719963</v>
      </c>
      <c r="BC3307" s="21">
        <v>3.65324576818431E-12</v>
      </c>
      <c r="BD3307"/>
      <c r="BE3307"/>
      <c r="BF3307"/>
      <c r="BG3307"/>
      <c r="BH3307"/>
      <c r="BI3307"/>
      <c r="BJ3307"/>
      <c r="BK3307"/>
      <c r="BL3307"/>
      <c r="BM3307"/>
      <c r="BN3307"/>
    </row>
    <row r="3308" spans="1:66" ht="25.2">
      <c r="A3308" s="4">
        <v>3306</v>
      </c>
      <c r="B3308" s="2" t="s">
        <v>990</v>
      </c>
      <c r="C3308" s="2" t="s">
        <v>989</v>
      </c>
      <c r="D3308" s="2" t="s">
        <v>988</v>
      </c>
      <c r="E3308" s="2" t="s">
        <v>988</v>
      </c>
      <c r="F3308" s="2" t="s">
        <v>268</v>
      </c>
      <c r="G3308" s="2" t="s">
        <v>998</v>
      </c>
      <c r="H3308" s="4">
        <v>31</v>
      </c>
      <c r="I3308" s="4">
        <v>1</v>
      </c>
      <c r="J3308" s="4">
        <v>2011</v>
      </c>
      <c r="K3308" s="3">
        <v>-114.4385</v>
      </c>
      <c r="L3308" s="3">
        <v>-40.282499999999999</v>
      </c>
      <c r="M3308" s="4">
        <v>3380</v>
      </c>
      <c r="N3308" s="3">
        <v>-6.9</v>
      </c>
      <c r="O3308" s="3">
        <v>37.700000000000003</v>
      </c>
      <c r="P3308" s="3">
        <v>6.79</v>
      </c>
      <c r="Q3308" s="3">
        <v>4.9800000000000004</v>
      </c>
      <c r="R3308" s="3">
        <v>22.1</v>
      </c>
      <c r="S3308" s="3">
        <v>3.73</v>
      </c>
      <c r="T3308" s="3">
        <v>1.03</v>
      </c>
      <c r="U3308" s="3">
        <v>5.69</v>
      </c>
      <c r="V3308" s="3">
        <v>0.92</v>
      </c>
      <c r="W3308" s="3">
        <v>6.93</v>
      </c>
      <c r="X3308" s="3">
        <v>2.02</v>
      </c>
      <c r="Y3308" s="3">
        <v>6.67</v>
      </c>
      <c r="Z3308" s="3">
        <v>1.05</v>
      </c>
      <c r="AA3308" s="3">
        <v>7.86</v>
      </c>
      <c r="AB3308" s="3">
        <v>1.46</v>
      </c>
      <c r="AC3308" s="3">
        <v>0.45</v>
      </c>
      <c r="AD3308" s="2" t="s">
        <v>36</v>
      </c>
      <c r="AE3308" s="1">
        <f>($P3308/$DF$4)/((($Q3308/$DG$4)^2)/($R3308/$DH$4))</f>
        <v>0.19978561670360329</v>
      </c>
      <c r="AF3308" s="1">
        <f>($P3308/$DI$4)/((($Q3308/$DJ$4)^2)/($R3308/$DK$4))</f>
        <v>0.25154819599908812</v>
      </c>
      <c r="AG3308" s="1">
        <f>($P3308/$DL$4)/((($Q3308/$DM$4)^2)/($R3308/$DN$4))</f>
        <v>0.17820596879830791</v>
      </c>
      <c r="AH3308" s="1">
        <f>($P3308/$DO$4)/((($Q3308/$DP$4)^2)/($R3308/$DQ$4))</f>
        <v>0.19267754627145831</v>
      </c>
      <c r="AI3308" t="s">
        <v>997</v>
      </c>
      <c r="AJ3308">
        <v>672</v>
      </c>
      <c r="AK3308" s="21">
        <v>-184.43587115704099</v>
      </c>
      <c r="AL3308" s="21">
        <v>9.969209968386869E+36</v>
      </c>
      <c r="AM3308" s="21">
        <v>3.6541192819877901</v>
      </c>
      <c r="AN3308" s="21">
        <v>3.6541192819877901</v>
      </c>
      <c r="AO3308" s="21">
        <v>158.796090800841</v>
      </c>
      <c r="AP3308" s="21">
        <v>158.796090800841</v>
      </c>
      <c r="AQ3308" s="21">
        <v>125.96290434321</v>
      </c>
      <c r="AR3308" s="21">
        <v>125.96290434321</v>
      </c>
      <c r="AS3308" s="21">
        <v>34.907326199320998</v>
      </c>
      <c r="AT3308" s="21">
        <v>34.907326199320998</v>
      </c>
      <c r="AU3308" s="21">
        <v>4.1041145555390397</v>
      </c>
      <c r="AV3308" s="21">
        <v>4.1001450867399596</v>
      </c>
      <c r="AW3308" s="21">
        <v>52.940094673589101</v>
      </c>
      <c r="AX3308" s="21">
        <v>52.722259574989202</v>
      </c>
      <c r="AY3308" s="21">
        <v>178.35142039929099</v>
      </c>
      <c r="AZ3308" s="21">
        <v>178.35142039929099</v>
      </c>
      <c r="BA3308" s="21">
        <v>2.3665386023453898</v>
      </c>
      <c r="BB3308" s="21">
        <v>2.3665386023453898</v>
      </c>
      <c r="BC3308" s="21">
        <v>3.65324576818431E-12</v>
      </c>
      <c r="BD3308"/>
      <c r="BE3308"/>
      <c r="BF3308"/>
      <c r="BG3308"/>
      <c r="BH3308"/>
      <c r="BI3308"/>
      <c r="BJ3308"/>
      <c r="BK3308"/>
      <c r="BL3308"/>
      <c r="BM3308"/>
      <c r="BN3308"/>
    </row>
    <row r="3309" spans="1:66" ht="25.2">
      <c r="A3309" s="4">
        <v>3307</v>
      </c>
      <c r="B3309" s="2" t="s">
        <v>990</v>
      </c>
      <c r="C3309" s="2" t="s">
        <v>989</v>
      </c>
      <c r="D3309" s="2" t="s">
        <v>988</v>
      </c>
      <c r="E3309" s="2" t="s">
        <v>988</v>
      </c>
      <c r="F3309" s="2" t="s">
        <v>268</v>
      </c>
      <c r="G3309" s="2" t="s">
        <v>998</v>
      </c>
      <c r="H3309" s="4">
        <v>31</v>
      </c>
      <c r="I3309" s="4">
        <v>1</v>
      </c>
      <c r="J3309" s="4">
        <v>2011</v>
      </c>
      <c r="K3309" s="3">
        <v>-114.4385</v>
      </c>
      <c r="L3309" s="3">
        <v>-40.282499999999999</v>
      </c>
      <c r="M3309" s="4">
        <v>3481</v>
      </c>
      <c r="N3309" s="3">
        <v>-6.9</v>
      </c>
      <c r="O3309" s="3">
        <v>35</v>
      </c>
      <c r="P3309" s="3">
        <v>5.09</v>
      </c>
      <c r="Q3309" s="3">
        <v>5.01</v>
      </c>
      <c r="R3309" s="3">
        <v>22.4</v>
      </c>
      <c r="S3309" s="3">
        <v>3.86</v>
      </c>
      <c r="T3309" s="3">
        <v>0.93</v>
      </c>
      <c r="U3309" s="3">
        <v>5.29</v>
      </c>
      <c r="V3309" s="3">
        <v>0.9</v>
      </c>
      <c r="W3309" s="3">
        <v>7.19</v>
      </c>
      <c r="X3309" s="3">
        <v>1.99</v>
      </c>
      <c r="Y3309" s="3">
        <v>6.93</v>
      </c>
      <c r="Z3309" s="3">
        <v>1.1000000000000001</v>
      </c>
      <c r="AA3309" s="3">
        <v>7.65</v>
      </c>
      <c r="AB3309" s="3">
        <v>1.45</v>
      </c>
      <c r="AC3309" s="3">
        <v>0.45</v>
      </c>
      <c r="AD3309" s="2" t="s">
        <v>36</v>
      </c>
      <c r="AE3309" s="1">
        <f>($P3309/$DF$4)/((($Q3309/$DG$4)^2)/($R3309/$DH$4))</f>
        <v>0.14998616647769789</v>
      </c>
      <c r="AF3309" s="1">
        <f>($P3309/$DI$4)/((($Q3309/$DJ$4)^2)/($R3309/$DK$4))</f>
        <v>0.18884617533932482</v>
      </c>
      <c r="AG3309" s="1">
        <f>($P3309/$DL$4)/((($Q3309/$DM$4)^2)/($R3309/$DN$4))</f>
        <v>0.13378555746160664</v>
      </c>
      <c r="AH3309" s="1">
        <f>($P3309/$DO$4)/((($Q3309/$DP$4)^2)/($R3309/$DQ$4))</f>
        <v>0.14464988525404732</v>
      </c>
      <c r="AI3309" t="s">
        <v>997</v>
      </c>
      <c r="AJ3309">
        <v>672</v>
      </c>
      <c r="AK3309" s="21">
        <v>-185.26093995927999</v>
      </c>
      <c r="AL3309" s="21">
        <v>9.969209968386869E+36</v>
      </c>
      <c r="AM3309" s="21">
        <v>3.6703626920838999</v>
      </c>
      <c r="AN3309" s="21">
        <v>3.6703626920838999</v>
      </c>
      <c r="AO3309" s="21">
        <v>159.50134756294599</v>
      </c>
      <c r="AP3309" s="21">
        <v>159.50134756294599</v>
      </c>
      <c r="AQ3309" s="21">
        <v>127.06580905194799</v>
      </c>
      <c r="AR3309" s="21">
        <v>127.06580905194799</v>
      </c>
      <c r="AS3309" s="21">
        <v>34.832235703610898</v>
      </c>
      <c r="AT3309" s="21">
        <v>34.832235703610898</v>
      </c>
      <c r="AU3309" s="21">
        <v>4.09387363742586</v>
      </c>
      <c r="AV3309" s="21">
        <v>4.0806966050174998</v>
      </c>
      <c r="AW3309" s="21">
        <v>52.780548114841402</v>
      </c>
      <c r="AX3309" s="21">
        <v>52.620530376654301</v>
      </c>
      <c r="AY3309" s="21">
        <v>177.905681524073</v>
      </c>
      <c r="AZ3309" s="21">
        <v>177.905681524073</v>
      </c>
      <c r="BA3309" s="21">
        <v>2.3601757585445999</v>
      </c>
      <c r="BB3309" s="21">
        <v>2.3601757585445999</v>
      </c>
      <c r="BC3309" s="21">
        <v>3.65324576818431E-12</v>
      </c>
      <c r="BD3309"/>
      <c r="BE3309"/>
      <c r="BF3309"/>
      <c r="BG3309"/>
      <c r="BH3309"/>
      <c r="BI3309"/>
      <c r="BJ3309"/>
      <c r="BK3309"/>
      <c r="BL3309"/>
      <c r="BM3309"/>
      <c r="BN3309"/>
    </row>
    <row r="3310" spans="1:66" ht="25.2">
      <c r="A3310" s="4">
        <v>3308</v>
      </c>
      <c r="B3310" s="2" t="s">
        <v>990</v>
      </c>
      <c r="C3310" s="2" t="s">
        <v>989</v>
      </c>
      <c r="D3310" s="2" t="s">
        <v>988</v>
      </c>
      <c r="E3310" s="2" t="s">
        <v>988</v>
      </c>
      <c r="F3310" s="2" t="s">
        <v>268</v>
      </c>
      <c r="G3310" s="2" t="s">
        <v>996</v>
      </c>
      <c r="H3310" s="4">
        <v>2</v>
      </c>
      <c r="I3310" s="4">
        <v>2</v>
      </c>
      <c r="J3310" s="4">
        <v>2011</v>
      </c>
      <c r="K3310" s="3">
        <v>-120.4935</v>
      </c>
      <c r="L3310" s="3">
        <v>-43.701900000000002</v>
      </c>
      <c r="M3310" s="4">
        <v>350</v>
      </c>
      <c r="N3310" s="3">
        <v>-7.9</v>
      </c>
      <c r="O3310" s="3">
        <v>16.2</v>
      </c>
      <c r="P3310" s="3">
        <v>12</v>
      </c>
      <c r="Q3310" s="3">
        <v>2.4900000000000002</v>
      </c>
      <c r="R3310" s="3">
        <v>9.67</v>
      </c>
      <c r="S3310" s="3">
        <v>1.8</v>
      </c>
      <c r="T3310" s="3">
        <v>0.56000000000000005</v>
      </c>
      <c r="U3310" s="3">
        <v>2.61</v>
      </c>
      <c r="V3310" s="3">
        <v>0.41</v>
      </c>
      <c r="W3310" s="3">
        <v>3.78</v>
      </c>
      <c r="X3310" s="3">
        <v>0.99</v>
      </c>
      <c r="Y3310" s="3">
        <v>3.62</v>
      </c>
      <c r="Z3310" s="3">
        <v>0.54</v>
      </c>
      <c r="AA3310" s="3">
        <v>3.76</v>
      </c>
      <c r="AB3310" s="3">
        <v>0.67</v>
      </c>
      <c r="AC3310" s="3">
        <v>0.45</v>
      </c>
      <c r="AD3310" s="2" t="s">
        <v>36</v>
      </c>
      <c r="AE3310" s="1">
        <f>($P3310/$DF$4)/((($Q3310/$DG$4)^2)/($R3310/$DH$4))</f>
        <v>0.61797354273415461</v>
      </c>
      <c r="AF3310" s="1">
        <f>($P3310/$DI$4)/((($Q3310/$DJ$4)^2)/($R3310/$DK$4))</f>
        <v>0.77808469105443034</v>
      </c>
      <c r="AG3310" s="1">
        <f>($P3310/$DL$4)/((($Q3310/$DM$4)^2)/($R3310/$DN$4))</f>
        <v>0.55122373518031309</v>
      </c>
      <c r="AH3310" s="1">
        <f>($P3310/$DO$4)/((($Q3310/$DP$4)^2)/($R3310/$DQ$4))</f>
        <v>0.59598697763786312</v>
      </c>
      <c r="AI3310" t="s">
        <v>995</v>
      </c>
      <c r="AJ3310">
        <v>673</v>
      </c>
      <c r="AK3310" s="21">
        <v>-81.488286666870096</v>
      </c>
      <c r="AL3310" s="21">
        <v>112.081824607849</v>
      </c>
      <c r="AM3310" s="21">
        <v>0.93915350764989802</v>
      </c>
      <c r="AN3310" s="21">
        <v>0.895114217549563</v>
      </c>
      <c r="AO3310" s="21">
        <v>40.845314589103602</v>
      </c>
      <c r="AP3310" s="21">
        <v>38.930326121079602</v>
      </c>
      <c r="AQ3310" s="21">
        <v>8.6832074618339501</v>
      </c>
      <c r="AR3310" s="21">
        <v>9.2619980239868198</v>
      </c>
      <c r="AS3310" s="21">
        <v>20.9027043485641</v>
      </c>
      <c r="AT3310" s="21">
        <v>21.634027829170201</v>
      </c>
      <c r="AU3310" s="21">
        <v>5.8959342515468602</v>
      </c>
      <c r="AV3310" s="21">
        <v>5.7753495645523101</v>
      </c>
      <c r="AW3310" s="21">
        <v>86.256417808532703</v>
      </c>
      <c r="AX3310" s="21">
        <v>86.842667751312305</v>
      </c>
      <c r="AY3310" s="21">
        <v>256.423675606811</v>
      </c>
      <c r="AZ3310" s="21">
        <v>251.18153506990001</v>
      </c>
      <c r="BA3310" s="21">
        <v>1.5326928195357301</v>
      </c>
      <c r="BB3310" s="21">
        <v>1.5215467423200599</v>
      </c>
      <c r="BC3310" s="21">
        <v>2.3049560469914202E-12</v>
      </c>
      <c r="BD3310"/>
      <c r="BE3310"/>
      <c r="BF3310"/>
      <c r="BG3310"/>
      <c r="BH3310"/>
      <c r="BI3310"/>
      <c r="BJ3310"/>
      <c r="BK3310"/>
      <c r="BL3310"/>
      <c r="BM3310"/>
      <c r="BN3310"/>
    </row>
    <row r="3311" spans="1:66" ht="25.2">
      <c r="A3311" s="4">
        <v>3309</v>
      </c>
      <c r="B3311" s="2" t="s">
        <v>990</v>
      </c>
      <c r="C3311" s="2" t="s">
        <v>989</v>
      </c>
      <c r="D3311" s="2" t="s">
        <v>988</v>
      </c>
      <c r="E3311" s="2" t="s">
        <v>988</v>
      </c>
      <c r="F3311" s="2" t="s">
        <v>268</v>
      </c>
      <c r="G3311" s="2" t="s">
        <v>996</v>
      </c>
      <c r="H3311" s="4">
        <v>2</v>
      </c>
      <c r="I3311" s="4">
        <v>2</v>
      </c>
      <c r="J3311" s="4">
        <v>2011</v>
      </c>
      <c r="K3311" s="3">
        <v>-120.4935</v>
      </c>
      <c r="L3311" s="3">
        <v>-43.701900000000002</v>
      </c>
      <c r="M3311" s="4">
        <v>800</v>
      </c>
      <c r="N3311" s="3">
        <v>-7.8</v>
      </c>
      <c r="O3311" s="3">
        <v>15.9</v>
      </c>
      <c r="P3311" s="3">
        <v>4.8600000000000003</v>
      </c>
      <c r="Q3311" s="3">
        <v>2.16</v>
      </c>
      <c r="R3311" s="3">
        <v>9.5500000000000007</v>
      </c>
      <c r="S3311" s="3">
        <v>1.77</v>
      </c>
      <c r="T3311" s="3">
        <v>0.48</v>
      </c>
      <c r="U3311" s="3">
        <v>2.4900000000000002</v>
      </c>
      <c r="V3311" s="3">
        <v>0.47</v>
      </c>
      <c r="W3311" s="3">
        <v>3.77</v>
      </c>
      <c r="X3311" s="3">
        <v>1.05</v>
      </c>
      <c r="Y3311" s="3">
        <v>3.79</v>
      </c>
      <c r="Z3311" s="3">
        <v>0.59</v>
      </c>
      <c r="AA3311" s="3">
        <v>3.96</v>
      </c>
      <c r="AB3311" s="3">
        <v>0.72</v>
      </c>
      <c r="AC3311" s="3">
        <v>0.45</v>
      </c>
      <c r="AD3311" s="2" t="s">
        <v>36</v>
      </c>
      <c r="AE3311" s="1">
        <f>($P3311/$DF$4)/((($Q3311/$DG$4)^2)/($R3311/$DH$4))</f>
        <v>0.32846794594915729</v>
      </c>
      <c r="AF3311" s="1">
        <f>($P3311/$DI$4)/((($Q3311/$DJ$4)^2)/($R3311/$DK$4))</f>
        <v>0.4135709097097694</v>
      </c>
      <c r="AG3311" s="1">
        <f>($P3311/$DL$4)/((($Q3311/$DM$4)^2)/($R3311/$DN$4))</f>
        <v>0.29298880216137246</v>
      </c>
      <c r="AH3311" s="1">
        <f>($P3311/$DO$4)/((($Q3311/$DP$4)^2)/($R3311/$DQ$4))</f>
        <v>0.31678155263901037</v>
      </c>
      <c r="AI3311" t="s">
        <v>995</v>
      </c>
      <c r="AJ3311">
        <v>673</v>
      </c>
      <c r="AK3311" s="21">
        <v>-97.802668285369904</v>
      </c>
      <c r="AL3311" s="21">
        <v>55.731721019744903</v>
      </c>
      <c r="AM3311" s="21">
        <v>1.6195559719204899</v>
      </c>
      <c r="AN3311" s="21">
        <v>1.68538444727659</v>
      </c>
      <c r="AO3311" s="21">
        <v>70.427255896945795</v>
      </c>
      <c r="AP3311" s="21">
        <v>73.290047417301096</v>
      </c>
      <c r="AQ3311" s="21">
        <v>18.740620238780998</v>
      </c>
      <c r="AR3311" s="21">
        <v>18.740620238780998</v>
      </c>
      <c r="AS3311" s="21">
        <v>27.4921594142914</v>
      </c>
      <c r="AT3311" s="21">
        <v>27.4921594142914</v>
      </c>
      <c r="AU3311" s="21">
        <v>5.5075704526901204</v>
      </c>
      <c r="AV3311" s="21">
        <v>5.49554921627045</v>
      </c>
      <c r="AW3311" s="21">
        <v>77.271090717315701</v>
      </c>
      <c r="AX3311" s="21">
        <v>76.320209331512402</v>
      </c>
      <c r="AY3311" s="21">
        <v>239.50055032857301</v>
      </c>
      <c r="AZ3311" s="21">
        <v>238.97840712893401</v>
      </c>
      <c r="BA3311" s="21">
        <v>1.92439635187387</v>
      </c>
      <c r="BB3311" s="21">
        <v>1.92439635187387</v>
      </c>
      <c r="BC3311" s="21">
        <v>2.3049560469914202E-12</v>
      </c>
      <c r="BD3311"/>
      <c r="BE3311"/>
      <c r="BF3311"/>
      <c r="BG3311"/>
      <c r="BH3311"/>
      <c r="BI3311"/>
      <c r="BJ3311"/>
      <c r="BK3311"/>
      <c r="BL3311"/>
      <c r="BM3311"/>
      <c r="BN3311"/>
    </row>
    <row r="3312" spans="1:66" ht="25.2">
      <c r="A3312" s="4">
        <v>3310</v>
      </c>
      <c r="B3312" s="2" t="s">
        <v>990</v>
      </c>
      <c r="C3312" s="2" t="s">
        <v>989</v>
      </c>
      <c r="D3312" s="2" t="s">
        <v>988</v>
      </c>
      <c r="E3312" s="2" t="s">
        <v>988</v>
      </c>
      <c r="F3312" s="2" t="s">
        <v>268</v>
      </c>
      <c r="G3312" s="2" t="s">
        <v>996</v>
      </c>
      <c r="H3312" s="4">
        <v>2</v>
      </c>
      <c r="I3312" s="4">
        <v>2</v>
      </c>
      <c r="J3312" s="4">
        <v>2011</v>
      </c>
      <c r="K3312" s="3">
        <v>-120.4935</v>
      </c>
      <c r="L3312" s="3">
        <v>-43.701900000000002</v>
      </c>
      <c r="M3312" s="4">
        <v>1900</v>
      </c>
      <c r="N3312" s="3">
        <v>-7.6</v>
      </c>
      <c r="O3312" s="3">
        <v>23.2</v>
      </c>
      <c r="P3312" s="3">
        <v>5.0999999999999996</v>
      </c>
      <c r="Q3312" s="3">
        <v>2.99</v>
      </c>
      <c r="R3312" s="3">
        <v>13.2</v>
      </c>
      <c r="S3312" s="3">
        <v>2.39</v>
      </c>
      <c r="T3312" s="3">
        <v>0.56000000000000005</v>
      </c>
      <c r="U3312" s="3">
        <v>3.3</v>
      </c>
      <c r="V3312" s="3">
        <v>0.56000000000000005</v>
      </c>
      <c r="W3312" s="3">
        <v>4.54</v>
      </c>
      <c r="X3312" s="3">
        <v>1.4</v>
      </c>
      <c r="Y3312" s="3">
        <v>5.0599999999999996</v>
      </c>
      <c r="Z3312" s="3">
        <v>0.8</v>
      </c>
      <c r="AA3312" s="3">
        <v>5.92</v>
      </c>
      <c r="AB3312" s="3">
        <v>1.03</v>
      </c>
      <c r="AC3312" s="3">
        <v>0.45</v>
      </c>
      <c r="AD3312" s="2" t="s">
        <v>36</v>
      </c>
      <c r="AE3312" s="1">
        <f>($P3312/$DF$4)/((($Q3312/$DG$4)^2)/($R3312/$DH$4))</f>
        <v>0.248635185001156</v>
      </c>
      <c r="AF3312" s="1">
        <f>($P3312/$DI$4)/((($Q3312/$DJ$4)^2)/($R3312/$DK$4))</f>
        <v>0.31305422923277093</v>
      </c>
      <c r="AG3312" s="1">
        <f>($P3312/$DL$4)/((($Q3312/$DM$4)^2)/($R3312/$DN$4))</f>
        <v>0.22177909877372262</v>
      </c>
      <c r="AH3312" s="1">
        <f>($P3312/$DO$4)/((($Q3312/$DP$4)^2)/($R3312/$DQ$4))</f>
        <v>0.23978912072456932</v>
      </c>
      <c r="AI3312" t="s">
        <v>995</v>
      </c>
      <c r="AJ3312">
        <v>673</v>
      </c>
      <c r="AK3312" s="21">
        <v>-155.13509463501001</v>
      </c>
      <c r="AL3312" s="21">
        <v>9.969209968386869E+36</v>
      </c>
      <c r="AM3312" s="21">
        <v>3.7245875155925701</v>
      </c>
      <c r="AN3312" s="21">
        <v>3.7245875155925701</v>
      </c>
      <c r="AO3312" s="21">
        <v>161.87441238493099</v>
      </c>
      <c r="AP3312" s="21">
        <v>161.87441238493099</v>
      </c>
      <c r="AQ3312" s="21">
        <v>97.075460948944098</v>
      </c>
      <c r="AR3312" s="21">
        <v>97.075460948944098</v>
      </c>
      <c r="AS3312" s="21">
        <v>34.7957007694244</v>
      </c>
      <c r="AT3312" s="21">
        <v>34.7957007694244</v>
      </c>
      <c r="AU3312" s="21">
        <v>3.8899849361181298</v>
      </c>
      <c r="AV3312" s="21">
        <v>3.8884723508358001</v>
      </c>
      <c r="AW3312" s="21">
        <v>50.987632789611801</v>
      </c>
      <c r="AX3312" s="21">
        <v>50.988328714370702</v>
      </c>
      <c r="AY3312" s="21">
        <v>169.06280957327101</v>
      </c>
      <c r="AZ3312" s="21">
        <v>169.06280957327101</v>
      </c>
      <c r="BA3312" s="21">
        <v>2.4954978424310701</v>
      </c>
      <c r="BB3312" s="21">
        <v>2.4954978424310701</v>
      </c>
      <c r="BC3312" s="21">
        <v>2.3049560469914202E-12</v>
      </c>
      <c r="BD3312"/>
      <c r="BE3312"/>
      <c r="BF3312"/>
      <c r="BG3312"/>
      <c r="BH3312"/>
      <c r="BI3312"/>
      <c r="BJ3312"/>
      <c r="BK3312"/>
      <c r="BL3312"/>
      <c r="BM3312"/>
      <c r="BN3312"/>
    </row>
    <row r="3313" spans="1:66" ht="25.2">
      <c r="A3313" s="4">
        <v>3311</v>
      </c>
      <c r="B3313" s="2" t="s">
        <v>990</v>
      </c>
      <c r="C3313" s="2" t="s">
        <v>989</v>
      </c>
      <c r="D3313" s="2" t="s">
        <v>988</v>
      </c>
      <c r="E3313" s="2" t="s">
        <v>988</v>
      </c>
      <c r="F3313" s="2" t="s">
        <v>268</v>
      </c>
      <c r="G3313" s="2" t="s">
        <v>996</v>
      </c>
      <c r="H3313" s="4">
        <v>2</v>
      </c>
      <c r="I3313" s="4">
        <v>2</v>
      </c>
      <c r="J3313" s="4">
        <v>2011</v>
      </c>
      <c r="K3313" s="3">
        <v>-120.4935</v>
      </c>
      <c r="L3313" s="3">
        <v>-43.701900000000002</v>
      </c>
      <c r="M3313" s="4">
        <v>2400</v>
      </c>
      <c r="N3313" s="3">
        <v>-6.9</v>
      </c>
      <c r="O3313" s="3">
        <v>31.6</v>
      </c>
      <c r="P3313" s="3">
        <v>10.3</v>
      </c>
      <c r="Q3313" s="3">
        <v>3.95</v>
      </c>
      <c r="R3313" s="3">
        <v>17.2</v>
      </c>
      <c r="S3313" s="3">
        <v>2.72</v>
      </c>
      <c r="T3313" s="3">
        <v>0.7</v>
      </c>
      <c r="U3313" s="3">
        <v>4.28</v>
      </c>
      <c r="V3313" s="3">
        <v>0.71</v>
      </c>
      <c r="W3313" s="3">
        <v>5.92</v>
      </c>
      <c r="X3313" s="3">
        <v>1.71</v>
      </c>
      <c r="Y3313" s="3">
        <v>5.87</v>
      </c>
      <c r="Z3313" s="3">
        <v>0.88</v>
      </c>
      <c r="AA3313" s="3">
        <v>6.95</v>
      </c>
      <c r="AB3313" s="3">
        <v>1.25</v>
      </c>
      <c r="AC3313" s="3">
        <v>0.45</v>
      </c>
      <c r="AD3313" s="2" t="s">
        <v>36</v>
      </c>
      <c r="AE3313" s="1">
        <f>($P3313/$DF$4)/((($Q3313/$DG$4)^2)/($R3313/$DH$4))</f>
        <v>0.37491458562523017</v>
      </c>
      <c r="AF3313" s="1">
        <f>($P3313/$DI$4)/((($Q3313/$DJ$4)^2)/($R3313/$DK$4))</f>
        <v>0.47205143805565764</v>
      </c>
      <c r="AG3313" s="1">
        <f>($P3313/$DL$4)/((($Q3313/$DM$4)^2)/($R3313/$DN$4))</f>
        <v>0.33441855349917837</v>
      </c>
      <c r="AH3313" s="1">
        <f>($P3313/$DO$4)/((($Q3313/$DP$4)^2)/($R3313/$DQ$4))</f>
        <v>0.3615756910409611</v>
      </c>
      <c r="AI3313" t="s">
        <v>995</v>
      </c>
      <c r="AJ3313">
        <v>673</v>
      </c>
      <c r="AK3313" s="21">
        <v>-172.39185214233399</v>
      </c>
      <c r="AL3313" s="21">
        <v>9.969209968386869E+36</v>
      </c>
      <c r="AM3313" s="21">
        <v>3.93357170701027</v>
      </c>
      <c r="AN3313" s="21">
        <v>3.93357170701027</v>
      </c>
      <c r="AO3313" s="21">
        <v>170.94597683244601</v>
      </c>
      <c r="AP3313" s="21">
        <v>170.94597683244601</v>
      </c>
      <c r="AQ3313" s="21">
        <v>119.02376871109</v>
      </c>
      <c r="AR3313" s="21">
        <v>119.02376871109</v>
      </c>
      <c r="AS3313" s="21">
        <v>35.242398414611799</v>
      </c>
      <c r="AT3313" s="21">
        <v>35.242398414611799</v>
      </c>
      <c r="AU3313" s="21">
        <v>3.74606435716152</v>
      </c>
      <c r="AV3313" s="21">
        <v>3.81339185833931</v>
      </c>
      <c r="AW3313" s="21">
        <v>48.794602813720701</v>
      </c>
      <c r="AX3313" s="21">
        <v>49.748343706131003</v>
      </c>
      <c r="AY3313" s="21">
        <v>162.79723738661301</v>
      </c>
      <c r="AZ3313" s="21">
        <v>162.79723738661301</v>
      </c>
      <c r="BA3313" s="21">
        <v>2.5591185086965602</v>
      </c>
      <c r="BB3313" s="21">
        <v>2.5591185086965602</v>
      </c>
      <c r="BC3313" s="21">
        <v>2.3049560469914202E-12</v>
      </c>
      <c r="BD3313"/>
      <c r="BE3313"/>
      <c r="BF3313"/>
      <c r="BG3313"/>
      <c r="BH3313"/>
      <c r="BI3313"/>
      <c r="BJ3313"/>
      <c r="BK3313"/>
      <c r="BL3313"/>
      <c r="BM3313"/>
      <c r="BN3313"/>
    </row>
    <row r="3314" spans="1:66" ht="25.2">
      <c r="A3314" s="4">
        <v>3312</v>
      </c>
      <c r="B3314" s="2" t="s">
        <v>990</v>
      </c>
      <c r="C3314" s="2" t="s">
        <v>989</v>
      </c>
      <c r="D3314" s="2" t="s">
        <v>988</v>
      </c>
      <c r="E3314" s="2" t="s">
        <v>988</v>
      </c>
      <c r="F3314" s="2" t="s">
        <v>268</v>
      </c>
      <c r="G3314" s="2" t="s">
        <v>996</v>
      </c>
      <c r="H3314" s="4">
        <v>2</v>
      </c>
      <c r="I3314" s="4">
        <v>2</v>
      </c>
      <c r="J3314" s="4">
        <v>2011</v>
      </c>
      <c r="K3314" s="3">
        <v>-120.4935</v>
      </c>
      <c r="L3314" s="3">
        <v>-43.701900000000002</v>
      </c>
      <c r="M3314" s="4">
        <v>3842</v>
      </c>
      <c r="N3314" s="3">
        <v>-6.5</v>
      </c>
      <c r="O3314" s="3">
        <v>39.5</v>
      </c>
      <c r="P3314" s="3">
        <v>5.22</v>
      </c>
      <c r="Q3314" s="3">
        <v>5.72</v>
      </c>
      <c r="R3314" s="3">
        <v>25.9</v>
      </c>
      <c r="S3314" s="3">
        <v>4.58</v>
      </c>
      <c r="T3314" s="3">
        <v>1.1599999999999999</v>
      </c>
      <c r="U3314" s="3">
        <v>6.13</v>
      </c>
      <c r="V3314" s="3">
        <v>1.05</v>
      </c>
      <c r="W3314" s="3">
        <v>7.89</v>
      </c>
      <c r="X3314" s="3">
        <v>2.21</v>
      </c>
      <c r="Y3314" s="3">
        <v>7.4</v>
      </c>
      <c r="Z3314" s="3">
        <v>1.19</v>
      </c>
      <c r="AA3314" s="3">
        <v>8.06</v>
      </c>
      <c r="AB3314" s="3">
        <v>1.48</v>
      </c>
      <c r="AC3314" s="3">
        <v>0.45</v>
      </c>
      <c r="AD3314" s="2" t="s">
        <v>36</v>
      </c>
      <c r="AE3314" s="1">
        <f>($P3314/$DF$4)/((($Q3314/$DG$4)^2)/($R3314/$DH$4))</f>
        <v>0.13643916900075254</v>
      </c>
      <c r="AF3314" s="1">
        <f>($P3314/$DI$4)/((($Q3314/$DJ$4)^2)/($R3314/$DK$4))</f>
        <v>0.17178927788716528</v>
      </c>
      <c r="AG3314" s="1">
        <f>($P3314/$DL$4)/((($Q3314/$DM$4)^2)/($R3314/$DN$4))</f>
        <v>0.12170182566189026</v>
      </c>
      <c r="AH3314" s="1">
        <f>($P3314/$DO$4)/((($Q3314/$DP$4)^2)/($R3314/$DQ$4))</f>
        <v>0.13158486948228679</v>
      </c>
      <c r="AI3314" t="s">
        <v>995</v>
      </c>
      <c r="AJ3314">
        <v>673</v>
      </c>
      <c r="AK3314" s="21">
        <v>-177.55717704467801</v>
      </c>
      <c r="AL3314" s="21">
        <v>9.969209968386869E+36</v>
      </c>
      <c r="AM3314" s="21">
        <v>3.6214564502672499</v>
      </c>
      <c r="AN3314" s="21">
        <v>3.6214564502672499</v>
      </c>
      <c r="AO3314" s="21">
        <v>157.37419138163199</v>
      </c>
      <c r="AP3314" s="21">
        <v>157.37419138163199</v>
      </c>
      <c r="AQ3314" s="21">
        <v>124.517745780277</v>
      </c>
      <c r="AR3314" s="21">
        <v>124.517745780277</v>
      </c>
      <c r="AS3314" s="21">
        <v>34.749520344733398</v>
      </c>
      <c r="AT3314" s="21">
        <v>34.749520344733398</v>
      </c>
      <c r="AU3314" s="21">
        <v>4.2268776061603299</v>
      </c>
      <c r="AV3314" s="21">
        <v>4.2358735340309899</v>
      </c>
      <c r="AW3314" s="21">
        <v>53.549136096519398</v>
      </c>
      <c r="AX3314" s="21">
        <v>54.212590769849598</v>
      </c>
      <c r="AY3314" s="21">
        <v>183.68340010482899</v>
      </c>
      <c r="AZ3314" s="21">
        <v>183.68340010482899</v>
      </c>
      <c r="BA3314" s="21">
        <v>2.4558547705957401</v>
      </c>
      <c r="BB3314" s="21">
        <v>2.4558547705957401</v>
      </c>
      <c r="BC3314" s="21">
        <v>2.3049560469914202E-12</v>
      </c>
      <c r="BD3314"/>
      <c r="BE3314"/>
      <c r="BF3314"/>
      <c r="BG3314"/>
      <c r="BH3314"/>
      <c r="BI3314"/>
      <c r="BJ3314"/>
      <c r="BK3314"/>
      <c r="BL3314"/>
      <c r="BM3314"/>
      <c r="BN3314"/>
    </row>
    <row r="3315" spans="1:66" ht="25.2">
      <c r="A3315" s="4">
        <v>3313</v>
      </c>
      <c r="B3315" s="2" t="s">
        <v>990</v>
      </c>
      <c r="C3315" s="2" t="s">
        <v>989</v>
      </c>
      <c r="D3315" s="2" t="s">
        <v>988</v>
      </c>
      <c r="E3315" s="2" t="s">
        <v>988</v>
      </c>
      <c r="F3315" s="2" t="s">
        <v>268</v>
      </c>
      <c r="G3315" s="2" t="s">
        <v>994</v>
      </c>
      <c r="H3315" s="4">
        <v>19</v>
      </c>
      <c r="I3315" s="4">
        <v>2</v>
      </c>
      <c r="J3315" s="4">
        <v>2011</v>
      </c>
      <c r="K3315" s="3">
        <v>-151.69</v>
      </c>
      <c r="L3315" s="3">
        <v>-45.376199999999997</v>
      </c>
      <c r="M3315" s="4">
        <v>2200</v>
      </c>
      <c r="N3315" s="3">
        <v>-6</v>
      </c>
      <c r="O3315" s="3">
        <v>26.2</v>
      </c>
      <c r="P3315" s="3">
        <v>4.05</v>
      </c>
      <c r="Q3315" s="3">
        <v>2.88</v>
      </c>
      <c r="R3315" s="3">
        <v>12.8</v>
      </c>
      <c r="S3315" s="3">
        <v>2.38</v>
      </c>
      <c r="T3315" s="3">
        <v>0.62</v>
      </c>
      <c r="U3315" s="3">
        <v>3.97</v>
      </c>
      <c r="V3315" s="3">
        <v>0.66</v>
      </c>
      <c r="W3315" s="3">
        <v>5.4</v>
      </c>
      <c r="X3315" s="3">
        <v>1.51</v>
      </c>
      <c r="Y3315" s="3">
        <v>5.23</v>
      </c>
      <c r="Z3315" s="3">
        <v>0.86</v>
      </c>
      <c r="AA3315" s="3">
        <v>6.09</v>
      </c>
      <c r="AB3315" s="3">
        <v>1.1200000000000001</v>
      </c>
      <c r="AC3315" s="3">
        <v>0.45</v>
      </c>
      <c r="AD3315" s="2" t="s">
        <v>36</v>
      </c>
      <c r="AE3315" s="1">
        <f>($P3315/$DF$4)/((($Q3315/$DG$4)^2)/($R3315/$DH$4))</f>
        <v>0.20636729588428734</v>
      </c>
      <c r="AF3315" s="1">
        <f>($P3315/$DI$4)/((($Q3315/$DJ$4)^2)/($R3315/$DK$4))</f>
        <v>0.25983512651922697</v>
      </c>
      <c r="AG3315" s="1">
        <f>($P3315/$DL$4)/((($Q3315/$DM$4)^2)/($R3315/$DN$4))</f>
        <v>0.1840767343422236</v>
      </c>
      <c r="AH3315" s="1">
        <f>($P3315/$DO$4)/((($Q3315/$DP$4)^2)/($R3315/$DQ$4))</f>
        <v>0.19902505924963998</v>
      </c>
      <c r="AI3315" t="s">
        <v>993</v>
      </c>
      <c r="AJ3315">
        <v>674</v>
      </c>
      <c r="AK3315" s="21">
        <v>-167.02322302856399</v>
      </c>
      <c r="AL3315" s="21">
        <v>9.969209968386869E+36</v>
      </c>
      <c r="AM3315" s="21">
        <v>3.9424427418708801</v>
      </c>
      <c r="AN3315" s="21">
        <v>3.9424427418708801</v>
      </c>
      <c r="AO3315" s="21">
        <v>171.340383092835</v>
      </c>
      <c r="AP3315" s="21">
        <v>171.340383092835</v>
      </c>
      <c r="AQ3315" s="21">
        <v>105.274152275085</v>
      </c>
      <c r="AR3315" s="21">
        <v>105.274152275085</v>
      </c>
      <c r="AS3315" s="21">
        <v>35.269825050354001</v>
      </c>
      <c r="AT3315" s="21">
        <v>35.269825050354001</v>
      </c>
      <c r="AU3315" s="21">
        <v>3.6836703226566301</v>
      </c>
      <c r="AV3315" s="21">
        <v>3.6499162484407401</v>
      </c>
      <c r="AW3315" s="21">
        <v>48.199603000640899</v>
      </c>
      <c r="AX3315" s="21">
        <v>47.858010028839097</v>
      </c>
      <c r="AY3315" s="21">
        <v>160.09401656277399</v>
      </c>
      <c r="AZ3315" s="21">
        <v>160.09401656277399</v>
      </c>
      <c r="BA3315" s="21">
        <v>2.4922085700035099</v>
      </c>
      <c r="BB3315" s="21">
        <v>2.4922085700035099</v>
      </c>
      <c r="BC3315" s="21">
        <v>3.05211181632001E-12</v>
      </c>
      <c r="BD3315"/>
      <c r="BE3315"/>
      <c r="BF3315"/>
      <c r="BG3315"/>
      <c r="BH3315"/>
      <c r="BI3315"/>
      <c r="BJ3315"/>
      <c r="BK3315"/>
      <c r="BL3315"/>
      <c r="BM3315"/>
      <c r="BN3315"/>
    </row>
    <row r="3316" spans="1:66" ht="25.2">
      <c r="A3316" s="4">
        <v>3314</v>
      </c>
      <c r="B3316" s="2" t="s">
        <v>990</v>
      </c>
      <c r="C3316" s="2" t="s">
        <v>989</v>
      </c>
      <c r="D3316" s="2" t="s">
        <v>988</v>
      </c>
      <c r="E3316" s="2" t="s">
        <v>988</v>
      </c>
      <c r="F3316" s="2" t="s">
        <v>268</v>
      </c>
      <c r="G3316" s="2" t="s">
        <v>994</v>
      </c>
      <c r="H3316" s="4">
        <v>19</v>
      </c>
      <c r="I3316" s="4">
        <v>2</v>
      </c>
      <c r="J3316" s="4">
        <v>2011</v>
      </c>
      <c r="K3316" s="3">
        <v>-151.69</v>
      </c>
      <c r="L3316" s="3">
        <v>-45.376199999999997</v>
      </c>
      <c r="M3316" s="4">
        <v>3000</v>
      </c>
      <c r="N3316" s="3">
        <v>-6.6</v>
      </c>
      <c r="O3316" s="3">
        <v>29.4</v>
      </c>
      <c r="P3316" s="3">
        <v>8.67</v>
      </c>
      <c r="Q3316" s="3">
        <v>3.7</v>
      </c>
      <c r="R3316" s="3">
        <v>16.3</v>
      </c>
      <c r="S3316" s="3">
        <v>2.5499999999999998</v>
      </c>
      <c r="T3316" s="3">
        <v>0.6</v>
      </c>
      <c r="U3316" s="3">
        <v>3.51</v>
      </c>
      <c r="V3316" s="3">
        <v>0.6</v>
      </c>
      <c r="W3316" s="3">
        <v>5.03</v>
      </c>
      <c r="X3316" s="3">
        <v>1.59</v>
      </c>
      <c r="Y3316" s="3">
        <v>5.79</v>
      </c>
      <c r="Z3316" s="3">
        <v>0.88</v>
      </c>
      <c r="AA3316" s="3">
        <v>7.13</v>
      </c>
      <c r="AB3316" s="3">
        <v>1.23</v>
      </c>
      <c r="AC3316" s="3">
        <v>0.45</v>
      </c>
      <c r="AD3316" s="2" t="s">
        <v>36</v>
      </c>
      <c r="AE3316" s="1">
        <f>($P3316/$DF$4)/((($Q3316/$DG$4)^2)/($R3316/$DH$4))</f>
        <v>0.34085063692228917</v>
      </c>
      <c r="AF3316" s="1">
        <f>($P3316/$DI$4)/((($Q3316/$DJ$4)^2)/($R3316/$DK$4))</f>
        <v>0.42916183976419175</v>
      </c>
      <c r="AG3316" s="1">
        <f>($P3316/$DL$4)/((($Q3316/$DM$4)^2)/($R3316/$DN$4))</f>
        <v>0.30403398888505334</v>
      </c>
      <c r="AH3316" s="1">
        <f>($P3316/$DO$4)/((($Q3316/$DP$4)^2)/($R3316/$DQ$4))</f>
        <v>0.32872368617347991</v>
      </c>
      <c r="AI3316" t="s">
        <v>993</v>
      </c>
      <c r="AJ3316">
        <v>674</v>
      </c>
      <c r="AK3316" s="21">
        <v>-168.553686508179</v>
      </c>
      <c r="AL3316" s="21">
        <v>9.969209968386869E+36</v>
      </c>
      <c r="AM3316" s="21">
        <v>3.6530267587900198</v>
      </c>
      <c r="AN3316" s="21">
        <v>3.6530267587900198</v>
      </c>
      <c r="AO3316" s="21">
        <v>158.74907105147699</v>
      </c>
      <c r="AP3316" s="21">
        <v>158.74907105147699</v>
      </c>
      <c r="AQ3316" s="21">
        <v>112.417919834137</v>
      </c>
      <c r="AR3316" s="21">
        <v>112.417919834137</v>
      </c>
      <c r="AS3316" s="21">
        <v>34.095007587432903</v>
      </c>
      <c r="AT3316" s="21">
        <v>34.095007587432903</v>
      </c>
      <c r="AU3316" s="21">
        <v>4.0491164348125501</v>
      </c>
      <c r="AV3316" s="21">
        <v>3.9754521747827498</v>
      </c>
      <c r="AW3316" s="21">
        <v>52.572890794754002</v>
      </c>
      <c r="AX3316" s="21">
        <v>51.707532075882</v>
      </c>
      <c r="AY3316" s="21">
        <v>175.96180006469299</v>
      </c>
      <c r="AZ3316" s="21">
        <v>175.96180006469299</v>
      </c>
      <c r="BA3316" s="21">
        <v>2.3722048048973101</v>
      </c>
      <c r="BB3316" s="21">
        <v>2.3722048048973101</v>
      </c>
      <c r="BC3316" s="21">
        <v>3.05211181632001E-12</v>
      </c>
      <c r="BD3316"/>
      <c r="BE3316"/>
      <c r="BF3316"/>
      <c r="BG3316"/>
      <c r="BH3316"/>
      <c r="BI3316"/>
      <c r="BJ3316"/>
      <c r="BK3316"/>
      <c r="BL3316"/>
      <c r="BM3316"/>
      <c r="BN3316"/>
    </row>
    <row r="3317" spans="1:66" ht="25.2">
      <c r="A3317" s="4">
        <v>3315</v>
      </c>
      <c r="B3317" s="2" t="s">
        <v>990</v>
      </c>
      <c r="C3317" s="2" t="s">
        <v>989</v>
      </c>
      <c r="D3317" s="2" t="s">
        <v>988</v>
      </c>
      <c r="E3317" s="2" t="s">
        <v>988</v>
      </c>
      <c r="F3317" s="2" t="s">
        <v>268</v>
      </c>
      <c r="G3317" s="2" t="s">
        <v>994</v>
      </c>
      <c r="H3317" s="4">
        <v>19</v>
      </c>
      <c r="I3317" s="4">
        <v>2</v>
      </c>
      <c r="J3317" s="4">
        <v>2011</v>
      </c>
      <c r="K3317" s="3">
        <v>-151.69</v>
      </c>
      <c r="L3317" s="3">
        <v>-45.376199999999997</v>
      </c>
      <c r="M3317" s="4">
        <v>3800</v>
      </c>
      <c r="N3317" s="3">
        <v>-8.3000000000000007</v>
      </c>
      <c r="O3317" s="3">
        <v>34.299999999999997</v>
      </c>
      <c r="P3317" s="3">
        <v>5.24</v>
      </c>
      <c r="Q3317" s="3">
        <v>4.8600000000000003</v>
      </c>
      <c r="R3317" s="3">
        <v>22.3</v>
      </c>
      <c r="S3317" s="3">
        <v>3.98</v>
      </c>
      <c r="T3317" s="3">
        <v>1</v>
      </c>
      <c r="U3317" s="3">
        <v>4.8600000000000003</v>
      </c>
      <c r="V3317" s="3">
        <v>0.86</v>
      </c>
      <c r="W3317" s="3">
        <v>6.64</v>
      </c>
      <c r="X3317" s="3">
        <v>1.91</v>
      </c>
      <c r="Y3317" s="3">
        <v>6.24</v>
      </c>
      <c r="Z3317" s="3">
        <v>0.95</v>
      </c>
      <c r="AA3317" s="3">
        <v>6.83</v>
      </c>
      <c r="AB3317" s="3">
        <v>1.3</v>
      </c>
      <c r="AC3317" s="3">
        <v>0.45</v>
      </c>
      <c r="AD3317" s="2" t="s">
        <v>36</v>
      </c>
      <c r="AE3317" s="1">
        <f>($P3317/$DF$4)/((($Q3317/$DG$4)^2)/($R3317/$DH$4))</f>
        <v>0.16335200432637806</v>
      </c>
      <c r="AF3317" s="1">
        <f>($P3317/$DI$4)/((($Q3317/$DJ$4)^2)/($R3317/$DK$4))</f>
        <v>0.20567497640281596</v>
      </c>
      <c r="AG3317" s="1">
        <f>($P3317/$DL$4)/((($Q3317/$DM$4)^2)/($R3317/$DN$4))</f>
        <v>0.14570769741304682</v>
      </c>
      <c r="AH3317" s="1">
        <f>($P3317/$DO$4)/((($Q3317/$DP$4)^2)/($R3317/$DQ$4))</f>
        <v>0.15754018678344381</v>
      </c>
      <c r="AI3317" t="s">
        <v>993</v>
      </c>
      <c r="AJ3317">
        <v>674</v>
      </c>
      <c r="AK3317" s="21">
        <v>-166.48566023254401</v>
      </c>
      <c r="AL3317" s="21">
        <v>9.969209968386869E+36</v>
      </c>
      <c r="AM3317" s="21">
        <v>3.2702863769531301</v>
      </c>
      <c r="AN3317" s="21">
        <v>3.2702863769531301</v>
      </c>
      <c r="AO3317" s="21">
        <v>142.11014384303201</v>
      </c>
      <c r="AP3317" s="21">
        <v>142.11014384303201</v>
      </c>
      <c r="AQ3317" s="21">
        <v>115.402154808044</v>
      </c>
      <c r="AR3317" s="21">
        <v>115.402154808044</v>
      </c>
      <c r="AS3317" s="21">
        <v>32.729790849685699</v>
      </c>
      <c r="AT3317" s="21">
        <v>32.729790849685699</v>
      </c>
      <c r="AU3317" s="21">
        <v>4.5788608326911904</v>
      </c>
      <c r="AV3317" s="21">
        <v>4.5117418241500804</v>
      </c>
      <c r="AW3317" s="21">
        <v>58.121598077774102</v>
      </c>
      <c r="AX3317" s="21">
        <v>57.864147207260103</v>
      </c>
      <c r="AY3317" s="21">
        <v>198.974172442705</v>
      </c>
      <c r="AZ3317" s="21">
        <v>198.974172442705</v>
      </c>
      <c r="BA3317" s="21">
        <v>2.2662268942594501</v>
      </c>
      <c r="BB3317" s="21">
        <v>2.2662268942594501</v>
      </c>
      <c r="BC3317" s="21">
        <v>3.05211181632001E-12</v>
      </c>
      <c r="BD3317"/>
      <c r="BE3317"/>
      <c r="BF3317"/>
      <c r="BG3317"/>
      <c r="BH3317"/>
      <c r="BI3317"/>
      <c r="BJ3317"/>
      <c r="BK3317"/>
      <c r="BL3317"/>
      <c r="BM3317"/>
      <c r="BN3317"/>
    </row>
    <row r="3318" spans="1:66" ht="25.2">
      <c r="A3318" s="4">
        <v>3316</v>
      </c>
      <c r="B3318" s="2" t="s">
        <v>990</v>
      </c>
      <c r="C3318" s="2" t="s">
        <v>989</v>
      </c>
      <c r="D3318" s="2" t="s">
        <v>988</v>
      </c>
      <c r="E3318" s="2" t="s">
        <v>988</v>
      </c>
      <c r="F3318" s="2" t="s">
        <v>268</v>
      </c>
      <c r="G3318" s="2" t="s">
        <v>994</v>
      </c>
      <c r="H3318" s="4">
        <v>19</v>
      </c>
      <c r="I3318" s="4">
        <v>2</v>
      </c>
      <c r="J3318" s="4">
        <v>2011</v>
      </c>
      <c r="K3318" s="3">
        <v>-151.69</v>
      </c>
      <c r="L3318" s="3">
        <v>-45.376199999999997</v>
      </c>
      <c r="M3318" s="4">
        <v>4500</v>
      </c>
      <c r="N3318" s="3">
        <v>-8.3000000000000007</v>
      </c>
      <c r="O3318" s="3">
        <v>46.7</v>
      </c>
      <c r="P3318" s="3">
        <v>11.5</v>
      </c>
      <c r="Q3318" s="3">
        <v>6.98</v>
      </c>
      <c r="R3318" s="3">
        <v>28</v>
      </c>
      <c r="S3318" s="3">
        <v>5.66</v>
      </c>
      <c r="T3318" s="3">
        <v>1.22</v>
      </c>
      <c r="U3318" s="3">
        <v>7.04</v>
      </c>
      <c r="V3318" s="3">
        <v>1.01</v>
      </c>
      <c r="W3318" s="3">
        <v>7.92</v>
      </c>
      <c r="X3318" s="3">
        <v>2.12</v>
      </c>
      <c r="Y3318" s="3">
        <v>7.14</v>
      </c>
      <c r="Z3318" s="3">
        <v>1.1499999999999999</v>
      </c>
      <c r="AA3318" s="3">
        <v>7.31</v>
      </c>
      <c r="AB3318" s="3">
        <v>1.37</v>
      </c>
      <c r="AC3318" s="3">
        <v>0.45</v>
      </c>
      <c r="AD3318" s="2" t="s">
        <v>36</v>
      </c>
      <c r="AE3318" s="1">
        <f>($P3318/$DF$4)/((($Q3318/$DG$4)^2)/($R3318/$DH$4))</f>
        <v>0.21822569363056293</v>
      </c>
      <c r="AF3318" s="1">
        <f>($P3318/$DI$4)/((($Q3318/$DJ$4)^2)/($R3318/$DK$4))</f>
        <v>0.27476592388959387</v>
      </c>
      <c r="AG3318" s="1">
        <f>($P3318/$DL$4)/((($Q3318/$DM$4)^2)/($R3318/$DN$4))</f>
        <v>0.19465425885894524</v>
      </c>
      <c r="AH3318" s="1">
        <f>($P3318/$DO$4)/((($Q3318/$DP$4)^2)/($R3318/$DQ$4))</f>
        <v>0.21046155311823081</v>
      </c>
      <c r="AI3318" t="s">
        <v>993</v>
      </c>
      <c r="AJ3318">
        <v>674</v>
      </c>
      <c r="AK3318" s="21">
        <v>-170.321421802614</v>
      </c>
      <c r="AL3318" s="21">
        <v>9.969209968386869E+36</v>
      </c>
      <c r="AM3318" s="21">
        <v>3.2018810406923301</v>
      </c>
      <c r="AN3318" s="21">
        <v>3.2018810406923301</v>
      </c>
      <c r="AO3318" s="21">
        <v>139.13608150295701</v>
      </c>
      <c r="AP3318" s="21">
        <v>139.13608150295701</v>
      </c>
      <c r="AQ3318" s="21">
        <v>121.51910680770899</v>
      </c>
      <c r="AR3318" s="21">
        <v>121.51910680770899</v>
      </c>
      <c r="AS3318" s="21">
        <v>32.932068105697603</v>
      </c>
      <c r="AT3318" s="21">
        <v>32.932068105697603</v>
      </c>
      <c r="AU3318" s="21">
        <v>4.6431426548957804</v>
      </c>
      <c r="AV3318" s="21">
        <v>4.6346826035976401</v>
      </c>
      <c r="AW3318" s="21">
        <v>59.275248720169103</v>
      </c>
      <c r="AX3318" s="21">
        <v>58.945205860137897</v>
      </c>
      <c r="AY3318" s="21">
        <v>201.765356539593</v>
      </c>
      <c r="AZ3318" s="21">
        <v>201.765356539593</v>
      </c>
      <c r="BA3318" s="21">
        <v>2.28086793839931</v>
      </c>
      <c r="BB3318" s="21">
        <v>2.28086793839931</v>
      </c>
      <c r="BC3318" s="21">
        <v>3.05211181632001E-12</v>
      </c>
      <c r="BD3318"/>
      <c r="BE3318"/>
      <c r="BF3318"/>
      <c r="BG3318"/>
      <c r="BH3318"/>
      <c r="BI3318"/>
      <c r="BJ3318"/>
      <c r="BK3318"/>
      <c r="BL3318"/>
      <c r="BM3318"/>
      <c r="BN3318"/>
    </row>
    <row r="3319" spans="1:66" ht="25.2">
      <c r="A3319" s="4">
        <v>3317</v>
      </c>
      <c r="B3319" s="2" t="s">
        <v>990</v>
      </c>
      <c r="C3319" s="2" t="s">
        <v>989</v>
      </c>
      <c r="D3319" s="2" t="s">
        <v>988</v>
      </c>
      <c r="E3319" s="2" t="s">
        <v>988</v>
      </c>
      <c r="F3319" s="2" t="s">
        <v>268</v>
      </c>
      <c r="G3319" s="2" t="s">
        <v>994</v>
      </c>
      <c r="H3319" s="4">
        <v>19</v>
      </c>
      <c r="I3319" s="4">
        <v>2</v>
      </c>
      <c r="J3319" s="4">
        <v>2011</v>
      </c>
      <c r="K3319" s="3">
        <v>-151.69</v>
      </c>
      <c r="L3319" s="3">
        <v>-45.376199999999997</v>
      </c>
      <c r="M3319" s="4">
        <v>5155</v>
      </c>
      <c r="N3319" s="3">
        <v>-8.3000000000000007</v>
      </c>
      <c r="O3319" s="3">
        <v>41.7</v>
      </c>
      <c r="P3319" s="3">
        <v>6.53</v>
      </c>
      <c r="Q3319" s="3">
        <v>6.47</v>
      </c>
      <c r="R3319" s="3">
        <v>29.5</v>
      </c>
      <c r="S3319" s="3">
        <v>5.63</v>
      </c>
      <c r="T3319" s="3">
        <v>1.22</v>
      </c>
      <c r="V3319" s="3">
        <v>1.23</v>
      </c>
      <c r="W3319" s="3">
        <v>8.1</v>
      </c>
      <c r="X3319" s="3">
        <v>2.06</v>
      </c>
      <c r="Y3319" s="3">
        <v>7.08</v>
      </c>
      <c r="Z3319" s="3">
        <v>1.07</v>
      </c>
      <c r="AA3319" s="3">
        <v>7.54</v>
      </c>
      <c r="AB3319" s="3">
        <v>1.39</v>
      </c>
      <c r="AC3319" s="3">
        <v>0.45</v>
      </c>
      <c r="AD3319" s="2" t="s">
        <v>36</v>
      </c>
      <c r="AE3319" s="1">
        <f>($P3319/$DF$4)/((($Q3319/$DG$4)^2)/($R3319/$DH$4))</f>
        <v>0.15194537735278388</v>
      </c>
      <c r="AF3319" s="1">
        <f>($P3319/$DI$4)/((($Q3319/$DJ$4)^2)/($R3319/$DK$4))</f>
        <v>0.19131299937471491</v>
      </c>
      <c r="AG3319" s="1">
        <f>($P3319/$DL$4)/((($Q3319/$DM$4)^2)/($R3319/$DN$4))</f>
        <v>0.1355331460910367</v>
      </c>
      <c r="AH3319" s="1">
        <f>($P3319/$DO$4)/((($Q3319/$DP$4)^2)/($R3319/$DQ$4))</f>
        <v>0.14653939036591912</v>
      </c>
      <c r="AI3319" t="s">
        <v>993</v>
      </c>
      <c r="AJ3319">
        <v>674</v>
      </c>
      <c r="AK3319" s="21"/>
      <c r="AL3319" s="21">
        <v>9.969209968386869E+36</v>
      </c>
      <c r="AM3319" s="21">
        <v>3.1638841098944299</v>
      </c>
      <c r="AN3319" s="21">
        <v>3.1638841098944299</v>
      </c>
      <c r="AO3319" s="21">
        <v>137.48555511340899</v>
      </c>
      <c r="AP3319" s="21">
        <v>137.48555511340899</v>
      </c>
      <c r="AQ3319" s="21">
        <v>125.83629201422799</v>
      </c>
      <c r="AR3319" s="21">
        <v>125.83629201422799</v>
      </c>
      <c r="AS3319" s="21">
        <v>32.960863757663297</v>
      </c>
      <c r="AT3319" s="21">
        <v>32.960863757663297</v>
      </c>
      <c r="AU3319" s="21">
        <v>4.7173079960876096</v>
      </c>
      <c r="AV3319" s="21">
        <v>4.69254204122225</v>
      </c>
      <c r="AW3319" s="21">
        <v>59.912737531450098</v>
      </c>
      <c r="AX3319" s="21">
        <v>59.4721155026754</v>
      </c>
      <c r="AY3319" s="21">
        <v>204.98908468398801</v>
      </c>
      <c r="AZ3319" s="21">
        <v>204.98908468398801</v>
      </c>
      <c r="BA3319" s="21">
        <v>2.2268736034764198</v>
      </c>
      <c r="BB3319" s="21">
        <v>2.2268736034764198</v>
      </c>
      <c r="BC3319" s="21">
        <v>3.05211181632001E-12</v>
      </c>
      <c r="BD3319"/>
      <c r="BE3319"/>
      <c r="BF3319"/>
      <c r="BG3319"/>
      <c r="BH3319"/>
      <c r="BI3319"/>
      <c r="BJ3319"/>
      <c r="BK3319"/>
      <c r="BL3319"/>
      <c r="BM3319"/>
      <c r="BN3319"/>
    </row>
    <row r="3320" spans="1:66" ht="25.2">
      <c r="A3320" s="4">
        <v>3318</v>
      </c>
      <c r="B3320" s="2" t="s">
        <v>990</v>
      </c>
      <c r="C3320" s="2" t="s">
        <v>989</v>
      </c>
      <c r="D3320" s="2" t="s">
        <v>988</v>
      </c>
      <c r="E3320" s="2" t="s">
        <v>988</v>
      </c>
      <c r="F3320" s="2" t="s">
        <v>268</v>
      </c>
      <c r="G3320" s="2" t="s">
        <v>992</v>
      </c>
      <c r="H3320" s="4">
        <v>28</v>
      </c>
      <c r="I3320" s="4">
        <v>2</v>
      </c>
      <c r="J3320" s="4">
        <v>2011</v>
      </c>
      <c r="K3320" s="3">
        <v>-179.6121</v>
      </c>
      <c r="L3320" s="3">
        <v>-46.244999999999997</v>
      </c>
      <c r="M3320" s="4">
        <v>3410</v>
      </c>
      <c r="N3320" s="3">
        <v>-9</v>
      </c>
      <c r="O3320" s="3">
        <v>36.5</v>
      </c>
      <c r="P3320" s="3">
        <v>15.1</v>
      </c>
      <c r="Q3320" s="3">
        <v>5.15</v>
      </c>
      <c r="R3320" s="3">
        <v>20.7</v>
      </c>
      <c r="S3320" s="3">
        <v>3.92</v>
      </c>
      <c r="T3320" s="3">
        <v>0.95</v>
      </c>
      <c r="U3320" s="3">
        <v>4.91</v>
      </c>
      <c r="V3320" s="3">
        <v>0.77</v>
      </c>
      <c r="W3320" s="3">
        <v>6.36</v>
      </c>
      <c r="X3320" s="3">
        <v>1.75</v>
      </c>
      <c r="Y3320" s="3">
        <v>6.04</v>
      </c>
      <c r="Z3320" s="3">
        <v>0.96</v>
      </c>
      <c r="AA3320" s="3">
        <v>6.7</v>
      </c>
      <c r="AB3320" s="3">
        <v>1.0900000000000001</v>
      </c>
      <c r="AC3320" s="3">
        <v>0.45</v>
      </c>
      <c r="AD3320" s="2" t="s">
        <v>36</v>
      </c>
      <c r="AE3320" s="1">
        <f>($P3320/$DF$4)/((($Q3320/$DG$4)^2)/($R3320/$DH$4))</f>
        <v>0.38912908315310651</v>
      </c>
      <c r="AF3320" s="1">
        <f>($P3320/$DI$4)/((($Q3320/$DJ$4)^2)/($R3320/$DK$4))</f>
        <v>0.48994877856078262</v>
      </c>
      <c r="AG3320" s="1">
        <f>($P3320/$DL$4)/((($Q3320/$DM$4)^2)/($R3320/$DN$4))</f>
        <v>0.347097685984949</v>
      </c>
      <c r="AH3320" s="1">
        <f>($P3320/$DO$4)/((($Q3320/$DP$4)^2)/($R3320/$DQ$4))</f>
        <v>0.37528445822021289</v>
      </c>
      <c r="AI3320" t="s">
        <v>991</v>
      </c>
      <c r="AJ3320">
        <v>675</v>
      </c>
      <c r="AK3320" s="21">
        <v>-156.036898275103</v>
      </c>
      <c r="AL3320" s="21">
        <v>9.969209968386869E+36</v>
      </c>
      <c r="AM3320" s="21">
        <v>3.3295464038848901</v>
      </c>
      <c r="AN3320" s="21">
        <v>3.3295464038848901</v>
      </c>
      <c r="AO3320" s="21">
        <v>144.68637017495701</v>
      </c>
      <c r="AP3320" s="21">
        <v>144.68637017495701</v>
      </c>
      <c r="AQ3320" s="21">
        <v>110.91993560791001</v>
      </c>
      <c r="AR3320" s="21">
        <v>110.91993560791001</v>
      </c>
      <c r="AS3320" s="21">
        <v>31.835375022888201</v>
      </c>
      <c r="AT3320" s="21">
        <v>31.835375022888201</v>
      </c>
      <c r="AU3320" s="21">
        <v>4.4202684879302998</v>
      </c>
      <c r="AV3320" s="21">
        <v>4.0776519298553504</v>
      </c>
      <c r="AW3320" s="21">
        <v>57.321000671386699</v>
      </c>
      <c r="AX3320" s="21">
        <v>56.298234558105499</v>
      </c>
      <c r="AY3320" s="21">
        <v>192.083985792763</v>
      </c>
      <c r="AZ3320" s="21">
        <v>192.083985792763</v>
      </c>
      <c r="BA3320" s="21">
        <v>2.0545925378799401</v>
      </c>
      <c r="BB3320" s="21">
        <v>2.0545925378799401</v>
      </c>
      <c r="BC3320" s="21">
        <v>3.7612645915188298E-12</v>
      </c>
      <c r="BD3320"/>
      <c r="BE3320"/>
      <c r="BF3320"/>
      <c r="BG3320"/>
      <c r="BH3320"/>
      <c r="BI3320"/>
      <c r="BJ3320"/>
      <c r="BK3320"/>
      <c r="BL3320"/>
      <c r="BM3320"/>
      <c r="BN3320"/>
    </row>
    <row r="3321" spans="1:66" ht="25.2">
      <c r="A3321" s="4">
        <v>3319</v>
      </c>
      <c r="B3321" s="2" t="s">
        <v>990</v>
      </c>
      <c r="C3321" s="2" t="s">
        <v>989</v>
      </c>
      <c r="D3321" s="2" t="s">
        <v>988</v>
      </c>
      <c r="E3321" s="2" t="s">
        <v>988</v>
      </c>
      <c r="F3321" s="2" t="s">
        <v>268</v>
      </c>
      <c r="G3321" s="2" t="s">
        <v>987</v>
      </c>
      <c r="H3321" s="4">
        <v>1</v>
      </c>
      <c r="I3321" s="4">
        <v>3</v>
      </c>
      <c r="J3321" s="4">
        <v>2011</v>
      </c>
      <c r="K3321" s="3">
        <v>179.56950000000001</v>
      </c>
      <c r="L3321" s="3">
        <v>-45.844799999999999</v>
      </c>
      <c r="M3321" s="4">
        <v>3143</v>
      </c>
      <c r="N3321" s="3">
        <v>-10.3</v>
      </c>
      <c r="O3321" s="3">
        <v>34.9</v>
      </c>
      <c r="P3321" s="3">
        <v>16.100000000000001</v>
      </c>
      <c r="Q3321" s="3">
        <v>4.8899999999999997</v>
      </c>
      <c r="R3321" s="3">
        <v>21.3</v>
      </c>
      <c r="S3321" s="3">
        <v>3.34</v>
      </c>
      <c r="T3321" s="3">
        <v>0.83</v>
      </c>
      <c r="U3321" s="3">
        <v>4.6900000000000004</v>
      </c>
      <c r="V3321" s="3">
        <v>0.8</v>
      </c>
      <c r="W3321" s="3">
        <v>6.07</v>
      </c>
      <c r="X3321" s="3">
        <v>1.67</v>
      </c>
      <c r="Y3321" s="3">
        <v>6.01</v>
      </c>
      <c r="Z3321" s="3">
        <v>1</v>
      </c>
      <c r="AA3321" s="3">
        <v>6.44</v>
      </c>
      <c r="AB3321" s="3">
        <v>1.18</v>
      </c>
      <c r="AC3321" s="3">
        <v>0.45</v>
      </c>
      <c r="AD3321" s="2" t="s">
        <v>36</v>
      </c>
      <c r="AE3321" s="1">
        <f>($P3321/$DF$4)/((($Q3321/$DG$4)^2)/($R3321/$DH$4))</f>
        <v>0.47353121994370162</v>
      </c>
      <c r="AF3321" s="1">
        <f>($P3321/$DI$4)/((($Q3321/$DJ$4)^2)/($R3321/$DK$4))</f>
        <v>0.59621871730036935</v>
      </c>
      <c r="AG3321" s="1">
        <f>($P3321/$DL$4)/((($Q3321/$DM$4)^2)/($R3321/$DN$4))</f>
        <v>0.4223832085545226</v>
      </c>
      <c r="AH3321" s="1">
        <f>($P3321/$DO$4)/((($Q3321/$DP$4)^2)/($R3321/$DQ$4))</f>
        <v>0.45668369448758789</v>
      </c>
      <c r="AI3321" t="s">
        <v>986</v>
      </c>
      <c r="AJ3321">
        <v>676</v>
      </c>
      <c r="AK3321" s="21"/>
      <c r="AL3321" s="21">
        <v>9.969209968386869E+36</v>
      </c>
      <c r="AM3321" s="21">
        <v>3.7183568763732899</v>
      </c>
      <c r="AN3321" s="21">
        <v>3.7183568763732899</v>
      </c>
      <c r="AO3321" s="21">
        <v>161.579131054257</v>
      </c>
      <c r="AP3321" s="21">
        <v>161.579131054257</v>
      </c>
      <c r="AQ3321" s="21">
        <v>106.95212982177701</v>
      </c>
      <c r="AR3321" s="21">
        <v>106.95212982177701</v>
      </c>
      <c r="AS3321" s="21">
        <v>31.8179637145996</v>
      </c>
      <c r="AT3321" s="21">
        <v>31.8179637145996</v>
      </c>
      <c r="AU3321" s="21">
        <v>4.1143297243118298</v>
      </c>
      <c r="AV3321" s="21">
        <v>3.6916626882553101</v>
      </c>
      <c r="AW3321" s="21">
        <v>51.992173004150402</v>
      </c>
      <c r="AX3321" s="21">
        <v>46.140595321655297</v>
      </c>
      <c r="AY3321" s="21">
        <v>178.78590884233199</v>
      </c>
      <c r="AZ3321" s="21">
        <v>178.78590884233199</v>
      </c>
      <c r="BA3321" s="21">
        <v>2.0453646993637098</v>
      </c>
      <c r="BB3321" s="21">
        <v>2.0453646993637098</v>
      </c>
      <c r="BC3321" s="21">
        <v>3.1679041531729201E-12</v>
      </c>
      <c r="BD3321"/>
      <c r="BE3321"/>
      <c r="BF3321"/>
      <c r="BG3321"/>
      <c r="BH3321"/>
      <c r="BI3321"/>
      <c r="BJ3321"/>
      <c r="BK3321"/>
      <c r="BL3321"/>
      <c r="BM3321"/>
      <c r="BN3321"/>
    </row>
    <row r="3322" spans="1:66" ht="25.2">
      <c r="A3322" s="4">
        <v>3320</v>
      </c>
      <c r="B3322" s="2" t="s">
        <v>979</v>
      </c>
      <c r="C3322" s="2" t="s">
        <v>978</v>
      </c>
      <c r="D3322" s="2" t="s">
        <v>401</v>
      </c>
      <c r="E3322" s="2" t="s">
        <v>368</v>
      </c>
      <c r="F3322" s="2" t="s">
        <v>367</v>
      </c>
      <c r="G3322" s="2" t="s">
        <v>415</v>
      </c>
      <c r="H3322" s="4">
        <v>15</v>
      </c>
      <c r="I3322" s="4">
        <v>10</v>
      </c>
      <c r="J3322" s="4">
        <v>2010</v>
      </c>
      <c r="K3322" s="3">
        <v>-9.6600999999999999</v>
      </c>
      <c r="L3322" s="3">
        <v>38.324100000000001</v>
      </c>
      <c r="M3322" s="4">
        <v>18</v>
      </c>
      <c r="N3322" s="3">
        <v>-10.220000000000001</v>
      </c>
      <c r="O3322" s="3" t="s">
        <v>2</v>
      </c>
      <c r="P3322" s="3" t="s">
        <v>2</v>
      </c>
      <c r="Q3322" s="3" t="s">
        <v>2</v>
      </c>
      <c r="R3322" s="3">
        <v>15.56</v>
      </c>
      <c r="S3322" s="3" t="s">
        <v>2</v>
      </c>
      <c r="T3322" s="3" t="s">
        <v>2</v>
      </c>
      <c r="U3322" s="3" t="s">
        <v>2</v>
      </c>
      <c r="V3322" s="3" t="s">
        <v>2</v>
      </c>
      <c r="W3322" s="3" t="s">
        <v>2</v>
      </c>
      <c r="X3322" s="3" t="s">
        <v>2</v>
      </c>
      <c r="Y3322" s="3" t="s">
        <v>2</v>
      </c>
      <c r="Z3322" s="3" t="s">
        <v>2</v>
      </c>
      <c r="AA3322" s="3" t="s">
        <v>2</v>
      </c>
      <c r="AB3322" s="3" t="s">
        <v>2</v>
      </c>
      <c r="AC3322" s="3">
        <v>0.45</v>
      </c>
      <c r="AD3322" s="2" t="s">
        <v>202</v>
      </c>
      <c r="AE3322" s="1" t="e">
        <f>($P3322/$DF$4)/((($Q3322/$DG$4)^2)/($R3322/$DH$4))</f>
        <v>#VALUE!</v>
      </c>
      <c r="AF3322" s="1" t="e">
        <f>($P3322/$DI$4)/((($Q3322/$DJ$4)^2)/($R3322/$DK$4))</f>
        <v>#VALUE!</v>
      </c>
      <c r="AG3322" s="1" t="e">
        <f>($P3322/$DL$4)/((($Q3322/$DM$4)^2)/($R3322/$DN$4))</f>
        <v>#VALUE!</v>
      </c>
      <c r="AH3322" s="1" t="e">
        <f>($P3322/$DO$4)/((($Q3322/$DP$4)^2)/($R3322/$DQ$4))</f>
        <v>#VALUE!</v>
      </c>
      <c r="AI3322" t="s">
        <v>985</v>
      </c>
      <c r="AJ3322">
        <v>677</v>
      </c>
      <c r="AK3322" s="21">
        <v>-54.431920542399098</v>
      </c>
      <c r="AL3322" s="21">
        <v>158.169531811414</v>
      </c>
      <c r="AM3322" s="21">
        <v>-9.2394868955435805E-2</v>
      </c>
      <c r="AN3322" s="21">
        <v>-6.1126428005629799E-2</v>
      </c>
      <c r="AO3322" s="21">
        <v>-4.0209397047970903</v>
      </c>
      <c r="AP3322" s="21">
        <v>-2.6616128133056498</v>
      </c>
      <c r="AQ3322" s="21">
        <v>1.0329967761233001</v>
      </c>
      <c r="AR3322" s="21">
        <v>1.3260367101677899</v>
      </c>
      <c r="AS3322" s="21">
        <v>1.31141643530828</v>
      </c>
      <c r="AT3322" s="21">
        <v>1.5286576068637601</v>
      </c>
      <c r="AU3322" s="21">
        <v>5.5613918487273901</v>
      </c>
      <c r="AV3322" s="21">
        <v>5.3248852644396196</v>
      </c>
      <c r="AW3322" s="21">
        <v>101.74075125768201</v>
      </c>
      <c r="AX3322" s="21">
        <v>101.266523619781</v>
      </c>
      <c r="AY3322" s="21">
        <v>242.023460092389</v>
      </c>
      <c r="AZ3322" s="21">
        <v>231.844423355694</v>
      </c>
      <c r="BA3322" s="21">
        <v>0.147547741463458</v>
      </c>
      <c r="BB3322" s="21">
        <v>0.102882963562468</v>
      </c>
      <c r="BC3322" s="21">
        <v>4.6446455646111902E-11</v>
      </c>
      <c r="BD3322"/>
      <c r="BE3322"/>
      <c r="BF3322"/>
      <c r="BG3322"/>
      <c r="BH3322"/>
      <c r="BI3322"/>
      <c r="BJ3322"/>
      <c r="BK3322"/>
      <c r="BL3322"/>
      <c r="BM3322"/>
      <c r="BN3322"/>
    </row>
    <row r="3323" spans="1:66" ht="25.2">
      <c r="A3323" s="4">
        <v>3321</v>
      </c>
      <c r="B3323" s="2" t="s">
        <v>979</v>
      </c>
      <c r="C3323" s="2" t="s">
        <v>978</v>
      </c>
      <c r="D3323" s="2" t="s">
        <v>401</v>
      </c>
      <c r="E3323" s="2" t="s">
        <v>368</v>
      </c>
      <c r="F3323" s="2" t="s">
        <v>367</v>
      </c>
      <c r="G3323" s="2" t="s">
        <v>415</v>
      </c>
      <c r="H3323" s="4">
        <v>15</v>
      </c>
      <c r="I3323" s="4">
        <v>10</v>
      </c>
      <c r="J3323" s="4">
        <v>2010</v>
      </c>
      <c r="K3323" s="3">
        <v>-9.6600999999999999</v>
      </c>
      <c r="L3323" s="3">
        <v>38.324100000000001</v>
      </c>
      <c r="M3323" s="4">
        <v>68</v>
      </c>
      <c r="N3323" s="3">
        <v>-10.69</v>
      </c>
      <c r="O3323" s="3" t="s">
        <v>2</v>
      </c>
      <c r="P3323" s="3" t="s">
        <v>2</v>
      </c>
      <c r="Q3323" s="3" t="s">
        <v>2</v>
      </c>
      <c r="R3323" s="3">
        <v>13.64</v>
      </c>
      <c r="S3323" s="3" t="s">
        <v>2</v>
      </c>
      <c r="T3323" s="3" t="s">
        <v>2</v>
      </c>
      <c r="U3323" s="3" t="s">
        <v>2</v>
      </c>
      <c r="V3323" s="3" t="s">
        <v>2</v>
      </c>
      <c r="W3323" s="3" t="s">
        <v>2</v>
      </c>
      <c r="X3323" s="3" t="s">
        <v>2</v>
      </c>
      <c r="Y3323" s="3" t="s">
        <v>2</v>
      </c>
      <c r="Z3323" s="3" t="s">
        <v>2</v>
      </c>
      <c r="AA3323" s="3" t="s">
        <v>2</v>
      </c>
      <c r="AB3323" s="3" t="s">
        <v>2</v>
      </c>
      <c r="AC3323" s="3">
        <v>0.45</v>
      </c>
      <c r="AD3323" s="2" t="s">
        <v>202</v>
      </c>
      <c r="AE3323" s="1" t="e">
        <f>($P3323/$DF$4)/((($Q3323/$DG$4)^2)/($R3323/$DH$4))</f>
        <v>#VALUE!</v>
      </c>
      <c r="AF3323" s="1" t="e">
        <f>($P3323/$DI$4)/((($Q3323/$DJ$4)^2)/($R3323/$DK$4))</f>
        <v>#VALUE!</v>
      </c>
      <c r="AG3323" s="1" t="e">
        <f>($P3323/$DL$4)/((($Q3323/$DM$4)^2)/($R3323/$DN$4))</f>
        <v>#VALUE!</v>
      </c>
      <c r="AH3323" s="1" t="e">
        <f>($P3323/$DO$4)/((($Q3323/$DP$4)^2)/($R3323/$DQ$4))</f>
        <v>#VALUE!</v>
      </c>
      <c r="AI3323" t="s">
        <v>985</v>
      </c>
      <c r="AJ3323">
        <v>677</v>
      </c>
      <c r="AK3323" s="21">
        <v>-61.543515359716999</v>
      </c>
      <c r="AL3323" s="21">
        <v>160.33799931871599</v>
      </c>
      <c r="AM3323" s="21">
        <v>0.19576237010240899</v>
      </c>
      <c r="AN3323" s="21">
        <v>0.27058808793956401</v>
      </c>
      <c r="AO3323" s="21">
        <v>8.5153861529094304</v>
      </c>
      <c r="AP3323" s="21">
        <v>11.7718816640706</v>
      </c>
      <c r="AQ3323" s="21">
        <v>1.4960842773549199</v>
      </c>
      <c r="AR3323" s="21">
        <v>2.5496559733141702</v>
      </c>
      <c r="AS3323" s="21">
        <v>3.0356866822199802</v>
      </c>
      <c r="AT3323" s="21">
        <v>4.5465719705272303</v>
      </c>
      <c r="AU3323" s="21">
        <v>5.4376922311439202</v>
      </c>
      <c r="AV3323" s="21">
        <v>5.25107171361081</v>
      </c>
      <c r="AW3323" s="21">
        <v>96.588431518417295</v>
      </c>
      <c r="AX3323" s="21">
        <v>95.241774436194603</v>
      </c>
      <c r="AY3323" s="21">
        <v>236.539154744087</v>
      </c>
      <c r="AZ3323" s="21">
        <v>228.45693150958999</v>
      </c>
      <c r="BA3323" s="21">
        <v>0.21951085269155801</v>
      </c>
      <c r="BB3323" s="21">
        <v>0.22690018066468501</v>
      </c>
      <c r="BC3323" s="21">
        <v>4.6446455646111902E-11</v>
      </c>
      <c r="BD3323"/>
      <c r="BE3323"/>
      <c r="BF3323"/>
      <c r="BG3323"/>
      <c r="BH3323"/>
      <c r="BI3323"/>
      <c r="BJ3323"/>
      <c r="BK3323"/>
      <c r="BL3323"/>
      <c r="BM3323"/>
      <c r="BN3323"/>
    </row>
    <row r="3324" spans="1:66" ht="25.2">
      <c r="A3324" s="4">
        <v>3322</v>
      </c>
      <c r="B3324" s="2" t="s">
        <v>979</v>
      </c>
      <c r="C3324" s="2" t="s">
        <v>978</v>
      </c>
      <c r="D3324" s="2" t="s">
        <v>401</v>
      </c>
      <c r="E3324" s="2" t="s">
        <v>368</v>
      </c>
      <c r="F3324" s="2" t="s">
        <v>367</v>
      </c>
      <c r="G3324" s="2" t="s">
        <v>415</v>
      </c>
      <c r="H3324" s="4">
        <v>15</v>
      </c>
      <c r="I3324" s="4">
        <v>10</v>
      </c>
      <c r="J3324" s="4">
        <v>2010</v>
      </c>
      <c r="K3324" s="3">
        <v>-9.6600999999999999</v>
      </c>
      <c r="L3324" s="3">
        <v>38.324100000000001</v>
      </c>
      <c r="M3324" s="4">
        <v>186</v>
      </c>
      <c r="N3324" s="3">
        <v>-11.43</v>
      </c>
      <c r="O3324" s="3" t="s">
        <v>2</v>
      </c>
      <c r="P3324" s="3" t="s">
        <v>2</v>
      </c>
      <c r="Q3324" s="3" t="s">
        <v>2</v>
      </c>
      <c r="R3324" s="3">
        <v>16.98</v>
      </c>
      <c r="S3324" s="3" t="s">
        <v>2</v>
      </c>
      <c r="T3324" s="3" t="s">
        <v>2</v>
      </c>
      <c r="U3324" s="3" t="s">
        <v>2</v>
      </c>
      <c r="V3324" s="3" t="s">
        <v>2</v>
      </c>
      <c r="W3324" s="3" t="s">
        <v>2</v>
      </c>
      <c r="X3324" s="3" t="s">
        <v>2</v>
      </c>
      <c r="Y3324" s="3" t="s">
        <v>2</v>
      </c>
      <c r="Z3324" s="3" t="s">
        <v>2</v>
      </c>
      <c r="AA3324" s="3" t="s">
        <v>2</v>
      </c>
      <c r="AB3324" s="3" t="s">
        <v>2</v>
      </c>
      <c r="AC3324" s="3">
        <v>0.45</v>
      </c>
      <c r="AD3324" s="2" t="s">
        <v>202</v>
      </c>
      <c r="AE3324" s="1" t="e">
        <f>($P3324/$DF$4)/((($Q3324/$DG$4)^2)/($R3324/$DH$4))</f>
        <v>#VALUE!</v>
      </c>
      <c r="AF3324" s="1" t="e">
        <f>($P3324/$DI$4)/((($Q3324/$DJ$4)^2)/($R3324/$DK$4))</f>
        <v>#VALUE!</v>
      </c>
      <c r="AG3324" s="1" t="e">
        <f>($P3324/$DL$4)/((($Q3324/$DM$4)^2)/($R3324/$DN$4))</f>
        <v>#VALUE!</v>
      </c>
      <c r="AH3324" s="1" t="e">
        <f>($P3324/$DO$4)/((($Q3324/$DP$4)^2)/($R3324/$DQ$4))</f>
        <v>#VALUE!</v>
      </c>
      <c r="AI3324" t="s">
        <v>985</v>
      </c>
      <c r="AJ3324">
        <v>677</v>
      </c>
      <c r="AK3324" s="21">
        <v>-68.209948485393397</v>
      </c>
      <c r="AL3324" s="21">
        <v>145.62403552438499</v>
      </c>
      <c r="AM3324" s="21">
        <v>0.75306063335435902</v>
      </c>
      <c r="AN3324" s="21">
        <v>0.78424639246614103</v>
      </c>
      <c r="AO3324" s="21">
        <v>32.750404681299301</v>
      </c>
      <c r="AP3324" s="21">
        <v>34.105921091711501</v>
      </c>
      <c r="AQ3324" s="21">
        <v>2.7840664177980501</v>
      </c>
      <c r="AR3324" s="21">
        <v>2.5030025058763501</v>
      </c>
      <c r="AS3324" s="21">
        <v>8.1766857194058495</v>
      </c>
      <c r="AT3324" s="21">
        <v>8.4793933880367796</v>
      </c>
      <c r="AU3324" s="21">
        <v>5.0722220444052102</v>
      </c>
      <c r="AV3324" s="21">
        <v>5.0500050468152704</v>
      </c>
      <c r="AW3324" s="21">
        <v>87.073767755951806</v>
      </c>
      <c r="AX3324" s="21">
        <v>86.593987849220099</v>
      </c>
      <c r="AY3324" s="21">
        <v>220.58953391678099</v>
      </c>
      <c r="AZ3324" s="21">
        <v>219.618372848859</v>
      </c>
      <c r="BA3324" s="21">
        <v>0.43475938819593102</v>
      </c>
      <c r="BB3324" s="21">
        <v>0.47362982333758902</v>
      </c>
      <c r="BC3324" s="21">
        <v>4.6446455646111902E-11</v>
      </c>
      <c r="BD3324"/>
      <c r="BE3324"/>
      <c r="BF3324"/>
      <c r="BG3324"/>
      <c r="BH3324"/>
      <c r="BI3324"/>
      <c r="BJ3324"/>
      <c r="BK3324"/>
      <c r="BL3324"/>
      <c r="BM3324"/>
      <c r="BN3324"/>
    </row>
    <row r="3325" spans="1:66" ht="25.2">
      <c r="A3325" s="4">
        <v>3323</v>
      </c>
      <c r="B3325" s="2" t="s">
        <v>979</v>
      </c>
      <c r="C3325" s="2" t="s">
        <v>978</v>
      </c>
      <c r="D3325" s="2" t="s">
        <v>401</v>
      </c>
      <c r="E3325" s="2" t="s">
        <v>368</v>
      </c>
      <c r="F3325" s="2" t="s">
        <v>367</v>
      </c>
      <c r="G3325" s="2" t="s">
        <v>415</v>
      </c>
      <c r="H3325" s="4">
        <v>15</v>
      </c>
      <c r="I3325" s="4">
        <v>10</v>
      </c>
      <c r="J3325" s="4">
        <v>2010</v>
      </c>
      <c r="K3325" s="3">
        <v>-9.6600999999999999</v>
      </c>
      <c r="L3325" s="3">
        <v>38.324100000000001</v>
      </c>
      <c r="M3325" s="4">
        <v>235</v>
      </c>
      <c r="N3325" s="3">
        <v>-11.38</v>
      </c>
      <c r="O3325" s="3" t="s">
        <v>2</v>
      </c>
      <c r="P3325" s="3" t="s">
        <v>2</v>
      </c>
      <c r="Q3325" s="3" t="s">
        <v>2</v>
      </c>
      <c r="R3325" s="3">
        <v>16.23</v>
      </c>
      <c r="S3325" s="3" t="s">
        <v>2</v>
      </c>
      <c r="T3325" s="3" t="s">
        <v>2</v>
      </c>
      <c r="U3325" s="3" t="s">
        <v>2</v>
      </c>
      <c r="V3325" s="3" t="s">
        <v>2</v>
      </c>
      <c r="W3325" s="3" t="s">
        <v>2</v>
      </c>
      <c r="X3325" s="3" t="s">
        <v>2</v>
      </c>
      <c r="Y3325" s="3" t="s">
        <v>2</v>
      </c>
      <c r="Z3325" s="3" t="s">
        <v>2</v>
      </c>
      <c r="AA3325" s="3" t="s">
        <v>2</v>
      </c>
      <c r="AB3325" s="3" t="s">
        <v>2</v>
      </c>
      <c r="AC3325" s="3">
        <v>0.45</v>
      </c>
      <c r="AD3325" s="2" t="s">
        <v>202</v>
      </c>
      <c r="AE3325" s="1" t="e">
        <f>($P3325/$DF$4)/((($Q3325/$DG$4)^2)/($R3325/$DH$4))</f>
        <v>#VALUE!</v>
      </c>
      <c r="AF3325" s="1" t="e">
        <f>($P3325/$DI$4)/((($Q3325/$DJ$4)^2)/($R3325/$DK$4))</f>
        <v>#VALUE!</v>
      </c>
      <c r="AG3325" s="1" t="e">
        <f>($P3325/$DL$4)/((($Q3325/$DM$4)^2)/($R3325/$DN$4))</f>
        <v>#VALUE!</v>
      </c>
      <c r="AH3325" s="1" t="e">
        <f>($P3325/$DO$4)/((($Q3325/$DP$4)^2)/($R3325/$DQ$4))</f>
        <v>#VALUE!</v>
      </c>
      <c r="AI3325" t="s">
        <v>985</v>
      </c>
      <c r="AJ3325">
        <v>677</v>
      </c>
      <c r="AK3325" s="21">
        <v>-68.347696829099903</v>
      </c>
      <c r="AL3325" s="21">
        <v>134.08122888692199</v>
      </c>
      <c r="AM3325" s="21">
        <v>0.92002098809920996</v>
      </c>
      <c r="AN3325" s="21">
        <v>0.92066113226155999</v>
      </c>
      <c r="AO3325" s="21">
        <v>40.0097695417046</v>
      </c>
      <c r="AP3325" s="21">
        <v>40.036799720080801</v>
      </c>
      <c r="AQ3325" s="21">
        <v>2.9524765482163602</v>
      </c>
      <c r="AR3325" s="21">
        <v>1.81487015698514</v>
      </c>
      <c r="AS3325" s="21">
        <v>9.3818332205420099</v>
      </c>
      <c r="AT3325" s="21">
        <v>9.6332015875223505</v>
      </c>
      <c r="AU3325" s="21">
        <v>4.97610781697969</v>
      </c>
      <c r="AV3325" s="21">
        <v>4.97718497116501</v>
      </c>
      <c r="AW3325" s="21">
        <v>84.404082465094504</v>
      </c>
      <c r="AX3325" s="21">
        <v>84.502737301525798</v>
      </c>
      <c r="AY3325" s="21">
        <v>216.400238282581</v>
      </c>
      <c r="AZ3325" s="21">
        <v>216.44263311796499</v>
      </c>
      <c r="BA3325" s="21">
        <v>0.511376468810949</v>
      </c>
      <c r="BB3325" s="21">
        <v>0.53228952772714</v>
      </c>
      <c r="BC3325" s="21">
        <v>4.6446455646111902E-11</v>
      </c>
      <c r="BD3325"/>
      <c r="BE3325"/>
      <c r="BF3325"/>
      <c r="BG3325"/>
      <c r="BH3325"/>
      <c r="BI3325"/>
      <c r="BJ3325"/>
      <c r="BK3325"/>
      <c r="BL3325"/>
      <c r="BM3325"/>
      <c r="BN3325"/>
    </row>
    <row r="3326" spans="1:66" ht="25.2">
      <c r="A3326" s="4">
        <v>3324</v>
      </c>
      <c r="B3326" s="2" t="s">
        <v>979</v>
      </c>
      <c r="C3326" s="2" t="s">
        <v>978</v>
      </c>
      <c r="D3326" s="2" t="s">
        <v>401</v>
      </c>
      <c r="E3326" s="2" t="s">
        <v>368</v>
      </c>
      <c r="F3326" s="2" t="s">
        <v>367</v>
      </c>
      <c r="G3326" s="2" t="s">
        <v>415</v>
      </c>
      <c r="H3326" s="4">
        <v>15</v>
      </c>
      <c r="I3326" s="4">
        <v>10</v>
      </c>
      <c r="J3326" s="4">
        <v>2010</v>
      </c>
      <c r="K3326" s="3">
        <v>-9.6600999999999999</v>
      </c>
      <c r="L3326" s="3">
        <v>38.324100000000001</v>
      </c>
      <c r="M3326" s="4">
        <v>417</v>
      </c>
      <c r="N3326" s="3">
        <v>-11.78</v>
      </c>
      <c r="O3326" s="3" t="s">
        <v>2</v>
      </c>
      <c r="P3326" s="3" t="s">
        <v>2</v>
      </c>
      <c r="Q3326" s="3" t="s">
        <v>2</v>
      </c>
      <c r="R3326" s="3">
        <v>17.809999999999999</v>
      </c>
      <c r="S3326" s="3" t="s">
        <v>2</v>
      </c>
      <c r="T3326" s="3" t="s">
        <v>2</v>
      </c>
      <c r="U3326" s="3" t="s">
        <v>2</v>
      </c>
      <c r="V3326" s="3" t="s">
        <v>2</v>
      </c>
      <c r="W3326" s="3" t="s">
        <v>2</v>
      </c>
      <c r="X3326" s="3" t="s">
        <v>2</v>
      </c>
      <c r="Y3326" s="3" t="s">
        <v>2</v>
      </c>
      <c r="Z3326" s="3" t="s">
        <v>2</v>
      </c>
      <c r="AA3326" s="3" t="s">
        <v>2</v>
      </c>
      <c r="AB3326" s="3" t="s">
        <v>2</v>
      </c>
      <c r="AC3326" s="3">
        <v>0.45</v>
      </c>
      <c r="AD3326" s="2" t="s">
        <v>202</v>
      </c>
      <c r="AE3326" s="1" t="e">
        <f>($P3326/$DF$4)/((($Q3326/$DG$4)^2)/($R3326/$DH$4))</f>
        <v>#VALUE!</v>
      </c>
      <c r="AF3326" s="1" t="e">
        <f>($P3326/$DI$4)/((($Q3326/$DJ$4)^2)/($R3326/$DK$4))</f>
        <v>#VALUE!</v>
      </c>
      <c r="AG3326" s="1" t="e">
        <f>($P3326/$DL$4)/((($Q3326/$DM$4)^2)/($R3326/$DN$4))</f>
        <v>#VALUE!</v>
      </c>
      <c r="AH3326" s="1" t="e">
        <f>($P3326/$DO$4)/((($Q3326/$DP$4)^2)/($R3326/$DQ$4))</f>
        <v>#VALUE!</v>
      </c>
      <c r="AI3326" t="s">
        <v>985</v>
      </c>
      <c r="AJ3326">
        <v>677</v>
      </c>
      <c r="AK3326" s="21">
        <v>-70.158497162284505</v>
      </c>
      <c r="AL3326" s="21">
        <v>100.114094409998</v>
      </c>
      <c r="AM3326" s="21">
        <v>1.32034164668161</v>
      </c>
      <c r="AN3326" s="21">
        <v>1.2796639675058801</v>
      </c>
      <c r="AO3326" s="21">
        <v>57.411459192539397</v>
      </c>
      <c r="AP3326" s="21">
        <v>55.642610436807097</v>
      </c>
      <c r="AQ3326" s="21">
        <v>4.9491802669112701</v>
      </c>
      <c r="AR3326" s="21">
        <v>4.7639372780945903</v>
      </c>
      <c r="AS3326" s="21">
        <v>13.431684620955201</v>
      </c>
      <c r="AT3326" s="21">
        <v>13.080181854956001</v>
      </c>
      <c r="AU3326" s="21">
        <v>4.7285389099945903</v>
      </c>
      <c r="AV3326" s="21">
        <v>4.7867972583770797</v>
      </c>
      <c r="AW3326" s="21">
        <v>78.202385694101693</v>
      </c>
      <c r="AX3326" s="21">
        <v>78.860262550807704</v>
      </c>
      <c r="AY3326" s="21">
        <v>205.60751811711401</v>
      </c>
      <c r="AZ3326" s="21">
        <v>208.140311470759</v>
      </c>
      <c r="BA3326" s="21">
        <v>0.74520539431894095</v>
      </c>
      <c r="BB3326" s="21">
        <v>0.70755184512911595</v>
      </c>
      <c r="BC3326" s="21">
        <v>4.6446455646111902E-11</v>
      </c>
      <c r="BD3326"/>
      <c r="BE3326"/>
      <c r="BF3326"/>
      <c r="BG3326"/>
      <c r="BH3326"/>
      <c r="BI3326"/>
      <c r="BJ3326"/>
      <c r="BK3326"/>
      <c r="BL3326"/>
      <c r="BM3326"/>
      <c r="BN3326"/>
    </row>
    <row r="3327" spans="1:66" ht="25.2">
      <c r="A3327" s="4">
        <v>3325</v>
      </c>
      <c r="B3327" s="2" t="s">
        <v>979</v>
      </c>
      <c r="C3327" s="2" t="s">
        <v>978</v>
      </c>
      <c r="D3327" s="2" t="s">
        <v>401</v>
      </c>
      <c r="E3327" s="2" t="s">
        <v>368</v>
      </c>
      <c r="F3327" s="2" t="s">
        <v>367</v>
      </c>
      <c r="G3327" s="2" t="s">
        <v>415</v>
      </c>
      <c r="H3327" s="4">
        <v>15</v>
      </c>
      <c r="I3327" s="4">
        <v>10</v>
      </c>
      <c r="J3327" s="4">
        <v>2010</v>
      </c>
      <c r="K3327" s="3">
        <v>-9.6600999999999999</v>
      </c>
      <c r="L3327" s="3">
        <v>38.324100000000001</v>
      </c>
      <c r="M3327" s="4">
        <v>657</v>
      </c>
      <c r="N3327" s="3">
        <v>-10.78</v>
      </c>
      <c r="O3327" s="3" t="s">
        <v>2</v>
      </c>
      <c r="P3327" s="3" t="s">
        <v>2</v>
      </c>
      <c r="Q3327" s="3" t="s">
        <v>2</v>
      </c>
      <c r="R3327" s="3">
        <v>17.77</v>
      </c>
      <c r="S3327" s="3" t="s">
        <v>2</v>
      </c>
      <c r="T3327" s="3" t="s">
        <v>2</v>
      </c>
      <c r="U3327" s="3" t="s">
        <v>2</v>
      </c>
      <c r="V3327" s="3" t="s">
        <v>2</v>
      </c>
      <c r="W3327" s="3" t="s">
        <v>2</v>
      </c>
      <c r="X3327" s="3" t="s">
        <v>2</v>
      </c>
      <c r="Y3327" s="3" t="s">
        <v>2</v>
      </c>
      <c r="Z3327" s="3" t="s">
        <v>2</v>
      </c>
      <c r="AA3327" s="3" t="s">
        <v>2</v>
      </c>
      <c r="AB3327" s="3" t="s">
        <v>2</v>
      </c>
      <c r="AC3327" s="3">
        <v>0.45</v>
      </c>
      <c r="AD3327" s="2" t="s">
        <v>202</v>
      </c>
      <c r="AE3327" s="1" t="e">
        <f>($P3327/$DF$4)/((($Q3327/$DG$4)^2)/($R3327/$DH$4))</f>
        <v>#VALUE!</v>
      </c>
      <c r="AF3327" s="1" t="e">
        <f>($P3327/$DI$4)/((($Q3327/$DJ$4)^2)/($R3327/$DK$4))</f>
        <v>#VALUE!</v>
      </c>
      <c r="AG3327" s="1" t="e">
        <f>($P3327/$DL$4)/((($Q3327/$DM$4)^2)/($R3327/$DN$4))</f>
        <v>#VALUE!</v>
      </c>
      <c r="AH3327" s="1" t="e">
        <f>($P3327/$DO$4)/((($Q3327/$DP$4)^2)/($R3327/$DQ$4))</f>
        <v>#VALUE!</v>
      </c>
      <c r="AI3327" t="s">
        <v>985</v>
      </c>
      <c r="AJ3327">
        <v>677</v>
      </c>
      <c r="AK3327" s="21">
        <v>-73.047392484592805</v>
      </c>
      <c r="AL3327" s="21">
        <v>68.901535521065696</v>
      </c>
      <c r="AM3327" s="21">
        <v>1.8174098399445799</v>
      </c>
      <c r="AN3327" s="21">
        <v>1.8114994252563601</v>
      </c>
      <c r="AO3327" s="21">
        <v>79.007438724947903</v>
      </c>
      <c r="AP3327" s="21">
        <v>78.749762638739597</v>
      </c>
      <c r="AQ3327" s="21">
        <v>6.9806522724409401</v>
      </c>
      <c r="AR3327" s="21">
        <v>6.9806522724409401</v>
      </c>
      <c r="AS3327" s="21">
        <v>15.1756685404408</v>
      </c>
      <c r="AT3327" s="21">
        <v>15.1756685404408</v>
      </c>
      <c r="AU3327" s="21">
        <v>4.2871334801725398</v>
      </c>
      <c r="AV3327" s="21">
        <v>4.2847954479277703</v>
      </c>
      <c r="AW3327" s="21">
        <v>70.095797890204395</v>
      </c>
      <c r="AX3327" s="21">
        <v>70.298901754609503</v>
      </c>
      <c r="AY3327" s="21">
        <v>186.372541399374</v>
      </c>
      <c r="AZ3327" s="21">
        <v>186.26916198895199</v>
      </c>
      <c r="BA3327" s="21">
        <v>0.84758233020380902</v>
      </c>
      <c r="BB3327" s="21">
        <v>0.84758233020380902</v>
      </c>
      <c r="BC3327" s="21">
        <v>4.6446455646111902E-11</v>
      </c>
      <c r="BD3327"/>
      <c r="BE3327"/>
      <c r="BF3327"/>
      <c r="BG3327"/>
      <c r="BH3327"/>
      <c r="BI3327"/>
      <c r="BJ3327"/>
      <c r="BK3327"/>
      <c r="BL3327"/>
      <c r="BM3327"/>
      <c r="BN3327"/>
    </row>
    <row r="3328" spans="1:66" ht="25.2">
      <c r="A3328" s="4">
        <v>3326</v>
      </c>
      <c r="B3328" s="2" t="s">
        <v>979</v>
      </c>
      <c r="C3328" s="2" t="s">
        <v>978</v>
      </c>
      <c r="D3328" s="2" t="s">
        <v>401</v>
      </c>
      <c r="E3328" s="2" t="s">
        <v>368</v>
      </c>
      <c r="F3328" s="2" t="s">
        <v>367</v>
      </c>
      <c r="G3328" s="2" t="s">
        <v>415</v>
      </c>
      <c r="H3328" s="4">
        <v>15</v>
      </c>
      <c r="I3328" s="4">
        <v>10</v>
      </c>
      <c r="J3328" s="4">
        <v>2010</v>
      </c>
      <c r="K3328" s="3">
        <v>-9.6600999999999999</v>
      </c>
      <c r="L3328" s="3">
        <v>38.324100000000001</v>
      </c>
      <c r="M3328" s="4">
        <v>796</v>
      </c>
      <c r="N3328" s="3">
        <v>-10.69</v>
      </c>
      <c r="O3328" s="3" t="s">
        <v>2</v>
      </c>
      <c r="P3328" s="3" t="s">
        <v>2</v>
      </c>
      <c r="Q3328" s="3" t="s">
        <v>2</v>
      </c>
      <c r="R3328" s="3">
        <v>18</v>
      </c>
      <c r="S3328" s="3" t="s">
        <v>2</v>
      </c>
      <c r="T3328" s="3" t="s">
        <v>2</v>
      </c>
      <c r="U3328" s="3" t="s">
        <v>2</v>
      </c>
      <c r="V3328" s="3" t="s">
        <v>2</v>
      </c>
      <c r="W3328" s="3" t="s">
        <v>2</v>
      </c>
      <c r="X3328" s="3" t="s">
        <v>2</v>
      </c>
      <c r="Y3328" s="3" t="s">
        <v>2</v>
      </c>
      <c r="Z3328" s="3" t="s">
        <v>2</v>
      </c>
      <c r="AA3328" s="3" t="s">
        <v>2</v>
      </c>
      <c r="AB3328" s="3" t="s">
        <v>2</v>
      </c>
      <c r="AC3328" s="3">
        <v>0.45</v>
      </c>
      <c r="AD3328" s="2" t="s">
        <v>202</v>
      </c>
      <c r="AE3328" s="1" t="e">
        <f>($P3328/$DF$4)/((($Q3328/$DG$4)^2)/($R3328/$DH$4))</f>
        <v>#VALUE!</v>
      </c>
      <c r="AF3328" s="1" t="e">
        <f>($P3328/$DI$4)/((($Q3328/$DJ$4)^2)/($R3328/$DK$4))</f>
        <v>#VALUE!</v>
      </c>
      <c r="AG3328" s="1" t="e">
        <f>($P3328/$DL$4)/((($Q3328/$DM$4)^2)/($R3328/$DN$4))</f>
        <v>#VALUE!</v>
      </c>
      <c r="AH3328" s="1" t="e">
        <f>($P3328/$DO$4)/((($Q3328/$DP$4)^2)/($R3328/$DQ$4))</f>
        <v>#VALUE!</v>
      </c>
      <c r="AI3328" t="s">
        <v>985</v>
      </c>
      <c r="AJ3328">
        <v>677</v>
      </c>
      <c r="AK3328" s="21">
        <v>-75.699550803629606</v>
      </c>
      <c r="AL3328" s="21">
        <v>46.219391166178397</v>
      </c>
      <c r="AM3328" s="21">
        <v>1.8286657574696601</v>
      </c>
      <c r="AN3328" s="21">
        <v>1.79389508333894</v>
      </c>
      <c r="AO3328" s="21">
        <v>79.487420500171794</v>
      </c>
      <c r="AP3328" s="21">
        <v>77.976364295100495</v>
      </c>
      <c r="AQ3328" s="21">
        <v>7.6629634242702203</v>
      </c>
      <c r="AR3328" s="21">
        <v>7.6629634242702203</v>
      </c>
      <c r="AS3328" s="21">
        <v>15.4098294303207</v>
      </c>
      <c r="AT3328" s="21">
        <v>15.4098294303207</v>
      </c>
      <c r="AU3328" s="21">
        <v>4.2363561321018004</v>
      </c>
      <c r="AV3328" s="21">
        <v>4.2548238982192004</v>
      </c>
      <c r="AW3328" s="21">
        <v>69.7913998324007</v>
      </c>
      <c r="AX3328" s="21">
        <v>70.392987881332303</v>
      </c>
      <c r="AY3328" s="21">
        <v>184.143505003077</v>
      </c>
      <c r="AZ3328" s="21">
        <v>184.947028307794</v>
      </c>
      <c r="BA3328" s="21">
        <v>0.86088585335112899</v>
      </c>
      <c r="BB3328" s="21">
        <v>0.86088585335112899</v>
      </c>
      <c r="BC3328" s="21">
        <v>4.6446455646111902E-11</v>
      </c>
      <c r="BD3328"/>
      <c r="BE3328"/>
      <c r="BF3328"/>
      <c r="BG3328"/>
      <c r="BH3328"/>
      <c r="BI3328"/>
      <c r="BJ3328"/>
      <c r="BK3328"/>
      <c r="BL3328"/>
      <c r="BM3328"/>
      <c r="BN3328"/>
    </row>
    <row r="3329" spans="1:66" ht="25.2">
      <c r="A3329" s="4">
        <v>3327</v>
      </c>
      <c r="B3329" s="2" t="s">
        <v>979</v>
      </c>
      <c r="C3329" s="2" t="s">
        <v>978</v>
      </c>
      <c r="D3329" s="2" t="s">
        <v>401</v>
      </c>
      <c r="E3329" s="2" t="s">
        <v>368</v>
      </c>
      <c r="F3329" s="2" t="s">
        <v>367</v>
      </c>
      <c r="G3329" s="2" t="s">
        <v>415</v>
      </c>
      <c r="H3329" s="4">
        <v>15</v>
      </c>
      <c r="I3329" s="4">
        <v>10</v>
      </c>
      <c r="J3329" s="4">
        <v>2010</v>
      </c>
      <c r="K3329" s="3">
        <v>-9.6600999999999999</v>
      </c>
      <c r="L3329" s="3">
        <v>38.324100000000001</v>
      </c>
      <c r="M3329" s="4">
        <v>954</v>
      </c>
      <c r="N3329" s="3">
        <v>-10.67</v>
      </c>
      <c r="O3329" s="3" t="s">
        <v>2</v>
      </c>
      <c r="P3329" s="3" t="s">
        <v>2</v>
      </c>
      <c r="Q3329" s="3" t="s">
        <v>2</v>
      </c>
      <c r="R3329" s="3">
        <v>18.46</v>
      </c>
      <c r="S3329" s="3" t="s">
        <v>2</v>
      </c>
      <c r="T3329" s="3" t="s">
        <v>2</v>
      </c>
      <c r="U3329" s="3" t="s">
        <v>2</v>
      </c>
      <c r="V3329" s="3" t="s">
        <v>2</v>
      </c>
      <c r="W3329" s="3" t="s">
        <v>2</v>
      </c>
      <c r="X3329" s="3" t="s">
        <v>2</v>
      </c>
      <c r="Y3329" s="3" t="s">
        <v>2</v>
      </c>
      <c r="Z3329" s="3" t="s">
        <v>2</v>
      </c>
      <c r="AA3329" s="3" t="s">
        <v>2</v>
      </c>
      <c r="AB3329" s="3" t="s">
        <v>2</v>
      </c>
      <c r="AC3329" s="3">
        <v>0.45</v>
      </c>
      <c r="AD3329" s="2" t="s">
        <v>202</v>
      </c>
      <c r="AE3329" s="1" t="e">
        <f>($P3329/$DF$4)/((($Q3329/$DG$4)^2)/($R3329/$DH$4))</f>
        <v>#VALUE!</v>
      </c>
      <c r="AF3329" s="1" t="e">
        <f>($P3329/$DI$4)/((($Q3329/$DJ$4)^2)/($R3329/$DK$4))</f>
        <v>#VALUE!</v>
      </c>
      <c r="AG3329" s="1" t="e">
        <f>($P3329/$DL$4)/((($Q3329/$DM$4)^2)/($R3329/$DN$4))</f>
        <v>#VALUE!</v>
      </c>
      <c r="AH3329" s="1" t="e">
        <f>($P3329/$DO$4)/((($Q3329/$DP$4)^2)/($R3329/$DQ$4))</f>
        <v>#VALUE!</v>
      </c>
      <c r="AI3329" t="s">
        <v>985</v>
      </c>
      <c r="AJ3329">
        <v>677</v>
      </c>
      <c r="AK3329" s="21">
        <v>-76.496950962320994</v>
      </c>
      <c r="AL3329" s="21">
        <v>30.001320651499402</v>
      </c>
      <c r="AM3329" s="21">
        <v>1.88266931873957</v>
      </c>
      <c r="AN3329" s="21">
        <v>1.7952463378588399</v>
      </c>
      <c r="AO3329" s="21">
        <v>81.825411775605204</v>
      </c>
      <c r="AP3329" s="21">
        <v>78.026101434659495</v>
      </c>
      <c r="AQ3329" s="21">
        <v>8.4559044562021892</v>
      </c>
      <c r="AR3329" s="21">
        <v>8.4559044562021892</v>
      </c>
      <c r="AS3329" s="21">
        <v>15.7598576840719</v>
      </c>
      <c r="AT3329" s="21">
        <v>15.7598576840719</v>
      </c>
      <c r="AU3329" s="21">
        <v>4.2306498738606804</v>
      </c>
      <c r="AV3329" s="21">
        <v>4.3000757144927997</v>
      </c>
      <c r="AW3329" s="21">
        <v>69.132397507731099</v>
      </c>
      <c r="AX3329" s="21">
        <v>70.456059798177094</v>
      </c>
      <c r="AY3329" s="21">
        <v>183.87440507462901</v>
      </c>
      <c r="AZ3329" s="21">
        <v>186.89249534623099</v>
      </c>
      <c r="BA3329" s="21">
        <v>0.90886088809967103</v>
      </c>
      <c r="BB3329" s="21">
        <v>0.90886088809967103</v>
      </c>
      <c r="BC3329" s="21">
        <v>4.6446455646111902E-11</v>
      </c>
      <c r="BD3329"/>
      <c r="BE3329"/>
      <c r="BF3329"/>
      <c r="BG3329"/>
      <c r="BH3329"/>
      <c r="BI3329"/>
      <c r="BJ3329"/>
      <c r="BK3329"/>
      <c r="BL3329"/>
      <c r="BM3329"/>
      <c r="BN3329"/>
    </row>
    <row r="3330" spans="1:66" ht="25.2">
      <c r="A3330" s="4">
        <v>3328</v>
      </c>
      <c r="B3330" s="2" t="s">
        <v>979</v>
      </c>
      <c r="C3330" s="2" t="s">
        <v>978</v>
      </c>
      <c r="D3330" s="2" t="s">
        <v>401</v>
      </c>
      <c r="E3330" s="2" t="s">
        <v>368</v>
      </c>
      <c r="F3330" s="2" t="s">
        <v>367</v>
      </c>
      <c r="G3330" s="2" t="s">
        <v>415</v>
      </c>
      <c r="H3330" s="4">
        <v>15</v>
      </c>
      <c r="I3330" s="4">
        <v>10</v>
      </c>
      <c r="J3330" s="4">
        <v>2010</v>
      </c>
      <c r="K3330" s="3">
        <v>-9.6600999999999999</v>
      </c>
      <c r="L3330" s="3">
        <v>38.324100000000001</v>
      </c>
      <c r="M3330" s="4">
        <v>1186</v>
      </c>
      <c r="N3330" s="3">
        <v>-10.28</v>
      </c>
      <c r="O3330" s="3" t="s">
        <v>2</v>
      </c>
      <c r="P3330" s="3" t="s">
        <v>2</v>
      </c>
      <c r="Q3330" s="3" t="s">
        <v>2</v>
      </c>
      <c r="R3330" s="3">
        <v>18.77</v>
      </c>
      <c r="S3330" s="3" t="s">
        <v>2</v>
      </c>
      <c r="T3330" s="3" t="s">
        <v>2</v>
      </c>
      <c r="U3330" s="3" t="s">
        <v>2</v>
      </c>
      <c r="V3330" s="3" t="s">
        <v>2</v>
      </c>
      <c r="W3330" s="3" t="s">
        <v>2</v>
      </c>
      <c r="X3330" s="3" t="s">
        <v>2</v>
      </c>
      <c r="Y3330" s="3" t="s">
        <v>2</v>
      </c>
      <c r="Z3330" s="3" t="s">
        <v>2</v>
      </c>
      <c r="AA3330" s="3" t="s">
        <v>2</v>
      </c>
      <c r="AB3330" s="3" t="s">
        <v>2</v>
      </c>
      <c r="AC3330" s="3">
        <v>0.45</v>
      </c>
      <c r="AD3330" s="2" t="s">
        <v>202</v>
      </c>
      <c r="AE3330" s="1" t="e">
        <f>($P3330/$DF$4)/((($Q3330/$DG$4)^2)/($R3330/$DH$4))</f>
        <v>#VALUE!</v>
      </c>
      <c r="AF3330" s="1" t="e">
        <f>($P3330/$DI$4)/((($Q3330/$DJ$4)^2)/($R3330/$DK$4))</f>
        <v>#VALUE!</v>
      </c>
      <c r="AG3330" s="1" t="e">
        <f>($P3330/$DL$4)/((($Q3330/$DM$4)^2)/($R3330/$DN$4))</f>
        <v>#VALUE!</v>
      </c>
      <c r="AH3330" s="1" t="e">
        <f>($P3330/$DO$4)/((($Q3330/$DP$4)^2)/($R3330/$DQ$4))</f>
        <v>#VALUE!</v>
      </c>
      <c r="AI3330" t="s">
        <v>985</v>
      </c>
      <c r="AJ3330">
        <v>677</v>
      </c>
      <c r="AK3330" s="21">
        <v>-76.788058905883801</v>
      </c>
      <c r="AL3330" s="21">
        <v>22.025584385421801</v>
      </c>
      <c r="AM3330" s="21">
        <v>1.89269602858226</v>
      </c>
      <c r="AN3330" s="21">
        <v>1.7806616067568499</v>
      </c>
      <c r="AO3330" s="21">
        <v>82.250836828128001</v>
      </c>
      <c r="AP3330" s="21">
        <v>77.382686463843896</v>
      </c>
      <c r="AQ3330" s="21">
        <v>9.1852555641174298</v>
      </c>
      <c r="AR3330" s="21">
        <v>9.1852555641174298</v>
      </c>
      <c r="AS3330" s="21">
        <v>15.679137135569301</v>
      </c>
      <c r="AT3330" s="21">
        <v>15.679137135569301</v>
      </c>
      <c r="AU3330" s="21">
        <v>4.2436961605072003</v>
      </c>
      <c r="AV3330" s="21">
        <v>4.3440593610127802</v>
      </c>
      <c r="AW3330" s="21">
        <v>69.082087921142602</v>
      </c>
      <c r="AX3330" s="21">
        <v>70.874767820231099</v>
      </c>
      <c r="AY3330" s="21">
        <v>184.41819168750999</v>
      </c>
      <c r="AZ3330" s="21">
        <v>188.78093126443801</v>
      </c>
      <c r="BA3330" s="21">
        <v>0.92843348429997796</v>
      </c>
      <c r="BB3330" s="21">
        <v>0.92843348429997796</v>
      </c>
      <c r="BC3330" s="21">
        <v>4.6446455646111902E-11</v>
      </c>
      <c r="BD3330"/>
      <c r="BE3330"/>
      <c r="BF3330"/>
      <c r="BG3330"/>
      <c r="BH3330"/>
      <c r="BI3330"/>
      <c r="BJ3330"/>
      <c r="BK3330"/>
      <c r="BL3330"/>
      <c r="BM3330"/>
      <c r="BN3330"/>
    </row>
    <row r="3331" spans="1:66" ht="25.2">
      <c r="A3331" s="4">
        <v>3329</v>
      </c>
      <c r="B3331" s="2" t="s">
        <v>979</v>
      </c>
      <c r="C3331" s="2" t="s">
        <v>978</v>
      </c>
      <c r="D3331" s="2" t="s">
        <v>401</v>
      </c>
      <c r="E3331" s="2" t="s">
        <v>368</v>
      </c>
      <c r="F3331" s="2" t="s">
        <v>367</v>
      </c>
      <c r="G3331" s="2" t="s">
        <v>415</v>
      </c>
      <c r="H3331" s="4">
        <v>15</v>
      </c>
      <c r="I3331" s="4">
        <v>10</v>
      </c>
      <c r="J3331" s="4">
        <v>2010</v>
      </c>
      <c r="K3331" s="3">
        <v>-9.6600999999999999</v>
      </c>
      <c r="L3331" s="3">
        <v>38.324100000000001</v>
      </c>
      <c r="M3331" s="4">
        <v>1482</v>
      </c>
      <c r="N3331" s="3">
        <v>-10.69</v>
      </c>
      <c r="O3331" s="3" t="s">
        <v>2</v>
      </c>
      <c r="P3331" s="3" t="s">
        <v>2</v>
      </c>
      <c r="Q3331" s="3" t="s">
        <v>2</v>
      </c>
      <c r="R3331" s="3">
        <v>18.55</v>
      </c>
      <c r="S3331" s="3" t="s">
        <v>2</v>
      </c>
      <c r="T3331" s="3" t="s">
        <v>2</v>
      </c>
      <c r="U3331" s="3" t="s">
        <v>2</v>
      </c>
      <c r="V3331" s="3" t="s">
        <v>2</v>
      </c>
      <c r="W3331" s="3" t="s">
        <v>2</v>
      </c>
      <c r="X3331" s="3" t="s">
        <v>2</v>
      </c>
      <c r="Y3331" s="3" t="s">
        <v>2</v>
      </c>
      <c r="Z3331" s="3" t="s">
        <v>2</v>
      </c>
      <c r="AA3331" s="3" t="s">
        <v>2</v>
      </c>
      <c r="AB3331" s="3" t="s">
        <v>2</v>
      </c>
      <c r="AC3331" s="3">
        <v>0.45</v>
      </c>
      <c r="AD3331" s="2" t="s">
        <v>202</v>
      </c>
      <c r="AE3331" s="1" t="e">
        <f>($P3331/$DF$4)/((($Q3331/$DG$4)^2)/($R3331/$DH$4))</f>
        <v>#VALUE!</v>
      </c>
      <c r="AF3331" s="1" t="e">
        <f>($P3331/$DI$4)/((($Q3331/$DJ$4)^2)/($R3331/$DK$4))</f>
        <v>#VALUE!</v>
      </c>
      <c r="AG3331" s="1" t="e">
        <f>($P3331/$DL$4)/((($Q3331/$DM$4)^2)/($R3331/$DN$4))</f>
        <v>#VALUE!</v>
      </c>
      <c r="AH3331" s="1" t="e">
        <f>($P3331/$DO$4)/((($Q3331/$DP$4)^2)/($R3331/$DQ$4))</f>
        <v>#VALUE!</v>
      </c>
      <c r="AI3331" t="s">
        <v>985</v>
      </c>
      <c r="AJ3331">
        <v>677</v>
      </c>
      <c r="AK3331" s="21">
        <v>-76.581734418622204</v>
      </c>
      <c r="AL3331" s="21">
        <v>13.2455131218069</v>
      </c>
      <c r="AM3331" s="21">
        <v>1.85733350791328</v>
      </c>
      <c r="AN3331" s="21">
        <v>1.7935405042185899</v>
      </c>
      <c r="AO3331" s="21">
        <v>80.705814652596899</v>
      </c>
      <c r="AP3331" s="21">
        <v>77.934981074506496</v>
      </c>
      <c r="AQ3331" s="21">
        <v>11.8455917030522</v>
      </c>
      <c r="AR3331" s="21">
        <v>11.8455917030522</v>
      </c>
      <c r="AS3331" s="21">
        <v>17.728752238998698</v>
      </c>
      <c r="AT3331" s="21">
        <v>17.728752238998698</v>
      </c>
      <c r="AU3331" s="21">
        <v>4.6457649782527604</v>
      </c>
      <c r="AV3331" s="21">
        <v>4.6004035209572196</v>
      </c>
      <c r="AW3331" s="21">
        <v>71.531876119262606</v>
      </c>
      <c r="AX3331" s="21">
        <v>72.265626656347806</v>
      </c>
      <c r="AY3331" s="21">
        <v>201.87020344330699</v>
      </c>
      <c r="AZ3331" s="21">
        <v>199.90204850899499</v>
      </c>
      <c r="BA3331" s="21">
        <v>1.0782482599566501</v>
      </c>
      <c r="BB3331" s="21">
        <v>1.0782482599566501</v>
      </c>
      <c r="BC3331" s="21">
        <v>4.6446455646111902E-11</v>
      </c>
      <c r="BD3331"/>
      <c r="BE3331"/>
      <c r="BF3331"/>
      <c r="BG3331"/>
      <c r="BH3331"/>
      <c r="BI3331"/>
      <c r="BJ3331"/>
      <c r="BK3331"/>
      <c r="BL3331"/>
      <c r="BM3331"/>
      <c r="BN3331"/>
    </row>
    <row r="3332" spans="1:66" ht="25.2">
      <c r="A3332" s="4">
        <v>3330</v>
      </c>
      <c r="B3332" s="2" t="s">
        <v>979</v>
      </c>
      <c r="C3332" s="2" t="s">
        <v>978</v>
      </c>
      <c r="D3332" s="2" t="s">
        <v>401</v>
      </c>
      <c r="E3332" s="2" t="s">
        <v>368</v>
      </c>
      <c r="F3332" s="2" t="s">
        <v>367</v>
      </c>
      <c r="G3332" s="2" t="s">
        <v>415</v>
      </c>
      <c r="H3332" s="4">
        <v>15</v>
      </c>
      <c r="I3332" s="4">
        <v>10</v>
      </c>
      <c r="J3332" s="4">
        <v>2010</v>
      </c>
      <c r="K3332" s="3">
        <v>-9.6600999999999999</v>
      </c>
      <c r="L3332" s="3">
        <v>38.324100000000001</v>
      </c>
      <c r="M3332" s="4">
        <v>1776</v>
      </c>
      <c r="N3332" s="3">
        <v>-11.86</v>
      </c>
      <c r="O3332" s="3" t="s">
        <v>2</v>
      </c>
      <c r="P3332" s="3" t="s">
        <v>2</v>
      </c>
      <c r="Q3332" s="3" t="s">
        <v>2</v>
      </c>
      <c r="R3332" s="3">
        <v>18.440000000000001</v>
      </c>
      <c r="S3332" s="3" t="s">
        <v>2</v>
      </c>
      <c r="T3332" s="3" t="s">
        <v>2</v>
      </c>
      <c r="U3332" s="3" t="s">
        <v>2</v>
      </c>
      <c r="V3332" s="3" t="s">
        <v>2</v>
      </c>
      <c r="W3332" s="3" t="s">
        <v>2</v>
      </c>
      <c r="X3332" s="3" t="s">
        <v>2</v>
      </c>
      <c r="Y3332" s="3" t="s">
        <v>2</v>
      </c>
      <c r="Z3332" s="3" t="s">
        <v>2</v>
      </c>
      <c r="AA3332" s="3" t="s">
        <v>2</v>
      </c>
      <c r="AB3332" s="3" t="s">
        <v>2</v>
      </c>
      <c r="AC3332" s="3">
        <v>0.45</v>
      </c>
      <c r="AD3332" s="2" t="s">
        <v>202</v>
      </c>
      <c r="AE3332" s="1" t="e">
        <f>($P3332/$DF$4)/((($Q3332/$DG$4)^2)/($R3332/$DH$4))</f>
        <v>#VALUE!</v>
      </c>
      <c r="AF3332" s="1" t="e">
        <f>($P3332/$DI$4)/((($Q3332/$DJ$4)^2)/($R3332/$DK$4))</f>
        <v>#VALUE!</v>
      </c>
      <c r="AG3332" s="1" t="e">
        <f>($P3332/$DL$4)/((($Q3332/$DM$4)^2)/($R3332/$DN$4))</f>
        <v>#VALUE!</v>
      </c>
      <c r="AH3332" s="1" t="e">
        <f>($P3332/$DO$4)/((($Q3332/$DP$4)^2)/($R3332/$DQ$4))</f>
        <v>#VALUE!</v>
      </c>
      <c r="AI3332" t="s">
        <v>985</v>
      </c>
      <c r="AJ3332">
        <v>677</v>
      </c>
      <c r="AK3332" s="21">
        <v>-81.396683412837305</v>
      </c>
      <c r="AL3332" s="21">
        <v>9.969209968386869E+36</v>
      </c>
      <c r="AM3332" s="21">
        <v>1.7383537735072001</v>
      </c>
      <c r="AN3332" s="21">
        <v>1.7383537735072001</v>
      </c>
      <c r="AO3332" s="21">
        <v>75.535764891658204</v>
      </c>
      <c r="AP3332" s="21">
        <v>75.535764891658204</v>
      </c>
      <c r="AQ3332" s="21">
        <v>15.052651131224801</v>
      </c>
      <c r="AR3332" s="21">
        <v>15.052651131224801</v>
      </c>
      <c r="AS3332" s="21">
        <v>18.924623220409</v>
      </c>
      <c r="AT3332" s="21">
        <v>18.924623220409</v>
      </c>
      <c r="AU3332" s="21">
        <v>5.2628751235867304</v>
      </c>
      <c r="AV3332" s="21">
        <v>5.1865597621665502</v>
      </c>
      <c r="AW3332" s="21">
        <v>75.242106177918004</v>
      </c>
      <c r="AX3332" s="21">
        <v>73.814599956115202</v>
      </c>
      <c r="AY3332" s="21">
        <v>228.68503570609701</v>
      </c>
      <c r="AZ3332" s="21">
        <v>228.68503570609701</v>
      </c>
      <c r="BA3332" s="21">
        <v>1.21833187789838</v>
      </c>
      <c r="BB3332" s="21">
        <v>1.21833187789838</v>
      </c>
      <c r="BC3332" s="21">
        <v>4.6446455646111902E-11</v>
      </c>
      <c r="BD3332"/>
      <c r="BE3332"/>
      <c r="BF3332"/>
      <c r="BG3332"/>
      <c r="BH3332"/>
      <c r="BI3332"/>
      <c r="BJ3332"/>
      <c r="BK3332"/>
      <c r="BL3332"/>
      <c r="BM3332"/>
      <c r="BN3332"/>
    </row>
    <row r="3333" spans="1:66" ht="25.2">
      <c r="A3333" s="4">
        <v>3331</v>
      </c>
      <c r="B3333" s="2" t="s">
        <v>979</v>
      </c>
      <c r="C3333" s="2" t="s">
        <v>978</v>
      </c>
      <c r="D3333" s="2" t="s">
        <v>401</v>
      </c>
      <c r="E3333" s="2" t="s">
        <v>368</v>
      </c>
      <c r="F3333" s="2" t="s">
        <v>367</v>
      </c>
      <c r="G3333" s="2" t="s">
        <v>415</v>
      </c>
      <c r="H3333" s="4">
        <v>15</v>
      </c>
      <c r="I3333" s="4">
        <v>10</v>
      </c>
      <c r="J3333" s="4">
        <v>2010</v>
      </c>
      <c r="K3333" s="3">
        <v>-9.6600999999999999</v>
      </c>
      <c r="L3333" s="3">
        <v>38.324100000000001</v>
      </c>
      <c r="M3333" s="4">
        <v>2367</v>
      </c>
      <c r="N3333" s="3">
        <v>-11.59</v>
      </c>
      <c r="O3333" s="3" t="s">
        <v>2</v>
      </c>
      <c r="P3333" s="3" t="s">
        <v>2</v>
      </c>
      <c r="Q3333" s="3" t="s">
        <v>2</v>
      </c>
      <c r="R3333" s="3">
        <v>18.18</v>
      </c>
      <c r="S3333" s="3" t="s">
        <v>2</v>
      </c>
      <c r="T3333" s="3" t="s">
        <v>2</v>
      </c>
      <c r="U3333" s="3" t="s">
        <v>2</v>
      </c>
      <c r="V3333" s="3" t="s">
        <v>2</v>
      </c>
      <c r="W3333" s="3" t="s">
        <v>2</v>
      </c>
      <c r="X3333" s="3" t="s">
        <v>2</v>
      </c>
      <c r="Y3333" s="3" t="s">
        <v>2</v>
      </c>
      <c r="Z3333" s="3" t="s">
        <v>2</v>
      </c>
      <c r="AA3333" s="3" t="s">
        <v>2</v>
      </c>
      <c r="AB3333" s="3" t="s">
        <v>2</v>
      </c>
      <c r="AC3333" s="3">
        <v>0.45</v>
      </c>
      <c r="AD3333" s="2" t="s">
        <v>202</v>
      </c>
      <c r="AE3333" s="1" t="e">
        <f>($P3333/$DF$4)/((($Q3333/$DG$4)^2)/($R3333/$DH$4))</f>
        <v>#VALUE!</v>
      </c>
      <c r="AF3333" s="1" t="e">
        <f>($P3333/$DI$4)/((($Q3333/$DJ$4)^2)/($R3333/$DK$4))</f>
        <v>#VALUE!</v>
      </c>
      <c r="AG3333" s="1" t="e">
        <f>($P3333/$DL$4)/((($Q3333/$DM$4)^2)/($R3333/$DN$4))</f>
        <v>#VALUE!</v>
      </c>
      <c r="AH3333" s="1" t="e">
        <f>($P3333/$DO$4)/((($Q3333/$DP$4)^2)/($R3333/$DQ$4))</f>
        <v>#VALUE!</v>
      </c>
      <c r="AI3333" t="s">
        <v>985</v>
      </c>
      <c r="AJ3333">
        <v>677</v>
      </c>
      <c r="AK3333" s="21">
        <v>-87.428339664230293</v>
      </c>
      <c r="AL3333" s="21">
        <v>9.969209968386869E+36</v>
      </c>
      <c r="AM3333" s="21">
        <v>1.74466033122164</v>
      </c>
      <c r="AN3333" s="21">
        <v>1.74466033122164</v>
      </c>
      <c r="AO3333" s="21">
        <v>75.8098224198732</v>
      </c>
      <c r="AP3333" s="21">
        <v>75.8098224198732</v>
      </c>
      <c r="AQ3333" s="21">
        <v>24.732778970188601</v>
      </c>
      <c r="AR3333" s="21">
        <v>24.732778970188601</v>
      </c>
      <c r="AS3333" s="21">
        <v>20.132200205672198</v>
      </c>
      <c r="AT3333" s="21">
        <v>20.132200205672198</v>
      </c>
      <c r="AU3333" s="21">
        <v>5.5391593455155697</v>
      </c>
      <c r="AV3333" s="21">
        <v>5.4500330024480803</v>
      </c>
      <c r="AW3333" s="21">
        <v>76.283750316831799</v>
      </c>
      <c r="AX3333" s="21">
        <v>74.4766072373708</v>
      </c>
      <c r="AY3333" s="21">
        <v>240.69023185657201</v>
      </c>
      <c r="AZ3333" s="21">
        <v>240.69023185657201</v>
      </c>
      <c r="BA3333" s="21">
        <v>1.2926997828457101</v>
      </c>
      <c r="BB3333" s="21">
        <v>1.2926997828457101</v>
      </c>
      <c r="BC3333" s="21">
        <v>4.6446455646111902E-11</v>
      </c>
      <c r="BD3333"/>
      <c r="BE3333"/>
      <c r="BF3333"/>
      <c r="BG3333"/>
      <c r="BH3333"/>
      <c r="BI3333"/>
      <c r="BJ3333"/>
      <c r="BK3333"/>
      <c r="BL3333"/>
      <c r="BM3333"/>
      <c r="BN3333"/>
    </row>
    <row r="3334" spans="1:66" ht="25.2">
      <c r="A3334" s="4">
        <v>3332</v>
      </c>
      <c r="B3334" s="2" t="s">
        <v>979</v>
      </c>
      <c r="C3334" s="2" t="s">
        <v>978</v>
      </c>
      <c r="D3334" s="2" t="s">
        <v>401</v>
      </c>
      <c r="E3334" s="2" t="s">
        <v>368</v>
      </c>
      <c r="F3334" s="2" t="s">
        <v>367</v>
      </c>
      <c r="G3334" s="2" t="s">
        <v>415</v>
      </c>
      <c r="H3334" s="4">
        <v>15</v>
      </c>
      <c r="I3334" s="4">
        <v>10</v>
      </c>
      <c r="J3334" s="4">
        <v>2010</v>
      </c>
      <c r="K3334" s="3">
        <v>-9.6600999999999999</v>
      </c>
      <c r="L3334" s="3">
        <v>38.324100000000001</v>
      </c>
      <c r="M3334" s="4">
        <v>2662</v>
      </c>
      <c r="N3334" s="3">
        <v>-11.45</v>
      </c>
      <c r="O3334" s="3" t="s">
        <v>2</v>
      </c>
      <c r="P3334" s="3" t="s">
        <v>2</v>
      </c>
      <c r="Q3334" s="3" t="s">
        <v>2</v>
      </c>
      <c r="R3334" s="3">
        <v>19.25</v>
      </c>
      <c r="S3334" s="3" t="s">
        <v>2</v>
      </c>
      <c r="T3334" s="3" t="s">
        <v>2</v>
      </c>
      <c r="U3334" s="3" t="s">
        <v>2</v>
      </c>
      <c r="V3334" s="3" t="s">
        <v>2</v>
      </c>
      <c r="W3334" s="3" t="s">
        <v>2</v>
      </c>
      <c r="X3334" s="3" t="s">
        <v>2</v>
      </c>
      <c r="Y3334" s="3" t="s">
        <v>2</v>
      </c>
      <c r="Z3334" s="3" t="s">
        <v>2</v>
      </c>
      <c r="AA3334" s="3" t="s">
        <v>2</v>
      </c>
      <c r="AB3334" s="3" t="s">
        <v>2</v>
      </c>
      <c r="AC3334" s="3">
        <v>0.45</v>
      </c>
      <c r="AD3334" s="2" t="s">
        <v>202</v>
      </c>
      <c r="AE3334" s="1" t="e">
        <f>($P3334/$DF$4)/((($Q3334/$DG$4)^2)/($R3334/$DH$4))</f>
        <v>#VALUE!</v>
      </c>
      <c r="AF3334" s="1" t="e">
        <f>($P3334/$DI$4)/((($Q3334/$DJ$4)^2)/($R3334/$DK$4))</f>
        <v>#VALUE!</v>
      </c>
      <c r="AG3334" s="1" t="e">
        <f>($P3334/$DL$4)/((($Q3334/$DM$4)^2)/($R3334/$DN$4))</f>
        <v>#VALUE!</v>
      </c>
      <c r="AH3334" s="1" t="e">
        <f>($P3334/$DO$4)/((($Q3334/$DP$4)^2)/($R3334/$DQ$4))</f>
        <v>#VALUE!</v>
      </c>
      <c r="AI3334" t="s">
        <v>985</v>
      </c>
      <c r="AJ3334">
        <v>677</v>
      </c>
      <c r="AK3334" s="21">
        <v>-91.548190237524693</v>
      </c>
      <c r="AL3334" s="21">
        <v>9.969209968386869E+36</v>
      </c>
      <c r="AM3334" s="21">
        <v>1.8717729935623999</v>
      </c>
      <c r="AN3334" s="21">
        <v>1.8717729935623999</v>
      </c>
      <c r="AO3334" s="21">
        <v>81.332900783278504</v>
      </c>
      <c r="AP3334" s="21">
        <v>81.332900783278504</v>
      </c>
      <c r="AQ3334" s="21">
        <v>30.211684061657898</v>
      </c>
      <c r="AR3334" s="21">
        <v>30.211684061657898</v>
      </c>
      <c r="AS3334" s="21">
        <v>20.682254807436902</v>
      </c>
      <c r="AT3334" s="21">
        <v>20.682254807436902</v>
      </c>
      <c r="AU3334" s="21">
        <v>5.5344031536632103</v>
      </c>
      <c r="AV3334" s="21">
        <v>5.4350244718251401</v>
      </c>
      <c r="AW3334" s="21">
        <v>74.836807705490699</v>
      </c>
      <c r="AX3334" s="21">
        <v>72.652617076732497</v>
      </c>
      <c r="AY3334" s="21">
        <v>240.482727602441</v>
      </c>
      <c r="AZ3334" s="21">
        <v>240.482727602441</v>
      </c>
      <c r="BA3334" s="21">
        <v>1.3411627879791801</v>
      </c>
      <c r="BB3334" s="21">
        <v>1.3411627879791801</v>
      </c>
      <c r="BC3334" s="21">
        <v>4.6446455646111902E-11</v>
      </c>
      <c r="BD3334"/>
      <c r="BE3334"/>
      <c r="BF3334"/>
      <c r="BG3334"/>
      <c r="BH3334"/>
      <c r="BI3334"/>
      <c r="BJ3334"/>
      <c r="BK3334"/>
      <c r="BL3334"/>
      <c r="BM3334"/>
      <c r="BN3334"/>
    </row>
    <row r="3335" spans="1:66" ht="25.2">
      <c r="A3335" s="4">
        <v>3333</v>
      </c>
      <c r="B3335" s="2" t="s">
        <v>979</v>
      </c>
      <c r="C3335" s="2" t="s">
        <v>978</v>
      </c>
      <c r="D3335" s="2" t="s">
        <v>401</v>
      </c>
      <c r="E3335" s="2" t="s">
        <v>368</v>
      </c>
      <c r="F3335" s="2" t="s">
        <v>367</v>
      </c>
      <c r="G3335" s="2" t="s">
        <v>415</v>
      </c>
      <c r="H3335" s="4">
        <v>15</v>
      </c>
      <c r="I3335" s="4">
        <v>10</v>
      </c>
      <c r="J3335" s="4">
        <v>2010</v>
      </c>
      <c r="K3335" s="3">
        <v>-9.6600999999999999</v>
      </c>
      <c r="L3335" s="3">
        <v>38.324100000000001</v>
      </c>
      <c r="M3335" s="4">
        <v>2810</v>
      </c>
      <c r="N3335" s="3">
        <v>-11.43</v>
      </c>
      <c r="O3335" s="3" t="s">
        <v>2</v>
      </c>
      <c r="P3335" s="3" t="s">
        <v>2</v>
      </c>
      <c r="Q3335" s="3" t="s">
        <v>2</v>
      </c>
      <c r="R3335" s="3">
        <v>19.920000000000002</v>
      </c>
      <c r="S3335" s="3" t="s">
        <v>2</v>
      </c>
      <c r="T3335" s="3" t="s">
        <v>2</v>
      </c>
      <c r="U3335" s="3" t="s">
        <v>2</v>
      </c>
      <c r="V3335" s="3" t="s">
        <v>2</v>
      </c>
      <c r="W3335" s="3" t="s">
        <v>2</v>
      </c>
      <c r="X3335" s="3" t="s">
        <v>2</v>
      </c>
      <c r="Y3335" s="3" t="s">
        <v>2</v>
      </c>
      <c r="Z3335" s="3" t="s">
        <v>2</v>
      </c>
      <c r="AA3335" s="3" t="s">
        <v>2</v>
      </c>
      <c r="AB3335" s="3" t="s">
        <v>2</v>
      </c>
      <c r="AC3335" s="3">
        <v>0.45</v>
      </c>
      <c r="AD3335" s="2" t="s">
        <v>202</v>
      </c>
      <c r="AE3335" s="1" t="e">
        <f>($P3335/$DF$4)/((($Q3335/$DG$4)^2)/($R3335/$DH$4))</f>
        <v>#VALUE!</v>
      </c>
      <c r="AF3335" s="1" t="e">
        <f>($P3335/$DI$4)/((($Q3335/$DJ$4)^2)/($R3335/$DK$4))</f>
        <v>#VALUE!</v>
      </c>
      <c r="AG3335" s="1" t="e">
        <f>($P3335/$DL$4)/((($Q3335/$DM$4)^2)/($R3335/$DN$4))</f>
        <v>#VALUE!</v>
      </c>
      <c r="AH3335" s="1" t="e">
        <f>($P3335/$DO$4)/((($Q3335/$DP$4)^2)/($R3335/$DQ$4))</f>
        <v>#VALUE!</v>
      </c>
      <c r="AI3335" t="s">
        <v>985</v>
      </c>
      <c r="AJ3335">
        <v>677</v>
      </c>
      <c r="AK3335" s="21">
        <v>-94.166894502022302</v>
      </c>
      <c r="AL3335" s="21">
        <v>9.969209968386869E+36</v>
      </c>
      <c r="AM3335" s="21">
        <v>1.92658048475009</v>
      </c>
      <c r="AN3335" s="21">
        <v>1.92658048475009</v>
      </c>
      <c r="AO3335" s="21">
        <v>83.714237507206605</v>
      </c>
      <c r="AP3335" s="21">
        <v>83.714237507206605</v>
      </c>
      <c r="AQ3335" s="21">
        <v>32.591187917921303</v>
      </c>
      <c r="AR3335" s="21">
        <v>32.591187917921303</v>
      </c>
      <c r="AS3335" s="21">
        <v>20.987599011597801</v>
      </c>
      <c r="AT3335" s="21">
        <v>20.987599011597801</v>
      </c>
      <c r="AU3335" s="21">
        <v>5.5527022718500199</v>
      </c>
      <c r="AV3335" s="21">
        <v>5.4530073857837298</v>
      </c>
      <c r="AW3335" s="21">
        <v>74.219768990834595</v>
      </c>
      <c r="AX3335" s="21">
        <v>71.643417065938294</v>
      </c>
      <c r="AY3335" s="21">
        <v>241.27735544892499</v>
      </c>
      <c r="AZ3335" s="21">
        <v>241.27735544892499</v>
      </c>
      <c r="BA3335" s="21">
        <v>1.3674264939096199</v>
      </c>
      <c r="BB3335" s="21">
        <v>1.3674264939096199</v>
      </c>
      <c r="BC3335" s="21">
        <v>4.6446455646111902E-11</v>
      </c>
      <c r="BD3335"/>
      <c r="BE3335"/>
      <c r="BF3335"/>
      <c r="BG3335"/>
      <c r="BH3335"/>
      <c r="BI3335"/>
      <c r="BJ3335"/>
      <c r="BK3335"/>
      <c r="BL3335"/>
      <c r="BM3335"/>
      <c r="BN3335"/>
    </row>
    <row r="3336" spans="1:66" ht="25.2">
      <c r="A3336" s="4">
        <v>3334</v>
      </c>
      <c r="B3336" s="2" t="s">
        <v>979</v>
      </c>
      <c r="C3336" s="2" t="s">
        <v>978</v>
      </c>
      <c r="D3336" s="2" t="s">
        <v>401</v>
      </c>
      <c r="E3336" s="2" t="s">
        <v>368</v>
      </c>
      <c r="F3336" s="2" t="s">
        <v>367</v>
      </c>
      <c r="G3336" s="2" t="s">
        <v>413</v>
      </c>
      <c r="H3336" s="4">
        <v>19</v>
      </c>
      <c r="I3336" s="4">
        <v>10</v>
      </c>
      <c r="J3336" s="4">
        <v>2010</v>
      </c>
      <c r="K3336" s="3">
        <v>-16.002300000000002</v>
      </c>
      <c r="L3336" s="3">
        <v>35.200899999999997</v>
      </c>
      <c r="M3336" s="4">
        <v>22</v>
      </c>
      <c r="N3336" s="3">
        <v>-10.89</v>
      </c>
      <c r="O3336" s="3" t="s">
        <v>2</v>
      </c>
      <c r="P3336" s="3" t="s">
        <v>2</v>
      </c>
      <c r="Q3336" s="3" t="s">
        <v>2</v>
      </c>
      <c r="R3336" s="3">
        <v>12.97</v>
      </c>
      <c r="S3336" s="3" t="s">
        <v>2</v>
      </c>
      <c r="T3336" s="3" t="s">
        <v>2</v>
      </c>
      <c r="U3336" s="3" t="s">
        <v>2</v>
      </c>
      <c r="V3336" s="3" t="s">
        <v>2</v>
      </c>
      <c r="W3336" s="3" t="s">
        <v>2</v>
      </c>
      <c r="X3336" s="3" t="s">
        <v>2</v>
      </c>
      <c r="Y3336" s="3" t="s">
        <v>2</v>
      </c>
      <c r="Z3336" s="3" t="s">
        <v>2</v>
      </c>
      <c r="AA3336" s="3" t="s">
        <v>2</v>
      </c>
      <c r="AB3336" s="3" t="s">
        <v>2</v>
      </c>
      <c r="AC3336" s="3">
        <v>0.45</v>
      </c>
      <c r="AD3336" s="2" t="s">
        <v>202</v>
      </c>
      <c r="AE3336" s="1" t="e">
        <f>($P3336/$DF$4)/((($Q3336/$DG$4)^2)/($R3336/$DH$4))</f>
        <v>#VALUE!</v>
      </c>
      <c r="AF3336" s="1" t="e">
        <f>($P3336/$DI$4)/((($Q3336/$DJ$4)^2)/($R3336/$DK$4))</f>
        <v>#VALUE!</v>
      </c>
      <c r="AG3336" s="1" t="e">
        <f>($P3336/$DL$4)/((($Q3336/$DM$4)^2)/($R3336/$DN$4))</f>
        <v>#VALUE!</v>
      </c>
      <c r="AH3336" s="1" t="e">
        <f>($P3336/$DO$4)/((($Q3336/$DP$4)^2)/($R3336/$DQ$4))</f>
        <v>#VALUE!</v>
      </c>
      <c r="AI3336" t="s">
        <v>984</v>
      </c>
      <c r="AJ3336">
        <v>678</v>
      </c>
      <c r="AK3336" s="21">
        <v>-52.606393281936697</v>
      </c>
      <c r="AL3336" s="21">
        <v>166.78862415313699</v>
      </c>
      <c r="AM3336" s="21">
        <v>-0.14781350512057601</v>
      </c>
      <c r="AN3336" s="21">
        <v>-0.108888583660824</v>
      </c>
      <c r="AO3336" s="21">
        <v>-6.4336178858742201</v>
      </c>
      <c r="AP3336" s="21">
        <v>-4.7421865205399598</v>
      </c>
      <c r="AQ3336" s="21">
        <v>1.3052292832136101</v>
      </c>
      <c r="AR3336" s="21">
        <v>1.5834347117543199</v>
      </c>
      <c r="AS3336" s="21">
        <v>0.277583312146366</v>
      </c>
      <c r="AT3336" s="21">
        <v>2.2266726181667799E-2</v>
      </c>
      <c r="AU3336" s="21">
        <v>5.39555867862701</v>
      </c>
      <c r="AV3336" s="21">
        <v>5.1334008257389101</v>
      </c>
      <c r="AW3336" s="21">
        <v>102.846465835571</v>
      </c>
      <c r="AX3336" s="21">
        <v>102.16637180328399</v>
      </c>
      <c r="AY3336" s="21">
        <v>234.843677719325</v>
      </c>
      <c r="AZ3336" s="21">
        <v>223.564638976319</v>
      </c>
      <c r="BA3336" s="21">
        <v>8.5220117099583104E-2</v>
      </c>
      <c r="BB3336" s="21">
        <v>6.5334990637376897E-2</v>
      </c>
      <c r="BC3336" s="21">
        <v>4.3198758767875301E-11</v>
      </c>
      <c r="BD3336"/>
      <c r="BE3336"/>
      <c r="BF3336"/>
      <c r="BG3336"/>
      <c r="BH3336"/>
      <c r="BI3336"/>
      <c r="BJ3336"/>
      <c r="BK3336"/>
      <c r="BL3336"/>
      <c r="BM3336"/>
      <c r="BN3336"/>
    </row>
    <row r="3337" spans="1:66" ht="25.2">
      <c r="A3337" s="4">
        <v>3335</v>
      </c>
      <c r="B3337" s="2" t="s">
        <v>979</v>
      </c>
      <c r="C3337" s="2" t="s">
        <v>978</v>
      </c>
      <c r="D3337" s="2" t="s">
        <v>401</v>
      </c>
      <c r="E3337" s="2" t="s">
        <v>368</v>
      </c>
      <c r="F3337" s="2" t="s">
        <v>367</v>
      </c>
      <c r="G3337" s="2" t="s">
        <v>413</v>
      </c>
      <c r="H3337" s="4">
        <v>19</v>
      </c>
      <c r="I3337" s="4">
        <v>10</v>
      </c>
      <c r="J3337" s="4">
        <v>2010</v>
      </c>
      <c r="K3337" s="3">
        <v>-16.002300000000002</v>
      </c>
      <c r="L3337" s="3">
        <v>35.200899999999997</v>
      </c>
      <c r="M3337" s="4">
        <v>298</v>
      </c>
      <c r="N3337" s="3">
        <v>-11.73</v>
      </c>
      <c r="O3337" s="3" t="s">
        <v>2</v>
      </c>
      <c r="P3337" s="3" t="s">
        <v>2</v>
      </c>
      <c r="Q3337" s="3" t="s">
        <v>2</v>
      </c>
      <c r="R3337" s="3">
        <v>16.59</v>
      </c>
      <c r="S3337" s="3" t="s">
        <v>2</v>
      </c>
      <c r="T3337" s="3" t="s">
        <v>2</v>
      </c>
      <c r="U3337" s="3" t="s">
        <v>2</v>
      </c>
      <c r="V3337" s="3" t="s">
        <v>2</v>
      </c>
      <c r="W3337" s="3" t="s">
        <v>2</v>
      </c>
      <c r="X3337" s="3" t="s">
        <v>2</v>
      </c>
      <c r="Y3337" s="3" t="s">
        <v>2</v>
      </c>
      <c r="Z3337" s="3" t="s">
        <v>2</v>
      </c>
      <c r="AA3337" s="3" t="s">
        <v>2</v>
      </c>
      <c r="AB3337" s="3" t="s">
        <v>2</v>
      </c>
      <c r="AC3337" s="3">
        <v>0.45</v>
      </c>
      <c r="AD3337" s="2" t="s">
        <v>202</v>
      </c>
      <c r="AE3337" s="1" t="e">
        <f>($P3337/$DF$4)/((($Q3337/$DG$4)^2)/($R3337/$DH$4))</f>
        <v>#VALUE!</v>
      </c>
      <c r="AF3337" s="1" t="e">
        <f>($P3337/$DI$4)/((($Q3337/$DJ$4)^2)/($R3337/$DK$4))</f>
        <v>#VALUE!</v>
      </c>
      <c r="AG3337" s="1" t="e">
        <f>($P3337/$DL$4)/((($Q3337/$DM$4)^2)/($R3337/$DN$4))</f>
        <v>#VALUE!</v>
      </c>
      <c r="AH3337" s="1" t="e">
        <f>($P3337/$DO$4)/((($Q3337/$DP$4)^2)/($R3337/$DQ$4))</f>
        <v>#VALUE!</v>
      </c>
      <c r="AI3337" t="s">
        <v>984</v>
      </c>
      <c r="AJ3337">
        <v>678</v>
      </c>
      <c r="AK3337" s="21">
        <v>-66.432337277221706</v>
      </c>
      <c r="AL3337" s="21">
        <v>126.173761051941</v>
      </c>
      <c r="AM3337" s="21">
        <v>1.0119915314018699</v>
      </c>
      <c r="AN3337" s="21">
        <v>1.0197821381032499</v>
      </c>
      <c r="AO3337" s="21">
        <v>44.0117221350731</v>
      </c>
      <c r="AP3337" s="21">
        <v>44.349551985403203</v>
      </c>
      <c r="AQ3337" s="21">
        <v>3.6284293360471702</v>
      </c>
      <c r="AR3337" s="21">
        <v>4.6192408277034804</v>
      </c>
      <c r="AS3337" s="21">
        <v>9.3024278617858904</v>
      </c>
      <c r="AT3337" s="21">
        <v>9.8262382720947308</v>
      </c>
      <c r="AU3337" s="21">
        <v>4.8817584980964703</v>
      </c>
      <c r="AV3337" s="21">
        <v>4.8633025668621102</v>
      </c>
      <c r="AW3337" s="21">
        <v>82.856815391540493</v>
      </c>
      <c r="AX3337" s="21">
        <v>82.634929513549807</v>
      </c>
      <c r="AY3337" s="21">
        <v>212.30863083642899</v>
      </c>
      <c r="AZ3337" s="21">
        <v>211.50106958596299</v>
      </c>
      <c r="BA3337" s="21">
        <v>0.59062923272252099</v>
      </c>
      <c r="BB3337" s="21">
        <v>0.544521712645888</v>
      </c>
      <c r="BC3337" s="21">
        <v>4.3198758767875301E-11</v>
      </c>
      <c r="BD3337"/>
      <c r="BE3337"/>
      <c r="BF3337"/>
      <c r="BG3337"/>
      <c r="BH3337"/>
      <c r="BI3337"/>
      <c r="BJ3337"/>
      <c r="BK3337"/>
      <c r="BL3337"/>
      <c r="BM3337"/>
      <c r="BN3337"/>
    </row>
    <row r="3338" spans="1:66" ht="25.2">
      <c r="A3338" s="4">
        <v>3336</v>
      </c>
      <c r="B3338" s="2" t="s">
        <v>979</v>
      </c>
      <c r="C3338" s="2" t="s">
        <v>978</v>
      </c>
      <c r="D3338" s="2" t="s">
        <v>401</v>
      </c>
      <c r="E3338" s="2" t="s">
        <v>368</v>
      </c>
      <c r="F3338" s="2" t="s">
        <v>367</v>
      </c>
      <c r="G3338" s="2" t="s">
        <v>413</v>
      </c>
      <c r="H3338" s="4">
        <v>19</v>
      </c>
      <c r="I3338" s="4">
        <v>10</v>
      </c>
      <c r="J3338" s="4">
        <v>2010</v>
      </c>
      <c r="K3338" s="3">
        <v>-16.002300000000002</v>
      </c>
      <c r="L3338" s="3">
        <v>35.200899999999997</v>
      </c>
      <c r="M3338" s="4">
        <v>485</v>
      </c>
      <c r="N3338" s="3">
        <v>-12.38</v>
      </c>
      <c r="O3338" s="3" t="s">
        <v>2</v>
      </c>
      <c r="P3338" s="3" t="s">
        <v>2</v>
      </c>
      <c r="Q3338" s="3" t="s">
        <v>2</v>
      </c>
      <c r="R3338" s="3">
        <v>17.91</v>
      </c>
      <c r="S3338" s="3" t="s">
        <v>2</v>
      </c>
      <c r="T3338" s="3" t="s">
        <v>2</v>
      </c>
      <c r="U3338" s="3" t="s">
        <v>2</v>
      </c>
      <c r="V3338" s="3" t="s">
        <v>2</v>
      </c>
      <c r="W3338" s="3" t="s">
        <v>2</v>
      </c>
      <c r="X3338" s="3" t="s">
        <v>2</v>
      </c>
      <c r="Y3338" s="3" t="s">
        <v>2</v>
      </c>
      <c r="Z3338" s="3" t="s">
        <v>2</v>
      </c>
      <c r="AA3338" s="3" t="s">
        <v>2</v>
      </c>
      <c r="AB3338" s="3" t="s">
        <v>2</v>
      </c>
      <c r="AC3338" s="3">
        <v>0.45</v>
      </c>
      <c r="AD3338" s="2" t="s">
        <v>202</v>
      </c>
      <c r="AE3338" s="1" t="e">
        <f>($P3338/$DF$4)/((($Q3338/$DG$4)^2)/($R3338/$DH$4))</f>
        <v>#VALUE!</v>
      </c>
      <c r="AF3338" s="1" t="e">
        <f>($P3338/$DI$4)/((($Q3338/$DJ$4)^2)/($R3338/$DK$4))</f>
        <v>#VALUE!</v>
      </c>
      <c r="AG3338" s="1" t="e">
        <f>($P3338/$DL$4)/((($Q3338/$DM$4)^2)/($R3338/$DN$4))</f>
        <v>#VALUE!</v>
      </c>
      <c r="AH3338" s="1" t="e">
        <f>($P3338/$DO$4)/((($Q3338/$DP$4)^2)/($R3338/$DQ$4))</f>
        <v>#VALUE!</v>
      </c>
      <c r="AI3338" t="s">
        <v>984</v>
      </c>
      <c r="AJ3338">
        <v>678</v>
      </c>
      <c r="AK3338" s="21">
        <v>-69.208461844444301</v>
      </c>
      <c r="AL3338" s="21">
        <v>93.676608848571803</v>
      </c>
      <c r="AM3338" s="21">
        <v>1.3940888702869401</v>
      </c>
      <c r="AN3338" s="21">
        <v>1.4062017251849199</v>
      </c>
      <c r="AO3338" s="21">
        <v>60.619575391901797</v>
      </c>
      <c r="AP3338" s="21">
        <v>61.145585058922599</v>
      </c>
      <c r="AQ3338" s="21">
        <v>5.8105633733272599</v>
      </c>
      <c r="AR3338" s="21">
        <v>5.3008019120693204</v>
      </c>
      <c r="AS3338" s="21">
        <v>13.631889602661101</v>
      </c>
      <c r="AT3338" s="21">
        <v>13.4419072990417</v>
      </c>
      <c r="AU3338" s="21">
        <v>4.6828932557106002</v>
      </c>
      <c r="AV3338" s="21">
        <v>4.6646405766010304</v>
      </c>
      <c r="AW3338" s="21">
        <v>77.127631359100306</v>
      </c>
      <c r="AX3338" s="21">
        <v>76.8780225143433</v>
      </c>
      <c r="AY3338" s="21">
        <v>203.627718645355</v>
      </c>
      <c r="AZ3338" s="21">
        <v>202.83173645778001</v>
      </c>
      <c r="BA3338" s="21">
        <v>0.79578734838962595</v>
      </c>
      <c r="BB3338" s="21">
        <v>0.80814172106981297</v>
      </c>
      <c r="BC3338" s="21">
        <v>4.3198758767875301E-11</v>
      </c>
      <c r="BD3338"/>
      <c r="BE3338"/>
      <c r="BF3338"/>
      <c r="BG3338"/>
      <c r="BH3338"/>
      <c r="BI3338"/>
      <c r="BJ3338"/>
      <c r="BK3338"/>
      <c r="BL3338"/>
      <c r="BM3338"/>
      <c r="BN3338"/>
    </row>
    <row r="3339" spans="1:66" ht="25.2">
      <c r="A3339" s="4">
        <v>3337</v>
      </c>
      <c r="B3339" s="2" t="s">
        <v>979</v>
      </c>
      <c r="C3339" s="2" t="s">
        <v>978</v>
      </c>
      <c r="D3339" s="2" t="s">
        <v>401</v>
      </c>
      <c r="E3339" s="2" t="s">
        <v>368</v>
      </c>
      <c r="F3339" s="2" t="s">
        <v>367</v>
      </c>
      <c r="G3339" s="2" t="s">
        <v>413</v>
      </c>
      <c r="H3339" s="4">
        <v>19</v>
      </c>
      <c r="I3339" s="4">
        <v>10</v>
      </c>
      <c r="J3339" s="4">
        <v>2010</v>
      </c>
      <c r="K3339" s="3">
        <v>-16.002300000000002</v>
      </c>
      <c r="L3339" s="3">
        <v>35.200899999999997</v>
      </c>
      <c r="M3339" s="4">
        <v>604</v>
      </c>
      <c r="N3339" s="3">
        <v>-12.37</v>
      </c>
      <c r="O3339" s="3" t="s">
        <v>2</v>
      </c>
      <c r="P3339" s="3" t="s">
        <v>2</v>
      </c>
      <c r="Q3339" s="3" t="s">
        <v>2</v>
      </c>
      <c r="R3339" s="3">
        <v>19.14</v>
      </c>
      <c r="S3339" s="3" t="s">
        <v>2</v>
      </c>
      <c r="T3339" s="3" t="s">
        <v>2</v>
      </c>
      <c r="U3339" s="3" t="s">
        <v>2</v>
      </c>
      <c r="V3339" s="3" t="s">
        <v>2</v>
      </c>
      <c r="W3339" s="3" t="s">
        <v>2</v>
      </c>
      <c r="X3339" s="3" t="s">
        <v>2</v>
      </c>
      <c r="Y3339" s="3" t="s">
        <v>2</v>
      </c>
      <c r="Z3339" s="3" t="s">
        <v>2</v>
      </c>
      <c r="AA3339" s="3" t="s">
        <v>2</v>
      </c>
      <c r="AB3339" s="3" t="s">
        <v>2</v>
      </c>
      <c r="AC3339" s="3">
        <v>0.45</v>
      </c>
      <c r="AD3339" s="2" t="s">
        <v>202</v>
      </c>
      <c r="AE3339" s="1" t="e">
        <f>($P3339/$DF$4)/((($Q3339/$DG$4)^2)/($R3339/$DH$4))</f>
        <v>#VALUE!</v>
      </c>
      <c r="AF3339" s="1" t="e">
        <f>($P3339/$DI$4)/((($Q3339/$DJ$4)^2)/($R3339/$DK$4))</f>
        <v>#VALUE!</v>
      </c>
      <c r="AG3339" s="1" t="e">
        <f>($P3339/$DL$4)/((($Q3339/$DM$4)^2)/($R3339/$DN$4))</f>
        <v>#VALUE!</v>
      </c>
      <c r="AH3339" s="1" t="e">
        <f>($P3339/$DO$4)/((($Q3339/$DP$4)^2)/($R3339/$DQ$4))</f>
        <v>#VALUE!</v>
      </c>
      <c r="AI3339" t="s">
        <v>984</v>
      </c>
      <c r="AJ3339">
        <v>678</v>
      </c>
      <c r="AK3339" s="21">
        <v>-70.776588064575193</v>
      </c>
      <c r="AL3339" s="21">
        <v>76.710642929840105</v>
      </c>
      <c r="AM3339" s="21">
        <v>1.72052087023258</v>
      </c>
      <c r="AN3339" s="21">
        <v>1.7204281484127</v>
      </c>
      <c r="AO3339" s="21">
        <v>74.805936192291597</v>
      </c>
      <c r="AP3339" s="21">
        <v>74.801890102309798</v>
      </c>
      <c r="AQ3339" s="21">
        <v>6.7135352831363697</v>
      </c>
      <c r="AR3339" s="21">
        <v>6.7135352831363697</v>
      </c>
      <c r="AS3339" s="21">
        <v>16.148867773723602</v>
      </c>
      <c r="AT3339" s="21">
        <v>16.148867773723602</v>
      </c>
      <c r="AU3339" s="21">
        <v>4.4347662051677696</v>
      </c>
      <c r="AV3339" s="21">
        <v>4.4421432974338497</v>
      </c>
      <c r="AW3339" s="21">
        <v>72.099753046417206</v>
      </c>
      <c r="AX3339" s="21">
        <v>72.142997817230196</v>
      </c>
      <c r="AY3339" s="21">
        <v>192.81782233640601</v>
      </c>
      <c r="AZ3339" s="21">
        <v>193.138627983151</v>
      </c>
      <c r="BA3339" s="21">
        <v>0.90249503566622702</v>
      </c>
      <c r="BB3339" s="21">
        <v>0.90249503566622702</v>
      </c>
      <c r="BC3339" s="21">
        <v>4.3198758767875301E-11</v>
      </c>
      <c r="BD3339"/>
      <c r="BE3339"/>
      <c r="BF3339"/>
      <c r="BG3339"/>
      <c r="BH3339"/>
      <c r="BI3339"/>
      <c r="BJ3339"/>
      <c r="BK3339"/>
      <c r="BL3339"/>
      <c r="BM3339"/>
      <c r="BN3339"/>
    </row>
    <row r="3340" spans="1:66" ht="25.2">
      <c r="A3340" s="4">
        <v>3338</v>
      </c>
      <c r="B3340" s="2" t="s">
        <v>979</v>
      </c>
      <c r="C3340" s="2" t="s">
        <v>978</v>
      </c>
      <c r="D3340" s="2" t="s">
        <v>401</v>
      </c>
      <c r="E3340" s="2" t="s">
        <v>368</v>
      </c>
      <c r="F3340" s="2" t="s">
        <v>367</v>
      </c>
      <c r="G3340" s="2" t="s">
        <v>413</v>
      </c>
      <c r="H3340" s="4">
        <v>19</v>
      </c>
      <c r="I3340" s="4">
        <v>10</v>
      </c>
      <c r="J3340" s="4">
        <v>2010</v>
      </c>
      <c r="K3340" s="3">
        <v>-16.002300000000002</v>
      </c>
      <c r="L3340" s="3">
        <v>35.200899999999997</v>
      </c>
      <c r="M3340" s="4">
        <v>766</v>
      </c>
      <c r="N3340" s="3">
        <v>-11.85</v>
      </c>
      <c r="O3340" s="3" t="s">
        <v>2</v>
      </c>
      <c r="P3340" s="3" t="s">
        <v>2</v>
      </c>
      <c r="Q3340" s="3" t="s">
        <v>2</v>
      </c>
      <c r="R3340" s="3">
        <v>19.32</v>
      </c>
      <c r="S3340" s="3" t="s">
        <v>2</v>
      </c>
      <c r="T3340" s="3" t="s">
        <v>2</v>
      </c>
      <c r="U3340" s="3" t="s">
        <v>2</v>
      </c>
      <c r="V3340" s="3" t="s">
        <v>2</v>
      </c>
      <c r="W3340" s="3" t="s">
        <v>2</v>
      </c>
      <c r="X3340" s="3" t="s">
        <v>2</v>
      </c>
      <c r="Y3340" s="3" t="s">
        <v>2</v>
      </c>
      <c r="Z3340" s="3" t="s">
        <v>2</v>
      </c>
      <c r="AA3340" s="3" t="s">
        <v>2</v>
      </c>
      <c r="AB3340" s="3" t="s">
        <v>2</v>
      </c>
      <c r="AC3340" s="3">
        <v>0.45</v>
      </c>
      <c r="AD3340" s="2" t="s">
        <v>202</v>
      </c>
      <c r="AE3340" s="1" t="e">
        <f>($P3340/$DF$4)/((($Q3340/$DG$4)^2)/($R3340/$DH$4))</f>
        <v>#VALUE!</v>
      </c>
      <c r="AF3340" s="1" t="e">
        <f>($P3340/$DI$4)/((($Q3340/$DJ$4)^2)/($R3340/$DK$4))</f>
        <v>#VALUE!</v>
      </c>
      <c r="AG3340" s="1" t="e">
        <f>($P3340/$DL$4)/((($Q3340/$DM$4)^2)/($R3340/$DN$4))</f>
        <v>#VALUE!</v>
      </c>
      <c r="AH3340" s="1" t="e">
        <f>($P3340/$DO$4)/((($Q3340/$DP$4)^2)/($R3340/$DQ$4))</f>
        <v>#VALUE!</v>
      </c>
      <c r="AI3340" t="s">
        <v>984</v>
      </c>
      <c r="AJ3340">
        <v>678</v>
      </c>
      <c r="AK3340" s="21">
        <v>-74.395341273498502</v>
      </c>
      <c r="AL3340" s="21">
        <v>54.145840222167998</v>
      </c>
      <c r="AM3340" s="21">
        <v>2.0346585427880299</v>
      </c>
      <c r="AN3340" s="21">
        <v>2.05184882555008</v>
      </c>
      <c r="AO3340" s="21">
        <v>88.449376339336396</v>
      </c>
      <c r="AP3340" s="21">
        <v>89.198252992078594</v>
      </c>
      <c r="AQ3340" s="21">
        <v>8.7969741257667504</v>
      </c>
      <c r="AR3340" s="21">
        <v>8.7969741257667504</v>
      </c>
      <c r="AS3340" s="21">
        <v>18.275158113479598</v>
      </c>
      <c r="AT3340" s="21">
        <v>18.275158113479598</v>
      </c>
      <c r="AU3340" s="21">
        <v>4.1741179309368102</v>
      </c>
      <c r="AV3340" s="21">
        <v>4.1653880506753902</v>
      </c>
      <c r="AW3340" s="21">
        <v>67.250189963531497</v>
      </c>
      <c r="AX3340" s="21">
        <v>67.016622443008401</v>
      </c>
      <c r="AY3340" s="21">
        <v>181.45458276317899</v>
      </c>
      <c r="AZ3340" s="21">
        <v>181.078122289465</v>
      </c>
      <c r="BA3340" s="21">
        <v>1.0640529967963701</v>
      </c>
      <c r="BB3340" s="21">
        <v>1.0640529967963701</v>
      </c>
      <c r="BC3340" s="21">
        <v>4.3198758767875301E-11</v>
      </c>
      <c r="BD3340"/>
      <c r="BE3340"/>
      <c r="BF3340"/>
      <c r="BG3340"/>
      <c r="BH3340"/>
      <c r="BI3340"/>
      <c r="BJ3340"/>
      <c r="BK3340"/>
      <c r="BL3340"/>
      <c r="BM3340"/>
      <c r="BN3340"/>
    </row>
    <row r="3341" spans="1:66" ht="25.2">
      <c r="A3341" s="4">
        <v>3339</v>
      </c>
      <c r="B3341" s="2" t="s">
        <v>979</v>
      </c>
      <c r="C3341" s="2" t="s">
        <v>978</v>
      </c>
      <c r="D3341" s="2" t="s">
        <v>401</v>
      </c>
      <c r="E3341" s="2" t="s">
        <v>368</v>
      </c>
      <c r="F3341" s="2" t="s">
        <v>367</v>
      </c>
      <c r="G3341" s="2" t="s">
        <v>413</v>
      </c>
      <c r="H3341" s="4">
        <v>19</v>
      </c>
      <c r="I3341" s="4">
        <v>10</v>
      </c>
      <c r="J3341" s="4">
        <v>2010</v>
      </c>
      <c r="K3341" s="3">
        <v>-16.002300000000002</v>
      </c>
      <c r="L3341" s="3">
        <v>35.200899999999997</v>
      </c>
      <c r="M3341" s="4">
        <v>865</v>
      </c>
      <c r="N3341" s="3">
        <v>-11.83</v>
      </c>
      <c r="O3341" s="3" t="s">
        <v>2</v>
      </c>
      <c r="P3341" s="3" t="s">
        <v>2</v>
      </c>
      <c r="Q3341" s="3" t="s">
        <v>2</v>
      </c>
      <c r="R3341" s="3">
        <v>18.97</v>
      </c>
      <c r="S3341" s="3" t="s">
        <v>2</v>
      </c>
      <c r="T3341" s="3" t="s">
        <v>2</v>
      </c>
      <c r="U3341" s="3" t="s">
        <v>2</v>
      </c>
      <c r="V3341" s="3" t="s">
        <v>2</v>
      </c>
      <c r="W3341" s="3" t="s">
        <v>2</v>
      </c>
      <c r="X3341" s="3" t="s">
        <v>2</v>
      </c>
      <c r="Y3341" s="3" t="s">
        <v>2</v>
      </c>
      <c r="Z3341" s="3" t="s">
        <v>2</v>
      </c>
      <c r="AA3341" s="3" t="s">
        <v>2</v>
      </c>
      <c r="AB3341" s="3" t="s">
        <v>2</v>
      </c>
      <c r="AC3341" s="3">
        <v>0.45</v>
      </c>
      <c r="AD3341" s="2" t="s">
        <v>202</v>
      </c>
      <c r="AE3341" s="1" t="e">
        <f>($P3341/$DF$4)/((($Q3341/$DG$4)^2)/($R3341/$DH$4))</f>
        <v>#VALUE!</v>
      </c>
      <c r="AF3341" s="1" t="e">
        <f>($P3341/$DI$4)/((($Q3341/$DJ$4)^2)/($R3341/$DK$4))</f>
        <v>#VALUE!</v>
      </c>
      <c r="AG3341" s="1" t="e">
        <f>($P3341/$DL$4)/((($Q3341/$DM$4)^2)/($R3341/$DN$4))</f>
        <v>#VALUE!</v>
      </c>
      <c r="AH3341" s="1" t="e">
        <f>($P3341/$DO$4)/((($Q3341/$DP$4)^2)/($R3341/$DQ$4))</f>
        <v>#VALUE!</v>
      </c>
      <c r="AI3341" t="s">
        <v>984</v>
      </c>
      <c r="AJ3341">
        <v>678</v>
      </c>
      <c r="AK3341" s="21">
        <v>-75.762570547103905</v>
      </c>
      <c r="AL3341" s="21">
        <v>40.779327966690097</v>
      </c>
      <c r="AM3341" s="21">
        <v>2.1182878844142001</v>
      </c>
      <c r="AN3341" s="21">
        <v>2.0642133877575399</v>
      </c>
      <c r="AO3341" s="21">
        <v>92.075357720888704</v>
      </c>
      <c r="AP3341" s="21">
        <v>89.725563672812001</v>
      </c>
      <c r="AQ3341" s="21">
        <v>9.4847694795131705</v>
      </c>
      <c r="AR3341" s="21">
        <v>9.4847694795131705</v>
      </c>
      <c r="AS3341" s="21">
        <v>18.2668769731522</v>
      </c>
      <c r="AT3341" s="21">
        <v>18.2668769731522</v>
      </c>
      <c r="AU3341" s="21">
        <v>4.1303836039304702</v>
      </c>
      <c r="AV3341" s="21">
        <v>4.1567730354070704</v>
      </c>
      <c r="AW3341" s="21">
        <v>66.108659478187604</v>
      </c>
      <c r="AX3341" s="21">
        <v>66.929972861289997</v>
      </c>
      <c r="AY3341" s="21">
        <v>179.53474326416</v>
      </c>
      <c r="AZ3341" s="21">
        <v>180.68317739177601</v>
      </c>
      <c r="BA3341" s="21">
        <v>1.07672477376461</v>
      </c>
      <c r="BB3341" s="21">
        <v>1.07672477376461</v>
      </c>
      <c r="BC3341" s="21">
        <v>4.3198758767875301E-11</v>
      </c>
      <c r="BD3341"/>
      <c r="BE3341"/>
      <c r="BF3341"/>
      <c r="BG3341"/>
      <c r="BH3341"/>
      <c r="BI3341"/>
      <c r="BJ3341"/>
      <c r="BK3341"/>
      <c r="BL3341"/>
      <c r="BM3341"/>
      <c r="BN3341"/>
    </row>
    <row r="3342" spans="1:66" ht="25.2">
      <c r="A3342" s="4">
        <v>3340</v>
      </c>
      <c r="B3342" s="2" t="s">
        <v>979</v>
      </c>
      <c r="C3342" s="2" t="s">
        <v>978</v>
      </c>
      <c r="D3342" s="2" t="s">
        <v>401</v>
      </c>
      <c r="E3342" s="2" t="s">
        <v>368</v>
      </c>
      <c r="F3342" s="2" t="s">
        <v>367</v>
      </c>
      <c r="G3342" s="2" t="s">
        <v>413</v>
      </c>
      <c r="H3342" s="4">
        <v>19</v>
      </c>
      <c r="I3342" s="4">
        <v>10</v>
      </c>
      <c r="J3342" s="4">
        <v>2010</v>
      </c>
      <c r="K3342" s="3">
        <v>-16.002300000000002</v>
      </c>
      <c r="L3342" s="3">
        <v>35.200899999999997</v>
      </c>
      <c r="M3342" s="4">
        <v>986</v>
      </c>
      <c r="N3342" s="3">
        <v>-12.18</v>
      </c>
      <c r="O3342" s="3" t="s">
        <v>2</v>
      </c>
      <c r="P3342" s="3" t="s">
        <v>2</v>
      </c>
      <c r="Q3342" s="3" t="s">
        <v>2</v>
      </c>
      <c r="R3342" s="3">
        <v>19.55</v>
      </c>
      <c r="S3342" s="3" t="s">
        <v>2</v>
      </c>
      <c r="T3342" s="3" t="s">
        <v>2</v>
      </c>
      <c r="U3342" s="3" t="s">
        <v>2</v>
      </c>
      <c r="V3342" s="3" t="s">
        <v>2</v>
      </c>
      <c r="W3342" s="3" t="s">
        <v>2</v>
      </c>
      <c r="X3342" s="3" t="s">
        <v>2</v>
      </c>
      <c r="Y3342" s="3" t="s">
        <v>2</v>
      </c>
      <c r="Z3342" s="3" t="s">
        <v>2</v>
      </c>
      <c r="AA3342" s="3" t="s">
        <v>2</v>
      </c>
      <c r="AB3342" s="3" t="s">
        <v>2</v>
      </c>
      <c r="AC3342" s="3">
        <v>0.45</v>
      </c>
      <c r="AD3342" s="2" t="s">
        <v>202</v>
      </c>
      <c r="AE3342" s="1" t="e">
        <f>($P3342/$DF$4)/((($Q3342/$DG$4)^2)/($R3342/$DH$4))</f>
        <v>#VALUE!</v>
      </c>
      <c r="AF3342" s="1" t="e">
        <f>($P3342/$DI$4)/((($Q3342/$DJ$4)^2)/($R3342/$DK$4))</f>
        <v>#VALUE!</v>
      </c>
      <c r="AG3342" s="1" t="e">
        <f>($P3342/$DL$4)/((($Q3342/$DM$4)^2)/($R3342/$DN$4))</f>
        <v>#VALUE!</v>
      </c>
      <c r="AH3342" s="1" t="e">
        <f>($P3342/$DO$4)/((($Q3342/$DP$4)^2)/($R3342/$DQ$4))</f>
        <v>#VALUE!</v>
      </c>
      <c r="AI3342" t="s">
        <v>984</v>
      </c>
      <c r="AJ3342">
        <v>678</v>
      </c>
      <c r="AK3342" s="21">
        <v>-77.121024351501504</v>
      </c>
      <c r="AL3342" s="21">
        <v>28.065750234222399</v>
      </c>
      <c r="AM3342" s="21">
        <v>2.1188708475351299</v>
      </c>
      <c r="AN3342" s="21">
        <v>2.10704718129635</v>
      </c>
      <c r="AO3342" s="21">
        <v>92.092000564687098</v>
      </c>
      <c r="AP3342" s="21">
        <v>91.577578524292605</v>
      </c>
      <c r="AQ3342" s="21">
        <v>9.9152275288581908</v>
      </c>
      <c r="AR3342" s="21">
        <v>9.9152275288581908</v>
      </c>
      <c r="AS3342" s="21">
        <v>18.466517141342202</v>
      </c>
      <c r="AT3342" s="21">
        <v>18.466517141342202</v>
      </c>
      <c r="AU3342" s="21">
        <v>4.1587480132102996</v>
      </c>
      <c r="AV3342" s="21">
        <v>4.1285007107257803</v>
      </c>
      <c r="AW3342" s="21">
        <v>66.292722863769498</v>
      </c>
      <c r="AX3342" s="21">
        <v>66.2489700946808</v>
      </c>
      <c r="AY3342" s="21">
        <v>180.75061811904001</v>
      </c>
      <c r="AZ3342" s="21">
        <v>179.43490844052701</v>
      </c>
      <c r="BA3342" s="21">
        <v>1.06481958825588</v>
      </c>
      <c r="BB3342" s="21">
        <v>1.06481958825588</v>
      </c>
      <c r="BC3342" s="21">
        <v>4.3198758767875301E-11</v>
      </c>
      <c r="BD3342"/>
      <c r="BE3342"/>
      <c r="BF3342"/>
      <c r="BG3342"/>
      <c r="BH3342"/>
      <c r="BI3342"/>
      <c r="BJ3342"/>
      <c r="BK3342"/>
      <c r="BL3342"/>
      <c r="BM3342"/>
      <c r="BN3342"/>
    </row>
    <row r="3343" spans="1:66" ht="25.2">
      <c r="A3343" s="4">
        <v>3341</v>
      </c>
      <c r="B3343" s="2" t="s">
        <v>979</v>
      </c>
      <c r="C3343" s="2" t="s">
        <v>978</v>
      </c>
      <c r="D3343" s="2" t="s">
        <v>401</v>
      </c>
      <c r="E3343" s="2" t="s">
        <v>368</v>
      </c>
      <c r="F3343" s="2" t="s">
        <v>367</v>
      </c>
      <c r="G3343" s="2" t="s">
        <v>413</v>
      </c>
      <c r="H3343" s="4">
        <v>19</v>
      </c>
      <c r="I3343" s="4">
        <v>10</v>
      </c>
      <c r="J3343" s="4">
        <v>2010</v>
      </c>
      <c r="K3343" s="3">
        <v>-16.002300000000002</v>
      </c>
      <c r="L3343" s="3">
        <v>35.200899999999997</v>
      </c>
      <c r="M3343" s="4">
        <v>1041</v>
      </c>
      <c r="N3343" s="3">
        <v>-11.73</v>
      </c>
      <c r="O3343" s="3" t="s">
        <v>2</v>
      </c>
      <c r="P3343" s="3" t="s">
        <v>2</v>
      </c>
      <c r="Q3343" s="3" t="s">
        <v>2</v>
      </c>
      <c r="R3343" s="3">
        <v>17.89</v>
      </c>
      <c r="S3343" s="3" t="s">
        <v>2</v>
      </c>
      <c r="T3343" s="3" t="s">
        <v>2</v>
      </c>
      <c r="U3343" s="3" t="s">
        <v>2</v>
      </c>
      <c r="V3343" s="3" t="s">
        <v>2</v>
      </c>
      <c r="W3343" s="3" t="s">
        <v>2</v>
      </c>
      <c r="X3343" s="3" t="s">
        <v>2</v>
      </c>
      <c r="Y3343" s="3" t="s">
        <v>2</v>
      </c>
      <c r="Z3343" s="3" t="s">
        <v>2</v>
      </c>
      <c r="AA3343" s="3" t="s">
        <v>2</v>
      </c>
      <c r="AB3343" s="3" t="s">
        <v>2</v>
      </c>
      <c r="AC3343" s="3">
        <v>0.45</v>
      </c>
      <c r="AD3343" s="2" t="s">
        <v>202</v>
      </c>
      <c r="AE3343" s="1" t="e">
        <f>($P3343/$DF$4)/((($Q3343/$DG$4)^2)/($R3343/$DH$4))</f>
        <v>#VALUE!</v>
      </c>
      <c r="AF3343" s="1" t="e">
        <f>($P3343/$DI$4)/((($Q3343/$DJ$4)^2)/($R3343/$DK$4))</f>
        <v>#VALUE!</v>
      </c>
      <c r="AG3343" s="1" t="e">
        <f>($P3343/$DL$4)/((($Q3343/$DM$4)^2)/($R3343/$DN$4))</f>
        <v>#VALUE!</v>
      </c>
      <c r="AH3343" s="1" t="e">
        <f>($P3343/$DO$4)/((($Q3343/$DP$4)^2)/($R3343/$DQ$4))</f>
        <v>#VALUE!</v>
      </c>
      <c r="AI3343" t="s">
        <v>984</v>
      </c>
      <c r="AJ3343">
        <v>678</v>
      </c>
      <c r="AK3343" s="21">
        <v>-77.182708155250594</v>
      </c>
      <c r="AL3343" s="21">
        <v>25.7264161762714</v>
      </c>
      <c r="AM3343" s="21">
        <v>2.0851652814149899</v>
      </c>
      <c r="AN3343" s="21">
        <v>2.0401407969713201</v>
      </c>
      <c r="AO3343" s="21">
        <v>90.623371251190207</v>
      </c>
      <c r="AP3343" s="21">
        <v>88.665960383530205</v>
      </c>
      <c r="AQ3343" s="21">
        <v>10.025995487594599</v>
      </c>
      <c r="AR3343" s="21">
        <v>10.025995487594599</v>
      </c>
      <c r="AS3343" s="21">
        <v>18.268242371940602</v>
      </c>
      <c r="AT3343" s="21">
        <v>18.268242371940602</v>
      </c>
      <c r="AU3343" s="21">
        <v>4.2076031689166999</v>
      </c>
      <c r="AV3343" s="21">
        <v>4.2106274703621898</v>
      </c>
      <c r="AW3343" s="21">
        <v>66.890076622772199</v>
      </c>
      <c r="AX3343" s="21">
        <v>67.409121157455402</v>
      </c>
      <c r="AY3343" s="21">
        <v>182.86656240661199</v>
      </c>
      <c r="AZ3343" s="21">
        <v>182.996705658754</v>
      </c>
      <c r="BA3343" s="21">
        <v>1.04738738827109</v>
      </c>
      <c r="BB3343" s="21">
        <v>1.04738738827109</v>
      </c>
      <c r="BC3343" s="21">
        <v>4.3198758767875301E-11</v>
      </c>
      <c r="BD3343"/>
      <c r="BE3343"/>
      <c r="BF3343"/>
      <c r="BG3343"/>
      <c r="BH3343"/>
      <c r="BI3343"/>
      <c r="BJ3343"/>
      <c r="BK3343"/>
      <c r="BL3343"/>
      <c r="BM3343"/>
      <c r="BN3343"/>
    </row>
    <row r="3344" spans="1:66" ht="25.2">
      <c r="A3344" s="4">
        <v>3342</v>
      </c>
      <c r="B3344" s="2" t="s">
        <v>979</v>
      </c>
      <c r="C3344" s="2" t="s">
        <v>978</v>
      </c>
      <c r="D3344" s="2" t="s">
        <v>401</v>
      </c>
      <c r="E3344" s="2" t="s">
        <v>368</v>
      </c>
      <c r="F3344" s="2" t="s">
        <v>367</v>
      </c>
      <c r="G3344" s="2" t="s">
        <v>413</v>
      </c>
      <c r="H3344" s="4">
        <v>19</v>
      </c>
      <c r="I3344" s="4">
        <v>10</v>
      </c>
      <c r="J3344" s="4">
        <v>2010</v>
      </c>
      <c r="K3344" s="3">
        <v>-16.002300000000002</v>
      </c>
      <c r="L3344" s="3">
        <v>35.200899999999997</v>
      </c>
      <c r="M3344" s="4">
        <v>1338</v>
      </c>
      <c r="N3344" s="3">
        <v>-11.42</v>
      </c>
      <c r="O3344" s="3" t="s">
        <v>2</v>
      </c>
      <c r="P3344" s="3" t="s">
        <v>2</v>
      </c>
      <c r="Q3344" s="3" t="s">
        <v>2</v>
      </c>
      <c r="R3344" s="3">
        <v>18.95</v>
      </c>
      <c r="S3344" s="3" t="s">
        <v>2</v>
      </c>
      <c r="T3344" s="3" t="s">
        <v>2</v>
      </c>
      <c r="U3344" s="3" t="s">
        <v>2</v>
      </c>
      <c r="V3344" s="3" t="s">
        <v>2</v>
      </c>
      <c r="W3344" s="3" t="s">
        <v>2</v>
      </c>
      <c r="X3344" s="3" t="s">
        <v>2</v>
      </c>
      <c r="Y3344" s="3" t="s">
        <v>2</v>
      </c>
      <c r="Z3344" s="3" t="s">
        <v>2</v>
      </c>
      <c r="AA3344" s="3" t="s">
        <v>2</v>
      </c>
      <c r="AB3344" s="3" t="s">
        <v>2</v>
      </c>
      <c r="AC3344" s="3">
        <v>0.45</v>
      </c>
      <c r="AD3344" s="2" t="s">
        <v>202</v>
      </c>
      <c r="AE3344" s="1" t="e">
        <f>($P3344/$DF$4)/((($Q3344/$DG$4)^2)/($R3344/$DH$4))</f>
        <v>#VALUE!</v>
      </c>
      <c r="AF3344" s="1" t="e">
        <f>($P3344/$DI$4)/((($Q3344/$DJ$4)^2)/($R3344/$DK$4))</f>
        <v>#VALUE!</v>
      </c>
      <c r="AG3344" s="1" t="e">
        <f>($P3344/$DL$4)/((($Q3344/$DM$4)^2)/($R3344/$DN$4))</f>
        <v>#VALUE!</v>
      </c>
      <c r="AH3344" s="1" t="e">
        <f>($P3344/$DO$4)/((($Q3344/$DP$4)^2)/($R3344/$DQ$4))</f>
        <v>#VALUE!</v>
      </c>
      <c r="AI3344" t="s">
        <v>984</v>
      </c>
      <c r="AJ3344">
        <v>678</v>
      </c>
      <c r="AK3344" s="21">
        <v>-77.495513953018204</v>
      </c>
      <c r="AL3344" s="21">
        <v>16.831839196777299</v>
      </c>
      <c r="AM3344" s="21">
        <v>1.9054782688260099</v>
      </c>
      <c r="AN3344" s="21">
        <v>1.8558529146909699</v>
      </c>
      <c r="AO3344" s="21">
        <v>82.801958029117799</v>
      </c>
      <c r="AP3344" s="21">
        <v>80.645510321662002</v>
      </c>
      <c r="AQ3344" s="21">
        <v>11.6491011712074</v>
      </c>
      <c r="AR3344" s="21">
        <v>11.6491011712074</v>
      </c>
      <c r="AS3344" s="21">
        <v>18.0358941013336</v>
      </c>
      <c r="AT3344" s="21">
        <v>18.0358941013336</v>
      </c>
      <c r="AU3344" s="21">
        <v>4.6077457055568702</v>
      </c>
      <c r="AV3344" s="21">
        <v>4.6024235404491396</v>
      </c>
      <c r="AW3344" s="21">
        <v>70.732550160217301</v>
      </c>
      <c r="AX3344" s="21">
        <v>71.332757865142796</v>
      </c>
      <c r="AY3344" s="21">
        <v>200.22810138823499</v>
      </c>
      <c r="AZ3344" s="21">
        <v>199.99685795385</v>
      </c>
      <c r="BA3344" s="21">
        <v>1.0972651772737501</v>
      </c>
      <c r="BB3344" s="21">
        <v>1.0972651772737501</v>
      </c>
      <c r="BC3344" s="21">
        <v>4.3198758767875301E-11</v>
      </c>
      <c r="BD3344"/>
      <c r="BE3344"/>
      <c r="BF3344"/>
      <c r="BG3344"/>
      <c r="BH3344"/>
      <c r="BI3344"/>
      <c r="BJ3344"/>
      <c r="BK3344"/>
      <c r="BL3344"/>
      <c r="BM3344"/>
      <c r="BN3344"/>
    </row>
    <row r="3345" spans="1:66" ht="25.2">
      <c r="A3345" s="4">
        <v>3343</v>
      </c>
      <c r="B3345" s="2" t="s">
        <v>979</v>
      </c>
      <c r="C3345" s="2" t="s">
        <v>978</v>
      </c>
      <c r="D3345" s="2" t="s">
        <v>401</v>
      </c>
      <c r="E3345" s="2" t="s">
        <v>368</v>
      </c>
      <c r="F3345" s="2" t="s">
        <v>367</v>
      </c>
      <c r="G3345" s="2" t="s">
        <v>413</v>
      </c>
      <c r="H3345" s="4">
        <v>19</v>
      </c>
      <c r="I3345" s="4">
        <v>10</v>
      </c>
      <c r="J3345" s="4">
        <v>2010</v>
      </c>
      <c r="K3345" s="3">
        <v>-16.002300000000002</v>
      </c>
      <c r="L3345" s="3">
        <v>35.200899999999997</v>
      </c>
      <c r="M3345" s="4">
        <v>1684</v>
      </c>
      <c r="N3345" s="3">
        <v>-12.15</v>
      </c>
      <c r="O3345" s="3" t="s">
        <v>2</v>
      </c>
      <c r="P3345" s="3" t="s">
        <v>2</v>
      </c>
      <c r="Q3345" s="3" t="s">
        <v>2</v>
      </c>
      <c r="R3345" s="3">
        <v>18.77</v>
      </c>
      <c r="S3345" s="3" t="s">
        <v>2</v>
      </c>
      <c r="T3345" s="3" t="s">
        <v>2</v>
      </c>
      <c r="U3345" s="3" t="s">
        <v>2</v>
      </c>
      <c r="V3345" s="3" t="s">
        <v>2</v>
      </c>
      <c r="W3345" s="3" t="s">
        <v>2</v>
      </c>
      <c r="X3345" s="3" t="s">
        <v>2</v>
      </c>
      <c r="Y3345" s="3" t="s">
        <v>2</v>
      </c>
      <c r="Z3345" s="3" t="s">
        <v>2</v>
      </c>
      <c r="AA3345" s="3" t="s">
        <v>2</v>
      </c>
      <c r="AB3345" s="3" t="s">
        <v>2</v>
      </c>
      <c r="AC3345" s="3">
        <v>0.45</v>
      </c>
      <c r="AD3345" s="2" t="s">
        <v>202</v>
      </c>
      <c r="AE3345" s="1" t="e">
        <f>($P3345/$DF$4)/((($Q3345/$DG$4)^2)/($R3345/$DH$4))</f>
        <v>#VALUE!</v>
      </c>
      <c r="AF3345" s="1" t="e">
        <f>($P3345/$DI$4)/((($Q3345/$DJ$4)^2)/($R3345/$DK$4))</f>
        <v>#VALUE!</v>
      </c>
      <c r="AG3345" s="1" t="e">
        <f>($P3345/$DL$4)/((($Q3345/$DM$4)^2)/($R3345/$DN$4))</f>
        <v>#VALUE!</v>
      </c>
      <c r="AH3345" s="1" t="e">
        <f>($P3345/$DO$4)/((($Q3345/$DP$4)^2)/($R3345/$DQ$4))</f>
        <v>#VALUE!</v>
      </c>
      <c r="AI3345" t="s">
        <v>984</v>
      </c>
      <c r="AJ3345">
        <v>678</v>
      </c>
      <c r="AK3345" s="21">
        <v>-79.805969509124793</v>
      </c>
      <c r="AL3345" s="21">
        <v>7.3373385367327351E+36</v>
      </c>
      <c r="AM3345" s="21">
        <v>1.7336478569746001</v>
      </c>
      <c r="AN3345" s="21">
        <v>1.7336478569746001</v>
      </c>
      <c r="AO3345" s="21">
        <v>75.332094437140796</v>
      </c>
      <c r="AP3345" s="21">
        <v>75.332094437140796</v>
      </c>
      <c r="AQ3345" s="21">
        <v>13.823991198062901</v>
      </c>
      <c r="AR3345" s="21">
        <v>13.823991198062901</v>
      </c>
      <c r="AS3345" s="21">
        <v>18.622557645797698</v>
      </c>
      <c r="AT3345" s="21">
        <v>18.622557645797698</v>
      </c>
      <c r="AU3345" s="21">
        <v>5.1677773098468798</v>
      </c>
      <c r="AV3345" s="21">
        <v>5.1650111427307097</v>
      </c>
      <c r="AW3345" s="21">
        <v>74.944328718566894</v>
      </c>
      <c r="AX3345" s="21">
        <v>75.238796041107193</v>
      </c>
      <c r="AY3345" s="21">
        <v>224.55517780761599</v>
      </c>
      <c r="AZ3345" s="21">
        <v>224.55517780761599</v>
      </c>
      <c r="BA3345" s="21">
        <v>1.17705512586832</v>
      </c>
      <c r="BB3345" s="21">
        <v>1.17705512586832</v>
      </c>
      <c r="BC3345" s="21">
        <v>4.3198758767875301E-11</v>
      </c>
      <c r="BD3345"/>
      <c r="BE3345"/>
      <c r="BF3345"/>
      <c r="BG3345"/>
      <c r="BH3345"/>
      <c r="BI3345"/>
      <c r="BJ3345"/>
      <c r="BK3345"/>
      <c r="BL3345"/>
      <c r="BM3345"/>
      <c r="BN3345"/>
    </row>
    <row r="3346" spans="1:66" ht="25.2">
      <c r="A3346" s="4">
        <v>3344</v>
      </c>
      <c r="B3346" s="2" t="s">
        <v>979</v>
      </c>
      <c r="C3346" s="2" t="s">
        <v>978</v>
      </c>
      <c r="D3346" s="2" t="s">
        <v>401</v>
      </c>
      <c r="E3346" s="2" t="s">
        <v>368</v>
      </c>
      <c r="F3346" s="2" t="s">
        <v>367</v>
      </c>
      <c r="G3346" s="2" t="s">
        <v>413</v>
      </c>
      <c r="H3346" s="4">
        <v>19</v>
      </c>
      <c r="I3346" s="4">
        <v>10</v>
      </c>
      <c r="J3346" s="4">
        <v>2010</v>
      </c>
      <c r="K3346" s="3">
        <v>-16.002300000000002</v>
      </c>
      <c r="L3346" s="3">
        <v>35.200899999999997</v>
      </c>
      <c r="M3346" s="4">
        <v>2079</v>
      </c>
      <c r="N3346" s="3">
        <v>-12.07</v>
      </c>
      <c r="O3346" s="3" t="s">
        <v>2</v>
      </c>
      <c r="P3346" s="3" t="s">
        <v>2</v>
      </c>
      <c r="Q3346" s="3" t="s">
        <v>2</v>
      </c>
      <c r="R3346" s="3">
        <v>18.059999999999999</v>
      </c>
      <c r="S3346" s="3" t="s">
        <v>2</v>
      </c>
      <c r="T3346" s="3" t="s">
        <v>2</v>
      </c>
      <c r="U3346" s="3" t="s">
        <v>2</v>
      </c>
      <c r="V3346" s="3" t="s">
        <v>2</v>
      </c>
      <c r="W3346" s="3" t="s">
        <v>2</v>
      </c>
      <c r="X3346" s="3" t="s">
        <v>2</v>
      </c>
      <c r="Y3346" s="3" t="s">
        <v>2</v>
      </c>
      <c r="Z3346" s="3" t="s">
        <v>2</v>
      </c>
      <c r="AA3346" s="3" t="s">
        <v>2</v>
      </c>
      <c r="AB3346" s="3" t="s">
        <v>2</v>
      </c>
      <c r="AC3346" s="3">
        <v>0.45</v>
      </c>
      <c r="AD3346" s="2" t="s">
        <v>202</v>
      </c>
      <c r="AE3346" s="1" t="e">
        <f>($P3346/$DF$4)/((($Q3346/$DG$4)^2)/($R3346/$DH$4))</f>
        <v>#VALUE!</v>
      </c>
      <c r="AF3346" s="1" t="e">
        <f>($P3346/$DI$4)/((($Q3346/$DJ$4)^2)/($R3346/$DK$4))</f>
        <v>#VALUE!</v>
      </c>
      <c r="AG3346" s="1" t="e">
        <f>($P3346/$DL$4)/((($Q3346/$DM$4)^2)/($R3346/$DN$4))</f>
        <v>#VALUE!</v>
      </c>
      <c r="AH3346" s="1" t="e">
        <f>($P3346/$DO$4)/((($Q3346/$DP$4)^2)/($R3346/$DQ$4))</f>
        <v>#VALUE!</v>
      </c>
      <c r="AI3346" t="s">
        <v>984</v>
      </c>
      <c r="AJ3346">
        <v>678</v>
      </c>
      <c r="AK3346" s="21">
        <v>-84.905015406112696</v>
      </c>
      <c r="AL3346" s="21">
        <v>9.969209968386869E+36</v>
      </c>
      <c r="AM3346" s="21">
        <v>1.6882433726847199</v>
      </c>
      <c r="AN3346" s="21">
        <v>1.6882433726847199</v>
      </c>
      <c r="AO3346" s="21">
        <v>73.358523617957601</v>
      </c>
      <c r="AP3346" s="21">
        <v>73.358523617957601</v>
      </c>
      <c r="AQ3346" s="21">
        <v>19.4280434790134</v>
      </c>
      <c r="AR3346" s="21">
        <v>19.4280434790134</v>
      </c>
      <c r="AS3346" s="21">
        <v>19.411393102216699</v>
      </c>
      <c r="AT3346" s="21">
        <v>19.411393102216699</v>
      </c>
      <c r="AU3346" s="21">
        <v>5.5351603060960803</v>
      </c>
      <c r="AV3346" s="21">
        <v>5.5009126229524599</v>
      </c>
      <c r="AW3346" s="21">
        <v>76.600596546554598</v>
      </c>
      <c r="AX3346" s="21">
        <v>75.300939210701003</v>
      </c>
      <c r="AY3346" s="21">
        <v>240.51706292616501</v>
      </c>
      <c r="AZ3346" s="21">
        <v>240.51706292616501</v>
      </c>
      <c r="BA3346" s="21">
        <v>1.2397958787083601</v>
      </c>
      <c r="BB3346" s="21">
        <v>1.2397958787083601</v>
      </c>
      <c r="BC3346" s="21">
        <v>4.3198758767875301E-11</v>
      </c>
      <c r="BD3346"/>
      <c r="BE3346"/>
      <c r="BF3346"/>
      <c r="BG3346"/>
      <c r="BH3346"/>
      <c r="BI3346"/>
      <c r="BJ3346"/>
      <c r="BK3346"/>
      <c r="BL3346"/>
      <c r="BM3346"/>
      <c r="BN3346"/>
    </row>
    <row r="3347" spans="1:66" ht="25.2">
      <c r="A3347" s="4">
        <v>3345</v>
      </c>
      <c r="B3347" s="2" t="s">
        <v>979</v>
      </c>
      <c r="C3347" s="2" t="s">
        <v>978</v>
      </c>
      <c r="D3347" s="2" t="s">
        <v>401</v>
      </c>
      <c r="E3347" s="2" t="s">
        <v>368</v>
      </c>
      <c r="F3347" s="2" t="s">
        <v>367</v>
      </c>
      <c r="G3347" s="2" t="s">
        <v>413</v>
      </c>
      <c r="H3347" s="4">
        <v>19</v>
      </c>
      <c r="I3347" s="4">
        <v>10</v>
      </c>
      <c r="J3347" s="4">
        <v>2010</v>
      </c>
      <c r="K3347" s="3">
        <v>-16.002300000000002</v>
      </c>
      <c r="L3347" s="3">
        <v>35.200899999999997</v>
      </c>
      <c r="M3347" s="4">
        <v>2474</v>
      </c>
      <c r="N3347" s="3">
        <v>-12.11</v>
      </c>
      <c r="O3347" s="3" t="s">
        <v>2</v>
      </c>
      <c r="P3347" s="3" t="s">
        <v>2</v>
      </c>
      <c r="Q3347" s="3" t="s">
        <v>2</v>
      </c>
      <c r="R3347" s="3">
        <v>18.940000000000001</v>
      </c>
      <c r="S3347" s="3" t="s">
        <v>2</v>
      </c>
      <c r="T3347" s="3" t="s">
        <v>2</v>
      </c>
      <c r="U3347" s="3" t="s">
        <v>2</v>
      </c>
      <c r="V3347" s="3" t="s">
        <v>2</v>
      </c>
      <c r="W3347" s="3" t="s">
        <v>2</v>
      </c>
      <c r="X3347" s="3" t="s">
        <v>2</v>
      </c>
      <c r="Y3347" s="3" t="s">
        <v>2</v>
      </c>
      <c r="Z3347" s="3" t="s">
        <v>2</v>
      </c>
      <c r="AA3347" s="3" t="s">
        <v>2</v>
      </c>
      <c r="AB3347" s="3" t="s">
        <v>2</v>
      </c>
      <c r="AC3347" s="3">
        <v>0.45</v>
      </c>
      <c r="AD3347" s="2" t="s">
        <v>202</v>
      </c>
      <c r="AE3347" s="1" t="e">
        <f>($P3347/$DF$4)/((($Q3347/$DG$4)^2)/($R3347/$DH$4))</f>
        <v>#VALUE!</v>
      </c>
      <c r="AF3347" s="1" t="e">
        <f>($P3347/$DI$4)/((($Q3347/$DJ$4)^2)/($R3347/$DK$4))</f>
        <v>#VALUE!</v>
      </c>
      <c r="AG3347" s="1" t="e">
        <f>($P3347/$DL$4)/((($Q3347/$DM$4)^2)/($R3347/$DN$4))</f>
        <v>#VALUE!</v>
      </c>
      <c r="AH3347" s="1" t="e">
        <f>($P3347/$DO$4)/((($Q3347/$DP$4)^2)/($R3347/$DQ$4))</f>
        <v>#VALUE!</v>
      </c>
      <c r="AI3347" t="s">
        <v>984</v>
      </c>
      <c r="AJ3347">
        <v>678</v>
      </c>
      <c r="AK3347" s="21">
        <v>-90.225234610443096</v>
      </c>
      <c r="AL3347" s="21">
        <v>9.969209968386869E+36</v>
      </c>
      <c r="AM3347" s="21">
        <v>1.5389397993206999</v>
      </c>
      <c r="AN3347" s="21">
        <v>1.5389397993206999</v>
      </c>
      <c r="AO3347" s="21">
        <v>66.870615907201397</v>
      </c>
      <c r="AP3347" s="21">
        <v>66.870615907201397</v>
      </c>
      <c r="AQ3347" s="21">
        <v>26.180804364109001</v>
      </c>
      <c r="AR3347" s="21">
        <v>26.180804364109001</v>
      </c>
      <c r="AS3347" s="21">
        <v>20.046204984569499</v>
      </c>
      <c r="AT3347" s="21">
        <v>20.046204984569499</v>
      </c>
      <c r="AU3347" s="21">
        <v>5.61492434699535</v>
      </c>
      <c r="AV3347" s="21">
        <v>5.5721382555007901</v>
      </c>
      <c r="AW3347" s="21">
        <v>79.119279835891703</v>
      </c>
      <c r="AX3347" s="21">
        <v>85.881451330947897</v>
      </c>
      <c r="AY3347" s="21">
        <v>243.981915393533</v>
      </c>
      <c r="AZ3347" s="21">
        <v>243.981915393533</v>
      </c>
      <c r="BA3347" s="21">
        <v>1.32367923964262</v>
      </c>
      <c r="BB3347" s="21">
        <v>1.32367923964262</v>
      </c>
      <c r="BC3347" s="21">
        <v>4.3198758767875301E-11</v>
      </c>
      <c r="BD3347"/>
      <c r="BE3347"/>
      <c r="BF3347"/>
      <c r="BG3347"/>
      <c r="BH3347"/>
      <c r="BI3347"/>
      <c r="BJ3347"/>
      <c r="BK3347"/>
      <c r="BL3347"/>
      <c r="BM3347"/>
      <c r="BN3347"/>
    </row>
    <row r="3348" spans="1:66" ht="25.2">
      <c r="A3348" s="4">
        <v>3346</v>
      </c>
      <c r="B3348" s="2" t="s">
        <v>979</v>
      </c>
      <c r="C3348" s="2" t="s">
        <v>978</v>
      </c>
      <c r="D3348" s="2" t="s">
        <v>401</v>
      </c>
      <c r="E3348" s="2" t="s">
        <v>368</v>
      </c>
      <c r="F3348" s="2" t="s">
        <v>367</v>
      </c>
      <c r="G3348" s="2" t="s">
        <v>413</v>
      </c>
      <c r="H3348" s="4">
        <v>19</v>
      </c>
      <c r="I3348" s="4">
        <v>10</v>
      </c>
      <c r="J3348" s="4">
        <v>2010</v>
      </c>
      <c r="K3348" s="3">
        <v>-16.002300000000002</v>
      </c>
      <c r="L3348" s="3">
        <v>35.200899999999997</v>
      </c>
      <c r="M3348" s="4">
        <v>2573</v>
      </c>
      <c r="N3348" s="3">
        <v>-12.53</v>
      </c>
      <c r="O3348" s="3" t="s">
        <v>2</v>
      </c>
      <c r="P3348" s="3" t="s">
        <v>2</v>
      </c>
      <c r="Q3348" s="3" t="s">
        <v>2</v>
      </c>
      <c r="R3348" s="3">
        <v>23.15</v>
      </c>
      <c r="S3348" s="3" t="s">
        <v>2</v>
      </c>
      <c r="T3348" s="3" t="s">
        <v>2</v>
      </c>
      <c r="U3348" s="3" t="s">
        <v>2</v>
      </c>
      <c r="V3348" s="3" t="s">
        <v>2</v>
      </c>
      <c r="W3348" s="3" t="s">
        <v>2</v>
      </c>
      <c r="X3348" s="3" t="s">
        <v>2</v>
      </c>
      <c r="Y3348" s="3" t="s">
        <v>2</v>
      </c>
      <c r="Z3348" s="3" t="s">
        <v>2</v>
      </c>
      <c r="AA3348" s="3" t="s">
        <v>2</v>
      </c>
      <c r="AB3348" s="3" t="s">
        <v>2</v>
      </c>
      <c r="AC3348" s="3">
        <v>0.45</v>
      </c>
      <c r="AD3348" s="2" t="s">
        <v>202</v>
      </c>
      <c r="AE3348" s="1" t="e">
        <f>($P3348/$DF$4)/((($Q3348/$DG$4)^2)/($R3348/$DH$4))</f>
        <v>#VALUE!</v>
      </c>
      <c r="AF3348" s="1" t="e">
        <f>($P3348/$DI$4)/((($Q3348/$DJ$4)^2)/($R3348/$DK$4))</f>
        <v>#VALUE!</v>
      </c>
      <c r="AG3348" s="1" t="e">
        <f>($P3348/$DL$4)/((($Q3348/$DM$4)^2)/($R3348/$DN$4))</f>
        <v>#VALUE!</v>
      </c>
      <c r="AH3348" s="1" t="e">
        <f>($P3348/$DO$4)/((($Q3348/$DP$4)^2)/($R3348/$DQ$4))</f>
        <v>#VALUE!</v>
      </c>
      <c r="AI3348" t="s">
        <v>984</v>
      </c>
      <c r="AJ3348">
        <v>678</v>
      </c>
      <c r="AK3348" s="21">
        <v>-91.9188547603584</v>
      </c>
      <c r="AL3348" s="21">
        <v>9.969209968386869E+36</v>
      </c>
      <c r="AM3348" s="21">
        <v>1.5293065311282901</v>
      </c>
      <c r="AN3348" s="21">
        <v>1.5293065311282901</v>
      </c>
      <c r="AO3348" s="21">
        <v>66.451919357588096</v>
      </c>
      <c r="AP3348" s="21">
        <v>66.451919357588096</v>
      </c>
      <c r="AQ3348" s="21">
        <v>27.8342501684666</v>
      </c>
      <c r="AR3348" s="21">
        <v>27.8342501684666</v>
      </c>
      <c r="AS3348" s="21">
        <v>20.269420775508902</v>
      </c>
      <c r="AT3348" s="21">
        <v>20.269420775508902</v>
      </c>
      <c r="AU3348" s="21">
        <v>5.6059902873396901</v>
      </c>
      <c r="AV3348" s="21">
        <v>5.5525343314290101</v>
      </c>
      <c r="AW3348" s="21">
        <v>79.392735955810593</v>
      </c>
      <c r="AX3348" s="21">
        <v>87.811666721343997</v>
      </c>
      <c r="AY3348" s="21">
        <v>243.59330910476501</v>
      </c>
      <c r="AZ3348" s="21">
        <v>243.59330910476501</v>
      </c>
      <c r="BA3348" s="21">
        <v>1.33993062514365</v>
      </c>
      <c r="BB3348" s="21">
        <v>1.33993062514365</v>
      </c>
      <c r="BC3348" s="21">
        <v>4.3198758767875301E-11</v>
      </c>
      <c r="BD3348"/>
      <c r="BE3348"/>
      <c r="BF3348"/>
      <c r="BG3348"/>
      <c r="BH3348"/>
      <c r="BI3348"/>
      <c r="BJ3348"/>
      <c r="BK3348"/>
      <c r="BL3348"/>
      <c r="BM3348"/>
      <c r="BN3348"/>
    </row>
    <row r="3349" spans="1:66" ht="25.2">
      <c r="A3349" s="4">
        <v>3347</v>
      </c>
      <c r="B3349" s="2" t="s">
        <v>979</v>
      </c>
      <c r="C3349" s="2" t="s">
        <v>978</v>
      </c>
      <c r="D3349" s="2" t="s">
        <v>401</v>
      </c>
      <c r="E3349" s="2" t="s">
        <v>368</v>
      </c>
      <c r="F3349" s="2" t="s">
        <v>367</v>
      </c>
      <c r="G3349" s="2" t="s">
        <v>413</v>
      </c>
      <c r="H3349" s="4">
        <v>19</v>
      </c>
      <c r="I3349" s="4">
        <v>10</v>
      </c>
      <c r="J3349" s="4">
        <v>2010</v>
      </c>
      <c r="K3349" s="3">
        <v>-16.002300000000002</v>
      </c>
      <c r="L3349" s="3">
        <v>35.200899999999997</v>
      </c>
      <c r="M3349" s="4">
        <v>2785</v>
      </c>
      <c r="N3349" s="3">
        <v>-11.92</v>
      </c>
      <c r="O3349" s="3" t="s">
        <v>2</v>
      </c>
      <c r="P3349" s="3" t="s">
        <v>2</v>
      </c>
      <c r="Q3349" s="3" t="s">
        <v>2</v>
      </c>
      <c r="R3349" s="3">
        <v>19.36</v>
      </c>
      <c r="S3349" s="3" t="s">
        <v>2</v>
      </c>
      <c r="T3349" s="3" t="s">
        <v>2</v>
      </c>
      <c r="U3349" s="3" t="s">
        <v>2</v>
      </c>
      <c r="V3349" s="3" t="s">
        <v>2</v>
      </c>
      <c r="W3349" s="3" t="s">
        <v>2</v>
      </c>
      <c r="X3349" s="3" t="s">
        <v>2</v>
      </c>
      <c r="Y3349" s="3" t="s">
        <v>2</v>
      </c>
      <c r="Z3349" s="3" t="s">
        <v>2</v>
      </c>
      <c r="AA3349" s="3" t="s">
        <v>2</v>
      </c>
      <c r="AB3349" s="3" t="s">
        <v>2</v>
      </c>
      <c r="AC3349" s="3">
        <v>0.45</v>
      </c>
      <c r="AD3349" s="2" t="s">
        <v>202</v>
      </c>
      <c r="AE3349" s="1" t="e">
        <f>($P3349/$DF$4)/((($Q3349/$DG$4)^2)/($R3349/$DH$4))</f>
        <v>#VALUE!</v>
      </c>
      <c r="AF3349" s="1" t="e">
        <f>($P3349/$DI$4)/((($Q3349/$DJ$4)^2)/($R3349/$DK$4))</f>
        <v>#VALUE!</v>
      </c>
      <c r="AG3349" s="1" t="e">
        <f>($P3349/$DL$4)/((($Q3349/$DM$4)^2)/($R3349/$DN$4))</f>
        <v>#VALUE!</v>
      </c>
      <c r="AH3349" s="1" t="e">
        <f>($P3349/$DO$4)/((($Q3349/$DP$4)^2)/($R3349/$DQ$4))</f>
        <v>#VALUE!</v>
      </c>
      <c r="AI3349" t="s">
        <v>984</v>
      </c>
      <c r="AJ3349">
        <v>678</v>
      </c>
      <c r="AK3349" s="21">
        <v>-95.820318367073696</v>
      </c>
      <c r="AL3349" s="21">
        <v>9.969209968386869E+36</v>
      </c>
      <c r="AM3349" s="21">
        <v>1.5558635952540401</v>
      </c>
      <c r="AN3349" s="21">
        <v>1.5558635952540401</v>
      </c>
      <c r="AO3349" s="21">
        <v>67.605670726113502</v>
      </c>
      <c r="AP3349" s="21">
        <v>67.605670726113502</v>
      </c>
      <c r="AQ3349" s="21">
        <v>31.344142166542301</v>
      </c>
      <c r="AR3349" s="21">
        <v>31.344142166542301</v>
      </c>
      <c r="AS3349" s="21">
        <v>20.7642857154644</v>
      </c>
      <c r="AT3349" s="21">
        <v>20.7642857154644</v>
      </c>
      <c r="AU3349" s="21">
        <v>5.6233054505297604</v>
      </c>
      <c r="AV3349" s="21">
        <v>5.6328172177546003</v>
      </c>
      <c r="AW3349" s="21">
        <v>79.130331119392807</v>
      </c>
      <c r="AX3349" s="21">
        <v>88.460242350115905</v>
      </c>
      <c r="AY3349" s="21">
        <v>244.34490849824201</v>
      </c>
      <c r="AZ3349" s="21">
        <v>244.34490849824201</v>
      </c>
      <c r="BA3349" s="21">
        <v>1.3834859778289501</v>
      </c>
      <c r="BB3349" s="21">
        <v>1.3834859778289501</v>
      </c>
      <c r="BC3349" s="21">
        <v>4.3198758767875301E-11</v>
      </c>
      <c r="BD3349"/>
      <c r="BE3349"/>
      <c r="BF3349"/>
      <c r="BG3349"/>
      <c r="BH3349"/>
      <c r="BI3349"/>
      <c r="BJ3349"/>
      <c r="BK3349"/>
      <c r="BL3349"/>
      <c r="BM3349"/>
      <c r="BN3349"/>
    </row>
    <row r="3350" spans="1:66" ht="25.2">
      <c r="A3350" s="4">
        <v>3348</v>
      </c>
      <c r="B3350" s="2" t="s">
        <v>979</v>
      </c>
      <c r="C3350" s="2" t="s">
        <v>978</v>
      </c>
      <c r="D3350" s="2" t="s">
        <v>401</v>
      </c>
      <c r="E3350" s="2" t="s">
        <v>368</v>
      </c>
      <c r="F3350" s="2" t="s">
        <v>367</v>
      </c>
      <c r="G3350" s="2" t="s">
        <v>983</v>
      </c>
      <c r="H3350" s="4">
        <v>21</v>
      </c>
      <c r="I3350" s="4">
        <v>10</v>
      </c>
      <c r="J3350" s="4">
        <v>2010</v>
      </c>
      <c r="K3350" s="3">
        <v>-22.003900000000002</v>
      </c>
      <c r="L3350" s="3">
        <v>31.005400000000002</v>
      </c>
      <c r="M3350" s="4">
        <v>32</v>
      </c>
      <c r="N3350" s="3">
        <v>-9.91</v>
      </c>
      <c r="O3350" s="3" t="s">
        <v>2</v>
      </c>
      <c r="P3350" s="3" t="s">
        <v>2</v>
      </c>
      <c r="Q3350" s="3" t="s">
        <v>2</v>
      </c>
      <c r="R3350" s="3">
        <v>12.45</v>
      </c>
      <c r="S3350" s="3" t="s">
        <v>2</v>
      </c>
      <c r="T3350" s="3" t="s">
        <v>2</v>
      </c>
      <c r="U3350" s="3" t="s">
        <v>2</v>
      </c>
      <c r="V3350" s="3" t="s">
        <v>2</v>
      </c>
      <c r="W3350" s="3" t="s">
        <v>2</v>
      </c>
      <c r="X3350" s="3" t="s">
        <v>2</v>
      </c>
      <c r="Y3350" s="3" t="s">
        <v>2</v>
      </c>
      <c r="Z3350" s="3" t="s">
        <v>2</v>
      </c>
      <c r="AA3350" s="3" t="s">
        <v>2</v>
      </c>
      <c r="AB3350" s="3" t="s">
        <v>2</v>
      </c>
      <c r="AC3350" s="3">
        <v>0.45</v>
      </c>
      <c r="AD3350" s="2" t="s">
        <v>202</v>
      </c>
      <c r="AE3350" s="1" t="e">
        <f>($P3350/$DF$4)/((($Q3350/$DG$4)^2)/($R3350/$DH$4))</f>
        <v>#VALUE!</v>
      </c>
      <c r="AF3350" s="1" t="e">
        <f>($P3350/$DI$4)/((($Q3350/$DJ$4)^2)/($R3350/$DK$4))</f>
        <v>#VALUE!</v>
      </c>
      <c r="AG3350" s="1" t="e">
        <f>($P3350/$DL$4)/((($Q3350/$DM$4)^2)/($R3350/$DN$4))</f>
        <v>#VALUE!</v>
      </c>
      <c r="AH3350" s="1" t="e">
        <f>($P3350/$DO$4)/((($Q3350/$DP$4)^2)/($R3350/$DQ$4))</f>
        <v>#VALUE!</v>
      </c>
      <c r="AI3350" t="s">
        <v>982</v>
      </c>
      <c r="AJ3350">
        <v>679</v>
      </c>
      <c r="AK3350" s="21">
        <v>-46.878965015506701</v>
      </c>
      <c r="AL3350" s="21">
        <v>174.314031377411</v>
      </c>
      <c r="AM3350" s="21">
        <v>-0.17548526834025999</v>
      </c>
      <c r="AN3350" s="21">
        <v>-0.25491887862756801</v>
      </c>
      <c r="AO3350" s="21">
        <v>-7.6391208080045896</v>
      </c>
      <c r="AP3350" s="21">
        <v>-11.1040835712749</v>
      </c>
      <c r="AQ3350" s="21">
        <v>0.99161244967579898</v>
      </c>
      <c r="AR3350" s="21">
        <v>0.78534162072688396</v>
      </c>
      <c r="AS3350" s="21">
        <v>0.29000293951183598</v>
      </c>
      <c r="AT3350" s="21">
        <v>6.5578923816885695E-2</v>
      </c>
      <c r="AU3350" s="21">
        <v>5.2567850844144797</v>
      </c>
      <c r="AV3350" s="21">
        <v>5.1137645726442296</v>
      </c>
      <c r="AW3350" s="21">
        <v>103.498400072861</v>
      </c>
      <c r="AX3350" s="21">
        <v>105.29888528595001</v>
      </c>
      <c r="AY3350" s="21">
        <v>228.834671396365</v>
      </c>
      <c r="AZ3350" s="21">
        <v>222.752210811873</v>
      </c>
      <c r="BA3350" s="21">
        <v>5.1293709269352297E-2</v>
      </c>
      <c r="BB3350" s="21">
        <v>3.7580203162785597E-2</v>
      </c>
      <c r="BC3350" s="21">
        <v>5.9907721779583696E-11</v>
      </c>
      <c r="BD3350"/>
      <c r="BE3350"/>
      <c r="BF3350"/>
      <c r="BG3350"/>
      <c r="BH3350"/>
      <c r="BI3350"/>
      <c r="BJ3350"/>
      <c r="BK3350"/>
      <c r="BL3350"/>
      <c r="BM3350"/>
      <c r="BN3350"/>
    </row>
    <row r="3351" spans="1:66" ht="25.2">
      <c r="A3351" s="4">
        <v>3349</v>
      </c>
      <c r="B3351" s="2" t="s">
        <v>979</v>
      </c>
      <c r="C3351" s="2" t="s">
        <v>978</v>
      </c>
      <c r="D3351" s="2" t="s">
        <v>401</v>
      </c>
      <c r="E3351" s="2" t="s">
        <v>368</v>
      </c>
      <c r="F3351" s="2" t="s">
        <v>367</v>
      </c>
      <c r="G3351" s="2" t="s">
        <v>983</v>
      </c>
      <c r="H3351" s="4">
        <v>21</v>
      </c>
      <c r="I3351" s="4">
        <v>10</v>
      </c>
      <c r="J3351" s="4">
        <v>2010</v>
      </c>
      <c r="K3351" s="3">
        <v>-22.003900000000002</v>
      </c>
      <c r="L3351" s="3">
        <v>31.005400000000002</v>
      </c>
      <c r="M3351" s="4">
        <v>82</v>
      </c>
      <c r="N3351" s="3">
        <v>-10.08</v>
      </c>
      <c r="O3351" s="3" t="s">
        <v>2</v>
      </c>
      <c r="P3351" s="3" t="s">
        <v>2</v>
      </c>
      <c r="Q3351" s="3" t="s">
        <v>2</v>
      </c>
      <c r="R3351" s="3">
        <v>12.31</v>
      </c>
      <c r="S3351" s="3" t="s">
        <v>2</v>
      </c>
      <c r="T3351" s="3" t="s">
        <v>2</v>
      </c>
      <c r="U3351" s="3" t="s">
        <v>2</v>
      </c>
      <c r="V3351" s="3" t="s">
        <v>2</v>
      </c>
      <c r="W3351" s="3" t="s">
        <v>2</v>
      </c>
      <c r="X3351" s="3" t="s">
        <v>2</v>
      </c>
      <c r="Y3351" s="3" t="s">
        <v>2</v>
      </c>
      <c r="Z3351" s="3" t="s">
        <v>2</v>
      </c>
      <c r="AA3351" s="3" t="s">
        <v>2</v>
      </c>
      <c r="AB3351" s="3" t="s">
        <v>2</v>
      </c>
      <c r="AC3351" s="3">
        <v>0.45</v>
      </c>
      <c r="AD3351" s="2" t="s">
        <v>202</v>
      </c>
      <c r="AE3351" s="1" t="e">
        <f>($P3351/$DF$4)/((($Q3351/$DG$4)^2)/($R3351/$DH$4))</f>
        <v>#VALUE!</v>
      </c>
      <c r="AF3351" s="1" t="e">
        <f>($P3351/$DI$4)/((($Q3351/$DJ$4)^2)/($R3351/$DK$4))</f>
        <v>#VALUE!</v>
      </c>
      <c r="AG3351" s="1" t="e">
        <f>($P3351/$DL$4)/((($Q3351/$DM$4)^2)/($R3351/$DN$4))</f>
        <v>#VALUE!</v>
      </c>
      <c r="AH3351" s="1" t="e">
        <f>($P3351/$DO$4)/((($Q3351/$DP$4)^2)/($R3351/$DQ$4))</f>
        <v>#VALUE!</v>
      </c>
      <c r="AI3351" t="s">
        <v>982</v>
      </c>
      <c r="AJ3351">
        <v>679</v>
      </c>
      <c r="AK3351" s="21">
        <v>-53.369196739311199</v>
      </c>
      <c r="AL3351" s="21">
        <v>179.63937572738601</v>
      </c>
      <c r="AM3351" s="21">
        <v>-7.4983725355751804E-2</v>
      </c>
      <c r="AN3351" s="21">
        <v>-0.27550512341856997</v>
      </c>
      <c r="AO3351" s="21">
        <v>-3.2630231840412698</v>
      </c>
      <c r="AP3351" s="21">
        <v>-11.990735079181199</v>
      </c>
      <c r="AQ3351" s="21">
        <v>1.04385681631267</v>
      </c>
      <c r="AR3351" s="21">
        <v>0.91653607449233598</v>
      </c>
      <c r="AS3351" s="21">
        <v>0.43034150736033899</v>
      </c>
      <c r="AT3351" s="21">
        <v>0.18541983377160501</v>
      </c>
      <c r="AU3351" s="21">
        <v>5.3188164067029904</v>
      </c>
      <c r="AV3351" s="21">
        <v>5.4247261277675598</v>
      </c>
      <c r="AW3351" s="21">
        <v>101.465611986542</v>
      </c>
      <c r="AX3351" s="21">
        <v>105.35841860199</v>
      </c>
      <c r="AY3351" s="21">
        <v>231.452493797323</v>
      </c>
      <c r="AZ3351" s="21">
        <v>236.09810784038501</v>
      </c>
      <c r="BA3351" s="21">
        <v>7.44185402646661E-2</v>
      </c>
      <c r="BB3351" s="21">
        <v>3.8569397153891599E-2</v>
      </c>
      <c r="BC3351" s="21">
        <v>5.9907721779583696E-11</v>
      </c>
      <c r="BD3351"/>
      <c r="BE3351"/>
      <c r="BF3351"/>
      <c r="BG3351"/>
      <c r="BH3351"/>
      <c r="BI3351"/>
      <c r="BJ3351"/>
      <c r="BK3351"/>
      <c r="BL3351"/>
      <c r="BM3351"/>
      <c r="BN3351"/>
    </row>
    <row r="3352" spans="1:66" ht="25.2">
      <c r="A3352" s="4">
        <v>3350</v>
      </c>
      <c r="B3352" s="2" t="s">
        <v>979</v>
      </c>
      <c r="C3352" s="2" t="s">
        <v>978</v>
      </c>
      <c r="D3352" s="2" t="s">
        <v>401</v>
      </c>
      <c r="E3352" s="2" t="s">
        <v>368</v>
      </c>
      <c r="F3352" s="2" t="s">
        <v>367</v>
      </c>
      <c r="G3352" s="2" t="s">
        <v>983</v>
      </c>
      <c r="H3352" s="4">
        <v>21</v>
      </c>
      <c r="I3352" s="4">
        <v>10</v>
      </c>
      <c r="J3352" s="4">
        <v>2010</v>
      </c>
      <c r="K3352" s="3">
        <v>-22.003900000000002</v>
      </c>
      <c r="L3352" s="3">
        <v>31.005400000000002</v>
      </c>
      <c r="M3352" s="4">
        <v>250</v>
      </c>
      <c r="N3352" s="3">
        <v>-10.52</v>
      </c>
      <c r="O3352" s="3" t="s">
        <v>2</v>
      </c>
      <c r="P3352" s="3" t="s">
        <v>2</v>
      </c>
      <c r="Q3352" s="3" t="s">
        <v>2</v>
      </c>
      <c r="R3352" s="3">
        <v>15.02</v>
      </c>
      <c r="S3352" s="3" t="s">
        <v>2</v>
      </c>
      <c r="T3352" s="3" t="s">
        <v>2</v>
      </c>
      <c r="U3352" s="3" t="s">
        <v>2</v>
      </c>
      <c r="V3352" s="3" t="s">
        <v>2</v>
      </c>
      <c r="W3352" s="3" t="s">
        <v>2</v>
      </c>
      <c r="X3352" s="3" t="s">
        <v>2</v>
      </c>
      <c r="Y3352" s="3" t="s">
        <v>2</v>
      </c>
      <c r="Z3352" s="3" t="s">
        <v>2</v>
      </c>
      <c r="AA3352" s="3" t="s">
        <v>2</v>
      </c>
      <c r="AB3352" s="3" t="s">
        <v>2</v>
      </c>
      <c r="AC3352" s="3">
        <v>0.45</v>
      </c>
      <c r="AD3352" s="2" t="s">
        <v>202</v>
      </c>
      <c r="AE3352" s="1" t="e">
        <f>($P3352/$DF$4)/((($Q3352/$DG$4)^2)/($R3352/$DH$4))</f>
        <v>#VALUE!</v>
      </c>
      <c r="AF3352" s="1" t="e">
        <f>($P3352/$DI$4)/((($Q3352/$DJ$4)^2)/($R3352/$DK$4))</f>
        <v>#VALUE!</v>
      </c>
      <c r="AG3352" s="1" t="e">
        <f>($P3352/$DL$4)/((($Q3352/$DM$4)^2)/($R3352/$DN$4))</f>
        <v>#VALUE!</v>
      </c>
      <c r="AH3352" s="1" t="e">
        <f>($P3352/$DO$4)/((($Q3352/$DP$4)^2)/($R3352/$DQ$4))</f>
        <v>#VALUE!</v>
      </c>
      <c r="AI3352" t="s">
        <v>982</v>
      </c>
      <c r="AJ3352">
        <v>679</v>
      </c>
      <c r="AK3352" s="21">
        <v>-61.369173552036301</v>
      </c>
      <c r="AL3352" s="21">
        <v>145.79119277572599</v>
      </c>
      <c r="AM3352" s="21">
        <v>0.82173183664679506</v>
      </c>
      <c r="AN3352" s="21">
        <v>0.79095696219056899</v>
      </c>
      <c r="AO3352" s="21">
        <v>35.745558795074501</v>
      </c>
      <c r="AP3352" s="21">
        <v>34.407392840524899</v>
      </c>
      <c r="AQ3352" s="21">
        <v>2.72901970905066</v>
      </c>
      <c r="AR3352" s="21">
        <v>3.1584835031926599</v>
      </c>
      <c r="AS3352" s="21">
        <v>6.2231734188795098</v>
      </c>
      <c r="AT3352" s="21">
        <v>5.4611446105390797</v>
      </c>
      <c r="AU3352" s="21">
        <v>4.7698486196398697</v>
      </c>
      <c r="AV3352" s="21">
        <v>4.77286008042097</v>
      </c>
      <c r="AW3352" s="21">
        <v>85.298463035583495</v>
      </c>
      <c r="AX3352" s="21">
        <v>85.860090445518495</v>
      </c>
      <c r="AY3352" s="21">
        <v>207.49050593541401</v>
      </c>
      <c r="AZ3352" s="21">
        <v>207.62534514883001</v>
      </c>
      <c r="BA3352" s="21">
        <v>0.37259779777377799</v>
      </c>
      <c r="BB3352" s="21">
        <v>0.39088575221225602</v>
      </c>
      <c r="BC3352" s="21">
        <v>5.9907721779583696E-11</v>
      </c>
      <c r="BD3352"/>
      <c r="BE3352"/>
      <c r="BF3352"/>
      <c r="BG3352"/>
      <c r="BH3352"/>
      <c r="BI3352"/>
      <c r="BJ3352"/>
      <c r="BK3352"/>
      <c r="BL3352"/>
      <c r="BM3352"/>
      <c r="BN3352"/>
    </row>
    <row r="3353" spans="1:66" ht="25.2">
      <c r="A3353" s="4">
        <v>3351</v>
      </c>
      <c r="B3353" s="2" t="s">
        <v>979</v>
      </c>
      <c r="C3353" s="2" t="s">
        <v>978</v>
      </c>
      <c r="D3353" s="2" t="s">
        <v>401</v>
      </c>
      <c r="E3353" s="2" t="s">
        <v>368</v>
      </c>
      <c r="F3353" s="2" t="s">
        <v>367</v>
      </c>
      <c r="G3353" s="2" t="s">
        <v>983</v>
      </c>
      <c r="H3353" s="4">
        <v>21</v>
      </c>
      <c r="I3353" s="4">
        <v>10</v>
      </c>
      <c r="J3353" s="4">
        <v>2010</v>
      </c>
      <c r="K3353" s="3">
        <v>-22.003900000000002</v>
      </c>
      <c r="L3353" s="3">
        <v>31.005400000000002</v>
      </c>
      <c r="M3353" s="4">
        <v>546</v>
      </c>
      <c r="N3353" s="3">
        <v>-11.35</v>
      </c>
      <c r="O3353" s="3" t="s">
        <v>2</v>
      </c>
      <c r="P3353" s="3" t="s">
        <v>2</v>
      </c>
      <c r="Q3353" s="3" t="s">
        <v>2</v>
      </c>
      <c r="R3353" s="3">
        <v>17</v>
      </c>
      <c r="S3353" s="3" t="s">
        <v>2</v>
      </c>
      <c r="T3353" s="3" t="s">
        <v>2</v>
      </c>
      <c r="U3353" s="3" t="s">
        <v>2</v>
      </c>
      <c r="V3353" s="3" t="s">
        <v>2</v>
      </c>
      <c r="W3353" s="3" t="s">
        <v>2</v>
      </c>
      <c r="X3353" s="3" t="s">
        <v>2</v>
      </c>
      <c r="Y3353" s="3" t="s">
        <v>2</v>
      </c>
      <c r="Z3353" s="3" t="s">
        <v>2</v>
      </c>
      <c r="AA3353" s="3" t="s">
        <v>2</v>
      </c>
      <c r="AB3353" s="3" t="s">
        <v>2</v>
      </c>
      <c r="AC3353" s="3">
        <v>0.45</v>
      </c>
      <c r="AD3353" s="2" t="s">
        <v>202</v>
      </c>
      <c r="AE3353" s="1" t="e">
        <f>($P3353/$DF$4)/((($Q3353/$DG$4)^2)/($R3353/$DH$4))</f>
        <v>#VALUE!</v>
      </c>
      <c r="AF3353" s="1" t="e">
        <f>($P3353/$DI$4)/((($Q3353/$DJ$4)^2)/($R3353/$DK$4))</f>
        <v>#VALUE!</v>
      </c>
      <c r="AG3353" s="1" t="e">
        <f>($P3353/$DL$4)/((($Q3353/$DM$4)^2)/($R3353/$DN$4))</f>
        <v>#VALUE!</v>
      </c>
      <c r="AH3353" s="1" t="e">
        <f>($P3353/$DO$4)/((($Q3353/$DP$4)^2)/($R3353/$DQ$4))</f>
        <v>#VALUE!</v>
      </c>
      <c r="AI3353" t="s">
        <v>982</v>
      </c>
      <c r="AJ3353">
        <v>679</v>
      </c>
      <c r="AK3353" s="21">
        <v>-68.395727792282102</v>
      </c>
      <c r="AL3353" s="21">
        <v>82.938799651298496</v>
      </c>
      <c r="AM3353" s="21">
        <v>1.5599750157213199</v>
      </c>
      <c r="AN3353" s="21">
        <v>1.35911879919529</v>
      </c>
      <c r="AO3353" s="21">
        <v>67.835280867080996</v>
      </c>
      <c r="AP3353" s="21">
        <v>59.100827485058502</v>
      </c>
      <c r="AQ3353" s="21">
        <v>5.8533206621694598</v>
      </c>
      <c r="AR3353" s="21">
        <v>5.76424554507732</v>
      </c>
      <c r="AS3353" s="21">
        <v>14.579283129548999</v>
      </c>
      <c r="AT3353" s="21">
        <v>14.4568701167202</v>
      </c>
      <c r="AU3353" s="21">
        <v>4.5059028068161</v>
      </c>
      <c r="AV3353" s="21">
        <v>4.6082253432083098</v>
      </c>
      <c r="AW3353" s="21">
        <v>74.228414720611596</v>
      </c>
      <c r="AX3353" s="21">
        <v>77.535942379379307</v>
      </c>
      <c r="AY3353" s="21">
        <v>195.938607522963</v>
      </c>
      <c r="AZ3353" s="21">
        <v>200.38710326257601</v>
      </c>
      <c r="BA3353" s="21">
        <v>0.84574195183157896</v>
      </c>
      <c r="BB3353" s="21">
        <v>0.84431047080636001</v>
      </c>
      <c r="BC3353" s="21">
        <v>5.9907721779583696E-11</v>
      </c>
      <c r="BD3353"/>
      <c r="BE3353"/>
      <c r="BF3353"/>
      <c r="BG3353"/>
      <c r="BH3353"/>
      <c r="BI3353"/>
      <c r="BJ3353"/>
      <c r="BK3353"/>
      <c r="BL3353"/>
      <c r="BM3353"/>
      <c r="BN3353"/>
    </row>
    <row r="3354" spans="1:66" ht="25.2">
      <c r="A3354" s="4">
        <v>3352</v>
      </c>
      <c r="B3354" s="2" t="s">
        <v>979</v>
      </c>
      <c r="C3354" s="2" t="s">
        <v>978</v>
      </c>
      <c r="D3354" s="2" t="s">
        <v>401</v>
      </c>
      <c r="E3354" s="2" t="s">
        <v>368</v>
      </c>
      <c r="F3354" s="2" t="s">
        <v>367</v>
      </c>
      <c r="G3354" s="2" t="s">
        <v>983</v>
      </c>
      <c r="H3354" s="4">
        <v>21</v>
      </c>
      <c r="I3354" s="4">
        <v>10</v>
      </c>
      <c r="J3354" s="4">
        <v>2010</v>
      </c>
      <c r="K3354" s="3">
        <v>-22.003900000000002</v>
      </c>
      <c r="L3354" s="3">
        <v>31.005400000000002</v>
      </c>
      <c r="M3354" s="4">
        <v>843</v>
      </c>
      <c r="N3354" s="3">
        <v>-11.44</v>
      </c>
      <c r="O3354" s="3" t="s">
        <v>2</v>
      </c>
      <c r="P3354" s="3" t="s">
        <v>2</v>
      </c>
      <c r="Q3354" s="3" t="s">
        <v>2</v>
      </c>
      <c r="R3354" s="3">
        <v>17.420000000000002</v>
      </c>
      <c r="S3354" s="3" t="s">
        <v>2</v>
      </c>
      <c r="T3354" s="3" t="s">
        <v>2</v>
      </c>
      <c r="U3354" s="3" t="s">
        <v>2</v>
      </c>
      <c r="V3354" s="3" t="s">
        <v>2</v>
      </c>
      <c r="W3354" s="3" t="s">
        <v>2</v>
      </c>
      <c r="X3354" s="3" t="s">
        <v>2</v>
      </c>
      <c r="Y3354" s="3" t="s">
        <v>2</v>
      </c>
      <c r="Z3354" s="3" t="s">
        <v>2</v>
      </c>
      <c r="AA3354" s="3" t="s">
        <v>2</v>
      </c>
      <c r="AB3354" s="3" t="s">
        <v>2</v>
      </c>
      <c r="AC3354" s="3">
        <v>0.45</v>
      </c>
      <c r="AD3354" s="2" t="s">
        <v>202</v>
      </c>
      <c r="AE3354" s="1" t="e">
        <f>($P3354/$DF$4)/((($Q3354/$DG$4)^2)/($R3354/$DH$4))</f>
        <v>#VALUE!</v>
      </c>
      <c r="AF3354" s="1" t="e">
        <f>($P3354/$DI$4)/((($Q3354/$DJ$4)^2)/($R3354/$DK$4))</f>
        <v>#VALUE!</v>
      </c>
      <c r="AG3354" s="1" t="e">
        <f>($P3354/$DL$4)/((($Q3354/$DM$4)^2)/($R3354/$DN$4))</f>
        <v>#VALUE!</v>
      </c>
      <c r="AH3354" s="1" t="e">
        <f>($P3354/$DO$4)/((($Q3354/$DP$4)^2)/($R3354/$DQ$4))</f>
        <v>#VALUE!</v>
      </c>
      <c r="AI3354" t="s">
        <v>982</v>
      </c>
      <c r="AJ3354">
        <v>679</v>
      </c>
      <c r="AK3354" s="21">
        <v>-76.013883145389599</v>
      </c>
      <c r="AL3354" s="21">
        <v>34.3918547437572</v>
      </c>
      <c r="AM3354" s="21">
        <v>2.4159780616748301</v>
      </c>
      <c r="AN3354" s="21">
        <v>2.4347640208160901</v>
      </c>
      <c r="AO3354" s="21">
        <v>105.02435201890199</v>
      </c>
      <c r="AP3354" s="21">
        <v>105.840238845993</v>
      </c>
      <c r="AQ3354" s="21">
        <v>11.205649811492</v>
      </c>
      <c r="AR3354" s="21">
        <v>11.205649811492</v>
      </c>
      <c r="AS3354" s="21">
        <v>20.1514679135704</v>
      </c>
      <c r="AT3354" s="21">
        <v>20.1514679135704</v>
      </c>
      <c r="AU3354" s="21">
        <v>4.0074134330332303</v>
      </c>
      <c r="AV3354" s="21">
        <v>4.34602811935902</v>
      </c>
      <c r="AW3354" s="21">
        <v>62.121414387607601</v>
      </c>
      <c r="AX3354" s="21">
        <v>61.874706554946897</v>
      </c>
      <c r="AY3354" s="21">
        <v>174.20526076202</v>
      </c>
      <c r="AZ3354" s="21">
        <v>188.92375202872401</v>
      </c>
      <c r="BA3354" s="21">
        <v>1.2505331852483701</v>
      </c>
      <c r="BB3354" s="21">
        <v>1.2505331852483701</v>
      </c>
      <c r="BC3354" s="21">
        <v>5.9907721779583696E-11</v>
      </c>
      <c r="BD3354"/>
      <c r="BE3354"/>
      <c r="BF3354"/>
      <c r="BG3354"/>
      <c r="BH3354"/>
      <c r="BI3354"/>
      <c r="BJ3354"/>
      <c r="BK3354"/>
      <c r="BL3354"/>
      <c r="BM3354"/>
      <c r="BN3354"/>
    </row>
    <row r="3355" spans="1:66" ht="25.2">
      <c r="A3355" s="4">
        <v>3353</v>
      </c>
      <c r="B3355" s="2" t="s">
        <v>979</v>
      </c>
      <c r="C3355" s="2" t="s">
        <v>978</v>
      </c>
      <c r="D3355" s="2" t="s">
        <v>401</v>
      </c>
      <c r="E3355" s="2" t="s">
        <v>368</v>
      </c>
      <c r="F3355" s="2" t="s">
        <v>367</v>
      </c>
      <c r="G3355" s="2" t="s">
        <v>983</v>
      </c>
      <c r="H3355" s="4">
        <v>21</v>
      </c>
      <c r="I3355" s="4">
        <v>10</v>
      </c>
      <c r="J3355" s="4">
        <v>2010</v>
      </c>
      <c r="K3355" s="3">
        <v>-22.003900000000002</v>
      </c>
      <c r="L3355" s="3">
        <v>31.005400000000002</v>
      </c>
      <c r="M3355" s="4">
        <v>1189</v>
      </c>
      <c r="N3355" s="3">
        <v>-11.52</v>
      </c>
      <c r="O3355" s="3" t="s">
        <v>2</v>
      </c>
      <c r="P3355" s="3" t="s">
        <v>2</v>
      </c>
      <c r="Q3355" s="3" t="s">
        <v>2</v>
      </c>
      <c r="R3355" s="3">
        <v>17.2</v>
      </c>
      <c r="S3355" s="3" t="s">
        <v>2</v>
      </c>
      <c r="T3355" s="3" t="s">
        <v>2</v>
      </c>
      <c r="U3355" s="3" t="s">
        <v>2</v>
      </c>
      <c r="V3355" s="3" t="s">
        <v>2</v>
      </c>
      <c r="W3355" s="3" t="s">
        <v>2</v>
      </c>
      <c r="X3355" s="3" t="s">
        <v>2</v>
      </c>
      <c r="Y3355" s="3" t="s">
        <v>2</v>
      </c>
      <c r="Z3355" s="3" t="s">
        <v>2</v>
      </c>
      <c r="AA3355" s="3" t="s">
        <v>2</v>
      </c>
      <c r="AB3355" s="3" t="s">
        <v>2</v>
      </c>
      <c r="AC3355" s="3">
        <v>0.45</v>
      </c>
      <c r="AD3355" s="2" t="s">
        <v>202</v>
      </c>
      <c r="AE3355" s="1" t="e">
        <f>($P3355/$DF$4)/((($Q3355/$DG$4)^2)/($R3355/$DH$4))</f>
        <v>#VALUE!</v>
      </c>
      <c r="AF3355" s="1" t="e">
        <f>($P3355/$DI$4)/((($Q3355/$DJ$4)^2)/($R3355/$DK$4))</f>
        <v>#VALUE!</v>
      </c>
      <c r="AG3355" s="1" t="e">
        <f>($P3355/$DL$4)/((($Q3355/$DM$4)^2)/($R3355/$DN$4))</f>
        <v>#VALUE!</v>
      </c>
      <c r="AH3355" s="1" t="e">
        <f>($P3355/$DO$4)/((($Q3355/$DP$4)^2)/($R3355/$DQ$4))</f>
        <v>#VALUE!</v>
      </c>
      <c r="AI3355" t="s">
        <v>982</v>
      </c>
      <c r="AJ3355">
        <v>679</v>
      </c>
      <c r="AK3355" s="21">
        <v>-80.023255016670205</v>
      </c>
      <c r="AL3355" s="21">
        <v>16.253075768897499</v>
      </c>
      <c r="AM3355" s="21">
        <v>2.2258066170310999</v>
      </c>
      <c r="AN3355" s="21">
        <v>2.2774679992389699</v>
      </c>
      <c r="AO3355" s="21">
        <v>96.731379274315699</v>
      </c>
      <c r="AP3355" s="21">
        <v>98.975690741532006</v>
      </c>
      <c r="AQ3355" s="21">
        <v>13.6724075959063</v>
      </c>
      <c r="AR3355" s="21">
        <v>13.6724075959063</v>
      </c>
      <c r="AS3355" s="21">
        <v>19.952984291887301</v>
      </c>
      <c r="AT3355" s="21">
        <v>19.952984291887301</v>
      </c>
      <c r="AU3355" s="21">
        <v>4.3947678358697901</v>
      </c>
      <c r="AV3355" s="21">
        <v>4.3496831984853701</v>
      </c>
      <c r="AW3355" s="21">
        <v>66.376306006259895</v>
      </c>
      <c r="AX3355" s="21">
        <v>65.807972589225798</v>
      </c>
      <c r="AY3355" s="21">
        <v>190.99215171949999</v>
      </c>
      <c r="AZ3355" s="21">
        <v>189.031130452947</v>
      </c>
      <c r="BA3355" s="21">
        <v>1.25548433051765</v>
      </c>
      <c r="BB3355" s="21">
        <v>1.25548433051765</v>
      </c>
      <c r="BC3355" s="21">
        <v>5.9907721779583696E-11</v>
      </c>
      <c r="BD3355"/>
      <c r="BE3355"/>
      <c r="BF3355"/>
      <c r="BG3355"/>
      <c r="BH3355"/>
      <c r="BI3355"/>
      <c r="BJ3355"/>
      <c r="BK3355"/>
      <c r="BL3355"/>
      <c r="BM3355"/>
      <c r="BN3355"/>
    </row>
    <row r="3356" spans="1:66" ht="25.2">
      <c r="A3356" s="4">
        <v>3354</v>
      </c>
      <c r="B3356" s="2" t="s">
        <v>979</v>
      </c>
      <c r="C3356" s="2" t="s">
        <v>978</v>
      </c>
      <c r="D3356" s="2" t="s">
        <v>401</v>
      </c>
      <c r="E3356" s="2" t="s">
        <v>368</v>
      </c>
      <c r="F3356" s="2" t="s">
        <v>367</v>
      </c>
      <c r="G3356" s="2" t="s">
        <v>983</v>
      </c>
      <c r="H3356" s="4">
        <v>21</v>
      </c>
      <c r="I3356" s="4">
        <v>10</v>
      </c>
      <c r="J3356" s="4">
        <v>2010</v>
      </c>
      <c r="K3356" s="3">
        <v>-22.003900000000002</v>
      </c>
      <c r="L3356" s="3">
        <v>31.005400000000002</v>
      </c>
      <c r="M3356" s="4">
        <v>1483</v>
      </c>
      <c r="N3356" s="3">
        <v>-11.54</v>
      </c>
      <c r="O3356" s="3" t="s">
        <v>2</v>
      </c>
      <c r="P3356" s="3" t="s">
        <v>2</v>
      </c>
      <c r="Q3356" s="3" t="s">
        <v>2</v>
      </c>
      <c r="R3356" s="3">
        <v>17.04</v>
      </c>
      <c r="S3356" s="3" t="s">
        <v>2</v>
      </c>
      <c r="T3356" s="3" t="s">
        <v>2</v>
      </c>
      <c r="U3356" s="3" t="s">
        <v>2</v>
      </c>
      <c r="V3356" s="3" t="s">
        <v>2</v>
      </c>
      <c r="W3356" s="3" t="s">
        <v>2</v>
      </c>
      <c r="X3356" s="3" t="s">
        <v>2</v>
      </c>
      <c r="Y3356" s="3" t="s">
        <v>2</v>
      </c>
      <c r="Z3356" s="3" t="s">
        <v>2</v>
      </c>
      <c r="AA3356" s="3" t="s">
        <v>2</v>
      </c>
      <c r="AB3356" s="3" t="s">
        <v>2</v>
      </c>
      <c r="AC3356" s="3">
        <v>0.45</v>
      </c>
      <c r="AD3356" s="2" t="s">
        <v>202</v>
      </c>
      <c r="AE3356" s="1" t="e">
        <f>($P3356/$DF$4)/((($Q3356/$DG$4)^2)/($R3356/$DH$4))</f>
        <v>#VALUE!</v>
      </c>
      <c r="AF3356" s="1" t="e">
        <f>($P3356/$DI$4)/((($Q3356/$DJ$4)^2)/($R3356/$DK$4))</f>
        <v>#VALUE!</v>
      </c>
      <c r="AG3356" s="1" t="e">
        <f>($P3356/$DL$4)/((($Q3356/$DM$4)^2)/($R3356/$DN$4))</f>
        <v>#VALUE!</v>
      </c>
      <c r="AH3356" s="1" t="e">
        <f>($P3356/$DO$4)/((($Q3356/$DP$4)^2)/($R3356/$DQ$4))</f>
        <v>#VALUE!</v>
      </c>
      <c r="AI3356" t="s">
        <v>982</v>
      </c>
      <c r="AJ3356">
        <v>679</v>
      </c>
      <c r="AK3356" s="21">
        <v>-80.539928740100905</v>
      </c>
      <c r="AL3356" s="21">
        <v>5.5954275683414902</v>
      </c>
      <c r="AM3356" s="21">
        <v>1.8782425664681199</v>
      </c>
      <c r="AN3356" s="21">
        <v>1.89359519669414</v>
      </c>
      <c r="AO3356" s="21">
        <v>81.618568899688299</v>
      </c>
      <c r="AP3356" s="21">
        <v>82.284639874243098</v>
      </c>
      <c r="AQ3356" s="21">
        <v>15.007090950570101</v>
      </c>
      <c r="AR3356" s="21">
        <v>15.007090950570101</v>
      </c>
      <c r="AS3356" s="21">
        <v>19.461872846946701</v>
      </c>
      <c r="AT3356" s="21">
        <v>19.461872846946701</v>
      </c>
      <c r="AU3356" s="21">
        <v>4.9786594416952097</v>
      </c>
      <c r="AV3356" s="21">
        <v>4.9895374854898504</v>
      </c>
      <c r="AW3356" s="21">
        <v>72.673136527099601</v>
      </c>
      <c r="AX3356" s="21">
        <v>72.635585527420005</v>
      </c>
      <c r="AY3356" s="21">
        <v>216.34634839131201</v>
      </c>
      <c r="AZ3356" s="21">
        <v>216.816273184279</v>
      </c>
      <c r="BA3356" s="21">
        <v>1.2716599524021099</v>
      </c>
      <c r="BB3356" s="21">
        <v>1.2716599524021099</v>
      </c>
      <c r="BC3356" s="21">
        <v>5.9907721779583696E-11</v>
      </c>
      <c r="BD3356"/>
      <c r="BE3356"/>
      <c r="BF3356"/>
      <c r="BG3356"/>
      <c r="BH3356"/>
      <c r="BI3356"/>
      <c r="BJ3356"/>
      <c r="BK3356"/>
      <c r="BL3356"/>
      <c r="BM3356"/>
      <c r="BN3356"/>
    </row>
    <row r="3357" spans="1:66" ht="25.2">
      <c r="A3357" s="4">
        <v>3355</v>
      </c>
      <c r="B3357" s="2" t="s">
        <v>979</v>
      </c>
      <c r="C3357" s="2" t="s">
        <v>978</v>
      </c>
      <c r="D3357" s="2" t="s">
        <v>401</v>
      </c>
      <c r="E3357" s="2" t="s">
        <v>368</v>
      </c>
      <c r="F3357" s="2" t="s">
        <v>367</v>
      </c>
      <c r="G3357" s="2" t="s">
        <v>983</v>
      </c>
      <c r="H3357" s="4">
        <v>21</v>
      </c>
      <c r="I3357" s="4">
        <v>10</v>
      </c>
      <c r="J3357" s="4">
        <v>2010</v>
      </c>
      <c r="K3357" s="3">
        <v>-22.003900000000002</v>
      </c>
      <c r="L3357" s="3">
        <v>31.005400000000002</v>
      </c>
      <c r="M3357" s="4">
        <v>1779</v>
      </c>
      <c r="N3357" s="3">
        <v>-12.1</v>
      </c>
      <c r="O3357" s="3" t="s">
        <v>2</v>
      </c>
      <c r="P3357" s="3" t="s">
        <v>2</v>
      </c>
      <c r="Q3357" s="3" t="s">
        <v>2</v>
      </c>
      <c r="R3357" s="3">
        <v>17.02</v>
      </c>
      <c r="S3357" s="3" t="s">
        <v>2</v>
      </c>
      <c r="T3357" s="3" t="s">
        <v>2</v>
      </c>
      <c r="U3357" s="3" t="s">
        <v>2</v>
      </c>
      <c r="V3357" s="3" t="s">
        <v>2</v>
      </c>
      <c r="W3357" s="3" t="s">
        <v>2</v>
      </c>
      <c r="X3357" s="3" t="s">
        <v>2</v>
      </c>
      <c r="Y3357" s="3" t="s">
        <v>2</v>
      </c>
      <c r="Z3357" s="3" t="s">
        <v>2</v>
      </c>
      <c r="AA3357" s="3" t="s">
        <v>2</v>
      </c>
      <c r="AB3357" s="3" t="s">
        <v>2</v>
      </c>
      <c r="AC3357" s="3">
        <v>0.45</v>
      </c>
      <c r="AD3357" s="2" t="s">
        <v>202</v>
      </c>
      <c r="AE3357" s="1" t="e">
        <f>($P3357/$DF$4)/((($Q3357/$DG$4)^2)/($R3357/$DH$4))</f>
        <v>#VALUE!</v>
      </c>
      <c r="AF3357" s="1" t="e">
        <f>($P3357/$DI$4)/((($Q3357/$DJ$4)^2)/($R3357/$DK$4))</f>
        <v>#VALUE!</v>
      </c>
      <c r="AG3357" s="1" t="e">
        <f>($P3357/$DL$4)/((($Q3357/$DM$4)^2)/($R3357/$DN$4))</f>
        <v>#VALUE!</v>
      </c>
      <c r="AH3357" s="1" t="e">
        <f>($P3357/$DO$4)/((($Q3357/$DP$4)^2)/($R3357/$DQ$4))</f>
        <v>#VALUE!</v>
      </c>
      <c r="AI3357" t="s">
        <v>982</v>
      </c>
      <c r="AJ3357">
        <v>679</v>
      </c>
      <c r="AK3357" s="21">
        <v>-82.774946436546301</v>
      </c>
      <c r="AL3357" s="21">
        <v>9.969209968386869E+36</v>
      </c>
      <c r="AM3357" s="21">
        <v>1.70367057998955</v>
      </c>
      <c r="AN3357" s="21">
        <v>1.70367057998955</v>
      </c>
      <c r="AO3357" s="21">
        <v>74.030323807147198</v>
      </c>
      <c r="AP3357" s="21">
        <v>74.030323807147198</v>
      </c>
      <c r="AQ3357" s="21">
        <v>17.028080570988699</v>
      </c>
      <c r="AR3357" s="21">
        <v>17.028080570988699</v>
      </c>
      <c r="AS3357" s="21">
        <v>19.458768650417301</v>
      </c>
      <c r="AT3357" s="21">
        <v>19.458768650417301</v>
      </c>
      <c r="AU3357" s="21">
        <v>5.37611789632082</v>
      </c>
      <c r="AV3357" s="21">
        <v>5.2438490275692899</v>
      </c>
      <c r="AW3357" s="21">
        <v>76.056673460235601</v>
      </c>
      <c r="AX3357" s="21">
        <v>76.265140000762898</v>
      </c>
      <c r="AY3357" s="21">
        <v>233.610751572228</v>
      </c>
      <c r="AZ3357" s="21">
        <v>233.610751572228</v>
      </c>
      <c r="BA3357" s="21">
        <v>1.27967647866011</v>
      </c>
      <c r="BB3357" s="21">
        <v>1.27967647866011</v>
      </c>
      <c r="BC3357" s="21">
        <v>5.9907721779583696E-11</v>
      </c>
      <c r="BD3357"/>
      <c r="BE3357"/>
      <c r="BF3357"/>
      <c r="BG3357"/>
      <c r="BH3357"/>
      <c r="BI3357"/>
      <c r="BJ3357"/>
      <c r="BK3357"/>
      <c r="BL3357"/>
      <c r="BM3357"/>
      <c r="BN3357"/>
    </row>
    <row r="3358" spans="1:66" ht="25.2">
      <c r="A3358" s="4">
        <v>3356</v>
      </c>
      <c r="B3358" s="2" t="s">
        <v>979</v>
      </c>
      <c r="C3358" s="2" t="s">
        <v>978</v>
      </c>
      <c r="D3358" s="2" t="s">
        <v>401</v>
      </c>
      <c r="E3358" s="2" t="s">
        <v>368</v>
      </c>
      <c r="F3358" s="2" t="s">
        <v>367</v>
      </c>
      <c r="G3358" s="2" t="s">
        <v>983</v>
      </c>
      <c r="H3358" s="4">
        <v>21</v>
      </c>
      <c r="I3358" s="4">
        <v>10</v>
      </c>
      <c r="J3358" s="4">
        <v>2010</v>
      </c>
      <c r="K3358" s="3">
        <v>-22.003900000000002</v>
      </c>
      <c r="L3358" s="3">
        <v>31.005400000000002</v>
      </c>
      <c r="M3358" s="4">
        <v>2075</v>
      </c>
      <c r="N3358" s="3">
        <v>-12.1</v>
      </c>
      <c r="O3358" s="3" t="s">
        <v>2</v>
      </c>
      <c r="P3358" s="3" t="s">
        <v>2</v>
      </c>
      <c r="Q3358" s="3" t="s">
        <v>2</v>
      </c>
      <c r="R3358" s="3">
        <v>17.12</v>
      </c>
      <c r="S3358" s="3" t="s">
        <v>2</v>
      </c>
      <c r="T3358" s="3" t="s">
        <v>2</v>
      </c>
      <c r="U3358" s="3" t="s">
        <v>2</v>
      </c>
      <c r="V3358" s="3" t="s">
        <v>2</v>
      </c>
      <c r="W3358" s="3" t="s">
        <v>2</v>
      </c>
      <c r="X3358" s="3" t="s">
        <v>2</v>
      </c>
      <c r="Y3358" s="3" t="s">
        <v>2</v>
      </c>
      <c r="Z3358" s="3" t="s">
        <v>2</v>
      </c>
      <c r="AA3358" s="3" t="s">
        <v>2</v>
      </c>
      <c r="AB3358" s="3" t="s">
        <v>2</v>
      </c>
      <c r="AC3358" s="3">
        <v>0.45</v>
      </c>
      <c r="AD3358" s="2" t="s">
        <v>202</v>
      </c>
      <c r="AE3358" s="1" t="e">
        <f>($P3358/$DF$4)/((($Q3358/$DG$4)^2)/($R3358/$DH$4))</f>
        <v>#VALUE!</v>
      </c>
      <c r="AF3358" s="1" t="e">
        <f>($P3358/$DI$4)/((($Q3358/$DJ$4)^2)/($R3358/$DK$4))</f>
        <v>#VALUE!</v>
      </c>
      <c r="AG3358" s="1" t="e">
        <f>($P3358/$DL$4)/((($Q3358/$DM$4)^2)/($R3358/$DN$4))</f>
        <v>#VALUE!</v>
      </c>
      <c r="AH3358" s="1" t="e">
        <f>($P3358/$DO$4)/((($Q3358/$DP$4)^2)/($R3358/$DQ$4))</f>
        <v>#VALUE!</v>
      </c>
      <c r="AI3358" t="s">
        <v>982</v>
      </c>
      <c r="AJ3358">
        <v>679</v>
      </c>
      <c r="AK3358" s="21">
        <v>-86.710263210010496</v>
      </c>
      <c r="AL3358" s="21">
        <v>9.969209968386869E+36</v>
      </c>
      <c r="AM3358" s="21">
        <v>1.6519990319609601</v>
      </c>
      <c r="AN3358" s="21">
        <v>1.6519990319609601</v>
      </c>
      <c r="AO3358" s="21">
        <v>71.784224453648406</v>
      </c>
      <c r="AP3358" s="21">
        <v>71.784224453648406</v>
      </c>
      <c r="AQ3358" s="21">
        <v>20.811308129787399</v>
      </c>
      <c r="AR3358" s="21">
        <v>20.811308129787399</v>
      </c>
      <c r="AS3358" s="21">
        <v>19.837874169230499</v>
      </c>
      <c r="AT3358" s="21">
        <v>19.837874169230499</v>
      </c>
      <c r="AU3358" s="21">
        <v>5.59861892947555</v>
      </c>
      <c r="AV3358" s="21">
        <v>5.6030631906986201</v>
      </c>
      <c r="AW3358" s="21">
        <v>77.252046164989494</v>
      </c>
      <c r="AX3358" s="21">
        <v>77.026445413112597</v>
      </c>
      <c r="AY3358" s="21">
        <v>243.27649660557501</v>
      </c>
      <c r="AZ3358" s="21">
        <v>243.27649660557501</v>
      </c>
      <c r="BA3358" s="21">
        <v>1.3204784901440101</v>
      </c>
      <c r="BB3358" s="21">
        <v>1.3204784901440101</v>
      </c>
      <c r="BC3358" s="21">
        <v>5.9907721779583696E-11</v>
      </c>
      <c r="BD3358"/>
      <c r="BE3358"/>
      <c r="BF3358"/>
      <c r="BG3358"/>
      <c r="BH3358"/>
      <c r="BI3358"/>
      <c r="BJ3358"/>
      <c r="BK3358"/>
      <c r="BL3358"/>
      <c r="BM3358"/>
      <c r="BN3358"/>
    </row>
    <row r="3359" spans="1:66" ht="25.2">
      <c r="A3359" s="4">
        <v>3357</v>
      </c>
      <c r="B3359" s="2" t="s">
        <v>979</v>
      </c>
      <c r="C3359" s="2" t="s">
        <v>978</v>
      </c>
      <c r="D3359" s="2" t="s">
        <v>401</v>
      </c>
      <c r="E3359" s="2" t="s">
        <v>368</v>
      </c>
      <c r="F3359" s="2" t="s">
        <v>367</v>
      </c>
      <c r="G3359" s="2" t="s">
        <v>983</v>
      </c>
      <c r="H3359" s="4">
        <v>21</v>
      </c>
      <c r="I3359" s="4">
        <v>10</v>
      </c>
      <c r="J3359" s="4">
        <v>2010</v>
      </c>
      <c r="K3359" s="3">
        <v>-22.003900000000002</v>
      </c>
      <c r="L3359" s="3">
        <v>31.005400000000002</v>
      </c>
      <c r="M3359" s="4">
        <v>2371</v>
      </c>
      <c r="N3359" s="3">
        <v>-11.87</v>
      </c>
      <c r="O3359" s="3" t="s">
        <v>2</v>
      </c>
      <c r="P3359" s="3" t="s">
        <v>2</v>
      </c>
      <c r="Q3359" s="3" t="s">
        <v>2</v>
      </c>
      <c r="R3359" s="3">
        <v>17.190000000000001</v>
      </c>
      <c r="S3359" s="3" t="s">
        <v>2</v>
      </c>
      <c r="T3359" s="3" t="s">
        <v>2</v>
      </c>
      <c r="U3359" s="3" t="s">
        <v>2</v>
      </c>
      <c r="V3359" s="3" t="s">
        <v>2</v>
      </c>
      <c r="W3359" s="3" t="s">
        <v>2</v>
      </c>
      <c r="X3359" s="3" t="s">
        <v>2</v>
      </c>
      <c r="Y3359" s="3" t="s">
        <v>2</v>
      </c>
      <c r="Z3359" s="3" t="s">
        <v>2</v>
      </c>
      <c r="AA3359" s="3" t="s">
        <v>2</v>
      </c>
      <c r="AB3359" s="3" t="s">
        <v>2</v>
      </c>
      <c r="AC3359" s="3">
        <v>0.45</v>
      </c>
      <c r="AD3359" s="2" t="s">
        <v>202</v>
      </c>
      <c r="AE3359" s="1" t="e">
        <f>($P3359/$DF$4)/((($Q3359/$DG$4)^2)/($R3359/$DH$4))</f>
        <v>#VALUE!</v>
      </c>
      <c r="AF3359" s="1" t="e">
        <f>($P3359/$DI$4)/((($Q3359/$DJ$4)^2)/($R3359/$DK$4))</f>
        <v>#VALUE!</v>
      </c>
      <c r="AG3359" s="1" t="e">
        <f>($P3359/$DL$4)/((($Q3359/$DM$4)^2)/($R3359/$DN$4))</f>
        <v>#VALUE!</v>
      </c>
      <c r="AH3359" s="1" t="e">
        <f>($P3359/$DO$4)/((($Q3359/$DP$4)^2)/($R3359/$DQ$4))</f>
        <v>#VALUE!</v>
      </c>
      <c r="AI3359" t="s">
        <v>982</v>
      </c>
      <c r="AJ3359">
        <v>679</v>
      </c>
      <c r="AK3359" s="21">
        <v>-90.590206376606005</v>
      </c>
      <c r="AL3359" s="21">
        <v>9.969209968386869E+36</v>
      </c>
      <c r="AM3359" s="21">
        <v>1.73860603237152</v>
      </c>
      <c r="AN3359" s="21">
        <v>1.73860603237152</v>
      </c>
      <c r="AO3359" s="21">
        <v>75.546996130568502</v>
      </c>
      <c r="AP3359" s="21">
        <v>75.546996130568502</v>
      </c>
      <c r="AQ3359" s="21">
        <v>25.173681531324402</v>
      </c>
      <c r="AR3359" s="21">
        <v>25.173681531324402</v>
      </c>
      <c r="AS3359" s="21">
        <v>20.199955493073499</v>
      </c>
      <c r="AT3359" s="21">
        <v>20.199955493073499</v>
      </c>
      <c r="AU3359" s="21">
        <v>5.6619142835533598</v>
      </c>
      <c r="AV3359" s="21">
        <v>5.6055529961895898</v>
      </c>
      <c r="AW3359" s="21">
        <v>76.436725465679203</v>
      </c>
      <c r="AX3359" s="21">
        <v>73.979396236934704</v>
      </c>
      <c r="AY3359" s="21">
        <v>246.025054489518</v>
      </c>
      <c r="AZ3359" s="21">
        <v>246.025054489518</v>
      </c>
      <c r="BA3359" s="21">
        <v>1.35763471956283</v>
      </c>
      <c r="BB3359" s="21">
        <v>1.35763471956283</v>
      </c>
      <c r="BC3359" s="21">
        <v>5.9907721779583696E-11</v>
      </c>
      <c r="BD3359"/>
      <c r="BE3359"/>
      <c r="BF3359"/>
      <c r="BG3359"/>
      <c r="BH3359"/>
      <c r="BI3359"/>
      <c r="BJ3359"/>
      <c r="BK3359"/>
      <c r="BL3359"/>
      <c r="BM3359"/>
      <c r="BN3359"/>
    </row>
    <row r="3360" spans="1:66" ht="25.2">
      <c r="A3360" s="4">
        <v>3358</v>
      </c>
      <c r="B3360" s="2" t="s">
        <v>979</v>
      </c>
      <c r="C3360" s="2" t="s">
        <v>978</v>
      </c>
      <c r="D3360" s="2" t="s">
        <v>401</v>
      </c>
      <c r="E3360" s="2" t="s">
        <v>368</v>
      </c>
      <c r="F3360" s="2" t="s">
        <v>367</v>
      </c>
      <c r="G3360" s="2" t="s">
        <v>983</v>
      </c>
      <c r="H3360" s="4">
        <v>21</v>
      </c>
      <c r="I3360" s="4">
        <v>10</v>
      </c>
      <c r="J3360" s="4">
        <v>2010</v>
      </c>
      <c r="K3360" s="3">
        <v>-22.003900000000002</v>
      </c>
      <c r="L3360" s="3">
        <v>31.005400000000002</v>
      </c>
      <c r="M3360" s="4">
        <v>2962</v>
      </c>
      <c r="N3360" s="3">
        <v>-11.79</v>
      </c>
      <c r="O3360" s="3" t="s">
        <v>2</v>
      </c>
      <c r="P3360" s="3" t="s">
        <v>2</v>
      </c>
      <c r="Q3360" s="3" t="s">
        <v>2</v>
      </c>
      <c r="R3360" s="3">
        <v>18.8</v>
      </c>
      <c r="S3360" s="3" t="s">
        <v>2</v>
      </c>
      <c r="T3360" s="3" t="s">
        <v>2</v>
      </c>
      <c r="U3360" s="3" t="s">
        <v>2</v>
      </c>
      <c r="V3360" s="3" t="s">
        <v>2</v>
      </c>
      <c r="W3360" s="3" t="s">
        <v>2</v>
      </c>
      <c r="X3360" s="3" t="s">
        <v>2</v>
      </c>
      <c r="Y3360" s="3" t="s">
        <v>2</v>
      </c>
      <c r="Z3360" s="3" t="s">
        <v>2</v>
      </c>
      <c r="AA3360" s="3" t="s">
        <v>2</v>
      </c>
      <c r="AB3360" s="3" t="s">
        <v>2</v>
      </c>
      <c r="AC3360" s="3">
        <v>0.45</v>
      </c>
      <c r="AD3360" s="2" t="s">
        <v>202</v>
      </c>
      <c r="AE3360" s="1" t="e">
        <f>($P3360/$DF$4)/((($Q3360/$DG$4)^2)/($R3360/$DH$4))</f>
        <v>#VALUE!</v>
      </c>
      <c r="AF3360" s="1" t="e">
        <f>($P3360/$DI$4)/((($Q3360/$DJ$4)^2)/($R3360/$DK$4))</f>
        <v>#VALUE!</v>
      </c>
      <c r="AG3360" s="1" t="e">
        <f>($P3360/$DL$4)/((($Q3360/$DM$4)^2)/($R3360/$DN$4))</f>
        <v>#VALUE!</v>
      </c>
      <c r="AH3360" s="1" t="e">
        <f>($P3360/$DO$4)/((($Q3360/$DP$4)^2)/($R3360/$DQ$4))</f>
        <v>#VALUE!</v>
      </c>
      <c r="AI3360" t="s">
        <v>982</v>
      </c>
      <c r="AJ3360">
        <v>679</v>
      </c>
      <c r="AK3360" s="21">
        <v>-101.352310000381</v>
      </c>
      <c r="AL3360" s="21">
        <v>9.969209968386869E+36</v>
      </c>
      <c r="AM3360" s="21">
        <v>1.9248043970030499</v>
      </c>
      <c r="AN3360" s="21">
        <v>1.9248043970030499</v>
      </c>
      <c r="AO3360" s="21">
        <v>83.637075452201401</v>
      </c>
      <c r="AP3360" s="21">
        <v>83.637075452201401</v>
      </c>
      <c r="AQ3360" s="21">
        <v>34.442076099510203</v>
      </c>
      <c r="AR3360" s="21">
        <v>34.442076099510203</v>
      </c>
      <c r="AS3360" s="21">
        <v>21.300633811464301</v>
      </c>
      <c r="AT3360" s="21">
        <v>21.300633811464301</v>
      </c>
      <c r="AU3360" s="21">
        <v>5.6117225787305802</v>
      </c>
      <c r="AV3360" s="21">
        <v>5.5324410415792498</v>
      </c>
      <c r="AW3360" s="21">
        <v>74.341111105766302</v>
      </c>
      <c r="AX3360" s="21">
        <v>72.660611982879601</v>
      </c>
      <c r="AY3360" s="21">
        <v>243.841955152395</v>
      </c>
      <c r="AZ3360" s="21">
        <v>243.841955152395</v>
      </c>
      <c r="BA3360" s="21">
        <v>1.4471026732194401</v>
      </c>
      <c r="BB3360" s="21">
        <v>1.4471026732194401</v>
      </c>
      <c r="BC3360" s="21">
        <v>5.9907721779583696E-11</v>
      </c>
      <c r="BD3360"/>
      <c r="BE3360"/>
      <c r="BF3360"/>
      <c r="BG3360"/>
      <c r="BH3360"/>
      <c r="BI3360"/>
      <c r="BJ3360"/>
      <c r="BK3360"/>
      <c r="BL3360"/>
      <c r="BM3360"/>
      <c r="BN3360"/>
    </row>
    <row r="3361" spans="1:66" ht="25.2">
      <c r="A3361" s="4">
        <v>3359</v>
      </c>
      <c r="B3361" s="2" t="s">
        <v>979</v>
      </c>
      <c r="C3361" s="2" t="s">
        <v>978</v>
      </c>
      <c r="D3361" s="2" t="s">
        <v>401</v>
      </c>
      <c r="E3361" s="2" t="s">
        <v>368</v>
      </c>
      <c r="F3361" s="2" t="s">
        <v>367</v>
      </c>
      <c r="G3361" s="2" t="s">
        <v>983</v>
      </c>
      <c r="H3361" s="4">
        <v>21</v>
      </c>
      <c r="I3361" s="4">
        <v>10</v>
      </c>
      <c r="J3361" s="4">
        <v>2010</v>
      </c>
      <c r="K3361" s="3">
        <v>-22.003900000000002</v>
      </c>
      <c r="L3361" s="3">
        <v>31.005400000000002</v>
      </c>
      <c r="M3361" s="4">
        <v>3849</v>
      </c>
      <c r="N3361" s="3">
        <v>-11.44</v>
      </c>
      <c r="O3361" s="3" t="s">
        <v>2</v>
      </c>
      <c r="P3361" s="3" t="s">
        <v>2</v>
      </c>
      <c r="Q3361" s="3" t="s">
        <v>2</v>
      </c>
      <c r="R3361" s="3">
        <v>22.28</v>
      </c>
      <c r="S3361" s="3" t="s">
        <v>2</v>
      </c>
      <c r="T3361" s="3" t="s">
        <v>2</v>
      </c>
      <c r="U3361" s="3" t="s">
        <v>2</v>
      </c>
      <c r="V3361" s="3" t="s">
        <v>2</v>
      </c>
      <c r="W3361" s="3" t="s">
        <v>2</v>
      </c>
      <c r="X3361" s="3" t="s">
        <v>2</v>
      </c>
      <c r="Y3361" s="3" t="s">
        <v>2</v>
      </c>
      <c r="Z3361" s="3" t="s">
        <v>2</v>
      </c>
      <c r="AA3361" s="3" t="s">
        <v>2</v>
      </c>
      <c r="AB3361" s="3" t="s">
        <v>2</v>
      </c>
      <c r="AC3361" s="3">
        <v>0.45</v>
      </c>
      <c r="AD3361" s="2" t="s">
        <v>202</v>
      </c>
      <c r="AE3361" s="1" t="e">
        <f>($P3361/$DF$4)/((($Q3361/$DG$4)^2)/($R3361/$DH$4))</f>
        <v>#VALUE!</v>
      </c>
      <c r="AF3361" s="1" t="e">
        <f>($P3361/$DI$4)/((($Q3361/$DJ$4)^2)/($R3361/$DK$4))</f>
        <v>#VALUE!</v>
      </c>
      <c r="AG3361" s="1" t="e">
        <f>($P3361/$DL$4)/((($Q3361/$DM$4)^2)/($R3361/$DN$4))</f>
        <v>#VALUE!</v>
      </c>
      <c r="AH3361" s="1" t="e">
        <f>($P3361/$DO$4)/((($Q3361/$DP$4)^2)/($R3361/$DQ$4))</f>
        <v>#VALUE!</v>
      </c>
      <c r="AI3361" t="s">
        <v>982</v>
      </c>
      <c r="AJ3361">
        <v>679</v>
      </c>
      <c r="AK3361" s="21">
        <v>-111.760051792984</v>
      </c>
      <c r="AL3361" s="21">
        <v>9.969209968386869E+36</v>
      </c>
      <c r="AM3361" s="21">
        <v>2.0275732814756</v>
      </c>
      <c r="AN3361" s="21">
        <v>2.0275732814756</v>
      </c>
      <c r="AO3361" s="21">
        <v>88.102832833790998</v>
      </c>
      <c r="AP3361" s="21">
        <v>88.102832833790998</v>
      </c>
      <c r="AQ3361" s="21">
        <v>43.486586375627503</v>
      </c>
      <c r="AR3361" s="21">
        <v>43.486586375627503</v>
      </c>
      <c r="AS3361" s="21">
        <v>22.4245033552933</v>
      </c>
      <c r="AT3361" s="21">
        <v>22.4245033552933</v>
      </c>
      <c r="AU3361" s="21">
        <v>5.5637994135880504</v>
      </c>
      <c r="AV3361" s="21">
        <v>5.4686548685729504</v>
      </c>
      <c r="AW3361" s="21">
        <v>73.279838354091595</v>
      </c>
      <c r="AX3361" s="21">
        <v>70.569168010902402</v>
      </c>
      <c r="AY3361" s="21">
        <v>241.76018522388901</v>
      </c>
      <c r="AZ3361" s="21">
        <v>241.76018522388901</v>
      </c>
      <c r="BA3361" s="21">
        <v>1.5289619143450299</v>
      </c>
      <c r="BB3361" s="21">
        <v>1.5289619143450299</v>
      </c>
      <c r="BC3361" s="21">
        <v>5.9907721779583696E-11</v>
      </c>
      <c r="BD3361"/>
      <c r="BE3361"/>
      <c r="BF3361"/>
      <c r="BG3361"/>
      <c r="BH3361"/>
      <c r="BI3361"/>
      <c r="BJ3361"/>
      <c r="BK3361"/>
      <c r="BL3361"/>
      <c r="BM3361"/>
      <c r="BN3361"/>
    </row>
    <row r="3362" spans="1:66" ht="25.2">
      <c r="A3362" s="4">
        <v>3360</v>
      </c>
      <c r="B3362" s="2" t="s">
        <v>979</v>
      </c>
      <c r="C3362" s="2" t="s">
        <v>978</v>
      </c>
      <c r="D3362" s="2" t="s">
        <v>401</v>
      </c>
      <c r="E3362" s="2" t="s">
        <v>368</v>
      </c>
      <c r="F3362" s="2" t="s">
        <v>367</v>
      </c>
      <c r="G3362" s="2" t="s">
        <v>983</v>
      </c>
      <c r="H3362" s="4">
        <v>21</v>
      </c>
      <c r="I3362" s="4">
        <v>10</v>
      </c>
      <c r="J3362" s="4">
        <v>2010</v>
      </c>
      <c r="K3362" s="3">
        <v>-22.003900000000002</v>
      </c>
      <c r="L3362" s="3">
        <v>31.005400000000002</v>
      </c>
      <c r="M3362" s="4">
        <v>4242</v>
      </c>
      <c r="N3362" s="3">
        <v>-11.58</v>
      </c>
      <c r="O3362" s="3" t="s">
        <v>2</v>
      </c>
      <c r="P3362" s="3" t="s">
        <v>2</v>
      </c>
      <c r="Q3362" s="3" t="s">
        <v>2</v>
      </c>
      <c r="R3362" s="3">
        <v>26.81</v>
      </c>
      <c r="S3362" s="3" t="s">
        <v>2</v>
      </c>
      <c r="T3362" s="3" t="s">
        <v>2</v>
      </c>
      <c r="U3362" s="3" t="s">
        <v>2</v>
      </c>
      <c r="V3362" s="3" t="s">
        <v>2</v>
      </c>
      <c r="W3362" s="3" t="s">
        <v>2</v>
      </c>
      <c r="X3362" s="3" t="s">
        <v>2</v>
      </c>
      <c r="Y3362" s="3" t="s">
        <v>2</v>
      </c>
      <c r="Z3362" s="3" t="s">
        <v>2</v>
      </c>
      <c r="AA3362" s="3" t="s">
        <v>2</v>
      </c>
      <c r="AB3362" s="3" t="s">
        <v>2</v>
      </c>
      <c r="AC3362" s="3">
        <v>0.45</v>
      </c>
      <c r="AD3362" s="2" t="s">
        <v>202</v>
      </c>
      <c r="AE3362" s="1" t="e">
        <f>($P3362/$DF$4)/((($Q3362/$DG$4)^2)/($R3362/$DH$4))</f>
        <v>#VALUE!</v>
      </c>
      <c r="AF3362" s="1" t="e">
        <f>($P3362/$DI$4)/((($Q3362/$DJ$4)^2)/($R3362/$DK$4))</f>
        <v>#VALUE!</v>
      </c>
      <c r="AG3362" s="1" t="e">
        <f>($P3362/$DL$4)/((($Q3362/$DM$4)^2)/($R3362/$DN$4))</f>
        <v>#VALUE!</v>
      </c>
      <c r="AH3362" s="1" t="e">
        <f>($P3362/$DO$4)/((($Q3362/$DP$4)^2)/($R3362/$DQ$4))</f>
        <v>#VALUE!</v>
      </c>
      <c r="AI3362" t="s">
        <v>982</v>
      </c>
      <c r="AJ3362">
        <v>679</v>
      </c>
      <c r="AK3362" s="21">
        <v>-114.203411873672</v>
      </c>
      <c r="AL3362" s="21">
        <v>9.969209968386869E+36</v>
      </c>
      <c r="AM3362" s="21">
        <v>2.0372522073399999</v>
      </c>
      <c r="AN3362" s="21">
        <v>2.0372522073399999</v>
      </c>
      <c r="AO3362" s="21">
        <v>88.523646403449206</v>
      </c>
      <c r="AP3362" s="21">
        <v>88.523646403449206</v>
      </c>
      <c r="AQ3362" s="21">
        <v>45.405095994930299</v>
      </c>
      <c r="AR3362" s="21">
        <v>45.405095994930299</v>
      </c>
      <c r="AS3362" s="21">
        <v>22.6503576429749</v>
      </c>
      <c r="AT3362" s="21">
        <v>22.6503576429749</v>
      </c>
      <c r="AU3362" s="21">
        <v>5.5879798250842097</v>
      </c>
      <c r="AV3362" s="21">
        <v>5.4603652086091001</v>
      </c>
      <c r="AW3362" s="21">
        <v>73.2158283781433</v>
      </c>
      <c r="AX3362" s="21">
        <v>70.148476232948298</v>
      </c>
      <c r="AY3362" s="21">
        <v>242.81154317423201</v>
      </c>
      <c r="AZ3362" s="21">
        <v>242.81154317423201</v>
      </c>
      <c r="BA3362" s="21">
        <v>1.53974039811552</v>
      </c>
      <c r="BB3362" s="21">
        <v>1.53974039811552</v>
      </c>
      <c r="BC3362" s="21">
        <v>5.9907721779583696E-11</v>
      </c>
      <c r="BD3362"/>
      <c r="BE3362"/>
      <c r="BF3362"/>
      <c r="BG3362"/>
      <c r="BH3362"/>
      <c r="BI3362"/>
      <c r="BJ3362"/>
      <c r="BK3362"/>
      <c r="BL3362"/>
      <c r="BM3362"/>
      <c r="BN3362"/>
    </row>
    <row r="3363" spans="1:66" ht="25.2">
      <c r="A3363" s="4">
        <v>3361</v>
      </c>
      <c r="B3363" s="2" t="s">
        <v>979</v>
      </c>
      <c r="C3363" s="2" t="s">
        <v>978</v>
      </c>
      <c r="D3363" s="2" t="s">
        <v>401</v>
      </c>
      <c r="E3363" s="2" t="s">
        <v>368</v>
      </c>
      <c r="F3363" s="2" t="s">
        <v>367</v>
      </c>
      <c r="G3363" s="2" t="s">
        <v>983</v>
      </c>
      <c r="H3363" s="4">
        <v>21</v>
      </c>
      <c r="I3363" s="4">
        <v>10</v>
      </c>
      <c r="J3363" s="4">
        <v>2010</v>
      </c>
      <c r="K3363" s="3">
        <v>-22.003900000000002</v>
      </c>
      <c r="L3363" s="3">
        <v>31.005400000000002</v>
      </c>
      <c r="M3363" s="4">
        <v>4686</v>
      </c>
      <c r="N3363" s="3">
        <v>-11.32</v>
      </c>
      <c r="O3363" s="3" t="s">
        <v>2</v>
      </c>
      <c r="P3363" s="3" t="s">
        <v>2</v>
      </c>
      <c r="Q3363" s="3" t="s">
        <v>2</v>
      </c>
      <c r="R3363" s="3">
        <v>27.55</v>
      </c>
      <c r="S3363" s="3" t="s">
        <v>2</v>
      </c>
      <c r="T3363" s="3" t="s">
        <v>2</v>
      </c>
      <c r="U3363" s="3" t="s">
        <v>2</v>
      </c>
      <c r="V3363" s="3" t="s">
        <v>2</v>
      </c>
      <c r="W3363" s="3" t="s">
        <v>2</v>
      </c>
      <c r="X3363" s="3" t="s">
        <v>2</v>
      </c>
      <c r="Y3363" s="3" t="s">
        <v>2</v>
      </c>
      <c r="Z3363" s="3" t="s">
        <v>2</v>
      </c>
      <c r="AA3363" s="3" t="s">
        <v>2</v>
      </c>
      <c r="AB3363" s="3" t="s">
        <v>2</v>
      </c>
      <c r="AC3363" s="3">
        <v>0.45</v>
      </c>
      <c r="AD3363" s="2" t="s">
        <v>202</v>
      </c>
      <c r="AE3363" s="1" t="e">
        <f>($P3363/$DF$4)/((($Q3363/$DG$4)^2)/($R3363/$DH$4))</f>
        <v>#VALUE!</v>
      </c>
      <c r="AF3363" s="1" t="e">
        <f>($P3363/$DI$4)/((($Q3363/$DJ$4)^2)/($R3363/$DK$4))</f>
        <v>#VALUE!</v>
      </c>
      <c r="AG3363" s="1" t="e">
        <f>($P3363/$DL$4)/((($Q3363/$DM$4)^2)/($R3363/$DN$4))</f>
        <v>#VALUE!</v>
      </c>
      <c r="AH3363" s="1" t="e">
        <f>($P3363/$DO$4)/((($Q3363/$DP$4)^2)/($R3363/$DQ$4))</f>
        <v>#VALUE!</v>
      </c>
      <c r="AI3363" t="s">
        <v>982</v>
      </c>
      <c r="AJ3363">
        <v>679</v>
      </c>
      <c r="AK3363" s="21">
        <v>-115.53214845497401</v>
      </c>
      <c r="AL3363" s="21">
        <v>9.969209968386869E+36</v>
      </c>
      <c r="AM3363" s="21">
        <v>2.0690387516009801</v>
      </c>
      <c r="AN3363" s="21">
        <v>2.0690387516009801</v>
      </c>
      <c r="AO3363" s="21">
        <v>89.905205779705796</v>
      </c>
      <c r="AP3363" s="21">
        <v>89.905205779705796</v>
      </c>
      <c r="AQ3363" s="21">
        <v>47.037012148418398</v>
      </c>
      <c r="AR3363" s="21">
        <v>47.037012148418398</v>
      </c>
      <c r="AS3363" s="21">
        <v>22.690800700912501</v>
      </c>
      <c r="AT3363" s="21">
        <v>22.690800700912501</v>
      </c>
      <c r="AU3363" s="21">
        <v>5.5828017012715296</v>
      </c>
      <c r="AV3363" s="21">
        <v>5.4468475993657099</v>
      </c>
      <c r="AW3363" s="21">
        <v>72.8365432210541</v>
      </c>
      <c r="AX3363" s="21">
        <v>69.6194080667496</v>
      </c>
      <c r="AY3363" s="21">
        <v>242.587499498347</v>
      </c>
      <c r="AZ3363" s="21">
        <v>242.587499498347</v>
      </c>
      <c r="BA3363" s="21">
        <v>1.5517277868574899</v>
      </c>
      <c r="BB3363" s="21">
        <v>1.5517277868574899</v>
      </c>
      <c r="BC3363" s="21">
        <v>5.9907721779583696E-11</v>
      </c>
      <c r="BD3363"/>
      <c r="BE3363"/>
      <c r="BF3363"/>
      <c r="BG3363"/>
      <c r="BH3363"/>
      <c r="BI3363"/>
      <c r="BJ3363"/>
      <c r="BK3363"/>
      <c r="BL3363"/>
      <c r="BM3363"/>
      <c r="BN3363"/>
    </row>
    <row r="3364" spans="1:66" ht="25.2">
      <c r="A3364" s="4">
        <v>3362</v>
      </c>
      <c r="B3364" s="2" t="s">
        <v>979</v>
      </c>
      <c r="C3364" s="2" t="s">
        <v>978</v>
      </c>
      <c r="D3364" s="2" t="s">
        <v>401</v>
      </c>
      <c r="E3364" s="2" t="s">
        <v>368</v>
      </c>
      <c r="F3364" s="2" t="s">
        <v>367</v>
      </c>
      <c r="G3364" s="2" t="s">
        <v>983</v>
      </c>
      <c r="H3364" s="4">
        <v>21</v>
      </c>
      <c r="I3364" s="4">
        <v>10</v>
      </c>
      <c r="J3364" s="4">
        <v>2010</v>
      </c>
      <c r="K3364" s="3">
        <v>-22.003900000000002</v>
      </c>
      <c r="L3364" s="3">
        <v>31.005400000000002</v>
      </c>
      <c r="M3364" s="4">
        <v>5030</v>
      </c>
      <c r="N3364" s="3">
        <v>-11.53</v>
      </c>
      <c r="O3364" s="3" t="s">
        <v>2</v>
      </c>
      <c r="P3364" s="3" t="s">
        <v>2</v>
      </c>
      <c r="Q3364" s="3" t="s">
        <v>2</v>
      </c>
      <c r="R3364" s="3">
        <v>28.5</v>
      </c>
      <c r="S3364" s="3" t="s">
        <v>2</v>
      </c>
      <c r="T3364" s="3" t="s">
        <v>2</v>
      </c>
      <c r="U3364" s="3" t="s">
        <v>2</v>
      </c>
      <c r="V3364" s="3" t="s">
        <v>2</v>
      </c>
      <c r="W3364" s="3" t="s">
        <v>2</v>
      </c>
      <c r="X3364" s="3" t="s">
        <v>2</v>
      </c>
      <c r="Y3364" s="3" t="s">
        <v>2</v>
      </c>
      <c r="Z3364" s="3" t="s">
        <v>2</v>
      </c>
      <c r="AA3364" s="3" t="s">
        <v>2</v>
      </c>
      <c r="AB3364" s="3" t="s">
        <v>2</v>
      </c>
      <c r="AC3364" s="3">
        <v>0.45</v>
      </c>
      <c r="AD3364" s="2" t="s">
        <v>202</v>
      </c>
      <c r="AE3364" s="1" t="e">
        <f>($P3364/$DF$4)/((($Q3364/$DG$4)^2)/($R3364/$DH$4))</f>
        <v>#VALUE!</v>
      </c>
      <c r="AF3364" s="1" t="e">
        <f>($P3364/$DI$4)/((($Q3364/$DJ$4)^2)/($R3364/$DK$4))</f>
        <v>#VALUE!</v>
      </c>
      <c r="AG3364" s="1" t="e">
        <f>($P3364/$DL$4)/((($Q3364/$DM$4)^2)/($R3364/$DN$4))</f>
        <v>#VALUE!</v>
      </c>
      <c r="AH3364" s="1" t="e">
        <f>($P3364/$DO$4)/((($Q3364/$DP$4)^2)/($R3364/$DQ$4))</f>
        <v>#VALUE!</v>
      </c>
      <c r="AI3364" t="s">
        <v>982</v>
      </c>
      <c r="AJ3364">
        <v>679</v>
      </c>
      <c r="AK3364" s="21"/>
      <c r="AL3364" s="21">
        <v>9.969209968386869E+36</v>
      </c>
      <c r="AM3364" s="21">
        <v>1.9481409465589801</v>
      </c>
      <c r="AN3364" s="21">
        <v>1.9481409465589801</v>
      </c>
      <c r="AO3364" s="21">
        <v>84.652212554407299</v>
      </c>
      <c r="AP3364" s="21">
        <v>84.652212554407299</v>
      </c>
      <c r="AQ3364" s="21">
        <v>47.235506298684598</v>
      </c>
      <c r="AR3364" s="21">
        <v>47.235506298684598</v>
      </c>
      <c r="AS3364" s="21">
        <v>22.773005055734298</v>
      </c>
      <c r="AT3364" s="21">
        <v>22.773005055734298</v>
      </c>
      <c r="AU3364" s="21">
        <v>5.49243628779403</v>
      </c>
      <c r="AV3364" s="21">
        <v>5.3283508130410198</v>
      </c>
      <c r="AW3364" s="21">
        <v>74.449916804252595</v>
      </c>
      <c r="AX3364" s="21">
        <v>74.373392599950407</v>
      </c>
      <c r="AY3364" s="21">
        <v>238.66183069846301</v>
      </c>
      <c r="AZ3364" s="21">
        <v>238.66183069846301</v>
      </c>
      <c r="BA3364" s="21">
        <v>1.5314133492962001</v>
      </c>
      <c r="BB3364" s="21">
        <v>1.5314133492962001</v>
      </c>
      <c r="BC3364" s="21">
        <v>5.9907721779583696E-11</v>
      </c>
      <c r="BD3364"/>
      <c r="BE3364"/>
      <c r="BF3364"/>
      <c r="BG3364"/>
      <c r="BH3364"/>
      <c r="BI3364"/>
      <c r="BJ3364"/>
      <c r="BK3364"/>
      <c r="BL3364"/>
      <c r="BM3364"/>
      <c r="BN3364"/>
    </row>
    <row r="3365" spans="1:66" ht="25.2">
      <c r="A3365" s="4">
        <v>3363</v>
      </c>
      <c r="B3365" s="2" t="s">
        <v>979</v>
      </c>
      <c r="C3365" s="2" t="s">
        <v>978</v>
      </c>
      <c r="D3365" s="2" t="s">
        <v>401</v>
      </c>
      <c r="E3365" s="2" t="s">
        <v>368</v>
      </c>
      <c r="F3365" s="2" t="s">
        <v>367</v>
      </c>
      <c r="G3365" s="2" t="s">
        <v>409</v>
      </c>
      <c r="H3365" s="4">
        <v>24</v>
      </c>
      <c r="I3365" s="4">
        <v>10</v>
      </c>
      <c r="J3365" s="4">
        <v>2010</v>
      </c>
      <c r="K3365" s="3">
        <v>-22.0001</v>
      </c>
      <c r="L3365" s="3">
        <v>24.0001</v>
      </c>
      <c r="M3365" s="4">
        <v>33</v>
      </c>
      <c r="N3365" s="3">
        <v>-11.59</v>
      </c>
      <c r="O3365" s="3" t="s">
        <v>2</v>
      </c>
      <c r="P3365" s="3" t="s">
        <v>2</v>
      </c>
      <c r="Q3365" s="3" t="s">
        <v>2</v>
      </c>
      <c r="R3365" s="3">
        <v>20.88</v>
      </c>
      <c r="S3365" s="3" t="s">
        <v>2</v>
      </c>
      <c r="T3365" s="3" t="s">
        <v>2</v>
      </c>
      <c r="U3365" s="3" t="s">
        <v>2</v>
      </c>
      <c r="V3365" s="3" t="s">
        <v>2</v>
      </c>
      <c r="W3365" s="3" t="s">
        <v>2</v>
      </c>
      <c r="X3365" s="3" t="s">
        <v>2</v>
      </c>
      <c r="Y3365" s="3" t="s">
        <v>2</v>
      </c>
      <c r="Z3365" s="3" t="s">
        <v>2</v>
      </c>
      <c r="AA3365" s="3" t="s">
        <v>2</v>
      </c>
      <c r="AB3365" s="3" t="s">
        <v>2</v>
      </c>
      <c r="AC3365" s="3">
        <v>0.45</v>
      </c>
      <c r="AD3365" s="2" t="s">
        <v>202</v>
      </c>
      <c r="AE3365" s="1" t="e">
        <f>($P3365/$DF$4)/((($Q3365/$DG$4)^2)/($R3365/$DH$4))</f>
        <v>#VALUE!</v>
      </c>
      <c r="AF3365" s="1" t="e">
        <f>($P3365/$DI$4)/((($Q3365/$DJ$4)^2)/($R3365/$DK$4))</f>
        <v>#VALUE!</v>
      </c>
      <c r="AG3365" s="1" t="e">
        <f>($P3365/$DL$4)/((($Q3365/$DM$4)^2)/($R3365/$DN$4))</f>
        <v>#VALUE!</v>
      </c>
      <c r="AH3365" s="1" t="e">
        <f>($P3365/$DO$4)/((($Q3365/$DP$4)^2)/($R3365/$DQ$4))</f>
        <v>#VALUE!</v>
      </c>
      <c r="AI3365" t="s">
        <v>408</v>
      </c>
      <c r="AJ3365">
        <v>680</v>
      </c>
      <c r="AK3365" s="21">
        <v>-47.223934876918797</v>
      </c>
      <c r="AL3365" s="21">
        <v>162.29129419326799</v>
      </c>
      <c r="AM3365" s="21">
        <v>-0.146713230072055</v>
      </c>
      <c r="AN3365" s="21">
        <v>-0.25806182622909501</v>
      </c>
      <c r="AO3365" s="21">
        <v>-6.3887887765743603</v>
      </c>
      <c r="AP3365" s="21">
        <v>-11.244755602601799</v>
      </c>
      <c r="AQ3365" s="21">
        <v>0.85546849966049199</v>
      </c>
      <c r="AR3365" s="21">
        <v>1.50067015141249</v>
      </c>
      <c r="AS3365" s="21">
        <v>0.259905987745151</v>
      </c>
      <c r="AT3365" s="21">
        <v>0.138641207560431</v>
      </c>
      <c r="AU3365" s="21">
        <v>5.1232983291149097</v>
      </c>
      <c r="AV3365" s="21">
        <v>5.0531195402145404</v>
      </c>
      <c r="AW3365" s="21">
        <v>102.975191783905</v>
      </c>
      <c r="AX3365" s="21">
        <v>105.335725212097</v>
      </c>
      <c r="AY3365" s="21">
        <v>223.10089072407399</v>
      </c>
      <c r="AZ3365" s="21">
        <v>220.18333807625501</v>
      </c>
      <c r="BA3365" s="21">
        <v>8.8676204439252601E-2</v>
      </c>
      <c r="BB3365" s="21">
        <v>4.73992071230896E-2</v>
      </c>
      <c r="BC3365" s="21">
        <v>1.3427886842394301E-10</v>
      </c>
      <c r="BD3365"/>
      <c r="BE3365"/>
      <c r="BF3365"/>
      <c r="BG3365"/>
      <c r="BH3365"/>
      <c r="BI3365"/>
      <c r="BJ3365"/>
      <c r="BK3365"/>
      <c r="BL3365"/>
      <c r="BM3365"/>
      <c r="BN3365"/>
    </row>
    <row r="3366" spans="1:66" ht="25.2">
      <c r="A3366" s="4">
        <v>3364</v>
      </c>
      <c r="B3366" s="2" t="s">
        <v>979</v>
      </c>
      <c r="C3366" s="2" t="s">
        <v>978</v>
      </c>
      <c r="D3366" s="2" t="s">
        <v>401</v>
      </c>
      <c r="E3366" s="2" t="s">
        <v>368</v>
      </c>
      <c r="F3366" s="2" t="s">
        <v>367</v>
      </c>
      <c r="G3366" s="2" t="s">
        <v>409</v>
      </c>
      <c r="H3366" s="4">
        <v>24</v>
      </c>
      <c r="I3366" s="4">
        <v>10</v>
      </c>
      <c r="J3366" s="4">
        <v>2010</v>
      </c>
      <c r="K3366" s="3">
        <v>-22.0001</v>
      </c>
      <c r="L3366" s="3">
        <v>24.0001</v>
      </c>
      <c r="M3366" s="4">
        <v>73</v>
      </c>
      <c r="N3366" s="3">
        <v>-11.67</v>
      </c>
      <c r="O3366" s="3" t="s">
        <v>2</v>
      </c>
      <c r="P3366" s="3" t="s">
        <v>2</v>
      </c>
      <c r="Q3366" s="3" t="s">
        <v>2</v>
      </c>
      <c r="R3366" s="3">
        <v>16.809999999999999</v>
      </c>
      <c r="S3366" s="3" t="s">
        <v>2</v>
      </c>
      <c r="T3366" s="3" t="s">
        <v>2</v>
      </c>
      <c r="U3366" s="3" t="s">
        <v>2</v>
      </c>
      <c r="V3366" s="3" t="s">
        <v>2</v>
      </c>
      <c r="W3366" s="3" t="s">
        <v>2</v>
      </c>
      <c r="X3366" s="3" t="s">
        <v>2</v>
      </c>
      <c r="Y3366" s="3" t="s">
        <v>2</v>
      </c>
      <c r="Z3366" s="3" t="s">
        <v>2</v>
      </c>
      <c r="AA3366" s="3" t="s">
        <v>2</v>
      </c>
      <c r="AB3366" s="3" t="s">
        <v>2</v>
      </c>
      <c r="AC3366" s="3">
        <v>0.45</v>
      </c>
      <c r="AD3366" s="2" t="s">
        <v>202</v>
      </c>
      <c r="AE3366" s="1" t="e">
        <f>($P3366/$DF$4)/((($Q3366/$DG$4)^2)/($R3366/$DH$4))</f>
        <v>#VALUE!</v>
      </c>
      <c r="AF3366" s="1" t="e">
        <f>($P3366/$DI$4)/((($Q3366/$DJ$4)^2)/($R3366/$DK$4))</f>
        <v>#VALUE!</v>
      </c>
      <c r="AG3366" s="1" t="e">
        <f>($P3366/$DL$4)/((($Q3366/$DM$4)^2)/($R3366/$DN$4))</f>
        <v>#VALUE!</v>
      </c>
      <c r="AH3366" s="1" t="e">
        <f>($P3366/$DO$4)/((($Q3366/$DP$4)^2)/($R3366/$DQ$4))</f>
        <v>#VALUE!</v>
      </c>
      <c r="AI3366" t="s">
        <v>408</v>
      </c>
      <c r="AJ3366">
        <v>680</v>
      </c>
      <c r="AK3366" s="21">
        <v>-52.740524225234999</v>
      </c>
      <c r="AL3366" s="21">
        <v>172.35290866851801</v>
      </c>
      <c r="AM3366" s="21">
        <v>-6.2142098555341401E-3</v>
      </c>
      <c r="AN3366" s="21">
        <v>-0.14095768814440801</v>
      </c>
      <c r="AO3366" s="21">
        <v>-0.27053094834857899</v>
      </c>
      <c r="AP3366" s="21">
        <v>-6.1371532639442696</v>
      </c>
      <c r="AQ3366" s="21">
        <v>1.1857581742107901</v>
      </c>
      <c r="AR3366" s="21">
        <v>1.4434636995196299</v>
      </c>
      <c r="AS3366" s="21">
        <v>1.0654654136858901</v>
      </c>
      <c r="AT3366" s="21">
        <v>1.8997399601153999</v>
      </c>
      <c r="AU3366" s="21">
        <v>5.0692458689212803</v>
      </c>
      <c r="AV3366" s="21">
        <v>5.1578181087970698</v>
      </c>
      <c r="AW3366" s="21">
        <v>100.237051200867</v>
      </c>
      <c r="AX3366" s="21">
        <v>102.887939834595</v>
      </c>
      <c r="AY3366" s="21">
        <v>220.66065092576</v>
      </c>
      <c r="AZ3366" s="21">
        <v>224.55287630210401</v>
      </c>
      <c r="BA3366" s="21">
        <v>0.13796258773654699</v>
      </c>
      <c r="BB3366" s="21">
        <v>0.10176416088361299</v>
      </c>
      <c r="BC3366" s="21">
        <v>1.3427886842394301E-10</v>
      </c>
      <c r="BD3366"/>
      <c r="BE3366"/>
      <c r="BF3366"/>
      <c r="BG3366"/>
      <c r="BH3366"/>
      <c r="BI3366"/>
      <c r="BJ3366"/>
      <c r="BK3366"/>
      <c r="BL3366"/>
      <c r="BM3366"/>
      <c r="BN3366"/>
    </row>
    <row r="3367" spans="1:66" ht="25.2">
      <c r="A3367" s="4">
        <v>3365</v>
      </c>
      <c r="B3367" s="2" t="s">
        <v>979</v>
      </c>
      <c r="C3367" s="2" t="s">
        <v>978</v>
      </c>
      <c r="D3367" s="2" t="s">
        <v>401</v>
      </c>
      <c r="E3367" s="2" t="s">
        <v>368</v>
      </c>
      <c r="F3367" s="2" t="s">
        <v>367</v>
      </c>
      <c r="G3367" s="2" t="s">
        <v>409</v>
      </c>
      <c r="H3367" s="4">
        <v>24</v>
      </c>
      <c r="I3367" s="4">
        <v>10</v>
      </c>
      <c r="J3367" s="4">
        <v>2010</v>
      </c>
      <c r="K3367" s="3">
        <v>-22.0001</v>
      </c>
      <c r="L3367" s="3">
        <v>24.0001</v>
      </c>
      <c r="M3367" s="4">
        <v>497</v>
      </c>
      <c r="N3367" s="3">
        <v>-11.39</v>
      </c>
      <c r="O3367" s="3" t="s">
        <v>2</v>
      </c>
      <c r="P3367" s="3" t="s">
        <v>2</v>
      </c>
      <c r="Q3367" s="3" t="s">
        <v>2</v>
      </c>
      <c r="R3367" s="3">
        <v>20.48</v>
      </c>
      <c r="S3367" s="3" t="s">
        <v>2</v>
      </c>
      <c r="T3367" s="3" t="s">
        <v>2</v>
      </c>
      <c r="U3367" s="3" t="s">
        <v>2</v>
      </c>
      <c r="V3367" s="3" t="s">
        <v>2</v>
      </c>
      <c r="W3367" s="3" t="s">
        <v>2</v>
      </c>
      <c r="X3367" s="3" t="s">
        <v>2</v>
      </c>
      <c r="Y3367" s="3" t="s">
        <v>2</v>
      </c>
      <c r="Z3367" s="3" t="s">
        <v>2</v>
      </c>
      <c r="AA3367" s="3" t="s">
        <v>2</v>
      </c>
      <c r="AB3367" s="3" t="s">
        <v>2</v>
      </c>
      <c r="AC3367" s="3">
        <v>0.45</v>
      </c>
      <c r="AD3367" s="2" t="s">
        <v>202</v>
      </c>
      <c r="AE3367" s="1" t="e">
        <f>($P3367/$DF$4)/((($Q3367/$DG$4)^2)/($R3367/$DH$4))</f>
        <v>#VALUE!</v>
      </c>
      <c r="AF3367" s="1" t="e">
        <f>($P3367/$DI$4)/((($Q3367/$DJ$4)^2)/($R3367/$DK$4))</f>
        <v>#VALUE!</v>
      </c>
      <c r="AG3367" s="1" t="e">
        <f>($P3367/$DL$4)/((($Q3367/$DM$4)^2)/($R3367/$DN$4))</f>
        <v>#VALUE!</v>
      </c>
      <c r="AH3367" s="1" t="e">
        <f>($P3367/$DO$4)/((($Q3367/$DP$4)^2)/($R3367/$DQ$4))</f>
        <v>#VALUE!</v>
      </c>
      <c r="AI3367" t="s">
        <v>408</v>
      </c>
      <c r="AJ3367">
        <v>680</v>
      </c>
      <c r="AK3367" s="21">
        <v>-66.294176039695699</v>
      </c>
      <c r="AL3367" s="21">
        <v>71.920723302364394</v>
      </c>
      <c r="AM3367" s="21">
        <v>2.52642450690269</v>
      </c>
      <c r="AN3367" s="21">
        <v>2.4201988929510101</v>
      </c>
      <c r="AO3367" s="21">
        <v>109.86169580702401</v>
      </c>
      <c r="AP3367" s="21">
        <v>105.24085037037101</v>
      </c>
      <c r="AQ3367" s="21">
        <v>8.57418399453163</v>
      </c>
      <c r="AR3367" s="21">
        <v>6.8088004553317996</v>
      </c>
      <c r="AS3367" s="21">
        <v>20.440382504463201</v>
      </c>
      <c r="AT3367" s="21">
        <v>19.7283650922775</v>
      </c>
      <c r="AU3367" s="21">
        <v>3.5200576221942899</v>
      </c>
      <c r="AV3367" s="21">
        <v>3.5702490150928501</v>
      </c>
      <c r="AW3367" s="21">
        <v>58.338293352127103</v>
      </c>
      <c r="AX3367" s="21">
        <v>60.088594751358002</v>
      </c>
      <c r="AY3367" s="21">
        <v>153.07039746238399</v>
      </c>
      <c r="AZ3367" s="21">
        <v>155.250470181184</v>
      </c>
      <c r="BA3367" s="21">
        <v>1.1699498653411899</v>
      </c>
      <c r="BB3367" s="21">
        <v>1.3641976714134201</v>
      </c>
      <c r="BC3367" s="21">
        <v>1.3427886842394301E-10</v>
      </c>
      <c r="BD3367"/>
      <c r="BE3367"/>
      <c r="BF3367"/>
      <c r="BG3367"/>
      <c r="BH3367"/>
      <c r="BI3367"/>
      <c r="BJ3367"/>
      <c r="BK3367"/>
      <c r="BL3367"/>
      <c r="BM3367"/>
      <c r="BN3367"/>
    </row>
    <row r="3368" spans="1:66" ht="25.2">
      <c r="A3368" s="4">
        <v>3366</v>
      </c>
      <c r="B3368" s="2" t="s">
        <v>979</v>
      </c>
      <c r="C3368" s="2" t="s">
        <v>978</v>
      </c>
      <c r="D3368" s="2" t="s">
        <v>401</v>
      </c>
      <c r="E3368" s="2" t="s">
        <v>368</v>
      </c>
      <c r="F3368" s="2" t="s">
        <v>367</v>
      </c>
      <c r="G3368" s="2" t="s">
        <v>409</v>
      </c>
      <c r="H3368" s="4">
        <v>24</v>
      </c>
      <c r="I3368" s="4">
        <v>10</v>
      </c>
      <c r="J3368" s="4">
        <v>2010</v>
      </c>
      <c r="K3368" s="3">
        <v>-22.0001</v>
      </c>
      <c r="L3368" s="3">
        <v>24.0001</v>
      </c>
      <c r="M3368" s="4">
        <v>744</v>
      </c>
      <c r="N3368" s="3">
        <v>-11.48</v>
      </c>
      <c r="O3368" s="3" t="s">
        <v>2</v>
      </c>
      <c r="P3368" s="3" t="s">
        <v>2</v>
      </c>
      <c r="Q3368" s="3" t="s">
        <v>2</v>
      </c>
      <c r="R3368" s="3">
        <v>20.23</v>
      </c>
      <c r="S3368" s="3" t="s">
        <v>2</v>
      </c>
      <c r="T3368" s="3" t="s">
        <v>2</v>
      </c>
      <c r="U3368" s="3" t="s">
        <v>2</v>
      </c>
      <c r="V3368" s="3" t="s">
        <v>2</v>
      </c>
      <c r="W3368" s="3" t="s">
        <v>2</v>
      </c>
      <c r="X3368" s="3" t="s">
        <v>2</v>
      </c>
      <c r="Y3368" s="3" t="s">
        <v>2</v>
      </c>
      <c r="Z3368" s="3" t="s">
        <v>2</v>
      </c>
      <c r="AA3368" s="3" t="s">
        <v>2</v>
      </c>
      <c r="AB3368" s="3" t="s">
        <v>2</v>
      </c>
      <c r="AC3368" s="3">
        <v>0.45</v>
      </c>
      <c r="AD3368" s="2" t="s">
        <v>202</v>
      </c>
      <c r="AE3368" s="1" t="e">
        <f>($P3368/$DF$4)/((($Q3368/$DG$4)^2)/($R3368/$DH$4))</f>
        <v>#VALUE!</v>
      </c>
      <c r="AF3368" s="1" t="e">
        <f>($P3368/$DI$4)/((($Q3368/$DJ$4)^2)/($R3368/$DK$4))</f>
        <v>#VALUE!</v>
      </c>
      <c r="AG3368" s="1" t="e">
        <f>($P3368/$DL$4)/((($Q3368/$DM$4)^2)/($R3368/$DN$4))</f>
        <v>#VALUE!</v>
      </c>
      <c r="AH3368" s="1" t="e">
        <f>($P3368/$DO$4)/((($Q3368/$DP$4)^2)/($R3368/$DQ$4))</f>
        <v>#VALUE!</v>
      </c>
      <c r="AI3368" t="s">
        <v>408</v>
      </c>
      <c r="AJ3368">
        <v>680</v>
      </c>
      <c r="AK3368" s="21">
        <v>-80.378729915618905</v>
      </c>
      <c r="AL3368" s="21">
        <v>20.737467441558799</v>
      </c>
      <c r="AM3368" s="21">
        <v>3.5986873990297301</v>
      </c>
      <c r="AN3368" s="21">
        <v>3.4301371008157702</v>
      </c>
      <c r="AO3368" s="21">
        <v>156.450953730641</v>
      </c>
      <c r="AP3368" s="21">
        <v>149.12171486512301</v>
      </c>
      <c r="AQ3368" s="21">
        <v>17.736502737999</v>
      </c>
      <c r="AR3368" s="21">
        <v>17.736502737999</v>
      </c>
      <c r="AS3368" s="21">
        <v>28.9884265947342</v>
      </c>
      <c r="AT3368" s="21">
        <v>28.9884265947342</v>
      </c>
      <c r="AU3368" s="21">
        <v>2.8577585428953198</v>
      </c>
      <c r="AV3368" s="21">
        <v>3.0629596924781799</v>
      </c>
      <c r="AW3368" s="21">
        <v>44.650816659927401</v>
      </c>
      <c r="AX3368" s="21">
        <v>47.146192359924299</v>
      </c>
      <c r="AY3368" s="21">
        <v>124.239602354365</v>
      </c>
      <c r="AZ3368" s="21">
        <v>133.15911832927199</v>
      </c>
      <c r="BA3368" s="21">
        <v>1.81390631884336</v>
      </c>
      <c r="BB3368" s="21">
        <v>1.81390631884336</v>
      </c>
      <c r="BC3368" s="21">
        <v>1.3427886842394301E-10</v>
      </c>
      <c r="BD3368"/>
      <c r="BE3368"/>
      <c r="BF3368"/>
      <c r="BG3368"/>
      <c r="BH3368"/>
      <c r="BI3368"/>
      <c r="BJ3368"/>
      <c r="BK3368"/>
      <c r="BL3368"/>
      <c r="BM3368"/>
      <c r="BN3368"/>
    </row>
    <row r="3369" spans="1:66" ht="25.2">
      <c r="A3369" s="4">
        <v>3367</v>
      </c>
      <c r="B3369" s="2" t="s">
        <v>979</v>
      </c>
      <c r="C3369" s="2" t="s">
        <v>978</v>
      </c>
      <c r="D3369" s="2" t="s">
        <v>401</v>
      </c>
      <c r="E3369" s="2" t="s">
        <v>368</v>
      </c>
      <c r="F3369" s="2" t="s">
        <v>367</v>
      </c>
      <c r="G3369" s="2" t="s">
        <v>409</v>
      </c>
      <c r="H3369" s="4">
        <v>24</v>
      </c>
      <c r="I3369" s="4">
        <v>10</v>
      </c>
      <c r="J3369" s="4">
        <v>2010</v>
      </c>
      <c r="K3369" s="3">
        <v>-22.0001</v>
      </c>
      <c r="L3369" s="3">
        <v>24.0001</v>
      </c>
      <c r="M3369" s="4">
        <v>992</v>
      </c>
      <c r="N3369" s="3">
        <v>-11.32</v>
      </c>
      <c r="O3369" s="3" t="s">
        <v>2</v>
      </c>
      <c r="P3369" s="3" t="s">
        <v>2</v>
      </c>
      <c r="Q3369" s="3" t="s">
        <v>2</v>
      </c>
      <c r="R3369" s="3">
        <v>18.559999999999999</v>
      </c>
      <c r="S3369" s="3" t="s">
        <v>2</v>
      </c>
      <c r="T3369" s="3" t="s">
        <v>2</v>
      </c>
      <c r="U3369" s="3" t="s">
        <v>2</v>
      </c>
      <c r="V3369" s="3" t="s">
        <v>2</v>
      </c>
      <c r="W3369" s="3" t="s">
        <v>2</v>
      </c>
      <c r="X3369" s="3" t="s">
        <v>2</v>
      </c>
      <c r="Y3369" s="3" t="s">
        <v>2</v>
      </c>
      <c r="Z3369" s="3" t="s">
        <v>2</v>
      </c>
      <c r="AA3369" s="3" t="s">
        <v>2</v>
      </c>
      <c r="AB3369" s="3" t="s">
        <v>2</v>
      </c>
      <c r="AC3369" s="3">
        <v>0.45</v>
      </c>
      <c r="AD3369" s="2" t="s">
        <v>202</v>
      </c>
      <c r="AE3369" s="1" t="e">
        <f>($P3369/$DF$4)/((($Q3369/$DG$4)^2)/($R3369/$DH$4))</f>
        <v>#VALUE!</v>
      </c>
      <c r="AF3369" s="1" t="e">
        <f>($P3369/$DI$4)/((($Q3369/$DJ$4)^2)/($R3369/$DK$4))</f>
        <v>#VALUE!</v>
      </c>
      <c r="AG3369" s="1" t="e">
        <f>($P3369/$DL$4)/((($Q3369/$DM$4)^2)/($R3369/$DN$4))</f>
        <v>#VALUE!</v>
      </c>
      <c r="AH3369" s="1" t="e">
        <f>($P3369/$DO$4)/((($Q3369/$DP$4)^2)/($R3369/$DQ$4))</f>
        <v>#VALUE!</v>
      </c>
      <c r="AI3369" t="s">
        <v>408</v>
      </c>
      <c r="AJ3369">
        <v>680</v>
      </c>
      <c r="AK3369" s="21">
        <v>-85.692075920104998</v>
      </c>
      <c r="AL3369" s="21">
        <v>4.8053260421752899</v>
      </c>
      <c r="AM3369" s="21">
        <v>3.36668798565865</v>
      </c>
      <c r="AN3369" s="21">
        <v>3.3770322859287298</v>
      </c>
      <c r="AO3369" s="21">
        <v>146.33772977300401</v>
      </c>
      <c r="AP3369" s="21">
        <v>146.787427262004</v>
      </c>
      <c r="AQ3369" s="21">
        <v>21.131248264312699</v>
      </c>
      <c r="AR3369" s="21">
        <v>21.131248264312699</v>
      </c>
      <c r="AS3369" s="21">
        <v>28.541009802818301</v>
      </c>
      <c r="AT3369" s="21">
        <v>28.541009802818301</v>
      </c>
      <c r="AU3369" s="21">
        <v>3.3731658858060798</v>
      </c>
      <c r="AV3369" s="21">
        <v>3.3547819191217401</v>
      </c>
      <c r="AW3369" s="21">
        <v>50.086169710159297</v>
      </c>
      <c r="AX3369" s="21">
        <v>49.795313377380403</v>
      </c>
      <c r="AY3369" s="21">
        <v>146.61917996293499</v>
      </c>
      <c r="AZ3369" s="21">
        <v>145.82015994167301</v>
      </c>
      <c r="BA3369" s="21">
        <v>1.8284029731154401</v>
      </c>
      <c r="BB3369" s="21">
        <v>1.8284029731154401</v>
      </c>
      <c r="BC3369" s="21">
        <v>1.3427886842394301E-10</v>
      </c>
      <c r="BD3369"/>
      <c r="BE3369"/>
      <c r="BF3369"/>
      <c r="BG3369"/>
      <c r="BH3369"/>
      <c r="BI3369"/>
      <c r="BJ3369"/>
      <c r="BK3369"/>
      <c r="BL3369"/>
      <c r="BM3369"/>
      <c r="BN3369"/>
    </row>
    <row r="3370" spans="1:66" ht="25.2">
      <c r="A3370" s="4">
        <v>3368</v>
      </c>
      <c r="B3370" s="2" t="s">
        <v>979</v>
      </c>
      <c r="C3370" s="2" t="s">
        <v>978</v>
      </c>
      <c r="D3370" s="2" t="s">
        <v>401</v>
      </c>
      <c r="E3370" s="2" t="s">
        <v>368</v>
      </c>
      <c r="F3370" s="2" t="s">
        <v>367</v>
      </c>
      <c r="G3370" s="2" t="s">
        <v>409</v>
      </c>
      <c r="H3370" s="4">
        <v>24</v>
      </c>
      <c r="I3370" s="4">
        <v>10</v>
      </c>
      <c r="J3370" s="4">
        <v>2010</v>
      </c>
      <c r="K3370" s="3">
        <v>-22.0001</v>
      </c>
      <c r="L3370" s="3">
        <v>24.0001</v>
      </c>
      <c r="M3370" s="4">
        <v>1190</v>
      </c>
      <c r="N3370" s="3">
        <v>-11.22</v>
      </c>
      <c r="O3370" s="3" t="s">
        <v>2</v>
      </c>
      <c r="P3370" s="3" t="s">
        <v>2</v>
      </c>
      <c r="Q3370" s="3" t="s">
        <v>2</v>
      </c>
      <c r="R3370" s="3">
        <v>17.73</v>
      </c>
      <c r="S3370" s="3" t="s">
        <v>2</v>
      </c>
      <c r="T3370" s="3" t="s">
        <v>2</v>
      </c>
      <c r="U3370" s="3" t="s">
        <v>2</v>
      </c>
      <c r="V3370" s="3" t="s">
        <v>2</v>
      </c>
      <c r="W3370" s="3" t="s">
        <v>2</v>
      </c>
      <c r="X3370" s="3" t="s">
        <v>2</v>
      </c>
      <c r="Y3370" s="3" t="s">
        <v>2</v>
      </c>
      <c r="Z3370" s="3" t="s">
        <v>2</v>
      </c>
      <c r="AA3370" s="3" t="s">
        <v>2</v>
      </c>
      <c r="AB3370" s="3" t="s">
        <v>2</v>
      </c>
      <c r="AC3370" s="3">
        <v>0.45</v>
      </c>
      <c r="AD3370" s="2" t="s">
        <v>202</v>
      </c>
      <c r="AE3370" s="1" t="e">
        <f>($P3370/$DF$4)/((($Q3370/$DG$4)^2)/($R3370/$DH$4))</f>
        <v>#VALUE!</v>
      </c>
      <c r="AF3370" s="1" t="e">
        <f>($P3370/$DI$4)/((($Q3370/$DJ$4)^2)/($R3370/$DK$4))</f>
        <v>#VALUE!</v>
      </c>
      <c r="AG3370" s="1" t="e">
        <f>($P3370/$DL$4)/((($Q3370/$DM$4)^2)/($R3370/$DN$4))</f>
        <v>#VALUE!</v>
      </c>
      <c r="AH3370" s="1" t="e">
        <f>($P3370/$DO$4)/((($Q3370/$DP$4)^2)/($R3370/$DQ$4))</f>
        <v>#VALUE!</v>
      </c>
      <c r="AI3370" t="s">
        <v>408</v>
      </c>
      <c r="AJ3370">
        <v>680</v>
      </c>
      <c r="AK3370" s="21">
        <v>-85.471106624603294</v>
      </c>
      <c r="AL3370" s="21">
        <v>3.9430793434381499</v>
      </c>
      <c r="AM3370" s="21">
        <v>2.9157491981983199</v>
      </c>
      <c r="AN3370" s="21">
        <v>2.8200707256794</v>
      </c>
      <c r="AO3370" s="21">
        <v>126.722276383832</v>
      </c>
      <c r="AP3370" s="21">
        <v>122.56197041921</v>
      </c>
      <c r="AQ3370" s="21">
        <v>20.769414353370699</v>
      </c>
      <c r="AR3370" s="21">
        <v>20.769414353370699</v>
      </c>
      <c r="AS3370" s="21">
        <v>25.8347004652023</v>
      </c>
      <c r="AT3370" s="21">
        <v>25.8347004652023</v>
      </c>
      <c r="AU3370" s="21">
        <v>3.9180689275264702</v>
      </c>
      <c r="AV3370" s="21">
        <v>4.0408656209707301</v>
      </c>
      <c r="AW3370" s="21">
        <v>57.444932317733802</v>
      </c>
      <c r="AX3370" s="21">
        <v>58.751226949691798</v>
      </c>
      <c r="AY3370" s="21">
        <v>170.28429610870501</v>
      </c>
      <c r="AZ3370" s="21">
        <v>175.61829729020801</v>
      </c>
      <c r="BA3370" s="21">
        <v>1.72533626109362</v>
      </c>
      <c r="BB3370" s="21">
        <v>1.72533626109362</v>
      </c>
      <c r="BC3370" s="21">
        <v>1.3427886842394301E-10</v>
      </c>
      <c r="BD3370"/>
      <c r="BE3370"/>
      <c r="BF3370"/>
      <c r="BG3370"/>
      <c r="BH3370"/>
      <c r="BI3370"/>
      <c r="BJ3370"/>
      <c r="BK3370"/>
      <c r="BL3370"/>
      <c r="BM3370"/>
      <c r="BN3370"/>
    </row>
    <row r="3371" spans="1:66" ht="25.2">
      <c r="A3371" s="4">
        <v>3369</v>
      </c>
      <c r="B3371" s="2" t="s">
        <v>979</v>
      </c>
      <c r="C3371" s="2" t="s">
        <v>978</v>
      </c>
      <c r="D3371" s="2" t="s">
        <v>401</v>
      </c>
      <c r="E3371" s="2" t="s">
        <v>368</v>
      </c>
      <c r="F3371" s="2" t="s">
        <v>367</v>
      </c>
      <c r="G3371" s="2" t="s">
        <v>409</v>
      </c>
      <c r="H3371" s="4">
        <v>24</v>
      </c>
      <c r="I3371" s="4">
        <v>10</v>
      </c>
      <c r="J3371" s="4">
        <v>2010</v>
      </c>
      <c r="K3371" s="3">
        <v>-22.0001</v>
      </c>
      <c r="L3371" s="3">
        <v>24.0001</v>
      </c>
      <c r="M3371" s="4">
        <v>1483</v>
      </c>
      <c r="N3371" s="3">
        <v>-11.93</v>
      </c>
      <c r="O3371" s="3" t="s">
        <v>2</v>
      </c>
      <c r="P3371" s="3" t="s">
        <v>2</v>
      </c>
      <c r="Q3371" s="3" t="s">
        <v>2</v>
      </c>
      <c r="R3371" s="3">
        <v>17.98</v>
      </c>
      <c r="S3371" s="3" t="s">
        <v>2</v>
      </c>
      <c r="T3371" s="3" t="s">
        <v>2</v>
      </c>
      <c r="U3371" s="3" t="s">
        <v>2</v>
      </c>
      <c r="V3371" s="3" t="s">
        <v>2</v>
      </c>
      <c r="W3371" s="3" t="s">
        <v>2</v>
      </c>
      <c r="X3371" s="3" t="s">
        <v>2</v>
      </c>
      <c r="Y3371" s="3" t="s">
        <v>2</v>
      </c>
      <c r="Z3371" s="3" t="s">
        <v>2</v>
      </c>
      <c r="AA3371" s="3" t="s">
        <v>2</v>
      </c>
      <c r="AB3371" s="3" t="s">
        <v>2</v>
      </c>
      <c r="AC3371" s="3">
        <v>0.45</v>
      </c>
      <c r="AD3371" s="2" t="s">
        <v>202</v>
      </c>
      <c r="AE3371" s="1" t="e">
        <f>($P3371/$DF$4)/((($Q3371/$DG$4)^2)/($R3371/$DH$4))</f>
        <v>#VALUE!</v>
      </c>
      <c r="AF3371" s="1" t="e">
        <f>($P3371/$DI$4)/((($Q3371/$DJ$4)^2)/($R3371/$DK$4))</f>
        <v>#VALUE!</v>
      </c>
      <c r="AG3371" s="1" t="e">
        <f>($P3371/$DL$4)/((($Q3371/$DM$4)^2)/($R3371/$DN$4))</f>
        <v>#VALUE!</v>
      </c>
      <c r="AH3371" s="1" t="e">
        <f>($P3371/$DO$4)/((($Q3371/$DP$4)^2)/($R3371/$DQ$4))</f>
        <v>#VALUE!</v>
      </c>
      <c r="AI3371" t="s">
        <v>408</v>
      </c>
      <c r="AJ3371">
        <v>680</v>
      </c>
      <c r="AK3371" s="21">
        <v>-86.618830132484405</v>
      </c>
      <c r="AL3371" s="21">
        <v>2.0499110332131401</v>
      </c>
      <c r="AM3371" s="21">
        <v>2.4925493490695998</v>
      </c>
      <c r="AN3371" s="21">
        <v>2.44335725903511</v>
      </c>
      <c r="AO3371" s="21">
        <v>108.316754544478</v>
      </c>
      <c r="AP3371" s="21">
        <v>106.177879988184</v>
      </c>
      <c r="AQ3371" s="21">
        <v>21.8811980867386</v>
      </c>
      <c r="AR3371" s="21">
        <v>21.8811980867386</v>
      </c>
      <c r="AS3371" s="21">
        <v>23.3488498473167</v>
      </c>
      <c r="AT3371" s="21">
        <v>23.3488498473167</v>
      </c>
      <c r="AU3371" s="21">
        <v>4.5183835923671696</v>
      </c>
      <c r="AV3371" s="21">
        <v>4.6057332354784002</v>
      </c>
      <c r="AW3371" s="21">
        <v>64.522793626785301</v>
      </c>
      <c r="AX3371" s="21">
        <v>65.339735984802203</v>
      </c>
      <c r="AY3371" s="21">
        <v>196.35176921755601</v>
      </c>
      <c r="AZ3371" s="21">
        <v>200.14543853833499</v>
      </c>
      <c r="BA3371" s="21">
        <v>1.58616569504142</v>
      </c>
      <c r="BB3371" s="21">
        <v>1.58616569504142</v>
      </c>
      <c r="BC3371" s="21">
        <v>1.3427886842394301E-10</v>
      </c>
      <c r="BD3371"/>
      <c r="BE3371"/>
      <c r="BF3371"/>
      <c r="BG3371"/>
      <c r="BH3371"/>
      <c r="BI3371"/>
      <c r="BJ3371"/>
      <c r="BK3371"/>
      <c r="BL3371"/>
      <c r="BM3371"/>
      <c r="BN3371"/>
    </row>
    <row r="3372" spans="1:66" ht="25.2">
      <c r="A3372" s="4">
        <v>3370</v>
      </c>
      <c r="B3372" s="2" t="s">
        <v>979</v>
      </c>
      <c r="C3372" s="2" t="s">
        <v>978</v>
      </c>
      <c r="D3372" s="2" t="s">
        <v>401</v>
      </c>
      <c r="E3372" s="2" t="s">
        <v>368</v>
      </c>
      <c r="F3372" s="2" t="s">
        <v>367</v>
      </c>
      <c r="G3372" s="2" t="s">
        <v>409</v>
      </c>
      <c r="H3372" s="4">
        <v>24</v>
      </c>
      <c r="I3372" s="4">
        <v>10</v>
      </c>
      <c r="J3372" s="4">
        <v>2010</v>
      </c>
      <c r="K3372" s="3">
        <v>-22.0001</v>
      </c>
      <c r="L3372" s="3">
        <v>24.0001</v>
      </c>
      <c r="M3372" s="4">
        <v>1730</v>
      </c>
      <c r="N3372" s="3">
        <v>-11.65</v>
      </c>
      <c r="O3372" s="3" t="s">
        <v>2</v>
      </c>
      <c r="P3372" s="3" t="s">
        <v>2</v>
      </c>
      <c r="Q3372" s="3" t="s">
        <v>2</v>
      </c>
      <c r="R3372" s="3">
        <v>17.54</v>
      </c>
      <c r="S3372" s="3" t="s">
        <v>2</v>
      </c>
      <c r="T3372" s="3" t="s">
        <v>2</v>
      </c>
      <c r="U3372" s="3" t="s">
        <v>2</v>
      </c>
      <c r="V3372" s="3" t="s">
        <v>2</v>
      </c>
      <c r="W3372" s="3" t="s">
        <v>2</v>
      </c>
      <c r="X3372" s="3" t="s">
        <v>2</v>
      </c>
      <c r="Y3372" s="3" t="s">
        <v>2</v>
      </c>
      <c r="Z3372" s="3" t="s">
        <v>2</v>
      </c>
      <c r="AA3372" s="3" t="s">
        <v>2</v>
      </c>
      <c r="AB3372" s="3" t="s">
        <v>2</v>
      </c>
      <c r="AC3372" s="3">
        <v>0.45</v>
      </c>
      <c r="AD3372" s="2" t="s">
        <v>202</v>
      </c>
      <c r="AE3372" s="1" t="e">
        <f>($P3372/$DF$4)/((($Q3372/$DG$4)^2)/($R3372/$DH$4))</f>
        <v>#VALUE!</v>
      </c>
      <c r="AF3372" s="1" t="e">
        <f>($P3372/$DI$4)/((($Q3372/$DJ$4)^2)/($R3372/$DK$4))</f>
        <v>#VALUE!</v>
      </c>
      <c r="AG3372" s="1" t="e">
        <f>($P3372/$DL$4)/((($Q3372/$DM$4)^2)/($R3372/$DN$4))</f>
        <v>#VALUE!</v>
      </c>
      <c r="AH3372" s="1" t="e">
        <f>($P3372/$DO$4)/((($Q3372/$DP$4)^2)/($R3372/$DQ$4))</f>
        <v>#VALUE!</v>
      </c>
      <c r="AI3372" t="s">
        <v>408</v>
      </c>
      <c r="AJ3372">
        <v>680</v>
      </c>
      <c r="AK3372" s="21">
        <v>-89.556515045165995</v>
      </c>
      <c r="AL3372" s="21">
        <v>9.1716731709159188E+36</v>
      </c>
      <c r="AM3372" s="21">
        <v>2.3212836295366301</v>
      </c>
      <c r="AN3372" s="21">
        <v>2.3212836295366301</v>
      </c>
      <c r="AO3372" s="21">
        <v>100.870090755403</v>
      </c>
      <c r="AP3372" s="21">
        <v>100.870090755403</v>
      </c>
      <c r="AQ3372" s="21">
        <v>23.917935085296602</v>
      </c>
      <c r="AR3372" s="21">
        <v>23.917935085296602</v>
      </c>
      <c r="AS3372" s="21">
        <v>22.405708575248699</v>
      </c>
      <c r="AT3372" s="21">
        <v>22.405708575248699</v>
      </c>
      <c r="AU3372" s="21">
        <v>4.8162039101123799</v>
      </c>
      <c r="AV3372" s="21">
        <v>4.7029215097427404</v>
      </c>
      <c r="AW3372" s="21">
        <v>67.626503944397001</v>
      </c>
      <c r="AX3372" s="21">
        <v>66.843080329895002</v>
      </c>
      <c r="AY3372" s="21">
        <v>209.28545207410701</v>
      </c>
      <c r="AZ3372" s="21">
        <v>209.28545207410701</v>
      </c>
      <c r="BA3372" s="21">
        <v>1.5602533772587801</v>
      </c>
      <c r="BB3372" s="21">
        <v>1.5602533772587801</v>
      </c>
      <c r="BC3372" s="21">
        <v>1.3427886842394301E-10</v>
      </c>
      <c r="BD3372"/>
      <c r="BE3372"/>
      <c r="BF3372"/>
      <c r="BG3372"/>
      <c r="BH3372"/>
      <c r="BI3372"/>
      <c r="BJ3372"/>
      <c r="BK3372"/>
      <c r="BL3372"/>
      <c r="BM3372"/>
      <c r="BN3372"/>
    </row>
    <row r="3373" spans="1:66" ht="25.2">
      <c r="A3373" s="4">
        <v>3371</v>
      </c>
      <c r="B3373" s="2" t="s">
        <v>979</v>
      </c>
      <c r="C3373" s="2" t="s">
        <v>978</v>
      </c>
      <c r="D3373" s="2" t="s">
        <v>401</v>
      </c>
      <c r="E3373" s="2" t="s">
        <v>368</v>
      </c>
      <c r="F3373" s="2" t="s">
        <v>367</v>
      </c>
      <c r="G3373" s="2" t="s">
        <v>409</v>
      </c>
      <c r="H3373" s="4">
        <v>24</v>
      </c>
      <c r="I3373" s="4">
        <v>10</v>
      </c>
      <c r="J3373" s="4">
        <v>2010</v>
      </c>
      <c r="K3373" s="3">
        <v>-22.0001</v>
      </c>
      <c r="L3373" s="3">
        <v>24.0001</v>
      </c>
      <c r="M3373" s="4">
        <v>1976</v>
      </c>
      <c r="N3373" s="3">
        <v>-11.5</v>
      </c>
      <c r="O3373" s="3" t="s">
        <v>2</v>
      </c>
      <c r="P3373" s="3" t="s">
        <v>2</v>
      </c>
      <c r="Q3373" s="3" t="s">
        <v>2</v>
      </c>
      <c r="R3373" s="3">
        <v>18.14</v>
      </c>
      <c r="S3373" s="3" t="s">
        <v>2</v>
      </c>
      <c r="T3373" s="3" t="s">
        <v>2</v>
      </c>
      <c r="U3373" s="3" t="s">
        <v>2</v>
      </c>
      <c r="V3373" s="3" t="s">
        <v>2</v>
      </c>
      <c r="W3373" s="3" t="s">
        <v>2</v>
      </c>
      <c r="X3373" s="3" t="s">
        <v>2</v>
      </c>
      <c r="Y3373" s="3" t="s">
        <v>2</v>
      </c>
      <c r="Z3373" s="3" t="s">
        <v>2</v>
      </c>
      <c r="AA3373" s="3" t="s">
        <v>2</v>
      </c>
      <c r="AB3373" s="3" t="s">
        <v>2</v>
      </c>
      <c r="AC3373" s="3">
        <v>0.45</v>
      </c>
      <c r="AD3373" s="2" t="s">
        <v>202</v>
      </c>
      <c r="AE3373" s="1" t="e">
        <f>($P3373/$DF$4)/((($Q3373/$DG$4)^2)/($R3373/$DH$4))</f>
        <v>#VALUE!</v>
      </c>
      <c r="AF3373" s="1" t="e">
        <f>($P3373/$DI$4)/((($Q3373/$DJ$4)^2)/($R3373/$DK$4))</f>
        <v>#VALUE!</v>
      </c>
      <c r="AG3373" s="1" t="e">
        <f>($P3373/$DL$4)/((($Q3373/$DM$4)^2)/($R3373/$DN$4))</f>
        <v>#VALUE!</v>
      </c>
      <c r="AH3373" s="1" t="e">
        <f>($P3373/$DO$4)/((($Q3373/$DP$4)^2)/($R3373/$DQ$4))</f>
        <v>#VALUE!</v>
      </c>
      <c r="AI3373" t="s">
        <v>408</v>
      </c>
      <c r="AJ3373">
        <v>680</v>
      </c>
      <c r="AK3373" s="21">
        <v>-92.520721130371101</v>
      </c>
      <c r="AL3373" s="21">
        <v>9.969209968386869E+36</v>
      </c>
      <c r="AM3373" s="21">
        <v>2.1072651505470299</v>
      </c>
      <c r="AN3373" s="21">
        <v>2.1072651505470299</v>
      </c>
      <c r="AO3373" s="21">
        <v>91.568008969625097</v>
      </c>
      <c r="AP3373" s="21">
        <v>91.568008969625097</v>
      </c>
      <c r="AQ3373" s="21">
        <v>26.633878245353699</v>
      </c>
      <c r="AR3373" s="21">
        <v>26.633878245353699</v>
      </c>
      <c r="AS3373" s="21">
        <v>21.899380774497999</v>
      </c>
      <c r="AT3373" s="21">
        <v>21.899380774497999</v>
      </c>
      <c r="AU3373" s="21">
        <v>5.1375303351879102</v>
      </c>
      <c r="AV3373" s="21">
        <v>5.0589348006248498</v>
      </c>
      <c r="AW3373" s="21">
        <v>71.029858341216993</v>
      </c>
      <c r="AX3373" s="21">
        <v>71.133365058898903</v>
      </c>
      <c r="AY3373" s="21">
        <v>223.24357491084399</v>
      </c>
      <c r="AZ3373" s="21">
        <v>223.24357491084399</v>
      </c>
      <c r="BA3373" s="21">
        <v>1.50373960852623</v>
      </c>
      <c r="BB3373" s="21">
        <v>1.50373960852623</v>
      </c>
      <c r="BC3373" s="21">
        <v>1.3427886842394301E-10</v>
      </c>
      <c r="BD3373"/>
      <c r="BE3373"/>
      <c r="BF3373"/>
      <c r="BG3373"/>
      <c r="BH3373"/>
      <c r="BI3373"/>
      <c r="BJ3373"/>
      <c r="BK3373"/>
      <c r="BL3373"/>
      <c r="BM3373"/>
      <c r="BN3373"/>
    </row>
    <row r="3374" spans="1:66" ht="25.2">
      <c r="A3374" s="4">
        <v>3372</v>
      </c>
      <c r="B3374" s="2" t="s">
        <v>979</v>
      </c>
      <c r="C3374" s="2" t="s">
        <v>978</v>
      </c>
      <c r="D3374" s="2" t="s">
        <v>401</v>
      </c>
      <c r="E3374" s="2" t="s">
        <v>368</v>
      </c>
      <c r="F3374" s="2" t="s">
        <v>367</v>
      </c>
      <c r="G3374" s="2" t="s">
        <v>409</v>
      </c>
      <c r="H3374" s="4">
        <v>24</v>
      </c>
      <c r="I3374" s="4">
        <v>10</v>
      </c>
      <c r="J3374" s="4">
        <v>2010</v>
      </c>
      <c r="K3374" s="3">
        <v>-22.0001</v>
      </c>
      <c r="L3374" s="3">
        <v>24.0001</v>
      </c>
      <c r="M3374" s="4">
        <v>2222</v>
      </c>
      <c r="N3374" s="3">
        <v>-11.62</v>
      </c>
      <c r="O3374" s="3" t="s">
        <v>2</v>
      </c>
      <c r="P3374" s="3" t="s">
        <v>2</v>
      </c>
      <c r="Q3374" s="3" t="s">
        <v>2</v>
      </c>
      <c r="R3374" s="3">
        <v>18.600000000000001</v>
      </c>
      <c r="S3374" s="3" t="s">
        <v>2</v>
      </c>
      <c r="T3374" s="3" t="s">
        <v>2</v>
      </c>
      <c r="U3374" s="3" t="s">
        <v>2</v>
      </c>
      <c r="V3374" s="3" t="s">
        <v>2</v>
      </c>
      <c r="W3374" s="3" t="s">
        <v>2</v>
      </c>
      <c r="X3374" s="3" t="s">
        <v>2</v>
      </c>
      <c r="Y3374" s="3" t="s">
        <v>2</v>
      </c>
      <c r="Z3374" s="3" t="s">
        <v>2</v>
      </c>
      <c r="AA3374" s="3" t="s">
        <v>2</v>
      </c>
      <c r="AB3374" s="3" t="s">
        <v>2</v>
      </c>
      <c r="AC3374" s="3">
        <v>0.45</v>
      </c>
      <c r="AD3374" s="2" t="s">
        <v>202</v>
      </c>
      <c r="AE3374" s="1" t="e">
        <f>($P3374/$DF$4)/((($Q3374/$DG$4)^2)/($R3374/$DH$4))</f>
        <v>#VALUE!</v>
      </c>
      <c r="AF3374" s="1" t="e">
        <f>($P3374/$DI$4)/((($Q3374/$DJ$4)^2)/($R3374/$DK$4))</f>
        <v>#VALUE!</v>
      </c>
      <c r="AG3374" s="1" t="e">
        <f>($P3374/$DL$4)/((($Q3374/$DM$4)^2)/($R3374/$DN$4))</f>
        <v>#VALUE!</v>
      </c>
      <c r="AH3374" s="1" t="e">
        <f>($P3374/$DO$4)/((($Q3374/$DP$4)^2)/($R3374/$DQ$4))</f>
        <v>#VALUE!</v>
      </c>
      <c r="AI3374" t="s">
        <v>408</v>
      </c>
      <c r="AJ3374">
        <v>680</v>
      </c>
      <c r="AK3374" s="21">
        <v>-95.182085762023902</v>
      </c>
      <c r="AL3374" s="21">
        <v>9.969209968386869E+36</v>
      </c>
      <c r="AM3374" s="21">
        <v>2.0598514041304599</v>
      </c>
      <c r="AN3374" s="21">
        <v>2.0598514041304599</v>
      </c>
      <c r="AO3374" s="21">
        <v>89.506509852532204</v>
      </c>
      <c r="AP3374" s="21">
        <v>89.506509852532204</v>
      </c>
      <c r="AQ3374" s="21">
        <v>29.4158454442024</v>
      </c>
      <c r="AR3374" s="21">
        <v>29.4158454442024</v>
      </c>
      <c r="AS3374" s="21">
        <v>21.663392434120201</v>
      </c>
      <c r="AT3374" s="21">
        <v>21.663392434120201</v>
      </c>
      <c r="AU3374" s="21">
        <v>5.2794832807779297</v>
      </c>
      <c r="AV3374" s="21">
        <v>5.2630102014541604</v>
      </c>
      <c r="AW3374" s="21">
        <v>72.107678117752101</v>
      </c>
      <c r="AX3374" s="21">
        <v>71.806987819671605</v>
      </c>
      <c r="AY3374" s="21">
        <v>229.40883832711401</v>
      </c>
      <c r="AZ3374" s="21">
        <v>229.40883832711401</v>
      </c>
      <c r="BA3374" s="21">
        <v>1.4844628533721</v>
      </c>
      <c r="BB3374" s="21">
        <v>1.4844628533721</v>
      </c>
      <c r="BC3374" s="21">
        <v>1.3427886842394301E-10</v>
      </c>
      <c r="BD3374"/>
      <c r="BE3374"/>
      <c r="BF3374"/>
      <c r="BG3374"/>
      <c r="BH3374"/>
      <c r="BI3374"/>
      <c r="BJ3374"/>
      <c r="BK3374"/>
      <c r="BL3374"/>
      <c r="BM3374"/>
      <c r="BN3374"/>
    </row>
    <row r="3375" spans="1:66" ht="25.2">
      <c r="A3375" s="4">
        <v>3373</v>
      </c>
      <c r="B3375" s="2" t="s">
        <v>979</v>
      </c>
      <c r="C3375" s="2" t="s">
        <v>978</v>
      </c>
      <c r="D3375" s="2" t="s">
        <v>401</v>
      </c>
      <c r="E3375" s="2" t="s">
        <v>368</v>
      </c>
      <c r="F3375" s="2" t="s">
        <v>367</v>
      </c>
      <c r="G3375" s="2" t="s">
        <v>409</v>
      </c>
      <c r="H3375" s="4">
        <v>24</v>
      </c>
      <c r="I3375" s="4">
        <v>10</v>
      </c>
      <c r="J3375" s="4">
        <v>2010</v>
      </c>
      <c r="K3375" s="3">
        <v>-22.0001</v>
      </c>
      <c r="L3375" s="3">
        <v>24.0001</v>
      </c>
      <c r="M3375" s="4">
        <v>2715</v>
      </c>
      <c r="N3375" s="3">
        <v>-11.48</v>
      </c>
      <c r="O3375" s="3" t="s">
        <v>2</v>
      </c>
      <c r="P3375" s="3" t="s">
        <v>2</v>
      </c>
      <c r="Q3375" s="3" t="s">
        <v>2</v>
      </c>
      <c r="R3375" s="3">
        <v>19.78</v>
      </c>
      <c r="S3375" s="3" t="s">
        <v>2</v>
      </c>
      <c r="T3375" s="3" t="s">
        <v>2</v>
      </c>
      <c r="U3375" s="3" t="s">
        <v>2</v>
      </c>
      <c r="V3375" s="3" t="s">
        <v>2</v>
      </c>
      <c r="W3375" s="3" t="s">
        <v>2</v>
      </c>
      <c r="X3375" s="3" t="s">
        <v>2</v>
      </c>
      <c r="Y3375" s="3" t="s">
        <v>2</v>
      </c>
      <c r="Z3375" s="3" t="s">
        <v>2</v>
      </c>
      <c r="AA3375" s="3" t="s">
        <v>2</v>
      </c>
      <c r="AB3375" s="3" t="s">
        <v>2</v>
      </c>
      <c r="AC3375" s="3">
        <v>0.45</v>
      </c>
      <c r="AD3375" s="2" t="s">
        <v>202</v>
      </c>
      <c r="AE3375" s="1" t="e">
        <f>($P3375/$DF$4)/((($Q3375/$DG$4)^2)/($R3375/$DH$4))</f>
        <v>#VALUE!</v>
      </c>
      <c r="AF3375" s="1" t="e">
        <f>($P3375/$DI$4)/((($Q3375/$DJ$4)^2)/($R3375/$DK$4))</f>
        <v>#VALUE!</v>
      </c>
      <c r="AG3375" s="1" t="e">
        <f>($P3375/$DL$4)/((($Q3375/$DM$4)^2)/($R3375/$DN$4))</f>
        <v>#VALUE!</v>
      </c>
      <c r="AH3375" s="1" t="e">
        <f>($P3375/$DO$4)/((($Q3375/$DP$4)^2)/($R3375/$DQ$4))</f>
        <v>#VALUE!</v>
      </c>
      <c r="AI3375" t="s">
        <v>408</v>
      </c>
      <c r="AJ3375">
        <v>680</v>
      </c>
      <c r="AK3375" s="21">
        <v>-101.314052453041</v>
      </c>
      <c r="AL3375" s="21">
        <v>9.969209968386869E+36</v>
      </c>
      <c r="AM3375" s="21">
        <v>2.0150334831327199</v>
      </c>
      <c r="AN3375" s="21">
        <v>2.0150334831327199</v>
      </c>
      <c r="AO3375" s="21">
        <v>87.558042847989597</v>
      </c>
      <c r="AP3375" s="21">
        <v>87.558042847989597</v>
      </c>
      <c r="AQ3375" s="21">
        <v>35.101744997501399</v>
      </c>
      <c r="AR3375" s="21">
        <v>35.101744997501399</v>
      </c>
      <c r="AS3375" s="21">
        <v>21.763807690143601</v>
      </c>
      <c r="AT3375" s="21">
        <v>21.763807690143601</v>
      </c>
      <c r="AU3375" s="21">
        <v>5.4593845859170003</v>
      </c>
      <c r="AV3375" s="21">
        <v>5.4202728390693702</v>
      </c>
      <c r="AW3375" s="21">
        <v>73.022111201286293</v>
      </c>
      <c r="AX3375" s="21">
        <v>71.360683393478396</v>
      </c>
      <c r="AY3375" s="21">
        <v>237.22336535276801</v>
      </c>
      <c r="AZ3375" s="21">
        <v>237.22336535276801</v>
      </c>
      <c r="BA3375" s="21">
        <v>1.4831847723573399</v>
      </c>
      <c r="BB3375" s="21">
        <v>1.4831847723573399</v>
      </c>
      <c r="BC3375" s="21">
        <v>1.3427886842394301E-10</v>
      </c>
      <c r="BD3375"/>
      <c r="BE3375"/>
      <c r="BF3375"/>
      <c r="BG3375"/>
      <c r="BH3375"/>
      <c r="BI3375"/>
      <c r="BJ3375"/>
      <c r="BK3375"/>
      <c r="BL3375"/>
      <c r="BM3375"/>
      <c r="BN3375"/>
    </row>
    <row r="3376" spans="1:66" ht="25.2">
      <c r="A3376" s="4">
        <v>3374</v>
      </c>
      <c r="B3376" s="2" t="s">
        <v>979</v>
      </c>
      <c r="C3376" s="2" t="s">
        <v>978</v>
      </c>
      <c r="D3376" s="2" t="s">
        <v>401</v>
      </c>
      <c r="E3376" s="2" t="s">
        <v>368</v>
      </c>
      <c r="F3376" s="2" t="s">
        <v>367</v>
      </c>
      <c r="G3376" s="2" t="s">
        <v>409</v>
      </c>
      <c r="H3376" s="4">
        <v>24</v>
      </c>
      <c r="I3376" s="4">
        <v>10</v>
      </c>
      <c r="J3376" s="4">
        <v>2010</v>
      </c>
      <c r="K3376" s="3">
        <v>-22.0001</v>
      </c>
      <c r="L3376" s="3">
        <v>24.0001</v>
      </c>
      <c r="M3376" s="4">
        <v>3208</v>
      </c>
      <c r="N3376" s="3">
        <v>-11.36</v>
      </c>
      <c r="O3376" s="3" t="s">
        <v>2</v>
      </c>
      <c r="P3376" s="3" t="s">
        <v>2</v>
      </c>
      <c r="Q3376" s="3" t="s">
        <v>2</v>
      </c>
      <c r="R3376" s="3">
        <v>21.65</v>
      </c>
      <c r="S3376" s="3" t="s">
        <v>2</v>
      </c>
      <c r="T3376" s="3" t="s">
        <v>2</v>
      </c>
      <c r="U3376" s="3" t="s">
        <v>2</v>
      </c>
      <c r="V3376" s="3" t="s">
        <v>2</v>
      </c>
      <c r="W3376" s="3" t="s">
        <v>2</v>
      </c>
      <c r="X3376" s="3" t="s">
        <v>2</v>
      </c>
      <c r="Y3376" s="3" t="s">
        <v>2</v>
      </c>
      <c r="Z3376" s="3" t="s">
        <v>2</v>
      </c>
      <c r="AA3376" s="3" t="s">
        <v>2</v>
      </c>
      <c r="AB3376" s="3" t="s">
        <v>2</v>
      </c>
      <c r="AC3376" s="3">
        <v>0.45</v>
      </c>
      <c r="AD3376" s="2" t="s">
        <v>202</v>
      </c>
      <c r="AE3376" s="1" t="e">
        <f>($P3376/$DF$4)/((($Q3376/$DG$4)^2)/($R3376/$DH$4))</f>
        <v>#VALUE!</v>
      </c>
      <c r="AF3376" s="1" t="e">
        <f>($P3376/$DI$4)/((($Q3376/$DJ$4)^2)/($R3376/$DK$4))</f>
        <v>#VALUE!</v>
      </c>
      <c r="AG3376" s="1" t="e">
        <f>($P3376/$DL$4)/((($Q3376/$DM$4)^2)/($R3376/$DN$4))</f>
        <v>#VALUE!</v>
      </c>
      <c r="AH3376" s="1" t="e">
        <f>($P3376/$DO$4)/((($Q3376/$DP$4)^2)/($R3376/$DQ$4))</f>
        <v>#VALUE!</v>
      </c>
      <c r="AI3376" t="s">
        <v>408</v>
      </c>
      <c r="AJ3376">
        <v>680</v>
      </c>
      <c r="AK3376" s="21">
        <v>-108.093600139618</v>
      </c>
      <c r="AL3376" s="21">
        <v>9.969209968386869E+36</v>
      </c>
      <c r="AM3376" s="21">
        <v>2.0643695679306999</v>
      </c>
      <c r="AN3376" s="21">
        <v>2.0643695679306999</v>
      </c>
      <c r="AO3376" s="21">
        <v>89.701387872708196</v>
      </c>
      <c r="AP3376" s="21">
        <v>89.701387872708196</v>
      </c>
      <c r="AQ3376" s="21">
        <v>41.330437889099102</v>
      </c>
      <c r="AR3376" s="21">
        <v>41.330437889099102</v>
      </c>
      <c r="AS3376" s="21">
        <v>22.290642681121799</v>
      </c>
      <c r="AT3376" s="21">
        <v>22.290642681121799</v>
      </c>
      <c r="AU3376" s="21">
        <v>5.5054238450527198</v>
      </c>
      <c r="AV3376" s="21">
        <v>5.4836710238456696</v>
      </c>
      <c r="AW3376" s="21">
        <v>72.623445968627905</v>
      </c>
      <c r="AX3376" s="21">
        <v>70.615960464477496</v>
      </c>
      <c r="AY3376" s="21">
        <v>239.22274831924099</v>
      </c>
      <c r="AZ3376" s="21">
        <v>239.22274831924099</v>
      </c>
      <c r="BA3376" s="21">
        <v>1.5326255720853801</v>
      </c>
      <c r="BB3376" s="21">
        <v>1.5326255720853801</v>
      </c>
      <c r="BC3376" s="21">
        <v>1.3427886842394301E-10</v>
      </c>
      <c r="BD3376"/>
      <c r="BE3376"/>
      <c r="BF3376"/>
      <c r="BG3376"/>
      <c r="BH3376"/>
      <c r="BI3376"/>
      <c r="BJ3376"/>
      <c r="BK3376"/>
      <c r="BL3376"/>
      <c r="BM3376"/>
      <c r="BN3376"/>
    </row>
    <row r="3377" spans="1:66" ht="25.2">
      <c r="A3377" s="4">
        <v>3375</v>
      </c>
      <c r="B3377" s="2" t="s">
        <v>979</v>
      </c>
      <c r="C3377" s="2" t="s">
        <v>978</v>
      </c>
      <c r="D3377" s="2" t="s">
        <v>401</v>
      </c>
      <c r="E3377" s="2" t="s">
        <v>368</v>
      </c>
      <c r="F3377" s="2" t="s">
        <v>367</v>
      </c>
      <c r="G3377" s="2" t="s">
        <v>409</v>
      </c>
      <c r="H3377" s="4">
        <v>24</v>
      </c>
      <c r="I3377" s="4">
        <v>10</v>
      </c>
      <c r="J3377" s="4">
        <v>2010</v>
      </c>
      <c r="K3377" s="3">
        <v>-22.0001</v>
      </c>
      <c r="L3377" s="3">
        <v>24.0001</v>
      </c>
      <c r="M3377" s="4">
        <v>3779</v>
      </c>
      <c r="N3377" s="3">
        <v>-11.84</v>
      </c>
      <c r="O3377" s="3" t="s">
        <v>2</v>
      </c>
      <c r="P3377" s="3" t="s">
        <v>2</v>
      </c>
      <c r="Q3377" s="3" t="s">
        <v>2</v>
      </c>
      <c r="R3377" s="3">
        <v>25.5</v>
      </c>
      <c r="S3377" s="3" t="s">
        <v>2</v>
      </c>
      <c r="T3377" s="3" t="s">
        <v>2</v>
      </c>
      <c r="U3377" s="3" t="s">
        <v>2</v>
      </c>
      <c r="V3377" s="3" t="s">
        <v>2</v>
      </c>
      <c r="W3377" s="3" t="s">
        <v>2</v>
      </c>
      <c r="X3377" s="3" t="s">
        <v>2</v>
      </c>
      <c r="Y3377" s="3" t="s">
        <v>2</v>
      </c>
      <c r="Z3377" s="3" t="s">
        <v>2</v>
      </c>
      <c r="AA3377" s="3" t="s">
        <v>2</v>
      </c>
      <c r="AB3377" s="3" t="s">
        <v>2</v>
      </c>
      <c r="AC3377" s="3">
        <v>0.45</v>
      </c>
      <c r="AD3377" s="2" t="s">
        <v>202</v>
      </c>
      <c r="AE3377" s="1" t="e">
        <f>($P3377/$DF$4)/((($Q3377/$DG$4)^2)/($R3377/$DH$4))</f>
        <v>#VALUE!</v>
      </c>
      <c r="AF3377" s="1" t="e">
        <f>($P3377/$DI$4)/((($Q3377/$DJ$4)^2)/($R3377/$DK$4))</f>
        <v>#VALUE!</v>
      </c>
      <c r="AG3377" s="1" t="e">
        <f>($P3377/$DL$4)/((($Q3377/$DM$4)^2)/($R3377/$DN$4))</f>
        <v>#VALUE!</v>
      </c>
      <c r="AH3377" s="1" t="e">
        <f>($P3377/$DO$4)/((($Q3377/$DP$4)^2)/($R3377/$DQ$4))</f>
        <v>#VALUE!</v>
      </c>
      <c r="AI3377" t="s">
        <v>408</v>
      </c>
      <c r="AJ3377">
        <v>680</v>
      </c>
      <c r="AK3377" s="21">
        <v>-113.63595157002101</v>
      </c>
      <c r="AL3377" s="21">
        <v>9.969209968386869E+36</v>
      </c>
      <c r="AM3377" s="21">
        <v>2.0427415232360402</v>
      </c>
      <c r="AN3377" s="21">
        <v>2.0427415232360402</v>
      </c>
      <c r="AO3377" s="21">
        <v>88.761723589249797</v>
      </c>
      <c r="AP3377" s="21">
        <v>88.761723589249797</v>
      </c>
      <c r="AQ3377" s="21">
        <v>45.952864468097701</v>
      </c>
      <c r="AR3377" s="21">
        <v>45.952864468097701</v>
      </c>
      <c r="AS3377" s="21">
        <v>22.693885909318901</v>
      </c>
      <c r="AT3377" s="21">
        <v>22.693885909318901</v>
      </c>
      <c r="AU3377" s="21">
        <v>5.5782572633027998</v>
      </c>
      <c r="AV3377" s="21">
        <v>5.5146378907561298</v>
      </c>
      <c r="AW3377" s="21">
        <v>73.122294507026695</v>
      </c>
      <c r="AX3377" s="21">
        <v>70.903750424385095</v>
      </c>
      <c r="AY3377" s="21">
        <v>242.387851136649</v>
      </c>
      <c r="AZ3377" s="21">
        <v>242.387851136649</v>
      </c>
      <c r="BA3377" s="21">
        <v>1.57001891642809</v>
      </c>
      <c r="BB3377" s="21">
        <v>1.57001891642809</v>
      </c>
      <c r="BC3377" s="21">
        <v>1.3427886842394301E-10</v>
      </c>
      <c r="BD3377"/>
      <c r="BE3377"/>
      <c r="BF3377"/>
      <c r="BG3377"/>
      <c r="BH3377"/>
      <c r="BI3377"/>
      <c r="BJ3377"/>
      <c r="BK3377"/>
      <c r="BL3377"/>
      <c r="BM3377"/>
      <c r="BN3377"/>
    </row>
    <row r="3378" spans="1:66" ht="25.2">
      <c r="A3378" s="4">
        <v>3376</v>
      </c>
      <c r="B3378" s="2" t="s">
        <v>979</v>
      </c>
      <c r="C3378" s="2" t="s">
        <v>978</v>
      </c>
      <c r="D3378" s="2" t="s">
        <v>401</v>
      </c>
      <c r="E3378" s="2" t="s">
        <v>368</v>
      </c>
      <c r="F3378" s="2" t="s">
        <v>367</v>
      </c>
      <c r="G3378" s="2" t="s">
        <v>409</v>
      </c>
      <c r="H3378" s="4">
        <v>24</v>
      </c>
      <c r="I3378" s="4">
        <v>10</v>
      </c>
      <c r="J3378" s="4">
        <v>2010</v>
      </c>
      <c r="K3378" s="3">
        <v>-22.0001</v>
      </c>
      <c r="L3378" s="3">
        <v>24.0001</v>
      </c>
      <c r="M3378" s="4">
        <v>4104</v>
      </c>
      <c r="N3378" s="3">
        <v>-11.95</v>
      </c>
      <c r="O3378" s="3" t="s">
        <v>2</v>
      </c>
      <c r="P3378" s="3" t="s">
        <v>2</v>
      </c>
      <c r="Q3378" s="3" t="s">
        <v>2</v>
      </c>
      <c r="R3378" s="3" t="s">
        <v>2</v>
      </c>
      <c r="S3378" s="3" t="s">
        <v>2</v>
      </c>
      <c r="T3378" s="3" t="s">
        <v>2</v>
      </c>
      <c r="U3378" s="3" t="s">
        <v>2</v>
      </c>
      <c r="V3378" s="3" t="s">
        <v>2</v>
      </c>
      <c r="W3378" s="3" t="s">
        <v>2</v>
      </c>
      <c r="X3378" s="3" t="s">
        <v>2</v>
      </c>
      <c r="Y3378" s="3" t="s">
        <v>2</v>
      </c>
      <c r="Z3378" s="3" t="s">
        <v>2</v>
      </c>
      <c r="AA3378" s="3" t="s">
        <v>2</v>
      </c>
      <c r="AB3378" s="3" t="s">
        <v>2</v>
      </c>
      <c r="AC3378" s="3">
        <v>0.45</v>
      </c>
      <c r="AD3378" s="2" t="s">
        <v>202</v>
      </c>
      <c r="AE3378" s="1" t="e">
        <f>($P3378/$DF$4)/((($Q3378/$DG$4)^2)/($R3378/$DH$4))</f>
        <v>#VALUE!</v>
      </c>
      <c r="AF3378" s="1" t="e">
        <f>($P3378/$DI$4)/((($Q3378/$DJ$4)^2)/($R3378/$DK$4))</f>
        <v>#VALUE!</v>
      </c>
      <c r="AG3378" s="1" t="e">
        <f>($P3378/$DL$4)/((($Q3378/$DM$4)^2)/($R3378/$DN$4))</f>
        <v>#VALUE!</v>
      </c>
      <c r="AH3378" s="1" t="e">
        <f>($P3378/$DO$4)/((($Q3378/$DP$4)^2)/($R3378/$DQ$4))</f>
        <v>#VALUE!</v>
      </c>
      <c r="AI3378" t="s">
        <v>408</v>
      </c>
      <c r="AJ3378">
        <v>680</v>
      </c>
      <c r="AK3378" s="21">
        <v>-115.525653751786</v>
      </c>
      <c r="AL3378" s="21">
        <v>9.969209968386869E+36</v>
      </c>
      <c r="AM3378" s="21">
        <v>2.0277408808469799</v>
      </c>
      <c r="AN3378" s="21">
        <v>2.0277408808469799</v>
      </c>
      <c r="AO3378" s="21">
        <v>88.110223871750605</v>
      </c>
      <c r="AP3378" s="21">
        <v>88.110223871750605</v>
      </c>
      <c r="AQ3378" s="21">
        <v>47.650119428634603</v>
      </c>
      <c r="AR3378" s="21">
        <v>47.650119428634603</v>
      </c>
      <c r="AS3378" s="21">
        <v>22.836963295936599</v>
      </c>
      <c r="AT3378" s="21">
        <v>22.836963295936599</v>
      </c>
      <c r="AU3378" s="21">
        <v>5.6043578946590404</v>
      </c>
      <c r="AV3378" s="21">
        <v>5.52329825401306</v>
      </c>
      <c r="AW3378" s="21">
        <v>73.3643188095093</v>
      </c>
      <c r="AX3378" s="21">
        <v>71.235640850067099</v>
      </c>
      <c r="AY3378" s="21">
        <v>243.522846834684</v>
      </c>
      <c r="AZ3378" s="21">
        <v>243.522846834684</v>
      </c>
      <c r="BA3378" s="21">
        <v>1.57581363230944</v>
      </c>
      <c r="BB3378" s="21">
        <v>1.57581363230944</v>
      </c>
      <c r="BC3378" s="21">
        <v>1.3427886842394301E-10</v>
      </c>
      <c r="BD3378"/>
      <c r="BE3378"/>
      <c r="BF3378"/>
      <c r="BG3378"/>
      <c r="BH3378"/>
      <c r="BI3378"/>
      <c r="BJ3378"/>
      <c r="BK3378"/>
      <c r="BL3378"/>
      <c r="BM3378"/>
      <c r="BN3378"/>
    </row>
    <row r="3379" spans="1:66" ht="25.2">
      <c r="A3379" s="4">
        <v>3377</v>
      </c>
      <c r="B3379" s="2" t="s">
        <v>979</v>
      </c>
      <c r="C3379" s="2" t="s">
        <v>978</v>
      </c>
      <c r="D3379" s="2" t="s">
        <v>401</v>
      </c>
      <c r="E3379" s="2" t="s">
        <v>368</v>
      </c>
      <c r="F3379" s="2" t="s">
        <v>367</v>
      </c>
      <c r="G3379" s="2" t="s">
        <v>409</v>
      </c>
      <c r="H3379" s="4">
        <v>24</v>
      </c>
      <c r="I3379" s="4">
        <v>10</v>
      </c>
      <c r="J3379" s="4">
        <v>2010</v>
      </c>
      <c r="K3379" s="3">
        <v>-22.0001</v>
      </c>
      <c r="L3379" s="3">
        <v>24.0001</v>
      </c>
      <c r="M3379" s="4">
        <v>4586</v>
      </c>
      <c r="N3379" s="3">
        <v>-12.2</v>
      </c>
      <c r="O3379" s="3" t="s">
        <v>2</v>
      </c>
      <c r="P3379" s="3" t="s">
        <v>2</v>
      </c>
      <c r="Q3379" s="3" t="s">
        <v>2</v>
      </c>
      <c r="R3379" s="3">
        <v>27.63</v>
      </c>
      <c r="S3379" s="3" t="s">
        <v>2</v>
      </c>
      <c r="T3379" s="3" t="s">
        <v>2</v>
      </c>
      <c r="U3379" s="3" t="s">
        <v>2</v>
      </c>
      <c r="V3379" s="3" t="s">
        <v>2</v>
      </c>
      <c r="W3379" s="3" t="s">
        <v>2</v>
      </c>
      <c r="X3379" s="3" t="s">
        <v>2</v>
      </c>
      <c r="Y3379" s="3" t="s">
        <v>2</v>
      </c>
      <c r="Z3379" s="3" t="s">
        <v>2</v>
      </c>
      <c r="AA3379" s="3" t="s">
        <v>2</v>
      </c>
      <c r="AB3379" s="3" t="s">
        <v>2</v>
      </c>
      <c r="AC3379" s="3">
        <v>0.45</v>
      </c>
      <c r="AD3379" s="2" t="s">
        <v>202</v>
      </c>
      <c r="AE3379" s="1" t="e">
        <f>($P3379/$DF$4)/((($Q3379/$DG$4)^2)/($R3379/$DH$4))</f>
        <v>#VALUE!</v>
      </c>
      <c r="AF3379" s="1" t="e">
        <f>($P3379/$DI$4)/((($Q3379/$DJ$4)^2)/($R3379/$DK$4))</f>
        <v>#VALUE!</v>
      </c>
      <c r="AG3379" s="1" t="e">
        <f>($P3379/$DL$4)/((($Q3379/$DM$4)^2)/($R3379/$DN$4))</f>
        <v>#VALUE!</v>
      </c>
      <c r="AH3379" s="1" t="e">
        <f>($P3379/$DO$4)/((($Q3379/$DP$4)^2)/($R3379/$DQ$4))</f>
        <v>#VALUE!</v>
      </c>
      <c r="AI3379" t="s">
        <v>408</v>
      </c>
      <c r="AJ3379">
        <v>680</v>
      </c>
      <c r="AK3379" s="21">
        <v>-117.371845323416</v>
      </c>
      <c r="AL3379" s="21">
        <v>9.969209968386869E+36</v>
      </c>
      <c r="AM3379" s="21">
        <v>2.0572846107332601</v>
      </c>
      <c r="AN3379" s="21">
        <v>2.0572846107332601</v>
      </c>
      <c r="AO3379" s="21">
        <v>89.394369923981401</v>
      </c>
      <c r="AP3379" s="21">
        <v>89.394369923981401</v>
      </c>
      <c r="AQ3379" s="21">
        <v>48.510288601437097</v>
      </c>
      <c r="AR3379" s="21">
        <v>48.510288601437097</v>
      </c>
      <c r="AS3379" s="21">
        <v>22.9277966491596</v>
      </c>
      <c r="AT3379" s="21">
        <v>22.9277966491596</v>
      </c>
      <c r="AU3379" s="21">
        <v>5.6193052326881103</v>
      </c>
      <c r="AV3379" s="21">
        <v>5.5713651314941597</v>
      </c>
      <c r="AW3379" s="21">
        <v>73.054918931153495</v>
      </c>
      <c r="AX3379" s="21">
        <v>70.584851952286499</v>
      </c>
      <c r="AY3379" s="21">
        <v>244.17343356928299</v>
      </c>
      <c r="AZ3379" s="21">
        <v>244.17343356928299</v>
      </c>
      <c r="BA3379" s="21">
        <v>1.5415214423821899</v>
      </c>
      <c r="BB3379" s="21">
        <v>1.5415214423821899</v>
      </c>
      <c r="BC3379" s="21">
        <v>1.3427886842394301E-10</v>
      </c>
      <c r="BD3379"/>
      <c r="BE3379"/>
      <c r="BF3379"/>
      <c r="BG3379"/>
      <c r="BH3379"/>
      <c r="BI3379"/>
      <c r="BJ3379"/>
      <c r="BK3379"/>
      <c r="BL3379"/>
      <c r="BM3379"/>
      <c r="BN3379"/>
    </row>
    <row r="3380" spans="1:66" ht="25.2">
      <c r="A3380" s="4">
        <v>3378</v>
      </c>
      <c r="B3380" s="2" t="s">
        <v>979</v>
      </c>
      <c r="C3380" s="2" t="s">
        <v>978</v>
      </c>
      <c r="D3380" s="2" t="s">
        <v>401</v>
      </c>
      <c r="E3380" s="2" t="s">
        <v>368</v>
      </c>
      <c r="F3380" s="2" t="s">
        <v>367</v>
      </c>
      <c r="G3380" s="2" t="s">
        <v>407</v>
      </c>
      <c r="H3380" s="4">
        <v>27</v>
      </c>
      <c r="I3380" s="4">
        <v>10</v>
      </c>
      <c r="J3380" s="4">
        <v>2010</v>
      </c>
      <c r="K3380" s="3">
        <v>-18.2546</v>
      </c>
      <c r="L3380" s="3">
        <v>17.3506</v>
      </c>
      <c r="M3380" s="4">
        <v>5</v>
      </c>
      <c r="N3380" s="3">
        <v>-12.06</v>
      </c>
      <c r="O3380" s="3" t="s">
        <v>2</v>
      </c>
      <c r="P3380" s="3" t="s">
        <v>2</v>
      </c>
      <c r="Q3380" s="3" t="s">
        <v>2</v>
      </c>
      <c r="R3380" s="3">
        <v>36.65</v>
      </c>
      <c r="S3380" s="3" t="s">
        <v>2</v>
      </c>
      <c r="T3380" s="3" t="s">
        <v>2</v>
      </c>
      <c r="U3380" s="3" t="s">
        <v>2</v>
      </c>
      <c r="V3380" s="3" t="s">
        <v>2</v>
      </c>
      <c r="W3380" s="3" t="s">
        <v>2</v>
      </c>
      <c r="X3380" s="3" t="s">
        <v>2</v>
      </c>
      <c r="Y3380" s="3" t="s">
        <v>2</v>
      </c>
      <c r="Z3380" s="3" t="s">
        <v>2</v>
      </c>
      <c r="AA3380" s="3" t="s">
        <v>2</v>
      </c>
      <c r="AB3380" s="3" t="s">
        <v>2</v>
      </c>
      <c r="AC3380" s="3">
        <v>0.45</v>
      </c>
      <c r="AD3380" s="2" t="s">
        <v>202</v>
      </c>
      <c r="AE3380" s="1" t="e">
        <f>($P3380/$DF$4)/((($Q3380/$DG$4)^2)/($R3380/$DH$4))</f>
        <v>#VALUE!</v>
      </c>
      <c r="AF3380" s="1" t="e">
        <f>($P3380/$DI$4)/((($Q3380/$DJ$4)^2)/($R3380/$DK$4))</f>
        <v>#VALUE!</v>
      </c>
      <c r="AG3380" s="1" t="e">
        <f>($P3380/$DL$4)/((($Q3380/$DM$4)^2)/($R3380/$DN$4))</f>
        <v>#VALUE!</v>
      </c>
      <c r="AH3380" s="1" t="e">
        <f>($P3380/$DO$4)/((($Q3380/$DP$4)^2)/($R3380/$DQ$4))</f>
        <v>#VALUE!</v>
      </c>
      <c r="AI3380" t="s">
        <v>406</v>
      </c>
      <c r="AJ3380">
        <v>681</v>
      </c>
      <c r="AK3380" s="21">
        <v>-53.563386159593399</v>
      </c>
      <c r="AL3380" s="21">
        <v>139.202784507925</v>
      </c>
      <c r="AM3380" s="21">
        <v>2.7208541135334701E-2</v>
      </c>
      <c r="AN3380" s="21">
        <v>-9.8048436287809904E-2</v>
      </c>
      <c r="AO3380" s="21">
        <v>1.18512814839448</v>
      </c>
      <c r="AP3380" s="21">
        <v>-4.2778602702296604</v>
      </c>
      <c r="AQ3380" s="21">
        <v>2.18644525272718</v>
      </c>
      <c r="AR3380" s="21">
        <v>3.2351031998628401</v>
      </c>
      <c r="AS3380" s="21">
        <v>3.9108931991816598</v>
      </c>
      <c r="AT3380" s="21">
        <v>0.66355521897901404</v>
      </c>
      <c r="AU3380" s="21">
        <v>4.9174679510821004</v>
      </c>
      <c r="AV3380" s="21">
        <v>4.7149939503907197</v>
      </c>
      <c r="AW3380" s="21">
        <v>99.607092386459399</v>
      </c>
      <c r="AX3380" s="21">
        <v>102.06483761403599</v>
      </c>
      <c r="AY3380" s="21">
        <v>214.34335427121499</v>
      </c>
      <c r="AZ3380" s="21">
        <v>205.73002502227999</v>
      </c>
      <c r="BA3380" s="21">
        <v>0.36189422548837402</v>
      </c>
      <c r="BB3380" s="21">
        <v>0.14556172872499601</v>
      </c>
      <c r="BC3380" s="21">
        <v>4.1023309370080798E-10</v>
      </c>
      <c r="BD3380"/>
      <c r="BE3380"/>
      <c r="BF3380"/>
      <c r="BG3380"/>
      <c r="BH3380"/>
      <c r="BI3380"/>
      <c r="BJ3380"/>
      <c r="BK3380"/>
      <c r="BL3380"/>
      <c r="BM3380"/>
      <c r="BN3380"/>
    </row>
    <row r="3381" spans="1:66" ht="25.2">
      <c r="A3381" s="4">
        <v>3379</v>
      </c>
      <c r="B3381" s="2" t="s">
        <v>979</v>
      </c>
      <c r="C3381" s="2" t="s">
        <v>978</v>
      </c>
      <c r="D3381" s="2" t="s">
        <v>401</v>
      </c>
      <c r="E3381" s="2" t="s">
        <v>368</v>
      </c>
      <c r="F3381" s="2" t="s">
        <v>367</v>
      </c>
      <c r="G3381" s="2" t="s">
        <v>407</v>
      </c>
      <c r="H3381" s="4">
        <v>27</v>
      </c>
      <c r="I3381" s="4">
        <v>10</v>
      </c>
      <c r="J3381" s="4">
        <v>2010</v>
      </c>
      <c r="K3381" s="3">
        <v>-18.2546</v>
      </c>
      <c r="L3381" s="3">
        <v>17.3506</v>
      </c>
      <c r="M3381" s="4">
        <v>22</v>
      </c>
      <c r="N3381" s="3">
        <v>-12</v>
      </c>
      <c r="O3381" s="3" t="s">
        <v>2</v>
      </c>
      <c r="P3381" s="3" t="s">
        <v>2</v>
      </c>
      <c r="Q3381" s="3" t="s">
        <v>2</v>
      </c>
      <c r="R3381" s="3">
        <v>29.4</v>
      </c>
      <c r="S3381" s="3" t="s">
        <v>2</v>
      </c>
      <c r="T3381" s="3" t="s">
        <v>2</v>
      </c>
      <c r="U3381" s="3" t="s">
        <v>2</v>
      </c>
      <c r="V3381" s="3" t="s">
        <v>2</v>
      </c>
      <c r="W3381" s="3" t="s">
        <v>2</v>
      </c>
      <c r="X3381" s="3" t="s">
        <v>2</v>
      </c>
      <c r="Y3381" s="3" t="s">
        <v>2</v>
      </c>
      <c r="Z3381" s="3" t="s">
        <v>2</v>
      </c>
      <c r="AA3381" s="3" t="s">
        <v>2</v>
      </c>
      <c r="AB3381" s="3" t="s">
        <v>2</v>
      </c>
      <c r="AC3381" s="3">
        <v>0.45</v>
      </c>
      <c r="AD3381" s="2" t="s">
        <v>202</v>
      </c>
      <c r="AE3381" s="1" t="e">
        <f>($P3381/$DF$4)/((($Q3381/$DG$4)^2)/($R3381/$DH$4))</f>
        <v>#VALUE!</v>
      </c>
      <c r="AF3381" s="1" t="e">
        <f>($P3381/$DI$4)/((($Q3381/$DJ$4)^2)/($R3381/$DK$4))</f>
        <v>#VALUE!</v>
      </c>
      <c r="AG3381" s="1" t="e">
        <f>($P3381/$DL$4)/((($Q3381/$DM$4)^2)/($R3381/$DN$4))</f>
        <v>#VALUE!</v>
      </c>
      <c r="AH3381" s="1" t="e">
        <f>($P3381/$DO$4)/((($Q3381/$DP$4)^2)/($R3381/$DQ$4))</f>
        <v>#VALUE!</v>
      </c>
      <c r="AI3381" t="s">
        <v>406</v>
      </c>
      <c r="AJ3381">
        <v>681</v>
      </c>
      <c r="AK3381" s="21">
        <v>-54.116731275211698</v>
      </c>
      <c r="AL3381" s="21">
        <v>143.07448241089301</v>
      </c>
      <c r="AM3381" s="21">
        <v>0.48608055800725097</v>
      </c>
      <c r="AN3381" s="21">
        <v>0.15391029839419401</v>
      </c>
      <c r="AO3381" s="21">
        <v>21.181700023032001</v>
      </c>
      <c r="AP3381" s="21">
        <v>6.7108922764275096</v>
      </c>
      <c r="AQ3381" s="21">
        <v>2.6585209223343602</v>
      </c>
      <c r="AR3381" s="21">
        <v>3.3137196797256201</v>
      </c>
      <c r="AS3381" s="21">
        <v>5.1319934841112502</v>
      </c>
      <c r="AT3381" s="21">
        <v>2.22247580521551</v>
      </c>
      <c r="AU3381" s="21">
        <v>4.5505325157118</v>
      </c>
      <c r="AV3381" s="21">
        <v>4.5497266627743</v>
      </c>
      <c r="AW3381" s="21">
        <v>91.017692116385206</v>
      </c>
      <c r="AX3381" s="21">
        <v>97.166721553565097</v>
      </c>
      <c r="AY3381" s="21">
        <v>198.315216953212</v>
      </c>
      <c r="AZ3381" s="21">
        <v>198.457075804608</v>
      </c>
      <c r="BA3381" s="21">
        <v>0.47990261288104702</v>
      </c>
      <c r="BB3381" s="21">
        <v>0.27605482424412298</v>
      </c>
      <c r="BC3381" s="21">
        <v>4.1023309370080798E-10</v>
      </c>
      <c r="BD3381"/>
      <c r="BE3381"/>
      <c r="BF3381"/>
      <c r="BG3381"/>
      <c r="BH3381"/>
      <c r="BI3381"/>
      <c r="BJ3381"/>
      <c r="BK3381"/>
      <c r="BL3381"/>
      <c r="BM3381"/>
      <c r="BN3381"/>
    </row>
    <row r="3382" spans="1:66" ht="25.2">
      <c r="A3382" s="4">
        <v>3380</v>
      </c>
      <c r="B3382" s="2" t="s">
        <v>979</v>
      </c>
      <c r="C3382" s="2" t="s">
        <v>978</v>
      </c>
      <c r="D3382" s="2" t="s">
        <v>401</v>
      </c>
      <c r="E3382" s="2" t="s">
        <v>368</v>
      </c>
      <c r="F3382" s="2" t="s">
        <v>367</v>
      </c>
      <c r="G3382" s="2" t="s">
        <v>407</v>
      </c>
      <c r="H3382" s="4">
        <v>27</v>
      </c>
      <c r="I3382" s="4">
        <v>10</v>
      </c>
      <c r="J3382" s="4">
        <v>2010</v>
      </c>
      <c r="K3382" s="3">
        <v>-18.2546</v>
      </c>
      <c r="L3382" s="3">
        <v>17.3506</v>
      </c>
      <c r="M3382" s="4">
        <v>52</v>
      </c>
      <c r="N3382" s="3">
        <v>-10.56</v>
      </c>
      <c r="O3382" s="3" t="s">
        <v>2</v>
      </c>
      <c r="P3382" s="3" t="s">
        <v>2</v>
      </c>
      <c r="Q3382" s="3" t="s">
        <v>2</v>
      </c>
      <c r="R3382" s="3" t="s">
        <v>2</v>
      </c>
      <c r="S3382" s="3" t="s">
        <v>2</v>
      </c>
      <c r="T3382" s="3" t="s">
        <v>2</v>
      </c>
      <c r="U3382" s="3" t="s">
        <v>2</v>
      </c>
      <c r="V3382" s="3" t="s">
        <v>2</v>
      </c>
      <c r="W3382" s="3" t="s">
        <v>2</v>
      </c>
      <c r="X3382" s="3" t="s">
        <v>2</v>
      </c>
      <c r="Y3382" s="3" t="s">
        <v>2</v>
      </c>
      <c r="Z3382" s="3" t="s">
        <v>2</v>
      </c>
      <c r="AA3382" s="3" t="s">
        <v>2</v>
      </c>
      <c r="AB3382" s="3" t="s">
        <v>2</v>
      </c>
      <c r="AC3382" s="3">
        <v>0.45</v>
      </c>
      <c r="AD3382" s="2" t="s">
        <v>202</v>
      </c>
      <c r="AE3382" s="1" t="e">
        <f>($P3382/$DF$4)/((($Q3382/$DG$4)^2)/($R3382/$DH$4))</f>
        <v>#VALUE!</v>
      </c>
      <c r="AF3382" s="1" t="e">
        <f>($P3382/$DI$4)/((($Q3382/$DJ$4)^2)/($R3382/$DK$4))</f>
        <v>#VALUE!</v>
      </c>
      <c r="AG3382" s="1" t="e">
        <f>($P3382/$DL$4)/((($Q3382/$DM$4)^2)/($R3382/$DN$4))</f>
        <v>#VALUE!</v>
      </c>
      <c r="AH3382" s="1" t="e">
        <f>($P3382/$DO$4)/((($Q3382/$DP$4)^2)/($R3382/$DQ$4))</f>
        <v>#VALUE!</v>
      </c>
      <c r="AI3382" t="s">
        <v>406</v>
      </c>
      <c r="AJ3382">
        <v>681</v>
      </c>
      <c r="AK3382" s="21">
        <v>-59.4602784906156</v>
      </c>
      <c r="AL3382" s="21">
        <v>144.67987728049499</v>
      </c>
      <c r="AM3382" s="21">
        <v>2.84320531026456</v>
      </c>
      <c r="AN3382" s="21">
        <v>2.69510246080482</v>
      </c>
      <c r="AO3382" s="21">
        <v>123.772265663968</v>
      </c>
      <c r="AP3382" s="21">
        <v>117.33141328889999</v>
      </c>
      <c r="AQ3382" s="21">
        <v>5.6861767694861101</v>
      </c>
      <c r="AR3382" s="21">
        <v>6.1069462273823296</v>
      </c>
      <c r="AS3382" s="21">
        <v>16.5665297069391</v>
      </c>
      <c r="AT3382" s="21">
        <v>13.3195425435221</v>
      </c>
      <c r="AU3382" s="21">
        <v>2.6727928585036702</v>
      </c>
      <c r="AV3382" s="21">
        <v>2.5645335495620301</v>
      </c>
      <c r="AW3382" s="21">
        <v>48.108291203510703</v>
      </c>
      <c r="AX3382" s="21">
        <v>49.814156509019497</v>
      </c>
      <c r="AY3382" s="21">
        <v>116.355527432391</v>
      </c>
      <c r="AZ3382" s="21">
        <v>111.64860406283</v>
      </c>
      <c r="BA3382" s="21">
        <v>1.1202548730892801</v>
      </c>
      <c r="BB3382" s="21">
        <v>1.04023171240116</v>
      </c>
      <c r="BC3382" s="21">
        <v>4.1023309370080798E-10</v>
      </c>
      <c r="BD3382"/>
      <c r="BE3382"/>
      <c r="BF3382"/>
      <c r="BG3382"/>
      <c r="BH3382"/>
      <c r="BI3382"/>
      <c r="BJ3382"/>
      <c r="BK3382"/>
      <c r="BL3382"/>
      <c r="BM3382"/>
      <c r="BN3382"/>
    </row>
    <row r="3383" spans="1:66" ht="25.2">
      <c r="A3383" s="4">
        <v>3381</v>
      </c>
      <c r="B3383" s="2" t="s">
        <v>979</v>
      </c>
      <c r="C3383" s="2" t="s">
        <v>978</v>
      </c>
      <c r="D3383" s="2" t="s">
        <v>401</v>
      </c>
      <c r="E3383" s="2" t="s">
        <v>368</v>
      </c>
      <c r="F3383" s="2" t="s">
        <v>367</v>
      </c>
      <c r="G3383" s="2" t="s">
        <v>407</v>
      </c>
      <c r="H3383" s="4">
        <v>27</v>
      </c>
      <c r="I3383" s="4">
        <v>10</v>
      </c>
      <c r="J3383" s="4">
        <v>2010</v>
      </c>
      <c r="K3383" s="3">
        <v>-18.2546</v>
      </c>
      <c r="L3383" s="3">
        <v>17.3506</v>
      </c>
      <c r="M3383" s="4">
        <v>91</v>
      </c>
      <c r="N3383" s="3">
        <v>-10.86</v>
      </c>
      <c r="O3383" s="3" t="s">
        <v>2</v>
      </c>
      <c r="P3383" s="3" t="s">
        <v>2</v>
      </c>
      <c r="Q3383" s="3" t="s">
        <v>2</v>
      </c>
      <c r="R3383" s="3">
        <v>22.42</v>
      </c>
      <c r="S3383" s="3" t="s">
        <v>2</v>
      </c>
      <c r="T3383" s="3" t="s">
        <v>2</v>
      </c>
      <c r="U3383" s="3" t="s">
        <v>2</v>
      </c>
      <c r="V3383" s="3" t="s">
        <v>2</v>
      </c>
      <c r="W3383" s="3" t="s">
        <v>2</v>
      </c>
      <c r="X3383" s="3" t="s">
        <v>2</v>
      </c>
      <c r="Y3383" s="3" t="s">
        <v>2</v>
      </c>
      <c r="Z3383" s="3" t="s">
        <v>2</v>
      </c>
      <c r="AA3383" s="3" t="s">
        <v>2</v>
      </c>
      <c r="AB3383" s="3" t="s">
        <v>2</v>
      </c>
      <c r="AC3383" s="3">
        <v>0.45</v>
      </c>
      <c r="AD3383" s="2" t="s">
        <v>202</v>
      </c>
      <c r="AE3383" s="1" t="e">
        <f>($P3383/$DF$4)/((($Q3383/$DG$4)^2)/($R3383/$DH$4))</f>
        <v>#VALUE!</v>
      </c>
      <c r="AF3383" s="1" t="e">
        <f>($P3383/$DI$4)/((($Q3383/$DJ$4)^2)/($R3383/$DK$4))</f>
        <v>#VALUE!</v>
      </c>
      <c r="AG3383" s="1" t="e">
        <f>($P3383/$DL$4)/((($Q3383/$DM$4)^2)/($R3383/$DN$4))</f>
        <v>#VALUE!</v>
      </c>
      <c r="AH3383" s="1" t="e">
        <f>($P3383/$DO$4)/((($Q3383/$DP$4)^2)/($R3383/$DQ$4))</f>
        <v>#VALUE!</v>
      </c>
      <c r="AI3383" t="s">
        <v>406</v>
      </c>
      <c r="AJ3383">
        <v>681</v>
      </c>
      <c r="AK3383" s="21">
        <v>-67.239851682373995</v>
      </c>
      <c r="AL3383" s="21">
        <v>145.593917083278</v>
      </c>
      <c r="AM3383" s="21">
        <v>3.9804847198798901</v>
      </c>
      <c r="AN3383" s="21">
        <v>4.0085200812114197</v>
      </c>
      <c r="AO3383" s="21">
        <v>173.199426497025</v>
      </c>
      <c r="AP3383" s="21">
        <v>174.426676593716</v>
      </c>
      <c r="AQ3383" s="21">
        <v>8.9756488663329108</v>
      </c>
      <c r="AR3383" s="21">
        <v>9.1479567191808506</v>
      </c>
      <c r="AS3383" s="21">
        <v>23.571544655052001</v>
      </c>
      <c r="AT3383" s="21">
        <v>21.678189246150001</v>
      </c>
      <c r="AU3383" s="21">
        <v>1.7815258644626399</v>
      </c>
      <c r="AV3383" s="21">
        <v>1.5540245541942601</v>
      </c>
      <c r="AW3383" s="21">
        <v>29.857492909569999</v>
      </c>
      <c r="AX3383" s="21">
        <v>28.425212854804801</v>
      </c>
      <c r="AY3383" s="21">
        <v>77.518263492446394</v>
      </c>
      <c r="AZ3383" s="21">
        <v>67.621898841501604</v>
      </c>
      <c r="BA3383" s="21">
        <v>1.4721082985302201</v>
      </c>
      <c r="BB3383" s="21">
        <v>1.5214860713927101</v>
      </c>
      <c r="BC3383" s="21">
        <v>4.1023309370080798E-10</v>
      </c>
      <c r="BD3383"/>
      <c r="BE3383"/>
      <c r="BF3383"/>
      <c r="BG3383"/>
      <c r="BH3383"/>
      <c r="BI3383"/>
      <c r="BJ3383"/>
      <c r="BK3383"/>
      <c r="BL3383"/>
      <c r="BM3383"/>
      <c r="BN3383"/>
    </row>
    <row r="3384" spans="1:66" ht="25.2">
      <c r="A3384" s="4">
        <v>3382</v>
      </c>
      <c r="B3384" s="2" t="s">
        <v>979</v>
      </c>
      <c r="C3384" s="2" t="s">
        <v>978</v>
      </c>
      <c r="D3384" s="2" t="s">
        <v>401</v>
      </c>
      <c r="E3384" s="2" t="s">
        <v>368</v>
      </c>
      <c r="F3384" s="2" t="s">
        <v>367</v>
      </c>
      <c r="G3384" s="2" t="s">
        <v>407</v>
      </c>
      <c r="H3384" s="4">
        <v>27</v>
      </c>
      <c r="I3384" s="4">
        <v>10</v>
      </c>
      <c r="J3384" s="4">
        <v>2010</v>
      </c>
      <c r="K3384" s="3">
        <v>-18.2546</v>
      </c>
      <c r="L3384" s="3">
        <v>17.3506</v>
      </c>
      <c r="M3384" s="4">
        <v>106</v>
      </c>
      <c r="N3384" s="3" t="s">
        <v>2</v>
      </c>
      <c r="O3384" s="3" t="s">
        <v>2</v>
      </c>
      <c r="P3384" s="3" t="s">
        <v>2</v>
      </c>
      <c r="Q3384" s="3" t="s">
        <v>2</v>
      </c>
      <c r="R3384" s="3">
        <v>20.100000000000001</v>
      </c>
      <c r="S3384" s="3" t="s">
        <v>2</v>
      </c>
      <c r="T3384" s="3" t="s">
        <v>2</v>
      </c>
      <c r="U3384" s="3" t="s">
        <v>2</v>
      </c>
      <c r="V3384" s="3" t="s">
        <v>2</v>
      </c>
      <c r="W3384" s="3" t="s">
        <v>2</v>
      </c>
      <c r="X3384" s="3" t="s">
        <v>2</v>
      </c>
      <c r="Y3384" s="3" t="s">
        <v>2</v>
      </c>
      <c r="Z3384" s="3" t="s">
        <v>2</v>
      </c>
      <c r="AA3384" s="3" t="s">
        <v>2</v>
      </c>
      <c r="AB3384" s="3" t="s">
        <v>2</v>
      </c>
      <c r="AC3384" s="3">
        <v>0.45</v>
      </c>
      <c r="AD3384" s="2" t="s">
        <v>202</v>
      </c>
      <c r="AE3384" s="1" t="e">
        <f>($P3384/$DF$4)/((($Q3384/$DG$4)^2)/($R3384/$DH$4))</f>
        <v>#VALUE!</v>
      </c>
      <c r="AF3384" s="1" t="e">
        <f>($P3384/$DI$4)/((($Q3384/$DJ$4)^2)/($R3384/$DK$4))</f>
        <v>#VALUE!</v>
      </c>
      <c r="AG3384" s="1" t="e">
        <f>($P3384/$DL$4)/((($Q3384/$DM$4)^2)/($R3384/$DN$4))</f>
        <v>#VALUE!</v>
      </c>
      <c r="AH3384" s="1" t="e">
        <f>($P3384/$DO$4)/((($Q3384/$DP$4)^2)/($R3384/$DQ$4))</f>
        <v>#VALUE!</v>
      </c>
      <c r="AI3384" t="s">
        <v>406</v>
      </c>
      <c r="AJ3384">
        <v>681</v>
      </c>
      <c r="AK3384" s="21">
        <v>-67.146522885467107</v>
      </c>
      <c r="AL3384" s="21">
        <v>144.178998677572</v>
      </c>
      <c r="AM3384" s="21">
        <v>4.0707411312324897</v>
      </c>
      <c r="AN3384" s="21">
        <v>4.12430948273275</v>
      </c>
      <c r="AO3384" s="21">
        <v>177.11590680906599</v>
      </c>
      <c r="AP3384" s="21">
        <v>179.45363296840901</v>
      </c>
      <c r="AQ3384" s="21">
        <v>9.5281651079209499</v>
      </c>
      <c r="AR3384" s="21">
        <v>10.151252539789001</v>
      </c>
      <c r="AS3384" s="21">
        <v>24.3361878160026</v>
      </c>
      <c r="AT3384" s="21">
        <v>22.076728859422602</v>
      </c>
      <c r="AU3384" s="21">
        <v>1.6874043519892601</v>
      </c>
      <c r="AV3384" s="21">
        <v>1.54583735539112</v>
      </c>
      <c r="AW3384" s="21">
        <v>28.904462471957999</v>
      </c>
      <c r="AX3384" s="21">
        <v>27.3842201016849</v>
      </c>
      <c r="AY3384" s="21">
        <v>73.418290230118401</v>
      </c>
      <c r="AZ3384" s="21">
        <v>67.2612801668636</v>
      </c>
      <c r="BA3384" s="21">
        <v>1.51914045997279</v>
      </c>
      <c r="BB3384" s="21">
        <v>1.53886775504702</v>
      </c>
      <c r="BC3384" s="21">
        <v>4.1023309370080798E-10</v>
      </c>
      <c r="BD3384"/>
      <c r="BE3384"/>
      <c r="BF3384"/>
      <c r="BG3384"/>
      <c r="BH3384"/>
      <c r="BI3384"/>
      <c r="BJ3384"/>
      <c r="BK3384"/>
      <c r="BL3384"/>
      <c r="BM3384"/>
      <c r="BN3384"/>
    </row>
    <row r="3385" spans="1:66" ht="25.2">
      <c r="A3385" s="4">
        <v>3383</v>
      </c>
      <c r="B3385" s="2" t="s">
        <v>979</v>
      </c>
      <c r="C3385" s="2" t="s">
        <v>978</v>
      </c>
      <c r="D3385" s="2" t="s">
        <v>401</v>
      </c>
      <c r="E3385" s="2" t="s">
        <v>368</v>
      </c>
      <c r="F3385" s="2" t="s">
        <v>367</v>
      </c>
      <c r="G3385" s="2" t="s">
        <v>407</v>
      </c>
      <c r="H3385" s="4">
        <v>27</v>
      </c>
      <c r="I3385" s="4">
        <v>10</v>
      </c>
      <c r="J3385" s="4">
        <v>2010</v>
      </c>
      <c r="K3385" s="3">
        <v>-18.2546</v>
      </c>
      <c r="L3385" s="3">
        <v>17.3506</v>
      </c>
      <c r="M3385" s="4">
        <v>150</v>
      </c>
      <c r="N3385" s="3">
        <v>-11.8</v>
      </c>
      <c r="O3385" s="3" t="s">
        <v>2</v>
      </c>
      <c r="P3385" s="3" t="s">
        <v>2</v>
      </c>
      <c r="Q3385" s="3" t="s">
        <v>2</v>
      </c>
      <c r="R3385" s="3">
        <v>21.87</v>
      </c>
      <c r="S3385" s="3" t="s">
        <v>2</v>
      </c>
      <c r="T3385" s="3" t="s">
        <v>2</v>
      </c>
      <c r="U3385" s="3" t="s">
        <v>2</v>
      </c>
      <c r="V3385" s="3" t="s">
        <v>2</v>
      </c>
      <c r="W3385" s="3" t="s">
        <v>2</v>
      </c>
      <c r="X3385" s="3" t="s">
        <v>2</v>
      </c>
      <c r="Y3385" s="3" t="s">
        <v>2</v>
      </c>
      <c r="Z3385" s="3" t="s">
        <v>2</v>
      </c>
      <c r="AA3385" s="3" t="s">
        <v>2</v>
      </c>
      <c r="AB3385" s="3" t="s">
        <v>2</v>
      </c>
      <c r="AC3385" s="3">
        <v>0.45</v>
      </c>
      <c r="AD3385" s="2" t="s">
        <v>202</v>
      </c>
      <c r="AE3385" s="1" t="e">
        <f>($P3385/$DF$4)/((($Q3385/$DG$4)^2)/($R3385/$DH$4))</f>
        <v>#VALUE!</v>
      </c>
      <c r="AF3385" s="1" t="e">
        <f>($P3385/$DI$4)/((($Q3385/$DJ$4)^2)/($R3385/$DK$4))</f>
        <v>#VALUE!</v>
      </c>
      <c r="AG3385" s="1" t="e">
        <f>($P3385/$DL$4)/((($Q3385/$DM$4)^2)/($R3385/$DN$4))</f>
        <v>#VALUE!</v>
      </c>
      <c r="AH3385" s="1" t="e">
        <f>($P3385/$DO$4)/((($Q3385/$DP$4)^2)/($R3385/$DQ$4))</f>
        <v>#VALUE!</v>
      </c>
      <c r="AI3385" t="s">
        <v>406</v>
      </c>
      <c r="AJ3385">
        <v>681</v>
      </c>
      <c r="AK3385" s="21">
        <v>-66.6811551821352</v>
      </c>
      <c r="AL3385" s="21">
        <v>132.20714216569499</v>
      </c>
      <c r="AM3385" s="21">
        <v>4.1664268608657196</v>
      </c>
      <c r="AN3385" s="21">
        <v>4.2177294825369902</v>
      </c>
      <c r="AO3385" s="21">
        <v>181.25599295251999</v>
      </c>
      <c r="AP3385" s="21">
        <v>183.49390092721799</v>
      </c>
      <c r="AQ3385" s="21">
        <v>10.1029458181492</v>
      </c>
      <c r="AR3385" s="21">
        <v>11.3747337175108</v>
      </c>
      <c r="AS3385" s="21">
        <v>25.143921574121698</v>
      </c>
      <c r="AT3385" s="21">
        <v>22.9975310675831</v>
      </c>
      <c r="AU3385" s="21">
        <v>1.67195326774941</v>
      </c>
      <c r="AV3385" s="21">
        <v>1.57949064427144</v>
      </c>
      <c r="AW3385" s="21">
        <v>28.604263404197201</v>
      </c>
      <c r="AX3385" s="21">
        <v>27.350793568623001</v>
      </c>
      <c r="AY3385" s="21">
        <v>72.736629962440304</v>
      </c>
      <c r="AZ3385" s="21">
        <v>68.716429386263897</v>
      </c>
      <c r="BA3385" s="21">
        <v>1.59368806618625</v>
      </c>
      <c r="BB3385" s="21">
        <v>1.6071367993147001</v>
      </c>
      <c r="BC3385" s="21">
        <v>4.1023309370080798E-10</v>
      </c>
      <c r="BD3385"/>
      <c r="BE3385"/>
      <c r="BF3385"/>
      <c r="BG3385"/>
      <c r="BH3385"/>
      <c r="BI3385"/>
      <c r="BJ3385"/>
      <c r="BK3385"/>
      <c r="BL3385"/>
      <c r="BM3385"/>
      <c r="BN3385"/>
    </row>
    <row r="3386" spans="1:66" ht="25.2">
      <c r="A3386" s="4">
        <v>3384</v>
      </c>
      <c r="B3386" s="2" t="s">
        <v>979</v>
      </c>
      <c r="C3386" s="2" t="s">
        <v>978</v>
      </c>
      <c r="D3386" s="2" t="s">
        <v>401</v>
      </c>
      <c r="E3386" s="2" t="s">
        <v>368</v>
      </c>
      <c r="F3386" s="2" t="s">
        <v>367</v>
      </c>
      <c r="G3386" s="2" t="s">
        <v>407</v>
      </c>
      <c r="H3386" s="4">
        <v>27</v>
      </c>
      <c r="I3386" s="4">
        <v>10</v>
      </c>
      <c r="J3386" s="4">
        <v>2010</v>
      </c>
      <c r="K3386" s="3">
        <v>-18.2546</v>
      </c>
      <c r="L3386" s="3">
        <v>17.3506</v>
      </c>
      <c r="M3386" s="4">
        <v>348</v>
      </c>
      <c r="N3386" s="3" t="s">
        <v>2</v>
      </c>
      <c r="O3386" s="3" t="s">
        <v>2</v>
      </c>
      <c r="P3386" s="3" t="s">
        <v>2</v>
      </c>
      <c r="Q3386" s="3" t="s">
        <v>2</v>
      </c>
      <c r="R3386" s="3">
        <v>25.42</v>
      </c>
      <c r="S3386" s="3" t="s">
        <v>2</v>
      </c>
      <c r="T3386" s="3" t="s">
        <v>2</v>
      </c>
      <c r="U3386" s="3" t="s">
        <v>2</v>
      </c>
      <c r="V3386" s="3" t="s">
        <v>2</v>
      </c>
      <c r="W3386" s="3" t="s">
        <v>2</v>
      </c>
      <c r="X3386" s="3" t="s">
        <v>2</v>
      </c>
      <c r="Y3386" s="3" t="s">
        <v>2</v>
      </c>
      <c r="Z3386" s="3" t="s">
        <v>2</v>
      </c>
      <c r="AA3386" s="3" t="s">
        <v>2</v>
      </c>
      <c r="AB3386" s="3" t="s">
        <v>2</v>
      </c>
      <c r="AC3386" s="3">
        <v>0.45</v>
      </c>
      <c r="AD3386" s="2" t="s">
        <v>202</v>
      </c>
      <c r="AE3386" s="1" t="e">
        <f>($P3386/$DF$4)/((($Q3386/$DG$4)^2)/($R3386/$DH$4))</f>
        <v>#VALUE!</v>
      </c>
      <c r="AF3386" s="1" t="e">
        <f>($P3386/$DI$4)/((($Q3386/$DJ$4)^2)/($R3386/$DK$4))</f>
        <v>#VALUE!</v>
      </c>
      <c r="AG3386" s="1" t="e">
        <f>($P3386/$DL$4)/((($Q3386/$DM$4)^2)/($R3386/$DN$4))</f>
        <v>#VALUE!</v>
      </c>
      <c r="AH3386" s="1" t="e">
        <f>($P3386/$DO$4)/((($Q3386/$DP$4)^2)/($R3386/$DQ$4))</f>
        <v>#VALUE!</v>
      </c>
      <c r="AI3386" t="s">
        <v>406</v>
      </c>
      <c r="AJ3386">
        <v>681</v>
      </c>
      <c r="AK3386" s="21">
        <v>-77.0445139295649</v>
      </c>
      <c r="AL3386" s="21">
        <v>65.789607121257902</v>
      </c>
      <c r="AM3386" s="21">
        <v>4.8007626196239999</v>
      </c>
      <c r="AN3386" s="21">
        <v>4.8323994776104504</v>
      </c>
      <c r="AO3386" s="21">
        <v>208.78718956342399</v>
      </c>
      <c r="AP3386" s="21">
        <v>210.16817700957901</v>
      </c>
      <c r="AQ3386" s="21">
        <v>14.2372246951424</v>
      </c>
      <c r="AR3386" s="21">
        <v>13.9503090455384</v>
      </c>
      <c r="AS3386" s="21">
        <v>29.847280078254801</v>
      </c>
      <c r="AT3386" s="21">
        <v>27.762362173863998</v>
      </c>
      <c r="AU3386" s="21">
        <v>1.37674315421908</v>
      </c>
      <c r="AV3386" s="21">
        <v>1.2845589367818999</v>
      </c>
      <c r="AW3386" s="21">
        <v>21.853228676127198</v>
      </c>
      <c r="AX3386" s="21">
        <v>21.155212473683299</v>
      </c>
      <c r="AY3386" s="21">
        <v>59.875100164629501</v>
      </c>
      <c r="AZ3386" s="21">
        <v>55.867304171869201</v>
      </c>
      <c r="BA3386" s="21">
        <v>1.9091006624362299</v>
      </c>
      <c r="BB3386" s="21">
        <v>1.8977290191610801</v>
      </c>
      <c r="BC3386" s="21">
        <v>4.1023309370080798E-10</v>
      </c>
      <c r="BD3386"/>
      <c r="BE3386"/>
      <c r="BF3386"/>
      <c r="BG3386"/>
      <c r="BH3386"/>
      <c r="BI3386"/>
      <c r="BJ3386"/>
      <c r="BK3386"/>
      <c r="BL3386"/>
      <c r="BM3386"/>
      <c r="BN3386"/>
    </row>
    <row r="3387" spans="1:66" ht="25.2">
      <c r="A3387" s="4">
        <v>3385</v>
      </c>
      <c r="B3387" s="2" t="s">
        <v>979</v>
      </c>
      <c r="C3387" s="2" t="s">
        <v>978</v>
      </c>
      <c r="D3387" s="2" t="s">
        <v>401</v>
      </c>
      <c r="E3387" s="2" t="s">
        <v>368</v>
      </c>
      <c r="F3387" s="2" t="s">
        <v>367</v>
      </c>
      <c r="G3387" s="2" t="s">
        <v>407</v>
      </c>
      <c r="H3387" s="4">
        <v>27</v>
      </c>
      <c r="I3387" s="4">
        <v>10</v>
      </c>
      <c r="J3387" s="4">
        <v>2010</v>
      </c>
      <c r="K3387" s="3">
        <v>-18.2546</v>
      </c>
      <c r="L3387" s="3">
        <v>17.3506</v>
      </c>
      <c r="M3387" s="4">
        <v>457</v>
      </c>
      <c r="N3387" s="3">
        <v>-11.23</v>
      </c>
      <c r="O3387" s="3" t="s">
        <v>2</v>
      </c>
      <c r="P3387" s="3" t="s">
        <v>2</v>
      </c>
      <c r="Q3387" s="3" t="s">
        <v>2</v>
      </c>
      <c r="R3387" s="3">
        <v>24.22</v>
      </c>
      <c r="S3387" s="3" t="s">
        <v>2</v>
      </c>
      <c r="T3387" s="3" t="s">
        <v>2</v>
      </c>
      <c r="U3387" s="3" t="s">
        <v>2</v>
      </c>
      <c r="V3387" s="3" t="s">
        <v>2</v>
      </c>
      <c r="W3387" s="3" t="s">
        <v>2</v>
      </c>
      <c r="X3387" s="3" t="s">
        <v>2</v>
      </c>
      <c r="Y3387" s="3" t="s">
        <v>2</v>
      </c>
      <c r="Z3387" s="3" t="s">
        <v>2</v>
      </c>
      <c r="AA3387" s="3" t="s">
        <v>2</v>
      </c>
      <c r="AB3387" s="3" t="s">
        <v>2</v>
      </c>
      <c r="AC3387" s="3">
        <v>0.45</v>
      </c>
      <c r="AD3387" s="2" t="s">
        <v>202</v>
      </c>
      <c r="AE3387" s="1" t="e">
        <f>($P3387/$DF$4)/((($Q3387/$DG$4)^2)/($R3387/$DH$4))</f>
        <v>#VALUE!</v>
      </c>
      <c r="AF3387" s="1" t="e">
        <f>($P3387/$DI$4)/((($Q3387/$DJ$4)^2)/($R3387/$DK$4))</f>
        <v>#VALUE!</v>
      </c>
      <c r="AG3387" s="1" t="e">
        <f>($P3387/$DL$4)/((($Q3387/$DM$4)^2)/($R3387/$DN$4))</f>
        <v>#VALUE!</v>
      </c>
      <c r="AH3387" s="1" t="e">
        <f>($P3387/$DO$4)/((($Q3387/$DP$4)^2)/($R3387/$DQ$4))</f>
        <v>#VALUE!</v>
      </c>
      <c r="AI3387" t="s">
        <v>406</v>
      </c>
      <c r="AJ3387">
        <v>681</v>
      </c>
      <c r="AK3387" s="21">
        <v>-80.9079012120512</v>
      </c>
      <c r="AL3387" s="21">
        <v>40.053317537442297</v>
      </c>
      <c r="AM3387" s="21">
        <v>4.9975877414086103</v>
      </c>
      <c r="AN3387" s="21">
        <v>5.0399167347864502</v>
      </c>
      <c r="AO3387" s="21">
        <v>217.32005811473499</v>
      </c>
      <c r="AP3387" s="21">
        <v>219.16598302265501</v>
      </c>
      <c r="AQ3387" s="21">
        <v>16.7911679279913</v>
      </c>
      <c r="AR3387" s="21">
        <v>16.074288625384799</v>
      </c>
      <c r="AS3387" s="21">
        <v>32.488242464690799</v>
      </c>
      <c r="AT3387" s="21">
        <v>30.02005719173</v>
      </c>
      <c r="AU3387" s="21">
        <v>1.3119206769199301</v>
      </c>
      <c r="AV3387" s="21">
        <v>1.22788702068685</v>
      </c>
      <c r="AW3387" s="21">
        <v>20.6096484541042</v>
      </c>
      <c r="AX3387" s="21">
        <v>19.885249814504402</v>
      </c>
      <c r="AY3387" s="21">
        <v>57.048809548367302</v>
      </c>
      <c r="AZ3387" s="21">
        <v>53.3958805349382</v>
      </c>
      <c r="BA3387" s="21">
        <v>2.0836477360606702</v>
      </c>
      <c r="BB3387" s="21">
        <v>2.0578599539812199</v>
      </c>
      <c r="BC3387" s="21">
        <v>4.1023309370080798E-10</v>
      </c>
      <c r="BD3387"/>
      <c r="BE3387"/>
      <c r="BF3387"/>
      <c r="BG3387"/>
      <c r="BH3387"/>
      <c r="BI3387"/>
      <c r="BJ3387"/>
      <c r="BK3387"/>
      <c r="BL3387"/>
      <c r="BM3387"/>
      <c r="BN3387"/>
    </row>
    <row r="3388" spans="1:66" ht="25.2">
      <c r="A3388" s="4">
        <v>3386</v>
      </c>
      <c r="B3388" s="2" t="s">
        <v>979</v>
      </c>
      <c r="C3388" s="2" t="s">
        <v>978</v>
      </c>
      <c r="D3388" s="2" t="s">
        <v>401</v>
      </c>
      <c r="E3388" s="2" t="s">
        <v>368</v>
      </c>
      <c r="F3388" s="2" t="s">
        <v>367</v>
      </c>
      <c r="G3388" s="2" t="s">
        <v>407</v>
      </c>
      <c r="H3388" s="4">
        <v>27</v>
      </c>
      <c r="I3388" s="4">
        <v>10</v>
      </c>
      <c r="J3388" s="4">
        <v>2010</v>
      </c>
      <c r="K3388" s="3">
        <v>-18.2546</v>
      </c>
      <c r="L3388" s="3">
        <v>17.3506</v>
      </c>
      <c r="M3388" s="4">
        <v>561</v>
      </c>
      <c r="N3388" s="3">
        <v>-10.78</v>
      </c>
      <c r="O3388" s="3" t="s">
        <v>2</v>
      </c>
      <c r="P3388" s="3" t="s">
        <v>2</v>
      </c>
      <c r="Q3388" s="3" t="s">
        <v>2</v>
      </c>
      <c r="R3388" s="3" t="s">
        <v>2</v>
      </c>
      <c r="S3388" s="3" t="s">
        <v>2</v>
      </c>
      <c r="T3388" s="3" t="s">
        <v>2</v>
      </c>
      <c r="U3388" s="3" t="s">
        <v>2</v>
      </c>
      <c r="V3388" s="3" t="s">
        <v>2</v>
      </c>
      <c r="W3388" s="3" t="s">
        <v>2</v>
      </c>
      <c r="X3388" s="3" t="s">
        <v>2</v>
      </c>
      <c r="Y3388" s="3" t="s">
        <v>2</v>
      </c>
      <c r="Z3388" s="3" t="s">
        <v>2</v>
      </c>
      <c r="AA3388" s="3" t="s">
        <v>2</v>
      </c>
      <c r="AB3388" s="3" t="s">
        <v>2</v>
      </c>
      <c r="AC3388" s="3">
        <v>0.45</v>
      </c>
      <c r="AD3388" s="2" t="s">
        <v>202</v>
      </c>
      <c r="AE3388" s="1" t="e">
        <f>($P3388/$DF$4)/((($Q3388/$DG$4)^2)/($R3388/$DH$4))</f>
        <v>#VALUE!</v>
      </c>
      <c r="AF3388" s="1" t="e">
        <f>($P3388/$DI$4)/((($Q3388/$DJ$4)^2)/($R3388/$DK$4))</f>
        <v>#VALUE!</v>
      </c>
      <c r="AG3388" s="1" t="e">
        <f>($P3388/$DL$4)/((($Q3388/$DM$4)^2)/($R3388/$DN$4))</f>
        <v>#VALUE!</v>
      </c>
      <c r="AH3388" s="1" t="e">
        <f>($P3388/$DO$4)/((($Q3388/$DP$4)^2)/($R3388/$DQ$4))</f>
        <v>#VALUE!</v>
      </c>
      <c r="AI3388" t="s">
        <v>406</v>
      </c>
      <c r="AJ3388">
        <v>681</v>
      </c>
      <c r="AK3388" s="21">
        <v>-82.626881102138498</v>
      </c>
      <c r="AL3388" s="21">
        <v>20.702399075947401</v>
      </c>
      <c r="AM3388" s="21">
        <v>4.9672568897706304</v>
      </c>
      <c r="AN3388" s="21">
        <v>5.0125834255891197</v>
      </c>
      <c r="AO3388" s="21">
        <v>215.98071918103199</v>
      </c>
      <c r="AP3388" s="21">
        <v>217.95765552267</v>
      </c>
      <c r="AQ3388" s="21">
        <v>19.147494410447599</v>
      </c>
      <c r="AR3388" s="21">
        <v>19.147494410447599</v>
      </c>
      <c r="AS3388" s="21">
        <v>35.4147091278614</v>
      </c>
      <c r="AT3388" s="21">
        <v>35.4147091278614</v>
      </c>
      <c r="AU3388" s="21">
        <v>1.49238556484662</v>
      </c>
      <c r="AV3388" s="21">
        <v>1.43052724488494</v>
      </c>
      <c r="AW3388" s="21">
        <v>22.948761090986999</v>
      </c>
      <c r="AX3388" s="21">
        <v>22.409155185580801</v>
      </c>
      <c r="AY3388" s="21">
        <v>64.890176464378698</v>
      </c>
      <c r="AZ3388" s="21">
        <v>62.202242771542103</v>
      </c>
      <c r="BA3388" s="21">
        <v>2.2191145613816801</v>
      </c>
      <c r="BB3388" s="21">
        <v>2.2191145613816801</v>
      </c>
      <c r="BC3388" s="21">
        <v>4.1023309370080798E-10</v>
      </c>
      <c r="BD3388"/>
      <c r="BE3388"/>
      <c r="BF3388"/>
      <c r="BG3388"/>
      <c r="BH3388"/>
      <c r="BI3388"/>
      <c r="BJ3388"/>
      <c r="BK3388"/>
      <c r="BL3388"/>
      <c r="BM3388"/>
      <c r="BN3388"/>
    </row>
    <row r="3389" spans="1:66" ht="25.2">
      <c r="A3389" s="4">
        <v>3387</v>
      </c>
      <c r="B3389" s="2" t="s">
        <v>979</v>
      </c>
      <c r="C3389" s="2" t="s">
        <v>978</v>
      </c>
      <c r="D3389" s="2" t="s">
        <v>401</v>
      </c>
      <c r="E3389" s="2" t="s">
        <v>368</v>
      </c>
      <c r="F3389" s="2" t="s">
        <v>367</v>
      </c>
      <c r="G3389" s="2" t="s">
        <v>407</v>
      </c>
      <c r="H3389" s="4">
        <v>27</v>
      </c>
      <c r="I3389" s="4">
        <v>10</v>
      </c>
      <c r="J3389" s="4">
        <v>2010</v>
      </c>
      <c r="K3389" s="3">
        <v>-18.2546</v>
      </c>
      <c r="L3389" s="3">
        <v>17.3506</v>
      </c>
      <c r="M3389" s="4">
        <v>660</v>
      </c>
      <c r="N3389" s="3">
        <v>-11.14</v>
      </c>
      <c r="O3389" s="3" t="s">
        <v>2</v>
      </c>
      <c r="P3389" s="3" t="s">
        <v>2</v>
      </c>
      <c r="Q3389" s="3" t="s">
        <v>2</v>
      </c>
      <c r="R3389" s="3">
        <v>22.56</v>
      </c>
      <c r="S3389" s="3" t="s">
        <v>2</v>
      </c>
      <c r="T3389" s="3" t="s">
        <v>2</v>
      </c>
      <c r="U3389" s="3" t="s">
        <v>2</v>
      </c>
      <c r="V3389" s="3" t="s">
        <v>2</v>
      </c>
      <c r="W3389" s="3" t="s">
        <v>2</v>
      </c>
      <c r="X3389" s="3" t="s">
        <v>2</v>
      </c>
      <c r="Y3389" s="3" t="s">
        <v>2</v>
      </c>
      <c r="Z3389" s="3" t="s">
        <v>2</v>
      </c>
      <c r="AA3389" s="3" t="s">
        <v>2</v>
      </c>
      <c r="AB3389" s="3" t="s">
        <v>2</v>
      </c>
      <c r="AC3389" s="3">
        <v>0.45</v>
      </c>
      <c r="AD3389" s="2" t="s">
        <v>202</v>
      </c>
      <c r="AE3389" s="1" t="e">
        <f>($P3389/$DF$4)/((($Q3389/$DG$4)^2)/($R3389/$DH$4))</f>
        <v>#VALUE!</v>
      </c>
      <c r="AF3389" s="1" t="e">
        <f>($P3389/$DI$4)/((($Q3389/$DJ$4)^2)/($R3389/$DK$4))</f>
        <v>#VALUE!</v>
      </c>
      <c r="AG3389" s="1" t="e">
        <f>($P3389/$DL$4)/((($Q3389/$DM$4)^2)/($R3389/$DN$4))</f>
        <v>#VALUE!</v>
      </c>
      <c r="AH3389" s="1" t="e">
        <f>($P3389/$DO$4)/((($Q3389/$DP$4)^2)/($R3389/$DQ$4))</f>
        <v>#VALUE!</v>
      </c>
      <c r="AI3389" t="s">
        <v>406</v>
      </c>
      <c r="AJ3389">
        <v>681</v>
      </c>
      <c r="AK3389" s="21">
        <v>-85.318727408444701</v>
      </c>
      <c r="AL3389" s="21">
        <v>10.9969530580449</v>
      </c>
      <c r="AM3389" s="21">
        <v>4.8414688284601297</v>
      </c>
      <c r="AN3389" s="21">
        <v>4.8704868869356996</v>
      </c>
      <c r="AO3389" s="21">
        <v>210.49480374467899</v>
      </c>
      <c r="AP3389" s="21">
        <v>211.75789389894101</v>
      </c>
      <c r="AQ3389" s="21">
        <v>22.0088573076427</v>
      </c>
      <c r="AR3389" s="21">
        <v>22.0088573076427</v>
      </c>
      <c r="AS3389" s="21">
        <v>36.408514025964102</v>
      </c>
      <c r="AT3389" s="21">
        <v>36.408514025964102</v>
      </c>
      <c r="AU3389" s="21">
        <v>1.7622947838307801</v>
      </c>
      <c r="AV3389" s="21">
        <v>1.68593240059308</v>
      </c>
      <c r="AW3389" s="21">
        <v>26.407762957795601</v>
      </c>
      <c r="AX3389" s="21">
        <v>26.091613957726299</v>
      </c>
      <c r="AY3389" s="21">
        <v>76.620098277367006</v>
      </c>
      <c r="AZ3389" s="21">
        <v>73.300548241799802</v>
      </c>
      <c r="BA3389" s="21">
        <v>2.29617780590858</v>
      </c>
      <c r="BB3389" s="21">
        <v>2.29617780590858</v>
      </c>
      <c r="BC3389" s="21">
        <v>4.1023309370080798E-10</v>
      </c>
      <c r="BD3389"/>
      <c r="BE3389"/>
      <c r="BF3389"/>
      <c r="BG3389"/>
      <c r="BH3389"/>
      <c r="BI3389"/>
      <c r="BJ3389"/>
      <c r="BK3389"/>
      <c r="BL3389"/>
      <c r="BM3389"/>
      <c r="BN3389"/>
    </row>
    <row r="3390" spans="1:66" ht="25.2">
      <c r="A3390" s="4">
        <v>3388</v>
      </c>
      <c r="B3390" s="2" t="s">
        <v>979</v>
      </c>
      <c r="C3390" s="2" t="s">
        <v>978</v>
      </c>
      <c r="D3390" s="2" t="s">
        <v>401</v>
      </c>
      <c r="E3390" s="2" t="s">
        <v>368</v>
      </c>
      <c r="F3390" s="2" t="s">
        <v>367</v>
      </c>
      <c r="G3390" s="2" t="s">
        <v>407</v>
      </c>
      <c r="H3390" s="4">
        <v>27</v>
      </c>
      <c r="I3390" s="4">
        <v>10</v>
      </c>
      <c r="J3390" s="4">
        <v>2010</v>
      </c>
      <c r="K3390" s="3">
        <v>-18.2546</v>
      </c>
      <c r="L3390" s="3">
        <v>17.3506</v>
      </c>
      <c r="M3390" s="4">
        <v>793</v>
      </c>
      <c r="N3390" s="3">
        <v>-11.75</v>
      </c>
      <c r="O3390" s="3" t="s">
        <v>2</v>
      </c>
      <c r="P3390" s="3" t="s">
        <v>2</v>
      </c>
      <c r="Q3390" s="3" t="s">
        <v>2</v>
      </c>
      <c r="R3390" s="3">
        <v>23.92</v>
      </c>
      <c r="S3390" s="3" t="s">
        <v>2</v>
      </c>
      <c r="T3390" s="3" t="s">
        <v>2</v>
      </c>
      <c r="U3390" s="3" t="s">
        <v>2</v>
      </c>
      <c r="V3390" s="3" t="s">
        <v>2</v>
      </c>
      <c r="W3390" s="3" t="s">
        <v>2</v>
      </c>
      <c r="X3390" s="3" t="s">
        <v>2</v>
      </c>
      <c r="Y3390" s="3" t="s">
        <v>2</v>
      </c>
      <c r="Z3390" s="3" t="s">
        <v>2</v>
      </c>
      <c r="AA3390" s="3" t="s">
        <v>2</v>
      </c>
      <c r="AB3390" s="3" t="s">
        <v>2</v>
      </c>
      <c r="AC3390" s="3">
        <v>0.45</v>
      </c>
      <c r="AD3390" s="2" t="s">
        <v>202</v>
      </c>
      <c r="AE3390" s="1" t="e">
        <f>($P3390/$DF$4)/((($Q3390/$DG$4)^2)/($R3390/$DH$4))</f>
        <v>#VALUE!</v>
      </c>
      <c r="AF3390" s="1" t="e">
        <f>($P3390/$DI$4)/((($Q3390/$DJ$4)^2)/($R3390/$DK$4))</f>
        <v>#VALUE!</v>
      </c>
      <c r="AG3390" s="1" t="e">
        <f>($P3390/$DL$4)/((($Q3390/$DM$4)^2)/($R3390/$DN$4))</f>
        <v>#VALUE!</v>
      </c>
      <c r="AH3390" s="1" t="e">
        <f>($P3390/$DO$4)/((($Q3390/$DP$4)^2)/($R3390/$DQ$4))</f>
        <v>#VALUE!</v>
      </c>
      <c r="AI3390" t="s">
        <v>406</v>
      </c>
      <c r="AJ3390">
        <v>681</v>
      </c>
      <c r="AK3390" s="21">
        <v>-88.251838879787101</v>
      </c>
      <c r="AL3390" s="21">
        <v>5.5226768061531004</v>
      </c>
      <c r="AM3390" s="21">
        <v>4.75109962463379</v>
      </c>
      <c r="AN3390" s="21">
        <v>4.75699178309441</v>
      </c>
      <c r="AO3390" s="21">
        <v>206.54825173473799</v>
      </c>
      <c r="AP3390" s="21">
        <v>206.80870607153</v>
      </c>
      <c r="AQ3390" s="21">
        <v>23.087511912282299</v>
      </c>
      <c r="AR3390" s="21">
        <v>23.087511912282299</v>
      </c>
      <c r="AS3390" s="21">
        <v>34.659501270548503</v>
      </c>
      <c r="AT3390" s="21">
        <v>34.659501270548503</v>
      </c>
      <c r="AU3390" s="21">
        <v>1.9842322892904301</v>
      </c>
      <c r="AV3390" s="21">
        <v>1.9230192046443599</v>
      </c>
      <c r="AW3390" s="21">
        <v>29.502493762461299</v>
      </c>
      <c r="AX3390" s="21">
        <v>29.410218610127799</v>
      </c>
      <c r="AY3390" s="21">
        <v>86.262036361510894</v>
      </c>
      <c r="AZ3390" s="21">
        <v>83.602618541120293</v>
      </c>
      <c r="BA3390" s="21">
        <v>2.2299151059309601</v>
      </c>
      <c r="BB3390" s="21">
        <v>2.2299151059309601</v>
      </c>
      <c r="BC3390" s="21">
        <v>4.1023309370080798E-10</v>
      </c>
      <c r="BD3390"/>
      <c r="BE3390"/>
      <c r="BF3390"/>
      <c r="BG3390"/>
      <c r="BH3390"/>
      <c r="BI3390"/>
      <c r="BJ3390"/>
      <c r="BK3390"/>
      <c r="BL3390"/>
      <c r="BM3390"/>
      <c r="BN3390"/>
    </row>
    <row r="3391" spans="1:66" ht="25.2">
      <c r="A3391" s="4">
        <v>3389</v>
      </c>
      <c r="B3391" s="2" t="s">
        <v>979</v>
      </c>
      <c r="C3391" s="2" t="s">
        <v>978</v>
      </c>
      <c r="D3391" s="2" t="s">
        <v>401</v>
      </c>
      <c r="E3391" s="2" t="s">
        <v>368</v>
      </c>
      <c r="F3391" s="2" t="s">
        <v>367</v>
      </c>
      <c r="G3391" s="2" t="s">
        <v>407</v>
      </c>
      <c r="H3391" s="4">
        <v>27</v>
      </c>
      <c r="I3391" s="4">
        <v>10</v>
      </c>
      <c r="J3391" s="4">
        <v>2010</v>
      </c>
      <c r="K3391" s="3">
        <v>-18.2546</v>
      </c>
      <c r="L3391" s="3">
        <v>17.3506</v>
      </c>
      <c r="M3391" s="4">
        <v>1087</v>
      </c>
      <c r="N3391" s="3">
        <v>-11.74</v>
      </c>
      <c r="O3391" s="3" t="s">
        <v>2</v>
      </c>
      <c r="P3391" s="3" t="s">
        <v>2</v>
      </c>
      <c r="Q3391" s="3" t="s">
        <v>2</v>
      </c>
      <c r="R3391" s="3">
        <v>22.1</v>
      </c>
      <c r="S3391" s="3" t="s">
        <v>2</v>
      </c>
      <c r="T3391" s="3" t="s">
        <v>2</v>
      </c>
      <c r="U3391" s="3" t="s">
        <v>2</v>
      </c>
      <c r="V3391" s="3" t="s">
        <v>2</v>
      </c>
      <c r="W3391" s="3" t="s">
        <v>2</v>
      </c>
      <c r="X3391" s="3" t="s">
        <v>2</v>
      </c>
      <c r="Y3391" s="3" t="s">
        <v>2</v>
      </c>
      <c r="Z3391" s="3" t="s">
        <v>2</v>
      </c>
      <c r="AA3391" s="3" t="s">
        <v>2</v>
      </c>
      <c r="AB3391" s="3" t="s">
        <v>2</v>
      </c>
      <c r="AC3391" s="3">
        <v>0.45</v>
      </c>
      <c r="AD3391" s="2" t="s">
        <v>202</v>
      </c>
      <c r="AE3391" s="1" t="e">
        <f>($P3391/$DF$4)/((($Q3391/$DG$4)^2)/($R3391/$DH$4))</f>
        <v>#VALUE!</v>
      </c>
      <c r="AF3391" s="1" t="e">
        <f>($P3391/$DI$4)/((($Q3391/$DJ$4)^2)/($R3391/$DK$4))</f>
        <v>#VALUE!</v>
      </c>
      <c r="AG3391" s="1" t="e">
        <f>($P3391/$DL$4)/((($Q3391/$DM$4)^2)/($R3391/$DN$4))</f>
        <v>#VALUE!</v>
      </c>
      <c r="AH3391" s="1" t="e">
        <f>($P3391/$DO$4)/((($Q3391/$DP$4)^2)/($R3391/$DQ$4))</f>
        <v>#VALUE!</v>
      </c>
      <c r="AI3391" t="s">
        <v>406</v>
      </c>
      <c r="AJ3391">
        <v>681</v>
      </c>
      <c r="AK3391" s="21">
        <v>-90.284456238810193</v>
      </c>
      <c r="AL3391" s="21">
        <v>3.20122332327366</v>
      </c>
      <c r="AM3391" s="21">
        <v>3.7746676879406</v>
      </c>
      <c r="AN3391" s="21">
        <v>3.6751070361455298</v>
      </c>
      <c r="AO3391" s="21">
        <v>164.068813841847</v>
      </c>
      <c r="AP3391" s="21">
        <v>159.743809705578</v>
      </c>
      <c r="AQ3391" s="21">
        <v>25.2116174184799</v>
      </c>
      <c r="AR3391" s="21">
        <v>25.2116174184799</v>
      </c>
      <c r="AS3391" s="21">
        <v>30.8182925214767</v>
      </c>
      <c r="AT3391" s="21">
        <v>30.8182925214767</v>
      </c>
      <c r="AU3391" s="21">
        <v>3.10004896811644</v>
      </c>
      <c r="AV3391" s="21">
        <v>3.00722131457329</v>
      </c>
      <c r="AW3391" s="21">
        <v>45.647035343933098</v>
      </c>
      <c r="AX3391" s="21">
        <v>47.074286125946102</v>
      </c>
      <c r="AY3391" s="21">
        <v>134.74592362863501</v>
      </c>
      <c r="AZ3391" s="21">
        <v>130.71316957500801</v>
      </c>
      <c r="BA3391" s="21">
        <v>1.98669807761113</v>
      </c>
      <c r="BB3391" s="21">
        <v>1.98669807761113</v>
      </c>
      <c r="BC3391" s="21">
        <v>4.1023309370080798E-10</v>
      </c>
      <c r="BD3391"/>
      <c r="BE3391"/>
      <c r="BF3391"/>
      <c r="BG3391"/>
      <c r="BH3391"/>
      <c r="BI3391"/>
      <c r="BJ3391"/>
      <c r="BK3391"/>
      <c r="BL3391"/>
      <c r="BM3391"/>
      <c r="BN3391"/>
    </row>
    <row r="3392" spans="1:66" ht="25.2">
      <c r="A3392" s="4">
        <v>3390</v>
      </c>
      <c r="B3392" s="2" t="s">
        <v>979</v>
      </c>
      <c r="C3392" s="2" t="s">
        <v>978</v>
      </c>
      <c r="D3392" s="2" t="s">
        <v>401</v>
      </c>
      <c r="E3392" s="2" t="s">
        <v>368</v>
      </c>
      <c r="F3392" s="2" t="s">
        <v>367</v>
      </c>
      <c r="G3392" s="2" t="s">
        <v>407</v>
      </c>
      <c r="H3392" s="4">
        <v>27</v>
      </c>
      <c r="I3392" s="4">
        <v>10</v>
      </c>
      <c r="J3392" s="4">
        <v>2010</v>
      </c>
      <c r="K3392" s="3">
        <v>-18.2546</v>
      </c>
      <c r="L3392" s="3">
        <v>17.3506</v>
      </c>
      <c r="M3392" s="4">
        <v>1236</v>
      </c>
      <c r="N3392" s="3">
        <v>-11.56</v>
      </c>
      <c r="O3392" s="3" t="s">
        <v>2</v>
      </c>
      <c r="P3392" s="3" t="s">
        <v>2</v>
      </c>
      <c r="Q3392" s="3" t="s">
        <v>2</v>
      </c>
      <c r="R3392" s="3">
        <v>21</v>
      </c>
      <c r="S3392" s="3" t="s">
        <v>2</v>
      </c>
      <c r="T3392" s="3" t="s">
        <v>2</v>
      </c>
      <c r="U3392" s="3" t="s">
        <v>2</v>
      </c>
      <c r="V3392" s="3" t="s">
        <v>2</v>
      </c>
      <c r="W3392" s="3" t="s">
        <v>2</v>
      </c>
      <c r="X3392" s="3" t="s">
        <v>2</v>
      </c>
      <c r="Y3392" s="3" t="s">
        <v>2</v>
      </c>
      <c r="Z3392" s="3" t="s">
        <v>2</v>
      </c>
      <c r="AA3392" s="3" t="s">
        <v>2</v>
      </c>
      <c r="AB3392" s="3" t="s">
        <v>2</v>
      </c>
      <c r="AC3392" s="3">
        <v>0.45</v>
      </c>
      <c r="AD3392" s="2" t="s">
        <v>202</v>
      </c>
      <c r="AE3392" s="1" t="e">
        <f>($P3392/$DF$4)/((($Q3392/$DG$4)^2)/($R3392/$DH$4))</f>
        <v>#VALUE!</v>
      </c>
      <c r="AF3392" s="1" t="e">
        <f>($P3392/$DI$4)/((($Q3392/$DJ$4)^2)/($R3392/$DK$4))</f>
        <v>#VALUE!</v>
      </c>
      <c r="AG3392" s="1" t="e">
        <f>($P3392/$DL$4)/((($Q3392/$DM$4)^2)/($R3392/$DN$4))</f>
        <v>#VALUE!</v>
      </c>
      <c r="AH3392" s="1" t="e">
        <f>($P3392/$DO$4)/((($Q3392/$DP$4)^2)/($R3392/$DQ$4))</f>
        <v>#VALUE!</v>
      </c>
      <c r="AI3392" t="s">
        <v>406</v>
      </c>
      <c r="AJ3392">
        <v>681</v>
      </c>
      <c r="AK3392" s="21">
        <v>-89.218014229329498</v>
      </c>
      <c r="AL3392" s="21">
        <v>3.91629167060852</v>
      </c>
      <c r="AM3392" s="21">
        <v>3.40763517419497</v>
      </c>
      <c r="AN3392" s="21">
        <v>3.26488360592524</v>
      </c>
      <c r="AO3392" s="21">
        <v>148.102004299458</v>
      </c>
      <c r="AP3392" s="21">
        <v>141.89949485282199</v>
      </c>
      <c r="AQ3392" s="21">
        <v>24.244709465281201</v>
      </c>
      <c r="AR3392" s="21">
        <v>24.244709465281201</v>
      </c>
      <c r="AS3392" s="21">
        <v>28.394760277430201</v>
      </c>
      <c r="AT3392" s="21">
        <v>28.394760277430201</v>
      </c>
      <c r="AU3392" s="21">
        <v>3.65405883315404</v>
      </c>
      <c r="AV3392" s="21">
        <v>3.7359498990694702</v>
      </c>
      <c r="AW3392" s="21">
        <v>51.271267221323598</v>
      </c>
      <c r="AX3392" s="21">
        <v>53.302193465677902</v>
      </c>
      <c r="AY3392" s="21">
        <v>158.811935497523</v>
      </c>
      <c r="AZ3392" s="21">
        <v>162.37304858523899</v>
      </c>
      <c r="BA3392" s="21">
        <v>1.83688545049032</v>
      </c>
      <c r="BB3392" s="21">
        <v>1.83688545049032</v>
      </c>
      <c r="BC3392" s="21">
        <v>4.1023309370080798E-10</v>
      </c>
      <c r="BD3392"/>
      <c r="BE3392"/>
      <c r="BF3392"/>
      <c r="BG3392"/>
      <c r="BH3392"/>
      <c r="BI3392"/>
      <c r="BJ3392"/>
      <c r="BK3392"/>
      <c r="BL3392"/>
      <c r="BM3392"/>
      <c r="BN3392"/>
    </row>
    <row r="3393" spans="1:66" ht="25.2">
      <c r="A3393" s="4">
        <v>3391</v>
      </c>
      <c r="B3393" s="2" t="s">
        <v>979</v>
      </c>
      <c r="C3393" s="2" t="s">
        <v>978</v>
      </c>
      <c r="D3393" s="2" t="s">
        <v>401</v>
      </c>
      <c r="E3393" s="2" t="s">
        <v>368</v>
      </c>
      <c r="F3393" s="2" t="s">
        <v>367</v>
      </c>
      <c r="G3393" s="2" t="s">
        <v>407</v>
      </c>
      <c r="H3393" s="4">
        <v>27</v>
      </c>
      <c r="I3393" s="4">
        <v>10</v>
      </c>
      <c r="J3393" s="4">
        <v>2010</v>
      </c>
      <c r="K3393" s="3">
        <v>-18.2546</v>
      </c>
      <c r="L3393" s="3">
        <v>17.3506</v>
      </c>
      <c r="M3393" s="4">
        <v>1384</v>
      </c>
      <c r="N3393" s="3">
        <v>-11.37</v>
      </c>
      <c r="O3393" s="3" t="s">
        <v>2</v>
      </c>
      <c r="P3393" s="3" t="s">
        <v>2</v>
      </c>
      <c r="Q3393" s="3" t="s">
        <v>2</v>
      </c>
      <c r="R3393" s="3">
        <v>27.93</v>
      </c>
      <c r="S3393" s="3" t="s">
        <v>2</v>
      </c>
      <c r="T3393" s="3" t="s">
        <v>2</v>
      </c>
      <c r="U3393" s="3" t="s">
        <v>2</v>
      </c>
      <c r="V3393" s="3" t="s">
        <v>2</v>
      </c>
      <c r="W3393" s="3" t="s">
        <v>2</v>
      </c>
      <c r="X3393" s="3" t="s">
        <v>2</v>
      </c>
      <c r="Y3393" s="3" t="s">
        <v>2</v>
      </c>
      <c r="Z3393" s="3" t="s">
        <v>2</v>
      </c>
      <c r="AA3393" s="3" t="s">
        <v>2</v>
      </c>
      <c r="AB3393" s="3" t="s">
        <v>2</v>
      </c>
      <c r="AC3393" s="3">
        <v>0.45</v>
      </c>
      <c r="AD3393" s="2" t="s">
        <v>202</v>
      </c>
      <c r="AE3393" s="1" t="e">
        <f>($P3393/$DF$4)/((($Q3393/$DG$4)^2)/($R3393/$DH$4))</f>
        <v>#VALUE!</v>
      </c>
      <c r="AF3393" s="1" t="e">
        <f>($P3393/$DI$4)/((($Q3393/$DJ$4)^2)/($R3393/$DK$4))</f>
        <v>#VALUE!</v>
      </c>
      <c r="AG3393" s="1" t="e">
        <f>($P3393/$DL$4)/((($Q3393/$DM$4)^2)/($R3393/$DN$4))</f>
        <v>#VALUE!</v>
      </c>
      <c r="AH3393" s="1" t="e">
        <f>($P3393/$DO$4)/((($Q3393/$DP$4)^2)/($R3393/$DQ$4))</f>
        <v>#VALUE!</v>
      </c>
      <c r="AI3393" t="s">
        <v>406</v>
      </c>
      <c r="AJ3393">
        <v>681</v>
      </c>
      <c r="AK3393" s="21">
        <v>-88.811330585225505</v>
      </c>
      <c r="AL3393" s="21">
        <v>2.7936322798569999</v>
      </c>
      <c r="AM3393" s="21">
        <v>2.97342132447561</v>
      </c>
      <c r="AN3393" s="21">
        <v>2.8627517972787202</v>
      </c>
      <c r="AO3393" s="21">
        <v>129.222007334278</v>
      </c>
      <c r="AP3393" s="21">
        <v>124.41344617306</v>
      </c>
      <c r="AQ3393" s="21">
        <v>24.055840145619701</v>
      </c>
      <c r="AR3393" s="21">
        <v>24.055840145619701</v>
      </c>
      <c r="AS3393" s="21">
        <v>26.278839289855998</v>
      </c>
      <c r="AT3393" s="21">
        <v>26.278839289855998</v>
      </c>
      <c r="AU3393" s="21">
        <v>4.1105049538294498</v>
      </c>
      <c r="AV3393" s="21">
        <v>4.2876287539482103</v>
      </c>
      <c r="AW3393" s="21">
        <v>58.2241605049133</v>
      </c>
      <c r="AX3393" s="21">
        <v>59.842144191996297</v>
      </c>
      <c r="AY3393" s="21">
        <v>178.63848138564299</v>
      </c>
      <c r="AZ3393" s="21">
        <v>186.33755789481501</v>
      </c>
      <c r="BA3393" s="21">
        <v>1.7214957815090799</v>
      </c>
      <c r="BB3393" s="21">
        <v>1.7214957815090799</v>
      </c>
      <c r="BC3393" s="21">
        <v>4.1023309370080798E-10</v>
      </c>
      <c r="BD3393"/>
      <c r="BE3393"/>
      <c r="BF3393"/>
      <c r="BG3393"/>
      <c r="BH3393"/>
      <c r="BI3393"/>
      <c r="BJ3393"/>
      <c r="BK3393"/>
      <c r="BL3393"/>
      <c r="BM3393"/>
      <c r="BN3393"/>
    </row>
    <row r="3394" spans="1:66" ht="25.2">
      <c r="A3394" s="4">
        <v>3392</v>
      </c>
      <c r="B3394" s="2" t="s">
        <v>979</v>
      </c>
      <c r="C3394" s="2" t="s">
        <v>978</v>
      </c>
      <c r="D3394" s="2" t="s">
        <v>401</v>
      </c>
      <c r="E3394" s="2" t="s">
        <v>368</v>
      </c>
      <c r="F3394" s="2" t="s">
        <v>367</v>
      </c>
      <c r="G3394" s="2" t="s">
        <v>407</v>
      </c>
      <c r="H3394" s="4">
        <v>27</v>
      </c>
      <c r="I3394" s="4">
        <v>10</v>
      </c>
      <c r="J3394" s="4">
        <v>2010</v>
      </c>
      <c r="K3394" s="3">
        <v>-18.2546</v>
      </c>
      <c r="L3394" s="3">
        <v>17.3506</v>
      </c>
      <c r="M3394" s="4">
        <v>1532</v>
      </c>
      <c r="N3394" s="3">
        <v>-11.7</v>
      </c>
      <c r="O3394" s="3" t="s">
        <v>2</v>
      </c>
      <c r="P3394" s="3" t="s">
        <v>2</v>
      </c>
      <c r="Q3394" s="3" t="s">
        <v>2</v>
      </c>
      <c r="R3394" s="3">
        <v>21.32</v>
      </c>
      <c r="S3394" s="3" t="s">
        <v>2</v>
      </c>
      <c r="T3394" s="3" t="s">
        <v>2</v>
      </c>
      <c r="U3394" s="3" t="s">
        <v>2</v>
      </c>
      <c r="V3394" s="3" t="s">
        <v>2</v>
      </c>
      <c r="W3394" s="3" t="s">
        <v>2</v>
      </c>
      <c r="X3394" s="3" t="s">
        <v>2</v>
      </c>
      <c r="Y3394" s="3" t="s">
        <v>2</v>
      </c>
      <c r="Z3394" s="3" t="s">
        <v>2</v>
      </c>
      <c r="AA3394" s="3" t="s">
        <v>2</v>
      </c>
      <c r="AB3394" s="3" t="s">
        <v>2</v>
      </c>
      <c r="AC3394" s="3">
        <v>0.45</v>
      </c>
      <c r="AD3394" s="2" t="s">
        <v>202</v>
      </c>
      <c r="AE3394" s="1" t="e">
        <f>($P3394/$DF$4)/((($Q3394/$DG$4)^2)/($R3394/$DH$4))</f>
        <v>#VALUE!</v>
      </c>
      <c r="AF3394" s="1" t="e">
        <f>($P3394/$DI$4)/((($Q3394/$DJ$4)^2)/($R3394/$DK$4))</f>
        <v>#VALUE!</v>
      </c>
      <c r="AG3394" s="1" t="e">
        <f>($P3394/$DL$4)/((($Q3394/$DM$4)^2)/($R3394/$DN$4))</f>
        <v>#VALUE!</v>
      </c>
      <c r="AH3394" s="1" t="e">
        <f>($P3394/$DO$4)/((($Q3394/$DP$4)^2)/($R3394/$DQ$4))</f>
        <v>#VALUE!</v>
      </c>
      <c r="AI3394" t="s">
        <v>406</v>
      </c>
      <c r="AJ3394">
        <v>681</v>
      </c>
      <c r="AK3394" s="21">
        <v>-88.420075823479294</v>
      </c>
      <c r="AL3394" s="21">
        <v>1.2760588759535192E+36</v>
      </c>
      <c r="AM3394" s="21">
        <v>2.8249413804531098</v>
      </c>
      <c r="AN3394" s="21">
        <v>2.80452381677628</v>
      </c>
      <c r="AO3394" s="21">
        <v>122.76403670301799</v>
      </c>
      <c r="AP3394" s="21">
        <v>121.87734590178999</v>
      </c>
      <c r="AQ3394" s="21">
        <v>24.294181771977701</v>
      </c>
      <c r="AR3394" s="21">
        <v>24.294181771977701</v>
      </c>
      <c r="AS3394" s="21">
        <v>24.788195819218998</v>
      </c>
      <c r="AT3394" s="21">
        <v>24.788195819218998</v>
      </c>
      <c r="AU3394" s="21">
        <v>4.35984216629664</v>
      </c>
      <c r="AV3394" s="21">
        <v>4.3659238872210198</v>
      </c>
      <c r="AW3394" s="21">
        <v>60.701411546834301</v>
      </c>
      <c r="AX3394" s="21">
        <v>60.909574567667697</v>
      </c>
      <c r="AY3394" s="21">
        <v>189.466495942926</v>
      </c>
      <c r="AZ3394" s="21">
        <v>189.44653830835301</v>
      </c>
      <c r="BA3394" s="21">
        <v>1.6446933118104901</v>
      </c>
      <c r="BB3394" s="21">
        <v>1.6446933118104901</v>
      </c>
      <c r="BC3394" s="21">
        <v>4.1023309370080798E-10</v>
      </c>
      <c r="BD3394"/>
      <c r="BE3394"/>
      <c r="BF3394"/>
      <c r="BG3394"/>
      <c r="BH3394"/>
      <c r="BI3394"/>
      <c r="BJ3394"/>
      <c r="BK3394"/>
      <c r="BL3394"/>
      <c r="BM3394"/>
      <c r="BN3394"/>
    </row>
    <row r="3395" spans="1:66" ht="25.2">
      <c r="A3395" s="4">
        <v>3393</v>
      </c>
      <c r="B3395" s="2" t="s">
        <v>979</v>
      </c>
      <c r="C3395" s="2" t="s">
        <v>978</v>
      </c>
      <c r="D3395" s="2" t="s">
        <v>401</v>
      </c>
      <c r="E3395" s="2" t="s">
        <v>368</v>
      </c>
      <c r="F3395" s="2" t="s">
        <v>367</v>
      </c>
      <c r="G3395" s="2" t="s">
        <v>407</v>
      </c>
      <c r="H3395" s="4">
        <v>27</v>
      </c>
      <c r="I3395" s="4">
        <v>10</v>
      </c>
      <c r="J3395" s="4">
        <v>2010</v>
      </c>
      <c r="K3395" s="3">
        <v>-18.2546</v>
      </c>
      <c r="L3395" s="3">
        <v>17.3506</v>
      </c>
      <c r="M3395" s="4">
        <v>1680</v>
      </c>
      <c r="N3395" s="3">
        <v>-11.8</v>
      </c>
      <c r="O3395" s="3" t="s">
        <v>2</v>
      </c>
      <c r="P3395" s="3" t="s">
        <v>2</v>
      </c>
      <c r="Q3395" s="3" t="s">
        <v>2</v>
      </c>
      <c r="R3395" s="3">
        <v>20.21</v>
      </c>
      <c r="S3395" s="3" t="s">
        <v>2</v>
      </c>
      <c r="T3395" s="3" t="s">
        <v>2</v>
      </c>
      <c r="U3395" s="3" t="s">
        <v>2</v>
      </c>
      <c r="V3395" s="3" t="s">
        <v>2</v>
      </c>
      <c r="W3395" s="3" t="s">
        <v>2</v>
      </c>
      <c r="X3395" s="3" t="s">
        <v>2</v>
      </c>
      <c r="Y3395" s="3" t="s">
        <v>2</v>
      </c>
      <c r="Z3395" s="3" t="s">
        <v>2</v>
      </c>
      <c r="AA3395" s="3" t="s">
        <v>2</v>
      </c>
      <c r="AB3395" s="3" t="s">
        <v>2</v>
      </c>
      <c r="AC3395" s="3">
        <v>0.45</v>
      </c>
      <c r="AD3395" s="2" t="s">
        <v>202</v>
      </c>
      <c r="AE3395" s="1" t="e">
        <f>($P3395/$DF$4)/((($Q3395/$DG$4)^2)/($R3395/$DH$4))</f>
        <v>#VALUE!</v>
      </c>
      <c r="AF3395" s="1" t="e">
        <f>($P3395/$DI$4)/((($Q3395/$DJ$4)^2)/($R3395/$DK$4))</f>
        <v>#VALUE!</v>
      </c>
      <c r="AG3395" s="1" t="e">
        <f>($P3395/$DL$4)/((($Q3395/$DM$4)^2)/($R3395/$DN$4))</f>
        <v>#VALUE!</v>
      </c>
      <c r="AH3395" s="1" t="e">
        <f>($P3395/$DO$4)/((($Q3395/$DP$4)^2)/($R3395/$DQ$4))</f>
        <v>#VALUE!</v>
      </c>
      <c r="AI3395" t="s">
        <v>406</v>
      </c>
      <c r="AJ3395">
        <v>681</v>
      </c>
      <c r="AK3395" s="21">
        <v>-88.803696611796994</v>
      </c>
      <c r="AL3395" s="21">
        <v>7.177831177238545E+36</v>
      </c>
      <c r="AM3395" s="21">
        <v>2.6056590696175901</v>
      </c>
      <c r="AN3395" s="21">
        <v>2.6056590696175901</v>
      </c>
      <c r="AO3395" s="21">
        <v>113.231528673176</v>
      </c>
      <c r="AP3395" s="21">
        <v>113.231528673176</v>
      </c>
      <c r="AQ3395" s="21">
        <v>25.157889411926298</v>
      </c>
      <c r="AR3395" s="21">
        <v>25.157889411926298</v>
      </c>
      <c r="AS3395" s="21">
        <v>23.821474413553901</v>
      </c>
      <c r="AT3395" s="21">
        <v>23.821474413553901</v>
      </c>
      <c r="AU3395" s="21">
        <v>4.6589598727226296</v>
      </c>
      <c r="AV3395" s="21">
        <v>4.67338528982798</v>
      </c>
      <c r="AW3395" s="21">
        <v>64.109828713734998</v>
      </c>
      <c r="AX3395" s="21">
        <v>64.719564350128195</v>
      </c>
      <c r="AY3395" s="21">
        <v>202.45974354397299</v>
      </c>
      <c r="AZ3395" s="21">
        <v>202.45974354397299</v>
      </c>
      <c r="BA3395" s="21">
        <v>1.5472212351560599</v>
      </c>
      <c r="BB3395" s="21">
        <v>1.5472212351560599</v>
      </c>
      <c r="BC3395" s="21">
        <v>4.1023309370080798E-10</v>
      </c>
      <c r="BD3395"/>
      <c r="BE3395"/>
      <c r="BF3395"/>
      <c r="BG3395"/>
      <c r="BH3395"/>
      <c r="BI3395"/>
      <c r="BJ3395"/>
      <c r="BK3395"/>
      <c r="BL3395"/>
      <c r="BM3395"/>
      <c r="BN3395"/>
    </row>
    <row r="3396" spans="1:66" ht="25.2">
      <c r="A3396" s="4">
        <v>3394</v>
      </c>
      <c r="B3396" s="2" t="s">
        <v>979</v>
      </c>
      <c r="C3396" s="2" t="s">
        <v>978</v>
      </c>
      <c r="D3396" s="2" t="s">
        <v>401</v>
      </c>
      <c r="E3396" s="2" t="s">
        <v>368</v>
      </c>
      <c r="F3396" s="2" t="s">
        <v>367</v>
      </c>
      <c r="G3396" s="2" t="s">
        <v>407</v>
      </c>
      <c r="H3396" s="4">
        <v>27</v>
      </c>
      <c r="I3396" s="4">
        <v>10</v>
      </c>
      <c r="J3396" s="4">
        <v>2010</v>
      </c>
      <c r="K3396" s="3">
        <v>-18.2546</v>
      </c>
      <c r="L3396" s="3">
        <v>17.3506</v>
      </c>
      <c r="M3396" s="4">
        <v>1877</v>
      </c>
      <c r="N3396" s="3">
        <v>-12.1</v>
      </c>
      <c r="O3396" s="3" t="s">
        <v>2</v>
      </c>
      <c r="P3396" s="3" t="s">
        <v>2</v>
      </c>
      <c r="Q3396" s="3" t="s">
        <v>2</v>
      </c>
      <c r="R3396" s="3">
        <v>20.82</v>
      </c>
      <c r="S3396" s="3" t="s">
        <v>2</v>
      </c>
      <c r="T3396" s="3" t="s">
        <v>2</v>
      </c>
      <c r="U3396" s="3" t="s">
        <v>2</v>
      </c>
      <c r="V3396" s="3" t="s">
        <v>2</v>
      </c>
      <c r="W3396" s="3" t="s">
        <v>2</v>
      </c>
      <c r="X3396" s="3" t="s">
        <v>2</v>
      </c>
      <c r="Y3396" s="3" t="s">
        <v>2</v>
      </c>
      <c r="Z3396" s="3" t="s">
        <v>2</v>
      </c>
      <c r="AA3396" s="3" t="s">
        <v>2</v>
      </c>
      <c r="AB3396" s="3" t="s">
        <v>2</v>
      </c>
      <c r="AC3396" s="3">
        <v>0.45</v>
      </c>
      <c r="AD3396" s="2" t="s">
        <v>202</v>
      </c>
      <c r="AE3396" s="1" t="e">
        <f>($P3396/$DF$4)/((($Q3396/$DG$4)^2)/($R3396/$DH$4))</f>
        <v>#VALUE!</v>
      </c>
      <c r="AF3396" s="1" t="e">
        <f>($P3396/$DI$4)/((($Q3396/$DJ$4)^2)/($R3396/$DK$4))</f>
        <v>#VALUE!</v>
      </c>
      <c r="AG3396" s="1" t="e">
        <f>($P3396/$DL$4)/((($Q3396/$DM$4)^2)/($R3396/$DN$4))</f>
        <v>#VALUE!</v>
      </c>
      <c r="AH3396" s="1" t="e">
        <f>($P3396/$DO$4)/((($Q3396/$DP$4)^2)/($R3396/$DQ$4))</f>
        <v>#VALUE!</v>
      </c>
      <c r="AI3396" t="s">
        <v>406</v>
      </c>
      <c r="AJ3396">
        <v>681</v>
      </c>
      <c r="AK3396" s="21">
        <v>-89.860272657422001</v>
      </c>
      <c r="AL3396" s="21">
        <v>9.969209968386869E+36</v>
      </c>
      <c r="AM3396" s="21">
        <v>2.39933775845991</v>
      </c>
      <c r="AN3396" s="21">
        <v>2.39933775845991</v>
      </c>
      <c r="AO3396" s="21">
        <v>104.26284584182</v>
      </c>
      <c r="AP3396" s="21">
        <v>104.26284584182</v>
      </c>
      <c r="AQ3396" s="21">
        <v>26.624015246206099</v>
      </c>
      <c r="AR3396" s="21">
        <v>26.624015246206099</v>
      </c>
      <c r="AS3396" s="21">
        <v>23.2249518019939</v>
      </c>
      <c r="AT3396" s="21">
        <v>23.2249518019939</v>
      </c>
      <c r="AU3396" s="21">
        <v>4.8887169990263102</v>
      </c>
      <c r="AV3396" s="21">
        <v>4.7809861743926998</v>
      </c>
      <c r="AW3396" s="21">
        <v>67.253250854237905</v>
      </c>
      <c r="AX3396" s="21">
        <v>66.379672157840503</v>
      </c>
      <c r="AY3396" s="21">
        <v>212.43840437552399</v>
      </c>
      <c r="AZ3396" s="21">
        <v>212.43840437552399</v>
      </c>
      <c r="BA3396" s="21">
        <v>1.4905369760632501</v>
      </c>
      <c r="BB3396" s="21">
        <v>1.4905369760632501</v>
      </c>
      <c r="BC3396" s="21">
        <v>4.1023309370080798E-10</v>
      </c>
      <c r="BD3396"/>
      <c r="BE3396"/>
      <c r="BF3396"/>
      <c r="BG3396"/>
      <c r="BH3396"/>
      <c r="BI3396"/>
      <c r="BJ3396"/>
      <c r="BK3396"/>
      <c r="BL3396"/>
      <c r="BM3396"/>
      <c r="BN3396"/>
    </row>
    <row r="3397" spans="1:66" ht="25.2">
      <c r="A3397" s="4">
        <v>3395</v>
      </c>
      <c r="B3397" s="2" t="s">
        <v>979</v>
      </c>
      <c r="C3397" s="2" t="s">
        <v>978</v>
      </c>
      <c r="D3397" s="2" t="s">
        <v>401</v>
      </c>
      <c r="E3397" s="2" t="s">
        <v>368</v>
      </c>
      <c r="F3397" s="2" t="s">
        <v>367</v>
      </c>
      <c r="G3397" s="2" t="s">
        <v>407</v>
      </c>
      <c r="H3397" s="4">
        <v>27</v>
      </c>
      <c r="I3397" s="4">
        <v>10</v>
      </c>
      <c r="J3397" s="4">
        <v>2010</v>
      </c>
      <c r="K3397" s="3">
        <v>-18.2546</v>
      </c>
      <c r="L3397" s="3">
        <v>17.3506</v>
      </c>
      <c r="M3397" s="4">
        <v>2075</v>
      </c>
      <c r="N3397" s="3">
        <v>-11.63</v>
      </c>
      <c r="O3397" s="3" t="s">
        <v>2</v>
      </c>
      <c r="P3397" s="3" t="s">
        <v>2</v>
      </c>
      <c r="Q3397" s="3" t="s">
        <v>2</v>
      </c>
      <c r="R3397" s="3">
        <v>21.29</v>
      </c>
      <c r="S3397" s="3" t="s">
        <v>2</v>
      </c>
      <c r="T3397" s="3" t="s">
        <v>2</v>
      </c>
      <c r="U3397" s="3" t="s">
        <v>2</v>
      </c>
      <c r="V3397" s="3" t="s">
        <v>2</v>
      </c>
      <c r="W3397" s="3" t="s">
        <v>2</v>
      </c>
      <c r="X3397" s="3" t="s">
        <v>2</v>
      </c>
      <c r="Y3397" s="3" t="s">
        <v>2</v>
      </c>
      <c r="Z3397" s="3" t="s">
        <v>2</v>
      </c>
      <c r="AA3397" s="3" t="s">
        <v>2</v>
      </c>
      <c r="AB3397" s="3" t="s">
        <v>2</v>
      </c>
      <c r="AC3397" s="3">
        <v>0.45</v>
      </c>
      <c r="AD3397" s="2" t="s">
        <v>202</v>
      </c>
      <c r="AE3397" s="1" t="e">
        <f>($P3397/$DF$4)/((($Q3397/$DG$4)^2)/($R3397/$DH$4))</f>
        <v>#VALUE!</v>
      </c>
      <c r="AF3397" s="1" t="e">
        <f>($P3397/$DI$4)/((($Q3397/$DJ$4)^2)/($R3397/$DK$4))</f>
        <v>#VALUE!</v>
      </c>
      <c r="AG3397" s="1" t="e">
        <f>($P3397/$DL$4)/((($Q3397/$DM$4)^2)/($R3397/$DN$4))</f>
        <v>#VALUE!</v>
      </c>
      <c r="AH3397" s="1" t="e">
        <f>($P3397/$DO$4)/((($Q3397/$DP$4)^2)/($R3397/$DQ$4))</f>
        <v>#VALUE!</v>
      </c>
      <c r="AI3397" t="s">
        <v>406</v>
      </c>
      <c r="AJ3397">
        <v>681</v>
      </c>
      <c r="AK3397" s="21">
        <v>-91.427117016322399</v>
      </c>
      <c r="AL3397" s="21">
        <v>9.969209968386869E+36</v>
      </c>
      <c r="AM3397" s="21">
        <v>2.2967299185585301</v>
      </c>
      <c r="AN3397" s="21">
        <v>2.2967299185585301</v>
      </c>
      <c r="AO3397" s="21">
        <v>99.8020869774586</v>
      </c>
      <c r="AP3397" s="21">
        <v>99.8020869774586</v>
      </c>
      <c r="AQ3397" s="21">
        <v>27.6910962788955</v>
      </c>
      <c r="AR3397" s="21">
        <v>27.6910962788955</v>
      </c>
      <c r="AS3397" s="21">
        <v>22.490252441427</v>
      </c>
      <c r="AT3397" s="21">
        <v>22.490252441427</v>
      </c>
      <c r="AU3397" s="21">
        <v>5.0677590015141902</v>
      </c>
      <c r="AV3397" s="21">
        <v>5.0192161697840403</v>
      </c>
      <c r="AW3397" s="21">
        <v>68.8766774004784</v>
      </c>
      <c r="AX3397" s="21">
        <v>68.249263533301999</v>
      </c>
      <c r="AY3397" s="21">
        <v>220.214361463969</v>
      </c>
      <c r="AZ3397" s="21">
        <v>220.214361463969</v>
      </c>
      <c r="BA3397" s="21">
        <v>1.48119226225476</v>
      </c>
      <c r="BB3397" s="21">
        <v>1.48119226225476</v>
      </c>
      <c r="BC3397" s="21">
        <v>4.1023309370080798E-10</v>
      </c>
      <c r="BD3397"/>
      <c r="BE3397"/>
      <c r="BF3397"/>
      <c r="BG3397"/>
      <c r="BH3397"/>
      <c r="BI3397"/>
      <c r="BJ3397"/>
      <c r="BK3397"/>
      <c r="BL3397"/>
      <c r="BM3397"/>
      <c r="BN3397"/>
    </row>
    <row r="3398" spans="1:66" ht="25.2">
      <c r="A3398" s="4">
        <v>3396</v>
      </c>
      <c r="B3398" s="2" t="s">
        <v>979</v>
      </c>
      <c r="C3398" s="2" t="s">
        <v>978</v>
      </c>
      <c r="D3398" s="2" t="s">
        <v>401</v>
      </c>
      <c r="E3398" s="2" t="s">
        <v>368</v>
      </c>
      <c r="F3398" s="2" t="s">
        <v>367</v>
      </c>
      <c r="G3398" s="2" t="s">
        <v>407</v>
      </c>
      <c r="H3398" s="4">
        <v>27</v>
      </c>
      <c r="I3398" s="4">
        <v>10</v>
      </c>
      <c r="J3398" s="4">
        <v>2010</v>
      </c>
      <c r="K3398" s="3">
        <v>-18.2546</v>
      </c>
      <c r="L3398" s="3">
        <v>17.3506</v>
      </c>
      <c r="M3398" s="4">
        <v>2272</v>
      </c>
      <c r="N3398" s="3">
        <v>-12.26</v>
      </c>
      <c r="O3398" s="3" t="s">
        <v>2</v>
      </c>
      <c r="P3398" s="3" t="s">
        <v>2</v>
      </c>
      <c r="Q3398" s="3" t="s">
        <v>2</v>
      </c>
      <c r="R3398" s="3">
        <v>22.12</v>
      </c>
      <c r="S3398" s="3" t="s">
        <v>2</v>
      </c>
      <c r="T3398" s="3" t="s">
        <v>2</v>
      </c>
      <c r="U3398" s="3" t="s">
        <v>2</v>
      </c>
      <c r="V3398" s="3" t="s">
        <v>2</v>
      </c>
      <c r="W3398" s="3" t="s">
        <v>2</v>
      </c>
      <c r="X3398" s="3" t="s">
        <v>2</v>
      </c>
      <c r="Y3398" s="3" t="s">
        <v>2</v>
      </c>
      <c r="Z3398" s="3" t="s">
        <v>2</v>
      </c>
      <c r="AA3398" s="3" t="s">
        <v>2</v>
      </c>
      <c r="AB3398" s="3" t="s">
        <v>2</v>
      </c>
      <c r="AC3398" s="3">
        <v>0.45</v>
      </c>
      <c r="AD3398" s="2" t="s">
        <v>202</v>
      </c>
      <c r="AE3398" s="1" t="e">
        <f>($P3398/$DF$4)/((($Q3398/$DG$4)^2)/($R3398/$DH$4))</f>
        <v>#VALUE!</v>
      </c>
      <c r="AF3398" s="1" t="e">
        <f>($P3398/$DI$4)/((($Q3398/$DJ$4)^2)/($R3398/$DK$4))</f>
        <v>#VALUE!</v>
      </c>
      <c r="AG3398" s="1" t="e">
        <f>($P3398/$DL$4)/((($Q3398/$DM$4)^2)/($R3398/$DN$4))</f>
        <v>#VALUE!</v>
      </c>
      <c r="AH3398" s="1" t="e">
        <f>($P3398/$DO$4)/((($Q3398/$DP$4)^2)/($R3398/$DQ$4))</f>
        <v>#VALUE!</v>
      </c>
      <c r="AI3398" t="s">
        <v>406</v>
      </c>
      <c r="AJ3398">
        <v>681</v>
      </c>
      <c r="AK3398" s="21">
        <v>-93.316409653678505</v>
      </c>
      <c r="AL3398" s="21">
        <v>9.969209968386869E+36</v>
      </c>
      <c r="AM3398" s="21">
        <v>2.2512763036886798</v>
      </c>
      <c r="AN3398" s="21">
        <v>2.2512763036886798</v>
      </c>
      <c r="AO3398" s="21">
        <v>97.825365569537595</v>
      </c>
      <c r="AP3398" s="21">
        <v>97.825365569537595</v>
      </c>
      <c r="AQ3398" s="21">
        <v>29.4224394318401</v>
      </c>
      <c r="AR3398" s="21">
        <v>29.4224394318401</v>
      </c>
      <c r="AS3398" s="21">
        <v>22.2348903926075</v>
      </c>
      <c r="AT3398" s="21">
        <v>22.2348903926075</v>
      </c>
      <c r="AU3398" s="21">
        <v>5.0324067722403498</v>
      </c>
      <c r="AV3398" s="21">
        <v>5.0092625224002898</v>
      </c>
      <c r="AW3398" s="21">
        <v>69.649813910553405</v>
      </c>
      <c r="AX3398" s="21">
        <v>69.090396846716004</v>
      </c>
      <c r="AY3398" s="21">
        <v>218.67466183583201</v>
      </c>
      <c r="AZ3398" s="21">
        <v>218.67466183583201</v>
      </c>
      <c r="BA3398" s="21">
        <v>1.49040599448957</v>
      </c>
      <c r="BB3398" s="21">
        <v>1.49040599448957</v>
      </c>
      <c r="BC3398" s="21">
        <v>4.1023309370080798E-10</v>
      </c>
      <c r="BD3398"/>
      <c r="BE3398"/>
      <c r="BF3398"/>
      <c r="BG3398"/>
      <c r="BH3398"/>
      <c r="BI3398"/>
      <c r="BJ3398"/>
      <c r="BK3398"/>
      <c r="BL3398"/>
      <c r="BM3398"/>
      <c r="BN3398"/>
    </row>
    <row r="3399" spans="1:66" ht="25.2">
      <c r="A3399" s="4">
        <v>3397</v>
      </c>
      <c r="B3399" s="2" t="s">
        <v>979</v>
      </c>
      <c r="C3399" s="2" t="s">
        <v>978</v>
      </c>
      <c r="D3399" s="2" t="s">
        <v>401</v>
      </c>
      <c r="E3399" s="2" t="s">
        <v>368</v>
      </c>
      <c r="F3399" s="2" t="s">
        <v>367</v>
      </c>
      <c r="G3399" s="2" t="s">
        <v>407</v>
      </c>
      <c r="H3399" s="4">
        <v>27</v>
      </c>
      <c r="I3399" s="4">
        <v>10</v>
      </c>
      <c r="J3399" s="4">
        <v>2010</v>
      </c>
      <c r="K3399" s="3">
        <v>-18.2546</v>
      </c>
      <c r="L3399" s="3">
        <v>17.3506</v>
      </c>
      <c r="M3399" s="4">
        <v>2469</v>
      </c>
      <c r="N3399" s="3">
        <v>-12.12</v>
      </c>
      <c r="O3399" s="3" t="s">
        <v>2</v>
      </c>
      <c r="P3399" s="3" t="s">
        <v>2</v>
      </c>
      <c r="Q3399" s="3" t="s">
        <v>2</v>
      </c>
      <c r="R3399" s="3" t="s">
        <v>2</v>
      </c>
      <c r="S3399" s="3" t="s">
        <v>2</v>
      </c>
      <c r="T3399" s="3" t="s">
        <v>2</v>
      </c>
      <c r="U3399" s="3" t="s">
        <v>2</v>
      </c>
      <c r="V3399" s="3" t="s">
        <v>2</v>
      </c>
      <c r="W3399" s="3" t="s">
        <v>2</v>
      </c>
      <c r="X3399" s="3" t="s">
        <v>2</v>
      </c>
      <c r="Y3399" s="3" t="s">
        <v>2</v>
      </c>
      <c r="Z3399" s="3" t="s">
        <v>2</v>
      </c>
      <c r="AA3399" s="3" t="s">
        <v>2</v>
      </c>
      <c r="AB3399" s="3" t="s">
        <v>2</v>
      </c>
      <c r="AC3399" s="3">
        <v>0.45</v>
      </c>
      <c r="AD3399" s="2" t="s">
        <v>202</v>
      </c>
      <c r="AE3399" s="1" t="e">
        <f>($P3399/$DF$4)/((($Q3399/$DG$4)^2)/($R3399/$DH$4))</f>
        <v>#VALUE!</v>
      </c>
      <c r="AF3399" s="1" t="e">
        <f>($P3399/$DI$4)/((($Q3399/$DJ$4)^2)/($R3399/$DK$4))</f>
        <v>#VALUE!</v>
      </c>
      <c r="AG3399" s="1" t="e">
        <f>($P3399/$DL$4)/((($Q3399/$DM$4)^2)/($R3399/$DN$4))</f>
        <v>#VALUE!</v>
      </c>
      <c r="AH3399" s="1" t="e">
        <f>($P3399/$DO$4)/((($Q3399/$DP$4)^2)/($R3399/$DQ$4))</f>
        <v>#VALUE!</v>
      </c>
      <c r="AI3399" t="s">
        <v>406</v>
      </c>
      <c r="AJ3399">
        <v>681</v>
      </c>
      <c r="AK3399" s="21">
        <v>-95.205702291034697</v>
      </c>
      <c r="AL3399" s="21">
        <v>9.969209968386869E+36</v>
      </c>
      <c r="AM3399" s="21">
        <v>2.2194297256461102</v>
      </c>
      <c r="AN3399" s="21">
        <v>2.2194297256461102</v>
      </c>
      <c r="AO3399" s="21">
        <v>96.440482352757599</v>
      </c>
      <c r="AP3399" s="21">
        <v>96.440482352757599</v>
      </c>
      <c r="AQ3399" s="21">
        <v>31.568442784696401</v>
      </c>
      <c r="AR3399" s="21">
        <v>31.568442784696401</v>
      </c>
      <c r="AS3399" s="21">
        <v>22.336693618795099</v>
      </c>
      <c r="AT3399" s="21">
        <v>22.336693618795099</v>
      </c>
      <c r="AU3399" s="21">
        <v>5.2436159680632599</v>
      </c>
      <c r="AV3399" s="21">
        <v>5.2070295668529401</v>
      </c>
      <c r="AW3399" s="21">
        <v>70.260387675354394</v>
      </c>
      <c r="AX3399" s="21">
        <v>69.546491328806098</v>
      </c>
      <c r="AY3399" s="21">
        <v>227.849933796199</v>
      </c>
      <c r="AZ3399" s="21">
        <v>227.849933796199</v>
      </c>
      <c r="BA3399" s="21">
        <v>1.50813574277102</v>
      </c>
      <c r="BB3399" s="21">
        <v>1.50813574277102</v>
      </c>
      <c r="BC3399" s="21">
        <v>4.1023309370080798E-10</v>
      </c>
      <c r="BD3399"/>
      <c r="BE3399"/>
      <c r="BF3399"/>
      <c r="BG3399"/>
      <c r="BH3399"/>
      <c r="BI3399"/>
      <c r="BJ3399"/>
      <c r="BK3399"/>
      <c r="BL3399"/>
      <c r="BM3399"/>
      <c r="BN3399"/>
    </row>
    <row r="3400" spans="1:66" ht="25.2">
      <c r="A3400" s="4">
        <v>3398</v>
      </c>
      <c r="B3400" s="2" t="s">
        <v>979</v>
      </c>
      <c r="C3400" s="2" t="s">
        <v>978</v>
      </c>
      <c r="D3400" s="2" t="s">
        <v>401</v>
      </c>
      <c r="E3400" s="2" t="s">
        <v>368</v>
      </c>
      <c r="F3400" s="2" t="s">
        <v>367</v>
      </c>
      <c r="G3400" s="2" t="s">
        <v>407</v>
      </c>
      <c r="H3400" s="4">
        <v>27</v>
      </c>
      <c r="I3400" s="4">
        <v>10</v>
      </c>
      <c r="J3400" s="4">
        <v>2010</v>
      </c>
      <c r="K3400" s="3">
        <v>-18.2546</v>
      </c>
      <c r="L3400" s="3">
        <v>17.3506</v>
      </c>
      <c r="M3400" s="4">
        <v>2666</v>
      </c>
      <c r="N3400" s="3">
        <v>-11.77</v>
      </c>
      <c r="O3400" s="3" t="s">
        <v>2</v>
      </c>
      <c r="P3400" s="3" t="s">
        <v>2</v>
      </c>
      <c r="Q3400" s="3" t="s">
        <v>2</v>
      </c>
      <c r="R3400" s="3" t="s">
        <v>2</v>
      </c>
      <c r="S3400" s="3" t="s">
        <v>2</v>
      </c>
      <c r="T3400" s="3" t="s">
        <v>2</v>
      </c>
      <c r="U3400" s="3" t="s">
        <v>2</v>
      </c>
      <c r="V3400" s="3" t="s">
        <v>2</v>
      </c>
      <c r="W3400" s="3" t="s">
        <v>2</v>
      </c>
      <c r="X3400" s="3" t="s">
        <v>2</v>
      </c>
      <c r="Y3400" s="3" t="s">
        <v>2</v>
      </c>
      <c r="Z3400" s="3" t="s">
        <v>2</v>
      </c>
      <c r="AA3400" s="3" t="s">
        <v>2</v>
      </c>
      <c r="AB3400" s="3" t="s">
        <v>2</v>
      </c>
      <c r="AC3400" s="3">
        <v>0.45</v>
      </c>
      <c r="AD3400" s="2" t="s">
        <v>202</v>
      </c>
      <c r="AE3400" s="1" t="e">
        <f>($P3400/$DF$4)/((($Q3400/$DG$4)^2)/($R3400/$DH$4))</f>
        <v>#VALUE!</v>
      </c>
      <c r="AF3400" s="1" t="e">
        <f>($P3400/$DI$4)/((($Q3400/$DJ$4)^2)/($R3400/$DK$4))</f>
        <v>#VALUE!</v>
      </c>
      <c r="AG3400" s="1" t="e">
        <f>($P3400/$DL$4)/((($Q3400/$DM$4)^2)/($R3400/$DN$4))</f>
        <v>#VALUE!</v>
      </c>
      <c r="AH3400" s="1" t="e">
        <f>($P3400/$DO$4)/((($Q3400/$DP$4)^2)/($R3400/$DQ$4))</f>
        <v>#VALUE!</v>
      </c>
      <c r="AI3400" t="s">
        <v>406</v>
      </c>
      <c r="AJ3400">
        <v>681</v>
      </c>
      <c r="AK3400" s="21">
        <v>-97.934119047520994</v>
      </c>
      <c r="AL3400" s="21">
        <v>9.969209968386869E+36</v>
      </c>
      <c r="AM3400" s="21">
        <v>2.2054095518329899</v>
      </c>
      <c r="AN3400" s="21">
        <v>2.2054095518329899</v>
      </c>
      <c r="AO3400" s="21">
        <v>95.8306687684873</v>
      </c>
      <c r="AP3400" s="21">
        <v>95.8306687684873</v>
      </c>
      <c r="AQ3400" s="21">
        <v>33.4683028433288</v>
      </c>
      <c r="AR3400" s="21">
        <v>33.4683028433288</v>
      </c>
      <c r="AS3400" s="21">
        <v>22.271242248825398</v>
      </c>
      <c r="AT3400" s="21">
        <v>22.271242248825398</v>
      </c>
      <c r="AU3400" s="21">
        <v>5.2458378840252999</v>
      </c>
      <c r="AV3400" s="21">
        <v>5.2820329771180097</v>
      </c>
      <c r="AW3400" s="21">
        <v>70.519153889089395</v>
      </c>
      <c r="AX3400" s="21">
        <v>70.309690801703397</v>
      </c>
      <c r="AY3400" s="21">
        <v>227.945043512002</v>
      </c>
      <c r="AZ3400" s="21">
        <v>227.945043512002</v>
      </c>
      <c r="BA3400" s="21">
        <v>1.48050578754363</v>
      </c>
      <c r="BB3400" s="21">
        <v>1.48050578754363</v>
      </c>
      <c r="BC3400" s="21">
        <v>4.1023309370080798E-10</v>
      </c>
      <c r="BD3400"/>
      <c r="BE3400"/>
      <c r="BF3400"/>
      <c r="BG3400"/>
      <c r="BH3400"/>
      <c r="BI3400"/>
      <c r="BJ3400"/>
      <c r="BK3400"/>
      <c r="BL3400"/>
      <c r="BM3400"/>
      <c r="BN3400"/>
    </row>
    <row r="3401" spans="1:66" ht="25.2">
      <c r="A3401" s="4">
        <v>3399</v>
      </c>
      <c r="B3401" s="2" t="s">
        <v>979</v>
      </c>
      <c r="C3401" s="2" t="s">
        <v>978</v>
      </c>
      <c r="D3401" s="2" t="s">
        <v>401</v>
      </c>
      <c r="E3401" s="2" t="s">
        <v>368</v>
      </c>
      <c r="F3401" s="2" t="s">
        <v>367</v>
      </c>
      <c r="G3401" s="2" t="s">
        <v>407</v>
      </c>
      <c r="H3401" s="4">
        <v>27</v>
      </c>
      <c r="I3401" s="4">
        <v>10</v>
      </c>
      <c r="J3401" s="4">
        <v>2010</v>
      </c>
      <c r="K3401" s="3">
        <v>-18.2546</v>
      </c>
      <c r="L3401" s="3">
        <v>17.3506</v>
      </c>
      <c r="M3401" s="4">
        <v>2929</v>
      </c>
      <c r="N3401" s="3">
        <v>-12.65</v>
      </c>
      <c r="O3401" s="3" t="s">
        <v>2</v>
      </c>
      <c r="P3401" s="3" t="s">
        <v>2</v>
      </c>
      <c r="Q3401" s="3" t="s">
        <v>2</v>
      </c>
      <c r="R3401" s="3">
        <v>23.08</v>
      </c>
      <c r="S3401" s="3" t="s">
        <v>2</v>
      </c>
      <c r="T3401" s="3" t="s">
        <v>2</v>
      </c>
      <c r="U3401" s="3" t="s">
        <v>2</v>
      </c>
      <c r="V3401" s="3" t="s">
        <v>2</v>
      </c>
      <c r="W3401" s="3" t="s">
        <v>2</v>
      </c>
      <c r="X3401" s="3" t="s">
        <v>2</v>
      </c>
      <c r="Y3401" s="3" t="s">
        <v>2</v>
      </c>
      <c r="Z3401" s="3" t="s">
        <v>2</v>
      </c>
      <c r="AA3401" s="3" t="s">
        <v>2</v>
      </c>
      <c r="AB3401" s="3" t="s">
        <v>2</v>
      </c>
      <c r="AC3401" s="3">
        <v>0.45</v>
      </c>
      <c r="AD3401" s="2" t="s">
        <v>202</v>
      </c>
      <c r="AE3401" s="1" t="e">
        <f>($P3401/$DF$4)/((($Q3401/$DG$4)^2)/($R3401/$DH$4))</f>
        <v>#VALUE!</v>
      </c>
      <c r="AF3401" s="1" t="e">
        <f>($P3401/$DI$4)/((($Q3401/$DJ$4)^2)/($R3401/$DK$4))</f>
        <v>#VALUE!</v>
      </c>
      <c r="AG3401" s="1" t="e">
        <f>($P3401/$DL$4)/((($Q3401/$DM$4)^2)/($R3401/$DN$4))</f>
        <v>#VALUE!</v>
      </c>
      <c r="AH3401" s="1" t="e">
        <f>($P3401/$DO$4)/((($Q3401/$DP$4)^2)/($R3401/$DQ$4))</f>
        <v>#VALUE!</v>
      </c>
      <c r="AI3401" t="s">
        <v>406</v>
      </c>
      <c r="AJ3401">
        <v>681</v>
      </c>
      <c r="AK3401" s="21">
        <v>-101.785828352699</v>
      </c>
      <c r="AL3401" s="21">
        <v>9.969209968386869E+36</v>
      </c>
      <c r="AM3401" s="21">
        <v>2.1615502359880101</v>
      </c>
      <c r="AN3401" s="21">
        <v>2.1615502359880101</v>
      </c>
      <c r="AO3401" s="21">
        <v>93.924609449822995</v>
      </c>
      <c r="AP3401" s="21">
        <v>93.924609449822995</v>
      </c>
      <c r="AQ3401" s="21">
        <v>35.918118368584203</v>
      </c>
      <c r="AR3401" s="21">
        <v>35.918118368584203</v>
      </c>
      <c r="AS3401" s="21">
        <v>22.3484349473352</v>
      </c>
      <c r="AT3401" s="21">
        <v>22.3484349473352</v>
      </c>
      <c r="AU3401" s="21">
        <v>5.3736544157577599</v>
      </c>
      <c r="AV3401" s="21">
        <v>5.3950063114036704</v>
      </c>
      <c r="AW3401" s="21">
        <v>71.259071349143994</v>
      </c>
      <c r="AX3401" s="21">
        <v>71.190625299536606</v>
      </c>
      <c r="AY3401" s="21">
        <v>233.49834646256201</v>
      </c>
      <c r="AZ3401" s="21">
        <v>233.49834646256201</v>
      </c>
      <c r="BA3401" s="21">
        <v>1.49151207785632</v>
      </c>
      <c r="BB3401" s="21">
        <v>1.49151207785632</v>
      </c>
      <c r="BC3401" s="21">
        <v>4.1023309370080798E-10</v>
      </c>
      <c r="BD3401"/>
      <c r="BE3401"/>
      <c r="BF3401"/>
      <c r="BG3401"/>
      <c r="BH3401"/>
      <c r="BI3401"/>
      <c r="BJ3401"/>
      <c r="BK3401"/>
      <c r="BL3401"/>
      <c r="BM3401"/>
      <c r="BN3401"/>
    </row>
    <row r="3402" spans="1:66" ht="25.2">
      <c r="A3402" s="4">
        <v>3400</v>
      </c>
      <c r="B3402" s="2" t="s">
        <v>979</v>
      </c>
      <c r="C3402" s="2" t="s">
        <v>978</v>
      </c>
      <c r="D3402" s="2" t="s">
        <v>401</v>
      </c>
      <c r="E3402" s="2" t="s">
        <v>368</v>
      </c>
      <c r="F3402" s="2" t="s">
        <v>367</v>
      </c>
      <c r="G3402" s="2" t="s">
        <v>407</v>
      </c>
      <c r="H3402" s="4">
        <v>27</v>
      </c>
      <c r="I3402" s="4">
        <v>10</v>
      </c>
      <c r="J3402" s="4">
        <v>2010</v>
      </c>
      <c r="K3402" s="3">
        <v>-18.2546</v>
      </c>
      <c r="L3402" s="3">
        <v>17.3506</v>
      </c>
      <c r="M3402" s="4">
        <v>2958</v>
      </c>
      <c r="N3402" s="3">
        <v>-12.11</v>
      </c>
      <c r="O3402" s="3" t="s">
        <v>2</v>
      </c>
      <c r="P3402" s="3" t="s">
        <v>2</v>
      </c>
      <c r="Q3402" s="3" t="s">
        <v>2</v>
      </c>
      <c r="R3402" s="3" t="s">
        <v>2</v>
      </c>
      <c r="S3402" s="3" t="s">
        <v>2</v>
      </c>
      <c r="T3402" s="3" t="s">
        <v>2</v>
      </c>
      <c r="U3402" s="3" t="s">
        <v>2</v>
      </c>
      <c r="V3402" s="3" t="s">
        <v>2</v>
      </c>
      <c r="W3402" s="3" t="s">
        <v>2</v>
      </c>
      <c r="X3402" s="3" t="s">
        <v>2</v>
      </c>
      <c r="Y3402" s="3" t="s">
        <v>2</v>
      </c>
      <c r="Z3402" s="3" t="s">
        <v>2</v>
      </c>
      <c r="AA3402" s="3" t="s">
        <v>2</v>
      </c>
      <c r="AB3402" s="3" t="s">
        <v>2</v>
      </c>
      <c r="AC3402" s="3">
        <v>0.45</v>
      </c>
      <c r="AD3402" s="2" t="s">
        <v>202</v>
      </c>
      <c r="AE3402" s="1" t="e">
        <f>($P3402/$DF$4)/((($Q3402/$DG$4)^2)/($R3402/$DH$4))</f>
        <v>#VALUE!</v>
      </c>
      <c r="AF3402" s="1" t="e">
        <f>($P3402/$DI$4)/((($Q3402/$DJ$4)^2)/($R3402/$DK$4))</f>
        <v>#VALUE!</v>
      </c>
      <c r="AG3402" s="1" t="e">
        <f>($P3402/$DL$4)/((($Q3402/$DM$4)^2)/($R3402/$DN$4))</f>
        <v>#VALUE!</v>
      </c>
      <c r="AH3402" s="1" t="e">
        <f>($P3402/$DO$4)/((($Q3402/$DP$4)^2)/($R3402/$DQ$4))</f>
        <v>#VALUE!</v>
      </c>
      <c r="AI3402" t="s">
        <v>406</v>
      </c>
      <c r="AJ3402">
        <v>681</v>
      </c>
      <c r="AK3402" s="21">
        <v>-102.210541546046</v>
      </c>
      <c r="AL3402" s="21">
        <v>9.969209968386869E+36</v>
      </c>
      <c r="AM3402" s="21">
        <v>2.15603118120328</v>
      </c>
      <c r="AN3402" s="21">
        <v>2.15603118120328</v>
      </c>
      <c r="AO3402" s="21">
        <v>93.684718395070902</v>
      </c>
      <c r="AP3402" s="21">
        <v>93.684718395070902</v>
      </c>
      <c r="AQ3402" s="21">
        <v>36.522037827533197</v>
      </c>
      <c r="AR3402" s="21">
        <v>36.522037827533197</v>
      </c>
      <c r="AS3402" s="21">
        <v>22.387039753602899</v>
      </c>
      <c r="AT3402" s="21">
        <v>22.387039753602899</v>
      </c>
      <c r="AU3402" s="21">
        <v>5.3720245564916898</v>
      </c>
      <c r="AV3402" s="21">
        <v>5.4139050689935697</v>
      </c>
      <c r="AW3402" s="21">
        <v>71.349294623250501</v>
      </c>
      <c r="AX3402" s="21">
        <v>71.407061238827893</v>
      </c>
      <c r="AY3402" s="21">
        <v>233.42733696094999</v>
      </c>
      <c r="AZ3402" s="21">
        <v>233.42733696094999</v>
      </c>
      <c r="BA3402" s="21">
        <v>1.4938614404797601</v>
      </c>
      <c r="BB3402" s="21">
        <v>1.4938614404797601</v>
      </c>
      <c r="BC3402" s="21">
        <v>4.1023309370080798E-10</v>
      </c>
      <c r="BD3402"/>
      <c r="BE3402"/>
      <c r="BF3402"/>
      <c r="BG3402"/>
      <c r="BH3402"/>
      <c r="BI3402"/>
      <c r="BJ3402"/>
      <c r="BK3402"/>
      <c r="BL3402"/>
      <c r="BM3402"/>
      <c r="BN3402"/>
    </row>
    <row r="3403" spans="1:66" ht="25.2">
      <c r="A3403" s="4">
        <v>3401</v>
      </c>
      <c r="B3403" s="2" t="s">
        <v>979</v>
      </c>
      <c r="C3403" s="2" t="s">
        <v>978</v>
      </c>
      <c r="D3403" s="2" t="s">
        <v>401</v>
      </c>
      <c r="E3403" s="2" t="s">
        <v>368</v>
      </c>
      <c r="F3403" s="2" t="s">
        <v>367</v>
      </c>
      <c r="G3403" s="2" t="s">
        <v>407</v>
      </c>
      <c r="H3403" s="4">
        <v>27</v>
      </c>
      <c r="I3403" s="4">
        <v>10</v>
      </c>
      <c r="J3403" s="4">
        <v>2010</v>
      </c>
      <c r="K3403" s="3">
        <v>-18.2546</v>
      </c>
      <c r="L3403" s="3">
        <v>17.3506</v>
      </c>
      <c r="M3403" s="4">
        <v>2983</v>
      </c>
      <c r="N3403" s="3">
        <v>-12.52</v>
      </c>
      <c r="O3403" s="3" t="s">
        <v>2</v>
      </c>
      <c r="P3403" s="3" t="s">
        <v>2</v>
      </c>
      <c r="Q3403" s="3" t="s">
        <v>2</v>
      </c>
      <c r="R3403" s="3">
        <v>24.78</v>
      </c>
      <c r="S3403" s="3" t="s">
        <v>2</v>
      </c>
      <c r="T3403" s="3" t="s">
        <v>2</v>
      </c>
      <c r="U3403" s="3" t="s">
        <v>2</v>
      </c>
      <c r="V3403" s="3" t="s">
        <v>2</v>
      </c>
      <c r="W3403" s="3" t="s">
        <v>2</v>
      </c>
      <c r="X3403" s="3" t="s">
        <v>2</v>
      </c>
      <c r="Y3403" s="3" t="s">
        <v>2</v>
      </c>
      <c r="Z3403" s="3" t="s">
        <v>2</v>
      </c>
      <c r="AA3403" s="3" t="s">
        <v>2</v>
      </c>
      <c r="AB3403" s="3" t="s">
        <v>2</v>
      </c>
      <c r="AC3403" s="3">
        <v>0.45</v>
      </c>
      <c r="AD3403" s="2" t="s">
        <v>202</v>
      </c>
      <c r="AE3403" s="1" t="e">
        <f>($P3403/$DF$4)/((($Q3403/$DG$4)^2)/($R3403/$DH$4))</f>
        <v>#VALUE!</v>
      </c>
      <c r="AF3403" s="1" t="e">
        <f>($P3403/$DI$4)/((($Q3403/$DJ$4)^2)/($R3403/$DK$4))</f>
        <v>#VALUE!</v>
      </c>
      <c r="AG3403" s="1" t="e">
        <f>($P3403/$DL$4)/((($Q3403/$DM$4)^2)/($R3403/$DN$4))</f>
        <v>#VALUE!</v>
      </c>
      <c r="AH3403" s="1" t="e">
        <f>($P3403/$DO$4)/((($Q3403/$DP$4)^2)/($R3403/$DQ$4))</f>
        <v>#VALUE!</v>
      </c>
      <c r="AI3403" t="s">
        <v>406</v>
      </c>
      <c r="AJ3403">
        <v>681</v>
      </c>
      <c r="AK3403" s="21">
        <v>-102.576673609276</v>
      </c>
      <c r="AL3403" s="21">
        <v>9.969209968386869E+36</v>
      </c>
      <c r="AM3403" s="21">
        <v>2.1512733753543798</v>
      </c>
      <c r="AN3403" s="21">
        <v>2.1512733753543798</v>
      </c>
      <c r="AO3403" s="21">
        <v>93.477915761663894</v>
      </c>
      <c r="AP3403" s="21">
        <v>93.477915761663894</v>
      </c>
      <c r="AQ3403" s="21">
        <v>37.042658050765198</v>
      </c>
      <c r="AR3403" s="21">
        <v>37.042658050765198</v>
      </c>
      <c r="AS3403" s="21">
        <v>22.420319759006102</v>
      </c>
      <c r="AT3403" s="21">
        <v>22.420319759006102</v>
      </c>
      <c r="AU3403" s="21">
        <v>5.3706195054002404</v>
      </c>
      <c r="AV3403" s="21">
        <v>5.4301971013986501</v>
      </c>
      <c r="AW3403" s="21">
        <v>71.427073307825196</v>
      </c>
      <c r="AX3403" s="21">
        <v>71.593643945113499</v>
      </c>
      <c r="AY3403" s="21">
        <v>233.36612187335399</v>
      </c>
      <c r="AZ3403" s="21">
        <v>233.36612187335399</v>
      </c>
      <c r="BA3403" s="21">
        <v>1.4958867530861599</v>
      </c>
      <c r="BB3403" s="21">
        <v>1.4958867530861599</v>
      </c>
      <c r="BC3403" s="21">
        <v>4.1023309370080798E-10</v>
      </c>
      <c r="BD3403"/>
      <c r="BE3403"/>
      <c r="BF3403"/>
      <c r="BG3403"/>
      <c r="BH3403"/>
      <c r="BI3403"/>
      <c r="BJ3403"/>
      <c r="BK3403"/>
      <c r="BL3403"/>
      <c r="BM3403"/>
      <c r="BN3403"/>
    </row>
    <row r="3404" spans="1:66" ht="25.2">
      <c r="A3404" s="4">
        <v>3402</v>
      </c>
      <c r="B3404" s="2" t="s">
        <v>979</v>
      </c>
      <c r="C3404" s="2" t="s">
        <v>978</v>
      </c>
      <c r="D3404" s="2" t="s">
        <v>401</v>
      </c>
      <c r="E3404" s="2" t="s">
        <v>368</v>
      </c>
      <c r="F3404" s="2" t="s">
        <v>367</v>
      </c>
      <c r="G3404" s="2" t="s">
        <v>407</v>
      </c>
      <c r="H3404" s="4">
        <v>27</v>
      </c>
      <c r="I3404" s="4">
        <v>10</v>
      </c>
      <c r="J3404" s="4">
        <v>2010</v>
      </c>
      <c r="K3404" s="3">
        <v>-18.2546</v>
      </c>
      <c r="L3404" s="3">
        <v>17.3506</v>
      </c>
      <c r="M3404" s="4">
        <v>2997</v>
      </c>
      <c r="N3404" s="3">
        <v>-13.37</v>
      </c>
      <c r="O3404" s="3" t="s">
        <v>2</v>
      </c>
      <c r="P3404" s="3" t="s">
        <v>2</v>
      </c>
      <c r="Q3404" s="3" t="s">
        <v>2</v>
      </c>
      <c r="R3404" s="3">
        <v>25.41</v>
      </c>
      <c r="S3404" s="3" t="s">
        <v>2</v>
      </c>
      <c r="T3404" s="3" t="s">
        <v>2</v>
      </c>
      <c r="U3404" s="3" t="s">
        <v>2</v>
      </c>
      <c r="V3404" s="3" t="s">
        <v>2</v>
      </c>
      <c r="W3404" s="3" t="s">
        <v>2</v>
      </c>
      <c r="X3404" s="3" t="s">
        <v>2</v>
      </c>
      <c r="Y3404" s="3" t="s">
        <v>2</v>
      </c>
      <c r="Z3404" s="3" t="s">
        <v>2</v>
      </c>
      <c r="AA3404" s="3" t="s">
        <v>2</v>
      </c>
      <c r="AB3404" s="3" t="s">
        <v>2</v>
      </c>
      <c r="AC3404" s="3">
        <v>0.45</v>
      </c>
      <c r="AD3404" s="2" t="s">
        <v>202</v>
      </c>
      <c r="AE3404" s="1" t="e">
        <f>($P3404/$DF$4)/((($Q3404/$DG$4)^2)/($R3404/$DH$4))</f>
        <v>#VALUE!</v>
      </c>
      <c r="AF3404" s="1" t="e">
        <f>($P3404/$DI$4)/((($Q3404/$DJ$4)^2)/($R3404/$DK$4))</f>
        <v>#VALUE!</v>
      </c>
      <c r="AG3404" s="1" t="e">
        <f>($P3404/$DL$4)/((($Q3404/$DM$4)^2)/($R3404/$DN$4))</f>
        <v>#VALUE!</v>
      </c>
      <c r="AH3404" s="1" t="e">
        <f>($P3404/$DO$4)/((($Q3404/$DP$4)^2)/($R3404/$DQ$4))</f>
        <v>#VALUE!</v>
      </c>
      <c r="AI3404" t="s">
        <v>406</v>
      </c>
      <c r="AJ3404">
        <v>681</v>
      </c>
      <c r="AK3404" s="21">
        <v>-102.78170756468499</v>
      </c>
      <c r="AL3404" s="21">
        <v>9.969209968386869E+36</v>
      </c>
      <c r="AM3404" s="21">
        <v>2.1486090040789998</v>
      </c>
      <c r="AN3404" s="21">
        <v>2.1486090040789998</v>
      </c>
      <c r="AO3404" s="21">
        <v>93.362106286955907</v>
      </c>
      <c r="AP3404" s="21">
        <v>93.362106286955907</v>
      </c>
      <c r="AQ3404" s="21">
        <v>37.334205375775099</v>
      </c>
      <c r="AR3404" s="21">
        <v>37.334205375775099</v>
      </c>
      <c r="AS3404" s="21">
        <v>22.438956562031901</v>
      </c>
      <c r="AT3404" s="21">
        <v>22.438956562031901</v>
      </c>
      <c r="AU3404" s="21">
        <v>5.3698326767890396</v>
      </c>
      <c r="AV3404" s="21">
        <v>5.4393206395454996</v>
      </c>
      <c r="AW3404" s="21">
        <v>71.470629371187002</v>
      </c>
      <c r="AX3404" s="21">
        <v>71.698130260633405</v>
      </c>
      <c r="AY3404" s="21">
        <v>233.33184142429999</v>
      </c>
      <c r="AZ3404" s="21">
        <v>233.33184142429999</v>
      </c>
      <c r="BA3404" s="21">
        <v>1.4970209281457501</v>
      </c>
      <c r="BB3404" s="21">
        <v>1.4970209281457501</v>
      </c>
      <c r="BC3404" s="21">
        <v>4.1023309370080798E-10</v>
      </c>
      <c r="BD3404"/>
      <c r="BE3404"/>
      <c r="BF3404"/>
      <c r="BG3404"/>
      <c r="BH3404"/>
      <c r="BI3404"/>
      <c r="BJ3404"/>
      <c r="BK3404"/>
      <c r="BL3404"/>
      <c r="BM3404"/>
      <c r="BN3404"/>
    </row>
    <row r="3405" spans="1:66" ht="25.2">
      <c r="A3405" s="4">
        <v>3403</v>
      </c>
      <c r="B3405" s="2" t="s">
        <v>979</v>
      </c>
      <c r="C3405" s="2" t="s">
        <v>978</v>
      </c>
      <c r="D3405" s="2" t="s">
        <v>401</v>
      </c>
      <c r="E3405" s="2" t="s">
        <v>368</v>
      </c>
      <c r="F3405" s="2" t="s">
        <v>367</v>
      </c>
      <c r="G3405" s="2" t="s">
        <v>407</v>
      </c>
      <c r="H3405" s="4">
        <v>27</v>
      </c>
      <c r="I3405" s="4">
        <v>10</v>
      </c>
      <c r="J3405" s="4">
        <v>2010</v>
      </c>
      <c r="K3405" s="3">
        <v>-18.2546</v>
      </c>
      <c r="L3405" s="3">
        <v>17.3506</v>
      </c>
      <c r="M3405" s="4">
        <v>3012</v>
      </c>
      <c r="N3405" s="3">
        <v>-12.36</v>
      </c>
      <c r="O3405" s="3" t="s">
        <v>2</v>
      </c>
      <c r="P3405" s="3" t="s">
        <v>2</v>
      </c>
      <c r="Q3405" s="3" t="s">
        <v>2</v>
      </c>
      <c r="R3405" s="3">
        <v>25.18</v>
      </c>
      <c r="S3405" s="3" t="s">
        <v>2</v>
      </c>
      <c r="T3405" s="3" t="s">
        <v>2</v>
      </c>
      <c r="U3405" s="3" t="s">
        <v>2</v>
      </c>
      <c r="V3405" s="3" t="s">
        <v>2</v>
      </c>
      <c r="W3405" s="3" t="s">
        <v>2</v>
      </c>
      <c r="X3405" s="3" t="s">
        <v>2</v>
      </c>
      <c r="Y3405" s="3" t="s">
        <v>2</v>
      </c>
      <c r="Z3405" s="3" t="s">
        <v>2</v>
      </c>
      <c r="AA3405" s="3" t="s">
        <v>2</v>
      </c>
      <c r="AB3405" s="3" t="s">
        <v>2</v>
      </c>
      <c r="AC3405" s="3">
        <v>0.45</v>
      </c>
      <c r="AD3405" s="2" t="s">
        <v>202</v>
      </c>
      <c r="AE3405" s="1" t="e">
        <f>($P3405/$DF$4)/((($Q3405/$DG$4)^2)/($R3405/$DH$4))</f>
        <v>#VALUE!</v>
      </c>
      <c r="AF3405" s="1" t="e">
        <f>($P3405/$DI$4)/((($Q3405/$DJ$4)^2)/($R3405/$DK$4))</f>
        <v>#VALUE!</v>
      </c>
      <c r="AG3405" s="1" t="e">
        <f>($P3405/$DL$4)/((($Q3405/$DM$4)^2)/($R3405/$DN$4))</f>
        <v>#VALUE!</v>
      </c>
      <c r="AH3405" s="1" t="e">
        <f>($P3405/$DO$4)/((($Q3405/$DP$4)^2)/($R3405/$DQ$4))</f>
        <v>#VALUE!</v>
      </c>
      <c r="AI3405" t="s">
        <v>406</v>
      </c>
      <c r="AJ3405">
        <v>681</v>
      </c>
      <c r="AK3405" s="21"/>
      <c r="AL3405" s="21">
        <v>9.969209968386869E+36</v>
      </c>
      <c r="AM3405" s="21">
        <v>2.1421247872528801</v>
      </c>
      <c r="AN3405" s="21">
        <v>2.1421247872528801</v>
      </c>
      <c r="AO3405" s="21">
        <v>93.080318818485097</v>
      </c>
      <c r="AP3405" s="21">
        <v>93.080318818485097</v>
      </c>
      <c r="AQ3405" s="21">
        <v>37.800614002775099</v>
      </c>
      <c r="AR3405" s="21">
        <v>37.800614002775099</v>
      </c>
      <c r="AS3405" s="21">
        <v>22.510230218704901</v>
      </c>
      <c r="AT3405" s="21">
        <v>22.510230218704901</v>
      </c>
      <c r="AU3405" s="21">
        <v>5.3824967247465398</v>
      </c>
      <c r="AV3405" s="21">
        <v>5.4498882254206604</v>
      </c>
      <c r="AW3405" s="21">
        <v>71.565983630868701</v>
      </c>
      <c r="AX3405" s="21">
        <v>71.785802227252404</v>
      </c>
      <c r="AY3405" s="21">
        <v>233.88203848621799</v>
      </c>
      <c r="AZ3405" s="21">
        <v>233.88203848621799</v>
      </c>
      <c r="BA3405" s="21">
        <v>1.4981170346477799</v>
      </c>
      <c r="BB3405" s="21">
        <v>1.4981170346477799</v>
      </c>
      <c r="BC3405" s="21">
        <v>4.1023309370080798E-10</v>
      </c>
      <c r="BD3405"/>
      <c r="BE3405"/>
      <c r="BF3405"/>
      <c r="BG3405"/>
      <c r="BH3405"/>
      <c r="BI3405"/>
      <c r="BJ3405"/>
      <c r="BK3405"/>
      <c r="BL3405"/>
      <c r="BM3405"/>
      <c r="BN3405"/>
    </row>
    <row r="3406" spans="1:66" ht="25.2">
      <c r="A3406" s="4">
        <v>3404</v>
      </c>
      <c r="B3406" s="2" t="s">
        <v>979</v>
      </c>
      <c r="C3406" s="2" t="s">
        <v>978</v>
      </c>
      <c r="D3406" s="2" t="s">
        <v>401</v>
      </c>
      <c r="E3406" s="2" t="s">
        <v>368</v>
      </c>
      <c r="F3406" s="2" t="s">
        <v>367</v>
      </c>
      <c r="G3406" s="2" t="s">
        <v>407</v>
      </c>
      <c r="H3406" s="4">
        <v>27</v>
      </c>
      <c r="I3406" s="4">
        <v>10</v>
      </c>
      <c r="J3406" s="4">
        <v>2010</v>
      </c>
      <c r="K3406" s="3">
        <v>-18.2546</v>
      </c>
      <c r="L3406" s="3">
        <v>17.3506</v>
      </c>
      <c r="M3406" s="4">
        <v>3019</v>
      </c>
      <c r="N3406" s="3">
        <v>-12.38</v>
      </c>
      <c r="O3406" s="3" t="s">
        <v>2</v>
      </c>
      <c r="P3406" s="3" t="s">
        <v>2</v>
      </c>
      <c r="Q3406" s="3" t="s">
        <v>2</v>
      </c>
      <c r="R3406" s="3" t="s">
        <v>2</v>
      </c>
      <c r="S3406" s="3" t="s">
        <v>2</v>
      </c>
      <c r="T3406" s="3" t="s">
        <v>2</v>
      </c>
      <c r="U3406" s="3" t="s">
        <v>2</v>
      </c>
      <c r="V3406" s="3" t="s">
        <v>2</v>
      </c>
      <c r="W3406" s="3" t="s">
        <v>2</v>
      </c>
      <c r="X3406" s="3" t="s">
        <v>2</v>
      </c>
      <c r="Y3406" s="3" t="s">
        <v>2</v>
      </c>
      <c r="Z3406" s="3" t="s">
        <v>2</v>
      </c>
      <c r="AA3406" s="3" t="s">
        <v>2</v>
      </c>
      <c r="AB3406" s="3" t="s">
        <v>2</v>
      </c>
      <c r="AC3406" s="3">
        <v>0.45</v>
      </c>
      <c r="AD3406" s="2" t="s">
        <v>202</v>
      </c>
      <c r="AE3406" s="1" t="e">
        <f>($P3406/$DF$4)/((($Q3406/$DG$4)^2)/($R3406/$DH$4))</f>
        <v>#VALUE!</v>
      </c>
      <c r="AF3406" s="1" t="e">
        <f>($P3406/$DI$4)/((($Q3406/$DJ$4)^2)/($R3406/$DK$4))</f>
        <v>#VALUE!</v>
      </c>
      <c r="AG3406" s="1" t="e">
        <f>($P3406/$DL$4)/((($Q3406/$DM$4)^2)/($R3406/$DN$4))</f>
        <v>#VALUE!</v>
      </c>
      <c r="AH3406" s="1" t="e">
        <f>($P3406/$DO$4)/((($Q3406/$DP$4)^2)/($R3406/$DQ$4))</f>
        <v>#VALUE!</v>
      </c>
      <c r="AI3406" t="s">
        <v>406</v>
      </c>
      <c r="AJ3406">
        <v>681</v>
      </c>
      <c r="AK3406" s="21"/>
      <c r="AL3406" s="21">
        <v>9.969209968386869E+36</v>
      </c>
      <c r="AM3406" s="21">
        <v>2.1386753738470698</v>
      </c>
      <c r="AN3406" s="21">
        <v>2.1386753738470698</v>
      </c>
      <c r="AO3406" s="21">
        <v>92.930418979549003</v>
      </c>
      <c r="AP3406" s="21">
        <v>92.930418979549003</v>
      </c>
      <c r="AQ3406" s="21">
        <v>38.036242286232302</v>
      </c>
      <c r="AR3406" s="21">
        <v>38.036242286232302</v>
      </c>
      <c r="AS3406" s="21">
        <v>22.549476918052601</v>
      </c>
      <c r="AT3406" s="21">
        <v>22.549476918052601</v>
      </c>
      <c r="AU3406" s="21">
        <v>5.3899824396314804</v>
      </c>
      <c r="AV3406" s="21">
        <v>5.4549122082461503</v>
      </c>
      <c r="AW3406" s="21">
        <v>71.616162441096094</v>
      </c>
      <c r="AX3406" s="21">
        <v>71.823883418340301</v>
      </c>
      <c r="AY3406" s="21">
        <v>234.20727182846801</v>
      </c>
      <c r="AZ3406" s="21">
        <v>234.20727182846801</v>
      </c>
      <c r="BA3406" s="21">
        <v>1.4986146582248401</v>
      </c>
      <c r="BB3406" s="21">
        <v>1.4986146582248401</v>
      </c>
      <c r="BC3406" s="21">
        <v>4.1023309370080798E-10</v>
      </c>
      <c r="BD3406"/>
      <c r="BE3406"/>
      <c r="BF3406"/>
      <c r="BG3406"/>
      <c r="BH3406"/>
      <c r="BI3406"/>
      <c r="BJ3406"/>
      <c r="BK3406"/>
      <c r="BL3406"/>
      <c r="BM3406"/>
      <c r="BN3406"/>
    </row>
    <row r="3407" spans="1:66" ht="25.2">
      <c r="A3407" s="4">
        <v>3405</v>
      </c>
      <c r="B3407" s="2" t="s">
        <v>979</v>
      </c>
      <c r="C3407" s="2" t="s">
        <v>978</v>
      </c>
      <c r="D3407" s="2" t="s">
        <v>401</v>
      </c>
      <c r="E3407" s="2" t="s">
        <v>368</v>
      </c>
      <c r="F3407" s="2" t="s">
        <v>367</v>
      </c>
      <c r="G3407" s="2" t="s">
        <v>405</v>
      </c>
      <c r="H3407" s="4">
        <v>30</v>
      </c>
      <c r="I3407" s="4">
        <v>10</v>
      </c>
      <c r="J3407" s="4">
        <v>2010</v>
      </c>
      <c r="K3407" s="3">
        <v>-20.816800000000001</v>
      </c>
      <c r="L3407" s="3">
        <v>17.351600000000001</v>
      </c>
      <c r="M3407" s="4">
        <v>5</v>
      </c>
      <c r="N3407" s="3">
        <v>-12.36</v>
      </c>
      <c r="O3407" s="3" t="s">
        <v>2</v>
      </c>
      <c r="P3407" s="3" t="s">
        <v>2</v>
      </c>
      <c r="Q3407" s="3" t="s">
        <v>2</v>
      </c>
      <c r="R3407" s="3">
        <v>28.39</v>
      </c>
      <c r="S3407" s="3" t="s">
        <v>2</v>
      </c>
      <c r="T3407" s="3" t="s">
        <v>2</v>
      </c>
      <c r="U3407" s="3" t="s">
        <v>2</v>
      </c>
      <c r="V3407" s="3" t="s">
        <v>2</v>
      </c>
      <c r="W3407" s="3" t="s">
        <v>2</v>
      </c>
      <c r="X3407" s="3" t="s">
        <v>2</v>
      </c>
      <c r="Y3407" s="3" t="s">
        <v>2</v>
      </c>
      <c r="Z3407" s="3" t="s">
        <v>2</v>
      </c>
      <c r="AA3407" s="3" t="s">
        <v>2</v>
      </c>
      <c r="AB3407" s="3" t="s">
        <v>2</v>
      </c>
      <c r="AC3407" s="3">
        <v>0.45</v>
      </c>
      <c r="AD3407" s="2" t="s">
        <v>202</v>
      </c>
      <c r="AE3407" s="1" t="e">
        <f>($P3407/$DF$4)/((($Q3407/$DG$4)^2)/($R3407/$DH$4))</f>
        <v>#VALUE!</v>
      </c>
      <c r="AF3407" s="1" t="e">
        <f>($P3407/$DI$4)/((($Q3407/$DJ$4)^2)/($R3407/$DK$4))</f>
        <v>#VALUE!</v>
      </c>
      <c r="AG3407" s="1" t="e">
        <f>($P3407/$DL$4)/((($Q3407/$DM$4)^2)/($R3407/$DN$4))</f>
        <v>#VALUE!</v>
      </c>
      <c r="AH3407" s="1" t="e">
        <f>($P3407/$DO$4)/((($Q3407/$DP$4)^2)/($R3407/$DQ$4))</f>
        <v>#VALUE!</v>
      </c>
      <c r="AI3407" t="s">
        <v>981</v>
      </c>
      <c r="AJ3407">
        <v>682</v>
      </c>
      <c r="AK3407" s="21">
        <v>-53.030127873420703</v>
      </c>
      <c r="AL3407" s="21">
        <v>141.06232430458101</v>
      </c>
      <c r="AM3407" s="21">
        <v>-0.148349114437588</v>
      </c>
      <c r="AN3407" s="21">
        <v>-9.6913371682167099E-2</v>
      </c>
      <c r="AO3407" s="21">
        <v>-6.4662796716224804</v>
      </c>
      <c r="AP3407" s="21">
        <v>-4.22762679885943</v>
      </c>
      <c r="AQ3407" s="21">
        <v>1.2576594873517799</v>
      </c>
      <c r="AR3407" s="21">
        <v>1.74883474469185</v>
      </c>
      <c r="AS3407" s="21">
        <v>1.23892037909478</v>
      </c>
      <c r="AT3407" s="21">
        <v>6.9570680703618604E-2</v>
      </c>
      <c r="AU3407" s="21">
        <v>4.9944494131207504</v>
      </c>
      <c r="AV3407" s="21">
        <v>4.6529500705003697</v>
      </c>
      <c r="AW3407" s="21">
        <v>103.00637181282001</v>
      </c>
      <c r="AX3407" s="21">
        <v>102.02442574024199</v>
      </c>
      <c r="AY3407" s="21">
        <v>217.70341916354599</v>
      </c>
      <c r="AZ3407" s="21">
        <v>202.99493898888201</v>
      </c>
      <c r="BA3407" s="21">
        <v>0.19966163019649699</v>
      </c>
      <c r="BB3407" s="21">
        <v>0.126520206686109</v>
      </c>
      <c r="BC3407" s="21">
        <v>3.1059603033157999E-10</v>
      </c>
      <c r="BD3407"/>
      <c r="BE3407"/>
      <c r="BF3407"/>
      <c r="BG3407"/>
      <c r="BH3407"/>
      <c r="BI3407"/>
      <c r="BJ3407"/>
      <c r="BK3407"/>
      <c r="BL3407"/>
      <c r="BM3407"/>
      <c r="BN3407"/>
    </row>
    <row r="3408" spans="1:66" ht="25.2">
      <c r="A3408" s="4">
        <v>3406</v>
      </c>
      <c r="B3408" s="2" t="s">
        <v>979</v>
      </c>
      <c r="C3408" s="2" t="s">
        <v>978</v>
      </c>
      <c r="D3408" s="2" t="s">
        <v>401</v>
      </c>
      <c r="E3408" s="2" t="s">
        <v>368</v>
      </c>
      <c r="F3408" s="2" t="s">
        <v>367</v>
      </c>
      <c r="G3408" s="2" t="s">
        <v>405</v>
      </c>
      <c r="H3408" s="4">
        <v>30</v>
      </c>
      <c r="I3408" s="4">
        <v>10</v>
      </c>
      <c r="J3408" s="4">
        <v>2010</v>
      </c>
      <c r="K3408" s="3">
        <v>-20.816800000000001</v>
      </c>
      <c r="L3408" s="3">
        <v>17.351600000000001</v>
      </c>
      <c r="M3408" s="4">
        <v>27</v>
      </c>
      <c r="N3408" s="3">
        <v>-12.03</v>
      </c>
      <c r="O3408" s="3" t="s">
        <v>2</v>
      </c>
      <c r="P3408" s="3" t="s">
        <v>2</v>
      </c>
      <c r="Q3408" s="3" t="s">
        <v>2</v>
      </c>
      <c r="R3408" s="3">
        <v>25.42</v>
      </c>
      <c r="S3408" s="3" t="s">
        <v>2</v>
      </c>
      <c r="T3408" s="3" t="s">
        <v>2</v>
      </c>
      <c r="U3408" s="3" t="s">
        <v>2</v>
      </c>
      <c r="V3408" s="3" t="s">
        <v>2</v>
      </c>
      <c r="W3408" s="3" t="s">
        <v>2</v>
      </c>
      <c r="X3408" s="3" t="s">
        <v>2</v>
      </c>
      <c r="Y3408" s="3" t="s">
        <v>2</v>
      </c>
      <c r="Z3408" s="3" t="s">
        <v>2</v>
      </c>
      <c r="AA3408" s="3" t="s">
        <v>2</v>
      </c>
      <c r="AB3408" s="3" t="s">
        <v>2</v>
      </c>
      <c r="AC3408" s="3">
        <v>0.45</v>
      </c>
      <c r="AD3408" s="2" t="s">
        <v>202</v>
      </c>
      <c r="AE3408" s="1" t="e">
        <f>($P3408/$DF$4)/((($Q3408/$DG$4)^2)/($R3408/$DH$4))</f>
        <v>#VALUE!</v>
      </c>
      <c r="AF3408" s="1" t="e">
        <f>($P3408/$DI$4)/((($Q3408/$DJ$4)^2)/($R3408/$DK$4))</f>
        <v>#VALUE!</v>
      </c>
      <c r="AG3408" s="1" t="e">
        <f>($P3408/$DL$4)/((($Q3408/$DM$4)^2)/($R3408/$DN$4))</f>
        <v>#VALUE!</v>
      </c>
      <c r="AH3408" s="1" t="e">
        <f>($P3408/$DO$4)/((($Q3408/$DP$4)^2)/($R3408/$DQ$4))</f>
        <v>#VALUE!</v>
      </c>
      <c r="AI3408" t="s">
        <v>981</v>
      </c>
      <c r="AJ3408">
        <v>682</v>
      </c>
      <c r="AK3408" s="21">
        <v>-54.195059947490698</v>
      </c>
      <c r="AL3408" s="21">
        <v>144.83573181724501</v>
      </c>
      <c r="AM3408" s="21">
        <v>0.17919412385998301</v>
      </c>
      <c r="AN3408" s="21">
        <v>-2.91518058960792E-2</v>
      </c>
      <c r="AO3408" s="21">
        <v>7.8086603185830397</v>
      </c>
      <c r="AP3408" s="21">
        <v>-1.27136947029971</v>
      </c>
      <c r="AQ3408" s="21">
        <v>1.33751942570508</v>
      </c>
      <c r="AR3408" s="21">
        <v>1.6020001472085701</v>
      </c>
      <c r="AS3408" s="21">
        <v>2.1931596464812801</v>
      </c>
      <c r="AT3408" s="21">
        <v>1.02246110239625</v>
      </c>
      <c r="AU3408" s="21">
        <v>4.7835798771381404</v>
      </c>
      <c r="AV3408" s="21">
        <v>4.6683484995365099</v>
      </c>
      <c r="AW3408" s="21">
        <v>96.809753135681106</v>
      </c>
      <c r="AX3408" s="21">
        <v>100.680439979553</v>
      </c>
      <c r="AY3408" s="21">
        <v>208.46361873039299</v>
      </c>
      <c r="AZ3408" s="21">
        <v>203.56813859505601</v>
      </c>
      <c r="BA3408" s="21">
        <v>0.26886446510627898</v>
      </c>
      <c r="BB3408" s="21">
        <v>0.221171730788425</v>
      </c>
      <c r="BC3408" s="21">
        <v>3.1059603033157999E-10</v>
      </c>
      <c r="BD3408"/>
      <c r="BE3408"/>
      <c r="BF3408"/>
      <c r="BG3408"/>
      <c r="BH3408"/>
      <c r="BI3408"/>
      <c r="BJ3408"/>
      <c r="BK3408"/>
      <c r="BL3408"/>
      <c r="BM3408"/>
      <c r="BN3408"/>
    </row>
    <row r="3409" spans="1:66" ht="25.2">
      <c r="A3409" s="4">
        <v>3407</v>
      </c>
      <c r="B3409" s="2" t="s">
        <v>979</v>
      </c>
      <c r="C3409" s="2" t="s">
        <v>978</v>
      </c>
      <c r="D3409" s="2" t="s">
        <v>401</v>
      </c>
      <c r="E3409" s="2" t="s">
        <v>368</v>
      </c>
      <c r="F3409" s="2" t="s">
        <v>367</v>
      </c>
      <c r="G3409" s="2" t="s">
        <v>405</v>
      </c>
      <c r="H3409" s="4">
        <v>30</v>
      </c>
      <c r="I3409" s="4">
        <v>10</v>
      </c>
      <c r="J3409" s="4">
        <v>2010</v>
      </c>
      <c r="K3409" s="3">
        <v>-20.816800000000001</v>
      </c>
      <c r="L3409" s="3">
        <v>17.351600000000001</v>
      </c>
      <c r="M3409" s="4">
        <v>52</v>
      </c>
      <c r="N3409" s="3">
        <v>-12.84</v>
      </c>
      <c r="O3409" s="3" t="s">
        <v>2</v>
      </c>
      <c r="P3409" s="3" t="s">
        <v>2</v>
      </c>
      <c r="Q3409" s="3" t="s">
        <v>2</v>
      </c>
      <c r="R3409" s="3">
        <v>17.07</v>
      </c>
      <c r="S3409" s="3" t="s">
        <v>2</v>
      </c>
      <c r="T3409" s="3" t="s">
        <v>2</v>
      </c>
      <c r="U3409" s="3" t="s">
        <v>2</v>
      </c>
      <c r="V3409" s="3" t="s">
        <v>2</v>
      </c>
      <c r="W3409" s="3" t="s">
        <v>2</v>
      </c>
      <c r="X3409" s="3" t="s">
        <v>2</v>
      </c>
      <c r="Y3409" s="3" t="s">
        <v>2</v>
      </c>
      <c r="Z3409" s="3" t="s">
        <v>2</v>
      </c>
      <c r="AA3409" s="3" t="s">
        <v>2</v>
      </c>
      <c r="AB3409" s="3" t="s">
        <v>2</v>
      </c>
      <c r="AC3409" s="3">
        <v>0.45</v>
      </c>
      <c r="AD3409" s="2" t="s">
        <v>202</v>
      </c>
      <c r="AE3409" s="1" t="e">
        <f>($P3409/$DF$4)/((($Q3409/$DG$4)^2)/($R3409/$DH$4))</f>
        <v>#VALUE!</v>
      </c>
      <c r="AF3409" s="1" t="e">
        <f>($P3409/$DI$4)/((($Q3409/$DJ$4)^2)/($R3409/$DK$4))</f>
        <v>#VALUE!</v>
      </c>
      <c r="AG3409" s="1" t="e">
        <f>($P3409/$DL$4)/((($Q3409/$DM$4)^2)/($R3409/$DN$4))</f>
        <v>#VALUE!</v>
      </c>
      <c r="AH3409" s="1" t="e">
        <f>($P3409/$DO$4)/((($Q3409/$DP$4)^2)/($R3409/$DQ$4))</f>
        <v>#VALUE!</v>
      </c>
      <c r="AI3409" t="s">
        <v>981</v>
      </c>
      <c r="AJ3409">
        <v>682</v>
      </c>
      <c r="AK3409" s="21">
        <v>-58.8249631839752</v>
      </c>
      <c r="AL3409" s="21">
        <v>146.22578345871</v>
      </c>
      <c r="AM3409" s="21">
        <v>1.6718402145654001</v>
      </c>
      <c r="AN3409" s="21">
        <v>1.6808091717809399</v>
      </c>
      <c r="AO3409" s="21">
        <v>72.796272510389201</v>
      </c>
      <c r="AP3409" s="21">
        <v>73.183890714873598</v>
      </c>
      <c r="AQ3409" s="21">
        <v>3.5569904996752699</v>
      </c>
      <c r="AR3409" s="21">
        <v>4.3731344076991103</v>
      </c>
      <c r="AS3409" s="21">
        <v>10.2379136719704</v>
      </c>
      <c r="AT3409" s="21">
        <v>12.681866572856901</v>
      </c>
      <c r="AU3409" s="21">
        <v>3.6424697346091301</v>
      </c>
      <c r="AV3409" s="21">
        <v>3.45406633085013</v>
      </c>
      <c r="AW3409" s="21">
        <v>69.454774721145597</v>
      </c>
      <c r="AX3409" s="21">
        <v>68.736063635826099</v>
      </c>
      <c r="AY3409" s="21">
        <v>158.611267543975</v>
      </c>
      <c r="AZ3409" s="21">
        <v>150.39920409937599</v>
      </c>
      <c r="BA3409" s="21">
        <v>0.75248378569632801</v>
      </c>
      <c r="BB3409" s="21">
        <v>0.99835053834319099</v>
      </c>
      <c r="BC3409" s="21">
        <v>3.1059603033157999E-10</v>
      </c>
      <c r="BD3409"/>
      <c r="BE3409"/>
      <c r="BF3409"/>
      <c r="BG3409"/>
      <c r="BH3409"/>
      <c r="BI3409"/>
      <c r="BJ3409"/>
      <c r="BK3409"/>
      <c r="BL3409"/>
      <c r="BM3409"/>
      <c r="BN3409"/>
    </row>
    <row r="3410" spans="1:66" ht="25.2">
      <c r="A3410" s="4">
        <v>3408</v>
      </c>
      <c r="B3410" s="2" t="s">
        <v>979</v>
      </c>
      <c r="C3410" s="2" t="s">
        <v>978</v>
      </c>
      <c r="D3410" s="2" t="s">
        <v>401</v>
      </c>
      <c r="E3410" s="2" t="s">
        <v>368</v>
      </c>
      <c r="F3410" s="2" t="s">
        <v>367</v>
      </c>
      <c r="G3410" s="2" t="s">
        <v>405</v>
      </c>
      <c r="H3410" s="4">
        <v>30</v>
      </c>
      <c r="I3410" s="4">
        <v>10</v>
      </c>
      <c r="J3410" s="4">
        <v>2010</v>
      </c>
      <c r="K3410" s="3">
        <v>-20.816800000000001</v>
      </c>
      <c r="L3410" s="3">
        <v>17.351600000000001</v>
      </c>
      <c r="M3410" s="4">
        <v>87</v>
      </c>
      <c r="N3410" s="3">
        <v>-11.92</v>
      </c>
      <c r="O3410" s="3" t="s">
        <v>2</v>
      </c>
      <c r="P3410" s="3" t="s">
        <v>2</v>
      </c>
      <c r="Q3410" s="3" t="s">
        <v>2</v>
      </c>
      <c r="R3410" s="3">
        <v>17.989999999999998</v>
      </c>
      <c r="S3410" s="3" t="s">
        <v>2</v>
      </c>
      <c r="T3410" s="3" t="s">
        <v>2</v>
      </c>
      <c r="U3410" s="3" t="s">
        <v>2</v>
      </c>
      <c r="V3410" s="3" t="s">
        <v>2</v>
      </c>
      <c r="W3410" s="3" t="s">
        <v>2</v>
      </c>
      <c r="X3410" s="3" t="s">
        <v>2</v>
      </c>
      <c r="Y3410" s="3" t="s">
        <v>2</v>
      </c>
      <c r="Z3410" s="3" t="s">
        <v>2</v>
      </c>
      <c r="AA3410" s="3" t="s">
        <v>2</v>
      </c>
      <c r="AB3410" s="3" t="s">
        <v>2</v>
      </c>
      <c r="AC3410" s="3">
        <v>0.45</v>
      </c>
      <c r="AD3410" s="2" t="s">
        <v>202</v>
      </c>
      <c r="AE3410" s="1" t="e">
        <f>($P3410/$DF$4)/((($Q3410/$DG$4)^2)/($R3410/$DH$4))</f>
        <v>#VALUE!</v>
      </c>
      <c r="AF3410" s="1" t="e">
        <f>($P3410/$DI$4)/((($Q3410/$DJ$4)^2)/($R3410/$DK$4))</f>
        <v>#VALUE!</v>
      </c>
      <c r="AG3410" s="1" t="e">
        <f>($P3410/$DL$4)/((($Q3410/$DM$4)^2)/($R3410/$DN$4))</f>
        <v>#VALUE!</v>
      </c>
      <c r="AH3410" s="1" t="e">
        <f>($P3410/$DO$4)/((($Q3410/$DP$4)^2)/($R3410/$DQ$4))</f>
        <v>#VALUE!</v>
      </c>
      <c r="AI3410" t="s">
        <v>981</v>
      </c>
      <c r="AJ3410">
        <v>682</v>
      </c>
      <c r="AK3410" s="21">
        <v>-65.582743629836997</v>
      </c>
      <c r="AL3410" s="21">
        <v>147.99002621231099</v>
      </c>
      <c r="AM3410" s="21">
        <v>2.90075427678227</v>
      </c>
      <c r="AN3410" s="21">
        <v>2.8313106188178101</v>
      </c>
      <c r="AO3410" s="21">
        <v>126.23369191887799</v>
      </c>
      <c r="AP3410" s="21">
        <v>123.20983886210399</v>
      </c>
      <c r="AQ3410" s="21">
        <v>6.7578099846839903</v>
      </c>
      <c r="AR3410" s="21">
        <v>6.4853925369977903</v>
      </c>
      <c r="AS3410" s="21">
        <v>17.961479779243501</v>
      </c>
      <c r="AT3410" s="21">
        <v>19.742559282064398</v>
      </c>
      <c r="AU3410" s="21">
        <v>2.6371890020370499</v>
      </c>
      <c r="AV3410" s="21">
        <v>2.54685774475336</v>
      </c>
      <c r="AW3410" s="21">
        <v>48.314699913501698</v>
      </c>
      <c r="AX3410" s="21">
        <v>49.273262425899503</v>
      </c>
      <c r="AY3410" s="21">
        <v>114.767011664591</v>
      </c>
      <c r="AZ3410" s="21">
        <v>110.832782730717</v>
      </c>
      <c r="BA3410" s="21">
        <v>1.15522919856012</v>
      </c>
      <c r="BB3410" s="21">
        <v>1.4500287720263001</v>
      </c>
      <c r="BC3410" s="21">
        <v>3.1059603033157999E-10</v>
      </c>
      <c r="BD3410"/>
      <c r="BE3410"/>
      <c r="BF3410"/>
      <c r="BG3410"/>
      <c r="BH3410"/>
      <c r="BI3410"/>
      <c r="BJ3410"/>
      <c r="BK3410"/>
      <c r="BL3410"/>
      <c r="BM3410"/>
      <c r="BN3410"/>
    </row>
    <row r="3411" spans="1:66" ht="25.2">
      <c r="A3411" s="4">
        <v>3409</v>
      </c>
      <c r="B3411" s="2" t="s">
        <v>979</v>
      </c>
      <c r="C3411" s="2" t="s">
        <v>978</v>
      </c>
      <c r="D3411" s="2" t="s">
        <v>401</v>
      </c>
      <c r="E3411" s="2" t="s">
        <v>368</v>
      </c>
      <c r="F3411" s="2" t="s">
        <v>367</v>
      </c>
      <c r="G3411" s="2" t="s">
        <v>405</v>
      </c>
      <c r="H3411" s="4">
        <v>30</v>
      </c>
      <c r="I3411" s="4">
        <v>10</v>
      </c>
      <c r="J3411" s="4">
        <v>2010</v>
      </c>
      <c r="K3411" s="3">
        <v>-20.816800000000001</v>
      </c>
      <c r="L3411" s="3">
        <v>17.351600000000001</v>
      </c>
      <c r="M3411" s="4">
        <v>101</v>
      </c>
      <c r="N3411" s="3">
        <v>-11.62</v>
      </c>
      <c r="O3411" s="3" t="s">
        <v>2</v>
      </c>
      <c r="P3411" s="3" t="s">
        <v>2</v>
      </c>
      <c r="Q3411" s="3" t="s">
        <v>2</v>
      </c>
      <c r="R3411" s="3">
        <v>18.23</v>
      </c>
      <c r="S3411" s="3" t="s">
        <v>2</v>
      </c>
      <c r="T3411" s="3" t="s">
        <v>2</v>
      </c>
      <c r="U3411" s="3" t="s">
        <v>2</v>
      </c>
      <c r="V3411" s="3" t="s">
        <v>2</v>
      </c>
      <c r="W3411" s="3" t="s">
        <v>2</v>
      </c>
      <c r="X3411" s="3" t="s">
        <v>2</v>
      </c>
      <c r="Y3411" s="3" t="s">
        <v>2</v>
      </c>
      <c r="Z3411" s="3" t="s">
        <v>2</v>
      </c>
      <c r="AA3411" s="3" t="s">
        <v>2</v>
      </c>
      <c r="AB3411" s="3" t="s">
        <v>2</v>
      </c>
      <c r="AC3411" s="3">
        <v>0.45</v>
      </c>
      <c r="AD3411" s="2" t="s">
        <v>202</v>
      </c>
      <c r="AE3411" s="1" t="e">
        <f>($P3411/$DF$4)/((($Q3411/$DG$4)^2)/($R3411/$DH$4))</f>
        <v>#VALUE!</v>
      </c>
      <c r="AF3411" s="1" t="e">
        <f>($P3411/$DI$4)/((($Q3411/$DJ$4)^2)/($R3411/$DK$4))</f>
        <v>#VALUE!</v>
      </c>
      <c r="AG3411" s="1" t="e">
        <f>($P3411/$DL$4)/((($Q3411/$DM$4)^2)/($R3411/$DN$4))</f>
        <v>#VALUE!</v>
      </c>
      <c r="AH3411" s="1" t="e">
        <f>($P3411/$DO$4)/((($Q3411/$DP$4)^2)/($R3411/$DQ$4))</f>
        <v>#VALUE!</v>
      </c>
      <c r="AI3411" t="s">
        <v>981</v>
      </c>
      <c r="AJ3411">
        <v>682</v>
      </c>
      <c r="AK3411" s="21">
        <v>-66.109814676284799</v>
      </c>
      <c r="AL3411" s="21">
        <v>147.33275077285799</v>
      </c>
      <c r="AM3411" s="21">
        <v>3.16174013960361</v>
      </c>
      <c r="AN3411" s="21">
        <v>3.06700390202999</v>
      </c>
      <c r="AO3411" s="21">
        <v>137.57825126860001</v>
      </c>
      <c r="AP3411" s="21">
        <v>133.455657050333</v>
      </c>
      <c r="AQ3411" s="21">
        <v>7.7043974308729197</v>
      </c>
      <c r="AR3411" s="21">
        <v>7.3019500895500196</v>
      </c>
      <c r="AS3411" s="21">
        <v>19.457007406043999</v>
      </c>
      <c r="AT3411" s="21">
        <v>21.440334891223898</v>
      </c>
      <c r="AU3411" s="21">
        <v>2.39349759617448</v>
      </c>
      <c r="AV3411" s="21">
        <v>2.41469615499377</v>
      </c>
      <c r="AW3411" s="21">
        <v>43.992000756168402</v>
      </c>
      <c r="AX3411" s="21">
        <v>45.551342623901398</v>
      </c>
      <c r="AY3411" s="21">
        <v>104.151268394282</v>
      </c>
      <c r="AZ3411" s="21">
        <v>105.07258664167099</v>
      </c>
      <c r="BA3411" s="21">
        <v>1.2165152870386799</v>
      </c>
      <c r="BB3411" s="21">
        <v>1.5006516988158201</v>
      </c>
      <c r="BC3411" s="21">
        <v>3.1059603033157999E-10</v>
      </c>
      <c r="BD3411"/>
      <c r="BE3411"/>
      <c r="BF3411"/>
      <c r="BG3411"/>
      <c r="BH3411"/>
      <c r="BI3411"/>
      <c r="BJ3411"/>
      <c r="BK3411"/>
      <c r="BL3411"/>
      <c r="BM3411"/>
      <c r="BN3411"/>
    </row>
    <row r="3412" spans="1:66" ht="25.2">
      <c r="A3412" s="4">
        <v>3410</v>
      </c>
      <c r="B3412" s="2" t="s">
        <v>979</v>
      </c>
      <c r="C3412" s="2" t="s">
        <v>978</v>
      </c>
      <c r="D3412" s="2" t="s">
        <v>401</v>
      </c>
      <c r="E3412" s="2" t="s">
        <v>368</v>
      </c>
      <c r="F3412" s="2" t="s">
        <v>367</v>
      </c>
      <c r="G3412" s="2" t="s">
        <v>405</v>
      </c>
      <c r="H3412" s="4">
        <v>30</v>
      </c>
      <c r="I3412" s="4">
        <v>10</v>
      </c>
      <c r="J3412" s="4">
        <v>2010</v>
      </c>
      <c r="K3412" s="3">
        <v>-20.816800000000001</v>
      </c>
      <c r="L3412" s="3">
        <v>17.351600000000001</v>
      </c>
      <c r="M3412" s="4">
        <v>141</v>
      </c>
      <c r="N3412" s="3">
        <v>-11.73</v>
      </c>
      <c r="O3412" s="3" t="s">
        <v>2</v>
      </c>
      <c r="P3412" s="3" t="s">
        <v>2</v>
      </c>
      <c r="Q3412" s="3" t="s">
        <v>2</v>
      </c>
      <c r="R3412" s="3">
        <v>18.93</v>
      </c>
      <c r="S3412" s="3" t="s">
        <v>2</v>
      </c>
      <c r="T3412" s="3" t="s">
        <v>2</v>
      </c>
      <c r="U3412" s="3" t="s">
        <v>2</v>
      </c>
      <c r="V3412" s="3" t="s">
        <v>2</v>
      </c>
      <c r="W3412" s="3" t="s">
        <v>2</v>
      </c>
      <c r="X3412" s="3" t="s">
        <v>2</v>
      </c>
      <c r="Y3412" s="3" t="s">
        <v>2</v>
      </c>
      <c r="Z3412" s="3" t="s">
        <v>2</v>
      </c>
      <c r="AA3412" s="3" t="s">
        <v>2</v>
      </c>
      <c r="AB3412" s="3" t="s">
        <v>2</v>
      </c>
      <c r="AC3412" s="3">
        <v>0.45</v>
      </c>
      <c r="AD3412" s="2" t="s">
        <v>202</v>
      </c>
      <c r="AE3412" s="1" t="e">
        <f>($P3412/$DF$4)/((($Q3412/$DG$4)^2)/($R3412/$DH$4))</f>
        <v>#VALUE!</v>
      </c>
      <c r="AF3412" s="1" t="e">
        <f>($P3412/$DI$4)/((($Q3412/$DJ$4)^2)/($R3412/$DK$4))</f>
        <v>#VALUE!</v>
      </c>
      <c r="AG3412" s="1" t="e">
        <f>($P3412/$DL$4)/((($Q3412/$DM$4)^2)/($R3412/$DN$4))</f>
        <v>#VALUE!</v>
      </c>
      <c r="AH3412" s="1" t="e">
        <f>($P3412/$DO$4)/((($Q3412/$DP$4)^2)/($R3412/$DQ$4))</f>
        <v>#VALUE!</v>
      </c>
      <c r="AI3412" t="s">
        <v>981</v>
      </c>
      <c r="AJ3412">
        <v>682</v>
      </c>
      <c r="AK3412" s="21">
        <v>-64.262953293228094</v>
      </c>
      <c r="AL3412" s="21">
        <v>136.838974710846</v>
      </c>
      <c r="AM3412" s="21">
        <v>3.4935947813272499</v>
      </c>
      <c r="AN3412" s="21">
        <v>3.494351800704</v>
      </c>
      <c r="AO3412" s="21">
        <v>151.99122544708999</v>
      </c>
      <c r="AP3412" s="21">
        <v>152.02799979736201</v>
      </c>
      <c r="AQ3412" s="21">
        <v>8.0098181494474403</v>
      </c>
      <c r="AR3412" s="21">
        <v>8.7437941733360294</v>
      </c>
      <c r="AS3412" s="21">
        <v>22.357066737175</v>
      </c>
      <c r="AT3412" s="21">
        <v>23.1852158223152</v>
      </c>
      <c r="AU3412" s="21">
        <v>2.1971752453386801</v>
      </c>
      <c r="AV3412" s="21">
        <v>2.16827724611163</v>
      </c>
      <c r="AW3412" s="21">
        <v>39.377486046695701</v>
      </c>
      <c r="AX3412" s="21">
        <v>39.324587764740002</v>
      </c>
      <c r="AY3412" s="21">
        <v>95.590383621358896</v>
      </c>
      <c r="AZ3412" s="21">
        <v>94.335101985240797</v>
      </c>
      <c r="BA3412" s="21">
        <v>1.3663383798330999</v>
      </c>
      <c r="BB3412" s="21">
        <v>1.6073700764059999</v>
      </c>
      <c r="BC3412" s="21">
        <v>3.1059603033157999E-10</v>
      </c>
      <c r="BD3412"/>
      <c r="BE3412"/>
      <c r="BF3412"/>
      <c r="BG3412"/>
      <c r="BH3412"/>
      <c r="BI3412"/>
      <c r="BJ3412"/>
      <c r="BK3412"/>
      <c r="BL3412"/>
      <c r="BM3412"/>
      <c r="BN3412"/>
    </row>
    <row r="3413" spans="1:66" ht="25.2">
      <c r="A3413" s="4">
        <v>3411</v>
      </c>
      <c r="B3413" s="2" t="s">
        <v>979</v>
      </c>
      <c r="C3413" s="2" t="s">
        <v>978</v>
      </c>
      <c r="D3413" s="2" t="s">
        <v>401</v>
      </c>
      <c r="E3413" s="2" t="s">
        <v>368</v>
      </c>
      <c r="F3413" s="2" t="s">
        <v>367</v>
      </c>
      <c r="G3413" s="2" t="s">
        <v>405</v>
      </c>
      <c r="H3413" s="4">
        <v>30</v>
      </c>
      <c r="I3413" s="4">
        <v>10</v>
      </c>
      <c r="J3413" s="4">
        <v>2010</v>
      </c>
      <c r="K3413" s="3">
        <v>-20.816800000000001</v>
      </c>
      <c r="L3413" s="3">
        <v>17.351600000000001</v>
      </c>
      <c r="M3413" s="4">
        <v>185</v>
      </c>
      <c r="N3413" s="3">
        <v>-11.43</v>
      </c>
      <c r="O3413" s="3" t="s">
        <v>2</v>
      </c>
      <c r="P3413" s="3" t="s">
        <v>2</v>
      </c>
      <c r="Q3413" s="3" t="s">
        <v>2</v>
      </c>
      <c r="R3413" s="3">
        <v>18.55</v>
      </c>
      <c r="S3413" s="3" t="s">
        <v>2</v>
      </c>
      <c r="T3413" s="3" t="s">
        <v>2</v>
      </c>
      <c r="U3413" s="3" t="s">
        <v>2</v>
      </c>
      <c r="V3413" s="3" t="s">
        <v>2</v>
      </c>
      <c r="W3413" s="3" t="s">
        <v>2</v>
      </c>
      <c r="X3413" s="3" t="s">
        <v>2</v>
      </c>
      <c r="Y3413" s="3" t="s">
        <v>2</v>
      </c>
      <c r="Z3413" s="3" t="s">
        <v>2</v>
      </c>
      <c r="AA3413" s="3" t="s">
        <v>2</v>
      </c>
      <c r="AB3413" s="3" t="s">
        <v>2</v>
      </c>
      <c r="AC3413" s="3">
        <v>0.45</v>
      </c>
      <c r="AD3413" s="2" t="s">
        <v>202</v>
      </c>
      <c r="AE3413" s="1" t="e">
        <f>($P3413/$DF$4)/((($Q3413/$DG$4)^2)/($R3413/$DH$4))</f>
        <v>#VALUE!</v>
      </c>
      <c r="AF3413" s="1" t="e">
        <f>($P3413/$DI$4)/((($Q3413/$DJ$4)^2)/($R3413/$DK$4))</f>
        <v>#VALUE!</v>
      </c>
      <c r="AG3413" s="1" t="e">
        <f>($P3413/$DL$4)/((($Q3413/$DM$4)^2)/($R3413/$DN$4))</f>
        <v>#VALUE!</v>
      </c>
      <c r="AH3413" s="1" t="e">
        <f>($P3413/$DO$4)/((($Q3413/$DP$4)^2)/($R3413/$DQ$4))</f>
        <v>#VALUE!</v>
      </c>
      <c r="AI3413" t="s">
        <v>981</v>
      </c>
      <c r="AJ3413">
        <v>682</v>
      </c>
      <c r="AK3413" s="21">
        <v>-67.540367828846001</v>
      </c>
      <c r="AL3413" s="21">
        <v>121.35334574031801</v>
      </c>
      <c r="AM3413" s="21">
        <v>3.7682856203913699</v>
      </c>
      <c r="AN3413" s="21">
        <v>3.7752180424332602</v>
      </c>
      <c r="AO3413" s="21">
        <v>163.92195056881101</v>
      </c>
      <c r="AP3413" s="21">
        <v>164.22720849206399</v>
      </c>
      <c r="AQ3413" s="21">
        <v>9.6101464155912399</v>
      </c>
      <c r="AR3413" s="21">
        <v>10.2669038513899</v>
      </c>
      <c r="AS3413" s="21">
        <v>24.1791675314903</v>
      </c>
      <c r="AT3413" s="21">
        <v>25.2018337030411</v>
      </c>
      <c r="AU3413" s="21">
        <v>2.0676550369858702</v>
      </c>
      <c r="AV3413" s="21">
        <v>2.01542491221428</v>
      </c>
      <c r="AW3413" s="21">
        <v>35.669971542358397</v>
      </c>
      <c r="AX3413" s="21">
        <v>35.6189651117325</v>
      </c>
      <c r="AY3413" s="21">
        <v>89.944086090222896</v>
      </c>
      <c r="AZ3413" s="21">
        <v>87.673733133096704</v>
      </c>
      <c r="BA3413" s="21">
        <v>1.5011454992890401</v>
      </c>
      <c r="BB3413" s="21">
        <v>1.6878481342196501</v>
      </c>
      <c r="BC3413" s="21">
        <v>3.1059603033157999E-10</v>
      </c>
      <c r="BD3413"/>
      <c r="BE3413"/>
      <c r="BF3413"/>
      <c r="BG3413"/>
      <c r="BH3413"/>
      <c r="BI3413"/>
      <c r="BJ3413"/>
      <c r="BK3413"/>
      <c r="BL3413"/>
      <c r="BM3413"/>
      <c r="BN3413"/>
    </row>
    <row r="3414" spans="1:66" ht="25.2">
      <c r="A3414" s="4">
        <v>3412</v>
      </c>
      <c r="B3414" s="2" t="s">
        <v>979</v>
      </c>
      <c r="C3414" s="2" t="s">
        <v>978</v>
      </c>
      <c r="D3414" s="2" t="s">
        <v>401</v>
      </c>
      <c r="E3414" s="2" t="s">
        <v>368</v>
      </c>
      <c r="F3414" s="2" t="s">
        <v>367</v>
      </c>
      <c r="G3414" s="2" t="s">
        <v>405</v>
      </c>
      <c r="H3414" s="4">
        <v>30</v>
      </c>
      <c r="I3414" s="4">
        <v>10</v>
      </c>
      <c r="J3414" s="4">
        <v>2010</v>
      </c>
      <c r="K3414" s="3">
        <v>-20.816800000000001</v>
      </c>
      <c r="L3414" s="3">
        <v>17.351600000000001</v>
      </c>
      <c r="M3414" s="4">
        <v>235</v>
      </c>
      <c r="N3414" s="3">
        <v>-11.16</v>
      </c>
      <c r="O3414" s="3" t="s">
        <v>2</v>
      </c>
      <c r="P3414" s="3" t="s">
        <v>2</v>
      </c>
      <c r="Q3414" s="3" t="s">
        <v>2</v>
      </c>
      <c r="R3414" s="3">
        <v>19.62</v>
      </c>
      <c r="S3414" s="3" t="s">
        <v>2</v>
      </c>
      <c r="T3414" s="3" t="s">
        <v>2</v>
      </c>
      <c r="U3414" s="3" t="s">
        <v>2</v>
      </c>
      <c r="V3414" s="3" t="s">
        <v>2</v>
      </c>
      <c r="W3414" s="3" t="s">
        <v>2</v>
      </c>
      <c r="X3414" s="3" t="s">
        <v>2</v>
      </c>
      <c r="Y3414" s="3" t="s">
        <v>2</v>
      </c>
      <c r="Z3414" s="3" t="s">
        <v>2</v>
      </c>
      <c r="AA3414" s="3" t="s">
        <v>2</v>
      </c>
      <c r="AB3414" s="3" t="s">
        <v>2</v>
      </c>
      <c r="AC3414" s="3">
        <v>0.45</v>
      </c>
      <c r="AD3414" s="2" t="s">
        <v>202</v>
      </c>
      <c r="AE3414" s="1" t="e">
        <f>($P3414/$DF$4)/((($Q3414/$DG$4)^2)/($R3414/$DH$4))</f>
        <v>#VALUE!</v>
      </c>
      <c r="AF3414" s="1" t="e">
        <f>($P3414/$DI$4)/((($Q3414/$DJ$4)^2)/($R3414/$DK$4))</f>
        <v>#VALUE!</v>
      </c>
      <c r="AG3414" s="1" t="e">
        <f>($P3414/$DL$4)/((($Q3414/$DM$4)^2)/($R3414/$DN$4))</f>
        <v>#VALUE!</v>
      </c>
      <c r="AH3414" s="1" t="e">
        <f>($P3414/$DO$4)/((($Q3414/$DP$4)^2)/($R3414/$DQ$4))</f>
        <v>#VALUE!</v>
      </c>
      <c r="AI3414" t="s">
        <v>981</v>
      </c>
      <c r="AJ3414">
        <v>682</v>
      </c>
      <c r="AK3414" s="21">
        <v>-71.058774599075306</v>
      </c>
      <c r="AL3414" s="21">
        <v>101.449426790237</v>
      </c>
      <c r="AM3414" s="21">
        <v>4.0459027373790697</v>
      </c>
      <c r="AN3414" s="21">
        <v>4.0515583261251402</v>
      </c>
      <c r="AO3414" s="21">
        <v>175.981583700344</v>
      </c>
      <c r="AP3414" s="21">
        <v>176.23065090832799</v>
      </c>
      <c r="AQ3414" s="21">
        <v>10.639777565002399</v>
      </c>
      <c r="AR3414" s="21">
        <v>10.8320002200603</v>
      </c>
      <c r="AS3414" s="21">
        <v>25.474268488407098</v>
      </c>
      <c r="AT3414" s="21">
        <v>26.670894495963999</v>
      </c>
      <c r="AU3414" s="21">
        <v>1.9122472734451299</v>
      </c>
      <c r="AV3414" s="21">
        <v>1.8668054262995699</v>
      </c>
      <c r="AW3414" s="21">
        <v>32.018330715179403</v>
      </c>
      <c r="AX3414" s="21">
        <v>31.804595391750301</v>
      </c>
      <c r="AY3414" s="21">
        <v>83.175677782706501</v>
      </c>
      <c r="AZ3414" s="21">
        <v>81.200342946339006</v>
      </c>
      <c r="BA3414" s="21">
        <v>1.59621899679303</v>
      </c>
      <c r="BB3414" s="21">
        <v>1.7738489881455901</v>
      </c>
      <c r="BC3414" s="21">
        <v>3.1059603033157999E-10</v>
      </c>
      <c r="BD3414"/>
      <c r="BE3414"/>
      <c r="BF3414"/>
      <c r="BG3414"/>
      <c r="BH3414"/>
      <c r="BI3414"/>
      <c r="BJ3414"/>
      <c r="BK3414"/>
      <c r="BL3414"/>
      <c r="BM3414"/>
      <c r="BN3414"/>
    </row>
    <row r="3415" spans="1:66" ht="25.2">
      <c r="A3415" s="4">
        <v>3413</v>
      </c>
      <c r="B3415" s="2" t="s">
        <v>979</v>
      </c>
      <c r="C3415" s="2" t="s">
        <v>978</v>
      </c>
      <c r="D3415" s="2" t="s">
        <v>401</v>
      </c>
      <c r="E3415" s="2" t="s">
        <v>368</v>
      </c>
      <c r="F3415" s="2" t="s">
        <v>367</v>
      </c>
      <c r="G3415" s="2" t="s">
        <v>405</v>
      </c>
      <c r="H3415" s="4">
        <v>30</v>
      </c>
      <c r="I3415" s="4">
        <v>10</v>
      </c>
      <c r="J3415" s="4">
        <v>2010</v>
      </c>
      <c r="K3415" s="3">
        <v>-20.816800000000001</v>
      </c>
      <c r="L3415" s="3">
        <v>17.351600000000001</v>
      </c>
      <c r="M3415" s="4">
        <v>288</v>
      </c>
      <c r="N3415" s="3">
        <v>-11.15</v>
      </c>
      <c r="O3415" s="3" t="s">
        <v>2</v>
      </c>
      <c r="P3415" s="3" t="s">
        <v>2</v>
      </c>
      <c r="Q3415" s="3" t="s">
        <v>2</v>
      </c>
      <c r="R3415" s="3">
        <v>21.24</v>
      </c>
      <c r="S3415" s="3" t="s">
        <v>2</v>
      </c>
      <c r="T3415" s="3" t="s">
        <v>2</v>
      </c>
      <c r="U3415" s="3" t="s">
        <v>2</v>
      </c>
      <c r="V3415" s="3" t="s">
        <v>2</v>
      </c>
      <c r="W3415" s="3" t="s">
        <v>2</v>
      </c>
      <c r="X3415" s="3" t="s">
        <v>2</v>
      </c>
      <c r="Y3415" s="3" t="s">
        <v>2</v>
      </c>
      <c r="Z3415" s="3" t="s">
        <v>2</v>
      </c>
      <c r="AA3415" s="3" t="s">
        <v>2</v>
      </c>
      <c r="AB3415" s="3" t="s">
        <v>2</v>
      </c>
      <c r="AC3415" s="3">
        <v>0.45</v>
      </c>
      <c r="AD3415" s="2" t="s">
        <v>202</v>
      </c>
      <c r="AE3415" s="1" t="e">
        <f>($P3415/$DF$4)/((($Q3415/$DG$4)^2)/($R3415/$DH$4))</f>
        <v>#VALUE!</v>
      </c>
      <c r="AF3415" s="1" t="e">
        <f>($P3415/$DI$4)/((($Q3415/$DJ$4)^2)/($R3415/$DK$4))</f>
        <v>#VALUE!</v>
      </c>
      <c r="AG3415" s="1" t="e">
        <f>($P3415/$DL$4)/((($Q3415/$DM$4)^2)/($R3415/$DN$4))</f>
        <v>#VALUE!</v>
      </c>
      <c r="AH3415" s="1" t="e">
        <f>($P3415/$DO$4)/((($Q3415/$DP$4)^2)/($R3415/$DQ$4))</f>
        <v>#VALUE!</v>
      </c>
      <c r="AI3415" t="s">
        <v>981</v>
      </c>
      <c r="AJ3415">
        <v>682</v>
      </c>
      <c r="AK3415" s="21">
        <v>-73.146783237075795</v>
      </c>
      <c r="AL3415" s="21">
        <v>83.499323528671297</v>
      </c>
      <c r="AM3415" s="21">
        <v>4.2974415853023498</v>
      </c>
      <c r="AN3415" s="21">
        <v>4.2881956087589304</v>
      </c>
      <c r="AO3415" s="21">
        <v>186.90923472127901</v>
      </c>
      <c r="AP3415" s="21">
        <v>186.50745729783199</v>
      </c>
      <c r="AQ3415" s="21">
        <v>11.7253615269184</v>
      </c>
      <c r="AR3415" s="21">
        <v>11.130877063035999</v>
      </c>
      <c r="AS3415" s="21">
        <v>27.3866789255142</v>
      </c>
      <c r="AT3415" s="21">
        <v>27.764300925827001</v>
      </c>
      <c r="AU3415" s="21">
        <v>1.75992408274412</v>
      </c>
      <c r="AV3415" s="21">
        <v>1.7075927104234701</v>
      </c>
      <c r="AW3415" s="21">
        <v>28.784999466514599</v>
      </c>
      <c r="AX3415" s="21">
        <v>28.798109756279</v>
      </c>
      <c r="AY3415" s="21">
        <v>76.544662546078101</v>
      </c>
      <c r="AZ3415" s="21">
        <v>74.268549476896098</v>
      </c>
      <c r="BA3415" s="21">
        <v>1.67411905598044</v>
      </c>
      <c r="BB3415" s="21">
        <v>1.8581332426667201</v>
      </c>
      <c r="BC3415" s="21">
        <v>3.1059603033157999E-10</v>
      </c>
      <c r="BD3415"/>
      <c r="BE3415"/>
      <c r="BF3415"/>
      <c r="BG3415"/>
      <c r="BH3415"/>
      <c r="BI3415"/>
      <c r="BJ3415"/>
      <c r="BK3415"/>
      <c r="BL3415"/>
      <c r="BM3415"/>
      <c r="BN3415"/>
    </row>
    <row r="3416" spans="1:66" ht="25.2">
      <c r="A3416" s="4">
        <v>3414</v>
      </c>
      <c r="B3416" s="2" t="s">
        <v>979</v>
      </c>
      <c r="C3416" s="2" t="s">
        <v>978</v>
      </c>
      <c r="D3416" s="2" t="s">
        <v>401</v>
      </c>
      <c r="E3416" s="2" t="s">
        <v>368</v>
      </c>
      <c r="F3416" s="2" t="s">
        <v>367</v>
      </c>
      <c r="G3416" s="2" t="s">
        <v>405</v>
      </c>
      <c r="H3416" s="4">
        <v>30</v>
      </c>
      <c r="I3416" s="4">
        <v>10</v>
      </c>
      <c r="J3416" s="4">
        <v>2010</v>
      </c>
      <c r="K3416" s="3">
        <v>-20.816800000000001</v>
      </c>
      <c r="L3416" s="3">
        <v>17.351600000000001</v>
      </c>
      <c r="M3416" s="4">
        <v>417</v>
      </c>
      <c r="N3416" s="3">
        <v>-11.09</v>
      </c>
      <c r="O3416" s="3" t="s">
        <v>2</v>
      </c>
      <c r="P3416" s="3" t="s">
        <v>2</v>
      </c>
      <c r="Q3416" s="3" t="s">
        <v>2</v>
      </c>
      <c r="R3416" s="3">
        <v>22.31</v>
      </c>
      <c r="S3416" s="3" t="s">
        <v>2</v>
      </c>
      <c r="T3416" s="3" t="s">
        <v>2</v>
      </c>
      <c r="U3416" s="3" t="s">
        <v>2</v>
      </c>
      <c r="V3416" s="3" t="s">
        <v>2</v>
      </c>
      <c r="W3416" s="3" t="s">
        <v>2</v>
      </c>
      <c r="X3416" s="3" t="s">
        <v>2</v>
      </c>
      <c r="Y3416" s="3" t="s">
        <v>2</v>
      </c>
      <c r="Z3416" s="3" t="s">
        <v>2</v>
      </c>
      <c r="AA3416" s="3" t="s">
        <v>2</v>
      </c>
      <c r="AB3416" s="3" t="s">
        <v>2</v>
      </c>
      <c r="AC3416" s="3">
        <v>0.45</v>
      </c>
      <c r="AD3416" s="2" t="s">
        <v>202</v>
      </c>
      <c r="AE3416" s="1" t="e">
        <f>($P3416/$DF$4)/((($Q3416/$DG$4)^2)/($R3416/$DH$4))</f>
        <v>#VALUE!</v>
      </c>
      <c r="AF3416" s="1" t="e">
        <f>($P3416/$DI$4)/((($Q3416/$DJ$4)^2)/($R3416/$DK$4))</f>
        <v>#VALUE!</v>
      </c>
      <c r="AG3416" s="1" t="e">
        <f>($P3416/$DL$4)/((($Q3416/$DM$4)^2)/($R3416/$DN$4))</f>
        <v>#VALUE!</v>
      </c>
      <c r="AH3416" s="1" t="e">
        <f>($P3416/$DO$4)/((($Q3416/$DP$4)^2)/($R3416/$DQ$4))</f>
        <v>#VALUE!</v>
      </c>
      <c r="AI3416" t="s">
        <v>981</v>
      </c>
      <c r="AJ3416">
        <v>682</v>
      </c>
      <c r="AK3416" s="21">
        <v>-79.3146450389862</v>
      </c>
      <c r="AL3416" s="21">
        <v>48.375479391336398</v>
      </c>
      <c r="AM3416" s="21">
        <v>4.6436984180212004</v>
      </c>
      <c r="AN3416" s="21">
        <v>4.7247965941429104</v>
      </c>
      <c r="AO3416" s="21">
        <v>201.93731854859999</v>
      </c>
      <c r="AP3416" s="21">
        <v>205.46496875446601</v>
      </c>
      <c r="AQ3416" s="21">
        <v>14.779112399101299</v>
      </c>
      <c r="AR3416" s="21">
        <v>13.454869180250199</v>
      </c>
      <c r="AS3416" s="21">
        <v>30.937298769283299</v>
      </c>
      <c r="AT3416" s="21">
        <v>30.763411469554899</v>
      </c>
      <c r="AU3416" s="21">
        <v>1.5815334149718301</v>
      </c>
      <c r="AV3416" s="21">
        <v>1.48136105610132</v>
      </c>
      <c r="AW3416" s="21">
        <v>25.354714016151402</v>
      </c>
      <c r="AX3416" s="21">
        <v>24.1021265348434</v>
      </c>
      <c r="AY3416" s="21">
        <v>68.775032897986904</v>
      </c>
      <c r="AZ3416" s="21">
        <v>64.419091752975902</v>
      </c>
      <c r="BA3416" s="21">
        <v>1.9004187866389799</v>
      </c>
      <c r="BB3416" s="21">
        <v>2.0608485242247601</v>
      </c>
      <c r="BC3416" s="21">
        <v>3.1059603033157999E-10</v>
      </c>
      <c r="BD3416"/>
      <c r="BE3416"/>
      <c r="BF3416"/>
      <c r="BG3416"/>
      <c r="BH3416"/>
      <c r="BI3416"/>
      <c r="BJ3416"/>
      <c r="BK3416"/>
      <c r="BL3416"/>
      <c r="BM3416"/>
      <c r="BN3416"/>
    </row>
    <row r="3417" spans="1:66" ht="25.2">
      <c r="A3417" s="4">
        <v>3415</v>
      </c>
      <c r="B3417" s="2" t="s">
        <v>979</v>
      </c>
      <c r="C3417" s="2" t="s">
        <v>978</v>
      </c>
      <c r="D3417" s="2" t="s">
        <v>401</v>
      </c>
      <c r="E3417" s="2" t="s">
        <v>368</v>
      </c>
      <c r="F3417" s="2" t="s">
        <v>367</v>
      </c>
      <c r="G3417" s="2" t="s">
        <v>405</v>
      </c>
      <c r="H3417" s="4">
        <v>30</v>
      </c>
      <c r="I3417" s="4">
        <v>10</v>
      </c>
      <c r="J3417" s="4">
        <v>2010</v>
      </c>
      <c r="K3417" s="3">
        <v>-20.816800000000001</v>
      </c>
      <c r="L3417" s="3">
        <v>17.351600000000001</v>
      </c>
      <c r="M3417" s="4">
        <v>496</v>
      </c>
      <c r="N3417" s="3">
        <v>-11.5</v>
      </c>
      <c r="O3417" s="3" t="s">
        <v>2</v>
      </c>
      <c r="P3417" s="3" t="s">
        <v>2</v>
      </c>
      <c r="Q3417" s="3" t="s">
        <v>2</v>
      </c>
      <c r="R3417" s="3">
        <v>22.73</v>
      </c>
      <c r="S3417" s="3" t="s">
        <v>2</v>
      </c>
      <c r="T3417" s="3" t="s">
        <v>2</v>
      </c>
      <c r="U3417" s="3" t="s">
        <v>2</v>
      </c>
      <c r="V3417" s="3" t="s">
        <v>2</v>
      </c>
      <c r="W3417" s="3" t="s">
        <v>2</v>
      </c>
      <c r="X3417" s="3" t="s">
        <v>2</v>
      </c>
      <c r="Y3417" s="3" t="s">
        <v>2</v>
      </c>
      <c r="Z3417" s="3" t="s">
        <v>2</v>
      </c>
      <c r="AA3417" s="3" t="s">
        <v>2</v>
      </c>
      <c r="AB3417" s="3" t="s">
        <v>2</v>
      </c>
      <c r="AC3417" s="3">
        <v>0.45</v>
      </c>
      <c r="AD3417" s="2" t="s">
        <v>202</v>
      </c>
      <c r="AE3417" s="1" t="e">
        <f>($P3417/$DF$4)/((($Q3417/$DG$4)^2)/($R3417/$DH$4))</f>
        <v>#VALUE!</v>
      </c>
      <c r="AF3417" s="1" t="e">
        <f>($P3417/$DI$4)/((($Q3417/$DJ$4)^2)/($R3417/$DK$4))</f>
        <v>#VALUE!</v>
      </c>
      <c r="AG3417" s="1" t="e">
        <f>($P3417/$DL$4)/((($Q3417/$DM$4)^2)/($R3417/$DN$4))</f>
        <v>#VALUE!</v>
      </c>
      <c r="AH3417" s="1" t="e">
        <f>($P3417/$DO$4)/((($Q3417/$DP$4)^2)/($R3417/$DQ$4))</f>
        <v>#VALUE!</v>
      </c>
      <c r="AI3417" t="s">
        <v>981</v>
      </c>
      <c r="AJ3417">
        <v>682</v>
      </c>
      <c r="AK3417" s="21">
        <v>-81.319819510650603</v>
      </c>
      <c r="AL3417" s="21">
        <v>31.8814664564133</v>
      </c>
      <c r="AM3417" s="21">
        <v>4.7504348517179498</v>
      </c>
      <c r="AN3417" s="21">
        <v>4.8357888168335004</v>
      </c>
      <c r="AO3417" s="21">
        <v>206.56205511924</v>
      </c>
      <c r="AP3417" s="21">
        <v>210.27810935736301</v>
      </c>
      <c r="AQ3417" s="21">
        <v>17.161780059766802</v>
      </c>
      <c r="AR3417" s="21">
        <v>15.376886604690601</v>
      </c>
      <c r="AS3417" s="21">
        <v>32.398897370147701</v>
      </c>
      <c r="AT3417" s="21">
        <v>32.2757869117737</v>
      </c>
      <c r="AU3417" s="21">
        <v>1.6107622257769101</v>
      </c>
      <c r="AV3417" s="21">
        <v>1.5361423092067199</v>
      </c>
      <c r="AW3417" s="21">
        <v>25.1689150716782</v>
      </c>
      <c r="AX3417" s="21">
        <v>23.787737383365599</v>
      </c>
      <c r="AY3417" s="21">
        <v>70.0403697243095</v>
      </c>
      <c r="AZ3417" s="21">
        <v>66.797029978146895</v>
      </c>
      <c r="BA3417" s="21">
        <v>2.01912063579559</v>
      </c>
      <c r="BB3417" s="21">
        <v>2.2004620021224</v>
      </c>
      <c r="BC3417" s="21">
        <v>3.1059603033157999E-10</v>
      </c>
      <c r="BD3417"/>
      <c r="BE3417"/>
      <c r="BF3417"/>
      <c r="BG3417"/>
      <c r="BH3417"/>
      <c r="BI3417"/>
      <c r="BJ3417"/>
      <c r="BK3417"/>
      <c r="BL3417"/>
      <c r="BM3417"/>
      <c r="BN3417"/>
    </row>
    <row r="3418" spans="1:66" ht="25.2">
      <c r="A3418" s="4">
        <v>3416</v>
      </c>
      <c r="B3418" s="2" t="s">
        <v>979</v>
      </c>
      <c r="C3418" s="2" t="s">
        <v>978</v>
      </c>
      <c r="D3418" s="2" t="s">
        <v>401</v>
      </c>
      <c r="E3418" s="2" t="s">
        <v>368</v>
      </c>
      <c r="F3418" s="2" t="s">
        <v>367</v>
      </c>
      <c r="G3418" s="2" t="s">
        <v>405</v>
      </c>
      <c r="H3418" s="4">
        <v>30</v>
      </c>
      <c r="I3418" s="4">
        <v>10</v>
      </c>
      <c r="J3418" s="4">
        <v>2010</v>
      </c>
      <c r="K3418" s="3">
        <v>-20.816800000000001</v>
      </c>
      <c r="L3418" s="3">
        <v>17.351600000000001</v>
      </c>
      <c r="M3418" s="4">
        <v>659</v>
      </c>
      <c r="N3418" s="3">
        <v>-11.57</v>
      </c>
      <c r="O3418" s="3" t="s">
        <v>2</v>
      </c>
      <c r="P3418" s="3" t="s">
        <v>2</v>
      </c>
      <c r="Q3418" s="3" t="s">
        <v>2</v>
      </c>
      <c r="R3418" s="3">
        <v>22.07</v>
      </c>
      <c r="S3418" s="3" t="s">
        <v>2</v>
      </c>
      <c r="T3418" s="3" t="s">
        <v>2</v>
      </c>
      <c r="U3418" s="3" t="s">
        <v>2</v>
      </c>
      <c r="V3418" s="3" t="s">
        <v>2</v>
      </c>
      <c r="W3418" s="3" t="s">
        <v>2</v>
      </c>
      <c r="X3418" s="3" t="s">
        <v>2</v>
      </c>
      <c r="Y3418" s="3" t="s">
        <v>2</v>
      </c>
      <c r="Z3418" s="3" t="s">
        <v>2</v>
      </c>
      <c r="AA3418" s="3" t="s">
        <v>2</v>
      </c>
      <c r="AB3418" s="3" t="s">
        <v>2</v>
      </c>
      <c r="AC3418" s="3">
        <v>0.45</v>
      </c>
      <c r="AD3418" s="2" t="s">
        <v>202</v>
      </c>
      <c r="AE3418" s="1" t="e">
        <f>($P3418/$DF$4)/((($Q3418/$DG$4)^2)/($R3418/$DH$4))</f>
        <v>#VALUE!</v>
      </c>
      <c r="AF3418" s="1" t="e">
        <f>($P3418/$DI$4)/((($Q3418/$DJ$4)^2)/($R3418/$DK$4))</f>
        <v>#VALUE!</v>
      </c>
      <c r="AG3418" s="1" t="e">
        <f>($P3418/$DL$4)/((($Q3418/$DM$4)^2)/($R3418/$DN$4))</f>
        <v>#VALUE!</v>
      </c>
      <c r="AH3418" s="1" t="e">
        <f>($P3418/$DO$4)/((($Q3418/$DP$4)^2)/($R3418/$DQ$4))</f>
        <v>#VALUE!</v>
      </c>
      <c r="AI3418" t="s">
        <v>981</v>
      </c>
      <c r="AJ3418">
        <v>682</v>
      </c>
      <c r="AK3418" s="21">
        <v>-85.011787736606607</v>
      </c>
      <c r="AL3418" s="21">
        <v>10.6387645456791</v>
      </c>
      <c r="AM3418" s="21">
        <v>4.71569623925686</v>
      </c>
      <c r="AN3418" s="21">
        <v>4.7416753241896599</v>
      </c>
      <c r="AO3418" s="21">
        <v>205.024149609235</v>
      </c>
      <c r="AP3418" s="21">
        <v>206.15198350336701</v>
      </c>
      <c r="AQ3418" s="21">
        <v>21.446714602327301</v>
      </c>
      <c r="AR3418" s="21">
        <v>21.446714602327301</v>
      </c>
      <c r="AS3418" s="21">
        <v>35.344952085495002</v>
      </c>
      <c r="AT3418" s="21">
        <v>35.344952085495002</v>
      </c>
      <c r="AU3418" s="21">
        <v>1.88255063375831</v>
      </c>
      <c r="AV3418" s="21">
        <v>1.82051514202952</v>
      </c>
      <c r="AW3418" s="21">
        <v>28.187903982973101</v>
      </c>
      <c r="AX3418" s="21">
        <v>27.917526128625902</v>
      </c>
      <c r="AY3418" s="21">
        <v>81.847537400853298</v>
      </c>
      <c r="AZ3418" s="21">
        <v>79.149788659015798</v>
      </c>
      <c r="BA3418" s="21">
        <v>2.1874739242792098</v>
      </c>
      <c r="BB3418" s="21">
        <v>2.1874739242792098</v>
      </c>
      <c r="BC3418" s="21">
        <v>3.1059603033157999E-10</v>
      </c>
      <c r="BD3418"/>
      <c r="BE3418"/>
      <c r="BF3418"/>
      <c r="BG3418"/>
      <c r="BH3418"/>
      <c r="BI3418"/>
      <c r="BJ3418"/>
      <c r="BK3418"/>
      <c r="BL3418"/>
      <c r="BM3418"/>
      <c r="BN3418"/>
    </row>
    <row r="3419" spans="1:66" ht="25.2">
      <c r="A3419" s="4">
        <v>3417</v>
      </c>
      <c r="B3419" s="2" t="s">
        <v>979</v>
      </c>
      <c r="C3419" s="2" t="s">
        <v>978</v>
      </c>
      <c r="D3419" s="2" t="s">
        <v>401</v>
      </c>
      <c r="E3419" s="2" t="s">
        <v>368</v>
      </c>
      <c r="F3419" s="2" t="s">
        <v>367</v>
      </c>
      <c r="G3419" s="2" t="s">
        <v>405</v>
      </c>
      <c r="H3419" s="4">
        <v>30</v>
      </c>
      <c r="I3419" s="4">
        <v>10</v>
      </c>
      <c r="J3419" s="4">
        <v>2010</v>
      </c>
      <c r="K3419" s="3">
        <v>-20.816800000000001</v>
      </c>
      <c r="L3419" s="3">
        <v>17.351600000000001</v>
      </c>
      <c r="M3419" s="4">
        <v>792</v>
      </c>
      <c r="N3419" s="3">
        <v>-11.52</v>
      </c>
      <c r="O3419" s="3" t="s">
        <v>2</v>
      </c>
      <c r="P3419" s="3" t="s">
        <v>2</v>
      </c>
      <c r="Q3419" s="3" t="s">
        <v>2</v>
      </c>
      <c r="R3419" s="3">
        <v>21.31</v>
      </c>
      <c r="S3419" s="3" t="s">
        <v>2</v>
      </c>
      <c r="T3419" s="3" t="s">
        <v>2</v>
      </c>
      <c r="U3419" s="3" t="s">
        <v>2</v>
      </c>
      <c r="V3419" s="3" t="s">
        <v>2</v>
      </c>
      <c r="W3419" s="3" t="s">
        <v>2</v>
      </c>
      <c r="X3419" s="3" t="s">
        <v>2</v>
      </c>
      <c r="Y3419" s="3" t="s">
        <v>2</v>
      </c>
      <c r="Z3419" s="3" t="s">
        <v>2</v>
      </c>
      <c r="AA3419" s="3" t="s">
        <v>2</v>
      </c>
      <c r="AB3419" s="3" t="s">
        <v>2</v>
      </c>
      <c r="AC3419" s="3">
        <v>0.45</v>
      </c>
      <c r="AD3419" s="2" t="s">
        <v>202</v>
      </c>
      <c r="AE3419" s="1" t="e">
        <f>($P3419/$DF$4)/((($Q3419/$DG$4)^2)/($R3419/$DH$4))</f>
        <v>#VALUE!</v>
      </c>
      <c r="AF3419" s="1" t="e">
        <f>($P3419/$DI$4)/((($Q3419/$DJ$4)^2)/($R3419/$DK$4))</f>
        <v>#VALUE!</v>
      </c>
      <c r="AG3419" s="1" t="e">
        <f>($P3419/$DL$4)/((($Q3419/$DM$4)^2)/($R3419/$DN$4))</f>
        <v>#VALUE!</v>
      </c>
      <c r="AH3419" s="1" t="e">
        <f>($P3419/$DO$4)/((($Q3419/$DP$4)^2)/($R3419/$DQ$4))</f>
        <v>#VALUE!</v>
      </c>
      <c r="AI3419" t="s">
        <v>981</v>
      </c>
      <c r="AJ3419">
        <v>682</v>
      </c>
      <c r="AK3419" s="21">
        <v>-88.424073742675802</v>
      </c>
      <c r="AL3419" s="21">
        <v>4.7721408477783198</v>
      </c>
      <c r="AM3419" s="21">
        <v>4.5383870728254303</v>
      </c>
      <c r="AN3419" s="21">
        <v>4.5719681592464401</v>
      </c>
      <c r="AO3419" s="21">
        <v>197.299558917274</v>
      </c>
      <c r="AP3419" s="21">
        <v>198.76180282095001</v>
      </c>
      <c r="AQ3419" s="21">
        <v>23.314902838325501</v>
      </c>
      <c r="AR3419" s="21">
        <v>23.314902838325501</v>
      </c>
      <c r="AS3419" s="21">
        <v>34.904950399208097</v>
      </c>
      <c r="AT3419" s="21">
        <v>34.904950399208097</v>
      </c>
      <c r="AU3419" s="21">
        <v>2.18836709108353</v>
      </c>
      <c r="AV3419" s="21">
        <v>2.0933159869194</v>
      </c>
      <c r="AW3419" s="21">
        <v>32.6558148598671</v>
      </c>
      <c r="AX3419" s="21">
        <v>32.1937383913994</v>
      </c>
      <c r="AY3419" s="21">
        <v>95.135901346008595</v>
      </c>
      <c r="AZ3419" s="21">
        <v>91.004789800448194</v>
      </c>
      <c r="BA3419" s="21">
        <v>2.1911896735906602</v>
      </c>
      <c r="BB3419" s="21">
        <v>2.1911896735906602</v>
      </c>
      <c r="BC3419" s="21">
        <v>3.1059603033157999E-10</v>
      </c>
      <c r="BD3419"/>
      <c r="BE3419"/>
      <c r="BF3419"/>
      <c r="BG3419"/>
      <c r="BH3419"/>
      <c r="BI3419"/>
      <c r="BJ3419"/>
      <c r="BK3419"/>
      <c r="BL3419"/>
      <c r="BM3419"/>
      <c r="BN3419"/>
    </row>
    <row r="3420" spans="1:66" ht="25.2">
      <c r="A3420" s="4">
        <v>3418</v>
      </c>
      <c r="B3420" s="2" t="s">
        <v>979</v>
      </c>
      <c r="C3420" s="2" t="s">
        <v>978</v>
      </c>
      <c r="D3420" s="2" t="s">
        <v>401</v>
      </c>
      <c r="E3420" s="2" t="s">
        <v>368</v>
      </c>
      <c r="F3420" s="2" t="s">
        <v>367</v>
      </c>
      <c r="G3420" s="2" t="s">
        <v>405</v>
      </c>
      <c r="H3420" s="4">
        <v>30</v>
      </c>
      <c r="I3420" s="4">
        <v>10</v>
      </c>
      <c r="J3420" s="4">
        <v>2010</v>
      </c>
      <c r="K3420" s="3">
        <v>-20.816800000000001</v>
      </c>
      <c r="L3420" s="3">
        <v>17.351600000000001</v>
      </c>
      <c r="M3420" s="4">
        <v>1090</v>
      </c>
      <c r="N3420" s="3">
        <v>-11.27</v>
      </c>
      <c r="O3420" s="3" t="s">
        <v>2</v>
      </c>
      <c r="P3420" s="3" t="s">
        <v>2</v>
      </c>
      <c r="Q3420" s="3" t="s">
        <v>2</v>
      </c>
      <c r="R3420" s="3">
        <v>18.86</v>
      </c>
      <c r="S3420" s="3" t="s">
        <v>2</v>
      </c>
      <c r="T3420" s="3" t="s">
        <v>2</v>
      </c>
      <c r="U3420" s="3" t="s">
        <v>2</v>
      </c>
      <c r="V3420" s="3" t="s">
        <v>2</v>
      </c>
      <c r="W3420" s="3" t="s">
        <v>2</v>
      </c>
      <c r="X3420" s="3" t="s">
        <v>2</v>
      </c>
      <c r="Y3420" s="3" t="s">
        <v>2</v>
      </c>
      <c r="Z3420" s="3" t="s">
        <v>2</v>
      </c>
      <c r="AA3420" s="3" t="s">
        <v>2</v>
      </c>
      <c r="AB3420" s="3" t="s">
        <v>2</v>
      </c>
      <c r="AC3420" s="3">
        <v>0.45</v>
      </c>
      <c r="AD3420" s="2" t="s">
        <v>202</v>
      </c>
      <c r="AE3420" s="1" t="e">
        <f>($P3420/$DF$4)/((($Q3420/$DG$4)^2)/($R3420/$DH$4))</f>
        <v>#VALUE!</v>
      </c>
      <c r="AF3420" s="1" t="e">
        <f>($P3420/$DI$4)/((($Q3420/$DJ$4)^2)/($R3420/$DK$4))</f>
        <v>#VALUE!</v>
      </c>
      <c r="AG3420" s="1" t="e">
        <f>($P3420/$DL$4)/((($Q3420/$DM$4)^2)/($R3420/$DN$4))</f>
        <v>#VALUE!</v>
      </c>
      <c r="AH3420" s="1" t="e">
        <f>($P3420/$DO$4)/((($Q3420/$DP$4)^2)/($R3420/$DQ$4))</f>
        <v>#VALUE!</v>
      </c>
      <c r="AI3420" t="s">
        <v>981</v>
      </c>
      <c r="AJ3420">
        <v>682</v>
      </c>
      <c r="AK3420" s="21">
        <v>-90.386194288253805</v>
      </c>
      <c r="AL3420" s="21">
        <v>2.73374227839708</v>
      </c>
      <c r="AM3420" s="21">
        <v>3.70975934171677</v>
      </c>
      <c r="AN3420" s="21">
        <v>3.6252100602388402</v>
      </c>
      <c r="AO3420" s="21">
        <v>161.246397568091</v>
      </c>
      <c r="AP3420" s="21">
        <v>157.57266810592299</v>
      </c>
      <c r="AQ3420" s="21">
        <v>23.884269053459199</v>
      </c>
      <c r="AR3420" s="21">
        <v>23.884269053459199</v>
      </c>
      <c r="AS3420" s="21">
        <v>30.682800393581399</v>
      </c>
      <c r="AT3420" s="21">
        <v>30.682800393581399</v>
      </c>
      <c r="AU3420" s="21">
        <v>3.20110892629623</v>
      </c>
      <c r="AV3420" s="21">
        <v>3.2945659490227701</v>
      </c>
      <c r="AW3420" s="21">
        <v>46.627804681778002</v>
      </c>
      <c r="AX3420" s="21">
        <v>47.9358161993027</v>
      </c>
      <c r="AY3420" s="21">
        <v>139.13759536113599</v>
      </c>
      <c r="AZ3420" s="21">
        <v>143.20089798722501</v>
      </c>
      <c r="BA3420" s="21">
        <v>1.9346495588719801</v>
      </c>
      <c r="BB3420" s="21">
        <v>1.9346495588719801</v>
      </c>
      <c r="BC3420" s="21">
        <v>3.1059603033157999E-10</v>
      </c>
      <c r="BD3420"/>
      <c r="BE3420"/>
      <c r="BF3420"/>
      <c r="BG3420"/>
      <c r="BH3420"/>
      <c r="BI3420"/>
      <c r="BJ3420"/>
      <c r="BK3420"/>
      <c r="BL3420"/>
      <c r="BM3420"/>
      <c r="BN3420"/>
    </row>
    <row r="3421" spans="1:66" ht="25.2">
      <c r="A3421" s="4">
        <v>3419</v>
      </c>
      <c r="B3421" s="2" t="s">
        <v>979</v>
      </c>
      <c r="C3421" s="2" t="s">
        <v>978</v>
      </c>
      <c r="D3421" s="2" t="s">
        <v>401</v>
      </c>
      <c r="E3421" s="2" t="s">
        <v>368</v>
      </c>
      <c r="F3421" s="2" t="s">
        <v>367</v>
      </c>
      <c r="G3421" s="2" t="s">
        <v>405</v>
      </c>
      <c r="H3421" s="4">
        <v>30</v>
      </c>
      <c r="I3421" s="4">
        <v>10</v>
      </c>
      <c r="J3421" s="4">
        <v>2010</v>
      </c>
      <c r="K3421" s="3">
        <v>-20.816800000000001</v>
      </c>
      <c r="L3421" s="3">
        <v>17.351600000000001</v>
      </c>
      <c r="M3421" s="4">
        <v>1238</v>
      </c>
      <c r="N3421" s="3">
        <v>-11.43</v>
      </c>
      <c r="O3421" s="3" t="s">
        <v>2</v>
      </c>
      <c r="P3421" s="3" t="s">
        <v>2</v>
      </c>
      <c r="Q3421" s="3" t="s">
        <v>2</v>
      </c>
      <c r="R3421" s="3">
        <v>18.82</v>
      </c>
      <c r="S3421" s="3" t="s">
        <v>2</v>
      </c>
      <c r="T3421" s="3" t="s">
        <v>2</v>
      </c>
      <c r="U3421" s="3" t="s">
        <v>2</v>
      </c>
      <c r="V3421" s="3" t="s">
        <v>2</v>
      </c>
      <c r="W3421" s="3" t="s">
        <v>2</v>
      </c>
      <c r="X3421" s="3" t="s">
        <v>2</v>
      </c>
      <c r="Y3421" s="3" t="s">
        <v>2</v>
      </c>
      <c r="Z3421" s="3" t="s">
        <v>2</v>
      </c>
      <c r="AA3421" s="3" t="s">
        <v>2</v>
      </c>
      <c r="AB3421" s="3" t="s">
        <v>2</v>
      </c>
      <c r="AC3421" s="3">
        <v>0.45</v>
      </c>
      <c r="AD3421" s="2" t="s">
        <v>202</v>
      </c>
      <c r="AE3421" s="1" t="e">
        <f>($P3421/$DF$4)/((($Q3421/$DG$4)^2)/($R3421/$DH$4))</f>
        <v>#VALUE!</v>
      </c>
      <c r="AF3421" s="1" t="e">
        <f>($P3421/$DI$4)/((($Q3421/$DJ$4)^2)/($R3421/$DK$4))</f>
        <v>#VALUE!</v>
      </c>
      <c r="AG3421" s="1" t="e">
        <f>($P3421/$DL$4)/((($Q3421/$DM$4)^2)/($R3421/$DN$4))</f>
        <v>#VALUE!</v>
      </c>
      <c r="AH3421" s="1" t="e">
        <f>($P3421/$DO$4)/((($Q3421/$DP$4)^2)/($R3421/$DQ$4))</f>
        <v>#VALUE!</v>
      </c>
      <c r="AI3421" t="s">
        <v>981</v>
      </c>
      <c r="AJ3421">
        <v>682</v>
      </c>
      <c r="AK3421" s="21">
        <v>-89.254642256736801</v>
      </c>
      <c r="AL3421" s="21">
        <v>3.4848175903916401</v>
      </c>
      <c r="AM3421" s="21">
        <v>3.3500108688235302</v>
      </c>
      <c r="AN3421" s="21">
        <v>3.1822129137635198</v>
      </c>
      <c r="AO3421" s="21">
        <v>145.59685366080299</v>
      </c>
      <c r="AP3421" s="21">
        <v>138.30475013868599</v>
      </c>
      <c r="AQ3421" s="21">
        <v>23.3131306109428</v>
      </c>
      <c r="AR3421" s="21">
        <v>23.3131306109428</v>
      </c>
      <c r="AS3421" s="21">
        <v>28.0611709778786</v>
      </c>
      <c r="AT3421" s="21">
        <v>28.0611709778786</v>
      </c>
      <c r="AU3421" s="21">
        <v>3.7317843406557998</v>
      </c>
      <c r="AV3421" s="21">
        <v>3.8506054299712198</v>
      </c>
      <c r="AW3421" s="21">
        <v>52.244154132843001</v>
      </c>
      <c r="AX3421" s="21">
        <v>54.728350470924397</v>
      </c>
      <c r="AY3421" s="21">
        <v>162.18926999797199</v>
      </c>
      <c r="AZ3421" s="21">
        <v>167.35420339308101</v>
      </c>
      <c r="BA3421" s="21">
        <v>1.78309115189314</v>
      </c>
      <c r="BB3421" s="21">
        <v>1.78309115189314</v>
      </c>
      <c r="BC3421" s="21">
        <v>3.1059603033157999E-10</v>
      </c>
      <c r="BD3421"/>
      <c r="BE3421"/>
      <c r="BF3421"/>
      <c r="BG3421"/>
      <c r="BH3421"/>
      <c r="BI3421"/>
      <c r="BJ3421"/>
      <c r="BK3421"/>
      <c r="BL3421"/>
      <c r="BM3421"/>
      <c r="BN3421"/>
    </row>
    <row r="3422" spans="1:66" ht="25.2">
      <c r="A3422" s="4">
        <v>3420</v>
      </c>
      <c r="B3422" s="2" t="s">
        <v>979</v>
      </c>
      <c r="C3422" s="2" t="s">
        <v>978</v>
      </c>
      <c r="D3422" s="2" t="s">
        <v>401</v>
      </c>
      <c r="E3422" s="2" t="s">
        <v>368</v>
      </c>
      <c r="F3422" s="2" t="s">
        <v>367</v>
      </c>
      <c r="G3422" s="2" t="s">
        <v>405</v>
      </c>
      <c r="H3422" s="4">
        <v>30</v>
      </c>
      <c r="I3422" s="4">
        <v>10</v>
      </c>
      <c r="J3422" s="4">
        <v>2010</v>
      </c>
      <c r="K3422" s="3">
        <v>-20.816800000000001</v>
      </c>
      <c r="L3422" s="3">
        <v>17.351600000000001</v>
      </c>
      <c r="M3422" s="4">
        <v>1731</v>
      </c>
      <c r="N3422" s="3">
        <v>-11.2</v>
      </c>
      <c r="O3422" s="3" t="s">
        <v>2</v>
      </c>
      <c r="P3422" s="3" t="s">
        <v>2</v>
      </c>
      <c r="Q3422" s="3" t="s">
        <v>2</v>
      </c>
      <c r="R3422" s="3">
        <v>18.37</v>
      </c>
      <c r="S3422" s="3" t="s">
        <v>2</v>
      </c>
      <c r="T3422" s="3" t="s">
        <v>2</v>
      </c>
      <c r="U3422" s="3" t="s">
        <v>2</v>
      </c>
      <c r="V3422" s="3" t="s">
        <v>2</v>
      </c>
      <c r="W3422" s="3" t="s">
        <v>2</v>
      </c>
      <c r="X3422" s="3" t="s">
        <v>2</v>
      </c>
      <c r="Y3422" s="3" t="s">
        <v>2</v>
      </c>
      <c r="Z3422" s="3" t="s">
        <v>2</v>
      </c>
      <c r="AA3422" s="3" t="s">
        <v>2</v>
      </c>
      <c r="AB3422" s="3" t="s">
        <v>2</v>
      </c>
      <c r="AC3422" s="3">
        <v>0.45</v>
      </c>
      <c r="AD3422" s="2" t="s">
        <v>202</v>
      </c>
      <c r="AE3422" s="1" t="e">
        <f>($P3422/$DF$4)/((($Q3422/$DG$4)^2)/($R3422/$DH$4))</f>
        <v>#VALUE!</v>
      </c>
      <c r="AF3422" s="1" t="e">
        <f>($P3422/$DI$4)/((($Q3422/$DJ$4)^2)/($R3422/$DK$4))</f>
        <v>#VALUE!</v>
      </c>
      <c r="AG3422" s="1" t="e">
        <f>($P3422/$DL$4)/((($Q3422/$DM$4)^2)/($R3422/$DN$4))</f>
        <v>#VALUE!</v>
      </c>
      <c r="AH3422" s="1" t="e">
        <f>($P3422/$DO$4)/((($Q3422/$DP$4)^2)/($R3422/$DQ$4))</f>
        <v>#VALUE!</v>
      </c>
      <c r="AI3422" t="s">
        <v>981</v>
      </c>
      <c r="AJ3422">
        <v>682</v>
      </c>
      <c r="AK3422" s="21">
        <v>-88.787784604492202</v>
      </c>
      <c r="AL3422" s="21">
        <v>9.2115500107894666E+36</v>
      </c>
      <c r="AM3422" s="21">
        <v>2.5002223854478101</v>
      </c>
      <c r="AN3422" s="21">
        <v>2.5002223854478101</v>
      </c>
      <c r="AO3422" s="21">
        <v>108.6481962292</v>
      </c>
      <c r="AP3422" s="21">
        <v>108.6481962292</v>
      </c>
      <c r="AQ3422" s="21">
        <v>24.3385880744239</v>
      </c>
      <c r="AR3422" s="21">
        <v>24.3385880744239</v>
      </c>
      <c r="AS3422" s="21">
        <v>23.287012613613399</v>
      </c>
      <c r="AT3422" s="21">
        <v>23.287012613613399</v>
      </c>
      <c r="AU3422" s="21">
        <v>4.7608600370515104</v>
      </c>
      <c r="AV3422" s="21">
        <v>4.7280276025994397</v>
      </c>
      <c r="AW3422" s="21">
        <v>65.637194164093103</v>
      </c>
      <c r="AX3422" s="21">
        <v>65.570804039339393</v>
      </c>
      <c r="AY3422" s="21">
        <v>206.885130468179</v>
      </c>
      <c r="AZ3422" s="21">
        <v>206.885130468179</v>
      </c>
      <c r="BA3422" s="21">
        <v>1.5333982164264299</v>
      </c>
      <c r="BB3422" s="21">
        <v>1.5333982164264299</v>
      </c>
      <c r="BC3422" s="21">
        <v>3.1059603033157999E-10</v>
      </c>
      <c r="BD3422"/>
      <c r="BE3422"/>
      <c r="BF3422"/>
      <c r="BG3422"/>
      <c r="BH3422"/>
      <c r="BI3422"/>
      <c r="BJ3422"/>
      <c r="BK3422"/>
      <c r="BL3422"/>
      <c r="BM3422"/>
      <c r="BN3422"/>
    </row>
    <row r="3423" spans="1:66" ht="25.2">
      <c r="A3423" s="4">
        <v>3421</v>
      </c>
      <c r="B3423" s="2" t="s">
        <v>979</v>
      </c>
      <c r="C3423" s="2" t="s">
        <v>978</v>
      </c>
      <c r="D3423" s="2" t="s">
        <v>401</v>
      </c>
      <c r="E3423" s="2" t="s">
        <v>368</v>
      </c>
      <c r="F3423" s="2" t="s">
        <v>367</v>
      </c>
      <c r="G3423" s="2" t="s">
        <v>405</v>
      </c>
      <c r="H3423" s="4">
        <v>30</v>
      </c>
      <c r="I3423" s="4">
        <v>10</v>
      </c>
      <c r="J3423" s="4">
        <v>2010</v>
      </c>
      <c r="K3423" s="3">
        <v>-20.816800000000001</v>
      </c>
      <c r="L3423" s="3">
        <v>17.351600000000001</v>
      </c>
      <c r="M3423" s="4">
        <v>1978</v>
      </c>
      <c r="N3423" s="3">
        <v>-11.58</v>
      </c>
      <c r="O3423" s="3" t="s">
        <v>2</v>
      </c>
      <c r="P3423" s="3" t="s">
        <v>2</v>
      </c>
      <c r="Q3423" s="3" t="s">
        <v>2</v>
      </c>
      <c r="R3423" s="3">
        <v>18.829999999999998</v>
      </c>
      <c r="S3423" s="3" t="s">
        <v>2</v>
      </c>
      <c r="T3423" s="3" t="s">
        <v>2</v>
      </c>
      <c r="U3423" s="3" t="s">
        <v>2</v>
      </c>
      <c r="V3423" s="3" t="s">
        <v>2</v>
      </c>
      <c r="W3423" s="3" t="s">
        <v>2</v>
      </c>
      <c r="X3423" s="3" t="s">
        <v>2</v>
      </c>
      <c r="Y3423" s="3" t="s">
        <v>2</v>
      </c>
      <c r="Z3423" s="3" t="s">
        <v>2</v>
      </c>
      <c r="AA3423" s="3" t="s">
        <v>2</v>
      </c>
      <c r="AB3423" s="3" t="s">
        <v>2</v>
      </c>
      <c r="AC3423" s="3">
        <v>0.45</v>
      </c>
      <c r="AD3423" s="2" t="s">
        <v>202</v>
      </c>
      <c r="AE3423" s="1" t="e">
        <f>($P3423/$DF$4)/((($Q3423/$DG$4)^2)/($R3423/$DH$4))</f>
        <v>#VALUE!</v>
      </c>
      <c r="AF3423" s="1" t="e">
        <f>($P3423/$DI$4)/((($Q3423/$DJ$4)^2)/($R3423/$DK$4))</f>
        <v>#VALUE!</v>
      </c>
      <c r="AG3423" s="1" t="e">
        <f>($P3423/$DL$4)/((($Q3423/$DM$4)^2)/($R3423/$DN$4))</f>
        <v>#VALUE!</v>
      </c>
      <c r="AH3423" s="1" t="e">
        <f>($P3423/$DO$4)/((($Q3423/$DP$4)^2)/($R3423/$DQ$4))</f>
        <v>#VALUE!</v>
      </c>
      <c r="AI3423" t="s">
        <v>981</v>
      </c>
      <c r="AJ3423">
        <v>682</v>
      </c>
      <c r="AK3423" s="21">
        <v>-90.520481227340696</v>
      </c>
      <c r="AL3423" s="21">
        <v>9.969209968386869E+36</v>
      </c>
      <c r="AM3423" s="21">
        <v>2.2554322329279799</v>
      </c>
      <c r="AN3423" s="21">
        <v>2.2554322329279799</v>
      </c>
      <c r="AO3423" s="21">
        <v>98.008116685647593</v>
      </c>
      <c r="AP3423" s="21">
        <v>98.008116685647593</v>
      </c>
      <c r="AQ3423" s="21">
        <v>26.238267781111201</v>
      </c>
      <c r="AR3423" s="21">
        <v>26.238267781111201</v>
      </c>
      <c r="AS3423" s="21">
        <v>22.704565077484901</v>
      </c>
      <c r="AT3423" s="21">
        <v>22.704565077484901</v>
      </c>
      <c r="AU3423" s="21">
        <v>5.1296869208031204</v>
      </c>
      <c r="AV3423" s="21">
        <v>5.0762375297744198</v>
      </c>
      <c r="AW3423" s="21">
        <v>69.307864183544595</v>
      </c>
      <c r="AX3423" s="21">
        <v>68.307792721443604</v>
      </c>
      <c r="AY3423" s="21">
        <v>222.90667638802199</v>
      </c>
      <c r="AZ3423" s="21">
        <v>222.90667638802199</v>
      </c>
      <c r="BA3423" s="21">
        <v>1.4916870289689801</v>
      </c>
      <c r="BB3423" s="21">
        <v>1.4916870289689801</v>
      </c>
      <c r="BC3423" s="21">
        <v>3.1059603033157999E-10</v>
      </c>
      <c r="BD3423"/>
      <c r="BE3423"/>
      <c r="BF3423"/>
      <c r="BG3423"/>
      <c r="BH3423"/>
      <c r="BI3423"/>
      <c r="BJ3423"/>
      <c r="BK3423"/>
      <c r="BL3423"/>
      <c r="BM3423"/>
      <c r="BN3423"/>
    </row>
    <row r="3424" spans="1:66" ht="25.2">
      <c r="A3424" s="4">
        <v>3422</v>
      </c>
      <c r="B3424" s="2" t="s">
        <v>979</v>
      </c>
      <c r="C3424" s="2" t="s">
        <v>978</v>
      </c>
      <c r="D3424" s="2" t="s">
        <v>401</v>
      </c>
      <c r="E3424" s="2" t="s">
        <v>368</v>
      </c>
      <c r="F3424" s="2" t="s">
        <v>367</v>
      </c>
      <c r="G3424" s="2" t="s">
        <v>405</v>
      </c>
      <c r="H3424" s="4">
        <v>30</v>
      </c>
      <c r="I3424" s="4">
        <v>10</v>
      </c>
      <c r="J3424" s="4">
        <v>2010</v>
      </c>
      <c r="K3424" s="3">
        <v>-20.816800000000001</v>
      </c>
      <c r="L3424" s="3">
        <v>17.351600000000001</v>
      </c>
      <c r="M3424" s="4">
        <v>2225</v>
      </c>
      <c r="N3424" s="3">
        <v>-11.55</v>
      </c>
      <c r="O3424" s="3" t="s">
        <v>2</v>
      </c>
      <c r="P3424" s="3" t="s">
        <v>2</v>
      </c>
      <c r="Q3424" s="3" t="s">
        <v>2</v>
      </c>
      <c r="R3424" s="3">
        <v>19.010000000000002</v>
      </c>
      <c r="S3424" s="3" t="s">
        <v>2</v>
      </c>
      <c r="T3424" s="3" t="s">
        <v>2</v>
      </c>
      <c r="U3424" s="3" t="s">
        <v>2</v>
      </c>
      <c r="V3424" s="3" t="s">
        <v>2</v>
      </c>
      <c r="W3424" s="3" t="s">
        <v>2</v>
      </c>
      <c r="X3424" s="3" t="s">
        <v>2</v>
      </c>
      <c r="Y3424" s="3" t="s">
        <v>2</v>
      </c>
      <c r="Z3424" s="3" t="s">
        <v>2</v>
      </c>
      <c r="AA3424" s="3" t="s">
        <v>2</v>
      </c>
      <c r="AB3424" s="3" t="s">
        <v>2</v>
      </c>
      <c r="AC3424" s="3">
        <v>0.45</v>
      </c>
      <c r="AD3424" s="2" t="s">
        <v>202</v>
      </c>
      <c r="AE3424" s="1" t="e">
        <f>($P3424/$DF$4)/((($Q3424/$DG$4)^2)/($R3424/$DH$4))</f>
        <v>#VALUE!</v>
      </c>
      <c r="AF3424" s="1" t="e">
        <f>($P3424/$DI$4)/((($Q3424/$DJ$4)^2)/($R3424/$DK$4))</f>
        <v>#VALUE!</v>
      </c>
      <c r="AG3424" s="1" t="e">
        <f>($P3424/$DL$4)/((($Q3424/$DM$4)^2)/($R3424/$DN$4))</f>
        <v>#VALUE!</v>
      </c>
      <c r="AH3424" s="1" t="e">
        <f>($P3424/$DO$4)/((($Q3424/$DP$4)^2)/($R3424/$DQ$4))</f>
        <v>#VALUE!</v>
      </c>
      <c r="AI3424" t="s">
        <v>981</v>
      </c>
      <c r="AJ3424">
        <v>682</v>
      </c>
      <c r="AK3424" s="21">
        <v>-93.000395217238193</v>
      </c>
      <c r="AL3424" s="21">
        <v>9.969209968386869E+36</v>
      </c>
      <c r="AM3424" s="21">
        <v>2.16038369298971</v>
      </c>
      <c r="AN3424" s="21">
        <v>2.16038369298971</v>
      </c>
      <c r="AO3424" s="21">
        <v>93.876261372873699</v>
      </c>
      <c r="AP3424" s="21">
        <v>93.876261372873699</v>
      </c>
      <c r="AQ3424" s="21">
        <v>28.579844537117701</v>
      </c>
      <c r="AR3424" s="21">
        <v>28.579844537117701</v>
      </c>
      <c r="AS3424" s="21">
        <v>22.473654234162002</v>
      </c>
      <c r="AT3424" s="21">
        <v>22.473654234162002</v>
      </c>
      <c r="AU3424" s="21">
        <v>5.2536804538297499</v>
      </c>
      <c r="AV3424" s="21">
        <v>5.20308711177581</v>
      </c>
      <c r="AW3424" s="21">
        <v>70.885394931729905</v>
      </c>
      <c r="AX3424" s="21">
        <v>70.061607709465207</v>
      </c>
      <c r="AY3424" s="21">
        <v>228.29087073756801</v>
      </c>
      <c r="AZ3424" s="21">
        <v>228.29087073756801</v>
      </c>
      <c r="BA3424" s="21">
        <v>1.46651672576226</v>
      </c>
      <c r="BB3424" s="21">
        <v>1.46651672576226</v>
      </c>
      <c r="BC3424" s="21">
        <v>3.1059603033157999E-10</v>
      </c>
      <c r="BD3424"/>
      <c r="BE3424"/>
      <c r="BF3424"/>
      <c r="BG3424"/>
      <c r="BH3424"/>
      <c r="BI3424"/>
      <c r="BJ3424"/>
      <c r="BK3424"/>
      <c r="BL3424"/>
      <c r="BM3424"/>
      <c r="BN3424"/>
    </row>
    <row r="3425" spans="1:66" ht="25.2">
      <c r="A3425" s="4">
        <v>3423</v>
      </c>
      <c r="B3425" s="2" t="s">
        <v>979</v>
      </c>
      <c r="C3425" s="2" t="s">
        <v>978</v>
      </c>
      <c r="D3425" s="2" t="s">
        <v>401</v>
      </c>
      <c r="E3425" s="2" t="s">
        <v>368</v>
      </c>
      <c r="F3425" s="2" t="s">
        <v>367</v>
      </c>
      <c r="G3425" s="2" t="s">
        <v>405</v>
      </c>
      <c r="H3425" s="4">
        <v>30</v>
      </c>
      <c r="I3425" s="4">
        <v>10</v>
      </c>
      <c r="J3425" s="4">
        <v>2010</v>
      </c>
      <c r="K3425" s="3">
        <v>-20.816800000000001</v>
      </c>
      <c r="L3425" s="3">
        <v>17.351600000000001</v>
      </c>
      <c r="M3425" s="4">
        <v>2718</v>
      </c>
      <c r="N3425" s="3">
        <v>-11.56</v>
      </c>
      <c r="O3425" s="3" t="s">
        <v>2</v>
      </c>
      <c r="P3425" s="3" t="s">
        <v>2</v>
      </c>
      <c r="Q3425" s="3" t="s">
        <v>2</v>
      </c>
      <c r="R3425" s="3">
        <v>20.25</v>
      </c>
      <c r="S3425" s="3" t="s">
        <v>2</v>
      </c>
      <c r="T3425" s="3" t="s">
        <v>2</v>
      </c>
      <c r="U3425" s="3" t="s">
        <v>2</v>
      </c>
      <c r="V3425" s="3" t="s">
        <v>2</v>
      </c>
      <c r="W3425" s="3" t="s">
        <v>2</v>
      </c>
      <c r="X3425" s="3" t="s">
        <v>2</v>
      </c>
      <c r="Y3425" s="3" t="s">
        <v>2</v>
      </c>
      <c r="Z3425" s="3" t="s">
        <v>2</v>
      </c>
      <c r="AA3425" s="3" t="s">
        <v>2</v>
      </c>
      <c r="AB3425" s="3" t="s">
        <v>2</v>
      </c>
      <c r="AC3425" s="3">
        <v>0.45</v>
      </c>
      <c r="AD3425" s="2" t="s">
        <v>202</v>
      </c>
      <c r="AE3425" s="1" t="e">
        <f>($P3425/$DF$4)/((($Q3425/$DG$4)^2)/($R3425/$DH$4))</f>
        <v>#VALUE!</v>
      </c>
      <c r="AF3425" s="1" t="e">
        <f>($P3425/$DI$4)/((($Q3425/$DJ$4)^2)/($R3425/$DK$4))</f>
        <v>#VALUE!</v>
      </c>
      <c r="AG3425" s="1" t="e">
        <f>($P3425/$DL$4)/((($Q3425/$DM$4)^2)/($R3425/$DN$4))</f>
        <v>#VALUE!</v>
      </c>
      <c r="AH3425" s="1" t="e">
        <f>($P3425/$DO$4)/((($Q3425/$DP$4)^2)/($R3425/$DQ$4))</f>
        <v>#VALUE!</v>
      </c>
      <c r="AI3425" t="s">
        <v>981</v>
      </c>
      <c r="AJ3425">
        <v>682</v>
      </c>
      <c r="AK3425" s="21">
        <v>-99.117446208972098</v>
      </c>
      <c r="AL3425" s="21">
        <v>9.969209968386869E+36</v>
      </c>
      <c r="AM3425" s="21">
        <v>2.15128814144451</v>
      </c>
      <c r="AN3425" s="21">
        <v>2.15128814144451</v>
      </c>
      <c r="AO3425" s="21">
        <v>93.4790584959201</v>
      </c>
      <c r="AP3425" s="21">
        <v>93.4790584959201</v>
      </c>
      <c r="AQ3425" s="21">
        <v>32.9197487039526</v>
      </c>
      <c r="AR3425" s="21">
        <v>32.9197487039526</v>
      </c>
      <c r="AS3425" s="21">
        <v>22.138011898112001</v>
      </c>
      <c r="AT3425" s="21">
        <v>22.138011898112001</v>
      </c>
      <c r="AU3425" s="21">
        <v>5.3726508949703202</v>
      </c>
      <c r="AV3425" s="21">
        <v>5.3605953478397703</v>
      </c>
      <c r="AW3425" s="21">
        <v>71.275010986264803</v>
      </c>
      <c r="AX3425" s="21">
        <v>70.965070528908896</v>
      </c>
      <c r="AY3425" s="21">
        <v>233.455640427373</v>
      </c>
      <c r="AZ3425" s="21">
        <v>233.455640427373</v>
      </c>
      <c r="BA3425" s="21">
        <v>1.45717878488881</v>
      </c>
      <c r="BB3425" s="21">
        <v>1.45717878488881</v>
      </c>
      <c r="BC3425" s="21">
        <v>3.1059603033157999E-10</v>
      </c>
      <c r="BD3425"/>
      <c r="BE3425"/>
      <c r="BF3425"/>
      <c r="BG3425"/>
      <c r="BH3425"/>
      <c r="BI3425"/>
      <c r="BJ3425"/>
      <c r="BK3425"/>
      <c r="BL3425"/>
      <c r="BM3425"/>
      <c r="BN3425"/>
    </row>
    <row r="3426" spans="1:66" ht="25.2">
      <c r="A3426" s="4">
        <v>3424</v>
      </c>
      <c r="B3426" s="2" t="s">
        <v>979</v>
      </c>
      <c r="C3426" s="2" t="s">
        <v>978</v>
      </c>
      <c r="D3426" s="2" t="s">
        <v>401</v>
      </c>
      <c r="E3426" s="2" t="s">
        <v>368</v>
      </c>
      <c r="F3426" s="2" t="s">
        <v>367</v>
      </c>
      <c r="G3426" s="2" t="s">
        <v>405</v>
      </c>
      <c r="H3426" s="4">
        <v>30</v>
      </c>
      <c r="I3426" s="4">
        <v>10</v>
      </c>
      <c r="J3426" s="4">
        <v>2010</v>
      </c>
      <c r="K3426" s="3">
        <v>-20.816800000000001</v>
      </c>
      <c r="L3426" s="3">
        <v>17.351600000000001</v>
      </c>
      <c r="M3426" s="4">
        <v>2965</v>
      </c>
      <c r="N3426" s="3">
        <v>-11.39</v>
      </c>
      <c r="O3426" s="3" t="s">
        <v>2</v>
      </c>
      <c r="P3426" s="3" t="s">
        <v>2</v>
      </c>
      <c r="Q3426" s="3" t="s">
        <v>2</v>
      </c>
      <c r="R3426" s="3">
        <v>23</v>
      </c>
      <c r="S3426" s="3" t="s">
        <v>2</v>
      </c>
      <c r="T3426" s="3" t="s">
        <v>2</v>
      </c>
      <c r="U3426" s="3" t="s">
        <v>2</v>
      </c>
      <c r="V3426" s="3" t="s">
        <v>2</v>
      </c>
      <c r="W3426" s="3" t="s">
        <v>2</v>
      </c>
      <c r="X3426" s="3" t="s">
        <v>2</v>
      </c>
      <c r="Y3426" s="3" t="s">
        <v>2</v>
      </c>
      <c r="Z3426" s="3" t="s">
        <v>2</v>
      </c>
      <c r="AA3426" s="3" t="s">
        <v>2</v>
      </c>
      <c r="AB3426" s="3" t="s">
        <v>2</v>
      </c>
      <c r="AC3426" s="3">
        <v>0.45</v>
      </c>
      <c r="AD3426" s="2" t="s">
        <v>202</v>
      </c>
      <c r="AE3426" s="1" t="e">
        <f>($P3426/$DF$4)/((($Q3426/$DG$4)^2)/($R3426/$DH$4))</f>
        <v>#VALUE!</v>
      </c>
      <c r="AF3426" s="1" t="e">
        <f>($P3426/$DI$4)/((($Q3426/$DJ$4)^2)/($R3426/$DK$4))</f>
        <v>#VALUE!</v>
      </c>
      <c r="AG3426" s="1" t="e">
        <f>($P3426/$DL$4)/((($Q3426/$DM$4)^2)/($R3426/$DN$4))</f>
        <v>#VALUE!</v>
      </c>
      <c r="AH3426" s="1" t="e">
        <f>($P3426/$DO$4)/((($Q3426/$DP$4)^2)/($R3426/$DQ$4))</f>
        <v>#VALUE!</v>
      </c>
      <c r="AI3426" t="s">
        <v>981</v>
      </c>
      <c r="AJ3426">
        <v>682</v>
      </c>
      <c r="AK3426" s="21">
        <v>-102.83856706672</v>
      </c>
      <c r="AL3426" s="21">
        <v>9.969209968386869E+36</v>
      </c>
      <c r="AM3426" s="21">
        <v>2.1432216753702402</v>
      </c>
      <c r="AN3426" s="21">
        <v>2.1432216753702402</v>
      </c>
      <c r="AO3426" s="21">
        <v>93.128262778163901</v>
      </c>
      <c r="AP3426" s="21">
        <v>93.128262778163901</v>
      </c>
      <c r="AQ3426" s="21">
        <v>35.846897500144998</v>
      </c>
      <c r="AR3426" s="21">
        <v>35.846897500144998</v>
      </c>
      <c r="AS3426" s="21">
        <v>22.333712610268499</v>
      </c>
      <c r="AT3426" s="21">
        <v>22.333712610268499</v>
      </c>
      <c r="AU3426" s="21">
        <v>5.41533751261679</v>
      </c>
      <c r="AV3426" s="21">
        <v>5.4575621300218504</v>
      </c>
      <c r="AW3426" s="21">
        <v>71.519356459305001</v>
      </c>
      <c r="AX3426" s="21">
        <v>71.626142711639403</v>
      </c>
      <c r="AY3426" s="21">
        <v>235.309757516194</v>
      </c>
      <c r="AZ3426" s="21">
        <v>235.309757516194</v>
      </c>
      <c r="BA3426" s="21">
        <v>1.4655657998926901</v>
      </c>
      <c r="BB3426" s="21">
        <v>1.4655657998926901</v>
      </c>
      <c r="BC3426" s="21">
        <v>3.1059603033157999E-10</v>
      </c>
      <c r="BD3426"/>
      <c r="BE3426"/>
      <c r="BF3426"/>
      <c r="BG3426"/>
      <c r="BH3426"/>
      <c r="BI3426"/>
      <c r="BJ3426"/>
      <c r="BK3426"/>
      <c r="BL3426"/>
      <c r="BM3426"/>
      <c r="BN3426"/>
    </row>
    <row r="3427" spans="1:66" ht="25.2">
      <c r="A3427" s="4">
        <v>3425</v>
      </c>
      <c r="B3427" s="2" t="s">
        <v>979</v>
      </c>
      <c r="C3427" s="2" t="s">
        <v>978</v>
      </c>
      <c r="D3427" s="2" t="s">
        <v>401</v>
      </c>
      <c r="E3427" s="2" t="s">
        <v>368</v>
      </c>
      <c r="F3427" s="2" t="s">
        <v>367</v>
      </c>
      <c r="G3427" s="2" t="s">
        <v>405</v>
      </c>
      <c r="H3427" s="4">
        <v>30</v>
      </c>
      <c r="I3427" s="4">
        <v>10</v>
      </c>
      <c r="J3427" s="4">
        <v>2010</v>
      </c>
      <c r="K3427" s="3">
        <v>-20.816800000000001</v>
      </c>
      <c r="L3427" s="3">
        <v>17.351600000000001</v>
      </c>
      <c r="M3427" s="4">
        <v>3261</v>
      </c>
      <c r="N3427" s="3">
        <v>-11.8</v>
      </c>
      <c r="O3427" s="3" t="s">
        <v>2</v>
      </c>
      <c r="P3427" s="3" t="s">
        <v>2</v>
      </c>
      <c r="Q3427" s="3" t="s">
        <v>2</v>
      </c>
      <c r="R3427" s="3">
        <v>23.51</v>
      </c>
      <c r="S3427" s="3" t="s">
        <v>2</v>
      </c>
      <c r="T3427" s="3" t="s">
        <v>2</v>
      </c>
      <c r="U3427" s="3" t="s">
        <v>2</v>
      </c>
      <c r="V3427" s="3" t="s">
        <v>2</v>
      </c>
      <c r="W3427" s="3" t="s">
        <v>2</v>
      </c>
      <c r="X3427" s="3" t="s">
        <v>2</v>
      </c>
      <c r="Y3427" s="3" t="s">
        <v>2</v>
      </c>
      <c r="Z3427" s="3" t="s">
        <v>2</v>
      </c>
      <c r="AA3427" s="3" t="s">
        <v>2</v>
      </c>
      <c r="AB3427" s="3" t="s">
        <v>2</v>
      </c>
      <c r="AC3427" s="3">
        <v>0.45</v>
      </c>
      <c r="AD3427" s="2" t="s">
        <v>202</v>
      </c>
      <c r="AE3427" s="1" t="e">
        <f>($P3427/$DF$4)/((($Q3427/$DG$4)^2)/($R3427/$DH$4))</f>
        <v>#VALUE!</v>
      </c>
      <c r="AF3427" s="1" t="e">
        <f>($P3427/$DI$4)/((($Q3427/$DJ$4)^2)/($R3427/$DK$4))</f>
        <v>#VALUE!</v>
      </c>
      <c r="AG3427" s="1" t="e">
        <f>($P3427/$DL$4)/((($Q3427/$DM$4)^2)/($R3427/$DN$4))</f>
        <v>#VALUE!</v>
      </c>
      <c r="AH3427" s="1" t="e">
        <f>($P3427/$DO$4)/((($Q3427/$DP$4)^2)/($R3427/$DQ$4))</f>
        <v>#VALUE!</v>
      </c>
      <c r="AI3427" t="s">
        <v>981</v>
      </c>
      <c r="AJ3427">
        <v>682</v>
      </c>
      <c r="AK3427" s="21">
        <v>-106.211976928948</v>
      </c>
      <c r="AL3427" s="21">
        <v>9.969209968386869E+36</v>
      </c>
      <c r="AM3427" s="21">
        <v>2.17187981450388</v>
      </c>
      <c r="AN3427" s="21">
        <v>2.17187981450388</v>
      </c>
      <c r="AO3427" s="21">
        <v>94.373131917720897</v>
      </c>
      <c r="AP3427" s="21">
        <v>94.373131917720897</v>
      </c>
      <c r="AQ3427" s="21">
        <v>41.639340102052302</v>
      </c>
      <c r="AR3427" s="21">
        <v>41.639340102052302</v>
      </c>
      <c r="AS3427" s="21">
        <v>22.794377936422901</v>
      </c>
      <c r="AT3427" s="21">
        <v>22.794377936422901</v>
      </c>
      <c r="AU3427" s="21">
        <v>5.4383650012327402</v>
      </c>
      <c r="AV3427" s="21">
        <v>5.4456232787957504</v>
      </c>
      <c r="AW3427" s="21">
        <v>71.234708158274202</v>
      </c>
      <c r="AX3427" s="21">
        <v>71.582422319465095</v>
      </c>
      <c r="AY3427" s="21">
        <v>236.30935705642301</v>
      </c>
      <c r="AZ3427" s="21">
        <v>236.30935705642301</v>
      </c>
      <c r="BA3427" s="21">
        <v>1.42300691141433</v>
      </c>
      <c r="BB3427" s="21">
        <v>1.42300691141433</v>
      </c>
      <c r="BC3427" s="21">
        <v>3.1059603033157999E-10</v>
      </c>
      <c r="BD3427"/>
      <c r="BE3427"/>
      <c r="BF3427"/>
      <c r="BG3427"/>
      <c r="BH3427"/>
      <c r="BI3427"/>
      <c r="BJ3427"/>
      <c r="BK3427"/>
      <c r="BL3427"/>
      <c r="BM3427"/>
      <c r="BN3427"/>
    </row>
    <row r="3428" spans="1:66" ht="25.2">
      <c r="A3428" s="4">
        <v>3426</v>
      </c>
      <c r="B3428" s="2" t="s">
        <v>979</v>
      </c>
      <c r="C3428" s="2" t="s">
        <v>978</v>
      </c>
      <c r="D3428" s="2" t="s">
        <v>401</v>
      </c>
      <c r="E3428" s="2" t="s">
        <v>368</v>
      </c>
      <c r="F3428" s="2" t="s">
        <v>367</v>
      </c>
      <c r="G3428" s="2" t="s">
        <v>405</v>
      </c>
      <c r="H3428" s="4">
        <v>30</v>
      </c>
      <c r="I3428" s="4">
        <v>10</v>
      </c>
      <c r="J3428" s="4">
        <v>2010</v>
      </c>
      <c r="K3428" s="3">
        <v>-20.816800000000001</v>
      </c>
      <c r="L3428" s="3">
        <v>17.351600000000001</v>
      </c>
      <c r="M3428" s="4">
        <v>3324</v>
      </c>
      <c r="N3428" s="3">
        <v>-11.79</v>
      </c>
      <c r="O3428" s="3" t="s">
        <v>2</v>
      </c>
      <c r="P3428" s="3" t="s">
        <v>2</v>
      </c>
      <c r="Q3428" s="3" t="s">
        <v>2</v>
      </c>
      <c r="R3428" s="3">
        <v>24.47</v>
      </c>
      <c r="S3428" s="3" t="s">
        <v>2</v>
      </c>
      <c r="T3428" s="3" t="s">
        <v>2</v>
      </c>
      <c r="U3428" s="3" t="s">
        <v>2</v>
      </c>
      <c r="V3428" s="3" t="s">
        <v>2</v>
      </c>
      <c r="W3428" s="3" t="s">
        <v>2</v>
      </c>
      <c r="X3428" s="3" t="s">
        <v>2</v>
      </c>
      <c r="Y3428" s="3" t="s">
        <v>2</v>
      </c>
      <c r="Z3428" s="3" t="s">
        <v>2</v>
      </c>
      <c r="AA3428" s="3" t="s">
        <v>2</v>
      </c>
      <c r="AB3428" s="3" t="s">
        <v>2</v>
      </c>
      <c r="AC3428" s="3">
        <v>0.45</v>
      </c>
      <c r="AD3428" s="2" t="s">
        <v>202</v>
      </c>
      <c r="AE3428" s="1" t="e">
        <f>($P3428/$DF$4)/((($Q3428/$DG$4)^2)/($R3428/$DH$4))</f>
        <v>#VALUE!</v>
      </c>
      <c r="AF3428" s="1" t="e">
        <f>($P3428/$DI$4)/((($Q3428/$DJ$4)^2)/($R3428/$DK$4))</f>
        <v>#VALUE!</v>
      </c>
      <c r="AG3428" s="1" t="e">
        <f>($P3428/$DL$4)/((($Q3428/$DM$4)^2)/($R3428/$DN$4))</f>
        <v>#VALUE!</v>
      </c>
      <c r="AH3428" s="1" t="e">
        <f>($P3428/$DO$4)/((($Q3428/$DP$4)^2)/($R3428/$DQ$4))</f>
        <v>#VALUE!</v>
      </c>
      <c r="AI3428" t="s">
        <v>981</v>
      </c>
      <c r="AJ3428">
        <v>682</v>
      </c>
      <c r="AK3428" s="21">
        <v>-106.89897274657299</v>
      </c>
      <c r="AL3428" s="21">
        <v>9.969209968386869E+36</v>
      </c>
      <c r="AM3428" s="21">
        <v>2.17883726488237</v>
      </c>
      <c r="AN3428" s="21">
        <v>2.17883726488237</v>
      </c>
      <c r="AO3428" s="21">
        <v>94.675442117803598</v>
      </c>
      <c r="AP3428" s="21">
        <v>94.675442117803598</v>
      </c>
      <c r="AQ3428" s="21">
        <v>43.397397831381497</v>
      </c>
      <c r="AR3428" s="21">
        <v>43.397397831381497</v>
      </c>
      <c r="AS3428" s="21">
        <v>22.6108090845416</v>
      </c>
      <c r="AT3428" s="21">
        <v>22.6108090845416</v>
      </c>
      <c r="AU3428" s="21">
        <v>5.4655763451606996</v>
      </c>
      <c r="AV3428" s="21">
        <v>5.4614151163408797</v>
      </c>
      <c r="AW3428" s="21">
        <v>71.139737201813801</v>
      </c>
      <c r="AX3428" s="21">
        <v>71.497274213237205</v>
      </c>
      <c r="AY3428" s="21">
        <v>237.49173543875099</v>
      </c>
      <c r="AZ3428" s="21">
        <v>237.49173543875099</v>
      </c>
      <c r="BA3428" s="21">
        <v>1.41792036923132</v>
      </c>
      <c r="BB3428" s="21">
        <v>1.41792036923132</v>
      </c>
      <c r="BC3428" s="21">
        <v>3.1059603033157999E-10</v>
      </c>
      <c r="BD3428"/>
      <c r="BE3428"/>
      <c r="BF3428"/>
      <c r="BG3428"/>
      <c r="BH3428"/>
      <c r="BI3428"/>
      <c r="BJ3428"/>
      <c r="BK3428"/>
      <c r="BL3428"/>
      <c r="BM3428"/>
      <c r="BN3428"/>
    </row>
    <row r="3429" spans="1:66" ht="25.2">
      <c r="A3429" s="4">
        <v>3427</v>
      </c>
      <c r="B3429" s="2" t="s">
        <v>979</v>
      </c>
      <c r="C3429" s="2" t="s">
        <v>978</v>
      </c>
      <c r="D3429" s="2" t="s">
        <v>401</v>
      </c>
      <c r="E3429" s="2" t="s">
        <v>368</v>
      </c>
      <c r="F3429" s="2" t="s">
        <v>367</v>
      </c>
      <c r="G3429" s="2" t="s">
        <v>403</v>
      </c>
      <c r="H3429" s="4">
        <v>31</v>
      </c>
      <c r="I3429" s="4">
        <v>10</v>
      </c>
      <c r="J3429" s="4">
        <v>2010</v>
      </c>
      <c r="K3429" s="3">
        <v>-22.787099999999999</v>
      </c>
      <c r="L3429" s="3">
        <v>17.354500000000002</v>
      </c>
      <c r="M3429" s="4">
        <v>5</v>
      </c>
      <c r="N3429" s="3">
        <v>-12.09</v>
      </c>
      <c r="O3429" s="3" t="s">
        <v>2</v>
      </c>
      <c r="P3429" s="3" t="s">
        <v>2</v>
      </c>
      <c r="Q3429" s="3" t="s">
        <v>2</v>
      </c>
      <c r="R3429" s="3">
        <v>24.42</v>
      </c>
      <c r="S3429" s="3" t="s">
        <v>2</v>
      </c>
      <c r="T3429" s="3" t="s">
        <v>2</v>
      </c>
      <c r="U3429" s="3" t="s">
        <v>2</v>
      </c>
      <c r="V3429" s="3" t="s">
        <v>2</v>
      </c>
      <c r="W3429" s="3" t="s">
        <v>2</v>
      </c>
      <c r="X3429" s="3" t="s">
        <v>2</v>
      </c>
      <c r="Y3429" s="3" t="s">
        <v>2</v>
      </c>
      <c r="Z3429" s="3" t="s">
        <v>2</v>
      </c>
      <c r="AA3429" s="3" t="s">
        <v>2</v>
      </c>
      <c r="AB3429" s="3" t="s">
        <v>2</v>
      </c>
      <c r="AC3429" s="3">
        <v>0.45</v>
      </c>
      <c r="AD3429" s="2" t="s">
        <v>202</v>
      </c>
      <c r="AE3429" s="1" t="e">
        <f>($P3429/$DF$4)/((($Q3429/$DG$4)^2)/($R3429/$DH$4))</f>
        <v>#VALUE!</v>
      </c>
      <c r="AF3429" s="1" t="e">
        <f>($P3429/$DI$4)/((($Q3429/$DJ$4)^2)/($R3429/$DK$4))</f>
        <v>#VALUE!</v>
      </c>
      <c r="AG3429" s="1" t="e">
        <f>($P3429/$DL$4)/((($Q3429/$DM$4)^2)/($R3429/$DN$4))</f>
        <v>#VALUE!</v>
      </c>
      <c r="AH3429" s="1" t="e">
        <f>($P3429/$DO$4)/((($Q3429/$DP$4)^2)/($R3429/$DQ$4))</f>
        <v>#VALUE!</v>
      </c>
      <c r="AI3429" t="s">
        <v>980</v>
      </c>
      <c r="AJ3429">
        <v>683</v>
      </c>
      <c r="AK3429" s="21">
        <v>-52.651210305690803</v>
      </c>
      <c r="AL3429" s="21">
        <v>142.44297866821299</v>
      </c>
      <c r="AM3429" s="21">
        <v>-0.17373560343403399</v>
      </c>
      <c r="AN3429" s="21">
        <v>-9.3252001593355102E-2</v>
      </c>
      <c r="AO3429" s="21">
        <v>-7.5727197008357798</v>
      </c>
      <c r="AP3429" s="21">
        <v>-4.0673069303681402</v>
      </c>
      <c r="AQ3429" s="21">
        <v>0.91878715641796604</v>
      </c>
      <c r="AR3429" s="21">
        <v>0.85752467721700698</v>
      </c>
      <c r="AS3429" s="21">
        <v>0.51418008666485504</v>
      </c>
      <c r="AT3429" s="21">
        <v>7.98640890330716E-2</v>
      </c>
      <c r="AU3429" s="21">
        <v>4.9928541955351804</v>
      </c>
      <c r="AV3429" s="21">
        <v>4.6755740404128998</v>
      </c>
      <c r="AW3429" s="21">
        <v>103.569837627411</v>
      </c>
      <c r="AX3429" s="21">
        <v>101.98556382656101</v>
      </c>
      <c r="AY3429" s="21">
        <v>217.628701059728</v>
      </c>
      <c r="AZ3429" s="21">
        <v>203.94571942546699</v>
      </c>
      <c r="BA3429" s="21">
        <v>0.157390391491354</v>
      </c>
      <c r="BB3429" s="21">
        <v>0.16207020393572699</v>
      </c>
      <c r="BC3429" s="21">
        <v>2.6243172975199801E-10</v>
      </c>
      <c r="BD3429"/>
      <c r="BE3429"/>
      <c r="BF3429"/>
      <c r="BG3429"/>
      <c r="BH3429"/>
      <c r="BI3429"/>
      <c r="BJ3429"/>
      <c r="BK3429"/>
      <c r="BL3429"/>
      <c r="BM3429"/>
      <c r="BN3429"/>
    </row>
    <row r="3430" spans="1:66" ht="25.2">
      <c r="A3430" s="4">
        <v>3428</v>
      </c>
      <c r="B3430" s="2" t="s">
        <v>979</v>
      </c>
      <c r="C3430" s="2" t="s">
        <v>978</v>
      </c>
      <c r="D3430" s="2" t="s">
        <v>401</v>
      </c>
      <c r="E3430" s="2" t="s">
        <v>368</v>
      </c>
      <c r="F3430" s="2" t="s">
        <v>367</v>
      </c>
      <c r="G3430" s="2" t="s">
        <v>403</v>
      </c>
      <c r="H3430" s="4">
        <v>31</v>
      </c>
      <c r="I3430" s="4">
        <v>10</v>
      </c>
      <c r="J3430" s="4">
        <v>2010</v>
      </c>
      <c r="K3430" s="3">
        <v>-22.787099999999999</v>
      </c>
      <c r="L3430" s="3">
        <v>17.354500000000002</v>
      </c>
      <c r="M3430" s="4">
        <v>32</v>
      </c>
      <c r="N3430" s="3">
        <v>-12.71</v>
      </c>
      <c r="O3430" s="3" t="s">
        <v>2</v>
      </c>
      <c r="P3430" s="3" t="s">
        <v>2</v>
      </c>
      <c r="Q3430" s="3" t="s">
        <v>2</v>
      </c>
      <c r="R3430" s="3">
        <v>25.6</v>
      </c>
      <c r="S3430" s="3" t="s">
        <v>2</v>
      </c>
      <c r="T3430" s="3" t="s">
        <v>2</v>
      </c>
      <c r="U3430" s="3" t="s">
        <v>2</v>
      </c>
      <c r="V3430" s="3" t="s">
        <v>2</v>
      </c>
      <c r="W3430" s="3" t="s">
        <v>2</v>
      </c>
      <c r="X3430" s="3" t="s">
        <v>2</v>
      </c>
      <c r="Y3430" s="3" t="s">
        <v>2</v>
      </c>
      <c r="Z3430" s="3" t="s">
        <v>2</v>
      </c>
      <c r="AA3430" s="3" t="s">
        <v>2</v>
      </c>
      <c r="AB3430" s="3" t="s">
        <v>2</v>
      </c>
      <c r="AC3430" s="3">
        <v>0.45</v>
      </c>
      <c r="AD3430" s="2" t="s">
        <v>202</v>
      </c>
      <c r="AE3430" s="1" t="e">
        <f>($P3430/$DF$4)/((($Q3430/$DG$4)^2)/($R3430/$DH$4))</f>
        <v>#VALUE!</v>
      </c>
      <c r="AF3430" s="1" t="e">
        <f>($P3430/$DI$4)/((($Q3430/$DJ$4)^2)/($R3430/$DK$4))</f>
        <v>#VALUE!</v>
      </c>
      <c r="AG3430" s="1" t="e">
        <f>($P3430/$DL$4)/((($Q3430/$DM$4)^2)/($R3430/$DN$4))</f>
        <v>#VALUE!</v>
      </c>
      <c r="AH3430" s="1" t="e">
        <f>($P3430/$DO$4)/((($Q3430/$DP$4)^2)/($R3430/$DQ$4))</f>
        <v>#VALUE!</v>
      </c>
      <c r="AI3430" t="s">
        <v>980</v>
      </c>
      <c r="AJ3430">
        <v>683</v>
      </c>
      <c r="AK3430" s="21">
        <v>-54.383072592735303</v>
      </c>
      <c r="AL3430" s="21">
        <v>146.396450504303</v>
      </c>
      <c r="AM3430" s="21">
        <v>5.1905048473854597E-2</v>
      </c>
      <c r="AN3430" s="21">
        <v>7.0233607615576996E-2</v>
      </c>
      <c r="AO3430" s="21">
        <v>2.26158138118143</v>
      </c>
      <c r="AP3430" s="21">
        <v>3.0612378684273001</v>
      </c>
      <c r="AQ3430" s="21">
        <v>0.97378414607048003</v>
      </c>
      <c r="AR3430" s="21">
        <v>1.18750533403456</v>
      </c>
      <c r="AS3430" s="21">
        <v>1.35495294503495</v>
      </c>
      <c r="AT3430" s="21">
        <v>2.1073102957308301</v>
      </c>
      <c r="AU3430" s="21">
        <v>4.8666581175327304</v>
      </c>
      <c r="AV3430" s="21">
        <v>4.6456556733846703</v>
      </c>
      <c r="AW3430" s="21">
        <v>99.234205167770398</v>
      </c>
      <c r="AX3430" s="21">
        <v>98.785815580367995</v>
      </c>
      <c r="AY3430" s="21">
        <v>212.07320086786399</v>
      </c>
      <c r="AZ3430" s="21">
        <v>202.529222782565</v>
      </c>
      <c r="BA3430" s="21">
        <v>0.20124568653851699</v>
      </c>
      <c r="BB3430" s="21">
        <v>0.32931645791977598</v>
      </c>
      <c r="BC3430" s="21">
        <v>2.6243172975199801E-10</v>
      </c>
      <c r="BD3430"/>
      <c r="BE3430"/>
      <c r="BF3430"/>
      <c r="BG3430"/>
      <c r="BH3430"/>
      <c r="BI3430"/>
      <c r="BJ3430"/>
      <c r="BK3430"/>
      <c r="BL3430"/>
      <c r="BM3430"/>
      <c r="BN3430"/>
    </row>
    <row r="3431" spans="1:66" ht="25.2">
      <c r="A3431" s="4">
        <v>3429</v>
      </c>
      <c r="B3431" s="2" t="s">
        <v>979</v>
      </c>
      <c r="C3431" s="2" t="s">
        <v>978</v>
      </c>
      <c r="D3431" s="2" t="s">
        <v>401</v>
      </c>
      <c r="E3431" s="2" t="s">
        <v>368</v>
      </c>
      <c r="F3431" s="2" t="s">
        <v>367</v>
      </c>
      <c r="G3431" s="2" t="s">
        <v>403</v>
      </c>
      <c r="H3431" s="4">
        <v>31</v>
      </c>
      <c r="I3431" s="4">
        <v>10</v>
      </c>
      <c r="J3431" s="4">
        <v>2010</v>
      </c>
      <c r="K3431" s="3">
        <v>-22.787099999999999</v>
      </c>
      <c r="L3431" s="3">
        <v>17.354500000000002</v>
      </c>
      <c r="M3431" s="4">
        <v>65</v>
      </c>
      <c r="N3431" s="3">
        <v>-11.25</v>
      </c>
      <c r="O3431" s="3" t="s">
        <v>2</v>
      </c>
      <c r="P3431" s="3" t="s">
        <v>2</v>
      </c>
      <c r="Q3431" s="3" t="s">
        <v>2</v>
      </c>
      <c r="R3431" s="3">
        <v>15.95</v>
      </c>
      <c r="S3431" s="3" t="s">
        <v>2</v>
      </c>
      <c r="T3431" s="3" t="s">
        <v>2</v>
      </c>
      <c r="U3431" s="3" t="s">
        <v>2</v>
      </c>
      <c r="V3431" s="3" t="s">
        <v>2</v>
      </c>
      <c r="W3431" s="3" t="s">
        <v>2</v>
      </c>
      <c r="X3431" s="3" t="s">
        <v>2</v>
      </c>
      <c r="Y3431" s="3" t="s">
        <v>2</v>
      </c>
      <c r="Z3431" s="3" t="s">
        <v>2</v>
      </c>
      <c r="AA3431" s="3" t="s">
        <v>2</v>
      </c>
      <c r="AB3431" s="3" t="s">
        <v>2</v>
      </c>
      <c r="AC3431" s="3">
        <v>0.45</v>
      </c>
      <c r="AD3431" s="2" t="s">
        <v>202</v>
      </c>
      <c r="AE3431" s="1" t="e">
        <f>($P3431/$DF$4)/((($Q3431/$DG$4)^2)/($R3431/$DH$4))</f>
        <v>#VALUE!</v>
      </c>
      <c r="AF3431" s="1" t="e">
        <f>($P3431/$DI$4)/((($Q3431/$DJ$4)^2)/($R3431/$DK$4))</f>
        <v>#VALUE!</v>
      </c>
      <c r="AG3431" s="1" t="e">
        <f>($P3431/$DL$4)/((($Q3431/$DM$4)^2)/($R3431/$DN$4))</f>
        <v>#VALUE!</v>
      </c>
      <c r="AH3431" s="1" t="e">
        <f>($P3431/$DO$4)/((($Q3431/$DP$4)^2)/($R3431/$DQ$4))</f>
        <v>#VALUE!</v>
      </c>
      <c r="AI3431" t="s">
        <v>980</v>
      </c>
      <c r="AJ3431">
        <v>683</v>
      </c>
      <c r="AK3431" s="21">
        <v>-61.136507596969601</v>
      </c>
      <c r="AL3431" s="21">
        <v>149.16595707702601</v>
      </c>
      <c r="AM3431" s="21">
        <v>1.2509427615022299</v>
      </c>
      <c r="AN3431" s="21">
        <v>1.2703570252843199</v>
      </c>
      <c r="AO3431" s="21">
        <v>54.462785221674203</v>
      </c>
      <c r="AP3431" s="21">
        <v>55.299733812858904</v>
      </c>
      <c r="AQ3431" s="21">
        <v>3.5388979649543799</v>
      </c>
      <c r="AR3431" s="21">
        <v>3.7062349222600499</v>
      </c>
      <c r="AS3431" s="21">
        <v>10.329278827309601</v>
      </c>
      <c r="AT3431" s="21">
        <v>12.085551345199301</v>
      </c>
      <c r="AU3431" s="21">
        <v>3.9324275189638098</v>
      </c>
      <c r="AV3431" s="21">
        <v>3.89847883731127</v>
      </c>
      <c r="AW3431" s="21">
        <v>77.157020723819798</v>
      </c>
      <c r="AX3431" s="21">
        <v>76.768123431205794</v>
      </c>
      <c r="AY3431" s="21">
        <v>171.22161731749901</v>
      </c>
      <c r="AZ3431" s="21">
        <v>169.71656166653401</v>
      </c>
      <c r="BA3431" s="21">
        <v>0.70944067047908899</v>
      </c>
      <c r="BB3431" s="21">
        <v>1.12266362294555</v>
      </c>
      <c r="BC3431" s="21">
        <v>2.6243172975199801E-10</v>
      </c>
      <c r="BD3431"/>
      <c r="BE3431"/>
      <c r="BF3431"/>
      <c r="BG3431"/>
      <c r="BH3431"/>
      <c r="BI3431"/>
      <c r="BJ3431"/>
      <c r="BK3431"/>
      <c r="BL3431"/>
      <c r="BM3431"/>
      <c r="BN3431"/>
    </row>
    <row r="3432" spans="1:66" ht="25.2">
      <c r="A3432" s="4">
        <v>3430</v>
      </c>
      <c r="B3432" s="2" t="s">
        <v>979</v>
      </c>
      <c r="C3432" s="2" t="s">
        <v>978</v>
      </c>
      <c r="D3432" s="2" t="s">
        <v>401</v>
      </c>
      <c r="E3432" s="2" t="s">
        <v>368</v>
      </c>
      <c r="F3432" s="2" t="s">
        <v>367</v>
      </c>
      <c r="G3432" s="2" t="s">
        <v>403</v>
      </c>
      <c r="H3432" s="4">
        <v>31</v>
      </c>
      <c r="I3432" s="4">
        <v>10</v>
      </c>
      <c r="J3432" s="4">
        <v>2010</v>
      </c>
      <c r="K3432" s="3">
        <v>-22.787099999999999</v>
      </c>
      <c r="L3432" s="3">
        <v>17.354500000000002</v>
      </c>
      <c r="M3432" s="4">
        <v>87</v>
      </c>
      <c r="N3432" s="3">
        <v>-10.99</v>
      </c>
      <c r="O3432" s="3" t="s">
        <v>2</v>
      </c>
      <c r="P3432" s="3" t="s">
        <v>2</v>
      </c>
      <c r="Q3432" s="3" t="s">
        <v>2</v>
      </c>
      <c r="R3432" s="3">
        <v>18.350000000000001</v>
      </c>
      <c r="S3432" s="3" t="s">
        <v>2</v>
      </c>
      <c r="T3432" s="3" t="s">
        <v>2</v>
      </c>
      <c r="U3432" s="3" t="s">
        <v>2</v>
      </c>
      <c r="V3432" s="3" t="s">
        <v>2</v>
      </c>
      <c r="W3432" s="3" t="s">
        <v>2</v>
      </c>
      <c r="X3432" s="3" t="s">
        <v>2</v>
      </c>
      <c r="Y3432" s="3" t="s">
        <v>2</v>
      </c>
      <c r="Z3432" s="3" t="s">
        <v>2</v>
      </c>
      <c r="AA3432" s="3" t="s">
        <v>2</v>
      </c>
      <c r="AB3432" s="3" t="s">
        <v>2</v>
      </c>
      <c r="AC3432" s="3">
        <v>0.45</v>
      </c>
      <c r="AD3432" s="2" t="s">
        <v>202</v>
      </c>
      <c r="AE3432" s="1" t="e">
        <f>($P3432/$DF$4)/((($Q3432/$DG$4)^2)/($R3432/$DH$4))</f>
        <v>#VALUE!</v>
      </c>
      <c r="AF3432" s="1" t="e">
        <f>($P3432/$DI$4)/((($Q3432/$DJ$4)^2)/($R3432/$DK$4))</f>
        <v>#VALUE!</v>
      </c>
      <c r="AG3432" s="1" t="e">
        <f>($P3432/$DL$4)/((($Q3432/$DM$4)^2)/($R3432/$DN$4))</f>
        <v>#VALUE!</v>
      </c>
      <c r="AH3432" s="1" t="e">
        <f>($P3432/$DO$4)/((($Q3432/$DP$4)^2)/($R3432/$DQ$4))</f>
        <v>#VALUE!</v>
      </c>
      <c r="AI3432" t="s">
        <v>980</v>
      </c>
      <c r="AJ3432">
        <v>683</v>
      </c>
      <c r="AK3432" s="21">
        <v>-63.972659175872799</v>
      </c>
      <c r="AL3432" s="21">
        <v>149.899134725952</v>
      </c>
      <c r="AM3432" s="21">
        <v>2.0630369710177199</v>
      </c>
      <c r="AN3432" s="21">
        <v>1.9776168022751801</v>
      </c>
      <c r="AO3432" s="21">
        <v>89.788895767468006</v>
      </c>
      <c r="AP3432" s="21">
        <v>86.063387461499204</v>
      </c>
      <c r="AQ3432" s="21">
        <v>5.3147392385005903</v>
      </c>
      <c r="AR3432" s="21">
        <v>4.1980111839473198</v>
      </c>
      <c r="AS3432" s="21">
        <v>13.723831194520001</v>
      </c>
      <c r="AT3432" s="21">
        <v>14.7974544205666</v>
      </c>
      <c r="AU3432" s="21">
        <v>3.2543425604701</v>
      </c>
      <c r="AV3432" s="21">
        <v>3.2983462760448501</v>
      </c>
      <c r="AW3432" s="21">
        <v>62.646116739273097</v>
      </c>
      <c r="AX3432" s="21">
        <v>64.092339104652396</v>
      </c>
      <c r="AY3432" s="21">
        <v>141.64306732619599</v>
      </c>
      <c r="AZ3432" s="21">
        <v>143.54308774889199</v>
      </c>
      <c r="BA3432" s="21">
        <v>0.92755681462585904</v>
      </c>
      <c r="BB3432" s="21">
        <v>1.2714994665980299</v>
      </c>
      <c r="BC3432" s="21">
        <v>2.6243172975199801E-10</v>
      </c>
      <c r="BD3432"/>
      <c r="BE3432"/>
      <c r="BF3432"/>
      <c r="BG3432"/>
      <c r="BH3432"/>
      <c r="BI3432"/>
      <c r="BJ3432"/>
      <c r="BK3432"/>
      <c r="BL3432"/>
      <c r="BM3432"/>
      <c r="BN3432"/>
    </row>
    <row r="3433" spans="1:66" ht="25.2">
      <c r="A3433" s="4">
        <v>3431</v>
      </c>
      <c r="B3433" s="2" t="s">
        <v>979</v>
      </c>
      <c r="C3433" s="2" t="s">
        <v>978</v>
      </c>
      <c r="D3433" s="2" t="s">
        <v>401</v>
      </c>
      <c r="E3433" s="2" t="s">
        <v>368</v>
      </c>
      <c r="F3433" s="2" t="s">
        <v>367</v>
      </c>
      <c r="G3433" s="2" t="s">
        <v>403</v>
      </c>
      <c r="H3433" s="4">
        <v>31</v>
      </c>
      <c r="I3433" s="4">
        <v>10</v>
      </c>
      <c r="J3433" s="4">
        <v>2010</v>
      </c>
      <c r="K3433" s="3">
        <v>-22.787099999999999</v>
      </c>
      <c r="L3433" s="3">
        <v>17.354500000000002</v>
      </c>
      <c r="M3433" s="4">
        <v>136</v>
      </c>
      <c r="N3433" s="3">
        <v>-10.63</v>
      </c>
      <c r="O3433" s="3" t="s">
        <v>2</v>
      </c>
      <c r="P3433" s="3" t="s">
        <v>2</v>
      </c>
      <c r="Q3433" s="3" t="s">
        <v>2</v>
      </c>
      <c r="R3433" s="3">
        <v>19.329999999999998</v>
      </c>
      <c r="S3433" s="3" t="s">
        <v>2</v>
      </c>
      <c r="T3433" s="3" t="s">
        <v>2</v>
      </c>
      <c r="U3433" s="3" t="s">
        <v>2</v>
      </c>
      <c r="V3433" s="3" t="s">
        <v>2</v>
      </c>
      <c r="W3433" s="3" t="s">
        <v>2</v>
      </c>
      <c r="X3433" s="3" t="s">
        <v>2</v>
      </c>
      <c r="Y3433" s="3" t="s">
        <v>2</v>
      </c>
      <c r="Z3433" s="3" t="s">
        <v>2</v>
      </c>
      <c r="AA3433" s="3" t="s">
        <v>2</v>
      </c>
      <c r="AB3433" s="3" t="s">
        <v>2</v>
      </c>
      <c r="AC3433" s="3">
        <v>0.45</v>
      </c>
      <c r="AD3433" s="2" t="s">
        <v>202</v>
      </c>
      <c r="AE3433" s="1" t="e">
        <f>($P3433/$DF$4)/((($Q3433/$DG$4)^2)/($R3433/$DH$4))</f>
        <v>#VALUE!</v>
      </c>
      <c r="AF3433" s="1" t="e">
        <f>($P3433/$DI$4)/((($Q3433/$DJ$4)^2)/($R3433/$DK$4))</f>
        <v>#VALUE!</v>
      </c>
      <c r="AG3433" s="1" t="e">
        <f>($P3433/$DL$4)/((($Q3433/$DM$4)^2)/($R3433/$DN$4))</f>
        <v>#VALUE!</v>
      </c>
      <c r="AH3433" s="1" t="e">
        <f>($P3433/$DO$4)/((($Q3433/$DP$4)^2)/($R3433/$DQ$4))</f>
        <v>#VALUE!</v>
      </c>
      <c r="AI3433" t="s">
        <v>980</v>
      </c>
      <c r="AJ3433">
        <v>683</v>
      </c>
      <c r="AK3433" s="21">
        <v>-63.823738535308799</v>
      </c>
      <c r="AL3433" s="21">
        <v>140.719770228577</v>
      </c>
      <c r="AM3433" s="21">
        <v>2.9377283033609398</v>
      </c>
      <c r="AN3433" s="21">
        <v>2.9725509419560399</v>
      </c>
      <c r="AO3433" s="21">
        <v>127.814983186314</v>
      </c>
      <c r="AP3433" s="21">
        <v>129.3285973703</v>
      </c>
      <c r="AQ3433" s="21">
        <v>6.6259071325540502</v>
      </c>
      <c r="AR3433" s="21">
        <v>6.3398955134391803</v>
      </c>
      <c r="AS3433" s="21">
        <v>19.774292651176399</v>
      </c>
      <c r="AT3433" s="21">
        <v>21.547395713996899</v>
      </c>
      <c r="AU3433" s="21">
        <v>2.6357404834330098</v>
      </c>
      <c r="AV3433" s="21">
        <v>2.5823017216145998</v>
      </c>
      <c r="AW3433" s="21">
        <v>48.191078953743002</v>
      </c>
      <c r="AX3433" s="21">
        <v>47.650197703361499</v>
      </c>
      <c r="AY3433" s="21">
        <v>114.67803604168699</v>
      </c>
      <c r="AZ3433" s="21">
        <v>112.35119253182199</v>
      </c>
      <c r="BA3433" s="21">
        <v>1.1759995538592301</v>
      </c>
      <c r="BB3433" s="21">
        <v>1.5656945854544599</v>
      </c>
      <c r="BC3433" s="21">
        <v>2.6243172975199801E-10</v>
      </c>
      <c r="BD3433"/>
      <c r="BE3433"/>
      <c r="BF3433"/>
      <c r="BG3433"/>
      <c r="BH3433"/>
      <c r="BI3433"/>
      <c r="BJ3433"/>
      <c r="BK3433"/>
      <c r="BL3433"/>
      <c r="BM3433"/>
      <c r="BN3433"/>
    </row>
    <row r="3434" spans="1:66" ht="25.2">
      <c r="A3434" s="4">
        <v>3432</v>
      </c>
      <c r="B3434" s="2" t="s">
        <v>979</v>
      </c>
      <c r="C3434" s="2" t="s">
        <v>978</v>
      </c>
      <c r="D3434" s="2" t="s">
        <v>401</v>
      </c>
      <c r="E3434" s="2" t="s">
        <v>368</v>
      </c>
      <c r="F3434" s="2" t="s">
        <v>367</v>
      </c>
      <c r="G3434" s="2" t="s">
        <v>403</v>
      </c>
      <c r="H3434" s="4">
        <v>31</v>
      </c>
      <c r="I3434" s="4">
        <v>10</v>
      </c>
      <c r="J3434" s="4">
        <v>2010</v>
      </c>
      <c r="K3434" s="3">
        <v>-22.787099999999999</v>
      </c>
      <c r="L3434" s="3">
        <v>17.354500000000002</v>
      </c>
      <c r="M3434" s="4">
        <v>180</v>
      </c>
      <c r="N3434" s="3">
        <v>-11.23</v>
      </c>
      <c r="O3434" s="3" t="s">
        <v>2</v>
      </c>
      <c r="P3434" s="3" t="s">
        <v>2</v>
      </c>
      <c r="Q3434" s="3" t="s">
        <v>2</v>
      </c>
      <c r="R3434" s="3">
        <v>21.12</v>
      </c>
      <c r="S3434" s="3" t="s">
        <v>2</v>
      </c>
      <c r="T3434" s="3" t="s">
        <v>2</v>
      </c>
      <c r="U3434" s="3" t="s">
        <v>2</v>
      </c>
      <c r="V3434" s="3" t="s">
        <v>2</v>
      </c>
      <c r="W3434" s="3" t="s">
        <v>2</v>
      </c>
      <c r="X3434" s="3" t="s">
        <v>2</v>
      </c>
      <c r="Y3434" s="3" t="s">
        <v>2</v>
      </c>
      <c r="Z3434" s="3" t="s">
        <v>2</v>
      </c>
      <c r="AA3434" s="3" t="s">
        <v>2</v>
      </c>
      <c r="AB3434" s="3" t="s">
        <v>2</v>
      </c>
      <c r="AC3434" s="3">
        <v>0.45</v>
      </c>
      <c r="AD3434" s="2" t="s">
        <v>202</v>
      </c>
      <c r="AE3434" s="1" t="e">
        <f>($P3434/$DF$4)/((($Q3434/$DG$4)^2)/($R3434/$DH$4))</f>
        <v>#VALUE!</v>
      </c>
      <c r="AF3434" s="1" t="e">
        <f>($P3434/$DI$4)/((($Q3434/$DJ$4)^2)/($R3434/$DK$4))</f>
        <v>#VALUE!</v>
      </c>
      <c r="AG3434" s="1" t="e">
        <f>($P3434/$DL$4)/((($Q3434/$DM$4)^2)/($R3434/$DN$4))</f>
        <v>#VALUE!</v>
      </c>
      <c r="AH3434" s="1" t="e">
        <f>($P3434/$DO$4)/((($Q3434/$DP$4)^2)/($R3434/$DQ$4))</f>
        <v>#VALUE!</v>
      </c>
      <c r="AI3434" t="s">
        <v>980</v>
      </c>
      <c r="AJ3434">
        <v>683</v>
      </c>
      <c r="AK3434" s="21">
        <v>-66.238905057907104</v>
      </c>
      <c r="AL3434" s="21">
        <v>124.66247434616101</v>
      </c>
      <c r="AM3434" s="21">
        <v>3.3729089634418501</v>
      </c>
      <c r="AN3434" s="21">
        <v>3.3897487423419901</v>
      </c>
      <c r="AO3434" s="21">
        <v>146.72662117800999</v>
      </c>
      <c r="AP3434" s="21">
        <v>147.45896043881999</v>
      </c>
      <c r="AQ3434" s="21">
        <v>8.3091398210525504</v>
      </c>
      <c r="AR3434" s="21">
        <v>8.0307762535810401</v>
      </c>
      <c r="AS3434" s="21">
        <v>22.851616329193099</v>
      </c>
      <c r="AT3434" s="21">
        <v>24.820649627685501</v>
      </c>
      <c r="AU3434" s="21">
        <v>2.3843144006133099</v>
      </c>
      <c r="AV3434" s="21">
        <v>2.3069508566558401</v>
      </c>
      <c r="AW3434" s="21">
        <v>41.666196157932298</v>
      </c>
      <c r="AX3434" s="21">
        <v>41.570411506652803</v>
      </c>
      <c r="AY3434" s="21">
        <v>103.72185395534601</v>
      </c>
      <c r="AZ3434" s="21">
        <v>100.355964615625</v>
      </c>
      <c r="BA3434" s="21">
        <v>1.3819834727942899</v>
      </c>
      <c r="BB3434" s="21">
        <v>1.6461904217004799</v>
      </c>
      <c r="BC3434" s="21">
        <v>2.6243172975199801E-10</v>
      </c>
      <c r="BD3434"/>
      <c r="BE3434"/>
      <c r="BF3434"/>
      <c r="BG3434"/>
      <c r="BH3434"/>
      <c r="BI3434"/>
      <c r="BJ3434"/>
      <c r="BK3434"/>
      <c r="BL3434"/>
      <c r="BM3434"/>
      <c r="BN3434"/>
    </row>
    <row r="3435" spans="1:66" ht="25.2">
      <c r="A3435" s="4">
        <v>3433</v>
      </c>
      <c r="B3435" s="2" t="s">
        <v>979</v>
      </c>
      <c r="C3435" s="2" t="s">
        <v>978</v>
      </c>
      <c r="D3435" s="2" t="s">
        <v>401</v>
      </c>
      <c r="E3435" s="2" t="s">
        <v>368</v>
      </c>
      <c r="F3435" s="2" t="s">
        <v>367</v>
      </c>
      <c r="G3435" s="2" t="s">
        <v>403</v>
      </c>
      <c r="H3435" s="4">
        <v>31</v>
      </c>
      <c r="I3435" s="4">
        <v>10</v>
      </c>
      <c r="J3435" s="4">
        <v>2010</v>
      </c>
      <c r="K3435" s="3">
        <v>-22.787099999999999</v>
      </c>
      <c r="L3435" s="3">
        <v>17.354500000000002</v>
      </c>
      <c r="M3435" s="4">
        <v>200</v>
      </c>
      <c r="N3435" s="3">
        <v>-11.55</v>
      </c>
      <c r="O3435" s="3" t="s">
        <v>2</v>
      </c>
      <c r="P3435" s="3" t="s">
        <v>2</v>
      </c>
      <c r="Q3435" s="3" t="s">
        <v>2</v>
      </c>
      <c r="R3435" s="3">
        <v>21.04</v>
      </c>
      <c r="S3435" s="3" t="s">
        <v>2</v>
      </c>
      <c r="T3435" s="3" t="s">
        <v>2</v>
      </c>
      <c r="U3435" s="3" t="s">
        <v>2</v>
      </c>
      <c r="V3435" s="3" t="s">
        <v>2</v>
      </c>
      <c r="W3435" s="3" t="s">
        <v>2</v>
      </c>
      <c r="X3435" s="3" t="s">
        <v>2</v>
      </c>
      <c r="Y3435" s="3" t="s">
        <v>2</v>
      </c>
      <c r="Z3435" s="3" t="s">
        <v>2</v>
      </c>
      <c r="AA3435" s="3" t="s">
        <v>2</v>
      </c>
      <c r="AB3435" s="3" t="s">
        <v>2</v>
      </c>
      <c r="AC3435" s="3">
        <v>0.45</v>
      </c>
      <c r="AD3435" s="2" t="s">
        <v>202</v>
      </c>
      <c r="AE3435" s="1" t="e">
        <f>($P3435/$DF$4)/((($Q3435/$DG$4)^2)/($R3435/$DH$4))</f>
        <v>#VALUE!</v>
      </c>
      <c r="AF3435" s="1" t="e">
        <f>($P3435/$DI$4)/((($Q3435/$DJ$4)^2)/($R3435/$DK$4))</f>
        <v>#VALUE!</v>
      </c>
      <c r="AG3435" s="1" t="e">
        <f>($P3435/$DL$4)/((($Q3435/$DM$4)^2)/($R3435/$DN$4))</f>
        <v>#VALUE!</v>
      </c>
      <c r="AH3435" s="1" t="e">
        <f>($P3435/$DO$4)/((($Q3435/$DP$4)^2)/($R3435/$DQ$4))</f>
        <v>#VALUE!</v>
      </c>
      <c r="AI3435" t="s">
        <v>980</v>
      </c>
      <c r="AJ3435">
        <v>683</v>
      </c>
      <c r="AK3435" s="21">
        <v>-66.888809556961107</v>
      </c>
      <c r="AL3435" s="21">
        <v>116.062496881485</v>
      </c>
      <c r="AM3435" s="21">
        <v>3.5131787443161002</v>
      </c>
      <c r="AN3435" s="21">
        <v>3.51757089197636</v>
      </c>
      <c r="AO3435" s="21">
        <v>152.82119704600501</v>
      </c>
      <c r="AP3435" s="21">
        <v>153.01074718998399</v>
      </c>
      <c r="AQ3435" s="21">
        <v>8.81384029328823</v>
      </c>
      <c r="AR3435" s="21">
        <v>8.5089947015047098</v>
      </c>
      <c r="AS3435" s="21">
        <v>23.208942840099301</v>
      </c>
      <c r="AT3435" s="21">
        <v>25.8764725494385</v>
      </c>
      <c r="AU3435" s="21">
        <v>2.29697309479117</v>
      </c>
      <c r="AV3435" s="21">
        <v>2.2431530743092298</v>
      </c>
      <c r="AW3435" s="21">
        <v>39.730484572648997</v>
      </c>
      <c r="AX3435" s="21">
        <v>39.755308574438097</v>
      </c>
      <c r="AY3435" s="21">
        <v>99.917901216789303</v>
      </c>
      <c r="AZ3435" s="21">
        <v>97.575450830239106</v>
      </c>
      <c r="BA3435" s="21">
        <v>1.44255391918123</v>
      </c>
      <c r="BB3435" s="21">
        <v>1.6810657893866301</v>
      </c>
      <c r="BC3435" s="21">
        <v>2.6243172975199801E-10</v>
      </c>
      <c r="BD3435"/>
      <c r="BE3435"/>
      <c r="BF3435"/>
      <c r="BG3435"/>
      <c r="BH3435"/>
      <c r="BI3435"/>
      <c r="BJ3435"/>
      <c r="BK3435"/>
      <c r="BL3435"/>
      <c r="BM3435"/>
      <c r="BN3435"/>
    </row>
    <row r="3436" spans="1:66" ht="25.2">
      <c r="A3436" s="4">
        <v>3434</v>
      </c>
      <c r="B3436" s="2" t="s">
        <v>979</v>
      </c>
      <c r="C3436" s="2" t="s">
        <v>978</v>
      </c>
      <c r="D3436" s="2" t="s">
        <v>401</v>
      </c>
      <c r="E3436" s="2" t="s">
        <v>368</v>
      </c>
      <c r="F3436" s="2" t="s">
        <v>367</v>
      </c>
      <c r="G3436" s="2" t="s">
        <v>403</v>
      </c>
      <c r="H3436" s="4">
        <v>31</v>
      </c>
      <c r="I3436" s="4">
        <v>10</v>
      </c>
      <c r="J3436" s="4">
        <v>2010</v>
      </c>
      <c r="K3436" s="3">
        <v>-22.787099999999999</v>
      </c>
      <c r="L3436" s="3">
        <v>17.354500000000002</v>
      </c>
      <c r="M3436" s="4">
        <v>250</v>
      </c>
      <c r="N3436" s="3">
        <v>-11.25</v>
      </c>
      <c r="O3436" s="3" t="s">
        <v>2</v>
      </c>
      <c r="P3436" s="3" t="s">
        <v>2</v>
      </c>
      <c r="Q3436" s="3" t="s">
        <v>2</v>
      </c>
      <c r="R3436" s="3">
        <v>21.89</v>
      </c>
      <c r="S3436" s="3" t="s">
        <v>2</v>
      </c>
      <c r="T3436" s="3" t="s">
        <v>2</v>
      </c>
      <c r="U3436" s="3" t="s">
        <v>2</v>
      </c>
      <c r="V3436" s="3" t="s">
        <v>2</v>
      </c>
      <c r="W3436" s="3" t="s">
        <v>2</v>
      </c>
      <c r="X3436" s="3" t="s">
        <v>2</v>
      </c>
      <c r="Y3436" s="3" t="s">
        <v>2</v>
      </c>
      <c r="Z3436" s="3" t="s">
        <v>2</v>
      </c>
      <c r="AA3436" s="3" t="s">
        <v>2</v>
      </c>
      <c r="AB3436" s="3" t="s">
        <v>2</v>
      </c>
      <c r="AC3436" s="3">
        <v>0.45</v>
      </c>
      <c r="AD3436" s="2" t="s">
        <v>202</v>
      </c>
      <c r="AE3436" s="1" t="e">
        <f>($P3436/$DF$4)/((($Q3436/$DG$4)^2)/($R3436/$DH$4))</f>
        <v>#VALUE!</v>
      </c>
      <c r="AF3436" s="1" t="e">
        <f>($P3436/$DI$4)/((($Q3436/$DJ$4)^2)/($R3436/$DK$4))</f>
        <v>#VALUE!</v>
      </c>
      <c r="AG3436" s="1" t="e">
        <f>($P3436/$DL$4)/((($Q3436/$DM$4)^2)/($R3436/$DN$4))</f>
        <v>#VALUE!</v>
      </c>
      <c r="AH3436" s="1" t="e">
        <f>($P3436/$DO$4)/((($Q3436/$DP$4)^2)/($R3436/$DQ$4))</f>
        <v>#VALUE!</v>
      </c>
      <c r="AI3436" t="s">
        <v>980</v>
      </c>
      <c r="AJ3436">
        <v>683</v>
      </c>
      <c r="AK3436" s="21">
        <v>-70.326404595375095</v>
      </c>
      <c r="AL3436" s="21">
        <v>99.400648670196503</v>
      </c>
      <c r="AM3436" s="21">
        <v>3.8630406862497302</v>
      </c>
      <c r="AN3436" s="21">
        <v>3.8471829736232799</v>
      </c>
      <c r="AO3436" s="21">
        <v>168.02446797638601</v>
      </c>
      <c r="AP3436" s="21">
        <v>167.331938160146</v>
      </c>
      <c r="AQ3436" s="21">
        <v>9.9031610950827602</v>
      </c>
      <c r="AR3436" s="21">
        <v>9.1081572726368893</v>
      </c>
      <c r="AS3436" s="21">
        <v>25.0559749233723</v>
      </c>
      <c r="AT3436" s="21">
        <v>27.614376041889201</v>
      </c>
      <c r="AU3436" s="21">
        <v>2.0808420321345298</v>
      </c>
      <c r="AV3436" s="21">
        <v>2.0507876171916699</v>
      </c>
      <c r="AW3436" s="21">
        <v>34.966285253763203</v>
      </c>
      <c r="AX3436" s="21">
        <v>35.013628187179599</v>
      </c>
      <c r="AY3436" s="21">
        <v>90.507553219337296</v>
      </c>
      <c r="AZ3436" s="21">
        <v>89.198644907664502</v>
      </c>
      <c r="BA3436" s="21">
        <v>1.5294406850636</v>
      </c>
      <c r="BB3436" s="21">
        <v>1.7480242034047799</v>
      </c>
      <c r="BC3436" s="21">
        <v>2.6243172975199801E-10</v>
      </c>
      <c r="BD3436"/>
      <c r="BE3436"/>
      <c r="BF3436"/>
      <c r="BG3436"/>
      <c r="BH3436"/>
      <c r="BI3436"/>
      <c r="BJ3436"/>
      <c r="BK3436"/>
      <c r="BL3436"/>
      <c r="BM3436"/>
      <c r="BN3436"/>
    </row>
    <row r="3437" spans="1:66" ht="25.2">
      <c r="A3437" s="4">
        <v>3435</v>
      </c>
      <c r="B3437" s="2" t="s">
        <v>979</v>
      </c>
      <c r="C3437" s="2" t="s">
        <v>978</v>
      </c>
      <c r="D3437" s="2" t="s">
        <v>401</v>
      </c>
      <c r="E3437" s="2" t="s">
        <v>368</v>
      </c>
      <c r="F3437" s="2" t="s">
        <v>367</v>
      </c>
      <c r="G3437" s="2" t="s">
        <v>403</v>
      </c>
      <c r="H3437" s="4">
        <v>31</v>
      </c>
      <c r="I3437" s="4">
        <v>10</v>
      </c>
      <c r="J3437" s="4">
        <v>2010</v>
      </c>
      <c r="K3437" s="3">
        <v>-22.787099999999999</v>
      </c>
      <c r="L3437" s="3">
        <v>17.354500000000002</v>
      </c>
      <c r="M3437" s="4">
        <v>299</v>
      </c>
      <c r="N3437" s="3">
        <v>-11.58</v>
      </c>
      <c r="O3437" s="3" t="s">
        <v>2</v>
      </c>
      <c r="P3437" s="3" t="s">
        <v>2</v>
      </c>
      <c r="Q3437" s="3" t="s">
        <v>2</v>
      </c>
      <c r="R3437" s="3">
        <v>22.94</v>
      </c>
      <c r="S3437" s="3" t="s">
        <v>2</v>
      </c>
      <c r="T3437" s="3" t="s">
        <v>2</v>
      </c>
      <c r="U3437" s="3" t="s">
        <v>2</v>
      </c>
      <c r="V3437" s="3" t="s">
        <v>2</v>
      </c>
      <c r="W3437" s="3" t="s">
        <v>2</v>
      </c>
      <c r="X3437" s="3" t="s">
        <v>2</v>
      </c>
      <c r="Y3437" s="3" t="s">
        <v>2</v>
      </c>
      <c r="Z3437" s="3" t="s">
        <v>2</v>
      </c>
      <c r="AA3437" s="3" t="s">
        <v>2</v>
      </c>
      <c r="AB3437" s="3" t="s">
        <v>2</v>
      </c>
      <c r="AC3437" s="3">
        <v>0.45</v>
      </c>
      <c r="AD3437" s="2" t="s">
        <v>202</v>
      </c>
      <c r="AE3437" s="1" t="e">
        <f>($P3437/$DF$4)/((($Q3437/$DG$4)^2)/($R3437/$DH$4))</f>
        <v>#VALUE!</v>
      </c>
      <c r="AF3437" s="1" t="e">
        <f>($P3437/$DI$4)/((($Q3437/$DJ$4)^2)/($R3437/$DK$4))</f>
        <v>#VALUE!</v>
      </c>
      <c r="AG3437" s="1" t="e">
        <f>($P3437/$DL$4)/((($Q3437/$DM$4)^2)/($R3437/$DN$4))</f>
        <v>#VALUE!</v>
      </c>
      <c r="AH3437" s="1" t="e">
        <f>($P3437/$DO$4)/((($Q3437/$DP$4)^2)/($R3437/$DQ$4))</f>
        <v>#VALUE!</v>
      </c>
      <c r="AI3437" t="s">
        <v>980</v>
      </c>
      <c r="AJ3437">
        <v>683</v>
      </c>
      <c r="AK3437" s="21">
        <v>-72.277037859725894</v>
      </c>
      <c r="AL3437" s="21">
        <v>81.548559123992902</v>
      </c>
      <c r="AM3437" s="21">
        <v>4.1029458489298802</v>
      </c>
      <c r="AN3437" s="21">
        <v>4.0360969369888302</v>
      </c>
      <c r="AO3437" s="21">
        <v>178.44719342164399</v>
      </c>
      <c r="AP3437" s="21">
        <v>175.53562252824099</v>
      </c>
      <c r="AQ3437" s="21">
        <v>10.846678144502601</v>
      </c>
      <c r="AR3437" s="21">
        <v>9.2380750170469295</v>
      </c>
      <c r="AS3437" s="21">
        <v>27.2166713772774</v>
      </c>
      <c r="AT3437" s="21">
        <v>28.493359704780602</v>
      </c>
      <c r="AU3437" s="21">
        <v>1.9279902363657999</v>
      </c>
      <c r="AV3437" s="21">
        <v>1.8812564609229601</v>
      </c>
      <c r="AW3437" s="21">
        <v>31.828228903198202</v>
      </c>
      <c r="AX3437" s="21">
        <v>32.7235592717171</v>
      </c>
      <c r="AY3437" s="21">
        <v>83.853177515111</v>
      </c>
      <c r="AZ3437" s="21">
        <v>81.818480904035596</v>
      </c>
      <c r="BA3437" s="21">
        <v>1.59420446448326</v>
      </c>
      <c r="BB3437" s="21">
        <v>1.80038499106169</v>
      </c>
      <c r="BC3437" s="21">
        <v>2.6243172975199801E-10</v>
      </c>
      <c r="BD3437"/>
      <c r="BE3437"/>
      <c r="BF3437"/>
      <c r="BG3437"/>
      <c r="BH3437"/>
      <c r="BI3437"/>
      <c r="BJ3437"/>
      <c r="BK3437"/>
      <c r="BL3437"/>
      <c r="BM3437"/>
      <c r="BN3437"/>
    </row>
    <row r="3438" spans="1:66" ht="25.2">
      <c r="A3438" s="4">
        <v>3436</v>
      </c>
      <c r="B3438" s="2" t="s">
        <v>979</v>
      </c>
      <c r="C3438" s="2" t="s">
        <v>978</v>
      </c>
      <c r="D3438" s="2" t="s">
        <v>401</v>
      </c>
      <c r="E3438" s="2" t="s">
        <v>368</v>
      </c>
      <c r="F3438" s="2" t="s">
        <v>367</v>
      </c>
      <c r="G3438" s="2" t="s">
        <v>403</v>
      </c>
      <c r="H3438" s="4">
        <v>31</v>
      </c>
      <c r="I3438" s="4">
        <v>10</v>
      </c>
      <c r="J3438" s="4">
        <v>2010</v>
      </c>
      <c r="K3438" s="3">
        <v>-22.787099999999999</v>
      </c>
      <c r="L3438" s="3">
        <v>17.354500000000002</v>
      </c>
      <c r="M3438" s="4">
        <v>348</v>
      </c>
      <c r="N3438" s="3">
        <v>-11.25</v>
      </c>
      <c r="O3438" s="3" t="s">
        <v>2</v>
      </c>
      <c r="P3438" s="3" t="s">
        <v>2</v>
      </c>
      <c r="Q3438" s="3" t="s">
        <v>2</v>
      </c>
      <c r="R3438" s="3">
        <v>22.51</v>
      </c>
      <c r="S3438" s="3" t="s">
        <v>2</v>
      </c>
      <c r="T3438" s="3" t="s">
        <v>2</v>
      </c>
      <c r="U3438" s="3" t="s">
        <v>2</v>
      </c>
      <c r="V3438" s="3" t="s">
        <v>2</v>
      </c>
      <c r="W3438" s="3" t="s">
        <v>2</v>
      </c>
      <c r="X3438" s="3" t="s">
        <v>2</v>
      </c>
      <c r="Y3438" s="3" t="s">
        <v>2</v>
      </c>
      <c r="Z3438" s="3" t="s">
        <v>2</v>
      </c>
      <c r="AA3438" s="3" t="s">
        <v>2</v>
      </c>
      <c r="AB3438" s="3" t="s">
        <v>2</v>
      </c>
      <c r="AC3438" s="3">
        <v>0.45</v>
      </c>
      <c r="AD3438" s="2" t="s">
        <v>202</v>
      </c>
      <c r="AE3438" s="1" t="e">
        <f>($P3438/$DF$4)/((($Q3438/$DG$4)^2)/($R3438/$DH$4))</f>
        <v>#VALUE!</v>
      </c>
      <c r="AF3438" s="1" t="e">
        <f>($P3438/$DI$4)/((($Q3438/$DJ$4)^2)/($R3438/$DK$4))</f>
        <v>#VALUE!</v>
      </c>
      <c r="AG3438" s="1" t="e">
        <f>($P3438/$DL$4)/((($Q3438/$DM$4)^2)/($R3438/$DN$4))</f>
        <v>#VALUE!</v>
      </c>
      <c r="AH3438" s="1" t="e">
        <f>($P3438/$DO$4)/((($Q3438/$DP$4)^2)/($R3438/$DQ$4))</f>
        <v>#VALUE!</v>
      </c>
      <c r="AI3438" t="s">
        <v>980</v>
      </c>
      <c r="AJ3438">
        <v>683</v>
      </c>
      <c r="AK3438" s="21">
        <v>-74.994843223571806</v>
      </c>
      <c r="AL3438" s="21">
        <v>67.479806267547602</v>
      </c>
      <c r="AM3438" s="21">
        <v>4.22708533406258</v>
      </c>
      <c r="AN3438" s="21">
        <v>4.2507446270823497</v>
      </c>
      <c r="AO3438" s="21">
        <v>183.835088527587</v>
      </c>
      <c r="AP3438" s="21">
        <v>184.861263431601</v>
      </c>
      <c r="AQ3438" s="21">
        <v>12.22536240592</v>
      </c>
      <c r="AR3438" s="21">
        <v>11.1014211283207</v>
      </c>
      <c r="AS3438" s="21">
        <v>29.3452253789902</v>
      </c>
      <c r="AT3438" s="21">
        <v>30.579249831199601</v>
      </c>
      <c r="AU3438" s="21">
        <v>1.85807455285192</v>
      </c>
      <c r="AV3438" s="21">
        <v>1.81726865532994</v>
      </c>
      <c r="AW3438" s="21">
        <v>30.603349477577201</v>
      </c>
      <c r="AX3438" s="21">
        <v>30.197089513588001</v>
      </c>
      <c r="AY3438" s="21">
        <v>80.807415739515804</v>
      </c>
      <c r="AZ3438" s="21">
        <v>79.031474351985096</v>
      </c>
      <c r="BA3438" s="21">
        <v>1.68647133931518</v>
      </c>
      <c r="BB3438" s="21">
        <v>1.99715387195349</v>
      </c>
      <c r="BC3438" s="21">
        <v>2.6243172975199801E-10</v>
      </c>
      <c r="BD3438"/>
      <c r="BE3438"/>
      <c r="BF3438"/>
      <c r="BG3438"/>
      <c r="BH3438"/>
      <c r="BI3438"/>
      <c r="BJ3438"/>
      <c r="BK3438"/>
      <c r="BL3438"/>
      <c r="BM3438"/>
      <c r="BN3438"/>
    </row>
    <row r="3439" spans="1:66" ht="25.2">
      <c r="A3439" s="4">
        <v>3437</v>
      </c>
      <c r="B3439" s="2" t="s">
        <v>979</v>
      </c>
      <c r="C3439" s="2" t="s">
        <v>978</v>
      </c>
      <c r="D3439" s="2" t="s">
        <v>401</v>
      </c>
      <c r="E3439" s="2" t="s">
        <v>368</v>
      </c>
      <c r="F3439" s="2" t="s">
        <v>367</v>
      </c>
      <c r="G3439" s="2" t="s">
        <v>403</v>
      </c>
      <c r="H3439" s="4">
        <v>31</v>
      </c>
      <c r="I3439" s="4">
        <v>10</v>
      </c>
      <c r="J3439" s="4">
        <v>2010</v>
      </c>
      <c r="K3439" s="3">
        <v>-22.787099999999999</v>
      </c>
      <c r="L3439" s="3">
        <v>17.354500000000002</v>
      </c>
      <c r="M3439" s="4">
        <v>447</v>
      </c>
      <c r="N3439" s="3">
        <v>-11.27</v>
      </c>
      <c r="O3439" s="3" t="s">
        <v>2</v>
      </c>
      <c r="P3439" s="3" t="s">
        <v>2</v>
      </c>
      <c r="Q3439" s="3" t="s">
        <v>2</v>
      </c>
      <c r="R3439" s="3">
        <v>23.36</v>
      </c>
      <c r="S3439" s="3" t="s">
        <v>2</v>
      </c>
      <c r="T3439" s="3" t="s">
        <v>2</v>
      </c>
      <c r="U3439" s="3" t="s">
        <v>2</v>
      </c>
      <c r="V3439" s="3" t="s">
        <v>2</v>
      </c>
      <c r="W3439" s="3" t="s">
        <v>2</v>
      </c>
      <c r="X3439" s="3" t="s">
        <v>2</v>
      </c>
      <c r="Y3439" s="3" t="s">
        <v>2</v>
      </c>
      <c r="Z3439" s="3" t="s">
        <v>2</v>
      </c>
      <c r="AA3439" s="3" t="s">
        <v>2</v>
      </c>
      <c r="AB3439" s="3" t="s">
        <v>2</v>
      </c>
      <c r="AC3439" s="3">
        <v>0.45</v>
      </c>
      <c r="AD3439" s="2" t="s">
        <v>202</v>
      </c>
      <c r="AE3439" s="1" t="e">
        <f>($P3439/$DF$4)/((($Q3439/$DG$4)^2)/($R3439/$DH$4))</f>
        <v>#VALUE!</v>
      </c>
      <c r="AF3439" s="1" t="e">
        <f>($P3439/$DI$4)/((($Q3439/$DJ$4)^2)/($R3439/$DK$4))</f>
        <v>#VALUE!</v>
      </c>
      <c r="AG3439" s="1" t="e">
        <f>($P3439/$DL$4)/((($Q3439/$DM$4)^2)/($R3439/$DN$4))</f>
        <v>#VALUE!</v>
      </c>
      <c r="AH3439" s="1" t="e">
        <f>($P3439/$DO$4)/((($Q3439/$DP$4)^2)/($R3439/$DQ$4))</f>
        <v>#VALUE!</v>
      </c>
      <c r="AI3439" t="s">
        <v>980</v>
      </c>
      <c r="AJ3439">
        <v>683</v>
      </c>
      <c r="AK3439" s="21">
        <v>-79.254147549152407</v>
      </c>
      <c r="AL3439" s="21">
        <v>42.563328568458601</v>
      </c>
      <c r="AM3439" s="21">
        <v>4.46553865480423</v>
      </c>
      <c r="AN3439" s="21">
        <v>4.6477542481899299</v>
      </c>
      <c r="AO3439" s="21">
        <v>194.18331015885201</v>
      </c>
      <c r="AP3439" s="21">
        <v>202.10487839177401</v>
      </c>
      <c r="AQ3439" s="21">
        <v>14.9200971974373</v>
      </c>
      <c r="AR3439" s="21">
        <v>12.127726100921601</v>
      </c>
      <c r="AS3439" s="21">
        <v>31.795159233093301</v>
      </c>
      <c r="AT3439" s="21">
        <v>31.940891505622901</v>
      </c>
      <c r="AU3439" s="21">
        <v>1.7802424276411499</v>
      </c>
      <c r="AV3439" s="21">
        <v>1.62566260575652</v>
      </c>
      <c r="AW3439" s="21">
        <v>28.617398321628599</v>
      </c>
      <c r="AX3439" s="21">
        <v>25.9000328086853</v>
      </c>
      <c r="AY3439" s="21">
        <v>77.413622716596194</v>
      </c>
      <c r="AZ3439" s="21">
        <v>70.690891025361395</v>
      </c>
      <c r="BA3439" s="21">
        <v>1.86303292759657</v>
      </c>
      <c r="BB3439" s="21">
        <v>2.0561447046458698</v>
      </c>
      <c r="BC3439" s="21">
        <v>2.6243172975199801E-10</v>
      </c>
      <c r="BD3439"/>
      <c r="BE3439"/>
      <c r="BF3439"/>
      <c r="BG3439"/>
      <c r="BH3439"/>
      <c r="BI3439"/>
      <c r="BJ3439"/>
      <c r="BK3439"/>
      <c r="BL3439"/>
      <c r="BM3439"/>
      <c r="BN3439"/>
    </row>
    <row r="3440" spans="1:66" ht="25.2">
      <c r="A3440" s="4">
        <v>3438</v>
      </c>
      <c r="B3440" s="2" t="s">
        <v>979</v>
      </c>
      <c r="C3440" s="2" t="s">
        <v>978</v>
      </c>
      <c r="D3440" s="2" t="s">
        <v>401</v>
      </c>
      <c r="E3440" s="2" t="s">
        <v>368</v>
      </c>
      <c r="F3440" s="2" t="s">
        <v>367</v>
      </c>
      <c r="G3440" s="2" t="s">
        <v>403</v>
      </c>
      <c r="H3440" s="4">
        <v>31</v>
      </c>
      <c r="I3440" s="4">
        <v>10</v>
      </c>
      <c r="J3440" s="4">
        <v>2010</v>
      </c>
      <c r="K3440" s="3">
        <v>-22.787099999999999</v>
      </c>
      <c r="L3440" s="3">
        <v>17.354500000000002</v>
      </c>
      <c r="M3440" s="4">
        <v>595</v>
      </c>
      <c r="N3440" s="3">
        <v>-11.67</v>
      </c>
      <c r="O3440" s="3" t="s">
        <v>2</v>
      </c>
      <c r="P3440" s="3" t="s">
        <v>2</v>
      </c>
      <c r="Q3440" s="3" t="s">
        <v>2</v>
      </c>
      <c r="R3440" s="3">
        <v>21.9</v>
      </c>
      <c r="S3440" s="3" t="s">
        <v>2</v>
      </c>
      <c r="T3440" s="3" t="s">
        <v>2</v>
      </c>
      <c r="U3440" s="3" t="s">
        <v>2</v>
      </c>
      <c r="V3440" s="3" t="s">
        <v>2</v>
      </c>
      <c r="W3440" s="3" t="s">
        <v>2</v>
      </c>
      <c r="X3440" s="3" t="s">
        <v>2</v>
      </c>
      <c r="Y3440" s="3" t="s">
        <v>2</v>
      </c>
      <c r="Z3440" s="3" t="s">
        <v>2</v>
      </c>
      <c r="AA3440" s="3" t="s">
        <v>2</v>
      </c>
      <c r="AB3440" s="3" t="s">
        <v>2</v>
      </c>
      <c r="AC3440" s="3">
        <v>0.45</v>
      </c>
      <c r="AD3440" s="2" t="s">
        <v>202</v>
      </c>
      <c r="AE3440" s="1" t="e">
        <f>($P3440/$DF$4)/((($Q3440/$DG$4)^2)/($R3440/$DH$4))</f>
        <v>#VALUE!</v>
      </c>
      <c r="AF3440" s="1" t="e">
        <f>($P3440/$DI$4)/((($Q3440/$DJ$4)^2)/($R3440/$DK$4))</f>
        <v>#VALUE!</v>
      </c>
      <c r="AG3440" s="1" t="e">
        <f>($P3440/$DL$4)/((($Q3440/$DM$4)^2)/($R3440/$DN$4))</f>
        <v>#VALUE!</v>
      </c>
      <c r="AH3440" s="1" t="e">
        <f>($P3440/$DO$4)/((($Q3440/$DP$4)^2)/($R3440/$DQ$4))</f>
        <v>#VALUE!</v>
      </c>
      <c r="AI3440" t="s">
        <v>980</v>
      </c>
      <c r="AJ3440">
        <v>683</v>
      </c>
      <c r="AK3440" s="21">
        <v>-82.069377496242495</v>
      </c>
      <c r="AL3440" s="21">
        <v>14.785092424631101</v>
      </c>
      <c r="AM3440" s="21">
        <v>4.6614790221452704</v>
      </c>
      <c r="AN3440" s="21">
        <v>4.6463734411001196</v>
      </c>
      <c r="AO3440" s="21">
        <v>202.67751049329399</v>
      </c>
      <c r="AP3440" s="21">
        <v>202.02034755497201</v>
      </c>
      <c r="AQ3440" s="21">
        <v>19.041692299842801</v>
      </c>
      <c r="AR3440" s="21">
        <v>19.041692299842801</v>
      </c>
      <c r="AS3440" s="21">
        <v>33.535814328670497</v>
      </c>
      <c r="AT3440" s="21">
        <v>33.535814328670497</v>
      </c>
      <c r="AU3440" s="21">
        <v>1.83784320892394</v>
      </c>
      <c r="AV3440" s="21">
        <v>1.94813715653122</v>
      </c>
      <c r="AW3440" s="21">
        <v>28.122796283960302</v>
      </c>
      <c r="AX3440" s="21">
        <v>28.394494628429399</v>
      </c>
      <c r="AY3440" s="21">
        <v>79.907979085411696</v>
      </c>
      <c r="AZ3440" s="21">
        <v>84.7032215664413</v>
      </c>
      <c r="BA3440" s="21">
        <v>2.07293063922226</v>
      </c>
      <c r="BB3440" s="21">
        <v>2.07293063922226</v>
      </c>
      <c r="BC3440" s="21">
        <v>2.6243172975199801E-10</v>
      </c>
      <c r="BD3440"/>
      <c r="BE3440"/>
      <c r="BF3440"/>
      <c r="BG3440"/>
      <c r="BH3440"/>
      <c r="BI3440"/>
      <c r="BJ3440"/>
      <c r="BK3440"/>
      <c r="BL3440"/>
      <c r="BM3440"/>
      <c r="BN3440"/>
    </row>
    <row r="3441" spans="1:66" ht="25.2">
      <c r="A3441" s="4">
        <v>3439</v>
      </c>
      <c r="B3441" s="2" t="s">
        <v>979</v>
      </c>
      <c r="C3441" s="2" t="s">
        <v>978</v>
      </c>
      <c r="D3441" s="2" t="s">
        <v>401</v>
      </c>
      <c r="E3441" s="2" t="s">
        <v>368</v>
      </c>
      <c r="F3441" s="2" t="s">
        <v>367</v>
      </c>
      <c r="G3441" s="2" t="s">
        <v>403</v>
      </c>
      <c r="H3441" s="4">
        <v>31</v>
      </c>
      <c r="I3441" s="4">
        <v>10</v>
      </c>
      <c r="J3441" s="4">
        <v>2010</v>
      </c>
      <c r="K3441" s="3">
        <v>-22.787099999999999</v>
      </c>
      <c r="L3441" s="3">
        <v>17.354500000000002</v>
      </c>
      <c r="M3441" s="4">
        <v>792</v>
      </c>
      <c r="N3441" s="3">
        <v>-11.18</v>
      </c>
      <c r="O3441" s="3" t="s">
        <v>2</v>
      </c>
      <c r="P3441" s="3" t="s">
        <v>2</v>
      </c>
      <c r="Q3441" s="3" t="s">
        <v>2</v>
      </c>
      <c r="R3441" s="3">
        <v>21.14</v>
      </c>
      <c r="S3441" s="3" t="s">
        <v>2</v>
      </c>
      <c r="T3441" s="3" t="s">
        <v>2</v>
      </c>
      <c r="U3441" s="3" t="s">
        <v>2</v>
      </c>
      <c r="V3441" s="3" t="s">
        <v>2</v>
      </c>
      <c r="W3441" s="3" t="s">
        <v>2</v>
      </c>
      <c r="X3441" s="3" t="s">
        <v>2</v>
      </c>
      <c r="Y3441" s="3" t="s">
        <v>2</v>
      </c>
      <c r="Z3441" s="3" t="s">
        <v>2</v>
      </c>
      <c r="AA3441" s="3" t="s">
        <v>2</v>
      </c>
      <c r="AB3441" s="3" t="s">
        <v>2</v>
      </c>
      <c r="AC3441" s="3">
        <v>0.45</v>
      </c>
      <c r="AD3441" s="2" t="s">
        <v>202</v>
      </c>
      <c r="AE3441" s="1" t="e">
        <f>($P3441/$DF$4)/((($Q3441/$DG$4)^2)/($R3441/$DH$4))</f>
        <v>#VALUE!</v>
      </c>
      <c r="AF3441" s="1" t="e">
        <f>($P3441/$DI$4)/((($Q3441/$DJ$4)^2)/($R3441/$DK$4))</f>
        <v>#VALUE!</v>
      </c>
      <c r="AG3441" s="1" t="e">
        <f>($P3441/$DL$4)/((($Q3441/$DM$4)^2)/($R3441/$DN$4))</f>
        <v>#VALUE!</v>
      </c>
      <c r="AH3441" s="1" t="e">
        <f>($P3441/$DO$4)/((($Q3441/$DP$4)^2)/($R3441/$DQ$4))</f>
        <v>#VALUE!</v>
      </c>
      <c r="AI3441" t="s">
        <v>980</v>
      </c>
      <c r="AJ3441">
        <v>683</v>
      </c>
      <c r="AK3441" s="21">
        <v>-88.422923671340897</v>
      </c>
      <c r="AL3441" s="21">
        <v>4.2900511813163797</v>
      </c>
      <c r="AM3441" s="21">
        <v>4.4222524334907503</v>
      </c>
      <c r="AN3441" s="21">
        <v>4.4856885474920301</v>
      </c>
      <c r="AO3441" s="21">
        <v>192.25072962061299</v>
      </c>
      <c r="AP3441" s="21">
        <v>195.009220514795</v>
      </c>
      <c r="AQ3441" s="21">
        <v>23.281237181568098</v>
      </c>
      <c r="AR3441" s="21">
        <v>23.281237181568098</v>
      </c>
      <c r="AS3441" s="21">
        <v>34.994837379837001</v>
      </c>
      <c r="AT3441" s="21">
        <v>34.994837379837001</v>
      </c>
      <c r="AU3441" s="21">
        <v>2.3104705339551002</v>
      </c>
      <c r="AV3441" s="21">
        <v>2.2332245817780501</v>
      </c>
      <c r="AW3441" s="21">
        <v>34.427563816833498</v>
      </c>
      <c r="AX3441" s="21">
        <v>33.603599745178201</v>
      </c>
      <c r="AY3441" s="21">
        <v>100.44412571607999</v>
      </c>
      <c r="AZ3441" s="21">
        <v>97.086303396926795</v>
      </c>
      <c r="BA3441" s="21">
        <v>2.1546250703454</v>
      </c>
      <c r="BB3441" s="21">
        <v>2.1546250703454</v>
      </c>
      <c r="BC3441" s="21">
        <v>2.6243172975199801E-10</v>
      </c>
      <c r="BD3441"/>
      <c r="BE3441"/>
      <c r="BF3441"/>
      <c r="BG3441"/>
      <c r="BH3441"/>
      <c r="BI3441"/>
      <c r="BJ3441"/>
      <c r="BK3441"/>
      <c r="BL3441"/>
      <c r="BM3441"/>
      <c r="BN3441"/>
    </row>
    <row r="3442" spans="1:66" ht="25.2">
      <c r="A3442" s="4">
        <v>3440</v>
      </c>
      <c r="B3442" s="2" t="s">
        <v>979</v>
      </c>
      <c r="C3442" s="2" t="s">
        <v>978</v>
      </c>
      <c r="D3442" s="2" t="s">
        <v>401</v>
      </c>
      <c r="E3442" s="2" t="s">
        <v>368</v>
      </c>
      <c r="F3442" s="2" t="s">
        <v>367</v>
      </c>
      <c r="G3442" s="2" t="s">
        <v>403</v>
      </c>
      <c r="H3442" s="4">
        <v>31</v>
      </c>
      <c r="I3442" s="4">
        <v>10</v>
      </c>
      <c r="J3442" s="4">
        <v>2010</v>
      </c>
      <c r="K3442" s="3">
        <v>-22.787099999999999</v>
      </c>
      <c r="L3442" s="3">
        <v>17.354500000000002</v>
      </c>
      <c r="M3442" s="4">
        <v>891</v>
      </c>
      <c r="N3442" s="3">
        <v>-11.67</v>
      </c>
      <c r="O3442" s="3" t="s">
        <v>2</v>
      </c>
      <c r="P3442" s="3" t="s">
        <v>2</v>
      </c>
      <c r="Q3442" s="3" t="s">
        <v>2</v>
      </c>
      <c r="R3442" s="3">
        <v>20</v>
      </c>
      <c r="S3442" s="3" t="s">
        <v>2</v>
      </c>
      <c r="T3442" s="3" t="s">
        <v>2</v>
      </c>
      <c r="U3442" s="3" t="s">
        <v>2</v>
      </c>
      <c r="V3442" s="3" t="s">
        <v>2</v>
      </c>
      <c r="W3442" s="3" t="s">
        <v>2</v>
      </c>
      <c r="X3442" s="3" t="s">
        <v>2</v>
      </c>
      <c r="Y3442" s="3" t="s">
        <v>2</v>
      </c>
      <c r="Z3442" s="3" t="s">
        <v>2</v>
      </c>
      <c r="AA3442" s="3" t="s">
        <v>2</v>
      </c>
      <c r="AB3442" s="3" t="s">
        <v>2</v>
      </c>
      <c r="AC3442" s="3">
        <v>0.45</v>
      </c>
      <c r="AD3442" s="2" t="s">
        <v>202</v>
      </c>
      <c r="AE3442" s="1" t="e">
        <f>($P3442/$DF$4)/((($Q3442/$DG$4)^2)/($R3442/$DH$4))</f>
        <v>#VALUE!</v>
      </c>
      <c r="AF3442" s="1" t="e">
        <f>($P3442/$DI$4)/((($Q3442/$DJ$4)^2)/($R3442/$DK$4))</f>
        <v>#VALUE!</v>
      </c>
      <c r="AG3442" s="1" t="e">
        <f>($P3442/$DL$4)/((($Q3442/$DM$4)^2)/($R3442/$DN$4))</f>
        <v>#VALUE!</v>
      </c>
      <c r="AH3442" s="1" t="e">
        <f>($P3442/$DO$4)/((($Q3442/$DP$4)^2)/($R3442/$DQ$4))</f>
        <v>#VALUE!</v>
      </c>
      <c r="AI3442" t="s">
        <v>980</v>
      </c>
      <c r="AJ3442">
        <v>683</v>
      </c>
      <c r="AK3442" s="21">
        <v>-89.913518577671098</v>
      </c>
      <c r="AL3442" s="21">
        <v>2.3145481330394699</v>
      </c>
      <c r="AM3442" s="21">
        <v>4.2153580231428096</v>
      </c>
      <c r="AN3442" s="21">
        <v>4.1803207715749702</v>
      </c>
      <c r="AO3442" s="21">
        <v>183.24409973466399</v>
      </c>
      <c r="AP3442" s="21">
        <v>181.72182409317</v>
      </c>
      <c r="AQ3442" s="21">
        <v>23.977256535673099</v>
      </c>
      <c r="AR3442" s="21">
        <v>23.977256535673099</v>
      </c>
      <c r="AS3442" s="21">
        <v>34.717912932968098</v>
      </c>
      <c r="AT3442" s="21">
        <v>34.717912932968098</v>
      </c>
      <c r="AU3442" s="21">
        <v>2.6270200498700098</v>
      </c>
      <c r="AV3442" s="21">
        <v>2.6465001640677501</v>
      </c>
      <c r="AW3442" s="21">
        <v>38.371543181324</v>
      </c>
      <c r="AX3442" s="21">
        <v>39.040523080444302</v>
      </c>
      <c r="AY3442" s="21">
        <v>114.198045445758</v>
      </c>
      <c r="AZ3442" s="21">
        <v>115.04539700175199</v>
      </c>
      <c r="BA3442" s="21">
        <v>2.1133947144210299</v>
      </c>
      <c r="BB3442" s="21">
        <v>2.1133947144210299</v>
      </c>
      <c r="BC3442" s="21">
        <v>2.6243172975199801E-10</v>
      </c>
      <c r="BD3442"/>
      <c r="BE3442"/>
      <c r="BF3442"/>
      <c r="BG3442"/>
      <c r="BH3442"/>
      <c r="BI3442"/>
      <c r="BJ3442"/>
      <c r="BK3442"/>
      <c r="BL3442"/>
      <c r="BM3442"/>
      <c r="BN3442"/>
    </row>
    <row r="3443" spans="1:66" ht="25.2">
      <c r="A3443" s="4">
        <v>3441</v>
      </c>
      <c r="B3443" s="2" t="s">
        <v>979</v>
      </c>
      <c r="C3443" s="2" t="s">
        <v>978</v>
      </c>
      <c r="D3443" s="2" t="s">
        <v>401</v>
      </c>
      <c r="E3443" s="2" t="s">
        <v>368</v>
      </c>
      <c r="F3443" s="2" t="s">
        <v>367</v>
      </c>
      <c r="G3443" s="2" t="s">
        <v>403</v>
      </c>
      <c r="H3443" s="4">
        <v>31</v>
      </c>
      <c r="I3443" s="4">
        <v>10</v>
      </c>
      <c r="J3443" s="4">
        <v>2010</v>
      </c>
      <c r="K3443" s="3">
        <v>-22.787099999999999</v>
      </c>
      <c r="L3443" s="3">
        <v>17.354500000000002</v>
      </c>
      <c r="M3443" s="4">
        <v>1088</v>
      </c>
      <c r="N3443" s="3">
        <v>-11.31</v>
      </c>
      <c r="O3443" s="3" t="s">
        <v>2</v>
      </c>
      <c r="P3443" s="3" t="s">
        <v>2</v>
      </c>
      <c r="Q3443" s="3" t="s">
        <v>2</v>
      </c>
      <c r="R3443" s="3">
        <v>20.02</v>
      </c>
      <c r="S3443" s="3" t="s">
        <v>2</v>
      </c>
      <c r="T3443" s="3" t="s">
        <v>2</v>
      </c>
      <c r="U3443" s="3" t="s">
        <v>2</v>
      </c>
      <c r="V3443" s="3" t="s">
        <v>2</v>
      </c>
      <c r="W3443" s="3" t="s">
        <v>2</v>
      </c>
      <c r="X3443" s="3" t="s">
        <v>2</v>
      </c>
      <c r="Y3443" s="3" t="s">
        <v>2</v>
      </c>
      <c r="Z3443" s="3" t="s">
        <v>2</v>
      </c>
      <c r="AA3443" s="3" t="s">
        <v>2</v>
      </c>
      <c r="AB3443" s="3" t="s">
        <v>2</v>
      </c>
      <c r="AC3443" s="3">
        <v>0.45</v>
      </c>
      <c r="AD3443" s="2" t="s">
        <v>202</v>
      </c>
      <c r="AE3443" s="1" t="e">
        <f>($P3443/$DF$4)/((($Q3443/$DG$4)^2)/($R3443/$DH$4))</f>
        <v>#VALUE!</v>
      </c>
      <c r="AF3443" s="1" t="e">
        <f>($P3443/$DI$4)/((($Q3443/$DJ$4)^2)/($R3443/$DK$4))</f>
        <v>#VALUE!</v>
      </c>
      <c r="AG3443" s="1" t="e">
        <f>($P3443/$DL$4)/((($Q3443/$DM$4)^2)/($R3443/$DN$4))</f>
        <v>#VALUE!</v>
      </c>
      <c r="AH3443" s="1" t="e">
        <f>($P3443/$DO$4)/((($Q3443/$DP$4)^2)/($R3443/$DQ$4))</f>
        <v>#VALUE!</v>
      </c>
      <c r="AI3443" t="s">
        <v>980</v>
      </c>
      <c r="AJ3443">
        <v>683</v>
      </c>
      <c r="AK3443" s="21">
        <v>-90.410767744445806</v>
      </c>
      <c r="AL3443" s="21">
        <v>2.35463117189407</v>
      </c>
      <c r="AM3443" s="21">
        <v>3.6813683381318998</v>
      </c>
      <c r="AN3443" s="21">
        <v>3.63141167891026</v>
      </c>
      <c r="AO3443" s="21">
        <v>160.01239802009999</v>
      </c>
      <c r="AP3443" s="21">
        <v>157.84129216255801</v>
      </c>
      <c r="AQ3443" s="21">
        <v>23.385668814086898</v>
      </c>
      <c r="AR3443" s="21">
        <v>23.385668814086898</v>
      </c>
      <c r="AS3443" s="21">
        <v>30.820298976039901</v>
      </c>
      <c r="AT3443" s="21">
        <v>30.820298976039901</v>
      </c>
      <c r="AU3443" s="21">
        <v>3.2578529757142101</v>
      </c>
      <c r="AV3443" s="21">
        <v>3.3425299659013699</v>
      </c>
      <c r="AW3443" s="21">
        <v>47.065923022651702</v>
      </c>
      <c r="AX3443" s="21">
        <v>47.962223818969697</v>
      </c>
      <c r="AY3443" s="21">
        <v>141.60401602565901</v>
      </c>
      <c r="AZ3443" s="21">
        <v>145.28481489074099</v>
      </c>
      <c r="BA3443" s="21">
        <v>1.9228055266916799</v>
      </c>
      <c r="BB3443" s="21">
        <v>1.9228055266916799</v>
      </c>
      <c r="BC3443" s="21">
        <v>2.6243172975199801E-10</v>
      </c>
      <c r="BD3443"/>
      <c r="BE3443"/>
      <c r="BF3443"/>
      <c r="BG3443"/>
      <c r="BH3443"/>
      <c r="BI3443"/>
      <c r="BJ3443"/>
      <c r="BK3443"/>
      <c r="BL3443"/>
      <c r="BM3443"/>
      <c r="BN3443"/>
    </row>
    <row r="3444" spans="1:66" ht="25.2">
      <c r="A3444" s="4">
        <v>3442</v>
      </c>
      <c r="B3444" s="2" t="s">
        <v>979</v>
      </c>
      <c r="C3444" s="2" t="s">
        <v>978</v>
      </c>
      <c r="D3444" s="2" t="s">
        <v>401</v>
      </c>
      <c r="E3444" s="2" t="s">
        <v>368</v>
      </c>
      <c r="F3444" s="2" t="s">
        <v>367</v>
      </c>
      <c r="G3444" s="2" t="s">
        <v>403</v>
      </c>
      <c r="H3444" s="4">
        <v>31</v>
      </c>
      <c r="I3444" s="4">
        <v>10</v>
      </c>
      <c r="J3444" s="4">
        <v>2010</v>
      </c>
      <c r="K3444" s="3">
        <v>-22.787099999999999</v>
      </c>
      <c r="L3444" s="3">
        <v>17.354500000000002</v>
      </c>
      <c r="M3444" s="4">
        <v>1286</v>
      </c>
      <c r="N3444" s="3">
        <v>-11.62</v>
      </c>
      <c r="O3444" s="3" t="s">
        <v>2</v>
      </c>
      <c r="P3444" s="3" t="s">
        <v>2</v>
      </c>
      <c r="Q3444" s="3" t="s">
        <v>2</v>
      </c>
      <c r="R3444" s="3">
        <v>18.559999999999999</v>
      </c>
      <c r="S3444" s="3" t="s">
        <v>2</v>
      </c>
      <c r="T3444" s="3" t="s">
        <v>2</v>
      </c>
      <c r="U3444" s="3" t="s">
        <v>2</v>
      </c>
      <c r="V3444" s="3" t="s">
        <v>2</v>
      </c>
      <c r="W3444" s="3" t="s">
        <v>2</v>
      </c>
      <c r="X3444" s="3" t="s">
        <v>2</v>
      </c>
      <c r="Y3444" s="3" t="s">
        <v>2</v>
      </c>
      <c r="Z3444" s="3" t="s">
        <v>2</v>
      </c>
      <c r="AA3444" s="3" t="s">
        <v>2</v>
      </c>
      <c r="AB3444" s="3" t="s">
        <v>2</v>
      </c>
      <c r="AC3444" s="3">
        <v>0.45</v>
      </c>
      <c r="AD3444" s="2" t="s">
        <v>202</v>
      </c>
      <c r="AE3444" s="1" t="e">
        <f>($P3444/$DF$4)/((($Q3444/$DG$4)^2)/($R3444/$DH$4))</f>
        <v>#VALUE!</v>
      </c>
      <c r="AF3444" s="1" t="e">
        <f>($P3444/$DI$4)/((($Q3444/$DJ$4)^2)/($R3444/$DK$4))</f>
        <v>#VALUE!</v>
      </c>
      <c r="AG3444" s="1" t="e">
        <f>($P3444/$DL$4)/((($Q3444/$DM$4)^2)/($R3444/$DN$4))</f>
        <v>#VALUE!</v>
      </c>
      <c r="AH3444" s="1" t="e">
        <f>($P3444/$DO$4)/((($Q3444/$DP$4)^2)/($R3444/$DQ$4))</f>
        <v>#VALUE!</v>
      </c>
      <c r="AI3444" t="s">
        <v>980</v>
      </c>
      <c r="AJ3444">
        <v>683</v>
      </c>
      <c r="AK3444" s="21">
        <v>-89.106752451896696</v>
      </c>
      <c r="AL3444" s="21">
        <v>2.9707924676001101</v>
      </c>
      <c r="AM3444" s="21">
        <v>3.21185844234228</v>
      </c>
      <c r="AN3444" s="21">
        <v>3.06397040045261</v>
      </c>
      <c r="AO3444" s="21">
        <v>139.589366025651</v>
      </c>
      <c r="AP3444" s="21">
        <v>133.161363995774</v>
      </c>
      <c r="AQ3444" s="21">
        <v>22.741792192745201</v>
      </c>
      <c r="AR3444" s="21">
        <v>22.741792192745201</v>
      </c>
      <c r="AS3444" s="21">
        <v>27.572728513336202</v>
      </c>
      <c r="AT3444" s="21">
        <v>27.572728513336202</v>
      </c>
      <c r="AU3444" s="21">
        <v>3.9422299373149898</v>
      </c>
      <c r="AV3444" s="21">
        <v>3.9968476248145102</v>
      </c>
      <c r="AW3444" s="21">
        <v>54.3800273647308</v>
      </c>
      <c r="AX3444" s="21">
        <v>56.604289811134301</v>
      </c>
      <c r="AY3444" s="21">
        <v>171.33169398003801</v>
      </c>
      <c r="AZ3444" s="21">
        <v>173.70455177249301</v>
      </c>
      <c r="BA3444" s="21">
        <v>1.7364344427228</v>
      </c>
      <c r="BB3444" s="21">
        <v>1.7364344427228</v>
      </c>
      <c r="BC3444" s="21">
        <v>2.6243172975199801E-10</v>
      </c>
      <c r="BD3444"/>
      <c r="BE3444"/>
      <c r="BF3444"/>
      <c r="BG3444"/>
      <c r="BH3444"/>
      <c r="BI3444"/>
      <c r="BJ3444"/>
      <c r="BK3444"/>
      <c r="BL3444"/>
      <c r="BM3444"/>
      <c r="BN3444"/>
    </row>
    <row r="3445" spans="1:66" ht="25.2">
      <c r="A3445" s="4">
        <v>3443</v>
      </c>
      <c r="B3445" s="2" t="s">
        <v>979</v>
      </c>
      <c r="C3445" s="2" t="s">
        <v>978</v>
      </c>
      <c r="D3445" s="2" t="s">
        <v>401</v>
      </c>
      <c r="E3445" s="2" t="s">
        <v>368</v>
      </c>
      <c r="F3445" s="2" t="s">
        <v>367</v>
      </c>
      <c r="G3445" s="2" t="s">
        <v>403</v>
      </c>
      <c r="H3445" s="4">
        <v>31</v>
      </c>
      <c r="I3445" s="4">
        <v>10</v>
      </c>
      <c r="J3445" s="4">
        <v>2010</v>
      </c>
      <c r="K3445" s="3">
        <v>-22.787099999999999</v>
      </c>
      <c r="L3445" s="3">
        <v>17.354500000000002</v>
      </c>
      <c r="M3445" s="4">
        <v>1483</v>
      </c>
      <c r="N3445" s="3">
        <v>-11.48</v>
      </c>
      <c r="O3445" s="3" t="s">
        <v>2</v>
      </c>
      <c r="P3445" s="3" t="s">
        <v>2</v>
      </c>
      <c r="Q3445" s="3" t="s">
        <v>2</v>
      </c>
      <c r="R3445" s="3">
        <v>19.75</v>
      </c>
      <c r="S3445" s="3" t="s">
        <v>2</v>
      </c>
      <c r="T3445" s="3" t="s">
        <v>2</v>
      </c>
      <c r="U3445" s="3" t="s">
        <v>2</v>
      </c>
      <c r="V3445" s="3" t="s">
        <v>2</v>
      </c>
      <c r="W3445" s="3" t="s">
        <v>2</v>
      </c>
      <c r="X3445" s="3" t="s">
        <v>2</v>
      </c>
      <c r="Y3445" s="3" t="s">
        <v>2</v>
      </c>
      <c r="Z3445" s="3" t="s">
        <v>2</v>
      </c>
      <c r="AA3445" s="3" t="s">
        <v>2</v>
      </c>
      <c r="AB3445" s="3" t="s">
        <v>2</v>
      </c>
      <c r="AC3445" s="3">
        <v>0.45</v>
      </c>
      <c r="AD3445" s="2" t="s">
        <v>202</v>
      </c>
      <c r="AE3445" s="1" t="e">
        <f>($P3445/$DF$4)/((($Q3445/$DG$4)^2)/($R3445/$DH$4))</f>
        <v>#VALUE!</v>
      </c>
      <c r="AF3445" s="1" t="e">
        <f>($P3445/$DI$4)/((($Q3445/$DJ$4)^2)/($R3445/$DK$4))</f>
        <v>#VALUE!</v>
      </c>
      <c r="AG3445" s="1" t="e">
        <f>($P3445/$DL$4)/((($Q3445/$DM$4)^2)/($R3445/$DN$4))</f>
        <v>#VALUE!</v>
      </c>
      <c r="AH3445" s="1" t="e">
        <f>($P3445/$DO$4)/((($Q3445/$DP$4)^2)/($R3445/$DQ$4))</f>
        <v>#VALUE!</v>
      </c>
      <c r="AI3445" t="s">
        <v>980</v>
      </c>
      <c r="AJ3445">
        <v>683</v>
      </c>
      <c r="AK3445" s="21">
        <v>-88.053830645275099</v>
      </c>
      <c r="AL3445" s="21">
        <v>2.2699093534678201</v>
      </c>
      <c r="AM3445" s="21">
        <v>2.70365977426767</v>
      </c>
      <c r="AN3445" s="21">
        <v>2.6831849080324202</v>
      </c>
      <c r="AO3445" s="21">
        <v>117.49442561667</v>
      </c>
      <c r="AP3445" s="21">
        <v>116.605033633361</v>
      </c>
      <c r="AQ3445" s="21">
        <v>23.016646579122501</v>
      </c>
      <c r="AR3445" s="21">
        <v>23.016646579122501</v>
      </c>
      <c r="AS3445" s="21">
        <v>24.3695993508816</v>
      </c>
      <c r="AT3445" s="21">
        <v>24.3695993508816</v>
      </c>
      <c r="AU3445" s="21">
        <v>4.4955467881560303</v>
      </c>
      <c r="AV3445" s="21">
        <v>4.51207849177122</v>
      </c>
      <c r="AW3445" s="21">
        <v>62.121941835498802</v>
      </c>
      <c r="AX3445" s="21">
        <v>62.4921025896072</v>
      </c>
      <c r="AY3445" s="21">
        <v>195.36542089077199</v>
      </c>
      <c r="AZ3445" s="21">
        <v>196.08453063027699</v>
      </c>
      <c r="BA3445" s="21">
        <v>1.63816182290018</v>
      </c>
      <c r="BB3445" s="21">
        <v>1.63816182290018</v>
      </c>
      <c r="BC3445" s="21">
        <v>2.6243172975199801E-10</v>
      </c>
      <c r="BD3445"/>
      <c r="BE3445"/>
      <c r="BF3445"/>
      <c r="BG3445"/>
      <c r="BH3445"/>
      <c r="BI3445"/>
      <c r="BJ3445"/>
      <c r="BK3445"/>
      <c r="BL3445"/>
      <c r="BM3445"/>
      <c r="BN3445"/>
    </row>
    <row r="3446" spans="1:66" ht="25.2">
      <c r="A3446" s="4">
        <v>3444</v>
      </c>
      <c r="B3446" s="2" t="s">
        <v>979</v>
      </c>
      <c r="C3446" s="2" t="s">
        <v>978</v>
      </c>
      <c r="D3446" s="2" t="s">
        <v>401</v>
      </c>
      <c r="E3446" s="2" t="s">
        <v>368</v>
      </c>
      <c r="F3446" s="2" t="s">
        <v>367</v>
      </c>
      <c r="G3446" s="2" t="s">
        <v>403</v>
      </c>
      <c r="H3446" s="4">
        <v>31</v>
      </c>
      <c r="I3446" s="4">
        <v>10</v>
      </c>
      <c r="J3446" s="4">
        <v>2010</v>
      </c>
      <c r="K3446" s="3">
        <v>-22.787099999999999</v>
      </c>
      <c r="L3446" s="3">
        <v>17.354500000000002</v>
      </c>
      <c r="M3446" s="4">
        <v>1730</v>
      </c>
      <c r="N3446" s="3">
        <v>-11.65</v>
      </c>
      <c r="O3446" s="3" t="s">
        <v>2</v>
      </c>
      <c r="P3446" s="3" t="s">
        <v>2</v>
      </c>
      <c r="Q3446" s="3" t="s">
        <v>2</v>
      </c>
      <c r="R3446" s="3">
        <v>19.149999999999999</v>
      </c>
      <c r="S3446" s="3" t="s">
        <v>2</v>
      </c>
      <c r="T3446" s="3" t="s">
        <v>2</v>
      </c>
      <c r="U3446" s="3" t="s">
        <v>2</v>
      </c>
      <c r="V3446" s="3" t="s">
        <v>2</v>
      </c>
      <c r="W3446" s="3" t="s">
        <v>2</v>
      </c>
      <c r="X3446" s="3" t="s">
        <v>2</v>
      </c>
      <c r="Y3446" s="3" t="s">
        <v>2</v>
      </c>
      <c r="Z3446" s="3" t="s">
        <v>2</v>
      </c>
      <c r="AA3446" s="3" t="s">
        <v>2</v>
      </c>
      <c r="AB3446" s="3" t="s">
        <v>2</v>
      </c>
      <c r="AC3446" s="3">
        <v>0.45</v>
      </c>
      <c r="AD3446" s="2" t="s">
        <v>202</v>
      </c>
      <c r="AE3446" s="1" t="e">
        <f>($P3446/$DF$4)/((($Q3446/$DG$4)^2)/($R3446/$DH$4))</f>
        <v>#VALUE!</v>
      </c>
      <c r="AF3446" s="1" t="e">
        <f>($P3446/$DI$4)/((($Q3446/$DJ$4)^2)/($R3446/$DK$4))</f>
        <v>#VALUE!</v>
      </c>
      <c r="AG3446" s="1" t="e">
        <f>($P3446/$DL$4)/((($Q3446/$DM$4)^2)/($R3446/$DN$4))</f>
        <v>#VALUE!</v>
      </c>
      <c r="AH3446" s="1" t="e">
        <f>($P3446/$DO$4)/((($Q3446/$DP$4)^2)/($R3446/$DQ$4))</f>
        <v>#VALUE!</v>
      </c>
      <c r="AI3446" t="s">
        <v>980</v>
      </c>
      <c r="AJ3446">
        <v>683</v>
      </c>
      <c r="AK3446" s="21">
        <v>-88.600527067947397</v>
      </c>
      <c r="AL3446" s="21">
        <v>9.1716731709159188E+36</v>
      </c>
      <c r="AM3446" s="21">
        <v>2.47189348903329</v>
      </c>
      <c r="AN3446" s="21">
        <v>2.47189348903329</v>
      </c>
      <c r="AO3446" s="21">
        <v>107.417072996299</v>
      </c>
      <c r="AP3446" s="21">
        <v>107.417072996299</v>
      </c>
      <c r="AQ3446" s="21">
        <v>23.4067135171106</v>
      </c>
      <c r="AR3446" s="21">
        <v>23.4067135171106</v>
      </c>
      <c r="AS3446" s="21">
        <v>22.998050510978398</v>
      </c>
      <c r="AT3446" s="21">
        <v>22.998050510978398</v>
      </c>
      <c r="AU3446" s="21">
        <v>4.79683039372288</v>
      </c>
      <c r="AV3446" s="21">
        <v>4.7921281751244198</v>
      </c>
      <c r="AW3446" s="21">
        <v>66.001105039062395</v>
      </c>
      <c r="AX3446" s="21">
        <v>65.546156263203898</v>
      </c>
      <c r="AY3446" s="21">
        <v>208.44807791961</v>
      </c>
      <c r="AZ3446" s="21">
        <v>208.44807791961</v>
      </c>
      <c r="BA3446" s="21">
        <v>1.5268257119694399</v>
      </c>
      <c r="BB3446" s="21">
        <v>1.5268257119694399</v>
      </c>
      <c r="BC3446" s="21">
        <v>2.6243172975199801E-10</v>
      </c>
      <c r="BD3446"/>
      <c r="BE3446"/>
      <c r="BF3446"/>
      <c r="BG3446"/>
      <c r="BH3446"/>
      <c r="BI3446"/>
      <c r="BJ3446"/>
      <c r="BK3446"/>
      <c r="BL3446"/>
      <c r="BM3446"/>
      <c r="BN3446"/>
    </row>
    <row r="3447" spans="1:66" ht="25.2">
      <c r="A3447" s="4">
        <v>3445</v>
      </c>
      <c r="B3447" s="2" t="s">
        <v>979</v>
      </c>
      <c r="C3447" s="2" t="s">
        <v>978</v>
      </c>
      <c r="D3447" s="2" t="s">
        <v>401</v>
      </c>
      <c r="E3447" s="2" t="s">
        <v>368</v>
      </c>
      <c r="F3447" s="2" t="s">
        <v>367</v>
      </c>
      <c r="G3447" s="2" t="s">
        <v>403</v>
      </c>
      <c r="H3447" s="4">
        <v>31</v>
      </c>
      <c r="I3447" s="4">
        <v>10</v>
      </c>
      <c r="J3447" s="4">
        <v>2010</v>
      </c>
      <c r="K3447" s="3">
        <v>-22.787099999999999</v>
      </c>
      <c r="L3447" s="3">
        <v>17.354500000000002</v>
      </c>
      <c r="M3447" s="4">
        <v>1977</v>
      </c>
      <c r="N3447" s="3">
        <v>-11.66</v>
      </c>
      <c r="O3447" s="3" t="s">
        <v>2</v>
      </c>
      <c r="P3447" s="3" t="s">
        <v>2</v>
      </c>
      <c r="Q3447" s="3" t="s">
        <v>2</v>
      </c>
      <c r="R3447" s="3">
        <v>19.100000000000001</v>
      </c>
      <c r="S3447" s="3" t="s">
        <v>2</v>
      </c>
      <c r="T3447" s="3" t="s">
        <v>2</v>
      </c>
      <c r="U3447" s="3" t="s">
        <v>2</v>
      </c>
      <c r="V3447" s="3" t="s">
        <v>2</v>
      </c>
      <c r="W3447" s="3" t="s">
        <v>2</v>
      </c>
      <c r="X3447" s="3" t="s">
        <v>2</v>
      </c>
      <c r="Y3447" s="3" t="s">
        <v>2</v>
      </c>
      <c r="Z3447" s="3" t="s">
        <v>2</v>
      </c>
      <c r="AA3447" s="3" t="s">
        <v>2</v>
      </c>
      <c r="AB3447" s="3" t="s">
        <v>2</v>
      </c>
      <c r="AC3447" s="3">
        <v>0.45</v>
      </c>
      <c r="AD3447" s="2" t="s">
        <v>202</v>
      </c>
      <c r="AE3447" s="1" t="e">
        <f>($P3447/$DF$4)/((($Q3447/$DG$4)^2)/($R3447/$DH$4))</f>
        <v>#VALUE!</v>
      </c>
      <c r="AF3447" s="1" t="e">
        <f>($P3447/$DI$4)/((($Q3447/$DJ$4)^2)/($R3447/$DK$4))</f>
        <v>#VALUE!</v>
      </c>
      <c r="AG3447" s="1" t="e">
        <f>($P3447/$DL$4)/((($Q3447/$DM$4)^2)/($R3447/$DN$4))</f>
        <v>#VALUE!</v>
      </c>
      <c r="AH3447" s="1" t="e">
        <f>($P3447/$DO$4)/((($Q3447/$DP$4)^2)/($R3447/$DQ$4))</f>
        <v>#VALUE!</v>
      </c>
      <c r="AI3447" t="s">
        <v>980</v>
      </c>
      <c r="AJ3447">
        <v>683</v>
      </c>
      <c r="AK3447" s="21">
        <v>-90.386930097950994</v>
      </c>
      <c r="AL3447" s="21">
        <v>9.969209968386869E+36</v>
      </c>
      <c r="AM3447" s="21">
        <v>2.2156912114115701</v>
      </c>
      <c r="AN3447" s="21">
        <v>2.2156912114115701</v>
      </c>
      <c r="AO3447" s="21">
        <v>96.281085313210099</v>
      </c>
      <c r="AP3447" s="21">
        <v>96.281085313210099</v>
      </c>
      <c r="AQ3447" s="21">
        <v>25.118324991685199</v>
      </c>
      <c r="AR3447" s="21">
        <v>25.118324991685199</v>
      </c>
      <c r="AS3447" s="21">
        <v>22.9078808374049</v>
      </c>
      <c r="AT3447" s="21">
        <v>22.9078808374049</v>
      </c>
      <c r="AU3447" s="21">
        <v>5.1689248873999496</v>
      </c>
      <c r="AV3447" s="21">
        <v>5.1238737832421597</v>
      </c>
      <c r="AW3447" s="21">
        <v>69.822781046222303</v>
      </c>
      <c r="AX3447" s="21">
        <v>69.101223959040297</v>
      </c>
      <c r="AY3447" s="21">
        <v>224.61144876513401</v>
      </c>
      <c r="AZ3447" s="21">
        <v>224.61144876513401</v>
      </c>
      <c r="BA3447" s="21">
        <v>1.4690733015908199</v>
      </c>
      <c r="BB3447" s="21">
        <v>1.4690733015908199</v>
      </c>
      <c r="BC3447" s="21">
        <v>2.6243172975199801E-10</v>
      </c>
      <c r="BD3447"/>
      <c r="BE3447"/>
      <c r="BF3447"/>
      <c r="BG3447"/>
      <c r="BH3447"/>
      <c r="BI3447"/>
      <c r="BJ3447"/>
      <c r="BK3447"/>
      <c r="BL3447"/>
      <c r="BM3447"/>
      <c r="BN3447"/>
    </row>
    <row r="3448" spans="1:66" ht="25.2">
      <c r="A3448" s="4">
        <v>3446</v>
      </c>
      <c r="B3448" s="2" t="s">
        <v>979</v>
      </c>
      <c r="C3448" s="2" t="s">
        <v>978</v>
      </c>
      <c r="D3448" s="2" t="s">
        <v>401</v>
      </c>
      <c r="E3448" s="2" t="s">
        <v>368</v>
      </c>
      <c r="F3448" s="2" t="s">
        <v>367</v>
      </c>
      <c r="G3448" s="2" t="s">
        <v>403</v>
      </c>
      <c r="H3448" s="4">
        <v>31</v>
      </c>
      <c r="I3448" s="4">
        <v>10</v>
      </c>
      <c r="J3448" s="4">
        <v>2010</v>
      </c>
      <c r="K3448" s="3">
        <v>-22.787099999999999</v>
      </c>
      <c r="L3448" s="3">
        <v>17.354500000000002</v>
      </c>
      <c r="M3448" s="4">
        <v>2224</v>
      </c>
      <c r="N3448" s="3">
        <v>-11.99</v>
      </c>
      <c r="O3448" s="3" t="s">
        <v>2</v>
      </c>
      <c r="P3448" s="3" t="s">
        <v>2</v>
      </c>
      <c r="Q3448" s="3" t="s">
        <v>2</v>
      </c>
      <c r="R3448" s="3">
        <v>19.52</v>
      </c>
      <c r="S3448" s="3" t="s">
        <v>2</v>
      </c>
      <c r="T3448" s="3" t="s">
        <v>2</v>
      </c>
      <c r="U3448" s="3" t="s">
        <v>2</v>
      </c>
      <c r="V3448" s="3" t="s">
        <v>2</v>
      </c>
      <c r="W3448" s="3" t="s">
        <v>2</v>
      </c>
      <c r="X3448" s="3" t="s">
        <v>2</v>
      </c>
      <c r="Y3448" s="3" t="s">
        <v>2</v>
      </c>
      <c r="Z3448" s="3" t="s">
        <v>2</v>
      </c>
      <c r="AA3448" s="3" t="s">
        <v>2</v>
      </c>
      <c r="AB3448" s="3" t="s">
        <v>2</v>
      </c>
      <c r="AC3448" s="3">
        <v>0.45</v>
      </c>
      <c r="AD3448" s="2" t="s">
        <v>202</v>
      </c>
      <c r="AE3448" s="1" t="e">
        <f>($P3448/$DF$4)/((($Q3448/$DG$4)^2)/($R3448/$DH$4))</f>
        <v>#VALUE!</v>
      </c>
      <c r="AF3448" s="1" t="e">
        <f>($P3448/$DI$4)/((($Q3448/$DJ$4)^2)/($R3448/$DK$4))</f>
        <v>#VALUE!</v>
      </c>
      <c r="AG3448" s="1" t="e">
        <f>($P3448/$DL$4)/((($Q3448/$DM$4)^2)/($R3448/$DN$4))</f>
        <v>#VALUE!</v>
      </c>
      <c r="AH3448" s="1" t="e">
        <f>($P3448/$DO$4)/((($Q3448/$DP$4)^2)/($R3448/$DQ$4))</f>
        <v>#VALUE!</v>
      </c>
      <c r="AI3448" t="s">
        <v>980</v>
      </c>
      <c r="AJ3448">
        <v>683</v>
      </c>
      <c r="AK3448" s="21">
        <v>-93.097926094240194</v>
      </c>
      <c r="AL3448" s="21">
        <v>9.969209968386869E+36</v>
      </c>
      <c r="AM3448" s="21">
        <v>2.0971423096241302</v>
      </c>
      <c r="AN3448" s="21">
        <v>2.0971423096241302</v>
      </c>
      <c r="AO3448" s="21">
        <v>91.128192150181604</v>
      </c>
      <c r="AP3448" s="21">
        <v>91.128192150181604</v>
      </c>
      <c r="AQ3448" s="21">
        <v>28.0442108541781</v>
      </c>
      <c r="AR3448" s="21">
        <v>28.0442108541781</v>
      </c>
      <c r="AS3448" s="21">
        <v>23.199065558358299</v>
      </c>
      <c r="AT3448" s="21">
        <v>23.199065558358299</v>
      </c>
      <c r="AU3448" s="21">
        <v>5.3280643650506097</v>
      </c>
      <c r="AV3448" s="21">
        <v>5.2726622432613803</v>
      </c>
      <c r="AW3448" s="21">
        <v>71.749739277629899</v>
      </c>
      <c r="AX3448" s="21">
        <v>70.618317846211198</v>
      </c>
      <c r="AY3448" s="21">
        <v>231.52308512611401</v>
      </c>
      <c r="AZ3448" s="21">
        <v>231.52308512611401</v>
      </c>
      <c r="BA3448" s="21">
        <v>1.43623342112783</v>
      </c>
      <c r="BB3448" s="21">
        <v>1.43623342112783</v>
      </c>
      <c r="BC3448" s="21">
        <v>2.6243172975199801E-10</v>
      </c>
      <c r="BD3448"/>
      <c r="BE3448"/>
      <c r="BF3448"/>
      <c r="BG3448"/>
      <c r="BH3448"/>
      <c r="BI3448"/>
      <c r="BJ3448"/>
      <c r="BK3448"/>
      <c r="BL3448"/>
      <c r="BM3448"/>
      <c r="BN3448"/>
    </row>
    <row r="3449" spans="1:66" ht="25.2">
      <c r="A3449" s="4">
        <v>3447</v>
      </c>
      <c r="B3449" s="2" t="s">
        <v>979</v>
      </c>
      <c r="C3449" s="2" t="s">
        <v>978</v>
      </c>
      <c r="D3449" s="2" t="s">
        <v>401</v>
      </c>
      <c r="E3449" s="2" t="s">
        <v>368</v>
      </c>
      <c r="F3449" s="2" t="s">
        <v>367</v>
      </c>
      <c r="G3449" s="2" t="s">
        <v>403</v>
      </c>
      <c r="H3449" s="4">
        <v>31</v>
      </c>
      <c r="I3449" s="4">
        <v>10</v>
      </c>
      <c r="J3449" s="4">
        <v>2010</v>
      </c>
      <c r="K3449" s="3">
        <v>-22.787099999999999</v>
      </c>
      <c r="L3449" s="3">
        <v>17.354500000000002</v>
      </c>
      <c r="M3449" s="4">
        <v>2470</v>
      </c>
      <c r="N3449" s="3">
        <v>-12.46</v>
      </c>
      <c r="O3449" s="3" t="s">
        <v>2</v>
      </c>
      <c r="P3449" s="3" t="s">
        <v>2</v>
      </c>
      <c r="Q3449" s="3" t="s">
        <v>2</v>
      </c>
      <c r="R3449" s="3">
        <v>20.36</v>
      </c>
      <c r="S3449" s="3" t="s">
        <v>2</v>
      </c>
      <c r="T3449" s="3" t="s">
        <v>2</v>
      </c>
      <c r="U3449" s="3" t="s">
        <v>2</v>
      </c>
      <c r="V3449" s="3" t="s">
        <v>2</v>
      </c>
      <c r="W3449" s="3" t="s">
        <v>2</v>
      </c>
      <c r="X3449" s="3" t="s">
        <v>2</v>
      </c>
      <c r="Y3449" s="3" t="s">
        <v>2</v>
      </c>
      <c r="Z3449" s="3" t="s">
        <v>2</v>
      </c>
      <c r="AA3449" s="3" t="s">
        <v>2</v>
      </c>
      <c r="AB3449" s="3" t="s">
        <v>2</v>
      </c>
      <c r="AC3449" s="3">
        <v>0.45</v>
      </c>
      <c r="AD3449" s="2" t="s">
        <v>202</v>
      </c>
      <c r="AE3449" s="1" t="e">
        <f>($P3449/$DF$4)/((($Q3449/$DG$4)^2)/($R3449/$DH$4))</f>
        <v>#VALUE!</v>
      </c>
      <c r="AF3449" s="1" t="e">
        <f>($P3449/$DI$4)/((($Q3449/$DJ$4)^2)/($R3449/$DK$4))</f>
        <v>#VALUE!</v>
      </c>
      <c r="AG3449" s="1" t="e">
        <f>($P3449/$DL$4)/((($Q3449/$DM$4)^2)/($R3449/$DN$4))</f>
        <v>#VALUE!</v>
      </c>
      <c r="AH3449" s="1" t="e">
        <f>($P3449/$DO$4)/((($Q3449/$DP$4)^2)/($R3449/$DQ$4))</f>
        <v>#VALUE!</v>
      </c>
      <c r="AI3449" t="s">
        <v>980</v>
      </c>
      <c r="AJ3449">
        <v>683</v>
      </c>
      <c r="AK3449" s="21">
        <v>-95.882720709096006</v>
      </c>
      <c r="AL3449" s="21">
        <v>9.969209968386869E+36</v>
      </c>
      <c r="AM3449" s="21">
        <v>2.0872993000562801</v>
      </c>
      <c r="AN3449" s="21">
        <v>2.0872993000562801</v>
      </c>
      <c r="AO3449" s="21">
        <v>90.699415028108604</v>
      </c>
      <c r="AP3449" s="21">
        <v>90.699415028108604</v>
      </c>
      <c r="AQ3449" s="21">
        <v>30.350868836913399</v>
      </c>
      <c r="AR3449" s="21">
        <v>30.350868836913399</v>
      </c>
      <c r="AS3449" s="21">
        <v>22.309027827725899</v>
      </c>
      <c r="AT3449" s="21">
        <v>22.309027827725899</v>
      </c>
      <c r="AU3449" s="21">
        <v>5.3903070625724601</v>
      </c>
      <c r="AV3449" s="21">
        <v>5.3512436863297701</v>
      </c>
      <c r="AW3449" s="21">
        <v>71.9677777767577</v>
      </c>
      <c r="AX3449" s="21">
        <v>71.267151497488697</v>
      </c>
      <c r="AY3449" s="21">
        <v>234.225009604044</v>
      </c>
      <c r="AZ3449" s="21">
        <v>234.225009604044</v>
      </c>
      <c r="BA3449" s="21">
        <v>1.43121280321194</v>
      </c>
      <c r="BB3449" s="21">
        <v>1.43121280321194</v>
      </c>
      <c r="BC3449" s="21">
        <v>2.6243172975199801E-10</v>
      </c>
      <c r="BD3449"/>
      <c r="BE3449"/>
      <c r="BF3449"/>
      <c r="BG3449"/>
      <c r="BH3449"/>
      <c r="BI3449"/>
      <c r="BJ3449"/>
      <c r="BK3449"/>
      <c r="BL3449"/>
      <c r="BM3449"/>
      <c r="BN3449"/>
    </row>
    <row r="3450" spans="1:66" ht="25.2">
      <c r="A3450" s="4">
        <v>3448</v>
      </c>
      <c r="B3450" s="2" t="s">
        <v>979</v>
      </c>
      <c r="C3450" s="2" t="s">
        <v>978</v>
      </c>
      <c r="D3450" s="2" t="s">
        <v>401</v>
      </c>
      <c r="E3450" s="2" t="s">
        <v>368</v>
      </c>
      <c r="F3450" s="2" t="s">
        <v>367</v>
      </c>
      <c r="G3450" s="2" t="s">
        <v>403</v>
      </c>
      <c r="H3450" s="4">
        <v>31</v>
      </c>
      <c r="I3450" s="4">
        <v>10</v>
      </c>
      <c r="J3450" s="4">
        <v>2010</v>
      </c>
      <c r="K3450" s="3">
        <v>-22.787099999999999</v>
      </c>
      <c r="L3450" s="3">
        <v>17.354500000000002</v>
      </c>
      <c r="M3450" s="4">
        <v>2716</v>
      </c>
      <c r="N3450" s="3">
        <v>-12.04</v>
      </c>
      <c r="O3450" s="3" t="s">
        <v>2</v>
      </c>
      <c r="P3450" s="3" t="s">
        <v>2</v>
      </c>
      <c r="Q3450" s="3" t="s">
        <v>2</v>
      </c>
      <c r="R3450" s="3">
        <v>21.19</v>
      </c>
      <c r="S3450" s="3" t="s">
        <v>2</v>
      </c>
      <c r="T3450" s="3" t="s">
        <v>2</v>
      </c>
      <c r="U3450" s="3" t="s">
        <v>2</v>
      </c>
      <c r="V3450" s="3" t="s">
        <v>2</v>
      </c>
      <c r="W3450" s="3" t="s">
        <v>2</v>
      </c>
      <c r="X3450" s="3" t="s">
        <v>2</v>
      </c>
      <c r="Y3450" s="3" t="s">
        <v>2</v>
      </c>
      <c r="Z3450" s="3" t="s">
        <v>2</v>
      </c>
      <c r="AA3450" s="3" t="s">
        <v>2</v>
      </c>
      <c r="AB3450" s="3" t="s">
        <v>2</v>
      </c>
      <c r="AC3450" s="3">
        <v>0.45</v>
      </c>
      <c r="AD3450" s="2" t="s">
        <v>202</v>
      </c>
      <c r="AE3450" s="1" t="e">
        <f>($P3450/$DF$4)/((($Q3450/$DG$4)^2)/($R3450/$DH$4))</f>
        <v>#VALUE!</v>
      </c>
      <c r="AF3450" s="1" t="e">
        <f>($P3450/$DI$4)/((($Q3450/$DJ$4)^2)/($R3450/$DK$4))</f>
        <v>#VALUE!</v>
      </c>
      <c r="AG3450" s="1" t="e">
        <f>($P3450/$DL$4)/((($Q3450/$DM$4)^2)/($R3450/$DN$4))</f>
        <v>#VALUE!</v>
      </c>
      <c r="AH3450" s="1" t="e">
        <f>($P3450/$DO$4)/((($Q3450/$DP$4)^2)/($R3450/$DQ$4))</f>
        <v>#VALUE!</v>
      </c>
      <c r="AI3450" t="s">
        <v>980</v>
      </c>
      <c r="AJ3450">
        <v>683</v>
      </c>
      <c r="AK3450" s="21">
        <v>-99.588453673772804</v>
      </c>
      <c r="AL3450" s="21">
        <v>9.969209968386869E+36</v>
      </c>
      <c r="AM3450" s="21">
        <v>2.1051238310918601</v>
      </c>
      <c r="AN3450" s="21">
        <v>2.1051238310918601</v>
      </c>
      <c r="AO3450" s="21">
        <v>91.473158217870093</v>
      </c>
      <c r="AP3450" s="21">
        <v>91.473158217870093</v>
      </c>
      <c r="AQ3450" s="21">
        <v>32.490301171791302</v>
      </c>
      <c r="AR3450" s="21">
        <v>32.490301171791302</v>
      </c>
      <c r="AS3450" s="21">
        <v>21.962573900688</v>
      </c>
      <c r="AT3450" s="21">
        <v>21.962573900688</v>
      </c>
      <c r="AU3450" s="21">
        <v>5.4333822823850104</v>
      </c>
      <c r="AV3450" s="21">
        <v>5.3980069062651701</v>
      </c>
      <c r="AW3450" s="21">
        <v>71.879947546237901</v>
      </c>
      <c r="AX3450" s="21">
        <v>71.551741769558006</v>
      </c>
      <c r="AY3450" s="21">
        <v>236.094730322884</v>
      </c>
      <c r="AZ3450" s="21">
        <v>236.094730322884</v>
      </c>
      <c r="BA3450" s="21">
        <v>1.4390736232152801</v>
      </c>
      <c r="BB3450" s="21">
        <v>1.4390736232152801</v>
      </c>
      <c r="BC3450" s="21">
        <v>2.6243172975199801E-10</v>
      </c>
      <c r="BD3450"/>
      <c r="BE3450"/>
      <c r="BF3450"/>
      <c r="BG3450"/>
      <c r="BH3450"/>
      <c r="BI3450"/>
      <c r="BJ3450"/>
      <c r="BK3450"/>
      <c r="BL3450"/>
      <c r="BM3450"/>
      <c r="BN3450"/>
    </row>
    <row r="3451" spans="1:66" ht="25.2">
      <c r="A3451" s="4">
        <v>3449</v>
      </c>
      <c r="B3451" s="2" t="s">
        <v>979</v>
      </c>
      <c r="C3451" s="2" t="s">
        <v>978</v>
      </c>
      <c r="D3451" s="2" t="s">
        <v>401</v>
      </c>
      <c r="E3451" s="2" t="s">
        <v>368</v>
      </c>
      <c r="F3451" s="2" t="s">
        <v>367</v>
      </c>
      <c r="G3451" s="2" t="s">
        <v>403</v>
      </c>
      <c r="H3451" s="4">
        <v>31</v>
      </c>
      <c r="I3451" s="4">
        <v>10</v>
      </c>
      <c r="J3451" s="4">
        <v>2010</v>
      </c>
      <c r="K3451" s="3">
        <v>-22.787099999999999</v>
      </c>
      <c r="L3451" s="3">
        <v>17.354500000000002</v>
      </c>
      <c r="M3451" s="4">
        <v>2963</v>
      </c>
      <c r="N3451" s="3">
        <v>-11.62</v>
      </c>
      <c r="O3451" s="3" t="s">
        <v>2</v>
      </c>
      <c r="P3451" s="3" t="s">
        <v>2</v>
      </c>
      <c r="Q3451" s="3" t="s">
        <v>2</v>
      </c>
      <c r="R3451" s="3">
        <v>22.01</v>
      </c>
      <c r="S3451" s="3" t="s">
        <v>2</v>
      </c>
      <c r="T3451" s="3" t="s">
        <v>2</v>
      </c>
      <c r="U3451" s="3" t="s">
        <v>2</v>
      </c>
      <c r="V3451" s="3" t="s">
        <v>2</v>
      </c>
      <c r="W3451" s="3" t="s">
        <v>2</v>
      </c>
      <c r="X3451" s="3" t="s">
        <v>2</v>
      </c>
      <c r="Y3451" s="3" t="s">
        <v>2</v>
      </c>
      <c r="Z3451" s="3" t="s">
        <v>2</v>
      </c>
      <c r="AA3451" s="3" t="s">
        <v>2</v>
      </c>
      <c r="AB3451" s="3" t="s">
        <v>2</v>
      </c>
      <c r="AC3451" s="3">
        <v>0.45</v>
      </c>
      <c r="AD3451" s="2" t="s">
        <v>202</v>
      </c>
      <c r="AE3451" s="1" t="e">
        <f>($P3451/$DF$4)/((($Q3451/$DG$4)^2)/($R3451/$DH$4))</f>
        <v>#VALUE!</v>
      </c>
      <c r="AF3451" s="1" t="e">
        <f>($P3451/$DI$4)/((($Q3451/$DJ$4)^2)/($R3451/$DK$4))</f>
        <v>#VALUE!</v>
      </c>
      <c r="AG3451" s="1" t="e">
        <f>($P3451/$DL$4)/((($Q3451/$DM$4)^2)/($R3451/$DN$4))</f>
        <v>#VALUE!</v>
      </c>
      <c r="AH3451" s="1" t="e">
        <f>($P3451/$DO$4)/((($Q3451/$DP$4)^2)/($R3451/$DQ$4))</f>
        <v>#VALUE!</v>
      </c>
      <c r="AI3451" t="s">
        <v>980</v>
      </c>
      <c r="AJ3451">
        <v>683</v>
      </c>
      <c r="AK3451" s="21">
        <v>-103.437678649375</v>
      </c>
      <c r="AL3451" s="21">
        <v>9.969209968386869E+36</v>
      </c>
      <c r="AM3451" s="21">
        <v>2.0926288160594502</v>
      </c>
      <c r="AN3451" s="21">
        <v>2.0926288160594502</v>
      </c>
      <c r="AO3451" s="21">
        <v>90.929952568451796</v>
      </c>
      <c r="AP3451" s="21">
        <v>90.929952568451796</v>
      </c>
      <c r="AQ3451" s="21">
        <v>35.498707635577098</v>
      </c>
      <c r="AR3451" s="21">
        <v>35.498707635577098</v>
      </c>
      <c r="AS3451" s="21">
        <v>22.211209966322301</v>
      </c>
      <c r="AT3451" s="21">
        <v>22.211209966322301</v>
      </c>
      <c r="AU3451" s="21">
        <v>5.4876030463358303</v>
      </c>
      <c r="AV3451" s="21">
        <v>5.5206469868741399</v>
      </c>
      <c r="AW3451" s="21">
        <v>72.169715299699405</v>
      </c>
      <c r="AX3451" s="21">
        <v>72.224787063645195</v>
      </c>
      <c r="AY3451" s="21">
        <v>238.45005849193899</v>
      </c>
      <c r="AZ3451" s="21">
        <v>238.45005849193899</v>
      </c>
      <c r="BA3451" s="21">
        <v>1.4377930196908899</v>
      </c>
      <c r="BB3451" s="21">
        <v>1.4377930196908899</v>
      </c>
      <c r="BC3451" s="21">
        <v>2.6243172975199801E-10</v>
      </c>
      <c r="BD3451"/>
      <c r="BE3451"/>
      <c r="BF3451"/>
      <c r="BG3451"/>
      <c r="BH3451"/>
      <c r="BI3451"/>
      <c r="BJ3451"/>
      <c r="BK3451"/>
      <c r="BL3451"/>
      <c r="BM3451"/>
      <c r="BN3451"/>
    </row>
    <row r="3452" spans="1:66" ht="25.2">
      <c r="A3452" s="4">
        <v>3450</v>
      </c>
      <c r="B3452" s="2" t="s">
        <v>979</v>
      </c>
      <c r="C3452" s="2" t="s">
        <v>978</v>
      </c>
      <c r="D3452" s="2" t="s">
        <v>401</v>
      </c>
      <c r="E3452" s="2" t="s">
        <v>368</v>
      </c>
      <c r="F3452" s="2" t="s">
        <v>367</v>
      </c>
      <c r="G3452" s="2" t="s">
        <v>403</v>
      </c>
      <c r="H3452" s="4">
        <v>31</v>
      </c>
      <c r="I3452" s="4">
        <v>10</v>
      </c>
      <c r="J3452" s="4">
        <v>2010</v>
      </c>
      <c r="K3452" s="3">
        <v>-22.787099999999999</v>
      </c>
      <c r="L3452" s="3">
        <v>17.354500000000002</v>
      </c>
      <c r="M3452" s="4">
        <v>3160</v>
      </c>
      <c r="N3452" s="3">
        <v>-11.65</v>
      </c>
      <c r="O3452" s="3" t="s">
        <v>2</v>
      </c>
      <c r="P3452" s="3" t="s">
        <v>2</v>
      </c>
      <c r="Q3452" s="3" t="s">
        <v>2</v>
      </c>
      <c r="R3452" s="3">
        <v>23.44</v>
      </c>
      <c r="S3452" s="3" t="s">
        <v>2</v>
      </c>
      <c r="T3452" s="3" t="s">
        <v>2</v>
      </c>
      <c r="U3452" s="3" t="s">
        <v>2</v>
      </c>
      <c r="V3452" s="3" t="s">
        <v>2</v>
      </c>
      <c r="W3452" s="3" t="s">
        <v>2</v>
      </c>
      <c r="X3452" s="3" t="s">
        <v>2</v>
      </c>
      <c r="Y3452" s="3" t="s">
        <v>2</v>
      </c>
      <c r="Z3452" s="3" t="s">
        <v>2</v>
      </c>
      <c r="AA3452" s="3" t="s">
        <v>2</v>
      </c>
      <c r="AB3452" s="3" t="s">
        <v>2</v>
      </c>
      <c r="AC3452" s="3">
        <v>0.45</v>
      </c>
      <c r="AD3452" s="2" t="s">
        <v>202</v>
      </c>
      <c r="AE3452" s="1" t="e">
        <f>($P3452/$DF$4)/((($Q3452/$DG$4)^2)/($R3452/$DH$4))</f>
        <v>#VALUE!</v>
      </c>
      <c r="AF3452" s="1" t="e">
        <f>($P3452/$DI$4)/((($Q3452/$DJ$4)^2)/($R3452/$DK$4))</f>
        <v>#VALUE!</v>
      </c>
      <c r="AG3452" s="1" t="e">
        <f>($P3452/$DL$4)/((($Q3452/$DM$4)^2)/($R3452/$DN$4))</f>
        <v>#VALUE!</v>
      </c>
      <c r="AH3452" s="1" t="e">
        <f>($P3452/$DO$4)/((($Q3452/$DP$4)^2)/($R3452/$DQ$4))</f>
        <v>#VALUE!</v>
      </c>
      <c r="AI3452" t="s">
        <v>980</v>
      </c>
      <c r="AJ3452">
        <v>683</v>
      </c>
      <c r="AK3452" s="21">
        <v>-106.065066580162</v>
      </c>
      <c r="AL3452" s="21">
        <v>9.969209968386869E+36</v>
      </c>
      <c r="AM3452" s="21">
        <v>2.1404134780459301</v>
      </c>
      <c r="AN3452" s="21">
        <v>2.1404134780459301</v>
      </c>
      <c r="AO3452" s="21">
        <v>93.005875987021696</v>
      </c>
      <c r="AP3452" s="21">
        <v>93.005875987021696</v>
      </c>
      <c r="AQ3452" s="21">
        <v>39.442673786907697</v>
      </c>
      <c r="AR3452" s="21">
        <v>39.442673786907697</v>
      </c>
      <c r="AS3452" s="21">
        <v>22.531567781960099</v>
      </c>
      <c r="AT3452" s="21">
        <v>22.531567781960099</v>
      </c>
      <c r="AU3452" s="21">
        <v>5.4504612164381099</v>
      </c>
      <c r="AV3452" s="21">
        <v>5.4980304267929796</v>
      </c>
      <c r="AW3452" s="21">
        <v>71.611149161734303</v>
      </c>
      <c r="AX3452" s="21">
        <v>71.945014397225705</v>
      </c>
      <c r="AY3452" s="21">
        <v>236.835033426357</v>
      </c>
      <c r="AZ3452" s="21">
        <v>236.835033426357</v>
      </c>
      <c r="BA3452" s="21">
        <v>1.4055486330753399</v>
      </c>
      <c r="BB3452" s="21">
        <v>1.4055486330753399</v>
      </c>
      <c r="BC3452" s="21">
        <v>2.6243172975199801E-10</v>
      </c>
      <c r="BD3452"/>
      <c r="BE3452"/>
      <c r="BF3452"/>
      <c r="BG3452"/>
      <c r="BH3452"/>
      <c r="BI3452"/>
      <c r="BJ3452"/>
      <c r="BK3452"/>
      <c r="BL3452"/>
      <c r="BM3452"/>
      <c r="BN3452"/>
    </row>
    <row r="3453" spans="1:66" ht="25.2">
      <c r="A3453" s="4">
        <v>3451</v>
      </c>
      <c r="B3453" s="2" t="s">
        <v>979</v>
      </c>
      <c r="C3453" s="2" t="s">
        <v>978</v>
      </c>
      <c r="D3453" s="2" t="s">
        <v>401</v>
      </c>
      <c r="E3453" s="2" t="s">
        <v>368</v>
      </c>
      <c r="F3453" s="2" t="s">
        <v>367</v>
      </c>
      <c r="G3453" s="2" t="s">
        <v>403</v>
      </c>
      <c r="H3453" s="4">
        <v>31</v>
      </c>
      <c r="I3453" s="4">
        <v>10</v>
      </c>
      <c r="J3453" s="4">
        <v>2010</v>
      </c>
      <c r="K3453" s="3">
        <v>-22.787099999999999</v>
      </c>
      <c r="L3453" s="3">
        <v>17.354500000000002</v>
      </c>
      <c r="M3453" s="4">
        <v>3337</v>
      </c>
      <c r="N3453" s="3">
        <v>-11.15</v>
      </c>
      <c r="O3453" s="3" t="s">
        <v>2</v>
      </c>
      <c r="P3453" s="3" t="s">
        <v>2</v>
      </c>
      <c r="Q3453" s="3" t="s">
        <v>2</v>
      </c>
      <c r="R3453" s="3">
        <v>23.85</v>
      </c>
      <c r="S3453" s="3" t="s">
        <v>2</v>
      </c>
      <c r="T3453" s="3" t="s">
        <v>2</v>
      </c>
      <c r="U3453" s="3" t="s">
        <v>2</v>
      </c>
      <c r="V3453" s="3" t="s">
        <v>2</v>
      </c>
      <c r="W3453" s="3" t="s">
        <v>2</v>
      </c>
      <c r="X3453" s="3" t="s">
        <v>2</v>
      </c>
      <c r="Y3453" s="3" t="s">
        <v>2</v>
      </c>
      <c r="Z3453" s="3" t="s">
        <v>2</v>
      </c>
      <c r="AA3453" s="3" t="s">
        <v>2</v>
      </c>
      <c r="AB3453" s="3" t="s">
        <v>2</v>
      </c>
      <c r="AC3453" s="3">
        <v>0.45</v>
      </c>
      <c r="AD3453" s="2" t="s">
        <v>202</v>
      </c>
      <c r="AE3453" s="1" t="e">
        <f>($P3453/$DF$4)/((($Q3453/$DG$4)^2)/($R3453/$DH$4))</f>
        <v>#VALUE!</v>
      </c>
      <c r="AF3453" s="1" t="e">
        <f>($P3453/$DI$4)/((($Q3453/$DJ$4)^2)/($R3453/$DK$4))</f>
        <v>#VALUE!</v>
      </c>
      <c r="AG3453" s="1" t="e">
        <f>($P3453/$DL$4)/((($Q3453/$DM$4)^2)/($R3453/$DN$4))</f>
        <v>#VALUE!</v>
      </c>
      <c r="AH3453" s="1" t="e">
        <f>($P3453/$DO$4)/((($Q3453/$DP$4)^2)/($R3453/$DQ$4))</f>
        <v>#VALUE!</v>
      </c>
      <c r="AI3453" t="s">
        <v>980</v>
      </c>
      <c r="AJ3453">
        <v>683</v>
      </c>
      <c r="AK3453" s="21">
        <v>-108.33374569404999</v>
      </c>
      <c r="AL3453" s="21">
        <v>9.969209968386869E+36</v>
      </c>
      <c r="AM3453" s="21">
        <v>2.1267300358138401</v>
      </c>
      <c r="AN3453" s="21">
        <v>2.1267300358138401</v>
      </c>
      <c r="AO3453" s="21">
        <v>92.411136017759802</v>
      </c>
      <c r="AP3453" s="21">
        <v>92.411136017759802</v>
      </c>
      <c r="AQ3453" s="21">
        <v>42.188613811981398</v>
      </c>
      <c r="AR3453" s="21">
        <v>42.188613811981398</v>
      </c>
      <c r="AS3453" s="21">
        <v>22.280930905784</v>
      </c>
      <c r="AT3453" s="21">
        <v>22.280930905784</v>
      </c>
      <c r="AU3453" s="21">
        <v>5.4598318813370499</v>
      </c>
      <c r="AV3453" s="21">
        <v>5.4404813917002999</v>
      </c>
      <c r="AW3453" s="21">
        <v>71.841150051256506</v>
      </c>
      <c r="AX3453" s="21">
        <v>72.148135835182401</v>
      </c>
      <c r="AY3453" s="21">
        <v>237.24179224617799</v>
      </c>
      <c r="AZ3453" s="21">
        <v>237.24179224617799</v>
      </c>
      <c r="BA3453" s="21">
        <v>1.3969123458927699</v>
      </c>
      <c r="BB3453" s="21">
        <v>1.3969123458927699</v>
      </c>
      <c r="BC3453" s="21">
        <v>2.6243172975199801E-10</v>
      </c>
      <c r="BD3453"/>
      <c r="BE3453"/>
      <c r="BF3453"/>
      <c r="BG3453"/>
      <c r="BH3453"/>
      <c r="BI3453"/>
      <c r="BJ3453"/>
      <c r="BK3453"/>
      <c r="BL3453"/>
      <c r="BM3453"/>
      <c r="BN3453"/>
    </row>
    <row r="3454" spans="1:66" ht="25.2">
      <c r="A3454" s="4">
        <v>3452</v>
      </c>
      <c r="B3454" s="2" t="s">
        <v>979</v>
      </c>
      <c r="C3454" s="2" t="s">
        <v>978</v>
      </c>
      <c r="D3454" s="2" t="s">
        <v>401</v>
      </c>
      <c r="E3454" s="2" t="s">
        <v>368</v>
      </c>
      <c r="F3454" s="2" t="s">
        <v>367</v>
      </c>
      <c r="G3454" s="2" t="s">
        <v>400</v>
      </c>
      <c r="H3454" s="4">
        <v>2</v>
      </c>
      <c r="I3454" s="4">
        <v>11</v>
      </c>
      <c r="J3454" s="4">
        <v>2010</v>
      </c>
      <c r="K3454" s="3">
        <v>-24.4998</v>
      </c>
      <c r="L3454" s="3">
        <v>17.399799999999999</v>
      </c>
      <c r="M3454" s="4">
        <v>5</v>
      </c>
      <c r="N3454" s="3">
        <v>-11.36</v>
      </c>
      <c r="O3454" s="3" t="s">
        <v>2</v>
      </c>
      <c r="P3454" s="3" t="s">
        <v>2</v>
      </c>
      <c r="Q3454" s="3" t="s">
        <v>2</v>
      </c>
      <c r="R3454" s="3">
        <v>22.45</v>
      </c>
      <c r="S3454" s="3" t="s">
        <v>2</v>
      </c>
      <c r="T3454" s="3" t="s">
        <v>2</v>
      </c>
      <c r="U3454" s="3" t="s">
        <v>2</v>
      </c>
      <c r="V3454" s="3" t="s">
        <v>2</v>
      </c>
      <c r="W3454" s="3" t="s">
        <v>2</v>
      </c>
      <c r="X3454" s="3" t="s">
        <v>2</v>
      </c>
      <c r="Y3454" s="3" t="s">
        <v>2</v>
      </c>
      <c r="Z3454" s="3" t="s">
        <v>2</v>
      </c>
      <c r="AA3454" s="3" t="s">
        <v>2</v>
      </c>
      <c r="AB3454" s="3" t="s">
        <v>2</v>
      </c>
      <c r="AC3454" s="3">
        <v>0.45</v>
      </c>
      <c r="AD3454" s="2" t="s">
        <v>202</v>
      </c>
      <c r="AE3454" s="1" t="e">
        <f>($P3454/$DF$4)/((($Q3454/$DG$4)^2)/($R3454/$DH$4))</f>
        <v>#VALUE!</v>
      </c>
      <c r="AF3454" s="1" t="e">
        <f>($P3454/$DI$4)/((($Q3454/$DJ$4)^2)/($R3454/$DK$4))</f>
        <v>#VALUE!</v>
      </c>
      <c r="AG3454" s="1" t="e">
        <f>($P3454/$DL$4)/((($Q3454/$DM$4)^2)/($R3454/$DN$4))</f>
        <v>#VALUE!</v>
      </c>
      <c r="AH3454" s="1" t="e">
        <f>($P3454/$DO$4)/((($Q3454/$DP$4)^2)/($R3454/$DQ$4))</f>
        <v>#VALUE!</v>
      </c>
      <c r="AI3454" t="s">
        <v>365</v>
      </c>
      <c r="AJ3454">
        <v>684</v>
      </c>
      <c r="AK3454" s="21">
        <v>-52.385092344284097</v>
      </c>
      <c r="AL3454" s="21">
        <v>143.23458301544201</v>
      </c>
      <c r="AM3454" s="21">
        <v>-0.168548536635935</v>
      </c>
      <c r="AN3454" s="21">
        <v>-0.36842900959774899</v>
      </c>
      <c r="AO3454" s="21">
        <v>-7.34651969784509</v>
      </c>
      <c r="AP3454" s="21">
        <v>-16.066448662651201</v>
      </c>
      <c r="AQ3454" s="21">
        <v>0.83713697269558895</v>
      </c>
      <c r="AR3454" s="21">
        <v>0.77930457736831105</v>
      </c>
      <c r="AS3454" s="21">
        <v>0.363346563950181</v>
      </c>
      <c r="AT3454" s="21">
        <v>3.5625997420574998E-2</v>
      </c>
      <c r="AU3454" s="21">
        <v>4.9885650920867901</v>
      </c>
      <c r="AV3454" s="21">
        <v>4.9822479456663098</v>
      </c>
      <c r="AW3454" s="21">
        <v>103.495093946457</v>
      </c>
      <c r="AX3454" s="21">
        <v>108.024064264297</v>
      </c>
      <c r="AY3454" s="21">
        <v>217.43693282179899</v>
      </c>
      <c r="AZ3454" s="21">
        <v>217.259117161137</v>
      </c>
      <c r="BA3454" s="21">
        <v>0.147991052847356</v>
      </c>
      <c r="BB3454" s="21">
        <v>0.11540384638123199</v>
      </c>
      <c r="BC3454" s="21">
        <v>2.6827261235936498E-10</v>
      </c>
      <c r="BD3454"/>
      <c r="BE3454"/>
      <c r="BF3454"/>
      <c r="BG3454"/>
      <c r="BH3454"/>
      <c r="BI3454"/>
      <c r="BJ3454"/>
      <c r="BK3454"/>
      <c r="BL3454"/>
      <c r="BM3454"/>
      <c r="BN3454"/>
    </row>
    <row r="3455" spans="1:66" ht="25.2">
      <c r="A3455" s="4">
        <v>3453</v>
      </c>
      <c r="B3455" s="2" t="s">
        <v>979</v>
      </c>
      <c r="C3455" s="2" t="s">
        <v>978</v>
      </c>
      <c r="D3455" s="2" t="s">
        <v>401</v>
      </c>
      <c r="E3455" s="2" t="s">
        <v>368</v>
      </c>
      <c r="F3455" s="2" t="s">
        <v>367</v>
      </c>
      <c r="G3455" s="2" t="s">
        <v>400</v>
      </c>
      <c r="H3455" s="4">
        <v>2</v>
      </c>
      <c r="I3455" s="4">
        <v>11</v>
      </c>
      <c r="J3455" s="4">
        <v>2010</v>
      </c>
      <c r="K3455" s="3">
        <v>-24.4998</v>
      </c>
      <c r="L3455" s="3">
        <v>17.399799999999999</v>
      </c>
      <c r="M3455" s="4">
        <v>32</v>
      </c>
      <c r="N3455" s="3">
        <v>-10.94</v>
      </c>
      <c r="O3455" s="3" t="s">
        <v>2</v>
      </c>
      <c r="P3455" s="3" t="s">
        <v>2</v>
      </c>
      <c r="Q3455" s="3" t="s">
        <v>2</v>
      </c>
      <c r="R3455" s="3">
        <v>17.600000000000001</v>
      </c>
      <c r="S3455" s="3" t="s">
        <v>2</v>
      </c>
      <c r="T3455" s="3" t="s">
        <v>2</v>
      </c>
      <c r="U3455" s="3" t="s">
        <v>2</v>
      </c>
      <c r="V3455" s="3" t="s">
        <v>2</v>
      </c>
      <c r="W3455" s="3" t="s">
        <v>2</v>
      </c>
      <c r="X3455" s="3" t="s">
        <v>2</v>
      </c>
      <c r="Y3455" s="3" t="s">
        <v>2</v>
      </c>
      <c r="Z3455" s="3" t="s">
        <v>2</v>
      </c>
      <c r="AA3455" s="3" t="s">
        <v>2</v>
      </c>
      <c r="AB3455" s="3" t="s">
        <v>2</v>
      </c>
      <c r="AC3455" s="3">
        <v>0.45</v>
      </c>
      <c r="AD3455" s="2" t="s">
        <v>202</v>
      </c>
      <c r="AE3455" s="1" t="e">
        <f>($P3455/$DF$4)/((($Q3455/$DG$4)^2)/($R3455/$DH$4))</f>
        <v>#VALUE!</v>
      </c>
      <c r="AF3455" s="1" t="e">
        <f>($P3455/$DI$4)/((($Q3455/$DJ$4)^2)/($R3455/$DK$4))</f>
        <v>#VALUE!</v>
      </c>
      <c r="AG3455" s="1" t="e">
        <f>($P3455/$DL$4)/((($Q3455/$DM$4)^2)/($R3455/$DN$4))</f>
        <v>#VALUE!</v>
      </c>
      <c r="AH3455" s="1" t="e">
        <f>($P3455/$DO$4)/((($Q3455/$DP$4)^2)/($R3455/$DQ$4))</f>
        <v>#VALUE!</v>
      </c>
      <c r="AI3455" t="s">
        <v>365</v>
      </c>
      <c r="AJ3455">
        <v>684</v>
      </c>
      <c r="AK3455" s="21">
        <v>-54.013212836265602</v>
      </c>
      <c r="AL3455" s="21">
        <v>147.260206718445</v>
      </c>
      <c r="AM3455" s="21">
        <v>-5.1440468502463699E-2</v>
      </c>
      <c r="AN3455" s="21">
        <v>-0.34543432457651901</v>
      </c>
      <c r="AO3455" s="21">
        <v>-2.2417446406563202</v>
      </c>
      <c r="AP3455" s="21">
        <v>-15.0610608896699</v>
      </c>
      <c r="AQ3455" s="21">
        <v>0.84330354249477402</v>
      </c>
      <c r="AR3455" s="21">
        <v>1.69510118943453</v>
      </c>
      <c r="AS3455" s="21">
        <v>0.87981056693941395</v>
      </c>
      <c r="AT3455" s="21">
        <v>1.0549864198789001</v>
      </c>
      <c r="AU3455" s="21">
        <v>4.9273617868423498</v>
      </c>
      <c r="AV3455" s="21">
        <v>4.9538580975532502</v>
      </c>
      <c r="AW3455" s="21">
        <v>101.18309910965</v>
      </c>
      <c r="AX3455" s="21">
        <v>107.363073505402</v>
      </c>
      <c r="AY3455" s="21">
        <v>214.72534099372101</v>
      </c>
      <c r="AZ3455" s="21">
        <v>215.986983171193</v>
      </c>
      <c r="BA3455" s="21">
        <v>0.16347556699812399</v>
      </c>
      <c r="BB3455" s="21">
        <v>9.7915375055745296E-2</v>
      </c>
      <c r="BC3455" s="21">
        <v>2.6827261235936498E-10</v>
      </c>
      <c r="BD3455"/>
      <c r="BE3455"/>
      <c r="BF3455"/>
      <c r="BG3455"/>
      <c r="BH3455"/>
      <c r="BI3455"/>
      <c r="BJ3455"/>
      <c r="BK3455"/>
      <c r="BL3455"/>
      <c r="BM3455"/>
      <c r="BN3455"/>
    </row>
    <row r="3456" spans="1:66" ht="25.2">
      <c r="A3456" s="4">
        <v>3454</v>
      </c>
      <c r="B3456" s="2" t="s">
        <v>979</v>
      </c>
      <c r="C3456" s="2" t="s">
        <v>978</v>
      </c>
      <c r="D3456" s="2" t="s">
        <v>401</v>
      </c>
      <c r="E3456" s="2" t="s">
        <v>368</v>
      </c>
      <c r="F3456" s="2" t="s">
        <v>367</v>
      </c>
      <c r="G3456" s="2" t="s">
        <v>400</v>
      </c>
      <c r="H3456" s="4">
        <v>2</v>
      </c>
      <c r="I3456" s="4">
        <v>11</v>
      </c>
      <c r="J3456" s="4">
        <v>2010</v>
      </c>
      <c r="K3456" s="3">
        <v>-24.4998</v>
      </c>
      <c r="L3456" s="3">
        <v>17.399799999999999</v>
      </c>
      <c r="M3456" s="4">
        <v>50</v>
      </c>
      <c r="N3456" s="3">
        <v>-9.82</v>
      </c>
      <c r="O3456" s="3" t="s">
        <v>2</v>
      </c>
      <c r="P3456" s="3" t="s">
        <v>2</v>
      </c>
      <c r="Q3456" s="3" t="s">
        <v>2</v>
      </c>
      <c r="R3456" s="3">
        <v>14.4</v>
      </c>
      <c r="S3456" s="3" t="s">
        <v>2</v>
      </c>
      <c r="T3456" s="3" t="s">
        <v>2</v>
      </c>
      <c r="U3456" s="3" t="s">
        <v>2</v>
      </c>
      <c r="V3456" s="3" t="s">
        <v>2</v>
      </c>
      <c r="W3456" s="3" t="s">
        <v>2</v>
      </c>
      <c r="X3456" s="3" t="s">
        <v>2</v>
      </c>
      <c r="Y3456" s="3" t="s">
        <v>2</v>
      </c>
      <c r="Z3456" s="3" t="s">
        <v>2</v>
      </c>
      <c r="AA3456" s="3" t="s">
        <v>2</v>
      </c>
      <c r="AB3456" s="3" t="s">
        <v>2</v>
      </c>
      <c r="AC3456" s="3">
        <v>0.45</v>
      </c>
      <c r="AD3456" s="2" t="s">
        <v>202</v>
      </c>
      <c r="AE3456" s="1" t="e">
        <f>($P3456/$DF$4)/((($Q3456/$DG$4)^2)/($R3456/$DH$4))</f>
        <v>#VALUE!</v>
      </c>
      <c r="AF3456" s="1" t="e">
        <f>($P3456/$DI$4)/((($Q3456/$DJ$4)^2)/($R3456/$DK$4))</f>
        <v>#VALUE!</v>
      </c>
      <c r="AG3456" s="1" t="e">
        <f>($P3456/$DL$4)/((($Q3456/$DM$4)^2)/($R3456/$DN$4))</f>
        <v>#VALUE!</v>
      </c>
      <c r="AH3456" s="1" t="e">
        <f>($P3456/$DO$4)/((($Q3456/$DP$4)^2)/($R3456/$DQ$4))</f>
        <v>#VALUE!</v>
      </c>
      <c r="AI3456" t="s">
        <v>365</v>
      </c>
      <c r="AJ3456">
        <v>684</v>
      </c>
      <c r="AK3456" s="21">
        <v>-57.598453434838198</v>
      </c>
      <c r="AL3456" s="21">
        <v>149.143135270013</v>
      </c>
      <c r="AM3456" s="21">
        <v>0.34730398599815099</v>
      </c>
      <c r="AN3456" s="21">
        <v>-8.5124218873679394E-2</v>
      </c>
      <c r="AO3456" s="21">
        <v>15.126996977640699</v>
      </c>
      <c r="AP3456" s="21">
        <v>-3.7134797033471498</v>
      </c>
      <c r="AQ3456" s="21">
        <v>1.8752644955366899</v>
      </c>
      <c r="AR3456" s="21">
        <v>2.5931029698252699</v>
      </c>
      <c r="AS3456" s="21">
        <v>4.3660937243699998</v>
      </c>
      <c r="AT3456" s="21">
        <v>5.5554549390077597</v>
      </c>
      <c r="AU3456" s="21">
        <v>4.6493747621774704</v>
      </c>
      <c r="AV3456" s="21">
        <v>4.7498187652230301</v>
      </c>
      <c r="AW3456" s="21">
        <v>93.673559513092002</v>
      </c>
      <c r="AX3456" s="21">
        <v>102.104365320206</v>
      </c>
      <c r="AY3456" s="21">
        <v>202.528292183459</v>
      </c>
      <c r="AZ3456" s="21">
        <v>206.96181719763001</v>
      </c>
      <c r="BA3456" s="21">
        <v>0.362094260118902</v>
      </c>
      <c r="BB3456" s="21">
        <v>0.26229216865263899</v>
      </c>
      <c r="BC3456" s="21">
        <v>2.6827261235936498E-10</v>
      </c>
      <c r="BD3456"/>
      <c r="BE3456"/>
      <c r="BF3456"/>
      <c r="BG3456"/>
      <c r="BH3456"/>
      <c r="BI3456"/>
      <c r="BJ3456"/>
      <c r="BK3456"/>
      <c r="BL3456"/>
      <c r="BM3456"/>
      <c r="BN3456"/>
    </row>
    <row r="3457" spans="1:66" ht="25.2">
      <c r="A3457" s="4">
        <v>3455</v>
      </c>
      <c r="B3457" s="2" t="s">
        <v>979</v>
      </c>
      <c r="C3457" s="2" t="s">
        <v>978</v>
      </c>
      <c r="D3457" s="2" t="s">
        <v>401</v>
      </c>
      <c r="E3457" s="2" t="s">
        <v>368</v>
      </c>
      <c r="F3457" s="2" t="s">
        <v>367</v>
      </c>
      <c r="G3457" s="2" t="s">
        <v>400</v>
      </c>
      <c r="H3457" s="4">
        <v>2</v>
      </c>
      <c r="I3457" s="4">
        <v>11</v>
      </c>
      <c r="J3457" s="4">
        <v>2010</v>
      </c>
      <c r="K3457" s="3">
        <v>-24.4998</v>
      </c>
      <c r="L3457" s="3">
        <v>17.399799999999999</v>
      </c>
      <c r="M3457" s="4">
        <v>72</v>
      </c>
      <c r="N3457" s="3">
        <v>-9.8800000000000008</v>
      </c>
      <c r="O3457" s="3" t="s">
        <v>2</v>
      </c>
      <c r="P3457" s="3" t="s">
        <v>2</v>
      </c>
      <c r="Q3457" s="3" t="s">
        <v>2</v>
      </c>
      <c r="R3457" s="3">
        <v>14.65</v>
      </c>
      <c r="S3457" s="3" t="s">
        <v>2</v>
      </c>
      <c r="T3457" s="3" t="s">
        <v>2</v>
      </c>
      <c r="U3457" s="3" t="s">
        <v>2</v>
      </c>
      <c r="V3457" s="3" t="s">
        <v>2</v>
      </c>
      <c r="W3457" s="3" t="s">
        <v>2</v>
      </c>
      <c r="X3457" s="3" t="s">
        <v>2</v>
      </c>
      <c r="Y3457" s="3" t="s">
        <v>2</v>
      </c>
      <c r="Z3457" s="3" t="s">
        <v>2</v>
      </c>
      <c r="AA3457" s="3" t="s">
        <v>2</v>
      </c>
      <c r="AB3457" s="3" t="s">
        <v>2</v>
      </c>
      <c r="AC3457" s="3">
        <v>0.45</v>
      </c>
      <c r="AD3457" s="2" t="s">
        <v>202</v>
      </c>
      <c r="AE3457" s="1" t="e">
        <f>($P3457/$DF$4)/((($Q3457/$DG$4)^2)/($R3457/$DH$4))</f>
        <v>#VALUE!</v>
      </c>
      <c r="AF3457" s="1" t="e">
        <f>($P3457/$DI$4)/((($Q3457/$DJ$4)^2)/($R3457/$DK$4))</f>
        <v>#VALUE!</v>
      </c>
      <c r="AG3457" s="1" t="e">
        <f>($P3457/$DL$4)/((($Q3457/$DM$4)^2)/($R3457/$DN$4))</f>
        <v>#VALUE!</v>
      </c>
      <c r="AH3457" s="1" t="e">
        <f>($P3457/$DO$4)/((($Q3457/$DP$4)^2)/($R3457/$DQ$4))</f>
        <v>#VALUE!</v>
      </c>
      <c r="AI3457" t="s">
        <v>365</v>
      </c>
      <c r="AJ3457">
        <v>684</v>
      </c>
      <c r="AK3457" s="21">
        <v>-61.835385168075597</v>
      </c>
      <c r="AL3457" s="21">
        <v>151.26256446685801</v>
      </c>
      <c r="AM3457" s="21">
        <v>1.1429073202610001</v>
      </c>
      <c r="AN3457" s="21">
        <v>1.11486074528657</v>
      </c>
      <c r="AO3457" s="21">
        <v>49.757397443510399</v>
      </c>
      <c r="AP3457" s="21">
        <v>48.5327073016783</v>
      </c>
      <c r="AQ3457" s="21">
        <v>3.3427469114661199</v>
      </c>
      <c r="AR3457" s="21">
        <v>3.0718092964887602</v>
      </c>
      <c r="AS3457" s="21">
        <v>9.3352364242076895</v>
      </c>
      <c r="AT3457" s="21">
        <v>11.997982926607101</v>
      </c>
      <c r="AU3457" s="21">
        <v>3.9948023965358699</v>
      </c>
      <c r="AV3457" s="21">
        <v>4.0390852205753296</v>
      </c>
      <c r="AW3457" s="21">
        <v>78.836459188461305</v>
      </c>
      <c r="AX3457" s="21">
        <v>78.826953151702895</v>
      </c>
      <c r="AY3457" s="21">
        <v>173.92506421738901</v>
      </c>
      <c r="AZ3457" s="21">
        <v>175.846152674243</v>
      </c>
      <c r="BA3457" s="21">
        <v>0.65375194247067003</v>
      </c>
      <c r="BB3457" s="21">
        <v>0.454460876606405</v>
      </c>
      <c r="BC3457" s="21">
        <v>2.6827261235936498E-10</v>
      </c>
      <c r="BD3457"/>
      <c r="BE3457"/>
      <c r="BF3457"/>
      <c r="BG3457"/>
      <c r="BH3457"/>
      <c r="BI3457"/>
      <c r="BJ3457"/>
      <c r="BK3457"/>
      <c r="BL3457"/>
      <c r="BM3457"/>
      <c r="BN3457"/>
    </row>
    <row r="3458" spans="1:66" ht="25.2">
      <c r="A3458" s="4">
        <v>3456</v>
      </c>
      <c r="B3458" s="2" t="s">
        <v>979</v>
      </c>
      <c r="C3458" s="2" t="s">
        <v>978</v>
      </c>
      <c r="D3458" s="2" t="s">
        <v>401</v>
      </c>
      <c r="E3458" s="2" t="s">
        <v>368</v>
      </c>
      <c r="F3458" s="2" t="s">
        <v>367</v>
      </c>
      <c r="G3458" s="2" t="s">
        <v>400</v>
      </c>
      <c r="H3458" s="4">
        <v>2</v>
      </c>
      <c r="I3458" s="4">
        <v>11</v>
      </c>
      <c r="J3458" s="4">
        <v>2010</v>
      </c>
      <c r="K3458" s="3">
        <v>-24.4998</v>
      </c>
      <c r="L3458" s="3">
        <v>17.399799999999999</v>
      </c>
      <c r="M3458" s="4">
        <v>92</v>
      </c>
      <c r="N3458" s="3">
        <v>-10.199999999999999</v>
      </c>
      <c r="O3458" s="3" t="s">
        <v>2</v>
      </c>
      <c r="P3458" s="3" t="s">
        <v>2</v>
      </c>
      <c r="Q3458" s="3" t="s">
        <v>2</v>
      </c>
      <c r="R3458" s="3">
        <v>15.01</v>
      </c>
      <c r="S3458" s="3" t="s">
        <v>2</v>
      </c>
      <c r="T3458" s="3" t="s">
        <v>2</v>
      </c>
      <c r="U3458" s="3" t="s">
        <v>2</v>
      </c>
      <c r="V3458" s="3" t="s">
        <v>2</v>
      </c>
      <c r="W3458" s="3" t="s">
        <v>2</v>
      </c>
      <c r="X3458" s="3" t="s">
        <v>2</v>
      </c>
      <c r="Y3458" s="3" t="s">
        <v>2</v>
      </c>
      <c r="Z3458" s="3" t="s">
        <v>2</v>
      </c>
      <c r="AA3458" s="3" t="s">
        <v>2</v>
      </c>
      <c r="AB3458" s="3" t="s">
        <v>2</v>
      </c>
      <c r="AC3458" s="3">
        <v>0.45</v>
      </c>
      <c r="AD3458" s="2" t="s">
        <v>202</v>
      </c>
      <c r="AE3458" s="1" t="e">
        <f>($P3458/$DF$4)/((($Q3458/$DG$4)^2)/($R3458/$DH$4))</f>
        <v>#VALUE!</v>
      </c>
      <c r="AF3458" s="1" t="e">
        <f>($P3458/$DI$4)/((($Q3458/$DJ$4)^2)/($R3458/$DK$4))</f>
        <v>#VALUE!</v>
      </c>
      <c r="AG3458" s="1" t="e">
        <f>($P3458/$DL$4)/((($Q3458/$DM$4)^2)/($R3458/$DN$4))</f>
        <v>#VALUE!</v>
      </c>
      <c r="AH3458" s="1" t="e">
        <f>($P3458/$DO$4)/((($Q3458/$DP$4)^2)/($R3458/$DQ$4))</f>
        <v>#VALUE!</v>
      </c>
      <c r="AI3458" t="s">
        <v>365</v>
      </c>
      <c r="AJ3458">
        <v>684</v>
      </c>
      <c r="AK3458" s="21">
        <v>-63.056323658370999</v>
      </c>
      <c r="AL3458" s="21">
        <v>151.06072875824</v>
      </c>
      <c r="AM3458" s="21">
        <v>1.8677922074794799</v>
      </c>
      <c r="AN3458" s="21">
        <v>1.7596584753990201</v>
      </c>
      <c r="AO3458" s="21">
        <v>81.292205557357505</v>
      </c>
      <c r="AP3458" s="21">
        <v>76.579856928060096</v>
      </c>
      <c r="AQ3458" s="21">
        <v>4.9292528104782098</v>
      </c>
      <c r="AR3458" s="21">
        <v>4.1146134263277103</v>
      </c>
      <c r="AS3458" s="21">
        <v>12.627138277053801</v>
      </c>
      <c r="AT3458" s="21">
        <v>13.8007455487251</v>
      </c>
      <c r="AU3458" s="21">
        <v>3.3859416581392301</v>
      </c>
      <c r="AV3458" s="21">
        <v>3.5297404098510698</v>
      </c>
      <c r="AW3458" s="21">
        <v>65.791855701446494</v>
      </c>
      <c r="AX3458" s="21">
        <v>67.783135372161894</v>
      </c>
      <c r="AY3458" s="21">
        <v>147.37175698332101</v>
      </c>
      <c r="AZ3458" s="21">
        <v>153.61861314589601</v>
      </c>
      <c r="BA3458" s="21">
        <v>0.85282266923785199</v>
      </c>
      <c r="BB3458" s="21">
        <v>0.59865722702443702</v>
      </c>
      <c r="BC3458" s="21">
        <v>2.6827261235936498E-10</v>
      </c>
      <c r="BD3458"/>
      <c r="BE3458"/>
      <c r="BF3458"/>
      <c r="BG3458"/>
      <c r="BH3458"/>
      <c r="BI3458"/>
      <c r="BJ3458"/>
      <c r="BK3458"/>
      <c r="BL3458"/>
      <c r="BM3458"/>
      <c r="BN3458"/>
    </row>
    <row r="3459" spans="1:66" ht="25.2">
      <c r="A3459" s="4">
        <v>3457</v>
      </c>
      <c r="B3459" s="2" t="s">
        <v>979</v>
      </c>
      <c r="C3459" s="2" t="s">
        <v>978</v>
      </c>
      <c r="D3459" s="2" t="s">
        <v>401</v>
      </c>
      <c r="E3459" s="2" t="s">
        <v>368</v>
      </c>
      <c r="F3459" s="2" t="s">
        <v>367</v>
      </c>
      <c r="G3459" s="2" t="s">
        <v>400</v>
      </c>
      <c r="H3459" s="4">
        <v>2</v>
      </c>
      <c r="I3459" s="4">
        <v>11</v>
      </c>
      <c r="J3459" s="4">
        <v>2010</v>
      </c>
      <c r="K3459" s="3">
        <v>-24.4998</v>
      </c>
      <c r="L3459" s="3">
        <v>17.399799999999999</v>
      </c>
      <c r="M3459" s="4">
        <v>137</v>
      </c>
      <c r="N3459" s="3">
        <v>-9.51</v>
      </c>
      <c r="O3459" s="3" t="s">
        <v>2</v>
      </c>
      <c r="P3459" s="3" t="s">
        <v>2</v>
      </c>
      <c r="Q3459" s="3" t="s">
        <v>2</v>
      </c>
      <c r="R3459" s="3">
        <v>18.420000000000002</v>
      </c>
      <c r="S3459" s="3" t="s">
        <v>2</v>
      </c>
      <c r="T3459" s="3" t="s">
        <v>2</v>
      </c>
      <c r="U3459" s="3" t="s">
        <v>2</v>
      </c>
      <c r="V3459" s="3" t="s">
        <v>2</v>
      </c>
      <c r="W3459" s="3" t="s">
        <v>2</v>
      </c>
      <c r="X3459" s="3" t="s">
        <v>2</v>
      </c>
      <c r="Y3459" s="3" t="s">
        <v>2</v>
      </c>
      <c r="Z3459" s="3" t="s">
        <v>2</v>
      </c>
      <c r="AA3459" s="3" t="s">
        <v>2</v>
      </c>
      <c r="AB3459" s="3" t="s">
        <v>2</v>
      </c>
      <c r="AC3459" s="3">
        <v>0.45</v>
      </c>
      <c r="AD3459" s="2" t="s">
        <v>202</v>
      </c>
      <c r="AE3459" s="1" t="e">
        <f>($P3459/$DF$4)/((($Q3459/$DG$4)^2)/($R3459/$DH$4))</f>
        <v>#VALUE!</v>
      </c>
      <c r="AF3459" s="1" t="e">
        <f>($P3459/$DI$4)/((($Q3459/$DJ$4)^2)/($R3459/$DK$4))</f>
        <v>#VALUE!</v>
      </c>
      <c r="AG3459" s="1" t="e">
        <f>($P3459/$DL$4)/((($Q3459/$DM$4)^2)/($R3459/$DN$4))</f>
        <v>#VALUE!</v>
      </c>
      <c r="AH3459" s="1" t="e">
        <f>($P3459/$DO$4)/((($Q3459/$DP$4)^2)/($R3459/$DQ$4))</f>
        <v>#VALUE!</v>
      </c>
      <c r="AI3459" t="s">
        <v>365</v>
      </c>
      <c r="AJ3459">
        <v>684</v>
      </c>
      <c r="AK3459" s="21">
        <v>-63.080106995010397</v>
      </c>
      <c r="AL3459" s="21">
        <v>141.79086302642801</v>
      </c>
      <c r="AM3459" s="21">
        <v>2.71143583681584</v>
      </c>
      <c r="AN3459" s="21">
        <v>2.5168533324718498</v>
      </c>
      <c r="AO3459" s="21">
        <v>117.971547254687</v>
      </c>
      <c r="AP3459" s="21">
        <v>109.500633221472</v>
      </c>
      <c r="AQ3459" s="21">
        <v>6.0104802352428504</v>
      </c>
      <c r="AR3459" s="21">
        <v>5.0641366778135302</v>
      </c>
      <c r="AS3459" s="21">
        <v>18.719350616741199</v>
      </c>
      <c r="AT3459" s="21">
        <v>19.345317213439898</v>
      </c>
      <c r="AU3459" s="21">
        <v>2.8255349533557901</v>
      </c>
      <c r="AV3459" s="21">
        <v>2.9614456294059699</v>
      </c>
      <c r="AW3459" s="21">
        <v>51.796162424469003</v>
      </c>
      <c r="AX3459" s="21">
        <v>55.161310313797003</v>
      </c>
      <c r="AY3459" s="21">
        <v>122.938313365624</v>
      </c>
      <c r="AZ3459" s="21">
        <v>128.84528475662799</v>
      </c>
      <c r="BA3459" s="21">
        <v>1.0861596423924</v>
      </c>
      <c r="BB3459" s="21">
        <v>0.99182328669428799</v>
      </c>
      <c r="BC3459" s="21">
        <v>2.6827261235936498E-10</v>
      </c>
      <c r="BD3459"/>
      <c r="BE3459"/>
      <c r="BF3459"/>
      <c r="BG3459"/>
      <c r="BH3459"/>
      <c r="BI3459"/>
      <c r="BJ3459"/>
      <c r="BK3459"/>
      <c r="BL3459"/>
      <c r="BM3459"/>
      <c r="BN3459"/>
    </row>
    <row r="3460" spans="1:66" ht="25.2">
      <c r="A3460" s="4">
        <v>3458</v>
      </c>
      <c r="B3460" s="2" t="s">
        <v>979</v>
      </c>
      <c r="C3460" s="2" t="s">
        <v>978</v>
      </c>
      <c r="D3460" s="2" t="s">
        <v>401</v>
      </c>
      <c r="E3460" s="2" t="s">
        <v>368</v>
      </c>
      <c r="F3460" s="2" t="s">
        <v>367</v>
      </c>
      <c r="G3460" s="2" t="s">
        <v>400</v>
      </c>
      <c r="H3460" s="4">
        <v>2</v>
      </c>
      <c r="I3460" s="4">
        <v>11</v>
      </c>
      <c r="J3460" s="4">
        <v>2010</v>
      </c>
      <c r="K3460" s="3">
        <v>-24.4998</v>
      </c>
      <c r="L3460" s="3">
        <v>17.399799999999999</v>
      </c>
      <c r="M3460" s="4">
        <v>185</v>
      </c>
      <c r="N3460" s="3">
        <v>-10.34</v>
      </c>
      <c r="O3460" s="3" t="s">
        <v>2</v>
      </c>
      <c r="P3460" s="3" t="s">
        <v>2</v>
      </c>
      <c r="Q3460" s="3" t="s">
        <v>2</v>
      </c>
      <c r="R3460" s="3">
        <v>20.28</v>
      </c>
      <c r="S3460" s="3" t="s">
        <v>2</v>
      </c>
      <c r="T3460" s="3" t="s">
        <v>2</v>
      </c>
      <c r="U3460" s="3" t="s">
        <v>2</v>
      </c>
      <c r="V3460" s="3" t="s">
        <v>2</v>
      </c>
      <c r="W3460" s="3" t="s">
        <v>2</v>
      </c>
      <c r="X3460" s="3" t="s">
        <v>2</v>
      </c>
      <c r="Y3460" s="3" t="s">
        <v>2</v>
      </c>
      <c r="Z3460" s="3" t="s">
        <v>2</v>
      </c>
      <c r="AA3460" s="3" t="s">
        <v>2</v>
      </c>
      <c r="AB3460" s="3" t="s">
        <v>2</v>
      </c>
      <c r="AC3460" s="3">
        <v>0.45</v>
      </c>
      <c r="AD3460" s="2" t="s">
        <v>202</v>
      </c>
      <c r="AE3460" s="1" t="e">
        <f>($P3460/$DF$4)/((($Q3460/$DG$4)^2)/($R3460/$DH$4))</f>
        <v>#VALUE!</v>
      </c>
      <c r="AF3460" s="1" t="e">
        <f>($P3460/$DI$4)/((($Q3460/$DJ$4)^2)/($R3460/$DK$4))</f>
        <v>#VALUE!</v>
      </c>
      <c r="AG3460" s="1" t="e">
        <f>($P3460/$DL$4)/((($Q3460/$DM$4)^2)/($R3460/$DN$4))</f>
        <v>#VALUE!</v>
      </c>
      <c r="AH3460" s="1" t="e">
        <f>($P3460/$DO$4)/((($Q3460/$DP$4)^2)/($R3460/$DQ$4))</f>
        <v>#VALUE!</v>
      </c>
      <c r="AI3460" t="s">
        <v>365</v>
      </c>
      <c r="AJ3460">
        <v>684</v>
      </c>
      <c r="AK3460" s="21">
        <v>-66.047455672264107</v>
      </c>
      <c r="AL3460" s="21">
        <v>124.229132852554</v>
      </c>
      <c r="AM3460" s="21">
        <v>3.23512939715385</v>
      </c>
      <c r="AN3460" s="21">
        <v>2.94201097142696</v>
      </c>
      <c r="AO3460" s="21">
        <v>140.73236939240499</v>
      </c>
      <c r="AP3460" s="21">
        <v>127.97928479295</v>
      </c>
      <c r="AQ3460" s="21">
        <v>7.7168177175521802</v>
      </c>
      <c r="AR3460" s="21">
        <v>7.03873712301254</v>
      </c>
      <c r="AS3460" s="21">
        <v>22.526891111373899</v>
      </c>
      <c r="AT3460" s="21">
        <v>23.3118541030884</v>
      </c>
      <c r="AU3460" s="21">
        <v>2.5149715781211799</v>
      </c>
      <c r="AV3460" s="21">
        <v>2.69414274823666</v>
      </c>
      <c r="AW3460" s="21">
        <v>43.840411079406699</v>
      </c>
      <c r="AX3460" s="21">
        <v>48.993419010162299</v>
      </c>
      <c r="AY3460" s="21">
        <v>109.405304404679</v>
      </c>
      <c r="AZ3460" s="21">
        <v>117.197771743285</v>
      </c>
      <c r="BA3460" s="21">
        <v>1.3096680117845501</v>
      </c>
      <c r="BB3460" s="21">
        <v>1.2693935157954701</v>
      </c>
      <c r="BC3460" s="21">
        <v>2.6827261235936498E-10</v>
      </c>
      <c r="BD3460"/>
      <c r="BE3460"/>
      <c r="BF3460"/>
      <c r="BG3460"/>
      <c r="BH3460"/>
      <c r="BI3460"/>
      <c r="BJ3460"/>
      <c r="BK3460"/>
      <c r="BL3460"/>
      <c r="BM3460"/>
      <c r="BN3460"/>
    </row>
    <row r="3461" spans="1:66" ht="25.2">
      <c r="A3461" s="4">
        <v>3459</v>
      </c>
      <c r="B3461" s="2" t="s">
        <v>979</v>
      </c>
      <c r="C3461" s="2" t="s">
        <v>978</v>
      </c>
      <c r="D3461" s="2" t="s">
        <v>401</v>
      </c>
      <c r="E3461" s="2" t="s">
        <v>368</v>
      </c>
      <c r="F3461" s="2" t="s">
        <v>367</v>
      </c>
      <c r="G3461" s="2" t="s">
        <v>400</v>
      </c>
      <c r="H3461" s="4">
        <v>2</v>
      </c>
      <c r="I3461" s="4">
        <v>11</v>
      </c>
      <c r="J3461" s="4">
        <v>2010</v>
      </c>
      <c r="K3461" s="3">
        <v>-24.4998</v>
      </c>
      <c r="L3461" s="3">
        <v>17.399799999999999</v>
      </c>
      <c r="M3461" s="4">
        <v>235</v>
      </c>
      <c r="N3461" s="3">
        <v>-11.11</v>
      </c>
      <c r="O3461" s="3" t="s">
        <v>2</v>
      </c>
      <c r="P3461" s="3" t="s">
        <v>2</v>
      </c>
      <c r="Q3461" s="3" t="s">
        <v>2</v>
      </c>
      <c r="R3461" s="3">
        <v>20.8</v>
      </c>
      <c r="S3461" s="3" t="s">
        <v>2</v>
      </c>
      <c r="T3461" s="3" t="s">
        <v>2</v>
      </c>
      <c r="U3461" s="3" t="s">
        <v>2</v>
      </c>
      <c r="V3461" s="3" t="s">
        <v>2</v>
      </c>
      <c r="W3461" s="3" t="s">
        <v>2</v>
      </c>
      <c r="X3461" s="3" t="s">
        <v>2</v>
      </c>
      <c r="Y3461" s="3" t="s">
        <v>2</v>
      </c>
      <c r="Z3461" s="3" t="s">
        <v>2</v>
      </c>
      <c r="AA3461" s="3" t="s">
        <v>2</v>
      </c>
      <c r="AB3461" s="3" t="s">
        <v>2</v>
      </c>
      <c r="AC3461" s="3">
        <v>0.45</v>
      </c>
      <c r="AD3461" s="2" t="s">
        <v>202</v>
      </c>
      <c r="AE3461" s="1" t="e">
        <f>($P3461/$DF$4)/((($Q3461/$DG$4)^2)/($R3461/$DH$4))</f>
        <v>#VALUE!</v>
      </c>
      <c r="AF3461" s="1" t="e">
        <f>($P3461/$DI$4)/((($Q3461/$DJ$4)^2)/($R3461/$DK$4))</f>
        <v>#VALUE!</v>
      </c>
      <c r="AG3461" s="1" t="e">
        <f>($P3461/$DL$4)/((($Q3461/$DM$4)^2)/($R3461/$DN$4))</f>
        <v>#VALUE!</v>
      </c>
      <c r="AH3461" s="1" t="e">
        <f>($P3461/$DO$4)/((($Q3461/$DP$4)^2)/($R3461/$DQ$4))</f>
        <v>#VALUE!</v>
      </c>
      <c r="AI3461" t="s">
        <v>365</v>
      </c>
      <c r="AJ3461">
        <v>684</v>
      </c>
      <c r="AK3461" s="21">
        <v>-69.140545160293598</v>
      </c>
      <c r="AL3461" s="21">
        <v>104.467658845901</v>
      </c>
      <c r="AM3461" s="21">
        <v>3.6394466806650199</v>
      </c>
      <c r="AN3461" s="21">
        <v>3.3936161210537001</v>
      </c>
      <c r="AO3461" s="21">
        <v>158.30366516691001</v>
      </c>
      <c r="AP3461" s="21">
        <v>147.60889632497401</v>
      </c>
      <c r="AQ3461" s="21">
        <v>8.9352602376937895</v>
      </c>
      <c r="AR3461" s="21">
        <v>7.3881571846008303</v>
      </c>
      <c r="AS3461" s="21">
        <v>23.758073948860201</v>
      </c>
      <c r="AT3461" s="21">
        <v>24.676200471878101</v>
      </c>
      <c r="AU3461" s="21">
        <v>2.2422800722718201</v>
      </c>
      <c r="AV3461" s="21">
        <v>2.4516914327740702</v>
      </c>
      <c r="AW3461" s="21">
        <v>38.118983353614802</v>
      </c>
      <c r="AX3461" s="21">
        <v>42.389356510162401</v>
      </c>
      <c r="AY3461" s="21">
        <v>97.532052426134797</v>
      </c>
      <c r="AZ3461" s="21">
        <v>106.639330517658</v>
      </c>
      <c r="BA3461" s="21">
        <v>1.4465737666487699</v>
      </c>
      <c r="BB3461" s="21">
        <v>1.35354426896572</v>
      </c>
      <c r="BC3461" s="21">
        <v>2.6827261235936498E-10</v>
      </c>
      <c r="BD3461"/>
      <c r="BE3461"/>
      <c r="BF3461"/>
      <c r="BG3461"/>
      <c r="BH3461"/>
      <c r="BI3461"/>
      <c r="BJ3461"/>
      <c r="BK3461"/>
      <c r="BL3461"/>
      <c r="BM3461"/>
      <c r="BN3461"/>
    </row>
    <row r="3462" spans="1:66" ht="25.2">
      <c r="A3462" s="4">
        <v>3460</v>
      </c>
      <c r="B3462" s="2" t="s">
        <v>979</v>
      </c>
      <c r="C3462" s="2" t="s">
        <v>978</v>
      </c>
      <c r="D3462" s="2" t="s">
        <v>401</v>
      </c>
      <c r="E3462" s="2" t="s">
        <v>368</v>
      </c>
      <c r="F3462" s="2" t="s">
        <v>367</v>
      </c>
      <c r="G3462" s="2" t="s">
        <v>400</v>
      </c>
      <c r="H3462" s="4">
        <v>2</v>
      </c>
      <c r="I3462" s="4">
        <v>11</v>
      </c>
      <c r="J3462" s="4">
        <v>2010</v>
      </c>
      <c r="K3462" s="3">
        <v>-24.4998</v>
      </c>
      <c r="L3462" s="3">
        <v>17.399799999999999</v>
      </c>
      <c r="M3462" s="4">
        <v>285</v>
      </c>
      <c r="N3462" s="3">
        <v>-11.36</v>
      </c>
      <c r="O3462" s="3" t="s">
        <v>2</v>
      </c>
      <c r="P3462" s="3" t="s">
        <v>2</v>
      </c>
      <c r="Q3462" s="3" t="s">
        <v>2</v>
      </c>
      <c r="R3462" s="3">
        <v>22.32</v>
      </c>
      <c r="S3462" s="3" t="s">
        <v>2</v>
      </c>
      <c r="T3462" s="3" t="s">
        <v>2</v>
      </c>
      <c r="U3462" s="3" t="s">
        <v>2</v>
      </c>
      <c r="V3462" s="3" t="s">
        <v>2</v>
      </c>
      <c r="W3462" s="3" t="s">
        <v>2</v>
      </c>
      <c r="X3462" s="3" t="s">
        <v>2</v>
      </c>
      <c r="Y3462" s="3" t="s">
        <v>2</v>
      </c>
      <c r="Z3462" s="3" t="s">
        <v>2</v>
      </c>
      <c r="AA3462" s="3" t="s">
        <v>2</v>
      </c>
      <c r="AB3462" s="3" t="s">
        <v>2</v>
      </c>
      <c r="AC3462" s="3">
        <v>0.45</v>
      </c>
      <c r="AD3462" s="2" t="s">
        <v>202</v>
      </c>
      <c r="AE3462" s="1" t="e">
        <f>($P3462/$DF$4)/((($Q3462/$DG$4)^2)/($R3462/$DH$4))</f>
        <v>#VALUE!</v>
      </c>
      <c r="AF3462" s="1" t="e">
        <f>($P3462/$DI$4)/((($Q3462/$DJ$4)^2)/($R3462/$DK$4))</f>
        <v>#VALUE!</v>
      </c>
      <c r="AG3462" s="1" t="e">
        <f>($P3462/$DL$4)/((($Q3462/$DM$4)^2)/($R3462/$DN$4))</f>
        <v>#VALUE!</v>
      </c>
      <c r="AH3462" s="1" t="e">
        <f>($P3462/$DO$4)/((($Q3462/$DP$4)^2)/($R3462/$DQ$4))</f>
        <v>#VALUE!</v>
      </c>
      <c r="AI3462" t="s">
        <v>365</v>
      </c>
      <c r="AJ3462">
        <v>684</v>
      </c>
      <c r="AK3462" s="21">
        <v>-70.941927780151403</v>
      </c>
      <c r="AL3462" s="21">
        <v>87.301162031173703</v>
      </c>
      <c r="AM3462" s="21">
        <v>3.95220915126801</v>
      </c>
      <c r="AN3462" s="21">
        <v>3.7752345336675699</v>
      </c>
      <c r="AO3462" s="21">
        <v>171.89525747733501</v>
      </c>
      <c r="AP3462" s="21">
        <v>164.197458505154</v>
      </c>
      <c r="AQ3462" s="21">
        <v>9.9568050682544698</v>
      </c>
      <c r="AR3462" s="21">
        <v>8.6379632134437596</v>
      </c>
      <c r="AS3462" s="21">
        <v>26.204323249816898</v>
      </c>
      <c r="AT3462" s="21">
        <v>26.491962097167999</v>
      </c>
      <c r="AU3462" s="21">
        <v>2.0416932551264799</v>
      </c>
      <c r="AV3462" s="21">
        <v>2.2941122207045601</v>
      </c>
      <c r="AW3462" s="21">
        <v>33.947756123542803</v>
      </c>
      <c r="AX3462" s="21">
        <v>37.2547548942566</v>
      </c>
      <c r="AY3462" s="21">
        <v>88.800563002335707</v>
      </c>
      <c r="AZ3462" s="21">
        <v>99.778852724159293</v>
      </c>
      <c r="BA3462" s="21">
        <v>1.5158528482317899</v>
      </c>
      <c r="BB3462" s="21">
        <v>1.4749278984665899</v>
      </c>
      <c r="BC3462" s="21">
        <v>2.6827261235936498E-10</v>
      </c>
      <c r="BD3462"/>
      <c r="BE3462"/>
      <c r="BF3462"/>
      <c r="BG3462"/>
      <c r="BH3462"/>
      <c r="BI3462"/>
      <c r="BJ3462"/>
      <c r="BK3462"/>
      <c r="BL3462"/>
      <c r="BM3462"/>
      <c r="BN3462"/>
    </row>
    <row r="3463" spans="1:66" ht="25.2">
      <c r="A3463" s="4">
        <v>3461</v>
      </c>
      <c r="B3463" s="2" t="s">
        <v>979</v>
      </c>
      <c r="C3463" s="2" t="s">
        <v>978</v>
      </c>
      <c r="D3463" s="2" t="s">
        <v>401</v>
      </c>
      <c r="E3463" s="2" t="s">
        <v>368</v>
      </c>
      <c r="F3463" s="2" t="s">
        <v>367</v>
      </c>
      <c r="G3463" s="2" t="s">
        <v>400</v>
      </c>
      <c r="H3463" s="4">
        <v>2</v>
      </c>
      <c r="I3463" s="4">
        <v>11</v>
      </c>
      <c r="J3463" s="4">
        <v>2010</v>
      </c>
      <c r="K3463" s="3">
        <v>-24.4998</v>
      </c>
      <c r="L3463" s="3">
        <v>17.399799999999999</v>
      </c>
      <c r="M3463" s="4">
        <v>349</v>
      </c>
      <c r="N3463" s="3">
        <v>-11.44</v>
      </c>
      <c r="O3463" s="3" t="s">
        <v>2</v>
      </c>
      <c r="P3463" s="3" t="s">
        <v>2</v>
      </c>
      <c r="Q3463" s="3" t="s">
        <v>2</v>
      </c>
      <c r="R3463" s="3">
        <v>22.35</v>
      </c>
      <c r="S3463" s="3" t="s">
        <v>2</v>
      </c>
      <c r="T3463" s="3" t="s">
        <v>2</v>
      </c>
      <c r="U3463" s="3" t="s">
        <v>2</v>
      </c>
      <c r="V3463" s="3" t="s">
        <v>2</v>
      </c>
      <c r="W3463" s="3" t="s">
        <v>2</v>
      </c>
      <c r="X3463" s="3" t="s">
        <v>2</v>
      </c>
      <c r="Y3463" s="3" t="s">
        <v>2</v>
      </c>
      <c r="Z3463" s="3" t="s">
        <v>2</v>
      </c>
      <c r="AA3463" s="3" t="s">
        <v>2</v>
      </c>
      <c r="AB3463" s="3" t="s">
        <v>2</v>
      </c>
      <c r="AC3463" s="3">
        <v>0.45</v>
      </c>
      <c r="AD3463" s="2" t="s">
        <v>202</v>
      </c>
      <c r="AE3463" s="1" t="e">
        <f>($P3463/$DF$4)/((($Q3463/$DG$4)^2)/($R3463/$DH$4))</f>
        <v>#VALUE!</v>
      </c>
      <c r="AF3463" s="1" t="e">
        <f>($P3463/$DI$4)/((($Q3463/$DJ$4)^2)/($R3463/$DK$4))</f>
        <v>#VALUE!</v>
      </c>
      <c r="AG3463" s="1" t="e">
        <f>($P3463/$DL$4)/((($Q3463/$DM$4)^2)/($R3463/$DN$4))</f>
        <v>#VALUE!</v>
      </c>
      <c r="AH3463" s="1" t="e">
        <f>($P3463/$DO$4)/((($Q3463/$DP$4)^2)/($R3463/$DQ$4))</f>
        <v>#VALUE!</v>
      </c>
      <c r="AI3463" t="s">
        <v>365</v>
      </c>
      <c r="AJ3463">
        <v>684</v>
      </c>
      <c r="AK3463" s="21">
        <v>-74.251404513931305</v>
      </c>
      <c r="AL3463" s="21">
        <v>68.301595150756796</v>
      </c>
      <c r="AM3463" s="21">
        <v>4.1184195768833201</v>
      </c>
      <c r="AN3463" s="21">
        <v>3.8019373098611799</v>
      </c>
      <c r="AO3463" s="21">
        <v>179.109512424955</v>
      </c>
      <c r="AP3463" s="21">
        <v>165.343081409467</v>
      </c>
      <c r="AQ3463" s="21">
        <v>11.7381320877075</v>
      </c>
      <c r="AR3463" s="21">
        <v>10.5122475003243</v>
      </c>
      <c r="AS3463" s="21">
        <v>29.172233560371399</v>
      </c>
      <c r="AT3463" s="21">
        <v>29.311266381454502</v>
      </c>
      <c r="AU3463" s="21">
        <v>1.9534559453606599</v>
      </c>
      <c r="AV3463" s="21">
        <v>2.2146749698400501</v>
      </c>
      <c r="AW3463" s="21">
        <v>32.257129136276198</v>
      </c>
      <c r="AX3463" s="21">
        <v>37.150133130645699</v>
      </c>
      <c r="AY3463" s="21">
        <v>84.955718786217204</v>
      </c>
      <c r="AZ3463" s="21">
        <v>96.314609295698304</v>
      </c>
      <c r="BA3463" s="21">
        <v>1.63505617232323</v>
      </c>
      <c r="BB3463" s="21">
        <v>1.58511963589191</v>
      </c>
      <c r="BC3463" s="21">
        <v>2.6827261235936498E-10</v>
      </c>
      <c r="BD3463"/>
      <c r="BE3463"/>
      <c r="BF3463"/>
      <c r="BG3463"/>
      <c r="BH3463"/>
      <c r="BI3463"/>
      <c r="BJ3463"/>
      <c r="BK3463"/>
      <c r="BL3463"/>
      <c r="BM3463"/>
      <c r="BN3463"/>
    </row>
    <row r="3464" spans="1:66" ht="25.2">
      <c r="A3464" s="4">
        <v>3462</v>
      </c>
      <c r="B3464" s="2" t="s">
        <v>979</v>
      </c>
      <c r="C3464" s="2" t="s">
        <v>978</v>
      </c>
      <c r="D3464" s="2" t="s">
        <v>401</v>
      </c>
      <c r="E3464" s="2" t="s">
        <v>368</v>
      </c>
      <c r="F3464" s="2" t="s">
        <v>367</v>
      </c>
      <c r="G3464" s="2" t="s">
        <v>400</v>
      </c>
      <c r="H3464" s="4">
        <v>2</v>
      </c>
      <c r="I3464" s="4">
        <v>11</v>
      </c>
      <c r="J3464" s="4">
        <v>2010</v>
      </c>
      <c r="K3464" s="3">
        <v>-24.4998</v>
      </c>
      <c r="L3464" s="3">
        <v>17.399799999999999</v>
      </c>
      <c r="M3464" s="4">
        <v>447</v>
      </c>
      <c r="N3464" s="3">
        <v>-11.5</v>
      </c>
      <c r="O3464" s="3" t="s">
        <v>2</v>
      </c>
      <c r="P3464" s="3" t="s">
        <v>2</v>
      </c>
      <c r="Q3464" s="3" t="s">
        <v>2</v>
      </c>
      <c r="R3464" s="3">
        <v>22.87</v>
      </c>
      <c r="S3464" s="3" t="s">
        <v>2</v>
      </c>
      <c r="T3464" s="3" t="s">
        <v>2</v>
      </c>
      <c r="U3464" s="3" t="s">
        <v>2</v>
      </c>
      <c r="V3464" s="3" t="s">
        <v>2</v>
      </c>
      <c r="W3464" s="3" t="s">
        <v>2</v>
      </c>
      <c r="X3464" s="3" t="s">
        <v>2</v>
      </c>
      <c r="Y3464" s="3" t="s">
        <v>2</v>
      </c>
      <c r="Z3464" s="3" t="s">
        <v>2</v>
      </c>
      <c r="AA3464" s="3" t="s">
        <v>2</v>
      </c>
      <c r="AB3464" s="3" t="s">
        <v>2</v>
      </c>
      <c r="AC3464" s="3">
        <v>0.45</v>
      </c>
      <c r="AD3464" s="2" t="s">
        <v>202</v>
      </c>
      <c r="AE3464" s="1" t="e">
        <f>($P3464/$DF$4)/((($Q3464/$DG$4)^2)/($R3464/$DH$4))</f>
        <v>#VALUE!</v>
      </c>
      <c r="AF3464" s="1" t="e">
        <f>($P3464/$DI$4)/((($Q3464/$DJ$4)^2)/($R3464/$DK$4))</f>
        <v>#VALUE!</v>
      </c>
      <c r="AG3464" s="1" t="e">
        <f>($P3464/$DL$4)/((($Q3464/$DM$4)^2)/($R3464/$DN$4))</f>
        <v>#VALUE!</v>
      </c>
      <c r="AH3464" s="1" t="e">
        <f>($P3464/$DO$4)/((($Q3464/$DP$4)^2)/($R3464/$DQ$4))</f>
        <v>#VALUE!</v>
      </c>
      <c r="AI3464" t="s">
        <v>365</v>
      </c>
      <c r="AJ3464">
        <v>684</v>
      </c>
      <c r="AK3464" s="21">
        <v>-78.646988493919395</v>
      </c>
      <c r="AL3464" s="21">
        <v>43.228552766323098</v>
      </c>
      <c r="AM3464" s="21">
        <v>4.3567271734714499</v>
      </c>
      <c r="AN3464" s="21">
        <v>4.1970010410785701</v>
      </c>
      <c r="AO3464" s="21">
        <v>189.45186040325501</v>
      </c>
      <c r="AP3464" s="21">
        <v>182.504440771086</v>
      </c>
      <c r="AQ3464" s="21">
        <v>14.454595361328099</v>
      </c>
      <c r="AR3464" s="21">
        <v>12.3150974811554</v>
      </c>
      <c r="AS3464" s="21">
        <v>31.810638676261899</v>
      </c>
      <c r="AT3464" s="21">
        <v>32.176165757942201</v>
      </c>
      <c r="AU3464" s="21">
        <v>1.87137637192011</v>
      </c>
      <c r="AV3464" s="21">
        <v>2.0357087193846701</v>
      </c>
      <c r="AW3464" s="21">
        <v>30.264296497345001</v>
      </c>
      <c r="AX3464" s="21">
        <v>32.682383280754102</v>
      </c>
      <c r="AY3464" s="21">
        <v>81.3766881022988</v>
      </c>
      <c r="AZ3464" s="21">
        <v>88.521791507032901</v>
      </c>
      <c r="BA3464" s="21">
        <v>1.82041769421101</v>
      </c>
      <c r="BB3464" s="21">
        <v>1.7980922468066201</v>
      </c>
      <c r="BC3464" s="21">
        <v>2.6827261235936498E-10</v>
      </c>
      <c r="BD3464"/>
      <c r="BE3464"/>
      <c r="BF3464"/>
      <c r="BG3464"/>
      <c r="BH3464"/>
      <c r="BI3464"/>
      <c r="BJ3464"/>
      <c r="BK3464"/>
      <c r="BL3464"/>
      <c r="BM3464"/>
      <c r="BN3464"/>
    </row>
    <row r="3465" spans="1:66" ht="25.2">
      <c r="A3465" s="4">
        <v>3463</v>
      </c>
      <c r="B3465" s="2" t="s">
        <v>979</v>
      </c>
      <c r="C3465" s="2" t="s">
        <v>978</v>
      </c>
      <c r="D3465" s="2" t="s">
        <v>401</v>
      </c>
      <c r="E3465" s="2" t="s">
        <v>368</v>
      </c>
      <c r="F3465" s="2" t="s">
        <v>367</v>
      </c>
      <c r="G3465" s="2" t="s">
        <v>400</v>
      </c>
      <c r="H3465" s="4">
        <v>2</v>
      </c>
      <c r="I3465" s="4">
        <v>11</v>
      </c>
      <c r="J3465" s="4">
        <v>2010</v>
      </c>
      <c r="K3465" s="3">
        <v>-24.4998</v>
      </c>
      <c r="L3465" s="3">
        <v>17.399799999999999</v>
      </c>
      <c r="M3465" s="4">
        <v>595</v>
      </c>
      <c r="N3465" s="3">
        <v>-11.45</v>
      </c>
      <c r="O3465" s="3" t="s">
        <v>2</v>
      </c>
      <c r="P3465" s="3" t="s">
        <v>2</v>
      </c>
      <c r="Q3465" s="3" t="s">
        <v>2</v>
      </c>
      <c r="R3465" s="3">
        <v>21.21</v>
      </c>
      <c r="S3465" s="3" t="s">
        <v>2</v>
      </c>
      <c r="T3465" s="3" t="s">
        <v>2</v>
      </c>
      <c r="U3465" s="3" t="s">
        <v>2</v>
      </c>
      <c r="V3465" s="3" t="s">
        <v>2</v>
      </c>
      <c r="W3465" s="3" t="s">
        <v>2</v>
      </c>
      <c r="X3465" s="3" t="s">
        <v>2</v>
      </c>
      <c r="Y3465" s="3" t="s">
        <v>2</v>
      </c>
      <c r="Z3465" s="3" t="s">
        <v>2</v>
      </c>
      <c r="AA3465" s="3" t="s">
        <v>2</v>
      </c>
      <c r="AB3465" s="3" t="s">
        <v>2</v>
      </c>
      <c r="AC3465" s="3">
        <v>0.45</v>
      </c>
      <c r="AD3465" s="2" t="s">
        <v>202</v>
      </c>
      <c r="AE3465" s="1" t="e">
        <f>($P3465/$DF$4)/((($Q3465/$DG$4)^2)/($R3465/$DH$4))</f>
        <v>#VALUE!</v>
      </c>
      <c r="AF3465" s="1" t="e">
        <f>($P3465/$DI$4)/((($Q3465/$DJ$4)^2)/($R3465/$DK$4))</f>
        <v>#VALUE!</v>
      </c>
      <c r="AG3465" s="1" t="e">
        <f>($P3465/$DL$4)/((($Q3465/$DM$4)^2)/($R3465/$DN$4))</f>
        <v>#VALUE!</v>
      </c>
      <c r="AH3465" s="1" t="e">
        <f>($P3465/$DO$4)/((($Q3465/$DP$4)^2)/($R3465/$DQ$4))</f>
        <v>#VALUE!</v>
      </c>
      <c r="AI3465" t="s">
        <v>365</v>
      </c>
      <c r="AJ3465">
        <v>684</v>
      </c>
      <c r="AK3465" s="21">
        <v>-81.727336171150199</v>
      </c>
      <c r="AL3465" s="21">
        <v>15.033242316246</v>
      </c>
      <c r="AM3465" s="21">
        <v>4.60303287565708</v>
      </c>
      <c r="AN3465" s="21">
        <v>4.4305299957990698</v>
      </c>
      <c r="AO3465" s="21">
        <v>200.13644819672299</v>
      </c>
      <c r="AP3465" s="21">
        <v>192.63484721894801</v>
      </c>
      <c r="AQ3465" s="21">
        <v>18.9614584641457</v>
      </c>
      <c r="AR3465" s="21">
        <v>18.9614584641457</v>
      </c>
      <c r="AS3465" s="21">
        <v>33.206520781517</v>
      </c>
      <c r="AT3465" s="21">
        <v>33.206520781517</v>
      </c>
      <c r="AU3465" s="21">
        <v>1.89662105566263</v>
      </c>
      <c r="AV3465" s="21">
        <v>2.0327987343370899</v>
      </c>
      <c r="AW3465" s="21">
        <v>28.9813653073311</v>
      </c>
      <c r="AX3465" s="21">
        <v>31.758622681617702</v>
      </c>
      <c r="AY3465" s="21">
        <v>82.463655440972403</v>
      </c>
      <c r="AZ3465" s="21">
        <v>88.383940892771705</v>
      </c>
      <c r="BA3465" s="21">
        <v>2.0455344448089599</v>
      </c>
      <c r="BB3465" s="21">
        <v>2.0455344448089599</v>
      </c>
      <c r="BC3465" s="21">
        <v>2.6827261235936498E-10</v>
      </c>
      <c r="BD3465"/>
      <c r="BE3465"/>
      <c r="BF3465"/>
      <c r="BG3465"/>
      <c r="BH3465"/>
      <c r="BI3465"/>
      <c r="BJ3465"/>
      <c r="BK3465"/>
      <c r="BL3465"/>
      <c r="BM3465"/>
      <c r="BN3465"/>
    </row>
    <row r="3466" spans="1:66" ht="25.2">
      <c r="A3466" s="4">
        <v>3464</v>
      </c>
      <c r="B3466" s="2" t="s">
        <v>979</v>
      </c>
      <c r="C3466" s="2" t="s">
        <v>978</v>
      </c>
      <c r="D3466" s="2" t="s">
        <v>401</v>
      </c>
      <c r="E3466" s="2" t="s">
        <v>368</v>
      </c>
      <c r="F3466" s="2" t="s">
        <v>367</v>
      </c>
      <c r="G3466" s="2" t="s">
        <v>400</v>
      </c>
      <c r="H3466" s="4">
        <v>2</v>
      </c>
      <c r="I3466" s="4">
        <v>11</v>
      </c>
      <c r="J3466" s="4">
        <v>2010</v>
      </c>
      <c r="K3466" s="3">
        <v>-24.4998</v>
      </c>
      <c r="L3466" s="3">
        <v>17.399799999999999</v>
      </c>
      <c r="M3466" s="4">
        <v>793</v>
      </c>
      <c r="N3466" s="3">
        <v>-11.15</v>
      </c>
      <c r="O3466" s="3" t="s">
        <v>2</v>
      </c>
      <c r="P3466" s="3" t="s">
        <v>2</v>
      </c>
      <c r="Q3466" s="3" t="s">
        <v>2</v>
      </c>
      <c r="R3466" s="3">
        <v>21.01</v>
      </c>
      <c r="S3466" s="3" t="s">
        <v>2</v>
      </c>
      <c r="T3466" s="3" t="s">
        <v>2</v>
      </c>
      <c r="U3466" s="3" t="s">
        <v>2</v>
      </c>
      <c r="V3466" s="3" t="s">
        <v>2</v>
      </c>
      <c r="W3466" s="3" t="s">
        <v>2</v>
      </c>
      <c r="X3466" s="3" t="s">
        <v>2</v>
      </c>
      <c r="Y3466" s="3" t="s">
        <v>2</v>
      </c>
      <c r="Z3466" s="3" t="s">
        <v>2</v>
      </c>
      <c r="AA3466" s="3" t="s">
        <v>2</v>
      </c>
      <c r="AB3466" s="3" t="s">
        <v>2</v>
      </c>
      <c r="AC3466" s="3">
        <v>0.45</v>
      </c>
      <c r="AD3466" s="2" t="s">
        <v>202</v>
      </c>
      <c r="AE3466" s="1" t="e">
        <f>($P3466/$DF$4)/((($Q3466/$DG$4)^2)/($R3466/$DH$4))</f>
        <v>#VALUE!</v>
      </c>
      <c r="AF3466" s="1" t="e">
        <f>($P3466/$DI$4)/((($Q3466/$DJ$4)^2)/($R3466/$DK$4))</f>
        <v>#VALUE!</v>
      </c>
      <c r="AG3466" s="1" t="e">
        <f>($P3466/$DL$4)/((($Q3466/$DM$4)^2)/($R3466/$DN$4))</f>
        <v>#VALUE!</v>
      </c>
      <c r="AH3466" s="1" t="e">
        <f>($P3466/$DO$4)/((($Q3466/$DP$4)^2)/($R3466/$DQ$4))</f>
        <v>#VALUE!</v>
      </c>
      <c r="AI3466" t="s">
        <v>365</v>
      </c>
      <c r="AJ3466">
        <v>684</v>
      </c>
      <c r="AK3466" s="21">
        <v>-88.366882186698902</v>
      </c>
      <c r="AL3466" s="21">
        <v>4.0263801917553002</v>
      </c>
      <c r="AM3466" s="21">
        <v>4.3743365382432904</v>
      </c>
      <c r="AN3466" s="21">
        <v>4.2822130854606604</v>
      </c>
      <c r="AO3466" s="21">
        <v>190.16760548057101</v>
      </c>
      <c r="AP3466" s="21">
        <v>186.16264104403501</v>
      </c>
      <c r="AQ3466" s="21">
        <v>23.2194552922249</v>
      </c>
      <c r="AR3466" s="21">
        <v>23.2194552922249</v>
      </c>
      <c r="AS3466" s="21">
        <v>34.888655876922599</v>
      </c>
      <c r="AT3466" s="21">
        <v>34.888655876922599</v>
      </c>
      <c r="AU3466" s="21">
        <v>2.3670480732917798</v>
      </c>
      <c r="AV3466" s="21">
        <v>2.5382455807209001</v>
      </c>
      <c r="AW3466" s="21">
        <v>35.182397738647502</v>
      </c>
      <c r="AX3466" s="21">
        <v>36.539929309368098</v>
      </c>
      <c r="AY3466" s="21">
        <v>102.90372233873499</v>
      </c>
      <c r="AZ3466" s="21">
        <v>110.346161956169</v>
      </c>
      <c r="BA3466" s="21">
        <v>2.1399812147140498</v>
      </c>
      <c r="BB3466" s="21">
        <v>2.1399812147140498</v>
      </c>
      <c r="BC3466" s="21">
        <v>2.6827261235936498E-10</v>
      </c>
      <c r="BD3466"/>
      <c r="BE3466"/>
      <c r="BF3466"/>
      <c r="BG3466"/>
      <c r="BH3466"/>
      <c r="BI3466"/>
      <c r="BJ3466"/>
      <c r="BK3466"/>
      <c r="BL3466"/>
      <c r="BM3466"/>
      <c r="BN3466"/>
    </row>
    <row r="3467" spans="1:66" ht="25.2">
      <c r="A3467" s="4">
        <v>3465</v>
      </c>
      <c r="B3467" s="2" t="s">
        <v>979</v>
      </c>
      <c r="C3467" s="2" t="s">
        <v>978</v>
      </c>
      <c r="D3467" s="2" t="s">
        <v>401</v>
      </c>
      <c r="E3467" s="2" t="s">
        <v>368</v>
      </c>
      <c r="F3467" s="2" t="s">
        <v>367</v>
      </c>
      <c r="G3467" s="2" t="s">
        <v>400</v>
      </c>
      <c r="H3467" s="4">
        <v>2</v>
      </c>
      <c r="I3467" s="4">
        <v>11</v>
      </c>
      <c r="J3467" s="4">
        <v>2010</v>
      </c>
      <c r="K3467" s="3">
        <v>-24.4998</v>
      </c>
      <c r="L3467" s="3">
        <v>17.399799999999999</v>
      </c>
      <c r="M3467" s="4">
        <v>891</v>
      </c>
      <c r="N3467" s="3">
        <v>-13.01</v>
      </c>
      <c r="O3467" s="3" t="s">
        <v>2</v>
      </c>
      <c r="P3467" s="3" t="s">
        <v>2</v>
      </c>
      <c r="Q3467" s="3" t="s">
        <v>2</v>
      </c>
      <c r="R3467" s="3">
        <v>30.02</v>
      </c>
      <c r="S3467" s="3" t="s">
        <v>2</v>
      </c>
      <c r="T3467" s="3" t="s">
        <v>2</v>
      </c>
      <c r="U3467" s="3" t="s">
        <v>2</v>
      </c>
      <c r="V3467" s="3" t="s">
        <v>2</v>
      </c>
      <c r="W3467" s="3" t="s">
        <v>2</v>
      </c>
      <c r="X3467" s="3" t="s">
        <v>2</v>
      </c>
      <c r="Y3467" s="3" t="s">
        <v>2</v>
      </c>
      <c r="Z3467" s="3" t="s">
        <v>2</v>
      </c>
      <c r="AA3467" s="3" t="s">
        <v>2</v>
      </c>
      <c r="AB3467" s="3" t="s">
        <v>2</v>
      </c>
      <c r="AC3467" s="3">
        <v>0.45</v>
      </c>
      <c r="AD3467" s="2" t="s">
        <v>202</v>
      </c>
      <c r="AE3467" s="1" t="e">
        <f>($P3467/$DF$4)/((($Q3467/$DG$4)^2)/($R3467/$DH$4))</f>
        <v>#VALUE!</v>
      </c>
      <c r="AF3467" s="1" t="e">
        <f>($P3467/$DI$4)/((($Q3467/$DJ$4)^2)/($R3467/$DK$4))</f>
        <v>#VALUE!</v>
      </c>
      <c r="AG3467" s="1" t="e">
        <f>($P3467/$DL$4)/((($Q3467/$DM$4)^2)/($R3467/$DN$4))</f>
        <v>#VALUE!</v>
      </c>
      <c r="AH3467" s="1" t="e">
        <f>($P3467/$DO$4)/((($Q3467/$DP$4)^2)/($R3467/$DQ$4))</f>
        <v>#VALUE!</v>
      </c>
      <c r="AI3467" t="s">
        <v>365</v>
      </c>
      <c r="AJ3467">
        <v>684</v>
      </c>
      <c r="AK3467" s="21">
        <v>-89.869034951972907</v>
      </c>
      <c r="AL3467" s="21">
        <v>2.0628079040527401</v>
      </c>
      <c r="AM3467" s="21">
        <v>4.1804660886764502</v>
      </c>
      <c r="AN3467" s="21">
        <v>4.1709158001184496</v>
      </c>
      <c r="AO3467" s="21">
        <v>181.727343756306</v>
      </c>
      <c r="AP3467" s="21">
        <v>181.31214597022199</v>
      </c>
      <c r="AQ3467" s="21">
        <v>23.884061814403498</v>
      </c>
      <c r="AR3467" s="21">
        <v>23.884061814403498</v>
      </c>
      <c r="AS3467" s="21">
        <v>34.686282152938801</v>
      </c>
      <c r="AT3467" s="21">
        <v>34.686282152938801</v>
      </c>
      <c r="AU3467" s="21">
        <v>2.6653122707009298</v>
      </c>
      <c r="AV3467" s="21">
        <v>2.7326943073034302</v>
      </c>
      <c r="AW3467" s="21">
        <v>38.901459022331203</v>
      </c>
      <c r="AX3467" s="21">
        <v>38.9472339010239</v>
      </c>
      <c r="AY3467" s="21">
        <v>115.862636356876</v>
      </c>
      <c r="AZ3467" s="21">
        <v>118.79172249535701</v>
      </c>
      <c r="BA3467" s="21">
        <v>2.0899096235632899</v>
      </c>
      <c r="BB3467" s="21">
        <v>2.0899096235632899</v>
      </c>
      <c r="BC3467" s="21">
        <v>2.6827261235936498E-10</v>
      </c>
      <c r="BD3467"/>
      <c r="BE3467"/>
      <c r="BF3467"/>
      <c r="BG3467"/>
      <c r="BH3467"/>
      <c r="BI3467"/>
      <c r="BJ3467"/>
      <c r="BK3467"/>
      <c r="BL3467"/>
      <c r="BM3467"/>
      <c r="BN3467"/>
    </row>
    <row r="3468" spans="1:66" ht="25.2">
      <c r="A3468" s="4">
        <v>3466</v>
      </c>
      <c r="B3468" s="2" t="s">
        <v>979</v>
      </c>
      <c r="C3468" s="2" t="s">
        <v>978</v>
      </c>
      <c r="D3468" s="2" t="s">
        <v>401</v>
      </c>
      <c r="E3468" s="2" t="s">
        <v>368</v>
      </c>
      <c r="F3468" s="2" t="s">
        <v>367</v>
      </c>
      <c r="G3468" s="2" t="s">
        <v>400</v>
      </c>
      <c r="H3468" s="4">
        <v>2</v>
      </c>
      <c r="I3468" s="4">
        <v>11</v>
      </c>
      <c r="J3468" s="4">
        <v>2010</v>
      </c>
      <c r="K3468" s="3">
        <v>-24.4998</v>
      </c>
      <c r="L3468" s="3">
        <v>17.399799999999999</v>
      </c>
      <c r="M3468" s="4">
        <v>1069</v>
      </c>
      <c r="N3468" s="3">
        <v>-12.16</v>
      </c>
      <c r="O3468" s="3" t="s">
        <v>2</v>
      </c>
      <c r="P3468" s="3" t="s">
        <v>2</v>
      </c>
      <c r="Q3468" s="3" t="s">
        <v>2</v>
      </c>
      <c r="R3468" s="3">
        <v>23.15</v>
      </c>
      <c r="S3468" s="3" t="s">
        <v>2</v>
      </c>
      <c r="T3468" s="3" t="s">
        <v>2</v>
      </c>
      <c r="U3468" s="3" t="s">
        <v>2</v>
      </c>
      <c r="V3468" s="3" t="s">
        <v>2</v>
      </c>
      <c r="W3468" s="3" t="s">
        <v>2</v>
      </c>
      <c r="X3468" s="3" t="s">
        <v>2</v>
      </c>
      <c r="Y3468" s="3" t="s">
        <v>2</v>
      </c>
      <c r="Z3468" s="3" t="s">
        <v>2</v>
      </c>
      <c r="AA3468" s="3" t="s">
        <v>2</v>
      </c>
      <c r="AB3468" s="3" t="s">
        <v>2</v>
      </c>
      <c r="AC3468" s="3">
        <v>0.45</v>
      </c>
      <c r="AD3468" s="2" t="s">
        <v>202</v>
      </c>
      <c r="AE3468" s="1" t="e">
        <f>($P3468/$DF$4)/((($Q3468/$DG$4)^2)/($R3468/$DH$4))</f>
        <v>#VALUE!</v>
      </c>
      <c r="AF3468" s="1" t="e">
        <f>($P3468/$DI$4)/((($Q3468/$DJ$4)^2)/($R3468/$DK$4))</f>
        <v>#VALUE!</v>
      </c>
      <c r="AG3468" s="1" t="e">
        <f>($P3468/$DL$4)/((($Q3468/$DM$4)^2)/($R3468/$DN$4))</f>
        <v>#VALUE!</v>
      </c>
      <c r="AH3468" s="1" t="e">
        <f>($P3468/$DO$4)/((($Q3468/$DP$4)^2)/($R3468/$DQ$4))</f>
        <v>#VALUE!</v>
      </c>
      <c r="AI3468" t="s">
        <v>365</v>
      </c>
      <c r="AJ3468">
        <v>684</v>
      </c>
      <c r="AK3468" s="21">
        <v>-90.383563126182594</v>
      </c>
      <c r="AL3468" s="21">
        <v>2.09846967300177</v>
      </c>
      <c r="AM3468" s="21">
        <v>3.7325845420002901</v>
      </c>
      <c r="AN3468" s="21">
        <v>3.6981313366889998</v>
      </c>
      <c r="AO3468" s="21">
        <v>162.24038888474399</v>
      </c>
      <c r="AP3468" s="21">
        <v>160.74201720663299</v>
      </c>
      <c r="AQ3468" s="21">
        <v>23.6270822202682</v>
      </c>
      <c r="AR3468" s="21">
        <v>23.6270822202682</v>
      </c>
      <c r="AS3468" s="21">
        <v>31.108176836109202</v>
      </c>
      <c r="AT3468" s="21">
        <v>31.108176836109202</v>
      </c>
      <c r="AU3468" s="21">
        <v>3.2287357198119202</v>
      </c>
      <c r="AV3468" s="21">
        <v>3.35662835360765</v>
      </c>
      <c r="AW3468" s="21">
        <v>46.276127944755601</v>
      </c>
      <c r="AX3468" s="21">
        <v>46.734347497749297</v>
      </c>
      <c r="AY3468" s="21">
        <v>140.34000226839001</v>
      </c>
      <c r="AZ3468" s="21">
        <v>145.89824140758</v>
      </c>
      <c r="BA3468" s="21">
        <v>1.94733320670724</v>
      </c>
      <c r="BB3468" s="21">
        <v>1.94733320670724</v>
      </c>
      <c r="BC3468" s="21">
        <v>2.6827261235936498E-10</v>
      </c>
      <c r="BD3468"/>
      <c r="BE3468"/>
      <c r="BF3468"/>
      <c r="BG3468"/>
      <c r="BH3468"/>
      <c r="BI3468"/>
      <c r="BJ3468"/>
      <c r="BK3468"/>
      <c r="BL3468"/>
      <c r="BM3468"/>
      <c r="BN3468"/>
    </row>
    <row r="3469" spans="1:66" ht="25.2">
      <c r="A3469" s="4">
        <v>3467</v>
      </c>
      <c r="B3469" s="2" t="s">
        <v>979</v>
      </c>
      <c r="C3469" s="2" t="s">
        <v>978</v>
      </c>
      <c r="D3469" s="2" t="s">
        <v>401</v>
      </c>
      <c r="E3469" s="2" t="s">
        <v>368</v>
      </c>
      <c r="F3469" s="2" t="s">
        <v>367</v>
      </c>
      <c r="G3469" s="2" t="s">
        <v>400</v>
      </c>
      <c r="H3469" s="4">
        <v>2</v>
      </c>
      <c r="I3469" s="4">
        <v>11</v>
      </c>
      <c r="J3469" s="4">
        <v>2010</v>
      </c>
      <c r="K3469" s="3">
        <v>-24.4998</v>
      </c>
      <c r="L3469" s="3">
        <v>17.399799999999999</v>
      </c>
      <c r="M3469" s="4">
        <v>1266</v>
      </c>
      <c r="N3469" s="3">
        <v>-11</v>
      </c>
      <c r="O3469" s="3" t="s">
        <v>2</v>
      </c>
      <c r="P3469" s="3" t="s">
        <v>2</v>
      </c>
      <c r="Q3469" s="3" t="s">
        <v>2</v>
      </c>
      <c r="R3469" s="3">
        <v>18.82</v>
      </c>
      <c r="S3469" s="3" t="s">
        <v>2</v>
      </c>
      <c r="T3469" s="3" t="s">
        <v>2</v>
      </c>
      <c r="U3469" s="3" t="s">
        <v>2</v>
      </c>
      <c r="V3469" s="3" t="s">
        <v>2</v>
      </c>
      <c r="W3469" s="3" t="s">
        <v>2</v>
      </c>
      <c r="X3469" s="3" t="s">
        <v>2</v>
      </c>
      <c r="Y3469" s="3" t="s">
        <v>2</v>
      </c>
      <c r="Z3469" s="3" t="s">
        <v>2</v>
      </c>
      <c r="AA3469" s="3" t="s">
        <v>2</v>
      </c>
      <c r="AB3469" s="3" t="s">
        <v>2</v>
      </c>
      <c r="AC3469" s="3">
        <v>0.45</v>
      </c>
      <c r="AD3469" s="2" t="s">
        <v>202</v>
      </c>
      <c r="AE3469" s="1" t="e">
        <f>($P3469/$DF$4)/((($Q3469/$DG$4)^2)/($R3469/$DH$4))</f>
        <v>#VALUE!</v>
      </c>
      <c r="AF3469" s="1" t="e">
        <f>($P3469/$DI$4)/((($Q3469/$DJ$4)^2)/($R3469/$DK$4))</f>
        <v>#VALUE!</v>
      </c>
      <c r="AG3469" s="1" t="e">
        <f>($P3469/$DL$4)/((($Q3469/$DM$4)^2)/($R3469/$DN$4))</f>
        <v>#VALUE!</v>
      </c>
      <c r="AH3469" s="1" t="e">
        <f>($P3469/$DO$4)/((($Q3469/$DP$4)^2)/($R3469/$DQ$4))</f>
        <v>#VALUE!</v>
      </c>
      <c r="AI3469" t="s">
        <v>365</v>
      </c>
      <c r="AJ3469">
        <v>684</v>
      </c>
      <c r="AK3469" s="21">
        <v>-89.111234201049797</v>
      </c>
      <c r="AL3469" s="21">
        <v>2.8554302198886901</v>
      </c>
      <c r="AM3469" s="21">
        <v>3.2295580727815598</v>
      </c>
      <c r="AN3469" s="21">
        <v>3.4620227238655099</v>
      </c>
      <c r="AO3469" s="21">
        <v>140.35994551788301</v>
      </c>
      <c r="AP3469" s="21">
        <v>150.462736521209</v>
      </c>
      <c r="AQ3469" s="21">
        <v>22.766173590850801</v>
      </c>
      <c r="AR3469" s="21">
        <v>22.766173590850801</v>
      </c>
      <c r="AS3469" s="21">
        <v>27.644312692069999</v>
      </c>
      <c r="AT3469" s="21">
        <v>27.644312692069999</v>
      </c>
      <c r="AU3469" s="21">
        <v>3.8757511384010299</v>
      </c>
      <c r="AV3469" s="21">
        <v>3.6819711048603101</v>
      </c>
      <c r="AW3469" s="21">
        <v>54.086923523330697</v>
      </c>
      <c r="AX3469" s="21">
        <v>50.916948562240599</v>
      </c>
      <c r="AY3469" s="21">
        <v>168.44408388947301</v>
      </c>
      <c r="AZ3469" s="21">
        <v>160.021654801148</v>
      </c>
      <c r="BA3469" s="21">
        <v>1.7474201819539099</v>
      </c>
      <c r="BB3469" s="21">
        <v>1.7474201819539099</v>
      </c>
      <c r="BC3469" s="21">
        <v>2.6827261235936498E-10</v>
      </c>
      <c r="BD3469"/>
      <c r="BE3469"/>
      <c r="BF3469"/>
      <c r="BG3469"/>
      <c r="BH3469"/>
      <c r="BI3469"/>
      <c r="BJ3469"/>
      <c r="BK3469"/>
      <c r="BL3469"/>
      <c r="BM3469"/>
      <c r="BN3469"/>
    </row>
    <row r="3470" spans="1:66" ht="25.2">
      <c r="A3470" s="4">
        <v>3468</v>
      </c>
      <c r="B3470" s="2" t="s">
        <v>979</v>
      </c>
      <c r="C3470" s="2" t="s">
        <v>978</v>
      </c>
      <c r="D3470" s="2" t="s">
        <v>401</v>
      </c>
      <c r="E3470" s="2" t="s">
        <v>368</v>
      </c>
      <c r="F3470" s="2" t="s">
        <v>367</v>
      </c>
      <c r="G3470" s="2" t="s">
        <v>400</v>
      </c>
      <c r="H3470" s="4">
        <v>2</v>
      </c>
      <c r="I3470" s="4">
        <v>11</v>
      </c>
      <c r="J3470" s="4">
        <v>2010</v>
      </c>
      <c r="K3470" s="3">
        <v>-24.4998</v>
      </c>
      <c r="L3470" s="3">
        <v>17.399799999999999</v>
      </c>
      <c r="M3470" s="4">
        <v>1483</v>
      </c>
      <c r="N3470" s="3">
        <v>-10.49</v>
      </c>
      <c r="O3470" s="3" t="s">
        <v>2</v>
      </c>
      <c r="P3470" s="3" t="s">
        <v>2</v>
      </c>
      <c r="Q3470" s="3" t="s">
        <v>2</v>
      </c>
      <c r="R3470" s="3">
        <v>18.11</v>
      </c>
      <c r="S3470" s="3" t="s">
        <v>2</v>
      </c>
      <c r="T3470" s="3" t="s">
        <v>2</v>
      </c>
      <c r="U3470" s="3" t="s">
        <v>2</v>
      </c>
      <c r="V3470" s="3" t="s">
        <v>2</v>
      </c>
      <c r="W3470" s="3" t="s">
        <v>2</v>
      </c>
      <c r="X3470" s="3" t="s">
        <v>2</v>
      </c>
      <c r="Y3470" s="3" t="s">
        <v>2</v>
      </c>
      <c r="Z3470" s="3" t="s">
        <v>2</v>
      </c>
      <c r="AA3470" s="3" t="s">
        <v>2</v>
      </c>
      <c r="AB3470" s="3" t="s">
        <v>2</v>
      </c>
      <c r="AC3470" s="3">
        <v>0.45</v>
      </c>
      <c r="AD3470" s="2" t="s">
        <v>202</v>
      </c>
      <c r="AE3470" s="1" t="e">
        <f>($P3470/$DF$4)/((($Q3470/$DG$4)^2)/($R3470/$DH$4))</f>
        <v>#VALUE!</v>
      </c>
      <c r="AF3470" s="1" t="e">
        <f>($P3470/$DI$4)/((($Q3470/$DJ$4)^2)/($R3470/$DK$4))</f>
        <v>#VALUE!</v>
      </c>
      <c r="AG3470" s="1" t="e">
        <f>($P3470/$DL$4)/((($Q3470/$DM$4)^2)/($R3470/$DN$4))</f>
        <v>#VALUE!</v>
      </c>
      <c r="AH3470" s="1" t="e">
        <f>($P3470/$DO$4)/((($Q3470/$DP$4)^2)/($R3470/$DQ$4))</f>
        <v>#VALUE!</v>
      </c>
      <c r="AI3470" t="s">
        <v>365</v>
      </c>
      <c r="AJ3470">
        <v>684</v>
      </c>
      <c r="AK3470" s="21">
        <v>-87.942045590400696</v>
      </c>
      <c r="AL3470" s="21">
        <v>2.13097599247694</v>
      </c>
      <c r="AM3470" s="21">
        <v>2.68443544847965</v>
      </c>
      <c r="AN3470" s="21">
        <v>2.67034562408924</v>
      </c>
      <c r="AO3470" s="21">
        <v>116.6590124615</v>
      </c>
      <c r="AP3470" s="21">
        <v>116.046037365681</v>
      </c>
      <c r="AQ3470" s="21">
        <v>22.985728327941899</v>
      </c>
      <c r="AR3470" s="21">
        <v>22.985728327941899</v>
      </c>
      <c r="AS3470" s="21">
        <v>24.248470578575098</v>
      </c>
      <c r="AT3470" s="21">
        <v>24.248470578575098</v>
      </c>
      <c r="AU3470" s="21">
        <v>4.5125106128930996</v>
      </c>
      <c r="AV3470" s="21">
        <v>4.6840420372724498</v>
      </c>
      <c r="AW3470" s="21">
        <v>62.393481667327897</v>
      </c>
      <c r="AX3470" s="21">
        <v>62.662392234802198</v>
      </c>
      <c r="AY3470" s="21">
        <v>196.10267178739099</v>
      </c>
      <c r="AZ3470" s="21">
        <v>203.55587207127201</v>
      </c>
      <c r="BA3470" s="21">
        <v>1.64051043536663</v>
      </c>
      <c r="BB3470" s="21">
        <v>1.64051043536663</v>
      </c>
      <c r="BC3470" s="21">
        <v>2.6827261235936498E-10</v>
      </c>
      <c r="BD3470"/>
      <c r="BE3470"/>
      <c r="BF3470"/>
      <c r="BG3470"/>
      <c r="BH3470"/>
      <c r="BI3470"/>
      <c r="BJ3470"/>
      <c r="BK3470"/>
      <c r="BL3470"/>
      <c r="BM3470"/>
      <c r="BN3470"/>
    </row>
    <row r="3471" spans="1:66" ht="25.2">
      <c r="A3471" s="4">
        <v>3469</v>
      </c>
      <c r="B3471" s="2" t="s">
        <v>979</v>
      </c>
      <c r="C3471" s="2" t="s">
        <v>978</v>
      </c>
      <c r="D3471" s="2" t="s">
        <v>401</v>
      </c>
      <c r="E3471" s="2" t="s">
        <v>368</v>
      </c>
      <c r="F3471" s="2" t="s">
        <v>367</v>
      </c>
      <c r="G3471" s="2" t="s">
        <v>400</v>
      </c>
      <c r="H3471" s="4">
        <v>2</v>
      </c>
      <c r="I3471" s="4">
        <v>11</v>
      </c>
      <c r="J3471" s="4">
        <v>2010</v>
      </c>
      <c r="K3471" s="3">
        <v>-24.4998</v>
      </c>
      <c r="L3471" s="3">
        <v>17.399799999999999</v>
      </c>
      <c r="M3471" s="4">
        <v>1730</v>
      </c>
      <c r="N3471" s="3">
        <v>-10.38</v>
      </c>
      <c r="O3471" s="3" t="s">
        <v>2</v>
      </c>
      <c r="P3471" s="3" t="s">
        <v>2</v>
      </c>
      <c r="Q3471" s="3" t="s">
        <v>2</v>
      </c>
      <c r="R3471" s="3">
        <v>19.84</v>
      </c>
      <c r="S3471" s="3" t="s">
        <v>2</v>
      </c>
      <c r="T3471" s="3" t="s">
        <v>2</v>
      </c>
      <c r="U3471" s="3" t="s">
        <v>2</v>
      </c>
      <c r="V3471" s="3" t="s">
        <v>2</v>
      </c>
      <c r="W3471" s="3" t="s">
        <v>2</v>
      </c>
      <c r="X3471" s="3" t="s">
        <v>2</v>
      </c>
      <c r="Y3471" s="3" t="s">
        <v>2</v>
      </c>
      <c r="Z3471" s="3" t="s">
        <v>2</v>
      </c>
      <c r="AA3471" s="3" t="s">
        <v>2</v>
      </c>
      <c r="AB3471" s="3" t="s">
        <v>2</v>
      </c>
      <c r="AC3471" s="3">
        <v>0.45</v>
      </c>
      <c r="AD3471" s="2" t="s">
        <v>202</v>
      </c>
      <c r="AE3471" s="1" t="e">
        <f>($P3471/$DF$4)/((($Q3471/$DG$4)^2)/($R3471/$DH$4))</f>
        <v>#VALUE!</v>
      </c>
      <c r="AF3471" s="1" t="e">
        <f>($P3471/$DI$4)/((($Q3471/$DJ$4)^2)/($R3471/$DK$4))</f>
        <v>#VALUE!</v>
      </c>
      <c r="AG3471" s="1" t="e">
        <f>($P3471/$DL$4)/((($Q3471/$DM$4)^2)/($R3471/$DN$4))</f>
        <v>#VALUE!</v>
      </c>
      <c r="AH3471" s="1" t="e">
        <f>($P3471/$DO$4)/((($Q3471/$DP$4)^2)/($R3471/$DQ$4))</f>
        <v>#VALUE!</v>
      </c>
      <c r="AI3471" t="s">
        <v>365</v>
      </c>
      <c r="AJ3471">
        <v>684</v>
      </c>
      <c r="AK3471" s="21">
        <v>-88.496574221038799</v>
      </c>
      <c r="AL3471" s="21">
        <v>9.1716731709159188E+36</v>
      </c>
      <c r="AM3471" s="21">
        <v>2.4198057537762101</v>
      </c>
      <c r="AN3471" s="21">
        <v>2.4198057537762101</v>
      </c>
      <c r="AO3471" s="21">
        <v>105.153582808954</v>
      </c>
      <c r="AP3471" s="21">
        <v>105.153582808954</v>
      </c>
      <c r="AQ3471" s="21">
        <v>23.199225568431999</v>
      </c>
      <c r="AR3471" s="21">
        <v>23.199225568431999</v>
      </c>
      <c r="AS3471" s="21">
        <v>22.894397079357901</v>
      </c>
      <c r="AT3471" s="21">
        <v>22.894397079357901</v>
      </c>
      <c r="AU3471" s="21">
        <v>4.84807321590492</v>
      </c>
      <c r="AV3471" s="21">
        <v>4.8593175338184897</v>
      </c>
      <c r="AW3471" s="21">
        <v>66.697422666680396</v>
      </c>
      <c r="AX3471" s="21">
        <v>65.95220862235</v>
      </c>
      <c r="AY3471" s="21">
        <v>210.67485633866701</v>
      </c>
      <c r="AZ3471" s="21">
        <v>210.67485633866701</v>
      </c>
      <c r="BA3471" s="21">
        <v>1.52511542322657</v>
      </c>
      <c r="BB3471" s="21">
        <v>1.52511542322657</v>
      </c>
      <c r="BC3471" s="21">
        <v>2.6827261235936498E-10</v>
      </c>
      <c r="BD3471"/>
      <c r="BE3471"/>
      <c r="BF3471"/>
      <c r="BG3471"/>
      <c r="BH3471"/>
      <c r="BI3471"/>
      <c r="BJ3471"/>
      <c r="BK3471"/>
      <c r="BL3471"/>
      <c r="BM3471"/>
      <c r="BN3471"/>
    </row>
    <row r="3472" spans="1:66" ht="25.2">
      <c r="A3472" s="4">
        <v>3470</v>
      </c>
      <c r="B3472" s="2" t="s">
        <v>979</v>
      </c>
      <c r="C3472" s="2" t="s">
        <v>978</v>
      </c>
      <c r="D3472" s="2" t="s">
        <v>401</v>
      </c>
      <c r="E3472" s="2" t="s">
        <v>368</v>
      </c>
      <c r="F3472" s="2" t="s">
        <v>367</v>
      </c>
      <c r="G3472" s="2" t="s">
        <v>400</v>
      </c>
      <c r="H3472" s="4">
        <v>2</v>
      </c>
      <c r="I3472" s="4">
        <v>11</v>
      </c>
      <c r="J3472" s="4">
        <v>2010</v>
      </c>
      <c r="K3472" s="3">
        <v>-24.4998</v>
      </c>
      <c r="L3472" s="3">
        <v>17.399799999999999</v>
      </c>
      <c r="M3472" s="4">
        <v>1976</v>
      </c>
      <c r="N3472" s="3">
        <v>-11.41</v>
      </c>
      <c r="O3472" s="3" t="s">
        <v>2</v>
      </c>
      <c r="P3472" s="3" t="s">
        <v>2</v>
      </c>
      <c r="Q3472" s="3" t="s">
        <v>2</v>
      </c>
      <c r="R3472" s="3">
        <v>20.92</v>
      </c>
      <c r="S3472" s="3" t="s">
        <v>2</v>
      </c>
      <c r="T3472" s="3" t="s">
        <v>2</v>
      </c>
      <c r="U3472" s="3" t="s">
        <v>2</v>
      </c>
      <c r="V3472" s="3" t="s">
        <v>2</v>
      </c>
      <c r="W3472" s="3" t="s">
        <v>2</v>
      </c>
      <c r="X3472" s="3" t="s">
        <v>2</v>
      </c>
      <c r="Y3472" s="3" t="s">
        <v>2</v>
      </c>
      <c r="Z3472" s="3" t="s">
        <v>2</v>
      </c>
      <c r="AA3472" s="3" t="s">
        <v>2</v>
      </c>
      <c r="AB3472" s="3" t="s">
        <v>2</v>
      </c>
      <c r="AC3472" s="3">
        <v>0.45</v>
      </c>
      <c r="AD3472" s="2" t="s">
        <v>202</v>
      </c>
      <c r="AE3472" s="1" t="e">
        <f>($P3472/$DF$4)/((($Q3472/$DG$4)^2)/($R3472/$DH$4))</f>
        <v>#VALUE!</v>
      </c>
      <c r="AF3472" s="1" t="e">
        <f>($P3472/$DI$4)/((($Q3472/$DJ$4)^2)/($R3472/$DK$4))</f>
        <v>#VALUE!</v>
      </c>
      <c r="AG3472" s="1" t="e">
        <f>($P3472/$DL$4)/((($Q3472/$DM$4)^2)/($R3472/$DN$4))</f>
        <v>#VALUE!</v>
      </c>
      <c r="AH3472" s="1" t="e">
        <f>($P3472/$DO$4)/((($Q3472/$DP$4)^2)/($R3472/$DQ$4))</f>
        <v>#VALUE!</v>
      </c>
      <c r="AI3472" t="s">
        <v>365</v>
      </c>
      <c r="AJ3472">
        <v>684</v>
      </c>
      <c r="AK3472" s="21">
        <v>-90.292176145232204</v>
      </c>
      <c r="AL3472" s="21">
        <v>9.969209968386869E+36</v>
      </c>
      <c r="AM3472" s="21">
        <v>2.1831374547016602</v>
      </c>
      <c r="AN3472" s="21">
        <v>2.1831374547016602</v>
      </c>
      <c r="AO3472" s="21">
        <v>94.866472502058997</v>
      </c>
      <c r="AP3472" s="21">
        <v>94.866472502058997</v>
      </c>
      <c r="AQ3472" s="21">
        <v>24.7364871065448</v>
      </c>
      <c r="AR3472" s="21">
        <v>24.7364871065448</v>
      </c>
      <c r="AS3472" s="21">
        <v>23.0161650734739</v>
      </c>
      <c r="AT3472" s="21">
        <v>23.0161650734739</v>
      </c>
      <c r="AU3472" s="21">
        <v>5.1918556338029296</v>
      </c>
      <c r="AV3472" s="21">
        <v>5.1549992435344496</v>
      </c>
      <c r="AW3472" s="21">
        <v>70.250266035657702</v>
      </c>
      <c r="AX3472" s="21">
        <v>69.783290513794398</v>
      </c>
      <c r="AY3472" s="21">
        <v>225.60785307052501</v>
      </c>
      <c r="AZ3472" s="21">
        <v>225.60785307052501</v>
      </c>
      <c r="BA3472" s="21">
        <v>1.4575973079254001</v>
      </c>
      <c r="BB3472" s="21">
        <v>1.4575973079254001</v>
      </c>
      <c r="BC3472" s="21">
        <v>2.6827261235936498E-10</v>
      </c>
      <c r="BD3472"/>
      <c r="BE3472"/>
      <c r="BF3472"/>
      <c r="BG3472"/>
      <c r="BH3472"/>
      <c r="BI3472"/>
      <c r="BJ3472"/>
      <c r="BK3472"/>
      <c r="BL3472"/>
      <c r="BM3472"/>
      <c r="BN3472"/>
    </row>
    <row r="3473" spans="1:66" ht="25.2">
      <c r="A3473" s="4">
        <v>3471</v>
      </c>
      <c r="B3473" s="2" t="s">
        <v>979</v>
      </c>
      <c r="C3473" s="2" t="s">
        <v>978</v>
      </c>
      <c r="D3473" s="2" t="s">
        <v>401</v>
      </c>
      <c r="E3473" s="2" t="s">
        <v>368</v>
      </c>
      <c r="F3473" s="2" t="s">
        <v>367</v>
      </c>
      <c r="G3473" s="2" t="s">
        <v>400</v>
      </c>
      <c r="H3473" s="4">
        <v>2</v>
      </c>
      <c r="I3473" s="4">
        <v>11</v>
      </c>
      <c r="J3473" s="4">
        <v>2010</v>
      </c>
      <c r="K3473" s="3">
        <v>-24.4998</v>
      </c>
      <c r="L3473" s="3">
        <v>17.399799999999999</v>
      </c>
      <c r="M3473" s="4">
        <v>2223</v>
      </c>
      <c r="N3473" s="3">
        <v>-11.35</v>
      </c>
      <c r="O3473" s="3" t="s">
        <v>2</v>
      </c>
      <c r="P3473" s="3" t="s">
        <v>2</v>
      </c>
      <c r="Q3473" s="3" t="s">
        <v>2</v>
      </c>
      <c r="R3473" s="3">
        <v>19.61</v>
      </c>
      <c r="S3473" s="3" t="s">
        <v>2</v>
      </c>
      <c r="T3473" s="3" t="s">
        <v>2</v>
      </c>
      <c r="U3473" s="3" t="s">
        <v>2</v>
      </c>
      <c r="V3473" s="3" t="s">
        <v>2</v>
      </c>
      <c r="W3473" s="3" t="s">
        <v>2</v>
      </c>
      <c r="X3473" s="3" t="s">
        <v>2</v>
      </c>
      <c r="Y3473" s="3" t="s">
        <v>2</v>
      </c>
      <c r="Z3473" s="3" t="s">
        <v>2</v>
      </c>
      <c r="AA3473" s="3" t="s">
        <v>2</v>
      </c>
      <c r="AB3473" s="3" t="s">
        <v>2</v>
      </c>
      <c r="AC3473" s="3">
        <v>0.45</v>
      </c>
      <c r="AD3473" s="2" t="s">
        <v>202</v>
      </c>
      <c r="AE3473" s="1" t="e">
        <f>($P3473/$DF$4)/((($Q3473/$DG$4)^2)/($R3473/$DH$4))</f>
        <v>#VALUE!</v>
      </c>
      <c r="AF3473" s="1" t="e">
        <f>($P3473/$DI$4)/((($Q3473/$DJ$4)^2)/($R3473/$DK$4))</f>
        <v>#VALUE!</v>
      </c>
      <c r="AG3473" s="1" t="e">
        <f>($P3473/$DL$4)/((($Q3473/$DM$4)^2)/($R3473/$DN$4))</f>
        <v>#VALUE!</v>
      </c>
      <c r="AH3473" s="1" t="e">
        <f>($P3473/$DO$4)/((($Q3473/$DP$4)^2)/($R3473/$DQ$4))</f>
        <v>#VALUE!</v>
      </c>
      <c r="AI3473" t="s">
        <v>365</v>
      </c>
      <c r="AJ3473">
        <v>684</v>
      </c>
      <c r="AK3473" s="21">
        <v>-93.141743148373394</v>
      </c>
      <c r="AL3473" s="21">
        <v>9.969209968386869E+36</v>
      </c>
      <c r="AM3473" s="21">
        <v>2.0611927682017899</v>
      </c>
      <c r="AN3473" s="21">
        <v>2.0611927682017899</v>
      </c>
      <c r="AO3473" s="21">
        <v>89.566037771992995</v>
      </c>
      <c r="AP3473" s="21">
        <v>89.566037771992995</v>
      </c>
      <c r="AQ3473" s="21">
        <v>27.920358955557401</v>
      </c>
      <c r="AR3473" s="21">
        <v>27.920358955557401</v>
      </c>
      <c r="AS3473" s="21">
        <v>23.480168353892001</v>
      </c>
      <c r="AT3473" s="21">
        <v>23.480168353892001</v>
      </c>
      <c r="AU3473" s="21">
        <v>5.3551258699132198</v>
      </c>
      <c r="AV3473" s="21">
        <v>5.2946726327793296</v>
      </c>
      <c r="AW3473" s="21">
        <v>72.238374758075395</v>
      </c>
      <c r="AX3473" s="21">
        <v>71.052344173383901</v>
      </c>
      <c r="AY3473" s="21">
        <v>232.69895033320199</v>
      </c>
      <c r="AZ3473" s="21">
        <v>232.69895033320199</v>
      </c>
      <c r="BA3473" s="21">
        <v>1.42787374681061</v>
      </c>
      <c r="BB3473" s="21">
        <v>1.42787374681061</v>
      </c>
      <c r="BC3473" s="21">
        <v>2.6827261235936498E-10</v>
      </c>
      <c r="BD3473"/>
      <c r="BE3473"/>
      <c r="BF3473"/>
      <c r="BG3473"/>
      <c r="BH3473"/>
      <c r="BI3473"/>
      <c r="BJ3473"/>
      <c r="BK3473"/>
      <c r="BL3473"/>
      <c r="BM3473"/>
      <c r="BN3473"/>
    </row>
    <row r="3474" spans="1:66" ht="25.2">
      <c r="A3474" s="4">
        <v>3472</v>
      </c>
      <c r="B3474" s="2" t="s">
        <v>979</v>
      </c>
      <c r="C3474" s="2" t="s">
        <v>978</v>
      </c>
      <c r="D3474" s="2" t="s">
        <v>401</v>
      </c>
      <c r="E3474" s="2" t="s">
        <v>368</v>
      </c>
      <c r="F3474" s="2" t="s">
        <v>367</v>
      </c>
      <c r="G3474" s="2" t="s">
        <v>400</v>
      </c>
      <c r="H3474" s="4">
        <v>2</v>
      </c>
      <c r="I3474" s="4">
        <v>11</v>
      </c>
      <c r="J3474" s="4">
        <v>2010</v>
      </c>
      <c r="K3474" s="3">
        <v>-24.4998</v>
      </c>
      <c r="L3474" s="3">
        <v>17.399799999999999</v>
      </c>
      <c r="M3474" s="4">
        <v>2470</v>
      </c>
      <c r="N3474" s="3">
        <v>-12.51</v>
      </c>
      <c r="O3474" s="3" t="s">
        <v>2</v>
      </c>
      <c r="P3474" s="3" t="s">
        <v>2</v>
      </c>
      <c r="Q3474" s="3" t="s">
        <v>2</v>
      </c>
      <c r="R3474" s="3">
        <v>19.940000000000001</v>
      </c>
      <c r="S3474" s="3" t="s">
        <v>2</v>
      </c>
      <c r="T3474" s="3" t="s">
        <v>2</v>
      </c>
      <c r="U3474" s="3" t="s">
        <v>2</v>
      </c>
      <c r="V3474" s="3" t="s">
        <v>2</v>
      </c>
      <c r="W3474" s="3" t="s">
        <v>2</v>
      </c>
      <c r="X3474" s="3" t="s">
        <v>2</v>
      </c>
      <c r="Y3474" s="3" t="s">
        <v>2</v>
      </c>
      <c r="Z3474" s="3" t="s">
        <v>2</v>
      </c>
      <c r="AA3474" s="3" t="s">
        <v>2</v>
      </c>
      <c r="AB3474" s="3" t="s">
        <v>2</v>
      </c>
      <c r="AC3474" s="3">
        <v>0.45</v>
      </c>
      <c r="AD3474" s="2" t="s">
        <v>202</v>
      </c>
      <c r="AE3474" s="1" t="e">
        <f>($P3474/$DF$4)/((($Q3474/$DG$4)^2)/($R3474/$DH$4))</f>
        <v>#VALUE!</v>
      </c>
      <c r="AF3474" s="1" t="e">
        <f>($P3474/$DI$4)/((($Q3474/$DJ$4)^2)/($R3474/$DK$4))</f>
        <v>#VALUE!</v>
      </c>
      <c r="AG3474" s="1" t="e">
        <f>($P3474/$DL$4)/((($Q3474/$DM$4)^2)/($R3474/$DN$4))</f>
        <v>#VALUE!</v>
      </c>
      <c r="AH3474" s="1" t="e">
        <f>($P3474/$DO$4)/((($Q3474/$DP$4)^2)/($R3474/$DQ$4))</f>
        <v>#VALUE!</v>
      </c>
      <c r="AI3474" t="s">
        <v>365</v>
      </c>
      <c r="AJ3474">
        <v>684</v>
      </c>
      <c r="AK3474" s="21">
        <v>-96.093611620190401</v>
      </c>
      <c r="AL3474" s="21">
        <v>9.969209968386869E+36</v>
      </c>
      <c r="AM3474" s="21">
        <v>2.0565300262221702</v>
      </c>
      <c r="AN3474" s="21">
        <v>2.0565300262221702</v>
      </c>
      <c r="AO3474" s="21">
        <v>89.362423753148605</v>
      </c>
      <c r="AP3474" s="21">
        <v>89.362423753148605</v>
      </c>
      <c r="AQ3474" s="21">
        <v>30.367439795529702</v>
      </c>
      <c r="AR3474" s="21">
        <v>30.367439795529702</v>
      </c>
      <c r="AS3474" s="21">
        <v>22.308331323045898</v>
      </c>
      <c r="AT3474" s="21">
        <v>22.308331323045898</v>
      </c>
      <c r="AU3474" s="21">
        <v>5.4175281369339903</v>
      </c>
      <c r="AV3474" s="21">
        <v>5.3719504656930201</v>
      </c>
      <c r="AW3474" s="21">
        <v>72.370625659420298</v>
      </c>
      <c r="AX3474" s="21">
        <v>71.718557629723804</v>
      </c>
      <c r="AY3474" s="21">
        <v>235.40791419944699</v>
      </c>
      <c r="AZ3474" s="21">
        <v>235.40791419944699</v>
      </c>
      <c r="BA3474" s="21">
        <v>1.42772660686762</v>
      </c>
      <c r="BB3474" s="21">
        <v>1.42772660686762</v>
      </c>
      <c r="BC3474" s="21">
        <v>2.6827261235936498E-10</v>
      </c>
      <c r="BD3474"/>
      <c r="BE3474"/>
      <c r="BF3474"/>
      <c r="BG3474"/>
      <c r="BH3474"/>
      <c r="BI3474"/>
      <c r="BJ3474"/>
      <c r="BK3474"/>
      <c r="BL3474"/>
      <c r="BM3474"/>
      <c r="BN3474"/>
    </row>
    <row r="3475" spans="1:66" ht="25.2">
      <c r="A3475" s="4">
        <v>3473</v>
      </c>
      <c r="B3475" s="2" t="s">
        <v>979</v>
      </c>
      <c r="C3475" s="2" t="s">
        <v>978</v>
      </c>
      <c r="D3475" s="2" t="s">
        <v>401</v>
      </c>
      <c r="E3475" s="2" t="s">
        <v>368</v>
      </c>
      <c r="F3475" s="2" t="s">
        <v>367</v>
      </c>
      <c r="G3475" s="2" t="s">
        <v>400</v>
      </c>
      <c r="H3475" s="4">
        <v>2</v>
      </c>
      <c r="I3475" s="4">
        <v>11</v>
      </c>
      <c r="J3475" s="4">
        <v>2010</v>
      </c>
      <c r="K3475" s="3">
        <v>-24.4998</v>
      </c>
      <c r="L3475" s="3">
        <v>17.399799999999999</v>
      </c>
      <c r="M3475" s="4">
        <v>2716</v>
      </c>
      <c r="N3475" s="3">
        <v>-11.33</v>
      </c>
      <c r="O3475" s="3" t="s">
        <v>2</v>
      </c>
      <c r="P3475" s="3" t="s">
        <v>2</v>
      </c>
      <c r="Q3475" s="3" t="s">
        <v>2</v>
      </c>
      <c r="R3475" s="3">
        <v>20.13</v>
      </c>
      <c r="S3475" s="3" t="s">
        <v>2</v>
      </c>
      <c r="T3475" s="3" t="s">
        <v>2</v>
      </c>
      <c r="U3475" s="3" t="s">
        <v>2</v>
      </c>
      <c r="V3475" s="3" t="s">
        <v>2</v>
      </c>
      <c r="W3475" s="3" t="s">
        <v>2</v>
      </c>
      <c r="X3475" s="3" t="s">
        <v>2</v>
      </c>
      <c r="Y3475" s="3" t="s">
        <v>2</v>
      </c>
      <c r="Z3475" s="3" t="s">
        <v>2</v>
      </c>
      <c r="AA3475" s="3" t="s">
        <v>2</v>
      </c>
      <c r="AB3475" s="3" t="s">
        <v>2</v>
      </c>
      <c r="AC3475" s="3">
        <v>0.45</v>
      </c>
      <c r="AD3475" s="2" t="s">
        <v>202</v>
      </c>
      <c r="AE3475" s="1" t="e">
        <f>($P3475/$DF$4)/((($Q3475/$DG$4)^2)/($R3475/$DH$4))</f>
        <v>#VALUE!</v>
      </c>
      <c r="AF3475" s="1" t="e">
        <f>($P3475/$DI$4)/((($Q3475/$DJ$4)^2)/($R3475/$DK$4))</f>
        <v>#VALUE!</v>
      </c>
      <c r="AG3475" s="1" t="e">
        <f>($P3475/$DL$4)/((($Q3475/$DM$4)^2)/($R3475/$DN$4))</f>
        <v>#VALUE!</v>
      </c>
      <c r="AH3475" s="1" t="e">
        <f>($P3475/$DO$4)/((($Q3475/$DP$4)^2)/($R3475/$DQ$4))</f>
        <v>#VALUE!</v>
      </c>
      <c r="AI3475" t="s">
        <v>365</v>
      </c>
      <c r="AJ3475">
        <v>684</v>
      </c>
      <c r="AK3475" s="21">
        <v>-99.912482448549397</v>
      </c>
      <c r="AL3475" s="21">
        <v>9.969209968386869E+36</v>
      </c>
      <c r="AM3475" s="21">
        <v>2.0372536974709199</v>
      </c>
      <c r="AN3475" s="21">
        <v>2.0372536974709199</v>
      </c>
      <c r="AO3475" s="21">
        <v>88.524039498785498</v>
      </c>
      <c r="AP3475" s="21">
        <v>88.524039498785498</v>
      </c>
      <c r="AQ3475" s="21">
        <v>32.696610072996499</v>
      </c>
      <c r="AR3475" s="21">
        <v>32.696610072996499</v>
      </c>
      <c r="AS3475" s="21">
        <v>21.811189514997501</v>
      </c>
      <c r="AT3475" s="21">
        <v>21.811189514997501</v>
      </c>
      <c r="AU3475" s="21">
        <v>5.4907492345716902</v>
      </c>
      <c r="AV3475" s="21">
        <v>5.4428855302857198</v>
      </c>
      <c r="AW3475" s="21">
        <v>72.772185923878794</v>
      </c>
      <c r="AX3475" s="21">
        <v>72.346247666894001</v>
      </c>
      <c r="AY3475" s="21">
        <v>238.58751415304701</v>
      </c>
      <c r="AZ3475" s="21">
        <v>238.58751415304701</v>
      </c>
      <c r="BA3475" s="21">
        <v>1.43487406736467</v>
      </c>
      <c r="BB3475" s="21">
        <v>1.43487406736467</v>
      </c>
      <c r="BC3475" s="21">
        <v>2.6827261235936498E-10</v>
      </c>
      <c r="BD3475"/>
      <c r="BE3475"/>
      <c r="BF3475"/>
      <c r="BG3475"/>
      <c r="BH3475"/>
      <c r="BI3475"/>
      <c r="BJ3475"/>
      <c r="BK3475"/>
      <c r="BL3475"/>
      <c r="BM3475"/>
      <c r="BN3475"/>
    </row>
    <row r="3476" spans="1:66" ht="25.2">
      <c r="A3476" s="4">
        <v>3474</v>
      </c>
      <c r="B3476" s="2" t="s">
        <v>979</v>
      </c>
      <c r="C3476" s="2" t="s">
        <v>978</v>
      </c>
      <c r="D3476" s="2" t="s">
        <v>401</v>
      </c>
      <c r="E3476" s="2" t="s">
        <v>368</v>
      </c>
      <c r="F3476" s="2" t="s">
        <v>367</v>
      </c>
      <c r="G3476" s="2" t="s">
        <v>400</v>
      </c>
      <c r="H3476" s="4">
        <v>2</v>
      </c>
      <c r="I3476" s="4">
        <v>11</v>
      </c>
      <c r="J3476" s="4">
        <v>2010</v>
      </c>
      <c r="K3476" s="3">
        <v>-24.4998</v>
      </c>
      <c r="L3476" s="3">
        <v>17.399799999999999</v>
      </c>
      <c r="M3476" s="4">
        <v>2963</v>
      </c>
      <c r="N3476" s="3">
        <v>-10.71</v>
      </c>
      <c r="O3476" s="3" t="s">
        <v>2</v>
      </c>
      <c r="P3476" s="3" t="s">
        <v>2</v>
      </c>
      <c r="Q3476" s="3" t="s">
        <v>2</v>
      </c>
      <c r="R3476" s="3">
        <v>21.6</v>
      </c>
      <c r="S3476" s="3" t="s">
        <v>2</v>
      </c>
      <c r="T3476" s="3" t="s">
        <v>2</v>
      </c>
      <c r="U3476" s="3" t="s">
        <v>2</v>
      </c>
      <c r="V3476" s="3" t="s">
        <v>2</v>
      </c>
      <c r="W3476" s="3" t="s">
        <v>2</v>
      </c>
      <c r="X3476" s="3" t="s">
        <v>2</v>
      </c>
      <c r="Y3476" s="3" t="s">
        <v>2</v>
      </c>
      <c r="Z3476" s="3" t="s">
        <v>2</v>
      </c>
      <c r="AA3476" s="3" t="s">
        <v>2</v>
      </c>
      <c r="AB3476" s="3" t="s">
        <v>2</v>
      </c>
      <c r="AC3476" s="3">
        <v>0.45</v>
      </c>
      <c r="AD3476" s="2" t="s">
        <v>202</v>
      </c>
      <c r="AE3476" s="1" t="e">
        <f>($P3476/$DF$4)/((($Q3476/$DG$4)^2)/($R3476/$DH$4))</f>
        <v>#VALUE!</v>
      </c>
      <c r="AF3476" s="1" t="e">
        <f>($P3476/$DI$4)/((($Q3476/$DJ$4)^2)/($R3476/$DK$4))</f>
        <v>#VALUE!</v>
      </c>
      <c r="AG3476" s="1" t="e">
        <f>($P3476/$DL$4)/((($Q3476/$DM$4)^2)/($R3476/$DN$4))</f>
        <v>#VALUE!</v>
      </c>
      <c r="AH3476" s="1" t="e">
        <f>($P3476/$DO$4)/((($Q3476/$DP$4)^2)/($R3476/$DQ$4))</f>
        <v>#VALUE!</v>
      </c>
      <c r="AI3476" t="s">
        <v>365</v>
      </c>
      <c r="AJ3476">
        <v>684</v>
      </c>
      <c r="AK3476" s="21">
        <v>-103.869450228411</v>
      </c>
      <c r="AL3476" s="21">
        <v>9.969209968386869E+36</v>
      </c>
      <c r="AM3476" s="21">
        <v>2.0190010100399598</v>
      </c>
      <c r="AN3476" s="21">
        <v>2.0190010100399598</v>
      </c>
      <c r="AO3476" s="21">
        <v>87.730547640620998</v>
      </c>
      <c r="AP3476" s="21">
        <v>87.730547640620998</v>
      </c>
      <c r="AQ3476" s="21">
        <v>35.823546239527197</v>
      </c>
      <c r="AR3476" s="21">
        <v>35.823546239527197</v>
      </c>
      <c r="AS3476" s="21">
        <v>22.026706220719898</v>
      </c>
      <c r="AT3476" s="21">
        <v>22.026706220719898</v>
      </c>
      <c r="AU3476" s="21">
        <v>5.5414762072737602</v>
      </c>
      <c r="AV3476" s="21">
        <v>5.5659322879256301</v>
      </c>
      <c r="AW3476" s="21">
        <v>73.123730432929094</v>
      </c>
      <c r="AX3476" s="21">
        <v>73.034094586256103</v>
      </c>
      <c r="AY3476" s="21">
        <v>240.79071236738901</v>
      </c>
      <c r="AZ3476" s="21">
        <v>240.79071236738901</v>
      </c>
      <c r="BA3476" s="21">
        <v>1.43382586401992</v>
      </c>
      <c r="BB3476" s="21">
        <v>1.43382586401992</v>
      </c>
      <c r="BC3476" s="21">
        <v>2.6827261235936498E-10</v>
      </c>
      <c r="BD3476"/>
      <c r="BE3476"/>
      <c r="BF3476"/>
      <c r="BG3476"/>
      <c r="BH3476"/>
      <c r="BI3476"/>
      <c r="BJ3476"/>
      <c r="BK3476"/>
      <c r="BL3476"/>
      <c r="BM3476"/>
      <c r="BN3476"/>
    </row>
    <row r="3477" spans="1:66" ht="25.2">
      <c r="A3477" s="4">
        <v>3475</v>
      </c>
      <c r="B3477" s="2" t="s">
        <v>979</v>
      </c>
      <c r="C3477" s="2" t="s">
        <v>978</v>
      </c>
      <c r="D3477" s="2" t="s">
        <v>401</v>
      </c>
      <c r="E3477" s="2" t="s">
        <v>368</v>
      </c>
      <c r="F3477" s="2" t="s">
        <v>367</v>
      </c>
      <c r="G3477" s="2" t="s">
        <v>400</v>
      </c>
      <c r="H3477" s="4">
        <v>2</v>
      </c>
      <c r="I3477" s="4">
        <v>11</v>
      </c>
      <c r="J3477" s="4">
        <v>2010</v>
      </c>
      <c r="K3477" s="3">
        <v>-24.4998</v>
      </c>
      <c r="L3477" s="3">
        <v>17.399799999999999</v>
      </c>
      <c r="M3477" s="4">
        <v>3209</v>
      </c>
      <c r="N3477" s="3">
        <v>-10.58</v>
      </c>
      <c r="O3477" s="3" t="s">
        <v>2</v>
      </c>
      <c r="P3477" s="3" t="s">
        <v>2</v>
      </c>
      <c r="Q3477" s="3" t="s">
        <v>2</v>
      </c>
      <c r="R3477" s="3">
        <v>21.77</v>
      </c>
      <c r="S3477" s="3" t="s">
        <v>2</v>
      </c>
      <c r="T3477" s="3" t="s">
        <v>2</v>
      </c>
      <c r="U3477" s="3" t="s">
        <v>2</v>
      </c>
      <c r="V3477" s="3" t="s">
        <v>2</v>
      </c>
      <c r="W3477" s="3" t="s">
        <v>2</v>
      </c>
      <c r="X3477" s="3" t="s">
        <v>2</v>
      </c>
      <c r="Y3477" s="3" t="s">
        <v>2</v>
      </c>
      <c r="Z3477" s="3" t="s">
        <v>2</v>
      </c>
      <c r="AA3477" s="3" t="s">
        <v>2</v>
      </c>
      <c r="AB3477" s="3" t="s">
        <v>2</v>
      </c>
      <c r="AC3477" s="3">
        <v>0.45</v>
      </c>
      <c r="AD3477" s="2" t="s">
        <v>202</v>
      </c>
      <c r="AE3477" s="1" t="e">
        <f>($P3477/$DF$4)/((($Q3477/$DG$4)^2)/($R3477/$DH$4))</f>
        <v>#VALUE!</v>
      </c>
      <c r="AF3477" s="1" t="e">
        <f>($P3477/$DI$4)/((($Q3477/$DJ$4)^2)/($R3477/$DK$4))</f>
        <v>#VALUE!</v>
      </c>
      <c r="AG3477" s="1" t="e">
        <f>($P3477/$DL$4)/((($Q3477/$DM$4)^2)/($R3477/$DN$4))</f>
        <v>#VALUE!</v>
      </c>
      <c r="AH3477" s="1" t="e">
        <f>($P3477/$DO$4)/((($Q3477/$DP$4)^2)/($R3477/$DQ$4))</f>
        <v>#VALUE!</v>
      </c>
      <c r="AI3477" t="s">
        <v>365</v>
      </c>
      <c r="AJ3477">
        <v>684</v>
      </c>
      <c r="AK3477" s="21">
        <v>-107.288957734108</v>
      </c>
      <c r="AL3477" s="21">
        <v>9.969209968386869E+36</v>
      </c>
      <c r="AM3477" s="21">
        <v>2.0801097314444998</v>
      </c>
      <c r="AN3477" s="21">
        <v>2.0801097314444998</v>
      </c>
      <c r="AO3477" s="21">
        <v>90.385391679822305</v>
      </c>
      <c r="AP3477" s="21">
        <v>90.385391679822305</v>
      </c>
      <c r="AQ3477" s="21">
        <v>39.472221013790197</v>
      </c>
      <c r="AR3477" s="21">
        <v>39.472221013790197</v>
      </c>
      <c r="AS3477" s="21">
        <v>22.301932410379699</v>
      </c>
      <c r="AT3477" s="21">
        <v>22.301932410379699</v>
      </c>
      <c r="AU3477" s="21">
        <v>5.4727117996739203</v>
      </c>
      <c r="AV3477" s="21">
        <v>5.5058913281138304</v>
      </c>
      <c r="AW3477" s="21">
        <v>72.414248601029598</v>
      </c>
      <c r="AX3477" s="21">
        <v>72.592493282225107</v>
      </c>
      <c r="AY3477" s="21">
        <v>237.801481368628</v>
      </c>
      <c r="AZ3477" s="21">
        <v>237.801481368628</v>
      </c>
      <c r="BA3477" s="21">
        <v>1.40885481320503</v>
      </c>
      <c r="BB3477" s="21">
        <v>1.40885481320503</v>
      </c>
      <c r="BC3477" s="21">
        <v>2.6827261235936498E-10</v>
      </c>
      <c r="BD3477"/>
      <c r="BE3477"/>
      <c r="BF3477"/>
      <c r="BG3477"/>
      <c r="BH3477"/>
      <c r="BI3477"/>
      <c r="BJ3477"/>
      <c r="BK3477"/>
      <c r="BL3477"/>
      <c r="BM3477"/>
      <c r="BN3477"/>
    </row>
    <row r="3478" spans="1:66" ht="25.2">
      <c r="A3478" s="4">
        <v>3476</v>
      </c>
      <c r="B3478" s="2" t="s">
        <v>979</v>
      </c>
      <c r="C3478" s="2" t="s">
        <v>978</v>
      </c>
      <c r="D3478" s="2" t="s">
        <v>401</v>
      </c>
      <c r="E3478" s="2" t="s">
        <v>368</v>
      </c>
      <c r="F3478" s="2" t="s">
        <v>367</v>
      </c>
      <c r="G3478" s="2" t="s">
        <v>400</v>
      </c>
      <c r="H3478" s="4">
        <v>2</v>
      </c>
      <c r="I3478" s="4">
        <v>11</v>
      </c>
      <c r="J3478" s="4">
        <v>2010</v>
      </c>
      <c r="K3478" s="3">
        <v>-24.4998</v>
      </c>
      <c r="L3478" s="3">
        <v>17.399799999999999</v>
      </c>
      <c r="M3478" s="4">
        <v>3531</v>
      </c>
      <c r="N3478" s="3">
        <v>-10.53</v>
      </c>
      <c r="O3478" s="3" t="s">
        <v>2</v>
      </c>
      <c r="P3478" s="3" t="s">
        <v>2</v>
      </c>
      <c r="Q3478" s="3" t="s">
        <v>2</v>
      </c>
      <c r="R3478" s="3">
        <v>22.52</v>
      </c>
      <c r="S3478" s="3" t="s">
        <v>2</v>
      </c>
      <c r="T3478" s="3" t="s">
        <v>2</v>
      </c>
      <c r="U3478" s="3" t="s">
        <v>2</v>
      </c>
      <c r="V3478" s="3" t="s">
        <v>2</v>
      </c>
      <c r="W3478" s="3" t="s">
        <v>2</v>
      </c>
      <c r="X3478" s="3" t="s">
        <v>2</v>
      </c>
      <c r="Y3478" s="3" t="s">
        <v>2</v>
      </c>
      <c r="Z3478" s="3" t="s">
        <v>2</v>
      </c>
      <c r="AA3478" s="3" t="s">
        <v>2</v>
      </c>
      <c r="AB3478" s="3" t="s">
        <v>2</v>
      </c>
      <c r="AC3478" s="3">
        <v>0.45</v>
      </c>
      <c r="AD3478" s="2" t="s">
        <v>202</v>
      </c>
      <c r="AE3478" s="1" t="e">
        <f>($P3478/$DF$4)/((($Q3478/$DG$4)^2)/($R3478/$DH$4))</f>
        <v>#VALUE!</v>
      </c>
      <c r="AF3478" s="1" t="e">
        <f>($P3478/$DI$4)/((($Q3478/$DJ$4)^2)/($R3478/$DK$4))</f>
        <v>#VALUE!</v>
      </c>
      <c r="AG3478" s="1" t="e">
        <f>($P3478/$DL$4)/((($Q3478/$DM$4)^2)/($R3478/$DN$4))</f>
        <v>#VALUE!</v>
      </c>
      <c r="AH3478" s="1" t="e">
        <f>($P3478/$DO$4)/((($Q3478/$DP$4)^2)/($R3478/$DQ$4))</f>
        <v>#VALUE!</v>
      </c>
      <c r="AI3478" t="s">
        <v>365</v>
      </c>
      <c r="AJ3478">
        <v>684</v>
      </c>
      <c r="AK3478" s="21">
        <v>-111.569764635722</v>
      </c>
      <c r="AL3478" s="21">
        <v>9.969209968386869E+36</v>
      </c>
      <c r="AM3478" s="21">
        <v>2.0731205172395701</v>
      </c>
      <c r="AN3478" s="21">
        <v>2.0731205172395701</v>
      </c>
      <c r="AO3478" s="21">
        <v>90.081656558873206</v>
      </c>
      <c r="AP3478" s="21">
        <v>90.081656558873206</v>
      </c>
      <c r="AQ3478" s="21">
        <v>44.389786333618197</v>
      </c>
      <c r="AR3478" s="21">
        <v>44.389786333618197</v>
      </c>
      <c r="AS3478" s="21">
        <v>22.425693385582001</v>
      </c>
      <c r="AT3478" s="21">
        <v>22.425693385582001</v>
      </c>
      <c r="AU3478" s="21">
        <v>5.4868601076793704</v>
      </c>
      <c r="AV3478" s="21">
        <v>5.3704877828788797</v>
      </c>
      <c r="AW3478" s="21">
        <v>72.674466501464806</v>
      </c>
      <c r="AX3478" s="21">
        <v>71.260772738342297</v>
      </c>
      <c r="AY3478" s="21">
        <v>238.41616679850799</v>
      </c>
      <c r="AZ3478" s="21">
        <v>238.41616679850799</v>
      </c>
      <c r="BA3478" s="21">
        <v>1.4201507935500099</v>
      </c>
      <c r="BB3478" s="21">
        <v>1.4201507935500099</v>
      </c>
      <c r="BC3478" s="21">
        <v>2.6827261235936498E-10</v>
      </c>
      <c r="BD3478"/>
      <c r="BE3478"/>
      <c r="BF3478"/>
      <c r="BG3478"/>
      <c r="BH3478"/>
      <c r="BI3478"/>
      <c r="BJ3478"/>
      <c r="BK3478"/>
      <c r="BL3478"/>
      <c r="BM3478"/>
      <c r="BN3478"/>
    </row>
    <row r="3479" spans="1:66" ht="25.2">
      <c r="A3479" s="4">
        <v>3477</v>
      </c>
      <c r="B3479" s="2" t="s">
        <v>979</v>
      </c>
      <c r="C3479" s="2" t="s">
        <v>978</v>
      </c>
      <c r="D3479" s="2" t="s">
        <v>977</v>
      </c>
      <c r="E3479" s="2" t="s">
        <v>368</v>
      </c>
      <c r="F3479" s="2" t="s">
        <v>367</v>
      </c>
      <c r="G3479" s="2" t="s">
        <v>373</v>
      </c>
      <c r="H3479" s="4">
        <v>7</v>
      </c>
      <c r="I3479" s="4">
        <v>12</v>
      </c>
      <c r="J3479" s="4">
        <v>2011</v>
      </c>
      <c r="K3479" s="3">
        <v>-29.382999999999999</v>
      </c>
      <c r="L3479" s="3">
        <v>19.433</v>
      </c>
      <c r="M3479" s="4">
        <v>1</v>
      </c>
      <c r="N3479" s="3">
        <v>-11.6</v>
      </c>
      <c r="O3479" s="3" t="s">
        <v>2</v>
      </c>
      <c r="P3479" s="3" t="s">
        <v>2</v>
      </c>
      <c r="Q3479" s="3" t="s">
        <v>2</v>
      </c>
      <c r="R3479" s="3">
        <v>20.79</v>
      </c>
      <c r="S3479" s="3" t="s">
        <v>2</v>
      </c>
      <c r="T3479" s="3" t="s">
        <v>2</v>
      </c>
      <c r="U3479" s="3" t="s">
        <v>2</v>
      </c>
      <c r="V3479" s="3" t="s">
        <v>2</v>
      </c>
      <c r="W3479" s="3" t="s">
        <v>2</v>
      </c>
      <c r="X3479" s="3" t="s">
        <v>2</v>
      </c>
      <c r="Y3479" s="3" t="s">
        <v>2</v>
      </c>
      <c r="Z3479" s="3" t="s">
        <v>2</v>
      </c>
      <c r="AA3479" s="3" t="s">
        <v>2</v>
      </c>
      <c r="AB3479" s="3" t="s">
        <v>2</v>
      </c>
      <c r="AC3479" s="3">
        <v>0.45</v>
      </c>
      <c r="AD3479" s="2" t="s">
        <v>202</v>
      </c>
      <c r="AE3479" s="1" t="e">
        <f>($P3479/$DF$4)/((($Q3479/$DG$4)^2)/($R3479/$DH$4))</f>
        <v>#VALUE!</v>
      </c>
      <c r="AF3479" s="1" t="e">
        <f>($P3479/$DI$4)/((($Q3479/$DJ$4)^2)/($R3479/$DK$4))</f>
        <v>#VALUE!</v>
      </c>
      <c r="AG3479" s="1" t="e">
        <f>($P3479/$DL$4)/((($Q3479/$DM$4)^2)/($R3479/$DN$4))</f>
        <v>#VALUE!</v>
      </c>
      <c r="AH3479" s="1" t="e">
        <f>($P3479/$DO$4)/((($Q3479/$DP$4)^2)/($R3479/$DQ$4))</f>
        <v>#VALUE!</v>
      </c>
      <c r="AI3479" t="s">
        <v>372</v>
      </c>
      <c r="AJ3479">
        <v>685</v>
      </c>
      <c r="AK3479" s="21">
        <v>-48.820103418827102</v>
      </c>
      <c r="AL3479" s="21">
        <v>156.65538221473699</v>
      </c>
      <c r="AM3479" s="21">
        <v>-0.12386698435396</v>
      </c>
      <c r="AN3479" s="21">
        <v>-1.0046074207871701E-3</v>
      </c>
      <c r="AO3479" s="21">
        <v>-5.3972693729000003</v>
      </c>
      <c r="AP3479" s="21">
        <v>-4.33054729696234E-2</v>
      </c>
      <c r="AQ3479" s="21">
        <v>0.825705004611611</v>
      </c>
      <c r="AR3479" s="21">
        <v>0.59983527826517802</v>
      </c>
      <c r="AS3479" s="21">
        <v>5.1641815563663797E-2</v>
      </c>
      <c r="AT3479" s="21">
        <v>1.8661979634838699E-3</v>
      </c>
      <c r="AU3479" s="21">
        <v>4.9586826562404598</v>
      </c>
      <c r="AV3479" s="21">
        <v>5.0012444467306096</v>
      </c>
      <c r="AW3479" s="21">
        <v>102.607665606308</v>
      </c>
      <c r="AX3479" s="21">
        <v>99.965837486267105</v>
      </c>
      <c r="AY3479" s="21">
        <v>216.07043404698601</v>
      </c>
      <c r="AZ3479" s="21">
        <v>217.95380795332099</v>
      </c>
      <c r="BA3479" s="21">
        <v>6.9446363586187401E-2</v>
      </c>
      <c r="BB3479" s="21">
        <v>0.13091229721698899</v>
      </c>
      <c r="BC3479" s="21">
        <v>3.1736710983493498E-10</v>
      </c>
      <c r="BD3479"/>
      <c r="BE3479"/>
      <c r="BF3479"/>
      <c r="BG3479"/>
      <c r="BH3479"/>
      <c r="BI3479"/>
      <c r="BJ3479"/>
      <c r="BK3479"/>
      <c r="BL3479"/>
      <c r="BM3479"/>
      <c r="BN3479"/>
    </row>
    <row r="3480" spans="1:66" ht="25.2">
      <c r="A3480" s="4">
        <v>3478</v>
      </c>
      <c r="B3480" s="2" t="s">
        <v>979</v>
      </c>
      <c r="C3480" s="2" t="s">
        <v>978</v>
      </c>
      <c r="D3480" s="2" t="s">
        <v>977</v>
      </c>
      <c r="E3480" s="2" t="s">
        <v>368</v>
      </c>
      <c r="F3480" s="2" t="s">
        <v>367</v>
      </c>
      <c r="G3480" s="2" t="s">
        <v>373</v>
      </c>
      <c r="H3480" s="4">
        <v>7</v>
      </c>
      <c r="I3480" s="4">
        <v>12</v>
      </c>
      <c r="J3480" s="4">
        <v>2011</v>
      </c>
      <c r="K3480" s="3">
        <v>-29.382999999999999</v>
      </c>
      <c r="L3480" s="3">
        <v>19.433</v>
      </c>
      <c r="M3480" s="4">
        <v>50</v>
      </c>
      <c r="N3480" s="3">
        <v>-12.05</v>
      </c>
      <c r="O3480" s="3" t="s">
        <v>2</v>
      </c>
      <c r="P3480" s="3" t="s">
        <v>2</v>
      </c>
      <c r="Q3480" s="3" t="s">
        <v>2</v>
      </c>
      <c r="R3480" s="3">
        <v>20.9</v>
      </c>
      <c r="S3480" s="3" t="s">
        <v>2</v>
      </c>
      <c r="T3480" s="3" t="s">
        <v>2</v>
      </c>
      <c r="U3480" s="3" t="s">
        <v>2</v>
      </c>
      <c r="V3480" s="3" t="s">
        <v>2</v>
      </c>
      <c r="W3480" s="3" t="s">
        <v>2</v>
      </c>
      <c r="X3480" s="3" t="s">
        <v>2</v>
      </c>
      <c r="Y3480" s="3" t="s">
        <v>2</v>
      </c>
      <c r="Z3480" s="3" t="s">
        <v>2</v>
      </c>
      <c r="AA3480" s="3" t="s">
        <v>2</v>
      </c>
      <c r="AB3480" s="3" t="s">
        <v>2</v>
      </c>
      <c r="AC3480" s="3">
        <v>0.45</v>
      </c>
      <c r="AD3480" s="2" t="s">
        <v>202</v>
      </c>
      <c r="AE3480" s="1" t="e">
        <f>($P3480/$DF$4)/((($Q3480/$DG$4)^2)/($R3480/$DH$4))</f>
        <v>#VALUE!</v>
      </c>
      <c r="AF3480" s="1" t="e">
        <f>($P3480/$DI$4)/((($Q3480/$DJ$4)^2)/($R3480/$DK$4))</f>
        <v>#VALUE!</v>
      </c>
      <c r="AG3480" s="1" t="e">
        <f>($P3480/$DL$4)/((($Q3480/$DM$4)^2)/($R3480/$DN$4))</f>
        <v>#VALUE!</v>
      </c>
      <c r="AH3480" s="1" t="e">
        <f>($P3480/$DO$4)/((($Q3480/$DP$4)^2)/($R3480/$DQ$4))</f>
        <v>#VALUE!</v>
      </c>
      <c r="AI3480" t="s">
        <v>372</v>
      </c>
      <c r="AJ3480">
        <v>685</v>
      </c>
      <c r="AK3480" s="21">
        <v>-50.310300935533299</v>
      </c>
      <c r="AL3480" s="21">
        <v>161.165209416707</v>
      </c>
      <c r="AM3480" s="21">
        <v>-0.15278853320889199</v>
      </c>
      <c r="AN3480" s="21">
        <v>4.7761386799858897E-2</v>
      </c>
      <c r="AO3480" s="21">
        <v>-6.6556502941006004</v>
      </c>
      <c r="AP3480" s="21">
        <v>2.0813813381394999</v>
      </c>
      <c r="AQ3480" s="21">
        <v>0.703557291805744</v>
      </c>
      <c r="AR3480" s="21">
        <v>0.70239509918540699</v>
      </c>
      <c r="AS3480" s="21">
        <v>0.328938617399894</v>
      </c>
      <c r="AT3480" s="21">
        <v>0.32841912525185002</v>
      </c>
      <c r="AU3480" s="21">
        <v>4.9873966521620696</v>
      </c>
      <c r="AV3480" s="21">
        <v>4.83843051171303</v>
      </c>
      <c r="AW3480" s="21">
        <v>103.19358362484</v>
      </c>
      <c r="AX3480" s="21">
        <v>99.304631943702702</v>
      </c>
      <c r="AY3480" s="21">
        <v>217.26047552274099</v>
      </c>
      <c r="AZ3480" s="21">
        <v>210.83568033183201</v>
      </c>
      <c r="BA3480" s="21">
        <v>8.01836309344508E-2</v>
      </c>
      <c r="BB3480" s="21">
        <v>8.0476957623846906E-2</v>
      </c>
      <c r="BC3480" s="21">
        <v>3.1736710983493498E-10</v>
      </c>
      <c r="BD3480"/>
      <c r="BE3480"/>
      <c r="BF3480"/>
      <c r="BG3480"/>
      <c r="BH3480"/>
      <c r="BI3480"/>
      <c r="BJ3480"/>
      <c r="BK3480"/>
      <c r="BL3480"/>
      <c r="BM3480"/>
      <c r="BN3480"/>
    </row>
    <row r="3481" spans="1:66" ht="25.2">
      <c r="A3481" s="4">
        <v>3479</v>
      </c>
      <c r="B3481" s="2" t="s">
        <v>979</v>
      </c>
      <c r="C3481" s="2" t="s">
        <v>978</v>
      </c>
      <c r="D3481" s="2" t="s">
        <v>977</v>
      </c>
      <c r="E3481" s="2" t="s">
        <v>368</v>
      </c>
      <c r="F3481" s="2" t="s">
        <v>367</v>
      </c>
      <c r="G3481" s="2" t="s">
        <v>373</v>
      </c>
      <c r="H3481" s="4">
        <v>7</v>
      </c>
      <c r="I3481" s="4">
        <v>12</v>
      </c>
      <c r="J3481" s="4">
        <v>2011</v>
      </c>
      <c r="K3481" s="3">
        <v>-29.382999999999999</v>
      </c>
      <c r="L3481" s="3">
        <v>19.433</v>
      </c>
      <c r="M3481" s="4">
        <v>75</v>
      </c>
      <c r="N3481" s="3">
        <v>-11.91</v>
      </c>
      <c r="O3481" s="3" t="s">
        <v>2</v>
      </c>
      <c r="P3481" s="3" t="s">
        <v>2</v>
      </c>
      <c r="Q3481" s="3" t="s">
        <v>2</v>
      </c>
      <c r="R3481" s="3">
        <v>20.22</v>
      </c>
      <c r="S3481" s="3" t="s">
        <v>2</v>
      </c>
      <c r="T3481" s="3" t="s">
        <v>2</v>
      </c>
      <c r="U3481" s="3" t="s">
        <v>2</v>
      </c>
      <c r="V3481" s="3" t="s">
        <v>2</v>
      </c>
      <c r="W3481" s="3" t="s">
        <v>2</v>
      </c>
      <c r="X3481" s="3" t="s">
        <v>2</v>
      </c>
      <c r="Y3481" s="3" t="s">
        <v>2</v>
      </c>
      <c r="Z3481" s="3" t="s">
        <v>2</v>
      </c>
      <c r="AA3481" s="3" t="s">
        <v>2</v>
      </c>
      <c r="AB3481" s="3" t="s">
        <v>2</v>
      </c>
      <c r="AC3481" s="3">
        <v>0.45</v>
      </c>
      <c r="AD3481" s="2" t="s">
        <v>202</v>
      </c>
      <c r="AE3481" s="1" t="e">
        <f>($P3481/$DF$4)/((($Q3481/$DG$4)^2)/($R3481/$DH$4))</f>
        <v>#VALUE!</v>
      </c>
      <c r="AF3481" s="1" t="e">
        <f>($P3481/$DI$4)/((($Q3481/$DJ$4)^2)/($R3481/$DK$4))</f>
        <v>#VALUE!</v>
      </c>
      <c r="AG3481" s="1" t="e">
        <f>($P3481/$DL$4)/((($Q3481/$DM$4)^2)/($R3481/$DN$4))</f>
        <v>#VALUE!</v>
      </c>
      <c r="AH3481" s="1" t="e">
        <f>($P3481/$DO$4)/((($Q3481/$DP$4)^2)/($R3481/$DQ$4))</f>
        <v>#VALUE!</v>
      </c>
      <c r="AI3481" t="s">
        <v>372</v>
      </c>
      <c r="AJ3481">
        <v>685</v>
      </c>
      <c r="AK3481" s="21">
        <v>-51.192781610965703</v>
      </c>
      <c r="AL3481" s="21">
        <v>163.99523528099101</v>
      </c>
      <c r="AM3481" s="21">
        <v>7.1410520592242399E-2</v>
      </c>
      <c r="AN3481" s="21">
        <v>9.1986711896257206E-2</v>
      </c>
      <c r="AO3481" s="21">
        <v>3.1093685186595401</v>
      </c>
      <c r="AP3481" s="21">
        <v>4.00558510080901</v>
      </c>
      <c r="AQ3481" s="21">
        <v>0.87524527702480603</v>
      </c>
      <c r="AR3481" s="21">
        <v>0.93708392067253599</v>
      </c>
      <c r="AS3481" s="21">
        <v>1.38806011795625</v>
      </c>
      <c r="AT3481" s="21">
        <v>2.0455539031624799</v>
      </c>
      <c r="AU3481" s="21">
        <v>4.8721161262989003</v>
      </c>
      <c r="AV3481" s="21">
        <v>4.6717595061063797</v>
      </c>
      <c r="AW3481" s="21">
        <v>98.567311353683493</v>
      </c>
      <c r="AX3481" s="21">
        <v>98.138900946617099</v>
      </c>
      <c r="AY3481" s="21">
        <v>212.156661407602</v>
      </c>
      <c r="AZ3481" s="21">
        <v>203.47192190985999</v>
      </c>
      <c r="BA3481" s="21">
        <v>0.14181161612551699</v>
      </c>
      <c r="BB3481" s="21">
        <v>0.12826236841944</v>
      </c>
      <c r="BC3481" s="21">
        <v>3.1736710983493498E-10</v>
      </c>
      <c r="BD3481"/>
      <c r="BE3481"/>
      <c r="BF3481"/>
      <c r="BG3481"/>
      <c r="BH3481"/>
      <c r="BI3481"/>
      <c r="BJ3481"/>
      <c r="BK3481"/>
      <c r="BL3481"/>
      <c r="BM3481"/>
      <c r="BN3481"/>
    </row>
    <row r="3482" spans="1:66" ht="25.2">
      <c r="A3482" s="4">
        <v>3480</v>
      </c>
      <c r="B3482" s="2" t="s">
        <v>979</v>
      </c>
      <c r="C3482" s="2" t="s">
        <v>978</v>
      </c>
      <c r="D3482" s="2" t="s">
        <v>977</v>
      </c>
      <c r="E3482" s="2" t="s">
        <v>368</v>
      </c>
      <c r="F3482" s="2" t="s">
        <v>367</v>
      </c>
      <c r="G3482" s="2" t="s">
        <v>373</v>
      </c>
      <c r="H3482" s="4">
        <v>7</v>
      </c>
      <c r="I3482" s="4">
        <v>12</v>
      </c>
      <c r="J3482" s="4">
        <v>2011</v>
      </c>
      <c r="K3482" s="3">
        <v>-29.382999999999999</v>
      </c>
      <c r="L3482" s="3">
        <v>19.433</v>
      </c>
      <c r="M3482" s="4">
        <v>84</v>
      </c>
      <c r="N3482" s="3">
        <v>-11.8</v>
      </c>
      <c r="O3482" s="3" t="s">
        <v>2</v>
      </c>
      <c r="P3482" s="3" t="s">
        <v>2</v>
      </c>
      <c r="Q3482" s="3" t="s">
        <v>2</v>
      </c>
      <c r="R3482" s="3">
        <v>16.760000000000002</v>
      </c>
      <c r="S3482" s="3" t="s">
        <v>2</v>
      </c>
      <c r="T3482" s="3" t="s">
        <v>2</v>
      </c>
      <c r="U3482" s="3" t="s">
        <v>2</v>
      </c>
      <c r="V3482" s="3" t="s">
        <v>2</v>
      </c>
      <c r="W3482" s="3" t="s">
        <v>2</v>
      </c>
      <c r="X3482" s="3" t="s">
        <v>2</v>
      </c>
      <c r="Y3482" s="3" t="s">
        <v>2</v>
      </c>
      <c r="Z3482" s="3" t="s">
        <v>2</v>
      </c>
      <c r="AA3482" s="3" t="s">
        <v>2</v>
      </c>
      <c r="AB3482" s="3" t="s">
        <v>2</v>
      </c>
      <c r="AC3482" s="3">
        <v>0.45</v>
      </c>
      <c r="AD3482" s="2" t="s">
        <v>202</v>
      </c>
      <c r="AE3482" s="1" t="e">
        <f>($P3482/$DF$4)/((($Q3482/$DG$4)^2)/($R3482/$DH$4))</f>
        <v>#VALUE!</v>
      </c>
      <c r="AF3482" s="1" t="e">
        <f>($P3482/$DI$4)/((($Q3482/$DJ$4)^2)/($R3482/$DK$4))</f>
        <v>#VALUE!</v>
      </c>
      <c r="AG3482" s="1" t="e">
        <f>($P3482/$DL$4)/((($Q3482/$DM$4)^2)/($R3482/$DN$4))</f>
        <v>#VALUE!</v>
      </c>
      <c r="AH3482" s="1" t="e">
        <f>($P3482/$DO$4)/((($Q3482/$DP$4)^2)/($R3482/$DQ$4))</f>
        <v>#VALUE!</v>
      </c>
      <c r="AI3482" t="s">
        <v>372</v>
      </c>
      <c r="AJ3482">
        <v>685</v>
      </c>
      <c r="AK3482" s="21">
        <v>-52.057252522163402</v>
      </c>
      <c r="AL3482" s="21">
        <v>166.97553202957201</v>
      </c>
      <c r="AM3482" s="21">
        <v>0.242302482857264</v>
      </c>
      <c r="AN3482" s="21">
        <v>0.33609964336249998</v>
      </c>
      <c r="AO3482" s="21">
        <v>10.549658073557801</v>
      </c>
      <c r="AP3482" s="21">
        <v>14.634055956388901</v>
      </c>
      <c r="AQ3482" s="21">
        <v>1.03324475146234</v>
      </c>
      <c r="AR3482" s="21">
        <v>1.0298745320916201</v>
      </c>
      <c r="AS3482" s="21">
        <v>1.71409419595748</v>
      </c>
      <c r="AT3482" s="21">
        <v>2.5941833549469799</v>
      </c>
      <c r="AU3482" s="21">
        <v>4.7593726391792304</v>
      </c>
      <c r="AV3482" s="21">
        <v>4.5564951742410704</v>
      </c>
      <c r="AW3482" s="21">
        <v>95.222548494720499</v>
      </c>
      <c r="AX3482" s="21">
        <v>93.362377469253502</v>
      </c>
      <c r="AY3482" s="21">
        <v>207.22165072901501</v>
      </c>
      <c r="AZ3482" s="21">
        <v>198.40047003101901</v>
      </c>
      <c r="BA3482" s="21">
        <v>0.16977782280780401</v>
      </c>
      <c r="BB3482" s="21">
        <v>0.129942021959461</v>
      </c>
      <c r="BC3482" s="21">
        <v>3.1736710983493498E-10</v>
      </c>
      <c r="BD3482"/>
      <c r="BE3482"/>
      <c r="BF3482"/>
      <c r="BG3482"/>
      <c r="BH3482"/>
      <c r="BI3482"/>
      <c r="BJ3482"/>
      <c r="BK3482"/>
      <c r="BL3482"/>
      <c r="BM3482"/>
      <c r="BN3482"/>
    </row>
    <row r="3483" spans="1:66" ht="25.2">
      <c r="A3483" s="4">
        <v>3481</v>
      </c>
      <c r="B3483" s="2" t="s">
        <v>979</v>
      </c>
      <c r="C3483" s="2" t="s">
        <v>978</v>
      </c>
      <c r="D3483" s="2" t="s">
        <v>977</v>
      </c>
      <c r="E3483" s="2" t="s">
        <v>368</v>
      </c>
      <c r="F3483" s="2" t="s">
        <v>367</v>
      </c>
      <c r="G3483" s="2" t="s">
        <v>373</v>
      </c>
      <c r="H3483" s="4">
        <v>7</v>
      </c>
      <c r="I3483" s="4">
        <v>12</v>
      </c>
      <c r="J3483" s="4">
        <v>2011</v>
      </c>
      <c r="K3483" s="3">
        <v>-29.382999999999999</v>
      </c>
      <c r="L3483" s="3">
        <v>19.433</v>
      </c>
      <c r="M3483" s="4">
        <v>124</v>
      </c>
      <c r="N3483" s="3">
        <v>-11.04</v>
      </c>
      <c r="O3483" s="3" t="s">
        <v>2</v>
      </c>
      <c r="P3483" s="3" t="s">
        <v>2</v>
      </c>
      <c r="Q3483" s="3" t="s">
        <v>2</v>
      </c>
      <c r="R3483" s="3">
        <v>15.76</v>
      </c>
      <c r="S3483" s="3" t="s">
        <v>2</v>
      </c>
      <c r="T3483" s="3" t="s">
        <v>2</v>
      </c>
      <c r="U3483" s="3" t="s">
        <v>2</v>
      </c>
      <c r="V3483" s="3" t="s">
        <v>2</v>
      </c>
      <c r="W3483" s="3" t="s">
        <v>2</v>
      </c>
      <c r="X3483" s="3" t="s">
        <v>2</v>
      </c>
      <c r="Y3483" s="3" t="s">
        <v>2</v>
      </c>
      <c r="Z3483" s="3" t="s">
        <v>2</v>
      </c>
      <c r="AA3483" s="3" t="s">
        <v>2</v>
      </c>
      <c r="AB3483" s="3" t="s">
        <v>2</v>
      </c>
      <c r="AC3483" s="3">
        <v>0.45</v>
      </c>
      <c r="AD3483" s="2" t="s">
        <v>202</v>
      </c>
      <c r="AE3483" s="1" t="e">
        <f>($P3483/$DF$4)/((($Q3483/$DG$4)^2)/($R3483/$DH$4))</f>
        <v>#VALUE!</v>
      </c>
      <c r="AF3483" s="1" t="e">
        <f>($P3483/$DI$4)/((($Q3483/$DJ$4)^2)/($R3483/$DK$4))</f>
        <v>#VALUE!</v>
      </c>
      <c r="AG3483" s="1" t="e">
        <f>($P3483/$DL$4)/((($Q3483/$DM$4)^2)/($R3483/$DN$4))</f>
        <v>#VALUE!</v>
      </c>
      <c r="AH3483" s="1" t="e">
        <f>($P3483/$DO$4)/((($Q3483/$DP$4)^2)/($R3483/$DQ$4))</f>
        <v>#VALUE!</v>
      </c>
      <c r="AI3483" t="s">
        <v>372</v>
      </c>
      <c r="AJ3483">
        <v>685</v>
      </c>
      <c r="AK3483" s="21">
        <v>-52.548482295722998</v>
      </c>
      <c r="AL3483" s="21">
        <v>165.06817618606601</v>
      </c>
      <c r="AM3483" s="21">
        <v>1.0789581564478601</v>
      </c>
      <c r="AN3483" s="21">
        <v>1.4436170048747199</v>
      </c>
      <c r="AO3483" s="21">
        <v>46.958417727319301</v>
      </c>
      <c r="AP3483" s="21">
        <v>62.825633034363499</v>
      </c>
      <c r="AQ3483" s="21">
        <v>2.1963490060460602</v>
      </c>
      <c r="AR3483" s="21">
        <v>2.13146621478319</v>
      </c>
      <c r="AS3483" s="21">
        <v>6.6148047057962502</v>
      </c>
      <c r="AT3483" s="21">
        <v>9.8677254630768303</v>
      </c>
      <c r="AU3483" s="21">
        <v>4.1791233641767498</v>
      </c>
      <c r="AV3483" s="21">
        <v>4.1095509364032701</v>
      </c>
      <c r="AW3483" s="21">
        <v>79.395870190353406</v>
      </c>
      <c r="AX3483" s="21">
        <v>72.285479189529397</v>
      </c>
      <c r="AY3483" s="21">
        <v>181.88817505309899</v>
      </c>
      <c r="AZ3483" s="21">
        <v>178.850203211067</v>
      </c>
      <c r="BA3483" s="21">
        <v>0.417605264946669</v>
      </c>
      <c r="BB3483" s="21">
        <v>0.61836726138666298</v>
      </c>
      <c r="BC3483" s="21">
        <v>3.1736710983493498E-10</v>
      </c>
      <c r="BD3483"/>
      <c r="BE3483"/>
      <c r="BF3483"/>
      <c r="BG3483"/>
      <c r="BH3483"/>
      <c r="BI3483"/>
      <c r="BJ3483"/>
      <c r="BK3483"/>
      <c r="BL3483"/>
      <c r="BM3483"/>
      <c r="BN3483"/>
    </row>
    <row r="3484" spans="1:66" ht="25.2">
      <c r="A3484" s="4">
        <v>3482</v>
      </c>
      <c r="B3484" s="2" t="s">
        <v>979</v>
      </c>
      <c r="C3484" s="2" t="s">
        <v>978</v>
      </c>
      <c r="D3484" s="2" t="s">
        <v>977</v>
      </c>
      <c r="E3484" s="2" t="s">
        <v>368</v>
      </c>
      <c r="F3484" s="2" t="s">
        <v>367</v>
      </c>
      <c r="G3484" s="2" t="s">
        <v>373</v>
      </c>
      <c r="H3484" s="4">
        <v>7</v>
      </c>
      <c r="I3484" s="4">
        <v>12</v>
      </c>
      <c r="J3484" s="4">
        <v>2011</v>
      </c>
      <c r="K3484" s="3">
        <v>-29.382999999999999</v>
      </c>
      <c r="L3484" s="3">
        <v>19.433</v>
      </c>
      <c r="M3484" s="4">
        <v>184</v>
      </c>
      <c r="N3484" s="3">
        <v>-10.9</v>
      </c>
      <c r="O3484" s="3" t="s">
        <v>2</v>
      </c>
      <c r="P3484" s="3" t="s">
        <v>2</v>
      </c>
      <c r="Q3484" s="3" t="s">
        <v>2</v>
      </c>
      <c r="R3484" s="3">
        <v>17.46</v>
      </c>
      <c r="S3484" s="3" t="s">
        <v>2</v>
      </c>
      <c r="T3484" s="3" t="s">
        <v>2</v>
      </c>
      <c r="U3484" s="3" t="s">
        <v>2</v>
      </c>
      <c r="V3484" s="3" t="s">
        <v>2</v>
      </c>
      <c r="W3484" s="3" t="s">
        <v>2</v>
      </c>
      <c r="X3484" s="3" t="s">
        <v>2</v>
      </c>
      <c r="Y3484" s="3" t="s">
        <v>2</v>
      </c>
      <c r="Z3484" s="3" t="s">
        <v>2</v>
      </c>
      <c r="AA3484" s="3" t="s">
        <v>2</v>
      </c>
      <c r="AB3484" s="3" t="s">
        <v>2</v>
      </c>
      <c r="AC3484" s="3">
        <v>0.45</v>
      </c>
      <c r="AD3484" s="2" t="s">
        <v>202</v>
      </c>
      <c r="AE3484" s="1" t="e">
        <f>($P3484/$DF$4)/((($Q3484/$DG$4)^2)/($R3484/$DH$4))</f>
        <v>#VALUE!</v>
      </c>
      <c r="AF3484" s="1" t="e">
        <f>($P3484/$DI$4)/((($Q3484/$DJ$4)^2)/($R3484/$DK$4))</f>
        <v>#VALUE!</v>
      </c>
      <c r="AG3484" s="1" t="e">
        <f>($P3484/$DL$4)/((($Q3484/$DM$4)^2)/($R3484/$DN$4))</f>
        <v>#VALUE!</v>
      </c>
      <c r="AH3484" s="1" t="e">
        <f>($P3484/$DO$4)/((($Q3484/$DP$4)^2)/($R3484/$DQ$4))</f>
        <v>#VALUE!</v>
      </c>
      <c r="AI3484" t="s">
        <v>372</v>
      </c>
      <c r="AJ3484">
        <v>685</v>
      </c>
      <c r="AK3484" s="21">
        <v>-54.848888052177401</v>
      </c>
      <c r="AL3484" s="21">
        <v>146.152754394455</v>
      </c>
      <c r="AM3484" s="21">
        <v>2.04160264105797</v>
      </c>
      <c r="AN3484" s="21">
        <v>2.2155805088853802</v>
      </c>
      <c r="AO3484" s="21">
        <v>88.824195575252602</v>
      </c>
      <c r="AP3484" s="21">
        <v>96.393589716313798</v>
      </c>
      <c r="AQ3484" s="21">
        <v>3.9477956214284902</v>
      </c>
      <c r="AR3484" s="21">
        <v>4.2762406784629796</v>
      </c>
      <c r="AS3484" s="21">
        <v>13.8812989661503</v>
      </c>
      <c r="AT3484" s="21">
        <v>17.5990641766167</v>
      </c>
      <c r="AU3484" s="21">
        <v>3.4584141900086398</v>
      </c>
      <c r="AV3484" s="21">
        <v>3.5132749427104</v>
      </c>
      <c r="AW3484" s="21">
        <v>62.843969006385798</v>
      </c>
      <c r="AX3484" s="21">
        <v>59.625911702384897</v>
      </c>
      <c r="AY3484" s="21">
        <v>150.46832307282801</v>
      </c>
      <c r="AZ3484" s="21">
        <v>152.85577310147201</v>
      </c>
      <c r="BA3484" s="21">
        <v>0.73913872798025604</v>
      </c>
      <c r="BB3484" s="21">
        <v>0.62752825315266902</v>
      </c>
      <c r="BC3484" s="21">
        <v>3.1736710983493498E-10</v>
      </c>
      <c r="BD3484"/>
      <c r="BE3484"/>
      <c r="BF3484"/>
      <c r="BG3484"/>
      <c r="BH3484"/>
      <c r="BI3484"/>
      <c r="BJ3484"/>
      <c r="BK3484"/>
      <c r="BL3484"/>
      <c r="BM3484"/>
      <c r="BN3484"/>
    </row>
    <row r="3485" spans="1:66" ht="25.2">
      <c r="A3485" s="4">
        <v>3483</v>
      </c>
      <c r="B3485" s="2" t="s">
        <v>979</v>
      </c>
      <c r="C3485" s="2" t="s">
        <v>978</v>
      </c>
      <c r="D3485" s="2" t="s">
        <v>977</v>
      </c>
      <c r="E3485" s="2" t="s">
        <v>368</v>
      </c>
      <c r="F3485" s="2" t="s">
        <v>367</v>
      </c>
      <c r="G3485" s="2" t="s">
        <v>373</v>
      </c>
      <c r="H3485" s="4">
        <v>7</v>
      </c>
      <c r="I3485" s="4">
        <v>12</v>
      </c>
      <c r="J3485" s="4">
        <v>2011</v>
      </c>
      <c r="K3485" s="3">
        <v>-29.382999999999999</v>
      </c>
      <c r="L3485" s="3">
        <v>19.433</v>
      </c>
      <c r="M3485" s="4">
        <v>233</v>
      </c>
      <c r="N3485" s="3">
        <v>-10.83</v>
      </c>
      <c r="O3485" s="3" t="s">
        <v>2</v>
      </c>
      <c r="P3485" s="3" t="s">
        <v>2</v>
      </c>
      <c r="Q3485" s="3" t="s">
        <v>2</v>
      </c>
      <c r="R3485" s="3">
        <v>18</v>
      </c>
      <c r="S3485" s="3" t="s">
        <v>2</v>
      </c>
      <c r="T3485" s="3" t="s">
        <v>2</v>
      </c>
      <c r="U3485" s="3" t="s">
        <v>2</v>
      </c>
      <c r="V3485" s="3" t="s">
        <v>2</v>
      </c>
      <c r="W3485" s="3" t="s">
        <v>2</v>
      </c>
      <c r="X3485" s="3" t="s">
        <v>2</v>
      </c>
      <c r="Y3485" s="3" t="s">
        <v>2</v>
      </c>
      <c r="Z3485" s="3" t="s">
        <v>2</v>
      </c>
      <c r="AA3485" s="3" t="s">
        <v>2</v>
      </c>
      <c r="AB3485" s="3" t="s">
        <v>2</v>
      </c>
      <c r="AC3485" s="3">
        <v>0.45</v>
      </c>
      <c r="AD3485" s="2" t="s">
        <v>202</v>
      </c>
      <c r="AE3485" s="1" t="e">
        <f>($P3485/$DF$4)/((($Q3485/$DG$4)^2)/($R3485/$DH$4))</f>
        <v>#VALUE!</v>
      </c>
      <c r="AF3485" s="1" t="e">
        <f>($P3485/$DI$4)/((($Q3485/$DJ$4)^2)/($R3485/$DK$4))</f>
        <v>#VALUE!</v>
      </c>
      <c r="AG3485" s="1" t="e">
        <f>($P3485/$DL$4)/((($Q3485/$DM$4)^2)/($R3485/$DN$4))</f>
        <v>#VALUE!</v>
      </c>
      <c r="AH3485" s="1" t="e">
        <f>($P3485/$DO$4)/((($Q3485/$DP$4)^2)/($R3485/$DQ$4))</f>
        <v>#VALUE!</v>
      </c>
      <c r="AI3485" t="s">
        <v>372</v>
      </c>
      <c r="AJ3485">
        <v>685</v>
      </c>
      <c r="AK3485" s="21">
        <v>-57.314952214889502</v>
      </c>
      <c r="AL3485" s="21">
        <v>130.08306531513199</v>
      </c>
      <c r="AM3485" s="21">
        <v>2.4577155175757399</v>
      </c>
      <c r="AN3485" s="21">
        <v>2.52953956108809</v>
      </c>
      <c r="AO3485" s="21">
        <v>106.914606820581</v>
      </c>
      <c r="AP3485" s="21">
        <v>110.039420258058</v>
      </c>
      <c r="AQ3485" s="21">
        <v>4.96636812227249</v>
      </c>
      <c r="AR3485" s="21">
        <v>5.71777075662136</v>
      </c>
      <c r="AS3485" s="21">
        <v>16.631354584598501</v>
      </c>
      <c r="AT3485" s="21">
        <v>20.353476033783</v>
      </c>
      <c r="AU3485" s="21">
        <v>3.1565666648602502</v>
      </c>
      <c r="AV3485" s="21">
        <v>3.2704847534275099</v>
      </c>
      <c r="AW3485" s="21">
        <v>56.395826252136203</v>
      </c>
      <c r="AX3485" s="21">
        <v>55.1875812288284</v>
      </c>
      <c r="AY3485" s="21">
        <v>137.31752147763601</v>
      </c>
      <c r="AZ3485" s="21">
        <v>142.27375266743999</v>
      </c>
      <c r="BA3485" s="21">
        <v>0.94018833440363403</v>
      </c>
      <c r="BB3485" s="21">
        <v>0.91975435527384297</v>
      </c>
      <c r="BC3485" s="21">
        <v>3.1736710983493498E-10</v>
      </c>
      <c r="BD3485"/>
      <c r="BE3485"/>
      <c r="BF3485"/>
      <c r="BG3485"/>
      <c r="BH3485"/>
      <c r="BI3485"/>
      <c r="BJ3485"/>
      <c r="BK3485"/>
      <c r="BL3485"/>
      <c r="BM3485"/>
      <c r="BN3485"/>
    </row>
    <row r="3486" spans="1:66" ht="25.2">
      <c r="A3486" s="4">
        <v>3484</v>
      </c>
      <c r="B3486" s="2" t="s">
        <v>979</v>
      </c>
      <c r="C3486" s="2" t="s">
        <v>978</v>
      </c>
      <c r="D3486" s="2" t="s">
        <v>977</v>
      </c>
      <c r="E3486" s="2" t="s">
        <v>368</v>
      </c>
      <c r="F3486" s="2" t="s">
        <v>367</v>
      </c>
      <c r="G3486" s="2" t="s">
        <v>373</v>
      </c>
      <c r="H3486" s="4">
        <v>7</v>
      </c>
      <c r="I3486" s="4">
        <v>12</v>
      </c>
      <c r="J3486" s="4">
        <v>2011</v>
      </c>
      <c r="K3486" s="3">
        <v>-29.382999999999999</v>
      </c>
      <c r="L3486" s="3">
        <v>19.433</v>
      </c>
      <c r="M3486" s="4">
        <v>283</v>
      </c>
      <c r="N3486" s="3">
        <v>-11.09</v>
      </c>
      <c r="O3486" s="3" t="s">
        <v>2</v>
      </c>
      <c r="P3486" s="3" t="s">
        <v>2</v>
      </c>
      <c r="Q3486" s="3" t="s">
        <v>2</v>
      </c>
      <c r="R3486" s="3">
        <v>18.829999999999998</v>
      </c>
      <c r="S3486" s="3" t="s">
        <v>2</v>
      </c>
      <c r="T3486" s="3" t="s">
        <v>2</v>
      </c>
      <c r="U3486" s="3" t="s">
        <v>2</v>
      </c>
      <c r="V3486" s="3" t="s">
        <v>2</v>
      </c>
      <c r="W3486" s="3" t="s">
        <v>2</v>
      </c>
      <c r="X3486" s="3" t="s">
        <v>2</v>
      </c>
      <c r="Y3486" s="3" t="s">
        <v>2</v>
      </c>
      <c r="Z3486" s="3" t="s">
        <v>2</v>
      </c>
      <c r="AA3486" s="3" t="s">
        <v>2</v>
      </c>
      <c r="AB3486" s="3" t="s">
        <v>2</v>
      </c>
      <c r="AC3486" s="3">
        <v>0.45</v>
      </c>
      <c r="AD3486" s="2" t="s">
        <v>202</v>
      </c>
      <c r="AE3486" s="1" t="e">
        <f>($P3486/$DF$4)/((($Q3486/$DG$4)^2)/($R3486/$DH$4))</f>
        <v>#VALUE!</v>
      </c>
      <c r="AF3486" s="1" t="e">
        <f>($P3486/$DI$4)/((($Q3486/$DJ$4)^2)/($R3486/$DK$4))</f>
        <v>#VALUE!</v>
      </c>
      <c r="AG3486" s="1" t="e">
        <f>($P3486/$DL$4)/((($Q3486/$DM$4)^2)/($R3486/$DN$4))</f>
        <v>#VALUE!</v>
      </c>
      <c r="AH3486" s="1" t="e">
        <f>($P3486/$DO$4)/((($Q3486/$DP$4)^2)/($R3486/$DQ$4))</f>
        <v>#VALUE!</v>
      </c>
      <c r="AI3486" t="s">
        <v>372</v>
      </c>
      <c r="AJ3486">
        <v>685</v>
      </c>
      <c r="AK3486" s="21">
        <v>-59.350418161640199</v>
      </c>
      <c r="AL3486" s="21">
        <v>114.50679647216801</v>
      </c>
      <c r="AM3486" s="21">
        <v>2.8540860402131099</v>
      </c>
      <c r="AN3486" s="21">
        <v>2.7367451746201499</v>
      </c>
      <c r="AO3486" s="21">
        <v>124.145853889534</v>
      </c>
      <c r="AP3486" s="21">
        <v>119.04195630388701</v>
      </c>
      <c r="AQ3486" s="21">
        <v>6.0129983967495004</v>
      </c>
      <c r="AR3486" s="21">
        <v>6.4739067215061201</v>
      </c>
      <c r="AS3486" s="21">
        <v>20.045304286346401</v>
      </c>
      <c r="AT3486" s="21">
        <v>21.264025599060101</v>
      </c>
      <c r="AU3486" s="21">
        <v>2.9588148960804901</v>
      </c>
      <c r="AV3486" s="21">
        <v>2.9885662171769098</v>
      </c>
      <c r="AW3486" s="21">
        <v>50.627456626777601</v>
      </c>
      <c r="AX3486" s="21">
        <v>53.297596508064302</v>
      </c>
      <c r="AY3486" s="21">
        <v>128.70257001871201</v>
      </c>
      <c r="AZ3486" s="21">
        <v>129.99704606318099</v>
      </c>
      <c r="BA3486" s="21">
        <v>1.03447382227898</v>
      </c>
      <c r="BB3486" s="21">
        <v>0.962471451311112</v>
      </c>
      <c r="BC3486" s="21">
        <v>3.1736710983493498E-10</v>
      </c>
      <c r="BD3486"/>
      <c r="BE3486"/>
      <c r="BF3486"/>
      <c r="BG3486"/>
      <c r="BH3486"/>
      <c r="BI3486"/>
      <c r="BJ3486"/>
      <c r="BK3486"/>
      <c r="BL3486"/>
      <c r="BM3486"/>
      <c r="BN3486"/>
    </row>
    <row r="3487" spans="1:66" ht="25.2">
      <c r="A3487" s="4">
        <v>3485</v>
      </c>
      <c r="B3487" s="2" t="s">
        <v>979</v>
      </c>
      <c r="C3487" s="2" t="s">
        <v>978</v>
      </c>
      <c r="D3487" s="2" t="s">
        <v>977</v>
      </c>
      <c r="E3487" s="2" t="s">
        <v>368</v>
      </c>
      <c r="F3487" s="2" t="s">
        <v>367</v>
      </c>
      <c r="G3487" s="2" t="s">
        <v>373</v>
      </c>
      <c r="H3487" s="4">
        <v>7</v>
      </c>
      <c r="I3487" s="4">
        <v>12</v>
      </c>
      <c r="J3487" s="4">
        <v>2011</v>
      </c>
      <c r="K3487" s="3">
        <v>-29.382999999999999</v>
      </c>
      <c r="L3487" s="3">
        <v>19.433</v>
      </c>
      <c r="M3487" s="4">
        <v>568</v>
      </c>
      <c r="N3487" s="3">
        <v>-11.34</v>
      </c>
      <c r="O3487" s="3" t="s">
        <v>2</v>
      </c>
      <c r="P3487" s="3" t="s">
        <v>2</v>
      </c>
      <c r="Q3487" s="3" t="s">
        <v>2</v>
      </c>
      <c r="R3487" s="3">
        <v>19.329999999999998</v>
      </c>
      <c r="S3487" s="3" t="s">
        <v>2</v>
      </c>
      <c r="T3487" s="3" t="s">
        <v>2</v>
      </c>
      <c r="U3487" s="3" t="s">
        <v>2</v>
      </c>
      <c r="V3487" s="3" t="s">
        <v>2</v>
      </c>
      <c r="W3487" s="3" t="s">
        <v>2</v>
      </c>
      <c r="X3487" s="3" t="s">
        <v>2</v>
      </c>
      <c r="Y3487" s="3" t="s">
        <v>2</v>
      </c>
      <c r="Z3487" s="3" t="s">
        <v>2</v>
      </c>
      <c r="AA3487" s="3" t="s">
        <v>2</v>
      </c>
      <c r="AB3487" s="3" t="s">
        <v>2</v>
      </c>
      <c r="AC3487" s="3">
        <v>0.45</v>
      </c>
      <c r="AD3487" s="2" t="s">
        <v>202</v>
      </c>
      <c r="AE3487" s="1" t="e">
        <f>($P3487/$DF$4)/((($Q3487/$DG$4)^2)/($R3487/$DH$4))</f>
        <v>#VALUE!</v>
      </c>
      <c r="AF3487" s="1" t="e">
        <f>($P3487/$DI$4)/((($Q3487/$DJ$4)^2)/($R3487/$DK$4))</f>
        <v>#VALUE!</v>
      </c>
      <c r="AG3487" s="1" t="e">
        <f>($P3487/$DL$4)/((($Q3487/$DM$4)^2)/($R3487/$DN$4))</f>
        <v>#VALUE!</v>
      </c>
      <c r="AH3487" s="1" t="e">
        <f>($P3487/$DO$4)/((($Q3487/$DP$4)^2)/($R3487/$DQ$4))</f>
        <v>#VALUE!</v>
      </c>
      <c r="AI3487" t="s">
        <v>372</v>
      </c>
      <c r="AJ3487">
        <v>685</v>
      </c>
      <c r="AK3487" s="21">
        <v>-75.044347009506197</v>
      </c>
      <c r="AL3487" s="21">
        <v>30.749329325962101</v>
      </c>
      <c r="AM3487" s="21">
        <v>3.8473374009776098</v>
      </c>
      <c r="AN3487" s="21">
        <v>3.8863818722605701</v>
      </c>
      <c r="AO3487" s="21">
        <v>167.28479097361699</v>
      </c>
      <c r="AP3487" s="21">
        <v>168.98391028469001</v>
      </c>
      <c r="AQ3487" s="21">
        <v>14.724166903724701</v>
      </c>
      <c r="AR3487" s="21">
        <v>14.724166903724701</v>
      </c>
      <c r="AS3487" s="21">
        <v>29.335475928382898</v>
      </c>
      <c r="AT3487" s="21">
        <v>29.335475928382898</v>
      </c>
      <c r="AU3487" s="21">
        <v>2.4746606890535401</v>
      </c>
      <c r="AV3487" s="21">
        <v>2.6426844637036302</v>
      </c>
      <c r="AW3487" s="21">
        <v>39.346517426490799</v>
      </c>
      <c r="AX3487" s="21">
        <v>39.126330666236903</v>
      </c>
      <c r="AY3487" s="21">
        <v>107.600157858513</v>
      </c>
      <c r="AZ3487" s="21">
        <v>114.906739278559</v>
      </c>
      <c r="BA3487" s="21">
        <v>1.76746736216068</v>
      </c>
      <c r="BB3487" s="21">
        <v>1.76746736216068</v>
      </c>
      <c r="BC3487" s="21">
        <v>3.1736710983493498E-10</v>
      </c>
      <c r="BD3487"/>
      <c r="BE3487"/>
      <c r="BF3487"/>
      <c r="BG3487"/>
      <c r="BH3487"/>
      <c r="BI3487"/>
      <c r="BJ3487"/>
      <c r="BK3487"/>
      <c r="BL3487"/>
      <c r="BM3487"/>
      <c r="BN3487"/>
    </row>
    <row r="3488" spans="1:66" ht="25.2">
      <c r="A3488" s="4">
        <v>3486</v>
      </c>
      <c r="B3488" s="2" t="s">
        <v>979</v>
      </c>
      <c r="C3488" s="2" t="s">
        <v>978</v>
      </c>
      <c r="D3488" s="2" t="s">
        <v>977</v>
      </c>
      <c r="E3488" s="2" t="s">
        <v>368</v>
      </c>
      <c r="F3488" s="2" t="s">
        <v>367</v>
      </c>
      <c r="G3488" s="2" t="s">
        <v>373</v>
      </c>
      <c r="H3488" s="4">
        <v>7</v>
      </c>
      <c r="I3488" s="4">
        <v>12</v>
      </c>
      <c r="J3488" s="4">
        <v>2011</v>
      </c>
      <c r="K3488" s="3">
        <v>-29.382999999999999</v>
      </c>
      <c r="L3488" s="3">
        <v>19.433</v>
      </c>
      <c r="M3488" s="4">
        <v>663</v>
      </c>
      <c r="N3488" s="3">
        <v>-11.11</v>
      </c>
      <c r="O3488" s="3" t="s">
        <v>2</v>
      </c>
      <c r="P3488" s="3" t="s">
        <v>2</v>
      </c>
      <c r="Q3488" s="3" t="s">
        <v>2</v>
      </c>
      <c r="R3488" s="3">
        <v>18.78</v>
      </c>
      <c r="S3488" s="3" t="s">
        <v>2</v>
      </c>
      <c r="T3488" s="3" t="s">
        <v>2</v>
      </c>
      <c r="U3488" s="3" t="s">
        <v>2</v>
      </c>
      <c r="V3488" s="3" t="s">
        <v>2</v>
      </c>
      <c r="W3488" s="3" t="s">
        <v>2</v>
      </c>
      <c r="X3488" s="3" t="s">
        <v>2</v>
      </c>
      <c r="Y3488" s="3" t="s">
        <v>2</v>
      </c>
      <c r="Z3488" s="3" t="s">
        <v>2</v>
      </c>
      <c r="AA3488" s="3" t="s">
        <v>2</v>
      </c>
      <c r="AB3488" s="3" t="s">
        <v>2</v>
      </c>
      <c r="AC3488" s="3">
        <v>0.45</v>
      </c>
      <c r="AD3488" s="2" t="s">
        <v>202</v>
      </c>
      <c r="AE3488" s="1" t="e">
        <f>($P3488/$DF$4)/((($Q3488/$DG$4)^2)/($R3488/$DH$4))</f>
        <v>#VALUE!</v>
      </c>
      <c r="AF3488" s="1" t="e">
        <f>($P3488/$DI$4)/((($Q3488/$DJ$4)^2)/($R3488/$DK$4))</f>
        <v>#VALUE!</v>
      </c>
      <c r="AG3488" s="1" t="e">
        <f>($P3488/$DL$4)/((($Q3488/$DM$4)^2)/($R3488/$DN$4))</f>
        <v>#VALUE!</v>
      </c>
      <c r="AH3488" s="1" t="e">
        <f>($P3488/$DO$4)/((($Q3488/$DP$4)^2)/($R3488/$DQ$4))</f>
        <v>#VALUE!</v>
      </c>
      <c r="AI3488" t="s">
        <v>372</v>
      </c>
      <c r="AJ3488">
        <v>685</v>
      </c>
      <c r="AK3488" s="21">
        <v>-80.231254160537702</v>
      </c>
      <c r="AL3488" s="21">
        <v>16.099536289114901</v>
      </c>
      <c r="AM3488" s="21">
        <v>4.0349122163486504</v>
      </c>
      <c r="AN3488" s="21">
        <v>3.87752523758531</v>
      </c>
      <c r="AO3488" s="21">
        <v>175.42510602505601</v>
      </c>
      <c r="AP3488" s="21">
        <v>168.581694388643</v>
      </c>
      <c r="AQ3488" s="21">
        <v>17.839821244063401</v>
      </c>
      <c r="AR3488" s="21">
        <v>17.839821244063401</v>
      </c>
      <c r="AS3488" s="21">
        <v>31.212221862726199</v>
      </c>
      <c r="AT3488" s="21">
        <v>31.212221862726199</v>
      </c>
      <c r="AU3488" s="21">
        <v>2.4547737889110999</v>
      </c>
      <c r="AV3488" s="21">
        <v>2.5999724225127698</v>
      </c>
      <c r="AW3488" s="21">
        <v>38.166028018169399</v>
      </c>
      <c r="AX3488" s="21">
        <v>40.568038593521102</v>
      </c>
      <c r="AY3488" s="21">
        <v>106.725746750507</v>
      </c>
      <c r="AZ3488" s="21">
        <v>113.03809457536499</v>
      </c>
      <c r="BA3488" s="21">
        <v>1.9403013025260001</v>
      </c>
      <c r="BB3488" s="21">
        <v>1.9403013025260001</v>
      </c>
      <c r="BC3488" s="21">
        <v>3.1736710983493498E-10</v>
      </c>
      <c r="BD3488"/>
      <c r="BE3488"/>
      <c r="BF3488"/>
      <c r="BG3488"/>
      <c r="BH3488"/>
      <c r="BI3488"/>
      <c r="BJ3488"/>
      <c r="BK3488"/>
      <c r="BL3488"/>
      <c r="BM3488"/>
      <c r="BN3488"/>
    </row>
    <row r="3489" spans="1:66" ht="25.2">
      <c r="A3489" s="4">
        <v>3487</v>
      </c>
      <c r="B3489" s="2" t="s">
        <v>979</v>
      </c>
      <c r="C3489" s="2" t="s">
        <v>978</v>
      </c>
      <c r="D3489" s="2" t="s">
        <v>977</v>
      </c>
      <c r="E3489" s="2" t="s">
        <v>368</v>
      </c>
      <c r="F3489" s="2" t="s">
        <v>367</v>
      </c>
      <c r="G3489" s="2" t="s">
        <v>373</v>
      </c>
      <c r="H3489" s="4">
        <v>7</v>
      </c>
      <c r="I3489" s="4">
        <v>12</v>
      </c>
      <c r="J3489" s="4">
        <v>2011</v>
      </c>
      <c r="K3489" s="3">
        <v>-29.382999999999999</v>
      </c>
      <c r="L3489" s="3">
        <v>19.433</v>
      </c>
      <c r="M3489" s="4">
        <v>898</v>
      </c>
      <c r="N3489" s="3">
        <v>-11.23</v>
      </c>
      <c r="O3489" s="3" t="s">
        <v>2</v>
      </c>
      <c r="P3489" s="3" t="s">
        <v>2</v>
      </c>
      <c r="Q3489" s="3" t="s">
        <v>2</v>
      </c>
      <c r="R3489" s="3">
        <v>18.59</v>
      </c>
      <c r="S3489" s="3" t="s">
        <v>2</v>
      </c>
      <c r="T3489" s="3" t="s">
        <v>2</v>
      </c>
      <c r="U3489" s="3" t="s">
        <v>2</v>
      </c>
      <c r="V3489" s="3" t="s">
        <v>2</v>
      </c>
      <c r="W3489" s="3" t="s">
        <v>2</v>
      </c>
      <c r="X3489" s="3" t="s">
        <v>2</v>
      </c>
      <c r="Y3489" s="3" t="s">
        <v>2</v>
      </c>
      <c r="Z3489" s="3" t="s">
        <v>2</v>
      </c>
      <c r="AA3489" s="3" t="s">
        <v>2</v>
      </c>
      <c r="AB3489" s="3" t="s">
        <v>2</v>
      </c>
      <c r="AC3489" s="3">
        <v>0.45</v>
      </c>
      <c r="AD3489" s="2" t="s">
        <v>202</v>
      </c>
      <c r="AE3489" s="1" t="e">
        <f>($P3489/$DF$4)/((($Q3489/$DG$4)^2)/($R3489/$DH$4))</f>
        <v>#VALUE!</v>
      </c>
      <c r="AF3489" s="1" t="e">
        <f>($P3489/$DI$4)/((($Q3489/$DJ$4)^2)/($R3489/$DK$4))</f>
        <v>#VALUE!</v>
      </c>
      <c r="AG3489" s="1" t="e">
        <f>($P3489/$DL$4)/((($Q3489/$DM$4)^2)/($R3489/$DN$4))</f>
        <v>#VALUE!</v>
      </c>
      <c r="AH3489" s="1" t="e">
        <f>($P3489/$DO$4)/((($Q3489/$DP$4)^2)/($R3489/$DQ$4))</f>
        <v>#VALUE!</v>
      </c>
      <c r="AI3489" t="s">
        <v>372</v>
      </c>
      <c r="AJ3489">
        <v>685</v>
      </c>
      <c r="AK3489" s="21">
        <v>-88.049437396011299</v>
      </c>
      <c r="AL3489" s="21">
        <v>0.47172481593131999</v>
      </c>
      <c r="AM3489" s="21">
        <v>3.8708691326522802</v>
      </c>
      <c r="AN3489" s="21">
        <v>3.8476040363192601</v>
      </c>
      <c r="AO3489" s="21">
        <v>168.26584645455</v>
      </c>
      <c r="AP3489" s="21">
        <v>167.255268672527</v>
      </c>
      <c r="AQ3489" s="21">
        <v>22.492466242141699</v>
      </c>
      <c r="AR3489" s="21">
        <v>22.492466242141699</v>
      </c>
      <c r="AS3489" s="21">
        <v>31.7193351645851</v>
      </c>
      <c r="AT3489" s="21">
        <v>31.7193351645851</v>
      </c>
      <c r="AU3489" s="21">
        <v>2.9602391257834402</v>
      </c>
      <c r="AV3489" s="21">
        <v>3.1741405156350102</v>
      </c>
      <c r="AW3489" s="21">
        <v>43.245369446067798</v>
      </c>
      <c r="AX3489" s="21">
        <v>43.511357031211901</v>
      </c>
      <c r="AY3489" s="21">
        <v>128.680893321968</v>
      </c>
      <c r="AZ3489" s="21">
        <v>137.979743238618</v>
      </c>
      <c r="BA3489" s="21">
        <v>2.0090257020270799</v>
      </c>
      <c r="BB3489" s="21">
        <v>2.0090257020270799</v>
      </c>
      <c r="BC3489" s="21">
        <v>3.1736710983493498E-10</v>
      </c>
      <c r="BD3489"/>
      <c r="BE3489"/>
      <c r="BF3489"/>
      <c r="BG3489"/>
      <c r="BH3489"/>
      <c r="BI3489"/>
      <c r="BJ3489"/>
      <c r="BK3489"/>
      <c r="BL3489"/>
      <c r="BM3489"/>
      <c r="BN3489"/>
    </row>
    <row r="3490" spans="1:66" ht="25.2">
      <c r="A3490" s="4">
        <v>3488</v>
      </c>
      <c r="B3490" s="2" t="s">
        <v>979</v>
      </c>
      <c r="C3490" s="2" t="s">
        <v>978</v>
      </c>
      <c r="D3490" s="2" t="s">
        <v>977</v>
      </c>
      <c r="E3490" s="2" t="s">
        <v>368</v>
      </c>
      <c r="F3490" s="2" t="s">
        <v>367</v>
      </c>
      <c r="G3490" s="2" t="s">
        <v>373</v>
      </c>
      <c r="H3490" s="4">
        <v>7</v>
      </c>
      <c r="I3490" s="4">
        <v>12</v>
      </c>
      <c r="J3490" s="4">
        <v>2011</v>
      </c>
      <c r="K3490" s="3">
        <v>-29.382999999999999</v>
      </c>
      <c r="L3490" s="3">
        <v>19.433</v>
      </c>
      <c r="M3490" s="4">
        <v>1195</v>
      </c>
      <c r="N3490" s="3">
        <v>-11.51</v>
      </c>
      <c r="O3490" s="3" t="s">
        <v>2</v>
      </c>
      <c r="P3490" s="3" t="s">
        <v>2</v>
      </c>
      <c r="Q3490" s="3" t="s">
        <v>2</v>
      </c>
      <c r="R3490" s="3">
        <v>17.260000000000002</v>
      </c>
      <c r="S3490" s="3" t="s">
        <v>2</v>
      </c>
      <c r="T3490" s="3" t="s">
        <v>2</v>
      </c>
      <c r="U3490" s="3" t="s">
        <v>2</v>
      </c>
      <c r="V3490" s="3" t="s">
        <v>2</v>
      </c>
      <c r="W3490" s="3" t="s">
        <v>2</v>
      </c>
      <c r="X3490" s="3" t="s">
        <v>2</v>
      </c>
      <c r="Y3490" s="3" t="s">
        <v>2</v>
      </c>
      <c r="Z3490" s="3" t="s">
        <v>2</v>
      </c>
      <c r="AA3490" s="3" t="s">
        <v>2</v>
      </c>
      <c r="AB3490" s="3" t="s">
        <v>2</v>
      </c>
      <c r="AC3490" s="3">
        <v>0.45</v>
      </c>
      <c r="AD3490" s="2" t="s">
        <v>202</v>
      </c>
      <c r="AE3490" s="1" t="e">
        <f>($P3490/$DF$4)/((($Q3490/$DG$4)^2)/($R3490/$DH$4))</f>
        <v>#VALUE!</v>
      </c>
      <c r="AF3490" s="1" t="e">
        <f>($P3490/$DI$4)/((($Q3490/$DJ$4)^2)/($R3490/$DK$4))</f>
        <v>#VALUE!</v>
      </c>
      <c r="AG3490" s="1" t="e">
        <f>($P3490/$DL$4)/((($Q3490/$DM$4)^2)/($R3490/$DN$4))</f>
        <v>#VALUE!</v>
      </c>
      <c r="AH3490" s="1" t="e">
        <f>($P3490/$DO$4)/((($Q3490/$DP$4)^2)/($R3490/$DQ$4))</f>
        <v>#VALUE!</v>
      </c>
      <c r="AI3490" t="s">
        <v>372</v>
      </c>
      <c r="AJ3490">
        <v>685</v>
      </c>
      <c r="AK3490" s="21">
        <v>-87.8667512428284</v>
      </c>
      <c r="AL3490" s="21">
        <v>1.7850228862881701</v>
      </c>
      <c r="AM3490" s="21">
        <v>3.0814334291458101</v>
      </c>
      <c r="AN3490" s="21">
        <v>3.0889975610017801</v>
      </c>
      <c r="AO3490" s="21">
        <v>133.926296888547</v>
      </c>
      <c r="AP3490" s="21">
        <v>134.255080509409</v>
      </c>
      <c r="AQ3490" s="21">
        <v>21.578696059226999</v>
      </c>
      <c r="AR3490" s="21">
        <v>21.578696059226999</v>
      </c>
      <c r="AS3490" s="21">
        <v>27.132977628898601</v>
      </c>
      <c r="AT3490" s="21">
        <v>27.132977628898601</v>
      </c>
      <c r="AU3490" s="21">
        <v>3.9085080387473101</v>
      </c>
      <c r="AV3490" s="21">
        <v>4.0409676062464701</v>
      </c>
      <c r="AW3490" s="21">
        <v>55.885385788822198</v>
      </c>
      <c r="AX3490" s="21">
        <v>55.891655951595297</v>
      </c>
      <c r="AY3490" s="21">
        <v>169.872832009847</v>
      </c>
      <c r="AZ3490" s="21">
        <v>175.629871131351</v>
      </c>
      <c r="BA3490" s="21">
        <v>1.7935384265571801</v>
      </c>
      <c r="BB3490" s="21">
        <v>1.7935384265571801</v>
      </c>
      <c r="BC3490" s="21">
        <v>3.1736710983493498E-10</v>
      </c>
      <c r="BD3490"/>
      <c r="BE3490"/>
      <c r="BF3490"/>
      <c r="BG3490"/>
      <c r="BH3490"/>
      <c r="BI3490"/>
      <c r="BJ3490"/>
      <c r="BK3490"/>
      <c r="BL3490"/>
      <c r="BM3490"/>
      <c r="BN3490"/>
    </row>
    <row r="3491" spans="1:66" ht="25.2">
      <c r="A3491" s="4">
        <v>3489</v>
      </c>
      <c r="B3491" s="2" t="s">
        <v>979</v>
      </c>
      <c r="C3491" s="2" t="s">
        <v>978</v>
      </c>
      <c r="D3491" s="2" t="s">
        <v>977</v>
      </c>
      <c r="E3491" s="2" t="s">
        <v>368</v>
      </c>
      <c r="F3491" s="2" t="s">
        <v>367</v>
      </c>
      <c r="G3491" s="2" t="s">
        <v>373</v>
      </c>
      <c r="H3491" s="4">
        <v>7</v>
      </c>
      <c r="I3491" s="4">
        <v>12</v>
      </c>
      <c r="J3491" s="4">
        <v>2011</v>
      </c>
      <c r="K3491" s="3">
        <v>-29.382999999999999</v>
      </c>
      <c r="L3491" s="3">
        <v>19.433</v>
      </c>
      <c r="M3491" s="4">
        <v>1793</v>
      </c>
      <c r="N3491" s="3">
        <v>-12.16</v>
      </c>
      <c r="O3491" s="3" t="s">
        <v>2</v>
      </c>
      <c r="P3491" s="3" t="s">
        <v>2</v>
      </c>
      <c r="Q3491" s="3" t="s">
        <v>2</v>
      </c>
      <c r="R3491" s="3">
        <v>17.059999999999999</v>
      </c>
      <c r="S3491" s="3" t="s">
        <v>2</v>
      </c>
      <c r="T3491" s="3" t="s">
        <v>2</v>
      </c>
      <c r="U3491" s="3" t="s">
        <v>2</v>
      </c>
      <c r="V3491" s="3" t="s">
        <v>2</v>
      </c>
      <c r="W3491" s="3" t="s">
        <v>2</v>
      </c>
      <c r="X3491" s="3" t="s">
        <v>2</v>
      </c>
      <c r="Y3491" s="3" t="s">
        <v>2</v>
      </c>
      <c r="Z3491" s="3" t="s">
        <v>2</v>
      </c>
      <c r="AA3491" s="3" t="s">
        <v>2</v>
      </c>
      <c r="AB3491" s="3" t="s">
        <v>2</v>
      </c>
      <c r="AC3491" s="3">
        <v>0.45</v>
      </c>
      <c r="AD3491" s="2" t="s">
        <v>202</v>
      </c>
      <c r="AE3491" s="1" t="e">
        <f>($P3491/$DF$4)/((($Q3491/$DG$4)^2)/($R3491/$DH$4))</f>
        <v>#VALUE!</v>
      </c>
      <c r="AF3491" s="1" t="e">
        <f>($P3491/$DI$4)/((($Q3491/$DJ$4)^2)/($R3491/$DK$4))</f>
        <v>#VALUE!</v>
      </c>
      <c r="AG3491" s="1" t="e">
        <f>($P3491/$DL$4)/((($Q3491/$DM$4)^2)/($R3491/$DN$4))</f>
        <v>#VALUE!</v>
      </c>
      <c r="AH3491" s="1" t="e">
        <f>($P3491/$DO$4)/((($Q3491/$DP$4)^2)/($R3491/$DQ$4))</f>
        <v>#VALUE!</v>
      </c>
      <c r="AI3491" t="s">
        <v>372</v>
      </c>
      <c r="AJ3491">
        <v>685</v>
      </c>
      <c r="AK3491" s="21">
        <v>-88.105905258453404</v>
      </c>
      <c r="AL3491" s="21">
        <v>9.969209968386869E+36</v>
      </c>
      <c r="AM3491" s="21">
        <v>2.06511212857008</v>
      </c>
      <c r="AN3491" s="21">
        <v>2.06511212857008</v>
      </c>
      <c r="AO3491" s="21">
        <v>89.738978324580501</v>
      </c>
      <c r="AP3491" s="21">
        <v>89.738978324580501</v>
      </c>
      <c r="AQ3491" s="21">
        <v>23.136001272487601</v>
      </c>
      <c r="AR3491" s="21">
        <v>23.136001272487601</v>
      </c>
      <c r="AS3491" s="21">
        <v>22.4726289044571</v>
      </c>
      <c r="AT3491" s="21">
        <v>22.4726289044571</v>
      </c>
      <c r="AU3491" s="21">
        <v>5.1985442130351096</v>
      </c>
      <c r="AV3491" s="21">
        <v>5.18694807480097</v>
      </c>
      <c r="AW3491" s="21">
        <v>71.655029517173801</v>
      </c>
      <c r="AX3491" s="21">
        <v>71.7866048413849</v>
      </c>
      <c r="AY3491" s="21">
        <v>225.90154969654699</v>
      </c>
      <c r="AZ3491" s="21">
        <v>225.90154969654699</v>
      </c>
      <c r="BA3491" s="21">
        <v>1.4910347899830301</v>
      </c>
      <c r="BB3491" s="21">
        <v>1.4910347899830301</v>
      </c>
      <c r="BC3491" s="21">
        <v>3.1736710983493498E-10</v>
      </c>
      <c r="BD3491"/>
      <c r="BE3491"/>
      <c r="BF3491"/>
      <c r="BG3491"/>
      <c r="BH3491"/>
      <c r="BI3491"/>
      <c r="BJ3491"/>
      <c r="BK3491"/>
      <c r="BL3491"/>
      <c r="BM3491"/>
      <c r="BN3491"/>
    </row>
    <row r="3492" spans="1:66" ht="25.2">
      <c r="A3492" s="4">
        <v>3490</v>
      </c>
      <c r="B3492" s="2" t="s">
        <v>979</v>
      </c>
      <c r="C3492" s="2" t="s">
        <v>978</v>
      </c>
      <c r="D3492" s="2" t="s">
        <v>977</v>
      </c>
      <c r="E3492" s="2" t="s">
        <v>368</v>
      </c>
      <c r="F3492" s="2" t="s">
        <v>367</v>
      </c>
      <c r="G3492" s="2" t="s">
        <v>373</v>
      </c>
      <c r="H3492" s="4">
        <v>7</v>
      </c>
      <c r="I3492" s="4">
        <v>12</v>
      </c>
      <c r="J3492" s="4">
        <v>2011</v>
      </c>
      <c r="K3492" s="3">
        <v>-29.382999999999999</v>
      </c>
      <c r="L3492" s="3">
        <v>19.433</v>
      </c>
      <c r="M3492" s="4">
        <v>2092</v>
      </c>
      <c r="N3492" s="3">
        <v>-12.15</v>
      </c>
      <c r="O3492" s="3" t="s">
        <v>2</v>
      </c>
      <c r="P3492" s="3" t="s">
        <v>2</v>
      </c>
      <c r="Q3492" s="3" t="s">
        <v>2</v>
      </c>
      <c r="R3492" s="3">
        <v>17.489999999999998</v>
      </c>
      <c r="S3492" s="3" t="s">
        <v>2</v>
      </c>
      <c r="T3492" s="3" t="s">
        <v>2</v>
      </c>
      <c r="U3492" s="3" t="s">
        <v>2</v>
      </c>
      <c r="V3492" s="3" t="s">
        <v>2</v>
      </c>
      <c r="W3492" s="3" t="s">
        <v>2</v>
      </c>
      <c r="X3492" s="3" t="s">
        <v>2</v>
      </c>
      <c r="Y3492" s="3" t="s">
        <v>2</v>
      </c>
      <c r="Z3492" s="3" t="s">
        <v>2</v>
      </c>
      <c r="AA3492" s="3" t="s">
        <v>2</v>
      </c>
      <c r="AB3492" s="3" t="s">
        <v>2</v>
      </c>
      <c r="AC3492" s="3">
        <v>0.45</v>
      </c>
      <c r="AD3492" s="2" t="s">
        <v>202</v>
      </c>
      <c r="AE3492" s="1" t="e">
        <f>($P3492/$DF$4)/((($Q3492/$DG$4)^2)/($R3492/$DH$4))</f>
        <v>#VALUE!</v>
      </c>
      <c r="AF3492" s="1" t="e">
        <f>($P3492/$DI$4)/((($Q3492/$DJ$4)^2)/($R3492/$DK$4))</f>
        <v>#VALUE!</v>
      </c>
      <c r="AG3492" s="1" t="e">
        <f>($P3492/$DL$4)/((($Q3492/$DM$4)^2)/($R3492/$DN$4))</f>
        <v>#VALUE!</v>
      </c>
      <c r="AH3492" s="1" t="e">
        <f>($P3492/$DO$4)/((($Q3492/$DP$4)^2)/($R3492/$DQ$4))</f>
        <v>#VALUE!</v>
      </c>
      <c r="AI3492" t="s">
        <v>372</v>
      </c>
      <c r="AJ3492">
        <v>685</v>
      </c>
      <c r="AK3492" s="21">
        <v>-91.154568692199703</v>
      </c>
      <c r="AL3492" s="21">
        <v>9.969209968386869E+36</v>
      </c>
      <c r="AM3492" s="21">
        <v>1.9717219470834699</v>
      </c>
      <c r="AN3492" s="21">
        <v>1.9717219470834699</v>
      </c>
      <c r="AO3492" s="21">
        <v>85.678323052755502</v>
      </c>
      <c r="AP3492" s="21">
        <v>85.678323052755502</v>
      </c>
      <c r="AQ3492" s="21">
        <v>25.465153831958801</v>
      </c>
      <c r="AR3492" s="21">
        <v>25.465153831958801</v>
      </c>
      <c r="AS3492" s="21">
        <v>21.9353421600151</v>
      </c>
      <c r="AT3492" s="21">
        <v>21.9353421600151</v>
      </c>
      <c r="AU3492" s="21">
        <v>5.3505414598035799</v>
      </c>
      <c r="AV3492" s="21">
        <v>5.3517452493715298</v>
      </c>
      <c r="AW3492" s="21">
        <v>73.150969556350702</v>
      </c>
      <c r="AX3492" s="21">
        <v>72.7947440637207</v>
      </c>
      <c r="AY3492" s="21">
        <v>232.500031714904</v>
      </c>
      <c r="AZ3492" s="21">
        <v>232.500031714904</v>
      </c>
      <c r="BA3492" s="21">
        <v>1.4668939071929501</v>
      </c>
      <c r="BB3492" s="21">
        <v>1.4668939071929501</v>
      </c>
      <c r="BC3492" s="21">
        <v>3.1736710983493498E-10</v>
      </c>
      <c r="BD3492"/>
      <c r="BE3492"/>
      <c r="BF3492"/>
      <c r="BG3492"/>
      <c r="BH3492"/>
      <c r="BI3492"/>
      <c r="BJ3492"/>
      <c r="BK3492"/>
      <c r="BL3492"/>
      <c r="BM3492"/>
      <c r="BN3492"/>
    </row>
    <row r="3493" spans="1:66" ht="25.2">
      <c r="A3493" s="4">
        <v>3491</v>
      </c>
      <c r="B3493" s="2" t="s">
        <v>979</v>
      </c>
      <c r="C3493" s="2" t="s">
        <v>978</v>
      </c>
      <c r="D3493" s="2" t="s">
        <v>977</v>
      </c>
      <c r="E3493" s="2" t="s">
        <v>368</v>
      </c>
      <c r="F3493" s="2" t="s">
        <v>367</v>
      </c>
      <c r="G3493" s="2" t="s">
        <v>373</v>
      </c>
      <c r="H3493" s="4">
        <v>7</v>
      </c>
      <c r="I3493" s="4">
        <v>12</v>
      </c>
      <c r="J3493" s="4">
        <v>2011</v>
      </c>
      <c r="K3493" s="3">
        <v>-29.382999999999999</v>
      </c>
      <c r="L3493" s="3">
        <v>19.433</v>
      </c>
      <c r="M3493" s="4">
        <v>2390</v>
      </c>
      <c r="N3493" s="3">
        <v>-11.92</v>
      </c>
      <c r="O3493" s="3" t="s">
        <v>2</v>
      </c>
      <c r="P3493" s="3" t="s">
        <v>2</v>
      </c>
      <c r="Q3493" s="3" t="s">
        <v>2</v>
      </c>
      <c r="R3493" s="3">
        <v>18.37</v>
      </c>
      <c r="S3493" s="3" t="s">
        <v>2</v>
      </c>
      <c r="T3493" s="3" t="s">
        <v>2</v>
      </c>
      <c r="U3493" s="3" t="s">
        <v>2</v>
      </c>
      <c r="V3493" s="3" t="s">
        <v>2</v>
      </c>
      <c r="W3493" s="3" t="s">
        <v>2</v>
      </c>
      <c r="X3493" s="3" t="s">
        <v>2</v>
      </c>
      <c r="Y3493" s="3" t="s">
        <v>2</v>
      </c>
      <c r="Z3493" s="3" t="s">
        <v>2</v>
      </c>
      <c r="AA3493" s="3" t="s">
        <v>2</v>
      </c>
      <c r="AB3493" s="3" t="s">
        <v>2</v>
      </c>
      <c r="AC3493" s="3">
        <v>0.45</v>
      </c>
      <c r="AD3493" s="2" t="s">
        <v>202</v>
      </c>
      <c r="AE3493" s="1" t="e">
        <f>($P3493/$DF$4)/((($Q3493/$DG$4)^2)/($R3493/$DH$4))</f>
        <v>#VALUE!</v>
      </c>
      <c r="AF3493" s="1" t="e">
        <f>($P3493/$DI$4)/((($Q3493/$DJ$4)^2)/($R3493/$DK$4))</f>
        <v>#VALUE!</v>
      </c>
      <c r="AG3493" s="1" t="e">
        <f>($P3493/$DL$4)/((($Q3493/$DM$4)^2)/($R3493/$DN$4))</f>
        <v>#VALUE!</v>
      </c>
      <c r="AH3493" s="1" t="e">
        <f>($P3493/$DO$4)/((($Q3493/$DP$4)^2)/($R3493/$DQ$4))</f>
        <v>#VALUE!</v>
      </c>
      <c r="AI3493" t="s">
        <v>372</v>
      </c>
      <c r="AJ3493">
        <v>685</v>
      </c>
      <c r="AK3493" s="21">
        <v>-95.750936138763393</v>
      </c>
      <c r="AL3493" s="21">
        <v>9.969209968386869E+36</v>
      </c>
      <c r="AM3493" s="21">
        <v>1.9302948007226</v>
      </c>
      <c r="AN3493" s="21">
        <v>1.9302948007226</v>
      </c>
      <c r="AO3493" s="21">
        <v>83.876919031901096</v>
      </c>
      <c r="AP3493" s="21">
        <v>83.876919031901096</v>
      </c>
      <c r="AQ3493" s="21">
        <v>29.4189574110985</v>
      </c>
      <c r="AR3493" s="21">
        <v>29.4189574110985</v>
      </c>
      <c r="AS3493" s="21">
        <v>21.802855993843099</v>
      </c>
      <c r="AT3493" s="21">
        <v>21.802855993843099</v>
      </c>
      <c r="AU3493" s="21">
        <v>5.4703517223596601</v>
      </c>
      <c r="AV3493" s="21">
        <v>5.4572630451798396</v>
      </c>
      <c r="AW3493" s="21">
        <v>73.970277605247503</v>
      </c>
      <c r="AX3493" s="21">
        <v>72.852864485549901</v>
      </c>
      <c r="AY3493" s="21">
        <v>237.70267894686799</v>
      </c>
      <c r="AZ3493" s="21">
        <v>237.70267894686799</v>
      </c>
      <c r="BA3493" s="21">
        <v>1.46608490682244</v>
      </c>
      <c r="BB3493" s="21">
        <v>1.46608490682244</v>
      </c>
      <c r="BC3493" s="21">
        <v>3.1736710983493498E-10</v>
      </c>
      <c r="BD3493"/>
      <c r="BE3493"/>
      <c r="BF3493"/>
      <c r="BG3493"/>
      <c r="BH3493"/>
      <c r="BI3493"/>
      <c r="BJ3493"/>
      <c r="BK3493"/>
      <c r="BL3493"/>
      <c r="BM3493"/>
      <c r="BN3493"/>
    </row>
    <row r="3494" spans="1:66" ht="25.2">
      <c r="A3494" s="4">
        <v>3492</v>
      </c>
      <c r="B3494" s="2" t="s">
        <v>979</v>
      </c>
      <c r="C3494" s="2" t="s">
        <v>978</v>
      </c>
      <c r="D3494" s="2" t="s">
        <v>977</v>
      </c>
      <c r="E3494" s="2" t="s">
        <v>368</v>
      </c>
      <c r="F3494" s="2" t="s">
        <v>367</v>
      </c>
      <c r="G3494" s="2" t="s">
        <v>373</v>
      </c>
      <c r="H3494" s="4">
        <v>7</v>
      </c>
      <c r="I3494" s="4">
        <v>12</v>
      </c>
      <c r="J3494" s="4">
        <v>2011</v>
      </c>
      <c r="K3494" s="3">
        <v>-29.382999999999999</v>
      </c>
      <c r="L3494" s="3">
        <v>19.433</v>
      </c>
      <c r="M3494" s="4">
        <v>2988</v>
      </c>
      <c r="N3494" s="3">
        <v>-11.64</v>
      </c>
      <c r="O3494" s="3" t="s">
        <v>2</v>
      </c>
      <c r="P3494" s="3" t="s">
        <v>2</v>
      </c>
      <c r="Q3494" s="3" t="s">
        <v>2</v>
      </c>
      <c r="R3494" s="3">
        <v>20.68</v>
      </c>
      <c r="S3494" s="3" t="s">
        <v>2</v>
      </c>
      <c r="T3494" s="3" t="s">
        <v>2</v>
      </c>
      <c r="U3494" s="3" t="s">
        <v>2</v>
      </c>
      <c r="V3494" s="3" t="s">
        <v>2</v>
      </c>
      <c r="W3494" s="3" t="s">
        <v>2</v>
      </c>
      <c r="X3494" s="3" t="s">
        <v>2</v>
      </c>
      <c r="Y3494" s="3" t="s">
        <v>2</v>
      </c>
      <c r="Z3494" s="3" t="s">
        <v>2</v>
      </c>
      <c r="AA3494" s="3" t="s">
        <v>2</v>
      </c>
      <c r="AB3494" s="3" t="s">
        <v>2</v>
      </c>
      <c r="AC3494" s="3">
        <v>0.45</v>
      </c>
      <c r="AD3494" s="2" t="s">
        <v>202</v>
      </c>
      <c r="AE3494" s="1" t="e">
        <f>($P3494/$DF$4)/((($Q3494/$DG$4)^2)/($R3494/$DH$4))</f>
        <v>#VALUE!</v>
      </c>
      <c r="AF3494" s="1" t="e">
        <f>($P3494/$DI$4)/((($Q3494/$DJ$4)^2)/($R3494/$DK$4))</f>
        <v>#VALUE!</v>
      </c>
      <c r="AG3494" s="1" t="e">
        <f>($P3494/$DL$4)/((($Q3494/$DM$4)^2)/($R3494/$DN$4))</f>
        <v>#VALUE!</v>
      </c>
      <c r="AH3494" s="1" t="e">
        <f>($P3494/$DO$4)/((($Q3494/$DP$4)^2)/($R3494/$DQ$4))</f>
        <v>#VALUE!</v>
      </c>
      <c r="AI3494" t="s">
        <v>372</v>
      </c>
      <c r="AJ3494">
        <v>685</v>
      </c>
      <c r="AK3494" s="21">
        <v>-105.868683499146</v>
      </c>
      <c r="AL3494" s="21">
        <v>9.969209968386869E+36</v>
      </c>
      <c r="AM3494" s="21">
        <v>1.90591045868635</v>
      </c>
      <c r="AN3494" s="21">
        <v>1.90591045868635</v>
      </c>
      <c r="AO3494" s="21">
        <v>82.816015549347298</v>
      </c>
      <c r="AP3494" s="21">
        <v>82.816015549347298</v>
      </c>
      <c r="AQ3494" s="21">
        <v>37.225708935699501</v>
      </c>
      <c r="AR3494" s="21">
        <v>37.225708935699501</v>
      </c>
      <c r="AS3494" s="21">
        <v>21.921272543525699</v>
      </c>
      <c r="AT3494" s="21">
        <v>21.921272543525699</v>
      </c>
      <c r="AU3494" s="21">
        <v>5.5383821539068201</v>
      </c>
      <c r="AV3494" s="21">
        <v>5.49299702957153</v>
      </c>
      <c r="AW3494" s="21">
        <v>74.443197742690998</v>
      </c>
      <c r="AX3494" s="21">
        <v>74.116925080642702</v>
      </c>
      <c r="AY3494" s="21">
        <v>240.654923589878</v>
      </c>
      <c r="AZ3494" s="21">
        <v>240.654923589878</v>
      </c>
      <c r="BA3494" s="21">
        <v>1.47108827772617</v>
      </c>
      <c r="BB3494" s="21">
        <v>1.47108827772617</v>
      </c>
      <c r="BC3494" s="21">
        <v>3.1736710983493498E-10</v>
      </c>
      <c r="BD3494"/>
      <c r="BE3494"/>
      <c r="BF3494"/>
      <c r="BG3494"/>
      <c r="BH3494"/>
      <c r="BI3494"/>
      <c r="BJ3494"/>
      <c r="BK3494"/>
      <c r="BL3494"/>
      <c r="BM3494"/>
      <c r="BN3494"/>
    </row>
    <row r="3495" spans="1:66" ht="25.2">
      <c r="A3495" s="4">
        <v>3493</v>
      </c>
      <c r="B3495" s="2" t="s">
        <v>979</v>
      </c>
      <c r="C3495" s="2" t="s">
        <v>978</v>
      </c>
      <c r="D3495" s="2" t="s">
        <v>977</v>
      </c>
      <c r="E3495" s="2" t="s">
        <v>368</v>
      </c>
      <c r="F3495" s="2" t="s">
        <v>367</v>
      </c>
      <c r="G3495" s="2" t="s">
        <v>373</v>
      </c>
      <c r="H3495" s="4">
        <v>7</v>
      </c>
      <c r="I3495" s="4">
        <v>12</v>
      </c>
      <c r="J3495" s="4">
        <v>2011</v>
      </c>
      <c r="K3495" s="3">
        <v>-29.382999999999999</v>
      </c>
      <c r="L3495" s="3">
        <v>19.433</v>
      </c>
      <c r="M3495" s="4">
        <v>3586</v>
      </c>
      <c r="N3495" s="3">
        <v>-11.7</v>
      </c>
      <c r="O3495" s="3" t="s">
        <v>2</v>
      </c>
      <c r="P3495" s="3" t="s">
        <v>2</v>
      </c>
      <c r="Q3495" s="3" t="s">
        <v>2</v>
      </c>
      <c r="R3495" s="3">
        <v>24.86</v>
      </c>
      <c r="S3495" s="3" t="s">
        <v>2</v>
      </c>
      <c r="T3495" s="3" t="s">
        <v>2</v>
      </c>
      <c r="U3495" s="3" t="s">
        <v>2</v>
      </c>
      <c r="V3495" s="3" t="s">
        <v>2</v>
      </c>
      <c r="W3495" s="3" t="s">
        <v>2</v>
      </c>
      <c r="X3495" s="3" t="s">
        <v>2</v>
      </c>
      <c r="Y3495" s="3" t="s">
        <v>2</v>
      </c>
      <c r="Z3495" s="3" t="s">
        <v>2</v>
      </c>
      <c r="AA3495" s="3" t="s">
        <v>2</v>
      </c>
      <c r="AB3495" s="3" t="s">
        <v>2</v>
      </c>
      <c r="AC3495" s="3">
        <v>0.45</v>
      </c>
      <c r="AD3495" s="2" t="s">
        <v>202</v>
      </c>
      <c r="AE3495" s="1" t="e">
        <f>($P3495/$DF$4)/((($Q3495/$DG$4)^2)/($R3495/$DH$4))</f>
        <v>#VALUE!</v>
      </c>
      <c r="AF3495" s="1" t="e">
        <f>($P3495/$DI$4)/((($Q3495/$DJ$4)^2)/($R3495/$DK$4))</f>
        <v>#VALUE!</v>
      </c>
      <c r="AG3495" s="1" t="e">
        <f>($P3495/$DL$4)/((($Q3495/$DM$4)^2)/($R3495/$DN$4))</f>
        <v>#VALUE!</v>
      </c>
      <c r="AH3495" s="1" t="e">
        <f>($P3495/$DO$4)/((($Q3495/$DP$4)^2)/($R3495/$DQ$4))</f>
        <v>#VALUE!</v>
      </c>
      <c r="AI3495" t="s">
        <v>372</v>
      </c>
      <c r="AJ3495">
        <v>685</v>
      </c>
      <c r="AK3495" s="21">
        <v>-112.465942870964</v>
      </c>
      <c r="AL3495" s="21">
        <v>9.969209968386869E+36</v>
      </c>
      <c r="AM3495" s="21">
        <v>1.9855833699446901</v>
      </c>
      <c r="AN3495" s="21">
        <v>1.9855833699446901</v>
      </c>
      <c r="AO3495" s="21">
        <v>86.2777779020373</v>
      </c>
      <c r="AP3495" s="21">
        <v>86.2777779020373</v>
      </c>
      <c r="AQ3495" s="21">
        <v>43.703555700359303</v>
      </c>
      <c r="AR3495" s="21">
        <v>43.703555700359303</v>
      </c>
      <c r="AS3495" s="21">
        <v>22.510789579563099</v>
      </c>
      <c r="AT3495" s="21">
        <v>22.510789579563099</v>
      </c>
      <c r="AU3495" s="21">
        <v>5.5775645180463798</v>
      </c>
      <c r="AV3495" s="21">
        <v>5.6236470663881297</v>
      </c>
      <c r="AW3495" s="21">
        <v>73.861547847824099</v>
      </c>
      <c r="AX3495" s="21">
        <v>72.430423010864303</v>
      </c>
      <c r="AY3495" s="21">
        <v>242.35692447650899</v>
      </c>
      <c r="AZ3495" s="21">
        <v>242.35692447650899</v>
      </c>
      <c r="BA3495" s="21">
        <v>1.5010911898660699</v>
      </c>
      <c r="BB3495" s="21">
        <v>1.5010911898660699</v>
      </c>
      <c r="BC3495" s="21">
        <v>3.1736710983493498E-10</v>
      </c>
      <c r="BD3495"/>
      <c r="BE3495"/>
      <c r="BF3495"/>
      <c r="BG3495"/>
      <c r="BH3495"/>
      <c r="BI3495"/>
      <c r="BJ3495"/>
      <c r="BK3495"/>
      <c r="BL3495"/>
      <c r="BM3495"/>
      <c r="BN3495"/>
    </row>
    <row r="3496" spans="1:66" ht="25.2">
      <c r="A3496" s="4">
        <v>3494</v>
      </c>
      <c r="B3496" s="2" t="s">
        <v>979</v>
      </c>
      <c r="C3496" s="2" t="s">
        <v>978</v>
      </c>
      <c r="D3496" s="2" t="s">
        <v>977</v>
      </c>
      <c r="E3496" s="2" t="s">
        <v>368</v>
      </c>
      <c r="F3496" s="2" t="s">
        <v>367</v>
      </c>
      <c r="G3496" s="2" t="s">
        <v>373</v>
      </c>
      <c r="H3496" s="4">
        <v>7</v>
      </c>
      <c r="I3496" s="4">
        <v>12</v>
      </c>
      <c r="J3496" s="4">
        <v>2011</v>
      </c>
      <c r="K3496" s="3">
        <v>-29.382999999999999</v>
      </c>
      <c r="L3496" s="3">
        <v>19.433</v>
      </c>
      <c r="M3496" s="4">
        <v>4184</v>
      </c>
      <c r="N3496" s="3">
        <v>-11.7</v>
      </c>
      <c r="O3496" s="3" t="s">
        <v>2</v>
      </c>
      <c r="P3496" s="3" t="s">
        <v>2</v>
      </c>
      <c r="Q3496" s="3" t="s">
        <v>2</v>
      </c>
      <c r="R3496" s="3">
        <v>27.15</v>
      </c>
      <c r="S3496" s="3" t="s">
        <v>2</v>
      </c>
      <c r="T3496" s="3" t="s">
        <v>2</v>
      </c>
      <c r="U3496" s="3" t="s">
        <v>2</v>
      </c>
      <c r="V3496" s="3" t="s">
        <v>2</v>
      </c>
      <c r="W3496" s="3" t="s">
        <v>2</v>
      </c>
      <c r="X3496" s="3" t="s">
        <v>2</v>
      </c>
      <c r="Y3496" s="3" t="s">
        <v>2</v>
      </c>
      <c r="Z3496" s="3" t="s">
        <v>2</v>
      </c>
      <c r="AA3496" s="3" t="s">
        <v>2</v>
      </c>
      <c r="AB3496" s="3" t="s">
        <v>2</v>
      </c>
      <c r="AC3496" s="3">
        <v>0.45</v>
      </c>
      <c r="AD3496" s="2" t="s">
        <v>202</v>
      </c>
      <c r="AE3496" s="1" t="e">
        <f>($P3496/$DF$4)/((($Q3496/$DG$4)^2)/($R3496/$DH$4))</f>
        <v>#VALUE!</v>
      </c>
      <c r="AF3496" s="1" t="e">
        <f>($P3496/$DI$4)/((($Q3496/$DJ$4)^2)/($R3496/$DK$4))</f>
        <v>#VALUE!</v>
      </c>
      <c r="AG3496" s="1" t="e">
        <f>($P3496/$DL$4)/((($Q3496/$DM$4)^2)/($R3496/$DN$4))</f>
        <v>#VALUE!</v>
      </c>
      <c r="AH3496" s="1" t="e">
        <f>($P3496/$DO$4)/((($Q3496/$DP$4)^2)/($R3496/$DQ$4))</f>
        <v>#VALUE!</v>
      </c>
      <c r="AI3496" t="s">
        <v>372</v>
      </c>
      <c r="AJ3496">
        <v>685</v>
      </c>
      <c r="AK3496" s="21">
        <v>-117.838980528222</v>
      </c>
      <c r="AL3496" s="21">
        <v>9.969209968386869E+36</v>
      </c>
      <c r="AM3496" s="21">
        <v>2.0379783180940101</v>
      </c>
      <c r="AN3496" s="21">
        <v>2.0379783180940101</v>
      </c>
      <c r="AO3496" s="21">
        <v>88.555061832248299</v>
      </c>
      <c r="AP3496" s="21">
        <v>88.555061832248299</v>
      </c>
      <c r="AQ3496" s="21">
        <v>47.242459446258501</v>
      </c>
      <c r="AR3496" s="21">
        <v>47.242459446258501</v>
      </c>
      <c r="AS3496" s="21">
        <v>22.887124431304901</v>
      </c>
      <c r="AT3496" s="21">
        <v>22.887124431304901</v>
      </c>
      <c r="AU3496" s="21">
        <v>5.5253100886774096</v>
      </c>
      <c r="AV3496" s="21">
        <v>5.4503814954471599</v>
      </c>
      <c r="AW3496" s="21">
        <v>73.265553620071401</v>
      </c>
      <c r="AX3496" s="21">
        <v>72.934896867980996</v>
      </c>
      <c r="AY3496" s="21">
        <v>240.08801580275099</v>
      </c>
      <c r="AZ3496" s="21">
        <v>240.08801580275099</v>
      </c>
      <c r="BA3496" s="21">
        <v>1.5365944171261801</v>
      </c>
      <c r="BB3496" s="21">
        <v>1.5365944171261801</v>
      </c>
      <c r="BC3496" s="21">
        <v>3.1736710983493498E-10</v>
      </c>
      <c r="BD3496"/>
      <c r="BE3496"/>
      <c r="BF3496"/>
      <c r="BG3496"/>
      <c r="BH3496"/>
      <c r="BI3496"/>
      <c r="BJ3496"/>
      <c r="BK3496"/>
      <c r="BL3496"/>
      <c r="BM3496"/>
      <c r="BN3496"/>
    </row>
    <row r="3497" spans="1:66" ht="25.2">
      <c r="A3497" s="4">
        <v>3495</v>
      </c>
      <c r="B3497" s="2" t="s">
        <v>979</v>
      </c>
      <c r="C3497" s="2" t="s">
        <v>978</v>
      </c>
      <c r="D3497" s="2" t="s">
        <v>977</v>
      </c>
      <c r="E3497" s="2" t="s">
        <v>368</v>
      </c>
      <c r="F3497" s="2" t="s">
        <v>367</v>
      </c>
      <c r="G3497" s="2" t="s">
        <v>373</v>
      </c>
      <c r="H3497" s="4">
        <v>7</v>
      </c>
      <c r="I3497" s="4">
        <v>12</v>
      </c>
      <c r="J3497" s="4">
        <v>2011</v>
      </c>
      <c r="K3497" s="3">
        <v>-29.382999999999999</v>
      </c>
      <c r="L3497" s="3">
        <v>19.433</v>
      </c>
      <c r="M3497" s="4">
        <v>4581</v>
      </c>
      <c r="N3497" s="3">
        <v>-11.99</v>
      </c>
      <c r="O3497" s="3" t="s">
        <v>2</v>
      </c>
      <c r="P3497" s="3" t="s">
        <v>2</v>
      </c>
      <c r="Q3497" s="3" t="s">
        <v>2</v>
      </c>
      <c r="R3497" s="3">
        <v>27.94</v>
      </c>
      <c r="S3497" s="3" t="s">
        <v>2</v>
      </c>
      <c r="T3497" s="3" t="s">
        <v>2</v>
      </c>
      <c r="U3497" s="3" t="s">
        <v>2</v>
      </c>
      <c r="V3497" s="3" t="s">
        <v>2</v>
      </c>
      <c r="W3497" s="3" t="s">
        <v>2</v>
      </c>
      <c r="X3497" s="3" t="s">
        <v>2</v>
      </c>
      <c r="Y3497" s="3" t="s">
        <v>2</v>
      </c>
      <c r="Z3497" s="3" t="s">
        <v>2</v>
      </c>
      <c r="AA3497" s="3" t="s">
        <v>2</v>
      </c>
      <c r="AB3497" s="3" t="s">
        <v>2</v>
      </c>
      <c r="AC3497" s="3">
        <v>0.45</v>
      </c>
      <c r="AD3497" s="2" t="s">
        <v>202</v>
      </c>
      <c r="AE3497" s="1" t="e">
        <f>($P3497/$DF$4)/((($Q3497/$DG$4)^2)/($R3497/$DH$4))</f>
        <v>#VALUE!</v>
      </c>
      <c r="AF3497" s="1" t="e">
        <f>($P3497/$DI$4)/((($Q3497/$DJ$4)^2)/($R3497/$DK$4))</f>
        <v>#VALUE!</v>
      </c>
      <c r="AG3497" s="1" t="e">
        <f>($P3497/$DL$4)/((($Q3497/$DM$4)^2)/($R3497/$DN$4))</f>
        <v>#VALUE!</v>
      </c>
      <c r="AH3497" s="1" t="e">
        <f>($P3497/$DO$4)/((($Q3497/$DP$4)^2)/($R3497/$DQ$4))</f>
        <v>#VALUE!</v>
      </c>
      <c r="AI3497" t="s">
        <v>372</v>
      </c>
      <c r="AJ3497">
        <v>685</v>
      </c>
      <c r="AK3497" s="21">
        <v>-119.387148999617</v>
      </c>
      <c r="AL3497" s="21">
        <v>9.969209968386869E+36</v>
      </c>
      <c r="AM3497" s="21">
        <v>2.0178418744283899</v>
      </c>
      <c r="AN3497" s="21">
        <v>2.0178418744283899</v>
      </c>
      <c r="AO3497" s="21">
        <v>87.680280185855807</v>
      </c>
      <c r="AP3497" s="21">
        <v>87.680280185855807</v>
      </c>
      <c r="AQ3497" s="21">
        <v>48.888144597577998</v>
      </c>
      <c r="AR3497" s="21">
        <v>48.888144597577998</v>
      </c>
      <c r="AS3497" s="21">
        <v>23.006931043949098</v>
      </c>
      <c r="AT3497" s="21">
        <v>23.006931043949098</v>
      </c>
      <c r="AU3497" s="21">
        <v>5.6309810302913199</v>
      </c>
      <c r="AV3497" s="21">
        <v>5.5995663681316401</v>
      </c>
      <c r="AW3497" s="21">
        <v>73.6613755735588</v>
      </c>
      <c r="AX3497" s="21">
        <v>73.307110851898202</v>
      </c>
      <c r="AY3497" s="21">
        <v>244.680218693423</v>
      </c>
      <c r="AZ3497" s="21">
        <v>244.680218693423</v>
      </c>
      <c r="BA3497" s="21">
        <v>1.55929429103255</v>
      </c>
      <c r="BB3497" s="21">
        <v>1.55929429103255</v>
      </c>
      <c r="BC3497" s="21">
        <v>3.1736710983493498E-10</v>
      </c>
      <c r="BD3497"/>
      <c r="BE3497"/>
      <c r="BF3497"/>
      <c r="BG3497"/>
      <c r="BH3497"/>
      <c r="BI3497"/>
      <c r="BJ3497"/>
      <c r="BK3497"/>
      <c r="BL3497"/>
      <c r="BM3497"/>
      <c r="BN3497"/>
    </row>
    <row r="3498" spans="1:66" ht="25.2">
      <c r="A3498" s="4">
        <v>3496</v>
      </c>
      <c r="B3498" s="2" t="s">
        <v>979</v>
      </c>
      <c r="C3498" s="2" t="s">
        <v>978</v>
      </c>
      <c r="D3498" s="2" t="s">
        <v>977</v>
      </c>
      <c r="E3498" s="2" t="s">
        <v>368</v>
      </c>
      <c r="F3498" s="2" t="s">
        <v>367</v>
      </c>
      <c r="G3498" s="2" t="s">
        <v>373</v>
      </c>
      <c r="H3498" s="4">
        <v>7</v>
      </c>
      <c r="I3498" s="4">
        <v>12</v>
      </c>
      <c r="J3498" s="4">
        <v>2011</v>
      </c>
      <c r="K3498" s="3">
        <v>-29.382999999999999</v>
      </c>
      <c r="L3498" s="3">
        <v>19.433</v>
      </c>
      <c r="M3498" s="4">
        <v>4970</v>
      </c>
      <c r="N3498" s="3">
        <v>-11.72</v>
      </c>
      <c r="O3498" s="3" t="s">
        <v>2</v>
      </c>
      <c r="P3498" s="3" t="s">
        <v>2</v>
      </c>
      <c r="Q3498" s="3" t="s">
        <v>2</v>
      </c>
      <c r="R3498" s="3">
        <v>27.16</v>
      </c>
      <c r="S3498" s="3" t="s">
        <v>2</v>
      </c>
      <c r="T3498" s="3" t="s">
        <v>2</v>
      </c>
      <c r="U3498" s="3" t="s">
        <v>2</v>
      </c>
      <c r="V3498" s="3" t="s">
        <v>2</v>
      </c>
      <c r="W3498" s="3" t="s">
        <v>2</v>
      </c>
      <c r="X3498" s="3" t="s">
        <v>2</v>
      </c>
      <c r="Y3498" s="3" t="s">
        <v>2</v>
      </c>
      <c r="Z3498" s="3" t="s">
        <v>2</v>
      </c>
      <c r="AA3498" s="3" t="s">
        <v>2</v>
      </c>
      <c r="AB3498" s="3" t="s">
        <v>2</v>
      </c>
      <c r="AC3498" s="3">
        <v>0.45</v>
      </c>
      <c r="AD3498" s="2" t="s">
        <v>202</v>
      </c>
      <c r="AE3498" s="1" t="e">
        <f>($P3498/$DF$4)/((($Q3498/$DG$4)^2)/($R3498/$DH$4))</f>
        <v>#VALUE!</v>
      </c>
      <c r="AF3498" s="1" t="e">
        <f>($P3498/$DI$4)/((($Q3498/$DJ$4)^2)/($R3498/$DK$4))</f>
        <v>#VALUE!</v>
      </c>
      <c r="AG3498" s="1" t="e">
        <f>($P3498/$DL$4)/((($Q3498/$DM$4)^2)/($R3498/$DN$4))</f>
        <v>#VALUE!</v>
      </c>
      <c r="AH3498" s="1" t="e">
        <f>($P3498/$DO$4)/((($Q3498/$DP$4)^2)/($R3498/$DQ$4))</f>
        <v>#VALUE!</v>
      </c>
      <c r="AI3498" t="s">
        <v>372</v>
      </c>
      <c r="AJ3498">
        <v>685</v>
      </c>
      <c r="AK3498" s="21">
        <v>-120.037144459478</v>
      </c>
      <c r="AL3498" s="21">
        <v>9.969209968386869E+36</v>
      </c>
      <c r="AM3498" s="21">
        <v>1.9224410114844599</v>
      </c>
      <c r="AN3498" s="21">
        <v>1.9224410114844599</v>
      </c>
      <c r="AO3498" s="21">
        <v>83.535083448243398</v>
      </c>
      <c r="AP3498" s="21">
        <v>83.535083448243398</v>
      </c>
      <c r="AQ3498" s="21">
        <v>48.996982690429697</v>
      </c>
      <c r="AR3498" s="21">
        <v>48.996982690429697</v>
      </c>
      <c r="AS3498" s="21">
        <v>22.961981769180301</v>
      </c>
      <c r="AT3498" s="21">
        <v>22.961981769180301</v>
      </c>
      <c r="AU3498" s="21">
        <v>5.7793810910066004</v>
      </c>
      <c r="AV3498" s="21">
        <v>5.7079647863864897</v>
      </c>
      <c r="AW3498" s="21">
        <v>75.016373339335104</v>
      </c>
      <c r="AX3498" s="21">
        <v>74.938740468597402</v>
      </c>
      <c r="AY3498" s="21">
        <v>251.129187587329</v>
      </c>
      <c r="AZ3498" s="21">
        <v>251.129187587329</v>
      </c>
      <c r="BA3498" s="21">
        <v>1.56065434055328</v>
      </c>
      <c r="BB3498" s="21">
        <v>1.56065434055328</v>
      </c>
      <c r="BC3498" s="21">
        <v>3.1736710983493498E-10</v>
      </c>
      <c r="BD3498"/>
      <c r="BE3498"/>
      <c r="BF3498"/>
      <c r="BG3498"/>
      <c r="BH3498"/>
      <c r="BI3498"/>
      <c r="BJ3498"/>
      <c r="BK3498"/>
      <c r="BL3498"/>
      <c r="BM3498"/>
      <c r="BN3498"/>
    </row>
    <row r="3499" spans="1:66">
      <c r="A3499" s="4">
        <v>3497</v>
      </c>
      <c r="B3499" s="2" t="s">
        <v>972</v>
      </c>
      <c r="C3499" s="2" t="s">
        <v>971</v>
      </c>
      <c r="D3499" s="2" t="s">
        <v>970</v>
      </c>
      <c r="E3499" s="2" t="s">
        <v>970</v>
      </c>
      <c r="F3499" s="2" t="s">
        <v>969</v>
      </c>
      <c r="G3499" s="2" t="s">
        <v>976</v>
      </c>
      <c r="H3499" s="4" t="s">
        <v>2</v>
      </c>
      <c r="I3499" s="4">
        <v>10</v>
      </c>
      <c r="J3499" s="4">
        <v>2012</v>
      </c>
      <c r="K3499" s="3">
        <v>-124.68300000000001</v>
      </c>
      <c r="L3499" s="3">
        <v>43.916600000000003</v>
      </c>
      <c r="M3499" s="4">
        <v>300</v>
      </c>
      <c r="N3499" s="3" t="s">
        <v>2</v>
      </c>
      <c r="O3499" s="3">
        <v>25.848561151079135</v>
      </c>
      <c r="P3499" s="3">
        <v>9.3854285714285695</v>
      </c>
      <c r="Q3499" s="3">
        <v>3.7580851063829792</v>
      </c>
      <c r="R3499" s="3">
        <v>17.561319444444447</v>
      </c>
      <c r="S3499" s="3">
        <v>2.86</v>
      </c>
      <c r="T3499" s="3">
        <v>1.4052631578947368</v>
      </c>
      <c r="U3499" s="3">
        <v>4.1649681528662423</v>
      </c>
      <c r="V3499" s="3">
        <v>0.61067295597484283</v>
      </c>
      <c r="W3499" s="3">
        <v>5.2179692307692305</v>
      </c>
      <c r="X3499" s="3">
        <v>1.4778181818181817</v>
      </c>
      <c r="Y3499" s="3">
        <v>5.480239520958083</v>
      </c>
      <c r="Z3499" s="3">
        <v>0.65202366863905314</v>
      </c>
      <c r="AA3499" s="3">
        <v>4.67907514450867</v>
      </c>
      <c r="AB3499" s="3">
        <v>0.63307999999999998</v>
      </c>
      <c r="AC3499" s="3">
        <v>0.45</v>
      </c>
      <c r="AD3499" s="2" t="s">
        <v>1</v>
      </c>
      <c r="AE3499" s="1">
        <f>($P3499/$DF$4)/((($Q3499/$DG$4)^2)/($R3499/$DH$4))</f>
        <v>0.38533537977232873</v>
      </c>
      <c r="AF3499" s="1">
        <f>($P3499/$DI$4)/((($Q3499/$DJ$4)^2)/($R3499/$DK$4))</f>
        <v>0.48517216221904635</v>
      </c>
      <c r="AG3499" s="1">
        <f>($P3499/$DL$4)/((($Q3499/$DM$4)^2)/($R3499/$DN$4))</f>
        <v>0.34371375576284541</v>
      </c>
      <c r="AH3499" s="1">
        <f>($P3499/$DO$4)/((($Q3499/$DP$4)^2)/($R3499/$DQ$4))</f>
        <v>0.37162572907468855</v>
      </c>
      <c r="AI3499" t="s">
        <v>975</v>
      </c>
      <c r="AJ3499">
        <v>686</v>
      </c>
      <c r="AK3499" s="21">
        <v>-110.278052979412</v>
      </c>
      <c r="AL3499" s="21">
        <v>92.171065571358497</v>
      </c>
      <c r="AM3499" s="21">
        <v>4.9669184587001798</v>
      </c>
      <c r="AN3499" s="21">
        <v>5.0317485132217401</v>
      </c>
      <c r="AO3499" s="21">
        <v>216.06255489937499</v>
      </c>
      <c r="AP3499" s="21">
        <v>218.880833505699</v>
      </c>
      <c r="AQ3499" s="21">
        <v>57.200712440490697</v>
      </c>
      <c r="AR3499" s="21">
        <v>56.953940126419099</v>
      </c>
      <c r="AS3499" s="21">
        <v>34.148435291290298</v>
      </c>
      <c r="AT3499" s="21">
        <v>32.880919302940399</v>
      </c>
      <c r="AU3499" s="21">
        <v>1.9497240442633601</v>
      </c>
      <c r="AV3499" s="21">
        <v>1.8874187811017</v>
      </c>
      <c r="AW3499" s="21">
        <v>28.087393520355199</v>
      </c>
      <c r="AX3499" s="21">
        <v>27.1488918609619</v>
      </c>
      <c r="AY3499" s="21">
        <v>84.814043168348803</v>
      </c>
      <c r="AZ3499" s="21">
        <v>82.103115149330904</v>
      </c>
      <c r="BA3499" s="21">
        <v>2.5377548936605399</v>
      </c>
      <c r="BB3499" s="21">
        <v>2.5747480908632299</v>
      </c>
      <c r="BC3499" s="21">
        <v>1.2912274570650499E-11</v>
      </c>
      <c r="BD3499"/>
      <c r="BE3499"/>
      <c r="BF3499"/>
      <c r="BG3499"/>
      <c r="BH3499"/>
      <c r="BI3499"/>
      <c r="BJ3499"/>
      <c r="BK3499"/>
      <c r="BL3499"/>
      <c r="BM3499"/>
      <c r="BN3499"/>
    </row>
    <row r="3500" spans="1:66">
      <c r="A3500" s="4">
        <v>3498</v>
      </c>
      <c r="B3500" s="2" t="s">
        <v>972</v>
      </c>
      <c r="C3500" s="2" t="s">
        <v>971</v>
      </c>
      <c r="D3500" s="2" t="s">
        <v>970</v>
      </c>
      <c r="E3500" s="2" t="s">
        <v>970</v>
      </c>
      <c r="F3500" s="2" t="s">
        <v>969</v>
      </c>
      <c r="G3500" s="2" t="s">
        <v>976</v>
      </c>
      <c r="H3500" s="4" t="s">
        <v>2</v>
      </c>
      <c r="I3500" s="4">
        <v>10</v>
      </c>
      <c r="J3500" s="4">
        <v>2012</v>
      </c>
      <c r="K3500" s="3">
        <v>-124.68300000000001</v>
      </c>
      <c r="L3500" s="3">
        <v>43.916600000000003</v>
      </c>
      <c r="M3500" s="4">
        <v>358</v>
      </c>
      <c r="N3500" s="3" t="s">
        <v>2</v>
      </c>
      <c r="O3500" s="3">
        <v>26.6594964028777</v>
      </c>
      <c r="P3500" s="3">
        <v>9.6485714285714295</v>
      </c>
      <c r="Q3500" s="3">
        <v>4.0528368794326246</v>
      </c>
      <c r="R3500" s="3">
        <v>19.603333333333335</v>
      </c>
      <c r="S3500" s="3">
        <v>3.336666666666666</v>
      </c>
      <c r="T3500" s="3">
        <v>1.2881578947368419</v>
      </c>
      <c r="U3500" s="3">
        <v>4.4853503184713377</v>
      </c>
      <c r="V3500" s="3">
        <v>0.88825157232704388</v>
      </c>
      <c r="W3500" s="3">
        <v>5.6528</v>
      </c>
      <c r="X3500" s="3">
        <v>1.2807757575757575</v>
      </c>
      <c r="Y3500" s="3">
        <v>4.795209580838323</v>
      </c>
      <c r="Z3500" s="3">
        <v>0.61127218934911254</v>
      </c>
      <c r="AA3500" s="3">
        <v>4.846184971098265</v>
      </c>
      <c r="AB3500" s="3">
        <v>0.74480000000000013</v>
      </c>
      <c r="AC3500" s="3">
        <v>0.45</v>
      </c>
      <c r="AD3500" s="2" t="s">
        <v>1</v>
      </c>
      <c r="AE3500" s="1">
        <f>($P3500/$DF$4)/((($Q3500/$DG$4)^2)/($R3500/$DH$4))</f>
        <v>0.38022051722997535</v>
      </c>
      <c r="AF3500" s="1">
        <f>($P3500/$DI$4)/((($Q3500/$DJ$4)^2)/($R3500/$DK$4))</f>
        <v>0.47873208676946521</v>
      </c>
      <c r="AG3500" s="1">
        <f>($P3500/$DL$4)/((($Q3500/$DM$4)^2)/($R3500/$DN$4))</f>
        <v>0.33915137009329765</v>
      </c>
      <c r="AH3500" s="1">
        <f>($P3500/$DO$4)/((($Q3500/$DP$4)^2)/($R3500/$DQ$4))</f>
        <v>0.36669284561472199</v>
      </c>
      <c r="AI3500" t="s">
        <v>975</v>
      </c>
      <c r="AJ3500">
        <v>686</v>
      </c>
      <c r="AK3500" s="21">
        <v>-119.646496830636</v>
      </c>
      <c r="AL3500" s="21">
        <v>79.717971420518694</v>
      </c>
      <c r="AM3500" s="21">
        <v>5.4365437308120699</v>
      </c>
      <c r="AN3500" s="21">
        <v>5.4776510309410096</v>
      </c>
      <c r="AO3500" s="21">
        <v>236.47289390464201</v>
      </c>
      <c r="AP3500" s="21">
        <v>238.26041132993299</v>
      </c>
      <c r="AQ3500" s="21">
        <v>64.7990943191528</v>
      </c>
      <c r="AR3500" s="21">
        <v>67.199671595001206</v>
      </c>
      <c r="AS3500" s="21">
        <v>35.763656101684603</v>
      </c>
      <c r="AT3500" s="21">
        <v>35.373460966186499</v>
      </c>
      <c r="AU3500" s="21">
        <v>1.5428888498926201</v>
      </c>
      <c r="AV3500" s="21">
        <v>1.48114717754841</v>
      </c>
      <c r="AW3500" s="21">
        <v>22.121662818221999</v>
      </c>
      <c r="AX3500" s="21">
        <v>21.550384398574799</v>
      </c>
      <c r="AY3500" s="21">
        <v>67.110967600834599</v>
      </c>
      <c r="AZ3500" s="21">
        <v>64.425281310893695</v>
      </c>
      <c r="BA3500" s="21">
        <v>2.69319977437973</v>
      </c>
      <c r="BB3500" s="21">
        <v>2.7286982440280898</v>
      </c>
      <c r="BC3500" s="21">
        <v>1.2912274570650499E-11</v>
      </c>
      <c r="BD3500"/>
      <c r="BE3500"/>
      <c r="BF3500"/>
      <c r="BG3500"/>
      <c r="BH3500"/>
      <c r="BI3500"/>
      <c r="BJ3500"/>
      <c r="BK3500"/>
      <c r="BL3500"/>
      <c r="BM3500"/>
      <c r="BN3500"/>
    </row>
    <row r="3501" spans="1:66">
      <c r="A3501" s="4">
        <v>3499</v>
      </c>
      <c r="B3501" s="2" t="s">
        <v>972</v>
      </c>
      <c r="C3501" s="2" t="s">
        <v>971</v>
      </c>
      <c r="D3501" s="2" t="s">
        <v>970</v>
      </c>
      <c r="E3501" s="2" t="s">
        <v>970</v>
      </c>
      <c r="F3501" s="2" t="s">
        <v>969</v>
      </c>
      <c r="G3501" s="2" t="s">
        <v>976</v>
      </c>
      <c r="H3501" s="4" t="s">
        <v>2</v>
      </c>
      <c r="I3501" s="4">
        <v>10</v>
      </c>
      <c r="J3501" s="4">
        <v>2012</v>
      </c>
      <c r="K3501" s="3">
        <v>-124.68300000000001</v>
      </c>
      <c r="L3501" s="3">
        <v>43.916600000000003</v>
      </c>
      <c r="M3501" s="4">
        <v>420</v>
      </c>
      <c r="N3501" s="3" t="s">
        <v>2</v>
      </c>
      <c r="O3501" s="3">
        <v>26.862230215827338</v>
      </c>
      <c r="P3501" s="3">
        <v>11.227428571428572</v>
      </c>
      <c r="Q3501" s="3">
        <v>3.9791489361702133</v>
      </c>
      <c r="R3501" s="3">
        <v>18.786527777777778</v>
      </c>
      <c r="S3501" s="3">
        <v>2.86</v>
      </c>
      <c r="T3501" s="3">
        <v>1.2881578947368419</v>
      </c>
      <c r="U3501" s="3">
        <v>3.8445859872611461</v>
      </c>
      <c r="V3501" s="3">
        <v>0.83273584905660369</v>
      </c>
      <c r="W3501" s="3">
        <v>3.6960615384615383</v>
      </c>
      <c r="X3501" s="3">
        <v>1.2807757575757575</v>
      </c>
      <c r="Y3501" s="3">
        <v>3.9731736526946109</v>
      </c>
      <c r="Z3501" s="3">
        <v>0.73352662721893491</v>
      </c>
      <c r="AA3501" s="3">
        <v>3.5093063583815023</v>
      </c>
      <c r="AB3501" s="3">
        <v>0.85651999999999995</v>
      </c>
      <c r="AC3501" s="3">
        <v>0.45</v>
      </c>
      <c r="AD3501" s="2" t="s">
        <v>1</v>
      </c>
      <c r="AE3501" s="1">
        <f>($P3501/$DF$4)/((($Q3501/$DG$4)^2)/($R3501/$DH$4))</f>
        <v>0.43985272455045149</v>
      </c>
      <c r="AF3501" s="1">
        <f>($P3501/$DI$4)/((($Q3501/$DJ$4)^2)/($R3501/$DK$4))</f>
        <v>0.55381443965557708</v>
      </c>
      <c r="AG3501" s="1">
        <f>($P3501/$DL$4)/((($Q3501/$DM$4)^2)/($R3501/$DN$4))</f>
        <v>0.39234246288799418</v>
      </c>
      <c r="AH3501" s="1">
        <f>($P3501/$DO$4)/((($Q3501/$DP$4)^2)/($R3501/$DQ$4))</f>
        <v>0.42420342908333175</v>
      </c>
      <c r="AI3501" t="s">
        <v>975</v>
      </c>
      <c r="AJ3501">
        <v>686</v>
      </c>
      <c r="AK3501" s="21">
        <v>-128.88205989696399</v>
      </c>
      <c r="AL3501" s="21">
        <v>62.491599676061597</v>
      </c>
      <c r="AM3501" s="21">
        <v>5.8871495589256302</v>
      </c>
      <c r="AN3501" s="21">
        <v>5.8835672713279701</v>
      </c>
      <c r="AO3501" s="21">
        <v>256.05429870468203</v>
      </c>
      <c r="AP3501" s="21">
        <v>255.89836018607099</v>
      </c>
      <c r="AQ3501" s="21">
        <v>71.122019378662102</v>
      </c>
      <c r="AR3501" s="21">
        <v>71.144518994140597</v>
      </c>
      <c r="AS3501" s="21">
        <v>37.253641352081303</v>
      </c>
      <c r="AT3501" s="21">
        <v>37.192100726318401</v>
      </c>
      <c r="AU3501" s="21">
        <v>1.15798562567234</v>
      </c>
      <c r="AV3501" s="21">
        <v>1.1768615215063101</v>
      </c>
      <c r="AW3501" s="21">
        <v>16.4244807041168</v>
      </c>
      <c r="AX3501" s="21">
        <v>16.553051987838799</v>
      </c>
      <c r="AY3501" s="21">
        <v>50.365187954315402</v>
      </c>
      <c r="AZ3501" s="21">
        <v>51.186146116601897</v>
      </c>
      <c r="BA3501" s="21">
        <v>2.8234256969451899</v>
      </c>
      <c r="BB3501" s="21">
        <v>2.8878402267455998</v>
      </c>
      <c r="BC3501" s="21">
        <v>1.2912274570650499E-11</v>
      </c>
      <c r="BD3501"/>
      <c r="BE3501"/>
      <c r="BF3501"/>
      <c r="BG3501"/>
      <c r="BH3501"/>
      <c r="BI3501"/>
      <c r="BJ3501"/>
      <c r="BK3501"/>
      <c r="BL3501"/>
      <c r="BM3501"/>
      <c r="BN3501"/>
    </row>
    <row r="3502" spans="1:66">
      <c r="A3502" s="4">
        <v>3500</v>
      </c>
      <c r="B3502" s="2" t="s">
        <v>972</v>
      </c>
      <c r="C3502" s="2" t="s">
        <v>971</v>
      </c>
      <c r="D3502" s="2" t="s">
        <v>970</v>
      </c>
      <c r="E3502" s="2" t="s">
        <v>970</v>
      </c>
      <c r="F3502" s="2" t="s">
        <v>969</v>
      </c>
      <c r="G3502" s="2" t="s">
        <v>976</v>
      </c>
      <c r="H3502" s="4" t="s">
        <v>2</v>
      </c>
      <c r="I3502" s="4">
        <v>10</v>
      </c>
      <c r="J3502" s="4">
        <v>2012</v>
      </c>
      <c r="K3502" s="3">
        <v>-124.68300000000001</v>
      </c>
      <c r="L3502" s="3">
        <v>43.916600000000003</v>
      </c>
      <c r="M3502" s="4">
        <v>505</v>
      </c>
      <c r="N3502" s="3" t="s">
        <v>2</v>
      </c>
      <c r="O3502" s="3">
        <v>30.207338129496407</v>
      </c>
      <c r="P3502" s="3">
        <v>12.894</v>
      </c>
      <c r="Q3502" s="3">
        <v>3.9054609929078019</v>
      </c>
      <c r="R3502" s="3">
        <v>16.744513888888889</v>
      </c>
      <c r="S3502" s="3">
        <v>2.86</v>
      </c>
      <c r="T3502" s="3">
        <v>1.5223684210526316</v>
      </c>
      <c r="U3502" s="3">
        <v>3.2038216560509554</v>
      </c>
      <c r="V3502" s="3">
        <v>0.9437672955974844</v>
      </c>
      <c r="W3502" s="3">
        <v>6.3050461538461544</v>
      </c>
      <c r="X3502" s="3">
        <v>1.5763393939393937</v>
      </c>
      <c r="Y3502" s="3">
        <v>5.2062275449101794</v>
      </c>
      <c r="Z3502" s="3">
        <v>0.61127218934911254</v>
      </c>
      <c r="AA3502" s="3">
        <v>5.0132947976878617</v>
      </c>
      <c r="AB3502" s="3">
        <v>0.78203999999999985</v>
      </c>
      <c r="AC3502" s="3">
        <v>0.45</v>
      </c>
      <c r="AD3502" s="2" t="s">
        <v>1</v>
      </c>
      <c r="AE3502" s="1">
        <f>($P3502/$DF$4)/((($Q3502/$DG$4)^2)/($R3502/$DH$4))</f>
        <v>0.46738681527374198</v>
      </c>
      <c r="AF3502" s="1">
        <f>($P3502/$DI$4)/((($Q3502/$DJ$4)^2)/($R3502/$DK$4))</f>
        <v>0.58848235501504154</v>
      </c>
      <c r="AG3502" s="1">
        <f>($P3502/$DL$4)/((($Q3502/$DM$4)^2)/($R3502/$DN$4))</f>
        <v>0.41690248574291261</v>
      </c>
      <c r="AH3502" s="1">
        <f>($P3502/$DO$4)/((($Q3502/$DP$4)^2)/($R3502/$DQ$4))</f>
        <v>0.45075789845361663</v>
      </c>
      <c r="AI3502" t="s">
        <v>975</v>
      </c>
      <c r="AJ3502">
        <v>686</v>
      </c>
      <c r="AK3502" s="21">
        <v>-141.976448142723</v>
      </c>
      <c r="AL3502" s="21">
        <v>36.313889715547901</v>
      </c>
      <c r="AM3502" s="21">
        <v>6.3357096018314403</v>
      </c>
      <c r="AN3502" s="21">
        <v>6.3021859029293097</v>
      </c>
      <c r="AO3502" s="21">
        <v>275.53811798270499</v>
      </c>
      <c r="AP3502" s="21">
        <v>274.08179845239999</v>
      </c>
      <c r="AQ3502" s="21">
        <v>80.234089295196497</v>
      </c>
      <c r="AR3502" s="21">
        <v>82.239908759307795</v>
      </c>
      <c r="AS3502" s="21">
        <v>39.393220074081398</v>
      </c>
      <c r="AT3502" s="21">
        <v>40.337984424209601</v>
      </c>
      <c r="AU3502" s="21">
        <v>0.78941573972701995</v>
      </c>
      <c r="AV3502" s="21">
        <v>0.80419766936898296</v>
      </c>
      <c r="AW3502" s="21">
        <v>10.974291732168201</v>
      </c>
      <c r="AX3502" s="21">
        <v>11.4868844688416</v>
      </c>
      <c r="AY3502" s="21">
        <v>34.3314959168695</v>
      </c>
      <c r="AZ3502" s="21">
        <v>34.974557501843798</v>
      </c>
      <c r="BA3502" s="21">
        <v>2.9440809614896799</v>
      </c>
      <c r="BB3502" s="21">
        <v>3.0182574475049999</v>
      </c>
      <c r="BC3502" s="21">
        <v>1.2912274570650499E-11</v>
      </c>
      <c r="BD3502"/>
      <c r="BE3502"/>
      <c r="BF3502"/>
      <c r="BG3502"/>
      <c r="BH3502"/>
      <c r="BI3502"/>
      <c r="BJ3502"/>
      <c r="BK3502"/>
      <c r="BL3502"/>
      <c r="BM3502"/>
      <c r="BN3502"/>
    </row>
    <row r="3503" spans="1:66">
      <c r="A3503" s="4">
        <v>3501</v>
      </c>
      <c r="B3503" s="2" t="s">
        <v>972</v>
      </c>
      <c r="C3503" s="2" t="s">
        <v>971</v>
      </c>
      <c r="D3503" s="2" t="s">
        <v>970</v>
      </c>
      <c r="E3503" s="2" t="s">
        <v>970</v>
      </c>
      <c r="F3503" s="2" t="s">
        <v>969</v>
      </c>
      <c r="G3503" s="2" t="s">
        <v>976</v>
      </c>
      <c r="H3503" s="4" t="s">
        <v>2</v>
      </c>
      <c r="I3503" s="4">
        <v>10</v>
      </c>
      <c r="J3503" s="4">
        <v>2012</v>
      </c>
      <c r="K3503" s="3">
        <v>-124.68300000000001</v>
      </c>
      <c r="L3503" s="3">
        <v>43.916600000000003</v>
      </c>
      <c r="M3503" s="4">
        <v>515</v>
      </c>
      <c r="N3503" s="3" t="s">
        <v>2</v>
      </c>
      <c r="O3503" s="3">
        <v>30.410071942446042</v>
      </c>
      <c r="P3503" s="3">
        <v>11.666</v>
      </c>
      <c r="Q3503" s="3">
        <v>3.8317730496453906</v>
      </c>
      <c r="R3503" s="3">
        <v>17.561319444444447</v>
      </c>
      <c r="S3503" s="3">
        <v>3.8133333333333335</v>
      </c>
      <c r="T3503" s="3">
        <v>1.756578947368421</v>
      </c>
      <c r="U3503" s="3">
        <v>4.4853503184713377</v>
      </c>
      <c r="V3503" s="3">
        <v>0.66618867924528302</v>
      </c>
      <c r="W3503" s="3">
        <v>5.4353846153846161</v>
      </c>
      <c r="X3503" s="3">
        <v>1.5763393939393937</v>
      </c>
      <c r="Y3503" s="3">
        <v>4.795209580838323</v>
      </c>
      <c r="Z3503" s="3">
        <v>0.5705207100591716</v>
      </c>
      <c r="AA3503" s="3">
        <v>4.3448554913294783</v>
      </c>
      <c r="AB3503" s="3">
        <v>0.8192799999999999</v>
      </c>
      <c r="AC3503" s="3">
        <v>0.45</v>
      </c>
      <c r="AD3503" s="2" t="s">
        <v>1</v>
      </c>
      <c r="AE3503" s="1">
        <f>($P3503/$DF$4)/((($Q3503/$DG$4)^2)/($R3503/$DH$4))</f>
        <v>0.46072355226863981</v>
      </c>
      <c r="AF3503" s="1">
        <f>($P3503/$DI$4)/((($Q3503/$DJ$4)^2)/($R3503/$DK$4))</f>
        <v>0.58009270306683547</v>
      </c>
      <c r="AG3503" s="1">
        <f>($P3503/$DL$4)/((($Q3503/$DM$4)^2)/($R3503/$DN$4))</f>
        <v>0.41095894857154658</v>
      </c>
      <c r="AH3503" s="1">
        <f>($P3503/$DO$4)/((($Q3503/$DP$4)^2)/($R3503/$DQ$4))</f>
        <v>0.44433170428024349</v>
      </c>
      <c r="AI3503" t="s">
        <v>975</v>
      </c>
      <c r="AJ3503">
        <v>686</v>
      </c>
      <c r="AK3503" s="21">
        <v>-143.34595227502899</v>
      </c>
      <c r="AL3503" s="21">
        <v>34.6076057650248</v>
      </c>
      <c r="AM3503" s="21">
        <v>6.3771793120861</v>
      </c>
      <c r="AN3503" s="21">
        <v>6.3385342789173098</v>
      </c>
      <c r="AO3503" s="21">
        <v>277.33867764527702</v>
      </c>
      <c r="AP3503" s="21">
        <v>275.65969411432201</v>
      </c>
      <c r="AQ3503" s="21">
        <v>81.286365908050499</v>
      </c>
      <c r="AR3503" s="21">
        <v>82.846447713470397</v>
      </c>
      <c r="AS3503" s="21">
        <v>39.884461552810698</v>
      </c>
      <c r="AT3503" s="21">
        <v>40.619278269577002</v>
      </c>
      <c r="AU3503" s="21">
        <v>0.75221952877044695</v>
      </c>
      <c r="AV3503" s="21">
        <v>0.77348515612483004</v>
      </c>
      <c r="AW3503" s="21">
        <v>10.4856830902576</v>
      </c>
      <c r="AX3503" s="21">
        <v>11.04944155159</v>
      </c>
      <c r="AY3503" s="21">
        <v>32.713553719390397</v>
      </c>
      <c r="AZ3503" s="21">
        <v>33.638566618177201</v>
      </c>
      <c r="BA3503" s="21">
        <v>2.95274342806339</v>
      </c>
      <c r="BB3503" s="21">
        <v>3.0104362505197502</v>
      </c>
      <c r="BC3503" s="21">
        <v>1.2912274570650499E-11</v>
      </c>
      <c r="BD3503"/>
      <c r="BE3503"/>
      <c r="BF3503"/>
      <c r="BG3503"/>
      <c r="BH3503"/>
      <c r="BI3503"/>
      <c r="BJ3503"/>
      <c r="BK3503"/>
      <c r="BL3503"/>
      <c r="BM3503"/>
      <c r="BN3503"/>
    </row>
    <row r="3504" spans="1:66">
      <c r="A3504" s="4">
        <v>3502</v>
      </c>
      <c r="B3504" s="2" t="s">
        <v>972</v>
      </c>
      <c r="C3504" s="2" t="s">
        <v>971</v>
      </c>
      <c r="D3504" s="2" t="s">
        <v>970</v>
      </c>
      <c r="E3504" s="2" t="s">
        <v>970</v>
      </c>
      <c r="F3504" s="2" t="s">
        <v>969</v>
      </c>
      <c r="G3504" s="2" t="s">
        <v>974</v>
      </c>
      <c r="H3504" s="4" t="s">
        <v>2</v>
      </c>
      <c r="I3504" s="4">
        <v>10</v>
      </c>
      <c r="J3504" s="4">
        <v>2012</v>
      </c>
      <c r="K3504" s="3">
        <v>-124.9833</v>
      </c>
      <c r="L3504" s="3">
        <v>43.833300000000001</v>
      </c>
      <c r="M3504" s="4">
        <v>25</v>
      </c>
      <c r="N3504" s="3" t="s">
        <v>2</v>
      </c>
      <c r="O3504" s="3">
        <v>25.530071942446042</v>
      </c>
      <c r="P3504" s="3">
        <v>14.435785714285714</v>
      </c>
      <c r="Q3504" s="3">
        <v>4.458723404255319</v>
      </c>
      <c r="R3504" s="3">
        <v>21.564027777777778</v>
      </c>
      <c r="S3504" s="3">
        <v>9.3840000000000003</v>
      </c>
      <c r="T3504" s="3">
        <v>1.2781578947368422</v>
      </c>
      <c r="U3504" s="3">
        <v>5.8643312101910832</v>
      </c>
      <c r="V3504" s="3">
        <v>0.6928301886792454</v>
      </c>
      <c r="W3504" s="3">
        <v>5.3556923076923084</v>
      </c>
      <c r="X3504" s="3">
        <v>1.6557575757575758</v>
      </c>
      <c r="Y3504" s="3">
        <v>3.653173652694611</v>
      </c>
      <c r="Z3504" s="3">
        <v>0.74266272189349103</v>
      </c>
      <c r="AA3504" s="3">
        <v>2.8167630057803468</v>
      </c>
      <c r="AB3504" s="3">
        <v>0.40200000000000002</v>
      </c>
      <c r="AC3504" s="3">
        <v>0.45</v>
      </c>
      <c r="AD3504" s="2" t="s">
        <v>1</v>
      </c>
      <c r="AE3504" s="1">
        <f>($P3504/$DF$4)/((($Q3504/$DG$4)^2)/($R3504/$DH$4))</f>
        <v>0.51702328389564023</v>
      </c>
      <c r="AF3504" s="1">
        <f>($P3504/$DI$4)/((($Q3504/$DJ$4)^2)/($R3504/$DK$4))</f>
        <v>0.65097916706596914</v>
      </c>
      <c r="AG3504" s="1">
        <f>($P3504/$DL$4)/((($Q3504/$DM$4)^2)/($R3504/$DN$4))</f>
        <v>0.46117751977409172</v>
      </c>
      <c r="AH3504" s="1">
        <f>($P3504/$DO$4)/((($Q3504/$DP$4)^2)/($R3504/$DQ$4))</f>
        <v>0.49862837650627945</v>
      </c>
      <c r="AI3504" t="s">
        <v>973</v>
      </c>
      <c r="AJ3504">
        <v>687</v>
      </c>
      <c r="AK3504" s="21">
        <v>-57.905152331670102</v>
      </c>
      <c r="AL3504" s="21">
        <v>136.49162447611499</v>
      </c>
      <c r="AM3504" s="21">
        <v>0.14208749409032401</v>
      </c>
      <c r="AN3504" s="21">
        <v>0.157522930712372</v>
      </c>
      <c r="AO3504" s="21">
        <v>6.1921729980246498</v>
      </c>
      <c r="AP3504" s="21">
        <v>6.8662997315617904</v>
      </c>
      <c r="AQ3504" s="21">
        <v>7.9921706767013196</v>
      </c>
      <c r="AR3504" s="21">
        <v>5.6643864368183001</v>
      </c>
      <c r="AS3504" s="21">
        <v>4.0866912296371103</v>
      </c>
      <c r="AT3504" s="21">
        <v>4.3800251021894798</v>
      </c>
      <c r="AU3504" s="21">
        <v>6.10239452337873</v>
      </c>
      <c r="AV3504" s="21">
        <v>5.7897764164295697</v>
      </c>
      <c r="AW3504" s="21">
        <v>97.920671538200907</v>
      </c>
      <c r="AX3504" s="21">
        <v>97.571714484173299</v>
      </c>
      <c r="AY3504" s="21">
        <v>265.97018097665699</v>
      </c>
      <c r="AZ3504" s="21">
        <v>252.40747675754699</v>
      </c>
      <c r="BA3504" s="21">
        <v>0.75897302765345298</v>
      </c>
      <c r="BB3504" s="21">
        <v>0.727654667159785</v>
      </c>
      <c r="BC3504" s="21">
        <v>1.28995732943265E-11</v>
      </c>
      <c r="BD3504"/>
      <c r="BE3504"/>
      <c r="BF3504"/>
      <c r="BG3504"/>
      <c r="BH3504"/>
      <c r="BI3504"/>
      <c r="BJ3504"/>
      <c r="BK3504"/>
      <c r="BL3504"/>
      <c r="BM3504"/>
      <c r="BN3504"/>
    </row>
    <row r="3505" spans="1:66">
      <c r="A3505" s="4">
        <v>3503</v>
      </c>
      <c r="B3505" s="2" t="s">
        <v>972</v>
      </c>
      <c r="C3505" s="2" t="s">
        <v>971</v>
      </c>
      <c r="D3505" s="2" t="s">
        <v>970</v>
      </c>
      <c r="E3505" s="2" t="s">
        <v>970</v>
      </c>
      <c r="F3505" s="2" t="s">
        <v>969</v>
      </c>
      <c r="G3505" s="2" t="s">
        <v>974</v>
      </c>
      <c r="H3505" s="4" t="s">
        <v>2</v>
      </c>
      <c r="I3505" s="4">
        <v>10</v>
      </c>
      <c r="J3505" s="4">
        <v>2012</v>
      </c>
      <c r="K3505" s="3">
        <v>-124.9833</v>
      </c>
      <c r="L3505" s="3">
        <v>43.833300000000001</v>
      </c>
      <c r="M3505" s="4">
        <v>200</v>
      </c>
      <c r="N3505" s="3" t="s">
        <v>2</v>
      </c>
      <c r="O3505" s="3">
        <v>28.76172661870504</v>
      </c>
      <c r="P3505" s="3">
        <v>12.434785714285715</v>
      </c>
      <c r="Q3505" s="3">
        <v>4.2300709219858152</v>
      </c>
      <c r="R3505" s="3">
        <v>19.027083333333334</v>
      </c>
      <c r="S3505" s="3">
        <v>3.1280000000000001</v>
      </c>
      <c r="T3505" s="3">
        <v>1.0651315789473683</v>
      </c>
      <c r="U3505" s="3">
        <v>7.6236305732484073</v>
      </c>
      <c r="V3505" s="3">
        <v>0.77943396226415096</v>
      </c>
      <c r="W3505" s="3">
        <v>5.7127384615384615</v>
      </c>
      <c r="X3505" s="3">
        <v>1.4073939393939399</v>
      </c>
      <c r="Y3505" s="3">
        <v>4.7947904191616777</v>
      </c>
      <c r="Z3505" s="3">
        <v>0.74266272189349103</v>
      </c>
      <c r="AA3505" s="3">
        <v>4.7884971098265909</v>
      </c>
      <c r="AB3505" s="3">
        <v>0.68914285714285717</v>
      </c>
      <c r="AC3505" s="3">
        <v>0.45</v>
      </c>
      <c r="AD3505" s="2" t="s">
        <v>1</v>
      </c>
      <c r="AE3505" s="1">
        <f>($P3505/$DF$4)/((($Q3505/$DG$4)^2)/($R3505/$DH$4))</f>
        <v>0.43659231230890322</v>
      </c>
      <c r="AF3505" s="1">
        <f>($P3505/$DI$4)/((($Q3505/$DJ$4)^2)/($R3505/$DK$4))</f>
        <v>0.54970928518496454</v>
      </c>
      <c r="AG3505" s="1">
        <f>($P3505/$DL$4)/((($Q3505/$DM$4)^2)/($R3505/$DN$4))</f>
        <v>0.38943422088452212</v>
      </c>
      <c r="AH3505" s="1">
        <f>($P3505/$DO$4)/((($Q3505/$DP$4)^2)/($R3505/$DQ$4))</f>
        <v>0.42105901738393015</v>
      </c>
      <c r="AI3505" t="s">
        <v>973</v>
      </c>
      <c r="AJ3505">
        <v>687</v>
      </c>
      <c r="AK3505" s="21">
        <v>-96.044407573048204</v>
      </c>
      <c r="AL3505" s="21">
        <v>119.10762825982199</v>
      </c>
      <c r="AM3505" s="21">
        <v>4.12486111012874</v>
      </c>
      <c r="AN3505" s="21">
        <v>4.1330185362277199</v>
      </c>
      <c r="AO3505" s="21">
        <v>179.46716575098401</v>
      </c>
      <c r="AP3505" s="21">
        <v>179.819559193445</v>
      </c>
      <c r="AQ3505" s="21">
        <v>44.562972059355801</v>
      </c>
      <c r="AR3505" s="21">
        <v>44.279700273796401</v>
      </c>
      <c r="AS3505" s="21">
        <v>29.238227538356099</v>
      </c>
      <c r="AT3505" s="21">
        <v>28.286690131487699</v>
      </c>
      <c r="AU3505" s="21">
        <v>2.6315112576948301</v>
      </c>
      <c r="AV3505" s="21">
        <v>2.63236830313117</v>
      </c>
      <c r="AW3505" s="21">
        <v>38.949109633021898</v>
      </c>
      <c r="AX3505" s="21">
        <v>38.858603604246099</v>
      </c>
      <c r="AY3505" s="21">
        <v>114.49450448320199</v>
      </c>
      <c r="AZ3505" s="21">
        <v>114.530153344132</v>
      </c>
      <c r="BA3505" s="21">
        <v>2.2458694443349501</v>
      </c>
      <c r="BB3505" s="21">
        <v>2.231425048093</v>
      </c>
      <c r="BC3505" s="21">
        <v>1.28995732943265E-11</v>
      </c>
      <c r="BD3505"/>
      <c r="BE3505"/>
      <c r="BF3505"/>
      <c r="BG3505"/>
      <c r="BH3505"/>
      <c r="BI3505"/>
      <c r="BJ3505"/>
      <c r="BK3505"/>
      <c r="BL3505"/>
      <c r="BM3505"/>
      <c r="BN3505"/>
    </row>
    <row r="3506" spans="1:66">
      <c r="A3506" s="4">
        <v>3504</v>
      </c>
      <c r="B3506" s="2" t="s">
        <v>972</v>
      </c>
      <c r="C3506" s="2" t="s">
        <v>971</v>
      </c>
      <c r="D3506" s="2" t="s">
        <v>970</v>
      </c>
      <c r="E3506" s="2" t="s">
        <v>970</v>
      </c>
      <c r="F3506" s="2" t="s">
        <v>969</v>
      </c>
      <c r="G3506" s="2" t="s">
        <v>974</v>
      </c>
      <c r="H3506" s="4" t="s">
        <v>2</v>
      </c>
      <c r="I3506" s="4">
        <v>10</v>
      </c>
      <c r="J3506" s="4">
        <v>2012</v>
      </c>
      <c r="K3506" s="3">
        <v>-124.9833</v>
      </c>
      <c r="L3506" s="3">
        <v>43.833300000000001</v>
      </c>
      <c r="M3506" s="4">
        <v>200</v>
      </c>
      <c r="N3506" s="3" t="s">
        <v>2</v>
      </c>
      <c r="O3506" s="3">
        <v>23.821223021582732</v>
      </c>
      <c r="P3506" s="3">
        <v>8.9468571428571426</v>
      </c>
      <c r="Q3506" s="3">
        <v>3.9791489361702133</v>
      </c>
      <c r="R3506" s="3">
        <v>15.110902777777779</v>
      </c>
      <c r="S3506" s="3">
        <v>1.9066666666666667</v>
      </c>
      <c r="T3506" s="3">
        <v>0.93684210526315781</v>
      </c>
      <c r="U3506" s="3">
        <v>3.8445859872611461</v>
      </c>
      <c r="V3506" s="3">
        <v>0.9437672955974844</v>
      </c>
      <c r="W3506" s="3">
        <v>5.0005538461538457</v>
      </c>
      <c r="X3506" s="3">
        <v>0.93595151515151498</v>
      </c>
      <c r="Y3506" s="3">
        <v>4.1101796407185622</v>
      </c>
      <c r="Z3506" s="3">
        <v>0.52976923076923066</v>
      </c>
      <c r="AA3506" s="3">
        <v>4.5119653179190751</v>
      </c>
      <c r="AB3506" s="3">
        <v>0.55859999999999999</v>
      </c>
      <c r="AC3506" s="3">
        <v>0.45</v>
      </c>
      <c r="AD3506" s="2" t="s">
        <v>1</v>
      </c>
      <c r="AE3506" s="1">
        <f>($P3506/$DF$4)/((($Q3506/$DG$4)^2)/($R3506/$DH$4))</f>
        <v>0.28193005816124389</v>
      </c>
      <c r="AF3506" s="1">
        <f>($P3506/$DI$4)/((($Q3506/$DJ$4)^2)/($R3506/$DK$4))</f>
        <v>0.3549754917221718</v>
      </c>
      <c r="AG3506" s="1">
        <f>($P3506/$DL$4)/((($Q3506/$DM$4)^2)/($R3506/$DN$4))</f>
        <v>0.2514776587872436</v>
      </c>
      <c r="AH3506" s="1">
        <f>($P3506/$DO$4)/((($Q3506/$DP$4)^2)/($R3506/$DQ$4))</f>
        <v>0.27189941259519257</v>
      </c>
      <c r="AI3506" t="s">
        <v>973</v>
      </c>
      <c r="AJ3506">
        <v>687</v>
      </c>
      <c r="AK3506" s="21">
        <v>-96.044407573048204</v>
      </c>
      <c r="AL3506" s="21">
        <v>119.10762825982199</v>
      </c>
      <c r="AM3506" s="21">
        <v>4.12486111012874</v>
      </c>
      <c r="AN3506" s="21">
        <v>4.1330185362277199</v>
      </c>
      <c r="AO3506" s="21">
        <v>179.46716575098401</v>
      </c>
      <c r="AP3506" s="21">
        <v>179.819559193445</v>
      </c>
      <c r="AQ3506" s="21">
        <v>44.562972059355801</v>
      </c>
      <c r="AR3506" s="21">
        <v>44.279700273796401</v>
      </c>
      <c r="AS3506" s="21">
        <v>29.238227538356099</v>
      </c>
      <c r="AT3506" s="21">
        <v>28.286690131487699</v>
      </c>
      <c r="AU3506" s="21">
        <v>2.6315112576948301</v>
      </c>
      <c r="AV3506" s="21">
        <v>2.63236830313117</v>
      </c>
      <c r="AW3506" s="21">
        <v>38.949109633021898</v>
      </c>
      <c r="AX3506" s="21">
        <v>38.858603604246099</v>
      </c>
      <c r="AY3506" s="21">
        <v>114.49450448320199</v>
      </c>
      <c r="AZ3506" s="21">
        <v>114.530153344132</v>
      </c>
      <c r="BA3506" s="21">
        <v>2.2458694443349501</v>
      </c>
      <c r="BB3506" s="21">
        <v>2.231425048093</v>
      </c>
      <c r="BC3506" s="21">
        <v>1.28995732943265E-11</v>
      </c>
      <c r="BD3506"/>
      <c r="BE3506"/>
      <c r="BF3506"/>
      <c r="BG3506"/>
      <c r="BH3506"/>
      <c r="BI3506"/>
      <c r="BJ3506"/>
      <c r="BK3506"/>
      <c r="BL3506"/>
      <c r="BM3506"/>
      <c r="BN3506"/>
    </row>
    <row r="3507" spans="1:66">
      <c r="A3507" s="4">
        <v>3505</v>
      </c>
      <c r="B3507" s="2" t="s">
        <v>972</v>
      </c>
      <c r="C3507" s="2" t="s">
        <v>971</v>
      </c>
      <c r="D3507" s="2" t="s">
        <v>970</v>
      </c>
      <c r="E3507" s="2" t="s">
        <v>970</v>
      </c>
      <c r="F3507" s="2" t="s">
        <v>969</v>
      </c>
      <c r="G3507" s="2" t="s">
        <v>974</v>
      </c>
      <c r="H3507" s="4" t="s">
        <v>2</v>
      </c>
      <c r="I3507" s="4">
        <v>10</v>
      </c>
      <c r="J3507" s="4">
        <v>2012</v>
      </c>
      <c r="K3507" s="3">
        <v>-124.9833</v>
      </c>
      <c r="L3507" s="3">
        <v>43.833300000000001</v>
      </c>
      <c r="M3507" s="4">
        <v>300</v>
      </c>
      <c r="N3507" s="3" t="s">
        <v>2</v>
      </c>
      <c r="O3507" s="3">
        <v>29.408057553956837</v>
      </c>
      <c r="P3507" s="3">
        <v>9.2903571428571414</v>
      </c>
      <c r="Q3507" s="3">
        <v>3.5441134751773049</v>
      </c>
      <c r="R3507" s="3">
        <v>15.221666666666666</v>
      </c>
      <c r="S3507" s="3">
        <v>3.1280000000000001</v>
      </c>
      <c r="T3507" s="3">
        <v>1.491184210526316</v>
      </c>
      <c r="U3507" s="3">
        <v>3.5185987261146496</v>
      </c>
      <c r="V3507" s="3">
        <v>0.95264150943396231</v>
      </c>
      <c r="W3507" s="3">
        <v>4.2845538461538464</v>
      </c>
      <c r="X3507" s="3">
        <v>1.6557575757575758</v>
      </c>
      <c r="Y3507" s="3">
        <v>5.0231137724550896</v>
      </c>
      <c r="Z3507" s="3">
        <v>0.67514792899408282</v>
      </c>
      <c r="AA3507" s="3">
        <v>5.3518497109826582</v>
      </c>
      <c r="AB3507" s="3">
        <v>0.74657142857142866</v>
      </c>
      <c r="AC3507" s="3">
        <v>0.45</v>
      </c>
      <c r="AD3507" s="2" t="s">
        <v>1</v>
      </c>
      <c r="AE3507" s="1">
        <f>($P3507/$DF$4)/((($Q3507/$DG$4)^2)/($R3507/$DH$4))</f>
        <v>0.37174080553836636</v>
      </c>
      <c r="AF3507" s="1">
        <f>($P3507/$DI$4)/((($Q3507/$DJ$4)^2)/($R3507/$DK$4))</f>
        <v>0.46805536131839737</v>
      </c>
      <c r="AG3507" s="1">
        <f>($P3507/$DL$4)/((($Q3507/$DM$4)^2)/($R3507/$DN$4))</f>
        <v>0.33158758616296902</v>
      </c>
      <c r="AH3507" s="1">
        <f>($P3507/$DO$4)/((($Q3507/$DP$4)^2)/($R3507/$DQ$4))</f>
        <v>0.3585148292550529</v>
      </c>
      <c r="AI3507" t="s">
        <v>973</v>
      </c>
      <c r="AJ3507">
        <v>687</v>
      </c>
      <c r="AK3507" s="21">
        <v>-110.360901145396</v>
      </c>
      <c r="AL3507" s="21">
        <v>92.239127003530399</v>
      </c>
      <c r="AM3507" s="21">
        <v>4.9689658113717998</v>
      </c>
      <c r="AN3507" s="21">
        <v>5.0389549157619502</v>
      </c>
      <c r="AO3507" s="21">
        <v>216.15166305208001</v>
      </c>
      <c r="AP3507" s="21">
        <v>219.19422005893401</v>
      </c>
      <c r="AQ3507" s="21">
        <v>57.242193605422898</v>
      </c>
      <c r="AR3507" s="21">
        <v>57.036732914924599</v>
      </c>
      <c r="AS3507" s="21">
        <v>34.1795244369507</v>
      </c>
      <c r="AT3507" s="21">
        <v>32.859134362697603</v>
      </c>
      <c r="AU3507" s="21">
        <v>1.94615546950698</v>
      </c>
      <c r="AV3507" s="21">
        <v>1.87960040655732</v>
      </c>
      <c r="AW3507" s="21">
        <v>28.042608406066901</v>
      </c>
      <c r="AX3507" s="21">
        <v>27.030051153182999</v>
      </c>
      <c r="AY3507" s="21">
        <v>84.6588290397695</v>
      </c>
      <c r="AZ3507" s="21">
        <v>81.762981273626806</v>
      </c>
      <c r="BA3507" s="21">
        <v>2.5402117472291001</v>
      </c>
      <c r="BB3507" s="21">
        <v>2.5801833605170201</v>
      </c>
      <c r="BC3507" s="21">
        <v>1.28995732943265E-11</v>
      </c>
      <c r="BD3507"/>
      <c r="BE3507"/>
      <c r="BF3507"/>
      <c r="BG3507"/>
      <c r="BH3507"/>
      <c r="BI3507"/>
      <c r="BJ3507"/>
      <c r="BK3507"/>
      <c r="BL3507"/>
      <c r="BM3507"/>
      <c r="BN3507"/>
    </row>
    <row r="3508" spans="1:66">
      <c r="A3508" s="4">
        <v>3506</v>
      </c>
      <c r="B3508" s="2" t="s">
        <v>972</v>
      </c>
      <c r="C3508" s="2" t="s">
        <v>971</v>
      </c>
      <c r="D3508" s="2" t="s">
        <v>970</v>
      </c>
      <c r="E3508" s="2" t="s">
        <v>970</v>
      </c>
      <c r="F3508" s="2" t="s">
        <v>969</v>
      </c>
      <c r="G3508" s="2" t="s">
        <v>974</v>
      </c>
      <c r="H3508" s="4" t="s">
        <v>2</v>
      </c>
      <c r="I3508" s="4">
        <v>10</v>
      </c>
      <c r="J3508" s="4">
        <v>2012</v>
      </c>
      <c r="K3508" s="3">
        <v>-124.9833</v>
      </c>
      <c r="L3508" s="3">
        <v>43.833300000000001</v>
      </c>
      <c r="M3508" s="4">
        <v>500</v>
      </c>
      <c r="N3508" s="3" t="s">
        <v>2</v>
      </c>
      <c r="O3508" s="3">
        <v>34.093956834532378</v>
      </c>
      <c r="P3508" s="3">
        <v>12.863571428571426</v>
      </c>
      <c r="Q3508" s="3">
        <v>4.2300709219858152</v>
      </c>
      <c r="R3508" s="3">
        <v>22.8325</v>
      </c>
      <c r="S3508" s="3">
        <v>2.3460000000000001</v>
      </c>
      <c r="T3508" s="3">
        <v>2.1302631578947366</v>
      </c>
      <c r="U3508" s="3">
        <v>5.2778980891719751</v>
      </c>
      <c r="V3508" s="3">
        <v>0.6928301886792454</v>
      </c>
      <c r="W3508" s="3">
        <v>4.9986461538461535</v>
      </c>
      <c r="X3508" s="3">
        <v>1.9041212121212121</v>
      </c>
      <c r="Y3508" s="3">
        <v>5.708083832335328</v>
      </c>
      <c r="Z3508" s="3">
        <v>0.87769230769230755</v>
      </c>
      <c r="AA3508" s="3">
        <v>4.5068208092485555</v>
      </c>
      <c r="AB3508" s="3">
        <v>0.74657142857142866</v>
      </c>
      <c r="AC3508" s="3">
        <v>0.45</v>
      </c>
      <c r="AD3508" s="2" t="s">
        <v>1</v>
      </c>
      <c r="AE3508" s="1">
        <f>($P3508/$DF$4)/((($Q3508/$DG$4)^2)/($R3508/$DH$4))</f>
        <v>0.54197666355587959</v>
      </c>
      <c r="AF3508" s="1">
        <f>($P3508/$DI$4)/((($Q3508/$DJ$4)^2)/($R3508/$DK$4))</f>
        <v>0.68239773333305931</v>
      </c>
      <c r="AG3508" s="1">
        <f>($P3508/$DL$4)/((($Q3508/$DM$4)^2)/($R3508/$DN$4))</f>
        <v>0.48343558454630314</v>
      </c>
      <c r="AH3508" s="1">
        <f>($P3508/$DO$4)/((($Q3508/$DP$4)^2)/($R3508/$DQ$4))</f>
        <v>0.52269395261453377</v>
      </c>
      <c r="AI3508" t="s">
        <v>973</v>
      </c>
      <c r="AJ3508">
        <v>687</v>
      </c>
      <c r="AK3508" s="21">
        <v>-140.47446870203399</v>
      </c>
      <c r="AL3508" s="21">
        <v>44.474885452765001</v>
      </c>
      <c r="AM3508" s="21">
        <v>6.2960259112517001</v>
      </c>
      <c r="AN3508" s="21">
        <v>6.2650346996784201</v>
      </c>
      <c r="AO3508" s="21">
        <v>273.81392923163003</v>
      </c>
      <c r="AP3508" s="21">
        <v>272.46723592347502</v>
      </c>
      <c r="AQ3508" s="21">
        <v>80.448556433359798</v>
      </c>
      <c r="AR3508" s="21">
        <v>79.184241883595803</v>
      </c>
      <c r="AS3508" s="21">
        <v>39.561137702306098</v>
      </c>
      <c r="AT3508" s="21">
        <v>39.677745622634902</v>
      </c>
      <c r="AU3508" s="21">
        <v>0.80724959669510499</v>
      </c>
      <c r="AV3508" s="21">
        <v>0.85416593725482703</v>
      </c>
      <c r="AW3508" s="21">
        <v>11.410072900692599</v>
      </c>
      <c r="AX3508" s="21">
        <v>11.9330629353523</v>
      </c>
      <c r="AY3508" s="21">
        <v>35.107504357565297</v>
      </c>
      <c r="AZ3508" s="21">
        <v>37.1480435181304</v>
      </c>
      <c r="BA3508" s="21">
        <v>2.9383053043285998</v>
      </c>
      <c r="BB3508" s="21">
        <v>2.97295393002033</v>
      </c>
      <c r="BC3508" s="21">
        <v>1.28995732943265E-11</v>
      </c>
      <c r="BD3508"/>
      <c r="BE3508"/>
      <c r="BF3508"/>
      <c r="BG3508"/>
      <c r="BH3508"/>
      <c r="BI3508"/>
      <c r="BJ3508"/>
      <c r="BK3508"/>
      <c r="BL3508"/>
      <c r="BM3508"/>
      <c r="BN3508"/>
    </row>
    <row r="3509" spans="1:66">
      <c r="A3509" s="4">
        <v>3507</v>
      </c>
      <c r="B3509" s="2" t="s">
        <v>972</v>
      </c>
      <c r="C3509" s="2" t="s">
        <v>971</v>
      </c>
      <c r="D3509" s="2" t="s">
        <v>970</v>
      </c>
      <c r="E3509" s="2" t="s">
        <v>970</v>
      </c>
      <c r="F3509" s="2" t="s">
        <v>969</v>
      </c>
      <c r="G3509" s="2" t="s">
        <v>974</v>
      </c>
      <c r="H3509" s="4" t="s">
        <v>2</v>
      </c>
      <c r="I3509" s="4">
        <v>10</v>
      </c>
      <c r="J3509" s="4">
        <v>2012</v>
      </c>
      <c r="K3509" s="3">
        <v>-124.9833</v>
      </c>
      <c r="L3509" s="3">
        <v>43.833300000000001</v>
      </c>
      <c r="M3509" s="4">
        <v>600</v>
      </c>
      <c r="N3509" s="3" t="s">
        <v>2</v>
      </c>
      <c r="O3509" s="3">
        <v>39.587769784172671</v>
      </c>
      <c r="P3509" s="3">
        <v>12.863571428571426</v>
      </c>
      <c r="Q3509" s="3">
        <v>5.1446808510638293</v>
      </c>
      <c r="R3509" s="3">
        <v>19.661319444444448</v>
      </c>
      <c r="S3509" s="3">
        <v>4.6920000000000002</v>
      </c>
      <c r="T3509" s="3">
        <v>1.2781578947368422</v>
      </c>
      <c r="U3509" s="3">
        <v>5.8643312101910832</v>
      </c>
      <c r="V3509" s="3">
        <v>0.95264150943396231</v>
      </c>
      <c r="W3509" s="3">
        <v>8.2120615384615387</v>
      </c>
      <c r="X3509" s="3">
        <v>1.9041212121212121</v>
      </c>
      <c r="Y3509" s="3">
        <v>7.0780239520958093</v>
      </c>
      <c r="Z3509" s="3">
        <v>0.87769230769230755</v>
      </c>
      <c r="AA3509" s="3">
        <v>6.1968786127167634</v>
      </c>
      <c r="AB3509" s="3">
        <v>1.0337142857142858</v>
      </c>
      <c r="AC3509" s="3">
        <v>0.45</v>
      </c>
      <c r="AD3509" s="2" t="s">
        <v>1</v>
      </c>
      <c r="AE3509" s="1">
        <f>($P3509/$DF$4)/((($Q3509/$DG$4)^2)/($R3509/$DH$4))</f>
        <v>0.31551368483742087</v>
      </c>
      <c r="AF3509" s="1">
        <f>($P3509/$DI$4)/((($Q3509/$DJ$4)^2)/($R3509/$DK$4))</f>
        <v>0.39726032105516751</v>
      </c>
      <c r="AG3509" s="1">
        <f>($P3509/$DL$4)/((($Q3509/$DM$4)^2)/($R3509/$DN$4))</f>
        <v>0.28143378288834792</v>
      </c>
      <c r="AH3509" s="1">
        <f>($P3509/$DO$4)/((($Q3509/$DP$4)^2)/($R3509/$DQ$4))</f>
        <v>0.30428818456801371</v>
      </c>
      <c r="AI3509" t="s">
        <v>973</v>
      </c>
      <c r="AJ3509">
        <v>687</v>
      </c>
      <c r="AK3509" s="21">
        <v>-154.09560324153199</v>
      </c>
      <c r="AL3509" s="21">
        <v>22.2688315049277</v>
      </c>
      <c r="AM3509" s="21">
        <v>6.6199254868030604</v>
      </c>
      <c r="AN3509" s="21">
        <v>6.5988262379169402</v>
      </c>
      <c r="AO3509" s="21">
        <v>287.871135951143</v>
      </c>
      <c r="AP3509" s="21">
        <v>286.95653494276002</v>
      </c>
      <c r="AQ3509" s="21">
        <v>89.678875354766902</v>
      </c>
      <c r="AR3509" s="21">
        <v>89.678875354766902</v>
      </c>
      <c r="AS3509" s="21">
        <v>41.827649679183999</v>
      </c>
      <c r="AT3509" s="21">
        <v>41.827649679183999</v>
      </c>
      <c r="AU3509" s="21">
        <v>0.54597730444371695</v>
      </c>
      <c r="AV3509" s="21">
        <v>0.55336011134833096</v>
      </c>
      <c r="AW3509" s="21">
        <v>7.7885654408931702</v>
      </c>
      <c r="AX3509" s="21">
        <v>7.9220564668178604</v>
      </c>
      <c r="AY3509" s="21">
        <v>23.742299066624199</v>
      </c>
      <c r="AZ3509" s="21">
        <v>24.063645204432301</v>
      </c>
      <c r="BA3509" s="21">
        <v>2.97348287582397</v>
      </c>
      <c r="BB3509" s="21">
        <v>2.97348287582397</v>
      </c>
      <c r="BC3509" s="21">
        <v>1.28995732943265E-11</v>
      </c>
      <c r="BD3509"/>
      <c r="BE3509"/>
      <c r="BF3509"/>
      <c r="BG3509"/>
      <c r="BH3509"/>
      <c r="BI3509"/>
      <c r="BJ3509"/>
      <c r="BK3509"/>
      <c r="BL3509"/>
      <c r="BM3509"/>
      <c r="BN3509"/>
    </row>
    <row r="3510" spans="1:66">
      <c r="A3510" s="4">
        <v>3508</v>
      </c>
      <c r="B3510" s="2" t="s">
        <v>972</v>
      </c>
      <c r="C3510" s="2" t="s">
        <v>971</v>
      </c>
      <c r="D3510" s="2" t="s">
        <v>970</v>
      </c>
      <c r="E3510" s="2" t="s">
        <v>970</v>
      </c>
      <c r="F3510" s="2" t="s">
        <v>969</v>
      </c>
      <c r="G3510" s="2" t="s">
        <v>974</v>
      </c>
      <c r="H3510" s="4" t="s">
        <v>2</v>
      </c>
      <c r="I3510" s="4">
        <v>10</v>
      </c>
      <c r="J3510" s="4">
        <v>2012</v>
      </c>
      <c r="K3510" s="3">
        <v>-124.9833</v>
      </c>
      <c r="L3510" s="3">
        <v>43.833300000000001</v>
      </c>
      <c r="M3510" s="4">
        <v>800</v>
      </c>
      <c r="N3510" s="3" t="s">
        <v>2</v>
      </c>
      <c r="O3510" s="3">
        <v>50.090647482014397</v>
      </c>
      <c r="P3510" s="3">
        <v>28.585714285714285</v>
      </c>
      <c r="Q3510" s="3">
        <v>6.4022695035460986</v>
      </c>
      <c r="R3510" s="3">
        <v>31.077569444444439</v>
      </c>
      <c r="S3510" s="3">
        <v>4.6920000000000002</v>
      </c>
      <c r="T3510" s="3">
        <v>1.0651315789473683</v>
      </c>
      <c r="U3510" s="3">
        <v>9.3829299363057324</v>
      </c>
      <c r="V3510" s="3">
        <v>1.3856603773584908</v>
      </c>
      <c r="W3510" s="3">
        <v>7.8550153846153847</v>
      </c>
      <c r="X3510" s="3">
        <v>1.9041212121212121</v>
      </c>
      <c r="Y3510" s="3">
        <v>6.3930538922155673</v>
      </c>
      <c r="Z3510" s="3">
        <v>1.2152662721893488</v>
      </c>
      <c r="AA3510" s="3">
        <v>7.6052601156069377</v>
      </c>
      <c r="AB3510" s="3">
        <v>1.4357142857142859</v>
      </c>
      <c r="AC3510" s="3">
        <v>0.45</v>
      </c>
      <c r="AD3510" s="2" t="s">
        <v>1</v>
      </c>
      <c r="AE3510" s="1">
        <f>($P3510/$DF$4)/((($Q3510/$DG$4)^2)/($R3510/$DH$4))</f>
        <v>0.71563083758487589</v>
      </c>
      <c r="AF3510" s="1">
        <f>($P3510/$DI$4)/((($Q3510/$DJ$4)^2)/($R3510/$DK$4))</f>
        <v>0.90104407497391814</v>
      </c>
      <c r="AG3510" s="1">
        <f>($P3510/$DL$4)/((($Q3510/$DM$4)^2)/($R3510/$DN$4))</f>
        <v>0.63833267288183737</v>
      </c>
      <c r="AH3510" s="1">
        <f>($P3510/$DO$4)/((($Q3510/$DP$4)^2)/($R3510/$DQ$4))</f>
        <v>0.69016977346575703</v>
      </c>
      <c r="AI3510" t="s">
        <v>973</v>
      </c>
      <c r="AJ3510">
        <v>687</v>
      </c>
      <c r="AK3510" s="21">
        <v>-177.30108642578099</v>
      </c>
      <c r="AL3510" s="21">
        <v>6.24291293048858</v>
      </c>
      <c r="AM3510" s="21">
        <v>6.9131525182724003</v>
      </c>
      <c r="AN3510" s="21">
        <v>6.8574824988841998</v>
      </c>
      <c r="AO3510" s="21">
        <v>300.57493879690202</v>
      </c>
      <c r="AP3510" s="21">
        <v>298.15697694476802</v>
      </c>
      <c r="AQ3510" s="21">
        <v>111.123107084274</v>
      </c>
      <c r="AR3510" s="21">
        <v>111.123107084274</v>
      </c>
      <c r="AS3510" s="21">
        <v>43.155591300964403</v>
      </c>
      <c r="AT3510" s="21">
        <v>43.155591300964403</v>
      </c>
      <c r="AU3510" s="21">
        <v>0.37052900887280699</v>
      </c>
      <c r="AV3510" s="21">
        <v>0.38485776273161199</v>
      </c>
      <c r="AW3510" s="21">
        <v>5.0822508589029303</v>
      </c>
      <c r="AX3510" s="21">
        <v>5.5655061800479899</v>
      </c>
      <c r="AY3510" s="21">
        <v>16.1101020457156</v>
      </c>
      <c r="AZ3510" s="21">
        <v>16.733274767070501</v>
      </c>
      <c r="BA3510" s="21">
        <v>3.1005265719294499</v>
      </c>
      <c r="BB3510" s="21">
        <v>3.1005265719294499</v>
      </c>
      <c r="BC3510" s="21">
        <v>1.28995732943265E-11</v>
      </c>
      <c r="BD3510"/>
      <c r="BE3510"/>
      <c r="BF3510"/>
      <c r="BG3510"/>
      <c r="BH3510"/>
      <c r="BI3510"/>
      <c r="BJ3510"/>
      <c r="BK3510"/>
      <c r="BL3510"/>
      <c r="BM3510"/>
      <c r="BN3510"/>
    </row>
    <row r="3511" spans="1:66">
      <c r="A3511" s="4">
        <v>3509</v>
      </c>
      <c r="B3511" s="2" t="s">
        <v>972</v>
      </c>
      <c r="C3511" s="2" t="s">
        <v>971</v>
      </c>
      <c r="D3511" s="2" t="s">
        <v>970</v>
      </c>
      <c r="E3511" s="2" t="s">
        <v>970</v>
      </c>
      <c r="F3511" s="2" t="s">
        <v>969</v>
      </c>
      <c r="G3511" s="2" t="s">
        <v>974</v>
      </c>
      <c r="H3511" s="4" t="s">
        <v>2</v>
      </c>
      <c r="I3511" s="4">
        <v>10</v>
      </c>
      <c r="J3511" s="4">
        <v>2012</v>
      </c>
      <c r="K3511" s="3">
        <v>-124.9833</v>
      </c>
      <c r="L3511" s="3">
        <v>43.833300000000001</v>
      </c>
      <c r="M3511" s="4">
        <v>900</v>
      </c>
      <c r="N3511" s="3" t="s">
        <v>2</v>
      </c>
      <c r="O3511" s="3">
        <v>43.788920863309357</v>
      </c>
      <c r="P3511" s="3">
        <v>13.721142857142857</v>
      </c>
      <c r="Q3511" s="3">
        <v>6.2879432624113454</v>
      </c>
      <c r="R3511" s="3">
        <v>27.27215277777778</v>
      </c>
      <c r="S3511" s="3">
        <v>5.4740000000000002</v>
      </c>
      <c r="T3511" s="3">
        <v>1.2781578947368422</v>
      </c>
      <c r="U3511" s="3">
        <v>7.6236305732484073</v>
      </c>
      <c r="V3511" s="3">
        <v>0.6928301886792454</v>
      </c>
      <c r="W3511" s="3">
        <v>7.8550153846153847</v>
      </c>
      <c r="X3511" s="3">
        <v>1.9041212121212121</v>
      </c>
      <c r="Y3511" s="3">
        <v>5.9364071856287435</v>
      </c>
      <c r="Z3511" s="3">
        <v>0.94520710059171598</v>
      </c>
      <c r="AA3511" s="3">
        <v>8.1686127167630076</v>
      </c>
      <c r="AB3511" s="3">
        <v>1.0337142857142858</v>
      </c>
      <c r="AC3511" s="3">
        <v>0.45</v>
      </c>
      <c r="AD3511" s="2" t="s">
        <v>1</v>
      </c>
      <c r="AE3511" s="1">
        <f>($P3511/$DF$4)/((($Q3511/$DG$4)^2)/($R3511/$DH$4))</f>
        <v>0.31250238387309698</v>
      </c>
      <c r="AF3511" s="1">
        <f>($P3511/$DI$4)/((($Q3511/$DJ$4)^2)/($R3511/$DK$4))</f>
        <v>0.39346882025704055</v>
      </c>
      <c r="AG3511" s="1">
        <f>($P3511/$DL$4)/((($Q3511/$DM$4)^2)/($R3511/$DN$4))</f>
        <v>0.27874774465123719</v>
      </c>
      <c r="AH3511" s="1">
        <f>($P3511/$DO$4)/((($Q3511/$DP$4)^2)/($R3511/$DQ$4))</f>
        <v>0.30138402114291801</v>
      </c>
      <c r="AI3511" t="s">
        <v>973</v>
      </c>
      <c r="AJ3511">
        <v>687</v>
      </c>
      <c r="AK3511" s="21">
        <v>-185.28794934082001</v>
      </c>
      <c r="AL3511" s="21">
        <v>4.1439917855262696</v>
      </c>
      <c r="AM3511" s="21">
        <v>6.9608040693998303</v>
      </c>
      <c r="AN3511" s="21">
        <v>6.94291280651092</v>
      </c>
      <c r="AO3511" s="21">
        <v>302.62675863984998</v>
      </c>
      <c r="AP3511" s="21">
        <v>301.85071300995997</v>
      </c>
      <c r="AQ3511" s="21">
        <v>121.98959250831599</v>
      </c>
      <c r="AR3511" s="21">
        <v>121.98959250831599</v>
      </c>
      <c r="AS3511" s="21">
        <v>43.922171667099001</v>
      </c>
      <c r="AT3511" s="21">
        <v>43.922171667099001</v>
      </c>
      <c r="AU3511" s="21">
        <v>0.36902287214249302</v>
      </c>
      <c r="AV3511" s="21">
        <v>0.36037695523351398</v>
      </c>
      <c r="AW3511" s="21">
        <v>4.9349104287624304</v>
      </c>
      <c r="AX3511" s="21">
        <v>5.1043070756197002</v>
      </c>
      <c r="AY3511" s="21">
        <v>16.043596774366002</v>
      </c>
      <c r="AZ3511" s="21">
        <v>15.667807068959799</v>
      </c>
      <c r="BA3511" s="21">
        <v>3.2153057941794398</v>
      </c>
      <c r="BB3511" s="21">
        <v>3.2153057941794398</v>
      </c>
      <c r="BC3511" s="21">
        <v>1.28995732943265E-11</v>
      </c>
      <c r="BD3511"/>
      <c r="BE3511"/>
      <c r="BF3511"/>
      <c r="BG3511"/>
      <c r="BH3511"/>
      <c r="BI3511"/>
      <c r="BJ3511"/>
      <c r="BK3511"/>
      <c r="BL3511"/>
      <c r="BM3511"/>
      <c r="BN3511"/>
    </row>
    <row r="3512" spans="1:66">
      <c r="A3512" s="4">
        <v>3510</v>
      </c>
      <c r="B3512" s="2" t="s">
        <v>972</v>
      </c>
      <c r="C3512" s="2" t="s">
        <v>971</v>
      </c>
      <c r="D3512" s="2" t="s">
        <v>970</v>
      </c>
      <c r="E3512" s="2" t="s">
        <v>970</v>
      </c>
      <c r="F3512" s="2" t="s">
        <v>969</v>
      </c>
      <c r="G3512" s="2" t="s">
        <v>974</v>
      </c>
      <c r="H3512" s="4" t="s">
        <v>2</v>
      </c>
      <c r="I3512" s="4">
        <v>10</v>
      </c>
      <c r="J3512" s="4">
        <v>2012</v>
      </c>
      <c r="K3512" s="3">
        <v>-124.9833</v>
      </c>
      <c r="L3512" s="3">
        <v>43.833300000000001</v>
      </c>
      <c r="M3512" s="4">
        <v>999</v>
      </c>
      <c r="N3512" s="3" t="s">
        <v>2</v>
      </c>
      <c r="O3512" s="3">
        <v>47.828489208633094</v>
      </c>
      <c r="P3512" s="3">
        <v>20.152928571428575</v>
      </c>
      <c r="Q3512" s="3">
        <v>6.6309219858156023</v>
      </c>
      <c r="R3512" s="3">
        <v>26.637916666666669</v>
      </c>
      <c r="S3512" s="3">
        <v>4.6920000000000002</v>
      </c>
      <c r="T3512" s="3">
        <v>1.7042105263157894</v>
      </c>
      <c r="U3512" s="3">
        <v>7.6236305732484073</v>
      </c>
      <c r="V3512" s="3">
        <v>0.77943396226415096</v>
      </c>
      <c r="W3512" s="3">
        <v>7.1409230769230767</v>
      </c>
      <c r="X3512" s="3">
        <v>2.2352727272727275</v>
      </c>
      <c r="Y3512" s="3">
        <v>7.0780239520958093</v>
      </c>
      <c r="Z3512" s="3">
        <v>1.4178106508875739</v>
      </c>
      <c r="AA3512" s="3">
        <v>7.0419075144508687</v>
      </c>
      <c r="AB3512" s="3">
        <v>1.4931428571428573</v>
      </c>
      <c r="AC3512" s="3">
        <v>0.45</v>
      </c>
      <c r="AD3512" s="2" t="s">
        <v>1</v>
      </c>
      <c r="AE3512" s="1">
        <f>($P3512/$DF$4)/((($Q3512/$DG$4)^2)/($R3512/$DH$4))</f>
        <v>0.40313586874460283</v>
      </c>
      <c r="AF3512" s="1">
        <f>($P3512/$DI$4)/((($Q3512/$DJ$4)^2)/($R3512/$DK$4))</f>
        <v>0.50758459091515296</v>
      </c>
      <c r="AG3512" s="1">
        <f>($P3512/$DL$4)/((($Q3512/$DM$4)^2)/($R3512/$DN$4))</f>
        <v>0.3595915423359089</v>
      </c>
      <c r="AH3512" s="1">
        <f>($P3512/$DO$4)/((($Q3512/$DP$4)^2)/($R3512/$DQ$4))</f>
        <v>0.38879290353999657</v>
      </c>
      <c r="AI3512" t="s">
        <v>973</v>
      </c>
      <c r="AJ3512">
        <v>687</v>
      </c>
      <c r="AK3512" s="21">
        <v>-193.91566843391399</v>
      </c>
      <c r="AL3512" s="21">
        <v>3.5838374193000799</v>
      </c>
      <c r="AM3512" s="21">
        <v>6.9928488945913303</v>
      </c>
      <c r="AN3512" s="21">
        <v>6.9689158994722398</v>
      </c>
      <c r="AO3512" s="21">
        <v>304.00194198003999</v>
      </c>
      <c r="AP3512" s="21">
        <v>302.96393198726003</v>
      </c>
      <c r="AQ3512" s="21">
        <v>128.13255648300199</v>
      </c>
      <c r="AR3512" s="21">
        <v>128.13255648300199</v>
      </c>
      <c r="AS3512" s="21">
        <v>44.0184963274002</v>
      </c>
      <c r="AT3512" s="21">
        <v>44.0184963274002</v>
      </c>
      <c r="AU3512" s="21">
        <v>0.37625742150694103</v>
      </c>
      <c r="AV3512" s="21">
        <v>0.39189109331875999</v>
      </c>
      <c r="AW3512" s="21">
        <v>4.9817586166477099</v>
      </c>
      <c r="AX3512" s="21">
        <v>5.3224203128147103</v>
      </c>
      <c r="AY3512" s="21">
        <v>16.3571318192581</v>
      </c>
      <c r="AZ3512" s="21">
        <v>17.036914990621799</v>
      </c>
      <c r="BA3512" s="21">
        <v>3.2301054809808698</v>
      </c>
      <c r="BB3512" s="21">
        <v>3.2301054809808698</v>
      </c>
      <c r="BC3512" s="21">
        <v>1.28995732943265E-11</v>
      </c>
      <c r="BD3512"/>
      <c r="BE3512"/>
      <c r="BF3512"/>
      <c r="BG3512"/>
      <c r="BH3512"/>
      <c r="BI3512"/>
      <c r="BJ3512"/>
      <c r="BK3512"/>
      <c r="BL3512"/>
      <c r="BM3512"/>
      <c r="BN3512"/>
    </row>
    <row r="3513" spans="1:66">
      <c r="A3513" s="4">
        <v>3511</v>
      </c>
      <c r="B3513" s="2" t="s">
        <v>972</v>
      </c>
      <c r="C3513" s="2" t="s">
        <v>971</v>
      </c>
      <c r="D3513" s="2" t="s">
        <v>970</v>
      </c>
      <c r="E3513" s="2" t="s">
        <v>970</v>
      </c>
      <c r="F3513" s="2" t="s">
        <v>969</v>
      </c>
      <c r="G3513" s="2" t="s">
        <v>974</v>
      </c>
      <c r="H3513" s="4" t="s">
        <v>2</v>
      </c>
      <c r="I3513" s="4">
        <v>10</v>
      </c>
      <c r="J3513" s="4">
        <v>2012</v>
      </c>
      <c r="K3513" s="3">
        <v>-124.9833</v>
      </c>
      <c r="L3513" s="3">
        <v>43.833300000000001</v>
      </c>
      <c r="M3513" s="4">
        <v>1149</v>
      </c>
      <c r="N3513" s="3" t="s">
        <v>2</v>
      </c>
      <c r="O3513" s="3">
        <v>43.788920863309357</v>
      </c>
      <c r="P3513" s="3">
        <v>13.435285714285714</v>
      </c>
      <c r="Q3513" s="3">
        <v>5.4876595744680845</v>
      </c>
      <c r="R3513" s="3">
        <v>37.41993055555556</v>
      </c>
      <c r="S3513" s="3">
        <v>4.6920000000000002</v>
      </c>
      <c r="T3513" s="3">
        <v>1.2781578947368422</v>
      </c>
      <c r="U3513" s="3">
        <v>7.6236305732484073</v>
      </c>
      <c r="V3513" s="3">
        <v>0.95264150943396231</v>
      </c>
      <c r="W3513" s="3">
        <v>10.711384615384617</v>
      </c>
      <c r="X3513" s="3">
        <v>2.6492121212121216</v>
      </c>
      <c r="Y3513" s="3">
        <v>7.0780239520958093</v>
      </c>
      <c r="Z3513" s="3">
        <v>1.1477514792899406</v>
      </c>
      <c r="AA3513" s="3">
        <v>7.8869364161849731</v>
      </c>
      <c r="AB3513" s="3">
        <v>1.5505714285714287</v>
      </c>
      <c r="AC3513" s="3">
        <v>0.45</v>
      </c>
      <c r="AD3513" s="2" t="s">
        <v>1</v>
      </c>
      <c r="AE3513" s="1">
        <f>($P3513/$DF$4)/((($Q3513/$DG$4)^2)/($R3513/$DH$4))</f>
        <v>0.55123453128412825</v>
      </c>
      <c r="AF3513" s="1">
        <f>($P3513/$DI$4)/((($Q3513/$DJ$4)^2)/($R3513/$DK$4))</f>
        <v>0.6940542277507431</v>
      </c>
      <c r="AG3513" s="1">
        <f>($P3513/$DL$4)/((($Q3513/$DM$4)^2)/($R3513/$DN$4))</f>
        <v>0.49169347275037101</v>
      </c>
      <c r="AH3513" s="1">
        <f>($P3513/$DO$4)/((($Q3513/$DP$4)^2)/($R3513/$DQ$4))</f>
        <v>0.53162243939459586</v>
      </c>
      <c r="AI3513" t="s">
        <v>973</v>
      </c>
      <c r="AJ3513">
        <v>687</v>
      </c>
      <c r="AK3513" s="21">
        <v>-205.21836543312099</v>
      </c>
      <c r="AL3513" s="21">
        <v>4.0264412705147299</v>
      </c>
      <c r="AM3513" s="21">
        <v>6.95135048033237</v>
      </c>
      <c r="AN3513" s="21">
        <v>6.9303368436336497</v>
      </c>
      <c r="AO3513" s="21">
        <v>302.17802783271401</v>
      </c>
      <c r="AP3513" s="21">
        <v>301.26538907484002</v>
      </c>
      <c r="AQ3513" s="21">
        <v>137.139468517761</v>
      </c>
      <c r="AR3513" s="21">
        <v>137.139468517761</v>
      </c>
      <c r="AS3513" s="21">
        <v>43.716054237098703</v>
      </c>
      <c r="AT3513" s="21">
        <v>43.716054237098703</v>
      </c>
      <c r="AU3513" s="21">
        <v>0.47632126495510302</v>
      </c>
      <c r="AV3513" s="21">
        <v>0.49301903109162998</v>
      </c>
      <c r="AW3513" s="21">
        <v>6.3413285265540997</v>
      </c>
      <c r="AX3513" s="21">
        <v>6.6347063712024603</v>
      </c>
      <c r="AY3513" s="21">
        <v>20.705872104833901</v>
      </c>
      <c r="AZ3513" s="21">
        <v>21.4317864781612</v>
      </c>
      <c r="BA3513" s="21">
        <v>3.2471010665822</v>
      </c>
      <c r="BB3513" s="21">
        <v>3.2471010665822</v>
      </c>
      <c r="BC3513" s="21">
        <v>1.28995732943265E-11</v>
      </c>
      <c r="BD3513"/>
      <c r="BE3513"/>
      <c r="BF3513"/>
      <c r="BG3513"/>
      <c r="BH3513"/>
      <c r="BI3513"/>
      <c r="BJ3513"/>
      <c r="BK3513"/>
      <c r="BL3513"/>
      <c r="BM3513"/>
      <c r="BN3513"/>
    </row>
    <row r="3514" spans="1:66">
      <c r="A3514" s="4">
        <v>3512</v>
      </c>
      <c r="B3514" s="2" t="s">
        <v>972</v>
      </c>
      <c r="C3514" s="2" t="s">
        <v>971</v>
      </c>
      <c r="D3514" s="2" t="s">
        <v>970</v>
      </c>
      <c r="E3514" s="2" t="s">
        <v>970</v>
      </c>
      <c r="F3514" s="2" t="s">
        <v>969</v>
      </c>
      <c r="G3514" s="2" t="s">
        <v>974</v>
      </c>
      <c r="H3514" s="4" t="s">
        <v>2</v>
      </c>
      <c r="I3514" s="4">
        <v>10</v>
      </c>
      <c r="J3514" s="4">
        <v>2012</v>
      </c>
      <c r="K3514" s="3">
        <v>-124.9833</v>
      </c>
      <c r="L3514" s="3">
        <v>43.833300000000001</v>
      </c>
      <c r="M3514" s="4">
        <v>1149</v>
      </c>
      <c r="N3514" s="3" t="s">
        <v>2</v>
      </c>
      <c r="O3514" s="3">
        <v>39.026258992805765</v>
      </c>
      <c r="P3514" s="3">
        <v>13.157142857142857</v>
      </c>
      <c r="Q3514" s="3">
        <v>6.1160992907801406</v>
      </c>
      <c r="R3514" s="3">
        <v>27.362986111111116</v>
      </c>
      <c r="S3514" s="3">
        <v>4.29</v>
      </c>
      <c r="T3514" s="3">
        <v>1.8736842105263156</v>
      </c>
      <c r="U3514" s="3">
        <v>5.76687898089172</v>
      </c>
      <c r="V3514" s="3">
        <v>0.77722012578616362</v>
      </c>
      <c r="W3514" s="3">
        <v>7.3921230769230766</v>
      </c>
      <c r="X3514" s="3">
        <v>1.9211636363636364</v>
      </c>
      <c r="Y3514" s="3">
        <v>6.9873053892215564</v>
      </c>
      <c r="Z3514" s="3">
        <v>1.1410414201183432</v>
      </c>
      <c r="AA3514" s="3">
        <v>6.5172832369942189</v>
      </c>
      <c r="AB3514" s="3">
        <v>1.26616</v>
      </c>
      <c r="AC3514" s="3">
        <v>0.45</v>
      </c>
      <c r="AD3514" s="2" t="s">
        <v>1</v>
      </c>
      <c r="AE3514" s="1">
        <f>($P3514/$DF$4)/((($Q3514/$DG$4)^2)/($R3514/$DH$4))</f>
        <v>0.31778755216478732</v>
      </c>
      <c r="AF3514" s="1">
        <f>($P3514/$DI$4)/((($Q3514/$DJ$4)^2)/($R3514/$DK$4))</f>
        <v>0.400123326078141</v>
      </c>
      <c r="AG3514" s="1">
        <f>($P3514/$DL$4)/((($Q3514/$DM$4)^2)/($R3514/$DN$4))</f>
        <v>0.28346204066124508</v>
      </c>
      <c r="AH3514" s="1">
        <f>($P3514/$DO$4)/((($Q3514/$DP$4)^2)/($R3514/$DQ$4))</f>
        <v>0.30648115113093594</v>
      </c>
      <c r="AI3514" t="s">
        <v>973</v>
      </c>
      <c r="AJ3514">
        <v>687</v>
      </c>
      <c r="AK3514" s="21">
        <v>-205.21836543312099</v>
      </c>
      <c r="AL3514" s="21">
        <v>4.0264412705147299</v>
      </c>
      <c r="AM3514" s="21">
        <v>6.95135048033237</v>
      </c>
      <c r="AN3514" s="21">
        <v>6.9303368436336497</v>
      </c>
      <c r="AO3514" s="21">
        <v>302.17802783271401</v>
      </c>
      <c r="AP3514" s="21">
        <v>301.26538907484002</v>
      </c>
      <c r="AQ3514" s="21">
        <v>137.139468517761</v>
      </c>
      <c r="AR3514" s="21">
        <v>137.139468517761</v>
      </c>
      <c r="AS3514" s="21">
        <v>43.716054237098703</v>
      </c>
      <c r="AT3514" s="21">
        <v>43.716054237098703</v>
      </c>
      <c r="AU3514" s="21">
        <v>0.47632126495510302</v>
      </c>
      <c r="AV3514" s="21">
        <v>0.49301903109162998</v>
      </c>
      <c r="AW3514" s="21">
        <v>6.3413285265540997</v>
      </c>
      <c r="AX3514" s="21">
        <v>6.6347063712024603</v>
      </c>
      <c r="AY3514" s="21">
        <v>20.705872104833901</v>
      </c>
      <c r="AZ3514" s="21">
        <v>21.4317864781612</v>
      </c>
      <c r="BA3514" s="21">
        <v>3.2471010665822</v>
      </c>
      <c r="BB3514" s="21">
        <v>3.2471010665822</v>
      </c>
      <c r="BC3514" s="21">
        <v>1.28995732943265E-11</v>
      </c>
      <c r="BD3514"/>
      <c r="BE3514"/>
      <c r="BF3514"/>
      <c r="BG3514"/>
      <c r="BH3514"/>
      <c r="BI3514"/>
      <c r="BJ3514"/>
      <c r="BK3514"/>
      <c r="BL3514"/>
      <c r="BM3514"/>
      <c r="BN3514"/>
    </row>
    <row r="3515" spans="1:66">
      <c r="A3515" s="4">
        <v>3513</v>
      </c>
      <c r="B3515" s="2" t="s">
        <v>972</v>
      </c>
      <c r="C3515" s="2" t="s">
        <v>971</v>
      </c>
      <c r="D3515" s="2" t="s">
        <v>970</v>
      </c>
      <c r="E3515" s="2" t="s">
        <v>970</v>
      </c>
      <c r="F3515" s="2" t="s">
        <v>969</v>
      </c>
      <c r="G3515" s="2" t="s">
        <v>974</v>
      </c>
      <c r="H3515" s="4" t="s">
        <v>2</v>
      </c>
      <c r="I3515" s="4">
        <v>10</v>
      </c>
      <c r="J3515" s="4">
        <v>2012</v>
      </c>
      <c r="K3515" s="3">
        <v>-124.9833</v>
      </c>
      <c r="L3515" s="3">
        <v>43.833300000000001</v>
      </c>
      <c r="M3515" s="4">
        <v>1208</v>
      </c>
      <c r="N3515" s="3" t="s">
        <v>2</v>
      </c>
      <c r="O3515" s="3">
        <v>65.117841726618707</v>
      </c>
      <c r="P3515" s="3">
        <v>45.594214285714287</v>
      </c>
      <c r="Q3515" s="3">
        <v>8.4601418439716305</v>
      </c>
      <c r="R3515" s="3">
        <v>36.151458333333338</v>
      </c>
      <c r="S3515" s="3">
        <v>6.2560000000000002</v>
      </c>
      <c r="T3515" s="3">
        <v>2.982368421052632</v>
      </c>
      <c r="U3515" s="3">
        <v>8.7964968152866234</v>
      </c>
      <c r="V3515" s="3">
        <v>1.0392452830188683</v>
      </c>
      <c r="W3515" s="3">
        <v>10.354338461538461</v>
      </c>
      <c r="X3515" s="3">
        <v>2.4836363636363634</v>
      </c>
      <c r="Y3515" s="3">
        <v>9.5895808383233554</v>
      </c>
      <c r="Z3515" s="3">
        <v>1.3502958579881656</v>
      </c>
      <c r="AA3515" s="3">
        <v>9.2953179190751474</v>
      </c>
      <c r="AB3515" s="3">
        <v>1.4357142857142859</v>
      </c>
      <c r="AC3515" s="3">
        <v>0.45</v>
      </c>
      <c r="AD3515" s="2" t="s">
        <v>1</v>
      </c>
      <c r="AE3515" s="1">
        <f>($P3515/$DF$4)/((($Q3515/$DG$4)^2)/($R3515/$DH$4))</f>
        <v>0.76039827727133991</v>
      </c>
      <c r="AF3515" s="1">
        <f>($P3515/$DI$4)/((($Q3515/$DJ$4)^2)/($R3515/$DK$4))</f>
        <v>0.95741033836381351</v>
      </c>
      <c r="AG3515" s="1">
        <f>($P3515/$DL$4)/((($Q3515/$DM$4)^2)/($R3515/$DN$4))</f>
        <v>0.67826460137387612</v>
      </c>
      <c r="AH3515" s="1">
        <f>($P3515/$DO$4)/((($Q3515/$DP$4)^2)/($R3515/$DQ$4))</f>
        <v>0.73334445527701164</v>
      </c>
      <c r="AI3515" t="s">
        <v>973</v>
      </c>
      <c r="AJ3515">
        <v>687</v>
      </c>
      <c r="AK3515" s="21">
        <v>-209.280980641479</v>
      </c>
      <c r="AL3515" s="21">
        <v>3.7835230255651502</v>
      </c>
      <c r="AM3515" s="21">
        <v>6.9299570921611799</v>
      </c>
      <c r="AN3515" s="21">
        <v>6.8892487691593196</v>
      </c>
      <c r="AO3515" s="21">
        <v>301.24114941461801</v>
      </c>
      <c r="AP3515" s="21">
        <v>299.472560012641</v>
      </c>
      <c r="AQ3515" s="21">
        <v>140.51054552062999</v>
      </c>
      <c r="AR3515" s="21">
        <v>140.51054552062999</v>
      </c>
      <c r="AS3515" s="21">
        <v>43.961627719345103</v>
      </c>
      <c r="AT3515" s="21">
        <v>43.961627719345103</v>
      </c>
      <c r="AU3515" s="21">
        <v>0.53358737364947795</v>
      </c>
      <c r="AV3515" s="21">
        <v>0.54606358781039699</v>
      </c>
      <c r="AW3515" s="21">
        <v>6.9023577986717202</v>
      </c>
      <c r="AX3515" s="21">
        <v>7.4257780047798096</v>
      </c>
      <c r="AY3515" s="21">
        <v>23.1947199596754</v>
      </c>
      <c r="AZ3515" s="21">
        <v>23.737131018384002</v>
      </c>
      <c r="BA3515" s="21">
        <v>3.2409330063676798</v>
      </c>
      <c r="BB3515" s="21">
        <v>3.2409330063676798</v>
      </c>
      <c r="BC3515" s="21">
        <v>1.28995732943265E-11</v>
      </c>
      <c r="BD3515"/>
      <c r="BE3515"/>
      <c r="BF3515"/>
      <c r="BG3515"/>
      <c r="BH3515"/>
      <c r="BI3515"/>
      <c r="BJ3515"/>
      <c r="BK3515"/>
      <c r="BL3515"/>
      <c r="BM3515"/>
      <c r="BN3515"/>
    </row>
    <row r="3516" spans="1:66">
      <c r="A3516" s="4">
        <v>3514</v>
      </c>
      <c r="B3516" s="2" t="s">
        <v>972</v>
      </c>
      <c r="C3516" s="2" t="s">
        <v>971</v>
      </c>
      <c r="D3516" s="2" t="s">
        <v>970</v>
      </c>
      <c r="E3516" s="2" t="s">
        <v>970</v>
      </c>
      <c r="F3516" s="2" t="s">
        <v>969</v>
      </c>
      <c r="G3516" s="2" t="s">
        <v>974</v>
      </c>
      <c r="H3516" s="4" t="s">
        <v>2</v>
      </c>
      <c r="I3516" s="4">
        <v>10</v>
      </c>
      <c r="J3516" s="4">
        <v>2012</v>
      </c>
      <c r="K3516" s="3">
        <v>-124.9833</v>
      </c>
      <c r="L3516" s="3">
        <v>43.833300000000001</v>
      </c>
      <c r="M3516" s="4">
        <v>1216</v>
      </c>
      <c r="N3516" s="3" t="s">
        <v>2</v>
      </c>
      <c r="O3516" s="3">
        <v>54.940863309352522</v>
      </c>
      <c r="P3516" s="3">
        <v>38.068000000000005</v>
      </c>
      <c r="Q3516" s="3">
        <v>10.242624113475177</v>
      </c>
      <c r="R3516" s="3">
        <v>43.290694444444441</v>
      </c>
      <c r="S3516" s="3">
        <v>8.58</v>
      </c>
      <c r="T3516" s="3">
        <v>3.0447368421052632</v>
      </c>
      <c r="U3516" s="3">
        <v>9.6114649681528643</v>
      </c>
      <c r="V3516" s="3">
        <v>1.8320188679245284</v>
      </c>
      <c r="W3516" s="3">
        <v>11.957846153846154</v>
      </c>
      <c r="X3516" s="3">
        <v>3.0048969696969694</v>
      </c>
      <c r="Y3516" s="3">
        <v>8.7683832335329335</v>
      </c>
      <c r="Z3516" s="3">
        <v>1.3855502958579882</v>
      </c>
      <c r="AA3516" s="3">
        <v>9.35815028901734</v>
      </c>
      <c r="AB3516" s="3">
        <v>1.52684</v>
      </c>
      <c r="AC3516" s="3">
        <v>0.45</v>
      </c>
      <c r="AD3516" s="2" t="s">
        <v>1</v>
      </c>
      <c r="AE3516" s="1">
        <f>($P3516/$DF$4)/((($Q3516/$DG$4)^2)/($R3516/$DH$4))</f>
        <v>0.51867223331350831</v>
      </c>
      <c r="AF3516" s="1">
        <f>($P3516/$DI$4)/((($Q3516/$DJ$4)^2)/($R3516/$DK$4))</f>
        <v>0.6530553438108343</v>
      </c>
      <c r="AG3516" s="1">
        <f>($P3516/$DL$4)/((($Q3516/$DM$4)^2)/($R3516/$DN$4))</f>
        <v>0.462648359534026</v>
      </c>
      <c r="AH3516" s="1">
        <f>($P3516/$DO$4)/((($Q3516/$DP$4)^2)/($R3516/$DQ$4))</f>
        <v>0.5002186587948787</v>
      </c>
      <c r="AI3516" t="s">
        <v>973</v>
      </c>
      <c r="AJ3516">
        <v>687</v>
      </c>
      <c r="AK3516" s="21">
        <v>-209.70981727050801</v>
      </c>
      <c r="AL3516" s="21">
        <v>3.70977165983677</v>
      </c>
      <c r="AM3516" s="21">
        <v>6.9255121202373502</v>
      </c>
      <c r="AN3516" s="21">
        <v>6.8882962660694096</v>
      </c>
      <c r="AO3516" s="21">
        <v>301.047057224745</v>
      </c>
      <c r="AP3516" s="21">
        <v>299.43029035157099</v>
      </c>
      <c r="AQ3516" s="21">
        <v>141.43378014343301</v>
      </c>
      <c r="AR3516" s="21">
        <v>141.43378014343301</v>
      </c>
      <c r="AS3516" s="21">
        <v>43.904167969589203</v>
      </c>
      <c r="AT3516" s="21">
        <v>43.904167969589203</v>
      </c>
      <c r="AU3516" s="21">
        <v>0.53957530334174597</v>
      </c>
      <c r="AV3516" s="21">
        <v>0.553273899502158</v>
      </c>
      <c r="AW3516" s="21">
        <v>7.0028095690727197</v>
      </c>
      <c r="AX3516" s="21">
        <v>7.4823785608100897</v>
      </c>
      <c r="AY3516" s="21">
        <v>23.454941001356001</v>
      </c>
      <c r="AZ3516" s="21">
        <v>24.050487940907999</v>
      </c>
      <c r="BA3516" s="21">
        <v>3.2283686795663802</v>
      </c>
      <c r="BB3516" s="21">
        <v>3.2283686795663802</v>
      </c>
      <c r="BC3516" s="21">
        <v>1.28995732943265E-11</v>
      </c>
      <c r="BD3516"/>
      <c r="BE3516"/>
      <c r="BF3516"/>
      <c r="BG3516"/>
      <c r="BH3516"/>
      <c r="BI3516"/>
      <c r="BJ3516"/>
      <c r="BK3516"/>
      <c r="BL3516"/>
      <c r="BM3516"/>
      <c r="BN3516"/>
    </row>
    <row r="3517" spans="1:66">
      <c r="A3517" s="4">
        <v>3515</v>
      </c>
      <c r="B3517" s="2" t="s">
        <v>972</v>
      </c>
      <c r="C3517" s="2" t="s">
        <v>971</v>
      </c>
      <c r="D3517" s="2" t="s">
        <v>970</v>
      </c>
      <c r="E3517" s="2" t="s">
        <v>970</v>
      </c>
      <c r="F3517" s="2" t="s">
        <v>969</v>
      </c>
      <c r="G3517" s="2" t="s">
        <v>974</v>
      </c>
      <c r="H3517" s="4" t="s">
        <v>2</v>
      </c>
      <c r="I3517" s="4">
        <v>10</v>
      </c>
      <c r="J3517" s="4">
        <v>2012</v>
      </c>
      <c r="K3517" s="3">
        <v>-124.9833</v>
      </c>
      <c r="L3517" s="3">
        <v>43.833300000000001</v>
      </c>
      <c r="M3517" s="4">
        <v>1228</v>
      </c>
      <c r="N3517" s="3" t="s">
        <v>2</v>
      </c>
      <c r="O3517" s="3">
        <v>45.2431654676259</v>
      </c>
      <c r="P3517" s="3">
        <v>12.863571428571426</v>
      </c>
      <c r="Q3517" s="3">
        <v>5.1446808510638293</v>
      </c>
      <c r="R3517" s="3">
        <v>22.198263888888889</v>
      </c>
      <c r="S3517" s="3">
        <v>3.9099999999999997</v>
      </c>
      <c r="T3517" s="3">
        <v>1.2781578947368422</v>
      </c>
      <c r="U3517" s="3">
        <v>7.0371974522292993</v>
      </c>
      <c r="V3517" s="3">
        <v>0.95264150943396231</v>
      </c>
      <c r="W3517" s="3">
        <v>9.2832000000000008</v>
      </c>
      <c r="X3517" s="3">
        <v>1.8213333333333335</v>
      </c>
      <c r="Y3517" s="3">
        <v>7.3063473053892221</v>
      </c>
      <c r="Z3517" s="3">
        <v>1.2827810650887572</v>
      </c>
      <c r="AA3517" s="3">
        <v>7.8869364161849731</v>
      </c>
      <c r="AB3517" s="3">
        <v>1.3782857142857143</v>
      </c>
      <c r="AC3517" s="3">
        <v>0.45</v>
      </c>
      <c r="AD3517" s="2" t="s">
        <v>1</v>
      </c>
      <c r="AE3517" s="1">
        <f>($P3517/$DF$4)/((($Q3517/$DG$4)^2)/($R3517/$DH$4))</f>
        <v>0.35622512804224932</v>
      </c>
      <c r="AF3517" s="1">
        <f>($P3517/$DI$4)/((($Q3517/$DJ$4)^2)/($R3517/$DK$4))</f>
        <v>0.44851971732035023</v>
      </c>
      <c r="AG3517" s="1">
        <f>($P3517/$DL$4)/((($Q3517/$DM$4)^2)/($R3517/$DN$4))</f>
        <v>0.31774781939007013</v>
      </c>
      <c r="AH3517" s="1">
        <f>($P3517/$DO$4)/((($Q3517/$DP$4)^2)/($R3517/$DQ$4))</f>
        <v>0.34355117612517677</v>
      </c>
      <c r="AI3517" t="s">
        <v>973</v>
      </c>
      <c r="AJ3517">
        <v>687</v>
      </c>
      <c r="AK3517" s="21">
        <v>-210.35307221405</v>
      </c>
      <c r="AL3517" s="21">
        <v>3.5991446112442</v>
      </c>
      <c r="AM3517" s="21">
        <v>6.91884466235161</v>
      </c>
      <c r="AN3517" s="21">
        <v>6.8868675114345503</v>
      </c>
      <c r="AO3517" s="21">
        <v>300.75591893993601</v>
      </c>
      <c r="AP3517" s="21">
        <v>299.366885859967</v>
      </c>
      <c r="AQ3517" s="21">
        <v>142.81863207763701</v>
      </c>
      <c r="AR3517" s="21">
        <v>142.81863207763701</v>
      </c>
      <c r="AS3517" s="21">
        <v>43.817978344955399</v>
      </c>
      <c r="AT3517" s="21">
        <v>43.817978344955399</v>
      </c>
      <c r="AU3517" s="21">
        <v>0.54855719788014801</v>
      </c>
      <c r="AV3517" s="21">
        <v>0.56408936703979895</v>
      </c>
      <c r="AW3517" s="21">
        <v>7.1534872246742198</v>
      </c>
      <c r="AX3517" s="21">
        <v>7.5672793948555004</v>
      </c>
      <c r="AY3517" s="21">
        <v>23.845272563877</v>
      </c>
      <c r="AZ3517" s="21">
        <v>24.5205233246941</v>
      </c>
      <c r="BA3517" s="21">
        <v>3.2095221893644301</v>
      </c>
      <c r="BB3517" s="21">
        <v>3.2095221893644301</v>
      </c>
      <c r="BC3517" s="21">
        <v>1.28995732943265E-11</v>
      </c>
      <c r="BD3517"/>
      <c r="BE3517"/>
      <c r="BF3517"/>
      <c r="BG3517"/>
      <c r="BH3517"/>
      <c r="BI3517"/>
      <c r="BJ3517"/>
      <c r="BK3517"/>
      <c r="BL3517"/>
      <c r="BM3517"/>
      <c r="BN3517"/>
    </row>
    <row r="3518" spans="1:66">
      <c r="A3518" s="4">
        <v>3516</v>
      </c>
      <c r="B3518" s="2" t="s">
        <v>972</v>
      </c>
      <c r="C3518" s="2" t="s">
        <v>971</v>
      </c>
      <c r="D3518" s="2" t="s">
        <v>970</v>
      </c>
      <c r="E3518" s="2" t="s">
        <v>970</v>
      </c>
      <c r="F3518" s="2" t="s">
        <v>969</v>
      </c>
      <c r="G3518" s="2" t="s">
        <v>968</v>
      </c>
      <c r="H3518" s="4" t="s">
        <v>2</v>
      </c>
      <c r="I3518" s="4">
        <v>10</v>
      </c>
      <c r="J3518" s="4">
        <v>2012</v>
      </c>
      <c r="K3518" s="3">
        <v>-125.63330000000001</v>
      </c>
      <c r="L3518" s="3">
        <v>43.866599999999998</v>
      </c>
      <c r="M3518" s="4">
        <v>25</v>
      </c>
      <c r="N3518" s="3" t="s">
        <v>2</v>
      </c>
      <c r="O3518" s="3">
        <v>23.494047067666354</v>
      </c>
      <c r="P3518" s="3">
        <v>6.4427601934099021</v>
      </c>
      <c r="Q3518" s="3">
        <v>3.4002681365856584</v>
      </c>
      <c r="R3518" s="3">
        <v>13.65495373846653</v>
      </c>
      <c r="S3518" s="3">
        <v>2.7876763962792555</v>
      </c>
      <c r="T3518" s="3">
        <v>0.73851289410284016</v>
      </c>
      <c r="U3518" s="3">
        <v>3.9559124126354552</v>
      </c>
      <c r="V3518" s="3">
        <v>0.79015525608463877</v>
      </c>
      <c r="W3518" s="3">
        <v>4.8204644174807978</v>
      </c>
      <c r="X3518" s="3">
        <v>1.5475742924213323</v>
      </c>
      <c r="Y3518" s="3">
        <v>4.6034372229137084</v>
      </c>
      <c r="Z3518" s="3">
        <v>0.84972626538694873</v>
      </c>
      <c r="AA3518" s="3">
        <v>4.7043028020749933</v>
      </c>
      <c r="AB3518" s="3">
        <v>1.0283834698203647</v>
      </c>
      <c r="AC3518" s="3">
        <v>0.45</v>
      </c>
      <c r="AD3518" s="2" t="s">
        <v>1</v>
      </c>
      <c r="AE3518" s="1">
        <f>($P3518/$DF$4)/((($Q3518/$DG$4)^2)/($R3518/$DH$4))</f>
        <v>0.2512445931886953</v>
      </c>
      <c r="AF3518" s="1">
        <f>($P3518/$DI$4)/((($Q3518/$DJ$4)^2)/($R3518/$DK$4))</f>
        <v>0.31633971060540927</v>
      </c>
      <c r="AG3518" s="1">
        <f>($P3518/$DL$4)/((($Q3518/$DM$4)^2)/($R3518/$DN$4))</f>
        <v>0.2241066542890956</v>
      </c>
      <c r="AH3518" s="1">
        <f>($P3518/$DO$4)/((($Q3518/$DP$4)^2)/($R3518/$DQ$4))</f>
        <v>0.24230569011075093</v>
      </c>
      <c r="AI3518" t="s">
        <v>967</v>
      </c>
      <c r="AJ3518">
        <v>688</v>
      </c>
      <c r="AK3518" s="21">
        <v>-57.821174847602798</v>
      </c>
      <c r="AL3518" s="21">
        <v>136.15227549171499</v>
      </c>
      <c r="AM3518" s="21">
        <v>9.4009841850760195E-2</v>
      </c>
      <c r="AN3518" s="21">
        <v>0.131101451021016</v>
      </c>
      <c r="AO3518" s="21">
        <v>4.0968396297518002</v>
      </c>
      <c r="AP3518" s="21">
        <v>5.7149481007386296</v>
      </c>
      <c r="AQ3518" s="21">
        <v>7.2375416402293</v>
      </c>
      <c r="AR3518" s="21">
        <v>5.1683124801968097</v>
      </c>
      <c r="AS3518" s="21">
        <v>3.4681349349383099</v>
      </c>
      <c r="AT3518" s="21">
        <v>3.5724611814590999</v>
      </c>
      <c r="AU3518" s="21">
        <v>6.1221858812371899</v>
      </c>
      <c r="AV3518" s="21">
        <v>5.7743281735344398</v>
      </c>
      <c r="AW3518" s="21">
        <v>98.659149435361201</v>
      </c>
      <c r="AX3518" s="21">
        <v>97.973206717028702</v>
      </c>
      <c r="AY3518" s="21">
        <v>266.84324679552401</v>
      </c>
      <c r="AZ3518" s="21">
        <v>251.75975752455699</v>
      </c>
      <c r="BA3518" s="21">
        <v>0.72708229842849803</v>
      </c>
      <c r="BB3518" s="21">
        <v>0.68736386190986898</v>
      </c>
      <c r="BC3518" s="21">
        <v>1.22807077166588E-11</v>
      </c>
      <c r="BD3518"/>
      <c r="BE3518"/>
      <c r="BF3518"/>
      <c r="BG3518"/>
      <c r="BH3518"/>
      <c r="BI3518"/>
      <c r="BJ3518"/>
      <c r="BK3518"/>
      <c r="BL3518"/>
      <c r="BM3518"/>
      <c r="BN3518"/>
    </row>
    <row r="3519" spans="1:66">
      <c r="A3519" s="4">
        <v>3517</v>
      </c>
      <c r="B3519" s="2" t="s">
        <v>972</v>
      </c>
      <c r="C3519" s="2" t="s">
        <v>971</v>
      </c>
      <c r="D3519" s="2" t="s">
        <v>970</v>
      </c>
      <c r="E3519" s="2" t="s">
        <v>970</v>
      </c>
      <c r="F3519" s="2" t="s">
        <v>969</v>
      </c>
      <c r="G3519" s="2" t="s">
        <v>968</v>
      </c>
      <c r="H3519" s="4" t="s">
        <v>2</v>
      </c>
      <c r="I3519" s="4">
        <v>10</v>
      </c>
      <c r="J3519" s="4">
        <v>2012</v>
      </c>
      <c r="K3519" s="3">
        <v>-125.63330000000001</v>
      </c>
      <c r="L3519" s="3">
        <v>43.866599999999998</v>
      </c>
      <c r="M3519" s="4">
        <v>25</v>
      </c>
      <c r="N3519" s="3" t="s">
        <v>2</v>
      </c>
      <c r="O3519" s="3">
        <v>22.051402920350082</v>
      </c>
      <c r="P3519" s="3">
        <v>5.9926708802398183</v>
      </c>
      <c r="Q3519" s="3">
        <v>3.053775849409643</v>
      </c>
      <c r="R3519" s="3">
        <v>12.948246966105291</v>
      </c>
      <c r="S3519" s="3">
        <v>2.6877787471555279</v>
      </c>
      <c r="T3519" s="3">
        <v>0.68049855280845761</v>
      </c>
      <c r="U3519" s="3">
        <v>3.6228802859643285</v>
      </c>
      <c r="V3519" s="3">
        <v>0.77993646203503508</v>
      </c>
      <c r="W3519" s="3">
        <v>4.5358035072772562</v>
      </c>
      <c r="X3519" s="3">
        <v>1.4104132542423398</v>
      </c>
      <c r="Y3519" s="3">
        <v>4.0134226504401678</v>
      </c>
      <c r="Z3519" s="3">
        <v>0.74895590366842679</v>
      </c>
      <c r="AA3519" s="3">
        <v>4.2878043791953759</v>
      </c>
      <c r="AB3519" s="3">
        <v>0.94259941838254235</v>
      </c>
      <c r="AC3519" s="3">
        <v>0.45</v>
      </c>
      <c r="AD3519" s="2" t="s">
        <v>1</v>
      </c>
      <c r="AE3519" s="1">
        <f>($P3519/$DF$4)/((($Q3519/$DG$4)^2)/($R3519/$DH$4))</f>
        <v>0.27473750171344885</v>
      </c>
      <c r="AF3519" s="1">
        <f>($P3519/$DI$4)/((($Q3519/$DJ$4)^2)/($R3519/$DK$4))</f>
        <v>0.34591941136505244</v>
      </c>
      <c r="AG3519" s="1">
        <f>($P3519/$DL$4)/((($Q3519/$DM$4)^2)/($R3519/$DN$4))</f>
        <v>0.24506199928650269</v>
      </c>
      <c r="AH3519" s="1">
        <f>($P3519/$DO$4)/((($Q3519/$DP$4)^2)/($R3519/$DQ$4))</f>
        <v>0.26496275644022965</v>
      </c>
      <c r="AI3519" t="s">
        <v>967</v>
      </c>
      <c r="AJ3519">
        <v>688</v>
      </c>
      <c r="AK3519" s="21">
        <v>-57.821174847602798</v>
      </c>
      <c r="AL3519" s="21">
        <v>136.15227549171499</v>
      </c>
      <c r="AM3519" s="21">
        <v>9.4009841850760195E-2</v>
      </c>
      <c r="AN3519" s="21">
        <v>0.131101451021016</v>
      </c>
      <c r="AO3519" s="21">
        <v>4.0968396297518002</v>
      </c>
      <c r="AP3519" s="21">
        <v>5.7149481007386296</v>
      </c>
      <c r="AQ3519" s="21">
        <v>7.2375416402293</v>
      </c>
      <c r="AR3519" s="21">
        <v>5.1683124801968097</v>
      </c>
      <c r="AS3519" s="21">
        <v>3.4681349349383099</v>
      </c>
      <c r="AT3519" s="21">
        <v>3.5724611814590999</v>
      </c>
      <c r="AU3519" s="21">
        <v>6.1221858812371899</v>
      </c>
      <c r="AV3519" s="21">
        <v>5.7743281735344398</v>
      </c>
      <c r="AW3519" s="21">
        <v>98.659149435361201</v>
      </c>
      <c r="AX3519" s="21">
        <v>97.973206717028702</v>
      </c>
      <c r="AY3519" s="21">
        <v>266.84324679552401</v>
      </c>
      <c r="AZ3519" s="21">
        <v>251.75975752455699</v>
      </c>
      <c r="BA3519" s="21">
        <v>0.72708229842849803</v>
      </c>
      <c r="BB3519" s="21">
        <v>0.68736386190986898</v>
      </c>
      <c r="BC3519" s="21">
        <v>1.22807077166588E-11</v>
      </c>
      <c r="BD3519"/>
      <c r="BE3519"/>
      <c r="BF3519"/>
      <c r="BG3519"/>
      <c r="BH3519"/>
      <c r="BI3519"/>
      <c r="BJ3519"/>
      <c r="BK3519"/>
      <c r="BL3519"/>
      <c r="BM3519"/>
      <c r="BN3519"/>
    </row>
    <row r="3520" spans="1:66">
      <c r="A3520" s="4">
        <v>3518</v>
      </c>
      <c r="B3520" s="2" t="s">
        <v>972</v>
      </c>
      <c r="C3520" s="2" t="s">
        <v>971</v>
      </c>
      <c r="D3520" s="2" t="s">
        <v>970</v>
      </c>
      <c r="E3520" s="2" t="s">
        <v>970</v>
      </c>
      <c r="F3520" s="2" t="s">
        <v>969</v>
      </c>
      <c r="G3520" s="2" t="s">
        <v>968</v>
      </c>
      <c r="H3520" s="4" t="s">
        <v>2</v>
      </c>
      <c r="I3520" s="4">
        <v>10</v>
      </c>
      <c r="J3520" s="4">
        <v>2012</v>
      </c>
      <c r="K3520" s="3">
        <v>-125.63330000000001</v>
      </c>
      <c r="L3520" s="3">
        <v>43.866599999999998</v>
      </c>
      <c r="M3520" s="4">
        <v>250</v>
      </c>
      <c r="N3520" s="3" t="s">
        <v>2</v>
      </c>
      <c r="O3520" s="3">
        <v>17.088920965377426</v>
      </c>
      <c r="P3520" s="3">
        <v>4.8937550297998165</v>
      </c>
      <c r="Q3520" s="3">
        <v>2.5885198933663922</v>
      </c>
      <c r="R3520" s="3">
        <v>11.08620798674421</v>
      </c>
      <c r="S3520" s="3">
        <v>2.0985231464628074</v>
      </c>
      <c r="T3520" s="3">
        <v>0.62018680764572975</v>
      </c>
      <c r="U3520" s="3">
        <v>3.1888964869980749</v>
      </c>
      <c r="V3520" s="3">
        <v>0.73802442771814047</v>
      </c>
      <c r="W3520" s="3">
        <v>3.8915313020483557</v>
      </c>
      <c r="X3520" s="3">
        <v>1.2446387087944057</v>
      </c>
      <c r="Y3520" s="3">
        <v>3.7532416302810971</v>
      </c>
      <c r="Z3520" s="3">
        <v>0.65331518498028185</v>
      </c>
      <c r="AA3520" s="3">
        <v>3.6323215622785616</v>
      </c>
      <c r="AB3520" s="3">
        <v>0.82110068985364437</v>
      </c>
      <c r="AC3520" s="3">
        <v>0.45</v>
      </c>
      <c r="AD3520" s="2" t="s">
        <v>1</v>
      </c>
      <c r="AE3520" s="1">
        <f>($P3520/$DF$4)/((($Q3520/$DG$4)^2)/($R3520/$DH$4))</f>
        <v>0.26735178619472116</v>
      </c>
      <c r="AF3520" s="1">
        <f>($P3520/$DI$4)/((($Q3520/$DJ$4)^2)/($R3520/$DK$4))</f>
        <v>0.33662012623355725</v>
      </c>
      <c r="AG3520" s="1">
        <f>($P3520/$DL$4)/((($Q3520/$DM$4)^2)/($R3520/$DN$4))</f>
        <v>0.23847404460287697</v>
      </c>
      <c r="AH3520" s="1">
        <f>($P3520/$DO$4)/((($Q3520/$DP$4)^2)/($R3520/$DQ$4))</f>
        <v>0.25783981352227825</v>
      </c>
      <c r="AI3520" t="s">
        <v>967</v>
      </c>
      <c r="AJ3520">
        <v>688</v>
      </c>
      <c r="AK3520" s="21">
        <v>-103.72100701239999</v>
      </c>
      <c r="AL3520" s="21">
        <v>106.96801824430101</v>
      </c>
      <c r="AM3520" s="21">
        <v>4.4607542479833002</v>
      </c>
      <c r="AN3520" s="21">
        <v>4.44693746689956</v>
      </c>
      <c r="AO3520" s="21">
        <v>194.06099362902501</v>
      </c>
      <c r="AP3520" s="21">
        <v>193.45869515632899</v>
      </c>
      <c r="AQ3520" s="21">
        <v>50.480463300704898</v>
      </c>
      <c r="AR3520" s="21">
        <v>50.6336056919098</v>
      </c>
      <c r="AS3520" s="21">
        <v>31.6784430815379</v>
      </c>
      <c r="AT3520" s="21">
        <v>30.4225677026113</v>
      </c>
      <c r="AU3520" s="21">
        <v>2.3906126018166498</v>
      </c>
      <c r="AV3520" s="21">
        <v>2.4278461773196902</v>
      </c>
      <c r="AW3520" s="21">
        <v>34.773199214299503</v>
      </c>
      <c r="AX3520" s="21">
        <v>35.014476965904201</v>
      </c>
      <c r="AY3520" s="21">
        <v>104.002081657422</v>
      </c>
      <c r="AZ3520" s="21">
        <v>105.621601031415</v>
      </c>
      <c r="BA3520" s="21">
        <v>2.3563353147904098</v>
      </c>
      <c r="BB3520" s="21">
        <v>2.36965055557092</v>
      </c>
      <c r="BC3520" s="21">
        <v>1.22807077166588E-11</v>
      </c>
      <c r="BD3520"/>
      <c r="BE3520"/>
      <c r="BF3520"/>
      <c r="BG3520"/>
      <c r="BH3520"/>
      <c r="BI3520"/>
      <c r="BJ3520"/>
      <c r="BK3520"/>
      <c r="BL3520"/>
      <c r="BM3520"/>
      <c r="BN3520"/>
    </row>
    <row r="3521" spans="1:66">
      <c r="A3521" s="4">
        <v>3519</v>
      </c>
      <c r="B3521" s="2" t="s">
        <v>972</v>
      </c>
      <c r="C3521" s="2" t="s">
        <v>971</v>
      </c>
      <c r="D3521" s="2" t="s">
        <v>970</v>
      </c>
      <c r="E3521" s="2" t="s">
        <v>970</v>
      </c>
      <c r="F3521" s="2" t="s">
        <v>969</v>
      </c>
      <c r="G3521" s="2" t="s">
        <v>968</v>
      </c>
      <c r="H3521" s="4" t="s">
        <v>2</v>
      </c>
      <c r="I3521" s="4">
        <v>10</v>
      </c>
      <c r="J3521" s="4">
        <v>2012</v>
      </c>
      <c r="K3521" s="3">
        <v>-125.63330000000001</v>
      </c>
      <c r="L3521" s="3">
        <v>43.866599999999998</v>
      </c>
      <c r="M3521" s="4">
        <v>250</v>
      </c>
      <c r="N3521" s="3" t="s">
        <v>2</v>
      </c>
      <c r="O3521" s="3">
        <v>17.013855957802313</v>
      </c>
      <c r="P3521" s="3">
        <v>4.6565004856222174</v>
      </c>
      <c r="Q3521" s="3">
        <v>2.4824765877729673</v>
      </c>
      <c r="R3521" s="3">
        <v>10.580903794152052</v>
      </c>
      <c r="S3521" s="3">
        <v>2.3751853717948959</v>
      </c>
      <c r="T3521" s="3">
        <v>0.550664985316901</v>
      </c>
      <c r="U3521" s="3">
        <v>2.8306253340062408</v>
      </c>
      <c r="V3521" s="3">
        <v>0.67775976090440704</v>
      </c>
      <c r="W3521" s="3">
        <v>3.7984392043349837</v>
      </c>
      <c r="X3521" s="3">
        <v>1.2481820822662786</v>
      </c>
      <c r="Y3521" s="3">
        <v>3.499590927050642</v>
      </c>
      <c r="Z3521" s="3">
        <v>0.66670115277256814</v>
      </c>
      <c r="AA3521" s="3">
        <v>3.6425370557750445</v>
      </c>
      <c r="AB3521" s="3">
        <v>0.79882102713618008</v>
      </c>
      <c r="AC3521" s="3">
        <v>0.45</v>
      </c>
      <c r="AD3521" s="2" t="s">
        <v>1</v>
      </c>
      <c r="AE3521" s="1">
        <f>($P3521/$DF$4)/((($Q3521/$DG$4)^2)/($R3521/$DH$4))</f>
        <v>0.26398117135788823</v>
      </c>
      <c r="AF3521" s="1">
        <f>($P3521/$DI$4)/((($Q3521/$DJ$4)^2)/($R3521/$DK$4))</f>
        <v>0.33237621670892437</v>
      </c>
      <c r="AG3521" s="1">
        <f>($P3521/$DL$4)/((($Q3521/$DM$4)^2)/($R3521/$DN$4))</f>
        <v>0.23546750342962067</v>
      </c>
      <c r="AH3521" s="1">
        <f>($P3521/$DO$4)/((($Q3521/$DP$4)^2)/($R3521/$DQ$4))</f>
        <v>0.2545891200694525</v>
      </c>
      <c r="AI3521" t="s">
        <v>967</v>
      </c>
      <c r="AJ3521">
        <v>688</v>
      </c>
      <c r="AK3521" s="21">
        <v>-103.72100701239999</v>
      </c>
      <c r="AL3521" s="21">
        <v>106.96801824430101</v>
      </c>
      <c r="AM3521" s="21">
        <v>4.4607542479833002</v>
      </c>
      <c r="AN3521" s="21">
        <v>4.44693746689956</v>
      </c>
      <c r="AO3521" s="21">
        <v>194.06099362902501</v>
      </c>
      <c r="AP3521" s="21">
        <v>193.45869515632899</v>
      </c>
      <c r="AQ3521" s="21">
        <v>50.480463300704898</v>
      </c>
      <c r="AR3521" s="21">
        <v>50.6336056919098</v>
      </c>
      <c r="AS3521" s="21">
        <v>31.6784430815379</v>
      </c>
      <c r="AT3521" s="21">
        <v>30.4225677026113</v>
      </c>
      <c r="AU3521" s="21">
        <v>2.3906126018166498</v>
      </c>
      <c r="AV3521" s="21">
        <v>2.4278461773196902</v>
      </c>
      <c r="AW3521" s="21">
        <v>34.773199214299503</v>
      </c>
      <c r="AX3521" s="21">
        <v>35.014476965904201</v>
      </c>
      <c r="AY3521" s="21">
        <v>104.002081657422</v>
      </c>
      <c r="AZ3521" s="21">
        <v>105.621601031415</v>
      </c>
      <c r="BA3521" s="21">
        <v>2.3563353147904098</v>
      </c>
      <c r="BB3521" s="21">
        <v>2.36965055557092</v>
      </c>
      <c r="BC3521" s="21">
        <v>1.22807077166588E-11</v>
      </c>
      <c r="BD3521"/>
      <c r="BE3521"/>
      <c r="BF3521"/>
      <c r="BG3521"/>
      <c r="BH3521"/>
      <c r="BI3521"/>
      <c r="BJ3521"/>
      <c r="BK3521"/>
      <c r="BL3521"/>
      <c r="BM3521"/>
      <c r="BN3521"/>
    </row>
    <row r="3522" spans="1:66">
      <c r="A3522" s="4">
        <v>3520</v>
      </c>
      <c r="B3522" s="2" t="s">
        <v>972</v>
      </c>
      <c r="C3522" s="2" t="s">
        <v>971</v>
      </c>
      <c r="D3522" s="2" t="s">
        <v>970</v>
      </c>
      <c r="E3522" s="2" t="s">
        <v>970</v>
      </c>
      <c r="F3522" s="2" t="s">
        <v>969</v>
      </c>
      <c r="G3522" s="2" t="s">
        <v>968</v>
      </c>
      <c r="H3522" s="4" t="s">
        <v>2</v>
      </c>
      <c r="I3522" s="4">
        <v>10</v>
      </c>
      <c r="J3522" s="4">
        <v>2012</v>
      </c>
      <c r="K3522" s="3">
        <v>-125.63330000000001</v>
      </c>
      <c r="L3522" s="3">
        <v>43.866599999999998</v>
      </c>
      <c r="M3522" s="4">
        <v>500</v>
      </c>
      <c r="N3522" s="3" t="s">
        <v>2</v>
      </c>
      <c r="O3522" s="3">
        <v>22.867835170924902</v>
      </c>
      <c r="P3522" s="3">
        <v>6.8724658079435166</v>
      </c>
      <c r="Q3522" s="3">
        <v>4.0770000847561159</v>
      </c>
      <c r="R3522" s="3">
        <v>16.186663127596375</v>
      </c>
      <c r="S3522" s="3">
        <v>2.703171781030361</v>
      </c>
      <c r="T3522" s="3">
        <v>0.71835939202616217</v>
      </c>
      <c r="U3522" s="3">
        <v>3.9725630810819328</v>
      </c>
      <c r="V3522" s="3">
        <v>0.78367769983726665</v>
      </c>
      <c r="W3522" s="3">
        <v>4.6622635432790895</v>
      </c>
      <c r="X3522" s="3">
        <v>1.4533131606457836</v>
      </c>
      <c r="Y3522" s="3">
        <v>4.3781672898797943</v>
      </c>
      <c r="Z3522" s="3">
        <v>0.85304556938355613</v>
      </c>
      <c r="AA3522" s="3">
        <v>4.2701993680299433</v>
      </c>
      <c r="AB3522" s="3">
        <v>0.97966862388008247</v>
      </c>
      <c r="AC3522" s="3">
        <v>0.45</v>
      </c>
      <c r="AD3522" s="2" t="s">
        <v>1</v>
      </c>
      <c r="AE3522" s="1">
        <f>($P3522/$DF$4)/((($Q3522/$DG$4)^2)/($R3522/$DH$4))</f>
        <v>0.2209781489648682</v>
      </c>
      <c r="AF3522" s="1">
        <f>($P3522/$DI$4)/((($Q3522/$DJ$4)^2)/($R3522/$DK$4))</f>
        <v>0.27823151458294049</v>
      </c>
      <c r="AG3522" s="1">
        <f>($P3522/$DL$4)/((($Q3522/$DM$4)^2)/($R3522/$DN$4))</f>
        <v>0.19710941042349275</v>
      </c>
      <c r="AH3522" s="1">
        <f>($P3522/$DO$4)/((($Q3522/$DP$4)^2)/($R3522/$DQ$4))</f>
        <v>0.21311608024979356</v>
      </c>
      <c r="AI3522" t="s">
        <v>967</v>
      </c>
      <c r="AJ3522">
        <v>688</v>
      </c>
      <c r="AK3522" s="21">
        <v>-140.59979493218501</v>
      </c>
      <c r="AL3522" s="21">
        <v>44.546281127242402</v>
      </c>
      <c r="AM3522" s="21">
        <v>6.2867168664932302</v>
      </c>
      <c r="AN3522" s="21">
        <v>6.2635779912206901</v>
      </c>
      <c r="AO3522" s="21">
        <v>273.408947937976</v>
      </c>
      <c r="AP3522" s="21">
        <v>272.40383068587698</v>
      </c>
      <c r="AQ3522" s="21">
        <v>81.260525804307704</v>
      </c>
      <c r="AR3522" s="21">
        <v>80.111644095526799</v>
      </c>
      <c r="AS3522" s="21">
        <v>39.996235824585</v>
      </c>
      <c r="AT3522" s="21">
        <v>39.718370629204699</v>
      </c>
      <c r="AU3522" s="21">
        <v>0.82751178464624597</v>
      </c>
      <c r="AV3522" s="21">
        <v>0.86830713651577596</v>
      </c>
      <c r="AW3522" s="21">
        <v>11.640705080085301</v>
      </c>
      <c r="AX3522" s="21">
        <v>12.084689160241</v>
      </c>
      <c r="AY3522" s="21">
        <v>35.988695344881798</v>
      </c>
      <c r="AZ3522" s="21">
        <v>37.763047302885397</v>
      </c>
      <c r="BA3522" s="21">
        <v>2.9461729217370398</v>
      </c>
      <c r="BB3522" s="21">
        <v>2.9795244589646699</v>
      </c>
      <c r="BC3522" s="21">
        <v>1.22807077166588E-11</v>
      </c>
      <c r="BD3522"/>
      <c r="BE3522"/>
      <c r="BF3522"/>
      <c r="BG3522"/>
      <c r="BH3522"/>
      <c r="BI3522"/>
      <c r="BJ3522"/>
      <c r="BK3522"/>
      <c r="BL3522"/>
      <c r="BM3522"/>
      <c r="BN3522"/>
    </row>
    <row r="3523" spans="1:66">
      <c r="A3523" s="4">
        <v>3521</v>
      </c>
      <c r="B3523" s="2" t="s">
        <v>972</v>
      </c>
      <c r="C3523" s="2" t="s">
        <v>971</v>
      </c>
      <c r="D3523" s="2" t="s">
        <v>970</v>
      </c>
      <c r="E3523" s="2" t="s">
        <v>970</v>
      </c>
      <c r="F3523" s="2" t="s">
        <v>969</v>
      </c>
      <c r="G3523" s="2" t="s">
        <v>968</v>
      </c>
      <c r="H3523" s="4" t="s">
        <v>2</v>
      </c>
      <c r="I3523" s="4">
        <v>10</v>
      </c>
      <c r="J3523" s="4">
        <v>2012</v>
      </c>
      <c r="K3523" s="3">
        <v>-125.63330000000001</v>
      </c>
      <c r="L3523" s="3">
        <v>43.866599999999998</v>
      </c>
      <c r="M3523" s="4">
        <v>500</v>
      </c>
      <c r="N3523" s="3" t="s">
        <v>2</v>
      </c>
      <c r="O3523" s="3">
        <v>23.607668454208287</v>
      </c>
      <c r="P3523" s="3">
        <v>7.2841328700471291</v>
      </c>
      <c r="Q3523" s="3">
        <v>4.1851463816147838</v>
      </c>
      <c r="R3523" s="3">
        <v>17.219723954103245</v>
      </c>
      <c r="S3523" s="3">
        <v>3.0322983142577362</v>
      </c>
      <c r="T3523" s="3">
        <v>0.84234518671068215</v>
      </c>
      <c r="U3523" s="3">
        <v>4.2623452264050394</v>
      </c>
      <c r="V3523" s="3">
        <v>0.79042644780817384</v>
      </c>
      <c r="W3523" s="3">
        <v>4.836438055651362</v>
      </c>
      <c r="X3523" s="3">
        <v>1.5402866957646457</v>
      </c>
      <c r="Y3523" s="3">
        <v>4.3190218700592409</v>
      </c>
      <c r="Z3523" s="3">
        <v>0.84744090704145991</v>
      </c>
      <c r="AA3523" s="3">
        <v>4.3509970884946538</v>
      </c>
      <c r="AB3523" s="3">
        <v>0.99932700160677412</v>
      </c>
      <c r="AC3523" s="3">
        <v>0.45</v>
      </c>
      <c r="AD3523" s="2" t="s">
        <v>1</v>
      </c>
      <c r="AE3523" s="1">
        <f>($P3523/$DF$4)/((($Q3523/$DG$4)^2)/($R3523/$DH$4))</f>
        <v>0.23645232842878816</v>
      </c>
      <c r="AF3523" s="1">
        <f>($P3523/$DI$4)/((($Q3523/$DJ$4)^2)/($R3523/$DK$4))</f>
        <v>0.29771490879790052</v>
      </c>
      <c r="AG3523" s="1">
        <f>($P3523/$DL$4)/((($Q3523/$DM$4)^2)/($R3523/$DN$4))</f>
        <v>0.21091216153353798</v>
      </c>
      <c r="AH3523" s="1">
        <f>($P3523/$DO$4)/((($Q3523/$DP$4)^2)/($R3523/$DQ$4))</f>
        <v>0.22803971178476834</v>
      </c>
      <c r="AI3523" t="s">
        <v>967</v>
      </c>
      <c r="AJ3523">
        <v>688</v>
      </c>
      <c r="AK3523" s="21">
        <v>-140.59979493218501</v>
      </c>
      <c r="AL3523" s="21">
        <v>44.546281127242402</v>
      </c>
      <c r="AM3523" s="21">
        <v>6.2867168664932302</v>
      </c>
      <c r="AN3523" s="21">
        <v>6.2635779912206901</v>
      </c>
      <c r="AO3523" s="21">
        <v>273.408947937976</v>
      </c>
      <c r="AP3523" s="21">
        <v>272.40383068587698</v>
      </c>
      <c r="AQ3523" s="21">
        <v>81.260525804307704</v>
      </c>
      <c r="AR3523" s="21">
        <v>80.111644095526799</v>
      </c>
      <c r="AS3523" s="21">
        <v>39.996235824585</v>
      </c>
      <c r="AT3523" s="21">
        <v>39.718370629204699</v>
      </c>
      <c r="AU3523" s="21">
        <v>0.82751178464624597</v>
      </c>
      <c r="AV3523" s="21">
        <v>0.86830713651577596</v>
      </c>
      <c r="AW3523" s="21">
        <v>11.640705080085301</v>
      </c>
      <c r="AX3523" s="21">
        <v>12.084689160241</v>
      </c>
      <c r="AY3523" s="21">
        <v>35.988695344881798</v>
      </c>
      <c r="AZ3523" s="21">
        <v>37.763047302885397</v>
      </c>
      <c r="BA3523" s="21">
        <v>2.9461729217370398</v>
      </c>
      <c r="BB3523" s="21">
        <v>2.9795244589646699</v>
      </c>
      <c r="BC3523" s="21">
        <v>1.22807077166588E-11</v>
      </c>
      <c r="BD3523"/>
      <c r="BE3523"/>
      <c r="BF3523"/>
      <c r="BG3523"/>
      <c r="BH3523"/>
      <c r="BI3523"/>
      <c r="BJ3523"/>
      <c r="BK3523"/>
      <c r="BL3523"/>
      <c r="BM3523"/>
      <c r="BN3523"/>
    </row>
    <row r="3524" spans="1:66">
      <c r="A3524" s="4">
        <v>3522</v>
      </c>
      <c r="B3524" s="2" t="s">
        <v>972</v>
      </c>
      <c r="C3524" s="2" t="s">
        <v>971</v>
      </c>
      <c r="D3524" s="2" t="s">
        <v>970</v>
      </c>
      <c r="E3524" s="2" t="s">
        <v>970</v>
      </c>
      <c r="F3524" s="2" t="s">
        <v>969</v>
      </c>
      <c r="G3524" s="2" t="s">
        <v>968</v>
      </c>
      <c r="H3524" s="4" t="s">
        <v>2</v>
      </c>
      <c r="I3524" s="4">
        <v>10</v>
      </c>
      <c r="J3524" s="4">
        <v>2012</v>
      </c>
      <c r="K3524" s="3">
        <v>-125.63330000000001</v>
      </c>
      <c r="L3524" s="3">
        <v>43.866599999999998</v>
      </c>
      <c r="M3524" s="4">
        <v>750</v>
      </c>
      <c r="N3524" s="3" t="s">
        <v>2</v>
      </c>
      <c r="O3524" s="3">
        <v>24.1122844433051</v>
      </c>
      <c r="P3524" s="3">
        <v>6.186139289924296</v>
      </c>
      <c r="Q3524" s="3">
        <v>3.3976609815299215</v>
      </c>
      <c r="R3524" s="3">
        <v>13.962721612756848</v>
      </c>
      <c r="S3524" s="3">
        <v>3.0189898404496214</v>
      </c>
      <c r="T3524" s="3">
        <v>0.80953975858401028</v>
      </c>
      <c r="U3524" s="3">
        <v>4.0523920521364243</v>
      </c>
      <c r="V3524" s="3">
        <v>0.79166352117919381</v>
      </c>
      <c r="W3524" s="3">
        <v>4.856652870351402</v>
      </c>
      <c r="X3524" s="3">
        <v>1.5759505073676552</v>
      </c>
      <c r="Y3524" s="3">
        <v>4.6957579374841565</v>
      </c>
      <c r="Z3524" s="3">
        <v>0.88476828926083662</v>
      </c>
      <c r="AA3524" s="3">
        <v>4.5848418240957995</v>
      </c>
      <c r="AB3524" s="3">
        <v>1.0585137532321651</v>
      </c>
      <c r="AC3524" s="3">
        <v>0.45</v>
      </c>
      <c r="AD3524" s="2" t="s">
        <v>1</v>
      </c>
      <c r="AE3524" s="1">
        <f>($P3524/$DF$4)/((($Q3524/$DG$4)^2)/($R3524/$DH$4))</f>
        <v>0.24705323453272227</v>
      </c>
      <c r="AF3524" s="1">
        <f>($P3524/$DI$4)/((($Q3524/$DJ$4)^2)/($R3524/$DK$4))</f>
        <v>0.31106241023668779</v>
      </c>
      <c r="AG3524" s="1">
        <f>($P3524/$DL$4)/((($Q3524/$DM$4)^2)/($R3524/$DN$4))</f>
        <v>0.22036802113725587</v>
      </c>
      <c r="AH3524" s="1">
        <f>($P3524/$DO$4)/((($Q3524/$DP$4)^2)/($R3524/$DQ$4))</f>
        <v>0.23826345366399695</v>
      </c>
      <c r="AI3524" t="s">
        <v>967</v>
      </c>
      <c r="AJ3524">
        <v>688</v>
      </c>
      <c r="AK3524" s="21">
        <v>-171.79370814514201</v>
      </c>
      <c r="AL3524" s="21">
        <v>5.9963670428593998</v>
      </c>
      <c r="AM3524" s="21">
        <v>6.87344939382871</v>
      </c>
      <c r="AN3524" s="21">
        <v>6.86962708568573</v>
      </c>
      <c r="AO3524" s="21">
        <v>298.85895828978698</v>
      </c>
      <c r="AP3524" s="21">
        <v>298.694792951502</v>
      </c>
      <c r="AQ3524" s="21">
        <v>106.94586464564</v>
      </c>
      <c r="AR3524" s="21">
        <v>106.94586464564</v>
      </c>
      <c r="AS3524" s="21">
        <v>42.806490127563499</v>
      </c>
      <c r="AT3524" s="21">
        <v>42.806490127563499</v>
      </c>
      <c r="AU3524" s="21">
        <v>0.39249232736726603</v>
      </c>
      <c r="AV3524" s="21">
        <v>0.371967424829801</v>
      </c>
      <c r="AW3524" s="21">
        <v>5.31224025392532</v>
      </c>
      <c r="AX3524" s="21">
        <v>5.2811149938901298</v>
      </c>
      <c r="AY3524" s="21">
        <v>17.065646736916499</v>
      </c>
      <c r="AZ3524" s="21">
        <v>16.173380612182999</v>
      </c>
      <c r="BA3524" s="21">
        <v>3.1224471032619499</v>
      </c>
      <c r="BB3524" s="21">
        <v>3.1224471032619499</v>
      </c>
      <c r="BC3524" s="21">
        <v>1.22807077166588E-11</v>
      </c>
      <c r="BD3524"/>
      <c r="BE3524"/>
      <c r="BF3524"/>
      <c r="BG3524"/>
      <c r="BH3524"/>
      <c r="BI3524"/>
      <c r="BJ3524"/>
      <c r="BK3524"/>
      <c r="BL3524"/>
      <c r="BM3524"/>
      <c r="BN3524"/>
    </row>
    <row r="3525" spans="1:66">
      <c r="A3525" s="4">
        <v>3523</v>
      </c>
      <c r="B3525" s="2" t="s">
        <v>972</v>
      </c>
      <c r="C3525" s="2" t="s">
        <v>971</v>
      </c>
      <c r="D3525" s="2" t="s">
        <v>970</v>
      </c>
      <c r="E3525" s="2" t="s">
        <v>970</v>
      </c>
      <c r="F3525" s="2" t="s">
        <v>969</v>
      </c>
      <c r="G3525" s="2" t="s">
        <v>968</v>
      </c>
      <c r="H3525" s="4" t="s">
        <v>2</v>
      </c>
      <c r="I3525" s="4">
        <v>10</v>
      </c>
      <c r="J3525" s="4">
        <v>2012</v>
      </c>
      <c r="K3525" s="3">
        <v>-125.63330000000001</v>
      </c>
      <c r="L3525" s="3">
        <v>43.866599999999998</v>
      </c>
      <c r="M3525" s="4">
        <v>750</v>
      </c>
      <c r="N3525" s="3" t="s">
        <v>2</v>
      </c>
      <c r="O3525" s="3">
        <v>22.448773485731198</v>
      </c>
      <c r="P3525" s="3">
        <v>5.5219389168173834</v>
      </c>
      <c r="Q3525" s="3">
        <v>3.0507628913217557</v>
      </c>
      <c r="R3525" s="3">
        <v>12.971729694159428</v>
      </c>
      <c r="S3525" s="3">
        <v>2.8751714832915551</v>
      </c>
      <c r="T3525" s="3">
        <v>0.68601828743898996</v>
      </c>
      <c r="U3525" s="3">
        <v>3.64768001291417</v>
      </c>
      <c r="V3525" s="3">
        <v>0.79501291341583158</v>
      </c>
      <c r="W3525" s="3">
        <v>4.351520521657255</v>
      </c>
      <c r="X3525" s="3">
        <v>1.4596849674843113</v>
      </c>
      <c r="Y3525" s="3">
        <v>4.3326961110992563</v>
      </c>
      <c r="Z3525" s="3">
        <v>0.80767887088078505</v>
      </c>
      <c r="AA3525" s="3">
        <v>4.3743366833465389</v>
      </c>
      <c r="AB3525" s="3">
        <v>1.0086920409874687</v>
      </c>
      <c r="AC3525" s="3">
        <v>0.45</v>
      </c>
      <c r="AD3525" s="2" t="s">
        <v>1</v>
      </c>
      <c r="AE3525" s="1">
        <f>($P3525/$DF$4)/((($Q3525/$DG$4)^2)/($R3525/$DH$4))</f>
        <v>0.25411683309866068</v>
      </c>
      <c r="AF3525" s="1">
        <f>($P3525/$DI$4)/((($Q3525/$DJ$4)^2)/($R3525/$DK$4))</f>
        <v>0.31995612093438847</v>
      </c>
      <c r="AG3525" s="1">
        <f>($P3525/$DL$4)/((($Q3525/$DM$4)^2)/($R3525/$DN$4))</f>
        <v>0.22666865201556816</v>
      </c>
      <c r="AH3525" s="1">
        <f>($P3525/$DO$4)/((($Q3525/$DP$4)^2)/($R3525/$DQ$4))</f>
        <v>0.24507574006372687</v>
      </c>
      <c r="AI3525" t="s">
        <v>967</v>
      </c>
      <c r="AJ3525">
        <v>688</v>
      </c>
      <c r="AK3525" s="21">
        <v>-171.79370814514201</v>
      </c>
      <c r="AL3525" s="21">
        <v>5.9963670428593998</v>
      </c>
      <c r="AM3525" s="21">
        <v>6.87344939382871</v>
      </c>
      <c r="AN3525" s="21">
        <v>6.86962708568573</v>
      </c>
      <c r="AO3525" s="21">
        <v>298.85895828978698</v>
      </c>
      <c r="AP3525" s="21">
        <v>298.694792951502</v>
      </c>
      <c r="AQ3525" s="21">
        <v>106.94586464564</v>
      </c>
      <c r="AR3525" s="21">
        <v>106.94586464564</v>
      </c>
      <c r="AS3525" s="21">
        <v>42.806490127563499</v>
      </c>
      <c r="AT3525" s="21">
        <v>42.806490127563499</v>
      </c>
      <c r="AU3525" s="21">
        <v>0.39249232736726603</v>
      </c>
      <c r="AV3525" s="21">
        <v>0.371967424829801</v>
      </c>
      <c r="AW3525" s="21">
        <v>5.31224025392532</v>
      </c>
      <c r="AX3525" s="21">
        <v>5.2811149938901298</v>
      </c>
      <c r="AY3525" s="21">
        <v>17.065646736916499</v>
      </c>
      <c r="AZ3525" s="21">
        <v>16.173380612182999</v>
      </c>
      <c r="BA3525" s="21">
        <v>3.1224471032619499</v>
      </c>
      <c r="BB3525" s="21">
        <v>3.1224471032619499</v>
      </c>
      <c r="BC3525" s="21">
        <v>1.22807077166588E-11</v>
      </c>
      <c r="BD3525"/>
      <c r="BE3525"/>
      <c r="BF3525"/>
      <c r="BG3525"/>
      <c r="BH3525"/>
      <c r="BI3525"/>
      <c r="BJ3525"/>
      <c r="BK3525"/>
      <c r="BL3525"/>
      <c r="BM3525"/>
      <c r="BN3525"/>
    </row>
    <row r="3526" spans="1:66">
      <c r="A3526" s="4">
        <v>3524</v>
      </c>
      <c r="B3526" s="2" t="s">
        <v>972</v>
      </c>
      <c r="C3526" s="2" t="s">
        <v>971</v>
      </c>
      <c r="D3526" s="2" t="s">
        <v>970</v>
      </c>
      <c r="E3526" s="2" t="s">
        <v>970</v>
      </c>
      <c r="F3526" s="2" t="s">
        <v>969</v>
      </c>
      <c r="G3526" s="2" t="s">
        <v>968</v>
      </c>
      <c r="H3526" s="4" t="s">
        <v>2</v>
      </c>
      <c r="I3526" s="4">
        <v>10</v>
      </c>
      <c r="J3526" s="4">
        <v>2012</v>
      </c>
      <c r="K3526" s="3">
        <v>-125.63330000000001</v>
      </c>
      <c r="L3526" s="3">
        <v>43.866599999999998</v>
      </c>
      <c r="M3526" s="4">
        <v>1000</v>
      </c>
      <c r="N3526" s="3" t="s">
        <v>2</v>
      </c>
      <c r="O3526" s="3">
        <v>28.609027326400703</v>
      </c>
      <c r="P3526" s="3">
        <v>7.0220550534924131</v>
      </c>
      <c r="Q3526" s="3">
        <v>4.0467910513997554</v>
      </c>
      <c r="R3526" s="3">
        <v>17.130995271544005</v>
      </c>
      <c r="S3526" s="3">
        <v>3.2711955982875902</v>
      </c>
      <c r="T3526" s="3">
        <v>1.0398443482281763</v>
      </c>
      <c r="U3526" s="3">
        <v>4.8581588787001628</v>
      </c>
      <c r="V3526" s="3">
        <v>0.93232712543686636</v>
      </c>
      <c r="W3526" s="3">
        <v>6.0885655635360916</v>
      </c>
      <c r="X3526" s="3">
        <v>1.9060474139862418</v>
      </c>
      <c r="Y3526" s="3">
        <v>5.9562377920311071</v>
      </c>
      <c r="Z3526" s="3">
        <v>1.0995534876480937</v>
      </c>
      <c r="AA3526" s="3">
        <v>6.1195412761560144</v>
      </c>
      <c r="AB3526" s="3">
        <v>1.2838928755071504</v>
      </c>
      <c r="AC3526" s="3">
        <v>0.45</v>
      </c>
      <c r="AD3526" s="2" t="s">
        <v>1</v>
      </c>
      <c r="AE3526" s="1">
        <f>($P3526/$DF$4)/((($Q3526/$DG$4)^2)/($R3526/$DH$4))</f>
        <v>0.24254153367142739</v>
      </c>
      <c r="AF3526" s="1">
        <f>($P3526/$DI$4)/((($Q3526/$DJ$4)^2)/($R3526/$DK$4))</f>
        <v>0.30538177000206079</v>
      </c>
      <c r="AG3526" s="1">
        <f>($P3526/$DL$4)/((($Q3526/$DM$4)^2)/($R3526/$DN$4))</f>
        <v>0.21634364722995891</v>
      </c>
      <c r="AH3526" s="1">
        <f>($P3526/$DO$4)/((($Q3526/$DP$4)^2)/($R3526/$DQ$4))</f>
        <v>0.23391227230365513</v>
      </c>
      <c r="AI3526" t="s">
        <v>967</v>
      </c>
      <c r="AJ3526">
        <v>688</v>
      </c>
      <c r="AK3526" s="21">
        <v>-194.86342811584501</v>
      </c>
      <c r="AL3526" s="21">
        <v>4.6374917101860103</v>
      </c>
      <c r="AM3526" s="21">
        <v>6.9928483226299303</v>
      </c>
      <c r="AN3526" s="21">
        <v>6.98456893714269</v>
      </c>
      <c r="AO3526" s="21">
        <v>304.00242303136503</v>
      </c>
      <c r="AP3526" s="21">
        <v>303.64396646773201</v>
      </c>
      <c r="AQ3526" s="21">
        <v>127.602489639282</v>
      </c>
      <c r="AR3526" s="21">
        <v>127.602489639282</v>
      </c>
      <c r="AS3526" s="21">
        <v>43.7748639202118</v>
      </c>
      <c r="AT3526" s="21">
        <v>43.7748639202118</v>
      </c>
      <c r="AU3526" s="21">
        <v>0.37807466908792697</v>
      </c>
      <c r="AV3526" s="21">
        <v>0.37928469509879797</v>
      </c>
      <c r="AW3526" s="21">
        <v>5.0201993103027398</v>
      </c>
      <c r="AX3526" s="21">
        <v>5.1299008007049602</v>
      </c>
      <c r="AY3526" s="21">
        <v>16.4361336411189</v>
      </c>
      <c r="AZ3526" s="21">
        <v>16.488803836430201</v>
      </c>
      <c r="BA3526" s="21">
        <v>3.2382045147816299</v>
      </c>
      <c r="BB3526" s="21">
        <v>3.2382045147816299</v>
      </c>
      <c r="BC3526" s="21">
        <v>1.22807077166588E-11</v>
      </c>
      <c r="BD3526"/>
      <c r="BE3526"/>
      <c r="BF3526"/>
      <c r="BG3526"/>
      <c r="BH3526"/>
      <c r="BI3526"/>
      <c r="BJ3526"/>
      <c r="BK3526"/>
      <c r="BL3526"/>
      <c r="BM3526"/>
      <c r="BN3526"/>
    </row>
    <row r="3527" spans="1:66">
      <c r="A3527" s="4">
        <v>3525</v>
      </c>
      <c r="B3527" s="2" t="s">
        <v>972</v>
      </c>
      <c r="C3527" s="2" t="s">
        <v>971</v>
      </c>
      <c r="D3527" s="2" t="s">
        <v>970</v>
      </c>
      <c r="E3527" s="2" t="s">
        <v>970</v>
      </c>
      <c r="F3527" s="2" t="s">
        <v>969</v>
      </c>
      <c r="G3527" s="2" t="s">
        <v>968</v>
      </c>
      <c r="H3527" s="4" t="s">
        <v>2</v>
      </c>
      <c r="I3527" s="4">
        <v>10</v>
      </c>
      <c r="J3527" s="4">
        <v>2012</v>
      </c>
      <c r="K3527" s="3">
        <v>-125.63330000000001</v>
      </c>
      <c r="L3527" s="3">
        <v>43.866599999999998</v>
      </c>
      <c r="M3527" s="4">
        <v>1000</v>
      </c>
      <c r="N3527" s="3" t="s">
        <v>2</v>
      </c>
      <c r="O3527" s="3">
        <v>25.784108515726437</v>
      </c>
      <c r="P3527" s="3">
        <v>6.6694944408980419</v>
      </c>
      <c r="Q3527" s="3">
        <v>3.548640260361501</v>
      </c>
      <c r="R3527" s="3">
        <v>15.40141633765548</v>
      </c>
      <c r="S3527" s="3">
        <v>2.9616607198155882</v>
      </c>
      <c r="T3527" s="3">
        <v>1.1320689734277884</v>
      </c>
      <c r="U3527" s="3">
        <v>4.2250229941282793</v>
      </c>
      <c r="V3527" s="3">
        <v>0.8807354746571352</v>
      </c>
      <c r="W3527" s="3">
        <v>5.2768141614029371</v>
      </c>
      <c r="X3527" s="3">
        <v>1.6871359930253909</v>
      </c>
      <c r="Y3527" s="3">
        <v>5.1985456160209846</v>
      </c>
      <c r="Z3527" s="3">
        <v>0.98465712176908626</v>
      </c>
      <c r="AA3527" s="3">
        <v>5.5943773470736051</v>
      </c>
      <c r="AB3527" s="3">
        <v>1.2001250380845891</v>
      </c>
      <c r="AC3527" s="3">
        <v>0.45</v>
      </c>
      <c r="AD3527" s="2" t="s">
        <v>1</v>
      </c>
      <c r="AE3527" s="1">
        <f>($P3527/$DF$4)/((($Q3527/$DG$4)^2)/($R3527/$DH$4))</f>
        <v>0.26933356598519809</v>
      </c>
      <c r="AF3527" s="1">
        <f>($P3527/$DI$4)/((($Q3527/$DJ$4)^2)/($R3527/$DK$4))</f>
        <v>0.33911536657861924</v>
      </c>
      <c r="AG3527" s="1">
        <f>($P3527/$DL$4)/((($Q3527/$DM$4)^2)/($R3527/$DN$4))</f>
        <v>0.24024176438838477</v>
      </c>
      <c r="AH3527" s="1">
        <f>($P3527/$DO$4)/((($Q3527/$DP$4)^2)/($R3527/$DQ$4))</f>
        <v>0.2597510845816256</v>
      </c>
      <c r="AI3527" t="s">
        <v>967</v>
      </c>
      <c r="AJ3527">
        <v>688</v>
      </c>
      <c r="AK3527" s="21">
        <v>-194.86342811584501</v>
      </c>
      <c r="AL3527" s="21">
        <v>4.6374917101860103</v>
      </c>
      <c r="AM3527" s="21">
        <v>6.9928483226299303</v>
      </c>
      <c r="AN3527" s="21">
        <v>6.98456893714269</v>
      </c>
      <c r="AO3527" s="21">
        <v>304.00242303136503</v>
      </c>
      <c r="AP3527" s="21">
        <v>303.64396646773201</v>
      </c>
      <c r="AQ3527" s="21">
        <v>127.602489639282</v>
      </c>
      <c r="AR3527" s="21">
        <v>127.602489639282</v>
      </c>
      <c r="AS3527" s="21">
        <v>43.7748639202118</v>
      </c>
      <c r="AT3527" s="21">
        <v>43.7748639202118</v>
      </c>
      <c r="AU3527" s="21">
        <v>0.37807466908792697</v>
      </c>
      <c r="AV3527" s="21">
        <v>0.37928469509879797</v>
      </c>
      <c r="AW3527" s="21">
        <v>5.0201993103027398</v>
      </c>
      <c r="AX3527" s="21">
        <v>5.1299008007049602</v>
      </c>
      <c r="AY3527" s="21">
        <v>16.4361336411189</v>
      </c>
      <c r="AZ3527" s="21">
        <v>16.488803836430201</v>
      </c>
      <c r="BA3527" s="21">
        <v>3.2382045147816299</v>
      </c>
      <c r="BB3527" s="21">
        <v>3.2382045147816299</v>
      </c>
      <c r="BC3527" s="21">
        <v>1.22807077166588E-11</v>
      </c>
      <c r="BD3527"/>
      <c r="BE3527"/>
      <c r="BF3527"/>
      <c r="BG3527"/>
      <c r="BH3527"/>
      <c r="BI3527"/>
      <c r="BJ3527"/>
      <c r="BK3527"/>
      <c r="BL3527"/>
      <c r="BM3527"/>
      <c r="BN3527"/>
    </row>
    <row r="3528" spans="1:66">
      <c r="A3528" s="4">
        <v>3526</v>
      </c>
      <c r="B3528" s="2" t="s">
        <v>972</v>
      </c>
      <c r="C3528" s="2" t="s">
        <v>971</v>
      </c>
      <c r="D3528" s="2" t="s">
        <v>970</v>
      </c>
      <c r="E3528" s="2" t="s">
        <v>970</v>
      </c>
      <c r="F3528" s="2" t="s">
        <v>969</v>
      </c>
      <c r="G3528" s="2" t="s">
        <v>968</v>
      </c>
      <c r="H3528" s="4" t="s">
        <v>2</v>
      </c>
      <c r="I3528" s="4">
        <v>10</v>
      </c>
      <c r="J3528" s="4">
        <v>2012</v>
      </c>
      <c r="K3528" s="3">
        <v>-125.63330000000001</v>
      </c>
      <c r="L3528" s="3">
        <v>43.866599999999998</v>
      </c>
      <c r="M3528" s="4">
        <v>1250</v>
      </c>
      <c r="N3528" s="3" t="s">
        <v>2</v>
      </c>
      <c r="O3528" s="3">
        <v>28.204052059955533</v>
      </c>
      <c r="P3528" s="3">
        <v>6.812549743797371</v>
      </c>
      <c r="Q3528" s="3">
        <v>3.8314031294412576</v>
      </c>
      <c r="R3528" s="3">
        <v>16.554751153472999</v>
      </c>
      <c r="S3528" s="3">
        <v>3.4073485417105895</v>
      </c>
      <c r="T3528" s="3">
        <v>0.96567842330941256</v>
      </c>
      <c r="U3528" s="3">
        <v>4.6538157251823851</v>
      </c>
      <c r="V3528" s="3">
        <v>0.93628060119456202</v>
      </c>
      <c r="W3528" s="3">
        <v>6.1183375315887139</v>
      </c>
      <c r="X3528" s="3">
        <v>1.9516842127586222</v>
      </c>
      <c r="Y3528" s="3">
        <v>5.892583216953545</v>
      </c>
      <c r="Z3528" s="3">
        <v>1.0577562191675536</v>
      </c>
      <c r="AA3528" s="3">
        <v>6.4083683139520158</v>
      </c>
      <c r="AB3528" s="3">
        <v>1.4071061638422397</v>
      </c>
      <c r="AC3528" s="3">
        <v>0.45</v>
      </c>
      <c r="AD3528" s="2" t="s">
        <v>1</v>
      </c>
      <c r="AE3528" s="1">
        <f>($P3528/$DF$4)/((($Q3528/$DG$4)^2)/($R3528/$DH$4))</f>
        <v>0.25367490139186027</v>
      </c>
      <c r="AF3528" s="1">
        <f>($P3528/$DI$4)/((($Q3528/$DJ$4)^2)/($R3528/$DK$4))</f>
        <v>0.31939968886768283</v>
      </c>
      <c r="AG3528" s="1">
        <f>($P3528/$DL$4)/((($Q3528/$DM$4)^2)/($R3528/$DN$4))</f>
        <v>0.22627445512966382</v>
      </c>
      <c r="AH3528" s="1">
        <f>($P3528/$DO$4)/((($Q3528/$DP$4)^2)/($R3528/$DQ$4))</f>
        <v>0.24464953161944145</v>
      </c>
      <c r="AI3528" t="s">
        <v>967</v>
      </c>
      <c r="AJ3528">
        <v>688</v>
      </c>
      <c r="AK3528" s="21">
        <v>-211.58845038604699</v>
      </c>
      <c r="AL3528" s="21">
        <v>3.3423156133095402</v>
      </c>
      <c r="AM3528" s="21">
        <v>6.9118046604792296</v>
      </c>
      <c r="AN3528" s="21">
        <v>6.8834547078609498</v>
      </c>
      <c r="AO3528" s="21">
        <v>300.447551125247</v>
      </c>
      <c r="AP3528" s="21">
        <v>299.21645591894003</v>
      </c>
      <c r="AQ3528" s="21">
        <v>144.062059949239</v>
      </c>
      <c r="AR3528" s="21">
        <v>144.062059949239</v>
      </c>
      <c r="AS3528" s="21">
        <v>43.699183422724403</v>
      </c>
      <c r="AT3528" s="21">
        <v>43.699183422724403</v>
      </c>
      <c r="AU3528" s="21">
        <v>0.56459240314364501</v>
      </c>
      <c r="AV3528" s="21">
        <v>0.576384074926377</v>
      </c>
      <c r="AW3528" s="21">
        <v>7.4146471486886396</v>
      </c>
      <c r="AX3528" s="21">
        <v>7.7550705522696202</v>
      </c>
      <c r="AY3528" s="21">
        <v>24.542090045258</v>
      </c>
      <c r="AZ3528" s="21">
        <v>25.054762402465801</v>
      </c>
      <c r="BA3528" s="21">
        <v>3.2086472933689798</v>
      </c>
      <c r="BB3528" s="21">
        <v>3.2086472933689798</v>
      </c>
      <c r="BC3528" s="21">
        <v>1.22807077166588E-11</v>
      </c>
      <c r="BD3528"/>
      <c r="BE3528"/>
      <c r="BF3528"/>
      <c r="BG3528"/>
      <c r="BH3528"/>
      <c r="BI3528"/>
      <c r="BJ3528"/>
      <c r="BK3528"/>
      <c r="BL3528"/>
      <c r="BM3528"/>
      <c r="BN3528"/>
    </row>
    <row r="3529" spans="1:66">
      <c r="A3529" s="4">
        <v>3527</v>
      </c>
      <c r="B3529" s="2" t="s">
        <v>972</v>
      </c>
      <c r="C3529" s="2" t="s">
        <v>971</v>
      </c>
      <c r="D3529" s="2" t="s">
        <v>970</v>
      </c>
      <c r="E3529" s="2" t="s">
        <v>970</v>
      </c>
      <c r="F3529" s="2" t="s">
        <v>969</v>
      </c>
      <c r="G3529" s="2" t="s">
        <v>968</v>
      </c>
      <c r="H3529" s="4" t="s">
        <v>2</v>
      </c>
      <c r="I3529" s="4">
        <v>10</v>
      </c>
      <c r="J3529" s="4">
        <v>2012</v>
      </c>
      <c r="K3529" s="3">
        <v>-125.63330000000001</v>
      </c>
      <c r="L3529" s="3">
        <v>43.866599999999998</v>
      </c>
      <c r="M3529" s="4">
        <v>1250</v>
      </c>
      <c r="N3529" s="3" t="s">
        <v>2</v>
      </c>
      <c r="O3529" s="3">
        <v>31.091443622633921</v>
      </c>
      <c r="P3529" s="3">
        <v>7.7646062248822787</v>
      </c>
      <c r="Q3529" s="3">
        <v>4.3468651634526427</v>
      </c>
      <c r="R3529" s="3">
        <v>18.950646380485352</v>
      </c>
      <c r="S3529" s="3">
        <v>3.8501308239309728</v>
      </c>
      <c r="T3529" s="3">
        <v>1.4678518890891856</v>
      </c>
      <c r="U3529" s="3">
        <v>5.4096424128885232</v>
      </c>
      <c r="V3529" s="3">
        <v>1.016554287228755</v>
      </c>
      <c r="W3529" s="3">
        <v>6.6092196023193228</v>
      </c>
      <c r="X3529" s="3">
        <v>2.0849440408929594</v>
      </c>
      <c r="Y3529" s="3">
        <v>6.6575435756668391</v>
      </c>
      <c r="Z3529" s="3">
        <v>1.1678929026235714</v>
      </c>
      <c r="AA3529" s="3">
        <v>7.0257517709562203</v>
      </c>
      <c r="AB3529" s="3">
        <v>1.5197375349017364</v>
      </c>
      <c r="AC3529" s="3">
        <v>0.45</v>
      </c>
      <c r="AD3529" s="2" t="s">
        <v>1</v>
      </c>
      <c r="AE3529" s="1">
        <f>($P3529/$DF$4)/((($Q3529/$DG$4)^2)/($R3529/$DH$4))</f>
        <v>0.25712954529391902</v>
      </c>
      <c r="AF3529" s="1">
        <f>($P3529/$DI$4)/((($Q3529/$DJ$4)^2)/($R3529/$DK$4))</f>
        <v>0.32374939860014751</v>
      </c>
      <c r="AG3529" s="1">
        <f>($P3529/$DL$4)/((($Q3529/$DM$4)^2)/($R3529/$DN$4))</f>
        <v>0.22935594905088472</v>
      </c>
      <c r="AH3529" s="1">
        <f>($P3529/$DO$4)/((($Q3529/$DP$4)^2)/($R3529/$DQ$4))</f>
        <v>0.24798126451029223</v>
      </c>
      <c r="AI3529" t="s">
        <v>967</v>
      </c>
      <c r="AJ3529">
        <v>688</v>
      </c>
      <c r="AK3529" s="21">
        <v>-211.58845038604699</v>
      </c>
      <c r="AL3529" s="21">
        <v>3.3423156133095402</v>
      </c>
      <c r="AM3529" s="21">
        <v>6.9118046604792296</v>
      </c>
      <c r="AN3529" s="21">
        <v>6.8834547078609498</v>
      </c>
      <c r="AO3529" s="21">
        <v>300.447551125247</v>
      </c>
      <c r="AP3529" s="21">
        <v>299.21645591894003</v>
      </c>
      <c r="AQ3529" s="21">
        <v>144.062059949239</v>
      </c>
      <c r="AR3529" s="21">
        <v>144.062059949239</v>
      </c>
      <c r="AS3529" s="21">
        <v>43.699183422724403</v>
      </c>
      <c r="AT3529" s="21">
        <v>43.699183422724403</v>
      </c>
      <c r="AU3529" s="21">
        <v>0.56459240314364501</v>
      </c>
      <c r="AV3529" s="21">
        <v>0.576384074926377</v>
      </c>
      <c r="AW3529" s="21">
        <v>7.4146471486886396</v>
      </c>
      <c r="AX3529" s="21">
        <v>7.7550705522696202</v>
      </c>
      <c r="AY3529" s="21">
        <v>24.542090045258</v>
      </c>
      <c r="AZ3529" s="21">
        <v>25.054762402465801</v>
      </c>
      <c r="BA3529" s="21">
        <v>3.2086472933689798</v>
      </c>
      <c r="BB3529" s="21">
        <v>3.2086472933689798</v>
      </c>
      <c r="BC3529" s="21">
        <v>1.22807077166588E-11</v>
      </c>
      <c r="BD3529"/>
      <c r="BE3529"/>
      <c r="BF3529"/>
      <c r="BG3529"/>
      <c r="BH3529"/>
      <c r="BI3529"/>
      <c r="BJ3529"/>
      <c r="BK3529"/>
      <c r="BL3529"/>
      <c r="BM3529"/>
      <c r="BN3529"/>
    </row>
    <row r="3530" spans="1:66">
      <c r="A3530" s="4">
        <v>3528</v>
      </c>
      <c r="B3530" s="2" t="s">
        <v>972</v>
      </c>
      <c r="C3530" s="2" t="s">
        <v>971</v>
      </c>
      <c r="D3530" s="2" t="s">
        <v>970</v>
      </c>
      <c r="E3530" s="2" t="s">
        <v>970</v>
      </c>
      <c r="F3530" s="2" t="s">
        <v>969</v>
      </c>
      <c r="G3530" s="2" t="s">
        <v>968</v>
      </c>
      <c r="H3530" s="4" t="s">
        <v>2</v>
      </c>
      <c r="I3530" s="4">
        <v>10</v>
      </c>
      <c r="J3530" s="4">
        <v>2012</v>
      </c>
      <c r="K3530" s="3">
        <v>-125.63330000000001</v>
      </c>
      <c r="L3530" s="3">
        <v>43.866599999999998</v>
      </c>
      <c r="M3530" s="4">
        <v>1500</v>
      </c>
      <c r="N3530" s="3" t="s">
        <v>2</v>
      </c>
      <c r="O3530" s="3">
        <v>34.341871012038339</v>
      </c>
      <c r="P3530" s="3">
        <v>5.5386493203801646</v>
      </c>
      <c r="Q3530" s="3">
        <v>4.5634670783629341</v>
      </c>
      <c r="R3530" s="3">
        <v>20.408931453556932</v>
      </c>
      <c r="S3530" s="3">
        <v>4.0811364387676727</v>
      </c>
      <c r="T3530" s="3">
        <v>1.1692197401195115</v>
      </c>
      <c r="U3530" s="3">
        <v>6.0899007720715677</v>
      </c>
      <c r="V3530" s="3">
        <v>1.1756380176055474</v>
      </c>
      <c r="W3530" s="3">
        <v>7.5013219027097477</v>
      </c>
      <c r="X3530" s="3">
        <v>2.3057808405274463</v>
      </c>
      <c r="Y3530" s="3">
        <v>7.6260784112984075</v>
      </c>
      <c r="Z3530" s="3">
        <v>1.3381146350223905</v>
      </c>
      <c r="AA3530" s="3">
        <v>8.2144259037043756</v>
      </c>
      <c r="AB3530" s="3">
        <v>1.645757576589852</v>
      </c>
      <c r="AC3530" s="3">
        <v>0.45</v>
      </c>
      <c r="AD3530" s="2" t="s">
        <v>1</v>
      </c>
      <c r="AE3530" s="1">
        <f>($P3530/$DF$4)/((($Q3530/$DG$4)^2)/($R3530/$DH$4))</f>
        <v>0.17922358003659966</v>
      </c>
      <c r="AF3530" s="1">
        <f>($P3530/$DI$4)/((($Q3530/$DJ$4)^2)/($R3530/$DK$4))</f>
        <v>0.22565872850391105</v>
      </c>
      <c r="AG3530" s="1">
        <f>($P3530/$DL$4)/((($Q3530/$DM$4)^2)/($R3530/$DN$4))</f>
        <v>0.15986492040268727</v>
      </c>
      <c r="AH3530" s="1">
        <f>($P3530/$DO$4)/((($Q3530/$DP$4)^2)/($R3530/$DQ$4))</f>
        <v>0.17284707580661157</v>
      </c>
      <c r="AI3530" t="s">
        <v>967</v>
      </c>
      <c r="AJ3530">
        <v>688</v>
      </c>
      <c r="AK3530" s="21">
        <v>-219.95711677623899</v>
      </c>
      <c r="AL3530" s="21">
        <v>2.8483457052533911E+36</v>
      </c>
      <c r="AM3530" s="21">
        <v>6.7274176146189397</v>
      </c>
      <c r="AN3530" s="21">
        <v>6.7056637528737397</v>
      </c>
      <c r="AO3530" s="21">
        <v>292.40919602541697</v>
      </c>
      <c r="AP3530" s="21">
        <v>291.46389196369898</v>
      </c>
      <c r="AQ3530" s="21">
        <v>153.27650794982901</v>
      </c>
      <c r="AR3530" s="21">
        <v>153.27650794982901</v>
      </c>
      <c r="AS3530" s="21">
        <v>43.464326259613102</v>
      </c>
      <c r="AT3530" s="21">
        <v>43.464326259613102</v>
      </c>
      <c r="AU3530" s="21">
        <v>0.83101287407676405</v>
      </c>
      <c r="AV3530" s="21">
        <v>0.84342201905449299</v>
      </c>
      <c r="AW3530" s="21">
        <v>10.9304526764552</v>
      </c>
      <c r="AX3530" s="21">
        <v>11.1554996401469</v>
      </c>
      <c r="AY3530" s="21">
        <v>36.1201766507088</v>
      </c>
      <c r="AZ3530" s="21">
        <v>37.072000850846301</v>
      </c>
      <c r="BA3530" s="21">
        <v>3.1471646387577099</v>
      </c>
      <c r="BB3530" s="21">
        <v>3.1471646387577099</v>
      </c>
      <c r="BC3530" s="21">
        <v>1.22807077166588E-11</v>
      </c>
      <c r="BD3530"/>
      <c r="BE3530"/>
      <c r="BF3530"/>
      <c r="BG3530"/>
      <c r="BH3530"/>
      <c r="BI3530"/>
      <c r="BJ3530"/>
      <c r="BK3530"/>
      <c r="BL3530"/>
      <c r="BM3530"/>
      <c r="BN3530"/>
    </row>
    <row r="3531" spans="1:66">
      <c r="A3531" s="4">
        <v>3529</v>
      </c>
      <c r="B3531" s="2" t="s">
        <v>972</v>
      </c>
      <c r="C3531" s="2" t="s">
        <v>971</v>
      </c>
      <c r="D3531" s="2" t="s">
        <v>970</v>
      </c>
      <c r="E3531" s="2" t="s">
        <v>970</v>
      </c>
      <c r="F3531" s="2" t="s">
        <v>969</v>
      </c>
      <c r="G3531" s="2" t="s">
        <v>968</v>
      </c>
      <c r="H3531" s="4" t="s">
        <v>2</v>
      </c>
      <c r="I3531" s="4">
        <v>10</v>
      </c>
      <c r="J3531" s="4">
        <v>2012</v>
      </c>
      <c r="K3531" s="3">
        <v>-125.63330000000001</v>
      </c>
      <c r="L3531" s="3">
        <v>43.866599999999998</v>
      </c>
      <c r="M3531" s="4">
        <v>1500</v>
      </c>
      <c r="N3531" s="3" t="s">
        <v>2</v>
      </c>
      <c r="O3531" s="3">
        <v>33.256379050659255</v>
      </c>
      <c r="P3531" s="3">
        <v>6.3117601933851732</v>
      </c>
      <c r="Q3531" s="3">
        <v>4.5414664726077918</v>
      </c>
      <c r="R3531" s="3">
        <v>20.068944145125005</v>
      </c>
      <c r="S3531" s="3">
        <v>4.0162783747086666</v>
      </c>
      <c r="T3531" s="3">
        <v>1.7846479058713722</v>
      </c>
      <c r="U3531" s="3">
        <v>5.7831054450023727</v>
      </c>
      <c r="V3531" s="3">
        <v>1.1026324281099391</v>
      </c>
      <c r="W3531" s="3">
        <v>7.4790832093270545</v>
      </c>
      <c r="X3531" s="3">
        <v>2.2401077111688923</v>
      </c>
      <c r="Y3531" s="3">
        <v>7.2093962335884703</v>
      </c>
      <c r="Z3531" s="3">
        <v>1.355983164124603</v>
      </c>
      <c r="AA3531" s="3">
        <v>7.8098288017291351</v>
      </c>
      <c r="AB3531" s="3">
        <v>1.6403752908241351</v>
      </c>
      <c r="AC3531" s="3">
        <v>0.45</v>
      </c>
      <c r="AD3531" s="2" t="s">
        <v>1</v>
      </c>
      <c r="AE3531" s="1">
        <f>($P3531/$DF$4)/((($Q3531/$DG$4)^2)/($R3531/$DH$4))</f>
        <v>0.20278865079878394</v>
      </c>
      <c r="AF3531" s="1">
        <f>($P3531/$DI$4)/((($Q3531/$DJ$4)^2)/($R3531/$DK$4))</f>
        <v>0.25532928805982025</v>
      </c>
      <c r="AG3531" s="1">
        <f>($P3531/$DL$4)/((($Q3531/$DM$4)^2)/($R3531/$DN$4))</f>
        <v>0.180884633104057</v>
      </c>
      <c r="AH3531" s="1">
        <f>($P3531/$DO$4)/((($Q3531/$DP$4)^2)/($R3531/$DQ$4))</f>
        <v>0.19557373695012648</v>
      </c>
      <c r="AI3531" t="s">
        <v>967</v>
      </c>
      <c r="AJ3531">
        <v>688</v>
      </c>
      <c r="AK3531" s="21">
        <v>-219.95711677623899</v>
      </c>
      <c r="AL3531" s="21">
        <v>2.8483457052533911E+36</v>
      </c>
      <c r="AM3531" s="21">
        <v>6.7274176146189397</v>
      </c>
      <c r="AN3531" s="21">
        <v>6.7056637528737397</v>
      </c>
      <c r="AO3531" s="21">
        <v>292.40919602541697</v>
      </c>
      <c r="AP3531" s="21">
        <v>291.46389196369898</v>
      </c>
      <c r="AQ3531" s="21">
        <v>153.27650794982901</v>
      </c>
      <c r="AR3531" s="21">
        <v>153.27650794982901</v>
      </c>
      <c r="AS3531" s="21">
        <v>43.464326259613102</v>
      </c>
      <c r="AT3531" s="21">
        <v>43.464326259613102</v>
      </c>
      <c r="AU3531" s="21">
        <v>0.83101287407676405</v>
      </c>
      <c r="AV3531" s="21">
        <v>0.84342201905449299</v>
      </c>
      <c r="AW3531" s="21">
        <v>10.9304526764552</v>
      </c>
      <c r="AX3531" s="21">
        <v>11.1554996401469</v>
      </c>
      <c r="AY3531" s="21">
        <v>36.1201766507088</v>
      </c>
      <c r="AZ3531" s="21">
        <v>37.072000850846301</v>
      </c>
      <c r="BA3531" s="21">
        <v>3.1471646387577099</v>
      </c>
      <c r="BB3531" s="21">
        <v>3.1471646387577099</v>
      </c>
      <c r="BC3531" s="21">
        <v>1.22807077166588E-11</v>
      </c>
      <c r="BD3531"/>
      <c r="BE3531"/>
      <c r="BF3531"/>
      <c r="BG3531"/>
      <c r="BH3531"/>
      <c r="BI3531"/>
      <c r="BJ3531"/>
      <c r="BK3531"/>
      <c r="BL3531"/>
      <c r="BM3531"/>
      <c r="BN3531"/>
    </row>
    <row r="3532" spans="1:66">
      <c r="A3532" s="4">
        <v>3530</v>
      </c>
      <c r="B3532" s="2" t="s">
        <v>972</v>
      </c>
      <c r="C3532" s="2" t="s">
        <v>971</v>
      </c>
      <c r="D3532" s="2" t="s">
        <v>970</v>
      </c>
      <c r="E3532" s="2" t="s">
        <v>970</v>
      </c>
      <c r="F3532" s="2" t="s">
        <v>969</v>
      </c>
      <c r="G3532" s="2" t="s">
        <v>968</v>
      </c>
      <c r="H3532" s="4" t="s">
        <v>2</v>
      </c>
      <c r="I3532" s="4">
        <v>10</v>
      </c>
      <c r="J3532" s="4">
        <v>2012</v>
      </c>
      <c r="K3532" s="3">
        <v>-125.63330000000001</v>
      </c>
      <c r="L3532" s="3">
        <v>43.866599999999998</v>
      </c>
      <c r="M3532" s="4">
        <v>2000</v>
      </c>
      <c r="N3532" s="3" t="s">
        <v>2</v>
      </c>
      <c r="O3532" s="3">
        <v>33.033373448700786</v>
      </c>
      <c r="P3532" s="3">
        <v>3.7958372747102866</v>
      </c>
      <c r="Q3532" s="3">
        <v>4.3852914805399816</v>
      </c>
      <c r="R3532" s="3">
        <v>20.815708312682684</v>
      </c>
      <c r="S3532" s="3">
        <v>4.2237715168452619</v>
      </c>
      <c r="T3532" s="3">
        <v>1.5901655301975315</v>
      </c>
      <c r="U3532" s="3">
        <v>5.9356076915825247</v>
      </c>
      <c r="V3532" s="3">
        <v>1.1639569536315273</v>
      </c>
      <c r="W3532" s="3">
        <v>7.6215626247464243</v>
      </c>
      <c r="X3532" s="3">
        <v>2.3513221282156849</v>
      </c>
      <c r="Y3532" s="3">
        <v>7.3213956691253967</v>
      </c>
      <c r="Z3532" s="3">
        <v>1.3791960605264932</v>
      </c>
      <c r="AA3532" s="3">
        <v>8.6791281417722441</v>
      </c>
      <c r="AB3532" s="3">
        <v>1.7469219192070833</v>
      </c>
      <c r="AC3532" s="3">
        <v>0.45</v>
      </c>
      <c r="AD3532" s="2" t="s">
        <v>1</v>
      </c>
      <c r="AE3532" s="1">
        <f>($P3532/$DF$4)/((($Q3532/$DG$4)^2)/($R3532/$DH$4))</f>
        <v>0.13566340257078241</v>
      </c>
      <c r="AF3532" s="1">
        <f>($P3532/$DI$4)/((($Q3532/$DJ$4)^2)/($R3532/$DK$4))</f>
        <v>0.17081251765189207</v>
      </c>
      <c r="AG3532" s="1">
        <f>($P3532/$DL$4)/((($Q3532/$DM$4)^2)/($R3532/$DN$4))</f>
        <v>0.12100985288379425</v>
      </c>
      <c r="AH3532" s="1">
        <f>($P3532/$DO$4)/((($Q3532/$DP$4)^2)/($R3532/$DQ$4))</f>
        <v>0.13083670364996786</v>
      </c>
      <c r="AI3532" t="s">
        <v>967</v>
      </c>
      <c r="AJ3532">
        <v>688</v>
      </c>
      <c r="AK3532" s="21">
        <v>-232.006765574985</v>
      </c>
      <c r="AL3532" s="21">
        <v>9.969209968386869E+36</v>
      </c>
      <c r="AM3532" s="21">
        <v>6.1348499923812003</v>
      </c>
      <c r="AN3532" s="21">
        <v>6.1348499923812003</v>
      </c>
      <c r="AO3532" s="21">
        <v>266.62508530427402</v>
      </c>
      <c r="AP3532" s="21">
        <v>266.62508530427402</v>
      </c>
      <c r="AQ3532" s="21">
        <v>168.94518222724099</v>
      </c>
      <c r="AR3532" s="21">
        <v>168.94518222724099</v>
      </c>
      <c r="AS3532" s="21">
        <v>41.399213411966997</v>
      </c>
      <c r="AT3532" s="21">
        <v>41.399213411966997</v>
      </c>
      <c r="AU3532" s="21">
        <v>1.5435473554001899</v>
      </c>
      <c r="AV3532" s="21">
        <v>1.5460486959086499</v>
      </c>
      <c r="AW3532" s="21">
        <v>20.046298817740499</v>
      </c>
      <c r="AX3532" s="21">
        <v>20.025608218298999</v>
      </c>
      <c r="AY3532" s="21">
        <v>67.083667698581394</v>
      </c>
      <c r="AZ3532" s="21">
        <v>67.083667698581394</v>
      </c>
      <c r="BA3532" s="21">
        <v>2.9639281938870701</v>
      </c>
      <c r="BB3532" s="21">
        <v>2.9639281938870701</v>
      </c>
      <c r="BC3532" s="21">
        <v>1.22807077166588E-11</v>
      </c>
      <c r="BD3532"/>
      <c r="BE3532"/>
      <c r="BF3532"/>
      <c r="BG3532"/>
      <c r="BH3532"/>
      <c r="BI3532"/>
      <c r="BJ3532"/>
      <c r="BK3532"/>
      <c r="BL3532"/>
      <c r="BM3532"/>
      <c r="BN3532"/>
    </row>
    <row r="3533" spans="1:66">
      <c r="A3533" s="4">
        <v>3531</v>
      </c>
      <c r="B3533" s="2" t="s">
        <v>972</v>
      </c>
      <c r="C3533" s="2" t="s">
        <v>971</v>
      </c>
      <c r="D3533" s="2" t="s">
        <v>970</v>
      </c>
      <c r="E3533" s="2" t="s">
        <v>970</v>
      </c>
      <c r="F3533" s="2" t="s">
        <v>969</v>
      </c>
      <c r="G3533" s="2" t="s">
        <v>968</v>
      </c>
      <c r="H3533" s="4" t="s">
        <v>2</v>
      </c>
      <c r="I3533" s="4">
        <v>10</v>
      </c>
      <c r="J3533" s="4">
        <v>2012</v>
      </c>
      <c r="K3533" s="3">
        <v>-125.63330000000001</v>
      </c>
      <c r="L3533" s="3">
        <v>43.866599999999998</v>
      </c>
      <c r="M3533" s="4">
        <v>2000</v>
      </c>
      <c r="N3533" s="3" t="s">
        <v>2</v>
      </c>
      <c r="O3533" s="3">
        <v>37.839276182750375</v>
      </c>
      <c r="P3533" s="3">
        <v>4.0739743110113569</v>
      </c>
      <c r="Q3533" s="3">
        <v>5.3177049085799766</v>
      </c>
      <c r="R3533" s="3">
        <v>24.329199812049819</v>
      </c>
      <c r="S3533" s="3">
        <v>4.7010144016744499</v>
      </c>
      <c r="T3533" s="3">
        <v>1.6553347048449314</v>
      </c>
      <c r="U3533" s="3">
        <v>6.9185357557161646</v>
      </c>
      <c r="V3533" s="3">
        <v>1.3199840833697853</v>
      </c>
      <c r="W3533" s="3">
        <v>8.7633082105811546</v>
      </c>
      <c r="X3533" s="3">
        <v>2.6766301302944826</v>
      </c>
      <c r="Y3533" s="3">
        <v>8.8420243887943464</v>
      </c>
      <c r="Z3533" s="3">
        <v>1.4755876096574736</v>
      </c>
      <c r="AA3533" s="3">
        <v>9.5333524130752298</v>
      </c>
      <c r="AB3533" s="3">
        <v>1.9347989112843671</v>
      </c>
      <c r="AC3533" s="3">
        <v>0.45</v>
      </c>
      <c r="AD3533" s="2" t="s">
        <v>1</v>
      </c>
      <c r="AE3533" s="1">
        <f>($P3533/$DF$4)/((($Q3533/$DG$4)^2)/($R3533/$DH$4))</f>
        <v>0.11573334355260785</v>
      </c>
      <c r="AF3533" s="1">
        <f>($P3533/$DI$4)/((($Q3533/$DJ$4)^2)/($R3533/$DK$4))</f>
        <v>0.14571876728639457</v>
      </c>
      <c r="AG3533" s="1">
        <f>($P3533/$DL$4)/((($Q3533/$DM$4)^2)/($R3533/$DN$4))</f>
        <v>0.10323251968963142</v>
      </c>
      <c r="AH3533" s="1">
        <f>($P3533/$DO$4)/((($Q3533/$DP$4)^2)/($R3533/$DQ$4))</f>
        <v>0.11161572602391451</v>
      </c>
      <c r="AI3533" t="s">
        <v>967</v>
      </c>
      <c r="AJ3533">
        <v>688</v>
      </c>
      <c r="AK3533" s="21">
        <v>-232.006765574985</v>
      </c>
      <c r="AL3533" s="21">
        <v>9.969209968386869E+36</v>
      </c>
      <c r="AM3533" s="21">
        <v>6.1348499923812003</v>
      </c>
      <c r="AN3533" s="21">
        <v>6.1348499923812003</v>
      </c>
      <c r="AO3533" s="21">
        <v>266.62508530427402</v>
      </c>
      <c r="AP3533" s="21">
        <v>266.62508530427402</v>
      </c>
      <c r="AQ3533" s="21">
        <v>168.94518222724099</v>
      </c>
      <c r="AR3533" s="21">
        <v>168.94518222724099</v>
      </c>
      <c r="AS3533" s="21">
        <v>41.399213411966997</v>
      </c>
      <c r="AT3533" s="21">
        <v>41.399213411966997</v>
      </c>
      <c r="AU3533" s="21">
        <v>1.5435473554001899</v>
      </c>
      <c r="AV3533" s="21">
        <v>1.5460486959086499</v>
      </c>
      <c r="AW3533" s="21">
        <v>20.046298817740499</v>
      </c>
      <c r="AX3533" s="21">
        <v>20.025608218298999</v>
      </c>
      <c r="AY3533" s="21">
        <v>67.083667698581394</v>
      </c>
      <c r="AZ3533" s="21">
        <v>67.083667698581394</v>
      </c>
      <c r="BA3533" s="21">
        <v>2.9639281938870701</v>
      </c>
      <c r="BB3533" s="21">
        <v>2.9639281938870701</v>
      </c>
      <c r="BC3533" s="21">
        <v>1.22807077166588E-11</v>
      </c>
      <c r="BD3533"/>
      <c r="BE3533"/>
      <c r="BF3533"/>
      <c r="BG3533"/>
      <c r="BH3533"/>
      <c r="BI3533"/>
      <c r="BJ3533"/>
      <c r="BK3533"/>
      <c r="BL3533"/>
      <c r="BM3533"/>
      <c r="BN3533"/>
    </row>
    <row r="3534" spans="1:66">
      <c r="A3534" s="4">
        <v>3532</v>
      </c>
      <c r="B3534" s="2" t="s">
        <v>972</v>
      </c>
      <c r="C3534" s="2" t="s">
        <v>971</v>
      </c>
      <c r="D3534" s="2" t="s">
        <v>970</v>
      </c>
      <c r="E3534" s="2" t="s">
        <v>970</v>
      </c>
      <c r="F3534" s="2" t="s">
        <v>969</v>
      </c>
      <c r="G3534" s="2" t="s">
        <v>968</v>
      </c>
      <c r="H3534" s="4" t="s">
        <v>2</v>
      </c>
      <c r="I3534" s="4">
        <v>10</v>
      </c>
      <c r="J3534" s="4">
        <v>2012</v>
      </c>
      <c r="K3534" s="3">
        <v>-125.63330000000001</v>
      </c>
      <c r="L3534" s="3">
        <v>43.866599999999998</v>
      </c>
      <c r="M3534" s="4">
        <v>2500</v>
      </c>
      <c r="N3534" s="3" t="s">
        <v>2</v>
      </c>
      <c r="O3534" s="3">
        <v>40.540706761702637</v>
      </c>
      <c r="P3534" s="3">
        <v>3.3547628832080254</v>
      </c>
      <c r="Q3534" s="3">
        <v>5.8397914226949368</v>
      </c>
      <c r="R3534" s="3">
        <v>25.913166613525231</v>
      </c>
      <c r="S3534" s="3">
        <v>4.9758758311005202</v>
      </c>
      <c r="T3534" s="3">
        <v>1.8485218341808591</v>
      </c>
      <c r="U3534" s="3">
        <v>7.5997300278269435</v>
      </c>
      <c r="V3534" s="3">
        <v>1.4513307191355698</v>
      </c>
      <c r="W3534" s="3">
        <v>9.7083062426408429</v>
      </c>
      <c r="X3534" s="3">
        <v>2.8506710473063626</v>
      </c>
      <c r="Y3534" s="3">
        <v>9.3654756257652974</v>
      </c>
      <c r="Z3534" s="3">
        <v>1.5957249924702861</v>
      </c>
      <c r="AA3534" s="3">
        <v>10.17741097946152</v>
      </c>
      <c r="AB3534" s="3">
        <v>2.0268817197968541</v>
      </c>
      <c r="AC3534" s="3">
        <v>0.45</v>
      </c>
      <c r="AD3534" s="2" t="s">
        <v>1</v>
      </c>
      <c r="AE3534" s="1">
        <f>($P3534/$DF$4)/((($Q3534/$DG$4)^2)/($R3534/$DH$4))</f>
        <v>8.4168289460481965E-2</v>
      </c>
      <c r="AF3534" s="1">
        <f>($P3534/$DI$4)/((($Q3534/$DJ$4)^2)/($R3534/$DK$4))</f>
        <v>0.10597550375973305</v>
      </c>
      <c r="AG3534" s="1">
        <f>($P3534/$DL$4)/((($Q3534/$DM$4)^2)/($R3534/$DN$4))</f>
        <v>7.5076934030011519E-2</v>
      </c>
      <c r="AH3534" s="1">
        <f>($P3534/$DO$4)/((($Q3534/$DP$4)^2)/($R3534/$DQ$4))</f>
        <v>8.1173708872001205E-2</v>
      </c>
      <c r="AI3534" t="s">
        <v>967</v>
      </c>
      <c r="AJ3534">
        <v>688</v>
      </c>
      <c r="AK3534" s="21"/>
      <c r="AL3534" s="21">
        <v>9.969209968386869E+36</v>
      </c>
      <c r="AM3534" s="21">
        <v>5.7630592204729698</v>
      </c>
      <c r="AN3534" s="21">
        <v>5.7630592204729698</v>
      </c>
      <c r="AO3534" s="21">
        <v>250.45764673603</v>
      </c>
      <c r="AP3534" s="21">
        <v>250.45764673603</v>
      </c>
      <c r="AQ3534" s="21">
        <v>170.90350518290199</v>
      </c>
      <c r="AR3534" s="21">
        <v>170.90350518290199</v>
      </c>
      <c r="AS3534" s="21">
        <v>40.421459494272902</v>
      </c>
      <c r="AT3534" s="21">
        <v>40.421459494272902</v>
      </c>
      <c r="AU3534" s="21">
        <v>1.93597430141767</v>
      </c>
      <c r="AV3534" s="21">
        <v>1.93402662277222</v>
      </c>
      <c r="AW3534" s="21">
        <v>25.256161982854199</v>
      </c>
      <c r="AX3534" s="21">
        <v>25.328814282099401</v>
      </c>
      <c r="AY3534" s="21">
        <v>84.135785082328098</v>
      </c>
      <c r="AZ3534" s="21">
        <v>84.135785082328098</v>
      </c>
      <c r="BA3534" s="21">
        <v>2.9334303347269701</v>
      </c>
      <c r="BB3534" s="21">
        <v>2.9334303347269701</v>
      </c>
      <c r="BC3534" s="21">
        <v>1.22807077166588E-11</v>
      </c>
      <c r="BD3534"/>
      <c r="BE3534"/>
      <c r="BF3534"/>
      <c r="BG3534"/>
      <c r="BH3534"/>
      <c r="BI3534"/>
      <c r="BJ3534"/>
      <c r="BK3534"/>
      <c r="BL3534"/>
      <c r="BM3534"/>
      <c r="BN3534"/>
    </row>
    <row r="3535" spans="1:66">
      <c r="A3535" s="4">
        <v>3533</v>
      </c>
      <c r="B3535" s="2" t="s">
        <v>972</v>
      </c>
      <c r="C3535" s="2" t="s">
        <v>971</v>
      </c>
      <c r="D3535" s="2" t="s">
        <v>970</v>
      </c>
      <c r="E3535" s="2" t="s">
        <v>970</v>
      </c>
      <c r="F3535" s="2" t="s">
        <v>969</v>
      </c>
      <c r="G3535" s="2" t="s">
        <v>968</v>
      </c>
      <c r="H3535" s="4" t="s">
        <v>2</v>
      </c>
      <c r="I3535" s="4">
        <v>10</v>
      </c>
      <c r="J3535" s="4">
        <v>2012</v>
      </c>
      <c r="K3535" s="3">
        <v>-125.63330000000001</v>
      </c>
      <c r="L3535" s="3">
        <v>43.866599999999998</v>
      </c>
      <c r="M3535" s="4">
        <v>2500</v>
      </c>
      <c r="N3535" s="3" t="s">
        <v>2</v>
      </c>
      <c r="O3535" s="3">
        <v>43.497260074933934</v>
      </c>
      <c r="P3535" s="3">
        <v>3.0343746713674471</v>
      </c>
      <c r="Q3535" s="3">
        <v>6.2187475242938239</v>
      </c>
      <c r="R3535" s="3">
        <v>28.306692511492294</v>
      </c>
      <c r="S3535" s="3">
        <v>5.4278576418352893</v>
      </c>
      <c r="T3535" s="3">
        <v>1.5593826099097665</v>
      </c>
      <c r="U3535" s="3">
        <v>8.1912018081341262</v>
      </c>
      <c r="V3535" s="3">
        <v>1.4821152310388133</v>
      </c>
      <c r="W3535" s="3">
        <v>10.128218936971487</v>
      </c>
      <c r="X3535" s="3">
        <v>3.0639290379695345</v>
      </c>
      <c r="Y3535" s="3">
        <v>10.040474626192841</v>
      </c>
      <c r="Z3535" s="3">
        <v>1.6862519765011017</v>
      </c>
      <c r="AA3535" s="3">
        <v>11.438279891282308</v>
      </c>
      <c r="AB3535" s="3">
        <v>2.2080111400500728</v>
      </c>
      <c r="AC3535" s="3">
        <v>0.45</v>
      </c>
      <c r="AD3535" s="2" t="s">
        <v>1</v>
      </c>
      <c r="AE3535" s="1">
        <f>($P3535/$DF$4)/((($Q3535/$DG$4)^2)/($R3535/$DH$4))</f>
        <v>7.3335344688579246E-2</v>
      </c>
      <c r="AF3535" s="1">
        <f>($P3535/$DI$4)/((($Q3535/$DJ$4)^2)/($R3535/$DK$4))</f>
        <v>9.23358446106331E-2</v>
      </c>
      <c r="AG3535" s="1">
        <f>($P3535/$DL$4)/((($Q3535/$DM$4)^2)/($R3535/$DN$4))</f>
        <v>6.5414099188004296E-2</v>
      </c>
      <c r="AH3535" s="1">
        <f>($P3535/$DO$4)/((($Q3535/$DP$4)^2)/($R3535/$DQ$4))</f>
        <v>7.0726183910076401E-2</v>
      </c>
      <c r="AI3535" t="s">
        <v>967</v>
      </c>
      <c r="AJ3535">
        <v>688</v>
      </c>
      <c r="AK3535" s="21"/>
      <c r="AL3535" s="21">
        <v>9.969209968386869E+36</v>
      </c>
      <c r="AM3535" s="21">
        <v>5.7630592204729698</v>
      </c>
      <c r="AN3535" s="21">
        <v>5.7630592204729698</v>
      </c>
      <c r="AO3535" s="21">
        <v>250.45764673603</v>
      </c>
      <c r="AP3535" s="21">
        <v>250.45764673603</v>
      </c>
      <c r="AQ3535" s="21">
        <v>170.90350518290199</v>
      </c>
      <c r="AR3535" s="21">
        <v>170.90350518290199</v>
      </c>
      <c r="AS3535" s="21">
        <v>40.421459494272902</v>
      </c>
      <c r="AT3535" s="21">
        <v>40.421459494272902</v>
      </c>
      <c r="AU3535" s="21">
        <v>1.93597430141767</v>
      </c>
      <c r="AV3535" s="21">
        <v>1.93402662277222</v>
      </c>
      <c r="AW3535" s="21">
        <v>25.256161982854199</v>
      </c>
      <c r="AX3535" s="21">
        <v>25.328814282099401</v>
      </c>
      <c r="AY3535" s="21">
        <v>84.135785082328098</v>
      </c>
      <c r="AZ3535" s="21">
        <v>84.135785082328098</v>
      </c>
      <c r="BA3535" s="21">
        <v>2.9334303347269701</v>
      </c>
      <c r="BB3535" s="21">
        <v>2.9334303347269701</v>
      </c>
      <c r="BC3535" s="21">
        <v>1.22807077166588E-11</v>
      </c>
      <c r="BD3535"/>
      <c r="BE3535"/>
      <c r="BF3535"/>
      <c r="BG3535"/>
      <c r="BH3535"/>
      <c r="BI3535"/>
      <c r="BJ3535"/>
      <c r="BK3535"/>
      <c r="BL3535"/>
      <c r="BM3535"/>
      <c r="BN3535"/>
    </row>
    <row r="3536" spans="1:66">
      <c r="A3536" s="4">
        <v>3534</v>
      </c>
      <c r="B3536" s="2" t="s">
        <v>972</v>
      </c>
      <c r="C3536" s="2" t="s">
        <v>971</v>
      </c>
      <c r="D3536" s="2" t="s">
        <v>970</v>
      </c>
      <c r="E3536" s="2" t="s">
        <v>970</v>
      </c>
      <c r="F3536" s="2" t="s">
        <v>969</v>
      </c>
      <c r="G3536" s="2" t="s">
        <v>968</v>
      </c>
      <c r="H3536" s="4" t="s">
        <v>2</v>
      </c>
      <c r="I3536" s="4">
        <v>10</v>
      </c>
      <c r="J3536" s="4">
        <v>2012</v>
      </c>
      <c r="K3536" s="3">
        <v>-125.63330000000001</v>
      </c>
      <c r="L3536" s="3">
        <v>43.866599999999998</v>
      </c>
      <c r="M3536" s="4">
        <v>3000</v>
      </c>
      <c r="N3536" s="3" t="s">
        <v>2</v>
      </c>
      <c r="O3536" s="3">
        <v>42.688554393845237</v>
      </c>
      <c r="P3536" s="3">
        <v>3.7521455485727726</v>
      </c>
      <c r="Q3536" s="3">
        <v>7.245079785710657</v>
      </c>
      <c r="R3536" s="3">
        <v>32.953093715250688</v>
      </c>
      <c r="S3536" s="3">
        <v>5.5430848675846374</v>
      </c>
      <c r="T3536" s="3">
        <v>1.5706339941481884</v>
      </c>
      <c r="U3536" s="3">
        <v>8.1427548490821575</v>
      </c>
      <c r="V3536" s="3">
        <v>1.4864050585912358</v>
      </c>
      <c r="W3536" s="3">
        <v>9.9493444133615245</v>
      </c>
      <c r="X3536" s="3">
        <v>2.9191280324883833</v>
      </c>
      <c r="Y3536" s="3">
        <v>9.3743563424333836</v>
      </c>
      <c r="Z3536" s="3">
        <v>1.6664695620925034</v>
      </c>
      <c r="AA3536" s="3">
        <v>10.276613895045049</v>
      </c>
      <c r="AB3536" s="3">
        <v>1.9743840304320524</v>
      </c>
      <c r="AC3536" s="3">
        <v>0.45</v>
      </c>
      <c r="AD3536" s="2" t="s">
        <v>1</v>
      </c>
      <c r="AE3536" s="1">
        <f>($P3536/$DF$4)/((($Q3536/$DG$4)^2)/($R3536/$DH$4))</f>
        <v>7.7776855600283898E-2</v>
      </c>
      <c r="AF3536" s="1">
        <f>($P3536/$DI$4)/((($Q3536/$DJ$4)^2)/($R3536/$DK$4))</f>
        <v>9.7928109338113981E-2</v>
      </c>
      <c r="AG3536" s="1">
        <f>($P3536/$DL$4)/((($Q3536/$DM$4)^2)/($R3536/$DN$4))</f>
        <v>6.9375864644437693E-2</v>
      </c>
      <c r="AH3536" s="1">
        <f>($P3536/$DO$4)/((($Q3536/$DP$4)^2)/($R3536/$DQ$4))</f>
        <v>7.5009672573200584E-2</v>
      </c>
      <c r="AI3536" t="s">
        <v>967</v>
      </c>
      <c r="AJ3536">
        <v>688</v>
      </c>
      <c r="AK3536" s="21"/>
      <c r="AL3536" s="21">
        <v>9.969209968386869E+36</v>
      </c>
      <c r="AM3536" s="21">
        <v>5.3894021830956103</v>
      </c>
      <c r="AN3536" s="21">
        <v>5.3894021830956103</v>
      </c>
      <c r="AO3536" s="21">
        <v>234.21323181059401</v>
      </c>
      <c r="AP3536" s="21">
        <v>234.21323181059401</v>
      </c>
      <c r="AQ3536" s="21">
        <v>179.45741191546099</v>
      </c>
      <c r="AR3536" s="21">
        <v>179.45741191546099</v>
      </c>
      <c r="AS3536" s="21">
        <v>39.529769786993697</v>
      </c>
      <c r="AT3536" s="21">
        <v>39.529769786993697</v>
      </c>
      <c r="AU3536" s="21">
        <v>2.31853430156906</v>
      </c>
      <c r="AV3536" s="21">
        <v>2.2448824192335199</v>
      </c>
      <c r="AW3536" s="21">
        <v>30.364875065485599</v>
      </c>
      <c r="AX3536" s="21">
        <v>30.5086561803023</v>
      </c>
      <c r="AY3536" s="21">
        <v>100.75906374826801</v>
      </c>
      <c r="AZ3536" s="21">
        <v>100.75906374826801</v>
      </c>
      <c r="BA3536" s="21">
        <v>2.8326322480539501</v>
      </c>
      <c r="BB3536" s="21">
        <v>2.8326322480539501</v>
      </c>
      <c r="BC3536" s="21">
        <v>1.22807077166588E-11</v>
      </c>
      <c r="BD3536"/>
      <c r="BE3536"/>
      <c r="BF3536"/>
      <c r="BG3536"/>
      <c r="BH3536"/>
      <c r="BI3536"/>
      <c r="BJ3536"/>
      <c r="BK3536"/>
      <c r="BL3536"/>
      <c r="BM3536"/>
      <c r="BN3536"/>
    </row>
    <row r="3537" spans="1:66">
      <c r="A3537" s="4">
        <v>3535</v>
      </c>
      <c r="B3537" s="2" t="s">
        <v>972</v>
      </c>
      <c r="C3537" s="2" t="s">
        <v>971</v>
      </c>
      <c r="D3537" s="2" t="s">
        <v>970</v>
      </c>
      <c r="E3537" s="2" t="s">
        <v>970</v>
      </c>
      <c r="F3537" s="2" t="s">
        <v>969</v>
      </c>
      <c r="G3537" s="2" t="s">
        <v>968</v>
      </c>
      <c r="H3537" s="4" t="s">
        <v>2</v>
      </c>
      <c r="I3537" s="4">
        <v>10</v>
      </c>
      <c r="J3537" s="4">
        <v>2012</v>
      </c>
      <c r="K3537" s="3">
        <v>-125.63330000000001</v>
      </c>
      <c r="L3537" s="3">
        <v>43.866599999999998</v>
      </c>
      <c r="M3537" s="4">
        <v>3000</v>
      </c>
      <c r="N3537" s="3" t="s">
        <v>2</v>
      </c>
      <c r="O3537" s="3">
        <v>44.176570919406437</v>
      </c>
      <c r="P3537" s="3">
        <v>3.8387109979509737</v>
      </c>
      <c r="Q3537" s="3">
        <v>7.3690824630191649</v>
      </c>
      <c r="R3537" s="3">
        <v>33.295400804195701</v>
      </c>
      <c r="S3537" s="3">
        <v>5.2793549480168478</v>
      </c>
      <c r="T3537" s="3">
        <v>1.660495824739022</v>
      </c>
      <c r="U3537" s="3">
        <v>8.6752318492573242</v>
      </c>
      <c r="V3537" s="3">
        <v>1.5152857242524642</v>
      </c>
      <c r="W3537" s="3">
        <v>10.464179681698234</v>
      </c>
      <c r="X3537" s="3">
        <v>2.9445377209796142</v>
      </c>
      <c r="Y3537" s="3">
        <v>9.4802648702908794</v>
      </c>
      <c r="Z3537" s="3">
        <v>1.6744489572572885</v>
      </c>
      <c r="AA3537" s="3">
        <v>10.85670856316246</v>
      </c>
      <c r="AB3537" s="3">
        <v>2.0668128965558616</v>
      </c>
      <c r="AC3537" s="3">
        <v>0.45</v>
      </c>
      <c r="AD3537" s="2" t="s">
        <v>1</v>
      </c>
      <c r="AE3537" s="1">
        <f>($P3537/$DF$4)/((($Q3537/$DG$4)^2)/($R3537/$DH$4))</f>
        <v>7.7714791707075626E-2</v>
      </c>
      <c r="AF3537" s="1">
        <f>($P3537/$DI$4)/((($Q3537/$DJ$4)^2)/($R3537/$DK$4))</f>
        <v>9.784996527233579E-2</v>
      </c>
      <c r="AG3537" s="1">
        <f>($P3537/$DL$4)/((($Q3537/$DM$4)^2)/($R3537/$DN$4))</f>
        <v>6.9320504521927048E-2</v>
      </c>
      <c r="AH3537" s="1">
        <f>($P3537/$DO$4)/((($Q3537/$DP$4)^2)/($R3537/$DQ$4))</f>
        <v>7.4949816819554579E-2</v>
      </c>
      <c r="AI3537" t="s">
        <v>967</v>
      </c>
      <c r="AJ3537">
        <v>688</v>
      </c>
      <c r="AK3537" s="21"/>
      <c r="AL3537" s="21">
        <v>9.969209968386869E+36</v>
      </c>
      <c r="AM3537" s="21">
        <v>5.3894021830956103</v>
      </c>
      <c r="AN3537" s="21">
        <v>5.3894021830956103</v>
      </c>
      <c r="AO3537" s="21">
        <v>234.21323181059401</v>
      </c>
      <c r="AP3537" s="21">
        <v>234.21323181059401</v>
      </c>
      <c r="AQ3537" s="21">
        <v>179.45741191546099</v>
      </c>
      <c r="AR3537" s="21">
        <v>179.45741191546099</v>
      </c>
      <c r="AS3537" s="21">
        <v>39.529769786993697</v>
      </c>
      <c r="AT3537" s="21">
        <v>39.529769786993697</v>
      </c>
      <c r="AU3537" s="21">
        <v>2.31853430156906</v>
      </c>
      <c r="AV3537" s="21">
        <v>2.2448824192335199</v>
      </c>
      <c r="AW3537" s="21">
        <v>30.364875065485599</v>
      </c>
      <c r="AX3537" s="21">
        <v>30.5086561803023</v>
      </c>
      <c r="AY3537" s="21">
        <v>100.75906374826801</v>
      </c>
      <c r="AZ3537" s="21">
        <v>100.75906374826801</v>
      </c>
      <c r="BA3537" s="21">
        <v>2.8326322480539501</v>
      </c>
      <c r="BB3537" s="21">
        <v>2.8326322480539501</v>
      </c>
      <c r="BC3537" s="21">
        <v>1.22807077166588E-11</v>
      </c>
      <c r="BD3537"/>
      <c r="BE3537"/>
      <c r="BF3537"/>
      <c r="BG3537"/>
      <c r="BH3537"/>
      <c r="BI3537"/>
      <c r="BJ3537"/>
      <c r="BK3537"/>
      <c r="BL3537"/>
      <c r="BM3537"/>
      <c r="BN3537"/>
    </row>
    <row r="3538" spans="1:66">
      <c r="A3538" s="4">
        <v>3536</v>
      </c>
      <c r="B3538" s="2" t="s">
        <v>972</v>
      </c>
      <c r="C3538" s="2" t="s">
        <v>971</v>
      </c>
      <c r="D3538" s="2" t="s">
        <v>970</v>
      </c>
      <c r="E3538" s="2" t="s">
        <v>970</v>
      </c>
      <c r="F3538" s="2" t="s">
        <v>969</v>
      </c>
      <c r="G3538" s="2" t="s">
        <v>968</v>
      </c>
      <c r="H3538" s="4" t="s">
        <v>2</v>
      </c>
      <c r="I3538" s="4">
        <v>10</v>
      </c>
      <c r="J3538" s="4">
        <v>2012</v>
      </c>
      <c r="K3538" s="3">
        <v>-125.63330000000001</v>
      </c>
      <c r="L3538" s="3">
        <v>43.866599999999998</v>
      </c>
      <c r="M3538" s="4">
        <v>3020</v>
      </c>
      <c r="N3538" s="3" t="s">
        <v>2</v>
      </c>
      <c r="O3538" s="3">
        <v>48.294269246860566</v>
      </c>
      <c r="P3538" s="3">
        <v>2.9692344681826879</v>
      </c>
      <c r="Q3538" s="3">
        <v>7.3043055915413273</v>
      </c>
      <c r="R3538" s="3">
        <v>33.317013577333768</v>
      </c>
      <c r="S3538" s="3">
        <v>5.9978096487580279</v>
      </c>
      <c r="T3538" s="3">
        <v>1.8001761028364993</v>
      </c>
      <c r="U3538" s="3">
        <v>9.0586409366661957</v>
      </c>
      <c r="V3538" s="3">
        <v>1.7455105545318372</v>
      </c>
      <c r="W3538" s="3">
        <v>11.397888386144485</v>
      </c>
      <c r="X3538" s="3">
        <v>3.3169077681052355</v>
      </c>
      <c r="Y3538" s="3">
        <v>10.55149620820743</v>
      </c>
      <c r="Z3538" s="3">
        <v>1.8053932953447536</v>
      </c>
      <c r="AA3538" s="3">
        <v>11.832701820413252</v>
      </c>
      <c r="AB3538" s="3">
        <v>2.2039803429334834</v>
      </c>
      <c r="AC3538" s="3">
        <v>0.45</v>
      </c>
      <c r="AD3538" s="2" t="s">
        <v>1</v>
      </c>
      <c r="AE3538" s="1">
        <f>($P3538/$DF$4)/((($Q3538/$DG$4)^2)/($R3538/$DH$4))</f>
        <v>6.122285049650493E-2</v>
      </c>
      <c r="AF3538" s="1">
        <f>($P3538/$DI$4)/((($Q3538/$DJ$4)^2)/($R3538/$DK$4))</f>
        <v>7.7085116788790001E-2</v>
      </c>
      <c r="AG3538" s="1">
        <f>($P3538/$DL$4)/((($Q3538/$DM$4)^2)/($R3538/$DN$4))</f>
        <v>5.4609924204452764E-2</v>
      </c>
      <c r="AH3538" s="1">
        <f>($P3538/$DO$4)/((($Q3538/$DP$4)^2)/($R3538/$DQ$4))</f>
        <v>5.9044633963372561E-2</v>
      </c>
      <c r="AI3538" t="s">
        <v>967</v>
      </c>
      <c r="AJ3538">
        <v>688</v>
      </c>
      <c r="AK3538" s="21"/>
      <c r="AL3538" s="21">
        <v>9.969209968386869E+36</v>
      </c>
      <c r="AM3538" s="21">
        <v>5.42832482842838</v>
      </c>
      <c r="AN3538" s="21">
        <v>5.42832482842838</v>
      </c>
      <c r="AO3538" s="21">
        <v>235.905645773651</v>
      </c>
      <c r="AP3538" s="21">
        <v>235.905645773651</v>
      </c>
      <c r="AQ3538" s="21">
        <v>184.82399607579799</v>
      </c>
      <c r="AR3538" s="21">
        <v>184.82399607579799</v>
      </c>
      <c r="AS3538" s="21">
        <v>39.525451747221098</v>
      </c>
      <c r="AT3538" s="21">
        <v>39.525451747221098</v>
      </c>
      <c r="AU3538" s="21">
        <v>2.2471397973228902</v>
      </c>
      <c r="AV3538" s="21">
        <v>1.8033198896856899</v>
      </c>
      <c r="AW3538" s="21">
        <v>29.845823511460299</v>
      </c>
      <c r="AX3538" s="21">
        <v>30.0496973701926</v>
      </c>
      <c r="AY3538" s="21">
        <v>97.656796341555903</v>
      </c>
      <c r="AZ3538" s="21">
        <v>97.656796341555903</v>
      </c>
      <c r="BA3538" s="21">
        <v>2.8720138153188399</v>
      </c>
      <c r="BB3538" s="21">
        <v>2.8720138153188399</v>
      </c>
      <c r="BC3538" s="21">
        <v>1.22807077166588E-11</v>
      </c>
      <c r="BD3538"/>
      <c r="BE3538"/>
      <c r="BF3538"/>
      <c r="BG3538"/>
      <c r="BH3538"/>
      <c r="BI3538"/>
      <c r="BJ3538"/>
      <c r="BK3538"/>
      <c r="BL3538"/>
      <c r="BM3538"/>
      <c r="BN3538"/>
    </row>
    <row r="3539" spans="1:66">
      <c r="A3539" s="4">
        <v>3537</v>
      </c>
      <c r="B3539" s="2" t="s">
        <v>972</v>
      </c>
      <c r="C3539" s="2" t="s">
        <v>971</v>
      </c>
      <c r="D3539" s="2" t="s">
        <v>970</v>
      </c>
      <c r="E3539" s="2" t="s">
        <v>970</v>
      </c>
      <c r="F3539" s="2" t="s">
        <v>969</v>
      </c>
      <c r="G3539" s="2" t="s">
        <v>968</v>
      </c>
      <c r="H3539" s="4" t="s">
        <v>2</v>
      </c>
      <c r="I3539" s="4">
        <v>10</v>
      </c>
      <c r="J3539" s="4">
        <v>2012</v>
      </c>
      <c r="K3539" s="3">
        <v>-125.63330000000001</v>
      </c>
      <c r="L3539" s="3">
        <v>43.866599999999998</v>
      </c>
      <c r="M3539" s="4">
        <v>3020</v>
      </c>
      <c r="N3539" s="3" t="s">
        <v>2</v>
      </c>
      <c r="O3539" s="3">
        <v>53.654429033777795</v>
      </c>
      <c r="P3539" s="3">
        <v>3.012119309742241</v>
      </c>
      <c r="Q3539" s="3">
        <v>8.0335677752854604</v>
      </c>
      <c r="R3539" s="3">
        <v>37.900420021977666</v>
      </c>
      <c r="S3539" s="3">
        <v>6.7663285936971249</v>
      </c>
      <c r="T3539" s="3">
        <v>2.0159846153126102</v>
      </c>
      <c r="U3539" s="3">
        <v>10.760055362005266</v>
      </c>
      <c r="V3539" s="3">
        <v>1.9188015316372296</v>
      </c>
      <c r="W3539" s="3">
        <v>12.969142584839254</v>
      </c>
      <c r="X3539" s="3">
        <v>3.6778635279784342</v>
      </c>
      <c r="Y3539" s="3">
        <v>11.88279307754245</v>
      </c>
      <c r="Z3539" s="3">
        <v>2.0867857234266283</v>
      </c>
      <c r="AA3539" s="3">
        <v>13.237917168251181</v>
      </c>
      <c r="AB3539" s="3">
        <v>2.4824787028990407</v>
      </c>
      <c r="AC3539" s="3">
        <v>0.45</v>
      </c>
      <c r="AD3539" s="2" t="s">
        <v>1</v>
      </c>
      <c r="AE3539" s="1">
        <f>($P3539/$DF$4)/((($Q3539/$DG$4)^2)/($R3539/$DH$4))</f>
        <v>5.8406357899908536E-2</v>
      </c>
      <c r="AF3539" s="1">
        <f>($P3539/$DI$4)/((($Q3539/$DJ$4)^2)/($R3539/$DK$4))</f>
        <v>7.353889737916304E-2</v>
      </c>
      <c r="AG3539" s="1">
        <f>($P3539/$DL$4)/((($Q3539/$DM$4)^2)/($R3539/$DN$4))</f>
        <v>5.2097652299842374E-2</v>
      </c>
      <c r="AH3539" s="1">
        <f>($P3539/$DO$4)/((($Q3539/$DP$4)^2)/($R3539/$DQ$4))</f>
        <v>5.632834791857174E-2</v>
      </c>
      <c r="AI3539" t="s">
        <v>967</v>
      </c>
      <c r="AJ3539">
        <v>688</v>
      </c>
      <c r="AK3539" s="21"/>
      <c r="AL3539" s="21">
        <v>9.969209968386869E+36</v>
      </c>
      <c r="AM3539" s="21">
        <v>5.42832482842838</v>
      </c>
      <c r="AN3539" s="21">
        <v>5.42832482842838</v>
      </c>
      <c r="AO3539" s="21">
        <v>235.905645773651</v>
      </c>
      <c r="AP3539" s="21">
        <v>235.905645773651</v>
      </c>
      <c r="AQ3539" s="21">
        <v>184.82399607579799</v>
      </c>
      <c r="AR3539" s="21">
        <v>184.82399607579799</v>
      </c>
      <c r="AS3539" s="21">
        <v>39.525451747221098</v>
      </c>
      <c r="AT3539" s="21">
        <v>39.525451747221098</v>
      </c>
      <c r="AU3539" s="21">
        <v>2.2471397973228902</v>
      </c>
      <c r="AV3539" s="21">
        <v>1.8033198896856899</v>
      </c>
      <c r="AW3539" s="21">
        <v>29.845823511460299</v>
      </c>
      <c r="AX3539" s="21">
        <v>30.0496973701926</v>
      </c>
      <c r="AY3539" s="21">
        <v>97.656796341555903</v>
      </c>
      <c r="AZ3539" s="21">
        <v>97.656796341555903</v>
      </c>
      <c r="BA3539" s="21">
        <v>2.8720138153188399</v>
      </c>
      <c r="BB3539" s="21">
        <v>2.8720138153188399</v>
      </c>
      <c r="BC3539" s="21">
        <v>1.22807077166588E-11</v>
      </c>
      <c r="BD3539"/>
      <c r="BE3539"/>
      <c r="BF3539"/>
      <c r="BG3539"/>
      <c r="BH3539"/>
      <c r="BI3539"/>
      <c r="BJ3539"/>
      <c r="BK3539"/>
      <c r="BL3539"/>
      <c r="BM3539"/>
      <c r="BN3539"/>
    </row>
    <row r="3540" spans="1:66">
      <c r="A3540" s="4">
        <v>3538</v>
      </c>
      <c r="B3540" s="2" t="s">
        <v>972</v>
      </c>
      <c r="C3540" s="2" t="s">
        <v>971</v>
      </c>
      <c r="D3540" s="2" t="s">
        <v>970</v>
      </c>
      <c r="E3540" s="2" t="s">
        <v>970</v>
      </c>
      <c r="F3540" s="2" t="s">
        <v>969</v>
      </c>
      <c r="G3540" s="2" t="s">
        <v>968</v>
      </c>
      <c r="H3540" s="4" t="s">
        <v>2</v>
      </c>
      <c r="I3540" s="4">
        <v>10</v>
      </c>
      <c r="J3540" s="4">
        <v>2012</v>
      </c>
      <c r="K3540" s="3">
        <v>-125.63330000000001</v>
      </c>
      <c r="L3540" s="3">
        <v>43.866599999999998</v>
      </c>
      <c r="M3540" s="4">
        <v>3041</v>
      </c>
      <c r="N3540" s="3" t="s">
        <v>2</v>
      </c>
      <c r="O3540" s="3">
        <v>18.270140455608853</v>
      </c>
      <c r="P3540" s="3">
        <v>1.8140132437320591</v>
      </c>
      <c r="Q3540" s="3">
        <v>2.7080991700017609</v>
      </c>
      <c r="R3540" s="3">
        <v>11.975157110345947</v>
      </c>
      <c r="S3540" s="3">
        <v>2.6021715902570381</v>
      </c>
      <c r="T3540" s="3">
        <v>0.88278410769884663</v>
      </c>
      <c r="U3540" s="3">
        <v>3.701477597886758</v>
      </c>
      <c r="V3540" s="3">
        <v>0.76106311451455066</v>
      </c>
      <c r="W3540" s="3">
        <v>4.5079319313394555</v>
      </c>
      <c r="X3540" s="3">
        <v>1.2994213132749146</v>
      </c>
      <c r="Y3540" s="3">
        <v>4.0222241040530768</v>
      </c>
      <c r="Z3540" s="3">
        <v>0.71255958145055753</v>
      </c>
      <c r="AA3540" s="3">
        <v>3.7928701124525439</v>
      </c>
      <c r="AB3540" s="3">
        <v>1.033093421764109</v>
      </c>
      <c r="AC3540" s="3">
        <v>0.45</v>
      </c>
      <c r="AD3540" s="2" t="s">
        <v>1</v>
      </c>
      <c r="AE3540" s="1">
        <f>($P3540/$DF$4)/((($Q3540/$DG$4)^2)/($R3540/$DH$4))</f>
        <v>9.7803275833481459E-2</v>
      </c>
      <c r="AF3540" s="1">
        <f>($P3540/$DI$4)/((($Q3540/$DJ$4)^2)/($R3540/$DK$4))</f>
        <v>0.12314318720557699</v>
      </c>
      <c r="AG3540" s="1">
        <f>($P3540/$DL$4)/((($Q3540/$DM$4)^2)/($R3540/$DN$4))</f>
        <v>8.7239150691268683E-2</v>
      </c>
      <c r="AH3540" s="1">
        <f>($P3540/$DO$4)/((($Q3540/$DP$4)^2)/($R3540/$DQ$4))</f>
        <v>9.4323583027816391E-2</v>
      </c>
      <c r="AI3540" t="s">
        <v>967</v>
      </c>
      <c r="AJ3540">
        <v>688</v>
      </c>
      <c r="AK3540" s="21"/>
      <c r="AL3540" s="21">
        <v>9.969209968386869E+36</v>
      </c>
      <c r="AM3540" s="21">
        <v>5.3847061393541402</v>
      </c>
      <c r="AN3540" s="21">
        <v>5.3847061393541402</v>
      </c>
      <c r="AO3540" s="21">
        <v>234.00951389462</v>
      </c>
      <c r="AP3540" s="21">
        <v>234.00951389462</v>
      </c>
      <c r="AQ3540" s="21">
        <v>183.09181928684001</v>
      </c>
      <c r="AR3540" s="21">
        <v>183.09181928684001</v>
      </c>
      <c r="AS3540" s="21">
        <v>39.625195495919598</v>
      </c>
      <c r="AT3540" s="21">
        <v>39.625195495919598</v>
      </c>
      <c r="AU3540" s="21">
        <v>2.31387177106072</v>
      </c>
      <c r="AV3540" s="21">
        <v>1.98024878730984</v>
      </c>
      <c r="AW3540" s="21">
        <v>30.435731480441401</v>
      </c>
      <c r="AX3540" s="21">
        <v>30.5614923442504</v>
      </c>
      <c r="AY3540" s="21">
        <v>100.55660360740799</v>
      </c>
      <c r="AZ3540" s="21">
        <v>100.55660360740799</v>
      </c>
      <c r="BA3540" s="21">
        <v>2.8556776269828599</v>
      </c>
      <c r="BB3540" s="21">
        <v>2.8556776269828599</v>
      </c>
      <c r="BC3540" s="21">
        <v>1.22807077166588E-11</v>
      </c>
      <c r="BD3540"/>
      <c r="BE3540"/>
      <c r="BF3540"/>
      <c r="BG3540"/>
      <c r="BH3540"/>
      <c r="BI3540"/>
      <c r="BJ3540"/>
      <c r="BK3540"/>
      <c r="BL3540"/>
      <c r="BM3540"/>
      <c r="BN3540"/>
    </row>
    <row r="3541" spans="1:66">
      <c r="A3541" s="4">
        <v>3539</v>
      </c>
      <c r="B3541" s="2" t="s">
        <v>926</v>
      </c>
      <c r="C3541" s="2" t="s">
        <v>41</v>
      </c>
      <c r="D3541" s="2" t="s">
        <v>925</v>
      </c>
      <c r="E3541" s="2" t="s">
        <v>925</v>
      </c>
      <c r="F3541" s="2" t="s">
        <v>924</v>
      </c>
      <c r="G3541" s="2" t="s">
        <v>966</v>
      </c>
      <c r="H3541" s="4">
        <v>19</v>
      </c>
      <c r="I3541" s="4">
        <v>8</v>
      </c>
      <c r="J3541" s="4">
        <v>2007</v>
      </c>
      <c r="K3541" s="3">
        <v>-138.75</v>
      </c>
      <c r="L3541" s="3">
        <v>59.053333333333335</v>
      </c>
      <c r="M3541" s="4">
        <v>0</v>
      </c>
      <c r="N3541" s="3">
        <v>-0.52</v>
      </c>
      <c r="O3541" s="3">
        <v>14.78</v>
      </c>
      <c r="P3541" s="3">
        <v>19.37</v>
      </c>
      <c r="Q3541" s="3">
        <v>2.92</v>
      </c>
      <c r="R3541" s="3">
        <v>11.69</v>
      </c>
      <c r="S3541" s="3">
        <v>2.5</v>
      </c>
      <c r="T3541" s="3">
        <v>0.9</v>
      </c>
      <c r="U3541" s="3">
        <v>3.82</v>
      </c>
      <c r="V3541" s="3">
        <v>0.65</v>
      </c>
      <c r="W3541" s="3">
        <v>4.55</v>
      </c>
      <c r="X3541" s="3">
        <v>1.19</v>
      </c>
      <c r="Y3541" s="3">
        <v>3.64</v>
      </c>
      <c r="Z3541" s="3">
        <v>0.65</v>
      </c>
      <c r="AA3541" s="3">
        <v>3.99</v>
      </c>
      <c r="AB3541" s="3">
        <v>0.73</v>
      </c>
      <c r="AC3541" s="3">
        <v>0.45</v>
      </c>
      <c r="AD3541" s="2" t="s">
        <v>1</v>
      </c>
      <c r="AE3541" s="1">
        <f>($P3541/$DF$4)/((($Q3541/$DG$4)^2)/($R3541/$DH$4))</f>
        <v>0.87687822393971437</v>
      </c>
      <c r="AF3541" s="1">
        <f>($P3541/$DI$4)/((($Q3541/$DJ$4)^2)/($R3541/$DK$4))</f>
        <v>1.10406914663012</v>
      </c>
      <c r="AG3541" s="1">
        <f>($P3541/$DL$4)/((($Q3541/$DM$4)^2)/($R3541/$DN$4))</f>
        <v>0.78216308057424822</v>
      </c>
      <c r="AH3541" s="1">
        <f>($P3541/$DO$4)/((($Q3541/$DP$4)^2)/($R3541/$DQ$4))</f>
        <v>0.84568022140570476</v>
      </c>
      <c r="AI3541" t="s">
        <v>965</v>
      </c>
      <c r="AJ3541">
        <v>689</v>
      </c>
      <c r="AK3541" s="21">
        <v>-53.816417012895897</v>
      </c>
      <c r="AL3541" s="21">
        <v>108.094932447161</v>
      </c>
      <c r="AM3541" s="21">
        <v>-0.15439046677202001</v>
      </c>
      <c r="AN3541" s="21">
        <v>-0.53863538876175698</v>
      </c>
      <c r="AO3541" s="21">
        <v>-6.7288996281521598</v>
      </c>
      <c r="AP3541" s="21">
        <v>-23.502413676796401</v>
      </c>
      <c r="AQ3541" s="21">
        <v>16.325319600105299</v>
      </c>
      <c r="AR3541" s="21">
        <v>7.1167588075002204</v>
      </c>
      <c r="AS3541" s="21">
        <v>6.9650937159856197</v>
      </c>
      <c r="AT3541" s="21">
        <v>1.2089659969012101</v>
      </c>
      <c r="AU3541" s="21">
        <v>6.8031881173451696</v>
      </c>
      <c r="AV3541" s="21">
        <v>6.4116236865520504</v>
      </c>
      <c r="AW3541" s="21">
        <v>102.55023209253901</v>
      </c>
      <c r="AX3541" s="21">
        <v>108.92115821838399</v>
      </c>
      <c r="AY3541" s="21">
        <v>296.508807255639</v>
      </c>
      <c r="AZ3541" s="21">
        <v>279.76701679484802</v>
      </c>
      <c r="BA3541" s="21">
        <v>1.08354141513507</v>
      </c>
      <c r="BB3541" s="21">
        <v>0.47288344154755302</v>
      </c>
      <c r="BC3541" s="21">
        <v>9.8401933192551896E-12</v>
      </c>
      <c r="BD3541"/>
      <c r="BE3541"/>
      <c r="BF3541"/>
      <c r="BG3541"/>
      <c r="BH3541"/>
      <c r="BI3541"/>
      <c r="BJ3541"/>
      <c r="BK3541"/>
      <c r="BL3541"/>
      <c r="BM3541"/>
      <c r="BN3541"/>
    </row>
    <row r="3542" spans="1:66">
      <c r="A3542" s="4">
        <v>3540</v>
      </c>
      <c r="B3542" s="2" t="s">
        <v>926</v>
      </c>
      <c r="C3542" s="2" t="s">
        <v>41</v>
      </c>
      <c r="D3542" s="2" t="s">
        <v>925</v>
      </c>
      <c r="E3542" s="2" t="s">
        <v>925</v>
      </c>
      <c r="F3542" s="2" t="s">
        <v>924</v>
      </c>
      <c r="G3542" s="2" t="s">
        <v>964</v>
      </c>
      <c r="H3542" s="4">
        <v>19</v>
      </c>
      <c r="I3542" s="4">
        <v>8</v>
      </c>
      <c r="J3542" s="4">
        <v>2007</v>
      </c>
      <c r="K3542" s="3">
        <v>-140.14666666666668</v>
      </c>
      <c r="L3542" s="3">
        <v>59.391666666666666</v>
      </c>
      <c r="M3542" s="4">
        <v>0</v>
      </c>
      <c r="N3542" s="3">
        <v>-0.73</v>
      </c>
      <c r="O3542" s="3">
        <v>20.74</v>
      </c>
      <c r="P3542" s="3">
        <v>16.14</v>
      </c>
      <c r="Q3542" s="3">
        <v>3.6</v>
      </c>
      <c r="R3542" s="3">
        <v>15.98</v>
      </c>
      <c r="S3542" s="3">
        <v>3.15</v>
      </c>
      <c r="T3542" s="3">
        <v>1.02</v>
      </c>
      <c r="U3542" s="3">
        <v>4.4800000000000004</v>
      </c>
      <c r="V3542" s="3">
        <v>0.79</v>
      </c>
      <c r="W3542" s="3">
        <v>5.48</v>
      </c>
      <c r="X3542" s="3">
        <v>1.29</v>
      </c>
      <c r="Y3542" s="3">
        <v>4.32</v>
      </c>
      <c r="Z3542" s="3">
        <v>0.61</v>
      </c>
      <c r="AA3542" s="3">
        <v>3.91</v>
      </c>
      <c r="AB3542" s="3">
        <v>0.68</v>
      </c>
      <c r="AC3542" s="3">
        <v>0.45</v>
      </c>
      <c r="AD3542" s="2" t="s">
        <v>1</v>
      </c>
      <c r="AE3542" s="1">
        <f>($P3542/$DF$4)/((($Q3542/$DG$4)^2)/($R3542/$DH$4))</f>
        <v>0.65710710032156683</v>
      </c>
      <c r="AF3542" s="1">
        <f>($P3542/$DI$4)/((($Q3542/$DJ$4)^2)/($R3542/$DK$4))</f>
        <v>0.82735738633931777</v>
      </c>
      <c r="AG3542" s="1">
        <f>($P3542/$DL$4)/((($Q3542/$DM$4)^2)/($R3542/$DN$4))</f>
        <v>0.58613031983568065</v>
      </c>
      <c r="AH3542" s="1">
        <f>($P3542/$DO$4)/((($Q3542/$DP$4)^2)/($R3542/$DQ$4))</f>
        <v>0.63372822236421289</v>
      </c>
      <c r="AI3542" t="s">
        <v>963</v>
      </c>
      <c r="AJ3542">
        <v>690</v>
      </c>
      <c r="AK3542" s="21">
        <v>-53.374009412966203</v>
      </c>
      <c r="AL3542" s="21">
        <v>109.483121190322</v>
      </c>
      <c r="AM3542" s="21">
        <v>-0.108252661416514</v>
      </c>
      <c r="AN3542" s="21">
        <v>-0.48270299258331401</v>
      </c>
      <c r="AO3542" s="21">
        <v>-4.7182062722734903</v>
      </c>
      <c r="AP3542" s="21">
        <v>-21.068810243926201</v>
      </c>
      <c r="AQ3542" s="21">
        <v>17.154758265283402</v>
      </c>
      <c r="AR3542" s="21">
        <v>8.2013064016236097</v>
      </c>
      <c r="AS3542" s="21">
        <v>8.0964334597852492</v>
      </c>
      <c r="AT3542" s="21">
        <v>1.33816316213873</v>
      </c>
      <c r="AU3542" s="21">
        <v>6.7927920524279299</v>
      </c>
      <c r="AV3542" s="21">
        <v>6.3680355143547098</v>
      </c>
      <c r="AW3542" s="21">
        <v>101.81096226798201</v>
      </c>
      <c r="AX3542" s="21">
        <v>108.076035677592</v>
      </c>
      <c r="AY3542" s="21">
        <v>296.07360799911203</v>
      </c>
      <c r="AZ3542" s="21">
        <v>277.96191790196002</v>
      </c>
      <c r="BA3542" s="21">
        <v>1.1371837780210701</v>
      </c>
      <c r="BB3542" s="21">
        <v>0.50740276945134</v>
      </c>
      <c r="BC3542" s="21">
        <v>1.0112387544107E-11</v>
      </c>
      <c r="BD3542"/>
      <c r="BE3542"/>
      <c r="BF3542"/>
      <c r="BG3542"/>
      <c r="BH3542"/>
      <c r="BI3542"/>
      <c r="BJ3542"/>
      <c r="BK3542"/>
      <c r="BL3542"/>
      <c r="BM3542"/>
      <c r="BN3542"/>
    </row>
    <row r="3543" spans="1:66">
      <c r="A3543" s="4">
        <v>3541</v>
      </c>
      <c r="B3543" s="2" t="s">
        <v>926</v>
      </c>
      <c r="C3543" s="2" t="s">
        <v>41</v>
      </c>
      <c r="D3543" s="2" t="s">
        <v>925</v>
      </c>
      <c r="E3543" s="2" t="s">
        <v>925</v>
      </c>
      <c r="F3543" s="2" t="s">
        <v>924</v>
      </c>
      <c r="G3543" s="2" t="s">
        <v>962</v>
      </c>
      <c r="H3543" s="4">
        <v>20</v>
      </c>
      <c r="I3543" s="4">
        <v>8</v>
      </c>
      <c r="J3543" s="4">
        <v>2007</v>
      </c>
      <c r="K3543" s="3">
        <v>-141.24833333333333</v>
      </c>
      <c r="L3543" s="3">
        <v>59.69</v>
      </c>
      <c r="M3543" s="4">
        <v>0</v>
      </c>
      <c r="N3543" s="3">
        <v>-0.64</v>
      </c>
      <c r="O3543" s="3">
        <v>20.94</v>
      </c>
      <c r="P3543" s="3">
        <v>13.96</v>
      </c>
      <c r="Q3543" s="3">
        <v>3.35</v>
      </c>
      <c r="R3543" s="3">
        <v>15.85</v>
      </c>
      <c r="S3543" s="3">
        <v>3.84</v>
      </c>
      <c r="T3543" s="3">
        <v>1.05</v>
      </c>
      <c r="U3543" s="3">
        <v>4.8499999999999996</v>
      </c>
      <c r="V3543" s="3">
        <v>0.76</v>
      </c>
      <c r="W3543" s="3">
        <v>5.6</v>
      </c>
      <c r="X3543" s="3">
        <v>1.37</v>
      </c>
      <c r="Y3543" s="3">
        <v>4.9000000000000004</v>
      </c>
      <c r="Z3543" s="3">
        <v>0.75</v>
      </c>
      <c r="AA3543" s="3">
        <v>4.63</v>
      </c>
      <c r="AB3543" s="3">
        <v>0.84</v>
      </c>
      <c r="AC3543" s="3">
        <v>0.45</v>
      </c>
      <c r="AD3543" s="2" t="s">
        <v>1</v>
      </c>
      <c r="AE3543" s="1">
        <f>($P3543/$DF$4)/((($Q3543/$DG$4)^2)/($R3543/$DH$4))</f>
        <v>0.65100740250222633</v>
      </c>
      <c r="AF3543" s="1">
        <f>($P3543/$DI$4)/((($Q3543/$DJ$4)^2)/($R3543/$DK$4))</f>
        <v>0.81967731403025368</v>
      </c>
      <c r="AG3543" s="1">
        <f>($P3543/$DL$4)/((($Q3543/$DM$4)^2)/($R3543/$DN$4))</f>
        <v>0.58068947490796441</v>
      </c>
      <c r="AH3543" s="1">
        <f>($P3543/$DO$4)/((($Q3543/$DP$4)^2)/($R3543/$DQ$4))</f>
        <v>0.6278455425786531</v>
      </c>
      <c r="AI3543" t="s">
        <v>961</v>
      </c>
      <c r="AJ3543">
        <v>691</v>
      </c>
      <c r="AK3543" s="21">
        <v>-52.998814086914102</v>
      </c>
      <c r="AL3543" s="21">
        <v>111.045246963501</v>
      </c>
      <c r="AM3543" s="21">
        <v>-8.8281354028731607E-2</v>
      </c>
      <c r="AN3543" s="21">
        <v>-0.43855748459696697</v>
      </c>
      <c r="AO3543" s="21">
        <v>-3.84794923889838</v>
      </c>
      <c r="AP3543" s="21">
        <v>-19.1480090651072</v>
      </c>
      <c r="AQ3543" s="21">
        <v>17.2804239940643</v>
      </c>
      <c r="AR3543" s="21">
        <v>8.3230036211013907</v>
      </c>
      <c r="AS3543" s="21">
        <v>8.9178014254570108</v>
      </c>
      <c r="AT3543" s="21">
        <v>1.06138089507818</v>
      </c>
      <c r="AU3543" s="21">
        <v>6.8005324459075904</v>
      </c>
      <c r="AV3543" s="21">
        <v>6.33567089796066</v>
      </c>
      <c r="AW3543" s="21">
        <v>101.519093112946</v>
      </c>
      <c r="AX3543" s="21">
        <v>107.39266803741501</v>
      </c>
      <c r="AY3543" s="21">
        <v>296.41766999654999</v>
      </c>
      <c r="AZ3543" s="21">
        <v>276.623912578611</v>
      </c>
      <c r="BA3543" s="21">
        <v>1.1797014412283899</v>
      </c>
      <c r="BB3543" s="21">
        <v>0.53233142048120596</v>
      </c>
      <c r="BC3543" s="21">
        <v>9.9335011185900101E-12</v>
      </c>
      <c r="BD3543"/>
      <c r="BE3543"/>
      <c r="BF3543"/>
      <c r="BG3543"/>
      <c r="BH3543"/>
      <c r="BI3543"/>
      <c r="BJ3543"/>
      <c r="BK3543"/>
      <c r="BL3543"/>
      <c r="BM3543"/>
      <c r="BN3543"/>
    </row>
    <row r="3544" spans="1:66">
      <c r="A3544" s="4">
        <v>3542</v>
      </c>
      <c r="B3544" s="2" t="s">
        <v>926</v>
      </c>
      <c r="C3544" s="2" t="s">
        <v>41</v>
      </c>
      <c r="D3544" s="2" t="s">
        <v>925</v>
      </c>
      <c r="E3544" s="2" t="s">
        <v>925</v>
      </c>
      <c r="F3544" s="2" t="s">
        <v>924</v>
      </c>
      <c r="G3544" s="2" t="s">
        <v>960</v>
      </c>
      <c r="H3544" s="4">
        <v>20</v>
      </c>
      <c r="I3544" s="4">
        <v>8</v>
      </c>
      <c r="J3544" s="4">
        <v>2007</v>
      </c>
      <c r="K3544" s="3">
        <v>-142.07166666666666</v>
      </c>
      <c r="L3544" s="3">
        <v>59.888333333333335</v>
      </c>
      <c r="M3544" s="4">
        <v>0</v>
      </c>
      <c r="N3544" s="3">
        <v>-0.19</v>
      </c>
      <c r="O3544" s="3">
        <v>34.799999999999997</v>
      </c>
      <c r="P3544" s="3">
        <v>26.15</v>
      </c>
      <c r="Q3544" s="3">
        <v>5.89</v>
      </c>
      <c r="R3544" s="3">
        <v>25.29</v>
      </c>
      <c r="S3544" s="3">
        <v>5.73</v>
      </c>
      <c r="T3544" s="3">
        <v>2.4300000000000002</v>
      </c>
      <c r="U3544" s="3">
        <v>9.91</v>
      </c>
      <c r="V3544" s="3">
        <v>1.67</v>
      </c>
      <c r="W3544" s="3">
        <v>13.28</v>
      </c>
      <c r="X3544" s="3">
        <v>3.65</v>
      </c>
      <c r="Y3544" s="3">
        <v>12.42</v>
      </c>
      <c r="Z3544" s="3">
        <v>1.93</v>
      </c>
      <c r="AA3544" s="3">
        <v>12.63</v>
      </c>
      <c r="AB3544" s="3">
        <v>2.2599999999999998</v>
      </c>
      <c r="AC3544" s="3">
        <v>0.45</v>
      </c>
      <c r="AD3544" s="2" t="s">
        <v>1</v>
      </c>
      <c r="AE3544" s="1">
        <f>($P3544/$DF$4)/((($Q3544/$DG$4)^2)/($R3544/$DH$4))</f>
        <v>0.62943485610933358</v>
      </c>
      <c r="AF3544" s="1">
        <f>($P3544/$DI$4)/((($Q3544/$DJ$4)^2)/($R3544/$DK$4))</f>
        <v>0.79251552321780749</v>
      </c>
      <c r="AG3544" s="1">
        <f>($P3544/$DL$4)/((($Q3544/$DM$4)^2)/($R3544/$DN$4))</f>
        <v>0.56144706600574967</v>
      </c>
      <c r="AH3544" s="1">
        <f>($P3544/$DO$4)/((($Q3544/$DP$4)^2)/($R3544/$DQ$4))</f>
        <v>0.60704051479741739</v>
      </c>
      <c r="AI3544" t="s">
        <v>959</v>
      </c>
      <c r="AJ3544">
        <v>692</v>
      </c>
      <c r="AK3544" s="21">
        <v>-52.790182065963698</v>
      </c>
      <c r="AL3544" s="21">
        <v>111.917007789612</v>
      </c>
      <c r="AM3544" s="21">
        <v>-0.103628064934164</v>
      </c>
      <c r="AN3544" s="21">
        <v>-0.44561658285558298</v>
      </c>
      <c r="AO3544" s="21">
        <v>-4.5168424423249798</v>
      </c>
      <c r="AP3544" s="21">
        <v>-19.456509570842002</v>
      </c>
      <c r="AQ3544" s="21">
        <v>16.8073539702098</v>
      </c>
      <c r="AR3544" s="21">
        <v>7.38778775930406</v>
      </c>
      <c r="AS3544" s="21">
        <v>8.7157499841848995</v>
      </c>
      <c r="AT3544" s="21">
        <v>0.46735159645476898</v>
      </c>
      <c r="AU3544" s="21">
        <v>6.8137405097484596</v>
      </c>
      <c r="AV3544" s="21">
        <v>6.3438082456588702</v>
      </c>
      <c r="AW3544" s="21">
        <v>101.797005316416</v>
      </c>
      <c r="AX3544" s="21">
        <v>107.49815569559701</v>
      </c>
      <c r="AY3544" s="21">
        <v>296.99713265815899</v>
      </c>
      <c r="AZ3544" s="21">
        <v>276.98756013931899</v>
      </c>
      <c r="BA3544" s="21">
        <v>1.16779703666766</v>
      </c>
      <c r="BB3544" s="21">
        <v>0.50150161221623302</v>
      </c>
      <c r="BC3544" s="21">
        <v>9.8090582890624998E-12</v>
      </c>
      <c r="BD3544"/>
      <c r="BE3544"/>
      <c r="BF3544"/>
      <c r="BG3544"/>
      <c r="BH3544"/>
      <c r="BI3544"/>
      <c r="BJ3544"/>
      <c r="BK3544"/>
      <c r="BL3544"/>
      <c r="BM3544"/>
      <c r="BN3544"/>
    </row>
    <row r="3545" spans="1:66">
      <c r="A3545" s="4">
        <v>3543</v>
      </c>
      <c r="B3545" s="2" t="s">
        <v>926</v>
      </c>
      <c r="C3545" s="2" t="s">
        <v>41</v>
      </c>
      <c r="D3545" s="2" t="s">
        <v>925</v>
      </c>
      <c r="E3545" s="2" t="s">
        <v>925</v>
      </c>
      <c r="F3545" s="2" t="s">
        <v>924</v>
      </c>
      <c r="G3545" s="2" t="s">
        <v>958</v>
      </c>
      <c r="H3545" s="4">
        <v>24</v>
      </c>
      <c r="I3545" s="4">
        <v>8</v>
      </c>
      <c r="J3545" s="4">
        <v>2007</v>
      </c>
      <c r="K3545" s="3">
        <v>-143.86500000000001</v>
      </c>
      <c r="L3545" s="3">
        <v>56.178333333333335</v>
      </c>
      <c r="M3545" s="4">
        <v>0</v>
      </c>
      <c r="N3545" s="3">
        <v>-2.31</v>
      </c>
      <c r="O3545" s="3">
        <v>12.27</v>
      </c>
      <c r="P3545" s="3">
        <v>3.57</v>
      </c>
      <c r="Q3545" s="3">
        <v>1.68</v>
      </c>
      <c r="R3545" s="3">
        <v>7.38</v>
      </c>
      <c r="S3545" s="3">
        <v>0.81</v>
      </c>
      <c r="T3545" s="3">
        <v>0.33</v>
      </c>
      <c r="U3545" s="3">
        <v>1.95</v>
      </c>
      <c r="V3545" s="3">
        <v>0.28000000000000003</v>
      </c>
      <c r="W3545" s="3">
        <v>2.27</v>
      </c>
      <c r="X3545" s="3">
        <v>0.63</v>
      </c>
      <c r="Y3545" s="3">
        <v>2.1800000000000002</v>
      </c>
      <c r="Z3545" s="3">
        <v>0.34</v>
      </c>
      <c r="AA3545" s="3">
        <v>1.69</v>
      </c>
      <c r="AB3545" s="3">
        <v>0.27</v>
      </c>
      <c r="AC3545" s="3">
        <v>0.45</v>
      </c>
      <c r="AD3545" s="2" t="s">
        <v>1</v>
      </c>
      <c r="AE3545" s="1">
        <f>($P3545/$DF$4)/((($Q3545/$DG$4)^2)/($R3545/$DH$4))</f>
        <v>0.30822429692431769</v>
      </c>
      <c r="AF3545" s="1">
        <f>($P3545/$DI$4)/((($Q3545/$DJ$4)^2)/($R3545/$DK$4))</f>
        <v>0.38808232110835955</v>
      </c>
      <c r="AG3545" s="1">
        <f>($P3545/$DL$4)/((($Q3545/$DM$4)^2)/($R3545/$DN$4))</f>
        <v>0.27493175107827822</v>
      </c>
      <c r="AH3545" s="1">
        <f>($P3545/$DO$4)/((($Q3545/$DP$4)^2)/($R3545/$DQ$4))</f>
        <v>0.29725814206499801</v>
      </c>
      <c r="AI3545" t="s">
        <v>957</v>
      </c>
      <c r="AJ3545">
        <v>693</v>
      </c>
      <c r="AK3545" s="21">
        <v>-61.324959144592299</v>
      </c>
      <c r="AL3545" s="21">
        <v>97.734840927123997</v>
      </c>
      <c r="AM3545" s="21">
        <v>-5.0573514178395299E-2</v>
      </c>
      <c r="AN3545" s="21">
        <v>-0.27412975545227503</v>
      </c>
      <c r="AO3545" s="21">
        <v>-2.2030083787052002</v>
      </c>
      <c r="AP3545" s="21">
        <v>-11.9528819741418</v>
      </c>
      <c r="AQ3545" s="21">
        <v>19.951310718536401</v>
      </c>
      <c r="AR3545" s="21">
        <v>12.293692749977099</v>
      </c>
      <c r="AS3545" s="21">
        <v>10.701151287078901</v>
      </c>
      <c r="AT3545" s="21">
        <v>4.3581410667896296</v>
      </c>
      <c r="AU3545" s="21">
        <v>6.8204066395759604</v>
      </c>
      <c r="AV3545" s="21">
        <v>6.34577209424973</v>
      </c>
      <c r="AW3545" s="21">
        <v>100.95586050415</v>
      </c>
      <c r="AX3545" s="21">
        <v>104.574180595398</v>
      </c>
      <c r="AY3545" s="21">
        <v>297.09225070981603</v>
      </c>
      <c r="AZ3545" s="21">
        <v>276.68660964653202</v>
      </c>
      <c r="BA3545" s="21">
        <v>1.2537115805149099</v>
      </c>
      <c r="BB3545" s="21">
        <v>0.92665766477584899</v>
      </c>
      <c r="BC3545" s="21">
        <v>7.8652313564093698E-12</v>
      </c>
      <c r="BD3545"/>
      <c r="BE3545"/>
      <c r="BF3545"/>
      <c r="BG3545"/>
      <c r="BH3545"/>
      <c r="BI3545"/>
      <c r="BJ3545"/>
      <c r="BK3545"/>
      <c r="BL3545"/>
      <c r="BM3545"/>
      <c r="BN3545"/>
    </row>
    <row r="3546" spans="1:66">
      <c r="A3546" s="4">
        <v>3544</v>
      </c>
      <c r="B3546" s="2" t="s">
        <v>926</v>
      </c>
      <c r="C3546" s="2" t="s">
        <v>41</v>
      </c>
      <c r="D3546" s="2" t="s">
        <v>925</v>
      </c>
      <c r="E3546" s="2" t="s">
        <v>925</v>
      </c>
      <c r="F3546" s="2" t="s">
        <v>924</v>
      </c>
      <c r="G3546" s="2" t="s">
        <v>956</v>
      </c>
      <c r="H3546" s="4">
        <v>27</v>
      </c>
      <c r="I3546" s="4">
        <v>8</v>
      </c>
      <c r="J3546" s="4">
        <v>2007</v>
      </c>
      <c r="K3546" s="3">
        <v>-144.75833333333333</v>
      </c>
      <c r="L3546" s="3">
        <v>60.133333333333333</v>
      </c>
      <c r="M3546" s="4">
        <v>0</v>
      </c>
      <c r="N3546" s="3">
        <v>7.0000000000000007E-2</v>
      </c>
      <c r="O3546" s="3" t="s">
        <v>2</v>
      </c>
      <c r="P3546" s="3" t="s">
        <v>2</v>
      </c>
      <c r="Q3546" s="3" t="s">
        <v>2</v>
      </c>
      <c r="R3546" s="3" t="s">
        <v>2</v>
      </c>
      <c r="S3546" s="3" t="s">
        <v>2</v>
      </c>
      <c r="T3546" s="3" t="s">
        <v>2</v>
      </c>
      <c r="U3546" s="3" t="s">
        <v>2</v>
      </c>
      <c r="V3546" s="3" t="s">
        <v>2</v>
      </c>
      <c r="W3546" s="3" t="s">
        <v>2</v>
      </c>
      <c r="X3546" s="3" t="s">
        <v>2</v>
      </c>
      <c r="Y3546" s="3" t="s">
        <v>2</v>
      </c>
      <c r="Z3546" s="3" t="s">
        <v>2</v>
      </c>
      <c r="AA3546" s="3" t="s">
        <v>2</v>
      </c>
      <c r="AB3546" s="3" t="s">
        <v>2</v>
      </c>
      <c r="AC3546" s="3">
        <v>0.45</v>
      </c>
      <c r="AD3546" s="2" t="s">
        <v>232</v>
      </c>
      <c r="AE3546" s="1" t="e">
        <f>($P3546/$DF$4)/((($Q3546/$DG$4)^2)/($R3546/$DH$4))</f>
        <v>#VALUE!</v>
      </c>
      <c r="AF3546" s="1" t="e">
        <f>($P3546/$DI$4)/((($Q3546/$DJ$4)^2)/($R3546/$DK$4))</f>
        <v>#VALUE!</v>
      </c>
      <c r="AG3546" s="1" t="e">
        <f>($P3546/$DL$4)/((($Q3546/$DM$4)^2)/($R3546/$DN$4))</f>
        <v>#VALUE!</v>
      </c>
      <c r="AH3546" s="1" t="e">
        <f>($P3546/$DO$4)/((($Q3546/$DP$4)^2)/($R3546/$DQ$4))</f>
        <v>#VALUE!</v>
      </c>
      <c r="AI3546" t="s">
        <v>955</v>
      </c>
      <c r="AJ3546">
        <v>694</v>
      </c>
      <c r="AK3546" s="21">
        <v>-52.757331609725902</v>
      </c>
      <c r="AL3546" s="21">
        <v>112.878163051605</v>
      </c>
      <c r="AM3546" s="21">
        <v>-0.13809535447508101</v>
      </c>
      <c r="AN3546" s="21">
        <v>-0.47354186616838001</v>
      </c>
      <c r="AO3546" s="21">
        <v>-6.0191746723888402</v>
      </c>
      <c r="AP3546" s="21">
        <v>-20.672746900296801</v>
      </c>
      <c r="AQ3546" s="21">
        <v>14.7231010389328</v>
      </c>
      <c r="AR3546" s="21">
        <v>3.7828695726394699</v>
      </c>
      <c r="AS3546" s="21">
        <v>7.9462595868110704</v>
      </c>
      <c r="AT3546" s="21">
        <v>-0.74270507693290699</v>
      </c>
      <c r="AU3546" s="21">
        <v>6.8612799882888797</v>
      </c>
      <c r="AV3546" s="21">
        <v>6.4153954470157597</v>
      </c>
      <c r="AW3546" s="21">
        <v>102.413982009888</v>
      </c>
      <c r="AX3546" s="21">
        <v>107.90923595428499</v>
      </c>
      <c r="AY3546" s="21">
        <v>299.07449470553303</v>
      </c>
      <c r="AZ3546" s="21">
        <v>280.08242340950102</v>
      </c>
      <c r="BA3546" s="21">
        <v>1.0597006079554601</v>
      </c>
      <c r="BB3546" s="21">
        <v>0.38762643925845602</v>
      </c>
      <c r="BC3546" s="21">
        <v>9.0310725455343706E-12</v>
      </c>
      <c r="BD3546"/>
      <c r="BE3546"/>
      <c r="BF3546"/>
      <c r="BG3546"/>
      <c r="BH3546"/>
      <c r="BI3546"/>
      <c r="BJ3546"/>
      <c r="BK3546"/>
      <c r="BL3546"/>
      <c r="BM3546"/>
      <c r="BN3546"/>
    </row>
    <row r="3547" spans="1:66">
      <c r="A3547" s="4">
        <v>3545</v>
      </c>
      <c r="B3547" s="2" t="s">
        <v>926</v>
      </c>
      <c r="C3547" s="2" t="s">
        <v>41</v>
      </c>
      <c r="D3547" s="2" t="s">
        <v>925</v>
      </c>
      <c r="E3547" s="2" t="s">
        <v>925</v>
      </c>
      <c r="F3547" s="2" t="s">
        <v>924</v>
      </c>
      <c r="G3547" s="2" t="s">
        <v>954</v>
      </c>
      <c r="H3547" s="4">
        <v>27</v>
      </c>
      <c r="I3547" s="4">
        <v>8</v>
      </c>
      <c r="J3547" s="4">
        <v>2007</v>
      </c>
      <c r="K3547" s="3">
        <v>-145.38166666666666</v>
      </c>
      <c r="L3547" s="3">
        <v>60.185000000000002</v>
      </c>
      <c r="M3547" s="4">
        <v>0</v>
      </c>
      <c r="N3547" s="3">
        <v>0.05</v>
      </c>
      <c r="O3547" s="3">
        <v>39.93</v>
      </c>
      <c r="P3547" s="3">
        <v>36.590000000000003</v>
      </c>
      <c r="Q3547" s="3">
        <v>6.69</v>
      </c>
      <c r="R3547" s="3">
        <v>29.22</v>
      </c>
      <c r="S3547" s="3">
        <v>5.74</v>
      </c>
      <c r="T3547" s="3">
        <v>2.25</v>
      </c>
      <c r="U3547" s="3">
        <v>9.42</v>
      </c>
      <c r="V3547" s="3">
        <v>1.37</v>
      </c>
      <c r="W3547" s="3">
        <v>11.61</v>
      </c>
      <c r="X3547" s="3">
        <v>2.9</v>
      </c>
      <c r="Y3547" s="3">
        <v>9.81</v>
      </c>
      <c r="Z3547" s="3">
        <v>1.48</v>
      </c>
      <c r="AA3547" s="3">
        <v>9.73</v>
      </c>
      <c r="AB3547" s="3">
        <v>1.81</v>
      </c>
      <c r="AC3547" s="3">
        <v>0.45</v>
      </c>
      <c r="AD3547" s="2" t="s">
        <v>232</v>
      </c>
      <c r="AE3547" s="1">
        <f>($P3547/$DF$4)/((($Q3547/$DG$4)^2)/($R3547/$DH$4))</f>
        <v>0.78877155710773905</v>
      </c>
      <c r="AF3547" s="1">
        <f>($P3547/$DI$4)/((($Q3547/$DJ$4)^2)/($R3547/$DK$4))</f>
        <v>0.99313486886398494</v>
      </c>
      <c r="AG3547" s="1">
        <f>($P3547/$DL$4)/((($Q3547/$DM$4)^2)/($R3547/$DN$4))</f>
        <v>0.70357316915096657</v>
      </c>
      <c r="AH3547" s="1">
        <f>($P3547/$DO$4)/((($Q3547/$DP$4)^2)/($R3547/$DQ$4))</f>
        <v>0.76070825667949882</v>
      </c>
      <c r="AI3547" t="s">
        <v>953</v>
      </c>
      <c r="AJ3547">
        <v>695</v>
      </c>
      <c r="AK3547" s="21">
        <v>-52.6358997821808</v>
      </c>
      <c r="AL3547" s="21">
        <v>113.193933582306</v>
      </c>
      <c r="AM3547" s="21">
        <v>-0.13944484423845999</v>
      </c>
      <c r="AN3547" s="21">
        <v>-0.47694547899067402</v>
      </c>
      <c r="AO3547" s="21">
        <v>-6.0780495944469903</v>
      </c>
      <c r="AP3547" s="21">
        <v>-20.821732678519101</v>
      </c>
      <c r="AQ3547" s="21">
        <v>14.6613882875443</v>
      </c>
      <c r="AR3547" s="21">
        <v>3.6584371900558601</v>
      </c>
      <c r="AS3547" s="21">
        <v>7.9128900313377502</v>
      </c>
      <c r="AT3547" s="21">
        <v>-0.817209690809236</v>
      </c>
      <c r="AU3547" s="21">
        <v>6.8611407995224001</v>
      </c>
      <c r="AV3547" s="21">
        <v>6.4164006602764099</v>
      </c>
      <c r="AW3547" s="21">
        <v>102.437357711792</v>
      </c>
      <c r="AX3547" s="21">
        <v>107.966565132141</v>
      </c>
      <c r="AY3547" s="21">
        <v>299.07252399064998</v>
      </c>
      <c r="AZ3547" s="21">
        <v>280.13352894114701</v>
      </c>
      <c r="BA3547" s="21">
        <v>1.05750311523676</v>
      </c>
      <c r="BB3547" s="21">
        <v>0.37891514874994803</v>
      </c>
      <c r="BC3547" s="21">
        <v>9.07792963635293E-12</v>
      </c>
      <c r="BD3547"/>
      <c r="BE3547"/>
      <c r="BF3547"/>
      <c r="BG3547"/>
      <c r="BH3547"/>
      <c r="BI3547"/>
      <c r="BJ3547"/>
      <c r="BK3547"/>
      <c r="BL3547"/>
      <c r="BM3547"/>
      <c r="BN3547"/>
    </row>
    <row r="3548" spans="1:66">
      <c r="A3548" s="4">
        <v>3546</v>
      </c>
      <c r="B3548" s="2" t="s">
        <v>926</v>
      </c>
      <c r="C3548" s="2" t="s">
        <v>41</v>
      </c>
      <c r="D3548" s="2" t="s">
        <v>925</v>
      </c>
      <c r="E3548" s="2" t="s">
        <v>925</v>
      </c>
      <c r="F3548" s="2" t="s">
        <v>924</v>
      </c>
      <c r="G3548" s="2" t="s">
        <v>952</v>
      </c>
      <c r="H3548" s="4">
        <v>27</v>
      </c>
      <c r="I3548" s="4">
        <v>8</v>
      </c>
      <c r="J3548" s="4">
        <v>2007</v>
      </c>
      <c r="K3548" s="3">
        <v>-146.01333333333332</v>
      </c>
      <c r="L3548" s="3">
        <v>60.31</v>
      </c>
      <c r="M3548" s="4">
        <v>0</v>
      </c>
      <c r="N3548" s="3">
        <v>0.21</v>
      </c>
      <c r="O3548" s="3">
        <v>22.13</v>
      </c>
      <c r="P3548" s="3">
        <v>15.28</v>
      </c>
      <c r="Q3548" s="3">
        <v>3.52</v>
      </c>
      <c r="R3548" s="3">
        <v>15.19</v>
      </c>
      <c r="S3548" s="3">
        <v>5.45</v>
      </c>
      <c r="T3548" s="3">
        <v>1.19</v>
      </c>
      <c r="U3548" s="3">
        <v>4.82</v>
      </c>
      <c r="V3548" s="3">
        <v>0.81</v>
      </c>
      <c r="W3548" s="3">
        <v>6.34</v>
      </c>
      <c r="X3548" s="3">
        <v>1.96</v>
      </c>
      <c r="Y3548" s="3">
        <v>6.41</v>
      </c>
      <c r="Z3548" s="3">
        <v>1.07</v>
      </c>
      <c r="AA3548" s="3">
        <v>6.78</v>
      </c>
      <c r="AB3548" s="3">
        <v>1.18</v>
      </c>
      <c r="AC3548" s="3">
        <v>0.45</v>
      </c>
      <c r="AD3548" s="2" t="s">
        <v>232</v>
      </c>
      <c r="AE3548" s="1">
        <f>($P3548/$DF$4)/((($Q3548/$DG$4)^2)/($R3548/$DH$4))</f>
        <v>0.61852414450012794</v>
      </c>
      <c r="AF3548" s="1">
        <f>($P3548/$DI$4)/((($Q3548/$DJ$4)^2)/($R3548/$DK$4))</f>
        <v>0.77877794857331373</v>
      </c>
      <c r="AG3548" s="1">
        <f>($P3548/$DL$4)/((($Q3548/$DM$4)^2)/($R3548/$DN$4))</f>
        <v>0.5517148642352786</v>
      </c>
      <c r="AH3548" s="1">
        <f>($P3548/$DO$4)/((($Q3548/$DP$4)^2)/($R3548/$DQ$4))</f>
        <v>0.59651798982478099</v>
      </c>
      <c r="AI3548" t="s">
        <v>951</v>
      </c>
      <c r="AJ3548">
        <v>696</v>
      </c>
      <c r="AK3548" s="21">
        <v>-52.525328254699701</v>
      </c>
      <c r="AL3548" s="21">
        <v>113.784924411774</v>
      </c>
      <c r="AM3548" s="21">
        <v>-0.13038703837121501</v>
      </c>
      <c r="AN3548" s="21">
        <v>-0.481033550153176</v>
      </c>
      <c r="AO3548" s="21">
        <v>-5.6837363339708196</v>
      </c>
      <c r="AP3548" s="21">
        <v>-21.001617742158</v>
      </c>
      <c r="AQ3548" s="21">
        <v>14.609105286598201</v>
      </c>
      <c r="AR3548" s="21">
        <v>2.98472246726354</v>
      </c>
      <c r="AS3548" s="21">
        <v>8.0084686489900001</v>
      </c>
      <c r="AT3548" s="21">
        <v>-0.70845151036976295</v>
      </c>
      <c r="AU3548" s="21">
        <v>6.8501782337824499</v>
      </c>
      <c r="AV3548" s="21">
        <v>6.4211838781833599</v>
      </c>
      <c r="AW3548" s="21">
        <v>102.31328946431501</v>
      </c>
      <c r="AX3548" s="21">
        <v>108.044727611542</v>
      </c>
      <c r="AY3548" s="21">
        <v>298.61274660240002</v>
      </c>
      <c r="AZ3548" s="21">
        <v>280.36464050257098</v>
      </c>
      <c r="BA3548" s="21">
        <v>1.04722174450755</v>
      </c>
      <c r="BB3548" s="21">
        <v>0.35753712564706902</v>
      </c>
      <c r="BC3548" s="21">
        <v>9.0345344083582E-12</v>
      </c>
      <c r="BD3548"/>
      <c r="BE3548"/>
      <c r="BF3548"/>
      <c r="BG3548"/>
      <c r="BH3548"/>
      <c r="BI3548"/>
      <c r="BJ3548"/>
      <c r="BK3548"/>
      <c r="BL3548"/>
      <c r="BM3548"/>
      <c r="BN3548"/>
    </row>
    <row r="3549" spans="1:66">
      <c r="A3549" s="4">
        <v>3547</v>
      </c>
      <c r="B3549" s="2" t="s">
        <v>926</v>
      </c>
      <c r="C3549" s="2" t="s">
        <v>41</v>
      </c>
      <c r="D3549" s="2" t="s">
        <v>925</v>
      </c>
      <c r="E3549" s="2" t="s">
        <v>925</v>
      </c>
      <c r="F3549" s="2" t="s">
        <v>924</v>
      </c>
      <c r="G3549" s="2" t="s">
        <v>950</v>
      </c>
      <c r="H3549" s="4">
        <v>30</v>
      </c>
      <c r="I3549" s="4">
        <v>8</v>
      </c>
      <c r="J3549" s="4">
        <v>2007</v>
      </c>
      <c r="K3549" s="3">
        <v>-149.25666666666666</v>
      </c>
      <c r="L3549" s="3">
        <v>59.625</v>
      </c>
      <c r="M3549" s="4">
        <v>0</v>
      </c>
      <c r="N3549" s="3">
        <v>-0.5</v>
      </c>
      <c r="O3549" s="3">
        <v>20.6</v>
      </c>
      <c r="P3549" s="3">
        <v>11.24</v>
      </c>
      <c r="Q3549" s="3">
        <v>3.64</v>
      </c>
      <c r="R3549" s="3">
        <v>14.5</v>
      </c>
      <c r="S3549" s="3">
        <v>3.18</v>
      </c>
      <c r="T3549" s="3">
        <v>0.95</v>
      </c>
      <c r="U3549" s="3">
        <v>4.6500000000000004</v>
      </c>
      <c r="V3549" s="3">
        <v>0.75</v>
      </c>
      <c r="W3549" s="3">
        <v>5.8</v>
      </c>
      <c r="X3549" s="3">
        <v>1.44</v>
      </c>
      <c r="Y3549" s="3">
        <v>4.5999999999999996</v>
      </c>
      <c r="Z3549" s="3">
        <v>0.68</v>
      </c>
      <c r="AA3549" s="3">
        <v>3.87</v>
      </c>
      <c r="AB3549" s="3">
        <v>0.69</v>
      </c>
      <c r="AC3549" s="3">
        <v>0.45</v>
      </c>
      <c r="AD3549" s="2" t="s">
        <v>232</v>
      </c>
      <c r="AE3549" s="1">
        <f>($P3549/$DF$4)/((($Q3549/$DG$4)^2)/($R3549/$DH$4))</f>
        <v>0.40615555951239152</v>
      </c>
      <c r="AF3549" s="1">
        <f>($P3549/$DI$4)/((($Q3549/$DJ$4)^2)/($R3549/$DK$4))</f>
        <v>0.51138665523612614</v>
      </c>
      <c r="AG3549" s="1">
        <f>($P3549/$DL$4)/((($Q3549/$DM$4)^2)/($R3549/$DN$4))</f>
        <v>0.36228506416007239</v>
      </c>
      <c r="AH3549" s="1">
        <f>($P3549/$DO$4)/((($Q3549/$DP$4)^2)/($R3549/$DQ$4))</f>
        <v>0.39170515827202418</v>
      </c>
      <c r="AI3549" t="s">
        <v>949</v>
      </c>
      <c r="AJ3549">
        <v>697</v>
      </c>
      <c r="AK3549" s="21">
        <v>-54.416032829284603</v>
      </c>
      <c r="AL3549" s="21">
        <v>110.11627134323101</v>
      </c>
      <c r="AM3549" s="21">
        <v>-0.15926497939973999</v>
      </c>
      <c r="AN3549" s="21">
        <v>-0.56511009670794099</v>
      </c>
      <c r="AO3549" s="21">
        <v>-6.94278689256421</v>
      </c>
      <c r="AP3549" s="21">
        <v>-24.6671082319669</v>
      </c>
      <c r="AQ3549" s="21">
        <v>15.785695934295701</v>
      </c>
      <c r="AR3549" s="21">
        <v>6.4177642464637703</v>
      </c>
      <c r="AS3549" s="21">
        <v>8.7737830579280907</v>
      </c>
      <c r="AT3549" s="21">
        <v>0.21119108635932299</v>
      </c>
      <c r="AU3549" s="21">
        <v>7.0084908986091596</v>
      </c>
      <c r="AV3549" s="21">
        <v>6.6567241072654699</v>
      </c>
      <c r="AW3549" s="21">
        <v>102.62727342605599</v>
      </c>
      <c r="AX3549" s="21">
        <v>109.289019355774</v>
      </c>
      <c r="AY3549" s="21">
        <v>305.51080038128998</v>
      </c>
      <c r="AZ3549" s="21">
        <v>290.56880328569503</v>
      </c>
      <c r="BA3549" s="21">
        <v>0.97498169243335697</v>
      </c>
      <c r="BB3549" s="21">
        <v>0.38828562870621502</v>
      </c>
      <c r="BC3549" s="21">
        <v>1.0096790430782999E-11</v>
      </c>
      <c r="BD3549"/>
      <c r="BE3549"/>
      <c r="BF3549"/>
      <c r="BG3549"/>
      <c r="BH3549"/>
      <c r="BI3549"/>
      <c r="BJ3549"/>
      <c r="BK3549"/>
      <c r="BL3549"/>
      <c r="BM3549"/>
      <c r="BN3549"/>
    </row>
    <row r="3550" spans="1:66">
      <c r="A3550" s="4">
        <v>3548</v>
      </c>
      <c r="B3550" s="2" t="s">
        <v>926</v>
      </c>
      <c r="C3550" s="2" t="s">
        <v>41</v>
      </c>
      <c r="D3550" s="2" t="s">
        <v>925</v>
      </c>
      <c r="E3550" s="2" t="s">
        <v>925</v>
      </c>
      <c r="F3550" s="2" t="s">
        <v>924</v>
      </c>
      <c r="G3550" s="2" t="s">
        <v>948</v>
      </c>
      <c r="H3550" s="4">
        <v>30</v>
      </c>
      <c r="I3550" s="4">
        <v>8</v>
      </c>
      <c r="J3550" s="4">
        <v>2007</v>
      </c>
      <c r="K3550" s="3">
        <v>-148.91</v>
      </c>
      <c r="L3550" s="3">
        <v>59.265000000000001</v>
      </c>
      <c r="M3550" s="4">
        <v>0</v>
      </c>
      <c r="N3550" s="3">
        <v>-1.32</v>
      </c>
      <c r="O3550" s="3">
        <v>12.78</v>
      </c>
      <c r="P3550" s="3">
        <v>5.1100000000000003</v>
      </c>
      <c r="Q3550" s="3">
        <v>2.04</v>
      </c>
      <c r="R3550" s="3">
        <v>9.1</v>
      </c>
      <c r="S3550" s="3">
        <v>1.22</v>
      </c>
      <c r="T3550" s="3">
        <v>0.54</v>
      </c>
      <c r="U3550" s="3">
        <v>2.67</v>
      </c>
      <c r="V3550" s="3">
        <v>0.41</v>
      </c>
      <c r="W3550" s="3">
        <v>3.02</v>
      </c>
      <c r="X3550" s="3">
        <v>0.88</v>
      </c>
      <c r="Y3550" s="3">
        <v>2.67</v>
      </c>
      <c r="Z3550" s="3">
        <v>0.43</v>
      </c>
      <c r="AA3550" s="3">
        <v>2.0099999999999998</v>
      </c>
      <c r="AB3550" s="3">
        <v>0.34</v>
      </c>
      <c r="AC3550" s="3">
        <v>0.45</v>
      </c>
      <c r="AD3550" s="2" t="s">
        <v>1</v>
      </c>
      <c r="AE3550" s="1">
        <f>($P3550/$DF$4)/((($Q3550/$DG$4)^2)/($R3550/$DH$4))</f>
        <v>0.36894600637890212</v>
      </c>
      <c r="AF3550" s="1">
        <f>($P3550/$DI$4)/((($Q3550/$DJ$4)^2)/($R3550/$DK$4))</f>
        <v>0.46453645591197873</v>
      </c>
      <c r="AG3550" s="1">
        <f>($P3550/$DL$4)/((($Q3550/$DM$4)^2)/($R3550/$DN$4))</f>
        <v>0.32909466450010533</v>
      </c>
      <c r="AH3550" s="1">
        <f>($P3550/$DO$4)/((($Q3550/$DP$4)^2)/($R3550/$DQ$4))</f>
        <v>0.3558194648276628</v>
      </c>
      <c r="AI3550" t="s">
        <v>947</v>
      </c>
      <c r="AJ3550">
        <v>698</v>
      </c>
      <c r="AK3550" s="21">
        <v>-55.180016889572201</v>
      </c>
      <c r="AL3550" s="21">
        <v>108.119208958944</v>
      </c>
      <c r="AM3550" s="21">
        <v>-0.23360751195500301</v>
      </c>
      <c r="AN3550" s="21">
        <v>-0.57785513239602304</v>
      </c>
      <c r="AO3550" s="21">
        <v>-10.1805317568429</v>
      </c>
      <c r="AP3550" s="21">
        <v>-25.213544891375701</v>
      </c>
      <c r="AQ3550" s="21">
        <v>13.8436112684674</v>
      </c>
      <c r="AR3550" s="21">
        <v>6.0260399010446397</v>
      </c>
      <c r="AS3550" s="21">
        <v>7.5693946092658599</v>
      </c>
      <c r="AT3550" s="21">
        <v>-0.39911358165657901</v>
      </c>
      <c r="AU3550" s="21">
        <v>7.0789666019545603</v>
      </c>
      <c r="AV3550" s="21">
        <v>6.67542139901055</v>
      </c>
      <c r="AW3550" s="21">
        <v>103.68516977733999</v>
      </c>
      <c r="AX3550" s="21">
        <v>109.403325305515</v>
      </c>
      <c r="AY3550" s="21">
        <v>308.51802944534501</v>
      </c>
      <c r="AZ3550" s="21">
        <v>291.28001615667699</v>
      </c>
      <c r="BA3550" s="21">
        <v>0.94350847376717395</v>
      </c>
      <c r="BB3550" s="21">
        <v>0.41124576153026599</v>
      </c>
      <c r="BC3550" s="21">
        <v>9.9011910214761099E-12</v>
      </c>
      <c r="BD3550"/>
      <c r="BE3550"/>
      <c r="BF3550"/>
      <c r="BG3550"/>
      <c r="BH3550"/>
      <c r="BI3550"/>
      <c r="BJ3550"/>
      <c r="BK3550"/>
      <c r="BL3550"/>
      <c r="BM3550"/>
      <c r="BN3550"/>
    </row>
    <row r="3551" spans="1:66">
      <c r="A3551" s="4">
        <v>3549</v>
      </c>
      <c r="B3551" s="2" t="s">
        <v>926</v>
      </c>
      <c r="C3551" s="2" t="s">
        <v>41</v>
      </c>
      <c r="D3551" s="2" t="s">
        <v>925</v>
      </c>
      <c r="E3551" s="2" t="s">
        <v>925</v>
      </c>
      <c r="F3551" s="2" t="s">
        <v>924</v>
      </c>
      <c r="G3551" s="2" t="s">
        <v>946</v>
      </c>
      <c r="H3551" s="4">
        <v>30</v>
      </c>
      <c r="I3551" s="4">
        <v>8</v>
      </c>
      <c r="J3551" s="4">
        <v>2007</v>
      </c>
      <c r="K3551" s="3">
        <v>-148.345</v>
      </c>
      <c r="L3551" s="3">
        <v>58.69</v>
      </c>
      <c r="M3551" s="4">
        <v>0</v>
      </c>
      <c r="N3551" s="3">
        <v>-2.14</v>
      </c>
      <c r="O3551" s="3">
        <v>12.08</v>
      </c>
      <c r="P3551" s="3">
        <v>4.18</v>
      </c>
      <c r="Q3551" s="3">
        <v>1.64</v>
      </c>
      <c r="R3551" s="3">
        <v>7.44</v>
      </c>
      <c r="S3551" s="3">
        <v>1.24</v>
      </c>
      <c r="T3551" s="3">
        <v>0.33</v>
      </c>
      <c r="U3551" s="3">
        <v>1.75</v>
      </c>
      <c r="V3551" s="3">
        <v>0.31</v>
      </c>
      <c r="W3551" s="3">
        <v>2.8</v>
      </c>
      <c r="X3551" s="3">
        <v>0.68</v>
      </c>
      <c r="Y3551" s="3">
        <v>2.2599999999999998</v>
      </c>
      <c r="Z3551" s="3">
        <v>0.34</v>
      </c>
      <c r="AA3551" s="3">
        <v>1.6</v>
      </c>
      <c r="AB3551" s="3">
        <v>0.24</v>
      </c>
      <c r="AC3551" s="3">
        <v>0.45</v>
      </c>
      <c r="AD3551" s="2" t="s">
        <v>1</v>
      </c>
      <c r="AE3551" s="1">
        <f>($P3551/$DF$4)/((($Q3551/$DG$4)^2)/($R3551/$DH$4))</f>
        <v>0.38178809090806837</v>
      </c>
      <c r="AF3551" s="1">
        <f>($P3551/$DI$4)/((($Q3551/$DJ$4)^2)/($R3551/$DK$4))</f>
        <v>0.48070580408368491</v>
      </c>
      <c r="AG3551" s="1">
        <f>($P3551/$DL$4)/((($Q3551/$DM$4)^2)/($R3551/$DN$4))</f>
        <v>0.34054962383436521</v>
      </c>
      <c r="AH3551" s="1">
        <f>($P3551/$DO$4)/((($Q3551/$DP$4)^2)/($R3551/$DQ$4))</f>
        <v>0.3682046473894352</v>
      </c>
      <c r="AI3551" t="s">
        <v>945</v>
      </c>
      <c r="AJ3551">
        <v>699</v>
      </c>
      <c r="AK3551" s="21">
        <v>-56.361578855514601</v>
      </c>
      <c r="AL3551" s="21">
        <v>105.303904628754</v>
      </c>
      <c r="AM3551" s="21">
        <v>-0.161298754390861</v>
      </c>
      <c r="AN3551" s="21">
        <v>-0.453436414194957</v>
      </c>
      <c r="AO3551" s="21">
        <v>-7.02866131686483</v>
      </c>
      <c r="AP3551" s="21">
        <v>-19.782911835524299</v>
      </c>
      <c r="AQ3551" s="21">
        <v>15.024639312880399</v>
      </c>
      <c r="AR3551" s="21">
        <v>6.5799465339524703</v>
      </c>
      <c r="AS3551" s="21">
        <v>8.3150283227648103</v>
      </c>
      <c r="AT3551" s="21">
        <v>0.61475612329587603</v>
      </c>
      <c r="AU3551" s="21">
        <v>6.9866730301720796</v>
      </c>
      <c r="AV3551" s="21">
        <v>6.5295506043093496</v>
      </c>
      <c r="AW3551" s="21">
        <v>102.635962911333</v>
      </c>
      <c r="AX3551" s="21">
        <v>107.445882955279</v>
      </c>
      <c r="AY3551" s="21">
        <v>304.44736878043398</v>
      </c>
      <c r="AZ3551" s="21">
        <v>284.86686714970102</v>
      </c>
      <c r="BA3551" s="21">
        <v>1.0186498549793499</v>
      </c>
      <c r="BB3551" s="21">
        <v>0.53612099217517295</v>
      </c>
      <c r="BC3551" s="21">
        <v>8.5199743638204398E-12</v>
      </c>
      <c r="BD3551"/>
      <c r="BE3551"/>
      <c r="BF3551"/>
      <c r="BG3551"/>
      <c r="BH3551"/>
      <c r="BI3551"/>
      <c r="BJ3551"/>
      <c r="BK3551"/>
      <c r="BL3551"/>
      <c r="BM3551"/>
      <c r="BN3551"/>
    </row>
    <row r="3552" spans="1:66">
      <c r="A3552" s="4">
        <v>3550</v>
      </c>
      <c r="B3552" s="2" t="s">
        <v>926</v>
      </c>
      <c r="C3552" s="2" t="s">
        <v>41</v>
      </c>
      <c r="D3552" s="2" t="s">
        <v>925</v>
      </c>
      <c r="E3552" s="2" t="s">
        <v>925</v>
      </c>
      <c r="F3552" s="2" t="s">
        <v>924</v>
      </c>
      <c r="G3552" s="2" t="s">
        <v>944</v>
      </c>
      <c r="H3552" s="4">
        <v>30</v>
      </c>
      <c r="I3552" s="4">
        <v>8</v>
      </c>
      <c r="J3552" s="4">
        <v>2007</v>
      </c>
      <c r="K3552" s="3">
        <v>-147.85666666666665</v>
      </c>
      <c r="L3552" s="3">
        <v>58.148333333333333</v>
      </c>
      <c r="M3552" s="4">
        <v>0</v>
      </c>
      <c r="N3552" s="3">
        <v>-1.92</v>
      </c>
      <c r="O3552" s="3">
        <v>13.45</v>
      </c>
      <c r="P3552" s="3">
        <v>4.2</v>
      </c>
      <c r="Q3552" s="3">
        <v>1.71</v>
      </c>
      <c r="R3552" s="3">
        <v>7.18</v>
      </c>
      <c r="S3552" s="3">
        <v>1.25</v>
      </c>
      <c r="T3552" s="3">
        <v>0.38</v>
      </c>
      <c r="U3552" s="3">
        <v>2.4700000000000002</v>
      </c>
      <c r="V3552" s="3">
        <v>0.28999999999999998</v>
      </c>
      <c r="W3552" s="3">
        <v>2.66</v>
      </c>
      <c r="X3552" s="3">
        <v>0.78</v>
      </c>
      <c r="Y3552" s="3">
        <v>2.4300000000000002</v>
      </c>
      <c r="Z3552" s="3">
        <v>0.36</v>
      </c>
      <c r="AA3552" s="3">
        <v>2.0099999999999998</v>
      </c>
      <c r="AB3552" s="3">
        <v>0.23</v>
      </c>
      <c r="AC3552" s="3">
        <v>0.45</v>
      </c>
      <c r="AD3552" s="2" t="s">
        <v>1</v>
      </c>
      <c r="AE3552" s="1">
        <f>($P3552/$DF$4)/((($Q3552/$DG$4)^2)/($R3552/$DH$4))</f>
        <v>0.34051980026327794</v>
      </c>
      <c r="AF3552" s="1">
        <f>($P3552/$DI$4)/((($Q3552/$DJ$4)^2)/($R3552/$DK$4))</f>
        <v>0.42874528643008414</v>
      </c>
      <c r="AG3552" s="1">
        <f>($P3552/$DL$4)/((($Q3552/$DM$4)^2)/($R3552/$DN$4))</f>
        <v>0.30373888722405357</v>
      </c>
      <c r="AH3552" s="1">
        <f>($P3552/$DO$4)/((($Q3552/$DP$4)^2)/($R3552/$DQ$4))</f>
        <v>0.32840462018301114</v>
      </c>
      <c r="AI3552" t="s">
        <v>943</v>
      </c>
      <c r="AJ3552">
        <v>700</v>
      </c>
      <c r="AK3552" s="21">
        <v>-57.709378561973601</v>
      </c>
      <c r="AL3552" s="21">
        <v>103.091221609116</v>
      </c>
      <c r="AM3552" s="21">
        <v>-0.144065365132589</v>
      </c>
      <c r="AN3552" s="21">
        <v>-0.40439032033229</v>
      </c>
      <c r="AO3552" s="21">
        <v>-6.2771959718381698</v>
      </c>
      <c r="AP3552" s="21">
        <v>-17.6404331974143</v>
      </c>
      <c r="AQ3552" s="21">
        <v>15.865624438799401</v>
      </c>
      <c r="AR3552" s="21">
        <v>7.80132571367119</v>
      </c>
      <c r="AS3552" s="21">
        <v>8.7134798435064607</v>
      </c>
      <c r="AT3552" s="21">
        <v>1.43677287944239</v>
      </c>
      <c r="AU3552" s="21">
        <v>6.9777884774483203</v>
      </c>
      <c r="AV3552" s="21">
        <v>6.4952441582312899</v>
      </c>
      <c r="AW3552" s="21">
        <v>102.364325039203</v>
      </c>
      <c r="AX3552" s="21">
        <v>106.635170661486</v>
      </c>
      <c r="AY3552" s="21">
        <v>304.02397676181897</v>
      </c>
      <c r="AZ3552" s="21">
        <v>283.31699639959101</v>
      </c>
      <c r="BA3552" s="21">
        <v>1.0600528983829101</v>
      </c>
      <c r="BB3552" s="21">
        <v>0.62733374779614304</v>
      </c>
      <c r="BC3552" s="21">
        <v>8.2550658659836408E-12</v>
      </c>
      <c r="BD3552"/>
      <c r="BE3552"/>
      <c r="BF3552"/>
      <c r="BG3552"/>
      <c r="BH3552"/>
      <c r="BI3552"/>
      <c r="BJ3552"/>
      <c r="BK3552"/>
      <c r="BL3552"/>
      <c r="BM3552"/>
      <c r="BN3552"/>
    </row>
    <row r="3553" spans="1:66">
      <c r="A3553" s="4">
        <v>3551</v>
      </c>
      <c r="B3553" s="2" t="s">
        <v>926</v>
      </c>
      <c r="C3553" s="2" t="s">
        <v>41</v>
      </c>
      <c r="D3553" s="2" t="s">
        <v>925</v>
      </c>
      <c r="E3553" s="2" t="s">
        <v>925</v>
      </c>
      <c r="F3553" s="2" t="s">
        <v>924</v>
      </c>
      <c r="G3553" s="2" t="s">
        <v>942</v>
      </c>
      <c r="H3553" s="4">
        <v>14</v>
      </c>
      <c r="I3553" s="4">
        <v>9</v>
      </c>
      <c r="J3553" s="4">
        <v>2007</v>
      </c>
      <c r="K3553" s="3">
        <v>-158.03666666666666</v>
      </c>
      <c r="L3553" s="3">
        <v>54.66</v>
      </c>
      <c r="M3553" s="4">
        <v>0</v>
      </c>
      <c r="N3553" s="3">
        <v>-2.06</v>
      </c>
      <c r="O3553" s="3">
        <v>16.32</v>
      </c>
      <c r="P3553" s="3">
        <v>3.37</v>
      </c>
      <c r="Q3553" s="3">
        <v>2.29</v>
      </c>
      <c r="R3553" s="3">
        <v>9.92</v>
      </c>
      <c r="S3553" s="3">
        <v>1.8</v>
      </c>
      <c r="T3553" s="3">
        <v>0.56000000000000005</v>
      </c>
      <c r="U3553" s="3">
        <v>2.65</v>
      </c>
      <c r="V3553" s="3">
        <v>0.41</v>
      </c>
      <c r="W3553" s="3">
        <v>3.31</v>
      </c>
      <c r="X3553" s="3">
        <v>0.95</v>
      </c>
      <c r="Y3553" s="3">
        <v>3.08</v>
      </c>
      <c r="Z3553" s="3">
        <v>0.42</v>
      </c>
      <c r="AA3553" s="3">
        <v>2.35</v>
      </c>
      <c r="AB3553" s="3">
        <v>0.37</v>
      </c>
      <c r="AC3553" s="3">
        <v>0.45</v>
      </c>
      <c r="AD3553" s="2" t="s">
        <v>1</v>
      </c>
      <c r="AE3553" s="1">
        <f>($P3553/$DF$4)/((($Q3553/$DG$4)^2)/($R3553/$DH$4))</f>
        <v>0.21048999823283546</v>
      </c>
      <c r="AF3553" s="1">
        <f>($P3553/$DI$4)/((($Q3553/$DJ$4)^2)/($R3553/$DK$4))</f>
        <v>0.26502598237526709</v>
      </c>
      <c r="AG3553" s="1">
        <f>($P3553/$DL$4)/((($Q3553/$DM$4)^2)/($R3553/$DN$4))</f>
        <v>0.18775412703050726</v>
      </c>
      <c r="AH3553" s="1">
        <f>($P3553/$DO$4)/((($Q3553/$DP$4)^2)/($R3553/$DQ$4))</f>
        <v>0.20300108207667023</v>
      </c>
      <c r="AI3553" t="s">
        <v>941</v>
      </c>
      <c r="AJ3553">
        <v>701</v>
      </c>
      <c r="AK3553" s="21">
        <v>-66.839254716572</v>
      </c>
      <c r="AL3553" s="21">
        <v>94.167397023251198</v>
      </c>
      <c r="AM3553" s="21">
        <v>-0.12275402639649299</v>
      </c>
      <c r="AN3553" s="21">
        <v>-0.24099366726843699</v>
      </c>
      <c r="AO3553" s="21">
        <v>-5.3473408980725701</v>
      </c>
      <c r="AP3553" s="21">
        <v>-10.5053092309146</v>
      </c>
      <c r="AQ3553" s="21">
        <v>24.740450763702398</v>
      </c>
      <c r="AR3553" s="21">
        <v>13.0475516153637</v>
      </c>
      <c r="AS3553" s="21">
        <v>10.8472780167429</v>
      </c>
      <c r="AT3553" s="21">
        <v>4.8108223538649897</v>
      </c>
      <c r="AU3553" s="21">
        <v>7.0696829989081902</v>
      </c>
      <c r="AV3553" s="21">
        <v>6.6665451780118401</v>
      </c>
      <c r="AW3553" s="21">
        <v>101.932427484613</v>
      </c>
      <c r="AX3553" s="21">
        <v>103.917860239932</v>
      </c>
      <c r="AY3553" s="21">
        <v>307.95556726189301</v>
      </c>
      <c r="AZ3553" s="21">
        <v>290.59402162517603</v>
      </c>
      <c r="BA3553" s="21">
        <v>1.24250101861201</v>
      </c>
      <c r="BB3553" s="21">
        <v>0.77114958399220601</v>
      </c>
      <c r="BC3553" s="21">
        <v>1.2533840310994001E-11</v>
      </c>
      <c r="BD3553"/>
      <c r="BE3553"/>
      <c r="BF3553"/>
      <c r="BG3553"/>
      <c r="BH3553"/>
      <c r="BI3553"/>
      <c r="BJ3553"/>
      <c r="BK3553"/>
      <c r="BL3553"/>
      <c r="BM3553"/>
      <c r="BN3553"/>
    </row>
    <row r="3554" spans="1:66">
      <c r="A3554" s="4">
        <v>3552</v>
      </c>
      <c r="B3554" s="2" t="s">
        <v>926</v>
      </c>
      <c r="C3554" s="2" t="s">
        <v>41</v>
      </c>
      <c r="D3554" s="2" t="s">
        <v>925</v>
      </c>
      <c r="E3554" s="2" t="s">
        <v>925</v>
      </c>
      <c r="F3554" s="2" t="s">
        <v>924</v>
      </c>
      <c r="G3554" s="2" t="s">
        <v>940</v>
      </c>
      <c r="H3554" s="4">
        <v>16</v>
      </c>
      <c r="I3554" s="4">
        <v>9</v>
      </c>
      <c r="J3554" s="4">
        <v>2007</v>
      </c>
      <c r="K3554" s="3">
        <v>-155.01166666666666</v>
      </c>
      <c r="L3554" s="3">
        <v>54.123333333333335</v>
      </c>
      <c r="M3554" s="4">
        <v>0</v>
      </c>
      <c r="N3554" s="3">
        <v>-1.86</v>
      </c>
      <c r="O3554" s="3">
        <v>14.52</v>
      </c>
      <c r="P3554" s="3">
        <v>9.34</v>
      </c>
      <c r="Q3554" s="3">
        <v>1.79</v>
      </c>
      <c r="R3554" s="3">
        <v>7.99</v>
      </c>
      <c r="S3554" s="3">
        <v>0.88</v>
      </c>
      <c r="T3554" s="3">
        <v>0.33</v>
      </c>
      <c r="U3554" s="3">
        <v>2.35</v>
      </c>
      <c r="V3554" s="3">
        <v>0.26</v>
      </c>
      <c r="W3554" s="3">
        <v>2.59</v>
      </c>
      <c r="X3554" s="3">
        <v>0.63</v>
      </c>
      <c r="Y3554" s="3">
        <v>2.4</v>
      </c>
      <c r="Z3554" s="3">
        <v>0.27</v>
      </c>
      <c r="AA3554" s="3">
        <v>1.7</v>
      </c>
      <c r="AB3554" s="3">
        <v>0.22</v>
      </c>
      <c r="AC3554" s="3">
        <v>0.45</v>
      </c>
      <c r="AD3554" s="2" t="s">
        <v>1</v>
      </c>
      <c r="AE3554" s="1">
        <f>($P3554/$DF$4)/((($Q3554/$DG$4)^2)/($R3554/$DH$4))</f>
        <v>0.76903915074003215</v>
      </c>
      <c r="AF3554" s="1">
        <f>($P3554/$DI$4)/((($Q3554/$DJ$4)^2)/($R3554/$DK$4))</f>
        <v>0.96828998109670672</v>
      </c>
      <c r="AG3554" s="1">
        <f>($P3554/$DL$4)/((($Q3554/$DM$4)^2)/($R3554/$DN$4))</f>
        <v>0.68597213934962731</v>
      </c>
      <c r="AH3554" s="1">
        <f>($P3554/$DO$4)/((($Q3554/$DP$4)^2)/($R3554/$DQ$4))</f>
        <v>0.74167789952119767</v>
      </c>
      <c r="AI3554" t="s">
        <v>939</v>
      </c>
      <c r="AJ3554">
        <v>702</v>
      </c>
      <c r="AK3554" s="21">
        <v>-67.713402202606204</v>
      </c>
      <c r="AL3554" s="21">
        <v>94.714903305053696</v>
      </c>
      <c r="AM3554" s="21">
        <v>-9.93149091061203E-2</v>
      </c>
      <c r="AN3554" s="21">
        <v>-0.1591618409527</v>
      </c>
      <c r="AO3554" s="21">
        <v>-4.3257365331141404</v>
      </c>
      <c r="AP3554" s="21">
        <v>-6.9376647886959102</v>
      </c>
      <c r="AQ3554" s="21">
        <v>24.968134633064299</v>
      </c>
      <c r="AR3554" s="21">
        <v>14.8863630404472</v>
      </c>
      <c r="AS3554" s="21">
        <v>11.6338905310631</v>
      </c>
      <c r="AT3554" s="21">
        <v>6.7403248231411101</v>
      </c>
      <c r="AU3554" s="21">
        <v>7.0034106686115303</v>
      </c>
      <c r="AV3554" s="21">
        <v>6.53148914361</v>
      </c>
      <c r="AW3554" s="21">
        <v>101.600388900757</v>
      </c>
      <c r="AX3554" s="21">
        <v>102.60825843811</v>
      </c>
      <c r="AY3554" s="21">
        <v>305.02017038074803</v>
      </c>
      <c r="AZ3554" s="21">
        <v>284.67947313073302</v>
      </c>
      <c r="BA3554" s="21">
        <v>1.2917048879861801</v>
      </c>
      <c r="BB3554" s="21">
        <v>0.87741265752911601</v>
      </c>
      <c r="BC3554" s="21">
        <v>1.2679175298577701E-11</v>
      </c>
      <c r="BD3554"/>
      <c r="BE3554"/>
      <c r="BF3554"/>
      <c r="BG3554"/>
      <c r="BH3554"/>
      <c r="BI3554"/>
      <c r="BJ3554"/>
      <c r="BK3554"/>
      <c r="BL3554"/>
      <c r="BM3554"/>
      <c r="BN3554"/>
    </row>
    <row r="3555" spans="1:66">
      <c r="A3555" s="4">
        <v>3553</v>
      </c>
      <c r="B3555" s="2" t="s">
        <v>926</v>
      </c>
      <c r="C3555" s="2" t="s">
        <v>41</v>
      </c>
      <c r="D3555" s="2" t="s">
        <v>925</v>
      </c>
      <c r="E3555" s="2" t="s">
        <v>925</v>
      </c>
      <c r="F3555" s="2" t="s">
        <v>924</v>
      </c>
      <c r="G3555" s="2" t="s">
        <v>938</v>
      </c>
      <c r="H3555" s="4">
        <v>16</v>
      </c>
      <c r="I3555" s="4">
        <v>9</v>
      </c>
      <c r="J3555" s="4">
        <v>2007</v>
      </c>
      <c r="K3555" s="3">
        <v>-155.09333333333333</v>
      </c>
      <c r="L3555" s="3">
        <v>54.935000000000002</v>
      </c>
      <c r="M3555" s="4">
        <v>0</v>
      </c>
      <c r="N3555" s="3">
        <v>-0.85</v>
      </c>
      <c r="O3555" s="3">
        <v>15.74</v>
      </c>
      <c r="P3555" s="3">
        <v>7.04</v>
      </c>
      <c r="Q3555" s="3">
        <v>2.2000000000000002</v>
      </c>
      <c r="R3555" s="3">
        <v>9.74</v>
      </c>
      <c r="S3555" s="3">
        <v>1.18</v>
      </c>
      <c r="T3555" s="3">
        <v>0.59</v>
      </c>
      <c r="U3555" s="3">
        <v>3.46</v>
      </c>
      <c r="V3555" s="3">
        <v>0.42</v>
      </c>
      <c r="W3555" s="3">
        <v>3.52</v>
      </c>
      <c r="X3555" s="3">
        <v>0.9</v>
      </c>
      <c r="Y3555" s="3">
        <v>3.46</v>
      </c>
      <c r="Z3555" s="3">
        <v>0.42</v>
      </c>
      <c r="AA3555" s="3">
        <v>2.89</v>
      </c>
      <c r="AB3555" s="3">
        <v>0.42</v>
      </c>
      <c r="AC3555" s="3">
        <v>0.45</v>
      </c>
      <c r="AD3555" s="2" t="s">
        <v>1</v>
      </c>
      <c r="AE3555" s="1">
        <f>($P3555/$DF$4)/((($Q3555/$DG$4)^2)/($R3555/$DH$4))</f>
        <v>0.46778588204519767</v>
      </c>
      <c r="AF3555" s="1">
        <f>($P3555/$DI$4)/((($Q3555/$DJ$4)^2)/($R3555/$DK$4))</f>
        <v>0.58898481624372812</v>
      </c>
      <c r="AG3555" s="1">
        <f>($P3555/$DL$4)/((($Q3555/$DM$4)^2)/($R3555/$DN$4))</f>
        <v>0.41725844770752163</v>
      </c>
      <c r="AH3555" s="1">
        <f>($P3555/$DO$4)/((($Q3555/$DP$4)^2)/($R3555/$DQ$4))</f>
        <v>0.45114276703220202</v>
      </c>
      <c r="AI3555" t="s">
        <v>937</v>
      </c>
      <c r="AJ3555">
        <v>703</v>
      </c>
      <c r="AK3555" s="21">
        <v>-66.451394737243604</v>
      </c>
      <c r="AL3555" s="21">
        <v>94.788098007202194</v>
      </c>
      <c r="AM3555" s="21">
        <v>-0.144804879915541</v>
      </c>
      <c r="AN3555" s="21">
        <v>-0.248922915762431</v>
      </c>
      <c r="AO3555" s="21">
        <v>-6.3080686706449303</v>
      </c>
      <c r="AP3555" s="21">
        <v>-10.851439169483699</v>
      </c>
      <c r="AQ3555" s="21">
        <v>23.339354956700301</v>
      </c>
      <c r="AR3555" s="21">
        <v>13.4781023304279</v>
      </c>
      <c r="AS3555" s="21">
        <v>10.3206847344912</v>
      </c>
      <c r="AT3555" s="21">
        <v>5.5766641835066499</v>
      </c>
      <c r="AU3555" s="21">
        <v>7.0611702036857604</v>
      </c>
      <c r="AV3555" s="21">
        <v>6.6130542520376299</v>
      </c>
      <c r="AW3555" s="21">
        <v>102.26535020975</v>
      </c>
      <c r="AX3555" s="21">
        <v>104.060106303875</v>
      </c>
      <c r="AY3555" s="21">
        <v>307.57267324342001</v>
      </c>
      <c r="AZ3555" s="21">
        <v>288.26251784123701</v>
      </c>
      <c r="BA3555" s="21">
        <v>1.23579183156674</v>
      </c>
      <c r="BB3555" s="21">
        <v>0.83025642589880999</v>
      </c>
      <c r="BC3555" s="21">
        <v>1.24904151994274E-11</v>
      </c>
      <c r="BD3555"/>
      <c r="BE3555"/>
      <c r="BF3555"/>
      <c r="BG3555"/>
      <c r="BH3555"/>
      <c r="BI3555"/>
      <c r="BJ3555"/>
      <c r="BK3555"/>
      <c r="BL3555"/>
      <c r="BM3555"/>
      <c r="BN3555"/>
    </row>
    <row r="3556" spans="1:66">
      <c r="A3556" s="4">
        <v>3554</v>
      </c>
      <c r="B3556" s="2" t="s">
        <v>926</v>
      </c>
      <c r="C3556" s="2" t="s">
        <v>41</v>
      </c>
      <c r="D3556" s="2" t="s">
        <v>925</v>
      </c>
      <c r="E3556" s="2" t="s">
        <v>925</v>
      </c>
      <c r="F3556" s="2" t="s">
        <v>924</v>
      </c>
      <c r="G3556" s="2" t="s">
        <v>936</v>
      </c>
      <c r="H3556" s="4">
        <v>17</v>
      </c>
      <c r="I3556" s="4">
        <v>9</v>
      </c>
      <c r="J3556" s="4">
        <v>2007</v>
      </c>
      <c r="K3556" s="3">
        <v>-154.66833333333332</v>
      </c>
      <c r="L3556" s="3">
        <v>56.086666666666666</v>
      </c>
      <c r="M3556" s="4">
        <v>0</v>
      </c>
      <c r="N3556" s="3">
        <v>-0.52</v>
      </c>
      <c r="O3556" s="3">
        <v>16.8</v>
      </c>
      <c r="P3556" s="3">
        <v>15.7</v>
      </c>
      <c r="Q3556" s="3">
        <v>2.57</v>
      </c>
      <c r="R3556" s="3">
        <v>13.41</v>
      </c>
      <c r="S3556" s="3">
        <v>1.51</v>
      </c>
      <c r="T3556" s="3">
        <v>0.82</v>
      </c>
      <c r="U3556" s="3">
        <v>3.76</v>
      </c>
      <c r="V3556" s="3">
        <v>0.59</v>
      </c>
      <c r="W3556" s="3">
        <v>4.13</v>
      </c>
      <c r="X3556" s="3">
        <v>1.1399999999999999</v>
      </c>
      <c r="Y3556" s="3">
        <v>3.81</v>
      </c>
      <c r="Z3556" s="3">
        <v>0.56000000000000005</v>
      </c>
      <c r="AA3556" s="3">
        <v>3.47</v>
      </c>
      <c r="AB3556" s="3">
        <v>0.56000000000000005</v>
      </c>
      <c r="AC3556" s="3">
        <v>0.45</v>
      </c>
      <c r="AD3556" s="2" t="s">
        <v>1</v>
      </c>
      <c r="AE3556" s="1">
        <f>($P3556/$DF$4)/((($Q3556/$DG$4)^2)/($R3556/$DH$4))</f>
        <v>1.0525022664649628</v>
      </c>
      <c r="AF3556" s="1">
        <f>($P3556/$DI$4)/((($Q3556/$DJ$4)^2)/($R3556/$DK$4))</f>
        <v>1.3251957312172111</v>
      </c>
      <c r="AG3556" s="1">
        <f>($P3556/$DL$4)/((($Q3556/$DM$4)^2)/($R3556/$DN$4))</f>
        <v>0.9388172639878567</v>
      </c>
      <c r="AH3556" s="1">
        <f>($P3556/$DO$4)/((($Q3556/$DP$4)^2)/($R3556/$DQ$4))</f>
        <v>1.0150558258079052</v>
      </c>
      <c r="AI3556" t="s">
        <v>935</v>
      </c>
      <c r="AJ3556">
        <v>704</v>
      </c>
      <c r="AK3556" s="21">
        <v>-64.105826950073194</v>
      </c>
      <c r="AL3556" s="21">
        <v>95.586353985468605</v>
      </c>
      <c r="AM3556" s="21">
        <v>-0.22839281746319401</v>
      </c>
      <c r="AN3556" s="21">
        <v>-0.39867926123951303</v>
      </c>
      <c r="AO3556" s="21">
        <v>-9.9508844113207697</v>
      </c>
      <c r="AP3556" s="21">
        <v>-17.3818899732413</v>
      </c>
      <c r="AQ3556" s="21">
        <v>20.562492553165999</v>
      </c>
      <c r="AR3556" s="21">
        <v>12.4089621353149</v>
      </c>
      <c r="AS3556" s="21">
        <v>8.0427142729077907</v>
      </c>
      <c r="AT3556" s="21">
        <v>3.5468956427062999</v>
      </c>
      <c r="AU3556" s="21">
        <v>7.1681378688131101</v>
      </c>
      <c r="AV3556" s="21">
        <v>6.7351865312031398</v>
      </c>
      <c r="AW3556" s="21">
        <v>103.475431853703</v>
      </c>
      <c r="AX3556" s="21">
        <v>106.473059577942</v>
      </c>
      <c r="AY3556" s="21">
        <v>312.29976261551798</v>
      </c>
      <c r="AZ3556" s="21">
        <v>293.63784803115402</v>
      </c>
      <c r="BA3556" s="21">
        <v>1.1349909400939899</v>
      </c>
      <c r="BB3556" s="21">
        <v>0.76770503770027798</v>
      </c>
      <c r="BC3556" s="21">
        <v>1.22334207033305E-11</v>
      </c>
      <c r="BD3556"/>
      <c r="BE3556"/>
      <c r="BF3556"/>
      <c r="BG3556"/>
      <c r="BH3556"/>
      <c r="BI3556"/>
      <c r="BJ3556"/>
      <c r="BK3556"/>
      <c r="BL3556"/>
      <c r="BM3556"/>
      <c r="BN3556"/>
    </row>
    <row r="3557" spans="1:66">
      <c r="A3557" s="4">
        <v>3555</v>
      </c>
      <c r="B3557" s="2" t="s">
        <v>926</v>
      </c>
      <c r="C3557" s="2" t="s">
        <v>41</v>
      </c>
      <c r="D3557" s="2" t="s">
        <v>925</v>
      </c>
      <c r="E3557" s="2" t="s">
        <v>925</v>
      </c>
      <c r="F3557" s="2" t="s">
        <v>924</v>
      </c>
      <c r="G3557" s="2" t="s">
        <v>934</v>
      </c>
      <c r="H3557" s="4">
        <v>27</v>
      </c>
      <c r="I3557" s="4">
        <v>9</v>
      </c>
      <c r="J3557" s="4">
        <v>2007</v>
      </c>
      <c r="K3557" s="3">
        <v>-145.68</v>
      </c>
      <c r="L3557" s="3">
        <v>60.413333333333334</v>
      </c>
      <c r="M3557" s="4">
        <v>0</v>
      </c>
      <c r="N3557" s="3">
        <v>-3.75</v>
      </c>
      <c r="O3557" s="3">
        <v>136.21</v>
      </c>
      <c r="P3557" s="3">
        <v>230.45</v>
      </c>
      <c r="Q3557" s="3">
        <v>30.4</v>
      </c>
      <c r="R3557" s="3">
        <v>125.13</v>
      </c>
      <c r="S3557" s="3">
        <v>24.98</v>
      </c>
      <c r="T3557" s="3">
        <v>6.89</v>
      </c>
      <c r="U3557" s="3">
        <v>29.95</v>
      </c>
      <c r="V3557" s="3">
        <v>4.6399999999999997</v>
      </c>
      <c r="W3557" s="3">
        <v>27.76</v>
      </c>
      <c r="X3557" s="3">
        <v>6.07</v>
      </c>
      <c r="Y3557" s="3">
        <v>17.39</v>
      </c>
      <c r="Z3557" s="3">
        <v>2.5099999999999998</v>
      </c>
      <c r="AA3557" s="3">
        <v>14.98</v>
      </c>
      <c r="AB3557" s="3">
        <v>2.4</v>
      </c>
      <c r="AC3557" s="3">
        <v>0.45</v>
      </c>
      <c r="AD3557" s="2" t="s">
        <v>232</v>
      </c>
      <c r="AE3557" s="1">
        <f>($P3557/$DF$4)/((($Q3557/$DG$4)^2)/($R3557/$DH$4))</f>
        <v>1.0302718787570118</v>
      </c>
      <c r="AF3557" s="1">
        <f>($P3557/$DI$4)/((($Q3557/$DJ$4)^2)/($R3557/$DK$4))</f>
        <v>1.2972056585755378</v>
      </c>
      <c r="AG3557" s="1">
        <f>($P3557/$DL$4)/((($Q3557/$DM$4)^2)/($R3557/$DN$4))</f>
        <v>0.91898806985655646</v>
      </c>
      <c r="AH3557" s="1">
        <f>($P3557/$DO$4)/((($Q3557/$DP$4)^2)/($R3557/$DQ$4))</f>
        <v>0.99361636171182022</v>
      </c>
      <c r="AI3557" t="s">
        <v>933</v>
      </c>
      <c r="AJ3557">
        <v>705</v>
      </c>
      <c r="AK3557" s="21">
        <v>-52.318291282653803</v>
      </c>
      <c r="AL3557" s="21">
        <v>114.315099620819</v>
      </c>
      <c r="AM3557" s="21">
        <v>-0.131054584377755</v>
      </c>
      <c r="AN3557" s="21">
        <v>-0.25803027659654498</v>
      </c>
      <c r="AO3557" s="21">
        <v>-5.7129683923908496</v>
      </c>
      <c r="AP3557" s="21">
        <v>-11.2589740702049</v>
      </c>
      <c r="AQ3557" s="21">
        <v>14.5529089307785</v>
      </c>
      <c r="AR3557" s="21">
        <v>5.8913268804550398</v>
      </c>
      <c r="AS3557" s="21">
        <v>7.9757091931502098</v>
      </c>
      <c r="AT3557" s="21">
        <v>-0.63946183888240404</v>
      </c>
      <c r="AU3557" s="21">
        <v>6.8473981936772699</v>
      </c>
      <c r="AV3557" s="21">
        <v>6.3376034092903097</v>
      </c>
      <c r="AW3557" s="21">
        <v>102.329286524455</v>
      </c>
      <c r="AX3557" s="21">
        <v>104.24909677505499</v>
      </c>
      <c r="AY3557" s="21">
        <v>298.49945550197901</v>
      </c>
      <c r="AZ3557" s="21">
        <v>276.54543441639998</v>
      </c>
      <c r="BA3557" s="21">
        <v>1.04575952783227</v>
      </c>
      <c r="BB3557" s="21">
        <v>0.38455397951106302</v>
      </c>
      <c r="BC3557" s="21">
        <v>1.1241841285647001E-11</v>
      </c>
      <c r="BD3557"/>
      <c r="BE3557"/>
      <c r="BF3557"/>
      <c r="BG3557"/>
      <c r="BH3557"/>
      <c r="BI3557"/>
      <c r="BJ3557"/>
      <c r="BK3557"/>
      <c r="BL3557"/>
      <c r="BM3557"/>
      <c r="BN3557"/>
    </row>
    <row r="3558" spans="1:66">
      <c r="A3558" s="4">
        <v>3556</v>
      </c>
      <c r="B3558" s="2" t="s">
        <v>926</v>
      </c>
      <c r="C3558" s="2" t="s">
        <v>70</v>
      </c>
      <c r="D3558" s="2" t="s">
        <v>925</v>
      </c>
      <c r="E3558" s="2" t="s">
        <v>925</v>
      </c>
      <c r="F3558" s="2" t="s">
        <v>924</v>
      </c>
      <c r="G3558" s="2" t="s">
        <v>932</v>
      </c>
      <c r="H3558" s="4">
        <v>25</v>
      </c>
      <c r="I3558" s="4">
        <v>8</v>
      </c>
      <c r="J3558" s="4">
        <v>2007</v>
      </c>
      <c r="K3558" s="3">
        <v>-142.5</v>
      </c>
      <c r="L3558" s="3">
        <v>57</v>
      </c>
      <c r="M3558" s="4">
        <v>3500</v>
      </c>
      <c r="N3558" s="3">
        <v>-3.13</v>
      </c>
      <c r="O3558" s="3">
        <v>66.02</v>
      </c>
      <c r="P3558" s="3">
        <v>3.82</v>
      </c>
      <c r="Q3558" s="3">
        <v>10.130000000000001</v>
      </c>
      <c r="R3558" s="3">
        <v>43.38</v>
      </c>
      <c r="S3558" s="3">
        <v>8.8800000000000008</v>
      </c>
      <c r="T3558" s="3">
        <v>2.5</v>
      </c>
      <c r="U3558" s="3">
        <v>12.67</v>
      </c>
      <c r="V3558" s="3">
        <v>2.0699999999999998</v>
      </c>
      <c r="W3558" s="3">
        <v>13.98</v>
      </c>
      <c r="X3558" s="3">
        <v>3.82</v>
      </c>
      <c r="Y3558" s="3">
        <v>12.95</v>
      </c>
      <c r="Z3558" s="3">
        <v>1.99</v>
      </c>
      <c r="AA3558" s="3">
        <v>14.08</v>
      </c>
      <c r="AB3558" s="3">
        <v>2.44</v>
      </c>
      <c r="AC3558" s="3">
        <v>0.45</v>
      </c>
      <c r="AD3558" s="2" t="s">
        <v>1</v>
      </c>
      <c r="AE3558" s="1">
        <f>($P3558/$DF$4)/((($Q3558/$DG$4)^2)/($R3558/$DH$4))</f>
        <v>5.332058136803379E-2</v>
      </c>
      <c r="AF3558" s="1">
        <f>($P3558/$DI$4)/((($Q3558/$DJ$4)^2)/($R3558/$DK$4))</f>
        <v>6.7135443852548285E-2</v>
      </c>
      <c r="AG3558" s="1">
        <f>($P3558/$DL$4)/((($Q3558/$DM$4)^2)/($R3558/$DN$4))</f>
        <v>4.7561210943811098E-2</v>
      </c>
      <c r="AH3558" s="1">
        <f>($P3558/$DO$4)/((($Q3558/$DP$4)^2)/($R3558/$DQ$4))</f>
        <v>5.1423515632770263E-2</v>
      </c>
      <c r="AI3558" t="s">
        <v>931</v>
      </c>
      <c r="AJ3558">
        <v>706</v>
      </c>
      <c r="AK3558" s="21"/>
      <c r="AL3558" s="21">
        <v>9.969209968386869E+36</v>
      </c>
      <c r="AM3558" s="21">
        <v>4.6918146258050699</v>
      </c>
      <c r="AN3558" s="21">
        <v>4.6918146258050699</v>
      </c>
      <c r="AO3558" s="21">
        <v>203.89111315808699</v>
      </c>
      <c r="AP3558" s="21">
        <v>203.89111315808699</v>
      </c>
      <c r="AQ3558" s="21">
        <v>177.56343106067499</v>
      </c>
      <c r="AR3558" s="21">
        <v>177.56343106067499</v>
      </c>
      <c r="AS3558" s="21">
        <v>37.828720881481402</v>
      </c>
      <c r="AT3558" s="21">
        <v>37.828720881481402</v>
      </c>
      <c r="AU3558" s="21">
        <v>3.0368783159388402</v>
      </c>
      <c r="AV3558" s="21">
        <v>3.1442572484263298</v>
      </c>
      <c r="AW3558" s="21">
        <v>39.719153928034203</v>
      </c>
      <c r="AX3558" s="21">
        <v>40.308842390474602</v>
      </c>
      <c r="AY3558" s="21">
        <v>131.972898569287</v>
      </c>
      <c r="AZ3558" s="21">
        <v>131.972898569287</v>
      </c>
      <c r="BA3558" s="21">
        <v>2.7207745187210302</v>
      </c>
      <c r="BB3558" s="21">
        <v>2.7207745187210302</v>
      </c>
      <c r="BC3558" s="21">
        <v>7.8708023793799404E-12</v>
      </c>
      <c r="BD3558"/>
      <c r="BE3558"/>
      <c r="BF3558"/>
      <c r="BG3558"/>
      <c r="BH3558"/>
      <c r="BI3558"/>
      <c r="BJ3558"/>
      <c r="BK3558"/>
      <c r="BL3558"/>
      <c r="BM3558"/>
      <c r="BN3558"/>
    </row>
    <row r="3559" spans="1:66">
      <c r="A3559" s="4">
        <v>3557</v>
      </c>
      <c r="B3559" s="2" t="s">
        <v>926</v>
      </c>
      <c r="C3559" s="2" t="s">
        <v>70</v>
      </c>
      <c r="D3559" s="2" t="s">
        <v>925</v>
      </c>
      <c r="E3559" s="2" t="s">
        <v>925</v>
      </c>
      <c r="F3559" s="2" t="s">
        <v>924</v>
      </c>
      <c r="G3559" s="2" t="s">
        <v>932</v>
      </c>
      <c r="H3559" s="4">
        <v>25</v>
      </c>
      <c r="I3559" s="4">
        <v>8</v>
      </c>
      <c r="J3559" s="4">
        <v>2007</v>
      </c>
      <c r="K3559" s="3">
        <v>-142.5</v>
      </c>
      <c r="L3559" s="3">
        <v>57</v>
      </c>
      <c r="M3559" s="4">
        <v>2500</v>
      </c>
      <c r="N3559" s="3">
        <v>-2.7</v>
      </c>
      <c r="O3559" s="3">
        <v>53.36</v>
      </c>
      <c r="P3559" s="3">
        <v>6.07</v>
      </c>
      <c r="Q3559" s="3">
        <v>7.04</v>
      </c>
      <c r="R3559" s="3">
        <v>32.39</v>
      </c>
      <c r="S3559" s="3">
        <v>5.45</v>
      </c>
      <c r="T3559" s="3">
        <v>1.65</v>
      </c>
      <c r="U3559" s="3">
        <v>9.6199999999999992</v>
      </c>
      <c r="V3559" s="3">
        <v>1.58</v>
      </c>
      <c r="W3559" s="3">
        <v>12.26</v>
      </c>
      <c r="X3559" s="3">
        <v>3.35</v>
      </c>
      <c r="Y3559" s="3">
        <v>10.46</v>
      </c>
      <c r="Z3559" s="3">
        <v>1.77</v>
      </c>
      <c r="AA3559" s="3">
        <v>13.69</v>
      </c>
      <c r="AB3559" s="3">
        <v>2.33</v>
      </c>
      <c r="AC3559" s="3">
        <v>0.45</v>
      </c>
      <c r="AD3559" s="2" t="s">
        <v>1</v>
      </c>
      <c r="AE3559" s="1">
        <f>($P3559/$DF$4)/((($Q3559/$DG$4)^2)/($R3559/$DH$4))</f>
        <v>0.13098307351533717</v>
      </c>
      <c r="AF3559" s="1">
        <f>($P3559/$DI$4)/((($Q3559/$DJ$4)^2)/($R3559/$DK$4))</f>
        <v>0.16491955923974563</v>
      </c>
      <c r="AG3559" s="1">
        <f>($P3559/$DL$4)/((($Q3559/$DM$4)^2)/($R3559/$DN$4))</f>
        <v>0.1168350649917415</v>
      </c>
      <c r="AH3559" s="1">
        <f>($P3559/$DO$4)/((($Q3559/$DP$4)^2)/($R3559/$DQ$4))</f>
        <v>0.12632289363188193</v>
      </c>
      <c r="AI3559" t="s">
        <v>931</v>
      </c>
      <c r="AJ3559">
        <v>706</v>
      </c>
      <c r="AK3559" s="21">
        <v>-233.81658792495699</v>
      </c>
      <c r="AL3559" s="21">
        <v>9.969209968386869E+36</v>
      </c>
      <c r="AM3559" s="21">
        <v>5.6747432351112401</v>
      </c>
      <c r="AN3559" s="21">
        <v>5.6747432351112401</v>
      </c>
      <c r="AO3559" s="21">
        <v>246.619460351394</v>
      </c>
      <c r="AP3559" s="21">
        <v>246.619460351394</v>
      </c>
      <c r="AQ3559" s="21">
        <v>175.273982524872</v>
      </c>
      <c r="AR3559" s="21">
        <v>175.273982524872</v>
      </c>
      <c r="AS3559" s="21">
        <v>42.6654245853424</v>
      </c>
      <c r="AT3559" s="21">
        <v>42.6654245853424</v>
      </c>
      <c r="AU3559" s="21">
        <v>1.9771088361740099</v>
      </c>
      <c r="AV3559" s="21">
        <v>2.0975192859768899</v>
      </c>
      <c r="AW3559" s="21">
        <v>26.4842794537544</v>
      </c>
      <c r="AX3559" s="21">
        <v>27.081466853618601</v>
      </c>
      <c r="AY3559" s="21">
        <v>85.923384622514703</v>
      </c>
      <c r="AZ3559" s="21">
        <v>85.923384622514703</v>
      </c>
      <c r="BA3559" s="21">
        <v>2.8504419848322899</v>
      </c>
      <c r="BB3559" s="21">
        <v>2.8504419848322899</v>
      </c>
      <c r="BC3559" s="21">
        <v>7.8708023793799404E-12</v>
      </c>
      <c r="BD3559"/>
      <c r="BE3559"/>
      <c r="BF3559"/>
      <c r="BG3559"/>
      <c r="BH3559"/>
      <c r="BI3559"/>
      <c r="BJ3559"/>
      <c r="BK3559"/>
      <c r="BL3559"/>
      <c r="BM3559"/>
      <c r="BN3559"/>
    </row>
    <row r="3560" spans="1:66">
      <c r="A3560" s="4">
        <v>3558</v>
      </c>
      <c r="B3560" s="2" t="s">
        <v>926</v>
      </c>
      <c r="C3560" s="2" t="s">
        <v>70</v>
      </c>
      <c r="D3560" s="2" t="s">
        <v>925</v>
      </c>
      <c r="E3560" s="2" t="s">
        <v>925</v>
      </c>
      <c r="F3560" s="2" t="s">
        <v>924</v>
      </c>
      <c r="G3560" s="2" t="s">
        <v>932</v>
      </c>
      <c r="H3560" s="4">
        <v>25</v>
      </c>
      <c r="I3560" s="4">
        <v>8</v>
      </c>
      <c r="J3560" s="4">
        <v>2007</v>
      </c>
      <c r="K3560" s="3">
        <v>-142.5</v>
      </c>
      <c r="L3560" s="3">
        <v>57</v>
      </c>
      <c r="M3560" s="4">
        <v>1500</v>
      </c>
      <c r="N3560" s="3">
        <v>-2.56</v>
      </c>
      <c r="O3560" s="3">
        <v>44.81</v>
      </c>
      <c r="P3560" s="3">
        <v>4.38</v>
      </c>
      <c r="Q3560" s="3">
        <v>5.6</v>
      </c>
      <c r="R3560" s="3">
        <v>23.38</v>
      </c>
      <c r="S3560" s="3">
        <v>4.5</v>
      </c>
      <c r="T3560" s="3">
        <v>1.38</v>
      </c>
      <c r="U3560" s="3">
        <v>6.96</v>
      </c>
      <c r="V3560" s="3">
        <v>1.1299999999999999</v>
      </c>
      <c r="W3560" s="3">
        <v>10</v>
      </c>
      <c r="X3560" s="3">
        <v>2.71</v>
      </c>
      <c r="Y3560" s="3">
        <v>9.16</v>
      </c>
      <c r="Z3560" s="3">
        <v>1.41</v>
      </c>
      <c r="AA3560" s="3">
        <v>10.6</v>
      </c>
      <c r="AB3560" s="3">
        <v>1.81</v>
      </c>
      <c r="AC3560" s="3">
        <v>0.45</v>
      </c>
      <c r="AD3560" s="2" t="s">
        <v>1</v>
      </c>
      <c r="AE3560" s="1">
        <f>($P3560/$DF$4)/((($Q3560/$DG$4)^2)/($R3560/$DH$4))</f>
        <v>0.10782101589108631</v>
      </c>
      <c r="AF3560" s="1">
        <f>($P3560/$DI$4)/((($Q3560/$DJ$4)^2)/($R3560/$DK$4))</f>
        <v>0.13575642974553837</v>
      </c>
      <c r="AG3560" s="1">
        <f>($P3560/$DL$4)/((($Q3560/$DM$4)^2)/($R3560/$DN$4))</f>
        <v>9.6174834358544861E-2</v>
      </c>
      <c r="AH3560" s="1">
        <f>($P3560/$DO$4)/((($Q3560/$DP$4)^2)/($R3560/$DQ$4))</f>
        <v>0.10398490702767262</v>
      </c>
      <c r="AI3560" t="s">
        <v>931</v>
      </c>
      <c r="AJ3560">
        <v>706</v>
      </c>
      <c r="AK3560" s="21">
        <v>-225.13338865552601</v>
      </c>
      <c r="AL3560" s="21">
        <v>2.8483457052533911E+36</v>
      </c>
      <c r="AM3560" s="21">
        <v>6.8799875229597101</v>
      </c>
      <c r="AN3560" s="21">
        <v>6.8769256174564397</v>
      </c>
      <c r="AO3560" s="21">
        <v>299.04324884353599</v>
      </c>
      <c r="AP3560" s="21">
        <v>298.911014484833</v>
      </c>
      <c r="AQ3560" s="21">
        <v>177.15220022201501</v>
      </c>
      <c r="AR3560" s="21">
        <v>177.15220022201501</v>
      </c>
      <c r="AS3560" s="21">
        <v>44.193401813507101</v>
      </c>
      <c r="AT3560" s="21">
        <v>44.193401813507101</v>
      </c>
      <c r="AU3560" s="21">
        <v>0.79828008078038704</v>
      </c>
      <c r="AV3560" s="21">
        <v>0.75126062147319295</v>
      </c>
      <c r="AW3560" s="21">
        <v>9.3372606933116895</v>
      </c>
      <c r="AX3560" s="21">
        <v>10.2078411132097</v>
      </c>
      <c r="AY3560" s="21">
        <v>34.6977493616074</v>
      </c>
      <c r="AZ3560" s="21">
        <v>33.713993793038497</v>
      </c>
      <c r="BA3560" s="21">
        <v>3.1999634057283401</v>
      </c>
      <c r="BB3560" s="21">
        <v>3.1999634057283401</v>
      </c>
      <c r="BC3560" s="21">
        <v>7.8708023793799404E-12</v>
      </c>
      <c r="BD3560"/>
      <c r="BE3560"/>
      <c r="BF3560"/>
      <c r="BG3560"/>
      <c r="BH3560"/>
      <c r="BI3560"/>
      <c r="BJ3560"/>
      <c r="BK3560"/>
      <c r="BL3560"/>
      <c r="BM3560"/>
      <c r="BN3560"/>
    </row>
    <row r="3561" spans="1:66">
      <c r="A3561" s="4">
        <v>3559</v>
      </c>
      <c r="B3561" s="2" t="s">
        <v>926</v>
      </c>
      <c r="C3561" s="2" t="s">
        <v>70</v>
      </c>
      <c r="D3561" s="2" t="s">
        <v>925</v>
      </c>
      <c r="E3561" s="2" t="s">
        <v>925</v>
      </c>
      <c r="F3561" s="2" t="s">
        <v>924</v>
      </c>
      <c r="G3561" s="2" t="s">
        <v>932</v>
      </c>
      <c r="H3561" s="4">
        <v>25</v>
      </c>
      <c r="I3561" s="4">
        <v>8</v>
      </c>
      <c r="J3561" s="4">
        <v>2007</v>
      </c>
      <c r="K3561" s="3">
        <v>-142.5</v>
      </c>
      <c r="L3561" s="3">
        <v>57</v>
      </c>
      <c r="M3561" s="4">
        <v>900</v>
      </c>
      <c r="N3561" s="3">
        <v>-2.5099999999999998</v>
      </c>
      <c r="O3561" s="3" t="s">
        <v>2</v>
      </c>
      <c r="P3561" s="3" t="s">
        <v>2</v>
      </c>
      <c r="Q3561" s="3" t="s">
        <v>2</v>
      </c>
      <c r="R3561" s="3" t="s">
        <v>2</v>
      </c>
      <c r="S3561" s="3" t="s">
        <v>2</v>
      </c>
      <c r="T3561" s="3" t="s">
        <v>2</v>
      </c>
      <c r="U3561" s="3" t="s">
        <v>2</v>
      </c>
      <c r="V3561" s="3" t="s">
        <v>2</v>
      </c>
      <c r="W3561" s="3" t="s">
        <v>2</v>
      </c>
      <c r="X3561" s="3" t="s">
        <v>2</v>
      </c>
      <c r="Y3561" s="3" t="s">
        <v>2</v>
      </c>
      <c r="Z3561" s="3" t="s">
        <v>2</v>
      </c>
      <c r="AA3561" s="3" t="s">
        <v>2</v>
      </c>
      <c r="AB3561" s="3" t="s">
        <v>2</v>
      </c>
      <c r="AC3561" s="3">
        <v>0.45</v>
      </c>
      <c r="AD3561" s="2" t="s">
        <v>1</v>
      </c>
      <c r="AE3561" s="1" t="e">
        <f>($P3561/$DF$4)/((($Q3561/$DG$4)^2)/($R3561/$DH$4))</f>
        <v>#VALUE!</v>
      </c>
      <c r="AF3561" s="1" t="e">
        <f>($P3561/$DI$4)/((($Q3561/$DJ$4)^2)/($R3561/$DK$4))</f>
        <v>#VALUE!</v>
      </c>
      <c r="AG3561" s="1" t="e">
        <f>($P3561/$DL$4)/((($Q3561/$DM$4)^2)/($R3561/$DN$4))</f>
        <v>#VALUE!</v>
      </c>
      <c r="AH3561" s="1" t="e">
        <f>($P3561/$DO$4)/((($Q3561/$DP$4)^2)/($R3561/$DQ$4))</f>
        <v>#VALUE!</v>
      </c>
      <c r="AI3561" t="s">
        <v>931</v>
      </c>
      <c r="AJ3561">
        <v>706</v>
      </c>
      <c r="AK3561" s="21">
        <v>-190.59713411331199</v>
      </c>
      <c r="AL3561" s="21">
        <v>3.6106901168823202</v>
      </c>
      <c r="AM3561" s="21">
        <v>6.9552912116050702</v>
      </c>
      <c r="AN3561" s="21">
        <v>6.9530792683362996</v>
      </c>
      <c r="AO3561" s="21">
        <v>302.377593839822</v>
      </c>
      <c r="AP3561" s="21">
        <v>302.28286352795197</v>
      </c>
      <c r="AQ3561" s="21">
        <v>138.155556678772</v>
      </c>
      <c r="AR3561" s="21">
        <v>138.155556678772</v>
      </c>
      <c r="AS3561" s="21">
        <v>42.225856304168701</v>
      </c>
      <c r="AT3561" s="21">
        <v>42.225856304168701</v>
      </c>
      <c r="AU3561" s="21">
        <v>0.50644597690552495</v>
      </c>
      <c r="AV3561" s="21">
        <v>0.481170265935361</v>
      </c>
      <c r="AW3561" s="21">
        <v>6.5757078677415803</v>
      </c>
      <c r="AX3561" s="21">
        <v>6.5666580945253399</v>
      </c>
      <c r="AY3561" s="21">
        <v>22.017493614691499</v>
      </c>
      <c r="AZ3561" s="21">
        <v>20.918751800790702</v>
      </c>
      <c r="BA3561" s="21">
        <v>3.2809434831142399</v>
      </c>
      <c r="BB3561" s="21">
        <v>3.2809434831142399</v>
      </c>
      <c r="BC3561" s="21">
        <v>7.8708023793799404E-12</v>
      </c>
      <c r="BD3561"/>
      <c r="BE3561"/>
      <c r="BF3561"/>
      <c r="BG3561"/>
      <c r="BH3561"/>
      <c r="BI3561"/>
      <c r="BJ3561"/>
      <c r="BK3561"/>
      <c r="BL3561"/>
      <c r="BM3561"/>
      <c r="BN3561"/>
    </row>
    <row r="3562" spans="1:66">
      <c r="A3562" s="4">
        <v>3560</v>
      </c>
      <c r="B3562" s="2" t="s">
        <v>926</v>
      </c>
      <c r="C3562" s="2" t="s">
        <v>70</v>
      </c>
      <c r="D3562" s="2" t="s">
        <v>925</v>
      </c>
      <c r="E3562" s="2" t="s">
        <v>925</v>
      </c>
      <c r="F3562" s="2" t="s">
        <v>924</v>
      </c>
      <c r="G3562" s="2" t="s">
        <v>932</v>
      </c>
      <c r="H3562" s="4">
        <v>25</v>
      </c>
      <c r="I3562" s="4">
        <v>8</v>
      </c>
      <c r="J3562" s="4">
        <v>2007</v>
      </c>
      <c r="K3562" s="3">
        <v>-142.5</v>
      </c>
      <c r="L3562" s="3">
        <v>57</v>
      </c>
      <c r="M3562" s="4">
        <v>400</v>
      </c>
      <c r="N3562" s="3">
        <v>-2.78</v>
      </c>
      <c r="O3562" s="3" t="s">
        <v>2</v>
      </c>
      <c r="P3562" s="3" t="s">
        <v>2</v>
      </c>
      <c r="Q3562" s="3" t="s">
        <v>2</v>
      </c>
      <c r="R3562" s="3" t="s">
        <v>2</v>
      </c>
      <c r="S3562" s="3" t="s">
        <v>2</v>
      </c>
      <c r="T3562" s="3" t="s">
        <v>2</v>
      </c>
      <c r="U3562" s="3" t="s">
        <v>2</v>
      </c>
      <c r="V3562" s="3" t="s">
        <v>2</v>
      </c>
      <c r="W3562" s="3" t="s">
        <v>2</v>
      </c>
      <c r="X3562" s="3" t="s">
        <v>2</v>
      </c>
      <c r="Y3562" s="3" t="s">
        <v>2</v>
      </c>
      <c r="Z3562" s="3" t="s">
        <v>2</v>
      </c>
      <c r="AA3562" s="3" t="s">
        <v>2</v>
      </c>
      <c r="AB3562" s="3" t="s">
        <v>2</v>
      </c>
      <c r="AC3562" s="3">
        <v>0.45</v>
      </c>
      <c r="AD3562" s="2" t="s">
        <v>1</v>
      </c>
      <c r="AE3562" s="1" t="e">
        <f>($P3562/$DF$4)/((($Q3562/$DG$4)^2)/($R3562/$DH$4))</f>
        <v>#VALUE!</v>
      </c>
      <c r="AF3562" s="1" t="e">
        <f>($P3562/$DI$4)/((($Q3562/$DJ$4)^2)/($R3562/$DK$4))</f>
        <v>#VALUE!</v>
      </c>
      <c r="AG3562" s="1" t="e">
        <f>($P3562/$DL$4)/((($Q3562/$DM$4)^2)/($R3562/$DN$4))</f>
        <v>#VALUE!</v>
      </c>
      <c r="AH3562" s="1" t="e">
        <f>($P3562/$DO$4)/((($Q3562/$DP$4)^2)/($R3562/$DQ$4))</f>
        <v>#VALUE!</v>
      </c>
      <c r="AI3562" t="s">
        <v>931</v>
      </c>
      <c r="AJ3562">
        <v>706</v>
      </c>
      <c r="AK3562" s="21">
        <v>-138.12232279777501</v>
      </c>
      <c r="AL3562" s="21">
        <v>47.366945147514301</v>
      </c>
      <c r="AM3562" s="21">
        <v>6.22145295143127</v>
      </c>
      <c r="AN3562" s="21">
        <v>6.3093322366476103</v>
      </c>
      <c r="AO3562" s="21">
        <v>270.56214164000198</v>
      </c>
      <c r="AP3562" s="21">
        <v>274.38234681395301</v>
      </c>
      <c r="AQ3562" s="21">
        <v>89.292390108108506</v>
      </c>
      <c r="AR3562" s="21">
        <v>82.959564208984403</v>
      </c>
      <c r="AS3562" s="21">
        <v>39.659865140914903</v>
      </c>
      <c r="AT3562" s="21">
        <v>39.561343193054199</v>
      </c>
      <c r="AU3562" s="21">
        <v>1.0030666198581499</v>
      </c>
      <c r="AV3562" s="21">
        <v>0.968752285465598</v>
      </c>
      <c r="AW3562" s="21">
        <v>14.5581615567207</v>
      </c>
      <c r="AX3562" s="21">
        <v>13.261757671832999</v>
      </c>
      <c r="AY3562" s="21">
        <v>43.622190836874402</v>
      </c>
      <c r="AZ3562" s="21">
        <v>42.129606039135503</v>
      </c>
      <c r="BA3562" s="21">
        <v>3.0477333217859299</v>
      </c>
      <c r="BB3562" s="21">
        <v>2.9490380361676198</v>
      </c>
      <c r="BC3562" s="21">
        <v>7.8708023793799404E-12</v>
      </c>
      <c r="BD3562"/>
      <c r="BE3562"/>
      <c r="BF3562"/>
      <c r="BG3562"/>
      <c r="BH3562"/>
      <c r="BI3562"/>
      <c r="BJ3562"/>
      <c r="BK3562"/>
      <c r="BL3562"/>
      <c r="BM3562"/>
      <c r="BN3562"/>
    </row>
    <row r="3563" spans="1:66">
      <c r="A3563" s="4">
        <v>3561</v>
      </c>
      <c r="B3563" s="2" t="s">
        <v>926</v>
      </c>
      <c r="C3563" s="2" t="s">
        <v>70</v>
      </c>
      <c r="D3563" s="2" t="s">
        <v>925</v>
      </c>
      <c r="E3563" s="2" t="s">
        <v>925</v>
      </c>
      <c r="F3563" s="2" t="s">
        <v>924</v>
      </c>
      <c r="G3563" s="2" t="s">
        <v>932</v>
      </c>
      <c r="H3563" s="4">
        <v>25</v>
      </c>
      <c r="I3563" s="4">
        <v>8</v>
      </c>
      <c r="J3563" s="4">
        <v>2007</v>
      </c>
      <c r="K3563" s="3">
        <v>-142.5</v>
      </c>
      <c r="L3563" s="3">
        <v>57</v>
      </c>
      <c r="M3563" s="4">
        <v>250</v>
      </c>
      <c r="N3563" s="3">
        <v>-2.83</v>
      </c>
      <c r="O3563" s="3" t="s">
        <v>2</v>
      </c>
      <c r="P3563" s="3" t="s">
        <v>2</v>
      </c>
      <c r="Q3563" s="3" t="s">
        <v>2</v>
      </c>
      <c r="R3563" s="3" t="s">
        <v>2</v>
      </c>
      <c r="S3563" s="3" t="s">
        <v>2</v>
      </c>
      <c r="T3563" s="3" t="s">
        <v>2</v>
      </c>
      <c r="U3563" s="3" t="s">
        <v>2</v>
      </c>
      <c r="V3563" s="3" t="s">
        <v>2</v>
      </c>
      <c r="W3563" s="3" t="s">
        <v>2</v>
      </c>
      <c r="X3563" s="3" t="s">
        <v>2</v>
      </c>
      <c r="Y3563" s="3" t="s">
        <v>2</v>
      </c>
      <c r="Z3563" s="3" t="s">
        <v>2</v>
      </c>
      <c r="AA3563" s="3" t="s">
        <v>2</v>
      </c>
      <c r="AB3563" s="3" t="s">
        <v>2</v>
      </c>
      <c r="AC3563" s="3">
        <v>0.45</v>
      </c>
      <c r="AD3563" s="2" t="s">
        <v>1</v>
      </c>
      <c r="AE3563" s="1" t="e">
        <f>($P3563/$DF$4)/((($Q3563/$DG$4)^2)/($R3563/$DH$4))</f>
        <v>#VALUE!</v>
      </c>
      <c r="AF3563" s="1" t="e">
        <f>($P3563/$DI$4)/((($Q3563/$DJ$4)^2)/($R3563/$DK$4))</f>
        <v>#VALUE!</v>
      </c>
      <c r="AG3563" s="1" t="e">
        <f>($P3563/$DL$4)/((($Q3563/$DM$4)^2)/($R3563/$DN$4))</f>
        <v>#VALUE!</v>
      </c>
      <c r="AH3563" s="1" t="e">
        <f>($P3563/$DO$4)/((($Q3563/$DP$4)^2)/($R3563/$DQ$4))</f>
        <v>#VALUE!</v>
      </c>
      <c r="AI3563" t="s">
        <v>931</v>
      </c>
      <c r="AJ3563">
        <v>706</v>
      </c>
      <c r="AK3563" s="21">
        <v>-117.16699719429</v>
      </c>
      <c r="AL3563" s="21">
        <v>81.053918480873094</v>
      </c>
      <c r="AM3563" s="21">
        <v>5.1667339801788303</v>
      </c>
      <c r="AN3563" s="21">
        <v>5.1961171180009798</v>
      </c>
      <c r="AO3563" s="21">
        <v>224.73170249994101</v>
      </c>
      <c r="AP3563" s="21">
        <v>226.00864531709499</v>
      </c>
      <c r="AQ3563" s="21">
        <v>69.423850417137103</v>
      </c>
      <c r="AR3563" s="21">
        <v>66.631635546684294</v>
      </c>
      <c r="AS3563" s="21">
        <v>36.321192741394</v>
      </c>
      <c r="AT3563" s="21">
        <v>33.885841131210299</v>
      </c>
      <c r="AU3563" s="21">
        <v>1.97332988679409</v>
      </c>
      <c r="AV3563" s="21">
        <v>2.0347775034606501</v>
      </c>
      <c r="AW3563" s="21">
        <v>28.1772924661636</v>
      </c>
      <c r="AX3563" s="21">
        <v>27.880619645118699</v>
      </c>
      <c r="AY3563" s="21">
        <v>85.832759665663403</v>
      </c>
      <c r="AZ3563" s="21">
        <v>88.505171436503403</v>
      </c>
      <c r="BA3563" s="21">
        <v>2.7389113456010801</v>
      </c>
      <c r="BB3563" s="21">
        <v>2.7246967926621402</v>
      </c>
      <c r="BC3563" s="21">
        <v>7.8708023793799404E-12</v>
      </c>
      <c r="BD3563"/>
      <c r="BE3563"/>
      <c r="BF3563"/>
      <c r="BG3563"/>
      <c r="BH3563"/>
      <c r="BI3563"/>
      <c r="BJ3563"/>
      <c r="BK3563"/>
      <c r="BL3563"/>
      <c r="BM3563"/>
      <c r="BN3563"/>
    </row>
    <row r="3564" spans="1:66">
      <c r="A3564" s="4">
        <v>3562</v>
      </c>
      <c r="B3564" s="2" t="s">
        <v>926</v>
      </c>
      <c r="C3564" s="2" t="s">
        <v>70</v>
      </c>
      <c r="D3564" s="2" t="s">
        <v>925</v>
      </c>
      <c r="E3564" s="2" t="s">
        <v>925</v>
      </c>
      <c r="F3564" s="2" t="s">
        <v>924</v>
      </c>
      <c r="G3564" s="2" t="s">
        <v>932</v>
      </c>
      <c r="H3564" s="4">
        <v>25</v>
      </c>
      <c r="I3564" s="4">
        <v>8</v>
      </c>
      <c r="J3564" s="4">
        <v>2007</v>
      </c>
      <c r="K3564" s="3">
        <v>-142.5</v>
      </c>
      <c r="L3564" s="3">
        <v>57</v>
      </c>
      <c r="M3564" s="4">
        <v>100</v>
      </c>
      <c r="N3564" s="3">
        <v>-1.54</v>
      </c>
      <c r="O3564" s="3">
        <v>19.77</v>
      </c>
      <c r="P3564" s="3">
        <v>5.55</v>
      </c>
      <c r="Q3564" s="3">
        <v>2.93</v>
      </c>
      <c r="R3564" s="3">
        <v>12.45</v>
      </c>
      <c r="S3564" s="3">
        <v>2.13</v>
      </c>
      <c r="T3564" s="3">
        <v>0.67</v>
      </c>
      <c r="U3564" s="3">
        <v>3.45</v>
      </c>
      <c r="V3564" s="3">
        <v>0.63</v>
      </c>
      <c r="W3564" s="3">
        <v>4.5</v>
      </c>
      <c r="X3564" s="3">
        <v>1.1499999999999999</v>
      </c>
      <c r="Y3564" s="3">
        <v>4.1100000000000003</v>
      </c>
      <c r="Z3564" s="3">
        <v>0.56000000000000005</v>
      </c>
      <c r="AA3564" s="3">
        <v>3.38</v>
      </c>
      <c r="AB3564" s="3">
        <v>0.64</v>
      </c>
      <c r="AC3564" s="3">
        <v>0.45</v>
      </c>
      <c r="AD3564" s="2" t="s">
        <v>1</v>
      </c>
      <c r="AE3564" s="1">
        <f>($P3564/$DF$4)/((($Q3564/$DG$4)^2)/($R3564/$DH$4))</f>
        <v>0.2657589810455947</v>
      </c>
      <c r="AF3564" s="1">
        <f>($P3564/$DI$4)/((($Q3564/$DJ$4)^2)/($R3564/$DK$4))</f>
        <v>0.33461464021083109</v>
      </c>
      <c r="AG3564" s="1">
        <f>($P3564/$DL$4)/((($Q3564/$DM$4)^2)/($R3564/$DN$4))</f>
        <v>0.23705328474343168</v>
      </c>
      <c r="AH3564" s="1">
        <f>($P3564/$DO$4)/((($Q3564/$DP$4)^2)/($R3564/$DQ$4))</f>
        <v>0.25630367797415454</v>
      </c>
      <c r="AI3564" t="s">
        <v>931</v>
      </c>
      <c r="AJ3564">
        <v>706</v>
      </c>
      <c r="AK3564" s="21">
        <v>-96.098000526428194</v>
      </c>
      <c r="AL3564" s="21">
        <v>128.93422865867601</v>
      </c>
      <c r="AM3564" s="21">
        <v>1.3455977011472</v>
      </c>
      <c r="AN3564" s="21">
        <v>1.35164762847126</v>
      </c>
      <c r="AO3564" s="21">
        <v>58.570793463829403</v>
      </c>
      <c r="AP3564" s="21">
        <v>58.830469377057597</v>
      </c>
      <c r="AQ3564" s="21">
        <v>30.8765527804693</v>
      </c>
      <c r="AR3564" s="21">
        <v>30.1995585759481</v>
      </c>
      <c r="AS3564" s="21">
        <v>18.697863608598698</v>
      </c>
      <c r="AT3564" s="21">
        <v>19.021339952945699</v>
      </c>
      <c r="AU3564" s="21">
        <v>5.5375247100989</v>
      </c>
      <c r="AV3564" s="21">
        <v>5.7978008811672499</v>
      </c>
      <c r="AW3564" s="21">
        <v>81.044408639272007</v>
      </c>
      <c r="AX3564" s="21">
        <v>81.1261619726817</v>
      </c>
      <c r="AY3564" s="21">
        <v>241.05007080260501</v>
      </c>
      <c r="AZ3564" s="21">
        <v>252.365576636898</v>
      </c>
      <c r="BA3564" s="21">
        <v>1.7873577438294901</v>
      </c>
      <c r="BB3564" s="21">
        <v>1.8138500166436</v>
      </c>
      <c r="BC3564" s="21">
        <v>7.8708023793799404E-12</v>
      </c>
      <c r="BD3564"/>
      <c r="BE3564"/>
      <c r="BF3564"/>
      <c r="BG3564"/>
      <c r="BH3564"/>
      <c r="BI3564"/>
      <c r="BJ3564"/>
      <c r="BK3564"/>
      <c r="BL3564"/>
      <c r="BM3564"/>
      <c r="BN3564"/>
    </row>
    <row r="3565" spans="1:66">
      <c r="A3565" s="4">
        <v>3563</v>
      </c>
      <c r="B3565" s="2" t="s">
        <v>926</v>
      </c>
      <c r="C3565" s="2" t="s">
        <v>70</v>
      </c>
      <c r="D3565" s="2" t="s">
        <v>925</v>
      </c>
      <c r="E3565" s="2" t="s">
        <v>925</v>
      </c>
      <c r="F3565" s="2" t="s">
        <v>924</v>
      </c>
      <c r="G3565" s="2" t="s">
        <v>932</v>
      </c>
      <c r="H3565" s="4">
        <v>25</v>
      </c>
      <c r="I3565" s="4">
        <v>8</v>
      </c>
      <c r="J3565" s="4">
        <v>2007</v>
      </c>
      <c r="K3565" s="3">
        <v>-142.5</v>
      </c>
      <c r="L3565" s="3">
        <v>57</v>
      </c>
      <c r="M3565" s="4">
        <v>10</v>
      </c>
      <c r="N3565" s="3">
        <v>-1.02</v>
      </c>
      <c r="O3565" s="3">
        <v>17.41</v>
      </c>
      <c r="P3565" s="3">
        <v>5.72</v>
      </c>
      <c r="Q3565" s="3">
        <v>2.58</v>
      </c>
      <c r="R3565" s="3">
        <v>12</v>
      </c>
      <c r="S3565" s="3">
        <v>2.63</v>
      </c>
      <c r="T3565" s="3">
        <v>0.65</v>
      </c>
      <c r="U3565" s="3">
        <v>3.41</v>
      </c>
      <c r="V3565" s="3">
        <v>0.48</v>
      </c>
      <c r="W3565" s="3">
        <v>3.94</v>
      </c>
      <c r="X3565" s="3">
        <v>1.04</v>
      </c>
      <c r="Y3565" s="3">
        <v>3.32</v>
      </c>
      <c r="Z3565" s="3">
        <v>0.5</v>
      </c>
      <c r="AA3565" s="3">
        <v>2.77</v>
      </c>
      <c r="AB3565" s="3">
        <v>0.46</v>
      </c>
      <c r="AC3565" s="3">
        <v>0.45</v>
      </c>
      <c r="AD3565" s="2" t="s">
        <v>1</v>
      </c>
      <c r="AE3565" s="1">
        <f>($P3565/$DF$4)/((($Q3565/$DG$4)^2)/($R3565/$DH$4))</f>
        <v>0.3404855763354962</v>
      </c>
      <c r="AF3565" s="1">
        <f>($P3565/$DI$4)/((($Q3565/$DJ$4)^2)/($R3565/$DK$4))</f>
        <v>0.42870219540363508</v>
      </c>
      <c r="AG3565" s="1">
        <f>($P3565/$DL$4)/((($Q3565/$DM$4)^2)/($R3565/$DN$4))</f>
        <v>0.30370835996034429</v>
      </c>
      <c r="AH3565" s="1">
        <f>($P3565/$DO$4)/((($Q3565/$DP$4)^2)/($R3565/$DQ$4))</f>
        <v>0.32837161389087893</v>
      </c>
      <c r="AI3565" t="s">
        <v>931</v>
      </c>
      <c r="AJ3565">
        <v>706</v>
      </c>
      <c r="AK3565" s="21">
        <v>-58.875679254531903</v>
      </c>
      <c r="AL3565" s="21">
        <v>107.30463314056399</v>
      </c>
      <c r="AM3565" s="21">
        <v>-7.0808789809234399E-2</v>
      </c>
      <c r="AN3565" s="21">
        <v>-0.386196772567928</v>
      </c>
      <c r="AO3565" s="21">
        <v>-3.08482488397211</v>
      </c>
      <c r="AP3565" s="21">
        <v>-16.840432536144199</v>
      </c>
      <c r="AQ3565" s="21">
        <v>17.629466831684098</v>
      </c>
      <c r="AR3565" s="21">
        <v>12.3012240827084</v>
      </c>
      <c r="AS3565" s="21">
        <v>9.1278799623250997</v>
      </c>
      <c r="AT3565" s="21">
        <v>3.4179723523557199</v>
      </c>
      <c r="AU3565" s="21">
        <v>6.8199475556611997</v>
      </c>
      <c r="AV3565" s="21">
        <v>6.4519443064928099</v>
      </c>
      <c r="AW3565" s="21">
        <v>101.265934228897</v>
      </c>
      <c r="AX3565" s="21">
        <v>106.349356889725</v>
      </c>
      <c r="AY3565" s="21">
        <v>297.10814733272298</v>
      </c>
      <c r="AZ3565" s="21">
        <v>281.337532546185</v>
      </c>
      <c r="BA3565" s="21">
        <v>1.20806893706322</v>
      </c>
      <c r="BB3565" s="21">
        <v>0.76440717466175601</v>
      </c>
      <c r="BC3565" s="21">
        <v>7.8708023793799404E-12</v>
      </c>
      <c r="BD3565"/>
      <c r="BE3565"/>
      <c r="BF3565"/>
      <c r="BG3565"/>
      <c r="BH3565"/>
      <c r="BI3565"/>
      <c r="BJ3565"/>
      <c r="BK3565"/>
      <c r="BL3565"/>
      <c r="BM3565"/>
      <c r="BN3565"/>
    </row>
    <row r="3566" spans="1:66">
      <c r="A3566" s="4">
        <v>3564</v>
      </c>
      <c r="B3566" s="2" t="s">
        <v>926</v>
      </c>
      <c r="C3566" s="2" t="s">
        <v>41</v>
      </c>
      <c r="D3566" s="2" t="s">
        <v>925</v>
      </c>
      <c r="E3566" s="2" t="s">
        <v>925</v>
      </c>
      <c r="F3566" s="2" t="s">
        <v>924</v>
      </c>
      <c r="G3566" s="2" t="s">
        <v>932</v>
      </c>
      <c r="H3566" s="4">
        <v>25</v>
      </c>
      <c r="I3566" s="4">
        <v>8</v>
      </c>
      <c r="J3566" s="4">
        <v>2007</v>
      </c>
      <c r="K3566" s="3">
        <v>-142.5</v>
      </c>
      <c r="L3566" s="3">
        <v>57</v>
      </c>
      <c r="M3566" s="4">
        <v>0</v>
      </c>
      <c r="N3566" s="3">
        <v>-1.02</v>
      </c>
      <c r="O3566" s="3">
        <v>17.41</v>
      </c>
      <c r="P3566" s="3">
        <v>5.72</v>
      </c>
      <c r="Q3566" s="3">
        <v>2.58</v>
      </c>
      <c r="R3566" s="3">
        <v>12</v>
      </c>
      <c r="S3566" s="3">
        <v>2.63</v>
      </c>
      <c r="T3566" s="3">
        <v>0.65</v>
      </c>
      <c r="U3566" s="3">
        <v>3.41</v>
      </c>
      <c r="V3566" s="3">
        <v>0.48</v>
      </c>
      <c r="W3566" s="3">
        <v>3.94</v>
      </c>
      <c r="X3566" s="3">
        <v>1.04</v>
      </c>
      <c r="Y3566" s="3">
        <v>3.32</v>
      </c>
      <c r="Z3566" s="3">
        <v>0.5</v>
      </c>
      <c r="AA3566" s="3">
        <v>2.77</v>
      </c>
      <c r="AB3566" s="3">
        <v>0.46</v>
      </c>
      <c r="AC3566" s="3">
        <v>0.45</v>
      </c>
      <c r="AD3566" s="2" t="s">
        <v>1</v>
      </c>
      <c r="AE3566" s="1">
        <f>($P3566/$DF$4)/((($Q3566/$DG$4)^2)/($R3566/$DH$4))</f>
        <v>0.3404855763354962</v>
      </c>
      <c r="AF3566" s="1">
        <f>($P3566/$DI$4)/((($Q3566/$DJ$4)^2)/($R3566/$DK$4))</f>
        <v>0.42870219540363508</v>
      </c>
      <c r="AG3566" s="1">
        <f>($P3566/$DL$4)/((($Q3566/$DM$4)^2)/($R3566/$DN$4))</f>
        <v>0.30370835996034429</v>
      </c>
      <c r="AH3566" s="1">
        <f>($P3566/$DO$4)/((($Q3566/$DP$4)^2)/($R3566/$DQ$4))</f>
        <v>0.32837161389087893</v>
      </c>
      <c r="AI3566" t="s">
        <v>931</v>
      </c>
      <c r="AJ3566">
        <v>706</v>
      </c>
      <c r="AK3566" s="21">
        <v>-58.728504180908203</v>
      </c>
      <c r="AL3566" s="21">
        <v>100.027541160583</v>
      </c>
      <c r="AM3566" s="21">
        <v>-6.3085169298574301E-2</v>
      </c>
      <c r="AN3566" s="21">
        <v>-0.33370871841907501</v>
      </c>
      <c r="AO3566" s="21">
        <v>-2.7485493914533601</v>
      </c>
      <c r="AP3566" s="21">
        <v>-14.554817215926301</v>
      </c>
      <c r="AQ3566" s="21">
        <v>18.613177657127402</v>
      </c>
      <c r="AR3566" s="21">
        <v>11.209531605243701</v>
      </c>
      <c r="AS3566" s="21">
        <v>9.4520688951015508</v>
      </c>
      <c r="AT3566" s="21">
        <v>3.1715548858046501</v>
      </c>
      <c r="AU3566" s="21">
        <v>6.7869446277618399</v>
      </c>
      <c r="AV3566" s="21">
        <v>6.3360313773155204</v>
      </c>
      <c r="AW3566" s="21">
        <v>101.163465499878</v>
      </c>
      <c r="AX3566" s="21">
        <v>105.579553127289</v>
      </c>
      <c r="AY3566" s="21">
        <v>295.68875518086401</v>
      </c>
      <c r="AZ3566" s="21">
        <v>276.336478447069</v>
      </c>
      <c r="BA3566" s="21">
        <v>1.2051983326673501</v>
      </c>
      <c r="BB3566" s="21">
        <v>0.75008702278137196</v>
      </c>
      <c r="BC3566" s="21">
        <v>7.8708023793799404E-12</v>
      </c>
      <c r="BD3566"/>
      <c r="BE3566"/>
      <c r="BF3566"/>
      <c r="BG3566"/>
      <c r="BH3566"/>
      <c r="BI3566"/>
      <c r="BJ3566"/>
      <c r="BK3566"/>
      <c r="BL3566"/>
      <c r="BM3566"/>
      <c r="BN3566"/>
    </row>
    <row r="3567" spans="1:66">
      <c r="A3567" s="4">
        <v>3565</v>
      </c>
      <c r="B3567" s="2" t="s">
        <v>926</v>
      </c>
      <c r="C3567" s="2" t="s">
        <v>70</v>
      </c>
      <c r="D3567" s="2" t="s">
        <v>925</v>
      </c>
      <c r="E3567" s="2" t="s">
        <v>925</v>
      </c>
      <c r="F3567" s="2" t="s">
        <v>924</v>
      </c>
      <c r="G3567" s="2" t="s">
        <v>930</v>
      </c>
      <c r="H3567" s="4">
        <v>26</v>
      </c>
      <c r="I3567" s="4">
        <v>8</v>
      </c>
      <c r="J3567" s="4">
        <v>2007</v>
      </c>
      <c r="K3567" s="3">
        <v>-144</v>
      </c>
      <c r="L3567" s="3">
        <v>58.716666666666669</v>
      </c>
      <c r="M3567" s="4">
        <v>3500</v>
      </c>
      <c r="N3567" s="3">
        <v>-3.41</v>
      </c>
      <c r="O3567" s="3">
        <v>66.16</v>
      </c>
      <c r="P3567" s="3">
        <v>3.92</v>
      </c>
      <c r="Q3567" s="3">
        <v>9.9499999999999993</v>
      </c>
      <c r="R3567" s="3">
        <v>45.92</v>
      </c>
      <c r="S3567" s="3">
        <v>9.99</v>
      </c>
      <c r="T3567" s="3">
        <v>2.54</v>
      </c>
      <c r="U3567" s="3">
        <v>12.32</v>
      </c>
      <c r="V3567" s="3">
        <v>2</v>
      </c>
      <c r="W3567" s="3">
        <v>14.41</v>
      </c>
      <c r="X3567" s="3">
        <v>3.75</v>
      </c>
      <c r="Y3567" s="3">
        <v>12.37</v>
      </c>
      <c r="Z3567" s="3">
        <v>1.94</v>
      </c>
      <c r="AA3567" s="3">
        <v>13.63</v>
      </c>
      <c r="AB3567" s="3">
        <v>2.36</v>
      </c>
      <c r="AC3567" s="3">
        <v>0.45</v>
      </c>
      <c r="AD3567" s="2" t="s">
        <v>1</v>
      </c>
      <c r="AE3567" s="1">
        <f>($P3567/$DF$4)/((($Q3567/$DG$4)^2)/($R3567/$DH$4))</f>
        <v>6.0034740956828987E-2</v>
      </c>
      <c r="AF3567" s="1">
        <f>($P3567/$DI$4)/((($Q3567/$DJ$4)^2)/($R3567/$DK$4))</f>
        <v>7.5589179211871318E-2</v>
      </c>
      <c r="AG3567" s="1">
        <f>($P3567/$DL$4)/((($Q3567/$DM$4)^2)/($R3567/$DN$4))</f>
        <v>5.3550147154183027E-2</v>
      </c>
      <c r="AH3567" s="1">
        <f>($P3567/$DO$4)/((($Q3567/$DP$4)^2)/($R3567/$DQ$4))</f>
        <v>5.789879556627666E-2</v>
      </c>
      <c r="AI3567" t="s">
        <v>929</v>
      </c>
      <c r="AJ3567">
        <v>707</v>
      </c>
      <c r="AK3567" s="21">
        <v>-233.153130569458</v>
      </c>
      <c r="AL3567" s="21">
        <v>9.969209968386869E+36</v>
      </c>
      <c r="AM3567" s="21">
        <v>4.7175185418129004</v>
      </c>
      <c r="AN3567" s="21">
        <v>4.7175185418129004</v>
      </c>
      <c r="AO3567" s="21">
        <v>205.00773791261599</v>
      </c>
      <c r="AP3567" s="21">
        <v>205.00773791261599</v>
      </c>
      <c r="AQ3567" s="21">
        <v>177.15489864349399</v>
      </c>
      <c r="AR3567" s="21">
        <v>177.15489864349399</v>
      </c>
      <c r="AS3567" s="21">
        <v>36.946004581451398</v>
      </c>
      <c r="AT3567" s="21">
        <v>36.946004581451398</v>
      </c>
      <c r="AU3567" s="21">
        <v>2.9568713915348099</v>
      </c>
      <c r="AV3567" s="21">
        <v>3.08389592289925</v>
      </c>
      <c r="AW3567" s="21">
        <v>39.392967424392701</v>
      </c>
      <c r="AX3567" s="21">
        <v>39.745782880783104</v>
      </c>
      <c r="AY3567" s="21">
        <v>128.495810440165</v>
      </c>
      <c r="AZ3567" s="21">
        <v>128.495810440165</v>
      </c>
      <c r="BA3567" s="21">
        <v>2.7420500648021702</v>
      </c>
      <c r="BB3567" s="21">
        <v>2.7420500648021702</v>
      </c>
      <c r="BC3567" s="21">
        <v>8.3288916181218795E-12</v>
      </c>
      <c r="BD3567"/>
      <c r="BE3567"/>
      <c r="BF3567"/>
      <c r="BG3567"/>
      <c r="BH3567"/>
      <c r="BI3567"/>
      <c r="BJ3567"/>
      <c r="BK3567"/>
      <c r="BL3567"/>
      <c r="BM3567"/>
      <c r="BN3567"/>
    </row>
    <row r="3568" spans="1:66">
      <c r="A3568" s="4">
        <v>3566</v>
      </c>
      <c r="B3568" s="2" t="s">
        <v>926</v>
      </c>
      <c r="C3568" s="2" t="s">
        <v>70</v>
      </c>
      <c r="D3568" s="2" t="s">
        <v>925</v>
      </c>
      <c r="E3568" s="2" t="s">
        <v>925</v>
      </c>
      <c r="F3568" s="2" t="s">
        <v>924</v>
      </c>
      <c r="G3568" s="2" t="s">
        <v>930</v>
      </c>
      <c r="H3568" s="4">
        <v>26</v>
      </c>
      <c r="I3568" s="4">
        <v>8</v>
      </c>
      <c r="J3568" s="4">
        <v>2007</v>
      </c>
      <c r="K3568" s="3">
        <v>-144</v>
      </c>
      <c r="L3568" s="3">
        <v>58.716666666666669</v>
      </c>
      <c r="M3568" s="4">
        <v>2500</v>
      </c>
      <c r="N3568" s="3">
        <v>-2.12</v>
      </c>
      <c r="O3568" s="3">
        <v>54.9</v>
      </c>
      <c r="P3568" s="3">
        <v>4.53</v>
      </c>
      <c r="Q3568" s="3">
        <v>7.42</v>
      </c>
      <c r="R3568" s="3">
        <v>32.950000000000003</v>
      </c>
      <c r="S3568" s="3">
        <v>6.59</v>
      </c>
      <c r="T3568" s="3">
        <v>1.48</v>
      </c>
      <c r="U3568" s="3">
        <v>9.6999999999999993</v>
      </c>
      <c r="V3568" s="3">
        <v>1.61</v>
      </c>
      <c r="W3568" s="3">
        <v>12.84</v>
      </c>
      <c r="X3568" s="3">
        <v>3.62</v>
      </c>
      <c r="Y3568" s="3">
        <v>11.97</v>
      </c>
      <c r="Z3568" s="3">
        <v>1.69</v>
      </c>
      <c r="AA3568" s="3">
        <v>13.35</v>
      </c>
      <c r="AB3568" s="3">
        <v>2.4500000000000002</v>
      </c>
      <c r="AC3568" s="3">
        <v>0.45</v>
      </c>
      <c r="AD3568" s="2" t="s">
        <v>1</v>
      </c>
      <c r="AE3568" s="1">
        <f>($P3568/$DF$4)/((($Q3568/$DG$4)^2)/($R3568/$DH$4))</f>
        <v>8.9517236489779439E-2</v>
      </c>
      <c r="AF3568" s="1">
        <f>($P3568/$DI$4)/((($Q3568/$DJ$4)^2)/($R3568/$DK$4))</f>
        <v>0.1127103127911091</v>
      </c>
      <c r="AG3568" s="1">
        <f>($P3568/$DL$4)/((($Q3568/$DM$4)^2)/($R3568/$DN$4))</f>
        <v>7.9848119779689156E-2</v>
      </c>
      <c r="AH3568" s="1">
        <f>($P3568/$DO$4)/((($Q3568/$DP$4)^2)/($R3568/$DQ$4))</f>
        <v>8.6332348446490931E-2</v>
      </c>
      <c r="AI3568" t="s">
        <v>929</v>
      </c>
      <c r="AJ3568">
        <v>707</v>
      </c>
      <c r="AK3568" s="21">
        <v>-237.888621368408</v>
      </c>
      <c r="AL3568" s="21">
        <v>9.969209968386869E+36</v>
      </c>
      <c r="AM3568" s="21">
        <v>5.6225690722465496</v>
      </c>
      <c r="AN3568" s="21">
        <v>5.6225690722465496</v>
      </c>
      <c r="AO3568" s="21">
        <v>244.35151929643101</v>
      </c>
      <c r="AP3568" s="21">
        <v>244.35151929643101</v>
      </c>
      <c r="AQ3568" s="21">
        <v>173.39197479248</v>
      </c>
      <c r="AR3568" s="21">
        <v>173.39197479248</v>
      </c>
      <c r="AS3568" s="21">
        <v>44.669711523056002</v>
      </c>
      <c r="AT3568" s="21">
        <v>44.669711523056002</v>
      </c>
      <c r="AU3568" s="21">
        <v>1.9767900171875901</v>
      </c>
      <c r="AV3568" s="21">
        <v>2.0599716672301298</v>
      </c>
      <c r="AW3568" s="21">
        <v>27.188119440078701</v>
      </c>
      <c r="AX3568" s="21">
        <v>26.901024179458599</v>
      </c>
      <c r="AY3568" s="21">
        <v>85.909350909233297</v>
      </c>
      <c r="AZ3568" s="21">
        <v>85.909350909233297</v>
      </c>
      <c r="BA3568" s="21">
        <v>2.7639108604192701</v>
      </c>
      <c r="BB3568" s="21">
        <v>2.7639108604192701</v>
      </c>
      <c r="BC3568" s="21">
        <v>8.3288916181218795E-12</v>
      </c>
      <c r="BD3568"/>
      <c r="BE3568"/>
      <c r="BF3568"/>
      <c r="BG3568"/>
      <c r="BH3568"/>
      <c r="BI3568"/>
      <c r="BJ3568"/>
      <c r="BK3568"/>
      <c r="BL3568"/>
      <c r="BM3568"/>
      <c r="BN3568"/>
    </row>
    <row r="3569" spans="1:66">
      <c r="A3569" s="4">
        <v>3567</v>
      </c>
      <c r="B3569" s="2" t="s">
        <v>926</v>
      </c>
      <c r="C3569" s="2" t="s">
        <v>70</v>
      </c>
      <c r="D3569" s="2" t="s">
        <v>925</v>
      </c>
      <c r="E3569" s="2" t="s">
        <v>925</v>
      </c>
      <c r="F3569" s="2" t="s">
        <v>924</v>
      </c>
      <c r="G3569" s="2" t="s">
        <v>930</v>
      </c>
      <c r="H3569" s="4">
        <v>26</v>
      </c>
      <c r="I3569" s="4">
        <v>8</v>
      </c>
      <c r="J3569" s="4">
        <v>2007</v>
      </c>
      <c r="K3569" s="3">
        <v>-144</v>
      </c>
      <c r="L3569" s="3">
        <v>58.716666666666669</v>
      </c>
      <c r="M3569" s="4">
        <v>1500</v>
      </c>
      <c r="N3569" s="3">
        <v>-2.5099999999999998</v>
      </c>
      <c r="O3569" s="3">
        <v>49.99</v>
      </c>
      <c r="P3569" s="3">
        <v>6.66</v>
      </c>
      <c r="Q3569" s="3">
        <v>5.92</v>
      </c>
      <c r="R3569" s="3">
        <v>29.03</v>
      </c>
      <c r="S3569" s="3">
        <v>6.31</v>
      </c>
      <c r="T3569" s="3">
        <v>1.64</v>
      </c>
      <c r="U3569" s="3">
        <v>8.32</v>
      </c>
      <c r="V3569" s="3">
        <v>1.2</v>
      </c>
      <c r="W3569" s="3">
        <v>9.64</v>
      </c>
      <c r="X3569" s="3">
        <v>2.66</v>
      </c>
      <c r="Y3569" s="3">
        <v>9.82</v>
      </c>
      <c r="Z3569" s="3">
        <v>1.56</v>
      </c>
      <c r="AA3569" s="3">
        <v>10.8</v>
      </c>
      <c r="AB3569" s="3">
        <v>2.0099999999999998</v>
      </c>
      <c r="AC3569" s="3">
        <v>0.45</v>
      </c>
      <c r="AD3569" s="2" t="s">
        <v>1</v>
      </c>
      <c r="AE3569" s="1">
        <f>($P3569/$DF$4)/((($Q3569/$DG$4)^2)/($R3569/$DH$4))</f>
        <v>0.18215399795840453</v>
      </c>
      <c r="AF3569" s="1">
        <f>($P3569/$DI$4)/((($Q3569/$DJ$4)^2)/($R3569/$DK$4))</f>
        <v>0.22934839022188652</v>
      </c>
      <c r="AG3569" s="1">
        <f>($P3569/$DL$4)/((($Q3569/$DM$4)^2)/($R3569/$DN$4))</f>
        <v>0.16247881209997547</v>
      </c>
      <c r="AH3569" s="1">
        <f>($P3569/$DO$4)/((($Q3569/$DP$4)^2)/($R3569/$DQ$4))</f>
        <v>0.17567323388565351</v>
      </c>
      <c r="AI3569" t="s">
        <v>929</v>
      </c>
      <c r="AJ3569">
        <v>707</v>
      </c>
      <c r="AK3569" s="21">
        <v>-228.010470194135</v>
      </c>
      <c r="AL3569" s="21">
        <v>2.8483457052533911E+36</v>
      </c>
      <c r="AM3569" s="21">
        <v>6.85710258483887</v>
      </c>
      <c r="AN3569" s="21">
        <v>6.88226043462753</v>
      </c>
      <c r="AO3569" s="21">
        <v>298.04861722106199</v>
      </c>
      <c r="AP3569" s="21">
        <v>299.14283926910701</v>
      </c>
      <c r="AQ3569" s="21">
        <v>192.75780818939199</v>
      </c>
      <c r="AR3569" s="21">
        <v>192.75780818939199</v>
      </c>
      <c r="AS3569" s="21">
        <v>43.360962343215903</v>
      </c>
      <c r="AT3569" s="21">
        <v>43.360962343215903</v>
      </c>
      <c r="AU3569" s="21">
        <v>0.82698019310832005</v>
      </c>
      <c r="AV3569" s="21">
        <v>0.75312821790575901</v>
      </c>
      <c r="AW3569" s="21">
        <v>9.6800503277778507</v>
      </c>
      <c r="AX3569" s="21">
        <v>10.5233675456047</v>
      </c>
      <c r="AY3569" s="21">
        <v>35.945227725060597</v>
      </c>
      <c r="AZ3569" s="21">
        <v>33.545579106065397</v>
      </c>
      <c r="BA3569" s="21">
        <v>3.1892596268653901</v>
      </c>
      <c r="BB3569" s="21">
        <v>3.1892596268653901</v>
      </c>
      <c r="BC3569" s="21">
        <v>8.3288916181218795E-12</v>
      </c>
      <c r="BD3569"/>
      <c r="BE3569"/>
      <c r="BF3569"/>
      <c r="BG3569"/>
      <c r="BH3569"/>
      <c r="BI3569"/>
      <c r="BJ3569"/>
      <c r="BK3569"/>
      <c r="BL3569"/>
      <c r="BM3569"/>
      <c r="BN3569"/>
    </row>
    <row r="3570" spans="1:66">
      <c r="A3570" s="4">
        <v>3568</v>
      </c>
      <c r="B3570" s="2" t="s">
        <v>926</v>
      </c>
      <c r="C3570" s="2" t="s">
        <v>70</v>
      </c>
      <c r="D3570" s="2" t="s">
        <v>925</v>
      </c>
      <c r="E3570" s="2" t="s">
        <v>925</v>
      </c>
      <c r="F3570" s="2" t="s">
        <v>924</v>
      </c>
      <c r="G3570" s="2" t="s">
        <v>930</v>
      </c>
      <c r="H3570" s="4">
        <v>26</v>
      </c>
      <c r="I3570" s="4">
        <v>8</v>
      </c>
      <c r="J3570" s="4">
        <v>2007</v>
      </c>
      <c r="K3570" s="3">
        <v>-144</v>
      </c>
      <c r="L3570" s="3">
        <v>58.716666666666669</v>
      </c>
      <c r="M3570" s="4">
        <v>900</v>
      </c>
      <c r="N3570" s="3">
        <v>-2.56</v>
      </c>
      <c r="O3570" s="3">
        <v>38.619999999999997</v>
      </c>
      <c r="P3570" s="3">
        <v>4.38</v>
      </c>
      <c r="Q3570" s="3">
        <v>4.75</v>
      </c>
      <c r="R3570" s="3">
        <v>22.28</v>
      </c>
      <c r="S3570" s="3">
        <v>3.58</v>
      </c>
      <c r="T3570" s="3">
        <v>1.1200000000000001</v>
      </c>
      <c r="U3570" s="3">
        <v>6.42</v>
      </c>
      <c r="V3570" s="3">
        <v>0.88</v>
      </c>
      <c r="W3570" s="3">
        <v>7.84</v>
      </c>
      <c r="X3570" s="3">
        <v>2.1800000000000002</v>
      </c>
      <c r="Y3570" s="3">
        <v>7.68</v>
      </c>
      <c r="Z3570" s="3">
        <v>1.32</v>
      </c>
      <c r="AA3570" s="3">
        <v>7.71</v>
      </c>
      <c r="AB3570" s="3">
        <v>1.45</v>
      </c>
      <c r="AC3570" s="3">
        <v>0.45</v>
      </c>
      <c r="AD3570" s="2" t="s">
        <v>1</v>
      </c>
      <c r="AE3570" s="1">
        <f>($P3570/$DF$4)/((($Q3570/$DG$4)^2)/($R3570/$DH$4))</f>
        <v>0.14281141882739887</v>
      </c>
      <c r="AF3570" s="1">
        <f>($P3570/$DI$4)/((($Q3570/$DJ$4)^2)/($R3570/$DK$4))</f>
        <v>0.17981251787208605</v>
      </c>
      <c r="AG3570" s="1">
        <f>($P3570/$DL$4)/((($Q3570/$DM$4)^2)/($R3570/$DN$4))</f>
        <v>0.12738578315852561</v>
      </c>
      <c r="AH3570" s="1">
        <f>($P3570/$DO$4)/((($Q3570/$DP$4)^2)/($R3570/$DQ$4))</f>
        <v>0.13773040428646877</v>
      </c>
      <c r="AI3570" t="s">
        <v>929</v>
      </c>
      <c r="AJ3570">
        <v>707</v>
      </c>
      <c r="AK3570" s="21">
        <v>-192.05804035186799</v>
      </c>
      <c r="AL3570" s="21">
        <v>4.2543496529261198</v>
      </c>
      <c r="AM3570" s="21">
        <v>6.9641468781895099</v>
      </c>
      <c r="AN3570" s="21">
        <v>6.9604770935906304</v>
      </c>
      <c r="AO3570" s="21">
        <v>302.76536421348197</v>
      </c>
      <c r="AP3570" s="21">
        <v>302.60631688513701</v>
      </c>
      <c r="AQ3570" s="21">
        <v>138.191438335843</v>
      </c>
      <c r="AR3570" s="21">
        <v>138.191438335843</v>
      </c>
      <c r="AS3570" s="21">
        <v>41.927792058520801</v>
      </c>
      <c r="AT3570" s="21">
        <v>41.927792058520801</v>
      </c>
      <c r="AU3570" s="21">
        <v>0.48176003601815998</v>
      </c>
      <c r="AV3570" s="21">
        <v>0.42892490685814</v>
      </c>
      <c r="AW3570" s="21">
        <v>6.4680672630998801</v>
      </c>
      <c r="AX3570" s="21">
        <v>6.4803734901216297</v>
      </c>
      <c r="AY3570" s="21">
        <v>20.944496549598899</v>
      </c>
      <c r="AZ3570" s="21">
        <v>18.647520468699501</v>
      </c>
      <c r="BA3570" s="21">
        <v>3.3188755045334499</v>
      </c>
      <c r="BB3570" s="21">
        <v>3.3188755045334499</v>
      </c>
      <c r="BC3570" s="21">
        <v>8.3288916181218795E-12</v>
      </c>
      <c r="BD3570"/>
      <c r="BE3570"/>
      <c r="BF3570"/>
      <c r="BG3570"/>
      <c r="BH3570"/>
      <c r="BI3570"/>
      <c r="BJ3570"/>
      <c r="BK3570"/>
      <c r="BL3570"/>
      <c r="BM3570"/>
      <c r="BN3570"/>
    </row>
    <row r="3571" spans="1:66">
      <c r="A3571" s="4">
        <v>3569</v>
      </c>
      <c r="B3571" s="2" t="s">
        <v>926</v>
      </c>
      <c r="C3571" s="2" t="s">
        <v>70</v>
      </c>
      <c r="D3571" s="2" t="s">
        <v>925</v>
      </c>
      <c r="E3571" s="2" t="s">
        <v>925</v>
      </c>
      <c r="F3571" s="2" t="s">
        <v>924</v>
      </c>
      <c r="G3571" s="2" t="s">
        <v>930</v>
      </c>
      <c r="H3571" s="4">
        <v>26</v>
      </c>
      <c r="I3571" s="4">
        <v>8</v>
      </c>
      <c r="J3571" s="4">
        <v>2007</v>
      </c>
      <c r="K3571" s="3">
        <v>-144</v>
      </c>
      <c r="L3571" s="3">
        <v>58.716666666666669</v>
      </c>
      <c r="M3571" s="4">
        <v>400</v>
      </c>
      <c r="N3571" s="3">
        <v>-2.75</v>
      </c>
      <c r="O3571" s="3">
        <v>36.97</v>
      </c>
      <c r="P3571" s="3">
        <v>6.09</v>
      </c>
      <c r="Q3571" s="3">
        <v>4.66</v>
      </c>
      <c r="R3571" s="3">
        <v>21.71</v>
      </c>
      <c r="S3571" s="3">
        <v>3.14</v>
      </c>
      <c r="T3571" s="3">
        <v>1.02</v>
      </c>
      <c r="U3571" s="3">
        <v>7.36</v>
      </c>
      <c r="V3571" s="3">
        <v>0.78</v>
      </c>
      <c r="W3571" s="3">
        <v>7.32</v>
      </c>
      <c r="X3571" s="3">
        <v>2.11</v>
      </c>
      <c r="Y3571" s="3">
        <v>6.45</v>
      </c>
      <c r="Z3571" s="3">
        <v>0.94</v>
      </c>
      <c r="AA3571" s="3">
        <v>6.5</v>
      </c>
      <c r="AB3571" s="3">
        <v>1.22</v>
      </c>
      <c r="AC3571" s="3">
        <v>0.45</v>
      </c>
      <c r="AD3571" s="2" t="s">
        <v>1</v>
      </c>
      <c r="AE3571" s="1">
        <f>($P3571/$DF$4)/((($Q3571/$DG$4)^2)/($R3571/$DH$4))</f>
        <v>0.20103243766741385</v>
      </c>
      <c r="AF3571" s="1">
        <f>($P3571/$DI$4)/((($Q3571/$DJ$4)^2)/($R3571/$DK$4))</f>
        <v>0.2531180565794206</v>
      </c>
      <c r="AG3571" s="1">
        <f>($P3571/$DL$4)/((($Q3571/$DM$4)^2)/($R3571/$DN$4))</f>
        <v>0.17931811561568131</v>
      </c>
      <c r="AH3571" s="1">
        <f>($P3571/$DO$4)/((($Q3571/$DP$4)^2)/($R3571/$DQ$4))</f>
        <v>0.19388000722891174</v>
      </c>
      <c r="AI3571" t="s">
        <v>929</v>
      </c>
      <c r="AJ3571">
        <v>707</v>
      </c>
      <c r="AK3571" s="21">
        <v>-134.494267641703</v>
      </c>
      <c r="AL3571" s="21">
        <v>55.7576324176787</v>
      </c>
      <c r="AM3571" s="21">
        <v>6.1745951229996203</v>
      </c>
      <c r="AN3571" s="21">
        <v>6.3091417866282997</v>
      </c>
      <c r="AO3571" s="21">
        <v>268.52824779827898</v>
      </c>
      <c r="AP3571" s="21">
        <v>274.37781386836099</v>
      </c>
      <c r="AQ3571" s="21">
        <v>89.5301699723138</v>
      </c>
      <c r="AR3571" s="21">
        <v>80.995460315280496</v>
      </c>
      <c r="AS3571" s="21">
        <v>39.991654307047497</v>
      </c>
      <c r="AT3571" s="21">
        <v>38.587231983608703</v>
      </c>
      <c r="AU3571" s="21">
        <v>1.1006161608133</v>
      </c>
      <c r="AV3571" s="21">
        <v>0.96876771145396701</v>
      </c>
      <c r="AW3571" s="21">
        <v>15.366131894323599</v>
      </c>
      <c r="AX3571" s="21">
        <v>13.228924982547801</v>
      </c>
      <c r="AY3571" s="21">
        <v>47.8654853037565</v>
      </c>
      <c r="AZ3571" s="21">
        <v>42.130944944879602</v>
      </c>
      <c r="BA3571" s="21">
        <v>2.97958690100246</v>
      </c>
      <c r="BB3571" s="21">
        <v>2.82108550462458</v>
      </c>
      <c r="BC3571" s="21">
        <v>8.3288916181218795E-12</v>
      </c>
      <c r="BD3571"/>
      <c r="BE3571"/>
      <c r="BF3571"/>
      <c r="BG3571"/>
      <c r="BH3571"/>
      <c r="BI3571"/>
      <c r="BJ3571"/>
      <c r="BK3571"/>
      <c r="BL3571"/>
      <c r="BM3571"/>
      <c r="BN3571"/>
    </row>
    <row r="3572" spans="1:66">
      <c r="A3572" s="4">
        <v>3570</v>
      </c>
      <c r="B3572" s="2" t="s">
        <v>926</v>
      </c>
      <c r="C3572" s="2" t="s">
        <v>70</v>
      </c>
      <c r="D3572" s="2" t="s">
        <v>925</v>
      </c>
      <c r="E3572" s="2" t="s">
        <v>925</v>
      </c>
      <c r="F3572" s="2" t="s">
        <v>924</v>
      </c>
      <c r="G3572" s="2" t="s">
        <v>930</v>
      </c>
      <c r="H3572" s="4">
        <v>26</v>
      </c>
      <c r="I3572" s="4">
        <v>8</v>
      </c>
      <c r="J3572" s="4">
        <v>2007</v>
      </c>
      <c r="K3572" s="3">
        <v>-144</v>
      </c>
      <c r="L3572" s="3">
        <v>58.716666666666669</v>
      </c>
      <c r="M3572" s="4">
        <v>250</v>
      </c>
      <c r="N3572" s="3">
        <v>-2.5099999999999998</v>
      </c>
      <c r="O3572" s="3" t="s">
        <v>2</v>
      </c>
      <c r="P3572" s="3" t="s">
        <v>2</v>
      </c>
      <c r="Q3572" s="3" t="s">
        <v>2</v>
      </c>
      <c r="R3572" s="3" t="s">
        <v>2</v>
      </c>
      <c r="S3572" s="3" t="s">
        <v>2</v>
      </c>
      <c r="T3572" s="3" t="s">
        <v>2</v>
      </c>
      <c r="U3572" s="3" t="s">
        <v>2</v>
      </c>
      <c r="V3572" s="3" t="s">
        <v>2</v>
      </c>
      <c r="W3572" s="3" t="s">
        <v>2</v>
      </c>
      <c r="X3572" s="3" t="s">
        <v>2</v>
      </c>
      <c r="Y3572" s="3" t="s">
        <v>2</v>
      </c>
      <c r="Z3572" s="3" t="s">
        <v>2</v>
      </c>
      <c r="AA3572" s="3" t="s">
        <v>2</v>
      </c>
      <c r="AB3572" s="3" t="s">
        <v>2</v>
      </c>
      <c r="AC3572" s="3">
        <v>0.45</v>
      </c>
      <c r="AD3572" s="2" t="s">
        <v>1</v>
      </c>
      <c r="AE3572" s="1" t="e">
        <f>($P3572/$DF$4)/((($Q3572/$DG$4)^2)/($R3572/$DH$4))</f>
        <v>#VALUE!</v>
      </c>
      <c r="AF3572" s="1" t="e">
        <f>($P3572/$DI$4)/((($Q3572/$DJ$4)^2)/($R3572/$DK$4))</f>
        <v>#VALUE!</v>
      </c>
      <c r="AG3572" s="1" t="e">
        <f>($P3572/$DL$4)/((($Q3572/$DM$4)^2)/($R3572/$DN$4))</f>
        <v>#VALUE!</v>
      </c>
      <c r="AH3572" s="1" t="e">
        <f>($P3572/$DO$4)/((($Q3572/$DP$4)^2)/($R3572/$DQ$4))</f>
        <v>#VALUE!</v>
      </c>
      <c r="AI3572" t="s">
        <v>929</v>
      </c>
      <c r="AJ3572">
        <v>707</v>
      </c>
      <c r="AK3572" s="21">
        <v>-112.73337583859799</v>
      </c>
      <c r="AL3572" s="21">
        <v>93.634710687001402</v>
      </c>
      <c r="AM3572" s="21">
        <v>4.9415210604667701</v>
      </c>
      <c r="AN3572" s="21">
        <v>5.1400452911853796</v>
      </c>
      <c r="AO3572" s="21">
        <v>214.940721800738</v>
      </c>
      <c r="AP3572" s="21">
        <v>223.57480995129799</v>
      </c>
      <c r="AQ3572" s="21">
        <v>65.675894393920998</v>
      </c>
      <c r="AR3572" s="21">
        <v>61.289295949935898</v>
      </c>
      <c r="AS3572" s="21">
        <v>35.492221565246602</v>
      </c>
      <c r="AT3572" s="21">
        <v>31.352724757194501</v>
      </c>
      <c r="AU3572" s="21">
        <v>2.22102005124091</v>
      </c>
      <c r="AV3572" s="21">
        <v>2.0845591738820102</v>
      </c>
      <c r="AW3572" s="21">
        <v>31.323658347129701</v>
      </c>
      <c r="AX3572" s="21">
        <v>28.5885091257095</v>
      </c>
      <c r="AY3572" s="21">
        <v>96.609157005012904</v>
      </c>
      <c r="AZ3572" s="21">
        <v>90.672733894532101</v>
      </c>
      <c r="BA3572" s="21">
        <v>2.6593308711052002</v>
      </c>
      <c r="BB3572" s="21">
        <v>2.6949999475479101</v>
      </c>
      <c r="BC3572" s="21">
        <v>8.3288916181218795E-12</v>
      </c>
      <c r="BD3572"/>
      <c r="BE3572"/>
      <c r="BF3572"/>
      <c r="BG3572"/>
      <c r="BH3572"/>
      <c r="BI3572"/>
      <c r="BJ3572"/>
      <c r="BK3572"/>
      <c r="BL3572"/>
      <c r="BM3572"/>
      <c r="BN3572"/>
    </row>
    <row r="3573" spans="1:66">
      <c r="A3573" s="4">
        <v>3571</v>
      </c>
      <c r="B3573" s="2" t="s">
        <v>926</v>
      </c>
      <c r="C3573" s="2" t="s">
        <v>70</v>
      </c>
      <c r="D3573" s="2" t="s">
        <v>925</v>
      </c>
      <c r="E3573" s="2" t="s">
        <v>925</v>
      </c>
      <c r="F3573" s="2" t="s">
        <v>924</v>
      </c>
      <c r="G3573" s="2" t="s">
        <v>930</v>
      </c>
      <c r="H3573" s="4">
        <v>26</v>
      </c>
      <c r="I3573" s="4">
        <v>8</v>
      </c>
      <c r="J3573" s="4">
        <v>2007</v>
      </c>
      <c r="K3573" s="3">
        <v>-144</v>
      </c>
      <c r="L3573" s="3">
        <v>58.716666666666669</v>
      </c>
      <c r="M3573" s="4">
        <v>100</v>
      </c>
      <c r="N3573" s="3">
        <v>-2.66</v>
      </c>
      <c r="O3573" s="3">
        <v>23.37</v>
      </c>
      <c r="P3573" s="3">
        <v>4.49</v>
      </c>
      <c r="Q3573" s="3">
        <v>3.01</v>
      </c>
      <c r="R3573" s="3">
        <v>13.51</v>
      </c>
      <c r="S3573" s="3">
        <v>2.96</v>
      </c>
      <c r="T3573" s="3">
        <v>0.63</v>
      </c>
      <c r="U3573" s="3">
        <v>4.0599999999999996</v>
      </c>
      <c r="V3573" s="3">
        <v>0.6</v>
      </c>
      <c r="W3573" s="3">
        <v>4.5999999999999996</v>
      </c>
      <c r="X3573" s="3">
        <v>1.17</v>
      </c>
      <c r="Y3573" s="3">
        <v>4.12</v>
      </c>
      <c r="Z3573" s="3">
        <v>0.62</v>
      </c>
      <c r="AA3573" s="3">
        <v>3.98</v>
      </c>
      <c r="AB3573" s="3">
        <v>0.66</v>
      </c>
      <c r="AC3573" s="3">
        <v>0.45</v>
      </c>
      <c r="AD3573" s="2" t="s">
        <v>1</v>
      </c>
      <c r="AE3573" s="1">
        <f>($P3573/$DF$4)/((($Q3573/$DG$4)^2)/($R3573/$DH$4))</f>
        <v>0.22106986954424404</v>
      </c>
      <c r="AF3573" s="1">
        <f>($P3573/$DI$4)/((($Q3573/$DJ$4)^2)/($R3573/$DK$4))</f>
        <v>0.27834699910409205</v>
      </c>
      <c r="AG3573" s="1">
        <f>($P3573/$DL$4)/((($Q3573/$DM$4)^2)/($R3573/$DN$4))</f>
        <v>0.19719122389423246</v>
      </c>
      <c r="AH3573" s="1">
        <f>($P3573/$DO$4)/((($Q3573/$DP$4)^2)/($R3573/$DQ$4))</f>
        <v>0.21320453754951468</v>
      </c>
      <c r="AI3573" t="s">
        <v>929</v>
      </c>
      <c r="AJ3573">
        <v>707</v>
      </c>
      <c r="AK3573" s="21">
        <v>-93.961546344757096</v>
      </c>
      <c r="AL3573" s="21">
        <v>139.099131329854</v>
      </c>
      <c r="AM3573" s="21">
        <v>1.1402238579425601</v>
      </c>
      <c r="AN3573" s="21">
        <v>1.1998707648283999</v>
      </c>
      <c r="AO3573" s="21">
        <v>49.634789947153699</v>
      </c>
      <c r="AP3573" s="21">
        <v>52.228112883234303</v>
      </c>
      <c r="AQ3573" s="21">
        <v>27.836485550403602</v>
      </c>
      <c r="AR3573" s="21">
        <v>28.5976741793421</v>
      </c>
      <c r="AS3573" s="21">
        <v>17.113046632077999</v>
      </c>
      <c r="AT3573" s="21">
        <v>19.141191302405499</v>
      </c>
      <c r="AU3573" s="21">
        <v>5.7560775708489897</v>
      </c>
      <c r="AV3573" s="21">
        <v>5.9627514130539296</v>
      </c>
      <c r="AW3573" s="21">
        <v>83.907442494498298</v>
      </c>
      <c r="AX3573" s="21">
        <v>83.201629186206404</v>
      </c>
      <c r="AY3573" s="21">
        <v>250.583785893618</v>
      </c>
      <c r="AZ3573" s="21">
        <v>259.569067517919</v>
      </c>
      <c r="BA3573" s="21">
        <v>1.7249844906396401</v>
      </c>
      <c r="BB3573" s="21">
        <v>1.84542941914664</v>
      </c>
      <c r="BC3573" s="21">
        <v>8.3288916181218795E-12</v>
      </c>
      <c r="BD3573"/>
      <c r="BE3573"/>
      <c r="BF3573"/>
      <c r="BG3573"/>
      <c r="BH3573"/>
      <c r="BI3573"/>
      <c r="BJ3573"/>
      <c r="BK3573"/>
      <c r="BL3573"/>
      <c r="BM3573"/>
      <c r="BN3573"/>
    </row>
    <row r="3574" spans="1:66">
      <c r="A3574" s="4">
        <v>3572</v>
      </c>
      <c r="B3574" s="2" t="s">
        <v>926</v>
      </c>
      <c r="C3574" s="2" t="s">
        <v>70</v>
      </c>
      <c r="D3574" s="2" t="s">
        <v>925</v>
      </c>
      <c r="E3574" s="2" t="s">
        <v>925</v>
      </c>
      <c r="F3574" s="2" t="s">
        <v>924</v>
      </c>
      <c r="G3574" s="2" t="s">
        <v>930</v>
      </c>
      <c r="H3574" s="4">
        <v>26</v>
      </c>
      <c r="I3574" s="4">
        <v>8</v>
      </c>
      <c r="J3574" s="4">
        <v>2007</v>
      </c>
      <c r="K3574" s="3">
        <v>-144</v>
      </c>
      <c r="L3574" s="3">
        <v>58.716666666666669</v>
      </c>
      <c r="M3574" s="4">
        <v>10</v>
      </c>
      <c r="N3574" s="3">
        <v>-2.04</v>
      </c>
      <c r="O3574" s="3">
        <v>12.79</v>
      </c>
      <c r="P3574" s="3">
        <v>2.86</v>
      </c>
      <c r="Q3574" s="3">
        <v>1.42</v>
      </c>
      <c r="R3574" s="3">
        <v>6.74</v>
      </c>
      <c r="S3574" s="3">
        <v>1.44</v>
      </c>
      <c r="T3574" s="3">
        <v>0.38</v>
      </c>
      <c r="U3574" s="3">
        <v>1.96</v>
      </c>
      <c r="V3574" s="3">
        <v>0.24</v>
      </c>
      <c r="W3574" s="3">
        <v>2.04</v>
      </c>
      <c r="X3574" s="3">
        <v>0.62</v>
      </c>
      <c r="Y3574" s="3">
        <v>2.67</v>
      </c>
      <c r="Z3574" s="3">
        <v>0.35</v>
      </c>
      <c r="AA3574" s="3">
        <v>1.54</v>
      </c>
      <c r="AB3574" s="3">
        <v>0.24</v>
      </c>
      <c r="AC3574" s="3">
        <v>0.45</v>
      </c>
      <c r="AD3574" s="2" t="s">
        <v>1</v>
      </c>
      <c r="AE3574" s="1">
        <f>($P3574/$DF$4)/((($Q3574/$DG$4)^2)/($R3574/$DH$4))</f>
        <v>0.31565312774321569</v>
      </c>
      <c r="AF3574" s="1">
        <f>($P3574/$DI$4)/((($Q3574/$DJ$4)^2)/($R3574/$DK$4))</f>
        <v>0.39743589230987697</v>
      </c>
      <c r="AG3574" s="1">
        <f>($P3574/$DL$4)/((($Q3574/$DM$4)^2)/($R3574/$DN$4))</f>
        <v>0.28155816400511313</v>
      </c>
      <c r="AH3574" s="1">
        <f>($P3574/$DO$4)/((($Q3574/$DP$4)^2)/($R3574/$DQ$4))</f>
        <v>0.30442266630587272</v>
      </c>
      <c r="AI3574" t="s">
        <v>929</v>
      </c>
      <c r="AJ3574">
        <v>707</v>
      </c>
      <c r="AK3574" s="21">
        <v>-55.548807675043797</v>
      </c>
      <c r="AL3574" s="21">
        <v>113.37909235954299</v>
      </c>
      <c r="AM3574" s="21">
        <v>-8.1361280324247706E-2</v>
      </c>
      <c r="AN3574" s="21">
        <v>-0.45195275086909398</v>
      </c>
      <c r="AO3574" s="21">
        <v>-3.5450869984551798</v>
      </c>
      <c r="AP3574" s="21">
        <v>-19.713339610010401</v>
      </c>
      <c r="AQ3574" s="21">
        <v>16.019942971865401</v>
      </c>
      <c r="AR3574" s="21">
        <v>9.0323042740425006</v>
      </c>
      <c r="AS3574" s="21">
        <v>8.9836730309327493</v>
      </c>
      <c r="AT3574" s="21">
        <v>2.1970295478031301</v>
      </c>
      <c r="AU3574" s="21">
        <v>6.8636979250113201</v>
      </c>
      <c r="AV3574" s="21">
        <v>6.5134039827187804</v>
      </c>
      <c r="AW3574" s="21">
        <v>101.451548493703</v>
      </c>
      <c r="AX3574" s="21">
        <v>107.404173164368</v>
      </c>
      <c r="AY3574" s="21">
        <v>299.05830206616099</v>
      </c>
      <c r="AZ3574" s="21">
        <v>284.09775955659501</v>
      </c>
      <c r="BA3574" s="21">
        <v>1.15941353484988</v>
      </c>
      <c r="BB3574" s="21">
        <v>0.627580938028795</v>
      </c>
      <c r="BC3574" s="21">
        <v>8.3288916181218795E-12</v>
      </c>
      <c r="BD3574"/>
      <c r="BE3574"/>
      <c r="BF3574"/>
      <c r="BG3574"/>
      <c r="BH3574"/>
      <c r="BI3574"/>
      <c r="BJ3574"/>
      <c r="BK3574"/>
      <c r="BL3574"/>
      <c r="BM3574"/>
      <c r="BN3574"/>
    </row>
    <row r="3575" spans="1:66">
      <c r="A3575" s="4">
        <v>3573</v>
      </c>
      <c r="B3575" s="2" t="s">
        <v>926</v>
      </c>
      <c r="C3575" s="2" t="s">
        <v>41</v>
      </c>
      <c r="D3575" s="2" t="s">
        <v>925</v>
      </c>
      <c r="E3575" s="2" t="s">
        <v>925</v>
      </c>
      <c r="F3575" s="2" t="s">
        <v>924</v>
      </c>
      <c r="G3575" s="2" t="s">
        <v>930</v>
      </c>
      <c r="H3575" s="4">
        <v>26</v>
      </c>
      <c r="I3575" s="4">
        <v>8</v>
      </c>
      <c r="J3575" s="4">
        <v>2007</v>
      </c>
      <c r="K3575" s="3">
        <v>-144</v>
      </c>
      <c r="L3575" s="3">
        <v>58.716666666666669</v>
      </c>
      <c r="M3575" s="4">
        <v>0</v>
      </c>
      <c r="N3575" s="3">
        <v>-2.04</v>
      </c>
      <c r="O3575" s="3">
        <v>12.79</v>
      </c>
      <c r="P3575" s="3">
        <v>2.86</v>
      </c>
      <c r="Q3575" s="3">
        <v>1.42</v>
      </c>
      <c r="R3575" s="3">
        <v>6.74</v>
      </c>
      <c r="S3575" s="3">
        <v>1.44</v>
      </c>
      <c r="T3575" s="3">
        <v>0.38</v>
      </c>
      <c r="U3575" s="3">
        <v>1.96</v>
      </c>
      <c r="V3575" s="3">
        <v>0.24</v>
      </c>
      <c r="W3575" s="3">
        <v>2.04</v>
      </c>
      <c r="X3575" s="3">
        <v>0.62</v>
      </c>
      <c r="Y3575" s="3">
        <v>2.67</v>
      </c>
      <c r="Z3575" s="3">
        <v>0.35</v>
      </c>
      <c r="AA3575" s="3">
        <v>1.54</v>
      </c>
      <c r="AB3575" s="3">
        <v>0.24</v>
      </c>
      <c r="AC3575" s="3">
        <v>0.45</v>
      </c>
      <c r="AD3575" s="2" t="s">
        <v>1</v>
      </c>
      <c r="AE3575" s="1">
        <f>($P3575/$DF$4)/((($Q3575/$DG$4)^2)/($R3575/$DH$4))</f>
        <v>0.31565312774321569</v>
      </c>
      <c r="AF3575" s="1">
        <f>($P3575/$DI$4)/((($Q3575/$DJ$4)^2)/($R3575/$DK$4))</f>
        <v>0.39743589230987697</v>
      </c>
      <c r="AG3575" s="1">
        <f>($P3575/$DL$4)/((($Q3575/$DM$4)^2)/($R3575/$DN$4))</f>
        <v>0.28155816400511313</v>
      </c>
      <c r="AH3575" s="1">
        <f>($P3575/$DO$4)/((($Q3575/$DP$4)^2)/($R3575/$DQ$4))</f>
        <v>0.30442266630587272</v>
      </c>
      <c r="AI3575" t="s">
        <v>929</v>
      </c>
      <c r="AJ3575">
        <v>707</v>
      </c>
      <c r="AK3575" s="21">
        <v>-55.475199311574301</v>
      </c>
      <c r="AL3575" s="21">
        <v>105.813970877329</v>
      </c>
      <c r="AM3575" s="21">
        <v>-9.7977895643561505E-2</v>
      </c>
      <c r="AN3575" s="21">
        <v>-0.390810774986942</v>
      </c>
      <c r="AO3575" s="21">
        <v>-4.26956917562815</v>
      </c>
      <c r="AP3575" s="21">
        <v>-17.0532647421607</v>
      </c>
      <c r="AQ3575" s="21">
        <v>16.730333972772002</v>
      </c>
      <c r="AR3575" s="21">
        <v>7.43912205934528</v>
      </c>
      <c r="AS3575" s="21">
        <v>8.8182744773229107</v>
      </c>
      <c r="AT3575" s="21">
        <v>1.2644563555221</v>
      </c>
      <c r="AU3575" s="21">
        <v>6.8377459371089904</v>
      </c>
      <c r="AV3575" s="21">
        <v>6.3658615140120203</v>
      </c>
      <c r="AW3575" s="21">
        <v>101.733984063466</v>
      </c>
      <c r="AX3575" s="21">
        <v>106.534229094187</v>
      </c>
      <c r="AY3575" s="21">
        <v>297.95916797912503</v>
      </c>
      <c r="AZ3575" s="21">
        <v>277.76877629622101</v>
      </c>
      <c r="BA3575" s="21">
        <v>1.1443789488077201</v>
      </c>
      <c r="BB3575" s="21">
        <v>0.605614859635634</v>
      </c>
      <c r="BC3575" s="21">
        <v>8.3288916181218795E-12</v>
      </c>
      <c r="BD3575"/>
      <c r="BE3575"/>
      <c r="BF3575"/>
      <c r="BG3575"/>
      <c r="BH3575"/>
      <c r="BI3575"/>
      <c r="BJ3575"/>
      <c r="BK3575"/>
      <c r="BL3575"/>
      <c r="BM3575"/>
      <c r="BN3575"/>
    </row>
    <row r="3576" spans="1:66">
      <c r="A3576" s="4">
        <v>3574</v>
      </c>
      <c r="B3576" s="2" t="s">
        <v>926</v>
      </c>
      <c r="C3576" s="2" t="s">
        <v>70</v>
      </c>
      <c r="D3576" s="2" t="s">
        <v>925</v>
      </c>
      <c r="E3576" s="2" t="s">
        <v>925</v>
      </c>
      <c r="F3576" s="2" t="s">
        <v>924</v>
      </c>
      <c r="G3576" s="2" t="s">
        <v>928</v>
      </c>
      <c r="H3576" s="4">
        <v>1</v>
      </c>
      <c r="I3576" s="4">
        <v>9</v>
      </c>
      <c r="J3576" s="4">
        <v>2007</v>
      </c>
      <c r="K3576" s="3">
        <v>-152.81666666666666</v>
      </c>
      <c r="L3576" s="3">
        <v>58.9</v>
      </c>
      <c r="M3576" s="4">
        <v>175</v>
      </c>
      <c r="N3576" s="3">
        <v>-0.19</v>
      </c>
      <c r="O3576" s="3">
        <v>17.86</v>
      </c>
      <c r="P3576" s="3">
        <v>8.5500000000000007</v>
      </c>
      <c r="Q3576" s="3">
        <v>2.86</v>
      </c>
      <c r="R3576" s="3">
        <v>10.8</v>
      </c>
      <c r="S3576" s="3">
        <v>2.2799999999999998</v>
      </c>
      <c r="T3576" s="3">
        <v>0.73</v>
      </c>
      <c r="U3576" s="3">
        <v>3.78</v>
      </c>
      <c r="V3576" s="3">
        <v>0.61</v>
      </c>
      <c r="W3576" s="3">
        <v>5.25</v>
      </c>
      <c r="X3576" s="3">
        <v>1.24</v>
      </c>
      <c r="Y3576" s="3">
        <v>4.1900000000000004</v>
      </c>
      <c r="Z3576" s="3">
        <v>0.64</v>
      </c>
      <c r="AA3576" s="3">
        <v>4.33</v>
      </c>
      <c r="AB3576" s="3">
        <v>0.69</v>
      </c>
      <c r="AC3576" s="3">
        <v>0.45</v>
      </c>
      <c r="AD3576" s="2" t="s">
        <v>232</v>
      </c>
      <c r="AE3576" s="1">
        <f>($P3576/$DF$4)/((($Q3576/$DG$4)^2)/($R3576/$DH$4))</f>
        <v>0.37275086511722033</v>
      </c>
      <c r="AF3576" s="1">
        <f>($P3576/$DI$4)/((($Q3576/$DJ$4)^2)/($R3576/$DK$4))</f>
        <v>0.46932711785975667</v>
      </c>
      <c r="AG3576" s="1">
        <f>($P3576/$DL$4)/((($Q3576/$DM$4)^2)/($R3576/$DN$4))</f>
        <v>0.33248854514471959</v>
      </c>
      <c r="AH3576" s="1">
        <f>($P3576/$DO$4)/((($Q3576/$DP$4)^2)/($R3576/$DQ$4))</f>
        <v>0.3594889524399581</v>
      </c>
      <c r="AI3576" t="s">
        <v>927</v>
      </c>
      <c r="AJ3576">
        <v>708</v>
      </c>
      <c r="AK3576" s="21">
        <v>-109.48433303833001</v>
      </c>
      <c r="AL3576" s="21">
        <v>105.05696105957</v>
      </c>
      <c r="AM3576" s="21"/>
      <c r="AN3576" s="21"/>
      <c r="AO3576" s="21"/>
      <c r="AP3576" s="21"/>
      <c r="AQ3576" s="21"/>
      <c r="AR3576" s="21"/>
      <c r="AS3576" s="21"/>
      <c r="AT3576" s="21"/>
      <c r="AU3576" s="21"/>
      <c r="AV3576" s="21"/>
      <c r="AW3576" s="21"/>
      <c r="AX3576" s="21"/>
      <c r="AY3576" s="21"/>
      <c r="AZ3576" s="21"/>
      <c r="BA3576" s="21"/>
      <c r="BB3576" s="21"/>
      <c r="BC3576" s="21">
        <v>1.18103539140947E-11</v>
      </c>
      <c r="BD3576"/>
      <c r="BE3576"/>
      <c r="BF3576"/>
      <c r="BG3576"/>
      <c r="BH3576"/>
      <c r="BI3576"/>
      <c r="BJ3576"/>
      <c r="BK3576"/>
      <c r="BL3576"/>
      <c r="BM3576"/>
      <c r="BN3576"/>
    </row>
    <row r="3577" spans="1:66">
      <c r="A3577" s="4">
        <v>3575</v>
      </c>
      <c r="B3577" s="2" t="s">
        <v>926</v>
      </c>
      <c r="C3577" s="2" t="s">
        <v>70</v>
      </c>
      <c r="D3577" s="2" t="s">
        <v>925</v>
      </c>
      <c r="E3577" s="2" t="s">
        <v>925</v>
      </c>
      <c r="F3577" s="2" t="s">
        <v>924</v>
      </c>
      <c r="G3577" s="2" t="s">
        <v>928</v>
      </c>
      <c r="H3577" s="4">
        <v>1</v>
      </c>
      <c r="I3577" s="4">
        <v>9</v>
      </c>
      <c r="J3577" s="4">
        <v>2007</v>
      </c>
      <c r="K3577" s="3">
        <v>-152.81666666666666</v>
      </c>
      <c r="L3577" s="3">
        <v>58.9</v>
      </c>
      <c r="M3577" s="4">
        <v>125</v>
      </c>
      <c r="N3577" s="3">
        <v>-0.79</v>
      </c>
      <c r="O3577" s="3">
        <v>17.88</v>
      </c>
      <c r="P3577" s="3">
        <v>4.1100000000000003</v>
      </c>
      <c r="Q3577" s="3">
        <v>2.83</v>
      </c>
      <c r="R3577" s="3">
        <v>11.01</v>
      </c>
      <c r="S3577" s="3">
        <v>2.97</v>
      </c>
      <c r="T3577" s="3">
        <v>0.7</v>
      </c>
      <c r="U3577" s="3">
        <v>3.8</v>
      </c>
      <c r="V3577" s="3">
        <v>0.72</v>
      </c>
      <c r="W3577" s="3">
        <v>4.6500000000000004</v>
      </c>
      <c r="X3577" s="3">
        <v>1.28</v>
      </c>
      <c r="Y3577" s="3">
        <v>4.1500000000000004</v>
      </c>
      <c r="Z3577" s="3">
        <v>0.61</v>
      </c>
      <c r="AA3577" s="3">
        <v>3.53</v>
      </c>
      <c r="AB3577" s="3">
        <v>0.64</v>
      </c>
      <c r="AC3577" s="3">
        <v>0.45</v>
      </c>
      <c r="AD3577" s="2" t="s">
        <v>232</v>
      </c>
      <c r="AE3577" s="1">
        <f>($P3577/$DF$4)/((($Q3577/$DG$4)^2)/($R3577/$DH$4))</f>
        <v>0.18655939552826431</v>
      </c>
      <c r="AF3577" s="1">
        <f>($P3577/$DI$4)/((($Q3577/$DJ$4)^2)/($R3577/$DK$4))</f>
        <v>0.23489518497939418</v>
      </c>
      <c r="AG3577" s="1">
        <f>($P3577/$DL$4)/((($Q3577/$DM$4)^2)/($R3577/$DN$4))</f>
        <v>0.16640836496184783</v>
      </c>
      <c r="AH3577" s="1">
        <f>($P3577/$DO$4)/((($Q3577/$DP$4)^2)/($R3577/$DQ$4))</f>
        <v>0.1799218940650803</v>
      </c>
      <c r="AI3577" t="s">
        <v>927</v>
      </c>
      <c r="AJ3577">
        <v>708</v>
      </c>
      <c r="AK3577" s="21">
        <v>-102.87176513671901</v>
      </c>
      <c r="AL3577" s="21">
        <v>118.152381896973</v>
      </c>
      <c r="AM3577" s="21"/>
      <c r="AN3577" s="21"/>
      <c r="AO3577" s="21"/>
      <c r="AP3577" s="21"/>
      <c r="AQ3577" s="21"/>
      <c r="AR3577" s="21"/>
      <c r="AS3577" s="21"/>
      <c r="AT3577" s="21"/>
      <c r="AU3577" s="21"/>
      <c r="AV3577" s="21"/>
      <c r="AW3577" s="21"/>
      <c r="AX3577" s="21"/>
      <c r="AY3577" s="21"/>
      <c r="AZ3577" s="21"/>
      <c r="BA3577" s="21"/>
      <c r="BB3577" s="21"/>
      <c r="BC3577" s="21">
        <v>1.18103539140947E-11</v>
      </c>
      <c r="BD3577"/>
      <c r="BE3577"/>
      <c r="BF3577"/>
      <c r="BG3577"/>
      <c r="BH3577"/>
      <c r="BI3577"/>
      <c r="BJ3577"/>
      <c r="BK3577"/>
      <c r="BL3577"/>
      <c r="BM3577"/>
      <c r="BN3577"/>
    </row>
    <row r="3578" spans="1:66">
      <c r="A3578" s="4">
        <v>3576</v>
      </c>
      <c r="B3578" s="2" t="s">
        <v>926</v>
      </c>
      <c r="C3578" s="2" t="s">
        <v>70</v>
      </c>
      <c r="D3578" s="2" t="s">
        <v>925</v>
      </c>
      <c r="E3578" s="2" t="s">
        <v>925</v>
      </c>
      <c r="F3578" s="2" t="s">
        <v>924</v>
      </c>
      <c r="G3578" s="2" t="s">
        <v>928</v>
      </c>
      <c r="H3578" s="4">
        <v>1</v>
      </c>
      <c r="I3578" s="4">
        <v>9</v>
      </c>
      <c r="J3578" s="4">
        <v>2007</v>
      </c>
      <c r="K3578" s="3">
        <v>-152.81666666666666</v>
      </c>
      <c r="L3578" s="3">
        <v>58.9</v>
      </c>
      <c r="M3578" s="4">
        <v>75</v>
      </c>
      <c r="N3578" s="3">
        <v>-0.42</v>
      </c>
      <c r="O3578" s="3">
        <v>18.13</v>
      </c>
      <c r="P3578" s="3">
        <v>4.28</v>
      </c>
      <c r="Q3578" s="3">
        <v>3.04</v>
      </c>
      <c r="R3578" s="3">
        <v>13.5</v>
      </c>
      <c r="S3578" s="3">
        <v>2.81</v>
      </c>
      <c r="T3578" s="3">
        <v>0.69</v>
      </c>
      <c r="U3578" s="3">
        <v>4.28</v>
      </c>
      <c r="V3578" s="3">
        <v>0.64</v>
      </c>
      <c r="W3578" s="3">
        <v>5.01</v>
      </c>
      <c r="X3578" s="3">
        <v>1.26</v>
      </c>
      <c r="Y3578" s="3">
        <v>4.09</v>
      </c>
      <c r="Z3578" s="3">
        <v>0.65</v>
      </c>
      <c r="AA3578" s="3">
        <v>4.07</v>
      </c>
      <c r="AB3578" s="3">
        <v>0.56999999999999995</v>
      </c>
      <c r="AC3578" s="3">
        <v>0.45</v>
      </c>
      <c r="AD3578" s="2" t="s">
        <v>232</v>
      </c>
      <c r="AE3578" s="1">
        <f>($P3578/$DF$4)/((($Q3578/$DG$4)^2)/($R3578/$DH$4))</f>
        <v>0.20643875270419185</v>
      </c>
      <c r="AF3578" s="1">
        <f>($P3578/$DI$4)/((($Q3578/$DJ$4)^2)/($R3578/$DK$4))</f>
        <v>0.2599250971309025</v>
      </c>
      <c r="AG3578" s="1">
        <f>($P3578/$DL$4)/((($Q3578/$DM$4)^2)/($R3578/$DN$4))</f>
        <v>0.18414047282364399</v>
      </c>
      <c r="AH3578" s="1">
        <f>($P3578/$DO$4)/((($Q3578/$DP$4)^2)/($R3578/$DQ$4))</f>
        <v>0.19909397374384002</v>
      </c>
      <c r="AI3578" t="s">
        <v>927</v>
      </c>
      <c r="AJ3578">
        <v>708</v>
      </c>
      <c r="AK3578" s="21">
        <v>-94.531101226806598</v>
      </c>
      <c r="AL3578" s="21">
        <v>130.46748352050801</v>
      </c>
      <c r="AM3578" s="21">
        <v>0.57053615152835802</v>
      </c>
      <c r="AN3578" s="21">
        <v>0.69217847039302205</v>
      </c>
      <c r="AO3578" s="21">
        <v>24.845996813898001</v>
      </c>
      <c r="AP3578" s="21">
        <v>30.148161608192598</v>
      </c>
      <c r="AQ3578" s="21">
        <v>25.2651869455973</v>
      </c>
      <c r="AR3578" s="21">
        <v>31.192328135172499</v>
      </c>
      <c r="AS3578" s="21">
        <v>15.991720358530699</v>
      </c>
      <c r="AT3578" s="21">
        <v>25.265960375467898</v>
      </c>
      <c r="AU3578" s="21">
        <v>6.5379325548807801</v>
      </c>
      <c r="AV3578" s="21">
        <v>6.2830278873443604</v>
      </c>
      <c r="AW3578" s="21">
        <v>91.766874949137403</v>
      </c>
      <c r="AX3578" s="21">
        <v>89.840867360432995</v>
      </c>
      <c r="AY3578" s="21">
        <v>284.76708166220902</v>
      </c>
      <c r="AZ3578" s="21">
        <v>273.71878995889699</v>
      </c>
      <c r="BA3578" s="21">
        <v>1.44534643491109</v>
      </c>
      <c r="BB3578" s="21">
        <v>1.58671067158381</v>
      </c>
      <c r="BC3578" s="21">
        <v>1.18103539140947E-11</v>
      </c>
      <c r="BD3578"/>
      <c r="BE3578"/>
      <c r="BF3578"/>
      <c r="BG3578"/>
      <c r="BH3578"/>
      <c r="BI3578"/>
      <c r="BJ3578"/>
      <c r="BK3578"/>
      <c r="BL3578"/>
      <c r="BM3578"/>
      <c r="BN3578"/>
    </row>
    <row r="3579" spans="1:66">
      <c r="A3579" s="4">
        <v>3577</v>
      </c>
      <c r="B3579" s="2" t="s">
        <v>926</v>
      </c>
      <c r="C3579" s="2" t="s">
        <v>70</v>
      </c>
      <c r="D3579" s="2" t="s">
        <v>925</v>
      </c>
      <c r="E3579" s="2" t="s">
        <v>925</v>
      </c>
      <c r="F3579" s="2" t="s">
        <v>924</v>
      </c>
      <c r="G3579" s="2" t="s">
        <v>928</v>
      </c>
      <c r="H3579" s="4">
        <v>1</v>
      </c>
      <c r="I3579" s="4">
        <v>9</v>
      </c>
      <c r="J3579" s="4">
        <v>2007</v>
      </c>
      <c r="K3579" s="3">
        <v>-152.81666666666666</v>
      </c>
      <c r="L3579" s="3">
        <v>58.9</v>
      </c>
      <c r="M3579" s="4">
        <v>10</v>
      </c>
      <c r="N3579" s="3">
        <v>-0.55000000000000004</v>
      </c>
      <c r="O3579" s="3">
        <v>18</v>
      </c>
      <c r="P3579" s="3">
        <v>8.4</v>
      </c>
      <c r="Q3579" s="3">
        <v>3.02</v>
      </c>
      <c r="R3579" s="3">
        <v>12.96</v>
      </c>
      <c r="S3579" s="3">
        <v>2.7</v>
      </c>
      <c r="T3579" s="3">
        <v>0.96</v>
      </c>
      <c r="U3579" s="3">
        <v>3.89</v>
      </c>
      <c r="V3579" s="3">
        <v>0.72</v>
      </c>
      <c r="W3579" s="3">
        <v>5.01</v>
      </c>
      <c r="X3579" s="3">
        <v>1.26</v>
      </c>
      <c r="Y3579" s="3">
        <v>4.17</v>
      </c>
      <c r="Z3579" s="3">
        <v>0.57999999999999996</v>
      </c>
      <c r="AA3579" s="3">
        <v>3.62</v>
      </c>
      <c r="AB3579" s="3">
        <v>0.65</v>
      </c>
      <c r="AC3579" s="3">
        <v>0.45</v>
      </c>
      <c r="AD3579" s="2" t="s">
        <v>232</v>
      </c>
      <c r="AE3579" s="1">
        <f>($P3579/$DF$4)/((($Q3579/$DG$4)^2)/($R3579/$DH$4))</f>
        <v>0.39412252619002774</v>
      </c>
      <c r="AF3579" s="1">
        <f>($P3579/$DI$4)/((($Q3579/$DJ$4)^2)/($R3579/$DK$4))</f>
        <v>0.49623597584999113</v>
      </c>
      <c r="AG3579" s="1">
        <f>($P3579/$DL$4)/((($Q3579/$DM$4)^2)/($R3579/$DN$4))</f>
        <v>0.35155176715813913</v>
      </c>
      <c r="AH3579" s="1">
        <f>($P3579/$DO$4)/((($Q3579/$DP$4)^2)/($R3579/$DQ$4))</f>
        <v>0.38010024209732568</v>
      </c>
      <c r="AI3579" t="s">
        <v>927</v>
      </c>
      <c r="AJ3579">
        <v>708</v>
      </c>
      <c r="AK3579" s="21">
        <v>-58.954871507124501</v>
      </c>
      <c r="AL3579" s="21">
        <v>112.38594570737899</v>
      </c>
      <c r="AM3579" s="21">
        <v>-0.212996365502477</v>
      </c>
      <c r="AN3579" s="21">
        <v>-0.28814255663504201</v>
      </c>
      <c r="AO3579" s="21">
        <v>-9.28249211224073</v>
      </c>
      <c r="AP3579" s="21">
        <v>-12.569214409141299</v>
      </c>
      <c r="AQ3579" s="21">
        <v>15.889718850453701</v>
      </c>
      <c r="AR3579" s="21">
        <v>17.365271886189799</v>
      </c>
      <c r="AS3579" s="21">
        <v>8.2362774213155099</v>
      </c>
      <c r="AT3579" s="21">
        <v>3.4943487842877698</v>
      </c>
      <c r="AU3579" s="21">
        <v>7.1572501659393302</v>
      </c>
      <c r="AV3579" s="21">
        <v>6.7672419548034703</v>
      </c>
      <c r="AW3579" s="21">
        <v>103.209632873535</v>
      </c>
      <c r="AX3579" s="21">
        <v>104.57299168904601</v>
      </c>
      <c r="AY3579" s="21">
        <v>311.88738274084801</v>
      </c>
      <c r="AZ3579" s="21">
        <v>295.13442573834698</v>
      </c>
      <c r="BA3579" s="21">
        <v>1.09399610757828</v>
      </c>
      <c r="BB3579" s="21">
        <v>0.640399823586146</v>
      </c>
      <c r="BC3579" s="21">
        <v>1.18103539140947E-11</v>
      </c>
      <c r="BD3579"/>
      <c r="BE3579"/>
      <c r="BF3579"/>
      <c r="BG3579"/>
      <c r="BH3579"/>
      <c r="BI3579"/>
      <c r="BJ3579"/>
      <c r="BK3579"/>
      <c r="BL3579"/>
      <c r="BM3579"/>
      <c r="BN3579"/>
    </row>
    <row r="3580" spans="1:66">
      <c r="A3580" s="4">
        <v>3578</v>
      </c>
      <c r="B3580" s="2" t="s">
        <v>926</v>
      </c>
      <c r="C3580" s="2" t="s">
        <v>41</v>
      </c>
      <c r="D3580" s="2" t="s">
        <v>925</v>
      </c>
      <c r="E3580" s="2" t="s">
        <v>925</v>
      </c>
      <c r="F3580" s="2" t="s">
        <v>924</v>
      </c>
      <c r="G3580" s="2" t="s">
        <v>928</v>
      </c>
      <c r="H3580" s="4">
        <v>1</v>
      </c>
      <c r="I3580" s="4">
        <v>9</v>
      </c>
      <c r="J3580" s="4">
        <v>2007</v>
      </c>
      <c r="K3580" s="3">
        <v>-152.81666666666666</v>
      </c>
      <c r="L3580" s="3">
        <v>58.9</v>
      </c>
      <c r="M3580" s="4">
        <v>0</v>
      </c>
      <c r="N3580" s="3">
        <v>-0.55000000000000004</v>
      </c>
      <c r="O3580" s="3">
        <v>18</v>
      </c>
      <c r="P3580" s="3">
        <v>8.4</v>
      </c>
      <c r="Q3580" s="3">
        <v>3.02</v>
      </c>
      <c r="R3580" s="3">
        <v>12.96</v>
      </c>
      <c r="S3580" s="3">
        <v>2.7</v>
      </c>
      <c r="T3580" s="3">
        <v>0.96</v>
      </c>
      <c r="U3580" s="3">
        <v>3.89</v>
      </c>
      <c r="V3580" s="3">
        <v>0.72</v>
      </c>
      <c r="W3580" s="3">
        <v>5.01</v>
      </c>
      <c r="X3580" s="3">
        <v>1.26</v>
      </c>
      <c r="Y3580" s="3">
        <v>4.17</v>
      </c>
      <c r="Z3580" s="3">
        <v>0.57999999999999996</v>
      </c>
      <c r="AA3580" s="3">
        <v>3.62</v>
      </c>
      <c r="AB3580" s="3">
        <v>0.65</v>
      </c>
      <c r="AC3580" s="3">
        <v>0.45</v>
      </c>
      <c r="AD3580" s="2" t="s">
        <v>232</v>
      </c>
      <c r="AE3580" s="1">
        <f>($P3580/$DF$4)/((($Q3580/$DG$4)^2)/($R3580/$DH$4))</f>
        <v>0.39412252619002774</v>
      </c>
      <c r="AF3580" s="1">
        <f>($P3580/$DI$4)/((($Q3580/$DJ$4)^2)/($R3580/$DK$4))</f>
        <v>0.49623597584999113</v>
      </c>
      <c r="AG3580" s="1">
        <f>($P3580/$DL$4)/((($Q3580/$DM$4)^2)/($R3580/$DN$4))</f>
        <v>0.35155176715813913</v>
      </c>
      <c r="AH3580" s="1">
        <f>($P3580/$DO$4)/((($Q3580/$DP$4)^2)/($R3580/$DQ$4))</f>
        <v>0.38010024209732568</v>
      </c>
      <c r="AI3580" t="s">
        <v>927</v>
      </c>
      <c r="AJ3580">
        <v>708</v>
      </c>
      <c r="AK3580" s="21">
        <v>-56.496134463223598</v>
      </c>
      <c r="AL3580" s="21">
        <v>106.35121168656801</v>
      </c>
      <c r="AM3580" s="21">
        <v>-0.351092919707298</v>
      </c>
      <c r="AN3580" s="21">
        <v>-0.39584383120139399</v>
      </c>
      <c r="AO3580" s="21">
        <v>-15.3015774205924</v>
      </c>
      <c r="AP3580" s="21">
        <v>-17.2692740595459</v>
      </c>
      <c r="AQ3580" s="21">
        <v>15.476005236307801</v>
      </c>
      <c r="AR3580" s="21">
        <v>16.524441719055201</v>
      </c>
      <c r="AS3580" s="21">
        <v>7.3871475855509399</v>
      </c>
      <c r="AT3580" s="21">
        <v>2.2570486366748801</v>
      </c>
      <c r="AU3580" s="21">
        <v>7.3001634279886902</v>
      </c>
      <c r="AV3580" s="21">
        <v>6.8671940167744996</v>
      </c>
      <c r="AW3580" s="21">
        <v>105.219604492188</v>
      </c>
      <c r="AX3580" s="21">
        <v>106.308029174805</v>
      </c>
      <c r="AY3580" s="21">
        <v>318.13592555709101</v>
      </c>
      <c r="AZ3580" s="21">
        <v>299.52733247255298</v>
      </c>
      <c r="BA3580" s="21">
        <v>1.08067961533864</v>
      </c>
      <c r="BB3580" s="21">
        <v>0.63448437054952</v>
      </c>
      <c r="BC3580" s="21">
        <v>1.18103539140947E-11</v>
      </c>
      <c r="BD3580"/>
      <c r="BE3580"/>
      <c r="BF3580"/>
      <c r="BG3580"/>
      <c r="BH3580"/>
      <c r="BI3580"/>
      <c r="BJ3580"/>
      <c r="BK3580"/>
      <c r="BL3580"/>
      <c r="BM3580"/>
      <c r="BN3580"/>
    </row>
    <row r="3581" spans="1:66">
      <c r="A3581" s="4">
        <v>3579</v>
      </c>
      <c r="B3581" s="2" t="s">
        <v>926</v>
      </c>
      <c r="C3581" s="2" t="s">
        <v>70</v>
      </c>
      <c r="D3581" s="2" t="s">
        <v>925</v>
      </c>
      <c r="E3581" s="2" t="s">
        <v>925</v>
      </c>
      <c r="F3581" s="2" t="s">
        <v>924</v>
      </c>
      <c r="G3581" s="2" t="s">
        <v>923</v>
      </c>
      <c r="H3581" s="4">
        <v>10</v>
      </c>
      <c r="I3581" s="4">
        <v>9</v>
      </c>
      <c r="J3581" s="4">
        <v>2007</v>
      </c>
      <c r="K3581" s="3">
        <v>-155.55166666666668</v>
      </c>
      <c r="L3581" s="3">
        <v>54.333333333333336</v>
      </c>
      <c r="M3581" s="4">
        <v>5000</v>
      </c>
      <c r="N3581" s="3">
        <v>-3.49</v>
      </c>
      <c r="O3581" s="3">
        <v>63.6</v>
      </c>
      <c r="P3581" s="3">
        <v>7.4</v>
      </c>
      <c r="Q3581" s="3">
        <v>9.89</v>
      </c>
      <c r="R3581" s="3">
        <v>42.53</v>
      </c>
      <c r="S3581" s="3">
        <v>8.59</v>
      </c>
      <c r="T3581" s="3">
        <v>2.39</v>
      </c>
      <c r="U3581" s="3">
        <v>11.96</v>
      </c>
      <c r="V3581" s="3">
        <v>2.1</v>
      </c>
      <c r="W3581" s="3">
        <v>14.43</v>
      </c>
      <c r="X3581" s="3">
        <v>3.45</v>
      </c>
      <c r="Y3581" s="3">
        <v>11.51</v>
      </c>
      <c r="Z3581" s="3">
        <v>1.78</v>
      </c>
      <c r="AA3581" s="3">
        <v>12.2</v>
      </c>
      <c r="AB3581" s="3">
        <v>2.16</v>
      </c>
      <c r="AC3581" s="3">
        <v>0.45</v>
      </c>
      <c r="AD3581" s="2" t="s">
        <v>1</v>
      </c>
      <c r="AE3581" s="1">
        <f>($P3581/$DF$4)/((($Q3581/$DG$4)^2)/($R3581/$DH$4))</f>
        <v>0.10624178905521045</v>
      </c>
      <c r="AF3581" s="1">
        <f>($P3581/$DI$4)/((($Q3581/$DJ$4)^2)/($R3581/$DK$4))</f>
        <v>0.13376804004966111</v>
      </c>
      <c r="AG3581" s="1">
        <f>($P3581/$DL$4)/((($Q3581/$DM$4)^2)/($R3581/$DN$4))</f>
        <v>9.4766186164130253E-2</v>
      </c>
      <c r="AH3581" s="1">
        <f>($P3581/$DO$4)/((($Q3581/$DP$4)^2)/($R3581/$DQ$4))</f>
        <v>0.10246186669692638</v>
      </c>
      <c r="AI3581" t="s">
        <v>922</v>
      </c>
      <c r="AJ3581">
        <v>709</v>
      </c>
      <c r="AK3581" s="21"/>
      <c r="AL3581" s="21">
        <v>9.969209968386869E+36</v>
      </c>
      <c r="AM3581" s="21"/>
      <c r="AN3581" s="21"/>
      <c r="AO3581" s="21"/>
      <c r="AP3581" s="21"/>
      <c r="AQ3581" s="21"/>
      <c r="AR3581" s="21"/>
      <c r="AS3581" s="21"/>
      <c r="AT3581" s="21"/>
      <c r="AU3581" s="21"/>
      <c r="AV3581" s="21"/>
      <c r="AW3581" s="21"/>
      <c r="AX3581" s="21"/>
      <c r="AY3581" s="21"/>
      <c r="AZ3581" s="21"/>
      <c r="BA3581" s="21"/>
      <c r="BB3581" s="21"/>
      <c r="BC3581" s="21">
        <v>1.2539903766535599E-11</v>
      </c>
      <c r="BD3581"/>
      <c r="BE3581"/>
      <c r="BF3581"/>
      <c r="BG3581"/>
      <c r="BH3581"/>
      <c r="BI3581"/>
      <c r="BJ3581"/>
      <c r="BK3581"/>
      <c r="BL3581"/>
      <c r="BM3581"/>
      <c r="BN3581"/>
    </row>
    <row r="3582" spans="1:66">
      <c r="A3582" s="4">
        <v>3580</v>
      </c>
      <c r="B3582" s="2" t="s">
        <v>926</v>
      </c>
      <c r="C3582" s="2" t="s">
        <v>70</v>
      </c>
      <c r="D3582" s="2" t="s">
        <v>925</v>
      </c>
      <c r="E3582" s="2" t="s">
        <v>925</v>
      </c>
      <c r="F3582" s="2" t="s">
        <v>924</v>
      </c>
      <c r="G3582" s="2" t="s">
        <v>923</v>
      </c>
      <c r="H3582" s="4">
        <v>10</v>
      </c>
      <c r="I3582" s="4">
        <v>9</v>
      </c>
      <c r="J3582" s="4">
        <v>2007</v>
      </c>
      <c r="K3582" s="3">
        <v>-155.55166666666668</v>
      </c>
      <c r="L3582" s="3">
        <v>54.333333333333336</v>
      </c>
      <c r="M3582" s="4">
        <v>3000</v>
      </c>
      <c r="N3582" s="3">
        <v>-3.09</v>
      </c>
      <c r="O3582" s="3">
        <v>54.67</v>
      </c>
      <c r="P3582" s="3">
        <v>11.82</v>
      </c>
      <c r="Q3582" s="3">
        <v>7.58</v>
      </c>
      <c r="R3582" s="3">
        <v>32.19</v>
      </c>
      <c r="S3582" s="3">
        <v>7</v>
      </c>
      <c r="T3582" s="3">
        <v>1.76</v>
      </c>
      <c r="U3582" s="3">
        <v>9.0399999999999991</v>
      </c>
      <c r="V3582" s="3">
        <v>1.67</v>
      </c>
      <c r="W3582" s="3">
        <v>12.42</v>
      </c>
      <c r="X3582" s="3">
        <v>3.12</v>
      </c>
      <c r="Y3582" s="3">
        <v>10.72</v>
      </c>
      <c r="Z3582" s="3">
        <v>1.68</v>
      </c>
      <c r="AA3582" s="3">
        <v>12.61</v>
      </c>
      <c r="AB3582" s="3">
        <v>2.11</v>
      </c>
      <c r="AC3582" s="3">
        <v>0.45</v>
      </c>
      <c r="AD3582" s="2" t="s">
        <v>1</v>
      </c>
      <c r="AE3582" s="1">
        <f>($P3582/$DF$4)/((($Q3582/$DG$4)^2)/($R3582/$DH$4))</f>
        <v>0.21865574778334809</v>
      </c>
      <c r="AF3582" s="1">
        <f>($P3582/$DI$4)/((($Q3582/$DJ$4)^2)/($R3582/$DK$4))</f>
        <v>0.27530740103945045</v>
      </c>
      <c r="AG3582" s="1">
        <f>($P3582/$DL$4)/((($Q3582/$DM$4)^2)/($R3582/$DN$4))</f>
        <v>0.19503786113320953</v>
      </c>
      <c r="AH3582" s="1">
        <f>($P3582/$DO$4)/((($Q3582/$DP$4)^2)/($R3582/$DQ$4))</f>
        <v>0.21087630659392972</v>
      </c>
      <c r="AI3582" t="s">
        <v>922</v>
      </c>
      <c r="AJ3582">
        <v>709</v>
      </c>
      <c r="AK3582" s="21">
        <v>-224.72278180540701</v>
      </c>
      <c r="AL3582" s="21">
        <v>9.969209968386869E+36</v>
      </c>
      <c r="AM3582" s="21">
        <v>5.0054298264415698</v>
      </c>
      <c r="AN3582" s="21">
        <v>5.0054298264415698</v>
      </c>
      <c r="AO3582" s="21">
        <v>217.52402962099799</v>
      </c>
      <c r="AP3582" s="21">
        <v>217.52402962099799</v>
      </c>
      <c r="AQ3582" s="21">
        <v>172.61973448201201</v>
      </c>
      <c r="AR3582" s="21">
        <v>172.61973448201201</v>
      </c>
      <c r="AS3582" s="21">
        <v>39.0159153067438</v>
      </c>
      <c r="AT3582" s="21">
        <v>39.0159153067438</v>
      </c>
      <c r="AU3582" s="21">
        <v>2.7129111390835399</v>
      </c>
      <c r="AV3582" s="21">
        <v>2.7338575538522298</v>
      </c>
      <c r="AW3582" s="21">
        <v>35.506356410227298</v>
      </c>
      <c r="AX3582" s="21">
        <v>35.177395969190101</v>
      </c>
      <c r="AY3582" s="21">
        <v>117.896618470045</v>
      </c>
      <c r="AZ3582" s="21">
        <v>117.896618470045</v>
      </c>
      <c r="BA3582" s="21">
        <v>2.7492423283269498</v>
      </c>
      <c r="BB3582" s="21">
        <v>2.7492423283269498</v>
      </c>
      <c r="BC3582" s="21">
        <v>1.2539903766535599E-11</v>
      </c>
      <c r="BD3582"/>
      <c r="BE3582"/>
      <c r="BF3582"/>
      <c r="BG3582"/>
      <c r="BH3582"/>
      <c r="BI3582"/>
      <c r="BJ3582"/>
      <c r="BK3582"/>
      <c r="BL3582"/>
      <c r="BM3582"/>
      <c r="BN3582"/>
    </row>
    <row r="3583" spans="1:66">
      <c r="A3583" s="4">
        <v>3581</v>
      </c>
      <c r="B3583" s="2" t="s">
        <v>926</v>
      </c>
      <c r="C3583" s="2" t="s">
        <v>70</v>
      </c>
      <c r="D3583" s="2" t="s">
        <v>925</v>
      </c>
      <c r="E3583" s="2" t="s">
        <v>925</v>
      </c>
      <c r="F3583" s="2" t="s">
        <v>924</v>
      </c>
      <c r="G3583" s="2" t="s">
        <v>923</v>
      </c>
      <c r="H3583" s="4">
        <v>10</v>
      </c>
      <c r="I3583" s="4">
        <v>9</v>
      </c>
      <c r="J3583" s="4">
        <v>2007</v>
      </c>
      <c r="K3583" s="3">
        <v>-155.55166666666668</v>
      </c>
      <c r="L3583" s="3">
        <v>54.333333333333336</v>
      </c>
      <c r="M3583" s="4">
        <v>2000</v>
      </c>
      <c r="N3583" s="3">
        <v>-2.3199999999999998</v>
      </c>
      <c r="O3583" s="3">
        <v>49.92</v>
      </c>
      <c r="P3583" s="3">
        <v>6.21</v>
      </c>
      <c r="Q3583" s="3">
        <v>6.18</v>
      </c>
      <c r="R3583" s="3">
        <v>27.17</v>
      </c>
      <c r="S3583" s="3">
        <v>4.67</v>
      </c>
      <c r="T3583" s="3">
        <v>1.38</v>
      </c>
      <c r="U3583" s="3">
        <v>8.83</v>
      </c>
      <c r="V3583" s="3">
        <v>1.38</v>
      </c>
      <c r="W3583" s="3">
        <v>10.92</v>
      </c>
      <c r="X3583" s="3">
        <v>3.11</v>
      </c>
      <c r="Y3583" s="3">
        <v>9.91</v>
      </c>
      <c r="Z3583" s="3">
        <v>1.54</v>
      </c>
      <c r="AA3583" s="3">
        <v>12.4</v>
      </c>
      <c r="AB3583" s="3">
        <v>2.2000000000000002</v>
      </c>
      <c r="AC3583" s="3">
        <v>0.45</v>
      </c>
      <c r="AD3583" s="2" t="s">
        <v>1</v>
      </c>
      <c r="AE3583" s="1">
        <f>($P3583/$DF$4)/((($Q3583/$DG$4)^2)/($R3583/$DH$4))</f>
        <v>0.14586971839500423</v>
      </c>
      <c r="AF3583" s="1">
        <f>($P3583/$DI$4)/((($Q3583/$DJ$4)^2)/($R3583/$DK$4))</f>
        <v>0.18366319417075702</v>
      </c>
      <c r="AG3583" s="1">
        <f>($P3583/$DL$4)/((($Q3583/$DM$4)^2)/($R3583/$DN$4))</f>
        <v>0.13011374349077076</v>
      </c>
      <c r="AH3583" s="1">
        <f>($P3583/$DO$4)/((($Q3583/$DP$4)^2)/($R3583/$DQ$4))</f>
        <v>0.14067989417554061</v>
      </c>
      <c r="AI3583" t="s">
        <v>922</v>
      </c>
      <c r="AJ3583">
        <v>709</v>
      </c>
      <c r="AK3583" s="21">
        <v>-223.05209791863899</v>
      </c>
      <c r="AL3583" s="21">
        <v>9.969209968386869E+36</v>
      </c>
      <c r="AM3583" s="21">
        <v>6.1262454293903597</v>
      </c>
      <c r="AN3583" s="21">
        <v>6.1262454293903597</v>
      </c>
      <c r="AO3583" s="21">
        <v>266.25039930203599</v>
      </c>
      <c r="AP3583" s="21">
        <v>266.25039930203599</v>
      </c>
      <c r="AQ3583" s="21">
        <v>175.61323457149001</v>
      </c>
      <c r="AR3583" s="21">
        <v>175.61323457149001</v>
      </c>
      <c r="AS3583" s="21">
        <v>42.257485507998602</v>
      </c>
      <c r="AT3583" s="21">
        <v>42.257485507998602</v>
      </c>
      <c r="AU3583" s="21">
        <v>1.5721700284878399</v>
      </c>
      <c r="AV3583" s="21">
        <v>1.6241439383646901</v>
      </c>
      <c r="AW3583" s="21">
        <v>20.344228082037802</v>
      </c>
      <c r="AX3583" s="21">
        <v>21.209447666302101</v>
      </c>
      <c r="AY3583" s="21">
        <v>68.327442823885804</v>
      </c>
      <c r="AZ3583" s="21">
        <v>68.327442823885804</v>
      </c>
      <c r="BA3583" s="21">
        <v>3.0257570424623701</v>
      </c>
      <c r="BB3583" s="21">
        <v>3.0257570424623701</v>
      </c>
      <c r="BC3583" s="21">
        <v>1.2539903766535599E-11</v>
      </c>
      <c r="BD3583"/>
      <c r="BE3583"/>
      <c r="BF3583"/>
      <c r="BG3583"/>
      <c r="BH3583"/>
      <c r="BI3583"/>
      <c r="BJ3583"/>
      <c r="BK3583"/>
      <c r="BL3583"/>
      <c r="BM3583"/>
      <c r="BN3583"/>
    </row>
    <row r="3584" spans="1:66">
      <c r="A3584" s="4">
        <v>3582</v>
      </c>
      <c r="B3584" s="2" t="s">
        <v>926</v>
      </c>
      <c r="C3584" s="2" t="s">
        <v>70</v>
      </c>
      <c r="D3584" s="2" t="s">
        <v>925</v>
      </c>
      <c r="E3584" s="2" t="s">
        <v>925</v>
      </c>
      <c r="F3584" s="2" t="s">
        <v>924</v>
      </c>
      <c r="G3584" s="2" t="s">
        <v>923</v>
      </c>
      <c r="H3584" s="4">
        <v>10</v>
      </c>
      <c r="I3584" s="4">
        <v>9</v>
      </c>
      <c r="J3584" s="4">
        <v>2007</v>
      </c>
      <c r="K3584" s="3">
        <v>-155.55166666666668</v>
      </c>
      <c r="L3584" s="3">
        <v>54.333333333333336</v>
      </c>
      <c r="M3584" s="4">
        <v>1000</v>
      </c>
      <c r="N3584" s="3">
        <v>-2.44</v>
      </c>
      <c r="O3584" s="3">
        <v>40.909999999999997</v>
      </c>
      <c r="P3584" s="3">
        <v>6.56</v>
      </c>
      <c r="Q3584" s="3">
        <v>5</v>
      </c>
      <c r="R3584" s="3">
        <v>21.77</v>
      </c>
      <c r="S3584" s="3">
        <v>3.95</v>
      </c>
      <c r="T3584" s="3">
        <v>1.25</v>
      </c>
      <c r="U3584" s="3">
        <v>6.76</v>
      </c>
      <c r="V3584" s="3">
        <v>1.1000000000000001</v>
      </c>
      <c r="W3584" s="3">
        <v>8.66</v>
      </c>
      <c r="X3584" s="3">
        <v>2.2999999999999998</v>
      </c>
      <c r="Y3584" s="3">
        <v>8.1199999999999992</v>
      </c>
      <c r="Z3584" s="3">
        <v>1.29</v>
      </c>
      <c r="AA3584" s="3">
        <v>8.93</v>
      </c>
      <c r="AB3584" s="3">
        <v>1.55</v>
      </c>
      <c r="AC3584" s="3">
        <v>0.45</v>
      </c>
      <c r="AD3584" s="2" t="s">
        <v>1</v>
      </c>
      <c r="AE3584" s="1">
        <f>($P3584/$DF$4)/((($Q3584/$DG$4)^2)/($R3584/$DH$4))</f>
        <v>0.18861799146233682</v>
      </c>
      <c r="AF3584" s="1">
        <f>($P3584/$DI$4)/((($Q3584/$DJ$4)^2)/($R3584/$DK$4))</f>
        <v>0.23748714381032071</v>
      </c>
      <c r="AG3584" s="1">
        <f>($P3584/$DL$4)/((($Q3584/$DM$4)^2)/($R3584/$DN$4))</f>
        <v>0.16824460367036259</v>
      </c>
      <c r="AH3584" s="1">
        <f>($P3584/$DO$4)/((($Q3584/$DP$4)^2)/($R3584/$DQ$4))</f>
        <v>0.18190724826567797</v>
      </c>
      <c r="AI3584" t="s">
        <v>922</v>
      </c>
      <c r="AJ3584">
        <v>709</v>
      </c>
      <c r="AK3584" s="21">
        <v>-198.16957956020599</v>
      </c>
      <c r="AL3584" s="21">
        <v>0.77575918708855696</v>
      </c>
      <c r="AM3584" s="21">
        <v>7.0417834469380303</v>
      </c>
      <c r="AN3584" s="21">
        <v>7.0699095050979199</v>
      </c>
      <c r="AO3584" s="21">
        <v>306.10955895883097</v>
      </c>
      <c r="AP3584" s="21">
        <v>307.33323402497302</v>
      </c>
      <c r="AQ3584" s="21">
        <v>152.65624029203201</v>
      </c>
      <c r="AR3584" s="21">
        <v>152.65624029203201</v>
      </c>
      <c r="AS3584" s="21">
        <v>44.801531417934001</v>
      </c>
      <c r="AT3584" s="21">
        <v>44.801531417934001</v>
      </c>
      <c r="AU3584" s="21">
        <v>0.47780925955367498</v>
      </c>
      <c r="AV3584" s="21">
        <v>0.57746541884791802</v>
      </c>
      <c r="AW3584" s="21">
        <v>6.2492583682154903</v>
      </c>
      <c r="AX3584" s="21">
        <v>6.0709600281715401</v>
      </c>
      <c r="AY3584" s="21">
        <v>20.7705709310736</v>
      </c>
      <c r="AZ3584" s="21">
        <v>25.102782910799299</v>
      </c>
      <c r="BA3584" s="21">
        <v>3.1888230240254001</v>
      </c>
      <c r="BB3584" s="21">
        <v>3.1888230240254001</v>
      </c>
      <c r="BC3584" s="21">
        <v>1.2539903766535599E-11</v>
      </c>
      <c r="BD3584"/>
      <c r="BE3584"/>
      <c r="BF3584"/>
      <c r="BG3584"/>
      <c r="BH3584"/>
      <c r="BI3584"/>
      <c r="BJ3584"/>
      <c r="BK3584"/>
      <c r="BL3584"/>
      <c r="BM3584"/>
      <c r="BN3584"/>
    </row>
    <row r="3585" spans="1:66">
      <c r="A3585" s="4">
        <v>3583</v>
      </c>
      <c r="B3585" s="2" t="s">
        <v>926</v>
      </c>
      <c r="C3585" s="2" t="s">
        <v>70</v>
      </c>
      <c r="D3585" s="2" t="s">
        <v>925</v>
      </c>
      <c r="E3585" s="2" t="s">
        <v>925</v>
      </c>
      <c r="F3585" s="2" t="s">
        <v>924</v>
      </c>
      <c r="G3585" s="2" t="s">
        <v>923</v>
      </c>
      <c r="H3585" s="4">
        <v>10</v>
      </c>
      <c r="I3585" s="4">
        <v>9</v>
      </c>
      <c r="J3585" s="4">
        <v>2007</v>
      </c>
      <c r="K3585" s="3">
        <v>-155.55166666666668</v>
      </c>
      <c r="L3585" s="3">
        <v>54.333333333333336</v>
      </c>
      <c r="M3585" s="4">
        <v>750</v>
      </c>
      <c r="N3585" s="3">
        <v>-2.27</v>
      </c>
      <c r="O3585" s="3">
        <v>37.53</v>
      </c>
      <c r="P3585" s="3">
        <v>4.4000000000000004</v>
      </c>
      <c r="Q3585" s="3">
        <v>4.55</v>
      </c>
      <c r="R3585" s="3">
        <v>20.6</v>
      </c>
      <c r="S3585" s="3">
        <v>3.93</v>
      </c>
      <c r="T3585" s="3">
        <v>0.99</v>
      </c>
      <c r="U3585" s="3">
        <v>5.52</v>
      </c>
      <c r="V3585" s="3">
        <v>0.98</v>
      </c>
      <c r="W3585" s="3">
        <v>8.14</v>
      </c>
      <c r="X3585" s="3">
        <v>2.13</v>
      </c>
      <c r="Y3585" s="3">
        <v>6.96</v>
      </c>
      <c r="Z3585" s="3">
        <v>1.17</v>
      </c>
      <c r="AA3585" s="3">
        <v>7.83</v>
      </c>
      <c r="AB3585" s="3">
        <v>1.3</v>
      </c>
      <c r="AC3585" s="3">
        <v>0.45</v>
      </c>
      <c r="AD3585" s="2" t="s">
        <v>1</v>
      </c>
      <c r="AE3585" s="1">
        <f>($P3585/$DF$4)/((($Q3585/$DG$4)^2)/($R3585/$DH$4))</f>
        <v>0.14456326877586231</v>
      </c>
      <c r="AF3585" s="1">
        <f>($P3585/$DI$4)/((($Q3585/$DJ$4)^2)/($R3585/$DK$4))</f>
        <v>0.18201825570981464</v>
      </c>
      <c r="AG3585" s="1">
        <f>($P3585/$DL$4)/((($Q3585/$DM$4)^2)/($R3585/$DN$4))</f>
        <v>0.12894840874892713</v>
      </c>
      <c r="AH3585" s="1">
        <f>($P3585/$DO$4)/((($Q3585/$DP$4)^2)/($R3585/$DQ$4))</f>
        <v>0.13941992606023332</v>
      </c>
      <c r="AI3585" t="s">
        <v>922</v>
      </c>
      <c r="AJ3585">
        <v>709</v>
      </c>
      <c r="AK3585" s="21">
        <v>-183.967988804904</v>
      </c>
      <c r="AL3585" s="21">
        <v>5.2640439576452502</v>
      </c>
      <c r="AM3585" s="21">
        <v>7.0284834085165997</v>
      </c>
      <c r="AN3585" s="21">
        <v>7.0639672459900904</v>
      </c>
      <c r="AO3585" s="21">
        <v>305.56457130869802</v>
      </c>
      <c r="AP3585" s="21">
        <v>307.10685568932303</v>
      </c>
      <c r="AQ3585" s="21">
        <v>137.71066432574301</v>
      </c>
      <c r="AR3585" s="21">
        <v>137.71066432574301</v>
      </c>
      <c r="AS3585" s="21">
        <v>44.935396950845501</v>
      </c>
      <c r="AT3585" s="21">
        <v>44.935396950845501</v>
      </c>
      <c r="AU3585" s="21">
        <v>0.469533330206653</v>
      </c>
      <c r="AV3585" s="21">
        <v>0.59885672992649897</v>
      </c>
      <c r="AW3585" s="21">
        <v>5.4357218536165801</v>
      </c>
      <c r="AX3585" s="21">
        <v>5.1486521732170196</v>
      </c>
      <c r="AY3585" s="21">
        <v>20.413018948871901</v>
      </c>
      <c r="AZ3585" s="21">
        <v>26.035342684141401</v>
      </c>
      <c r="BA3585" s="21">
        <v>3.1596395955741001</v>
      </c>
      <c r="BB3585" s="21">
        <v>3.1596395955741001</v>
      </c>
      <c r="BC3585" s="21">
        <v>1.2539903766535599E-11</v>
      </c>
      <c r="BD3585"/>
      <c r="BE3585"/>
      <c r="BF3585"/>
      <c r="BG3585"/>
      <c r="BH3585"/>
      <c r="BI3585"/>
      <c r="BJ3585"/>
      <c r="BK3585"/>
      <c r="BL3585"/>
      <c r="BM3585"/>
      <c r="BN3585"/>
    </row>
    <row r="3586" spans="1:66">
      <c r="A3586" s="4">
        <v>3584</v>
      </c>
      <c r="B3586" s="2" t="s">
        <v>926</v>
      </c>
      <c r="C3586" s="2" t="s">
        <v>70</v>
      </c>
      <c r="D3586" s="2" t="s">
        <v>925</v>
      </c>
      <c r="E3586" s="2" t="s">
        <v>925</v>
      </c>
      <c r="F3586" s="2" t="s">
        <v>924</v>
      </c>
      <c r="G3586" s="2" t="s">
        <v>923</v>
      </c>
      <c r="H3586" s="4">
        <v>10</v>
      </c>
      <c r="I3586" s="4">
        <v>9</v>
      </c>
      <c r="J3586" s="4">
        <v>2007</v>
      </c>
      <c r="K3586" s="3">
        <v>-155.55166666666668</v>
      </c>
      <c r="L3586" s="3">
        <v>54.333333333333336</v>
      </c>
      <c r="M3586" s="4">
        <v>300</v>
      </c>
      <c r="N3586" s="3" t="s">
        <v>2</v>
      </c>
      <c r="O3586" s="3">
        <v>34.64</v>
      </c>
      <c r="P3586" s="3">
        <v>4.03</v>
      </c>
      <c r="Q3586" s="3">
        <v>4.3600000000000003</v>
      </c>
      <c r="R3586" s="3">
        <v>18.22</v>
      </c>
      <c r="S3586" s="3">
        <v>3.19</v>
      </c>
      <c r="T3586" s="3">
        <v>1.06</v>
      </c>
      <c r="U3586" s="3">
        <v>4.76</v>
      </c>
      <c r="V3586" s="3">
        <v>0.97</v>
      </c>
      <c r="W3586" s="3">
        <v>6.45</v>
      </c>
      <c r="X3586" s="3">
        <v>1.9</v>
      </c>
      <c r="Y3586" s="3">
        <v>5.75</v>
      </c>
      <c r="Z3586" s="3">
        <v>0.92</v>
      </c>
      <c r="AA3586" s="3">
        <v>6.42</v>
      </c>
      <c r="AB3586" s="3">
        <v>1.03</v>
      </c>
      <c r="AC3586" s="3">
        <v>0.45</v>
      </c>
      <c r="AD3586" s="2" t="s">
        <v>1</v>
      </c>
      <c r="AE3586" s="1">
        <f>($P3586/$DF$4)/((($Q3586/$DG$4)^2)/($R3586/$DH$4))</f>
        <v>0.12753849750001864</v>
      </c>
      <c r="AF3586" s="1">
        <f>($P3586/$DI$4)/((($Q3586/$DJ$4)^2)/($R3586/$DK$4))</f>
        <v>0.16058252588903846</v>
      </c>
      <c r="AG3586" s="1">
        <f>($P3586/$DL$4)/((($Q3586/$DM$4)^2)/($R3586/$DN$4))</f>
        <v>0.11376255148432551</v>
      </c>
      <c r="AH3586" s="1">
        <f>($P3586/$DO$4)/((($Q3586/$DP$4)^2)/($R3586/$DQ$4))</f>
        <v>0.12300087042757019</v>
      </c>
      <c r="AI3586" t="s">
        <v>922</v>
      </c>
      <c r="AJ3586">
        <v>709</v>
      </c>
      <c r="AK3586" s="21">
        <v>-142.876927903493</v>
      </c>
      <c r="AL3586" s="21">
        <v>44.2126542689006</v>
      </c>
      <c r="AM3586" s="21">
        <v>6.3682080747619798</v>
      </c>
      <c r="AN3586" s="21">
        <v>6.08702591842221</v>
      </c>
      <c r="AO3586" s="21">
        <v>276.94615324595298</v>
      </c>
      <c r="AP3586" s="21">
        <v>264.71577050244798</v>
      </c>
      <c r="AQ3586" s="21">
        <v>96.548513336591796</v>
      </c>
      <c r="AR3586" s="21">
        <v>91.030929965460203</v>
      </c>
      <c r="AS3586" s="21">
        <v>44.090263511493603</v>
      </c>
      <c r="AT3586" s="21">
        <v>44.000885065140302</v>
      </c>
      <c r="AU3586" s="21">
        <v>1.0912763172484199</v>
      </c>
      <c r="AV3586" s="21">
        <v>1.1960267983777499</v>
      </c>
      <c r="AW3586" s="21">
        <v>12.891368968115</v>
      </c>
      <c r="AX3586" s="21">
        <v>16.854432130744399</v>
      </c>
      <c r="AY3586" s="21">
        <v>47.459001044232402</v>
      </c>
      <c r="AZ3586" s="21">
        <v>52.014260618417403</v>
      </c>
      <c r="BA3586" s="21">
        <v>3.0424594958879601</v>
      </c>
      <c r="BB3586" s="21">
        <v>3.1582653040783399</v>
      </c>
      <c r="BC3586" s="21">
        <v>1.2539903766535599E-11</v>
      </c>
      <c r="BD3586"/>
      <c r="BE3586"/>
      <c r="BF3586"/>
      <c r="BG3586"/>
      <c r="BH3586"/>
      <c r="BI3586"/>
      <c r="BJ3586"/>
      <c r="BK3586"/>
      <c r="BL3586"/>
      <c r="BM3586"/>
      <c r="BN3586"/>
    </row>
    <row r="3587" spans="1:66">
      <c r="A3587" s="4">
        <v>3585</v>
      </c>
      <c r="B3587" s="2" t="s">
        <v>926</v>
      </c>
      <c r="C3587" s="2" t="s">
        <v>70</v>
      </c>
      <c r="D3587" s="2" t="s">
        <v>925</v>
      </c>
      <c r="E3587" s="2" t="s">
        <v>925</v>
      </c>
      <c r="F3587" s="2" t="s">
        <v>924</v>
      </c>
      <c r="G3587" s="2" t="s">
        <v>923</v>
      </c>
      <c r="H3587" s="4">
        <v>10</v>
      </c>
      <c r="I3587" s="4">
        <v>9</v>
      </c>
      <c r="J3587" s="4">
        <v>2007</v>
      </c>
      <c r="K3587" s="3">
        <v>-155.55166666666668</v>
      </c>
      <c r="L3587" s="3">
        <v>54.333333333333336</v>
      </c>
      <c r="M3587" s="4">
        <v>100</v>
      </c>
      <c r="N3587" s="3">
        <v>-2.15</v>
      </c>
      <c r="O3587" s="3">
        <v>24.51</v>
      </c>
      <c r="P3587" s="3">
        <v>4.16</v>
      </c>
      <c r="Q3587" s="3">
        <v>3.23</v>
      </c>
      <c r="R3587" s="3">
        <v>14.03</v>
      </c>
      <c r="S3587" s="3">
        <v>2.48</v>
      </c>
      <c r="T3587" s="3">
        <v>0.64</v>
      </c>
      <c r="U3587" s="3">
        <v>4.47</v>
      </c>
      <c r="V3587" s="3">
        <v>0.66</v>
      </c>
      <c r="W3587" s="3">
        <v>5.21</v>
      </c>
      <c r="X3587" s="3">
        <v>1.26</v>
      </c>
      <c r="Y3587" s="3">
        <v>4.3600000000000003</v>
      </c>
      <c r="Z3587" s="3">
        <v>0.72</v>
      </c>
      <c r="AA3587" s="3">
        <v>3.9</v>
      </c>
      <c r="AB3587" s="3">
        <v>0.64</v>
      </c>
      <c r="AC3587" s="3">
        <v>0.45</v>
      </c>
      <c r="AD3587" s="2" t="s">
        <v>1</v>
      </c>
      <c r="AE3587" s="1">
        <f>($P3587/$DF$4)/((($Q3587/$DG$4)^2)/($R3587/$DH$4))</f>
        <v>0.18471697726733322</v>
      </c>
      <c r="AF3587" s="1">
        <f>($P3587/$DI$4)/((($Q3587/$DJ$4)^2)/($R3587/$DK$4))</f>
        <v>0.23257541342896992</v>
      </c>
      <c r="AG3587" s="1">
        <f>($P3587/$DL$4)/((($Q3587/$DM$4)^2)/($R3587/$DN$4))</f>
        <v>0.16476495370663205</v>
      </c>
      <c r="AH3587" s="1">
        <f>($P3587/$DO$4)/((($Q3587/$DP$4)^2)/($R3587/$DQ$4))</f>
        <v>0.17814502626258685</v>
      </c>
      <c r="AI3587" t="s">
        <v>922</v>
      </c>
      <c r="AJ3587">
        <v>709</v>
      </c>
      <c r="AK3587" s="21">
        <v>-109.091968728065</v>
      </c>
      <c r="AL3587" s="21">
        <v>106.18346494579301</v>
      </c>
      <c r="AM3587" s="21">
        <v>2.1175335803777</v>
      </c>
      <c r="AN3587" s="21">
        <v>2.0301302401175101</v>
      </c>
      <c r="AO3587" s="21">
        <v>92.153938719076294</v>
      </c>
      <c r="AP3587" s="21">
        <v>88.347021271035601</v>
      </c>
      <c r="AQ3587" s="21">
        <v>43.658498768011697</v>
      </c>
      <c r="AR3587" s="21">
        <v>44.979182388464601</v>
      </c>
      <c r="AS3587" s="21">
        <v>23.545675669829102</v>
      </c>
      <c r="AT3587" s="21">
        <v>30.096784826834998</v>
      </c>
      <c r="AU3587" s="21">
        <v>5.1311942836940299</v>
      </c>
      <c r="AV3587" s="21">
        <v>5.2938489412069298</v>
      </c>
      <c r="AW3587" s="21">
        <v>70.936416877269707</v>
      </c>
      <c r="AX3587" s="21">
        <v>72.274553410212206</v>
      </c>
      <c r="AY3587" s="21">
        <v>223.318275305387</v>
      </c>
      <c r="AZ3587" s="21">
        <v>230.38859640644799</v>
      </c>
      <c r="BA3587" s="21">
        <v>1.98344192682207</v>
      </c>
      <c r="BB3587" s="21">
        <v>2.21397909871737</v>
      </c>
      <c r="BC3587" s="21">
        <v>1.2539903766535599E-11</v>
      </c>
      <c r="BD3587"/>
      <c r="BE3587"/>
      <c r="BF3587"/>
      <c r="BG3587"/>
      <c r="BH3587"/>
      <c r="BI3587"/>
      <c r="BJ3587"/>
      <c r="BK3587"/>
      <c r="BL3587"/>
      <c r="BM3587"/>
      <c r="BN3587"/>
    </row>
    <row r="3588" spans="1:66">
      <c r="A3588" s="4">
        <v>3586</v>
      </c>
      <c r="B3588" s="2" t="s">
        <v>926</v>
      </c>
      <c r="C3588" s="2" t="s">
        <v>70</v>
      </c>
      <c r="D3588" s="2" t="s">
        <v>925</v>
      </c>
      <c r="E3588" s="2" t="s">
        <v>925</v>
      </c>
      <c r="F3588" s="2" t="s">
        <v>924</v>
      </c>
      <c r="G3588" s="2" t="s">
        <v>923</v>
      </c>
      <c r="H3588" s="4">
        <v>10</v>
      </c>
      <c r="I3588" s="4">
        <v>9</v>
      </c>
      <c r="J3588" s="4">
        <v>2007</v>
      </c>
      <c r="K3588" s="3">
        <v>-155.55166666666668</v>
      </c>
      <c r="L3588" s="3">
        <v>54.333333333333336</v>
      </c>
      <c r="M3588" s="4">
        <v>10</v>
      </c>
      <c r="N3588" s="3">
        <v>-2.0299999999999998</v>
      </c>
      <c r="O3588" s="3">
        <v>15.89</v>
      </c>
      <c r="P3588" s="3">
        <v>3.68</v>
      </c>
      <c r="Q3588" s="3">
        <v>2.1</v>
      </c>
      <c r="R3588" s="3">
        <v>9.26</v>
      </c>
      <c r="S3588" s="3">
        <v>2.48</v>
      </c>
      <c r="T3588" s="3">
        <v>0.48</v>
      </c>
      <c r="U3588" s="3">
        <v>3.28</v>
      </c>
      <c r="V3588" s="3">
        <v>0.45</v>
      </c>
      <c r="W3588" s="3">
        <v>3.39</v>
      </c>
      <c r="X3588" s="3">
        <v>0.91</v>
      </c>
      <c r="Y3588" s="3">
        <v>2.94</v>
      </c>
      <c r="Z3588" s="3">
        <v>0.43</v>
      </c>
      <c r="AA3588" s="3">
        <v>2.2999999999999998</v>
      </c>
      <c r="AB3588" s="3">
        <v>0.39</v>
      </c>
      <c r="AC3588" s="3">
        <v>0.45</v>
      </c>
      <c r="AD3588" s="2" t="s">
        <v>1</v>
      </c>
      <c r="AE3588" s="1">
        <f>($P3588/$DF$4)/((($Q3588/$DG$4)^2)/($R3588/$DH$4))</f>
        <v>0.25514148093930816</v>
      </c>
      <c r="AF3588" s="1">
        <f>($P3588/$DI$4)/((($Q3588/$DJ$4)^2)/($R3588/$DK$4))</f>
        <v>0.32124624541933383</v>
      </c>
      <c r="AG3588" s="1">
        <f>($P3588/$DL$4)/((($Q3588/$DM$4)^2)/($R3588/$DN$4))</f>
        <v>0.22758262352228872</v>
      </c>
      <c r="AH3588" s="1">
        <f>($P3588/$DO$4)/((($Q3588/$DP$4)^2)/($R3588/$DQ$4))</f>
        <v>0.24606393248210906</v>
      </c>
      <c r="AI3588" t="s">
        <v>922</v>
      </c>
      <c r="AJ3588">
        <v>709</v>
      </c>
      <c r="AK3588" s="21">
        <v>-71.830714027404795</v>
      </c>
      <c r="AL3588" s="21">
        <v>102.03619869709</v>
      </c>
      <c r="AM3588" s="21">
        <v>-0.10885553451767201</v>
      </c>
      <c r="AN3588" s="21">
        <v>-0.18104973766540899</v>
      </c>
      <c r="AO3588" s="21">
        <v>-4.74122178520029</v>
      </c>
      <c r="AP3588" s="21">
        <v>-7.89172885627542</v>
      </c>
      <c r="AQ3588" s="21">
        <v>25.153296919822701</v>
      </c>
      <c r="AR3588" s="21">
        <v>15.120469709396399</v>
      </c>
      <c r="AS3588" s="21">
        <v>11.6257517852783</v>
      </c>
      <c r="AT3588" s="21">
        <v>6.2469522615671202</v>
      </c>
      <c r="AU3588" s="21">
        <v>7.0551532094478597</v>
      </c>
      <c r="AV3588" s="21">
        <v>6.5696800828576096</v>
      </c>
      <c r="AW3588" s="21">
        <v>101.718658290863</v>
      </c>
      <c r="AX3588" s="21">
        <v>102.949683606148</v>
      </c>
      <c r="AY3588" s="21">
        <v>307.27536940028602</v>
      </c>
      <c r="AZ3588" s="21">
        <v>286.34542305078202</v>
      </c>
      <c r="BA3588" s="21">
        <v>1.27997263650596</v>
      </c>
      <c r="BB3588" s="21">
        <v>0.87352079676836702</v>
      </c>
      <c r="BC3588" s="21">
        <v>1.2539903766535599E-11</v>
      </c>
      <c r="BD3588"/>
      <c r="BE3588"/>
      <c r="BF3588"/>
      <c r="BG3588"/>
      <c r="BH3588"/>
      <c r="BI3588"/>
      <c r="BJ3588"/>
      <c r="BK3588"/>
      <c r="BL3588"/>
      <c r="BM3588"/>
      <c r="BN3588"/>
    </row>
    <row r="3589" spans="1:66">
      <c r="A3589" s="4">
        <v>3587</v>
      </c>
      <c r="B3589" s="2" t="s">
        <v>926</v>
      </c>
      <c r="C3589" s="2" t="s">
        <v>41</v>
      </c>
      <c r="D3589" s="2" t="s">
        <v>925</v>
      </c>
      <c r="E3589" s="2" t="s">
        <v>925</v>
      </c>
      <c r="F3589" s="2" t="s">
        <v>924</v>
      </c>
      <c r="G3589" s="2" t="s">
        <v>923</v>
      </c>
      <c r="H3589" s="4">
        <v>10</v>
      </c>
      <c r="I3589" s="4">
        <v>9</v>
      </c>
      <c r="J3589" s="4">
        <v>2007</v>
      </c>
      <c r="K3589" s="3">
        <v>-155.55166666666668</v>
      </c>
      <c r="L3589" s="3">
        <v>54.333333333333336</v>
      </c>
      <c r="M3589" s="4">
        <v>0</v>
      </c>
      <c r="N3589" s="3">
        <v>-2.0299999999999998</v>
      </c>
      <c r="O3589" s="3">
        <v>15.89</v>
      </c>
      <c r="P3589" s="3">
        <v>3.68</v>
      </c>
      <c r="Q3589" s="3">
        <v>2.1</v>
      </c>
      <c r="R3589" s="3">
        <v>9.26</v>
      </c>
      <c r="S3589" s="3">
        <v>2.48</v>
      </c>
      <c r="T3589" s="3">
        <v>0.48</v>
      </c>
      <c r="U3589" s="3">
        <v>3.28</v>
      </c>
      <c r="V3589" s="3">
        <v>0.45</v>
      </c>
      <c r="W3589" s="3">
        <v>3.39</v>
      </c>
      <c r="X3589" s="3">
        <v>0.91</v>
      </c>
      <c r="Y3589" s="3">
        <v>2.94</v>
      </c>
      <c r="Z3589" s="3">
        <v>0.43</v>
      </c>
      <c r="AA3589" s="3">
        <v>2.2999999999999998</v>
      </c>
      <c r="AB3589" s="3">
        <v>0.39</v>
      </c>
      <c r="AC3589" s="3">
        <v>0.45</v>
      </c>
      <c r="AD3589" s="2" t="s">
        <v>1</v>
      </c>
      <c r="AE3589" s="1">
        <f>($P3589/$DF$4)/((($Q3589/$DG$4)^2)/($R3589/$DH$4))</f>
        <v>0.25514148093930816</v>
      </c>
      <c r="AF3589" s="1">
        <f>($P3589/$DI$4)/((($Q3589/$DJ$4)^2)/($R3589/$DK$4))</f>
        <v>0.32124624541933383</v>
      </c>
      <c r="AG3589" s="1">
        <f>($P3589/$DL$4)/((($Q3589/$DM$4)^2)/($R3589/$DN$4))</f>
        <v>0.22758262352228872</v>
      </c>
      <c r="AH3589" s="1">
        <f>($P3589/$DO$4)/((($Q3589/$DP$4)^2)/($R3589/$DQ$4))</f>
        <v>0.24606393248210906</v>
      </c>
      <c r="AI3589" t="s">
        <v>922</v>
      </c>
      <c r="AJ3589">
        <v>709</v>
      </c>
      <c r="AK3589" s="21">
        <v>-67.392998613357506</v>
      </c>
      <c r="AL3589" s="21">
        <v>94.450198921203594</v>
      </c>
      <c r="AM3589" s="21">
        <v>-0.11516495689470301</v>
      </c>
      <c r="AN3589" s="21">
        <v>-0.19928570864151701</v>
      </c>
      <c r="AO3589" s="21">
        <v>-5.0164178599252001</v>
      </c>
      <c r="AP3589" s="21">
        <v>-8.6869499659812792</v>
      </c>
      <c r="AQ3589" s="21">
        <v>25.0304522857666</v>
      </c>
      <c r="AR3589" s="21">
        <v>14.441321814060201</v>
      </c>
      <c r="AS3589" s="21">
        <v>11.246189807891801</v>
      </c>
      <c r="AT3589" s="21">
        <v>5.9890573436617798</v>
      </c>
      <c r="AU3589" s="21">
        <v>7.0352533452510801</v>
      </c>
      <c r="AV3589" s="21">
        <v>6.5729308942556397</v>
      </c>
      <c r="AW3589" s="21">
        <v>101.824110330582</v>
      </c>
      <c r="AX3589" s="21">
        <v>103.24688236999501</v>
      </c>
      <c r="AY3589" s="21">
        <v>306.428077894296</v>
      </c>
      <c r="AZ3589" s="21">
        <v>286.497121397341</v>
      </c>
      <c r="BA3589" s="21">
        <v>1.2721127834320101</v>
      </c>
      <c r="BB3589" s="21">
        <v>0.84178865182399798</v>
      </c>
      <c r="BC3589" s="21">
        <v>1.2539903766535599E-11</v>
      </c>
      <c r="BD3589"/>
      <c r="BE3589"/>
      <c r="BF3589"/>
      <c r="BG3589"/>
      <c r="BH3589"/>
      <c r="BI3589"/>
      <c r="BJ3589"/>
      <c r="BK3589"/>
      <c r="BL3589"/>
      <c r="BM3589"/>
      <c r="BN3589"/>
    </row>
    <row r="3590" spans="1:66">
      <c r="A3590" s="4">
        <v>3588</v>
      </c>
      <c r="B3590" s="2" t="s">
        <v>919</v>
      </c>
      <c r="C3590" s="2" t="s">
        <v>673</v>
      </c>
      <c r="D3590" s="2" t="s">
        <v>918</v>
      </c>
      <c r="E3590" s="2" t="s">
        <v>917</v>
      </c>
      <c r="F3590" s="2" t="s">
        <v>916</v>
      </c>
      <c r="G3590" s="2">
        <v>802</v>
      </c>
      <c r="H3590" s="4" t="s">
        <v>2</v>
      </c>
      <c r="I3590" s="4">
        <v>11</v>
      </c>
      <c r="J3590" s="4">
        <v>2008</v>
      </c>
      <c r="K3590" s="3">
        <v>69.42</v>
      </c>
      <c r="L3590" s="3">
        <v>14.42</v>
      </c>
      <c r="M3590" s="4">
        <v>5</v>
      </c>
      <c r="N3590" s="3">
        <v>-7.7</v>
      </c>
      <c r="O3590" s="3" t="s">
        <v>2</v>
      </c>
      <c r="P3590" s="3" t="s">
        <v>2</v>
      </c>
      <c r="Q3590" s="3" t="s">
        <v>2</v>
      </c>
      <c r="R3590" s="3">
        <v>15.8</v>
      </c>
      <c r="S3590" s="3" t="s">
        <v>2</v>
      </c>
      <c r="T3590" s="3" t="s">
        <v>2</v>
      </c>
      <c r="U3590" s="3" t="s">
        <v>2</v>
      </c>
      <c r="V3590" s="3" t="s">
        <v>2</v>
      </c>
      <c r="W3590" s="3" t="s">
        <v>2</v>
      </c>
      <c r="X3590" s="3" t="s">
        <v>2</v>
      </c>
      <c r="Y3590" s="3" t="s">
        <v>2</v>
      </c>
      <c r="Z3590" s="3" t="s">
        <v>2</v>
      </c>
      <c r="AA3590" s="3" t="s">
        <v>2</v>
      </c>
      <c r="AB3590" s="3" t="s">
        <v>2</v>
      </c>
      <c r="AC3590" s="3">
        <v>0.45</v>
      </c>
      <c r="AD3590" s="2" t="s">
        <v>417</v>
      </c>
      <c r="AE3590" s="1" t="e">
        <f>($P3590/$DF$4)/((($Q3590/$DG$4)^2)/($R3590/$DH$4))</f>
        <v>#VALUE!</v>
      </c>
      <c r="AF3590" s="1" t="e">
        <f>($P3590/$DI$4)/((($Q3590/$DJ$4)^2)/($R3590/$DK$4))</f>
        <v>#VALUE!</v>
      </c>
      <c r="AG3590" s="1" t="e">
        <f>($P3590/$DL$4)/((($Q3590/$DM$4)^2)/($R3590/$DN$4))</f>
        <v>#VALUE!</v>
      </c>
      <c r="AH3590" s="1" t="e">
        <f>($P3590/$DO$4)/((($Q3590/$DP$4)^2)/($R3590/$DQ$4))</f>
        <v>#VALUE!</v>
      </c>
      <c r="AI3590" t="s">
        <v>921</v>
      </c>
      <c r="AJ3590">
        <v>710</v>
      </c>
      <c r="AK3590" s="21">
        <v>-46.123990980148299</v>
      </c>
      <c r="AL3590" s="21">
        <v>106.29521753311199</v>
      </c>
      <c r="AM3590" s="21">
        <v>-5.8385213994421099E-2</v>
      </c>
      <c r="AN3590" s="21">
        <v>2.9772095543798002E-2</v>
      </c>
      <c r="AO3590" s="21">
        <v>-2.5484728027563102</v>
      </c>
      <c r="AP3590" s="21">
        <v>1.2992680766373801</v>
      </c>
      <c r="AQ3590" s="21">
        <v>2.81022911262512</v>
      </c>
      <c r="AR3590" s="21">
        <v>2.9423615016937301</v>
      </c>
      <c r="AS3590" s="21">
        <v>0.23568003059923601</v>
      </c>
      <c r="AT3590" s="21">
        <v>0.15681153837591399</v>
      </c>
      <c r="AU3590" s="21">
        <v>4.5021881599426301</v>
      </c>
      <c r="AV3590" s="21">
        <v>4.2428817391395599</v>
      </c>
      <c r="AW3590" s="21">
        <v>101.312991729736</v>
      </c>
      <c r="AX3590" s="21">
        <v>99.334547344207806</v>
      </c>
      <c r="AY3590" s="21">
        <v>196.52083174327899</v>
      </c>
      <c r="AZ3590" s="21">
        <v>185.17846801497001</v>
      </c>
      <c r="BA3590" s="21">
        <v>0.30935499346256301</v>
      </c>
      <c r="BB3590" s="21">
        <v>0.40713706435263203</v>
      </c>
      <c r="BC3590" s="21">
        <v>2.2843545313810801E-11</v>
      </c>
      <c r="BD3590"/>
      <c r="BE3590"/>
      <c r="BF3590"/>
      <c r="BG3590"/>
      <c r="BH3590"/>
      <c r="BI3590"/>
      <c r="BJ3590"/>
      <c r="BK3590"/>
      <c r="BL3590"/>
      <c r="BM3590"/>
      <c r="BN3590"/>
    </row>
    <row r="3591" spans="1:66">
      <c r="A3591" s="4">
        <v>3589</v>
      </c>
      <c r="B3591" s="2" t="s">
        <v>919</v>
      </c>
      <c r="C3591" s="2" t="s">
        <v>673</v>
      </c>
      <c r="D3591" s="2" t="s">
        <v>918</v>
      </c>
      <c r="E3591" s="2" t="s">
        <v>917</v>
      </c>
      <c r="F3591" s="2" t="s">
        <v>916</v>
      </c>
      <c r="G3591" s="2">
        <v>802</v>
      </c>
      <c r="H3591" s="4" t="s">
        <v>2</v>
      </c>
      <c r="I3591" s="4">
        <v>11</v>
      </c>
      <c r="J3591" s="4">
        <v>2008</v>
      </c>
      <c r="K3591" s="3">
        <v>69.42</v>
      </c>
      <c r="L3591" s="3">
        <v>14.42</v>
      </c>
      <c r="M3591" s="4">
        <v>65</v>
      </c>
      <c r="N3591" s="3">
        <v>-7.1</v>
      </c>
      <c r="O3591" s="3" t="s">
        <v>2</v>
      </c>
      <c r="P3591" s="3" t="s">
        <v>2</v>
      </c>
      <c r="Q3591" s="3" t="s">
        <v>2</v>
      </c>
      <c r="R3591" s="3">
        <v>14</v>
      </c>
      <c r="S3591" s="3" t="s">
        <v>2</v>
      </c>
      <c r="T3591" s="3" t="s">
        <v>2</v>
      </c>
      <c r="U3591" s="3" t="s">
        <v>2</v>
      </c>
      <c r="V3591" s="3" t="s">
        <v>2</v>
      </c>
      <c r="W3591" s="3" t="s">
        <v>2</v>
      </c>
      <c r="X3591" s="3" t="s">
        <v>2</v>
      </c>
      <c r="Y3591" s="3" t="s">
        <v>2</v>
      </c>
      <c r="Z3591" s="3" t="s">
        <v>2</v>
      </c>
      <c r="AA3591" s="3" t="s">
        <v>2</v>
      </c>
      <c r="AB3591" s="3" t="s">
        <v>2</v>
      </c>
      <c r="AC3591" s="3">
        <v>0.45</v>
      </c>
      <c r="AD3591" s="2" t="s">
        <v>417</v>
      </c>
      <c r="AE3591" s="1" t="e">
        <f>($P3591/$DF$4)/((($Q3591/$DG$4)^2)/($R3591/$DH$4))</f>
        <v>#VALUE!</v>
      </c>
      <c r="AF3591" s="1" t="e">
        <f>($P3591/$DI$4)/((($Q3591/$DJ$4)^2)/($R3591/$DK$4))</f>
        <v>#VALUE!</v>
      </c>
      <c r="AG3591" s="1" t="e">
        <f>($P3591/$DL$4)/((($Q3591/$DM$4)^2)/($R3591/$DN$4))</f>
        <v>#VALUE!</v>
      </c>
      <c r="AH3591" s="1" t="e">
        <f>($P3591/$DO$4)/((($Q3591/$DP$4)^2)/($R3591/$DQ$4))</f>
        <v>#VALUE!</v>
      </c>
      <c r="AI3591" t="s">
        <v>921</v>
      </c>
      <c r="AJ3591">
        <v>710</v>
      </c>
      <c r="AK3591" s="21">
        <v>-45.523419848632798</v>
      </c>
      <c r="AL3591" s="21">
        <v>87.734691888427704</v>
      </c>
      <c r="AM3591" s="21">
        <v>0.81198910573124905</v>
      </c>
      <c r="AN3591" s="21">
        <v>1.8377844681739799</v>
      </c>
      <c r="AO3591" s="21">
        <v>35.416896133442201</v>
      </c>
      <c r="AP3591" s="21">
        <v>80.129233575482104</v>
      </c>
      <c r="AQ3591" s="21">
        <v>4.4901714309454004</v>
      </c>
      <c r="AR3591" s="21">
        <v>4.8131989003419902</v>
      </c>
      <c r="AS3591" s="21">
        <v>4.0263256834149397</v>
      </c>
      <c r="AT3591" s="21">
        <v>4.7981537231057896</v>
      </c>
      <c r="AU3591" s="21">
        <v>3.5988598784208299</v>
      </c>
      <c r="AV3591" s="21">
        <v>2.64086674958468</v>
      </c>
      <c r="AW3591" s="21">
        <v>83.170349033355706</v>
      </c>
      <c r="AX3591" s="21">
        <v>62.561351898193401</v>
      </c>
      <c r="AY3591" s="21">
        <v>156.97987975573099</v>
      </c>
      <c r="AZ3591" s="21">
        <v>115.156527030181</v>
      </c>
      <c r="BA3591" s="21">
        <v>0.67274781788885596</v>
      </c>
      <c r="BB3591" s="21">
        <v>0.85588675266504299</v>
      </c>
      <c r="BC3591" s="21">
        <v>2.2843545313810801E-11</v>
      </c>
      <c r="BD3591"/>
      <c r="BE3591"/>
      <c r="BF3591"/>
      <c r="BG3591"/>
      <c r="BH3591"/>
      <c r="BI3591"/>
      <c r="BJ3591"/>
      <c r="BK3591"/>
      <c r="BL3591"/>
      <c r="BM3591"/>
      <c r="BN3591"/>
    </row>
    <row r="3592" spans="1:66">
      <c r="A3592" s="4">
        <v>3590</v>
      </c>
      <c r="B3592" s="2" t="s">
        <v>919</v>
      </c>
      <c r="C3592" s="2" t="s">
        <v>673</v>
      </c>
      <c r="D3592" s="2" t="s">
        <v>918</v>
      </c>
      <c r="E3592" s="2" t="s">
        <v>917</v>
      </c>
      <c r="F3592" s="2" t="s">
        <v>916</v>
      </c>
      <c r="G3592" s="2">
        <v>802</v>
      </c>
      <c r="H3592" s="4" t="s">
        <v>2</v>
      </c>
      <c r="I3592" s="4">
        <v>11</v>
      </c>
      <c r="J3592" s="4">
        <v>2008</v>
      </c>
      <c r="K3592" s="3">
        <v>69.42</v>
      </c>
      <c r="L3592" s="3">
        <v>14.42</v>
      </c>
      <c r="M3592" s="4">
        <v>120</v>
      </c>
      <c r="N3592" s="3">
        <v>-8.5</v>
      </c>
      <c r="O3592" s="3" t="s">
        <v>2</v>
      </c>
      <c r="P3592" s="3" t="s">
        <v>2</v>
      </c>
      <c r="Q3592" s="3" t="s">
        <v>2</v>
      </c>
      <c r="R3592" s="3">
        <v>14.3</v>
      </c>
      <c r="S3592" s="3" t="s">
        <v>2</v>
      </c>
      <c r="T3592" s="3" t="s">
        <v>2</v>
      </c>
      <c r="U3592" s="3" t="s">
        <v>2</v>
      </c>
      <c r="V3592" s="3" t="s">
        <v>2</v>
      </c>
      <c r="W3592" s="3" t="s">
        <v>2</v>
      </c>
      <c r="X3592" s="3" t="s">
        <v>2</v>
      </c>
      <c r="Y3592" s="3" t="s">
        <v>2</v>
      </c>
      <c r="Z3592" s="3" t="s">
        <v>2</v>
      </c>
      <c r="AA3592" s="3" t="s">
        <v>2</v>
      </c>
      <c r="AB3592" s="3" t="s">
        <v>2</v>
      </c>
      <c r="AC3592" s="3">
        <v>0.45</v>
      </c>
      <c r="AD3592" s="2" t="s">
        <v>417</v>
      </c>
      <c r="AE3592" s="1" t="e">
        <f>($P3592/$DF$4)/((($Q3592/$DG$4)^2)/($R3592/$DH$4))</f>
        <v>#VALUE!</v>
      </c>
      <c r="AF3592" s="1" t="e">
        <f>($P3592/$DI$4)/((($Q3592/$DJ$4)^2)/($R3592/$DK$4))</f>
        <v>#VALUE!</v>
      </c>
      <c r="AG3592" s="1" t="e">
        <f>($P3592/$DL$4)/((($Q3592/$DM$4)^2)/($R3592/$DN$4))</f>
        <v>#VALUE!</v>
      </c>
      <c r="AH3592" s="1" t="e">
        <f>($P3592/$DO$4)/((($Q3592/$DP$4)^2)/($R3592/$DQ$4))</f>
        <v>#VALUE!</v>
      </c>
      <c r="AI3592" t="s">
        <v>921</v>
      </c>
      <c r="AJ3592">
        <v>710</v>
      </c>
      <c r="AK3592" s="21">
        <v>-56.298998200988798</v>
      </c>
      <c r="AL3592" s="21">
        <v>79.882871914672805</v>
      </c>
      <c r="AM3592" s="21">
        <v>4.2276407352924403</v>
      </c>
      <c r="AN3592" s="21">
        <v>4.9654077907562204</v>
      </c>
      <c r="AO3592" s="21">
        <v>184.18724441178699</v>
      </c>
      <c r="AP3592" s="21">
        <v>216.26586214767599</v>
      </c>
      <c r="AQ3592" s="21">
        <v>15.0015421783447</v>
      </c>
      <c r="AR3592" s="21">
        <v>17.973838451576199</v>
      </c>
      <c r="AS3592" s="21">
        <v>19.1766110725403</v>
      </c>
      <c r="AT3592" s="21">
        <v>22.6881763744354</v>
      </c>
      <c r="AU3592" s="21">
        <v>0.91073331804275504</v>
      </c>
      <c r="AV3592" s="21">
        <v>0.54683771612644205</v>
      </c>
      <c r="AW3592" s="21">
        <v>17.806978691101101</v>
      </c>
      <c r="AX3592" s="21">
        <v>5.1068592370271704</v>
      </c>
      <c r="AY3592" s="21">
        <v>39.682045576944603</v>
      </c>
      <c r="AZ3592" s="21">
        <v>23.81851794788</v>
      </c>
      <c r="BA3592" s="21">
        <v>1.8588180244922601</v>
      </c>
      <c r="BB3592" s="21">
        <v>2.09413990457058</v>
      </c>
      <c r="BC3592" s="21">
        <v>2.2843545313810801E-11</v>
      </c>
      <c r="BD3592"/>
      <c r="BE3592"/>
      <c r="BF3592"/>
      <c r="BG3592"/>
      <c r="BH3592"/>
      <c r="BI3592"/>
      <c r="BJ3592"/>
      <c r="BK3592"/>
      <c r="BL3592"/>
      <c r="BM3592"/>
      <c r="BN3592"/>
    </row>
    <row r="3593" spans="1:66">
      <c r="A3593" s="4">
        <v>3591</v>
      </c>
      <c r="B3593" s="2" t="s">
        <v>919</v>
      </c>
      <c r="C3593" s="2" t="s">
        <v>673</v>
      </c>
      <c r="D3593" s="2" t="s">
        <v>918</v>
      </c>
      <c r="E3593" s="2" t="s">
        <v>917</v>
      </c>
      <c r="F3593" s="2" t="s">
        <v>916</v>
      </c>
      <c r="G3593" s="2">
        <v>802</v>
      </c>
      <c r="H3593" s="4" t="s">
        <v>2</v>
      </c>
      <c r="I3593" s="4">
        <v>11</v>
      </c>
      <c r="J3593" s="4">
        <v>2008</v>
      </c>
      <c r="K3593" s="3">
        <v>69.42</v>
      </c>
      <c r="L3593" s="3">
        <v>14.42</v>
      </c>
      <c r="M3593" s="4">
        <v>230</v>
      </c>
      <c r="N3593" s="3">
        <v>-11.4</v>
      </c>
      <c r="O3593" s="3" t="s">
        <v>2</v>
      </c>
      <c r="P3593" s="3" t="s">
        <v>2</v>
      </c>
      <c r="Q3593" s="3" t="s">
        <v>2</v>
      </c>
      <c r="R3593" s="3">
        <v>12.5</v>
      </c>
      <c r="S3593" s="3" t="s">
        <v>2</v>
      </c>
      <c r="T3593" s="3" t="s">
        <v>2</v>
      </c>
      <c r="U3593" s="3" t="s">
        <v>2</v>
      </c>
      <c r="V3593" s="3" t="s">
        <v>2</v>
      </c>
      <c r="W3593" s="3" t="s">
        <v>2</v>
      </c>
      <c r="X3593" s="3" t="s">
        <v>2</v>
      </c>
      <c r="Y3593" s="3" t="s">
        <v>2</v>
      </c>
      <c r="Z3593" s="3" t="s">
        <v>2</v>
      </c>
      <c r="AA3593" s="3" t="s">
        <v>2</v>
      </c>
      <c r="AB3593" s="3" t="s">
        <v>2</v>
      </c>
      <c r="AC3593" s="3">
        <v>0.45</v>
      </c>
      <c r="AD3593" s="2" t="s">
        <v>417</v>
      </c>
      <c r="AE3593" s="1" t="e">
        <f>($P3593/$DF$4)/((($Q3593/$DG$4)^2)/($R3593/$DH$4))</f>
        <v>#VALUE!</v>
      </c>
      <c r="AF3593" s="1" t="e">
        <f>($P3593/$DI$4)/((($Q3593/$DJ$4)^2)/($R3593/$DK$4))</f>
        <v>#VALUE!</v>
      </c>
      <c r="AG3593" s="1" t="e">
        <f>($P3593/$DL$4)/((($Q3593/$DM$4)^2)/($R3593/$DN$4))</f>
        <v>#VALUE!</v>
      </c>
      <c r="AH3593" s="1" t="e">
        <f>($P3593/$DO$4)/((($Q3593/$DP$4)^2)/($R3593/$DQ$4))</f>
        <v>#VALUE!</v>
      </c>
      <c r="AI3593" t="s">
        <v>921</v>
      </c>
      <c r="AJ3593">
        <v>710</v>
      </c>
      <c r="AK3593" s="21">
        <v>-71.802873693847701</v>
      </c>
      <c r="AL3593" s="21">
        <v>42.959227818298302</v>
      </c>
      <c r="AM3593" s="21">
        <v>5.53732459793091</v>
      </c>
      <c r="AN3593" s="21">
        <v>5.5271042819976799</v>
      </c>
      <c r="AO3593" s="21">
        <v>240.95236984990399</v>
      </c>
      <c r="AP3593" s="21">
        <v>240.485780613825</v>
      </c>
      <c r="AQ3593" s="21">
        <v>29.148718133926401</v>
      </c>
      <c r="AR3593" s="21">
        <v>28.9848199764252</v>
      </c>
      <c r="AS3593" s="21">
        <v>22.9585675605774</v>
      </c>
      <c r="AT3593" s="21">
        <v>25.287812721633902</v>
      </c>
      <c r="AU3593" s="21">
        <v>0.20371897195875599</v>
      </c>
      <c r="AV3593" s="21">
        <v>0.22729248828291901</v>
      </c>
      <c r="AW3593" s="21">
        <v>3.0051514041423801</v>
      </c>
      <c r="AX3593" s="21">
        <v>2.9451027863502501</v>
      </c>
      <c r="AY3593" s="21">
        <v>8.8646505314078006</v>
      </c>
      <c r="AZ3593" s="21">
        <v>9.8893946326029702</v>
      </c>
      <c r="BA3593" s="21">
        <v>2.4032956311225901</v>
      </c>
      <c r="BB3593" s="21">
        <v>2.3259150132656101</v>
      </c>
      <c r="BC3593" s="21">
        <v>2.2843545313810801E-11</v>
      </c>
      <c r="BD3593"/>
      <c r="BE3593"/>
      <c r="BF3593"/>
      <c r="BG3593"/>
      <c r="BH3593"/>
      <c r="BI3593"/>
      <c r="BJ3593"/>
      <c r="BK3593"/>
      <c r="BL3593"/>
      <c r="BM3593"/>
      <c r="BN3593"/>
    </row>
    <row r="3594" spans="1:66">
      <c r="A3594" s="4">
        <v>3592</v>
      </c>
      <c r="B3594" s="2" t="s">
        <v>919</v>
      </c>
      <c r="C3594" s="2" t="s">
        <v>673</v>
      </c>
      <c r="D3594" s="2" t="s">
        <v>918</v>
      </c>
      <c r="E3594" s="2" t="s">
        <v>917</v>
      </c>
      <c r="F3594" s="2" t="s">
        <v>916</v>
      </c>
      <c r="G3594" s="2">
        <v>802</v>
      </c>
      <c r="H3594" s="4" t="s">
        <v>2</v>
      </c>
      <c r="I3594" s="4">
        <v>11</v>
      </c>
      <c r="J3594" s="4">
        <v>2008</v>
      </c>
      <c r="K3594" s="3">
        <v>69.42</v>
      </c>
      <c r="L3594" s="3">
        <v>14.42</v>
      </c>
      <c r="M3594" s="4">
        <v>400</v>
      </c>
      <c r="N3594" s="3">
        <v>-8.5</v>
      </c>
      <c r="O3594" s="3" t="s">
        <v>2</v>
      </c>
      <c r="P3594" s="3" t="s">
        <v>2</v>
      </c>
      <c r="Q3594" s="3" t="s">
        <v>2</v>
      </c>
      <c r="R3594" s="3">
        <v>12.7</v>
      </c>
      <c r="S3594" s="3" t="s">
        <v>2</v>
      </c>
      <c r="T3594" s="3" t="s">
        <v>2</v>
      </c>
      <c r="U3594" s="3" t="s">
        <v>2</v>
      </c>
      <c r="V3594" s="3" t="s">
        <v>2</v>
      </c>
      <c r="W3594" s="3" t="s">
        <v>2</v>
      </c>
      <c r="X3594" s="3" t="s">
        <v>2</v>
      </c>
      <c r="Y3594" s="3" t="s">
        <v>2</v>
      </c>
      <c r="Z3594" s="3" t="s">
        <v>2</v>
      </c>
      <c r="AA3594" s="3" t="s">
        <v>2</v>
      </c>
      <c r="AB3594" s="3" t="s">
        <v>2</v>
      </c>
      <c r="AC3594" s="3">
        <v>0.45</v>
      </c>
      <c r="AD3594" s="2" t="s">
        <v>417</v>
      </c>
      <c r="AE3594" s="1" t="e">
        <f>($P3594/$DF$4)/((($Q3594/$DG$4)^2)/($R3594/$DH$4))</f>
        <v>#VALUE!</v>
      </c>
      <c r="AF3594" s="1" t="e">
        <f>($P3594/$DI$4)/((($Q3594/$DJ$4)^2)/($R3594/$DK$4))</f>
        <v>#VALUE!</v>
      </c>
      <c r="AG3594" s="1" t="e">
        <f>($P3594/$DL$4)/((($Q3594/$DM$4)^2)/($R3594/$DN$4))</f>
        <v>#VALUE!</v>
      </c>
      <c r="AH3594" s="1" t="e">
        <f>($P3594/$DO$4)/((($Q3594/$DP$4)^2)/($R3594/$DQ$4))</f>
        <v>#VALUE!</v>
      </c>
      <c r="AI3594" t="s">
        <v>921</v>
      </c>
      <c r="AJ3594">
        <v>710</v>
      </c>
      <c r="AK3594" s="21">
        <v>-83.417116519928001</v>
      </c>
      <c r="AL3594" s="21">
        <v>12.8541052646637</v>
      </c>
      <c r="AM3594" s="21">
        <v>5.8366655211448704</v>
      </c>
      <c r="AN3594" s="21">
        <v>5.8332931201458003</v>
      </c>
      <c r="AO3594" s="21">
        <v>253.851587284148</v>
      </c>
      <c r="AP3594" s="21">
        <v>253.698607576157</v>
      </c>
      <c r="AQ3594" s="21">
        <v>37.137313766479501</v>
      </c>
      <c r="AR3594" s="21">
        <v>36.611581129074096</v>
      </c>
      <c r="AS3594" s="21">
        <v>28.738032940864599</v>
      </c>
      <c r="AT3594" s="21">
        <v>29.4578831157684</v>
      </c>
      <c r="AU3594" s="21">
        <v>0.218691917583346</v>
      </c>
      <c r="AV3594" s="21">
        <v>0.28664458920061597</v>
      </c>
      <c r="AW3594" s="21">
        <v>3.06476905584335</v>
      </c>
      <c r="AX3594" s="21">
        <v>3.1888519154787098</v>
      </c>
      <c r="AY3594" s="21">
        <v>9.5114807393403495</v>
      </c>
      <c r="AZ3594" s="21">
        <v>12.466609952039599</v>
      </c>
      <c r="BA3594" s="21">
        <v>2.5493634116649599</v>
      </c>
      <c r="BB3594" s="21">
        <v>2.43729246449471</v>
      </c>
      <c r="BC3594" s="21">
        <v>2.2843545313810801E-11</v>
      </c>
      <c r="BD3594"/>
      <c r="BE3594"/>
      <c r="BF3594"/>
      <c r="BG3594"/>
      <c r="BH3594"/>
      <c r="BI3594"/>
      <c r="BJ3594"/>
      <c r="BK3594"/>
      <c r="BL3594"/>
      <c r="BM3594"/>
      <c r="BN3594"/>
    </row>
    <row r="3595" spans="1:66">
      <c r="A3595" s="4">
        <v>3593</v>
      </c>
      <c r="B3595" s="2" t="s">
        <v>919</v>
      </c>
      <c r="C3595" s="2" t="s">
        <v>673</v>
      </c>
      <c r="D3595" s="2" t="s">
        <v>918</v>
      </c>
      <c r="E3595" s="2" t="s">
        <v>917</v>
      </c>
      <c r="F3595" s="2" t="s">
        <v>916</v>
      </c>
      <c r="G3595" s="2">
        <v>802</v>
      </c>
      <c r="H3595" s="4" t="s">
        <v>2</v>
      </c>
      <c r="I3595" s="4">
        <v>11</v>
      </c>
      <c r="J3595" s="4">
        <v>2008</v>
      </c>
      <c r="K3595" s="3">
        <v>69.42</v>
      </c>
      <c r="L3595" s="3">
        <v>14.42</v>
      </c>
      <c r="M3595" s="4">
        <v>500</v>
      </c>
      <c r="N3595" s="3">
        <v>-9</v>
      </c>
      <c r="O3595" s="3" t="s">
        <v>2</v>
      </c>
      <c r="P3595" s="3" t="s">
        <v>2</v>
      </c>
      <c r="Q3595" s="3" t="s">
        <v>2</v>
      </c>
      <c r="R3595" s="3">
        <v>13.5</v>
      </c>
      <c r="S3595" s="3" t="s">
        <v>2</v>
      </c>
      <c r="T3595" s="3" t="s">
        <v>2</v>
      </c>
      <c r="U3595" s="3" t="s">
        <v>2</v>
      </c>
      <c r="V3595" s="3" t="s">
        <v>2</v>
      </c>
      <c r="W3595" s="3" t="s">
        <v>2</v>
      </c>
      <c r="X3595" s="3" t="s">
        <v>2</v>
      </c>
      <c r="Y3595" s="3" t="s">
        <v>2</v>
      </c>
      <c r="Z3595" s="3" t="s">
        <v>2</v>
      </c>
      <c r="AA3595" s="3" t="s">
        <v>2</v>
      </c>
      <c r="AB3595" s="3" t="s">
        <v>2</v>
      </c>
      <c r="AC3595" s="3">
        <v>0.45</v>
      </c>
      <c r="AD3595" s="2" t="s">
        <v>417</v>
      </c>
      <c r="AE3595" s="1" t="e">
        <f>($P3595/$DF$4)/((($Q3595/$DG$4)^2)/($R3595/$DH$4))</f>
        <v>#VALUE!</v>
      </c>
      <c r="AF3595" s="1" t="e">
        <f>($P3595/$DI$4)/((($Q3595/$DJ$4)^2)/($R3595/$DK$4))</f>
        <v>#VALUE!</v>
      </c>
      <c r="AG3595" s="1" t="e">
        <f>($P3595/$DL$4)/((($Q3595/$DM$4)^2)/($R3595/$DN$4))</f>
        <v>#VALUE!</v>
      </c>
      <c r="AH3595" s="1" t="e">
        <f>($P3595/$DO$4)/((($Q3595/$DP$4)^2)/($R3595/$DQ$4))</f>
        <v>#VALUE!</v>
      </c>
      <c r="AI3595" t="s">
        <v>921</v>
      </c>
      <c r="AJ3595">
        <v>710</v>
      </c>
      <c r="AK3595" s="21">
        <v>-91.452816696167005</v>
      </c>
      <c r="AL3595" s="21">
        <v>5.9040360889434798</v>
      </c>
      <c r="AM3595" s="21">
        <v>5.8894305597941097</v>
      </c>
      <c r="AN3595" s="21">
        <v>5.9001991473833701</v>
      </c>
      <c r="AO3595" s="21">
        <v>256.11512875359</v>
      </c>
      <c r="AP3595" s="21">
        <v>256.57899536254001</v>
      </c>
      <c r="AQ3595" s="21">
        <v>43.354038305918401</v>
      </c>
      <c r="AR3595" s="21">
        <v>43.537260227203397</v>
      </c>
      <c r="AS3595" s="21">
        <v>29.5290089499156</v>
      </c>
      <c r="AT3595" s="21">
        <v>29.788320118586199</v>
      </c>
      <c r="AU3595" s="21">
        <v>0.234030433709423</v>
      </c>
      <c r="AV3595" s="21">
        <v>0.341532416731119</v>
      </c>
      <c r="AW3595" s="21">
        <v>3.5607770652771</v>
      </c>
      <c r="AX3595" s="21">
        <v>3.5814923372268699</v>
      </c>
      <c r="AY3595" s="21">
        <v>10.1773340352844</v>
      </c>
      <c r="AZ3595" s="21">
        <v>14.8520453011439</v>
      </c>
      <c r="BA3595" s="21">
        <v>2.6399077196915899</v>
      </c>
      <c r="BB3595" s="21">
        <v>2.6338012273311602</v>
      </c>
      <c r="BC3595" s="21">
        <v>2.2843545313810801E-11</v>
      </c>
      <c r="BD3595"/>
      <c r="BE3595"/>
      <c r="BF3595"/>
      <c r="BG3595"/>
      <c r="BH3595"/>
      <c r="BI3595"/>
      <c r="BJ3595"/>
      <c r="BK3595"/>
      <c r="BL3595"/>
      <c r="BM3595"/>
      <c r="BN3595"/>
    </row>
    <row r="3596" spans="1:66">
      <c r="A3596" s="4">
        <v>3594</v>
      </c>
      <c r="B3596" s="2" t="s">
        <v>919</v>
      </c>
      <c r="C3596" s="2" t="s">
        <v>673</v>
      </c>
      <c r="D3596" s="2" t="s">
        <v>918</v>
      </c>
      <c r="E3596" s="2" t="s">
        <v>917</v>
      </c>
      <c r="F3596" s="2" t="s">
        <v>916</v>
      </c>
      <c r="G3596" s="2">
        <v>802</v>
      </c>
      <c r="H3596" s="4" t="s">
        <v>2</v>
      </c>
      <c r="I3596" s="4">
        <v>11</v>
      </c>
      <c r="J3596" s="4">
        <v>2008</v>
      </c>
      <c r="K3596" s="3">
        <v>69.42</v>
      </c>
      <c r="L3596" s="3">
        <v>14.42</v>
      </c>
      <c r="M3596" s="4">
        <v>700</v>
      </c>
      <c r="N3596" s="3">
        <v>-8.6</v>
      </c>
      <c r="O3596" s="3" t="s">
        <v>2</v>
      </c>
      <c r="P3596" s="3" t="s">
        <v>2</v>
      </c>
      <c r="Q3596" s="3" t="s">
        <v>2</v>
      </c>
      <c r="R3596" s="3" t="s">
        <v>2</v>
      </c>
      <c r="S3596" s="3" t="s">
        <v>2</v>
      </c>
      <c r="T3596" s="3" t="s">
        <v>2</v>
      </c>
      <c r="U3596" s="3" t="s">
        <v>2</v>
      </c>
      <c r="V3596" s="3" t="s">
        <v>2</v>
      </c>
      <c r="W3596" s="3" t="s">
        <v>2</v>
      </c>
      <c r="X3596" s="3" t="s">
        <v>2</v>
      </c>
      <c r="Y3596" s="3" t="s">
        <v>2</v>
      </c>
      <c r="Z3596" s="3" t="s">
        <v>2</v>
      </c>
      <c r="AA3596" s="3" t="s">
        <v>2</v>
      </c>
      <c r="AB3596" s="3" t="s">
        <v>2</v>
      </c>
      <c r="AC3596" s="3">
        <v>0.45</v>
      </c>
      <c r="AD3596" s="2" t="s">
        <v>417</v>
      </c>
      <c r="AE3596" s="1" t="e">
        <f>($P3596/$DF$4)/((($Q3596/$DG$4)^2)/($R3596/$DH$4))</f>
        <v>#VALUE!</v>
      </c>
      <c r="AF3596" s="1" t="e">
        <f>($P3596/$DI$4)/((($Q3596/$DJ$4)^2)/($R3596/$DK$4))</f>
        <v>#VALUE!</v>
      </c>
      <c r="AG3596" s="1" t="e">
        <f>($P3596/$DL$4)/((($Q3596/$DM$4)^2)/($R3596/$DN$4))</f>
        <v>#VALUE!</v>
      </c>
      <c r="AH3596" s="1" t="e">
        <f>($P3596/$DO$4)/((($Q3596/$DP$4)^2)/($R3596/$DQ$4))</f>
        <v>#VALUE!</v>
      </c>
      <c r="AI3596" t="s">
        <v>921</v>
      </c>
      <c r="AJ3596">
        <v>710</v>
      </c>
      <c r="AK3596" s="21">
        <v>-108.914063808441</v>
      </c>
      <c r="AL3596" s="21">
        <v>3.4143427038192802</v>
      </c>
      <c r="AM3596" s="21">
        <v>6.0988517920970899</v>
      </c>
      <c r="AN3596" s="21">
        <v>6.0658360874652901</v>
      </c>
      <c r="AO3596" s="21">
        <v>265.17036203246897</v>
      </c>
      <c r="AP3596" s="21">
        <v>263.72854441833903</v>
      </c>
      <c r="AQ3596" s="21">
        <v>57.256776603698697</v>
      </c>
      <c r="AR3596" s="21">
        <v>57.256776603698697</v>
      </c>
      <c r="AS3596" s="21">
        <v>33.483142665862999</v>
      </c>
      <c r="AT3596" s="21">
        <v>33.483142665862999</v>
      </c>
      <c r="AU3596" s="21">
        <v>0.231804107181728</v>
      </c>
      <c r="AV3596" s="21">
        <v>0.32999215906113399</v>
      </c>
      <c r="AW3596" s="21">
        <v>2.7312545222639999</v>
      </c>
      <c r="AX3596" s="21">
        <v>3.2049339892864199</v>
      </c>
      <c r="AY3596" s="21">
        <v>10.078546494491601</v>
      </c>
      <c r="AZ3596" s="21">
        <v>14.347253877481201</v>
      </c>
      <c r="BA3596" s="21">
        <v>2.73027801549435</v>
      </c>
      <c r="BB3596" s="21">
        <v>2.73027801549435</v>
      </c>
      <c r="BC3596" s="21">
        <v>2.2843545313810801E-11</v>
      </c>
      <c r="BD3596"/>
      <c r="BE3596"/>
      <c r="BF3596"/>
      <c r="BG3596"/>
      <c r="BH3596"/>
      <c r="BI3596"/>
      <c r="BJ3596"/>
      <c r="BK3596"/>
      <c r="BL3596"/>
      <c r="BM3596"/>
      <c r="BN3596"/>
    </row>
    <row r="3597" spans="1:66">
      <c r="A3597" s="4">
        <v>3595</v>
      </c>
      <c r="B3597" s="2" t="s">
        <v>919</v>
      </c>
      <c r="C3597" s="2" t="s">
        <v>673</v>
      </c>
      <c r="D3597" s="2" t="s">
        <v>918</v>
      </c>
      <c r="E3597" s="2" t="s">
        <v>917</v>
      </c>
      <c r="F3597" s="2" t="s">
        <v>916</v>
      </c>
      <c r="G3597" s="2">
        <v>802</v>
      </c>
      <c r="H3597" s="4" t="s">
        <v>2</v>
      </c>
      <c r="I3597" s="4">
        <v>11</v>
      </c>
      <c r="J3597" s="4">
        <v>2008</v>
      </c>
      <c r="K3597" s="3">
        <v>69.42</v>
      </c>
      <c r="L3597" s="3">
        <v>14.42</v>
      </c>
      <c r="M3597" s="4">
        <v>1000</v>
      </c>
      <c r="N3597" s="3">
        <v>-9.4</v>
      </c>
      <c r="O3597" s="3" t="s">
        <v>2</v>
      </c>
      <c r="P3597" s="3" t="s">
        <v>2</v>
      </c>
      <c r="Q3597" s="3" t="s">
        <v>2</v>
      </c>
      <c r="R3597" s="3">
        <v>20.2</v>
      </c>
      <c r="S3597" s="3" t="s">
        <v>2</v>
      </c>
      <c r="T3597" s="3" t="s">
        <v>2</v>
      </c>
      <c r="U3597" s="3" t="s">
        <v>2</v>
      </c>
      <c r="V3597" s="3" t="s">
        <v>2</v>
      </c>
      <c r="W3597" s="3" t="s">
        <v>2</v>
      </c>
      <c r="X3597" s="3" t="s">
        <v>2</v>
      </c>
      <c r="Y3597" s="3" t="s">
        <v>2</v>
      </c>
      <c r="Z3597" s="3" t="s">
        <v>2</v>
      </c>
      <c r="AA3597" s="3" t="s">
        <v>2</v>
      </c>
      <c r="AB3597" s="3" t="s">
        <v>2</v>
      </c>
      <c r="AC3597" s="3">
        <v>0.45</v>
      </c>
      <c r="AD3597" s="2" t="s">
        <v>417</v>
      </c>
      <c r="AE3597" s="1" t="e">
        <f>($P3597/$DF$4)/((($Q3597/$DG$4)^2)/($R3597/$DH$4))</f>
        <v>#VALUE!</v>
      </c>
      <c r="AF3597" s="1" t="e">
        <f>($P3597/$DI$4)/((($Q3597/$DJ$4)^2)/($R3597/$DK$4))</f>
        <v>#VALUE!</v>
      </c>
      <c r="AG3597" s="1" t="e">
        <f>($P3597/$DL$4)/((($Q3597/$DM$4)^2)/($R3597/$DN$4))</f>
        <v>#VALUE!</v>
      </c>
      <c r="AH3597" s="1" t="e">
        <f>($P3597/$DO$4)/((($Q3597/$DP$4)^2)/($R3597/$DQ$4))</f>
        <v>#VALUE!</v>
      </c>
      <c r="AI3597" t="s">
        <v>921</v>
      </c>
      <c r="AJ3597">
        <v>710</v>
      </c>
      <c r="AK3597" s="21">
        <v>-136.4888514328</v>
      </c>
      <c r="AL3597" s="21">
        <v>1.2430300617218</v>
      </c>
      <c r="AM3597" s="21">
        <v>6.1995770251750901</v>
      </c>
      <c r="AN3597" s="21">
        <v>6.1837765758037602</v>
      </c>
      <c r="AO3597" s="21">
        <v>269.49157792700402</v>
      </c>
      <c r="AP3597" s="21">
        <v>268.80273017651302</v>
      </c>
      <c r="AQ3597" s="21">
        <v>78.320397911071794</v>
      </c>
      <c r="AR3597" s="21">
        <v>78.320397911071794</v>
      </c>
      <c r="AS3597" s="21">
        <v>34.602720764160203</v>
      </c>
      <c r="AT3597" s="21">
        <v>34.602720764160203</v>
      </c>
      <c r="AU3597" s="21">
        <v>0.42388780725002301</v>
      </c>
      <c r="AV3597" s="21">
        <v>0.57322221493721004</v>
      </c>
      <c r="AW3597" s="21">
        <v>5.4923214395046198</v>
      </c>
      <c r="AX3597" s="21">
        <v>5.5307075402736601</v>
      </c>
      <c r="AY3597" s="21">
        <v>18.426085285444501</v>
      </c>
      <c r="AZ3597" s="21">
        <v>24.9174404065621</v>
      </c>
      <c r="BA3597" s="21">
        <v>2.90290344548225</v>
      </c>
      <c r="BB3597" s="21">
        <v>2.90290344548225</v>
      </c>
      <c r="BC3597" s="21">
        <v>2.2843545313810801E-11</v>
      </c>
      <c r="BD3597"/>
      <c r="BE3597"/>
      <c r="BF3597"/>
      <c r="BG3597"/>
      <c r="BH3597"/>
      <c r="BI3597"/>
      <c r="BJ3597"/>
      <c r="BK3597"/>
      <c r="BL3597"/>
      <c r="BM3597"/>
      <c r="BN3597"/>
    </row>
    <row r="3598" spans="1:66">
      <c r="A3598" s="4">
        <v>3596</v>
      </c>
      <c r="B3598" s="2" t="s">
        <v>919</v>
      </c>
      <c r="C3598" s="2" t="s">
        <v>673</v>
      </c>
      <c r="D3598" s="2" t="s">
        <v>918</v>
      </c>
      <c r="E3598" s="2" t="s">
        <v>917</v>
      </c>
      <c r="F3598" s="2" t="s">
        <v>916</v>
      </c>
      <c r="G3598" s="2">
        <v>802</v>
      </c>
      <c r="H3598" s="4" t="s">
        <v>2</v>
      </c>
      <c r="I3598" s="4">
        <v>11</v>
      </c>
      <c r="J3598" s="4">
        <v>2008</v>
      </c>
      <c r="K3598" s="3">
        <v>69.42</v>
      </c>
      <c r="L3598" s="3">
        <v>14.42</v>
      </c>
      <c r="M3598" s="4">
        <v>1500</v>
      </c>
      <c r="N3598" s="3">
        <v>-8.3000000000000007</v>
      </c>
      <c r="O3598" s="3" t="s">
        <v>2</v>
      </c>
      <c r="P3598" s="3" t="s">
        <v>2</v>
      </c>
      <c r="Q3598" s="3" t="s">
        <v>2</v>
      </c>
      <c r="R3598" s="3">
        <v>16.899999999999999</v>
      </c>
      <c r="S3598" s="3" t="s">
        <v>2</v>
      </c>
      <c r="T3598" s="3" t="s">
        <v>2</v>
      </c>
      <c r="U3598" s="3" t="s">
        <v>2</v>
      </c>
      <c r="V3598" s="3" t="s">
        <v>2</v>
      </c>
      <c r="W3598" s="3" t="s">
        <v>2</v>
      </c>
      <c r="X3598" s="3" t="s">
        <v>2</v>
      </c>
      <c r="Y3598" s="3" t="s">
        <v>2</v>
      </c>
      <c r="Z3598" s="3" t="s">
        <v>2</v>
      </c>
      <c r="AA3598" s="3" t="s">
        <v>2</v>
      </c>
      <c r="AB3598" s="3" t="s">
        <v>2</v>
      </c>
      <c r="AC3598" s="3">
        <v>0.45</v>
      </c>
      <c r="AD3598" s="2" t="s">
        <v>417</v>
      </c>
      <c r="AE3598" s="1" t="e">
        <f>($P3598/$DF$4)/((($Q3598/$DG$4)^2)/($R3598/$DH$4))</f>
        <v>#VALUE!</v>
      </c>
      <c r="AF3598" s="1" t="e">
        <f>($P3598/$DI$4)/((($Q3598/$DJ$4)^2)/($R3598/$DK$4))</f>
        <v>#VALUE!</v>
      </c>
      <c r="AG3598" s="1" t="e">
        <f>($P3598/$DL$4)/((($Q3598/$DM$4)^2)/($R3598/$DN$4))</f>
        <v>#VALUE!</v>
      </c>
      <c r="AH3598" s="1" t="e">
        <f>($P3598/$DO$4)/((($Q3598/$DP$4)^2)/($R3598/$DQ$4))</f>
        <v>#VALUE!</v>
      </c>
      <c r="AI3598" t="s">
        <v>921</v>
      </c>
      <c r="AJ3598">
        <v>710</v>
      </c>
      <c r="AK3598" s="21">
        <v>-172.69851085117901</v>
      </c>
      <c r="AL3598" s="21">
        <v>2.8483457052533911E+36</v>
      </c>
      <c r="AM3598" s="21">
        <v>5.9319606246948204</v>
      </c>
      <c r="AN3598" s="21">
        <v>5.8927844035625503</v>
      </c>
      <c r="AO3598" s="21">
        <v>257.80738581190201</v>
      </c>
      <c r="AP3598" s="21">
        <v>256.10526807132402</v>
      </c>
      <c r="AQ3598" s="21">
        <v>112.17855001068099</v>
      </c>
      <c r="AR3598" s="21">
        <v>112.17855001068099</v>
      </c>
      <c r="AS3598" s="21">
        <v>38.959379686355597</v>
      </c>
      <c r="AT3598" s="21">
        <v>38.959379686355597</v>
      </c>
      <c r="AU3598" s="21">
        <v>1.1616369740963</v>
      </c>
      <c r="AV3598" s="21">
        <v>0.98253275403380402</v>
      </c>
      <c r="AW3598" s="21">
        <v>16.165151841640501</v>
      </c>
      <c r="AX3598" s="21">
        <v>16.208848972320599</v>
      </c>
      <c r="AY3598" s="21">
        <v>50.485519017445398</v>
      </c>
      <c r="AZ3598" s="21">
        <v>45.082088193875201</v>
      </c>
      <c r="BA3598" s="21">
        <v>2.9204122563600499</v>
      </c>
      <c r="BB3598" s="21">
        <v>2.9204122563600499</v>
      </c>
      <c r="BC3598" s="21">
        <v>2.2843545313810801E-11</v>
      </c>
      <c r="BD3598"/>
      <c r="BE3598"/>
      <c r="BF3598"/>
      <c r="BG3598"/>
      <c r="BH3598"/>
      <c r="BI3598"/>
      <c r="BJ3598"/>
      <c r="BK3598"/>
      <c r="BL3598"/>
      <c r="BM3598"/>
      <c r="BN3598"/>
    </row>
    <row r="3599" spans="1:66">
      <c r="A3599" s="4">
        <v>3597</v>
      </c>
      <c r="B3599" s="2" t="s">
        <v>919</v>
      </c>
      <c r="C3599" s="2" t="s">
        <v>673</v>
      </c>
      <c r="D3599" s="2" t="s">
        <v>918</v>
      </c>
      <c r="E3599" s="2" t="s">
        <v>917</v>
      </c>
      <c r="F3599" s="2" t="s">
        <v>916</v>
      </c>
      <c r="G3599" s="2">
        <v>802</v>
      </c>
      <c r="H3599" s="4" t="s">
        <v>2</v>
      </c>
      <c r="I3599" s="4">
        <v>11</v>
      </c>
      <c r="J3599" s="4">
        <v>2008</v>
      </c>
      <c r="K3599" s="3">
        <v>69.42</v>
      </c>
      <c r="L3599" s="3">
        <v>14.42</v>
      </c>
      <c r="M3599" s="4">
        <v>2100</v>
      </c>
      <c r="N3599" s="3">
        <v>-10.7</v>
      </c>
      <c r="O3599" s="3" t="s">
        <v>2</v>
      </c>
      <c r="P3599" s="3" t="s">
        <v>2</v>
      </c>
      <c r="Q3599" s="3" t="s">
        <v>2</v>
      </c>
      <c r="R3599" s="3">
        <v>17.5</v>
      </c>
      <c r="S3599" s="3" t="s">
        <v>2</v>
      </c>
      <c r="T3599" s="3" t="s">
        <v>2</v>
      </c>
      <c r="U3599" s="3" t="s">
        <v>2</v>
      </c>
      <c r="V3599" s="3" t="s">
        <v>2</v>
      </c>
      <c r="W3599" s="3" t="s">
        <v>2</v>
      </c>
      <c r="X3599" s="3" t="s">
        <v>2</v>
      </c>
      <c r="Y3599" s="3" t="s">
        <v>2</v>
      </c>
      <c r="Z3599" s="3" t="s">
        <v>2</v>
      </c>
      <c r="AA3599" s="3" t="s">
        <v>2</v>
      </c>
      <c r="AB3599" s="3" t="s">
        <v>2</v>
      </c>
      <c r="AC3599" s="3">
        <v>0.45</v>
      </c>
      <c r="AD3599" s="2" t="s">
        <v>417</v>
      </c>
      <c r="AE3599" s="1" t="e">
        <f>($P3599/$DF$4)/((($Q3599/$DG$4)^2)/($R3599/$DH$4))</f>
        <v>#VALUE!</v>
      </c>
      <c r="AF3599" s="1" t="e">
        <f>($P3599/$DI$4)/((($Q3599/$DJ$4)^2)/($R3599/$DK$4))</f>
        <v>#VALUE!</v>
      </c>
      <c r="AG3599" s="1" t="e">
        <f>($P3599/$DL$4)/((($Q3599/$DM$4)^2)/($R3599/$DN$4))</f>
        <v>#VALUE!</v>
      </c>
      <c r="AH3599" s="1" t="e">
        <f>($P3599/$DO$4)/((($Q3599/$DP$4)^2)/($R3599/$DQ$4))</f>
        <v>#VALUE!</v>
      </c>
      <c r="AI3599" t="s">
        <v>921</v>
      </c>
      <c r="AJ3599">
        <v>710</v>
      </c>
      <c r="AK3599" s="21">
        <v>-204.59156585082999</v>
      </c>
      <c r="AL3599" s="21">
        <v>9.969209968386869E+36</v>
      </c>
      <c r="AM3599" s="21">
        <v>5.1140389211177801</v>
      </c>
      <c r="AN3599" s="21">
        <v>5.1140389211177801</v>
      </c>
      <c r="AO3599" s="21">
        <v>222.24052887978601</v>
      </c>
      <c r="AP3599" s="21">
        <v>222.24052887978601</v>
      </c>
      <c r="AQ3599" s="21">
        <v>136.41628079223599</v>
      </c>
      <c r="AR3599" s="21">
        <v>136.41628079223599</v>
      </c>
      <c r="AS3599" s="21">
        <v>36.675504037857102</v>
      </c>
      <c r="AT3599" s="21">
        <v>36.675504037857102</v>
      </c>
      <c r="AU3599" s="21">
        <v>2.3163843282461198</v>
      </c>
      <c r="AV3599" s="21">
        <v>2.0482193589210498</v>
      </c>
      <c r="AW3599" s="21">
        <v>31.900914696693398</v>
      </c>
      <c r="AX3599" s="21">
        <v>31.146342259407</v>
      </c>
      <c r="AY3599" s="21">
        <v>100.66290900240401</v>
      </c>
      <c r="AZ3599" s="21">
        <v>100.66290900240401</v>
      </c>
      <c r="BA3599" s="21">
        <v>2.7784385812282602</v>
      </c>
      <c r="BB3599" s="21">
        <v>2.7784385812282602</v>
      </c>
      <c r="BC3599" s="21">
        <v>2.2843545313810801E-11</v>
      </c>
      <c r="BD3599"/>
      <c r="BE3599"/>
      <c r="BF3599"/>
      <c r="BG3599"/>
      <c r="BH3599"/>
      <c r="BI3599"/>
      <c r="BJ3599"/>
      <c r="BK3599"/>
      <c r="BL3599"/>
      <c r="BM3599"/>
      <c r="BN3599"/>
    </row>
    <row r="3600" spans="1:66">
      <c r="A3600" s="4">
        <v>3598</v>
      </c>
      <c r="B3600" s="2" t="s">
        <v>919</v>
      </c>
      <c r="C3600" s="2" t="s">
        <v>673</v>
      </c>
      <c r="D3600" s="2" t="s">
        <v>918</v>
      </c>
      <c r="E3600" s="2" t="s">
        <v>917</v>
      </c>
      <c r="F3600" s="2" t="s">
        <v>916</v>
      </c>
      <c r="G3600" s="2">
        <v>802</v>
      </c>
      <c r="H3600" s="4" t="s">
        <v>2</v>
      </c>
      <c r="I3600" s="4">
        <v>11</v>
      </c>
      <c r="J3600" s="4">
        <v>2008</v>
      </c>
      <c r="K3600" s="3">
        <v>69.42</v>
      </c>
      <c r="L3600" s="3">
        <v>14.42</v>
      </c>
      <c r="M3600" s="4">
        <v>3000</v>
      </c>
      <c r="N3600" s="3">
        <v>-8.8000000000000007</v>
      </c>
      <c r="O3600" s="3" t="s">
        <v>2</v>
      </c>
      <c r="P3600" s="3" t="s">
        <v>2</v>
      </c>
      <c r="Q3600" s="3" t="s">
        <v>2</v>
      </c>
      <c r="R3600" s="3">
        <v>23.1</v>
      </c>
      <c r="S3600" s="3" t="s">
        <v>2</v>
      </c>
      <c r="T3600" s="3" t="s">
        <v>2</v>
      </c>
      <c r="U3600" s="3" t="s">
        <v>2</v>
      </c>
      <c r="V3600" s="3" t="s">
        <v>2</v>
      </c>
      <c r="W3600" s="3" t="s">
        <v>2</v>
      </c>
      <c r="X3600" s="3" t="s">
        <v>2</v>
      </c>
      <c r="Y3600" s="3" t="s">
        <v>2</v>
      </c>
      <c r="Z3600" s="3" t="s">
        <v>2</v>
      </c>
      <c r="AA3600" s="3" t="s">
        <v>2</v>
      </c>
      <c r="AB3600" s="3" t="s">
        <v>2</v>
      </c>
      <c r="AC3600" s="3">
        <v>0.45</v>
      </c>
      <c r="AD3600" s="2" t="s">
        <v>417</v>
      </c>
      <c r="AE3600" s="1" t="e">
        <f>($P3600/$DF$4)/((($Q3600/$DG$4)^2)/($R3600/$DH$4))</f>
        <v>#VALUE!</v>
      </c>
      <c r="AF3600" s="1" t="e">
        <f>($P3600/$DI$4)/((($Q3600/$DJ$4)^2)/($R3600/$DK$4))</f>
        <v>#VALUE!</v>
      </c>
      <c r="AG3600" s="1" t="e">
        <f>($P3600/$DL$4)/((($Q3600/$DM$4)^2)/($R3600/$DN$4))</f>
        <v>#VALUE!</v>
      </c>
      <c r="AH3600" s="1" t="e">
        <f>($P3600/$DO$4)/((($Q3600/$DP$4)^2)/($R3600/$DQ$4))</f>
        <v>#VALUE!</v>
      </c>
      <c r="AI3600" t="s">
        <v>921</v>
      </c>
      <c r="AJ3600">
        <v>710</v>
      </c>
      <c r="AK3600" s="21">
        <v>-216.96134179178901</v>
      </c>
      <c r="AL3600" s="21">
        <v>9.969209968386869E+36</v>
      </c>
      <c r="AM3600" s="21">
        <v>4.6343991823196404</v>
      </c>
      <c r="AN3600" s="21">
        <v>4.6343991823196404</v>
      </c>
      <c r="AO3600" s="21">
        <v>201.38989734070199</v>
      </c>
      <c r="AP3600" s="21">
        <v>201.38989734070199</v>
      </c>
      <c r="AQ3600" s="21">
        <v>143.816025032043</v>
      </c>
      <c r="AR3600" s="21">
        <v>143.816025032043</v>
      </c>
      <c r="AS3600" s="21">
        <v>37.045118949890103</v>
      </c>
      <c r="AT3600" s="21">
        <v>37.045118949890103</v>
      </c>
      <c r="AU3600" s="21">
        <v>3.1279707764387101</v>
      </c>
      <c r="AV3600" s="21">
        <v>3.1128024283647502</v>
      </c>
      <c r="AW3600" s="21">
        <v>39.883620580673202</v>
      </c>
      <c r="AX3600" s="21">
        <v>39.587007049560498</v>
      </c>
      <c r="AY3600" s="21">
        <v>135.92737292707699</v>
      </c>
      <c r="AZ3600" s="21">
        <v>135.92737292707699</v>
      </c>
      <c r="BA3600" s="21">
        <v>2.6332387304306</v>
      </c>
      <c r="BB3600" s="21">
        <v>2.6332387304306</v>
      </c>
      <c r="BC3600" s="21">
        <v>2.2843545313810801E-11</v>
      </c>
      <c r="BD3600"/>
      <c r="BE3600"/>
      <c r="BF3600"/>
      <c r="BG3600"/>
      <c r="BH3600"/>
      <c r="BI3600"/>
      <c r="BJ3600"/>
      <c r="BK3600"/>
      <c r="BL3600"/>
      <c r="BM3600"/>
      <c r="BN3600"/>
    </row>
    <row r="3601" spans="1:66">
      <c r="A3601" s="4">
        <v>3599</v>
      </c>
      <c r="B3601" s="2" t="s">
        <v>919</v>
      </c>
      <c r="C3601" s="2" t="s">
        <v>673</v>
      </c>
      <c r="D3601" s="2" t="s">
        <v>918</v>
      </c>
      <c r="E3601" s="2" t="s">
        <v>917</v>
      </c>
      <c r="F3601" s="2" t="s">
        <v>916</v>
      </c>
      <c r="G3601" s="2">
        <v>802</v>
      </c>
      <c r="H3601" s="4" t="s">
        <v>2</v>
      </c>
      <c r="I3601" s="4">
        <v>11</v>
      </c>
      <c r="J3601" s="4">
        <v>2008</v>
      </c>
      <c r="K3601" s="3">
        <v>69.42</v>
      </c>
      <c r="L3601" s="3">
        <v>14.42</v>
      </c>
      <c r="M3601" s="4">
        <v>3600</v>
      </c>
      <c r="N3601" s="3">
        <v>-9</v>
      </c>
      <c r="O3601" s="3" t="s">
        <v>2</v>
      </c>
      <c r="P3601" s="3" t="s">
        <v>2</v>
      </c>
      <c r="Q3601" s="3" t="s">
        <v>2</v>
      </c>
      <c r="R3601" s="3">
        <v>25.3</v>
      </c>
      <c r="S3601" s="3" t="s">
        <v>2</v>
      </c>
      <c r="T3601" s="3" t="s">
        <v>2</v>
      </c>
      <c r="U3601" s="3" t="s">
        <v>2</v>
      </c>
      <c r="V3601" s="3" t="s">
        <v>2</v>
      </c>
      <c r="W3601" s="3" t="s">
        <v>2</v>
      </c>
      <c r="X3601" s="3" t="s">
        <v>2</v>
      </c>
      <c r="Y3601" s="3" t="s">
        <v>2</v>
      </c>
      <c r="Z3601" s="3" t="s">
        <v>2</v>
      </c>
      <c r="AA3601" s="3" t="s">
        <v>2</v>
      </c>
      <c r="AB3601" s="3" t="s">
        <v>2</v>
      </c>
      <c r="AC3601" s="3">
        <v>0.45</v>
      </c>
      <c r="AD3601" s="2" t="s">
        <v>417</v>
      </c>
      <c r="AE3601" s="1" t="e">
        <f>($P3601/$DF$4)/((($Q3601/$DG$4)^2)/($R3601/$DH$4))</f>
        <v>#VALUE!</v>
      </c>
      <c r="AF3601" s="1" t="e">
        <f>($P3601/$DI$4)/((($Q3601/$DJ$4)^2)/($R3601/$DK$4))</f>
        <v>#VALUE!</v>
      </c>
      <c r="AG3601" s="1" t="e">
        <f>($P3601/$DL$4)/((($Q3601/$DM$4)^2)/($R3601/$DN$4))</f>
        <v>#VALUE!</v>
      </c>
      <c r="AH3601" s="1" t="e">
        <f>($P3601/$DO$4)/((($Q3601/$DP$4)^2)/($R3601/$DQ$4))</f>
        <v>#VALUE!</v>
      </c>
      <c r="AI3601" t="s">
        <v>921</v>
      </c>
      <c r="AJ3601">
        <v>710</v>
      </c>
      <c r="AK3601" s="21">
        <v>-220.017929901961</v>
      </c>
      <c r="AL3601" s="21">
        <v>9.969209968386869E+36</v>
      </c>
      <c r="AM3601" s="21">
        <v>4.6238799165500399</v>
      </c>
      <c r="AN3601" s="21">
        <v>4.6238799165500399</v>
      </c>
      <c r="AO3601" s="21">
        <v>200.93212482452799</v>
      </c>
      <c r="AP3601" s="21">
        <v>200.93212482452799</v>
      </c>
      <c r="AQ3601" s="21">
        <v>146.874238724929</v>
      </c>
      <c r="AR3601" s="21">
        <v>146.874238724929</v>
      </c>
      <c r="AS3601" s="21">
        <v>36.443329448469399</v>
      </c>
      <c r="AT3601" s="21">
        <v>36.443329448469399</v>
      </c>
      <c r="AU3601" s="21">
        <v>3.1337657501265199</v>
      </c>
      <c r="AV3601" s="21">
        <v>2.9909058179920902</v>
      </c>
      <c r="AW3601" s="21">
        <v>40.278510320956897</v>
      </c>
      <c r="AX3601" s="21">
        <v>40.5836857239021</v>
      </c>
      <c r="AY3601" s="21">
        <v>136.17874938698299</v>
      </c>
      <c r="AZ3601" s="21">
        <v>136.17874938698299</v>
      </c>
      <c r="BA3601" s="21">
        <v>2.6301027947284399</v>
      </c>
      <c r="BB3601" s="21">
        <v>2.6301027947284399</v>
      </c>
      <c r="BC3601" s="21">
        <v>2.2843545313810801E-11</v>
      </c>
      <c r="BD3601"/>
      <c r="BE3601"/>
      <c r="BF3601"/>
      <c r="BG3601"/>
      <c r="BH3601"/>
      <c r="BI3601"/>
      <c r="BJ3601"/>
      <c r="BK3601"/>
      <c r="BL3601"/>
      <c r="BM3601"/>
      <c r="BN3601"/>
    </row>
    <row r="3602" spans="1:66">
      <c r="A3602" s="4">
        <v>3600</v>
      </c>
      <c r="B3602" s="2" t="s">
        <v>919</v>
      </c>
      <c r="C3602" s="2" t="s">
        <v>673</v>
      </c>
      <c r="D3602" s="2" t="s">
        <v>918</v>
      </c>
      <c r="E3602" s="2" t="s">
        <v>917</v>
      </c>
      <c r="F3602" s="2" t="s">
        <v>916</v>
      </c>
      <c r="G3602" s="2">
        <v>802</v>
      </c>
      <c r="H3602" s="4" t="s">
        <v>2</v>
      </c>
      <c r="I3602" s="4">
        <v>11</v>
      </c>
      <c r="J3602" s="4">
        <v>2008</v>
      </c>
      <c r="K3602" s="3">
        <v>69.42</v>
      </c>
      <c r="L3602" s="3">
        <v>14.42</v>
      </c>
      <c r="M3602" s="4">
        <v>3900</v>
      </c>
      <c r="N3602" s="3">
        <v>-8.4</v>
      </c>
      <c r="O3602" s="3" t="s">
        <v>2</v>
      </c>
      <c r="P3602" s="3" t="s">
        <v>2</v>
      </c>
      <c r="Q3602" s="3" t="s">
        <v>2</v>
      </c>
      <c r="R3602" s="3">
        <v>24.6</v>
      </c>
      <c r="S3602" s="3" t="s">
        <v>2</v>
      </c>
      <c r="T3602" s="3" t="s">
        <v>2</v>
      </c>
      <c r="U3602" s="3" t="s">
        <v>2</v>
      </c>
      <c r="V3602" s="3" t="s">
        <v>2</v>
      </c>
      <c r="W3602" s="3" t="s">
        <v>2</v>
      </c>
      <c r="X3602" s="3" t="s">
        <v>2</v>
      </c>
      <c r="Y3602" s="3" t="s">
        <v>2</v>
      </c>
      <c r="Z3602" s="3" t="s">
        <v>2</v>
      </c>
      <c r="AA3602" s="3" t="s">
        <v>2</v>
      </c>
      <c r="AB3602" s="3" t="s">
        <v>2</v>
      </c>
      <c r="AC3602" s="3">
        <v>0.45</v>
      </c>
      <c r="AD3602" s="2" t="s">
        <v>417</v>
      </c>
      <c r="AE3602" s="1" t="e">
        <f>($P3602/$DF$4)/((($Q3602/$DG$4)^2)/($R3602/$DH$4))</f>
        <v>#VALUE!</v>
      </c>
      <c r="AF3602" s="1" t="e">
        <f>($P3602/$DI$4)/((($Q3602/$DJ$4)^2)/($R3602/$DK$4))</f>
        <v>#VALUE!</v>
      </c>
      <c r="AG3602" s="1" t="e">
        <f>($P3602/$DL$4)/((($Q3602/$DM$4)^2)/($R3602/$DN$4))</f>
        <v>#VALUE!</v>
      </c>
      <c r="AH3602" s="1" t="e">
        <f>($P3602/$DO$4)/((($Q3602/$DP$4)^2)/($R3602/$DQ$4))</f>
        <v>#VALUE!</v>
      </c>
      <c r="AI3602" t="s">
        <v>921</v>
      </c>
      <c r="AJ3602">
        <v>710</v>
      </c>
      <c r="AK3602" s="21">
        <v>-220.01345685149599</v>
      </c>
      <c r="AL3602" s="21">
        <v>9.969209968386869E+36</v>
      </c>
      <c r="AM3602" s="21">
        <v>4.7840875643428697</v>
      </c>
      <c r="AN3602" s="21">
        <v>4.7840875643428697</v>
      </c>
      <c r="AO3602" s="21">
        <v>207.89507724061599</v>
      </c>
      <c r="AP3602" s="21">
        <v>207.89507724061599</v>
      </c>
      <c r="AQ3602" s="21">
        <v>147.52602123327699</v>
      </c>
      <c r="AR3602" s="21">
        <v>147.52602123327699</v>
      </c>
      <c r="AS3602" s="21">
        <v>36.602094829662398</v>
      </c>
      <c r="AT3602" s="21">
        <v>36.602094829662398</v>
      </c>
      <c r="AU3602" s="21">
        <v>2.9984741300701701</v>
      </c>
      <c r="AV3602" s="21">
        <v>2.91394706246435</v>
      </c>
      <c r="AW3602" s="21">
        <v>38.249619267303501</v>
      </c>
      <c r="AX3602" s="21">
        <v>37.795625826682098</v>
      </c>
      <c r="AY3602" s="21">
        <v>130.30030694354801</v>
      </c>
      <c r="AZ3602" s="21">
        <v>130.30030694354801</v>
      </c>
      <c r="BA3602" s="21">
        <v>2.6651140761123302</v>
      </c>
      <c r="BB3602" s="21">
        <v>2.6651140761123302</v>
      </c>
      <c r="BC3602" s="21">
        <v>2.2843545313810801E-11</v>
      </c>
      <c r="BD3602"/>
      <c r="BE3602"/>
      <c r="BF3602"/>
      <c r="BG3602"/>
      <c r="BH3602"/>
      <c r="BI3602"/>
      <c r="BJ3602"/>
      <c r="BK3602"/>
      <c r="BL3602"/>
      <c r="BM3602"/>
      <c r="BN3602"/>
    </row>
    <row r="3603" spans="1:66">
      <c r="A3603" s="4">
        <v>3601</v>
      </c>
      <c r="B3603" s="2" t="s">
        <v>919</v>
      </c>
      <c r="C3603" s="2" t="s">
        <v>673</v>
      </c>
      <c r="D3603" s="2" t="s">
        <v>918</v>
      </c>
      <c r="E3603" s="2" t="s">
        <v>917</v>
      </c>
      <c r="F3603" s="2" t="s">
        <v>916</v>
      </c>
      <c r="G3603" s="2">
        <v>802</v>
      </c>
      <c r="H3603" s="4" t="s">
        <v>2</v>
      </c>
      <c r="I3603" s="4">
        <v>11</v>
      </c>
      <c r="J3603" s="4">
        <v>2008</v>
      </c>
      <c r="K3603" s="3">
        <v>69.42</v>
      </c>
      <c r="L3603" s="3">
        <v>14.42</v>
      </c>
      <c r="M3603" s="4">
        <v>4040</v>
      </c>
      <c r="N3603" s="3">
        <v>-9.4</v>
      </c>
      <c r="O3603" s="3" t="s">
        <v>2</v>
      </c>
      <c r="P3603" s="3" t="s">
        <v>2</v>
      </c>
      <c r="Q3603" s="3" t="s">
        <v>2</v>
      </c>
      <c r="R3603" s="3">
        <v>34.299999999999997</v>
      </c>
      <c r="S3603" s="3" t="s">
        <v>2</v>
      </c>
      <c r="T3603" s="3" t="s">
        <v>2</v>
      </c>
      <c r="U3603" s="3" t="s">
        <v>2</v>
      </c>
      <c r="V3603" s="3" t="s">
        <v>2</v>
      </c>
      <c r="W3603" s="3" t="s">
        <v>2</v>
      </c>
      <c r="X3603" s="3" t="s">
        <v>2</v>
      </c>
      <c r="Y3603" s="3" t="s">
        <v>2</v>
      </c>
      <c r="Z3603" s="3" t="s">
        <v>2</v>
      </c>
      <c r="AA3603" s="3" t="s">
        <v>2</v>
      </c>
      <c r="AB3603" s="3" t="s">
        <v>2</v>
      </c>
      <c r="AC3603" s="3">
        <v>0.45</v>
      </c>
      <c r="AD3603" s="2" t="s">
        <v>417</v>
      </c>
      <c r="AE3603" s="1" t="e">
        <f>($P3603/$DF$4)/((($Q3603/$DG$4)^2)/($R3603/$DH$4))</f>
        <v>#VALUE!</v>
      </c>
      <c r="AF3603" s="1" t="e">
        <f>($P3603/$DI$4)/((($Q3603/$DJ$4)^2)/($R3603/$DK$4))</f>
        <v>#VALUE!</v>
      </c>
      <c r="AG3603" s="1" t="e">
        <f>($P3603/$DL$4)/((($Q3603/$DM$4)^2)/($R3603/$DN$4))</f>
        <v>#VALUE!</v>
      </c>
      <c r="AH3603" s="1" t="e">
        <f>($P3603/$DO$4)/((($Q3603/$DP$4)^2)/($R3603/$DQ$4))</f>
        <v>#VALUE!</v>
      </c>
      <c r="AI3603" t="s">
        <v>921</v>
      </c>
      <c r="AJ3603">
        <v>710</v>
      </c>
      <c r="AK3603" s="21"/>
      <c r="AL3603" s="21">
        <v>9.969209968386869E+36</v>
      </c>
      <c r="AM3603" s="21">
        <v>4.6127169725436801</v>
      </c>
      <c r="AN3603" s="21">
        <v>4.6127169725436801</v>
      </c>
      <c r="AO3603" s="21">
        <v>200.44838831844501</v>
      </c>
      <c r="AP3603" s="21">
        <v>200.44838831844501</v>
      </c>
      <c r="AQ3603" s="21">
        <v>145.90237119133801</v>
      </c>
      <c r="AR3603" s="21">
        <v>145.90237119133801</v>
      </c>
      <c r="AS3603" s="21">
        <v>36.574455950337097</v>
      </c>
      <c r="AT3603" s="21">
        <v>36.574455950337097</v>
      </c>
      <c r="AU3603" s="21">
        <v>3.0964026708455799</v>
      </c>
      <c r="AV3603" s="21">
        <v>3.03768043486768</v>
      </c>
      <c r="AW3603" s="21">
        <v>40.5970155690583</v>
      </c>
      <c r="AX3603" s="21">
        <v>40.2783856610356</v>
      </c>
      <c r="AY3603" s="21">
        <v>134.55604640791401</v>
      </c>
      <c r="AZ3603" s="21">
        <v>134.55604640791401</v>
      </c>
      <c r="BA3603" s="21">
        <v>2.6211093916444899</v>
      </c>
      <c r="BB3603" s="21">
        <v>2.6211093916444899</v>
      </c>
      <c r="BC3603" s="21">
        <v>2.2843545313810801E-11</v>
      </c>
      <c r="BD3603"/>
      <c r="BE3603"/>
      <c r="BF3603"/>
      <c r="BG3603"/>
      <c r="BH3603"/>
      <c r="BI3603"/>
      <c r="BJ3603"/>
      <c r="BK3603"/>
      <c r="BL3603"/>
      <c r="BM3603"/>
      <c r="BN3603"/>
    </row>
    <row r="3604" spans="1:66">
      <c r="A3604" s="4">
        <v>3602</v>
      </c>
      <c r="B3604" s="2" t="s">
        <v>919</v>
      </c>
      <c r="C3604" s="2" t="s">
        <v>673</v>
      </c>
      <c r="D3604" s="2" t="s">
        <v>918</v>
      </c>
      <c r="E3604" s="2" t="s">
        <v>917</v>
      </c>
      <c r="F3604" s="2" t="s">
        <v>916</v>
      </c>
      <c r="G3604" s="2">
        <v>803</v>
      </c>
      <c r="H3604" s="4" t="s">
        <v>2</v>
      </c>
      <c r="I3604" s="4">
        <v>11</v>
      </c>
      <c r="J3604" s="4">
        <v>2008</v>
      </c>
      <c r="K3604" s="3">
        <v>71.86</v>
      </c>
      <c r="L3604" s="3">
        <v>10.119999999999999</v>
      </c>
      <c r="M3604" s="4">
        <v>5</v>
      </c>
      <c r="N3604" s="3">
        <v>-7.8</v>
      </c>
      <c r="O3604" s="3" t="s">
        <v>2</v>
      </c>
      <c r="P3604" s="3" t="s">
        <v>2</v>
      </c>
      <c r="Q3604" s="3" t="s">
        <v>2</v>
      </c>
      <c r="R3604" s="3">
        <v>20.100000000000001</v>
      </c>
      <c r="S3604" s="3" t="s">
        <v>2</v>
      </c>
      <c r="T3604" s="3" t="s">
        <v>2</v>
      </c>
      <c r="U3604" s="3" t="s">
        <v>2</v>
      </c>
      <c r="V3604" s="3" t="s">
        <v>2</v>
      </c>
      <c r="W3604" s="3" t="s">
        <v>2</v>
      </c>
      <c r="X3604" s="3" t="s">
        <v>2</v>
      </c>
      <c r="Y3604" s="3" t="s">
        <v>2</v>
      </c>
      <c r="Z3604" s="3" t="s">
        <v>2</v>
      </c>
      <c r="AA3604" s="3" t="s">
        <v>2</v>
      </c>
      <c r="AB3604" s="3" t="s">
        <v>2</v>
      </c>
      <c r="AC3604" s="3">
        <v>0.45</v>
      </c>
      <c r="AD3604" s="2" t="s">
        <v>417</v>
      </c>
      <c r="AE3604" s="1" t="e">
        <f>($P3604/$DF$4)/((($Q3604/$DG$4)^2)/($R3604/$DH$4))</f>
        <v>#VALUE!</v>
      </c>
      <c r="AF3604" s="1" t="e">
        <f>($P3604/$DI$4)/((($Q3604/$DJ$4)^2)/($R3604/$DK$4))</f>
        <v>#VALUE!</v>
      </c>
      <c r="AG3604" s="1" t="e">
        <f>($P3604/$DL$4)/((($Q3604/$DM$4)^2)/($R3604/$DN$4))</f>
        <v>#VALUE!</v>
      </c>
      <c r="AH3604" s="1" t="e">
        <f>($P3604/$DO$4)/((($Q3604/$DP$4)^2)/($R3604/$DQ$4))</f>
        <v>#VALUE!</v>
      </c>
      <c r="AI3604" t="s">
        <v>920</v>
      </c>
      <c r="AJ3604">
        <v>711</v>
      </c>
      <c r="AK3604" s="21">
        <v>-51.687276947975199</v>
      </c>
      <c r="AL3604" s="21">
        <v>107.620270927429</v>
      </c>
      <c r="AM3604" s="21">
        <v>-4.7039786637557E-2</v>
      </c>
      <c r="AN3604" s="21">
        <v>-2.4630142459529498E-2</v>
      </c>
      <c r="AO3604" s="21">
        <v>-2.0550156763148699</v>
      </c>
      <c r="AP3604" s="21">
        <v>-1.0752980619194901</v>
      </c>
      <c r="AQ3604" s="21">
        <v>3.2995187445282901</v>
      </c>
      <c r="AR3604" s="21">
        <v>5.3003137164711998</v>
      </c>
      <c r="AS3604" s="21">
        <v>0.29608919529989403</v>
      </c>
      <c r="AT3604" s="21">
        <v>0.507611128890887</v>
      </c>
      <c r="AU3604" s="21">
        <v>4.4783448207378402</v>
      </c>
      <c r="AV3604" s="21">
        <v>4.4535707215070701</v>
      </c>
      <c r="AW3604" s="21">
        <v>101.057357910156</v>
      </c>
      <c r="AX3604" s="21">
        <v>100.55949036026</v>
      </c>
      <c r="AY3604" s="21">
        <v>195.631878568421</v>
      </c>
      <c r="AZ3604" s="21">
        <v>194.47692947316099</v>
      </c>
      <c r="BA3604" s="21">
        <v>0.25188698413222999</v>
      </c>
      <c r="BB3604" s="21">
        <v>0.38718567725271003</v>
      </c>
      <c r="BC3604" s="21">
        <v>1.5404198832520199E-11</v>
      </c>
      <c r="BD3604"/>
      <c r="BE3604"/>
      <c r="BF3604"/>
      <c r="BG3604"/>
      <c r="BH3604"/>
      <c r="BI3604"/>
      <c r="BJ3604"/>
      <c r="BK3604"/>
      <c r="BL3604"/>
      <c r="BM3604"/>
      <c r="BN3604"/>
    </row>
    <row r="3605" spans="1:66">
      <c r="A3605" s="4">
        <v>3603</v>
      </c>
      <c r="B3605" s="2" t="s">
        <v>919</v>
      </c>
      <c r="C3605" s="2" t="s">
        <v>673</v>
      </c>
      <c r="D3605" s="2" t="s">
        <v>918</v>
      </c>
      <c r="E3605" s="2" t="s">
        <v>917</v>
      </c>
      <c r="F3605" s="2" t="s">
        <v>916</v>
      </c>
      <c r="G3605" s="2">
        <v>803</v>
      </c>
      <c r="H3605" s="4" t="s">
        <v>2</v>
      </c>
      <c r="I3605" s="4">
        <v>11</v>
      </c>
      <c r="J3605" s="4">
        <v>2008</v>
      </c>
      <c r="K3605" s="3">
        <v>71.86</v>
      </c>
      <c r="L3605" s="3">
        <v>10.119999999999999</v>
      </c>
      <c r="M3605" s="4">
        <v>35</v>
      </c>
      <c r="N3605" s="3">
        <v>-7.1</v>
      </c>
      <c r="O3605" s="3" t="s">
        <v>2</v>
      </c>
      <c r="P3605" s="3" t="s">
        <v>2</v>
      </c>
      <c r="Q3605" s="3" t="s">
        <v>2</v>
      </c>
      <c r="R3605" s="3">
        <v>15.4</v>
      </c>
      <c r="S3605" s="3" t="s">
        <v>2</v>
      </c>
      <c r="T3605" s="3" t="s">
        <v>2</v>
      </c>
      <c r="U3605" s="3" t="s">
        <v>2</v>
      </c>
      <c r="V3605" s="3" t="s">
        <v>2</v>
      </c>
      <c r="W3605" s="3" t="s">
        <v>2</v>
      </c>
      <c r="X3605" s="3" t="s">
        <v>2</v>
      </c>
      <c r="Y3605" s="3" t="s">
        <v>2</v>
      </c>
      <c r="Z3605" s="3" t="s">
        <v>2</v>
      </c>
      <c r="AA3605" s="3" t="s">
        <v>2</v>
      </c>
      <c r="AB3605" s="3" t="s">
        <v>2</v>
      </c>
      <c r="AC3605" s="3">
        <v>0.45</v>
      </c>
      <c r="AD3605" s="2" t="s">
        <v>417</v>
      </c>
      <c r="AE3605" s="1" t="e">
        <f>($P3605/$DF$4)/((($Q3605/$DG$4)^2)/($R3605/$DH$4))</f>
        <v>#VALUE!</v>
      </c>
      <c r="AF3605" s="1" t="e">
        <f>($P3605/$DI$4)/((($Q3605/$DJ$4)^2)/($R3605/$DK$4))</f>
        <v>#VALUE!</v>
      </c>
      <c r="AG3605" s="1" t="e">
        <f>($P3605/$DL$4)/((($Q3605/$DM$4)^2)/($R3605/$DN$4))</f>
        <v>#VALUE!</v>
      </c>
      <c r="AH3605" s="1" t="e">
        <f>($P3605/$DO$4)/((($Q3605/$DP$4)^2)/($R3605/$DQ$4))</f>
        <v>#VALUE!</v>
      </c>
      <c r="AI3605" t="s">
        <v>920</v>
      </c>
      <c r="AJ3605">
        <v>711</v>
      </c>
      <c r="AK3605" s="21">
        <v>-49.7264806962013</v>
      </c>
      <c r="AL3605" s="21">
        <v>95.973276968956</v>
      </c>
      <c r="AM3605" s="21">
        <v>0.17866116313283401</v>
      </c>
      <c r="AN3605" s="21">
        <v>0.25080201896512899</v>
      </c>
      <c r="AO3605" s="21">
        <v>7.8019434671175203</v>
      </c>
      <c r="AP3605" s="21">
        <v>10.949118659670701</v>
      </c>
      <c r="AQ3605" s="21">
        <v>3.94585533237457</v>
      </c>
      <c r="AR3605" s="21">
        <v>4.6722369826436001</v>
      </c>
      <c r="AS3605" s="21">
        <v>1.2314500717371699</v>
      </c>
      <c r="AT3605" s="21">
        <v>2.6463523381054399</v>
      </c>
      <c r="AU3605" s="21">
        <v>4.2526553561687503</v>
      </c>
      <c r="AV3605" s="21">
        <v>4.2217465920448296</v>
      </c>
      <c r="AW3605" s="21">
        <v>96.324444610595705</v>
      </c>
      <c r="AX3605" s="21">
        <v>94.448962617874102</v>
      </c>
      <c r="AY3605" s="21">
        <v>185.705686760471</v>
      </c>
      <c r="AZ3605" s="21">
        <v>184.29251071023799</v>
      </c>
      <c r="BA3605" s="21">
        <v>0.34924243025109197</v>
      </c>
      <c r="BB3605" s="21">
        <v>0.377943825647235</v>
      </c>
      <c r="BC3605" s="21">
        <v>1.5404198832520199E-11</v>
      </c>
      <c r="BD3605"/>
      <c r="BE3605"/>
      <c r="BF3605"/>
      <c r="BG3605"/>
      <c r="BH3605"/>
      <c r="BI3605"/>
      <c r="BJ3605"/>
      <c r="BK3605"/>
      <c r="BL3605"/>
      <c r="BM3605"/>
      <c r="BN3605"/>
    </row>
    <row r="3606" spans="1:66">
      <c r="A3606" s="4">
        <v>3604</v>
      </c>
      <c r="B3606" s="2" t="s">
        <v>919</v>
      </c>
      <c r="C3606" s="2" t="s">
        <v>673</v>
      </c>
      <c r="D3606" s="2" t="s">
        <v>918</v>
      </c>
      <c r="E3606" s="2" t="s">
        <v>917</v>
      </c>
      <c r="F3606" s="2" t="s">
        <v>916</v>
      </c>
      <c r="G3606" s="2">
        <v>803</v>
      </c>
      <c r="H3606" s="4" t="s">
        <v>2</v>
      </c>
      <c r="I3606" s="4">
        <v>11</v>
      </c>
      <c r="J3606" s="4">
        <v>2008</v>
      </c>
      <c r="K3606" s="3">
        <v>71.86</v>
      </c>
      <c r="L3606" s="3">
        <v>10.119999999999999</v>
      </c>
      <c r="M3606" s="4">
        <v>130</v>
      </c>
      <c r="N3606" s="3" t="s">
        <v>2</v>
      </c>
      <c r="O3606" s="3" t="s">
        <v>2</v>
      </c>
      <c r="P3606" s="3" t="s">
        <v>2</v>
      </c>
      <c r="Q3606" s="3" t="s">
        <v>2</v>
      </c>
      <c r="R3606" s="3">
        <v>15.6</v>
      </c>
      <c r="S3606" s="3" t="s">
        <v>2</v>
      </c>
      <c r="T3606" s="3" t="s">
        <v>2</v>
      </c>
      <c r="U3606" s="3" t="s">
        <v>2</v>
      </c>
      <c r="V3606" s="3" t="s">
        <v>2</v>
      </c>
      <c r="W3606" s="3" t="s">
        <v>2</v>
      </c>
      <c r="X3606" s="3" t="s">
        <v>2</v>
      </c>
      <c r="Y3606" s="3" t="s">
        <v>2</v>
      </c>
      <c r="Z3606" s="3" t="s">
        <v>2</v>
      </c>
      <c r="AA3606" s="3" t="s">
        <v>2</v>
      </c>
      <c r="AB3606" s="3" t="s">
        <v>2</v>
      </c>
      <c r="AC3606" s="3">
        <v>0.45</v>
      </c>
      <c r="AD3606" s="2" t="s">
        <v>417</v>
      </c>
      <c r="AE3606" s="1" t="e">
        <f>($P3606/$DF$4)/((($Q3606/$DG$4)^2)/($R3606/$DH$4))</f>
        <v>#VALUE!</v>
      </c>
      <c r="AF3606" s="1" t="e">
        <f>($P3606/$DI$4)/((($Q3606/$DJ$4)^2)/($R3606/$DK$4))</f>
        <v>#VALUE!</v>
      </c>
      <c r="AG3606" s="1" t="e">
        <f>($P3606/$DL$4)/((($Q3606/$DM$4)^2)/($R3606/$DN$4))</f>
        <v>#VALUE!</v>
      </c>
      <c r="AH3606" s="1" t="e">
        <f>($P3606/$DO$4)/((($Q3606/$DP$4)^2)/($R3606/$DQ$4))</f>
        <v>#VALUE!</v>
      </c>
      <c r="AI3606" t="s">
        <v>920</v>
      </c>
      <c r="AJ3606">
        <v>711</v>
      </c>
      <c r="AK3606" s="21">
        <v>-62.2482711700439</v>
      </c>
      <c r="AL3606" s="21">
        <v>74.863896189880407</v>
      </c>
      <c r="AM3606" s="21">
        <v>4.5325909088611596</v>
      </c>
      <c r="AN3606" s="21">
        <v>4.6825336862087203</v>
      </c>
      <c r="AO3606" s="21">
        <v>197.44075296573899</v>
      </c>
      <c r="AP3606" s="21">
        <v>203.90413407721201</v>
      </c>
      <c r="AQ3606" s="21">
        <v>18.140965547561599</v>
      </c>
      <c r="AR3606" s="21">
        <v>21.5750018848419</v>
      </c>
      <c r="AS3606" s="21">
        <v>23.634894027710001</v>
      </c>
      <c r="AT3606" s="21">
        <v>24.149350383377101</v>
      </c>
      <c r="AU3606" s="21">
        <v>0.816553444713354</v>
      </c>
      <c r="AV3606" s="21">
        <v>0.62500453202128403</v>
      </c>
      <c r="AW3606" s="21">
        <v>14.7937644556522</v>
      </c>
      <c r="AX3606" s="21">
        <v>11.7272019154072</v>
      </c>
      <c r="AY3606" s="21">
        <v>35.570714196964403</v>
      </c>
      <c r="AZ3606" s="21">
        <v>27.217277016021299</v>
      </c>
      <c r="BA3606" s="21">
        <v>1.7803302685975999</v>
      </c>
      <c r="BB3606" s="21">
        <v>2.0172838900804502</v>
      </c>
      <c r="BC3606" s="21">
        <v>1.5404198832520199E-11</v>
      </c>
      <c r="BD3606"/>
      <c r="BE3606"/>
      <c r="BF3606"/>
      <c r="BG3606"/>
      <c r="BH3606"/>
      <c r="BI3606"/>
      <c r="BJ3606"/>
      <c r="BK3606"/>
      <c r="BL3606"/>
      <c r="BM3606"/>
      <c r="BN3606"/>
    </row>
    <row r="3607" spans="1:66">
      <c r="A3607" s="4">
        <v>3605</v>
      </c>
      <c r="B3607" s="2" t="s">
        <v>919</v>
      </c>
      <c r="C3607" s="2" t="s">
        <v>673</v>
      </c>
      <c r="D3607" s="2" t="s">
        <v>918</v>
      </c>
      <c r="E3607" s="2" t="s">
        <v>917</v>
      </c>
      <c r="F3607" s="2" t="s">
        <v>916</v>
      </c>
      <c r="G3607" s="2">
        <v>803</v>
      </c>
      <c r="H3607" s="4" t="s">
        <v>2</v>
      </c>
      <c r="I3607" s="4">
        <v>11</v>
      </c>
      <c r="J3607" s="4">
        <v>2008</v>
      </c>
      <c r="K3607" s="3">
        <v>71.86</v>
      </c>
      <c r="L3607" s="3">
        <v>10.119999999999999</v>
      </c>
      <c r="M3607" s="4">
        <v>210</v>
      </c>
      <c r="N3607" s="3">
        <v>-9.9</v>
      </c>
      <c r="O3607" s="3" t="s">
        <v>2</v>
      </c>
      <c r="P3607" s="3" t="s">
        <v>2</v>
      </c>
      <c r="Q3607" s="3" t="s">
        <v>2</v>
      </c>
      <c r="R3607" s="3" t="s">
        <v>2</v>
      </c>
      <c r="S3607" s="3" t="s">
        <v>2</v>
      </c>
      <c r="T3607" s="3" t="s">
        <v>2</v>
      </c>
      <c r="U3607" s="3" t="s">
        <v>2</v>
      </c>
      <c r="V3607" s="3" t="s">
        <v>2</v>
      </c>
      <c r="W3607" s="3" t="s">
        <v>2</v>
      </c>
      <c r="X3607" s="3" t="s">
        <v>2</v>
      </c>
      <c r="Y3607" s="3" t="s">
        <v>2</v>
      </c>
      <c r="Z3607" s="3" t="s">
        <v>2</v>
      </c>
      <c r="AA3607" s="3" t="s">
        <v>2</v>
      </c>
      <c r="AB3607" s="3" t="s">
        <v>2</v>
      </c>
      <c r="AC3607" s="3">
        <v>0.45</v>
      </c>
      <c r="AD3607" s="2" t="s">
        <v>417</v>
      </c>
      <c r="AE3607" s="1" t="e">
        <f>($P3607/$DF$4)/((($Q3607/$DG$4)^2)/($R3607/$DH$4))</f>
        <v>#VALUE!</v>
      </c>
      <c r="AF3607" s="1" t="e">
        <f>($P3607/$DI$4)/((($Q3607/$DJ$4)^2)/($R3607/$DK$4))</f>
        <v>#VALUE!</v>
      </c>
      <c r="AG3607" s="1" t="e">
        <f>($P3607/$DL$4)/((($Q3607/$DM$4)^2)/($R3607/$DN$4))</f>
        <v>#VALUE!</v>
      </c>
      <c r="AH3607" s="1" t="e">
        <f>($P3607/$DO$4)/((($Q3607/$DP$4)^2)/($R3607/$DQ$4))</f>
        <v>#VALUE!</v>
      </c>
      <c r="AI3607" t="s">
        <v>920</v>
      </c>
      <c r="AJ3607">
        <v>711</v>
      </c>
      <c r="AK3607" s="21">
        <v>-73.638635649108906</v>
      </c>
      <c r="AL3607" s="21">
        <v>52.196429677963302</v>
      </c>
      <c r="AM3607" s="21">
        <v>5.2604591714859001</v>
      </c>
      <c r="AN3607" s="21">
        <v>5.2489704952716796</v>
      </c>
      <c r="AO3607" s="21">
        <v>228.93038579324599</v>
      </c>
      <c r="AP3607" s="21">
        <v>228.41140904310001</v>
      </c>
      <c r="AQ3607" s="21">
        <v>27.389495395660401</v>
      </c>
      <c r="AR3607" s="21">
        <v>26.104342439269999</v>
      </c>
      <c r="AS3607" s="21">
        <v>27.926081961631802</v>
      </c>
      <c r="AT3607" s="21">
        <v>28.194099280357399</v>
      </c>
      <c r="AU3607" s="21">
        <v>0.51695868399143197</v>
      </c>
      <c r="AV3607" s="21">
        <v>0.55381134331524395</v>
      </c>
      <c r="AW3607" s="21">
        <v>8.5796277508735699</v>
      </c>
      <c r="AX3607" s="21">
        <v>9.2592957320213305</v>
      </c>
      <c r="AY3607" s="21">
        <v>22.497584243010898</v>
      </c>
      <c r="AZ3607" s="21">
        <v>24.099331504017801</v>
      </c>
      <c r="BA3607" s="21">
        <v>2.23835829973221</v>
      </c>
      <c r="BB3607" s="21">
        <v>2.2449521269559898</v>
      </c>
      <c r="BC3607" s="21">
        <v>1.5404198832520199E-11</v>
      </c>
      <c r="BD3607"/>
      <c r="BE3607"/>
      <c r="BF3607"/>
      <c r="BG3607"/>
      <c r="BH3607"/>
      <c r="BI3607"/>
      <c r="BJ3607"/>
      <c r="BK3607"/>
      <c r="BL3607"/>
      <c r="BM3607"/>
      <c r="BN3607"/>
    </row>
    <row r="3608" spans="1:66">
      <c r="A3608" s="4">
        <v>3606</v>
      </c>
      <c r="B3608" s="2" t="s">
        <v>919</v>
      </c>
      <c r="C3608" s="2" t="s">
        <v>673</v>
      </c>
      <c r="D3608" s="2" t="s">
        <v>918</v>
      </c>
      <c r="E3608" s="2" t="s">
        <v>917</v>
      </c>
      <c r="F3608" s="2" t="s">
        <v>916</v>
      </c>
      <c r="G3608" s="2">
        <v>803</v>
      </c>
      <c r="H3608" s="4" t="s">
        <v>2</v>
      </c>
      <c r="I3608" s="4">
        <v>11</v>
      </c>
      <c r="J3608" s="4">
        <v>2008</v>
      </c>
      <c r="K3608" s="3">
        <v>71.86</v>
      </c>
      <c r="L3608" s="3">
        <v>10.119999999999999</v>
      </c>
      <c r="M3608" s="4">
        <v>300</v>
      </c>
      <c r="N3608" s="3">
        <v>-11.2</v>
      </c>
      <c r="O3608" s="3" t="s">
        <v>2</v>
      </c>
      <c r="P3608" s="3" t="s">
        <v>2</v>
      </c>
      <c r="Q3608" s="3" t="s">
        <v>2</v>
      </c>
      <c r="R3608" s="3">
        <v>13.3</v>
      </c>
      <c r="S3608" s="3" t="s">
        <v>2</v>
      </c>
      <c r="T3608" s="3" t="s">
        <v>2</v>
      </c>
      <c r="U3608" s="3" t="s">
        <v>2</v>
      </c>
      <c r="V3608" s="3" t="s">
        <v>2</v>
      </c>
      <c r="W3608" s="3" t="s">
        <v>2</v>
      </c>
      <c r="X3608" s="3" t="s">
        <v>2</v>
      </c>
      <c r="Y3608" s="3" t="s">
        <v>2</v>
      </c>
      <c r="Z3608" s="3" t="s">
        <v>2</v>
      </c>
      <c r="AA3608" s="3" t="s">
        <v>2</v>
      </c>
      <c r="AB3608" s="3" t="s">
        <v>2</v>
      </c>
      <c r="AC3608" s="3">
        <v>0.45</v>
      </c>
      <c r="AD3608" s="2" t="s">
        <v>417</v>
      </c>
      <c r="AE3608" s="1" t="e">
        <f>($P3608/$DF$4)/((($Q3608/$DG$4)^2)/($R3608/$DH$4))</f>
        <v>#VALUE!</v>
      </c>
      <c r="AF3608" s="1" t="e">
        <f>($P3608/$DI$4)/((($Q3608/$DJ$4)^2)/($R3608/$DK$4))</f>
        <v>#VALUE!</v>
      </c>
      <c r="AG3608" s="1" t="e">
        <f>($P3608/$DL$4)/((($Q3608/$DM$4)^2)/($R3608/$DN$4))</f>
        <v>#VALUE!</v>
      </c>
      <c r="AH3608" s="1" t="e">
        <f>($P3608/$DO$4)/((($Q3608/$DP$4)^2)/($R3608/$DQ$4))</f>
        <v>#VALUE!</v>
      </c>
      <c r="AI3608" t="s">
        <v>920</v>
      </c>
      <c r="AJ3608">
        <v>711</v>
      </c>
      <c r="AK3608" s="21">
        <v>-82.231259960174597</v>
      </c>
      <c r="AL3608" s="21">
        <v>30.450164225260401</v>
      </c>
      <c r="AM3608" s="21">
        <v>5.4185283339023602</v>
      </c>
      <c r="AN3608" s="21">
        <v>5.3726885093450596</v>
      </c>
      <c r="AO3608" s="21">
        <v>235.71864833866201</v>
      </c>
      <c r="AP3608" s="21">
        <v>233.71630438082099</v>
      </c>
      <c r="AQ3608" s="21">
        <v>29.935293352127101</v>
      </c>
      <c r="AR3608" s="21">
        <v>28.678218436718002</v>
      </c>
      <c r="AS3608" s="21">
        <v>29.298890784263602</v>
      </c>
      <c r="AT3608" s="21">
        <v>28.962788904666901</v>
      </c>
      <c r="AU3608" s="21">
        <v>0.57128751900792096</v>
      </c>
      <c r="AV3608" s="21">
        <v>0.70700105899572396</v>
      </c>
      <c r="AW3608" s="21">
        <v>9.3777025774717302</v>
      </c>
      <c r="AX3608" s="21">
        <v>10.632788885950999</v>
      </c>
      <c r="AY3608" s="21">
        <v>24.8523513602922</v>
      </c>
      <c r="AZ3608" s="21">
        <v>30.7551882697284</v>
      </c>
      <c r="BA3608" s="21">
        <v>2.2762863139510201</v>
      </c>
      <c r="BB3608" s="21">
        <v>2.2738420226573899</v>
      </c>
      <c r="BC3608" s="21">
        <v>1.5404198832520199E-11</v>
      </c>
      <c r="BD3608"/>
      <c r="BE3608"/>
      <c r="BF3608"/>
      <c r="BG3608"/>
      <c r="BH3608"/>
      <c r="BI3608"/>
      <c r="BJ3608"/>
      <c r="BK3608"/>
      <c r="BL3608"/>
      <c r="BM3608"/>
      <c r="BN3608"/>
    </row>
    <row r="3609" spans="1:66">
      <c r="A3609" s="4">
        <v>3607</v>
      </c>
      <c r="B3609" s="2" t="s">
        <v>919</v>
      </c>
      <c r="C3609" s="2" t="s">
        <v>673</v>
      </c>
      <c r="D3609" s="2" t="s">
        <v>918</v>
      </c>
      <c r="E3609" s="2" t="s">
        <v>917</v>
      </c>
      <c r="F3609" s="2" t="s">
        <v>916</v>
      </c>
      <c r="G3609" s="2">
        <v>803</v>
      </c>
      <c r="H3609" s="4" t="s">
        <v>2</v>
      </c>
      <c r="I3609" s="4">
        <v>11</v>
      </c>
      <c r="J3609" s="4">
        <v>2008</v>
      </c>
      <c r="K3609" s="3">
        <v>71.86</v>
      </c>
      <c r="L3609" s="3">
        <v>10.119999999999999</v>
      </c>
      <c r="M3609" s="4">
        <v>360</v>
      </c>
      <c r="N3609" s="3">
        <v>-9.9</v>
      </c>
      <c r="O3609" s="3" t="s">
        <v>2</v>
      </c>
      <c r="P3609" s="3" t="s">
        <v>2</v>
      </c>
      <c r="Q3609" s="3" t="s">
        <v>2</v>
      </c>
      <c r="R3609" s="3">
        <v>13.3</v>
      </c>
      <c r="S3609" s="3" t="s">
        <v>2</v>
      </c>
      <c r="T3609" s="3" t="s">
        <v>2</v>
      </c>
      <c r="U3609" s="3" t="s">
        <v>2</v>
      </c>
      <c r="V3609" s="3" t="s">
        <v>2</v>
      </c>
      <c r="W3609" s="3" t="s">
        <v>2</v>
      </c>
      <c r="X3609" s="3" t="s">
        <v>2</v>
      </c>
      <c r="Y3609" s="3" t="s">
        <v>2</v>
      </c>
      <c r="Z3609" s="3" t="s">
        <v>2</v>
      </c>
      <c r="AA3609" s="3" t="s">
        <v>2</v>
      </c>
      <c r="AB3609" s="3" t="s">
        <v>2</v>
      </c>
      <c r="AC3609" s="3">
        <v>0.45</v>
      </c>
      <c r="AD3609" s="2" t="s">
        <v>417</v>
      </c>
      <c r="AE3609" s="1" t="e">
        <f>($P3609/$DF$4)/((($Q3609/$DG$4)^2)/($R3609/$DH$4))</f>
        <v>#VALUE!</v>
      </c>
      <c r="AF3609" s="1" t="e">
        <f>($P3609/$DI$4)/((($Q3609/$DJ$4)^2)/($R3609/$DK$4))</f>
        <v>#VALUE!</v>
      </c>
      <c r="AG3609" s="1" t="e">
        <f>($P3609/$DL$4)/((($Q3609/$DM$4)^2)/($R3609/$DN$4))</f>
        <v>#VALUE!</v>
      </c>
      <c r="AH3609" s="1" t="e">
        <f>($P3609/$DO$4)/((($Q3609/$DP$4)^2)/($R3609/$DQ$4))</f>
        <v>#VALUE!</v>
      </c>
      <c r="AI3609" t="s">
        <v>920</v>
      </c>
      <c r="AJ3609">
        <v>711</v>
      </c>
      <c r="AK3609" s="21">
        <v>-85.283716765594505</v>
      </c>
      <c r="AL3609" s="21">
        <v>17.8322672431946</v>
      </c>
      <c r="AM3609" s="21">
        <v>5.5388131947040602</v>
      </c>
      <c r="AN3609" s="21">
        <v>5.4772906237602204</v>
      </c>
      <c r="AO3609" s="21">
        <v>240.91733684280501</v>
      </c>
      <c r="AP3609" s="21">
        <v>238.238435837682</v>
      </c>
      <c r="AQ3609" s="21">
        <v>33.113915020370499</v>
      </c>
      <c r="AR3609" s="21">
        <v>32.146841169929502</v>
      </c>
      <c r="AS3609" s="21">
        <v>30.455301943778998</v>
      </c>
      <c r="AT3609" s="21">
        <v>29.982230355644202</v>
      </c>
      <c r="AU3609" s="21">
        <v>0.567575495651364</v>
      </c>
      <c r="AV3609" s="21">
        <v>0.675448189008236</v>
      </c>
      <c r="AW3609" s="21">
        <v>8.8326824193000792</v>
      </c>
      <c r="AX3609" s="21">
        <v>10.1898521883488</v>
      </c>
      <c r="AY3609" s="21">
        <v>24.6873728946961</v>
      </c>
      <c r="AZ3609" s="21">
        <v>29.379121119093799</v>
      </c>
      <c r="BA3609" s="21">
        <v>2.3754614157438301</v>
      </c>
      <c r="BB3609" s="21">
        <v>2.39160257263184</v>
      </c>
      <c r="BC3609" s="21">
        <v>1.5404198832520199E-11</v>
      </c>
      <c r="BD3609"/>
      <c r="BE3609"/>
      <c r="BF3609"/>
      <c r="BG3609"/>
      <c r="BH3609"/>
      <c r="BI3609"/>
      <c r="BJ3609"/>
      <c r="BK3609"/>
      <c r="BL3609"/>
      <c r="BM3609"/>
      <c r="BN3609"/>
    </row>
    <row r="3610" spans="1:66">
      <c r="A3610" s="4">
        <v>3608</v>
      </c>
      <c r="B3610" s="2" t="s">
        <v>919</v>
      </c>
      <c r="C3610" s="2" t="s">
        <v>673</v>
      </c>
      <c r="D3610" s="2" t="s">
        <v>918</v>
      </c>
      <c r="E3610" s="2" t="s">
        <v>917</v>
      </c>
      <c r="F3610" s="2" t="s">
        <v>916</v>
      </c>
      <c r="G3610" s="2">
        <v>803</v>
      </c>
      <c r="H3610" s="4" t="s">
        <v>2</v>
      </c>
      <c r="I3610" s="4">
        <v>11</v>
      </c>
      <c r="J3610" s="4">
        <v>2008</v>
      </c>
      <c r="K3610" s="3">
        <v>71.86</v>
      </c>
      <c r="L3610" s="3">
        <v>10.119999999999999</v>
      </c>
      <c r="M3610" s="4">
        <v>465</v>
      </c>
      <c r="N3610" s="3">
        <v>-9.4</v>
      </c>
      <c r="O3610" s="3" t="s">
        <v>2</v>
      </c>
      <c r="P3610" s="3" t="s">
        <v>2</v>
      </c>
      <c r="Q3610" s="3" t="s">
        <v>2</v>
      </c>
      <c r="R3610" s="3">
        <v>14.2</v>
      </c>
      <c r="S3610" s="3" t="s">
        <v>2</v>
      </c>
      <c r="T3610" s="3" t="s">
        <v>2</v>
      </c>
      <c r="U3610" s="3" t="s">
        <v>2</v>
      </c>
      <c r="V3610" s="3" t="s">
        <v>2</v>
      </c>
      <c r="W3610" s="3" t="s">
        <v>2</v>
      </c>
      <c r="X3610" s="3" t="s">
        <v>2</v>
      </c>
      <c r="Y3610" s="3" t="s">
        <v>2</v>
      </c>
      <c r="Z3610" s="3" t="s">
        <v>2</v>
      </c>
      <c r="AA3610" s="3" t="s">
        <v>2</v>
      </c>
      <c r="AB3610" s="3" t="s">
        <v>2</v>
      </c>
      <c r="AC3610" s="3">
        <v>0.45</v>
      </c>
      <c r="AD3610" s="2" t="s">
        <v>417</v>
      </c>
      <c r="AE3610" s="1" t="e">
        <f>($P3610/$DF$4)/((($Q3610/$DG$4)^2)/($R3610/$DH$4))</f>
        <v>#VALUE!</v>
      </c>
      <c r="AF3610" s="1" t="e">
        <f>($P3610/$DI$4)/((($Q3610/$DJ$4)^2)/($R3610/$DK$4))</f>
        <v>#VALUE!</v>
      </c>
      <c r="AG3610" s="1" t="e">
        <f>($P3610/$DL$4)/((($Q3610/$DM$4)^2)/($R3610/$DN$4))</f>
        <v>#VALUE!</v>
      </c>
      <c r="AH3610" s="1" t="e">
        <f>($P3610/$DO$4)/((($Q3610/$DP$4)^2)/($R3610/$DQ$4))</f>
        <v>#VALUE!</v>
      </c>
      <c r="AI3610" t="s">
        <v>920</v>
      </c>
      <c r="AJ3610">
        <v>711</v>
      </c>
      <c r="AK3610" s="21">
        <v>-97.314197826385495</v>
      </c>
      <c r="AL3610" s="21">
        <v>9.3066961448669492</v>
      </c>
      <c r="AM3610" s="21">
        <v>5.6907362599849698</v>
      </c>
      <c r="AN3610" s="21">
        <v>5.6026535182475996</v>
      </c>
      <c r="AO3610" s="21">
        <v>247.489758186948</v>
      </c>
      <c r="AP3610" s="21">
        <v>243.65797421540299</v>
      </c>
      <c r="AQ3610" s="21">
        <v>39.462886515426597</v>
      </c>
      <c r="AR3610" s="21">
        <v>37.252049254989601</v>
      </c>
      <c r="AS3610" s="21">
        <v>31.7890884506226</v>
      </c>
      <c r="AT3610" s="21">
        <v>31.2912007091522</v>
      </c>
      <c r="AU3610" s="21">
        <v>0.53459099127054199</v>
      </c>
      <c r="AV3610" s="21">
        <v>0.59835393463373199</v>
      </c>
      <c r="AW3610" s="21">
        <v>8.0084336454868303</v>
      </c>
      <c r="AX3610" s="21">
        <v>9.6923273634910601</v>
      </c>
      <c r="AY3610" s="21">
        <v>23.249317780548701</v>
      </c>
      <c r="AZ3610" s="21">
        <v>26.022270294242698</v>
      </c>
      <c r="BA3610" s="21">
        <v>2.4623776112556501</v>
      </c>
      <c r="BB3610" s="21">
        <v>2.5399711201667801</v>
      </c>
      <c r="BC3610" s="21">
        <v>1.5404198832520199E-11</v>
      </c>
      <c r="BD3610"/>
      <c r="BE3610"/>
      <c r="BF3610"/>
      <c r="BG3610"/>
      <c r="BH3610"/>
      <c r="BI3610"/>
      <c r="BJ3610"/>
      <c r="BK3610"/>
      <c r="BL3610"/>
      <c r="BM3610"/>
      <c r="BN3610"/>
    </row>
    <row r="3611" spans="1:66">
      <c r="A3611" s="4">
        <v>3609</v>
      </c>
      <c r="B3611" s="2" t="s">
        <v>919</v>
      </c>
      <c r="C3611" s="2" t="s">
        <v>673</v>
      </c>
      <c r="D3611" s="2" t="s">
        <v>918</v>
      </c>
      <c r="E3611" s="2" t="s">
        <v>917</v>
      </c>
      <c r="F3611" s="2" t="s">
        <v>916</v>
      </c>
      <c r="G3611" s="2">
        <v>803</v>
      </c>
      <c r="H3611" s="4" t="s">
        <v>2</v>
      </c>
      <c r="I3611" s="4">
        <v>11</v>
      </c>
      <c r="J3611" s="4">
        <v>2008</v>
      </c>
      <c r="K3611" s="3">
        <v>71.86</v>
      </c>
      <c r="L3611" s="3">
        <v>10.119999999999999</v>
      </c>
      <c r="M3611" s="4">
        <v>600</v>
      </c>
      <c r="N3611" s="3">
        <v>-8.8000000000000007</v>
      </c>
      <c r="O3611" s="3" t="s">
        <v>2</v>
      </c>
      <c r="P3611" s="3" t="s">
        <v>2</v>
      </c>
      <c r="Q3611" s="3" t="s">
        <v>2</v>
      </c>
      <c r="R3611" s="3">
        <v>14.4</v>
      </c>
      <c r="S3611" s="3" t="s">
        <v>2</v>
      </c>
      <c r="T3611" s="3" t="s">
        <v>2</v>
      </c>
      <c r="U3611" s="3" t="s">
        <v>2</v>
      </c>
      <c r="V3611" s="3" t="s">
        <v>2</v>
      </c>
      <c r="W3611" s="3" t="s">
        <v>2</v>
      </c>
      <c r="X3611" s="3" t="s">
        <v>2</v>
      </c>
      <c r="Y3611" s="3" t="s">
        <v>2</v>
      </c>
      <c r="Z3611" s="3" t="s">
        <v>2</v>
      </c>
      <c r="AA3611" s="3" t="s">
        <v>2</v>
      </c>
      <c r="AB3611" s="3" t="s">
        <v>2</v>
      </c>
      <c r="AC3611" s="3">
        <v>0.45</v>
      </c>
      <c r="AD3611" s="2" t="s">
        <v>417</v>
      </c>
      <c r="AE3611" s="1" t="e">
        <f>($P3611/$DF$4)/((($Q3611/$DG$4)^2)/($R3611/$DH$4))</f>
        <v>#VALUE!</v>
      </c>
      <c r="AF3611" s="1" t="e">
        <f>($P3611/$DI$4)/((($Q3611/$DJ$4)^2)/($R3611/$DK$4))</f>
        <v>#VALUE!</v>
      </c>
      <c r="AG3611" s="1" t="e">
        <f>($P3611/$DL$4)/((($Q3611/$DM$4)^2)/($R3611/$DN$4))</f>
        <v>#VALUE!</v>
      </c>
      <c r="AH3611" s="1" t="e">
        <f>($P3611/$DO$4)/((($Q3611/$DP$4)^2)/($R3611/$DQ$4))</f>
        <v>#VALUE!</v>
      </c>
      <c r="AI3611" t="s">
        <v>920</v>
      </c>
      <c r="AJ3611">
        <v>711</v>
      </c>
      <c r="AK3611" s="21">
        <v>-110.473320915222</v>
      </c>
      <c r="AL3611" s="21">
        <v>5.53828634357453</v>
      </c>
      <c r="AM3611" s="21">
        <v>5.8319224745035196</v>
      </c>
      <c r="AN3611" s="21">
        <v>5.7632636746168098</v>
      </c>
      <c r="AO3611" s="21">
        <v>253.590640619461</v>
      </c>
      <c r="AP3611" s="21">
        <v>250.604795159633</v>
      </c>
      <c r="AQ3611" s="21">
        <v>49.057652990341197</v>
      </c>
      <c r="AR3611" s="21">
        <v>49.057652990341197</v>
      </c>
      <c r="AS3611" s="21">
        <v>31.910857983589199</v>
      </c>
      <c r="AT3611" s="21">
        <v>31.910857983589199</v>
      </c>
      <c r="AU3611" s="21">
        <v>0.47662069376558103</v>
      </c>
      <c r="AV3611" s="21">
        <v>0.58565191289782503</v>
      </c>
      <c r="AW3611" s="21">
        <v>7.5177571862935997</v>
      </c>
      <c r="AX3611" s="21">
        <v>8.5668988214731208</v>
      </c>
      <c r="AY3611" s="21">
        <v>20.7250276668696</v>
      </c>
      <c r="AZ3611" s="21">
        <v>25.466002352526999</v>
      </c>
      <c r="BA3611" s="21">
        <v>2.6153546187877699</v>
      </c>
      <c r="BB3611" s="21">
        <v>2.6153546187877699</v>
      </c>
      <c r="BC3611" s="21">
        <v>1.5404198832520199E-11</v>
      </c>
      <c r="BD3611"/>
      <c r="BE3611"/>
      <c r="BF3611"/>
      <c r="BG3611"/>
      <c r="BH3611"/>
      <c r="BI3611"/>
      <c r="BJ3611"/>
      <c r="BK3611"/>
      <c r="BL3611"/>
      <c r="BM3611"/>
      <c r="BN3611"/>
    </row>
    <row r="3612" spans="1:66">
      <c r="A3612" s="4">
        <v>3610</v>
      </c>
      <c r="B3612" s="2" t="s">
        <v>919</v>
      </c>
      <c r="C3612" s="2" t="s">
        <v>673</v>
      </c>
      <c r="D3612" s="2" t="s">
        <v>918</v>
      </c>
      <c r="E3612" s="2" t="s">
        <v>917</v>
      </c>
      <c r="F3612" s="2" t="s">
        <v>916</v>
      </c>
      <c r="G3612" s="2">
        <v>803</v>
      </c>
      <c r="H3612" s="4" t="s">
        <v>2</v>
      </c>
      <c r="I3612" s="4">
        <v>11</v>
      </c>
      <c r="J3612" s="4">
        <v>2008</v>
      </c>
      <c r="K3612" s="3">
        <v>71.86</v>
      </c>
      <c r="L3612" s="3">
        <v>10.119999999999999</v>
      </c>
      <c r="M3612" s="4">
        <v>900</v>
      </c>
      <c r="N3612" s="3">
        <v>-9.9</v>
      </c>
      <c r="O3612" s="3" t="s">
        <v>2</v>
      </c>
      <c r="P3612" s="3" t="s">
        <v>2</v>
      </c>
      <c r="Q3612" s="3" t="s">
        <v>2</v>
      </c>
      <c r="R3612" s="3">
        <v>16.600000000000001</v>
      </c>
      <c r="S3612" s="3" t="s">
        <v>2</v>
      </c>
      <c r="T3612" s="3" t="s">
        <v>2</v>
      </c>
      <c r="U3612" s="3" t="s">
        <v>2</v>
      </c>
      <c r="V3612" s="3" t="s">
        <v>2</v>
      </c>
      <c r="W3612" s="3" t="s">
        <v>2</v>
      </c>
      <c r="X3612" s="3" t="s">
        <v>2</v>
      </c>
      <c r="Y3612" s="3" t="s">
        <v>2</v>
      </c>
      <c r="Z3612" s="3" t="s">
        <v>2</v>
      </c>
      <c r="AA3612" s="3" t="s">
        <v>2</v>
      </c>
      <c r="AB3612" s="3" t="s">
        <v>2</v>
      </c>
      <c r="AC3612" s="3">
        <v>0.45</v>
      </c>
      <c r="AD3612" s="2" t="s">
        <v>417</v>
      </c>
      <c r="AE3612" s="1" t="e">
        <f>($P3612/$DF$4)/((($Q3612/$DG$4)^2)/($R3612/$DH$4))</f>
        <v>#VALUE!</v>
      </c>
      <c r="AF3612" s="1" t="e">
        <f>($P3612/$DI$4)/((($Q3612/$DJ$4)^2)/($R3612/$DK$4))</f>
        <v>#VALUE!</v>
      </c>
      <c r="AG3612" s="1" t="e">
        <f>($P3612/$DL$4)/((($Q3612/$DM$4)^2)/($R3612/$DN$4))</f>
        <v>#VALUE!</v>
      </c>
      <c r="AH3612" s="1" t="e">
        <f>($P3612/$DO$4)/((($Q3612/$DP$4)^2)/($R3612/$DQ$4))</f>
        <v>#VALUE!</v>
      </c>
      <c r="AI3612" t="s">
        <v>920</v>
      </c>
      <c r="AJ3612">
        <v>711</v>
      </c>
      <c r="AK3612" s="21">
        <v>-133.24221913528399</v>
      </c>
      <c r="AL3612" s="21">
        <v>2.0481127552986198</v>
      </c>
      <c r="AM3612" s="21">
        <v>5.9398204799890504</v>
      </c>
      <c r="AN3612" s="21">
        <v>5.9555992708206196</v>
      </c>
      <c r="AO3612" s="21">
        <v>258.221076489361</v>
      </c>
      <c r="AP3612" s="21">
        <v>258.908531388884</v>
      </c>
      <c r="AQ3612" s="21">
        <v>71.870652045249898</v>
      </c>
      <c r="AR3612" s="21">
        <v>71.870652045249898</v>
      </c>
      <c r="AS3612" s="21">
        <v>34.672352820396398</v>
      </c>
      <c r="AT3612" s="21">
        <v>34.672352820396398</v>
      </c>
      <c r="AU3612" s="21">
        <v>0.68868483328819297</v>
      </c>
      <c r="AV3612" s="21">
        <v>0.607728698693216</v>
      </c>
      <c r="AW3612" s="21">
        <v>9.9135092498064097</v>
      </c>
      <c r="AX3612" s="21">
        <v>9.6268163609504693</v>
      </c>
      <c r="AY3612" s="21">
        <v>29.939100226280601</v>
      </c>
      <c r="AZ3612" s="21">
        <v>26.419615751140299</v>
      </c>
      <c r="BA3612" s="21">
        <v>2.79595293700695</v>
      </c>
      <c r="BB3612" s="21">
        <v>2.79595293700695</v>
      </c>
      <c r="BC3612" s="21">
        <v>1.5404198832520199E-11</v>
      </c>
      <c r="BD3612"/>
      <c r="BE3612"/>
      <c r="BF3612"/>
      <c r="BG3612"/>
      <c r="BH3612"/>
      <c r="BI3612"/>
      <c r="BJ3612"/>
      <c r="BK3612"/>
      <c r="BL3612"/>
      <c r="BM3612"/>
      <c r="BN3612"/>
    </row>
    <row r="3613" spans="1:66">
      <c r="A3613" s="4">
        <v>3611</v>
      </c>
      <c r="B3613" s="2" t="s">
        <v>919</v>
      </c>
      <c r="C3613" s="2" t="s">
        <v>673</v>
      </c>
      <c r="D3613" s="2" t="s">
        <v>918</v>
      </c>
      <c r="E3613" s="2" t="s">
        <v>917</v>
      </c>
      <c r="F3613" s="2" t="s">
        <v>916</v>
      </c>
      <c r="G3613" s="2">
        <v>803</v>
      </c>
      <c r="H3613" s="4" t="s">
        <v>2</v>
      </c>
      <c r="I3613" s="4">
        <v>11</v>
      </c>
      <c r="J3613" s="4">
        <v>2008</v>
      </c>
      <c r="K3613" s="3">
        <v>71.86</v>
      </c>
      <c r="L3613" s="3">
        <v>10.119999999999999</v>
      </c>
      <c r="M3613" s="4">
        <v>1200</v>
      </c>
      <c r="N3613" s="3" t="s">
        <v>2</v>
      </c>
      <c r="O3613" s="3" t="s">
        <v>2</v>
      </c>
      <c r="P3613" s="3" t="s">
        <v>2</v>
      </c>
      <c r="Q3613" s="3" t="s">
        <v>2</v>
      </c>
      <c r="R3613" s="3">
        <v>18.600000000000001</v>
      </c>
      <c r="S3613" s="3" t="s">
        <v>2</v>
      </c>
      <c r="T3613" s="3" t="s">
        <v>2</v>
      </c>
      <c r="U3613" s="3" t="s">
        <v>2</v>
      </c>
      <c r="V3613" s="3" t="s">
        <v>2</v>
      </c>
      <c r="W3613" s="3" t="s">
        <v>2</v>
      </c>
      <c r="X3613" s="3" t="s">
        <v>2</v>
      </c>
      <c r="Y3613" s="3" t="s">
        <v>2</v>
      </c>
      <c r="Z3613" s="3" t="s">
        <v>2</v>
      </c>
      <c r="AA3613" s="3" t="s">
        <v>2</v>
      </c>
      <c r="AB3613" s="3" t="s">
        <v>2</v>
      </c>
      <c r="AC3613" s="3">
        <v>0.45</v>
      </c>
      <c r="AD3613" s="2" t="s">
        <v>417</v>
      </c>
      <c r="AE3613" s="1" t="e">
        <f>($P3613/$DF$4)/((($Q3613/$DG$4)^2)/($R3613/$DH$4))</f>
        <v>#VALUE!</v>
      </c>
      <c r="AF3613" s="1" t="e">
        <f>($P3613/$DI$4)/((($Q3613/$DJ$4)^2)/($R3613/$DK$4))</f>
        <v>#VALUE!</v>
      </c>
      <c r="AG3613" s="1" t="e">
        <f>($P3613/$DL$4)/((($Q3613/$DM$4)^2)/($R3613/$DN$4))</f>
        <v>#VALUE!</v>
      </c>
      <c r="AH3613" s="1" t="e">
        <f>($P3613/$DO$4)/((($Q3613/$DP$4)^2)/($R3613/$DQ$4))</f>
        <v>#VALUE!</v>
      </c>
      <c r="AI3613" t="s">
        <v>920</v>
      </c>
      <c r="AJ3613">
        <v>711</v>
      </c>
      <c r="AK3613" s="21">
        <v>-158.40185247039801</v>
      </c>
      <c r="AL3613" s="21">
        <v>2.7021294909715698</v>
      </c>
      <c r="AM3613" s="21">
        <v>5.8476891124248498</v>
      </c>
      <c r="AN3613" s="21">
        <v>5.9553713325262096</v>
      </c>
      <c r="AO3613" s="21">
        <v>254.174406981526</v>
      </c>
      <c r="AP3613" s="21">
        <v>258.85706646697901</v>
      </c>
      <c r="AQ3613" s="21">
        <v>92.794391695022597</v>
      </c>
      <c r="AR3613" s="21">
        <v>92.794391695022597</v>
      </c>
      <c r="AS3613" s="21">
        <v>36.625113900184601</v>
      </c>
      <c r="AT3613" s="21">
        <v>36.625113900184601</v>
      </c>
      <c r="AU3613" s="21">
        <v>1.0637354524284599</v>
      </c>
      <c r="AV3613" s="21">
        <v>0.99615865378081803</v>
      </c>
      <c r="AW3613" s="21">
        <v>14.938180604219401</v>
      </c>
      <c r="AX3613" s="21">
        <v>13.050665067195901</v>
      </c>
      <c r="AY3613" s="21">
        <v>46.236049470080097</v>
      </c>
      <c r="AZ3613" s="21">
        <v>43.299152750647004</v>
      </c>
      <c r="BA3613" s="21">
        <v>2.8447346651554102</v>
      </c>
      <c r="BB3613" s="21">
        <v>2.8447346651554102</v>
      </c>
      <c r="BC3613" s="21">
        <v>1.5404198832520199E-11</v>
      </c>
      <c r="BD3613"/>
      <c r="BE3613"/>
      <c r="BF3613"/>
      <c r="BG3613"/>
      <c r="BH3613"/>
      <c r="BI3613"/>
      <c r="BJ3613"/>
      <c r="BK3613"/>
      <c r="BL3613"/>
      <c r="BM3613"/>
      <c r="BN3613"/>
    </row>
    <row r="3614" spans="1:66">
      <c r="A3614" s="4">
        <v>3612</v>
      </c>
      <c r="B3614" s="2" t="s">
        <v>919</v>
      </c>
      <c r="C3614" s="2" t="s">
        <v>673</v>
      </c>
      <c r="D3614" s="2" t="s">
        <v>918</v>
      </c>
      <c r="E3614" s="2" t="s">
        <v>917</v>
      </c>
      <c r="F3614" s="2" t="s">
        <v>916</v>
      </c>
      <c r="G3614" s="2">
        <v>803</v>
      </c>
      <c r="H3614" s="4" t="s">
        <v>2</v>
      </c>
      <c r="I3614" s="4">
        <v>11</v>
      </c>
      <c r="J3614" s="4">
        <v>2008</v>
      </c>
      <c r="K3614" s="3">
        <v>71.86</v>
      </c>
      <c r="L3614" s="3">
        <v>10.119999999999999</v>
      </c>
      <c r="M3614" s="4">
        <v>1600</v>
      </c>
      <c r="N3614" s="3">
        <v>-9.3000000000000007</v>
      </c>
      <c r="O3614" s="3" t="s">
        <v>2</v>
      </c>
      <c r="P3614" s="3" t="s">
        <v>2</v>
      </c>
      <c r="Q3614" s="3" t="s">
        <v>2</v>
      </c>
      <c r="R3614" s="3">
        <v>19.7</v>
      </c>
      <c r="S3614" s="3" t="s">
        <v>2</v>
      </c>
      <c r="T3614" s="3" t="s">
        <v>2</v>
      </c>
      <c r="U3614" s="3" t="s">
        <v>2</v>
      </c>
      <c r="V3614" s="3" t="s">
        <v>2</v>
      </c>
      <c r="W3614" s="3" t="s">
        <v>2</v>
      </c>
      <c r="X3614" s="3" t="s">
        <v>2</v>
      </c>
      <c r="Y3614" s="3" t="s">
        <v>2</v>
      </c>
      <c r="Z3614" s="3" t="s">
        <v>2</v>
      </c>
      <c r="AA3614" s="3" t="s">
        <v>2</v>
      </c>
      <c r="AB3614" s="3" t="s">
        <v>2</v>
      </c>
      <c r="AC3614" s="3">
        <v>0.45</v>
      </c>
      <c r="AD3614" s="2" t="s">
        <v>417</v>
      </c>
      <c r="AE3614" s="1" t="e">
        <f>($P3614/$DF$4)/((($Q3614/$DG$4)^2)/($R3614/$DH$4))</f>
        <v>#VALUE!</v>
      </c>
      <c r="AF3614" s="1" t="e">
        <f>($P3614/$DI$4)/((($Q3614/$DJ$4)^2)/($R3614/$DK$4))</f>
        <v>#VALUE!</v>
      </c>
      <c r="AG3614" s="1" t="e">
        <f>($P3614/$DL$4)/((($Q3614/$DM$4)^2)/($R3614/$DN$4))</f>
        <v>#VALUE!</v>
      </c>
      <c r="AH3614" s="1" t="e">
        <f>($P3614/$DO$4)/((($Q3614/$DP$4)^2)/($R3614/$DQ$4))</f>
        <v>#VALUE!</v>
      </c>
      <c r="AI3614" t="s">
        <v>920</v>
      </c>
      <c r="AJ3614">
        <v>711</v>
      </c>
      <c r="AK3614" s="21">
        <v>-181.74940039154299</v>
      </c>
      <c r="AL3614" s="21">
        <v>3.9876839873547476E+36</v>
      </c>
      <c r="AM3614" s="21">
        <v>5.4186929879111796</v>
      </c>
      <c r="AN3614" s="21">
        <v>5.4186929879111796</v>
      </c>
      <c r="AO3614" s="21">
        <v>235.497026621077</v>
      </c>
      <c r="AP3614" s="21">
        <v>235.497026621077</v>
      </c>
      <c r="AQ3614" s="21">
        <v>117.953620006688</v>
      </c>
      <c r="AR3614" s="21">
        <v>117.953620006688</v>
      </c>
      <c r="AS3614" s="21">
        <v>37.490837535106003</v>
      </c>
      <c r="AT3614" s="21">
        <v>37.490837535106003</v>
      </c>
      <c r="AU3614" s="21">
        <v>1.8461953396739099</v>
      </c>
      <c r="AV3614" s="21">
        <v>1.6676429320723201</v>
      </c>
      <c r="AW3614" s="21">
        <v>24.999174746383702</v>
      </c>
      <c r="AX3614" s="21">
        <v>23.2044889398035</v>
      </c>
      <c r="AY3614" s="21">
        <v>80.235811886826895</v>
      </c>
      <c r="AZ3614" s="21">
        <v>80.235811886826895</v>
      </c>
      <c r="BA3614" s="21">
        <v>2.73740610144168</v>
      </c>
      <c r="BB3614" s="21">
        <v>2.73740610144168</v>
      </c>
      <c r="BC3614" s="21">
        <v>1.5404198832520199E-11</v>
      </c>
      <c r="BD3614"/>
      <c r="BE3614"/>
      <c r="BF3614"/>
      <c r="BG3614"/>
      <c r="BH3614"/>
      <c r="BI3614"/>
      <c r="BJ3614"/>
      <c r="BK3614"/>
      <c r="BL3614"/>
      <c r="BM3614"/>
      <c r="BN3614"/>
    </row>
    <row r="3615" spans="1:66">
      <c r="A3615" s="4">
        <v>3613</v>
      </c>
      <c r="B3615" s="2" t="s">
        <v>919</v>
      </c>
      <c r="C3615" s="2" t="s">
        <v>673</v>
      </c>
      <c r="D3615" s="2" t="s">
        <v>918</v>
      </c>
      <c r="E3615" s="2" t="s">
        <v>917</v>
      </c>
      <c r="F3615" s="2" t="s">
        <v>916</v>
      </c>
      <c r="G3615" s="2">
        <v>803</v>
      </c>
      <c r="H3615" s="4" t="s">
        <v>2</v>
      </c>
      <c r="I3615" s="4">
        <v>11</v>
      </c>
      <c r="J3615" s="4">
        <v>2008</v>
      </c>
      <c r="K3615" s="3">
        <v>71.86</v>
      </c>
      <c r="L3615" s="3">
        <v>10.119999999999999</v>
      </c>
      <c r="M3615" s="4">
        <v>2400</v>
      </c>
      <c r="N3615" s="3">
        <v>-10.199999999999999</v>
      </c>
      <c r="O3615" s="3" t="s">
        <v>2</v>
      </c>
      <c r="P3615" s="3" t="s">
        <v>2</v>
      </c>
      <c r="Q3615" s="3" t="s">
        <v>2</v>
      </c>
      <c r="R3615" s="3">
        <v>22.5</v>
      </c>
      <c r="S3615" s="3" t="s">
        <v>2</v>
      </c>
      <c r="T3615" s="3" t="s">
        <v>2</v>
      </c>
      <c r="U3615" s="3" t="s">
        <v>2</v>
      </c>
      <c r="V3615" s="3" t="s">
        <v>2</v>
      </c>
      <c r="W3615" s="3" t="s">
        <v>2</v>
      </c>
      <c r="X3615" s="3" t="s">
        <v>2</v>
      </c>
      <c r="Y3615" s="3" t="s">
        <v>2</v>
      </c>
      <c r="Z3615" s="3" t="s">
        <v>2</v>
      </c>
      <c r="AA3615" s="3" t="s">
        <v>2</v>
      </c>
      <c r="AB3615" s="3" t="s">
        <v>2</v>
      </c>
      <c r="AC3615" s="3">
        <v>0.45</v>
      </c>
      <c r="AD3615" s="2" t="s">
        <v>417</v>
      </c>
      <c r="AE3615" s="1" t="e">
        <f>($P3615/$DF$4)/((($Q3615/$DG$4)^2)/($R3615/$DH$4))</f>
        <v>#VALUE!</v>
      </c>
      <c r="AF3615" s="1" t="e">
        <f>($P3615/$DI$4)/((($Q3615/$DJ$4)^2)/($R3615/$DK$4))</f>
        <v>#VALUE!</v>
      </c>
      <c r="AG3615" s="1" t="e">
        <f>($P3615/$DL$4)/((($Q3615/$DM$4)^2)/($R3615/$DN$4))</f>
        <v>#VALUE!</v>
      </c>
      <c r="AH3615" s="1" t="e">
        <f>($P3615/$DO$4)/((($Q3615/$DP$4)^2)/($R3615/$DQ$4))</f>
        <v>#VALUE!</v>
      </c>
      <c r="AI3615" t="s">
        <v>920</v>
      </c>
      <c r="AJ3615">
        <v>711</v>
      </c>
      <c r="AK3615" s="21">
        <v>-206.039851372241</v>
      </c>
      <c r="AL3615" s="21">
        <v>9.969209968386869E+36</v>
      </c>
      <c r="AM3615" s="21">
        <v>4.5805406275987597</v>
      </c>
      <c r="AN3615" s="21">
        <v>4.5805406275987597</v>
      </c>
      <c r="AO3615" s="21">
        <v>199.051382929494</v>
      </c>
      <c r="AP3615" s="21">
        <v>199.051382929494</v>
      </c>
      <c r="AQ3615" s="21">
        <v>136.47118725140899</v>
      </c>
      <c r="AR3615" s="21">
        <v>136.47118725140899</v>
      </c>
      <c r="AS3615" s="21">
        <v>36.660061892509503</v>
      </c>
      <c r="AT3615" s="21">
        <v>36.660061892509503</v>
      </c>
      <c r="AU3615" s="21">
        <v>3.0328210319578699</v>
      </c>
      <c r="AV3615" s="21">
        <v>2.9544215289652298</v>
      </c>
      <c r="AW3615" s="21">
        <v>39.858730406602199</v>
      </c>
      <c r="AX3615" s="21">
        <v>40.6475186433792</v>
      </c>
      <c r="AY3615" s="21">
        <v>131.793869102287</v>
      </c>
      <c r="AZ3615" s="21">
        <v>131.793869102287</v>
      </c>
      <c r="BA3615" s="21">
        <v>2.6001824608445201</v>
      </c>
      <c r="BB3615" s="21">
        <v>2.6001824608445201</v>
      </c>
      <c r="BC3615" s="21">
        <v>1.5404198832520199E-11</v>
      </c>
      <c r="BD3615"/>
      <c r="BE3615"/>
      <c r="BF3615"/>
      <c r="BG3615"/>
      <c r="BH3615"/>
      <c r="BI3615"/>
      <c r="BJ3615"/>
      <c r="BK3615"/>
      <c r="BL3615"/>
      <c r="BM3615"/>
      <c r="BN3615"/>
    </row>
    <row r="3616" spans="1:66">
      <c r="A3616" s="4">
        <v>3614</v>
      </c>
      <c r="B3616" s="2" t="s">
        <v>919</v>
      </c>
      <c r="C3616" s="2" t="s">
        <v>673</v>
      </c>
      <c r="D3616" s="2" t="s">
        <v>918</v>
      </c>
      <c r="E3616" s="2" t="s">
        <v>917</v>
      </c>
      <c r="F3616" s="2" t="s">
        <v>916</v>
      </c>
      <c r="G3616" s="2">
        <v>805</v>
      </c>
      <c r="H3616" s="4" t="s">
        <v>2</v>
      </c>
      <c r="I3616" s="4">
        <v>11</v>
      </c>
      <c r="J3616" s="4">
        <v>2008</v>
      </c>
      <c r="K3616" s="3">
        <v>77.48</v>
      </c>
      <c r="L3616" s="3">
        <v>6.01</v>
      </c>
      <c r="M3616" s="4">
        <v>5</v>
      </c>
      <c r="N3616" s="3" t="s">
        <v>2</v>
      </c>
      <c r="O3616" s="3" t="s">
        <v>2</v>
      </c>
      <c r="P3616" s="3" t="s">
        <v>2</v>
      </c>
      <c r="Q3616" s="3" t="s">
        <v>2</v>
      </c>
      <c r="R3616" s="3">
        <v>27.8</v>
      </c>
      <c r="S3616" s="3" t="s">
        <v>2</v>
      </c>
      <c r="T3616" s="3" t="s">
        <v>2</v>
      </c>
      <c r="U3616" s="3" t="s">
        <v>2</v>
      </c>
      <c r="V3616" s="3" t="s">
        <v>2</v>
      </c>
      <c r="W3616" s="3" t="s">
        <v>2</v>
      </c>
      <c r="X3616" s="3" t="s">
        <v>2</v>
      </c>
      <c r="Y3616" s="3" t="s">
        <v>2</v>
      </c>
      <c r="Z3616" s="3" t="s">
        <v>2</v>
      </c>
      <c r="AA3616" s="3" t="s">
        <v>2</v>
      </c>
      <c r="AB3616" s="3" t="s">
        <v>2</v>
      </c>
      <c r="AC3616" s="3">
        <v>0.45</v>
      </c>
      <c r="AD3616" s="2" t="s">
        <v>417</v>
      </c>
      <c r="AE3616" s="1" t="e">
        <f>($P3616/$DF$4)/((($Q3616/$DG$4)^2)/($R3616/$DH$4))</f>
        <v>#VALUE!</v>
      </c>
      <c r="AF3616" s="1" t="e">
        <f>($P3616/$DI$4)/((($Q3616/$DJ$4)^2)/($R3616/$DK$4))</f>
        <v>#VALUE!</v>
      </c>
      <c r="AG3616" s="1" t="e">
        <f>($P3616/$DL$4)/((($Q3616/$DM$4)^2)/($R3616/$DN$4))</f>
        <v>#VALUE!</v>
      </c>
      <c r="AH3616" s="1" t="e">
        <f>($P3616/$DO$4)/((($Q3616/$DP$4)^2)/($R3616/$DQ$4))</f>
        <v>#VALUE!</v>
      </c>
      <c r="AI3616" t="s">
        <v>915</v>
      </c>
      <c r="AJ3616">
        <v>712</v>
      </c>
      <c r="AK3616" s="21">
        <v>-59.555647928237903</v>
      </c>
      <c r="AL3616" s="21">
        <v>113.020687702179</v>
      </c>
      <c r="AM3616" s="21">
        <v>1.83551925978063E-2</v>
      </c>
      <c r="AN3616" s="21">
        <v>-0.243140210315585</v>
      </c>
      <c r="AO3616" s="21">
        <v>0.80214501949206496</v>
      </c>
      <c r="AP3616" s="21">
        <v>-10.6235728444356</v>
      </c>
      <c r="AQ3616" s="21">
        <v>4.7296643592715304</v>
      </c>
      <c r="AR3616" s="21">
        <v>4.3779426004290602</v>
      </c>
      <c r="AS3616" s="21">
        <v>0.305864550769329</v>
      </c>
      <c r="AT3616" s="21">
        <v>0.45962373478669899</v>
      </c>
      <c r="AU3616" s="21">
        <v>4.49982255744934</v>
      </c>
      <c r="AV3616" s="21">
        <v>4.6840078243613199</v>
      </c>
      <c r="AW3616" s="21">
        <v>99.6718303127289</v>
      </c>
      <c r="AX3616" s="21">
        <v>105.51474188327801</v>
      </c>
      <c r="AY3616" s="21">
        <v>196.643040537356</v>
      </c>
      <c r="AZ3616" s="21">
        <v>204.653485427069</v>
      </c>
      <c r="BA3616" s="21">
        <v>0.21987058234214801</v>
      </c>
      <c r="BB3616" s="21">
        <v>0.20625716752558901</v>
      </c>
      <c r="BC3616" s="21">
        <v>1.29128797213342E-11</v>
      </c>
      <c r="BD3616"/>
      <c r="BE3616"/>
      <c r="BF3616"/>
      <c r="BG3616"/>
      <c r="BH3616"/>
      <c r="BI3616"/>
      <c r="BJ3616"/>
      <c r="BK3616"/>
      <c r="BL3616"/>
      <c r="BM3616"/>
      <c r="BN3616"/>
    </row>
    <row r="3617" spans="1:66">
      <c r="A3617" s="4">
        <v>3615</v>
      </c>
      <c r="B3617" s="2" t="s">
        <v>919</v>
      </c>
      <c r="C3617" s="2" t="s">
        <v>673</v>
      </c>
      <c r="D3617" s="2" t="s">
        <v>918</v>
      </c>
      <c r="E3617" s="2" t="s">
        <v>917</v>
      </c>
      <c r="F3617" s="2" t="s">
        <v>916</v>
      </c>
      <c r="G3617" s="2">
        <v>805</v>
      </c>
      <c r="H3617" s="4" t="s">
        <v>2</v>
      </c>
      <c r="I3617" s="4">
        <v>11</v>
      </c>
      <c r="J3617" s="4">
        <v>2008</v>
      </c>
      <c r="K3617" s="3">
        <v>77.48</v>
      </c>
      <c r="L3617" s="3">
        <v>6.01</v>
      </c>
      <c r="M3617" s="4">
        <v>60</v>
      </c>
      <c r="N3617" s="3" t="s">
        <v>2</v>
      </c>
      <c r="O3617" s="3" t="s">
        <v>2</v>
      </c>
      <c r="P3617" s="3" t="s">
        <v>2</v>
      </c>
      <c r="Q3617" s="3" t="s">
        <v>2</v>
      </c>
      <c r="R3617" s="3">
        <v>16.5</v>
      </c>
      <c r="S3617" s="3" t="s">
        <v>2</v>
      </c>
      <c r="T3617" s="3" t="s">
        <v>2</v>
      </c>
      <c r="U3617" s="3" t="s">
        <v>2</v>
      </c>
      <c r="V3617" s="3" t="s">
        <v>2</v>
      </c>
      <c r="W3617" s="3" t="s">
        <v>2</v>
      </c>
      <c r="X3617" s="3" t="s">
        <v>2</v>
      </c>
      <c r="Y3617" s="3" t="s">
        <v>2</v>
      </c>
      <c r="Z3617" s="3" t="s">
        <v>2</v>
      </c>
      <c r="AA3617" s="3" t="s">
        <v>2</v>
      </c>
      <c r="AB3617" s="3" t="s">
        <v>2</v>
      </c>
      <c r="AC3617" s="3">
        <v>0.45</v>
      </c>
      <c r="AD3617" s="2" t="s">
        <v>417</v>
      </c>
      <c r="AE3617" s="1" t="e">
        <f>($P3617/$DF$4)/((($Q3617/$DG$4)^2)/($R3617/$DH$4))</f>
        <v>#VALUE!</v>
      </c>
      <c r="AF3617" s="1" t="e">
        <f>($P3617/$DI$4)/((($Q3617/$DJ$4)^2)/($R3617/$DK$4))</f>
        <v>#VALUE!</v>
      </c>
      <c r="AG3617" s="1" t="e">
        <f>($P3617/$DL$4)/((($Q3617/$DM$4)^2)/($R3617/$DN$4))</f>
        <v>#VALUE!</v>
      </c>
      <c r="AH3617" s="1" t="e">
        <f>($P3617/$DO$4)/((($Q3617/$DP$4)^2)/($R3617/$DQ$4))</f>
        <v>#VALUE!</v>
      </c>
      <c r="AI3617" t="s">
        <v>915</v>
      </c>
      <c r="AJ3617">
        <v>712</v>
      </c>
      <c r="AK3617" s="21">
        <v>-53.257793318176297</v>
      </c>
      <c r="AL3617" s="21">
        <v>98.152784106063805</v>
      </c>
      <c r="AM3617" s="21">
        <v>1.4073945709317901</v>
      </c>
      <c r="AN3617" s="21">
        <v>0.23151013532711601</v>
      </c>
      <c r="AO3617" s="21">
        <v>61.444002270105798</v>
      </c>
      <c r="AP3617" s="21">
        <v>10.1043755987348</v>
      </c>
      <c r="AQ3617" s="21">
        <v>7.3685169703364402</v>
      </c>
      <c r="AR3617" s="21">
        <v>9.1269522036314008</v>
      </c>
      <c r="AS3617" s="21">
        <v>5.3447927539646596</v>
      </c>
      <c r="AT3617" s="21">
        <v>2.4193817657381298</v>
      </c>
      <c r="AU3617" s="21">
        <v>3.4903220977485199</v>
      </c>
      <c r="AV3617" s="21">
        <v>4.9596695472300096</v>
      </c>
      <c r="AW3617" s="21">
        <v>71.205649671554596</v>
      </c>
      <c r="AX3617" s="21">
        <v>93.326743100166297</v>
      </c>
      <c r="AY3617" s="21">
        <v>152.391187684025</v>
      </c>
      <c r="AZ3617" s="21">
        <v>216.51942226079501</v>
      </c>
      <c r="BA3617" s="21">
        <v>0.57789617395401005</v>
      </c>
      <c r="BB3617" s="21">
        <v>0.64527730042114895</v>
      </c>
      <c r="BC3617" s="21">
        <v>1.29128797213342E-11</v>
      </c>
      <c r="BD3617"/>
      <c r="BE3617"/>
      <c r="BF3617"/>
      <c r="BG3617"/>
      <c r="BH3617"/>
      <c r="BI3617"/>
      <c r="BJ3617"/>
      <c r="BK3617"/>
      <c r="BL3617"/>
      <c r="BM3617"/>
      <c r="BN3617"/>
    </row>
    <row r="3618" spans="1:66">
      <c r="A3618" s="4">
        <v>3616</v>
      </c>
      <c r="B3618" s="2" t="s">
        <v>919</v>
      </c>
      <c r="C3618" s="2" t="s">
        <v>673</v>
      </c>
      <c r="D3618" s="2" t="s">
        <v>918</v>
      </c>
      <c r="E3618" s="2" t="s">
        <v>917</v>
      </c>
      <c r="F3618" s="2" t="s">
        <v>916</v>
      </c>
      <c r="G3618" s="2">
        <v>805</v>
      </c>
      <c r="H3618" s="4" t="s">
        <v>2</v>
      </c>
      <c r="I3618" s="4">
        <v>11</v>
      </c>
      <c r="J3618" s="4">
        <v>2008</v>
      </c>
      <c r="K3618" s="3">
        <v>77.48</v>
      </c>
      <c r="L3618" s="3">
        <v>6.01</v>
      </c>
      <c r="M3618" s="4">
        <v>120</v>
      </c>
      <c r="N3618" s="3">
        <v>-12.1</v>
      </c>
      <c r="O3618" s="3" t="s">
        <v>2</v>
      </c>
      <c r="P3618" s="3" t="s">
        <v>2</v>
      </c>
      <c r="Q3618" s="3" t="s">
        <v>2</v>
      </c>
      <c r="R3618" s="3" t="s">
        <v>2</v>
      </c>
      <c r="S3618" s="3" t="s">
        <v>2</v>
      </c>
      <c r="T3618" s="3" t="s">
        <v>2</v>
      </c>
      <c r="U3618" s="3" t="s">
        <v>2</v>
      </c>
      <c r="V3618" s="3" t="s">
        <v>2</v>
      </c>
      <c r="W3618" s="3" t="s">
        <v>2</v>
      </c>
      <c r="X3618" s="3" t="s">
        <v>2</v>
      </c>
      <c r="Y3618" s="3" t="s">
        <v>2</v>
      </c>
      <c r="Z3618" s="3" t="s">
        <v>2</v>
      </c>
      <c r="AA3618" s="3" t="s">
        <v>2</v>
      </c>
      <c r="AB3618" s="3" t="s">
        <v>2</v>
      </c>
      <c r="AC3618" s="3">
        <v>0.45</v>
      </c>
      <c r="AD3618" s="2" t="s">
        <v>417</v>
      </c>
      <c r="AE3618" s="1" t="e">
        <f>($P3618/$DF$4)/((($Q3618/$DG$4)^2)/($R3618/$DH$4))</f>
        <v>#VALUE!</v>
      </c>
      <c r="AF3618" s="1" t="e">
        <f>($P3618/$DI$4)/((($Q3618/$DJ$4)^2)/($R3618/$DK$4))</f>
        <v>#VALUE!</v>
      </c>
      <c r="AG3618" s="1" t="e">
        <f>($P3618/$DL$4)/((($Q3618/$DM$4)^2)/($R3618/$DN$4))</f>
        <v>#VALUE!</v>
      </c>
      <c r="AH3618" s="1" t="e">
        <f>($P3618/$DO$4)/((($Q3618/$DP$4)^2)/($R3618/$DQ$4))</f>
        <v>#VALUE!</v>
      </c>
      <c r="AI3618" t="s">
        <v>915</v>
      </c>
      <c r="AJ3618">
        <v>712</v>
      </c>
      <c r="AK3618" s="21">
        <v>-68.927905198860202</v>
      </c>
      <c r="AL3618" s="21">
        <v>81.0559204166412</v>
      </c>
      <c r="AM3618" s="21">
        <v>3.9947017852266602</v>
      </c>
      <c r="AN3618" s="21">
        <v>3.52079881251256</v>
      </c>
      <c r="AO3618" s="21">
        <v>174.06111545043501</v>
      </c>
      <c r="AP3618" s="21">
        <v>153.40722540979499</v>
      </c>
      <c r="AQ3618" s="21">
        <v>19.528120582723599</v>
      </c>
      <c r="AR3618" s="21">
        <v>13.7339912436485</v>
      </c>
      <c r="AS3618" s="21">
        <v>24.3380183747927</v>
      </c>
      <c r="AT3618" s="21">
        <v>23.227780842876399</v>
      </c>
      <c r="AU3618" s="21">
        <v>1.2794158677876</v>
      </c>
      <c r="AV3618" s="21">
        <v>1.5574691172361399</v>
      </c>
      <c r="AW3618" s="21">
        <v>24.076128336524999</v>
      </c>
      <c r="AX3618" s="21">
        <v>29.457728140004502</v>
      </c>
      <c r="AY3618" s="21">
        <v>55.752039968688301</v>
      </c>
      <c r="AZ3618" s="21">
        <v>67.865293825827493</v>
      </c>
      <c r="BA3618" s="21">
        <v>1.58996780671477</v>
      </c>
      <c r="BB3618" s="21">
        <v>1.57835763820112</v>
      </c>
      <c r="BC3618" s="21">
        <v>1.29128797213342E-11</v>
      </c>
      <c r="BD3618"/>
      <c r="BE3618"/>
      <c r="BF3618"/>
      <c r="BG3618"/>
      <c r="BH3618"/>
      <c r="BI3618"/>
      <c r="BJ3618"/>
      <c r="BK3618"/>
      <c r="BL3618"/>
      <c r="BM3618"/>
      <c r="BN3618"/>
    </row>
    <row r="3619" spans="1:66">
      <c r="A3619" s="4">
        <v>3617</v>
      </c>
      <c r="B3619" s="2" t="s">
        <v>919</v>
      </c>
      <c r="C3619" s="2" t="s">
        <v>673</v>
      </c>
      <c r="D3619" s="2" t="s">
        <v>918</v>
      </c>
      <c r="E3619" s="2" t="s">
        <v>917</v>
      </c>
      <c r="F3619" s="2" t="s">
        <v>916</v>
      </c>
      <c r="G3619" s="2">
        <v>805</v>
      </c>
      <c r="H3619" s="4" t="s">
        <v>2</v>
      </c>
      <c r="I3619" s="4">
        <v>11</v>
      </c>
      <c r="J3619" s="4">
        <v>2008</v>
      </c>
      <c r="K3619" s="3">
        <v>77.48</v>
      </c>
      <c r="L3619" s="3">
        <v>6.01</v>
      </c>
      <c r="M3619" s="4">
        <v>200</v>
      </c>
      <c r="N3619" s="3">
        <v>-10.7</v>
      </c>
      <c r="O3619" s="3" t="s">
        <v>2</v>
      </c>
      <c r="P3619" s="3" t="s">
        <v>2</v>
      </c>
      <c r="Q3619" s="3" t="s">
        <v>2</v>
      </c>
      <c r="R3619" s="3">
        <v>19.3</v>
      </c>
      <c r="S3619" s="3" t="s">
        <v>2</v>
      </c>
      <c r="T3619" s="3" t="s">
        <v>2</v>
      </c>
      <c r="U3619" s="3" t="s">
        <v>2</v>
      </c>
      <c r="V3619" s="3" t="s">
        <v>2</v>
      </c>
      <c r="W3619" s="3" t="s">
        <v>2</v>
      </c>
      <c r="X3619" s="3" t="s">
        <v>2</v>
      </c>
      <c r="Y3619" s="3" t="s">
        <v>2</v>
      </c>
      <c r="Z3619" s="3" t="s">
        <v>2</v>
      </c>
      <c r="AA3619" s="3" t="s">
        <v>2</v>
      </c>
      <c r="AB3619" s="3" t="s">
        <v>2</v>
      </c>
      <c r="AC3619" s="3">
        <v>0.45</v>
      </c>
      <c r="AD3619" s="2" t="s">
        <v>417</v>
      </c>
      <c r="AE3619" s="1" t="e">
        <f>($P3619/$DF$4)/((($Q3619/$DG$4)^2)/($R3619/$DH$4))</f>
        <v>#VALUE!</v>
      </c>
      <c r="AF3619" s="1" t="e">
        <f>($P3619/$DI$4)/((($Q3619/$DJ$4)^2)/($R3619/$DK$4))</f>
        <v>#VALUE!</v>
      </c>
      <c r="AG3619" s="1" t="e">
        <f>($P3619/$DL$4)/((($Q3619/$DM$4)^2)/($R3619/$DN$4))</f>
        <v>#VALUE!</v>
      </c>
      <c r="AH3619" s="1" t="e">
        <f>($P3619/$DO$4)/((($Q3619/$DP$4)^2)/($R3619/$DQ$4))</f>
        <v>#VALUE!</v>
      </c>
      <c r="AI3619" t="s">
        <v>915</v>
      </c>
      <c r="AJ3619">
        <v>712</v>
      </c>
      <c r="AK3619" s="21">
        <v>-78.298066861152606</v>
      </c>
      <c r="AL3619" s="21">
        <v>62.1354790663719</v>
      </c>
      <c r="AM3619" s="21">
        <v>5.1065487300356196</v>
      </c>
      <c r="AN3619" s="21">
        <v>4.9118418003122004</v>
      </c>
      <c r="AO3619" s="21">
        <v>222.25034137209701</v>
      </c>
      <c r="AP3619" s="21">
        <v>213.78916700655401</v>
      </c>
      <c r="AQ3619" s="21">
        <v>28.831907171011</v>
      </c>
      <c r="AR3619" s="21">
        <v>28.139865947961798</v>
      </c>
      <c r="AS3619" s="21">
        <v>29.460242251157801</v>
      </c>
      <c r="AT3619" s="21">
        <v>29.120551608800898</v>
      </c>
      <c r="AU3619" s="21">
        <v>0.74377071755627799</v>
      </c>
      <c r="AV3619" s="21">
        <v>1.05376814791312</v>
      </c>
      <c r="AW3619" s="21">
        <v>11.7552151449521</v>
      </c>
      <c r="AX3619" s="21">
        <v>14.776464492281301</v>
      </c>
      <c r="AY3619" s="21">
        <v>32.370419761520701</v>
      </c>
      <c r="AZ3619" s="21">
        <v>45.865502333235099</v>
      </c>
      <c r="BA3619" s="21">
        <v>2.09320459716022</v>
      </c>
      <c r="BB3619" s="21">
        <v>2.01492627295355</v>
      </c>
      <c r="BC3619" s="21">
        <v>1.29128797213342E-11</v>
      </c>
      <c r="BD3619"/>
      <c r="BE3619"/>
      <c r="BF3619"/>
      <c r="BG3619"/>
      <c r="BH3619"/>
      <c r="BI3619"/>
      <c r="BJ3619"/>
      <c r="BK3619"/>
      <c r="BL3619"/>
      <c r="BM3619"/>
      <c r="BN3619"/>
    </row>
    <row r="3620" spans="1:66">
      <c r="A3620" s="4">
        <v>3618</v>
      </c>
      <c r="B3620" s="2" t="s">
        <v>919</v>
      </c>
      <c r="C3620" s="2" t="s">
        <v>673</v>
      </c>
      <c r="D3620" s="2" t="s">
        <v>918</v>
      </c>
      <c r="E3620" s="2" t="s">
        <v>917</v>
      </c>
      <c r="F3620" s="2" t="s">
        <v>916</v>
      </c>
      <c r="G3620" s="2">
        <v>805</v>
      </c>
      <c r="H3620" s="4" t="s">
        <v>2</v>
      </c>
      <c r="I3620" s="4">
        <v>11</v>
      </c>
      <c r="J3620" s="4">
        <v>2008</v>
      </c>
      <c r="K3620" s="3">
        <v>77.48</v>
      </c>
      <c r="L3620" s="3">
        <v>6.01</v>
      </c>
      <c r="M3620" s="4">
        <v>300</v>
      </c>
      <c r="N3620" s="3">
        <v>-12.4</v>
      </c>
      <c r="O3620" s="3" t="s">
        <v>2</v>
      </c>
      <c r="P3620" s="3" t="s">
        <v>2</v>
      </c>
      <c r="Q3620" s="3" t="s">
        <v>2</v>
      </c>
      <c r="R3620" s="3">
        <v>18</v>
      </c>
      <c r="S3620" s="3" t="s">
        <v>2</v>
      </c>
      <c r="T3620" s="3" t="s">
        <v>2</v>
      </c>
      <c r="U3620" s="3" t="s">
        <v>2</v>
      </c>
      <c r="V3620" s="3" t="s">
        <v>2</v>
      </c>
      <c r="W3620" s="3" t="s">
        <v>2</v>
      </c>
      <c r="X3620" s="3" t="s">
        <v>2</v>
      </c>
      <c r="Y3620" s="3" t="s">
        <v>2</v>
      </c>
      <c r="Z3620" s="3" t="s">
        <v>2</v>
      </c>
      <c r="AA3620" s="3" t="s">
        <v>2</v>
      </c>
      <c r="AB3620" s="3" t="s">
        <v>2</v>
      </c>
      <c r="AC3620" s="3">
        <v>0.45</v>
      </c>
      <c r="AD3620" s="2" t="s">
        <v>417</v>
      </c>
      <c r="AE3620" s="1" t="e">
        <f>($P3620/$DF$4)/((($Q3620/$DG$4)^2)/($R3620/$DH$4))</f>
        <v>#VALUE!</v>
      </c>
      <c r="AF3620" s="1" t="e">
        <f>($P3620/$DI$4)/((($Q3620/$DJ$4)^2)/($R3620/$DK$4))</f>
        <v>#VALUE!</v>
      </c>
      <c r="AG3620" s="1" t="e">
        <f>($P3620/$DL$4)/((($Q3620/$DM$4)^2)/($R3620/$DN$4))</f>
        <v>#VALUE!</v>
      </c>
      <c r="AH3620" s="1" t="e">
        <f>($P3620/$DO$4)/((($Q3620/$DP$4)^2)/($R3620/$DQ$4))</f>
        <v>#VALUE!</v>
      </c>
      <c r="AI3620" t="s">
        <v>915</v>
      </c>
      <c r="AJ3620">
        <v>712</v>
      </c>
      <c r="AK3620" s="21">
        <v>-85.811283709843906</v>
      </c>
      <c r="AL3620" s="21">
        <v>42.794580578486098</v>
      </c>
      <c r="AM3620" s="21">
        <v>5.1537021327018699</v>
      </c>
      <c r="AN3620" s="21">
        <v>5.0516668381293597</v>
      </c>
      <c r="AO3620" s="21">
        <v>224.196082816358</v>
      </c>
      <c r="AP3620" s="21">
        <v>219.76276345334699</v>
      </c>
      <c r="AQ3620" s="21">
        <v>30.922689615488</v>
      </c>
      <c r="AR3620" s="21">
        <v>28.261970239877702</v>
      </c>
      <c r="AS3620" s="21">
        <v>30.485405426820101</v>
      </c>
      <c r="AT3620" s="21">
        <v>31.217566582361901</v>
      </c>
      <c r="AU3620" s="21">
        <v>0.93656594934562798</v>
      </c>
      <c r="AV3620" s="21">
        <v>0.78079247968892296</v>
      </c>
      <c r="AW3620" s="21">
        <v>14.8171466296911</v>
      </c>
      <c r="AX3620" s="21">
        <v>16.507788895368599</v>
      </c>
      <c r="AY3620" s="21">
        <v>40.742342709534597</v>
      </c>
      <c r="AZ3620" s="21">
        <v>33.9672795992376</v>
      </c>
      <c r="BA3620" s="21">
        <v>2.1914637365440499</v>
      </c>
      <c r="BB3620" s="21">
        <v>1.95918417476118</v>
      </c>
      <c r="BC3620" s="21">
        <v>1.29128797213342E-11</v>
      </c>
      <c r="BD3620"/>
      <c r="BE3620"/>
      <c r="BF3620"/>
      <c r="BG3620"/>
      <c r="BH3620"/>
      <c r="BI3620"/>
      <c r="BJ3620"/>
      <c r="BK3620"/>
      <c r="BL3620"/>
      <c r="BM3620"/>
      <c r="BN3620"/>
    </row>
    <row r="3621" spans="1:66">
      <c r="A3621" s="4">
        <v>3619</v>
      </c>
      <c r="B3621" s="2" t="s">
        <v>919</v>
      </c>
      <c r="C3621" s="2" t="s">
        <v>673</v>
      </c>
      <c r="D3621" s="2" t="s">
        <v>918</v>
      </c>
      <c r="E3621" s="2" t="s">
        <v>917</v>
      </c>
      <c r="F3621" s="2" t="s">
        <v>916</v>
      </c>
      <c r="G3621" s="2">
        <v>805</v>
      </c>
      <c r="H3621" s="4" t="s">
        <v>2</v>
      </c>
      <c r="I3621" s="4">
        <v>11</v>
      </c>
      <c r="J3621" s="4">
        <v>2008</v>
      </c>
      <c r="K3621" s="3">
        <v>77.48</v>
      </c>
      <c r="L3621" s="3">
        <v>6.01</v>
      </c>
      <c r="M3621" s="4">
        <v>580</v>
      </c>
      <c r="N3621" s="3" t="s">
        <v>2</v>
      </c>
      <c r="O3621" s="3" t="s">
        <v>2</v>
      </c>
      <c r="P3621" s="3" t="s">
        <v>2</v>
      </c>
      <c r="Q3621" s="3" t="s">
        <v>2</v>
      </c>
      <c r="R3621" s="3">
        <v>18.100000000000001</v>
      </c>
      <c r="S3621" s="3" t="s">
        <v>2</v>
      </c>
      <c r="T3621" s="3" t="s">
        <v>2</v>
      </c>
      <c r="U3621" s="3" t="s">
        <v>2</v>
      </c>
      <c r="V3621" s="3" t="s">
        <v>2</v>
      </c>
      <c r="W3621" s="3" t="s">
        <v>2</v>
      </c>
      <c r="X3621" s="3" t="s">
        <v>2</v>
      </c>
      <c r="Y3621" s="3" t="s">
        <v>2</v>
      </c>
      <c r="Z3621" s="3" t="s">
        <v>2</v>
      </c>
      <c r="AA3621" s="3" t="s">
        <v>2</v>
      </c>
      <c r="AB3621" s="3" t="s">
        <v>2</v>
      </c>
      <c r="AC3621" s="3">
        <v>0.45</v>
      </c>
      <c r="AD3621" s="2" t="s">
        <v>417</v>
      </c>
      <c r="AE3621" s="1" t="e">
        <f>($P3621/$DF$4)/((($Q3621/$DG$4)^2)/($R3621/$DH$4))</f>
        <v>#VALUE!</v>
      </c>
      <c r="AF3621" s="1" t="e">
        <f>($P3621/$DI$4)/((($Q3621/$DJ$4)^2)/($R3621/$DK$4))</f>
        <v>#VALUE!</v>
      </c>
      <c r="AG3621" s="1" t="e">
        <f>($P3621/$DL$4)/((($Q3621/$DM$4)^2)/($R3621/$DN$4))</f>
        <v>#VALUE!</v>
      </c>
      <c r="AH3621" s="1" t="e">
        <f>($P3621/$DO$4)/((($Q3621/$DP$4)^2)/($R3621/$DQ$4))</f>
        <v>#VALUE!</v>
      </c>
      <c r="AI3621" t="s">
        <v>915</v>
      </c>
      <c r="AJ3621">
        <v>712</v>
      </c>
      <c r="AK3621" s="21">
        <v>-111.99475737495401</v>
      </c>
      <c r="AL3621" s="21">
        <v>4.75800531546275</v>
      </c>
      <c r="AM3621" s="21">
        <v>5.7733028701543798</v>
      </c>
      <c r="AN3621" s="21">
        <v>5.7994116566975897</v>
      </c>
      <c r="AO3621" s="21">
        <v>251.05093899938299</v>
      </c>
      <c r="AP3621" s="21">
        <v>252.185254939722</v>
      </c>
      <c r="AQ3621" s="21">
        <v>50.977353401819897</v>
      </c>
      <c r="AR3621" s="21">
        <v>50.977353401819897</v>
      </c>
      <c r="AS3621" s="21">
        <v>36.306518495241797</v>
      </c>
      <c r="AT3621" s="21">
        <v>36.306518495241797</v>
      </c>
      <c r="AU3621" s="21">
        <v>0.64482164927820296</v>
      </c>
      <c r="AV3621" s="21">
        <v>0.65456242264310505</v>
      </c>
      <c r="AW3621" s="21">
        <v>9.7304790732065793</v>
      </c>
      <c r="AX3621" s="21">
        <v>9.3708944972753496</v>
      </c>
      <c r="AY3621" s="21">
        <v>28.039957730838999</v>
      </c>
      <c r="AZ3621" s="21">
        <v>28.4634340795991</v>
      </c>
      <c r="BA3621" s="21">
        <v>2.6109328693946199</v>
      </c>
      <c r="BB3621" s="21">
        <v>2.6109328693946199</v>
      </c>
      <c r="BC3621" s="21">
        <v>1.29128797213342E-11</v>
      </c>
      <c r="BD3621"/>
      <c r="BE3621"/>
      <c r="BF3621"/>
      <c r="BG3621"/>
      <c r="BH3621"/>
      <c r="BI3621"/>
      <c r="BJ3621"/>
      <c r="BK3621"/>
      <c r="BL3621"/>
      <c r="BM3621"/>
      <c r="BN3621"/>
    </row>
    <row r="3622" spans="1:66">
      <c r="A3622" s="4">
        <v>3620</v>
      </c>
      <c r="B3622" s="2" t="s">
        <v>919</v>
      </c>
      <c r="C3622" s="2" t="s">
        <v>673</v>
      </c>
      <c r="D3622" s="2" t="s">
        <v>918</v>
      </c>
      <c r="E3622" s="2" t="s">
        <v>917</v>
      </c>
      <c r="F3622" s="2" t="s">
        <v>916</v>
      </c>
      <c r="G3622" s="2">
        <v>805</v>
      </c>
      <c r="H3622" s="4" t="s">
        <v>2</v>
      </c>
      <c r="I3622" s="4">
        <v>11</v>
      </c>
      <c r="J3622" s="4">
        <v>2008</v>
      </c>
      <c r="K3622" s="3">
        <v>77.48</v>
      </c>
      <c r="L3622" s="3">
        <v>6.01</v>
      </c>
      <c r="M3622" s="4">
        <v>650</v>
      </c>
      <c r="N3622" s="3">
        <v>-14.7</v>
      </c>
      <c r="O3622" s="3" t="s">
        <v>2</v>
      </c>
      <c r="P3622" s="3" t="s">
        <v>2</v>
      </c>
      <c r="Q3622" s="3" t="s">
        <v>2</v>
      </c>
      <c r="R3622" s="3">
        <v>19.5</v>
      </c>
      <c r="S3622" s="3" t="s">
        <v>2</v>
      </c>
      <c r="T3622" s="3" t="s">
        <v>2</v>
      </c>
      <c r="U3622" s="3" t="s">
        <v>2</v>
      </c>
      <c r="V3622" s="3" t="s">
        <v>2</v>
      </c>
      <c r="W3622" s="3" t="s">
        <v>2</v>
      </c>
      <c r="X3622" s="3" t="s">
        <v>2</v>
      </c>
      <c r="Y3622" s="3" t="s">
        <v>2</v>
      </c>
      <c r="Z3622" s="3" t="s">
        <v>2</v>
      </c>
      <c r="AA3622" s="3" t="s">
        <v>2</v>
      </c>
      <c r="AB3622" s="3" t="s">
        <v>2</v>
      </c>
      <c r="AC3622" s="3">
        <v>0.45</v>
      </c>
      <c r="AD3622" s="2" t="s">
        <v>417</v>
      </c>
      <c r="AE3622" s="1" t="e">
        <f>($P3622/$DF$4)/((($Q3622/$DG$4)^2)/($R3622/$DH$4))</f>
        <v>#VALUE!</v>
      </c>
      <c r="AF3622" s="1" t="e">
        <f>($P3622/$DI$4)/((($Q3622/$DJ$4)^2)/($R3622/$DK$4))</f>
        <v>#VALUE!</v>
      </c>
      <c r="AG3622" s="1" t="e">
        <f>($P3622/$DL$4)/((($Q3622/$DM$4)^2)/($R3622/$DN$4))</f>
        <v>#VALUE!</v>
      </c>
      <c r="AH3622" s="1" t="e">
        <f>($P3622/$DO$4)/((($Q3622/$DP$4)^2)/($R3622/$DQ$4))</f>
        <v>#VALUE!</v>
      </c>
      <c r="AI3622" t="s">
        <v>915</v>
      </c>
      <c r="AJ3622">
        <v>712</v>
      </c>
      <c r="AK3622" s="21">
        <v>-119.082599182129</v>
      </c>
      <c r="AL3622" s="21">
        <v>2.7840076009432502</v>
      </c>
      <c r="AM3622" s="21">
        <v>5.8209533014893502</v>
      </c>
      <c r="AN3622" s="21">
        <v>5.8310277575254403</v>
      </c>
      <c r="AO3622" s="21">
        <v>253.10699508744599</v>
      </c>
      <c r="AP3622" s="21">
        <v>253.54358594177</v>
      </c>
      <c r="AQ3622" s="21">
        <v>57.012934678395602</v>
      </c>
      <c r="AR3622" s="21">
        <v>57.012934678395602</v>
      </c>
      <c r="AS3622" s="21">
        <v>37.326941672960899</v>
      </c>
      <c r="AT3622" s="21">
        <v>37.326941672960899</v>
      </c>
      <c r="AU3622" s="21">
        <v>0.64878446359187403</v>
      </c>
      <c r="AV3622" s="21">
        <v>0.69514340498795102</v>
      </c>
      <c r="AW3622" s="21">
        <v>9.9599459397792796</v>
      </c>
      <c r="AX3622" s="21">
        <v>9.7174407971898695</v>
      </c>
      <c r="AY3622" s="21">
        <v>28.210478243918899</v>
      </c>
      <c r="AZ3622" s="21">
        <v>30.226024390745501</v>
      </c>
      <c r="BA3622" s="21">
        <v>2.6474600711464902</v>
      </c>
      <c r="BB3622" s="21">
        <v>2.6474600711464902</v>
      </c>
      <c r="BC3622" s="21">
        <v>1.29128797213342E-11</v>
      </c>
      <c r="BD3622"/>
      <c r="BE3622"/>
      <c r="BF3622"/>
      <c r="BG3622"/>
      <c r="BH3622"/>
      <c r="BI3622"/>
      <c r="BJ3622"/>
      <c r="BK3622"/>
      <c r="BL3622"/>
      <c r="BM3622"/>
      <c r="BN3622"/>
    </row>
    <row r="3623" spans="1:66">
      <c r="A3623" s="4">
        <v>3621</v>
      </c>
      <c r="B3623" s="2" t="s">
        <v>919</v>
      </c>
      <c r="C3623" s="2" t="s">
        <v>673</v>
      </c>
      <c r="D3623" s="2" t="s">
        <v>918</v>
      </c>
      <c r="E3623" s="2" t="s">
        <v>917</v>
      </c>
      <c r="F3623" s="2" t="s">
        <v>916</v>
      </c>
      <c r="G3623" s="2">
        <v>805</v>
      </c>
      <c r="H3623" s="4" t="s">
        <v>2</v>
      </c>
      <c r="I3623" s="4">
        <v>11</v>
      </c>
      <c r="J3623" s="4">
        <v>2008</v>
      </c>
      <c r="K3623" s="3">
        <v>77.48</v>
      </c>
      <c r="L3623" s="3">
        <v>6.01</v>
      </c>
      <c r="M3623" s="4">
        <v>845</v>
      </c>
      <c r="N3623" s="3">
        <v>-11.3</v>
      </c>
      <c r="O3623" s="3" t="s">
        <v>2</v>
      </c>
      <c r="P3623" s="3" t="s">
        <v>2</v>
      </c>
      <c r="Q3623" s="3" t="s">
        <v>2</v>
      </c>
      <c r="R3623" s="3">
        <v>21</v>
      </c>
      <c r="S3623" s="3" t="s">
        <v>2</v>
      </c>
      <c r="T3623" s="3" t="s">
        <v>2</v>
      </c>
      <c r="U3623" s="3" t="s">
        <v>2</v>
      </c>
      <c r="V3623" s="3" t="s">
        <v>2</v>
      </c>
      <c r="W3623" s="3" t="s">
        <v>2</v>
      </c>
      <c r="X3623" s="3" t="s">
        <v>2</v>
      </c>
      <c r="Y3623" s="3" t="s">
        <v>2</v>
      </c>
      <c r="Z3623" s="3" t="s">
        <v>2</v>
      </c>
      <c r="AA3623" s="3" t="s">
        <v>2</v>
      </c>
      <c r="AB3623" s="3" t="s">
        <v>2</v>
      </c>
      <c r="AC3623" s="3">
        <v>0.45</v>
      </c>
      <c r="AD3623" s="2" t="s">
        <v>417</v>
      </c>
      <c r="AE3623" s="1" t="e">
        <f>($P3623/$DF$4)/((($Q3623/$DG$4)^2)/($R3623/$DH$4))</f>
        <v>#VALUE!</v>
      </c>
      <c r="AF3623" s="1" t="e">
        <f>($P3623/$DI$4)/((($Q3623/$DJ$4)^2)/($R3623/$DK$4))</f>
        <v>#VALUE!</v>
      </c>
      <c r="AG3623" s="1" t="e">
        <f>($P3623/$DL$4)/((($Q3623/$DM$4)^2)/($R3623/$DN$4))</f>
        <v>#VALUE!</v>
      </c>
      <c r="AH3623" s="1" t="e">
        <f>($P3623/$DO$4)/((($Q3623/$DP$4)^2)/($R3623/$DQ$4))</f>
        <v>#VALUE!</v>
      </c>
      <c r="AI3623" t="s">
        <v>915</v>
      </c>
      <c r="AJ3623">
        <v>712</v>
      </c>
      <c r="AK3623" s="21">
        <v>-136.427358032227</v>
      </c>
      <c r="AL3623" s="21">
        <v>2.0057383666435902</v>
      </c>
      <c r="AM3623" s="21">
        <v>5.8757054538726798</v>
      </c>
      <c r="AN3623" s="21">
        <v>5.8420570052464802</v>
      </c>
      <c r="AO3623" s="21">
        <v>255.45014443975001</v>
      </c>
      <c r="AP3623" s="21">
        <v>253.98823197992701</v>
      </c>
      <c r="AQ3623" s="21">
        <v>77.128961431821196</v>
      </c>
      <c r="AR3623" s="21">
        <v>77.128961431821196</v>
      </c>
      <c r="AS3623" s="21">
        <v>38.469470594882999</v>
      </c>
      <c r="AT3623" s="21">
        <v>38.469470594882999</v>
      </c>
      <c r="AU3623" s="21">
        <v>0.80077281976739501</v>
      </c>
      <c r="AV3623" s="21">
        <v>0.79881599496305</v>
      </c>
      <c r="AW3623" s="21">
        <v>11.791624784469599</v>
      </c>
      <c r="AX3623" s="21">
        <v>12.715779362201699</v>
      </c>
      <c r="AY3623" s="21">
        <v>34.814106504679799</v>
      </c>
      <c r="AZ3623" s="21">
        <v>34.729127182434802</v>
      </c>
      <c r="BA3623" s="21">
        <v>2.7748814114828901</v>
      </c>
      <c r="BB3623" s="21">
        <v>2.7748814114828901</v>
      </c>
      <c r="BC3623" s="21">
        <v>1.29128797213342E-11</v>
      </c>
      <c r="BD3623"/>
      <c r="BE3623"/>
      <c r="BF3623"/>
      <c r="BG3623"/>
      <c r="BH3623"/>
      <c r="BI3623"/>
      <c r="BJ3623"/>
      <c r="BK3623"/>
      <c r="BL3623"/>
      <c r="BM3623"/>
      <c r="BN3623"/>
    </row>
    <row r="3624" spans="1:66">
      <c r="A3624" s="4">
        <v>3622</v>
      </c>
      <c r="B3624" s="2" t="s">
        <v>919</v>
      </c>
      <c r="C3624" s="2" t="s">
        <v>673</v>
      </c>
      <c r="D3624" s="2" t="s">
        <v>918</v>
      </c>
      <c r="E3624" s="2" t="s">
        <v>917</v>
      </c>
      <c r="F3624" s="2" t="s">
        <v>916</v>
      </c>
      <c r="G3624" s="2">
        <v>805</v>
      </c>
      <c r="H3624" s="4" t="s">
        <v>2</v>
      </c>
      <c r="I3624" s="4">
        <v>11</v>
      </c>
      <c r="J3624" s="4">
        <v>2008</v>
      </c>
      <c r="K3624" s="3">
        <v>77.48</v>
      </c>
      <c r="L3624" s="3">
        <v>6.01</v>
      </c>
      <c r="M3624" s="4">
        <v>1000</v>
      </c>
      <c r="N3624" s="3">
        <v>-10.9</v>
      </c>
      <c r="O3624" s="3" t="s">
        <v>2</v>
      </c>
      <c r="P3624" s="3" t="s">
        <v>2</v>
      </c>
      <c r="Q3624" s="3" t="s">
        <v>2</v>
      </c>
      <c r="R3624" s="3">
        <v>22</v>
      </c>
      <c r="S3624" s="3" t="s">
        <v>2</v>
      </c>
      <c r="T3624" s="3" t="s">
        <v>2</v>
      </c>
      <c r="U3624" s="3" t="s">
        <v>2</v>
      </c>
      <c r="V3624" s="3" t="s">
        <v>2</v>
      </c>
      <c r="W3624" s="3" t="s">
        <v>2</v>
      </c>
      <c r="X3624" s="3" t="s">
        <v>2</v>
      </c>
      <c r="Y3624" s="3" t="s">
        <v>2</v>
      </c>
      <c r="Z3624" s="3" t="s">
        <v>2</v>
      </c>
      <c r="AA3624" s="3" t="s">
        <v>2</v>
      </c>
      <c r="AB3624" s="3" t="s">
        <v>2</v>
      </c>
      <c r="AC3624" s="3">
        <v>0.45</v>
      </c>
      <c r="AD3624" s="2" t="s">
        <v>417</v>
      </c>
      <c r="AE3624" s="1" t="e">
        <f>($P3624/$DF$4)/((($Q3624/$DG$4)^2)/($R3624/$DH$4))</f>
        <v>#VALUE!</v>
      </c>
      <c r="AF3624" s="1" t="e">
        <f>($P3624/$DI$4)/((($Q3624/$DJ$4)^2)/($R3624/$DK$4))</f>
        <v>#VALUE!</v>
      </c>
      <c r="AG3624" s="1" t="e">
        <f>($P3624/$DL$4)/((($Q3624/$DM$4)^2)/($R3624/$DN$4))</f>
        <v>#VALUE!</v>
      </c>
      <c r="AH3624" s="1" t="e">
        <f>($P3624/$DO$4)/((($Q3624/$DP$4)^2)/($R3624/$DQ$4))</f>
        <v>#VALUE!</v>
      </c>
      <c r="AI3624" t="s">
        <v>915</v>
      </c>
      <c r="AJ3624">
        <v>712</v>
      </c>
      <c r="AK3624" s="21">
        <v>-149.70978088452301</v>
      </c>
      <c r="AL3624" s="21">
        <v>2.8138147977758701</v>
      </c>
      <c r="AM3624" s="21">
        <v>5.7593956925471597</v>
      </c>
      <c r="AN3624" s="21">
        <v>5.7678680570920298</v>
      </c>
      <c r="AO3624" s="21">
        <v>250.36615566405899</v>
      </c>
      <c r="AP3624" s="21">
        <v>250.735854022181</v>
      </c>
      <c r="AQ3624" s="21">
        <v>84.557207727432299</v>
      </c>
      <c r="AR3624" s="21">
        <v>84.557207727432299</v>
      </c>
      <c r="AS3624" s="21">
        <v>38.602207217216502</v>
      </c>
      <c r="AT3624" s="21">
        <v>38.602207217216502</v>
      </c>
      <c r="AU3624" s="21">
        <v>1.0384006726369299</v>
      </c>
      <c r="AV3624" s="21">
        <v>1.0274438464517399</v>
      </c>
      <c r="AW3624" s="21">
        <v>15.451531547308001</v>
      </c>
      <c r="AX3624" s="21">
        <v>15.546069735487301</v>
      </c>
      <c r="AY3624" s="21">
        <v>45.1400906444943</v>
      </c>
      <c r="AZ3624" s="21">
        <v>44.664026657166801</v>
      </c>
      <c r="BA3624" s="21">
        <v>2.8211817555129501</v>
      </c>
      <c r="BB3624" s="21">
        <v>2.8211817555129501</v>
      </c>
      <c r="BC3624" s="21">
        <v>1.29128797213342E-11</v>
      </c>
      <c r="BD3624"/>
      <c r="BE3624"/>
      <c r="BF3624"/>
      <c r="BG3624"/>
      <c r="BH3624"/>
      <c r="BI3624"/>
      <c r="BJ3624"/>
      <c r="BK3624"/>
      <c r="BL3624"/>
      <c r="BM3624"/>
      <c r="BN3624"/>
    </row>
    <row r="3625" spans="1:66">
      <c r="A3625" s="4">
        <v>3623</v>
      </c>
      <c r="B3625" s="2" t="s">
        <v>919</v>
      </c>
      <c r="C3625" s="2" t="s">
        <v>673</v>
      </c>
      <c r="D3625" s="2" t="s">
        <v>918</v>
      </c>
      <c r="E3625" s="2" t="s">
        <v>917</v>
      </c>
      <c r="F3625" s="2" t="s">
        <v>916</v>
      </c>
      <c r="G3625" s="2">
        <v>805</v>
      </c>
      <c r="H3625" s="4" t="s">
        <v>2</v>
      </c>
      <c r="I3625" s="4">
        <v>11</v>
      </c>
      <c r="J3625" s="4">
        <v>2008</v>
      </c>
      <c r="K3625" s="3">
        <v>77.48</v>
      </c>
      <c r="L3625" s="3">
        <v>6.01</v>
      </c>
      <c r="M3625" s="4">
        <v>1150</v>
      </c>
      <c r="N3625" s="3" t="s">
        <v>2</v>
      </c>
      <c r="O3625" s="3" t="s">
        <v>2</v>
      </c>
      <c r="P3625" s="3" t="s">
        <v>2</v>
      </c>
      <c r="Q3625" s="3" t="s">
        <v>2</v>
      </c>
      <c r="R3625" s="3">
        <v>21.9</v>
      </c>
      <c r="S3625" s="3" t="s">
        <v>2</v>
      </c>
      <c r="T3625" s="3" t="s">
        <v>2</v>
      </c>
      <c r="U3625" s="3" t="s">
        <v>2</v>
      </c>
      <c r="V3625" s="3" t="s">
        <v>2</v>
      </c>
      <c r="W3625" s="3" t="s">
        <v>2</v>
      </c>
      <c r="X3625" s="3" t="s">
        <v>2</v>
      </c>
      <c r="Y3625" s="3" t="s">
        <v>2</v>
      </c>
      <c r="Z3625" s="3" t="s">
        <v>2</v>
      </c>
      <c r="AA3625" s="3" t="s">
        <v>2</v>
      </c>
      <c r="AB3625" s="3" t="s">
        <v>2</v>
      </c>
      <c r="AC3625" s="3">
        <v>0.45</v>
      </c>
      <c r="AD3625" s="2" t="s">
        <v>417</v>
      </c>
      <c r="AE3625" s="1" t="e">
        <f>($P3625/$DF$4)/((($Q3625/$DG$4)^2)/($R3625/$DH$4))</f>
        <v>#VALUE!</v>
      </c>
      <c r="AF3625" s="1" t="e">
        <f>($P3625/$DI$4)/((($Q3625/$DJ$4)^2)/($R3625/$DK$4))</f>
        <v>#VALUE!</v>
      </c>
      <c r="AG3625" s="1" t="e">
        <f>($P3625/$DL$4)/((($Q3625/$DM$4)^2)/($R3625/$DN$4))</f>
        <v>#VALUE!</v>
      </c>
      <c r="AH3625" s="1" t="e">
        <f>($P3625/$DO$4)/((($Q3625/$DP$4)^2)/($R3625/$DQ$4))</f>
        <v>#VALUE!</v>
      </c>
      <c r="AI3625" t="s">
        <v>915</v>
      </c>
      <c r="AJ3625">
        <v>712</v>
      </c>
      <c r="AK3625" s="21">
        <v>-160.63736477631801</v>
      </c>
      <c r="AL3625" s="21">
        <v>3.466142223741</v>
      </c>
      <c r="AM3625" s="21">
        <v>5.6518929983331603</v>
      </c>
      <c r="AN3625" s="21">
        <v>5.6399271014944103</v>
      </c>
      <c r="AO3625" s="21">
        <v>245.67455208878701</v>
      </c>
      <c r="AP3625" s="21">
        <v>245.155103579089</v>
      </c>
      <c r="AQ3625" s="21">
        <v>95.996409378051695</v>
      </c>
      <c r="AR3625" s="21">
        <v>95.996409378051695</v>
      </c>
      <c r="AS3625" s="21">
        <v>38.347480595234103</v>
      </c>
      <c r="AT3625" s="21">
        <v>38.347480595234103</v>
      </c>
      <c r="AU3625" s="21">
        <v>1.2759503069883</v>
      </c>
      <c r="AV3625" s="21">
        <v>1.2657466990672599</v>
      </c>
      <c r="AW3625" s="21">
        <v>18.622403909946101</v>
      </c>
      <c r="AX3625" s="21">
        <v>19.020549375491299</v>
      </c>
      <c r="AY3625" s="21">
        <v>55.462491670093797</v>
      </c>
      <c r="AZ3625" s="21">
        <v>55.019094822223501</v>
      </c>
      <c r="BA3625" s="21">
        <v>2.8455074048997502</v>
      </c>
      <c r="BB3625" s="21">
        <v>2.8455074048997502</v>
      </c>
      <c r="BC3625" s="21">
        <v>1.29128797213342E-11</v>
      </c>
      <c r="BD3625"/>
      <c r="BE3625"/>
      <c r="BF3625"/>
      <c r="BG3625"/>
      <c r="BH3625"/>
      <c r="BI3625"/>
      <c r="BJ3625"/>
      <c r="BK3625"/>
      <c r="BL3625"/>
      <c r="BM3625"/>
      <c r="BN3625"/>
    </row>
    <row r="3626" spans="1:66">
      <c r="A3626" s="4">
        <v>3624</v>
      </c>
      <c r="B3626" s="2" t="s">
        <v>919</v>
      </c>
      <c r="C3626" s="2" t="s">
        <v>673</v>
      </c>
      <c r="D3626" s="2" t="s">
        <v>918</v>
      </c>
      <c r="E3626" s="2" t="s">
        <v>917</v>
      </c>
      <c r="F3626" s="2" t="s">
        <v>916</v>
      </c>
      <c r="G3626" s="2">
        <v>805</v>
      </c>
      <c r="H3626" s="4" t="s">
        <v>2</v>
      </c>
      <c r="I3626" s="4">
        <v>11</v>
      </c>
      <c r="J3626" s="4">
        <v>2008</v>
      </c>
      <c r="K3626" s="3">
        <v>77.48</v>
      </c>
      <c r="L3626" s="3">
        <v>6.01</v>
      </c>
      <c r="M3626" s="4">
        <v>1450</v>
      </c>
      <c r="N3626" s="3">
        <v>-12.6</v>
      </c>
      <c r="O3626" s="3" t="s">
        <v>2</v>
      </c>
      <c r="P3626" s="3" t="s">
        <v>2</v>
      </c>
      <c r="Q3626" s="3" t="s">
        <v>2</v>
      </c>
      <c r="R3626" s="3">
        <v>22.8</v>
      </c>
      <c r="S3626" s="3" t="s">
        <v>2</v>
      </c>
      <c r="T3626" s="3" t="s">
        <v>2</v>
      </c>
      <c r="U3626" s="3" t="s">
        <v>2</v>
      </c>
      <c r="V3626" s="3" t="s">
        <v>2</v>
      </c>
      <c r="W3626" s="3" t="s">
        <v>2</v>
      </c>
      <c r="X3626" s="3" t="s">
        <v>2</v>
      </c>
      <c r="Y3626" s="3" t="s">
        <v>2</v>
      </c>
      <c r="Z3626" s="3" t="s">
        <v>2</v>
      </c>
      <c r="AA3626" s="3" t="s">
        <v>2</v>
      </c>
      <c r="AB3626" s="3" t="s">
        <v>2</v>
      </c>
      <c r="AC3626" s="3">
        <v>0.45</v>
      </c>
      <c r="AD3626" s="2" t="s">
        <v>417</v>
      </c>
      <c r="AE3626" s="1" t="e">
        <f>($P3626/$DF$4)/((($Q3626/$DG$4)^2)/($R3626/$DH$4))</f>
        <v>#VALUE!</v>
      </c>
      <c r="AF3626" s="1" t="e">
        <f>($P3626/$DI$4)/((($Q3626/$DJ$4)^2)/($R3626/$DK$4))</f>
        <v>#VALUE!</v>
      </c>
      <c r="AG3626" s="1" t="e">
        <f>($P3626/$DL$4)/((($Q3626/$DM$4)^2)/($R3626/$DN$4))</f>
        <v>#VALUE!</v>
      </c>
      <c r="AH3626" s="1" t="e">
        <f>($P3626/$DO$4)/((($Q3626/$DP$4)^2)/($R3626/$DQ$4))</f>
        <v>#VALUE!</v>
      </c>
      <c r="AI3626" t="s">
        <v>915</v>
      </c>
      <c r="AJ3626">
        <v>712</v>
      </c>
      <c r="AK3626" s="21">
        <v>-175.63551412509</v>
      </c>
      <c r="AL3626" s="21">
        <v>2.4707224592107999</v>
      </c>
      <c r="AM3626" s="21">
        <v>5.3800016651703801</v>
      </c>
      <c r="AN3626" s="21">
        <v>5.4072709707342703</v>
      </c>
      <c r="AO3626" s="21">
        <v>233.82985464598599</v>
      </c>
      <c r="AP3626" s="21">
        <v>235.013127001317</v>
      </c>
      <c r="AQ3626" s="21">
        <v>112.502765231499</v>
      </c>
      <c r="AR3626" s="21">
        <v>112.502765231499</v>
      </c>
      <c r="AS3626" s="21">
        <v>37.923561730018001</v>
      </c>
      <c r="AT3626" s="21">
        <v>37.923561730018001</v>
      </c>
      <c r="AU3626" s="21">
        <v>1.79115702504722</v>
      </c>
      <c r="AV3626" s="21">
        <v>1.8134037243746799</v>
      </c>
      <c r="AW3626" s="21">
        <v>24.848036956695399</v>
      </c>
      <c r="AX3626" s="21">
        <v>24.429117519213602</v>
      </c>
      <c r="AY3626" s="21">
        <v>77.848573218263397</v>
      </c>
      <c r="AZ3626" s="21">
        <v>78.814827963506701</v>
      </c>
      <c r="BA3626" s="21">
        <v>2.7845428230899998</v>
      </c>
      <c r="BB3626" s="21">
        <v>2.7845428230899998</v>
      </c>
      <c r="BC3626" s="21">
        <v>1.29128797213342E-11</v>
      </c>
      <c r="BD3626"/>
      <c r="BE3626"/>
      <c r="BF3626"/>
      <c r="BG3626"/>
      <c r="BH3626"/>
      <c r="BI3626"/>
      <c r="BJ3626"/>
      <c r="BK3626"/>
      <c r="BL3626"/>
      <c r="BM3626"/>
      <c r="BN3626"/>
    </row>
    <row r="3627" spans="1:66">
      <c r="A3627" s="4">
        <v>3625</v>
      </c>
      <c r="B3627" s="2" t="s">
        <v>919</v>
      </c>
      <c r="C3627" s="2" t="s">
        <v>673</v>
      </c>
      <c r="D3627" s="2" t="s">
        <v>918</v>
      </c>
      <c r="E3627" s="2" t="s">
        <v>917</v>
      </c>
      <c r="F3627" s="2" t="s">
        <v>916</v>
      </c>
      <c r="G3627" s="2">
        <v>805</v>
      </c>
      <c r="H3627" s="4" t="s">
        <v>2</v>
      </c>
      <c r="I3627" s="4">
        <v>11</v>
      </c>
      <c r="J3627" s="4">
        <v>2008</v>
      </c>
      <c r="K3627" s="3">
        <v>77.48</v>
      </c>
      <c r="L3627" s="3">
        <v>6.01</v>
      </c>
      <c r="M3627" s="4">
        <v>1850</v>
      </c>
      <c r="N3627" s="3">
        <v>-10.1</v>
      </c>
      <c r="O3627" s="3" t="s">
        <v>2</v>
      </c>
      <c r="P3627" s="3" t="s">
        <v>2</v>
      </c>
      <c r="Q3627" s="3" t="s">
        <v>2</v>
      </c>
      <c r="R3627" s="3">
        <v>23.5</v>
      </c>
      <c r="S3627" s="3" t="s">
        <v>2</v>
      </c>
      <c r="T3627" s="3" t="s">
        <v>2</v>
      </c>
      <c r="U3627" s="3" t="s">
        <v>2</v>
      </c>
      <c r="V3627" s="3" t="s">
        <v>2</v>
      </c>
      <c r="W3627" s="3" t="s">
        <v>2</v>
      </c>
      <c r="X3627" s="3" t="s">
        <v>2</v>
      </c>
      <c r="Y3627" s="3" t="s">
        <v>2</v>
      </c>
      <c r="Z3627" s="3" t="s">
        <v>2</v>
      </c>
      <c r="AA3627" s="3" t="s">
        <v>2</v>
      </c>
      <c r="AB3627" s="3" t="s">
        <v>2</v>
      </c>
      <c r="AC3627" s="3">
        <v>0.45</v>
      </c>
      <c r="AD3627" s="2" t="s">
        <v>417</v>
      </c>
      <c r="AE3627" s="1" t="e">
        <f>($P3627/$DF$4)/((($Q3627/$DG$4)^2)/($R3627/$DH$4))</f>
        <v>#VALUE!</v>
      </c>
      <c r="AF3627" s="1" t="e">
        <f>($P3627/$DI$4)/((($Q3627/$DJ$4)^2)/($R3627/$DK$4))</f>
        <v>#VALUE!</v>
      </c>
      <c r="AG3627" s="1" t="e">
        <f>($P3627/$DL$4)/((($Q3627/$DM$4)^2)/($R3627/$DN$4))</f>
        <v>#VALUE!</v>
      </c>
      <c r="AH3627" s="1" t="e">
        <f>($P3627/$DO$4)/((($Q3627/$DP$4)^2)/($R3627/$DQ$4))</f>
        <v>#VALUE!</v>
      </c>
      <c r="AI3627" t="s">
        <v>915</v>
      </c>
      <c r="AJ3627">
        <v>712</v>
      </c>
      <c r="AK3627" s="21">
        <v>-192.33609067578601</v>
      </c>
      <c r="AL3627" s="21">
        <v>9.969209968386869E+36</v>
      </c>
      <c r="AM3627" s="21">
        <v>4.9119914664720303</v>
      </c>
      <c r="AN3627" s="21">
        <v>4.9119914664720303</v>
      </c>
      <c r="AO3627" s="21">
        <v>213.46663519436299</v>
      </c>
      <c r="AP3627" s="21">
        <v>213.46663519436299</v>
      </c>
      <c r="AQ3627" s="21">
        <v>127.66084663617001</v>
      </c>
      <c r="AR3627" s="21">
        <v>127.66084663617001</v>
      </c>
      <c r="AS3627" s="21">
        <v>37.468067325039897</v>
      </c>
      <c r="AT3627" s="21">
        <v>37.468067325039897</v>
      </c>
      <c r="AU3627" s="21">
        <v>2.5187088107670599</v>
      </c>
      <c r="AV3627" s="21">
        <v>2.5094201122773301</v>
      </c>
      <c r="AW3627" s="21">
        <v>33.989415041773</v>
      </c>
      <c r="AX3627" s="21">
        <v>34.6585216897412</v>
      </c>
      <c r="AY3627" s="21">
        <v>109.458689202519</v>
      </c>
      <c r="AZ3627" s="21">
        <v>109.458689202519</v>
      </c>
      <c r="BA3627" s="21">
        <v>2.6900956652588</v>
      </c>
      <c r="BB3627" s="21">
        <v>2.6900956652588</v>
      </c>
      <c r="BC3627" s="21">
        <v>1.29128797213342E-11</v>
      </c>
      <c r="BD3627"/>
      <c r="BE3627"/>
      <c r="BF3627"/>
      <c r="BG3627"/>
      <c r="BH3627"/>
      <c r="BI3627"/>
      <c r="BJ3627"/>
      <c r="BK3627"/>
      <c r="BL3627"/>
      <c r="BM3627"/>
      <c r="BN3627"/>
    </row>
    <row r="3628" spans="1:66">
      <c r="A3628" s="4">
        <v>3626</v>
      </c>
      <c r="B3628" s="2" t="s">
        <v>919</v>
      </c>
      <c r="C3628" s="2" t="s">
        <v>673</v>
      </c>
      <c r="D3628" s="2" t="s">
        <v>918</v>
      </c>
      <c r="E3628" s="2" t="s">
        <v>917</v>
      </c>
      <c r="F3628" s="2" t="s">
        <v>916</v>
      </c>
      <c r="G3628" s="2">
        <v>805</v>
      </c>
      <c r="H3628" s="4" t="s">
        <v>2</v>
      </c>
      <c r="I3628" s="4">
        <v>11</v>
      </c>
      <c r="J3628" s="4">
        <v>2008</v>
      </c>
      <c r="K3628" s="3">
        <v>77.48</v>
      </c>
      <c r="L3628" s="3">
        <v>6.01</v>
      </c>
      <c r="M3628" s="4">
        <v>2250</v>
      </c>
      <c r="N3628" s="3">
        <v>-10.6</v>
      </c>
      <c r="O3628" s="3" t="s">
        <v>2</v>
      </c>
      <c r="P3628" s="3" t="s">
        <v>2</v>
      </c>
      <c r="Q3628" s="3" t="s">
        <v>2</v>
      </c>
      <c r="R3628" s="3">
        <v>25.7</v>
      </c>
      <c r="S3628" s="3" t="s">
        <v>2</v>
      </c>
      <c r="T3628" s="3" t="s">
        <v>2</v>
      </c>
      <c r="U3628" s="3" t="s">
        <v>2</v>
      </c>
      <c r="V3628" s="3" t="s">
        <v>2</v>
      </c>
      <c r="W3628" s="3" t="s">
        <v>2</v>
      </c>
      <c r="X3628" s="3" t="s">
        <v>2</v>
      </c>
      <c r="Y3628" s="3" t="s">
        <v>2</v>
      </c>
      <c r="Z3628" s="3" t="s">
        <v>2</v>
      </c>
      <c r="AA3628" s="3" t="s">
        <v>2</v>
      </c>
      <c r="AB3628" s="3" t="s">
        <v>2</v>
      </c>
      <c r="AC3628" s="3">
        <v>0.45</v>
      </c>
      <c r="AD3628" s="2" t="s">
        <v>417</v>
      </c>
      <c r="AE3628" s="1" t="e">
        <f>($P3628/$DF$4)/((($Q3628/$DG$4)^2)/($R3628/$DH$4))</f>
        <v>#VALUE!</v>
      </c>
      <c r="AF3628" s="1" t="e">
        <f>($P3628/$DI$4)/((($Q3628/$DJ$4)^2)/($R3628/$DK$4))</f>
        <v>#VALUE!</v>
      </c>
      <c r="AG3628" s="1" t="e">
        <f>($P3628/$DL$4)/((($Q3628/$DM$4)^2)/($R3628/$DN$4))</f>
        <v>#VALUE!</v>
      </c>
      <c r="AH3628" s="1" t="e">
        <f>($P3628/$DO$4)/((($Q3628/$DP$4)^2)/($R3628/$DQ$4))</f>
        <v>#VALUE!</v>
      </c>
      <c r="AI3628" t="s">
        <v>915</v>
      </c>
      <c r="AJ3628">
        <v>712</v>
      </c>
      <c r="AK3628" s="21">
        <v>-201.846457459704</v>
      </c>
      <c r="AL3628" s="21">
        <v>9.969209968386869E+36</v>
      </c>
      <c r="AM3628" s="21">
        <v>4.6428282554277001</v>
      </c>
      <c r="AN3628" s="21">
        <v>4.6428282554277001</v>
      </c>
      <c r="AO3628" s="21">
        <v>201.76136966731701</v>
      </c>
      <c r="AP3628" s="21">
        <v>201.76136966731701</v>
      </c>
      <c r="AQ3628" s="21">
        <v>134.15924933688299</v>
      </c>
      <c r="AR3628" s="21">
        <v>134.15924933688299</v>
      </c>
      <c r="AS3628" s="21">
        <v>36.540237385990103</v>
      </c>
      <c r="AT3628" s="21">
        <v>36.540237385990103</v>
      </c>
      <c r="AU3628" s="21">
        <v>2.95973949233084</v>
      </c>
      <c r="AV3628" s="21">
        <v>2.8825242694916602</v>
      </c>
      <c r="AW3628" s="21">
        <v>38.821961724812802</v>
      </c>
      <c r="AX3628" s="21">
        <v>38.960373359418099</v>
      </c>
      <c r="AY3628" s="21">
        <v>128.620104569094</v>
      </c>
      <c r="AZ3628" s="21">
        <v>128.620104569094</v>
      </c>
      <c r="BA3628" s="21">
        <v>2.61459454496398</v>
      </c>
      <c r="BB3628" s="21">
        <v>2.61459454496398</v>
      </c>
      <c r="BC3628" s="21">
        <v>1.29128797213342E-11</v>
      </c>
      <c r="BD3628"/>
      <c r="BE3628"/>
      <c r="BF3628"/>
      <c r="BG3628"/>
      <c r="BH3628"/>
      <c r="BI3628"/>
      <c r="BJ3628"/>
      <c r="BK3628"/>
      <c r="BL3628"/>
      <c r="BM3628"/>
      <c r="BN3628"/>
    </row>
    <row r="3629" spans="1:66">
      <c r="A3629" s="4">
        <v>3627</v>
      </c>
      <c r="B3629" s="2" t="s">
        <v>889</v>
      </c>
      <c r="C3629" s="2" t="s">
        <v>888</v>
      </c>
      <c r="D3629" s="2" t="s">
        <v>887</v>
      </c>
      <c r="E3629" s="2" t="s">
        <v>886</v>
      </c>
      <c r="F3629" s="2" t="s">
        <v>494</v>
      </c>
      <c r="G3629" s="2" t="s">
        <v>914</v>
      </c>
      <c r="H3629" s="4">
        <v>29</v>
      </c>
      <c r="I3629" s="4">
        <v>11</v>
      </c>
      <c r="J3629" s="4">
        <v>2009</v>
      </c>
      <c r="K3629" s="3">
        <v>-80.086399999999998</v>
      </c>
      <c r="L3629" s="3">
        <v>-54.368499999999997</v>
      </c>
      <c r="M3629" s="4">
        <v>10.5</v>
      </c>
      <c r="N3629" s="3">
        <v>-7.807390349390201</v>
      </c>
      <c r="O3629" s="3" t="s">
        <v>2</v>
      </c>
      <c r="P3629" s="3" t="s">
        <v>2</v>
      </c>
      <c r="Q3629" s="3" t="s">
        <v>2</v>
      </c>
      <c r="R3629" s="3" t="s">
        <v>2</v>
      </c>
      <c r="S3629" s="3" t="s">
        <v>2</v>
      </c>
      <c r="T3629" s="3" t="s">
        <v>2</v>
      </c>
      <c r="U3629" s="3" t="s">
        <v>2</v>
      </c>
      <c r="V3629" s="3" t="s">
        <v>2</v>
      </c>
      <c r="W3629" s="3" t="s">
        <v>2</v>
      </c>
      <c r="X3629" s="3" t="s">
        <v>2</v>
      </c>
      <c r="Y3629" s="3" t="s">
        <v>2</v>
      </c>
      <c r="Z3629" s="3" t="s">
        <v>2</v>
      </c>
      <c r="AA3629" s="3" t="s">
        <v>2</v>
      </c>
      <c r="AB3629" s="3" t="s">
        <v>2</v>
      </c>
      <c r="AC3629" s="3">
        <v>0.45</v>
      </c>
      <c r="AD3629" s="2" t="s">
        <v>36</v>
      </c>
      <c r="AE3629" s="1" t="e">
        <f>($P3629/$DF$4)/((($Q3629/$DG$4)^2)/($R3629/$DH$4))</f>
        <v>#VALUE!</v>
      </c>
      <c r="AF3629" s="1" t="e">
        <f>($P3629/$DI$4)/((($Q3629/$DJ$4)^2)/($R3629/$DK$4))</f>
        <v>#VALUE!</v>
      </c>
      <c r="AG3629" s="1" t="e">
        <f>($P3629/$DL$4)/((($Q3629/$DM$4)^2)/($R3629/$DN$4))</f>
        <v>#VALUE!</v>
      </c>
      <c r="AH3629" s="1" t="e">
        <f>($P3629/$DO$4)/((($Q3629/$DP$4)^2)/($R3629/$DQ$4))</f>
        <v>#VALUE!</v>
      </c>
      <c r="AI3629" t="s">
        <v>913</v>
      </c>
      <c r="AJ3629">
        <v>713</v>
      </c>
      <c r="AK3629" s="21">
        <v>-86.652145110511796</v>
      </c>
      <c r="AL3629" s="21">
        <v>108.454508211136</v>
      </c>
      <c r="AM3629" s="21">
        <v>9.1751024058647407E-2</v>
      </c>
      <c r="AN3629" s="21">
        <v>-9.3226411265786804E-2</v>
      </c>
      <c r="AO3629" s="21">
        <v>3.9912367846460901</v>
      </c>
      <c r="AP3629" s="21">
        <v>-4.0548163073446801</v>
      </c>
      <c r="AQ3629" s="21">
        <v>5.0353518768191297</v>
      </c>
      <c r="AR3629" s="21">
        <v>12.344512647295</v>
      </c>
      <c r="AS3629" s="21">
        <v>16.888841820383099</v>
      </c>
      <c r="AT3629" s="21">
        <v>15.702769040727601</v>
      </c>
      <c r="AU3629" s="21">
        <v>6.7903769683599497</v>
      </c>
      <c r="AV3629" s="21">
        <v>6.9967796406269098</v>
      </c>
      <c r="AW3629" s="21">
        <v>98.625620950317398</v>
      </c>
      <c r="AX3629" s="21">
        <v>100.47804840774501</v>
      </c>
      <c r="AY3629" s="21">
        <v>295.39043147985399</v>
      </c>
      <c r="AZ3629" s="21">
        <v>304.34228763459703</v>
      </c>
      <c r="BA3629" s="21">
        <v>1.2840425192773299</v>
      </c>
      <c r="BB3629" s="21">
        <v>1.3235963573277001</v>
      </c>
      <c r="BC3629" s="21">
        <v>4.4097539796383201E-12</v>
      </c>
      <c r="BD3629"/>
      <c r="BE3629"/>
      <c r="BF3629"/>
      <c r="BG3629"/>
      <c r="BH3629"/>
      <c r="BI3629"/>
      <c r="BJ3629"/>
      <c r="BK3629"/>
      <c r="BL3629"/>
      <c r="BM3629"/>
      <c r="BN3629"/>
    </row>
    <row r="3630" spans="1:66">
      <c r="A3630" s="4">
        <v>3628</v>
      </c>
      <c r="B3630" s="2" t="s">
        <v>889</v>
      </c>
      <c r="C3630" s="2" t="s">
        <v>888</v>
      </c>
      <c r="D3630" s="2" t="s">
        <v>887</v>
      </c>
      <c r="E3630" s="2" t="s">
        <v>886</v>
      </c>
      <c r="F3630" s="2" t="s">
        <v>494</v>
      </c>
      <c r="G3630" s="2" t="s">
        <v>914</v>
      </c>
      <c r="H3630" s="4">
        <v>29</v>
      </c>
      <c r="I3630" s="4">
        <v>11</v>
      </c>
      <c r="J3630" s="4">
        <v>2009</v>
      </c>
      <c r="K3630" s="3">
        <v>-80.086399999999998</v>
      </c>
      <c r="L3630" s="3">
        <v>-54.368499999999997</v>
      </c>
      <c r="M3630" s="4">
        <v>800</v>
      </c>
      <c r="N3630" s="3">
        <v>-7.6540498019659413</v>
      </c>
      <c r="O3630" s="3" t="s">
        <v>2</v>
      </c>
      <c r="P3630" s="3" t="s">
        <v>2</v>
      </c>
      <c r="Q3630" s="3" t="s">
        <v>2</v>
      </c>
      <c r="R3630" s="3" t="s">
        <v>2</v>
      </c>
      <c r="S3630" s="3" t="s">
        <v>2</v>
      </c>
      <c r="T3630" s="3" t="s">
        <v>2</v>
      </c>
      <c r="U3630" s="3" t="s">
        <v>2</v>
      </c>
      <c r="V3630" s="3" t="s">
        <v>2</v>
      </c>
      <c r="W3630" s="3" t="s">
        <v>2</v>
      </c>
      <c r="X3630" s="3" t="s">
        <v>2</v>
      </c>
      <c r="Y3630" s="3" t="s">
        <v>2</v>
      </c>
      <c r="Z3630" s="3" t="s">
        <v>2</v>
      </c>
      <c r="AA3630" s="3" t="s">
        <v>2</v>
      </c>
      <c r="AB3630" s="3" t="s">
        <v>2</v>
      </c>
      <c r="AC3630" s="3">
        <v>0.45</v>
      </c>
      <c r="AD3630" s="2" t="s">
        <v>36</v>
      </c>
      <c r="AE3630" s="1" t="e">
        <f>($P3630/$DF$4)/((($Q3630/$DG$4)^2)/($R3630/$DH$4))</f>
        <v>#VALUE!</v>
      </c>
      <c r="AF3630" s="1" t="e">
        <f>($P3630/$DI$4)/((($Q3630/$DJ$4)^2)/($R3630/$DK$4))</f>
        <v>#VALUE!</v>
      </c>
      <c r="AG3630" s="1" t="e">
        <f>($P3630/$DL$4)/((($Q3630/$DM$4)^2)/($R3630/$DN$4))</f>
        <v>#VALUE!</v>
      </c>
      <c r="AH3630" s="1" t="e">
        <f>($P3630/$DO$4)/((($Q3630/$DP$4)^2)/($R3630/$DQ$4))</f>
        <v>#VALUE!</v>
      </c>
      <c r="AI3630" t="s">
        <v>913</v>
      </c>
      <c r="AJ3630">
        <v>713</v>
      </c>
      <c r="AK3630" s="21">
        <v>-108.44585217666599</v>
      </c>
      <c r="AL3630" s="21">
        <v>49.261868737935998</v>
      </c>
      <c r="AM3630" s="21">
        <v>1.8493204223364601</v>
      </c>
      <c r="AN3630" s="21">
        <v>1.27698318024725</v>
      </c>
      <c r="AO3630" s="21">
        <v>80.409070605162498</v>
      </c>
      <c r="AP3630" s="21">
        <v>55.524438635429398</v>
      </c>
      <c r="AQ3630" s="21">
        <v>27.479482396364201</v>
      </c>
      <c r="AR3630" s="21">
        <v>27.479482396364201</v>
      </c>
      <c r="AS3630" s="21">
        <v>30.2422084405422</v>
      </c>
      <c r="AT3630" s="21">
        <v>30.2422084405422</v>
      </c>
      <c r="AU3630" s="21">
        <v>5.4779589936733197</v>
      </c>
      <c r="AV3630" s="21">
        <v>6.0122183833122298</v>
      </c>
      <c r="AW3630" s="21">
        <v>74.734818980217</v>
      </c>
      <c r="AX3630" s="21">
        <v>82.345177891731296</v>
      </c>
      <c r="AY3630" s="21">
        <v>238.18405237286899</v>
      </c>
      <c r="AZ3630" s="21">
        <v>261.41551933746501</v>
      </c>
      <c r="BA3630" s="21">
        <v>2.0762666505724199</v>
      </c>
      <c r="BB3630" s="21">
        <v>2.0762666505724199</v>
      </c>
      <c r="BC3630" s="21">
        <v>4.4097539796383201E-12</v>
      </c>
      <c r="BD3630"/>
      <c r="BE3630"/>
      <c r="BF3630"/>
      <c r="BG3630"/>
      <c r="BH3630"/>
      <c r="BI3630"/>
      <c r="BJ3630"/>
      <c r="BK3630"/>
      <c r="BL3630"/>
      <c r="BM3630"/>
      <c r="BN3630"/>
    </row>
    <row r="3631" spans="1:66">
      <c r="A3631" s="4">
        <v>3629</v>
      </c>
      <c r="B3631" s="2" t="s">
        <v>889</v>
      </c>
      <c r="C3631" s="2" t="s">
        <v>888</v>
      </c>
      <c r="D3631" s="2" t="s">
        <v>887</v>
      </c>
      <c r="E3631" s="2" t="s">
        <v>886</v>
      </c>
      <c r="F3631" s="2" t="s">
        <v>494</v>
      </c>
      <c r="G3631" s="2" t="s">
        <v>914</v>
      </c>
      <c r="H3631" s="4">
        <v>29</v>
      </c>
      <c r="I3631" s="4">
        <v>11</v>
      </c>
      <c r="J3631" s="4">
        <v>2009</v>
      </c>
      <c r="K3631" s="3">
        <v>-80.086399999999998</v>
      </c>
      <c r="L3631" s="3">
        <v>-54.368499999999997</v>
      </c>
      <c r="M3631" s="4">
        <v>1000</v>
      </c>
      <c r="N3631" s="3">
        <v>-7.3299330189324809</v>
      </c>
      <c r="O3631" s="3" t="s">
        <v>2</v>
      </c>
      <c r="P3631" s="3" t="s">
        <v>2</v>
      </c>
      <c r="Q3631" s="3" t="s">
        <v>2</v>
      </c>
      <c r="R3631" s="3" t="s">
        <v>2</v>
      </c>
      <c r="S3631" s="3" t="s">
        <v>2</v>
      </c>
      <c r="T3631" s="3" t="s">
        <v>2</v>
      </c>
      <c r="U3631" s="3" t="s">
        <v>2</v>
      </c>
      <c r="V3631" s="3" t="s">
        <v>2</v>
      </c>
      <c r="W3631" s="3" t="s">
        <v>2</v>
      </c>
      <c r="X3631" s="3" t="s">
        <v>2</v>
      </c>
      <c r="Y3631" s="3" t="s">
        <v>2</v>
      </c>
      <c r="Z3631" s="3" t="s">
        <v>2</v>
      </c>
      <c r="AA3631" s="3" t="s">
        <v>2</v>
      </c>
      <c r="AB3631" s="3" t="s">
        <v>2</v>
      </c>
      <c r="AC3631" s="3">
        <v>0.45</v>
      </c>
      <c r="AD3631" s="2" t="s">
        <v>36</v>
      </c>
      <c r="AE3631" s="1" t="e">
        <f>($P3631/$DF$4)/((($Q3631/$DG$4)^2)/($R3631/$DH$4))</f>
        <v>#VALUE!</v>
      </c>
      <c r="AF3631" s="1" t="e">
        <f>($P3631/$DI$4)/((($Q3631/$DJ$4)^2)/($R3631/$DK$4))</f>
        <v>#VALUE!</v>
      </c>
      <c r="AG3631" s="1" t="e">
        <f>($P3631/$DL$4)/((($Q3631/$DM$4)^2)/($R3631/$DN$4))</f>
        <v>#VALUE!</v>
      </c>
      <c r="AH3631" s="1" t="e">
        <f>($P3631/$DO$4)/((($Q3631/$DP$4)^2)/($R3631/$DQ$4))</f>
        <v>#VALUE!</v>
      </c>
      <c r="AI3631" t="s">
        <v>913</v>
      </c>
      <c r="AJ3631">
        <v>713</v>
      </c>
      <c r="AK3631" s="21">
        <v>-118.3773551054</v>
      </c>
      <c r="AL3631" s="21">
        <v>23.297971147537201</v>
      </c>
      <c r="AM3631" s="21">
        <v>2.6303761759996398</v>
      </c>
      <c r="AN3631" s="21">
        <v>2.43166760972142</v>
      </c>
      <c r="AO3631" s="21">
        <v>114.35567555885901</v>
      </c>
      <c r="AP3631" s="21">
        <v>105.71711399893999</v>
      </c>
      <c r="AQ3631" s="21">
        <v>42.513607582569101</v>
      </c>
      <c r="AR3631" s="21">
        <v>42.513607582569101</v>
      </c>
      <c r="AS3631" s="21">
        <v>33.217725732803302</v>
      </c>
      <c r="AT3631" s="21">
        <v>33.217725732803302</v>
      </c>
      <c r="AU3631" s="21">
        <v>4.6673416938185701</v>
      </c>
      <c r="AV3631" s="21">
        <v>4.9554022760391199</v>
      </c>
      <c r="AW3631" s="21">
        <v>64.495783604145004</v>
      </c>
      <c r="AX3631" s="21">
        <v>67.312264329910306</v>
      </c>
      <c r="AY3631" s="21">
        <v>202.91333424944</v>
      </c>
      <c r="AZ3631" s="21">
        <v>215.437546566545</v>
      </c>
      <c r="BA3631" s="21">
        <v>2.26914875790477</v>
      </c>
      <c r="BB3631" s="21">
        <v>2.26914875790477</v>
      </c>
      <c r="BC3631" s="21">
        <v>4.4097539796383201E-12</v>
      </c>
      <c r="BD3631"/>
      <c r="BE3631"/>
      <c r="BF3631"/>
      <c r="BG3631"/>
      <c r="BH3631"/>
      <c r="BI3631"/>
      <c r="BJ3631"/>
      <c r="BK3631"/>
      <c r="BL3631"/>
      <c r="BM3631"/>
      <c r="BN3631"/>
    </row>
    <row r="3632" spans="1:66">
      <c r="A3632" s="4">
        <v>3630</v>
      </c>
      <c r="B3632" s="2" t="s">
        <v>889</v>
      </c>
      <c r="C3632" s="2" t="s">
        <v>888</v>
      </c>
      <c r="D3632" s="2" t="s">
        <v>887</v>
      </c>
      <c r="E3632" s="2" t="s">
        <v>886</v>
      </c>
      <c r="F3632" s="2" t="s">
        <v>494</v>
      </c>
      <c r="G3632" s="2" t="s">
        <v>914</v>
      </c>
      <c r="H3632" s="4">
        <v>29</v>
      </c>
      <c r="I3632" s="4">
        <v>11</v>
      </c>
      <c r="J3632" s="4">
        <v>2009</v>
      </c>
      <c r="K3632" s="3">
        <v>-80.086399999999998</v>
      </c>
      <c r="L3632" s="3">
        <v>-54.368499999999997</v>
      </c>
      <c r="M3632" s="4">
        <v>1500</v>
      </c>
      <c r="N3632" s="3">
        <v>-7.4203851546507371</v>
      </c>
      <c r="O3632" s="3" t="s">
        <v>2</v>
      </c>
      <c r="P3632" s="3" t="s">
        <v>2</v>
      </c>
      <c r="Q3632" s="3" t="s">
        <v>2</v>
      </c>
      <c r="R3632" s="3" t="s">
        <v>2</v>
      </c>
      <c r="S3632" s="3" t="s">
        <v>2</v>
      </c>
      <c r="T3632" s="3" t="s">
        <v>2</v>
      </c>
      <c r="U3632" s="3" t="s">
        <v>2</v>
      </c>
      <c r="V3632" s="3" t="s">
        <v>2</v>
      </c>
      <c r="W3632" s="3" t="s">
        <v>2</v>
      </c>
      <c r="X3632" s="3" t="s">
        <v>2</v>
      </c>
      <c r="Y3632" s="3" t="s">
        <v>2</v>
      </c>
      <c r="Z3632" s="3" t="s">
        <v>2</v>
      </c>
      <c r="AA3632" s="3" t="s">
        <v>2</v>
      </c>
      <c r="AB3632" s="3" t="s">
        <v>2</v>
      </c>
      <c r="AC3632" s="3">
        <v>0.45</v>
      </c>
      <c r="AD3632" s="2" t="s">
        <v>36</v>
      </c>
      <c r="AE3632" s="1" t="e">
        <f>($P3632/$DF$4)/((($Q3632/$DG$4)^2)/($R3632/$DH$4))</f>
        <v>#VALUE!</v>
      </c>
      <c r="AF3632" s="1" t="e">
        <f>($P3632/$DI$4)/((($Q3632/$DJ$4)^2)/($R3632/$DK$4))</f>
        <v>#VALUE!</v>
      </c>
      <c r="AG3632" s="1" t="e">
        <f>($P3632/$DL$4)/((($Q3632/$DM$4)^2)/($R3632/$DN$4))</f>
        <v>#VALUE!</v>
      </c>
      <c r="AH3632" s="1" t="e">
        <f>($P3632/$DO$4)/((($Q3632/$DP$4)^2)/($R3632/$DQ$4))</f>
        <v>#VALUE!</v>
      </c>
      <c r="AI3632" t="s">
        <v>913</v>
      </c>
      <c r="AJ3632">
        <v>713</v>
      </c>
      <c r="AK3632" s="21">
        <v>-141.60119909177499</v>
      </c>
      <c r="AL3632" s="21">
        <v>2.8483457052533911E+36</v>
      </c>
      <c r="AM3632" s="21">
        <v>3.7791785483062301</v>
      </c>
      <c r="AN3632" s="21">
        <v>3.6786552066504998</v>
      </c>
      <c r="AO3632" s="21">
        <v>164.26179913407</v>
      </c>
      <c r="AP3632" s="21">
        <v>159.89267416272</v>
      </c>
      <c r="AQ3632" s="21">
        <v>79.930738901138298</v>
      </c>
      <c r="AR3632" s="21">
        <v>79.930738901138298</v>
      </c>
      <c r="AS3632" s="21">
        <v>35.903025636673</v>
      </c>
      <c r="AT3632" s="21">
        <v>35.903025636673</v>
      </c>
      <c r="AU3632" s="21">
        <v>3.7564294524490802</v>
      </c>
      <c r="AV3632" s="21">
        <v>3.8993190603256198</v>
      </c>
      <c r="AW3632" s="21">
        <v>49.847656296730001</v>
      </c>
      <c r="AX3632" s="21">
        <v>51.136411123275799</v>
      </c>
      <c r="AY3632" s="21">
        <v>163.273030805601</v>
      </c>
      <c r="AZ3632" s="21">
        <v>167.818993552634</v>
      </c>
      <c r="BA3632" s="21">
        <v>2.4952986282110201</v>
      </c>
      <c r="BB3632" s="21">
        <v>2.4952986282110201</v>
      </c>
      <c r="BC3632" s="21">
        <v>4.4097539796383201E-12</v>
      </c>
      <c r="BD3632"/>
      <c r="BE3632"/>
      <c r="BF3632"/>
      <c r="BG3632"/>
      <c r="BH3632"/>
      <c r="BI3632"/>
      <c r="BJ3632"/>
      <c r="BK3632"/>
      <c r="BL3632"/>
      <c r="BM3632"/>
      <c r="BN3632"/>
    </row>
    <row r="3633" spans="1:66">
      <c r="A3633" s="4">
        <v>3631</v>
      </c>
      <c r="B3633" s="2" t="s">
        <v>889</v>
      </c>
      <c r="C3633" s="2" t="s">
        <v>888</v>
      </c>
      <c r="D3633" s="2" t="s">
        <v>887</v>
      </c>
      <c r="E3633" s="2" t="s">
        <v>886</v>
      </c>
      <c r="F3633" s="2" t="s">
        <v>494</v>
      </c>
      <c r="G3633" s="2" t="s">
        <v>914</v>
      </c>
      <c r="H3633" s="4">
        <v>29</v>
      </c>
      <c r="I3633" s="4">
        <v>11</v>
      </c>
      <c r="J3633" s="4">
        <v>2009</v>
      </c>
      <c r="K3633" s="3">
        <v>-80.086399999999998</v>
      </c>
      <c r="L3633" s="3">
        <v>-54.368499999999997</v>
      </c>
      <c r="M3633" s="4">
        <v>2001</v>
      </c>
      <c r="N3633" s="3">
        <v>-6.4194817340100876</v>
      </c>
      <c r="O3633" s="3" t="s">
        <v>2</v>
      </c>
      <c r="P3633" s="3" t="s">
        <v>2</v>
      </c>
      <c r="Q3633" s="3" t="s">
        <v>2</v>
      </c>
      <c r="R3633" s="3" t="s">
        <v>2</v>
      </c>
      <c r="S3633" s="3" t="s">
        <v>2</v>
      </c>
      <c r="T3633" s="3" t="s">
        <v>2</v>
      </c>
      <c r="U3633" s="3" t="s">
        <v>2</v>
      </c>
      <c r="V3633" s="3" t="s">
        <v>2</v>
      </c>
      <c r="W3633" s="3" t="s">
        <v>2</v>
      </c>
      <c r="X3633" s="3" t="s">
        <v>2</v>
      </c>
      <c r="Y3633" s="3" t="s">
        <v>2</v>
      </c>
      <c r="Z3633" s="3" t="s">
        <v>2</v>
      </c>
      <c r="AA3633" s="3" t="s">
        <v>2</v>
      </c>
      <c r="AB3633" s="3" t="s">
        <v>2</v>
      </c>
      <c r="AC3633" s="3">
        <v>0.45</v>
      </c>
      <c r="AD3633" s="2" t="s">
        <v>36</v>
      </c>
      <c r="AE3633" s="1" t="e">
        <f>($P3633/$DF$4)/((($Q3633/$DG$4)^2)/($R3633/$DH$4))</f>
        <v>#VALUE!</v>
      </c>
      <c r="AF3633" s="1" t="e">
        <f>($P3633/$DI$4)/((($Q3633/$DJ$4)^2)/($R3633/$DK$4))</f>
        <v>#VALUE!</v>
      </c>
      <c r="AG3633" s="1" t="e">
        <f>($P3633/$DL$4)/((($Q3633/$DM$4)^2)/($R3633/$DN$4))</f>
        <v>#VALUE!</v>
      </c>
      <c r="AH3633" s="1" t="e">
        <f>($P3633/$DO$4)/((($Q3633/$DP$4)^2)/($R3633/$DQ$4))</f>
        <v>#VALUE!</v>
      </c>
      <c r="AI3633" t="s">
        <v>913</v>
      </c>
      <c r="AJ3633">
        <v>713</v>
      </c>
      <c r="AK3633" s="21">
        <v>-155.21476278928401</v>
      </c>
      <c r="AL3633" s="21">
        <v>9.969209968386869E+36</v>
      </c>
      <c r="AM3633" s="21">
        <v>3.9489975713193401</v>
      </c>
      <c r="AN3633" s="21">
        <v>3.9489975713193401</v>
      </c>
      <c r="AO3633" s="21">
        <v>171.62373187388999</v>
      </c>
      <c r="AP3633" s="21">
        <v>171.62373187388999</v>
      </c>
      <c r="AQ3633" s="21">
        <v>98.632425536365503</v>
      </c>
      <c r="AR3633" s="21">
        <v>98.632425536365503</v>
      </c>
      <c r="AS3633" s="21">
        <v>35.126018925361599</v>
      </c>
      <c r="AT3633" s="21">
        <v>35.126018925361599</v>
      </c>
      <c r="AU3633" s="21">
        <v>3.5996030551910398</v>
      </c>
      <c r="AV3633" s="21">
        <v>3.68436243567526</v>
      </c>
      <c r="AW3633" s="21">
        <v>48.157457249345804</v>
      </c>
      <c r="AX3633" s="21">
        <v>47.897202812938701</v>
      </c>
      <c r="AY3633" s="21">
        <v>156.43896515556199</v>
      </c>
      <c r="AZ3633" s="21">
        <v>156.43896515556199</v>
      </c>
      <c r="BA3633" s="21">
        <v>2.4441485292148601</v>
      </c>
      <c r="BB3633" s="21">
        <v>2.4441485292148601</v>
      </c>
      <c r="BC3633" s="21">
        <v>4.4097539796383201E-12</v>
      </c>
      <c r="BD3633"/>
      <c r="BE3633"/>
      <c r="BF3633"/>
      <c r="BG3633"/>
      <c r="BH3633"/>
      <c r="BI3633"/>
      <c r="BJ3633"/>
      <c r="BK3633"/>
      <c r="BL3633"/>
      <c r="BM3633"/>
      <c r="BN3633"/>
    </row>
    <row r="3634" spans="1:66">
      <c r="A3634" s="4">
        <v>3632</v>
      </c>
      <c r="B3634" s="2" t="s">
        <v>889</v>
      </c>
      <c r="C3634" s="2" t="s">
        <v>888</v>
      </c>
      <c r="D3634" s="2" t="s">
        <v>887</v>
      </c>
      <c r="E3634" s="2" t="s">
        <v>886</v>
      </c>
      <c r="F3634" s="2" t="s">
        <v>494</v>
      </c>
      <c r="G3634" s="2" t="s">
        <v>914</v>
      </c>
      <c r="H3634" s="4">
        <v>29</v>
      </c>
      <c r="I3634" s="4">
        <v>11</v>
      </c>
      <c r="J3634" s="4">
        <v>2009</v>
      </c>
      <c r="K3634" s="3">
        <v>-80.086399999999998</v>
      </c>
      <c r="L3634" s="3">
        <v>-54.368499999999997</v>
      </c>
      <c r="M3634" s="4">
        <v>3257</v>
      </c>
      <c r="N3634" s="3">
        <v>-8.0658881115132175</v>
      </c>
      <c r="O3634" s="3" t="s">
        <v>2</v>
      </c>
      <c r="P3634" s="3" t="s">
        <v>2</v>
      </c>
      <c r="Q3634" s="3" t="s">
        <v>2</v>
      </c>
      <c r="R3634" s="3" t="s">
        <v>2</v>
      </c>
      <c r="S3634" s="3" t="s">
        <v>2</v>
      </c>
      <c r="T3634" s="3" t="s">
        <v>2</v>
      </c>
      <c r="U3634" s="3" t="s">
        <v>2</v>
      </c>
      <c r="V3634" s="3" t="s">
        <v>2</v>
      </c>
      <c r="W3634" s="3" t="s">
        <v>2</v>
      </c>
      <c r="X3634" s="3" t="s">
        <v>2</v>
      </c>
      <c r="Y3634" s="3" t="s">
        <v>2</v>
      </c>
      <c r="Z3634" s="3" t="s">
        <v>2</v>
      </c>
      <c r="AA3634" s="3" t="s">
        <v>2</v>
      </c>
      <c r="AB3634" s="3" t="s">
        <v>2</v>
      </c>
      <c r="AC3634" s="3">
        <v>0.45</v>
      </c>
      <c r="AD3634" s="2" t="s">
        <v>36</v>
      </c>
      <c r="AE3634" s="1" t="e">
        <f>($P3634/$DF$4)/((($Q3634/$DG$4)^2)/($R3634/$DH$4))</f>
        <v>#VALUE!</v>
      </c>
      <c r="AF3634" s="1" t="e">
        <f>($P3634/$DI$4)/((($Q3634/$DJ$4)^2)/($R3634/$DK$4))</f>
        <v>#VALUE!</v>
      </c>
      <c r="AG3634" s="1" t="e">
        <f>($P3634/$DL$4)/((($Q3634/$DM$4)^2)/($R3634/$DN$4))</f>
        <v>#VALUE!</v>
      </c>
      <c r="AH3634" s="1" t="e">
        <f>($P3634/$DO$4)/((($Q3634/$DP$4)^2)/($R3634/$DQ$4))</f>
        <v>#VALUE!</v>
      </c>
      <c r="AI3634" t="s">
        <v>913</v>
      </c>
      <c r="AJ3634">
        <v>713</v>
      </c>
      <c r="AK3634" s="21">
        <v>-158.023387036591</v>
      </c>
      <c r="AL3634" s="21">
        <v>9.969209968386869E+36</v>
      </c>
      <c r="AM3634" s="21">
        <v>3.4020706535637402</v>
      </c>
      <c r="AN3634" s="21">
        <v>3.4020706535637402</v>
      </c>
      <c r="AO3634" s="21">
        <v>147.838924228959</v>
      </c>
      <c r="AP3634" s="21">
        <v>147.838924228959</v>
      </c>
      <c r="AQ3634" s="21">
        <v>112.59257764457701</v>
      </c>
      <c r="AR3634" s="21">
        <v>112.59257764457701</v>
      </c>
      <c r="AS3634" s="21">
        <v>33.356410620660803</v>
      </c>
      <c r="AT3634" s="21">
        <v>33.356410620660803</v>
      </c>
      <c r="AU3634" s="21">
        <v>4.2241623972886799</v>
      </c>
      <c r="AV3634" s="21">
        <v>4.2108021050500897</v>
      </c>
      <c r="AW3634" s="21">
        <v>56.1605587207413</v>
      </c>
      <c r="AX3634" s="21">
        <v>57.181960926017801</v>
      </c>
      <c r="AY3634" s="21">
        <v>183.56334686979901</v>
      </c>
      <c r="AZ3634" s="21">
        <v>183.56334686979901</v>
      </c>
      <c r="BA3634" s="21">
        <v>2.29849888712585</v>
      </c>
      <c r="BB3634" s="21">
        <v>2.29849888712585</v>
      </c>
      <c r="BC3634" s="21">
        <v>4.4097539796383201E-12</v>
      </c>
      <c r="BD3634"/>
      <c r="BE3634"/>
      <c r="BF3634"/>
      <c r="BG3634"/>
      <c r="BH3634"/>
      <c r="BI3634"/>
      <c r="BJ3634"/>
      <c r="BK3634"/>
      <c r="BL3634"/>
      <c r="BM3634"/>
      <c r="BN3634"/>
    </row>
    <row r="3635" spans="1:66">
      <c r="A3635" s="4">
        <v>3633</v>
      </c>
      <c r="B3635" s="2" t="s">
        <v>889</v>
      </c>
      <c r="C3635" s="2" t="s">
        <v>888</v>
      </c>
      <c r="D3635" s="2" t="s">
        <v>887</v>
      </c>
      <c r="E3635" s="2" t="s">
        <v>886</v>
      </c>
      <c r="F3635" s="2" t="s">
        <v>494</v>
      </c>
      <c r="G3635" s="2" t="s">
        <v>914</v>
      </c>
      <c r="H3635" s="4">
        <v>29</v>
      </c>
      <c r="I3635" s="4">
        <v>11</v>
      </c>
      <c r="J3635" s="4">
        <v>2009</v>
      </c>
      <c r="K3635" s="3">
        <v>-80.086399999999998</v>
      </c>
      <c r="L3635" s="3">
        <v>-54.368499999999997</v>
      </c>
      <c r="M3635" s="4">
        <v>4001</v>
      </c>
      <c r="N3635" s="3">
        <v>-7.9303763508164646</v>
      </c>
      <c r="O3635" s="3" t="s">
        <v>2</v>
      </c>
      <c r="P3635" s="3" t="s">
        <v>2</v>
      </c>
      <c r="Q3635" s="3" t="s">
        <v>2</v>
      </c>
      <c r="R3635" s="3" t="s">
        <v>2</v>
      </c>
      <c r="S3635" s="3" t="s">
        <v>2</v>
      </c>
      <c r="T3635" s="3" t="s">
        <v>2</v>
      </c>
      <c r="U3635" s="3" t="s">
        <v>2</v>
      </c>
      <c r="V3635" s="3" t="s">
        <v>2</v>
      </c>
      <c r="W3635" s="3" t="s">
        <v>2</v>
      </c>
      <c r="X3635" s="3" t="s">
        <v>2</v>
      </c>
      <c r="Y3635" s="3" t="s">
        <v>2</v>
      </c>
      <c r="Z3635" s="3" t="s">
        <v>2</v>
      </c>
      <c r="AA3635" s="3" t="s">
        <v>2</v>
      </c>
      <c r="AB3635" s="3" t="s">
        <v>2</v>
      </c>
      <c r="AC3635" s="3">
        <v>0.45</v>
      </c>
      <c r="AD3635" s="2" t="s">
        <v>36</v>
      </c>
      <c r="AE3635" s="1" t="e">
        <f>($P3635/$DF$4)/((($Q3635/$DG$4)^2)/($R3635/$DH$4))</f>
        <v>#VALUE!</v>
      </c>
      <c r="AF3635" s="1" t="e">
        <f>($P3635/$DI$4)/((($Q3635/$DJ$4)^2)/($R3635/$DK$4))</f>
        <v>#VALUE!</v>
      </c>
      <c r="AG3635" s="1" t="e">
        <f>($P3635/$DL$4)/((($Q3635/$DM$4)^2)/($R3635/$DN$4))</f>
        <v>#VALUE!</v>
      </c>
      <c r="AH3635" s="1" t="e">
        <f>($P3635/$DO$4)/((($Q3635/$DP$4)^2)/($R3635/$DQ$4))</f>
        <v>#VALUE!</v>
      </c>
      <c r="AI3635" t="s">
        <v>913</v>
      </c>
      <c r="AJ3635">
        <v>713</v>
      </c>
      <c r="AK3635" s="21">
        <v>-155.19855677456701</v>
      </c>
      <c r="AL3635" s="21">
        <v>9.969209968386869E+36</v>
      </c>
      <c r="AM3635" s="21">
        <v>3.20847522294966</v>
      </c>
      <c r="AN3635" s="21">
        <v>3.20847522294966</v>
      </c>
      <c r="AO3635" s="21">
        <v>139.42087327489199</v>
      </c>
      <c r="AP3635" s="21">
        <v>139.42087327489199</v>
      </c>
      <c r="AQ3635" s="21">
        <v>127.701862930148</v>
      </c>
      <c r="AR3635" s="21">
        <v>127.701862930148</v>
      </c>
      <c r="AS3635" s="21">
        <v>33.128447645450102</v>
      </c>
      <c r="AT3635" s="21">
        <v>33.128447645450102</v>
      </c>
      <c r="AU3635" s="21">
        <v>4.6826081530172203</v>
      </c>
      <c r="AV3635" s="21">
        <v>4.6867190938867198</v>
      </c>
      <c r="AW3635" s="21">
        <v>59.6662126841955</v>
      </c>
      <c r="AX3635" s="21">
        <v>60.901507343730898</v>
      </c>
      <c r="AY3635" s="21">
        <v>203.477744521792</v>
      </c>
      <c r="AZ3635" s="21">
        <v>203.477744521792</v>
      </c>
      <c r="BA3635" s="21">
        <v>2.2918812567768998</v>
      </c>
      <c r="BB3635" s="21">
        <v>2.2918812567768998</v>
      </c>
      <c r="BC3635" s="21">
        <v>4.4097539796383201E-12</v>
      </c>
      <c r="BD3635"/>
      <c r="BE3635"/>
      <c r="BF3635"/>
      <c r="BG3635"/>
      <c r="BH3635"/>
      <c r="BI3635"/>
      <c r="BJ3635"/>
      <c r="BK3635"/>
      <c r="BL3635"/>
      <c r="BM3635"/>
      <c r="BN3635"/>
    </row>
    <row r="3636" spans="1:66">
      <c r="A3636" s="4">
        <v>3634</v>
      </c>
      <c r="B3636" s="2" t="s">
        <v>889</v>
      </c>
      <c r="C3636" s="2" t="s">
        <v>888</v>
      </c>
      <c r="D3636" s="2" t="s">
        <v>887</v>
      </c>
      <c r="E3636" s="2" t="s">
        <v>886</v>
      </c>
      <c r="F3636" s="2" t="s">
        <v>494</v>
      </c>
      <c r="G3636" s="2" t="s">
        <v>914</v>
      </c>
      <c r="H3636" s="4">
        <v>29</v>
      </c>
      <c r="I3636" s="4">
        <v>11</v>
      </c>
      <c r="J3636" s="4">
        <v>2009</v>
      </c>
      <c r="K3636" s="3">
        <v>-80.086399999999998</v>
      </c>
      <c r="L3636" s="3">
        <v>-54.368499999999997</v>
      </c>
      <c r="M3636" s="4">
        <v>4390</v>
      </c>
      <c r="N3636" s="3">
        <v>-8.5437737836244896</v>
      </c>
      <c r="O3636" s="3" t="s">
        <v>2</v>
      </c>
      <c r="P3636" s="3" t="s">
        <v>2</v>
      </c>
      <c r="Q3636" s="3" t="s">
        <v>2</v>
      </c>
      <c r="R3636" s="3" t="s">
        <v>2</v>
      </c>
      <c r="S3636" s="3" t="s">
        <v>2</v>
      </c>
      <c r="T3636" s="3" t="s">
        <v>2</v>
      </c>
      <c r="U3636" s="3" t="s">
        <v>2</v>
      </c>
      <c r="V3636" s="3" t="s">
        <v>2</v>
      </c>
      <c r="W3636" s="3" t="s">
        <v>2</v>
      </c>
      <c r="X3636" s="3" t="s">
        <v>2</v>
      </c>
      <c r="Y3636" s="3" t="s">
        <v>2</v>
      </c>
      <c r="Z3636" s="3" t="s">
        <v>2</v>
      </c>
      <c r="AA3636" s="3" t="s">
        <v>2</v>
      </c>
      <c r="AB3636" s="3" t="s">
        <v>2</v>
      </c>
      <c r="AC3636" s="3">
        <v>0.45</v>
      </c>
      <c r="AD3636" s="2" t="s">
        <v>36</v>
      </c>
      <c r="AE3636" s="1" t="e">
        <f>($P3636/$DF$4)/((($Q3636/$DG$4)^2)/($R3636/$DH$4))</f>
        <v>#VALUE!</v>
      </c>
      <c r="AF3636" s="1" t="e">
        <f>($P3636/$DI$4)/((($Q3636/$DJ$4)^2)/($R3636/$DK$4))</f>
        <v>#VALUE!</v>
      </c>
      <c r="AG3636" s="1" t="e">
        <f>($P3636/$DL$4)/((($Q3636/$DM$4)^2)/($R3636/$DN$4))</f>
        <v>#VALUE!</v>
      </c>
      <c r="AH3636" s="1" t="e">
        <f>($P3636/$DO$4)/((($Q3636/$DP$4)^2)/($R3636/$DQ$4))</f>
        <v>#VALUE!</v>
      </c>
      <c r="AI3636" t="s">
        <v>913</v>
      </c>
      <c r="AJ3636">
        <v>713</v>
      </c>
      <c r="AK3636" s="21">
        <v>-156.190885043034</v>
      </c>
      <c r="AL3636" s="21">
        <v>9.969209968386869E+36</v>
      </c>
      <c r="AM3636" s="21">
        <v>3.1565075610767299</v>
      </c>
      <c r="AN3636" s="21">
        <v>3.1565075610767299</v>
      </c>
      <c r="AO3636" s="21">
        <v>137.16139271226399</v>
      </c>
      <c r="AP3636" s="21">
        <v>137.16139271226399</v>
      </c>
      <c r="AQ3636" s="21">
        <v>136.48746064067601</v>
      </c>
      <c r="AR3636" s="21">
        <v>136.48746064067601</v>
      </c>
      <c r="AS3636" s="21">
        <v>33.0951842865191</v>
      </c>
      <c r="AT3636" s="21">
        <v>33.0951842865191</v>
      </c>
      <c r="AU3636" s="21">
        <v>4.79089855201119</v>
      </c>
      <c r="AV3636" s="21">
        <v>4.8337586533655204</v>
      </c>
      <c r="AW3636" s="21">
        <v>60.260723413065897</v>
      </c>
      <c r="AX3636" s="21">
        <v>61.040854759236403</v>
      </c>
      <c r="AY3636" s="21">
        <v>208.18144611570099</v>
      </c>
      <c r="AZ3636" s="21">
        <v>208.18144611570099</v>
      </c>
      <c r="BA3636" s="21">
        <v>2.2967312765012702</v>
      </c>
      <c r="BB3636" s="21">
        <v>2.2967312765012702</v>
      </c>
      <c r="BC3636" s="21">
        <v>4.4097539796383201E-12</v>
      </c>
      <c r="BD3636"/>
      <c r="BE3636"/>
      <c r="BF3636"/>
      <c r="BG3636"/>
      <c r="BH3636"/>
      <c r="BI3636"/>
      <c r="BJ3636"/>
      <c r="BK3636"/>
      <c r="BL3636"/>
      <c r="BM3636"/>
      <c r="BN3636"/>
    </row>
    <row r="3637" spans="1:66">
      <c r="A3637" s="4">
        <v>3635</v>
      </c>
      <c r="B3637" s="2" t="s">
        <v>889</v>
      </c>
      <c r="C3637" s="2" t="s">
        <v>888</v>
      </c>
      <c r="D3637" s="2" t="s">
        <v>887</v>
      </c>
      <c r="E3637" s="2" t="s">
        <v>886</v>
      </c>
      <c r="F3637" s="2" t="s">
        <v>494</v>
      </c>
      <c r="G3637" s="2" t="s">
        <v>912</v>
      </c>
      <c r="H3637" s="4">
        <v>6</v>
      </c>
      <c r="I3637" s="4">
        <v>12</v>
      </c>
      <c r="J3637" s="4">
        <v>2009</v>
      </c>
      <c r="K3637" s="3">
        <v>-96.775199999999998</v>
      </c>
      <c r="L3637" s="3">
        <v>-56.0852</v>
      </c>
      <c r="M3637" s="4">
        <v>11</v>
      </c>
      <c r="N3637" s="3">
        <v>-5.7347240711002394</v>
      </c>
      <c r="O3637" s="3" t="s">
        <v>2</v>
      </c>
      <c r="P3637" s="3" t="s">
        <v>2</v>
      </c>
      <c r="Q3637" s="3" t="s">
        <v>2</v>
      </c>
      <c r="R3637" s="3">
        <v>9.6222205245015928</v>
      </c>
      <c r="S3637" s="3" t="s">
        <v>2</v>
      </c>
      <c r="T3637" s="3" t="s">
        <v>2</v>
      </c>
      <c r="U3637" s="3" t="s">
        <v>2</v>
      </c>
      <c r="V3637" s="3" t="s">
        <v>2</v>
      </c>
      <c r="W3637" s="3" t="s">
        <v>2</v>
      </c>
      <c r="X3637" s="3" t="s">
        <v>2</v>
      </c>
      <c r="Y3637" s="3" t="s">
        <v>2</v>
      </c>
      <c r="Z3637" s="3" t="s">
        <v>2</v>
      </c>
      <c r="AA3637" s="3" t="s">
        <v>2</v>
      </c>
      <c r="AB3637" s="3" t="s">
        <v>2</v>
      </c>
      <c r="AC3637" s="3">
        <v>0.45</v>
      </c>
      <c r="AD3637" s="2" t="s">
        <v>103</v>
      </c>
      <c r="AE3637" s="1" t="e">
        <f>($P3637/$DF$4)/((($Q3637/$DG$4)^2)/($R3637/$DH$4))</f>
        <v>#VALUE!</v>
      </c>
      <c r="AF3637" s="1" t="e">
        <f>($P3637/$DI$4)/((($Q3637/$DJ$4)^2)/($R3637/$DK$4))</f>
        <v>#VALUE!</v>
      </c>
      <c r="AG3637" s="1" t="e">
        <f>($P3637/$DL$4)/((($Q3637/$DM$4)^2)/($R3637/$DN$4))</f>
        <v>#VALUE!</v>
      </c>
      <c r="AH3637" s="1" t="e">
        <f>($P3637/$DO$4)/((($Q3637/$DP$4)^2)/($R3637/$DQ$4))</f>
        <v>#VALUE!</v>
      </c>
      <c r="AI3637" t="s">
        <v>911</v>
      </c>
      <c r="AJ3637">
        <v>714</v>
      </c>
      <c r="AK3637" s="21">
        <v>-85.075881395530701</v>
      </c>
      <c r="AL3637" s="21">
        <v>98.104402727317805</v>
      </c>
      <c r="AM3637" s="21">
        <v>0.161888396830112</v>
      </c>
      <c r="AN3637" s="21">
        <v>7.6840464125154495E-2</v>
      </c>
      <c r="AO3637" s="21">
        <v>7.0410168273259002</v>
      </c>
      <c r="AP3637" s="21">
        <v>3.3420393536078401</v>
      </c>
      <c r="AQ3637" s="21">
        <v>4.4384758428335198</v>
      </c>
      <c r="AR3637" s="21">
        <v>4.0861007729053496</v>
      </c>
      <c r="AS3637" s="21">
        <v>19.964976531219499</v>
      </c>
      <c r="AT3637" s="21">
        <v>19.678947580528298</v>
      </c>
      <c r="AU3637" s="21">
        <v>6.8439776386499398</v>
      </c>
      <c r="AV3637" s="21">
        <v>7.09640511126518</v>
      </c>
      <c r="AW3637" s="21">
        <v>97.752395392608605</v>
      </c>
      <c r="AX3637" s="21">
        <v>98.958837130737294</v>
      </c>
      <c r="AY3637" s="21">
        <v>297.66614722848198</v>
      </c>
      <c r="AZ3637" s="21">
        <v>308.64607870364301</v>
      </c>
      <c r="BA3637" s="21">
        <v>1.43533934633136</v>
      </c>
      <c r="BB3637" s="21">
        <v>1.34325468338728</v>
      </c>
      <c r="BC3637" s="21">
        <v>2.8921914439155002E-12</v>
      </c>
      <c r="BD3637"/>
      <c r="BE3637"/>
      <c r="BF3637"/>
      <c r="BG3637"/>
      <c r="BH3637"/>
      <c r="BI3637"/>
      <c r="BJ3637"/>
      <c r="BK3637"/>
      <c r="BL3637"/>
      <c r="BM3637"/>
      <c r="BN3637"/>
    </row>
    <row r="3638" spans="1:66">
      <c r="A3638" s="4">
        <v>3636</v>
      </c>
      <c r="B3638" s="2" t="s">
        <v>889</v>
      </c>
      <c r="C3638" s="2" t="s">
        <v>888</v>
      </c>
      <c r="D3638" s="2" t="s">
        <v>887</v>
      </c>
      <c r="E3638" s="2" t="s">
        <v>886</v>
      </c>
      <c r="F3638" s="2" t="s">
        <v>494</v>
      </c>
      <c r="G3638" s="2" t="s">
        <v>912</v>
      </c>
      <c r="H3638" s="4">
        <v>6</v>
      </c>
      <c r="I3638" s="4">
        <v>12</v>
      </c>
      <c r="J3638" s="4">
        <v>2009</v>
      </c>
      <c r="K3638" s="3">
        <v>-96.775300000000001</v>
      </c>
      <c r="L3638" s="3">
        <v>-56.085299999999997</v>
      </c>
      <c r="M3638" s="4">
        <v>500</v>
      </c>
      <c r="N3638" s="3">
        <v>-8.1543509179195492</v>
      </c>
      <c r="O3638" s="3" t="s">
        <v>2</v>
      </c>
      <c r="P3638" s="3" t="s">
        <v>2</v>
      </c>
      <c r="Q3638" s="3" t="s">
        <v>2</v>
      </c>
      <c r="R3638" s="3">
        <v>9.5879425518024473</v>
      </c>
      <c r="S3638" s="3" t="s">
        <v>2</v>
      </c>
      <c r="T3638" s="3" t="s">
        <v>2</v>
      </c>
      <c r="U3638" s="3" t="s">
        <v>2</v>
      </c>
      <c r="V3638" s="3" t="s">
        <v>2</v>
      </c>
      <c r="W3638" s="3" t="s">
        <v>2</v>
      </c>
      <c r="X3638" s="3" t="s">
        <v>2</v>
      </c>
      <c r="Y3638" s="3" t="s">
        <v>2</v>
      </c>
      <c r="Z3638" s="3" t="s">
        <v>2</v>
      </c>
      <c r="AA3638" s="3" t="s">
        <v>2</v>
      </c>
      <c r="AB3638" s="3" t="s">
        <v>2</v>
      </c>
      <c r="AC3638" s="3">
        <v>0.45</v>
      </c>
      <c r="AD3638" s="2" t="s">
        <v>103</v>
      </c>
      <c r="AE3638" s="1" t="e">
        <f>($P3638/$DF$4)/((($Q3638/$DG$4)^2)/($R3638/$DH$4))</f>
        <v>#VALUE!</v>
      </c>
      <c r="AF3638" s="1" t="e">
        <f>($P3638/$DI$4)/((($Q3638/$DJ$4)^2)/($R3638/$DK$4))</f>
        <v>#VALUE!</v>
      </c>
      <c r="AG3638" s="1" t="e">
        <f>($P3638/$DL$4)/((($Q3638/$DM$4)^2)/($R3638/$DN$4))</f>
        <v>#VALUE!</v>
      </c>
      <c r="AH3638" s="1" t="e">
        <f>($P3638/$DO$4)/((($Q3638/$DP$4)^2)/($R3638/$DQ$4))</f>
        <v>#VALUE!</v>
      </c>
      <c r="AI3638" t="s">
        <v>911</v>
      </c>
      <c r="AJ3638">
        <v>714</v>
      </c>
      <c r="AK3638" s="21">
        <v>-93.799998755454993</v>
      </c>
      <c r="AL3638" s="21">
        <v>81.270673337459499</v>
      </c>
      <c r="AM3638" s="21">
        <v>1.1942547946075599</v>
      </c>
      <c r="AN3638" s="21">
        <v>0.94600023618340501</v>
      </c>
      <c r="AO3638" s="21">
        <v>51.930801192254002</v>
      </c>
      <c r="AP3638" s="21">
        <v>41.135990002655497</v>
      </c>
      <c r="AQ3638" s="21">
        <v>17.742528985977199</v>
      </c>
      <c r="AR3638" s="21">
        <v>22.287354573567701</v>
      </c>
      <c r="AS3638" s="21">
        <v>25.682319151242599</v>
      </c>
      <c r="AT3638" s="21">
        <v>24.190612194697099</v>
      </c>
      <c r="AU3638" s="21">
        <v>6.1124030713240298</v>
      </c>
      <c r="AV3638" s="21">
        <v>6.5536948840220797</v>
      </c>
      <c r="AW3638" s="21">
        <v>83.573892370859795</v>
      </c>
      <c r="AX3638" s="21">
        <v>87.568735539118407</v>
      </c>
      <c r="AY3638" s="21">
        <v>265.79378879099897</v>
      </c>
      <c r="AZ3638" s="21">
        <v>284.984748379633</v>
      </c>
      <c r="BA3638" s="21">
        <v>1.79837077526252</v>
      </c>
      <c r="BB3638" s="21">
        <v>1.7280691866675999</v>
      </c>
      <c r="BC3638" s="21">
        <v>2.8921914439155002E-12</v>
      </c>
      <c r="BD3638"/>
      <c r="BE3638"/>
      <c r="BF3638"/>
      <c r="BG3638"/>
      <c r="BH3638"/>
      <c r="BI3638"/>
      <c r="BJ3638"/>
      <c r="BK3638"/>
      <c r="BL3638"/>
      <c r="BM3638"/>
      <c r="BN3638"/>
    </row>
    <row r="3639" spans="1:66">
      <c r="A3639" s="4">
        <v>3637</v>
      </c>
      <c r="B3639" s="2" t="s">
        <v>889</v>
      </c>
      <c r="C3639" s="2" t="s">
        <v>888</v>
      </c>
      <c r="D3639" s="2" t="s">
        <v>887</v>
      </c>
      <c r="E3639" s="2" t="s">
        <v>886</v>
      </c>
      <c r="F3639" s="2" t="s">
        <v>494</v>
      </c>
      <c r="G3639" s="2" t="s">
        <v>912</v>
      </c>
      <c r="H3639" s="4">
        <v>6</v>
      </c>
      <c r="I3639" s="4">
        <v>12</v>
      </c>
      <c r="J3639" s="4">
        <v>2009</v>
      </c>
      <c r="K3639" s="3">
        <v>-96.775400000000005</v>
      </c>
      <c r="L3639" s="3">
        <v>-56.0854</v>
      </c>
      <c r="M3639" s="4">
        <v>1000</v>
      </c>
      <c r="N3639" s="3">
        <v>-7.3638447769402209</v>
      </c>
      <c r="O3639" s="3" t="s">
        <v>2</v>
      </c>
      <c r="P3639" s="3" t="s">
        <v>2</v>
      </c>
      <c r="Q3639" s="3" t="s">
        <v>2</v>
      </c>
      <c r="R3639" s="3">
        <v>11.346824039387478</v>
      </c>
      <c r="S3639" s="3" t="s">
        <v>2</v>
      </c>
      <c r="T3639" s="3" t="s">
        <v>2</v>
      </c>
      <c r="U3639" s="3" t="s">
        <v>2</v>
      </c>
      <c r="V3639" s="3" t="s">
        <v>2</v>
      </c>
      <c r="W3639" s="3" t="s">
        <v>2</v>
      </c>
      <c r="X3639" s="3" t="s">
        <v>2</v>
      </c>
      <c r="Y3639" s="3" t="s">
        <v>2</v>
      </c>
      <c r="Z3639" s="3" t="s">
        <v>2</v>
      </c>
      <c r="AA3639" s="3" t="s">
        <v>2</v>
      </c>
      <c r="AB3639" s="3" t="s">
        <v>2</v>
      </c>
      <c r="AC3639" s="3">
        <v>0.45</v>
      </c>
      <c r="AD3639" s="2" t="s">
        <v>103</v>
      </c>
      <c r="AE3639" s="1" t="e">
        <f>($P3639/$DF$4)/((($Q3639/$DG$4)^2)/($R3639/$DH$4))</f>
        <v>#VALUE!</v>
      </c>
      <c r="AF3639" s="1" t="e">
        <f>($P3639/$DI$4)/((($Q3639/$DJ$4)^2)/($R3639/$DK$4))</f>
        <v>#VALUE!</v>
      </c>
      <c r="AG3639" s="1" t="e">
        <f>($P3639/$DL$4)/((($Q3639/$DM$4)^2)/($R3639/$DN$4))</f>
        <v>#VALUE!</v>
      </c>
      <c r="AH3639" s="1" t="e">
        <f>($P3639/$DO$4)/((($Q3639/$DP$4)^2)/($R3639/$DQ$4))</f>
        <v>#VALUE!</v>
      </c>
      <c r="AI3639" t="s">
        <v>911</v>
      </c>
      <c r="AJ3639">
        <v>714</v>
      </c>
      <c r="AK3639" s="21">
        <v>-117.290415736198</v>
      </c>
      <c r="AL3639" s="21">
        <v>22.722768163085</v>
      </c>
      <c r="AM3639" s="21">
        <v>2.9782168444991099</v>
      </c>
      <c r="AN3639" s="21">
        <v>3.1229935736060099</v>
      </c>
      <c r="AO3639" s="21">
        <v>129.47170655302</v>
      </c>
      <c r="AP3639" s="21">
        <v>135.76725510208399</v>
      </c>
      <c r="AQ3639" s="21">
        <v>50.3165504002571</v>
      </c>
      <c r="AR3639" s="21">
        <v>50.3165504002571</v>
      </c>
      <c r="AS3639" s="21">
        <v>33.651034869194</v>
      </c>
      <c r="AT3639" s="21">
        <v>33.651034869194</v>
      </c>
      <c r="AU3639" s="21">
        <v>4.4965532698631296</v>
      </c>
      <c r="AV3639" s="21">
        <v>4.5869084188342102</v>
      </c>
      <c r="AW3639" s="21">
        <v>60.103082477092698</v>
      </c>
      <c r="AX3639" s="21">
        <v>58.266918658733402</v>
      </c>
      <c r="AY3639" s="21">
        <v>195.47906347293801</v>
      </c>
      <c r="AZ3639" s="21">
        <v>199.40937743871899</v>
      </c>
      <c r="BA3639" s="21">
        <v>2.31929156422615</v>
      </c>
      <c r="BB3639" s="21">
        <v>2.31929156422615</v>
      </c>
      <c r="BC3639" s="21">
        <v>2.8921914439155002E-12</v>
      </c>
      <c r="BD3639"/>
      <c r="BE3639"/>
      <c r="BF3639"/>
      <c r="BG3639"/>
      <c r="BH3639"/>
      <c r="BI3639"/>
      <c r="BJ3639"/>
      <c r="BK3639"/>
      <c r="BL3639"/>
      <c r="BM3639"/>
      <c r="BN3639"/>
    </row>
    <row r="3640" spans="1:66">
      <c r="A3640" s="4">
        <v>3638</v>
      </c>
      <c r="B3640" s="2" t="s">
        <v>889</v>
      </c>
      <c r="C3640" s="2" t="s">
        <v>888</v>
      </c>
      <c r="D3640" s="2" t="s">
        <v>887</v>
      </c>
      <c r="E3640" s="2" t="s">
        <v>886</v>
      </c>
      <c r="F3640" s="2" t="s">
        <v>494</v>
      </c>
      <c r="G3640" s="2" t="s">
        <v>912</v>
      </c>
      <c r="H3640" s="4">
        <v>6</v>
      </c>
      <c r="I3640" s="4">
        <v>12</v>
      </c>
      <c r="J3640" s="4">
        <v>2009</v>
      </c>
      <c r="K3640" s="3">
        <v>-96.775499999999994</v>
      </c>
      <c r="L3640" s="3">
        <v>-56.085500000000003</v>
      </c>
      <c r="M3640" s="4">
        <v>2000</v>
      </c>
      <c r="N3640" s="3">
        <v>-7.6766560833394601</v>
      </c>
      <c r="O3640" s="3" t="s">
        <v>2</v>
      </c>
      <c r="P3640" s="3" t="s">
        <v>2</v>
      </c>
      <c r="Q3640" s="3" t="s">
        <v>2</v>
      </c>
      <c r="R3640" s="3">
        <v>15.663570685628125</v>
      </c>
      <c r="S3640" s="3" t="s">
        <v>2</v>
      </c>
      <c r="T3640" s="3" t="s">
        <v>2</v>
      </c>
      <c r="U3640" s="3" t="s">
        <v>2</v>
      </c>
      <c r="V3640" s="3" t="s">
        <v>2</v>
      </c>
      <c r="W3640" s="3" t="s">
        <v>2</v>
      </c>
      <c r="X3640" s="3" t="s">
        <v>2</v>
      </c>
      <c r="Y3640" s="3" t="s">
        <v>2</v>
      </c>
      <c r="Z3640" s="3" t="s">
        <v>2</v>
      </c>
      <c r="AA3640" s="3" t="s">
        <v>2</v>
      </c>
      <c r="AB3640" s="3" t="s">
        <v>2</v>
      </c>
      <c r="AC3640" s="3">
        <v>0.45</v>
      </c>
      <c r="AD3640" s="2" t="s">
        <v>103</v>
      </c>
      <c r="AE3640" s="1" t="e">
        <f>($P3640/$DF$4)/((($Q3640/$DG$4)^2)/($R3640/$DH$4))</f>
        <v>#VALUE!</v>
      </c>
      <c r="AF3640" s="1" t="e">
        <f>($P3640/$DI$4)/((($Q3640/$DJ$4)^2)/($R3640/$DK$4))</f>
        <v>#VALUE!</v>
      </c>
      <c r="AG3640" s="1" t="e">
        <f>($P3640/$DL$4)/((($Q3640/$DM$4)^2)/($R3640/$DN$4))</f>
        <v>#VALUE!</v>
      </c>
      <c r="AH3640" s="1" t="e">
        <f>($P3640/$DO$4)/((($Q3640/$DP$4)^2)/($R3640/$DQ$4))</f>
        <v>#VALUE!</v>
      </c>
      <c r="AI3640" t="s">
        <v>911</v>
      </c>
      <c r="AJ3640">
        <v>714</v>
      </c>
      <c r="AK3640" s="21">
        <v>-142.868534889221</v>
      </c>
      <c r="AL3640" s="21">
        <v>9.969209968386869E+36</v>
      </c>
      <c r="AM3640" s="21">
        <v>3.5236598928769398</v>
      </c>
      <c r="AN3640" s="21">
        <v>3.5236598928769398</v>
      </c>
      <c r="AO3640" s="21">
        <v>153.13265703654099</v>
      </c>
      <c r="AP3640" s="21">
        <v>153.13265703654099</v>
      </c>
      <c r="AQ3640" s="21">
        <v>89.203049562454197</v>
      </c>
      <c r="AR3640" s="21">
        <v>89.203049562454197</v>
      </c>
      <c r="AS3640" s="21">
        <v>33.271326724370297</v>
      </c>
      <c r="AT3640" s="21">
        <v>33.271326724370297</v>
      </c>
      <c r="AU3640" s="21">
        <v>4.0972676979700697</v>
      </c>
      <c r="AV3640" s="21">
        <v>4.1267768419583604</v>
      </c>
      <c r="AW3640" s="21">
        <v>53.805541453043602</v>
      </c>
      <c r="AX3640" s="21">
        <v>54.700503943443302</v>
      </c>
      <c r="AY3640" s="21">
        <v>178.06064142075201</v>
      </c>
      <c r="AZ3640" s="21">
        <v>178.06064142075201</v>
      </c>
      <c r="BA3640" s="21">
        <v>2.30414545484384</v>
      </c>
      <c r="BB3640" s="21">
        <v>2.30414545484384</v>
      </c>
      <c r="BC3640" s="21">
        <v>2.8921914439155002E-12</v>
      </c>
      <c r="BD3640"/>
      <c r="BE3640"/>
      <c r="BF3640"/>
      <c r="BG3640"/>
      <c r="BH3640"/>
      <c r="BI3640"/>
      <c r="BJ3640"/>
      <c r="BK3640"/>
      <c r="BL3640"/>
      <c r="BM3640"/>
      <c r="BN3640"/>
    </row>
    <row r="3641" spans="1:66">
      <c r="A3641" s="4">
        <v>3639</v>
      </c>
      <c r="B3641" s="2" t="s">
        <v>889</v>
      </c>
      <c r="C3641" s="2" t="s">
        <v>888</v>
      </c>
      <c r="D3641" s="2" t="s">
        <v>887</v>
      </c>
      <c r="E3641" s="2" t="s">
        <v>886</v>
      </c>
      <c r="F3641" s="2" t="s">
        <v>494</v>
      </c>
      <c r="G3641" s="2" t="s">
        <v>912</v>
      </c>
      <c r="H3641" s="4">
        <v>6</v>
      </c>
      <c r="I3641" s="4">
        <v>12</v>
      </c>
      <c r="J3641" s="4">
        <v>2009</v>
      </c>
      <c r="K3641" s="3">
        <v>-96.775599999999997</v>
      </c>
      <c r="L3641" s="3">
        <v>-56.085599999999999</v>
      </c>
      <c r="M3641" s="4">
        <v>3000</v>
      </c>
      <c r="N3641" s="3">
        <v>-8.1030451247483999</v>
      </c>
      <c r="O3641" s="3" t="s">
        <v>2</v>
      </c>
      <c r="P3641" s="3" t="s">
        <v>2</v>
      </c>
      <c r="Q3641" s="3" t="s">
        <v>2</v>
      </c>
      <c r="R3641" s="3" t="s">
        <v>2</v>
      </c>
      <c r="S3641" s="3" t="s">
        <v>2</v>
      </c>
      <c r="T3641" s="3" t="s">
        <v>2</v>
      </c>
      <c r="U3641" s="3" t="s">
        <v>2</v>
      </c>
      <c r="V3641" s="3" t="s">
        <v>2</v>
      </c>
      <c r="W3641" s="3" t="s">
        <v>2</v>
      </c>
      <c r="X3641" s="3" t="s">
        <v>2</v>
      </c>
      <c r="Y3641" s="3" t="s">
        <v>2</v>
      </c>
      <c r="Z3641" s="3" t="s">
        <v>2</v>
      </c>
      <c r="AA3641" s="3" t="s">
        <v>2</v>
      </c>
      <c r="AB3641" s="3" t="s">
        <v>2</v>
      </c>
      <c r="AC3641" s="3">
        <v>0.45</v>
      </c>
      <c r="AD3641" s="2" t="s">
        <v>103</v>
      </c>
      <c r="AE3641" s="1" t="e">
        <f>($P3641/$DF$4)/((($Q3641/$DG$4)^2)/($R3641/$DH$4))</f>
        <v>#VALUE!</v>
      </c>
      <c r="AF3641" s="1" t="e">
        <f>($P3641/$DI$4)/((($Q3641/$DJ$4)^2)/($R3641/$DK$4))</f>
        <v>#VALUE!</v>
      </c>
      <c r="AG3641" s="1" t="e">
        <f>($P3641/$DL$4)/((($Q3641/$DM$4)^2)/($R3641/$DN$4))</f>
        <v>#VALUE!</v>
      </c>
      <c r="AH3641" s="1" t="e">
        <f>($P3641/$DO$4)/((($Q3641/$DP$4)^2)/($R3641/$DQ$4))</f>
        <v>#VALUE!</v>
      </c>
      <c r="AI3641" t="s">
        <v>911</v>
      </c>
      <c r="AJ3641">
        <v>714</v>
      </c>
      <c r="AK3641" s="21">
        <v>-150.15950699234</v>
      </c>
      <c r="AL3641" s="21">
        <v>9.969209968386869E+36</v>
      </c>
      <c r="AM3641" s="21">
        <v>3.3332611494660398</v>
      </c>
      <c r="AN3641" s="21">
        <v>3.3332611494660398</v>
      </c>
      <c r="AO3641" s="21">
        <v>144.847121772967</v>
      </c>
      <c r="AP3641" s="21">
        <v>144.847121772967</v>
      </c>
      <c r="AQ3641" s="21">
        <v>110.584259372711</v>
      </c>
      <c r="AR3641" s="21">
        <v>110.584259372711</v>
      </c>
      <c r="AS3641" s="21">
        <v>32.721695028305</v>
      </c>
      <c r="AT3641" s="21">
        <v>32.721695028305</v>
      </c>
      <c r="AU3641" s="21">
        <v>4.4510902937054597</v>
      </c>
      <c r="AV3641" s="21">
        <v>4.5461544587612197</v>
      </c>
      <c r="AW3641" s="21">
        <v>57.111254033565501</v>
      </c>
      <c r="AX3641" s="21">
        <v>58.369145422458701</v>
      </c>
      <c r="AY3641" s="21">
        <v>193.42243463241499</v>
      </c>
      <c r="AZ3641" s="21">
        <v>193.42243463241499</v>
      </c>
      <c r="BA3641" s="21">
        <v>2.24605137991905</v>
      </c>
      <c r="BB3641" s="21">
        <v>2.24605137991905</v>
      </c>
      <c r="BC3641" s="21">
        <v>2.8921914439155002E-12</v>
      </c>
      <c r="BD3641"/>
      <c r="BE3641"/>
      <c r="BF3641"/>
      <c r="BG3641"/>
      <c r="BH3641"/>
      <c r="BI3641"/>
      <c r="BJ3641"/>
      <c r="BK3641"/>
      <c r="BL3641"/>
      <c r="BM3641"/>
      <c r="BN3641"/>
    </row>
    <row r="3642" spans="1:66">
      <c r="A3642" s="4">
        <v>3640</v>
      </c>
      <c r="B3642" s="2" t="s">
        <v>889</v>
      </c>
      <c r="C3642" s="2" t="s">
        <v>888</v>
      </c>
      <c r="D3642" s="2" t="s">
        <v>887</v>
      </c>
      <c r="E3642" s="2" t="s">
        <v>886</v>
      </c>
      <c r="F3642" s="2" t="s">
        <v>494</v>
      </c>
      <c r="G3642" s="2" t="s">
        <v>912</v>
      </c>
      <c r="H3642" s="4">
        <v>6</v>
      </c>
      <c r="I3642" s="4">
        <v>12</v>
      </c>
      <c r="J3642" s="4">
        <v>2009</v>
      </c>
      <c r="K3642" s="3">
        <v>-96.775700000000001</v>
      </c>
      <c r="L3642" s="3">
        <v>-56.085700000000003</v>
      </c>
      <c r="M3642" s="4">
        <v>4000</v>
      </c>
      <c r="N3642" s="3">
        <v>-7.66622841069091</v>
      </c>
      <c r="O3642" s="3" t="s">
        <v>2</v>
      </c>
      <c r="P3642" s="3" t="s">
        <v>2</v>
      </c>
      <c r="Q3642" s="3" t="s">
        <v>2</v>
      </c>
      <c r="R3642" s="3">
        <v>28.925151757245498</v>
      </c>
      <c r="S3642" s="3" t="s">
        <v>2</v>
      </c>
      <c r="T3642" s="3" t="s">
        <v>2</v>
      </c>
      <c r="U3642" s="3" t="s">
        <v>2</v>
      </c>
      <c r="V3642" s="3" t="s">
        <v>2</v>
      </c>
      <c r="W3642" s="3" t="s">
        <v>2</v>
      </c>
      <c r="X3642" s="3" t="s">
        <v>2</v>
      </c>
      <c r="Y3642" s="3" t="s">
        <v>2</v>
      </c>
      <c r="Z3642" s="3" t="s">
        <v>2</v>
      </c>
      <c r="AA3642" s="3" t="s">
        <v>2</v>
      </c>
      <c r="AB3642" s="3" t="s">
        <v>2</v>
      </c>
      <c r="AC3642" s="3">
        <v>0.45</v>
      </c>
      <c r="AD3642" s="2" t="s">
        <v>103</v>
      </c>
      <c r="AE3642" s="1" t="e">
        <f>($P3642/$DF$4)/((($Q3642/$DG$4)^2)/($R3642/$DH$4))</f>
        <v>#VALUE!</v>
      </c>
      <c r="AF3642" s="1" t="e">
        <f>($P3642/$DI$4)/((($Q3642/$DJ$4)^2)/($R3642/$DK$4))</f>
        <v>#VALUE!</v>
      </c>
      <c r="AG3642" s="1" t="e">
        <f>($P3642/$DL$4)/((($Q3642/$DM$4)^2)/($R3642/$DN$4))</f>
        <v>#VALUE!</v>
      </c>
      <c r="AH3642" s="1" t="e">
        <f>($P3642/$DO$4)/((($Q3642/$DP$4)^2)/($R3642/$DQ$4))</f>
        <v>#VALUE!</v>
      </c>
      <c r="AI3642" t="s">
        <v>911</v>
      </c>
      <c r="AJ3642">
        <v>714</v>
      </c>
      <c r="AK3642" s="21">
        <v>-152.08640165519699</v>
      </c>
      <c r="AL3642" s="21">
        <v>9.969209968386869E+36</v>
      </c>
      <c r="AM3642" s="21">
        <v>3.1458854979574702</v>
      </c>
      <c r="AN3642" s="21">
        <v>3.1458854979574702</v>
      </c>
      <c r="AO3642" s="21">
        <v>136.699877716321</v>
      </c>
      <c r="AP3642" s="21">
        <v>136.699877716321</v>
      </c>
      <c r="AQ3642" s="21">
        <v>131.64580692958799</v>
      </c>
      <c r="AR3642" s="21">
        <v>131.64580692958799</v>
      </c>
      <c r="AS3642" s="21">
        <v>33.2027442321777</v>
      </c>
      <c r="AT3642" s="21">
        <v>33.2027442321777</v>
      </c>
      <c r="AU3642" s="21">
        <v>4.7642296538352999</v>
      </c>
      <c r="AV3642" s="21">
        <v>4.8217093717455901</v>
      </c>
      <c r="AW3642" s="21">
        <v>60.361610946178402</v>
      </c>
      <c r="AX3642" s="21">
        <v>61.946968523979201</v>
      </c>
      <c r="AY3642" s="21">
        <v>207.022660610039</v>
      </c>
      <c r="AZ3642" s="21">
        <v>207.022660610039</v>
      </c>
      <c r="BA3642" s="21">
        <v>2.2791093448102502</v>
      </c>
      <c r="BB3642" s="21">
        <v>2.2791093448102502</v>
      </c>
      <c r="BC3642" s="21">
        <v>2.8921914439155002E-12</v>
      </c>
      <c r="BD3642"/>
      <c r="BE3642"/>
      <c r="BF3642"/>
      <c r="BG3642"/>
      <c r="BH3642"/>
      <c r="BI3642"/>
      <c r="BJ3642"/>
      <c r="BK3642"/>
      <c r="BL3642"/>
      <c r="BM3642"/>
      <c r="BN3642"/>
    </row>
    <row r="3643" spans="1:66">
      <c r="A3643" s="4">
        <v>3641</v>
      </c>
      <c r="B3643" s="2" t="s">
        <v>889</v>
      </c>
      <c r="C3643" s="2" t="s">
        <v>888</v>
      </c>
      <c r="D3643" s="2" t="s">
        <v>887</v>
      </c>
      <c r="E3643" s="2" t="s">
        <v>886</v>
      </c>
      <c r="F3643" s="2" t="s">
        <v>494</v>
      </c>
      <c r="G3643" s="2" t="s">
        <v>912</v>
      </c>
      <c r="H3643" s="4">
        <v>6</v>
      </c>
      <c r="I3643" s="4">
        <v>12</v>
      </c>
      <c r="J3643" s="4">
        <v>2009</v>
      </c>
      <c r="K3643" s="3">
        <v>-96.775800000000004</v>
      </c>
      <c r="L3643" s="3">
        <v>-56.085799999999999</v>
      </c>
      <c r="M3643" s="4">
        <v>4912</v>
      </c>
      <c r="N3643" s="3">
        <v>-7.5101728705261745</v>
      </c>
      <c r="O3643" s="3" t="s">
        <v>2</v>
      </c>
      <c r="P3643" s="3" t="s">
        <v>2</v>
      </c>
      <c r="Q3643" s="3" t="s">
        <v>2</v>
      </c>
      <c r="R3643" s="3">
        <v>29.948752864064332</v>
      </c>
      <c r="S3643" s="3" t="s">
        <v>2</v>
      </c>
      <c r="T3643" s="3" t="s">
        <v>2</v>
      </c>
      <c r="U3643" s="3" t="s">
        <v>2</v>
      </c>
      <c r="V3643" s="3" t="s">
        <v>2</v>
      </c>
      <c r="W3643" s="3" t="s">
        <v>2</v>
      </c>
      <c r="X3643" s="3" t="s">
        <v>2</v>
      </c>
      <c r="Y3643" s="3" t="s">
        <v>2</v>
      </c>
      <c r="Z3643" s="3" t="s">
        <v>2</v>
      </c>
      <c r="AA3643" s="3" t="s">
        <v>2</v>
      </c>
      <c r="AB3643" s="3" t="s">
        <v>2</v>
      </c>
      <c r="AC3643" s="3">
        <v>0.45</v>
      </c>
      <c r="AD3643" s="2" t="s">
        <v>103</v>
      </c>
      <c r="AE3643" s="1" t="e">
        <f>($P3643/$DF$4)/((($Q3643/$DG$4)^2)/($R3643/$DH$4))</f>
        <v>#VALUE!</v>
      </c>
      <c r="AF3643" s="1" t="e">
        <f>($P3643/$DI$4)/((($Q3643/$DJ$4)^2)/($R3643/$DK$4))</f>
        <v>#VALUE!</v>
      </c>
      <c r="AG3643" s="1" t="e">
        <f>($P3643/$DL$4)/((($Q3643/$DM$4)^2)/($R3643/$DN$4))</f>
        <v>#VALUE!</v>
      </c>
      <c r="AH3643" s="1" t="e">
        <f>($P3643/$DO$4)/((($Q3643/$DP$4)^2)/($R3643/$DQ$4))</f>
        <v>#VALUE!</v>
      </c>
      <c r="AI3643" t="s">
        <v>911</v>
      </c>
      <c r="AJ3643">
        <v>714</v>
      </c>
      <c r="AK3643" s="21">
        <v>-154.67626331360401</v>
      </c>
      <c r="AL3643" s="21">
        <v>9.969209968386869E+36</v>
      </c>
      <c r="AM3643" s="21">
        <v>3.1170615020752002</v>
      </c>
      <c r="AN3643" s="21">
        <v>3.1170615020752002</v>
      </c>
      <c r="AO3643" s="21">
        <v>135.44653727171101</v>
      </c>
      <c r="AP3643" s="21">
        <v>135.44653727171101</v>
      </c>
      <c r="AQ3643" s="21">
        <v>139.40439746093799</v>
      </c>
      <c r="AR3643" s="21">
        <v>139.40439746093799</v>
      </c>
      <c r="AS3643" s="21">
        <v>33.0484797393799</v>
      </c>
      <c r="AT3643" s="21">
        <v>33.0484797393799</v>
      </c>
      <c r="AU3643" s="21">
        <v>4.8712881492614697</v>
      </c>
      <c r="AV3643" s="21">
        <v>4.93143963890076</v>
      </c>
      <c r="AW3643" s="21">
        <v>60.957773422241203</v>
      </c>
      <c r="AX3643" s="21">
        <v>61.672111923217798</v>
      </c>
      <c r="AY3643" s="21">
        <v>211.67343319725001</v>
      </c>
      <c r="AZ3643" s="21">
        <v>211.67343319725001</v>
      </c>
      <c r="BA3643" s="21">
        <v>2.2870975517273</v>
      </c>
      <c r="BB3643" s="21">
        <v>2.2870975517273</v>
      </c>
      <c r="BC3643" s="21">
        <v>2.8921914439155002E-12</v>
      </c>
      <c r="BD3643"/>
      <c r="BE3643"/>
      <c r="BF3643"/>
      <c r="BG3643"/>
      <c r="BH3643"/>
      <c r="BI3643"/>
      <c r="BJ3643"/>
      <c r="BK3643"/>
      <c r="BL3643"/>
      <c r="BM3643"/>
      <c r="BN3643"/>
    </row>
    <row r="3644" spans="1:66">
      <c r="A3644" s="4">
        <v>3642</v>
      </c>
      <c r="B3644" s="2" t="s">
        <v>889</v>
      </c>
      <c r="C3644" s="2" t="s">
        <v>888</v>
      </c>
      <c r="D3644" s="2" t="s">
        <v>887</v>
      </c>
      <c r="E3644" s="2" t="s">
        <v>886</v>
      </c>
      <c r="F3644" s="2" t="s">
        <v>494</v>
      </c>
      <c r="G3644" s="2" t="s">
        <v>909</v>
      </c>
      <c r="H3644" s="4">
        <v>12</v>
      </c>
      <c r="I3644" s="4">
        <v>12</v>
      </c>
      <c r="J3644" s="4">
        <v>2009</v>
      </c>
      <c r="K3644" s="3">
        <v>-116.01690000000001</v>
      </c>
      <c r="L3644" s="3">
        <v>-60.762</v>
      </c>
      <c r="M3644" s="4">
        <v>11</v>
      </c>
      <c r="N3644" s="3">
        <v>-8.2514366863173372</v>
      </c>
      <c r="O3644" s="3" t="s">
        <v>2</v>
      </c>
      <c r="P3644" s="3" t="s">
        <v>2</v>
      </c>
      <c r="Q3644" s="3" t="s">
        <v>2</v>
      </c>
      <c r="R3644" s="3">
        <v>10.611875285364897</v>
      </c>
      <c r="S3644" s="3" t="s">
        <v>2</v>
      </c>
      <c r="T3644" s="3" t="s">
        <v>2</v>
      </c>
      <c r="U3644" s="3" t="s">
        <v>2</v>
      </c>
      <c r="V3644" s="3" t="s">
        <v>2</v>
      </c>
      <c r="W3644" s="3" t="s">
        <v>2</v>
      </c>
      <c r="X3644" s="3" t="s">
        <v>2</v>
      </c>
      <c r="Y3644" s="3" t="s">
        <v>2</v>
      </c>
      <c r="Z3644" s="3" t="s">
        <v>2</v>
      </c>
      <c r="AA3644" s="3" t="s">
        <v>2</v>
      </c>
      <c r="AB3644" s="3" t="s">
        <v>2</v>
      </c>
      <c r="AC3644" s="3">
        <v>0.45</v>
      </c>
      <c r="AD3644" s="2" t="s">
        <v>103</v>
      </c>
      <c r="AE3644" s="1" t="e">
        <f>($P3644/$DF$4)/((($Q3644/$DG$4)^2)/($R3644/$DH$4))</f>
        <v>#VALUE!</v>
      </c>
      <c r="AF3644" s="1" t="e">
        <f>($P3644/$DI$4)/((($Q3644/$DJ$4)^2)/($R3644/$DK$4))</f>
        <v>#VALUE!</v>
      </c>
      <c r="AG3644" s="1" t="e">
        <f>($P3644/$DL$4)/((($Q3644/$DM$4)^2)/($R3644/$DN$4))</f>
        <v>#VALUE!</v>
      </c>
      <c r="AH3644" s="1" t="e">
        <f>($P3644/$DO$4)/((($Q3644/$DP$4)^2)/($R3644/$DQ$4))</f>
        <v>#VALUE!</v>
      </c>
      <c r="AI3644" t="s">
        <v>910</v>
      </c>
      <c r="AJ3644">
        <v>715</v>
      </c>
      <c r="AK3644" s="21">
        <v>-102.52479112777699</v>
      </c>
      <c r="AL3644" s="21">
        <v>73.688645891571099</v>
      </c>
      <c r="AM3644" s="21">
        <v>0.123824262504279</v>
      </c>
      <c r="AN3644" s="21">
        <v>-0.30046577202528801</v>
      </c>
      <c r="AO3644" s="21">
        <v>5.3845328814229498</v>
      </c>
      <c r="AP3644" s="21">
        <v>-13.066714014053399</v>
      </c>
      <c r="AQ3644" s="21">
        <v>14.9824533955574</v>
      </c>
      <c r="AR3644" s="21">
        <v>2.7069395111382</v>
      </c>
      <c r="AS3644" s="21">
        <v>24.538825939559899</v>
      </c>
      <c r="AT3644" s="21">
        <v>23.281501146698002</v>
      </c>
      <c r="AU3644" s="21">
        <v>7.3937941609382598</v>
      </c>
      <c r="AV3644" s="21">
        <v>7.5995062742233301</v>
      </c>
      <c r="AW3644" s="21">
        <v>98.372772619628904</v>
      </c>
      <c r="AX3644" s="21">
        <v>104.16511244888299</v>
      </c>
      <c r="AY3644" s="21">
        <v>321.51913667859702</v>
      </c>
      <c r="AZ3644" s="21">
        <v>330.48450907167103</v>
      </c>
      <c r="BA3644" s="21">
        <v>1.7613517692804299</v>
      </c>
      <c r="BB3644" s="21">
        <v>1.58711519430876</v>
      </c>
      <c r="BC3644" s="21">
        <v>2.17942467057549E-12</v>
      </c>
      <c r="BD3644"/>
      <c r="BE3644"/>
      <c r="BF3644"/>
      <c r="BG3644"/>
      <c r="BH3644"/>
      <c r="BI3644"/>
      <c r="BJ3644"/>
      <c r="BK3644"/>
      <c r="BL3644"/>
      <c r="BM3644"/>
      <c r="BN3644"/>
    </row>
    <row r="3645" spans="1:66">
      <c r="A3645" s="4">
        <v>3643</v>
      </c>
      <c r="B3645" s="2" t="s">
        <v>889</v>
      </c>
      <c r="C3645" s="2" t="s">
        <v>888</v>
      </c>
      <c r="D3645" s="2" t="s">
        <v>887</v>
      </c>
      <c r="E3645" s="2" t="s">
        <v>886</v>
      </c>
      <c r="F3645" s="2" t="s">
        <v>494</v>
      </c>
      <c r="G3645" s="2" t="s">
        <v>909</v>
      </c>
      <c r="H3645" s="4">
        <v>12</v>
      </c>
      <c r="I3645" s="4">
        <v>12</v>
      </c>
      <c r="J3645" s="4">
        <v>2009</v>
      </c>
      <c r="K3645" s="3">
        <v>-115.97499999999999</v>
      </c>
      <c r="L3645" s="3">
        <v>-60.765999999999998</v>
      </c>
      <c r="M3645" s="4">
        <v>500</v>
      </c>
      <c r="N3645" s="3" t="s">
        <v>2</v>
      </c>
      <c r="O3645" s="3" t="s">
        <v>2</v>
      </c>
      <c r="P3645" s="3" t="s">
        <v>2</v>
      </c>
      <c r="Q3645" s="3" t="s">
        <v>2</v>
      </c>
      <c r="R3645" s="3">
        <v>11.9046446425093</v>
      </c>
      <c r="S3645" s="3" t="s">
        <v>2</v>
      </c>
      <c r="T3645" s="3" t="s">
        <v>2</v>
      </c>
      <c r="U3645" s="3" t="s">
        <v>2</v>
      </c>
      <c r="V3645" s="3" t="s">
        <v>2</v>
      </c>
      <c r="W3645" s="3" t="s">
        <v>2</v>
      </c>
      <c r="X3645" s="3" t="s">
        <v>2</v>
      </c>
      <c r="Y3645" s="3" t="s">
        <v>2</v>
      </c>
      <c r="Z3645" s="3" t="s">
        <v>2</v>
      </c>
      <c r="AA3645" s="3" t="s">
        <v>2</v>
      </c>
      <c r="AB3645" s="3" t="s">
        <v>2</v>
      </c>
      <c r="AC3645" s="3">
        <v>0.45</v>
      </c>
      <c r="AD3645" s="2" t="s">
        <v>103</v>
      </c>
      <c r="AE3645" s="1" t="e">
        <f>($P3645/$DF$4)/((($Q3645/$DG$4)^2)/($R3645/$DH$4))</f>
        <v>#VALUE!</v>
      </c>
      <c r="AF3645" s="1" t="e">
        <f>($P3645/$DI$4)/((($Q3645/$DJ$4)^2)/($R3645/$DK$4))</f>
        <v>#VALUE!</v>
      </c>
      <c r="AG3645" s="1" t="e">
        <f>($P3645/$DL$4)/((($Q3645/$DM$4)^2)/($R3645/$DN$4))</f>
        <v>#VALUE!</v>
      </c>
      <c r="AH3645" s="1" t="e">
        <f>($P3645/$DO$4)/((($Q3645/$DP$4)^2)/($R3645/$DQ$4))</f>
        <v>#VALUE!</v>
      </c>
      <c r="AI3645" t="s">
        <v>908</v>
      </c>
      <c r="AJ3645">
        <v>716</v>
      </c>
      <c r="AK3645" s="21">
        <v>-119.591154489517</v>
      </c>
      <c r="AL3645" s="21">
        <v>27.090864631652799</v>
      </c>
      <c r="AM3645" s="21">
        <v>2.6074666658043899</v>
      </c>
      <c r="AN3645" s="21">
        <v>2.69619019599756</v>
      </c>
      <c r="AO3645" s="21">
        <v>113.345997929954</v>
      </c>
      <c r="AP3645" s="21">
        <v>117.20371257179301</v>
      </c>
      <c r="AQ3645" s="21">
        <v>55.295032305717498</v>
      </c>
      <c r="AR3645" s="21">
        <v>52.782787422498103</v>
      </c>
      <c r="AS3645" s="21">
        <v>30.753396002451598</v>
      </c>
      <c r="AT3645" s="21">
        <v>28.3171847794851</v>
      </c>
      <c r="AU3645" s="21">
        <v>4.9710226064523102</v>
      </c>
      <c r="AV3645" s="21">
        <v>5.1577206100225403</v>
      </c>
      <c r="AW3645" s="21">
        <v>65.808816960652607</v>
      </c>
      <c r="AX3645" s="21">
        <v>64.571911115010593</v>
      </c>
      <c r="AY3645" s="21">
        <v>216.09102706341099</v>
      </c>
      <c r="AZ3645" s="21">
        <v>224.20860716077101</v>
      </c>
      <c r="BA3645" s="21">
        <v>2.2676362808148101</v>
      </c>
      <c r="BB3645" s="21">
        <v>2.2619668767054901</v>
      </c>
      <c r="BC3645" s="21">
        <v>2.1785333496861899E-12</v>
      </c>
      <c r="BD3645"/>
      <c r="BE3645"/>
      <c r="BF3645"/>
      <c r="BG3645"/>
      <c r="BH3645"/>
      <c r="BI3645"/>
      <c r="BJ3645"/>
      <c r="BK3645"/>
      <c r="BL3645"/>
      <c r="BM3645"/>
      <c r="BN3645"/>
    </row>
    <row r="3646" spans="1:66">
      <c r="A3646" s="4">
        <v>3644</v>
      </c>
      <c r="B3646" s="2" t="s">
        <v>889</v>
      </c>
      <c r="C3646" s="2" t="s">
        <v>888</v>
      </c>
      <c r="D3646" s="2" t="s">
        <v>887</v>
      </c>
      <c r="E3646" s="2" t="s">
        <v>886</v>
      </c>
      <c r="F3646" s="2" t="s">
        <v>494</v>
      </c>
      <c r="G3646" s="2" t="s">
        <v>909</v>
      </c>
      <c r="H3646" s="4">
        <v>12</v>
      </c>
      <c r="I3646" s="4">
        <v>12</v>
      </c>
      <c r="J3646" s="4">
        <v>2009</v>
      </c>
      <c r="K3646" s="3">
        <v>-115.97499999999999</v>
      </c>
      <c r="L3646" s="3">
        <v>-60.765999999999998</v>
      </c>
      <c r="M3646" s="4">
        <v>1000</v>
      </c>
      <c r="N3646" s="3">
        <v>-8.9146727320266184</v>
      </c>
      <c r="O3646" s="3" t="s">
        <v>2</v>
      </c>
      <c r="P3646" s="3" t="s">
        <v>2</v>
      </c>
      <c r="Q3646" s="3" t="s">
        <v>2</v>
      </c>
      <c r="R3646" s="3">
        <v>14.0969404650768</v>
      </c>
      <c r="S3646" s="3" t="s">
        <v>2</v>
      </c>
      <c r="T3646" s="3" t="s">
        <v>2</v>
      </c>
      <c r="U3646" s="3" t="s">
        <v>2</v>
      </c>
      <c r="V3646" s="3" t="s">
        <v>2</v>
      </c>
      <c r="W3646" s="3" t="s">
        <v>2</v>
      </c>
      <c r="X3646" s="3" t="s">
        <v>2</v>
      </c>
      <c r="Y3646" s="3" t="s">
        <v>2</v>
      </c>
      <c r="Z3646" s="3" t="s">
        <v>2</v>
      </c>
      <c r="AA3646" s="3" t="s">
        <v>2</v>
      </c>
      <c r="AB3646" s="3" t="s">
        <v>2</v>
      </c>
      <c r="AC3646" s="3">
        <v>0.45</v>
      </c>
      <c r="AD3646" s="2" t="s">
        <v>103</v>
      </c>
      <c r="AE3646" s="1" t="e">
        <f>($P3646/$DF$4)/((($Q3646/$DG$4)^2)/($R3646/$DH$4))</f>
        <v>#VALUE!</v>
      </c>
      <c r="AF3646" s="1" t="e">
        <f>($P3646/$DI$4)/((($Q3646/$DJ$4)^2)/($R3646/$DK$4))</f>
        <v>#VALUE!</v>
      </c>
      <c r="AG3646" s="1" t="e">
        <f>($P3646/$DL$4)/((($Q3646/$DM$4)^2)/($R3646/$DN$4))</f>
        <v>#VALUE!</v>
      </c>
      <c r="AH3646" s="1" t="e">
        <f>($P3646/$DO$4)/((($Q3646/$DP$4)^2)/($R3646/$DQ$4))</f>
        <v>#VALUE!</v>
      </c>
      <c r="AI3646" t="s">
        <v>908</v>
      </c>
      <c r="AJ3646">
        <v>716</v>
      </c>
      <c r="AK3646" s="21">
        <v>-132.04350899505599</v>
      </c>
      <c r="AL3646" s="21">
        <v>4.5509746722578903</v>
      </c>
      <c r="AM3646" s="21">
        <v>3.3809459612369501</v>
      </c>
      <c r="AN3646" s="21">
        <v>3.3868773136138901</v>
      </c>
      <c r="AO3646" s="21">
        <v>146.93885583704599</v>
      </c>
      <c r="AP3646" s="21">
        <v>147.196070545422</v>
      </c>
      <c r="AQ3646" s="21">
        <v>74.103479912757905</v>
      </c>
      <c r="AR3646" s="21">
        <v>74.103479912757905</v>
      </c>
      <c r="AS3646" s="21">
        <v>31.929533417224899</v>
      </c>
      <c r="AT3646" s="21">
        <v>31.929533417224899</v>
      </c>
      <c r="AU3646" s="21">
        <v>4.1895585664510699</v>
      </c>
      <c r="AV3646" s="21">
        <v>4.3406620626449604</v>
      </c>
      <c r="AW3646" s="21">
        <v>55.645436487197898</v>
      </c>
      <c r="AX3646" s="21">
        <v>55.503180106163001</v>
      </c>
      <c r="AY3646" s="21">
        <v>182.08183243815401</v>
      </c>
      <c r="AZ3646" s="21">
        <v>188.64826332503699</v>
      </c>
      <c r="BA3646" s="21">
        <v>2.2501515879929102</v>
      </c>
      <c r="BB3646" s="21">
        <v>2.2501515879929102</v>
      </c>
      <c r="BC3646" s="21">
        <v>2.1785333496861899E-12</v>
      </c>
      <c r="BD3646"/>
      <c r="BE3646"/>
      <c r="BF3646"/>
      <c r="BG3646"/>
      <c r="BH3646"/>
      <c r="BI3646"/>
      <c r="BJ3646"/>
      <c r="BK3646"/>
      <c r="BL3646"/>
      <c r="BM3646"/>
      <c r="BN3646"/>
    </row>
    <row r="3647" spans="1:66">
      <c r="A3647" s="4">
        <v>3645</v>
      </c>
      <c r="B3647" s="2" t="s">
        <v>889</v>
      </c>
      <c r="C3647" s="2" t="s">
        <v>888</v>
      </c>
      <c r="D3647" s="2" t="s">
        <v>887</v>
      </c>
      <c r="E3647" s="2" t="s">
        <v>886</v>
      </c>
      <c r="F3647" s="2" t="s">
        <v>494</v>
      </c>
      <c r="G3647" s="2" t="s">
        <v>909</v>
      </c>
      <c r="H3647" s="4">
        <v>12</v>
      </c>
      <c r="I3647" s="4">
        <v>12</v>
      </c>
      <c r="J3647" s="4">
        <v>2009</v>
      </c>
      <c r="K3647" s="3">
        <v>-115.97499999999999</v>
      </c>
      <c r="L3647" s="3">
        <v>-60.765999999999998</v>
      </c>
      <c r="M3647" s="4">
        <v>1800</v>
      </c>
      <c r="N3647" s="3">
        <v>-9.168262984795561</v>
      </c>
      <c r="O3647" s="3" t="s">
        <v>2</v>
      </c>
      <c r="P3647" s="3" t="s">
        <v>2</v>
      </c>
      <c r="Q3647" s="3" t="s">
        <v>2</v>
      </c>
      <c r="R3647" s="3">
        <v>18.254722338505701</v>
      </c>
      <c r="S3647" s="3" t="s">
        <v>2</v>
      </c>
      <c r="T3647" s="3" t="s">
        <v>2</v>
      </c>
      <c r="U3647" s="3" t="s">
        <v>2</v>
      </c>
      <c r="V3647" s="3" t="s">
        <v>2</v>
      </c>
      <c r="W3647" s="3" t="s">
        <v>2</v>
      </c>
      <c r="X3647" s="3" t="s">
        <v>2</v>
      </c>
      <c r="Y3647" s="3" t="s">
        <v>2</v>
      </c>
      <c r="Z3647" s="3" t="s">
        <v>2</v>
      </c>
      <c r="AA3647" s="3" t="s">
        <v>2</v>
      </c>
      <c r="AB3647" s="3" t="s">
        <v>2</v>
      </c>
      <c r="AC3647" s="3">
        <v>0.45</v>
      </c>
      <c r="AD3647" s="2" t="s">
        <v>103</v>
      </c>
      <c r="AE3647" s="1" t="e">
        <f>($P3647/$DF$4)/((($Q3647/$DG$4)^2)/($R3647/$DH$4))</f>
        <v>#VALUE!</v>
      </c>
      <c r="AF3647" s="1" t="e">
        <f>($P3647/$DI$4)/((($Q3647/$DJ$4)^2)/($R3647/$DK$4))</f>
        <v>#VALUE!</v>
      </c>
      <c r="AG3647" s="1" t="e">
        <f>($P3647/$DL$4)/((($Q3647/$DM$4)^2)/($R3647/$DN$4))</f>
        <v>#VALUE!</v>
      </c>
      <c r="AH3647" s="1" t="e">
        <f>($P3647/$DO$4)/((($Q3647/$DP$4)^2)/($R3647/$DQ$4))</f>
        <v>#VALUE!</v>
      </c>
      <c r="AI3647" t="s">
        <v>908</v>
      </c>
      <c r="AJ3647">
        <v>716</v>
      </c>
      <c r="AK3647" s="21">
        <v>-140.03076344528199</v>
      </c>
      <c r="AL3647" s="21">
        <v>9.969209968386869E+36</v>
      </c>
      <c r="AM3647" s="21">
        <v>3.1793886673450502</v>
      </c>
      <c r="AN3647" s="21">
        <v>3.1793886673450502</v>
      </c>
      <c r="AO3647" s="21">
        <v>138.16242919336401</v>
      </c>
      <c r="AP3647" s="21">
        <v>138.16242919336401</v>
      </c>
      <c r="AQ3647" s="21">
        <v>97.467069401741</v>
      </c>
      <c r="AR3647" s="21">
        <v>97.467069401741</v>
      </c>
      <c r="AS3647" s="21">
        <v>30.068222797632199</v>
      </c>
      <c r="AT3647" s="21">
        <v>30.068222797632199</v>
      </c>
      <c r="AU3647" s="21">
        <v>4.5219524828791604</v>
      </c>
      <c r="AV3647" s="21">
        <v>4.5048416190743401</v>
      </c>
      <c r="AW3647" s="21">
        <v>58.797845953464503</v>
      </c>
      <c r="AX3647" s="21">
        <v>58.759752820015002</v>
      </c>
      <c r="AY3647" s="21">
        <v>196.50441680075201</v>
      </c>
      <c r="AZ3647" s="21">
        <v>196.50441680075201</v>
      </c>
      <c r="BA3647" s="21">
        <v>2.18619313052297</v>
      </c>
      <c r="BB3647" s="21">
        <v>2.18619313052297</v>
      </c>
      <c r="BC3647" s="21">
        <v>2.1785333496861899E-12</v>
      </c>
      <c r="BD3647"/>
      <c r="BE3647"/>
      <c r="BF3647"/>
      <c r="BG3647"/>
      <c r="BH3647"/>
      <c r="BI3647"/>
      <c r="BJ3647"/>
      <c r="BK3647"/>
      <c r="BL3647"/>
      <c r="BM3647"/>
      <c r="BN3647"/>
    </row>
    <row r="3648" spans="1:66">
      <c r="A3648" s="4">
        <v>3646</v>
      </c>
      <c r="B3648" s="2" t="s">
        <v>889</v>
      </c>
      <c r="C3648" s="2" t="s">
        <v>888</v>
      </c>
      <c r="D3648" s="2" t="s">
        <v>887</v>
      </c>
      <c r="E3648" s="2" t="s">
        <v>886</v>
      </c>
      <c r="F3648" s="2" t="s">
        <v>494</v>
      </c>
      <c r="G3648" s="2" t="s">
        <v>909</v>
      </c>
      <c r="H3648" s="4">
        <v>12</v>
      </c>
      <c r="I3648" s="4">
        <v>12</v>
      </c>
      <c r="J3648" s="4">
        <v>2009</v>
      </c>
      <c r="K3648" s="3">
        <v>-115.97499999999999</v>
      </c>
      <c r="L3648" s="3">
        <v>-60.765999999999998</v>
      </c>
      <c r="M3648" s="4">
        <v>3000</v>
      </c>
      <c r="N3648" s="3">
        <v>-7.9393256059845374</v>
      </c>
      <c r="O3648" s="3" t="s">
        <v>2</v>
      </c>
      <c r="P3648" s="3" t="s">
        <v>2</v>
      </c>
      <c r="Q3648" s="3" t="s">
        <v>2</v>
      </c>
      <c r="R3648" s="3">
        <v>23.913107258966999</v>
      </c>
      <c r="S3648" s="3" t="s">
        <v>2</v>
      </c>
      <c r="T3648" s="3" t="s">
        <v>2</v>
      </c>
      <c r="U3648" s="3" t="s">
        <v>2</v>
      </c>
      <c r="V3648" s="3" t="s">
        <v>2</v>
      </c>
      <c r="W3648" s="3" t="s">
        <v>2</v>
      </c>
      <c r="X3648" s="3" t="s">
        <v>2</v>
      </c>
      <c r="Y3648" s="3" t="s">
        <v>2</v>
      </c>
      <c r="Z3648" s="3" t="s">
        <v>2</v>
      </c>
      <c r="AA3648" s="3" t="s">
        <v>2</v>
      </c>
      <c r="AB3648" s="3" t="s">
        <v>2</v>
      </c>
      <c r="AC3648" s="3">
        <v>0.45</v>
      </c>
      <c r="AD3648" s="2" t="s">
        <v>103</v>
      </c>
      <c r="AE3648" s="1" t="e">
        <f>($P3648/$DF$4)/((($Q3648/$DG$4)^2)/($R3648/$DH$4))</f>
        <v>#VALUE!</v>
      </c>
      <c r="AF3648" s="1" t="e">
        <f>($P3648/$DI$4)/((($Q3648/$DJ$4)^2)/($R3648/$DK$4))</f>
        <v>#VALUE!</v>
      </c>
      <c r="AG3648" s="1" t="e">
        <f>($P3648/$DL$4)/((($Q3648/$DM$4)^2)/($R3648/$DN$4))</f>
        <v>#VALUE!</v>
      </c>
      <c r="AH3648" s="1" t="e">
        <f>($P3648/$DO$4)/((($Q3648/$DP$4)^2)/($R3648/$DQ$4))</f>
        <v>#VALUE!</v>
      </c>
      <c r="AI3648" t="s">
        <v>908</v>
      </c>
      <c r="AJ3648">
        <v>716</v>
      </c>
      <c r="AK3648" s="21">
        <v>-147.21489568519601</v>
      </c>
      <c r="AL3648" s="21">
        <v>9.969209968386869E+36</v>
      </c>
      <c r="AM3648" s="21">
        <v>3.1311059962511099</v>
      </c>
      <c r="AN3648" s="21">
        <v>3.1311059962511099</v>
      </c>
      <c r="AO3648" s="21">
        <v>136.05845168219099</v>
      </c>
      <c r="AP3648" s="21">
        <v>136.05845168219099</v>
      </c>
      <c r="AQ3648" s="21">
        <v>116.295583911896</v>
      </c>
      <c r="AR3648" s="21">
        <v>116.295583911896</v>
      </c>
      <c r="AS3648" s="21">
        <v>31.187542552947999</v>
      </c>
      <c r="AT3648" s="21">
        <v>31.187542552947999</v>
      </c>
      <c r="AU3648" s="21">
        <v>4.7506892302632302</v>
      </c>
      <c r="AV3648" s="21">
        <v>4.8188053215146098</v>
      </c>
      <c r="AW3648" s="21">
        <v>60.211681731700899</v>
      </c>
      <c r="AX3648" s="21">
        <v>59.553334434986098</v>
      </c>
      <c r="AY3648" s="21">
        <v>206.435493125883</v>
      </c>
      <c r="AZ3648" s="21">
        <v>206.435493125883</v>
      </c>
      <c r="BA3648" s="21">
        <v>2.2619907045066401</v>
      </c>
      <c r="BB3648" s="21">
        <v>2.2619907045066401</v>
      </c>
      <c r="BC3648" s="21">
        <v>2.1785333496861899E-12</v>
      </c>
      <c r="BD3648"/>
      <c r="BE3648"/>
      <c r="BF3648"/>
      <c r="BG3648"/>
      <c r="BH3648"/>
      <c r="BI3648"/>
      <c r="BJ3648"/>
      <c r="BK3648"/>
      <c r="BL3648"/>
      <c r="BM3648"/>
      <c r="BN3648"/>
    </row>
    <row r="3649" spans="1:66">
      <c r="A3649" s="4">
        <v>3647</v>
      </c>
      <c r="B3649" s="2" t="s">
        <v>889</v>
      </c>
      <c r="C3649" s="2" t="s">
        <v>888</v>
      </c>
      <c r="D3649" s="2" t="s">
        <v>887</v>
      </c>
      <c r="E3649" s="2" t="s">
        <v>886</v>
      </c>
      <c r="F3649" s="2" t="s">
        <v>494</v>
      </c>
      <c r="G3649" s="2" t="s">
        <v>909</v>
      </c>
      <c r="H3649" s="4">
        <v>12</v>
      </c>
      <c r="I3649" s="4">
        <v>12</v>
      </c>
      <c r="J3649" s="4">
        <v>2009</v>
      </c>
      <c r="K3649" s="3">
        <v>-115.97499999999999</v>
      </c>
      <c r="L3649" s="3">
        <v>-60.765999999999998</v>
      </c>
      <c r="M3649" s="4">
        <v>4000</v>
      </c>
      <c r="N3649" s="3">
        <v>-8.0173533760674598</v>
      </c>
      <c r="O3649" s="3" t="s">
        <v>2</v>
      </c>
      <c r="P3649" s="3" t="s">
        <v>2</v>
      </c>
      <c r="Q3649" s="3" t="s">
        <v>2</v>
      </c>
      <c r="R3649" s="3">
        <v>25.840947400961401</v>
      </c>
      <c r="S3649" s="3" t="s">
        <v>2</v>
      </c>
      <c r="T3649" s="3" t="s">
        <v>2</v>
      </c>
      <c r="U3649" s="3" t="s">
        <v>2</v>
      </c>
      <c r="V3649" s="3" t="s">
        <v>2</v>
      </c>
      <c r="W3649" s="3" t="s">
        <v>2</v>
      </c>
      <c r="X3649" s="3" t="s">
        <v>2</v>
      </c>
      <c r="Y3649" s="3" t="s">
        <v>2</v>
      </c>
      <c r="Z3649" s="3" t="s">
        <v>2</v>
      </c>
      <c r="AA3649" s="3" t="s">
        <v>2</v>
      </c>
      <c r="AB3649" s="3" t="s">
        <v>2</v>
      </c>
      <c r="AC3649" s="3">
        <v>0.45</v>
      </c>
      <c r="AD3649" s="2" t="s">
        <v>103</v>
      </c>
      <c r="AE3649" s="1" t="e">
        <f>($P3649/$DF$4)/((($Q3649/$DG$4)^2)/($R3649/$DH$4))</f>
        <v>#VALUE!</v>
      </c>
      <c r="AF3649" s="1" t="e">
        <f>($P3649/$DI$4)/((($Q3649/$DJ$4)^2)/($R3649/$DK$4))</f>
        <v>#VALUE!</v>
      </c>
      <c r="AG3649" s="1" t="e">
        <f>($P3649/$DL$4)/((($Q3649/$DM$4)^2)/($R3649/$DN$4))</f>
        <v>#VALUE!</v>
      </c>
      <c r="AH3649" s="1" t="e">
        <f>($P3649/$DO$4)/((($Q3649/$DP$4)^2)/($R3649/$DQ$4))</f>
        <v>#VALUE!</v>
      </c>
      <c r="AI3649" t="s">
        <v>908</v>
      </c>
      <c r="AJ3649">
        <v>716</v>
      </c>
      <c r="AK3649" s="21">
        <v>-149.45584608349</v>
      </c>
      <c r="AL3649" s="21">
        <v>9.969209968386869E+36</v>
      </c>
      <c r="AM3649" s="21">
        <v>3.08938054081798</v>
      </c>
      <c r="AN3649" s="21">
        <v>3.08938054081798</v>
      </c>
      <c r="AO3649" s="21">
        <v>134.24295240648601</v>
      </c>
      <c r="AP3649" s="21">
        <v>134.24295240648601</v>
      </c>
      <c r="AQ3649" s="21">
        <v>125.586567269325</v>
      </c>
      <c r="AR3649" s="21">
        <v>125.586567269325</v>
      </c>
      <c r="AS3649" s="21">
        <v>31.624072368145001</v>
      </c>
      <c r="AT3649" s="21">
        <v>31.624072368145001</v>
      </c>
      <c r="AU3649" s="21">
        <v>4.9062832641601597</v>
      </c>
      <c r="AV3649" s="21">
        <v>4.9561457757353802</v>
      </c>
      <c r="AW3649" s="21">
        <v>61.314863686084699</v>
      </c>
      <c r="AX3649" s="21">
        <v>61.173429441928903</v>
      </c>
      <c r="AY3649" s="21">
        <v>213.19288460023299</v>
      </c>
      <c r="AZ3649" s="21">
        <v>213.19288460023299</v>
      </c>
      <c r="BA3649" s="21">
        <v>2.1897208862304698</v>
      </c>
      <c r="BB3649" s="21">
        <v>2.1897208862304698</v>
      </c>
      <c r="BC3649" s="21">
        <v>2.1785333496861899E-12</v>
      </c>
      <c r="BD3649"/>
      <c r="BE3649"/>
      <c r="BF3649"/>
      <c r="BG3649"/>
      <c r="BH3649"/>
      <c r="BI3649"/>
      <c r="BJ3649"/>
      <c r="BK3649"/>
      <c r="BL3649"/>
      <c r="BM3649"/>
      <c r="BN3649"/>
    </row>
    <row r="3650" spans="1:66">
      <c r="A3650" s="4">
        <v>3648</v>
      </c>
      <c r="B3650" s="2" t="s">
        <v>889</v>
      </c>
      <c r="C3650" s="2" t="s">
        <v>888</v>
      </c>
      <c r="D3650" s="2" t="s">
        <v>887</v>
      </c>
      <c r="E3650" s="2" t="s">
        <v>886</v>
      </c>
      <c r="F3650" s="2" t="s">
        <v>494</v>
      </c>
      <c r="G3650" s="2" t="s">
        <v>909</v>
      </c>
      <c r="H3650" s="4">
        <v>12</v>
      </c>
      <c r="I3650" s="4">
        <v>12</v>
      </c>
      <c r="J3650" s="4">
        <v>2009</v>
      </c>
      <c r="K3650" s="3">
        <v>-115.97499999999999</v>
      </c>
      <c r="L3650" s="3">
        <v>-60.765999999999998</v>
      </c>
      <c r="M3650" s="4">
        <v>5083</v>
      </c>
      <c r="N3650" s="3">
        <v>-7.8417908933792191</v>
      </c>
      <c r="O3650" s="3" t="s">
        <v>2</v>
      </c>
      <c r="P3650" s="3" t="s">
        <v>2</v>
      </c>
      <c r="Q3650" s="3" t="s">
        <v>2</v>
      </c>
      <c r="R3650" s="3">
        <v>28.0220227582967</v>
      </c>
      <c r="S3650" s="3" t="s">
        <v>2</v>
      </c>
      <c r="T3650" s="3" t="s">
        <v>2</v>
      </c>
      <c r="U3650" s="3" t="s">
        <v>2</v>
      </c>
      <c r="V3650" s="3" t="s">
        <v>2</v>
      </c>
      <c r="W3650" s="3" t="s">
        <v>2</v>
      </c>
      <c r="X3650" s="3" t="s">
        <v>2</v>
      </c>
      <c r="Y3650" s="3" t="s">
        <v>2</v>
      </c>
      <c r="Z3650" s="3" t="s">
        <v>2</v>
      </c>
      <c r="AA3650" s="3" t="s">
        <v>2</v>
      </c>
      <c r="AB3650" s="3" t="s">
        <v>2</v>
      </c>
      <c r="AC3650" s="3">
        <v>0.45</v>
      </c>
      <c r="AD3650" s="2" t="s">
        <v>103</v>
      </c>
      <c r="AE3650" s="1" t="e">
        <f>($P3650/$DF$4)/((($Q3650/$DG$4)^2)/($R3650/$DH$4))</f>
        <v>#VALUE!</v>
      </c>
      <c r="AF3650" s="1" t="e">
        <f>($P3650/$DI$4)/((($Q3650/$DJ$4)^2)/($R3650/$DK$4))</f>
        <v>#VALUE!</v>
      </c>
      <c r="AG3650" s="1" t="e">
        <f>($P3650/$DL$4)/((($Q3650/$DM$4)^2)/($R3650/$DN$4))</f>
        <v>#VALUE!</v>
      </c>
      <c r="AH3650" s="1" t="e">
        <f>($P3650/$DO$4)/((($Q3650/$DP$4)^2)/($R3650/$DQ$4))</f>
        <v>#VALUE!</v>
      </c>
      <c r="AI3650" t="s">
        <v>908</v>
      </c>
      <c r="AJ3650">
        <v>716</v>
      </c>
      <c r="AK3650" s="21"/>
      <c r="AL3650" s="21">
        <v>9.969209968386869E+36</v>
      </c>
      <c r="AM3650" s="21">
        <v>3.0318674146379001</v>
      </c>
      <c r="AN3650" s="21">
        <v>3.0318674146379001</v>
      </c>
      <c r="AO3650" s="21">
        <v>131.74272286913501</v>
      </c>
      <c r="AP3650" s="21">
        <v>131.74272286913501</v>
      </c>
      <c r="AQ3650" s="21">
        <v>126.542682971719</v>
      </c>
      <c r="AR3650" s="21">
        <v>126.542682971719</v>
      </c>
      <c r="AS3650" s="21">
        <v>31.506632567872</v>
      </c>
      <c r="AT3650" s="21">
        <v>31.506632567872</v>
      </c>
      <c r="AU3650" s="21">
        <v>5.0624732807745501</v>
      </c>
      <c r="AV3650" s="21">
        <v>5.0518363421098904</v>
      </c>
      <c r="AW3650" s="21">
        <v>62.2342117062677</v>
      </c>
      <c r="AX3650" s="21">
        <v>62.197018907141</v>
      </c>
      <c r="AY3650" s="21">
        <v>219.97794532348399</v>
      </c>
      <c r="AZ3650" s="21">
        <v>219.97794532348399</v>
      </c>
      <c r="BA3650" s="21">
        <v>2.26422082854844</v>
      </c>
      <c r="BB3650" s="21">
        <v>2.26422082854844</v>
      </c>
      <c r="BC3650" s="21">
        <v>2.1785333496861899E-12</v>
      </c>
      <c r="BD3650"/>
      <c r="BE3650"/>
      <c r="BF3650"/>
      <c r="BG3650"/>
      <c r="BH3650"/>
      <c r="BI3650"/>
      <c r="BJ3650"/>
      <c r="BK3650"/>
      <c r="BL3650"/>
      <c r="BM3650"/>
      <c r="BN3650"/>
    </row>
    <row r="3651" spans="1:66">
      <c r="A3651" s="4">
        <v>3649</v>
      </c>
      <c r="B3651" s="2" t="s">
        <v>889</v>
      </c>
      <c r="C3651" s="2" t="s">
        <v>888</v>
      </c>
      <c r="D3651" s="2" t="s">
        <v>887</v>
      </c>
      <c r="E3651" s="2" t="s">
        <v>886</v>
      </c>
      <c r="F3651" s="2" t="s">
        <v>494</v>
      </c>
      <c r="G3651" s="2" t="s">
        <v>906</v>
      </c>
      <c r="H3651" s="4">
        <v>16</v>
      </c>
      <c r="I3651" s="4">
        <v>12</v>
      </c>
      <c r="J3651" s="4">
        <v>2009</v>
      </c>
      <c r="K3651" s="3">
        <v>-119.051</v>
      </c>
      <c r="L3651" s="3">
        <v>-53.545000000000002</v>
      </c>
      <c r="M3651" s="4">
        <v>11</v>
      </c>
      <c r="N3651" s="3">
        <v>-8.4446422915210988</v>
      </c>
      <c r="O3651" s="3" t="s">
        <v>2</v>
      </c>
      <c r="P3651" s="3" t="s">
        <v>2</v>
      </c>
      <c r="Q3651" s="3" t="s">
        <v>2</v>
      </c>
      <c r="R3651" s="3">
        <v>8.5454808277297385</v>
      </c>
      <c r="S3651" s="3" t="s">
        <v>2</v>
      </c>
      <c r="T3651" s="3" t="s">
        <v>2</v>
      </c>
      <c r="U3651" s="3" t="s">
        <v>2</v>
      </c>
      <c r="V3651" s="3" t="s">
        <v>2</v>
      </c>
      <c r="W3651" s="3" t="s">
        <v>2</v>
      </c>
      <c r="X3651" s="3" t="s">
        <v>2</v>
      </c>
      <c r="Y3651" s="3" t="s">
        <v>2</v>
      </c>
      <c r="Z3651" s="3" t="s">
        <v>2</v>
      </c>
      <c r="AA3651" s="3" t="s">
        <v>2</v>
      </c>
      <c r="AB3651" s="3" t="s">
        <v>2</v>
      </c>
      <c r="AC3651" s="3">
        <v>0.45</v>
      </c>
      <c r="AD3651" s="2" t="s">
        <v>36</v>
      </c>
      <c r="AE3651" s="1" t="e">
        <f>($P3651/$DF$4)/((($Q3651/$DG$4)^2)/($R3651/$DH$4))</f>
        <v>#VALUE!</v>
      </c>
      <c r="AF3651" s="1" t="e">
        <f>($P3651/$DI$4)/((($Q3651/$DJ$4)^2)/($R3651/$DK$4))</f>
        <v>#VALUE!</v>
      </c>
      <c r="AG3651" s="1" t="e">
        <f>($P3651/$DL$4)/((($Q3651/$DM$4)^2)/($R3651/$DN$4))</f>
        <v>#VALUE!</v>
      </c>
      <c r="AH3651" s="1" t="e">
        <f>($P3651/$DO$4)/((($Q3651/$DP$4)^2)/($R3651/$DQ$4))</f>
        <v>#VALUE!</v>
      </c>
      <c r="AI3651" t="s">
        <v>907</v>
      </c>
      <c r="AJ3651">
        <v>717</v>
      </c>
      <c r="AK3651" s="21">
        <v>-79.721981816291802</v>
      </c>
      <c r="AL3651" s="21">
        <v>98.577396479606705</v>
      </c>
      <c r="AM3651" s="21">
        <v>8.0433193329954005E-3</v>
      </c>
      <c r="AN3651" s="21">
        <v>-0.41710967784374903</v>
      </c>
      <c r="AO3651" s="21">
        <v>0.34982446364180397</v>
      </c>
      <c r="AP3651" s="21">
        <v>-18.143164155934102</v>
      </c>
      <c r="AQ3651" s="21">
        <v>4.1456036428213103</v>
      </c>
      <c r="AR3651" s="21">
        <v>1.4411966653764201</v>
      </c>
      <c r="AS3651" s="21">
        <v>17.218299141883801</v>
      </c>
      <c r="AT3651" s="21">
        <v>17.335683322429698</v>
      </c>
      <c r="AU3651" s="21">
        <v>6.9003494112491603</v>
      </c>
      <c r="AV3651" s="21">
        <v>7.1555303552150704</v>
      </c>
      <c r="AW3651" s="21">
        <v>100.019302282333</v>
      </c>
      <c r="AX3651" s="21">
        <v>106.239006135941</v>
      </c>
      <c r="AY3651" s="21">
        <v>300.13026107969199</v>
      </c>
      <c r="AZ3651" s="21">
        <v>311.24801540177901</v>
      </c>
      <c r="BA3651" s="21">
        <v>1.33586979064345</v>
      </c>
      <c r="BB3651" s="21">
        <v>1.2314471063315899</v>
      </c>
      <c r="BC3651" s="21">
        <v>3.3226082177109199E-12</v>
      </c>
      <c r="BD3651"/>
      <c r="BE3651"/>
      <c r="BF3651"/>
      <c r="BG3651"/>
      <c r="BH3651"/>
      <c r="BI3651"/>
      <c r="BJ3651"/>
      <c r="BK3651"/>
      <c r="BL3651"/>
      <c r="BM3651"/>
      <c r="BN3651"/>
    </row>
    <row r="3652" spans="1:66">
      <c r="A3652" s="4">
        <v>3650</v>
      </c>
      <c r="B3652" s="2" t="s">
        <v>889</v>
      </c>
      <c r="C3652" s="2" t="s">
        <v>888</v>
      </c>
      <c r="D3652" s="2" t="s">
        <v>887</v>
      </c>
      <c r="E3652" s="2" t="s">
        <v>886</v>
      </c>
      <c r="F3652" s="2" t="s">
        <v>494</v>
      </c>
      <c r="G3652" s="2" t="s">
        <v>906</v>
      </c>
      <c r="H3652" s="4">
        <v>16</v>
      </c>
      <c r="I3652" s="4">
        <v>12</v>
      </c>
      <c r="J3652" s="4">
        <v>2009</v>
      </c>
      <c r="K3652" s="3">
        <v>-118.896</v>
      </c>
      <c r="L3652" s="3">
        <v>-53.529000000000003</v>
      </c>
      <c r="M3652" s="4">
        <v>500</v>
      </c>
      <c r="N3652" s="3">
        <v>-6.5867681088815955</v>
      </c>
      <c r="O3652" s="3" t="s">
        <v>2</v>
      </c>
      <c r="P3652" s="3" t="s">
        <v>2</v>
      </c>
      <c r="Q3652" s="3" t="s">
        <v>2</v>
      </c>
      <c r="R3652" s="3">
        <v>10.033024035725418</v>
      </c>
      <c r="S3652" s="3" t="s">
        <v>2</v>
      </c>
      <c r="T3652" s="3" t="s">
        <v>2</v>
      </c>
      <c r="U3652" s="3" t="s">
        <v>2</v>
      </c>
      <c r="V3652" s="3" t="s">
        <v>2</v>
      </c>
      <c r="W3652" s="3" t="s">
        <v>2</v>
      </c>
      <c r="X3652" s="3" t="s">
        <v>2</v>
      </c>
      <c r="Y3652" s="3" t="s">
        <v>2</v>
      </c>
      <c r="Z3652" s="3" t="s">
        <v>2</v>
      </c>
      <c r="AA3652" s="3" t="s">
        <v>2</v>
      </c>
      <c r="AB3652" s="3" t="s">
        <v>2</v>
      </c>
      <c r="AC3652" s="3">
        <v>0.45</v>
      </c>
      <c r="AD3652" s="2" t="s">
        <v>36</v>
      </c>
      <c r="AE3652" s="1" t="e">
        <f>($P3652/$DF$4)/((($Q3652/$DG$4)^2)/($R3652/$DH$4))</f>
        <v>#VALUE!</v>
      </c>
      <c r="AF3652" s="1" t="e">
        <f>($P3652/$DI$4)/((($Q3652/$DJ$4)^2)/($R3652/$DK$4))</f>
        <v>#VALUE!</v>
      </c>
      <c r="AG3652" s="1" t="e">
        <f>($P3652/$DL$4)/((($Q3652/$DM$4)^2)/($R3652/$DN$4))</f>
        <v>#VALUE!</v>
      </c>
      <c r="AH3652" s="1" t="e">
        <f>($P3652/$DO$4)/((($Q3652/$DP$4)^2)/($R3652/$DQ$4))</f>
        <v>#VALUE!</v>
      </c>
      <c r="AI3652" t="s">
        <v>905</v>
      </c>
      <c r="AJ3652">
        <v>718</v>
      </c>
      <c r="AK3652" s="21">
        <v>-89.971729974746694</v>
      </c>
      <c r="AL3652" s="21">
        <v>83.971721171855904</v>
      </c>
      <c r="AM3652" s="21">
        <v>0.96004220023751297</v>
      </c>
      <c r="AN3652" s="21">
        <v>1.0103817686041201</v>
      </c>
      <c r="AO3652" s="21">
        <v>41.746255318184097</v>
      </c>
      <c r="AP3652" s="21">
        <v>43.9356175065844</v>
      </c>
      <c r="AQ3652" s="21">
        <v>15.7501832944552</v>
      </c>
      <c r="AR3652" s="21">
        <v>15.7700064765612</v>
      </c>
      <c r="AS3652" s="21">
        <v>25.4274385155042</v>
      </c>
      <c r="AT3652" s="21">
        <v>25.066824890613599</v>
      </c>
      <c r="AU3652" s="21">
        <v>6.0482055987517001</v>
      </c>
      <c r="AV3652" s="21">
        <v>6.1788791182041196</v>
      </c>
      <c r="AW3652" s="21">
        <v>86.749626295089698</v>
      </c>
      <c r="AX3652" s="21">
        <v>85.979174666086806</v>
      </c>
      <c r="AY3652" s="21">
        <v>263.00112460594198</v>
      </c>
      <c r="AZ3652" s="21">
        <v>268.68479305285399</v>
      </c>
      <c r="BA3652" s="21">
        <v>1.7902685632606301</v>
      </c>
      <c r="BB3652" s="21">
        <v>1.8041489217976701</v>
      </c>
      <c r="BC3652" s="21">
        <v>3.3222621259304502E-12</v>
      </c>
      <c r="BD3652"/>
      <c r="BE3652"/>
      <c r="BF3652"/>
      <c r="BG3652"/>
      <c r="BH3652"/>
      <c r="BI3652"/>
      <c r="BJ3652"/>
      <c r="BK3652"/>
      <c r="BL3652"/>
      <c r="BM3652"/>
      <c r="BN3652"/>
    </row>
    <row r="3653" spans="1:66">
      <c r="A3653" s="4">
        <v>3651</v>
      </c>
      <c r="B3653" s="2" t="s">
        <v>889</v>
      </c>
      <c r="C3653" s="2" t="s">
        <v>888</v>
      </c>
      <c r="D3653" s="2" t="s">
        <v>887</v>
      </c>
      <c r="E3653" s="2" t="s">
        <v>886</v>
      </c>
      <c r="F3653" s="2" t="s">
        <v>494</v>
      </c>
      <c r="G3653" s="2" t="s">
        <v>906</v>
      </c>
      <c r="H3653" s="4">
        <v>16</v>
      </c>
      <c r="I3653" s="4">
        <v>12</v>
      </c>
      <c r="J3653" s="4">
        <v>2009</v>
      </c>
      <c r="K3653" s="3">
        <v>-118.896</v>
      </c>
      <c r="L3653" s="3">
        <v>-53.529000000000003</v>
      </c>
      <c r="M3653" s="4">
        <v>1000</v>
      </c>
      <c r="N3653" s="3">
        <v>-7.5034151777680957</v>
      </c>
      <c r="O3653" s="3" t="s">
        <v>2</v>
      </c>
      <c r="P3653" s="3" t="s">
        <v>2</v>
      </c>
      <c r="Q3653" s="3" t="s">
        <v>2</v>
      </c>
      <c r="R3653" s="3">
        <v>11.811903309351603</v>
      </c>
      <c r="S3653" s="3" t="s">
        <v>2</v>
      </c>
      <c r="T3653" s="3" t="s">
        <v>2</v>
      </c>
      <c r="U3653" s="3" t="s">
        <v>2</v>
      </c>
      <c r="V3653" s="3" t="s">
        <v>2</v>
      </c>
      <c r="W3653" s="3" t="s">
        <v>2</v>
      </c>
      <c r="X3653" s="3" t="s">
        <v>2</v>
      </c>
      <c r="Y3653" s="3" t="s">
        <v>2</v>
      </c>
      <c r="Z3653" s="3" t="s">
        <v>2</v>
      </c>
      <c r="AA3653" s="3" t="s">
        <v>2</v>
      </c>
      <c r="AB3653" s="3" t="s">
        <v>2</v>
      </c>
      <c r="AC3653" s="3">
        <v>0.45</v>
      </c>
      <c r="AD3653" s="2" t="s">
        <v>36</v>
      </c>
      <c r="AE3653" s="1" t="e">
        <f>($P3653/$DF$4)/((($Q3653/$DG$4)^2)/($R3653/$DH$4))</f>
        <v>#VALUE!</v>
      </c>
      <c r="AF3653" s="1" t="e">
        <f>($P3653/$DI$4)/((($Q3653/$DJ$4)^2)/($R3653/$DK$4))</f>
        <v>#VALUE!</v>
      </c>
      <c r="AG3653" s="1" t="e">
        <f>($P3653/$DL$4)/((($Q3653/$DM$4)^2)/($R3653/$DN$4))</f>
        <v>#VALUE!</v>
      </c>
      <c r="AH3653" s="1" t="e">
        <f>($P3653/$DO$4)/((($Q3653/$DP$4)^2)/($R3653/$DQ$4))</f>
        <v>#VALUE!</v>
      </c>
      <c r="AI3653" t="s">
        <v>905</v>
      </c>
      <c r="AJ3653">
        <v>718</v>
      </c>
      <c r="AK3653" s="21">
        <v>-113.664921908379</v>
      </c>
      <c r="AL3653" s="21">
        <v>30.488370223402999</v>
      </c>
      <c r="AM3653" s="21">
        <v>2.90571933448315</v>
      </c>
      <c r="AN3653" s="21">
        <v>2.8665478741526602</v>
      </c>
      <c r="AO3653" s="21">
        <v>126.31718646877999</v>
      </c>
      <c r="AP3653" s="21">
        <v>124.61506196332201</v>
      </c>
      <c r="AQ3653" s="21">
        <v>52.499720714092298</v>
      </c>
      <c r="AR3653" s="21">
        <v>52.499720714092298</v>
      </c>
      <c r="AS3653" s="21">
        <v>32.827930433273302</v>
      </c>
      <c r="AT3653" s="21">
        <v>32.827930433273302</v>
      </c>
      <c r="AU3653" s="21">
        <v>4.5322982305288297</v>
      </c>
      <c r="AV3653" s="21">
        <v>4.5966366279125204</v>
      </c>
      <c r="AW3653" s="21">
        <v>61.099176629066498</v>
      </c>
      <c r="AX3653" s="21">
        <v>61.555033676624298</v>
      </c>
      <c r="AY3653" s="21">
        <v>197.02829602052699</v>
      </c>
      <c r="AZ3653" s="21">
        <v>199.826374363356</v>
      </c>
      <c r="BA3653" s="21">
        <v>2.3318584233224402</v>
      </c>
      <c r="BB3653" s="21">
        <v>2.3318584233224402</v>
      </c>
      <c r="BC3653" s="21">
        <v>3.3222621259304502E-12</v>
      </c>
      <c r="BD3653"/>
      <c r="BE3653"/>
      <c r="BF3653"/>
      <c r="BG3653"/>
      <c r="BH3653"/>
      <c r="BI3653"/>
      <c r="BJ3653"/>
      <c r="BK3653"/>
      <c r="BL3653"/>
      <c r="BM3653"/>
      <c r="BN3653"/>
    </row>
    <row r="3654" spans="1:66">
      <c r="A3654" s="4">
        <v>3652</v>
      </c>
      <c r="B3654" s="2" t="s">
        <v>889</v>
      </c>
      <c r="C3654" s="2" t="s">
        <v>888</v>
      </c>
      <c r="D3654" s="2" t="s">
        <v>887</v>
      </c>
      <c r="E3654" s="2" t="s">
        <v>886</v>
      </c>
      <c r="F3654" s="2" t="s">
        <v>494</v>
      </c>
      <c r="G3654" s="2" t="s">
        <v>906</v>
      </c>
      <c r="H3654" s="4">
        <v>16</v>
      </c>
      <c r="I3654" s="4">
        <v>12</v>
      </c>
      <c r="J3654" s="4">
        <v>2009</v>
      </c>
      <c r="K3654" s="3">
        <v>-118.896</v>
      </c>
      <c r="L3654" s="3">
        <v>-53.529000000000003</v>
      </c>
      <c r="M3654" s="4">
        <v>1500</v>
      </c>
      <c r="N3654" s="3">
        <v>-7.8014367696127236</v>
      </c>
      <c r="O3654" s="3" t="s">
        <v>2</v>
      </c>
      <c r="P3654" s="3" t="s">
        <v>2</v>
      </c>
      <c r="Q3654" s="3" t="s">
        <v>2</v>
      </c>
      <c r="R3654" s="3">
        <v>14.245455090580974</v>
      </c>
      <c r="S3654" s="3" t="s">
        <v>2</v>
      </c>
      <c r="T3654" s="3" t="s">
        <v>2</v>
      </c>
      <c r="U3654" s="3" t="s">
        <v>2</v>
      </c>
      <c r="V3654" s="3" t="s">
        <v>2</v>
      </c>
      <c r="W3654" s="3" t="s">
        <v>2</v>
      </c>
      <c r="X3654" s="3" t="s">
        <v>2</v>
      </c>
      <c r="Y3654" s="3" t="s">
        <v>2</v>
      </c>
      <c r="Z3654" s="3" t="s">
        <v>2</v>
      </c>
      <c r="AA3654" s="3" t="s">
        <v>2</v>
      </c>
      <c r="AB3654" s="3" t="s">
        <v>2</v>
      </c>
      <c r="AC3654" s="3">
        <v>0.45</v>
      </c>
      <c r="AD3654" s="2" t="s">
        <v>36</v>
      </c>
      <c r="AE3654" s="1" t="e">
        <f>($P3654/$DF$4)/((($Q3654/$DG$4)^2)/($R3654/$DH$4))</f>
        <v>#VALUE!</v>
      </c>
      <c r="AF3654" s="1" t="e">
        <f>($P3654/$DI$4)/((($Q3654/$DJ$4)^2)/($R3654/$DK$4))</f>
        <v>#VALUE!</v>
      </c>
      <c r="AG3654" s="1" t="e">
        <f>($P3654/$DL$4)/((($Q3654/$DM$4)^2)/($R3654/$DN$4))</f>
        <v>#VALUE!</v>
      </c>
      <c r="AH3654" s="1" t="e">
        <f>($P3654/$DO$4)/((($Q3654/$DP$4)^2)/($R3654/$DQ$4))</f>
        <v>#VALUE!</v>
      </c>
      <c r="AI3654" t="s">
        <v>905</v>
      </c>
      <c r="AJ3654">
        <v>718</v>
      </c>
      <c r="AK3654" s="21">
        <v>-130.53496506936199</v>
      </c>
      <c r="AL3654" s="21">
        <v>2.8483457052533911E+36</v>
      </c>
      <c r="AM3654" s="21">
        <v>3.5158979021310799</v>
      </c>
      <c r="AN3654" s="21">
        <v>3.50079966300726</v>
      </c>
      <c r="AO3654" s="21">
        <v>152.81052115792301</v>
      </c>
      <c r="AP3654" s="21">
        <v>152.154520292363</v>
      </c>
      <c r="AQ3654" s="21">
        <v>76.864898016929601</v>
      </c>
      <c r="AR3654" s="21">
        <v>76.864898016929601</v>
      </c>
      <c r="AS3654" s="21">
        <v>33.8412646565437</v>
      </c>
      <c r="AT3654" s="21">
        <v>33.8412646565437</v>
      </c>
      <c r="AU3654" s="21">
        <v>4.0588735656738297</v>
      </c>
      <c r="AV3654" s="21">
        <v>4.0456505611240896</v>
      </c>
      <c r="AW3654" s="21">
        <v>53.576563486099197</v>
      </c>
      <c r="AX3654" s="21">
        <v>53.399719224453001</v>
      </c>
      <c r="AY3654" s="21">
        <v>176.409673690408</v>
      </c>
      <c r="AZ3654" s="21">
        <v>176.66720085612201</v>
      </c>
      <c r="BA3654" s="21">
        <v>2.3791151728034001</v>
      </c>
      <c r="BB3654" s="21">
        <v>2.3791151728034001</v>
      </c>
      <c r="BC3654" s="21">
        <v>3.3222621259304502E-12</v>
      </c>
      <c r="BD3654"/>
      <c r="BE3654"/>
      <c r="BF3654"/>
      <c r="BG3654"/>
      <c r="BH3654"/>
      <c r="BI3654"/>
      <c r="BJ3654"/>
      <c r="BK3654"/>
      <c r="BL3654"/>
      <c r="BM3654"/>
      <c r="BN3654"/>
    </row>
    <row r="3655" spans="1:66">
      <c r="A3655" s="4">
        <v>3653</v>
      </c>
      <c r="B3655" s="2" t="s">
        <v>889</v>
      </c>
      <c r="C3655" s="2" t="s">
        <v>888</v>
      </c>
      <c r="D3655" s="2" t="s">
        <v>887</v>
      </c>
      <c r="E3655" s="2" t="s">
        <v>886</v>
      </c>
      <c r="F3655" s="2" t="s">
        <v>494</v>
      </c>
      <c r="G3655" s="2" t="s">
        <v>906</v>
      </c>
      <c r="H3655" s="4">
        <v>16</v>
      </c>
      <c r="I3655" s="4">
        <v>12</v>
      </c>
      <c r="J3655" s="4">
        <v>2009</v>
      </c>
      <c r="K3655" s="3">
        <v>-118.896</v>
      </c>
      <c r="L3655" s="3">
        <v>-53.529000000000003</v>
      </c>
      <c r="M3655" s="4">
        <v>2200</v>
      </c>
      <c r="N3655" s="3">
        <v>-7.9093225981126816</v>
      </c>
      <c r="O3655" s="3" t="s">
        <v>2</v>
      </c>
      <c r="P3655" s="3" t="s">
        <v>2</v>
      </c>
      <c r="Q3655" s="3" t="s">
        <v>2</v>
      </c>
      <c r="R3655" s="3">
        <v>17.649999999999999</v>
      </c>
      <c r="S3655" s="3" t="s">
        <v>2</v>
      </c>
      <c r="T3655" s="3" t="s">
        <v>2</v>
      </c>
      <c r="U3655" s="3" t="s">
        <v>2</v>
      </c>
      <c r="V3655" s="3" t="s">
        <v>2</v>
      </c>
      <c r="W3655" s="3" t="s">
        <v>2</v>
      </c>
      <c r="X3655" s="3" t="s">
        <v>2</v>
      </c>
      <c r="Y3655" s="3" t="s">
        <v>2</v>
      </c>
      <c r="Z3655" s="3" t="s">
        <v>2</v>
      </c>
      <c r="AA3655" s="3" t="s">
        <v>2</v>
      </c>
      <c r="AB3655" s="3" t="s">
        <v>2</v>
      </c>
      <c r="AC3655" s="3">
        <v>0.45</v>
      </c>
      <c r="AD3655" s="2" t="s">
        <v>36</v>
      </c>
      <c r="AE3655" s="1" t="e">
        <f>($P3655/$DF$4)/((($Q3655/$DG$4)^2)/($R3655/$DH$4))</f>
        <v>#VALUE!</v>
      </c>
      <c r="AF3655" s="1" t="e">
        <f>($P3655/$DI$4)/((($Q3655/$DJ$4)^2)/($R3655/$DK$4))</f>
        <v>#VALUE!</v>
      </c>
      <c r="AG3655" s="1" t="e">
        <f>($P3655/$DL$4)/((($Q3655/$DM$4)^2)/($R3655/$DN$4))</f>
        <v>#VALUE!</v>
      </c>
      <c r="AH3655" s="1" t="e">
        <f>($P3655/$DO$4)/((($Q3655/$DP$4)^2)/($R3655/$DQ$4))</f>
        <v>#VALUE!</v>
      </c>
      <c r="AI3655" t="s">
        <v>905</v>
      </c>
      <c r="AJ3655">
        <v>718</v>
      </c>
      <c r="AK3655" s="21">
        <v>-140.76961570053101</v>
      </c>
      <c r="AL3655" s="21">
        <v>9.969209968386869E+36</v>
      </c>
      <c r="AM3655" s="21">
        <v>3.4664471466243301</v>
      </c>
      <c r="AN3655" s="21">
        <v>3.4664471466243301</v>
      </c>
      <c r="AO3655" s="21">
        <v>150.641434580067</v>
      </c>
      <c r="AP3655" s="21">
        <v>150.641434580067</v>
      </c>
      <c r="AQ3655" s="21">
        <v>96.606282967567495</v>
      </c>
      <c r="AR3655" s="21">
        <v>96.606282967567495</v>
      </c>
      <c r="AS3655" s="21">
        <v>32.543929911613503</v>
      </c>
      <c r="AT3655" s="21">
        <v>32.543929911613503</v>
      </c>
      <c r="AU3655" s="21">
        <v>4.1879765360951398</v>
      </c>
      <c r="AV3655" s="21">
        <v>4.1511729239821404</v>
      </c>
      <c r="AW3655" s="21">
        <v>54.813313812255899</v>
      </c>
      <c r="AX3655" s="21">
        <v>54.196443964004501</v>
      </c>
      <c r="AY3655" s="21">
        <v>181.99686584883</v>
      </c>
      <c r="AZ3655" s="21">
        <v>181.99686584883</v>
      </c>
      <c r="BA3655" s="21">
        <v>2.2790244913995301</v>
      </c>
      <c r="BB3655" s="21">
        <v>2.2790244913995301</v>
      </c>
      <c r="BC3655" s="21">
        <v>3.3222621259304502E-12</v>
      </c>
      <c r="BD3655"/>
      <c r="BE3655"/>
      <c r="BF3655"/>
      <c r="BG3655"/>
      <c r="BH3655"/>
      <c r="BI3655"/>
      <c r="BJ3655"/>
      <c r="BK3655"/>
      <c r="BL3655"/>
      <c r="BM3655"/>
      <c r="BN3655"/>
    </row>
    <row r="3656" spans="1:66">
      <c r="A3656" s="4">
        <v>3654</v>
      </c>
      <c r="B3656" s="2" t="s">
        <v>889</v>
      </c>
      <c r="C3656" s="2" t="s">
        <v>888</v>
      </c>
      <c r="D3656" s="2" t="s">
        <v>887</v>
      </c>
      <c r="E3656" s="2" t="s">
        <v>886</v>
      </c>
      <c r="F3656" s="2" t="s">
        <v>494</v>
      </c>
      <c r="G3656" s="2" t="s">
        <v>906</v>
      </c>
      <c r="H3656" s="4">
        <v>16</v>
      </c>
      <c r="I3656" s="4">
        <v>12</v>
      </c>
      <c r="J3656" s="4">
        <v>2009</v>
      </c>
      <c r="K3656" s="3">
        <v>-118.896</v>
      </c>
      <c r="L3656" s="3">
        <v>-53.529000000000003</v>
      </c>
      <c r="M3656" s="4">
        <v>2878</v>
      </c>
      <c r="N3656" s="3">
        <v>-7.1843250243257044</v>
      </c>
      <c r="O3656" s="3" t="s">
        <v>2</v>
      </c>
      <c r="P3656" s="3" t="s">
        <v>2</v>
      </c>
      <c r="Q3656" s="3" t="s">
        <v>2</v>
      </c>
      <c r="R3656" s="3">
        <v>22.724213154837628</v>
      </c>
      <c r="S3656" s="3" t="s">
        <v>2</v>
      </c>
      <c r="T3656" s="3" t="s">
        <v>2</v>
      </c>
      <c r="U3656" s="3" t="s">
        <v>2</v>
      </c>
      <c r="V3656" s="3" t="s">
        <v>2</v>
      </c>
      <c r="W3656" s="3" t="s">
        <v>2</v>
      </c>
      <c r="X3656" s="3" t="s">
        <v>2</v>
      </c>
      <c r="Y3656" s="3" t="s">
        <v>2</v>
      </c>
      <c r="Z3656" s="3" t="s">
        <v>2</v>
      </c>
      <c r="AA3656" s="3" t="s">
        <v>2</v>
      </c>
      <c r="AB3656" s="3" t="s">
        <v>2</v>
      </c>
      <c r="AC3656" s="3">
        <v>0.45</v>
      </c>
      <c r="AD3656" s="2" t="s">
        <v>36</v>
      </c>
      <c r="AE3656" s="1" t="e">
        <f>($P3656/$DF$4)/((($Q3656/$DG$4)^2)/($R3656/$DH$4))</f>
        <v>#VALUE!</v>
      </c>
      <c r="AF3656" s="1" t="e">
        <f>($P3656/$DI$4)/((($Q3656/$DJ$4)^2)/($R3656/$DK$4))</f>
        <v>#VALUE!</v>
      </c>
      <c r="AG3656" s="1" t="e">
        <f>($P3656/$DL$4)/((($Q3656/$DM$4)^2)/($R3656/$DN$4))</f>
        <v>#VALUE!</v>
      </c>
      <c r="AH3656" s="1" t="e">
        <f>($P3656/$DO$4)/((($Q3656/$DP$4)^2)/($R3656/$DQ$4))</f>
        <v>#VALUE!</v>
      </c>
      <c r="AI3656" t="s">
        <v>905</v>
      </c>
      <c r="AJ3656">
        <v>718</v>
      </c>
      <c r="AK3656" s="21">
        <v>-151.53641480394</v>
      </c>
      <c r="AL3656" s="21">
        <v>9.969209968386869E+36</v>
      </c>
      <c r="AM3656" s="21">
        <v>3.5421947251663801</v>
      </c>
      <c r="AN3656" s="21">
        <v>3.5421947251663801</v>
      </c>
      <c r="AO3656" s="21">
        <v>153.92797053547099</v>
      </c>
      <c r="AP3656" s="21">
        <v>153.92797053547099</v>
      </c>
      <c r="AQ3656" s="21">
        <v>113.89780133687201</v>
      </c>
      <c r="AR3656" s="21">
        <v>113.89780133687201</v>
      </c>
      <c r="AS3656" s="21">
        <v>32.693748690884298</v>
      </c>
      <c r="AT3656" s="21">
        <v>32.693748690884298</v>
      </c>
      <c r="AU3656" s="21">
        <v>4.2234234436046796</v>
      </c>
      <c r="AV3656" s="21">
        <v>4.2497021120932903</v>
      </c>
      <c r="AW3656" s="21">
        <v>54.327197256830601</v>
      </c>
      <c r="AX3656" s="21">
        <v>54.778831425200302</v>
      </c>
      <c r="AY3656" s="21">
        <v>183.531113594461</v>
      </c>
      <c r="AZ3656" s="21">
        <v>183.531113594461</v>
      </c>
      <c r="BA3656" s="21">
        <v>2.3070044613670202</v>
      </c>
      <c r="BB3656" s="21">
        <v>2.3070044613670202</v>
      </c>
      <c r="BC3656" s="21">
        <v>3.3222621259304502E-12</v>
      </c>
      <c r="BD3656"/>
      <c r="BE3656"/>
      <c r="BF3656"/>
      <c r="BG3656"/>
      <c r="BH3656"/>
      <c r="BI3656"/>
      <c r="BJ3656"/>
      <c r="BK3656"/>
      <c r="BL3656"/>
      <c r="BM3656"/>
      <c r="BN3656"/>
    </row>
    <row r="3657" spans="1:66">
      <c r="A3657" s="4">
        <v>3655</v>
      </c>
      <c r="B3657" s="2" t="s">
        <v>889</v>
      </c>
      <c r="C3657" s="2" t="s">
        <v>888</v>
      </c>
      <c r="D3657" s="2" t="s">
        <v>887</v>
      </c>
      <c r="E3657" s="2" t="s">
        <v>886</v>
      </c>
      <c r="F3657" s="2" t="s">
        <v>494</v>
      </c>
      <c r="G3657" s="2" t="s">
        <v>903</v>
      </c>
      <c r="H3657" s="4">
        <v>24</v>
      </c>
      <c r="I3657" s="4">
        <v>12</v>
      </c>
      <c r="J3657" s="4">
        <v>2009</v>
      </c>
      <c r="K3657" s="3">
        <v>-141.559</v>
      </c>
      <c r="L3657" s="3">
        <v>-62.058900000000001</v>
      </c>
      <c r="M3657" s="4">
        <v>11</v>
      </c>
      <c r="N3657" s="3">
        <v>-8.661082479254345</v>
      </c>
      <c r="O3657" s="3" t="s">
        <v>2</v>
      </c>
      <c r="P3657" s="3" t="s">
        <v>2</v>
      </c>
      <c r="Q3657" s="3" t="s">
        <v>2</v>
      </c>
      <c r="R3657" s="3">
        <v>14.139754032220413</v>
      </c>
      <c r="S3657" s="3" t="s">
        <v>2</v>
      </c>
      <c r="T3657" s="3" t="s">
        <v>2</v>
      </c>
      <c r="U3657" s="3" t="s">
        <v>2</v>
      </c>
      <c r="V3657" s="3" t="s">
        <v>2</v>
      </c>
      <c r="W3657" s="3" t="s">
        <v>2</v>
      </c>
      <c r="X3657" s="3" t="s">
        <v>2</v>
      </c>
      <c r="Y3657" s="3" t="s">
        <v>2</v>
      </c>
      <c r="Z3657" s="3" t="s">
        <v>2</v>
      </c>
      <c r="AA3657" s="3" t="s">
        <v>2</v>
      </c>
      <c r="AB3657" s="3" t="s">
        <v>2</v>
      </c>
      <c r="AC3657" s="3">
        <v>0.45</v>
      </c>
      <c r="AD3657" s="2" t="s">
        <v>103</v>
      </c>
      <c r="AE3657" s="1" t="e">
        <f>($P3657/$DF$4)/((($Q3657/$DG$4)^2)/($R3657/$DH$4))</f>
        <v>#VALUE!</v>
      </c>
      <c r="AF3657" s="1" t="e">
        <f>($P3657/$DI$4)/((($Q3657/$DJ$4)^2)/($R3657/$DK$4))</f>
        <v>#VALUE!</v>
      </c>
      <c r="AG3657" s="1" t="e">
        <f>($P3657/$DL$4)/((($Q3657/$DM$4)^2)/($R3657/$DN$4))</f>
        <v>#VALUE!</v>
      </c>
      <c r="AH3657" s="1" t="e">
        <f>($P3657/$DO$4)/((($Q3657/$DP$4)^2)/($R3657/$DQ$4))</f>
        <v>#VALUE!</v>
      </c>
      <c r="AI3657" t="s">
        <v>904</v>
      </c>
      <c r="AJ3657">
        <v>719</v>
      </c>
      <c r="AK3657" s="21">
        <v>-121.456501139069</v>
      </c>
      <c r="AL3657" s="21">
        <v>56.543223772430402</v>
      </c>
      <c r="AM3657" s="21">
        <v>0.220573470515013</v>
      </c>
      <c r="AN3657" s="21">
        <v>0.10946383342072399</v>
      </c>
      <c r="AO3657" s="21">
        <v>9.5898591163215006</v>
      </c>
      <c r="AP3657" s="21">
        <v>4.7593775552888697</v>
      </c>
      <c r="AQ3657" s="21">
        <v>44.819851494598403</v>
      </c>
      <c r="AR3657" s="21">
        <v>46.940768822479299</v>
      </c>
      <c r="AS3657" s="21">
        <v>26.658240426254299</v>
      </c>
      <c r="AT3657" s="21">
        <v>25.659522548294099</v>
      </c>
      <c r="AU3657" s="21">
        <v>7.8943040456771802</v>
      </c>
      <c r="AV3657" s="21">
        <v>8.0706582414627093</v>
      </c>
      <c r="AW3657" s="21">
        <v>97.264645585632294</v>
      </c>
      <c r="AX3657" s="21">
        <v>98.640881571960406</v>
      </c>
      <c r="AY3657" s="21">
        <v>343.22059640966802</v>
      </c>
      <c r="AZ3657" s="21">
        <v>350.905115340046</v>
      </c>
      <c r="BA3657" s="21">
        <v>1.80768085038662</v>
      </c>
      <c r="BB3657" s="21">
        <v>1.7803931112050999</v>
      </c>
      <c r="BC3657" s="21">
        <v>2.0681196626118201E-12</v>
      </c>
      <c r="BD3657"/>
      <c r="BE3657"/>
      <c r="BF3657"/>
      <c r="BG3657"/>
      <c r="BH3657"/>
      <c r="BI3657"/>
      <c r="BJ3657"/>
      <c r="BK3657"/>
      <c r="BL3657"/>
      <c r="BM3657"/>
      <c r="BN3657"/>
    </row>
    <row r="3658" spans="1:66">
      <c r="A3658" s="4">
        <v>3656</v>
      </c>
      <c r="B3658" s="2" t="s">
        <v>889</v>
      </c>
      <c r="C3658" s="2" t="s">
        <v>888</v>
      </c>
      <c r="D3658" s="2" t="s">
        <v>887</v>
      </c>
      <c r="E3658" s="2" t="s">
        <v>886</v>
      </c>
      <c r="F3658" s="2" t="s">
        <v>494</v>
      </c>
      <c r="G3658" s="2" t="s">
        <v>903</v>
      </c>
      <c r="H3658" s="4">
        <v>24</v>
      </c>
      <c r="I3658" s="4">
        <v>12</v>
      </c>
      <c r="J3658" s="4">
        <v>2009</v>
      </c>
      <c r="K3658" s="3">
        <v>-141.51429999999999</v>
      </c>
      <c r="L3658" s="3">
        <v>-62.6036</v>
      </c>
      <c r="M3658" s="4">
        <v>500</v>
      </c>
      <c r="N3658" s="3">
        <v>-9.0902352147126386</v>
      </c>
      <c r="O3658" s="3" t="s">
        <v>2</v>
      </c>
      <c r="P3658" s="3" t="s">
        <v>2</v>
      </c>
      <c r="Q3658" s="3" t="s">
        <v>2</v>
      </c>
      <c r="R3658" s="3">
        <v>20.488204063821296</v>
      </c>
      <c r="S3658" s="3" t="s">
        <v>2</v>
      </c>
      <c r="T3658" s="3" t="s">
        <v>2</v>
      </c>
      <c r="U3658" s="3" t="s">
        <v>2</v>
      </c>
      <c r="V3658" s="3" t="s">
        <v>2</v>
      </c>
      <c r="W3658" s="3" t="s">
        <v>2</v>
      </c>
      <c r="X3658" s="3" t="s">
        <v>2</v>
      </c>
      <c r="Y3658" s="3" t="s">
        <v>2</v>
      </c>
      <c r="Z3658" s="3" t="s">
        <v>2</v>
      </c>
      <c r="AA3658" s="3" t="s">
        <v>2</v>
      </c>
      <c r="AB3658" s="3" t="s">
        <v>2</v>
      </c>
      <c r="AC3658" s="3">
        <v>0.45</v>
      </c>
      <c r="AD3658" s="2" t="s">
        <v>103</v>
      </c>
      <c r="AE3658" s="1" t="e">
        <f>($P3658/$DF$4)/((($Q3658/$DG$4)^2)/($R3658/$DH$4))</f>
        <v>#VALUE!</v>
      </c>
      <c r="AF3658" s="1" t="e">
        <f>($P3658/$DI$4)/((($Q3658/$DJ$4)^2)/($R3658/$DK$4))</f>
        <v>#VALUE!</v>
      </c>
      <c r="AG3658" s="1" t="e">
        <f>($P3658/$DL$4)/((($Q3658/$DM$4)^2)/($R3658/$DN$4))</f>
        <v>#VALUE!</v>
      </c>
      <c r="AH3658" s="1" t="e">
        <f>($P3658/$DO$4)/((($Q3658/$DP$4)^2)/($R3658/$DQ$4))</f>
        <v>#VALUE!</v>
      </c>
      <c r="AI3658" t="s">
        <v>902</v>
      </c>
      <c r="AJ3658">
        <v>720</v>
      </c>
      <c r="AK3658" s="21">
        <v>-135.12031797409099</v>
      </c>
      <c r="AL3658" s="21">
        <v>9.3614480543136604</v>
      </c>
      <c r="AM3658" s="21">
        <v>3.4057591704527499</v>
      </c>
      <c r="AN3658" s="21">
        <v>3.4017613244056699</v>
      </c>
      <c r="AO3658" s="21">
        <v>147.997920257576</v>
      </c>
      <c r="AP3658" s="21">
        <v>147.823463851572</v>
      </c>
      <c r="AQ3658" s="21">
        <v>100.930486253103</v>
      </c>
      <c r="AR3658" s="21">
        <v>106.67688065211</v>
      </c>
      <c r="AS3658" s="21">
        <v>32.317623043060301</v>
      </c>
      <c r="AT3658" s="21">
        <v>32.616928075154597</v>
      </c>
      <c r="AU3658" s="21">
        <v>4.3333355434735603</v>
      </c>
      <c r="AV3658" s="21">
        <v>4.3535638773441301</v>
      </c>
      <c r="AW3658" s="21">
        <v>55.903633762995398</v>
      </c>
      <c r="AX3658" s="21">
        <v>56.091145168940201</v>
      </c>
      <c r="AY3658" s="21">
        <v>188.305929477864</v>
      </c>
      <c r="AZ3658" s="21">
        <v>189.18402262650801</v>
      </c>
      <c r="BA3658" s="21">
        <v>2.2512584088245999</v>
      </c>
      <c r="BB3658" s="21">
        <v>2.2796070752541202</v>
      </c>
      <c r="BC3658" s="21">
        <v>2.00913224668751E-12</v>
      </c>
      <c r="BD3658"/>
      <c r="BE3658"/>
      <c r="BF3658"/>
      <c r="BG3658"/>
      <c r="BH3658"/>
      <c r="BI3658"/>
      <c r="BJ3658"/>
      <c r="BK3658"/>
      <c r="BL3658"/>
      <c r="BM3658"/>
      <c r="BN3658"/>
    </row>
    <row r="3659" spans="1:66">
      <c r="A3659" s="4">
        <v>3657</v>
      </c>
      <c r="B3659" s="2" t="s">
        <v>889</v>
      </c>
      <c r="C3659" s="2" t="s">
        <v>888</v>
      </c>
      <c r="D3659" s="2" t="s">
        <v>887</v>
      </c>
      <c r="E3659" s="2" t="s">
        <v>886</v>
      </c>
      <c r="F3659" s="2" t="s">
        <v>494</v>
      </c>
      <c r="G3659" s="2" t="s">
        <v>903</v>
      </c>
      <c r="H3659" s="4">
        <v>24</v>
      </c>
      <c r="I3659" s="4">
        <v>12</v>
      </c>
      <c r="J3659" s="4">
        <v>2009</v>
      </c>
      <c r="K3659" s="3">
        <v>-141.51429999999999</v>
      </c>
      <c r="L3659" s="3">
        <v>-62.6036</v>
      </c>
      <c r="M3659" s="4">
        <v>1000</v>
      </c>
      <c r="N3659" s="3">
        <v>-8.4660130540470391</v>
      </c>
      <c r="O3659" s="3" t="s">
        <v>2</v>
      </c>
      <c r="P3659" s="3" t="s">
        <v>2</v>
      </c>
      <c r="Q3659" s="3" t="s">
        <v>2</v>
      </c>
      <c r="R3659" s="3">
        <v>22.6506048938177</v>
      </c>
      <c r="S3659" s="3" t="s">
        <v>2</v>
      </c>
      <c r="T3659" s="3" t="s">
        <v>2</v>
      </c>
      <c r="U3659" s="3" t="s">
        <v>2</v>
      </c>
      <c r="V3659" s="3" t="s">
        <v>2</v>
      </c>
      <c r="W3659" s="3" t="s">
        <v>2</v>
      </c>
      <c r="X3659" s="3" t="s">
        <v>2</v>
      </c>
      <c r="Y3659" s="3" t="s">
        <v>2</v>
      </c>
      <c r="Z3659" s="3" t="s">
        <v>2</v>
      </c>
      <c r="AA3659" s="3" t="s">
        <v>2</v>
      </c>
      <c r="AB3659" s="3" t="s">
        <v>2</v>
      </c>
      <c r="AC3659" s="3">
        <v>0.45</v>
      </c>
      <c r="AD3659" s="2" t="s">
        <v>103</v>
      </c>
      <c r="AE3659" s="1" t="e">
        <f>($P3659/$DF$4)/((($Q3659/$DG$4)^2)/($R3659/$DH$4))</f>
        <v>#VALUE!</v>
      </c>
      <c r="AF3659" s="1" t="e">
        <f>($P3659/$DI$4)/((($Q3659/$DJ$4)^2)/($R3659/$DK$4))</f>
        <v>#VALUE!</v>
      </c>
      <c r="AG3659" s="1" t="e">
        <f>($P3659/$DL$4)/((($Q3659/$DM$4)^2)/($R3659/$DN$4))</f>
        <v>#VALUE!</v>
      </c>
      <c r="AH3659" s="1" t="e">
        <f>($P3659/$DO$4)/((($Q3659/$DP$4)^2)/($R3659/$DQ$4))</f>
        <v>#VALUE!</v>
      </c>
      <c r="AI3659" t="s">
        <v>902</v>
      </c>
      <c r="AJ3659">
        <v>720</v>
      </c>
      <c r="AK3659" s="21">
        <v>-140.07645589828499</v>
      </c>
      <c r="AL3659" s="21">
        <v>1.0946055924892399</v>
      </c>
      <c r="AM3659" s="21">
        <v>3.2465123254060702</v>
      </c>
      <c r="AN3659" s="21">
        <v>3.2362866085767701</v>
      </c>
      <c r="AO3659" s="21">
        <v>141.07422618158699</v>
      </c>
      <c r="AP3659" s="21">
        <v>140.62935179572901</v>
      </c>
      <c r="AQ3659" s="21">
        <v>115.06705447197</v>
      </c>
      <c r="AR3659" s="21">
        <v>115.06705447197</v>
      </c>
      <c r="AS3659" s="21">
        <v>32.436873824596397</v>
      </c>
      <c r="AT3659" s="21">
        <v>32.436873824596397</v>
      </c>
      <c r="AU3659" s="21">
        <v>4.5238307130336803</v>
      </c>
      <c r="AV3659" s="21">
        <v>4.5542013597488404</v>
      </c>
      <c r="AW3659" s="21">
        <v>58.437654414176897</v>
      </c>
      <c r="AX3659" s="21">
        <v>58.6757122278214</v>
      </c>
      <c r="AY3659" s="21">
        <v>196.57892673369801</v>
      </c>
      <c r="AZ3659" s="21">
        <v>197.897910572016</v>
      </c>
      <c r="BA3659" s="21">
        <v>2.2463351586461102</v>
      </c>
      <c r="BB3659" s="21">
        <v>2.2463351586461102</v>
      </c>
      <c r="BC3659" s="21">
        <v>2.00913224668751E-12</v>
      </c>
      <c r="BD3659"/>
      <c r="BE3659"/>
      <c r="BF3659"/>
      <c r="BG3659"/>
      <c r="BH3659"/>
      <c r="BI3659"/>
      <c r="BJ3659"/>
      <c r="BK3659"/>
      <c r="BL3659"/>
      <c r="BM3659"/>
      <c r="BN3659"/>
    </row>
    <row r="3660" spans="1:66">
      <c r="A3660" s="4">
        <v>3658</v>
      </c>
      <c r="B3660" s="2" t="s">
        <v>889</v>
      </c>
      <c r="C3660" s="2" t="s">
        <v>888</v>
      </c>
      <c r="D3660" s="2" t="s">
        <v>887</v>
      </c>
      <c r="E3660" s="2" t="s">
        <v>886</v>
      </c>
      <c r="F3660" s="2" t="s">
        <v>494</v>
      </c>
      <c r="G3660" s="2" t="s">
        <v>903</v>
      </c>
      <c r="H3660" s="4">
        <v>24</v>
      </c>
      <c r="I3660" s="4">
        <v>12</v>
      </c>
      <c r="J3660" s="4">
        <v>2009</v>
      </c>
      <c r="K3660" s="3">
        <v>-141.51429999999999</v>
      </c>
      <c r="L3660" s="3">
        <v>-62.6036</v>
      </c>
      <c r="M3660" s="4">
        <v>2000</v>
      </c>
      <c r="N3660" s="3">
        <v>-8.6805894217756308</v>
      </c>
      <c r="O3660" s="3" t="s">
        <v>2</v>
      </c>
      <c r="P3660" s="3" t="s">
        <v>2</v>
      </c>
      <c r="Q3660" s="3" t="s">
        <v>2</v>
      </c>
      <c r="R3660" s="3">
        <v>25.149501459897085</v>
      </c>
      <c r="S3660" s="3" t="s">
        <v>2</v>
      </c>
      <c r="T3660" s="3" t="s">
        <v>2</v>
      </c>
      <c r="U3660" s="3" t="s">
        <v>2</v>
      </c>
      <c r="V3660" s="3" t="s">
        <v>2</v>
      </c>
      <c r="W3660" s="3" t="s">
        <v>2</v>
      </c>
      <c r="X3660" s="3" t="s">
        <v>2</v>
      </c>
      <c r="Y3660" s="3" t="s">
        <v>2</v>
      </c>
      <c r="Z3660" s="3" t="s">
        <v>2</v>
      </c>
      <c r="AA3660" s="3" t="s">
        <v>2</v>
      </c>
      <c r="AB3660" s="3" t="s">
        <v>2</v>
      </c>
      <c r="AC3660" s="3">
        <v>0.45</v>
      </c>
      <c r="AD3660" s="2" t="s">
        <v>103</v>
      </c>
      <c r="AE3660" s="1" t="e">
        <f>($P3660/$DF$4)/((($Q3660/$DG$4)^2)/($R3660/$DH$4))</f>
        <v>#VALUE!</v>
      </c>
      <c r="AF3660" s="1" t="e">
        <f>($P3660/$DI$4)/((($Q3660/$DJ$4)^2)/($R3660/$DK$4))</f>
        <v>#VALUE!</v>
      </c>
      <c r="AG3660" s="1" t="e">
        <f>($P3660/$DL$4)/((($Q3660/$DM$4)^2)/($R3660/$DN$4))</f>
        <v>#VALUE!</v>
      </c>
      <c r="AH3660" s="1" t="e">
        <f>($P3660/$DO$4)/((($Q3660/$DP$4)^2)/($R3660/$DQ$4))</f>
        <v>#VALUE!</v>
      </c>
      <c r="AI3660" t="s">
        <v>902</v>
      </c>
      <c r="AJ3660">
        <v>720</v>
      </c>
      <c r="AK3660" s="21">
        <v>-145.92601895650199</v>
      </c>
      <c r="AL3660" s="21">
        <v>9.969209968386869E+36</v>
      </c>
      <c r="AM3660" s="21">
        <v>3.1295066757996901</v>
      </c>
      <c r="AN3660" s="21">
        <v>3.1295066757996901</v>
      </c>
      <c r="AO3660" s="21">
        <v>135.98741737932801</v>
      </c>
      <c r="AP3660" s="21">
        <v>135.98741737932801</v>
      </c>
      <c r="AQ3660" s="21">
        <v>130.581775881449</v>
      </c>
      <c r="AR3660" s="21">
        <v>130.581775881449</v>
      </c>
      <c r="AS3660" s="21">
        <v>33.250174090067503</v>
      </c>
      <c r="AT3660" s="21">
        <v>33.250174090067503</v>
      </c>
      <c r="AU3660" s="21">
        <v>4.80872668147087</v>
      </c>
      <c r="AV3660" s="21">
        <v>4.7775714321931204</v>
      </c>
      <c r="AW3660" s="21">
        <v>60.581022761662801</v>
      </c>
      <c r="AX3660" s="21">
        <v>60.170468705495203</v>
      </c>
      <c r="AY3660" s="21">
        <v>208.95507949241801</v>
      </c>
      <c r="AZ3660" s="21">
        <v>208.95507949241801</v>
      </c>
      <c r="BA3660" s="21">
        <v>2.2621384064356498</v>
      </c>
      <c r="BB3660" s="21">
        <v>2.2621384064356498</v>
      </c>
      <c r="BC3660" s="21">
        <v>2.00913224668751E-12</v>
      </c>
      <c r="BD3660"/>
      <c r="BE3660"/>
      <c r="BF3660"/>
      <c r="BG3660"/>
      <c r="BH3660"/>
      <c r="BI3660"/>
      <c r="BJ3660"/>
      <c r="BK3660"/>
      <c r="BL3660"/>
      <c r="BM3660"/>
      <c r="BN3660"/>
    </row>
    <row r="3661" spans="1:66">
      <c r="A3661" s="4">
        <v>3659</v>
      </c>
      <c r="B3661" s="2" t="s">
        <v>889</v>
      </c>
      <c r="C3661" s="2" t="s">
        <v>888</v>
      </c>
      <c r="D3661" s="2" t="s">
        <v>887</v>
      </c>
      <c r="E3661" s="2" t="s">
        <v>886</v>
      </c>
      <c r="F3661" s="2" t="s">
        <v>494</v>
      </c>
      <c r="G3661" s="2" t="s">
        <v>903</v>
      </c>
      <c r="H3661" s="4">
        <v>24</v>
      </c>
      <c r="I3661" s="4">
        <v>12</v>
      </c>
      <c r="J3661" s="4">
        <v>2009</v>
      </c>
      <c r="K3661" s="3">
        <v>-141.51429999999999</v>
      </c>
      <c r="L3661" s="3">
        <v>-62.6036</v>
      </c>
      <c r="M3661" s="4">
        <v>3000</v>
      </c>
      <c r="N3661" s="3">
        <v>-7.8612978359005048</v>
      </c>
      <c r="O3661" s="3" t="s">
        <v>2</v>
      </c>
      <c r="P3661" s="3" t="s">
        <v>2</v>
      </c>
      <c r="Q3661" s="3" t="s">
        <v>2</v>
      </c>
      <c r="R3661" s="3">
        <v>27.427853260181212</v>
      </c>
      <c r="S3661" s="3" t="s">
        <v>2</v>
      </c>
      <c r="T3661" s="3" t="s">
        <v>2</v>
      </c>
      <c r="U3661" s="3" t="s">
        <v>2</v>
      </c>
      <c r="V3661" s="3" t="s">
        <v>2</v>
      </c>
      <c r="W3661" s="3" t="s">
        <v>2</v>
      </c>
      <c r="X3661" s="3" t="s">
        <v>2</v>
      </c>
      <c r="Y3661" s="3" t="s">
        <v>2</v>
      </c>
      <c r="Z3661" s="3" t="s">
        <v>2</v>
      </c>
      <c r="AA3661" s="3" t="s">
        <v>2</v>
      </c>
      <c r="AB3661" s="3" t="s">
        <v>2</v>
      </c>
      <c r="AC3661" s="3">
        <v>0.45</v>
      </c>
      <c r="AD3661" s="2" t="s">
        <v>103</v>
      </c>
      <c r="AE3661" s="1" t="e">
        <f>($P3661/$DF$4)/((($Q3661/$DG$4)^2)/($R3661/$DH$4))</f>
        <v>#VALUE!</v>
      </c>
      <c r="AF3661" s="1" t="e">
        <f>($P3661/$DI$4)/((($Q3661/$DJ$4)^2)/($R3661/$DK$4))</f>
        <v>#VALUE!</v>
      </c>
      <c r="AG3661" s="1" t="e">
        <f>($P3661/$DL$4)/((($Q3661/$DM$4)^2)/($R3661/$DN$4))</f>
        <v>#VALUE!</v>
      </c>
      <c r="AH3661" s="1" t="e">
        <f>($P3661/$DO$4)/((($Q3661/$DP$4)^2)/($R3661/$DQ$4))</f>
        <v>#VALUE!</v>
      </c>
      <c r="AI3661" t="s">
        <v>902</v>
      </c>
      <c r="AJ3661">
        <v>720</v>
      </c>
      <c r="AK3661" s="21">
        <v>-147.52802375793499</v>
      </c>
      <c r="AL3661" s="21">
        <v>9.969209968386869E+36</v>
      </c>
      <c r="AM3661" s="21">
        <v>3.0370130467414902</v>
      </c>
      <c r="AN3661" s="21">
        <v>3.0370130467414902</v>
      </c>
      <c r="AO3661" s="21">
        <v>131.966119015066</v>
      </c>
      <c r="AP3661" s="21">
        <v>131.966119015066</v>
      </c>
      <c r="AQ3661" s="21">
        <v>132.66117347717301</v>
      </c>
      <c r="AR3661" s="21">
        <v>132.66117347717301</v>
      </c>
      <c r="AS3661" s="21">
        <v>32.837106161117603</v>
      </c>
      <c r="AT3661" s="21">
        <v>32.837106161117603</v>
      </c>
      <c r="AU3661" s="21">
        <v>4.9676157397031799</v>
      </c>
      <c r="AV3661" s="21">
        <v>5.0030823367834101</v>
      </c>
      <c r="AW3661" s="21">
        <v>62.133170228004502</v>
      </c>
      <c r="AX3661" s="21">
        <v>62.138623971939097</v>
      </c>
      <c r="AY3661" s="21">
        <v>215.855826227059</v>
      </c>
      <c r="AZ3661" s="21">
        <v>215.855826227059</v>
      </c>
      <c r="BA3661" s="21">
        <v>2.2604213833808902</v>
      </c>
      <c r="BB3661" s="21">
        <v>2.2604213833808902</v>
      </c>
      <c r="BC3661" s="21">
        <v>2.00913224668751E-12</v>
      </c>
      <c r="BD3661"/>
      <c r="BE3661"/>
      <c r="BF3661"/>
      <c r="BG3661"/>
      <c r="BH3661"/>
      <c r="BI3661"/>
      <c r="BJ3661"/>
      <c r="BK3661"/>
      <c r="BL3661"/>
      <c r="BM3661"/>
      <c r="BN3661"/>
    </row>
    <row r="3662" spans="1:66">
      <c r="A3662" s="4">
        <v>3660</v>
      </c>
      <c r="B3662" s="2" t="s">
        <v>889</v>
      </c>
      <c r="C3662" s="2" t="s">
        <v>888</v>
      </c>
      <c r="D3662" s="2" t="s">
        <v>887</v>
      </c>
      <c r="E3662" s="2" t="s">
        <v>886</v>
      </c>
      <c r="F3662" s="2" t="s">
        <v>494</v>
      </c>
      <c r="G3662" s="2" t="s">
        <v>903</v>
      </c>
      <c r="H3662" s="4">
        <v>24</v>
      </c>
      <c r="I3662" s="4">
        <v>12</v>
      </c>
      <c r="J3662" s="4">
        <v>2009</v>
      </c>
      <c r="K3662" s="3">
        <v>-141.51429999999999</v>
      </c>
      <c r="L3662" s="3">
        <v>-62.6036</v>
      </c>
      <c r="M3662" s="4">
        <v>4000</v>
      </c>
      <c r="N3662" s="3">
        <v>-7.2370756752326848</v>
      </c>
      <c r="O3662" s="3" t="s">
        <v>2</v>
      </c>
      <c r="P3662" s="3" t="s">
        <v>2</v>
      </c>
      <c r="Q3662" s="3" t="s">
        <v>2</v>
      </c>
      <c r="R3662" s="3">
        <v>27.658298909970416</v>
      </c>
      <c r="S3662" s="3" t="s">
        <v>2</v>
      </c>
      <c r="T3662" s="3" t="s">
        <v>2</v>
      </c>
      <c r="U3662" s="3" t="s">
        <v>2</v>
      </c>
      <c r="V3662" s="3" t="s">
        <v>2</v>
      </c>
      <c r="W3662" s="3" t="s">
        <v>2</v>
      </c>
      <c r="X3662" s="3" t="s">
        <v>2</v>
      </c>
      <c r="Y3662" s="3" t="s">
        <v>2</v>
      </c>
      <c r="Z3662" s="3" t="s">
        <v>2</v>
      </c>
      <c r="AA3662" s="3" t="s">
        <v>2</v>
      </c>
      <c r="AB3662" s="3" t="s">
        <v>2</v>
      </c>
      <c r="AC3662" s="3">
        <v>0.45</v>
      </c>
      <c r="AD3662" s="2" t="s">
        <v>103</v>
      </c>
      <c r="AE3662" s="1" t="e">
        <f>($P3662/$DF$4)/((($Q3662/$DG$4)^2)/($R3662/$DH$4))</f>
        <v>#VALUE!</v>
      </c>
      <c r="AF3662" s="1" t="e">
        <f>($P3662/$DI$4)/((($Q3662/$DJ$4)^2)/($R3662/$DK$4))</f>
        <v>#VALUE!</v>
      </c>
      <c r="AG3662" s="1" t="e">
        <f>($P3662/$DL$4)/((($Q3662/$DM$4)^2)/($R3662/$DN$4))</f>
        <v>#VALUE!</v>
      </c>
      <c r="AH3662" s="1" t="e">
        <f>($P3662/$DO$4)/((($Q3662/$DP$4)^2)/($R3662/$DQ$4))</f>
        <v>#VALUE!</v>
      </c>
      <c r="AI3662" t="s">
        <v>902</v>
      </c>
      <c r="AJ3662">
        <v>720</v>
      </c>
      <c r="AK3662" s="21"/>
      <c r="AL3662" s="21">
        <v>9.969209968386869E+36</v>
      </c>
      <c r="AM3662" s="21">
        <v>3.0458198904991098</v>
      </c>
      <c r="AN3662" s="21">
        <v>3.0458198904991098</v>
      </c>
      <c r="AO3662" s="21">
        <v>132.34809101994699</v>
      </c>
      <c r="AP3662" s="21">
        <v>132.34809101994699</v>
      </c>
      <c r="AQ3662" s="21">
        <v>130.79596330006899</v>
      </c>
      <c r="AR3662" s="21">
        <v>130.79596330006899</v>
      </c>
      <c r="AS3662" s="21">
        <v>33.003084588050797</v>
      </c>
      <c r="AT3662" s="21">
        <v>33.003084588050797</v>
      </c>
      <c r="AU3662" s="21">
        <v>5.0575190196434701</v>
      </c>
      <c r="AV3662" s="21">
        <v>5.0729515612125402</v>
      </c>
      <c r="AW3662" s="21">
        <v>62.089221626917499</v>
      </c>
      <c r="AX3662" s="21">
        <v>62.752994750340797</v>
      </c>
      <c r="AY3662" s="21">
        <v>219.76117011240001</v>
      </c>
      <c r="AZ3662" s="21">
        <v>219.76117011240001</v>
      </c>
      <c r="BA3662" s="21">
        <v>2.30165951351325</v>
      </c>
      <c r="BB3662" s="21">
        <v>2.30165951351325</v>
      </c>
      <c r="BC3662" s="21">
        <v>2.00913224668751E-12</v>
      </c>
      <c r="BD3662"/>
      <c r="BE3662"/>
      <c r="BF3662"/>
      <c r="BG3662"/>
      <c r="BH3662"/>
      <c r="BI3662"/>
      <c r="BJ3662"/>
      <c r="BK3662"/>
      <c r="BL3662"/>
      <c r="BM3662"/>
      <c r="BN3662"/>
    </row>
    <row r="3663" spans="1:66">
      <c r="A3663" s="4">
        <v>3661</v>
      </c>
      <c r="B3663" s="2" t="s">
        <v>889</v>
      </c>
      <c r="C3663" s="2" t="s">
        <v>888</v>
      </c>
      <c r="D3663" s="2" t="s">
        <v>887</v>
      </c>
      <c r="E3663" s="2" t="s">
        <v>886</v>
      </c>
      <c r="F3663" s="2" t="s">
        <v>494</v>
      </c>
      <c r="G3663" s="2" t="s">
        <v>903</v>
      </c>
      <c r="H3663" s="4">
        <v>24</v>
      </c>
      <c r="I3663" s="4">
        <v>12</v>
      </c>
      <c r="J3663" s="4">
        <v>2009</v>
      </c>
      <c r="K3663" s="3">
        <v>-141.51429999999999</v>
      </c>
      <c r="L3663" s="3">
        <v>-62.6036</v>
      </c>
      <c r="M3663" s="4">
        <v>4466</v>
      </c>
      <c r="N3663" s="3">
        <v>-7.2370756752326848</v>
      </c>
      <c r="O3663" s="3" t="s">
        <v>2</v>
      </c>
      <c r="P3663" s="3" t="s">
        <v>2</v>
      </c>
      <c r="Q3663" s="3" t="s">
        <v>2</v>
      </c>
      <c r="R3663" s="3">
        <v>35.080079106476624</v>
      </c>
      <c r="S3663" s="3" t="s">
        <v>2</v>
      </c>
      <c r="T3663" s="3" t="s">
        <v>2</v>
      </c>
      <c r="U3663" s="3" t="s">
        <v>2</v>
      </c>
      <c r="V3663" s="3" t="s">
        <v>2</v>
      </c>
      <c r="W3663" s="3" t="s">
        <v>2</v>
      </c>
      <c r="X3663" s="3" t="s">
        <v>2</v>
      </c>
      <c r="Y3663" s="3" t="s">
        <v>2</v>
      </c>
      <c r="Z3663" s="3" t="s">
        <v>2</v>
      </c>
      <c r="AA3663" s="3" t="s">
        <v>2</v>
      </c>
      <c r="AB3663" s="3" t="s">
        <v>2</v>
      </c>
      <c r="AC3663" s="3">
        <v>0.45</v>
      </c>
      <c r="AD3663" s="2" t="s">
        <v>103</v>
      </c>
      <c r="AE3663" s="1" t="e">
        <f>($P3663/$DF$4)/((($Q3663/$DG$4)^2)/($R3663/$DH$4))</f>
        <v>#VALUE!</v>
      </c>
      <c r="AF3663" s="1" t="e">
        <f>($P3663/$DI$4)/((($Q3663/$DJ$4)^2)/($R3663/$DK$4))</f>
        <v>#VALUE!</v>
      </c>
      <c r="AG3663" s="1" t="e">
        <f>($P3663/$DL$4)/((($Q3663/$DM$4)^2)/($R3663/$DN$4))</f>
        <v>#VALUE!</v>
      </c>
      <c r="AH3663" s="1" t="e">
        <f>($P3663/$DO$4)/((($Q3663/$DP$4)^2)/($R3663/$DQ$4))</f>
        <v>#VALUE!</v>
      </c>
      <c r="AI3663" t="s">
        <v>902</v>
      </c>
      <c r="AJ3663">
        <v>720</v>
      </c>
      <c r="AK3663" s="21"/>
      <c r="AL3663" s="21">
        <v>9.969209968386869E+36</v>
      </c>
      <c r="AM3663" s="21"/>
      <c r="AN3663" s="21"/>
      <c r="AO3663" s="21"/>
      <c r="AP3663" s="21"/>
      <c r="AQ3663" s="21"/>
      <c r="AR3663" s="21"/>
      <c r="AS3663" s="21"/>
      <c r="AT3663" s="21"/>
      <c r="AU3663" s="21"/>
      <c r="AV3663" s="21"/>
      <c r="AW3663" s="21"/>
      <c r="AX3663" s="21"/>
      <c r="AY3663" s="21"/>
      <c r="AZ3663" s="21"/>
      <c r="BA3663" s="21"/>
      <c r="BB3663" s="21"/>
      <c r="BC3663" s="21">
        <v>2.00913224668751E-12</v>
      </c>
      <c r="BD3663"/>
      <c r="BE3663"/>
      <c r="BF3663"/>
      <c r="BG3663"/>
      <c r="BH3663"/>
      <c r="BI3663"/>
      <c r="BJ3663"/>
      <c r="BK3663"/>
      <c r="BL3663"/>
      <c r="BM3663"/>
      <c r="BN3663"/>
    </row>
    <row r="3664" spans="1:66">
      <c r="A3664" s="4">
        <v>3662</v>
      </c>
      <c r="B3664" s="2" t="s">
        <v>889</v>
      </c>
      <c r="C3664" s="2" t="s">
        <v>888</v>
      </c>
      <c r="D3664" s="2" t="s">
        <v>887</v>
      </c>
      <c r="E3664" s="2" t="s">
        <v>886</v>
      </c>
      <c r="F3664" s="2" t="s">
        <v>494</v>
      </c>
      <c r="G3664" s="2" t="s">
        <v>901</v>
      </c>
      <c r="H3664" s="4">
        <v>26</v>
      </c>
      <c r="I3664" s="4">
        <v>12</v>
      </c>
      <c r="J3664" s="4">
        <v>2009</v>
      </c>
      <c r="K3664" s="3">
        <v>-143.80251666666666</v>
      </c>
      <c r="L3664" s="3">
        <v>-64.970866666666666</v>
      </c>
      <c r="M3664" s="4">
        <v>4134</v>
      </c>
      <c r="N3664" s="3">
        <v>-7.5296798130453091</v>
      </c>
      <c r="O3664" s="3" t="s">
        <v>2</v>
      </c>
      <c r="P3664" s="3" t="s">
        <v>2</v>
      </c>
      <c r="Q3664" s="3" t="s">
        <v>2</v>
      </c>
      <c r="R3664" s="3">
        <v>26.376175114899617</v>
      </c>
      <c r="S3664" s="3" t="s">
        <v>2</v>
      </c>
      <c r="T3664" s="3" t="s">
        <v>2</v>
      </c>
      <c r="U3664" s="3" t="s">
        <v>2</v>
      </c>
      <c r="V3664" s="3" t="s">
        <v>2</v>
      </c>
      <c r="W3664" s="3" t="s">
        <v>2</v>
      </c>
      <c r="X3664" s="3" t="s">
        <v>2</v>
      </c>
      <c r="Y3664" s="3" t="s">
        <v>2</v>
      </c>
      <c r="Z3664" s="3" t="s">
        <v>2</v>
      </c>
      <c r="AA3664" s="3" t="s">
        <v>2</v>
      </c>
      <c r="AB3664" s="3" t="s">
        <v>2</v>
      </c>
      <c r="AC3664" s="3">
        <v>0.45</v>
      </c>
      <c r="AD3664" s="2" t="s">
        <v>103</v>
      </c>
      <c r="AE3664" s="1" t="e">
        <f>($P3664/$DF$4)/((($Q3664/$DG$4)^2)/($R3664/$DH$4))</f>
        <v>#VALUE!</v>
      </c>
      <c r="AF3664" s="1" t="e">
        <f>($P3664/$DI$4)/((($Q3664/$DJ$4)^2)/($R3664/$DK$4))</f>
        <v>#VALUE!</v>
      </c>
      <c r="AG3664" s="1" t="e">
        <f>($P3664/$DL$4)/((($Q3664/$DM$4)^2)/($R3664/$DN$4))</f>
        <v>#VALUE!</v>
      </c>
      <c r="AH3664" s="1" t="e">
        <f>($P3664/$DO$4)/((($Q3664/$DP$4)^2)/($R3664/$DQ$4))</f>
        <v>#VALUE!</v>
      </c>
      <c r="AI3664" t="s">
        <v>900</v>
      </c>
      <c r="AJ3664">
        <v>721</v>
      </c>
      <c r="AK3664" s="21"/>
      <c r="AL3664" s="21">
        <v>9.969209968386869E+36</v>
      </c>
      <c r="AM3664" s="21">
        <v>3.0300934548364</v>
      </c>
      <c r="AN3664" s="21">
        <v>3.0300934548364</v>
      </c>
      <c r="AO3664" s="21">
        <v>131.665271313977</v>
      </c>
      <c r="AP3664" s="21">
        <v>131.665271313977</v>
      </c>
      <c r="AQ3664" s="21">
        <v>127.55689634745301</v>
      </c>
      <c r="AR3664" s="21">
        <v>127.55689634745301</v>
      </c>
      <c r="AS3664" s="21">
        <v>32.679647444460798</v>
      </c>
      <c r="AT3664" s="21">
        <v>32.679647444460798</v>
      </c>
      <c r="AU3664" s="21">
        <v>5.0487799032646103</v>
      </c>
      <c r="AV3664" s="21">
        <v>5.0656911834496299</v>
      </c>
      <c r="AW3664" s="21">
        <v>62.3517816766539</v>
      </c>
      <c r="AX3664" s="21">
        <v>62.8306357310801</v>
      </c>
      <c r="AY3664" s="21">
        <v>219.38234082435599</v>
      </c>
      <c r="AZ3664" s="21">
        <v>219.38234082435599</v>
      </c>
      <c r="BA3664" s="21">
        <v>2.2777742785658099</v>
      </c>
      <c r="BB3664" s="21">
        <v>2.2777742785658099</v>
      </c>
      <c r="BC3664" s="21">
        <v>1.74301496090208E-12</v>
      </c>
      <c r="BD3664"/>
      <c r="BE3664"/>
      <c r="BF3664"/>
      <c r="BG3664"/>
      <c r="BH3664"/>
      <c r="BI3664"/>
      <c r="BJ3664"/>
      <c r="BK3664"/>
      <c r="BL3664"/>
      <c r="BM3664"/>
      <c r="BN3664"/>
    </row>
    <row r="3665" spans="1:66">
      <c r="A3665" s="4">
        <v>3663</v>
      </c>
      <c r="B3665" s="2" t="s">
        <v>889</v>
      </c>
      <c r="C3665" s="2" t="s">
        <v>888</v>
      </c>
      <c r="D3665" s="2" t="s">
        <v>887</v>
      </c>
      <c r="E3665" s="2" t="s">
        <v>886</v>
      </c>
      <c r="F3665" s="2" t="s">
        <v>494</v>
      </c>
      <c r="G3665" s="2" t="s">
        <v>899</v>
      </c>
      <c r="H3665" s="4">
        <v>9</v>
      </c>
      <c r="I3665" s="4">
        <v>1</v>
      </c>
      <c r="J3665" s="4">
        <v>2010</v>
      </c>
      <c r="K3665" s="3">
        <v>-164.804</v>
      </c>
      <c r="L3665" s="3">
        <v>-68.729666666666702</v>
      </c>
      <c r="M3665" s="4">
        <v>11</v>
      </c>
      <c r="N3665" s="3">
        <v>-8.2709436288397331</v>
      </c>
      <c r="O3665" s="3" t="s">
        <v>2</v>
      </c>
      <c r="P3665" s="3" t="s">
        <v>2</v>
      </c>
      <c r="Q3665" s="3" t="s">
        <v>2</v>
      </c>
      <c r="R3665" s="3">
        <v>15.485415984697926</v>
      </c>
      <c r="S3665" s="3" t="s">
        <v>2</v>
      </c>
      <c r="T3665" s="3" t="s">
        <v>2</v>
      </c>
      <c r="U3665" s="3" t="s">
        <v>2</v>
      </c>
      <c r="V3665" s="3" t="s">
        <v>2</v>
      </c>
      <c r="W3665" s="3" t="s">
        <v>2</v>
      </c>
      <c r="X3665" s="3" t="s">
        <v>2</v>
      </c>
      <c r="Y3665" s="3" t="s">
        <v>2</v>
      </c>
      <c r="Z3665" s="3" t="s">
        <v>2</v>
      </c>
      <c r="AA3665" s="3" t="s">
        <v>2</v>
      </c>
      <c r="AB3665" s="3" t="s">
        <v>2</v>
      </c>
      <c r="AC3665" s="3">
        <v>0.45</v>
      </c>
      <c r="AD3665" s="2" t="s">
        <v>103</v>
      </c>
      <c r="AE3665" s="1" t="e">
        <f>($P3665/$DF$4)/((($Q3665/$DG$4)^2)/($R3665/$DH$4))</f>
        <v>#VALUE!</v>
      </c>
      <c r="AF3665" s="1" t="e">
        <f>($P3665/$DI$4)/((($Q3665/$DJ$4)^2)/($R3665/$DK$4))</f>
        <v>#VALUE!</v>
      </c>
      <c r="AG3665" s="1" t="e">
        <f>($P3665/$DL$4)/((($Q3665/$DM$4)^2)/($R3665/$DN$4))</f>
        <v>#VALUE!</v>
      </c>
      <c r="AH3665" s="1" t="e">
        <f>($P3665/$DO$4)/((($Q3665/$DP$4)^2)/($R3665/$DQ$4))</f>
        <v>#VALUE!</v>
      </c>
      <c r="AI3665" t="s">
        <v>898</v>
      </c>
      <c r="AJ3665">
        <v>722</v>
      </c>
      <c r="AK3665" s="21">
        <v>-123.715619562721</v>
      </c>
      <c r="AL3665" s="21">
        <v>51.842165446948997</v>
      </c>
      <c r="AM3665" s="21">
        <v>0.87720030711889296</v>
      </c>
      <c r="AN3665" s="21">
        <v>0.37015849252007998</v>
      </c>
      <c r="AO3665" s="21">
        <v>38.134616418466599</v>
      </c>
      <c r="AP3665" s="21">
        <v>16.096373373515899</v>
      </c>
      <c r="AQ3665" s="21">
        <v>59.997338471031199</v>
      </c>
      <c r="AR3665" s="21">
        <v>57.068154356193503</v>
      </c>
      <c r="AS3665" s="21">
        <v>26.623640550136599</v>
      </c>
      <c r="AT3665" s="21">
        <v>22.096410984230001</v>
      </c>
      <c r="AU3665" s="21">
        <v>7.5636342689752603</v>
      </c>
      <c r="AV3665" s="21">
        <v>7.92374164402485</v>
      </c>
      <c r="AW3665" s="21">
        <v>89.665178729629503</v>
      </c>
      <c r="AX3665" s="21">
        <v>95.577446666717506</v>
      </c>
      <c r="AY3665" s="21">
        <v>328.81445594017902</v>
      </c>
      <c r="AZ3665" s="21">
        <v>344.55957708383897</v>
      </c>
      <c r="BA3665" s="21">
        <v>1.92308031442165</v>
      </c>
      <c r="BB3665" s="21">
        <v>1.6772901527762401</v>
      </c>
      <c r="BC3665" s="21">
        <v>1.6448419324062101E-12</v>
      </c>
      <c r="BD3665"/>
      <c r="BE3665"/>
      <c r="BF3665"/>
      <c r="BG3665"/>
      <c r="BH3665"/>
      <c r="BI3665"/>
      <c r="BJ3665"/>
      <c r="BK3665"/>
      <c r="BL3665"/>
      <c r="BM3665"/>
      <c r="BN3665"/>
    </row>
    <row r="3666" spans="1:66">
      <c r="A3666" s="4">
        <v>3664</v>
      </c>
      <c r="B3666" s="2" t="s">
        <v>889</v>
      </c>
      <c r="C3666" s="2" t="s">
        <v>888</v>
      </c>
      <c r="D3666" s="2" t="s">
        <v>887</v>
      </c>
      <c r="E3666" s="2" t="s">
        <v>886</v>
      </c>
      <c r="F3666" s="2" t="s">
        <v>494</v>
      </c>
      <c r="G3666" s="2" t="s">
        <v>899</v>
      </c>
      <c r="H3666" s="4">
        <v>9</v>
      </c>
      <c r="I3666" s="4">
        <v>1</v>
      </c>
      <c r="J3666" s="4">
        <v>2010</v>
      </c>
      <c r="K3666" s="3">
        <v>-164.80076666666699</v>
      </c>
      <c r="L3666" s="3">
        <v>-68.729666666666702</v>
      </c>
      <c r="M3666" s="4">
        <v>500</v>
      </c>
      <c r="N3666" s="3">
        <v>-8.0563672611078108</v>
      </c>
      <c r="O3666" s="3" t="s">
        <v>2</v>
      </c>
      <c r="P3666" s="3" t="s">
        <v>2</v>
      </c>
      <c r="Q3666" s="3" t="s">
        <v>2</v>
      </c>
      <c r="R3666" s="3">
        <v>20.336493347559937</v>
      </c>
      <c r="S3666" s="3" t="s">
        <v>2</v>
      </c>
      <c r="T3666" s="3" t="s">
        <v>2</v>
      </c>
      <c r="U3666" s="3" t="s">
        <v>2</v>
      </c>
      <c r="V3666" s="3" t="s">
        <v>2</v>
      </c>
      <c r="W3666" s="3" t="s">
        <v>2</v>
      </c>
      <c r="X3666" s="3" t="s">
        <v>2</v>
      </c>
      <c r="Y3666" s="3" t="s">
        <v>2</v>
      </c>
      <c r="Z3666" s="3" t="s">
        <v>2</v>
      </c>
      <c r="AA3666" s="3" t="s">
        <v>2</v>
      </c>
      <c r="AB3666" s="3" t="s">
        <v>2</v>
      </c>
      <c r="AC3666" s="3">
        <v>0.45</v>
      </c>
      <c r="AD3666" s="2" t="s">
        <v>103</v>
      </c>
      <c r="AE3666" s="1" t="e">
        <f>($P3666/$DF$4)/((($Q3666/$DG$4)^2)/($R3666/$DH$4))</f>
        <v>#VALUE!</v>
      </c>
      <c r="AF3666" s="1" t="e">
        <f>($P3666/$DI$4)/((($Q3666/$DJ$4)^2)/($R3666/$DK$4))</f>
        <v>#VALUE!</v>
      </c>
      <c r="AG3666" s="1" t="e">
        <f>($P3666/$DL$4)/((($Q3666/$DM$4)^2)/($R3666/$DN$4))</f>
        <v>#VALUE!</v>
      </c>
      <c r="AH3666" s="1" t="e">
        <f>($P3666/$DO$4)/((($Q3666/$DP$4)^2)/($R3666/$DQ$4))</f>
        <v>#VALUE!</v>
      </c>
      <c r="AI3666" t="s">
        <v>898</v>
      </c>
      <c r="AJ3666">
        <v>722</v>
      </c>
      <c r="AK3666" s="21">
        <v>-136.858492359161</v>
      </c>
      <c r="AL3666" s="21">
        <v>14.4256334819794</v>
      </c>
      <c r="AM3666" s="21">
        <v>3.48033217191696</v>
      </c>
      <c r="AN3666" s="21">
        <v>3.3396657370328899</v>
      </c>
      <c r="AO3666" s="21">
        <v>151.23564346155399</v>
      </c>
      <c r="AP3666" s="21">
        <v>145.12291198793901</v>
      </c>
      <c r="AQ3666" s="21">
        <v>104.974006832123</v>
      </c>
      <c r="AR3666" s="21">
        <v>101.643492351532</v>
      </c>
      <c r="AS3666" s="21">
        <v>33.122926311810801</v>
      </c>
      <c r="AT3666" s="21">
        <v>33.737274935086603</v>
      </c>
      <c r="AU3666" s="21">
        <v>4.2683643548886003</v>
      </c>
      <c r="AV3666" s="21">
        <v>4.41452443253994</v>
      </c>
      <c r="AW3666" s="21">
        <v>55.115229852994297</v>
      </c>
      <c r="AX3666" s="21">
        <v>57.265968183517501</v>
      </c>
      <c r="AY3666" s="21">
        <v>185.479086840805</v>
      </c>
      <c r="AZ3666" s="21">
        <v>191.83017520878599</v>
      </c>
      <c r="BA3666" s="21">
        <v>2.2630083380937598</v>
      </c>
      <c r="BB3666" s="21">
        <v>2.20070186213652</v>
      </c>
      <c r="BC3666" s="21">
        <v>1.6448419324062101E-12</v>
      </c>
      <c r="BD3666"/>
      <c r="BE3666"/>
      <c r="BF3666"/>
      <c r="BG3666"/>
      <c r="BH3666"/>
      <c r="BI3666"/>
      <c r="BJ3666"/>
      <c r="BK3666"/>
      <c r="BL3666"/>
      <c r="BM3666"/>
      <c r="BN3666"/>
    </row>
    <row r="3667" spans="1:66">
      <c r="A3667" s="4">
        <v>3665</v>
      </c>
      <c r="B3667" s="2" t="s">
        <v>889</v>
      </c>
      <c r="C3667" s="2" t="s">
        <v>888</v>
      </c>
      <c r="D3667" s="2" t="s">
        <v>887</v>
      </c>
      <c r="E3667" s="2" t="s">
        <v>886</v>
      </c>
      <c r="F3667" s="2" t="s">
        <v>494</v>
      </c>
      <c r="G3667" s="2" t="s">
        <v>899</v>
      </c>
      <c r="H3667" s="4">
        <v>9</v>
      </c>
      <c r="I3667" s="4">
        <v>1</v>
      </c>
      <c r="J3667" s="4">
        <v>2010</v>
      </c>
      <c r="K3667" s="3">
        <v>-164.80076666666699</v>
      </c>
      <c r="L3667" s="3">
        <v>-68.729666666666702</v>
      </c>
      <c r="M3667" s="4">
        <v>1000</v>
      </c>
      <c r="N3667" s="3">
        <v>-9.3048115824434507</v>
      </c>
      <c r="O3667" s="3" t="s">
        <v>2</v>
      </c>
      <c r="P3667" s="3" t="s">
        <v>2</v>
      </c>
      <c r="Q3667" s="3" t="s">
        <v>2</v>
      </c>
      <c r="R3667" s="3">
        <v>23.671388819675723</v>
      </c>
      <c r="S3667" s="3" t="s">
        <v>2</v>
      </c>
      <c r="T3667" s="3" t="s">
        <v>2</v>
      </c>
      <c r="U3667" s="3" t="s">
        <v>2</v>
      </c>
      <c r="V3667" s="3" t="s">
        <v>2</v>
      </c>
      <c r="W3667" s="3" t="s">
        <v>2</v>
      </c>
      <c r="X3667" s="3" t="s">
        <v>2</v>
      </c>
      <c r="Y3667" s="3" t="s">
        <v>2</v>
      </c>
      <c r="Z3667" s="3" t="s">
        <v>2</v>
      </c>
      <c r="AA3667" s="3" t="s">
        <v>2</v>
      </c>
      <c r="AB3667" s="3" t="s">
        <v>2</v>
      </c>
      <c r="AC3667" s="3">
        <v>0.45</v>
      </c>
      <c r="AD3667" s="2" t="s">
        <v>103</v>
      </c>
      <c r="AE3667" s="1" t="e">
        <f>($P3667/$DF$4)/((($Q3667/$DG$4)^2)/($R3667/$DH$4))</f>
        <v>#VALUE!</v>
      </c>
      <c r="AF3667" s="1" t="e">
        <f>($P3667/$DI$4)/((($Q3667/$DJ$4)^2)/($R3667/$DK$4))</f>
        <v>#VALUE!</v>
      </c>
      <c r="AG3667" s="1" t="e">
        <f>($P3667/$DL$4)/((($Q3667/$DM$4)^2)/($R3667/$DN$4))</f>
        <v>#VALUE!</v>
      </c>
      <c r="AH3667" s="1" t="e">
        <f>($P3667/$DO$4)/((($Q3667/$DP$4)^2)/($R3667/$DQ$4))</f>
        <v>#VALUE!</v>
      </c>
      <c r="AI3667" t="s">
        <v>898</v>
      </c>
      <c r="AJ3667">
        <v>722</v>
      </c>
      <c r="AK3667" s="21">
        <v>-141.91165664291401</v>
      </c>
      <c r="AL3667" s="21">
        <v>4.6356792905926696</v>
      </c>
      <c r="AM3667" s="21">
        <v>3.2827058079540699</v>
      </c>
      <c r="AN3667" s="21">
        <v>3.3393331073522599</v>
      </c>
      <c r="AO3667" s="21">
        <v>142.64602301855999</v>
      </c>
      <c r="AP3667" s="21">
        <v>145.10613676846401</v>
      </c>
      <c r="AQ3667" s="21">
        <v>117.383120429993</v>
      </c>
      <c r="AR3667" s="21">
        <v>117.383120429993</v>
      </c>
      <c r="AS3667" s="21">
        <v>32.883671392440803</v>
      </c>
      <c r="AT3667" s="21">
        <v>32.883671392440803</v>
      </c>
      <c r="AU3667" s="21">
        <v>4.58147927749157</v>
      </c>
      <c r="AV3667" s="21">
        <v>4.5725896809101103</v>
      </c>
      <c r="AW3667" s="21">
        <v>58.112234586238898</v>
      </c>
      <c r="AX3667" s="21">
        <v>57.561089757919298</v>
      </c>
      <c r="AY3667" s="21">
        <v>199.08265053132001</v>
      </c>
      <c r="AZ3667" s="21">
        <v>198.69558350599701</v>
      </c>
      <c r="BA3667" s="21">
        <v>2.2714706606566901</v>
      </c>
      <c r="BB3667" s="21">
        <v>2.2714706606566901</v>
      </c>
      <c r="BC3667" s="21">
        <v>1.6448419324062101E-12</v>
      </c>
      <c r="BD3667"/>
      <c r="BE3667"/>
      <c r="BF3667"/>
      <c r="BG3667"/>
      <c r="BH3667"/>
      <c r="BI3667"/>
      <c r="BJ3667"/>
      <c r="BK3667"/>
      <c r="BL3667"/>
      <c r="BM3667"/>
      <c r="BN3667"/>
    </row>
    <row r="3668" spans="1:66">
      <c r="A3668" s="4">
        <v>3666</v>
      </c>
      <c r="B3668" s="2" t="s">
        <v>889</v>
      </c>
      <c r="C3668" s="2" t="s">
        <v>888</v>
      </c>
      <c r="D3668" s="2" t="s">
        <v>887</v>
      </c>
      <c r="E3668" s="2" t="s">
        <v>886</v>
      </c>
      <c r="F3668" s="2" t="s">
        <v>494</v>
      </c>
      <c r="G3668" s="2" t="s">
        <v>899</v>
      </c>
      <c r="H3668" s="4">
        <v>9</v>
      </c>
      <c r="I3668" s="4">
        <v>1</v>
      </c>
      <c r="J3668" s="4">
        <v>2010</v>
      </c>
      <c r="K3668" s="3">
        <v>-164.80076666666699</v>
      </c>
      <c r="L3668" s="3">
        <v>-68.729666666666702</v>
      </c>
      <c r="M3668" s="4">
        <v>2000</v>
      </c>
      <c r="N3668" s="3">
        <v>-8.0563672611078108</v>
      </c>
      <c r="O3668" s="3" t="s">
        <v>2</v>
      </c>
      <c r="P3668" s="3" t="s">
        <v>2</v>
      </c>
      <c r="Q3668" s="3" t="s">
        <v>2</v>
      </c>
      <c r="R3668" s="3">
        <v>25.446205835751378</v>
      </c>
      <c r="S3668" s="3" t="s">
        <v>2</v>
      </c>
      <c r="T3668" s="3" t="s">
        <v>2</v>
      </c>
      <c r="U3668" s="3" t="s">
        <v>2</v>
      </c>
      <c r="V3668" s="3" t="s">
        <v>2</v>
      </c>
      <c r="W3668" s="3" t="s">
        <v>2</v>
      </c>
      <c r="X3668" s="3" t="s">
        <v>2</v>
      </c>
      <c r="Y3668" s="3" t="s">
        <v>2</v>
      </c>
      <c r="Z3668" s="3" t="s">
        <v>2</v>
      </c>
      <c r="AA3668" s="3" t="s">
        <v>2</v>
      </c>
      <c r="AB3668" s="3" t="s">
        <v>2</v>
      </c>
      <c r="AC3668" s="3">
        <v>0.45</v>
      </c>
      <c r="AD3668" s="2" t="s">
        <v>103</v>
      </c>
      <c r="AE3668" s="1" t="e">
        <f>($P3668/$DF$4)/((($Q3668/$DG$4)^2)/($R3668/$DH$4))</f>
        <v>#VALUE!</v>
      </c>
      <c r="AF3668" s="1" t="e">
        <f>($P3668/$DI$4)/((($Q3668/$DJ$4)^2)/($R3668/$DK$4))</f>
        <v>#VALUE!</v>
      </c>
      <c r="AG3668" s="1" t="e">
        <f>($P3668/$DL$4)/((($Q3668/$DM$4)^2)/($R3668/$DN$4))</f>
        <v>#VALUE!</v>
      </c>
      <c r="AH3668" s="1" t="e">
        <f>($P3668/$DO$4)/((($Q3668/$DP$4)^2)/($R3668/$DQ$4))</f>
        <v>#VALUE!</v>
      </c>
      <c r="AI3668" t="s">
        <v>898</v>
      </c>
      <c r="AJ3668">
        <v>722</v>
      </c>
      <c r="AK3668" s="21">
        <v>-145.59414054234799</v>
      </c>
      <c r="AL3668" s="21">
        <v>9.969209968386869E+36</v>
      </c>
      <c r="AM3668" s="21">
        <v>3.1073823922276498</v>
      </c>
      <c r="AN3668" s="21">
        <v>3.1073823922276498</v>
      </c>
      <c r="AO3668" s="21">
        <v>135.02552546479001</v>
      </c>
      <c r="AP3668" s="21">
        <v>135.02552546479001</v>
      </c>
      <c r="AQ3668" s="21">
        <v>128.96207717005399</v>
      </c>
      <c r="AR3668" s="21">
        <v>128.96207717005399</v>
      </c>
      <c r="AS3668" s="21">
        <v>33.046300312678</v>
      </c>
      <c r="AT3668" s="21">
        <v>33.046300312678</v>
      </c>
      <c r="AU3668" s="21">
        <v>4.8474384986956904</v>
      </c>
      <c r="AV3668" s="21">
        <v>4.8026874732573797</v>
      </c>
      <c r="AW3668" s="21">
        <v>60.872698181788103</v>
      </c>
      <c r="AX3668" s="21">
        <v>60.101477680842102</v>
      </c>
      <c r="AY3668" s="21">
        <v>210.63642968752299</v>
      </c>
      <c r="AZ3668" s="21">
        <v>210.63642968752299</v>
      </c>
      <c r="BA3668" s="21">
        <v>2.2814803245067599</v>
      </c>
      <c r="BB3668" s="21">
        <v>2.2814803245067599</v>
      </c>
      <c r="BC3668" s="21">
        <v>1.6448419324062101E-12</v>
      </c>
      <c r="BD3668"/>
      <c r="BE3668"/>
      <c r="BF3668"/>
      <c r="BG3668"/>
      <c r="BH3668"/>
      <c r="BI3668"/>
      <c r="BJ3668"/>
      <c r="BK3668"/>
      <c r="BL3668"/>
      <c r="BM3668"/>
      <c r="BN3668"/>
    </row>
    <row r="3669" spans="1:66">
      <c r="A3669" s="4">
        <v>3667</v>
      </c>
      <c r="B3669" s="2" t="s">
        <v>889</v>
      </c>
      <c r="C3669" s="2" t="s">
        <v>888</v>
      </c>
      <c r="D3669" s="2" t="s">
        <v>887</v>
      </c>
      <c r="E3669" s="2" t="s">
        <v>886</v>
      </c>
      <c r="F3669" s="2" t="s">
        <v>494</v>
      </c>
      <c r="G3669" s="2" t="s">
        <v>899</v>
      </c>
      <c r="H3669" s="4">
        <v>9</v>
      </c>
      <c r="I3669" s="4">
        <v>1</v>
      </c>
      <c r="J3669" s="4">
        <v>2010</v>
      </c>
      <c r="K3669" s="3">
        <v>-164.80076666666699</v>
      </c>
      <c r="L3669" s="3">
        <v>-68.729666666666702</v>
      </c>
      <c r="M3669" s="4">
        <v>3000</v>
      </c>
      <c r="N3669" s="3">
        <v>-6.8664437673371381</v>
      </c>
      <c r="O3669" s="3" t="s">
        <v>2</v>
      </c>
      <c r="P3669" s="3" t="s">
        <v>2</v>
      </c>
      <c r="Q3669" s="3" t="s">
        <v>2</v>
      </c>
      <c r="R3669" s="3">
        <v>26.325965771508741</v>
      </c>
      <c r="S3669" s="3" t="s">
        <v>2</v>
      </c>
      <c r="T3669" s="3" t="s">
        <v>2</v>
      </c>
      <c r="U3669" s="3" t="s">
        <v>2</v>
      </c>
      <c r="V3669" s="3" t="s">
        <v>2</v>
      </c>
      <c r="W3669" s="3" t="s">
        <v>2</v>
      </c>
      <c r="X3669" s="3" t="s">
        <v>2</v>
      </c>
      <c r="Y3669" s="3" t="s">
        <v>2</v>
      </c>
      <c r="Z3669" s="3" t="s">
        <v>2</v>
      </c>
      <c r="AA3669" s="3" t="s">
        <v>2</v>
      </c>
      <c r="AB3669" s="3" t="s">
        <v>2</v>
      </c>
      <c r="AC3669" s="3">
        <v>0.45</v>
      </c>
      <c r="AD3669" s="2" t="s">
        <v>103</v>
      </c>
      <c r="AE3669" s="1" t="e">
        <f>($P3669/$DF$4)/((($Q3669/$DG$4)^2)/($R3669/$DH$4))</f>
        <v>#VALUE!</v>
      </c>
      <c r="AF3669" s="1" t="e">
        <f>($P3669/$DI$4)/((($Q3669/$DJ$4)^2)/($R3669/$DK$4))</f>
        <v>#VALUE!</v>
      </c>
      <c r="AG3669" s="1" t="e">
        <f>($P3669/$DL$4)/((($Q3669/$DM$4)^2)/($R3669/$DN$4))</f>
        <v>#VALUE!</v>
      </c>
      <c r="AH3669" s="1" t="e">
        <f>($P3669/$DO$4)/((($Q3669/$DP$4)^2)/($R3669/$DQ$4))</f>
        <v>#VALUE!</v>
      </c>
      <c r="AI3669" t="s">
        <v>898</v>
      </c>
      <c r="AJ3669">
        <v>722</v>
      </c>
      <c r="AK3669" s="21">
        <v>-145.644334161758</v>
      </c>
      <c r="AL3669" s="21">
        <v>9.969209968386869E+36</v>
      </c>
      <c r="AM3669" s="21">
        <v>3.0423428769111598</v>
      </c>
      <c r="AN3669" s="21">
        <v>3.0423428769111598</v>
      </c>
      <c r="AO3669" s="21">
        <v>132.19818784593099</v>
      </c>
      <c r="AP3669" s="21">
        <v>132.19818784593099</v>
      </c>
      <c r="AQ3669" s="21">
        <v>128.67449325180101</v>
      </c>
      <c r="AR3669" s="21">
        <v>128.67449325180101</v>
      </c>
      <c r="AS3669" s="21">
        <v>33.092820885181403</v>
      </c>
      <c r="AT3669" s="21">
        <v>33.092820885181403</v>
      </c>
      <c r="AU3669" s="21">
        <v>5.0267613430619198</v>
      </c>
      <c r="AV3669" s="21">
        <v>4.9870661950111401</v>
      </c>
      <c r="AW3669" s="21">
        <v>62.063179984569501</v>
      </c>
      <c r="AX3669" s="21">
        <v>61.621285040378602</v>
      </c>
      <c r="AY3669" s="21">
        <v>218.42663959725999</v>
      </c>
      <c r="AZ3669" s="21">
        <v>218.42663959725999</v>
      </c>
      <c r="BA3669" s="21">
        <v>2.28284646877646</v>
      </c>
      <c r="BB3669" s="21">
        <v>2.28284646877646</v>
      </c>
      <c r="BC3669" s="21">
        <v>1.6448419324062101E-12</v>
      </c>
      <c r="BD3669"/>
      <c r="BE3669"/>
      <c r="BF3669"/>
      <c r="BG3669"/>
      <c r="BH3669"/>
      <c r="BI3669"/>
      <c r="BJ3669"/>
      <c r="BK3669"/>
      <c r="BL3669"/>
      <c r="BM3669"/>
      <c r="BN3669"/>
    </row>
    <row r="3670" spans="1:66">
      <c r="A3670" s="4">
        <v>3668</v>
      </c>
      <c r="B3670" s="2" t="s">
        <v>889</v>
      </c>
      <c r="C3670" s="2" t="s">
        <v>888</v>
      </c>
      <c r="D3670" s="2" t="s">
        <v>887</v>
      </c>
      <c r="E3670" s="2" t="s">
        <v>886</v>
      </c>
      <c r="F3670" s="2" t="s">
        <v>494</v>
      </c>
      <c r="G3670" s="2" t="s">
        <v>899</v>
      </c>
      <c r="H3670" s="4">
        <v>9</v>
      </c>
      <c r="I3670" s="4">
        <v>1</v>
      </c>
      <c r="J3670" s="4">
        <v>2010</v>
      </c>
      <c r="K3670" s="3">
        <v>-164.80076666666699</v>
      </c>
      <c r="L3670" s="3">
        <v>-68.729666666666702</v>
      </c>
      <c r="M3670" s="4">
        <v>3795</v>
      </c>
      <c r="N3670" s="3">
        <v>-6.9834854224637422</v>
      </c>
      <c r="O3670" s="3" t="s">
        <v>2</v>
      </c>
      <c r="P3670" s="3" t="s">
        <v>2</v>
      </c>
      <c r="Q3670" s="3" t="s">
        <v>2</v>
      </c>
      <c r="R3670" s="3">
        <v>27.120161218214811</v>
      </c>
      <c r="S3670" s="3" t="s">
        <v>2</v>
      </c>
      <c r="T3670" s="3" t="s">
        <v>2</v>
      </c>
      <c r="U3670" s="3" t="s">
        <v>2</v>
      </c>
      <c r="V3670" s="3" t="s">
        <v>2</v>
      </c>
      <c r="W3670" s="3" t="s">
        <v>2</v>
      </c>
      <c r="X3670" s="3" t="s">
        <v>2</v>
      </c>
      <c r="Y3670" s="3" t="s">
        <v>2</v>
      </c>
      <c r="Z3670" s="3" t="s">
        <v>2</v>
      </c>
      <c r="AA3670" s="3" t="s">
        <v>2</v>
      </c>
      <c r="AB3670" s="3" t="s">
        <v>2</v>
      </c>
      <c r="AC3670" s="3">
        <v>0.45</v>
      </c>
      <c r="AD3670" s="2" t="s">
        <v>103</v>
      </c>
      <c r="AE3670" s="1" t="e">
        <f>($P3670/$DF$4)/((($Q3670/$DG$4)^2)/($R3670/$DH$4))</f>
        <v>#VALUE!</v>
      </c>
      <c r="AF3670" s="1" t="e">
        <f>($P3670/$DI$4)/((($Q3670/$DJ$4)^2)/($R3670/$DK$4))</f>
        <v>#VALUE!</v>
      </c>
      <c r="AG3670" s="1" t="e">
        <f>($P3670/$DL$4)/((($Q3670/$DM$4)^2)/($R3670/$DN$4))</f>
        <v>#VALUE!</v>
      </c>
      <c r="AH3670" s="1" t="e">
        <f>($P3670/$DO$4)/((($Q3670/$DP$4)^2)/($R3670/$DQ$4))</f>
        <v>#VALUE!</v>
      </c>
      <c r="AI3670" t="s">
        <v>898</v>
      </c>
      <c r="AJ3670">
        <v>722</v>
      </c>
      <c r="AK3670" s="21">
        <v>-146.77315040641801</v>
      </c>
      <c r="AL3670" s="21">
        <v>9.969209968386869E+36</v>
      </c>
      <c r="AM3670" s="21">
        <v>2.9270796343679599</v>
      </c>
      <c r="AN3670" s="21">
        <v>2.9270796343679599</v>
      </c>
      <c r="AO3670" s="21">
        <v>127.189052020302</v>
      </c>
      <c r="AP3670" s="21">
        <v>127.189052020302</v>
      </c>
      <c r="AQ3670" s="21">
        <v>123.721714936132</v>
      </c>
      <c r="AR3670" s="21">
        <v>123.721714936132</v>
      </c>
      <c r="AS3670" s="21">
        <v>33.136622838786899</v>
      </c>
      <c r="AT3670" s="21">
        <v>33.136622838786899</v>
      </c>
      <c r="AU3670" s="21">
        <v>5.1515414152049104</v>
      </c>
      <c r="AV3670" s="21">
        <v>5.09240779694181</v>
      </c>
      <c r="AW3670" s="21">
        <v>63.675853111703603</v>
      </c>
      <c r="AX3670" s="21">
        <v>62.566377019339299</v>
      </c>
      <c r="AY3670" s="21">
        <v>223.84757452120701</v>
      </c>
      <c r="AZ3670" s="21">
        <v>223.84757452120701</v>
      </c>
      <c r="BA3670" s="21">
        <v>2.2738302217265698</v>
      </c>
      <c r="BB3670" s="21">
        <v>2.2738302217265698</v>
      </c>
      <c r="BC3670" s="21">
        <v>1.6448419324062101E-12</v>
      </c>
      <c r="BD3670"/>
      <c r="BE3670"/>
      <c r="BF3670"/>
      <c r="BG3670"/>
      <c r="BH3670"/>
      <c r="BI3670"/>
      <c r="BJ3670"/>
      <c r="BK3670"/>
      <c r="BL3670"/>
      <c r="BM3670"/>
      <c r="BN3670"/>
    </row>
    <row r="3671" spans="1:66">
      <c r="A3671" s="4">
        <v>3669</v>
      </c>
      <c r="B3671" s="2" t="s">
        <v>889</v>
      </c>
      <c r="C3671" s="2" t="s">
        <v>888</v>
      </c>
      <c r="D3671" s="2" t="s">
        <v>887</v>
      </c>
      <c r="E3671" s="2" t="s">
        <v>886</v>
      </c>
      <c r="F3671" s="2" t="s">
        <v>494</v>
      </c>
      <c r="G3671" s="2" t="s">
        <v>897</v>
      </c>
      <c r="H3671" s="4">
        <v>10</v>
      </c>
      <c r="I3671" s="4">
        <v>1</v>
      </c>
      <c r="J3671" s="4">
        <v>2010</v>
      </c>
      <c r="K3671" s="3">
        <v>-165.54079999999999</v>
      </c>
      <c r="L3671" s="3">
        <v>-67.082400000000007</v>
      </c>
      <c r="M3671" s="4">
        <v>11</v>
      </c>
      <c r="N3671" s="3">
        <v>-8.843850757495975</v>
      </c>
      <c r="O3671" s="3" t="s">
        <v>2</v>
      </c>
      <c r="P3671" s="3" t="s">
        <v>2</v>
      </c>
      <c r="Q3671" s="3" t="s">
        <v>2</v>
      </c>
      <c r="R3671" s="3">
        <v>15.674859223276</v>
      </c>
      <c r="S3671" s="3" t="s">
        <v>2</v>
      </c>
      <c r="T3671" s="3" t="s">
        <v>2</v>
      </c>
      <c r="U3671" s="3" t="s">
        <v>2</v>
      </c>
      <c r="V3671" s="3" t="s">
        <v>2</v>
      </c>
      <c r="W3671" s="3" t="s">
        <v>2</v>
      </c>
      <c r="X3671" s="3" t="s">
        <v>2</v>
      </c>
      <c r="Y3671" s="3" t="s">
        <v>2</v>
      </c>
      <c r="Z3671" s="3" t="s">
        <v>2</v>
      </c>
      <c r="AA3671" s="3" t="s">
        <v>2</v>
      </c>
      <c r="AB3671" s="3" t="s">
        <v>2</v>
      </c>
      <c r="AC3671" s="3">
        <v>0.45</v>
      </c>
      <c r="AD3671" s="2" t="s">
        <v>103</v>
      </c>
      <c r="AE3671" s="1" t="e">
        <f>($P3671/$DF$4)/((($Q3671/$DG$4)^2)/($R3671/$DH$4))</f>
        <v>#VALUE!</v>
      </c>
      <c r="AF3671" s="1" t="e">
        <f>($P3671/$DI$4)/((($Q3671/$DJ$4)^2)/($R3671/$DK$4))</f>
        <v>#VALUE!</v>
      </c>
      <c r="AG3671" s="1" t="e">
        <f>($P3671/$DL$4)/((($Q3671/$DM$4)^2)/($R3671/$DN$4))</f>
        <v>#VALUE!</v>
      </c>
      <c r="AH3671" s="1" t="e">
        <f>($P3671/$DO$4)/((($Q3671/$DP$4)^2)/($R3671/$DQ$4))</f>
        <v>#VALUE!</v>
      </c>
      <c r="AI3671" t="s">
        <v>896</v>
      </c>
      <c r="AJ3671">
        <v>723</v>
      </c>
      <c r="AK3671" s="21">
        <v>-123.90783610458401</v>
      </c>
      <c r="AL3671" s="21">
        <v>48.330808253288303</v>
      </c>
      <c r="AM3671" s="21">
        <v>0.68789247088432404</v>
      </c>
      <c r="AN3671" s="21">
        <v>0.15603591687344001</v>
      </c>
      <c r="AO3671" s="21">
        <v>29.9050843026906</v>
      </c>
      <c r="AP3671" s="21">
        <v>6.7850368653695199</v>
      </c>
      <c r="AQ3671" s="21">
        <v>59.000387137222297</v>
      </c>
      <c r="AR3671" s="21">
        <v>58.365129384994503</v>
      </c>
      <c r="AS3671" s="21">
        <v>26.8902660211563</v>
      </c>
      <c r="AT3671" s="21">
        <v>23.625039888000501</v>
      </c>
      <c r="AU3671" s="21">
        <v>7.6275342144012503</v>
      </c>
      <c r="AV3671" s="21">
        <v>7.9850129444122304</v>
      </c>
      <c r="AW3671" s="21">
        <v>91.856217858886694</v>
      </c>
      <c r="AX3671" s="21">
        <v>98.131233425140394</v>
      </c>
      <c r="AY3671" s="21">
        <v>331.59633272564002</v>
      </c>
      <c r="AZ3671" s="21">
        <v>347.21280974682998</v>
      </c>
      <c r="BA3671" s="21">
        <v>1.89903628679514</v>
      </c>
      <c r="BB3671" s="21">
        <v>1.62717958863974</v>
      </c>
      <c r="BC3671" s="21">
        <v>1.8809393391175399E-12</v>
      </c>
      <c r="BD3671"/>
      <c r="BE3671"/>
      <c r="BF3671"/>
      <c r="BG3671"/>
      <c r="BH3671"/>
      <c r="BI3671"/>
      <c r="BJ3671"/>
      <c r="BK3671"/>
      <c r="BL3671"/>
      <c r="BM3671"/>
      <c r="BN3671"/>
    </row>
    <row r="3672" spans="1:66">
      <c r="A3672" s="4">
        <v>3670</v>
      </c>
      <c r="B3672" s="2" t="s">
        <v>889</v>
      </c>
      <c r="C3672" s="2" t="s">
        <v>888</v>
      </c>
      <c r="D3672" s="2" t="s">
        <v>887</v>
      </c>
      <c r="E3672" s="2" t="s">
        <v>886</v>
      </c>
      <c r="F3672" s="2" t="s">
        <v>494</v>
      </c>
      <c r="G3672" s="2" t="s">
        <v>897</v>
      </c>
      <c r="H3672" s="4">
        <v>10</v>
      </c>
      <c r="I3672" s="4">
        <v>1</v>
      </c>
      <c r="J3672" s="4">
        <v>2010</v>
      </c>
      <c r="K3672" s="3">
        <v>-165.5402</v>
      </c>
      <c r="L3672" s="3">
        <v>-67.082499999999996</v>
      </c>
      <c r="M3672" s="4">
        <v>300</v>
      </c>
      <c r="N3672" s="3">
        <v>-8.923007671768115</v>
      </c>
      <c r="O3672" s="3" t="s">
        <v>2</v>
      </c>
      <c r="P3672" s="3" t="s">
        <v>2</v>
      </c>
      <c r="Q3672" s="3" t="s">
        <v>2</v>
      </c>
      <c r="R3672" s="3" t="s">
        <v>2</v>
      </c>
      <c r="S3672" s="3" t="s">
        <v>2</v>
      </c>
      <c r="T3672" s="3" t="s">
        <v>2</v>
      </c>
      <c r="U3672" s="3" t="s">
        <v>2</v>
      </c>
      <c r="V3672" s="3" t="s">
        <v>2</v>
      </c>
      <c r="W3672" s="3" t="s">
        <v>2</v>
      </c>
      <c r="X3672" s="3" t="s">
        <v>2</v>
      </c>
      <c r="Y3672" s="3" t="s">
        <v>2</v>
      </c>
      <c r="Z3672" s="3" t="s">
        <v>2</v>
      </c>
      <c r="AA3672" s="3" t="s">
        <v>2</v>
      </c>
      <c r="AB3672" s="3" t="s">
        <v>2</v>
      </c>
      <c r="AC3672" s="3">
        <v>0.45</v>
      </c>
      <c r="AD3672" s="2" t="s">
        <v>103</v>
      </c>
      <c r="AE3672" s="1" t="e">
        <f>($P3672/$DF$4)/((($Q3672/$DG$4)^2)/($R3672/$DH$4))</f>
        <v>#VALUE!</v>
      </c>
      <c r="AF3672" s="1" t="e">
        <f>($P3672/$DI$4)/((($Q3672/$DJ$4)^2)/($R3672/$DK$4))</f>
        <v>#VALUE!</v>
      </c>
      <c r="AG3672" s="1" t="e">
        <f>($P3672/$DL$4)/((($Q3672/$DM$4)^2)/($R3672/$DN$4))</f>
        <v>#VALUE!</v>
      </c>
      <c r="AH3672" s="1" t="e">
        <f>($P3672/$DO$4)/((($Q3672/$DP$4)^2)/($R3672/$DQ$4))</f>
        <v>#VALUE!</v>
      </c>
      <c r="AI3672" t="s">
        <v>896</v>
      </c>
      <c r="AJ3672">
        <v>723</v>
      </c>
      <c r="AK3672" s="21">
        <v>-134.074314824422</v>
      </c>
      <c r="AL3672" s="21">
        <v>19.960477847417199</v>
      </c>
      <c r="AM3672" s="21">
        <v>3.5084989764094399</v>
      </c>
      <c r="AN3672" s="21">
        <v>3.5161162635683998</v>
      </c>
      <c r="AO3672" s="21">
        <v>152.462442131671</v>
      </c>
      <c r="AP3672" s="21">
        <v>152.791001448608</v>
      </c>
      <c r="AQ3672" s="21">
        <v>94.130361764907803</v>
      </c>
      <c r="AR3672" s="21">
        <v>96.391301887512199</v>
      </c>
      <c r="AS3672" s="21">
        <v>33.380982809066801</v>
      </c>
      <c r="AT3672" s="21">
        <v>33.489676651000998</v>
      </c>
      <c r="AU3672" s="21">
        <v>4.27164231169224</v>
      </c>
      <c r="AV3672" s="21">
        <v>4.2703759539127404</v>
      </c>
      <c r="AW3672" s="21">
        <v>54.695054050445499</v>
      </c>
      <c r="AX3672" s="21">
        <v>54.618595422744697</v>
      </c>
      <c r="AY3672" s="21">
        <v>185.62498191658099</v>
      </c>
      <c r="AZ3672" s="21">
        <v>185.56695742599399</v>
      </c>
      <c r="BA3672" s="21">
        <v>2.2819558287262902</v>
      </c>
      <c r="BB3672" s="21">
        <v>2.20329525929689</v>
      </c>
      <c r="BC3672" s="21">
        <v>1.8809393391175399E-12</v>
      </c>
      <c r="BD3672"/>
      <c r="BE3672"/>
      <c r="BF3672"/>
      <c r="BG3672"/>
      <c r="BH3672"/>
      <c r="BI3672"/>
      <c r="BJ3672"/>
      <c r="BK3672"/>
      <c r="BL3672"/>
      <c r="BM3672"/>
      <c r="BN3672"/>
    </row>
    <row r="3673" spans="1:66">
      <c r="A3673" s="4">
        <v>3671</v>
      </c>
      <c r="B3673" s="2" t="s">
        <v>889</v>
      </c>
      <c r="C3673" s="2" t="s">
        <v>888</v>
      </c>
      <c r="D3673" s="2" t="s">
        <v>887</v>
      </c>
      <c r="E3673" s="2" t="s">
        <v>886</v>
      </c>
      <c r="F3673" s="2" t="s">
        <v>494</v>
      </c>
      <c r="G3673" s="2" t="s">
        <v>897</v>
      </c>
      <c r="H3673" s="4">
        <v>10</v>
      </c>
      <c r="I3673" s="4">
        <v>1</v>
      </c>
      <c r="J3673" s="4">
        <v>2010</v>
      </c>
      <c r="K3673" s="3">
        <v>-165.5402</v>
      </c>
      <c r="L3673" s="3">
        <v>-67.082599999999999</v>
      </c>
      <c r="M3673" s="4">
        <v>500</v>
      </c>
      <c r="N3673" s="3">
        <v>-8.9020832182550773</v>
      </c>
      <c r="O3673" s="3" t="s">
        <v>2</v>
      </c>
      <c r="P3673" s="3" t="s">
        <v>2</v>
      </c>
      <c r="Q3673" s="3" t="s">
        <v>2</v>
      </c>
      <c r="R3673" s="3">
        <v>20.6486763693391</v>
      </c>
      <c r="S3673" s="3" t="s">
        <v>2</v>
      </c>
      <c r="T3673" s="3" t="s">
        <v>2</v>
      </c>
      <c r="U3673" s="3" t="s">
        <v>2</v>
      </c>
      <c r="V3673" s="3" t="s">
        <v>2</v>
      </c>
      <c r="W3673" s="3" t="s">
        <v>2</v>
      </c>
      <c r="X3673" s="3" t="s">
        <v>2</v>
      </c>
      <c r="Y3673" s="3" t="s">
        <v>2</v>
      </c>
      <c r="Z3673" s="3" t="s">
        <v>2</v>
      </c>
      <c r="AA3673" s="3" t="s">
        <v>2</v>
      </c>
      <c r="AB3673" s="3" t="s">
        <v>2</v>
      </c>
      <c r="AC3673" s="3">
        <v>0.45</v>
      </c>
      <c r="AD3673" s="2" t="s">
        <v>103</v>
      </c>
      <c r="AE3673" s="1" t="e">
        <f>($P3673/$DF$4)/((($Q3673/$DG$4)^2)/($R3673/$DH$4))</f>
        <v>#VALUE!</v>
      </c>
      <c r="AF3673" s="1" t="e">
        <f>($P3673/$DI$4)/((($Q3673/$DJ$4)^2)/($R3673/$DK$4))</f>
        <v>#VALUE!</v>
      </c>
      <c r="AG3673" s="1" t="e">
        <f>($P3673/$DL$4)/((($Q3673/$DM$4)^2)/($R3673/$DN$4))</f>
        <v>#VALUE!</v>
      </c>
      <c r="AH3673" s="1" t="e">
        <f>($P3673/$DO$4)/((($Q3673/$DP$4)^2)/($R3673/$DQ$4))</f>
        <v>#VALUE!</v>
      </c>
      <c r="AI3673" t="s">
        <v>896</v>
      </c>
      <c r="AJ3673">
        <v>723</v>
      </c>
      <c r="AK3673" s="21">
        <v>-136.68502323532101</v>
      </c>
      <c r="AL3673" s="21">
        <v>14.5437636880875</v>
      </c>
      <c r="AM3673" s="21">
        <v>3.4893971457878701</v>
      </c>
      <c r="AN3673" s="21">
        <v>3.3796352387666699</v>
      </c>
      <c r="AO3673" s="21">
        <v>151.630321510339</v>
      </c>
      <c r="AP3673" s="21">
        <v>146.85916281538499</v>
      </c>
      <c r="AQ3673" s="21">
        <v>103.36247765350301</v>
      </c>
      <c r="AR3673" s="21">
        <v>104.29595119222</v>
      </c>
      <c r="AS3673" s="21">
        <v>33.1659046605428</v>
      </c>
      <c r="AT3673" s="21">
        <v>33.301725406646703</v>
      </c>
      <c r="AU3673" s="21">
        <v>4.2590070195198102</v>
      </c>
      <c r="AV3673" s="21">
        <v>4.4088222320874504</v>
      </c>
      <c r="AW3673" s="21">
        <v>54.902006087620997</v>
      </c>
      <c r="AX3673" s="21">
        <v>56.6222755807241</v>
      </c>
      <c r="AY3673" s="21">
        <v>185.07339258597401</v>
      </c>
      <c r="AZ3673" s="21">
        <v>191.58160045589401</v>
      </c>
      <c r="BA3673" s="21">
        <v>2.2737863305807098</v>
      </c>
      <c r="BB3673" s="21">
        <v>2.2041476269960398</v>
      </c>
      <c r="BC3673" s="21">
        <v>1.8809393391175399E-12</v>
      </c>
      <c r="BD3673"/>
      <c r="BE3673"/>
      <c r="BF3673"/>
      <c r="BG3673"/>
      <c r="BH3673"/>
      <c r="BI3673"/>
      <c r="BJ3673"/>
      <c r="BK3673"/>
      <c r="BL3673"/>
      <c r="BM3673"/>
      <c r="BN3673"/>
    </row>
    <row r="3674" spans="1:66">
      <c r="A3674" s="4">
        <v>3672</v>
      </c>
      <c r="B3674" s="2" t="s">
        <v>889</v>
      </c>
      <c r="C3674" s="2" t="s">
        <v>888</v>
      </c>
      <c r="D3674" s="2" t="s">
        <v>887</v>
      </c>
      <c r="E3674" s="2" t="s">
        <v>886</v>
      </c>
      <c r="F3674" s="2" t="s">
        <v>494</v>
      </c>
      <c r="G3674" s="2" t="s">
        <v>897</v>
      </c>
      <c r="H3674" s="4">
        <v>10</v>
      </c>
      <c r="I3674" s="4">
        <v>1</v>
      </c>
      <c r="J3674" s="4">
        <v>2010</v>
      </c>
      <c r="K3674" s="3">
        <v>-165.5402</v>
      </c>
      <c r="L3674" s="3">
        <v>-67.082700000000003</v>
      </c>
      <c r="M3674" s="4">
        <v>1000</v>
      </c>
      <c r="N3674" s="3">
        <v>-8.4846273540790449</v>
      </c>
      <c r="O3674" s="3" t="s">
        <v>2</v>
      </c>
      <c r="P3674" s="3" t="s">
        <v>2</v>
      </c>
      <c r="Q3674" s="3" t="s">
        <v>2</v>
      </c>
      <c r="R3674" s="3">
        <v>23.6736655451265</v>
      </c>
      <c r="S3674" s="3" t="s">
        <v>2</v>
      </c>
      <c r="T3674" s="3" t="s">
        <v>2</v>
      </c>
      <c r="U3674" s="3" t="s">
        <v>2</v>
      </c>
      <c r="V3674" s="3" t="s">
        <v>2</v>
      </c>
      <c r="W3674" s="3" t="s">
        <v>2</v>
      </c>
      <c r="X3674" s="3" t="s">
        <v>2</v>
      </c>
      <c r="Y3674" s="3" t="s">
        <v>2</v>
      </c>
      <c r="Z3674" s="3" t="s">
        <v>2</v>
      </c>
      <c r="AA3674" s="3" t="s">
        <v>2</v>
      </c>
      <c r="AB3674" s="3" t="s">
        <v>2</v>
      </c>
      <c r="AC3674" s="3">
        <v>0.45</v>
      </c>
      <c r="AD3674" s="2" t="s">
        <v>103</v>
      </c>
      <c r="AE3674" s="1" t="e">
        <f>($P3674/$DF$4)/((($Q3674/$DG$4)^2)/($R3674/$DH$4))</f>
        <v>#VALUE!</v>
      </c>
      <c r="AF3674" s="1" t="e">
        <f>($P3674/$DI$4)/((($Q3674/$DJ$4)^2)/($R3674/$DK$4))</f>
        <v>#VALUE!</v>
      </c>
      <c r="AG3674" s="1" t="e">
        <f>($P3674/$DL$4)/((($Q3674/$DM$4)^2)/($R3674/$DN$4))</f>
        <v>#VALUE!</v>
      </c>
      <c r="AH3674" s="1" t="e">
        <f>($P3674/$DO$4)/((($Q3674/$DP$4)^2)/($R3674/$DQ$4))</f>
        <v>#VALUE!</v>
      </c>
      <c r="AI3674" t="s">
        <v>896</v>
      </c>
      <c r="AJ3674">
        <v>723</v>
      </c>
      <c r="AK3674" s="21">
        <v>-141.58685908126799</v>
      </c>
      <c r="AL3674" s="21">
        <v>4.6483399609327298</v>
      </c>
      <c r="AM3674" s="21">
        <v>3.27236676508188</v>
      </c>
      <c r="AN3674" s="21">
        <v>3.26403186684847</v>
      </c>
      <c r="AO3674" s="21">
        <v>142.19695366740399</v>
      </c>
      <c r="AP3674" s="21">
        <v>141.83380155399999</v>
      </c>
      <c r="AQ3674" s="21">
        <v>116.16695947074901</v>
      </c>
      <c r="AR3674" s="21">
        <v>116.16695947074901</v>
      </c>
      <c r="AS3674" s="21">
        <v>32.703807291030898</v>
      </c>
      <c r="AT3674" s="21">
        <v>32.703807291030898</v>
      </c>
      <c r="AU3674" s="21">
        <v>4.56658092951775</v>
      </c>
      <c r="AV3674" s="21">
        <v>4.6090254532098802</v>
      </c>
      <c r="AW3674" s="21">
        <v>58.126785063743597</v>
      </c>
      <c r="AX3674" s="21">
        <v>58.477916502952603</v>
      </c>
      <c r="AY3674" s="21">
        <v>198.43553948543899</v>
      </c>
      <c r="AZ3674" s="21">
        <v>200.27855315604799</v>
      </c>
      <c r="BA3674" s="21">
        <v>2.2585762613415699</v>
      </c>
      <c r="BB3674" s="21">
        <v>2.2585762613415699</v>
      </c>
      <c r="BC3674" s="21">
        <v>1.8809393391175399E-12</v>
      </c>
      <c r="BD3674"/>
      <c r="BE3674"/>
      <c r="BF3674"/>
      <c r="BG3674"/>
      <c r="BH3674"/>
      <c r="BI3674"/>
      <c r="BJ3674"/>
      <c r="BK3674"/>
      <c r="BL3674"/>
      <c r="BM3674"/>
      <c r="BN3674"/>
    </row>
    <row r="3675" spans="1:66">
      <c r="A3675" s="4">
        <v>3673</v>
      </c>
      <c r="B3675" s="2" t="s">
        <v>889</v>
      </c>
      <c r="C3675" s="2" t="s">
        <v>888</v>
      </c>
      <c r="D3675" s="2" t="s">
        <v>887</v>
      </c>
      <c r="E3675" s="2" t="s">
        <v>886</v>
      </c>
      <c r="F3675" s="2" t="s">
        <v>494</v>
      </c>
      <c r="G3675" s="2" t="s">
        <v>897</v>
      </c>
      <c r="H3675" s="4">
        <v>10</v>
      </c>
      <c r="I3675" s="4">
        <v>1</v>
      </c>
      <c r="J3675" s="4">
        <v>2010</v>
      </c>
      <c r="K3675" s="3">
        <v>-165.5402</v>
      </c>
      <c r="L3675" s="3">
        <v>-67.082800000000006</v>
      </c>
      <c r="M3675" s="4">
        <v>2000</v>
      </c>
      <c r="N3675" s="3">
        <v>-7.73</v>
      </c>
      <c r="O3675" s="3" t="s">
        <v>2</v>
      </c>
      <c r="P3675" s="3" t="s">
        <v>2</v>
      </c>
      <c r="Q3675" s="3" t="s">
        <v>2</v>
      </c>
      <c r="R3675" s="3">
        <v>25.294104808291799</v>
      </c>
      <c r="S3675" s="3" t="s">
        <v>2</v>
      </c>
      <c r="T3675" s="3" t="s">
        <v>2</v>
      </c>
      <c r="U3675" s="3" t="s">
        <v>2</v>
      </c>
      <c r="V3675" s="3" t="s">
        <v>2</v>
      </c>
      <c r="W3675" s="3" t="s">
        <v>2</v>
      </c>
      <c r="X3675" s="3" t="s">
        <v>2</v>
      </c>
      <c r="Y3675" s="3" t="s">
        <v>2</v>
      </c>
      <c r="Z3675" s="3" t="s">
        <v>2</v>
      </c>
      <c r="AA3675" s="3" t="s">
        <v>2</v>
      </c>
      <c r="AB3675" s="3" t="s">
        <v>2</v>
      </c>
      <c r="AC3675" s="3">
        <v>0.45</v>
      </c>
      <c r="AD3675" s="2" t="s">
        <v>103</v>
      </c>
      <c r="AE3675" s="1" t="e">
        <f>($P3675/$DF$4)/((($Q3675/$DG$4)^2)/($R3675/$DH$4))</f>
        <v>#VALUE!</v>
      </c>
      <c r="AF3675" s="1" t="e">
        <f>($P3675/$DI$4)/((($Q3675/$DJ$4)^2)/($R3675/$DK$4))</f>
        <v>#VALUE!</v>
      </c>
      <c r="AG3675" s="1" t="e">
        <f>($P3675/$DL$4)/((($Q3675/$DM$4)^2)/($R3675/$DN$4))</f>
        <v>#VALUE!</v>
      </c>
      <c r="AH3675" s="1" t="e">
        <f>($P3675/$DO$4)/((($Q3675/$DP$4)^2)/($R3675/$DQ$4))</f>
        <v>#VALUE!</v>
      </c>
      <c r="AI3675" t="s">
        <v>896</v>
      </c>
      <c r="AJ3675">
        <v>723</v>
      </c>
      <c r="AK3675" s="21">
        <v>-146.767830467224</v>
      </c>
      <c r="AL3675" s="21">
        <v>9.969209968386869E+36</v>
      </c>
      <c r="AM3675" s="21">
        <v>3.1292747226556101</v>
      </c>
      <c r="AN3675" s="21">
        <v>3.1292747226556101</v>
      </c>
      <c r="AO3675" s="21">
        <v>135.97695219439399</v>
      </c>
      <c r="AP3675" s="21">
        <v>135.97695219439399</v>
      </c>
      <c r="AQ3675" s="21">
        <v>128.264122666677</v>
      </c>
      <c r="AR3675" s="21">
        <v>128.264122666677</v>
      </c>
      <c r="AS3675" s="21">
        <v>33.004036043167098</v>
      </c>
      <c r="AT3675" s="21">
        <v>33.004036043167098</v>
      </c>
      <c r="AU3675" s="21">
        <v>4.8128360706170401</v>
      </c>
      <c r="AV3675" s="21">
        <v>4.8035395261446601</v>
      </c>
      <c r="AW3675" s="21">
        <v>60.551849310557003</v>
      </c>
      <c r="AX3675" s="21">
        <v>60.410310085296601</v>
      </c>
      <c r="AY3675" s="21">
        <v>209.13304822564999</v>
      </c>
      <c r="AZ3675" s="21">
        <v>209.13304822564999</v>
      </c>
      <c r="BA3675" s="21">
        <v>2.2834706364075301</v>
      </c>
      <c r="BB3675" s="21">
        <v>2.2834706364075301</v>
      </c>
      <c r="BC3675" s="21">
        <v>1.8809393391175399E-12</v>
      </c>
      <c r="BD3675"/>
      <c r="BE3675"/>
      <c r="BF3675"/>
      <c r="BG3675"/>
      <c r="BH3675"/>
      <c r="BI3675"/>
      <c r="BJ3675"/>
      <c r="BK3675"/>
      <c r="BL3675"/>
      <c r="BM3675"/>
      <c r="BN3675"/>
    </row>
    <row r="3676" spans="1:66">
      <c r="A3676" s="4">
        <v>3674</v>
      </c>
      <c r="B3676" s="2" t="s">
        <v>889</v>
      </c>
      <c r="C3676" s="2" t="s">
        <v>888</v>
      </c>
      <c r="D3676" s="2" t="s">
        <v>887</v>
      </c>
      <c r="E3676" s="2" t="s">
        <v>886</v>
      </c>
      <c r="F3676" s="2" t="s">
        <v>494</v>
      </c>
      <c r="G3676" s="2" t="s">
        <v>897</v>
      </c>
      <c r="H3676" s="4">
        <v>10</v>
      </c>
      <c r="I3676" s="4">
        <v>1</v>
      </c>
      <c r="J3676" s="4">
        <v>2010</v>
      </c>
      <c r="K3676" s="3">
        <v>-165.5402</v>
      </c>
      <c r="L3676" s="3">
        <v>-67.082899999999995</v>
      </c>
      <c r="M3676" s="4">
        <v>3000</v>
      </c>
      <c r="N3676" s="3">
        <v>-7.45</v>
      </c>
      <c r="O3676" s="3" t="s">
        <v>2</v>
      </c>
      <c r="P3676" s="3" t="s">
        <v>2</v>
      </c>
      <c r="Q3676" s="3" t="s">
        <v>2</v>
      </c>
      <c r="R3676" s="3">
        <v>26.607691891768599</v>
      </c>
      <c r="S3676" s="3" t="s">
        <v>2</v>
      </c>
      <c r="T3676" s="3" t="s">
        <v>2</v>
      </c>
      <c r="U3676" s="3" t="s">
        <v>2</v>
      </c>
      <c r="V3676" s="3" t="s">
        <v>2</v>
      </c>
      <c r="W3676" s="3" t="s">
        <v>2</v>
      </c>
      <c r="X3676" s="3" t="s">
        <v>2</v>
      </c>
      <c r="Y3676" s="3" t="s">
        <v>2</v>
      </c>
      <c r="Z3676" s="3" t="s">
        <v>2</v>
      </c>
      <c r="AA3676" s="3" t="s">
        <v>2</v>
      </c>
      <c r="AB3676" s="3" t="s">
        <v>2</v>
      </c>
      <c r="AC3676" s="3">
        <v>0.45</v>
      </c>
      <c r="AD3676" s="2" t="s">
        <v>103</v>
      </c>
      <c r="AE3676" s="1" t="e">
        <f>($P3676/$DF$4)/((($Q3676/$DG$4)^2)/($R3676/$DH$4))</f>
        <v>#VALUE!</v>
      </c>
      <c r="AF3676" s="1" t="e">
        <f>($P3676/$DI$4)/((($Q3676/$DJ$4)^2)/($R3676/$DK$4))</f>
        <v>#VALUE!</v>
      </c>
      <c r="AG3676" s="1" t="e">
        <f>($P3676/$DL$4)/((($Q3676/$DM$4)^2)/($R3676/$DN$4))</f>
        <v>#VALUE!</v>
      </c>
      <c r="AH3676" s="1" t="e">
        <f>($P3676/$DO$4)/((($Q3676/$DP$4)^2)/($R3676/$DQ$4))</f>
        <v>#VALUE!</v>
      </c>
      <c r="AI3676" t="s">
        <v>896</v>
      </c>
      <c r="AJ3676">
        <v>723</v>
      </c>
      <c r="AK3676" s="21">
        <v>-146.01492174951699</v>
      </c>
      <c r="AL3676" s="21">
        <v>9.969209968386869E+36</v>
      </c>
      <c r="AM3676" s="21">
        <v>3.0167989165945501</v>
      </c>
      <c r="AN3676" s="21">
        <v>3.0167989165945501</v>
      </c>
      <c r="AO3676" s="21">
        <v>131.08854901455601</v>
      </c>
      <c r="AP3676" s="21">
        <v>131.08854901455601</v>
      </c>
      <c r="AQ3676" s="21">
        <v>127.385565252882</v>
      </c>
      <c r="AR3676" s="21">
        <v>127.385565252882</v>
      </c>
      <c r="AS3676" s="21">
        <v>32.865520316181801</v>
      </c>
      <c r="AT3676" s="21">
        <v>32.865520316181801</v>
      </c>
      <c r="AU3676" s="21">
        <v>5.0485740097002498</v>
      </c>
      <c r="AV3676" s="21">
        <v>5.0191033456180998</v>
      </c>
      <c r="AW3676" s="21">
        <v>62.361913219943197</v>
      </c>
      <c r="AX3676" s="21">
        <v>62.3939957176555</v>
      </c>
      <c r="AY3676" s="21">
        <v>219.37498645687299</v>
      </c>
      <c r="AZ3676" s="21">
        <v>219.37498645687299</v>
      </c>
      <c r="BA3676" s="21">
        <v>2.2836994340474002</v>
      </c>
      <c r="BB3676" s="21">
        <v>2.2836994340474002</v>
      </c>
      <c r="BC3676" s="21">
        <v>1.8809393391175399E-12</v>
      </c>
      <c r="BD3676"/>
      <c r="BE3676"/>
      <c r="BF3676"/>
      <c r="BG3676"/>
      <c r="BH3676"/>
      <c r="BI3676"/>
      <c r="BJ3676"/>
      <c r="BK3676"/>
      <c r="BL3676"/>
      <c r="BM3676"/>
      <c r="BN3676"/>
    </row>
    <row r="3677" spans="1:66">
      <c r="A3677" s="4">
        <v>3675</v>
      </c>
      <c r="B3677" s="2" t="s">
        <v>889</v>
      </c>
      <c r="C3677" s="2" t="s">
        <v>888</v>
      </c>
      <c r="D3677" s="2" t="s">
        <v>887</v>
      </c>
      <c r="E3677" s="2" t="s">
        <v>886</v>
      </c>
      <c r="F3677" s="2" t="s">
        <v>494</v>
      </c>
      <c r="G3677" s="2" t="s">
        <v>897</v>
      </c>
      <c r="H3677" s="4">
        <v>10</v>
      </c>
      <c r="I3677" s="4">
        <v>1</v>
      </c>
      <c r="J3677" s="4">
        <v>2010</v>
      </c>
      <c r="K3677" s="3">
        <v>-165.5402</v>
      </c>
      <c r="L3677" s="3">
        <v>-67.082999999999998</v>
      </c>
      <c r="M3677" s="4">
        <v>4090</v>
      </c>
      <c r="N3677" s="3">
        <v>-7.2447145332580893</v>
      </c>
      <c r="O3677" s="3" t="s">
        <v>2</v>
      </c>
      <c r="P3677" s="3" t="s">
        <v>2</v>
      </c>
      <c r="Q3677" s="3" t="s">
        <v>2</v>
      </c>
      <c r="R3677" s="3">
        <v>26.739835254348002</v>
      </c>
      <c r="S3677" s="3" t="s">
        <v>2</v>
      </c>
      <c r="T3677" s="3" t="s">
        <v>2</v>
      </c>
      <c r="U3677" s="3" t="s">
        <v>2</v>
      </c>
      <c r="V3677" s="3" t="s">
        <v>2</v>
      </c>
      <c r="W3677" s="3" t="s">
        <v>2</v>
      </c>
      <c r="X3677" s="3" t="s">
        <v>2</v>
      </c>
      <c r="Y3677" s="3" t="s">
        <v>2</v>
      </c>
      <c r="Z3677" s="3" t="s">
        <v>2</v>
      </c>
      <c r="AA3677" s="3" t="s">
        <v>2</v>
      </c>
      <c r="AB3677" s="3" t="s">
        <v>2</v>
      </c>
      <c r="AC3677" s="3">
        <v>0.45</v>
      </c>
      <c r="AD3677" s="2" t="s">
        <v>103</v>
      </c>
      <c r="AE3677" s="1" t="e">
        <f>($P3677/$DF$4)/((($Q3677/$DG$4)^2)/($R3677/$DH$4))</f>
        <v>#VALUE!</v>
      </c>
      <c r="AF3677" s="1" t="e">
        <f>($P3677/$DI$4)/((($Q3677/$DJ$4)^2)/($R3677/$DK$4))</f>
        <v>#VALUE!</v>
      </c>
      <c r="AG3677" s="1" t="e">
        <f>($P3677/$DL$4)/((($Q3677/$DM$4)^2)/($R3677/$DN$4))</f>
        <v>#VALUE!</v>
      </c>
      <c r="AH3677" s="1" t="e">
        <f>($P3677/$DO$4)/((($Q3677/$DP$4)^2)/($R3677/$DQ$4))</f>
        <v>#VALUE!</v>
      </c>
      <c r="AI3677" t="s">
        <v>896</v>
      </c>
      <c r="AJ3677">
        <v>723</v>
      </c>
      <c r="AK3677" s="21"/>
      <c r="AL3677" s="21">
        <v>9.969209968386869E+36</v>
      </c>
      <c r="AM3677" s="21"/>
      <c r="AN3677" s="21"/>
      <c r="AO3677" s="21"/>
      <c r="AP3677" s="21"/>
      <c r="AQ3677" s="21"/>
      <c r="AR3677" s="21"/>
      <c r="AS3677" s="21"/>
      <c r="AT3677" s="21"/>
      <c r="AU3677" s="21"/>
      <c r="AV3677" s="21"/>
      <c r="AW3677" s="21"/>
      <c r="AX3677" s="21"/>
      <c r="AY3677" s="21"/>
      <c r="AZ3677" s="21"/>
      <c r="BA3677" s="21"/>
      <c r="BB3677" s="21"/>
      <c r="BC3677" s="21">
        <v>1.8809393391175399E-12</v>
      </c>
      <c r="BD3677"/>
      <c r="BE3677"/>
      <c r="BF3677"/>
      <c r="BG3677"/>
      <c r="BH3677"/>
      <c r="BI3677"/>
      <c r="BJ3677"/>
      <c r="BK3677"/>
      <c r="BL3677"/>
      <c r="BM3677"/>
      <c r="BN3677"/>
    </row>
    <row r="3678" spans="1:66">
      <c r="A3678" s="4">
        <v>3676</v>
      </c>
      <c r="B3678" s="2" t="s">
        <v>889</v>
      </c>
      <c r="C3678" s="2" t="s">
        <v>888</v>
      </c>
      <c r="D3678" s="2" t="s">
        <v>887</v>
      </c>
      <c r="E3678" s="2" t="s">
        <v>886</v>
      </c>
      <c r="F3678" s="2" t="s">
        <v>494</v>
      </c>
      <c r="G3678" s="2" t="s">
        <v>894</v>
      </c>
      <c r="H3678" s="4">
        <v>16</v>
      </c>
      <c r="I3678" s="4">
        <v>1</v>
      </c>
      <c r="J3678" s="4">
        <v>2010</v>
      </c>
      <c r="K3678" s="3">
        <v>-174.32300000000001</v>
      </c>
      <c r="L3678" s="3">
        <v>-56.975999999999999</v>
      </c>
      <c r="M3678" s="4">
        <v>11</v>
      </c>
      <c r="N3678" s="3">
        <v>-8.6025616516944847</v>
      </c>
      <c r="O3678" s="3" t="s">
        <v>2</v>
      </c>
      <c r="P3678" s="3" t="s">
        <v>2</v>
      </c>
      <c r="Q3678" s="3" t="s">
        <v>2</v>
      </c>
      <c r="R3678" s="3">
        <v>9.7475336313428596</v>
      </c>
      <c r="S3678" s="3" t="s">
        <v>2</v>
      </c>
      <c r="T3678" s="3" t="s">
        <v>2</v>
      </c>
      <c r="U3678" s="3" t="s">
        <v>2</v>
      </c>
      <c r="V3678" s="3" t="s">
        <v>2</v>
      </c>
      <c r="W3678" s="3" t="s">
        <v>2</v>
      </c>
      <c r="X3678" s="3" t="s">
        <v>2</v>
      </c>
      <c r="Y3678" s="3" t="s">
        <v>2</v>
      </c>
      <c r="Z3678" s="3" t="s">
        <v>2</v>
      </c>
      <c r="AA3678" s="3" t="s">
        <v>2</v>
      </c>
      <c r="AB3678" s="3" t="s">
        <v>2</v>
      </c>
      <c r="AC3678" s="3">
        <v>0.45</v>
      </c>
      <c r="AD3678" s="2" t="s">
        <v>103</v>
      </c>
      <c r="AE3678" s="1" t="e">
        <f>($P3678/$DF$4)/((($Q3678/$DG$4)^2)/($R3678/$DH$4))</f>
        <v>#VALUE!</v>
      </c>
      <c r="AF3678" s="1" t="e">
        <f>($P3678/$DI$4)/((($Q3678/$DJ$4)^2)/($R3678/$DK$4))</f>
        <v>#VALUE!</v>
      </c>
      <c r="AG3678" s="1" t="e">
        <f>($P3678/$DL$4)/((($Q3678/$DM$4)^2)/($R3678/$DN$4))</f>
        <v>#VALUE!</v>
      </c>
      <c r="AH3678" s="1" t="e">
        <f>($P3678/$DO$4)/((($Q3678/$DP$4)^2)/($R3678/$DQ$4))</f>
        <v>#VALUE!</v>
      </c>
      <c r="AI3678" t="s">
        <v>895</v>
      </c>
      <c r="AJ3678">
        <v>724</v>
      </c>
      <c r="AK3678" s="21">
        <v>-98.797514488220202</v>
      </c>
      <c r="AL3678" s="21">
        <v>82.675641689300605</v>
      </c>
      <c r="AM3678" s="21">
        <v>9.3323865203559495E-2</v>
      </c>
      <c r="AN3678" s="21">
        <v>-8.5739529883861298E-2</v>
      </c>
      <c r="AO3678" s="21">
        <v>4.0590793520147797</v>
      </c>
      <c r="AP3678" s="21">
        <v>-3.72965679147925</v>
      </c>
      <c r="AQ3678" s="21">
        <v>8.6056123087882899</v>
      </c>
      <c r="AR3678" s="21">
        <v>2.2857538841605201</v>
      </c>
      <c r="AS3678" s="21">
        <v>21.373042743301401</v>
      </c>
      <c r="AT3678" s="21">
        <v>19.6192016891479</v>
      </c>
      <c r="AU3678" s="21">
        <v>7.0387713406562797</v>
      </c>
      <c r="AV3678" s="21">
        <v>6.9193389255523696</v>
      </c>
      <c r="AW3678" s="21">
        <v>98.765736344909698</v>
      </c>
      <c r="AX3678" s="21">
        <v>101.20803924408</v>
      </c>
      <c r="AY3678" s="21">
        <v>306.14444573766798</v>
      </c>
      <c r="AZ3678" s="21">
        <v>300.99891879475598</v>
      </c>
      <c r="BA3678" s="21">
        <v>1.4476843150615699</v>
      </c>
      <c r="BB3678" s="21">
        <v>0.97498498172759995</v>
      </c>
      <c r="BC3678" s="21">
        <v>5.4748852880361904E-12</v>
      </c>
      <c r="BD3678"/>
      <c r="BE3678"/>
      <c r="BF3678"/>
      <c r="BG3678"/>
      <c r="BH3678"/>
      <c r="BI3678"/>
      <c r="BJ3678"/>
      <c r="BK3678"/>
      <c r="BL3678"/>
      <c r="BM3678"/>
      <c r="BN3678"/>
    </row>
    <row r="3679" spans="1:66">
      <c r="A3679" s="4">
        <v>3677</v>
      </c>
      <c r="B3679" s="2" t="s">
        <v>889</v>
      </c>
      <c r="C3679" s="2" t="s">
        <v>888</v>
      </c>
      <c r="D3679" s="2" t="s">
        <v>887</v>
      </c>
      <c r="E3679" s="2" t="s">
        <v>886</v>
      </c>
      <c r="F3679" s="2" t="s">
        <v>494</v>
      </c>
      <c r="G3679" s="2" t="s">
        <v>894</v>
      </c>
      <c r="H3679" s="4">
        <v>16</v>
      </c>
      <c r="I3679" s="4">
        <v>1</v>
      </c>
      <c r="J3679" s="4">
        <v>2010</v>
      </c>
      <c r="K3679" s="3">
        <v>-174.4297</v>
      </c>
      <c r="L3679" s="3">
        <v>-57.019199999999998</v>
      </c>
      <c r="M3679" s="4">
        <v>250</v>
      </c>
      <c r="N3679" s="3">
        <v>-8.3284671928942231</v>
      </c>
      <c r="O3679" s="3" t="s">
        <v>2</v>
      </c>
      <c r="P3679" s="3" t="s">
        <v>2</v>
      </c>
      <c r="Q3679" s="3" t="s">
        <v>2</v>
      </c>
      <c r="R3679" s="3">
        <v>10.9585777594926</v>
      </c>
      <c r="S3679" s="3" t="s">
        <v>2</v>
      </c>
      <c r="T3679" s="3" t="s">
        <v>2</v>
      </c>
      <c r="U3679" s="3" t="s">
        <v>2</v>
      </c>
      <c r="V3679" s="3" t="s">
        <v>2</v>
      </c>
      <c r="W3679" s="3" t="s">
        <v>2</v>
      </c>
      <c r="X3679" s="3" t="s">
        <v>2</v>
      </c>
      <c r="Y3679" s="3" t="s">
        <v>2</v>
      </c>
      <c r="Z3679" s="3" t="s">
        <v>2</v>
      </c>
      <c r="AA3679" s="3" t="s">
        <v>2</v>
      </c>
      <c r="AB3679" s="3" t="s">
        <v>2</v>
      </c>
      <c r="AC3679" s="3">
        <v>0.45</v>
      </c>
      <c r="AD3679" s="2" t="s">
        <v>103</v>
      </c>
      <c r="AE3679" s="1" t="e">
        <f>($P3679/$DF$4)/((($Q3679/$DG$4)^2)/($R3679/$DH$4))</f>
        <v>#VALUE!</v>
      </c>
      <c r="AF3679" s="1" t="e">
        <f>($P3679/$DI$4)/((($Q3679/$DJ$4)^2)/($R3679/$DK$4))</f>
        <v>#VALUE!</v>
      </c>
      <c r="AG3679" s="1" t="e">
        <f>($P3679/$DL$4)/((($Q3679/$DM$4)^2)/($R3679/$DN$4))</f>
        <v>#VALUE!</v>
      </c>
      <c r="AH3679" s="1" t="e">
        <f>($P3679/$DO$4)/((($Q3679/$DP$4)^2)/($R3679/$DQ$4))</f>
        <v>#VALUE!</v>
      </c>
      <c r="AI3679" t="s">
        <v>893</v>
      </c>
      <c r="AJ3679">
        <v>725</v>
      </c>
      <c r="AK3679" s="21">
        <v>-105.62678728866599</v>
      </c>
      <c r="AL3679" s="21">
        <v>59.046109086990398</v>
      </c>
      <c r="AM3679" s="21">
        <v>0.87503253561258398</v>
      </c>
      <c r="AN3679" s="21">
        <v>0.69571360164880702</v>
      </c>
      <c r="AO3679" s="21">
        <v>38.050994136058598</v>
      </c>
      <c r="AP3679" s="21">
        <v>30.252954652609802</v>
      </c>
      <c r="AQ3679" s="21">
        <v>18.155174432754499</v>
      </c>
      <c r="AR3679" s="21">
        <v>12.5922455048561</v>
      </c>
      <c r="AS3679" s="21">
        <v>26.637992292404199</v>
      </c>
      <c r="AT3679" s="21">
        <v>25.580080014228798</v>
      </c>
      <c r="AU3679" s="21">
        <v>6.3712003870010401</v>
      </c>
      <c r="AV3679" s="21">
        <v>6.6628606097698198</v>
      </c>
      <c r="AW3679" s="21">
        <v>88.129802852630604</v>
      </c>
      <c r="AX3679" s="21">
        <v>90.551329227447496</v>
      </c>
      <c r="AY3679" s="21">
        <v>277.05619263108701</v>
      </c>
      <c r="AZ3679" s="21">
        <v>289.73566219267002</v>
      </c>
      <c r="BA3679" s="21">
        <v>1.83030615657568</v>
      </c>
      <c r="BB3679" s="21">
        <v>1.7613215888142599</v>
      </c>
      <c r="BC3679" s="21">
        <v>5.4624255584807702E-12</v>
      </c>
      <c r="BD3679"/>
      <c r="BE3679"/>
      <c r="BF3679"/>
      <c r="BG3679"/>
      <c r="BH3679"/>
      <c r="BI3679"/>
      <c r="BJ3679"/>
      <c r="BK3679"/>
      <c r="BL3679"/>
      <c r="BM3679"/>
      <c r="BN3679"/>
    </row>
    <row r="3680" spans="1:66">
      <c r="A3680" s="4">
        <v>3678</v>
      </c>
      <c r="B3680" s="2" t="s">
        <v>889</v>
      </c>
      <c r="C3680" s="2" t="s">
        <v>888</v>
      </c>
      <c r="D3680" s="2" t="s">
        <v>887</v>
      </c>
      <c r="E3680" s="2" t="s">
        <v>886</v>
      </c>
      <c r="F3680" s="2" t="s">
        <v>494</v>
      </c>
      <c r="G3680" s="2" t="s">
        <v>894</v>
      </c>
      <c r="H3680" s="4">
        <v>16</v>
      </c>
      <c r="I3680" s="4">
        <v>1</v>
      </c>
      <c r="J3680" s="4">
        <v>2010</v>
      </c>
      <c r="K3680" s="3">
        <v>-174.43</v>
      </c>
      <c r="L3680" s="3">
        <v>-57.019300000000001</v>
      </c>
      <c r="M3680" s="4">
        <v>500</v>
      </c>
      <c r="N3680" s="3">
        <v>-8.0604953204418965</v>
      </c>
      <c r="O3680" s="3" t="s">
        <v>2</v>
      </c>
      <c r="P3680" s="3" t="s">
        <v>2</v>
      </c>
      <c r="Q3680" s="3" t="s">
        <v>2</v>
      </c>
      <c r="R3680" s="3">
        <v>13.3350667205068</v>
      </c>
      <c r="S3680" s="3" t="s">
        <v>2</v>
      </c>
      <c r="T3680" s="3" t="s">
        <v>2</v>
      </c>
      <c r="U3680" s="3" t="s">
        <v>2</v>
      </c>
      <c r="V3680" s="3" t="s">
        <v>2</v>
      </c>
      <c r="W3680" s="3" t="s">
        <v>2</v>
      </c>
      <c r="X3680" s="3" t="s">
        <v>2</v>
      </c>
      <c r="Y3680" s="3" t="s">
        <v>2</v>
      </c>
      <c r="Z3680" s="3" t="s">
        <v>2</v>
      </c>
      <c r="AA3680" s="3" t="s">
        <v>2</v>
      </c>
      <c r="AB3680" s="3" t="s">
        <v>2</v>
      </c>
      <c r="AC3680" s="3">
        <v>0.45</v>
      </c>
      <c r="AD3680" s="2" t="s">
        <v>103</v>
      </c>
      <c r="AE3680" s="1" t="e">
        <f>($P3680/$DF$4)/((($Q3680/$DG$4)^2)/($R3680/$DH$4))</f>
        <v>#VALUE!</v>
      </c>
      <c r="AF3680" s="1" t="e">
        <f>($P3680/$DI$4)/((($Q3680/$DJ$4)^2)/($R3680/$DK$4))</f>
        <v>#VALUE!</v>
      </c>
      <c r="AG3680" s="1" t="e">
        <f>($P3680/$DL$4)/((($Q3680/$DM$4)^2)/($R3680/$DN$4))</f>
        <v>#VALUE!</v>
      </c>
      <c r="AH3680" s="1" t="e">
        <f>($P3680/$DO$4)/((($Q3680/$DP$4)^2)/($R3680/$DQ$4))</f>
        <v>#VALUE!</v>
      </c>
      <c r="AI3680" t="s">
        <v>893</v>
      </c>
      <c r="AJ3680">
        <v>725</v>
      </c>
      <c r="AK3680" s="21">
        <v>-114.158188381195</v>
      </c>
      <c r="AL3680" s="21">
        <v>32.335370043754601</v>
      </c>
      <c r="AM3680" s="21">
        <v>1.9826805053551999</v>
      </c>
      <c r="AN3680" s="21">
        <v>2.0248194761276301</v>
      </c>
      <c r="AO3680" s="21">
        <v>86.2038144455083</v>
      </c>
      <c r="AP3680" s="21">
        <v>88.035881292437494</v>
      </c>
      <c r="AQ3680" s="21">
        <v>32.086599201202397</v>
      </c>
      <c r="AR3680" s="21">
        <v>31.9666911226909</v>
      </c>
      <c r="AS3680" s="21">
        <v>30.857677528381402</v>
      </c>
      <c r="AT3680" s="21">
        <v>31.0374641418457</v>
      </c>
      <c r="AU3680" s="21">
        <v>5.2716638248761498</v>
      </c>
      <c r="AV3680" s="21">
        <v>5.3365118376413996</v>
      </c>
      <c r="AW3680" s="21">
        <v>73.157153038024902</v>
      </c>
      <c r="AX3680" s="21">
        <v>72.699177546183293</v>
      </c>
      <c r="AY3680" s="21">
        <v>229.20682244897901</v>
      </c>
      <c r="AZ3680" s="21">
        <v>232.02621879903799</v>
      </c>
      <c r="BA3680" s="21">
        <v>2.08107068991661</v>
      </c>
      <c r="BB3680" s="21">
        <v>2.0723918808301298</v>
      </c>
      <c r="BC3680" s="21">
        <v>5.4624255584807702E-12</v>
      </c>
      <c r="BD3680"/>
      <c r="BE3680"/>
      <c r="BF3680"/>
      <c r="BG3680"/>
      <c r="BH3680"/>
      <c r="BI3680"/>
      <c r="BJ3680"/>
      <c r="BK3680"/>
      <c r="BL3680"/>
      <c r="BM3680"/>
      <c r="BN3680"/>
    </row>
    <row r="3681" spans="1:66">
      <c r="A3681" s="4">
        <v>3679</v>
      </c>
      <c r="B3681" s="2" t="s">
        <v>889</v>
      </c>
      <c r="C3681" s="2" t="s">
        <v>888</v>
      </c>
      <c r="D3681" s="2" t="s">
        <v>887</v>
      </c>
      <c r="E3681" s="2" t="s">
        <v>886</v>
      </c>
      <c r="F3681" s="2" t="s">
        <v>494</v>
      </c>
      <c r="G3681" s="2" t="s">
        <v>894</v>
      </c>
      <c r="H3681" s="4">
        <v>16</v>
      </c>
      <c r="I3681" s="4">
        <v>1</v>
      </c>
      <c r="J3681" s="4">
        <v>2010</v>
      </c>
      <c r="K3681" s="3">
        <v>-174.43010000000001</v>
      </c>
      <c r="L3681" s="3">
        <v>-57.019399999999997</v>
      </c>
      <c r="M3681" s="4">
        <v>1000</v>
      </c>
      <c r="N3681" s="3">
        <v>-8.0912353836633706</v>
      </c>
      <c r="O3681" s="3" t="s">
        <v>2</v>
      </c>
      <c r="P3681" s="3" t="s">
        <v>2</v>
      </c>
      <c r="Q3681" s="3" t="s">
        <v>2</v>
      </c>
      <c r="R3681" s="3">
        <v>13.0664920474957</v>
      </c>
      <c r="S3681" s="3" t="s">
        <v>2</v>
      </c>
      <c r="T3681" s="3" t="s">
        <v>2</v>
      </c>
      <c r="U3681" s="3" t="s">
        <v>2</v>
      </c>
      <c r="V3681" s="3" t="s">
        <v>2</v>
      </c>
      <c r="W3681" s="3" t="s">
        <v>2</v>
      </c>
      <c r="X3681" s="3" t="s">
        <v>2</v>
      </c>
      <c r="Y3681" s="3" t="s">
        <v>2</v>
      </c>
      <c r="Z3681" s="3" t="s">
        <v>2</v>
      </c>
      <c r="AA3681" s="3" t="s">
        <v>2</v>
      </c>
      <c r="AB3681" s="3" t="s">
        <v>2</v>
      </c>
      <c r="AC3681" s="3">
        <v>0.45</v>
      </c>
      <c r="AD3681" s="2" t="s">
        <v>103</v>
      </c>
      <c r="AE3681" s="1" t="e">
        <f>($P3681/$DF$4)/((($Q3681/$DG$4)^2)/($R3681/$DH$4))</f>
        <v>#VALUE!</v>
      </c>
      <c r="AF3681" s="1" t="e">
        <f>($P3681/$DI$4)/((($Q3681/$DJ$4)^2)/($R3681/$DK$4))</f>
        <v>#VALUE!</v>
      </c>
      <c r="AG3681" s="1" t="e">
        <f>($P3681/$DL$4)/((($Q3681/$DM$4)^2)/($R3681/$DN$4))</f>
        <v>#VALUE!</v>
      </c>
      <c r="AH3681" s="1" t="e">
        <f>($P3681/$DO$4)/((($Q3681/$DP$4)^2)/($R3681/$DQ$4))</f>
        <v>#VALUE!</v>
      </c>
      <c r="AI3681" t="s">
        <v>893</v>
      </c>
      <c r="AJ3681">
        <v>725</v>
      </c>
      <c r="AK3681" s="21">
        <v>-131.08127498245199</v>
      </c>
      <c r="AL3681" s="21">
        <v>5.7829858863353696</v>
      </c>
      <c r="AM3681" s="21">
        <v>3.3112355109453202</v>
      </c>
      <c r="AN3681" s="21">
        <v>3.3300298204422001</v>
      </c>
      <c r="AO3681" s="21">
        <v>143.92880074711701</v>
      </c>
      <c r="AP3681" s="21">
        <v>144.744682529263</v>
      </c>
      <c r="AQ3681" s="21">
        <v>64.182740015029907</v>
      </c>
      <c r="AR3681" s="21">
        <v>64.182740015029907</v>
      </c>
      <c r="AS3681" s="21">
        <v>34.787545671463</v>
      </c>
      <c r="AT3681" s="21">
        <v>34.787545671463</v>
      </c>
      <c r="AU3681" s="21">
        <v>4.2414173178672803</v>
      </c>
      <c r="AV3681" s="21">
        <v>4.2015970797538804</v>
      </c>
      <c r="AW3681" s="21">
        <v>56.0749479427338</v>
      </c>
      <c r="AX3681" s="21">
        <v>55.826805830001803</v>
      </c>
      <c r="AY3681" s="21">
        <v>184.36132279140301</v>
      </c>
      <c r="AZ3681" s="21">
        <v>182.62902551372201</v>
      </c>
      <c r="BA3681" s="21">
        <v>2.2962159888744398</v>
      </c>
      <c r="BB3681" s="21">
        <v>2.2962159888744398</v>
      </c>
      <c r="BC3681" s="21">
        <v>5.4624255584807702E-12</v>
      </c>
      <c r="BD3681"/>
      <c r="BE3681"/>
      <c r="BF3681"/>
      <c r="BG3681"/>
      <c r="BH3681"/>
      <c r="BI3681"/>
      <c r="BJ3681"/>
      <c r="BK3681"/>
      <c r="BL3681"/>
      <c r="BM3681"/>
      <c r="BN3681"/>
    </row>
    <row r="3682" spans="1:66">
      <c r="A3682" s="4">
        <v>3680</v>
      </c>
      <c r="B3682" s="2" t="s">
        <v>889</v>
      </c>
      <c r="C3682" s="2" t="s">
        <v>888</v>
      </c>
      <c r="D3682" s="2" t="s">
        <v>887</v>
      </c>
      <c r="E3682" s="2" t="s">
        <v>886</v>
      </c>
      <c r="F3682" s="2" t="s">
        <v>494</v>
      </c>
      <c r="G3682" s="2" t="s">
        <v>894</v>
      </c>
      <c r="H3682" s="4">
        <v>16</v>
      </c>
      <c r="I3682" s="4">
        <v>1</v>
      </c>
      <c r="J3682" s="4">
        <v>2010</v>
      </c>
      <c r="K3682" s="3">
        <v>-174.43020000000001</v>
      </c>
      <c r="L3682" s="3">
        <v>-57.019500000000001</v>
      </c>
      <c r="M3682" s="4">
        <v>2000</v>
      </c>
      <c r="N3682" s="3">
        <v>-8.7486230575789392</v>
      </c>
      <c r="O3682" s="3" t="s">
        <v>2</v>
      </c>
      <c r="P3682" s="3" t="s">
        <v>2</v>
      </c>
      <c r="Q3682" s="3" t="s">
        <v>2</v>
      </c>
      <c r="R3682" s="3">
        <v>17.666987172533499</v>
      </c>
      <c r="S3682" s="3" t="s">
        <v>2</v>
      </c>
      <c r="T3682" s="3" t="s">
        <v>2</v>
      </c>
      <c r="U3682" s="3" t="s">
        <v>2</v>
      </c>
      <c r="V3682" s="3" t="s">
        <v>2</v>
      </c>
      <c r="W3682" s="3" t="s">
        <v>2</v>
      </c>
      <c r="X3682" s="3" t="s">
        <v>2</v>
      </c>
      <c r="Y3682" s="3" t="s">
        <v>2</v>
      </c>
      <c r="Z3682" s="3" t="s">
        <v>2</v>
      </c>
      <c r="AA3682" s="3" t="s">
        <v>2</v>
      </c>
      <c r="AB3682" s="3" t="s">
        <v>2</v>
      </c>
      <c r="AC3682" s="3">
        <v>0.45</v>
      </c>
      <c r="AD3682" s="2" t="s">
        <v>103</v>
      </c>
      <c r="AE3682" s="1" t="e">
        <f>($P3682/$DF$4)/((($Q3682/$DG$4)^2)/($R3682/$DH$4))</f>
        <v>#VALUE!</v>
      </c>
      <c r="AF3682" s="1" t="e">
        <f>($P3682/$DI$4)/((($Q3682/$DJ$4)^2)/($R3682/$DK$4))</f>
        <v>#VALUE!</v>
      </c>
      <c r="AG3682" s="1" t="e">
        <f>($P3682/$DL$4)/((($Q3682/$DM$4)^2)/($R3682/$DN$4))</f>
        <v>#VALUE!</v>
      </c>
      <c r="AH3682" s="1" t="e">
        <f>($P3682/$DO$4)/((($Q3682/$DP$4)^2)/($R3682/$DQ$4))</f>
        <v>#VALUE!</v>
      </c>
      <c r="AI3682" t="s">
        <v>893</v>
      </c>
      <c r="AJ3682">
        <v>725</v>
      </c>
      <c r="AK3682" s="21">
        <v>-140.962557271322</v>
      </c>
      <c r="AL3682" s="21">
        <v>9.969209968386869E+36</v>
      </c>
      <c r="AM3682" s="21">
        <v>3.3257617017428101</v>
      </c>
      <c r="AN3682" s="21">
        <v>3.3257617017428101</v>
      </c>
      <c r="AO3682" s="21">
        <v>144.52656186616099</v>
      </c>
      <c r="AP3682" s="21">
        <v>144.52656186616099</v>
      </c>
      <c r="AQ3682" s="21">
        <v>89.334928311665905</v>
      </c>
      <c r="AR3682" s="21">
        <v>89.334928311665905</v>
      </c>
      <c r="AS3682" s="21">
        <v>32.1179095516205</v>
      </c>
      <c r="AT3682" s="21">
        <v>32.1179095516205</v>
      </c>
      <c r="AU3682" s="21">
        <v>4.3714292012850402</v>
      </c>
      <c r="AV3682" s="21">
        <v>4.3556357698440502</v>
      </c>
      <c r="AW3682" s="21">
        <v>56.567535728454601</v>
      </c>
      <c r="AX3682" s="21">
        <v>56.926338127136198</v>
      </c>
      <c r="AY3682" s="21">
        <v>189.96773124858001</v>
      </c>
      <c r="AZ3682" s="21">
        <v>189.96773124858001</v>
      </c>
      <c r="BA3682" s="21">
        <v>2.1493700946172098</v>
      </c>
      <c r="BB3682" s="21">
        <v>2.1493700946172098</v>
      </c>
      <c r="BC3682" s="21">
        <v>5.4624255584807702E-12</v>
      </c>
      <c r="BD3682"/>
      <c r="BE3682"/>
      <c r="BF3682"/>
      <c r="BG3682"/>
      <c r="BH3682"/>
      <c r="BI3682"/>
      <c r="BJ3682"/>
      <c r="BK3682"/>
      <c r="BL3682"/>
      <c r="BM3682"/>
      <c r="BN3682"/>
    </row>
    <row r="3683" spans="1:66">
      <c r="A3683" s="4">
        <v>3681</v>
      </c>
      <c r="B3683" s="2" t="s">
        <v>889</v>
      </c>
      <c r="C3683" s="2" t="s">
        <v>888</v>
      </c>
      <c r="D3683" s="2" t="s">
        <v>887</v>
      </c>
      <c r="E3683" s="2" t="s">
        <v>886</v>
      </c>
      <c r="F3683" s="2" t="s">
        <v>494</v>
      </c>
      <c r="G3683" s="2" t="s">
        <v>894</v>
      </c>
      <c r="H3683" s="4">
        <v>16</v>
      </c>
      <c r="I3683" s="4">
        <v>1</v>
      </c>
      <c r="J3683" s="4">
        <v>2010</v>
      </c>
      <c r="K3683" s="3">
        <v>-174.43029999999999</v>
      </c>
      <c r="L3683" s="3">
        <v>-57.019599999999997</v>
      </c>
      <c r="M3683" s="4">
        <v>3000</v>
      </c>
      <c r="N3683" s="3">
        <v>-8.3619083747414003</v>
      </c>
      <c r="O3683" s="3" t="s">
        <v>2</v>
      </c>
      <c r="P3683" s="3" t="s">
        <v>2</v>
      </c>
      <c r="Q3683" s="3" t="s">
        <v>2</v>
      </c>
      <c r="R3683" s="3">
        <v>24.135827167503699</v>
      </c>
      <c r="S3683" s="3" t="s">
        <v>2</v>
      </c>
      <c r="T3683" s="3" t="s">
        <v>2</v>
      </c>
      <c r="U3683" s="3" t="s">
        <v>2</v>
      </c>
      <c r="V3683" s="3" t="s">
        <v>2</v>
      </c>
      <c r="W3683" s="3" t="s">
        <v>2</v>
      </c>
      <c r="X3683" s="3" t="s">
        <v>2</v>
      </c>
      <c r="Y3683" s="3" t="s">
        <v>2</v>
      </c>
      <c r="Z3683" s="3" t="s">
        <v>2</v>
      </c>
      <c r="AA3683" s="3" t="s">
        <v>2</v>
      </c>
      <c r="AB3683" s="3" t="s">
        <v>2</v>
      </c>
      <c r="AC3683" s="3">
        <v>0.45</v>
      </c>
      <c r="AD3683" s="2" t="s">
        <v>103</v>
      </c>
      <c r="AE3683" s="1" t="e">
        <f>($P3683/$DF$4)/((($Q3683/$DG$4)^2)/($R3683/$DH$4))</f>
        <v>#VALUE!</v>
      </c>
      <c r="AF3683" s="1" t="e">
        <f>($P3683/$DI$4)/((($Q3683/$DJ$4)^2)/($R3683/$DK$4))</f>
        <v>#VALUE!</v>
      </c>
      <c r="AG3683" s="1" t="e">
        <f>($P3683/$DL$4)/((($Q3683/$DM$4)^2)/($R3683/$DN$4))</f>
        <v>#VALUE!</v>
      </c>
      <c r="AH3683" s="1" t="e">
        <f>($P3683/$DO$4)/((($Q3683/$DP$4)^2)/($R3683/$DQ$4))</f>
        <v>#VALUE!</v>
      </c>
      <c r="AI3683" t="s">
        <v>893</v>
      </c>
      <c r="AJ3683">
        <v>725</v>
      </c>
      <c r="AK3683" s="21">
        <v>-150.491286346436</v>
      </c>
      <c r="AL3683" s="21">
        <v>9.969209968386869E+36</v>
      </c>
      <c r="AM3683" s="21">
        <v>3.2891827756166498</v>
      </c>
      <c r="AN3683" s="21">
        <v>3.2891827756166498</v>
      </c>
      <c r="AO3683" s="21">
        <v>142.92968102695099</v>
      </c>
      <c r="AP3683" s="21">
        <v>142.92968102695099</v>
      </c>
      <c r="AQ3683" s="21">
        <v>110.82157851791401</v>
      </c>
      <c r="AR3683" s="21">
        <v>110.82157851791401</v>
      </c>
      <c r="AS3683" s="21">
        <v>32.3880572280884</v>
      </c>
      <c r="AT3683" s="21">
        <v>32.3880572280884</v>
      </c>
      <c r="AU3683" s="21">
        <v>4.6101353349685699</v>
      </c>
      <c r="AV3683" s="21">
        <v>4.6685502109527599</v>
      </c>
      <c r="AW3683" s="21">
        <v>57.890970783233598</v>
      </c>
      <c r="AX3683" s="21">
        <v>59.7052142868042</v>
      </c>
      <c r="AY3683" s="21">
        <v>200.33096108962999</v>
      </c>
      <c r="AZ3683" s="21">
        <v>200.33096108962999</v>
      </c>
      <c r="BA3683" s="21">
        <v>2.1456070960760099</v>
      </c>
      <c r="BB3683" s="21">
        <v>2.1456070960760099</v>
      </c>
      <c r="BC3683" s="21">
        <v>5.4624255584807702E-12</v>
      </c>
      <c r="BD3683"/>
      <c r="BE3683"/>
      <c r="BF3683"/>
      <c r="BG3683"/>
      <c r="BH3683"/>
      <c r="BI3683"/>
      <c r="BJ3683"/>
      <c r="BK3683"/>
      <c r="BL3683"/>
      <c r="BM3683"/>
      <c r="BN3683"/>
    </row>
    <row r="3684" spans="1:66">
      <c r="A3684" s="4">
        <v>3682</v>
      </c>
      <c r="B3684" s="2" t="s">
        <v>889</v>
      </c>
      <c r="C3684" s="2" t="s">
        <v>888</v>
      </c>
      <c r="D3684" s="2" t="s">
        <v>887</v>
      </c>
      <c r="E3684" s="2" t="s">
        <v>886</v>
      </c>
      <c r="F3684" s="2" t="s">
        <v>494</v>
      </c>
      <c r="G3684" s="2" t="s">
        <v>894</v>
      </c>
      <c r="H3684" s="4">
        <v>16</v>
      </c>
      <c r="I3684" s="4">
        <v>1</v>
      </c>
      <c r="J3684" s="4">
        <v>2010</v>
      </c>
      <c r="K3684" s="3">
        <v>-174.43039999999999</v>
      </c>
      <c r="L3684" s="3">
        <v>-57.0197</v>
      </c>
      <c r="M3684" s="4">
        <v>4000</v>
      </c>
      <c r="N3684" s="3">
        <v>-8.4427867044382339</v>
      </c>
      <c r="O3684" s="3" t="s">
        <v>2</v>
      </c>
      <c r="P3684" s="3" t="s">
        <v>2</v>
      </c>
      <c r="Q3684" s="3" t="s">
        <v>2</v>
      </c>
      <c r="R3684" s="3">
        <v>25.565118148982499</v>
      </c>
      <c r="S3684" s="3" t="s">
        <v>2</v>
      </c>
      <c r="T3684" s="3" t="s">
        <v>2</v>
      </c>
      <c r="U3684" s="3" t="s">
        <v>2</v>
      </c>
      <c r="V3684" s="3" t="s">
        <v>2</v>
      </c>
      <c r="W3684" s="3" t="s">
        <v>2</v>
      </c>
      <c r="X3684" s="3" t="s">
        <v>2</v>
      </c>
      <c r="Y3684" s="3" t="s">
        <v>2</v>
      </c>
      <c r="Z3684" s="3" t="s">
        <v>2</v>
      </c>
      <c r="AA3684" s="3" t="s">
        <v>2</v>
      </c>
      <c r="AB3684" s="3" t="s">
        <v>2</v>
      </c>
      <c r="AC3684" s="3">
        <v>0.45</v>
      </c>
      <c r="AD3684" s="2" t="s">
        <v>103</v>
      </c>
      <c r="AE3684" s="1" t="e">
        <f>($P3684/$DF$4)/((($Q3684/$DG$4)^2)/($R3684/$DH$4))</f>
        <v>#VALUE!</v>
      </c>
      <c r="AF3684" s="1" t="e">
        <f>($P3684/$DI$4)/((($Q3684/$DJ$4)^2)/($R3684/$DK$4))</f>
        <v>#VALUE!</v>
      </c>
      <c r="AG3684" s="1" t="e">
        <f>($P3684/$DL$4)/((($Q3684/$DM$4)^2)/($R3684/$DN$4))</f>
        <v>#VALUE!</v>
      </c>
      <c r="AH3684" s="1" t="e">
        <f>($P3684/$DO$4)/((($Q3684/$DP$4)^2)/($R3684/$DQ$4))</f>
        <v>#VALUE!</v>
      </c>
      <c r="AI3684" t="s">
        <v>893</v>
      </c>
      <c r="AJ3684">
        <v>725</v>
      </c>
      <c r="AK3684" s="21">
        <v>-155.651213043213</v>
      </c>
      <c r="AL3684" s="21">
        <v>9.969209968386869E+36</v>
      </c>
      <c r="AM3684" s="21">
        <v>3.21663079452515</v>
      </c>
      <c r="AN3684" s="21">
        <v>3.21663079452515</v>
      </c>
      <c r="AO3684" s="21">
        <v>139.77543392542401</v>
      </c>
      <c r="AP3684" s="21">
        <v>139.77543392542401</v>
      </c>
      <c r="AQ3684" s="21">
        <v>124.298633815765</v>
      </c>
      <c r="AR3684" s="21">
        <v>124.298633815765</v>
      </c>
      <c r="AS3684" s="21">
        <v>32.960140205383297</v>
      </c>
      <c r="AT3684" s="21">
        <v>32.960140205383297</v>
      </c>
      <c r="AU3684" s="21">
        <v>4.6976720337867697</v>
      </c>
      <c r="AV3684" s="21">
        <v>4.8009961647987396</v>
      </c>
      <c r="AW3684" s="21">
        <v>59.326496286392199</v>
      </c>
      <c r="AX3684" s="21">
        <v>61.118812271118202</v>
      </c>
      <c r="AY3684" s="21">
        <v>204.13257835195699</v>
      </c>
      <c r="AZ3684" s="21">
        <v>204.13257835195699</v>
      </c>
      <c r="BA3684" s="21">
        <v>2.1851950995922098</v>
      </c>
      <c r="BB3684" s="21">
        <v>2.1851950995922098</v>
      </c>
      <c r="BC3684" s="21">
        <v>5.4624255584807702E-12</v>
      </c>
      <c r="BD3684"/>
      <c r="BE3684"/>
      <c r="BF3684"/>
      <c r="BG3684"/>
      <c r="BH3684"/>
      <c r="BI3684"/>
      <c r="BJ3684"/>
      <c r="BK3684"/>
      <c r="BL3684"/>
      <c r="BM3684"/>
      <c r="BN3684"/>
    </row>
    <row r="3685" spans="1:66">
      <c r="A3685" s="4">
        <v>3683</v>
      </c>
      <c r="B3685" s="2" t="s">
        <v>889</v>
      </c>
      <c r="C3685" s="2" t="s">
        <v>888</v>
      </c>
      <c r="D3685" s="2" t="s">
        <v>887</v>
      </c>
      <c r="E3685" s="2" t="s">
        <v>886</v>
      </c>
      <c r="F3685" s="2" t="s">
        <v>494</v>
      </c>
      <c r="G3685" s="2" t="s">
        <v>894</v>
      </c>
      <c r="H3685" s="4">
        <v>16</v>
      </c>
      <c r="I3685" s="4">
        <v>1</v>
      </c>
      <c r="J3685" s="4">
        <v>2010</v>
      </c>
      <c r="K3685" s="3">
        <v>-174.43049999999999</v>
      </c>
      <c r="L3685" s="3">
        <v>-57.019799999999996</v>
      </c>
      <c r="M3685" s="4">
        <v>4822</v>
      </c>
      <c r="N3685" s="3">
        <v>-8.1808211940604973</v>
      </c>
      <c r="O3685" s="3" t="s">
        <v>2</v>
      </c>
      <c r="P3685" s="3" t="s">
        <v>2</v>
      </c>
      <c r="Q3685" s="3" t="s">
        <v>2</v>
      </c>
      <c r="R3685" s="3">
        <v>26.078313265148001</v>
      </c>
      <c r="S3685" s="3" t="s">
        <v>2</v>
      </c>
      <c r="T3685" s="3" t="s">
        <v>2</v>
      </c>
      <c r="U3685" s="3" t="s">
        <v>2</v>
      </c>
      <c r="V3685" s="3" t="s">
        <v>2</v>
      </c>
      <c r="W3685" s="3" t="s">
        <v>2</v>
      </c>
      <c r="X3685" s="3" t="s">
        <v>2</v>
      </c>
      <c r="Y3685" s="3" t="s">
        <v>2</v>
      </c>
      <c r="Z3685" s="3" t="s">
        <v>2</v>
      </c>
      <c r="AA3685" s="3" t="s">
        <v>2</v>
      </c>
      <c r="AB3685" s="3" t="s">
        <v>2</v>
      </c>
      <c r="AC3685" s="3">
        <v>0.45</v>
      </c>
      <c r="AD3685" s="2" t="s">
        <v>103</v>
      </c>
      <c r="AE3685" s="1" t="e">
        <f>($P3685/$DF$4)/((($Q3685/$DG$4)^2)/($R3685/$DH$4))</f>
        <v>#VALUE!</v>
      </c>
      <c r="AF3685" s="1" t="e">
        <f>($P3685/$DI$4)/((($Q3685/$DJ$4)^2)/($R3685/$DK$4))</f>
        <v>#VALUE!</v>
      </c>
      <c r="AG3685" s="1" t="e">
        <f>($P3685/$DL$4)/((($Q3685/$DM$4)^2)/($R3685/$DN$4))</f>
        <v>#VALUE!</v>
      </c>
      <c r="AH3685" s="1" t="e">
        <f>($P3685/$DO$4)/((($Q3685/$DP$4)^2)/($R3685/$DQ$4))</f>
        <v>#VALUE!</v>
      </c>
      <c r="AI3685" t="s">
        <v>893</v>
      </c>
      <c r="AJ3685">
        <v>725</v>
      </c>
      <c r="AK3685" s="21"/>
      <c r="AL3685" s="21">
        <v>9.969209968386869E+36</v>
      </c>
      <c r="AM3685" s="21">
        <v>3.0569712897911598</v>
      </c>
      <c r="AN3685" s="21">
        <v>3.0569712897911598</v>
      </c>
      <c r="AO3685" s="21">
        <v>132.83797142805301</v>
      </c>
      <c r="AP3685" s="21">
        <v>132.83797142805301</v>
      </c>
      <c r="AQ3685" s="21">
        <v>126.428298745362</v>
      </c>
      <c r="AR3685" s="21">
        <v>126.428298745362</v>
      </c>
      <c r="AS3685" s="21">
        <v>33.1203805876563</v>
      </c>
      <c r="AT3685" s="21">
        <v>33.1203805876563</v>
      </c>
      <c r="AU3685" s="21">
        <v>4.8759007007831103</v>
      </c>
      <c r="AV3685" s="21">
        <v>4.8959778401139502</v>
      </c>
      <c r="AW3685" s="21">
        <v>61.441236141543598</v>
      </c>
      <c r="AX3685" s="21">
        <v>61.850217283925502</v>
      </c>
      <c r="AY3685" s="21">
        <v>211.87793278270399</v>
      </c>
      <c r="AZ3685" s="21">
        <v>211.87793278270399</v>
      </c>
      <c r="BA3685" s="21">
        <v>2.2190391200124702</v>
      </c>
      <c r="BB3685" s="21">
        <v>2.2190391200124702</v>
      </c>
      <c r="BC3685" s="21">
        <v>5.4624255584807702E-12</v>
      </c>
      <c r="BD3685"/>
      <c r="BE3685"/>
      <c r="BF3685"/>
      <c r="BG3685"/>
      <c r="BH3685"/>
      <c r="BI3685"/>
      <c r="BJ3685"/>
      <c r="BK3685"/>
      <c r="BL3685"/>
      <c r="BM3685"/>
      <c r="BN3685"/>
    </row>
    <row r="3686" spans="1:66">
      <c r="A3686" s="4">
        <v>3684</v>
      </c>
      <c r="B3686" s="2" t="s">
        <v>889</v>
      </c>
      <c r="C3686" s="2" t="s">
        <v>888</v>
      </c>
      <c r="D3686" s="2" t="s">
        <v>887</v>
      </c>
      <c r="E3686" s="2" t="s">
        <v>886</v>
      </c>
      <c r="F3686" s="2" t="s">
        <v>494</v>
      </c>
      <c r="G3686" s="2" t="s">
        <v>891</v>
      </c>
      <c r="H3686" s="4">
        <v>20</v>
      </c>
      <c r="I3686" s="4">
        <v>1</v>
      </c>
      <c r="J3686" s="4">
        <v>2010</v>
      </c>
      <c r="K3686" s="3">
        <v>-179.01390000000001</v>
      </c>
      <c r="L3686" s="3">
        <v>-52.961399999999998</v>
      </c>
      <c r="M3686" s="4">
        <v>600</v>
      </c>
      <c r="N3686" s="3">
        <v>-10.611776731338507</v>
      </c>
      <c r="O3686" s="3" t="s">
        <v>2</v>
      </c>
      <c r="P3686" s="3" t="s">
        <v>2</v>
      </c>
      <c r="Q3686" s="3" t="s">
        <v>2</v>
      </c>
      <c r="R3686" s="3">
        <v>10.295341098169718</v>
      </c>
      <c r="S3686" s="3" t="s">
        <v>2</v>
      </c>
      <c r="T3686" s="3" t="s">
        <v>2</v>
      </c>
      <c r="U3686" s="3" t="s">
        <v>2</v>
      </c>
      <c r="V3686" s="3" t="s">
        <v>2</v>
      </c>
      <c r="W3686" s="3" t="s">
        <v>2</v>
      </c>
      <c r="X3686" s="3" t="s">
        <v>2</v>
      </c>
      <c r="Y3686" s="3" t="s">
        <v>2</v>
      </c>
      <c r="Z3686" s="3" t="s">
        <v>2</v>
      </c>
      <c r="AA3686" s="3" t="s">
        <v>2</v>
      </c>
      <c r="AB3686" s="3" t="s">
        <v>2</v>
      </c>
      <c r="AC3686" s="3">
        <v>0.45</v>
      </c>
      <c r="AD3686" s="2" t="s">
        <v>36</v>
      </c>
      <c r="AE3686" s="1" t="e">
        <f>($P3686/$DF$4)/((($Q3686/$DG$4)^2)/($R3686/$DH$4))</f>
        <v>#VALUE!</v>
      </c>
      <c r="AF3686" s="1" t="e">
        <f>($P3686/$DI$4)/((($Q3686/$DJ$4)^2)/($R3686/$DK$4))</f>
        <v>#VALUE!</v>
      </c>
      <c r="AG3686" s="1" t="e">
        <f>($P3686/$DL$4)/((($Q3686/$DM$4)^2)/($R3686/$DN$4))</f>
        <v>#VALUE!</v>
      </c>
      <c r="AH3686" s="1" t="e">
        <f>($P3686/$DO$4)/((($Q3686/$DP$4)^2)/($R3686/$DQ$4))</f>
        <v>#VALUE!</v>
      </c>
      <c r="AI3686" t="s">
        <v>890</v>
      </c>
      <c r="AJ3686">
        <v>726</v>
      </c>
      <c r="AK3686" s="21">
        <v>-99.635690895080501</v>
      </c>
      <c r="AL3686" s="21">
        <v>40.264410411834703</v>
      </c>
      <c r="AM3686" s="21">
        <v>1.9253019289175699</v>
      </c>
      <c r="AN3686" s="21">
        <v>1.61269062197208</v>
      </c>
      <c r="AO3686" s="21">
        <v>83.717015122779898</v>
      </c>
      <c r="AP3686" s="21">
        <v>70.124700237048003</v>
      </c>
      <c r="AQ3686" s="21">
        <v>24.180044663111399</v>
      </c>
      <c r="AR3686" s="21">
        <v>24.180044663111399</v>
      </c>
      <c r="AS3686" s="21">
        <v>28.541853681564302</v>
      </c>
      <c r="AT3686" s="21">
        <v>28.541853681564302</v>
      </c>
      <c r="AU3686" s="21">
        <v>5.2500591769218499</v>
      </c>
      <c r="AV3686" s="21">
        <v>5.4092315826416</v>
      </c>
      <c r="AW3686" s="21">
        <v>73.226975204467806</v>
      </c>
      <c r="AX3686" s="21">
        <v>77.364606727600105</v>
      </c>
      <c r="AY3686" s="21">
        <v>228.287052275468</v>
      </c>
      <c r="AZ3686" s="21">
        <v>235.21198929914499</v>
      </c>
      <c r="BA3686" s="21">
        <v>1.92044255487124</v>
      </c>
      <c r="BB3686" s="21">
        <v>1.92044255487124</v>
      </c>
      <c r="BC3686" s="21">
        <v>8.88384537001577E-12</v>
      </c>
      <c r="BD3686"/>
      <c r="BE3686"/>
      <c r="BF3686"/>
      <c r="BG3686"/>
      <c r="BH3686"/>
      <c r="BI3686"/>
      <c r="BJ3686"/>
      <c r="BK3686"/>
      <c r="BL3686"/>
      <c r="BM3686"/>
      <c r="BN3686"/>
    </row>
    <row r="3687" spans="1:66">
      <c r="A3687" s="4">
        <v>3685</v>
      </c>
      <c r="B3687" s="2" t="s">
        <v>889</v>
      </c>
      <c r="C3687" s="2" t="s">
        <v>888</v>
      </c>
      <c r="D3687" s="2" t="s">
        <v>887</v>
      </c>
      <c r="E3687" s="2" t="s">
        <v>886</v>
      </c>
      <c r="F3687" s="2" t="s">
        <v>494</v>
      </c>
      <c r="G3687" s="2" t="s">
        <v>891</v>
      </c>
      <c r="H3687" s="4">
        <v>20</v>
      </c>
      <c r="I3687" s="4">
        <v>1</v>
      </c>
      <c r="J3687" s="4">
        <v>2010</v>
      </c>
      <c r="K3687" s="3">
        <v>-179.01390000000001</v>
      </c>
      <c r="L3687" s="3">
        <v>-52.961399999999998</v>
      </c>
      <c r="M3687" s="4">
        <v>1000</v>
      </c>
      <c r="N3687" s="3" t="s">
        <v>2</v>
      </c>
      <c r="O3687" s="3" t="s">
        <v>2</v>
      </c>
      <c r="P3687" s="3" t="s">
        <v>2</v>
      </c>
      <c r="Q3687" s="3" t="s">
        <v>2</v>
      </c>
      <c r="R3687" s="3">
        <v>11.938435940099835</v>
      </c>
      <c r="S3687" s="3" t="s">
        <v>2</v>
      </c>
      <c r="T3687" s="3" t="s">
        <v>2</v>
      </c>
      <c r="U3687" s="3" t="s">
        <v>2</v>
      </c>
      <c r="V3687" s="3" t="s">
        <v>2</v>
      </c>
      <c r="W3687" s="3" t="s">
        <v>2</v>
      </c>
      <c r="X3687" s="3" t="s">
        <v>2</v>
      </c>
      <c r="Y3687" s="3" t="s">
        <v>2</v>
      </c>
      <c r="Z3687" s="3" t="s">
        <v>2</v>
      </c>
      <c r="AA3687" s="3" t="s">
        <v>2</v>
      </c>
      <c r="AB3687" s="3" t="s">
        <v>2</v>
      </c>
      <c r="AC3687" s="3">
        <v>0.45</v>
      </c>
      <c r="AD3687" s="2" t="s">
        <v>36</v>
      </c>
      <c r="AE3687" s="1" t="e">
        <f>($P3687/$DF$4)/((($Q3687/$DG$4)^2)/($R3687/$DH$4))</f>
        <v>#VALUE!</v>
      </c>
      <c r="AF3687" s="1" t="e">
        <f>($P3687/$DI$4)/((($Q3687/$DJ$4)^2)/($R3687/$DK$4))</f>
        <v>#VALUE!</v>
      </c>
      <c r="AG3687" s="1" t="e">
        <f>($P3687/$DL$4)/((($Q3687/$DM$4)^2)/($R3687/$DN$4))</f>
        <v>#VALUE!</v>
      </c>
      <c r="AH3687" s="1" t="e">
        <f>($P3687/$DO$4)/((($Q3687/$DP$4)^2)/($R3687/$DQ$4))</f>
        <v>#VALUE!</v>
      </c>
      <c r="AI3687" t="s">
        <v>890</v>
      </c>
      <c r="AJ3687">
        <v>726</v>
      </c>
      <c r="AK3687" s="21">
        <v>-120.890555341085</v>
      </c>
      <c r="AL3687" s="21">
        <v>11.5946788992882</v>
      </c>
      <c r="AM3687" s="21">
        <v>2.9859339636961599</v>
      </c>
      <c r="AN3687" s="21">
        <v>3.1033174325625099</v>
      </c>
      <c r="AO3687" s="21">
        <v>129.80368107037</v>
      </c>
      <c r="AP3687" s="21">
        <v>134.90455292226</v>
      </c>
      <c r="AQ3687" s="21">
        <v>53.2617772318522</v>
      </c>
      <c r="AR3687" s="21">
        <v>53.2617772318522</v>
      </c>
      <c r="AS3687" s="21">
        <v>33.802202739715597</v>
      </c>
      <c r="AT3687" s="21">
        <v>33.802202739715597</v>
      </c>
      <c r="AU3687" s="21">
        <v>4.3924716048240704</v>
      </c>
      <c r="AV3687" s="21">
        <v>4.2913878575960798</v>
      </c>
      <c r="AW3687" s="21">
        <v>60.0169022051493</v>
      </c>
      <c r="AX3687" s="21">
        <v>58.463358324686702</v>
      </c>
      <c r="AY3687" s="21">
        <v>190.94854487631201</v>
      </c>
      <c r="AZ3687" s="21">
        <v>186.55091503934</v>
      </c>
      <c r="BA3687" s="21">
        <v>2.2378495024839999</v>
      </c>
      <c r="BB3687" s="21">
        <v>2.2378495024839999</v>
      </c>
      <c r="BC3687" s="21">
        <v>8.88384537001577E-12</v>
      </c>
      <c r="BD3687"/>
      <c r="BE3687"/>
      <c r="BF3687"/>
      <c r="BG3687"/>
      <c r="BH3687"/>
      <c r="BI3687"/>
      <c r="BJ3687"/>
      <c r="BK3687"/>
      <c r="BL3687"/>
      <c r="BM3687"/>
      <c r="BN3687"/>
    </row>
    <row r="3688" spans="1:66">
      <c r="A3688" s="4">
        <v>3686</v>
      </c>
      <c r="B3688" s="2" t="s">
        <v>889</v>
      </c>
      <c r="C3688" s="2" t="s">
        <v>888</v>
      </c>
      <c r="D3688" s="2" t="s">
        <v>887</v>
      </c>
      <c r="E3688" s="2" t="s">
        <v>886</v>
      </c>
      <c r="F3688" s="2" t="s">
        <v>494</v>
      </c>
      <c r="G3688" s="2" t="s">
        <v>891</v>
      </c>
      <c r="H3688" s="4">
        <v>20</v>
      </c>
      <c r="I3688" s="4">
        <v>1</v>
      </c>
      <c r="J3688" s="4">
        <v>2010</v>
      </c>
      <c r="K3688" s="3">
        <v>-179.01390000000001</v>
      </c>
      <c r="L3688" s="3">
        <v>-52.961399999999998</v>
      </c>
      <c r="M3688" s="4">
        <v>2000</v>
      </c>
      <c r="N3688" s="3" t="s">
        <v>2</v>
      </c>
      <c r="O3688" s="3" t="s">
        <v>2</v>
      </c>
      <c r="P3688" s="3" t="s">
        <v>2</v>
      </c>
      <c r="Q3688" s="3" t="s">
        <v>2</v>
      </c>
      <c r="R3688" s="3">
        <v>15.56</v>
      </c>
      <c r="S3688" s="3" t="s">
        <v>2</v>
      </c>
      <c r="T3688" s="3" t="s">
        <v>2</v>
      </c>
      <c r="U3688" s="3" t="s">
        <v>2</v>
      </c>
      <c r="V3688" s="3" t="s">
        <v>2</v>
      </c>
      <c r="W3688" s="3" t="s">
        <v>2</v>
      </c>
      <c r="X3688" s="3" t="s">
        <v>2</v>
      </c>
      <c r="Y3688" s="3" t="s">
        <v>2</v>
      </c>
      <c r="Z3688" s="3" t="s">
        <v>2</v>
      </c>
      <c r="AA3688" s="3" t="s">
        <v>2</v>
      </c>
      <c r="AB3688" s="3" t="s">
        <v>2</v>
      </c>
      <c r="AC3688" s="3">
        <v>0.45</v>
      </c>
      <c r="AD3688" s="2" t="s">
        <v>36</v>
      </c>
      <c r="AE3688" s="1" t="e">
        <f>($P3688/$DF$4)/((($Q3688/$DG$4)^2)/($R3688/$DH$4))</f>
        <v>#VALUE!</v>
      </c>
      <c r="AF3688" s="1" t="e">
        <f>($P3688/$DI$4)/((($Q3688/$DJ$4)^2)/($R3688/$DK$4))</f>
        <v>#VALUE!</v>
      </c>
      <c r="AG3688" s="1" t="e">
        <f>($P3688/$DL$4)/((($Q3688/$DM$4)^2)/($R3688/$DN$4))</f>
        <v>#VALUE!</v>
      </c>
      <c r="AH3688" s="1" t="e">
        <f>($P3688/$DO$4)/((($Q3688/$DP$4)^2)/($R3688/$DQ$4))</f>
        <v>#VALUE!</v>
      </c>
      <c r="AI3688" t="s">
        <v>890</v>
      </c>
      <c r="AJ3688">
        <v>726</v>
      </c>
      <c r="AK3688" s="21">
        <v>-141.088592424181</v>
      </c>
      <c r="AL3688" s="21">
        <v>9.9692099683868679E+36</v>
      </c>
      <c r="AM3688" s="21">
        <v>3.3652399621539701</v>
      </c>
      <c r="AN3688" s="21">
        <v>3.3652399621539701</v>
      </c>
      <c r="AO3688" s="21">
        <v>146.246639959611</v>
      </c>
      <c r="AP3688" s="21">
        <v>146.246639959611</v>
      </c>
      <c r="AQ3688" s="21">
        <v>84.995934863620406</v>
      </c>
      <c r="AR3688" s="21">
        <v>84.995934863620406</v>
      </c>
      <c r="AS3688" s="21">
        <v>32.597500539143901</v>
      </c>
      <c r="AT3688" s="21">
        <v>32.597500539143901</v>
      </c>
      <c r="AU3688" s="21">
        <v>4.19557282850477</v>
      </c>
      <c r="AV3688" s="21">
        <v>4.09986125670539</v>
      </c>
      <c r="AW3688" s="21">
        <v>55.822473192003102</v>
      </c>
      <c r="AX3688" s="21">
        <v>54.808010373433397</v>
      </c>
      <c r="AY3688" s="21">
        <v>182.33124118832299</v>
      </c>
      <c r="AZ3688" s="21">
        <v>182.33124118832299</v>
      </c>
      <c r="BA3688" s="21">
        <v>2.16524978717168</v>
      </c>
      <c r="BB3688" s="21">
        <v>2.16524978717168</v>
      </c>
      <c r="BC3688" s="21">
        <v>8.88384537001577E-12</v>
      </c>
      <c r="BD3688"/>
      <c r="BE3688"/>
      <c r="BF3688"/>
      <c r="BG3688"/>
      <c r="BH3688"/>
      <c r="BI3688"/>
      <c r="BJ3688"/>
      <c r="BK3688"/>
      <c r="BL3688"/>
      <c r="BM3688"/>
      <c r="BN3688"/>
    </row>
    <row r="3689" spans="1:66">
      <c r="A3689" s="4">
        <v>3687</v>
      </c>
      <c r="B3689" s="2" t="s">
        <v>889</v>
      </c>
      <c r="C3689" s="2" t="s">
        <v>892</v>
      </c>
      <c r="D3689" s="2" t="s">
        <v>887</v>
      </c>
      <c r="E3689" s="2" t="s">
        <v>886</v>
      </c>
      <c r="F3689" s="2" t="s">
        <v>494</v>
      </c>
      <c r="G3689" s="2" t="s">
        <v>891</v>
      </c>
      <c r="H3689" s="4">
        <v>20</v>
      </c>
      <c r="I3689" s="4">
        <v>1</v>
      </c>
      <c r="J3689" s="4">
        <v>2010</v>
      </c>
      <c r="K3689" s="3">
        <v>-179.01390000000001</v>
      </c>
      <c r="L3689" s="3">
        <v>-52.961399999999998</v>
      </c>
      <c r="M3689" s="4">
        <v>2800</v>
      </c>
      <c r="N3689" s="3">
        <v>-9.14</v>
      </c>
      <c r="O3689" s="3" t="s">
        <v>2</v>
      </c>
      <c r="P3689" s="3" t="s">
        <v>2</v>
      </c>
      <c r="Q3689" s="3" t="s">
        <v>2</v>
      </c>
      <c r="R3689" s="3">
        <v>21.49195784803106</v>
      </c>
      <c r="S3689" s="3" t="s">
        <v>2</v>
      </c>
      <c r="T3689" s="3" t="s">
        <v>2</v>
      </c>
      <c r="U3689" s="3" t="s">
        <v>2</v>
      </c>
      <c r="V3689" s="3" t="s">
        <v>2</v>
      </c>
      <c r="W3689" s="3" t="s">
        <v>2</v>
      </c>
      <c r="X3689" s="3" t="s">
        <v>2</v>
      </c>
      <c r="Y3689" s="3" t="s">
        <v>2</v>
      </c>
      <c r="Z3689" s="3" t="s">
        <v>2</v>
      </c>
      <c r="AA3689" s="3" t="s">
        <v>2</v>
      </c>
      <c r="AB3689" s="3" t="s">
        <v>2</v>
      </c>
      <c r="AC3689" s="3">
        <v>0.45</v>
      </c>
      <c r="AD3689" s="2" t="s">
        <v>36</v>
      </c>
      <c r="AE3689" s="1" t="e">
        <f>($P3689/$DF$4)/((($Q3689/$DG$4)^2)/($R3689/$DH$4))</f>
        <v>#VALUE!</v>
      </c>
      <c r="AF3689" s="1" t="e">
        <f>($P3689/$DI$4)/((($Q3689/$DJ$4)^2)/($R3689/$DK$4))</f>
        <v>#VALUE!</v>
      </c>
      <c r="AG3689" s="1" t="e">
        <f>($P3689/$DL$4)/((($Q3689/$DM$4)^2)/($R3689/$DN$4))</f>
        <v>#VALUE!</v>
      </c>
      <c r="AH3689" s="1" t="e">
        <f>($P3689/$DO$4)/((($Q3689/$DP$4)^2)/($R3689/$DQ$4))</f>
        <v>#VALUE!</v>
      </c>
      <c r="AI3689" t="s">
        <v>890</v>
      </c>
      <c r="AJ3689">
        <v>726</v>
      </c>
      <c r="AK3689" s="21">
        <v>-145.971486094157</v>
      </c>
      <c r="AL3689" s="21">
        <v>9.9692099683868679E+36</v>
      </c>
      <c r="AM3689" s="21">
        <v>3.259132853508</v>
      </c>
      <c r="AN3689" s="21">
        <v>3.259132853508</v>
      </c>
      <c r="AO3689" s="21">
        <v>141.62565541057299</v>
      </c>
      <c r="AP3689" s="21">
        <v>141.62565541057299</v>
      </c>
      <c r="AQ3689" s="21">
        <v>102.26034629567501</v>
      </c>
      <c r="AR3689" s="21">
        <v>102.26034629567501</v>
      </c>
      <c r="AS3689" s="21">
        <v>31.837695030212402</v>
      </c>
      <c r="AT3689" s="21">
        <v>31.837695030212402</v>
      </c>
      <c r="AU3689" s="21">
        <v>4.3799389231999699</v>
      </c>
      <c r="AV3689" s="21">
        <v>4.4224169128735902</v>
      </c>
      <c r="AW3689" s="21">
        <v>57.903049613952597</v>
      </c>
      <c r="AX3689" s="21">
        <v>57.379454916636099</v>
      </c>
      <c r="AY3689" s="21">
        <v>190.33029655474701</v>
      </c>
      <c r="AZ3689" s="21">
        <v>190.33029655474701</v>
      </c>
      <c r="BA3689" s="21">
        <v>2.1037778441906001</v>
      </c>
      <c r="BB3689" s="21">
        <v>2.1037778441906001</v>
      </c>
      <c r="BC3689" s="21">
        <v>8.88384537001577E-12</v>
      </c>
      <c r="BD3689"/>
      <c r="BE3689"/>
      <c r="BF3689"/>
      <c r="BG3689"/>
      <c r="BH3689"/>
      <c r="BI3689"/>
      <c r="BJ3689"/>
      <c r="BK3689"/>
      <c r="BL3689"/>
      <c r="BM3689"/>
      <c r="BN3689"/>
    </row>
    <row r="3690" spans="1:66">
      <c r="A3690" s="4">
        <v>3688</v>
      </c>
      <c r="B3690" s="2" t="s">
        <v>889</v>
      </c>
      <c r="C3690" s="2" t="s">
        <v>888</v>
      </c>
      <c r="D3690" s="2" t="s">
        <v>887</v>
      </c>
      <c r="E3690" s="2" t="s">
        <v>886</v>
      </c>
      <c r="F3690" s="2" t="s">
        <v>494</v>
      </c>
      <c r="G3690" s="2" t="s">
        <v>891</v>
      </c>
      <c r="H3690" s="4">
        <v>20</v>
      </c>
      <c r="I3690" s="4">
        <v>1</v>
      </c>
      <c r="J3690" s="4">
        <v>2010</v>
      </c>
      <c r="K3690" s="3">
        <v>-179.01390000000001</v>
      </c>
      <c r="L3690" s="3">
        <v>-52.961399999999998</v>
      </c>
      <c r="M3690" s="4">
        <v>4000</v>
      </c>
      <c r="N3690" s="3">
        <v>-9.0707282721935734</v>
      </c>
      <c r="O3690" s="3" t="s">
        <v>2</v>
      </c>
      <c r="P3690" s="3" t="s">
        <v>2</v>
      </c>
      <c r="Q3690" s="3" t="s">
        <v>2</v>
      </c>
      <c r="R3690" s="3">
        <v>26.421242373821407</v>
      </c>
      <c r="S3690" s="3" t="s">
        <v>2</v>
      </c>
      <c r="T3690" s="3" t="s">
        <v>2</v>
      </c>
      <c r="U3690" s="3" t="s">
        <v>2</v>
      </c>
      <c r="V3690" s="3" t="s">
        <v>2</v>
      </c>
      <c r="W3690" s="3" t="s">
        <v>2</v>
      </c>
      <c r="X3690" s="3" t="s">
        <v>2</v>
      </c>
      <c r="Y3690" s="3" t="s">
        <v>2</v>
      </c>
      <c r="Z3690" s="3" t="s">
        <v>2</v>
      </c>
      <c r="AA3690" s="3" t="s">
        <v>2</v>
      </c>
      <c r="AB3690" s="3" t="s">
        <v>2</v>
      </c>
      <c r="AC3690" s="3">
        <v>0.45</v>
      </c>
      <c r="AD3690" s="2" t="s">
        <v>36</v>
      </c>
      <c r="AE3690" s="1" t="e">
        <f>($P3690/$DF$4)/((($Q3690/$DG$4)^2)/($R3690/$DH$4))</f>
        <v>#VALUE!</v>
      </c>
      <c r="AF3690" s="1" t="e">
        <f>($P3690/$DI$4)/((($Q3690/$DJ$4)^2)/($R3690/$DK$4))</f>
        <v>#VALUE!</v>
      </c>
      <c r="AG3690" s="1" t="e">
        <f>($P3690/$DL$4)/((($Q3690/$DM$4)^2)/($R3690/$DN$4))</f>
        <v>#VALUE!</v>
      </c>
      <c r="AH3690" s="1" t="e">
        <f>($P3690/$DO$4)/((($Q3690/$DP$4)^2)/($R3690/$DQ$4))</f>
        <v>#VALUE!</v>
      </c>
      <c r="AI3690" t="s">
        <v>890</v>
      </c>
      <c r="AJ3690">
        <v>726</v>
      </c>
      <c r="AK3690" s="21">
        <v>-153.53286637878401</v>
      </c>
      <c r="AL3690" s="21">
        <v>9.9692099683868679E+36</v>
      </c>
      <c r="AM3690" s="21">
        <v>3.15962547421455</v>
      </c>
      <c r="AN3690" s="21">
        <v>3.15962547421455</v>
      </c>
      <c r="AO3690" s="21">
        <v>137.298676292381</v>
      </c>
      <c r="AP3690" s="21">
        <v>137.298676292381</v>
      </c>
      <c r="AQ3690" s="21">
        <v>123.496483276367</v>
      </c>
      <c r="AR3690" s="21">
        <v>123.496483276367</v>
      </c>
      <c r="AS3690" s="21">
        <v>32.655192305246999</v>
      </c>
      <c r="AT3690" s="21">
        <v>32.655192305246999</v>
      </c>
      <c r="AU3690" s="21">
        <v>4.7017877678871196</v>
      </c>
      <c r="AV3690" s="21">
        <v>4.6895517231623298</v>
      </c>
      <c r="AW3690" s="21">
        <v>59.970611818949401</v>
      </c>
      <c r="AX3690" s="21">
        <v>59.4859201202393</v>
      </c>
      <c r="AY3690" s="21">
        <v>204.31193975368501</v>
      </c>
      <c r="AZ3690" s="21">
        <v>204.31193975368501</v>
      </c>
      <c r="BA3690" s="21">
        <v>2.15729744720459</v>
      </c>
      <c r="BB3690" s="21">
        <v>2.15729744720459</v>
      </c>
      <c r="BC3690" s="21">
        <v>8.88384537001577E-12</v>
      </c>
      <c r="BD3690"/>
      <c r="BE3690"/>
      <c r="BF3690"/>
      <c r="BG3690"/>
      <c r="BH3690"/>
      <c r="BI3690"/>
      <c r="BJ3690"/>
      <c r="BK3690"/>
      <c r="BL3690"/>
      <c r="BM3690"/>
      <c r="BN3690"/>
    </row>
    <row r="3691" spans="1:66">
      <c r="A3691" s="4">
        <v>3689</v>
      </c>
      <c r="B3691" s="2" t="s">
        <v>889</v>
      </c>
      <c r="C3691" s="2" t="s">
        <v>888</v>
      </c>
      <c r="D3691" s="2" t="s">
        <v>887</v>
      </c>
      <c r="E3691" s="2" t="s">
        <v>886</v>
      </c>
      <c r="F3691" s="2" t="s">
        <v>494</v>
      </c>
      <c r="G3691" s="2" t="s">
        <v>891</v>
      </c>
      <c r="H3691" s="4">
        <v>20</v>
      </c>
      <c r="I3691" s="4">
        <v>1</v>
      </c>
      <c r="J3691" s="4">
        <v>2010</v>
      </c>
      <c r="K3691" s="3">
        <v>-179.01390000000001</v>
      </c>
      <c r="L3691" s="3">
        <v>-52.961399999999998</v>
      </c>
      <c r="M3691" s="4">
        <v>5162</v>
      </c>
      <c r="N3691" s="3">
        <v>-9.0512213296711774</v>
      </c>
      <c r="O3691" s="3" t="s">
        <v>2</v>
      </c>
      <c r="P3691" s="3" t="s">
        <v>2</v>
      </c>
      <c r="Q3691" s="3" t="s">
        <v>2</v>
      </c>
      <c r="R3691" s="3">
        <v>27.28092068774265</v>
      </c>
      <c r="S3691" s="3" t="s">
        <v>2</v>
      </c>
      <c r="T3691" s="3" t="s">
        <v>2</v>
      </c>
      <c r="U3691" s="3" t="s">
        <v>2</v>
      </c>
      <c r="V3691" s="3" t="s">
        <v>2</v>
      </c>
      <c r="W3691" s="3" t="s">
        <v>2</v>
      </c>
      <c r="X3691" s="3" t="s">
        <v>2</v>
      </c>
      <c r="Y3691" s="3" t="s">
        <v>2</v>
      </c>
      <c r="Z3691" s="3" t="s">
        <v>2</v>
      </c>
      <c r="AA3691" s="3" t="s">
        <v>2</v>
      </c>
      <c r="AB3691" s="3" t="s">
        <v>2</v>
      </c>
      <c r="AC3691" s="3">
        <v>0.45</v>
      </c>
      <c r="AD3691" s="2" t="s">
        <v>36</v>
      </c>
      <c r="AE3691" s="1" t="e">
        <f>($P3691/$DF$4)/((($Q3691/$DG$4)^2)/($R3691/$DH$4))</f>
        <v>#VALUE!</v>
      </c>
      <c r="AF3691" s="1" t="e">
        <f>($P3691/$DI$4)/((($Q3691/$DJ$4)^2)/($R3691/$DK$4))</f>
        <v>#VALUE!</v>
      </c>
      <c r="AG3691" s="1" t="e">
        <f>($P3691/$DL$4)/((($Q3691/$DM$4)^2)/($R3691/$DN$4))</f>
        <v>#VALUE!</v>
      </c>
      <c r="AH3691" s="1" t="e">
        <f>($P3691/$DO$4)/((($Q3691/$DP$4)^2)/($R3691/$DQ$4))</f>
        <v>#VALUE!</v>
      </c>
      <c r="AI3691" t="s">
        <v>890</v>
      </c>
      <c r="AJ3691">
        <v>726</v>
      </c>
      <c r="AK3691" s="21"/>
      <c r="AL3691" s="21">
        <v>9.9692099683868679E+36</v>
      </c>
      <c r="AM3691" s="21">
        <v>3.0858079474226598</v>
      </c>
      <c r="AN3691" s="21">
        <v>3.0858079474226598</v>
      </c>
      <c r="AO3691" s="21">
        <v>134.091319220146</v>
      </c>
      <c r="AP3691" s="21">
        <v>134.091319220146</v>
      </c>
      <c r="AQ3691" s="21">
        <v>127.70279969290399</v>
      </c>
      <c r="AR3691" s="21">
        <v>127.70279969290399</v>
      </c>
      <c r="AS3691" s="21">
        <v>33.0338252365367</v>
      </c>
      <c r="AT3691" s="21">
        <v>33.0338252365367</v>
      </c>
      <c r="AU3691" s="21">
        <v>4.8562851324979501</v>
      </c>
      <c r="AV3691" s="21">
        <v>4.8186595759733502</v>
      </c>
      <c r="AW3691" s="21">
        <v>61.085382664298997</v>
      </c>
      <c r="AX3691" s="21">
        <v>61.284204644858001</v>
      </c>
      <c r="AY3691" s="21">
        <v>211.02599283270999</v>
      </c>
      <c r="AZ3691" s="21">
        <v>211.02599283270999</v>
      </c>
      <c r="BA3691" s="21">
        <v>2.2362654731102798</v>
      </c>
      <c r="BB3691" s="21">
        <v>2.2362654731102798</v>
      </c>
      <c r="BC3691" s="21">
        <v>8.88384537001577E-12</v>
      </c>
      <c r="BD3691"/>
      <c r="BE3691"/>
      <c r="BF3691"/>
      <c r="BG3691"/>
      <c r="BH3691"/>
      <c r="BI3691"/>
      <c r="BJ3691"/>
      <c r="BK3691"/>
      <c r="BL3691"/>
      <c r="BM3691"/>
      <c r="BN3691"/>
    </row>
    <row r="3692" spans="1:66">
      <c r="A3692" s="4">
        <v>3690</v>
      </c>
      <c r="B3692" s="2" t="s">
        <v>889</v>
      </c>
      <c r="C3692" s="2" t="s">
        <v>888</v>
      </c>
      <c r="D3692" s="2" t="s">
        <v>887</v>
      </c>
      <c r="E3692" s="2" t="s">
        <v>886</v>
      </c>
      <c r="F3692" s="2" t="s">
        <v>494</v>
      </c>
      <c r="G3692" s="2" t="s">
        <v>885</v>
      </c>
      <c r="H3692" s="4">
        <v>22</v>
      </c>
      <c r="I3692" s="4">
        <v>1</v>
      </c>
      <c r="J3692" s="4">
        <v>2010</v>
      </c>
      <c r="K3692" s="3">
        <v>177.14760000000001</v>
      </c>
      <c r="L3692" s="3">
        <v>-45.757100000000001</v>
      </c>
      <c r="M3692" s="4">
        <v>11</v>
      </c>
      <c r="N3692" s="3">
        <v>-8.4935746254689164</v>
      </c>
      <c r="O3692" s="3" t="s">
        <v>2</v>
      </c>
      <c r="P3692" s="3" t="s">
        <v>2</v>
      </c>
      <c r="Q3692" s="3" t="s">
        <v>2</v>
      </c>
      <c r="R3692" s="3">
        <v>5.1179171543169302</v>
      </c>
      <c r="S3692" s="3" t="s">
        <v>2</v>
      </c>
      <c r="T3692" s="3" t="s">
        <v>2</v>
      </c>
      <c r="U3692" s="3" t="s">
        <v>2</v>
      </c>
      <c r="V3692" s="3" t="s">
        <v>2</v>
      </c>
      <c r="W3692" s="3" t="s">
        <v>2</v>
      </c>
      <c r="X3692" s="3" t="s">
        <v>2</v>
      </c>
      <c r="Y3692" s="3" t="s">
        <v>2</v>
      </c>
      <c r="Z3692" s="3" t="s">
        <v>2</v>
      </c>
      <c r="AA3692" s="3" t="s">
        <v>2</v>
      </c>
      <c r="AB3692" s="3" t="s">
        <v>2</v>
      </c>
      <c r="AC3692" s="3">
        <v>0.45</v>
      </c>
      <c r="AD3692" s="2" t="s">
        <v>36</v>
      </c>
      <c r="AE3692" s="1" t="e">
        <f>($P3692/$DF$4)/((($Q3692/$DG$4)^2)/($R3692/$DH$4))</f>
        <v>#VALUE!</v>
      </c>
      <c r="AF3692" s="1" t="e">
        <f>($P3692/$DI$4)/((($Q3692/$DJ$4)^2)/($R3692/$DK$4))</f>
        <v>#VALUE!</v>
      </c>
      <c r="AG3692" s="1" t="e">
        <f>($P3692/$DL$4)/((($Q3692/$DM$4)^2)/($R3692/$DN$4))</f>
        <v>#VALUE!</v>
      </c>
      <c r="AH3692" s="1" t="e">
        <f>($P3692/$DO$4)/((($Q3692/$DP$4)^2)/($R3692/$DQ$4))</f>
        <v>#VALUE!</v>
      </c>
      <c r="AI3692" t="s">
        <v>884</v>
      </c>
      <c r="AJ3692">
        <v>727</v>
      </c>
      <c r="AK3692" s="21">
        <v>-66.439305522155706</v>
      </c>
      <c r="AL3692" s="21">
        <v>114.450988439941</v>
      </c>
      <c r="AM3692" s="21">
        <v>-6.3549277399666607E-2</v>
      </c>
      <c r="AN3692" s="21">
        <v>-0.25441304327547498</v>
      </c>
      <c r="AO3692" s="21">
        <v>-2.76553161437795</v>
      </c>
      <c r="AP3692" s="21">
        <v>-11.0766398475052</v>
      </c>
      <c r="AQ3692" s="21">
        <v>2.4805690175533299</v>
      </c>
      <c r="AR3692" s="21">
        <v>2.6961040390372299</v>
      </c>
      <c r="AS3692" s="21">
        <v>6.68059994091987</v>
      </c>
      <c r="AT3692" s="21">
        <v>5.4137473526001001</v>
      </c>
      <c r="AU3692" s="21">
        <v>6.2822559048652602</v>
      </c>
      <c r="AV3692" s="21">
        <v>6.18151949648857</v>
      </c>
      <c r="AW3692" s="21">
        <v>101.097533337402</v>
      </c>
      <c r="AX3692" s="21">
        <v>104.29404642562901</v>
      </c>
      <c r="AY3692" s="21">
        <v>273.388837558408</v>
      </c>
      <c r="AZ3692" s="21">
        <v>269.13340242203702</v>
      </c>
      <c r="BA3692" s="21">
        <v>0.615368397399783</v>
      </c>
      <c r="BB3692" s="21">
        <v>0.46943958314657203</v>
      </c>
      <c r="BC3692" s="21">
        <v>8.2788141150331399E-12</v>
      </c>
      <c r="BD3692"/>
      <c r="BE3692"/>
      <c r="BF3692"/>
      <c r="BG3692"/>
      <c r="BH3692"/>
      <c r="BI3692"/>
      <c r="BJ3692"/>
      <c r="BK3692"/>
      <c r="BL3692"/>
      <c r="BM3692"/>
      <c r="BN3692"/>
    </row>
    <row r="3693" spans="1:66">
      <c r="A3693" s="4">
        <v>3691</v>
      </c>
      <c r="B3693" s="2" t="s">
        <v>889</v>
      </c>
      <c r="C3693" s="2" t="s">
        <v>888</v>
      </c>
      <c r="D3693" s="2" t="s">
        <v>887</v>
      </c>
      <c r="E3693" s="2" t="s">
        <v>886</v>
      </c>
      <c r="F3693" s="2" t="s">
        <v>494</v>
      </c>
      <c r="G3693" s="2" t="s">
        <v>885</v>
      </c>
      <c r="H3693" s="4">
        <v>22</v>
      </c>
      <c r="I3693" s="4">
        <v>1</v>
      </c>
      <c r="J3693" s="4">
        <v>2010</v>
      </c>
      <c r="K3693" s="3">
        <v>177.14760000000001</v>
      </c>
      <c r="L3693" s="3">
        <v>-45.757199999999997</v>
      </c>
      <c r="M3693" s="4">
        <v>500</v>
      </c>
      <c r="N3693" s="3">
        <v>-8.3172180505959563</v>
      </c>
      <c r="O3693" s="3" t="s">
        <v>2</v>
      </c>
      <c r="P3693" s="3" t="s">
        <v>2</v>
      </c>
      <c r="Q3693" s="3" t="s">
        <v>2</v>
      </c>
      <c r="R3693" s="3">
        <v>9.2244343243849922</v>
      </c>
      <c r="S3693" s="3" t="s">
        <v>2</v>
      </c>
      <c r="T3693" s="3" t="s">
        <v>2</v>
      </c>
      <c r="U3693" s="3" t="s">
        <v>2</v>
      </c>
      <c r="V3693" s="3" t="s">
        <v>2</v>
      </c>
      <c r="W3693" s="3" t="s">
        <v>2</v>
      </c>
      <c r="X3693" s="3" t="s">
        <v>2</v>
      </c>
      <c r="Y3693" s="3" t="s">
        <v>2</v>
      </c>
      <c r="Z3693" s="3" t="s">
        <v>2</v>
      </c>
      <c r="AA3693" s="3" t="s">
        <v>2</v>
      </c>
      <c r="AB3693" s="3" t="s">
        <v>2</v>
      </c>
      <c r="AC3693" s="3">
        <v>0.45</v>
      </c>
      <c r="AD3693" s="2" t="s">
        <v>36</v>
      </c>
      <c r="AE3693" s="1" t="e">
        <f>($P3693/$DF$4)/((($Q3693/$DG$4)^2)/($R3693/$DH$4))</f>
        <v>#VALUE!</v>
      </c>
      <c r="AF3693" s="1" t="e">
        <f>($P3693/$DI$4)/((($Q3693/$DJ$4)^2)/($R3693/$DK$4))</f>
        <v>#VALUE!</v>
      </c>
      <c r="AG3693" s="1" t="e">
        <f>($P3693/$DL$4)/((($Q3693/$DM$4)^2)/($R3693/$DN$4))</f>
        <v>#VALUE!</v>
      </c>
      <c r="AH3693" s="1" t="e">
        <f>($P3693/$DO$4)/((($Q3693/$DP$4)^2)/($R3693/$DQ$4))</f>
        <v>#VALUE!</v>
      </c>
      <c r="AI3693" t="s">
        <v>884</v>
      </c>
      <c r="AJ3693">
        <v>727</v>
      </c>
      <c r="AK3693" s="21">
        <v>-80.534291360855093</v>
      </c>
      <c r="AL3693" s="21">
        <v>64.788899457931507</v>
      </c>
      <c r="AM3693" s="21">
        <v>1.1229556078910801</v>
      </c>
      <c r="AN3693" s="21">
        <v>0.79537774592638</v>
      </c>
      <c r="AO3693" s="21">
        <v>48.8367941541769</v>
      </c>
      <c r="AP3693" s="21">
        <v>34.590525046044</v>
      </c>
      <c r="AQ3693" s="21">
        <v>10.7122523495356</v>
      </c>
      <c r="AR3693" s="21">
        <v>11.033462942759201</v>
      </c>
      <c r="AS3693" s="21">
        <v>21.502373927434299</v>
      </c>
      <c r="AT3693" s="21">
        <v>20.7487751636505</v>
      </c>
      <c r="AU3693" s="21">
        <v>5.6974456011454304</v>
      </c>
      <c r="AV3693" s="21">
        <v>5.8449817503293398</v>
      </c>
      <c r="AW3693" s="21">
        <v>83.524661299387603</v>
      </c>
      <c r="AX3693" s="21">
        <v>88.209982681274397</v>
      </c>
      <c r="AY3693" s="21">
        <v>247.77974021581301</v>
      </c>
      <c r="AZ3693" s="21">
        <v>254.195149279741</v>
      </c>
      <c r="BA3693" s="21">
        <v>1.4688383888602301</v>
      </c>
      <c r="BB3693" s="21">
        <v>1.4554951846400901</v>
      </c>
      <c r="BC3693" s="21">
        <v>8.2788141150331399E-12</v>
      </c>
      <c r="BD3693"/>
      <c r="BE3693"/>
      <c r="BF3693"/>
      <c r="BG3693"/>
      <c r="BH3693"/>
      <c r="BI3693"/>
      <c r="BJ3693"/>
      <c r="BK3693"/>
      <c r="BL3693"/>
      <c r="BM3693"/>
      <c r="BN3693"/>
    </row>
    <row r="3694" spans="1:66">
      <c r="A3694" s="4">
        <v>3692</v>
      </c>
      <c r="B3694" s="2" t="s">
        <v>889</v>
      </c>
      <c r="C3694" s="2" t="s">
        <v>888</v>
      </c>
      <c r="D3694" s="2" t="s">
        <v>887</v>
      </c>
      <c r="E3694" s="2" t="s">
        <v>886</v>
      </c>
      <c r="F3694" s="2" t="s">
        <v>494</v>
      </c>
      <c r="G3694" s="2" t="s">
        <v>885</v>
      </c>
      <c r="H3694" s="4">
        <v>22</v>
      </c>
      <c r="I3694" s="4">
        <v>1</v>
      </c>
      <c r="J3694" s="4">
        <v>2010</v>
      </c>
      <c r="K3694" s="3">
        <v>177.14760000000001</v>
      </c>
      <c r="L3694" s="3">
        <v>-45.757300000000001</v>
      </c>
      <c r="M3694" s="4">
        <v>1000</v>
      </c>
      <c r="N3694" s="3">
        <v>-8.0717474008772481</v>
      </c>
      <c r="O3694" s="3" t="s">
        <v>2</v>
      </c>
      <c r="P3694" s="3" t="s">
        <v>2</v>
      </c>
      <c r="Q3694" s="3" t="s">
        <v>2</v>
      </c>
      <c r="R3694" s="3">
        <v>6.573336509144359</v>
      </c>
      <c r="S3694" s="3" t="s">
        <v>2</v>
      </c>
      <c r="T3694" s="3" t="s">
        <v>2</v>
      </c>
      <c r="U3694" s="3" t="s">
        <v>2</v>
      </c>
      <c r="V3694" s="3" t="s">
        <v>2</v>
      </c>
      <c r="W3694" s="3" t="s">
        <v>2</v>
      </c>
      <c r="X3694" s="3" t="s">
        <v>2</v>
      </c>
      <c r="Y3694" s="3" t="s">
        <v>2</v>
      </c>
      <c r="Z3694" s="3" t="s">
        <v>2</v>
      </c>
      <c r="AA3694" s="3" t="s">
        <v>2</v>
      </c>
      <c r="AB3694" s="3" t="s">
        <v>2</v>
      </c>
      <c r="AC3694" s="3">
        <v>0.45</v>
      </c>
      <c r="AD3694" s="2" t="s">
        <v>36</v>
      </c>
      <c r="AE3694" s="1" t="e">
        <f>($P3694/$DF$4)/((($Q3694/$DG$4)^2)/($R3694/$DH$4))</f>
        <v>#VALUE!</v>
      </c>
      <c r="AF3694" s="1" t="e">
        <f>($P3694/$DI$4)/((($Q3694/$DJ$4)^2)/($R3694/$DK$4))</f>
        <v>#VALUE!</v>
      </c>
      <c r="AG3694" s="1" t="e">
        <f>($P3694/$DL$4)/((($Q3694/$DM$4)^2)/($R3694/$DN$4))</f>
        <v>#VALUE!</v>
      </c>
      <c r="AH3694" s="1" t="e">
        <f>($P3694/$DO$4)/((($Q3694/$DP$4)^2)/($R3694/$DQ$4))</f>
        <v>#VALUE!</v>
      </c>
      <c r="AI3694" t="s">
        <v>884</v>
      </c>
      <c r="AJ3694">
        <v>727</v>
      </c>
      <c r="AK3694" s="21">
        <v>-106.322966250062</v>
      </c>
      <c r="AL3694" s="21">
        <v>16.148272335361899</v>
      </c>
      <c r="AM3694" s="21">
        <v>2.7146502842342199</v>
      </c>
      <c r="AN3694" s="21">
        <v>2.6860957422537002</v>
      </c>
      <c r="AO3694" s="21">
        <v>118.01808448468201</v>
      </c>
      <c r="AP3694" s="21">
        <v>116.775471913449</v>
      </c>
      <c r="AQ3694" s="21">
        <v>42.277802708794098</v>
      </c>
      <c r="AR3694" s="21">
        <v>42.277802708794098</v>
      </c>
      <c r="AS3694" s="21">
        <v>29.620445461385401</v>
      </c>
      <c r="AT3694" s="21">
        <v>29.620445461385401</v>
      </c>
      <c r="AU3694" s="21">
        <v>4.61395884415683</v>
      </c>
      <c r="AV3694" s="21">
        <v>4.4747992913021797</v>
      </c>
      <c r="AW3694" s="21">
        <v>63.312839256286601</v>
      </c>
      <c r="AX3694" s="21">
        <v>63.526938379175498</v>
      </c>
      <c r="AY3694" s="21">
        <v>200.58989129581201</v>
      </c>
      <c r="AZ3694" s="21">
        <v>194.53820632981601</v>
      </c>
      <c r="BA3694" s="21">
        <v>2.14296736152032</v>
      </c>
      <c r="BB3694" s="21">
        <v>2.14296736152032</v>
      </c>
      <c r="BC3694" s="21">
        <v>8.2788141150331399E-12</v>
      </c>
      <c r="BD3694"/>
      <c r="BE3694"/>
      <c r="BF3694"/>
      <c r="BG3694"/>
      <c r="BH3694"/>
      <c r="BI3694"/>
      <c r="BJ3694"/>
      <c r="BK3694"/>
      <c r="BL3694"/>
      <c r="BM3694"/>
      <c r="BN3694"/>
    </row>
    <row r="3695" spans="1:66">
      <c r="A3695" s="4">
        <v>3693</v>
      </c>
      <c r="B3695" s="2" t="s">
        <v>889</v>
      </c>
      <c r="C3695" s="2" t="s">
        <v>888</v>
      </c>
      <c r="D3695" s="2" t="s">
        <v>887</v>
      </c>
      <c r="E3695" s="2" t="s">
        <v>886</v>
      </c>
      <c r="F3695" s="2" t="s">
        <v>494</v>
      </c>
      <c r="G3695" s="2" t="s">
        <v>885</v>
      </c>
      <c r="H3695" s="4">
        <v>22</v>
      </c>
      <c r="I3695" s="4">
        <v>1</v>
      </c>
      <c r="J3695" s="4">
        <v>2010</v>
      </c>
      <c r="K3695" s="3">
        <v>177.14760000000001</v>
      </c>
      <c r="L3695" s="3">
        <v>-45.757399999999997</v>
      </c>
      <c r="M3695" s="4">
        <v>2475</v>
      </c>
      <c r="N3695" s="3">
        <v>-8.6396878798111914</v>
      </c>
      <c r="O3695" s="3" t="s">
        <v>2</v>
      </c>
      <c r="P3695" s="3" t="s">
        <v>2</v>
      </c>
      <c r="Q3695" s="3" t="s">
        <v>2</v>
      </c>
      <c r="R3695" s="3">
        <v>33.65935964808456</v>
      </c>
      <c r="S3695" s="3" t="s">
        <v>2</v>
      </c>
      <c r="T3695" s="3" t="s">
        <v>2</v>
      </c>
      <c r="U3695" s="3" t="s">
        <v>2</v>
      </c>
      <c r="V3695" s="3" t="s">
        <v>2</v>
      </c>
      <c r="W3695" s="3" t="s">
        <v>2</v>
      </c>
      <c r="X3695" s="3" t="s">
        <v>2</v>
      </c>
      <c r="Y3695" s="3" t="s">
        <v>2</v>
      </c>
      <c r="Z3695" s="3" t="s">
        <v>2</v>
      </c>
      <c r="AA3695" s="3" t="s">
        <v>2</v>
      </c>
      <c r="AB3695" s="3" t="s">
        <v>2</v>
      </c>
      <c r="AC3695" s="3">
        <v>0.45</v>
      </c>
      <c r="AD3695" s="2" t="s">
        <v>36</v>
      </c>
      <c r="AE3695" s="1" t="e">
        <f>($P3695/$DF$4)/((($Q3695/$DG$4)^2)/($R3695/$DH$4))</f>
        <v>#VALUE!</v>
      </c>
      <c r="AF3695" s="1" t="e">
        <f>($P3695/$DI$4)/((($Q3695/$DJ$4)^2)/($R3695/$DK$4))</f>
        <v>#VALUE!</v>
      </c>
      <c r="AG3695" s="1" t="e">
        <f>($P3695/$DL$4)/((($Q3695/$DM$4)^2)/($R3695/$DN$4))</f>
        <v>#VALUE!</v>
      </c>
      <c r="AH3695" s="1" t="e">
        <f>($P3695/$DO$4)/((($Q3695/$DP$4)^2)/($R3695/$DQ$4))</f>
        <v>#VALUE!</v>
      </c>
      <c r="AI3695" t="s">
        <v>884</v>
      </c>
      <c r="AJ3695">
        <v>727</v>
      </c>
      <c r="AK3695" s="21">
        <v>-151.857892963409</v>
      </c>
      <c r="AL3695" s="21">
        <v>9.969209968386869E+36</v>
      </c>
      <c r="AM3695" s="21">
        <v>3.3192192727327399</v>
      </c>
      <c r="AN3695" s="21">
        <v>3.3192192727327399</v>
      </c>
      <c r="AO3695" s="21">
        <v>144.240612437122</v>
      </c>
      <c r="AP3695" s="21">
        <v>144.240612437122</v>
      </c>
      <c r="AQ3695" s="21">
        <v>98.344630584716796</v>
      </c>
      <c r="AR3695" s="21">
        <v>98.344630584716796</v>
      </c>
      <c r="AS3695" s="21">
        <v>32.808072280883799</v>
      </c>
      <c r="AT3695" s="21">
        <v>32.808072280883799</v>
      </c>
      <c r="AU3695" s="21">
        <v>4.3515001511573796</v>
      </c>
      <c r="AV3695" s="21">
        <v>4.3501379442214896</v>
      </c>
      <c r="AW3695" s="21">
        <v>56.923362360000603</v>
      </c>
      <c r="AX3695" s="21">
        <v>57.230692062377898</v>
      </c>
      <c r="AY3695" s="21">
        <v>189.09961003312799</v>
      </c>
      <c r="AZ3695" s="21">
        <v>189.09961003312799</v>
      </c>
      <c r="BA3695" s="21">
        <v>2.8677917122840899</v>
      </c>
      <c r="BB3695" s="21">
        <v>2.8677917122840899</v>
      </c>
      <c r="BC3695" s="21">
        <v>8.2788141150331399E-12</v>
      </c>
      <c r="BD3695"/>
      <c r="BE3695"/>
      <c r="BF3695"/>
      <c r="BG3695"/>
      <c r="BH3695"/>
      <c r="BI3695"/>
      <c r="BJ3695"/>
      <c r="BK3695"/>
      <c r="BL3695"/>
      <c r="BM3695"/>
      <c r="BN3695"/>
    </row>
    <row r="3696" spans="1:66">
      <c r="A3696" s="4">
        <v>3694</v>
      </c>
      <c r="B3696" s="2" t="s">
        <v>879</v>
      </c>
      <c r="C3696" s="2" t="s">
        <v>878</v>
      </c>
      <c r="D3696" s="2" t="s">
        <v>877</v>
      </c>
      <c r="E3696" s="2" t="s">
        <v>876</v>
      </c>
      <c r="F3696" s="2" t="s">
        <v>268</v>
      </c>
      <c r="G3696" s="2" t="s">
        <v>883</v>
      </c>
      <c r="H3696" s="4">
        <v>7</v>
      </c>
      <c r="I3696" s="4">
        <v>12</v>
      </c>
      <c r="J3696" s="4">
        <v>2012</v>
      </c>
      <c r="K3696" s="3">
        <v>-165.05600000000001</v>
      </c>
      <c r="L3696" s="3">
        <v>-3.05</v>
      </c>
      <c r="M3696" s="4">
        <v>14</v>
      </c>
      <c r="N3696" s="3">
        <v>-1.3620973352388881</v>
      </c>
      <c r="O3696" s="3">
        <v>6.7087181138871586</v>
      </c>
      <c r="P3696" s="3">
        <v>2.3593198526334715</v>
      </c>
      <c r="Q3696" s="3">
        <v>1.0788094429185167</v>
      </c>
      <c r="R3696" s="3">
        <v>5.4240446217933993</v>
      </c>
      <c r="S3696" s="3">
        <v>0.92710222738155701</v>
      </c>
      <c r="T3696" s="3">
        <v>0.30195728174854808</v>
      </c>
      <c r="U3696" s="3">
        <v>1.7012657898540251</v>
      </c>
      <c r="V3696" s="3">
        <v>0.3181195934232674</v>
      </c>
      <c r="W3696" s="3">
        <v>2.5677710769230768</v>
      </c>
      <c r="X3696" s="3">
        <v>0.58419322998728418</v>
      </c>
      <c r="Y3696" s="3">
        <v>1.8117037213380012</v>
      </c>
      <c r="Z3696" s="3">
        <v>0.28102513990505534</v>
      </c>
      <c r="AA3696" s="3">
        <v>1.3935678981212964</v>
      </c>
      <c r="AB3696" s="3">
        <v>0.24152428743705953</v>
      </c>
      <c r="AC3696" s="3">
        <v>0.2</v>
      </c>
      <c r="AD3696" s="2" t="s">
        <v>36</v>
      </c>
      <c r="AE3696" s="1">
        <f>($P3696/$DF$4)/((($Q3696/$DG$4)^2)/($R3696/$DH$4))</f>
        <v>0.36306254986691883</v>
      </c>
      <c r="AF3696" s="1">
        <f>($P3696/$DI$4)/((($Q3696/$DJ$4)^2)/($R3696/$DK$4))</f>
        <v>0.45712865100466094</v>
      </c>
      <c r="AG3696" s="1">
        <f>($P3696/$DL$4)/((($Q3696/$DM$4)^2)/($R3696/$DN$4))</f>
        <v>0.32384670378651598</v>
      </c>
      <c r="AH3696" s="1">
        <f>($P3696/$DO$4)/((($Q3696/$DP$4)^2)/($R3696/$DQ$4))</f>
        <v>0.3501453328104136</v>
      </c>
      <c r="AI3696" t="s">
        <v>882</v>
      </c>
      <c r="AJ3696">
        <v>728</v>
      </c>
      <c r="AK3696" s="21">
        <v>-72.587171386718794</v>
      </c>
      <c r="AL3696" s="21">
        <v>147.263262374878</v>
      </c>
      <c r="AM3696" s="21">
        <v>-0.116644554495811</v>
      </c>
      <c r="AN3696" s="21">
        <v>-3.4542904552072297E-2</v>
      </c>
      <c r="AO3696" s="21">
        <v>-5.0941867540903898</v>
      </c>
      <c r="AP3696" s="21">
        <v>-1.50875674302195</v>
      </c>
      <c r="AQ3696" s="21">
        <v>2.0020721228122702</v>
      </c>
      <c r="AR3696" s="21">
        <v>1.6294459426999099</v>
      </c>
      <c r="AS3696" s="21">
        <v>2.3499308395981799</v>
      </c>
      <c r="AT3696" s="21">
        <v>2.9585776196718201</v>
      </c>
      <c r="AU3696" s="21">
        <v>4.5723589912653004</v>
      </c>
      <c r="AV3696" s="21">
        <v>4.6733329658508298</v>
      </c>
      <c r="AW3696" s="21">
        <v>102.618940235138</v>
      </c>
      <c r="AX3696" s="21">
        <v>100.81899764633199</v>
      </c>
      <c r="AY3696" s="21">
        <v>199.68584551142399</v>
      </c>
      <c r="AZ3696" s="21">
        <v>204.10576861882399</v>
      </c>
      <c r="BA3696" s="21">
        <v>0.46255153378099201</v>
      </c>
      <c r="BB3696" s="21">
        <v>0.49463361439108799</v>
      </c>
      <c r="BC3696" s="21">
        <v>2.7342344086761402E-12</v>
      </c>
      <c r="BD3696"/>
      <c r="BE3696"/>
      <c r="BF3696"/>
      <c r="BG3696"/>
      <c r="BH3696"/>
      <c r="BI3696"/>
      <c r="BJ3696"/>
      <c r="BK3696"/>
      <c r="BL3696"/>
      <c r="BM3696"/>
      <c r="BN3696"/>
    </row>
    <row r="3697" spans="1:66">
      <c r="A3697" s="4">
        <v>3695</v>
      </c>
      <c r="B3697" s="2" t="s">
        <v>879</v>
      </c>
      <c r="C3697" s="2" t="s">
        <v>878</v>
      </c>
      <c r="D3697" s="2" t="s">
        <v>877</v>
      </c>
      <c r="E3697" s="2" t="s">
        <v>876</v>
      </c>
      <c r="F3697" s="2" t="s">
        <v>268</v>
      </c>
      <c r="G3697" s="2" t="s">
        <v>883</v>
      </c>
      <c r="H3697" s="4">
        <v>7</v>
      </c>
      <c r="I3697" s="4">
        <v>12</v>
      </c>
      <c r="J3697" s="4">
        <v>2012</v>
      </c>
      <c r="K3697" s="3">
        <v>-165.05600000000001</v>
      </c>
      <c r="L3697" s="3">
        <v>-3.05</v>
      </c>
      <c r="M3697" s="4">
        <v>54</v>
      </c>
      <c r="N3697" s="3">
        <v>-1.7133833053171466</v>
      </c>
      <c r="O3697" s="3">
        <v>6.2761740432051951</v>
      </c>
      <c r="P3697" s="3">
        <v>1.8702476801747603</v>
      </c>
      <c r="Q3697" s="3">
        <v>1.1373171862324523</v>
      </c>
      <c r="R3697" s="3">
        <v>5.060625213504057</v>
      </c>
      <c r="S3697" s="3">
        <v>1.1477726184430093</v>
      </c>
      <c r="T3697" s="3">
        <v>0.30195728174854808</v>
      </c>
      <c r="U3697" s="3">
        <v>1.5647347882642</v>
      </c>
      <c r="V3697" s="3">
        <v>0.2915977058501466</v>
      </c>
      <c r="W3697" s="3">
        <v>2.1468479999999999</v>
      </c>
      <c r="X3697" s="3">
        <v>0.58923172139383684</v>
      </c>
      <c r="Y3697" s="3">
        <v>1.7772182825873211</v>
      </c>
      <c r="Z3697" s="3">
        <v>0.2516172420020788</v>
      </c>
      <c r="AA3697" s="3">
        <v>1.491140713655277</v>
      </c>
      <c r="AB3697" s="3">
        <v>0.2462909005698217</v>
      </c>
      <c r="AC3697" s="3">
        <v>0.2</v>
      </c>
      <c r="AD3697" s="2" t="s">
        <v>36</v>
      </c>
      <c r="AE3697" s="1">
        <f>($P3697/$DF$4)/((($Q3697/$DG$4)^2)/($R3697/$DH$4))</f>
        <v>0.24160223748049886</v>
      </c>
      <c r="AF3697" s="1">
        <f>($P3697/$DI$4)/((($Q3697/$DJ$4)^2)/($R3697/$DK$4))</f>
        <v>0.30419911097867669</v>
      </c>
      <c r="AG3697" s="1">
        <f>($P3697/$DL$4)/((($Q3697/$DM$4)^2)/($R3697/$DN$4))</f>
        <v>0.21550580819802642</v>
      </c>
      <c r="AH3697" s="1">
        <f>($P3697/$DO$4)/((($Q3697/$DP$4)^2)/($R3697/$DQ$4))</f>
        <v>0.2330063948522331</v>
      </c>
      <c r="AI3697" t="s">
        <v>882</v>
      </c>
      <c r="AJ3697">
        <v>728</v>
      </c>
      <c r="AK3697" s="21">
        <v>-58.399092706298802</v>
      </c>
      <c r="AL3697" s="21">
        <v>140.381401084137</v>
      </c>
      <c r="AM3697" s="21">
        <v>-3.8765877746976901E-2</v>
      </c>
      <c r="AN3697" s="21">
        <v>0.13653848893009099</v>
      </c>
      <c r="AO3697" s="21">
        <v>-1.6929710342284201</v>
      </c>
      <c r="AP3697" s="21">
        <v>5.9627531706687797</v>
      </c>
      <c r="AQ3697" s="21">
        <v>2.0446620743274702</v>
      </c>
      <c r="AR3697" s="21">
        <v>1.5847454029321699</v>
      </c>
      <c r="AS3697" s="21">
        <v>2.5418243063390298</v>
      </c>
      <c r="AT3697" s="21">
        <v>3.2188445818424198</v>
      </c>
      <c r="AU3697" s="21">
        <v>4.5063955043554298</v>
      </c>
      <c r="AV3697" s="21">
        <v>4.4119745829105401</v>
      </c>
      <c r="AW3697" s="21">
        <v>100.865188390732</v>
      </c>
      <c r="AX3697" s="21">
        <v>96.990577863693204</v>
      </c>
      <c r="AY3697" s="21">
        <v>196.79208330358099</v>
      </c>
      <c r="AZ3697" s="21">
        <v>192.675952460524</v>
      </c>
      <c r="BA3697" s="21">
        <v>0.50102567431330702</v>
      </c>
      <c r="BB3697" s="21">
        <v>0.55022910872846797</v>
      </c>
      <c r="BC3697" s="21">
        <v>2.7342344086761402E-12</v>
      </c>
      <c r="BD3697"/>
      <c r="BE3697"/>
      <c r="BF3697"/>
      <c r="BG3697"/>
      <c r="BH3697"/>
      <c r="BI3697"/>
      <c r="BJ3697"/>
      <c r="BK3697"/>
      <c r="BL3697"/>
      <c r="BM3697"/>
      <c r="BN3697"/>
    </row>
    <row r="3698" spans="1:66">
      <c r="A3698" s="4">
        <v>3696</v>
      </c>
      <c r="B3698" s="2" t="s">
        <v>879</v>
      </c>
      <c r="C3698" s="2" t="s">
        <v>878</v>
      </c>
      <c r="D3698" s="2" t="s">
        <v>877</v>
      </c>
      <c r="E3698" s="2" t="s">
        <v>876</v>
      </c>
      <c r="F3698" s="2" t="s">
        <v>268</v>
      </c>
      <c r="G3698" s="2" t="s">
        <v>883</v>
      </c>
      <c r="H3698" s="4">
        <v>7</v>
      </c>
      <c r="I3698" s="4">
        <v>12</v>
      </c>
      <c r="J3698" s="4">
        <v>2012</v>
      </c>
      <c r="K3698" s="3">
        <v>-165.05600000000001</v>
      </c>
      <c r="L3698" s="3">
        <v>-3.05</v>
      </c>
      <c r="M3698" s="4">
        <v>153</v>
      </c>
      <c r="N3698" s="3">
        <v>-1.1565212655838153</v>
      </c>
      <c r="O3698" s="3">
        <v>58.318273559571253</v>
      </c>
      <c r="P3698" s="3">
        <v>114.55879296570615</v>
      </c>
      <c r="Q3698" s="3">
        <v>1.2940293870076296</v>
      </c>
      <c r="R3698" s="3">
        <v>5.9649897536484549</v>
      </c>
      <c r="S3698" s="3">
        <v>1.4472538634549805</v>
      </c>
      <c r="T3698" s="3">
        <v>0.2948371743546917</v>
      </c>
      <c r="U3698" s="3">
        <v>2.1476886833357423</v>
      </c>
      <c r="V3698" s="3">
        <v>0.26153956660060967</v>
      </c>
      <c r="W3698" s="3">
        <v>2.3152172307692305</v>
      </c>
      <c r="X3698" s="3">
        <v>0.60098820134246012</v>
      </c>
      <c r="Y3698" s="3">
        <v>1.8461891600886813</v>
      </c>
      <c r="Z3698" s="3">
        <v>0.27285627937645074</v>
      </c>
      <c r="AA3698" s="3">
        <v>1.6584083974278152</v>
      </c>
      <c r="AB3698" s="3">
        <v>0.21610235072899456</v>
      </c>
      <c r="AC3698" s="3">
        <v>0.2</v>
      </c>
      <c r="AD3698" s="2" t="s">
        <v>36</v>
      </c>
      <c r="AE3698" s="1">
        <f>($P3698/$DF$4)/((($Q3698/$DG$4)^2)/($R3698/$DH$4))</f>
        <v>13.474439505500017</v>
      </c>
      <c r="AF3698" s="1">
        <f>($P3698/$DI$4)/((($Q3698/$DJ$4)^2)/($R3698/$DK$4))</f>
        <v>16.965540390907645</v>
      </c>
      <c r="AG3698" s="1">
        <f>($P3698/$DL$4)/((($Q3698/$DM$4)^2)/($R3698/$DN$4))</f>
        <v>12.019011106561384</v>
      </c>
      <c r="AH3698" s="1">
        <f>($P3698/$DO$4)/((($Q3698/$DP$4)^2)/($R3698/$DQ$4))</f>
        <v>12.995039303327991</v>
      </c>
      <c r="AI3698" t="s">
        <v>882</v>
      </c>
      <c r="AJ3698">
        <v>728</v>
      </c>
      <c r="AK3698" s="21">
        <v>-63.3952767800331</v>
      </c>
      <c r="AL3698" s="21">
        <v>143.82869455471001</v>
      </c>
      <c r="AM3698" s="21">
        <v>1.47331763614416</v>
      </c>
      <c r="AN3698" s="21">
        <v>1.5898093141615399</v>
      </c>
      <c r="AO3698" s="21">
        <v>64.227171317771905</v>
      </c>
      <c r="AP3698" s="21">
        <v>69.323161082020604</v>
      </c>
      <c r="AQ3698" s="21">
        <v>4.8797014490127602</v>
      </c>
      <c r="AR3698" s="21">
        <v>4.0528425539493602</v>
      </c>
      <c r="AS3698" s="21">
        <v>9.1958252129077902</v>
      </c>
      <c r="AT3698" s="21">
        <v>7.84059155240059</v>
      </c>
      <c r="AU3698" s="21">
        <v>3.5100032604098299</v>
      </c>
      <c r="AV3698" s="21">
        <v>3.4936394040465402</v>
      </c>
      <c r="AW3698" s="21">
        <v>70.548236808013897</v>
      </c>
      <c r="AX3698" s="21">
        <v>68.457545121574398</v>
      </c>
      <c r="AY3698" s="21">
        <v>153.025158798549</v>
      </c>
      <c r="AZ3698" s="21">
        <v>152.34848703434901</v>
      </c>
      <c r="BA3698" s="21">
        <v>0.91835217934846902</v>
      </c>
      <c r="BB3698" s="21">
        <v>0.78369193930029901</v>
      </c>
      <c r="BC3698" s="21">
        <v>2.7342344086761402E-12</v>
      </c>
      <c r="BD3698"/>
      <c r="BE3698"/>
      <c r="BF3698"/>
      <c r="BG3698"/>
      <c r="BH3698"/>
      <c r="BI3698"/>
      <c r="BJ3698"/>
      <c r="BK3698"/>
      <c r="BL3698"/>
      <c r="BM3698"/>
      <c r="BN3698"/>
    </row>
    <row r="3699" spans="1:66">
      <c r="A3699" s="4">
        <v>3697</v>
      </c>
      <c r="B3699" s="2" t="s">
        <v>879</v>
      </c>
      <c r="C3699" s="2" t="s">
        <v>878</v>
      </c>
      <c r="D3699" s="2" t="s">
        <v>877</v>
      </c>
      <c r="E3699" s="2" t="s">
        <v>876</v>
      </c>
      <c r="F3699" s="2" t="s">
        <v>268</v>
      </c>
      <c r="G3699" s="2" t="s">
        <v>883</v>
      </c>
      <c r="H3699" s="4">
        <v>7</v>
      </c>
      <c r="I3699" s="4">
        <v>12</v>
      </c>
      <c r="J3699" s="4">
        <v>2012</v>
      </c>
      <c r="K3699" s="3">
        <v>-165.05600000000001</v>
      </c>
      <c r="L3699" s="3">
        <v>-3.05</v>
      </c>
      <c r="M3699" s="4">
        <v>202</v>
      </c>
      <c r="N3699" s="3">
        <v>-2.4160054725326181</v>
      </c>
      <c r="O3699" s="3">
        <v>7.8241671636246846</v>
      </c>
      <c r="P3699" s="3">
        <v>1.689919337788931</v>
      </c>
      <c r="Q3699" s="3">
        <v>1.1048716368547331</v>
      </c>
      <c r="R3699" s="3">
        <v>4.5543717333663229</v>
      </c>
      <c r="S3699" s="3">
        <v>0.72219400711020831</v>
      </c>
      <c r="T3699" s="3">
        <v>0.24499642259769658</v>
      </c>
      <c r="U3699" s="3">
        <v>1.5151322445440092</v>
      </c>
      <c r="V3699" s="3">
        <v>0.23678580486569692</v>
      </c>
      <c r="W3699" s="3">
        <v>2.0064701538461538</v>
      </c>
      <c r="X3699" s="3">
        <v>0.56403926436107299</v>
      </c>
      <c r="Y3699" s="3">
        <v>2.1171954437565259</v>
      </c>
      <c r="Z3699" s="3">
        <v>0.25815233042496244</v>
      </c>
      <c r="AA3699" s="3">
        <v>1.7281032656663724</v>
      </c>
      <c r="AB3699" s="3">
        <v>0.27171283727788664</v>
      </c>
      <c r="AC3699" s="3">
        <v>0.2</v>
      </c>
      <c r="AD3699" s="2" t="s">
        <v>36</v>
      </c>
      <c r="AE3699" s="1">
        <f>($P3699/$DF$4)/((($Q3699/$DG$4)^2)/($R3699/$DH$4))</f>
        <v>0.20817647823878177</v>
      </c>
      <c r="AF3699" s="1">
        <f>($P3699/$DI$4)/((($Q3699/$DJ$4)^2)/($R3699/$DK$4))</f>
        <v>0.26211305105161009</v>
      </c>
      <c r="AG3699" s="1">
        <f>($P3699/$DL$4)/((($Q3699/$DM$4)^2)/($R3699/$DN$4))</f>
        <v>0.18569049963491621</v>
      </c>
      <c r="AH3699" s="1">
        <f>($P3699/$DO$4)/((($Q3699/$DP$4)^2)/($R3699/$DQ$4))</f>
        <v>0.20076987362903936</v>
      </c>
      <c r="AI3699" t="s">
        <v>882</v>
      </c>
      <c r="AJ3699">
        <v>728</v>
      </c>
      <c r="AK3699" s="21">
        <v>-74.926051688385002</v>
      </c>
      <c r="AL3699" s="21">
        <v>113.199964876556</v>
      </c>
      <c r="AM3699" s="21">
        <v>3.0848700676441201</v>
      </c>
      <c r="AN3699" s="21">
        <v>3.17457180675268</v>
      </c>
      <c r="AO3699" s="21">
        <v>134.28806035515399</v>
      </c>
      <c r="AP3699" s="21">
        <v>138.20694323224501</v>
      </c>
      <c r="AQ3699" s="21">
        <v>11.8056412554741</v>
      </c>
      <c r="AR3699" s="21">
        <v>9.9256079659938798</v>
      </c>
      <c r="AS3699" s="21">
        <v>17.948901803112001</v>
      </c>
      <c r="AT3699" s="21">
        <v>18.0912044005394</v>
      </c>
      <c r="AU3699" s="21">
        <v>2.8976807737350501</v>
      </c>
      <c r="AV3699" s="21">
        <v>3.3231586911320701</v>
      </c>
      <c r="AW3699" s="21">
        <v>45.759762078666697</v>
      </c>
      <c r="AX3699" s="21">
        <v>43.770332017707801</v>
      </c>
      <c r="AY3699" s="21">
        <v>126.14113768426201</v>
      </c>
      <c r="AZ3699" s="21">
        <v>144.676751245536</v>
      </c>
      <c r="BA3699" s="21">
        <v>1.4211437406599501</v>
      </c>
      <c r="BB3699" s="21">
        <v>1.28455187253952</v>
      </c>
      <c r="BC3699" s="21">
        <v>2.7342344086761402E-12</v>
      </c>
      <c r="BD3699"/>
      <c r="BE3699"/>
      <c r="BF3699"/>
      <c r="BG3699"/>
      <c r="BH3699"/>
      <c r="BI3699"/>
      <c r="BJ3699"/>
      <c r="BK3699"/>
      <c r="BL3699"/>
      <c r="BM3699"/>
      <c r="BN3699"/>
    </row>
    <row r="3700" spans="1:66">
      <c r="A3700" s="4">
        <v>3698</v>
      </c>
      <c r="B3700" s="2" t="s">
        <v>879</v>
      </c>
      <c r="C3700" s="2" t="s">
        <v>878</v>
      </c>
      <c r="D3700" s="2" t="s">
        <v>877</v>
      </c>
      <c r="E3700" s="2" t="s">
        <v>876</v>
      </c>
      <c r="F3700" s="2" t="s">
        <v>268</v>
      </c>
      <c r="G3700" s="2" t="s">
        <v>883</v>
      </c>
      <c r="H3700" s="4">
        <v>7</v>
      </c>
      <c r="I3700" s="4">
        <v>12</v>
      </c>
      <c r="J3700" s="4">
        <v>2012</v>
      </c>
      <c r="K3700" s="3">
        <v>-165.05600000000001</v>
      </c>
      <c r="L3700" s="3">
        <v>-3.05</v>
      </c>
      <c r="M3700" s="4">
        <v>450</v>
      </c>
      <c r="N3700" s="3">
        <v>-2.3581044944888601</v>
      </c>
      <c r="O3700" s="3">
        <v>14.254500923746303</v>
      </c>
      <c r="P3700" s="3">
        <v>4.8788300481653586</v>
      </c>
      <c r="Q3700" s="3">
        <v>1.6448871063423749</v>
      </c>
      <c r="R3700" s="3">
        <v>7.949803927898345</v>
      </c>
      <c r="S3700" s="3">
        <v>1.7624972792570557</v>
      </c>
      <c r="T3700" s="3">
        <v>0.41943905374717932</v>
      </c>
      <c r="U3700" s="3">
        <v>2.2468937707761238</v>
      </c>
      <c r="V3700" s="3">
        <v>0.38354024943696541</v>
      </c>
      <c r="W3700" s="3">
        <v>3.2904258461538456</v>
      </c>
      <c r="X3700" s="3">
        <v>0.92348524130454845</v>
      </c>
      <c r="Y3700" s="3">
        <v>3.5164667535216205</v>
      </c>
      <c r="Z3700" s="3">
        <v>0.54244501454145955</v>
      </c>
      <c r="AA3700" s="3">
        <v>3.6054042365401586</v>
      </c>
      <c r="AB3700" s="3">
        <v>0.60856938737018973</v>
      </c>
      <c r="AC3700" s="3">
        <v>0.2</v>
      </c>
      <c r="AD3700" s="2" t="s">
        <v>36</v>
      </c>
      <c r="AE3700" s="1">
        <f>($P3700/$DF$4)/((($Q3700/$DG$4)^2)/($R3700/$DH$4))</f>
        <v>0.47332644652750505</v>
      </c>
      <c r="AF3700" s="1">
        <f>($P3700/$DI$4)/((($Q3700/$DJ$4)^2)/($R3700/$DK$4))</f>
        <v>0.59596088901281419</v>
      </c>
      <c r="AG3700" s="1">
        <f>($P3700/$DL$4)/((($Q3700/$DM$4)^2)/($R3700/$DN$4))</f>
        <v>0.4222005535385131</v>
      </c>
      <c r="AH3700" s="1">
        <f>($P3700/$DO$4)/((($Q3700/$DP$4)^2)/($R3700/$DQ$4))</f>
        <v>0.45648620660019462</v>
      </c>
      <c r="AI3700" t="s">
        <v>882</v>
      </c>
      <c r="AJ3700">
        <v>728</v>
      </c>
      <c r="AK3700" s="21">
        <v>-99.436488285064698</v>
      </c>
      <c r="AL3700" s="21">
        <v>30.377479407787298</v>
      </c>
      <c r="AM3700" s="21">
        <v>4.8089913722872701</v>
      </c>
      <c r="AN3700" s="21">
        <v>5.0635937422513999</v>
      </c>
      <c r="AO3700" s="21">
        <v>209.162776119847</v>
      </c>
      <c r="AP3700" s="21">
        <v>220.236331155621</v>
      </c>
      <c r="AQ3700" s="21">
        <v>32.905394626855902</v>
      </c>
      <c r="AR3700" s="21">
        <v>35.077923889160203</v>
      </c>
      <c r="AS3700" s="21">
        <v>34.708643584251398</v>
      </c>
      <c r="AT3700" s="21">
        <v>35.473311529159503</v>
      </c>
      <c r="AU3700" s="21">
        <v>1.79046572111547</v>
      </c>
      <c r="AV3700" s="21">
        <v>1.4393302892148501</v>
      </c>
      <c r="AW3700" s="21">
        <v>26.2522713255882</v>
      </c>
      <c r="AX3700" s="21">
        <v>21.923021709918999</v>
      </c>
      <c r="AY3700" s="21">
        <v>77.874716964117994</v>
      </c>
      <c r="AZ3700" s="21">
        <v>62.6023922146194</v>
      </c>
      <c r="BA3700" s="21">
        <v>2.3792009593546402</v>
      </c>
      <c r="BB3700" s="21">
        <v>2.4050759206712198</v>
      </c>
      <c r="BC3700" s="21">
        <v>2.7342344086761402E-12</v>
      </c>
      <c r="BD3700"/>
      <c r="BE3700"/>
      <c r="BF3700"/>
      <c r="BG3700"/>
      <c r="BH3700"/>
      <c r="BI3700"/>
      <c r="BJ3700"/>
      <c r="BK3700"/>
      <c r="BL3700"/>
      <c r="BM3700"/>
      <c r="BN3700"/>
    </row>
    <row r="3701" spans="1:66">
      <c r="A3701" s="4">
        <v>3699</v>
      </c>
      <c r="B3701" s="2" t="s">
        <v>879</v>
      </c>
      <c r="C3701" s="2" t="s">
        <v>878</v>
      </c>
      <c r="D3701" s="2" t="s">
        <v>877</v>
      </c>
      <c r="E3701" s="2" t="s">
        <v>876</v>
      </c>
      <c r="F3701" s="2" t="s">
        <v>268</v>
      </c>
      <c r="G3701" s="2" t="s">
        <v>883</v>
      </c>
      <c r="H3701" s="4">
        <v>7</v>
      </c>
      <c r="I3701" s="4">
        <v>12</v>
      </c>
      <c r="J3701" s="4">
        <v>2012</v>
      </c>
      <c r="K3701" s="3">
        <v>-165.05600000000001</v>
      </c>
      <c r="L3701" s="3">
        <v>-3.05</v>
      </c>
      <c r="M3701" s="4">
        <v>649</v>
      </c>
      <c r="N3701" s="3">
        <v>-1.4607897172976785</v>
      </c>
      <c r="O3701" s="3">
        <v>16.291432462237495</v>
      </c>
      <c r="P3701" s="3">
        <v>5.0142943079134863</v>
      </c>
      <c r="Q3701" s="3">
        <v>1.7867193715816687</v>
      </c>
      <c r="R3701" s="3">
        <v>7.7781824563844735</v>
      </c>
      <c r="S3701" s="3">
        <v>1.4787782050351881</v>
      </c>
      <c r="T3701" s="3">
        <v>0.43723932223182038</v>
      </c>
      <c r="U3701" s="3">
        <v>2.470105217516982</v>
      </c>
      <c r="V3701" s="3">
        <v>0.42774339539216677</v>
      </c>
      <c r="W3701" s="3">
        <v>3.3255027692307686</v>
      </c>
      <c r="X3701" s="3">
        <v>1.0242550694356038</v>
      </c>
      <c r="Y3701" s="3">
        <v>3.7628405809389802</v>
      </c>
      <c r="Z3701" s="3">
        <v>0.61433098719318002</v>
      </c>
      <c r="AA3701" s="3">
        <v>3.7913036817551382</v>
      </c>
      <c r="AB3701" s="3">
        <v>0.73887270170946506</v>
      </c>
      <c r="AC3701" s="3">
        <v>0.2</v>
      </c>
      <c r="AD3701" s="2" t="s">
        <v>36</v>
      </c>
      <c r="AE3701" s="1">
        <f>($P3701/$DF$4)/((($Q3701/$DG$4)^2)/($R3701/$DH$4))</f>
        <v>0.4034002018304822</v>
      </c>
      <c r="AF3701" s="1">
        <f>($P3701/$DI$4)/((($Q3701/$DJ$4)^2)/($R3701/$DK$4))</f>
        <v>0.50791741022413484</v>
      </c>
      <c r="AG3701" s="1">
        <f>($P3701/$DL$4)/((($Q3701/$DM$4)^2)/($R3701/$DN$4))</f>
        <v>0.35982732374215731</v>
      </c>
      <c r="AH3701" s="1">
        <f>($P3701/$DO$4)/((($Q3701/$DP$4)^2)/($R3701/$DQ$4))</f>
        <v>0.38904783205400051</v>
      </c>
      <c r="AI3701" t="s">
        <v>882</v>
      </c>
      <c r="AJ3701">
        <v>728</v>
      </c>
      <c r="AK3701" s="21">
        <v>-122.252047739029</v>
      </c>
      <c r="AL3701" s="21">
        <v>13.249496539115899</v>
      </c>
      <c r="AM3701" s="21">
        <v>4.9244898449897798</v>
      </c>
      <c r="AN3701" s="21">
        <v>5.0377501683116002</v>
      </c>
      <c r="AO3701" s="21">
        <v>214.13325472296501</v>
      </c>
      <c r="AP3701" s="21">
        <v>219.059828701827</v>
      </c>
      <c r="AQ3701" s="21">
        <v>51.141262602043199</v>
      </c>
      <c r="AR3701" s="21">
        <v>51.141262602043199</v>
      </c>
      <c r="AS3701" s="21">
        <v>37.130252389049502</v>
      </c>
      <c r="AT3701" s="21">
        <v>37.130252389049502</v>
      </c>
      <c r="AU3701" s="21">
        <v>1.76448821129501</v>
      </c>
      <c r="AV3701" s="21">
        <v>1.6439709695726601</v>
      </c>
      <c r="AW3701" s="21">
        <v>28.086729905939102</v>
      </c>
      <c r="AX3701" s="21">
        <v>26.278395753383599</v>
      </c>
      <c r="AY3701" s="21">
        <v>76.725843008651694</v>
      </c>
      <c r="AZ3701" s="21">
        <v>71.485917488008198</v>
      </c>
      <c r="BA3701" s="21">
        <v>2.7816446641385602</v>
      </c>
      <c r="BB3701" s="21">
        <v>2.7816446641385602</v>
      </c>
      <c r="BC3701" s="21">
        <v>2.7342344086761402E-12</v>
      </c>
      <c r="BD3701"/>
      <c r="BE3701"/>
      <c r="BF3701"/>
      <c r="BG3701"/>
      <c r="BH3701"/>
      <c r="BI3701"/>
      <c r="BJ3701"/>
      <c r="BK3701"/>
      <c r="BL3701"/>
      <c r="BM3701"/>
      <c r="BN3701"/>
    </row>
    <row r="3702" spans="1:66">
      <c r="A3702" s="4">
        <v>3700</v>
      </c>
      <c r="B3702" s="2" t="s">
        <v>879</v>
      </c>
      <c r="C3702" s="2" t="s">
        <v>878</v>
      </c>
      <c r="D3702" s="2" t="s">
        <v>877</v>
      </c>
      <c r="E3702" s="2" t="s">
        <v>876</v>
      </c>
      <c r="F3702" s="2" t="s">
        <v>268</v>
      </c>
      <c r="G3702" s="2" t="s">
        <v>883</v>
      </c>
      <c r="H3702" s="4">
        <v>7</v>
      </c>
      <c r="I3702" s="4">
        <v>12</v>
      </c>
      <c r="J3702" s="4">
        <v>2012</v>
      </c>
      <c r="K3702" s="3">
        <v>-165.05600000000001</v>
      </c>
      <c r="L3702" s="3">
        <v>-3.05</v>
      </c>
      <c r="M3702" s="4">
        <v>997</v>
      </c>
      <c r="N3702" s="3">
        <v>-2.0870136364656409</v>
      </c>
      <c r="O3702" s="3">
        <v>16.448510364584465</v>
      </c>
      <c r="P3702" s="3">
        <v>3.146463148881252</v>
      </c>
      <c r="Q3702" s="3">
        <v>1.9509312931700895</v>
      </c>
      <c r="R3702" s="3">
        <v>9.580921149580222</v>
      </c>
      <c r="S3702" s="3">
        <v>1.9518009504462022</v>
      </c>
      <c r="T3702" s="3">
        <v>0.52271621149506697</v>
      </c>
      <c r="U3702" s="3">
        <v>2.755319843908079</v>
      </c>
      <c r="V3702" s="3">
        <v>0.48964548098783078</v>
      </c>
      <c r="W3702" s="3">
        <v>3.7324652307692299</v>
      </c>
      <c r="X3702" s="3">
        <v>1.2191103270983552</v>
      </c>
      <c r="Y3702" s="3">
        <v>3.9845326871933517</v>
      </c>
      <c r="Z3702" s="3">
        <v>0.66824546668197038</v>
      </c>
      <c r="AA3702" s="3">
        <v>4.836912558315472</v>
      </c>
      <c r="AB3702" s="3">
        <v>0.90413117902232976</v>
      </c>
      <c r="AC3702" s="3">
        <v>0.2</v>
      </c>
      <c r="AD3702" s="2" t="s">
        <v>36</v>
      </c>
      <c r="AE3702" s="1">
        <f>($P3702/$DF$4)/((($Q3702/$DG$4)^2)/($R3702/$DH$4))</f>
        <v>0.26152115278129795</v>
      </c>
      <c r="AF3702" s="1">
        <f>($P3702/$DI$4)/((($Q3702/$DJ$4)^2)/($R3702/$DK$4))</f>
        <v>0.3292788303941549</v>
      </c>
      <c r="AG3702" s="1">
        <f>($P3702/$DL$4)/((($Q3702/$DM$4)^2)/($R3702/$DN$4))</f>
        <v>0.23327320135254243</v>
      </c>
      <c r="AH3702" s="1">
        <f>($P3702/$DO$4)/((($Q3702/$DP$4)^2)/($R3702/$DQ$4))</f>
        <v>0.25221662523754079</v>
      </c>
      <c r="AI3702" t="s">
        <v>882</v>
      </c>
      <c r="AJ3702">
        <v>728</v>
      </c>
      <c r="AK3702" s="21">
        <v>-154.019614241982</v>
      </c>
      <c r="AL3702" s="21">
        <v>3.3253532400608101</v>
      </c>
      <c r="AM3702" s="21">
        <v>5.0431448708653503</v>
      </c>
      <c r="AN3702" s="21">
        <v>4.9961754023194302</v>
      </c>
      <c r="AO3702" s="21">
        <v>219.239795005302</v>
      </c>
      <c r="AP3702" s="21">
        <v>217.19621919948901</v>
      </c>
      <c r="AQ3702" s="21">
        <v>79.568320507049606</v>
      </c>
      <c r="AR3702" s="21">
        <v>79.568320507049606</v>
      </c>
      <c r="AS3702" s="21">
        <v>41.870407818031303</v>
      </c>
      <c r="AT3702" s="21">
        <v>41.870407818031303</v>
      </c>
      <c r="AU3702" s="21">
        <v>2.10803010398448</v>
      </c>
      <c r="AV3702" s="21">
        <v>1.9522342971772</v>
      </c>
      <c r="AW3702" s="21">
        <v>29.960228300428401</v>
      </c>
      <c r="AX3702" s="21">
        <v>30.445583553361899</v>
      </c>
      <c r="AY3702" s="21">
        <v>91.642041624564996</v>
      </c>
      <c r="AZ3702" s="21">
        <v>84.868516086143799</v>
      </c>
      <c r="BA3702" s="21">
        <v>2.9114100653231101</v>
      </c>
      <c r="BB3702" s="21">
        <v>2.9114100653231101</v>
      </c>
      <c r="BC3702" s="21">
        <v>2.7342344086761402E-12</v>
      </c>
      <c r="BD3702"/>
      <c r="BE3702"/>
      <c r="BF3702"/>
      <c r="BG3702"/>
      <c r="BH3702"/>
      <c r="BI3702"/>
      <c r="BJ3702"/>
      <c r="BK3702"/>
      <c r="BL3702"/>
      <c r="BM3702"/>
      <c r="BN3702"/>
    </row>
    <row r="3703" spans="1:66">
      <c r="A3703" s="4">
        <v>3701</v>
      </c>
      <c r="B3703" s="2" t="s">
        <v>879</v>
      </c>
      <c r="C3703" s="2" t="s">
        <v>878</v>
      </c>
      <c r="D3703" s="2" t="s">
        <v>877</v>
      </c>
      <c r="E3703" s="2" t="s">
        <v>876</v>
      </c>
      <c r="F3703" s="2" t="s">
        <v>268</v>
      </c>
      <c r="G3703" s="2" t="s">
        <v>883</v>
      </c>
      <c r="H3703" s="4">
        <v>7</v>
      </c>
      <c r="I3703" s="4">
        <v>12</v>
      </c>
      <c r="J3703" s="4">
        <v>2012</v>
      </c>
      <c r="K3703" s="3">
        <v>-165.05600000000001</v>
      </c>
      <c r="L3703" s="3">
        <v>-3.05</v>
      </c>
      <c r="M3703" s="4">
        <v>1493</v>
      </c>
      <c r="N3703" s="3">
        <v>-2.046245055828634</v>
      </c>
      <c r="O3703" s="3">
        <v>20.73409964197733</v>
      </c>
      <c r="P3703" s="3">
        <v>2.060062148580263</v>
      </c>
      <c r="Q3703" s="3">
        <v>2.4475663217922441</v>
      </c>
      <c r="R3703" s="3">
        <v>11.568331976004155</v>
      </c>
      <c r="S3703" s="3">
        <v>2.2828065370383799</v>
      </c>
      <c r="T3703" s="3">
        <v>0.5583167484643492</v>
      </c>
      <c r="U3703" s="3">
        <v>3.9583055354820056</v>
      </c>
      <c r="V3703" s="3">
        <v>0.5886605279274818</v>
      </c>
      <c r="W3703" s="3">
        <v>4.7076738461538454</v>
      </c>
      <c r="X3703" s="3">
        <v>1.5550601391159395</v>
      </c>
      <c r="Y3703" s="3">
        <v>5.3987312654462407</v>
      </c>
      <c r="Z3703" s="3">
        <v>0.92478036272226904</v>
      </c>
      <c r="AA3703" s="3">
        <v>5.9429701172613809</v>
      </c>
      <c r="AB3703" s="3">
        <v>1.1853931312761834</v>
      </c>
      <c r="AC3703" s="3">
        <v>0.2</v>
      </c>
      <c r="AD3703" s="2" t="s">
        <v>36</v>
      </c>
      <c r="AE3703" s="1">
        <f>($P3703/$DF$4)/((($Q3703/$DG$4)^2)/($R3703/$DH$4))</f>
        <v>0.13135390374075728</v>
      </c>
      <c r="AF3703" s="1">
        <f>($P3703/$DI$4)/((($Q3703/$DJ$4)^2)/($R3703/$DK$4))</f>
        <v>0.16538646809817834</v>
      </c>
      <c r="AG3703" s="1">
        <f>($P3703/$DL$4)/((($Q3703/$DM$4)^2)/($R3703/$DN$4))</f>
        <v>0.11716584035320673</v>
      </c>
      <c r="AH3703" s="1">
        <f>($P3703/$DO$4)/((($Q3703/$DP$4)^2)/($R3703/$DQ$4))</f>
        <v>0.12668053027808374</v>
      </c>
      <c r="AI3703" t="s">
        <v>882</v>
      </c>
      <c r="AJ3703">
        <v>728</v>
      </c>
      <c r="AK3703" s="21">
        <v>-188.07068434390999</v>
      </c>
      <c r="AL3703" s="21">
        <v>2.1220011558696599</v>
      </c>
      <c r="AM3703" s="21">
        <v>5.0683200614452399</v>
      </c>
      <c r="AN3703" s="21">
        <v>5.0720376527309403</v>
      </c>
      <c r="AO3703" s="21">
        <v>220.29271301015001</v>
      </c>
      <c r="AP3703" s="21">
        <v>220.45486305918701</v>
      </c>
      <c r="AQ3703" s="21">
        <v>116.78068174324</v>
      </c>
      <c r="AR3703" s="21">
        <v>116.78068174324</v>
      </c>
      <c r="AS3703" s="21">
        <v>40.436310890960698</v>
      </c>
      <c r="AT3703" s="21">
        <v>40.436310890960698</v>
      </c>
      <c r="AU3703" s="21">
        <v>2.3983618333399299</v>
      </c>
      <c r="AV3703" s="21">
        <v>2.3551729553818701</v>
      </c>
      <c r="AW3703" s="21">
        <v>31.996889596748399</v>
      </c>
      <c r="AX3703" s="21">
        <v>31.8349561309814</v>
      </c>
      <c r="AY3703" s="21">
        <v>104.24392843434801</v>
      </c>
      <c r="AZ3703" s="21">
        <v>102.367002274387</v>
      </c>
      <c r="BA3703" s="21">
        <v>2.90199878277779</v>
      </c>
      <c r="BB3703" s="21">
        <v>2.90199878277779</v>
      </c>
      <c r="BC3703" s="21">
        <v>2.7342344086761402E-12</v>
      </c>
      <c r="BD3703"/>
      <c r="BE3703"/>
      <c r="BF3703"/>
      <c r="BG3703"/>
      <c r="BH3703"/>
      <c r="BI3703"/>
      <c r="BJ3703"/>
      <c r="BK3703"/>
      <c r="BL3703"/>
      <c r="BM3703"/>
      <c r="BN3703"/>
    </row>
    <row r="3704" spans="1:66">
      <c r="A3704" s="4">
        <v>3702</v>
      </c>
      <c r="B3704" s="2" t="s">
        <v>879</v>
      </c>
      <c r="C3704" s="2" t="s">
        <v>878</v>
      </c>
      <c r="D3704" s="2" t="s">
        <v>877</v>
      </c>
      <c r="E3704" s="2" t="s">
        <v>876</v>
      </c>
      <c r="F3704" s="2" t="s">
        <v>268</v>
      </c>
      <c r="G3704" s="2" t="s">
        <v>883</v>
      </c>
      <c r="H3704" s="4">
        <v>7</v>
      </c>
      <c r="I3704" s="4">
        <v>12</v>
      </c>
      <c r="J3704" s="4">
        <v>2012</v>
      </c>
      <c r="K3704" s="3">
        <v>-165.05600000000001</v>
      </c>
      <c r="L3704" s="3">
        <v>-3.05</v>
      </c>
      <c r="M3704" s="4">
        <v>2009</v>
      </c>
      <c r="N3704" s="3">
        <v>-2.2747155967913173</v>
      </c>
      <c r="O3704" s="3">
        <v>37.88243991409842</v>
      </c>
      <c r="P3704" s="3">
        <v>12.793564193490335</v>
      </c>
      <c r="Q3704" s="3">
        <v>4.072918888825984</v>
      </c>
      <c r="R3704" s="3">
        <v>19.28248153815413</v>
      </c>
      <c r="S3704" s="3">
        <v>4.2057913734310377</v>
      </c>
      <c r="T3704" s="3">
        <v>0.97484303100495096</v>
      </c>
      <c r="U3704" s="3">
        <v>5.1736918629859794</v>
      </c>
      <c r="V3704" s="3">
        <v>0.83798395237319945</v>
      </c>
      <c r="W3704" s="3">
        <v>7.1845255384615383</v>
      </c>
      <c r="X3704" s="3">
        <v>2.0153263291045356</v>
      </c>
      <c r="Y3704" s="3">
        <v>7.4337170061238735</v>
      </c>
      <c r="Z3704" s="3">
        <v>1.1567923394556969</v>
      </c>
      <c r="AA3704" s="3">
        <v>7.7089451519354446</v>
      </c>
      <c r="AB3704" s="3">
        <v>1.5286528316768302</v>
      </c>
      <c r="AC3704" s="3">
        <v>0.2</v>
      </c>
      <c r="AD3704" s="2" t="s">
        <v>36</v>
      </c>
      <c r="AE3704" s="1">
        <f>($P3704/$DF$4)/((($Q3704/$DG$4)^2)/($R3704/$DH$4))</f>
        <v>0.49102523294004913</v>
      </c>
      <c r="AF3704" s="1">
        <f>($P3704/$DI$4)/((($Q3704/$DJ$4)^2)/($R3704/$DK$4))</f>
        <v>0.6182452649699367</v>
      </c>
      <c r="AG3704" s="1">
        <f>($P3704/$DL$4)/((($Q3704/$DM$4)^2)/($R3704/$DN$4))</f>
        <v>0.4379876228543238</v>
      </c>
      <c r="AH3704" s="1">
        <f>($P3704/$DO$4)/((($Q3704/$DP$4)^2)/($R3704/$DQ$4))</f>
        <v>0.47355529692920872</v>
      </c>
      <c r="AI3704" t="s">
        <v>882</v>
      </c>
      <c r="AJ3704">
        <v>728</v>
      </c>
      <c r="AK3704" s="21">
        <v>-204.76207435360001</v>
      </c>
      <c r="AL3704" s="21">
        <v>9.969209968386869E+36</v>
      </c>
      <c r="AM3704" s="21">
        <v>4.9511253048896799</v>
      </c>
      <c r="AN3704" s="21">
        <v>4.9511253048896799</v>
      </c>
      <c r="AO3704" s="21">
        <v>215.177940499812</v>
      </c>
      <c r="AP3704" s="21">
        <v>215.177940499812</v>
      </c>
      <c r="AQ3704" s="21">
        <v>139.929351847839</v>
      </c>
      <c r="AR3704" s="21">
        <v>139.929351847839</v>
      </c>
      <c r="AS3704" s="21">
        <v>39.482595452213303</v>
      </c>
      <c r="AT3704" s="21">
        <v>39.482595452213303</v>
      </c>
      <c r="AU3704" s="21">
        <v>2.6728954449176801</v>
      </c>
      <c r="AV3704" s="21">
        <v>2.6586723566919601</v>
      </c>
      <c r="AW3704" s="21">
        <v>34.982657199430498</v>
      </c>
      <c r="AX3704" s="21">
        <v>35.583596652269399</v>
      </c>
      <c r="AY3704" s="21">
        <v>116.165133822171</v>
      </c>
      <c r="AZ3704" s="21">
        <v>116.165133822171</v>
      </c>
      <c r="BA3704" s="21">
        <v>2.9794698354542302</v>
      </c>
      <c r="BB3704" s="21">
        <v>2.9794698354542302</v>
      </c>
      <c r="BC3704" s="21">
        <v>2.7342344086761402E-12</v>
      </c>
      <c r="BD3704"/>
      <c r="BE3704"/>
      <c r="BF3704"/>
      <c r="BG3704"/>
      <c r="BH3704"/>
      <c r="BI3704"/>
      <c r="BJ3704"/>
      <c r="BK3704"/>
      <c r="BL3704"/>
      <c r="BM3704"/>
      <c r="BN3704"/>
    </row>
    <row r="3705" spans="1:66">
      <c r="A3705" s="4">
        <v>3703</v>
      </c>
      <c r="B3705" s="2" t="s">
        <v>879</v>
      </c>
      <c r="C3705" s="2" t="s">
        <v>878</v>
      </c>
      <c r="D3705" s="2" t="s">
        <v>877</v>
      </c>
      <c r="E3705" s="2" t="s">
        <v>876</v>
      </c>
      <c r="F3705" s="2" t="s">
        <v>268</v>
      </c>
      <c r="G3705" s="2" t="s">
        <v>883</v>
      </c>
      <c r="H3705" s="4">
        <v>7</v>
      </c>
      <c r="I3705" s="4">
        <v>12</v>
      </c>
      <c r="J3705" s="4">
        <v>2012</v>
      </c>
      <c r="K3705" s="3">
        <v>-165.05600000000001</v>
      </c>
      <c r="L3705" s="3">
        <v>-3.05</v>
      </c>
      <c r="M3705" s="4">
        <v>3005</v>
      </c>
      <c r="N3705" s="3">
        <v>-3.6161503492257898</v>
      </c>
      <c r="O3705" s="3">
        <v>33.632485999672248</v>
      </c>
      <c r="P3705" s="3">
        <v>1.7973767522944037</v>
      </c>
      <c r="Q3705" s="3">
        <v>4.2735312225828919</v>
      </c>
      <c r="R3705" s="3">
        <v>20.207420485059597</v>
      </c>
      <c r="S3705" s="3">
        <v>3.9378344699992742</v>
      </c>
      <c r="T3705" s="3">
        <v>0.99976340688344845</v>
      </c>
      <c r="U3705" s="3">
        <v>5.9425312906489376</v>
      </c>
      <c r="V3705" s="3">
        <v>0.90872666715990369</v>
      </c>
      <c r="W3705" s="3">
        <v>7.3178178461538455</v>
      </c>
      <c r="X3705" s="3">
        <v>2.0237238147821235</v>
      </c>
      <c r="Y3705" s="3">
        <v>7.4830311835373449</v>
      </c>
      <c r="Z3705" s="3">
        <v>1.2809916949326012</v>
      </c>
      <c r="AA3705" s="3">
        <v>8.3270921699659581</v>
      </c>
      <c r="AB3705" s="3">
        <v>1.5683746077831819</v>
      </c>
      <c r="AC3705" s="3">
        <v>0.2</v>
      </c>
      <c r="AD3705" s="2" t="s">
        <v>36</v>
      </c>
      <c r="AE3705" s="1">
        <f>($P3705/$DF$4)/((($Q3705/$DG$4)^2)/($R3705/$DH$4))</f>
        <v>6.5665475317583322E-2</v>
      </c>
      <c r="AF3705" s="1">
        <f>($P3705/$DI$4)/((($Q3705/$DJ$4)^2)/($R3705/$DK$4))</f>
        <v>8.2678784029114827E-2</v>
      </c>
      <c r="AG3705" s="1">
        <f>($P3705/$DL$4)/((($Q3705/$DM$4)^2)/($R3705/$DN$4))</f>
        <v>5.8572683252428849E-2</v>
      </c>
      <c r="AH3705" s="1">
        <f>($P3705/$DO$4)/((($Q3705/$DP$4)^2)/($R3705/$DQ$4))</f>
        <v>6.3329196904657728E-2</v>
      </c>
      <c r="AI3705" t="s">
        <v>882</v>
      </c>
      <c r="AJ3705">
        <v>728</v>
      </c>
      <c r="AK3705" s="21">
        <v>-211.776337775993</v>
      </c>
      <c r="AL3705" s="21">
        <v>9.969209968386869E+36</v>
      </c>
      <c r="AM3705" s="21">
        <v>4.4228807797431902</v>
      </c>
      <c r="AN3705" s="21">
        <v>4.4228807797431902</v>
      </c>
      <c r="AO3705" s="21">
        <v>192.20681693682701</v>
      </c>
      <c r="AP3705" s="21">
        <v>192.20681693682701</v>
      </c>
      <c r="AQ3705" s="21">
        <v>150.09022990512801</v>
      </c>
      <c r="AR3705" s="21">
        <v>150.09022990512801</v>
      </c>
      <c r="AS3705" s="21">
        <v>37.785633613109603</v>
      </c>
      <c r="AT3705" s="21">
        <v>37.785633613109603</v>
      </c>
      <c r="AU3705" s="21">
        <v>3.3620823718458399</v>
      </c>
      <c r="AV3705" s="21">
        <v>3.2683092906326099</v>
      </c>
      <c r="AW3705" s="21">
        <v>42.8459728837013</v>
      </c>
      <c r="AX3705" s="21">
        <v>42.906281467914603</v>
      </c>
      <c r="AY3705" s="21">
        <v>146.10729320747399</v>
      </c>
      <c r="AZ3705" s="21">
        <v>146.10729320747399</v>
      </c>
      <c r="BA3705" s="21">
        <v>2.6260280286222701</v>
      </c>
      <c r="BB3705" s="21">
        <v>2.6260280286222701</v>
      </c>
      <c r="BC3705" s="21">
        <v>2.7342344086761402E-12</v>
      </c>
      <c r="BD3705"/>
      <c r="BE3705"/>
      <c r="BF3705"/>
      <c r="BG3705"/>
      <c r="BH3705"/>
      <c r="BI3705"/>
      <c r="BJ3705"/>
      <c r="BK3705"/>
      <c r="BL3705"/>
      <c r="BM3705"/>
      <c r="BN3705"/>
    </row>
    <row r="3706" spans="1:66">
      <c r="A3706" s="4">
        <v>3704</v>
      </c>
      <c r="B3706" s="2" t="s">
        <v>879</v>
      </c>
      <c r="C3706" s="2" t="s">
        <v>878</v>
      </c>
      <c r="D3706" s="2" t="s">
        <v>877</v>
      </c>
      <c r="E3706" s="2" t="s">
        <v>876</v>
      </c>
      <c r="F3706" s="2" t="s">
        <v>268</v>
      </c>
      <c r="G3706" s="2" t="s">
        <v>883</v>
      </c>
      <c r="H3706" s="4">
        <v>7</v>
      </c>
      <c r="I3706" s="4">
        <v>12</v>
      </c>
      <c r="J3706" s="4">
        <v>2012</v>
      </c>
      <c r="K3706" s="3">
        <v>-165.05600000000001</v>
      </c>
      <c r="L3706" s="3">
        <v>-3.05</v>
      </c>
      <c r="M3706" s="4">
        <v>3992</v>
      </c>
      <c r="N3706" s="3">
        <v>-4.2316237355249431</v>
      </c>
      <c r="O3706" s="3">
        <v>42.219767362639708</v>
      </c>
      <c r="P3706" s="3">
        <v>2.2539949741336809</v>
      </c>
      <c r="Q3706" s="3">
        <v>6.1614569680519171</v>
      </c>
      <c r="R3706" s="3">
        <v>26.902181223652068</v>
      </c>
      <c r="S3706" s="3">
        <v>5.7506417325691057</v>
      </c>
      <c r="T3706" s="3">
        <v>1.3985250214763785</v>
      </c>
      <c r="U3706" s="3">
        <v>7.4431322445440085</v>
      </c>
      <c r="V3706" s="3">
        <v>1.1368325815471247</v>
      </c>
      <c r="W3706" s="3">
        <v>9.1913464615384619</v>
      </c>
      <c r="X3706" s="3">
        <v>2.5293532224010504</v>
      </c>
      <c r="Y3706" s="3">
        <v>8.6360764606225846</v>
      </c>
      <c r="Z3706" s="3">
        <v>1.3528776675843217</v>
      </c>
      <c r="AA3706" s="3">
        <v>9.0149805194805204</v>
      </c>
      <c r="AB3706" s="3">
        <v>1.6875558248126785</v>
      </c>
      <c r="AC3706" s="3">
        <v>0.2</v>
      </c>
      <c r="AD3706" s="2" t="s">
        <v>36</v>
      </c>
      <c r="AE3706" s="1">
        <f>($P3706/$DF$4)/((($Q3706/$DG$4)^2)/($R3706/$DH$4))</f>
        <v>5.2739311274725913E-2</v>
      </c>
      <c r="AF3706" s="1">
        <f>($P3706/$DI$4)/((($Q3706/$DJ$4)^2)/($R3706/$DK$4))</f>
        <v>6.6403572130387528E-2</v>
      </c>
      <c r="AG3706" s="1">
        <f>($P3706/$DL$4)/((($Q3706/$DM$4)^2)/($R3706/$DN$4))</f>
        <v>4.7042726170880282E-2</v>
      </c>
      <c r="AH3706" s="1">
        <f>($P3706/$DO$4)/((($Q3706/$DP$4)^2)/($R3706/$DQ$4))</f>
        <v>5.0862926251274913E-2</v>
      </c>
      <c r="AI3706" t="s">
        <v>882</v>
      </c>
      <c r="AJ3706">
        <v>728</v>
      </c>
      <c r="AK3706" s="21">
        <v>-203.773401469421</v>
      </c>
      <c r="AL3706" s="21">
        <v>9.969209968386869E+36</v>
      </c>
      <c r="AM3706" s="21">
        <v>3.93311168710391</v>
      </c>
      <c r="AN3706" s="21">
        <v>3.93311168710391</v>
      </c>
      <c r="AO3706" s="21">
        <v>170.91673443019101</v>
      </c>
      <c r="AP3706" s="21">
        <v>170.91673443019101</v>
      </c>
      <c r="AQ3706" s="21">
        <v>140.790552858757</v>
      </c>
      <c r="AR3706" s="21">
        <v>140.790552858757</v>
      </c>
      <c r="AS3706" s="21">
        <v>36.366051924214197</v>
      </c>
      <c r="AT3706" s="21">
        <v>36.366051924214197</v>
      </c>
      <c r="AU3706" s="21">
        <v>3.9210948740027201</v>
      </c>
      <c r="AV3706" s="21">
        <v>3.8971048762834402</v>
      </c>
      <c r="AW3706" s="21">
        <v>49.617378937865702</v>
      </c>
      <c r="AX3706" s="21">
        <v>49.863504279252197</v>
      </c>
      <c r="AY3706" s="21">
        <v>170.39453117743599</v>
      </c>
      <c r="AZ3706" s="21">
        <v>170.39453117743599</v>
      </c>
      <c r="BA3706" s="21">
        <v>2.4809117319963199</v>
      </c>
      <c r="BB3706" s="21">
        <v>2.4809117319963199</v>
      </c>
      <c r="BC3706" s="21">
        <v>2.7342344086761402E-12</v>
      </c>
      <c r="BD3706"/>
      <c r="BE3706"/>
      <c r="BF3706"/>
      <c r="BG3706"/>
      <c r="BH3706"/>
      <c r="BI3706"/>
      <c r="BJ3706"/>
      <c r="BK3706"/>
      <c r="BL3706"/>
      <c r="BM3706"/>
      <c r="BN3706"/>
    </row>
    <row r="3707" spans="1:66">
      <c r="A3707" s="4">
        <v>3705</v>
      </c>
      <c r="B3707" s="2" t="s">
        <v>879</v>
      </c>
      <c r="C3707" s="2" t="s">
        <v>878</v>
      </c>
      <c r="D3707" s="2" t="s">
        <v>877</v>
      </c>
      <c r="E3707" s="2" t="s">
        <v>876</v>
      </c>
      <c r="F3707" s="2" t="s">
        <v>268</v>
      </c>
      <c r="G3707" s="2" t="s">
        <v>883</v>
      </c>
      <c r="H3707" s="4">
        <v>7</v>
      </c>
      <c r="I3707" s="4">
        <v>12</v>
      </c>
      <c r="J3707" s="4">
        <v>2012</v>
      </c>
      <c r="K3707" s="3">
        <v>-165.05600000000001</v>
      </c>
      <c r="L3707" s="3">
        <v>-3.05</v>
      </c>
      <c r="M3707" s="4">
        <v>5172</v>
      </c>
      <c r="N3707" s="3">
        <v>-6.5200704934817484</v>
      </c>
      <c r="O3707" s="3">
        <v>37.723489933281009</v>
      </c>
      <c r="P3707" s="3">
        <v>2.7890337990025427</v>
      </c>
      <c r="Q3707" s="3">
        <v>5.5588973920387872</v>
      </c>
      <c r="R3707" s="3">
        <v>24.783556031918657</v>
      </c>
      <c r="S3707" s="3">
        <v>5.0571062178045416</v>
      </c>
      <c r="T3707" s="3">
        <v>1.0638799739651257</v>
      </c>
      <c r="U3707" s="3">
        <v>6.0417363780893183</v>
      </c>
      <c r="V3707" s="3">
        <v>0.98298795236464209</v>
      </c>
      <c r="W3707" s="3">
        <v>7.5914879999999982</v>
      </c>
      <c r="X3707" s="3">
        <v>2.0237238147821235</v>
      </c>
      <c r="Y3707" s="3">
        <v>7.0444749324536966</v>
      </c>
      <c r="Z3707" s="3">
        <v>1.1355696398023822</v>
      </c>
      <c r="AA3707" s="3">
        <v>7.7089916151809366</v>
      </c>
      <c r="AB3707" s="3">
        <v>1.2855078957746318</v>
      </c>
      <c r="AC3707" s="3">
        <v>0.2</v>
      </c>
      <c r="AD3707" s="2" t="s">
        <v>36</v>
      </c>
      <c r="AE3707" s="1">
        <f>($P3707/$DF$4)/((($Q3707/$DG$4)^2)/($R3707/$DH$4))</f>
        <v>7.3858577422448099E-2</v>
      </c>
      <c r="AF3707" s="1">
        <f>($P3707/$DI$4)/((($Q3707/$DJ$4)^2)/($R3707/$DK$4))</f>
        <v>9.2994642037915617E-2</v>
      </c>
      <c r="AG3707" s="1">
        <f>($P3707/$DL$4)/((($Q3707/$DM$4)^2)/($R3707/$DN$4))</f>
        <v>6.5880815450088434E-2</v>
      </c>
      <c r="AH3707" s="1">
        <f>($P3707/$DO$4)/((($Q3707/$DP$4)^2)/($R3707/$DQ$4))</f>
        <v>7.1230800813706266E-2</v>
      </c>
      <c r="AI3707" t="s">
        <v>882</v>
      </c>
      <c r="AJ3707">
        <v>728</v>
      </c>
      <c r="AK3707" s="21">
        <v>-184.53829412483199</v>
      </c>
      <c r="AL3707" s="21">
        <v>9.969209968386869E+36</v>
      </c>
      <c r="AM3707" s="21">
        <v>3.32080206635215</v>
      </c>
      <c r="AN3707" s="21">
        <v>3.32080206635215</v>
      </c>
      <c r="AO3707" s="21">
        <v>144.30513122473499</v>
      </c>
      <c r="AP3707" s="21">
        <v>144.30513122473499</v>
      </c>
      <c r="AQ3707" s="21">
        <v>125.582413301641</v>
      </c>
      <c r="AR3707" s="21">
        <v>125.582413301641</v>
      </c>
      <c r="AS3707" s="21">
        <v>33.605168529649198</v>
      </c>
      <c r="AT3707" s="21">
        <v>33.605168529649198</v>
      </c>
      <c r="AU3707" s="21">
        <v>4.5550959861408602</v>
      </c>
      <c r="AV3707" s="21">
        <v>4.6135637298930803</v>
      </c>
      <c r="AW3707" s="21">
        <v>57.814168542966001</v>
      </c>
      <c r="AX3707" s="21">
        <v>58.5904925363714</v>
      </c>
      <c r="AY3707" s="21">
        <v>197.941253935356</v>
      </c>
      <c r="AZ3707" s="21">
        <v>197.941253935356</v>
      </c>
      <c r="BA3707" s="21">
        <v>2.2927098904219498</v>
      </c>
      <c r="BB3707" s="21">
        <v>2.2927098904219498</v>
      </c>
      <c r="BC3707" s="21">
        <v>2.7342344086761402E-12</v>
      </c>
      <c r="BD3707"/>
      <c r="BE3707"/>
      <c r="BF3707"/>
      <c r="BG3707"/>
      <c r="BH3707"/>
      <c r="BI3707"/>
      <c r="BJ3707"/>
      <c r="BK3707"/>
      <c r="BL3707"/>
      <c r="BM3707"/>
      <c r="BN3707"/>
    </row>
    <row r="3708" spans="1:66">
      <c r="A3708" s="4">
        <v>3706</v>
      </c>
      <c r="B3708" s="2" t="s">
        <v>879</v>
      </c>
      <c r="C3708" s="2" t="s">
        <v>878</v>
      </c>
      <c r="D3708" s="2" t="s">
        <v>877</v>
      </c>
      <c r="E3708" s="2" t="s">
        <v>876</v>
      </c>
      <c r="F3708" s="2" t="s">
        <v>268</v>
      </c>
      <c r="G3708" s="2" t="s">
        <v>881</v>
      </c>
      <c r="H3708" s="4">
        <v>27</v>
      </c>
      <c r="I3708" s="4">
        <v>12</v>
      </c>
      <c r="J3708" s="4">
        <v>2012</v>
      </c>
      <c r="K3708" s="3">
        <v>-162.126</v>
      </c>
      <c r="L3708" s="3">
        <v>-13.51</v>
      </c>
      <c r="M3708" s="4">
        <v>11</v>
      </c>
      <c r="N3708" s="3">
        <v>-1.3186870069520109</v>
      </c>
      <c r="O3708" s="3">
        <v>5.7048727959958825</v>
      </c>
      <c r="P3708" s="3">
        <v>2.165267494891534</v>
      </c>
      <c r="Q3708" s="3">
        <v>0.85264355831576855</v>
      </c>
      <c r="R3708" s="3">
        <v>3.8171857246216625</v>
      </c>
      <c r="S3708" s="3">
        <v>0.87981571501124567</v>
      </c>
      <c r="T3708" s="3">
        <v>0.24855647629462482</v>
      </c>
      <c r="U3708" s="3">
        <v>1.0687093510622923</v>
      </c>
      <c r="V3708" s="3">
        <v>0.17488371927003299</v>
      </c>
      <c r="W3708" s="3">
        <v>1.2488086153846154</v>
      </c>
      <c r="X3708" s="3">
        <v>0.44813716703900386</v>
      </c>
      <c r="Y3708" s="3">
        <v>1.2598874364146186</v>
      </c>
      <c r="Z3708" s="3">
        <v>0.15847589425492917</v>
      </c>
      <c r="AA3708" s="3">
        <v>0.74303599798259989</v>
      </c>
      <c r="AB3708" s="3">
        <v>0.10804323100927601</v>
      </c>
      <c r="AC3708" s="3">
        <v>0.2</v>
      </c>
      <c r="AD3708" s="2" t="s">
        <v>36</v>
      </c>
      <c r="AE3708" s="1">
        <f>($P3708/$DF$4)/((($Q3708/$DG$4)^2)/($R3708/$DH$4))</f>
        <v>0.37538824833465723</v>
      </c>
      <c r="AF3708" s="1">
        <f>($P3708/$DI$4)/((($Q3708/$DJ$4)^2)/($R3708/$DK$4))</f>
        <v>0.47264782233013314</v>
      </c>
      <c r="AG3708" s="1">
        <f>($P3708/$DL$4)/((($Q3708/$DM$4)^2)/($R3708/$DN$4))</f>
        <v>0.33484105399450836</v>
      </c>
      <c r="AH3708" s="1">
        <f>($P3708/$DO$4)/((($Q3708/$DP$4)^2)/($R3708/$DQ$4))</f>
        <v>0.36203250154673489</v>
      </c>
      <c r="AI3708" t="s">
        <v>880</v>
      </c>
      <c r="AJ3708">
        <v>729</v>
      </c>
      <c r="AK3708" s="21">
        <v>-53.9920028040886</v>
      </c>
      <c r="AL3708" s="21">
        <v>144.09503262023901</v>
      </c>
      <c r="AM3708" s="21">
        <v>-8.6792532933503405E-2</v>
      </c>
      <c r="AN3708" s="21">
        <v>6.2698643815005201E-2</v>
      </c>
      <c r="AO3708" s="21">
        <v>-3.7902404398790099</v>
      </c>
      <c r="AP3708" s="21">
        <v>2.73809881471781</v>
      </c>
      <c r="AQ3708" s="21">
        <v>1.02495693135858</v>
      </c>
      <c r="AR3708" s="21">
        <v>0.44807351757884001</v>
      </c>
      <c r="AS3708" s="21">
        <v>0.248642797184736</v>
      </c>
      <c r="AT3708" s="21">
        <v>1.12066021205625E-2</v>
      </c>
      <c r="AU3708" s="21">
        <v>4.5190725997686396</v>
      </c>
      <c r="AV3708" s="21">
        <v>4.3572944067955</v>
      </c>
      <c r="AW3708" s="21">
        <v>101.937244268036</v>
      </c>
      <c r="AX3708" s="21">
        <v>98.644069624328594</v>
      </c>
      <c r="AY3708" s="21">
        <v>197.35331573805101</v>
      </c>
      <c r="AZ3708" s="21">
        <v>190.28693711964101</v>
      </c>
      <c r="BA3708" s="21">
        <v>0.183900998964906</v>
      </c>
      <c r="BB3708" s="21">
        <v>0.17828474333882299</v>
      </c>
      <c r="BC3708" s="21">
        <v>4.0224503600832399E-12</v>
      </c>
      <c r="BD3708"/>
      <c r="BE3708"/>
      <c r="BF3708"/>
      <c r="BG3708"/>
      <c r="BH3708"/>
      <c r="BI3708"/>
      <c r="BJ3708"/>
      <c r="BK3708"/>
      <c r="BL3708"/>
      <c r="BM3708"/>
      <c r="BN3708"/>
    </row>
    <row r="3709" spans="1:66">
      <c r="A3709" s="4">
        <v>3707</v>
      </c>
      <c r="B3709" s="2" t="s">
        <v>879</v>
      </c>
      <c r="C3709" s="2" t="s">
        <v>878</v>
      </c>
      <c r="D3709" s="2" t="s">
        <v>877</v>
      </c>
      <c r="E3709" s="2" t="s">
        <v>876</v>
      </c>
      <c r="F3709" s="2" t="s">
        <v>268</v>
      </c>
      <c r="G3709" s="2" t="s">
        <v>881</v>
      </c>
      <c r="H3709" s="4">
        <v>27</v>
      </c>
      <c r="I3709" s="4">
        <v>12</v>
      </c>
      <c r="J3709" s="4">
        <v>2012</v>
      </c>
      <c r="K3709" s="3">
        <v>-162.126</v>
      </c>
      <c r="L3709" s="3">
        <v>-13.51</v>
      </c>
      <c r="M3709" s="4">
        <v>50</v>
      </c>
      <c r="N3709" s="3">
        <v>-1.8337056755148287</v>
      </c>
      <c r="O3709" s="3">
        <v>5.2189756999989303</v>
      </c>
      <c r="P3709" s="3">
        <v>1.5869906800560198</v>
      </c>
      <c r="Q3709" s="3">
        <v>0.82054191459862669</v>
      </c>
      <c r="R3709" s="3">
        <v>4.469403571077728</v>
      </c>
      <c r="S3709" s="3">
        <v>0.8010048610607271</v>
      </c>
      <c r="T3709" s="3">
        <v>0.26635674477926591</v>
      </c>
      <c r="U3709" s="3">
        <v>1.428451799392976</v>
      </c>
      <c r="V3709" s="3">
        <v>0.19435078474870365</v>
      </c>
      <c r="W3709" s="3">
        <v>1.6627163076923075</v>
      </c>
      <c r="X3709" s="3">
        <v>0.48846189326278128</v>
      </c>
      <c r="Y3709" s="3">
        <v>1.4077314388300346</v>
      </c>
      <c r="Z3709" s="3">
        <v>0.1862500200521848</v>
      </c>
      <c r="AA3709" s="3">
        <v>1.0450470936830161</v>
      </c>
      <c r="AB3709" s="3">
        <v>0.17795355695645462</v>
      </c>
      <c r="AC3709" s="3">
        <v>0.2</v>
      </c>
      <c r="AD3709" s="2" t="s">
        <v>36</v>
      </c>
      <c r="AE3709" s="1">
        <f>($P3709/$DF$4)/((($Q3709/$DG$4)^2)/($R3709/$DH$4))</f>
        <v>0.34784299615432318</v>
      </c>
      <c r="AF3709" s="1">
        <f>($P3709/$DI$4)/((($Q3709/$DJ$4)^2)/($R3709/$DK$4))</f>
        <v>0.43796585368479951</v>
      </c>
      <c r="AG3709" s="1">
        <f>($P3709/$DL$4)/((($Q3709/$DM$4)^2)/($R3709/$DN$4))</f>
        <v>0.31027107527640785</v>
      </c>
      <c r="AH3709" s="1">
        <f>($P3709/$DO$4)/((($Q3709/$DP$4)^2)/($R3709/$DQ$4))</f>
        <v>0.33546726782718655</v>
      </c>
      <c r="AI3709" t="s">
        <v>880</v>
      </c>
      <c r="AJ3709">
        <v>729</v>
      </c>
      <c r="AK3709" s="21">
        <v>-60.664392770873199</v>
      </c>
      <c r="AL3709" s="21">
        <v>136.516894504547</v>
      </c>
      <c r="AM3709" s="21">
        <v>-7.95137406135909E-2</v>
      </c>
      <c r="AN3709" s="21">
        <v>0.12218294627498801</v>
      </c>
      <c r="AO3709" s="21">
        <v>-3.4717582226327099</v>
      </c>
      <c r="AP3709" s="21">
        <v>5.3344663826707999</v>
      </c>
      <c r="AQ3709" s="21">
        <v>0.90355247787386195</v>
      </c>
      <c r="AR3709" s="21">
        <v>0.40556958910450303</v>
      </c>
      <c r="AS3709" s="21">
        <v>0.20550992050487599</v>
      </c>
      <c r="AT3709" s="21">
        <v>1.1820984823192699E-2</v>
      </c>
      <c r="AU3709" s="21">
        <v>4.5494567078352004</v>
      </c>
      <c r="AV3709" s="21">
        <v>4.4102845879197101</v>
      </c>
      <c r="AW3709" s="21">
        <v>101.77505782032</v>
      </c>
      <c r="AX3709" s="21">
        <v>97.321719685554498</v>
      </c>
      <c r="AY3709" s="21">
        <v>198.644476049106</v>
      </c>
      <c r="AZ3709" s="21">
        <v>192.54926532195</v>
      </c>
      <c r="BA3709" s="21">
        <v>0.188821833763272</v>
      </c>
      <c r="BB3709" s="21">
        <v>0.16542870915681099</v>
      </c>
      <c r="BC3709" s="21">
        <v>4.0224503600832399E-12</v>
      </c>
      <c r="BD3709"/>
      <c r="BE3709"/>
      <c r="BF3709"/>
      <c r="BG3709"/>
      <c r="BH3709"/>
      <c r="BI3709"/>
      <c r="BJ3709"/>
      <c r="BK3709"/>
      <c r="BL3709"/>
      <c r="BM3709"/>
      <c r="BN3709"/>
    </row>
    <row r="3710" spans="1:66">
      <c r="A3710" s="4">
        <v>3708</v>
      </c>
      <c r="B3710" s="2" t="s">
        <v>879</v>
      </c>
      <c r="C3710" s="2" t="s">
        <v>878</v>
      </c>
      <c r="D3710" s="2" t="s">
        <v>877</v>
      </c>
      <c r="E3710" s="2" t="s">
        <v>876</v>
      </c>
      <c r="F3710" s="2" t="s">
        <v>268</v>
      </c>
      <c r="G3710" s="2" t="s">
        <v>881</v>
      </c>
      <c r="H3710" s="4">
        <v>27</v>
      </c>
      <c r="I3710" s="4">
        <v>12</v>
      </c>
      <c r="J3710" s="4">
        <v>2012</v>
      </c>
      <c r="K3710" s="3">
        <v>-162.126</v>
      </c>
      <c r="L3710" s="3">
        <v>-13.51</v>
      </c>
      <c r="M3710" s="4">
        <v>99</v>
      </c>
      <c r="N3710" s="3">
        <v>-1.5139840649673129</v>
      </c>
      <c r="O3710" s="3">
        <v>3.6279467294859953</v>
      </c>
      <c r="P3710" s="3">
        <v>1.2529467620670791</v>
      </c>
      <c r="Q3710" s="3">
        <v>0.72003385673664366</v>
      </c>
      <c r="R3710" s="3">
        <v>2.9490101754870941</v>
      </c>
      <c r="S3710" s="3">
        <v>0.73795617790031198</v>
      </c>
      <c r="T3710" s="3">
        <v>0.17735540235606043</v>
      </c>
      <c r="U3710" s="3">
        <v>1.1307125307125308</v>
      </c>
      <c r="V3710" s="3">
        <v>0.20494185851956986</v>
      </c>
      <c r="W3710" s="3">
        <v>1.5715163076923073</v>
      </c>
      <c r="X3710" s="3">
        <v>0.47670541331415811</v>
      </c>
      <c r="Y3710" s="3">
        <v>1.4717758250812976</v>
      </c>
      <c r="Z3710" s="3">
        <v>0.18461624794646386</v>
      </c>
      <c r="AA3710" s="3">
        <v>0.98464487454293292</v>
      </c>
      <c r="AB3710" s="3">
        <v>0.15253162024838968</v>
      </c>
      <c r="AC3710" s="3">
        <v>0.2</v>
      </c>
      <c r="AD3710" s="2" t="s">
        <v>36</v>
      </c>
      <c r="AE3710" s="1">
        <f>($P3710/$DF$4)/((($Q3710/$DG$4)^2)/($R3710/$DH$4))</f>
        <v>0.23532274708319278</v>
      </c>
      <c r="AF3710" s="1">
        <f>($P3710/$DI$4)/((($Q3710/$DJ$4)^2)/($R3710/$DK$4))</f>
        <v>0.29629266352115324</v>
      </c>
      <c r="AG3710" s="1">
        <f>($P3710/$DL$4)/((($Q3710/$DM$4)^2)/($R3710/$DN$4))</f>
        <v>0.20990459081173288</v>
      </c>
      <c r="AH3710" s="1">
        <f>($P3710/$DO$4)/((($Q3710/$DP$4)^2)/($R3710/$DQ$4))</f>
        <v>0.22695031923702444</v>
      </c>
      <c r="AI3710" t="s">
        <v>880</v>
      </c>
      <c r="AJ3710">
        <v>729</v>
      </c>
      <c r="AK3710" s="21">
        <v>-67.255078261985801</v>
      </c>
      <c r="AL3710" s="21">
        <v>136.96617044021599</v>
      </c>
      <c r="AM3710" s="21">
        <v>2.13116134573706E-2</v>
      </c>
      <c r="AN3710" s="21">
        <v>0.222877747523785</v>
      </c>
      <c r="AO3710" s="21">
        <v>0.93000021629191898</v>
      </c>
      <c r="AP3710" s="21">
        <v>9.7250715007790696</v>
      </c>
      <c r="AQ3710" s="21">
        <v>1.0368034175157499</v>
      </c>
      <c r="AR3710" s="21">
        <v>1.18430902875662</v>
      </c>
      <c r="AS3710" s="21">
        <v>0.23684492344856301</v>
      </c>
      <c r="AT3710" s="21">
        <v>0.35803973476623702</v>
      </c>
      <c r="AU3710" s="21">
        <v>4.4911969884157203</v>
      </c>
      <c r="AV3710" s="21">
        <v>4.0904696518421204</v>
      </c>
      <c r="AW3710" s="21">
        <v>99.590881802368202</v>
      </c>
      <c r="AX3710" s="21">
        <v>95.255691336059598</v>
      </c>
      <c r="AY3710" s="21">
        <v>195.97536638622299</v>
      </c>
      <c r="AZ3710" s="21">
        <v>178.484260334412</v>
      </c>
      <c r="BA3710" s="21">
        <v>0.20713401655331301</v>
      </c>
      <c r="BB3710" s="21">
        <v>0.226568486473709</v>
      </c>
      <c r="BC3710" s="21">
        <v>4.0224503600832399E-12</v>
      </c>
      <c r="BD3710"/>
      <c r="BE3710"/>
      <c r="BF3710"/>
      <c r="BG3710"/>
      <c r="BH3710"/>
      <c r="BI3710"/>
      <c r="BJ3710"/>
      <c r="BK3710"/>
      <c r="BL3710"/>
      <c r="BM3710"/>
      <c r="BN3710"/>
    </row>
    <row r="3711" spans="1:66">
      <c r="A3711" s="4">
        <v>3709</v>
      </c>
      <c r="B3711" s="2" t="s">
        <v>879</v>
      </c>
      <c r="C3711" s="2" t="s">
        <v>878</v>
      </c>
      <c r="D3711" s="2" t="s">
        <v>877</v>
      </c>
      <c r="E3711" s="2" t="s">
        <v>876</v>
      </c>
      <c r="F3711" s="2" t="s">
        <v>268</v>
      </c>
      <c r="G3711" s="2" t="s">
        <v>881</v>
      </c>
      <c r="H3711" s="4">
        <v>27</v>
      </c>
      <c r="I3711" s="4">
        <v>12</v>
      </c>
      <c r="J3711" s="4">
        <v>2012</v>
      </c>
      <c r="K3711" s="3">
        <v>-162.126</v>
      </c>
      <c r="L3711" s="3">
        <v>-13.51</v>
      </c>
      <c r="M3711" s="4">
        <v>168</v>
      </c>
      <c r="N3711" s="3">
        <v>-2.2379409617841524</v>
      </c>
      <c r="O3711" s="3">
        <v>3.7978496093369163</v>
      </c>
      <c r="P3711" s="3">
        <v>1.3600757089614399</v>
      </c>
      <c r="Q3711" s="3">
        <v>0.67397332872232896</v>
      </c>
      <c r="R3711" s="3">
        <v>3.2466812199149424</v>
      </c>
      <c r="S3711" s="3">
        <v>0.76948051948051943</v>
      </c>
      <c r="T3711" s="3">
        <v>0.19515567084070154</v>
      </c>
      <c r="U3711" s="3">
        <v>0.94470299176181538</v>
      </c>
      <c r="V3711" s="3">
        <v>0.14482558002049606</v>
      </c>
      <c r="W3711" s="3">
        <v>1.3961316923076921</v>
      </c>
      <c r="X3711" s="3">
        <v>0.37088029880519457</v>
      </c>
      <c r="Y3711" s="3">
        <v>1.3190053314157848</v>
      </c>
      <c r="Z3711" s="3">
        <v>0.17481361531213835</v>
      </c>
      <c r="AA3711" s="3">
        <v>0.84990146261505495</v>
      </c>
      <c r="AB3711" s="3">
        <v>0.12710968354032473</v>
      </c>
      <c r="AC3711" s="3">
        <v>0.2</v>
      </c>
      <c r="AD3711" s="2" t="s">
        <v>36</v>
      </c>
      <c r="AE3711" s="1">
        <f>($P3711/$DF$4)/((($Q3711/$DG$4)^2)/($R3711/$DH$4))</f>
        <v>0.32098014452131957</v>
      </c>
      <c r="AF3711" s="1">
        <f>($P3711/$DI$4)/((($Q3711/$DJ$4)^2)/($R3711/$DK$4))</f>
        <v>0.40414308916768121</v>
      </c>
      <c r="AG3711" s="1">
        <f>($P3711/$DL$4)/((($Q3711/$DM$4)^2)/($R3711/$DN$4))</f>
        <v>0.28630978827822184</v>
      </c>
      <c r="AH3711" s="1">
        <f>($P3711/$DO$4)/((($Q3711/$DP$4)^2)/($R3711/$DQ$4))</f>
        <v>0.3095601558743768</v>
      </c>
      <c r="AI3711" t="s">
        <v>880</v>
      </c>
      <c r="AJ3711">
        <v>729</v>
      </c>
      <c r="AK3711" s="21">
        <v>-67.618309640960703</v>
      </c>
      <c r="AL3711" s="21">
        <v>149.72505254089401</v>
      </c>
      <c r="AM3711" s="21">
        <v>0.74920819520354298</v>
      </c>
      <c r="AN3711" s="21">
        <v>0.89655383625805396</v>
      </c>
      <c r="AO3711" s="21">
        <v>32.657135161271498</v>
      </c>
      <c r="AP3711" s="21">
        <v>39.079005145417298</v>
      </c>
      <c r="AQ3711" s="21">
        <v>1.04224147056341</v>
      </c>
      <c r="AR3711" s="21">
        <v>1.0228274428719299</v>
      </c>
      <c r="AS3711" s="21">
        <v>2.5649405411660702</v>
      </c>
      <c r="AT3711" s="21">
        <v>3.21732048361778</v>
      </c>
      <c r="AU3711" s="21">
        <v>3.9462002225852002</v>
      </c>
      <c r="AV3711" s="21">
        <v>3.7911365318608299</v>
      </c>
      <c r="AW3711" s="21">
        <v>84.458227155151405</v>
      </c>
      <c r="AX3711" s="21">
        <v>81.678538795929001</v>
      </c>
      <c r="AY3711" s="21">
        <v>172.01383760372599</v>
      </c>
      <c r="AZ3711" s="21">
        <v>165.25049813270999</v>
      </c>
      <c r="BA3711" s="21">
        <v>0.40325982737541199</v>
      </c>
      <c r="BB3711" s="21">
        <v>0.44290426738143002</v>
      </c>
      <c r="BC3711" s="21">
        <v>4.0224503600832399E-12</v>
      </c>
      <c r="BD3711"/>
      <c r="BE3711"/>
      <c r="BF3711"/>
      <c r="BG3711"/>
      <c r="BH3711"/>
      <c r="BI3711"/>
      <c r="BJ3711"/>
      <c r="BK3711"/>
      <c r="BL3711"/>
      <c r="BM3711"/>
      <c r="BN3711"/>
    </row>
    <row r="3712" spans="1:66">
      <c r="A3712" s="4">
        <v>3710</v>
      </c>
      <c r="B3712" s="2" t="s">
        <v>879</v>
      </c>
      <c r="C3712" s="2" t="s">
        <v>878</v>
      </c>
      <c r="D3712" s="2" t="s">
        <v>877</v>
      </c>
      <c r="E3712" s="2" t="s">
        <v>876</v>
      </c>
      <c r="F3712" s="2" t="s">
        <v>268</v>
      </c>
      <c r="G3712" s="2" t="s">
        <v>881</v>
      </c>
      <c r="H3712" s="4">
        <v>27</v>
      </c>
      <c r="I3712" s="4">
        <v>12</v>
      </c>
      <c r="J3712" s="4">
        <v>2012</v>
      </c>
      <c r="K3712" s="3">
        <v>-162.126</v>
      </c>
      <c r="L3712" s="3">
        <v>-13.51</v>
      </c>
      <c r="M3712" s="4">
        <v>278</v>
      </c>
      <c r="N3712" s="3">
        <v>-5.0881931951452062</v>
      </c>
      <c r="O3712" s="3">
        <v>6.4465090433924459</v>
      </c>
      <c r="P3712" s="3">
        <v>2.2766091758442082</v>
      </c>
      <c r="Q3712" s="3">
        <v>0.79360635062913831</v>
      </c>
      <c r="R3712" s="3">
        <v>4.0773717224329928</v>
      </c>
      <c r="S3712" s="3">
        <v>0.64338315315968941</v>
      </c>
      <c r="T3712" s="3">
        <v>0.2129559393253426</v>
      </c>
      <c r="U3712" s="3">
        <v>1.1803150744327215</v>
      </c>
      <c r="V3712" s="3">
        <v>0.23323187193089875</v>
      </c>
      <c r="W3712" s="3">
        <v>1.7609316923076923</v>
      </c>
      <c r="X3712" s="3">
        <v>0.48846189326278128</v>
      </c>
      <c r="Y3712" s="3">
        <v>1.5210407375822692</v>
      </c>
      <c r="Z3712" s="3">
        <v>0.23854706515631138</v>
      </c>
      <c r="AA3712" s="3">
        <v>1.3145803807842644</v>
      </c>
      <c r="AB3712" s="3">
        <v>0.22086896386175675</v>
      </c>
      <c r="AC3712" s="3">
        <v>0.2</v>
      </c>
      <c r="AD3712" s="2" t="s">
        <v>36</v>
      </c>
      <c r="AE3712" s="1">
        <f>($P3712/$DF$4)/((($Q3712/$DG$4)^2)/($R3712/$DH$4))</f>
        <v>0.48665296726093954</v>
      </c>
      <c r="AF3712" s="1">
        <f>($P3712/$DI$4)/((($Q3712/$DJ$4)^2)/($R3712/$DK$4))</f>
        <v>0.61274018626529458</v>
      </c>
      <c r="AG3712" s="1">
        <f>($P3712/$DL$4)/((($Q3712/$DM$4)^2)/($R3712/$DN$4))</f>
        <v>0.43408762317444044</v>
      </c>
      <c r="AH3712" s="1">
        <f>($P3712/$DO$4)/((($Q3712/$DP$4)^2)/($R3712/$DQ$4))</f>
        <v>0.46933858985791044</v>
      </c>
      <c r="AI3712" t="s">
        <v>880</v>
      </c>
      <c r="AJ3712">
        <v>729</v>
      </c>
      <c r="AK3712" s="21">
        <v>-72.847070781631501</v>
      </c>
      <c r="AL3712" s="21">
        <v>147.52536317504899</v>
      </c>
      <c r="AM3712" s="21">
        <v>1.8771209751832501</v>
      </c>
      <c r="AN3712" s="21">
        <v>2.0582066618847801</v>
      </c>
      <c r="AO3712" s="21">
        <v>81.738339123438493</v>
      </c>
      <c r="AP3712" s="21">
        <v>89.628814318735195</v>
      </c>
      <c r="AQ3712" s="21">
        <v>3.62584138913155</v>
      </c>
      <c r="AR3712" s="21">
        <v>2.6637880023717901</v>
      </c>
      <c r="AS3712" s="21">
        <v>9.6500222212219207</v>
      </c>
      <c r="AT3712" s="21">
        <v>8.9780011395454409</v>
      </c>
      <c r="AU3712" s="21">
        <v>3.6206844425272902</v>
      </c>
      <c r="AV3712" s="21">
        <v>3.40953197167397</v>
      </c>
      <c r="AW3712" s="21">
        <v>66.203156839866594</v>
      </c>
      <c r="AX3712" s="21">
        <v>63.3304481607437</v>
      </c>
      <c r="AY3712" s="21">
        <v>157.66306318650999</v>
      </c>
      <c r="AZ3712" s="21">
        <v>148.476494867996</v>
      </c>
      <c r="BA3712" s="21">
        <v>0.867780913142562</v>
      </c>
      <c r="BB3712" s="21">
        <v>0.77355049122333497</v>
      </c>
      <c r="BC3712" s="21">
        <v>4.0224503600832399E-12</v>
      </c>
      <c r="BD3712"/>
      <c r="BE3712"/>
      <c r="BF3712"/>
      <c r="BG3712"/>
      <c r="BH3712"/>
      <c r="BI3712"/>
      <c r="BJ3712"/>
      <c r="BK3712"/>
      <c r="BL3712"/>
      <c r="BM3712"/>
      <c r="BN3712"/>
    </row>
    <row r="3713" spans="1:66">
      <c r="A3713" s="4">
        <v>3711</v>
      </c>
      <c r="B3713" s="2" t="s">
        <v>879</v>
      </c>
      <c r="C3713" s="2" t="s">
        <v>878</v>
      </c>
      <c r="D3713" s="2" t="s">
        <v>877</v>
      </c>
      <c r="E3713" s="2" t="s">
        <v>876</v>
      </c>
      <c r="F3713" s="2" t="s">
        <v>268</v>
      </c>
      <c r="G3713" s="2" t="s">
        <v>881</v>
      </c>
      <c r="H3713" s="4">
        <v>27</v>
      </c>
      <c r="I3713" s="4">
        <v>12</v>
      </c>
      <c r="J3713" s="4">
        <v>2012</v>
      </c>
      <c r="K3713" s="3">
        <v>-162.126</v>
      </c>
      <c r="L3713" s="3">
        <v>-13.51</v>
      </c>
      <c r="M3713" s="4">
        <v>396</v>
      </c>
      <c r="N3713" s="3">
        <v>-3.5259073956746061</v>
      </c>
      <c r="O3713" s="3">
        <v>9.8084452775278805</v>
      </c>
      <c r="P3713" s="3">
        <v>1.3624474368216926</v>
      </c>
      <c r="Q3713" s="3">
        <v>1.1751507442234899</v>
      </c>
      <c r="R3713" s="3">
        <v>5.8969016836409631</v>
      </c>
      <c r="S3713" s="3">
        <v>1.2265834723935283</v>
      </c>
      <c r="T3713" s="3">
        <v>0.33399776502090212</v>
      </c>
      <c r="U3713" s="3">
        <v>1.8748746928746929</v>
      </c>
      <c r="V3713" s="3">
        <v>0.26330769243881774</v>
      </c>
      <c r="W3713" s="3">
        <v>2.2590941538461533</v>
      </c>
      <c r="X3713" s="3">
        <v>0.74712124710384586</v>
      </c>
      <c r="Y3713" s="3">
        <v>2.5901386037658525</v>
      </c>
      <c r="Z3713" s="3">
        <v>0.43950103415998448</v>
      </c>
      <c r="AA3713" s="3">
        <v>2.4576691463875928</v>
      </c>
      <c r="AB3713" s="3">
        <v>0.43695542588030883</v>
      </c>
      <c r="AC3713" s="3">
        <v>0.2</v>
      </c>
      <c r="AD3713" s="2" t="s">
        <v>36</v>
      </c>
      <c r="AE3713" s="1">
        <f>($P3713/$DF$4)/((($Q3713/$DG$4)^2)/($R3713/$DH$4))</f>
        <v>0.192095565548318</v>
      </c>
      <c r="AF3713" s="1">
        <f>($P3713/$DI$4)/((($Q3713/$DJ$4)^2)/($R3713/$DK$4))</f>
        <v>0.24186572472227666</v>
      </c>
      <c r="AG3713" s="1">
        <f>($P3713/$DL$4)/((($Q3713/$DM$4)^2)/($R3713/$DN$4))</f>
        <v>0.17134655099412596</v>
      </c>
      <c r="AH3713" s="1">
        <f>($P3713/$DO$4)/((($Q3713/$DP$4)^2)/($R3713/$DQ$4))</f>
        <v>0.18526109551914735</v>
      </c>
      <c r="AI3713" t="s">
        <v>880</v>
      </c>
      <c r="AJ3713">
        <v>729</v>
      </c>
      <c r="AK3713" s="21">
        <v>-86.981589059829702</v>
      </c>
      <c r="AL3713" s="21">
        <v>68.998509884948703</v>
      </c>
      <c r="AM3713" s="21">
        <v>3.2633451630973802</v>
      </c>
      <c r="AN3713" s="21">
        <v>3.1780544316244099</v>
      </c>
      <c r="AO3713" s="21">
        <v>141.977869197297</v>
      </c>
      <c r="AP3713" s="21">
        <v>138.263903399805</v>
      </c>
      <c r="AQ3713" s="21">
        <v>14.863688822832099</v>
      </c>
      <c r="AR3713" s="21">
        <v>12.4872049308777</v>
      </c>
      <c r="AS3713" s="21">
        <v>20.920859514827701</v>
      </c>
      <c r="AT3713" s="21">
        <v>22.2083127254677</v>
      </c>
      <c r="AU3713" s="21">
        <v>2.9420228188466999</v>
      </c>
      <c r="AV3713" s="21">
        <v>2.7584556087088599</v>
      </c>
      <c r="AW3713" s="21">
        <v>47.7496606670761</v>
      </c>
      <c r="AX3713" s="21">
        <v>48.886342571525603</v>
      </c>
      <c r="AY3713" s="21">
        <v>127.99968201230099</v>
      </c>
      <c r="AZ3713" s="21">
        <v>120.01016711931</v>
      </c>
      <c r="BA3713" s="21">
        <v>1.61461739795446</v>
      </c>
      <c r="BB3713" s="21">
        <v>1.4949249119996999</v>
      </c>
      <c r="BC3713" s="21">
        <v>4.0224503600832399E-12</v>
      </c>
      <c r="BD3713"/>
      <c r="BE3713"/>
      <c r="BF3713"/>
      <c r="BG3713"/>
      <c r="BH3713"/>
      <c r="BI3713"/>
      <c r="BJ3713"/>
      <c r="BK3713"/>
      <c r="BL3713"/>
      <c r="BM3713"/>
      <c r="BN3713"/>
    </row>
    <row r="3714" spans="1:66">
      <c r="A3714" s="4">
        <v>3712</v>
      </c>
      <c r="B3714" s="2" t="s">
        <v>879</v>
      </c>
      <c r="C3714" s="2" t="s">
        <v>878</v>
      </c>
      <c r="D3714" s="2" t="s">
        <v>877</v>
      </c>
      <c r="E3714" s="2" t="s">
        <v>876</v>
      </c>
      <c r="F3714" s="2" t="s">
        <v>268</v>
      </c>
      <c r="G3714" s="2" t="s">
        <v>881</v>
      </c>
      <c r="H3714" s="4">
        <v>27</v>
      </c>
      <c r="I3714" s="4">
        <v>12</v>
      </c>
      <c r="J3714" s="4">
        <v>2012</v>
      </c>
      <c r="K3714" s="3">
        <v>-162.126</v>
      </c>
      <c r="L3714" s="3">
        <v>-13.51</v>
      </c>
      <c r="M3714" s="4">
        <v>506</v>
      </c>
      <c r="N3714" s="3">
        <v>-2.8869097989737127</v>
      </c>
      <c r="O3714" s="3">
        <v>10.927442677499181</v>
      </c>
      <c r="P3714" s="3">
        <v>0.91903549995887501</v>
      </c>
      <c r="Q3714" s="3">
        <v>1.4144630342763962</v>
      </c>
      <c r="R3714" s="3">
        <v>6.6929234410150586</v>
      </c>
      <c r="S3714" s="3">
        <v>1.0847239352825946</v>
      </c>
      <c r="T3714" s="3">
        <v>0.29127712065776346</v>
      </c>
      <c r="U3714" s="3">
        <v>1.9988810521751696</v>
      </c>
      <c r="V3714" s="3">
        <v>0.30043833504118689</v>
      </c>
      <c r="W3714" s="3">
        <v>2.7852479999999997</v>
      </c>
      <c r="X3714" s="3">
        <v>0.81598062966006701</v>
      </c>
      <c r="Y3714" s="3">
        <v>3.2011220486029015</v>
      </c>
      <c r="Z3714" s="3">
        <v>0.55388141928150603</v>
      </c>
      <c r="AA3714" s="3">
        <v>3.2243591602572184</v>
      </c>
      <c r="AB3714" s="3">
        <v>0.59268067692764903</v>
      </c>
      <c r="AC3714" s="3">
        <v>0.2</v>
      </c>
      <c r="AD3714" s="2" t="s">
        <v>36</v>
      </c>
      <c r="AE3714" s="1">
        <f>($P3714/$DF$4)/((($Q3714/$DG$4)^2)/($R3714/$DH$4))</f>
        <v>0.10151396630218261</v>
      </c>
      <c r="AF3714" s="1">
        <f>($P3714/$DI$4)/((($Q3714/$DJ$4)^2)/($R3714/$DK$4))</f>
        <v>0.12781528276838011</v>
      </c>
      <c r="AG3714" s="1">
        <f>($P3714/$DL$4)/((($Q3714/$DM$4)^2)/($R3714/$DN$4))</f>
        <v>9.0549034559768468E-2</v>
      </c>
      <c r="AH3714" s="1">
        <f>($P3714/$DO$4)/((($Q3714/$DP$4)^2)/($R3714/$DQ$4))</f>
        <v>9.790225273527052E-2</v>
      </c>
      <c r="AI3714" t="s">
        <v>880</v>
      </c>
      <c r="AJ3714">
        <v>729</v>
      </c>
      <c r="AK3714" s="21">
        <v>-98.162021188583395</v>
      </c>
      <c r="AL3714" s="21">
        <v>24.432360957145701</v>
      </c>
      <c r="AM3714" s="21">
        <v>3.5644080172038102</v>
      </c>
      <c r="AN3714" s="21">
        <v>3.5647348294353498</v>
      </c>
      <c r="AO3714" s="21">
        <v>155.02021339338</v>
      </c>
      <c r="AP3714" s="21">
        <v>155.03195718428501</v>
      </c>
      <c r="AQ3714" s="21">
        <v>25.485650884952499</v>
      </c>
      <c r="AR3714" s="21">
        <v>23.455565466365801</v>
      </c>
      <c r="AS3714" s="21">
        <v>29.040902167949699</v>
      </c>
      <c r="AT3714" s="21">
        <v>28.499628456821402</v>
      </c>
      <c r="AU3714" s="21">
        <v>3.0298450140547799</v>
      </c>
      <c r="AV3714" s="21">
        <v>2.8954673844313601</v>
      </c>
      <c r="AW3714" s="21">
        <v>46.5910199747848</v>
      </c>
      <c r="AX3714" s="21">
        <v>46.804244846649198</v>
      </c>
      <c r="AY3714" s="21">
        <v>131.77182436182099</v>
      </c>
      <c r="AZ3714" s="21">
        <v>125.925585544063</v>
      </c>
      <c r="BA3714" s="21">
        <v>2.0282207403779</v>
      </c>
      <c r="BB3714" s="21">
        <v>1.9917099472927999</v>
      </c>
      <c r="BC3714" s="21">
        <v>4.0224503600832399E-12</v>
      </c>
      <c r="BD3714"/>
      <c r="BE3714"/>
      <c r="BF3714"/>
      <c r="BG3714"/>
      <c r="BH3714"/>
      <c r="BI3714"/>
      <c r="BJ3714"/>
      <c r="BK3714"/>
      <c r="BL3714"/>
      <c r="BM3714"/>
      <c r="BN3714"/>
    </row>
    <row r="3715" spans="1:66">
      <c r="A3715" s="4">
        <v>3713</v>
      </c>
      <c r="B3715" s="2" t="s">
        <v>879</v>
      </c>
      <c r="C3715" s="2" t="s">
        <v>878</v>
      </c>
      <c r="D3715" s="2" t="s">
        <v>877</v>
      </c>
      <c r="E3715" s="2" t="s">
        <v>876</v>
      </c>
      <c r="F3715" s="2" t="s">
        <v>268</v>
      </c>
      <c r="G3715" s="2" t="s">
        <v>881</v>
      </c>
      <c r="H3715" s="4">
        <v>27</v>
      </c>
      <c r="I3715" s="4">
        <v>12</v>
      </c>
      <c r="J3715" s="4">
        <v>2012</v>
      </c>
      <c r="K3715" s="3">
        <v>-162.126</v>
      </c>
      <c r="L3715" s="3">
        <v>-13.51</v>
      </c>
      <c r="M3715" s="4">
        <v>703</v>
      </c>
      <c r="N3715" s="3">
        <v>-4.0302349207529478</v>
      </c>
      <c r="O3715" s="3">
        <v>13.248749400373976</v>
      </c>
      <c r="P3715" s="3">
        <v>0.94634427052124248</v>
      </c>
      <c r="Q3715" s="3">
        <v>1.5542528689548221</v>
      </c>
      <c r="R3715" s="3">
        <v>7.0918140469444468</v>
      </c>
      <c r="S3715" s="3">
        <v>1.3999673510846693</v>
      </c>
      <c r="T3715" s="3">
        <v>0.38027846308096891</v>
      </c>
      <c r="U3715" s="3">
        <v>2.197291227055933</v>
      </c>
      <c r="V3715" s="3">
        <v>0.36055461354026069</v>
      </c>
      <c r="W3715" s="3">
        <v>3.3465489230769228</v>
      </c>
      <c r="X3715" s="3">
        <v>1.078015772743522</v>
      </c>
      <c r="Y3715" s="3">
        <v>3.6494820172742441</v>
      </c>
      <c r="Z3715" s="3">
        <v>0.63557002456755196</v>
      </c>
      <c r="AA3715" s="3">
        <v>4.2467364140713659</v>
      </c>
      <c r="AB3715" s="3">
        <v>0.71662850708990822</v>
      </c>
      <c r="AC3715" s="3">
        <v>0.2</v>
      </c>
      <c r="AD3715" s="2" t="s">
        <v>36</v>
      </c>
      <c r="AE3715" s="1">
        <f>($P3715/$DF$4)/((($Q3715/$DG$4)^2)/($R3715/$DH$4))</f>
        <v>9.1732662178098959E-2</v>
      </c>
      <c r="AF3715" s="1">
        <f>($P3715/$DI$4)/((($Q3715/$DJ$4)^2)/($R3715/$DK$4))</f>
        <v>0.11549973449454232</v>
      </c>
      <c r="AG3715" s="1">
        <f>($P3715/$DL$4)/((($Q3715/$DM$4)^2)/($R3715/$DN$4))</f>
        <v>8.182424842999815E-2</v>
      </c>
      <c r="AH3715" s="1">
        <f>($P3715/$DO$4)/((($Q3715/$DP$4)^2)/($R3715/$DQ$4))</f>
        <v>8.8468952635597536E-2</v>
      </c>
      <c r="AI3715" t="s">
        <v>880</v>
      </c>
      <c r="AJ3715">
        <v>729</v>
      </c>
      <c r="AK3715" s="21">
        <v>-116.43884454958</v>
      </c>
      <c r="AL3715" s="21">
        <v>9.6095914277076702</v>
      </c>
      <c r="AM3715" s="21">
        <v>3.78769371933699</v>
      </c>
      <c r="AN3715" s="21">
        <v>3.8021170136082199</v>
      </c>
      <c r="AO3715" s="21">
        <v>164.690683760296</v>
      </c>
      <c r="AP3715" s="21">
        <v>165.31497306765201</v>
      </c>
      <c r="AQ3715" s="21">
        <v>45.092652930011802</v>
      </c>
      <c r="AR3715" s="21">
        <v>45.092652930011802</v>
      </c>
      <c r="AS3715" s="21">
        <v>35.135105062885302</v>
      </c>
      <c r="AT3715" s="21">
        <v>35.135105062885302</v>
      </c>
      <c r="AU3715" s="21">
        <v>3.2327481291389502</v>
      </c>
      <c r="AV3715" s="21">
        <v>3.21998003389001</v>
      </c>
      <c r="AW3715" s="21">
        <v>45.8438228113747</v>
      </c>
      <c r="AX3715" s="21">
        <v>45.636803054466199</v>
      </c>
      <c r="AY3715" s="21">
        <v>140.56149797140301</v>
      </c>
      <c r="AZ3715" s="21">
        <v>140.00397626972099</v>
      </c>
      <c r="BA3715" s="21">
        <v>2.40794513271093</v>
      </c>
      <c r="BB3715" s="21">
        <v>2.40794513271093</v>
      </c>
      <c r="BC3715" s="21">
        <v>4.0224503600832399E-12</v>
      </c>
      <c r="BD3715"/>
      <c r="BE3715"/>
      <c r="BF3715"/>
      <c r="BG3715"/>
      <c r="BH3715"/>
      <c r="BI3715"/>
      <c r="BJ3715"/>
      <c r="BK3715"/>
      <c r="BL3715"/>
      <c r="BM3715"/>
      <c r="BN3715"/>
    </row>
    <row r="3716" spans="1:66">
      <c r="A3716" s="4">
        <v>3714</v>
      </c>
      <c r="B3716" s="2" t="s">
        <v>879</v>
      </c>
      <c r="C3716" s="2" t="s">
        <v>878</v>
      </c>
      <c r="D3716" s="2" t="s">
        <v>877</v>
      </c>
      <c r="E3716" s="2" t="s">
        <v>876</v>
      </c>
      <c r="F3716" s="2" t="s">
        <v>268</v>
      </c>
      <c r="G3716" s="2" t="s">
        <v>881</v>
      </c>
      <c r="H3716" s="4">
        <v>27</v>
      </c>
      <c r="I3716" s="4">
        <v>12</v>
      </c>
      <c r="J3716" s="4">
        <v>2012</v>
      </c>
      <c r="K3716" s="3">
        <v>-162.126</v>
      </c>
      <c r="L3716" s="3">
        <v>-13.51</v>
      </c>
      <c r="M3716" s="4">
        <v>1001</v>
      </c>
      <c r="N3716" s="3">
        <v>-3.8278294554188506</v>
      </c>
      <c r="O3716" s="3">
        <v>18.337947450945901</v>
      </c>
      <c r="P3716" s="3">
        <v>7.1641020767763663</v>
      </c>
      <c r="Q3716" s="3">
        <v>1.9919614789260152</v>
      </c>
      <c r="R3716" s="3">
        <v>9.7291976311953263</v>
      </c>
      <c r="S3716" s="3">
        <v>1.8255459624174706</v>
      </c>
      <c r="T3716" s="3">
        <v>0.51203605040428246</v>
      </c>
      <c r="U3716" s="3">
        <v>3.0901370140193665</v>
      </c>
      <c r="V3716" s="3">
        <v>0.46664216383274398</v>
      </c>
      <c r="W3716" s="3">
        <v>4.1463729230769228</v>
      </c>
      <c r="X3716" s="3">
        <v>1.21575133282732</v>
      </c>
      <c r="Y3716" s="3">
        <v>4.6053691145305962</v>
      </c>
      <c r="Z3716" s="3">
        <v>0.66661169457624947</v>
      </c>
      <c r="AA3716" s="3">
        <v>4.9438244861934191</v>
      </c>
      <c r="AB3716" s="3">
        <v>0.86757125629404386</v>
      </c>
      <c r="AC3716" s="3">
        <v>0.2</v>
      </c>
      <c r="AD3716" s="2" t="s">
        <v>36</v>
      </c>
      <c r="AE3716" s="1">
        <f>($P3716/$DF$4)/((($Q3716/$DG$4)^2)/($R3716/$DH$4))</f>
        <v>0.58001306377290351</v>
      </c>
      <c r="AF3716" s="1">
        <f>($P3716/$DI$4)/((($Q3716/$DJ$4)^2)/($R3716/$DK$4))</f>
        <v>0.73028900806424502</v>
      </c>
      <c r="AG3716" s="1">
        <f>($P3716/$DL$4)/((($Q3716/$DM$4)^2)/($R3716/$DN$4))</f>
        <v>0.51736352021111631</v>
      </c>
      <c r="AH3716" s="1">
        <f>($P3716/$DO$4)/((($Q3716/$DP$4)^2)/($R3716/$DQ$4))</f>
        <v>0.55937707517229063</v>
      </c>
      <c r="AI3716" t="s">
        <v>880</v>
      </c>
      <c r="AJ3716">
        <v>729</v>
      </c>
      <c r="AK3716" s="21">
        <v>-140.26490232074701</v>
      </c>
      <c r="AL3716" s="21">
        <v>3.3364916840040699</v>
      </c>
      <c r="AM3716" s="21">
        <v>4.1808663146674601</v>
      </c>
      <c r="AN3716" s="21">
        <v>4.2340568162298204</v>
      </c>
      <c r="AO3716" s="21">
        <v>181.752788362491</v>
      </c>
      <c r="AP3716" s="21">
        <v>184.06385442707699</v>
      </c>
      <c r="AQ3716" s="21">
        <v>66.023297264061</v>
      </c>
      <c r="AR3716" s="21">
        <v>66.023297264061</v>
      </c>
      <c r="AS3716" s="21">
        <v>36.959245990619699</v>
      </c>
      <c r="AT3716" s="21">
        <v>36.959245990619699</v>
      </c>
      <c r="AU3716" s="21">
        <v>3.0041733025777302</v>
      </c>
      <c r="AV3716" s="21">
        <v>2.8067028463673598</v>
      </c>
      <c r="AW3716" s="21">
        <v>42.2930201657677</v>
      </c>
      <c r="AX3716" s="21">
        <v>41.430243584404003</v>
      </c>
      <c r="AY3716" s="21">
        <v>130.59894630852099</v>
      </c>
      <c r="AZ3716" s="21">
        <v>122.013582515937</v>
      </c>
      <c r="BA3716" s="21">
        <v>2.5732674485492701</v>
      </c>
      <c r="BB3716" s="21">
        <v>2.5732674485492701</v>
      </c>
      <c r="BC3716" s="21">
        <v>4.0224503600832399E-12</v>
      </c>
      <c r="BD3716"/>
      <c r="BE3716"/>
      <c r="BF3716"/>
      <c r="BG3716"/>
      <c r="BH3716"/>
      <c r="BI3716"/>
      <c r="BJ3716"/>
      <c r="BK3716"/>
      <c r="BL3716"/>
      <c r="BM3716"/>
      <c r="BN3716"/>
    </row>
    <row r="3717" spans="1:66">
      <c r="A3717" s="4">
        <v>3715</v>
      </c>
      <c r="B3717" s="2" t="s">
        <v>879</v>
      </c>
      <c r="C3717" s="2" t="s">
        <v>878</v>
      </c>
      <c r="D3717" s="2" t="s">
        <v>877</v>
      </c>
      <c r="E3717" s="2" t="s">
        <v>876</v>
      </c>
      <c r="F3717" s="2" t="s">
        <v>268</v>
      </c>
      <c r="G3717" s="2" t="s">
        <v>881</v>
      </c>
      <c r="H3717" s="4">
        <v>27</v>
      </c>
      <c r="I3717" s="4">
        <v>12</v>
      </c>
      <c r="J3717" s="4">
        <v>2012</v>
      </c>
      <c r="K3717" s="3">
        <v>-162.126</v>
      </c>
      <c r="L3717" s="3">
        <v>-13.51</v>
      </c>
      <c r="M3717" s="4">
        <v>1499</v>
      </c>
      <c r="N3717" s="3">
        <v>-4.3681770188327596</v>
      </c>
      <c r="O3717" s="3">
        <v>22.096808219247308</v>
      </c>
      <c r="P3717" s="3">
        <v>4.3171621530564925</v>
      </c>
      <c r="Q3717" s="3">
        <v>2.4836419692412113</v>
      </c>
      <c r="R3717" s="3">
        <v>11.191462253977157</v>
      </c>
      <c r="S3717" s="3">
        <v>2.4404282449394179</v>
      </c>
      <c r="T3717" s="3">
        <v>0.52627626519199522</v>
      </c>
      <c r="U3717" s="3">
        <v>3.7474947246711947</v>
      </c>
      <c r="V3717" s="3">
        <v>0.55860238867794487</v>
      </c>
      <c r="W3717" s="3">
        <v>4.4340738461538454</v>
      </c>
      <c r="X3717" s="3">
        <v>1.3954743212990577</v>
      </c>
      <c r="Y3717" s="3">
        <v>5.1768913644543657</v>
      </c>
      <c r="Z3717" s="3">
        <v>0.91171018587650188</v>
      </c>
      <c r="AA3717" s="3">
        <v>5.6687440423654039</v>
      </c>
      <c r="AB3717" s="3">
        <v>1.140888853326627</v>
      </c>
      <c r="AC3717" s="3">
        <v>0.2</v>
      </c>
      <c r="AD3717" s="2" t="s">
        <v>36</v>
      </c>
      <c r="AE3717" s="1">
        <f>($P3717/$DF$4)/((($Q3717/$DG$4)^2)/($R3717/$DH$4))</f>
        <v>0.25862355156590749</v>
      </c>
      <c r="AF3717" s="1">
        <f>($P3717/$DI$4)/((($Q3717/$DJ$4)^2)/($R3717/$DK$4))</f>
        <v>0.32563048788340448</v>
      </c>
      <c r="AG3717" s="1">
        <f>($P3717/$DL$4)/((($Q3717/$DM$4)^2)/($R3717/$DN$4))</f>
        <v>0.23068858169723508</v>
      </c>
      <c r="AH3717" s="1">
        <f>($P3717/$DO$4)/((($Q3717/$DP$4)^2)/($R3717/$DQ$4))</f>
        <v>0.24942211629607419</v>
      </c>
      <c r="AI3717" t="s">
        <v>880</v>
      </c>
      <c r="AJ3717">
        <v>729</v>
      </c>
      <c r="AK3717" s="21">
        <v>-169.57675689853701</v>
      </c>
      <c r="AL3717" s="21">
        <v>1.32686325391501</v>
      </c>
      <c r="AM3717" s="21">
        <v>4.3209856907820701</v>
      </c>
      <c r="AN3717" s="21">
        <v>4.3513331611156501</v>
      </c>
      <c r="AO3717" s="21">
        <v>187.81016399869199</v>
      </c>
      <c r="AP3717" s="21">
        <v>189.12913994429601</v>
      </c>
      <c r="AQ3717" s="21">
        <v>102.907264222069</v>
      </c>
      <c r="AR3717" s="21">
        <v>102.907264222069</v>
      </c>
      <c r="AS3717" s="21">
        <v>37.233429608020799</v>
      </c>
      <c r="AT3717" s="21">
        <v>37.233429608020799</v>
      </c>
      <c r="AU3717" s="21">
        <v>3.1396909926187999</v>
      </c>
      <c r="AV3717" s="21">
        <v>3.1064599098122101</v>
      </c>
      <c r="AW3717" s="21">
        <v>42.286729627895397</v>
      </c>
      <c r="AX3717" s="21">
        <v>41.8277867918015</v>
      </c>
      <c r="AY3717" s="21">
        <v>136.46558662931801</v>
      </c>
      <c r="AZ3717" s="21">
        <v>135.02115992459201</v>
      </c>
      <c r="BA3717" s="21">
        <v>2.61532333908439</v>
      </c>
      <c r="BB3717" s="21">
        <v>2.61532333908439</v>
      </c>
      <c r="BC3717" s="21">
        <v>4.0224503600832399E-12</v>
      </c>
      <c r="BD3717"/>
      <c r="BE3717"/>
      <c r="BF3717"/>
      <c r="BG3717"/>
      <c r="BH3717"/>
      <c r="BI3717"/>
      <c r="BJ3717"/>
      <c r="BK3717"/>
      <c r="BL3717"/>
      <c r="BM3717"/>
      <c r="BN3717"/>
    </row>
    <row r="3718" spans="1:66">
      <c r="A3718" s="4">
        <v>3716</v>
      </c>
      <c r="B3718" s="2" t="s">
        <v>879</v>
      </c>
      <c r="C3718" s="2" t="s">
        <v>878</v>
      </c>
      <c r="D3718" s="2" t="s">
        <v>877</v>
      </c>
      <c r="E3718" s="2" t="s">
        <v>876</v>
      </c>
      <c r="F3718" s="2" t="s">
        <v>268</v>
      </c>
      <c r="G3718" s="2" t="s">
        <v>881</v>
      </c>
      <c r="H3718" s="4">
        <v>27</v>
      </c>
      <c r="I3718" s="4">
        <v>12</v>
      </c>
      <c r="J3718" s="4">
        <v>2012</v>
      </c>
      <c r="K3718" s="3">
        <v>-162.126</v>
      </c>
      <c r="L3718" s="3">
        <v>-13.51</v>
      </c>
      <c r="M3718" s="4">
        <v>2006</v>
      </c>
      <c r="N3718" s="3">
        <v>-4.1649955140019443</v>
      </c>
      <c r="O3718" s="3">
        <v>27.847339860484663</v>
      </c>
      <c r="P3718" s="3">
        <v>6.8569559591086264</v>
      </c>
      <c r="Q3718" s="3">
        <v>3.0484690695257872</v>
      </c>
      <c r="R3718" s="3">
        <v>12.9867940231199</v>
      </c>
      <c r="S3718" s="3">
        <v>2.9132933686425306</v>
      </c>
      <c r="T3718" s="3">
        <v>0.73275937961383208</v>
      </c>
      <c r="U3718" s="3">
        <v>4.3799271571036273</v>
      </c>
      <c r="V3718" s="3">
        <v>0.5992692829567301</v>
      </c>
      <c r="W3718" s="3">
        <v>5.8794535384615383</v>
      </c>
      <c r="X3718" s="3">
        <v>1.5869705846907736</v>
      </c>
      <c r="Y3718" s="3">
        <v>5.9751800066201097</v>
      </c>
      <c r="Z3718" s="3">
        <v>0.95582203273096655</v>
      </c>
      <c r="AA3718" s="3">
        <v>6.4727440423654024</v>
      </c>
      <c r="AB3718" s="3">
        <v>1.2569082169780588</v>
      </c>
      <c r="AC3718" s="3">
        <v>0.2</v>
      </c>
      <c r="AD3718" s="2" t="s">
        <v>36</v>
      </c>
      <c r="AE3718" s="1">
        <f>($P3718/$DF$4)/((($Q3718/$DG$4)^2)/($R3718/$DH$4))</f>
        <v>0.31639570747835327</v>
      </c>
      <c r="AF3718" s="1">
        <f>($P3718/$DI$4)/((($Q3718/$DJ$4)^2)/($R3718/$DK$4))</f>
        <v>0.39837086748897849</v>
      </c>
      <c r="AG3718" s="1">
        <f>($P3718/$DL$4)/((($Q3718/$DM$4)^2)/($R3718/$DN$4))</f>
        <v>0.28222053471674702</v>
      </c>
      <c r="AH3718" s="1">
        <f>($P3718/$DO$4)/((($Q3718/$DP$4)^2)/($R3718/$DQ$4))</f>
        <v>0.3051388261758271</v>
      </c>
      <c r="AI3718" t="s">
        <v>880</v>
      </c>
      <c r="AJ3718">
        <v>729</v>
      </c>
      <c r="AK3718" s="21">
        <v>-186.93037591423001</v>
      </c>
      <c r="AL3718" s="21">
        <v>9.969209968386869E+36</v>
      </c>
      <c r="AM3718" s="21">
        <v>4.2401823146438602</v>
      </c>
      <c r="AN3718" s="21">
        <v>4.2401823146438602</v>
      </c>
      <c r="AO3718" s="21">
        <v>184.279835299393</v>
      </c>
      <c r="AP3718" s="21">
        <v>184.279835299393</v>
      </c>
      <c r="AQ3718" s="21">
        <v>121.269907192879</v>
      </c>
      <c r="AR3718" s="21">
        <v>121.269907192879</v>
      </c>
      <c r="AS3718" s="21">
        <v>36.749985269622798</v>
      </c>
      <c r="AT3718" s="21">
        <v>36.749985269622798</v>
      </c>
      <c r="AU3718" s="21">
        <v>3.34164318118453</v>
      </c>
      <c r="AV3718" s="21">
        <v>3.29497367832899</v>
      </c>
      <c r="AW3718" s="21">
        <v>44.385984626541102</v>
      </c>
      <c r="AX3718" s="21">
        <v>44.3228508643532</v>
      </c>
      <c r="AY3718" s="21">
        <v>145.22900385688399</v>
      </c>
      <c r="AZ3718" s="21">
        <v>145.22900385688399</v>
      </c>
      <c r="BA3718" s="21">
        <v>2.5643013878774599</v>
      </c>
      <c r="BB3718" s="21">
        <v>2.5643013878774599</v>
      </c>
      <c r="BC3718" s="21">
        <v>4.0224503600832399E-12</v>
      </c>
      <c r="BD3718"/>
      <c r="BE3718"/>
      <c r="BF3718"/>
      <c r="BG3718"/>
      <c r="BH3718"/>
      <c r="BI3718"/>
      <c r="BJ3718"/>
      <c r="BK3718"/>
      <c r="BL3718"/>
      <c r="BM3718"/>
      <c r="BN3718"/>
    </row>
    <row r="3719" spans="1:66">
      <c r="A3719" s="4">
        <v>3717</v>
      </c>
      <c r="B3719" s="2" t="s">
        <v>879</v>
      </c>
      <c r="C3719" s="2" t="s">
        <v>878</v>
      </c>
      <c r="D3719" s="2" t="s">
        <v>877</v>
      </c>
      <c r="E3719" s="2" t="s">
        <v>876</v>
      </c>
      <c r="F3719" s="2" t="s">
        <v>268</v>
      </c>
      <c r="G3719" s="2" t="s">
        <v>881</v>
      </c>
      <c r="H3719" s="4">
        <v>27</v>
      </c>
      <c r="I3719" s="4">
        <v>12</v>
      </c>
      <c r="J3719" s="4">
        <v>2012</v>
      </c>
      <c r="K3719" s="3">
        <v>-162.126</v>
      </c>
      <c r="L3719" s="3">
        <v>-13.51</v>
      </c>
      <c r="M3719" s="4">
        <v>3088</v>
      </c>
      <c r="N3719" s="3">
        <v>-4.4633956082259312</v>
      </c>
      <c r="O3719" s="3">
        <v>34.09415566360849</v>
      </c>
      <c r="P3719" s="3">
        <v>9.4284428949893027</v>
      </c>
      <c r="Q3719" s="3">
        <v>4.3915832410951561</v>
      </c>
      <c r="R3719" s="3">
        <v>19.415276572591118</v>
      </c>
      <c r="S3719" s="3">
        <v>3.4964936878763688</v>
      </c>
      <c r="T3719" s="3">
        <v>0.92144222555102762</v>
      </c>
      <c r="U3719" s="3">
        <v>5.1239653129064893</v>
      </c>
      <c r="V3719" s="3">
        <v>0.80969393896187059</v>
      </c>
      <c r="W3719" s="3">
        <v>6.1600689230769232</v>
      </c>
      <c r="X3719" s="3">
        <v>1.8204542764704292</v>
      </c>
      <c r="Y3719" s="3">
        <v>6.4974373440429094</v>
      </c>
      <c r="Z3719" s="3">
        <v>1.0538646967952789</v>
      </c>
      <c r="AA3719" s="3">
        <v>7.439411864834196</v>
      </c>
      <c r="AB3719" s="3">
        <v>1.3935670154943502</v>
      </c>
      <c r="AC3719" s="3">
        <v>0.2</v>
      </c>
      <c r="AD3719" s="2" t="s">
        <v>36</v>
      </c>
      <c r="AE3719" s="1">
        <f>($P3719/$DF$4)/((($Q3719/$DG$4)^2)/($R3719/$DH$4))</f>
        <v>0.31340229648998247</v>
      </c>
      <c r="AF3719" s="1">
        <f>($P3719/$DI$4)/((($Q3719/$DJ$4)^2)/($R3719/$DK$4))</f>
        <v>0.39460189179176575</v>
      </c>
      <c r="AG3719" s="1">
        <f>($P3719/$DL$4)/((($Q3719/$DM$4)^2)/($R3719/$DN$4))</f>
        <v>0.27955045408734147</v>
      </c>
      <c r="AH3719" s="1">
        <f>($P3719/$DO$4)/((($Q3719/$DP$4)^2)/($R3719/$DQ$4))</f>
        <v>0.30225191622836589</v>
      </c>
      <c r="AI3719" t="s">
        <v>880</v>
      </c>
      <c r="AJ3719">
        <v>729</v>
      </c>
      <c r="AK3719" s="21">
        <v>-199.60915923458501</v>
      </c>
      <c r="AL3719" s="21">
        <v>9.969209968386869E+36</v>
      </c>
      <c r="AM3719" s="21">
        <v>4.1056268924964101</v>
      </c>
      <c r="AN3719" s="21">
        <v>4.1056268924964101</v>
      </c>
      <c r="AO3719" s="21">
        <v>178.419360642735</v>
      </c>
      <c r="AP3719" s="21">
        <v>178.419360642735</v>
      </c>
      <c r="AQ3719" s="21">
        <v>129.51151506789401</v>
      </c>
      <c r="AR3719" s="21">
        <v>129.51151506789401</v>
      </c>
      <c r="AS3719" s="21">
        <v>35.848574199505897</v>
      </c>
      <c r="AT3719" s="21">
        <v>35.848574199505897</v>
      </c>
      <c r="AU3719" s="21">
        <v>3.64051966095598</v>
      </c>
      <c r="AV3719" s="21">
        <v>3.60774474373429</v>
      </c>
      <c r="AW3719" s="21">
        <v>46.922621016873798</v>
      </c>
      <c r="AX3719" s="21">
        <v>47.288962728660998</v>
      </c>
      <c r="AY3719" s="21">
        <v>158.20706564535101</v>
      </c>
      <c r="AZ3719" s="21">
        <v>158.20706564535101</v>
      </c>
      <c r="BA3719" s="21">
        <v>2.4783623840965698</v>
      </c>
      <c r="BB3719" s="21">
        <v>2.4783623840965698</v>
      </c>
      <c r="BC3719" s="21">
        <v>4.0224503600832399E-12</v>
      </c>
      <c r="BD3719"/>
      <c r="BE3719"/>
      <c r="BF3719"/>
      <c r="BG3719"/>
      <c r="BH3719"/>
      <c r="BI3719"/>
      <c r="BJ3719"/>
      <c r="BK3719"/>
      <c r="BL3719"/>
      <c r="BM3719"/>
      <c r="BN3719"/>
    </row>
    <row r="3720" spans="1:66">
      <c r="A3720" s="4">
        <v>3718</v>
      </c>
      <c r="B3720" s="2" t="s">
        <v>879</v>
      </c>
      <c r="C3720" s="2" t="s">
        <v>878</v>
      </c>
      <c r="D3720" s="2" t="s">
        <v>877</v>
      </c>
      <c r="E3720" s="2" t="s">
        <v>876</v>
      </c>
      <c r="F3720" s="2" t="s">
        <v>268</v>
      </c>
      <c r="G3720" s="2" t="s">
        <v>875</v>
      </c>
      <c r="H3720" s="4">
        <v>26</v>
      </c>
      <c r="I3720" s="4">
        <v>11</v>
      </c>
      <c r="J3720" s="4">
        <v>2012</v>
      </c>
      <c r="K3720" s="3">
        <v>-166.19900000000001</v>
      </c>
      <c r="L3720" s="3">
        <v>-9.9960000000000004</v>
      </c>
      <c r="M3720" s="4">
        <v>10.5</v>
      </c>
      <c r="N3720" s="3">
        <v>-0.43793653099148544</v>
      </c>
      <c r="O3720" s="3">
        <v>63.889767864008334</v>
      </c>
      <c r="P3720" s="3">
        <v>122.26374142955756</v>
      </c>
      <c r="Q3720" s="3">
        <v>1.1588033444407442</v>
      </c>
      <c r="R3720" s="3">
        <v>4.7602129220175433</v>
      </c>
      <c r="S3720" s="3">
        <v>1.0689617644924905</v>
      </c>
      <c r="T3720" s="3">
        <v>0.27703690587005053</v>
      </c>
      <c r="U3720" s="3">
        <v>2.0856855036855038</v>
      </c>
      <c r="V3720" s="3">
        <v>0.23501767902748891</v>
      </c>
      <c r="W3720" s="3">
        <v>1.6557009230769231</v>
      </c>
      <c r="X3720" s="3">
        <v>0.42294471000624001</v>
      </c>
      <c r="Y3720" s="3">
        <v>1.3140788401656878</v>
      </c>
      <c r="Z3720" s="3">
        <v>0.16337721057209195</v>
      </c>
      <c r="AA3720" s="3">
        <v>0.81273086622115753</v>
      </c>
      <c r="AB3720" s="3">
        <v>0.1668314596466762</v>
      </c>
      <c r="AC3720" s="3">
        <v>0.2</v>
      </c>
      <c r="AD3720" s="2" t="s">
        <v>36</v>
      </c>
      <c r="AE3720" s="1">
        <f>($P3720/$DF$4)/((($Q3720/$DG$4)^2)/($R3720/$DH$4))</f>
        <v>14.310850234500833</v>
      </c>
      <c r="AF3720" s="1">
        <f>($P3720/$DI$4)/((($Q3720/$DJ$4)^2)/($R3720/$DK$4))</f>
        <v>18.018657294245976</v>
      </c>
      <c r="AG3720" s="1">
        <f>($P3720/$DL$4)/((($Q3720/$DM$4)^2)/($R3720/$DN$4))</f>
        <v>12.765077749066592</v>
      </c>
      <c r="AH3720" s="1">
        <f>($P3720/$DO$4)/((($Q3720/$DP$4)^2)/($R3720/$DQ$4))</f>
        <v>13.801691802131691</v>
      </c>
      <c r="AI3720" t="s">
        <v>874</v>
      </c>
      <c r="AJ3720">
        <v>730</v>
      </c>
      <c r="AK3720" s="21">
        <v>-60.429403924942001</v>
      </c>
      <c r="AL3720" s="21">
        <v>137.438847541809</v>
      </c>
      <c r="AM3720" s="21">
        <v>-6.4145280933007601E-2</v>
      </c>
      <c r="AN3720" s="21">
        <v>1.99280678993091E-2</v>
      </c>
      <c r="AO3720" s="21">
        <v>-2.8022201281024999</v>
      </c>
      <c r="AP3720" s="21">
        <v>0.87047148647122696</v>
      </c>
      <c r="AQ3720" s="21">
        <v>0.91465572267770801</v>
      </c>
      <c r="AR3720" s="21">
        <v>0.86246606633067102</v>
      </c>
      <c r="AS3720" s="21">
        <v>0.55525876320898504</v>
      </c>
      <c r="AT3720" s="21">
        <v>0.184284114278853</v>
      </c>
      <c r="AU3720" s="21">
        <v>4.4813784241676302</v>
      </c>
      <c r="AV3720" s="21">
        <v>3.9702526807785001</v>
      </c>
      <c r="AW3720" s="21">
        <v>101.47953052520801</v>
      </c>
      <c r="AX3720" s="21">
        <v>99.580993556976296</v>
      </c>
      <c r="AY3720" s="21">
        <v>195.770504285974</v>
      </c>
      <c r="AZ3720" s="21">
        <v>173.43234682367401</v>
      </c>
      <c r="BA3720" s="21">
        <v>0.24483109731227201</v>
      </c>
      <c r="BB3720" s="21">
        <v>0.16522665172815301</v>
      </c>
      <c r="BC3720" s="21">
        <v>4.8392558845855601E-12</v>
      </c>
      <c r="BD3720"/>
      <c r="BE3720"/>
      <c r="BF3720"/>
      <c r="BG3720"/>
      <c r="BH3720"/>
      <c r="BI3720"/>
      <c r="BJ3720"/>
      <c r="BK3720"/>
      <c r="BL3720"/>
      <c r="BM3720"/>
      <c r="BN3720"/>
    </row>
    <row r="3721" spans="1:66">
      <c r="A3721" s="4">
        <v>3719</v>
      </c>
      <c r="B3721" s="2" t="s">
        <v>879</v>
      </c>
      <c r="C3721" s="2" t="s">
        <v>878</v>
      </c>
      <c r="D3721" s="2" t="s">
        <v>877</v>
      </c>
      <c r="E3721" s="2" t="s">
        <v>876</v>
      </c>
      <c r="F3721" s="2" t="s">
        <v>268</v>
      </c>
      <c r="G3721" s="2" t="s">
        <v>875</v>
      </c>
      <c r="H3721" s="4">
        <v>26</v>
      </c>
      <c r="I3721" s="4">
        <v>11</v>
      </c>
      <c r="J3721" s="4">
        <v>2012</v>
      </c>
      <c r="K3721" s="3">
        <v>-166.19900000000001</v>
      </c>
      <c r="L3721" s="3">
        <v>-9.9960000000000004</v>
      </c>
      <c r="M3721" s="4">
        <v>51</v>
      </c>
      <c r="N3721" s="3">
        <v>-0.93675452578532348</v>
      </c>
      <c r="O3721" s="3">
        <v>6.8616750317023305</v>
      </c>
      <c r="P3721" s="3">
        <v>4.0347698539584753</v>
      </c>
      <c r="Q3721" s="3">
        <v>0.93353892195457866</v>
      </c>
      <c r="R3721" s="3">
        <v>4.4199820521713491</v>
      </c>
      <c r="S3721" s="3">
        <v>1.0531995937023868</v>
      </c>
      <c r="T3721" s="3">
        <v>0.25923663738540947</v>
      </c>
      <c r="U3721" s="3">
        <v>1.1679144385026738</v>
      </c>
      <c r="V3721" s="3">
        <v>0.20494185851956986</v>
      </c>
      <c r="W3721" s="3">
        <v>1.7539163076923074</v>
      </c>
      <c r="X3721" s="3">
        <v>0.39943175010899362</v>
      </c>
      <c r="Y3721" s="3">
        <v>1.3140788401656878</v>
      </c>
      <c r="Z3721" s="3">
        <v>0.15030703372632456</v>
      </c>
      <c r="AA3721" s="3">
        <v>0.99858384819064439</v>
      </c>
      <c r="AB3721" s="3">
        <v>0.14299839398286532</v>
      </c>
      <c r="AC3721" s="3">
        <v>0.2</v>
      </c>
      <c r="AD3721" s="2" t="s">
        <v>36</v>
      </c>
      <c r="AE3721" s="1">
        <f>($P3721/$DF$4)/((($Q3721/$DG$4)^2)/($R3721/$DH$4))</f>
        <v>0.6756709855001285</v>
      </c>
      <c r="AF3721" s="1">
        <f>($P3721/$DI$4)/((($Q3721/$DJ$4)^2)/($R3721/$DK$4))</f>
        <v>0.85073100003809199</v>
      </c>
      <c r="AG3721" s="1">
        <f>($P3721/$DL$4)/((($Q3721/$DM$4)^2)/($R3721/$DN$4))</f>
        <v>0.60268904512076504</v>
      </c>
      <c r="AH3721" s="1">
        <f>($P3721/$DO$4)/((($Q3721/$DP$4)^2)/($R3721/$DQ$4))</f>
        <v>0.65163163255202872</v>
      </c>
      <c r="AI3721" t="s">
        <v>874</v>
      </c>
      <c r="AJ3721">
        <v>730</v>
      </c>
      <c r="AK3721" s="21">
        <v>-65.477985992431599</v>
      </c>
      <c r="AL3721" s="21">
        <v>128.27128810882601</v>
      </c>
      <c r="AM3721" s="21">
        <v>-8.1888918206095701E-2</v>
      </c>
      <c r="AN3721" s="21">
        <v>-0.13379471804946699</v>
      </c>
      <c r="AO3721" s="21">
        <v>-3.5768600269252002</v>
      </c>
      <c r="AP3721" s="21">
        <v>-5.8435117296821302</v>
      </c>
      <c r="AQ3721" s="21">
        <v>0.90254055559635205</v>
      </c>
      <c r="AR3721" s="21">
        <v>0.998157880455256</v>
      </c>
      <c r="AS3721" s="21">
        <v>0.49087538924068203</v>
      </c>
      <c r="AT3721" s="21">
        <v>0.255498113017529</v>
      </c>
      <c r="AU3721" s="21">
        <v>4.5252888858318299</v>
      </c>
      <c r="AV3721" s="21">
        <v>4.4535270273685503</v>
      </c>
      <c r="AW3721" s="21">
        <v>101.863768386841</v>
      </c>
      <c r="AX3721" s="21">
        <v>103.09339027404801</v>
      </c>
      <c r="AY3721" s="21">
        <v>197.66127520648701</v>
      </c>
      <c r="AZ3721" s="21">
        <v>194.50508804657099</v>
      </c>
      <c r="BA3721" s="21">
        <v>0.249644328653812</v>
      </c>
      <c r="BB3721" s="21">
        <v>0.16334426496177901</v>
      </c>
      <c r="BC3721" s="21">
        <v>4.8392558845855601E-12</v>
      </c>
      <c r="BD3721"/>
      <c r="BE3721"/>
      <c r="BF3721"/>
      <c r="BG3721"/>
      <c r="BH3721"/>
      <c r="BI3721"/>
      <c r="BJ3721"/>
      <c r="BK3721"/>
      <c r="BL3721"/>
      <c r="BM3721"/>
      <c r="BN3721"/>
    </row>
    <row r="3722" spans="1:66">
      <c r="A3722" s="4">
        <v>3720</v>
      </c>
      <c r="B3722" s="2" t="s">
        <v>879</v>
      </c>
      <c r="C3722" s="2" t="s">
        <v>878</v>
      </c>
      <c r="D3722" s="2" t="s">
        <v>877</v>
      </c>
      <c r="E3722" s="2" t="s">
        <v>876</v>
      </c>
      <c r="F3722" s="2" t="s">
        <v>268</v>
      </c>
      <c r="G3722" s="2" t="s">
        <v>875</v>
      </c>
      <c r="H3722" s="4">
        <v>26</v>
      </c>
      <c r="I3722" s="4">
        <v>11</v>
      </c>
      <c r="J3722" s="4">
        <v>2012</v>
      </c>
      <c r="K3722" s="3">
        <v>-166.19900000000001</v>
      </c>
      <c r="L3722" s="3">
        <v>-9.9960000000000004</v>
      </c>
      <c r="M3722" s="4">
        <v>133</v>
      </c>
      <c r="N3722" s="3">
        <v>-0.99845587648987555</v>
      </c>
      <c r="O3722" s="3">
        <v>4.2547215138907664</v>
      </c>
      <c r="P3722" s="3">
        <v>1.914726061456449</v>
      </c>
      <c r="Q3722" s="3">
        <v>0.63817738384725997</v>
      </c>
      <c r="R3722" s="3">
        <v>3.2072081436760027</v>
      </c>
      <c r="S3722" s="3">
        <v>0.6591453239497933</v>
      </c>
      <c r="T3722" s="3">
        <v>0.23075620780998371</v>
      </c>
      <c r="U3722" s="3">
        <v>0.89510044804162459</v>
      </c>
      <c r="V3722" s="3">
        <v>0.17488371927003299</v>
      </c>
      <c r="W3722" s="3">
        <v>1.417177846153846</v>
      </c>
      <c r="X3722" s="3">
        <v>0.40279074438002882</v>
      </c>
      <c r="Y3722" s="3">
        <v>1.2697404189148134</v>
      </c>
      <c r="Z3722" s="3">
        <v>0.17154607110069653</v>
      </c>
      <c r="AA3722" s="3">
        <v>1.0961566637246249</v>
      </c>
      <c r="AB3722" s="3">
        <v>0.13346516771734096</v>
      </c>
      <c r="AC3722" s="3">
        <v>0.2</v>
      </c>
      <c r="AD3722" s="2" t="s">
        <v>36</v>
      </c>
      <c r="AE3722" s="1">
        <f>($P3722/$DF$4)/((($Q3722/$DG$4)^2)/($R3722/$DH$4))</f>
        <v>0.49786527015139215</v>
      </c>
      <c r="AF3722" s="1">
        <f>($P3722/$DI$4)/((($Q3722/$DJ$4)^2)/($R3722/$DK$4))</f>
        <v>0.62685749166307536</v>
      </c>
      <c r="AG3722" s="1">
        <f>($P3722/$DL$4)/((($Q3722/$DM$4)^2)/($R3722/$DN$4))</f>
        <v>0.44408884013901062</v>
      </c>
      <c r="AH3722" s="1">
        <f>($P3722/$DO$4)/((($Q3722/$DP$4)^2)/($R3722/$DQ$4))</f>
        <v>0.48015197594961223</v>
      </c>
      <c r="AI3722" t="s">
        <v>874</v>
      </c>
      <c r="AJ3722">
        <v>730</v>
      </c>
      <c r="AK3722" s="21">
        <v>-66.324217672347999</v>
      </c>
      <c r="AL3722" s="21">
        <v>134.168626174927</v>
      </c>
      <c r="AM3722" s="21">
        <v>0.67655370891094202</v>
      </c>
      <c r="AN3722" s="21">
        <v>0.68475236237049097</v>
      </c>
      <c r="AO3722" s="21">
        <v>29.509467093372599</v>
      </c>
      <c r="AP3722" s="21">
        <v>29.867228303176901</v>
      </c>
      <c r="AQ3722" s="21">
        <v>1.07373198449612</v>
      </c>
      <c r="AR3722" s="21">
        <v>1.48136242389679</v>
      </c>
      <c r="AS3722" s="21">
        <v>1.9713099089264901</v>
      </c>
      <c r="AT3722" s="21">
        <v>1.98566996797919</v>
      </c>
      <c r="AU3722" s="21">
        <v>3.9053332751989398</v>
      </c>
      <c r="AV3722" s="21">
        <v>3.7538606387376801</v>
      </c>
      <c r="AW3722" s="21">
        <v>85.558232078552294</v>
      </c>
      <c r="AX3722" s="21">
        <v>85.002434997558595</v>
      </c>
      <c r="AY3722" s="21">
        <v>170.35051926947301</v>
      </c>
      <c r="AZ3722" s="21">
        <v>163.74443116606199</v>
      </c>
      <c r="BA3722" s="21">
        <v>0.451723994463682</v>
      </c>
      <c r="BB3722" s="21">
        <v>0.436484663709998</v>
      </c>
      <c r="BC3722" s="21">
        <v>4.8392558845855601E-12</v>
      </c>
      <c r="BD3722"/>
      <c r="BE3722"/>
      <c r="BF3722"/>
      <c r="BG3722"/>
      <c r="BH3722"/>
      <c r="BI3722"/>
      <c r="BJ3722"/>
      <c r="BK3722"/>
      <c r="BL3722"/>
      <c r="BM3722"/>
      <c r="BN3722"/>
    </row>
    <row r="3723" spans="1:66">
      <c r="A3723" s="4">
        <v>3721</v>
      </c>
      <c r="B3723" s="2" t="s">
        <v>879</v>
      </c>
      <c r="C3723" s="2" t="s">
        <v>878</v>
      </c>
      <c r="D3723" s="2" t="s">
        <v>877</v>
      </c>
      <c r="E3723" s="2" t="s">
        <v>876</v>
      </c>
      <c r="F3723" s="2" t="s">
        <v>268</v>
      </c>
      <c r="G3723" s="2" t="s">
        <v>875</v>
      </c>
      <c r="H3723" s="4">
        <v>26</v>
      </c>
      <c r="I3723" s="4">
        <v>11</v>
      </c>
      <c r="J3723" s="4">
        <v>2012</v>
      </c>
      <c r="K3723" s="3">
        <v>-166.19900000000001</v>
      </c>
      <c r="L3723" s="3">
        <v>-9.9960000000000004</v>
      </c>
      <c r="M3723" s="4">
        <v>240</v>
      </c>
      <c r="N3723" s="3">
        <v>-2.1318782911357985</v>
      </c>
      <c r="O3723" s="3">
        <v>5.3042439163416484</v>
      </c>
      <c r="P3723" s="3">
        <v>1.3084215651577118</v>
      </c>
      <c r="Q3723" s="3">
        <v>0.74734409068682828</v>
      </c>
      <c r="R3723" s="3">
        <v>3.5743856330620374</v>
      </c>
      <c r="S3723" s="3">
        <v>0.83252920264093455</v>
      </c>
      <c r="T3723" s="3">
        <v>0.18803556344684508</v>
      </c>
      <c r="U3723" s="3">
        <v>1.0563087151322446</v>
      </c>
      <c r="V3723" s="3">
        <v>0.16604309007899271</v>
      </c>
      <c r="W3723" s="3">
        <v>1.5504701538461538</v>
      </c>
      <c r="X3723" s="3">
        <v>0.45653465271659188</v>
      </c>
      <c r="Y3723" s="3">
        <v>1.4076821739175338</v>
      </c>
      <c r="Z3723" s="3">
        <v>0.18134870373502204</v>
      </c>
      <c r="AA3723" s="3">
        <v>1.1054493128230993</v>
      </c>
      <c r="AB3723" s="3">
        <v>0.2097309778415358</v>
      </c>
      <c r="AC3723" s="3">
        <v>0.2</v>
      </c>
      <c r="AD3723" s="2" t="s">
        <v>36</v>
      </c>
      <c r="AE3723" s="1">
        <f>($P3723/$DF$4)/((($Q3723/$DG$4)^2)/($R3723/$DH$4))</f>
        <v>0.27648319895829682</v>
      </c>
      <c r="AF3723" s="1">
        <f>($P3723/$DI$4)/((($Q3723/$DJ$4)^2)/($R3723/$DK$4))</f>
        <v>0.34811740239137123</v>
      </c>
      <c r="AG3723" s="1">
        <f>($P3723/$DL$4)/((($Q3723/$DM$4)^2)/($R3723/$DN$4))</f>
        <v>0.24661913675154948</v>
      </c>
      <c r="AH3723" s="1">
        <f>($P3723/$DO$4)/((($Q3723/$DP$4)^2)/($R3723/$DQ$4))</f>
        <v>0.26664634441427859</v>
      </c>
      <c r="AI3723" t="s">
        <v>874</v>
      </c>
      <c r="AJ3723">
        <v>730</v>
      </c>
      <c r="AK3723" s="21">
        <v>-73.148448848724399</v>
      </c>
      <c r="AL3723" s="21">
        <v>131.258974647522</v>
      </c>
      <c r="AM3723" s="21">
        <v>2.2093965843319898</v>
      </c>
      <c r="AN3723" s="21">
        <v>2.4124692231416698</v>
      </c>
      <c r="AO3723" s="21">
        <v>96.216240793410904</v>
      </c>
      <c r="AP3723" s="21">
        <v>105.05884315367901</v>
      </c>
      <c r="AQ3723" s="21">
        <v>4.2392355233430896</v>
      </c>
      <c r="AR3723" s="21">
        <v>6.1584105253219601</v>
      </c>
      <c r="AS3723" s="21">
        <v>10.3433926701546</v>
      </c>
      <c r="AT3723" s="21">
        <v>12.1820111989975</v>
      </c>
      <c r="AU3723" s="21">
        <v>3.2220144748687698</v>
      </c>
      <c r="AV3723" s="21">
        <v>3.0965688735246699</v>
      </c>
      <c r="AW3723" s="21">
        <v>59.693021106720003</v>
      </c>
      <c r="AX3723" s="21">
        <v>56.240340328216597</v>
      </c>
      <c r="AY3723" s="21">
        <v>140.320076202428</v>
      </c>
      <c r="AZ3723" s="21">
        <v>134.85400412790099</v>
      </c>
      <c r="BA3723" s="21">
        <v>1.03601069822907</v>
      </c>
      <c r="BB3723" s="21">
        <v>1.1734589330852001</v>
      </c>
      <c r="BC3723" s="21">
        <v>4.8392558845855601E-12</v>
      </c>
      <c r="BD3723"/>
      <c r="BE3723"/>
      <c r="BF3723"/>
      <c r="BG3723"/>
      <c r="BH3723"/>
      <c r="BI3723"/>
      <c r="BJ3723"/>
      <c r="BK3723"/>
      <c r="BL3723"/>
      <c r="BM3723"/>
      <c r="BN3723"/>
    </row>
    <row r="3724" spans="1:66">
      <c r="A3724" s="4">
        <v>3722</v>
      </c>
      <c r="B3724" s="2" t="s">
        <v>879</v>
      </c>
      <c r="C3724" s="2" t="s">
        <v>878</v>
      </c>
      <c r="D3724" s="2" t="s">
        <v>877</v>
      </c>
      <c r="E3724" s="2" t="s">
        <v>876</v>
      </c>
      <c r="F3724" s="2" t="s">
        <v>268</v>
      </c>
      <c r="G3724" s="2" t="s">
        <v>875</v>
      </c>
      <c r="H3724" s="4">
        <v>26</v>
      </c>
      <c r="I3724" s="4">
        <v>11</v>
      </c>
      <c r="J3724" s="4">
        <v>2012</v>
      </c>
      <c r="K3724" s="3">
        <v>-166.19900000000001</v>
      </c>
      <c r="L3724" s="3">
        <v>-9.9960000000000004</v>
      </c>
      <c r="M3724" s="4">
        <v>283</v>
      </c>
      <c r="N3724" s="3">
        <v>-4.4382035764940584</v>
      </c>
      <c r="O3724" s="3">
        <v>39.1637428147394</v>
      </c>
      <c r="P3724" s="3">
        <v>39.942736961006219</v>
      </c>
      <c r="Q3724" s="3">
        <v>3.0245658671345694</v>
      </c>
      <c r="R3724" s="3">
        <v>9.3912636369036235</v>
      </c>
      <c r="S3724" s="3">
        <v>1.0689617644924905</v>
      </c>
      <c r="T3724" s="3">
        <v>0.30195728174854808</v>
      </c>
      <c r="U3724" s="3">
        <v>2.1228874114756464</v>
      </c>
      <c r="V3724" s="3">
        <v>0.27745269914448217</v>
      </c>
      <c r="W3724" s="3">
        <v>2.2661095384615386</v>
      </c>
      <c r="X3724" s="3">
        <v>0.59762920707142486</v>
      </c>
      <c r="Y3724" s="3">
        <v>2.12704842625672</v>
      </c>
      <c r="Z3724" s="3">
        <v>0.29409531675082262</v>
      </c>
      <c r="AA3724" s="3">
        <v>1.7420422393140842</v>
      </c>
      <c r="AB3724" s="3">
        <v>0.33844542113655712</v>
      </c>
      <c r="AC3724" s="3">
        <v>0.2</v>
      </c>
      <c r="AD3724" s="2" t="s">
        <v>36</v>
      </c>
      <c r="AE3724" s="1">
        <f>($P3724/$DF$4)/((($Q3724/$DG$4)^2)/($R3724/$DH$4))</f>
        <v>1.3539312598790105</v>
      </c>
      <c r="AF3724" s="1">
        <f>($P3724/$DI$4)/((($Q3724/$DJ$4)^2)/($R3724/$DK$4))</f>
        <v>1.7047221494158495</v>
      </c>
      <c r="AG3724" s="1">
        <f>($P3724/$DL$4)/((($Q3724/$DM$4)^2)/($R3724/$DN$4))</f>
        <v>1.2076876996155699</v>
      </c>
      <c r="AH3724" s="1">
        <f>($P3724/$DO$4)/((($Q3724/$DP$4)^2)/($R3724/$DQ$4))</f>
        <v>1.3057604309960666</v>
      </c>
      <c r="AI3724" t="s">
        <v>874</v>
      </c>
      <c r="AJ3724">
        <v>730</v>
      </c>
      <c r="AK3724" s="21">
        <v>-77.711860046386704</v>
      </c>
      <c r="AL3724" s="21">
        <v>113.182510471344</v>
      </c>
      <c r="AM3724" s="21">
        <v>3.0022024857997902</v>
      </c>
      <c r="AN3724" s="21">
        <v>3.1495702320337302</v>
      </c>
      <c r="AO3724" s="21">
        <v>130.6796598212</v>
      </c>
      <c r="AP3724" s="21">
        <v>137.08916597128101</v>
      </c>
      <c r="AQ3724" s="21">
        <v>8.1472671091556492</v>
      </c>
      <c r="AR3724" s="21">
        <v>8.2001674342155493</v>
      </c>
      <c r="AS3724" s="21">
        <v>15.888183948993699</v>
      </c>
      <c r="AT3724" s="21">
        <v>16.670792877674099</v>
      </c>
      <c r="AU3724" s="21">
        <v>2.7978087002039</v>
      </c>
      <c r="AV3724" s="21">
        <v>2.84970785200596</v>
      </c>
      <c r="AW3724" s="21">
        <v>48.154487485885603</v>
      </c>
      <c r="AX3724" s="21">
        <v>45.717775707244897</v>
      </c>
      <c r="AY3724" s="21">
        <v>121.786424907878</v>
      </c>
      <c r="AZ3724" s="21">
        <v>124.041043417236</v>
      </c>
      <c r="BA3724" s="21">
        <v>1.40095828413963</v>
      </c>
      <c r="BB3724" s="21">
        <v>1.40056441426277</v>
      </c>
      <c r="BC3724" s="21">
        <v>4.8392558845855601E-12</v>
      </c>
      <c r="BD3724"/>
      <c r="BE3724"/>
      <c r="BF3724"/>
      <c r="BG3724"/>
      <c r="BH3724"/>
      <c r="BI3724"/>
      <c r="BJ3724"/>
      <c r="BK3724"/>
      <c r="BL3724"/>
      <c r="BM3724"/>
      <c r="BN3724"/>
    </row>
    <row r="3725" spans="1:66">
      <c r="A3725" s="4">
        <v>3723</v>
      </c>
      <c r="B3725" s="2" t="s">
        <v>879</v>
      </c>
      <c r="C3725" s="2" t="s">
        <v>878</v>
      </c>
      <c r="D3725" s="2" t="s">
        <v>877</v>
      </c>
      <c r="E3725" s="2" t="s">
        <v>876</v>
      </c>
      <c r="F3725" s="2" t="s">
        <v>268</v>
      </c>
      <c r="G3725" s="2" t="s">
        <v>875</v>
      </c>
      <c r="H3725" s="4">
        <v>26</v>
      </c>
      <c r="I3725" s="4">
        <v>11</v>
      </c>
      <c r="J3725" s="4">
        <v>2012</v>
      </c>
      <c r="K3725" s="3">
        <v>-166.19900000000001</v>
      </c>
      <c r="L3725" s="3">
        <v>-9.9960000000000004</v>
      </c>
      <c r="M3725" s="4">
        <v>382</v>
      </c>
      <c r="N3725" s="3">
        <v>-3.0540338453105016</v>
      </c>
      <c r="O3725" s="3">
        <v>13.240806480263743</v>
      </c>
      <c r="P3725" s="3">
        <v>4.5892101234408882</v>
      </c>
      <c r="Q3725" s="3">
        <v>1.2957810206246136</v>
      </c>
      <c r="R3725" s="3">
        <v>7.1342734230854132</v>
      </c>
      <c r="S3725" s="3">
        <v>1.1792969600232168</v>
      </c>
      <c r="T3725" s="3">
        <v>0.29127712065776346</v>
      </c>
      <c r="U3725" s="3">
        <v>1.9616791443850266</v>
      </c>
      <c r="V3725" s="3">
        <v>0.28982958001193854</v>
      </c>
      <c r="W3725" s="3">
        <v>2.8695027692307686</v>
      </c>
      <c r="X3725" s="3">
        <v>0.80254465257592633</v>
      </c>
      <c r="Y3725" s="3">
        <v>3.0040131336865143</v>
      </c>
      <c r="Z3725" s="3">
        <v>0.45420498311147273</v>
      </c>
      <c r="AA3725" s="3">
        <v>3.0570914764846804</v>
      </c>
      <c r="AB3725" s="3">
        <v>0.5974472900604112</v>
      </c>
      <c r="AC3725" s="3">
        <v>0.2</v>
      </c>
      <c r="AD3725" s="2" t="s">
        <v>36</v>
      </c>
      <c r="AE3725" s="1">
        <f>($P3725/$DF$4)/((($Q3725/$DG$4)^2)/($R3725/$DH$4))</f>
        <v>0.64385091881706591</v>
      </c>
      <c r="AF3725" s="1">
        <f>($P3725/$DI$4)/((($Q3725/$DJ$4)^2)/($R3725/$DK$4))</f>
        <v>0.81066665255020476</v>
      </c>
      <c r="AG3725" s="1">
        <f>($P3725/$DL$4)/((($Q3725/$DM$4)^2)/($R3725/$DN$4))</f>
        <v>0.57430599180569808</v>
      </c>
      <c r="AH3725" s="1">
        <f>($P3725/$DO$4)/((($Q3725/$DP$4)^2)/($R3725/$DQ$4))</f>
        <v>0.62094367577192444</v>
      </c>
      <c r="AI3725" t="s">
        <v>874</v>
      </c>
      <c r="AJ3725">
        <v>730</v>
      </c>
      <c r="AK3725" s="21">
        <v>-90.378798866272007</v>
      </c>
      <c r="AL3725" s="21">
        <v>57.938346238136297</v>
      </c>
      <c r="AM3725" s="21">
        <v>3.9387739950418501</v>
      </c>
      <c r="AN3725" s="21">
        <v>4.0109681987762498</v>
      </c>
      <c r="AO3725" s="21">
        <v>171.34147051563201</v>
      </c>
      <c r="AP3725" s="21">
        <v>174.48082281463101</v>
      </c>
      <c r="AQ3725" s="21">
        <v>19.857635412216201</v>
      </c>
      <c r="AR3725" s="21">
        <v>20.494093694686899</v>
      </c>
      <c r="AS3725" s="21">
        <v>26.7620746040344</v>
      </c>
      <c r="AT3725" s="21">
        <v>27.699248781204201</v>
      </c>
      <c r="AU3725" s="21">
        <v>2.3961899900436401</v>
      </c>
      <c r="AV3725" s="21">
        <v>2.3190745478868502</v>
      </c>
      <c r="AW3725" s="21">
        <v>37.834402236938502</v>
      </c>
      <c r="AX3725" s="21">
        <v>36.750405254363997</v>
      </c>
      <c r="AY3725" s="21">
        <v>104.23765850475399</v>
      </c>
      <c r="AZ3725" s="21">
        <v>100.88252325138301</v>
      </c>
      <c r="BA3725" s="21">
        <v>1.91964760273695</v>
      </c>
      <c r="BB3725" s="21">
        <v>1.9622764852643</v>
      </c>
      <c r="BC3725" s="21">
        <v>4.8392558845855601E-12</v>
      </c>
      <c r="BD3725"/>
      <c r="BE3725"/>
      <c r="BF3725"/>
      <c r="BG3725"/>
      <c r="BH3725"/>
      <c r="BI3725"/>
      <c r="BJ3725"/>
      <c r="BK3725"/>
      <c r="BL3725"/>
      <c r="BM3725"/>
      <c r="BN3725"/>
    </row>
    <row r="3726" spans="1:66">
      <c r="A3726" s="4">
        <v>3724</v>
      </c>
      <c r="B3726" s="2" t="s">
        <v>879</v>
      </c>
      <c r="C3726" s="2" t="s">
        <v>878</v>
      </c>
      <c r="D3726" s="2" t="s">
        <v>877</v>
      </c>
      <c r="E3726" s="2" t="s">
        <v>876</v>
      </c>
      <c r="F3726" s="2" t="s">
        <v>268</v>
      </c>
      <c r="G3726" s="2" t="s">
        <v>875</v>
      </c>
      <c r="H3726" s="4">
        <v>26</v>
      </c>
      <c r="I3726" s="4">
        <v>11</v>
      </c>
      <c r="J3726" s="4">
        <v>2012</v>
      </c>
      <c r="K3726" s="3">
        <v>-166.19900000000001</v>
      </c>
      <c r="L3726" s="3">
        <v>-9.9960000000000004</v>
      </c>
      <c r="M3726" s="4">
        <v>492</v>
      </c>
      <c r="N3726" s="3">
        <v>-3.1613452825950108</v>
      </c>
      <c r="O3726" s="3">
        <v>20.330815881633733</v>
      </c>
      <c r="P3726" s="3">
        <v>11.846695870264728</v>
      </c>
      <c r="Q3726" s="3">
        <v>1.8682283274389879</v>
      </c>
      <c r="R3726" s="3">
        <v>7.4482252426328603</v>
      </c>
      <c r="S3726" s="3">
        <v>1.6048755713560183</v>
      </c>
      <c r="T3726" s="3">
        <v>0.37315835568711248</v>
      </c>
      <c r="U3726" s="3">
        <v>2.4205026737967912</v>
      </c>
      <c r="V3726" s="3">
        <v>0.35701836186384461</v>
      </c>
      <c r="W3726" s="3">
        <v>3.2202719999999996</v>
      </c>
      <c r="X3726" s="3">
        <v>0.92348524130454845</v>
      </c>
      <c r="Y3726" s="3">
        <v>3.5558786835223977</v>
      </c>
      <c r="Z3726" s="3">
        <v>0.63393625246183105</v>
      </c>
      <c r="AA3726" s="3">
        <v>3.8331670659437656</v>
      </c>
      <c r="AB3726" s="3">
        <v>0.71186189395714605</v>
      </c>
      <c r="AC3726" s="3">
        <v>0.2</v>
      </c>
      <c r="AD3726" s="2" t="s">
        <v>36</v>
      </c>
      <c r="AE3726" s="1">
        <f>($P3726/$DF$4)/((($Q3726/$DG$4)^2)/($R3726/$DH$4))</f>
        <v>0.83473955103349917</v>
      </c>
      <c r="AF3726" s="1">
        <f>($P3726/$DI$4)/((($Q3726/$DJ$4)^2)/($R3726/$DK$4))</f>
        <v>1.0510127388353596</v>
      </c>
      <c r="AG3726" s="1">
        <f>($P3726/$DL$4)/((($Q3726/$DM$4)^2)/($R3726/$DN$4))</f>
        <v>0.74457597519084229</v>
      </c>
      <c r="AH3726" s="1">
        <f>($P3726/$DO$4)/((($Q3726/$DP$4)^2)/($R3726/$DQ$4))</f>
        <v>0.80504077882385716</v>
      </c>
      <c r="AI3726" t="s">
        <v>874</v>
      </c>
      <c r="AJ3726">
        <v>730</v>
      </c>
      <c r="AK3726" s="21">
        <v>-101.004516181946</v>
      </c>
      <c r="AL3726" s="21">
        <v>29.533804855346698</v>
      </c>
      <c r="AM3726" s="21">
        <v>4.0306086885929098</v>
      </c>
      <c r="AN3726" s="21">
        <v>4.0726788252592101</v>
      </c>
      <c r="AO3726" s="21">
        <v>175.28968692099801</v>
      </c>
      <c r="AP3726" s="21">
        <v>177.119283278062</v>
      </c>
      <c r="AQ3726" s="21">
        <v>30.145199890136698</v>
      </c>
      <c r="AR3726" s="21">
        <v>30.155188202858</v>
      </c>
      <c r="AS3726" s="21">
        <v>31.082075357437098</v>
      </c>
      <c r="AT3726" s="21">
        <v>31.5188207149506</v>
      </c>
      <c r="AU3726" s="21">
        <v>2.6555818426608999</v>
      </c>
      <c r="AV3726" s="21">
        <v>2.70022698402405</v>
      </c>
      <c r="AW3726" s="21">
        <v>39.532386255264299</v>
      </c>
      <c r="AX3726" s="21">
        <v>38.634288949966397</v>
      </c>
      <c r="AY3726" s="21">
        <v>115.49035272199001</v>
      </c>
      <c r="AZ3726" s="21">
        <v>117.431991911596</v>
      </c>
      <c r="BA3726" s="21">
        <v>2.1759704232215902</v>
      </c>
      <c r="BB3726" s="21">
        <v>2.2816563016176201</v>
      </c>
      <c r="BC3726" s="21">
        <v>4.8392558845855601E-12</v>
      </c>
      <c r="BD3726"/>
      <c r="BE3726"/>
      <c r="BF3726"/>
      <c r="BG3726"/>
      <c r="BH3726"/>
      <c r="BI3726"/>
      <c r="BJ3726"/>
      <c r="BK3726"/>
      <c r="BL3726"/>
      <c r="BM3726"/>
      <c r="BN3726"/>
    </row>
    <row r="3727" spans="1:66">
      <c r="A3727" s="4">
        <v>3725</v>
      </c>
      <c r="B3727" s="2" t="s">
        <v>879</v>
      </c>
      <c r="C3727" s="2" t="s">
        <v>878</v>
      </c>
      <c r="D3727" s="2" t="s">
        <v>877</v>
      </c>
      <c r="E3727" s="2" t="s">
        <v>876</v>
      </c>
      <c r="F3727" s="2" t="s">
        <v>268</v>
      </c>
      <c r="G3727" s="2" t="s">
        <v>875</v>
      </c>
      <c r="H3727" s="4">
        <v>26</v>
      </c>
      <c r="I3727" s="4">
        <v>11</v>
      </c>
      <c r="J3727" s="4">
        <v>2012</v>
      </c>
      <c r="K3727" s="3">
        <v>-166.19900000000001</v>
      </c>
      <c r="L3727" s="3">
        <v>-9.9960000000000004</v>
      </c>
      <c r="M3727" s="4">
        <v>730</v>
      </c>
      <c r="N3727" s="3">
        <v>-3.14317178427474</v>
      </c>
      <c r="O3727" s="3">
        <v>16.298352733319817</v>
      </c>
      <c r="P3727" s="3">
        <v>4.8203856259142208</v>
      </c>
      <c r="Q3727" s="3">
        <v>1.7115065803613776</v>
      </c>
      <c r="R3727" s="3">
        <v>8.1196216288191643</v>
      </c>
      <c r="S3727" s="3">
        <v>1.5575890589857071</v>
      </c>
      <c r="T3727" s="3">
        <v>0.44795508385957433</v>
      </c>
      <c r="U3727" s="3">
        <v>2.4577045815869347</v>
      </c>
      <c r="V3727" s="3">
        <v>0.4259752695539587</v>
      </c>
      <c r="W3727" s="3">
        <v>3.3535643076923072</v>
      </c>
      <c r="X3727" s="3">
        <v>1.0410668357621351</v>
      </c>
      <c r="Y3727" s="3">
        <v>3.9007823359417002</v>
      </c>
      <c r="Z3727" s="3">
        <v>0.63557002456755196</v>
      </c>
      <c r="AA3727" s="3">
        <v>4.3628945278022959</v>
      </c>
      <c r="AB3727" s="3">
        <v>0.82467173809918437</v>
      </c>
      <c r="AC3727" s="3">
        <v>0.2</v>
      </c>
      <c r="AD3727" s="2" t="s">
        <v>36</v>
      </c>
      <c r="AE3727" s="1">
        <f>($P3727/$DF$4)/((($Q3727/$DG$4)^2)/($R3727/$DH$4))</f>
        <v>0.44118555450904745</v>
      </c>
      <c r="AF3727" s="1">
        <f>($P3727/$DI$4)/((($Q3727/$DJ$4)^2)/($R3727/$DK$4))</f>
        <v>0.55549259335447787</v>
      </c>
      <c r="AG3727" s="1">
        <f>($P3727/$DL$4)/((($Q3727/$DM$4)^2)/($R3727/$DN$4))</f>
        <v>0.39353132852273787</v>
      </c>
      <c r="AH3727" s="1">
        <f>($P3727/$DO$4)/((($Q3727/$DP$4)^2)/($R3727/$DQ$4))</f>
        <v>0.42548883896546719</v>
      </c>
      <c r="AI3727" t="s">
        <v>874</v>
      </c>
      <c r="AJ3727">
        <v>730</v>
      </c>
      <c r="AK3727" s="21">
        <v>-121.298883199692</v>
      </c>
      <c r="AL3727" s="21">
        <v>12.5159112453461</v>
      </c>
      <c r="AM3727" s="21">
        <v>4.3454403281211897</v>
      </c>
      <c r="AN3727" s="21">
        <v>4.4432942926883703</v>
      </c>
      <c r="AO3727" s="21">
        <v>188.93903968849401</v>
      </c>
      <c r="AP3727" s="21">
        <v>193.19581559187901</v>
      </c>
      <c r="AQ3727" s="21">
        <v>51.729034090042099</v>
      </c>
      <c r="AR3727" s="21">
        <v>51.729034090042099</v>
      </c>
      <c r="AS3727" s="21">
        <v>36.511750841140703</v>
      </c>
      <c r="AT3727" s="21">
        <v>36.511750841140703</v>
      </c>
      <c r="AU3727" s="21">
        <v>2.6197353661060299</v>
      </c>
      <c r="AV3727" s="21">
        <v>2.5293337672948799</v>
      </c>
      <c r="AW3727" s="21">
        <v>37.912490892410297</v>
      </c>
      <c r="AX3727" s="21">
        <v>36.5809638023376</v>
      </c>
      <c r="AY3727" s="21">
        <v>113.905670988258</v>
      </c>
      <c r="AZ3727" s="21">
        <v>109.976146454855</v>
      </c>
      <c r="BA3727" s="21">
        <v>2.5448619514703701</v>
      </c>
      <c r="BB3727" s="21">
        <v>2.5448619514703701</v>
      </c>
      <c r="BC3727" s="21">
        <v>4.8392558845855601E-12</v>
      </c>
      <c r="BD3727"/>
      <c r="BE3727"/>
      <c r="BF3727"/>
      <c r="BG3727"/>
      <c r="BH3727"/>
      <c r="BI3727"/>
      <c r="BJ3727"/>
      <c r="BK3727"/>
      <c r="BL3727"/>
      <c r="BM3727"/>
      <c r="BN3727"/>
    </row>
    <row r="3728" spans="1:66">
      <c r="A3728" s="4">
        <v>3726</v>
      </c>
      <c r="B3728" s="2" t="s">
        <v>879</v>
      </c>
      <c r="C3728" s="2" t="s">
        <v>878</v>
      </c>
      <c r="D3728" s="2" t="s">
        <v>877</v>
      </c>
      <c r="E3728" s="2" t="s">
        <v>876</v>
      </c>
      <c r="F3728" s="2" t="s">
        <v>268</v>
      </c>
      <c r="G3728" s="2" t="s">
        <v>875</v>
      </c>
      <c r="H3728" s="4">
        <v>26</v>
      </c>
      <c r="I3728" s="4">
        <v>11</v>
      </c>
      <c r="J3728" s="4">
        <v>2012</v>
      </c>
      <c r="K3728" s="3">
        <v>-166.19900000000001</v>
      </c>
      <c r="L3728" s="3">
        <v>-9.9960000000000004</v>
      </c>
      <c r="M3728" s="4">
        <v>1028</v>
      </c>
      <c r="N3728" s="3">
        <v>-3.342015509112862</v>
      </c>
      <c r="O3728" s="3">
        <v>18.229501178150027</v>
      </c>
      <c r="P3728" s="3">
        <v>3.7663079468834431</v>
      </c>
      <c r="Q3728" s="3">
        <v>1.8438716059496822</v>
      </c>
      <c r="R3728" s="3">
        <v>8.9035428045980307</v>
      </c>
      <c r="S3728" s="3">
        <v>1.8570703039976784</v>
      </c>
      <c r="T3728" s="3">
        <v>0.45507519125343077</v>
      </c>
      <c r="U3728" s="3">
        <v>2.718117936117936</v>
      </c>
      <c r="V3728" s="3">
        <v>0.4259752695539587</v>
      </c>
      <c r="W3728" s="3">
        <v>3.8727729230769228</v>
      </c>
      <c r="X3728" s="3">
        <v>1.1720676123325073</v>
      </c>
      <c r="Y3728" s="3">
        <v>4.2309065146107105</v>
      </c>
      <c r="Z3728" s="3">
        <v>0.7270776002089806</v>
      </c>
      <c r="AA3728" s="3">
        <v>4.8601441810616572</v>
      </c>
      <c r="AB3728" s="3">
        <v>0.94385295512868128</v>
      </c>
      <c r="AC3728" s="3">
        <v>0.2</v>
      </c>
      <c r="AD3728" s="2" t="s">
        <v>36</v>
      </c>
      <c r="AE3728" s="1">
        <f>($P3728/$DF$4)/((($Q3728/$DG$4)^2)/($R3728/$DH$4))</f>
        <v>0.32567031968786248</v>
      </c>
      <c r="AF3728" s="1">
        <f>($P3728/$DI$4)/((($Q3728/$DJ$4)^2)/($R3728/$DK$4))</f>
        <v>0.41004844472595403</v>
      </c>
      <c r="AG3728" s="1">
        <f>($P3728/$DL$4)/((($Q3728/$DM$4)^2)/($R3728/$DN$4))</f>
        <v>0.290493358763316</v>
      </c>
      <c r="AH3728" s="1">
        <f>($P3728/$DO$4)/((($Q3728/$DP$4)^2)/($R3728/$DQ$4))</f>
        <v>0.3140834616938018</v>
      </c>
      <c r="AI3728" t="s">
        <v>874</v>
      </c>
      <c r="AJ3728">
        <v>730</v>
      </c>
      <c r="AK3728" s="21">
        <v>-144.665883178711</v>
      </c>
      <c r="AL3728" s="21">
        <v>4.2708314871787998</v>
      </c>
      <c r="AM3728" s="21">
        <v>4.5248283755779299</v>
      </c>
      <c r="AN3728" s="21">
        <v>4.5199005794525098</v>
      </c>
      <c r="AO3728" s="21">
        <v>196.70431142210799</v>
      </c>
      <c r="AP3728" s="21">
        <v>196.49020520682799</v>
      </c>
      <c r="AQ3728" s="21">
        <v>76.525305633544903</v>
      </c>
      <c r="AR3728" s="21">
        <v>76.525305633544903</v>
      </c>
      <c r="AS3728" s="21">
        <v>37.920368299484302</v>
      </c>
      <c r="AT3728" s="21">
        <v>37.920368299484302</v>
      </c>
      <c r="AU3728" s="21">
        <v>2.6793947380781198</v>
      </c>
      <c r="AV3728" s="21">
        <v>2.5986218714714</v>
      </c>
      <c r="AW3728" s="21">
        <v>37.413601398468003</v>
      </c>
      <c r="AX3728" s="21">
        <v>37.533529710769699</v>
      </c>
      <c r="AY3728" s="21">
        <v>116.47923284305701</v>
      </c>
      <c r="AZ3728" s="21">
        <v>112.967937723002</v>
      </c>
      <c r="BA3728" s="21">
        <v>2.6636381423473399</v>
      </c>
      <c r="BB3728" s="21">
        <v>2.6636381423473399</v>
      </c>
      <c r="BC3728" s="21">
        <v>4.8392558845855601E-12</v>
      </c>
      <c r="BD3728"/>
      <c r="BE3728"/>
      <c r="BF3728"/>
      <c r="BG3728"/>
      <c r="BH3728"/>
      <c r="BI3728"/>
      <c r="BJ3728"/>
      <c r="BK3728"/>
      <c r="BL3728"/>
      <c r="BM3728"/>
      <c r="BN3728"/>
    </row>
    <row r="3729" spans="1:66">
      <c r="A3729" s="4">
        <v>3727</v>
      </c>
      <c r="B3729" s="2" t="s">
        <v>879</v>
      </c>
      <c r="C3729" s="2" t="s">
        <v>878</v>
      </c>
      <c r="D3729" s="2" t="s">
        <v>877</v>
      </c>
      <c r="E3729" s="2" t="s">
        <v>876</v>
      </c>
      <c r="F3729" s="2" t="s">
        <v>268</v>
      </c>
      <c r="G3729" s="2" t="s">
        <v>875</v>
      </c>
      <c r="H3729" s="4">
        <v>26</v>
      </c>
      <c r="I3729" s="4">
        <v>11</v>
      </c>
      <c r="J3729" s="4">
        <v>2012</v>
      </c>
      <c r="K3729" s="3">
        <v>-166.19900000000001</v>
      </c>
      <c r="L3729" s="3">
        <v>-9.9960000000000004</v>
      </c>
      <c r="M3729" s="4">
        <v>1525</v>
      </c>
      <c r="N3729" s="3">
        <v>-3.452849140904187</v>
      </c>
      <c r="O3729" s="3">
        <v>23.717029613259626</v>
      </c>
      <c r="P3729" s="3">
        <v>6.4403536633817984</v>
      </c>
      <c r="Q3729" s="3">
        <v>2.4554303575748748</v>
      </c>
      <c r="R3729" s="3">
        <v>10.925834018053351</v>
      </c>
      <c r="S3729" s="3">
        <v>2.3143308786185881</v>
      </c>
      <c r="T3729" s="3">
        <v>0.51559610410121059</v>
      </c>
      <c r="U3729" s="3">
        <v>3.7970972683913855</v>
      </c>
      <c r="V3729" s="3">
        <v>0.51614968730256949</v>
      </c>
      <c r="W3729" s="3">
        <v>4.6796123076923068</v>
      </c>
      <c r="X3729" s="3">
        <v>1.4710684873687048</v>
      </c>
      <c r="Y3729" s="3">
        <v>5.4183879655341274</v>
      </c>
      <c r="Z3729" s="3">
        <v>0.85941314077237518</v>
      </c>
      <c r="AA3729" s="3">
        <v>6.3100762198966089</v>
      </c>
      <c r="AB3729" s="3">
        <v>1.1933374864974537</v>
      </c>
      <c r="AC3729" s="3">
        <v>0.2</v>
      </c>
      <c r="AD3729" s="2" t="s">
        <v>36</v>
      </c>
      <c r="AE3729" s="1">
        <f>($P3729/$DF$4)/((($Q3729/$DG$4)^2)/($R3729/$DH$4))</f>
        <v>0.38536292486109019</v>
      </c>
      <c r="AF3729" s="1">
        <f>($P3729/$DI$4)/((($Q3729/$DJ$4)^2)/($R3729/$DK$4))</f>
        <v>0.48520684398193231</v>
      </c>
      <c r="AG3729" s="1">
        <f>($P3729/$DL$4)/((($Q3729/$DM$4)^2)/($R3729/$DN$4))</f>
        <v>0.34373832559579603</v>
      </c>
      <c r="AH3729" s="1">
        <f>($P3729/$DO$4)/((($Q3729/$DP$4)^2)/($R3729/$DQ$4))</f>
        <v>0.37165229415080347</v>
      </c>
      <c r="AI3729" t="s">
        <v>874</v>
      </c>
      <c r="AJ3729">
        <v>730</v>
      </c>
      <c r="AK3729" s="21">
        <v>-175.28764028549199</v>
      </c>
      <c r="AL3729" s="21">
        <v>9.969209968386869E+35</v>
      </c>
      <c r="AM3729" s="21">
        <v>4.4668346047401402</v>
      </c>
      <c r="AN3729" s="21">
        <v>4.5158753395080602</v>
      </c>
      <c r="AO3729" s="21">
        <v>194.14793183450001</v>
      </c>
      <c r="AP3729" s="21">
        <v>196.279366222573</v>
      </c>
      <c r="AQ3729" s="21">
        <v>108.15328669548001</v>
      </c>
      <c r="AR3729" s="21">
        <v>108.15328669548001</v>
      </c>
      <c r="AS3729" s="21">
        <v>37.690450429916403</v>
      </c>
      <c r="AT3729" s="21">
        <v>37.690450429916403</v>
      </c>
      <c r="AU3729" s="21">
        <v>2.9983158856630299</v>
      </c>
      <c r="AV3729" s="21">
        <v>2.94886524230242</v>
      </c>
      <c r="AW3729" s="21">
        <v>40.340153455734303</v>
      </c>
      <c r="AX3729" s="21">
        <v>39.694275617599502</v>
      </c>
      <c r="AY3729" s="21">
        <v>130.319747622807</v>
      </c>
      <c r="AZ3729" s="21">
        <v>128.26153115262699</v>
      </c>
      <c r="BA3729" s="21">
        <v>2.63116557151079</v>
      </c>
      <c r="BB3729" s="21">
        <v>2.63116557151079</v>
      </c>
      <c r="BC3729" s="21">
        <v>4.8392558845855601E-12</v>
      </c>
      <c r="BD3729"/>
      <c r="BE3729"/>
      <c r="BF3729"/>
      <c r="BG3729"/>
      <c r="BH3729"/>
      <c r="BI3729"/>
      <c r="BJ3729"/>
      <c r="BK3729"/>
      <c r="BL3729"/>
      <c r="BM3729"/>
      <c r="BN3729"/>
    </row>
    <row r="3730" spans="1:66">
      <c r="A3730" s="4">
        <v>3728</v>
      </c>
      <c r="B3730" s="2" t="s">
        <v>879</v>
      </c>
      <c r="C3730" s="2" t="s">
        <v>878</v>
      </c>
      <c r="D3730" s="2" t="s">
        <v>877</v>
      </c>
      <c r="E3730" s="2" t="s">
        <v>876</v>
      </c>
      <c r="F3730" s="2" t="s">
        <v>268</v>
      </c>
      <c r="G3730" s="2" t="s">
        <v>875</v>
      </c>
      <c r="H3730" s="4">
        <v>26</v>
      </c>
      <c r="I3730" s="4">
        <v>11</v>
      </c>
      <c r="J3730" s="4">
        <v>2012</v>
      </c>
      <c r="K3730" s="3">
        <v>-166.19900000000001</v>
      </c>
      <c r="L3730" s="3">
        <v>-9.9960000000000004</v>
      </c>
      <c r="M3730" s="4">
        <v>2022</v>
      </c>
      <c r="N3730" s="3">
        <v>-3.6697328385925037</v>
      </c>
      <c r="O3730" s="3">
        <v>25.690169099787855</v>
      </c>
      <c r="P3730" s="3">
        <v>2.6908657651230348</v>
      </c>
      <c r="Q3730" s="3">
        <v>2.9887167818075846</v>
      </c>
      <c r="R3730" s="3">
        <v>12.918502853530486</v>
      </c>
      <c r="S3730" s="3">
        <v>2.2197578538779656</v>
      </c>
      <c r="T3730" s="3">
        <v>0.5583167484643492</v>
      </c>
      <c r="U3730" s="3">
        <v>4.0823118947824826</v>
      </c>
      <c r="V3730" s="3">
        <v>0.66645806480863623</v>
      </c>
      <c r="W3730" s="3">
        <v>5.5356295384615386</v>
      </c>
      <c r="X3730" s="3">
        <v>1.7431974082366197</v>
      </c>
      <c r="Y3730" s="3">
        <v>5.6352028454509044</v>
      </c>
      <c r="Z3730" s="3">
        <v>0.98849747484538486</v>
      </c>
      <c r="AA3730" s="3">
        <v>7.123368868995084</v>
      </c>
      <c r="AB3730" s="3">
        <v>1.3919781444500963</v>
      </c>
      <c r="AC3730" s="3">
        <v>0.2</v>
      </c>
      <c r="AD3730" s="2" t="s">
        <v>36</v>
      </c>
      <c r="AE3730" s="1">
        <f>($P3730/$DF$4)/((($Q3730/$DG$4)^2)/($R3730/$DH$4))</f>
        <v>0.1284977581047492</v>
      </c>
      <c r="AF3730" s="1">
        <f>($P3730/$DI$4)/((($Q3730/$DJ$4)^2)/($R3730/$DK$4))</f>
        <v>0.16179032191857434</v>
      </c>
      <c r="AG3730" s="1">
        <f>($P3730/$DL$4)/((($Q3730/$DM$4)^2)/($R3730/$DN$4))</f>
        <v>0.11461819849343767</v>
      </c>
      <c r="AH3730" s="1">
        <f>($P3730/$DO$4)/((($Q3730/$DP$4)^2)/($R3730/$DQ$4))</f>
        <v>0.12392600198911086</v>
      </c>
      <c r="AI3730" t="s">
        <v>874</v>
      </c>
      <c r="AJ3730">
        <v>730</v>
      </c>
      <c r="AK3730" s="21">
        <v>-193.11766500472999</v>
      </c>
      <c r="AL3730" s="21">
        <v>9.969209968386869E+36</v>
      </c>
      <c r="AM3730" s="21">
        <v>4.4501304441690399</v>
      </c>
      <c r="AN3730" s="21">
        <v>4.4501304441690399</v>
      </c>
      <c r="AO3730" s="21">
        <v>193.40372104742301</v>
      </c>
      <c r="AP3730" s="21">
        <v>193.40372104742301</v>
      </c>
      <c r="AQ3730" s="21">
        <v>128.31760007858301</v>
      </c>
      <c r="AR3730" s="21">
        <v>128.31760007858301</v>
      </c>
      <c r="AS3730" s="21">
        <v>37.465850977897603</v>
      </c>
      <c r="AT3730" s="21">
        <v>37.465850977897603</v>
      </c>
      <c r="AU3730" s="21">
        <v>3.16468616396189</v>
      </c>
      <c r="AV3730" s="21">
        <v>3.1449529874324802</v>
      </c>
      <c r="AW3730" s="21">
        <v>41.642107024192804</v>
      </c>
      <c r="AX3730" s="21">
        <v>41.702542867660497</v>
      </c>
      <c r="AY3730" s="21">
        <v>137.53800244755701</v>
      </c>
      <c r="AZ3730" s="21">
        <v>137.53800244755701</v>
      </c>
      <c r="BA3730" s="21">
        <v>2.6467865830659898</v>
      </c>
      <c r="BB3730" s="21">
        <v>2.6467865830659898</v>
      </c>
      <c r="BC3730" s="21">
        <v>4.8392558845855601E-12</v>
      </c>
      <c r="BD3730"/>
      <c r="BE3730"/>
      <c r="BF3730"/>
      <c r="BG3730"/>
      <c r="BH3730"/>
      <c r="BI3730"/>
      <c r="BJ3730"/>
      <c r="BK3730"/>
      <c r="BL3730"/>
      <c r="BM3730"/>
      <c r="BN3730"/>
    </row>
    <row r="3731" spans="1:66">
      <c r="A3731" s="4">
        <v>3729</v>
      </c>
      <c r="B3731" s="2" t="s">
        <v>879</v>
      </c>
      <c r="C3731" s="2" t="s">
        <v>878</v>
      </c>
      <c r="D3731" s="2" t="s">
        <v>877</v>
      </c>
      <c r="E3731" s="2" t="s">
        <v>876</v>
      </c>
      <c r="F3731" s="2" t="s">
        <v>268</v>
      </c>
      <c r="G3731" s="2" t="s">
        <v>875</v>
      </c>
      <c r="H3731" s="4">
        <v>26</v>
      </c>
      <c r="I3731" s="4">
        <v>11</v>
      </c>
      <c r="J3731" s="4">
        <v>2012</v>
      </c>
      <c r="K3731" s="3">
        <v>-166.19900000000001</v>
      </c>
      <c r="L3731" s="3">
        <v>-9.9960000000000004</v>
      </c>
      <c r="M3731" s="4">
        <v>2627</v>
      </c>
      <c r="N3731" s="3">
        <v>-3.7668442030373637</v>
      </c>
      <c r="O3731" s="3">
        <v>27.631261564610554</v>
      </c>
      <c r="P3731" s="3">
        <v>1.4259721944999599</v>
      </c>
      <c r="Q3731" s="3">
        <v>3.0626011327975053</v>
      </c>
      <c r="R3731" s="3">
        <v>14.41744838235773</v>
      </c>
      <c r="S3731" s="3">
        <v>2.7556716607414926</v>
      </c>
      <c r="T3731" s="3">
        <v>0.79328029246161169</v>
      </c>
      <c r="U3731" s="3">
        <v>4.2187188900130073</v>
      </c>
      <c r="V3731" s="3">
        <v>0.70358870741100532</v>
      </c>
      <c r="W3731" s="3">
        <v>5.9355766153846155</v>
      </c>
      <c r="X3731" s="3">
        <v>1.7801463452180069</v>
      </c>
      <c r="Y3731" s="3">
        <v>6.3841280452906739</v>
      </c>
      <c r="Z3731" s="3">
        <v>1.0358932036323487</v>
      </c>
      <c r="AA3731" s="3">
        <v>7.0768591602572197</v>
      </c>
      <c r="AB3731" s="3">
        <v>1.3776783050518095</v>
      </c>
      <c r="AC3731" s="3">
        <v>0.2</v>
      </c>
      <c r="AD3731" s="2" t="s">
        <v>36</v>
      </c>
      <c r="AE3731" s="1">
        <f>($P3731/$DF$4)/((($Q3731/$DG$4)^2)/($R3731/$DH$4))</f>
        <v>7.2373477522914745E-2</v>
      </c>
      <c r="AF3731" s="1">
        <f>($P3731/$DI$4)/((($Q3731/$DJ$4)^2)/($R3731/$DK$4))</f>
        <v>9.1124766684675007E-2</v>
      </c>
      <c r="AG3731" s="1">
        <f>($P3731/$DL$4)/((($Q3731/$DM$4)^2)/($R3731/$DN$4))</f>
        <v>6.4556127163087076E-2</v>
      </c>
      <c r="AH3731" s="1">
        <f>($P3731/$DO$4)/((($Q3731/$DP$4)^2)/($R3731/$DQ$4))</f>
        <v>6.9798538525102219E-2</v>
      </c>
      <c r="AI3731" t="s">
        <v>874</v>
      </c>
      <c r="AJ3731">
        <v>730</v>
      </c>
      <c r="AK3731" s="21">
        <v>-202.91077411460901</v>
      </c>
      <c r="AL3731" s="21">
        <v>9.969209968386869E+36</v>
      </c>
      <c r="AM3731" s="21">
        <v>4.3543646657466901</v>
      </c>
      <c r="AN3731" s="21">
        <v>4.3543646657466901</v>
      </c>
      <c r="AO3731" s="21">
        <v>189.23243208257</v>
      </c>
      <c r="AP3731" s="21">
        <v>189.23243208257</v>
      </c>
      <c r="AQ3731" s="21">
        <v>138.31767004966699</v>
      </c>
      <c r="AR3731" s="21">
        <v>138.31767004966699</v>
      </c>
      <c r="AS3731" s="21">
        <v>37.116300609111804</v>
      </c>
      <c r="AT3731" s="21">
        <v>37.116300609111804</v>
      </c>
      <c r="AU3731" s="21">
        <v>3.3471608111262299</v>
      </c>
      <c r="AV3731" s="21">
        <v>3.35521688222885</v>
      </c>
      <c r="AW3731" s="21">
        <v>43.4698468136787</v>
      </c>
      <c r="AX3731" s="21">
        <v>43.717264282703397</v>
      </c>
      <c r="AY3731" s="21">
        <v>145.46125871012899</v>
      </c>
      <c r="AZ3731" s="21">
        <v>145.46125871012899</v>
      </c>
      <c r="BA3731" s="21">
        <v>2.6049881711602199</v>
      </c>
      <c r="BB3731" s="21">
        <v>2.6049881711602199</v>
      </c>
      <c r="BC3731" s="21">
        <v>4.8392558845855601E-12</v>
      </c>
      <c r="BD3731"/>
      <c r="BE3731"/>
      <c r="BF3731"/>
      <c r="BG3731"/>
      <c r="BH3731"/>
      <c r="BI3731"/>
      <c r="BJ3731"/>
      <c r="BK3731"/>
      <c r="BL3731"/>
      <c r="BM3731"/>
      <c r="BN3731"/>
    </row>
    <row r="3732" spans="1:66" ht="37.799999999999997">
      <c r="A3732" s="4">
        <v>3730</v>
      </c>
      <c r="B3732" s="2" t="s">
        <v>819</v>
      </c>
      <c r="C3732" s="2" t="s">
        <v>829</v>
      </c>
      <c r="D3732" s="2" t="s">
        <v>780</v>
      </c>
      <c r="E3732" s="2" t="s">
        <v>779</v>
      </c>
      <c r="F3732" s="2" t="s">
        <v>494</v>
      </c>
      <c r="G3732" s="2" t="s">
        <v>873</v>
      </c>
      <c r="H3732" s="4">
        <v>10</v>
      </c>
      <c r="I3732" s="4">
        <v>2</v>
      </c>
      <c r="J3732" s="4">
        <v>2008</v>
      </c>
      <c r="K3732" s="3">
        <v>16.68</v>
      </c>
      <c r="L3732" s="3">
        <v>-34.89</v>
      </c>
      <c r="M3732" s="4">
        <v>5</v>
      </c>
      <c r="N3732" s="3">
        <v>-18.899999999999999</v>
      </c>
      <c r="O3732" s="3">
        <v>29.5</v>
      </c>
      <c r="P3732" s="3">
        <v>35.299999999999997</v>
      </c>
      <c r="Q3732" s="3">
        <v>6.02</v>
      </c>
      <c r="R3732" s="3">
        <v>25.1</v>
      </c>
      <c r="S3732" s="3">
        <v>4.68</v>
      </c>
      <c r="T3732" s="3">
        <v>1.24</v>
      </c>
      <c r="U3732" s="3">
        <v>5.54</v>
      </c>
      <c r="V3732" s="3">
        <v>0.75</v>
      </c>
      <c r="W3732" s="3">
        <v>4.97</v>
      </c>
      <c r="X3732" s="3">
        <v>1.1100000000000001</v>
      </c>
      <c r="Y3732" s="3">
        <v>3.64</v>
      </c>
      <c r="Z3732" s="3">
        <v>0.46</v>
      </c>
      <c r="AA3732" s="3">
        <v>2.57</v>
      </c>
      <c r="AB3732" s="3">
        <v>0.43</v>
      </c>
      <c r="AC3732" s="3">
        <v>0.45</v>
      </c>
      <c r="AD3732" s="2" t="s">
        <v>322</v>
      </c>
      <c r="AE3732" s="1">
        <f>($P3732/$DF$4)/((($Q3732/$DG$4)^2)/($R3732/$DH$4))</f>
        <v>0.80726532895820191</v>
      </c>
      <c r="AF3732" s="1">
        <f>($P3732/$DI$4)/((($Q3732/$DJ$4)^2)/($R3732/$DK$4))</f>
        <v>1.0164202035290146</v>
      </c>
      <c r="AG3732" s="1">
        <f>($P3732/$DL$4)/((($Q3732/$DM$4)^2)/($R3732/$DN$4))</f>
        <v>0.72006935433048358</v>
      </c>
      <c r="AH3732" s="1">
        <f>($P3732/$DO$4)/((($Q3732/$DP$4)^2)/($R3732/$DQ$4))</f>
        <v>0.77854404806551147</v>
      </c>
      <c r="AI3732" t="s">
        <v>872</v>
      </c>
      <c r="AJ3732">
        <v>731</v>
      </c>
      <c r="AK3732" s="21">
        <v>-51.564380268544902</v>
      </c>
      <c r="AL3732" s="21">
        <v>122.94664478403099</v>
      </c>
      <c r="AM3732" s="21">
        <v>-0.15790279888068101</v>
      </c>
      <c r="AN3732" s="21">
        <v>-0.107517512736024</v>
      </c>
      <c r="AO3732" s="21">
        <v>-6.8763443943855096</v>
      </c>
      <c r="AP3732" s="21">
        <v>-4.6846724080227897</v>
      </c>
      <c r="AQ3732" s="21">
        <v>5.63393213654106</v>
      </c>
      <c r="AR3732" s="21">
        <v>3.6699536500284098</v>
      </c>
      <c r="AS3732" s="21">
        <v>2.9246985227298499</v>
      </c>
      <c r="AT3732" s="21">
        <v>1.8431812664465601</v>
      </c>
      <c r="AU3732" s="21">
        <v>5.5367870562907404</v>
      </c>
      <c r="AV3732" s="21">
        <v>5.2555186721230998</v>
      </c>
      <c r="AW3732" s="21">
        <v>102.93308948068901</v>
      </c>
      <c r="AX3732" s="21">
        <v>102.08854508949</v>
      </c>
      <c r="AY3732" s="21">
        <v>241.120739629398</v>
      </c>
      <c r="AZ3732" s="21">
        <v>228.98584490472001</v>
      </c>
      <c r="BA3732" s="21">
        <v>0.515175694528063</v>
      </c>
      <c r="BB3732" s="21">
        <v>0.33586630639140302</v>
      </c>
      <c r="BC3732" s="21">
        <v>7.2399298789440098E-12</v>
      </c>
      <c r="BD3732"/>
      <c r="BE3732"/>
      <c r="BF3732"/>
      <c r="BG3732"/>
      <c r="BH3732"/>
      <c r="BI3732"/>
      <c r="BJ3732"/>
      <c r="BK3732"/>
      <c r="BL3732"/>
      <c r="BM3732"/>
      <c r="BN3732"/>
    </row>
    <row r="3733" spans="1:66" ht="37.799999999999997">
      <c r="A3733" s="4">
        <v>3731</v>
      </c>
      <c r="B3733" s="2" t="s">
        <v>819</v>
      </c>
      <c r="C3733" s="2" t="s">
        <v>797</v>
      </c>
      <c r="D3733" s="2" t="s">
        <v>780</v>
      </c>
      <c r="E3733" s="2" t="s">
        <v>779</v>
      </c>
      <c r="F3733" s="2" t="s">
        <v>494</v>
      </c>
      <c r="G3733" s="2" t="s">
        <v>871</v>
      </c>
      <c r="H3733" s="4">
        <v>11</v>
      </c>
      <c r="I3733" s="4">
        <v>2</v>
      </c>
      <c r="J3733" s="4">
        <v>2008</v>
      </c>
      <c r="K3733" s="3">
        <v>12.756666666666666</v>
      </c>
      <c r="L3733" s="3">
        <v>-36.993333333333332</v>
      </c>
      <c r="M3733" s="4">
        <v>100</v>
      </c>
      <c r="N3733" s="3">
        <v>-15.9</v>
      </c>
      <c r="O3733" s="3" t="s">
        <v>2</v>
      </c>
      <c r="P3733" s="3" t="s">
        <v>2</v>
      </c>
      <c r="Q3733" s="3" t="s">
        <v>2</v>
      </c>
      <c r="R3733" s="3" t="s">
        <v>2</v>
      </c>
      <c r="S3733" s="3" t="s">
        <v>2</v>
      </c>
      <c r="T3733" s="3" t="s">
        <v>2</v>
      </c>
      <c r="U3733" s="3" t="s">
        <v>2</v>
      </c>
      <c r="V3733" s="3" t="s">
        <v>2</v>
      </c>
      <c r="W3733" s="3" t="s">
        <v>2</v>
      </c>
      <c r="X3733" s="3" t="s">
        <v>2</v>
      </c>
      <c r="Y3733" s="3" t="s">
        <v>2</v>
      </c>
      <c r="Z3733" s="3" t="s">
        <v>2</v>
      </c>
      <c r="AA3733" s="3" t="s">
        <v>2</v>
      </c>
      <c r="AB3733" s="3" t="s">
        <v>2</v>
      </c>
      <c r="AC3733" s="3">
        <v>0.45</v>
      </c>
      <c r="AD3733" s="2" t="s">
        <v>322</v>
      </c>
      <c r="AE3733" s="1" t="e">
        <f>($P3733/$DF$4)/((($Q3733/$DG$4)^2)/($R3733/$DH$4))</f>
        <v>#VALUE!</v>
      </c>
      <c r="AF3733" s="1" t="e">
        <f>($P3733/$DI$4)/((($Q3733/$DJ$4)^2)/($R3733/$DK$4))</f>
        <v>#VALUE!</v>
      </c>
      <c r="AG3733" s="1" t="e">
        <f>($P3733/$DL$4)/((($Q3733/$DM$4)^2)/($R3733/$DN$4))</f>
        <v>#VALUE!</v>
      </c>
      <c r="AH3733" s="1" t="e">
        <f>($P3733/$DO$4)/((($Q3733/$DP$4)^2)/($R3733/$DQ$4))</f>
        <v>#VALUE!</v>
      </c>
      <c r="AI3733" t="s">
        <v>870</v>
      </c>
      <c r="AJ3733">
        <v>732</v>
      </c>
      <c r="AK3733" s="21">
        <v>-72.018392788886999</v>
      </c>
      <c r="AL3733" s="21">
        <v>142.422341835022</v>
      </c>
      <c r="AM3733" s="21">
        <v>0.170779613092231</v>
      </c>
      <c r="AN3733" s="21">
        <v>0.30086558027068799</v>
      </c>
      <c r="AO3733" s="21">
        <v>7.4332413028617799</v>
      </c>
      <c r="AP3733" s="21">
        <v>13.095643718248899</v>
      </c>
      <c r="AQ3733" s="21">
        <v>3.73273803222179</v>
      </c>
      <c r="AR3733" s="21">
        <v>3.1553435574670599</v>
      </c>
      <c r="AS3733" s="21">
        <v>4.9706147061685702</v>
      </c>
      <c r="AT3733" s="21">
        <v>4.2208166890243701</v>
      </c>
      <c r="AU3733" s="21">
        <v>5.4311041976610799</v>
      </c>
      <c r="AV3733" s="21">
        <v>5.3310508561929097</v>
      </c>
      <c r="AW3733" s="21">
        <v>96.796059703191105</v>
      </c>
      <c r="AX3733" s="21">
        <v>94.618766233444205</v>
      </c>
      <c r="AY3733" s="21">
        <v>236.393765446163</v>
      </c>
      <c r="AZ3733" s="21">
        <v>232.04777247692601</v>
      </c>
      <c r="BA3733" s="21">
        <v>0.48635429757833498</v>
      </c>
      <c r="BB3733" s="21">
        <v>0.41705048983668302</v>
      </c>
      <c r="BC3733" s="21">
        <v>4.2836320678736298E-12</v>
      </c>
      <c r="BD3733"/>
      <c r="BE3733"/>
      <c r="BF3733"/>
      <c r="BG3733"/>
      <c r="BH3733"/>
      <c r="BI3733"/>
      <c r="BJ3733"/>
      <c r="BK3733"/>
      <c r="BL3733"/>
      <c r="BM3733"/>
      <c r="BN3733"/>
    </row>
    <row r="3734" spans="1:66" ht="37.799999999999997">
      <c r="A3734" s="4">
        <v>3732</v>
      </c>
      <c r="B3734" s="2" t="s">
        <v>819</v>
      </c>
      <c r="C3734" s="2" t="s">
        <v>829</v>
      </c>
      <c r="D3734" s="2" t="s">
        <v>780</v>
      </c>
      <c r="E3734" s="2" t="s">
        <v>779</v>
      </c>
      <c r="F3734" s="2" t="s">
        <v>494</v>
      </c>
      <c r="G3734" s="2" t="s">
        <v>869</v>
      </c>
      <c r="H3734" s="4">
        <v>12</v>
      </c>
      <c r="I3734" s="4">
        <v>2</v>
      </c>
      <c r="J3734" s="4">
        <v>2008</v>
      </c>
      <c r="K3734" s="3">
        <v>11.6</v>
      </c>
      <c r="L3734" s="3">
        <v>-38.799999999999997</v>
      </c>
      <c r="M3734" s="4">
        <v>5</v>
      </c>
      <c r="N3734" s="3" t="s">
        <v>2</v>
      </c>
      <c r="O3734" s="3">
        <v>12.1</v>
      </c>
      <c r="P3734" s="3">
        <v>6.47</v>
      </c>
      <c r="Q3734" s="3">
        <v>1.52</v>
      </c>
      <c r="R3734" s="3">
        <v>6.77</v>
      </c>
      <c r="S3734" s="3">
        <v>1.53</v>
      </c>
      <c r="T3734" s="3">
        <v>0.28999999999999998</v>
      </c>
      <c r="U3734" s="3">
        <v>2</v>
      </c>
      <c r="V3734" s="3">
        <v>0.28999999999999998</v>
      </c>
      <c r="W3734" s="3">
        <v>2.25</v>
      </c>
      <c r="X3734" s="3">
        <v>0.71</v>
      </c>
      <c r="Y3734" s="3">
        <v>2.0299999999999998</v>
      </c>
      <c r="Z3734" s="3">
        <v>0.24</v>
      </c>
      <c r="AA3734" s="3">
        <v>1.43</v>
      </c>
      <c r="AB3734" s="3">
        <v>0.17</v>
      </c>
      <c r="AC3734" s="3">
        <v>0.45</v>
      </c>
      <c r="AD3734" s="2" t="s">
        <v>322</v>
      </c>
      <c r="AE3734" s="1">
        <f>($P3734/$DF$4)/((($Q3734/$DG$4)^2)/($R3734/$DH$4))</f>
        <v>0.62598889595526064</v>
      </c>
      <c r="AF3734" s="1">
        <f>($P3734/$DI$4)/((($Q3734/$DJ$4)^2)/($R3734/$DK$4))</f>
        <v>0.78817674711097807</v>
      </c>
      <c r="AG3734" s="1">
        <f>($P3734/$DL$4)/((($Q3734/$DM$4)^2)/($R3734/$DN$4))</f>
        <v>0.55837331786597233</v>
      </c>
      <c r="AH3734" s="1">
        <f>($P3734/$DO$4)/((($Q3734/$DP$4)^2)/($R3734/$DQ$4))</f>
        <v>0.6037171566999171</v>
      </c>
      <c r="AI3734" t="s">
        <v>868</v>
      </c>
      <c r="AJ3734">
        <v>733</v>
      </c>
      <c r="AK3734" s="21">
        <v>-56.365786509513804</v>
      </c>
      <c r="AL3734" s="21">
        <v>120.248895769119</v>
      </c>
      <c r="AM3734" s="21">
        <v>-5.0907410704530802E-2</v>
      </c>
      <c r="AN3734" s="21">
        <v>-0.27020257217809601</v>
      </c>
      <c r="AO3734" s="21">
        <v>-2.2161875439426701</v>
      </c>
      <c r="AP3734" s="21">
        <v>-11.766421810280301</v>
      </c>
      <c r="AQ3734" s="21">
        <v>3.65711911380291</v>
      </c>
      <c r="AR3734" s="21">
        <v>2.05099062591791</v>
      </c>
      <c r="AS3734" s="21">
        <v>3.7080036655068298</v>
      </c>
      <c r="AT3734" s="21">
        <v>0.59330368770402597</v>
      </c>
      <c r="AU3734" s="21">
        <v>5.8049399054050399</v>
      </c>
      <c r="AV3734" s="21">
        <v>5.67169287323952</v>
      </c>
      <c r="AW3734" s="21">
        <v>100.85638877868701</v>
      </c>
      <c r="AX3734" s="21">
        <v>104.897664251328</v>
      </c>
      <c r="AY3734" s="21">
        <v>252.71010307558899</v>
      </c>
      <c r="AZ3734" s="21">
        <v>246.988916315642</v>
      </c>
      <c r="BA3734" s="21">
        <v>0.51512363042682396</v>
      </c>
      <c r="BB3734" s="21">
        <v>0.25920020312070802</v>
      </c>
      <c r="BC3734" s="21">
        <v>4.2296362520169204E-12</v>
      </c>
      <c r="BD3734"/>
      <c r="BE3734"/>
      <c r="BF3734"/>
      <c r="BG3734"/>
      <c r="BH3734"/>
      <c r="BI3734"/>
      <c r="BJ3734"/>
      <c r="BK3734"/>
      <c r="BL3734"/>
      <c r="BM3734"/>
      <c r="BN3734"/>
    </row>
    <row r="3735" spans="1:66" ht="37.799999999999997">
      <c r="A3735" s="4">
        <v>3733</v>
      </c>
      <c r="B3735" s="2" t="s">
        <v>819</v>
      </c>
      <c r="C3735" s="2" t="s">
        <v>829</v>
      </c>
      <c r="D3735" s="2" t="s">
        <v>780</v>
      </c>
      <c r="E3735" s="2" t="s">
        <v>779</v>
      </c>
      <c r="F3735" s="2" t="s">
        <v>494</v>
      </c>
      <c r="G3735" s="2" t="s">
        <v>794</v>
      </c>
      <c r="H3735" s="4">
        <v>13</v>
      </c>
      <c r="I3735" s="4">
        <v>2</v>
      </c>
      <c r="J3735" s="4">
        <v>2008</v>
      </c>
      <c r="K3735" s="3">
        <v>8.99</v>
      </c>
      <c r="L3735" s="3">
        <v>-42.34</v>
      </c>
      <c r="M3735" s="4">
        <v>75</v>
      </c>
      <c r="N3735" s="3" t="s">
        <v>2</v>
      </c>
      <c r="O3735" s="3">
        <v>12.3</v>
      </c>
      <c r="P3735" s="3">
        <v>5.9</v>
      </c>
      <c r="Q3735" s="3">
        <v>2.0499999999999998</v>
      </c>
      <c r="R3735" s="3">
        <v>8.99</v>
      </c>
      <c r="S3735" s="3">
        <v>2.14</v>
      </c>
      <c r="T3735" s="3">
        <v>0.34</v>
      </c>
      <c r="U3735" s="3">
        <v>2.4900000000000002</v>
      </c>
      <c r="V3735" s="3">
        <v>0.43</v>
      </c>
      <c r="W3735" s="3">
        <v>3</v>
      </c>
      <c r="X3735" s="3">
        <v>0.94</v>
      </c>
      <c r="Y3735" s="3">
        <v>3.18</v>
      </c>
      <c r="Z3735" s="3">
        <v>0.37</v>
      </c>
      <c r="AA3735" s="3">
        <v>2.52</v>
      </c>
      <c r="AB3735" s="3">
        <v>0.45</v>
      </c>
      <c r="AC3735" s="3">
        <v>0.45</v>
      </c>
      <c r="AD3735" s="2" t="s">
        <v>322</v>
      </c>
      <c r="AE3735" s="1">
        <f>($P3735/$DF$4)/((($Q3735/$DG$4)^2)/($R3735/$DH$4))</f>
        <v>0.41673966414271457</v>
      </c>
      <c r="AF3735" s="1">
        <f>($P3735/$DI$4)/((($Q3735/$DJ$4)^2)/($R3735/$DK$4))</f>
        <v>0.52471300209708771</v>
      </c>
      <c r="AG3735" s="1">
        <f>($P3735/$DL$4)/((($Q3735/$DM$4)^2)/($R3735/$DN$4))</f>
        <v>0.37172593708491158</v>
      </c>
      <c r="AH3735" s="1">
        <f>($P3735/$DO$4)/((($Q3735/$DP$4)^2)/($R3735/$DQ$4))</f>
        <v>0.40191269644869126</v>
      </c>
      <c r="AI3735" t="s">
        <v>793</v>
      </c>
      <c r="AJ3735">
        <v>734</v>
      </c>
      <c r="AK3735" s="21">
        <v>-71.235303749084494</v>
      </c>
      <c r="AL3735" s="21">
        <v>141.35535054779101</v>
      </c>
      <c r="AM3735" s="21">
        <v>4.79413570874936E-2</v>
      </c>
      <c r="AN3735" s="21">
        <v>5.4979563023778599E-2</v>
      </c>
      <c r="AO3735" s="21">
        <v>2.0859146922624201</v>
      </c>
      <c r="AP3735" s="21">
        <v>2.39213457954185</v>
      </c>
      <c r="AQ3735" s="21">
        <v>3.4345493166446701</v>
      </c>
      <c r="AR3735" s="21">
        <v>2.7952643740177199</v>
      </c>
      <c r="AS3735" s="21">
        <v>11.7012690594196</v>
      </c>
      <c r="AT3735" s="21">
        <v>9.0939365371465808</v>
      </c>
      <c r="AU3735" s="21">
        <v>6.3503606629371596</v>
      </c>
      <c r="AV3735" s="21">
        <v>6.0658535585403497</v>
      </c>
      <c r="AW3735" s="21">
        <v>99.200893806457501</v>
      </c>
      <c r="AX3735" s="21">
        <v>99.064523754119904</v>
      </c>
      <c r="AY3735" s="21">
        <v>276.29468352018</v>
      </c>
      <c r="AZ3735" s="21">
        <v>263.91916424572798</v>
      </c>
      <c r="BA3735" s="21">
        <v>1.0407764226794201</v>
      </c>
      <c r="BB3735" s="21">
        <v>0.76792899903655099</v>
      </c>
      <c r="BC3735" s="21">
        <v>4.6487691178718398E-12</v>
      </c>
      <c r="BD3735"/>
      <c r="BE3735"/>
      <c r="BF3735"/>
      <c r="BG3735"/>
      <c r="BH3735"/>
      <c r="BI3735"/>
      <c r="BJ3735"/>
      <c r="BK3735"/>
      <c r="BL3735"/>
      <c r="BM3735"/>
      <c r="BN3735"/>
    </row>
    <row r="3736" spans="1:66" ht="37.799999999999997">
      <c r="A3736" s="4">
        <v>3734</v>
      </c>
      <c r="B3736" s="2" t="s">
        <v>819</v>
      </c>
      <c r="C3736" s="2" t="s">
        <v>829</v>
      </c>
      <c r="D3736" s="2" t="s">
        <v>780</v>
      </c>
      <c r="E3736" s="2" t="s">
        <v>779</v>
      </c>
      <c r="F3736" s="2" t="s">
        <v>494</v>
      </c>
      <c r="G3736" s="2" t="s">
        <v>792</v>
      </c>
      <c r="H3736" s="4">
        <v>17</v>
      </c>
      <c r="I3736" s="4">
        <v>2</v>
      </c>
      <c r="J3736" s="4">
        <v>2008</v>
      </c>
      <c r="K3736" s="3">
        <v>4.2699999999999996</v>
      </c>
      <c r="L3736" s="3">
        <v>-47.66</v>
      </c>
      <c r="M3736" s="4">
        <v>75</v>
      </c>
      <c r="N3736" s="3" t="s">
        <v>2</v>
      </c>
      <c r="O3736" s="3">
        <v>14.1</v>
      </c>
      <c r="P3736" s="3">
        <v>3.53</v>
      </c>
      <c r="Q3736" s="3">
        <v>1.95</v>
      </c>
      <c r="R3736" s="3">
        <v>8.61</v>
      </c>
      <c r="S3736" s="3">
        <v>1.82</v>
      </c>
      <c r="T3736" s="3">
        <v>0.49</v>
      </c>
      <c r="U3736" s="3">
        <v>2.6</v>
      </c>
      <c r="V3736" s="3">
        <v>0.45</v>
      </c>
      <c r="W3736" s="3">
        <v>3.63</v>
      </c>
      <c r="X3736" s="3">
        <v>1.05</v>
      </c>
      <c r="Y3736" s="3">
        <v>3.74</v>
      </c>
      <c r="Z3736" s="3">
        <v>0.55000000000000004</v>
      </c>
      <c r="AA3736" s="3">
        <v>3.54</v>
      </c>
      <c r="AB3736" s="3">
        <v>0.7</v>
      </c>
      <c r="AC3736" s="3">
        <v>0.45</v>
      </c>
      <c r="AD3736" s="2" t="s">
        <v>103</v>
      </c>
      <c r="AE3736" s="1">
        <f>($P3736/$DF$4)/((($Q3736/$DG$4)^2)/($R3736/$DH$4))</f>
        <v>0.26391829097698499</v>
      </c>
      <c r="AF3736" s="1">
        <f>($P3736/$DI$4)/((($Q3736/$DJ$4)^2)/($R3736/$DK$4))</f>
        <v>0.33229704461114817</v>
      </c>
      <c r="AG3736" s="1">
        <f>($P3736/$DL$4)/((($Q3736/$DM$4)^2)/($R3736/$DN$4))</f>
        <v>0.23541141501153467</v>
      </c>
      <c r="AH3736" s="1">
        <f>($P3736/$DO$4)/((($Q3736/$DP$4)^2)/($R3736/$DQ$4))</f>
        <v>0.25452847687751046</v>
      </c>
      <c r="AI3736" t="s">
        <v>791</v>
      </c>
      <c r="AJ3736">
        <v>735</v>
      </c>
      <c r="AK3736" s="21">
        <v>-94.350803871154795</v>
      </c>
      <c r="AL3736" s="21">
        <v>104.89637666702301</v>
      </c>
      <c r="AM3736" s="21">
        <v>4.8286377611060499E-2</v>
      </c>
      <c r="AN3736" s="21">
        <v>9.0942587966798105E-2</v>
      </c>
      <c r="AO3736" s="21">
        <v>2.1002365696377798</v>
      </c>
      <c r="AP3736" s="21">
        <v>3.9563935519485001</v>
      </c>
      <c r="AQ3736" s="21">
        <v>8.1398498694896695</v>
      </c>
      <c r="AR3736" s="21">
        <v>5.2840822739600997</v>
      </c>
      <c r="AS3736" s="21">
        <v>20.740875292778</v>
      </c>
      <c r="AT3736" s="21">
        <v>19.612484483718902</v>
      </c>
      <c r="AU3736" s="21">
        <v>7.0458697962760901</v>
      </c>
      <c r="AV3736" s="21">
        <v>6.8463870685100501</v>
      </c>
      <c r="AW3736" s="21">
        <v>99.367386913299597</v>
      </c>
      <c r="AX3736" s="21">
        <v>98.679097938537595</v>
      </c>
      <c r="AY3736" s="21">
        <v>306.478612128522</v>
      </c>
      <c r="AZ3736" s="21">
        <v>297.84123066278897</v>
      </c>
      <c r="BA3736" s="21">
        <v>1.52365408498049</v>
      </c>
      <c r="BB3736" s="21">
        <v>1.4834412181377401</v>
      </c>
      <c r="BC3736" s="21">
        <v>6.7148525633084298E-12</v>
      </c>
      <c r="BD3736"/>
      <c r="BE3736"/>
      <c r="BF3736"/>
      <c r="BG3736"/>
      <c r="BH3736"/>
      <c r="BI3736"/>
      <c r="BJ3736"/>
      <c r="BK3736"/>
      <c r="BL3736"/>
      <c r="BM3736"/>
      <c r="BN3736"/>
    </row>
    <row r="3737" spans="1:66" ht="37.799999999999997">
      <c r="A3737" s="4">
        <v>3735</v>
      </c>
      <c r="B3737" s="2" t="s">
        <v>819</v>
      </c>
      <c r="C3737" s="2" t="s">
        <v>829</v>
      </c>
      <c r="D3737" s="2" t="s">
        <v>780</v>
      </c>
      <c r="E3737" s="2" t="s">
        <v>779</v>
      </c>
      <c r="F3737" s="2" t="s">
        <v>494</v>
      </c>
      <c r="G3737" s="2" t="s">
        <v>867</v>
      </c>
      <c r="H3737" s="4">
        <v>17</v>
      </c>
      <c r="I3737" s="4">
        <v>2</v>
      </c>
      <c r="J3737" s="4">
        <v>2008</v>
      </c>
      <c r="K3737" s="3">
        <v>4.28</v>
      </c>
      <c r="L3737" s="3">
        <v>-47.65</v>
      </c>
      <c r="M3737" s="4">
        <v>5</v>
      </c>
      <c r="N3737" s="3" t="s">
        <v>2</v>
      </c>
      <c r="O3737" s="3">
        <v>11.9</v>
      </c>
      <c r="P3737" s="3">
        <v>2.6</v>
      </c>
      <c r="Q3737" s="3">
        <v>1.54</v>
      </c>
      <c r="R3737" s="3">
        <v>7.21</v>
      </c>
      <c r="S3737" s="3">
        <v>1.41</v>
      </c>
      <c r="T3737" s="3">
        <v>0.42</v>
      </c>
      <c r="U3737" s="3">
        <v>1.99</v>
      </c>
      <c r="V3737" s="3">
        <v>0.42</v>
      </c>
      <c r="W3737" s="3">
        <v>3.83</v>
      </c>
      <c r="X3737" s="3">
        <v>1.1200000000000001</v>
      </c>
      <c r="Y3737" s="3">
        <v>3.81</v>
      </c>
      <c r="Z3737" s="3">
        <v>0.51</v>
      </c>
      <c r="AA3737" s="3">
        <v>3.73</v>
      </c>
      <c r="AB3737" s="3">
        <v>0.64</v>
      </c>
      <c r="AC3737" s="3">
        <v>0.45</v>
      </c>
      <c r="AD3737" s="2" t="s">
        <v>103</v>
      </c>
      <c r="AE3737" s="1">
        <f>($P3737/$DF$4)/((($Q3737/$DG$4)^2)/($R3737/$DH$4))</f>
        <v>0.26099249982437855</v>
      </c>
      <c r="AF3737" s="1">
        <f>($P3737/$DI$4)/((($Q3737/$DJ$4)^2)/($R3737/$DK$4))</f>
        <v>0.32861320841487107</v>
      </c>
      <c r="AG3737" s="1">
        <f>($P3737/$DL$4)/((($Q3737/$DM$4)^2)/($R3737/$DN$4))</f>
        <v>0.23280165032749683</v>
      </c>
      <c r="AH3737" s="1">
        <f>($P3737/$DO$4)/((($Q3737/$DP$4)^2)/($R3737/$DQ$4))</f>
        <v>0.25170678095420818</v>
      </c>
      <c r="AI3737" t="s">
        <v>866</v>
      </c>
      <c r="AJ3737">
        <v>736</v>
      </c>
      <c r="AK3737" s="21">
        <v>-84.427919869422894</v>
      </c>
      <c r="AL3737" s="21">
        <v>104.92933705329899</v>
      </c>
      <c r="AM3737" s="21">
        <v>4.0732320611059497E-2</v>
      </c>
      <c r="AN3737" s="21">
        <v>-3.1019542668654799E-2</v>
      </c>
      <c r="AO3737" s="21">
        <v>1.77173979311782</v>
      </c>
      <c r="AP3737" s="21">
        <v>-1.3497520996393899</v>
      </c>
      <c r="AQ3737" s="21">
        <v>8.12810328036546</v>
      </c>
      <c r="AR3737" s="21">
        <v>2.6563633094797798</v>
      </c>
      <c r="AS3737" s="21">
        <v>19.9028472530842</v>
      </c>
      <c r="AT3737" s="21">
        <v>19.587410129308701</v>
      </c>
      <c r="AU3737" s="21">
        <v>7.0200007718801496</v>
      </c>
      <c r="AV3737" s="21">
        <v>6.8591832709312399</v>
      </c>
      <c r="AW3737" s="21">
        <v>99.419167690277106</v>
      </c>
      <c r="AX3737" s="21">
        <v>100.485782361031</v>
      </c>
      <c r="AY3737" s="21">
        <v>305.36527494758099</v>
      </c>
      <c r="AZ3737" s="21">
        <v>298.41633785710098</v>
      </c>
      <c r="BA3737" s="21">
        <v>1.5596224758774</v>
      </c>
      <c r="BB3737" s="21">
        <v>1.5050289658456999</v>
      </c>
      <c r="BC3737" s="21">
        <v>6.7161950421554597E-12</v>
      </c>
      <c r="BD3737"/>
      <c r="BE3737"/>
      <c r="BF3737"/>
      <c r="BG3737"/>
      <c r="BH3737"/>
      <c r="BI3737"/>
      <c r="BJ3737"/>
      <c r="BK3737"/>
      <c r="BL3737"/>
      <c r="BM3737"/>
      <c r="BN3737"/>
    </row>
    <row r="3738" spans="1:66" ht="37.799999999999997">
      <c r="A3738" s="4">
        <v>3736</v>
      </c>
      <c r="B3738" s="2" t="s">
        <v>819</v>
      </c>
      <c r="C3738" s="2" t="s">
        <v>829</v>
      </c>
      <c r="D3738" s="2" t="s">
        <v>780</v>
      </c>
      <c r="E3738" s="2" t="s">
        <v>779</v>
      </c>
      <c r="F3738" s="2" t="s">
        <v>494</v>
      </c>
      <c r="G3738" s="2" t="s">
        <v>790</v>
      </c>
      <c r="H3738" s="4">
        <v>20</v>
      </c>
      <c r="I3738" s="4">
        <v>2</v>
      </c>
      <c r="J3738" s="4">
        <v>2008</v>
      </c>
      <c r="K3738" s="3">
        <v>0.03</v>
      </c>
      <c r="L3738" s="3">
        <v>-53</v>
      </c>
      <c r="M3738" s="4">
        <v>70</v>
      </c>
      <c r="N3738" s="3" t="s">
        <v>2</v>
      </c>
      <c r="O3738" s="3">
        <v>23.6</v>
      </c>
      <c r="P3738" s="3">
        <v>5.64</v>
      </c>
      <c r="Q3738" s="3">
        <v>3.34</v>
      </c>
      <c r="R3738" s="3">
        <v>15.1</v>
      </c>
      <c r="S3738" s="3">
        <v>2.8</v>
      </c>
      <c r="T3738" s="3">
        <v>0.87</v>
      </c>
      <c r="U3738" s="3">
        <v>4.59</v>
      </c>
      <c r="V3738" s="3">
        <v>0.74</v>
      </c>
      <c r="W3738" s="3">
        <v>5.73</v>
      </c>
      <c r="X3738" s="3">
        <v>1.47</v>
      </c>
      <c r="Y3738" s="3">
        <v>5.37</v>
      </c>
      <c r="Z3738" s="3">
        <v>0.81</v>
      </c>
      <c r="AA3738" s="3">
        <v>5.26</v>
      </c>
      <c r="AB3738" s="3">
        <v>0.97</v>
      </c>
      <c r="AC3738" s="3">
        <v>0.45</v>
      </c>
      <c r="AD3738" s="2" t="s">
        <v>103</v>
      </c>
      <c r="AE3738" s="1">
        <f>($P3738/$DF$4)/((($Q3738/$DG$4)^2)/($R3738/$DH$4))</f>
        <v>0.25207163235238905</v>
      </c>
      <c r="AF3738" s="1">
        <f>($P3738/$DI$4)/((($Q3738/$DJ$4)^2)/($R3738/$DK$4))</f>
        <v>0.31738102785877498</v>
      </c>
      <c r="AG3738" s="1">
        <f>($P3738/$DL$4)/((($Q3738/$DM$4)^2)/($R3738/$DN$4))</f>
        <v>0.2248443616267507</v>
      </c>
      <c r="AH3738" s="1">
        <f>($P3738/$DO$4)/((($Q3738/$DP$4)^2)/($R3738/$DQ$4))</f>
        <v>0.24310330447038386</v>
      </c>
      <c r="AI3738" t="s">
        <v>812</v>
      </c>
      <c r="AJ3738">
        <v>737</v>
      </c>
      <c r="AK3738" s="21">
        <v>-122.250820064545</v>
      </c>
      <c r="AL3738" s="21">
        <v>65.572930622100799</v>
      </c>
      <c r="AM3738" s="21">
        <v>0.37896260013803801</v>
      </c>
      <c r="AN3738" s="21">
        <v>0.42188878869637803</v>
      </c>
      <c r="AO3738" s="21">
        <v>16.477964334448401</v>
      </c>
      <c r="AP3738" s="21">
        <v>18.346275472613499</v>
      </c>
      <c r="AQ3738" s="21">
        <v>37.858866333961501</v>
      </c>
      <c r="AR3738" s="21">
        <v>45.397429287433603</v>
      </c>
      <c r="AS3738" s="21">
        <v>25.9343190789223</v>
      </c>
      <c r="AT3738" s="21">
        <v>28.173716545104998</v>
      </c>
      <c r="AU3738" s="21">
        <v>7.5336386859416997</v>
      </c>
      <c r="AV3738" s="21">
        <v>7.3615261465311104</v>
      </c>
      <c r="AW3738" s="21">
        <v>95.249075174331693</v>
      </c>
      <c r="AX3738" s="21">
        <v>94.621288776397705</v>
      </c>
      <c r="AY3738" s="21">
        <v>327.580766749519</v>
      </c>
      <c r="AZ3738" s="21">
        <v>320.128411121032</v>
      </c>
      <c r="BA3738" s="21">
        <v>1.8143142648041199</v>
      </c>
      <c r="BB3738" s="21">
        <v>1.7714064940810199</v>
      </c>
      <c r="BC3738" s="21">
        <v>5.3486718992324696E-12</v>
      </c>
      <c r="BD3738"/>
      <c r="BE3738"/>
      <c r="BF3738"/>
      <c r="BG3738"/>
      <c r="BH3738"/>
      <c r="BI3738"/>
      <c r="BJ3738"/>
      <c r="BK3738"/>
      <c r="BL3738"/>
      <c r="BM3738"/>
      <c r="BN3738"/>
    </row>
    <row r="3739" spans="1:66" ht="37.799999999999997">
      <c r="A3739" s="4">
        <v>3737</v>
      </c>
      <c r="B3739" s="2" t="s">
        <v>819</v>
      </c>
      <c r="C3739" s="2" t="s">
        <v>797</v>
      </c>
      <c r="D3739" s="2" t="s">
        <v>780</v>
      </c>
      <c r="E3739" s="2" t="s">
        <v>779</v>
      </c>
      <c r="F3739" s="2" t="s">
        <v>494</v>
      </c>
      <c r="G3739" s="2" t="s">
        <v>790</v>
      </c>
      <c r="H3739" s="4">
        <v>20</v>
      </c>
      <c r="I3739" s="4">
        <v>2</v>
      </c>
      <c r="J3739" s="4">
        <v>2008</v>
      </c>
      <c r="K3739" s="3">
        <v>3.3333333333333333E-2</v>
      </c>
      <c r="L3739" s="3">
        <v>-52.99666666666667</v>
      </c>
      <c r="M3739" s="4">
        <v>75</v>
      </c>
      <c r="N3739" s="3">
        <v>-7.9</v>
      </c>
      <c r="O3739" s="3" t="s">
        <v>2</v>
      </c>
      <c r="P3739" s="3" t="s">
        <v>2</v>
      </c>
      <c r="Q3739" s="3" t="s">
        <v>2</v>
      </c>
      <c r="R3739" s="3">
        <v>16.100000000000001</v>
      </c>
      <c r="S3739" s="3" t="s">
        <v>2</v>
      </c>
      <c r="T3739" s="3" t="s">
        <v>2</v>
      </c>
      <c r="U3739" s="3" t="s">
        <v>2</v>
      </c>
      <c r="V3739" s="3" t="s">
        <v>2</v>
      </c>
      <c r="W3739" s="3" t="s">
        <v>2</v>
      </c>
      <c r="X3739" s="3" t="s">
        <v>2</v>
      </c>
      <c r="Y3739" s="3" t="s">
        <v>2</v>
      </c>
      <c r="Z3739" s="3" t="s">
        <v>2</v>
      </c>
      <c r="AA3739" s="3" t="s">
        <v>2</v>
      </c>
      <c r="AB3739" s="3" t="s">
        <v>2</v>
      </c>
      <c r="AC3739" s="3">
        <v>0.45</v>
      </c>
      <c r="AD3739" s="2" t="s">
        <v>103</v>
      </c>
      <c r="AE3739" s="1" t="e">
        <f>($P3739/$DF$4)/((($Q3739/$DG$4)^2)/($R3739/$DH$4))</f>
        <v>#VALUE!</v>
      </c>
      <c r="AF3739" s="1" t="e">
        <f>($P3739/$DI$4)/((($Q3739/$DJ$4)^2)/($R3739/$DK$4))</f>
        <v>#VALUE!</v>
      </c>
      <c r="AG3739" s="1" t="e">
        <f>($P3739/$DL$4)/((($Q3739/$DM$4)^2)/($R3739/$DN$4))</f>
        <v>#VALUE!</v>
      </c>
      <c r="AH3739" s="1" t="e">
        <f>($P3739/$DO$4)/((($Q3739/$DP$4)^2)/($R3739/$DQ$4))</f>
        <v>#VALUE!</v>
      </c>
      <c r="AI3739" t="s">
        <v>812</v>
      </c>
      <c r="AJ3739">
        <v>737</v>
      </c>
      <c r="AK3739" s="21">
        <v>-121.376144647598</v>
      </c>
      <c r="AL3739" s="21">
        <v>63.794474720954902</v>
      </c>
      <c r="AM3739" s="21">
        <v>0.40544932149350599</v>
      </c>
      <c r="AN3739" s="21">
        <v>0.45760415401309701</v>
      </c>
      <c r="AO3739" s="21">
        <v>17.629539557106099</v>
      </c>
      <c r="AP3739" s="21">
        <v>19.899109272488801</v>
      </c>
      <c r="AQ3739" s="21">
        <v>38.230255067348502</v>
      </c>
      <c r="AR3739" s="21">
        <v>45.574687659740398</v>
      </c>
      <c r="AS3739" s="21">
        <v>26.211867511272398</v>
      </c>
      <c r="AT3739" s="21">
        <v>28.499464631080599</v>
      </c>
      <c r="AU3739" s="21">
        <v>7.5127143263816798</v>
      </c>
      <c r="AV3739" s="21">
        <v>7.3444744050502804</v>
      </c>
      <c r="AW3739" s="21">
        <v>94.923614501953097</v>
      </c>
      <c r="AX3739" s="21">
        <v>94.190324306487994</v>
      </c>
      <c r="AY3739" s="21">
        <v>326.66906711665598</v>
      </c>
      <c r="AZ3739" s="21">
        <v>319.38287105019202</v>
      </c>
      <c r="BA3739" s="21">
        <v>1.82731887325644</v>
      </c>
      <c r="BB3739" s="21">
        <v>1.7970756925642499</v>
      </c>
      <c r="BC3739" s="21">
        <v>5.3486718992324696E-12</v>
      </c>
      <c r="BD3739"/>
      <c r="BE3739"/>
      <c r="BF3739"/>
      <c r="BG3739"/>
      <c r="BH3739"/>
      <c r="BI3739"/>
      <c r="BJ3739"/>
      <c r="BK3739"/>
      <c r="BL3739"/>
      <c r="BM3739"/>
      <c r="BN3739"/>
    </row>
    <row r="3740" spans="1:66" ht="37.799999999999997">
      <c r="A3740" s="4">
        <v>3738</v>
      </c>
      <c r="B3740" s="2" t="s">
        <v>819</v>
      </c>
      <c r="C3740" s="2" t="s">
        <v>797</v>
      </c>
      <c r="D3740" s="2" t="s">
        <v>780</v>
      </c>
      <c r="E3740" s="2" t="s">
        <v>779</v>
      </c>
      <c r="F3740" s="2" t="s">
        <v>494</v>
      </c>
      <c r="G3740" s="2" t="s">
        <v>790</v>
      </c>
      <c r="H3740" s="4">
        <v>20</v>
      </c>
      <c r="I3740" s="4">
        <v>2</v>
      </c>
      <c r="J3740" s="4">
        <v>2008</v>
      </c>
      <c r="K3740" s="3">
        <v>3.3333333333333333E-2</v>
      </c>
      <c r="L3740" s="3">
        <v>-52.99666666666667</v>
      </c>
      <c r="M3740" s="4">
        <v>150</v>
      </c>
      <c r="N3740" s="3">
        <v>-8</v>
      </c>
      <c r="O3740" s="3" t="s">
        <v>2</v>
      </c>
      <c r="P3740" s="3" t="s">
        <v>2</v>
      </c>
      <c r="Q3740" s="3" t="s">
        <v>2</v>
      </c>
      <c r="R3740" s="3">
        <v>15</v>
      </c>
      <c r="S3740" s="3" t="s">
        <v>2</v>
      </c>
      <c r="T3740" s="3" t="s">
        <v>2</v>
      </c>
      <c r="U3740" s="3" t="s">
        <v>2</v>
      </c>
      <c r="V3740" s="3" t="s">
        <v>2</v>
      </c>
      <c r="W3740" s="3" t="s">
        <v>2</v>
      </c>
      <c r="X3740" s="3" t="s">
        <v>2</v>
      </c>
      <c r="Y3740" s="3" t="s">
        <v>2</v>
      </c>
      <c r="Z3740" s="3" t="s">
        <v>2</v>
      </c>
      <c r="AA3740" s="3" t="s">
        <v>2</v>
      </c>
      <c r="AB3740" s="3" t="s">
        <v>2</v>
      </c>
      <c r="AC3740" s="3">
        <v>0.45</v>
      </c>
      <c r="AD3740" s="2" t="s">
        <v>103</v>
      </c>
      <c r="AE3740" s="1" t="e">
        <f>($P3740/$DF$4)/((($Q3740/$DG$4)^2)/($R3740/$DH$4))</f>
        <v>#VALUE!</v>
      </c>
      <c r="AF3740" s="1" t="e">
        <f>($P3740/$DI$4)/((($Q3740/$DJ$4)^2)/($R3740/$DK$4))</f>
        <v>#VALUE!</v>
      </c>
      <c r="AG3740" s="1" t="e">
        <f>($P3740/$DL$4)/((($Q3740/$DM$4)^2)/($R3740/$DN$4))</f>
        <v>#VALUE!</v>
      </c>
      <c r="AH3740" s="1" t="e">
        <f>($P3740/$DO$4)/((($Q3740/$DP$4)^2)/($R3740/$DQ$4))</f>
        <v>#VALUE!</v>
      </c>
      <c r="AI3740" t="s">
        <v>812</v>
      </c>
      <c r="AJ3740">
        <v>737</v>
      </c>
      <c r="AK3740" s="21">
        <v>-122.15034548441599</v>
      </c>
      <c r="AL3740" s="21">
        <v>54.941562573115</v>
      </c>
      <c r="AM3740" s="21">
        <v>1.3542850706726299</v>
      </c>
      <c r="AN3740" s="21">
        <v>1.15047457721084</v>
      </c>
      <c r="AO3740" s="21">
        <v>58.8739238639888</v>
      </c>
      <c r="AP3740" s="21">
        <v>50.012833797492398</v>
      </c>
      <c r="AQ3740" s="21">
        <v>53.035084009170497</v>
      </c>
      <c r="AR3740" s="21">
        <v>58.301682770252199</v>
      </c>
      <c r="AS3740" s="21">
        <v>29.819717705249801</v>
      </c>
      <c r="AT3740" s="21">
        <v>31.298120319843299</v>
      </c>
      <c r="AU3740" s="21">
        <v>6.5524930208921397</v>
      </c>
      <c r="AV3740" s="21">
        <v>6.7616205960512197</v>
      </c>
      <c r="AW3740" s="21">
        <v>82.979371547699003</v>
      </c>
      <c r="AX3740" s="21">
        <v>85.773910999298096</v>
      </c>
      <c r="AY3740" s="21">
        <v>284.86611054276898</v>
      </c>
      <c r="AZ3740" s="21">
        <v>293.95236918195599</v>
      </c>
      <c r="BA3740" s="21">
        <v>2.06380743905902</v>
      </c>
      <c r="BB3740" s="21">
        <v>2.01943300291896</v>
      </c>
      <c r="BC3740" s="21">
        <v>5.3486718992324696E-12</v>
      </c>
      <c r="BD3740"/>
      <c r="BE3740"/>
      <c r="BF3740"/>
      <c r="BG3740"/>
      <c r="BH3740"/>
      <c r="BI3740"/>
      <c r="BJ3740"/>
      <c r="BK3740"/>
      <c r="BL3740"/>
      <c r="BM3740"/>
      <c r="BN3740"/>
    </row>
    <row r="3741" spans="1:66" ht="37.799999999999997">
      <c r="A3741" s="4">
        <v>3739</v>
      </c>
      <c r="B3741" s="2" t="s">
        <v>819</v>
      </c>
      <c r="C3741" s="2" t="s">
        <v>829</v>
      </c>
      <c r="D3741" s="2" t="s">
        <v>780</v>
      </c>
      <c r="E3741" s="2" t="s">
        <v>779</v>
      </c>
      <c r="F3741" s="2" t="s">
        <v>494</v>
      </c>
      <c r="G3741" s="2" t="s">
        <v>865</v>
      </c>
      <c r="H3741" s="4">
        <v>21</v>
      </c>
      <c r="I3741" s="4">
        <v>2</v>
      </c>
      <c r="J3741" s="4">
        <v>2008</v>
      </c>
      <c r="K3741" s="3">
        <v>0.02</v>
      </c>
      <c r="L3741" s="3">
        <v>-54.35</v>
      </c>
      <c r="M3741" s="4">
        <v>5</v>
      </c>
      <c r="N3741" s="3" t="s">
        <v>2</v>
      </c>
      <c r="O3741" s="3">
        <v>24.5</v>
      </c>
      <c r="P3741" s="3">
        <v>8.34</v>
      </c>
      <c r="Q3741" s="3">
        <v>3.69</v>
      </c>
      <c r="R3741" s="3">
        <v>16.600000000000001</v>
      </c>
      <c r="S3741" s="3">
        <v>2.77</v>
      </c>
      <c r="T3741" s="3">
        <v>0.76</v>
      </c>
      <c r="U3741" s="3">
        <v>4.68</v>
      </c>
      <c r="V3741" s="3">
        <v>0.64</v>
      </c>
      <c r="W3741" s="3">
        <v>5.71</v>
      </c>
      <c r="X3741" s="3">
        <v>1.49</v>
      </c>
      <c r="Y3741" s="3">
        <v>5.16</v>
      </c>
      <c r="Z3741" s="3">
        <v>0.9</v>
      </c>
      <c r="AA3741" s="3">
        <v>5.39</v>
      </c>
      <c r="AB3741" s="3">
        <v>0.94</v>
      </c>
      <c r="AC3741" s="3">
        <v>0.45</v>
      </c>
      <c r="AD3741" s="2" t="s">
        <v>103</v>
      </c>
      <c r="AE3741" s="1">
        <f>($P3741/$DF$4)/((($Q3741/$DG$4)^2)/($R3741/$DH$4))</f>
        <v>0.33572390227926385</v>
      </c>
      <c r="AF3741" s="1">
        <f>($P3741/$DI$4)/((($Q3741/$DJ$4)^2)/($R3741/$DK$4))</f>
        <v>0.42270681626401502</v>
      </c>
      <c r="AG3741" s="1">
        <f>($P3741/$DL$4)/((($Q3741/$DM$4)^2)/($R3741/$DN$4))</f>
        <v>0.29946101346817139</v>
      </c>
      <c r="AH3741" s="1">
        <f>($P3741/$DO$4)/((($Q3741/$DP$4)^2)/($R3741/$DQ$4))</f>
        <v>0.32377935300424832</v>
      </c>
      <c r="AI3741" t="s">
        <v>864</v>
      </c>
      <c r="AJ3741">
        <v>738</v>
      </c>
      <c r="AK3741" s="21">
        <v>-102.336044640541</v>
      </c>
      <c r="AL3741" s="21">
        <v>66.363996419906599</v>
      </c>
      <c r="AM3741" s="21">
        <v>0.32171120856888602</v>
      </c>
      <c r="AN3741" s="21">
        <v>0.19013285640627101</v>
      </c>
      <c r="AO3741" s="21">
        <v>13.9880344269634</v>
      </c>
      <c r="AP3741" s="21">
        <v>8.2681352860212396</v>
      </c>
      <c r="AQ3741" s="21">
        <v>43.034915781021098</v>
      </c>
      <c r="AR3741" s="21">
        <v>31.470798410773298</v>
      </c>
      <c r="AS3741" s="21">
        <v>25.0617786681652</v>
      </c>
      <c r="AT3741" s="21">
        <v>24.440204744338999</v>
      </c>
      <c r="AU3741" s="21">
        <v>7.65266604721546</v>
      </c>
      <c r="AV3741" s="21">
        <v>7.5260126820206601</v>
      </c>
      <c r="AW3741" s="21">
        <v>96.043216319084195</v>
      </c>
      <c r="AX3741" s="21">
        <v>97.524935202598598</v>
      </c>
      <c r="AY3741" s="21">
        <v>332.74036407078597</v>
      </c>
      <c r="AZ3741" s="21">
        <v>327.27450242787302</v>
      </c>
      <c r="BA3741" s="21">
        <v>1.82993231706321</v>
      </c>
      <c r="BB3741" s="21">
        <v>1.62795678049326</v>
      </c>
      <c r="BC3741" s="21">
        <v>4.9681826839135499E-12</v>
      </c>
      <c r="BD3741"/>
      <c r="BE3741"/>
      <c r="BF3741"/>
      <c r="BG3741"/>
      <c r="BH3741"/>
      <c r="BI3741"/>
      <c r="BJ3741"/>
      <c r="BK3741"/>
      <c r="BL3741"/>
      <c r="BM3741"/>
      <c r="BN3741"/>
    </row>
    <row r="3742" spans="1:66" ht="37.799999999999997">
      <c r="A3742" s="4">
        <v>3740</v>
      </c>
      <c r="B3742" s="2" t="s">
        <v>819</v>
      </c>
      <c r="C3742" s="2" t="s">
        <v>829</v>
      </c>
      <c r="D3742" s="2" t="s">
        <v>780</v>
      </c>
      <c r="E3742" s="2" t="s">
        <v>779</v>
      </c>
      <c r="F3742" s="2" t="s">
        <v>494</v>
      </c>
      <c r="G3742" s="2" t="s">
        <v>863</v>
      </c>
      <c r="H3742" s="4">
        <v>25</v>
      </c>
      <c r="I3742" s="4">
        <v>2</v>
      </c>
      <c r="J3742" s="4">
        <v>2008</v>
      </c>
      <c r="K3742" s="3">
        <v>0.03</v>
      </c>
      <c r="L3742" s="3">
        <v>-59.23</v>
      </c>
      <c r="M3742" s="4">
        <v>5</v>
      </c>
      <c r="N3742" s="3" t="s">
        <v>2</v>
      </c>
      <c r="O3742" s="3">
        <v>31.9</v>
      </c>
      <c r="P3742" s="3">
        <v>3.74</v>
      </c>
      <c r="Q3742" s="3">
        <v>4.5</v>
      </c>
      <c r="R3742" s="3">
        <v>19.8</v>
      </c>
      <c r="S3742" s="3">
        <v>3.6</v>
      </c>
      <c r="T3742" s="3">
        <v>0.93</v>
      </c>
      <c r="U3742" s="3">
        <v>4.8600000000000003</v>
      </c>
      <c r="V3742" s="3">
        <v>0.85</v>
      </c>
      <c r="W3742" s="3">
        <v>6.22</v>
      </c>
      <c r="X3742" s="3">
        <v>1.63</v>
      </c>
      <c r="Y3742" s="3">
        <v>5.91</v>
      </c>
      <c r="Z3742" s="3">
        <v>0.88</v>
      </c>
      <c r="AA3742" s="3">
        <v>6.01</v>
      </c>
      <c r="AB3742" s="3">
        <v>1.05</v>
      </c>
      <c r="AC3742" s="3">
        <v>0.45</v>
      </c>
      <c r="AD3742" s="2" t="s">
        <v>103</v>
      </c>
      <c r="AE3742" s="1">
        <f>($P3742/$DF$4)/((($Q3742/$DG$4)^2)/($R3742/$DH$4))</f>
        <v>0.12074596341588735</v>
      </c>
      <c r="AF3742" s="1">
        <f>($P3742/$DI$4)/((($Q3742/$DJ$4)^2)/($R3742/$DK$4))</f>
        <v>0.1520301099377919</v>
      </c>
      <c r="AG3742" s="1">
        <f>($P3742/$DL$4)/((($Q3742/$DM$4)^2)/($R3742/$DN$4))</f>
        <v>0.10770370632304467</v>
      </c>
      <c r="AH3742" s="1">
        <f>($P3742/$DO$4)/((($Q3742/$DP$4)^2)/($R3742/$DQ$4))</f>
        <v>0.11645000444487381</v>
      </c>
      <c r="AI3742" t="s">
        <v>862</v>
      </c>
      <c r="AJ3742">
        <v>739</v>
      </c>
      <c r="AK3742" s="21">
        <v>-113.049549456596</v>
      </c>
      <c r="AL3742" s="21">
        <v>45.313911331176797</v>
      </c>
      <c r="AM3742" s="21">
        <v>0.49520403413474601</v>
      </c>
      <c r="AN3742" s="21">
        <v>0.101859877837589</v>
      </c>
      <c r="AO3742" s="21">
        <v>21.527216220240099</v>
      </c>
      <c r="AP3742" s="21">
        <v>4.4288957778130502</v>
      </c>
      <c r="AQ3742" s="21">
        <v>62.903424408912699</v>
      </c>
      <c r="AR3742" s="21">
        <v>46.361920941829702</v>
      </c>
      <c r="AS3742" s="21">
        <v>25.676024060010899</v>
      </c>
      <c r="AT3742" s="21">
        <v>23.969061260700201</v>
      </c>
      <c r="AU3742" s="21">
        <v>7.6483936954736702</v>
      </c>
      <c r="AV3742" s="21">
        <v>7.57749534088373</v>
      </c>
      <c r="AW3742" s="21">
        <v>94.104205496787998</v>
      </c>
      <c r="AX3742" s="21">
        <v>98.718187693595894</v>
      </c>
      <c r="AY3742" s="21">
        <v>332.48712777611598</v>
      </c>
      <c r="AZ3742" s="21">
        <v>329.46933943843601</v>
      </c>
      <c r="BA3742" s="21">
        <v>1.8212624261528301</v>
      </c>
      <c r="BB3742" s="21">
        <v>1.5423823240399399</v>
      </c>
      <c r="BC3742" s="21">
        <v>3.8788996285746297E-12</v>
      </c>
      <c r="BD3742"/>
      <c r="BE3742"/>
      <c r="BF3742"/>
      <c r="BG3742"/>
      <c r="BH3742"/>
      <c r="BI3742"/>
      <c r="BJ3742"/>
      <c r="BK3742"/>
      <c r="BL3742"/>
      <c r="BM3742"/>
      <c r="BN3742"/>
    </row>
    <row r="3743" spans="1:66" ht="37.799999999999997">
      <c r="A3743" s="4">
        <v>3741</v>
      </c>
      <c r="B3743" s="2" t="s">
        <v>819</v>
      </c>
      <c r="C3743" s="2" t="s">
        <v>829</v>
      </c>
      <c r="D3743" s="2" t="s">
        <v>780</v>
      </c>
      <c r="E3743" s="2" t="s">
        <v>779</v>
      </c>
      <c r="F3743" s="2" t="s">
        <v>494</v>
      </c>
      <c r="G3743" s="2" t="s">
        <v>861</v>
      </c>
      <c r="H3743" s="4">
        <v>27</v>
      </c>
      <c r="I3743" s="4">
        <v>2</v>
      </c>
      <c r="J3743" s="4">
        <v>2008</v>
      </c>
      <c r="K3743" s="3">
        <v>0</v>
      </c>
      <c r="L3743" s="3">
        <v>-62.33</v>
      </c>
      <c r="M3743" s="4">
        <v>5</v>
      </c>
      <c r="N3743" s="3" t="s">
        <v>2</v>
      </c>
      <c r="O3743" s="3">
        <v>30.3</v>
      </c>
      <c r="P3743" s="3">
        <v>3.6</v>
      </c>
      <c r="Q3743" s="3">
        <v>4.08</v>
      </c>
      <c r="R3743" s="3">
        <v>18.3</v>
      </c>
      <c r="S3743" s="3">
        <v>3.41</v>
      </c>
      <c r="T3743" s="3">
        <v>0.86</v>
      </c>
      <c r="U3743" s="3">
        <v>4.6100000000000003</v>
      </c>
      <c r="V3743" s="3">
        <v>0.76</v>
      </c>
      <c r="W3743" s="3">
        <v>5.95</v>
      </c>
      <c r="X3743" s="3">
        <v>1.73</v>
      </c>
      <c r="Y3743" s="3">
        <v>5.64</v>
      </c>
      <c r="Z3743" s="3">
        <v>0.88</v>
      </c>
      <c r="AA3743" s="3">
        <v>6.02</v>
      </c>
      <c r="AB3743" s="3">
        <v>1.04</v>
      </c>
      <c r="AC3743" s="3">
        <v>0.45</v>
      </c>
      <c r="AD3743" s="2" t="s">
        <v>103</v>
      </c>
      <c r="AE3743" s="1">
        <f>($P3743/$DF$4)/((($Q3743/$DG$4)^2)/($R3743/$DH$4))</f>
        <v>0.13067548493710929</v>
      </c>
      <c r="AF3743" s="1">
        <f>($P3743/$DI$4)/((($Q3743/$DJ$4)^2)/($R3743/$DK$4))</f>
        <v>0.16453227734608483</v>
      </c>
      <c r="AG3743" s="1">
        <f>($P3743/$DL$4)/((($Q3743/$DM$4)^2)/($R3743/$DN$4))</f>
        <v>0.1165607002928267</v>
      </c>
      <c r="AH3743" s="1">
        <f>($P3743/$DO$4)/((($Q3743/$DP$4)^2)/($R3743/$DQ$4))</f>
        <v>0.12602624859060249</v>
      </c>
      <c r="AI3743" t="s">
        <v>860</v>
      </c>
      <c r="AJ3743">
        <v>740</v>
      </c>
      <c r="AK3743" s="21">
        <v>-118.944460435867</v>
      </c>
      <c r="AL3743" s="21">
        <v>36.030736611843103</v>
      </c>
      <c r="AM3743" s="21">
        <v>0.59034766793996096</v>
      </c>
      <c r="AN3743" s="21">
        <v>6.2768778021098107E-2</v>
      </c>
      <c r="AO3743" s="21">
        <v>25.661661693402699</v>
      </c>
      <c r="AP3743" s="21">
        <v>2.72914967325416</v>
      </c>
      <c r="AQ3743" s="21">
        <v>63.195724179744701</v>
      </c>
      <c r="AR3743" s="21">
        <v>53.037284275054901</v>
      </c>
      <c r="AS3743" s="21">
        <v>26.187142325878099</v>
      </c>
      <c r="AT3743" s="21">
        <v>25.016359509944898</v>
      </c>
      <c r="AU3743" s="21">
        <v>7.5976191625595098</v>
      </c>
      <c r="AV3743" s="21">
        <v>7.7003785223364796</v>
      </c>
      <c r="AW3743" s="21">
        <v>93.016359597206105</v>
      </c>
      <c r="AX3743" s="21">
        <v>99.229117771148694</v>
      </c>
      <c r="AY3743" s="21">
        <v>330.25927461204498</v>
      </c>
      <c r="AZ3743" s="21">
        <v>334.80145310174998</v>
      </c>
      <c r="BA3743" s="21">
        <v>1.8187815440744199</v>
      </c>
      <c r="BB3743" s="21">
        <v>1.5618491333723099</v>
      </c>
      <c r="BC3743" s="21">
        <v>2.9456342159487E-12</v>
      </c>
      <c r="BD3743"/>
      <c r="BE3743"/>
      <c r="BF3743"/>
      <c r="BG3743"/>
      <c r="BH3743"/>
      <c r="BI3743"/>
      <c r="BJ3743"/>
      <c r="BK3743"/>
      <c r="BL3743"/>
      <c r="BM3743"/>
      <c r="BN3743"/>
    </row>
    <row r="3744" spans="1:66" ht="37.799999999999997">
      <c r="A3744" s="4">
        <v>3742</v>
      </c>
      <c r="B3744" s="2" t="s">
        <v>819</v>
      </c>
      <c r="C3744" s="2" t="s">
        <v>829</v>
      </c>
      <c r="D3744" s="2" t="s">
        <v>780</v>
      </c>
      <c r="E3744" s="2" t="s">
        <v>779</v>
      </c>
      <c r="F3744" s="2" t="s">
        <v>494</v>
      </c>
      <c r="G3744" s="2" t="s">
        <v>859</v>
      </c>
      <c r="H3744" s="4">
        <v>29</v>
      </c>
      <c r="I3744" s="4">
        <v>2</v>
      </c>
      <c r="J3744" s="4">
        <v>2008</v>
      </c>
      <c r="K3744" s="3">
        <v>0</v>
      </c>
      <c r="L3744" s="3">
        <v>-65.319999999999993</v>
      </c>
      <c r="M3744" s="4">
        <v>5</v>
      </c>
      <c r="N3744" s="3" t="s">
        <v>2</v>
      </c>
      <c r="O3744" s="3">
        <v>28.7</v>
      </c>
      <c r="P3744" s="3">
        <v>3.63</v>
      </c>
      <c r="Q3744" s="3">
        <v>3.94</v>
      </c>
      <c r="R3744" s="3">
        <v>18</v>
      </c>
      <c r="S3744" s="3">
        <v>3.19</v>
      </c>
      <c r="T3744" s="3">
        <v>0.83</v>
      </c>
      <c r="U3744" s="3">
        <v>4.5</v>
      </c>
      <c r="V3744" s="3">
        <v>0.7</v>
      </c>
      <c r="W3744" s="3">
        <v>5.94</v>
      </c>
      <c r="X3744" s="3">
        <v>1.57</v>
      </c>
      <c r="Y3744" s="3">
        <v>5.77</v>
      </c>
      <c r="Z3744" s="3">
        <v>0.8</v>
      </c>
      <c r="AA3744" s="3">
        <v>5.62</v>
      </c>
      <c r="AB3744" s="3">
        <v>1.1499999999999999</v>
      </c>
      <c r="AC3744" s="3">
        <v>0.45</v>
      </c>
      <c r="AD3744" s="2" t="s">
        <v>103</v>
      </c>
      <c r="AE3744" s="1">
        <f>($P3744/$DF$4)/((($Q3744/$DG$4)^2)/($R3744/$DH$4))</f>
        <v>0.13897847523079013</v>
      </c>
      <c r="AF3744" s="1">
        <f>($P3744/$DI$4)/((($Q3744/$DJ$4)^2)/($R3744/$DK$4))</f>
        <v>0.17498649454267087</v>
      </c>
      <c r="AG3744" s="1">
        <f>($P3744/$DL$4)/((($Q3744/$DM$4)^2)/($R3744/$DN$4))</f>
        <v>0.12396685121410897</v>
      </c>
      <c r="AH3744" s="1">
        <f>($P3744/$DO$4)/((($Q3744/$DP$4)^2)/($R3744/$DQ$4))</f>
        <v>0.13403383103271382</v>
      </c>
      <c r="AI3744" t="s">
        <v>858</v>
      </c>
      <c r="AJ3744">
        <v>741</v>
      </c>
      <c r="AK3744" s="21">
        <v>-123.351227153778</v>
      </c>
      <c r="AL3744" s="21">
        <v>29.472847471237198</v>
      </c>
      <c r="AM3744" s="21">
        <v>0.77368184413015795</v>
      </c>
      <c r="AN3744" s="21">
        <v>3.0021584640257001E-2</v>
      </c>
      <c r="AO3744" s="21">
        <v>33.629323342144801</v>
      </c>
      <c r="AP3744" s="21">
        <v>1.30520181012143</v>
      </c>
      <c r="AQ3744" s="21">
        <v>65.048005951881393</v>
      </c>
      <c r="AR3744" s="21">
        <v>57.887510019302397</v>
      </c>
      <c r="AS3744" s="21">
        <v>26.627268865108501</v>
      </c>
      <c r="AT3744" s="21">
        <v>25.548507559299502</v>
      </c>
      <c r="AU3744" s="21">
        <v>7.5061400358676904</v>
      </c>
      <c r="AV3744" s="21">
        <v>7.8194123210906996</v>
      </c>
      <c r="AW3744" s="21">
        <v>90.847814014434803</v>
      </c>
      <c r="AX3744" s="21">
        <v>99.668944295883193</v>
      </c>
      <c r="AY3744" s="21">
        <v>326.26694143970599</v>
      </c>
      <c r="AZ3744" s="21">
        <v>339.96031457218299</v>
      </c>
      <c r="BA3744" s="21">
        <v>1.88715312108397</v>
      </c>
      <c r="BB3744" s="21">
        <v>1.6736026030480899</v>
      </c>
      <c r="BC3744" s="21">
        <v>2.1540370737921498E-12</v>
      </c>
      <c r="BD3744"/>
      <c r="BE3744"/>
      <c r="BF3744"/>
      <c r="BG3744"/>
      <c r="BH3744"/>
      <c r="BI3744"/>
      <c r="BJ3744"/>
      <c r="BK3744"/>
      <c r="BL3744"/>
      <c r="BM3744"/>
      <c r="BN3744"/>
    </row>
    <row r="3745" spans="1:66" ht="37.799999999999997">
      <c r="A3745" s="4">
        <v>3743</v>
      </c>
      <c r="B3745" s="2" t="s">
        <v>819</v>
      </c>
      <c r="C3745" s="2" t="s">
        <v>829</v>
      </c>
      <c r="D3745" s="2" t="s">
        <v>780</v>
      </c>
      <c r="E3745" s="2" t="s">
        <v>779</v>
      </c>
      <c r="F3745" s="2" t="s">
        <v>494</v>
      </c>
      <c r="G3745" s="2" t="s">
        <v>857</v>
      </c>
      <c r="H3745" s="4">
        <v>5</v>
      </c>
      <c r="I3745" s="4">
        <v>3</v>
      </c>
      <c r="J3745" s="4">
        <v>2008</v>
      </c>
      <c r="K3745" s="3">
        <v>-8.1199999999999992</v>
      </c>
      <c r="L3745" s="3">
        <v>-70.58</v>
      </c>
      <c r="M3745" s="4">
        <v>135</v>
      </c>
      <c r="N3745" s="3" t="s">
        <v>2</v>
      </c>
      <c r="O3745" s="3">
        <v>33.9</v>
      </c>
      <c r="P3745" s="3">
        <v>11</v>
      </c>
      <c r="Q3745" s="3">
        <v>4.95</v>
      </c>
      <c r="R3745" s="3">
        <v>20.9</v>
      </c>
      <c r="S3745" s="3">
        <v>3.46</v>
      </c>
      <c r="T3745" s="3">
        <v>0.91</v>
      </c>
      <c r="U3745" s="3">
        <v>5.08</v>
      </c>
      <c r="V3745" s="3">
        <v>0.88</v>
      </c>
      <c r="W3745" s="3">
        <v>6.02</v>
      </c>
      <c r="X3745" s="3">
        <v>1.65</v>
      </c>
      <c r="Y3745" s="3">
        <v>5.97</v>
      </c>
      <c r="Z3745" s="3">
        <v>0.97</v>
      </c>
      <c r="AA3745" s="3">
        <v>6.71</v>
      </c>
      <c r="AB3745" s="3">
        <v>1.1399999999999999</v>
      </c>
      <c r="AC3745" s="3">
        <v>0.45</v>
      </c>
      <c r="AD3745" s="2" t="s">
        <v>103</v>
      </c>
      <c r="AE3745" s="1">
        <f>($P3745/$DF$4)/((($Q3745/$DG$4)^2)/($R3745/$DH$4))</f>
        <v>0.30980571826579428</v>
      </c>
      <c r="AF3745" s="1">
        <f>($P3745/$DI$4)/((($Q3745/$DJ$4)^2)/($R3745/$DK$4))</f>
        <v>0.39007347388565411</v>
      </c>
      <c r="AG3745" s="1">
        <f>($P3745/$DL$4)/((($Q3745/$DM$4)^2)/($R3745/$DN$4))</f>
        <v>0.27634235674091828</v>
      </c>
      <c r="AH3745" s="1">
        <f>($P3745/$DO$4)/((($Q3745/$DP$4)^2)/($R3745/$DQ$4))</f>
        <v>0.29878329882415089</v>
      </c>
      <c r="AI3745" t="s">
        <v>856</v>
      </c>
      <c r="AJ3745">
        <v>742</v>
      </c>
      <c r="AK3745" s="21">
        <v>-130.42458263517699</v>
      </c>
      <c r="AL3745" s="21">
        <v>30.226932020086899</v>
      </c>
      <c r="AM3745" s="21">
        <v>1.06057322740552</v>
      </c>
      <c r="AN3745" s="21">
        <v>0.63986055803296704</v>
      </c>
      <c r="AO3745" s="21">
        <v>46.092477308902701</v>
      </c>
      <c r="AP3745" s="21">
        <v>27.813208558638099</v>
      </c>
      <c r="AQ3745" s="21">
        <v>62.5026187438962</v>
      </c>
      <c r="AR3745" s="21">
        <v>54.603664459228099</v>
      </c>
      <c r="AS3745" s="21">
        <v>29.585245590209901</v>
      </c>
      <c r="AT3745" s="21">
        <v>25.369519882202098</v>
      </c>
      <c r="AU3745" s="21">
        <v>7.1739221611023201</v>
      </c>
      <c r="AV3745" s="21">
        <v>7.8692724361419897</v>
      </c>
      <c r="AW3745" s="21">
        <v>87.490690582275704</v>
      </c>
      <c r="AX3745" s="21">
        <v>92.400407440185802</v>
      </c>
      <c r="AY3745" s="21">
        <v>311.777257952902</v>
      </c>
      <c r="AZ3745" s="21">
        <v>342.05712327194499</v>
      </c>
      <c r="BA3745" s="21">
        <v>2.0058418550491299</v>
      </c>
      <c r="BB3745" s="21">
        <v>1.82446231222152</v>
      </c>
      <c r="BC3745" s="21">
        <v>1.03899508256938E-12</v>
      </c>
      <c r="BD3745"/>
      <c r="BE3745"/>
      <c r="BF3745"/>
      <c r="BG3745"/>
      <c r="BH3745"/>
      <c r="BI3745"/>
      <c r="BJ3745"/>
      <c r="BK3745"/>
      <c r="BL3745"/>
      <c r="BM3745"/>
      <c r="BN3745"/>
    </row>
    <row r="3746" spans="1:66" ht="37.799999999999997">
      <c r="A3746" s="4">
        <v>3744</v>
      </c>
      <c r="B3746" s="2" t="s">
        <v>819</v>
      </c>
      <c r="C3746" s="2" t="s">
        <v>829</v>
      </c>
      <c r="D3746" s="2" t="s">
        <v>780</v>
      </c>
      <c r="E3746" s="2" t="s">
        <v>779</v>
      </c>
      <c r="F3746" s="2" t="s">
        <v>494</v>
      </c>
      <c r="G3746" s="2" t="s">
        <v>855</v>
      </c>
      <c r="H3746" s="4">
        <v>7</v>
      </c>
      <c r="I3746" s="4">
        <v>3</v>
      </c>
      <c r="J3746" s="4">
        <v>2008</v>
      </c>
      <c r="K3746" s="3">
        <v>0.4</v>
      </c>
      <c r="L3746" s="3">
        <v>-67.13</v>
      </c>
      <c r="M3746" s="4">
        <v>5</v>
      </c>
      <c r="N3746" s="3" t="s">
        <v>2</v>
      </c>
      <c r="O3746" s="3">
        <v>28.4</v>
      </c>
      <c r="P3746" s="3">
        <v>3.75</v>
      </c>
      <c r="Q3746" s="3">
        <v>4.03</v>
      </c>
      <c r="R3746" s="3">
        <v>19.5</v>
      </c>
      <c r="S3746" s="3">
        <v>2.95</v>
      </c>
      <c r="T3746" s="3">
        <v>0.8</v>
      </c>
      <c r="U3746" s="3">
        <v>5</v>
      </c>
      <c r="V3746" s="3">
        <v>0.71</v>
      </c>
      <c r="W3746" s="3">
        <v>6.05</v>
      </c>
      <c r="X3746" s="3">
        <v>1.62</v>
      </c>
      <c r="Y3746" s="3">
        <v>5.8</v>
      </c>
      <c r="Z3746" s="3">
        <v>0.84</v>
      </c>
      <c r="AA3746" s="3">
        <v>5.45</v>
      </c>
      <c r="AB3746" s="3">
        <v>1.01</v>
      </c>
      <c r="AC3746" s="3">
        <v>0.45</v>
      </c>
      <c r="AD3746" s="2" t="s">
        <v>103</v>
      </c>
      <c r="AE3746" s="1">
        <f>($P3746/$DF$4)/((($Q3746/$DG$4)^2)/($R3746/$DH$4))</f>
        <v>0.1486677069525803</v>
      </c>
      <c r="AF3746" s="1">
        <f>($P3746/$DI$4)/((($Q3746/$DJ$4)^2)/($R3746/$DK$4))</f>
        <v>0.18718611531842169</v>
      </c>
      <c r="AG3746" s="1">
        <f>($P3746/$DL$4)/((($Q3746/$DM$4)^2)/($R3746/$DN$4))</f>
        <v>0.13260951005203012</v>
      </c>
      <c r="AH3746" s="1">
        <f>($P3746/$DO$4)/((($Q3746/$DP$4)^2)/($R3746/$DQ$4))</f>
        <v>0.14337833452707593</v>
      </c>
      <c r="AI3746" t="s">
        <v>854</v>
      </c>
      <c r="AJ3746">
        <v>743</v>
      </c>
      <c r="AK3746" s="21">
        <v>-123.96175448703799</v>
      </c>
      <c r="AL3746" s="21">
        <v>30.046481371402699</v>
      </c>
      <c r="AM3746" s="21">
        <v>0.887733892455697</v>
      </c>
      <c r="AN3746" s="21">
        <v>0.13877825937746099</v>
      </c>
      <c r="AO3746" s="21">
        <v>38.586411423631702</v>
      </c>
      <c r="AP3746" s="21">
        <v>6.0332269364255202</v>
      </c>
      <c r="AQ3746" s="21">
        <v>67.562322822570806</v>
      </c>
      <c r="AR3746" s="21">
        <v>59.880690143108403</v>
      </c>
      <c r="AS3746" s="21">
        <v>26.9027612428665</v>
      </c>
      <c r="AT3746" s="21">
        <v>22.512088058233299</v>
      </c>
      <c r="AU3746" s="21">
        <v>7.49827659642696</v>
      </c>
      <c r="AV3746" s="21">
        <v>7.5815963861346196</v>
      </c>
      <c r="AW3746" s="21">
        <v>89.487195338249194</v>
      </c>
      <c r="AX3746" s="21">
        <v>98.252611070632895</v>
      </c>
      <c r="AY3746" s="21">
        <v>325.92216060236598</v>
      </c>
      <c r="AZ3746" s="21">
        <v>329.60325335162798</v>
      </c>
      <c r="BA3746" s="21">
        <v>1.9183560217022899</v>
      </c>
      <c r="BB3746" s="21">
        <v>1.4215088734179699</v>
      </c>
      <c r="BC3746" s="21">
        <v>1.37388738880189E-12</v>
      </c>
      <c r="BD3746"/>
      <c r="BE3746"/>
      <c r="BF3746"/>
      <c r="BG3746"/>
      <c r="BH3746"/>
      <c r="BI3746"/>
      <c r="BJ3746"/>
      <c r="BK3746"/>
      <c r="BL3746"/>
      <c r="BM3746"/>
      <c r="BN3746"/>
    </row>
    <row r="3747" spans="1:66" ht="37.799999999999997">
      <c r="A3747" s="4">
        <v>3745</v>
      </c>
      <c r="B3747" s="2" t="s">
        <v>819</v>
      </c>
      <c r="C3747" s="2" t="s">
        <v>829</v>
      </c>
      <c r="D3747" s="2" t="s">
        <v>780</v>
      </c>
      <c r="E3747" s="2" t="s">
        <v>779</v>
      </c>
      <c r="F3747" s="2" t="s">
        <v>494</v>
      </c>
      <c r="G3747" s="2" t="s">
        <v>786</v>
      </c>
      <c r="H3747" s="4">
        <v>8</v>
      </c>
      <c r="I3747" s="4">
        <v>3</v>
      </c>
      <c r="J3747" s="4">
        <v>2008</v>
      </c>
      <c r="K3747" s="3">
        <v>0</v>
      </c>
      <c r="L3747" s="3">
        <v>-66.489999999999995</v>
      </c>
      <c r="M3747" s="4">
        <v>100</v>
      </c>
      <c r="N3747" s="3" t="s">
        <v>2</v>
      </c>
      <c r="O3747" s="3">
        <v>31.1</v>
      </c>
      <c r="P3747" s="3">
        <v>4.53</v>
      </c>
      <c r="Q3747" s="3">
        <v>4.4000000000000004</v>
      </c>
      <c r="R3747" s="3">
        <v>18.600000000000001</v>
      </c>
      <c r="S3747" s="3">
        <v>3.19</v>
      </c>
      <c r="T3747" s="3">
        <v>1.02</v>
      </c>
      <c r="U3747" s="3">
        <v>4.67</v>
      </c>
      <c r="V3747" s="3">
        <v>0.81</v>
      </c>
      <c r="W3747" s="3">
        <v>6.24</v>
      </c>
      <c r="X3747" s="3">
        <v>1.72</v>
      </c>
      <c r="Y3747" s="3">
        <v>6.43</v>
      </c>
      <c r="Z3747" s="3">
        <v>0.89</v>
      </c>
      <c r="AA3747" s="3">
        <v>6.5</v>
      </c>
      <c r="AB3747" s="3">
        <v>1.23</v>
      </c>
      <c r="AC3747" s="3">
        <v>0.45</v>
      </c>
      <c r="AD3747" s="2" t="s">
        <v>103</v>
      </c>
      <c r="AE3747" s="1">
        <f>($P3747/$DF$4)/((($Q3747/$DG$4)^2)/($R3747/$DH$4))</f>
        <v>0.14370326955882881</v>
      </c>
      <c r="AF3747" s="1">
        <f>($P3747/$DI$4)/((($Q3747/$DJ$4)^2)/($R3747/$DK$4))</f>
        <v>0.18093543876245466</v>
      </c>
      <c r="AG3747" s="1">
        <f>($P3747/$DL$4)/((($Q3747/$DM$4)^2)/($R3747/$DN$4))</f>
        <v>0.12818130150584356</v>
      </c>
      <c r="AH3747" s="1">
        <f>($P3747/$DO$4)/((($Q3747/$DP$4)^2)/($R3747/$DQ$4))</f>
        <v>0.13859052431616667</v>
      </c>
      <c r="AI3747" t="s">
        <v>811</v>
      </c>
      <c r="AJ3747">
        <v>744</v>
      </c>
      <c r="AK3747" s="21">
        <v>-131.27957271766701</v>
      </c>
      <c r="AL3747" s="21">
        <v>15.472054958343501</v>
      </c>
      <c r="AM3747" s="21">
        <v>2.23155272094409</v>
      </c>
      <c r="AN3747" s="21">
        <v>2.3276779848784201</v>
      </c>
      <c r="AO3747" s="21">
        <v>96.976209105118997</v>
      </c>
      <c r="AP3747" s="21">
        <v>101.154325328336</v>
      </c>
      <c r="AQ3747" s="21">
        <v>86.593240783055606</v>
      </c>
      <c r="AR3747" s="21">
        <v>90.734393989245106</v>
      </c>
      <c r="AS3747" s="21">
        <v>31.446752626736998</v>
      </c>
      <c r="AT3747" s="21">
        <v>30.959270040988901</v>
      </c>
      <c r="AU3747" s="21">
        <v>5.9194145815968504</v>
      </c>
      <c r="AV3747" s="21">
        <v>6.1398718009789803</v>
      </c>
      <c r="AW3747" s="21">
        <v>72.520339346567795</v>
      </c>
      <c r="AX3747" s="21">
        <v>71.491300279935203</v>
      </c>
      <c r="AY3747" s="21">
        <v>257.23977132707802</v>
      </c>
      <c r="AZ3747" s="21">
        <v>266.821913157182</v>
      </c>
      <c r="BA3747" s="21">
        <v>2.1870187899967002</v>
      </c>
      <c r="BB3747" s="21">
        <v>2.22640090113878</v>
      </c>
      <c r="BC3747" s="21">
        <v>1.5296234896541701E-12</v>
      </c>
      <c r="BD3747"/>
      <c r="BE3747"/>
      <c r="BF3747"/>
      <c r="BG3747"/>
      <c r="BH3747"/>
      <c r="BI3747"/>
      <c r="BJ3747"/>
      <c r="BK3747"/>
      <c r="BL3747"/>
      <c r="BM3747"/>
      <c r="BN3747"/>
    </row>
    <row r="3748" spans="1:66" ht="37.799999999999997">
      <c r="A3748" s="4">
        <v>3746</v>
      </c>
      <c r="B3748" s="2" t="s">
        <v>819</v>
      </c>
      <c r="C3748" s="2" t="s">
        <v>829</v>
      </c>
      <c r="D3748" s="2" t="s">
        <v>780</v>
      </c>
      <c r="E3748" s="2" t="s">
        <v>779</v>
      </c>
      <c r="F3748" s="2" t="s">
        <v>494</v>
      </c>
      <c r="G3748" s="2" t="s">
        <v>853</v>
      </c>
      <c r="H3748" s="4">
        <v>13</v>
      </c>
      <c r="I3748" s="4">
        <v>3</v>
      </c>
      <c r="J3748" s="4">
        <v>2008</v>
      </c>
      <c r="K3748" s="3">
        <v>-4.6500000000000004</v>
      </c>
      <c r="L3748" s="3">
        <v>-68.53</v>
      </c>
      <c r="M3748" s="4">
        <v>5</v>
      </c>
      <c r="N3748" s="3" t="s">
        <v>2</v>
      </c>
      <c r="O3748" s="3">
        <v>29.5</v>
      </c>
      <c r="P3748" s="3">
        <v>3.37</v>
      </c>
      <c r="Q3748" s="3">
        <v>4.01</v>
      </c>
      <c r="R3748" s="3">
        <v>16.8</v>
      </c>
      <c r="S3748" s="3">
        <v>3.04</v>
      </c>
      <c r="T3748" s="3">
        <v>0.71</v>
      </c>
      <c r="U3748" s="3">
        <v>6.06</v>
      </c>
      <c r="V3748" s="3">
        <v>0.7</v>
      </c>
      <c r="W3748" s="3">
        <v>6.1</v>
      </c>
      <c r="X3748" s="3">
        <v>1.58</v>
      </c>
      <c r="Y3748" s="3">
        <v>5.37</v>
      </c>
      <c r="Z3748" s="3">
        <v>0.91</v>
      </c>
      <c r="AA3748" s="3">
        <v>5.09</v>
      </c>
      <c r="AB3748" s="3">
        <v>1.05</v>
      </c>
      <c r="AC3748" s="3">
        <v>0.45</v>
      </c>
      <c r="AD3748" s="2" t="s">
        <v>103</v>
      </c>
      <c r="AE3748" s="1">
        <f>($P3748/$DF$4)/((($Q3748/$DG$4)^2)/($R3748/$DH$4))</f>
        <v>0.11625490710913303</v>
      </c>
      <c r="AF3748" s="1">
        <f>($P3748/$DI$4)/((($Q3748/$DJ$4)^2)/($R3748/$DK$4))</f>
        <v>0.14637546306814064</v>
      </c>
      <c r="AG3748" s="1">
        <f>($P3748/$DL$4)/((($Q3748/$DM$4)^2)/($R3748/$DN$4))</f>
        <v>0.10369774706892948</v>
      </c>
      <c r="AH3748" s="1">
        <f>($P3748/$DO$4)/((($Q3748/$DP$4)^2)/($R3748/$DQ$4))</f>
        <v>0.11211873313700904</v>
      </c>
      <c r="AI3748" t="s">
        <v>852</v>
      </c>
      <c r="AJ3748">
        <v>745</v>
      </c>
      <c r="AK3748" s="21">
        <v>-123.63955904483799</v>
      </c>
      <c r="AL3748" s="21">
        <v>33.403243628501897</v>
      </c>
      <c r="AM3748" s="21">
        <v>0.78978914044510995</v>
      </c>
      <c r="AN3748" s="21">
        <v>8.7887436414245901E-2</v>
      </c>
      <c r="AO3748" s="21">
        <v>34.330125226440899</v>
      </c>
      <c r="AP3748" s="21">
        <v>3.8210714833871</v>
      </c>
      <c r="AQ3748" s="21">
        <v>65.598981464092603</v>
      </c>
      <c r="AR3748" s="21">
        <v>59.704863386520898</v>
      </c>
      <c r="AS3748" s="21">
        <v>27.776488194924099</v>
      </c>
      <c r="AT3748" s="21">
        <v>22.8303182523067</v>
      </c>
      <c r="AU3748" s="21">
        <v>7.5185863091624698</v>
      </c>
      <c r="AV3748" s="21">
        <v>7.7356376779308702</v>
      </c>
      <c r="AW3748" s="21">
        <v>90.651616005897495</v>
      </c>
      <c r="AX3748" s="21">
        <v>98.953918857941204</v>
      </c>
      <c r="AY3748" s="21">
        <v>326.82101141094802</v>
      </c>
      <c r="AZ3748" s="21">
        <v>336.35435540888898</v>
      </c>
      <c r="BA3748" s="21">
        <v>1.921735317879</v>
      </c>
      <c r="BB3748" s="21">
        <v>1.5712089296602301</v>
      </c>
      <c r="BC3748" s="21">
        <v>1.2883502511872201E-12</v>
      </c>
      <c r="BD3748"/>
      <c r="BE3748"/>
      <c r="BF3748"/>
      <c r="BG3748"/>
      <c r="BH3748"/>
      <c r="BI3748"/>
      <c r="BJ3748"/>
      <c r="BK3748"/>
      <c r="BL3748"/>
      <c r="BM3748"/>
      <c r="BN3748"/>
    </row>
    <row r="3749" spans="1:66" ht="37.799999999999997">
      <c r="A3749" s="4">
        <v>3747</v>
      </c>
      <c r="B3749" s="2" t="s">
        <v>819</v>
      </c>
      <c r="C3749" s="2" t="s">
        <v>829</v>
      </c>
      <c r="D3749" s="2" t="s">
        <v>780</v>
      </c>
      <c r="E3749" s="2" t="s">
        <v>779</v>
      </c>
      <c r="F3749" s="2" t="s">
        <v>494</v>
      </c>
      <c r="G3749" s="2" t="s">
        <v>851</v>
      </c>
      <c r="H3749" s="4">
        <v>14</v>
      </c>
      <c r="I3749" s="4">
        <v>3</v>
      </c>
      <c r="J3749" s="4">
        <v>2008</v>
      </c>
      <c r="K3749" s="3">
        <v>-15.7</v>
      </c>
      <c r="L3749" s="3">
        <v>-69.03</v>
      </c>
      <c r="M3749" s="4">
        <v>5</v>
      </c>
      <c r="N3749" s="3" t="s">
        <v>2</v>
      </c>
      <c r="O3749" s="3">
        <v>30.6</v>
      </c>
      <c r="P3749" s="3">
        <v>4.72</v>
      </c>
      <c r="Q3749" s="3">
        <v>4.25</v>
      </c>
      <c r="R3749" s="3">
        <v>19.2</v>
      </c>
      <c r="S3749" s="3">
        <v>3.14</v>
      </c>
      <c r="T3749" s="3">
        <v>0.84</v>
      </c>
      <c r="U3749" s="3">
        <v>5.01</v>
      </c>
      <c r="V3749" s="3">
        <v>0.77</v>
      </c>
      <c r="W3749" s="3">
        <v>6.28</v>
      </c>
      <c r="X3749" s="3">
        <v>1.57</v>
      </c>
      <c r="Y3749" s="3">
        <v>5.84</v>
      </c>
      <c r="Z3749" s="3">
        <v>0.94</v>
      </c>
      <c r="AA3749" s="3">
        <v>5.98</v>
      </c>
      <c r="AB3749" s="3">
        <v>1</v>
      </c>
      <c r="AC3749" s="3">
        <v>0.45</v>
      </c>
      <c r="AD3749" s="2" t="s">
        <v>103</v>
      </c>
      <c r="AE3749" s="1">
        <f>($P3749/$DF$4)/((($Q3749/$DG$4)^2)/($R3749/$DH$4))</f>
        <v>0.16566326762933284</v>
      </c>
      <c r="AF3749" s="1">
        <f>($P3749/$DI$4)/((($Q3749/$DJ$4)^2)/($R3749/$DK$4))</f>
        <v>0.20858506634787793</v>
      </c>
      <c r="AG3749" s="1">
        <f>($P3749/$DL$4)/((($Q3749/$DM$4)^2)/($R3749/$DN$4))</f>
        <v>0.14776931187181988</v>
      </c>
      <c r="AH3749" s="1">
        <f>($P3749/$DO$4)/((($Q3749/$DP$4)^2)/($R3749/$DQ$4))</f>
        <v>0.15976921882963596</v>
      </c>
      <c r="AI3749" t="s">
        <v>850</v>
      </c>
      <c r="AJ3749">
        <v>746</v>
      </c>
      <c r="AK3749" s="21">
        <v>-123.87822220611601</v>
      </c>
      <c r="AL3749" s="21">
        <v>35.5729293518066</v>
      </c>
      <c r="AM3749" s="21">
        <v>0.93128597513586298</v>
      </c>
      <c r="AN3749" s="21">
        <v>0.35738881368376302</v>
      </c>
      <c r="AO3749" s="21">
        <v>40.479826605214001</v>
      </c>
      <c r="AP3749" s="21">
        <v>15.5377898526766</v>
      </c>
      <c r="AQ3749" s="21">
        <v>67.093373037338296</v>
      </c>
      <c r="AR3749" s="21">
        <v>65.616129584789306</v>
      </c>
      <c r="AS3749" s="21">
        <v>26.108327925682101</v>
      </c>
      <c r="AT3749" s="21">
        <v>24.987944593668001</v>
      </c>
      <c r="AU3749" s="21">
        <v>7.5155063573718097</v>
      </c>
      <c r="AV3749" s="21">
        <v>8.0015896335244197</v>
      </c>
      <c r="AW3749" s="21">
        <v>88.946948159217797</v>
      </c>
      <c r="AX3749" s="21">
        <v>95.758522756576497</v>
      </c>
      <c r="AY3749" s="21">
        <v>326.67382292218701</v>
      </c>
      <c r="AZ3749" s="21">
        <v>347.87609116165299</v>
      </c>
      <c r="BA3749" s="21">
        <v>1.9179261480271801</v>
      </c>
      <c r="BB3749" s="21">
        <v>1.9378561689257601</v>
      </c>
      <c r="BC3749" s="21">
        <v>1.5540804379439599E-12</v>
      </c>
      <c r="BD3749"/>
      <c r="BE3749"/>
      <c r="BF3749"/>
      <c r="BG3749"/>
      <c r="BH3749"/>
      <c r="BI3749"/>
      <c r="BJ3749"/>
      <c r="BK3749"/>
      <c r="BL3749"/>
      <c r="BM3749"/>
      <c r="BN3749"/>
    </row>
    <row r="3750" spans="1:66" ht="37.799999999999997">
      <c r="A3750" s="4">
        <v>3748</v>
      </c>
      <c r="B3750" s="2" t="s">
        <v>819</v>
      </c>
      <c r="C3750" s="2" t="s">
        <v>829</v>
      </c>
      <c r="D3750" s="2" t="s">
        <v>780</v>
      </c>
      <c r="E3750" s="2" t="s">
        <v>779</v>
      </c>
      <c r="F3750" s="2" t="s">
        <v>494</v>
      </c>
      <c r="G3750" s="2" t="s">
        <v>849</v>
      </c>
      <c r="H3750" s="4">
        <v>15</v>
      </c>
      <c r="I3750" s="4">
        <v>3</v>
      </c>
      <c r="J3750" s="4">
        <v>2008</v>
      </c>
      <c r="K3750" s="3">
        <v>-17.420000000000002</v>
      </c>
      <c r="L3750" s="3">
        <v>-69.05</v>
      </c>
      <c r="M3750" s="4">
        <v>5</v>
      </c>
      <c r="N3750" s="3" t="s">
        <v>2</v>
      </c>
      <c r="O3750" s="3">
        <v>29.9</v>
      </c>
      <c r="P3750" s="3">
        <v>4.1399999999999997</v>
      </c>
      <c r="Q3750" s="3">
        <v>4.1100000000000003</v>
      </c>
      <c r="R3750" s="3">
        <v>19</v>
      </c>
      <c r="S3750" s="3">
        <v>3.06</v>
      </c>
      <c r="T3750" s="3">
        <v>0.88</v>
      </c>
      <c r="U3750" s="3">
        <v>5.0999999999999996</v>
      </c>
      <c r="V3750" s="3">
        <v>0.71</v>
      </c>
      <c r="W3750" s="3">
        <v>5.44</v>
      </c>
      <c r="X3750" s="3">
        <v>1.65</v>
      </c>
      <c r="Y3750" s="3">
        <v>6.02</v>
      </c>
      <c r="Z3750" s="3">
        <v>0.84</v>
      </c>
      <c r="AA3750" s="3">
        <v>5.86</v>
      </c>
      <c r="AB3750" s="3">
        <v>0.97</v>
      </c>
      <c r="AC3750" s="3">
        <v>0.45</v>
      </c>
      <c r="AD3750" s="2" t="s">
        <v>103</v>
      </c>
      <c r="AE3750" s="1">
        <f>($P3750/$DF$4)/((($Q3750/$DG$4)^2)/($R3750/$DH$4))</f>
        <v>0.15375567508369509</v>
      </c>
      <c r="AF3750" s="1">
        <f>($P3750/$DI$4)/((($Q3750/$DJ$4)^2)/($R3750/$DK$4))</f>
        <v>0.19359232826708228</v>
      </c>
      <c r="AG3750" s="1">
        <f>($P3750/$DL$4)/((($Q3750/$DM$4)^2)/($R3750/$DN$4))</f>
        <v>0.13714790628385387</v>
      </c>
      <c r="AH3750" s="1">
        <f>($P3750/$DO$4)/((($Q3750/$DP$4)^2)/($R3750/$DQ$4))</f>
        <v>0.14828528043832731</v>
      </c>
      <c r="AI3750" t="s">
        <v>848</v>
      </c>
      <c r="AJ3750">
        <v>747</v>
      </c>
      <c r="AK3750" s="21">
        <v>-123.928494582176</v>
      </c>
      <c r="AL3750" s="21">
        <v>35.701312832832301</v>
      </c>
      <c r="AM3750" s="21">
        <v>0.93863817326724497</v>
      </c>
      <c r="AN3750" s="21">
        <v>0.37599869446828899</v>
      </c>
      <c r="AO3750" s="21">
        <v>40.799355837960199</v>
      </c>
      <c r="AP3750" s="21">
        <v>16.346721691207499</v>
      </c>
      <c r="AQ3750" s="21">
        <v>67.863102445602394</v>
      </c>
      <c r="AR3750" s="21">
        <v>67.515061252117206</v>
      </c>
      <c r="AS3750" s="21">
        <v>26.003926454782501</v>
      </c>
      <c r="AT3750" s="21">
        <v>25.361056492328601</v>
      </c>
      <c r="AU3750" s="21">
        <v>7.5013295120000798</v>
      </c>
      <c r="AV3750" s="21">
        <v>7.9601036840677297</v>
      </c>
      <c r="AW3750" s="21">
        <v>88.859875655174207</v>
      </c>
      <c r="AX3750" s="21">
        <v>95.522225208282507</v>
      </c>
      <c r="AY3750" s="21">
        <v>326.05735156014401</v>
      </c>
      <c r="AZ3750" s="21">
        <v>346.06927136084602</v>
      </c>
      <c r="BA3750" s="21">
        <v>1.91699321322143</v>
      </c>
      <c r="BB3750" s="21">
        <v>1.95156954221427</v>
      </c>
      <c r="BC3750" s="21">
        <v>1.55818227907319E-12</v>
      </c>
      <c r="BD3750"/>
      <c r="BE3750"/>
      <c r="BF3750"/>
      <c r="BG3750"/>
      <c r="BH3750"/>
      <c r="BI3750"/>
      <c r="BJ3750"/>
      <c r="BK3750"/>
      <c r="BL3750"/>
      <c r="BM3750"/>
      <c r="BN3750"/>
    </row>
    <row r="3751" spans="1:66" ht="37.799999999999997">
      <c r="A3751" s="4">
        <v>3749</v>
      </c>
      <c r="B3751" s="2" t="s">
        <v>819</v>
      </c>
      <c r="C3751" s="2" t="s">
        <v>829</v>
      </c>
      <c r="D3751" s="2" t="s">
        <v>780</v>
      </c>
      <c r="E3751" s="2" t="s">
        <v>779</v>
      </c>
      <c r="F3751" s="2" t="s">
        <v>494</v>
      </c>
      <c r="G3751" s="2" t="s">
        <v>847</v>
      </c>
      <c r="H3751" s="4">
        <v>17</v>
      </c>
      <c r="I3751" s="4">
        <v>3</v>
      </c>
      <c r="J3751" s="4">
        <v>2008</v>
      </c>
      <c r="K3751" s="3">
        <v>-23.63</v>
      </c>
      <c r="L3751" s="3">
        <v>-67.349999999999994</v>
      </c>
      <c r="M3751" s="4">
        <v>5</v>
      </c>
      <c r="N3751" s="3" t="s">
        <v>2</v>
      </c>
      <c r="O3751" s="3">
        <v>32.1</v>
      </c>
      <c r="P3751" s="3">
        <v>4.01</v>
      </c>
      <c r="Q3751" s="3">
        <v>4.43</v>
      </c>
      <c r="R3751" s="3">
        <v>18.899999999999999</v>
      </c>
      <c r="S3751" s="3">
        <v>3.7</v>
      </c>
      <c r="T3751" s="3">
        <v>0.9</v>
      </c>
      <c r="U3751" s="3">
        <v>5.72</v>
      </c>
      <c r="V3751" s="3">
        <v>0.84</v>
      </c>
      <c r="W3751" s="3">
        <v>6.23</v>
      </c>
      <c r="X3751" s="3">
        <v>1.72</v>
      </c>
      <c r="Y3751" s="3">
        <v>6</v>
      </c>
      <c r="Z3751" s="3">
        <v>0.96</v>
      </c>
      <c r="AA3751" s="3">
        <v>4.96</v>
      </c>
      <c r="AB3751" s="3">
        <v>1.0900000000000001</v>
      </c>
      <c r="AC3751" s="3">
        <v>0.45</v>
      </c>
      <c r="AD3751" s="2" t="s">
        <v>103</v>
      </c>
      <c r="AE3751" s="1">
        <f>($P3751/$DF$4)/((($Q3751/$DG$4)^2)/($R3751/$DH$4))</f>
        <v>0.12751450239460485</v>
      </c>
      <c r="AF3751" s="1">
        <f>($P3751/$DI$4)/((($Q3751/$DJ$4)^2)/($R3751/$DK$4))</f>
        <v>0.16055231387688648</v>
      </c>
      <c r="AG3751" s="1">
        <f>($P3751/$DL$4)/((($Q3751/$DM$4)^2)/($R3751/$DN$4))</f>
        <v>0.11374114818674461</v>
      </c>
      <c r="AH3751" s="1">
        <f>($P3751/$DO$4)/((($Q3751/$DP$4)^2)/($R3751/$DQ$4))</f>
        <v>0.12297772903175835</v>
      </c>
      <c r="AI3751" t="s">
        <v>846</v>
      </c>
      <c r="AJ3751">
        <v>748</v>
      </c>
      <c r="AK3751" s="21">
        <v>-125.869791636467</v>
      </c>
      <c r="AL3751" s="21">
        <v>31.622794332504299</v>
      </c>
      <c r="AM3751" s="21">
        <v>0.80416512809693796</v>
      </c>
      <c r="AN3751" s="21">
        <v>0.264286604877561</v>
      </c>
      <c r="AO3751" s="21">
        <v>34.954806999061397</v>
      </c>
      <c r="AP3751" s="21">
        <v>11.490919136860001</v>
      </c>
      <c r="AQ3751" s="21">
        <v>70.053265295028694</v>
      </c>
      <c r="AR3751" s="21">
        <v>72.104244823455801</v>
      </c>
      <c r="AS3751" s="21">
        <v>26.186874769926099</v>
      </c>
      <c r="AT3751" s="21">
        <v>25.9456432592869</v>
      </c>
      <c r="AU3751" s="21">
        <v>7.4915273812413199</v>
      </c>
      <c r="AV3751" s="21">
        <v>7.7920878115296404</v>
      </c>
      <c r="AW3751" s="21">
        <v>90.478448672294604</v>
      </c>
      <c r="AX3751" s="21">
        <v>96.792252817153894</v>
      </c>
      <c r="AY3751" s="21">
        <v>325.63624522457701</v>
      </c>
      <c r="AZ3751" s="21">
        <v>338.793574799792</v>
      </c>
      <c r="BA3751" s="21">
        <v>1.9348652916401601</v>
      </c>
      <c r="BB3751" s="21">
        <v>1.8328430557251001</v>
      </c>
      <c r="BC3751" s="21">
        <v>1.99235117638745E-12</v>
      </c>
      <c r="BD3751"/>
      <c r="BE3751"/>
      <c r="BF3751"/>
      <c r="BG3751"/>
      <c r="BH3751"/>
      <c r="BI3751"/>
      <c r="BJ3751"/>
      <c r="BK3751"/>
      <c r="BL3751"/>
      <c r="BM3751"/>
      <c r="BN3751"/>
    </row>
    <row r="3752" spans="1:66" ht="37.799999999999997">
      <c r="A3752" s="4">
        <v>3750</v>
      </c>
      <c r="B3752" s="2" t="s">
        <v>819</v>
      </c>
      <c r="C3752" s="2" t="s">
        <v>829</v>
      </c>
      <c r="D3752" s="2" t="s">
        <v>780</v>
      </c>
      <c r="E3752" s="2" t="s">
        <v>779</v>
      </c>
      <c r="F3752" s="2" t="s">
        <v>494</v>
      </c>
      <c r="G3752" s="2" t="s">
        <v>845</v>
      </c>
      <c r="H3752" s="4">
        <v>21</v>
      </c>
      <c r="I3752" s="4">
        <v>3</v>
      </c>
      <c r="J3752" s="4">
        <v>2008</v>
      </c>
      <c r="K3752" s="3">
        <v>-36.770000000000003</v>
      </c>
      <c r="L3752" s="3">
        <v>-65.569999999999993</v>
      </c>
      <c r="M3752" s="4">
        <v>5</v>
      </c>
      <c r="N3752" s="3" t="s">
        <v>2</v>
      </c>
      <c r="O3752" s="3">
        <v>32.6</v>
      </c>
      <c r="P3752" s="3">
        <v>2.92</v>
      </c>
      <c r="Q3752" s="3">
        <v>4.3600000000000003</v>
      </c>
      <c r="R3752" s="3">
        <v>18.7</v>
      </c>
      <c r="S3752" s="3">
        <v>3.48</v>
      </c>
      <c r="T3752" s="3">
        <v>0.87</v>
      </c>
      <c r="U3752" s="3">
        <v>5.05</v>
      </c>
      <c r="V3752" s="3">
        <v>0.8</v>
      </c>
      <c r="W3752" s="3">
        <v>5.97</v>
      </c>
      <c r="X3752" s="3">
        <v>1.77</v>
      </c>
      <c r="Y3752" s="3">
        <v>6.03</v>
      </c>
      <c r="Z3752" s="3">
        <v>0.92</v>
      </c>
      <c r="AA3752" s="3">
        <v>6.06</v>
      </c>
      <c r="AB3752" s="3">
        <v>1.1000000000000001</v>
      </c>
      <c r="AC3752" s="3">
        <v>0.45</v>
      </c>
      <c r="AD3752" s="2" t="s">
        <v>103</v>
      </c>
      <c r="AE3752" s="1">
        <f>($P3752/$DF$4)/((($Q3752/$DG$4)^2)/($R3752/$DH$4))</f>
        <v>9.4844540227805932E-2</v>
      </c>
      <c r="AF3752" s="1">
        <f>($P3752/$DI$4)/((($Q3752/$DJ$4)^2)/($R3752/$DK$4))</f>
        <v>0.11941787095746033</v>
      </c>
      <c r="AG3752" s="1">
        <f>($P3752/$DL$4)/((($Q3752/$DM$4)^2)/($R3752/$DN$4))</f>
        <v>8.4600000017025292E-2</v>
      </c>
      <c r="AH3752" s="1">
        <f>($P3752/$DO$4)/((($Q3752/$DP$4)^2)/($R3752/$DQ$4))</f>
        <v>9.1470114765317231E-2</v>
      </c>
      <c r="AI3752" t="s">
        <v>844</v>
      </c>
      <c r="AJ3752">
        <v>749</v>
      </c>
      <c r="AK3752" s="21">
        <v>-125.570132379532</v>
      </c>
      <c r="AL3752" s="21">
        <v>37.653267516136196</v>
      </c>
      <c r="AM3752" s="21">
        <v>0.75940521717071496</v>
      </c>
      <c r="AN3752" s="21">
        <v>0.108666563310893</v>
      </c>
      <c r="AO3752" s="21">
        <v>33.0096873390601</v>
      </c>
      <c r="AP3752" s="21">
        <v>4.7249763851845401</v>
      </c>
      <c r="AQ3752" s="21">
        <v>73.250617375373807</v>
      </c>
      <c r="AR3752" s="21">
        <v>71.667261556625405</v>
      </c>
      <c r="AS3752" s="21">
        <v>25.882274021387101</v>
      </c>
      <c r="AT3752" s="21">
        <v>19.848660752057999</v>
      </c>
      <c r="AU3752" s="21">
        <v>7.6712346407771097</v>
      </c>
      <c r="AV3752" s="21">
        <v>8.1566612267494207</v>
      </c>
      <c r="AW3752" s="21">
        <v>91.008521759033201</v>
      </c>
      <c r="AX3752" s="21">
        <v>98.691499700546302</v>
      </c>
      <c r="AY3752" s="21">
        <v>333.452239118867</v>
      </c>
      <c r="AZ3752" s="21">
        <v>354.66287801128601</v>
      </c>
      <c r="BA3752" s="21">
        <v>1.8781664827019</v>
      </c>
      <c r="BB3752" s="21">
        <v>1.8143484787941</v>
      </c>
      <c r="BC3752" s="21">
        <v>2.4839194095369E-12</v>
      </c>
      <c r="BD3752"/>
      <c r="BE3752"/>
      <c r="BF3752"/>
      <c r="BG3752"/>
      <c r="BH3752"/>
      <c r="BI3752"/>
      <c r="BJ3752"/>
      <c r="BK3752"/>
      <c r="BL3752"/>
      <c r="BM3752"/>
      <c r="BN3752"/>
    </row>
    <row r="3753" spans="1:66" ht="37.799999999999997">
      <c r="A3753" s="4">
        <v>3751</v>
      </c>
      <c r="B3753" s="2" t="s">
        <v>819</v>
      </c>
      <c r="C3753" s="2" t="s">
        <v>829</v>
      </c>
      <c r="D3753" s="2" t="s">
        <v>780</v>
      </c>
      <c r="E3753" s="2" t="s">
        <v>779</v>
      </c>
      <c r="F3753" s="2" t="s">
        <v>494</v>
      </c>
      <c r="G3753" s="2" t="s">
        <v>843</v>
      </c>
      <c r="H3753" s="4">
        <v>23</v>
      </c>
      <c r="I3753" s="4">
        <v>3</v>
      </c>
      <c r="J3753" s="4">
        <v>2008</v>
      </c>
      <c r="K3753" s="3">
        <v>-42</v>
      </c>
      <c r="L3753" s="3">
        <v>-64.98</v>
      </c>
      <c r="M3753" s="4">
        <v>5</v>
      </c>
      <c r="N3753" s="3" t="s">
        <v>2</v>
      </c>
      <c r="O3753" s="3">
        <v>31</v>
      </c>
      <c r="P3753" s="3">
        <v>3.43</v>
      </c>
      <c r="Q3753" s="3">
        <v>4.4800000000000004</v>
      </c>
      <c r="R3753" s="3">
        <v>20.2</v>
      </c>
      <c r="S3753" s="3">
        <v>3.73</v>
      </c>
      <c r="T3753" s="3">
        <v>0.96</v>
      </c>
      <c r="U3753" s="3">
        <v>5.65</v>
      </c>
      <c r="V3753" s="3">
        <v>0.74</v>
      </c>
      <c r="W3753" s="3">
        <v>6.55</v>
      </c>
      <c r="X3753" s="3">
        <v>1.88</v>
      </c>
      <c r="Y3753" s="3">
        <v>6.11</v>
      </c>
      <c r="Z3753" s="3">
        <v>0.83</v>
      </c>
      <c r="AA3753" s="3">
        <v>5.98</v>
      </c>
      <c r="AB3753" s="3">
        <v>1.05</v>
      </c>
      <c r="AC3753" s="3">
        <v>0.45</v>
      </c>
      <c r="AD3753" s="2" t="s">
        <v>103</v>
      </c>
      <c r="AE3753" s="1">
        <f>($P3753/$DF$4)/((($Q3753/$DG$4)^2)/($R3753/$DH$4))</f>
        <v>0.11398568608608683</v>
      </c>
      <c r="AF3753" s="1">
        <f>($P3753/$DI$4)/((($Q3753/$DJ$4)^2)/($R3753/$DK$4))</f>
        <v>0.1435183081633542</v>
      </c>
      <c r="AG3753" s="1">
        <f>($P3753/$DL$4)/((($Q3753/$DM$4)^2)/($R3753/$DN$4))</f>
        <v>0.10167363373433751</v>
      </c>
      <c r="AH3753" s="1">
        <f>($P3753/$DO$4)/((($Q3753/$DP$4)^2)/($R3753/$DQ$4))</f>
        <v>0.10993024756991832</v>
      </c>
      <c r="AI3753" t="s">
        <v>842</v>
      </c>
      <c r="AJ3753">
        <v>750</v>
      </c>
      <c r="AK3753" s="21">
        <v>-124.698977291107</v>
      </c>
      <c r="AL3753" s="21">
        <v>42.298970857620198</v>
      </c>
      <c r="AM3753" s="21">
        <v>0.78800975513458305</v>
      </c>
      <c r="AN3753" s="21">
        <v>0.371263784512878</v>
      </c>
      <c r="AO3753" s="21">
        <v>34.254088407326101</v>
      </c>
      <c r="AP3753" s="21">
        <v>16.143180732101399</v>
      </c>
      <c r="AQ3753" s="21">
        <v>75.721098815917998</v>
      </c>
      <c r="AR3753" s="21">
        <v>78.140171634674104</v>
      </c>
      <c r="AS3753" s="21">
        <v>26.358684413909899</v>
      </c>
      <c r="AT3753" s="21">
        <v>22.906031085967999</v>
      </c>
      <c r="AU3753" s="21">
        <v>7.6647542066574097</v>
      </c>
      <c r="AV3753" s="21">
        <v>8.0307275471687305</v>
      </c>
      <c r="AW3753" s="21">
        <v>90.671858562469495</v>
      </c>
      <c r="AX3753" s="21">
        <v>95.565725498199498</v>
      </c>
      <c r="AY3753" s="21">
        <v>333.18070825842398</v>
      </c>
      <c r="AZ3753" s="21">
        <v>349.18782002766898</v>
      </c>
      <c r="BA3753" s="21">
        <v>1.8350253513455399</v>
      </c>
      <c r="BB3753" s="21">
        <v>1.6585954944491399</v>
      </c>
      <c r="BC3753" s="21">
        <v>2.45529431130607E-12</v>
      </c>
      <c r="BD3753"/>
      <c r="BE3753"/>
      <c r="BF3753"/>
      <c r="BG3753"/>
      <c r="BH3753"/>
      <c r="BI3753"/>
      <c r="BJ3753"/>
      <c r="BK3753"/>
      <c r="BL3753"/>
      <c r="BM3753"/>
      <c r="BN3753"/>
    </row>
    <row r="3754" spans="1:66" ht="37.799999999999997">
      <c r="A3754" s="4">
        <v>3752</v>
      </c>
      <c r="B3754" s="2" t="s">
        <v>819</v>
      </c>
      <c r="C3754" s="2" t="s">
        <v>829</v>
      </c>
      <c r="D3754" s="2" t="s">
        <v>780</v>
      </c>
      <c r="E3754" s="2" t="s">
        <v>779</v>
      </c>
      <c r="F3754" s="2" t="s">
        <v>494</v>
      </c>
      <c r="G3754" s="2" t="s">
        <v>841</v>
      </c>
      <c r="H3754" s="4">
        <v>24</v>
      </c>
      <c r="I3754" s="4">
        <v>3</v>
      </c>
      <c r="J3754" s="4">
        <v>2008</v>
      </c>
      <c r="K3754" s="3">
        <v>-46.07</v>
      </c>
      <c r="L3754" s="3">
        <v>-64.33</v>
      </c>
      <c r="M3754" s="4">
        <v>5</v>
      </c>
      <c r="N3754" s="3" t="s">
        <v>2</v>
      </c>
      <c r="O3754" s="3">
        <v>30.9</v>
      </c>
      <c r="P3754" s="3">
        <v>3.48</v>
      </c>
      <c r="Q3754" s="3">
        <v>4.3</v>
      </c>
      <c r="R3754" s="3">
        <v>19.2</v>
      </c>
      <c r="S3754" s="3">
        <v>3.43</v>
      </c>
      <c r="T3754" s="3">
        <v>0.84</v>
      </c>
      <c r="U3754" s="3">
        <v>5.66</v>
      </c>
      <c r="V3754" s="3">
        <v>0.83</v>
      </c>
      <c r="W3754" s="3">
        <v>5.75</v>
      </c>
      <c r="X3754" s="3">
        <v>1.66</v>
      </c>
      <c r="Y3754" s="3">
        <v>5.91</v>
      </c>
      <c r="Z3754" s="3">
        <v>0.84</v>
      </c>
      <c r="AA3754" s="3">
        <v>6.21</v>
      </c>
      <c r="AB3754" s="3">
        <v>1.06</v>
      </c>
      <c r="AC3754" s="3">
        <v>0.45</v>
      </c>
      <c r="AD3754" s="2" t="s">
        <v>103</v>
      </c>
      <c r="AE3754" s="1">
        <f>($P3754/$DF$4)/((($Q3754/$DG$4)^2)/($R3754/$DH$4))</f>
        <v>0.11931757483443629</v>
      </c>
      <c r="AF3754" s="1">
        <f>($P3754/$DI$4)/((($Q3754/$DJ$4)^2)/($R3754/$DK$4))</f>
        <v>0.15023163927319555</v>
      </c>
      <c r="AG3754" s="1">
        <f>($P3754/$DL$4)/((($Q3754/$DM$4)^2)/($R3754/$DN$4))</f>
        <v>0.10642960373659283</v>
      </c>
      <c r="AH3754" s="1">
        <f>($P3754/$DO$4)/((($Q3754/$DP$4)^2)/($R3754/$DQ$4))</f>
        <v>0.11507243577132674</v>
      </c>
      <c r="AI3754" t="s">
        <v>840</v>
      </c>
      <c r="AJ3754">
        <v>751</v>
      </c>
      <c r="AK3754" s="21">
        <v>-123.710940019608</v>
      </c>
      <c r="AL3754" s="21">
        <v>47.486396450519599</v>
      </c>
      <c r="AM3754" s="21">
        <v>0.90935233983397501</v>
      </c>
      <c r="AN3754" s="21">
        <v>0.50761522653326396</v>
      </c>
      <c r="AO3754" s="21">
        <v>39.528851064261403</v>
      </c>
      <c r="AP3754" s="21">
        <v>22.071988100555501</v>
      </c>
      <c r="AQ3754" s="21">
        <v>78.718273136138905</v>
      </c>
      <c r="AR3754" s="21">
        <v>80.615690317153906</v>
      </c>
      <c r="AS3754" s="21">
        <v>27.093977481365201</v>
      </c>
      <c r="AT3754" s="21">
        <v>26.647228678226501</v>
      </c>
      <c r="AU3754" s="21">
        <v>7.52446878045797</v>
      </c>
      <c r="AV3754" s="21">
        <v>7.7832937165498697</v>
      </c>
      <c r="AW3754" s="21">
        <v>89.220512264251695</v>
      </c>
      <c r="AX3754" s="21">
        <v>93.9672517442703</v>
      </c>
      <c r="AY3754" s="21">
        <v>327.08330601797297</v>
      </c>
      <c r="AZ3754" s="21">
        <v>338.428102490436</v>
      </c>
      <c r="BA3754" s="21">
        <v>1.83873883719742</v>
      </c>
      <c r="BB3754" s="21">
        <v>1.6809977503269899</v>
      </c>
      <c r="BC3754" s="21">
        <v>2.4118478906607299E-12</v>
      </c>
      <c r="BD3754"/>
      <c r="BE3754"/>
      <c r="BF3754"/>
      <c r="BG3754"/>
      <c r="BH3754"/>
      <c r="BI3754"/>
      <c r="BJ3754"/>
      <c r="BK3754"/>
      <c r="BL3754"/>
      <c r="BM3754"/>
      <c r="BN3754"/>
    </row>
    <row r="3755" spans="1:66" ht="37.799999999999997">
      <c r="A3755" s="4">
        <v>3753</v>
      </c>
      <c r="B3755" s="2" t="s">
        <v>819</v>
      </c>
      <c r="C3755" s="2" t="s">
        <v>829</v>
      </c>
      <c r="D3755" s="2" t="s">
        <v>780</v>
      </c>
      <c r="E3755" s="2" t="s">
        <v>779</v>
      </c>
      <c r="F3755" s="2" t="s">
        <v>494</v>
      </c>
      <c r="G3755" s="2" t="s">
        <v>839</v>
      </c>
      <c r="H3755" s="4">
        <v>25</v>
      </c>
      <c r="I3755" s="4">
        <v>3</v>
      </c>
      <c r="J3755" s="4">
        <v>2008</v>
      </c>
      <c r="K3755" s="3">
        <v>-48.26</v>
      </c>
      <c r="L3755" s="3">
        <v>-64.05</v>
      </c>
      <c r="M3755" s="4">
        <v>25</v>
      </c>
      <c r="N3755" s="3" t="s">
        <v>2</v>
      </c>
      <c r="O3755" s="3">
        <v>30.9</v>
      </c>
      <c r="P3755" s="3">
        <v>5.45</v>
      </c>
      <c r="Q3755" s="3">
        <v>4.75</v>
      </c>
      <c r="R3755" s="3">
        <v>20</v>
      </c>
      <c r="S3755" s="3">
        <v>3.69</v>
      </c>
      <c r="T3755" s="3">
        <v>0.84</v>
      </c>
      <c r="U3755" s="3">
        <v>4.55</v>
      </c>
      <c r="V3755" s="3">
        <v>0.78</v>
      </c>
      <c r="W3755" s="3">
        <v>5.95</v>
      </c>
      <c r="X3755" s="3">
        <v>1.8</v>
      </c>
      <c r="Y3755" s="3">
        <v>5.71</v>
      </c>
      <c r="Z3755" s="3">
        <v>0.92</v>
      </c>
      <c r="AA3755" s="3">
        <v>6.26</v>
      </c>
      <c r="AB3755" s="3">
        <v>1.1299999999999999</v>
      </c>
      <c r="AC3755" s="3">
        <v>0.45</v>
      </c>
      <c r="AD3755" s="2" t="s">
        <v>103</v>
      </c>
      <c r="AE3755" s="1">
        <f>($P3755/$DF$4)/((($Q3755/$DG$4)^2)/($R3755/$DH$4))</f>
        <v>0.15951448820928402</v>
      </c>
      <c r="AF3755" s="1">
        <f>($P3755/$DI$4)/((($Q3755/$DJ$4)^2)/($R3755/$DK$4))</f>
        <v>0.20084319585574814</v>
      </c>
      <c r="AG3755" s="1">
        <f>($P3755/$DL$4)/((($Q3755/$DM$4)^2)/($R3755/$DN$4))</f>
        <v>0.1422846868444711</v>
      </c>
      <c r="AH3755" s="1">
        <f>($P3755/$DO$4)/((($Q3755/$DP$4)^2)/($R3755/$DQ$4))</f>
        <v>0.15383920369257492</v>
      </c>
      <c r="AI3755" t="s">
        <v>838</v>
      </c>
      <c r="AJ3755">
        <v>752</v>
      </c>
      <c r="AK3755" s="21">
        <v>-122.75675141811401</v>
      </c>
      <c r="AL3755" s="21">
        <v>32.762819950580599</v>
      </c>
      <c r="AM3755" s="21">
        <v>1.0822862677276099</v>
      </c>
      <c r="AN3755" s="21">
        <v>0.65491208307445103</v>
      </c>
      <c r="AO3755" s="21">
        <v>47.043936507467599</v>
      </c>
      <c r="AP3755" s="21">
        <v>28.4744246312519</v>
      </c>
      <c r="AQ3755" s="21">
        <v>77.081415505409197</v>
      </c>
      <c r="AR3755" s="21">
        <v>77.912916154861406</v>
      </c>
      <c r="AS3755" s="21">
        <v>28.290683779716499</v>
      </c>
      <c r="AT3755" s="21">
        <v>26.873634516000699</v>
      </c>
      <c r="AU3755" s="21">
        <v>7.3090791773796102</v>
      </c>
      <c r="AV3755" s="21">
        <v>7.6040953758358896</v>
      </c>
      <c r="AW3755" s="21">
        <v>87.136705584526098</v>
      </c>
      <c r="AX3755" s="21">
        <v>92.177235918045</v>
      </c>
      <c r="AY3755" s="21">
        <v>317.70582219972601</v>
      </c>
      <c r="AZ3755" s="21">
        <v>330.61178045957899</v>
      </c>
      <c r="BA3755" s="21">
        <v>1.92197673089802</v>
      </c>
      <c r="BB3755" s="21">
        <v>1.77341026462615</v>
      </c>
      <c r="BC3755" s="21">
        <v>2.28178749892016E-12</v>
      </c>
      <c r="BD3755"/>
      <c r="BE3755"/>
      <c r="BF3755"/>
      <c r="BG3755"/>
      <c r="BH3755"/>
      <c r="BI3755"/>
      <c r="BJ3755"/>
      <c r="BK3755"/>
      <c r="BL3755"/>
      <c r="BM3755"/>
      <c r="BN3755"/>
    </row>
    <row r="3756" spans="1:66" ht="37.799999999999997">
      <c r="A3756" s="4">
        <v>3754</v>
      </c>
      <c r="B3756" s="2" t="s">
        <v>819</v>
      </c>
      <c r="C3756" s="2" t="s">
        <v>797</v>
      </c>
      <c r="D3756" s="2" t="s">
        <v>780</v>
      </c>
      <c r="E3756" s="2" t="s">
        <v>779</v>
      </c>
      <c r="F3756" s="2" t="s">
        <v>494</v>
      </c>
      <c r="G3756" s="2" t="s">
        <v>837</v>
      </c>
      <c r="H3756" s="4">
        <v>28</v>
      </c>
      <c r="I3756" s="4">
        <v>3</v>
      </c>
      <c r="J3756" s="4">
        <v>2008</v>
      </c>
      <c r="K3756" s="3">
        <v>-52.85</v>
      </c>
      <c r="L3756" s="3">
        <v>-63.35</v>
      </c>
      <c r="M3756" s="4">
        <v>25</v>
      </c>
      <c r="N3756" s="3">
        <v>-8.9</v>
      </c>
      <c r="O3756" s="3" t="s">
        <v>2</v>
      </c>
      <c r="P3756" s="3" t="s">
        <v>2</v>
      </c>
      <c r="Q3756" s="3" t="s">
        <v>2</v>
      </c>
      <c r="R3756" s="3">
        <v>19.899999999999999</v>
      </c>
      <c r="S3756" s="3" t="s">
        <v>2</v>
      </c>
      <c r="T3756" s="3" t="s">
        <v>2</v>
      </c>
      <c r="U3756" s="3" t="s">
        <v>2</v>
      </c>
      <c r="V3756" s="3" t="s">
        <v>2</v>
      </c>
      <c r="W3756" s="3" t="s">
        <v>2</v>
      </c>
      <c r="X3756" s="3" t="s">
        <v>2</v>
      </c>
      <c r="Y3756" s="3" t="s">
        <v>2</v>
      </c>
      <c r="Z3756" s="3" t="s">
        <v>2</v>
      </c>
      <c r="AA3756" s="3" t="s">
        <v>2</v>
      </c>
      <c r="AB3756" s="3" t="s">
        <v>2</v>
      </c>
      <c r="AC3756" s="3">
        <v>0.45</v>
      </c>
      <c r="AD3756" s="2" t="s">
        <v>103</v>
      </c>
      <c r="AE3756" s="1" t="e">
        <f>($P3756/$DF$4)/((($Q3756/$DG$4)^2)/($R3756/$DH$4))</f>
        <v>#VALUE!</v>
      </c>
      <c r="AF3756" s="1" t="e">
        <f>($P3756/$DI$4)/((($Q3756/$DJ$4)^2)/($R3756/$DK$4))</f>
        <v>#VALUE!</v>
      </c>
      <c r="AG3756" s="1" t="e">
        <f>($P3756/$DL$4)/((($Q3756/$DM$4)^2)/($R3756/$DN$4))</f>
        <v>#VALUE!</v>
      </c>
      <c r="AH3756" s="1" t="e">
        <f>($P3756/$DO$4)/((($Q3756/$DP$4)^2)/($R3756/$DQ$4))</f>
        <v>#VALUE!</v>
      </c>
      <c r="AI3756" t="s">
        <v>836</v>
      </c>
      <c r="AJ3756">
        <v>753</v>
      </c>
      <c r="AK3756" s="21">
        <v>-120.65284681797</v>
      </c>
      <c r="AL3756" s="21">
        <v>41.1990066885948</v>
      </c>
      <c r="AM3756" s="21">
        <v>1.05883848577738</v>
      </c>
      <c r="AN3756" s="21">
        <v>0.55513214450329595</v>
      </c>
      <c r="AO3756" s="21">
        <v>46.022367154798602</v>
      </c>
      <c r="AP3756" s="21">
        <v>24.1340573422681</v>
      </c>
      <c r="AQ3756" s="21">
        <v>75.249746499061601</v>
      </c>
      <c r="AR3756" s="21">
        <v>72.582813115119905</v>
      </c>
      <c r="AS3756" s="21">
        <v>29.169572823047599</v>
      </c>
      <c r="AT3756" s="21">
        <v>27.1465389990807</v>
      </c>
      <c r="AU3756" s="21">
        <v>7.2897724652290297</v>
      </c>
      <c r="AV3756" s="21">
        <v>7.6423334053158802</v>
      </c>
      <c r="AW3756" s="21">
        <v>87.375538120269795</v>
      </c>
      <c r="AX3756" s="21">
        <v>93.290549631118793</v>
      </c>
      <c r="AY3756" s="21">
        <v>316.851925579767</v>
      </c>
      <c r="AZ3756" s="21">
        <v>332.24541429645302</v>
      </c>
      <c r="BA3756" s="21">
        <v>1.9642065609991599</v>
      </c>
      <c r="BB3756" s="21">
        <v>1.85446878932416</v>
      </c>
      <c r="BC3756" s="21">
        <v>2.0518808387862598E-12</v>
      </c>
      <c r="BD3756"/>
      <c r="BE3756"/>
      <c r="BF3756"/>
      <c r="BG3756"/>
      <c r="BH3756"/>
      <c r="BI3756"/>
      <c r="BJ3756"/>
      <c r="BK3756"/>
      <c r="BL3756"/>
      <c r="BM3756"/>
      <c r="BN3756"/>
    </row>
    <row r="3757" spans="1:66" ht="37.799999999999997">
      <c r="A3757" s="4">
        <v>3755</v>
      </c>
      <c r="B3757" s="2" t="s">
        <v>819</v>
      </c>
      <c r="C3757" s="2" t="s">
        <v>829</v>
      </c>
      <c r="D3757" s="2" t="s">
        <v>780</v>
      </c>
      <c r="E3757" s="2" t="s">
        <v>779</v>
      </c>
      <c r="F3757" s="2" t="s">
        <v>494</v>
      </c>
      <c r="G3757" s="2" t="s">
        <v>837</v>
      </c>
      <c r="H3757" s="4">
        <v>28</v>
      </c>
      <c r="I3757" s="4">
        <v>3</v>
      </c>
      <c r="J3757" s="4">
        <v>2008</v>
      </c>
      <c r="K3757" s="3">
        <v>-52.85</v>
      </c>
      <c r="L3757" s="3">
        <v>-63.35</v>
      </c>
      <c r="M3757" s="4">
        <v>50</v>
      </c>
      <c r="N3757" s="3" t="s">
        <v>2</v>
      </c>
      <c r="O3757" s="3">
        <v>39.1</v>
      </c>
      <c r="P3757" s="3">
        <v>19.3</v>
      </c>
      <c r="Q3757" s="3">
        <v>5.41</v>
      </c>
      <c r="R3757" s="3">
        <v>21</v>
      </c>
      <c r="S3757" s="3">
        <v>3.73</v>
      </c>
      <c r="T3757" s="3">
        <v>0.98</v>
      </c>
      <c r="U3757" s="3">
        <v>5.27</v>
      </c>
      <c r="V3757" s="3">
        <v>0.75</v>
      </c>
      <c r="W3757" s="3">
        <v>6.43</v>
      </c>
      <c r="X3757" s="3">
        <v>1.74</v>
      </c>
      <c r="Y3757" s="3">
        <v>6.29</v>
      </c>
      <c r="Z3757" s="3">
        <v>0.9</v>
      </c>
      <c r="AA3757" s="3">
        <v>6.52</v>
      </c>
      <c r="AB3757" s="3">
        <v>1.1399999999999999</v>
      </c>
      <c r="AC3757" s="3">
        <v>0.45</v>
      </c>
      <c r="AD3757" s="2" t="s">
        <v>103</v>
      </c>
      <c r="AE3757" s="1">
        <f>($P3757/$DF$4)/((($Q3757/$DG$4)^2)/($R3757/$DH$4))</f>
        <v>0.45723864560747934</v>
      </c>
      <c r="AF3757" s="1">
        <f>($P3757/$DI$4)/((($Q3757/$DJ$4)^2)/($R3757/$DK$4))</f>
        <v>0.57570488977825096</v>
      </c>
      <c r="AG3757" s="1">
        <f>($P3757/$DL$4)/((($Q3757/$DM$4)^2)/($R3757/$DN$4))</f>
        <v>0.40785046069353703</v>
      </c>
      <c r="AH3757" s="1">
        <f>($P3757/$DO$4)/((($Q3757/$DP$4)^2)/($R3757/$DQ$4))</f>
        <v>0.44097078533354245</v>
      </c>
      <c r="AI3757" t="s">
        <v>836</v>
      </c>
      <c r="AJ3757">
        <v>753</v>
      </c>
      <c r="AK3757" s="21">
        <v>-126.367076295217</v>
      </c>
      <c r="AL3757" s="21">
        <v>35.195165784094101</v>
      </c>
      <c r="AM3757" s="21">
        <v>1.21059361401945</v>
      </c>
      <c r="AN3757" s="21">
        <v>0.78553902745246995</v>
      </c>
      <c r="AO3757" s="21">
        <v>52.614892426827701</v>
      </c>
      <c r="AP3757" s="21">
        <v>34.144489756915299</v>
      </c>
      <c r="AQ3757" s="21">
        <v>76.766362996101407</v>
      </c>
      <c r="AR3757" s="21">
        <v>74.187280430793805</v>
      </c>
      <c r="AS3757" s="21">
        <v>29.850511348247501</v>
      </c>
      <c r="AT3757" s="21">
        <v>27.9777954566479</v>
      </c>
      <c r="AU3757" s="21">
        <v>7.1609633833169903</v>
      </c>
      <c r="AV3757" s="21">
        <v>7.4009260058402999</v>
      </c>
      <c r="AW3757" s="21">
        <v>85.570142545700094</v>
      </c>
      <c r="AX3757" s="21">
        <v>90.462541003227201</v>
      </c>
      <c r="AY3757" s="21">
        <v>311.233009114048</v>
      </c>
      <c r="AZ3757" s="21">
        <v>321.69530473945798</v>
      </c>
      <c r="BA3757" s="21">
        <v>2.0210754439979799</v>
      </c>
      <c r="BB3757" s="21">
        <v>1.9475629559904299</v>
      </c>
      <c r="BC3757" s="21">
        <v>2.0518808387862598E-12</v>
      </c>
      <c r="BD3757"/>
      <c r="BE3757"/>
      <c r="BF3757"/>
      <c r="BG3757"/>
      <c r="BH3757"/>
      <c r="BI3757"/>
      <c r="BJ3757"/>
      <c r="BK3757"/>
      <c r="BL3757"/>
      <c r="BM3757"/>
      <c r="BN3757"/>
    </row>
    <row r="3758" spans="1:66" ht="37.799999999999997">
      <c r="A3758" s="4">
        <v>3756</v>
      </c>
      <c r="B3758" s="2" t="s">
        <v>819</v>
      </c>
      <c r="C3758" s="2" t="s">
        <v>797</v>
      </c>
      <c r="D3758" s="2" t="s">
        <v>780</v>
      </c>
      <c r="E3758" s="2" t="s">
        <v>779</v>
      </c>
      <c r="F3758" s="2" t="s">
        <v>494</v>
      </c>
      <c r="G3758" s="2" t="s">
        <v>837</v>
      </c>
      <c r="H3758" s="4">
        <v>28</v>
      </c>
      <c r="I3758" s="4">
        <v>3</v>
      </c>
      <c r="J3758" s="4">
        <v>2008</v>
      </c>
      <c r="K3758" s="3">
        <v>-52.85</v>
      </c>
      <c r="L3758" s="3">
        <v>-63.35</v>
      </c>
      <c r="M3758" s="4">
        <v>100</v>
      </c>
      <c r="N3758" s="3">
        <v>-8.9</v>
      </c>
      <c r="O3758" s="3" t="s">
        <v>2</v>
      </c>
      <c r="P3758" s="3" t="s">
        <v>2</v>
      </c>
      <c r="Q3758" s="3" t="s">
        <v>2</v>
      </c>
      <c r="R3758" s="3">
        <v>19.899999999999999</v>
      </c>
      <c r="S3758" s="3" t="s">
        <v>2</v>
      </c>
      <c r="T3758" s="3" t="s">
        <v>2</v>
      </c>
      <c r="U3758" s="3" t="s">
        <v>2</v>
      </c>
      <c r="V3758" s="3" t="s">
        <v>2</v>
      </c>
      <c r="W3758" s="3" t="s">
        <v>2</v>
      </c>
      <c r="X3758" s="3" t="s">
        <v>2</v>
      </c>
      <c r="Y3758" s="3" t="s">
        <v>2</v>
      </c>
      <c r="Z3758" s="3" t="s">
        <v>2</v>
      </c>
      <c r="AA3758" s="3" t="s">
        <v>2</v>
      </c>
      <c r="AB3758" s="3" t="s">
        <v>2</v>
      </c>
      <c r="AC3758" s="3">
        <v>0.45</v>
      </c>
      <c r="AD3758" s="2" t="s">
        <v>103</v>
      </c>
      <c r="AE3758" s="1" t="e">
        <f>($P3758/$DF$4)/((($Q3758/$DG$4)^2)/($R3758/$DH$4))</f>
        <v>#VALUE!</v>
      </c>
      <c r="AF3758" s="1" t="e">
        <f>($P3758/$DI$4)/((($Q3758/$DJ$4)^2)/($R3758/$DK$4))</f>
        <v>#VALUE!</v>
      </c>
      <c r="AG3758" s="1" t="e">
        <f>($P3758/$DL$4)/((($Q3758/$DM$4)^2)/($R3758/$DN$4))</f>
        <v>#VALUE!</v>
      </c>
      <c r="AH3758" s="1" t="e">
        <f>($P3758/$DO$4)/((($Q3758/$DP$4)^2)/($R3758/$DQ$4))</f>
        <v>#VALUE!</v>
      </c>
      <c r="AI3758" t="s">
        <v>836</v>
      </c>
      <c r="AJ3758">
        <v>753</v>
      </c>
      <c r="AK3758" s="21">
        <v>-133.47621858596801</v>
      </c>
      <c r="AL3758" s="21">
        <v>30.7850854587555</v>
      </c>
      <c r="AM3758" s="21">
        <v>1.4411763168374701</v>
      </c>
      <c r="AN3758" s="21">
        <v>1.24858386244625</v>
      </c>
      <c r="AO3758" s="21">
        <v>62.632883879254798</v>
      </c>
      <c r="AP3758" s="21">
        <v>54.263560087517902</v>
      </c>
      <c r="AQ3758" s="21">
        <v>78.1549009052912</v>
      </c>
      <c r="AR3758" s="21">
        <v>79.429618938763994</v>
      </c>
      <c r="AS3758" s="21">
        <v>30.624889144500099</v>
      </c>
      <c r="AT3758" s="21">
        <v>30.1810178653399</v>
      </c>
      <c r="AU3758" s="21">
        <v>6.90570277651151</v>
      </c>
      <c r="AV3758" s="21">
        <v>6.87435809761286</v>
      </c>
      <c r="AW3758" s="21">
        <v>82.792145177523295</v>
      </c>
      <c r="AX3758" s="21">
        <v>84.911640016237897</v>
      </c>
      <c r="AY3758" s="21">
        <v>300.11970802458399</v>
      </c>
      <c r="AZ3758" s="21">
        <v>298.76156636970097</v>
      </c>
      <c r="BA3758" s="21">
        <v>2.0713576214015501</v>
      </c>
      <c r="BB3758" s="21">
        <v>2.0860450300822699</v>
      </c>
      <c r="BC3758" s="21">
        <v>2.0518808387862598E-12</v>
      </c>
      <c r="BD3758"/>
      <c r="BE3758"/>
      <c r="BF3758"/>
      <c r="BG3758"/>
      <c r="BH3758"/>
      <c r="BI3758"/>
      <c r="BJ3758"/>
      <c r="BK3758"/>
      <c r="BL3758"/>
      <c r="BM3758"/>
      <c r="BN3758"/>
    </row>
    <row r="3759" spans="1:66" ht="37.799999999999997">
      <c r="A3759" s="4">
        <v>3757</v>
      </c>
      <c r="B3759" s="2" t="s">
        <v>819</v>
      </c>
      <c r="C3759" s="2" t="s">
        <v>829</v>
      </c>
      <c r="D3759" s="2" t="s">
        <v>780</v>
      </c>
      <c r="E3759" s="2" t="s">
        <v>779</v>
      </c>
      <c r="F3759" s="2" t="s">
        <v>494</v>
      </c>
      <c r="G3759" s="2" t="s">
        <v>837</v>
      </c>
      <c r="H3759" s="4">
        <v>28</v>
      </c>
      <c r="I3759" s="4">
        <v>3</v>
      </c>
      <c r="J3759" s="4">
        <v>2008</v>
      </c>
      <c r="K3759" s="3">
        <v>-52.85</v>
      </c>
      <c r="L3759" s="3">
        <v>-63.35</v>
      </c>
      <c r="M3759" s="4">
        <v>180</v>
      </c>
      <c r="N3759" s="3" t="s">
        <v>2</v>
      </c>
      <c r="O3759" s="3">
        <v>34.200000000000003</v>
      </c>
      <c r="P3759" s="3">
        <v>9.49</v>
      </c>
      <c r="Q3759" s="3">
        <v>4.96</v>
      </c>
      <c r="R3759" s="3">
        <v>23.6</v>
      </c>
      <c r="S3759" s="3">
        <v>4.03</v>
      </c>
      <c r="T3759" s="3">
        <v>0.92</v>
      </c>
      <c r="U3759" s="3">
        <v>4.95</v>
      </c>
      <c r="V3759" s="3">
        <v>0.87</v>
      </c>
      <c r="W3759" s="3">
        <v>6.22</v>
      </c>
      <c r="X3759" s="3">
        <v>1.8</v>
      </c>
      <c r="Y3759" s="3">
        <v>6.22</v>
      </c>
      <c r="Z3759" s="3">
        <v>0.92</v>
      </c>
      <c r="AA3759" s="3">
        <v>6.37</v>
      </c>
      <c r="AB3759" s="3">
        <v>1.18</v>
      </c>
      <c r="AC3759" s="3">
        <v>0.45</v>
      </c>
      <c r="AD3759" s="2" t="s">
        <v>103</v>
      </c>
      <c r="AE3759" s="1">
        <f>($P3759/$DF$4)/((($Q3759/$DG$4)^2)/($R3759/$DH$4))</f>
        <v>0.30059082372156953</v>
      </c>
      <c r="AF3759" s="1">
        <f>($P3759/$DI$4)/((($Q3759/$DJ$4)^2)/($R3759/$DK$4))</f>
        <v>0.37847108660088535</v>
      </c>
      <c r="AG3759" s="1">
        <f>($P3759/$DL$4)/((($Q3759/$DM$4)^2)/($R3759/$DN$4))</f>
        <v>0.26812280001444949</v>
      </c>
      <c r="AH3759" s="1">
        <f>($P3759/$DO$4)/((($Q3759/$DP$4)^2)/($R3759/$DQ$4))</f>
        <v>0.28989625630714344</v>
      </c>
      <c r="AI3759" t="s">
        <v>836</v>
      </c>
      <c r="AJ3759">
        <v>753</v>
      </c>
      <c r="AK3759" s="21">
        <v>-134.436107597351</v>
      </c>
      <c r="AL3759" s="21">
        <v>20.4882482872009</v>
      </c>
      <c r="AM3759" s="21">
        <v>1.8479829803705199</v>
      </c>
      <c r="AN3759" s="21">
        <v>1.88858584025502</v>
      </c>
      <c r="AO3759" s="21">
        <v>80.309189220381597</v>
      </c>
      <c r="AP3759" s="21">
        <v>82.073878665401196</v>
      </c>
      <c r="AQ3759" s="21">
        <v>81.314266054153407</v>
      </c>
      <c r="AR3759" s="21">
        <v>87.390491804122902</v>
      </c>
      <c r="AS3759" s="21">
        <v>31.613760585784899</v>
      </c>
      <c r="AT3759" s="21">
        <v>31.972229231834401</v>
      </c>
      <c r="AU3759" s="21">
        <v>6.4282858264446299</v>
      </c>
      <c r="AV3759" s="21">
        <v>6.2587724236249898</v>
      </c>
      <c r="AW3759" s="21">
        <v>77.667585502624505</v>
      </c>
      <c r="AX3759" s="21">
        <v>76.904784027099595</v>
      </c>
      <c r="AY3759" s="21">
        <v>279.359005384059</v>
      </c>
      <c r="AZ3759" s="21">
        <v>271.99353389325699</v>
      </c>
      <c r="BA3759" s="21">
        <v>2.1625529432892798</v>
      </c>
      <c r="BB3759" s="21">
        <v>2.22571990281343</v>
      </c>
      <c r="BC3759" s="21">
        <v>2.0518808387862598E-12</v>
      </c>
      <c r="BD3759"/>
      <c r="BE3759"/>
      <c r="BF3759"/>
      <c r="BG3759"/>
      <c r="BH3759"/>
      <c r="BI3759"/>
      <c r="BJ3759"/>
      <c r="BK3759"/>
      <c r="BL3759"/>
      <c r="BM3759"/>
      <c r="BN3759"/>
    </row>
    <row r="3760" spans="1:66" ht="37.799999999999997">
      <c r="A3760" s="4">
        <v>3758</v>
      </c>
      <c r="B3760" s="2" t="s">
        <v>819</v>
      </c>
      <c r="C3760" s="2" t="s">
        <v>829</v>
      </c>
      <c r="D3760" s="2" t="s">
        <v>780</v>
      </c>
      <c r="E3760" s="2" t="s">
        <v>779</v>
      </c>
      <c r="F3760" s="2" t="s">
        <v>494</v>
      </c>
      <c r="G3760" s="2" t="s">
        <v>837</v>
      </c>
      <c r="H3760" s="4">
        <v>28</v>
      </c>
      <c r="I3760" s="4">
        <v>3</v>
      </c>
      <c r="J3760" s="4">
        <v>2008</v>
      </c>
      <c r="K3760" s="3">
        <v>-52.85</v>
      </c>
      <c r="L3760" s="3">
        <v>-63.35</v>
      </c>
      <c r="M3760" s="4">
        <v>280</v>
      </c>
      <c r="N3760" s="3" t="s">
        <v>2</v>
      </c>
      <c r="O3760" s="3">
        <v>36.1</v>
      </c>
      <c r="P3760" s="3">
        <v>14.1</v>
      </c>
      <c r="Q3760" s="3">
        <v>5.19</v>
      </c>
      <c r="R3760" s="3">
        <v>22.1</v>
      </c>
      <c r="S3760" s="3">
        <v>4.1100000000000003</v>
      </c>
      <c r="T3760" s="3">
        <v>1.05</v>
      </c>
      <c r="U3760" s="3">
        <v>5.89</v>
      </c>
      <c r="V3760" s="3">
        <v>0.94</v>
      </c>
      <c r="W3760" s="3">
        <v>6.97</v>
      </c>
      <c r="X3760" s="3">
        <v>1.83</v>
      </c>
      <c r="Y3760" s="3">
        <v>6.72</v>
      </c>
      <c r="Z3760" s="3">
        <v>0.99</v>
      </c>
      <c r="AA3760" s="3">
        <v>6.61</v>
      </c>
      <c r="AB3760" s="3">
        <v>1.18</v>
      </c>
      <c r="AC3760" s="3">
        <v>0.45</v>
      </c>
      <c r="AD3760" s="2" t="s">
        <v>103</v>
      </c>
      <c r="AE3760" s="1">
        <f>($P3760/$DF$4)/((($Q3760/$DG$4)^2)/($R3760/$DH$4))</f>
        <v>0.3819772755254266</v>
      </c>
      <c r="AF3760" s="1">
        <f>($P3760/$DI$4)/((($Q3760/$DJ$4)^2)/($R3760/$DK$4))</f>
        <v>0.48094400466084553</v>
      </c>
      <c r="AG3760" s="1">
        <f>($P3760/$DL$4)/((($Q3760/$DM$4)^2)/($R3760/$DN$4))</f>
        <v>0.34071837386038972</v>
      </c>
      <c r="AH3760" s="1">
        <f>($P3760/$DO$4)/((($Q3760/$DP$4)^2)/($R3760/$DQ$4))</f>
        <v>0.36838710110390332</v>
      </c>
      <c r="AI3760" t="s">
        <v>836</v>
      </c>
      <c r="AJ3760">
        <v>753</v>
      </c>
      <c r="AK3760" s="21">
        <v>-135.87537892759201</v>
      </c>
      <c r="AL3760" s="21">
        <v>13.817851732898299</v>
      </c>
      <c r="AM3760" s="21">
        <v>2.2257894622063299</v>
      </c>
      <c r="AN3760" s="21">
        <v>2.4393127379191899</v>
      </c>
      <c r="AO3760" s="21">
        <v>96.723884844284996</v>
      </c>
      <c r="AP3760" s="21">
        <v>106.002582108138</v>
      </c>
      <c r="AQ3760" s="21">
        <v>91.366247006699794</v>
      </c>
      <c r="AR3760" s="21">
        <v>96.089208686725499</v>
      </c>
      <c r="AS3760" s="21">
        <v>32.278644287096498</v>
      </c>
      <c r="AT3760" s="21">
        <v>32.383605090038202</v>
      </c>
      <c r="AU3760" s="21">
        <v>6.0128926895405801</v>
      </c>
      <c r="AV3760" s="21">
        <v>5.6786361911039096</v>
      </c>
      <c r="AW3760" s="21">
        <v>72.740543116389105</v>
      </c>
      <c r="AX3760" s="21">
        <v>69.857884373278196</v>
      </c>
      <c r="AY3760" s="21">
        <v>261.29625190926902</v>
      </c>
      <c r="AZ3760" s="21">
        <v>246.77056823000299</v>
      </c>
      <c r="BA3760" s="21">
        <v>2.2455638810573402</v>
      </c>
      <c r="BB3760" s="21">
        <v>2.2770843409670398</v>
      </c>
      <c r="BC3760" s="21">
        <v>2.0518808387862598E-12</v>
      </c>
      <c r="BD3760"/>
      <c r="BE3760"/>
      <c r="BF3760"/>
      <c r="BG3760"/>
      <c r="BH3760"/>
      <c r="BI3760"/>
      <c r="BJ3760"/>
      <c r="BK3760"/>
      <c r="BL3760"/>
      <c r="BM3760"/>
      <c r="BN3760"/>
    </row>
    <row r="3761" spans="1:66" ht="37.799999999999997">
      <c r="A3761" s="4">
        <v>3759</v>
      </c>
      <c r="B3761" s="2" t="s">
        <v>819</v>
      </c>
      <c r="C3761" s="2" t="s">
        <v>829</v>
      </c>
      <c r="D3761" s="2" t="s">
        <v>780</v>
      </c>
      <c r="E3761" s="2" t="s">
        <v>779</v>
      </c>
      <c r="F3761" s="2" t="s">
        <v>494</v>
      </c>
      <c r="G3761" s="2" t="s">
        <v>837</v>
      </c>
      <c r="H3761" s="4">
        <v>28</v>
      </c>
      <c r="I3761" s="4">
        <v>3</v>
      </c>
      <c r="J3761" s="4">
        <v>2008</v>
      </c>
      <c r="K3761" s="3">
        <v>-52.85</v>
      </c>
      <c r="L3761" s="3">
        <v>-63.35</v>
      </c>
      <c r="M3761" s="4">
        <v>480</v>
      </c>
      <c r="N3761" s="3" t="s">
        <v>2</v>
      </c>
      <c r="O3761" s="3">
        <v>37.4</v>
      </c>
      <c r="P3761" s="3">
        <v>10.1</v>
      </c>
      <c r="Q3761" s="3">
        <v>5.58</v>
      </c>
      <c r="R3761" s="3">
        <v>23.2</v>
      </c>
      <c r="S3761" s="3">
        <v>4.49</v>
      </c>
      <c r="T3761" s="3">
        <v>0.95</v>
      </c>
      <c r="U3761" s="3">
        <v>5.72</v>
      </c>
      <c r="V3761" s="3">
        <v>0.95</v>
      </c>
      <c r="W3761" s="3">
        <v>7.16</v>
      </c>
      <c r="X3761" s="3">
        <v>1.9</v>
      </c>
      <c r="Y3761" s="3">
        <v>6.54</v>
      </c>
      <c r="Z3761" s="3">
        <v>0.99</v>
      </c>
      <c r="AA3761" s="3">
        <v>7.1</v>
      </c>
      <c r="AB3761" s="3">
        <v>1.29</v>
      </c>
      <c r="AC3761" s="3">
        <v>0.45</v>
      </c>
      <c r="AD3761" s="2" t="s">
        <v>103</v>
      </c>
      <c r="AE3761" s="1">
        <f>($P3761/$DF$4)/((($Q3761/$DG$4)^2)/($R3761/$DH$4))</f>
        <v>0.24848593811285158</v>
      </c>
      <c r="AF3761" s="1">
        <f>($P3761/$DI$4)/((($Q3761/$DJ$4)^2)/($R3761/$DK$4))</f>
        <v>0.31286631387564517</v>
      </c>
      <c r="AG3761" s="1">
        <f>($P3761/$DL$4)/((($Q3761/$DM$4)^2)/($R3761/$DN$4))</f>
        <v>0.22164597264202579</v>
      </c>
      <c r="AH3761" s="1">
        <f>($P3761/$DO$4)/((($Q3761/$DP$4)^2)/($R3761/$DQ$4))</f>
        <v>0.23964518381508784</v>
      </c>
      <c r="AI3761" t="s">
        <v>836</v>
      </c>
      <c r="AJ3761">
        <v>753</v>
      </c>
      <c r="AK3761" s="21">
        <v>-137.46052624422001</v>
      </c>
      <c r="AL3761" s="21">
        <v>8.6828902101516192</v>
      </c>
      <c r="AM3761" s="21">
        <v>2.8165894409179701</v>
      </c>
      <c r="AN3761" s="21">
        <v>2.8767250723838802</v>
      </c>
      <c r="AO3761" s="21">
        <v>122.394465518385</v>
      </c>
      <c r="AP3761" s="21">
        <v>125.00615500429799</v>
      </c>
      <c r="AQ3761" s="21">
        <v>108.575745848084</v>
      </c>
      <c r="AR3761" s="21">
        <v>107.393661146545</v>
      </c>
      <c r="AS3761" s="21">
        <v>32.99578907547</v>
      </c>
      <c r="AT3761" s="21">
        <v>32.654465625762903</v>
      </c>
      <c r="AU3761" s="21">
        <v>5.2714009714126604</v>
      </c>
      <c r="AV3761" s="21">
        <v>5.1597976690292402</v>
      </c>
      <c r="AW3761" s="21">
        <v>64.911886530304002</v>
      </c>
      <c r="AX3761" s="21">
        <v>64.163405090332105</v>
      </c>
      <c r="AY3761" s="21">
        <v>229.06746610727299</v>
      </c>
      <c r="AZ3761" s="21">
        <v>224.21514855155399</v>
      </c>
      <c r="BA3761" s="21">
        <v>2.2845627092838301</v>
      </c>
      <c r="BB3761" s="21">
        <v>2.3044137041568802</v>
      </c>
      <c r="BC3761" s="21">
        <v>2.0518808387862598E-12</v>
      </c>
      <c r="BD3761"/>
      <c r="BE3761"/>
      <c r="BF3761"/>
      <c r="BG3761"/>
      <c r="BH3761"/>
      <c r="BI3761"/>
      <c r="BJ3761"/>
      <c r="BK3761"/>
      <c r="BL3761"/>
      <c r="BM3761"/>
      <c r="BN3761"/>
    </row>
    <row r="3762" spans="1:66" ht="37.799999999999997">
      <c r="A3762" s="4">
        <v>3760</v>
      </c>
      <c r="B3762" s="2" t="s">
        <v>819</v>
      </c>
      <c r="C3762" s="2" t="s">
        <v>797</v>
      </c>
      <c r="D3762" s="2" t="s">
        <v>780</v>
      </c>
      <c r="E3762" s="2" t="s">
        <v>779</v>
      </c>
      <c r="F3762" s="2" t="s">
        <v>494</v>
      </c>
      <c r="G3762" s="2" t="s">
        <v>835</v>
      </c>
      <c r="H3762" s="4">
        <v>29</v>
      </c>
      <c r="I3762" s="4">
        <v>3</v>
      </c>
      <c r="J3762" s="4">
        <v>2008</v>
      </c>
      <c r="K3762" s="3">
        <v>-53.216666666666669</v>
      </c>
      <c r="L3762" s="3">
        <v>-63.283333333333331</v>
      </c>
      <c r="M3762" s="4">
        <v>25</v>
      </c>
      <c r="N3762" s="3">
        <v>-8.3000000000000007</v>
      </c>
      <c r="O3762" s="3" t="s">
        <v>2</v>
      </c>
      <c r="P3762" s="3" t="s">
        <v>2</v>
      </c>
      <c r="Q3762" s="3" t="s">
        <v>2</v>
      </c>
      <c r="R3762" s="3">
        <v>21.1</v>
      </c>
      <c r="S3762" s="3" t="s">
        <v>2</v>
      </c>
      <c r="T3762" s="3" t="s">
        <v>2</v>
      </c>
      <c r="U3762" s="3" t="s">
        <v>2</v>
      </c>
      <c r="V3762" s="3" t="s">
        <v>2</v>
      </c>
      <c r="W3762" s="3" t="s">
        <v>2</v>
      </c>
      <c r="X3762" s="3" t="s">
        <v>2</v>
      </c>
      <c r="Y3762" s="3" t="s">
        <v>2</v>
      </c>
      <c r="Z3762" s="3" t="s">
        <v>2</v>
      </c>
      <c r="AA3762" s="3" t="s">
        <v>2</v>
      </c>
      <c r="AB3762" s="3" t="s">
        <v>2</v>
      </c>
      <c r="AC3762" s="3">
        <v>0.45</v>
      </c>
      <c r="AD3762" s="2" t="s">
        <v>103</v>
      </c>
      <c r="AE3762" s="1" t="e">
        <f>($P3762/$DF$4)/((($Q3762/$DG$4)^2)/($R3762/$DH$4))</f>
        <v>#VALUE!</v>
      </c>
      <c r="AF3762" s="1" t="e">
        <f>($P3762/$DI$4)/((($Q3762/$DJ$4)^2)/($R3762/$DK$4))</f>
        <v>#VALUE!</v>
      </c>
      <c r="AG3762" s="1" t="e">
        <f>($P3762/$DL$4)/((($Q3762/$DM$4)^2)/($R3762/$DN$4))</f>
        <v>#VALUE!</v>
      </c>
      <c r="AH3762" s="1" t="e">
        <f>($P3762/$DO$4)/((($Q3762/$DP$4)^2)/($R3762/$DQ$4))</f>
        <v>#VALUE!</v>
      </c>
      <c r="AI3762" t="s">
        <v>834</v>
      </c>
      <c r="AJ3762">
        <v>754</v>
      </c>
      <c r="AK3762" s="21">
        <v>-120.552157644272</v>
      </c>
      <c r="AL3762" s="21">
        <v>41.751949868202203</v>
      </c>
      <c r="AM3762" s="21">
        <v>1.0472150624096399</v>
      </c>
      <c r="AN3762" s="21">
        <v>0.545137542784214</v>
      </c>
      <c r="AO3762" s="21">
        <v>45.517254837015599</v>
      </c>
      <c r="AP3762" s="21">
        <v>23.699538698404599</v>
      </c>
      <c r="AQ3762" s="21">
        <v>75.082235048294095</v>
      </c>
      <c r="AR3762" s="21">
        <v>72.508013559341407</v>
      </c>
      <c r="AS3762" s="21">
        <v>29.147287029266401</v>
      </c>
      <c r="AT3762" s="21">
        <v>27.1418687553406</v>
      </c>
      <c r="AU3762" s="21">
        <v>7.2974995846748296</v>
      </c>
      <c r="AV3762" s="21">
        <v>7.6443805562257801</v>
      </c>
      <c r="AW3762" s="21">
        <v>87.512533672332793</v>
      </c>
      <c r="AX3762" s="21">
        <v>93.407318778991694</v>
      </c>
      <c r="AY3762" s="21">
        <v>317.18864540364399</v>
      </c>
      <c r="AZ3762" s="21">
        <v>332.33431195985298</v>
      </c>
      <c r="BA3762" s="21">
        <v>1.9643367748856499</v>
      </c>
      <c r="BB3762" s="21">
        <v>1.8576856921613201</v>
      </c>
      <c r="BC3762" s="21">
        <v>2.0777320991441099E-12</v>
      </c>
      <c r="BD3762"/>
      <c r="BE3762"/>
      <c r="BF3762"/>
      <c r="BG3762"/>
      <c r="BH3762"/>
      <c r="BI3762"/>
      <c r="BJ3762"/>
      <c r="BK3762"/>
      <c r="BL3762"/>
      <c r="BM3762"/>
      <c r="BN3762"/>
    </row>
    <row r="3763" spans="1:66" ht="37.799999999999997">
      <c r="A3763" s="4">
        <v>3761</v>
      </c>
      <c r="B3763" s="2" t="s">
        <v>819</v>
      </c>
      <c r="C3763" s="2" t="s">
        <v>829</v>
      </c>
      <c r="D3763" s="2" t="s">
        <v>780</v>
      </c>
      <c r="E3763" s="2" t="s">
        <v>779</v>
      </c>
      <c r="F3763" s="2" t="s">
        <v>494</v>
      </c>
      <c r="G3763" s="2" t="s">
        <v>833</v>
      </c>
      <c r="H3763" s="4">
        <v>30</v>
      </c>
      <c r="I3763" s="4">
        <v>3</v>
      </c>
      <c r="J3763" s="4">
        <v>2008</v>
      </c>
      <c r="K3763" s="3">
        <v>-57.52</v>
      </c>
      <c r="L3763" s="3">
        <v>-62.13</v>
      </c>
      <c r="M3763" s="4">
        <v>5</v>
      </c>
      <c r="N3763" s="3" t="s">
        <v>2</v>
      </c>
      <c r="O3763" s="3">
        <v>33.6</v>
      </c>
      <c r="P3763" s="3">
        <v>16.2</v>
      </c>
      <c r="Q3763" s="3">
        <v>5.8</v>
      </c>
      <c r="R3763" s="3">
        <v>25.6</v>
      </c>
      <c r="S3763" s="3">
        <v>4.9800000000000004</v>
      </c>
      <c r="T3763" s="3">
        <v>1.19</v>
      </c>
      <c r="U3763" s="3">
        <v>6.49</v>
      </c>
      <c r="V3763" s="3">
        <v>0.96</v>
      </c>
      <c r="W3763" s="3">
        <v>7.24</v>
      </c>
      <c r="X3763" s="3">
        <v>1.99</v>
      </c>
      <c r="Y3763" s="3">
        <v>6.6</v>
      </c>
      <c r="Z3763" s="3">
        <v>1.08</v>
      </c>
      <c r="AA3763" s="3">
        <v>7.22</v>
      </c>
      <c r="AB3763" s="3">
        <v>1.29</v>
      </c>
      <c r="AC3763" s="3">
        <v>0.45</v>
      </c>
      <c r="AD3763" s="2" t="s">
        <v>103</v>
      </c>
      <c r="AE3763" s="1">
        <f>($P3763/$DF$4)/((($Q3763/$DG$4)^2)/($R3763/$DH$4))</f>
        <v>0.4070613315059769</v>
      </c>
      <c r="AF3763" s="1">
        <f>($P3763/$DI$4)/((($Q3763/$DJ$4)^2)/($R3763/$DK$4))</f>
        <v>0.51252710425709291</v>
      </c>
      <c r="AG3763" s="1">
        <f>($P3763/$DL$4)/((($Q3763/$DM$4)^2)/($R3763/$DN$4))</f>
        <v>0.36309300007803547</v>
      </c>
      <c r="AH3763" s="1">
        <f>($P3763/$DO$4)/((($Q3763/$DP$4)^2)/($R3763/$DQ$4))</f>
        <v>0.39257870426640051</v>
      </c>
      <c r="AI3763" t="s">
        <v>832</v>
      </c>
      <c r="AJ3763">
        <v>755</v>
      </c>
      <c r="AK3763" s="21">
        <v>-118.058013948441</v>
      </c>
      <c r="AL3763" s="21">
        <v>69.179689585208905</v>
      </c>
      <c r="AM3763" s="21">
        <v>0.56732150691694605</v>
      </c>
      <c r="AN3763" s="21">
        <v>0.230202170448945</v>
      </c>
      <c r="AO3763" s="21">
        <v>24.660869725536099</v>
      </c>
      <c r="AP3763" s="21">
        <v>10.006814210570999</v>
      </c>
      <c r="AQ3763" s="21">
        <v>68.695345938546495</v>
      </c>
      <c r="AR3763" s="21">
        <v>63.7654230921611</v>
      </c>
      <c r="AS3763" s="21">
        <v>26.796995071343002</v>
      </c>
      <c r="AT3763" s="21">
        <v>24.2611689846856</v>
      </c>
      <c r="AU3763" s="21">
        <v>7.8495230604069599</v>
      </c>
      <c r="AV3763" s="21">
        <v>7.7841155109235203</v>
      </c>
      <c r="AW3763" s="21">
        <v>93.27088722229</v>
      </c>
      <c r="AX3763" s="21">
        <v>97.159559157235293</v>
      </c>
      <c r="AY3763" s="21">
        <v>341.222047964534</v>
      </c>
      <c r="AZ3763" s="21">
        <v>338.39896406780201</v>
      </c>
      <c r="BA3763" s="21">
        <v>1.98829067242997</v>
      </c>
      <c r="BB3763" s="21">
        <v>1.8023909322066001</v>
      </c>
      <c r="BC3763" s="21">
        <v>2.04061466993174E-12</v>
      </c>
      <c r="BD3763"/>
      <c r="BE3763"/>
      <c r="BF3763"/>
      <c r="BG3763"/>
      <c r="BH3763"/>
      <c r="BI3763"/>
      <c r="BJ3763"/>
      <c r="BK3763"/>
      <c r="BL3763"/>
      <c r="BM3763"/>
      <c r="BN3763"/>
    </row>
    <row r="3764" spans="1:66" ht="37.799999999999997">
      <c r="A3764" s="4">
        <v>3762</v>
      </c>
      <c r="B3764" s="2" t="s">
        <v>819</v>
      </c>
      <c r="C3764" s="2" t="s">
        <v>829</v>
      </c>
      <c r="D3764" s="2" t="s">
        <v>780</v>
      </c>
      <c r="E3764" s="2" t="s">
        <v>779</v>
      </c>
      <c r="F3764" s="2" t="s">
        <v>494</v>
      </c>
      <c r="G3764" s="2" t="s">
        <v>831</v>
      </c>
      <c r="H3764" s="4">
        <v>2</v>
      </c>
      <c r="I3764" s="4">
        <v>4</v>
      </c>
      <c r="J3764" s="4">
        <v>2008</v>
      </c>
      <c r="K3764" s="3">
        <v>-55.4</v>
      </c>
      <c r="L3764" s="3">
        <v>-60.05</v>
      </c>
      <c r="M3764" s="4">
        <v>5</v>
      </c>
      <c r="N3764" s="3" t="s">
        <v>2</v>
      </c>
      <c r="O3764" s="3">
        <v>26.3</v>
      </c>
      <c r="P3764" s="3">
        <v>4.7</v>
      </c>
      <c r="Q3764" s="3">
        <v>3.44</v>
      </c>
      <c r="R3764" s="3">
        <v>15.6</v>
      </c>
      <c r="S3764" s="3">
        <v>2.74</v>
      </c>
      <c r="T3764" s="3">
        <v>0.78</v>
      </c>
      <c r="U3764" s="3">
        <v>3.9</v>
      </c>
      <c r="V3764" s="3">
        <v>0.69</v>
      </c>
      <c r="W3764" s="3">
        <v>5</v>
      </c>
      <c r="X3764" s="3">
        <v>1.47</v>
      </c>
      <c r="Y3764" s="3">
        <v>5.04</v>
      </c>
      <c r="Z3764" s="3">
        <v>0.74</v>
      </c>
      <c r="AA3764" s="3">
        <v>4.41</v>
      </c>
      <c r="AB3764" s="3">
        <v>0.82</v>
      </c>
      <c r="AC3764" s="3">
        <v>0.45</v>
      </c>
      <c r="AD3764" s="2" t="s">
        <v>103</v>
      </c>
      <c r="AE3764" s="1">
        <f>($P3764/$DF$4)/((($Q3764/$DG$4)^2)/($R3764/$DH$4))</f>
        <v>0.20458153237203824</v>
      </c>
      <c r="AF3764" s="1">
        <f>($P3764/$DI$4)/((($Q3764/$DJ$4)^2)/($R3764/$DK$4))</f>
        <v>0.25758668843144561</v>
      </c>
      <c r="AG3764" s="1">
        <f>($P3764/$DL$4)/((($Q3764/$DM$4)^2)/($R3764/$DN$4))</f>
        <v>0.18248385832844552</v>
      </c>
      <c r="AH3764" s="1">
        <f>($P3764/$DO$4)/((($Q3764/$DP$4)^2)/($R3764/$DQ$4))</f>
        <v>0.19730283050545708</v>
      </c>
      <c r="AI3764" t="s">
        <v>830</v>
      </c>
      <c r="AJ3764">
        <v>756</v>
      </c>
      <c r="AK3764" s="21">
        <v>-114.94704375267</v>
      </c>
      <c r="AL3764" s="21">
        <v>80.759876971244907</v>
      </c>
      <c r="AM3764" s="21">
        <v>0.45670165548100999</v>
      </c>
      <c r="AN3764" s="21">
        <v>0.37493756189011002</v>
      </c>
      <c r="AO3764" s="21">
        <v>19.8551345008064</v>
      </c>
      <c r="AP3764" s="21">
        <v>16.300979631129</v>
      </c>
      <c r="AQ3764" s="21">
        <v>50.079525398016003</v>
      </c>
      <c r="AR3764" s="21">
        <v>48.881744170188803</v>
      </c>
      <c r="AS3764" s="21">
        <v>26.840794180631601</v>
      </c>
      <c r="AT3764" s="21">
        <v>29.071931120157199</v>
      </c>
      <c r="AU3764" s="21">
        <v>7.5971915692090999</v>
      </c>
      <c r="AV3764" s="21">
        <v>7.41967748016119</v>
      </c>
      <c r="AW3764" s="21">
        <v>94.518845515251201</v>
      </c>
      <c r="AX3764" s="21">
        <v>95.239047536849995</v>
      </c>
      <c r="AY3764" s="21">
        <v>330.29817619039102</v>
      </c>
      <c r="AZ3764" s="21">
        <v>322.59344722804099</v>
      </c>
      <c r="BA3764" s="21">
        <v>1.92111428111792</v>
      </c>
      <c r="BB3764" s="21">
        <v>1.9807939359545701</v>
      </c>
      <c r="BC3764" s="21">
        <v>2.03018638676262E-12</v>
      </c>
      <c r="BD3764"/>
      <c r="BE3764"/>
      <c r="BF3764"/>
      <c r="BG3764"/>
      <c r="BH3764"/>
      <c r="BI3764"/>
      <c r="BJ3764"/>
      <c r="BK3764"/>
      <c r="BL3764"/>
      <c r="BM3764"/>
      <c r="BN3764"/>
    </row>
    <row r="3765" spans="1:66" ht="37.799999999999997">
      <c r="A3765" s="4">
        <v>3763</v>
      </c>
      <c r="B3765" s="2" t="s">
        <v>819</v>
      </c>
      <c r="C3765" s="2" t="s">
        <v>829</v>
      </c>
      <c r="D3765" s="2" t="s">
        <v>780</v>
      </c>
      <c r="E3765" s="2" t="s">
        <v>779</v>
      </c>
      <c r="F3765" s="2" t="s">
        <v>494</v>
      </c>
      <c r="G3765" s="2" t="s">
        <v>805</v>
      </c>
      <c r="H3765" s="4">
        <v>2</v>
      </c>
      <c r="I3765" s="4">
        <v>4</v>
      </c>
      <c r="J3765" s="4">
        <v>2008</v>
      </c>
      <c r="K3765" s="3">
        <v>-55.27</v>
      </c>
      <c r="L3765" s="3">
        <v>-60.1</v>
      </c>
      <c r="M3765" s="4">
        <v>50</v>
      </c>
      <c r="N3765" s="3" t="s">
        <v>2</v>
      </c>
      <c r="O3765" s="3">
        <v>30</v>
      </c>
      <c r="P3765" s="3">
        <v>9.18</v>
      </c>
      <c r="Q3765" s="3">
        <v>4.55</v>
      </c>
      <c r="R3765" s="3">
        <v>20.8</v>
      </c>
      <c r="S3765" s="3">
        <v>3.85</v>
      </c>
      <c r="T3765" s="3">
        <v>1.0900000000000001</v>
      </c>
      <c r="U3765" s="3">
        <v>4.99</v>
      </c>
      <c r="V3765" s="3">
        <v>0.78</v>
      </c>
      <c r="W3765" s="3">
        <v>6.39</v>
      </c>
      <c r="X3765" s="3">
        <v>1.75</v>
      </c>
      <c r="Y3765" s="3">
        <v>6.05</v>
      </c>
      <c r="Z3765" s="3">
        <v>0.88</v>
      </c>
      <c r="AA3765" s="3">
        <v>5.96</v>
      </c>
      <c r="AB3765" s="3">
        <v>1.17</v>
      </c>
      <c r="AC3765" s="3">
        <v>0.45</v>
      </c>
      <c r="AD3765" s="2" t="s">
        <v>103</v>
      </c>
      <c r="AE3765" s="1">
        <f>($P3765/$DF$4)/((($Q3765/$DG$4)^2)/($R3765/$DH$4))</f>
        <v>0.3045398145756647</v>
      </c>
      <c r="AF3765" s="1">
        <f>($P3765/$DI$4)/((($Q3765/$DJ$4)^2)/($R3765/$DK$4))</f>
        <v>0.38344322394367653</v>
      </c>
      <c r="AG3765" s="1">
        <f>($P3765/$DL$4)/((($Q3765/$DM$4)^2)/($R3765/$DN$4))</f>
        <v>0.27164524448538319</v>
      </c>
      <c r="AH3765" s="1">
        <f>($P3765/$DO$4)/((($Q3765/$DP$4)^2)/($R3765/$DQ$4))</f>
        <v>0.29370474803227259</v>
      </c>
      <c r="AI3765" t="s">
        <v>804</v>
      </c>
      <c r="AJ3765">
        <v>757</v>
      </c>
      <c r="AK3765" s="21">
        <v>-120.99031905280199</v>
      </c>
      <c r="AL3765" s="21">
        <v>61.113239161173396</v>
      </c>
      <c r="AM3765" s="21">
        <v>0.56652098841965204</v>
      </c>
      <c r="AN3765" s="21">
        <v>0.67206386081874403</v>
      </c>
      <c r="AO3765" s="21">
        <v>24.628029173279</v>
      </c>
      <c r="AP3765" s="21">
        <v>29.217371774189498</v>
      </c>
      <c r="AQ3765" s="21">
        <v>53.401920175552299</v>
      </c>
      <c r="AR3765" s="21">
        <v>56.016263780593903</v>
      </c>
      <c r="AS3765" s="21">
        <v>27.778218021392799</v>
      </c>
      <c r="AT3765" s="21">
        <v>29.060734810829199</v>
      </c>
      <c r="AU3765" s="21">
        <v>7.5096778726577798</v>
      </c>
      <c r="AV3765" s="21">
        <v>7.22993225216866</v>
      </c>
      <c r="AW3765" s="21">
        <v>93.121297569274901</v>
      </c>
      <c r="AX3765" s="21">
        <v>91.557188320159895</v>
      </c>
      <c r="AY3765" s="21">
        <v>326.47453920881702</v>
      </c>
      <c r="AZ3765" s="21">
        <v>314.32516995465102</v>
      </c>
      <c r="BA3765" s="21">
        <v>1.94495172828436</v>
      </c>
      <c r="BB3765" s="21">
        <v>1.97990198433399</v>
      </c>
      <c r="BC3765" s="21">
        <v>2.0083308872614302E-12</v>
      </c>
      <c r="BD3765"/>
      <c r="BE3765"/>
      <c r="BF3765"/>
      <c r="BG3765"/>
      <c r="BH3765"/>
      <c r="BI3765"/>
      <c r="BJ3765"/>
      <c r="BK3765"/>
      <c r="BL3765"/>
      <c r="BM3765"/>
      <c r="BN3765"/>
    </row>
    <row r="3766" spans="1:66" ht="37.799999999999997">
      <c r="A3766" s="4">
        <v>3764</v>
      </c>
      <c r="B3766" s="2" t="s">
        <v>819</v>
      </c>
      <c r="C3766" s="2" t="s">
        <v>829</v>
      </c>
      <c r="D3766" s="2" t="s">
        <v>780</v>
      </c>
      <c r="E3766" s="2" t="s">
        <v>779</v>
      </c>
      <c r="F3766" s="2" t="s">
        <v>494</v>
      </c>
      <c r="G3766" s="2" t="s">
        <v>805</v>
      </c>
      <c r="H3766" s="4">
        <v>2</v>
      </c>
      <c r="I3766" s="4">
        <v>4</v>
      </c>
      <c r="J3766" s="4">
        <v>2008</v>
      </c>
      <c r="K3766" s="3">
        <v>-55.27</v>
      </c>
      <c r="L3766" s="3">
        <v>-60.1</v>
      </c>
      <c r="M3766" s="4">
        <v>150</v>
      </c>
      <c r="N3766" s="3" t="s">
        <v>2</v>
      </c>
      <c r="O3766" s="3">
        <v>31.8</v>
      </c>
      <c r="P3766" s="3">
        <v>9.4600000000000009</v>
      </c>
      <c r="Q3766" s="3">
        <v>4.58</v>
      </c>
      <c r="R3766" s="3">
        <v>21</v>
      </c>
      <c r="S3766" s="3">
        <v>3.81</v>
      </c>
      <c r="T3766" s="3">
        <v>1.1100000000000001</v>
      </c>
      <c r="U3766" s="3">
        <v>5.56</v>
      </c>
      <c r="V3766" s="3">
        <v>0.98</v>
      </c>
      <c r="W3766" s="3">
        <v>6.59</v>
      </c>
      <c r="X3766" s="3">
        <v>1.93</v>
      </c>
      <c r="Y3766" s="3">
        <v>6.55</v>
      </c>
      <c r="Z3766" s="3">
        <v>1.02</v>
      </c>
      <c r="AA3766" s="3">
        <v>6.77</v>
      </c>
      <c r="AB3766" s="3">
        <v>1.22</v>
      </c>
      <c r="AC3766" s="3">
        <v>0.45</v>
      </c>
      <c r="AD3766" s="2" t="s">
        <v>103</v>
      </c>
      <c r="AE3766" s="1">
        <f>($P3766/$DF$4)/((($Q3766/$DG$4)^2)/($R3766/$DH$4))</f>
        <v>0.31270896436278883</v>
      </c>
      <c r="AF3766" s="1">
        <f>($P3766/$DI$4)/((($Q3766/$DJ$4)^2)/($R3766/$DK$4))</f>
        <v>0.39372892381388319</v>
      </c>
      <c r="AG3766" s="1">
        <f>($P3766/$DL$4)/((($Q3766/$DM$4)^2)/($R3766/$DN$4))</f>
        <v>0.27893201155146646</v>
      </c>
      <c r="AH3766" s="1">
        <f>($P3766/$DO$4)/((($Q3766/$DP$4)^2)/($R3766/$DQ$4))</f>
        <v>0.30158325181086165</v>
      </c>
      <c r="AI3766" t="s">
        <v>804</v>
      </c>
      <c r="AJ3766">
        <v>757</v>
      </c>
      <c r="AK3766" s="21">
        <v>-132.03058428446499</v>
      </c>
      <c r="AL3766" s="21">
        <v>51.711640141804999</v>
      </c>
      <c r="AM3766" s="21">
        <v>1.56701851457357</v>
      </c>
      <c r="AN3766" s="21">
        <v>1.8290999305248301</v>
      </c>
      <c r="AO3766" s="21">
        <v>68.111209396178396</v>
      </c>
      <c r="AP3766" s="21">
        <v>79.502335230375095</v>
      </c>
      <c r="AQ3766" s="21">
        <v>64.546697368621807</v>
      </c>
      <c r="AR3766" s="21">
        <v>69.340549621582099</v>
      </c>
      <c r="AS3766" s="21">
        <v>30.153494572639499</v>
      </c>
      <c r="AT3766" s="21">
        <v>29.3155023097992</v>
      </c>
      <c r="AU3766" s="21">
        <v>6.4743747532367699</v>
      </c>
      <c r="AV3766" s="21">
        <v>6.1137705683708203</v>
      </c>
      <c r="AW3766" s="21">
        <v>80.518968467712398</v>
      </c>
      <c r="AX3766" s="21">
        <v>77.125369396209706</v>
      </c>
      <c r="AY3766" s="21">
        <v>281.41420130715102</v>
      </c>
      <c r="AZ3766" s="21">
        <v>265.739860767035</v>
      </c>
      <c r="BA3766" s="21">
        <v>2.15532540142536</v>
      </c>
      <c r="BB3766" s="21">
        <v>2.2490431803464901</v>
      </c>
      <c r="BC3766" s="21">
        <v>2.0083308872614302E-12</v>
      </c>
      <c r="BD3766"/>
      <c r="BE3766"/>
      <c r="BF3766"/>
      <c r="BG3766"/>
      <c r="BH3766"/>
      <c r="BI3766"/>
      <c r="BJ3766"/>
      <c r="BK3766"/>
      <c r="BL3766"/>
      <c r="BM3766"/>
      <c r="BN3766"/>
    </row>
    <row r="3767" spans="1:66" ht="37.799999999999997">
      <c r="A3767" s="4">
        <v>3765</v>
      </c>
      <c r="B3767" s="2" t="s">
        <v>819</v>
      </c>
      <c r="C3767" s="2" t="s">
        <v>829</v>
      </c>
      <c r="D3767" s="2" t="s">
        <v>780</v>
      </c>
      <c r="E3767" s="2" t="s">
        <v>779</v>
      </c>
      <c r="F3767" s="2" t="s">
        <v>494</v>
      </c>
      <c r="G3767" s="2" t="s">
        <v>778</v>
      </c>
      <c r="H3767" s="4">
        <v>7</v>
      </c>
      <c r="I3767" s="4">
        <v>4</v>
      </c>
      <c r="J3767" s="4">
        <v>2008</v>
      </c>
      <c r="K3767" s="3">
        <v>-60.9</v>
      </c>
      <c r="L3767" s="3">
        <v>-57.62</v>
      </c>
      <c r="M3767" s="4">
        <v>50</v>
      </c>
      <c r="N3767" s="3" t="s">
        <v>2</v>
      </c>
      <c r="O3767" s="3">
        <v>20.100000000000001</v>
      </c>
      <c r="P3767" s="3">
        <v>3.75</v>
      </c>
      <c r="Q3767" s="3">
        <v>2.95</v>
      </c>
      <c r="R3767" s="3">
        <v>12.4</v>
      </c>
      <c r="S3767" s="3">
        <v>2.21</v>
      </c>
      <c r="T3767" s="3">
        <v>0.63</v>
      </c>
      <c r="U3767" s="3">
        <v>3.44</v>
      </c>
      <c r="V3767" s="3">
        <v>0.6</v>
      </c>
      <c r="W3767" s="3">
        <v>4.68</v>
      </c>
      <c r="X3767" s="3">
        <v>1.41</v>
      </c>
      <c r="Y3767" s="3">
        <v>4.8</v>
      </c>
      <c r="Z3767" s="3">
        <v>0.7</v>
      </c>
      <c r="AA3767" s="3">
        <v>4.3899999999999997</v>
      </c>
      <c r="AB3767" s="3">
        <v>0.82</v>
      </c>
      <c r="AC3767" s="3">
        <v>0.45</v>
      </c>
      <c r="AD3767" s="2" t="s">
        <v>103</v>
      </c>
      <c r="AE3767" s="1">
        <f>($P3767/$DF$4)/((($Q3767/$DG$4)^2)/($R3767/$DH$4))</f>
        <v>0.17642892058363663</v>
      </c>
      <c r="AF3767" s="1">
        <f>($P3767/$DI$4)/((($Q3767/$DJ$4)^2)/($R3767/$DK$4))</f>
        <v>0.22213999900063752</v>
      </c>
      <c r="AG3767" s="1">
        <f>($P3767/$DL$4)/((($Q3767/$DM$4)^2)/($R3767/$DN$4))</f>
        <v>0.15737212335606354</v>
      </c>
      <c r="AH3767" s="1">
        <f>($P3767/$DO$4)/((($Q3767/$DP$4)^2)/($R3767/$DQ$4))</f>
        <v>0.17015184611517631</v>
      </c>
      <c r="AI3767" t="s">
        <v>801</v>
      </c>
      <c r="AJ3767">
        <v>758</v>
      </c>
      <c r="AK3767" s="21">
        <v>-111.457253357781</v>
      </c>
      <c r="AL3767" s="21">
        <v>85.411913697984502</v>
      </c>
      <c r="AM3767" s="21">
        <v>0.15077593461424099</v>
      </c>
      <c r="AN3767" s="21">
        <v>0.26001948539167602</v>
      </c>
      <c r="AO3767" s="21">
        <v>6.5566761451950697</v>
      </c>
      <c r="AP3767" s="21">
        <v>11.308511978686001</v>
      </c>
      <c r="AQ3767" s="21">
        <v>16.808945888996099</v>
      </c>
      <c r="AR3767" s="21">
        <v>23.3756681094169</v>
      </c>
      <c r="AS3767" s="21">
        <v>23.0504555854797</v>
      </c>
      <c r="AT3767" s="21">
        <v>23.3192676458359</v>
      </c>
      <c r="AU3767" s="21">
        <v>7.3870173625945998</v>
      </c>
      <c r="AV3767" s="21">
        <v>7.0568174476623504</v>
      </c>
      <c r="AW3767" s="21">
        <v>97.994435230255107</v>
      </c>
      <c r="AX3767" s="21">
        <v>96.485315574645995</v>
      </c>
      <c r="AY3767" s="21">
        <v>321.23681731741499</v>
      </c>
      <c r="AZ3767" s="21">
        <v>306.91063148621902</v>
      </c>
      <c r="BA3767" s="21">
        <v>1.75844274061918</v>
      </c>
      <c r="BB3767" s="21">
        <v>1.89513003838062</v>
      </c>
      <c r="BC3767" s="21">
        <v>2.56888603163641E-12</v>
      </c>
      <c r="BD3767"/>
      <c r="BE3767"/>
      <c r="BF3767"/>
      <c r="BG3767"/>
      <c r="BH3767"/>
      <c r="BI3767"/>
      <c r="BJ3767"/>
      <c r="BK3767"/>
      <c r="BL3767"/>
      <c r="BM3767"/>
      <c r="BN3767"/>
    </row>
    <row r="3768" spans="1:66" ht="37.799999999999997">
      <c r="A3768" s="4">
        <v>3766</v>
      </c>
      <c r="B3768" s="2" t="s">
        <v>819</v>
      </c>
      <c r="C3768" s="2" t="s">
        <v>829</v>
      </c>
      <c r="D3768" s="2" t="s">
        <v>780</v>
      </c>
      <c r="E3768" s="2" t="s">
        <v>779</v>
      </c>
      <c r="F3768" s="2" t="s">
        <v>494</v>
      </c>
      <c r="G3768" s="2" t="s">
        <v>800</v>
      </c>
      <c r="H3768" s="4">
        <v>8</v>
      </c>
      <c r="I3768" s="4">
        <v>4</v>
      </c>
      <c r="J3768" s="4">
        <v>2008</v>
      </c>
      <c r="K3768" s="3">
        <v>-62.47</v>
      </c>
      <c r="L3768" s="3">
        <v>-56.9</v>
      </c>
      <c r="M3768" s="4">
        <v>25</v>
      </c>
      <c r="N3768" s="3" t="s">
        <v>2</v>
      </c>
      <c r="O3768" s="3">
        <v>14.7</v>
      </c>
      <c r="P3768" s="3">
        <v>2.06</v>
      </c>
      <c r="Q3768" s="3">
        <v>2.09</v>
      </c>
      <c r="R3768" s="3">
        <v>9.5</v>
      </c>
      <c r="S3768" s="3">
        <v>1.69</v>
      </c>
      <c r="T3768" s="3">
        <v>0.46</v>
      </c>
      <c r="U3768" s="3">
        <v>2.94</v>
      </c>
      <c r="V3768" s="3">
        <v>0.46</v>
      </c>
      <c r="W3768" s="3">
        <v>3.73</v>
      </c>
      <c r="X3768" s="3">
        <v>1.21</v>
      </c>
      <c r="Y3768" s="3">
        <v>3.98</v>
      </c>
      <c r="Z3768" s="3">
        <v>0.64</v>
      </c>
      <c r="AA3768" s="3">
        <v>3.79</v>
      </c>
      <c r="AB3768" s="3">
        <v>0.7</v>
      </c>
      <c r="AC3768" s="3">
        <v>0.45</v>
      </c>
      <c r="AD3768" s="2" t="s">
        <v>103</v>
      </c>
      <c r="AE3768" s="1">
        <f>($P3768/$DF$4)/((($Q3768/$DG$4)^2)/($R3768/$DH$4))</f>
        <v>0.14793097156037649</v>
      </c>
      <c r="AF3768" s="1">
        <f>($P3768/$DI$4)/((($Q3768/$DJ$4)^2)/($R3768/$DK$4))</f>
        <v>0.18625849869668804</v>
      </c>
      <c r="AG3768" s="1">
        <f>($P3768/$DL$4)/((($Q3768/$DM$4)^2)/($R3768/$DN$4))</f>
        <v>0.13195235241234643</v>
      </c>
      <c r="AH3768" s="1">
        <f>($P3768/$DO$4)/((($Q3768/$DP$4)^2)/($R3768/$DQ$4))</f>
        <v>0.14266781106716259</v>
      </c>
      <c r="AI3768" t="s">
        <v>799</v>
      </c>
      <c r="AJ3768">
        <v>759</v>
      </c>
      <c r="AK3768" s="21">
        <v>-103.53092010498</v>
      </c>
      <c r="AL3768" s="21">
        <v>95.424057598114004</v>
      </c>
      <c r="AM3768" s="21">
        <v>8.9385351762175602E-2</v>
      </c>
      <c r="AN3768" s="21">
        <v>0.11585833615157699</v>
      </c>
      <c r="AO3768" s="21">
        <v>3.88744300031387</v>
      </c>
      <c r="AP3768" s="21">
        <v>5.0395544224886599</v>
      </c>
      <c r="AQ3768" s="21">
        <v>11.866005716323899</v>
      </c>
      <c r="AR3768" s="21">
        <v>14.664402372837101</v>
      </c>
      <c r="AS3768" s="21">
        <v>21.505391163826001</v>
      </c>
      <c r="AT3768" s="21">
        <v>19.941214804649299</v>
      </c>
      <c r="AU3768" s="21">
        <v>7.2560203278064703</v>
      </c>
      <c r="AV3768" s="21">
        <v>7.0061371195316298</v>
      </c>
      <c r="AW3768" s="21">
        <v>98.770309734344494</v>
      </c>
      <c r="AX3768" s="21">
        <v>98.339910602569603</v>
      </c>
      <c r="AY3768" s="21">
        <v>315.57280948855799</v>
      </c>
      <c r="AZ3768" s="21">
        <v>304.74012490251198</v>
      </c>
      <c r="BA3768" s="21">
        <v>1.6962845480441999</v>
      </c>
      <c r="BB3768" s="21">
        <v>1.77199871450663</v>
      </c>
      <c r="BC3768" s="21">
        <v>2.9704066210014402E-12</v>
      </c>
      <c r="BD3768"/>
      <c r="BE3768"/>
      <c r="BF3768"/>
      <c r="BG3768"/>
      <c r="BH3768"/>
      <c r="BI3768"/>
      <c r="BJ3768"/>
      <c r="BK3768"/>
      <c r="BL3768"/>
      <c r="BM3768"/>
      <c r="BN3768"/>
    </row>
    <row r="3769" spans="1:66" ht="37.799999999999997">
      <c r="A3769" s="4">
        <v>3767</v>
      </c>
      <c r="B3769" s="2" t="s">
        <v>819</v>
      </c>
      <c r="C3769" s="2" t="s">
        <v>829</v>
      </c>
      <c r="D3769" s="2" t="s">
        <v>780</v>
      </c>
      <c r="E3769" s="2" t="s">
        <v>779</v>
      </c>
      <c r="F3769" s="2" t="s">
        <v>494</v>
      </c>
      <c r="G3769" s="2" t="s">
        <v>800</v>
      </c>
      <c r="H3769" s="4">
        <v>8</v>
      </c>
      <c r="I3769" s="4">
        <v>4</v>
      </c>
      <c r="J3769" s="4">
        <v>2008</v>
      </c>
      <c r="K3769" s="3">
        <v>-62.47</v>
      </c>
      <c r="L3769" s="3">
        <v>-56.9</v>
      </c>
      <c r="M3769" s="4">
        <v>50</v>
      </c>
      <c r="N3769" s="3" t="s">
        <v>2</v>
      </c>
      <c r="O3769" s="3">
        <v>16.3</v>
      </c>
      <c r="P3769" s="3">
        <v>2.78</v>
      </c>
      <c r="Q3769" s="3">
        <v>2.23</v>
      </c>
      <c r="R3769" s="3">
        <v>9.4700000000000006</v>
      </c>
      <c r="S3769" s="3">
        <v>1.69</v>
      </c>
      <c r="T3769" s="3">
        <v>0.4</v>
      </c>
      <c r="U3769" s="3">
        <v>3.08</v>
      </c>
      <c r="V3769" s="3">
        <v>0.52</v>
      </c>
      <c r="W3769" s="3">
        <v>3.97</v>
      </c>
      <c r="X3769" s="3">
        <v>1.19</v>
      </c>
      <c r="Y3769" s="3">
        <v>3.98</v>
      </c>
      <c r="Z3769" s="3">
        <v>0.66</v>
      </c>
      <c r="AA3769" s="3">
        <v>4.21</v>
      </c>
      <c r="AB3769" s="3">
        <v>0.72</v>
      </c>
      <c r="AC3769" s="3">
        <v>0.45</v>
      </c>
      <c r="AD3769" s="2" t="s">
        <v>103</v>
      </c>
      <c r="AE3769" s="1">
        <f>($P3769/$DF$4)/((($Q3769/$DG$4)^2)/($R3769/$DH$4))</f>
        <v>0.17480180182436098</v>
      </c>
      <c r="AF3769" s="1">
        <f>($P3769/$DI$4)/((($Q3769/$DJ$4)^2)/($R3769/$DK$4))</f>
        <v>0.22009130903323462</v>
      </c>
      <c r="AG3769" s="1">
        <f>($P3769/$DL$4)/((($Q3769/$DM$4)^2)/($R3769/$DN$4))</f>
        <v>0.15592075623749468</v>
      </c>
      <c r="AH3769" s="1">
        <f>($P3769/$DO$4)/((($Q3769/$DP$4)^2)/($R3769/$DQ$4))</f>
        <v>0.1685826177833159</v>
      </c>
      <c r="AI3769" t="s">
        <v>799</v>
      </c>
      <c r="AJ3769">
        <v>759</v>
      </c>
      <c r="AK3769" s="21">
        <v>-109.039884507921</v>
      </c>
      <c r="AL3769" s="21">
        <v>90.847701026068805</v>
      </c>
      <c r="AM3769" s="21">
        <v>0.13126561440527401</v>
      </c>
      <c r="AN3769" s="21">
        <v>0.22949215764179801</v>
      </c>
      <c r="AO3769" s="21">
        <v>5.70866352765026</v>
      </c>
      <c r="AP3769" s="21">
        <v>9.9818299108690596</v>
      </c>
      <c r="AQ3769" s="21">
        <v>12.4006434464455</v>
      </c>
      <c r="AR3769" s="21">
        <v>15.390008784532499</v>
      </c>
      <c r="AS3769" s="21">
        <v>21.451533513069201</v>
      </c>
      <c r="AT3769" s="21">
        <v>20.8263425302505</v>
      </c>
      <c r="AU3769" s="21">
        <v>7.2435163557529396</v>
      </c>
      <c r="AV3769" s="21">
        <v>6.9508350980281799</v>
      </c>
      <c r="AW3769" s="21">
        <v>98.202673358917195</v>
      </c>
      <c r="AX3769" s="21">
        <v>96.8178541946411</v>
      </c>
      <c r="AY3769" s="21">
        <v>315.01895806933101</v>
      </c>
      <c r="AZ3769" s="21">
        <v>302.32760336801999</v>
      </c>
      <c r="BA3769" s="21">
        <v>1.6875930881500201</v>
      </c>
      <c r="BB3769" s="21">
        <v>1.7840197747945801</v>
      </c>
      <c r="BC3769" s="21">
        <v>2.9704066210014402E-12</v>
      </c>
      <c r="BD3769"/>
      <c r="BE3769"/>
      <c r="BF3769"/>
      <c r="BG3769"/>
      <c r="BH3769"/>
      <c r="BI3769"/>
      <c r="BJ3769"/>
      <c r="BK3769"/>
      <c r="BL3769"/>
      <c r="BM3769"/>
      <c r="BN3769"/>
    </row>
    <row r="3770" spans="1:66" ht="37.799999999999997">
      <c r="A3770" s="4">
        <v>3768</v>
      </c>
      <c r="B3770" s="2" t="s">
        <v>819</v>
      </c>
      <c r="C3770" s="2" t="s">
        <v>797</v>
      </c>
      <c r="D3770" s="2" t="s">
        <v>780</v>
      </c>
      <c r="E3770" s="2" t="s">
        <v>779</v>
      </c>
      <c r="F3770" s="2" t="s">
        <v>494</v>
      </c>
      <c r="G3770" s="2" t="s">
        <v>796</v>
      </c>
      <c r="H3770" s="4">
        <v>11</v>
      </c>
      <c r="I3770" s="4">
        <v>4</v>
      </c>
      <c r="J3770" s="4">
        <v>2008</v>
      </c>
      <c r="K3770" s="3">
        <v>-64.436666666666667</v>
      </c>
      <c r="L3770" s="3">
        <v>-55.758333333333333</v>
      </c>
      <c r="M3770" s="4">
        <v>150</v>
      </c>
      <c r="N3770" s="3">
        <v>-8.1999999999999993</v>
      </c>
      <c r="O3770" s="3" t="s">
        <v>2</v>
      </c>
      <c r="P3770" s="3" t="s">
        <v>2</v>
      </c>
      <c r="Q3770" s="3" t="s">
        <v>2</v>
      </c>
      <c r="R3770" s="3">
        <v>9.6999999999999993</v>
      </c>
      <c r="S3770" s="3" t="s">
        <v>2</v>
      </c>
      <c r="T3770" s="3" t="s">
        <v>2</v>
      </c>
      <c r="U3770" s="3" t="s">
        <v>2</v>
      </c>
      <c r="V3770" s="3" t="s">
        <v>2</v>
      </c>
      <c r="W3770" s="3" t="s">
        <v>2</v>
      </c>
      <c r="X3770" s="3" t="s">
        <v>2</v>
      </c>
      <c r="Y3770" s="3" t="s">
        <v>2</v>
      </c>
      <c r="Z3770" s="3" t="s">
        <v>2</v>
      </c>
      <c r="AA3770" s="3" t="s">
        <v>2</v>
      </c>
      <c r="AB3770" s="3" t="s">
        <v>2</v>
      </c>
      <c r="AC3770" s="3">
        <v>0.45</v>
      </c>
      <c r="AD3770" s="2" t="s">
        <v>103</v>
      </c>
      <c r="AE3770" s="1" t="e">
        <f>($P3770/$DF$4)/((($Q3770/$DG$4)^2)/($R3770/$DH$4))</f>
        <v>#VALUE!</v>
      </c>
      <c r="AF3770" s="1" t="e">
        <f>($P3770/$DI$4)/((($Q3770/$DJ$4)^2)/($R3770/$DK$4))</f>
        <v>#VALUE!</v>
      </c>
      <c r="AG3770" s="1" t="e">
        <f>($P3770/$DL$4)/((($Q3770/$DM$4)^2)/($R3770/$DN$4))</f>
        <v>#VALUE!</v>
      </c>
      <c r="AH3770" s="1" t="e">
        <f>($P3770/$DO$4)/((($Q3770/$DP$4)^2)/($R3770/$DQ$4))</f>
        <v>#VALUE!</v>
      </c>
      <c r="AI3770" t="s">
        <v>795</v>
      </c>
      <c r="AJ3770">
        <v>760</v>
      </c>
      <c r="AK3770" s="21">
        <v>-112.96609657189801</v>
      </c>
      <c r="AL3770" s="21">
        <v>96.784405017266096</v>
      </c>
      <c r="AM3770" s="21">
        <v>0.33893377023753202</v>
      </c>
      <c r="AN3770" s="21">
        <v>0.31113216319737802</v>
      </c>
      <c r="AO3770" s="21">
        <v>14.739148994081001</v>
      </c>
      <c r="AP3770" s="21">
        <v>13.530882512048199</v>
      </c>
      <c r="AQ3770" s="21">
        <v>10.066308851014099</v>
      </c>
      <c r="AR3770" s="21">
        <v>15.0335373582136</v>
      </c>
      <c r="AS3770" s="21">
        <v>21.692100930414</v>
      </c>
      <c r="AT3770" s="21">
        <v>19.8397603092716</v>
      </c>
      <c r="AU3770" s="21">
        <v>6.8638257899276001</v>
      </c>
      <c r="AV3770" s="21">
        <v>6.7127857636405004</v>
      </c>
      <c r="AW3770" s="21">
        <v>95.270061686144601</v>
      </c>
      <c r="AX3770" s="21">
        <v>95.632628752434996</v>
      </c>
      <c r="AY3770" s="21">
        <v>298.50451238069502</v>
      </c>
      <c r="AZ3770" s="21">
        <v>291.95005172085098</v>
      </c>
      <c r="BA3770" s="21">
        <v>1.67147872839149</v>
      </c>
      <c r="BB3770" s="21">
        <v>1.7479298155968399</v>
      </c>
      <c r="BC3770" s="21">
        <v>4.0457189994848503E-12</v>
      </c>
      <c r="BD3770"/>
      <c r="BE3770"/>
      <c r="BF3770"/>
      <c r="BG3770"/>
      <c r="BH3770"/>
      <c r="BI3770"/>
      <c r="BJ3770"/>
      <c r="BK3770"/>
      <c r="BL3770"/>
      <c r="BM3770"/>
      <c r="BN3770"/>
    </row>
    <row r="3771" spans="1:66" ht="37.799999999999997">
      <c r="A3771" s="4">
        <v>3769</v>
      </c>
      <c r="B3771" s="2" t="s">
        <v>819</v>
      </c>
      <c r="C3771" s="2" t="s">
        <v>797</v>
      </c>
      <c r="D3771" s="2" t="s">
        <v>818</v>
      </c>
      <c r="E3771" s="2" t="s">
        <v>826</v>
      </c>
      <c r="F3771" s="2" t="s">
        <v>494</v>
      </c>
      <c r="G3771" s="2" t="s">
        <v>828</v>
      </c>
      <c r="H3771" s="4">
        <v>16</v>
      </c>
      <c r="I3771" s="4">
        <v>1</v>
      </c>
      <c r="J3771" s="4">
        <v>2006</v>
      </c>
      <c r="K3771" s="3">
        <v>-65.550666666666672</v>
      </c>
      <c r="L3771" s="3">
        <v>-55.116666666666667</v>
      </c>
      <c r="M3771" s="4">
        <v>50</v>
      </c>
      <c r="N3771" s="3">
        <v>-5.7</v>
      </c>
      <c r="O3771" s="3" t="s">
        <v>2</v>
      </c>
      <c r="P3771" s="3" t="s">
        <v>2</v>
      </c>
      <c r="Q3771" s="3" t="s">
        <v>2</v>
      </c>
      <c r="R3771" s="3">
        <v>8.5</v>
      </c>
      <c r="S3771" s="3" t="s">
        <v>2</v>
      </c>
      <c r="T3771" s="3" t="s">
        <v>2</v>
      </c>
      <c r="U3771" s="3" t="s">
        <v>2</v>
      </c>
      <c r="V3771" s="3" t="s">
        <v>2</v>
      </c>
      <c r="W3771" s="3" t="s">
        <v>2</v>
      </c>
      <c r="X3771" s="3" t="s">
        <v>2</v>
      </c>
      <c r="Y3771" s="3" t="s">
        <v>2</v>
      </c>
      <c r="Z3771" s="3" t="s">
        <v>2</v>
      </c>
      <c r="AA3771" s="3" t="s">
        <v>2</v>
      </c>
      <c r="AB3771" s="3" t="s">
        <v>2</v>
      </c>
      <c r="AC3771" s="3">
        <v>0.45</v>
      </c>
      <c r="AD3771" s="2" t="s">
        <v>103</v>
      </c>
      <c r="AE3771" s="1" t="e">
        <f>($P3771/$DF$4)/((($Q3771/$DG$4)^2)/($R3771/$DH$4))</f>
        <v>#VALUE!</v>
      </c>
      <c r="AF3771" s="1" t="e">
        <f>($P3771/$DI$4)/((($Q3771/$DJ$4)^2)/($R3771/$DK$4))</f>
        <v>#VALUE!</v>
      </c>
      <c r="AG3771" s="1" t="e">
        <f>($P3771/$DL$4)/((($Q3771/$DM$4)^2)/($R3771/$DN$4))</f>
        <v>#VALUE!</v>
      </c>
      <c r="AH3771" s="1" t="e">
        <f>($P3771/$DO$4)/((($Q3771/$DP$4)^2)/($R3771/$DQ$4))</f>
        <v>#VALUE!</v>
      </c>
      <c r="AI3771" t="s">
        <v>827</v>
      </c>
      <c r="AJ3771">
        <v>761</v>
      </c>
      <c r="AK3771" s="21">
        <v>-102.502454169907</v>
      </c>
      <c r="AL3771" s="21">
        <v>102.897914283086</v>
      </c>
      <c r="AM3771" s="21">
        <v>7.7901614336817596E-2</v>
      </c>
      <c r="AN3771" s="21">
        <v>-7.6877320618832207E-2</v>
      </c>
      <c r="AO3771" s="21">
        <v>3.3887632775889398</v>
      </c>
      <c r="AP3771" s="21">
        <v>-3.3441993974479298</v>
      </c>
      <c r="AQ3771" s="21">
        <v>6.2021359102474296</v>
      </c>
      <c r="AR3771" s="21">
        <v>3.5936950717357301</v>
      </c>
      <c r="AS3771" s="21">
        <v>17.745490931161399</v>
      </c>
      <c r="AT3771" s="21">
        <v>15.8881970801857</v>
      </c>
      <c r="AU3771" s="21">
        <v>6.9155214780606098</v>
      </c>
      <c r="AV3771" s="21">
        <v>6.9366118662401801</v>
      </c>
      <c r="AW3771" s="21">
        <v>98.874702950708595</v>
      </c>
      <c r="AX3771" s="21">
        <v>101.182328981198</v>
      </c>
      <c r="AY3771" s="21">
        <v>300.84206184607001</v>
      </c>
      <c r="AZ3771" s="21">
        <v>301.77837170789098</v>
      </c>
      <c r="BA3771" s="21">
        <v>1.4590133140249999</v>
      </c>
      <c r="BB3771" s="21">
        <v>1.4464917240898101</v>
      </c>
      <c r="BC3771" s="21">
        <v>7.3243699620517301E-12</v>
      </c>
      <c r="BD3771"/>
      <c r="BE3771"/>
      <c r="BF3771"/>
      <c r="BG3771"/>
      <c r="BH3771"/>
      <c r="BI3771"/>
      <c r="BJ3771"/>
      <c r="BK3771"/>
      <c r="BL3771"/>
      <c r="BM3771"/>
      <c r="BN3771"/>
    </row>
    <row r="3772" spans="1:66" ht="37.799999999999997">
      <c r="A3772" s="4">
        <v>3770</v>
      </c>
      <c r="B3772" s="2" t="s">
        <v>819</v>
      </c>
      <c r="C3772" s="2" t="s">
        <v>797</v>
      </c>
      <c r="D3772" s="2" t="s">
        <v>818</v>
      </c>
      <c r="E3772" s="2" t="s">
        <v>826</v>
      </c>
      <c r="F3772" s="2" t="s">
        <v>494</v>
      </c>
      <c r="G3772" s="2" t="s">
        <v>825</v>
      </c>
      <c r="H3772" s="4">
        <v>17</v>
      </c>
      <c r="I3772" s="4">
        <v>1</v>
      </c>
      <c r="J3772" s="4">
        <v>2006</v>
      </c>
      <c r="K3772" s="3">
        <v>-64.5</v>
      </c>
      <c r="L3772" s="3">
        <v>-55.75</v>
      </c>
      <c r="M3772" s="4">
        <v>20</v>
      </c>
      <c r="N3772" s="3">
        <v>-8.6</v>
      </c>
      <c r="O3772" s="3" t="s">
        <v>2</v>
      </c>
      <c r="P3772" s="3" t="s">
        <v>2</v>
      </c>
      <c r="Q3772" s="3" t="s">
        <v>2</v>
      </c>
      <c r="R3772" s="3">
        <v>8.9</v>
      </c>
      <c r="S3772" s="3" t="s">
        <v>2</v>
      </c>
      <c r="T3772" s="3" t="s">
        <v>2</v>
      </c>
      <c r="U3772" s="3" t="s">
        <v>2</v>
      </c>
      <c r="V3772" s="3" t="s">
        <v>2</v>
      </c>
      <c r="W3772" s="3" t="s">
        <v>2</v>
      </c>
      <c r="X3772" s="3" t="s">
        <v>2</v>
      </c>
      <c r="Y3772" s="3" t="s">
        <v>2</v>
      </c>
      <c r="Z3772" s="3" t="s">
        <v>2</v>
      </c>
      <c r="AA3772" s="3" t="s">
        <v>2</v>
      </c>
      <c r="AB3772" s="3" t="s">
        <v>2</v>
      </c>
      <c r="AC3772" s="3">
        <v>0.45</v>
      </c>
      <c r="AD3772" s="2" t="s">
        <v>103</v>
      </c>
      <c r="AE3772" s="1" t="e">
        <f>($P3772/$DF$4)/((($Q3772/$DG$4)^2)/($R3772/$DH$4))</f>
        <v>#VALUE!</v>
      </c>
      <c r="AF3772" s="1" t="e">
        <f>($P3772/$DI$4)/((($Q3772/$DJ$4)^2)/($R3772/$DK$4))</f>
        <v>#VALUE!</v>
      </c>
      <c r="AG3772" s="1" t="e">
        <f>($P3772/$DL$4)/((($Q3772/$DM$4)^2)/($R3772/$DN$4))</f>
        <v>#VALUE!</v>
      </c>
      <c r="AH3772" s="1" t="e">
        <f>($P3772/$DO$4)/((($Q3772/$DP$4)^2)/($R3772/$DQ$4))</f>
        <v>#VALUE!</v>
      </c>
      <c r="AI3772" t="s">
        <v>824</v>
      </c>
      <c r="AJ3772">
        <v>762</v>
      </c>
      <c r="AK3772" s="21">
        <v>-100.79943160577299</v>
      </c>
      <c r="AL3772" s="21">
        <v>104.44433136058601</v>
      </c>
      <c r="AM3772" s="21">
        <v>7.2643832007253703E-2</v>
      </c>
      <c r="AN3772" s="21">
        <v>-9.8492848030715202E-2</v>
      </c>
      <c r="AO3772" s="21">
        <v>3.1598794479030499</v>
      </c>
      <c r="AP3772" s="21">
        <v>-4.2844191964323199</v>
      </c>
      <c r="AQ3772" s="21">
        <v>7.5008786377129999</v>
      </c>
      <c r="AR3772" s="21">
        <v>4.63739305802366</v>
      </c>
      <c r="AS3772" s="21">
        <v>19.5342132521398</v>
      </c>
      <c r="AT3772" s="21">
        <v>15.192899694948499</v>
      </c>
      <c r="AU3772" s="21">
        <v>7.0207851459131101</v>
      </c>
      <c r="AV3772" s="21">
        <v>7.0474011909329501</v>
      </c>
      <c r="AW3772" s="21">
        <v>98.961688493237304</v>
      </c>
      <c r="AX3772" s="21">
        <v>101.42743133776101</v>
      </c>
      <c r="AY3772" s="21">
        <v>305.392607462098</v>
      </c>
      <c r="AZ3772" s="21">
        <v>306.58128390297702</v>
      </c>
      <c r="BA3772" s="21">
        <v>1.5293104386126499</v>
      </c>
      <c r="BB3772" s="21">
        <v>1.4383079737537701</v>
      </c>
      <c r="BC3772" s="21">
        <v>6.6369823271742503E-12</v>
      </c>
      <c r="BD3772"/>
      <c r="BE3772"/>
      <c r="BF3772"/>
      <c r="BG3772"/>
      <c r="BH3772"/>
      <c r="BI3772"/>
      <c r="BJ3772"/>
      <c r="BK3772"/>
      <c r="BL3772"/>
      <c r="BM3772"/>
      <c r="BN3772"/>
    </row>
    <row r="3773" spans="1:66" ht="37.799999999999997">
      <c r="A3773" s="4">
        <v>3771</v>
      </c>
      <c r="B3773" s="2" t="s">
        <v>819</v>
      </c>
      <c r="C3773" s="2" t="s">
        <v>797</v>
      </c>
      <c r="D3773" s="2" t="s">
        <v>818</v>
      </c>
      <c r="E3773" s="2" t="s">
        <v>817</v>
      </c>
      <c r="F3773" s="2" t="s">
        <v>494</v>
      </c>
      <c r="G3773" s="2" t="s">
        <v>823</v>
      </c>
      <c r="H3773" s="4">
        <v>22</v>
      </c>
      <c r="I3773" s="4">
        <v>1</v>
      </c>
      <c r="J3773" s="4">
        <v>2006</v>
      </c>
      <c r="K3773" s="3">
        <v>-58.3</v>
      </c>
      <c r="L3773" s="3">
        <v>-58.866666666666667</v>
      </c>
      <c r="M3773" s="4">
        <v>20</v>
      </c>
      <c r="N3773" s="3">
        <v>-8.1999999999999993</v>
      </c>
      <c r="O3773" s="3" t="s">
        <v>2</v>
      </c>
      <c r="P3773" s="3" t="s">
        <v>2</v>
      </c>
      <c r="Q3773" s="3" t="s">
        <v>2</v>
      </c>
      <c r="R3773" s="3">
        <v>14.7</v>
      </c>
      <c r="S3773" s="3" t="s">
        <v>2</v>
      </c>
      <c r="T3773" s="3" t="s">
        <v>2</v>
      </c>
      <c r="U3773" s="3" t="s">
        <v>2</v>
      </c>
      <c r="V3773" s="3" t="s">
        <v>2</v>
      </c>
      <c r="W3773" s="3" t="s">
        <v>2</v>
      </c>
      <c r="X3773" s="3" t="s">
        <v>2</v>
      </c>
      <c r="Y3773" s="3" t="s">
        <v>2</v>
      </c>
      <c r="Z3773" s="3" t="s">
        <v>2</v>
      </c>
      <c r="AA3773" s="3" t="s">
        <v>2</v>
      </c>
      <c r="AB3773" s="3" t="s">
        <v>2</v>
      </c>
      <c r="AC3773" s="3">
        <v>0.45</v>
      </c>
      <c r="AD3773" s="2" t="s">
        <v>103</v>
      </c>
      <c r="AE3773" s="1" t="e">
        <f>($P3773/$DF$4)/((($Q3773/$DG$4)^2)/($R3773/$DH$4))</f>
        <v>#VALUE!</v>
      </c>
      <c r="AF3773" s="1" t="e">
        <f>($P3773/$DI$4)/((($Q3773/$DJ$4)^2)/($R3773/$DK$4))</f>
        <v>#VALUE!</v>
      </c>
      <c r="AG3773" s="1" t="e">
        <f>($P3773/$DL$4)/((($Q3773/$DM$4)^2)/($R3773/$DN$4))</f>
        <v>#VALUE!</v>
      </c>
      <c r="AH3773" s="1" t="e">
        <f>($P3773/$DO$4)/((($Q3773/$DP$4)^2)/($R3773/$DQ$4))</f>
        <v>#VALUE!</v>
      </c>
      <c r="AI3773" t="s">
        <v>822</v>
      </c>
      <c r="AJ3773">
        <v>763</v>
      </c>
      <c r="AK3773" s="21">
        <v>-110.444289603233</v>
      </c>
      <c r="AL3773" s="21">
        <v>86.702789618015302</v>
      </c>
      <c r="AM3773" s="21">
        <v>0.25650349322706401</v>
      </c>
      <c r="AN3773" s="21">
        <v>-0.151263991618064</v>
      </c>
      <c r="AO3773" s="21">
        <v>11.153263158991701</v>
      </c>
      <c r="AP3773" s="21">
        <v>-6.57841377085371</v>
      </c>
      <c r="AQ3773" s="21">
        <v>30.314462186813401</v>
      </c>
      <c r="AR3773" s="21">
        <v>25.403717216253199</v>
      </c>
      <c r="AS3773" s="21">
        <v>25.292622737407701</v>
      </c>
      <c r="AT3773" s="21">
        <v>22.093429366111799</v>
      </c>
      <c r="AU3773" s="21">
        <v>7.5732950754761701</v>
      </c>
      <c r="AV3773" s="21">
        <v>7.6515849657058697</v>
      </c>
      <c r="AW3773" s="21">
        <v>96.843499252319305</v>
      </c>
      <c r="AX3773" s="21">
        <v>102.05033365345</v>
      </c>
      <c r="AY3773" s="21">
        <v>329.30792050034302</v>
      </c>
      <c r="AZ3773" s="21">
        <v>332.755182194116</v>
      </c>
      <c r="BA3773" s="21">
        <v>1.8878083172440501</v>
      </c>
      <c r="BB3773" s="21">
        <v>1.6734627494662999</v>
      </c>
      <c r="BC3773" s="21">
        <v>7.20653146728463E-12</v>
      </c>
      <c r="BD3773"/>
      <c r="BE3773"/>
      <c r="BF3773"/>
      <c r="BG3773"/>
      <c r="BH3773"/>
      <c r="BI3773"/>
      <c r="BJ3773"/>
      <c r="BK3773"/>
      <c r="BL3773"/>
      <c r="BM3773"/>
      <c r="BN3773"/>
    </row>
    <row r="3774" spans="1:66" ht="37.799999999999997">
      <c r="A3774" s="4">
        <v>3772</v>
      </c>
      <c r="B3774" s="2" t="s">
        <v>819</v>
      </c>
      <c r="C3774" s="2" t="s">
        <v>797</v>
      </c>
      <c r="D3774" s="2" t="s">
        <v>818</v>
      </c>
      <c r="E3774" s="2" t="s">
        <v>817</v>
      </c>
      <c r="F3774" s="2" t="s">
        <v>494</v>
      </c>
      <c r="G3774" s="2" t="s">
        <v>821</v>
      </c>
      <c r="H3774" s="4">
        <v>26</v>
      </c>
      <c r="I3774" s="4">
        <v>1</v>
      </c>
      <c r="J3774" s="4">
        <v>2006</v>
      </c>
      <c r="K3774" s="3">
        <v>-55.43333333333333</v>
      </c>
      <c r="L3774" s="3">
        <v>-61.833333333333336</v>
      </c>
      <c r="M3774" s="4">
        <v>31</v>
      </c>
      <c r="N3774" s="3">
        <v>-6.3</v>
      </c>
      <c r="O3774" s="3" t="s">
        <v>2</v>
      </c>
      <c r="P3774" s="3" t="s">
        <v>2</v>
      </c>
      <c r="Q3774" s="3" t="s">
        <v>2</v>
      </c>
      <c r="R3774" s="3">
        <v>21.4</v>
      </c>
      <c r="S3774" s="3" t="s">
        <v>2</v>
      </c>
      <c r="T3774" s="3" t="s">
        <v>2</v>
      </c>
      <c r="U3774" s="3" t="s">
        <v>2</v>
      </c>
      <c r="V3774" s="3" t="s">
        <v>2</v>
      </c>
      <c r="W3774" s="3" t="s">
        <v>2</v>
      </c>
      <c r="X3774" s="3" t="s">
        <v>2</v>
      </c>
      <c r="Y3774" s="3" t="s">
        <v>2</v>
      </c>
      <c r="Z3774" s="3" t="s">
        <v>2</v>
      </c>
      <c r="AA3774" s="3" t="s">
        <v>2</v>
      </c>
      <c r="AB3774" s="3" t="s">
        <v>2</v>
      </c>
      <c r="AC3774" s="3">
        <v>0.45</v>
      </c>
      <c r="AD3774" s="2" t="s">
        <v>103</v>
      </c>
      <c r="AE3774" s="1" t="e">
        <f>($P3774/$DF$4)/((($Q3774/$DG$4)^2)/($R3774/$DH$4))</f>
        <v>#VALUE!</v>
      </c>
      <c r="AF3774" s="1" t="e">
        <f>($P3774/$DI$4)/((($Q3774/$DJ$4)^2)/($R3774/$DK$4))</f>
        <v>#VALUE!</v>
      </c>
      <c r="AG3774" s="1" t="e">
        <f>($P3774/$DL$4)/((($Q3774/$DM$4)^2)/($R3774/$DN$4))</f>
        <v>#VALUE!</v>
      </c>
      <c r="AH3774" s="1" t="e">
        <f>($P3774/$DO$4)/((($Q3774/$DP$4)^2)/($R3774/$DQ$4))</f>
        <v>#VALUE!</v>
      </c>
      <c r="AI3774" t="s">
        <v>820</v>
      </c>
      <c r="AJ3774">
        <v>764</v>
      </c>
      <c r="AK3774" s="21">
        <v>-118.132186713314</v>
      </c>
      <c r="AL3774" s="21">
        <v>49.011893947553602</v>
      </c>
      <c r="AM3774" s="21">
        <v>0.76129053653146195</v>
      </c>
      <c r="AN3774" s="21">
        <v>0.21487166155423401</v>
      </c>
      <c r="AO3774" s="21">
        <v>33.090862895748202</v>
      </c>
      <c r="AP3774" s="21">
        <v>9.3403885934487292</v>
      </c>
      <c r="AQ3774" s="21">
        <v>70.053647236237097</v>
      </c>
      <c r="AR3774" s="21">
        <v>68.495318544534598</v>
      </c>
      <c r="AS3774" s="21">
        <v>28.605409286499</v>
      </c>
      <c r="AT3774" s="21">
        <v>25.065524215478199</v>
      </c>
      <c r="AU3774" s="21">
        <v>7.5098019702709697</v>
      </c>
      <c r="AV3774" s="21">
        <v>7.83212862681426</v>
      </c>
      <c r="AW3774" s="21">
        <v>90.883527631759605</v>
      </c>
      <c r="AX3774" s="21">
        <v>97.357627058322606</v>
      </c>
      <c r="AY3774" s="21">
        <v>326.43627360365599</v>
      </c>
      <c r="AZ3774" s="21">
        <v>340.46926037621398</v>
      </c>
      <c r="BA3774" s="21">
        <v>1.9778750843978801</v>
      </c>
      <c r="BB3774" s="21">
        <v>1.88605700749617</v>
      </c>
      <c r="BC3774" s="21">
        <v>5.1253162163928796E-12</v>
      </c>
      <c r="BD3774"/>
      <c r="BE3774"/>
      <c r="BF3774"/>
      <c r="BG3774"/>
      <c r="BH3774"/>
      <c r="BI3774"/>
      <c r="BJ3774"/>
      <c r="BK3774"/>
      <c r="BL3774"/>
      <c r="BM3774"/>
      <c r="BN3774"/>
    </row>
    <row r="3775" spans="1:66" ht="37.799999999999997">
      <c r="A3775" s="4">
        <v>3773</v>
      </c>
      <c r="B3775" s="2" t="s">
        <v>819</v>
      </c>
      <c r="C3775" s="2" t="s">
        <v>797</v>
      </c>
      <c r="D3775" s="2" t="s">
        <v>818</v>
      </c>
      <c r="E3775" s="2" t="s">
        <v>817</v>
      </c>
      <c r="F3775" s="2" t="s">
        <v>494</v>
      </c>
      <c r="G3775" s="2" t="s">
        <v>816</v>
      </c>
      <c r="H3775" s="4">
        <v>30</v>
      </c>
      <c r="I3775" s="4">
        <v>1</v>
      </c>
      <c r="J3775" s="4">
        <v>2006</v>
      </c>
      <c r="K3775" s="3">
        <v>-55.783333333333331</v>
      </c>
      <c r="L3775" s="3">
        <v>-60.65</v>
      </c>
      <c r="M3775" s="4">
        <v>20</v>
      </c>
      <c r="N3775" s="3">
        <v>-7.2</v>
      </c>
      <c r="O3775" s="3" t="s">
        <v>2</v>
      </c>
      <c r="P3775" s="3" t="s">
        <v>2</v>
      </c>
      <c r="Q3775" s="3" t="s">
        <v>2</v>
      </c>
      <c r="R3775" s="3">
        <v>17.7</v>
      </c>
      <c r="S3775" s="3" t="s">
        <v>2</v>
      </c>
      <c r="T3775" s="3" t="s">
        <v>2</v>
      </c>
      <c r="U3775" s="3" t="s">
        <v>2</v>
      </c>
      <c r="V3775" s="3" t="s">
        <v>2</v>
      </c>
      <c r="W3775" s="3" t="s">
        <v>2</v>
      </c>
      <c r="X3775" s="3" t="s">
        <v>2</v>
      </c>
      <c r="Y3775" s="3" t="s">
        <v>2</v>
      </c>
      <c r="Z3775" s="3" t="s">
        <v>2</v>
      </c>
      <c r="AA3775" s="3" t="s">
        <v>2</v>
      </c>
      <c r="AB3775" s="3" t="s">
        <v>2</v>
      </c>
      <c r="AC3775" s="3">
        <v>0.45</v>
      </c>
      <c r="AD3775" s="2" t="s">
        <v>103</v>
      </c>
      <c r="AE3775" s="1" t="e">
        <f>($P3775/$DF$4)/((($Q3775/$DG$4)^2)/($R3775/$DH$4))</f>
        <v>#VALUE!</v>
      </c>
      <c r="AF3775" s="1" t="e">
        <f>($P3775/$DI$4)/((($Q3775/$DJ$4)^2)/($R3775/$DK$4))</f>
        <v>#VALUE!</v>
      </c>
      <c r="AG3775" s="1" t="e">
        <f>($P3775/$DL$4)/((($Q3775/$DM$4)^2)/($R3775/$DN$4))</f>
        <v>#VALUE!</v>
      </c>
      <c r="AH3775" s="1" t="e">
        <f>($P3775/$DO$4)/((($Q3775/$DP$4)^2)/($R3775/$DQ$4))</f>
        <v>#VALUE!</v>
      </c>
      <c r="AI3775" t="s">
        <v>815</v>
      </c>
      <c r="AJ3775">
        <v>765</v>
      </c>
      <c r="AK3775" s="21">
        <v>-115.24454249382001</v>
      </c>
      <c r="AL3775" s="21">
        <v>74.840974431037907</v>
      </c>
      <c r="AM3775" s="21">
        <v>0.51177311634644895</v>
      </c>
      <c r="AN3775" s="21">
        <v>3.4199291904224399E-3</v>
      </c>
      <c r="AO3775" s="21">
        <v>22.248128776822501</v>
      </c>
      <c r="AP3775" s="21">
        <v>0.148189070229265</v>
      </c>
      <c r="AQ3775" s="21">
        <v>55.818010661602003</v>
      </c>
      <c r="AR3775" s="21">
        <v>52.753914055824197</v>
      </c>
      <c r="AS3775" s="21">
        <v>27.2990411388874</v>
      </c>
      <c r="AT3775" s="21">
        <v>23.873704147338898</v>
      </c>
      <c r="AU3775" s="21">
        <v>7.6397161713242498</v>
      </c>
      <c r="AV3775" s="21">
        <v>7.8153148666024199</v>
      </c>
      <c r="AW3775" s="21">
        <v>93.865381312370303</v>
      </c>
      <c r="AX3775" s="21">
        <v>100.040452919006</v>
      </c>
      <c r="AY3775" s="21">
        <v>332.13052745547401</v>
      </c>
      <c r="AZ3775" s="21">
        <v>339.79285404466799</v>
      </c>
      <c r="BA3775" s="21">
        <v>1.9658738254755701</v>
      </c>
      <c r="BB3775" s="21">
        <v>1.80383906155825</v>
      </c>
      <c r="BC3775" s="21">
        <v>5.9736889831267296E-12</v>
      </c>
      <c r="BD3775"/>
      <c r="BE3775"/>
      <c r="BF3775"/>
      <c r="BG3775"/>
      <c r="BH3775"/>
      <c r="BI3775"/>
      <c r="BJ3775"/>
      <c r="BK3775"/>
      <c r="BL3775"/>
      <c r="BM3775"/>
      <c r="BN3775"/>
    </row>
    <row r="3776" spans="1:66" ht="37.799999999999997">
      <c r="A3776" s="4">
        <v>3774</v>
      </c>
      <c r="B3776" s="2" t="s">
        <v>798</v>
      </c>
      <c r="C3776" s="2" t="s">
        <v>797</v>
      </c>
      <c r="D3776" s="2" t="s">
        <v>780</v>
      </c>
      <c r="E3776" s="2" t="s">
        <v>779</v>
      </c>
      <c r="F3776" s="2" t="s">
        <v>494</v>
      </c>
      <c r="G3776" s="2" t="s">
        <v>794</v>
      </c>
      <c r="H3776" s="4">
        <v>13</v>
      </c>
      <c r="I3776" s="4">
        <v>2</v>
      </c>
      <c r="J3776" s="4">
        <v>2008</v>
      </c>
      <c r="K3776" s="3">
        <v>8.99</v>
      </c>
      <c r="L3776" s="3">
        <v>-42.34</v>
      </c>
      <c r="M3776" s="4">
        <v>200</v>
      </c>
      <c r="N3776" s="3">
        <v>-8.3000000000000007</v>
      </c>
      <c r="O3776" s="3" t="s">
        <v>2</v>
      </c>
      <c r="P3776" s="3" t="s">
        <v>2</v>
      </c>
      <c r="Q3776" s="3" t="s">
        <v>2</v>
      </c>
      <c r="R3776" s="3">
        <v>8.4700000000000006</v>
      </c>
      <c r="S3776" s="3" t="s">
        <v>2</v>
      </c>
      <c r="T3776" s="3" t="s">
        <v>2</v>
      </c>
      <c r="U3776" s="3" t="s">
        <v>2</v>
      </c>
      <c r="V3776" s="3" t="s">
        <v>2</v>
      </c>
      <c r="W3776" s="3" t="s">
        <v>2</v>
      </c>
      <c r="X3776" s="3" t="s">
        <v>2</v>
      </c>
      <c r="Y3776" s="3" t="s">
        <v>2</v>
      </c>
      <c r="Z3776" s="3" t="s">
        <v>2</v>
      </c>
      <c r="AA3776" s="3" t="s">
        <v>2</v>
      </c>
      <c r="AB3776" s="3" t="s">
        <v>2</v>
      </c>
      <c r="AC3776" s="3">
        <v>0.45</v>
      </c>
      <c r="AD3776" s="2" t="s">
        <v>322</v>
      </c>
      <c r="AE3776" s="1" t="e">
        <f>($P3776/$DF$4)/((($Q3776/$DG$4)^2)/($R3776/$DH$4))</f>
        <v>#VALUE!</v>
      </c>
      <c r="AF3776" s="1" t="e">
        <f>($P3776/$DI$4)/((($Q3776/$DJ$4)^2)/($R3776/$DK$4))</f>
        <v>#VALUE!</v>
      </c>
      <c r="AG3776" s="1" t="e">
        <f>($P3776/$DL$4)/((($Q3776/$DM$4)^2)/($R3776/$DN$4))</f>
        <v>#VALUE!</v>
      </c>
      <c r="AH3776" s="1" t="e">
        <f>($P3776/$DO$4)/((($Q3776/$DP$4)^2)/($R3776/$DQ$4))</f>
        <v>#VALUE!</v>
      </c>
      <c r="AI3776" t="s">
        <v>793</v>
      </c>
      <c r="AJ3776">
        <v>734</v>
      </c>
      <c r="AK3776" s="21">
        <v>-73.280656787872303</v>
      </c>
      <c r="AL3776" s="21">
        <v>134.878074165344</v>
      </c>
      <c r="AM3776" s="21">
        <v>0.67854744976758996</v>
      </c>
      <c r="AN3776" s="21">
        <v>0.71088226637244201</v>
      </c>
      <c r="AO3776" s="21">
        <v>29.514522065917301</v>
      </c>
      <c r="AP3776" s="21">
        <v>30.919908699484701</v>
      </c>
      <c r="AQ3776" s="21">
        <v>6.15244833409787</v>
      </c>
      <c r="AR3776" s="21">
        <v>5.2650195815563201</v>
      </c>
      <c r="AS3776" s="21">
        <v>16.9715225315094</v>
      </c>
      <c r="AT3776" s="21">
        <v>14.9903232030869</v>
      </c>
      <c r="AU3776" s="21">
        <v>5.9451940865516697</v>
      </c>
      <c r="AV3776" s="21">
        <v>5.7044004373550399</v>
      </c>
      <c r="AW3776" s="21">
        <v>89.708666233062701</v>
      </c>
      <c r="AX3776" s="21">
        <v>88.980992378234902</v>
      </c>
      <c r="AY3776" s="21">
        <v>258.59776079630802</v>
      </c>
      <c r="AZ3776" s="21">
        <v>248.11338428981699</v>
      </c>
      <c r="BA3776" s="21">
        <v>1.2866224154829999</v>
      </c>
      <c r="BB3776" s="21">
        <v>1.07751699149609</v>
      </c>
      <c r="BC3776" s="21">
        <v>4.6487691178718398E-12</v>
      </c>
      <c r="BD3776"/>
      <c r="BE3776"/>
      <c r="BF3776"/>
      <c r="BG3776"/>
      <c r="BH3776"/>
      <c r="BI3776"/>
      <c r="BJ3776"/>
      <c r="BK3776"/>
      <c r="BL3776"/>
      <c r="BM3776"/>
      <c r="BN3776"/>
    </row>
    <row r="3777" spans="1:66" ht="37.799999999999997">
      <c r="A3777" s="4">
        <v>3775</v>
      </c>
      <c r="B3777" s="2" t="s">
        <v>798</v>
      </c>
      <c r="C3777" s="2" t="s">
        <v>797</v>
      </c>
      <c r="D3777" s="2" t="s">
        <v>780</v>
      </c>
      <c r="E3777" s="2" t="s">
        <v>779</v>
      </c>
      <c r="F3777" s="2" t="s">
        <v>494</v>
      </c>
      <c r="G3777" s="2" t="s">
        <v>794</v>
      </c>
      <c r="H3777" s="4">
        <v>13</v>
      </c>
      <c r="I3777" s="4">
        <v>2</v>
      </c>
      <c r="J3777" s="4">
        <v>2008</v>
      </c>
      <c r="K3777" s="3">
        <v>8.99</v>
      </c>
      <c r="L3777" s="3">
        <v>-42.34</v>
      </c>
      <c r="M3777" s="4">
        <v>500</v>
      </c>
      <c r="N3777" s="3">
        <v>-9.3000000000000007</v>
      </c>
      <c r="O3777" s="3" t="s">
        <v>2</v>
      </c>
      <c r="P3777" s="3" t="s">
        <v>2</v>
      </c>
      <c r="Q3777" s="3" t="s">
        <v>2</v>
      </c>
      <c r="R3777" s="3">
        <v>10.29</v>
      </c>
      <c r="S3777" s="3" t="s">
        <v>2</v>
      </c>
      <c r="T3777" s="3" t="s">
        <v>2</v>
      </c>
      <c r="U3777" s="3" t="s">
        <v>2</v>
      </c>
      <c r="V3777" s="3" t="s">
        <v>2</v>
      </c>
      <c r="W3777" s="3" t="s">
        <v>2</v>
      </c>
      <c r="X3777" s="3" t="s">
        <v>2</v>
      </c>
      <c r="Y3777" s="3" t="s">
        <v>2</v>
      </c>
      <c r="Z3777" s="3" t="s">
        <v>2</v>
      </c>
      <c r="AA3777" s="3" t="s">
        <v>2</v>
      </c>
      <c r="AB3777" s="3" t="s">
        <v>2</v>
      </c>
      <c r="AC3777" s="3">
        <v>0.45</v>
      </c>
      <c r="AD3777" s="2" t="s">
        <v>322</v>
      </c>
      <c r="AE3777" s="1" t="e">
        <f>($P3777/$DF$4)/((($Q3777/$DG$4)^2)/($R3777/$DH$4))</f>
        <v>#VALUE!</v>
      </c>
      <c r="AF3777" s="1" t="e">
        <f>($P3777/$DI$4)/((($Q3777/$DJ$4)^2)/($R3777/$DK$4))</f>
        <v>#VALUE!</v>
      </c>
      <c r="AG3777" s="1" t="e">
        <f>($P3777/$DL$4)/((($Q3777/$DM$4)^2)/($R3777/$DN$4))</f>
        <v>#VALUE!</v>
      </c>
      <c r="AH3777" s="1" t="e">
        <f>($P3777/$DO$4)/((($Q3777/$DP$4)^2)/($R3777/$DQ$4))</f>
        <v>#VALUE!</v>
      </c>
      <c r="AI3777" t="s">
        <v>793</v>
      </c>
      <c r="AJ3777">
        <v>734</v>
      </c>
      <c r="AK3777" s="21">
        <v>-84.6633827552795</v>
      </c>
      <c r="AL3777" s="21">
        <v>93.102376991271996</v>
      </c>
      <c r="AM3777" s="21">
        <v>1.5400576599439</v>
      </c>
      <c r="AN3777" s="21">
        <v>1.44014765985807</v>
      </c>
      <c r="AO3777" s="21">
        <v>66.9700044501203</v>
      </c>
      <c r="AP3777" s="21">
        <v>62.6246207933848</v>
      </c>
      <c r="AQ3777" s="21">
        <v>16.717148202578201</v>
      </c>
      <c r="AR3777" s="21">
        <v>15.570558548291499</v>
      </c>
      <c r="AS3777" s="21">
        <v>26.980221157073998</v>
      </c>
      <c r="AT3777" s="21">
        <v>27.6342755368551</v>
      </c>
      <c r="AU3777" s="21">
        <v>5.5201561662356102</v>
      </c>
      <c r="AV3777" s="21">
        <v>5.5800778180758197</v>
      </c>
      <c r="AW3777" s="21">
        <v>78.181901824951197</v>
      </c>
      <c r="AX3777" s="21">
        <v>79.651448277791303</v>
      </c>
      <c r="AY3777" s="21">
        <v>240.045982831072</v>
      </c>
      <c r="AZ3777" s="21">
        <v>242.648344652867</v>
      </c>
      <c r="BA3777" s="21">
        <v>1.8926852420568501</v>
      </c>
      <c r="BB3777" s="21">
        <v>1.8549645861387301</v>
      </c>
      <c r="BC3777" s="21">
        <v>4.6487691178718398E-12</v>
      </c>
      <c r="BD3777"/>
      <c r="BE3777"/>
      <c r="BF3777"/>
      <c r="BG3777"/>
      <c r="BH3777"/>
      <c r="BI3777"/>
      <c r="BJ3777"/>
      <c r="BK3777"/>
      <c r="BL3777"/>
      <c r="BM3777"/>
      <c r="BN3777"/>
    </row>
    <row r="3778" spans="1:66" ht="37.799999999999997">
      <c r="A3778" s="4">
        <v>3776</v>
      </c>
      <c r="B3778" s="2" t="s">
        <v>798</v>
      </c>
      <c r="C3778" s="2" t="s">
        <v>797</v>
      </c>
      <c r="D3778" s="2" t="s">
        <v>780</v>
      </c>
      <c r="E3778" s="2" t="s">
        <v>779</v>
      </c>
      <c r="F3778" s="2" t="s">
        <v>494</v>
      </c>
      <c r="G3778" s="2" t="s">
        <v>794</v>
      </c>
      <c r="H3778" s="4">
        <v>13</v>
      </c>
      <c r="I3778" s="4">
        <v>2</v>
      </c>
      <c r="J3778" s="4">
        <v>2008</v>
      </c>
      <c r="K3778" s="3">
        <v>8.99</v>
      </c>
      <c r="L3778" s="3">
        <v>-42.34</v>
      </c>
      <c r="M3778" s="4">
        <v>750</v>
      </c>
      <c r="N3778" s="3">
        <v>-8.1999999999999993</v>
      </c>
      <c r="O3778" s="3" t="s">
        <v>2</v>
      </c>
      <c r="P3778" s="3" t="s">
        <v>2</v>
      </c>
      <c r="Q3778" s="3" t="s">
        <v>2</v>
      </c>
      <c r="R3778" s="3">
        <v>10.89</v>
      </c>
      <c r="S3778" s="3" t="s">
        <v>2</v>
      </c>
      <c r="T3778" s="3" t="s">
        <v>2</v>
      </c>
      <c r="U3778" s="3" t="s">
        <v>2</v>
      </c>
      <c r="V3778" s="3" t="s">
        <v>2</v>
      </c>
      <c r="W3778" s="3" t="s">
        <v>2</v>
      </c>
      <c r="X3778" s="3" t="s">
        <v>2</v>
      </c>
      <c r="Y3778" s="3" t="s">
        <v>2</v>
      </c>
      <c r="Z3778" s="3" t="s">
        <v>2</v>
      </c>
      <c r="AA3778" s="3" t="s">
        <v>2</v>
      </c>
      <c r="AB3778" s="3" t="s">
        <v>2</v>
      </c>
      <c r="AC3778" s="3">
        <v>0.45</v>
      </c>
      <c r="AD3778" s="2" t="s">
        <v>322</v>
      </c>
      <c r="AE3778" s="1" t="e">
        <f>($P3778/$DF$4)/((($Q3778/$DG$4)^2)/($R3778/$DH$4))</f>
        <v>#VALUE!</v>
      </c>
      <c r="AF3778" s="1" t="e">
        <f>($P3778/$DI$4)/((($Q3778/$DJ$4)^2)/($R3778/$DK$4))</f>
        <v>#VALUE!</v>
      </c>
      <c r="AG3778" s="1" t="e">
        <f>($P3778/$DL$4)/((($Q3778/$DM$4)^2)/($R3778/$DN$4))</f>
        <v>#VALUE!</v>
      </c>
      <c r="AH3778" s="1" t="e">
        <f>($P3778/$DO$4)/((($Q3778/$DP$4)^2)/($R3778/$DQ$4))</f>
        <v>#VALUE!</v>
      </c>
      <c r="AI3778" t="s">
        <v>793</v>
      </c>
      <c r="AJ3778">
        <v>734</v>
      </c>
      <c r="AK3778" s="21">
        <v>-96.041824420929004</v>
      </c>
      <c r="AL3778" s="21">
        <v>60.382896177291897</v>
      </c>
      <c r="AM3778" s="21">
        <v>2.0295973076820402</v>
      </c>
      <c r="AN3778" s="21">
        <v>1.84110009890795</v>
      </c>
      <c r="AO3778" s="21">
        <v>88.245039904321303</v>
      </c>
      <c r="AP3778" s="21">
        <v>80.048436246056596</v>
      </c>
      <c r="AQ3778" s="21">
        <v>30.3329020166397</v>
      </c>
      <c r="AR3778" s="21">
        <v>30.3329020166397</v>
      </c>
      <c r="AS3778" s="21">
        <v>30.615054977417</v>
      </c>
      <c r="AT3778" s="21">
        <v>30.615054977417</v>
      </c>
      <c r="AU3778" s="21">
        <v>5.2472726471424096</v>
      </c>
      <c r="AV3778" s="21">
        <v>5.4352721512317697</v>
      </c>
      <c r="AW3778" s="21">
        <v>72.309757698059101</v>
      </c>
      <c r="AX3778" s="21">
        <v>74.711716575622603</v>
      </c>
      <c r="AY3778" s="21">
        <v>228.14722224865099</v>
      </c>
      <c r="AZ3778" s="21">
        <v>236.31859643178899</v>
      </c>
      <c r="BA3778" s="21">
        <v>2.1776598449945501</v>
      </c>
      <c r="BB3778" s="21">
        <v>2.1776598449945501</v>
      </c>
      <c r="BC3778" s="21">
        <v>4.6487691178718398E-12</v>
      </c>
      <c r="BD3778"/>
      <c r="BE3778"/>
      <c r="BF3778"/>
      <c r="BG3778"/>
      <c r="BH3778"/>
      <c r="BI3778"/>
      <c r="BJ3778"/>
      <c r="BK3778"/>
      <c r="BL3778"/>
      <c r="BM3778"/>
      <c r="BN3778"/>
    </row>
    <row r="3779" spans="1:66" ht="37.799999999999997">
      <c r="A3779" s="4">
        <v>3777</v>
      </c>
      <c r="B3779" s="2" t="s">
        <v>798</v>
      </c>
      <c r="C3779" s="2" t="s">
        <v>797</v>
      </c>
      <c r="D3779" s="2" t="s">
        <v>780</v>
      </c>
      <c r="E3779" s="2" t="s">
        <v>779</v>
      </c>
      <c r="F3779" s="2" t="s">
        <v>494</v>
      </c>
      <c r="G3779" s="2" t="s">
        <v>794</v>
      </c>
      <c r="H3779" s="4">
        <v>13</v>
      </c>
      <c r="I3779" s="4">
        <v>2</v>
      </c>
      <c r="J3779" s="4">
        <v>2008</v>
      </c>
      <c r="K3779" s="3">
        <v>8.99</v>
      </c>
      <c r="L3779" s="3">
        <v>-42.34</v>
      </c>
      <c r="M3779" s="4">
        <v>1000</v>
      </c>
      <c r="N3779" s="3">
        <v>-8.5</v>
      </c>
      <c r="O3779" s="3" t="s">
        <v>2</v>
      </c>
      <c r="P3779" s="3" t="s">
        <v>2</v>
      </c>
      <c r="Q3779" s="3" t="s">
        <v>2</v>
      </c>
      <c r="R3779" s="3">
        <v>11.79</v>
      </c>
      <c r="S3779" s="3" t="s">
        <v>2</v>
      </c>
      <c r="T3779" s="3" t="s">
        <v>2</v>
      </c>
      <c r="U3779" s="3" t="s">
        <v>2</v>
      </c>
      <c r="V3779" s="3" t="s">
        <v>2</v>
      </c>
      <c r="W3779" s="3" t="s">
        <v>2</v>
      </c>
      <c r="X3779" s="3" t="s">
        <v>2</v>
      </c>
      <c r="Y3779" s="3" t="s">
        <v>2</v>
      </c>
      <c r="Z3779" s="3" t="s">
        <v>2</v>
      </c>
      <c r="AA3779" s="3" t="s">
        <v>2</v>
      </c>
      <c r="AB3779" s="3" t="s">
        <v>2</v>
      </c>
      <c r="AC3779" s="3">
        <v>0.45</v>
      </c>
      <c r="AD3779" s="2" t="s">
        <v>322</v>
      </c>
      <c r="AE3779" s="1" t="e">
        <f>($P3779/$DF$4)/((($Q3779/$DG$4)^2)/($R3779/$DH$4))</f>
        <v>#VALUE!</v>
      </c>
      <c r="AF3779" s="1" t="e">
        <f>($P3779/$DI$4)/((($Q3779/$DJ$4)^2)/($R3779/$DK$4))</f>
        <v>#VALUE!</v>
      </c>
      <c r="AG3779" s="1" t="e">
        <f>($P3779/$DL$4)/((($Q3779/$DM$4)^2)/($R3779/$DN$4))</f>
        <v>#VALUE!</v>
      </c>
      <c r="AH3779" s="1" t="e">
        <f>($P3779/$DO$4)/((($Q3779/$DP$4)^2)/($R3779/$DQ$4))</f>
        <v>#VALUE!</v>
      </c>
      <c r="AI3779" t="s">
        <v>793</v>
      </c>
      <c r="AJ3779">
        <v>734</v>
      </c>
      <c r="AK3779" s="21">
        <v>-110.97237813186599</v>
      </c>
      <c r="AL3779" s="21">
        <v>28.486858583450299</v>
      </c>
      <c r="AM3779" s="21">
        <v>2.65368036937714</v>
      </c>
      <c r="AN3779" s="21">
        <v>2.4993176876306502</v>
      </c>
      <c r="AO3779" s="21">
        <v>115.363243036727</v>
      </c>
      <c r="AP3779" s="21">
        <v>108.652530509032</v>
      </c>
      <c r="AQ3779" s="21">
        <v>45.306492324829101</v>
      </c>
      <c r="AR3779" s="21">
        <v>45.306492324829101</v>
      </c>
      <c r="AS3779" s="21">
        <v>33.342885482788098</v>
      </c>
      <c r="AT3779" s="21">
        <v>33.342885482788098</v>
      </c>
      <c r="AU3779" s="21">
        <v>4.7964196135997801</v>
      </c>
      <c r="AV3779" s="21">
        <v>4.89835303425789</v>
      </c>
      <c r="AW3779" s="21">
        <v>64.463108196258503</v>
      </c>
      <c r="AX3779" s="21">
        <v>66.521084922790493</v>
      </c>
      <c r="AY3779" s="21">
        <v>208.514756665199</v>
      </c>
      <c r="AZ3779" s="21">
        <v>212.94609921617899</v>
      </c>
      <c r="BA3779" s="21">
        <v>2.3244739228486999</v>
      </c>
      <c r="BB3779" s="21">
        <v>2.3244739228486999</v>
      </c>
      <c r="BC3779" s="21">
        <v>4.6487691178718398E-12</v>
      </c>
      <c r="BD3779"/>
      <c r="BE3779"/>
      <c r="BF3779"/>
      <c r="BG3779"/>
      <c r="BH3779"/>
      <c r="BI3779"/>
      <c r="BJ3779"/>
      <c r="BK3779"/>
      <c r="BL3779"/>
      <c r="BM3779"/>
      <c r="BN3779"/>
    </row>
    <row r="3780" spans="1:66" ht="37.799999999999997">
      <c r="A3780" s="4">
        <v>3778</v>
      </c>
      <c r="B3780" s="2" t="s">
        <v>798</v>
      </c>
      <c r="C3780" s="2" t="s">
        <v>797</v>
      </c>
      <c r="D3780" s="2" t="s">
        <v>780</v>
      </c>
      <c r="E3780" s="2" t="s">
        <v>779</v>
      </c>
      <c r="F3780" s="2" t="s">
        <v>494</v>
      </c>
      <c r="G3780" s="2" t="s">
        <v>794</v>
      </c>
      <c r="H3780" s="4">
        <v>13</v>
      </c>
      <c r="I3780" s="4">
        <v>2</v>
      </c>
      <c r="J3780" s="4">
        <v>2008</v>
      </c>
      <c r="K3780" s="3">
        <v>8.99</v>
      </c>
      <c r="L3780" s="3">
        <v>-42.34</v>
      </c>
      <c r="M3780" s="4">
        <v>2000</v>
      </c>
      <c r="N3780" s="3">
        <v>-9.9</v>
      </c>
      <c r="O3780" s="3" t="s">
        <v>2</v>
      </c>
      <c r="P3780" s="3" t="s">
        <v>2</v>
      </c>
      <c r="Q3780" s="3" t="s">
        <v>2</v>
      </c>
      <c r="R3780" s="3">
        <v>15.4</v>
      </c>
      <c r="S3780" s="3" t="s">
        <v>2</v>
      </c>
      <c r="T3780" s="3" t="s">
        <v>2</v>
      </c>
      <c r="U3780" s="3" t="s">
        <v>2</v>
      </c>
      <c r="V3780" s="3" t="s">
        <v>2</v>
      </c>
      <c r="W3780" s="3" t="s">
        <v>2</v>
      </c>
      <c r="X3780" s="3" t="s">
        <v>2</v>
      </c>
      <c r="Y3780" s="3" t="s">
        <v>2</v>
      </c>
      <c r="Z3780" s="3" t="s">
        <v>2</v>
      </c>
      <c r="AA3780" s="3" t="s">
        <v>2</v>
      </c>
      <c r="AB3780" s="3" t="s">
        <v>2</v>
      </c>
      <c r="AC3780" s="3">
        <v>0.45</v>
      </c>
      <c r="AD3780" s="2" t="s">
        <v>322</v>
      </c>
      <c r="AE3780" s="1" t="e">
        <f>($P3780/$DF$4)/((($Q3780/$DG$4)^2)/($R3780/$DH$4))</f>
        <v>#VALUE!</v>
      </c>
      <c r="AF3780" s="1" t="e">
        <f>($P3780/$DI$4)/((($Q3780/$DJ$4)^2)/($R3780/$DK$4))</f>
        <v>#VALUE!</v>
      </c>
      <c r="AG3780" s="1" t="e">
        <f>($P3780/$DL$4)/((($Q3780/$DM$4)^2)/($R3780/$DN$4))</f>
        <v>#VALUE!</v>
      </c>
      <c r="AH3780" s="1" t="e">
        <f>($P3780/$DO$4)/((($Q3780/$DP$4)^2)/($R3780/$DQ$4))</f>
        <v>#VALUE!</v>
      </c>
      <c r="AI3780" t="s">
        <v>793</v>
      </c>
      <c r="AJ3780">
        <v>734</v>
      </c>
      <c r="AK3780" s="21">
        <v>-129.849289281209</v>
      </c>
      <c r="AL3780" s="21">
        <v>9.969209968386869E+36</v>
      </c>
      <c r="AM3780" s="21">
        <v>2.9488845806916602</v>
      </c>
      <c r="AN3780" s="21">
        <v>2.9488845806916602</v>
      </c>
      <c r="AO3780" s="21">
        <v>128.15124121551401</v>
      </c>
      <c r="AP3780" s="21">
        <v>128.15124121551401</v>
      </c>
      <c r="AQ3780" s="21">
        <v>66.504379072825103</v>
      </c>
      <c r="AR3780" s="21">
        <v>66.504379072825103</v>
      </c>
      <c r="AS3780" s="21">
        <v>29.220730151494301</v>
      </c>
      <c r="AT3780" s="21">
        <v>29.220730151494301</v>
      </c>
      <c r="AU3780" s="21">
        <v>4.5502676785786997</v>
      </c>
      <c r="AV3780" s="21">
        <v>4.54115823793411</v>
      </c>
      <c r="AW3780" s="21">
        <v>60.903325955708802</v>
      </c>
      <c r="AX3780" s="21">
        <v>60.199692063649501</v>
      </c>
      <c r="AY3780" s="21">
        <v>197.74333894331301</v>
      </c>
      <c r="AZ3780" s="21">
        <v>197.74333894331301</v>
      </c>
      <c r="BA3780" s="21">
        <v>2.0739549049933799</v>
      </c>
      <c r="BB3780" s="21">
        <v>2.0739549049933799</v>
      </c>
      <c r="BC3780" s="21">
        <v>4.6487691178718398E-12</v>
      </c>
      <c r="BD3780"/>
      <c r="BE3780"/>
      <c r="BF3780"/>
      <c r="BG3780"/>
      <c r="BH3780"/>
      <c r="BI3780"/>
      <c r="BJ3780"/>
      <c r="BK3780"/>
      <c r="BL3780"/>
      <c r="BM3780"/>
      <c r="BN3780"/>
    </row>
    <row r="3781" spans="1:66" ht="37.799999999999997">
      <c r="A3781" s="4">
        <v>3779</v>
      </c>
      <c r="B3781" s="2" t="s">
        <v>798</v>
      </c>
      <c r="C3781" s="2" t="s">
        <v>797</v>
      </c>
      <c r="D3781" s="2" t="s">
        <v>780</v>
      </c>
      <c r="E3781" s="2" t="s">
        <v>779</v>
      </c>
      <c r="F3781" s="2" t="s">
        <v>494</v>
      </c>
      <c r="G3781" s="2" t="s">
        <v>794</v>
      </c>
      <c r="H3781" s="4">
        <v>13</v>
      </c>
      <c r="I3781" s="4">
        <v>2</v>
      </c>
      <c r="J3781" s="4">
        <v>2008</v>
      </c>
      <c r="K3781" s="3">
        <v>8.99</v>
      </c>
      <c r="L3781" s="3">
        <v>-42.34</v>
      </c>
      <c r="M3781" s="4">
        <v>3000</v>
      </c>
      <c r="N3781" s="3">
        <v>-10.9</v>
      </c>
      <c r="O3781" s="3" t="s">
        <v>2</v>
      </c>
      <c r="P3781" s="3" t="s">
        <v>2</v>
      </c>
      <c r="Q3781" s="3" t="s">
        <v>2</v>
      </c>
      <c r="R3781" s="3">
        <v>20.21</v>
      </c>
      <c r="S3781" s="3" t="s">
        <v>2</v>
      </c>
      <c r="T3781" s="3" t="s">
        <v>2</v>
      </c>
      <c r="U3781" s="3" t="s">
        <v>2</v>
      </c>
      <c r="V3781" s="3" t="s">
        <v>2</v>
      </c>
      <c r="W3781" s="3" t="s">
        <v>2</v>
      </c>
      <c r="X3781" s="3" t="s">
        <v>2</v>
      </c>
      <c r="Y3781" s="3" t="s">
        <v>2</v>
      </c>
      <c r="Z3781" s="3" t="s">
        <v>2</v>
      </c>
      <c r="AA3781" s="3" t="s">
        <v>2</v>
      </c>
      <c r="AB3781" s="3" t="s">
        <v>2</v>
      </c>
      <c r="AC3781" s="3">
        <v>0.45</v>
      </c>
      <c r="AD3781" s="2" t="s">
        <v>322</v>
      </c>
      <c r="AE3781" s="1" t="e">
        <f>($P3781/$DF$4)/((($Q3781/$DG$4)^2)/($R3781/$DH$4))</f>
        <v>#VALUE!</v>
      </c>
      <c r="AF3781" s="1" t="e">
        <f>($P3781/$DI$4)/((($Q3781/$DJ$4)^2)/($R3781/$DK$4))</f>
        <v>#VALUE!</v>
      </c>
      <c r="AG3781" s="1" t="e">
        <f>($P3781/$DL$4)/((($Q3781/$DM$4)^2)/($R3781/$DN$4))</f>
        <v>#VALUE!</v>
      </c>
      <c r="AH3781" s="1" t="e">
        <f>($P3781/$DO$4)/((($Q3781/$DP$4)^2)/($R3781/$DQ$4))</f>
        <v>#VALUE!</v>
      </c>
      <c r="AI3781" t="s">
        <v>793</v>
      </c>
      <c r="AJ3781">
        <v>734</v>
      </c>
      <c r="AK3781" s="21">
        <v>-134.56818594360399</v>
      </c>
      <c r="AL3781" s="21">
        <v>9.969209968386869E+36</v>
      </c>
      <c r="AM3781" s="21">
        <v>2.6215819257497799</v>
      </c>
      <c r="AN3781" s="21">
        <v>2.6215819257497799</v>
      </c>
      <c r="AO3781" s="21">
        <v>113.918876051334</v>
      </c>
      <c r="AP3781" s="21">
        <v>113.918876051334</v>
      </c>
      <c r="AQ3781" s="21">
        <v>71.120785472869898</v>
      </c>
      <c r="AR3781" s="21">
        <v>71.120785472869898</v>
      </c>
      <c r="AS3781" s="21">
        <v>27.527767752647399</v>
      </c>
      <c r="AT3781" s="21">
        <v>27.527767752647399</v>
      </c>
      <c r="AU3781" s="21">
        <v>5.0020334658622696</v>
      </c>
      <c r="AV3781" s="21">
        <v>5.0099099345207199</v>
      </c>
      <c r="AW3781" s="21">
        <v>65.769577461242704</v>
      </c>
      <c r="AX3781" s="21">
        <v>65.712403743743906</v>
      </c>
      <c r="AY3781" s="21">
        <v>217.359610707038</v>
      </c>
      <c r="AZ3781" s="21">
        <v>217.359610707038</v>
      </c>
      <c r="BA3781" s="21">
        <v>1.919058416605</v>
      </c>
      <c r="BB3781" s="21">
        <v>1.919058416605</v>
      </c>
      <c r="BC3781" s="21">
        <v>4.6487691178718398E-12</v>
      </c>
      <c r="BD3781"/>
      <c r="BE3781"/>
      <c r="BF3781"/>
      <c r="BG3781"/>
      <c r="BH3781"/>
      <c r="BI3781"/>
      <c r="BJ3781"/>
      <c r="BK3781"/>
      <c r="BL3781"/>
      <c r="BM3781"/>
      <c r="BN3781"/>
    </row>
    <row r="3782" spans="1:66" ht="37.799999999999997">
      <c r="A3782" s="4">
        <v>3780</v>
      </c>
      <c r="B3782" s="2" t="s">
        <v>798</v>
      </c>
      <c r="C3782" s="2" t="s">
        <v>797</v>
      </c>
      <c r="D3782" s="2" t="s">
        <v>780</v>
      </c>
      <c r="E3782" s="2" t="s">
        <v>779</v>
      </c>
      <c r="F3782" s="2" t="s">
        <v>494</v>
      </c>
      <c r="G3782" s="2" t="s">
        <v>794</v>
      </c>
      <c r="H3782" s="4">
        <v>13</v>
      </c>
      <c r="I3782" s="4">
        <v>2</v>
      </c>
      <c r="J3782" s="4">
        <v>2008</v>
      </c>
      <c r="K3782" s="3">
        <v>8.99</v>
      </c>
      <c r="L3782" s="3">
        <v>-42.34</v>
      </c>
      <c r="M3782" s="4">
        <v>4400</v>
      </c>
      <c r="N3782" s="3">
        <v>-9.6999999999999993</v>
      </c>
      <c r="O3782" s="3" t="s">
        <v>2</v>
      </c>
      <c r="P3782" s="3" t="s">
        <v>2</v>
      </c>
      <c r="Q3782" s="3" t="s">
        <v>2</v>
      </c>
      <c r="R3782" s="3">
        <v>31.35</v>
      </c>
      <c r="S3782" s="3" t="s">
        <v>2</v>
      </c>
      <c r="T3782" s="3" t="s">
        <v>2</v>
      </c>
      <c r="U3782" s="3" t="s">
        <v>2</v>
      </c>
      <c r="V3782" s="3" t="s">
        <v>2</v>
      </c>
      <c r="W3782" s="3" t="s">
        <v>2</v>
      </c>
      <c r="X3782" s="3" t="s">
        <v>2</v>
      </c>
      <c r="Y3782" s="3" t="s">
        <v>2</v>
      </c>
      <c r="Z3782" s="3" t="s">
        <v>2</v>
      </c>
      <c r="AA3782" s="3" t="s">
        <v>2</v>
      </c>
      <c r="AB3782" s="3" t="s">
        <v>2</v>
      </c>
      <c r="AC3782" s="3">
        <v>0.45</v>
      </c>
      <c r="AD3782" s="2" t="s">
        <v>322</v>
      </c>
      <c r="AE3782" s="1" t="e">
        <f>($P3782/$DF$4)/((($Q3782/$DG$4)^2)/($R3782/$DH$4))</f>
        <v>#VALUE!</v>
      </c>
      <c r="AF3782" s="1" t="e">
        <f>($P3782/$DI$4)/((($Q3782/$DJ$4)^2)/($R3782/$DK$4))</f>
        <v>#VALUE!</v>
      </c>
      <c r="AG3782" s="1" t="e">
        <f>($P3782/$DL$4)/((($Q3782/$DM$4)^2)/($R3782/$DN$4))</f>
        <v>#VALUE!</v>
      </c>
      <c r="AH3782" s="1" t="e">
        <f>($P3782/$DO$4)/((($Q3782/$DP$4)^2)/($R3782/$DQ$4))</f>
        <v>#VALUE!</v>
      </c>
      <c r="AI3782" t="s">
        <v>793</v>
      </c>
      <c r="AJ3782">
        <v>734</v>
      </c>
      <c r="AK3782" s="21">
        <v>-169.83167102356001</v>
      </c>
      <c r="AL3782" s="21">
        <v>9.969209968386869E+36</v>
      </c>
      <c r="AM3782" s="21">
        <v>2.8949601922624302</v>
      </c>
      <c r="AN3782" s="21">
        <v>2.8949601922624302</v>
      </c>
      <c r="AO3782" s="21">
        <v>125.797090995958</v>
      </c>
      <c r="AP3782" s="21">
        <v>125.797090995958</v>
      </c>
      <c r="AQ3782" s="21">
        <v>113.12710207345199</v>
      </c>
      <c r="AR3782" s="21">
        <v>113.12710207345199</v>
      </c>
      <c r="AS3782" s="21">
        <v>31.3908595885996</v>
      </c>
      <c r="AT3782" s="21">
        <v>31.3908595885996</v>
      </c>
      <c r="AU3782" s="21">
        <v>5.0058700370329001</v>
      </c>
      <c r="AV3782" s="21">
        <v>4.9993462817363499</v>
      </c>
      <c r="AW3782" s="21">
        <v>63.346416294566097</v>
      </c>
      <c r="AX3782" s="21">
        <v>63.382692973857303</v>
      </c>
      <c r="AY3782" s="21">
        <v>217.524186037617</v>
      </c>
      <c r="AZ3782" s="21">
        <v>217.524186037617</v>
      </c>
      <c r="BA3782" s="21">
        <v>2.2023062756536702</v>
      </c>
      <c r="BB3782" s="21">
        <v>2.2023062756536702</v>
      </c>
      <c r="BC3782" s="21">
        <v>4.6487691178718398E-12</v>
      </c>
      <c r="BD3782"/>
      <c r="BE3782"/>
      <c r="BF3782"/>
      <c r="BG3782"/>
      <c r="BH3782"/>
      <c r="BI3782"/>
      <c r="BJ3782"/>
      <c r="BK3782"/>
      <c r="BL3782"/>
      <c r="BM3782"/>
      <c r="BN3782"/>
    </row>
    <row r="3783" spans="1:66" ht="37.799999999999997">
      <c r="A3783" s="4">
        <v>3781</v>
      </c>
      <c r="B3783" s="2" t="s">
        <v>798</v>
      </c>
      <c r="C3783" s="2" t="s">
        <v>797</v>
      </c>
      <c r="D3783" s="2" t="s">
        <v>780</v>
      </c>
      <c r="E3783" s="2" t="s">
        <v>779</v>
      </c>
      <c r="F3783" s="2" t="s">
        <v>494</v>
      </c>
      <c r="G3783" s="2" t="s">
        <v>814</v>
      </c>
      <c r="H3783" s="4">
        <v>15</v>
      </c>
      <c r="I3783" s="4">
        <v>2</v>
      </c>
      <c r="J3783" s="4">
        <v>2008</v>
      </c>
      <c r="K3783" s="3">
        <v>7.093</v>
      </c>
      <c r="L3783" s="3">
        <v>-44.661499999999997</v>
      </c>
      <c r="M3783" s="4">
        <v>200</v>
      </c>
      <c r="N3783" s="3">
        <v>-9</v>
      </c>
      <c r="O3783" s="3" t="s">
        <v>2</v>
      </c>
      <c r="P3783" s="3" t="s">
        <v>2</v>
      </c>
      <c r="Q3783" s="3" t="s">
        <v>2</v>
      </c>
      <c r="R3783" s="3">
        <v>9.42</v>
      </c>
      <c r="S3783" s="3" t="s">
        <v>2</v>
      </c>
      <c r="T3783" s="3" t="s">
        <v>2</v>
      </c>
      <c r="U3783" s="3" t="s">
        <v>2</v>
      </c>
      <c r="V3783" s="3" t="s">
        <v>2</v>
      </c>
      <c r="W3783" s="3" t="s">
        <v>2</v>
      </c>
      <c r="X3783" s="3" t="s">
        <v>2</v>
      </c>
      <c r="Y3783" s="3" t="s">
        <v>2</v>
      </c>
      <c r="Z3783" s="3" t="s">
        <v>2</v>
      </c>
      <c r="AA3783" s="3" t="s">
        <v>2</v>
      </c>
      <c r="AB3783" s="3" t="s">
        <v>2</v>
      </c>
      <c r="AC3783" s="3">
        <v>0.45</v>
      </c>
      <c r="AD3783" s="2" t="s">
        <v>322</v>
      </c>
      <c r="AE3783" s="1" t="e">
        <f>($P3783/$DF$4)/((($Q3783/$DG$4)^2)/($R3783/$DH$4))</f>
        <v>#VALUE!</v>
      </c>
      <c r="AF3783" s="1" t="e">
        <f>($P3783/$DI$4)/((($Q3783/$DJ$4)^2)/($R3783/$DK$4))</f>
        <v>#VALUE!</v>
      </c>
      <c r="AG3783" s="1" t="e">
        <f>($P3783/$DL$4)/((($Q3783/$DM$4)^2)/($R3783/$DN$4))</f>
        <v>#VALUE!</v>
      </c>
      <c r="AH3783" s="1" t="e">
        <f>($P3783/$DO$4)/((($Q3783/$DP$4)^2)/($R3783/$DQ$4))</f>
        <v>#VALUE!</v>
      </c>
      <c r="AI3783" t="s">
        <v>813</v>
      </c>
      <c r="AJ3783">
        <v>766</v>
      </c>
      <c r="AK3783" s="21">
        <v>-79.523078243255597</v>
      </c>
      <c r="AL3783" s="21">
        <v>121.527656074524</v>
      </c>
      <c r="AM3783" s="21">
        <v>0.719759279817343</v>
      </c>
      <c r="AN3783" s="21">
        <v>0.62699335244298005</v>
      </c>
      <c r="AO3783" s="21">
        <v>31.302941051201699</v>
      </c>
      <c r="AP3783" s="21">
        <v>27.2674234425359</v>
      </c>
      <c r="AQ3783" s="21">
        <v>8.6844600980281808</v>
      </c>
      <c r="AR3783" s="21">
        <v>8.1057573518752992</v>
      </c>
      <c r="AS3783" s="21">
        <v>21.691509440422099</v>
      </c>
      <c r="AT3783" s="21">
        <v>21.4878654317856</v>
      </c>
      <c r="AU3783" s="21">
        <v>6.2493810229301499</v>
      </c>
      <c r="AV3783" s="21">
        <v>6.2167160949706997</v>
      </c>
      <c r="AW3783" s="21">
        <v>89.715995971679703</v>
      </c>
      <c r="AX3783" s="21">
        <v>90.931039405822801</v>
      </c>
      <c r="AY3783" s="21">
        <v>271.793303410335</v>
      </c>
      <c r="AZ3783" s="21">
        <v>270.36074159136098</v>
      </c>
      <c r="BA3783" s="21">
        <v>1.5719164720177601</v>
      </c>
      <c r="BB3783" s="21">
        <v>1.5334224728941901</v>
      </c>
      <c r="BC3783" s="21">
        <v>5.7020319139088E-12</v>
      </c>
      <c r="BD3783"/>
      <c r="BE3783"/>
      <c r="BF3783"/>
      <c r="BG3783"/>
      <c r="BH3783"/>
      <c r="BI3783"/>
      <c r="BJ3783"/>
      <c r="BK3783"/>
      <c r="BL3783"/>
      <c r="BM3783"/>
      <c r="BN3783"/>
    </row>
    <row r="3784" spans="1:66" ht="37.799999999999997">
      <c r="A3784" s="4">
        <v>3782</v>
      </c>
      <c r="B3784" s="2" t="s">
        <v>798</v>
      </c>
      <c r="C3784" s="2" t="s">
        <v>797</v>
      </c>
      <c r="D3784" s="2" t="s">
        <v>780</v>
      </c>
      <c r="E3784" s="2" t="s">
        <v>779</v>
      </c>
      <c r="F3784" s="2" t="s">
        <v>494</v>
      </c>
      <c r="G3784" s="2" t="s">
        <v>792</v>
      </c>
      <c r="H3784" s="4">
        <v>17</v>
      </c>
      <c r="I3784" s="4">
        <v>2</v>
      </c>
      <c r="J3784" s="4">
        <v>2008</v>
      </c>
      <c r="K3784" s="3">
        <v>4.2699999999999996</v>
      </c>
      <c r="L3784" s="3">
        <v>-47.66</v>
      </c>
      <c r="M3784" s="4">
        <v>400</v>
      </c>
      <c r="N3784" s="3">
        <v>-8.4</v>
      </c>
      <c r="O3784" s="3" t="s">
        <v>2</v>
      </c>
      <c r="P3784" s="3" t="s">
        <v>2</v>
      </c>
      <c r="Q3784" s="3" t="s">
        <v>2</v>
      </c>
      <c r="R3784" s="3">
        <v>10.26</v>
      </c>
      <c r="S3784" s="3" t="s">
        <v>2</v>
      </c>
      <c r="T3784" s="3" t="s">
        <v>2</v>
      </c>
      <c r="U3784" s="3" t="s">
        <v>2</v>
      </c>
      <c r="V3784" s="3" t="s">
        <v>2</v>
      </c>
      <c r="W3784" s="3" t="s">
        <v>2</v>
      </c>
      <c r="X3784" s="3" t="s">
        <v>2</v>
      </c>
      <c r="Y3784" s="3" t="s">
        <v>2</v>
      </c>
      <c r="Z3784" s="3" t="s">
        <v>2</v>
      </c>
      <c r="AA3784" s="3" t="s">
        <v>2</v>
      </c>
      <c r="AB3784" s="3" t="s">
        <v>2</v>
      </c>
      <c r="AC3784" s="3">
        <v>0.45</v>
      </c>
      <c r="AD3784" s="2" t="s">
        <v>103</v>
      </c>
      <c r="AE3784" s="1" t="e">
        <f>($P3784/$DF$4)/((($Q3784/$DG$4)^2)/($R3784/$DH$4))</f>
        <v>#VALUE!</v>
      </c>
      <c r="AF3784" s="1" t="e">
        <f>($P3784/$DI$4)/((($Q3784/$DJ$4)^2)/($R3784/$DK$4))</f>
        <v>#VALUE!</v>
      </c>
      <c r="AG3784" s="1" t="e">
        <f>($P3784/$DL$4)/((($Q3784/$DM$4)^2)/($R3784/$DN$4))</f>
        <v>#VALUE!</v>
      </c>
      <c r="AH3784" s="1" t="e">
        <f>($P3784/$DO$4)/((($Q3784/$DP$4)^2)/($R3784/$DQ$4))</f>
        <v>#VALUE!</v>
      </c>
      <c r="AI3784" t="s">
        <v>791</v>
      </c>
      <c r="AJ3784">
        <v>735</v>
      </c>
      <c r="AK3784" s="21">
        <v>-105.167882888794</v>
      </c>
      <c r="AL3784" s="21">
        <v>69.204977975845395</v>
      </c>
      <c r="AM3784" s="21">
        <v>2.1021625487804401</v>
      </c>
      <c r="AN3784" s="21">
        <v>1.7122284930348399</v>
      </c>
      <c r="AO3784" s="21">
        <v>91.395223028603198</v>
      </c>
      <c r="AP3784" s="21">
        <v>74.442745330489302</v>
      </c>
      <c r="AQ3784" s="21">
        <v>34.080986061096198</v>
      </c>
      <c r="AR3784" s="21">
        <v>32.099545789718597</v>
      </c>
      <c r="AS3784" s="21">
        <v>31.316135073661801</v>
      </c>
      <c r="AT3784" s="21">
        <v>31.8872383737564</v>
      </c>
      <c r="AU3784" s="21">
        <v>5.4679873445034</v>
      </c>
      <c r="AV3784" s="21">
        <v>5.7492137691974596</v>
      </c>
      <c r="AW3784" s="21">
        <v>71.956489812850904</v>
      </c>
      <c r="AX3784" s="21">
        <v>77.128509780883803</v>
      </c>
      <c r="AY3784" s="21">
        <v>237.73380400666301</v>
      </c>
      <c r="AZ3784" s="21">
        <v>249.96274199763701</v>
      </c>
      <c r="BA3784" s="21">
        <v>2.1864400569200502</v>
      </c>
      <c r="BB3784" s="21">
        <v>2.1620973851680798</v>
      </c>
      <c r="BC3784" s="21">
        <v>6.7148525633084298E-12</v>
      </c>
      <c r="BD3784"/>
      <c r="BE3784"/>
      <c r="BF3784"/>
      <c r="BG3784"/>
      <c r="BH3784"/>
      <c r="BI3784"/>
      <c r="BJ3784"/>
      <c r="BK3784"/>
      <c r="BL3784"/>
      <c r="BM3784"/>
      <c r="BN3784"/>
    </row>
    <row r="3785" spans="1:66" ht="37.799999999999997">
      <c r="A3785" s="4">
        <v>3783</v>
      </c>
      <c r="B3785" s="2" t="s">
        <v>798</v>
      </c>
      <c r="C3785" s="2" t="s">
        <v>797</v>
      </c>
      <c r="D3785" s="2" t="s">
        <v>780</v>
      </c>
      <c r="E3785" s="2" t="s">
        <v>779</v>
      </c>
      <c r="F3785" s="2" t="s">
        <v>494</v>
      </c>
      <c r="G3785" s="2" t="s">
        <v>792</v>
      </c>
      <c r="H3785" s="4">
        <v>17</v>
      </c>
      <c r="I3785" s="4">
        <v>2</v>
      </c>
      <c r="J3785" s="4">
        <v>2008</v>
      </c>
      <c r="K3785" s="3">
        <v>4.2699999999999996</v>
      </c>
      <c r="L3785" s="3">
        <v>-47.66</v>
      </c>
      <c r="M3785" s="4">
        <v>750</v>
      </c>
      <c r="N3785" s="3">
        <v>-8.3000000000000007</v>
      </c>
      <c r="O3785" s="3" t="s">
        <v>2</v>
      </c>
      <c r="P3785" s="3" t="s">
        <v>2</v>
      </c>
      <c r="Q3785" s="3" t="s">
        <v>2</v>
      </c>
      <c r="R3785" s="3">
        <v>11.84</v>
      </c>
      <c r="S3785" s="3" t="s">
        <v>2</v>
      </c>
      <c r="T3785" s="3" t="s">
        <v>2</v>
      </c>
      <c r="U3785" s="3" t="s">
        <v>2</v>
      </c>
      <c r="V3785" s="3" t="s">
        <v>2</v>
      </c>
      <c r="W3785" s="3" t="s">
        <v>2</v>
      </c>
      <c r="X3785" s="3" t="s">
        <v>2</v>
      </c>
      <c r="Y3785" s="3" t="s">
        <v>2</v>
      </c>
      <c r="Z3785" s="3" t="s">
        <v>2</v>
      </c>
      <c r="AA3785" s="3" t="s">
        <v>2</v>
      </c>
      <c r="AB3785" s="3" t="s">
        <v>2</v>
      </c>
      <c r="AC3785" s="3">
        <v>0.45</v>
      </c>
      <c r="AD3785" s="2" t="s">
        <v>103</v>
      </c>
      <c r="AE3785" s="1" t="e">
        <f>($P3785/$DF$4)/((($Q3785/$DG$4)^2)/($R3785/$DH$4))</f>
        <v>#VALUE!</v>
      </c>
      <c r="AF3785" s="1" t="e">
        <f>($P3785/$DI$4)/((($Q3785/$DJ$4)^2)/($R3785/$DK$4))</f>
        <v>#VALUE!</v>
      </c>
      <c r="AG3785" s="1" t="e">
        <f>($P3785/$DL$4)/((($Q3785/$DM$4)^2)/($R3785/$DN$4))</f>
        <v>#VALUE!</v>
      </c>
      <c r="AH3785" s="1" t="e">
        <f>($P3785/$DO$4)/((($Q3785/$DP$4)^2)/($R3785/$DQ$4))</f>
        <v>#VALUE!</v>
      </c>
      <c r="AI3785" t="s">
        <v>791</v>
      </c>
      <c r="AJ3785">
        <v>735</v>
      </c>
      <c r="AK3785" s="21">
        <v>-117.399575511932</v>
      </c>
      <c r="AL3785" s="21">
        <v>30.6365552377701</v>
      </c>
      <c r="AM3785" s="21">
        <v>3.0268370993137399</v>
      </c>
      <c r="AN3785" s="21">
        <v>2.8686875169277202</v>
      </c>
      <c r="AO3785" s="21">
        <v>131.572838567529</v>
      </c>
      <c r="AP3785" s="21">
        <v>124.69769488471999</v>
      </c>
      <c r="AQ3785" s="21">
        <v>57.223217657089201</v>
      </c>
      <c r="AR3785" s="21">
        <v>57.223217657089201</v>
      </c>
      <c r="AS3785" s="21">
        <v>34.1700441074371</v>
      </c>
      <c r="AT3785" s="21">
        <v>34.1700441074371</v>
      </c>
      <c r="AU3785" s="21">
        <v>4.5425799829959903</v>
      </c>
      <c r="AV3785" s="21">
        <v>4.6760760066509297</v>
      </c>
      <c r="AW3785" s="21">
        <v>59.930221239090002</v>
      </c>
      <c r="AX3785" s="21">
        <v>62.009803226471</v>
      </c>
      <c r="AY3785" s="21">
        <v>197.46213051580199</v>
      </c>
      <c r="AZ3785" s="21">
        <v>203.26414198068801</v>
      </c>
      <c r="BA3785" s="21">
        <v>2.3947354712486302</v>
      </c>
      <c r="BB3785" s="21">
        <v>2.3947354712486302</v>
      </c>
      <c r="BC3785" s="21">
        <v>6.7148525633084298E-12</v>
      </c>
      <c r="BD3785"/>
      <c r="BE3785"/>
      <c r="BF3785"/>
      <c r="BG3785"/>
      <c r="BH3785"/>
      <c r="BI3785"/>
      <c r="BJ3785"/>
      <c r="BK3785"/>
      <c r="BL3785"/>
      <c r="BM3785"/>
      <c r="BN3785"/>
    </row>
    <row r="3786" spans="1:66" ht="37.799999999999997">
      <c r="A3786" s="4">
        <v>3784</v>
      </c>
      <c r="B3786" s="2" t="s">
        <v>798</v>
      </c>
      <c r="C3786" s="2" t="s">
        <v>797</v>
      </c>
      <c r="D3786" s="2" t="s">
        <v>780</v>
      </c>
      <c r="E3786" s="2" t="s">
        <v>779</v>
      </c>
      <c r="F3786" s="2" t="s">
        <v>494</v>
      </c>
      <c r="G3786" s="2" t="s">
        <v>792</v>
      </c>
      <c r="H3786" s="4">
        <v>17</v>
      </c>
      <c r="I3786" s="4">
        <v>2</v>
      </c>
      <c r="J3786" s="4">
        <v>2008</v>
      </c>
      <c r="K3786" s="3">
        <v>4.2699999999999996</v>
      </c>
      <c r="L3786" s="3">
        <v>-47.66</v>
      </c>
      <c r="M3786" s="4">
        <v>1200</v>
      </c>
      <c r="N3786" s="3">
        <v>-8.5</v>
      </c>
      <c r="O3786" s="3" t="s">
        <v>2</v>
      </c>
      <c r="P3786" s="3" t="s">
        <v>2</v>
      </c>
      <c r="Q3786" s="3" t="s">
        <v>2</v>
      </c>
      <c r="R3786" s="3">
        <v>13.82</v>
      </c>
      <c r="S3786" s="3" t="s">
        <v>2</v>
      </c>
      <c r="T3786" s="3" t="s">
        <v>2</v>
      </c>
      <c r="U3786" s="3" t="s">
        <v>2</v>
      </c>
      <c r="V3786" s="3" t="s">
        <v>2</v>
      </c>
      <c r="W3786" s="3" t="s">
        <v>2</v>
      </c>
      <c r="X3786" s="3" t="s">
        <v>2</v>
      </c>
      <c r="Y3786" s="3" t="s">
        <v>2</v>
      </c>
      <c r="Z3786" s="3" t="s">
        <v>2</v>
      </c>
      <c r="AA3786" s="3" t="s">
        <v>2</v>
      </c>
      <c r="AB3786" s="3" t="s">
        <v>2</v>
      </c>
      <c r="AC3786" s="3">
        <v>0.45</v>
      </c>
      <c r="AD3786" s="2" t="s">
        <v>103</v>
      </c>
      <c r="AE3786" s="1" t="e">
        <f>($P3786/$DF$4)/((($Q3786/$DG$4)^2)/($R3786/$DH$4))</f>
        <v>#VALUE!</v>
      </c>
      <c r="AF3786" s="1" t="e">
        <f>($P3786/$DI$4)/((($Q3786/$DJ$4)^2)/($R3786/$DK$4))</f>
        <v>#VALUE!</v>
      </c>
      <c r="AG3786" s="1" t="e">
        <f>($P3786/$DL$4)/((($Q3786/$DM$4)^2)/($R3786/$DN$4))</f>
        <v>#VALUE!</v>
      </c>
      <c r="AH3786" s="1" t="e">
        <f>($P3786/$DO$4)/((($Q3786/$DP$4)^2)/($R3786/$DQ$4))</f>
        <v>#VALUE!</v>
      </c>
      <c r="AI3786" t="s">
        <v>791</v>
      </c>
      <c r="AJ3786">
        <v>735</v>
      </c>
      <c r="AK3786" s="21">
        <v>-129.89981299591099</v>
      </c>
      <c r="AL3786" s="21">
        <v>3.5475381556749399</v>
      </c>
      <c r="AM3786" s="21">
        <v>3.3484792537689199</v>
      </c>
      <c r="AN3786" s="21">
        <v>3.3408448764085801</v>
      </c>
      <c r="AO3786" s="21">
        <v>145.53020317068001</v>
      </c>
      <c r="AP3786" s="21">
        <v>145.19762246314301</v>
      </c>
      <c r="AQ3786" s="21">
        <v>73.633943431854206</v>
      </c>
      <c r="AR3786" s="21">
        <v>73.633943431854206</v>
      </c>
      <c r="AS3786" s="21">
        <v>33.348041267394997</v>
      </c>
      <c r="AT3786" s="21">
        <v>33.348041267394997</v>
      </c>
      <c r="AU3786" s="21">
        <v>4.3306536166667904</v>
      </c>
      <c r="AV3786" s="21">
        <v>4.2142625072002398</v>
      </c>
      <c r="AW3786" s="21">
        <v>55.773609529495197</v>
      </c>
      <c r="AX3786" s="21">
        <v>55.760932233810401</v>
      </c>
      <c r="AY3786" s="21">
        <v>188.217175592281</v>
      </c>
      <c r="AZ3786" s="21">
        <v>183.157416899542</v>
      </c>
      <c r="BA3786" s="21">
        <v>2.36108798980713</v>
      </c>
      <c r="BB3786" s="21">
        <v>2.36108798980713</v>
      </c>
      <c r="BC3786" s="21">
        <v>6.7148525633084298E-12</v>
      </c>
      <c r="BD3786"/>
      <c r="BE3786"/>
      <c r="BF3786"/>
      <c r="BG3786"/>
      <c r="BH3786"/>
      <c r="BI3786"/>
      <c r="BJ3786"/>
      <c r="BK3786"/>
      <c r="BL3786"/>
      <c r="BM3786"/>
      <c r="BN3786"/>
    </row>
    <row r="3787" spans="1:66" ht="37.799999999999997">
      <c r="A3787" s="4">
        <v>3785</v>
      </c>
      <c r="B3787" s="2" t="s">
        <v>798</v>
      </c>
      <c r="C3787" s="2" t="s">
        <v>797</v>
      </c>
      <c r="D3787" s="2" t="s">
        <v>780</v>
      </c>
      <c r="E3787" s="2" t="s">
        <v>779</v>
      </c>
      <c r="F3787" s="2" t="s">
        <v>494</v>
      </c>
      <c r="G3787" s="2" t="s">
        <v>792</v>
      </c>
      <c r="H3787" s="4">
        <v>17</v>
      </c>
      <c r="I3787" s="4">
        <v>2</v>
      </c>
      <c r="J3787" s="4">
        <v>2008</v>
      </c>
      <c r="K3787" s="3">
        <v>4.2699999999999996</v>
      </c>
      <c r="L3787" s="3">
        <v>-47.66</v>
      </c>
      <c r="M3787" s="4">
        <v>2000</v>
      </c>
      <c r="N3787" s="3">
        <v>-10</v>
      </c>
      <c r="O3787" s="3" t="s">
        <v>2</v>
      </c>
      <c r="P3787" s="3" t="s">
        <v>2</v>
      </c>
      <c r="Q3787" s="3" t="s">
        <v>2</v>
      </c>
      <c r="R3787" s="3">
        <v>17.07</v>
      </c>
      <c r="S3787" s="3" t="s">
        <v>2</v>
      </c>
      <c r="T3787" s="3" t="s">
        <v>2</v>
      </c>
      <c r="U3787" s="3" t="s">
        <v>2</v>
      </c>
      <c r="V3787" s="3" t="s">
        <v>2</v>
      </c>
      <c r="W3787" s="3" t="s">
        <v>2</v>
      </c>
      <c r="X3787" s="3" t="s">
        <v>2</v>
      </c>
      <c r="Y3787" s="3" t="s">
        <v>2</v>
      </c>
      <c r="Z3787" s="3" t="s">
        <v>2</v>
      </c>
      <c r="AA3787" s="3" t="s">
        <v>2</v>
      </c>
      <c r="AB3787" s="3" t="s">
        <v>2</v>
      </c>
      <c r="AC3787" s="3">
        <v>0.45</v>
      </c>
      <c r="AD3787" s="2" t="s">
        <v>103</v>
      </c>
      <c r="AE3787" s="1" t="e">
        <f>($P3787/$DF$4)/((($Q3787/$DG$4)^2)/($R3787/$DH$4))</f>
        <v>#VALUE!</v>
      </c>
      <c r="AF3787" s="1" t="e">
        <f>($P3787/$DI$4)/((($Q3787/$DJ$4)^2)/($R3787/$DK$4))</f>
        <v>#VALUE!</v>
      </c>
      <c r="AG3787" s="1" t="e">
        <f>($P3787/$DL$4)/((($Q3787/$DM$4)^2)/($R3787/$DN$4))</f>
        <v>#VALUE!</v>
      </c>
      <c r="AH3787" s="1" t="e">
        <f>($P3787/$DO$4)/((($Q3787/$DP$4)^2)/($R3787/$DQ$4))</f>
        <v>#VALUE!</v>
      </c>
      <c r="AI3787" t="s">
        <v>791</v>
      </c>
      <c r="AJ3787">
        <v>735</v>
      </c>
      <c r="AK3787" s="21">
        <v>-129.457418680827</v>
      </c>
      <c r="AL3787" s="21">
        <v>9.969209968386869E+36</v>
      </c>
      <c r="AM3787" s="21">
        <v>3.0085502083301501</v>
      </c>
      <c r="AN3787" s="21">
        <v>3.0085502083301501</v>
      </c>
      <c r="AO3787" s="21">
        <v>130.73854106332701</v>
      </c>
      <c r="AP3787" s="21">
        <v>130.73854106332701</v>
      </c>
      <c r="AQ3787" s="21">
        <v>80.825582392374599</v>
      </c>
      <c r="AR3787" s="21">
        <v>80.825582392374599</v>
      </c>
      <c r="AS3787" s="21">
        <v>29.890897555669099</v>
      </c>
      <c r="AT3787" s="21">
        <v>29.890897555669099</v>
      </c>
      <c r="AU3787" s="21">
        <v>4.5559101225535104</v>
      </c>
      <c r="AV3787" s="21">
        <v>4.6211910185813903</v>
      </c>
      <c r="AW3787" s="21">
        <v>60.669595503489198</v>
      </c>
      <c r="AX3787" s="21">
        <v>60.886283106485998</v>
      </c>
      <c r="AY3787" s="21">
        <v>197.98011801706301</v>
      </c>
      <c r="AZ3787" s="21">
        <v>197.98011801706301</v>
      </c>
      <c r="BA3787" s="21">
        <v>2.10943131701152</v>
      </c>
      <c r="BB3787" s="21">
        <v>2.10943131701152</v>
      </c>
      <c r="BC3787" s="21">
        <v>6.7148525633084298E-12</v>
      </c>
      <c r="BD3787"/>
      <c r="BE3787"/>
      <c r="BF3787"/>
      <c r="BG3787"/>
      <c r="BH3787"/>
      <c r="BI3787"/>
      <c r="BJ3787"/>
      <c r="BK3787"/>
      <c r="BL3787"/>
      <c r="BM3787"/>
      <c r="BN3787"/>
    </row>
    <row r="3788" spans="1:66" ht="37.799999999999997">
      <c r="A3788" s="4">
        <v>3786</v>
      </c>
      <c r="B3788" s="2" t="s">
        <v>798</v>
      </c>
      <c r="C3788" s="2" t="s">
        <v>797</v>
      </c>
      <c r="D3788" s="2" t="s">
        <v>780</v>
      </c>
      <c r="E3788" s="2" t="s">
        <v>779</v>
      </c>
      <c r="F3788" s="2" t="s">
        <v>494</v>
      </c>
      <c r="G3788" s="2" t="s">
        <v>792</v>
      </c>
      <c r="H3788" s="4">
        <v>17</v>
      </c>
      <c r="I3788" s="4">
        <v>2</v>
      </c>
      <c r="J3788" s="4">
        <v>2008</v>
      </c>
      <c r="K3788" s="3">
        <v>4.2699999999999996</v>
      </c>
      <c r="L3788" s="3">
        <v>-47.66</v>
      </c>
      <c r="M3788" s="4">
        <v>4440</v>
      </c>
      <c r="N3788" s="3">
        <v>-8.6999999999999993</v>
      </c>
      <c r="O3788" s="3" t="s">
        <v>2</v>
      </c>
      <c r="P3788" s="3" t="s">
        <v>2</v>
      </c>
      <c r="Q3788" s="3" t="s">
        <v>2</v>
      </c>
      <c r="R3788" s="3">
        <v>27.91</v>
      </c>
      <c r="S3788" s="3" t="s">
        <v>2</v>
      </c>
      <c r="T3788" s="3" t="s">
        <v>2</v>
      </c>
      <c r="U3788" s="3" t="s">
        <v>2</v>
      </c>
      <c r="V3788" s="3" t="s">
        <v>2</v>
      </c>
      <c r="W3788" s="3" t="s">
        <v>2</v>
      </c>
      <c r="X3788" s="3" t="s">
        <v>2</v>
      </c>
      <c r="Y3788" s="3" t="s">
        <v>2</v>
      </c>
      <c r="Z3788" s="3" t="s">
        <v>2</v>
      </c>
      <c r="AA3788" s="3" t="s">
        <v>2</v>
      </c>
      <c r="AB3788" s="3" t="s">
        <v>2</v>
      </c>
      <c r="AC3788" s="3">
        <v>0.45</v>
      </c>
      <c r="AD3788" s="2" t="s">
        <v>103</v>
      </c>
      <c r="AE3788" s="1" t="e">
        <f>($P3788/$DF$4)/((($Q3788/$DG$4)^2)/($R3788/$DH$4))</f>
        <v>#VALUE!</v>
      </c>
      <c r="AF3788" s="1" t="e">
        <f>($P3788/$DI$4)/((($Q3788/$DJ$4)^2)/($R3788/$DK$4))</f>
        <v>#VALUE!</v>
      </c>
      <c r="AG3788" s="1" t="e">
        <f>($P3788/$DL$4)/((($Q3788/$DM$4)^2)/($R3788/$DN$4))</f>
        <v>#VALUE!</v>
      </c>
      <c r="AH3788" s="1" t="e">
        <f>($P3788/$DO$4)/((($Q3788/$DP$4)^2)/($R3788/$DQ$4))</f>
        <v>#VALUE!</v>
      </c>
      <c r="AI3788" t="s">
        <v>791</v>
      </c>
      <c r="AJ3788">
        <v>735</v>
      </c>
      <c r="AK3788" s="21"/>
      <c r="AL3788" s="21">
        <v>9.969209968386869E+36</v>
      </c>
      <c r="AM3788" s="21">
        <v>2.9905415242513</v>
      </c>
      <c r="AN3788" s="21">
        <v>2.9905415242513</v>
      </c>
      <c r="AO3788" s="21">
        <v>129.95117665947799</v>
      </c>
      <c r="AP3788" s="21">
        <v>129.95117665947799</v>
      </c>
      <c r="AQ3788" s="21">
        <v>118.688790974935</v>
      </c>
      <c r="AR3788" s="21">
        <v>118.688790974935</v>
      </c>
      <c r="AS3788" s="21">
        <v>31.132878606160499</v>
      </c>
      <c r="AT3788" s="21">
        <v>31.132878606160499</v>
      </c>
      <c r="AU3788" s="21">
        <v>4.9740740750630703</v>
      </c>
      <c r="AV3788" s="21">
        <v>4.9966904818216999</v>
      </c>
      <c r="AW3788" s="21">
        <v>62.426009023030602</v>
      </c>
      <c r="AX3788" s="21">
        <v>62.220181315104199</v>
      </c>
      <c r="AY3788" s="21">
        <v>216.14373331491899</v>
      </c>
      <c r="AZ3788" s="21">
        <v>216.14373331491899</v>
      </c>
      <c r="BA3788" s="21">
        <v>2.3720628217061401</v>
      </c>
      <c r="BB3788" s="21">
        <v>2.3720628217061401</v>
      </c>
      <c r="BC3788" s="21">
        <v>6.7148525633084298E-12</v>
      </c>
      <c r="BD3788"/>
      <c r="BE3788"/>
      <c r="BF3788"/>
      <c r="BG3788"/>
      <c r="BH3788"/>
      <c r="BI3788"/>
      <c r="BJ3788"/>
      <c r="BK3788"/>
      <c r="BL3788"/>
      <c r="BM3788"/>
      <c r="BN3788"/>
    </row>
    <row r="3789" spans="1:66" ht="37.799999999999997">
      <c r="A3789" s="4">
        <v>3787</v>
      </c>
      <c r="B3789" s="2" t="s">
        <v>798</v>
      </c>
      <c r="C3789" s="2" t="s">
        <v>797</v>
      </c>
      <c r="D3789" s="2" t="s">
        <v>780</v>
      </c>
      <c r="E3789" s="2" t="s">
        <v>779</v>
      </c>
      <c r="F3789" s="2" t="s">
        <v>494</v>
      </c>
      <c r="G3789" s="2" t="s">
        <v>790</v>
      </c>
      <c r="H3789" s="4">
        <v>20</v>
      </c>
      <c r="I3789" s="4">
        <v>2</v>
      </c>
      <c r="J3789" s="4">
        <v>2008</v>
      </c>
      <c r="K3789" s="3">
        <v>0.03</v>
      </c>
      <c r="L3789" s="3">
        <v>-53</v>
      </c>
      <c r="M3789" s="4">
        <v>150</v>
      </c>
      <c r="N3789" s="3">
        <v>-8</v>
      </c>
      <c r="O3789" s="3" t="s">
        <v>2</v>
      </c>
      <c r="P3789" s="3" t="s">
        <v>2</v>
      </c>
      <c r="Q3789" s="3" t="s">
        <v>2</v>
      </c>
      <c r="R3789" s="3">
        <v>15.01</v>
      </c>
      <c r="S3789" s="3" t="s">
        <v>2</v>
      </c>
      <c r="T3789" s="3" t="s">
        <v>2</v>
      </c>
      <c r="U3789" s="3" t="s">
        <v>2</v>
      </c>
      <c r="V3789" s="3" t="s">
        <v>2</v>
      </c>
      <c r="W3789" s="3" t="s">
        <v>2</v>
      </c>
      <c r="X3789" s="3" t="s">
        <v>2</v>
      </c>
      <c r="Y3789" s="3" t="s">
        <v>2</v>
      </c>
      <c r="Z3789" s="3" t="s">
        <v>2</v>
      </c>
      <c r="AA3789" s="3" t="s">
        <v>2</v>
      </c>
      <c r="AB3789" s="3" t="s">
        <v>2</v>
      </c>
      <c r="AC3789" s="3">
        <v>0.45</v>
      </c>
      <c r="AD3789" s="2" t="s">
        <v>103</v>
      </c>
      <c r="AE3789" s="1" t="e">
        <f>($P3789/$DF$4)/((($Q3789/$DG$4)^2)/($R3789/$DH$4))</f>
        <v>#VALUE!</v>
      </c>
      <c r="AF3789" s="1" t="e">
        <f>($P3789/$DI$4)/((($Q3789/$DJ$4)^2)/($R3789/$DK$4))</f>
        <v>#VALUE!</v>
      </c>
      <c r="AG3789" s="1" t="e">
        <f>($P3789/$DL$4)/((($Q3789/$DM$4)^2)/($R3789/$DN$4))</f>
        <v>#VALUE!</v>
      </c>
      <c r="AH3789" s="1" t="e">
        <f>($P3789/$DO$4)/((($Q3789/$DP$4)^2)/($R3789/$DQ$4))</f>
        <v>#VALUE!</v>
      </c>
      <c r="AI3789" t="s">
        <v>812</v>
      </c>
      <c r="AJ3789">
        <v>737</v>
      </c>
      <c r="AK3789" s="21">
        <v>-122.15034548441599</v>
      </c>
      <c r="AL3789" s="21">
        <v>54.941562573115</v>
      </c>
      <c r="AM3789" s="21">
        <v>1.3542850706726299</v>
      </c>
      <c r="AN3789" s="21">
        <v>1.15047457721084</v>
      </c>
      <c r="AO3789" s="21">
        <v>58.8739238639888</v>
      </c>
      <c r="AP3789" s="21">
        <v>50.012833797492398</v>
      </c>
      <c r="AQ3789" s="21">
        <v>53.035084009170497</v>
      </c>
      <c r="AR3789" s="21">
        <v>58.301682770252199</v>
      </c>
      <c r="AS3789" s="21">
        <v>29.819717705249801</v>
      </c>
      <c r="AT3789" s="21">
        <v>31.298120319843299</v>
      </c>
      <c r="AU3789" s="21">
        <v>6.5524930208921397</v>
      </c>
      <c r="AV3789" s="21">
        <v>6.7616205960512197</v>
      </c>
      <c r="AW3789" s="21">
        <v>82.979371547699003</v>
      </c>
      <c r="AX3789" s="21">
        <v>85.773910999298096</v>
      </c>
      <c r="AY3789" s="21">
        <v>284.86611054276898</v>
      </c>
      <c r="AZ3789" s="21">
        <v>293.95236918195599</v>
      </c>
      <c r="BA3789" s="21">
        <v>2.06380743905902</v>
      </c>
      <c r="BB3789" s="21">
        <v>2.01943300291896</v>
      </c>
      <c r="BC3789" s="21">
        <v>5.3486718992324696E-12</v>
      </c>
      <c r="BD3789"/>
      <c r="BE3789"/>
      <c r="BF3789"/>
      <c r="BG3789"/>
      <c r="BH3789"/>
      <c r="BI3789"/>
      <c r="BJ3789"/>
      <c r="BK3789"/>
      <c r="BL3789"/>
      <c r="BM3789"/>
      <c r="BN3789"/>
    </row>
    <row r="3790" spans="1:66" ht="37.799999999999997">
      <c r="A3790" s="4">
        <v>3788</v>
      </c>
      <c r="B3790" s="2" t="s">
        <v>798</v>
      </c>
      <c r="C3790" s="2" t="s">
        <v>797</v>
      </c>
      <c r="D3790" s="2" t="s">
        <v>780</v>
      </c>
      <c r="E3790" s="2" t="s">
        <v>779</v>
      </c>
      <c r="F3790" s="2" t="s">
        <v>494</v>
      </c>
      <c r="G3790" s="2" t="s">
        <v>790</v>
      </c>
      <c r="H3790" s="4">
        <v>20</v>
      </c>
      <c r="I3790" s="4">
        <v>2</v>
      </c>
      <c r="J3790" s="4">
        <v>2008</v>
      </c>
      <c r="K3790" s="3">
        <v>0.03</v>
      </c>
      <c r="L3790" s="3">
        <v>-53</v>
      </c>
      <c r="M3790" s="4">
        <v>380</v>
      </c>
      <c r="N3790" s="3">
        <v>-8.3000000000000007</v>
      </c>
      <c r="O3790" s="3" t="s">
        <v>2</v>
      </c>
      <c r="P3790" s="3" t="s">
        <v>2</v>
      </c>
      <c r="Q3790" s="3" t="s">
        <v>2</v>
      </c>
      <c r="R3790" s="3">
        <v>16.37</v>
      </c>
      <c r="S3790" s="3" t="s">
        <v>2</v>
      </c>
      <c r="T3790" s="3" t="s">
        <v>2</v>
      </c>
      <c r="U3790" s="3" t="s">
        <v>2</v>
      </c>
      <c r="V3790" s="3" t="s">
        <v>2</v>
      </c>
      <c r="W3790" s="3" t="s">
        <v>2</v>
      </c>
      <c r="X3790" s="3" t="s">
        <v>2</v>
      </c>
      <c r="Y3790" s="3" t="s">
        <v>2</v>
      </c>
      <c r="Z3790" s="3" t="s">
        <v>2</v>
      </c>
      <c r="AA3790" s="3" t="s">
        <v>2</v>
      </c>
      <c r="AB3790" s="3" t="s">
        <v>2</v>
      </c>
      <c r="AC3790" s="3">
        <v>0.45</v>
      </c>
      <c r="AD3790" s="2" t="s">
        <v>103</v>
      </c>
      <c r="AE3790" s="1" t="e">
        <f>($P3790/$DF$4)/((($Q3790/$DG$4)^2)/($R3790/$DH$4))</f>
        <v>#VALUE!</v>
      </c>
      <c r="AF3790" s="1" t="e">
        <f>($P3790/$DI$4)/((($Q3790/$DJ$4)^2)/($R3790/$DK$4))</f>
        <v>#VALUE!</v>
      </c>
      <c r="AG3790" s="1" t="e">
        <f>($P3790/$DL$4)/((($Q3790/$DM$4)^2)/($R3790/$DN$4))</f>
        <v>#VALUE!</v>
      </c>
      <c r="AH3790" s="1" t="e">
        <f>($P3790/$DO$4)/((($Q3790/$DP$4)^2)/($R3790/$DQ$4))</f>
        <v>#VALUE!</v>
      </c>
      <c r="AI3790" t="s">
        <v>812</v>
      </c>
      <c r="AJ3790">
        <v>737</v>
      </c>
      <c r="AK3790" s="21">
        <v>-128.38067159652701</v>
      </c>
      <c r="AL3790" s="21">
        <v>23.866863250732401</v>
      </c>
      <c r="AM3790" s="21">
        <v>3.4992330521345099</v>
      </c>
      <c r="AN3790" s="21">
        <v>3.4455208271741902</v>
      </c>
      <c r="AO3790" s="21">
        <v>152.082204286587</v>
      </c>
      <c r="AP3790" s="21">
        <v>149.74668970712099</v>
      </c>
      <c r="AQ3790" s="21">
        <v>81.056688213348394</v>
      </c>
      <c r="AR3790" s="21">
        <v>88.290090656280498</v>
      </c>
      <c r="AS3790" s="21">
        <v>33.995642232894902</v>
      </c>
      <c r="AT3790" s="21">
        <v>35.758787107467697</v>
      </c>
      <c r="AU3790" s="21">
        <v>4.2080972194671604</v>
      </c>
      <c r="AV3790" s="21">
        <v>4.2623151361942302</v>
      </c>
      <c r="AW3790" s="21">
        <v>54.474256706237803</v>
      </c>
      <c r="AX3790" s="21">
        <v>55.157364130020099</v>
      </c>
      <c r="AY3790" s="21">
        <v>182.890824888178</v>
      </c>
      <c r="AZ3790" s="21">
        <v>185.24570073253901</v>
      </c>
      <c r="BA3790" s="21">
        <v>2.3940187633037602</v>
      </c>
      <c r="BB3790" s="21">
        <v>2.3662424087524401</v>
      </c>
      <c r="BC3790" s="21">
        <v>5.3486718992324696E-12</v>
      </c>
      <c r="BD3790"/>
      <c r="BE3790"/>
      <c r="BF3790"/>
      <c r="BG3790"/>
      <c r="BH3790"/>
      <c r="BI3790"/>
      <c r="BJ3790"/>
      <c r="BK3790"/>
      <c r="BL3790"/>
      <c r="BM3790"/>
      <c r="BN3790"/>
    </row>
    <row r="3791" spans="1:66" ht="37.799999999999997">
      <c r="A3791" s="4">
        <v>3789</v>
      </c>
      <c r="B3791" s="2" t="s">
        <v>798</v>
      </c>
      <c r="C3791" s="2" t="s">
        <v>797</v>
      </c>
      <c r="D3791" s="2" t="s">
        <v>780</v>
      </c>
      <c r="E3791" s="2" t="s">
        <v>779</v>
      </c>
      <c r="F3791" s="2" t="s">
        <v>494</v>
      </c>
      <c r="G3791" s="2" t="s">
        <v>790</v>
      </c>
      <c r="H3791" s="4">
        <v>20</v>
      </c>
      <c r="I3791" s="4">
        <v>2</v>
      </c>
      <c r="J3791" s="4">
        <v>2008</v>
      </c>
      <c r="K3791" s="3">
        <v>0.03</v>
      </c>
      <c r="L3791" s="3">
        <v>-53</v>
      </c>
      <c r="M3791" s="4">
        <v>550</v>
      </c>
      <c r="N3791" s="3">
        <v>-8.6999999999999993</v>
      </c>
      <c r="O3791" s="3" t="s">
        <v>2</v>
      </c>
      <c r="P3791" s="3" t="s">
        <v>2</v>
      </c>
      <c r="Q3791" s="3" t="s">
        <v>2</v>
      </c>
      <c r="R3791" s="3">
        <v>17.63</v>
      </c>
      <c r="S3791" s="3" t="s">
        <v>2</v>
      </c>
      <c r="T3791" s="3" t="s">
        <v>2</v>
      </c>
      <c r="U3791" s="3" t="s">
        <v>2</v>
      </c>
      <c r="V3791" s="3" t="s">
        <v>2</v>
      </c>
      <c r="W3791" s="3" t="s">
        <v>2</v>
      </c>
      <c r="X3791" s="3" t="s">
        <v>2</v>
      </c>
      <c r="Y3791" s="3" t="s">
        <v>2</v>
      </c>
      <c r="Z3791" s="3" t="s">
        <v>2</v>
      </c>
      <c r="AA3791" s="3" t="s">
        <v>2</v>
      </c>
      <c r="AB3791" s="3" t="s">
        <v>2</v>
      </c>
      <c r="AC3791" s="3">
        <v>0.45</v>
      </c>
      <c r="AD3791" s="2" t="s">
        <v>103</v>
      </c>
      <c r="AE3791" s="1" t="e">
        <f>($P3791/$DF$4)/((($Q3791/$DG$4)^2)/($R3791/$DH$4))</f>
        <v>#VALUE!</v>
      </c>
      <c r="AF3791" s="1" t="e">
        <f>($P3791/$DI$4)/((($Q3791/$DJ$4)^2)/($R3791/$DK$4))</f>
        <v>#VALUE!</v>
      </c>
      <c r="AG3791" s="1" t="e">
        <f>($P3791/$DL$4)/((($Q3791/$DM$4)^2)/($R3791/$DN$4))</f>
        <v>#VALUE!</v>
      </c>
      <c r="AH3791" s="1" t="e">
        <f>($P3791/$DO$4)/((($Q3791/$DP$4)^2)/($R3791/$DQ$4))</f>
        <v>#VALUE!</v>
      </c>
      <c r="AI3791" t="s">
        <v>812</v>
      </c>
      <c r="AJ3791">
        <v>737</v>
      </c>
      <c r="AK3791" s="21">
        <v>-131.08314538002</v>
      </c>
      <c r="AL3791" s="21">
        <v>15.4686013460159</v>
      </c>
      <c r="AM3791" s="21">
        <v>3.5404614880680998</v>
      </c>
      <c r="AN3791" s="21">
        <v>3.40068711340427</v>
      </c>
      <c r="AO3791" s="21">
        <v>153.86505137325301</v>
      </c>
      <c r="AP3791" s="21">
        <v>147.78963240661901</v>
      </c>
      <c r="AQ3791" s="21">
        <v>89.5001957416534</v>
      </c>
      <c r="AR3791" s="21">
        <v>92.266453266143799</v>
      </c>
      <c r="AS3791" s="21">
        <v>33.411681771278403</v>
      </c>
      <c r="AT3791" s="21">
        <v>34.067049980163603</v>
      </c>
      <c r="AU3791" s="21">
        <v>4.1425976306200001</v>
      </c>
      <c r="AV3791" s="21">
        <v>4.3026766031980497</v>
      </c>
      <c r="AW3791" s="21">
        <v>53.930319786071799</v>
      </c>
      <c r="AX3791" s="21">
        <v>55.749085664749103</v>
      </c>
      <c r="AY3791" s="21">
        <v>180.03320722797201</v>
      </c>
      <c r="AZ3791" s="21">
        <v>186.988551603838</v>
      </c>
      <c r="BA3791" s="21">
        <v>2.38683868199587</v>
      </c>
      <c r="BB3791" s="21">
        <v>2.35730587691069</v>
      </c>
      <c r="BC3791" s="21">
        <v>5.3486718992324696E-12</v>
      </c>
      <c r="BD3791"/>
      <c r="BE3791"/>
      <c r="BF3791"/>
      <c r="BG3791"/>
      <c r="BH3791"/>
      <c r="BI3791"/>
      <c r="BJ3791"/>
      <c r="BK3791"/>
      <c r="BL3791"/>
      <c r="BM3791"/>
      <c r="BN3791"/>
    </row>
    <row r="3792" spans="1:66" ht="37.799999999999997">
      <c r="A3792" s="4">
        <v>3790</v>
      </c>
      <c r="B3792" s="2" t="s">
        <v>798</v>
      </c>
      <c r="C3792" s="2" t="s">
        <v>797</v>
      </c>
      <c r="D3792" s="2" t="s">
        <v>780</v>
      </c>
      <c r="E3792" s="2" t="s">
        <v>779</v>
      </c>
      <c r="F3792" s="2" t="s">
        <v>494</v>
      </c>
      <c r="G3792" s="2" t="s">
        <v>790</v>
      </c>
      <c r="H3792" s="4">
        <v>20</v>
      </c>
      <c r="I3792" s="4">
        <v>2</v>
      </c>
      <c r="J3792" s="4">
        <v>2008</v>
      </c>
      <c r="K3792" s="3">
        <v>0.03</v>
      </c>
      <c r="L3792" s="3">
        <v>-53</v>
      </c>
      <c r="M3792" s="4">
        <v>750</v>
      </c>
      <c r="N3792" s="3">
        <v>-8.6</v>
      </c>
      <c r="O3792" s="3" t="s">
        <v>2</v>
      </c>
      <c r="P3792" s="3" t="s">
        <v>2</v>
      </c>
      <c r="Q3792" s="3" t="s">
        <v>2</v>
      </c>
      <c r="R3792" s="3">
        <v>19.48</v>
      </c>
      <c r="S3792" s="3" t="s">
        <v>2</v>
      </c>
      <c r="T3792" s="3" t="s">
        <v>2</v>
      </c>
      <c r="U3792" s="3" t="s">
        <v>2</v>
      </c>
      <c r="V3792" s="3" t="s">
        <v>2</v>
      </c>
      <c r="W3792" s="3" t="s">
        <v>2</v>
      </c>
      <c r="X3792" s="3" t="s">
        <v>2</v>
      </c>
      <c r="Y3792" s="3" t="s">
        <v>2</v>
      </c>
      <c r="Z3792" s="3" t="s">
        <v>2</v>
      </c>
      <c r="AA3792" s="3" t="s">
        <v>2</v>
      </c>
      <c r="AB3792" s="3" t="s">
        <v>2</v>
      </c>
      <c r="AC3792" s="3">
        <v>0.45</v>
      </c>
      <c r="AD3792" s="2" t="s">
        <v>103</v>
      </c>
      <c r="AE3792" s="1" t="e">
        <f>($P3792/$DF$4)/((($Q3792/$DG$4)^2)/($R3792/$DH$4))</f>
        <v>#VALUE!</v>
      </c>
      <c r="AF3792" s="1" t="e">
        <f>($P3792/$DI$4)/((($Q3792/$DJ$4)^2)/($R3792/$DK$4))</f>
        <v>#VALUE!</v>
      </c>
      <c r="AG3792" s="1" t="e">
        <f>($P3792/$DL$4)/((($Q3792/$DM$4)^2)/($R3792/$DN$4))</f>
        <v>#VALUE!</v>
      </c>
      <c r="AH3792" s="1" t="e">
        <f>($P3792/$DO$4)/((($Q3792/$DP$4)^2)/($R3792/$DQ$4))</f>
        <v>#VALUE!</v>
      </c>
      <c r="AI3792" t="s">
        <v>812</v>
      </c>
      <c r="AJ3792">
        <v>737</v>
      </c>
      <c r="AK3792" s="21">
        <v>-134.50723266601599</v>
      </c>
      <c r="AL3792" s="21">
        <v>9.2676262855529803</v>
      </c>
      <c r="AM3792" s="21">
        <v>3.48352205008268</v>
      </c>
      <c r="AN3792" s="21">
        <v>3.2784139364957801</v>
      </c>
      <c r="AO3792" s="21">
        <v>151.38396514687801</v>
      </c>
      <c r="AP3792" s="21">
        <v>142.46960849460501</v>
      </c>
      <c r="AQ3792" s="21">
        <v>92.822762489318805</v>
      </c>
      <c r="AR3792" s="21">
        <v>92.822762489318805</v>
      </c>
      <c r="AS3792" s="21">
        <v>32.501116156578099</v>
      </c>
      <c r="AT3792" s="21">
        <v>32.501116156578099</v>
      </c>
      <c r="AU3792" s="21">
        <v>4.2080363780260104</v>
      </c>
      <c r="AV3792" s="21">
        <v>4.2788809463381803</v>
      </c>
      <c r="AW3792" s="21">
        <v>54.789035797119098</v>
      </c>
      <c r="AX3792" s="21">
        <v>57.519399285316503</v>
      </c>
      <c r="AY3792" s="21">
        <v>182.86916052061</v>
      </c>
      <c r="AZ3792" s="21">
        <v>185.94665497190201</v>
      </c>
      <c r="BA3792" s="21">
        <v>2.3336950317025198</v>
      </c>
      <c r="BB3792" s="21">
        <v>2.3336950317025198</v>
      </c>
      <c r="BC3792" s="21">
        <v>5.3486718992324696E-12</v>
      </c>
      <c r="BD3792"/>
      <c r="BE3792"/>
      <c r="BF3792"/>
      <c r="BG3792"/>
      <c r="BH3792"/>
      <c r="BI3792"/>
      <c r="BJ3792"/>
      <c r="BK3792"/>
      <c r="BL3792"/>
      <c r="BM3792"/>
      <c r="BN3792"/>
    </row>
    <row r="3793" spans="1:66" ht="37.799999999999997">
      <c r="A3793" s="4">
        <v>3791</v>
      </c>
      <c r="B3793" s="2" t="s">
        <v>798</v>
      </c>
      <c r="C3793" s="2" t="s">
        <v>797</v>
      </c>
      <c r="D3793" s="2" t="s">
        <v>780</v>
      </c>
      <c r="E3793" s="2" t="s">
        <v>779</v>
      </c>
      <c r="F3793" s="2" t="s">
        <v>494</v>
      </c>
      <c r="G3793" s="2" t="s">
        <v>790</v>
      </c>
      <c r="H3793" s="4">
        <v>20</v>
      </c>
      <c r="I3793" s="4">
        <v>2</v>
      </c>
      <c r="J3793" s="4">
        <v>2008</v>
      </c>
      <c r="K3793" s="3">
        <v>0.03</v>
      </c>
      <c r="L3793" s="3">
        <v>-53</v>
      </c>
      <c r="M3793" s="4">
        <v>1000</v>
      </c>
      <c r="N3793" s="3">
        <v>-8.4</v>
      </c>
      <c r="O3793" s="3" t="s">
        <v>2</v>
      </c>
      <c r="P3793" s="3" t="s">
        <v>2</v>
      </c>
      <c r="Q3793" s="3" t="s">
        <v>2</v>
      </c>
      <c r="R3793" s="3">
        <v>20.6</v>
      </c>
      <c r="S3793" s="3" t="s">
        <v>2</v>
      </c>
      <c r="T3793" s="3" t="s">
        <v>2</v>
      </c>
      <c r="U3793" s="3" t="s">
        <v>2</v>
      </c>
      <c r="V3793" s="3" t="s">
        <v>2</v>
      </c>
      <c r="W3793" s="3" t="s">
        <v>2</v>
      </c>
      <c r="X3793" s="3" t="s">
        <v>2</v>
      </c>
      <c r="Y3793" s="3" t="s">
        <v>2</v>
      </c>
      <c r="Z3793" s="3" t="s">
        <v>2</v>
      </c>
      <c r="AA3793" s="3" t="s">
        <v>2</v>
      </c>
      <c r="AB3793" s="3" t="s">
        <v>2</v>
      </c>
      <c r="AC3793" s="3">
        <v>0.45</v>
      </c>
      <c r="AD3793" s="2" t="s">
        <v>103</v>
      </c>
      <c r="AE3793" s="1" t="e">
        <f>($P3793/$DF$4)/((($Q3793/$DG$4)^2)/($R3793/$DH$4))</f>
        <v>#VALUE!</v>
      </c>
      <c r="AF3793" s="1" t="e">
        <f>($P3793/$DI$4)/((($Q3793/$DJ$4)^2)/($R3793/$DK$4))</f>
        <v>#VALUE!</v>
      </c>
      <c r="AG3793" s="1" t="e">
        <f>($P3793/$DL$4)/((($Q3793/$DM$4)^2)/($R3793/$DN$4))</f>
        <v>#VALUE!</v>
      </c>
      <c r="AH3793" s="1" t="e">
        <f>($P3793/$DO$4)/((($Q3793/$DP$4)^2)/($R3793/$DQ$4))</f>
        <v>#VALUE!</v>
      </c>
      <c r="AI3793" t="s">
        <v>812</v>
      </c>
      <c r="AJ3793">
        <v>737</v>
      </c>
      <c r="AK3793" s="21">
        <v>-136.77578830719</v>
      </c>
      <c r="AL3793" s="21">
        <v>3.1873712986707701</v>
      </c>
      <c r="AM3793" s="21">
        <v>3.3972203731536901</v>
      </c>
      <c r="AN3793" s="21">
        <v>3.3230729401111598</v>
      </c>
      <c r="AO3793" s="21">
        <v>147.62904552357199</v>
      </c>
      <c r="AP3793" s="21">
        <v>144.40585459726901</v>
      </c>
      <c r="AQ3793" s="21">
        <v>99.709420442581205</v>
      </c>
      <c r="AR3793" s="21">
        <v>99.709420442581205</v>
      </c>
      <c r="AS3793" s="21">
        <v>31.918029308319099</v>
      </c>
      <c r="AT3793" s="21">
        <v>31.918029308319099</v>
      </c>
      <c r="AU3793" s="21">
        <v>4.3347627669572804</v>
      </c>
      <c r="AV3793" s="21">
        <v>4.4381747245788601</v>
      </c>
      <c r="AW3793" s="21">
        <v>56.064568400383003</v>
      </c>
      <c r="AX3793" s="21">
        <v>57.116546392440803</v>
      </c>
      <c r="AY3793" s="21">
        <v>188.370564920737</v>
      </c>
      <c r="AZ3793" s="21">
        <v>192.86293508113701</v>
      </c>
      <c r="BA3793" s="21">
        <v>2.2987098991870898</v>
      </c>
      <c r="BB3793" s="21">
        <v>2.2987098991870898</v>
      </c>
      <c r="BC3793" s="21">
        <v>5.3486718992324696E-12</v>
      </c>
      <c r="BD3793"/>
      <c r="BE3793"/>
      <c r="BF3793"/>
      <c r="BG3793"/>
      <c r="BH3793"/>
      <c r="BI3793"/>
      <c r="BJ3793"/>
      <c r="BK3793"/>
      <c r="BL3793"/>
      <c r="BM3793"/>
      <c r="BN3793"/>
    </row>
    <row r="3794" spans="1:66" ht="37.799999999999997">
      <c r="A3794" s="4">
        <v>3792</v>
      </c>
      <c r="B3794" s="2" t="s">
        <v>798</v>
      </c>
      <c r="C3794" s="2" t="s">
        <v>797</v>
      </c>
      <c r="D3794" s="2" t="s">
        <v>780</v>
      </c>
      <c r="E3794" s="2" t="s">
        <v>779</v>
      </c>
      <c r="F3794" s="2" t="s">
        <v>494</v>
      </c>
      <c r="G3794" s="2" t="s">
        <v>790</v>
      </c>
      <c r="H3794" s="4">
        <v>20</v>
      </c>
      <c r="I3794" s="4">
        <v>2</v>
      </c>
      <c r="J3794" s="4">
        <v>2008</v>
      </c>
      <c r="K3794" s="3">
        <v>0.03</v>
      </c>
      <c r="L3794" s="3">
        <v>-53</v>
      </c>
      <c r="M3794" s="4">
        <v>1500</v>
      </c>
      <c r="N3794" s="3">
        <v>-8.6</v>
      </c>
      <c r="O3794" s="3" t="s">
        <v>2</v>
      </c>
      <c r="P3794" s="3" t="s">
        <v>2</v>
      </c>
      <c r="Q3794" s="3" t="s">
        <v>2</v>
      </c>
      <c r="R3794" s="3">
        <v>22.7</v>
      </c>
      <c r="S3794" s="3" t="s">
        <v>2</v>
      </c>
      <c r="T3794" s="3" t="s">
        <v>2</v>
      </c>
      <c r="U3794" s="3" t="s">
        <v>2</v>
      </c>
      <c r="V3794" s="3" t="s">
        <v>2</v>
      </c>
      <c r="W3794" s="3" t="s">
        <v>2</v>
      </c>
      <c r="X3794" s="3" t="s">
        <v>2</v>
      </c>
      <c r="Y3794" s="3" t="s">
        <v>2</v>
      </c>
      <c r="Z3794" s="3" t="s">
        <v>2</v>
      </c>
      <c r="AA3794" s="3" t="s">
        <v>2</v>
      </c>
      <c r="AB3794" s="3" t="s">
        <v>2</v>
      </c>
      <c r="AC3794" s="3">
        <v>0.45</v>
      </c>
      <c r="AD3794" s="2" t="s">
        <v>103</v>
      </c>
      <c r="AE3794" s="1" t="e">
        <f>($P3794/$DF$4)/((($Q3794/$DG$4)^2)/($R3794/$DH$4))</f>
        <v>#VALUE!</v>
      </c>
      <c r="AF3794" s="1" t="e">
        <f>($P3794/$DI$4)/((($Q3794/$DJ$4)^2)/($R3794/$DK$4))</f>
        <v>#VALUE!</v>
      </c>
      <c r="AG3794" s="1" t="e">
        <f>($P3794/$DL$4)/((($Q3794/$DM$4)^2)/($R3794/$DN$4))</f>
        <v>#VALUE!</v>
      </c>
      <c r="AH3794" s="1" t="e">
        <f>($P3794/$DO$4)/((($Q3794/$DP$4)^2)/($R3794/$DQ$4))</f>
        <v>#VALUE!</v>
      </c>
      <c r="AI3794" t="s">
        <v>812</v>
      </c>
      <c r="AJ3794">
        <v>737</v>
      </c>
      <c r="AK3794" s="21">
        <v>-138.232979093279</v>
      </c>
      <c r="AL3794" s="21">
        <v>2.8483457052533911E+36</v>
      </c>
      <c r="AM3794" s="21">
        <v>3.1424468085169801</v>
      </c>
      <c r="AN3794" s="21">
        <v>3.1002041175961499</v>
      </c>
      <c r="AO3794" s="21">
        <v>136.553208451046</v>
      </c>
      <c r="AP3794" s="21">
        <v>134.71727769379299</v>
      </c>
      <c r="AQ3794" s="21">
        <v>110.23253536224399</v>
      </c>
      <c r="AR3794" s="21">
        <v>110.23253536224399</v>
      </c>
      <c r="AS3794" s="21">
        <v>31.793486177921299</v>
      </c>
      <c r="AT3794" s="21">
        <v>31.793486177921299</v>
      </c>
      <c r="AU3794" s="21">
        <v>4.6688914746046102</v>
      </c>
      <c r="AV3794" s="21">
        <v>4.7415526211261696</v>
      </c>
      <c r="AW3794" s="21">
        <v>59.890038490295403</v>
      </c>
      <c r="AX3794" s="21">
        <v>60.528956174850499</v>
      </c>
      <c r="AY3794" s="21">
        <v>202.883928526087</v>
      </c>
      <c r="AZ3794" s="21">
        <v>205.15526251140199</v>
      </c>
      <c r="BA3794" s="21">
        <v>2.3075078949332202</v>
      </c>
      <c r="BB3794" s="21">
        <v>2.3075078949332202</v>
      </c>
      <c r="BC3794" s="21">
        <v>5.3486718992324696E-12</v>
      </c>
      <c r="BD3794"/>
      <c r="BE3794"/>
      <c r="BF3794"/>
      <c r="BG3794"/>
      <c r="BH3794"/>
      <c r="BI3794"/>
      <c r="BJ3794"/>
      <c r="BK3794"/>
      <c r="BL3794"/>
      <c r="BM3794"/>
      <c r="BN3794"/>
    </row>
    <row r="3795" spans="1:66" ht="37.799999999999997">
      <c r="A3795" s="4">
        <v>3793</v>
      </c>
      <c r="B3795" s="2" t="s">
        <v>798</v>
      </c>
      <c r="C3795" s="2" t="s">
        <v>797</v>
      </c>
      <c r="D3795" s="2" t="s">
        <v>780</v>
      </c>
      <c r="E3795" s="2" t="s">
        <v>779</v>
      </c>
      <c r="F3795" s="2" t="s">
        <v>494</v>
      </c>
      <c r="G3795" s="2" t="s">
        <v>790</v>
      </c>
      <c r="H3795" s="4">
        <v>20</v>
      </c>
      <c r="I3795" s="4">
        <v>2</v>
      </c>
      <c r="J3795" s="4">
        <v>2008</v>
      </c>
      <c r="K3795" s="3">
        <v>0.03</v>
      </c>
      <c r="L3795" s="3">
        <v>-53</v>
      </c>
      <c r="M3795" s="4">
        <v>2400</v>
      </c>
      <c r="N3795" s="3">
        <v>-8.5</v>
      </c>
      <c r="O3795" s="3" t="s">
        <v>2</v>
      </c>
      <c r="P3795" s="3" t="s">
        <v>2</v>
      </c>
      <c r="Q3795" s="3" t="s">
        <v>2</v>
      </c>
      <c r="R3795" s="3">
        <v>24.51</v>
      </c>
      <c r="S3795" s="3" t="s">
        <v>2</v>
      </c>
      <c r="T3795" s="3" t="s">
        <v>2</v>
      </c>
      <c r="U3795" s="3" t="s">
        <v>2</v>
      </c>
      <c r="V3795" s="3" t="s">
        <v>2</v>
      </c>
      <c r="W3795" s="3" t="s">
        <v>2</v>
      </c>
      <c r="X3795" s="3" t="s">
        <v>2</v>
      </c>
      <c r="Y3795" s="3" t="s">
        <v>2</v>
      </c>
      <c r="Z3795" s="3" t="s">
        <v>2</v>
      </c>
      <c r="AA3795" s="3" t="s">
        <v>2</v>
      </c>
      <c r="AB3795" s="3" t="s">
        <v>2</v>
      </c>
      <c r="AC3795" s="3">
        <v>0.45</v>
      </c>
      <c r="AD3795" s="2" t="s">
        <v>103</v>
      </c>
      <c r="AE3795" s="1" t="e">
        <f>($P3795/$DF$4)/((($Q3795/$DG$4)^2)/($R3795/$DH$4))</f>
        <v>#VALUE!</v>
      </c>
      <c r="AF3795" s="1" t="e">
        <f>($P3795/$DI$4)/((($Q3795/$DJ$4)^2)/($R3795/$DK$4))</f>
        <v>#VALUE!</v>
      </c>
      <c r="AG3795" s="1" t="e">
        <f>($P3795/$DL$4)/((($Q3795/$DM$4)^2)/($R3795/$DN$4))</f>
        <v>#VALUE!</v>
      </c>
      <c r="AH3795" s="1" t="e">
        <f>($P3795/$DO$4)/((($Q3795/$DP$4)^2)/($R3795/$DQ$4))</f>
        <v>#VALUE!</v>
      </c>
      <c r="AI3795" t="s">
        <v>812</v>
      </c>
      <c r="AJ3795">
        <v>737</v>
      </c>
      <c r="AK3795" s="21">
        <v>-139.598068237305</v>
      </c>
      <c r="AL3795" s="21">
        <v>9.969209968386869E+36</v>
      </c>
      <c r="AM3795" s="21">
        <v>3.2336312248593302</v>
      </c>
      <c r="AN3795" s="21">
        <v>3.2336312248593302</v>
      </c>
      <c r="AO3795" s="21">
        <v>140.51262262220101</v>
      </c>
      <c r="AP3795" s="21">
        <v>140.51262262220101</v>
      </c>
      <c r="AQ3795" s="21">
        <v>127.623028169249</v>
      </c>
      <c r="AR3795" s="21">
        <v>127.623028169249</v>
      </c>
      <c r="AS3795" s="21">
        <v>33.564522479053998</v>
      </c>
      <c r="AT3795" s="21">
        <v>33.564522479053998</v>
      </c>
      <c r="AU3795" s="21">
        <v>4.6966136999938799</v>
      </c>
      <c r="AV3795" s="21">
        <v>4.8114862638621902</v>
      </c>
      <c r="AW3795" s="21">
        <v>59.410880732342498</v>
      </c>
      <c r="AX3795" s="21">
        <v>60.344102273557802</v>
      </c>
      <c r="AY3795" s="21">
        <v>204.08431854791101</v>
      </c>
      <c r="AZ3795" s="21">
        <v>204.08431854791101</v>
      </c>
      <c r="BA3795" s="21">
        <v>2.3798130398981798</v>
      </c>
      <c r="BB3795" s="21">
        <v>2.3798130398981798</v>
      </c>
      <c r="BC3795" s="21">
        <v>5.3486718992324696E-12</v>
      </c>
      <c r="BD3795"/>
      <c r="BE3795"/>
      <c r="BF3795"/>
      <c r="BG3795"/>
      <c r="BH3795"/>
      <c r="BI3795"/>
      <c r="BJ3795"/>
      <c r="BK3795"/>
      <c r="BL3795"/>
      <c r="BM3795"/>
      <c r="BN3795"/>
    </row>
    <row r="3796" spans="1:66" ht="37.799999999999997">
      <c r="A3796" s="4">
        <v>3794</v>
      </c>
      <c r="B3796" s="2" t="s">
        <v>798</v>
      </c>
      <c r="C3796" s="2" t="s">
        <v>797</v>
      </c>
      <c r="D3796" s="2" t="s">
        <v>780</v>
      </c>
      <c r="E3796" s="2" t="s">
        <v>779</v>
      </c>
      <c r="F3796" s="2" t="s">
        <v>494</v>
      </c>
      <c r="G3796" s="2" t="s">
        <v>788</v>
      </c>
      <c r="H3796" s="4">
        <v>24</v>
      </c>
      <c r="I3796" s="4">
        <v>2</v>
      </c>
      <c r="J3796" s="4">
        <v>2008</v>
      </c>
      <c r="K3796" s="3">
        <v>0</v>
      </c>
      <c r="L3796" s="3">
        <v>-59</v>
      </c>
      <c r="M3796" s="4">
        <v>500</v>
      </c>
      <c r="N3796" s="3">
        <v>-8.6</v>
      </c>
      <c r="O3796" s="3" t="s">
        <v>2</v>
      </c>
      <c r="P3796" s="3" t="s">
        <v>2</v>
      </c>
      <c r="Q3796" s="3" t="s">
        <v>2</v>
      </c>
      <c r="R3796" s="3">
        <v>23.71</v>
      </c>
      <c r="S3796" s="3" t="s">
        <v>2</v>
      </c>
      <c r="T3796" s="3" t="s">
        <v>2</v>
      </c>
      <c r="U3796" s="3" t="s">
        <v>2</v>
      </c>
      <c r="V3796" s="3" t="s">
        <v>2</v>
      </c>
      <c r="W3796" s="3" t="s">
        <v>2</v>
      </c>
      <c r="X3796" s="3" t="s">
        <v>2</v>
      </c>
      <c r="Y3796" s="3" t="s">
        <v>2</v>
      </c>
      <c r="Z3796" s="3" t="s">
        <v>2</v>
      </c>
      <c r="AA3796" s="3" t="s">
        <v>2</v>
      </c>
      <c r="AB3796" s="3" t="s">
        <v>2</v>
      </c>
      <c r="AC3796" s="3">
        <v>0.45</v>
      </c>
      <c r="AD3796" s="2" t="s">
        <v>103</v>
      </c>
      <c r="AE3796" s="1" t="e">
        <f>($P3796/$DF$4)/((($Q3796/$DG$4)^2)/($R3796/$DH$4))</f>
        <v>#VALUE!</v>
      </c>
      <c r="AF3796" s="1" t="e">
        <f>($P3796/$DI$4)/((($Q3796/$DJ$4)^2)/($R3796/$DK$4))</f>
        <v>#VALUE!</v>
      </c>
      <c r="AG3796" s="1" t="e">
        <f>($P3796/$DL$4)/((($Q3796/$DM$4)^2)/($R3796/$DN$4))</f>
        <v>#VALUE!</v>
      </c>
      <c r="AH3796" s="1" t="e">
        <f>($P3796/$DO$4)/((($Q3796/$DP$4)^2)/($R3796/$DQ$4))</f>
        <v>#VALUE!</v>
      </c>
      <c r="AI3796" t="s">
        <v>787</v>
      </c>
      <c r="AJ3796">
        <v>767</v>
      </c>
      <c r="AK3796" s="21">
        <v>-139.04927253723099</v>
      </c>
      <c r="AL3796" s="21">
        <v>2.9948089122772199</v>
      </c>
      <c r="AM3796" s="21">
        <v>3.4169309089581201</v>
      </c>
      <c r="AN3796" s="21">
        <v>3.2739788740873301</v>
      </c>
      <c r="AO3796" s="21">
        <v>148.48002103548399</v>
      </c>
      <c r="AP3796" s="21">
        <v>142.26752912185901</v>
      </c>
      <c r="AQ3796" s="21">
        <v>118.42671283086101</v>
      </c>
      <c r="AR3796" s="21">
        <v>120.57398684819501</v>
      </c>
      <c r="AS3796" s="21">
        <v>34.1125349203746</v>
      </c>
      <c r="AT3796" s="21">
        <v>34.081550041834497</v>
      </c>
      <c r="AU3796" s="21">
        <v>4.4812320470809901</v>
      </c>
      <c r="AV3796" s="21">
        <v>4.6573301057020799</v>
      </c>
      <c r="AW3796" s="21">
        <v>56.761390447616598</v>
      </c>
      <c r="AX3796" s="21">
        <v>58.758582671483403</v>
      </c>
      <c r="AY3796" s="21">
        <v>194.72837429609601</v>
      </c>
      <c r="AZ3796" s="21">
        <v>202.379727148022</v>
      </c>
      <c r="BA3796" s="21">
        <v>2.3543923099835702</v>
      </c>
      <c r="BB3796" s="21">
        <v>2.36963471770287</v>
      </c>
      <c r="BC3796" s="21">
        <v>3.9435470646777E-12</v>
      </c>
      <c r="BD3796"/>
      <c r="BE3796"/>
      <c r="BF3796"/>
      <c r="BG3796"/>
      <c r="BH3796"/>
      <c r="BI3796"/>
      <c r="BJ3796"/>
      <c r="BK3796"/>
      <c r="BL3796"/>
      <c r="BM3796"/>
      <c r="BN3796"/>
    </row>
    <row r="3797" spans="1:66" ht="37.799999999999997">
      <c r="A3797" s="4">
        <v>3795</v>
      </c>
      <c r="B3797" s="2" t="s">
        <v>798</v>
      </c>
      <c r="C3797" s="2" t="s">
        <v>797</v>
      </c>
      <c r="D3797" s="2" t="s">
        <v>780</v>
      </c>
      <c r="E3797" s="2" t="s">
        <v>779</v>
      </c>
      <c r="F3797" s="2" t="s">
        <v>494</v>
      </c>
      <c r="G3797" s="2" t="s">
        <v>788</v>
      </c>
      <c r="H3797" s="4">
        <v>24</v>
      </c>
      <c r="I3797" s="4">
        <v>2</v>
      </c>
      <c r="J3797" s="4">
        <v>2008</v>
      </c>
      <c r="K3797" s="3">
        <v>0</v>
      </c>
      <c r="L3797" s="3">
        <v>-59</v>
      </c>
      <c r="M3797" s="4">
        <v>1000</v>
      </c>
      <c r="N3797" s="3">
        <v>-8.4</v>
      </c>
      <c r="O3797" s="3" t="s">
        <v>2</v>
      </c>
      <c r="P3797" s="3" t="s">
        <v>2</v>
      </c>
      <c r="Q3797" s="3" t="s">
        <v>2</v>
      </c>
      <c r="R3797" s="3">
        <v>25.3</v>
      </c>
      <c r="S3797" s="3" t="s">
        <v>2</v>
      </c>
      <c r="T3797" s="3" t="s">
        <v>2</v>
      </c>
      <c r="U3797" s="3" t="s">
        <v>2</v>
      </c>
      <c r="V3797" s="3" t="s">
        <v>2</v>
      </c>
      <c r="W3797" s="3" t="s">
        <v>2</v>
      </c>
      <c r="X3797" s="3" t="s">
        <v>2</v>
      </c>
      <c r="Y3797" s="3" t="s">
        <v>2</v>
      </c>
      <c r="Z3797" s="3" t="s">
        <v>2</v>
      </c>
      <c r="AA3797" s="3" t="s">
        <v>2</v>
      </c>
      <c r="AB3797" s="3" t="s">
        <v>2</v>
      </c>
      <c r="AC3797" s="3">
        <v>0.45</v>
      </c>
      <c r="AD3797" s="2" t="s">
        <v>103</v>
      </c>
      <c r="AE3797" s="1" t="e">
        <f>($P3797/$DF$4)/((($Q3797/$DG$4)^2)/($R3797/$DH$4))</f>
        <v>#VALUE!</v>
      </c>
      <c r="AF3797" s="1" t="e">
        <f>($P3797/$DI$4)/((($Q3797/$DJ$4)^2)/($R3797/$DK$4))</f>
        <v>#VALUE!</v>
      </c>
      <c r="AG3797" s="1" t="e">
        <f>($P3797/$DL$4)/((($Q3797/$DM$4)^2)/($R3797/$DN$4))</f>
        <v>#VALUE!</v>
      </c>
      <c r="AH3797" s="1" t="e">
        <f>($P3797/$DO$4)/((($Q3797/$DP$4)^2)/($R3797/$DQ$4))</f>
        <v>#VALUE!</v>
      </c>
      <c r="AI3797" t="s">
        <v>787</v>
      </c>
      <c r="AJ3797">
        <v>767</v>
      </c>
      <c r="AK3797" s="21">
        <v>-143.07902812957801</v>
      </c>
      <c r="AL3797" s="21">
        <v>1.9542279839515699</v>
      </c>
      <c r="AM3797" s="21">
        <v>3.2780964821577099</v>
      </c>
      <c r="AN3797" s="21">
        <v>3.1743470057845098</v>
      </c>
      <c r="AO3797" s="21">
        <v>142.44467083726701</v>
      </c>
      <c r="AP3797" s="21">
        <v>137.93618658566999</v>
      </c>
      <c r="AQ3797" s="21">
        <v>126.804595470428</v>
      </c>
      <c r="AR3797" s="21">
        <v>126.804595470428</v>
      </c>
      <c r="AS3797" s="21">
        <v>34.122471094131498</v>
      </c>
      <c r="AT3797" s="21">
        <v>34.122471094131498</v>
      </c>
      <c r="AU3797" s="21">
        <v>4.6806677877903002</v>
      </c>
      <c r="AV3797" s="21">
        <v>4.7089043110609099</v>
      </c>
      <c r="AW3797" s="21">
        <v>58.907102823257397</v>
      </c>
      <c r="AX3797" s="21">
        <v>60.2566945552826</v>
      </c>
      <c r="AY3797" s="21">
        <v>203.391248345181</v>
      </c>
      <c r="AZ3797" s="21">
        <v>204.61792410357</v>
      </c>
      <c r="BA3797" s="21">
        <v>2.3144254237413402</v>
      </c>
      <c r="BB3797" s="21">
        <v>2.3144254237413402</v>
      </c>
      <c r="BC3797" s="21">
        <v>3.9435470646777E-12</v>
      </c>
      <c r="BD3797"/>
      <c r="BE3797"/>
      <c r="BF3797"/>
      <c r="BG3797"/>
      <c r="BH3797"/>
      <c r="BI3797"/>
      <c r="BJ3797"/>
      <c r="BK3797"/>
      <c r="BL3797"/>
      <c r="BM3797"/>
      <c r="BN3797"/>
    </row>
    <row r="3798" spans="1:66" ht="37.799999999999997">
      <c r="A3798" s="4">
        <v>3796</v>
      </c>
      <c r="B3798" s="2" t="s">
        <v>798</v>
      </c>
      <c r="C3798" s="2" t="s">
        <v>797</v>
      </c>
      <c r="D3798" s="2" t="s">
        <v>780</v>
      </c>
      <c r="E3798" s="2" t="s">
        <v>779</v>
      </c>
      <c r="F3798" s="2" t="s">
        <v>494</v>
      </c>
      <c r="G3798" s="2" t="s">
        <v>788</v>
      </c>
      <c r="H3798" s="4">
        <v>24</v>
      </c>
      <c r="I3798" s="4">
        <v>2</v>
      </c>
      <c r="J3798" s="4">
        <v>2008</v>
      </c>
      <c r="K3798" s="3">
        <v>0</v>
      </c>
      <c r="L3798" s="3">
        <v>-59</v>
      </c>
      <c r="M3798" s="4">
        <v>1500</v>
      </c>
      <c r="N3798" s="3" t="s">
        <v>2</v>
      </c>
      <c r="O3798" s="3" t="s">
        <v>2</v>
      </c>
      <c r="P3798" s="3" t="s">
        <v>2</v>
      </c>
      <c r="Q3798" s="3" t="s">
        <v>2</v>
      </c>
      <c r="R3798" s="3">
        <v>25.94</v>
      </c>
      <c r="S3798" s="3" t="s">
        <v>2</v>
      </c>
      <c r="T3798" s="3" t="s">
        <v>2</v>
      </c>
      <c r="U3798" s="3" t="s">
        <v>2</v>
      </c>
      <c r="V3798" s="3" t="s">
        <v>2</v>
      </c>
      <c r="W3798" s="3" t="s">
        <v>2</v>
      </c>
      <c r="X3798" s="3" t="s">
        <v>2</v>
      </c>
      <c r="Y3798" s="3" t="s">
        <v>2</v>
      </c>
      <c r="Z3798" s="3" t="s">
        <v>2</v>
      </c>
      <c r="AA3798" s="3" t="s">
        <v>2</v>
      </c>
      <c r="AB3798" s="3" t="s">
        <v>2</v>
      </c>
      <c r="AC3798" s="3">
        <v>0.45</v>
      </c>
      <c r="AD3798" s="2" t="s">
        <v>103</v>
      </c>
      <c r="AE3798" s="1" t="e">
        <f>($P3798/$DF$4)/((($Q3798/$DG$4)^2)/($R3798/$DH$4))</f>
        <v>#VALUE!</v>
      </c>
      <c r="AF3798" s="1" t="e">
        <f>($P3798/$DI$4)/((($Q3798/$DJ$4)^2)/($R3798/$DK$4))</f>
        <v>#VALUE!</v>
      </c>
      <c r="AG3798" s="1" t="e">
        <f>($P3798/$DL$4)/((($Q3798/$DM$4)^2)/($R3798/$DN$4))</f>
        <v>#VALUE!</v>
      </c>
      <c r="AH3798" s="1" t="e">
        <f>($P3798/$DO$4)/((($Q3798/$DP$4)^2)/($R3798/$DQ$4))</f>
        <v>#VALUE!</v>
      </c>
      <c r="AI3798" t="s">
        <v>787</v>
      </c>
      <c r="AJ3798">
        <v>767</v>
      </c>
      <c r="AK3798" s="21">
        <v>-145.19552748543899</v>
      </c>
      <c r="AL3798" s="21">
        <v>2.8483457052533911E+36</v>
      </c>
      <c r="AM3798" s="21">
        <v>3.0038859918713601</v>
      </c>
      <c r="AN3798" s="21">
        <v>3.0010675191879299</v>
      </c>
      <c r="AO3798" s="21">
        <v>130.52832768433601</v>
      </c>
      <c r="AP3798" s="21">
        <v>130.40574311803999</v>
      </c>
      <c r="AQ3798" s="21">
        <v>128.744041919708</v>
      </c>
      <c r="AR3798" s="21">
        <v>128.744041919708</v>
      </c>
      <c r="AS3798" s="21">
        <v>33.3769435882568</v>
      </c>
      <c r="AT3798" s="21">
        <v>33.3769435882568</v>
      </c>
      <c r="AU3798" s="21">
        <v>5.0217373818159103</v>
      </c>
      <c r="AV3798" s="21">
        <v>5.1458791494369498</v>
      </c>
      <c r="AW3798" s="21">
        <v>62.555101990699796</v>
      </c>
      <c r="AX3798" s="21">
        <v>62.9518880844116</v>
      </c>
      <c r="AY3798" s="21">
        <v>218.210330810995</v>
      </c>
      <c r="AZ3798" s="21">
        <v>221.982094000914</v>
      </c>
      <c r="BA3798" s="21">
        <v>2.3142921179533</v>
      </c>
      <c r="BB3798" s="21">
        <v>2.3142921179533</v>
      </c>
      <c r="BC3798" s="21">
        <v>3.9435470646777E-12</v>
      </c>
      <c r="BD3798"/>
      <c r="BE3798"/>
      <c r="BF3798"/>
      <c r="BG3798"/>
      <c r="BH3798"/>
      <c r="BI3798"/>
      <c r="BJ3798"/>
      <c r="BK3798"/>
      <c r="BL3798"/>
      <c r="BM3798"/>
      <c r="BN3798"/>
    </row>
    <row r="3799" spans="1:66" ht="37.799999999999997">
      <c r="A3799" s="4">
        <v>3797</v>
      </c>
      <c r="B3799" s="2" t="s">
        <v>798</v>
      </c>
      <c r="C3799" s="2" t="s">
        <v>797</v>
      </c>
      <c r="D3799" s="2" t="s">
        <v>780</v>
      </c>
      <c r="E3799" s="2" t="s">
        <v>779</v>
      </c>
      <c r="F3799" s="2" t="s">
        <v>494</v>
      </c>
      <c r="G3799" s="2" t="s">
        <v>788</v>
      </c>
      <c r="H3799" s="4">
        <v>24</v>
      </c>
      <c r="I3799" s="4">
        <v>2</v>
      </c>
      <c r="J3799" s="4">
        <v>2008</v>
      </c>
      <c r="K3799" s="3">
        <v>0</v>
      </c>
      <c r="L3799" s="3">
        <v>-59</v>
      </c>
      <c r="M3799" s="4">
        <v>2000</v>
      </c>
      <c r="N3799" s="3">
        <v>-8.8000000000000007</v>
      </c>
      <c r="O3799" s="3" t="s">
        <v>2</v>
      </c>
      <c r="P3799" s="3" t="s">
        <v>2</v>
      </c>
      <c r="Q3799" s="3" t="s">
        <v>2</v>
      </c>
      <c r="R3799" s="3">
        <v>25.39</v>
      </c>
      <c r="S3799" s="3" t="s">
        <v>2</v>
      </c>
      <c r="T3799" s="3" t="s">
        <v>2</v>
      </c>
      <c r="U3799" s="3" t="s">
        <v>2</v>
      </c>
      <c r="V3799" s="3" t="s">
        <v>2</v>
      </c>
      <c r="W3799" s="3" t="s">
        <v>2</v>
      </c>
      <c r="X3799" s="3" t="s">
        <v>2</v>
      </c>
      <c r="Y3799" s="3" t="s">
        <v>2</v>
      </c>
      <c r="Z3799" s="3" t="s">
        <v>2</v>
      </c>
      <c r="AA3799" s="3" t="s">
        <v>2</v>
      </c>
      <c r="AB3799" s="3" t="s">
        <v>2</v>
      </c>
      <c r="AC3799" s="3">
        <v>0.45</v>
      </c>
      <c r="AD3799" s="2" t="s">
        <v>103</v>
      </c>
      <c r="AE3799" s="1" t="e">
        <f>($P3799/$DF$4)/((($Q3799/$DG$4)^2)/($R3799/$DH$4))</f>
        <v>#VALUE!</v>
      </c>
      <c r="AF3799" s="1" t="e">
        <f>($P3799/$DI$4)/((($Q3799/$DJ$4)^2)/($R3799/$DK$4))</f>
        <v>#VALUE!</v>
      </c>
      <c r="AG3799" s="1" t="e">
        <f>($P3799/$DL$4)/((($Q3799/$DM$4)^2)/($R3799/$DN$4))</f>
        <v>#VALUE!</v>
      </c>
      <c r="AH3799" s="1" t="e">
        <f>($P3799/$DO$4)/((($Q3799/$DP$4)^2)/($R3799/$DQ$4))</f>
        <v>#VALUE!</v>
      </c>
      <c r="AI3799" t="s">
        <v>787</v>
      </c>
      <c r="AJ3799">
        <v>767</v>
      </c>
      <c r="AK3799" s="21">
        <v>-144.244913101196</v>
      </c>
      <c r="AL3799" s="21">
        <v>9.969209968386869E+36</v>
      </c>
      <c r="AM3799" s="21">
        <v>2.9299272199471802</v>
      </c>
      <c r="AN3799" s="21">
        <v>2.9299272199471802</v>
      </c>
      <c r="AO3799" s="21">
        <v>127.314001911552</v>
      </c>
      <c r="AP3799" s="21">
        <v>127.314001911552</v>
      </c>
      <c r="AQ3799" s="21">
        <v>128.416426817576</v>
      </c>
      <c r="AR3799" s="21">
        <v>128.416426817576</v>
      </c>
      <c r="AS3799" s="21">
        <v>33.5124071439107</v>
      </c>
      <c r="AT3799" s="21">
        <v>33.5124071439107</v>
      </c>
      <c r="AU3799" s="21">
        <v>5.1283153196175899</v>
      </c>
      <c r="AV3799" s="21">
        <v>5.2260138889153804</v>
      </c>
      <c r="AW3799" s="21">
        <v>63.6173407236735</v>
      </c>
      <c r="AX3799" s="21">
        <v>65.145764032999693</v>
      </c>
      <c r="AY3799" s="21">
        <v>222.84045331854301</v>
      </c>
      <c r="AZ3799" s="21">
        <v>222.84045331854301</v>
      </c>
      <c r="BA3799" s="21">
        <v>2.3261153052250498</v>
      </c>
      <c r="BB3799" s="21">
        <v>2.3261153052250498</v>
      </c>
      <c r="BC3799" s="21">
        <v>3.9435470646777E-12</v>
      </c>
      <c r="BD3799"/>
      <c r="BE3799"/>
      <c r="BF3799"/>
      <c r="BG3799"/>
      <c r="BH3799"/>
      <c r="BI3799"/>
      <c r="BJ3799"/>
      <c r="BK3799"/>
      <c r="BL3799"/>
      <c r="BM3799"/>
      <c r="BN3799"/>
    </row>
    <row r="3800" spans="1:66" ht="37.799999999999997">
      <c r="A3800" s="4">
        <v>3798</v>
      </c>
      <c r="B3800" s="2" t="s">
        <v>798</v>
      </c>
      <c r="C3800" s="2" t="s">
        <v>797</v>
      </c>
      <c r="D3800" s="2" t="s">
        <v>780</v>
      </c>
      <c r="E3800" s="2" t="s">
        <v>779</v>
      </c>
      <c r="F3800" s="2" t="s">
        <v>494</v>
      </c>
      <c r="G3800" s="2" t="s">
        <v>788</v>
      </c>
      <c r="H3800" s="4">
        <v>24</v>
      </c>
      <c r="I3800" s="4">
        <v>2</v>
      </c>
      <c r="J3800" s="4">
        <v>2008</v>
      </c>
      <c r="K3800" s="3">
        <v>0</v>
      </c>
      <c r="L3800" s="3">
        <v>-59</v>
      </c>
      <c r="M3800" s="4">
        <v>2500</v>
      </c>
      <c r="N3800" s="3" t="s">
        <v>2</v>
      </c>
      <c r="O3800" s="3" t="s">
        <v>2</v>
      </c>
      <c r="P3800" s="3" t="s">
        <v>2</v>
      </c>
      <c r="Q3800" s="3" t="s">
        <v>2</v>
      </c>
      <c r="R3800" s="3" t="s">
        <v>2</v>
      </c>
      <c r="S3800" s="3" t="s">
        <v>2</v>
      </c>
      <c r="T3800" s="3" t="s">
        <v>2</v>
      </c>
      <c r="U3800" s="3" t="s">
        <v>2</v>
      </c>
      <c r="V3800" s="3" t="s">
        <v>2</v>
      </c>
      <c r="W3800" s="3" t="s">
        <v>2</v>
      </c>
      <c r="X3800" s="3" t="s">
        <v>2</v>
      </c>
      <c r="Y3800" s="3" t="s">
        <v>2</v>
      </c>
      <c r="Z3800" s="3" t="s">
        <v>2</v>
      </c>
      <c r="AA3800" s="3" t="s">
        <v>2</v>
      </c>
      <c r="AB3800" s="3" t="s">
        <v>2</v>
      </c>
      <c r="AC3800" s="3">
        <v>0.45</v>
      </c>
      <c r="AD3800" s="2" t="s">
        <v>103</v>
      </c>
      <c r="AE3800" s="1" t="e">
        <f>($P3800/$DF$4)/((($Q3800/$DG$4)^2)/($R3800/$DH$4))</f>
        <v>#VALUE!</v>
      </c>
      <c r="AF3800" s="1" t="e">
        <f>($P3800/$DI$4)/((($Q3800/$DJ$4)^2)/($R3800/$DK$4))</f>
        <v>#VALUE!</v>
      </c>
      <c r="AG3800" s="1" t="e">
        <f>($P3800/$DL$4)/((($Q3800/$DM$4)^2)/($R3800/$DN$4))</f>
        <v>#VALUE!</v>
      </c>
      <c r="AH3800" s="1" t="e">
        <f>($P3800/$DO$4)/((($Q3800/$DP$4)^2)/($R3800/$DQ$4))</f>
        <v>#VALUE!</v>
      </c>
      <c r="AI3800" t="s">
        <v>787</v>
      </c>
      <c r="AJ3800">
        <v>767</v>
      </c>
      <c r="AK3800" s="21">
        <v>-143.36774444580101</v>
      </c>
      <c r="AL3800" s="21">
        <v>9.969209968386869E+36</v>
      </c>
      <c r="AM3800" s="21">
        <v>2.7957736179232602</v>
      </c>
      <c r="AN3800" s="21">
        <v>2.7957736179232602</v>
      </c>
      <c r="AO3800" s="21">
        <v>121.48429350332199</v>
      </c>
      <c r="AP3800" s="21">
        <v>121.48429350332199</v>
      </c>
      <c r="AQ3800" s="21">
        <v>126.69856548309301</v>
      </c>
      <c r="AR3800" s="21">
        <v>126.69856548309301</v>
      </c>
      <c r="AS3800" s="21">
        <v>33.182990789413502</v>
      </c>
      <c r="AT3800" s="21">
        <v>33.182990789413502</v>
      </c>
      <c r="AU3800" s="21">
        <v>5.2372654676437396</v>
      </c>
      <c r="AV3800" s="21">
        <v>5.3203563988208797</v>
      </c>
      <c r="AW3800" s="21">
        <v>65.524002790450993</v>
      </c>
      <c r="AX3800" s="21">
        <v>66.810832977294893</v>
      </c>
      <c r="AY3800" s="21">
        <v>227.57403602038701</v>
      </c>
      <c r="AZ3800" s="21">
        <v>227.57403602038701</v>
      </c>
      <c r="BA3800" s="21">
        <v>2.3119188845157601</v>
      </c>
      <c r="BB3800" s="21">
        <v>2.3119188845157601</v>
      </c>
      <c r="BC3800" s="21">
        <v>3.9435470646777E-12</v>
      </c>
      <c r="BD3800"/>
      <c r="BE3800"/>
      <c r="BF3800"/>
      <c r="BG3800"/>
      <c r="BH3800"/>
      <c r="BI3800"/>
      <c r="BJ3800"/>
      <c r="BK3800"/>
      <c r="BL3800"/>
      <c r="BM3800"/>
      <c r="BN3800"/>
    </row>
    <row r="3801" spans="1:66" ht="37.799999999999997">
      <c r="A3801" s="4">
        <v>3799</v>
      </c>
      <c r="B3801" s="2" t="s">
        <v>798</v>
      </c>
      <c r="C3801" s="2" t="s">
        <v>797</v>
      </c>
      <c r="D3801" s="2" t="s">
        <v>780</v>
      </c>
      <c r="E3801" s="2" t="s">
        <v>779</v>
      </c>
      <c r="F3801" s="2" t="s">
        <v>494</v>
      </c>
      <c r="G3801" s="2" t="s">
        <v>788</v>
      </c>
      <c r="H3801" s="4">
        <v>24</v>
      </c>
      <c r="I3801" s="4">
        <v>2</v>
      </c>
      <c r="J3801" s="4">
        <v>2008</v>
      </c>
      <c r="K3801" s="3">
        <v>0</v>
      </c>
      <c r="L3801" s="3">
        <v>-59</v>
      </c>
      <c r="M3801" s="4">
        <v>3000</v>
      </c>
      <c r="N3801" s="3">
        <v>-9</v>
      </c>
      <c r="O3801" s="3" t="s">
        <v>2</v>
      </c>
      <c r="P3801" s="3" t="s">
        <v>2</v>
      </c>
      <c r="Q3801" s="3" t="s">
        <v>2</v>
      </c>
      <c r="R3801" s="3">
        <v>26.09</v>
      </c>
      <c r="S3801" s="3" t="s">
        <v>2</v>
      </c>
      <c r="T3801" s="3" t="s">
        <v>2</v>
      </c>
      <c r="U3801" s="3" t="s">
        <v>2</v>
      </c>
      <c r="V3801" s="3" t="s">
        <v>2</v>
      </c>
      <c r="W3801" s="3" t="s">
        <v>2</v>
      </c>
      <c r="X3801" s="3" t="s">
        <v>2</v>
      </c>
      <c r="Y3801" s="3" t="s">
        <v>2</v>
      </c>
      <c r="Z3801" s="3" t="s">
        <v>2</v>
      </c>
      <c r="AA3801" s="3" t="s">
        <v>2</v>
      </c>
      <c r="AB3801" s="3" t="s">
        <v>2</v>
      </c>
      <c r="AC3801" s="3">
        <v>0.45</v>
      </c>
      <c r="AD3801" s="2" t="s">
        <v>103</v>
      </c>
      <c r="AE3801" s="1" t="e">
        <f>($P3801/$DF$4)/((($Q3801/$DG$4)^2)/($R3801/$DH$4))</f>
        <v>#VALUE!</v>
      </c>
      <c r="AF3801" s="1" t="e">
        <f>($P3801/$DI$4)/((($Q3801/$DJ$4)^2)/($R3801/$DK$4))</f>
        <v>#VALUE!</v>
      </c>
      <c r="AG3801" s="1" t="e">
        <f>($P3801/$DL$4)/((($Q3801/$DM$4)^2)/($R3801/$DN$4))</f>
        <v>#VALUE!</v>
      </c>
      <c r="AH3801" s="1" t="e">
        <f>($P3801/$DO$4)/((($Q3801/$DP$4)^2)/($R3801/$DQ$4))</f>
        <v>#VALUE!</v>
      </c>
      <c r="AI3801" t="s">
        <v>787</v>
      </c>
      <c r="AJ3801">
        <v>767</v>
      </c>
      <c r="AK3801" s="21">
        <v>-143.33400583267201</v>
      </c>
      <c r="AL3801" s="21">
        <v>9.969209968386869E+36</v>
      </c>
      <c r="AM3801" s="21">
        <v>2.68055709451437</v>
      </c>
      <c r="AN3801" s="21">
        <v>2.68055709451437</v>
      </c>
      <c r="AO3801" s="21">
        <v>116.477768844197</v>
      </c>
      <c r="AP3801" s="21">
        <v>116.477768844197</v>
      </c>
      <c r="AQ3801" s="21">
        <v>125.79230499267599</v>
      </c>
      <c r="AR3801" s="21">
        <v>125.79230499267599</v>
      </c>
      <c r="AS3801" s="21">
        <v>32.979383707046502</v>
      </c>
      <c r="AT3801" s="21">
        <v>32.979383707046502</v>
      </c>
      <c r="AU3801" s="21">
        <v>5.3388554155826604</v>
      </c>
      <c r="AV3801" s="21">
        <v>5.4226548820733997</v>
      </c>
      <c r="AW3801" s="21">
        <v>67.045511960983305</v>
      </c>
      <c r="AX3801" s="21">
        <v>68.028398036956801</v>
      </c>
      <c r="AY3801" s="21">
        <v>231.98832768226401</v>
      </c>
      <c r="AZ3801" s="21">
        <v>231.98832768226401</v>
      </c>
      <c r="BA3801" s="21">
        <v>2.29941060394049</v>
      </c>
      <c r="BB3801" s="21">
        <v>2.29941060394049</v>
      </c>
      <c r="BC3801" s="21">
        <v>3.9435470646777E-12</v>
      </c>
      <c r="BD3801"/>
      <c r="BE3801"/>
      <c r="BF3801"/>
      <c r="BG3801"/>
      <c r="BH3801"/>
      <c r="BI3801"/>
      <c r="BJ3801"/>
      <c r="BK3801"/>
      <c r="BL3801"/>
      <c r="BM3801"/>
      <c r="BN3801"/>
    </row>
    <row r="3802" spans="1:66" ht="37.799999999999997">
      <c r="A3802" s="4">
        <v>3800</v>
      </c>
      <c r="B3802" s="2" t="s">
        <v>798</v>
      </c>
      <c r="C3802" s="2" t="s">
        <v>797</v>
      </c>
      <c r="D3802" s="2" t="s">
        <v>780</v>
      </c>
      <c r="E3802" s="2" t="s">
        <v>779</v>
      </c>
      <c r="F3802" s="2" t="s">
        <v>494</v>
      </c>
      <c r="G3802" s="2" t="s">
        <v>788</v>
      </c>
      <c r="H3802" s="4">
        <v>24</v>
      </c>
      <c r="I3802" s="4">
        <v>2</v>
      </c>
      <c r="J3802" s="4">
        <v>2008</v>
      </c>
      <c r="K3802" s="3">
        <v>0</v>
      </c>
      <c r="L3802" s="3">
        <v>-59</v>
      </c>
      <c r="M3802" s="4">
        <v>3800</v>
      </c>
      <c r="N3802" s="3">
        <v>-9.5</v>
      </c>
      <c r="O3802" s="3" t="s">
        <v>2</v>
      </c>
      <c r="P3802" s="3" t="s">
        <v>2</v>
      </c>
      <c r="Q3802" s="3" t="s">
        <v>2</v>
      </c>
      <c r="R3802" s="3">
        <v>26.38</v>
      </c>
      <c r="S3802" s="3" t="s">
        <v>2</v>
      </c>
      <c r="T3802" s="3" t="s">
        <v>2</v>
      </c>
      <c r="U3802" s="3" t="s">
        <v>2</v>
      </c>
      <c r="V3802" s="3" t="s">
        <v>2</v>
      </c>
      <c r="W3802" s="3" t="s">
        <v>2</v>
      </c>
      <c r="X3802" s="3" t="s">
        <v>2</v>
      </c>
      <c r="Y3802" s="3" t="s">
        <v>2</v>
      </c>
      <c r="Z3802" s="3" t="s">
        <v>2</v>
      </c>
      <c r="AA3802" s="3" t="s">
        <v>2</v>
      </c>
      <c r="AB3802" s="3" t="s">
        <v>2</v>
      </c>
      <c r="AC3802" s="3">
        <v>0.45</v>
      </c>
      <c r="AD3802" s="2" t="s">
        <v>103</v>
      </c>
      <c r="AE3802" s="1" t="e">
        <f>($P3802/$DF$4)/((($Q3802/$DG$4)^2)/($R3802/$DH$4))</f>
        <v>#VALUE!</v>
      </c>
      <c r="AF3802" s="1" t="e">
        <f>($P3802/$DI$4)/((($Q3802/$DJ$4)^2)/($R3802/$DK$4))</f>
        <v>#VALUE!</v>
      </c>
      <c r="AG3802" s="1" t="e">
        <f>($P3802/$DL$4)/((($Q3802/$DM$4)^2)/($R3802/$DN$4))</f>
        <v>#VALUE!</v>
      </c>
      <c r="AH3802" s="1" t="e">
        <f>($P3802/$DO$4)/((($Q3802/$DP$4)^2)/($R3802/$DQ$4))</f>
        <v>#VALUE!</v>
      </c>
      <c r="AI3802" t="s">
        <v>787</v>
      </c>
      <c r="AJ3802">
        <v>767</v>
      </c>
      <c r="AK3802" s="21">
        <v>-144.55077362060501</v>
      </c>
      <c r="AL3802" s="21">
        <v>9.969209968386869E+36</v>
      </c>
      <c r="AM3802" s="21">
        <v>2.5261035636067399</v>
      </c>
      <c r="AN3802" s="21">
        <v>2.5261035636067399</v>
      </c>
      <c r="AO3802" s="21">
        <v>109.76633132741701</v>
      </c>
      <c r="AP3802" s="21">
        <v>109.76633132741701</v>
      </c>
      <c r="AQ3802" s="21">
        <v>123.952907800674</v>
      </c>
      <c r="AR3802" s="21">
        <v>123.952907800674</v>
      </c>
      <c r="AS3802" s="21">
        <v>32.987089037895203</v>
      </c>
      <c r="AT3802" s="21">
        <v>32.987089037895203</v>
      </c>
      <c r="AU3802" s="21">
        <v>5.6124976128339803</v>
      </c>
      <c r="AV3802" s="21">
        <v>5.6071470379829398</v>
      </c>
      <c r="AW3802" s="21">
        <v>69.066658973693805</v>
      </c>
      <c r="AX3802" s="21">
        <v>69.486427783966107</v>
      </c>
      <c r="AY3802" s="21">
        <v>243.878864441883</v>
      </c>
      <c r="AZ3802" s="21">
        <v>243.878864441883</v>
      </c>
      <c r="BA3802" s="21">
        <v>2.2903033047914501</v>
      </c>
      <c r="BB3802" s="21">
        <v>2.2903033047914501</v>
      </c>
      <c r="BC3802" s="21">
        <v>3.9435470646777E-12</v>
      </c>
      <c r="BD3802"/>
      <c r="BE3802"/>
      <c r="BF3802"/>
      <c r="BG3802"/>
      <c r="BH3802"/>
      <c r="BI3802"/>
      <c r="BJ3802"/>
      <c r="BK3802"/>
      <c r="BL3802"/>
      <c r="BM3802"/>
      <c r="BN3802"/>
    </row>
    <row r="3803" spans="1:66" ht="37.799999999999997">
      <c r="A3803" s="4">
        <v>3801</v>
      </c>
      <c r="B3803" s="2" t="s">
        <v>798</v>
      </c>
      <c r="C3803" s="2" t="s">
        <v>797</v>
      </c>
      <c r="D3803" s="2" t="s">
        <v>780</v>
      </c>
      <c r="E3803" s="2" t="s">
        <v>779</v>
      </c>
      <c r="F3803" s="2" t="s">
        <v>494</v>
      </c>
      <c r="G3803" s="2" t="s">
        <v>786</v>
      </c>
      <c r="H3803" s="4">
        <v>8</v>
      </c>
      <c r="I3803" s="4">
        <v>3</v>
      </c>
      <c r="J3803" s="4">
        <v>2008</v>
      </c>
      <c r="K3803" s="3">
        <v>0</v>
      </c>
      <c r="L3803" s="3">
        <v>-66.489999999999995</v>
      </c>
      <c r="M3803" s="4">
        <v>200</v>
      </c>
      <c r="N3803" s="3">
        <v>-8.9</v>
      </c>
      <c r="O3803" s="3" t="s">
        <v>2</v>
      </c>
      <c r="P3803" s="3" t="s">
        <v>2</v>
      </c>
      <c r="Q3803" s="3" t="s">
        <v>2</v>
      </c>
      <c r="R3803" s="3">
        <v>19.100000000000001</v>
      </c>
      <c r="S3803" s="3" t="s">
        <v>2</v>
      </c>
      <c r="T3803" s="3" t="s">
        <v>2</v>
      </c>
      <c r="U3803" s="3" t="s">
        <v>2</v>
      </c>
      <c r="V3803" s="3" t="s">
        <v>2</v>
      </c>
      <c r="W3803" s="3" t="s">
        <v>2</v>
      </c>
      <c r="X3803" s="3" t="s">
        <v>2</v>
      </c>
      <c r="Y3803" s="3" t="s">
        <v>2</v>
      </c>
      <c r="Z3803" s="3" t="s">
        <v>2</v>
      </c>
      <c r="AA3803" s="3" t="s">
        <v>2</v>
      </c>
      <c r="AB3803" s="3" t="s">
        <v>2</v>
      </c>
      <c r="AC3803" s="3">
        <v>0.45</v>
      </c>
      <c r="AD3803" s="2" t="s">
        <v>103</v>
      </c>
      <c r="AE3803" s="1" t="e">
        <f>($P3803/$DF$4)/((($Q3803/$DG$4)^2)/($R3803/$DH$4))</f>
        <v>#VALUE!</v>
      </c>
      <c r="AF3803" s="1" t="e">
        <f>($P3803/$DI$4)/((($Q3803/$DJ$4)^2)/($R3803/$DK$4))</f>
        <v>#VALUE!</v>
      </c>
      <c r="AG3803" s="1" t="e">
        <f>($P3803/$DL$4)/((($Q3803/$DM$4)^2)/($R3803/$DN$4))</f>
        <v>#VALUE!</v>
      </c>
      <c r="AH3803" s="1" t="e">
        <f>($P3803/$DO$4)/((($Q3803/$DP$4)^2)/($R3803/$DQ$4))</f>
        <v>#VALUE!</v>
      </c>
      <c r="AI3803" t="s">
        <v>811</v>
      </c>
      <c r="AJ3803">
        <v>744</v>
      </c>
      <c r="AK3803" s="21">
        <v>-133.13932572746299</v>
      </c>
      <c r="AL3803" s="21">
        <v>5.82592640590667</v>
      </c>
      <c r="AM3803" s="21">
        <v>3.0351813185513001</v>
      </c>
      <c r="AN3803" s="21">
        <v>2.7370513969957799</v>
      </c>
      <c r="AO3803" s="21">
        <v>131.892844055761</v>
      </c>
      <c r="AP3803" s="21">
        <v>118.938971303081</v>
      </c>
      <c r="AQ3803" s="21">
        <v>100.28688737487801</v>
      </c>
      <c r="AR3803" s="21">
        <v>104.391268525124</v>
      </c>
      <c r="AS3803" s="21">
        <v>32.190247200250603</v>
      </c>
      <c r="AT3803" s="21">
        <v>31.593662970781299</v>
      </c>
      <c r="AU3803" s="21">
        <v>4.7123658388853098</v>
      </c>
      <c r="AV3803" s="21">
        <v>5.0283292890191102</v>
      </c>
      <c r="AW3803" s="21">
        <v>61.527058282852202</v>
      </c>
      <c r="AX3803" s="21">
        <v>65.779804436683605</v>
      </c>
      <c r="AY3803" s="21">
        <v>204.77434689350301</v>
      </c>
      <c r="AZ3803" s="21">
        <v>218.50684755052501</v>
      </c>
      <c r="BA3803" s="21">
        <v>2.28349762019515</v>
      </c>
      <c r="BB3803" s="21">
        <v>2.3141376306414601</v>
      </c>
      <c r="BC3803" s="21">
        <v>1.5296234896541701E-12</v>
      </c>
      <c r="BD3803"/>
      <c r="BE3803"/>
      <c r="BF3803"/>
      <c r="BG3803"/>
      <c r="BH3803"/>
      <c r="BI3803"/>
      <c r="BJ3803"/>
      <c r="BK3803"/>
      <c r="BL3803"/>
      <c r="BM3803"/>
      <c r="BN3803"/>
    </row>
    <row r="3804" spans="1:66" ht="37.799999999999997">
      <c r="A3804" s="4">
        <v>3802</v>
      </c>
      <c r="B3804" s="2" t="s">
        <v>798</v>
      </c>
      <c r="C3804" s="2" t="s">
        <v>797</v>
      </c>
      <c r="D3804" s="2" t="s">
        <v>780</v>
      </c>
      <c r="E3804" s="2" t="s">
        <v>779</v>
      </c>
      <c r="F3804" s="2" t="s">
        <v>494</v>
      </c>
      <c r="G3804" s="2" t="s">
        <v>786</v>
      </c>
      <c r="H3804" s="4">
        <v>8</v>
      </c>
      <c r="I3804" s="4">
        <v>3</v>
      </c>
      <c r="J3804" s="4">
        <v>2008</v>
      </c>
      <c r="K3804" s="3">
        <v>0</v>
      </c>
      <c r="L3804" s="3">
        <v>-66.489999999999995</v>
      </c>
      <c r="M3804" s="4">
        <v>440</v>
      </c>
      <c r="N3804" s="3">
        <v>-8.6</v>
      </c>
      <c r="O3804" s="3" t="s">
        <v>2</v>
      </c>
      <c r="P3804" s="3" t="s">
        <v>2</v>
      </c>
      <c r="Q3804" s="3" t="s">
        <v>2</v>
      </c>
      <c r="R3804" s="3">
        <v>20.55</v>
      </c>
      <c r="S3804" s="3" t="s">
        <v>2</v>
      </c>
      <c r="T3804" s="3" t="s">
        <v>2</v>
      </c>
      <c r="U3804" s="3" t="s">
        <v>2</v>
      </c>
      <c r="V3804" s="3" t="s">
        <v>2</v>
      </c>
      <c r="W3804" s="3" t="s">
        <v>2</v>
      </c>
      <c r="X3804" s="3" t="s">
        <v>2</v>
      </c>
      <c r="Y3804" s="3" t="s">
        <v>2</v>
      </c>
      <c r="Z3804" s="3" t="s">
        <v>2</v>
      </c>
      <c r="AA3804" s="3" t="s">
        <v>2</v>
      </c>
      <c r="AB3804" s="3" t="s">
        <v>2</v>
      </c>
      <c r="AC3804" s="3">
        <v>0.45</v>
      </c>
      <c r="AD3804" s="2" t="s">
        <v>103</v>
      </c>
      <c r="AE3804" s="1" t="e">
        <f>($P3804/$DF$4)/((($Q3804/$DG$4)^2)/($R3804/$DH$4))</f>
        <v>#VALUE!</v>
      </c>
      <c r="AF3804" s="1" t="e">
        <f>($P3804/$DI$4)/((($Q3804/$DJ$4)^2)/($R3804/$DK$4))</f>
        <v>#VALUE!</v>
      </c>
      <c r="AG3804" s="1" t="e">
        <f>($P3804/$DL$4)/((($Q3804/$DM$4)^2)/($R3804/$DN$4))</f>
        <v>#VALUE!</v>
      </c>
      <c r="AH3804" s="1" t="e">
        <f>($P3804/$DO$4)/((($Q3804/$DP$4)^2)/($R3804/$DQ$4))</f>
        <v>#VALUE!</v>
      </c>
      <c r="AI3804" t="s">
        <v>811</v>
      </c>
      <c r="AJ3804">
        <v>744</v>
      </c>
      <c r="AK3804" s="21">
        <v>-136.378892088318</v>
      </c>
      <c r="AL3804" s="21">
        <v>3.0801122243881198</v>
      </c>
      <c r="AM3804" s="21">
        <v>3.2208181727647802</v>
      </c>
      <c r="AN3804" s="21">
        <v>3.2142123557448401</v>
      </c>
      <c r="AO3804" s="21">
        <v>139.957432892778</v>
      </c>
      <c r="AP3804" s="21">
        <v>139.67087279867999</v>
      </c>
      <c r="AQ3804" s="21">
        <v>110.63129271202099</v>
      </c>
      <c r="AR3804" s="21">
        <v>117.106761820984</v>
      </c>
      <c r="AS3804" s="21">
        <v>32.910109023284903</v>
      </c>
      <c r="AT3804" s="21">
        <v>33.073681816291803</v>
      </c>
      <c r="AU3804" s="21">
        <v>4.65572551262379</v>
      </c>
      <c r="AV3804" s="21">
        <v>4.7610259905576697</v>
      </c>
      <c r="AW3804" s="21">
        <v>59.184989712524398</v>
      </c>
      <c r="AX3804" s="21">
        <v>59.477481542015099</v>
      </c>
      <c r="AY3804" s="21">
        <v>202.30990765576399</v>
      </c>
      <c r="AZ3804" s="21">
        <v>206.886353226838</v>
      </c>
      <c r="BA3804" s="21">
        <v>2.27677193944454</v>
      </c>
      <c r="BB3804" s="21">
        <v>2.3541491050600998</v>
      </c>
      <c r="BC3804" s="21">
        <v>1.5296234896541701E-12</v>
      </c>
      <c r="BD3804"/>
      <c r="BE3804"/>
      <c r="BF3804"/>
      <c r="BG3804"/>
      <c r="BH3804"/>
      <c r="BI3804"/>
      <c r="BJ3804"/>
      <c r="BK3804"/>
      <c r="BL3804"/>
      <c r="BM3804"/>
      <c r="BN3804"/>
    </row>
    <row r="3805" spans="1:66" ht="37.799999999999997">
      <c r="A3805" s="4">
        <v>3803</v>
      </c>
      <c r="B3805" s="2" t="s">
        <v>798</v>
      </c>
      <c r="C3805" s="2" t="s">
        <v>797</v>
      </c>
      <c r="D3805" s="2" t="s">
        <v>780</v>
      </c>
      <c r="E3805" s="2" t="s">
        <v>779</v>
      </c>
      <c r="F3805" s="2" t="s">
        <v>494</v>
      </c>
      <c r="G3805" s="2" t="s">
        <v>786</v>
      </c>
      <c r="H3805" s="4">
        <v>8</v>
      </c>
      <c r="I3805" s="4">
        <v>3</v>
      </c>
      <c r="J3805" s="4">
        <v>2008</v>
      </c>
      <c r="K3805" s="3">
        <v>0</v>
      </c>
      <c r="L3805" s="3">
        <v>-66.489999999999995</v>
      </c>
      <c r="M3805" s="4">
        <v>800</v>
      </c>
      <c r="N3805" s="3">
        <v>-8.8000000000000007</v>
      </c>
      <c r="O3805" s="3" t="s">
        <v>2</v>
      </c>
      <c r="P3805" s="3" t="s">
        <v>2</v>
      </c>
      <c r="Q3805" s="3" t="s">
        <v>2</v>
      </c>
      <c r="R3805" s="3">
        <v>22.87</v>
      </c>
      <c r="S3805" s="3" t="s">
        <v>2</v>
      </c>
      <c r="T3805" s="3" t="s">
        <v>2</v>
      </c>
      <c r="U3805" s="3" t="s">
        <v>2</v>
      </c>
      <c r="V3805" s="3" t="s">
        <v>2</v>
      </c>
      <c r="W3805" s="3" t="s">
        <v>2</v>
      </c>
      <c r="X3805" s="3" t="s">
        <v>2</v>
      </c>
      <c r="Y3805" s="3" t="s">
        <v>2</v>
      </c>
      <c r="Z3805" s="3" t="s">
        <v>2</v>
      </c>
      <c r="AA3805" s="3" t="s">
        <v>2</v>
      </c>
      <c r="AB3805" s="3" t="s">
        <v>2</v>
      </c>
      <c r="AC3805" s="3">
        <v>0.45</v>
      </c>
      <c r="AD3805" s="2" t="s">
        <v>103</v>
      </c>
      <c r="AE3805" s="1" t="e">
        <f>($P3805/$DF$4)/((($Q3805/$DG$4)^2)/($R3805/$DH$4))</f>
        <v>#VALUE!</v>
      </c>
      <c r="AF3805" s="1" t="e">
        <f>($P3805/$DI$4)/((($Q3805/$DJ$4)^2)/($R3805/$DK$4))</f>
        <v>#VALUE!</v>
      </c>
      <c r="AG3805" s="1" t="e">
        <f>($P3805/$DL$4)/((($Q3805/$DM$4)^2)/($R3805/$DN$4))</f>
        <v>#VALUE!</v>
      </c>
      <c r="AH3805" s="1" t="e">
        <f>($P3805/$DO$4)/((($Q3805/$DP$4)^2)/($R3805/$DQ$4))</f>
        <v>#VALUE!</v>
      </c>
      <c r="AI3805" t="s">
        <v>811</v>
      </c>
      <c r="AJ3805">
        <v>744</v>
      </c>
      <c r="AK3805" s="21">
        <v>-139.19987396621701</v>
      </c>
      <c r="AL3805" s="21">
        <v>3.31760191011429</v>
      </c>
      <c r="AM3805" s="21">
        <v>3.18072765678167</v>
      </c>
      <c r="AN3805" s="21">
        <v>3.1930856562554801</v>
      </c>
      <c r="AO3805" s="21">
        <v>138.21413592473101</v>
      </c>
      <c r="AP3805" s="21">
        <v>138.75141249612199</v>
      </c>
      <c r="AQ3805" s="21">
        <v>121.84415115928699</v>
      </c>
      <c r="AR3805" s="21">
        <v>121.84415115928699</v>
      </c>
      <c r="AS3805" s="21">
        <v>33.750188986778298</v>
      </c>
      <c r="AT3805" s="21">
        <v>33.750188986778298</v>
      </c>
      <c r="AU3805" s="21">
        <v>4.7961144242882696</v>
      </c>
      <c r="AV3805" s="21">
        <v>4.8161347560286503</v>
      </c>
      <c r="AW3805" s="21">
        <v>60.016622421741502</v>
      </c>
      <c r="AX3805" s="21">
        <v>59.864294742107397</v>
      </c>
      <c r="AY3805" s="21">
        <v>208.40854184112999</v>
      </c>
      <c r="AZ3805" s="21">
        <v>209.27890850320699</v>
      </c>
      <c r="BA3805" s="21">
        <v>2.31710619169474</v>
      </c>
      <c r="BB3805" s="21">
        <v>2.31710619169474</v>
      </c>
      <c r="BC3805" s="21">
        <v>1.5296234896541701E-12</v>
      </c>
      <c r="BD3805"/>
      <c r="BE3805"/>
      <c r="BF3805"/>
      <c r="BG3805"/>
      <c r="BH3805"/>
      <c r="BI3805"/>
      <c r="BJ3805"/>
      <c r="BK3805"/>
      <c r="BL3805"/>
      <c r="BM3805"/>
      <c r="BN3805"/>
    </row>
    <row r="3806" spans="1:66" ht="37.799999999999997">
      <c r="A3806" s="4">
        <v>3804</v>
      </c>
      <c r="B3806" s="2" t="s">
        <v>798</v>
      </c>
      <c r="C3806" s="2" t="s">
        <v>797</v>
      </c>
      <c r="D3806" s="2" t="s">
        <v>780</v>
      </c>
      <c r="E3806" s="2" t="s">
        <v>779</v>
      </c>
      <c r="F3806" s="2" t="s">
        <v>494</v>
      </c>
      <c r="G3806" s="2" t="s">
        <v>786</v>
      </c>
      <c r="H3806" s="4">
        <v>8</v>
      </c>
      <c r="I3806" s="4">
        <v>3</v>
      </c>
      <c r="J3806" s="4">
        <v>2008</v>
      </c>
      <c r="K3806" s="3">
        <v>0</v>
      </c>
      <c r="L3806" s="3">
        <v>-66.489999999999995</v>
      </c>
      <c r="M3806" s="4">
        <v>1200</v>
      </c>
      <c r="N3806" s="3">
        <v>-8.5</v>
      </c>
      <c r="O3806" s="3" t="s">
        <v>2</v>
      </c>
      <c r="P3806" s="3" t="s">
        <v>2</v>
      </c>
      <c r="Q3806" s="3" t="s">
        <v>2</v>
      </c>
      <c r="R3806" s="3">
        <v>24.29</v>
      </c>
      <c r="S3806" s="3" t="s">
        <v>2</v>
      </c>
      <c r="T3806" s="3" t="s">
        <v>2</v>
      </c>
      <c r="U3806" s="3" t="s">
        <v>2</v>
      </c>
      <c r="V3806" s="3" t="s">
        <v>2</v>
      </c>
      <c r="W3806" s="3" t="s">
        <v>2</v>
      </c>
      <c r="X3806" s="3" t="s">
        <v>2</v>
      </c>
      <c r="Y3806" s="3" t="s">
        <v>2</v>
      </c>
      <c r="Z3806" s="3" t="s">
        <v>2</v>
      </c>
      <c r="AA3806" s="3" t="s">
        <v>2</v>
      </c>
      <c r="AB3806" s="3" t="s">
        <v>2</v>
      </c>
      <c r="AC3806" s="3">
        <v>0.45</v>
      </c>
      <c r="AD3806" s="2" t="s">
        <v>103</v>
      </c>
      <c r="AE3806" s="1" t="e">
        <f>($P3806/$DF$4)/((($Q3806/$DG$4)^2)/($R3806/$DH$4))</f>
        <v>#VALUE!</v>
      </c>
      <c r="AF3806" s="1" t="e">
        <f>($P3806/$DI$4)/((($Q3806/$DJ$4)^2)/($R3806/$DK$4))</f>
        <v>#VALUE!</v>
      </c>
      <c r="AG3806" s="1" t="e">
        <f>($P3806/$DL$4)/((($Q3806/$DM$4)^2)/($R3806/$DN$4))</f>
        <v>#VALUE!</v>
      </c>
      <c r="AH3806" s="1" t="e">
        <f>($P3806/$DO$4)/((($Q3806/$DP$4)^2)/($R3806/$DQ$4))</f>
        <v>#VALUE!</v>
      </c>
      <c r="AI3806" t="s">
        <v>811</v>
      </c>
      <c r="AJ3806">
        <v>744</v>
      </c>
      <c r="AK3806" s="21">
        <v>-142.60378101539601</v>
      </c>
      <c r="AL3806" s="21">
        <v>1.4190883459299799</v>
      </c>
      <c r="AM3806" s="21">
        <v>3.1230184358656401</v>
      </c>
      <c r="AN3806" s="21">
        <v>3.1519530289769202</v>
      </c>
      <c r="AO3806" s="21">
        <v>135.705657814483</v>
      </c>
      <c r="AP3806" s="21">
        <v>136.96301540853301</v>
      </c>
      <c r="AQ3806" s="21">
        <v>128.45740717887901</v>
      </c>
      <c r="AR3806" s="21">
        <v>128.45740717887901</v>
      </c>
      <c r="AS3806" s="21">
        <v>33.603541380405403</v>
      </c>
      <c r="AT3806" s="21">
        <v>33.603541380405403</v>
      </c>
      <c r="AU3806" s="21">
        <v>4.8586580699086204</v>
      </c>
      <c r="AV3806" s="21">
        <v>4.9446470524668698</v>
      </c>
      <c r="AW3806" s="21">
        <v>60.886131910324103</v>
      </c>
      <c r="AX3806" s="21">
        <v>60.550153410911598</v>
      </c>
      <c r="AY3806" s="21">
        <v>211.12503802891399</v>
      </c>
      <c r="AZ3806" s="21">
        <v>214.861633036358</v>
      </c>
      <c r="BA3806" s="21">
        <v>2.3378575326502302</v>
      </c>
      <c r="BB3806" s="21">
        <v>2.3378575326502302</v>
      </c>
      <c r="BC3806" s="21">
        <v>1.5296234896541701E-12</v>
      </c>
      <c r="BD3806"/>
      <c r="BE3806"/>
      <c r="BF3806"/>
      <c r="BG3806"/>
      <c r="BH3806"/>
      <c r="BI3806"/>
      <c r="BJ3806"/>
      <c r="BK3806"/>
      <c r="BL3806"/>
      <c r="BM3806"/>
      <c r="BN3806"/>
    </row>
    <row r="3807" spans="1:66" ht="37.799999999999997">
      <c r="A3807" s="4">
        <v>3805</v>
      </c>
      <c r="B3807" s="2" t="s">
        <v>798</v>
      </c>
      <c r="C3807" s="2" t="s">
        <v>797</v>
      </c>
      <c r="D3807" s="2" t="s">
        <v>780</v>
      </c>
      <c r="E3807" s="2" t="s">
        <v>779</v>
      </c>
      <c r="F3807" s="2" t="s">
        <v>494</v>
      </c>
      <c r="G3807" s="2" t="s">
        <v>786</v>
      </c>
      <c r="H3807" s="4">
        <v>8</v>
      </c>
      <c r="I3807" s="4">
        <v>3</v>
      </c>
      <c r="J3807" s="4">
        <v>2008</v>
      </c>
      <c r="K3807" s="3">
        <v>0</v>
      </c>
      <c r="L3807" s="3">
        <v>-66.489999999999995</v>
      </c>
      <c r="M3807" s="4">
        <v>2400</v>
      </c>
      <c r="N3807" s="3">
        <v>-8.6999999999999993</v>
      </c>
      <c r="O3807" s="3" t="s">
        <v>2</v>
      </c>
      <c r="P3807" s="3" t="s">
        <v>2</v>
      </c>
      <c r="Q3807" s="3" t="s">
        <v>2</v>
      </c>
      <c r="R3807" s="3" t="s">
        <v>2</v>
      </c>
      <c r="S3807" s="3" t="s">
        <v>2</v>
      </c>
      <c r="T3807" s="3" t="s">
        <v>2</v>
      </c>
      <c r="U3807" s="3" t="s">
        <v>2</v>
      </c>
      <c r="V3807" s="3" t="s">
        <v>2</v>
      </c>
      <c r="W3807" s="3" t="s">
        <v>2</v>
      </c>
      <c r="X3807" s="3" t="s">
        <v>2</v>
      </c>
      <c r="Y3807" s="3" t="s">
        <v>2</v>
      </c>
      <c r="Z3807" s="3" t="s">
        <v>2</v>
      </c>
      <c r="AA3807" s="3" t="s">
        <v>2</v>
      </c>
      <c r="AB3807" s="3" t="s">
        <v>2</v>
      </c>
      <c r="AC3807" s="3">
        <v>0.45</v>
      </c>
      <c r="AD3807" s="2" t="s">
        <v>103</v>
      </c>
      <c r="AE3807" s="1" t="e">
        <f>($P3807/$DF$4)/((($Q3807/$DG$4)^2)/($R3807/$DH$4))</f>
        <v>#VALUE!</v>
      </c>
      <c r="AF3807" s="1" t="e">
        <f>($P3807/$DI$4)/((($Q3807/$DJ$4)^2)/($R3807/$DK$4))</f>
        <v>#VALUE!</v>
      </c>
      <c r="AG3807" s="1" t="e">
        <f>($P3807/$DL$4)/((($Q3807/$DM$4)^2)/($R3807/$DN$4))</f>
        <v>#VALUE!</v>
      </c>
      <c r="AH3807" s="1" t="e">
        <f>($P3807/$DO$4)/((($Q3807/$DP$4)^2)/($R3807/$DQ$4))</f>
        <v>#VALUE!</v>
      </c>
      <c r="AI3807" t="s">
        <v>811</v>
      </c>
      <c r="AJ3807">
        <v>744</v>
      </c>
      <c r="AK3807" s="21">
        <v>-141.17984919357301</v>
      </c>
      <c r="AL3807" s="21">
        <v>9.969209968386869E+36</v>
      </c>
      <c r="AM3807" s="21">
        <v>2.80828485664725</v>
      </c>
      <c r="AN3807" s="21">
        <v>2.80828485664725</v>
      </c>
      <c r="AO3807" s="21">
        <v>122.02843653318</v>
      </c>
      <c r="AP3807" s="21">
        <v>122.02843653318</v>
      </c>
      <c r="AQ3807" s="21">
        <v>128.511594042778</v>
      </c>
      <c r="AR3807" s="21">
        <v>128.511594042778</v>
      </c>
      <c r="AS3807" s="21">
        <v>33.381281796455397</v>
      </c>
      <c r="AT3807" s="21">
        <v>33.381281796455397</v>
      </c>
      <c r="AU3807" s="21">
        <v>5.2763348567485799</v>
      </c>
      <c r="AV3807" s="21">
        <v>5.3020311753749896</v>
      </c>
      <c r="AW3807" s="21">
        <v>65.260388616561897</v>
      </c>
      <c r="AX3807" s="21">
        <v>65.635514842987106</v>
      </c>
      <c r="AY3807" s="21">
        <v>229.27264279583699</v>
      </c>
      <c r="AZ3807" s="21">
        <v>229.27264279583699</v>
      </c>
      <c r="BA3807" s="21">
        <v>2.30941270795465</v>
      </c>
      <c r="BB3807" s="21">
        <v>2.30941270795465</v>
      </c>
      <c r="BC3807" s="21">
        <v>1.5296234896541701E-12</v>
      </c>
      <c r="BD3807"/>
      <c r="BE3807"/>
      <c r="BF3807"/>
      <c r="BG3807"/>
      <c r="BH3807"/>
      <c r="BI3807"/>
      <c r="BJ3807"/>
      <c r="BK3807"/>
      <c r="BL3807"/>
      <c r="BM3807"/>
      <c r="BN3807"/>
    </row>
    <row r="3808" spans="1:66" ht="37.799999999999997">
      <c r="A3808" s="4">
        <v>3806</v>
      </c>
      <c r="B3808" s="2" t="s">
        <v>798</v>
      </c>
      <c r="C3808" s="2" t="s">
        <v>797</v>
      </c>
      <c r="D3808" s="2" t="s">
        <v>780</v>
      </c>
      <c r="E3808" s="2" t="s">
        <v>779</v>
      </c>
      <c r="F3808" s="2" t="s">
        <v>494</v>
      </c>
      <c r="G3808" s="2" t="s">
        <v>786</v>
      </c>
      <c r="H3808" s="4">
        <v>8</v>
      </c>
      <c r="I3808" s="4">
        <v>3</v>
      </c>
      <c r="J3808" s="4">
        <v>2008</v>
      </c>
      <c r="K3808" s="3">
        <v>0</v>
      </c>
      <c r="L3808" s="3">
        <v>-66.489999999999995</v>
      </c>
      <c r="M3808" s="4">
        <v>3350</v>
      </c>
      <c r="N3808" s="3">
        <v>-9.4</v>
      </c>
      <c r="O3808" s="3" t="s">
        <v>2</v>
      </c>
      <c r="P3808" s="3" t="s">
        <v>2</v>
      </c>
      <c r="Q3808" s="3" t="s">
        <v>2</v>
      </c>
      <c r="R3808" s="3">
        <v>25.52</v>
      </c>
      <c r="S3808" s="3" t="s">
        <v>2</v>
      </c>
      <c r="T3808" s="3" t="s">
        <v>2</v>
      </c>
      <c r="U3808" s="3" t="s">
        <v>2</v>
      </c>
      <c r="V3808" s="3" t="s">
        <v>2</v>
      </c>
      <c r="W3808" s="3" t="s">
        <v>2</v>
      </c>
      <c r="X3808" s="3" t="s">
        <v>2</v>
      </c>
      <c r="Y3808" s="3" t="s">
        <v>2</v>
      </c>
      <c r="Z3808" s="3" t="s">
        <v>2</v>
      </c>
      <c r="AA3808" s="3" t="s">
        <v>2</v>
      </c>
      <c r="AB3808" s="3" t="s">
        <v>2</v>
      </c>
      <c r="AC3808" s="3">
        <v>0.45</v>
      </c>
      <c r="AD3808" s="2" t="s">
        <v>103</v>
      </c>
      <c r="AE3808" s="1" t="e">
        <f>($P3808/$DF$4)/((($Q3808/$DG$4)^2)/($R3808/$DH$4))</f>
        <v>#VALUE!</v>
      </c>
      <c r="AF3808" s="1" t="e">
        <f>($P3808/$DI$4)/((($Q3808/$DJ$4)^2)/($R3808/$DK$4))</f>
        <v>#VALUE!</v>
      </c>
      <c r="AG3808" s="1" t="e">
        <f>($P3808/$DL$4)/((($Q3808/$DM$4)^2)/($R3808/$DN$4))</f>
        <v>#VALUE!</v>
      </c>
      <c r="AH3808" s="1" t="e">
        <f>($P3808/$DO$4)/((($Q3808/$DP$4)^2)/($R3808/$DQ$4))</f>
        <v>#VALUE!</v>
      </c>
      <c r="AI3808" t="s">
        <v>811</v>
      </c>
      <c r="AJ3808">
        <v>744</v>
      </c>
      <c r="AK3808" s="21">
        <v>-139.06503751754801</v>
      </c>
      <c r="AL3808" s="21">
        <v>9.969209968386869E+36</v>
      </c>
      <c r="AM3808" s="21">
        <v>2.6269562903875099</v>
      </c>
      <c r="AN3808" s="21">
        <v>2.6269562903875099</v>
      </c>
      <c r="AO3808" s="21">
        <v>114.148869764141</v>
      </c>
      <c r="AP3808" s="21">
        <v>114.148869764141</v>
      </c>
      <c r="AQ3808" s="21">
        <v>127.11470178485401</v>
      </c>
      <c r="AR3808" s="21">
        <v>127.11470178485401</v>
      </c>
      <c r="AS3808" s="21">
        <v>33.264394421003701</v>
      </c>
      <c r="AT3808" s="21">
        <v>33.264394421003701</v>
      </c>
      <c r="AU3808" s="21">
        <v>5.4977743888296997</v>
      </c>
      <c r="AV3808" s="21">
        <v>5.5242530126789298</v>
      </c>
      <c r="AW3808" s="21">
        <v>67.694714668242298</v>
      </c>
      <c r="AX3808" s="21">
        <v>68.203311634617705</v>
      </c>
      <c r="AY3808" s="21">
        <v>238.89424240505301</v>
      </c>
      <c r="AZ3808" s="21">
        <v>238.89424240505301</v>
      </c>
      <c r="BA3808" s="21">
        <v>2.30180260396597</v>
      </c>
      <c r="BB3808" s="21">
        <v>2.30180260396597</v>
      </c>
      <c r="BC3808" s="21">
        <v>1.5296234896541701E-12</v>
      </c>
      <c r="BD3808"/>
      <c r="BE3808"/>
      <c r="BF3808"/>
      <c r="BG3808"/>
      <c r="BH3808"/>
      <c r="BI3808"/>
      <c r="BJ3808"/>
      <c r="BK3808"/>
      <c r="BL3808"/>
      <c r="BM3808"/>
      <c r="BN3808"/>
    </row>
    <row r="3809" spans="1:66" ht="37.799999999999997">
      <c r="A3809" s="4">
        <v>3807</v>
      </c>
      <c r="B3809" s="2" t="s">
        <v>798</v>
      </c>
      <c r="C3809" s="2" t="s">
        <v>797</v>
      </c>
      <c r="D3809" s="2" t="s">
        <v>780</v>
      </c>
      <c r="E3809" s="2" t="s">
        <v>779</v>
      </c>
      <c r="F3809" s="2" t="s">
        <v>494</v>
      </c>
      <c r="G3809" s="2" t="s">
        <v>786</v>
      </c>
      <c r="H3809" s="4">
        <v>8</v>
      </c>
      <c r="I3809" s="4">
        <v>3</v>
      </c>
      <c r="J3809" s="4">
        <v>2008</v>
      </c>
      <c r="K3809" s="3">
        <v>0</v>
      </c>
      <c r="L3809" s="3">
        <v>-66.489999999999995</v>
      </c>
      <c r="M3809" s="4">
        <v>4400</v>
      </c>
      <c r="N3809" s="3">
        <v>-9.6</v>
      </c>
      <c r="O3809" s="3" t="s">
        <v>2</v>
      </c>
      <c r="P3809" s="3" t="s">
        <v>2</v>
      </c>
      <c r="Q3809" s="3" t="s">
        <v>2</v>
      </c>
      <c r="R3809" s="3">
        <v>26.84</v>
      </c>
      <c r="S3809" s="3" t="s">
        <v>2</v>
      </c>
      <c r="T3809" s="3" t="s">
        <v>2</v>
      </c>
      <c r="U3809" s="3" t="s">
        <v>2</v>
      </c>
      <c r="V3809" s="3" t="s">
        <v>2</v>
      </c>
      <c r="W3809" s="3" t="s">
        <v>2</v>
      </c>
      <c r="X3809" s="3" t="s">
        <v>2</v>
      </c>
      <c r="Y3809" s="3" t="s">
        <v>2</v>
      </c>
      <c r="Z3809" s="3" t="s">
        <v>2</v>
      </c>
      <c r="AA3809" s="3" t="s">
        <v>2</v>
      </c>
      <c r="AB3809" s="3" t="s">
        <v>2</v>
      </c>
      <c r="AC3809" s="3">
        <v>0.45</v>
      </c>
      <c r="AD3809" s="2" t="s">
        <v>103</v>
      </c>
      <c r="AE3809" s="1" t="e">
        <f>($P3809/$DF$4)/((($Q3809/$DG$4)^2)/($R3809/$DH$4))</f>
        <v>#VALUE!</v>
      </c>
      <c r="AF3809" s="1" t="e">
        <f>($P3809/$DI$4)/((($Q3809/$DJ$4)^2)/($R3809/$DK$4))</f>
        <v>#VALUE!</v>
      </c>
      <c r="AG3809" s="1" t="e">
        <f>($P3809/$DL$4)/((($Q3809/$DM$4)^2)/($R3809/$DN$4))</f>
        <v>#VALUE!</v>
      </c>
      <c r="AH3809" s="1" t="e">
        <f>($P3809/$DO$4)/((($Q3809/$DP$4)^2)/($R3809/$DQ$4))</f>
        <v>#VALUE!</v>
      </c>
      <c r="AI3809" t="s">
        <v>811</v>
      </c>
      <c r="AJ3809">
        <v>744</v>
      </c>
      <c r="AK3809" s="21">
        <v>-145.321341854336</v>
      </c>
      <c r="AL3809" s="21">
        <v>9.969209968386869E+36</v>
      </c>
      <c r="AM3809" s="21">
        <v>2.5130973211288499</v>
      </c>
      <c r="AN3809" s="21">
        <v>2.5130973211288499</v>
      </c>
      <c r="AO3809" s="21">
        <v>109.201481742949</v>
      </c>
      <c r="AP3809" s="21">
        <v>109.201481742949</v>
      </c>
      <c r="AQ3809" s="21">
        <v>128.029369835663</v>
      </c>
      <c r="AR3809" s="21">
        <v>128.029369835663</v>
      </c>
      <c r="AS3809" s="21">
        <v>33.129692158508298</v>
      </c>
      <c r="AT3809" s="21">
        <v>33.129692158508298</v>
      </c>
      <c r="AU3809" s="21">
        <v>5.6493860956192004</v>
      </c>
      <c r="AV3809" s="21">
        <v>5.6548350681781798</v>
      </c>
      <c r="AW3809" s="21">
        <v>69.2440228546143</v>
      </c>
      <c r="AX3809" s="21">
        <v>69.738472840118405</v>
      </c>
      <c r="AY3809" s="21">
        <v>245.482465215659</v>
      </c>
      <c r="AZ3809" s="21">
        <v>245.482465215659</v>
      </c>
      <c r="BA3809" s="21">
        <v>2.28834088094235</v>
      </c>
      <c r="BB3809" s="21">
        <v>2.28834088094235</v>
      </c>
      <c r="BC3809" s="21">
        <v>1.5296234896541701E-12</v>
      </c>
      <c r="BD3809"/>
      <c r="BE3809"/>
      <c r="BF3809"/>
      <c r="BG3809"/>
      <c r="BH3809"/>
      <c r="BI3809"/>
      <c r="BJ3809"/>
      <c r="BK3809"/>
      <c r="BL3809"/>
      <c r="BM3809"/>
      <c r="BN3809"/>
    </row>
    <row r="3810" spans="1:66" ht="37.799999999999997">
      <c r="A3810" s="4">
        <v>3808</v>
      </c>
      <c r="B3810" s="2" t="s">
        <v>798</v>
      </c>
      <c r="C3810" s="2" t="s">
        <v>797</v>
      </c>
      <c r="D3810" s="2" t="s">
        <v>780</v>
      </c>
      <c r="E3810" s="2" t="s">
        <v>779</v>
      </c>
      <c r="F3810" s="2" t="s">
        <v>494</v>
      </c>
      <c r="G3810" s="2" t="s">
        <v>810</v>
      </c>
      <c r="H3810" s="4">
        <v>12</v>
      </c>
      <c r="I3810" s="4">
        <v>3</v>
      </c>
      <c r="J3810" s="4">
        <v>2008</v>
      </c>
      <c r="K3810" s="3">
        <v>0</v>
      </c>
      <c r="L3810" s="3">
        <v>-69.382999999999996</v>
      </c>
      <c r="M3810" s="4">
        <v>200</v>
      </c>
      <c r="N3810" s="3">
        <v>-9.6</v>
      </c>
      <c r="O3810" s="3" t="s">
        <v>2</v>
      </c>
      <c r="P3810" s="3" t="s">
        <v>2</v>
      </c>
      <c r="Q3810" s="3" t="s">
        <v>2</v>
      </c>
      <c r="R3810" s="3">
        <v>18.11</v>
      </c>
      <c r="S3810" s="3" t="s">
        <v>2</v>
      </c>
      <c r="T3810" s="3" t="s">
        <v>2</v>
      </c>
      <c r="U3810" s="3" t="s">
        <v>2</v>
      </c>
      <c r="V3810" s="3" t="s">
        <v>2</v>
      </c>
      <c r="W3810" s="3" t="s">
        <v>2</v>
      </c>
      <c r="X3810" s="3" t="s">
        <v>2</v>
      </c>
      <c r="Y3810" s="3" t="s">
        <v>2</v>
      </c>
      <c r="Z3810" s="3" t="s">
        <v>2</v>
      </c>
      <c r="AA3810" s="3" t="s">
        <v>2</v>
      </c>
      <c r="AB3810" s="3" t="s">
        <v>2</v>
      </c>
      <c r="AC3810" s="3">
        <v>0.45</v>
      </c>
      <c r="AD3810" s="2" t="s">
        <v>103</v>
      </c>
      <c r="AE3810" s="1" t="e">
        <f>($P3810/$DF$4)/((($Q3810/$DG$4)^2)/($R3810/$DH$4))</f>
        <v>#VALUE!</v>
      </c>
      <c r="AF3810" s="1" t="e">
        <f>($P3810/$DI$4)/((($Q3810/$DJ$4)^2)/($R3810/$DK$4))</f>
        <v>#VALUE!</v>
      </c>
      <c r="AG3810" s="1" t="e">
        <f>($P3810/$DL$4)/((($Q3810/$DM$4)^2)/($R3810/$DN$4))</f>
        <v>#VALUE!</v>
      </c>
      <c r="AH3810" s="1" t="e">
        <f>($P3810/$DO$4)/((($Q3810/$DP$4)^2)/($R3810/$DQ$4))</f>
        <v>#VALUE!</v>
      </c>
      <c r="AI3810" t="s">
        <v>809</v>
      </c>
      <c r="AJ3810">
        <v>768</v>
      </c>
      <c r="AK3810" s="21">
        <v>-133.32433970133499</v>
      </c>
      <c r="AL3810" s="21">
        <v>19.122104695637699</v>
      </c>
      <c r="AM3810" s="21">
        <v>2.39974248919436</v>
      </c>
      <c r="AN3810" s="21">
        <v>2.1329089383412501</v>
      </c>
      <c r="AO3810" s="21">
        <v>104.280391524417</v>
      </c>
      <c r="AP3810" s="21">
        <v>92.687156622868798</v>
      </c>
      <c r="AQ3810" s="21">
        <v>90.5734445313485</v>
      </c>
      <c r="AR3810" s="21">
        <v>95.368897781372198</v>
      </c>
      <c r="AS3810" s="21">
        <v>31.556235474207099</v>
      </c>
      <c r="AT3810" s="21">
        <v>31.996023837263898</v>
      </c>
      <c r="AU3810" s="21">
        <v>5.5433100660898296</v>
      </c>
      <c r="AV3810" s="21">
        <v>6.2891478793338997</v>
      </c>
      <c r="AW3810" s="21">
        <v>69.918122056530294</v>
      </c>
      <c r="AX3810" s="21">
        <v>73.172622923492</v>
      </c>
      <c r="AY3810" s="21">
        <v>240.88464174894301</v>
      </c>
      <c r="AZ3810" s="21">
        <v>273.30194262112099</v>
      </c>
      <c r="BA3810" s="21">
        <v>2.2140704824078501</v>
      </c>
      <c r="BB3810" s="21">
        <v>2.22762955298988</v>
      </c>
      <c r="BC3810" s="21">
        <v>9.6784803758242406E-13</v>
      </c>
      <c r="BD3810"/>
      <c r="BE3810"/>
      <c r="BF3810"/>
      <c r="BG3810"/>
      <c r="BH3810"/>
      <c r="BI3810"/>
      <c r="BJ3810"/>
      <c r="BK3810"/>
      <c r="BL3810"/>
      <c r="BM3810"/>
      <c r="BN3810"/>
    </row>
    <row r="3811" spans="1:66" ht="37.799999999999997">
      <c r="A3811" s="4">
        <v>3809</v>
      </c>
      <c r="B3811" s="2" t="s">
        <v>798</v>
      </c>
      <c r="C3811" s="2" t="s">
        <v>797</v>
      </c>
      <c r="D3811" s="2" t="s">
        <v>780</v>
      </c>
      <c r="E3811" s="2" t="s">
        <v>779</v>
      </c>
      <c r="F3811" s="2" t="s">
        <v>494</v>
      </c>
      <c r="G3811" s="2" t="s">
        <v>810</v>
      </c>
      <c r="H3811" s="4">
        <v>12</v>
      </c>
      <c r="I3811" s="4">
        <v>3</v>
      </c>
      <c r="J3811" s="4">
        <v>2008</v>
      </c>
      <c r="K3811" s="3">
        <v>0</v>
      </c>
      <c r="L3811" s="3">
        <v>-69.382999999999996</v>
      </c>
      <c r="M3811" s="4">
        <v>500</v>
      </c>
      <c r="N3811" s="3">
        <v>-9.1999999999999993</v>
      </c>
      <c r="O3811" s="3" t="s">
        <v>2</v>
      </c>
      <c r="P3811" s="3" t="s">
        <v>2</v>
      </c>
      <c r="Q3811" s="3" t="s">
        <v>2</v>
      </c>
      <c r="R3811" s="3">
        <v>20.65</v>
      </c>
      <c r="S3811" s="3" t="s">
        <v>2</v>
      </c>
      <c r="T3811" s="3" t="s">
        <v>2</v>
      </c>
      <c r="U3811" s="3" t="s">
        <v>2</v>
      </c>
      <c r="V3811" s="3" t="s">
        <v>2</v>
      </c>
      <c r="W3811" s="3" t="s">
        <v>2</v>
      </c>
      <c r="X3811" s="3" t="s">
        <v>2</v>
      </c>
      <c r="Y3811" s="3" t="s">
        <v>2</v>
      </c>
      <c r="Z3811" s="3" t="s">
        <v>2</v>
      </c>
      <c r="AA3811" s="3" t="s">
        <v>2</v>
      </c>
      <c r="AB3811" s="3" t="s">
        <v>2</v>
      </c>
      <c r="AC3811" s="3">
        <v>0.45</v>
      </c>
      <c r="AD3811" s="2" t="s">
        <v>103</v>
      </c>
      <c r="AE3811" s="1" t="e">
        <f>($P3811/$DF$4)/((($Q3811/$DG$4)^2)/($R3811/$DH$4))</f>
        <v>#VALUE!</v>
      </c>
      <c r="AF3811" s="1" t="e">
        <f>($P3811/$DI$4)/((($Q3811/$DJ$4)^2)/($R3811/$DK$4))</f>
        <v>#VALUE!</v>
      </c>
      <c r="AG3811" s="1" t="e">
        <f>($P3811/$DL$4)/((($Q3811/$DM$4)^2)/($R3811/$DN$4))</f>
        <v>#VALUE!</v>
      </c>
      <c r="AH3811" s="1" t="e">
        <f>($P3811/$DO$4)/((($Q3811/$DP$4)^2)/($R3811/$DQ$4))</f>
        <v>#VALUE!</v>
      </c>
      <c r="AI3811" t="s">
        <v>809</v>
      </c>
      <c r="AJ3811">
        <v>768</v>
      </c>
      <c r="AK3811" s="21">
        <v>-136.869686203003</v>
      </c>
      <c r="AL3811" s="21">
        <v>11.45957698822</v>
      </c>
      <c r="AM3811" s="21">
        <v>3.0470202677709999</v>
      </c>
      <c r="AN3811" s="21">
        <v>3.2352016867671098</v>
      </c>
      <c r="AO3811" s="21">
        <v>132.40547545375401</v>
      </c>
      <c r="AP3811" s="21">
        <v>140.58280054121701</v>
      </c>
      <c r="AQ3811" s="21">
        <v>108.880285723502</v>
      </c>
      <c r="AR3811" s="21">
        <v>112.867863465694</v>
      </c>
      <c r="AS3811" s="21">
        <v>32.865051891929198</v>
      </c>
      <c r="AT3811" s="21">
        <v>33.304515002066601</v>
      </c>
      <c r="AU3811" s="21">
        <v>4.8322598158685803</v>
      </c>
      <c r="AV3811" s="21">
        <v>4.8330841481894797</v>
      </c>
      <c r="AW3811" s="21">
        <v>61.557750197293501</v>
      </c>
      <c r="AX3811" s="21">
        <v>59.139162447076103</v>
      </c>
      <c r="AY3811" s="21">
        <v>209.98141245564199</v>
      </c>
      <c r="AZ3811" s="21">
        <v>210.01735130811801</v>
      </c>
      <c r="BA3811" s="21">
        <v>2.2924902588861</v>
      </c>
      <c r="BB3811" s="21">
        <v>2.30394825558913</v>
      </c>
      <c r="BC3811" s="21">
        <v>9.6784803758242406E-13</v>
      </c>
      <c r="BD3811"/>
      <c r="BE3811"/>
      <c r="BF3811"/>
      <c r="BG3811"/>
      <c r="BH3811"/>
      <c r="BI3811"/>
      <c r="BJ3811"/>
      <c r="BK3811"/>
      <c r="BL3811"/>
      <c r="BM3811"/>
      <c r="BN3811"/>
    </row>
    <row r="3812" spans="1:66" ht="37.799999999999997">
      <c r="A3812" s="4">
        <v>3810</v>
      </c>
      <c r="B3812" s="2" t="s">
        <v>798</v>
      </c>
      <c r="C3812" s="2" t="s">
        <v>797</v>
      </c>
      <c r="D3812" s="2" t="s">
        <v>780</v>
      </c>
      <c r="E3812" s="2" t="s">
        <v>779</v>
      </c>
      <c r="F3812" s="2" t="s">
        <v>494</v>
      </c>
      <c r="G3812" s="2" t="s">
        <v>810</v>
      </c>
      <c r="H3812" s="4">
        <v>12</v>
      </c>
      <c r="I3812" s="4">
        <v>3</v>
      </c>
      <c r="J3812" s="4">
        <v>2008</v>
      </c>
      <c r="K3812" s="3">
        <v>0</v>
      </c>
      <c r="L3812" s="3">
        <v>-69.382999999999996</v>
      </c>
      <c r="M3812" s="4">
        <v>800</v>
      </c>
      <c r="N3812" s="3">
        <v>-9.1</v>
      </c>
      <c r="O3812" s="3" t="s">
        <v>2</v>
      </c>
      <c r="P3812" s="3" t="s">
        <v>2</v>
      </c>
      <c r="Q3812" s="3" t="s">
        <v>2</v>
      </c>
      <c r="R3812" s="3">
        <v>22.22</v>
      </c>
      <c r="S3812" s="3" t="s">
        <v>2</v>
      </c>
      <c r="T3812" s="3" t="s">
        <v>2</v>
      </c>
      <c r="U3812" s="3" t="s">
        <v>2</v>
      </c>
      <c r="V3812" s="3" t="s">
        <v>2</v>
      </c>
      <c r="W3812" s="3" t="s">
        <v>2</v>
      </c>
      <c r="X3812" s="3" t="s">
        <v>2</v>
      </c>
      <c r="Y3812" s="3" t="s">
        <v>2</v>
      </c>
      <c r="Z3812" s="3" t="s">
        <v>2</v>
      </c>
      <c r="AA3812" s="3" t="s">
        <v>2</v>
      </c>
      <c r="AB3812" s="3" t="s">
        <v>2</v>
      </c>
      <c r="AC3812" s="3">
        <v>0.45</v>
      </c>
      <c r="AD3812" s="2" t="s">
        <v>103</v>
      </c>
      <c r="AE3812" s="1" t="e">
        <f>($P3812/$DF$4)/((($Q3812/$DG$4)^2)/($R3812/$DH$4))</f>
        <v>#VALUE!</v>
      </c>
      <c r="AF3812" s="1" t="e">
        <f>($P3812/$DI$4)/((($Q3812/$DJ$4)^2)/($R3812/$DK$4))</f>
        <v>#VALUE!</v>
      </c>
      <c r="AG3812" s="1" t="e">
        <f>($P3812/$DL$4)/((($Q3812/$DM$4)^2)/($R3812/$DN$4))</f>
        <v>#VALUE!</v>
      </c>
      <c r="AH3812" s="1" t="e">
        <f>($P3812/$DO$4)/((($Q3812/$DP$4)^2)/($R3812/$DQ$4))</f>
        <v>#VALUE!</v>
      </c>
      <c r="AI3812" t="s">
        <v>809</v>
      </c>
      <c r="AJ3812">
        <v>768</v>
      </c>
      <c r="AK3812" s="21">
        <v>-139.97183441162099</v>
      </c>
      <c r="AL3812" s="21">
        <v>7.8750690142312596</v>
      </c>
      <c r="AM3812" s="21">
        <v>3.1358231336192102</v>
      </c>
      <c r="AN3812" s="21">
        <v>3.1656191262446001</v>
      </c>
      <c r="AO3812" s="21">
        <v>136.26335321455801</v>
      </c>
      <c r="AP3812" s="21">
        <v>137.558248442359</v>
      </c>
      <c r="AQ3812" s="21">
        <v>117.399561215451</v>
      </c>
      <c r="AR3812" s="21">
        <v>117.399561215451</v>
      </c>
      <c r="AS3812" s="21">
        <v>32.936444767399799</v>
      </c>
      <c r="AT3812" s="21">
        <v>32.936444767399799</v>
      </c>
      <c r="AU3812" s="21">
        <v>4.8100874790392396</v>
      </c>
      <c r="AV3812" s="21">
        <v>4.7735548946732003</v>
      </c>
      <c r="AW3812" s="21">
        <v>60.525043825852201</v>
      </c>
      <c r="AX3812" s="21">
        <v>60.129184785140197</v>
      </c>
      <c r="AY3812" s="21">
        <v>209.01645568728799</v>
      </c>
      <c r="AZ3812" s="21">
        <v>207.429189470588</v>
      </c>
      <c r="BA3812" s="21">
        <v>2.30216396520012</v>
      </c>
      <c r="BB3812" s="21">
        <v>2.30216396520012</v>
      </c>
      <c r="BC3812" s="21">
        <v>9.6784803758242406E-13</v>
      </c>
      <c r="BD3812"/>
      <c r="BE3812"/>
      <c r="BF3812"/>
      <c r="BG3812"/>
      <c r="BH3812"/>
      <c r="BI3812"/>
      <c r="BJ3812"/>
      <c r="BK3812"/>
      <c r="BL3812"/>
      <c r="BM3812"/>
      <c r="BN3812"/>
    </row>
    <row r="3813" spans="1:66" ht="37.799999999999997">
      <c r="A3813" s="4">
        <v>3811</v>
      </c>
      <c r="B3813" s="2" t="s">
        <v>798</v>
      </c>
      <c r="C3813" s="2" t="s">
        <v>797</v>
      </c>
      <c r="D3813" s="2" t="s">
        <v>780</v>
      </c>
      <c r="E3813" s="2" t="s">
        <v>779</v>
      </c>
      <c r="F3813" s="2" t="s">
        <v>494</v>
      </c>
      <c r="G3813" s="2" t="s">
        <v>810</v>
      </c>
      <c r="H3813" s="4">
        <v>12</v>
      </c>
      <c r="I3813" s="4">
        <v>3</v>
      </c>
      <c r="J3813" s="4">
        <v>2008</v>
      </c>
      <c r="K3813" s="3">
        <v>0</v>
      </c>
      <c r="L3813" s="3">
        <v>-69.382999999999996</v>
      </c>
      <c r="M3813" s="4">
        <v>1000</v>
      </c>
      <c r="N3813" s="3">
        <v>-8.9</v>
      </c>
      <c r="O3813" s="3" t="s">
        <v>2</v>
      </c>
      <c r="P3813" s="3" t="s">
        <v>2</v>
      </c>
      <c r="Q3813" s="3" t="s">
        <v>2</v>
      </c>
      <c r="R3813" s="3">
        <v>23.3</v>
      </c>
      <c r="S3813" s="3" t="s">
        <v>2</v>
      </c>
      <c r="T3813" s="3" t="s">
        <v>2</v>
      </c>
      <c r="U3813" s="3" t="s">
        <v>2</v>
      </c>
      <c r="V3813" s="3" t="s">
        <v>2</v>
      </c>
      <c r="W3813" s="3" t="s">
        <v>2</v>
      </c>
      <c r="X3813" s="3" t="s">
        <v>2</v>
      </c>
      <c r="Y3813" s="3" t="s">
        <v>2</v>
      </c>
      <c r="Z3813" s="3" t="s">
        <v>2</v>
      </c>
      <c r="AA3813" s="3" t="s">
        <v>2</v>
      </c>
      <c r="AB3813" s="3" t="s">
        <v>2</v>
      </c>
      <c r="AC3813" s="3">
        <v>0.45</v>
      </c>
      <c r="AD3813" s="2" t="s">
        <v>103</v>
      </c>
      <c r="AE3813" s="1" t="e">
        <f>($P3813/$DF$4)/((($Q3813/$DG$4)^2)/($R3813/$DH$4))</f>
        <v>#VALUE!</v>
      </c>
      <c r="AF3813" s="1" t="e">
        <f>($P3813/$DI$4)/((($Q3813/$DJ$4)^2)/($R3813/$DK$4))</f>
        <v>#VALUE!</v>
      </c>
      <c r="AG3813" s="1" t="e">
        <f>($P3813/$DL$4)/((($Q3813/$DM$4)^2)/($R3813/$DN$4))</f>
        <v>#VALUE!</v>
      </c>
      <c r="AH3813" s="1" t="e">
        <f>($P3813/$DO$4)/((($Q3813/$DP$4)^2)/($R3813/$DQ$4))</f>
        <v>#VALUE!</v>
      </c>
      <c r="AI3813" t="s">
        <v>809</v>
      </c>
      <c r="AJ3813">
        <v>768</v>
      </c>
      <c r="AK3813" s="21">
        <v>-142.09678207397499</v>
      </c>
      <c r="AL3813" s="21">
        <v>5.0559982903797804</v>
      </c>
      <c r="AM3813" s="21">
        <v>3.1544298178271299</v>
      </c>
      <c r="AN3813" s="21">
        <v>3.2023436782862</v>
      </c>
      <c r="AO3813" s="21">
        <v>137.07130670397299</v>
      </c>
      <c r="AP3813" s="21">
        <v>139.15338673295099</v>
      </c>
      <c r="AQ3813" s="21">
        <v>121.45394133718401</v>
      </c>
      <c r="AR3813" s="21">
        <v>121.45394133718401</v>
      </c>
      <c r="AS3813" s="21">
        <v>33.506588461022602</v>
      </c>
      <c r="AT3813" s="21">
        <v>33.506588461022602</v>
      </c>
      <c r="AU3813" s="21">
        <v>4.73014595784639</v>
      </c>
      <c r="AV3813" s="21">
        <v>4.5912365411457303</v>
      </c>
      <c r="AW3813" s="21">
        <v>60.2458627078408</v>
      </c>
      <c r="AX3813" s="21">
        <v>59.722162796823604</v>
      </c>
      <c r="AY3813" s="21">
        <v>205.541828172718</v>
      </c>
      <c r="AZ3813" s="21">
        <v>199.50577815731799</v>
      </c>
      <c r="BA3813" s="21">
        <v>2.3375383712743498</v>
      </c>
      <c r="BB3813" s="21">
        <v>2.3375383712743498</v>
      </c>
      <c r="BC3813" s="21">
        <v>9.6784803758242406E-13</v>
      </c>
      <c r="BD3813"/>
      <c r="BE3813"/>
      <c r="BF3813"/>
      <c r="BG3813"/>
      <c r="BH3813"/>
      <c r="BI3813"/>
      <c r="BJ3813"/>
      <c r="BK3813"/>
      <c r="BL3813"/>
      <c r="BM3813"/>
      <c r="BN3813"/>
    </row>
    <row r="3814" spans="1:66" ht="37.799999999999997">
      <c r="A3814" s="4">
        <v>3812</v>
      </c>
      <c r="B3814" s="2" t="s">
        <v>798</v>
      </c>
      <c r="C3814" s="2" t="s">
        <v>797</v>
      </c>
      <c r="D3814" s="2" t="s">
        <v>780</v>
      </c>
      <c r="E3814" s="2" t="s">
        <v>779</v>
      </c>
      <c r="F3814" s="2" t="s">
        <v>494</v>
      </c>
      <c r="G3814" s="2" t="s">
        <v>810</v>
      </c>
      <c r="H3814" s="4">
        <v>12</v>
      </c>
      <c r="I3814" s="4">
        <v>3</v>
      </c>
      <c r="J3814" s="4">
        <v>2008</v>
      </c>
      <c r="K3814" s="3">
        <v>0</v>
      </c>
      <c r="L3814" s="3">
        <v>-69.382999999999996</v>
      </c>
      <c r="M3814" s="4">
        <v>1500</v>
      </c>
      <c r="N3814" s="3">
        <v>-9</v>
      </c>
      <c r="O3814" s="3" t="s">
        <v>2</v>
      </c>
      <c r="P3814" s="3" t="s">
        <v>2</v>
      </c>
      <c r="Q3814" s="3" t="s">
        <v>2</v>
      </c>
      <c r="R3814" s="3">
        <v>24.49</v>
      </c>
      <c r="S3814" s="3" t="s">
        <v>2</v>
      </c>
      <c r="T3814" s="3" t="s">
        <v>2</v>
      </c>
      <c r="U3814" s="3" t="s">
        <v>2</v>
      </c>
      <c r="V3814" s="3" t="s">
        <v>2</v>
      </c>
      <c r="W3814" s="3" t="s">
        <v>2</v>
      </c>
      <c r="X3814" s="3" t="s">
        <v>2</v>
      </c>
      <c r="Y3814" s="3" t="s">
        <v>2</v>
      </c>
      <c r="Z3814" s="3" t="s">
        <v>2</v>
      </c>
      <c r="AA3814" s="3" t="s">
        <v>2</v>
      </c>
      <c r="AB3814" s="3" t="s">
        <v>2</v>
      </c>
      <c r="AC3814" s="3">
        <v>0.45</v>
      </c>
      <c r="AD3814" s="2" t="s">
        <v>103</v>
      </c>
      <c r="AE3814" s="1" t="e">
        <f>($P3814/$DF$4)/((($Q3814/$DG$4)^2)/($R3814/$DH$4))</f>
        <v>#VALUE!</v>
      </c>
      <c r="AF3814" s="1" t="e">
        <f>($P3814/$DI$4)/((($Q3814/$DJ$4)^2)/($R3814/$DK$4))</f>
        <v>#VALUE!</v>
      </c>
      <c r="AG3814" s="1" t="e">
        <f>($P3814/$DL$4)/((($Q3814/$DM$4)^2)/($R3814/$DN$4))</f>
        <v>#VALUE!</v>
      </c>
      <c r="AH3814" s="1" t="e">
        <f>($P3814/$DO$4)/((($Q3814/$DP$4)^2)/($R3814/$DQ$4))</f>
        <v>#VALUE!</v>
      </c>
      <c r="AI3814" t="s">
        <v>809</v>
      </c>
      <c r="AJ3814">
        <v>768</v>
      </c>
      <c r="AK3814" s="21">
        <v>-143.75837767828099</v>
      </c>
      <c r="AL3814" s="21">
        <v>2.8483457052533911E+36</v>
      </c>
      <c r="AM3814" s="21">
        <v>3.01128427129043</v>
      </c>
      <c r="AN3814" s="21">
        <v>2.9882008194296001</v>
      </c>
      <c r="AO3814" s="21">
        <v>130.85035764544699</v>
      </c>
      <c r="AP3814" s="21">
        <v>129.847328123164</v>
      </c>
      <c r="AQ3814" s="21">
        <v>128.660088017112</v>
      </c>
      <c r="AR3814" s="21">
        <v>128.660088017112</v>
      </c>
      <c r="AS3814" s="21">
        <v>33.826180262314601</v>
      </c>
      <c r="AT3814" s="21">
        <v>33.826180262314601</v>
      </c>
      <c r="AU3814" s="21">
        <v>5.01001061891255</v>
      </c>
      <c r="AV3814" s="21">
        <v>5.1670163361649797</v>
      </c>
      <c r="AW3814" s="21">
        <v>62.380332893572401</v>
      </c>
      <c r="AX3814" s="21">
        <v>63.291270133570599</v>
      </c>
      <c r="AY3814" s="21">
        <v>217.701689600284</v>
      </c>
      <c r="AZ3814" s="21">
        <v>222.926871955552</v>
      </c>
      <c r="BA3814" s="21">
        <v>2.3204683079845001</v>
      </c>
      <c r="BB3814" s="21">
        <v>2.3204683079845001</v>
      </c>
      <c r="BC3814" s="21">
        <v>9.6784803758242406E-13</v>
      </c>
      <c r="BD3814"/>
      <c r="BE3814"/>
      <c r="BF3814"/>
      <c r="BG3814"/>
      <c r="BH3814"/>
      <c r="BI3814"/>
      <c r="BJ3814"/>
      <c r="BK3814"/>
      <c r="BL3814"/>
      <c r="BM3814"/>
      <c r="BN3814"/>
    </row>
    <row r="3815" spans="1:66" ht="37.799999999999997">
      <c r="A3815" s="4">
        <v>3813</v>
      </c>
      <c r="B3815" s="2" t="s">
        <v>798</v>
      </c>
      <c r="C3815" s="2" t="s">
        <v>797</v>
      </c>
      <c r="D3815" s="2" t="s">
        <v>780</v>
      </c>
      <c r="E3815" s="2" t="s">
        <v>779</v>
      </c>
      <c r="F3815" s="2" t="s">
        <v>494</v>
      </c>
      <c r="G3815" s="2" t="s">
        <v>810</v>
      </c>
      <c r="H3815" s="4">
        <v>12</v>
      </c>
      <c r="I3815" s="4">
        <v>3</v>
      </c>
      <c r="J3815" s="4">
        <v>2008</v>
      </c>
      <c r="K3815" s="3">
        <v>0</v>
      </c>
      <c r="L3815" s="3">
        <v>-69.382999999999996</v>
      </c>
      <c r="M3815" s="4">
        <v>1900</v>
      </c>
      <c r="N3815" s="3">
        <v>-9</v>
      </c>
      <c r="O3815" s="3" t="s">
        <v>2</v>
      </c>
      <c r="P3815" s="3" t="s">
        <v>2</v>
      </c>
      <c r="Q3815" s="3" t="s">
        <v>2</v>
      </c>
      <c r="R3815" s="3" t="s">
        <v>2</v>
      </c>
      <c r="S3815" s="3" t="s">
        <v>2</v>
      </c>
      <c r="T3815" s="3" t="s">
        <v>2</v>
      </c>
      <c r="U3815" s="3" t="s">
        <v>2</v>
      </c>
      <c r="V3815" s="3" t="s">
        <v>2</v>
      </c>
      <c r="W3815" s="3" t="s">
        <v>2</v>
      </c>
      <c r="X3815" s="3" t="s">
        <v>2</v>
      </c>
      <c r="Y3815" s="3" t="s">
        <v>2</v>
      </c>
      <c r="Z3815" s="3" t="s">
        <v>2</v>
      </c>
      <c r="AA3815" s="3" t="s">
        <v>2</v>
      </c>
      <c r="AB3815" s="3" t="s">
        <v>2</v>
      </c>
      <c r="AC3815" s="3">
        <v>0.45</v>
      </c>
      <c r="AD3815" s="2" t="s">
        <v>103</v>
      </c>
      <c r="AE3815" s="1" t="e">
        <f>($P3815/$DF$4)/((($Q3815/$DG$4)^2)/($R3815/$DH$4))</f>
        <v>#VALUE!</v>
      </c>
      <c r="AF3815" s="1" t="e">
        <f>($P3815/$DI$4)/((($Q3815/$DJ$4)^2)/($R3815/$DK$4))</f>
        <v>#VALUE!</v>
      </c>
      <c r="AG3815" s="1" t="e">
        <f>($P3815/$DL$4)/((($Q3815/$DM$4)^2)/($R3815/$DN$4))</f>
        <v>#VALUE!</v>
      </c>
      <c r="AH3815" s="1" t="e">
        <f>($P3815/$DO$4)/((($Q3815/$DP$4)^2)/($R3815/$DQ$4))</f>
        <v>#VALUE!</v>
      </c>
      <c r="AI3815" t="s">
        <v>809</v>
      </c>
      <c r="AJ3815">
        <v>768</v>
      </c>
      <c r="AK3815" s="21">
        <v>-144.32456067911801</v>
      </c>
      <c r="AL3815" s="21">
        <v>9.969209968386869E+36</v>
      </c>
      <c r="AM3815" s="21">
        <v>2.9258920247781801</v>
      </c>
      <c r="AN3815" s="21">
        <v>2.9258920247781801</v>
      </c>
      <c r="AO3815" s="21">
        <v>127.13933711595099</v>
      </c>
      <c r="AP3815" s="21">
        <v>127.13933711595099</v>
      </c>
      <c r="AQ3815" s="21">
        <v>124.28967228299101</v>
      </c>
      <c r="AR3815" s="21">
        <v>124.28967228299101</v>
      </c>
      <c r="AS3815" s="21">
        <v>33.4968118083288</v>
      </c>
      <c r="AT3815" s="21">
        <v>33.4968118083288</v>
      </c>
      <c r="AU3815" s="21">
        <v>5.1218413233000204</v>
      </c>
      <c r="AV3815" s="21">
        <v>5.2264469432073897</v>
      </c>
      <c r="AW3815" s="21">
        <v>63.611025610726998</v>
      </c>
      <c r="AX3815" s="21">
        <v>64.726436479962004</v>
      </c>
      <c r="AY3815" s="21">
        <v>222.560332036582</v>
      </c>
      <c r="AZ3815" s="21">
        <v>222.560332036582</v>
      </c>
      <c r="BA3815" s="21">
        <v>2.2919171585544702</v>
      </c>
      <c r="BB3815" s="21">
        <v>2.2919171585544702</v>
      </c>
      <c r="BC3815" s="21">
        <v>9.6784803758242406E-13</v>
      </c>
      <c r="BD3815"/>
      <c r="BE3815"/>
      <c r="BF3815"/>
      <c r="BG3815"/>
      <c r="BH3815"/>
      <c r="BI3815"/>
      <c r="BJ3815"/>
      <c r="BK3815"/>
      <c r="BL3815"/>
      <c r="BM3815"/>
      <c r="BN3815"/>
    </row>
    <row r="3816" spans="1:66" ht="37.799999999999997">
      <c r="A3816" s="4">
        <v>3814</v>
      </c>
      <c r="B3816" s="2" t="s">
        <v>798</v>
      </c>
      <c r="C3816" s="2" t="s">
        <v>797</v>
      </c>
      <c r="D3816" s="2" t="s">
        <v>780</v>
      </c>
      <c r="E3816" s="2" t="s">
        <v>779</v>
      </c>
      <c r="F3816" s="2" t="s">
        <v>494</v>
      </c>
      <c r="G3816" s="2" t="s">
        <v>808</v>
      </c>
      <c r="H3816" s="4">
        <v>12</v>
      </c>
      <c r="I3816" s="4">
        <v>3</v>
      </c>
      <c r="J3816" s="4">
        <v>2008</v>
      </c>
      <c r="K3816" s="3">
        <v>0</v>
      </c>
      <c r="L3816" s="3">
        <v>-69.599999999999994</v>
      </c>
      <c r="M3816" s="4">
        <v>1465</v>
      </c>
      <c r="N3816" s="3">
        <v>-8.6</v>
      </c>
      <c r="O3816" s="3" t="s">
        <v>2</v>
      </c>
      <c r="P3816" s="3" t="s">
        <v>2</v>
      </c>
      <c r="Q3816" s="3" t="s">
        <v>2</v>
      </c>
      <c r="R3816" s="3">
        <v>23.76</v>
      </c>
      <c r="S3816" s="3" t="s">
        <v>2</v>
      </c>
      <c r="T3816" s="3" t="s">
        <v>2</v>
      </c>
      <c r="U3816" s="3" t="s">
        <v>2</v>
      </c>
      <c r="V3816" s="3" t="s">
        <v>2</v>
      </c>
      <c r="W3816" s="3" t="s">
        <v>2</v>
      </c>
      <c r="X3816" s="3" t="s">
        <v>2</v>
      </c>
      <c r="Y3816" s="3" t="s">
        <v>2</v>
      </c>
      <c r="Z3816" s="3" t="s">
        <v>2</v>
      </c>
      <c r="AA3816" s="3" t="s">
        <v>2</v>
      </c>
      <c r="AB3816" s="3" t="s">
        <v>2</v>
      </c>
      <c r="AC3816" s="3">
        <v>0.45</v>
      </c>
      <c r="AD3816" s="2" t="s">
        <v>103</v>
      </c>
      <c r="AE3816" s="1" t="e">
        <f>($P3816/$DF$4)/((($Q3816/$DG$4)^2)/($R3816/$DH$4))</f>
        <v>#VALUE!</v>
      </c>
      <c r="AF3816" s="1" t="e">
        <f>($P3816/$DI$4)/((($Q3816/$DJ$4)^2)/($R3816/$DK$4))</f>
        <v>#VALUE!</v>
      </c>
      <c r="AG3816" s="1" t="e">
        <f>($P3816/$DL$4)/((($Q3816/$DM$4)^2)/($R3816/$DN$4))</f>
        <v>#VALUE!</v>
      </c>
      <c r="AH3816" s="1" t="e">
        <f>($P3816/$DO$4)/((($Q3816/$DP$4)^2)/($R3816/$DQ$4))</f>
        <v>#VALUE!</v>
      </c>
      <c r="AI3816" t="s">
        <v>807</v>
      </c>
      <c r="AJ3816">
        <v>769</v>
      </c>
      <c r="AK3816" s="21">
        <v>-143.31981624603301</v>
      </c>
      <c r="AL3816" s="21">
        <v>0.26617394402623201</v>
      </c>
      <c r="AM3816" s="21">
        <v>2.9980209801594402</v>
      </c>
      <c r="AN3816" s="21">
        <v>2.9655422250429799</v>
      </c>
      <c r="AO3816" s="21">
        <v>130.27408183021001</v>
      </c>
      <c r="AP3816" s="21">
        <v>128.86281207949199</v>
      </c>
      <c r="AQ3816" s="21">
        <v>130.25064466476499</v>
      </c>
      <c r="AR3816" s="21">
        <v>130.25064466476499</v>
      </c>
      <c r="AS3816" s="21">
        <v>33.825407419204701</v>
      </c>
      <c r="AT3816" s="21">
        <v>33.825407419204701</v>
      </c>
      <c r="AU3816" s="21">
        <v>4.9951466735204004</v>
      </c>
      <c r="AV3816" s="21">
        <v>5.2264574631055201</v>
      </c>
      <c r="AW3816" s="21">
        <v>62.5326805528005</v>
      </c>
      <c r="AX3816" s="21">
        <v>62.958943017323797</v>
      </c>
      <c r="AY3816" s="21">
        <v>217.05589924904001</v>
      </c>
      <c r="AZ3816" s="21">
        <v>227.10720367359201</v>
      </c>
      <c r="BA3816" s="21">
        <v>2.31301989078522</v>
      </c>
      <c r="BB3816" s="21">
        <v>2.31301989078522</v>
      </c>
      <c r="BC3816" s="21">
        <v>9.6398091291587295E-13</v>
      </c>
      <c r="BD3816"/>
      <c r="BE3816"/>
      <c r="BF3816"/>
      <c r="BG3816"/>
      <c r="BH3816"/>
      <c r="BI3816"/>
      <c r="BJ3816"/>
      <c r="BK3816"/>
      <c r="BL3816"/>
      <c r="BM3816"/>
      <c r="BN3816"/>
    </row>
    <row r="3817" spans="1:66" ht="37.799999999999997">
      <c r="A3817" s="4">
        <v>3815</v>
      </c>
      <c r="B3817" s="2" t="s">
        <v>798</v>
      </c>
      <c r="C3817" s="2" t="s">
        <v>797</v>
      </c>
      <c r="D3817" s="2" t="s">
        <v>780</v>
      </c>
      <c r="E3817" s="2" t="s">
        <v>779</v>
      </c>
      <c r="F3817" s="2" t="s">
        <v>494</v>
      </c>
      <c r="G3817" s="2" t="s">
        <v>784</v>
      </c>
      <c r="H3817" s="4">
        <v>18</v>
      </c>
      <c r="I3817" s="4">
        <v>3</v>
      </c>
      <c r="J3817" s="4">
        <v>2008</v>
      </c>
      <c r="K3817" s="3">
        <v>-27.242999999999999</v>
      </c>
      <c r="L3817" s="3">
        <v>-66.602999999999994</v>
      </c>
      <c r="M3817" s="4">
        <v>500</v>
      </c>
      <c r="N3817" s="3">
        <v>-8.5</v>
      </c>
      <c r="O3817" s="3" t="s">
        <v>2</v>
      </c>
      <c r="P3817" s="3" t="s">
        <v>2</v>
      </c>
      <c r="Q3817" s="3" t="s">
        <v>2</v>
      </c>
      <c r="R3817" s="3">
        <v>23.05</v>
      </c>
      <c r="S3817" s="3" t="s">
        <v>2</v>
      </c>
      <c r="T3817" s="3" t="s">
        <v>2</v>
      </c>
      <c r="U3817" s="3" t="s">
        <v>2</v>
      </c>
      <c r="V3817" s="3" t="s">
        <v>2</v>
      </c>
      <c r="W3817" s="3" t="s">
        <v>2</v>
      </c>
      <c r="X3817" s="3" t="s">
        <v>2</v>
      </c>
      <c r="Y3817" s="3" t="s">
        <v>2</v>
      </c>
      <c r="Z3817" s="3" t="s">
        <v>2</v>
      </c>
      <c r="AA3817" s="3" t="s">
        <v>2</v>
      </c>
      <c r="AB3817" s="3" t="s">
        <v>2</v>
      </c>
      <c r="AC3817" s="3">
        <v>0.45</v>
      </c>
      <c r="AD3817" s="2" t="s">
        <v>103</v>
      </c>
      <c r="AE3817" s="1" t="e">
        <f>($P3817/$DF$4)/((($Q3817/$DG$4)^2)/($R3817/$DH$4))</f>
        <v>#VALUE!</v>
      </c>
      <c r="AF3817" s="1" t="e">
        <f>($P3817/$DI$4)/((($Q3817/$DJ$4)^2)/($R3817/$DK$4))</f>
        <v>#VALUE!</v>
      </c>
      <c r="AG3817" s="1" t="e">
        <f>($P3817/$DL$4)/((($Q3817/$DM$4)^2)/($R3817/$DN$4))</f>
        <v>#VALUE!</v>
      </c>
      <c r="AH3817" s="1" t="e">
        <f>($P3817/$DO$4)/((($Q3817/$DP$4)^2)/($R3817/$DQ$4))</f>
        <v>#VALUE!</v>
      </c>
      <c r="AI3817" t="s">
        <v>806</v>
      </c>
      <c r="AJ3817">
        <v>770</v>
      </c>
      <c r="AK3817" s="21">
        <v>-134.209786148071</v>
      </c>
      <c r="AL3817" s="21">
        <v>4.4471677923202497</v>
      </c>
      <c r="AM3817" s="21">
        <v>3.4708825133244199</v>
      </c>
      <c r="AN3817" s="21">
        <v>3.4950084555149101</v>
      </c>
      <c r="AO3817" s="21">
        <v>150.82244282910099</v>
      </c>
      <c r="AP3817" s="21">
        <v>151.87029720162801</v>
      </c>
      <c r="AQ3817" s="21">
        <v>120.109247442881</v>
      </c>
      <c r="AR3817" s="21">
        <v>121.243913784027</v>
      </c>
      <c r="AS3817" s="21">
        <v>34.124701468149802</v>
      </c>
      <c r="AT3817" s="21">
        <v>33.140230671564701</v>
      </c>
      <c r="AU3817" s="21">
        <v>4.5078199684619902</v>
      </c>
      <c r="AV3817" s="21">
        <v>4.4440844456354798</v>
      </c>
      <c r="AW3817" s="21">
        <v>56.266511583328203</v>
      </c>
      <c r="AX3817" s="21">
        <v>55.936615053812702</v>
      </c>
      <c r="AY3817" s="21">
        <v>195.881141709204</v>
      </c>
      <c r="AZ3817" s="21">
        <v>193.11095957058001</v>
      </c>
      <c r="BA3817" s="21">
        <v>2.4153822670380301</v>
      </c>
      <c r="BB3817" s="21">
        <v>2.4869300323724799</v>
      </c>
      <c r="BC3817" s="21">
        <v>2.2674065120063601E-12</v>
      </c>
      <c r="BD3817"/>
      <c r="BE3817"/>
      <c r="BF3817"/>
      <c r="BG3817"/>
      <c r="BH3817"/>
      <c r="BI3817"/>
      <c r="BJ3817"/>
      <c r="BK3817"/>
      <c r="BL3817"/>
      <c r="BM3817"/>
      <c r="BN3817"/>
    </row>
    <row r="3818" spans="1:66" ht="37.799999999999997">
      <c r="A3818" s="4">
        <v>3816</v>
      </c>
      <c r="B3818" s="2" t="s">
        <v>798</v>
      </c>
      <c r="C3818" s="2" t="s">
        <v>797</v>
      </c>
      <c r="D3818" s="2" t="s">
        <v>780</v>
      </c>
      <c r="E3818" s="2" t="s">
        <v>779</v>
      </c>
      <c r="F3818" s="2" t="s">
        <v>494</v>
      </c>
      <c r="G3818" s="2" t="s">
        <v>784</v>
      </c>
      <c r="H3818" s="4">
        <v>18</v>
      </c>
      <c r="I3818" s="4">
        <v>3</v>
      </c>
      <c r="J3818" s="4">
        <v>2008</v>
      </c>
      <c r="K3818" s="3">
        <v>-27.242999999999999</v>
      </c>
      <c r="L3818" s="3">
        <v>-66.602999999999994</v>
      </c>
      <c r="M3818" s="4">
        <v>1200</v>
      </c>
      <c r="N3818" s="3">
        <v>-8.8000000000000007</v>
      </c>
      <c r="O3818" s="3" t="s">
        <v>2</v>
      </c>
      <c r="P3818" s="3" t="s">
        <v>2</v>
      </c>
      <c r="Q3818" s="3" t="s">
        <v>2</v>
      </c>
      <c r="R3818" s="3">
        <v>25.03</v>
      </c>
      <c r="S3818" s="3" t="s">
        <v>2</v>
      </c>
      <c r="T3818" s="3" t="s">
        <v>2</v>
      </c>
      <c r="U3818" s="3" t="s">
        <v>2</v>
      </c>
      <c r="V3818" s="3" t="s">
        <v>2</v>
      </c>
      <c r="W3818" s="3" t="s">
        <v>2</v>
      </c>
      <c r="X3818" s="3" t="s">
        <v>2</v>
      </c>
      <c r="Y3818" s="3" t="s">
        <v>2</v>
      </c>
      <c r="Z3818" s="3" t="s">
        <v>2</v>
      </c>
      <c r="AA3818" s="3" t="s">
        <v>2</v>
      </c>
      <c r="AB3818" s="3" t="s">
        <v>2</v>
      </c>
      <c r="AC3818" s="3">
        <v>0.45</v>
      </c>
      <c r="AD3818" s="2" t="s">
        <v>103</v>
      </c>
      <c r="AE3818" s="1" t="e">
        <f>($P3818/$DF$4)/((($Q3818/$DG$4)^2)/($R3818/$DH$4))</f>
        <v>#VALUE!</v>
      </c>
      <c r="AF3818" s="1" t="e">
        <f>($P3818/$DI$4)/((($Q3818/$DJ$4)^2)/($R3818/$DK$4))</f>
        <v>#VALUE!</v>
      </c>
      <c r="AG3818" s="1" t="e">
        <f>($P3818/$DL$4)/((($Q3818/$DM$4)^2)/($R3818/$DN$4))</f>
        <v>#VALUE!</v>
      </c>
      <c r="AH3818" s="1" t="e">
        <f>($P3818/$DO$4)/((($Q3818/$DP$4)^2)/($R3818/$DQ$4))</f>
        <v>#VALUE!</v>
      </c>
      <c r="AI3818" t="s">
        <v>806</v>
      </c>
      <c r="AJ3818">
        <v>770</v>
      </c>
      <c r="AK3818" s="21">
        <v>-141.30810333252001</v>
      </c>
      <c r="AL3818" s="21">
        <v>1.4916219958663</v>
      </c>
      <c r="AM3818" s="21">
        <v>3.08810373365879</v>
      </c>
      <c r="AN3818" s="21">
        <v>3.12065521329641</v>
      </c>
      <c r="AO3818" s="21">
        <v>134.188096507604</v>
      </c>
      <c r="AP3818" s="21">
        <v>135.60226282059801</v>
      </c>
      <c r="AQ3818" s="21">
        <v>123.97536995887801</v>
      </c>
      <c r="AR3818" s="21">
        <v>123.97536995887801</v>
      </c>
      <c r="AS3818" s="21">
        <v>34.126950259208698</v>
      </c>
      <c r="AT3818" s="21">
        <v>34.126950259208698</v>
      </c>
      <c r="AU3818" s="21">
        <v>4.9689388257265099</v>
      </c>
      <c r="AV3818" s="21">
        <v>4.9822857707738901</v>
      </c>
      <c r="AW3818" s="21">
        <v>61.5281208705902</v>
      </c>
      <c r="AX3818" s="21">
        <v>61.133323001861598</v>
      </c>
      <c r="AY3818" s="21">
        <v>215.91645974530601</v>
      </c>
      <c r="AZ3818" s="21">
        <v>216.49594672296899</v>
      </c>
      <c r="BA3818" s="21">
        <v>2.3805914813280098</v>
      </c>
      <c r="BB3818" s="21">
        <v>2.3805914813280098</v>
      </c>
      <c r="BC3818" s="21">
        <v>2.2674065120063601E-12</v>
      </c>
      <c r="BD3818"/>
      <c r="BE3818"/>
      <c r="BF3818"/>
      <c r="BG3818"/>
      <c r="BH3818"/>
      <c r="BI3818"/>
      <c r="BJ3818"/>
      <c r="BK3818"/>
      <c r="BL3818"/>
      <c r="BM3818"/>
      <c r="BN3818"/>
    </row>
    <row r="3819" spans="1:66" ht="37.799999999999997">
      <c r="A3819" s="4">
        <v>3817</v>
      </c>
      <c r="B3819" s="2" t="s">
        <v>798</v>
      </c>
      <c r="C3819" s="2" t="s">
        <v>797</v>
      </c>
      <c r="D3819" s="2" t="s">
        <v>780</v>
      </c>
      <c r="E3819" s="2" t="s">
        <v>779</v>
      </c>
      <c r="F3819" s="2" t="s">
        <v>494</v>
      </c>
      <c r="G3819" s="2" t="s">
        <v>784</v>
      </c>
      <c r="H3819" s="4">
        <v>18</v>
      </c>
      <c r="I3819" s="4">
        <v>3</v>
      </c>
      <c r="J3819" s="4">
        <v>2008</v>
      </c>
      <c r="K3819" s="3">
        <v>-27.242999999999999</v>
      </c>
      <c r="L3819" s="3">
        <v>-66.602999999999994</v>
      </c>
      <c r="M3819" s="4">
        <v>2200</v>
      </c>
      <c r="N3819" s="3">
        <v>-9</v>
      </c>
      <c r="O3819" s="3" t="s">
        <v>2</v>
      </c>
      <c r="P3819" s="3" t="s">
        <v>2</v>
      </c>
      <c r="Q3819" s="3" t="s">
        <v>2</v>
      </c>
      <c r="R3819" s="3">
        <v>25.5</v>
      </c>
      <c r="S3819" s="3" t="s">
        <v>2</v>
      </c>
      <c r="T3819" s="3" t="s">
        <v>2</v>
      </c>
      <c r="U3819" s="3" t="s">
        <v>2</v>
      </c>
      <c r="V3819" s="3" t="s">
        <v>2</v>
      </c>
      <c r="W3819" s="3" t="s">
        <v>2</v>
      </c>
      <c r="X3819" s="3" t="s">
        <v>2</v>
      </c>
      <c r="Y3819" s="3" t="s">
        <v>2</v>
      </c>
      <c r="Z3819" s="3" t="s">
        <v>2</v>
      </c>
      <c r="AA3819" s="3" t="s">
        <v>2</v>
      </c>
      <c r="AB3819" s="3" t="s">
        <v>2</v>
      </c>
      <c r="AC3819" s="3">
        <v>0.45</v>
      </c>
      <c r="AD3819" s="2" t="s">
        <v>103</v>
      </c>
      <c r="AE3819" s="1" t="e">
        <f>($P3819/$DF$4)/((($Q3819/$DG$4)^2)/($R3819/$DH$4))</f>
        <v>#VALUE!</v>
      </c>
      <c r="AF3819" s="1" t="e">
        <f>($P3819/$DI$4)/((($Q3819/$DJ$4)^2)/($R3819/$DK$4))</f>
        <v>#VALUE!</v>
      </c>
      <c r="AG3819" s="1" t="e">
        <f>($P3819/$DL$4)/((($Q3819/$DM$4)^2)/($R3819/$DN$4))</f>
        <v>#VALUE!</v>
      </c>
      <c r="AH3819" s="1" t="e">
        <f>($P3819/$DO$4)/((($Q3819/$DP$4)^2)/($R3819/$DQ$4))</f>
        <v>#VALUE!</v>
      </c>
      <c r="AI3819" t="s">
        <v>806</v>
      </c>
      <c r="AJ3819">
        <v>770</v>
      </c>
      <c r="AK3819" s="21">
        <v>-140.301137886047</v>
      </c>
      <c r="AL3819" s="21">
        <v>9.969209968386869E+36</v>
      </c>
      <c r="AM3819" s="21">
        <v>2.857660176754</v>
      </c>
      <c r="AN3819" s="21">
        <v>2.857660176754</v>
      </c>
      <c r="AO3819" s="21">
        <v>124.17378705250501</v>
      </c>
      <c r="AP3819" s="21">
        <v>124.17378705250501</v>
      </c>
      <c r="AQ3819" s="21">
        <v>127.028673505783</v>
      </c>
      <c r="AR3819" s="21">
        <v>127.028673505783</v>
      </c>
      <c r="AS3819" s="21">
        <v>33.089527029991103</v>
      </c>
      <c r="AT3819" s="21">
        <v>33.089527029991103</v>
      </c>
      <c r="AU3819" s="21">
        <v>5.2861880379915203</v>
      </c>
      <c r="AV3819" s="21">
        <v>5.3237498855590797</v>
      </c>
      <c r="AW3819" s="21">
        <v>64.6922370433807</v>
      </c>
      <c r="AX3819" s="21">
        <v>63.647069244384802</v>
      </c>
      <c r="AY3819" s="21">
        <v>229.70050337167899</v>
      </c>
      <c r="AZ3819" s="21">
        <v>229.70050337167899</v>
      </c>
      <c r="BA3819" s="21">
        <v>2.35920852869749</v>
      </c>
      <c r="BB3819" s="21">
        <v>2.35920852869749</v>
      </c>
      <c r="BC3819" s="21">
        <v>2.2674065120063601E-12</v>
      </c>
      <c r="BD3819"/>
      <c r="BE3819"/>
      <c r="BF3819"/>
      <c r="BG3819"/>
      <c r="BH3819"/>
      <c r="BI3819"/>
      <c r="BJ3819"/>
      <c r="BK3819"/>
      <c r="BL3819"/>
      <c r="BM3819"/>
      <c r="BN3819"/>
    </row>
    <row r="3820" spans="1:66" ht="37.799999999999997">
      <c r="A3820" s="4">
        <v>3818</v>
      </c>
      <c r="B3820" s="2" t="s">
        <v>798</v>
      </c>
      <c r="C3820" s="2" t="s">
        <v>797</v>
      </c>
      <c r="D3820" s="2" t="s">
        <v>780</v>
      </c>
      <c r="E3820" s="2" t="s">
        <v>779</v>
      </c>
      <c r="F3820" s="2" t="s">
        <v>494</v>
      </c>
      <c r="G3820" s="2" t="s">
        <v>784</v>
      </c>
      <c r="H3820" s="4">
        <v>18</v>
      </c>
      <c r="I3820" s="4">
        <v>3</v>
      </c>
      <c r="J3820" s="4">
        <v>2008</v>
      </c>
      <c r="K3820" s="3">
        <v>-27.242999999999999</v>
      </c>
      <c r="L3820" s="3">
        <v>-66.602999999999994</v>
      </c>
      <c r="M3820" s="4">
        <v>3200</v>
      </c>
      <c r="N3820" s="3">
        <v>-8.9</v>
      </c>
      <c r="O3820" s="3" t="s">
        <v>2</v>
      </c>
      <c r="P3820" s="3" t="s">
        <v>2</v>
      </c>
      <c r="Q3820" s="3" t="s">
        <v>2</v>
      </c>
      <c r="R3820" s="3">
        <v>26.1</v>
      </c>
      <c r="S3820" s="3" t="s">
        <v>2</v>
      </c>
      <c r="T3820" s="3" t="s">
        <v>2</v>
      </c>
      <c r="U3820" s="3" t="s">
        <v>2</v>
      </c>
      <c r="V3820" s="3" t="s">
        <v>2</v>
      </c>
      <c r="W3820" s="3" t="s">
        <v>2</v>
      </c>
      <c r="X3820" s="3" t="s">
        <v>2</v>
      </c>
      <c r="Y3820" s="3" t="s">
        <v>2</v>
      </c>
      <c r="Z3820" s="3" t="s">
        <v>2</v>
      </c>
      <c r="AA3820" s="3" t="s">
        <v>2</v>
      </c>
      <c r="AB3820" s="3" t="s">
        <v>2</v>
      </c>
      <c r="AC3820" s="3">
        <v>0.45</v>
      </c>
      <c r="AD3820" s="2" t="s">
        <v>103</v>
      </c>
      <c r="AE3820" s="1" t="e">
        <f>($P3820/$DF$4)/((($Q3820/$DG$4)^2)/($R3820/$DH$4))</f>
        <v>#VALUE!</v>
      </c>
      <c r="AF3820" s="1" t="e">
        <f>($P3820/$DI$4)/((($Q3820/$DJ$4)^2)/($R3820/$DK$4))</f>
        <v>#VALUE!</v>
      </c>
      <c r="AG3820" s="1" t="e">
        <f>($P3820/$DL$4)/((($Q3820/$DM$4)^2)/($R3820/$DN$4))</f>
        <v>#VALUE!</v>
      </c>
      <c r="AH3820" s="1" t="e">
        <f>($P3820/$DO$4)/((($Q3820/$DP$4)^2)/($R3820/$DQ$4))</f>
        <v>#VALUE!</v>
      </c>
      <c r="AI3820" t="s">
        <v>806</v>
      </c>
      <c r="AJ3820">
        <v>770</v>
      </c>
      <c r="AK3820" s="21">
        <v>-141.511680107117</v>
      </c>
      <c r="AL3820" s="21">
        <v>9.969209968386869E+36</v>
      </c>
      <c r="AM3820" s="21">
        <v>2.6841204312443701</v>
      </c>
      <c r="AN3820" s="21">
        <v>2.6841204312443701</v>
      </c>
      <c r="AO3820" s="21">
        <v>116.63253976734801</v>
      </c>
      <c r="AP3820" s="21">
        <v>116.63253976734801</v>
      </c>
      <c r="AQ3820" s="21">
        <v>126.53558067321801</v>
      </c>
      <c r="AR3820" s="21">
        <v>126.53558067321801</v>
      </c>
      <c r="AS3820" s="21">
        <v>32.9698009586334</v>
      </c>
      <c r="AT3820" s="21">
        <v>32.9698009586334</v>
      </c>
      <c r="AU3820" s="21">
        <v>5.4886229062080396</v>
      </c>
      <c r="AV3820" s="21">
        <v>5.5268893927335698</v>
      </c>
      <c r="AW3820" s="21">
        <v>67.023713169097903</v>
      </c>
      <c r="AX3820" s="21">
        <v>66.435405025482197</v>
      </c>
      <c r="AY3820" s="21">
        <v>238.49601581406199</v>
      </c>
      <c r="AZ3820" s="21">
        <v>238.49601581406199</v>
      </c>
      <c r="BA3820" s="21">
        <v>2.3290935873985301</v>
      </c>
      <c r="BB3820" s="21">
        <v>2.3290935873985301</v>
      </c>
      <c r="BC3820" s="21">
        <v>2.2674065120063601E-12</v>
      </c>
      <c r="BD3820"/>
      <c r="BE3820"/>
      <c r="BF3820"/>
      <c r="BG3820"/>
      <c r="BH3820"/>
      <c r="BI3820"/>
      <c r="BJ3820"/>
      <c r="BK3820"/>
      <c r="BL3820"/>
      <c r="BM3820"/>
      <c r="BN3820"/>
    </row>
    <row r="3821" spans="1:66" ht="37.799999999999997">
      <c r="A3821" s="4">
        <v>3819</v>
      </c>
      <c r="B3821" s="2" t="s">
        <v>798</v>
      </c>
      <c r="C3821" s="2" t="s">
        <v>797</v>
      </c>
      <c r="D3821" s="2" t="s">
        <v>780</v>
      </c>
      <c r="E3821" s="2" t="s">
        <v>779</v>
      </c>
      <c r="F3821" s="2" t="s">
        <v>494</v>
      </c>
      <c r="G3821" s="2" t="s">
        <v>784</v>
      </c>
      <c r="H3821" s="4">
        <v>18</v>
      </c>
      <c r="I3821" s="4">
        <v>3</v>
      </c>
      <c r="J3821" s="4">
        <v>2008</v>
      </c>
      <c r="K3821" s="3">
        <v>-27.242999999999999</v>
      </c>
      <c r="L3821" s="3">
        <v>-66.602999999999994</v>
      </c>
      <c r="M3821" s="4">
        <v>4800</v>
      </c>
      <c r="N3821" s="3">
        <v>-8.8000000000000007</v>
      </c>
      <c r="O3821" s="3" t="s">
        <v>2</v>
      </c>
      <c r="P3821" s="3" t="s">
        <v>2</v>
      </c>
      <c r="Q3821" s="3" t="s">
        <v>2</v>
      </c>
      <c r="R3821" s="3">
        <v>28.33</v>
      </c>
      <c r="S3821" s="3" t="s">
        <v>2</v>
      </c>
      <c r="T3821" s="3" t="s">
        <v>2</v>
      </c>
      <c r="U3821" s="3" t="s">
        <v>2</v>
      </c>
      <c r="V3821" s="3" t="s">
        <v>2</v>
      </c>
      <c r="W3821" s="3" t="s">
        <v>2</v>
      </c>
      <c r="X3821" s="3" t="s">
        <v>2</v>
      </c>
      <c r="Y3821" s="3" t="s">
        <v>2</v>
      </c>
      <c r="Z3821" s="3" t="s">
        <v>2</v>
      </c>
      <c r="AA3821" s="3" t="s">
        <v>2</v>
      </c>
      <c r="AB3821" s="3" t="s">
        <v>2</v>
      </c>
      <c r="AC3821" s="3">
        <v>0.45</v>
      </c>
      <c r="AD3821" s="2" t="s">
        <v>103</v>
      </c>
      <c r="AE3821" s="1" t="e">
        <f>($P3821/$DF$4)/((($Q3821/$DG$4)^2)/($R3821/$DH$4))</f>
        <v>#VALUE!</v>
      </c>
      <c r="AF3821" s="1" t="e">
        <f>($P3821/$DI$4)/((($Q3821/$DJ$4)^2)/($R3821/$DK$4))</f>
        <v>#VALUE!</v>
      </c>
      <c r="AG3821" s="1" t="e">
        <f>($P3821/$DL$4)/((($Q3821/$DM$4)^2)/($R3821/$DN$4))</f>
        <v>#VALUE!</v>
      </c>
      <c r="AH3821" s="1" t="e">
        <f>($P3821/$DO$4)/((($Q3821/$DP$4)^2)/($R3821/$DQ$4))</f>
        <v>#VALUE!</v>
      </c>
      <c r="AI3821" t="s">
        <v>806</v>
      </c>
      <c r="AJ3821">
        <v>770</v>
      </c>
      <c r="AK3821" s="21"/>
      <c r="AL3821" s="21">
        <v>9.969209968386869E+36</v>
      </c>
      <c r="AM3821" s="21">
        <v>2.4589536154360498</v>
      </c>
      <c r="AN3821" s="21">
        <v>2.4589536154360498</v>
      </c>
      <c r="AO3821" s="21">
        <v>106.84873494803399</v>
      </c>
      <c r="AP3821" s="21">
        <v>106.84873494803399</v>
      </c>
      <c r="AQ3821" s="21">
        <v>119.08364939111701</v>
      </c>
      <c r="AR3821" s="21">
        <v>119.08364939111701</v>
      </c>
      <c r="AS3821" s="21">
        <v>32.533840602817001</v>
      </c>
      <c r="AT3821" s="21">
        <v>32.533840602817001</v>
      </c>
      <c r="AU3821" s="21">
        <v>5.7690740846323196</v>
      </c>
      <c r="AV3821" s="21">
        <v>5.7520283340504701</v>
      </c>
      <c r="AW3821" s="21">
        <v>70.092885039069401</v>
      </c>
      <c r="AX3821" s="21">
        <v>69.287423974817401</v>
      </c>
      <c r="AY3821" s="21">
        <v>250.683163472865</v>
      </c>
      <c r="AZ3821" s="21">
        <v>250.683163472865</v>
      </c>
      <c r="BA3821" s="21">
        <v>2.2514917361465399</v>
      </c>
      <c r="BB3821" s="21">
        <v>2.2514917361465399</v>
      </c>
      <c r="BC3821" s="21">
        <v>2.2674065120063601E-12</v>
      </c>
      <c r="BD3821"/>
      <c r="BE3821"/>
      <c r="BF3821"/>
      <c r="BG3821"/>
      <c r="BH3821"/>
      <c r="BI3821"/>
      <c r="BJ3821"/>
      <c r="BK3821"/>
      <c r="BL3821"/>
      <c r="BM3821"/>
      <c r="BN3821"/>
    </row>
    <row r="3822" spans="1:66" ht="37.799999999999997">
      <c r="A3822" s="4">
        <v>3820</v>
      </c>
      <c r="B3822" s="2" t="s">
        <v>798</v>
      </c>
      <c r="C3822" s="2" t="s">
        <v>797</v>
      </c>
      <c r="D3822" s="2" t="s">
        <v>780</v>
      </c>
      <c r="E3822" s="2" t="s">
        <v>779</v>
      </c>
      <c r="F3822" s="2" t="s">
        <v>494</v>
      </c>
      <c r="G3822" s="2" t="s">
        <v>805</v>
      </c>
      <c r="H3822" s="4">
        <v>2</v>
      </c>
      <c r="I3822" s="4">
        <v>4</v>
      </c>
      <c r="J3822" s="4">
        <v>2008</v>
      </c>
      <c r="K3822" s="3">
        <v>-55.27</v>
      </c>
      <c r="L3822" s="3">
        <v>-60.1</v>
      </c>
      <c r="M3822" s="4">
        <v>250</v>
      </c>
      <c r="N3822" s="3">
        <v>-7.9</v>
      </c>
      <c r="O3822" s="3" t="s">
        <v>2</v>
      </c>
      <c r="P3822" s="3" t="s">
        <v>2</v>
      </c>
      <c r="Q3822" s="3" t="s">
        <v>2</v>
      </c>
      <c r="R3822" s="3">
        <v>20.05</v>
      </c>
      <c r="S3822" s="3" t="s">
        <v>2</v>
      </c>
      <c r="T3822" s="3" t="s">
        <v>2</v>
      </c>
      <c r="U3822" s="3" t="s">
        <v>2</v>
      </c>
      <c r="V3822" s="3" t="s">
        <v>2</v>
      </c>
      <c r="W3822" s="3" t="s">
        <v>2</v>
      </c>
      <c r="X3822" s="3" t="s">
        <v>2</v>
      </c>
      <c r="Y3822" s="3" t="s">
        <v>2</v>
      </c>
      <c r="Z3822" s="3" t="s">
        <v>2</v>
      </c>
      <c r="AA3822" s="3" t="s">
        <v>2</v>
      </c>
      <c r="AB3822" s="3" t="s">
        <v>2</v>
      </c>
      <c r="AC3822" s="3">
        <v>0.45</v>
      </c>
      <c r="AD3822" s="2" t="s">
        <v>103</v>
      </c>
      <c r="AE3822" s="1" t="e">
        <f>($P3822/$DF$4)/((($Q3822/$DG$4)^2)/($R3822/$DH$4))</f>
        <v>#VALUE!</v>
      </c>
      <c r="AF3822" s="1" t="e">
        <f>($P3822/$DI$4)/((($Q3822/$DJ$4)^2)/($R3822/$DK$4))</f>
        <v>#VALUE!</v>
      </c>
      <c r="AG3822" s="1" t="e">
        <f>($P3822/$DL$4)/((($Q3822/$DM$4)^2)/($R3822/$DN$4))</f>
        <v>#VALUE!</v>
      </c>
      <c r="AH3822" s="1" t="e">
        <f>($P3822/$DO$4)/((($Q3822/$DP$4)^2)/($R3822/$DQ$4))</f>
        <v>#VALUE!</v>
      </c>
      <c r="AI3822" t="s">
        <v>804</v>
      </c>
      <c r="AJ3822">
        <v>757</v>
      </c>
      <c r="AK3822" s="21">
        <v>-133.62151031494099</v>
      </c>
      <c r="AL3822" s="21">
        <v>43.259905834198001</v>
      </c>
      <c r="AM3822" s="21">
        <v>2.3197725099325202</v>
      </c>
      <c r="AN3822" s="21">
        <v>2.5374739813804599</v>
      </c>
      <c r="AO3822" s="21">
        <v>100.821369153869</v>
      </c>
      <c r="AP3822" s="21">
        <v>110.28414881822999</v>
      </c>
      <c r="AQ3822" s="21">
        <v>77.153515949249297</v>
      </c>
      <c r="AR3822" s="21">
        <v>80.250456295013393</v>
      </c>
      <c r="AS3822" s="21">
        <v>31.812823247909499</v>
      </c>
      <c r="AT3822" s="21">
        <v>31.450626468658399</v>
      </c>
      <c r="AU3822" s="21">
        <v>5.6206614232063297</v>
      </c>
      <c r="AV3822" s="21">
        <v>5.3480104565620401</v>
      </c>
      <c r="AW3822" s="21">
        <v>70.638899803161607</v>
      </c>
      <c r="AX3822" s="21">
        <v>67.810909099578893</v>
      </c>
      <c r="AY3822" s="21">
        <v>244.28373991617499</v>
      </c>
      <c r="AZ3822" s="21">
        <v>232.43732605400001</v>
      </c>
      <c r="BA3822" s="21">
        <v>2.2995809912681602</v>
      </c>
      <c r="BB3822" s="21">
        <v>2.24653188347816</v>
      </c>
      <c r="BC3822" s="21">
        <v>2.0083308872614302E-12</v>
      </c>
      <c r="BD3822"/>
      <c r="BE3822"/>
      <c r="BF3822"/>
      <c r="BG3822"/>
      <c r="BH3822"/>
      <c r="BI3822"/>
      <c r="BJ3822"/>
      <c r="BK3822"/>
      <c r="BL3822"/>
      <c r="BM3822"/>
      <c r="BN3822"/>
    </row>
    <row r="3823" spans="1:66" ht="37.799999999999997">
      <c r="A3823" s="4">
        <v>3821</v>
      </c>
      <c r="B3823" s="2" t="s">
        <v>798</v>
      </c>
      <c r="C3823" s="2" t="s">
        <v>797</v>
      </c>
      <c r="D3823" s="2" t="s">
        <v>780</v>
      </c>
      <c r="E3823" s="2" t="s">
        <v>779</v>
      </c>
      <c r="F3823" s="2" t="s">
        <v>494</v>
      </c>
      <c r="G3823" s="2" t="s">
        <v>805</v>
      </c>
      <c r="H3823" s="4">
        <v>2</v>
      </c>
      <c r="I3823" s="4">
        <v>4</v>
      </c>
      <c r="J3823" s="4">
        <v>2008</v>
      </c>
      <c r="K3823" s="3">
        <v>-55.27</v>
      </c>
      <c r="L3823" s="3">
        <v>-60.1</v>
      </c>
      <c r="M3823" s="4">
        <v>400</v>
      </c>
      <c r="N3823" s="3">
        <v>-8.9</v>
      </c>
      <c r="O3823" s="3" t="s">
        <v>2</v>
      </c>
      <c r="P3823" s="3" t="s">
        <v>2</v>
      </c>
      <c r="Q3823" s="3" t="s">
        <v>2</v>
      </c>
      <c r="R3823" s="3">
        <v>15.7</v>
      </c>
      <c r="S3823" s="3" t="s">
        <v>2</v>
      </c>
      <c r="T3823" s="3" t="s">
        <v>2</v>
      </c>
      <c r="U3823" s="3" t="s">
        <v>2</v>
      </c>
      <c r="V3823" s="3" t="s">
        <v>2</v>
      </c>
      <c r="W3823" s="3" t="s">
        <v>2</v>
      </c>
      <c r="X3823" s="3" t="s">
        <v>2</v>
      </c>
      <c r="Y3823" s="3" t="s">
        <v>2</v>
      </c>
      <c r="Z3823" s="3" t="s">
        <v>2</v>
      </c>
      <c r="AA3823" s="3" t="s">
        <v>2</v>
      </c>
      <c r="AB3823" s="3" t="s">
        <v>2</v>
      </c>
      <c r="AC3823" s="3">
        <v>0.45</v>
      </c>
      <c r="AD3823" s="2" t="s">
        <v>103</v>
      </c>
      <c r="AE3823" s="1" t="e">
        <f>($P3823/$DF$4)/((($Q3823/$DG$4)^2)/($R3823/$DH$4))</f>
        <v>#VALUE!</v>
      </c>
      <c r="AF3823" s="1" t="e">
        <f>($P3823/$DI$4)/((($Q3823/$DJ$4)^2)/($R3823/$DK$4))</f>
        <v>#VALUE!</v>
      </c>
      <c r="AG3823" s="1" t="e">
        <f>($P3823/$DL$4)/((($Q3823/$DM$4)^2)/($R3823/$DN$4))</f>
        <v>#VALUE!</v>
      </c>
      <c r="AH3823" s="1" t="e">
        <f>($P3823/$DO$4)/((($Q3823/$DP$4)^2)/($R3823/$DQ$4))</f>
        <v>#VALUE!</v>
      </c>
      <c r="AI3823" t="s">
        <v>804</v>
      </c>
      <c r="AJ3823">
        <v>757</v>
      </c>
      <c r="AK3823" s="21">
        <v>-135.89449028015099</v>
      </c>
      <c r="AL3823" s="21">
        <v>34.408273820877</v>
      </c>
      <c r="AM3823" s="21">
        <v>2.7010411596298201</v>
      </c>
      <c r="AN3823" s="21">
        <v>2.91556302845478</v>
      </c>
      <c r="AO3823" s="21">
        <v>117.384001432033</v>
      </c>
      <c r="AP3823" s="21">
        <v>126.70470057091499</v>
      </c>
      <c r="AQ3823" s="21">
        <v>84.547289180755598</v>
      </c>
      <c r="AR3823" s="21">
        <v>87.876418819427499</v>
      </c>
      <c r="AS3823" s="21">
        <v>32.863191375732399</v>
      </c>
      <c r="AT3823" s="21">
        <v>32.708254656791702</v>
      </c>
      <c r="AU3823" s="21">
        <v>5.20421837091446</v>
      </c>
      <c r="AV3823" s="21">
        <v>4.8609482085704796</v>
      </c>
      <c r="AW3823" s="21">
        <v>65.458004302978495</v>
      </c>
      <c r="AX3823" s="21">
        <v>62.678775329589797</v>
      </c>
      <c r="AY3823" s="21">
        <v>226.16830068533099</v>
      </c>
      <c r="AZ3823" s="21">
        <v>211.24764970462601</v>
      </c>
      <c r="BA3823" s="21">
        <v>2.3113792216777802</v>
      </c>
      <c r="BB3823" s="21">
        <v>2.2393795913457901</v>
      </c>
      <c r="BC3823" s="21">
        <v>2.0083308872614302E-12</v>
      </c>
      <c r="BD3823"/>
      <c r="BE3823"/>
      <c r="BF3823"/>
      <c r="BG3823"/>
      <c r="BH3823"/>
      <c r="BI3823"/>
      <c r="BJ3823"/>
      <c r="BK3823"/>
      <c r="BL3823"/>
      <c r="BM3823"/>
      <c r="BN3823"/>
    </row>
    <row r="3824" spans="1:66" ht="37.799999999999997">
      <c r="A3824" s="4">
        <v>3822</v>
      </c>
      <c r="B3824" s="2" t="s">
        <v>798</v>
      </c>
      <c r="C3824" s="2" t="s">
        <v>797</v>
      </c>
      <c r="D3824" s="2" t="s">
        <v>780</v>
      </c>
      <c r="E3824" s="2" t="s">
        <v>779</v>
      </c>
      <c r="F3824" s="2" t="s">
        <v>494</v>
      </c>
      <c r="G3824" s="2" t="s">
        <v>805</v>
      </c>
      <c r="H3824" s="4">
        <v>2</v>
      </c>
      <c r="I3824" s="4">
        <v>4</v>
      </c>
      <c r="J3824" s="4">
        <v>2008</v>
      </c>
      <c r="K3824" s="3">
        <v>-55.27</v>
      </c>
      <c r="L3824" s="3">
        <v>-60.1</v>
      </c>
      <c r="M3824" s="4">
        <v>500</v>
      </c>
      <c r="N3824" s="3">
        <v>-8.1999999999999993</v>
      </c>
      <c r="O3824" s="3" t="s">
        <v>2</v>
      </c>
      <c r="P3824" s="3" t="s">
        <v>2</v>
      </c>
      <c r="Q3824" s="3" t="s">
        <v>2</v>
      </c>
      <c r="R3824" s="3">
        <v>17.59</v>
      </c>
      <c r="S3824" s="3" t="s">
        <v>2</v>
      </c>
      <c r="T3824" s="3" t="s">
        <v>2</v>
      </c>
      <c r="U3824" s="3" t="s">
        <v>2</v>
      </c>
      <c r="V3824" s="3" t="s">
        <v>2</v>
      </c>
      <c r="W3824" s="3" t="s">
        <v>2</v>
      </c>
      <c r="X3824" s="3" t="s">
        <v>2</v>
      </c>
      <c r="Y3824" s="3" t="s">
        <v>2</v>
      </c>
      <c r="Z3824" s="3" t="s">
        <v>2</v>
      </c>
      <c r="AA3824" s="3" t="s">
        <v>2</v>
      </c>
      <c r="AB3824" s="3" t="s">
        <v>2</v>
      </c>
      <c r="AC3824" s="3">
        <v>0.45</v>
      </c>
      <c r="AD3824" s="2" t="s">
        <v>103</v>
      </c>
      <c r="AE3824" s="1" t="e">
        <f>($P3824/$DF$4)/((($Q3824/$DG$4)^2)/($R3824/$DH$4))</f>
        <v>#VALUE!</v>
      </c>
      <c r="AF3824" s="1" t="e">
        <f>($P3824/$DI$4)/((($Q3824/$DJ$4)^2)/($R3824/$DK$4))</f>
        <v>#VALUE!</v>
      </c>
      <c r="AG3824" s="1" t="e">
        <f>($P3824/$DL$4)/((($Q3824/$DM$4)^2)/($R3824/$DN$4))</f>
        <v>#VALUE!</v>
      </c>
      <c r="AH3824" s="1" t="e">
        <f>($P3824/$DO$4)/((($Q3824/$DP$4)^2)/($R3824/$DQ$4))</f>
        <v>#VALUE!</v>
      </c>
      <c r="AI3824" t="s">
        <v>804</v>
      </c>
      <c r="AJ3824">
        <v>757</v>
      </c>
      <c r="AK3824" s="21">
        <v>-137.412411766052</v>
      </c>
      <c r="AL3824" s="21">
        <v>27.357414484024002</v>
      </c>
      <c r="AM3824" s="21">
        <v>2.7542168846636099</v>
      </c>
      <c r="AN3824" s="21">
        <v>3.1082428475823001</v>
      </c>
      <c r="AO3824" s="21">
        <v>119.691110614783</v>
      </c>
      <c r="AP3824" s="21">
        <v>135.07249164820101</v>
      </c>
      <c r="AQ3824" s="21">
        <v>90.092266436490206</v>
      </c>
      <c r="AR3824" s="21">
        <v>92.753251594774696</v>
      </c>
      <c r="AS3824" s="21">
        <v>33.419436482130898</v>
      </c>
      <c r="AT3824" s="21">
        <v>33.503645072320502</v>
      </c>
      <c r="AU3824" s="21">
        <v>5.1416358266695603</v>
      </c>
      <c r="AV3824" s="21">
        <v>4.7248419002089896</v>
      </c>
      <c r="AW3824" s="21">
        <v>64.788983236563396</v>
      </c>
      <c r="AX3824" s="21">
        <v>60.1019914002852</v>
      </c>
      <c r="AY3824" s="21">
        <v>223.44061951338</v>
      </c>
      <c r="AZ3824" s="21">
        <v>205.323325579982</v>
      </c>
      <c r="BA3824" s="21">
        <v>2.3310402991073298</v>
      </c>
      <c r="BB3824" s="21">
        <v>2.2473672916190801</v>
      </c>
      <c r="BC3824" s="21">
        <v>2.0083308872614302E-12</v>
      </c>
      <c r="BD3824"/>
      <c r="BE3824"/>
      <c r="BF3824"/>
      <c r="BG3824"/>
      <c r="BH3824"/>
      <c r="BI3824"/>
      <c r="BJ3824"/>
      <c r="BK3824"/>
      <c r="BL3824"/>
      <c r="BM3824"/>
      <c r="BN3824"/>
    </row>
    <row r="3825" spans="1:66" ht="37.799999999999997">
      <c r="A3825" s="4">
        <v>3823</v>
      </c>
      <c r="B3825" s="2" t="s">
        <v>798</v>
      </c>
      <c r="C3825" s="2" t="s">
        <v>797</v>
      </c>
      <c r="D3825" s="2" t="s">
        <v>780</v>
      </c>
      <c r="E3825" s="2" t="s">
        <v>779</v>
      </c>
      <c r="F3825" s="2" t="s">
        <v>494</v>
      </c>
      <c r="G3825" s="2" t="s">
        <v>805</v>
      </c>
      <c r="H3825" s="4">
        <v>2</v>
      </c>
      <c r="I3825" s="4">
        <v>4</v>
      </c>
      <c r="J3825" s="4">
        <v>2008</v>
      </c>
      <c r="K3825" s="3">
        <v>-55.27</v>
      </c>
      <c r="L3825" s="3">
        <v>-60.1</v>
      </c>
      <c r="M3825" s="4">
        <v>1000</v>
      </c>
      <c r="N3825" s="3">
        <v>-8.1999999999999993</v>
      </c>
      <c r="O3825" s="3" t="s">
        <v>2</v>
      </c>
      <c r="P3825" s="3" t="s">
        <v>2</v>
      </c>
      <c r="Q3825" s="3" t="s">
        <v>2</v>
      </c>
      <c r="R3825" s="3">
        <v>19.87</v>
      </c>
      <c r="S3825" s="3" t="s">
        <v>2</v>
      </c>
      <c r="T3825" s="3" t="s">
        <v>2</v>
      </c>
      <c r="U3825" s="3" t="s">
        <v>2</v>
      </c>
      <c r="V3825" s="3" t="s">
        <v>2</v>
      </c>
      <c r="W3825" s="3" t="s">
        <v>2</v>
      </c>
      <c r="X3825" s="3" t="s">
        <v>2</v>
      </c>
      <c r="Y3825" s="3" t="s">
        <v>2</v>
      </c>
      <c r="Z3825" s="3" t="s">
        <v>2</v>
      </c>
      <c r="AA3825" s="3" t="s">
        <v>2</v>
      </c>
      <c r="AB3825" s="3" t="s">
        <v>2</v>
      </c>
      <c r="AC3825" s="3">
        <v>0.45</v>
      </c>
      <c r="AD3825" s="2" t="s">
        <v>103</v>
      </c>
      <c r="AE3825" s="1" t="e">
        <f>($P3825/$DF$4)/((($Q3825/$DG$4)^2)/($R3825/$DH$4))</f>
        <v>#VALUE!</v>
      </c>
      <c r="AF3825" s="1" t="e">
        <f>($P3825/$DI$4)/((($Q3825/$DJ$4)^2)/($R3825/$DK$4))</f>
        <v>#VALUE!</v>
      </c>
      <c r="AG3825" s="1" t="e">
        <f>($P3825/$DL$4)/((($Q3825/$DM$4)^2)/($R3825/$DN$4))</f>
        <v>#VALUE!</v>
      </c>
      <c r="AH3825" s="1" t="e">
        <f>($P3825/$DO$4)/((($Q3825/$DP$4)^2)/($R3825/$DQ$4))</f>
        <v>#VALUE!</v>
      </c>
      <c r="AI3825" t="s">
        <v>804</v>
      </c>
      <c r="AJ3825">
        <v>757</v>
      </c>
      <c r="AK3825" s="21">
        <v>-144.674562988281</v>
      </c>
      <c r="AL3825" s="21">
        <v>4.43123579144478</v>
      </c>
      <c r="AM3825" s="21">
        <v>3.2024633576472601</v>
      </c>
      <c r="AN3825" s="21">
        <v>3.42870678007603</v>
      </c>
      <c r="AO3825" s="21">
        <v>139.15997791449999</v>
      </c>
      <c r="AP3825" s="21">
        <v>148.99141833794201</v>
      </c>
      <c r="AQ3825" s="21">
        <v>104.21719675064099</v>
      </c>
      <c r="AR3825" s="21">
        <v>104.21719675064099</v>
      </c>
      <c r="AS3825" s="21">
        <v>32.850787750879903</v>
      </c>
      <c r="AT3825" s="21">
        <v>32.850787750879903</v>
      </c>
      <c r="AU3825" s="21">
        <v>4.6065956274668398</v>
      </c>
      <c r="AV3825" s="21">
        <v>4.34575439890226</v>
      </c>
      <c r="AW3825" s="21">
        <v>58.911161454518599</v>
      </c>
      <c r="AX3825" s="21">
        <v>56.1479319572449</v>
      </c>
      <c r="AY3825" s="21">
        <v>200.17504049807101</v>
      </c>
      <c r="AZ3825" s="21">
        <v>188.840767336375</v>
      </c>
      <c r="BA3825" s="21">
        <v>2.2719568024079</v>
      </c>
      <c r="BB3825" s="21">
        <v>2.2719568024079</v>
      </c>
      <c r="BC3825" s="21">
        <v>2.0083308872614302E-12</v>
      </c>
      <c r="BD3825"/>
      <c r="BE3825"/>
      <c r="BF3825"/>
      <c r="BG3825"/>
      <c r="BH3825"/>
      <c r="BI3825"/>
      <c r="BJ3825"/>
      <c r="BK3825"/>
      <c r="BL3825"/>
      <c r="BM3825"/>
      <c r="BN3825"/>
    </row>
    <row r="3826" spans="1:66" ht="37.799999999999997">
      <c r="A3826" s="4">
        <v>3824</v>
      </c>
      <c r="B3826" s="2" t="s">
        <v>798</v>
      </c>
      <c r="C3826" s="2" t="s">
        <v>797</v>
      </c>
      <c r="D3826" s="2" t="s">
        <v>780</v>
      </c>
      <c r="E3826" s="2" t="s">
        <v>779</v>
      </c>
      <c r="F3826" s="2" t="s">
        <v>494</v>
      </c>
      <c r="G3826" s="2" t="s">
        <v>805</v>
      </c>
      <c r="H3826" s="4">
        <v>2</v>
      </c>
      <c r="I3826" s="4">
        <v>4</v>
      </c>
      <c r="J3826" s="4">
        <v>2008</v>
      </c>
      <c r="K3826" s="3">
        <v>-55.27</v>
      </c>
      <c r="L3826" s="3">
        <v>-60.1</v>
      </c>
      <c r="M3826" s="4">
        <v>1500</v>
      </c>
      <c r="N3826" s="3">
        <v>-8.3000000000000007</v>
      </c>
      <c r="O3826" s="3" t="s">
        <v>2</v>
      </c>
      <c r="P3826" s="3" t="s">
        <v>2</v>
      </c>
      <c r="Q3826" s="3" t="s">
        <v>2</v>
      </c>
      <c r="R3826" s="3">
        <v>24.92</v>
      </c>
      <c r="S3826" s="3" t="s">
        <v>2</v>
      </c>
      <c r="T3826" s="3" t="s">
        <v>2</v>
      </c>
      <c r="U3826" s="3" t="s">
        <v>2</v>
      </c>
      <c r="V3826" s="3" t="s">
        <v>2</v>
      </c>
      <c r="W3826" s="3" t="s">
        <v>2</v>
      </c>
      <c r="X3826" s="3" t="s">
        <v>2</v>
      </c>
      <c r="Y3826" s="3" t="s">
        <v>2</v>
      </c>
      <c r="Z3826" s="3" t="s">
        <v>2</v>
      </c>
      <c r="AA3826" s="3" t="s">
        <v>2</v>
      </c>
      <c r="AB3826" s="3" t="s">
        <v>2</v>
      </c>
      <c r="AC3826" s="3">
        <v>0.45</v>
      </c>
      <c r="AD3826" s="2" t="s">
        <v>103</v>
      </c>
      <c r="AE3826" s="1" t="e">
        <f>($P3826/$DF$4)/((($Q3826/$DG$4)^2)/($R3826/$DH$4))</f>
        <v>#VALUE!</v>
      </c>
      <c r="AF3826" s="1" t="e">
        <f>($P3826/$DI$4)/((($Q3826/$DJ$4)^2)/($R3826/$DK$4))</f>
        <v>#VALUE!</v>
      </c>
      <c r="AG3826" s="1" t="e">
        <f>($P3826/$DL$4)/((($Q3826/$DM$4)^2)/($R3826/$DN$4))</f>
        <v>#VALUE!</v>
      </c>
      <c r="AH3826" s="1" t="e">
        <f>($P3826/$DO$4)/((($Q3826/$DP$4)^2)/($R3826/$DQ$4))</f>
        <v>#VALUE!</v>
      </c>
      <c r="AI3826" t="s">
        <v>804</v>
      </c>
      <c r="AJ3826">
        <v>757</v>
      </c>
      <c r="AK3826" s="21">
        <v>-145.34353684160001</v>
      </c>
      <c r="AL3826" s="21">
        <v>2.8483457052533911E+36</v>
      </c>
      <c r="AM3826" s="21">
        <v>3.0750025461117501</v>
      </c>
      <c r="AN3826" s="21">
        <v>3.0338184406359998</v>
      </c>
      <c r="AO3826" s="21">
        <v>133.620208993668</v>
      </c>
      <c r="AP3826" s="21">
        <v>131.83036565459</v>
      </c>
      <c r="AQ3826" s="21">
        <v>115.83083670934001</v>
      </c>
      <c r="AR3826" s="21">
        <v>115.83083670934001</v>
      </c>
      <c r="AS3826" s="21">
        <v>32.6108037789663</v>
      </c>
      <c r="AT3826" s="21">
        <v>32.6108037789663</v>
      </c>
      <c r="AU3826" s="21">
        <v>4.8127454419930702</v>
      </c>
      <c r="AV3826" s="21">
        <v>4.8768721501032504</v>
      </c>
      <c r="AW3826" s="21">
        <v>60.932499122619603</v>
      </c>
      <c r="AX3826" s="21">
        <v>61.626099522908497</v>
      </c>
      <c r="AY3826" s="21">
        <v>209.131447908301</v>
      </c>
      <c r="AZ3826" s="21">
        <v>212.287202547292</v>
      </c>
      <c r="BA3826" s="21">
        <v>2.2485966861248001</v>
      </c>
      <c r="BB3826" s="21">
        <v>2.2485966861248001</v>
      </c>
      <c r="BC3826" s="21">
        <v>2.0083308872614302E-12</v>
      </c>
      <c r="BD3826"/>
      <c r="BE3826"/>
      <c r="BF3826"/>
      <c r="BG3826"/>
      <c r="BH3826"/>
      <c r="BI3826"/>
      <c r="BJ3826"/>
      <c r="BK3826"/>
      <c r="BL3826"/>
      <c r="BM3826"/>
      <c r="BN3826"/>
    </row>
    <row r="3827" spans="1:66" ht="37.799999999999997">
      <c r="A3827" s="4">
        <v>3825</v>
      </c>
      <c r="B3827" s="2" t="s">
        <v>798</v>
      </c>
      <c r="C3827" s="2" t="s">
        <v>797</v>
      </c>
      <c r="D3827" s="2" t="s">
        <v>780</v>
      </c>
      <c r="E3827" s="2" t="s">
        <v>779</v>
      </c>
      <c r="F3827" s="2" t="s">
        <v>494</v>
      </c>
      <c r="G3827" s="2" t="s">
        <v>805</v>
      </c>
      <c r="H3827" s="4">
        <v>2</v>
      </c>
      <c r="I3827" s="4">
        <v>4</v>
      </c>
      <c r="J3827" s="4">
        <v>2008</v>
      </c>
      <c r="K3827" s="3">
        <v>-55.27</v>
      </c>
      <c r="L3827" s="3">
        <v>-60.1</v>
      </c>
      <c r="M3827" s="4">
        <v>2000</v>
      </c>
      <c r="N3827" s="3">
        <v>-8</v>
      </c>
      <c r="O3827" s="3" t="s">
        <v>2</v>
      </c>
      <c r="P3827" s="3" t="s">
        <v>2</v>
      </c>
      <c r="Q3827" s="3" t="s">
        <v>2</v>
      </c>
      <c r="R3827" s="3">
        <v>24.59</v>
      </c>
      <c r="S3827" s="3" t="s">
        <v>2</v>
      </c>
      <c r="T3827" s="3" t="s">
        <v>2</v>
      </c>
      <c r="U3827" s="3" t="s">
        <v>2</v>
      </c>
      <c r="V3827" s="3" t="s">
        <v>2</v>
      </c>
      <c r="W3827" s="3" t="s">
        <v>2</v>
      </c>
      <c r="X3827" s="3" t="s">
        <v>2</v>
      </c>
      <c r="Y3827" s="3" t="s">
        <v>2</v>
      </c>
      <c r="Z3827" s="3" t="s">
        <v>2</v>
      </c>
      <c r="AA3827" s="3" t="s">
        <v>2</v>
      </c>
      <c r="AB3827" s="3" t="s">
        <v>2</v>
      </c>
      <c r="AC3827" s="3">
        <v>0.45</v>
      </c>
      <c r="AD3827" s="2" t="s">
        <v>103</v>
      </c>
      <c r="AE3827" s="1" t="e">
        <f>($P3827/$DF$4)/((($Q3827/$DG$4)^2)/($R3827/$DH$4))</f>
        <v>#VALUE!</v>
      </c>
      <c r="AF3827" s="1" t="e">
        <f>($P3827/$DI$4)/((($Q3827/$DJ$4)^2)/($R3827/$DK$4))</f>
        <v>#VALUE!</v>
      </c>
      <c r="AG3827" s="1" t="e">
        <f>($P3827/$DL$4)/((($Q3827/$DM$4)^2)/($R3827/$DN$4))</f>
        <v>#VALUE!</v>
      </c>
      <c r="AH3827" s="1" t="e">
        <f>($P3827/$DO$4)/((($Q3827/$DP$4)^2)/($R3827/$DQ$4))</f>
        <v>#VALUE!</v>
      </c>
      <c r="AI3827" t="s">
        <v>804</v>
      </c>
      <c r="AJ3827">
        <v>757</v>
      </c>
      <c r="AK3827" s="21">
        <v>-148.893996683757</v>
      </c>
      <c r="AL3827" s="21">
        <v>9.969209968386869E+36</v>
      </c>
      <c r="AM3827" s="21">
        <v>3.10907316737705</v>
      </c>
      <c r="AN3827" s="21">
        <v>3.10907316737705</v>
      </c>
      <c r="AO3827" s="21">
        <v>135.099936114543</v>
      </c>
      <c r="AP3827" s="21">
        <v>135.099936114543</v>
      </c>
      <c r="AQ3827" s="21">
        <v>121.942837058173</v>
      </c>
      <c r="AR3827" s="21">
        <v>121.942837058173</v>
      </c>
      <c r="AS3827" s="21">
        <v>32.699808332655202</v>
      </c>
      <c r="AT3827" s="21">
        <v>32.699808332655202</v>
      </c>
      <c r="AU3827" s="21">
        <v>4.8034337454372</v>
      </c>
      <c r="AV3827" s="21">
        <v>4.7932205173704299</v>
      </c>
      <c r="AW3827" s="21">
        <v>60.721578354305699</v>
      </c>
      <c r="AX3827" s="21">
        <v>60.378413359324099</v>
      </c>
      <c r="AY3827" s="21">
        <v>208.72570828738901</v>
      </c>
      <c r="AZ3827" s="21">
        <v>208.72570828738901</v>
      </c>
      <c r="BA3827" s="21">
        <v>2.28253695898586</v>
      </c>
      <c r="BB3827" s="21">
        <v>2.28253695898586</v>
      </c>
      <c r="BC3827" s="21">
        <v>2.0083308872614302E-12</v>
      </c>
      <c r="BD3827"/>
      <c r="BE3827"/>
      <c r="BF3827"/>
      <c r="BG3827"/>
      <c r="BH3827"/>
      <c r="BI3827"/>
      <c r="BJ3827"/>
      <c r="BK3827"/>
      <c r="BL3827"/>
      <c r="BM3827"/>
      <c r="BN3827"/>
    </row>
    <row r="3828" spans="1:66" ht="37.799999999999997">
      <c r="A3828" s="4">
        <v>3826</v>
      </c>
      <c r="B3828" s="2" t="s">
        <v>798</v>
      </c>
      <c r="C3828" s="2" t="s">
        <v>797</v>
      </c>
      <c r="D3828" s="2" t="s">
        <v>780</v>
      </c>
      <c r="E3828" s="2" t="s">
        <v>779</v>
      </c>
      <c r="F3828" s="2" t="s">
        <v>494</v>
      </c>
      <c r="G3828" s="2" t="s">
        <v>805</v>
      </c>
      <c r="H3828" s="4">
        <v>2</v>
      </c>
      <c r="I3828" s="4">
        <v>4</v>
      </c>
      <c r="J3828" s="4">
        <v>2008</v>
      </c>
      <c r="K3828" s="3">
        <v>-55.27</v>
      </c>
      <c r="L3828" s="3">
        <v>-60.1</v>
      </c>
      <c r="M3828" s="4">
        <v>2500</v>
      </c>
      <c r="N3828" s="3">
        <v>-8.1999999999999993</v>
      </c>
      <c r="O3828" s="3" t="s">
        <v>2</v>
      </c>
      <c r="P3828" s="3" t="s">
        <v>2</v>
      </c>
      <c r="Q3828" s="3" t="s">
        <v>2</v>
      </c>
      <c r="R3828" s="3">
        <v>25.59</v>
      </c>
      <c r="S3828" s="3" t="s">
        <v>2</v>
      </c>
      <c r="T3828" s="3" t="s">
        <v>2</v>
      </c>
      <c r="U3828" s="3" t="s">
        <v>2</v>
      </c>
      <c r="V3828" s="3" t="s">
        <v>2</v>
      </c>
      <c r="W3828" s="3" t="s">
        <v>2</v>
      </c>
      <c r="X3828" s="3" t="s">
        <v>2</v>
      </c>
      <c r="Y3828" s="3" t="s">
        <v>2</v>
      </c>
      <c r="Z3828" s="3" t="s">
        <v>2</v>
      </c>
      <c r="AA3828" s="3" t="s">
        <v>2</v>
      </c>
      <c r="AB3828" s="3" t="s">
        <v>2</v>
      </c>
      <c r="AC3828" s="3">
        <v>0.45</v>
      </c>
      <c r="AD3828" s="2" t="s">
        <v>103</v>
      </c>
      <c r="AE3828" s="1" t="e">
        <f>($P3828/$DF$4)/((($Q3828/$DG$4)^2)/($R3828/$DH$4))</f>
        <v>#VALUE!</v>
      </c>
      <c r="AF3828" s="1" t="e">
        <f>($P3828/$DI$4)/((($Q3828/$DJ$4)^2)/($R3828/$DK$4))</f>
        <v>#VALUE!</v>
      </c>
      <c r="AG3828" s="1" t="e">
        <f>($P3828/$DL$4)/((($Q3828/$DM$4)^2)/($R3828/$DN$4))</f>
        <v>#VALUE!</v>
      </c>
      <c r="AH3828" s="1" t="e">
        <f>($P3828/$DO$4)/((($Q3828/$DP$4)^2)/($R3828/$DQ$4))</f>
        <v>#VALUE!</v>
      </c>
      <c r="AI3828" t="s">
        <v>804</v>
      </c>
      <c r="AJ3828">
        <v>757</v>
      </c>
      <c r="AK3828" s="21">
        <v>-148.66783498128299</v>
      </c>
      <c r="AL3828" s="21">
        <v>9.969209968386869E+36</v>
      </c>
      <c r="AM3828" s="21">
        <v>3.0598447044690502</v>
      </c>
      <c r="AN3828" s="21">
        <v>3.0598447044690502</v>
      </c>
      <c r="AO3828" s="21">
        <v>132.959910661881</v>
      </c>
      <c r="AP3828" s="21">
        <v>132.959910661881</v>
      </c>
      <c r="AQ3828" s="21">
        <v>127.267230542501</v>
      </c>
      <c r="AR3828" s="21">
        <v>127.267230542501</v>
      </c>
      <c r="AS3828" s="21">
        <v>32.708387088775602</v>
      </c>
      <c r="AT3828" s="21">
        <v>32.708387088775602</v>
      </c>
      <c r="AU3828" s="21">
        <v>4.9274669031302096</v>
      </c>
      <c r="AV3828" s="21">
        <v>4.9744243621826199</v>
      </c>
      <c r="AW3828" s="21">
        <v>61.652401336034103</v>
      </c>
      <c r="AX3828" s="21">
        <v>61.565373388926197</v>
      </c>
      <c r="AY3828" s="21">
        <v>214.11396926011099</v>
      </c>
      <c r="AZ3828" s="21">
        <v>214.11396926011099</v>
      </c>
      <c r="BA3828" s="21">
        <v>2.2978950639565801</v>
      </c>
      <c r="BB3828" s="21">
        <v>2.2978950639565801</v>
      </c>
      <c r="BC3828" s="21">
        <v>2.0083308872614302E-12</v>
      </c>
      <c r="BD3828"/>
      <c r="BE3828"/>
      <c r="BF3828"/>
      <c r="BG3828"/>
      <c r="BH3828"/>
      <c r="BI3828"/>
      <c r="BJ3828"/>
      <c r="BK3828"/>
      <c r="BL3828"/>
      <c r="BM3828"/>
      <c r="BN3828"/>
    </row>
    <row r="3829" spans="1:66" ht="37.799999999999997">
      <c r="A3829" s="4">
        <v>3827</v>
      </c>
      <c r="B3829" s="2" t="s">
        <v>798</v>
      </c>
      <c r="C3829" s="2" t="s">
        <v>797</v>
      </c>
      <c r="D3829" s="2" t="s">
        <v>780</v>
      </c>
      <c r="E3829" s="2" t="s">
        <v>779</v>
      </c>
      <c r="F3829" s="2" t="s">
        <v>494</v>
      </c>
      <c r="G3829" s="2" t="s">
        <v>805</v>
      </c>
      <c r="H3829" s="4">
        <v>2</v>
      </c>
      <c r="I3829" s="4">
        <v>4</v>
      </c>
      <c r="J3829" s="4">
        <v>2008</v>
      </c>
      <c r="K3829" s="3">
        <v>-55.27</v>
      </c>
      <c r="L3829" s="3">
        <v>-60.1</v>
      </c>
      <c r="M3829" s="4">
        <v>3000</v>
      </c>
      <c r="N3829" s="3">
        <v>-9</v>
      </c>
      <c r="O3829" s="3" t="s">
        <v>2</v>
      </c>
      <c r="P3829" s="3" t="s">
        <v>2</v>
      </c>
      <c r="Q3829" s="3" t="s">
        <v>2</v>
      </c>
      <c r="R3829" s="3">
        <v>24.66</v>
      </c>
      <c r="S3829" s="3" t="s">
        <v>2</v>
      </c>
      <c r="T3829" s="3" t="s">
        <v>2</v>
      </c>
      <c r="U3829" s="3" t="s">
        <v>2</v>
      </c>
      <c r="V3829" s="3" t="s">
        <v>2</v>
      </c>
      <c r="W3829" s="3" t="s">
        <v>2</v>
      </c>
      <c r="X3829" s="3" t="s">
        <v>2</v>
      </c>
      <c r="Y3829" s="3" t="s">
        <v>2</v>
      </c>
      <c r="Z3829" s="3" t="s">
        <v>2</v>
      </c>
      <c r="AA3829" s="3" t="s">
        <v>2</v>
      </c>
      <c r="AB3829" s="3" t="s">
        <v>2</v>
      </c>
      <c r="AC3829" s="3">
        <v>0.45</v>
      </c>
      <c r="AD3829" s="2" t="s">
        <v>103</v>
      </c>
      <c r="AE3829" s="1" t="e">
        <f>($P3829/$DF$4)/((($Q3829/$DG$4)^2)/($R3829/$DH$4))</f>
        <v>#VALUE!</v>
      </c>
      <c r="AF3829" s="1" t="e">
        <f>($P3829/$DI$4)/((($Q3829/$DJ$4)^2)/($R3829/$DK$4))</f>
        <v>#VALUE!</v>
      </c>
      <c r="AG3829" s="1" t="e">
        <f>($P3829/$DL$4)/((($Q3829/$DM$4)^2)/($R3829/$DN$4))</f>
        <v>#VALUE!</v>
      </c>
      <c r="AH3829" s="1" t="e">
        <f>($P3829/$DO$4)/((($Q3829/$DP$4)^2)/($R3829/$DQ$4))</f>
        <v>#VALUE!</v>
      </c>
      <c r="AI3829" t="s">
        <v>804</v>
      </c>
      <c r="AJ3829">
        <v>757</v>
      </c>
      <c r="AK3829" s="21">
        <v>-148.17368888855</v>
      </c>
      <c r="AL3829" s="21">
        <v>9.969209968386869E+36</v>
      </c>
      <c r="AM3829" s="21">
        <v>2.9421083927154501</v>
      </c>
      <c r="AN3829" s="21">
        <v>2.9421083927154501</v>
      </c>
      <c r="AO3829" s="21">
        <v>127.84403468034</v>
      </c>
      <c r="AP3829" s="21">
        <v>127.84403468034</v>
      </c>
      <c r="AQ3829" s="21">
        <v>129.03575668335</v>
      </c>
      <c r="AR3829" s="21">
        <v>129.03575668335</v>
      </c>
      <c r="AS3829" s="21">
        <v>33.008821296691899</v>
      </c>
      <c r="AT3829" s="21">
        <v>33.008821296691899</v>
      </c>
      <c r="AU3829" s="21">
        <v>5.1152726650238103</v>
      </c>
      <c r="AV3829" s="21">
        <v>5.1582600355148296</v>
      </c>
      <c r="AW3829" s="21">
        <v>63.370028686523497</v>
      </c>
      <c r="AX3829" s="21">
        <v>63.3103063583374</v>
      </c>
      <c r="AY3829" s="21">
        <v>222.27497076586201</v>
      </c>
      <c r="AZ3829" s="21">
        <v>222.27497076586201</v>
      </c>
      <c r="BA3829" s="21">
        <v>2.3094362020492598</v>
      </c>
      <c r="BB3829" s="21">
        <v>2.3094362020492598</v>
      </c>
      <c r="BC3829" s="21">
        <v>2.0083308872614302E-12</v>
      </c>
      <c r="BD3829"/>
      <c r="BE3829"/>
      <c r="BF3829"/>
      <c r="BG3829"/>
      <c r="BH3829"/>
      <c r="BI3829"/>
      <c r="BJ3829"/>
      <c r="BK3829"/>
      <c r="BL3829"/>
      <c r="BM3829"/>
      <c r="BN3829"/>
    </row>
    <row r="3830" spans="1:66" ht="37.799999999999997">
      <c r="A3830" s="4">
        <v>3828</v>
      </c>
      <c r="B3830" s="2" t="s">
        <v>798</v>
      </c>
      <c r="C3830" s="2" t="s">
        <v>797</v>
      </c>
      <c r="D3830" s="2" t="s">
        <v>780</v>
      </c>
      <c r="E3830" s="2" t="s">
        <v>779</v>
      </c>
      <c r="F3830" s="2" t="s">
        <v>494</v>
      </c>
      <c r="G3830" s="2" t="s">
        <v>805</v>
      </c>
      <c r="H3830" s="4">
        <v>2</v>
      </c>
      <c r="I3830" s="4">
        <v>4</v>
      </c>
      <c r="J3830" s="4">
        <v>2008</v>
      </c>
      <c r="K3830" s="3">
        <v>-55.27</v>
      </c>
      <c r="L3830" s="3">
        <v>-60.1</v>
      </c>
      <c r="M3830" s="4">
        <v>3450</v>
      </c>
      <c r="N3830" s="3">
        <v>-8.6999999999999993</v>
      </c>
      <c r="O3830" s="3" t="s">
        <v>2</v>
      </c>
      <c r="P3830" s="3" t="s">
        <v>2</v>
      </c>
      <c r="Q3830" s="3" t="s">
        <v>2</v>
      </c>
      <c r="R3830" s="3">
        <v>25.18</v>
      </c>
      <c r="S3830" s="3" t="s">
        <v>2</v>
      </c>
      <c r="T3830" s="3" t="s">
        <v>2</v>
      </c>
      <c r="U3830" s="3" t="s">
        <v>2</v>
      </c>
      <c r="V3830" s="3" t="s">
        <v>2</v>
      </c>
      <c r="W3830" s="3" t="s">
        <v>2</v>
      </c>
      <c r="X3830" s="3" t="s">
        <v>2</v>
      </c>
      <c r="Y3830" s="3" t="s">
        <v>2</v>
      </c>
      <c r="Z3830" s="3" t="s">
        <v>2</v>
      </c>
      <c r="AA3830" s="3" t="s">
        <v>2</v>
      </c>
      <c r="AB3830" s="3" t="s">
        <v>2</v>
      </c>
      <c r="AC3830" s="3">
        <v>0.45</v>
      </c>
      <c r="AD3830" s="2" t="s">
        <v>103</v>
      </c>
      <c r="AE3830" s="1" t="e">
        <f>($P3830/$DF$4)/((($Q3830/$DG$4)^2)/($R3830/$DH$4))</f>
        <v>#VALUE!</v>
      </c>
      <c r="AF3830" s="1" t="e">
        <f>($P3830/$DI$4)/((($Q3830/$DJ$4)^2)/($R3830/$DK$4))</f>
        <v>#VALUE!</v>
      </c>
      <c r="AG3830" s="1" t="e">
        <f>($P3830/$DL$4)/((($Q3830/$DM$4)^2)/($R3830/$DN$4))</f>
        <v>#VALUE!</v>
      </c>
      <c r="AH3830" s="1" t="e">
        <f>($P3830/$DO$4)/((($Q3830/$DP$4)^2)/($R3830/$DQ$4))</f>
        <v>#VALUE!</v>
      </c>
      <c r="AI3830" t="s">
        <v>804</v>
      </c>
      <c r="AJ3830">
        <v>757</v>
      </c>
      <c r="AK3830" s="21">
        <v>-150.37383046468099</v>
      </c>
      <c r="AL3830" s="21">
        <v>9.969209968386869E+36</v>
      </c>
      <c r="AM3830" s="21">
        <v>2.7845025471278602</v>
      </c>
      <c r="AN3830" s="21">
        <v>2.7845025471278602</v>
      </c>
      <c r="AO3830" s="21">
        <v>120.99550381614699</v>
      </c>
      <c r="AP3830" s="21">
        <v>120.99550381614699</v>
      </c>
      <c r="AQ3830" s="21">
        <v>124.175914219448</v>
      </c>
      <c r="AR3830" s="21">
        <v>124.175914219448</v>
      </c>
      <c r="AS3830" s="21">
        <v>33.210534232003397</v>
      </c>
      <c r="AT3830" s="21">
        <v>33.210534232003397</v>
      </c>
      <c r="AU3830" s="21">
        <v>5.2985058035169299</v>
      </c>
      <c r="AV3830" s="21">
        <v>5.3606242861066598</v>
      </c>
      <c r="AW3830" s="21">
        <v>65.555905778067498</v>
      </c>
      <c r="AX3830" s="21">
        <v>66.678931971958704</v>
      </c>
      <c r="AY3830" s="21">
        <v>230.23694907422799</v>
      </c>
      <c r="AZ3830" s="21">
        <v>230.23694907422799</v>
      </c>
      <c r="BA3830" s="21">
        <v>2.3134539348738499</v>
      </c>
      <c r="BB3830" s="21">
        <v>2.3134539348738499</v>
      </c>
      <c r="BC3830" s="21">
        <v>2.0083308872614302E-12</v>
      </c>
      <c r="BD3830"/>
      <c r="BE3830"/>
      <c r="BF3830"/>
      <c r="BG3830"/>
      <c r="BH3830"/>
      <c r="BI3830"/>
      <c r="BJ3830"/>
      <c r="BK3830"/>
      <c r="BL3830"/>
      <c r="BM3830"/>
      <c r="BN3830"/>
    </row>
    <row r="3831" spans="1:66" ht="37.799999999999997">
      <c r="A3831" s="4">
        <v>3829</v>
      </c>
      <c r="B3831" s="2" t="s">
        <v>798</v>
      </c>
      <c r="C3831" s="2" t="s">
        <v>797</v>
      </c>
      <c r="D3831" s="2" t="s">
        <v>780</v>
      </c>
      <c r="E3831" s="2" t="s">
        <v>779</v>
      </c>
      <c r="F3831" s="2" t="s">
        <v>494</v>
      </c>
      <c r="G3831" s="2" t="s">
        <v>803</v>
      </c>
      <c r="H3831" s="4">
        <v>6</v>
      </c>
      <c r="I3831" s="4">
        <v>4</v>
      </c>
      <c r="J3831" s="4">
        <v>2008</v>
      </c>
      <c r="K3831" s="3">
        <v>-58.143000000000001</v>
      </c>
      <c r="L3831" s="3">
        <v>-58.993000000000002</v>
      </c>
      <c r="M3831" s="4">
        <v>400</v>
      </c>
      <c r="N3831" s="3">
        <v>-8.4</v>
      </c>
      <c r="O3831" s="3" t="s">
        <v>2</v>
      </c>
      <c r="P3831" s="3" t="s">
        <v>2</v>
      </c>
      <c r="Q3831" s="3" t="s">
        <v>2</v>
      </c>
      <c r="R3831" s="3">
        <v>16.12</v>
      </c>
      <c r="S3831" s="3" t="s">
        <v>2</v>
      </c>
      <c r="T3831" s="3" t="s">
        <v>2</v>
      </c>
      <c r="U3831" s="3" t="s">
        <v>2</v>
      </c>
      <c r="V3831" s="3" t="s">
        <v>2</v>
      </c>
      <c r="W3831" s="3" t="s">
        <v>2</v>
      </c>
      <c r="X3831" s="3" t="s">
        <v>2</v>
      </c>
      <c r="Y3831" s="3" t="s">
        <v>2</v>
      </c>
      <c r="Z3831" s="3" t="s">
        <v>2</v>
      </c>
      <c r="AA3831" s="3" t="s">
        <v>2</v>
      </c>
      <c r="AB3831" s="3" t="s">
        <v>2</v>
      </c>
      <c r="AC3831" s="3">
        <v>0.45</v>
      </c>
      <c r="AD3831" s="2" t="s">
        <v>103</v>
      </c>
      <c r="AE3831" s="1" t="e">
        <f>($P3831/$DF$4)/((($Q3831/$DG$4)^2)/($R3831/$DH$4))</f>
        <v>#VALUE!</v>
      </c>
      <c r="AF3831" s="1" t="e">
        <f>($P3831/$DI$4)/((($Q3831/$DJ$4)^2)/($R3831/$DK$4))</f>
        <v>#VALUE!</v>
      </c>
      <c r="AG3831" s="1" t="e">
        <f>($P3831/$DL$4)/((($Q3831/$DM$4)^2)/($R3831/$DN$4))</f>
        <v>#VALUE!</v>
      </c>
      <c r="AH3831" s="1" t="e">
        <f>($P3831/$DO$4)/((($Q3831/$DP$4)^2)/($R3831/$DQ$4))</f>
        <v>#VALUE!</v>
      </c>
      <c r="AI3831" t="s">
        <v>802</v>
      </c>
      <c r="AJ3831">
        <v>771</v>
      </c>
      <c r="AK3831" s="21">
        <v>-131.97159570789299</v>
      </c>
      <c r="AL3831" s="21">
        <v>47.474834279537198</v>
      </c>
      <c r="AM3831" s="21">
        <v>2.6644435144662899</v>
      </c>
      <c r="AN3831" s="21">
        <v>2.7322040916681298</v>
      </c>
      <c r="AO3831" s="21">
        <v>115.806638314374</v>
      </c>
      <c r="AP3831" s="21">
        <v>118.74901519265801</v>
      </c>
      <c r="AQ3831" s="21">
        <v>67.930646420955597</v>
      </c>
      <c r="AR3831" s="21">
        <v>76.321883758068097</v>
      </c>
      <c r="AS3831" s="21">
        <v>32.372681622266803</v>
      </c>
      <c r="AT3831" s="21">
        <v>31.990998756647102</v>
      </c>
      <c r="AU3831" s="21">
        <v>5.0376127847433096</v>
      </c>
      <c r="AV3831" s="21">
        <v>4.9049583365321201</v>
      </c>
      <c r="AW3831" s="21">
        <v>65.3030122265816</v>
      </c>
      <c r="AX3831" s="21">
        <v>64.346527468681302</v>
      </c>
      <c r="AY3831" s="21">
        <v>218.95647414960899</v>
      </c>
      <c r="AZ3831" s="21">
        <v>213.188137977542</v>
      </c>
      <c r="BA3831" s="21">
        <v>2.28307184287906</v>
      </c>
      <c r="BB3831" s="21">
        <v>2.3468535105586099</v>
      </c>
      <c r="BC3831" s="21">
        <v>2.28224106219163E-12</v>
      </c>
      <c r="BD3831"/>
      <c r="BE3831"/>
      <c r="BF3831"/>
      <c r="BG3831"/>
      <c r="BH3831"/>
      <c r="BI3831"/>
      <c r="BJ3831"/>
      <c r="BK3831"/>
      <c r="BL3831"/>
      <c r="BM3831"/>
      <c r="BN3831"/>
    </row>
    <row r="3832" spans="1:66" ht="37.799999999999997">
      <c r="A3832" s="4">
        <v>3830</v>
      </c>
      <c r="B3832" s="2" t="s">
        <v>798</v>
      </c>
      <c r="C3832" s="2" t="s">
        <v>797</v>
      </c>
      <c r="D3832" s="2" t="s">
        <v>780</v>
      </c>
      <c r="E3832" s="2" t="s">
        <v>779</v>
      </c>
      <c r="F3832" s="2" t="s">
        <v>494</v>
      </c>
      <c r="G3832" s="2" t="s">
        <v>803</v>
      </c>
      <c r="H3832" s="4">
        <v>6</v>
      </c>
      <c r="I3832" s="4">
        <v>4</v>
      </c>
      <c r="J3832" s="4">
        <v>2008</v>
      </c>
      <c r="K3832" s="3">
        <v>-58.143000000000001</v>
      </c>
      <c r="L3832" s="3">
        <v>-58.993000000000002</v>
      </c>
      <c r="M3832" s="4">
        <v>1000</v>
      </c>
      <c r="N3832" s="3">
        <v>-8.6</v>
      </c>
      <c r="O3832" s="3" t="s">
        <v>2</v>
      </c>
      <c r="P3832" s="3" t="s">
        <v>2</v>
      </c>
      <c r="Q3832" s="3" t="s">
        <v>2</v>
      </c>
      <c r="R3832" s="3">
        <v>19.14</v>
      </c>
      <c r="S3832" s="3" t="s">
        <v>2</v>
      </c>
      <c r="T3832" s="3" t="s">
        <v>2</v>
      </c>
      <c r="U3832" s="3" t="s">
        <v>2</v>
      </c>
      <c r="V3832" s="3" t="s">
        <v>2</v>
      </c>
      <c r="W3832" s="3" t="s">
        <v>2</v>
      </c>
      <c r="X3832" s="3" t="s">
        <v>2</v>
      </c>
      <c r="Y3832" s="3" t="s">
        <v>2</v>
      </c>
      <c r="Z3832" s="3" t="s">
        <v>2</v>
      </c>
      <c r="AA3832" s="3" t="s">
        <v>2</v>
      </c>
      <c r="AB3832" s="3" t="s">
        <v>2</v>
      </c>
      <c r="AC3832" s="3">
        <v>0.45</v>
      </c>
      <c r="AD3832" s="2" t="s">
        <v>103</v>
      </c>
      <c r="AE3832" s="1" t="e">
        <f>($P3832/$DF$4)/((($Q3832/$DG$4)^2)/($R3832/$DH$4))</f>
        <v>#VALUE!</v>
      </c>
      <c r="AF3832" s="1" t="e">
        <f>($P3832/$DI$4)/((($Q3832/$DJ$4)^2)/($R3832/$DK$4))</f>
        <v>#VALUE!</v>
      </c>
      <c r="AG3832" s="1" t="e">
        <f>($P3832/$DL$4)/((($Q3832/$DM$4)^2)/($R3832/$DN$4))</f>
        <v>#VALUE!</v>
      </c>
      <c r="AH3832" s="1" t="e">
        <f>($P3832/$DO$4)/((($Q3832/$DP$4)^2)/($R3832/$DQ$4))</f>
        <v>#VALUE!</v>
      </c>
      <c r="AI3832" t="s">
        <v>802</v>
      </c>
      <c r="AJ3832">
        <v>771</v>
      </c>
      <c r="AK3832" s="21">
        <v>-142.77486089515699</v>
      </c>
      <c r="AL3832" s="21">
        <v>7.19480351895095</v>
      </c>
      <c r="AM3832" s="21">
        <v>3.3468428566157802</v>
      </c>
      <c r="AN3832" s="21">
        <v>3.52464131680131</v>
      </c>
      <c r="AO3832" s="21">
        <v>145.44629504194401</v>
      </c>
      <c r="AP3832" s="21">
        <v>153.17345122071299</v>
      </c>
      <c r="AQ3832" s="21">
        <v>90.602758426666298</v>
      </c>
      <c r="AR3832" s="21">
        <v>90.602758426666298</v>
      </c>
      <c r="AS3832" s="21">
        <v>33.111002425193803</v>
      </c>
      <c r="AT3832" s="21">
        <v>33.111002425193803</v>
      </c>
      <c r="AU3832" s="21">
        <v>4.3754940729141198</v>
      </c>
      <c r="AV3832" s="21">
        <v>4.0888660946488402</v>
      </c>
      <c r="AW3832" s="21">
        <v>56.432167279243501</v>
      </c>
      <c r="AX3832" s="21">
        <v>54.1311326055527</v>
      </c>
      <c r="AY3832" s="21">
        <v>190.149014301444</v>
      </c>
      <c r="AZ3832" s="21">
        <v>177.69317705897299</v>
      </c>
      <c r="BA3832" s="21">
        <v>2.30096509188414</v>
      </c>
      <c r="BB3832" s="21">
        <v>2.30096509188414</v>
      </c>
      <c r="BC3832" s="21">
        <v>2.28224106219163E-12</v>
      </c>
      <c r="BD3832"/>
      <c r="BE3832"/>
      <c r="BF3832"/>
      <c r="BG3832"/>
      <c r="BH3832"/>
      <c r="BI3832"/>
      <c r="BJ3832"/>
      <c r="BK3832"/>
      <c r="BL3832"/>
      <c r="BM3832"/>
      <c r="BN3832"/>
    </row>
    <row r="3833" spans="1:66" ht="37.799999999999997">
      <c r="A3833" s="4">
        <v>3831</v>
      </c>
      <c r="B3833" s="2" t="s">
        <v>798</v>
      </c>
      <c r="C3833" s="2" t="s">
        <v>797</v>
      </c>
      <c r="D3833" s="2" t="s">
        <v>780</v>
      </c>
      <c r="E3833" s="2" t="s">
        <v>779</v>
      </c>
      <c r="F3833" s="2" t="s">
        <v>494</v>
      </c>
      <c r="G3833" s="2" t="s">
        <v>803</v>
      </c>
      <c r="H3833" s="4">
        <v>6</v>
      </c>
      <c r="I3833" s="4">
        <v>4</v>
      </c>
      <c r="J3833" s="4">
        <v>2008</v>
      </c>
      <c r="K3833" s="3">
        <v>-58.143000000000001</v>
      </c>
      <c r="L3833" s="3">
        <v>-58.993000000000002</v>
      </c>
      <c r="M3833" s="4">
        <v>1750</v>
      </c>
      <c r="N3833" s="3">
        <v>-8.1999999999999993</v>
      </c>
      <c r="O3833" s="3" t="s">
        <v>2</v>
      </c>
      <c r="P3833" s="3" t="s">
        <v>2</v>
      </c>
      <c r="Q3833" s="3" t="s">
        <v>2</v>
      </c>
      <c r="R3833" s="3">
        <v>21.52</v>
      </c>
      <c r="S3833" s="3" t="s">
        <v>2</v>
      </c>
      <c r="T3833" s="3" t="s">
        <v>2</v>
      </c>
      <c r="U3833" s="3" t="s">
        <v>2</v>
      </c>
      <c r="V3833" s="3" t="s">
        <v>2</v>
      </c>
      <c r="W3833" s="3" t="s">
        <v>2</v>
      </c>
      <c r="X3833" s="3" t="s">
        <v>2</v>
      </c>
      <c r="Y3833" s="3" t="s">
        <v>2</v>
      </c>
      <c r="Z3833" s="3" t="s">
        <v>2</v>
      </c>
      <c r="AA3833" s="3" t="s">
        <v>2</v>
      </c>
      <c r="AB3833" s="3" t="s">
        <v>2</v>
      </c>
      <c r="AC3833" s="3">
        <v>0.45</v>
      </c>
      <c r="AD3833" s="2" t="s">
        <v>103</v>
      </c>
      <c r="AE3833" s="1" t="e">
        <f>($P3833/$DF$4)/((($Q3833/$DG$4)^2)/($R3833/$DH$4))</f>
        <v>#VALUE!</v>
      </c>
      <c r="AF3833" s="1" t="e">
        <f>($P3833/$DI$4)/((($Q3833/$DJ$4)^2)/($R3833/$DK$4))</f>
        <v>#VALUE!</v>
      </c>
      <c r="AG3833" s="1" t="e">
        <f>($P3833/$DL$4)/((($Q3833/$DM$4)^2)/($R3833/$DN$4))</f>
        <v>#VALUE!</v>
      </c>
      <c r="AH3833" s="1" t="e">
        <f>($P3833/$DO$4)/((($Q3833/$DP$4)^2)/($R3833/$DQ$4))</f>
        <v>#VALUE!</v>
      </c>
      <c r="AI3833" t="s">
        <v>802</v>
      </c>
      <c r="AJ3833">
        <v>771</v>
      </c>
      <c r="AK3833" s="21">
        <v>-146.886975852966</v>
      </c>
      <c r="AL3833" s="21">
        <v>4.9846049841934345E+36</v>
      </c>
      <c r="AM3833" s="21">
        <v>3.2865503769814999</v>
      </c>
      <c r="AN3833" s="21">
        <v>3.2865503769814999</v>
      </c>
      <c r="AO3833" s="21">
        <v>142.81678512051599</v>
      </c>
      <c r="AP3833" s="21">
        <v>142.81678512051599</v>
      </c>
      <c r="AQ3833" s="21">
        <v>109.387180785179</v>
      </c>
      <c r="AR3833" s="21">
        <v>109.387180785179</v>
      </c>
      <c r="AS3833" s="21">
        <v>32.829019546508803</v>
      </c>
      <c r="AT3833" s="21">
        <v>32.829019546508803</v>
      </c>
      <c r="AU3833" s="21">
        <v>4.5288162105083503</v>
      </c>
      <c r="AV3833" s="21">
        <v>4.5655436066389097</v>
      </c>
      <c r="AW3833" s="21">
        <v>57.722307079792003</v>
      </c>
      <c r="AX3833" s="21">
        <v>58.601548583030699</v>
      </c>
      <c r="AY3833" s="21">
        <v>196.798960090111</v>
      </c>
      <c r="AZ3833" s="21">
        <v>196.798960090111</v>
      </c>
      <c r="BA3833" s="21">
        <v>2.2860296424329301</v>
      </c>
      <c r="BB3833" s="21">
        <v>2.2860296424329301</v>
      </c>
      <c r="BC3833" s="21">
        <v>2.28224106219163E-12</v>
      </c>
      <c r="BD3833"/>
      <c r="BE3833"/>
      <c r="BF3833"/>
      <c r="BG3833"/>
      <c r="BH3833"/>
      <c r="BI3833"/>
      <c r="BJ3833"/>
      <c r="BK3833"/>
      <c r="BL3833"/>
      <c r="BM3833"/>
      <c r="BN3833"/>
    </row>
    <row r="3834" spans="1:66" ht="37.799999999999997">
      <c r="A3834" s="4">
        <v>3832</v>
      </c>
      <c r="B3834" s="2" t="s">
        <v>798</v>
      </c>
      <c r="C3834" s="2" t="s">
        <v>797</v>
      </c>
      <c r="D3834" s="2" t="s">
        <v>780</v>
      </c>
      <c r="E3834" s="2" t="s">
        <v>779</v>
      </c>
      <c r="F3834" s="2" t="s">
        <v>494</v>
      </c>
      <c r="G3834" s="2" t="s">
        <v>803</v>
      </c>
      <c r="H3834" s="4">
        <v>6</v>
      </c>
      <c r="I3834" s="4">
        <v>4</v>
      </c>
      <c r="J3834" s="4">
        <v>2008</v>
      </c>
      <c r="K3834" s="3">
        <v>-58.143000000000001</v>
      </c>
      <c r="L3834" s="3">
        <v>-58.993000000000002</v>
      </c>
      <c r="M3834" s="4">
        <v>2800</v>
      </c>
      <c r="N3834" s="3">
        <v>-8.6</v>
      </c>
      <c r="O3834" s="3" t="s">
        <v>2</v>
      </c>
      <c r="P3834" s="3" t="s">
        <v>2</v>
      </c>
      <c r="Q3834" s="3" t="s">
        <v>2</v>
      </c>
      <c r="R3834" s="3">
        <v>25</v>
      </c>
      <c r="S3834" s="3" t="s">
        <v>2</v>
      </c>
      <c r="T3834" s="3" t="s">
        <v>2</v>
      </c>
      <c r="U3834" s="3" t="s">
        <v>2</v>
      </c>
      <c r="V3834" s="3" t="s">
        <v>2</v>
      </c>
      <c r="W3834" s="3" t="s">
        <v>2</v>
      </c>
      <c r="X3834" s="3" t="s">
        <v>2</v>
      </c>
      <c r="Y3834" s="3" t="s">
        <v>2</v>
      </c>
      <c r="Z3834" s="3" t="s">
        <v>2</v>
      </c>
      <c r="AA3834" s="3" t="s">
        <v>2</v>
      </c>
      <c r="AB3834" s="3" t="s">
        <v>2</v>
      </c>
      <c r="AC3834" s="3">
        <v>0.45</v>
      </c>
      <c r="AD3834" s="2" t="s">
        <v>103</v>
      </c>
      <c r="AE3834" s="1" t="e">
        <f>($P3834/$DF$4)/((($Q3834/$DG$4)^2)/($R3834/$DH$4))</f>
        <v>#VALUE!</v>
      </c>
      <c r="AF3834" s="1" t="e">
        <f>($P3834/$DI$4)/((($Q3834/$DJ$4)^2)/($R3834/$DK$4))</f>
        <v>#VALUE!</v>
      </c>
      <c r="AG3834" s="1" t="e">
        <f>($P3834/$DL$4)/((($Q3834/$DM$4)^2)/($R3834/$DN$4))</f>
        <v>#VALUE!</v>
      </c>
      <c r="AH3834" s="1" t="e">
        <f>($P3834/$DO$4)/((($Q3834/$DP$4)^2)/($R3834/$DQ$4))</f>
        <v>#VALUE!</v>
      </c>
      <c r="AI3834" t="s">
        <v>802</v>
      </c>
      <c r="AJ3834">
        <v>771</v>
      </c>
      <c r="AK3834" s="21">
        <v>-147.32172120361301</v>
      </c>
      <c r="AL3834" s="21">
        <v>9.969209968386869E+36</v>
      </c>
      <c r="AM3834" s="21">
        <v>3.1168219921290898</v>
      </c>
      <c r="AN3834" s="21">
        <v>3.1168219921290898</v>
      </c>
      <c r="AO3834" s="21">
        <v>135.43730735439101</v>
      </c>
      <c r="AP3834" s="21">
        <v>135.43730735439101</v>
      </c>
      <c r="AQ3834" s="21">
        <v>124.14724595165301</v>
      </c>
      <c r="AR3834" s="21">
        <v>124.14724595165301</v>
      </c>
      <c r="AS3834" s="21">
        <v>32.976951760768898</v>
      </c>
      <c r="AT3834" s="21">
        <v>32.976951760768898</v>
      </c>
      <c r="AU3834" s="21">
        <v>4.8124288390874899</v>
      </c>
      <c r="AV3834" s="21">
        <v>4.9042295090556198</v>
      </c>
      <c r="AW3834" s="21">
        <v>60.687180551052101</v>
      </c>
      <c r="AX3834" s="21">
        <v>61.475450739383703</v>
      </c>
      <c r="AY3834" s="21">
        <v>209.117514331499</v>
      </c>
      <c r="AZ3834" s="21">
        <v>209.117514331499</v>
      </c>
      <c r="BA3834" s="21">
        <v>2.2826352590918502</v>
      </c>
      <c r="BB3834" s="21">
        <v>2.2826352590918502</v>
      </c>
      <c r="BC3834" s="21">
        <v>2.28224106219163E-12</v>
      </c>
      <c r="BD3834"/>
      <c r="BE3834"/>
      <c r="BF3834"/>
      <c r="BG3834"/>
      <c r="BH3834"/>
      <c r="BI3834"/>
      <c r="BJ3834"/>
      <c r="BK3834"/>
      <c r="BL3834"/>
      <c r="BM3834"/>
      <c r="BN3834"/>
    </row>
    <row r="3835" spans="1:66" ht="37.799999999999997">
      <c r="A3835" s="4">
        <v>3833</v>
      </c>
      <c r="B3835" s="2" t="s">
        <v>798</v>
      </c>
      <c r="C3835" s="2" t="s">
        <v>797</v>
      </c>
      <c r="D3835" s="2" t="s">
        <v>780</v>
      </c>
      <c r="E3835" s="2" t="s">
        <v>779</v>
      </c>
      <c r="F3835" s="2" t="s">
        <v>494</v>
      </c>
      <c r="G3835" s="2" t="s">
        <v>803</v>
      </c>
      <c r="H3835" s="4">
        <v>6</v>
      </c>
      <c r="I3835" s="4">
        <v>4</v>
      </c>
      <c r="J3835" s="4">
        <v>2008</v>
      </c>
      <c r="K3835" s="3">
        <v>-58.143000000000001</v>
      </c>
      <c r="L3835" s="3">
        <v>-58.993000000000002</v>
      </c>
      <c r="M3835" s="4">
        <v>3712</v>
      </c>
      <c r="N3835" s="3">
        <v>-8.5</v>
      </c>
      <c r="O3835" s="3" t="s">
        <v>2</v>
      </c>
      <c r="P3835" s="3" t="s">
        <v>2</v>
      </c>
      <c r="Q3835" s="3" t="s">
        <v>2</v>
      </c>
      <c r="R3835" s="3">
        <v>25.34</v>
      </c>
      <c r="S3835" s="3" t="s">
        <v>2</v>
      </c>
      <c r="T3835" s="3" t="s">
        <v>2</v>
      </c>
      <c r="U3835" s="3" t="s">
        <v>2</v>
      </c>
      <c r="V3835" s="3" t="s">
        <v>2</v>
      </c>
      <c r="W3835" s="3" t="s">
        <v>2</v>
      </c>
      <c r="X3835" s="3" t="s">
        <v>2</v>
      </c>
      <c r="Y3835" s="3" t="s">
        <v>2</v>
      </c>
      <c r="Z3835" s="3" t="s">
        <v>2</v>
      </c>
      <c r="AA3835" s="3" t="s">
        <v>2</v>
      </c>
      <c r="AB3835" s="3" t="s">
        <v>2</v>
      </c>
      <c r="AC3835" s="3">
        <v>0.45</v>
      </c>
      <c r="AD3835" s="2" t="s">
        <v>103</v>
      </c>
      <c r="AE3835" s="1" t="e">
        <f>($P3835/$DF$4)/((($Q3835/$DG$4)^2)/($R3835/$DH$4))</f>
        <v>#VALUE!</v>
      </c>
      <c r="AF3835" s="1" t="e">
        <f>($P3835/$DI$4)/((($Q3835/$DJ$4)^2)/($R3835/$DK$4))</f>
        <v>#VALUE!</v>
      </c>
      <c r="AG3835" s="1" t="e">
        <f>($P3835/$DL$4)/((($Q3835/$DM$4)^2)/($R3835/$DN$4))</f>
        <v>#VALUE!</v>
      </c>
      <c r="AH3835" s="1" t="e">
        <f>($P3835/$DO$4)/((($Q3835/$DP$4)^2)/($R3835/$DQ$4))</f>
        <v>#VALUE!</v>
      </c>
      <c r="AI3835" t="s">
        <v>802</v>
      </c>
      <c r="AJ3835">
        <v>771</v>
      </c>
      <c r="AK3835" s="21">
        <v>-153.04368387141901</v>
      </c>
      <c r="AL3835" s="21">
        <v>9.969209968386869E+36</v>
      </c>
      <c r="AM3835" s="21">
        <v>2.9247303476044402</v>
      </c>
      <c r="AN3835" s="21">
        <v>2.9247303476044402</v>
      </c>
      <c r="AO3835" s="21">
        <v>127.089650672546</v>
      </c>
      <c r="AP3835" s="21">
        <v>127.089650672546</v>
      </c>
      <c r="AQ3835" s="21">
        <v>122.62060223264599</v>
      </c>
      <c r="AR3835" s="21">
        <v>122.62060223264599</v>
      </c>
      <c r="AS3835" s="21">
        <v>33.240918036730001</v>
      </c>
      <c r="AT3835" s="21">
        <v>33.240918036730001</v>
      </c>
      <c r="AU3835" s="21">
        <v>5.0868646264097803</v>
      </c>
      <c r="AV3835" s="21">
        <v>5.2147250664658298</v>
      </c>
      <c r="AW3835" s="21">
        <v>63.564054680173697</v>
      </c>
      <c r="AX3835" s="21">
        <v>65.0557627676842</v>
      </c>
      <c r="AY3835" s="21">
        <v>221.041861713353</v>
      </c>
      <c r="AZ3835" s="21">
        <v>221.041861713353</v>
      </c>
      <c r="BA3835" s="21">
        <v>2.3036068597730099</v>
      </c>
      <c r="BB3835" s="21">
        <v>2.3036068597730099</v>
      </c>
      <c r="BC3835" s="21">
        <v>2.28224106219163E-12</v>
      </c>
      <c r="BD3835"/>
      <c r="BE3835"/>
      <c r="BF3835"/>
      <c r="BG3835"/>
      <c r="BH3835"/>
      <c r="BI3835"/>
      <c r="BJ3835"/>
      <c r="BK3835"/>
      <c r="BL3835"/>
      <c r="BM3835"/>
      <c r="BN3835"/>
    </row>
    <row r="3836" spans="1:66" ht="37.799999999999997">
      <c r="A3836" s="4">
        <v>3834</v>
      </c>
      <c r="B3836" s="2" t="s">
        <v>798</v>
      </c>
      <c r="C3836" s="2" t="s">
        <v>797</v>
      </c>
      <c r="D3836" s="2" t="s">
        <v>780</v>
      </c>
      <c r="E3836" s="2" t="s">
        <v>779</v>
      </c>
      <c r="F3836" s="2" t="s">
        <v>494</v>
      </c>
      <c r="G3836" s="2" t="s">
        <v>778</v>
      </c>
      <c r="H3836" s="4">
        <v>7</v>
      </c>
      <c r="I3836" s="4">
        <v>4</v>
      </c>
      <c r="J3836" s="4">
        <v>2008</v>
      </c>
      <c r="K3836" s="3">
        <v>-60.9</v>
      </c>
      <c r="L3836" s="3">
        <v>-57.62</v>
      </c>
      <c r="M3836" s="4">
        <v>480</v>
      </c>
      <c r="N3836" s="3">
        <v>-8.3000000000000007</v>
      </c>
      <c r="O3836" s="3" t="s">
        <v>2</v>
      </c>
      <c r="P3836" s="3" t="s">
        <v>2</v>
      </c>
      <c r="Q3836" s="3" t="s">
        <v>2</v>
      </c>
      <c r="R3836" s="3">
        <v>12.78</v>
      </c>
      <c r="S3836" s="3" t="s">
        <v>2</v>
      </c>
      <c r="T3836" s="3" t="s">
        <v>2</v>
      </c>
      <c r="U3836" s="3" t="s">
        <v>2</v>
      </c>
      <c r="V3836" s="3" t="s">
        <v>2</v>
      </c>
      <c r="W3836" s="3" t="s">
        <v>2</v>
      </c>
      <c r="X3836" s="3" t="s">
        <v>2</v>
      </c>
      <c r="Y3836" s="3" t="s">
        <v>2</v>
      </c>
      <c r="Z3836" s="3" t="s">
        <v>2</v>
      </c>
      <c r="AA3836" s="3" t="s">
        <v>2</v>
      </c>
      <c r="AB3836" s="3" t="s">
        <v>2</v>
      </c>
      <c r="AC3836" s="3">
        <v>0.45</v>
      </c>
      <c r="AD3836" s="2" t="s">
        <v>103</v>
      </c>
      <c r="AE3836" s="1" t="e">
        <f>($P3836/$DF$4)/((($Q3836/$DG$4)^2)/($R3836/$DH$4))</f>
        <v>#VALUE!</v>
      </c>
      <c r="AF3836" s="1" t="e">
        <f>($P3836/$DI$4)/((($Q3836/$DJ$4)^2)/($R3836/$DK$4))</f>
        <v>#VALUE!</v>
      </c>
      <c r="AG3836" s="1" t="e">
        <f>($P3836/$DL$4)/((($Q3836/$DM$4)^2)/($R3836/$DN$4))</f>
        <v>#VALUE!</v>
      </c>
      <c r="AH3836" s="1" t="e">
        <f>($P3836/$DO$4)/((($Q3836/$DP$4)^2)/($R3836/$DQ$4))</f>
        <v>#VALUE!</v>
      </c>
      <c r="AI3836" t="s">
        <v>801</v>
      </c>
      <c r="AJ3836">
        <v>758</v>
      </c>
      <c r="AK3836" s="21">
        <v>-126.709063136292</v>
      </c>
      <c r="AL3836" s="21">
        <v>54.553606626892098</v>
      </c>
      <c r="AM3836" s="21">
        <v>2.33621548416615</v>
      </c>
      <c r="AN3836" s="21">
        <v>2.3235596299171402</v>
      </c>
      <c r="AO3836" s="21">
        <v>101.555540763512</v>
      </c>
      <c r="AP3836" s="21">
        <v>101.003706908664</v>
      </c>
      <c r="AQ3836" s="21">
        <v>47.901411586761498</v>
      </c>
      <c r="AR3836" s="21">
        <v>59.852743831634498</v>
      </c>
      <c r="AS3836" s="21">
        <v>30.8341152114868</v>
      </c>
      <c r="AT3836" s="21">
        <v>31.390637953567499</v>
      </c>
      <c r="AU3836" s="21">
        <v>5.2566232422828696</v>
      </c>
      <c r="AV3836" s="21">
        <v>5.1966076956749001</v>
      </c>
      <c r="AW3836" s="21">
        <v>69.105008956909202</v>
      </c>
      <c r="AX3836" s="21">
        <v>69.087019815826395</v>
      </c>
      <c r="AY3836" s="21">
        <v>228.5130432304</v>
      </c>
      <c r="AZ3836" s="21">
        <v>225.90219437816401</v>
      </c>
      <c r="BA3836" s="21">
        <v>2.1421539867877999</v>
      </c>
      <c r="BB3836" s="21">
        <v>2.2804956695318199</v>
      </c>
      <c r="BC3836" s="21">
        <v>2.56888603163641E-12</v>
      </c>
      <c r="BD3836"/>
      <c r="BE3836"/>
      <c r="BF3836"/>
      <c r="BG3836"/>
      <c r="BH3836"/>
      <c r="BI3836"/>
      <c r="BJ3836"/>
      <c r="BK3836"/>
      <c r="BL3836"/>
      <c r="BM3836"/>
      <c r="BN3836"/>
    </row>
    <row r="3837" spans="1:66" ht="37.799999999999997">
      <c r="A3837" s="4">
        <v>3835</v>
      </c>
      <c r="B3837" s="2" t="s">
        <v>798</v>
      </c>
      <c r="C3837" s="2" t="s">
        <v>797</v>
      </c>
      <c r="D3837" s="2" t="s">
        <v>780</v>
      </c>
      <c r="E3837" s="2" t="s">
        <v>779</v>
      </c>
      <c r="F3837" s="2" t="s">
        <v>494</v>
      </c>
      <c r="G3837" s="2" t="s">
        <v>778</v>
      </c>
      <c r="H3837" s="4">
        <v>7</v>
      </c>
      <c r="I3837" s="4">
        <v>4</v>
      </c>
      <c r="J3837" s="4">
        <v>2008</v>
      </c>
      <c r="K3837" s="3">
        <v>-60.9</v>
      </c>
      <c r="L3837" s="3">
        <v>-57.62</v>
      </c>
      <c r="M3837" s="4">
        <v>750</v>
      </c>
      <c r="N3837" s="3">
        <v>-8.5</v>
      </c>
      <c r="O3837" s="3" t="s">
        <v>2</v>
      </c>
      <c r="P3837" s="3" t="s">
        <v>2</v>
      </c>
      <c r="Q3837" s="3" t="s">
        <v>2</v>
      </c>
      <c r="R3837" s="3">
        <v>14.2</v>
      </c>
      <c r="S3837" s="3" t="s">
        <v>2</v>
      </c>
      <c r="T3837" s="3" t="s">
        <v>2</v>
      </c>
      <c r="U3837" s="3" t="s">
        <v>2</v>
      </c>
      <c r="V3837" s="3" t="s">
        <v>2</v>
      </c>
      <c r="W3837" s="3" t="s">
        <v>2</v>
      </c>
      <c r="X3837" s="3" t="s">
        <v>2</v>
      </c>
      <c r="Y3837" s="3" t="s">
        <v>2</v>
      </c>
      <c r="Z3837" s="3" t="s">
        <v>2</v>
      </c>
      <c r="AA3837" s="3" t="s">
        <v>2</v>
      </c>
      <c r="AB3837" s="3" t="s">
        <v>2</v>
      </c>
      <c r="AC3837" s="3">
        <v>0.45</v>
      </c>
      <c r="AD3837" s="2" t="s">
        <v>103</v>
      </c>
      <c r="AE3837" s="1" t="e">
        <f>($P3837/$DF$4)/((($Q3837/$DG$4)^2)/($R3837/$DH$4))</f>
        <v>#VALUE!</v>
      </c>
      <c r="AF3837" s="1" t="e">
        <f>($P3837/$DI$4)/((($Q3837/$DJ$4)^2)/($R3837/$DK$4))</f>
        <v>#VALUE!</v>
      </c>
      <c r="AG3837" s="1" t="e">
        <f>($P3837/$DL$4)/((($Q3837/$DM$4)^2)/($R3837/$DN$4))</f>
        <v>#VALUE!</v>
      </c>
      <c r="AH3837" s="1" t="e">
        <f>($P3837/$DO$4)/((($Q3837/$DP$4)^2)/($R3837/$DQ$4))</f>
        <v>#VALUE!</v>
      </c>
      <c r="AI3837" t="s">
        <v>801</v>
      </c>
      <c r="AJ3837">
        <v>758</v>
      </c>
      <c r="AK3837" s="21">
        <v>-134.10096408844001</v>
      </c>
      <c r="AL3837" s="21">
        <v>28.227886468887402</v>
      </c>
      <c r="AM3837" s="21">
        <v>2.9837543686628298</v>
      </c>
      <c r="AN3837" s="21">
        <v>3.08627918159962</v>
      </c>
      <c r="AO3837" s="21">
        <v>129.69220124068801</v>
      </c>
      <c r="AP3837" s="21">
        <v>134.14762527966101</v>
      </c>
      <c r="AQ3837" s="21">
        <v>59.823540231704698</v>
      </c>
      <c r="AR3837" s="21">
        <v>59.823540231704698</v>
      </c>
      <c r="AS3837" s="21">
        <v>33.399250589370702</v>
      </c>
      <c r="AT3837" s="21">
        <v>33.399250589370702</v>
      </c>
      <c r="AU3837" s="21">
        <v>4.5279336559772503</v>
      </c>
      <c r="AV3837" s="21">
        <v>4.4626617946624796</v>
      </c>
      <c r="AW3837" s="21">
        <v>60.548638044357297</v>
      </c>
      <c r="AX3837" s="21">
        <v>59.237547246932998</v>
      </c>
      <c r="AY3837" s="21">
        <v>196.81435461864399</v>
      </c>
      <c r="AZ3837" s="21">
        <v>193.97521900771099</v>
      </c>
      <c r="BA3837" s="21">
        <v>2.2717282700538601</v>
      </c>
      <c r="BB3837" s="21">
        <v>2.2717282700538601</v>
      </c>
      <c r="BC3837" s="21">
        <v>2.56888603163641E-12</v>
      </c>
      <c r="BD3837"/>
      <c r="BE3837"/>
      <c r="BF3837"/>
      <c r="BG3837"/>
      <c r="BH3837"/>
      <c r="BI3837"/>
      <c r="BJ3837"/>
      <c r="BK3837"/>
      <c r="BL3837"/>
      <c r="BM3837"/>
      <c r="BN3837"/>
    </row>
    <row r="3838" spans="1:66" ht="37.799999999999997">
      <c r="A3838" s="4">
        <v>3836</v>
      </c>
      <c r="B3838" s="2" t="s">
        <v>798</v>
      </c>
      <c r="C3838" s="2" t="s">
        <v>797</v>
      </c>
      <c r="D3838" s="2" t="s">
        <v>780</v>
      </c>
      <c r="E3838" s="2" t="s">
        <v>779</v>
      </c>
      <c r="F3838" s="2" t="s">
        <v>494</v>
      </c>
      <c r="G3838" s="2" t="s">
        <v>778</v>
      </c>
      <c r="H3838" s="4">
        <v>7</v>
      </c>
      <c r="I3838" s="4">
        <v>4</v>
      </c>
      <c r="J3838" s="4">
        <v>2008</v>
      </c>
      <c r="K3838" s="3">
        <v>-60.9</v>
      </c>
      <c r="L3838" s="3">
        <v>-57.62</v>
      </c>
      <c r="M3838" s="4">
        <v>1250</v>
      </c>
      <c r="N3838" s="3">
        <v>-8.6</v>
      </c>
      <c r="O3838" s="3" t="s">
        <v>2</v>
      </c>
      <c r="P3838" s="3" t="s">
        <v>2</v>
      </c>
      <c r="Q3838" s="3" t="s">
        <v>2</v>
      </c>
      <c r="R3838" s="3">
        <v>16.38</v>
      </c>
      <c r="S3838" s="3" t="s">
        <v>2</v>
      </c>
      <c r="T3838" s="3" t="s">
        <v>2</v>
      </c>
      <c r="U3838" s="3" t="s">
        <v>2</v>
      </c>
      <c r="V3838" s="3" t="s">
        <v>2</v>
      </c>
      <c r="W3838" s="3" t="s">
        <v>2</v>
      </c>
      <c r="X3838" s="3" t="s">
        <v>2</v>
      </c>
      <c r="Y3838" s="3" t="s">
        <v>2</v>
      </c>
      <c r="Z3838" s="3" t="s">
        <v>2</v>
      </c>
      <c r="AA3838" s="3" t="s">
        <v>2</v>
      </c>
      <c r="AB3838" s="3" t="s">
        <v>2</v>
      </c>
      <c r="AC3838" s="3">
        <v>0.45</v>
      </c>
      <c r="AD3838" s="2" t="s">
        <v>103</v>
      </c>
      <c r="AE3838" s="1" t="e">
        <f>($P3838/$DF$4)/((($Q3838/$DG$4)^2)/($R3838/$DH$4))</f>
        <v>#VALUE!</v>
      </c>
      <c r="AF3838" s="1" t="e">
        <f>($P3838/$DI$4)/((($Q3838/$DJ$4)^2)/($R3838/$DK$4))</f>
        <v>#VALUE!</v>
      </c>
      <c r="AG3838" s="1" t="e">
        <f>($P3838/$DL$4)/((($Q3838/$DM$4)^2)/($R3838/$DN$4))</f>
        <v>#VALUE!</v>
      </c>
      <c r="AH3838" s="1" t="e">
        <f>($P3838/$DO$4)/((($Q3838/$DP$4)^2)/($R3838/$DQ$4))</f>
        <v>#VALUE!</v>
      </c>
      <c r="AI3838" t="s">
        <v>801</v>
      </c>
      <c r="AJ3838">
        <v>758</v>
      </c>
      <c r="AK3838" s="21">
        <v>-140.82838122558601</v>
      </c>
      <c r="AL3838" s="21">
        <v>1.18932831895351</v>
      </c>
      <c r="AM3838" s="21">
        <v>3.4669463083744101</v>
      </c>
      <c r="AN3838" s="21">
        <v>3.4354197109937701</v>
      </c>
      <c r="AO3838" s="21">
        <v>150.67423342749899</v>
      </c>
      <c r="AP3838" s="21">
        <v>149.30325620430199</v>
      </c>
      <c r="AQ3838" s="21">
        <v>82.879483909606904</v>
      </c>
      <c r="AR3838" s="21">
        <v>82.879483909606904</v>
      </c>
      <c r="AS3838" s="21">
        <v>33.9878113555908</v>
      </c>
      <c r="AT3838" s="21">
        <v>33.9878113555908</v>
      </c>
      <c r="AU3838" s="21">
        <v>4.1869723749160803</v>
      </c>
      <c r="AV3838" s="21">
        <v>4.1351123005151704</v>
      </c>
      <c r="AW3838" s="21">
        <v>54.523711862564099</v>
      </c>
      <c r="AX3838" s="21">
        <v>55.000222917556798</v>
      </c>
      <c r="AY3838" s="21">
        <v>181.96640026222499</v>
      </c>
      <c r="AZ3838" s="21">
        <v>179.711457769025</v>
      </c>
      <c r="BA3838" s="21">
        <v>2.3470263398885698</v>
      </c>
      <c r="BB3838" s="21">
        <v>2.3470263398885698</v>
      </c>
      <c r="BC3838" s="21">
        <v>2.56888603163641E-12</v>
      </c>
      <c r="BD3838"/>
      <c r="BE3838"/>
      <c r="BF3838"/>
      <c r="BG3838"/>
      <c r="BH3838"/>
      <c r="BI3838"/>
      <c r="BJ3838"/>
      <c r="BK3838"/>
      <c r="BL3838"/>
      <c r="BM3838"/>
      <c r="BN3838"/>
    </row>
    <row r="3839" spans="1:66" ht="37.799999999999997">
      <c r="A3839" s="4">
        <v>3837</v>
      </c>
      <c r="B3839" s="2" t="s">
        <v>798</v>
      </c>
      <c r="C3839" s="2" t="s">
        <v>797</v>
      </c>
      <c r="D3839" s="2" t="s">
        <v>780</v>
      </c>
      <c r="E3839" s="2" t="s">
        <v>779</v>
      </c>
      <c r="F3839" s="2" t="s">
        <v>494</v>
      </c>
      <c r="G3839" s="2" t="s">
        <v>778</v>
      </c>
      <c r="H3839" s="4">
        <v>7</v>
      </c>
      <c r="I3839" s="4">
        <v>4</v>
      </c>
      <c r="J3839" s="4">
        <v>2008</v>
      </c>
      <c r="K3839" s="3">
        <v>-60.9</v>
      </c>
      <c r="L3839" s="3">
        <v>-57.62</v>
      </c>
      <c r="M3839" s="4">
        <v>2800</v>
      </c>
      <c r="N3839" s="3">
        <v>-8.3000000000000007</v>
      </c>
      <c r="O3839" s="3" t="s">
        <v>2</v>
      </c>
      <c r="P3839" s="3" t="s">
        <v>2</v>
      </c>
      <c r="Q3839" s="3" t="s">
        <v>2</v>
      </c>
      <c r="R3839" s="3">
        <v>23.81</v>
      </c>
      <c r="S3839" s="3" t="s">
        <v>2</v>
      </c>
      <c r="T3839" s="3" t="s">
        <v>2</v>
      </c>
      <c r="U3839" s="3" t="s">
        <v>2</v>
      </c>
      <c r="V3839" s="3" t="s">
        <v>2</v>
      </c>
      <c r="W3839" s="3" t="s">
        <v>2</v>
      </c>
      <c r="X3839" s="3" t="s">
        <v>2</v>
      </c>
      <c r="Y3839" s="3" t="s">
        <v>2</v>
      </c>
      <c r="Z3839" s="3" t="s">
        <v>2</v>
      </c>
      <c r="AA3839" s="3" t="s">
        <v>2</v>
      </c>
      <c r="AB3839" s="3" t="s">
        <v>2</v>
      </c>
      <c r="AC3839" s="3">
        <v>0.45</v>
      </c>
      <c r="AD3839" s="2" t="s">
        <v>103</v>
      </c>
      <c r="AE3839" s="1" t="e">
        <f>($P3839/$DF$4)/((($Q3839/$DG$4)^2)/($R3839/$DH$4))</f>
        <v>#VALUE!</v>
      </c>
      <c r="AF3839" s="1" t="e">
        <f>($P3839/$DI$4)/((($Q3839/$DJ$4)^2)/($R3839/$DK$4))</f>
        <v>#VALUE!</v>
      </c>
      <c r="AG3839" s="1" t="e">
        <f>($P3839/$DL$4)/((($Q3839/$DM$4)^2)/($R3839/$DN$4))</f>
        <v>#VALUE!</v>
      </c>
      <c r="AH3839" s="1" t="e">
        <f>($P3839/$DO$4)/((($Q3839/$DP$4)^2)/($R3839/$DQ$4))</f>
        <v>#VALUE!</v>
      </c>
      <c r="AI3839" t="s">
        <v>801</v>
      </c>
      <c r="AJ3839">
        <v>758</v>
      </c>
      <c r="AK3839" s="21">
        <v>-148.13138026122999</v>
      </c>
      <c r="AL3839" s="21">
        <v>9.969209968386869E+36</v>
      </c>
      <c r="AM3839" s="21">
        <v>3.1975611670017199</v>
      </c>
      <c r="AN3839" s="21">
        <v>3.1975611670017199</v>
      </c>
      <c r="AO3839" s="21">
        <v>138.94844553556399</v>
      </c>
      <c r="AP3839" s="21">
        <v>138.94844553556399</v>
      </c>
      <c r="AQ3839" s="21">
        <v>115.739249515533</v>
      </c>
      <c r="AR3839" s="21">
        <v>115.739249515533</v>
      </c>
      <c r="AS3839" s="21">
        <v>32.903938884735098</v>
      </c>
      <c r="AT3839" s="21">
        <v>32.903938884735098</v>
      </c>
      <c r="AU3839" s="21">
        <v>4.6260752556323999</v>
      </c>
      <c r="AV3839" s="21">
        <v>4.66269897079468</v>
      </c>
      <c r="AW3839" s="21">
        <v>59.145385753631601</v>
      </c>
      <c r="AX3839" s="21">
        <v>59.777845014572101</v>
      </c>
      <c r="AY3839" s="21">
        <v>201.02371257278099</v>
      </c>
      <c r="AZ3839" s="21">
        <v>201.02371257278099</v>
      </c>
      <c r="BA3839" s="21">
        <v>2.26880511212349</v>
      </c>
      <c r="BB3839" s="21">
        <v>2.26880511212349</v>
      </c>
      <c r="BC3839" s="21">
        <v>2.56888603163641E-12</v>
      </c>
      <c r="BD3839"/>
      <c r="BE3839"/>
      <c r="BF3839"/>
      <c r="BG3839"/>
      <c r="BH3839"/>
      <c r="BI3839"/>
      <c r="BJ3839"/>
      <c r="BK3839"/>
      <c r="BL3839"/>
      <c r="BM3839"/>
      <c r="BN3839"/>
    </row>
    <row r="3840" spans="1:66" ht="37.799999999999997">
      <c r="A3840" s="4">
        <v>3838</v>
      </c>
      <c r="B3840" s="2" t="s">
        <v>798</v>
      </c>
      <c r="C3840" s="2" t="s">
        <v>797</v>
      </c>
      <c r="D3840" s="2" t="s">
        <v>780</v>
      </c>
      <c r="E3840" s="2" t="s">
        <v>779</v>
      </c>
      <c r="F3840" s="2" t="s">
        <v>494</v>
      </c>
      <c r="G3840" s="2" t="s">
        <v>778</v>
      </c>
      <c r="H3840" s="4">
        <v>7</v>
      </c>
      <c r="I3840" s="4">
        <v>4</v>
      </c>
      <c r="J3840" s="4">
        <v>2008</v>
      </c>
      <c r="K3840" s="3">
        <v>-60.9</v>
      </c>
      <c r="L3840" s="3">
        <v>-57.62</v>
      </c>
      <c r="M3840" s="4">
        <v>3490</v>
      </c>
      <c r="N3840" s="3">
        <v>-8.5</v>
      </c>
      <c r="O3840" s="3" t="s">
        <v>2</v>
      </c>
      <c r="P3840" s="3" t="s">
        <v>2</v>
      </c>
      <c r="Q3840" s="3" t="s">
        <v>2</v>
      </c>
      <c r="R3840" s="3">
        <v>25.3</v>
      </c>
      <c r="S3840" s="3" t="s">
        <v>2</v>
      </c>
      <c r="T3840" s="3" t="s">
        <v>2</v>
      </c>
      <c r="U3840" s="3" t="s">
        <v>2</v>
      </c>
      <c r="V3840" s="3" t="s">
        <v>2</v>
      </c>
      <c r="W3840" s="3" t="s">
        <v>2</v>
      </c>
      <c r="X3840" s="3" t="s">
        <v>2</v>
      </c>
      <c r="Y3840" s="3" t="s">
        <v>2</v>
      </c>
      <c r="Z3840" s="3" t="s">
        <v>2</v>
      </c>
      <c r="AA3840" s="3" t="s">
        <v>2</v>
      </c>
      <c r="AB3840" s="3" t="s">
        <v>2</v>
      </c>
      <c r="AC3840" s="3">
        <v>0.45</v>
      </c>
      <c r="AD3840" s="2" t="s">
        <v>103</v>
      </c>
      <c r="AE3840" s="1" t="e">
        <f>($P3840/$DF$4)/((($Q3840/$DG$4)^2)/($R3840/$DH$4))</f>
        <v>#VALUE!</v>
      </c>
      <c r="AF3840" s="1" t="e">
        <f>($P3840/$DI$4)/((($Q3840/$DJ$4)^2)/($R3840/$DK$4))</f>
        <v>#VALUE!</v>
      </c>
      <c r="AG3840" s="1" t="e">
        <f>($P3840/$DL$4)/((($Q3840/$DM$4)^2)/($R3840/$DN$4))</f>
        <v>#VALUE!</v>
      </c>
      <c r="AH3840" s="1" t="e">
        <f>($P3840/$DO$4)/((($Q3840/$DP$4)^2)/($R3840/$DQ$4))</f>
        <v>#VALUE!</v>
      </c>
      <c r="AI3840" t="s">
        <v>801</v>
      </c>
      <c r="AJ3840">
        <v>758</v>
      </c>
      <c r="AK3840" s="21">
        <v>-152.21740277252201</v>
      </c>
      <c r="AL3840" s="21">
        <v>9.969209968386869E+36</v>
      </c>
      <c r="AM3840" s="21">
        <v>3.0860991734756</v>
      </c>
      <c r="AN3840" s="21">
        <v>3.0860991734756</v>
      </c>
      <c r="AO3840" s="21">
        <v>134.10276279840301</v>
      </c>
      <c r="AP3840" s="21">
        <v>134.10276279840301</v>
      </c>
      <c r="AQ3840" s="21">
        <v>123.073985058346</v>
      </c>
      <c r="AR3840" s="21">
        <v>123.073985058346</v>
      </c>
      <c r="AS3840" s="21">
        <v>32.909534918615002</v>
      </c>
      <c r="AT3840" s="21">
        <v>32.909534918615002</v>
      </c>
      <c r="AU3840" s="21">
        <v>4.8194777550052903</v>
      </c>
      <c r="AV3840" s="21">
        <v>4.9010768415347901</v>
      </c>
      <c r="AW3840" s="21">
        <v>60.999735483375801</v>
      </c>
      <c r="AX3840" s="21">
        <v>61.872342851380999</v>
      </c>
      <c r="AY3840" s="21">
        <v>209.424581437336</v>
      </c>
      <c r="AZ3840" s="21">
        <v>209.424581437336</v>
      </c>
      <c r="BA3840" s="21">
        <v>2.2717029378092</v>
      </c>
      <c r="BB3840" s="21">
        <v>2.2717029378092</v>
      </c>
      <c r="BC3840" s="21">
        <v>2.56888603163641E-12</v>
      </c>
      <c r="BD3840"/>
      <c r="BE3840"/>
      <c r="BF3840"/>
      <c r="BG3840"/>
      <c r="BH3840"/>
      <c r="BI3840"/>
      <c r="BJ3840"/>
      <c r="BK3840"/>
      <c r="BL3840"/>
      <c r="BM3840"/>
      <c r="BN3840"/>
    </row>
    <row r="3841" spans="1:66" ht="37.799999999999997">
      <c r="A3841" s="4">
        <v>3839</v>
      </c>
      <c r="B3841" s="2" t="s">
        <v>798</v>
      </c>
      <c r="C3841" s="2" t="s">
        <v>797</v>
      </c>
      <c r="D3841" s="2" t="s">
        <v>780</v>
      </c>
      <c r="E3841" s="2" t="s">
        <v>779</v>
      </c>
      <c r="F3841" s="2" t="s">
        <v>494</v>
      </c>
      <c r="G3841" s="2" t="s">
        <v>800</v>
      </c>
      <c r="H3841" s="4">
        <v>8</v>
      </c>
      <c r="I3841" s="4">
        <v>4</v>
      </c>
      <c r="J3841" s="4">
        <v>2008</v>
      </c>
      <c r="K3841" s="3">
        <v>-62.47</v>
      </c>
      <c r="L3841" s="3">
        <v>-56.9</v>
      </c>
      <c r="M3841" s="4">
        <v>200</v>
      </c>
      <c r="N3841" s="3">
        <v>-8.1</v>
      </c>
      <c r="O3841" s="3" t="s">
        <v>2</v>
      </c>
      <c r="P3841" s="3" t="s">
        <v>2</v>
      </c>
      <c r="Q3841" s="3" t="s">
        <v>2</v>
      </c>
      <c r="R3841" s="3" t="s">
        <v>2</v>
      </c>
      <c r="S3841" s="3" t="s">
        <v>2</v>
      </c>
      <c r="T3841" s="3" t="s">
        <v>2</v>
      </c>
      <c r="U3841" s="3" t="s">
        <v>2</v>
      </c>
      <c r="V3841" s="3" t="s">
        <v>2</v>
      </c>
      <c r="W3841" s="3" t="s">
        <v>2</v>
      </c>
      <c r="X3841" s="3" t="s">
        <v>2</v>
      </c>
      <c r="Y3841" s="3" t="s">
        <v>2</v>
      </c>
      <c r="Z3841" s="3" t="s">
        <v>2</v>
      </c>
      <c r="AA3841" s="3" t="s">
        <v>2</v>
      </c>
      <c r="AB3841" s="3" t="s">
        <v>2</v>
      </c>
      <c r="AC3841" s="3">
        <v>0.45</v>
      </c>
      <c r="AD3841" s="2" t="s">
        <v>103</v>
      </c>
      <c r="AE3841" s="1" t="e">
        <f>($P3841/$DF$4)/((($Q3841/$DG$4)^2)/($R3841/$DH$4))</f>
        <v>#VALUE!</v>
      </c>
      <c r="AF3841" s="1" t="e">
        <f>($P3841/$DI$4)/((($Q3841/$DJ$4)^2)/($R3841/$DK$4))</f>
        <v>#VALUE!</v>
      </c>
      <c r="AG3841" s="1" t="e">
        <f>($P3841/$DL$4)/((($Q3841/$DM$4)^2)/($R3841/$DN$4))</f>
        <v>#VALUE!</v>
      </c>
      <c r="AH3841" s="1" t="e">
        <f>($P3841/$DO$4)/((($Q3841/$DP$4)^2)/($R3841/$DQ$4))</f>
        <v>#VALUE!</v>
      </c>
      <c r="AI3841" t="s">
        <v>799</v>
      </c>
      <c r="AJ3841">
        <v>759</v>
      </c>
      <c r="AK3841" s="21">
        <v>-118.208666095734</v>
      </c>
      <c r="AL3841" s="21">
        <v>84.364803886413597</v>
      </c>
      <c r="AM3841" s="21">
        <v>0.88826784968376404</v>
      </c>
      <c r="AN3841" s="21">
        <v>0.93738388985395504</v>
      </c>
      <c r="AO3841" s="21">
        <v>38.620989030493497</v>
      </c>
      <c r="AP3841" s="21">
        <v>40.7570438275756</v>
      </c>
      <c r="AQ3841" s="21">
        <v>23.301900005340599</v>
      </c>
      <c r="AR3841" s="21">
        <v>34.032955517768798</v>
      </c>
      <c r="AS3841" s="21">
        <v>26.144728717804</v>
      </c>
      <c r="AT3841" s="21">
        <v>25.637065997123699</v>
      </c>
      <c r="AU3841" s="21">
        <v>6.5763369429111496</v>
      </c>
      <c r="AV3841" s="21">
        <v>6.4933321535587298</v>
      </c>
      <c r="AW3841" s="21">
        <v>88.249828948974596</v>
      </c>
      <c r="AX3841" s="21">
        <v>87.609886264801005</v>
      </c>
      <c r="AY3841" s="21">
        <v>285.94801982410399</v>
      </c>
      <c r="AZ3841" s="21">
        <v>282.341670175366</v>
      </c>
      <c r="BA3841" s="21">
        <v>1.9092891034483901</v>
      </c>
      <c r="BB3841" s="21">
        <v>2.1382866114377999</v>
      </c>
      <c r="BC3841" s="21">
        <v>2.9704066210014402E-12</v>
      </c>
      <c r="BD3841"/>
      <c r="BE3841"/>
      <c r="BF3841"/>
      <c r="BG3841"/>
      <c r="BH3841"/>
      <c r="BI3841"/>
      <c r="BJ3841"/>
      <c r="BK3841"/>
      <c r="BL3841"/>
      <c r="BM3841"/>
      <c r="BN3841"/>
    </row>
    <row r="3842" spans="1:66" ht="37.799999999999997">
      <c r="A3842" s="4">
        <v>3840</v>
      </c>
      <c r="B3842" s="2" t="s">
        <v>798</v>
      </c>
      <c r="C3842" s="2" t="s">
        <v>797</v>
      </c>
      <c r="D3842" s="2" t="s">
        <v>780</v>
      </c>
      <c r="E3842" s="2" t="s">
        <v>779</v>
      </c>
      <c r="F3842" s="2" t="s">
        <v>494</v>
      </c>
      <c r="G3842" s="2" t="s">
        <v>800</v>
      </c>
      <c r="H3842" s="4">
        <v>8</v>
      </c>
      <c r="I3842" s="4">
        <v>4</v>
      </c>
      <c r="J3842" s="4">
        <v>2008</v>
      </c>
      <c r="K3842" s="3">
        <v>-62.47</v>
      </c>
      <c r="L3842" s="3">
        <v>-56.9</v>
      </c>
      <c r="M3842" s="4">
        <v>500</v>
      </c>
      <c r="N3842" s="3">
        <v>-7.9</v>
      </c>
      <c r="O3842" s="3" t="s">
        <v>2</v>
      </c>
      <c r="P3842" s="3" t="s">
        <v>2</v>
      </c>
      <c r="Q3842" s="3" t="s">
        <v>2</v>
      </c>
      <c r="R3842" s="3">
        <v>11.21</v>
      </c>
      <c r="S3842" s="3" t="s">
        <v>2</v>
      </c>
      <c r="T3842" s="3" t="s">
        <v>2</v>
      </c>
      <c r="U3842" s="3" t="s">
        <v>2</v>
      </c>
      <c r="V3842" s="3" t="s">
        <v>2</v>
      </c>
      <c r="W3842" s="3" t="s">
        <v>2</v>
      </c>
      <c r="X3842" s="3" t="s">
        <v>2</v>
      </c>
      <c r="Y3842" s="3" t="s">
        <v>2</v>
      </c>
      <c r="Z3842" s="3" t="s">
        <v>2</v>
      </c>
      <c r="AA3842" s="3" t="s">
        <v>2</v>
      </c>
      <c r="AB3842" s="3" t="s">
        <v>2</v>
      </c>
      <c r="AC3842" s="3">
        <v>0.45</v>
      </c>
      <c r="AD3842" s="2" t="s">
        <v>103</v>
      </c>
      <c r="AE3842" s="1" t="e">
        <f>($P3842/$DF$4)/((($Q3842/$DG$4)^2)/($R3842/$DH$4))</f>
        <v>#VALUE!</v>
      </c>
      <c r="AF3842" s="1" t="e">
        <f>($P3842/$DI$4)/((($Q3842/$DJ$4)^2)/($R3842/$DK$4))</f>
        <v>#VALUE!</v>
      </c>
      <c r="AG3842" s="1" t="e">
        <f>($P3842/$DL$4)/((($Q3842/$DM$4)^2)/($R3842/$DN$4))</f>
        <v>#VALUE!</v>
      </c>
      <c r="AH3842" s="1" t="e">
        <f>($P3842/$DO$4)/((($Q3842/$DP$4)^2)/($R3842/$DQ$4))</f>
        <v>#VALUE!</v>
      </c>
      <c r="AI3842" t="s">
        <v>799</v>
      </c>
      <c r="AJ3842">
        <v>759</v>
      </c>
      <c r="AK3842" s="21">
        <v>-125.547671871185</v>
      </c>
      <c r="AL3842" s="21">
        <v>58.592448034286498</v>
      </c>
      <c r="AM3842" s="21">
        <v>2.0084753566980398</v>
      </c>
      <c r="AN3842" s="21">
        <v>1.96873982965946</v>
      </c>
      <c r="AO3842" s="21">
        <v>87.315090675184905</v>
      </c>
      <c r="AP3842" s="21">
        <v>85.585879408342905</v>
      </c>
      <c r="AQ3842" s="21">
        <v>36.359198366800896</v>
      </c>
      <c r="AR3842" s="21">
        <v>41.913074169158897</v>
      </c>
      <c r="AS3842" s="21">
        <v>29.5116173171997</v>
      </c>
      <c r="AT3842" s="21">
        <v>29.1597645441691</v>
      </c>
      <c r="AU3842" s="21">
        <v>5.5587616332372001</v>
      </c>
      <c r="AV3842" s="21">
        <v>5.5190717514356002</v>
      </c>
      <c r="AW3842" s="21">
        <v>73.355284709930402</v>
      </c>
      <c r="AX3842" s="21">
        <v>73.651182130177801</v>
      </c>
      <c r="AY3842" s="21">
        <v>241.66774937120701</v>
      </c>
      <c r="AZ3842" s="21">
        <v>239.93959689135801</v>
      </c>
      <c r="BA3842" s="21">
        <v>2.02968632499377</v>
      </c>
      <c r="BB3842" s="21">
        <v>2.0455294291178401</v>
      </c>
      <c r="BC3842" s="21">
        <v>2.9704066210014402E-12</v>
      </c>
      <c r="BD3842"/>
      <c r="BE3842"/>
      <c r="BF3842"/>
      <c r="BG3842"/>
      <c r="BH3842"/>
      <c r="BI3842"/>
      <c r="BJ3842"/>
      <c r="BK3842"/>
      <c r="BL3842"/>
      <c r="BM3842"/>
      <c r="BN3842"/>
    </row>
    <row r="3843" spans="1:66" ht="37.799999999999997">
      <c r="A3843" s="4">
        <v>3841</v>
      </c>
      <c r="B3843" s="2" t="s">
        <v>798</v>
      </c>
      <c r="C3843" s="2" t="s">
        <v>797</v>
      </c>
      <c r="D3843" s="2" t="s">
        <v>780</v>
      </c>
      <c r="E3843" s="2" t="s">
        <v>779</v>
      </c>
      <c r="F3843" s="2" t="s">
        <v>494</v>
      </c>
      <c r="G3843" s="2" t="s">
        <v>800</v>
      </c>
      <c r="H3843" s="4">
        <v>8</v>
      </c>
      <c r="I3843" s="4">
        <v>4</v>
      </c>
      <c r="J3843" s="4">
        <v>2008</v>
      </c>
      <c r="K3843" s="3">
        <v>-62.47</v>
      </c>
      <c r="L3843" s="3">
        <v>-56.9</v>
      </c>
      <c r="M3843" s="4">
        <v>750</v>
      </c>
      <c r="N3843" s="3">
        <v>-8</v>
      </c>
      <c r="O3843" s="3" t="s">
        <v>2</v>
      </c>
      <c r="P3843" s="3" t="s">
        <v>2</v>
      </c>
      <c r="Q3843" s="3" t="s">
        <v>2</v>
      </c>
      <c r="R3843" s="3">
        <v>11.73</v>
      </c>
      <c r="S3843" s="3" t="s">
        <v>2</v>
      </c>
      <c r="T3843" s="3" t="s">
        <v>2</v>
      </c>
      <c r="U3843" s="3" t="s">
        <v>2</v>
      </c>
      <c r="V3843" s="3" t="s">
        <v>2</v>
      </c>
      <c r="W3843" s="3" t="s">
        <v>2</v>
      </c>
      <c r="X3843" s="3" t="s">
        <v>2</v>
      </c>
      <c r="Y3843" s="3" t="s">
        <v>2</v>
      </c>
      <c r="Z3843" s="3" t="s">
        <v>2</v>
      </c>
      <c r="AA3843" s="3" t="s">
        <v>2</v>
      </c>
      <c r="AB3843" s="3" t="s">
        <v>2</v>
      </c>
      <c r="AC3843" s="3">
        <v>0.45</v>
      </c>
      <c r="AD3843" s="2" t="s">
        <v>103</v>
      </c>
      <c r="AE3843" s="1" t="e">
        <f>($P3843/$DF$4)/((($Q3843/$DG$4)^2)/($R3843/$DH$4))</f>
        <v>#VALUE!</v>
      </c>
      <c r="AF3843" s="1" t="e">
        <f>($P3843/$DI$4)/((($Q3843/$DJ$4)^2)/($R3843/$DK$4))</f>
        <v>#VALUE!</v>
      </c>
      <c r="AG3843" s="1" t="e">
        <f>($P3843/$DL$4)/((($Q3843/$DM$4)^2)/($R3843/$DN$4))</f>
        <v>#VALUE!</v>
      </c>
      <c r="AH3843" s="1" t="e">
        <f>($P3843/$DO$4)/((($Q3843/$DP$4)^2)/($R3843/$DQ$4))</f>
        <v>#VALUE!</v>
      </c>
      <c r="AI3843" t="s">
        <v>799</v>
      </c>
      <c r="AJ3843">
        <v>759</v>
      </c>
      <c r="AK3843" s="21">
        <v>-132.19889308929399</v>
      </c>
      <c r="AL3843" s="21">
        <v>33.157223458290098</v>
      </c>
      <c r="AM3843" s="21">
        <v>2.7042981803417199</v>
      </c>
      <c r="AN3843" s="21">
        <v>2.7281604814529401</v>
      </c>
      <c r="AO3843" s="21">
        <v>117.55376971224401</v>
      </c>
      <c r="AP3843" s="21">
        <v>118.589383783625</v>
      </c>
      <c r="AQ3843" s="21">
        <v>49.456688890457102</v>
      </c>
      <c r="AR3843" s="21">
        <v>49.456688890457102</v>
      </c>
      <c r="AS3843" s="21">
        <v>33.066848812103302</v>
      </c>
      <c r="AT3843" s="21">
        <v>33.066848812103302</v>
      </c>
      <c r="AU3843" s="21">
        <v>4.7904227793216698</v>
      </c>
      <c r="AV3843" s="21">
        <v>4.7925556969642704</v>
      </c>
      <c r="AW3843" s="21">
        <v>64.088723297119103</v>
      </c>
      <c r="AX3843" s="21">
        <v>63.725744895935101</v>
      </c>
      <c r="AY3843" s="21">
        <v>208.240357706699</v>
      </c>
      <c r="AZ3843" s="21">
        <v>208.32967350273799</v>
      </c>
      <c r="BA3843" s="21">
        <v>2.2223275482654601</v>
      </c>
      <c r="BB3843" s="21">
        <v>2.2223275482654601</v>
      </c>
      <c r="BC3843" s="21">
        <v>2.9704066210014402E-12</v>
      </c>
      <c r="BD3843"/>
      <c r="BE3843"/>
      <c r="BF3843"/>
      <c r="BG3843"/>
      <c r="BH3843"/>
      <c r="BI3843"/>
      <c r="BJ3843"/>
      <c r="BK3843"/>
      <c r="BL3843"/>
      <c r="BM3843"/>
      <c r="BN3843"/>
    </row>
    <row r="3844" spans="1:66" ht="37.799999999999997">
      <c r="A3844" s="4">
        <v>3842</v>
      </c>
      <c r="B3844" s="2" t="s">
        <v>798</v>
      </c>
      <c r="C3844" s="2" t="s">
        <v>797</v>
      </c>
      <c r="D3844" s="2" t="s">
        <v>780</v>
      </c>
      <c r="E3844" s="2" t="s">
        <v>779</v>
      </c>
      <c r="F3844" s="2" t="s">
        <v>494</v>
      </c>
      <c r="G3844" s="2" t="s">
        <v>800</v>
      </c>
      <c r="H3844" s="4">
        <v>8</v>
      </c>
      <c r="I3844" s="4">
        <v>4</v>
      </c>
      <c r="J3844" s="4">
        <v>2008</v>
      </c>
      <c r="K3844" s="3">
        <v>-62.47</v>
      </c>
      <c r="L3844" s="3">
        <v>-56.9</v>
      </c>
      <c r="M3844" s="4">
        <v>1250</v>
      </c>
      <c r="N3844" s="3">
        <v>-8.3000000000000007</v>
      </c>
      <c r="O3844" s="3" t="s">
        <v>2</v>
      </c>
      <c r="P3844" s="3" t="s">
        <v>2</v>
      </c>
      <c r="Q3844" s="3" t="s">
        <v>2</v>
      </c>
      <c r="R3844" s="3">
        <v>14.06</v>
      </c>
      <c r="S3844" s="3" t="s">
        <v>2</v>
      </c>
      <c r="T3844" s="3" t="s">
        <v>2</v>
      </c>
      <c r="U3844" s="3" t="s">
        <v>2</v>
      </c>
      <c r="V3844" s="3" t="s">
        <v>2</v>
      </c>
      <c r="W3844" s="3" t="s">
        <v>2</v>
      </c>
      <c r="X3844" s="3" t="s">
        <v>2</v>
      </c>
      <c r="Y3844" s="3" t="s">
        <v>2</v>
      </c>
      <c r="Z3844" s="3" t="s">
        <v>2</v>
      </c>
      <c r="AA3844" s="3" t="s">
        <v>2</v>
      </c>
      <c r="AB3844" s="3" t="s">
        <v>2</v>
      </c>
      <c r="AC3844" s="3">
        <v>0.45</v>
      </c>
      <c r="AD3844" s="2" t="s">
        <v>103</v>
      </c>
      <c r="AE3844" s="1" t="e">
        <f>($P3844/$DF$4)/((($Q3844/$DG$4)^2)/($R3844/$DH$4))</f>
        <v>#VALUE!</v>
      </c>
      <c r="AF3844" s="1" t="e">
        <f>($P3844/$DI$4)/((($Q3844/$DJ$4)^2)/($R3844/$DK$4))</f>
        <v>#VALUE!</v>
      </c>
      <c r="AG3844" s="1" t="e">
        <f>($P3844/$DL$4)/((($Q3844/$DM$4)^2)/($R3844/$DN$4))</f>
        <v>#VALUE!</v>
      </c>
      <c r="AH3844" s="1" t="e">
        <f>($P3844/$DO$4)/((($Q3844/$DP$4)^2)/($R3844/$DQ$4))</f>
        <v>#VALUE!</v>
      </c>
      <c r="AI3844" t="s">
        <v>799</v>
      </c>
      <c r="AJ3844">
        <v>759</v>
      </c>
      <c r="AK3844" s="21">
        <v>-139.96749347686799</v>
      </c>
      <c r="AL3844" s="21">
        <v>1.43027791917324</v>
      </c>
      <c r="AM3844" s="21">
        <v>3.49558513939381</v>
      </c>
      <c r="AN3844" s="21">
        <v>3.3878736454248402</v>
      </c>
      <c r="AO3844" s="21">
        <v>151.925559837419</v>
      </c>
      <c r="AP3844" s="21">
        <v>147.24280537304699</v>
      </c>
      <c r="AQ3844" s="21">
        <v>76.338618259429893</v>
      </c>
      <c r="AR3844" s="21">
        <v>76.338618259429893</v>
      </c>
      <c r="AS3844" s="21">
        <v>34.451797494888297</v>
      </c>
      <c r="AT3844" s="21">
        <v>34.451797494888297</v>
      </c>
      <c r="AU3844" s="21">
        <v>4.1133174371719399</v>
      </c>
      <c r="AV3844" s="21">
        <v>4.1023937809467297</v>
      </c>
      <c r="AW3844" s="21">
        <v>53.943191995620701</v>
      </c>
      <c r="AX3844" s="21">
        <v>55.312872390747103</v>
      </c>
      <c r="AY3844" s="21">
        <v>178.773260682602</v>
      </c>
      <c r="AZ3844" s="21">
        <v>178.296824895675</v>
      </c>
      <c r="BA3844" s="21">
        <v>2.3691136580705598</v>
      </c>
      <c r="BB3844" s="21">
        <v>2.3691136580705598</v>
      </c>
      <c r="BC3844" s="21">
        <v>2.9704066210014402E-12</v>
      </c>
      <c r="BD3844"/>
      <c r="BE3844"/>
      <c r="BF3844"/>
      <c r="BG3844"/>
      <c r="BH3844"/>
      <c r="BI3844"/>
      <c r="BJ3844"/>
      <c r="BK3844"/>
      <c r="BL3844"/>
      <c r="BM3844"/>
      <c r="BN3844"/>
    </row>
    <row r="3845" spans="1:66" ht="37.799999999999997">
      <c r="A3845" s="4">
        <v>3843</v>
      </c>
      <c r="B3845" s="2" t="s">
        <v>798</v>
      </c>
      <c r="C3845" s="2" t="s">
        <v>797</v>
      </c>
      <c r="D3845" s="2" t="s">
        <v>780</v>
      </c>
      <c r="E3845" s="2" t="s">
        <v>779</v>
      </c>
      <c r="F3845" s="2" t="s">
        <v>494</v>
      </c>
      <c r="G3845" s="2" t="s">
        <v>800</v>
      </c>
      <c r="H3845" s="4">
        <v>8</v>
      </c>
      <c r="I3845" s="4">
        <v>4</v>
      </c>
      <c r="J3845" s="4">
        <v>2008</v>
      </c>
      <c r="K3845" s="3">
        <v>-62.47</v>
      </c>
      <c r="L3845" s="3">
        <v>-56.9</v>
      </c>
      <c r="M3845" s="4">
        <v>1750</v>
      </c>
      <c r="N3845" s="3">
        <v>-8.1999999999999993</v>
      </c>
      <c r="O3845" s="3" t="s">
        <v>2</v>
      </c>
      <c r="P3845" s="3" t="s">
        <v>2</v>
      </c>
      <c r="Q3845" s="3" t="s">
        <v>2</v>
      </c>
      <c r="R3845" s="3" t="s">
        <v>2</v>
      </c>
      <c r="S3845" s="3" t="s">
        <v>2</v>
      </c>
      <c r="T3845" s="3" t="s">
        <v>2</v>
      </c>
      <c r="U3845" s="3" t="s">
        <v>2</v>
      </c>
      <c r="V3845" s="3" t="s">
        <v>2</v>
      </c>
      <c r="W3845" s="3" t="s">
        <v>2</v>
      </c>
      <c r="X3845" s="3" t="s">
        <v>2</v>
      </c>
      <c r="Y3845" s="3" t="s">
        <v>2</v>
      </c>
      <c r="Z3845" s="3" t="s">
        <v>2</v>
      </c>
      <c r="AA3845" s="3" t="s">
        <v>2</v>
      </c>
      <c r="AB3845" s="3" t="s">
        <v>2</v>
      </c>
      <c r="AC3845" s="3">
        <v>0.45</v>
      </c>
      <c r="AD3845" s="2" t="s">
        <v>103</v>
      </c>
      <c r="AE3845" s="1" t="e">
        <f>($P3845/$DF$4)/((($Q3845/$DG$4)^2)/($R3845/$DH$4))</f>
        <v>#VALUE!</v>
      </c>
      <c r="AF3845" s="1" t="e">
        <f>($P3845/$DI$4)/((($Q3845/$DJ$4)^2)/($R3845/$DK$4))</f>
        <v>#VALUE!</v>
      </c>
      <c r="AG3845" s="1" t="e">
        <f>($P3845/$DL$4)/((($Q3845/$DM$4)^2)/($R3845/$DN$4))</f>
        <v>#VALUE!</v>
      </c>
      <c r="AH3845" s="1" t="e">
        <f>($P3845/$DO$4)/((($Q3845/$DP$4)^2)/($R3845/$DQ$4))</f>
        <v>#VALUE!</v>
      </c>
      <c r="AI3845" t="s">
        <v>799</v>
      </c>
      <c r="AJ3845">
        <v>759</v>
      </c>
      <c r="AK3845" s="21">
        <v>-145.497790985107</v>
      </c>
      <c r="AL3845" s="21">
        <v>4.9846049841934345E+36</v>
      </c>
      <c r="AM3845" s="21">
        <v>3.6100979226827601</v>
      </c>
      <c r="AN3845" s="21">
        <v>3.6100979226827601</v>
      </c>
      <c r="AO3845" s="21">
        <v>156.888333565159</v>
      </c>
      <c r="AP3845" s="21">
        <v>156.888333565159</v>
      </c>
      <c r="AQ3845" s="21">
        <v>91.786660537719698</v>
      </c>
      <c r="AR3845" s="21">
        <v>91.786660537719698</v>
      </c>
      <c r="AS3845" s="21">
        <v>33.560130414962799</v>
      </c>
      <c r="AT3845" s="21">
        <v>33.560130414962799</v>
      </c>
      <c r="AU3845" s="21">
        <v>4.0900060582160904</v>
      </c>
      <c r="AV3845" s="21">
        <v>4.0808336895704302</v>
      </c>
      <c r="AW3845" s="21">
        <v>52.7133742809296</v>
      </c>
      <c r="AX3845" s="21">
        <v>53.057550086975098</v>
      </c>
      <c r="AY3845" s="21">
        <v>177.74376093445301</v>
      </c>
      <c r="AZ3845" s="21">
        <v>177.74376093445301</v>
      </c>
      <c r="BA3845" s="21">
        <v>2.3283833014965101</v>
      </c>
      <c r="BB3845" s="21">
        <v>2.3283833014965101</v>
      </c>
      <c r="BC3845" s="21">
        <v>2.9704066210014402E-12</v>
      </c>
      <c r="BD3845"/>
      <c r="BE3845"/>
      <c r="BF3845"/>
      <c r="BG3845"/>
      <c r="BH3845"/>
      <c r="BI3845"/>
      <c r="BJ3845"/>
      <c r="BK3845"/>
      <c r="BL3845"/>
      <c r="BM3845"/>
      <c r="BN3845"/>
    </row>
    <row r="3846" spans="1:66" ht="37.799999999999997">
      <c r="A3846" s="4">
        <v>3844</v>
      </c>
      <c r="B3846" s="2" t="s">
        <v>798</v>
      </c>
      <c r="C3846" s="2" t="s">
        <v>797</v>
      </c>
      <c r="D3846" s="2" t="s">
        <v>780</v>
      </c>
      <c r="E3846" s="2" t="s">
        <v>779</v>
      </c>
      <c r="F3846" s="2" t="s">
        <v>494</v>
      </c>
      <c r="G3846" s="2" t="s">
        <v>800</v>
      </c>
      <c r="H3846" s="4">
        <v>8</v>
      </c>
      <c r="I3846" s="4">
        <v>4</v>
      </c>
      <c r="J3846" s="4">
        <v>2008</v>
      </c>
      <c r="K3846" s="3">
        <v>-62.47</v>
      </c>
      <c r="L3846" s="3">
        <v>-56.9</v>
      </c>
      <c r="M3846" s="4">
        <v>4100</v>
      </c>
      <c r="N3846" s="3">
        <v>-8.3000000000000007</v>
      </c>
      <c r="O3846" s="3" t="s">
        <v>2</v>
      </c>
      <c r="P3846" s="3" t="s">
        <v>2</v>
      </c>
      <c r="Q3846" s="3" t="s">
        <v>2</v>
      </c>
      <c r="R3846" s="3">
        <v>24.12</v>
      </c>
      <c r="S3846" s="3" t="s">
        <v>2</v>
      </c>
      <c r="T3846" s="3" t="s">
        <v>2</v>
      </c>
      <c r="U3846" s="3" t="s">
        <v>2</v>
      </c>
      <c r="V3846" s="3" t="s">
        <v>2</v>
      </c>
      <c r="W3846" s="3" t="s">
        <v>2</v>
      </c>
      <c r="X3846" s="3" t="s">
        <v>2</v>
      </c>
      <c r="Y3846" s="3" t="s">
        <v>2</v>
      </c>
      <c r="Z3846" s="3" t="s">
        <v>2</v>
      </c>
      <c r="AA3846" s="3" t="s">
        <v>2</v>
      </c>
      <c r="AB3846" s="3" t="s">
        <v>2</v>
      </c>
      <c r="AC3846" s="3">
        <v>0.45</v>
      </c>
      <c r="AD3846" s="2" t="s">
        <v>103</v>
      </c>
      <c r="AE3846" s="1" t="e">
        <f>($P3846/$DF$4)/((($Q3846/$DG$4)^2)/($R3846/$DH$4))</f>
        <v>#VALUE!</v>
      </c>
      <c r="AF3846" s="1" t="e">
        <f>($P3846/$DI$4)/((($Q3846/$DJ$4)^2)/($R3846/$DK$4))</f>
        <v>#VALUE!</v>
      </c>
      <c r="AG3846" s="1" t="e">
        <f>($P3846/$DL$4)/((($Q3846/$DM$4)^2)/($R3846/$DN$4))</f>
        <v>#VALUE!</v>
      </c>
      <c r="AH3846" s="1" t="e">
        <f>($P3846/$DO$4)/((($Q3846/$DP$4)^2)/($R3846/$DQ$4))</f>
        <v>#VALUE!</v>
      </c>
      <c r="AI3846" t="s">
        <v>799</v>
      </c>
      <c r="AJ3846">
        <v>759</v>
      </c>
      <c r="AK3846" s="21"/>
      <c r="AL3846" s="21">
        <v>9.969209968386869E+36</v>
      </c>
      <c r="AM3846" s="21">
        <v>3.0741417888439</v>
      </c>
      <c r="AN3846" s="21">
        <v>3.0741417888439</v>
      </c>
      <c r="AO3846" s="21">
        <v>133.58432691611901</v>
      </c>
      <c r="AP3846" s="21">
        <v>133.58432691611901</v>
      </c>
      <c r="AQ3846" s="21">
        <v>120.04022480935799</v>
      </c>
      <c r="AR3846" s="21">
        <v>120.04022480935799</v>
      </c>
      <c r="AS3846" s="21">
        <v>32.931787392587403</v>
      </c>
      <c r="AT3846" s="21">
        <v>32.931787392587403</v>
      </c>
      <c r="AU3846" s="21">
        <v>4.8239963195540696</v>
      </c>
      <c r="AV3846" s="21">
        <v>4.8505880594253599</v>
      </c>
      <c r="AW3846" s="21">
        <v>61.073357911543397</v>
      </c>
      <c r="AX3846" s="21">
        <v>61.067118627374803</v>
      </c>
      <c r="AY3846" s="21">
        <v>209.622825218511</v>
      </c>
      <c r="AZ3846" s="21">
        <v>209.622825218511</v>
      </c>
      <c r="BA3846" s="21">
        <v>2.27897501660116</v>
      </c>
      <c r="BB3846" s="21">
        <v>2.27897501660116</v>
      </c>
      <c r="BC3846" s="21">
        <v>2.9704066210014402E-12</v>
      </c>
      <c r="BD3846"/>
      <c r="BE3846"/>
      <c r="BF3846"/>
      <c r="BG3846"/>
      <c r="BH3846"/>
      <c r="BI3846"/>
      <c r="BJ3846"/>
      <c r="BK3846"/>
      <c r="BL3846"/>
      <c r="BM3846"/>
      <c r="BN3846"/>
    </row>
    <row r="3847" spans="1:66" ht="37.799999999999997">
      <c r="A3847" s="4">
        <v>3845</v>
      </c>
      <c r="B3847" s="2" t="s">
        <v>798</v>
      </c>
      <c r="C3847" s="2" t="s">
        <v>797</v>
      </c>
      <c r="D3847" s="2" t="s">
        <v>780</v>
      </c>
      <c r="E3847" s="2" t="s">
        <v>779</v>
      </c>
      <c r="F3847" s="2" t="s">
        <v>494</v>
      </c>
      <c r="G3847" s="2" t="s">
        <v>796</v>
      </c>
      <c r="H3847" s="4">
        <v>11</v>
      </c>
      <c r="I3847" s="4">
        <v>4</v>
      </c>
      <c r="J3847" s="4">
        <v>2008</v>
      </c>
      <c r="K3847" s="3">
        <v>-64.436666666666667</v>
      </c>
      <c r="L3847" s="3">
        <v>-55.758333333333333</v>
      </c>
      <c r="M3847" s="4">
        <v>500</v>
      </c>
      <c r="N3847" s="3">
        <v>-7.9</v>
      </c>
      <c r="O3847" s="3" t="s">
        <v>2</v>
      </c>
      <c r="P3847" s="3" t="s">
        <v>2</v>
      </c>
      <c r="Q3847" s="3" t="s">
        <v>2</v>
      </c>
      <c r="R3847" s="3">
        <v>10.79</v>
      </c>
      <c r="S3847" s="3" t="s">
        <v>2</v>
      </c>
      <c r="T3847" s="3" t="s">
        <v>2</v>
      </c>
      <c r="U3847" s="3" t="s">
        <v>2</v>
      </c>
      <c r="V3847" s="3" t="s">
        <v>2</v>
      </c>
      <c r="W3847" s="3" t="s">
        <v>2</v>
      </c>
      <c r="X3847" s="3" t="s">
        <v>2</v>
      </c>
      <c r="Y3847" s="3" t="s">
        <v>2</v>
      </c>
      <c r="Z3847" s="3" t="s">
        <v>2</v>
      </c>
      <c r="AA3847" s="3" t="s">
        <v>2</v>
      </c>
      <c r="AB3847" s="3" t="s">
        <v>2</v>
      </c>
      <c r="AC3847" s="3">
        <v>0.45</v>
      </c>
      <c r="AD3847" s="2" t="s">
        <v>103</v>
      </c>
      <c r="AE3847" s="1" t="e">
        <f>($P3847/$DF$4)/((($Q3847/$DG$4)^2)/($R3847/$DH$4))</f>
        <v>#VALUE!</v>
      </c>
      <c r="AF3847" s="1" t="e">
        <f>($P3847/$DI$4)/((($Q3847/$DJ$4)^2)/($R3847/$DK$4))</f>
        <v>#VALUE!</v>
      </c>
      <c r="AG3847" s="1" t="e">
        <f>($P3847/$DL$4)/((($Q3847/$DM$4)^2)/($R3847/$DN$4))</f>
        <v>#VALUE!</v>
      </c>
      <c r="AH3847" s="1" t="e">
        <f>($P3847/$DO$4)/((($Q3847/$DP$4)^2)/($R3847/$DQ$4))</f>
        <v>#VALUE!</v>
      </c>
      <c r="AI3847" t="s">
        <v>795</v>
      </c>
      <c r="AJ3847">
        <v>760</v>
      </c>
      <c r="AK3847" s="21">
        <v>-121.320560137933</v>
      </c>
      <c r="AL3847" s="21">
        <v>68.4841303721646</v>
      </c>
      <c r="AM3847" s="21">
        <v>1.27104396589318</v>
      </c>
      <c r="AN3847" s="21">
        <v>0.96603124264126305</v>
      </c>
      <c r="AO3847" s="21">
        <v>55.266137273016497</v>
      </c>
      <c r="AP3847" s="21">
        <v>42.0031596981798</v>
      </c>
      <c r="AQ3847" s="21">
        <v>16.892444860725998</v>
      </c>
      <c r="AR3847" s="21">
        <v>14.6699195072785</v>
      </c>
      <c r="AS3847" s="21">
        <v>25.809227106808201</v>
      </c>
      <c r="AT3847" s="21">
        <v>23.483249993184799</v>
      </c>
      <c r="AU3847" s="21">
        <v>6.2299656164855302</v>
      </c>
      <c r="AV3847" s="21">
        <v>6.3398190261188399</v>
      </c>
      <c r="AW3847" s="21">
        <v>82.883375368731805</v>
      </c>
      <c r="AX3847" s="21">
        <v>86.518634134928504</v>
      </c>
      <c r="AY3847" s="21">
        <v>270.89294733844599</v>
      </c>
      <c r="AZ3847" s="21">
        <v>275.67089926842601</v>
      </c>
      <c r="BA3847" s="21">
        <v>1.74682036062604</v>
      </c>
      <c r="BB3847" s="21">
        <v>1.5959699891272301</v>
      </c>
      <c r="BC3847" s="21">
        <v>4.0457189994848503E-12</v>
      </c>
      <c r="BD3847"/>
      <c r="BE3847"/>
      <c r="BF3847"/>
      <c r="BG3847"/>
      <c r="BH3847"/>
      <c r="BI3847"/>
      <c r="BJ3847"/>
      <c r="BK3847"/>
      <c r="BL3847"/>
      <c r="BM3847"/>
      <c r="BN3847"/>
    </row>
    <row r="3848" spans="1:66" ht="37.799999999999997">
      <c r="A3848" s="4">
        <v>3846</v>
      </c>
      <c r="B3848" s="2" t="s">
        <v>798</v>
      </c>
      <c r="C3848" s="2" t="s">
        <v>797</v>
      </c>
      <c r="D3848" s="2" t="s">
        <v>780</v>
      </c>
      <c r="E3848" s="2" t="s">
        <v>779</v>
      </c>
      <c r="F3848" s="2" t="s">
        <v>494</v>
      </c>
      <c r="G3848" s="2" t="s">
        <v>796</v>
      </c>
      <c r="H3848" s="4">
        <v>11</v>
      </c>
      <c r="I3848" s="4">
        <v>4</v>
      </c>
      <c r="J3848" s="4">
        <v>2008</v>
      </c>
      <c r="K3848" s="3">
        <v>-64.436666666666667</v>
      </c>
      <c r="L3848" s="3">
        <v>-55.758333333333333</v>
      </c>
      <c r="M3848" s="4">
        <v>900</v>
      </c>
      <c r="N3848" s="3">
        <v>-8.4</v>
      </c>
      <c r="O3848" s="3" t="s">
        <v>2</v>
      </c>
      <c r="P3848" s="3" t="s">
        <v>2</v>
      </c>
      <c r="Q3848" s="3" t="s">
        <v>2</v>
      </c>
      <c r="R3848" s="3">
        <v>12.14</v>
      </c>
      <c r="S3848" s="3" t="s">
        <v>2</v>
      </c>
      <c r="T3848" s="3" t="s">
        <v>2</v>
      </c>
      <c r="U3848" s="3" t="s">
        <v>2</v>
      </c>
      <c r="V3848" s="3" t="s">
        <v>2</v>
      </c>
      <c r="W3848" s="3" t="s">
        <v>2</v>
      </c>
      <c r="X3848" s="3" t="s">
        <v>2</v>
      </c>
      <c r="Y3848" s="3" t="s">
        <v>2</v>
      </c>
      <c r="Z3848" s="3" t="s">
        <v>2</v>
      </c>
      <c r="AA3848" s="3" t="s">
        <v>2</v>
      </c>
      <c r="AB3848" s="3" t="s">
        <v>2</v>
      </c>
      <c r="AC3848" s="3">
        <v>0.45</v>
      </c>
      <c r="AD3848" s="2" t="s">
        <v>103</v>
      </c>
      <c r="AE3848" s="1" t="e">
        <f>($P3848/$DF$4)/((($Q3848/$DG$4)^2)/($R3848/$DH$4))</f>
        <v>#VALUE!</v>
      </c>
      <c r="AF3848" s="1" t="e">
        <f>($P3848/$DI$4)/((($Q3848/$DJ$4)^2)/($R3848/$DK$4))</f>
        <v>#VALUE!</v>
      </c>
      <c r="AG3848" s="1" t="e">
        <f>($P3848/$DL$4)/((($Q3848/$DM$4)^2)/($R3848/$DN$4))</f>
        <v>#VALUE!</v>
      </c>
      <c r="AH3848" s="1" t="e">
        <f>($P3848/$DO$4)/((($Q3848/$DP$4)^2)/($R3848/$DQ$4))</f>
        <v>#VALUE!</v>
      </c>
      <c r="AI3848" t="s">
        <v>795</v>
      </c>
      <c r="AJ3848">
        <v>760</v>
      </c>
      <c r="AK3848" s="21">
        <v>-134.006812974696</v>
      </c>
      <c r="AL3848" s="21">
        <v>25.217887431864199</v>
      </c>
      <c r="AM3848" s="21">
        <v>2.8459432125091499</v>
      </c>
      <c r="AN3848" s="21">
        <v>3.1570160388946502</v>
      </c>
      <c r="AO3848" s="21">
        <v>123.721579287119</v>
      </c>
      <c r="AP3848" s="21">
        <v>137.24267130455999</v>
      </c>
      <c r="AQ3848" s="21">
        <v>45.191711099942403</v>
      </c>
      <c r="AR3848" s="21">
        <v>45.191711099942403</v>
      </c>
      <c r="AS3848" s="21">
        <v>33.948622012138401</v>
      </c>
      <c r="AT3848" s="21">
        <v>33.948622012138401</v>
      </c>
      <c r="AU3848" s="21">
        <v>4.6849062983194996</v>
      </c>
      <c r="AV3848" s="21">
        <v>4.3357048302888899</v>
      </c>
      <c r="AW3848" s="21">
        <v>61.987327726681997</v>
      </c>
      <c r="AX3848" s="21">
        <v>57.956413313547799</v>
      </c>
      <c r="AY3848" s="21">
        <v>203.66771010765001</v>
      </c>
      <c r="AZ3848" s="21">
        <v>188.48337585687401</v>
      </c>
      <c r="BA3848" s="21">
        <v>2.29217878123124</v>
      </c>
      <c r="BB3848" s="21">
        <v>2.29217878123124</v>
      </c>
      <c r="BC3848" s="21">
        <v>4.0457189994848503E-12</v>
      </c>
      <c r="BD3848"/>
      <c r="BE3848"/>
      <c r="BF3848"/>
      <c r="BG3848"/>
      <c r="BH3848"/>
      <c r="BI3848"/>
      <c r="BJ3848"/>
      <c r="BK3848"/>
      <c r="BL3848"/>
      <c r="BM3848"/>
      <c r="BN3848"/>
    </row>
    <row r="3849" spans="1:66" ht="37.799999999999997">
      <c r="A3849" s="4">
        <v>3847</v>
      </c>
      <c r="B3849" s="2" t="s">
        <v>798</v>
      </c>
      <c r="C3849" s="2" t="s">
        <v>797</v>
      </c>
      <c r="D3849" s="2" t="s">
        <v>780</v>
      </c>
      <c r="E3849" s="2" t="s">
        <v>779</v>
      </c>
      <c r="F3849" s="2" t="s">
        <v>494</v>
      </c>
      <c r="G3849" s="2" t="s">
        <v>796</v>
      </c>
      <c r="H3849" s="4">
        <v>11</v>
      </c>
      <c r="I3849" s="4">
        <v>4</v>
      </c>
      <c r="J3849" s="4">
        <v>2008</v>
      </c>
      <c r="K3849" s="3">
        <v>-64.436666666666696</v>
      </c>
      <c r="L3849" s="3">
        <v>-55.758333333333297</v>
      </c>
      <c r="M3849" s="4">
        <v>1600</v>
      </c>
      <c r="N3849" s="3">
        <v>-8</v>
      </c>
      <c r="O3849" s="3" t="s">
        <v>2</v>
      </c>
      <c r="P3849" s="3" t="s">
        <v>2</v>
      </c>
      <c r="Q3849" s="3" t="s">
        <v>2</v>
      </c>
      <c r="R3849" s="3">
        <v>15.14</v>
      </c>
      <c r="S3849" s="3" t="s">
        <v>2</v>
      </c>
      <c r="T3849" s="3" t="s">
        <v>2</v>
      </c>
      <c r="U3849" s="3" t="s">
        <v>2</v>
      </c>
      <c r="V3849" s="3" t="s">
        <v>2</v>
      </c>
      <c r="W3849" s="3" t="s">
        <v>2</v>
      </c>
      <c r="X3849" s="3" t="s">
        <v>2</v>
      </c>
      <c r="Y3849" s="3" t="s">
        <v>2</v>
      </c>
      <c r="Z3849" s="3" t="s">
        <v>2</v>
      </c>
      <c r="AA3849" s="3" t="s">
        <v>2</v>
      </c>
      <c r="AB3849" s="3" t="s">
        <v>2</v>
      </c>
      <c r="AC3849" s="3">
        <v>0.45</v>
      </c>
      <c r="AD3849" s="2" t="s">
        <v>103</v>
      </c>
      <c r="AE3849" s="1" t="e">
        <f>($P3849/$DF$4)/((($Q3849/$DG$4)^2)/($R3849/$DH$4))</f>
        <v>#VALUE!</v>
      </c>
      <c r="AF3849" s="1" t="e">
        <f>($P3849/$DI$4)/((($Q3849/$DJ$4)^2)/($R3849/$DK$4))</f>
        <v>#VALUE!</v>
      </c>
      <c r="AG3849" s="1" t="e">
        <f>($P3849/$DL$4)/((($Q3849/$DM$4)^2)/($R3849/$DN$4))</f>
        <v>#VALUE!</v>
      </c>
      <c r="AH3849" s="1" t="e">
        <f>($P3849/$DO$4)/((($Q3849/$DP$4)^2)/($R3849/$DQ$4))</f>
        <v>#VALUE!</v>
      </c>
      <c r="AI3849" t="s">
        <v>795</v>
      </c>
      <c r="AJ3849">
        <v>760</v>
      </c>
      <c r="AK3849" s="21">
        <v>-145.60410602024601</v>
      </c>
      <c r="AL3849" s="21">
        <v>3.9876839873547476E+36</v>
      </c>
      <c r="AM3849" s="21">
        <v>3.7142008270401701</v>
      </c>
      <c r="AN3849" s="21">
        <v>3.7142008270401701</v>
      </c>
      <c r="AO3849" s="21">
        <v>161.42425913222499</v>
      </c>
      <c r="AP3849" s="21">
        <v>161.42425913222499</v>
      </c>
      <c r="AQ3849" s="21">
        <v>82.122287900824304</v>
      </c>
      <c r="AR3849" s="21">
        <v>82.122287900824304</v>
      </c>
      <c r="AS3849" s="21">
        <v>34.798377977672402</v>
      </c>
      <c r="AT3849" s="21">
        <v>34.798377977672402</v>
      </c>
      <c r="AU3849" s="21">
        <v>3.86467856516964</v>
      </c>
      <c r="AV3849" s="21">
        <v>3.81086129326569</v>
      </c>
      <c r="AW3849" s="21">
        <v>50.975734416560101</v>
      </c>
      <c r="AX3849" s="21">
        <v>49.959402612886898</v>
      </c>
      <c r="AY3849" s="21">
        <v>167.964178929018</v>
      </c>
      <c r="AZ3849" s="21">
        <v>167.964178929018</v>
      </c>
      <c r="BA3849" s="21">
        <v>2.38041617129978</v>
      </c>
      <c r="BB3849" s="21">
        <v>2.38041617129978</v>
      </c>
      <c r="BC3849" s="21">
        <v>4.0457189994848503E-12</v>
      </c>
      <c r="BD3849"/>
      <c r="BE3849"/>
      <c r="BF3849"/>
      <c r="BG3849"/>
      <c r="BH3849"/>
      <c r="BI3849"/>
      <c r="BJ3849"/>
      <c r="BK3849"/>
      <c r="BL3849"/>
      <c r="BM3849"/>
      <c r="BN3849"/>
    </row>
    <row r="3850" spans="1:66" ht="37.799999999999997">
      <c r="A3850" s="4">
        <v>3848</v>
      </c>
      <c r="B3850" s="2" t="s">
        <v>798</v>
      </c>
      <c r="C3850" s="2" t="s">
        <v>797</v>
      </c>
      <c r="D3850" s="2" t="s">
        <v>780</v>
      </c>
      <c r="E3850" s="2" t="s">
        <v>779</v>
      </c>
      <c r="F3850" s="2" t="s">
        <v>494</v>
      </c>
      <c r="G3850" s="2" t="s">
        <v>796</v>
      </c>
      <c r="H3850" s="4">
        <v>11</v>
      </c>
      <c r="I3850" s="4">
        <v>4</v>
      </c>
      <c r="J3850" s="4">
        <v>2008</v>
      </c>
      <c r="K3850" s="3">
        <v>-64.436666666666696</v>
      </c>
      <c r="L3850" s="3">
        <v>-55.758333333333297</v>
      </c>
      <c r="M3850" s="4">
        <v>2500</v>
      </c>
      <c r="N3850" s="3">
        <v>-8</v>
      </c>
      <c r="O3850" s="3" t="s">
        <v>2</v>
      </c>
      <c r="P3850" s="3" t="s">
        <v>2</v>
      </c>
      <c r="Q3850" s="3" t="s">
        <v>2</v>
      </c>
      <c r="R3850" s="3">
        <v>19.760000000000002</v>
      </c>
      <c r="S3850" s="3" t="s">
        <v>2</v>
      </c>
      <c r="T3850" s="3" t="s">
        <v>2</v>
      </c>
      <c r="U3850" s="3" t="s">
        <v>2</v>
      </c>
      <c r="V3850" s="3" t="s">
        <v>2</v>
      </c>
      <c r="W3850" s="3" t="s">
        <v>2</v>
      </c>
      <c r="X3850" s="3" t="s">
        <v>2</v>
      </c>
      <c r="Y3850" s="3" t="s">
        <v>2</v>
      </c>
      <c r="Z3850" s="3" t="s">
        <v>2</v>
      </c>
      <c r="AA3850" s="3" t="s">
        <v>2</v>
      </c>
      <c r="AB3850" s="3" t="s">
        <v>2</v>
      </c>
      <c r="AC3850" s="3">
        <v>0.45</v>
      </c>
      <c r="AD3850" s="2" t="s">
        <v>103</v>
      </c>
      <c r="AE3850" s="1" t="e">
        <f>($P3850/$DF$4)/((($Q3850/$DG$4)^2)/($R3850/$DH$4))</f>
        <v>#VALUE!</v>
      </c>
      <c r="AF3850" s="1" t="e">
        <f>($P3850/$DI$4)/((($Q3850/$DJ$4)^2)/($R3850/$DK$4))</f>
        <v>#VALUE!</v>
      </c>
      <c r="AG3850" s="1" t="e">
        <f>($P3850/$DL$4)/((($Q3850/$DM$4)^2)/($R3850/$DN$4))</f>
        <v>#VALUE!</v>
      </c>
      <c r="AH3850" s="1" t="e">
        <f>($P3850/$DO$4)/((($Q3850/$DP$4)^2)/($R3850/$DQ$4))</f>
        <v>#VALUE!</v>
      </c>
      <c r="AI3850" t="s">
        <v>795</v>
      </c>
      <c r="AJ3850">
        <v>760</v>
      </c>
      <c r="AK3850" s="21">
        <v>-146.178729831151</v>
      </c>
      <c r="AL3850" s="21">
        <v>9.969209968386869E+36</v>
      </c>
      <c r="AM3850" s="21">
        <v>3.3828147362407899</v>
      </c>
      <c r="AN3850" s="21">
        <v>3.3828147362407899</v>
      </c>
      <c r="AO3850" s="21">
        <v>147.00581490244301</v>
      </c>
      <c r="AP3850" s="21">
        <v>147.00581490244301</v>
      </c>
      <c r="AQ3850" s="21">
        <v>98.893863008398696</v>
      </c>
      <c r="AR3850" s="21">
        <v>98.893863008398696</v>
      </c>
      <c r="AS3850" s="21">
        <v>32.993884941904199</v>
      </c>
      <c r="AT3850" s="21">
        <v>32.993884941904199</v>
      </c>
      <c r="AU3850" s="21">
        <v>4.3157239094533404</v>
      </c>
      <c r="AV3850" s="21">
        <v>4.2742942018885399</v>
      </c>
      <c r="AW3850" s="21">
        <v>56.013235741163498</v>
      </c>
      <c r="AX3850" s="21">
        <v>55.951183752260697</v>
      </c>
      <c r="AY3850" s="21">
        <v>187.546871461884</v>
      </c>
      <c r="AZ3850" s="21">
        <v>187.546871461884</v>
      </c>
      <c r="BA3850" s="21">
        <v>2.2791303751343199</v>
      </c>
      <c r="BB3850" s="21">
        <v>2.2791303751343199</v>
      </c>
      <c r="BC3850" s="21">
        <v>4.0457189994848503E-12</v>
      </c>
      <c r="BD3850"/>
      <c r="BE3850"/>
      <c r="BF3850"/>
      <c r="BG3850"/>
      <c r="BH3850"/>
      <c r="BI3850"/>
      <c r="BJ3850"/>
      <c r="BK3850"/>
      <c r="BL3850"/>
      <c r="BM3850"/>
      <c r="BN3850"/>
    </row>
    <row r="3851" spans="1:66" ht="37.799999999999997">
      <c r="A3851" s="4">
        <v>3849</v>
      </c>
      <c r="B3851" s="2" t="s">
        <v>798</v>
      </c>
      <c r="C3851" s="2" t="s">
        <v>797</v>
      </c>
      <c r="D3851" s="2" t="s">
        <v>780</v>
      </c>
      <c r="E3851" s="2" t="s">
        <v>779</v>
      </c>
      <c r="F3851" s="2" t="s">
        <v>494</v>
      </c>
      <c r="G3851" s="2" t="s">
        <v>796</v>
      </c>
      <c r="H3851" s="4">
        <v>11</v>
      </c>
      <c r="I3851" s="4">
        <v>4</v>
      </c>
      <c r="J3851" s="4">
        <v>2008</v>
      </c>
      <c r="K3851" s="3">
        <v>-64.436666666666795</v>
      </c>
      <c r="L3851" s="3">
        <v>-55.758333333333198</v>
      </c>
      <c r="M3851" s="4">
        <v>3750</v>
      </c>
      <c r="N3851" s="3">
        <v>-8.4</v>
      </c>
      <c r="O3851" s="3" t="s">
        <v>2</v>
      </c>
      <c r="P3851" s="3" t="s">
        <v>2</v>
      </c>
      <c r="Q3851" s="3" t="s">
        <v>2</v>
      </c>
      <c r="R3851" s="3">
        <v>24.4</v>
      </c>
      <c r="S3851" s="3" t="s">
        <v>2</v>
      </c>
      <c r="T3851" s="3" t="s">
        <v>2</v>
      </c>
      <c r="U3851" s="3" t="s">
        <v>2</v>
      </c>
      <c r="V3851" s="3" t="s">
        <v>2</v>
      </c>
      <c r="W3851" s="3" t="s">
        <v>2</v>
      </c>
      <c r="X3851" s="3" t="s">
        <v>2</v>
      </c>
      <c r="Y3851" s="3" t="s">
        <v>2</v>
      </c>
      <c r="Z3851" s="3" t="s">
        <v>2</v>
      </c>
      <c r="AA3851" s="3" t="s">
        <v>2</v>
      </c>
      <c r="AB3851" s="3" t="s">
        <v>2</v>
      </c>
      <c r="AC3851" s="3">
        <v>0.45</v>
      </c>
      <c r="AD3851" s="2" t="s">
        <v>103</v>
      </c>
      <c r="AE3851" s="1" t="e">
        <f>($P3851/$DF$4)/((($Q3851/$DG$4)^2)/($R3851/$DH$4))</f>
        <v>#VALUE!</v>
      </c>
      <c r="AF3851" s="1" t="e">
        <f>($P3851/$DI$4)/((($Q3851/$DJ$4)^2)/($R3851/$DK$4))</f>
        <v>#VALUE!</v>
      </c>
      <c r="AG3851" s="1" t="e">
        <f>($P3851/$DL$4)/((($Q3851/$DM$4)^2)/($R3851/$DN$4))</f>
        <v>#VALUE!</v>
      </c>
      <c r="AH3851" s="1" t="e">
        <f>($P3851/$DO$4)/((($Q3851/$DP$4)^2)/($R3851/$DQ$4))</f>
        <v>#VALUE!</v>
      </c>
      <c r="AI3851" t="s">
        <v>795</v>
      </c>
      <c r="AJ3851">
        <v>760</v>
      </c>
      <c r="AK3851" s="21">
        <v>-153.81295148213701</v>
      </c>
      <c r="AL3851" s="21">
        <v>9.969209968386869E+36</v>
      </c>
      <c r="AM3851" s="21">
        <v>3.1429283999455602</v>
      </c>
      <c r="AN3851" s="21">
        <v>3.1429283999455602</v>
      </c>
      <c r="AO3851" s="21">
        <v>136.57402555424201</v>
      </c>
      <c r="AP3851" s="21">
        <v>136.57402555424201</v>
      </c>
      <c r="AQ3851" s="21">
        <v>118.40400668294799</v>
      </c>
      <c r="AR3851" s="21">
        <v>118.40400668294799</v>
      </c>
      <c r="AS3851" s="21">
        <v>32.751938323974599</v>
      </c>
      <c r="AT3851" s="21">
        <v>32.751938323974599</v>
      </c>
      <c r="AU3851" s="21">
        <v>4.6977879076255</v>
      </c>
      <c r="AV3851" s="21">
        <v>4.6632395049772803</v>
      </c>
      <c r="AW3851" s="21">
        <v>59.999060976128803</v>
      </c>
      <c r="AX3851" s="21">
        <v>60.460536783118002</v>
      </c>
      <c r="AY3851" s="21">
        <v>204.139487767763</v>
      </c>
      <c r="AZ3851" s="21">
        <v>204.139487767763</v>
      </c>
      <c r="BA3851" s="21">
        <v>2.2559950445200299</v>
      </c>
      <c r="BB3851" s="21">
        <v>2.2559950445200299</v>
      </c>
      <c r="BC3851" s="21">
        <v>4.0457189994848503E-12</v>
      </c>
      <c r="BD3851"/>
      <c r="BE3851"/>
      <c r="BF3851"/>
      <c r="BG3851"/>
      <c r="BH3851"/>
      <c r="BI3851"/>
      <c r="BJ3851"/>
      <c r="BK3851"/>
      <c r="BL3851"/>
      <c r="BM3851"/>
      <c r="BN3851"/>
    </row>
    <row r="3852" spans="1:66" ht="37.799999999999997">
      <c r="A3852" s="4">
        <v>3850</v>
      </c>
      <c r="B3852" s="2" t="s">
        <v>782</v>
      </c>
      <c r="C3852" s="2" t="s">
        <v>781</v>
      </c>
      <c r="D3852" s="2" t="s">
        <v>780</v>
      </c>
      <c r="E3852" s="2" t="s">
        <v>779</v>
      </c>
      <c r="F3852" s="2" t="s">
        <v>494</v>
      </c>
      <c r="G3852" s="2" t="s">
        <v>794</v>
      </c>
      <c r="H3852" s="4">
        <v>13</v>
      </c>
      <c r="I3852" s="4">
        <v>2</v>
      </c>
      <c r="J3852" s="4">
        <v>2008</v>
      </c>
      <c r="K3852" s="3">
        <v>8.9945400000000006</v>
      </c>
      <c r="L3852" s="3">
        <v>-42.340600000000002</v>
      </c>
      <c r="M3852" s="4">
        <v>77.400000000000006</v>
      </c>
      <c r="N3852" s="3" t="s">
        <v>2</v>
      </c>
      <c r="O3852" s="3">
        <v>12.353456673781823</v>
      </c>
      <c r="P3852" s="3">
        <v>5.5792171629221503</v>
      </c>
      <c r="Q3852" s="3">
        <v>1.9870103574930109</v>
      </c>
      <c r="R3852" s="3">
        <v>9.2468520521353312</v>
      </c>
      <c r="S3852" s="3">
        <v>1.9463526203777599</v>
      </c>
      <c r="T3852" s="3">
        <v>0.38700962069963901</v>
      </c>
      <c r="U3852" s="3">
        <v>2.6159437837837825</v>
      </c>
      <c r="V3852" s="3">
        <v>0.41316457148998398</v>
      </c>
      <c r="W3852" s="3">
        <v>2.955179076923077</v>
      </c>
      <c r="X3852" s="3">
        <v>0.92170924060536596</v>
      </c>
      <c r="Y3852" s="3">
        <v>3.030946735302734</v>
      </c>
      <c r="Z3852" s="3">
        <v>0.44300085814471801</v>
      </c>
      <c r="AA3852" s="3">
        <v>2.8063091192787799</v>
      </c>
      <c r="AB3852" s="3">
        <v>0.42909520080929497</v>
      </c>
      <c r="AC3852" s="3">
        <v>0.45</v>
      </c>
      <c r="AD3852" s="2" t="s">
        <v>322</v>
      </c>
      <c r="AE3852" s="1">
        <f>($P3852/$DF$4)/((($Q3852/$DG$4)^2)/($R3852/$DH$4))</f>
        <v>0.43144731375346151</v>
      </c>
      <c r="AF3852" s="1">
        <f>($P3852/$DI$4)/((($Q3852/$DJ$4)^2)/($R3852/$DK$4))</f>
        <v>0.5432312657639804</v>
      </c>
      <c r="AG3852" s="1">
        <f>($P3852/$DL$4)/((($Q3852/$DM$4)^2)/($R3852/$DN$4))</f>
        <v>0.3848449543138529</v>
      </c>
      <c r="AH3852" s="1">
        <f>($P3852/$DO$4)/((($Q3852/$DP$4)^2)/($R3852/$DQ$4))</f>
        <v>0.41609707010469521</v>
      </c>
      <c r="AI3852" t="s">
        <v>793</v>
      </c>
      <c r="AJ3852">
        <v>734</v>
      </c>
      <c r="AK3852" s="21">
        <v>-71.645828622131404</v>
      </c>
      <c r="AL3852" s="21">
        <v>141.33917633361801</v>
      </c>
      <c r="AM3852" s="21">
        <v>6.5924649067223007E-2</v>
      </c>
      <c r="AN3852" s="21">
        <v>7.9564062490127901E-2</v>
      </c>
      <c r="AO3852" s="21">
        <v>2.86833227443188</v>
      </c>
      <c r="AP3852" s="21">
        <v>3.4617974517617198</v>
      </c>
      <c r="AQ3852" s="21">
        <v>3.4473763463497198</v>
      </c>
      <c r="AR3852" s="21">
        <v>2.8452968954086302</v>
      </c>
      <c r="AS3852" s="21">
        <v>12.0045611906052</v>
      </c>
      <c r="AT3852" s="21">
        <v>9.1685535502433897</v>
      </c>
      <c r="AU3852" s="21">
        <v>6.33714026031494</v>
      </c>
      <c r="AV3852" s="21">
        <v>6.04658987436295</v>
      </c>
      <c r="AW3852" s="21">
        <v>98.924960420227094</v>
      </c>
      <c r="AX3852" s="21">
        <v>98.658305288696297</v>
      </c>
      <c r="AY3852" s="21">
        <v>275.718182401555</v>
      </c>
      <c r="AZ3852" s="21">
        <v>263.07778968525901</v>
      </c>
      <c r="BA3852" s="21">
        <v>1.0498156778216401</v>
      </c>
      <c r="BB3852" s="21">
        <v>0.76967404320240096</v>
      </c>
      <c r="BC3852" s="21">
        <v>4.6487691178718398E-12</v>
      </c>
      <c r="BD3852"/>
      <c r="BE3852"/>
      <c r="BF3852"/>
      <c r="BG3852"/>
      <c r="BH3852"/>
      <c r="BI3852"/>
      <c r="BJ3852"/>
      <c r="BK3852"/>
      <c r="BL3852"/>
      <c r="BM3852"/>
      <c r="BN3852"/>
    </row>
    <row r="3853" spans="1:66" ht="37.799999999999997">
      <c r="A3853" s="4">
        <v>3851</v>
      </c>
      <c r="B3853" s="2" t="s">
        <v>782</v>
      </c>
      <c r="C3853" s="2" t="s">
        <v>781</v>
      </c>
      <c r="D3853" s="2" t="s">
        <v>780</v>
      </c>
      <c r="E3853" s="2" t="s">
        <v>779</v>
      </c>
      <c r="F3853" s="2" t="s">
        <v>494</v>
      </c>
      <c r="G3853" s="2" t="s">
        <v>794</v>
      </c>
      <c r="H3853" s="4">
        <v>13</v>
      </c>
      <c r="I3853" s="4">
        <v>2</v>
      </c>
      <c r="J3853" s="4">
        <v>2008</v>
      </c>
      <c r="K3853" s="3">
        <v>8.9945400000000006</v>
      </c>
      <c r="L3853" s="3">
        <v>-42.340600000000002</v>
      </c>
      <c r="M3853" s="4">
        <v>200.7</v>
      </c>
      <c r="N3853" s="3" t="s">
        <v>2</v>
      </c>
      <c r="O3853" s="3">
        <v>12.248872406060228</v>
      </c>
      <c r="P3853" s="3">
        <v>3.8990390248080158</v>
      </c>
      <c r="Q3853" s="3">
        <v>1.9573739254043339</v>
      </c>
      <c r="R3853" s="3">
        <v>8.6016263172490302</v>
      </c>
      <c r="S3853" s="3">
        <v>1.83513953179037</v>
      </c>
      <c r="T3853" s="3">
        <v>0.40080894159142899</v>
      </c>
      <c r="U3853" s="3">
        <v>2.463511351351352</v>
      </c>
      <c r="V3853" s="3">
        <v>0.40852088156614902</v>
      </c>
      <c r="W3853" s="3">
        <v>3.2334103384615385</v>
      </c>
      <c r="X3853" s="3">
        <v>0.94427925684010094</v>
      </c>
      <c r="Y3853" s="3">
        <v>3.3522391022306728</v>
      </c>
      <c r="Z3853" s="3">
        <v>0.51760031316333199</v>
      </c>
      <c r="AA3853" s="3">
        <v>3.0949807558945914</v>
      </c>
      <c r="AB3853" s="3">
        <v>0.54848651459989595</v>
      </c>
      <c r="AC3853" s="3">
        <v>0.45</v>
      </c>
      <c r="AD3853" s="2" t="s">
        <v>322</v>
      </c>
      <c r="AE3853" s="1">
        <f>($P3853/$DF$4)/((($Q3853/$DG$4)^2)/($R3853/$DH$4))</f>
        <v>0.28903564981827373</v>
      </c>
      <c r="AF3853" s="1">
        <f>($P3853/$DI$4)/((($Q3853/$DJ$4)^2)/($R3853/$DK$4))</f>
        <v>0.36392207552696954</v>
      </c>
      <c r="AG3853" s="1">
        <f>($P3853/$DL$4)/((($Q3853/$DM$4)^2)/($R3853/$DN$4))</f>
        <v>0.25781574691400166</v>
      </c>
      <c r="AH3853" s="1">
        <f>($P3853/$DO$4)/((($Q3853/$DP$4)^2)/($R3853/$DQ$4))</f>
        <v>0.27875219803527046</v>
      </c>
      <c r="AI3853" t="s">
        <v>793</v>
      </c>
      <c r="AJ3853">
        <v>734</v>
      </c>
      <c r="AK3853" s="21">
        <v>-72.757467376403795</v>
      </c>
      <c r="AL3853" s="21">
        <v>137.342524978027</v>
      </c>
      <c r="AM3853" s="21">
        <v>0.69188954883813902</v>
      </c>
      <c r="AN3853" s="21">
        <v>0.54100544457435595</v>
      </c>
      <c r="AO3853" s="21">
        <v>30.094963662684201</v>
      </c>
      <c r="AP3853" s="21">
        <v>23.530955616813699</v>
      </c>
      <c r="AQ3853" s="21">
        <v>6.3305971115875304</v>
      </c>
      <c r="AR3853" s="21">
        <v>5.1748682299614002</v>
      </c>
      <c r="AS3853" s="21">
        <v>16.7436252772141</v>
      </c>
      <c r="AT3853" s="21">
        <v>15.289647222900401</v>
      </c>
      <c r="AU3853" s="21">
        <v>5.9354963527679399</v>
      </c>
      <c r="AV3853" s="21">
        <v>5.8266795348358196</v>
      </c>
      <c r="AW3853" s="21">
        <v>89.4701750894165</v>
      </c>
      <c r="AX3853" s="21">
        <v>91.700688005065899</v>
      </c>
      <c r="AY3853" s="21">
        <v>258.17502553041999</v>
      </c>
      <c r="AZ3853" s="21">
        <v>253.429704504835</v>
      </c>
      <c r="BA3853" s="21">
        <v>1.25444026835919</v>
      </c>
      <c r="BB3853" s="21">
        <v>1.0427191088247301</v>
      </c>
      <c r="BC3853" s="21">
        <v>4.6487691178718398E-12</v>
      </c>
      <c r="BD3853"/>
      <c r="BE3853"/>
      <c r="BF3853"/>
      <c r="BG3853"/>
      <c r="BH3853"/>
      <c r="BI3853"/>
      <c r="BJ3853"/>
      <c r="BK3853"/>
      <c r="BL3853"/>
      <c r="BM3853"/>
      <c r="BN3853"/>
    </row>
    <row r="3854" spans="1:66" ht="37.799999999999997">
      <c r="A3854" s="4">
        <v>3852</v>
      </c>
      <c r="B3854" s="2" t="s">
        <v>782</v>
      </c>
      <c r="C3854" s="2" t="s">
        <v>781</v>
      </c>
      <c r="D3854" s="2" t="s">
        <v>780</v>
      </c>
      <c r="E3854" s="2" t="s">
        <v>779</v>
      </c>
      <c r="F3854" s="2" t="s">
        <v>494</v>
      </c>
      <c r="G3854" s="2" t="s">
        <v>794</v>
      </c>
      <c r="H3854" s="4">
        <v>13</v>
      </c>
      <c r="I3854" s="4">
        <v>2</v>
      </c>
      <c r="J3854" s="4">
        <v>2008</v>
      </c>
      <c r="K3854" s="3">
        <v>8.9945400000000006</v>
      </c>
      <c r="L3854" s="3">
        <v>-42.340600000000002</v>
      </c>
      <c r="M3854" s="4">
        <v>502.2</v>
      </c>
      <c r="N3854" s="3" t="s">
        <v>2</v>
      </c>
      <c r="O3854" s="3">
        <v>15.633175547404528</v>
      </c>
      <c r="P3854" s="3">
        <v>2.781510405663878</v>
      </c>
      <c r="Q3854" s="3">
        <v>2.4481021434961132</v>
      </c>
      <c r="R3854" s="3">
        <v>11.440529811425399</v>
      </c>
      <c r="S3854" s="3">
        <v>2.4159189944134072</v>
      </c>
      <c r="T3854" s="3">
        <v>0.47748716801347701</v>
      </c>
      <c r="U3854" s="3">
        <v>3.2511297297297288</v>
      </c>
      <c r="V3854" s="3">
        <v>0.50605384893309002</v>
      </c>
      <c r="W3854" s="3">
        <v>4.3013243076923082</v>
      </c>
      <c r="X3854" s="3">
        <v>1.194692158482443</v>
      </c>
      <c r="Y3854" s="3">
        <v>4.4482810491513165</v>
      </c>
      <c r="Z3854" s="3">
        <v>0.63553024576845596</v>
      </c>
      <c r="AA3854" s="3">
        <v>4.3086305478502078</v>
      </c>
      <c r="AB3854" s="3">
        <v>0.74813970634462501</v>
      </c>
      <c r="AC3854" s="3">
        <v>0.45</v>
      </c>
      <c r="AD3854" s="2" t="s">
        <v>322</v>
      </c>
      <c r="AE3854" s="1">
        <f>($P3854/$DF$4)/((($Q3854/$DG$4)^2)/($R3854/$DH$4))</f>
        <v>0.17531885026783722</v>
      </c>
      <c r="AF3854" s="1">
        <f>($P3854/$DI$4)/((($Q3854/$DJ$4)^2)/($R3854/$DK$4))</f>
        <v>0.2207423198784926</v>
      </c>
      <c r="AG3854" s="1">
        <f>($P3854/$DL$4)/((($Q3854/$DM$4)^2)/($R3854/$DN$4))</f>
        <v>0.15638195619926187</v>
      </c>
      <c r="AH3854" s="1">
        <f>($P3854/$DO$4)/((($Q3854/$DP$4)^2)/($R3854/$DQ$4))</f>
        <v>0.16908127042426296</v>
      </c>
      <c r="AI3854" t="s">
        <v>793</v>
      </c>
      <c r="AJ3854">
        <v>734</v>
      </c>
      <c r="AK3854" s="21">
        <v>-84.459939874725407</v>
      </c>
      <c r="AL3854" s="21">
        <v>93.010177294006297</v>
      </c>
      <c r="AM3854" s="21">
        <v>1.53250160207748</v>
      </c>
      <c r="AN3854" s="21">
        <v>1.4663977511119799</v>
      </c>
      <c r="AO3854" s="21">
        <v>66.641242252066704</v>
      </c>
      <c r="AP3854" s="21">
        <v>63.766086018929997</v>
      </c>
      <c r="AQ3854" s="21">
        <v>17.3408543046951</v>
      </c>
      <c r="AR3854" s="21">
        <v>15.5050325560379</v>
      </c>
      <c r="AS3854" s="21">
        <v>27.120643147735599</v>
      </c>
      <c r="AT3854" s="21">
        <v>26.999092769928001</v>
      </c>
      <c r="AU3854" s="21">
        <v>5.5742686334037801</v>
      </c>
      <c r="AV3854" s="21">
        <v>5.6675218413734401</v>
      </c>
      <c r="AW3854" s="21">
        <v>78.374919077148405</v>
      </c>
      <c r="AX3854" s="21">
        <v>79.253466978759803</v>
      </c>
      <c r="AY3854" s="21">
        <v>242.398356782919</v>
      </c>
      <c r="AZ3854" s="21">
        <v>246.45082243358601</v>
      </c>
      <c r="BA3854" s="21">
        <v>1.8940654881238901</v>
      </c>
      <c r="BB3854" s="21">
        <v>1.8318423938703501</v>
      </c>
      <c r="BC3854" s="21">
        <v>4.6487691178718398E-12</v>
      </c>
      <c r="BD3854"/>
      <c r="BE3854"/>
      <c r="BF3854"/>
      <c r="BG3854"/>
      <c r="BH3854"/>
      <c r="BI3854"/>
      <c r="BJ3854"/>
      <c r="BK3854"/>
      <c r="BL3854"/>
      <c r="BM3854"/>
      <c r="BN3854"/>
    </row>
    <row r="3855" spans="1:66" ht="37.799999999999997">
      <c r="A3855" s="4">
        <v>3853</v>
      </c>
      <c r="B3855" s="2" t="s">
        <v>782</v>
      </c>
      <c r="C3855" s="2" t="s">
        <v>781</v>
      </c>
      <c r="D3855" s="2" t="s">
        <v>780</v>
      </c>
      <c r="E3855" s="2" t="s">
        <v>779</v>
      </c>
      <c r="F3855" s="2" t="s">
        <v>494</v>
      </c>
      <c r="G3855" s="2" t="s">
        <v>794</v>
      </c>
      <c r="H3855" s="4">
        <v>13</v>
      </c>
      <c r="I3855" s="4">
        <v>2</v>
      </c>
      <c r="J3855" s="4">
        <v>2008</v>
      </c>
      <c r="K3855" s="3">
        <v>8.9945400000000006</v>
      </c>
      <c r="L3855" s="3">
        <v>-42.340600000000002</v>
      </c>
      <c r="M3855" s="4">
        <v>750.1</v>
      </c>
      <c r="N3855" s="3" t="s">
        <v>2</v>
      </c>
      <c r="O3855" s="3">
        <v>17.310130599580287</v>
      </c>
      <c r="P3855" s="3">
        <v>3.1977617973678956</v>
      </c>
      <c r="Q3855" s="3">
        <v>2.4562266136721456</v>
      </c>
      <c r="R3855" s="3">
        <v>11.19913103161398</v>
      </c>
      <c r="S3855" s="3">
        <v>2.1255292631018889</v>
      </c>
      <c r="T3855" s="3">
        <v>0.56796471532731396</v>
      </c>
      <c r="U3855" s="3">
        <v>3.4645859459459465</v>
      </c>
      <c r="V3855" s="3">
        <v>0.50604610944988404</v>
      </c>
      <c r="W3855" s="3">
        <v>4.0560214153846168</v>
      </c>
      <c r="X3855" s="3">
        <v>1.2954602889268629</v>
      </c>
      <c r="Y3855" s="3">
        <v>4.7145469003162761</v>
      </c>
      <c r="Z3855" s="3">
        <v>0.68312984090078599</v>
      </c>
      <c r="AA3855" s="3">
        <v>4.9480093619972267</v>
      </c>
      <c r="AB3855" s="3">
        <v>0.84190333034229303</v>
      </c>
      <c r="AC3855" s="3">
        <v>0.45</v>
      </c>
      <c r="AD3855" s="2" t="s">
        <v>322</v>
      </c>
      <c r="AE3855" s="1">
        <f>($P3855/$DF$4)/((($Q3855/$DG$4)^2)/($R3855/$DH$4))</f>
        <v>0.19599925767363893</v>
      </c>
      <c r="AF3855" s="1">
        <f>($P3855/$DI$4)/((($Q3855/$DJ$4)^2)/($R3855/$DK$4))</f>
        <v>0.24678082686057085</v>
      </c>
      <c r="AG3855" s="1">
        <f>($P3855/$DL$4)/((($Q3855/$DM$4)^2)/($R3855/$DN$4))</f>
        <v>0.17482858963415077</v>
      </c>
      <c r="AH3855" s="1">
        <f>($P3855/$DO$4)/((($Q3855/$DP$4)^2)/($R3855/$DQ$4))</f>
        <v>0.18902590017584053</v>
      </c>
      <c r="AI3855" t="s">
        <v>793</v>
      </c>
      <c r="AJ3855">
        <v>734</v>
      </c>
      <c r="AK3855" s="21">
        <v>-96.041824420929004</v>
      </c>
      <c r="AL3855" s="21">
        <v>60.382896177291897</v>
      </c>
      <c r="AM3855" s="21">
        <v>2.0295973076820402</v>
      </c>
      <c r="AN3855" s="21">
        <v>1.84110009890795</v>
      </c>
      <c r="AO3855" s="21">
        <v>88.245039904321303</v>
      </c>
      <c r="AP3855" s="21">
        <v>80.048436246056596</v>
      </c>
      <c r="AQ3855" s="21">
        <v>30.3329020166397</v>
      </c>
      <c r="AR3855" s="21">
        <v>30.3329020166397</v>
      </c>
      <c r="AS3855" s="21">
        <v>30.615054977417</v>
      </c>
      <c r="AT3855" s="21">
        <v>30.615054977417</v>
      </c>
      <c r="AU3855" s="21">
        <v>5.2472726471424096</v>
      </c>
      <c r="AV3855" s="21">
        <v>5.4352721512317697</v>
      </c>
      <c r="AW3855" s="21">
        <v>72.309757698059101</v>
      </c>
      <c r="AX3855" s="21">
        <v>74.711716575622603</v>
      </c>
      <c r="AY3855" s="21">
        <v>228.14722224865099</v>
      </c>
      <c r="AZ3855" s="21">
        <v>236.31859643178899</v>
      </c>
      <c r="BA3855" s="21">
        <v>2.1776598449945501</v>
      </c>
      <c r="BB3855" s="21">
        <v>2.1776598449945501</v>
      </c>
      <c r="BC3855" s="21">
        <v>4.6487691178718398E-12</v>
      </c>
      <c r="BD3855"/>
      <c r="BE3855"/>
      <c r="BF3855"/>
      <c r="BG3855"/>
      <c r="BH3855"/>
      <c r="BI3855"/>
      <c r="BJ3855"/>
      <c r="BK3855"/>
      <c r="BL3855"/>
      <c r="BM3855"/>
      <c r="BN3855"/>
    </row>
    <row r="3856" spans="1:66" ht="37.799999999999997">
      <c r="A3856" s="4">
        <v>3854</v>
      </c>
      <c r="B3856" s="2" t="s">
        <v>782</v>
      </c>
      <c r="C3856" s="2" t="s">
        <v>781</v>
      </c>
      <c r="D3856" s="2" t="s">
        <v>780</v>
      </c>
      <c r="E3856" s="2" t="s">
        <v>779</v>
      </c>
      <c r="F3856" s="2" t="s">
        <v>494</v>
      </c>
      <c r="G3856" s="2" t="s">
        <v>794</v>
      </c>
      <c r="H3856" s="4">
        <v>13</v>
      </c>
      <c r="I3856" s="4">
        <v>2</v>
      </c>
      <c r="J3856" s="4">
        <v>2008</v>
      </c>
      <c r="K3856" s="3">
        <v>8.9945400000000006</v>
      </c>
      <c r="L3856" s="3">
        <v>-42.340600000000002</v>
      </c>
      <c r="M3856" s="4">
        <v>1000.4</v>
      </c>
      <c r="N3856" s="3" t="s">
        <v>2</v>
      </c>
      <c r="O3856" s="3">
        <v>19.902639823477102</v>
      </c>
      <c r="P3856" s="3">
        <v>3.3181971509320851</v>
      </c>
      <c r="Q3856" s="3">
        <v>2.7251312473098519</v>
      </c>
      <c r="R3856" s="3">
        <v>12.360638311148094</v>
      </c>
      <c r="S3856" s="3">
        <v>2.3850882548550141</v>
      </c>
      <c r="T3856" s="3">
        <v>0.56641612487168003</v>
      </c>
      <c r="U3856" s="3">
        <v>3.5153967567567568</v>
      </c>
      <c r="V3856" s="3">
        <v>0.56410771246422997</v>
      </c>
      <c r="W3856" s="3">
        <v>4.5855371076923079</v>
      </c>
      <c r="X3856" s="3">
        <v>1.438353602903335</v>
      </c>
      <c r="Y3856" s="3">
        <v>4.9963020226116406</v>
      </c>
      <c r="Z3856" s="3">
        <v>0.75986030301381802</v>
      </c>
      <c r="AA3856" s="3">
        <v>5.1281265603328707</v>
      </c>
      <c r="AB3856" s="3">
        <v>0.91544131179022303</v>
      </c>
      <c r="AC3856" s="3">
        <v>0.45</v>
      </c>
      <c r="AD3856" s="2" t="s">
        <v>322</v>
      </c>
      <c r="AE3856" s="1">
        <f>($P3856/$DF$4)/((($Q3856/$DG$4)^2)/($R3856/$DH$4))</f>
        <v>0.18235979433010518</v>
      </c>
      <c r="AF3856" s="1">
        <f>($P3856/$DI$4)/((($Q3856/$DJ$4)^2)/($R3856/$DK$4))</f>
        <v>0.22960750650312137</v>
      </c>
      <c r="AG3856" s="1">
        <f>($P3856/$DL$4)/((($Q3856/$DM$4)^2)/($R3856/$DN$4))</f>
        <v>0.1626623795779511</v>
      </c>
      <c r="AH3856" s="1">
        <f>($P3856/$DO$4)/((($Q3856/$DP$4)^2)/($R3856/$DQ$4))</f>
        <v>0.17587170833333945</v>
      </c>
      <c r="AI3856" t="s">
        <v>793</v>
      </c>
      <c r="AJ3856">
        <v>734</v>
      </c>
      <c r="AK3856" s="21">
        <v>-110.97237813186599</v>
      </c>
      <c r="AL3856" s="21">
        <v>28.486858583450299</v>
      </c>
      <c r="AM3856" s="21">
        <v>2.65368036937714</v>
      </c>
      <c r="AN3856" s="21">
        <v>2.4993176876306502</v>
      </c>
      <c r="AO3856" s="21">
        <v>115.363243036727</v>
      </c>
      <c r="AP3856" s="21">
        <v>108.652530509032</v>
      </c>
      <c r="AQ3856" s="21">
        <v>45.306492324829101</v>
      </c>
      <c r="AR3856" s="21">
        <v>45.306492324829101</v>
      </c>
      <c r="AS3856" s="21">
        <v>33.342885482788098</v>
      </c>
      <c r="AT3856" s="21">
        <v>33.342885482788098</v>
      </c>
      <c r="AU3856" s="21">
        <v>4.7964196135997801</v>
      </c>
      <c r="AV3856" s="21">
        <v>4.89835303425789</v>
      </c>
      <c r="AW3856" s="21">
        <v>64.463108196258503</v>
      </c>
      <c r="AX3856" s="21">
        <v>66.521084922790493</v>
      </c>
      <c r="AY3856" s="21">
        <v>208.514756665199</v>
      </c>
      <c r="AZ3856" s="21">
        <v>212.94609921617899</v>
      </c>
      <c r="BA3856" s="21">
        <v>2.3244739228486999</v>
      </c>
      <c r="BB3856" s="21">
        <v>2.3244739228486999</v>
      </c>
      <c r="BC3856" s="21">
        <v>4.6487691178718398E-12</v>
      </c>
      <c r="BD3856"/>
      <c r="BE3856"/>
      <c r="BF3856"/>
      <c r="BG3856"/>
      <c r="BH3856"/>
      <c r="BI3856"/>
      <c r="BJ3856"/>
      <c r="BK3856"/>
      <c r="BL3856"/>
      <c r="BM3856"/>
      <c r="BN3856"/>
    </row>
    <row r="3857" spans="1:66" ht="37.799999999999997">
      <c r="A3857" s="4">
        <v>3855</v>
      </c>
      <c r="B3857" s="2" t="s">
        <v>782</v>
      </c>
      <c r="C3857" s="2" t="s">
        <v>781</v>
      </c>
      <c r="D3857" s="2" t="s">
        <v>780</v>
      </c>
      <c r="E3857" s="2" t="s">
        <v>779</v>
      </c>
      <c r="F3857" s="2" t="s">
        <v>494</v>
      </c>
      <c r="G3857" s="2" t="s">
        <v>794</v>
      </c>
      <c r="H3857" s="4">
        <v>13</v>
      </c>
      <c r="I3857" s="4">
        <v>2</v>
      </c>
      <c r="J3857" s="4">
        <v>2008</v>
      </c>
      <c r="K3857" s="3">
        <v>8.9945400000000006</v>
      </c>
      <c r="L3857" s="3">
        <v>-42.340600000000002</v>
      </c>
      <c r="M3857" s="4">
        <v>2001.9</v>
      </c>
      <c r="N3857" s="3" t="s">
        <v>2</v>
      </c>
      <c r="O3857" s="3">
        <v>25.080540914506617</v>
      </c>
      <c r="P3857" s="3">
        <v>3.8671226126923401</v>
      </c>
      <c r="Q3857" s="3">
        <v>3.5093316792949145</v>
      </c>
      <c r="R3857" s="3">
        <v>15.90674376039934</v>
      </c>
      <c r="S3857" s="3">
        <v>2.8917256584197921</v>
      </c>
      <c r="T3857" s="3">
        <v>0.72129050301387199</v>
      </c>
      <c r="U3857" s="3">
        <v>4.2878227027027025</v>
      </c>
      <c r="V3857" s="3">
        <v>0.69956414754248697</v>
      </c>
      <c r="W3857" s="3">
        <v>5.5637878153846154</v>
      </c>
      <c r="X3857" s="3">
        <v>1.586502227122339</v>
      </c>
      <c r="Y3857" s="3">
        <v>5.6389527618842648</v>
      </c>
      <c r="Z3857" s="3">
        <v>0.862169953616855</v>
      </c>
      <c r="AA3857" s="3">
        <v>6.1462976768377269</v>
      </c>
      <c r="AB3857" s="3">
        <v>1.0328161310418542</v>
      </c>
      <c r="AC3857" s="3">
        <v>0.45</v>
      </c>
      <c r="AD3857" s="2" t="s">
        <v>322</v>
      </c>
      <c r="AE3857" s="1">
        <f>($P3857/$DF$4)/((($Q3857/$DG$4)^2)/($R3857/$DH$4))</f>
        <v>0.16492300897020809</v>
      </c>
      <c r="AF3857" s="1">
        <f>($P3857/$DI$4)/((($Q3857/$DJ$4)^2)/($R3857/$DK$4))</f>
        <v>0.20765301361381266</v>
      </c>
      <c r="AG3857" s="1">
        <f>($P3857/$DL$4)/((($Q3857/$DM$4)^2)/($R3857/$DN$4))</f>
        <v>0.14710901152744441</v>
      </c>
      <c r="AH3857" s="1">
        <f>($P3857/$DO$4)/((($Q3857/$DP$4)^2)/($R3857/$DQ$4))</f>
        <v>0.15905529745531624</v>
      </c>
      <c r="AI3857" t="s">
        <v>793</v>
      </c>
      <c r="AJ3857">
        <v>734</v>
      </c>
      <c r="AK3857" s="21">
        <v>-129.003008320221</v>
      </c>
      <c r="AL3857" s="21">
        <v>9.969209968386869E+36</v>
      </c>
      <c r="AM3857" s="21">
        <v>2.9885119561529199</v>
      </c>
      <c r="AN3857" s="21">
        <v>2.9885119561529199</v>
      </c>
      <c r="AO3857" s="21">
        <v>129.87313805543101</v>
      </c>
      <c r="AP3857" s="21">
        <v>129.87313805543101</v>
      </c>
      <c r="AQ3857" s="21">
        <v>65.043831230773904</v>
      </c>
      <c r="AR3857" s="21">
        <v>65.043831230773904</v>
      </c>
      <c r="AS3857" s="21">
        <v>29.429128141212502</v>
      </c>
      <c r="AT3857" s="21">
        <v>29.429128141212502</v>
      </c>
      <c r="AU3857" s="21">
        <v>4.54714285917282</v>
      </c>
      <c r="AV3857" s="21">
        <v>4.5257354819488498</v>
      </c>
      <c r="AW3857" s="21">
        <v>60.413559761352502</v>
      </c>
      <c r="AX3857" s="21">
        <v>60.218789632415799</v>
      </c>
      <c r="AY3857" s="21">
        <v>197.607269092785</v>
      </c>
      <c r="AZ3857" s="21">
        <v>197.607269092785</v>
      </c>
      <c r="BA3857" s="21">
        <v>2.0491185801029199</v>
      </c>
      <c r="BB3857" s="21">
        <v>2.0491185801029199</v>
      </c>
      <c r="BC3857" s="21">
        <v>4.6487691178718398E-12</v>
      </c>
      <c r="BD3857"/>
      <c r="BE3857"/>
      <c r="BF3857"/>
      <c r="BG3857"/>
      <c r="BH3857"/>
      <c r="BI3857"/>
      <c r="BJ3857"/>
      <c r="BK3857"/>
      <c r="BL3857"/>
      <c r="BM3857"/>
      <c r="BN3857"/>
    </row>
    <row r="3858" spans="1:66" ht="37.799999999999997">
      <c r="A3858" s="4">
        <v>3856</v>
      </c>
      <c r="B3858" s="2" t="s">
        <v>782</v>
      </c>
      <c r="C3858" s="2" t="s">
        <v>781</v>
      </c>
      <c r="D3858" s="2" t="s">
        <v>780</v>
      </c>
      <c r="E3858" s="2" t="s">
        <v>779</v>
      </c>
      <c r="F3858" s="2" t="s">
        <v>494</v>
      </c>
      <c r="G3858" s="2" t="s">
        <v>794</v>
      </c>
      <c r="H3858" s="4">
        <v>13</v>
      </c>
      <c r="I3858" s="4">
        <v>2</v>
      </c>
      <c r="J3858" s="4">
        <v>2008</v>
      </c>
      <c r="K3858" s="3">
        <v>8.9945400000000006</v>
      </c>
      <c r="L3858" s="3">
        <v>-42.340600000000002</v>
      </c>
      <c r="M3858" s="4">
        <v>3000</v>
      </c>
      <c r="N3858" s="3" t="s">
        <v>2</v>
      </c>
      <c r="O3858" s="3">
        <v>30.459170702384</v>
      </c>
      <c r="P3858" s="3">
        <v>3.9923822547032457</v>
      </c>
      <c r="Q3858" s="3">
        <v>4.7026375076158038</v>
      </c>
      <c r="R3858" s="3">
        <v>21.52386453133666</v>
      </c>
      <c r="S3858" s="3">
        <v>3.8556959962756041</v>
      </c>
      <c r="T3858" s="3">
        <v>0.95284310757810997</v>
      </c>
      <c r="U3858" s="3">
        <v>5.2076508108108106</v>
      </c>
      <c r="V3858" s="3">
        <v>0.83890580319035302</v>
      </c>
      <c r="W3858" s="3">
        <v>6.2967356307692306</v>
      </c>
      <c r="X3858" s="3">
        <v>1.7933313898863472</v>
      </c>
      <c r="Y3858" s="3">
        <v>5.9603331360345351</v>
      </c>
      <c r="Z3858" s="3">
        <v>0.95950725433291495</v>
      </c>
      <c r="AA3858" s="3">
        <v>6.4070703883495153</v>
      </c>
      <c r="AB3858" s="3">
        <v>1.1313006452645349</v>
      </c>
      <c r="AC3858" s="3">
        <v>0.45</v>
      </c>
      <c r="AD3858" s="2" t="s">
        <v>322</v>
      </c>
      <c r="AE3858" s="1">
        <f>($P3858/$DF$4)/((($Q3858/$DG$4)^2)/($R3858/$DH$4))</f>
        <v>0.12830105155416502</v>
      </c>
      <c r="AF3858" s="1">
        <f>($P3858/$DI$4)/((($Q3858/$DJ$4)^2)/($R3858/$DK$4))</f>
        <v>0.16154265054584449</v>
      </c>
      <c r="AG3858" s="1">
        <f>($P3858/$DL$4)/((($Q3858/$DM$4)^2)/($R3858/$DN$4))</f>
        <v>0.11444273900844465</v>
      </c>
      <c r="AH3858" s="1">
        <f>($P3858/$DO$4)/((($Q3858/$DP$4)^2)/($R3858/$DQ$4))</f>
        <v>0.12373629396043774</v>
      </c>
      <c r="AI3858" t="s">
        <v>793</v>
      </c>
      <c r="AJ3858">
        <v>734</v>
      </c>
      <c r="AK3858" s="21">
        <v>-134.56818594360399</v>
      </c>
      <c r="AL3858" s="21">
        <v>9.969209968386869E+36</v>
      </c>
      <c r="AM3858" s="21">
        <v>2.6215819257497799</v>
      </c>
      <c r="AN3858" s="21">
        <v>2.6215819257497799</v>
      </c>
      <c r="AO3858" s="21">
        <v>113.918876051334</v>
      </c>
      <c r="AP3858" s="21">
        <v>113.918876051334</v>
      </c>
      <c r="AQ3858" s="21">
        <v>71.120785472869898</v>
      </c>
      <c r="AR3858" s="21">
        <v>71.120785472869898</v>
      </c>
      <c r="AS3858" s="21">
        <v>27.527767752647399</v>
      </c>
      <c r="AT3858" s="21">
        <v>27.527767752647399</v>
      </c>
      <c r="AU3858" s="21">
        <v>5.0020334658622696</v>
      </c>
      <c r="AV3858" s="21">
        <v>5.0099099345207199</v>
      </c>
      <c r="AW3858" s="21">
        <v>65.769577461242704</v>
      </c>
      <c r="AX3858" s="21">
        <v>65.712403743743906</v>
      </c>
      <c r="AY3858" s="21">
        <v>217.359610707038</v>
      </c>
      <c r="AZ3858" s="21">
        <v>217.359610707038</v>
      </c>
      <c r="BA3858" s="21">
        <v>1.919058416605</v>
      </c>
      <c r="BB3858" s="21">
        <v>1.919058416605</v>
      </c>
      <c r="BC3858" s="21">
        <v>4.6487691178718398E-12</v>
      </c>
      <c r="BD3858"/>
      <c r="BE3858"/>
      <c r="BF3858"/>
      <c r="BG3858"/>
      <c r="BH3858"/>
      <c r="BI3858"/>
      <c r="BJ3858"/>
      <c r="BK3858"/>
      <c r="BL3858"/>
      <c r="BM3858"/>
      <c r="BN3858"/>
    </row>
    <row r="3859" spans="1:66" ht="37.799999999999997">
      <c r="A3859" s="4">
        <v>3857</v>
      </c>
      <c r="B3859" s="2" t="s">
        <v>782</v>
      </c>
      <c r="C3859" s="2" t="s">
        <v>781</v>
      </c>
      <c r="D3859" s="2" t="s">
        <v>780</v>
      </c>
      <c r="E3859" s="2" t="s">
        <v>779</v>
      </c>
      <c r="F3859" s="2" t="s">
        <v>494</v>
      </c>
      <c r="G3859" s="2" t="s">
        <v>794</v>
      </c>
      <c r="H3859" s="4">
        <v>13</v>
      </c>
      <c r="I3859" s="4">
        <v>2</v>
      </c>
      <c r="J3859" s="4">
        <v>2008</v>
      </c>
      <c r="K3859" s="3">
        <v>8.9945400000000006</v>
      </c>
      <c r="L3859" s="3">
        <v>-42.340600000000002</v>
      </c>
      <c r="M3859" s="4">
        <v>4412.8999999999996</v>
      </c>
      <c r="N3859" s="3" t="s">
        <v>2</v>
      </c>
      <c r="O3859" s="3">
        <v>44.747913624730494</v>
      </c>
      <c r="P3859" s="3">
        <v>5.337266207999086</v>
      </c>
      <c r="Q3859" s="3">
        <v>7.4007178460502301</v>
      </c>
      <c r="R3859" s="3">
        <v>33.377812188019973</v>
      </c>
      <c r="S3859" s="3">
        <v>5.9195637802607095</v>
      </c>
      <c r="T3859" s="3">
        <v>1.3776168697849491</v>
      </c>
      <c r="U3859" s="3">
        <v>7.5149189189189149</v>
      </c>
      <c r="V3859" s="3">
        <v>1.1276427031711871</v>
      </c>
      <c r="W3859" s="3">
        <v>8.857850953846155</v>
      </c>
      <c r="X3859" s="3">
        <v>2.3431315721693879</v>
      </c>
      <c r="Y3859" s="3">
        <v>7.4240252542464047</v>
      </c>
      <c r="Z3859" s="3">
        <v>1.2316297569331867</v>
      </c>
      <c r="AA3859" s="3">
        <v>8.5615563453536758</v>
      </c>
      <c r="AB3859" s="3">
        <v>1.3640405333577195</v>
      </c>
      <c r="AC3859" s="3">
        <v>0.45</v>
      </c>
      <c r="AD3859" s="2" t="s">
        <v>322</v>
      </c>
      <c r="AE3859" s="1">
        <f>($P3859/$DF$4)/((($Q3859/$DG$4)^2)/($R3859/$DH$4))</f>
        <v>0.10739644199374727</v>
      </c>
      <c r="AF3859" s="1">
        <f>($P3859/$DI$4)/((($Q3859/$DJ$4)^2)/($R3859/$DK$4))</f>
        <v>0.13522185273390905</v>
      </c>
      <c r="AG3859" s="1">
        <f>($P3859/$DL$4)/((($Q3859/$DM$4)^2)/($R3859/$DN$4))</f>
        <v>9.5796120395296849E-2</v>
      </c>
      <c r="AH3859" s="1">
        <f>($P3859/$DO$4)/((($Q3859/$DP$4)^2)/($R3859/$DQ$4))</f>
        <v>0.10357543882820983</v>
      </c>
      <c r="AI3859" t="s">
        <v>793</v>
      </c>
      <c r="AJ3859">
        <v>734</v>
      </c>
      <c r="AK3859" s="21">
        <v>-170.11242181890901</v>
      </c>
      <c r="AL3859" s="21">
        <v>9.969209968386869E+36</v>
      </c>
      <c r="AM3859" s="21">
        <v>2.94833130814754</v>
      </c>
      <c r="AN3859" s="21">
        <v>2.94833130814754</v>
      </c>
      <c r="AO3859" s="21">
        <v>128.116578541222</v>
      </c>
      <c r="AP3859" s="21">
        <v>128.116578541222</v>
      </c>
      <c r="AQ3859" s="21">
        <v>113.399343317682</v>
      </c>
      <c r="AR3859" s="21">
        <v>113.399343317682</v>
      </c>
      <c r="AS3859" s="21">
        <v>31.2717460783104</v>
      </c>
      <c r="AT3859" s="21">
        <v>31.2717460783104</v>
      </c>
      <c r="AU3859" s="21">
        <v>4.9636802883669704</v>
      </c>
      <c r="AV3859" s="21">
        <v>5.0173163278704296</v>
      </c>
      <c r="AW3859" s="21">
        <v>62.6896356413761</v>
      </c>
      <c r="AX3859" s="21">
        <v>63.2628300974864</v>
      </c>
      <c r="AY3859" s="21">
        <v>215.69140613333201</v>
      </c>
      <c r="AZ3859" s="21">
        <v>215.69140613333201</v>
      </c>
      <c r="BA3859" s="21">
        <v>2.1984723663242498</v>
      </c>
      <c r="BB3859" s="21">
        <v>2.1984723663242498</v>
      </c>
      <c r="BC3859" s="21">
        <v>4.6487691178718398E-12</v>
      </c>
      <c r="BD3859"/>
      <c r="BE3859"/>
      <c r="BF3859"/>
      <c r="BG3859"/>
      <c r="BH3859"/>
      <c r="BI3859"/>
      <c r="BJ3859"/>
      <c r="BK3859"/>
      <c r="BL3859"/>
      <c r="BM3859"/>
      <c r="BN3859"/>
    </row>
    <row r="3860" spans="1:66" ht="37.799999999999997">
      <c r="A3860" s="4">
        <v>3858</v>
      </c>
      <c r="B3860" s="2" t="s">
        <v>782</v>
      </c>
      <c r="C3860" s="2" t="s">
        <v>781</v>
      </c>
      <c r="D3860" s="2" t="s">
        <v>780</v>
      </c>
      <c r="E3860" s="2" t="s">
        <v>779</v>
      </c>
      <c r="F3860" s="2" t="s">
        <v>494</v>
      </c>
      <c r="G3860" s="2" t="s">
        <v>792</v>
      </c>
      <c r="H3860" s="4">
        <v>17</v>
      </c>
      <c r="I3860" s="4">
        <v>2</v>
      </c>
      <c r="J3860" s="4">
        <v>2008</v>
      </c>
      <c r="K3860" s="3">
        <v>4.27494</v>
      </c>
      <c r="L3860" s="3">
        <v>-47.656500000000001</v>
      </c>
      <c r="M3860" s="4">
        <v>400.4</v>
      </c>
      <c r="N3860" s="3" t="s">
        <v>2</v>
      </c>
      <c r="O3860" s="3">
        <v>16.592632545147602</v>
      </c>
      <c r="P3860" s="3">
        <v>1.9033731744717644</v>
      </c>
      <c r="Q3860" s="3">
        <v>2.3285700548246622</v>
      </c>
      <c r="R3860" s="3">
        <v>9.5720373781792247</v>
      </c>
      <c r="S3860" s="3">
        <v>1.8587391403488767</v>
      </c>
      <c r="T3860" s="3">
        <v>0.47994538180095286</v>
      </c>
      <c r="U3860" s="3">
        <v>2.8360332046332046</v>
      </c>
      <c r="V3860" s="3">
        <v>0.46022167210267234</v>
      </c>
      <c r="W3860" s="3">
        <v>3.8282870153846149</v>
      </c>
      <c r="X3860" s="3">
        <v>1.1713233287158569</v>
      </c>
      <c r="Y3860" s="3">
        <v>4.2314804242863717</v>
      </c>
      <c r="Z3860" s="3">
        <v>0.65008564153888249</v>
      </c>
      <c r="AA3860" s="3">
        <v>4.5616378954494419</v>
      </c>
      <c r="AB3860" s="3">
        <v>0.81901701463704579</v>
      </c>
      <c r="AC3860" s="3">
        <v>0.45</v>
      </c>
      <c r="AD3860" s="2" t="s">
        <v>103</v>
      </c>
      <c r="AE3860" s="1">
        <f>($P3860/$DF$4)/((($Q3860/$DG$4)^2)/($R3860/$DH$4))</f>
        <v>0.11094572431453879</v>
      </c>
      <c r="AF3860" s="1">
        <f>($P3860/$DI$4)/((($Q3860/$DJ$4)^2)/($R3860/$DK$4))</f>
        <v>0.13969072081169026</v>
      </c>
      <c r="AG3860" s="1">
        <f>($P3860/$DL$4)/((($Q3860/$DM$4)^2)/($R3860/$DN$4))</f>
        <v>9.8962030459051498E-2</v>
      </c>
      <c r="AH3860" s="1">
        <f>($P3860/$DO$4)/((($Q3860/$DP$4)^2)/($R3860/$DQ$4))</f>
        <v>0.10699844304582248</v>
      </c>
      <c r="AI3860" t="s">
        <v>791</v>
      </c>
      <c r="AJ3860">
        <v>735</v>
      </c>
      <c r="AK3860" s="21">
        <v>-105.167882888794</v>
      </c>
      <c r="AL3860" s="21">
        <v>69.204977975845395</v>
      </c>
      <c r="AM3860" s="21">
        <v>2.1021625487804401</v>
      </c>
      <c r="AN3860" s="21">
        <v>1.7122284930348399</v>
      </c>
      <c r="AO3860" s="21">
        <v>91.395223028603198</v>
      </c>
      <c r="AP3860" s="21">
        <v>74.442745330489302</v>
      </c>
      <c r="AQ3860" s="21">
        <v>34.080986061096198</v>
      </c>
      <c r="AR3860" s="21">
        <v>32.099545789718597</v>
      </c>
      <c r="AS3860" s="21">
        <v>31.316135073661801</v>
      </c>
      <c r="AT3860" s="21">
        <v>31.8872383737564</v>
      </c>
      <c r="AU3860" s="21">
        <v>5.4679873445034</v>
      </c>
      <c r="AV3860" s="21">
        <v>5.7492137691974596</v>
      </c>
      <c r="AW3860" s="21">
        <v>71.956489812850904</v>
      </c>
      <c r="AX3860" s="21">
        <v>77.128509780883803</v>
      </c>
      <c r="AY3860" s="21">
        <v>237.73380400666301</v>
      </c>
      <c r="AZ3860" s="21">
        <v>249.96274199763701</v>
      </c>
      <c r="BA3860" s="21">
        <v>2.1864400569200502</v>
      </c>
      <c r="BB3860" s="21">
        <v>2.1620973851680798</v>
      </c>
      <c r="BC3860" s="21">
        <v>6.7148525633084298E-12</v>
      </c>
      <c r="BD3860"/>
      <c r="BE3860"/>
      <c r="BF3860"/>
      <c r="BG3860"/>
      <c r="BH3860"/>
      <c r="BI3860"/>
      <c r="BJ3860"/>
      <c r="BK3860"/>
      <c r="BL3860"/>
      <c r="BM3860"/>
      <c r="BN3860"/>
    </row>
    <row r="3861" spans="1:66" ht="37.799999999999997">
      <c r="A3861" s="4">
        <v>3859</v>
      </c>
      <c r="B3861" s="2" t="s">
        <v>782</v>
      </c>
      <c r="C3861" s="2" t="s">
        <v>781</v>
      </c>
      <c r="D3861" s="2" t="s">
        <v>780</v>
      </c>
      <c r="E3861" s="2" t="s">
        <v>779</v>
      </c>
      <c r="F3861" s="2" t="s">
        <v>494</v>
      </c>
      <c r="G3861" s="2" t="s">
        <v>792</v>
      </c>
      <c r="H3861" s="4">
        <v>17</v>
      </c>
      <c r="I3861" s="4">
        <v>2</v>
      </c>
      <c r="J3861" s="4">
        <v>2008</v>
      </c>
      <c r="K3861" s="3">
        <v>4.27494</v>
      </c>
      <c r="L3861" s="3">
        <v>-47.656500000000001</v>
      </c>
      <c r="M3861" s="4">
        <v>750.1</v>
      </c>
      <c r="N3861" s="3" t="s">
        <v>2</v>
      </c>
      <c r="O3861" s="3">
        <v>19.160834380208129</v>
      </c>
      <c r="P3861" s="3">
        <v>1.817385135989364</v>
      </c>
      <c r="Q3861" s="3">
        <v>2.5088123624637437</v>
      </c>
      <c r="R3861" s="3">
        <v>10.879153434751604</v>
      </c>
      <c r="S3861" s="3">
        <v>2.081285030213202</v>
      </c>
      <c r="T3861" s="3">
        <v>0.50612263430812554</v>
      </c>
      <c r="U3861" s="3">
        <v>3.0899926958891664</v>
      </c>
      <c r="V3861" s="3">
        <v>0.50175060638086866</v>
      </c>
      <c r="W3861" s="3">
        <v>4.043327015384615</v>
      </c>
      <c r="X3861" s="3">
        <v>1.2874004696563459</v>
      </c>
      <c r="Y3861" s="3">
        <v>4.6373071361524003</v>
      </c>
      <c r="Z3861" s="3">
        <v>0.70299381212197498</v>
      </c>
      <c r="AA3861" s="3">
        <v>5.0232128492173569</v>
      </c>
      <c r="AB3861" s="3">
        <v>0.92237016123040327</v>
      </c>
      <c r="AC3861" s="3">
        <v>0.45</v>
      </c>
      <c r="AD3861" s="2" t="s">
        <v>103</v>
      </c>
      <c r="AE3861" s="1">
        <f>($P3861/$DF$4)/((($Q3861/$DG$4)^2)/($R3861/$DH$4))</f>
        <v>0.10372096952459292</v>
      </c>
      <c r="AF3861" s="1">
        <f>($P3861/$DI$4)/((($Q3861/$DJ$4)^2)/($R3861/$DK$4))</f>
        <v>0.13059409982398992</v>
      </c>
      <c r="AG3861" s="1">
        <f>($P3861/$DL$4)/((($Q3861/$DM$4)^2)/($R3861/$DN$4))</f>
        <v>9.2517650488582362E-2</v>
      </c>
      <c r="AH3861" s="1">
        <f>($P3861/$DO$4)/((($Q3861/$DP$4)^2)/($R3861/$DQ$4))</f>
        <v>0.1000307341170814</v>
      </c>
      <c r="AI3861" t="s">
        <v>791</v>
      </c>
      <c r="AJ3861">
        <v>735</v>
      </c>
      <c r="AK3861" s="21">
        <v>-117.399575511932</v>
      </c>
      <c r="AL3861" s="21">
        <v>30.6365552377701</v>
      </c>
      <c r="AM3861" s="21">
        <v>3.0268370993137399</v>
      </c>
      <c r="AN3861" s="21">
        <v>2.8686875169277202</v>
      </c>
      <c r="AO3861" s="21">
        <v>131.572838567529</v>
      </c>
      <c r="AP3861" s="21">
        <v>124.69769488471999</v>
      </c>
      <c r="AQ3861" s="21">
        <v>57.223217657089201</v>
      </c>
      <c r="AR3861" s="21">
        <v>57.223217657089201</v>
      </c>
      <c r="AS3861" s="21">
        <v>34.1700441074371</v>
      </c>
      <c r="AT3861" s="21">
        <v>34.1700441074371</v>
      </c>
      <c r="AU3861" s="21">
        <v>4.5425799829959903</v>
      </c>
      <c r="AV3861" s="21">
        <v>4.6760760066509297</v>
      </c>
      <c r="AW3861" s="21">
        <v>59.930221239090002</v>
      </c>
      <c r="AX3861" s="21">
        <v>62.009803226471</v>
      </c>
      <c r="AY3861" s="21">
        <v>197.46213051580199</v>
      </c>
      <c r="AZ3861" s="21">
        <v>203.26414198068801</v>
      </c>
      <c r="BA3861" s="21">
        <v>2.3947354712486302</v>
      </c>
      <c r="BB3861" s="21">
        <v>2.3947354712486302</v>
      </c>
      <c r="BC3861" s="21">
        <v>6.7148525633084298E-12</v>
      </c>
      <c r="BD3861"/>
      <c r="BE3861"/>
      <c r="BF3861"/>
      <c r="BG3861"/>
      <c r="BH3861"/>
      <c r="BI3861"/>
      <c r="BJ3861"/>
      <c r="BK3861"/>
      <c r="BL3861"/>
      <c r="BM3861"/>
      <c r="BN3861"/>
    </row>
    <row r="3862" spans="1:66" ht="37.799999999999997">
      <c r="A3862" s="4">
        <v>3860</v>
      </c>
      <c r="B3862" s="2" t="s">
        <v>782</v>
      </c>
      <c r="C3862" s="2" t="s">
        <v>781</v>
      </c>
      <c r="D3862" s="2" t="s">
        <v>780</v>
      </c>
      <c r="E3862" s="2" t="s">
        <v>779</v>
      </c>
      <c r="F3862" s="2" t="s">
        <v>494</v>
      </c>
      <c r="G3862" s="2" t="s">
        <v>792</v>
      </c>
      <c r="H3862" s="4">
        <v>17</v>
      </c>
      <c r="I3862" s="4">
        <v>2</v>
      </c>
      <c r="J3862" s="4">
        <v>2008</v>
      </c>
      <c r="K3862" s="3">
        <v>4.27494</v>
      </c>
      <c r="L3862" s="3">
        <v>-47.656500000000001</v>
      </c>
      <c r="M3862" s="4">
        <v>1200</v>
      </c>
      <c r="N3862" s="3" t="s">
        <v>2</v>
      </c>
      <c r="O3862" s="3">
        <v>22.661767676585882</v>
      </c>
      <c r="P3862" s="3">
        <v>3.0048137665526116</v>
      </c>
      <c r="Q3862" s="3">
        <v>3.0016679313416579</v>
      </c>
      <c r="R3862" s="3">
        <v>13.724778573409397</v>
      </c>
      <c r="S3862" s="3">
        <v>2.3552447269410557</v>
      </c>
      <c r="T3862" s="3">
        <v>0.62684339712037063</v>
      </c>
      <c r="U3862" s="3">
        <v>3.7112208675902796</v>
      </c>
      <c r="V3862" s="3">
        <v>0.58689876462926371</v>
      </c>
      <c r="W3862" s="3">
        <v>4.9396578461538461</v>
      </c>
      <c r="X3862" s="3">
        <v>1.5491085655358667</v>
      </c>
      <c r="Y3862" s="3">
        <v>4.8827583824231544</v>
      </c>
      <c r="Z3862" s="3">
        <v>0.78560153260677223</v>
      </c>
      <c r="AA3862" s="3">
        <v>5.7414304289677034</v>
      </c>
      <c r="AB3862" s="3">
        <v>1.0173338972491957</v>
      </c>
      <c r="AC3862" s="3">
        <v>0.45</v>
      </c>
      <c r="AD3862" s="2" t="s">
        <v>103</v>
      </c>
      <c r="AE3862" s="1">
        <f>($P3862/$DF$4)/((($Q3862/$DG$4)^2)/($R3862/$DH$4))</f>
        <v>0.15113271079835672</v>
      </c>
      <c r="AF3862" s="1">
        <f>($P3862/$DI$4)/((($Q3862/$DJ$4)^2)/($R3862/$DK$4))</f>
        <v>0.19028977853886156</v>
      </c>
      <c r="AG3862" s="1">
        <f>($P3862/$DL$4)/((($Q3862/$DM$4)^2)/($R3862/$DN$4))</f>
        <v>0.13480825891932136</v>
      </c>
      <c r="AH3862" s="1">
        <f>($P3862/$DO$4)/((($Q3862/$DP$4)^2)/($R3862/$DQ$4))</f>
        <v>0.1457556372598274</v>
      </c>
      <c r="AI3862" t="s">
        <v>791</v>
      </c>
      <c r="AJ3862">
        <v>735</v>
      </c>
      <c r="AK3862" s="21">
        <v>-129.89981299591099</v>
      </c>
      <c r="AL3862" s="21">
        <v>3.5475381556749399</v>
      </c>
      <c r="AM3862" s="21">
        <v>3.3484792537689199</v>
      </c>
      <c r="AN3862" s="21">
        <v>3.3408448764085801</v>
      </c>
      <c r="AO3862" s="21">
        <v>145.53020317068001</v>
      </c>
      <c r="AP3862" s="21">
        <v>145.19762246314301</v>
      </c>
      <c r="AQ3862" s="21">
        <v>73.633943431854206</v>
      </c>
      <c r="AR3862" s="21">
        <v>73.633943431854206</v>
      </c>
      <c r="AS3862" s="21">
        <v>33.348041267394997</v>
      </c>
      <c r="AT3862" s="21">
        <v>33.348041267394997</v>
      </c>
      <c r="AU3862" s="21">
        <v>4.3306536166667904</v>
      </c>
      <c r="AV3862" s="21">
        <v>4.2142625072002398</v>
      </c>
      <c r="AW3862" s="21">
        <v>55.773609529495197</v>
      </c>
      <c r="AX3862" s="21">
        <v>55.760932233810401</v>
      </c>
      <c r="AY3862" s="21">
        <v>188.217175592281</v>
      </c>
      <c r="AZ3862" s="21">
        <v>183.157416899542</v>
      </c>
      <c r="BA3862" s="21">
        <v>2.36108798980713</v>
      </c>
      <c r="BB3862" s="21">
        <v>2.36108798980713</v>
      </c>
      <c r="BC3862" s="21">
        <v>6.7148525633084298E-12</v>
      </c>
      <c r="BD3862"/>
      <c r="BE3862"/>
      <c r="BF3862"/>
      <c r="BG3862"/>
      <c r="BH3862"/>
      <c r="BI3862"/>
      <c r="BJ3862"/>
      <c r="BK3862"/>
      <c r="BL3862"/>
      <c r="BM3862"/>
      <c r="BN3862"/>
    </row>
    <row r="3863" spans="1:66" ht="37.799999999999997">
      <c r="A3863" s="4">
        <v>3861</v>
      </c>
      <c r="B3863" s="2" t="s">
        <v>782</v>
      </c>
      <c r="C3863" s="2" t="s">
        <v>781</v>
      </c>
      <c r="D3863" s="2" t="s">
        <v>780</v>
      </c>
      <c r="E3863" s="2" t="s">
        <v>779</v>
      </c>
      <c r="F3863" s="2" t="s">
        <v>494</v>
      </c>
      <c r="G3863" s="2" t="s">
        <v>792</v>
      </c>
      <c r="H3863" s="4">
        <v>17</v>
      </c>
      <c r="I3863" s="4">
        <v>2</v>
      </c>
      <c r="J3863" s="4">
        <v>2008</v>
      </c>
      <c r="K3863" s="3">
        <v>4.27494</v>
      </c>
      <c r="L3863" s="3">
        <v>-47.656500000000001</v>
      </c>
      <c r="M3863" s="4">
        <v>2000.5</v>
      </c>
      <c r="N3863" s="3" t="s">
        <v>2</v>
      </c>
      <c r="O3863" s="3">
        <v>26.590081674231765</v>
      </c>
      <c r="P3863" s="3">
        <v>3.8518701341337582</v>
      </c>
      <c r="Q3863" s="3">
        <v>3.7991843188479431</v>
      </c>
      <c r="R3863" s="3">
        <v>16.63868276087473</v>
      </c>
      <c r="S3863" s="3">
        <v>3.0685898985292437</v>
      </c>
      <c r="T3863" s="3">
        <v>0.77955857966360453</v>
      </c>
      <c r="U3863" s="3">
        <v>4.5184411537588005</v>
      </c>
      <c r="V3863" s="3">
        <v>0.69557998563530343</v>
      </c>
      <c r="W3863" s="3">
        <v>5.5048822153846144</v>
      </c>
      <c r="X3863" s="3">
        <v>1.6511261933437795</v>
      </c>
      <c r="Y3863" s="3">
        <v>5.4746871276625733</v>
      </c>
      <c r="Z3863" s="3">
        <v>0.83271561328942367</v>
      </c>
      <c r="AA3863" s="3">
        <v>5.8867320933227649</v>
      </c>
      <c r="AB3863" s="3">
        <v>1.0812845850931887</v>
      </c>
      <c r="AC3863" s="3">
        <v>0.45</v>
      </c>
      <c r="AD3863" s="2" t="s">
        <v>103</v>
      </c>
      <c r="AE3863" s="1">
        <f>($P3863/$DF$4)/((($Q3863/$DG$4)^2)/($R3863/$DH$4))</f>
        <v>0.14661240096521941</v>
      </c>
      <c r="AF3863" s="1">
        <f>($P3863/$DI$4)/((($Q3863/$DJ$4)^2)/($R3863/$DK$4))</f>
        <v>0.18459829882854001</v>
      </c>
      <c r="AG3863" s="1">
        <f>($P3863/$DL$4)/((($Q3863/$DM$4)^2)/($R3863/$DN$4))</f>
        <v>0.13077620592985198</v>
      </c>
      <c r="AH3863" s="1">
        <f>($P3863/$DO$4)/((($Q3863/$DP$4)^2)/($R3863/$DQ$4))</f>
        <v>0.14139615322185592</v>
      </c>
      <c r="AI3863" t="s">
        <v>791</v>
      </c>
      <c r="AJ3863">
        <v>735</v>
      </c>
      <c r="AK3863" s="21">
        <v>-128.16001283372501</v>
      </c>
      <c r="AL3863" s="21">
        <v>9.969209968386869E+36</v>
      </c>
      <c r="AM3863" s="21">
        <v>3.1280990356635998</v>
      </c>
      <c r="AN3863" s="21">
        <v>3.1280990356635998</v>
      </c>
      <c r="AO3863" s="21">
        <v>135.93360025420401</v>
      </c>
      <c r="AP3863" s="21">
        <v>135.93360025420401</v>
      </c>
      <c r="AQ3863" s="21">
        <v>80.425333765182401</v>
      </c>
      <c r="AR3863" s="21">
        <v>80.425333765182401</v>
      </c>
      <c r="AS3863" s="21">
        <v>29.9129932179642</v>
      </c>
      <c r="AT3863" s="21">
        <v>29.9129932179642</v>
      </c>
      <c r="AU3863" s="21">
        <v>4.5333089472913803</v>
      </c>
      <c r="AV3863" s="21">
        <v>4.5396993150138902</v>
      </c>
      <c r="AW3863" s="21">
        <v>59.344029225501998</v>
      </c>
      <c r="AX3863" s="21">
        <v>60.209400825805702</v>
      </c>
      <c r="AY3863" s="21">
        <v>196.99793185955701</v>
      </c>
      <c r="AZ3863" s="21">
        <v>196.99793185955701</v>
      </c>
      <c r="BA3863" s="21">
        <v>2.09588288522243</v>
      </c>
      <c r="BB3863" s="21">
        <v>2.09588288522243</v>
      </c>
      <c r="BC3863" s="21">
        <v>6.7148525633084298E-12</v>
      </c>
      <c r="BD3863"/>
      <c r="BE3863"/>
      <c r="BF3863"/>
      <c r="BG3863"/>
      <c r="BH3863"/>
      <c r="BI3863"/>
      <c r="BJ3863"/>
      <c r="BK3863"/>
      <c r="BL3863"/>
      <c r="BM3863"/>
      <c r="BN3863"/>
    </row>
    <row r="3864" spans="1:66" ht="37.799999999999997">
      <c r="A3864" s="4">
        <v>3862</v>
      </c>
      <c r="B3864" s="2" t="s">
        <v>782</v>
      </c>
      <c r="C3864" s="2" t="s">
        <v>781</v>
      </c>
      <c r="D3864" s="2" t="s">
        <v>780</v>
      </c>
      <c r="E3864" s="2" t="s">
        <v>779</v>
      </c>
      <c r="F3864" s="2" t="s">
        <v>494</v>
      </c>
      <c r="G3864" s="2" t="s">
        <v>792</v>
      </c>
      <c r="H3864" s="4">
        <v>17</v>
      </c>
      <c r="I3864" s="4">
        <v>2</v>
      </c>
      <c r="J3864" s="4">
        <v>2008</v>
      </c>
      <c r="K3864" s="3">
        <v>4.27494</v>
      </c>
      <c r="L3864" s="3">
        <v>-47.656500000000001</v>
      </c>
      <c r="M3864" s="4">
        <v>4397.8999999999996</v>
      </c>
      <c r="N3864" s="3" t="s">
        <v>2</v>
      </c>
      <c r="O3864" s="3">
        <v>40.408480945678903</v>
      </c>
      <c r="P3864" s="3">
        <v>4.5670004547252674</v>
      </c>
      <c r="Q3864" s="3">
        <v>6.2159727614910505</v>
      </c>
      <c r="R3864" s="3">
        <v>26.705040359321764</v>
      </c>
      <c r="S3864" s="3">
        <v>5.311453027020864</v>
      </c>
      <c r="T3864" s="3">
        <v>1.2784388407780791</v>
      </c>
      <c r="U3864" s="3">
        <v>6.2462815989098335</v>
      </c>
      <c r="V3864" s="3">
        <v>0.96211268583276732</v>
      </c>
      <c r="W3864" s="3">
        <v>7.0906643692307698</v>
      </c>
      <c r="X3864" s="3">
        <v>2.0577900499348543</v>
      </c>
      <c r="Y3864" s="3">
        <v>7.1754309441388173</v>
      </c>
      <c r="Z3864" s="3">
        <v>1.0276176997288724</v>
      </c>
      <c r="AA3864" s="3">
        <v>7.0951291113532777</v>
      </c>
      <c r="AB3864" s="3">
        <v>1.3513215634948303</v>
      </c>
      <c r="AC3864" s="3">
        <v>0.45</v>
      </c>
      <c r="AD3864" s="2" t="s">
        <v>103</v>
      </c>
      <c r="AE3864" s="1">
        <f>($P3864/$DF$4)/((($Q3864/$DG$4)^2)/($R3864/$DH$4))</f>
        <v>0.10422380976931435</v>
      </c>
      <c r="AF3864" s="1">
        <f>($P3864/$DI$4)/((($Q3864/$DJ$4)^2)/($R3864/$DK$4))</f>
        <v>0.13122722125946867</v>
      </c>
      <c r="AG3864" s="1">
        <f>($P3864/$DL$4)/((($Q3864/$DM$4)^2)/($R3864/$DN$4))</f>
        <v>9.2966176936281009E-2</v>
      </c>
      <c r="AH3864" s="1">
        <f>($P3864/$DO$4)/((($Q3864/$DP$4)^2)/($R3864/$DQ$4))</f>
        <v>0.10051568406552133</v>
      </c>
      <c r="AI3864" t="s">
        <v>791</v>
      </c>
      <c r="AJ3864">
        <v>735</v>
      </c>
      <c r="AK3864" s="21"/>
      <c r="AL3864" s="21">
        <v>9.969209968386869E+36</v>
      </c>
      <c r="AM3864" s="21">
        <v>2.97488043946707</v>
      </c>
      <c r="AN3864" s="21">
        <v>2.97488043946707</v>
      </c>
      <c r="AO3864" s="21">
        <v>129.27060350589801</v>
      </c>
      <c r="AP3864" s="21">
        <v>129.27060350589801</v>
      </c>
      <c r="AQ3864" s="21">
        <v>117.812298485147</v>
      </c>
      <c r="AR3864" s="21">
        <v>117.812298485147</v>
      </c>
      <c r="AS3864" s="21">
        <v>30.8870716172577</v>
      </c>
      <c r="AT3864" s="21">
        <v>30.8870716172577</v>
      </c>
      <c r="AU3864" s="21">
        <v>4.9820281644964703</v>
      </c>
      <c r="AV3864" s="21">
        <v>5.03858447638481</v>
      </c>
      <c r="AW3864" s="21">
        <v>62.6137188670168</v>
      </c>
      <c r="AX3864" s="21">
        <v>62.739305966613102</v>
      </c>
      <c r="AY3864" s="21">
        <v>216.489317210031</v>
      </c>
      <c r="AZ3864" s="21">
        <v>216.489317210031</v>
      </c>
      <c r="BA3864" s="21">
        <v>2.3747418409388601</v>
      </c>
      <c r="BB3864" s="21">
        <v>2.3747418409388601</v>
      </c>
      <c r="BC3864" s="21">
        <v>6.7148525633084298E-12</v>
      </c>
      <c r="BD3864"/>
      <c r="BE3864"/>
      <c r="BF3864"/>
      <c r="BG3864"/>
      <c r="BH3864"/>
      <c r="BI3864"/>
      <c r="BJ3864"/>
      <c r="BK3864"/>
      <c r="BL3864"/>
      <c r="BM3864"/>
      <c r="BN3864"/>
    </row>
    <row r="3865" spans="1:66" ht="37.799999999999997">
      <c r="A3865" s="4">
        <v>3863</v>
      </c>
      <c r="B3865" s="2" t="s">
        <v>782</v>
      </c>
      <c r="C3865" s="2" t="s">
        <v>781</v>
      </c>
      <c r="D3865" s="2" t="s">
        <v>780</v>
      </c>
      <c r="E3865" s="2" t="s">
        <v>779</v>
      </c>
      <c r="F3865" s="2" t="s">
        <v>494</v>
      </c>
      <c r="G3865" s="2" t="s">
        <v>790</v>
      </c>
      <c r="H3865" s="4">
        <v>20</v>
      </c>
      <c r="I3865" s="4">
        <v>2</v>
      </c>
      <c r="J3865" s="4">
        <v>2008</v>
      </c>
      <c r="K3865" s="3">
        <v>4.0169999999999997E-2</v>
      </c>
      <c r="L3865" s="3">
        <v>-53.007199999999997</v>
      </c>
      <c r="M3865" s="4">
        <v>380.7</v>
      </c>
      <c r="N3865" s="3" t="s">
        <v>2</v>
      </c>
      <c r="O3865" s="3">
        <v>27.955101345695958</v>
      </c>
      <c r="P3865" s="3">
        <v>3.377637391508499</v>
      </c>
      <c r="Q3865" s="3">
        <v>3.8115840869484932</v>
      </c>
      <c r="R3865" s="3">
        <v>16.637373273641298</v>
      </c>
      <c r="S3865" s="3">
        <v>2.8329840802450588</v>
      </c>
      <c r="T3865" s="3">
        <v>0.76585052723903102</v>
      </c>
      <c r="U3865" s="3">
        <v>4.149541619401325</v>
      </c>
      <c r="V3865" s="3">
        <v>0.76933569551761805</v>
      </c>
      <c r="W3865" s="3">
        <v>5.6121355593274354</v>
      </c>
      <c r="X3865" s="3">
        <v>1.6611352870190077</v>
      </c>
      <c r="Y3865" s="3">
        <v>6.1770816663342156</v>
      </c>
      <c r="Z3865" s="3">
        <v>0.83365943249366503</v>
      </c>
      <c r="AA3865" s="3">
        <v>6.6743059007561349</v>
      </c>
      <c r="AB3865" s="3">
        <v>1.1611135626392892</v>
      </c>
      <c r="AC3865" s="3">
        <v>0.45</v>
      </c>
      <c r="AD3865" s="2" t="s">
        <v>103</v>
      </c>
      <c r="AE3865" s="1">
        <f>($P3865/$DF$4)/((($Q3865/$DG$4)^2)/($R3865/$DH$4))</f>
        <v>0.12771668282118367</v>
      </c>
      <c r="AF3865" s="1">
        <f>($P3865/$DI$4)/((($Q3865/$DJ$4)^2)/($R3865/$DK$4))</f>
        <v>0.16080687735553612</v>
      </c>
      <c r="AG3865" s="1">
        <f>($P3865/$DL$4)/((($Q3865/$DM$4)^2)/($R3865/$DN$4))</f>
        <v>0.11392149029237275</v>
      </c>
      <c r="AH3865" s="1">
        <f>($P3865/$DO$4)/((($Q3865/$DP$4)^2)/($R3865/$DQ$4))</f>
        <v>0.12317271618418749</v>
      </c>
      <c r="AI3865" t="s">
        <v>789</v>
      </c>
      <c r="AJ3865">
        <v>772</v>
      </c>
      <c r="AK3865" s="21">
        <v>-128.43325507621799</v>
      </c>
      <c r="AL3865" s="21">
        <v>23.695719771175401</v>
      </c>
      <c r="AM3865" s="21">
        <v>3.5001739954924602</v>
      </c>
      <c r="AN3865" s="21">
        <v>3.4461473965787901</v>
      </c>
      <c r="AO3865" s="21">
        <v>152.122966483906</v>
      </c>
      <c r="AP3865" s="21">
        <v>149.77378752932199</v>
      </c>
      <c r="AQ3865" s="21">
        <v>81.182783662338295</v>
      </c>
      <c r="AR3865" s="21">
        <v>88.421015227661101</v>
      </c>
      <c r="AS3865" s="21">
        <v>34.008827149353003</v>
      </c>
      <c r="AT3865" s="21">
        <v>35.752072692451499</v>
      </c>
      <c r="AU3865" s="21">
        <v>4.2080789250230799</v>
      </c>
      <c r="AV3865" s="21">
        <v>4.2624419679975496</v>
      </c>
      <c r="AW3865" s="21">
        <v>54.462277397117603</v>
      </c>
      <c r="AX3865" s="21">
        <v>55.149337200164801</v>
      </c>
      <c r="AY3865" s="21">
        <v>182.889864014496</v>
      </c>
      <c r="AZ3865" s="21">
        <v>185.25104092263101</v>
      </c>
      <c r="BA3865" s="21">
        <v>2.39444611852407</v>
      </c>
      <c r="BB3865" s="21">
        <v>2.3658933554673198</v>
      </c>
      <c r="BC3865" s="21">
        <v>5.3457391292953499E-12</v>
      </c>
      <c r="BD3865"/>
      <c r="BE3865"/>
      <c r="BF3865"/>
      <c r="BG3865"/>
      <c r="BH3865"/>
      <c r="BI3865"/>
      <c r="BJ3865"/>
      <c r="BK3865"/>
      <c r="BL3865"/>
      <c r="BM3865"/>
      <c r="BN3865"/>
    </row>
    <row r="3866" spans="1:66" ht="37.799999999999997">
      <c r="A3866" s="4">
        <v>3864</v>
      </c>
      <c r="B3866" s="2" t="s">
        <v>782</v>
      </c>
      <c r="C3866" s="2" t="s">
        <v>781</v>
      </c>
      <c r="D3866" s="2" t="s">
        <v>780</v>
      </c>
      <c r="E3866" s="2" t="s">
        <v>779</v>
      </c>
      <c r="F3866" s="2" t="s">
        <v>494</v>
      </c>
      <c r="G3866" s="2" t="s">
        <v>790</v>
      </c>
      <c r="H3866" s="4">
        <v>20</v>
      </c>
      <c r="I3866" s="4">
        <v>2</v>
      </c>
      <c r="J3866" s="4">
        <v>2008</v>
      </c>
      <c r="K3866" s="3">
        <v>4.0169999999999997E-2</v>
      </c>
      <c r="L3866" s="3">
        <v>-53.007199999999997</v>
      </c>
      <c r="M3866" s="4">
        <v>550.29999999999995</v>
      </c>
      <c r="N3866" s="3" t="s">
        <v>2</v>
      </c>
      <c r="O3866" s="3">
        <v>29.747829603505384</v>
      </c>
      <c r="P3866" s="3">
        <v>3.9000408561767008</v>
      </c>
      <c r="Q3866" s="3">
        <v>4.10187068193913</v>
      </c>
      <c r="R3866" s="3">
        <v>18.1854035305238</v>
      </c>
      <c r="S3866" s="3">
        <v>2.874968566585451</v>
      </c>
      <c r="T3866" s="3">
        <v>0.800266328094146</v>
      </c>
      <c r="U3866" s="3">
        <v>4.6296464951767362</v>
      </c>
      <c r="V3866" s="3">
        <v>0.71801240354215501</v>
      </c>
      <c r="W3866" s="3">
        <v>5.8400500677367502</v>
      </c>
      <c r="X3866" s="3">
        <v>1.7846745646732416</v>
      </c>
      <c r="Y3866" s="3">
        <v>6.0856192831461371</v>
      </c>
      <c r="Z3866" s="3">
        <v>0.93308418712177699</v>
      </c>
      <c r="AA3866" s="3">
        <v>6.5126725953065616</v>
      </c>
      <c r="AB3866" s="3">
        <v>1.1844739892431222</v>
      </c>
      <c r="AC3866" s="3">
        <v>0.45</v>
      </c>
      <c r="AD3866" s="2" t="s">
        <v>103</v>
      </c>
      <c r="AE3866" s="1">
        <f>($P3866/$DF$4)/((($Q3866/$DG$4)^2)/($R3866/$DH$4))</f>
        <v>0.13918390797098323</v>
      </c>
      <c r="AF3866" s="1">
        <f>($P3866/$DI$4)/((($Q3866/$DJ$4)^2)/($R3866/$DK$4))</f>
        <v>0.17524515297888552</v>
      </c>
      <c r="AG3866" s="1">
        <f>($P3866/$DL$4)/((($Q3866/$DM$4)^2)/($R3866/$DN$4))</f>
        <v>0.12415009433787857</v>
      </c>
      <c r="AH3866" s="1">
        <f>($P3866/$DO$4)/((($Q3866/$DP$4)^2)/($R3866/$DQ$4))</f>
        <v>0.134231954786352</v>
      </c>
      <c r="AI3866" t="s">
        <v>789</v>
      </c>
      <c r="AJ3866">
        <v>772</v>
      </c>
      <c r="AK3866" s="21">
        <v>-131.106708045006</v>
      </c>
      <c r="AL3866" s="21">
        <v>15.423732421398199</v>
      </c>
      <c r="AM3866" s="21">
        <v>3.5404134480059199</v>
      </c>
      <c r="AN3866" s="21">
        <v>3.4002038842439699</v>
      </c>
      <c r="AO3866" s="21">
        <v>153.86290649788901</v>
      </c>
      <c r="AP3866" s="21">
        <v>147.768576514226</v>
      </c>
      <c r="AQ3866" s="21">
        <v>89.559458584785403</v>
      </c>
      <c r="AR3866" s="21">
        <v>92.322793605804407</v>
      </c>
      <c r="AS3866" s="21">
        <v>33.410622674465202</v>
      </c>
      <c r="AT3866" s="21">
        <v>34.064723456382801</v>
      </c>
      <c r="AU3866" s="21">
        <v>4.1429132263064403</v>
      </c>
      <c r="AV3866" s="21">
        <v>4.3034464117884603</v>
      </c>
      <c r="AW3866" s="21">
        <v>53.932829101562497</v>
      </c>
      <c r="AX3866" s="21">
        <v>55.757209223747303</v>
      </c>
      <c r="AY3866" s="21">
        <v>180.04685527951401</v>
      </c>
      <c r="AZ3866" s="21">
        <v>187.02193675174399</v>
      </c>
      <c r="BA3866" s="21">
        <v>2.3866464172303701</v>
      </c>
      <c r="BB3866" s="21">
        <v>2.3571840740144201</v>
      </c>
      <c r="BC3866" s="21">
        <v>5.3457391292953499E-12</v>
      </c>
      <c r="BD3866"/>
      <c r="BE3866"/>
      <c r="BF3866"/>
      <c r="BG3866"/>
      <c r="BH3866"/>
      <c r="BI3866"/>
      <c r="BJ3866"/>
      <c r="BK3866"/>
      <c r="BL3866"/>
      <c r="BM3866"/>
      <c r="BN3866"/>
    </row>
    <row r="3867" spans="1:66" ht="37.799999999999997">
      <c r="A3867" s="4">
        <v>3865</v>
      </c>
      <c r="B3867" s="2" t="s">
        <v>782</v>
      </c>
      <c r="C3867" s="2" t="s">
        <v>781</v>
      </c>
      <c r="D3867" s="2" t="s">
        <v>780</v>
      </c>
      <c r="E3867" s="2" t="s">
        <v>779</v>
      </c>
      <c r="F3867" s="2" t="s">
        <v>494</v>
      </c>
      <c r="G3867" s="2" t="s">
        <v>790</v>
      </c>
      <c r="H3867" s="4">
        <v>20</v>
      </c>
      <c r="I3867" s="4">
        <v>2</v>
      </c>
      <c r="J3867" s="4">
        <v>2008</v>
      </c>
      <c r="K3867" s="3">
        <v>4.0169999999999997E-2</v>
      </c>
      <c r="L3867" s="3">
        <v>-53.007199999999997</v>
      </c>
      <c r="M3867" s="4">
        <v>1000.8</v>
      </c>
      <c r="N3867" s="3" t="s">
        <v>2</v>
      </c>
      <c r="O3867" s="3">
        <v>33.640069705033106</v>
      </c>
      <c r="P3867" s="3">
        <v>3.8614341601492628</v>
      </c>
      <c r="Q3867" s="3">
        <v>4.726130153498306</v>
      </c>
      <c r="R3867" s="3">
        <v>21.149955987553387</v>
      </c>
      <c r="S3867" s="3">
        <v>3.5409943487729856</v>
      </c>
      <c r="T3867" s="3">
        <v>0.86678703992778727</v>
      </c>
      <c r="U3867" s="3">
        <v>5.5247915978822757</v>
      </c>
      <c r="V3867" s="3">
        <v>0.8791824252682916</v>
      </c>
      <c r="W3867" s="3">
        <v>6.3716982308895247</v>
      </c>
      <c r="X3867" s="3">
        <v>1.8453107775242301</v>
      </c>
      <c r="Y3867" s="3">
        <v>6.3856895326875049</v>
      </c>
      <c r="Z3867" s="3">
        <v>0.96976507004010626</v>
      </c>
      <c r="AA3867" s="3">
        <v>7.0410205714573815</v>
      </c>
      <c r="AB3867" s="3">
        <v>1.2382821543889622</v>
      </c>
      <c r="AC3867" s="3">
        <v>0.45</v>
      </c>
      <c r="AD3867" s="2" t="s">
        <v>103</v>
      </c>
      <c r="AE3867" s="1">
        <f>($P3867/$DF$4)/((($Q3867/$DG$4)^2)/($R3867/$DH$4))</f>
        <v>0.12072788800652162</v>
      </c>
      <c r="AF3867" s="1">
        <f>($P3867/$DI$4)/((($Q3867/$DJ$4)^2)/($R3867/$DK$4))</f>
        <v>0.15200735135940716</v>
      </c>
      <c r="AG3867" s="1">
        <f>($P3867/$DL$4)/((($Q3867/$DM$4)^2)/($R3867/$DN$4))</f>
        <v>0.10768758331133543</v>
      </c>
      <c r="AH3867" s="1">
        <f>($P3867/$DO$4)/((($Q3867/$DP$4)^2)/($R3867/$DQ$4))</f>
        <v>0.1164325721312673</v>
      </c>
      <c r="AI3867" t="s">
        <v>789</v>
      </c>
      <c r="AJ3867">
        <v>772</v>
      </c>
      <c r="AK3867" s="21">
        <v>-137.865320921402</v>
      </c>
      <c r="AL3867" s="21">
        <v>2.4216284608995902</v>
      </c>
      <c r="AM3867" s="21">
        <v>3.35854179273844</v>
      </c>
      <c r="AN3867" s="21">
        <v>3.1628800690627101</v>
      </c>
      <c r="AO3867" s="21">
        <v>145.94794472879201</v>
      </c>
      <c r="AP3867" s="21">
        <v>137.44461733368701</v>
      </c>
      <c r="AQ3867" s="21">
        <v>100.08334421791101</v>
      </c>
      <c r="AR3867" s="21">
        <v>100.08334421791101</v>
      </c>
      <c r="AS3867" s="21">
        <v>31.5585078968525</v>
      </c>
      <c r="AT3867" s="21">
        <v>31.5585078968525</v>
      </c>
      <c r="AU3867" s="21">
        <v>4.3062172588253</v>
      </c>
      <c r="AV3867" s="21">
        <v>4.5967659676623303</v>
      </c>
      <c r="AW3867" s="21">
        <v>56.627032744216898</v>
      </c>
      <c r="AX3867" s="21">
        <v>59.217459256496397</v>
      </c>
      <c r="AY3867" s="21">
        <v>187.12979792959399</v>
      </c>
      <c r="AZ3867" s="21">
        <v>199.754774799388</v>
      </c>
      <c r="BA3867" s="21">
        <v>2.31248396199822</v>
      </c>
      <c r="BB3867" s="21">
        <v>2.31248396199822</v>
      </c>
      <c r="BC3867" s="21">
        <v>5.3457391292953499E-12</v>
      </c>
      <c r="BD3867"/>
      <c r="BE3867"/>
      <c r="BF3867"/>
      <c r="BG3867"/>
      <c r="BH3867"/>
      <c r="BI3867"/>
      <c r="BJ3867"/>
      <c r="BK3867"/>
      <c r="BL3867"/>
      <c r="BM3867"/>
      <c r="BN3867"/>
    </row>
    <row r="3868" spans="1:66" ht="37.799999999999997">
      <c r="A3868" s="4">
        <v>3866</v>
      </c>
      <c r="B3868" s="2" t="s">
        <v>782</v>
      </c>
      <c r="C3868" s="2" t="s">
        <v>781</v>
      </c>
      <c r="D3868" s="2" t="s">
        <v>780</v>
      </c>
      <c r="E3868" s="2" t="s">
        <v>779</v>
      </c>
      <c r="F3868" s="2" t="s">
        <v>494</v>
      </c>
      <c r="G3868" s="2" t="s">
        <v>788</v>
      </c>
      <c r="H3868" s="4">
        <v>24</v>
      </c>
      <c r="I3868" s="4">
        <v>2</v>
      </c>
      <c r="J3868" s="4">
        <v>2008</v>
      </c>
      <c r="K3868" s="3">
        <v>2.0400000000000001E-3</v>
      </c>
      <c r="L3868" s="3">
        <v>-59.000399999999999</v>
      </c>
      <c r="M3868" s="4">
        <v>101.7</v>
      </c>
      <c r="N3868" s="3" t="s">
        <v>2</v>
      </c>
      <c r="O3868" s="3">
        <v>37.587244421567185</v>
      </c>
      <c r="P3868" s="3">
        <v>5.6381297333230016</v>
      </c>
      <c r="Q3868" s="3">
        <v>6.0396479132659886</v>
      </c>
      <c r="R3868" s="3">
        <v>26.006925134696139</v>
      </c>
      <c r="S3868" s="3">
        <v>4.3640922927830346</v>
      </c>
      <c r="T3868" s="3">
        <v>1.0748089021083937</v>
      </c>
      <c r="U3868" s="3">
        <v>5.915241026572791</v>
      </c>
      <c r="V3868" s="3">
        <v>0.94273251650294232</v>
      </c>
      <c r="W3868" s="3">
        <v>6.9390060307692316</v>
      </c>
      <c r="X3868" s="3">
        <v>2.0022271916320267</v>
      </c>
      <c r="Y3868" s="3">
        <v>6.3736327748325312</v>
      </c>
      <c r="Z3868" s="3">
        <v>1.0482712429040528</v>
      </c>
      <c r="AA3868" s="3">
        <v>7.2262994765867514</v>
      </c>
      <c r="AB3868" s="3">
        <v>1.3086899243857411</v>
      </c>
      <c r="AC3868" s="3">
        <v>0.45</v>
      </c>
      <c r="AD3868" s="2" t="s">
        <v>103</v>
      </c>
      <c r="AE3868" s="1">
        <f>($P3868/$DF$4)/((($Q3868/$DG$4)^2)/($R3868/$DH$4))</f>
        <v>0.13272773549278183</v>
      </c>
      <c r="AF3868" s="1">
        <f>($P3868/$DI$4)/((($Q3868/$DJ$4)^2)/($R3868/$DK$4))</f>
        <v>0.16711624677058767</v>
      </c>
      <c r="AG3868" s="1">
        <f>($P3868/$DL$4)/((($Q3868/$DM$4)^2)/($R3868/$DN$4))</f>
        <v>0.1183912790127806</v>
      </c>
      <c r="AH3868" s="1">
        <f>($P3868/$DO$4)/((($Q3868/$DP$4)^2)/($R3868/$DQ$4))</f>
        <v>0.12800548317177787</v>
      </c>
      <c r="AI3868" t="s">
        <v>787</v>
      </c>
      <c r="AJ3868">
        <v>767</v>
      </c>
      <c r="AK3868" s="21">
        <v>-133.723608970642</v>
      </c>
      <c r="AL3868" s="21">
        <v>35.572165126800499</v>
      </c>
      <c r="AM3868" s="21">
        <v>1.3246402522921601</v>
      </c>
      <c r="AN3868" s="21">
        <v>1.2185755696892699</v>
      </c>
      <c r="AO3868" s="21">
        <v>57.574535630301199</v>
      </c>
      <c r="AP3868" s="21">
        <v>52.964867436139798</v>
      </c>
      <c r="AQ3868" s="21">
        <v>76.271787357330297</v>
      </c>
      <c r="AR3868" s="21">
        <v>90.297796688079799</v>
      </c>
      <c r="AS3868" s="21">
        <v>29.443425946235699</v>
      </c>
      <c r="AT3868" s="21">
        <v>30.1797821712494</v>
      </c>
      <c r="AU3868" s="21">
        <v>7.0397999775409703</v>
      </c>
      <c r="AV3868" s="21">
        <v>7.1369380164146401</v>
      </c>
      <c r="AW3868" s="21">
        <v>84.019938716888404</v>
      </c>
      <c r="AX3868" s="21">
        <v>85.448577327728302</v>
      </c>
      <c r="AY3868" s="21">
        <v>305.98194104956502</v>
      </c>
      <c r="AZ3868" s="21">
        <v>310.204959160729</v>
      </c>
      <c r="BA3868" s="21">
        <v>2.06594729304314</v>
      </c>
      <c r="BB3868" s="21">
        <v>2.1815299606323202</v>
      </c>
      <c r="BC3868" s="21">
        <v>3.9435470646777E-12</v>
      </c>
      <c r="BD3868"/>
      <c r="BE3868"/>
      <c r="BF3868"/>
      <c r="BG3868"/>
      <c r="BH3868"/>
      <c r="BI3868"/>
      <c r="BJ3868"/>
      <c r="BK3868"/>
      <c r="BL3868"/>
      <c r="BM3868"/>
      <c r="BN3868"/>
    </row>
    <row r="3869" spans="1:66" ht="37.799999999999997">
      <c r="A3869" s="4">
        <v>3867</v>
      </c>
      <c r="B3869" s="2" t="s">
        <v>782</v>
      </c>
      <c r="C3869" s="2" t="s">
        <v>781</v>
      </c>
      <c r="D3869" s="2" t="s">
        <v>780</v>
      </c>
      <c r="E3869" s="2" t="s">
        <v>779</v>
      </c>
      <c r="F3869" s="2" t="s">
        <v>494</v>
      </c>
      <c r="G3869" s="2" t="s">
        <v>788</v>
      </c>
      <c r="H3869" s="4">
        <v>24</v>
      </c>
      <c r="I3869" s="4">
        <v>2</v>
      </c>
      <c r="J3869" s="4">
        <v>2008</v>
      </c>
      <c r="K3869" s="3">
        <v>2.0400000000000001E-3</v>
      </c>
      <c r="L3869" s="3">
        <v>-59.000399999999999</v>
      </c>
      <c r="M3869" s="4">
        <v>200.1</v>
      </c>
      <c r="N3869" s="3" t="s">
        <v>2</v>
      </c>
      <c r="O3869" s="3">
        <v>36.316430710087076</v>
      </c>
      <c r="P3869" s="3">
        <v>3.9100870136172885</v>
      </c>
      <c r="Q3869" s="3">
        <v>5.1986083083494767</v>
      </c>
      <c r="R3869" s="3">
        <v>23.611537714919574</v>
      </c>
      <c r="S3869" s="3">
        <v>4.3253241553604678</v>
      </c>
      <c r="T3869" s="3">
        <v>1.0203217867389645</v>
      </c>
      <c r="U3869" s="3">
        <v>5.9293167567567577</v>
      </c>
      <c r="V3869" s="3">
        <v>0.92095980414451217</v>
      </c>
      <c r="W3869" s="3">
        <v>7.0356948923076912</v>
      </c>
      <c r="X3869" s="3">
        <v>2.0723665606178416</v>
      </c>
      <c r="Y3869" s="3">
        <v>6.9332749807185268</v>
      </c>
      <c r="Z3869" s="3">
        <v>1.1399751418022435</v>
      </c>
      <c r="AA3869" s="3">
        <v>7.701592926490985</v>
      </c>
      <c r="AB3869" s="3">
        <v>1.3161369858316136</v>
      </c>
      <c r="AC3869" s="3">
        <v>0.45</v>
      </c>
      <c r="AD3869" s="2" t="s">
        <v>103</v>
      </c>
      <c r="AE3869" s="1">
        <f>($P3869/$DF$4)/((($Q3869/$DG$4)^2)/($R3869/$DH$4))</f>
        <v>0.11279695006630747</v>
      </c>
      <c r="AF3869" s="1">
        <f>($P3869/$DI$4)/((($Q3869/$DJ$4)^2)/($R3869/$DK$4))</f>
        <v>0.14202158179121371</v>
      </c>
      <c r="AG3869" s="1">
        <f>($P3869/$DL$4)/((($Q3869/$DM$4)^2)/($R3869/$DN$4))</f>
        <v>0.10061329787259976</v>
      </c>
      <c r="AH3869" s="1">
        <f>($P3869/$DO$4)/((($Q3869/$DP$4)^2)/($R3869/$DQ$4))</f>
        <v>0.10878380498193467</v>
      </c>
      <c r="AI3869" t="s">
        <v>787</v>
      </c>
      <c r="AJ3869">
        <v>767</v>
      </c>
      <c r="AK3869" s="21">
        <v>-134.60459280014001</v>
      </c>
      <c r="AL3869" s="21">
        <v>12.915721178054801</v>
      </c>
      <c r="AM3869" s="21">
        <v>3.0384639799594901</v>
      </c>
      <c r="AN3869" s="21">
        <v>2.8625815510749799</v>
      </c>
      <c r="AO3869" s="21">
        <v>132.04177666765</v>
      </c>
      <c r="AP3869" s="21">
        <v>124.397636462622</v>
      </c>
      <c r="AQ3869" s="21">
        <v>102.503103733063</v>
      </c>
      <c r="AR3869" s="21">
        <v>107.135711193085</v>
      </c>
      <c r="AS3869" s="21">
        <v>33.473887443542502</v>
      </c>
      <c r="AT3869" s="21">
        <v>34.237110853195198</v>
      </c>
      <c r="AU3869" s="21">
        <v>4.9801823794841802</v>
      </c>
      <c r="AV3869" s="21">
        <v>5.1906245797872597</v>
      </c>
      <c r="AW3869" s="21">
        <v>61.812658905983</v>
      </c>
      <c r="AX3869" s="21">
        <v>64.226103425025897</v>
      </c>
      <c r="AY3869" s="21">
        <v>216.42341202182101</v>
      </c>
      <c r="AZ3869" s="21">
        <v>225.567296303219</v>
      </c>
      <c r="BA3869" s="21">
        <v>2.29066339880228</v>
      </c>
      <c r="BB3869" s="21">
        <v>2.36359173804522</v>
      </c>
      <c r="BC3869" s="21">
        <v>3.9435470646777E-12</v>
      </c>
      <c r="BD3869"/>
      <c r="BE3869"/>
      <c r="BF3869"/>
      <c r="BG3869"/>
      <c r="BH3869"/>
      <c r="BI3869"/>
      <c r="BJ3869"/>
      <c r="BK3869"/>
      <c r="BL3869"/>
      <c r="BM3869"/>
      <c r="BN3869"/>
    </row>
    <row r="3870" spans="1:66" ht="37.799999999999997">
      <c r="A3870" s="4">
        <v>3868</v>
      </c>
      <c r="B3870" s="2" t="s">
        <v>782</v>
      </c>
      <c r="C3870" s="2" t="s">
        <v>781</v>
      </c>
      <c r="D3870" s="2" t="s">
        <v>780</v>
      </c>
      <c r="E3870" s="2" t="s">
        <v>779</v>
      </c>
      <c r="F3870" s="2" t="s">
        <v>494</v>
      </c>
      <c r="G3870" s="2" t="s">
        <v>788</v>
      </c>
      <c r="H3870" s="4">
        <v>24</v>
      </c>
      <c r="I3870" s="4">
        <v>2</v>
      </c>
      <c r="J3870" s="4">
        <v>2008</v>
      </c>
      <c r="K3870" s="3">
        <v>2.0400000000000001E-3</v>
      </c>
      <c r="L3870" s="3">
        <v>-59.000399999999999</v>
      </c>
      <c r="M3870" s="4">
        <v>399.8</v>
      </c>
      <c r="N3870" s="3" t="s">
        <v>2</v>
      </c>
      <c r="O3870" s="3">
        <v>36.369917029923229</v>
      </c>
      <c r="P3870" s="3">
        <v>3.5172798660701536</v>
      </c>
      <c r="Q3870" s="3">
        <v>5.2124371834014278</v>
      </c>
      <c r="R3870" s="3">
        <v>23.380884577291813</v>
      </c>
      <c r="S3870" s="3">
        <v>4.1871968418652381</v>
      </c>
      <c r="T3870" s="3">
        <v>1.0326344397357268</v>
      </c>
      <c r="U3870" s="3">
        <v>5.6204739041562579</v>
      </c>
      <c r="V3870" s="3">
        <v>0.88250171882146511</v>
      </c>
      <c r="W3870" s="3">
        <v>6.8700553846153847</v>
      </c>
      <c r="X3870" s="3">
        <v>1.9128694555893146</v>
      </c>
      <c r="Y3870" s="3">
        <v>6.7300051075620102</v>
      </c>
      <c r="Z3870" s="3">
        <v>0.99276282930327897</v>
      </c>
      <c r="AA3870" s="3">
        <v>7.3602049319727891</v>
      </c>
      <c r="AB3870" s="3">
        <v>1.3300025147599259</v>
      </c>
      <c r="AC3870" s="3">
        <v>0.45</v>
      </c>
      <c r="AD3870" s="2" t="s">
        <v>103</v>
      </c>
      <c r="AE3870" s="1">
        <f>($P3870/$DF$4)/((($Q3870/$DG$4)^2)/($R3870/$DH$4))</f>
        <v>9.9941773457916633E-2</v>
      </c>
      <c r="AF3870" s="1">
        <f>($P3870/$DI$4)/((($Q3870/$DJ$4)^2)/($R3870/$DK$4))</f>
        <v>0.12583574950535995</v>
      </c>
      <c r="AG3870" s="1">
        <f>($P3870/$DL$4)/((($Q3870/$DM$4)^2)/($R3870/$DN$4))</f>
        <v>8.9146660587242521E-2</v>
      </c>
      <c r="AH3870" s="1">
        <f>($P3870/$DO$4)/((($Q3870/$DP$4)^2)/($R3870/$DQ$4))</f>
        <v>9.6385996137338698E-2</v>
      </c>
      <c r="AI3870" t="s">
        <v>787</v>
      </c>
      <c r="AJ3870">
        <v>767</v>
      </c>
      <c r="AK3870" s="21">
        <v>-137.44388818740799</v>
      </c>
      <c r="AL3870" s="21">
        <v>3.3154245615005502</v>
      </c>
      <c r="AM3870" s="21">
        <v>3.40125612914562</v>
      </c>
      <c r="AN3870" s="21">
        <v>3.3101376891136201</v>
      </c>
      <c r="AO3870" s="21">
        <v>147.799973606501</v>
      </c>
      <c r="AP3870" s="21">
        <v>143.83952825910799</v>
      </c>
      <c r="AQ3870" s="21">
        <v>115.381150245667</v>
      </c>
      <c r="AR3870" s="21">
        <v>118.455647945404</v>
      </c>
      <c r="AS3870" s="21">
        <v>34.141661167144797</v>
      </c>
      <c r="AT3870" s="21">
        <v>34.048375844955402</v>
      </c>
      <c r="AU3870" s="21">
        <v>4.50636130571365</v>
      </c>
      <c r="AV3870" s="21">
        <v>4.5500804632902101</v>
      </c>
      <c r="AW3870" s="21">
        <v>56.943168044090299</v>
      </c>
      <c r="AX3870" s="21">
        <v>58.251952171325698</v>
      </c>
      <c r="AY3870" s="21">
        <v>195.82181138235401</v>
      </c>
      <c r="AZ3870" s="21">
        <v>197.72037194782101</v>
      </c>
      <c r="BA3870" s="21">
        <v>2.3315343484282498</v>
      </c>
      <c r="BB3870" s="21">
        <v>2.3825544118881199</v>
      </c>
      <c r="BC3870" s="21">
        <v>3.9435470646777E-12</v>
      </c>
      <c r="BD3870"/>
      <c r="BE3870"/>
      <c r="BF3870"/>
      <c r="BG3870"/>
      <c r="BH3870"/>
      <c r="BI3870"/>
      <c r="BJ3870"/>
      <c r="BK3870"/>
      <c r="BL3870"/>
      <c r="BM3870"/>
      <c r="BN3870"/>
    </row>
    <row r="3871" spans="1:66" ht="37.799999999999997">
      <c r="A3871" s="4">
        <v>3869</v>
      </c>
      <c r="B3871" s="2" t="s">
        <v>782</v>
      </c>
      <c r="C3871" s="2" t="s">
        <v>781</v>
      </c>
      <c r="D3871" s="2" t="s">
        <v>780</v>
      </c>
      <c r="E3871" s="2" t="s">
        <v>779</v>
      </c>
      <c r="F3871" s="2" t="s">
        <v>494</v>
      </c>
      <c r="G3871" s="2" t="s">
        <v>788</v>
      </c>
      <c r="H3871" s="4">
        <v>24</v>
      </c>
      <c r="I3871" s="4">
        <v>2</v>
      </c>
      <c r="J3871" s="4">
        <v>2008</v>
      </c>
      <c r="K3871" s="3">
        <v>2.0400000000000001E-3</v>
      </c>
      <c r="L3871" s="3">
        <v>-59.000399999999999</v>
      </c>
      <c r="M3871" s="4">
        <v>1000.5</v>
      </c>
      <c r="N3871" s="3" t="s">
        <v>2</v>
      </c>
      <c r="O3871" s="3">
        <v>37.40398522736681</v>
      </c>
      <c r="P3871" s="3">
        <v>3.3441261933989388</v>
      </c>
      <c r="Q3871" s="3">
        <v>5.657421398240011</v>
      </c>
      <c r="R3871" s="3">
        <v>24.526093742571902</v>
      </c>
      <c r="S3871" s="3">
        <v>4.3926238171246155</v>
      </c>
      <c r="T3871" s="3">
        <v>1.0704460266905318</v>
      </c>
      <c r="U3871" s="3">
        <v>5.6613268771292296</v>
      </c>
      <c r="V3871" s="3">
        <v>0.9406560697890326</v>
      </c>
      <c r="W3871" s="3">
        <v>7.090747076923078</v>
      </c>
      <c r="X3871" s="3">
        <v>1.9677641529378676</v>
      </c>
      <c r="Y3871" s="3">
        <v>6.4290636335606122</v>
      </c>
      <c r="Z3871" s="3">
        <v>0.98695583497098827</v>
      </c>
      <c r="AA3871" s="3">
        <v>7.095243073442969</v>
      </c>
      <c r="AB3871" s="3">
        <v>1.2867379563003307</v>
      </c>
      <c r="AC3871" s="3">
        <v>0.45</v>
      </c>
      <c r="AD3871" s="2" t="s">
        <v>103</v>
      </c>
      <c r="AE3871" s="1">
        <f>($P3871/$DF$4)/((($Q3871/$DG$4)^2)/($R3871/$DH$4))</f>
        <v>8.4612560959955813E-2</v>
      </c>
      <c r="AF3871" s="1">
        <f>($P3871/$DI$4)/((($Q3871/$DJ$4)^2)/($R3871/$DK$4))</f>
        <v>0.10653488183744653</v>
      </c>
      <c r="AG3871" s="1">
        <f>($P3871/$DL$4)/((($Q3871/$DM$4)^2)/($R3871/$DN$4))</f>
        <v>7.547321797817319E-2</v>
      </c>
      <c r="AH3871" s="1">
        <f>($P3871/$DO$4)/((($Q3871/$DP$4)^2)/($R3871/$DQ$4))</f>
        <v>8.1602173862671476E-2</v>
      </c>
      <c r="AI3871" t="s">
        <v>787</v>
      </c>
      <c r="AJ3871">
        <v>767</v>
      </c>
      <c r="AK3871" s="21">
        <v>-142.683513813019</v>
      </c>
      <c r="AL3871" s="21">
        <v>1.8396652013063399</v>
      </c>
      <c r="AM3871" s="21">
        <v>3.2949252372980098</v>
      </c>
      <c r="AN3871" s="21">
        <v>3.1555964940786398</v>
      </c>
      <c r="AO3871" s="21">
        <v>143.175879577968</v>
      </c>
      <c r="AP3871" s="21">
        <v>137.12147199382201</v>
      </c>
      <c r="AQ3871" s="21">
        <v>127.91286815643301</v>
      </c>
      <c r="AR3871" s="21">
        <v>127.91286815643301</v>
      </c>
      <c r="AS3871" s="21">
        <v>34.428238048553503</v>
      </c>
      <c r="AT3871" s="21">
        <v>34.428238048553503</v>
      </c>
      <c r="AU3871" s="21">
        <v>4.6484890365600604</v>
      </c>
      <c r="AV3871" s="21">
        <v>4.8310416686534898</v>
      </c>
      <c r="AW3871" s="21">
        <v>58.7132529354095</v>
      </c>
      <c r="AX3871" s="21">
        <v>60.520122032165503</v>
      </c>
      <c r="AY3871" s="21">
        <v>201.99289371729901</v>
      </c>
      <c r="AZ3871" s="21">
        <v>209.925304219498</v>
      </c>
      <c r="BA3871" s="21">
        <v>2.3100910896062801</v>
      </c>
      <c r="BB3871" s="21">
        <v>2.3100910896062801</v>
      </c>
      <c r="BC3871" s="21">
        <v>3.9435470646777E-12</v>
      </c>
      <c r="BD3871"/>
      <c r="BE3871"/>
      <c r="BF3871"/>
      <c r="BG3871"/>
      <c r="BH3871"/>
      <c r="BI3871"/>
      <c r="BJ3871"/>
      <c r="BK3871"/>
      <c r="BL3871"/>
      <c r="BM3871"/>
      <c r="BN3871"/>
    </row>
    <row r="3872" spans="1:66" ht="37.799999999999997">
      <c r="A3872" s="4">
        <v>3870</v>
      </c>
      <c r="B3872" s="2" t="s">
        <v>782</v>
      </c>
      <c r="C3872" s="2" t="s">
        <v>781</v>
      </c>
      <c r="D3872" s="2" t="s">
        <v>780</v>
      </c>
      <c r="E3872" s="2" t="s">
        <v>779</v>
      </c>
      <c r="F3872" s="2" t="s">
        <v>494</v>
      </c>
      <c r="G3872" s="2" t="s">
        <v>788</v>
      </c>
      <c r="H3872" s="4">
        <v>24</v>
      </c>
      <c r="I3872" s="4">
        <v>2</v>
      </c>
      <c r="J3872" s="4">
        <v>2008</v>
      </c>
      <c r="K3872" s="3">
        <v>2.0400000000000001E-3</v>
      </c>
      <c r="L3872" s="3">
        <v>-59.000399999999999</v>
      </c>
      <c r="M3872" s="4">
        <v>1500.1</v>
      </c>
      <c r="N3872" s="3" t="s">
        <v>2</v>
      </c>
      <c r="O3872" s="3">
        <v>38.446097310761637</v>
      </c>
      <c r="P3872" s="3">
        <v>3.8565805169594172</v>
      </c>
      <c r="Q3872" s="3">
        <v>5.9788293558633203</v>
      </c>
      <c r="R3872" s="3">
        <v>25.875142896759364</v>
      </c>
      <c r="S3872" s="3">
        <v>4.4782183901493555</v>
      </c>
      <c r="T3872" s="3">
        <v>1.0762777368324077</v>
      </c>
      <c r="U3872" s="3">
        <v>5.9107068453327276</v>
      </c>
      <c r="V3872" s="3">
        <v>0.93235028293339328</v>
      </c>
      <c r="W3872" s="3">
        <v>7.3278700307692315</v>
      </c>
      <c r="X3872" s="3">
        <v>2.1091540441355567</v>
      </c>
      <c r="Y3872" s="3">
        <v>6.7140942148746223</v>
      </c>
      <c r="Z3872" s="3">
        <v>1.0250368133589656</v>
      </c>
      <c r="AA3872" s="3">
        <v>7.1521386467208234</v>
      </c>
      <c r="AB3872" s="3">
        <v>1.3009398915224011</v>
      </c>
      <c r="AC3872" s="3">
        <v>0.45</v>
      </c>
      <c r="AD3872" s="2" t="s">
        <v>103</v>
      </c>
      <c r="AE3872" s="1">
        <f>($P3872/$DF$4)/((($Q3872/$DG$4)^2)/($R3872/$DH$4))</f>
        <v>9.2175117409143012E-2</v>
      </c>
      <c r="AF3872" s="1">
        <f>($P3872/$DI$4)/((($Q3872/$DJ$4)^2)/($R3872/$DK$4))</f>
        <v>0.11605682572571241</v>
      </c>
      <c r="AG3872" s="1">
        <f>($P3872/$DL$4)/((($Q3872/$DM$4)^2)/($R3872/$DN$4))</f>
        <v>8.2218912292187293E-2</v>
      </c>
      <c r="AH3872" s="1">
        <f>($P3872/$DO$4)/((($Q3872/$DP$4)^2)/($R3872/$DQ$4))</f>
        <v>8.8895665977924934E-2</v>
      </c>
      <c r="AI3872" t="s">
        <v>787</v>
      </c>
      <c r="AJ3872">
        <v>767</v>
      </c>
      <c r="AK3872" s="21">
        <v>-145.19552748543899</v>
      </c>
      <c r="AL3872" s="21">
        <v>2.8483457052533911E+36</v>
      </c>
      <c r="AM3872" s="21">
        <v>3.0038859918713601</v>
      </c>
      <c r="AN3872" s="21">
        <v>3.0010675191879299</v>
      </c>
      <c r="AO3872" s="21">
        <v>130.52832768433601</v>
      </c>
      <c r="AP3872" s="21">
        <v>130.40574311803999</v>
      </c>
      <c r="AQ3872" s="21">
        <v>128.744041919708</v>
      </c>
      <c r="AR3872" s="21">
        <v>128.744041919708</v>
      </c>
      <c r="AS3872" s="21">
        <v>33.3769435882568</v>
      </c>
      <c r="AT3872" s="21">
        <v>33.3769435882568</v>
      </c>
      <c r="AU3872" s="21">
        <v>5.0217373818159103</v>
      </c>
      <c r="AV3872" s="21">
        <v>5.1458791494369498</v>
      </c>
      <c r="AW3872" s="21">
        <v>62.555101990699796</v>
      </c>
      <c r="AX3872" s="21">
        <v>62.9518880844116</v>
      </c>
      <c r="AY3872" s="21">
        <v>218.210330810995</v>
      </c>
      <c r="AZ3872" s="21">
        <v>221.982094000914</v>
      </c>
      <c r="BA3872" s="21">
        <v>2.3142921179533</v>
      </c>
      <c r="BB3872" s="21">
        <v>2.3142921179533</v>
      </c>
      <c r="BC3872" s="21">
        <v>3.9435470646777E-12</v>
      </c>
      <c r="BD3872"/>
      <c r="BE3872"/>
      <c r="BF3872"/>
      <c r="BG3872"/>
      <c r="BH3872"/>
      <c r="BI3872"/>
      <c r="BJ3872"/>
      <c r="BK3872"/>
      <c r="BL3872"/>
      <c r="BM3872"/>
      <c r="BN3872"/>
    </row>
    <row r="3873" spans="1:66" ht="37.799999999999997">
      <c r="A3873" s="4">
        <v>3871</v>
      </c>
      <c r="B3873" s="2" t="s">
        <v>782</v>
      </c>
      <c r="C3873" s="2" t="s">
        <v>781</v>
      </c>
      <c r="D3873" s="2" t="s">
        <v>780</v>
      </c>
      <c r="E3873" s="2" t="s">
        <v>779</v>
      </c>
      <c r="F3873" s="2" t="s">
        <v>494</v>
      </c>
      <c r="G3873" s="2" t="s">
        <v>788</v>
      </c>
      <c r="H3873" s="4">
        <v>24</v>
      </c>
      <c r="I3873" s="4">
        <v>2</v>
      </c>
      <c r="J3873" s="4">
        <v>2008</v>
      </c>
      <c r="K3873" s="3">
        <v>2.0400000000000001E-3</v>
      </c>
      <c r="L3873" s="3">
        <v>-59.000399999999999</v>
      </c>
      <c r="M3873" s="4">
        <v>2000.1</v>
      </c>
      <c r="N3873" s="3" t="s">
        <v>2</v>
      </c>
      <c r="O3873" s="3">
        <v>38.319435083564002</v>
      </c>
      <c r="P3873" s="3">
        <v>5.0466705138191612</v>
      </c>
      <c r="Q3873" s="3">
        <v>5.8279386128837887</v>
      </c>
      <c r="R3873" s="3">
        <v>25.812794311068853</v>
      </c>
      <c r="S3873" s="3">
        <v>4.5695763310910955</v>
      </c>
      <c r="T3873" s="3">
        <v>1.0180915216761866</v>
      </c>
      <c r="U3873" s="3">
        <v>5.7292942539177831</v>
      </c>
      <c r="V3873" s="3">
        <v>0.94064914829998625</v>
      </c>
      <c r="W3873" s="3">
        <v>6.7873752615384628</v>
      </c>
      <c r="X3873" s="3">
        <v>1.9600064525950807</v>
      </c>
      <c r="Y3873" s="3">
        <v>6.5360069968474912</v>
      </c>
      <c r="Z3873" s="3">
        <v>1.0385929190169019</v>
      </c>
      <c r="AA3873" s="3">
        <v>6.9640727082094953</v>
      </c>
      <c r="AB3873" s="3">
        <v>1.3661887098710042</v>
      </c>
      <c r="AC3873" s="3">
        <v>0.45</v>
      </c>
      <c r="AD3873" s="2" t="s">
        <v>103</v>
      </c>
      <c r="AE3873" s="1">
        <f>($P3873/$DF$4)/((($Q3873/$DG$4)^2)/($R3873/$DH$4))</f>
        <v>0.12663999689351615</v>
      </c>
      <c r="AF3873" s="1">
        <f>($P3873/$DI$4)/((($Q3873/$DJ$4)^2)/($R3873/$DK$4))</f>
        <v>0.15945123220334192</v>
      </c>
      <c r="AG3873" s="1">
        <f>($P3873/$DL$4)/((($Q3873/$DM$4)^2)/($R3873/$DN$4))</f>
        <v>0.1129611015416843</v>
      </c>
      <c r="AH3873" s="1">
        <f>($P3873/$DO$4)/((($Q3873/$DP$4)^2)/($R3873/$DQ$4))</f>
        <v>0.12213433711530906</v>
      </c>
      <c r="AI3873" t="s">
        <v>787</v>
      </c>
      <c r="AJ3873">
        <v>767</v>
      </c>
      <c r="AK3873" s="21">
        <v>-144.244913101196</v>
      </c>
      <c r="AL3873" s="21">
        <v>9.969209968386869E+36</v>
      </c>
      <c r="AM3873" s="21">
        <v>2.9299272199471802</v>
      </c>
      <c r="AN3873" s="21">
        <v>2.9299272199471802</v>
      </c>
      <c r="AO3873" s="21">
        <v>127.314001911552</v>
      </c>
      <c r="AP3873" s="21">
        <v>127.314001911552</v>
      </c>
      <c r="AQ3873" s="21">
        <v>128.416426817576</v>
      </c>
      <c r="AR3873" s="21">
        <v>128.416426817576</v>
      </c>
      <c r="AS3873" s="21">
        <v>33.5124071439107</v>
      </c>
      <c r="AT3873" s="21">
        <v>33.5124071439107</v>
      </c>
      <c r="AU3873" s="21">
        <v>5.1283153196175899</v>
      </c>
      <c r="AV3873" s="21">
        <v>5.2260138889153804</v>
      </c>
      <c r="AW3873" s="21">
        <v>63.6173407236735</v>
      </c>
      <c r="AX3873" s="21">
        <v>65.145764032999693</v>
      </c>
      <c r="AY3873" s="21">
        <v>222.84045331854301</v>
      </c>
      <c r="AZ3873" s="21">
        <v>222.84045331854301</v>
      </c>
      <c r="BA3873" s="21">
        <v>2.3261153052250498</v>
      </c>
      <c r="BB3873" s="21">
        <v>2.3261153052250498</v>
      </c>
      <c r="BC3873" s="21">
        <v>3.9435470646777E-12</v>
      </c>
      <c r="BD3873"/>
      <c r="BE3873"/>
      <c r="BF3873"/>
      <c r="BG3873"/>
      <c r="BH3873"/>
      <c r="BI3873"/>
      <c r="BJ3873"/>
      <c r="BK3873"/>
      <c r="BL3873"/>
      <c r="BM3873"/>
      <c r="BN3873"/>
    </row>
    <row r="3874" spans="1:66" ht="37.799999999999997">
      <c r="A3874" s="4">
        <v>3872</v>
      </c>
      <c r="B3874" s="2" t="s">
        <v>782</v>
      </c>
      <c r="C3874" s="2" t="s">
        <v>781</v>
      </c>
      <c r="D3874" s="2" t="s">
        <v>780</v>
      </c>
      <c r="E3874" s="2" t="s">
        <v>779</v>
      </c>
      <c r="F3874" s="2" t="s">
        <v>494</v>
      </c>
      <c r="G3874" s="2" t="s">
        <v>788</v>
      </c>
      <c r="H3874" s="4">
        <v>24</v>
      </c>
      <c r="I3874" s="4">
        <v>2</v>
      </c>
      <c r="J3874" s="4">
        <v>2008</v>
      </c>
      <c r="K3874" s="3">
        <v>2.0400000000000001E-3</v>
      </c>
      <c r="L3874" s="3">
        <v>-59.000399999999999</v>
      </c>
      <c r="M3874" s="4">
        <v>3000.9</v>
      </c>
      <c r="N3874" s="3" t="s">
        <v>2</v>
      </c>
      <c r="O3874" s="3">
        <v>38.938755887995796</v>
      </c>
      <c r="P3874" s="3">
        <v>5.6136623369208367</v>
      </c>
      <c r="Q3874" s="3">
        <v>5.9544906185008415</v>
      </c>
      <c r="R3874" s="3">
        <v>26.630873336106482</v>
      </c>
      <c r="S3874" s="3">
        <v>4.9061654030327215</v>
      </c>
      <c r="T3874" s="3">
        <v>1.0663195230449316</v>
      </c>
      <c r="U3874" s="3">
        <v>6.396877837837839</v>
      </c>
      <c r="V3874" s="3">
        <v>1.0246843580765661</v>
      </c>
      <c r="W3874" s="3">
        <v>7.233175384615385</v>
      </c>
      <c r="X3874" s="3">
        <v>2.0558337605844703</v>
      </c>
      <c r="Y3874" s="3">
        <v>6.8429355669949015</v>
      </c>
      <c r="Z3874" s="3">
        <v>1.1343066629310901</v>
      </c>
      <c r="AA3874" s="3">
        <v>7.8071371359223312</v>
      </c>
      <c r="AB3874" s="3">
        <v>1.2722934038990206</v>
      </c>
      <c r="AC3874" s="3">
        <v>0.45</v>
      </c>
      <c r="AD3874" s="2" t="s">
        <v>103</v>
      </c>
      <c r="AE3874" s="1">
        <f>($P3874/$DF$4)/((($Q3874/$DG$4)^2)/($R3874/$DH$4))</f>
        <v>0.13922054212484766</v>
      </c>
      <c r="AF3874" s="1">
        <f>($P3874/$DI$4)/((($Q3874/$DJ$4)^2)/($R3874/$DK$4))</f>
        <v>0.17529127869838726</v>
      </c>
      <c r="AG3874" s="1">
        <f>($P3874/$DL$4)/((($Q3874/$DM$4)^2)/($R3874/$DN$4))</f>
        <v>0.12418277148945855</v>
      </c>
      <c r="AH3874" s="1">
        <f>($P3874/$DO$4)/((($Q3874/$DP$4)^2)/($R3874/$DQ$4))</f>
        <v>0.13426728555236409</v>
      </c>
      <c r="AI3874" t="s">
        <v>787</v>
      </c>
      <c r="AJ3874">
        <v>767</v>
      </c>
      <c r="AK3874" s="21">
        <v>-142.98066939735401</v>
      </c>
      <c r="AL3874" s="21">
        <v>9.969209968386869E+36</v>
      </c>
      <c r="AM3874" s="21">
        <v>2.7257917930185802</v>
      </c>
      <c r="AN3874" s="21">
        <v>2.7257917930185802</v>
      </c>
      <c r="AO3874" s="21">
        <v>118.44336099924</v>
      </c>
      <c r="AP3874" s="21">
        <v>118.44336099924</v>
      </c>
      <c r="AQ3874" s="21">
        <v>125.586342086792</v>
      </c>
      <c r="AR3874" s="21">
        <v>125.586342086792</v>
      </c>
      <c r="AS3874" s="21">
        <v>32.969079551696801</v>
      </c>
      <c r="AT3874" s="21">
        <v>32.969079551696801</v>
      </c>
      <c r="AU3874" s="21">
        <v>5.3388755372166603</v>
      </c>
      <c r="AV3874" s="21">
        <v>5.4209476685524001</v>
      </c>
      <c r="AW3874" s="21">
        <v>66.511481928825404</v>
      </c>
      <c r="AX3874" s="21">
        <v>68.035306286811803</v>
      </c>
      <c r="AY3874" s="21">
        <v>231.98923531265399</v>
      </c>
      <c r="AZ3874" s="21">
        <v>231.98923531265399</v>
      </c>
      <c r="BA3874" s="21">
        <v>2.2999710759520502</v>
      </c>
      <c r="BB3874" s="21">
        <v>2.2999710759520502</v>
      </c>
      <c r="BC3874" s="21">
        <v>3.9435470646777E-12</v>
      </c>
      <c r="BD3874"/>
      <c r="BE3874"/>
      <c r="BF3874"/>
      <c r="BG3874"/>
      <c r="BH3874"/>
      <c r="BI3874"/>
      <c r="BJ3874"/>
      <c r="BK3874"/>
      <c r="BL3874"/>
      <c r="BM3874"/>
      <c r="BN3874"/>
    </row>
    <row r="3875" spans="1:66" ht="37.799999999999997">
      <c r="A3875" s="4">
        <v>3873</v>
      </c>
      <c r="B3875" s="2" t="s">
        <v>782</v>
      </c>
      <c r="C3875" s="2" t="s">
        <v>781</v>
      </c>
      <c r="D3875" s="2" t="s">
        <v>780</v>
      </c>
      <c r="E3875" s="2" t="s">
        <v>779</v>
      </c>
      <c r="F3875" s="2" t="s">
        <v>494</v>
      </c>
      <c r="G3875" s="2" t="s">
        <v>788</v>
      </c>
      <c r="H3875" s="4">
        <v>24</v>
      </c>
      <c r="I3875" s="4">
        <v>2</v>
      </c>
      <c r="J3875" s="4">
        <v>2008</v>
      </c>
      <c r="K3875" s="3">
        <v>2.0400000000000001E-3</v>
      </c>
      <c r="L3875" s="3">
        <v>-59.000399999999999</v>
      </c>
      <c r="M3875" s="4">
        <v>3799.3</v>
      </c>
      <c r="N3875" s="3" t="s">
        <v>2</v>
      </c>
      <c r="O3875" s="3">
        <v>38.482422294293606</v>
      </c>
      <c r="P3875" s="3">
        <v>6.6115067923312516</v>
      </c>
      <c r="Q3875" s="3">
        <v>5.9934610667746879</v>
      </c>
      <c r="R3875" s="3">
        <v>26.106430958323426</v>
      </c>
      <c r="S3875" s="3">
        <v>4.6152267700376228</v>
      </c>
      <c r="T3875" s="3">
        <v>1.0820949040562238</v>
      </c>
      <c r="U3875" s="3">
        <v>5.829091583011583</v>
      </c>
      <c r="V3875" s="3">
        <v>0.94342466540757897</v>
      </c>
      <c r="W3875" s="3">
        <v>7.1016920615384622</v>
      </c>
      <c r="X3875" s="3">
        <v>1.9564757494472296</v>
      </c>
      <c r="Y3875" s="3">
        <v>6.464645455764499</v>
      </c>
      <c r="Z3875" s="3">
        <v>0.99727938045061615</v>
      </c>
      <c r="AA3875" s="3">
        <v>7.0666955699755638</v>
      </c>
      <c r="AB3875" s="3">
        <v>1.2654124492047072</v>
      </c>
      <c r="AC3875" s="3">
        <v>0.45</v>
      </c>
      <c r="AD3875" s="2" t="s">
        <v>103</v>
      </c>
      <c r="AE3875" s="1">
        <f>($P3875/$DF$4)/((($Q3875/$DG$4)^2)/($R3875/$DH$4))</f>
        <v>0.1586548783791811</v>
      </c>
      <c r="AF3875" s="1">
        <f>($P3875/$DI$4)/((($Q3875/$DJ$4)^2)/($R3875/$DK$4))</f>
        <v>0.19976086918182004</v>
      </c>
      <c r="AG3875" s="1">
        <f>($P3875/$DL$4)/((($Q3875/$DM$4)^2)/($R3875/$DN$4))</f>
        <v>0.14151792692906986</v>
      </c>
      <c r="AH3875" s="1">
        <f>($P3875/$DO$4)/((($Q3875/$DP$4)^2)/($R3875/$DQ$4))</f>
        <v>0.15301017748164017</v>
      </c>
      <c r="AI3875" t="s">
        <v>787</v>
      </c>
      <c r="AJ3875">
        <v>767</v>
      </c>
      <c r="AK3875" s="21">
        <v>-144.545829267502</v>
      </c>
      <c r="AL3875" s="21">
        <v>9.969209968386869E+36</v>
      </c>
      <c r="AM3875" s="21">
        <v>2.5364606846869</v>
      </c>
      <c r="AN3875" s="21">
        <v>2.5364606846869</v>
      </c>
      <c r="AO3875" s="21">
        <v>110.2163691679</v>
      </c>
      <c r="AP3875" s="21">
        <v>110.2163691679</v>
      </c>
      <c r="AQ3875" s="21">
        <v>124.364571361542</v>
      </c>
      <c r="AR3875" s="21">
        <v>124.364571361542</v>
      </c>
      <c r="AS3875" s="21">
        <v>32.989395859241498</v>
      </c>
      <c r="AT3875" s="21">
        <v>32.989395859241498</v>
      </c>
      <c r="AU3875" s="21">
        <v>5.5930196878313998</v>
      </c>
      <c r="AV3875" s="21">
        <v>5.5834073343873003</v>
      </c>
      <c r="AW3875" s="21">
        <v>68.975012321472207</v>
      </c>
      <c r="AX3875" s="21">
        <v>69.577558741569504</v>
      </c>
      <c r="AY3875" s="21">
        <v>243.032474147946</v>
      </c>
      <c r="AZ3875" s="21">
        <v>243.032474147946</v>
      </c>
      <c r="BA3875" s="21">
        <v>2.2885959915816798</v>
      </c>
      <c r="BB3875" s="21">
        <v>2.2885959915816798</v>
      </c>
      <c r="BC3875" s="21">
        <v>3.9435470646777E-12</v>
      </c>
      <c r="BD3875"/>
      <c r="BE3875"/>
      <c r="BF3875"/>
      <c r="BG3875"/>
      <c r="BH3875"/>
      <c r="BI3875"/>
      <c r="BJ3875"/>
      <c r="BK3875"/>
      <c r="BL3875"/>
      <c r="BM3875"/>
      <c r="BN3875"/>
    </row>
    <row r="3876" spans="1:66" ht="37.799999999999997">
      <c r="A3876" s="4">
        <v>3874</v>
      </c>
      <c r="B3876" s="2" t="s">
        <v>782</v>
      </c>
      <c r="C3876" s="2" t="s">
        <v>781</v>
      </c>
      <c r="D3876" s="2" t="s">
        <v>780</v>
      </c>
      <c r="E3876" s="2" t="s">
        <v>779</v>
      </c>
      <c r="F3876" s="2" t="s">
        <v>494</v>
      </c>
      <c r="G3876" s="2" t="s">
        <v>786</v>
      </c>
      <c r="H3876" s="4">
        <v>8</v>
      </c>
      <c r="I3876" s="4">
        <v>3</v>
      </c>
      <c r="J3876" s="4">
        <v>2008</v>
      </c>
      <c r="K3876" s="3">
        <v>-2.2599999999783904E-3</v>
      </c>
      <c r="L3876" s="3">
        <v>-66.500200000000007</v>
      </c>
      <c r="M3876" s="4">
        <v>200.5</v>
      </c>
      <c r="N3876" s="3" t="s">
        <v>2</v>
      </c>
      <c r="O3876" s="3">
        <v>31.539373862086101</v>
      </c>
      <c r="P3876" s="3">
        <v>3.466792600416797</v>
      </c>
      <c r="Q3876" s="3">
        <v>4.5636119827418886</v>
      </c>
      <c r="R3876" s="3">
        <v>20.396177759290076</v>
      </c>
      <c r="S3876" s="3">
        <v>3.8556959962756041</v>
      </c>
      <c r="T3876" s="3">
        <v>0.97585730830986295</v>
      </c>
      <c r="U3876" s="3">
        <v>5.2076508108108106</v>
      </c>
      <c r="V3876" s="3">
        <v>0.86986373601591804</v>
      </c>
      <c r="W3876" s="3">
        <v>6.9160342153846148</v>
      </c>
      <c r="X3876" s="3">
        <v>1.8271939325649769</v>
      </c>
      <c r="Y3876" s="3">
        <v>6.5590682713635751</v>
      </c>
      <c r="Z3876" s="3">
        <v>1.0106585279559421</v>
      </c>
      <c r="AA3876" s="3">
        <v>7.1614585644937572</v>
      </c>
      <c r="AB3876" s="3">
        <v>1.2756722124743516</v>
      </c>
      <c r="AC3876" s="3">
        <v>0.45</v>
      </c>
      <c r="AD3876" s="2" t="s">
        <v>103</v>
      </c>
      <c r="AE3876" s="1">
        <f>($P3876/$DF$4)/((($Q3876/$DG$4)^2)/($R3876/$DH$4))</f>
        <v>0.11210373484799825</v>
      </c>
      <c r="AF3876" s="1">
        <f>($P3876/$DI$4)/((($Q3876/$DJ$4)^2)/($R3876/$DK$4))</f>
        <v>0.14114876101221091</v>
      </c>
      <c r="AG3876" s="1">
        <f>($P3876/$DL$4)/((($Q3876/$DM$4)^2)/($R3876/$DN$4))</f>
        <v>9.9994959617810408E-2</v>
      </c>
      <c r="AH3876" s="1">
        <f>($P3876/$DO$4)/((($Q3876/$DP$4)^2)/($R3876/$DQ$4))</f>
        <v>0.10811525331387341</v>
      </c>
      <c r="AI3876" t="s">
        <v>785</v>
      </c>
      <c r="AJ3876">
        <v>773</v>
      </c>
      <c r="AK3876" s="21">
        <v>-132.982964164734</v>
      </c>
      <c r="AL3876" s="21">
        <v>3.7995446014404402</v>
      </c>
      <c r="AM3876" s="21">
        <v>3.0024726917743698</v>
      </c>
      <c r="AN3876" s="21">
        <v>3.1291135497093201</v>
      </c>
      <c r="AO3876" s="21">
        <v>130.47150576724999</v>
      </c>
      <c r="AP3876" s="21">
        <v>135.97598958728099</v>
      </c>
      <c r="AQ3876" s="21">
        <v>96.518840560913105</v>
      </c>
      <c r="AR3876" s="21">
        <v>102.713560241699</v>
      </c>
      <c r="AS3876" s="21">
        <v>32.038288129806503</v>
      </c>
      <c r="AT3876" s="21">
        <v>31.548247451782199</v>
      </c>
      <c r="AU3876" s="21">
        <v>4.93914945602417</v>
      </c>
      <c r="AV3876" s="21">
        <v>5.0055015444755604</v>
      </c>
      <c r="AW3876" s="21">
        <v>61.987512470245399</v>
      </c>
      <c r="AX3876" s="21">
        <v>60.136883678436298</v>
      </c>
      <c r="AY3876" s="21">
        <v>214.629213452752</v>
      </c>
      <c r="AZ3876" s="21">
        <v>217.514729838459</v>
      </c>
      <c r="BA3876" s="21">
        <v>2.25005046367645</v>
      </c>
      <c r="BB3876" s="21">
        <v>2.2081974942684202</v>
      </c>
      <c r="BC3876" s="21">
        <v>1.5271619347507201E-12</v>
      </c>
      <c r="BD3876"/>
      <c r="BE3876"/>
      <c r="BF3876"/>
      <c r="BG3876"/>
      <c r="BH3876"/>
      <c r="BI3876"/>
      <c r="BJ3876"/>
      <c r="BK3876"/>
      <c r="BL3876"/>
      <c r="BM3876"/>
      <c r="BN3876"/>
    </row>
    <row r="3877" spans="1:66" ht="37.799999999999997">
      <c r="A3877" s="4">
        <v>3875</v>
      </c>
      <c r="B3877" s="2" t="s">
        <v>782</v>
      </c>
      <c r="C3877" s="2" t="s">
        <v>781</v>
      </c>
      <c r="D3877" s="2" t="s">
        <v>780</v>
      </c>
      <c r="E3877" s="2" t="s">
        <v>779</v>
      </c>
      <c r="F3877" s="2" t="s">
        <v>494</v>
      </c>
      <c r="G3877" s="2" t="s">
        <v>786</v>
      </c>
      <c r="H3877" s="4">
        <v>8</v>
      </c>
      <c r="I3877" s="4">
        <v>3</v>
      </c>
      <c r="J3877" s="4">
        <v>2008</v>
      </c>
      <c r="K3877" s="3">
        <v>-2.2599999999783904E-3</v>
      </c>
      <c r="L3877" s="3">
        <v>-66.500200000000007</v>
      </c>
      <c r="M3877" s="4">
        <v>440</v>
      </c>
      <c r="N3877" s="3" t="s">
        <v>2</v>
      </c>
      <c r="O3877" s="3">
        <v>33.8926899222853</v>
      </c>
      <c r="P3877" s="3">
        <v>3.710464441707483</v>
      </c>
      <c r="Q3877" s="3">
        <v>4.9771251900497555</v>
      </c>
      <c r="R3877" s="3">
        <v>20.860385270580775</v>
      </c>
      <c r="S3877" s="3">
        <v>3.8732930110591717</v>
      </c>
      <c r="T3877" s="3">
        <v>0.98609710194519751</v>
      </c>
      <c r="U3877" s="3">
        <v>5.3121042380195318</v>
      </c>
      <c r="V3877" s="3">
        <v>0.81534943209362165</v>
      </c>
      <c r="W3877" s="3">
        <v>6.5060036923076918</v>
      </c>
      <c r="X3877" s="3">
        <v>1.8819230534966005</v>
      </c>
      <c r="Y3877" s="3">
        <v>6.429024054225569</v>
      </c>
      <c r="Z3877" s="3">
        <v>0.99147883833425021</v>
      </c>
      <c r="AA3877" s="3">
        <v>6.9213369245756535</v>
      </c>
      <c r="AB3877" s="3">
        <v>1.2376156646681944</v>
      </c>
      <c r="AC3877" s="3">
        <v>0.45</v>
      </c>
      <c r="AD3877" s="2" t="s">
        <v>103</v>
      </c>
      <c r="AE3877" s="1">
        <f>($P3877/$DF$4)/((($Q3877/$DG$4)^2)/($R3877/$DH$4))</f>
        <v>0.10317021267923375</v>
      </c>
      <c r="AF3877" s="1">
        <f>($P3877/$DI$4)/((($Q3877/$DJ$4)^2)/($R3877/$DK$4))</f>
        <v>0.12990064704610654</v>
      </c>
      <c r="AG3877" s="1">
        <f>($P3877/$DL$4)/((($Q3877/$DM$4)^2)/($R3877/$DN$4))</f>
        <v>9.202638310497914E-2</v>
      </c>
      <c r="AH3877" s="1">
        <f>($P3877/$DO$4)/((($Q3877/$DP$4)^2)/($R3877/$DQ$4))</f>
        <v>9.9499572368268188E-2</v>
      </c>
      <c r="AI3877" t="s">
        <v>785</v>
      </c>
      <c r="AJ3877">
        <v>773</v>
      </c>
      <c r="AK3877" s="21">
        <v>-136.374868850708</v>
      </c>
      <c r="AL3877" s="21">
        <v>3.0931937789916999</v>
      </c>
      <c r="AM3877" s="21">
        <v>3.2203223848342901</v>
      </c>
      <c r="AN3877" s="21">
        <v>3.2141992056369801</v>
      </c>
      <c r="AO3877" s="21">
        <v>139.93589182601099</v>
      </c>
      <c r="AP3877" s="21">
        <v>139.67030454466899</v>
      </c>
      <c r="AQ3877" s="21">
        <v>110.61115547180199</v>
      </c>
      <c r="AR3877" s="21">
        <v>117.09011177063</v>
      </c>
      <c r="AS3877" s="21">
        <v>32.908547153472902</v>
      </c>
      <c r="AT3877" s="21">
        <v>33.072957744598398</v>
      </c>
      <c r="AU3877" s="21">
        <v>4.6560975313186601</v>
      </c>
      <c r="AV3877" s="21">
        <v>4.7616432094574002</v>
      </c>
      <c r="AW3877" s="21">
        <v>59.191045436859099</v>
      </c>
      <c r="AX3877" s="21">
        <v>59.477092819213901</v>
      </c>
      <c r="AY3877" s="21">
        <v>202.32607745464</v>
      </c>
      <c r="AZ3877" s="21">
        <v>206.91317856694801</v>
      </c>
      <c r="BA3877" s="21">
        <v>2.2766906714439399</v>
      </c>
      <c r="BB3877" s="21">
        <v>2.35390744566917</v>
      </c>
      <c r="BC3877" s="21">
        <v>1.5271619347507201E-12</v>
      </c>
      <c r="BD3877"/>
      <c r="BE3877"/>
      <c r="BF3877"/>
      <c r="BG3877"/>
      <c r="BH3877"/>
      <c r="BI3877"/>
      <c r="BJ3877"/>
      <c r="BK3877"/>
      <c r="BL3877"/>
      <c r="BM3877"/>
      <c r="BN3877"/>
    </row>
    <row r="3878" spans="1:66" ht="37.799999999999997">
      <c r="A3878" s="4">
        <v>3876</v>
      </c>
      <c r="B3878" s="2" t="s">
        <v>782</v>
      </c>
      <c r="C3878" s="2" t="s">
        <v>781</v>
      </c>
      <c r="D3878" s="2" t="s">
        <v>780</v>
      </c>
      <c r="E3878" s="2" t="s">
        <v>779</v>
      </c>
      <c r="F3878" s="2" t="s">
        <v>494</v>
      </c>
      <c r="G3878" s="2" t="s">
        <v>786</v>
      </c>
      <c r="H3878" s="4">
        <v>8</v>
      </c>
      <c r="I3878" s="4">
        <v>3</v>
      </c>
      <c r="J3878" s="4">
        <v>2008</v>
      </c>
      <c r="K3878" s="3">
        <v>-2.2599999999783904E-3</v>
      </c>
      <c r="L3878" s="3">
        <v>-66.500200000000007</v>
      </c>
      <c r="M3878" s="4">
        <v>800.2</v>
      </c>
      <c r="N3878" s="3" t="s">
        <v>2</v>
      </c>
      <c r="O3878" s="3">
        <v>35.97372667029024</v>
      </c>
      <c r="P3878" s="3">
        <v>3.3028867917602964</v>
      </c>
      <c r="Q3878" s="3">
        <v>5.1045797320849093</v>
      </c>
      <c r="R3878" s="3">
        <v>22.472369116947945</v>
      </c>
      <c r="S3878" s="3">
        <v>4.3355607684414554</v>
      </c>
      <c r="T3878" s="3">
        <v>1.0093657708404622</v>
      </c>
      <c r="U3878" s="3">
        <v>5.5615295480354305</v>
      </c>
      <c r="V3878" s="3">
        <v>0.89080750567710421</v>
      </c>
      <c r="W3878" s="3">
        <v>6.9363042461538473</v>
      </c>
      <c r="X3878" s="3">
        <v>1.9564968492668391</v>
      </c>
      <c r="Y3878" s="3">
        <v>6.474599658527878</v>
      </c>
      <c r="Z3878" s="3">
        <v>0.99469849408070932</v>
      </c>
      <c r="AA3878" s="3">
        <v>7.0439031520375135</v>
      </c>
      <c r="AB3878" s="3">
        <v>1.2641207770608169</v>
      </c>
      <c r="AC3878" s="3">
        <v>0.45</v>
      </c>
      <c r="AD3878" s="2" t="s">
        <v>103</v>
      </c>
      <c r="AE3878" s="1">
        <f>($P3878/$DF$4)/((($Q3878/$DG$4)^2)/($R3878/$DH$4))</f>
        <v>9.4055331959726332E-2</v>
      </c>
      <c r="AF3878" s="1">
        <f>($P3878/$DI$4)/((($Q3878/$DJ$4)^2)/($R3878/$DK$4))</f>
        <v>0.11842418622990801</v>
      </c>
      <c r="AG3878" s="1">
        <f>($P3878/$DL$4)/((($Q3878/$DM$4)^2)/($R3878/$DN$4))</f>
        <v>8.3896037307810742E-2</v>
      </c>
      <c r="AH3878" s="1">
        <f>($P3878/$DO$4)/((($Q3878/$DP$4)^2)/($R3878/$DQ$4))</f>
        <v>9.0708985335182526E-2</v>
      </c>
      <c r="AI3878" t="s">
        <v>785</v>
      </c>
      <c r="AJ3878">
        <v>773</v>
      </c>
      <c r="AK3878" s="21">
        <v>-139.19726638793901</v>
      </c>
      <c r="AL3878" s="21">
        <v>3.3239080667495702</v>
      </c>
      <c r="AM3878" s="21">
        <v>3.1806269884109502</v>
      </c>
      <c r="AN3878" s="21">
        <v>3.1930200785398499</v>
      </c>
      <c r="AO3878" s="21">
        <v>138.209763430788</v>
      </c>
      <c r="AP3878" s="21">
        <v>138.74856451493201</v>
      </c>
      <c r="AQ3878" s="21">
        <v>121.822365951538</v>
      </c>
      <c r="AR3878" s="21">
        <v>121.822365951538</v>
      </c>
      <c r="AS3878" s="21">
        <v>33.745963478088399</v>
      </c>
      <c r="AT3878" s="21">
        <v>33.745963478088399</v>
      </c>
      <c r="AU3878" s="21">
        <v>4.7961867690086404</v>
      </c>
      <c r="AV3878" s="21">
        <v>4.8160181879997301</v>
      </c>
      <c r="AW3878" s="21">
        <v>60.017474889755199</v>
      </c>
      <c r="AX3878" s="21">
        <v>59.864551734924298</v>
      </c>
      <c r="AY3878" s="21">
        <v>208.411688357733</v>
      </c>
      <c r="AZ3878" s="21">
        <v>209.27384564513</v>
      </c>
      <c r="BA3878" s="21">
        <v>2.3170139998197601</v>
      </c>
      <c r="BB3878" s="21">
        <v>2.3170139998197601</v>
      </c>
      <c r="BC3878" s="21">
        <v>1.5271619347507201E-12</v>
      </c>
      <c r="BD3878"/>
      <c r="BE3878"/>
      <c r="BF3878"/>
      <c r="BG3878"/>
      <c r="BH3878"/>
      <c r="BI3878"/>
      <c r="BJ3878"/>
      <c r="BK3878"/>
      <c r="BL3878"/>
      <c r="BM3878"/>
      <c r="BN3878"/>
    </row>
    <row r="3879" spans="1:66" ht="37.799999999999997">
      <c r="A3879" s="4">
        <v>3877</v>
      </c>
      <c r="B3879" s="2" t="s">
        <v>782</v>
      </c>
      <c r="C3879" s="2" t="s">
        <v>781</v>
      </c>
      <c r="D3879" s="2" t="s">
        <v>780</v>
      </c>
      <c r="E3879" s="2" t="s">
        <v>779</v>
      </c>
      <c r="F3879" s="2" t="s">
        <v>494</v>
      </c>
      <c r="G3879" s="2" t="s">
        <v>786</v>
      </c>
      <c r="H3879" s="4">
        <v>8</v>
      </c>
      <c r="I3879" s="4">
        <v>3</v>
      </c>
      <c r="J3879" s="4">
        <v>2008</v>
      </c>
      <c r="K3879" s="3">
        <v>-2.2599999999783904E-3</v>
      </c>
      <c r="L3879" s="3">
        <v>-66.500200000000007</v>
      </c>
      <c r="M3879" s="4">
        <v>1201.3</v>
      </c>
      <c r="N3879" s="3" t="s">
        <v>2</v>
      </c>
      <c r="O3879" s="3">
        <v>37.816506761791295</v>
      </c>
      <c r="P3879" s="3">
        <v>3.5891249801185143</v>
      </c>
      <c r="Q3879" s="3">
        <v>5.5289874913513524</v>
      </c>
      <c r="R3879" s="3">
        <v>24.457499801917436</v>
      </c>
      <c r="S3879" s="3">
        <v>4.2727914148899782</v>
      </c>
      <c r="T3879" s="3">
        <v>1.1257236582348451</v>
      </c>
      <c r="U3879" s="3">
        <v>6.0558459868271619</v>
      </c>
      <c r="V3879" s="3">
        <v>0.9164170151486587</v>
      </c>
      <c r="W3879" s="3">
        <v>7.1623995076923084</v>
      </c>
      <c r="X3879" s="3">
        <v>1.9684393471653452</v>
      </c>
      <c r="Y3879" s="3">
        <v>6.5795046860600293</v>
      </c>
      <c r="Z3879" s="3">
        <v>1.0482647906881282</v>
      </c>
      <c r="AA3879" s="3">
        <v>7.1550446800079239</v>
      </c>
      <c r="AB3879" s="3">
        <v>1.300933433161682</v>
      </c>
      <c r="AC3879" s="3">
        <v>0.45</v>
      </c>
      <c r="AD3879" s="2" t="s">
        <v>103</v>
      </c>
      <c r="AE3879" s="1">
        <f>($P3879/$DF$4)/((($Q3879/$DG$4)^2)/($R3879/$DH$4))</f>
        <v>9.4813522460776817E-2</v>
      </c>
      <c r="AF3879" s="1">
        <f>($P3879/$DI$4)/((($Q3879/$DJ$4)^2)/($R3879/$DK$4))</f>
        <v>0.1193788167779411</v>
      </c>
      <c r="AG3879" s="1">
        <f>($P3879/$DL$4)/((($Q3879/$DM$4)^2)/($R3879/$DN$4))</f>
        <v>8.4572332603752021E-2</v>
      </c>
      <c r="AH3879" s="1">
        <f>($P3879/$DO$4)/((($Q3879/$DP$4)^2)/($R3879/$DQ$4))</f>
        <v>9.1440200563581389E-2</v>
      </c>
      <c r="AI3879" t="s">
        <v>785</v>
      </c>
      <c r="AJ3879">
        <v>773</v>
      </c>
      <c r="AK3879" s="21">
        <v>-141.92941080093399</v>
      </c>
      <c r="AL3879" s="21">
        <v>0.93926965230703396</v>
      </c>
      <c r="AM3879" s="21">
        <v>3.1223519026041</v>
      </c>
      <c r="AN3879" s="21">
        <v>3.2446662117242799</v>
      </c>
      <c r="AO3879" s="21">
        <v>135.67668733838499</v>
      </c>
      <c r="AP3879" s="21">
        <v>140.99167367023301</v>
      </c>
      <c r="AQ3879" s="21">
        <v>129.56248810577401</v>
      </c>
      <c r="AR3879" s="21">
        <v>129.56248810577401</v>
      </c>
      <c r="AS3879" s="21">
        <v>33.530944206237798</v>
      </c>
      <c r="AT3879" s="21">
        <v>33.530944206237798</v>
      </c>
      <c r="AU3879" s="21">
        <v>4.8552689745426196</v>
      </c>
      <c r="AV3879" s="21">
        <v>4.95584628176689</v>
      </c>
      <c r="AW3879" s="21">
        <v>60.9222389984131</v>
      </c>
      <c r="AX3879" s="21">
        <v>59.366272321700997</v>
      </c>
      <c r="AY3879" s="21">
        <v>210.97776070172901</v>
      </c>
      <c r="AZ3879" s="21">
        <v>215.348207649947</v>
      </c>
      <c r="BA3879" s="21">
        <v>2.3398186227083202</v>
      </c>
      <c r="BB3879" s="21">
        <v>2.3398186227083202</v>
      </c>
      <c r="BC3879" s="21">
        <v>1.5271619347507201E-12</v>
      </c>
      <c r="BD3879"/>
      <c r="BE3879"/>
      <c r="BF3879"/>
      <c r="BG3879"/>
      <c r="BH3879"/>
      <c r="BI3879"/>
      <c r="BJ3879"/>
      <c r="BK3879"/>
      <c r="BL3879"/>
      <c r="BM3879"/>
      <c r="BN3879"/>
    </row>
    <row r="3880" spans="1:66" ht="37.799999999999997">
      <c r="A3880" s="4">
        <v>3878</v>
      </c>
      <c r="B3880" s="2" t="s">
        <v>782</v>
      </c>
      <c r="C3880" s="2" t="s">
        <v>781</v>
      </c>
      <c r="D3880" s="2" t="s">
        <v>780</v>
      </c>
      <c r="E3880" s="2" t="s">
        <v>779</v>
      </c>
      <c r="F3880" s="2" t="s">
        <v>494</v>
      </c>
      <c r="G3880" s="2" t="s">
        <v>786</v>
      </c>
      <c r="H3880" s="4">
        <v>8</v>
      </c>
      <c r="I3880" s="4">
        <v>3</v>
      </c>
      <c r="J3880" s="4">
        <v>2008</v>
      </c>
      <c r="K3880" s="3">
        <v>-2.2599999999783904E-3</v>
      </c>
      <c r="L3880" s="3">
        <v>-66.500200000000007</v>
      </c>
      <c r="M3880" s="4">
        <v>2400.5</v>
      </c>
      <c r="N3880" s="3" t="s">
        <v>2</v>
      </c>
      <c r="O3880" s="3">
        <v>36.921073895562095</v>
      </c>
      <c r="P3880" s="3">
        <v>4.2560209805752782</v>
      </c>
      <c r="Q3880" s="3">
        <v>5.8670936197269219</v>
      </c>
      <c r="R3880" s="3">
        <v>23.659458897868628</v>
      </c>
      <c r="S3880" s="3">
        <v>4.3869175122562991</v>
      </c>
      <c r="T3880" s="3">
        <v>1.0471919007133268</v>
      </c>
      <c r="U3880" s="3">
        <v>5.8154890392913918</v>
      </c>
      <c r="V3880" s="3">
        <v>0.91503963882843176</v>
      </c>
      <c r="W3880" s="3">
        <v>7.0355259076923078</v>
      </c>
      <c r="X3880" s="3">
        <v>1.9086354251211755</v>
      </c>
      <c r="Y3880" s="3">
        <v>6.6844492929272219</v>
      </c>
      <c r="Z3880" s="3">
        <v>0.96179219286439543</v>
      </c>
      <c r="AA3880" s="3">
        <v>7.4543945991017768</v>
      </c>
      <c r="AB3880" s="3">
        <v>1.2537938582704165</v>
      </c>
      <c r="AC3880" s="3">
        <v>0.45</v>
      </c>
      <c r="AD3880" s="2" t="s">
        <v>103</v>
      </c>
      <c r="AE3880" s="1">
        <f>($P3880/$DF$4)/((($Q3880/$DG$4)^2)/($R3880/$DH$4))</f>
        <v>9.6588047680309694E-2</v>
      </c>
      <c r="AF3880" s="1">
        <f>($P3880/$DI$4)/((($Q3880/$DJ$4)^2)/($R3880/$DK$4))</f>
        <v>0.12161310483677885</v>
      </c>
      <c r="AG3880" s="1">
        <f>($P3880/$DL$4)/((($Q3880/$DM$4)^2)/($R3880/$DN$4))</f>
        <v>8.6155184218005346E-2</v>
      </c>
      <c r="AH3880" s="1">
        <f>($P3880/$DO$4)/((($Q3880/$DP$4)^2)/($R3880/$DQ$4))</f>
        <v>9.3151590856525607E-2</v>
      </c>
      <c r="AI3880" t="s">
        <v>785</v>
      </c>
      <c r="AJ3880">
        <v>773</v>
      </c>
      <c r="AK3880" s="21">
        <v>-141.179635059357</v>
      </c>
      <c r="AL3880" s="21">
        <v>9.969209968386869E+36</v>
      </c>
      <c r="AM3880" s="21">
        <v>2.79663360661268</v>
      </c>
      <c r="AN3880" s="21">
        <v>2.79663360661268</v>
      </c>
      <c r="AO3880" s="21">
        <v>121.522175922342</v>
      </c>
      <c r="AP3880" s="21">
        <v>121.522175922342</v>
      </c>
      <c r="AQ3880" s="21">
        <v>127.924482812881</v>
      </c>
      <c r="AR3880" s="21">
        <v>127.924482812881</v>
      </c>
      <c r="AS3880" s="21">
        <v>33.131770538330102</v>
      </c>
      <c r="AT3880" s="21">
        <v>33.131770538330102</v>
      </c>
      <c r="AU3880" s="21">
        <v>5.2822659344673202</v>
      </c>
      <c r="AV3880" s="21">
        <v>5.3044889110326796</v>
      </c>
      <c r="AW3880" s="21">
        <v>65.396883039474503</v>
      </c>
      <c r="AX3880" s="21">
        <v>65.629183912277199</v>
      </c>
      <c r="AY3880" s="21">
        <v>229.530406517709</v>
      </c>
      <c r="AZ3880" s="21">
        <v>229.530406517709</v>
      </c>
      <c r="BA3880" s="21">
        <v>2.30407258439064</v>
      </c>
      <c r="BB3880" s="21">
        <v>2.30407258439064</v>
      </c>
      <c r="BC3880" s="21">
        <v>1.5271619347507201E-12</v>
      </c>
      <c r="BD3880"/>
      <c r="BE3880"/>
      <c r="BF3880"/>
      <c r="BG3880"/>
      <c r="BH3880"/>
      <c r="BI3880"/>
      <c r="BJ3880"/>
      <c r="BK3880"/>
      <c r="BL3880"/>
      <c r="BM3880"/>
      <c r="BN3880"/>
    </row>
    <row r="3881" spans="1:66" ht="37.799999999999997">
      <c r="A3881" s="4">
        <v>3879</v>
      </c>
      <c r="B3881" s="2" t="s">
        <v>782</v>
      </c>
      <c r="C3881" s="2" t="s">
        <v>781</v>
      </c>
      <c r="D3881" s="2" t="s">
        <v>780</v>
      </c>
      <c r="E3881" s="2" t="s">
        <v>779</v>
      </c>
      <c r="F3881" s="2" t="s">
        <v>494</v>
      </c>
      <c r="G3881" s="2" t="s">
        <v>786</v>
      </c>
      <c r="H3881" s="4">
        <v>8</v>
      </c>
      <c r="I3881" s="4">
        <v>3</v>
      </c>
      <c r="J3881" s="4">
        <v>2008</v>
      </c>
      <c r="K3881" s="3">
        <v>-2.2599999999783904E-3</v>
      </c>
      <c r="L3881" s="3">
        <v>-66.500200000000007</v>
      </c>
      <c r="M3881" s="4">
        <v>3351</v>
      </c>
      <c r="N3881" s="3" t="s">
        <v>2</v>
      </c>
      <c r="O3881" s="3">
        <v>39.71278045865715</v>
      </c>
      <c r="P3881" s="3">
        <v>4.680180935796054</v>
      </c>
      <c r="Q3881" s="3">
        <v>6.187678241742022</v>
      </c>
      <c r="R3881" s="3">
        <v>27.905003466444807</v>
      </c>
      <c r="S3881" s="3">
        <v>4.8505588587390269</v>
      </c>
      <c r="T3881" s="3">
        <v>1.1399312337132479</v>
      </c>
      <c r="U3881" s="3">
        <v>7.0473578378378381</v>
      </c>
      <c r="V3881" s="3">
        <v>1.0982249275036946</v>
      </c>
      <c r="W3881" s="3">
        <v>7.8135640615384601</v>
      </c>
      <c r="X3881" s="3">
        <v>2.1491061194812451</v>
      </c>
      <c r="Y3881" s="3">
        <v>7.31626041050108</v>
      </c>
      <c r="Z3881" s="3">
        <v>1.107278389616881</v>
      </c>
      <c r="AA3881" s="3">
        <v>7.9623966712898744</v>
      </c>
      <c r="AB3881" s="3">
        <v>1.2884793132419254</v>
      </c>
      <c r="AC3881" s="3">
        <v>0.45</v>
      </c>
      <c r="AD3881" s="2" t="s">
        <v>103</v>
      </c>
      <c r="AE3881" s="1">
        <f>($P3881/$DF$4)/((($Q3881/$DG$4)^2)/($R3881/$DH$4))</f>
        <v>0.11262897594569789</v>
      </c>
      <c r="AF3881" s="1">
        <f>($P3881/$DI$4)/((($Q3881/$DJ$4)^2)/($R3881/$DK$4))</f>
        <v>0.1418100871515543</v>
      </c>
      <c r="AG3881" s="1">
        <f>($P3881/$DL$4)/((($Q3881/$DM$4)^2)/($R3881/$DN$4))</f>
        <v>0.10046346731227129</v>
      </c>
      <c r="AH3881" s="1">
        <f>($P3881/$DO$4)/((($Q3881/$DP$4)^2)/($R3881/$DQ$4))</f>
        <v>0.10862180712678296</v>
      </c>
      <c r="AI3881" t="s">
        <v>785</v>
      </c>
      <c r="AJ3881">
        <v>773</v>
      </c>
      <c r="AK3881" s="21">
        <v>-139.06380165863001</v>
      </c>
      <c r="AL3881" s="21">
        <v>9.969209968386869E+36</v>
      </c>
      <c r="AM3881" s="21">
        <v>2.6269134137838202</v>
      </c>
      <c r="AN3881" s="21">
        <v>2.6269134137838202</v>
      </c>
      <c r="AO3881" s="21">
        <v>114.147006606784</v>
      </c>
      <c r="AP3881" s="21">
        <v>114.147006606784</v>
      </c>
      <c r="AQ3881" s="21">
        <v>127.12012802503899</v>
      </c>
      <c r="AR3881" s="21">
        <v>127.12012802503899</v>
      </c>
      <c r="AS3881" s="21">
        <v>33.264288896901</v>
      </c>
      <c r="AT3881" s="21">
        <v>33.264288896901</v>
      </c>
      <c r="AU3881" s="21">
        <v>5.4978478168946596</v>
      </c>
      <c r="AV3881" s="21">
        <v>5.5244941799670304</v>
      </c>
      <c r="AW3881" s="21">
        <v>67.695027036548197</v>
      </c>
      <c r="AX3881" s="21">
        <v>68.204120387793594</v>
      </c>
      <c r="AY3881" s="21">
        <v>238.89743297983</v>
      </c>
      <c r="AZ3881" s="21">
        <v>238.89743297983</v>
      </c>
      <c r="BA3881" s="21">
        <v>2.3018409028290701</v>
      </c>
      <c r="BB3881" s="21">
        <v>2.3018409028290701</v>
      </c>
      <c r="BC3881" s="21">
        <v>1.5271619347507201E-12</v>
      </c>
      <c r="BD3881"/>
      <c r="BE3881"/>
      <c r="BF3881"/>
      <c r="BG3881"/>
      <c r="BH3881"/>
      <c r="BI3881"/>
      <c r="BJ3881"/>
      <c r="BK3881"/>
      <c r="BL3881"/>
      <c r="BM3881"/>
      <c r="BN3881"/>
    </row>
    <row r="3882" spans="1:66" ht="37.799999999999997">
      <c r="A3882" s="4">
        <v>3880</v>
      </c>
      <c r="B3882" s="2" t="s">
        <v>782</v>
      </c>
      <c r="C3882" s="2" t="s">
        <v>781</v>
      </c>
      <c r="D3882" s="2" t="s">
        <v>780</v>
      </c>
      <c r="E3882" s="2" t="s">
        <v>779</v>
      </c>
      <c r="F3882" s="2" t="s">
        <v>494</v>
      </c>
      <c r="G3882" s="2" t="s">
        <v>786</v>
      </c>
      <c r="H3882" s="4">
        <v>8</v>
      </c>
      <c r="I3882" s="4">
        <v>3</v>
      </c>
      <c r="J3882" s="4">
        <v>2008</v>
      </c>
      <c r="K3882" s="3">
        <v>-2.2599999999783904E-3</v>
      </c>
      <c r="L3882" s="3">
        <v>-66.500200000000007</v>
      </c>
      <c r="M3882" s="4">
        <v>4400.3999999999996</v>
      </c>
      <c r="N3882" s="3" t="s">
        <v>2</v>
      </c>
      <c r="O3882" s="3">
        <v>38.136430882866414</v>
      </c>
      <c r="P3882" s="3">
        <v>4.5965581069562766</v>
      </c>
      <c r="Q3882" s="3">
        <v>6.1857691494089515</v>
      </c>
      <c r="R3882" s="3">
        <v>25.408315733697805</v>
      </c>
      <c r="S3882" s="3">
        <v>4.4097427317295637</v>
      </c>
      <c r="T3882" s="3">
        <v>1.1184521992050751</v>
      </c>
      <c r="U3882" s="3">
        <v>5.8381599454917099</v>
      </c>
      <c r="V3882" s="3">
        <v>0.91503963882843176</v>
      </c>
      <c r="W3882" s="3">
        <v>7.2148361846153843</v>
      </c>
      <c r="X3882" s="3">
        <v>1.9290530172291636</v>
      </c>
      <c r="Y3882" s="3">
        <v>6.4132121098757882</v>
      </c>
      <c r="Z3882" s="3">
        <v>0.97663228949136038</v>
      </c>
      <c r="AA3882" s="3">
        <v>7.4115733439006659</v>
      </c>
      <c r="AB3882" s="3">
        <v>1.2615245160515982</v>
      </c>
      <c r="AC3882" s="3">
        <v>0.45</v>
      </c>
      <c r="AD3882" s="2" t="s">
        <v>103</v>
      </c>
      <c r="AE3882" s="1">
        <f>($P3882/$DF$4)/((($Q3882/$DG$4)^2)/($R3882/$DH$4))</f>
        <v>0.10078179093235518</v>
      </c>
      <c r="AF3882" s="1">
        <f>($P3882/$DI$4)/((($Q3882/$DJ$4)^2)/($R3882/$DK$4))</f>
        <v>0.1268934076280476</v>
      </c>
      <c r="AG3882" s="1">
        <f>($P3882/$DL$4)/((($Q3882/$DM$4)^2)/($R3882/$DN$4))</f>
        <v>8.9895944396106042E-2</v>
      </c>
      <c r="AH3882" s="1">
        <f>($P3882/$DO$4)/((($Q3882/$DP$4)^2)/($R3882/$DQ$4))</f>
        <v>9.7196127059026083E-2</v>
      </c>
      <c r="AI3882" t="s">
        <v>785</v>
      </c>
      <c r="AJ3882">
        <v>773</v>
      </c>
      <c r="AK3882" s="21">
        <v>-145.32238112441101</v>
      </c>
      <c r="AL3882" s="21">
        <v>9.969209968386869E+36</v>
      </c>
      <c r="AM3882" s="21">
        <v>2.5132418262958498</v>
      </c>
      <c r="AN3882" s="21">
        <v>2.5132418262958498</v>
      </c>
      <c r="AO3882" s="21">
        <v>109.20776214639299</v>
      </c>
      <c r="AP3882" s="21">
        <v>109.20776214639299</v>
      </c>
      <c r="AQ3882" s="21">
        <v>128.03910907745399</v>
      </c>
      <c r="AR3882" s="21">
        <v>128.03910907745399</v>
      </c>
      <c r="AS3882" s="21">
        <v>33.130377140045198</v>
      </c>
      <c r="AT3882" s="21">
        <v>33.130377140045198</v>
      </c>
      <c r="AU3882" s="21">
        <v>5.6491804051399299</v>
      </c>
      <c r="AV3882" s="21">
        <v>5.6547890043258704</v>
      </c>
      <c r="AW3882" s="21">
        <v>69.241791763305699</v>
      </c>
      <c r="AX3882" s="21">
        <v>69.737355651855495</v>
      </c>
      <c r="AY3882" s="21">
        <v>245.473530138721</v>
      </c>
      <c r="AZ3882" s="21">
        <v>245.473530138721</v>
      </c>
      <c r="BA3882" s="21">
        <v>2.2884542620181998</v>
      </c>
      <c r="BB3882" s="21">
        <v>2.2884542620181998</v>
      </c>
      <c r="BC3882" s="21">
        <v>1.5271619347507201E-12</v>
      </c>
      <c r="BD3882"/>
      <c r="BE3882"/>
      <c r="BF3882"/>
      <c r="BG3882"/>
      <c r="BH3882"/>
      <c r="BI3882"/>
      <c r="BJ3882"/>
      <c r="BK3882"/>
      <c r="BL3882"/>
      <c r="BM3882"/>
      <c r="BN3882"/>
    </row>
    <row r="3883" spans="1:66" ht="37.799999999999997">
      <c r="A3883" s="4">
        <v>3881</v>
      </c>
      <c r="B3883" s="2" t="s">
        <v>782</v>
      </c>
      <c r="C3883" s="2" t="s">
        <v>781</v>
      </c>
      <c r="D3883" s="2" t="s">
        <v>780</v>
      </c>
      <c r="E3883" s="2" t="s">
        <v>779</v>
      </c>
      <c r="F3883" s="2" t="s">
        <v>494</v>
      </c>
      <c r="G3883" s="2" t="s">
        <v>784</v>
      </c>
      <c r="H3883" s="4">
        <v>18</v>
      </c>
      <c r="I3883" s="4">
        <v>3</v>
      </c>
      <c r="J3883" s="4">
        <v>2008</v>
      </c>
      <c r="K3883" s="3">
        <v>-27.252589999999998</v>
      </c>
      <c r="L3883" s="3">
        <v>-66.601299999999995</v>
      </c>
      <c r="M3883" s="4">
        <v>200.7</v>
      </c>
      <c r="N3883" s="3" t="s">
        <v>2</v>
      </c>
      <c r="O3883" s="3">
        <v>34.222701520098198</v>
      </c>
      <c r="P3883" s="3">
        <v>4.2735903965285909</v>
      </c>
      <c r="Q3883" s="3">
        <v>4.993094981003515</v>
      </c>
      <c r="R3883" s="3">
        <v>22.747460205213539</v>
      </c>
      <c r="S3883" s="3">
        <v>4.3685736898111198</v>
      </c>
      <c r="T3883" s="3">
        <v>1.058653233660604</v>
      </c>
      <c r="U3883" s="3">
        <v>5.8124010810810809</v>
      </c>
      <c r="V3883" s="3">
        <v>0.90547309824852296</v>
      </c>
      <c r="W3883" s="3">
        <v>6.9579348923076898</v>
      </c>
      <c r="X3883" s="3">
        <v>1.9926422261231291</v>
      </c>
      <c r="Y3883" s="3">
        <v>7.146824505706717</v>
      </c>
      <c r="Z3883" s="3">
        <v>1.0419204020310628</v>
      </c>
      <c r="AA3883" s="3">
        <v>7.0372633495145633</v>
      </c>
      <c r="AB3883" s="3">
        <v>1.263512548080495</v>
      </c>
      <c r="AC3883" s="3">
        <v>0.45</v>
      </c>
      <c r="AD3883" s="2" t="s">
        <v>103</v>
      </c>
      <c r="AE3883" s="1">
        <f>($P3883/$DF$4)/((($Q3883/$DG$4)^2)/($R3883/$DH$4))</f>
        <v>0.12874993244358798</v>
      </c>
      <c r="AF3883" s="1">
        <f>($P3883/$DI$4)/((($Q3883/$DJ$4)^2)/($R3883/$DK$4))</f>
        <v>0.16210783226320666</v>
      </c>
      <c r="AG3883" s="1">
        <f>($P3883/$DL$4)/((($Q3883/$DM$4)^2)/($R3883/$DN$4))</f>
        <v>0.11484313446781011</v>
      </c>
      <c r="AH3883" s="1">
        <f>($P3883/$DO$4)/((($Q3883/$DP$4)^2)/($R3883/$DQ$4))</f>
        <v>0.12416920434592595</v>
      </c>
      <c r="AI3883" t="s">
        <v>783</v>
      </c>
      <c r="AJ3883">
        <v>774</v>
      </c>
      <c r="AK3883" s="21">
        <v>-130.85888108902</v>
      </c>
      <c r="AL3883" s="21">
        <v>3.2534143951415699</v>
      </c>
      <c r="AM3883" s="21">
        <v>3.3354423177719101</v>
      </c>
      <c r="AN3883" s="21">
        <v>3.0461771515846201</v>
      </c>
      <c r="AO3883" s="21">
        <v>144.939180379595</v>
      </c>
      <c r="AP3883" s="21">
        <v>132.36941000434601</v>
      </c>
      <c r="AQ3883" s="21">
        <v>106.484024110413</v>
      </c>
      <c r="AR3883" s="21">
        <v>112.93948264389</v>
      </c>
      <c r="AS3883" s="21">
        <v>33.710575306701699</v>
      </c>
      <c r="AT3883" s="21">
        <v>33.581492050933797</v>
      </c>
      <c r="AU3883" s="21">
        <v>4.8326421930789998</v>
      </c>
      <c r="AV3883" s="21">
        <v>4.7087297961235004</v>
      </c>
      <c r="AW3883" s="21">
        <v>57.975161119461099</v>
      </c>
      <c r="AX3883" s="21">
        <v>62.181169213485703</v>
      </c>
      <c r="AY3883" s="21">
        <v>209.99889804664099</v>
      </c>
      <c r="AZ3883" s="21">
        <v>204.61446158478799</v>
      </c>
      <c r="BA3883" s="21">
        <v>2.3442586130142198</v>
      </c>
      <c r="BB3883" s="21">
        <v>2.3887496631383902</v>
      </c>
      <c r="BC3883" s="21">
        <v>2.2674065120063601E-12</v>
      </c>
      <c r="BD3883"/>
      <c r="BE3883"/>
      <c r="BF3883"/>
      <c r="BG3883"/>
      <c r="BH3883"/>
      <c r="BI3883"/>
      <c r="BJ3883"/>
      <c r="BK3883"/>
      <c r="BL3883"/>
      <c r="BM3883"/>
      <c r="BN3883"/>
    </row>
    <row r="3884" spans="1:66" ht="37.799999999999997">
      <c r="A3884" s="4">
        <v>3882</v>
      </c>
      <c r="B3884" s="2" t="s">
        <v>782</v>
      </c>
      <c r="C3884" s="2" t="s">
        <v>781</v>
      </c>
      <c r="D3884" s="2" t="s">
        <v>780</v>
      </c>
      <c r="E3884" s="2" t="s">
        <v>779</v>
      </c>
      <c r="F3884" s="2" t="s">
        <v>494</v>
      </c>
      <c r="G3884" s="2" t="s">
        <v>784</v>
      </c>
      <c r="H3884" s="4">
        <v>18</v>
      </c>
      <c r="I3884" s="4">
        <v>3</v>
      </c>
      <c r="J3884" s="4">
        <v>2008</v>
      </c>
      <c r="K3884" s="3">
        <v>-27.252589999999998</v>
      </c>
      <c r="L3884" s="3">
        <v>-66.601299999999995</v>
      </c>
      <c r="M3884" s="4">
        <v>500.3</v>
      </c>
      <c r="N3884" s="3" t="s">
        <v>2</v>
      </c>
      <c r="O3884" s="3">
        <v>36.698255259870919</v>
      </c>
      <c r="P3884" s="3">
        <v>3.7676293356932828</v>
      </c>
      <c r="Q3884" s="3">
        <v>5.4154652355638602</v>
      </c>
      <c r="R3884" s="3">
        <v>24.761883666112031</v>
      </c>
      <c r="S3884" s="3">
        <v>4.8629158685820668</v>
      </c>
      <c r="T3884" s="3">
        <v>1.03565436550762</v>
      </c>
      <c r="U3884" s="3">
        <v>6.0106648648648662</v>
      </c>
      <c r="V3884" s="3">
        <v>0.99759616685419705</v>
      </c>
      <c r="W3884" s="3">
        <v>7.0955401846153849</v>
      </c>
      <c r="X3884" s="3">
        <v>2.15660189102889</v>
      </c>
      <c r="Y3884" s="3">
        <v>6.9618333243652062</v>
      </c>
      <c r="Z3884" s="3">
        <v>1.1712299125203829</v>
      </c>
      <c r="AA3884" s="3">
        <v>7.9251567267683765</v>
      </c>
      <c r="AB3884" s="3">
        <v>1.3397616693433618</v>
      </c>
      <c r="AC3884" s="3">
        <v>0.45</v>
      </c>
      <c r="AD3884" s="2" t="s">
        <v>103</v>
      </c>
      <c r="AE3884" s="1">
        <f>($P3884/$DF$4)/((($Q3884/$DG$4)^2)/($R3884/$DH$4))</f>
        <v>0.10503672213150864</v>
      </c>
      <c r="AF3884" s="1">
        <f>($P3884/$DI$4)/((($Q3884/$DJ$4)^2)/($R3884/$DK$4))</f>
        <v>0.13225075158957605</v>
      </c>
      <c r="AG3884" s="1">
        <f>($P3884/$DL$4)/((($Q3884/$DM$4)^2)/($R3884/$DN$4))</f>
        <v>9.3691283365078037E-2</v>
      </c>
      <c r="AH3884" s="1">
        <f>($P3884/$DO$4)/((($Q3884/$DP$4)^2)/($R3884/$DQ$4))</f>
        <v>0.10129967423391124</v>
      </c>
      <c r="AI3884" t="s">
        <v>783</v>
      </c>
      <c r="AJ3884">
        <v>774</v>
      </c>
      <c r="AK3884" s="21">
        <v>-134.209786148071</v>
      </c>
      <c r="AL3884" s="21">
        <v>4.4471677923202497</v>
      </c>
      <c r="AM3884" s="21">
        <v>3.4708825133244199</v>
      </c>
      <c r="AN3884" s="21">
        <v>3.4950084555149101</v>
      </c>
      <c r="AO3884" s="21">
        <v>150.82244282910099</v>
      </c>
      <c r="AP3884" s="21">
        <v>151.87029720162801</v>
      </c>
      <c r="AQ3884" s="21">
        <v>120.109247442881</v>
      </c>
      <c r="AR3884" s="21">
        <v>121.243913784027</v>
      </c>
      <c r="AS3884" s="21">
        <v>34.124701468149802</v>
      </c>
      <c r="AT3884" s="21">
        <v>33.140230671564701</v>
      </c>
      <c r="AU3884" s="21">
        <v>4.5078199684619902</v>
      </c>
      <c r="AV3884" s="21">
        <v>4.4440844456354798</v>
      </c>
      <c r="AW3884" s="21">
        <v>56.266511583328203</v>
      </c>
      <c r="AX3884" s="21">
        <v>55.936615053812702</v>
      </c>
      <c r="AY3884" s="21">
        <v>195.881141709204</v>
      </c>
      <c r="AZ3884" s="21">
        <v>193.11095957058001</v>
      </c>
      <c r="BA3884" s="21">
        <v>2.4153822670380301</v>
      </c>
      <c r="BB3884" s="21">
        <v>2.4869300323724799</v>
      </c>
      <c r="BC3884" s="21">
        <v>2.2674065120063601E-12</v>
      </c>
      <c r="BD3884"/>
      <c r="BE3884"/>
      <c r="BF3884"/>
      <c r="BG3884"/>
      <c r="BH3884"/>
      <c r="BI3884"/>
      <c r="BJ3884"/>
      <c r="BK3884"/>
      <c r="BL3884"/>
      <c r="BM3884"/>
      <c r="BN3884"/>
    </row>
    <row r="3885" spans="1:66" ht="37.799999999999997">
      <c r="A3885" s="4">
        <v>3883</v>
      </c>
      <c r="B3885" s="2" t="s">
        <v>782</v>
      </c>
      <c r="C3885" s="2" t="s">
        <v>781</v>
      </c>
      <c r="D3885" s="2" t="s">
        <v>780</v>
      </c>
      <c r="E3885" s="2" t="s">
        <v>779</v>
      </c>
      <c r="F3885" s="2" t="s">
        <v>494</v>
      </c>
      <c r="G3885" s="2" t="s">
        <v>784</v>
      </c>
      <c r="H3885" s="4">
        <v>18</v>
      </c>
      <c r="I3885" s="4">
        <v>3</v>
      </c>
      <c r="J3885" s="4">
        <v>2008</v>
      </c>
      <c r="K3885" s="3">
        <v>-27.252589999999998</v>
      </c>
      <c r="L3885" s="3">
        <v>-66.601299999999995</v>
      </c>
      <c r="M3885" s="4">
        <v>1200.5999999999999</v>
      </c>
      <c r="N3885" s="3" t="s">
        <v>2</v>
      </c>
      <c r="O3885" s="3">
        <v>38.534172628153676</v>
      </c>
      <c r="P3885" s="3">
        <v>4.0844856547432116</v>
      </c>
      <c r="Q3885" s="3">
        <v>5.9881739564885228</v>
      </c>
      <c r="R3885" s="3">
        <v>26.406468940654463</v>
      </c>
      <c r="S3885" s="3">
        <v>4.6713822160148979</v>
      </c>
      <c r="T3885" s="3">
        <v>1.1843957121423501</v>
      </c>
      <c r="U3885" s="3">
        <v>6.3257427027027031</v>
      </c>
      <c r="V3885" s="3">
        <v>1.088163599335386</v>
      </c>
      <c r="W3885" s="3">
        <v>7.475487507692308</v>
      </c>
      <c r="X3885" s="3">
        <v>2.1182659440665605</v>
      </c>
      <c r="Y3885" s="3">
        <v>7.144558319731674</v>
      </c>
      <c r="Z3885" s="3">
        <v>1.1456507240303782</v>
      </c>
      <c r="AA3885" s="3">
        <v>7.9126813453536764</v>
      </c>
      <c r="AB3885" s="3">
        <v>1.3781964599038681</v>
      </c>
      <c r="AC3885" s="3">
        <v>0.45</v>
      </c>
      <c r="AD3885" s="2" t="s">
        <v>103</v>
      </c>
      <c r="AE3885" s="1">
        <f>($P3885/$DF$4)/((($Q3885/$DG$4)^2)/($R3885/$DH$4))</f>
        <v>9.9316120434050345E-2</v>
      </c>
      <c r="AF3885" s="1">
        <f>($P3885/$DI$4)/((($Q3885/$DJ$4)^2)/($R3885/$DK$4))</f>
        <v>0.12504799565164576</v>
      </c>
      <c r="AG3885" s="1">
        <f>($P3885/$DL$4)/((($Q3885/$DM$4)^2)/($R3885/$DN$4))</f>
        <v>8.8588586862570456E-2</v>
      </c>
      <c r="AH3885" s="1">
        <f>($P3885/$DO$4)/((($Q3885/$DP$4)^2)/($R3885/$DQ$4))</f>
        <v>9.5782602902906244E-2</v>
      </c>
      <c r="AI3885" t="s">
        <v>783</v>
      </c>
      <c r="AJ3885">
        <v>774</v>
      </c>
      <c r="AK3885" s="21">
        <v>-140.699673304367</v>
      </c>
      <c r="AL3885" s="21">
        <v>1.10654971578717</v>
      </c>
      <c r="AM3885" s="21">
        <v>3.0895039063334502</v>
      </c>
      <c r="AN3885" s="21">
        <v>3.1486588558435402</v>
      </c>
      <c r="AO3885" s="21">
        <v>134.24895142400899</v>
      </c>
      <c r="AP3885" s="21">
        <v>136.81904519401999</v>
      </c>
      <c r="AQ3885" s="21">
        <v>129.05391043090799</v>
      </c>
      <c r="AR3885" s="21">
        <v>129.05391043090799</v>
      </c>
      <c r="AS3885" s="21">
        <v>33.9185729322434</v>
      </c>
      <c r="AT3885" s="21">
        <v>33.9185729322434</v>
      </c>
      <c r="AU3885" s="21">
        <v>4.9853846006631803</v>
      </c>
      <c r="AV3885" s="21">
        <v>4.9272902796506903</v>
      </c>
      <c r="AW3885" s="21">
        <v>61.401928532028201</v>
      </c>
      <c r="AX3885" s="21">
        <v>60.643168522071797</v>
      </c>
      <c r="AY3885" s="21">
        <v>216.63110779278</v>
      </c>
      <c r="AZ3885" s="21">
        <v>214.106124720217</v>
      </c>
      <c r="BA3885" s="21">
        <v>2.3271997894048702</v>
      </c>
      <c r="BB3885" s="21">
        <v>2.3271997894048702</v>
      </c>
      <c r="BC3885" s="21">
        <v>2.2674065120063601E-12</v>
      </c>
      <c r="BD3885"/>
      <c r="BE3885"/>
      <c r="BF3885"/>
      <c r="BG3885"/>
      <c r="BH3885"/>
      <c r="BI3885"/>
      <c r="BJ3885"/>
      <c r="BK3885"/>
      <c r="BL3885"/>
      <c r="BM3885"/>
      <c r="BN3885"/>
    </row>
    <row r="3886" spans="1:66" ht="37.799999999999997">
      <c r="A3886" s="4">
        <v>3884</v>
      </c>
      <c r="B3886" s="2" t="s">
        <v>782</v>
      </c>
      <c r="C3886" s="2" t="s">
        <v>781</v>
      </c>
      <c r="D3886" s="2" t="s">
        <v>780</v>
      </c>
      <c r="E3886" s="2" t="s">
        <v>779</v>
      </c>
      <c r="F3886" s="2" t="s">
        <v>494</v>
      </c>
      <c r="G3886" s="2" t="s">
        <v>784</v>
      </c>
      <c r="H3886" s="4">
        <v>18</v>
      </c>
      <c r="I3886" s="4">
        <v>3</v>
      </c>
      <c r="J3886" s="4">
        <v>2008</v>
      </c>
      <c r="K3886" s="3">
        <v>-27.252589999999998</v>
      </c>
      <c r="L3886" s="3">
        <v>-66.601299999999995</v>
      </c>
      <c r="M3886" s="4">
        <v>2200.6999999999998</v>
      </c>
      <c r="N3886" s="3" t="s">
        <v>2</v>
      </c>
      <c r="O3886" s="3">
        <v>38.709677989712411</v>
      </c>
      <c r="P3886" s="3">
        <v>4.1066061834480001</v>
      </c>
      <c r="Q3886" s="3">
        <v>5.8828624279803119</v>
      </c>
      <c r="R3886" s="3">
        <v>26.57478625901275</v>
      </c>
      <c r="S3886" s="3">
        <v>4.9927262569832385</v>
      </c>
      <c r="T3886" s="3">
        <v>1.1843957121423501</v>
      </c>
      <c r="U3886" s="3">
        <v>6.4222832432432444</v>
      </c>
      <c r="V3886" s="3">
        <v>1.0393971156519159</v>
      </c>
      <c r="W3886" s="3">
        <v>7.5622198153846147</v>
      </c>
      <c r="X3886" s="3">
        <v>2.0753663729022049</v>
      </c>
      <c r="Y3886" s="3">
        <v>7.4526496033098386</v>
      </c>
      <c r="Z3886" s="3">
        <v>1.1556167338752761</v>
      </c>
      <c r="AA3886" s="3">
        <v>7.6487742718446601</v>
      </c>
      <c r="AB3886" s="3">
        <v>1.3869705715934999</v>
      </c>
      <c r="AC3886" s="3">
        <v>0.45</v>
      </c>
      <c r="AD3886" s="2" t="s">
        <v>103</v>
      </c>
      <c r="AE3886" s="1">
        <f>($P3886/$DF$4)/((($Q3886/$DG$4)^2)/($R3886/$DH$4))</f>
        <v>0.10412051515192518</v>
      </c>
      <c r="AF3886" s="1">
        <f>($P3886/$DI$4)/((($Q3886/$DJ$4)^2)/($R3886/$DK$4))</f>
        <v>0.1310971639756193</v>
      </c>
      <c r="AG3886" s="1">
        <f>($P3886/$DL$4)/((($Q3886/$DM$4)^2)/($R3886/$DN$4))</f>
        <v>9.2874039585919152E-2</v>
      </c>
      <c r="AH3886" s="1">
        <f>($P3886/$DO$4)/((($Q3886/$DP$4)^2)/($R3886/$DQ$4))</f>
        <v>0.10041606451457483</v>
      </c>
      <c r="AI3886" t="s">
        <v>783</v>
      </c>
      <c r="AJ3886">
        <v>774</v>
      </c>
      <c r="AK3886" s="21">
        <v>-140.29968346404999</v>
      </c>
      <c r="AL3886" s="21">
        <v>9.969209968386869E+36</v>
      </c>
      <c r="AM3886" s="21">
        <v>2.8556967190861702</v>
      </c>
      <c r="AN3886" s="21">
        <v>2.8556967190861702</v>
      </c>
      <c r="AO3886" s="21">
        <v>124.088467198944</v>
      </c>
      <c r="AP3886" s="21">
        <v>124.088467198944</v>
      </c>
      <c r="AQ3886" s="21">
        <v>127.029184518623</v>
      </c>
      <c r="AR3886" s="21">
        <v>127.029184518623</v>
      </c>
      <c r="AS3886" s="21">
        <v>33.0909048447609</v>
      </c>
      <c r="AT3886" s="21">
        <v>33.0909048447609</v>
      </c>
      <c r="AU3886" s="21">
        <v>5.2869412222266199</v>
      </c>
      <c r="AV3886" s="21">
        <v>5.3195460504651102</v>
      </c>
      <c r="AW3886" s="21">
        <v>64.718778513717695</v>
      </c>
      <c r="AX3886" s="21">
        <v>63.6411874885559</v>
      </c>
      <c r="AY3886" s="21">
        <v>229.73322970984799</v>
      </c>
      <c r="AZ3886" s="21">
        <v>229.73322970984799</v>
      </c>
      <c r="BA3886" s="21">
        <v>2.3587195475399501</v>
      </c>
      <c r="BB3886" s="21">
        <v>2.3587195475399501</v>
      </c>
      <c r="BC3886" s="21">
        <v>2.2674065120063601E-12</v>
      </c>
      <c r="BD3886"/>
      <c r="BE3886"/>
      <c r="BF3886"/>
      <c r="BG3886"/>
      <c r="BH3886"/>
      <c r="BI3886"/>
      <c r="BJ3886"/>
      <c r="BK3886"/>
      <c r="BL3886"/>
      <c r="BM3886"/>
      <c r="BN3886"/>
    </row>
    <row r="3887" spans="1:66" ht="37.799999999999997">
      <c r="A3887" s="4">
        <v>3885</v>
      </c>
      <c r="B3887" s="2" t="s">
        <v>782</v>
      </c>
      <c r="C3887" s="2" t="s">
        <v>781</v>
      </c>
      <c r="D3887" s="2" t="s">
        <v>780</v>
      </c>
      <c r="E3887" s="2" t="s">
        <v>779</v>
      </c>
      <c r="F3887" s="2" t="s">
        <v>494</v>
      </c>
      <c r="G3887" s="2" t="s">
        <v>784</v>
      </c>
      <c r="H3887" s="4">
        <v>18</v>
      </c>
      <c r="I3887" s="4">
        <v>3</v>
      </c>
      <c r="J3887" s="4">
        <v>2008</v>
      </c>
      <c r="K3887" s="3">
        <v>-27.252589999999998</v>
      </c>
      <c r="L3887" s="3">
        <v>-66.601299999999995</v>
      </c>
      <c r="M3887" s="4">
        <v>3200.9</v>
      </c>
      <c r="N3887" s="3" t="s">
        <v>2</v>
      </c>
      <c r="O3887" s="3">
        <v>40.262812674804103</v>
      </c>
      <c r="P3887" s="3">
        <v>4.8434579348539781</v>
      </c>
      <c r="Q3887" s="3">
        <v>6.2019446069819484</v>
      </c>
      <c r="R3887" s="3">
        <v>27.478180809761504</v>
      </c>
      <c r="S3887" s="3">
        <v>4.9926644719340256</v>
      </c>
      <c r="T3887" s="3">
        <v>1.1951285172804078</v>
      </c>
      <c r="U3887" s="3">
        <v>6.9101178378378378</v>
      </c>
      <c r="V3887" s="3">
        <v>1.0873896510147469</v>
      </c>
      <c r="W3887" s="3">
        <v>7.7986102153846151</v>
      </c>
      <c r="X3887" s="3">
        <v>2.1972309275820243</v>
      </c>
      <c r="Y3887" s="3">
        <v>7.3074596882678966</v>
      </c>
      <c r="Z3887" s="3">
        <v>1.13287888817783</v>
      </c>
      <c r="AA3887" s="3">
        <v>7.9561589805825257</v>
      </c>
      <c r="AB3887" s="3">
        <v>1.4429738179199501</v>
      </c>
      <c r="AC3887" s="3">
        <v>0.45</v>
      </c>
      <c r="AD3887" s="2" t="s">
        <v>103</v>
      </c>
      <c r="AE3887" s="1">
        <f>($P3887/$DF$4)/((($Q3887/$DG$4)^2)/($R3887/$DH$4))</f>
        <v>0.11424799820438143</v>
      </c>
      <c r="AF3887" s="1">
        <f>($P3887/$DI$4)/((($Q3887/$DJ$4)^2)/($R3887/$DK$4))</f>
        <v>0.14384858289100694</v>
      </c>
      <c r="AG3887" s="1">
        <f>($P3887/$DL$4)/((($Q3887/$DM$4)^2)/($R3887/$DN$4))</f>
        <v>0.10190761246583739</v>
      </c>
      <c r="AH3887" s="1">
        <f>($P3887/$DO$4)/((($Q3887/$DP$4)^2)/($R3887/$DQ$4))</f>
        <v>0.1101832270193111</v>
      </c>
      <c r="AI3887" t="s">
        <v>783</v>
      </c>
      <c r="AJ3887">
        <v>774</v>
      </c>
      <c r="AK3887" s="21">
        <v>-141.513251646805</v>
      </c>
      <c r="AL3887" s="21">
        <v>9.969209968386869E+36</v>
      </c>
      <c r="AM3887" s="21">
        <v>2.6853223163843198</v>
      </c>
      <c r="AN3887" s="21">
        <v>2.6853223163843198</v>
      </c>
      <c r="AO3887" s="21">
        <v>116.68476223232599</v>
      </c>
      <c r="AP3887" s="21">
        <v>116.68476223232599</v>
      </c>
      <c r="AQ3887" s="21">
        <v>126.558734592628</v>
      </c>
      <c r="AR3887" s="21">
        <v>126.558734592628</v>
      </c>
      <c r="AS3887" s="21">
        <v>32.975343381977098</v>
      </c>
      <c r="AT3887" s="21">
        <v>32.975343381977098</v>
      </c>
      <c r="AU3887" s="21">
        <v>5.4877328520297999</v>
      </c>
      <c r="AV3887" s="21">
        <v>5.5254887296795898</v>
      </c>
      <c r="AW3887" s="21">
        <v>67.007882077026395</v>
      </c>
      <c r="AX3887" s="21">
        <v>66.422495894622799</v>
      </c>
      <c r="AY3887" s="21">
        <v>238.457334635211</v>
      </c>
      <c r="AZ3887" s="21">
        <v>238.457334635211</v>
      </c>
      <c r="BA3887" s="21">
        <v>2.3269683331847202</v>
      </c>
      <c r="BB3887" s="21">
        <v>2.3269683331847202</v>
      </c>
      <c r="BC3887" s="21">
        <v>2.2674065120063601E-12</v>
      </c>
      <c r="BD3887"/>
      <c r="BE3887"/>
      <c r="BF3887"/>
      <c r="BG3887"/>
      <c r="BH3887"/>
      <c r="BI3887"/>
      <c r="BJ3887"/>
      <c r="BK3887"/>
      <c r="BL3887"/>
      <c r="BM3887"/>
      <c r="BN3887"/>
    </row>
    <row r="3888" spans="1:66" ht="37.799999999999997">
      <c r="A3888" s="4">
        <v>3886</v>
      </c>
      <c r="B3888" s="2" t="s">
        <v>782</v>
      </c>
      <c r="C3888" s="2" t="s">
        <v>781</v>
      </c>
      <c r="D3888" s="2" t="s">
        <v>780</v>
      </c>
      <c r="E3888" s="2" t="s">
        <v>779</v>
      </c>
      <c r="F3888" s="2" t="s">
        <v>494</v>
      </c>
      <c r="G3888" s="2" t="s">
        <v>784</v>
      </c>
      <c r="H3888" s="4">
        <v>18</v>
      </c>
      <c r="I3888" s="4">
        <v>3</v>
      </c>
      <c r="J3888" s="4">
        <v>2008</v>
      </c>
      <c r="K3888" s="3">
        <v>-27.252589999999998</v>
      </c>
      <c r="L3888" s="3">
        <v>-66.601299999999995</v>
      </c>
      <c r="M3888" s="4">
        <v>4813.6000000000004</v>
      </c>
      <c r="N3888" s="3" t="s">
        <v>2</v>
      </c>
      <c r="O3888" s="3">
        <v>40.448777665391219</v>
      </c>
      <c r="P3888" s="3">
        <v>4.8889756487481799</v>
      </c>
      <c r="Q3888" s="3">
        <v>6.6572930568354511</v>
      </c>
      <c r="R3888" s="3">
        <v>29.5106082224071</v>
      </c>
      <c r="S3888" s="3">
        <v>5.4252216014897581</v>
      </c>
      <c r="T3888" s="3">
        <v>1.3852831591692771</v>
      </c>
      <c r="U3888" s="3">
        <v>7.0423275675675665</v>
      </c>
      <c r="V3888" s="3">
        <v>1.1098418917964878</v>
      </c>
      <c r="W3888" s="3">
        <v>8.061977353846153</v>
      </c>
      <c r="X3888" s="3">
        <v>2.10021444207469</v>
      </c>
      <c r="Y3888" s="3">
        <v>7.3449727667868396</v>
      </c>
      <c r="Z3888" s="3">
        <v>1.1577406376127131</v>
      </c>
      <c r="AA3888" s="3">
        <v>8.1269041262135921</v>
      </c>
      <c r="AB3888" s="3">
        <v>1.3977679219509962</v>
      </c>
      <c r="AC3888" s="3">
        <v>0.45</v>
      </c>
      <c r="AD3888" s="2" t="s">
        <v>103</v>
      </c>
      <c r="AE3888" s="1">
        <f>($P3888/$DF$4)/((($Q3888/$DG$4)^2)/($R3888/$DH$4))</f>
        <v>0.10748838565805344</v>
      </c>
      <c r="AF3888" s="1">
        <f>($P3888/$DI$4)/((($Q3888/$DJ$4)^2)/($R3888/$DK$4))</f>
        <v>0.13533761813920381</v>
      </c>
      <c r="AG3888" s="1">
        <f>($P3888/$DL$4)/((($Q3888/$DM$4)^2)/($R3888/$DN$4))</f>
        <v>9.5878132854666523E-2</v>
      </c>
      <c r="AH3888" s="1">
        <f>($P3888/$DO$4)/((($Q3888/$DP$4)^2)/($R3888/$DQ$4))</f>
        <v>0.10366411127583652</v>
      </c>
      <c r="AI3888" t="s">
        <v>783</v>
      </c>
      <c r="AJ3888">
        <v>774</v>
      </c>
      <c r="AK3888" s="21"/>
      <c r="AL3888" s="21">
        <v>9.969209968386869E+36</v>
      </c>
      <c r="AM3888" s="21">
        <v>2.5166264942751999</v>
      </c>
      <c r="AN3888" s="21">
        <v>2.5166264942751999</v>
      </c>
      <c r="AO3888" s="21">
        <v>109.354712944841</v>
      </c>
      <c r="AP3888" s="21">
        <v>109.354712944841</v>
      </c>
      <c r="AQ3888" s="21">
        <v>123.369111501482</v>
      </c>
      <c r="AR3888" s="21">
        <v>123.369111501482</v>
      </c>
      <c r="AS3888" s="21">
        <v>32.925537819120599</v>
      </c>
      <c r="AT3888" s="21">
        <v>32.925537819120599</v>
      </c>
      <c r="AU3888" s="21">
        <v>5.7976052278147803</v>
      </c>
      <c r="AV3888" s="21">
        <v>5.8405116277270803</v>
      </c>
      <c r="AW3888" s="21">
        <v>69.385189008077006</v>
      </c>
      <c r="AX3888" s="21">
        <v>67.011872566647</v>
      </c>
      <c r="AY3888" s="21">
        <v>251.92274855387299</v>
      </c>
      <c r="AZ3888" s="21">
        <v>251.92274855387299</v>
      </c>
      <c r="BA3888" s="21">
        <v>2.2966955590645499</v>
      </c>
      <c r="BB3888" s="21">
        <v>2.2966955590645499</v>
      </c>
      <c r="BC3888" s="21">
        <v>2.2674065120063601E-12</v>
      </c>
      <c r="BD3888"/>
      <c r="BE3888"/>
      <c r="BF3888"/>
      <c r="BG3888"/>
      <c r="BH3888"/>
      <c r="BI3888"/>
      <c r="BJ3888"/>
      <c r="BK3888"/>
      <c r="BL3888"/>
      <c r="BM3888"/>
      <c r="BN3888"/>
    </row>
    <row r="3889" spans="1:66" ht="37.799999999999997">
      <c r="A3889" s="4">
        <v>3887</v>
      </c>
      <c r="B3889" s="2" t="s">
        <v>782</v>
      </c>
      <c r="C3889" s="2" t="s">
        <v>781</v>
      </c>
      <c r="D3889" s="2" t="s">
        <v>780</v>
      </c>
      <c r="E3889" s="2" t="s">
        <v>779</v>
      </c>
      <c r="F3889" s="2" t="s">
        <v>494</v>
      </c>
      <c r="G3889" s="2" t="s">
        <v>778</v>
      </c>
      <c r="H3889" s="4">
        <v>7</v>
      </c>
      <c r="I3889" s="4">
        <v>4</v>
      </c>
      <c r="J3889" s="4">
        <v>2008</v>
      </c>
      <c r="K3889" s="3">
        <v>-60.868499999999983</v>
      </c>
      <c r="L3889" s="3">
        <v>-57.627499999999998</v>
      </c>
      <c r="M3889" s="4">
        <v>50.5</v>
      </c>
      <c r="N3889" s="3" t="s">
        <v>2</v>
      </c>
      <c r="O3889" s="3">
        <v>18.822568911958133</v>
      </c>
      <c r="P3889" s="3">
        <v>3.0578328813269002</v>
      </c>
      <c r="Q3889" s="3">
        <v>2.7097918388391267</v>
      </c>
      <c r="R3889" s="3">
        <v>12.321321270105381</v>
      </c>
      <c r="S3889" s="3">
        <v>2.4963013434424046</v>
      </c>
      <c r="T3889" s="3">
        <v>0.56028309336421778</v>
      </c>
      <c r="U3889" s="3">
        <v>3.6068562162162152</v>
      </c>
      <c r="V3889" s="3">
        <v>0.56951761122549749</v>
      </c>
      <c r="W3889" s="3">
        <v>4.3701419076923074</v>
      </c>
      <c r="X3889" s="3">
        <v>1.3323151255633288</v>
      </c>
      <c r="Y3889" s="3">
        <v>4.7739517753902634</v>
      </c>
      <c r="Z3889" s="3">
        <v>0.6774471553156699</v>
      </c>
      <c r="AA3889" s="3">
        <v>4.5414422676837729</v>
      </c>
      <c r="AB3889" s="3">
        <v>0.76973440705961693</v>
      </c>
      <c r="AC3889" s="3">
        <v>0.45</v>
      </c>
      <c r="AD3889" s="2" t="s">
        <v>103</v>
      </c>
      <c r="AE3889" s="1">
        <f>($P3889/$DF$4)/((($Q3889/$DG$4)^2)/($R3889/$DH$4))</f>
        <v>0.16941818439872539</v>
      </c>
      <c r="AF3889" s="1">
        <f>($P3889/$DI$4)/((($Q3889/$DJ$4)^2)/($R3889/$DK$4))</f>
        <v>0.21331284683103821</v>
      </c>
      <c r="AG3889" s="1">
        <f>($P3889/$DL$4)/((($Q3889/$DM$4)^2)/($R3889/$DN$4))</f>
        <v>0.15111864498041569</v>
      </c>
      <c r="AH3889" s="1">
        <f>($P3889/$DO$4)/((($Q3889/$DP$4)^2)/($R3889/$DQ$4))</f>
        <v>0.16339054133281422</v>
      </c>
      <c r="AI3889" t="s">
        <v>777</v>
      </c>
      <c r="AJ3889">
        <v>775</v>
      </c>
      <c r="AK3889" s="21">
        <v>-111.439810504227</v>
      </c>
      <c r="AL3889" s="21">
        <v>85.061833286743095</v>
      </c>
      <c r="AM3889" s="21">
        <v>0.154667039512843</v>
      </c>
      <c r="AN3889" s="21">
        <v>0.26272991358265302</v>
      </c>
      <c r="AO3889" s="21">
        <v>6.7258825391802004</v>
      </c>
      <c r="AP3889" s="21">
        <v>11.4263710775513</v>
      </c>
      <c r="AQ3889" s="21">
        <v>16.7910321909904</v>
      </c>
      <c r="AR3889" s="21">
        <v>21.9061955147743</v>
      </c>
      <c r="AS3889" s="21">
        <v>23.086357540416699</v>
      </c>
      <c r="AT3889" s="21">
        <v>23.994867600441001</v>
      </c>
      <c r="AU3889" s="21">
        <v>7.3838906832694997</v>
      </c>
      <c r="AV3889" s="21">
        <v>7.0670254497766498</v>
      </c>
      <c r="AW3889" s="21">
        <v>97.939490498352001</v>
      </c>
      <c r="AX3889" s="21">
        <v>96.457415601730403</v>
      </c>
      <c r="AY3889" s="21">
        <v>321.10005211901</v>
      </c>
      <c r="AZ3889" s="21">
        <v>307.354114646992</v>
      </c>
      <c r="BA3889" s="21">
        <v>1.7505680204331899</v>
      </c>
      <c r="BB3889" s="21">
        <v>1.8543207884430899</v>
      </c>
      <c r="BC3889" s="21">
        <v>2.5637720626491701E-12</v>
      </c>
      <c r="BD3889"/>
      <c r="BE3889"/>
      <c r="BF3889"/>
      <c r="BG3889"/>
      <c r="BH3889"/>
      <c r="BI3889"/>
      <c r="BJ3889"/>
      <c r="BK3889"/>
      <c r="BL3889"/>
      <c r="BM3889"/>
      <c r="BN3889"/>
    </row>
    <row r="3890" spans="1:66" ht="37.799999999999997">
      <c r="A3890" s="4">
        <v>3888</v>
      </c>
      <c r="B3890" s="2" t="s">
        <v>782</v>
      </c>
      <c r="C3890" s="2" t="s">
        <v>781</v>
      </c>
      <c r="D3890" s="2" t="s">
        <v>780</v>
      </c>
      <c r="E3890" s="2" t="s">
        <v>779</v>
      </c>
      <c r="F3890" s="2" t="s">
        <v>494</v>
      </c>
      <c r="G3890" s="2" t="s">
        <v>778</v>
      </c>
      <c r="H3890" s="4">
        <v>7</v>
      </c>
      <c r="I3890" s="4">
        <v>4</v>
      </c>
      <c r="J3890" s="4">
        <v>2008</v>
      </c>
      <c r="K3890" s="3">
        <v>-60.868499999999983</v>
      </c>
      <c r="L3890" s="3">
        <v>-57.627499999999998</v>
      </c>
      <c r="M3890" s="4">
        <v>479.3</v>
      </c>
      <c r="N3890" s="3" t="s">
        <v>2</v>
      </c>
      <c r="O3890" s="3">
        <v>21.50238176314113</v>
      </c>
      <c r="P3890" s="3">
        <v>2.1813681928850785</v>
      </c>
      <c r="Q3890" s="3">
        <v>2.788048869495122</v>
      </c>
      <c r="R3890" s="3">
        <v>12.480483440297913</v>
      </c>
      <c r="S3890" s="3">
        <v>2.2582375441796829</v>
      </c>
      <c r="T3890" s="3">
        <v>0.6195719380906004</v>
      </c>
      <c r="U3890" s="3">
        <v>3.4663750806268454</v>
      </c>
      <c r="V3890" s="3">
        <v>0.54743935557593093</v>
      </c>
      <c r="W3890" s="3">
        <v>4.4211908923076919</v>
      </c>
      <c r="X3890" s="3">
        <v>1.4773621455931902</v>
      </c>
      <c r="Y3890" s="3">
        <v>4.9244156325561805</v>
      </c>
      <c r="Z3890" s="3">
        <v>0.7668901064249467</v>
      </c>
      <c r="AA3890" s="3">
        <v>5.5162698302622015</v>
      </c>
      <c r="AB3890" s="3">
        <v>1.0212089136808653</v>
      </c>
      <c r="AC3890" s="3">
        <v>0.45</v>
      </c>
      <c r="AD3890" s="2" t="s">
        <v>103</v>
      </c>
      <c r="AE3890" s="1">
        <f>($P3890/$DF$4)/((($Q3890/$DG$4)^2)/($R3890/$DH$4))</f>
        <v>0.11564330020596092</v>
      </c>
      <c r="AF3890" s="1">
        <f>($P3890/$DI$4)/((($Q3890/$DJ$4)^2)/($R3890/$DK$4))</f>
        <v>0.14560539455323956</v>
      </c>
      <c r="AG3890" s="1">
        <f>($P3890/$DL$4)/((($Q3890/$DM$4)^2)/($R3890/$DN$4))</f>
        <v>0.10315220228696842</v>
      </c>
      <c r="AH3890" s="1">
        <f>($P3890/$DO$4)/((($Q3890/$DP$4)^2)/($R3890/$DQ$4))</f>
        <v>0.11152888628351551</v>
      </c>
      <c r="AI3890" t="s">
        <v>777</v>
      </c>
      <c r="AJ3890">
        <v>775</v>
      </c>
      <c r="AK3890" s="21">
        <v>-126.72335117143599</v>
      </c>
      <c r="AL3890" s="21">
        <v>54.556865260438897</v>
      </c>
      <c r="AM3890" s="21">
        <v>2.3348853368985698</v>
      </c>
      <c r="AN3890" s="21">
        <v>2.3231359225869199</v>
      </c>
      <c r="AO3890" s="21">
        <v>101.497643916971</v>
      </c>
      <c r="AP3890" s="21">
        <v>100.985166912289</v>
      </c>
      <c r="AQ3890" s="21">
        <v>47.890915647125297</v>
      </c>
      <c r="AR3890" s="21">
        <v>59.791816143608102</v>
      </c>
      <c r="AS3890" s="21">
        <v>30.844855713462799</v>
      </c>
      <c r="AT3890" s="21">
        <v>31.386758693466199</v>
      </c>
      <c r="AU3890" s="21">
        <v>5.2574904167461396</v>
      </c>
      <c r="AV3890" s="21">
        <v>5.1952967481088699</v>
      </c>
      <c r="AW3890" s="21">
        <v>69.124921191787706</v>
      </c>
      <c r="AX3890" s="21">
        <v>69.094415566520695</v>
      </c>
      <c r="AY3890" s="21">
        <v>228.550636744966</v>
      </c>
      <c r="AZ3890" s="21">
        <v>225.845025646545</v>
      </c>
      <c r="BA3890" s="21">
        <v>2.14296367325902</v>
      </c>
      <c r="BB3890" s="21">
        <v>2.2803412105</v>
      </c>
      <c r="BC3890" s="21">
        <v>2.5637720626491701E-12</v>
      </c>
      <c r="BD3890"/>
      <c r="BE3890"/>
      <c r="BF3890"/>
      <c r="BG3890"/>
      <c r="BH3890"/>
      <c r="BI3890"/>
      <c r="BJ3890"/>
      <c r="BK3890"/>
      <c r="BL3890"/>
      <c r="BM3890"/>
      <c r="BN3890"/>
    </row>
    <row r="3891" spans="1:66" ht="37.799999999999997">
      <c r="A3891" s="4">
        <v>3889</v>
      </c>
      <c r="B3891" s="2" t="s">
        <v>782</v>
      </c>
      <c r="C3891" s="2" t="s">
        <v>781</v>
      </c>
      <c r="D3891" s="2" t="s">
        <v>780</v>
      </c>
      <c r="E3891" s="2" t="s">
        <v>779</v>
      </c>
      <c r="F3891" s="2" t="s">
        <v>494</v>
      </c>
      <c r="G3891" s="2" t="s">
        <v>778</v>
      </c>
      <c r="H3891" s="4">
        <v>7</v>
      </c>
      <c r="I3891" s="4">
        <v>4</v>
      </c>
      <c r="J3891" s="4">
        <v>2008</v>
      </c>
      <c r="K3891" s="3">
        <v>-60.868499999999983</v>
      </c>
      <c r="L3891" s="3">
        <v>-57.627499999999998</v>
      </c>
      <c r="M3891" s="4">
        <v>750.1</v>
      </c>
      <c r="N3891" s="3" t="s">
        <v>2</v>
      </c>
      <c r="O3891" s="3">
        <v>23.825534842032898</v>
      </c>
      <c r="P3891" s="3">
        <v>3.0307208720937346</v>
      </c>
      <c r="Q3891" s="3">
        <v>3.1348909323639584</v>
      </c>
      <c r="R3891" s="3">
        <v>14.396810256714996</v>
      </c>
      <c r="S3891" s="3">
        <v>2.3381258123361075</v>
      </c>
      <c r="T3891" s="3">
        <v>0.62975198073227867</v>
      </c>
      <c r="U3891" s="3">
        <v>3.7339371156029983</v>
      </c>
      <c r="V3891" s="3">
        <v>0.60697800435277172</v>
      </c>
      <c r="W3891" s="3">
        <v>5.0333656615384621</v>
      </c>
      <c r="X3891" s="3">
        <v>1.5160521814822858</v>
      </c>
      <c r="Y3891" s="3">
        <v>5.1797419229202273</v>
      </c>
      <c r="Z3891" s="3">
        <v>0.80560985418947584</v>
      </c>
      <c r="AA3891" s="3">
        <v>5.7043927498183731</v>
      </c>
      <c r="AB3891" s="3">
        <v>1.0444719289923241</v>
      </c>
      <c r="AC3891" s="3">
        <v>0.45</v>
      </c>
      <c r="AD3891" s="2" t="s">
        <v>103</v>
      </c>
      <c r="AE3891" s="1">
        <f>($P3891/$DF$4)/((($Q3891/$DG$4)^2)/($R3891/$DH$4))</f>
        <v>0.14659805408119353</v>
      </c>
      <c r="AF3891" s="1">
        <f>($P3891/$DI$4)/((($Q3891/$DJ$4)^2)/($R3891/$DK$4))</f>
        <v>0.18458023480143704</v>
      </c>
      <c r="AG3891" s="1">
        <f>($P3891/$DL$4)/((($Q3891/$DM$4)^2)/($R3891/$DN$4))</f>
        <v>0.13076340871046621</v>
      </c>
      <c r="AH3891" s="1">
        <f>($P3891/$DO$4)/((($Q3891/$DP$4)^2)/($R3891/$DQ$4))</f>
        <v>0.14138231677829025</v>
      </c>
      <c r="AI3891" t="s">
        <v>777</v>
      </c>
      <c r="AJ3891">
        <v>775</v>
      </c>
      <c r="AK3891" s="21">
        <v>-134.11190793991099</v>
      </c>
      <c r="AL3891" s="21">
        <v>28.164884495019901</v>
      </c>
      <c r="AM3891" s="21">
        <v>2.9861075544953399</v>
      </c>
      <c r="AN3891" s="21">
        <v>3.08796281346679</v>
      </c>
      <c r="AO3891" s="21">
        <v>129.79437870434199</v>
      </c>
      <c r="AP3891" s="21">
        <v>134.22070788581701</v>
      </c>
      <c r="AQ3891" s="21">
        <v>59.9378289847375</v>
      </c>
      <c r="AR3891" s="21">
        <v>59.9378289847375</v>
      </c>
      <c r="AS3891" s="21">
        <v>33.402745963573501</v>
      </c>
      <c r="AT3891" s="21">
        <v>33.402745963573501</v>
      </c>
      <c r="AU3891" s="21">
        <v>4.5256900575756998</v>
      </c>
      <c r="AV3891" s="21">
        <v>4.4608231029510499</v>
      </c>
      <c r="AW3891" s="21">
        <v>60.519198562145199</v>
      </c>
      <c r="AX3891" s="21">
        <v>59.217875500202197</v>
      </c>
      <c r="AY3891" s="21">
        <v>196.71668148745499</v>
      </c>
      <c r="AZ3891" s="21">
        <v>193.89516301735799</v>
      </c>
      <c r="BA3891" s="21">
        <v>2.2721120861172701</v>
      </c>
      <c r="BB3891" s="21">
        <v>2.2721120861172701</v>
      </c>
      <c r="BC3891" s="21">
        <v>2.5637720626491701E-12</v>
      </c>
      <c r="BD3891"/>
      <c r="BE3891"/>
      <c r="BF3891"/>
      <c r="BG3891"/>
      <c r="BH3891"/>
      <c r="BI3891"/>
      <c r="BJ3891"/>
      <c r="BK3891"/>
      <c r="BL3891"/>
      <c r="BM3891"/>
      <c r="BN3891"/>
    </row>
    <row r="3892" spans="1:66" ht="37.799999999999997">
      <c r="A3892" s="4">
        <v>3890</v>
      </c>
      <c r="B3892" s="2" t="s">
        <v>782</v>
      </c>
      <c r="C3892" s="2" t="s">
        <v>781</v>
      </c>
      <c r="D3892" s="2" t="s">
        <v>780</v>
      </c>
      <c r="E3892" s="2" t="s">
        <v>779</v>
      </c>
      <c r="F3892" s="2" t="s">
        <v>494</v>
      </c>
      <c r="G3892" s="2" t="s">
        <v>778</v>
      </c>
      <c r="H3892" s="4">
        <v>7</v>
      </c>
      <c r="I3892" s="4">
        <v>4</v>
      </c>
      <c r="J3892" s="4">
        <v>2008</v>
      </c>
      <c r="K3892" s="3">
        <v>-60.868499999999983</v>
      </c>
      <c r="L3892" s="3">
        <v>-57.627499999999998</v>
      </c>
      <c r="M3892" s="4">
        <v>1249.7</v>
      </c>
      <c r="N3892" s="3" t="s">
        <v>2</v>
      </c>
      <c r="O3892" s="3">
        <v>26.289444334457603</v>
      </c>
      <c r="P3892" s="3">
        <v>2.4676299331574247</v>
      </c>
      <c r="Q3892" s="3">
        <v>3.3876943819992338</v>
      </c>
      <c r="R3892" s="3">
        <v>15.698835561762142</v>
      </c>
      <c r="S3892" s="3">
        <v>2.8460440086649181</v>
      </c>
      <c r="T3892" s="3">
        <v>0.69957253033613231</v>
      </c>
      <c r="U3892" s="3">
        <v>4.2735500249829661</v>
      </c>
      <c r="V3892" s="3">
        <v>0.68243607793625427</v>
      </c>
      <c r="W3892" s="3">
        <v>5.3173838769230759</v>
      </c>
      <c r="X3892" s="3">
        <v>1.7010764996307013</v>
      </c>
      <c r="Y3892" s="3">
        <v>5.4549766188110311</v>
      </c>
      <c r="Z3892" s="3">
        <v>0.91274244740431365</v>
      </c>
      <c r="AA3892" s="3">
        <v>6.0178454775113916</v>
      </c>
      <c r="AB3892" s="3">
        <v>1.1504148782341812</v>
      </c>
      <c r="AC3892" s="3">
        <v>0.45</v>
      </c>
      <c r="AD3892" s="2" t="s">
        <v>103</v>
      </c>
      <c r="AE3892" s="1">
        <f>($P3892/$DF$4)/((($Q3892/$DG$4)^2)/($R3892/$DH$4))</f>
        <v>0.11145508270591667</v>
      </c>
      <c r="AF3892" s="1">
        <f>($P3892/$DI$4)/((($Q3892/$DJ$4)^2)/($R3892/$DK$4))</f>
        <v>0.14033204918448391</v>
      </c>
      <c r="AG3892" s="1">
        <f>($P3892/$DL$4)/((($Q3892/$DM$4)^2)/($R3892/$DN$4))</f>
        <v>9.9416371002173279E-2</v>
      </c>
      <c r="AH3892" s="1">
        <f>($P3892/$DO$4)/((($Q3892/$DP$4)^2)/($R3892/$DQ$4))</f>
        <v>0.10748967923510762</v>
      </c>
      <c r="AI3892" t="s">
        <v>777</v>
      </c>
      <c r="AJ3892">
        <v>775</v>
      </c>
      <c r="AK3892" s="21">
        <v>-140.83379614639301</v>
      </c>
      <c r="AL3892" s="21">
        <v>1.18620912793279</v>
      </c>
      <c r="AM3892" s="21">
        <v>3.46649222517014</v>
      </c>
      <c r="AN3892" s="21">
        <v>3.4348537405133199</v>
      </c>
      <c r="AO3892" s="21">
        <v>150.654429666179</v>
      </c>
      <c r="AP3892" s="21">
        <v>149.27859392927499</v>
      </c>
      <c r="AQ3892" s="21">
        <v>82.951604394912707</v>
      </c>
      <c r="AR3892" s="21">
        <v>82.951604394912707</v>
      </c>
      <c r="AS3892" s="21">
        <v>33.982973189353899</v>
      </c>
      <c r="AT3892" s="21">
        <v>33.982973189353899</v>
      </c>
      <c r="AU3892" s="21">
        <v>4.1879223781824102</v>
      </c>
      <c r="AV3892" s="21">
        <v>4.13641407340765</v>
      </c>
      <c r="AW3892" s="21">
        <v>54.532127556800802</v>
      </c>
      <c r="AX3892" s="21">
        <v>55.011198965549497</v>
      </c>
      <c r="AY3892" s="21">
        <v>182.0076013824</v>
      </c>
      <c r="AZ3892" s="21">
        <v>179.767951398359</v>
      </c>
      <c r="BA3892" s="21">
        <v>2.3467466496229199</v>
      </c>
      <c r="BB3892" s="21">
        <v>2.3467466496229199</v>
      </c>
      <c r="BC3892" s="21">
        <v>2.5637720626491701E-12</v>
      </c>
      <c r="BD3892"/>
      <c r="BE3892"/>
      <c r="BF3892"/>
      <c r="BG3892"/>
      <c r="BH3892"/>
      <c r="BI3892"/>
      <c r="BJ3892"/>
      <c r="BK3892"/>
      <c r="BL3892"/>
      <c r="BM3892"/>
      <c r="BN3892"/>
    </row>
    <row r="3893" spans="1:66" ht="37.799999999999997">
      <c r="A3893" s="4">
        <v>3891</v>
      </c>
      <c r="B3893" s="2" t="s">
        <v>782</v>
      </c>
      <c r="C3893" s="2" t="s">
        <v>781</v>
      </c>
      <c r="D3893" s="2" t="s">
        <v>780</v>
      </c>
      <c r="E3893" s="2" t="s">
        <v>779</v>
      </c>
      <c r="F3893" s="2" t="s">
        <v>494</v>
      </c>
      <c r="G3893" s="2" t="s">
        <v>778</v>
      </c>
      <c r="H3893" s="4">
        <v>7</v>
      </c>
      <c r="I3893" s="4">
        <v>4</v>
      </c>
      <c r="J3893" s="4">
        <v>2008</v>
      </c>
      <c r="K3893" s="3">
        <v>-60.868499999999983</v>
      </c>
      <c r="L3893" s="3">
        <v>-57.627499999999998</v>
      </c>
      <c r="M3893" s="4">
        <v>1999.3</v>
      </c>
      <c r="N3893" s="3" t="s">
        <v>2</v>
      </c>
      <c r="O3893" s="3">
        <v>32.479411614370932</v>
      </c>
      <c r="P3893" s="3">
        <v>2.1837116083408441</v>
      </c>
      <c r="Q3893" s="3">
        <v>4.5380857198719466</v>
      </c>
      <c r="R3893" s="3">
        <v>19.542247999366133</v>
      </c>
      <c r="S3893" s="3">
        <v>3.7249290844829548</v>
      </c>
      <c r="T3893" s="3">
        <v>0.89446217525203331</v>
      </c>
      <c r="U3893" s="3">
        <v>4.8902893572564148</v>
      </c>
      <c r="V3893" s="3">
        <v>0.76619301688632979</v>
      </c>
      <c r="W3893" s="3">
        <v>6.3653179076923072</v>
      </c>
      <c r="X3893" s="3">
        <v>1.8150506918835267</v>
      </c>
      <c r="Y3893" s="3">
        <v>5.9360040672592467</v>
      </c>
      <c r="Z3893" s="3">
        <v>0.95404308153874984</v>
      </c>
      <c r="AA3893" s="3">
        <v>7.009600563040749</v>
      </c>
      <c r="AB3893" s="3">
        <v>1.1956363199917697</v>
      </c>
      <c r="AC3893" s="3">
        <v>0.45</v>
      </c>
      <c r="AD3893" s="2" t="s">
        <v>103</v>
      </c>
      <c r="AE3893" s="1">
        <f>($P3893/$DF$4)/((($Q3893/$DG$4)^2)/($R3893/$DH$4))</f>
        <v>6.8420346496708598E-2</v>
      </c>
      <c r="AF3893" s="1">
        <f>($P3893/$DI$4)/((($Q3893/$DJ$4)^2)/($R3893/$DK$4))</f>
        <v>8.6147416490013826E-2</v>
      </c>
      <c r="AG3893" s="1">
        <f>($P3893/$DL$4)/((($Q3893/$DM$4)^2)/($R3893/$DN$4))</f>
        <v>6.1029989716681922E-2</v>
      </c>
      <c r="AH3893" s="1">
        <f>($P3893/$DO$4)/((($Q3893/$DP$4)^2)/($R3893/$DQ$4))</f>
        <v>6.5986053928931393E-2</v>
      </c>
      <c r="AI3893" t="s">
        <v>777</v>
      </c>
      <c r="AJ3893">
        <v>775</v>
      </c>
      <c r="AK3893" s="21">
        <v>-147.14409443498201</v>
      </c>
      <c r="AL3893" s="21">
        <v>9.969209968386869E+36</v>
      </c>
      <c r="AM3893" s="21">
        <v>3.43758557619095</v>
      </c>
      <c r="AN3893" s="21">
        <v>3.43758557619095</v>
      </c>
      <c r="AO3893" s="21">
        <v>149.38439226627699</v>
      </c>
      <c r="AP3893" s="21">
        <v>149.38439226627699</v>
      </c>
      <c r="AQ3893" s="21">
        <v>103.464048802338</v>
      </c>
      <c r="AR3893" s="21">
        <v>103.464048802338</v>
      </c>
      <c r="AS3893" s="21">
        <v>33.141598392867998</v>
      </c>
      <c r="AT3893" s="21">
        <v>33.141598392867998</v>
      </c>
      <c r="AU3893" s="21">
        <v>4.2875144572806398</v>
      </c>
      <c r="AV3893" s="21">
        <v>4.2393802461063901</v>
      </c>
      <c r="AW3893" s="21">
        <v>55.430243831501002</v>
      </c>
      <c r="AX3893" s="21">
        <v>54.823259026699098</v>
      </c>
      <c r="AY3893" s="21">
        <v>186.318787206754</v>
      </c>
      <c r="AZ3893" s="21">
        <v>186.318787206754</v>
      </c>
      <c r="BA3893" s="21">
        <v>2.2952807855284201</v>
      </c>
      <c r="BB3893" s="21">
        <v>2.2952807855284201</v>
      </c>
      <c r="BC3893" s="21">
        <v>2.5637720626491701E-12</v>
      </c>
      <c r="BD3893"/>
      <c r="BE3893"/>
      <c r="BF3893"/>
      <c r="BG3893"/>
      <c r="BH3893"/>
      <c r="BI3893"/>
      <c r="BJ3893"/>
      <c r="BK3893"/>
      <c r="BL3893"/>
      <c r="BM3893"/>
      <c r="BN3893"/>
    </row>
    <row r="3894" spans="1:66" ht="37.799999999999997">
      <c r="A3894" s="4">
        <v>3892</v>
      </c>
      <c r="B3894" s="2" t="s">
        <v>782</v>
      </c>
      <c r="C3894" s="2" t="s">
        <v>781</v>
      </c>
      <c r="D3894" s="2" t="s">
        <v>780</v>
      </c>
      <c r="E3894" s="2" t="s">
        <v>779</v>
      </c>
      <c r="F3894" s="2" t="s">
        <v>494</v>
      </c>
      <c r="G3894" s="2" t="s">
        <v>778</v>
      </c>
      <c r="H3894" s="4">
        <v>7</v>
      </c>
      <c r="I3894" s="4">
        <v>4</v>
      </c>
      <c r="J3894" s="4">
        <v>2008</v>
      </c>
      <c r="K3894" s="3">
        <v>-60.868499999999983</v>
      </c>
      <c r="L3894" s="3">
        <v>-57.627499999999998</v>
      </c>
      <c r="M3894" s="4">
        <v>3378.7</v>
      </c>
      <c r="N3894" s="3" t="s">
        <v>2</v>
      </c>
      <c r="O3894" s="3">
        <v>38.135997393911694</v>
      </c>
      <c r="P3894" s="3">
        <v>3.1671220417368469</v>
      </c>
      <c r="Q3894" s="3">
        <v>5.7427332014975772</v>
      </c>
      <c r="R3894" s="3">
        <v>25.829164656128672</v>
      </c>
      <c r="S3894" s="3">
        <v>4.6343111864857685</v>
      </c>
      <c r="T3894" s="3">
        <v>1.1475975230975757</v>
      </c>
      <c r="U3894" s="3">
        <v>6.5391989189189186</v>
      </c>
      <c r="V3894" s="3">
        <v>0.99450037357164056</v>
      </c>
      <c r="W3894" s="3">
        <v>7.4336167384615388</v>
      </c>
      <c r="X3894" s="3">
        <v>2.1152661317821972</v>
      </c>
      <c r="Y3894" s="3">
        <v>7.3030593271513062</v>
      </c>
      <c r="Z3894" s="3">
        <v>1.1008924716906066</v>
      </c>
      <c r="AA3894" s="3">
        <v>8.0804162621359215</v>
      </c>
      <c r="AB3894" s="3">
        <v>1.3755122966045024</v>
      </c>
      <c r="AC3894" s="3">
        <v>0.45</v>
      </c>
      <c r="AD3894" s="2" t="s">
        <v>103</v>
      </c>
      <c r="AE3894" s="1">
        <f>($P3894/$DF$4)/((($Q3894/$DG$4)^2)/($R3894/$DH$4))</f>
        <v>8.1902797426641014E-2</v>
      </c>
      <c r="AF3894" s="1">
        <f>($P3894/$DI$4)/((($Q3894/$DJ$4)^2)/($R3894/$DK$4))</f>
        <v>0.10312304399027704</v>
      </c>
      <c r="AG3894" s="1">
        <f>($P3894/$DL$4)/((($Q3894/$DM$4)^2)/($R3894/$DN$4))</f>
        <v>7.3056146901504568E-2</v>
      </c>
      <c r="AH3894" s="1">
        <f>($P3894/$DO$4)/((($Q3894/$DP$4)^2)/($R3894/$DQ$4))</f>
        <v>7.8988819622313119E-2</v>
      </c>
      <c r="AI3894" t="s">
        <v>777</v>
      </c>
      <c r="AJ3894">
        <v>775</v>
      </c>
      <c r="AK3894" s="21">
        <v>-151.640305903854</v>
      </c>
      <c r="AL3894" s="21">
        <v>9.969209968386869E+36</v>
      </c>
      <c r="AM3894" s="21">
        <v>3.1050825358205998</v>
      </c>
      <c r="AN3894" s="21">
        <v>3.1050825358205998</v>
      </c>
      <c r="AO3894" s="21">
        <v>134.92788035624</v>
      </c>
      <c r="AP3894" s="21">
        <v>134.92788035624</v>
      </c>
      <c r="AQ3894" s="21">
        <v>121.60361109148</v>
      </c>
      <c r="AR3894" s="21">
        <v>121.60361109148</v>
      </c>
      <c r="AS3894" s="21">
        <v>32.904239325399402</v>
      </c>
      <c r="AT3894" s="21">
        <v>32.904239325399402</v>
      </c>
      <c r="AU3894" s="21">
        <v>4.7713087421226499</v>
      </c>
      <c r="AV3894" s="21">
        <v>4.8553804802596598</v>
      </c>
      <c r="AW3894" s="21">
        <v>60.6723423516273</v>
      </c>
      <c r="AX3894" s="21">
        <v>61.7082475963783</v>
      </c>
      <c r="AY3894" s="21">
        <v>207.33180768254201</v>
      </c>
      <c r="AZ3894" s="21">
        <v>207.33180768254201</v>
      </c>
      <c r="BA3894" s="21">
        <v>2.2704848976242502</v>
      </c>
      <c r="BB3894" s="21">
        <v>2.2704848976242502</v>
      </c>
      <c r="BC3894" s="21">
        <v>2.5637720626491701E-12</v>
      </c>
      <c r="BD3894"/>
      <c r="BE3894"/>
      <c r="BF3894"/>
      <c r="BG3894"/>
      <c r="BH3894"/>
      <c r="BI3894"/>
      <c r="BJ3894"/>
      <c r="BK3894"/>
      <c r="BL3894"/>
      <c r="BM3894"/>
      <c r="BN3894"/>
    </row>
    <row r="3895" spans="1:66" ht="37.799999999999997">
      <c r="A3895" s="4">
        <v>3893</v>
      </c>
      <c r="B3895" s="1" t="s">
        <v>772</v>
      </c>
      <c r="C3895" s="1" t="s">
        <v>773</v>
      </c>
      <c r="D3895" s="1" t="s">
        <v>770</v>
      </c>
      <c r="E3895" s="1" t="s">
        <v>769</v>
      </c>
      <c r="F3895" s="1" t="s">
        <v>768</v>
      </c>
      <c r="G3895" s="1" t="s">
        <v>775</v>
      </c>
      <c r="H3895" s="4">
        <v>26</v>
      </c>
      <c r="I3895" s="4">
        <v>1</v>
      </c>
      <c r="J3895" s="4">
        <v>2005</v>
      </c>
      <c r="K3895" s="3">
        <v>-170</v>
      </c>
      <c r="L3895" s="3">
        <v>-30</v>
      </c>
      <c r="M3895" s="4">
        <v>0</v>
      </c>
      <c r="N3895" s="3" t="s">
        <v>2</v>
      </c>
      <c r="O3895" s="3" t="s">
        <v>2</v>
      </c>
      <c r="P3895" s="3" t="s">
        <v>2</v>
      </c>
      <c r="Q3895" s="3" t="s">
        <v>2</v>
      </c>
      <c r="R3895" s="3">
        <v>2.5</v>
      </c>
      <c r="S3895" s="3" t="s">
        <v>2</v>
      </c>
      <c r="T3895" s="3" t="s">
        <v>2</v>
      </c>
      <c r="U3895" s="3" t="s">
        <v>2</v>
      </c>
      <c r="V3895" s="3" t="s">
        <v>2</v>
      </c>
      <c r="W3895" s="3" t="s">
        <v>2</v>
      </c>
      <c r="X3895" s="3" t="s">
        <v>2</v>
      </c>
      <c r="Y3895" s="3" t="s">
        <v>2</v>
      </c>
      <c r="Z3895" s="3" t="s">
        <v>2</v>
      </c>
      <c r="AA3895" s="3" t="s">
        <v>2</v>
      </c>
      <c r="AB3895" s="3" t="s">
        <v>2</v>
      </c>
      <c r="AC3895" s="3">
        <v>0.2</v>
      </c>
      <c r="AD3895" s="1" t="s">
        <v>36</v>
      </c>
      <c r="AE3895" s="1" t="e">
        <f>($P3895/$DF$4)/((($Q3895/$DG$4)^2)/($R3895/$DH$4))</f>
        <v>#VALUE!</v>
      </c>
      <c r="AF3895" s="1" t="e">
        <f>($P3895/$DI$4)/((($Q3895/$DJ$4)^2)/($R3895/$DK$4))</f>
        <v>#VALUE!</v>
      </c>
      <c r="AG3895" s="1" t="e">
        <f>($P3895/$DL$4)/((($Q3895/$DM$4)^2)/($R3895/$DN$4))</f>
        <v>#VALUE!</v>
      </c>
      <c r="AH3895" s="1" t="e">
        <f>($P3895/$DO$4)/((($Q3895/$DP$4)^2)/($R3895/$DQ$4))</f>
        <v>#VALUE!</v>
      </c>
      <c r="AI3895" t="s">
        <v>774</v>
      </c>
      <c r="AJ3895">
        <v>776</v>
      </c>
      <c r="AK3895" s="21">
        <v>-48.799450635909999</v>
      </c>
      <c r="AL3895" s="21">
        <v>149.787831306458</v>
      </c>
      <c r="AM3895" s="21">
        <v>-4.2554248997476E-2</v>
      </c>
      <c r="AN3895" s="21">
        <v>1.05318931891816E-2</v>
      </c>
      <c r="AO3895" s="21">
        <v>-1.8541535608519399</v>
      </c>
      <c r="AP3895" s="21">
        <v>0.45948729501147101</v>
      </c>
      <c r="AQ3895" s="21">
        <v>1.4340139664709599</v>
      </c>
      <c r="AR3895" s="21">
        <v>0.467694303952157</v>
      </c>
      <c r="AS3895" s="21">
        <v>0.22614477574825301</v>
      </c>
      <c r="AT3895" s="21">
        <v>5.9835926746018203E-2</v>
      </c>
      <c r="AU3895" s="21">
        <v>5.1487683951854697</v>
      </c>
      <c r="AV3895" s="21">
        <v>4.9789219796657598</v>
      </c>
      <c r="AW3895" s="21">
        <v>100.839205741882</v>
      </c>
      <c r="AX3895" s="21">
        <v>99.728222846984906</v>
      </c>
      <c r="AY3895" s="21">
        <v>224.34312255944701</v>
      </c>
      <c r="AZ3895" s="21">
        <v>217.07186043537499</v>
      </c>
      <c r="BA3895" s="21">
        <v>0.10490252403542399</v>
      </c>
      <c r="BB3895" s="21">
        <v>7.7682903036475195E-2</v>
      </c>
      <c r="BC3895" s="21">
        <v>6.3743754515723697E-12</v>
      </c>
      <c r="BD3895"/>
      <c r="BE3895"/>
      <c r="BF3895"/>
      <c r="BG3895"/>
      <c r="BH3895"/>
      <c r="BI3895"/>
      <c r="BJ3895"/>
      <c r="BK3895"/>
      <c r="BL3895"/>
      <c r="BM3895"/>
      <c r="BN3895"/>
    </row>
    <row r="3896" spans="1:66" ht="37.799999999999997">
      <c r="A3896" s="4">
        <v>3894</v>
      </c>
      <c r="B3896" s="1" t="s">
        <v>772</v>
      </c>
      <c r="C3896" s="1" t="s">
        <v>771</v>
      </c>
      <c r="D3896" s="1" t="s">
        <v>770</v>
      </c>
      <c r="E3896" s="1" t="s">
        <v>769</v>
      </c>
      <c r="F3896" s="1" t="s">
        <v>768</v>
      </c>
      <c r="G3896" s="1" t="s">
        <v>775</v>
      </c>
      <c r="H3896" s="4">
        <v>26</v>
      </c>
      <c r="I3896" s="4">
        <v>1</v>
      </c>
      <c r="J3896" s="4">
        <v>2005</v>
      </c>
      <c r="K3896" s="3">
        <v>-170</v>
      </c>
      <c r="L3896" s="3">
        <v>-30</v>
      </c>
      <c r="M3896" s="4">
        <v>5</v>
      </c>
      <c r="N3896" s="3">
        <v>-1.9</v>
      </c>
      <c r="O3896" s="3" t="s">
        <v>2</v>
      </c>
      <c r="P3896" s="3" t="s">
        <v>2</v>
      </c>
      <c r="Q3896" s="3" t="s">
        <v>2</v>
      </c>
      <c r="R3896" s="3">
        <f>R3895+(R3897-R3895)/(M3897-M3895)*(M3896-M3895)</f>
        <v>3.4727272727272727</v>
      </c>
      <c r="S3896" s="3" t="s">
        <v>2</v>
      </c>
      <c r="T3896" s="3" t="s">
        <v>2</v>
      </c>
      <c r="U3896" s="3" t="s">
        <v>2</v>
      </c>
      <c r="V3896" s="3" t="s">
        <v>2</v>
      </c>
      <c r="W3896" s="3" t="s">
        <v>2</v>
      </c>
      <c r="X3896" s="3" t="s">
        <v>2</v>
      </c>
      <c r="Y3896" s="3" t="s">
        <v>2</v>
      </c>
      <c r="Z3896" s="3" t="s">
        <v>2</v>
      </c>
      <c r="AA3896" s="3" t="s">
        <v>2</v>
      </c>
      <c r="AB3896" s="3" t="s">
        <v>2</v>
      </c>
      <c r="AC3896" s="3">
        <v>0.2</v>
      </c>
      <c r="AD3896" s="1" t="s">
        <v>36</v>
      </c>
      <c r="AE3896" s="1" t="e">
        <f>($P3896/$DF$4)/((($Q3896/$DG$4)^2)/($R3896/$DH$4))</f>
        <v>#VALUE!</v>
      </c>
      <c r="AF3896" s="1" t="e">
        <f>($P3896/$DI$4)/((($Q3896/$DJ$4)^2)/($R3896/$DK$4))</f>
        <v>#VALUE!</v>
      </c>
      <c r="AG3896" s="1" t="e">
        <f>($P3896/$DL$4)/((($Q3896/$DM$4)^2)/($R3896/$DN$4))</f>
        <v>#VALUE!</v>
      </c>
      <c r="AH3896" s="1" t="e">
        <f>($P3896/$DO$4)/((($Q3896/$DP$4)^2)/($R3896/$DQ$4))</f>
        <v>#VALUE!</v>
      </c>
      <c r="AI3896" t="s">
        <v>774</v>
      </c>
      <c r="AJ3896">
        <v>776</v>
      </c>
      <c r="AK3896" s="21">
        <v>-48.283467411994899</v>
      </c>
      <c r="AL3896" s="21">
        <v>162.84281301498399</v>
      </c>
      <c r="AM3896" s="21">
        <v>-5.6828058761311702E-2</v>
      </c>
      <c r="AN3896" s="21">
        <v>-4.0223129930382101E-2</v>
      </c>
      <c r="AO3896" s="21">
        <v>-2.4760958632503498</v>
      </c>
      <c r="AP3896" s="21">
        <v>-1.7533205850281</v>
      </c>
      <c r="AQ3896" s="21">
        <v>1.28786773607135</v>
      </c>
      <c r="AR3896" s="21">
        <v>0.26711583626456598</v>
      </c>
      <c r="AS3896" s="21">
        <v>0.244766278658062</v>
      </c>
      <c r="AT3896" s="21">
        <v>9.3821573827881394E-2</v>
      </c>
      <c r="AU3896" s="21">
        <v>5.1461877077817899</v>
      </c>
      <c r="AV3896" s="21">
        <v>5.06220139563084</v>
      </c>
      <c r="AW3896" s="21">
        <v>101.13319134712199</v>
      </c>
      <c r="AX3896" s="21">
        <v>100.760081529617</v>
      </c>
      <c r="AY3896" s="21">
        <v>224.23066717731999</v>
      </c>
      <c r="AZ3896" s="21">
        <v>220.70269225460501</v>
      </c>
      <c r="BA3896" s="21">
        <v>0.102179958252236</v>
      </c>
      <c r="BB3896" s="21">
        <v>7.0239165914244894E-2</v>
      </c>
      <c r="BC3896" s="21">
        <v>6.3743754515723697E-12</v>
      </c>
      <c r="BD3896"/>
      <c r="BE3896"/>
      <c r="BF3896"/>
      <c r="BG3896"/>
      <c r="BH3896"/>
      <c r="BI3896"/>
      <c r="BJ3896"/>
      <c r="BK3896"/>
      <c r="BL3896"/>
      <c r="BM3896"/>
      <c r="BN3896"/>
    </row>
    <row r="3897" spans="1:66" ht="37.799999999999997">
      <c r="A3897" s="4">
        <v>3895</v>
      </c>
      <c r="B3897" s="1" t="s">
        <v>772</v>
      </c>
      <c r="C3897" s="1" t="s">
        <v>773</v>
      </c>
      <c r="D3897" s="1" t="s">
        <v>770</v>
      </c>
      <c r="E3897" s="1" t="s">
        <v>769</v>
      </c>
      <c r="F3897" s="1" t="s">
        <v>768</v>
      </c>
      <c r="G3897" s="1" t="s">
        <v>775</v>
      </c>
      <c r="H3897" s="4">
        <v>26</v>
      </c>
      <c r="I3897" s="4">
        <v>1</v>
      </c>
      <c r="J3897" s="4">
        <v>2005</v>
      </c>
      <c r="K3897" s="3">
        <v>-170</v>
      </c>
      <c r="L3897" s="3">
        <v>-30</v>
      </c>
      <c r="M3897" s="4">
        <v>11</v>
      </c>
      <c r="N3897" s="3" t="s">
        <v>2</v>
      </c>
      <c r="O3897" s="3" t="s">
        <v>2</v>
      </c>
      <c r="P3897" s="3" t="s">
        <v>2</v>
      </c>
      <c r="Q3897" s="3" t="s">
        <v>2</v>
      </c>
      <c r="R3897" s="3">
        <v>4.6399999999999997</v>
      </c>
      <c r="S3897" s="3" t="s">
        <v>2</v>
      </c>
      <c r="T3897" s="3" t="s">
        <v>2</v>
      </c>
      <c r="U3897" s="3" t="s">
        <v>2</v>
      </c>
      <c r="V3897" s="3" t="s">
        <v>2</v>
      </c>
      <c r="W3897" s="3" t="s">
        <v>2</v>
      </c>
      <c r="X3897" s="3" t="s">
        <v>2</v>
      </c>
      <c r="Y3897" s="3" t="s">
        <v>2</v>
      </c>
      <c r="Z3897" s="3" t="s">
        <v>2</v>
      </c>
      <c r="AA3897" s="3" t="s">
        <v>2</v>
      </c>
      <c r="AB3897" s="3" t="s">
        <v>2</v>
      </c>
      <c r="AC3897" s="3">
        <v>0.2</v>
      </c>
      <c r="AD3897" s="1" t="s">
        <v>36</v>
      </c>
      <c r="AE3897" s="1" t="e">
        <f>($P3897/$DF$4)/((($Q3897/$DG$4)^2)/($R3897/$DH$4))</f>
        <v>#VALUE!</v>
      </c>
      <c r="AF3897" s="1" t="e">
        <f>($P3897/$DI$4)/((($Q3897/$DJ$4)^2)/($R3897/$DK$4))</f>
        <v>#VALUE!</v>
      </c>
      <c r="AG3897" s="1" t="e">
        <f>($P3897/$DL$4)/((($Q3897/$DM$4)^2)/($R3897/$DN$4))</f>
        <v>#VALUE!</v>
      </c>
      <c r="AH3897" s="1" t="e">
        <f>($P3897/$DO$4)/((($Q3897/$DP$4)^2)/($R3897/$DQ$4))</f>
        <v>#VALUE!</v>
      </c>
      <c r="AI3897" t="s">
        <v>774</v>
      </c>
      <c r="AJ3897">
        <v>776</v>
      </c>
      <c r="AK3897" s="21">
        <v>-47.860545778274499</v>
      </c>
      <c r="AL3897" s="21">
        <v>175.310708522797</v>
      </c>
      <c r="AM3897" s="21">
        <v>-7.3400037409737703E-2</v>
      </c>
      <c r="AN3897" s="21">
        <v>-0.102956196572632</v>
      </c>
      <c r="AO3897" s="21">
        <v>-3.1981664645665</v>
      </c>
      <c r="AP3897" s="21">
        <v>-4.4883248046103299</v>
      </c>
      <c r="AQ3897" s="21">
        <v>1.1340304940939001</v>
      </c>
      <c r="AR3897" s="21">
        <v>6.9954366853926295E-2</v>
      </c>
      <c r="AS3897" s="21">
        <v>0.262689631059766</v>
      </c>
      <c r="AT3897" s="21">
        <v>0.13317203801125299</v>
      </c>
      <c r="AU3897" s="21">
        <v>5.148413002491</v>
      </c>
      <c r="AV3897" s="21">
        <v>5.1595762789249404</v>
      </c>
      <c r="AW3897" s="21">
        <v>101.471639060974</v>
      </c>
      <c r="AX3897" s="21">
        <v>102.030207633972</v>
      </c>
      <c r="AY3897" s="21">
        <v>224.32728030698101</v>
      </c>
      <c r="AZ3897" s="21">
        <v>224.94783463329799</v>
      </c>
      <c r="BA3897" s="21">
        <v>9.8573397006839494E-2</v>
      </c>
      <c r="BB3897" s="21">
        <v>6.2324743648059698E-2</v>
      </c>
      <c r="BC3897" s="21">
        <v>6.3743754515723697E-12</v>
      </c>
      <c r="BD3897"/>
      <c r="BE3897"/>
      <c r="BF3897"/>
      <c r="BG3897"/>
      <c r="BH3897"/>
      <c r="BI3897"/>
      <c r="BJ3897"/>
      <c r="BK3897"/>
      <c r="BL3897"/>
      <c r="BM3897"/>
      <c r="BN3897"/>
    </row>
    <row r="3898" spans="1:66" ht="37.799999999999997">
      <c r="A3898" s="4">
        <v>3896</v>
      </c>
      <c r="B3898" s="1" t="s">
        <v>772</v>
      </c>
      <c r="C3898" s="1" t="s">
        <v>773</v>
      </c>
      <c r="D3898" s="1" t="s">
        <v>770</v>
      </c>
      <c r="E3898" s="1" t="s">
        <v>769</v>
      </c>
      <c r="F3898" s="1" t="s">
        <v>768</v>
      </c>
      <c r="G3898" s="1" t="s">
        <v>775</v>
      </c>
      <c r="H3898" s="4">
        <v>26</v>
      </c>
      <c r="I3898" s="4">
        <v>1</v>
      </c>
      <c r="J3898" s="4">
        <v>2005</v>
      </c>
      <c r="K3898" s="3">
        <v>-170</v>
      </c>
      <c r="L3898" s="3">
        <v>-30</v>
      </c>
      <c r="M3898" s="4">
        <v>30</v>
      </c>
      <c r="N3898" s="3" t="s">
        <v>2</v>
      </c>
      <c r="O3898" s="3" t="s">
        <v>2</v>
      </c>
      <c r="P3898" s="3" t="s">
        <v>2</v>
      </c>
      <c r="Q3898" s="3" t="s">
        <v>2</v>
      </c>
      <c r="R3898" s="3">
        <v>2.6</v>
      </c>
      <c r="S3898" s="3" t="s">
        <v>2</v>
      </c>
      <c r="T3898" s="3" t="s">
        <v>2</v>
      </c>
      <c r="U3898" s="3" t="s">
        <v>2</v>
      </c>
      <c r="V3898" s="3" t="s">
        <v>2</v>
      </c>
      <c r="W3898" s="3" t="s">
        <v>2</v>
      </c>
      <c r="X3898" s="3" t="s">
        <v>2</v>
      </c>
      <c r="Y3898" s="3" t="s">
        <v>2</v>
      </c>
      <c r="Z3898" s="3" t="s">
        <v>2</v>
      </c>
      <c r="AA3898" s="3" t="s">
        <v>2</v>
      </c>
      <c r="AB3898" s="3" t="s">
        <v>2</v>
      </c>
      <c r="AC3898" s="3">
        <v>0.2</v>
      </c>
      <c r="AD3898" s="1" t="s">
        <v>36</v>
      </c>
      <c r="AE3898" s="1" t="e">
        <f>($P3898/$DF$4)/((($Q3898/$DG$4)^2)/($R3898/$DH$4))</f>
        <v>#VALUE!</v>
      </c>
      <c r="AF3898" s="1" t="e">
        <f>($P3898/$DI$4)/((($Q3898/$DJ$4)^2)/($R3898/$DK$4))</f>
        <v>#VALUE!</v>
      </c>
      <c r="AG3898" s="1" t="e">
        <f>($P3898/$DL$4)/((($Q3898/$DM$4)^2)/($R3898/$DN$4))</f>
        <v>#VALUE!</v>
      </c>
      <c r="AH3898" s="1" t="e">
        <f>($P3898/$DO$4)/((($Q3898/$DP$4)^2)/($R3898/$DQ$4))</f>
        <v>#VALUE!</v>
      </c>
      <c r="AI3898" t="s">
        <v>774</v>
      </c>
      <c r="AJ3898">
        <v>776</v>
      </c>
      <c r="AK3898" s="21">
        <v>-51.5505801041921</v>
      </c>
      <c r="AL3898" s="21">
        <v>172.576768239339</v>
      </c>
      <c r="AM3898" s="21">
        <v>-8.8383397669531405E-2</v>
      </c>
      <c r="AN3898" s="21">
        <v>-0.22531421203166199</v>
      </c>
      <c r="AO3898" s="21">
        <v>-3.8507548411304402</v>
      </c>
      <c r="AP3898" s="21">
        <v>-9.8213194799405095</v>
      </c>
      <c r="AQ3898" s="21">
        <v>1.59740784391761</v>
      </c>
      <c r="AR3898" s="21">
        <v>0.176965530030429</v>
      </c>
      <c r="AS3898" s="21">
        <v>0.27422660309821401</v>
      </c>
      <c r="AT3898" s="21">
        <v>0.142482778755948</v>
      </c>
      <c r="AU3898" s="21">
        <v>5.2227690517902401</v>
      </c>
      <c r="AV3898" s="21">
        <v>5.3655885756015804</v>
      </c>
      <c r="AW3898" s="21">
        <v>101.749866485596</v>
      </c>
      <c r="AX3898" s="21">
        <v>104.419656038284</v>
      </c>
      <c r="AY3898" s="21">
        <v>227.55170726060001</v>
      </c>
      <c r="AZ3898" s="21">
        <v>233.89300828179</v>
      </c>
      <c r="BA3898" s="21">
        <v>0.105993677629158</v>
      </c>
      <c r="BB3898" s="21">
        <v>7.4646000983193503E-2</v>
      </c>
      <c r="BC3898" s="21">
        <v>6.3743754515723697E-12</v>
      </c>
      <c r="BD3898"/>
      <c r="BE3898"/>
      <c r="BF3898"/>
      <c r="BG3898"/>
      <c r="BH3898"/>
      <c r="BI3898"/>
      <c r="BJ3898"/>
      <c r="BK3898"/>
      <c r="BL3898"/>
      <c r="BM3898"/>
      <c r="BN3898"/>
    </row>
    <row r="3899" spans="1:66" ht="37.799999999999997">
      <c r="A3899" s="4">
        <v>3897</v>
      </c>
      <c r="B3899" s="1" t="s">
        <v>772</v>
      </c>
      <c r="C3899" s="1" t="s">
        <v>773</v>
      </c>
      <c r="D3899" s="1" t="s">
        <v>770</v>
      </c>
      <c r="E3899" s="1" t="s">
        <v>769</v>
      </c>
      <c r="F3899" s="1" t="s">
        <v>768</v>
      </c>
      <c r="G3899" s="1" t="s">
        <v>775</v>
      </c>
      <c r="H3899" s="4">
        <v>26</v>
      </c>
      <c r="I3899" s="4">
        <v>1</v>
      </c>
      <c r="J3899" s="4">
        <v>2005</v>
      </c>
      <c r="K3899" s="3">
        <v>-170</v>
      </c>
      <c r="L3899" s="3">
        <v>-30</v>
      </c>
      <c r="M3899" s="4">
        <v>49</v>
      </c>
      <c r="N3899" s="3" t="s">
        <v>2</v>
      </c>
      <c r="O3899" s="3" t="s">
        <v>2</v>
      </c>
      <c r="P3899" s="3" t="s">
        <v>2</v>
      </c>
      <c r="Q3899" s="3" t="s">
        <v>2</v>
      </c>
      <c r="R3899" s="3">
        <v>2.21</v>
      </c>
      <c r="S3899" s="3" t="s">
        <v>2</v>
      </c>
      <c r="T3899" s="3" t="s">
        <v>2</v>
      </c>
      <c r="U3899" s="3" t="s">
        <v>2</v>
      </c>
      <c r="V3899" s="3" t="s">
        <v>2</v>
      </c>
      <c r="W3899" s="3" t="s">
        <v>2</v>
      </c>
      <c r="X3899" s="3" t="s">
        <v>2</v>
      </c>
      <c r="Y3899" s="3" t="s">
        <v>2</v>
      </c>
      <c r="Z3899" s="3" t="s">
        <v>2</v>
      </c>
      <c r="AA3899" s="3" t="s">
        <v>2</v>
      </c>
      <c r="AB3899" s="3" t="s">
        <v>2</v>
      </c>
      <c r="AC3899" s="3">
        <v>0.2</v>
      </c>
      <c r="AD3899" s="1" t="s">
        <v>36</v>
      </c>
      <c r="AE3899" s="1" t="e">
        <f>($P3899/$DF$4)/((($Q3899/$DG$4)^2)/($R3899/$DH$4))</f>
        <v>#VALUE!</v>
      </c>
      <c r="AF3899" s="1" t="e">
        <f>($P3899/$DI$4)/((($Q3899/$DJ$4)^2)/($R3899/$DK$4))</f>
        <v>#VALUE!</v>
      </c>
      <c r="AG3899" s="1" t="e">
        <f>($P3899/$DL$4)/((($Q3899/$DM$4)^2)/($R3899/$DN$4))</f>
        <v>#VALUE!</v>
      </c>
      <c r="AH3899" s="1" t="e">
        <f>($P3899/$DO$4)/((($Q3899/$DP$4)^2)/($R3899/$DQ$4))</f>
        <v>#VALUE!</v>
      </c>
      <c r="AI3899" t="s">
        <v>774</v>
      </c>
      <c r="AJ3899">
        <v>776</v>
      </c>
      <c r="AK3899" s="21">
        <v>-56.9021714687347</v>
      </c>
      <c r="AL3899" s="21">
        <v>177.42702417373701</v>
      </c>
      <c r="AM3899" s="21">
        <v>-0.113896948006004</v>
      </c>
      <c r="AN3899" s="21">
        <v>-0.27642134409397801</v>
      </c>
      <c r="AO3899" s="21">
        <v>-4.96156267081194</v>
      </c>
      <c r="AP3899" s="21">
        <v>-12.0443452095789</v>
      </c>
      <c r="AQ3899" s="21">
        <v>1.5484992742538499</v>
      </c>
      <c r="AR3899" s="21">
        <v>0.17456515459343799</v>
      </c>
      <c r="AS3899" s="21">
        <v>0.27916412204503999</v>
      </c>
      <c r="AT3899" s="21">
        <v>9.1217748820781694E-2</v>
      </c>
      <c r="AU3899" s="21">
        <v>5.3071719050407404</v>
      </c>
      <c r="AV3899" s="21">
        <v>5.4943015992641504</v>
      </c>
      <c r="AW3899" s="21">
        <v>102.18917131424</v>
      </c>
      <c r="AX3899" s="21">
        <v>105.330363273621</v>
      </c>
      <c r="AY3899" s="21">
        <v>231.19396913147301</v>
      </c>
      <c r="AZ3899" s="21">
        <v>239.40689416489201</v>
      </c>
      <c r="BA3899" s="21">
        <v>0.10134652024135</v>
      </c>
      <c r="BB3899" s="21">
        <v>6.9152672681957503E-2</v>
      </c>
      <c r="BC3899" s="21">
        <v>6.3743754515723697E-12</v>
      </c>
      <c r="BD3899"/>
      <c r="BE3899"/>
      <c r="BF3899"/>
      <c r="BG3899"/>
      <c r="BH3899"/>
      <c r="BI3899"/>
      <c r="BJ3899"/>
      <c r="BK3899"/>
      <c r="BL3899"/>
      <c r="BM3899"/>
      <c r="BN3899"/>
    </row>
    <row r="3900" spans="1:66" ht="37.799999999999997">
      <c r="A3900" s="4">
        <v>3898</v>
      </c>
      <c r="B3900" s="1" t="s">
        <v>772</v>
      </c>
      <c r="C3900" s="1" t="s">
        <v>771</v>
      </c>
      <c r="D3900" s="1" t="s">
        <v>770</v>
      </c>
      <c r="E3900" s="1" t="s">
        <v>769</v>
      </c>
      <c r="F3900" s="1" t="s">
        <v>768</v>
      </c>
      <c r="G3900" s="1" t="s">
        <v>775</v>
      </c>
      <c r="H3900" s="4">
        <v>26</v>
      </c>
      <c r="I3900" s="4">
        <v>1</v>
      </c>
      <c r="J3900" s="4">
        <v>2005</v>
      </c>
      <c r="K3900" s="3">
        <v>-170</v>
      </c>
      <c r="L3900" s="3">
        <v>-30</v>
      </c>
      <c r="M3900" s="4">
        <v>98</v>
      </c>
      <c r="N3900" s="3">
        <v>-3.1</v>
      </c>
      <c r="O3900" s="3" t="s">
        <v>2</v>
      </c>
      <c r="P3900" s="3" t="s">
        <v>2</v>
      </c>
      <c r="Q3900" s="3" t="s">
        <v>2</v>
      </c>
      <c r="R3900" s="3">
        <f>R3899+(R3901-R3899)/(M3901-M3899)*(M3900-M3899)</f>
        <v>2.5174509803921565</v>
      </c>
      <c r="S3900" s="3" t="s">
        <v>2</v>
      </c>
      <c r="T3900" s="3" t="s">
        <v>2</v>
      </c>
      <c r="U3900" s="3" t="s">
        <v>2</v>
      </c>
      <c r="V3900" s="3" t="s">
        <v>2</v>
      </c>
      <c r="W3900" s="3" t="s">
        <v>2</v>
      </c>
      <c r="X3900" s="3" t="s">
        <v>2</v>
      </c>
      <c r="Y3900" s="3" t="s">
        <v>2</v>
      </c>
      <c r="Z3900" s="3" t="s">
        <v>2</v>
      </c>
      <c r="AA3900" s="3" t="s">
        <v>2</v>
      </c>
      <c r="AB3900" s="3" t="s">
        <v>2</v>
      </c>
      <c r="AC3900" s="3">
        <v>0.2</v>
      </c>
      <c r="AD3900" s="1" t="s">
        <v>36</v>
      </c>
      <c r="AE3900" s="1" t="e">
        <f>($P3900/$DF$4)/((($Q3900/$DG$4)^2)/($R3900/$DH$4))</f>
        <v>#VALUE!</v>
      </c>
      <c r="AF3900" s="1" t="e">
        <f>($P3900/$DI$4)/((($Q3900/$DJ$4)^2)/($R3900/$DK$4))</f>
        <v>#VALUE!</v>
      </c>
      <c r="AG3900" s="1" t="e">
        <f>($P3900/$DL$4)/((($Q3900/$DM$4)^2)/($R3900/$DN$4))</f>
        <v>#VALUE!</v>
      </c>
      <c r="AH3900" s="1" t="e">
        <f>($P3900/$DO$4)/((($Q3900/$DP$4)^2)/($R3900/$DQ$4))</f>
        <v>#VALUE!</v>
      </c>
      <c r="AI3900" t="s">
        <v>774</v>
      </c>
      <c r="AJ3900">
        <v>776</v>
      </c>
      <c r="AK3900" s="21">
        <v>-64.438990535736096</v>
      </c>
      <c r="AL3900" s="21">
        <v>179.325705337524</v>
      </c>
      <c r="AM3900" s="21">
        <v>0.15895157037302901</v>
      </c>
      <c r="AN3900" s="21">
        <v>-7.9101454559713597E-2</v>
      </c>
      <c r="AO3900" s="21">
        <v>6.9206809212971399</v>
      </c>
      <c r="AP3900" s="21">
        <v>-3.4456122669132601</v>
      </c>
      <c r="AQ3900" s="21">
        <v>1.90576902478933</v>
      </c>
      <c r="AR3900" s="21">
        <v>0.76994356550276299</v>
      </c>
      <c r="AS3900" s="21">
        <v>0.85594789534807203</v>
      </c>
      <c r="AT3900" s="21">
        <v>1.8017216503620099</v>
      </c>
      <c r="AU3900" s="21">
        <v>5.1982612311840102</v>
      </c>
      <c r="AV3900" s="21">
        <v>5.4616675674915296</v>
      </c>
      <c r="AW3900" s="21">
        <v>97.111394977569603</v>
      </c>
      <c r="AX3900" s="21">
        <v>101.81453580856299</v>
      </c>
      <c r="AY3900" s="21">
        <v>226.33483492227501</v>
      </c>
      <c r="AZ3900" s="21">
        <v>237.80410734915401</v>
      </c>
      <c r="BA3900" s="21">
        <v>0.144554688036442</v>
      </c>
      <c r="BB3900" s="21">
        <v>0.192782577313483</v>
      </c>
      <c r="BC3900" s="21">
        <v>6.3743754515723697E-12</v>
      </c>
      <c r="BD3900"/>
      <c r="BE3900"/>
      <c r="BF3900"/>
      <c r="BG3900"/>
      <c r="BH3900"/>
      <c r="BI3900"/>
      <c r="BJ3900"/>
      <c r="BK3900"/>
      <c r="BL3900"/>
      <c r="BM3900"/>
      <c r="BN3900"/>
    </row>
    <row r="3901" spans="1:66" ht="37.799999999999997">
      <c r="A3901" s="4">
        <v>3899</v>
      </c>
      <c r="B3901" s="1" t="s">
        <v>772</v>
      </c>
      <c r="C3901" s="1" t="s">
        <v>773</v>
      </c>
      <c r="D3901" s="1" t="s">
        <v>770</v>
      </c>
      <c r="E3901" s="1" t="s">
        <v>769</v>
      </c>
      <c r="F3901" s="1" t="s">
        <v>768</v>
      </c>
      <c r="G3901" s="1" t="s">
        <v>775</v>
      </c>
      <c r="H3901" s="4">
        <v>26</v>
      </c>
      <c r="I3901" s="4">
        <v>1</v>
      </c>
      <c r="J3901" s="4">
        <v>2005</v>
      </c>
      <c r="K3901" s="3">
        <v>-170</v>
      </c>
      <c r="L3901" s="3">
        <v>-30</v>
      </c>
      <c r="M3901" s="4">
        <v>100</v>
      </c>
      <c r="N3901" s="3" t="s">
        <v>2</v>
      </c>
      <c r="O3901" s="3" t="s">
        <v>2</v>
      </c>
      <c r="P3901" s="3" t="s">
        <v>2</v>
      </c>
      <c r="Q3901" s="3" t="s">
        <v>2</v>
      </c>
      <c r="R3901" s="3">
        <v>2.5299999999999998</v>
      </c>
      <c r="S3901" s="3" t="s">
        <v>2</v>
      </c>
      <c r="T3901" s="3" t="s">
        <v>2</v>
      </c>
      <c r="U3901" s="3" t="s">
        <v>2</v>
      </c>
      <c r="V3901" s="3" t="s">
        <v>2</v>
      </c>
      <c r="W3901" s="3" t="s">
        <v>2</v>
      </c>
      <c r="X3901" s="3" t="s">
        <v>2</v>
      </c>
      <c r="Y3901" s="3" t="s">
        <v>2</v>
      </c>
      <c r="Z3901" s="3" t="s">
        <v>2</v>
      </c>
      <c r="AA3901" s="3" t="s">
        <v>2</v>
      </c>
      <c r="AB3901" s="3" t="s">
        <v>2</v>
      </c>
      <c r="AC3901" s="3">
        <v>0.2</v>
      </c>
      <c r="AD3901" s="1" t="s">
        <v>36</v>
      </c>
      <c r="AE3901" s="1" t="e">
        <f>($P3901/$DF$4)/((($Q3901/$DG$4)^2)/($R3901/$DH$4))</f>
        <v>#VALUE!</v>
      </c>
      <c r="AF3901" s="1" t="e">
        <f>($P3901/$DI$4)/((($Q3901/$DJ$4)^2)/($R3901/$DK$4))</f>
        <v>#VALUE!</v>
      </c>
      <c r="AG3901" s="1" t="e">
        <f>($P3901/$DL$4)/((($Q3901/$DM$4)^2)/($R3901/$DN$4))</f>
        <v>#VALUE!</v>
      </c>
      <c r="AH3901" s="1" t="e">
        <f>($P3901/$DO$4)/((($Q3901/$DP$4)^2)/($R3901/$DQ$4))</f>
        <v>#VALUE!</v>
      </c>
      <c r="AI3901" t="s">
        <v>774</v>
      </c>
      <c r="AJ3901">
        <v>776</v>
      </c>
      <c r="AK3901" s="21">
        <v>-67.034424662589998</v>
      </c>
      <c r="AL3901" s="21">
        <v>178.406855583191</v>
      </c>
      <c r="AM3901" s="21">
        <v>0.181241256340096</v>
      </c>
      <c r="AN3901" s="21">
        <v>-7.1161709919882299E-2</v>
      </c>
      <c r="AO3901" s="21">
        <v>7.8909101035715601</v>
      </c>
      <c r="AP3901" s="21">
        <v>-3.0998679588643001</v>
      </c>
      <c r="AQ3901" s="21">
        <v>1.97273802633087</v>
      </c>
      <c r="AR3901" s="21">
        <v>0.90844607943048095</v>
      </c>
      <c r="AS3901" s="21">
        <v>0.92996431731929396</v>
      </c>
      <c r="AT3901" s="21">
        <v>1.85309374084075</v>
      </c>
      <c r="AU3901" s="21">
        <v>5.1882250110308297</v>
      </c>
      <c r="AV3901" s="21">
        <v>5.4178228378295898</v>
      </c>
      <c r="AW3901" s="21">
        <v>96.688157399495395</v>
      </c>
      <c r="AX3901" s="21">
        <v>101.61259190241501</v>
      </c>
      <c r="AY3901" s="21">
        <v>225.89665805433199</v>
      </c>
      <c r="AZ3901" s="21">
        <v>235.894710699086</v>
      </c>
      <c r="BA3901" s="21">
        <v>0.15438690564284699</v>
      </c>
      <c r="BB3901" s="21">
        <v>0.19685944666465099</v>
      </c>
      <c r="BC3901" s="21">
        <v>6.3743754515723697E-12</v>
      </c>
      <c r="BD3901"/>
      <c r="BE3901"/>
      <c r="BF3901"/>
      <c r="BG3901"/>
      <c r="BH3901"/>
      <c r="BI3901"/>
      <c r="BJ3901"/>
      <c r="BK3901"/>
      <c r="BL3901"/>
      <c r="BM3901"/>
      <c r="BN3901"/>
    </row>
    <row r="3902" spans="1:66" ht="37.799999999999997">
      <c r="A3902" s="4">
        <v>3900</v>
      </c>
      <c r="B3902" s="1" t="s">
        <v>772</v>
      </c>
      <c r="C3902" s="1" t="s">
        <v>773</v>
      </c>
      <c r="D3902" s="1" t="s">
        <v>770</v>
      </c>
      <c r="E3902" s="1" t="s">
        <v>769</v>
      </c>
      <c r="F3902" s="1" t="s">
        <v>768</v>
      </c>
      <c r="G3902" s="1" t="s">
        <v>775</v>
      </c>
      <c r="H3902" s="4">
        <v>26</v>
      </c>
      <c r="I3902" s="4">
        <v>1</v>
      </c>
      <c r="J3902" s="4">
        <v>2005</v>
      </c>
      <c r="K3902" s="3">
        <v>-170</v>
      </c>
      <c r="L3902" s="3">
        <v>-30</v>
      </c>
      <c r="M3902" s="4">
        <v>149</v>
      </c>
      <c r="N3902" s="3" t="s">
        <v>2</v>
      </c>
      <c r="O3902" s="3" t="s">
        <v>2</v>
      </c>
      <c r="P3902" s="3" t="s">
        <v>2</v>
      </c>
      <c r="Q3902" s="3" t="s">
        <v>2</v>
      </c>
      <c r="R3902" s="3">
        <v>3.41</v>
      </c>
      <c r="S3902" s="3" t="s">
        <v>2</v>
      </c>
      <c r="T3902" s="3" t="s">
        <v>2</v>
      </c>
      <c r="U3902" s="3" t="s">
        <v>2</v>
      </c>
      <c r="V3902" s="3" t="s">
        <v>2</v>
      </c>
      <c r="W3902" s="3" t="s">
        <v>2</v>
      </c>
      <c r="X3902" s="3" t="s">
        <v>2</v>
      </c>
      <c r="Y3902" s="3" t="s">
        <v>2</v>
      </c>
      <c r="Z3902" s="3" t="s">
        <v>2</v>
      </c>
      <c r="AA3902" s="3" t="s">
        <v>2</v>
      </c>
      <c r="AB3902" s="3" t="s">
        <v>2</v>
      </c>
      <c r="AC3902" s="3">
        <v>0.2</v>
      </c>
      <c r="AD3902" s="1" t="s">
        <v>36</v>
      </c>
      <c r="AE3902" s="1" t="e">
        <f>($P3902/$DF$4)/((($Q3902/$DG$4)^2)/($R3902/$DH$4))</f>
        <v>#VALUE!</v>
      </c>
      <c r="AF3902" s="1" t="e">
        <f>($P3902/$DI$4)/((($Q3902/$DJ$4)^2)/($R3902/$DK$4))</f>
        <v>#VALUE!</v>
      </c>
      <c r="AG3902" s="1" t="e">
        <f>($P3902/$DL$4)/((($Q3902/$DM$4)^2)/($R3902/$DN$4))</f>
        <v>#VALUE!</v>
      </c>
      <c r="AH3902" s="1" t="e">
        <f>($P3902/$DO$4)/((($Q3902/$DP$4)^2)/($R3902/$DQ$4))</f>
        <v>#VALUE!</v>
      </c>
      <c r="AI3902" t="s">
        <v>774</v>
      </c>
      <c r="AJ3902">
        <v>776</v>
      </c>
      <c r="AK3902" s="21">
        <v>-66.280949373245207</v>
      </c>
      <c r="AL3902" s="21">
        <v>173.12547607421899</v>
      </c>
      <c r="AM3902" s="21">
        <v>0.62843470625579401</v>
      </c>
      <c r="AN3902" s="21">
        <v>0.42233733300119602</v>
      </c>
      <c r="AO3902" s="21">
        <v>27.355709514856201</v>
      </c>
      <c r="AP3902" s="21">
        <v>18.383993269206901</v>
      </c>
      <c r="AQ3902" s="21">
        <v>2.5457219037413599</v>
      </c>
      <c r="AR3902" s="21">
        <v>1.4322753339260801</v>
      </c>
      <c r="AS3902" s="21">
        <v>3.1857273837924001</v>
      </c>
      <c r="AT3902" s="21">
        <v>4.1569418278336503</v>
      </c>
      <c r="AU3902" s="21">
        <v>4.8955259239673596</v>
      </c>
      <c r="AV3902" s="21">
        <v>4.9340191686153396</v>
      </c>
      <c r="AW3902" s="21">
        <v>88.657115669250501</v>
      </c>
      <c r="AX3902" s="21">
        <v>92.617047157287601</v>
      </c>
      <c r="AY3902" s="21">
        <v>213.10251691706901</v>
      </c>
      <c r="AZ3902" s="21">
        <v>214.77961912363901</v>
      </c>
      <c r="BA3902" s="21">
        <v>0.30942049257457299</v>
      </c>
      <c r="BB3902" s="21">
        <v>0.25746044579893401</v>
      </c>
      <c r="BC3902" s="21">
        <v>6.3743754515723697E-12</v>
      </c>
      <c r="BD3902"/>
      <c r="BE3902"/>
      <c r="BF3902"/>
      <c r="BG3902"/>
      <c r="BH3902"/>
      <c r="BI3902"/>
      <c r="BJ3902"/>
      <c r="BK3902"/>
      <c r="BL3902"/>
      <c r="BM3902"/>
      <c r="BN3902"/>
    </row>
    <row r="3903" spans="1:66" ht="37.799999999999997">
      <c r="A3903" s="4">
        <v>3901</v>
      </c>
      <c r="B3903" s="1" t="s">
        <v>772</v>
      </c>
      <c r="C3903" s="1" t="s">
        <v>773</v>
      </c>
      <c r="D3903" s="1" t="s">
        <v>770</v>
      </c>
      <c r="E3903" s="1" t="s">
        <v>769</v>
      </c>
      <c r="F3903" s="1" t="s">
        <v>768</v>
      </c>
      <c r="G3903" s="1" t="s">
        <v>775</v>
      </c>
      <c r="H3903" s="4">
        <v>26</v>
      </c>
      <c r="I3903" s="4">
        <v>1</v>
      </c>
      <c r="J3903" s="4">
        <v>2005</v>
      </c>
      <c r="K3903" s="3">
        <v>-170</v>
      </c>
      <c r="L3903" s="3">
        <v>-30</v>
      </c>
      <c r="M3903" s="4">
        <v>200</v>
      </c>
      <c r="N3903" s="3" t="s">
        <v>2</v>
      </c>
      <c r="O3903" s="3" t="s">
        <v>2</v>
      </c>
      <c r="P3903" s="3" t="s">
        <v>2</v>
      </c>
      <c r="Q3903" s="3" t="s">
        <v>2</v>
      </c>
      <c r="R3903" s="3">
        <v>3.51</v>
      </c>
      <c r="S3903" s="3" t="s">
        <v>2</v>
      </c>
      <c r="T3903" s="3" t="s">
        <v>2</v>
      </c>
      <c r="U3903" s="3" t="s">
        <v>2</v>
      </c>
      <c r="V3903" s="3" t="s">
        <v>2</v>
      </c>
      <c r="W3903" s="3" t="s">
        <v>2</v>
      </c>
      <c r="X3903" s="3" t="s">
        <v>2</v>
      </c>
      <c r="Y3903" s="3" t="s">
        <v>2</v>
      </c>
      <c r="Z3903" s="3" t="s">
        <v>2</v>
      </c>
      <c r="AA3903" s="3" t="s">
        <v>2</v>
      </c>
      <c r="AB3903" s="3" t="s">
        <v>2</v>
      </c>
      <c r="AC3903" s="3">
        <v>0.2</v>
      </c>
      <c r="AD3903" s="1" t="s">
        <v>36</v>
      </c>
      <c r="AE3903" s="1" t="e">
        <f>($P3903/$DF$4)/((($Q3903/$DG$4)^2)/($R3903/$DH$4))</f>
        <v>#VALUE!</v>
      </c>
      <c r="AF3903" s="1" t="e">
        <f>($P3903/$DI$4)/((($Q3903/$DJ$4)^2)/($R3903/$DK$4))</f>
        <v>#VALUE!</v>
      </c>
      <c r="AG3903" s="1" t="e">
        <f>($P3903/$DL$4)/((($Q3903/$DM$4)^2)/($R3903/$DN$4))</f>
        <v>#VALUE!</v>
      </c>
      <c r="AH3903" s="1" t="e">
        <f>($P3903/$DO$4)/((($Q3903/$DP$4)^2)/($R3903/$DQ$4))</f>
        <v>#VALUE!</v>
      </c>
      <c r="AI3903" t="s">
        <v>774</v>
      </c>
      <c r="AJ3903">
        <v>776</v>
      </c>
      <c r="AK3903" s="21">
        <v>-66.363315105438204</v>
      </c>
      <c r="AL3903" s="21">
        <v>161.00694465637201</v>
      </c>
      <c r="AM3903" s="21">
        <v>0.92992582917213396</v>
      </c>
      <c r="AN3903" s="21">
        <v>0.88650523312389895</v>
      </c>
      <c r="AO3903" s="21">
        <v>40.473018124293702</v>
      </c>
      <c r="AP3903" s="21">
        <v>38.583939744180903</v>
      </c>
      <c r="AQ3903" s="21">
        <v>3.1472836360335399</v>
      </c>
      <c r="AR3903" s="21">
        <v>1.88038751296699</v>
      </c>
      <c r="AS3903" s="21">
        <v>5.94205617904663</v>
      </c>
      <c r="AT3903" s="21">
        <v>6.2937838137149802</v>
      </c>
      <c r="AU3903" s="21">
        <v>4.7431810051202801</v>
      </c>
      <c r="AV3903" s="21">
        <v>4.7321321815252304</v>
      </c>
      <c r="AW3903" s="21">
        <v>83.671543121337905</v>
      </c>
      <c r="AX3903" s="21">
        <v>84.398456811904893</v>
      </c>
      <c r="AY3903" s="21">
        <v>206.438439787834</v>
      </c>
      <c r="AZ3903" s="21">
        <v>205.961031325954</v>
      </c>
      <c r="BA3903" s="21">
        <v>0.49070444237440802</v>
      </c>
      <c r="BB3903" s="21">
        <v>0.50487564504146598</v>
      </c>
      <c r="BC3903" s="21">
        <v>6.3743754515723697E-12</v>
      </c>
      <c r="BD3903"/>
      <c r="BE3903"/>
      <c r="BF3903"/>
      <c r="BG3903"/>
      <c r="BH3903"/>
      <c r="BI3903"/>
      <c r="BJ3903"/>
      <c r="BK3903"/>
      <c r="BL3903"/>
      <c r="BM3903"/>
      <c r="BN3903"/>
    </row>
    <row r="3904" spans="1:66" ht="37.799999999999997">
      <c r="A3904" s="4">
        <v>3902</v>
      </c>
      <c r="B3904" s="1" t="s">
        <v>772</v>
      </c>
      <c r="C3904" s="1" t="s">
        <v>771</v>
      </c>
      <c r="D3904" s="1" t="s">
        <v>770</v>
      </c>
      <c r="E3904" s="1" t="s">
        <v>769</v>
      </c>
      <c r="F3904" s="1" t="s">
        <v>768</v>
      </c>
      <c r="G3904" s="1" t="s">
        <v>775</v>
      </c>
      <c r="H3904" s="4">
        <v>26</v>
      </c>
      <c r="I3904" s="4">
        <v>1</v>
      </c>
      <c r="J3904" s="4">
        <v>2005</v>
      </c>
      <c r="K3904" s="3">
        <v>-170</v>
      </c>
      <c r="L3904" s="3">
        <v>-30</v>
      </c>
      <c r="M3904" s="4">
        <v>244</v>
      </c>
      <c r="N3904" s="3">
        <v>-4.0999999999999996</v>
      </c>
      <c r="O3904" s="3" t="s">
        <v>2</v>
      </c>
      <c r="P3904" s="3" t="s">
        <v>2</v>
      </c>
      <c r="Q3904" s="3" t="s">
        <v>2</v>
      </c>
      <c r="R3904" s="3">
        <f>R3903+(R3906-R3903)/(M3906-M3903)*(M3904-M3903)</f>
        <v>3.8633333333333333</v>
      </c>
      <c r="S3904" s="3" t="s">
        <v>2</v>
      </c>
      <c r="T3904" s="3" t="s">
        <v>2</v>
      </c>
      <c r="U3904" s="3" t="s">
        <v>2</v>
      </c>
      <c r="V3904" s="3" t="s">
        <v>2</v>
      </c>
      <c r="W3904" s="3" t="s">
        <v>2</v>
      </c>
      <c r="X3904" s="3" t="s">
        <v>2</v>
      </c>
      <c r="Y3904" s="3" t="s">
        <v>2</v>
      </c>
      <c r="Z3904" s="3" t="s">
        <v>2</v>
      </c>
      <c r="AA3904" s="3" t="s">
        <v>2</v>
      </c>
      <c r="AB3904" s="3" t="s">
        <v>2</v>
      </c>
      <c r="AC3904" s="3">
        <v>0.2</v>
      </c>
      <c r="AD3904" s="1" t="s">
        <v>36</v>
      </c>
      <c r="AE3904" s="1" t="e">
        <f>($P3904/$DF$4)/((($Q3904/$DG$4)^2)/($R3904/$DH$4))</f>
        <v>#VALUE!</v>
      </c>
      <c r="AF3904" s="1" t="e">
        <f>($P3904/$DI$4)/((($Q3904/$DJ$4)^2)/($R3904/$DK$4))</f>
        <v>#VALUE!</v>
      </c>
      <c r="AG3904" s="1" t="e">
        <f>($P3904/$DL$4)/((($Q3904/$DM$4)^2)/($R3904/$DN$4))</f>
        <v>#VALUE!</v>
      </c>
      <c r="AH3904" s="1" t="e">
        <f>($P3904/$DO$4)/((($Q3904/$DP$4)^2)/($R3904/$DQ$4))</f>
        <v>#VALUE!</v>
      </c>
      <c r="AI3904" t="s">
        <v>774</v>
      </c>
      <c r="AJ3904">
        <v>776</v>
      </c>
      <c r="AK3904" s="21">
        <v>-66.447633781433098</v>
      </c>
      <c r="AL3904" s="21">
        <v>150.171621360779</v>
      </c>
      <c r="AM3904" s="21">
        <v>1.10058249026537</v>
      </c>
      <c r="AN3904" s="21">
        <v>0.89379147946834603</v>
      </c>
      <c r="AO3904" s="21">
        <v>47.894424152435597</v>
      </c>
      <c r="AP3904" s="21">
        <v>38.895837004252002</v>
      </c>
      <c r="AQ3904" s="21">
        <v>3.6022431761026401</v>
      </c>
      <c r="AR3904" s="21">
        <v>2.5074553823471102</v>
      </c>
      <c r="AS3904" s="21">
        <v>8.0466665232181604</v>
      </c>
      <c r="AT3904" s="21">
        <v>8.1522890543937692</v>
      </c>
      <c r="AU3904" s="21">
        <v>4.7229161965847002</v>
      </c>
      <c r="AV3904" s="21">
        <v>4.8310859715938603</v>
      </c>
      <c r="AW3904" s="21">
        <v>81.0507390022278</v>
      </c>
      <c r="AX3904" s="21">
        <v>84.691476993560798</v>
      </c>
      <c r="AY3904" s="21">
        <v>205.52977116847299</v>
      </c>
      <c r="AZ3904" s="21">
        <v>210.23906283522001</v>
      </c>
      <c r="BA3904" s="21">
        <v>0.63351905003190001</v>
      </c>
      <c r="BB3904" s="21">
        <v>0.57793166249990502</v>
      </c>
      <c r="BC3904" s="21">
        <v>6.3743754515723697E-12</v>
      </c>
      <c r="BD3904"/>
      <c r="BE3904"/>
      <c r="BF3904"/>
      <c r="BG3904"/>
      <c r="BH3904"/>
      <c r="BI3904"/>
      <c r="BJ3904"/>
      <c r="BK3904"/>
      <c r="BL3904"/>
      <c r="BM3904"/>
      <c r="BN3904"/>
    </row>
    <row r="3905" spans="1:66" ht="37.799999999999997">
      <c r="A3905" s="4">
        <v>3903</v>
      </c>
      <c r="B3905" s="1" t="s">
        <v>772</v>
      </c>
      <c r="C3905" s="1" t="s">
        <v>771</v>
      </c>
      <c r="D3905" s="1" t="s">
        <v>770</v>
      </c>
      <c r="E3905" s="1" t="s">
        <v>769</v>
      </c>
      <c r="F3905" s="1" t="s">
        <v>768</v>
      </c>
      <c r="G3905" s="1" t="s">
        <v>775</v>
      </c>
      <c r="H3905" s="4">
        <v>26</v>
      </c>
      <c r="I3905" s="4">
        <v>1</v>
      </c>
      <c r="J3905" s="4">
        <v>2005</v>
      </c>
      <c r="K3905" s="3">
        <v>-170</v>
      </c>
      <c r="L3905" s="3">
        <v>-30</v>
      </c>
      <c r="M3905" s="4">
        <v>397</v>
      </c>
      <c r="N3905" s="3">
        <v>-5.9</v>
      </c>
      <c r="O3905" s="3" t="s">
        <v>2</v>
      </c>
      <c r="P3905" s="3" t="s">
        <v>2</v>
      </c>
      <c r="Q3905" s="3" t="s">
        <v>2</v>
      </c>
      <c r="R3905" s="3">
        <f>R3903+(R3906-R3903)/(M3906-M3903)*(M3905-M3903)</f>
        <v>5.0919696969696968</v>
      </c>
      <c r="S3905" s="3" t="s">
        <v>2</v>
      </c>
      <c r="T3905" s="3" t="s">
        <v>2</v>
      </c>
      <c r="U3905" s="3" t="s">
        <v>2</v>
      </c>
      <c r="V3905" s="3" t="s">
        <v>2</v>
      </c>
      <c r="W3905" s="3" t="s">
        <v>2</v>
      </c>
      <c r="X3905" s="3" t="s">
        <v>2</v>
      </c>
      <c r="Y3905" s="3" t="s">
        <v>2</v>
      </c>
      <c r="Z3905" s="3" t="s">
        <v>2</v>
      </c>
      <c r="AA3905" s="3" t="s">
        <v>2</v>
      </c>
      <c r="AB3905" s="3" t="s">
        <v>2</v>
      </c>
      <c r="AC3905" s="3">
        <v>0.2</v>
      </c>
      <c r="AD3905" s="1" t="s">
        <v>36</v>
      </c>
      <c r="AE3905" s="1" t="e">
        <f>($P3905/$DF$4)/((($Q3905/$DG$4)^2)/($R3905/$DH$4))</f>
        <v>#VALUE!</v>
      </c>
      <c r="AF3905" s="1" t="e">
        <f>($P3905/$DI$4)/((($Q3905/$DJ$4)^2)/($R3905/$DK$4))</f>
        <v>#VALUE!</v>
      </c>
      <c r="AG3905" s="1" t="e">
        <f>($P3905/$DL$4)/((($Q3905/$DM$4)^2)/($R3905/$DN$4))</f>
        <v>#VALUE!</v>
      </c>
      <c r="AH3905" s="1" t="e">
        <f>($P3905/$DO$4)/((($Q3905/$DP$4)^2)/($R3905/$DQ$4))</f>
        <v>#VALUE!</v>
      </c>
      <c r="AI3905" t="s">
        <v>774</v>
      </c>
      <c r="AJ3905">
        <v>776</v>
      </c>
      <c r="AK3905" s="21">
        <v>-72.3224823975563</v>
      </c>
      <c r="AL3905" s="21">
        <v>122.118321857452</v>
      </c>
      <c r="AM3905" s="21">
        <v>1.5758826696872701</v>
      </c>
      <c r="AN3905" s="21">
        <v>1.5083242970705</v>
      </c>
      <c r="AO3905" s="21">
        <v>68.555642594728994</v>
      </c>
      <c r="AP3905" s="21">
        <v>65.616023794251106</v>
      </c>
      <c r="AQ3905" s="21">
        <v>5.6091505813598603</v>
      </c>
      <c r="AR3905" s="21">
        <v>5.8867195624113098</v>
      </c>
      <c r="AS3905" s="21">
        <v>14.8307790637016</v>
      </c>
      <c r="AT3905" s="21">
        <v>15.038961608409901</v>
      </c>
      <c r="AU3905" s="21">
        <v>4.6736066770553597</v>
      </c>
      <c r="AV3905" s="21">
        <v>4.9283452296257</v>
      </c>
      <c r="AW3905" s="21">
        <v>74.641895618438696</v>
      </c>
      <c r="AX3905" s="21">
        <v>75.705985488891599</v>
      </c>
      <c r="AY3905" s="21">
        <v>203.31602524894799</v>
      </c>
      <c r="AZ3905" s="21">
        <v>214.395971099337</v>
      </c>
      <c r="BA3905" s="21">
        <v>1.0554000699520101</v>
      </c>
      <c r="BB3905" s="21">
        <v>0.99889646425843204</v>
      </c>
      <c r="BC3905" s="21">
        <v>6.3743754515723697E-12</v>
      </c>
      <c r="BD3905"/>
      <c r="BE3905"/>
      <c r="BF3905"/>
      <c r="BG3905"/>
      <c r="BH3905"/>
      <c r="BI3905"/>
      <c r="BJ3905"/>
      <c r="BK3905"/>
      <c r="BL3905"/>
      <c r="BM3905"/>
      <c r="BN3905"/>
    </row>
    <row r="3906" spans="1:66" ht="37.799999999999997">
      <c r="A3906" s="4">
        <v>3904</v>
      </c>
      <c r="B3906" s="1" t="s">
        <v>772</v>
      </c>
      <c r="C3906" s="1" t="s">
        <v>773</v>
      </c>
      <c r="D3906" s="1" t="s">
        <v>770</v>
      </c>
      <c r="E3906" s="1" t="s">
        <v>769</v>
      </c>
      <c r="F3906" s="1" t="s">
        <v>768</v>
      </c>
      <c r="G3906" s="1" t="s">
        <v>775</v>
      </c>
      <c r="H3906" s="4">
        <v>26</v>
      </c>
      <c r="I3906" s="4">
        <v>1</v>
      </c>
      <c r="J3906" s="4">
        <v>2005</v>
      </c>
      <c r="K3906" s="3">
        <v>-170</v>
      </c>
      <c r="L3906" s="3">
        <v>-30</v>
      </c>
      <c r="M3906" s="4">
        <v>398</v>
      </c>
      <c r="N3906" s="3" t="s">
        <v>2</v>
      </c>
      <c r="O3906" s="3" t="s">
        <v>2</v>
      </c>
      <c r="P3906" s="3" t="s">
        <v>2</v>
      </c>
      <c r="Q3906" s="3" t="s">
        <v>2</v>
      </c>
      <c r="R3906" s="3">
        <v>5.0999999999999996</v>
      </c>
      <c r="S3906" s="3" t="s">
        <v>2</v>
      </c>
      <c r="T3906" s="3" t="s">
        <v>2</v>
      </c>
      <c r="U3906" s="3" t="s">
        <v>2</v>
      </c>
      <c r="V3906" s="3" t="s">
        <v>2</v>
      </c>
      <c r="W3906" s="3" t="s">
        <v>2</v>
      </c>
      <c r="X3906" s="3" t="s">
        <v>2</v>
      </c>
      <c r="Y3906" s="3" t="s">
        <v>2</v>
      </c>
      <c r="Z3906" s="3" t="s">
        <v>2</v>
      </c>
      <c r="AA3906" s="3" t="s">
        <v>2</v>
      </c>
      <c r="AB3906" s="3" t="s">
        <v>2</v>
      </c>
      <c r="AC3906" s="3">
        <v>0.2</v>
      </c>
      <c r="AD3906" s="1" t="s">
        <v>36</v>
      </c>
      <c r="AE3906" s="1" t="e">
        <f>($P3906/$DF$4)/((($Q3906/$DG$4)^2)/($R3906/$DH$4))</f>
        <v>#VALUE!</v>
      </c>
      <c r="AF3906" s="1" t="e">
        <f>($P3906/$DI$4)/((($Q3906/$DJ$4)^2)/($R3906/$DK$4))</f>
        <v>#VALUE!</v>
      </c>
      <c r="AG3906" s="1" t="e">
        <f>($P3906/$DL$4)/((($Q3906/$DM$4)^2)/($R3906/$DN$4))</f>
        <v>#VALUE!</v>
      </c>
      <c r="AH3906" s="1" t="e">
        <f>($P3906/$DO$4)/((($Q3906/$DP$4)^2)/($R3906/$DQ$4))</f>
        <v>#VALUE!</v>
      </c>
      <c r="AI3906" t="s">
        <v>774</v>
      </c>
      <c r="AJ3906">
        <v>776</v>
      </c>
      <c r="AK3906" s="21">
        <v>-72.381295714378396</v>
      </c>
      <c r="AL3906" s="21">
        <v>121.93533576965299</v>
      </c>
      <c r="AM3906" s="21">
        <v>1.5768103054165801</v>
      </c>
      <c r="AN3906" s="21">
        <v>1.5054446098208401</v>
      </c>
      <c r="AO3906" s="21">
        <v>68.595877151936705</v>
      </c>
      <c r="AP3906" s="21">
        <v>65.490627295643606</v>
      </c>
      <c r="AQ3906" s="21">
        <v>5.6281632137298603</v>
      </c>
      <c r="AR3906" s="21">
        <v>5.9802733612060504</v>
      </c>
      <c r="AS3906" s="21">
        <v>14.873908352851901</v>
      </c>
      <c r="AT3906" s="21">
        <v>15.0809490609169</v>
      </c>
      <c r="AU3906" s="21">
        <v>4.6774666893482202</v>
      </c>
      <c r="AV3906" s="21">
        <v>4.9461529529094701</v>
      </c>
      <c r="AW3906" s="21">
        <v>74.633582172393801</v>
      </c>
      <c r="AX3906" s="21">
        <v>75.693920574188198</v>
      </c>
      <c r="AY3906" s="21">
        <v>203.483590338775</v>
      </c>
      <c r="AZ3906" s="21">
        <v>215.170297280689</v>
      </c>
      <c r="BA3906" s="21">
        <v>1.05725606292486</v>
      </c>
      <c r="BB3906" s="21">
        <v>1.00268087878823</v>
      </c>
      <c r="BC3906" s="21">
        <v>6.3743754515723697E-12</v>
      </c>
      <c r="BD3906"/>
      <c r="BE3906"/>
      <c r="BF3906"/>
      <c r="BG3906"/>
      <c r="BH3906"/>
      <c r="BI3906"/>
      <c r="BJ3906"/>
      <c r="BK3906"/>
      <c r="BL3906"/>
      <c r="BM3906"/>
      <c r="BN3906"/>
    </row>
    <row r="3907" spans="1:66" ht="37.799999999999997">
      <c r="A3907" s="4">
        <v>3905</v>
      </c>
      <c r="B3907" s="1" t="s">
        <v>772</v>
      </c>
      <c r="C3907" s="1" t="s">
        <v>771</v>
      </c>
      <c r="D3907" s="1" t="s">
        <v>770</v>
      </c>
      <c r="E3907" s="1" t="s">
        <v>769</v>
      </c>
      <c r="F3907" s="1" t="s">
        <v>768</v>
      </c>
      <c r="G3907" s="1" t="s">
        <v>775</v>
      </c>
      <c r="H3907" s="4">
        <v>26</v>
      </c>
      <c r="I3907" s="4">
        <v>1</v>
      </c>
      <c r="J3907" s="4">
        <v>2005</v>
      </c>
      <c r="K3907" s="3">
        <v>-170</v>
      </c>
      <c r="L3907" s="3">
        <v>-30</v>
      </c>
      <c r="M3907" s="4">
        <v>594</v>
      </c>
      <c r="N3907" s="3">
        <v>-6.3</v>
      </c>
      <c r="O3907" s="3" t="s">
        <v>2</v>
      </c>
      <c r="P3907" s="3" t="s">
        <v>2</v>
      </c>
      <c r="Q3907" s="3" t="s">
        <v>2</v>
      </c>
      <c r="R3907" s="3">
        <f>R3906+(R3908-R3906)/(M3908-M3906)*(M3907-M3906)</f>
        <v>6.5895999999999999</v>
      </c>
      <c r="S3907" s="3" t="s">
        <v>2</v>
      </c>
      <c r="T3907" s="3" t="s">
        <v>2</v>
      </c>
      <c r="U3907" s="3" t="s">
        <v>2</v>
      </c>
      <c r="V3907" s="3" t="s">
        <v>2</v>
      </c>
      <c r="W3907" s="3" t="s">
        <v>2</v>
      </c>
      <c r="X3907" s="3" t="s">
        <v>2</v>
      </c>
      <c r="Y3907" s="3" t="s">
        <v>2</v>
      </c>
      <c r="Z3907" s="3" t="s">
        <v>2</v>
      </c>
      <c r="AA3907" s="3" t="s">
        <v>2</v>
      </c>
      <c r="AB3907" s="3" t="s">
        <v>2</v>
      </c>
      <c r="AC3907" s="3">
        <v>0.2</v>
      </c>
      <c r="AD3907" s="1" t="s">
        <v>36</v>
      </c>
      <c r="AE3907" s="1" t="e">
        <f>($P3907/$DF$4)/((($Q3907/$DG$4)^2)/($R3907/$DH$4))</f>
        <v>#VALUE!</v>
      </c>
      <c r="AF3907" s="1" t="e">
        <f>($P3907/$DI$4)/((($Q3907/$DJ$4)^2)/($R3907/$DK$4))</f>
        <v>#VALUE!</v>
      </c>
      <c r="AG3907" s="1" t="e">
        <f>($P3907/$DL$4)/((($Q3907/$DM$4)^2)/($R3907/$DN$4))</f>
        <v>#VALUE!</v>
      </c>
      <c r="AH3907" s="1" t="e">
        <f>($P3907/$DO$4)/((($Q3907/$DP$4)^2)/($R3907/$DQ$4))</f>
        <v>#VALUE!</v>
      </c>
      <c r="AI3907" t="s">
        <v>774</v>
      </c>
      <c r="AJ3907">
        <v>776</v>
      </c>
      <c r="AK3907" s="21">
        <v>-77.2244247817993</v>
      </c>
      <c r="AL3907" s="21">
        <v>83.015854539871199</v>
      </c>
      <c r="AM3907" s="21">
        <v>1.6464305996894799</v>
      </c>
      <c r="AN3907" s="21">
        <v>1.57362567603588</v>
      </c>
      <c r="AO3907" s="21">
        <v>71.608200162356198</v>
      </c>
      <c r="AP3907" s="21">
        <v>68.442500704496794</v>
      </c>
      <c r="AQ3907" s="21">
        <v>7.2724956429004699</v>
      </c>
      <c r="AR3907" s="21">
        <v>7.2724956429004699</v>
      </c>
      <c r="AS3907" s="21">
        <v>21.593845310211201</v>
      </c>
      <c r="AT3907" s="21">
        <v>21.593845310211201</v>
      </c>
      <c r="AU3907" s="21">
        <v>4.9998125839233403</v>
      </c>
      <c r="AV3907" s="21">
        <v>4.8579427599906904</v>
      </c>
      <c r="AW3907" s="21">
        <v>75.354711513519305</v>
      </c>
      <c r="AX3907" s="21">
        <v>75.619951362609896</v>
      </c>
      <c r="AY3907" s="21">
        <v>217.45675024226301</v>
      </c>
      <c r="AZ3907" s="21">
        <v>211.28881419574799</v>
      </c>
      <c r="BA3907" s="21">
        <v>1.46699727803469</v>
      </c>
      <c r="BB3907" s="21">
        <v>1.46699727803469</v>
      </c>
      <c r="BC3907" s="21">
        <v>6.3743754515723697E-12</v>
      </c>
      <c r="BD3907"/>
      <c r="BE3907"/>
      <c r="BF3907"/>
      <c r="BG3907"/>
      <c r="BH3907"/>
      <c r="BI3907"/>
      <c r="BJ3907"/>
      <c r="BK3907"/>
      <c r="BL3907"/>
      <c r="BM3907"/>
      <c r="BN3907"/>
    </row>
    <row r="3908" spans="1:66" ht="37.799999999999997">
      <c r="A3908" s="4">
        <v>3906</v>
      </c>
      <c r="B3908" s="1" t="s">
        <v>772</v>
      </c>
      <c r="C3908" s="1" t="s">
        <v>773</v>
      </c>
      <c r="D3908" s="1" t="s">
        <v>770</v>
      </c>
      <c r="E3908" s="1" t="s">
        <v>769</v>
      </c>
      <c r="F3908" s="1" t="s">
        <v>768</v>
      </c>
      <c r="G3908" s="1" t="s">
        <v>775</v>
      </c>
      <c r="H3908" s="4">
        <v>26</v>
      </c>
      <c r="I3908" s="4">
        <v>1</v>
      </c>
      <c r="J3908" s="4">
        <v>2005</v>
      </c>
      <c r="K3908" s="3">
        <v>-170</v>
      </c>
      <c r="L3908" s="3">
        <v>-30</v>
      </c>
      <c r="M3908" s="4">
        <v>598</v>
      </c>
      <c r="N3908" s="3" t="s">
        <v>2</v>
      </c>
      <c r="O3908" s="3" t="s">
        <v>2</v>
      </c>
      <c r="P3908" s="3" t="s">
        <v>2</v>
      </c>
      <c r="Q3908" s="3" t="s">
        <v>2</v>
      </c>
      <c r="R3908" s="3">
        <v>6.62</v>
      </c>
      <c r="S3908" s="3" t="s">
        <v>2</v>
      </c>
      <c r="T3908" s="3" t="s">
        <v>2</v>
      </c>
      <c r="U3908" s="3" t="s">
        <v>2</v>
      </c>
      <c r="V3908" s="3" t="s">
        <v>2</v>
      </c>
      <c r="W3908" s="3" t="s">
        <v>2</v>
      </c>
      <c r="X3908" s="3" t="s">
        <v>2</v>
      </c>
      <c r="Y3908" s="3" t="s">
        <v>2</v>
      </c>
      <c r="Z3908" s="3" t="s">
        <v>2</v>
      </c>
      <c r="AA3908" s="3" t="s">
        <v>2</v>
      </c>
      <c r="AB3908" s="3" t="s">
        <v>2</v>
      </c>
      <c r="AC3908" s="3">
        <v>0.2</v>
      </c>
      <c r="AD3908" s="1" t="s">
        <v>36</v>
      </c>
      <c r="AE3908" s="1" t="e">
        <f>($P3908/$DF$4)/((($Q3908/$DG$4)^2)/($R3908/$DH$4))</f>
        <v>#VALUE!</v>
      </c>
      <c r="AF3908" s="1" t="e">
        <f>($P3908/$DI$4)/((($Q3908/$DJ$4)^2)/($R3908/$DK$4))</f>
        <v>#VALUE!</v>
      </c>
      <c r="AG3908" s="1" t="e">
        <f>($P3908/$DL$4)/((($Q3908/$DM$4)^2)/($R3908/$DN$4))</f>
        <v>#VALUE!</v>
      </c>
      <c r="AH3908" s="1" t="e">
        <f>($P3908/$DO$4)/((($Q3908/$DP$4)^2)/($R3908/$DQ$4))</f>
        <v>#VALUE!</v>
      </c>
      <c r="AI3908" t="s">
        <v>774</v>
      </c>
      <c r="AJ3908">
        <v>776</v>
      </c>
      <c r="AK3908" s="21">
        <v>-77.311475257873497</v>
      </c>
      <c r="AL3908" s="21">
        <v>82.158702116012606</v>
      </c>
      <c r="AM3908" s="21">
        <v>1.6455082654952999</v>
      </c>
      <c r="AN3908" s="21">
        <v>1.5716595822572701</v>
      </c>
      <c r="AO3908" s="21">
        <v>71.567867823865001</v>
      </c>
      <c r="AP3908" s="21">
        <v>68.356762607114803</v>
      </c>
      <c r="AQ3908" s="21">
        <v>7.3129320394992803</v>
      </c>
      <c r="AR3908" s="21">
        <v>7.3129320394992803</v>
      </c>
      <c r="AS3908" s="21">
        <v>21.675256948471102</v>
      </c>
      <c r="AT3908" s="21">
        <v>21.675256948471102</v>
      </c>
      <c r="AU3908" s="21">
        <v>5.0109370684623702</v>
      </c>
      <c r="AV3908" s="21">
        <v>4.8725847005844098</v>
      </c>
      <c r="AW3908" s="21">
        <v>75.387457523345901</v>
      </c>
      <c r="AX3908" s="21">
        <v>75.610799827575704</v>
      </c>
      <c r="AY3908" s="21">
        <v>217.93994742904999</v>
      </c>
      <c r="AZ3908" s="21">
        <v>211.92497679993099</v>
      </c>
      <c r="BA3908" s="21">
        <v>1.4721696218848199</v>
      </c>
      <c r="BB3908" s="21">
        <v>1.4721696218848199</v>
      </c>
      <c r="BC3908" s="21">
        <v>6.3743754515723697E-12</v>
      </c>
      <c r="BD3908"/>
      <c r="BE3908"/>
      <c r="BF3908"/>
      <c r="BG3908"/>
      <c r="BH3908"/>
      <c r="BI3908"/>
      <c r="BJ3908"/>
      <c r="BK3908"/>
      <c r="BL3908"/>
      <c r="BM3908"/>
      <c r="BN3908"/>
    </row>
    <row r="3909" spans="1:66" ht="37.799999999999997">
      <c r="A3909" s="4">
        <v>3907</v>
      </c>
      <c r="B3909" s="1" t="s">
        <v>772</v>
      </c>
      <c r="C3909" s="1" t="s">
        <v>773</v>
      </c>
      <c r="D3909" s="1" t="s">
        <v>770</v>
      </c>
      <c r="E3909" s="1" t="s">
        <v>769</v>
      </c>
      <c r="F3909" s="1" t="s">
        <v>768</v>
      </c>
      <c r="G3909" s="1" t="s">
        <v>775</v>
      </c>
      <c r="H3909" s="4">
        <v>26</v>
      </c>
      <c r="I3909" s="4">
        <v>1</v>
      </c>
      <c r="J3909" s="4">
        <v>2005</v>
      </c>
      <c r="K3909" s="3">
        <v>-170</v>
      </c>
      <c r="L3909" s="3">
        <v>-30</v>
      </c>
      <c r="M3909" s="4">
        <v>796</v>
      </c>
      <c r="N3909" s="3" t="s">
        <v>2</v>
      </c>
      <c r="O3909" s="3" t="s">
        <v>2</v>
      </c>
      <c r="P3909" s="3" t="s">
        <v>2</v>
      </c>
      <c r="Q3909" s="3" t="s">
        <v>2</v>
      </c>
      <c r="R3909" s="3">
        <v>6.77</v>
      </c>
      <c r="S3909" s="3" t="s">
        <v>2</v>
      </c>
      <c r="T3909" s="3" t="s">
        <v>2</v>
      </c>
      <c r="U3909" s="3" t="s">
        <v>2</v>
      </c>
      <c r="V3909" s="3" t="s">
        <v>2</v>
      </c>
      <c r="W3909" s="3" t="s">
        <v>2</v>
      </c>
      <c r="X3909" s="3" t="s">
        <v>2</v>
      </c>
      <c r="Y3909" s="3" t="s">
        <v>2</v>
      </c>
      <c r="Z3909" s="3" t="s">
        <v>2</v>
      </c>
      <c r="AA3909" s="3" t="s">
        <v>2</v>
      </c>
      <c r="AB3909" s="3" t="s">
        <v>2</v>
      </c>
      <c r="AC3909" s="3">
        <v>0.2</v>
      </c>
      <c r="AD3909" s="1" t="s">
        <v>36</v>
      </c>
      <c r="AE3909" s="1" t="e">
        <f>($P3909/$DF$4)/((($Q3909/$DG$4)^2)/($R3909/$DH$4))</f>
        <v>#VALUE!</v>
      </c>
      <c r="AF3909" s="1" t="e">
        <f>($P3909/$DI$4)/((($Q3909/$DJ$4)^2)/($R3909/$DK$4))</f>
        <v>#VALUE!</v>
      </c>
      <c r="AG3909" s="1" t="e">
        <f>($P3909/$DL$4)/((($Q3909/$DM$4)^2)/($R3909/$DN$4))</f>
        <v>#VALUE!</v>
      </c>
      <c r="AH3909" s="1" t="e">
        <f>($P3909/$DO$4)/((($Q3909/$DP$4)^2)/($R3909/$DQ$4))</f>
        <v>#VALUE!</v>
      </c>
      <c r="AI3909" t="s">
        <v>774</v>
      </c>
      <c r="AJ3909">
        <v>776</v>
      </c>
      <c r="AK3909" s="21">
        <v>-88.967381649017298</v>
      </c>
      <c r="AL3909" s="21">
        <v>38.196202487945598</v>
      </c>
      <c r="AM3909" s="21">
        <v>1.8758397245407099</v>
      </c>
      <c r="AN3909" s="21">
        <v>1.85033682286739</v>
      </c>
      <c r="AO3909" s="21">
        <v>81.576831739246899</v>
      </c>
      <c r="AP3909" s="21">
        <v>80.468608349228106</v>
      </c>
      <c r="AQ3909" s="21">
        <v>12.829454562664001</v>
      </c>
      <c r="AR3909" s="21">
        <v>12.829454562664001</v>
      </c>
      <c r="AS3909" s="21">
        <v>25.491320266723601</v>
      </c>
      <c r="AT3909" s="21">
        <v>25.491320266723601</v>
      </c>
      <c r="AU3909" s="21">
        <v>5.0623586559295699</v>
      </c>
      <c r="AV3909" s="21">
        <v>5.13081171154976</v>
      </c>
      <c r="AW3909" s="21">
        <v>73.077556629180904</v>
      </c>
      <c r="AX3909" s="21">
        <v>75.090786285400398</v>
      </c>
      <c r="AY3909" s="21">
        <v>220.152744341101</v>
      </c>
      <c r="AZ3909" s="21">
        <v>223.13198849198901</v>
      </c>
      <c r="BA3909" s="21">
        <v>1.75248027533293</v>
      </c>
      <c r="BB3909" s="21">
        <v>1.75248027533293</v>
      </c>
      <c r="BC3909" s="21">
        <v>6.3743754515723697E-12</v>
      </c>
      <c r="BD3909"/>
      <c r="BE3909"/>
      <c r="BF3909"/>
      <c r="BG3909"/>
      <c r="BH3909"/>
      <c r="BI3909"/>
      <c r="BJ3909"/>
      <c r="BK3909"/>
      <c r="BL3909"/>
      <c r="BM3909"/>
      <c r="BN3909"/>
    </row>
    <row r="3910" spans="1:66" ht="37.799999999999997">
      <c r="A3910" s="4">
        <v>3908</v>
      </c>
      <c r="B3910" s="1" t="s">
        <v>772</v>
      </c>
      <c r="C3910" s="1" t="s">
        <v>771</v>
      </c>
      <c r="D3910" s="1" t="s">
        <v>770</v>
      </c>
      <c r="E3910" s="1" t="s">
        <v>769</v>
      </c>
      <c r="F3910" s="1" t="s">
        <v>768</v>
      </c>
      <c r="G3910" s="1" t="s">
        <v>775</v>
      </c>
      <c r="H3910" s="4">
        <v>26</v>
      </c>
      <c r="I3910" s="4">
        <v>1</v>
      </c>
      <c r="J3910" s="4">
        <v>2005</v>
      </c>
      <c r="K3910" s="3">
        <v>-170</v>
      </c>
      <c r="L3910" s="3">
        <v>-30</v>
      </c>
      <c r="M3910" s="4">
        <v>805</v>
      </c>
      <c r="N3910" s="3">
        <v>-8.4</v>
      </c>
      <c r="O3910" s="3" t="s">
        <v>2</v>
      </c>
      <c r="P3910" s="3" t="s">
        <v>2</v>
      </c>
      <c r="Q3910" s="3" t="s">
        <v>2</v>
      </c>
      <c r="R3910" s="3">
        <f>R3909+(R3911-R3909)/(M3911-M3909)*(M3910-M3909)</f>
        <v>6.8124873096446699</v>
      </c>
      <c r="S3910" s="3" t="s">
        <v>2</v>
      </c>
      <c r="T3910" s="3" t="s">
        <v>2</v>
      </c>
      <c r="U3910" s="3" t="s">
        <v>2</v>
      </c>
      <c r="V3910" s="3" t="s">
        <v>2</v>
      </c>
      <c r="W3910" s="3" t="s">
        <v>2</v>
      </c>
      <c r="X3910" s="3" t="s">
        <v>2</v>
      </c>
      <c r="Y3910" s="3" t="s">
        <v>2</v>
      </c>
      <c r="Z3910" s="3" t="s">
        <v>2</v>
      </c>
      <c r="AA3910" s="3" t="s">
        <v>2</v>
      </c>
      <c r="AB3910" s="3" t="s">
        <v>2</v>
      </c>
      <c r="AC3910" s="3">
        <v>0.2</v>
      </c>
      <c r="AD3910" s="1" t="s">
        <v>36</v>
      </c>
      <c r="AE3910" s="1" t="e">
        <f>($P3910/$DF$4)/((($Q3910/$DG$4)^2)/($R3910/$DH$4))</f>
        <v>#VALUE!</v>
      </c>
      <c r="AF3910" s="1" t="e">
        <f>($P3910/$DI$4)/((($Q3910/$DJ$4)^2)/($R3910/$DK$4))</f>
        <v>#VALUE!</v>
      </c>
      <c r="AG3910" s="1" t="e">
        <f>($P3910/$DL$4)/((($Q3910/$DM$4)^2)/($R3910/$DN$4))</f>
        <v>#VALUE!</v>
      </c>
      <c r="AH3910" s="1" t="e">
        <f>($P3910/$DO$4)/((($Q3910/$DP$4)^2)/($R3910/$DQ$4))</f>
        <v>#VALUE!</v>
      </c>
      <c r="AI3910" t="s">
        <v>774</v>
      </c>
      <c r="AJ3910">
        <v>776</v>
      </c>
      <c r="AK3910" s="21">
        <v>-89.545769143104593</v>
      </c>
      <c r="AL3910" s="21">
        <v>36.500386077165601</v>
      </c>
      <c r="AM3910" s="21">
        <v>1.9005429767072199</v>
      </c>
      <c r="AN3910" s="21">
        <v>1.87385576069355</v>
      </c>
      <c r="AO3910" s="21">
        <v>82.650710640741195</v>
      </c>
      <c r="AP3910" s="21">
        <v>81.490988051589198</v>
      </c>
      <c r="AQ3910" s="21">
        <v>13.2744003355503</v>
      </c>
      <c r="AR3910" s="21">
        <v>13.2744003355503</v>
      </c>
      <c r="AS3910" s="21">
        <v>25.700192248821299</v>
      </c>
      <c r="AT3910" s="21">
        <v>25.700192248821299</v>
      </c>
      <c r="AU3910" s="21">
        <v>5.0445201218128197</v>
      </c>
      <c r="AV3910" s="21">
        <v>5.1094254344701797</v>
      </c>
      <c r="AW3910" s="21">
        <v>72.746722221374498</v>
      </c>
      <c r="AX3910" s="21">
        <v>74.721690225601193</v>
      </c>
      <c r="AY3910" s="21">
        <v>219.37587077447299</v>
      </c>
      <c r="AZ3910" s="21">
        <v>222.200814743476</v>
      </c>
      <c r="BA3910" s="21">
        <v>1.76802089810371</v>
      </c>
      <c r="BB3910" s="21">
        <v>1.76802089810371</v>
      </c>
      <c r="BC3910" s="21">
        <v>6.3743754515723697E-12</v>
      </c>
      <c r="BD3910"/>
      <c r="BE3910"/>
      <c r="BF3910"/>
      <c r="BG3910"/>
      <c r="BH3910"/>
      <c r="BI3910"/>
      <c r="BJ3910"/>
      <c r="BK3910"/>
      <c r="BL3910"/>
      <c r="BM3910"/>
      <c r="BN3910"/>
    </row>
    <row r="3911" spans="1:66" ht="37.799999999999997">
      <c r="A3911" s="4">
        <v>3909</v>
      </c>
      <c r="B3911" s="1" t="s">
        <v>772</v>
      </c>
      <c r="C3911" s="1" t="s">
        <v>773</v>
      </c>
      <c r="D3911" s="1" t="s">
        <v>770</v>
      </c>
      <c r="E3911" s="1" t="s">
        <v>769</v>
      </c>
      <c r="F3911" s="1" t="s">
        <v>768</v>
      </c>
      <c r="G3911" s="1" t="s">
        <v>775</v>
      </c>
      <c r="H3911" s="4">
        <v>26</v>
      </c>
      <c r="I3911" s="4">
        <v>1</v>
      </c>
      <c r="J3911" s="4">
        <v>2005</v>
      </c>
      <c r="K3911" s="3">
        <v>-170</v>
      </c>
      <c r="L3911" s="3">
        <v>-30</v>
      </c>
      <c r="M3911" s="4">
        <v>993</v>
      </c>
      <c r="N3911" s="3" t="s">
        <v>2</v>
      </c>
      <c r="O3911" s="3" t="s">
        <v>2</v>
      </c>
      <c r="P3911" s="3" t="s">
        <v>2</v>
      </c>
      <c r="Q3911" s="3" t="s">
        <v>2</v>
      </c>
      <c r="R3911" s="3">
        <v>7.7</v>
      </c>
      <c r="S3911" s="3" t="s">
        <v>2</v>
      </c>
      <c r="T3911" s="3" t="s">
        <v>2</v>
      </c>
      <c r="U3911" s="3" t="s">
        <v>2</v>
      </c>
      <c r="V3911" s="3" t="s">
        <v>2</v>
      </c>
      <c r="W3911" s="3" t="s">
        <v>2</v>
      </c>
      <c r="X3911" s="3" t="s">
        <v>2</v>
      </c>
      <c r="Y3911" s="3" t="s">
        <v>2</v>
      </c>
      <c r="Z3911" s="3" t="s">
        <v>2</v>
      </c>
      <c r="AA3911" s="3" t="s">
        <v>2</v>
      </c>
      <c r="AB3911" s="3" t="s">
        <v>2</v>
      </c>
      <c r="AC3911" s="3">
        <v>0.2</v>
      </c>
      <c r="AD3911" s="1" t="s">
        <v>36</v>
      </c>
      <c r="AE3911" s="1" t="e">
        <f>($P3911/$DF$4)/((($Q3911/$DG$4)^2)/($R3911/$DH$4))</f>
        <v>#VALUE!</v>
      </c>
      <c r="AF3911" s="1" t="e">
        <f>($P3911/$DI$4)/((($Q3911/$DJ$4)^2)/($R3911/$DK$4))</f>
        <v>#VALUE!</v>
      </c>
      <c r="AG3911" s="1" t="e">
        <f>($P3911/$DL$4)/((($Q3911/$DM$4)^2)/($R3911/$DN$4))</f>
        <v>#VALUE!</v>
      </c>
      <c r="AH3911" s="1" t="e">
        <f>($P3911/$DO$4)/((($Q3911/$DP$4)^2)/($R3911/$DQ$4))</f>
        <v>#VALUE!</v>
      </c>
      <c r="AI3911" t="s">
        <v>774</v>
      </c>
      <c r="AJ3911">
        <v>776</v>
      </c>
      <c r="AK3911" s="21">
        <v>-104.435604929924</v>
      </c>
      <c r="AL3911" s="21">
        <v>8.8801706311106692</v>
      </c>
      <c r="AM3911" s="21">
        <v>2.5474424183368698</v>
      </c>
      <c r="AN3911" s="21">
        <v>2.4821465334296202</v>
      </c>
      <c r="AO3911" s="21">
        <v>110.768700648036</v>
      </c>
      <c r="AP3911" s="21">
        <v>107.930097384962</v>
      </c>
      <c r="AQ3911" s="21">
        <v>26.0975175237656</v>
      </c>
      <c r="AR3911" s="21">
        <v>26.0975175237656</v>
      </c>
      <c r="AS3911" s="21">
        <v>29.784968817233999</v>
      </c>
      <c r="AT3911" s="21">
        <v>29.784968817233999</v>
      </c>
      <c r="AU3911" s="21">
        <v>4.5643652278184899</v>
      </c>
      <c r="AV3911" s="21">
        <v>4.6417347449064303</v>
      </c>
      <c r="AW3911" s="21">
        <v>64.267987127304096</v>
      </c>
      <c r="AX3911" s="21">
        <v>65.198820247650104</v>
      </c>
      <c r="AY3911" s="21">
        <v>198.469296377669</v>
      </c>
      <c r="AZ3911" s="21">
        <v>201.83468939903801</v>
      </c>
      <c r="BA3911" s="21">
        <v>2.0676759164035299</v>
      </c>
      <c r="BB3911" s="21">
        <v>2.0676759164035299</v>
      </c>
      <c r="BC3911" s="21">
        <v>6.3743754515723697E-12</v>
      </c>
      <c r="BD3911"/>
      <c r="BE3911"/>
      <c r="BF3911"/>
      <c r="BG3911"/>
      <c r="BH3911"/>
      <c r="BI3911"/>
      <c r="BJ3911"/>
      <c r="BK3911"/>
      <c r="BL3911"/>
      <c r="BM3911"/>
      <c r="BN3911"/>
    </row>
    <row r="3912" spans="1:66" ht="37.799999999999997">
      <c r="A3912" s="4">
        <v>3910</v>
      </c>
      <c r="B3912" s="1" t="s">
        <v>772</v>
      </c>
      <c r="C3912" s="1" t="s">
        <v>771</v>
      </c>
      <c r="D3912" s="1" t="s">
        <v>770</v>
      </c>
      <c r="E3912" s="1" t="s">
        <v>769</v>
      </c>
      <c r="F3912" s="1" t="s">
        <v>768</v>
      </c>
      <c r="G3912" s="1" t="s">
        <v>775</v>
      </c>
      <c r="H3912" s="4">
        <v>26</v>
      </c>
      <c r="I3912" s="4">
        <v>1</v>
      </c>
      <c r="J3912" s="4">
        <v>2005</v>
      </c>
      <c r="K3912" s="3">
        <v>-170</v>
      </c>
      <c r="L3912" s="3">
        <v>-30</v>
      </c>
      <c r="M3912" s="4">
        <v>999</v>
      </c>
      <c r="N3912" s="3">
        <v>-8.3000000000000007</v>
      </c>
      <c r="O3912" s="3" t="s">
        <v>2</v>
      </c>
      <c r="P3912" s="3" t="s">
        <v>2</v>
      </c>
      <c r="Q3912" s="3" t="s">
        <v>2</v>
      </c>
      <c r="R3912" s="3">
        <f>R3911+(R3914-R3911)/(M3914-M3911)*(M3912-M3911)</f>
        <v>7.7253658536585368</v>
      </c>
      <c r="S3912" s="3" t="s">
        <v>2</v>
      </c>
      <c r="T3912" s="3" t="s">
        <v>2</v>
      </c>
      <c r="U3912" s="3" t="s">
        <v>2</v>
      </c>
      <c r="V3912" s="3" t="s">
        <v>2</v>
      </c>
      <c r="W3912" s="3" t="s">
        <v>2</v>
      </c>
      <c r="X3912" s="3" t="s">
        <v>2</v>
      </c>
      <c r="Y3912" s="3" t="s">
        <v>2</v>
      </c>
      <c r="Z3912" s="3" t="s">
        <v>2</v>
      </c>
      <c r="AA3912" s="3" t="s">
        <v>2</v>
      </c>
      <c r="AB3912" s="3" t="s">
        <v>2</v>
      </c>
      <c r="AC3912" s="3">
        <v>0.2</v>
      </c>
      <c r="AD3912" s="1" t="s">
        <v>36</v>
      </c>
      <c r="AE3912" s="1" t="e">
        <f>($P3912/$DF$4)/((($Q3912/$DG$4)^2)/($R3912/$DH$4))</f>
        <v>#VALUE!</v>
      </c>
      <c r="AF3912" s="1" t="e">
        <f>($P3912/$DI$4)/((($Q3912/$DJ$4)^2)/($R3912/$DK$4))</f>
        <v>#VALUE!</v>
      </c>
      <c r="AG3912" s="1" t="e">
        <f>($P3912/$DL$4)/((($Q3912/$DM$4)^2)/($R3912/$DN$4))</f>
        <v>#VALUE!</v>
      </c>
      <c r="AH3912" s="1" t="e">
        <f>($P3912/$DO$4)/((($Q3912/$DP$4)^2)/($R3912/$DQ$4))</f>
        <v>#VALUE!</v>
      </c>
      <c r="AI3912" t="s">
        <v>774</v>
      </c>
      <c r="AJ3912">
        <v>776</v>
      </c>
      <c r="AK3912" s="21">
        <v>-104.988353848457</v>
      </c>
      <c r="AL3912" s="21">
        <v>8.1102936080098207</v>
      </c>
      <c r="AM3912" s="21">
        <v>2.5713886082172399</v>
      </c>
      <c r="AN3912" s="21">
        <v>2.5102146866917598</v>
      </c>
      <c r="AO3912" s="21">
        <v>111.80947008870901</v>
      </c>
      <c r="AP3912" s="21">
        <v>109.150094512226</v>
      </c>
      <c r="AQ3912" s="21">
        <v>26.626703743934598</v>
      </c>
      <c r="AR3912" s="21">
        <v>26.626703743934598</v>
      </c>
      <c r="AS3912" s="21">
        <v>29.912705552578</v>
      </c>
      <c r="AT3912" s="21">
        <v>29.912705552578</v>
      </c>
      <c r="AU3912" s="21">
        <v>4.5491228812933002</v>
      </c>
      <c r="AV3912" s="21">
        <v>4.6185121828317603</v>
      </c>
      <c r="AW3912" s="21">
        <v>63.973774347305302</v>
      </c>
      <c r="AX3912" s="21">
        <v>64.833453197479201</v>
      </c>
      <c r="AY3912" s="21">
        <v>197.80562021386601</v>
      </c>
      <c r="AZ3912" s="21">
        <v>200.82392320445001</v>
      </c>
      <c r="BA3912" s="21">
        <v>2.0751324208080799</v>
      </c>
      <c r="BB3912" s="21">
        <v>2.0751324208080799</v>
      </c>
      <c r="BC3912" s="21">
        <v>6.3743754515723697E-12</v>
      </c>
      <c r="BD3912"/>
      <c r="BE3912"/>
      <c r="BF3912"/>
      <c r="BG3912"/>
      <c r="BH3912"/>
      <c r="BI3912"/>
      <c r="BJ3912"/>
      <c r="BK3912"/>
      <c r="BL3912"/>
      <c r="BM3912"/>
      <c r="BN3912"/>
    </row>
    <row r="3913" spans="1:66" ht="37.799999999999997">
      <c r="A3913" s="4">
        <v>3911</v>
      </c>
      <c r="B3913" s="1" t="s">
        <v>772</v>
      </c>
      <c r="C3913" s="1" t="s">
        <v>771</v>
      </c>
      <c r="D3913" s="1" t="s">
        <v>770</v>
      </c>
      <c r="E3913" s="1" t="s">
        <v>769</v>
      </c>
      <c r="F3913" s="1" t="s">
        <v>768</v>
      </c>
      <c r="G3913" s="1" t="s">
        <v>775</v>
      </c>
      <c r="H3913" s="4">
        <v>26</v>
      </c>
      <c r="I3913" s="4">
        <v>1</v>
      </c>
      <c r="J3913" s="4">
        <v>2005</v>
      </c>
      <c r="K3913" s="3">
        <v>-170</v>
      </c>
      <c r="L3913" s="3">
        <v>-30</v>
      </c>
      <c r="M3913" s="4">
        <v>1246</v>
      </c>
      <c r="N3913" s="3">
        <v>-7.6</v>
      </c>
      <c r="O3913" s="3" t="s">
        <v>2</v>
      </c>
      <c r="P3913" s="3" t="s">
        <v>2</v>
      </c>
      <c r="Q3913" s="3" t="s">
        <v>2</v>
      </c>
      <c r="R3913" s="3">
        <f>R3911+(R3914-R3911)/(M3914-M3911)*(M3913-M3911)</f>
        <v>8.7695934959349593</v>
      </c>
      <c r="S3913" s="3" t="s">
        <v>2</v>
      </c>
      <c r="T3913" s="3" t="s">
        <v>2</v>
      </c>
      <c r="U3913" s="3" t="s">
        <v>2</v>
      </c>
      <c r="V3913" s="3" t="s">
        <v>2</v>
      </c>
      <c r="W3913" s="3" t="s">
        <v>2</v>
      </c>
      <c r="X3913" s="3" t="s">
        <v>2</v>
      </c>
      <c r="Y3913" s="3" t="s">
        <v>2</v>
      </c>
      <c r="Z3913" s="3" t="s">
        <v>2</v>
      </c>
      <c r="AA3913" s="3" t="s">
        <v>2</v>
      </c>
      <c r="AB3913" s="3" t="s">
        <v>2</v>
      </c>
      <c r="AC3913" s="3">
        <v>0.2</v>
      </c>
      <c r="AD3913" s="1" t="s">
        <v>36</v>
      </c>
      <c r="AE3913" s="1" t="e">
        <f>($P3913/$DF$4)/((($Q3913/$DG$4)^2)/($R3913/$DH$4))</f>
        <v>#VALUE!</v>
      </c>
      <c r="AF3913" s="1" t="e">
        <f>($P3913/$DI$4)/((($Q3913/$DJ$4)^2)/($R3913/$DK$4))</f>
        <v>#VALUE!</v>
      </c>
      <c r="AG3913" s="1" t="e">
        <f>($P3913/$DL$4)/((($Q3913/$DM$4)^2)/($R3913/$DN$4))</f>
        <v>#VALUE!</v>
      </c>
      <c r="AH3913" s="1" t="e">
        <f>($P3913/$DO$4)/((($Q3913/$DP$4)^2)/($R3913/$DQ$4))</f>
        <v>#VALUE!</v>
      </c>
      <c r="AI3913" t="s">
        <v>774</v>
      </c>
      <c r="AJ3913">
        <v>776</v>
      </c>
      <c r="AK3913" s="21">
        <v>-127.708491172791</v>
      </c>
      <c r="AL3913" s="21">
        <v>0.64693347960710501</v>
      </c>
      <c r="AM3913" s="21">
        <v>3.2827996385097502</v>
      </c>
      <c r="AN3913" s="21">
        <v>3.3045417338609702</v>
      </c>
      <c r="AO3913" s="21">
        <v>142.71449403067101</v>
      </c>
      <c r="AP3913" s="21">
        <v>143.66025736939099</v>
      </c>
      <c r="AQ3913" s="21">
        <v>53.1751252746582</v>
      </c>
      <c r="AR3913" s="21">
        <v>53.1751252746582</v>
      </c>
      <c r="AS3913" s="21">
        <v>33.8089917850494</v>
      </c>
      <c r="AT3913" s="21">
        <v>33.8089917850494</v>
      </c>
      <c r="AU3913" s="21">
        <v>4.0984071218967397</v>
      </c>
      <c r="AV3913" s="21">
        <v>4.0843346637487397</v>
      </c>
      <c r="AW3913" s="21">
        <v>55.367291698455801</v>
      </c>
      <c r="AX3913" s="21">
        <v>54.890598735809299</v>
      </c>
      <c r="AY3913" s="21">
        <v>178.17178862389301</v>
      </c>
      <c r="AZ3913" s="21">
        <v>177.56072361682399</v>
      </c>
      <c r="BA3913" s="21">
        <v>2.3343130385875699</v>
      </c>
      <c r="BB3913" s="21">
        <v>2.3343130385875699</v>
      </c>
      <c r="BC3913" s="21">
        <v>6.3743754515723697E-12</v>
      </c>
      <c r="BD3913"/>
      <c r="BE3913"/>
      <c r="BF3913"/>
      <c r="BG3913"/>
      <c r="BH3913"/>
      <c r="BI3913"/>
      <c r="BJ3913"/>
      <c r="BK3913"/>
      <c r="BL3913"/>
      <c r="BM3913"/>
      <c r="BN3913"/>
    </row>
    <row r="3914" spans="1:66" ht="37.799999999999997">
      <c r="A3914" s="4">
        <v>3912</v>
      </c>
      <c r="B3914" s="1" t="s">
        <v>772</v>
      </c>
      <c r="C3914" s="1" t="s">
        <v>773</v>
      </c>
      <c r="D3914" s="1" t="s">
        <v>770</v>
      </c>
      <c r="E3914" s="1" t="s">
        <v>769</v>
      </c>
      <c r="F3914" s="1" t="s">
        <v>768</v>
      </c>
      <c r="G3914" s="1" t="s">
        <v>775</v>
      </c>
      <c r="H3914" s="4">
        <v>26</v>
      </c>
      <c r="I3914" s="4">
        <v>1</v>
      </c>
      <c r="J3914" s="4">
        <v>2005</v>
      </c>
      <c r="K3914" s="3">
        <v>-170</v>
      </c>
      <c r="L3914" s="3">
        <v>-30</v>
      </c>
      <c r="M3914" s="4">
        <v>1485</v>
      </c>
      <c r="N3914" s="3" t="s">
        <v>2</v>
      </c>
      <c r="O3914" s="3" t="s">
        <v>2</v>
      </c>
      <c r="P3914" s="3" t="s">
        <v>2</v>
      </c>
      <c r="Q3914" s="3" t="s">
        <v>2</v>
      </c>
      <c r="R3914" s="3">
        <v>9.7799999999999994</v>
      </c>
      <c r="S3914" s="3" t="s">
        <v>2</v>
      </c>
      <c r="T3914" s="3" t="s">
        <v>2</v>
      </c>
      <c r="U3914" s="3" t="s">
        <v>2</v>
      </c>
      <c r="V3914" s="3" t="s">
        <v>2</v>
      </c>
      <c r="W3914" s="3" t="s">
        <v>2</v>
      </c>
      <c r="X3914" s="3" t="s">
        <v>2</v>
      </c>
      <c r="Y3914" s="3" t="s">
        <v>2</v>
      </c>
      <c r="Z3914" s="3" t="s">
        <v>2</v>
      </c>
      <c r="AA3914" s="3" t="s">
        <v>2</v>
      </c>
      <c r="AB3914" s="3" t="s">
        <v>2</v>
      </c>
      <c r="AC3914" s="3">
        <v>0.2</v>
      </c>
      <c r="AD3914" s="1" t="s">
        <v>36</v>
      </c>
      <c r="AE3914" s="1" t="e">
        <f>($P3914/$DF$4)/((($Q3914/$DG$4)^2)/($R3914/$DH$4))</f>
        <v>#VALUE!</v>
      </c>
      <c r="AF3914" s="1" t="e">
        <f>($P3914/$DI$4)/((($Q3914/$DJ$4)^2)/($R3914/$DK$4))</f>
        <v>#VALUE!</v>
      </c>
      <c r="AG3914" s="1" t="e">
        <f>($P3914/$DL$4)/((($Q3914/$DM$4)^2)/($R3914/$DN$4))</f>
        <v>#VALUE!</v>
      </c>
      <c r="AH3914" s="1" t="e">
        <f>($P3914/$DO$4)/((($Q3914/$DP$4)^2)/($R3914/$DQ$4))</f>
        <v>#VALUE!</v>
      </c>
      <c r="AI3914" t="s">
        <v>774</v>
      </c>
      <c r="AJ3914">
        <v>776</v>
      </c>
      <c r="AK3914" s="21">
        <v>-150.38891987800599</v>
      </c>
      <c r="AL3914" s="21">
        <v>0.19974129013717201</v>
      </c>
      <c r="AM3914" s="21">
        <v>3.7054324164986601</v>
      </c>
      <c r="AN3914" s="21">
        <v>3.7172134965658201</v>
      </c>
      <c r="AO3914" s="21">
        <v>161.06312624136601</v>
      </c>
      <c r="AP3914" s="21">
        <v>161.57520071734501</v>
      </c>
      <c r="AQ3914" s="21">
        <v>79.927216911315895</v>
      </c>
      <c r="AR3914" s="21">
        <v>79.927216911315895</v>
      </c>
      <c r="AS3914" s="21">
        <v>35.248415279388396</v>
      </c>
      <c r="AT3914" s="21">
        <v>35.248415279388396</v>
      </c>
      <c r="AU3914" s="21">
        <v>3.7805168569087999</v>
      </c>
      <c r="AV3914" s="21">
        <v>3.7417531192302702</v>
      </c>
      <c r="AW3914" s="21">
        <v>50.517992138862603</v>
      </c>
      <c r="AX3914" s="21">
        <v>50.347862243652301</v>
      </c>
      <c r="AY3914" s="21">
        <v>164.326841888697</v>
      </c>
      <c r="AZ3914" s="21">
        <v>162.64187282095199</v>
      </c>
      <c r="BA3914" s="21">
        <v>2.4631529465317699</v>
      </c>
      <c r="BB3914" s="21">
        <v>2.4631529465317699</v>
      </c>
      <c r="BC3914" s="21">
        <v>6.3743754515723697E-12</v>
      </c>
      <c r="BD3914"/>
      <c r="BE3914"/>
      <c r="BF3914"/>
      <c r="BG3914"/>
      <c r="BH3914"/>
      <c r="BI3914"/>
      <c r="BJ3914"/>
      <c r="BK3914"/>
      <c r="BL3914"/>
      <c r="BM3914"/>
      <c r="BN3914"/>
    </row>
    <row r="3915" spans="1:66" ht="37.799999999999997">
      <c r="A3915" s="4">
        <v>3913</v>
      </c>
      <c r="B3915" s="1" t="s">
        <v>772</v>
      </c>
      <c r="C3915" s="1" t="s">
        <v>771</v>
      </c>
      <c r="D3915" s="1" t="s">
        <v>770</v>
      </c>
      <c r="E3915" s="1" t="s">
        <v>769</v>
      </c>
      <c r="F3915" s="1" t="s">
        <v>768</v>
      </c>
      <c r="G3915" s="1" t="s">
        <v>775</v>
      </c>
      <c r="H3915" s="4">
        <v>26</v>
      </c>
      <c r="I3915" s="4">
        <v>1</v>
      </c>
      <c r="J3915" s="4">
        <v>2005</v>
      </c>
      <c r="K3915" s="3">
        <v>-170</v>
      </c>
      <c r="L3915" s="3">
        <v>-30</v>
      </c>
      <c r="M3915" s="4">
        <v>1491</v>
      </c>
      <c r="N3915" s="3">
        <v>-6.4</v>
      </c>
      <c r="O3915" s="3" t="s">
        <v>2</v>
      </c>
      <c r="P3915" s="3" t="s">
        <v>2</v>
      </c>
      <c r="Q3915" s="3" t="s">
        <v>2</v>
      </c>
      <c r="R3915" s="3">
        <f>R3914+(R3916-R3914)/(M3916-M3914)*(M3915-M3914)</f>
        <v>9.8058012170385389</v>
      </c>
      <c r="S3915" s="3" t="s">
        <v>2</v>
      </c>
      <c r="T3915" s="3" t="s">
        <v>2</v>
      </c>
      <c r="U3915" s="3" t="s">
        <v>2</v>
      </c>
      <c r="V3915" s="3" t="s">
        <v>2</v>
      </c>
      <c r="W3915" s="3" t="s">
        <v>2</v>
      </c>
      <c r="X3915" s="3" t="s">
        <v>2</v>
      </c>
      <c r="Y3915" s="3" t="s">
        <v>2</v>
      </c>
      <c r="Z3915" s="3" t="s">
        <v>2</v>
      </c>
      <c r="AA3915" s="3" t="s">
        <v>2</v>
      </c>
      <c r="AB3915" s="3" t="s">
        <v>2</v>
      </c>
      <c r="AC3915" s="3">
        <v>0.2</v>
      </c>
      <c r="AD3915" s="1" t="s">
        <v>36</v>
      </c>
      <c r="AE3915" s="1" t="e">
        <f>($P3915/$DF$4)/((($Q3915/$DG$4)^2)/($R3915/$DH$4))</f>
        <v>#VALUE!</v>
      </c>
      <c r="AF3915" s="1" t="e">
        <f>($P3915/$DI$4)/((($Q3915/$DJ$4)^2)/($R3915/$DK$4))</f>
        <v>#VALUE!</v>
      </c>
      <c r="AG3915" s="1" t="e">
        <f>($P3915/$DL$4)/((($Q3915/$DM$4)^2)/($R3915/$DN$4))</f>
        <v>#VALUE!</v>
      </c>
      <c r="AH3915" s="1" t="e">
        <f>($P3915/$DO$4)/((($Q3915/$DP$4)^2)/($R3915/$DQ$4))</f>
        <v>#VALUE!</v>
      </c>
      <c r="AI3915" t="s">
        <v>774</v>
      </c>
      <c r="AJ3915">
        <v>776</v>
      </c>
      <c r="AK3915" s="21">
        <v>-150.92425005912801</v>
      </c>
      <c r="AL3915" s="21">
        <v>0.19939064450562</v>
      </c>
      <c r="AM3915" s="21">
        <v>3.7133483895659398</v>
      </c>
      <c r="AN3915" s="21">
        <v>3.7172134965658201</v>
      </c>
      <c r="AO3915" s="21">
        <v>161.40671896483099</v>
      </c>
      <c r="AP3915" s="21">
        <v>161.57468399835801</v>
      </c>
      <c r="AQ3915" s="21">
        <v>80.566170539856003</v>
      </c>
      <c r="AR3915" s="21">
        <v>80.566170539856003</v>
      </c>
      <c r="AS3915" s="21">
        <v>35.2697875785828</v>
      </c>
      <c r="AT3915" s="21">
        <v>35.2697875785828</v>
      </c>
      <c r="AU3915" s="21">
        <v>3.77340903520584</v>
      </c>
      <c r="AV3915" s="21">
        <v>3.7425048995018</v>
      </c>
      <c r="AW3915" s="21">
        <v>50.427656054496801</v>
      </c>
      <c r="AX3915" s="21">
        <v>50.347862243652301</v>
      </c>
      <c r="AY3915" s="21">
        <v>164.01738153106399</v>
      </c>
      <c r="AZ3915" s="21">
        <v>162.67403032709001</v>
      </c>
      <c r="BA3915" s="21">
        <v>2.4651179561018899</v>
      </c>
      <c r="BB3915" s="21">
        <v>2.4651179561018899</v>
      </c>
      <c r="BC3915" s="21">
        <v>6.3743754515723697E-12</v>
      </c>
      <c r="BD3915"/>
      <c r="BE3915"/>
      <c r="BF3915"/>
      <c r="BG3915"/>
      <c r="BH3915"/>
      <c r="BI3915"/>
      <c r="BJ3915"/>
      <c r="BK3915"/>
      <c r="BL3915"/>
      <c r="BM3915"/>
      <c r="BN3915"/>
    </row>
    <row r="3916" spans="1:66" ht="37.799999999999997">
      <c r="A3916" s="4">
        <v>3914</v>
      </c>
      <c r="B3916" s="1" t="s">
        <v>772</v>
      </c>
      <c r="C3916" s="1" t="s">
        <v>773</v>
      </c>
      <c r="D3916" s="1" t="s">
        <v>770</v>
      </c>
      <c r="E3916" s="1" t="s">
        <v>769</v>
      </c>
      <c r="F3916" s="1" t="s">
        <v>768</v>
      </c>
      <c r="G3916" s="1" t="s">
        <v>775</v>
      </c>
      <c r="H3916" s="4">
        <v>26</v>
      </c>
      <c r="I3916" s="4">
        <v>1</v>
      </c>
      <c r="J3916" s="4">
        <v>2005</v>
      </c>
      <c r="K3916" s="3">
        <v>-170</v>
      </c>
      <c r="L3916" s="3">
        <v>-30</v>
      </c>
      <c r="M3916" s="4">
        <v>1978</v>
      </c>
      <c r="N3916" s="3" t="s">
        <v>2</v>
      </c>
      <c r="O3916" s="3" t="s">
        <v>2</v>
      </c>
      <c r="P3916" s="3" t="s">
        <v>2</v>
      </c>
      <c r="Q3916" s="3" t="s">
        <v>2</v>
      </c>
      <c r="R3916" s="3">
        <v>11.9</v>
      </c>
      <c r="S3916" s="3" t="s">
        <v>2</v>
      </c>
      <c r="T3916" s="3" t="s">
        <v>2</v>
      </c>
      <c r="U3916" s="3" t="s">
        <v>2</v>
      </c>
      <c r="V3916" s="3" t="s">
        <v>2</v>
      </c>
      <c r="W3916" s="3" t="s">
        <v>2</v>
      </c>
      <c r="X3916" s="3" t="s">
        <v>2</v>
      </c>
      <c r="Y3916" s="3" t="s">
        <v>2</v>
      </c>
      <c r="Z3916" s="3" t="s">
        <v>2</v>
      </c>
      <c r="AA3916" s="3" t="s">
        <v>2</v>
      </c>
      <c r="AB3916" s="3" t="s">
        <v>2</v>
      </c>
      <c r="AC3916" s="3">
        <v>0.2</v>
      </c>
      <c r="AD3916" s="1" t="s">
        <v>36</v>
      </c>
      <c r="AE3916" s="1" t="e">
        <f>($P3916/$DF$4)/((($Q3916/$DG$4)^2)/($R3916/$DH$4))</f>
        <v>#VALUE!</v>
      </c>
      <c r="AF3916" s="1" t="e">
        <f>($P3916/$DI$4)/((($Q3916/$DJ$4)^2)/($R3916/$DK$4))</f>
        <v>#VALUE!</v>
      </c>
      <c r="AG3916" s="1" t="e">
        <f>($P3916/$DL$4)/((($Q3916/$DM$4)^2)/($R3916/$DN$4))</f>
        <v>#VALUE!</v>
      </c>
      <c r="AH3916" s="1" t="e">
        <f>($P3916/$DO$4)/((($Q3916/$DP$4)^2)/($R3916/$DQ$4))</f>
        <v>#VALUE!</v>
      </c>
      <c r="AI3916" t="s">
        <v>774</v>
      </c>
      <c r="AJ3916">
        <v>776</v>
      </c>
      <c r="AK3916" s="21">
        <v>-181.356839248657</v>
      </c>
      <c r="AL3916" s="21">
        <v>9.969209968386869E+36</v>
      </c>
      <c r="AM3916" s="21">
        <v>4.1958244955539703</v>
      </c>
      <c r="AN3916" s="21">
        <v>4.1958244955539703</v>
      </c>
      <c r="AO3916" s="21">
        <v>182.35571893707601</v>
      </c>
      <c r="AP3916" s="21">
        <v>182.35571893707601</v>
      </c>
      <c r="AQ3916" s="21">
        <v>114.904098377228</v>
      </c>
      <c r="AR3916" s="21">
        <v>114.904098377228</v>
      </c>
      <c r="AS3916" s="21">
        <v>36.727754125595098</v>
      </c>
      <c r="AT3916" s="21">
        <v>36.727754125595098</v>
      </c>
      <c r="AU3916" s="21">
        <v>3.4231802481412901</v>
      </c>
      <c r="AV3916" s="21">
        <v>3.41635586977005</v>
      </c>
      <c r="AW3916" s="21">
        <v>44.840827941894503</v>
      </c>
      <c r="AX3916" s="21">
        <v>44.882060527801499</v>
      </c>
      <c r="AY3916" s="21">
        <v>148.77564851773499</v>
      </c>
      <c r="AZ3916" s="21">
        <v>148.77564851773499</v>
      </c>
      <c r="BA3916" s="21">
        <v>2.5655624210834498</v>
      </c>
      <c r="BB3916" s="21">
        <v>2.5655624210834498</v>
      </c>
      <c r="BC3916" s="21">
        <v>6.3743754515723697E-12</v>
      </c>
      <c r="BD3916"/>
      <c r="BE3916"/>
      <c r="BF3916"/>
      <c r="BG3916"/>
      <c r="BH3916"/>
      <c r="BI3916"/>
      <c r="BJ3916"/>
      <c r="BK3916"/>
      <c r="BL3916"/>
      <c r="BM3916"/>
      <c r="BN3916"/>
    </row>
    <row r="3917" spans="1:66" ht="37.799999999999997">
      <c r="A3917" s="4">
        <v>3915</v>
      </c>
      <c r="B3917" s="1" t="s">
        <v>772</v>
      </c>
      <c r="C3917" s="1" t="s">
        <v>771</v>
      </c>
      <c r="D3917" s="1" t="s">
        <v>770</v>
      </c>
      <c r="E3917" s="1" t="s">
        <v>769</v>
      </c>
      <c r="F3917" s="1" t="s">
        <v>768</v>
      </c>
      <c r="G3917" s="1" t="s">
        <v>775</v>
      </c>
      <c r="H3917" s="4">
        <v>26</v>
      </c>
      <c r="I3917" s="4">
        <v>1</v>
      </c>
      <c r="J3917" s="4">
        <v>2005</v>
      </c>
      <c r="K3917" s="3">
        <v>-170</v>
      </c>
      <c r="L3917" s="3">
        <v>-30</v>
      </c>
      <c r="M3917" s="4">
        <v>2002</v>
      </c>
      <c r="N3917" s="3">
        <v>-6.5</v>
      </c>
      <c r="O3917" s="3" t="s">
        <v>2</v>
      </c>
      <c r="P3917" s="3" t="s">
        <v>2</v>
      </c>
      <c r="Q3917" s="3" t="s">
        <v>2</v>
      </c>
      <c r="R3917" s="3">
        <f>R3916+(R3918-R3916)/(M3918-M3916)*(M3917-M3916)</f>
        <v>11.973469387755102</v>
      </c>
      <c r="S3917" s="3" t="s">
        <v>2</v>
      </c>
      <c r="T3917" s="3" t="s">
        <v>2</v>
      </c>
      <c r="U3917" s="3" t="s">
        <v>2</v>
      </c>
      <c r="V3917" s="3" t="s">
        <v>2</v>
      </c>
      <c r="W3917" s="3" t="s">
        <v>2</v>
      </c>
      <c r="X3917" s="3" t="s">
        <v>2</v>
      </c>
      <c r="Y3917" s="3" t="s">
        <v>2</v>
      </c>
      <c r="Z3917" s="3" t="s">
        <v>2</v>
      </c>
      <c r="AA3917" s="3" t="s">
        <v>2</v>
      </c>
      <c r="AB3917" s="3" t="s">
        <v>2</v>
      </c>
      <c r="AC3917" s="3">
        <v>0.2</v>
      </c>
      <c r="AD3917" s="1" t="s">
        <v>36</v>
      </c>
      <c r="AE3917" s="1" t="e">
        <f>($P3917/$DF$4)/((($Q3917/$DG$4)^2)/($R3917/$DH$4))</f>
        <v>#VALUE!</v>
      </c>
      <c r="AF3917" s="1" t="e">
        <f>($P3917/$DI$4)/((($Q3917/$DJ$4)^2)/($R3917/$DK$4))</f>
        <v>#VALUE!</v>
      </c>
      <c r="AG3917" s="1" t="e">
        <f>($P3917/$DL$4)/((($Q3917/$DM$4)^2)/($R3917/$DN$4))</f>
        <v>#VALUE!</v>
      </c>
      <c r="AH3917" s="1" t="e">
        <f>($P3917/$DO$4)/((($Q3917/$DP$4)^2)/($R3917/$DQ$4))</f>
        <v>#VALUE!</v>
      </c>
      <c r="AI3917" t="s">
        <v>774</v>
      </c>
      <c r="AJ3917">
        <v>776</v>
      </c>
      <c r="AK3917" s="21">
        <v>-182.38118819809</v>
      </c>
      <c r="AL3917" s="21">
        <v>9.969209968386869E+36</v>
      </c>
      <c r="AM3917" s="21">
        <v>4.2017618060112003</v>
      </c>
      <c r="AN3917" s="21">
        <v>4.2017618060112003</v>
      </c>
      <c r="AO3917" s="21">
        <v>182.613371926681</v>
      </c>
      <c r="AP3917" s="21">
        <v>182.613371926681</v>
      </c>
      <c r="AQ3917" s="21">
        <v>115.75974275589</v>
      </c>
      <c r="AR3917" s="21">
        <v>115.75974275589</v>
      </c>
      <c r="AS3917" s="21">
        <v>36.731154017448397</v>
      </c>
      <c r="AT3917" s="21">
        <v>36.731154017448397</v>
      </c>
      <c r="AU3917" s="21">
        <v>3.4200457477569599</v>
      </c>
      <c r="AV3917" s="21">
        <v>3.4124111923575402</v>
      </c>
      <c r="AW3917" s="21">
        <v>44.762963261604298</v>
      </c>
      <c r="AX3917" s="21">
        <v>44.770502743721003</v>
      </c>
      <c r="AY3917" s="21">
        <v>148.639101479365</v>
      </c>
      <c r="AZ3917" s="21">
        <v>148.639101479365</v>
      </c>
      <c r="BA3917" s="21">
        <v>2.5666763043403602</v>
      </c>
      <c r="BB3917" s="21">
        <v>2.5666763043403602</v>
      </c>
      <c r="BC3917" s="21">
        <v>6.3743754515723697E-12</v>
      </c>
      <c r="BD3917"/>
      <c r="BE3917"/>
      <c r="BF3917"/>
      <c r="BG3917"/>
      <c r="BH3917"/>
      <c r="BI3917"/>
      <c r="BJ3917"/>
      <c r="BK3917"/>
      <c r="BL3917"/>
      <c r="BM3917"/>
      <c r="BN3917"/>
    </row>
    <row r="3918" spans="1:66" ht="37.799999999999997">
      <c r="A3918" s="4">
        <v>3916</v>
      </c>
      <c r="B3918" s="1" t="s">
        <v>772</v>
      </c>
      <c r="C3918" s="1" t="s">
        <v>773</v>
      </c>
      <c r="D3918" s="1" t="s">
        <v>770</v>
      </c>
      <c r="E3918" s="1" t="s">
        <v>769</v>
      </c>
      <c r="F3918" s="1" t="s">
        <v>768</v>
      </c>
      <c r="G3918" s="1" t="s">
        <v>775</v>
      </c>
      <c r="H3918" s="4">
        <v>26</v>
      </c>
      <c r="I3918" s="4">
        <v>1</v>
      </c>
      <c r="J3918" s="4">
        <v>2005</v>
      </c>
      <c r="K3918" s="3">
        <v>-170</v>
      </c>
      <c r="L3918" s="3">
        <v>-30</v>
      </c>
      <c r="M3918" s="4">
        <v>2468</v>
      </c>
      <c r="N3918" s="3" t="s">
        <v>2</v>
      </c>
      <c r="O3918" s="3" t="s">
        <v>2</v>
      </c>
      <c r="P3918" s="3" t="s">
        <v>2</v>
      </c>
      <c r="Q3918" s="3" t="s">
        <v>2</v>
      </c>
      <c r="R3918" s="3">
        <v>13.4</v>
      </c>
      <c r="S3918" s="3" t="s">
        <v>2</v>
      </c>
      <c r="T3918" s="3" t="s">
        <v>2</v>
      </c>
      <c r="U3918" s="3" t="s">
        <v>2</v>
      </c>
      <c r="V3918" s="3" t="s">
        <v>2</v>
      </c>
      <c r="W3918" s="3" t="s">
        <v>2</v>
      </c>
      <c r="X3918" s="3" t="s">
        <v>2</v>
      </c>
      <c r="Y3918" s="3" t="s">
        <v>2</v>
      </c>
      <c r="Z3918" s="3" t="s">
        <v>2</v>
      </c>
      <c r="AA3918" s="3" t="s">
        <v>2</v>
      </c>
      <c r="AB3918" s="3" t="s">
        <v>2</v>
      </c>
      <c r="AC3918" s="3">
        <v>0.2</v>
      </c>
      <c r="AD3918" s="1" t="s">
        <v>36</v>
      </c>
      <c r="AE3918" s="1" t="e">
        <f>($P3918/$DF$4)/((($Q3918/$DG$4)^2)/($R3918/$DH$4))</f>
        <v>#VALUE!</v>
      </c>
      <c r="AF3918" s="1" t="e">
        <f>($P3918/$DI$4)/((($Q3918/$DJ$4)^2)/($R3918/$DK$4))</f>
        <v>#VALUE!</v>
      </c>
      <c r="AG3918" s="1" t="e">
        <f>($P3918/$DL$4)/((($Q3918/$DM$4)^2)/($R3918/$DN$4))</f>
        <v>#VALUE!</v>
      </c>
      <c r="AH3918" s="1" t="e">
        <f>($P3918/$DO$4)/((($Q3918/$DP$4)^2)/($R3918/$DQ$4))</f>
        <v>#VALUE!</v>
      </c>
      <c r="AI3918" t="s">
        <v>774</v>
      </c>
      <c r="AJ3918">
        <v>776</v>
      </c>
      <c r="AK3918" s="21">
        <v>-193.92719484710699</v>
      </c>
      <c r="AL3918" s="21">
        <v>9.969209968386869E+36</v>
      </c>
      <c r="AM3918" s="21">
        <v>4.3028912413120297</v>
      </c>
      <c r="AN3918" s="21">
        <v>4.3028912413120297</v>
      </c>
      <c r="AO3918" s="21">
        <v>187.000925520186</v>
      </c>
      <c r="AP3918" s="21">
        <v>187.000925520186</v>
      </c>
      <c r="AQ3918" s="21">
        <v>126.982461738586</v>
      </c>
      <c r="AR3918" s="21">
        <v>126.982461738586</v>
      </c>
      <c r="AS3918" s="21">
        <v>36.726962881088298</v>
      </c>
      <c r="AT3918" s="21">
        <v>36.726962881088298</v>
      </c>
      <c r="AU3918" s="21">
        <v>3.3752293103933302</v>
      </c>
      <c r="AV3918" s="21">
        <v>3.3690113812684999</v>
      </c>
      <c r="AW3918" s="21">
        <v>43.871548891067498</v>
      </c>
      <c r="AX3918" s="21">
        <v>43.951635618209799</v>
      </c>
      <c r="AY3918" s="21">
        <v>146.685328014595</v>
      </c>
      <c r="AZ3918" s="21">
        <v>146.685328014595</v>
      </c>
      <c r="BA3918" s="21">
        <v>2.5874784249067302</v>
      </c>
      <c r="BB3918" s="21">
        <v>2.5874784249067302</v>
      </c>
      <c r="BC3918" s="21">
        <v>6.3743754515723697E-12</v>
      </c>
      <c r="BD3918"/>
      <c r="BE3918"/>
      <c r="BF3918"/>
      <c r="BG3918"/>
      <c r="BH3918"/>
      <c r="BI3918"/>
      <c r="BJ3918"/>
      <c r="BK3918"/>
      <c r="BL3918"/>
      <c r="BM3918"/>
      <c r="BN3918"/>
    </row>
    <row r="3919" spans="1:66" ht="37.799999999999997">
      <c r="A3919" s="4">
        <v>3917</v>
      </c>
      <c r="B3919" s="1" t="s">
        <v>772</v>
      </c>
      <c r="C3919" s="1" t="s">
        <v>771</v>
      </c>
      <c r="D3919" s="1" t="s">
        <v>770</v>
      </c>
      <c r="E3919" s="1" t="s">
        <v>769</v>
      </c>
      <c r="F3919" s="1" t="s">
        <v>768</v>
      </c>
      <c r="G3919" s="1" t="s">
        <v>775</v>
      </c>
      <c r="H3919" s="4">
        <v>26</v>
      </c>
      <c r="I3919" s="4">
        <v>1</v>
      </c>
      <c r="J3919" s="4">
        <v>2005</v>
      </c>
      <c r="K3919" s="3">
        <v>-170</v>
      </c>
      <c r="L3919" s="3">
        <v>-30</v>
      </c>
      <c r="M3919" s="4">
        <v>2499</v>
      </c>
      <c r="N3919" s="3">
        <v>-4.7</v>
      </c>
      <c r="O3919" s="3" t="s">
        <v>2</v>
      </c>
      <c r="P3919" s="3" t="s">
        <v>2</v>
      </c>
      <c r="Q3919" s="3" t="s">
        <v>2</v>
      </c>
      <c r="R3919" s="3">
        <f>R3918+(R3920-R3918)/(M3920-M3918)*(M3919-M3918)</f>
        <v>13.456822810590632</v>
      </c>
      <c r="S3919" s="3" t="s">
        <v>2</v>
      </c>
      <c r="T3919" s="3" t="s">
        <v>2</v>
      </c>
      <c r="U3919" s="3" t="s">
        <v>2</v>
      </c>
      <c r="V3919" s="3" t="s">
        <v>2</v>
      </c>
      <c r="W3919" s="3" t="s">
        <v>2</v>
      </c>
      <c r="X3919" s="3" t="s">
        <v>2</v>
      </c>
      <c r="Y3919" s="3" t="s">
        <v>2</v>
      </c>
      <c r="Z3919" s="3" t="s">
        <v>2</v>
      </c>
      <c r="AA3919" s="3" t="s">
        <v>2</v>
      </c>
      <c r="AB3919" s="3" t="s">
        <v>2</v>
      </c>
      <c r="AC3919" s="3">
        <v>0.2</v>
      </c>
      <c r="AD3919" s="1" t="s">
        <v>36</v>
      </c>
      <c r="AE3919" s="1" t="e">
        <f>($P3919/$DF$4)/((($Q3919/$DG$4)^2)/($R3919/$DH$4))</f>
        <v>#VALUE!</v>
      </c>
      <c r="AF3919" s="1" t="e">
        <f>($P3919/$DI$4)/((($Q3919/$DJ$4)^2)/($R3919/$DK$4))</f>
        <v>#VALUE!</v>
      </c>
      <c r="AG3919" s="1" t="e">
        <f>($P3919/$DL$4)/((($Q3919/$DM$4)^2)/($R3919/$DN$4))</f>
        <v>#VALUE!</v>
      </c>
      <c r="AH3919" s="1" t="e">
        <f>($P3919/$DO$4)/((($Q3919/$DP$4)^2)/($R3919/$DQ$4))</f>
        <v>#VALUE!</v>
      </c>
      <c r="AI3919" t="s">
        <v>774</v>
      </c>
      <c r="AJ3919">
        <v>776</v>
      </c>
      <c r="AK3919" s="21">
        <v>-194.695276834488</v>
      </c>
      <c r="AL3919" s="21">
        <v>9.969209968386869E+36</v>
      </c>
      <c r="AM3919" s="21">
        <v>4.3048703321814497</v>
      </c>
      <c r="AN3919" s="21">
        <v>4.3048703321814497</v>
      </c>
      <c r="AO3919" s="21">
        <v>187.08653597001199</v>
      </c>
      <c r="AP3919" s="21">
        <v>187.08653597001199</v>
      </c>
      <c r="AQ3919" s="21">
        <v>127.519566917419</v>
      </c>
      <c r="AR3919" s="21">
        <v>127.519566917419</v>
      </c>
      <c r="AS3919" s="21">
        <v>36.693723740577703</v>
      </c>
      <c r="AT3919" s="21">
        <v>36.693723740577703</v>
      </c>
      <c r="AU3919" s="21">
        <v>3.3747328770160698</v>
      </c>
      <c r="AV3919" s="21">
        <v>3.3695408523082699</v>
      </c>
      <c r="AW3919" s="21">
        <v>43.845828294754</v>
      </c>
      <c r="AX3919" s="21">
        <v>43.954640493392901</v>
      </c>
      <c r="AY3919" s="21">
        <v>146.66343956788199</v>
      </c>
      <c r="AZ3919" s="21">
        <v>146.66343956788199</v>
      </c>
      <c r="BA3919" s="21">
        <v>2.5875260227918599</v>
      </c>
      <c r="BB3919" s="21">
        <v>2.5875260227918599</v>
      </c>
      <c r="BC3919" s="21">
        <v>6.3743754515723697E-12</v>
      </c>
      <c r="BD3919"/>
      <c r="BE3919"/>
      <c r="BF3919"/>
      <c r="BG3919"/>
      <c r="BH3919"/>
      <c r="BI3919"/>
      <c r="BJ3919"/>
      <c r="BK3919"/>
      <c r="BL3919"/>
      <c r="BM3919"/>
      <c r="BN3919"/>
    </row>
    <row r="3920" spans="1:66" ht="37.799999999999997">
      <c r="A3920" s="4">
        <v>3918</v>
      </c>
      <c r="B3920" s="1" t="s">
        <v>772</v>
      </c>
      <c r="C3920" s="1" t="s">
        <v>773</v>
      </c>
      <c r="D3920" s="1" t="s">
        <v>770</v>
      </c>
      <c r="E3920" s="1" t="s">
        <v>769</v>
      </c>
      <c r="F3920" s="1" t="s">
        <v>768</v>
      </c>
      <c r="G3920" s="1" t="s">
        <v>775</v>
      </c>
      <c r="H3920" s="4">
        <v>26</v>
      </c>
      <c r="I3920" s="4">
        <v>1</v>
      </c>
      <c r="J3920" s="4">
        <v>2005</v>
      </c>
      <c r="K3920" s="3">
        <v>-170</v>
      </c>
      <c r="L3920" s="3">
        <v>-30</v>
      </c>
      <c r="M3920" s="4">
        <v>2959</v>
      </c>
      <c r="N3920" s="3" t="s">
        <v>2</v>
      </c>
      <c r="O3920" s="3" t="s">
        <v>2</v>
      </c>
      <c r="P3920" s="3" t="s">
        <v>2</v>
      </c>
      <c r="Q3920" s="3" t="s">
        <v>2</v>
      </c>
      <c r="R3920" s="3">
        <v>14.3</v>
      </c>
      <c r="S3920" s="3" t="s">
        <v>2</v>
      </c>
      <c r="T3920" s="3" t="s">
        <v>2</v>
      </c>
      <c r="U3920" s="3" t="s">
        <v>2</v>
      </c>
      <c r="V3920" s="3" t="s">
        <v>2</v>
      </c>
      <c r="W3920" s="3" t="s">
        <v>2</v>
      </c>
      <c r="X3920" s="3" t="s">
        <v>2</v>
      </c>
      <c r="Y3920" s="3" t="s">
        <v>2</v>
      </c>
      <c r="Z3920" s="3" t="s">
        <v>2</v>
      </c>
      <c r="AA3920" s="3" t="s">
        <v>2</v>
      </c>
      <c r="AB3920" s="3" t="s">
        <v>2</v>
      </c>
      <c r="AC3920" s="3">
        <v>0.2</v>
      </c>
      <c r="AD3920" s="1" t="s">
        <v>36</v>
      </c>
      <c r="AE3920" s="1" t="e">
        <f>($P3920/$DF$4)/((($Q3920/$DG$4)^2)/($R3920/$DH$4))</f>
        <v>#VALUE!</v>
      </c>
      <c r="AF3920" s="1" t="e">
        <f>($P3920/$DI$4)/((($Q3920/$DJ$4)^2)/($R3920/$DK$4))</f>
        <v>#VALUE!</v>
      </c>
      <c r="AG3920" s="1" t="e">
        <f>($P3920/$DL$4)/((($Q3920/$DM$4)^2)/($R3920/$DN$4))</f>
        <v>#VALUE!</v>
      </c>
      <c r="AH3920" s="1" t="e">
        <f>($P3920/$DO$4)/((($Q3920/$DP$4)^2)/($R3920/$DQ$4))</f>
        <v>#VALUE!</v>
      </c>
      <c r="AI3920" t="s">
        <v>774</v>
      </c>
      <c r="AJ3920">
        <v>776</v>
      </c>
      <c r="AK3920" s="21">
        <v>-197.67058248329201</v>
      </c>
      <c r="AL3920" s="21">
        <v>9.969209968386869E+36</v>
      </c>
      <c r="AM3920" s="21">
        <v>4.1935098013281804</v>
      </c>
      <c r="AN3920" s="21">
        <v>4.1935098013281804</v>
      </c>
      <c r="AO3920" s="21">
        <v>182.24101861056201</v>
      </c>
      <c r="AP3920" s="21">
        <v>182.24101861056201</v>
      </c>
      <c r="AQ3920" s="21">
        <v>130.295077943802</v>
      </c>
      <c r="AR3920" s="21">
        <v>130.295077943802</v>
      </c>
      <c r="AS3920" s="21">
        <v>36.240849330425299</v>
      </c>
      <c r="AT3920" s="21">
        <v>36.240849330425299</v>
      </c>
      <c r="AU3920" s="21">
        <v>3.5105122117698202</v>
      </c>
      <c r="AV3920" s="21">
        <v>3.5333759179711302</v>
      </c>
      <c r="AW3920" s="21">
        <v>45.597814366817502</v>
      </c>
      <c r="AX3920" s="21">
        <v>45.768095667362203</v>
      </c>
      <c r="AY3920" s="21">
        <v>152.55938576406101</v>
      </c>
      <c r="AZ3920" s="21">
        <v>152.55938576406101</v>
      </c>
      <c r="BA3920" s="21">
        <v>2.5601875579357101</v>
      </c>
      <c r="BB3920" s="21">
        <v>2.5601875579357101</v>
      </c>
      <c r="BC3920" s="21">
        <v>6.3743754515723697E-12</v>
      </c>
      <c r="BD3920"/>
      <c r="BE3920"/>
      <c r="BF3920"/>
      <c r="BG3920"/>
      <c r="BH3920"/>
      <c r="BI3920"/>
      <c r="BJ3920"/>
      <c r="BK3920"/>
      <c r="BL3920"/>
      <c r="BM3920"/>
      <c r="BN3920"/>
    </row>
    <row r="3921" spans="1:66" ht="37.799999999999997">
      <c r="A3921" s="4">
        <v>3919</v>
      </c>
      <c r="B3921" s="1" t="s">
        <v>772</v>
      </c>
      <c r="C3921" s="1" t="s">
        <v>771</v>
      </c>
      <c r="D3921" s="1" t="s">
        <v>770</v>
      </c>
      <c r="E3921" s="1" t="s">
        <v>769</v>
      </c>
      <c r="F3921" s="1" t="s">
        <v>768</v>
      </c>
      <c r="G3921" s="1" t="s">
        <v>775</v>
      </c>
      <c r="H3921" s="4">
        <v>26</v>
      </c>
      <c r="I3921" s="4">
        <v>1</v>
      </c>
      <c r="J3921" s="4">
        <v>2005</v>
      </c>
      <c r="K3921" s="3">
        <v>-170</v>
      </c>
      <c r="L3921" s="3">
        <v>-30</v>
      </c>
      <c r="M3921" s="4">
        <v>2990</v>
      </c>
      <c r="N3921" s="3">
        <v>-9</v>
      </c>
      <c r="O3921" s="3" t="s">
        <v>2</v>
      </c>
      <c r="P3921" s="3" t="s">
        <v>2</v>
      </c>
      <c r="Q3921" s="3" t="s">
        <v>2</v>
      </c>
      <c r="R3921" s="3">
        <f>R3920+(R3922-R3920)/(M3922-M3920)*(M3921-M3920)</f>
        <v>14.535040983606558</v>
      </c>
      <c r="S3921" s="3" t="s">
        <v>2</v>
      </c>
      <c r="T3921" s="3" t="s">
        <v>2</v>
      </c>
      <c r="U3921" s="3" t="s">
        <v>2</v>
      </c>
      <c r="V3921" s="3" t="s">
        <v>2</v>
      </c>
      <c r="W3921" s="3" t="s">
        <v>2</v>
      </c>
      <c r="X3921" s="3" t="s">
        <v>2</v>
      </c>
      <c r="Y3921" s="3" t="s">
        <v>2</v>
      </c>
      <c r="Z3921" s="3" t="s">
        <v>2</v>
      </c>
      <c r="AA3921" s="3" t="s">
        <v>2</v>
      </c>
      <c r="AB3921" s="3" t="s">
        <v>2</v>
      </c>
      <c r="AC3921" s="3">
        <v>0.2</v>
      </c>
      <c r="AD3921" s="1" t="s">
        <v>36</v>
      </c>
      <c r="AE3921" s="1" t="e">
        <f>($P3921/$DF$4)/((($Q3921/$DG$4)^2)/($R3921/$DH$4))</f>
        <v>#VALUE!</v>
      </c>
      <c r="AF3921" s="1" t="e">
        <f>($P3921/$DI$4)/((($Q3921/$DJ$4)^2)/($R3921/$DK$4))</f>
        <v>#VALUE!</v>
      </c>
      <c r="AG3921" s="1" t="e">
        <f>($P3921/$DL$4)/((($Q3921/$DM$4)^2)/($R3921/$DN$4))</f>
        <v>#VALUE!</v>
      </c>
      <c r="AH3921" s="1" t="e">
        <f>($P3921/$DO$4)/((($Q3921/$DP$4)^2)/($R3921/$DQ$4))</f>
        <v>#VALUE!</v>
      </c>
      <c r="AI3921" t="s">
        <v>774</v>
      </c>
      <c r="AJ3921">
        <v>776</v>
      </c>
      <c r="AK3921" s="21">
        <v>-197.86985567092901</v>
      </c>
      <c r="AL3921" s="21">
        <v>9.969209968386869E+36</v>
      </c>
      <c r="AM3921" s="21">
        <v>4.1764175504445999</v>
      </c>
      <c r="AN3921" s="21">
        <v>4.1764175504445999</v>
      </c>
      <c r="AO3921" s="21">
        <v>181.497827653088</v>
      </c>
      <c r="AP3921" s="21">
        <v>181.497827653088</v>
      </c>
      <c r="AQ3921" s="21">
        <v>130.079508304596</v>
      </c>
      <c r="AR3921" s="21">
        <v>130.079508304596</v>
      </c>
      <c r="AS3921" s="21">
        <v>36.1336512804031</v>
      </c>
      <c r="AT3921" s="21">
        <v>36.1336512804031</v>
      </c>
      <c r="AU3921" s="21">
        <v>3.53436520546675</v>
      </c>
      <c r="AV3921" s="21">
        <v>3.5572998881340001</v>
      </c>
      <c r="AW3921" s="21">
        <v>45.847462391853298</v>
      </c>
      <c r="AX3921" s="21">
        <v>46.059761834144602</v>
      </c>
      <c r="AY3921" s="21">
        <v>153.59565452115001</v>
      </c>
      <c r="AZ3921" s="21">
        <v>153.59565452115001</v>
      </c>
      <c r="BA3921" s="21">
        <v>2.5506286978721602</v>
      </c>
      <c r="BB3921" s="21">
        <v>2.5506286978721602</v>
      </c>
      <c r="BC3921" s="21">
        <v>6.3743754515723697E-12</v>
      </c>
      <c r="BD3921"/>
      <c r="BE3921"/>
      <c r="BF3921"/>
      <c r="BG3921"/>
      <c r="BH3921"/>
      <c r="BI3921"/>
      <c r="BJ3921"/>
      <c r="BK3921"/>
      <c r="BL3921"/>
      <c r="BM3921"/>
      <c r="BN3921"/>
    </row>
    <row r="3922" spans="1:66" ht="37.799999999999997">
      <c r="A3922" s="4">
        <v>3920</v>
      </c>
      <c r="B3922" s="1" t="s">
        <v>772</v>
      </c>
      <c r="C3922" s="1" t="s">
        <v>773</v>
      </c>
      <c r="D3922" s="1" t="s">
        <v>770</v>
      </c>
      <c r="E3922" s="1" t="s">
        <v>769</v>
      </c>
      <c r="F3922" s="1" t="s">
        <v>768</v>
      </c>
      <c r="G3922" s="1" t="s">
        <v>775</v>
      </c>
      <c r="H3922" s="4">
        <v>26</v>
      </c>
      <c r="I3922" s="4">
        <v>1</v>
      </c>
      <c r="J3922" s="4">
        <v>2005</v>
      </c>
      <c r="K3922" s="3">
        <v>-170</v>
      </c>
      <c r="L3922" s="3">
        <v>-30</v>
      </c>
      <c r="M3922" s="4">
        <v>3447</v>
      </c>
      <c r="N3922" s="3" t="s">
        <v>2</v>
      </c>
      <c r="O3922" s="3" t="s">
        <v>2</v>
      </c>
      <c r="P3922" s="3" t="s">
        <v>2</v>
      </c>
      <c r="Q3922" s="3" t="s">
        <v>2</v>
      </c>
      <c r="R3922" s="3">
        <v>18</v>
      </c>
      <c r="S3922" s="3" t="s">
        <v>2</v>
      </c>
      <c r="T3922" s="3" t="s">
        <v>2</v>
      </c>
      <c r="U3922" s="3" t="s">
        <v>2</v>
      </c>
      <c r="V3922" s="3" t="s">
        <v>2</v>
      </c>
      <c r="W3922" s="3" t="s">
        <v>2</v>
      </c>
      <c r="X3922" s="3" t="s">
        <v>2</v>
      </c>
      <c r="Y3922" s="3" t="s">
        <v>2</v>
      </c>
      <c r="Z3922" s="3" t="s">
        <v>2</v>
      </c>
      <c r="AA3922" s="3" t="s">
        <v>2</v>
      </c>
      <c r="AB3922" s="3" t="s">
        <v>2</v>
      </c>
      <c r="AC3922" s="3">
        <v>0.2</v>
      </c>
      <c r="AD3922" s="1" t="s">
        <v>36</v>
      </c>
      <c r="AE3922" s="1" t="e">
        <f>($P3922/$DF$4)/((($Q3922/$DG$4)^2)/($R3922/$DH$4))</f>
        <v>#VALUE!</v>
      </c>
      <c r="AF3922" s="1" t="e">
        <f>($P3922/$DI$4)/((($Q3922/$DJ$4)^2)/($R3922/$DK$4))</f>
        <v>#VALUE!</v>
      </c>
      <c r="AG3922" s="1" t="e">
        <f>($P3922/$DL$4)/((($Q3922/$DM$4)^2)/($R3922/$DN$4))</f>
        <v>#VALUE!</v>
      </c>
      <c r="AH3922" s="1" t="e">
        <f>($P3922/$DO$4)/((($Q3922/$DP$4)^2)/($R3922/$DQ$4))</f>
        <v>#VALUE!</v>
      </c>
      <c r="AI3922" t="s">
        <v>774</v>
      </c>
      <c r="AJ3922">
        <v>776</v>
      </c>
      <c r="AK3922" s="21">
        <v>-183.22528146553</v>
      </c>
      <c r="AL3922" s="21">
        <v>9.969209968386869E+36</v>
      </c>
      <c r="AM3922" s="21">
        <v>3.5801235252618802</v>
      </c>
      <c r="AN3922" s="21">
        <v>3.5801235252618802</v>
      </c>
      <c r="AO3922" s="21">
        <v>155.57784932772401</v>
      </c>
      <c r="AP3922" s="21">
        <v>155.57784932772401</v>
      </c>
      <c r="AQ3922" s="21">
        <v>117.46997092723799</v>
      </c>
      <c r="AR3922" s="21">
        <v>117.46997092723799</v>
      </c>
      <c r="AS3922" s="21">
        <v>33.830896430015599</v>
      </c>
      <c r="AT3922" s="21">
        <v>33.830896430015599</v>
      </c>
      <c r="AU3922" s="21">
        <v>4.1975423824787104</v>
      </c>
      <c r="AV3922" s="21">
        <v>4.1764330756664299</v>
      </c>
      <c r="AW3922" s="21">
        <v>53.862661750316597</v>
      </c>
      <c r="AX3922" s="21">
        <v>53.828914287090299</v>
      </c>
      <c r="AY3922" s="21">
        <v>182.40836422821701</v>
      </c>
      <c r="AZ3922" s="21">
        <v>182.40836422821701</v>
      </c>
      <c r="BA3922" s="21">
        <v>2.3733631184697201</v>
      </c>
      <c r="BB3922" s="21">
        <v>2.3733631184697201</v>
      </c>
      <c r="BC3922" s="21">
        <v>6.3743754515723697E-12</v>
      </c>
      <c r="BD3922"/>
      <c r="BE3922"/>
      <c r="BF3922"/>
      <c r="BG3922"/>
      <c r="BH3922"/>
      <c r="BI3922"/>
      <c r="BJ3922"/>
      <c r="BK3922"/>
      <c r="BL3922"/>
      <c r="BM3922"/>
      <c r="BN3922"/>
    </row>
    <row r="3923" spans="1:66" ht="37.799999999999997">
      <c r="A3923" s="4">
        <v>3921</v>
      </c>
      <c r="B3923" s="1" t="s">
        <v>772</v>
      </c>
      <c r="C3923" s="1" t="s">
        <v>771</v>
      </c>
      <c r="D3923" s="1" t="s">
        <v>770</v>
      </c>
      <c r="E3923" s="1" t="s">
        <v>769</v>
      </c>
      <c r="F3923" s="1" t="s">
        <v>768</v>
      </c>
      <c r="G3923" s="1" t="s">
        <v>775</v>
      </c>
      <c r="H3923" s="4">
        <v>26</v>
      </c>
      <c r="I3923" s="4">
        <v>1</v>
      </c>
      <c r="J3923" s="4">
        <v>2005</v>
      </c>
      <c r="K3923" s="3">
        <v>-170</v>
      </c>
      <c r="L3923" s="3">
        <v>-30</v>
      </c>
      <c r="M3923" s="4">
        <v>4008</v>
      </c>
      <c r="N3923" s="3">
        <v>-9.1999999999999993</v>
      </c>
      <c r="O3923" s="3" t="s">
        <v>2</v>
      </c>
      <c r="P3923" s="3" t="s">
        <v>2</v>
      </c>
      <c r="Q3923" s="3" t="s">
        <v>2</v>
      </c>
      <c r="R3923" s="3">
        <f>R3922+(R3924-R3922)/(M3924-M3922)*(M3923-M3922)</f>
        <v>20.73391812865497</v>
      </c>
      <c r="S3923" s="3" t="s">
        <v>2</v>
      </c>
      <c r="T3923" s="3" t="s">
        <v>2</v>
      </c>
      <c r="U3923" s="3" t="s">
        <v>2</v>
      </c>
      <c r="V3923" s="3" t="s">
        <v>2</v>
      </c>
      <c r="W3923" s="3" t="s">
        <v>2</v>
      </c>
      <c r="X3923" s="3" t="s">
        <v>2</v>
      </c>
      <c r="Y3923" s="3" t="s">
        <v>2</v>
      </c>
      <c r="Z3923" s="3" t="s">
        <v>2</v>
      </c>
      <c r="AA3923" s="3" t="s">
        <v>2</v>
      </c>
      <c r="AB3923" s="3" t="s">
        <v>2</v>
      </c>
      <c r="AC3923" s="3">
        <v>0.2</v>
      </c>
      <c r="AD3923" s="1" t="s">
        <v>36</v>
      </c>
      <c r="AE3923" s="1" t="e">
        <f>($P3923/$DF$4)/((($Q3923/$DG$4)^2)/($R3923/$DH$4))</f>
        <v>#VALUE!</v>
      </c>
      <c r="AF3923" s="1" t="e">
        <f>($P3923/$DI$4)/((($Q3923/$DJ$4)^2)/($R3923/$DK$4))</f>
        <v>#VALUE!</v>
      </c>
      <c r="AG3923" s="1" t="e">
        <f>($P3923/$DL$4)/((($Q3923/$DM$4)^2)/($R3923/$DN$4))</f>
        <v>#VALUE!</v>
      </c>
      <c r="AH3923" s="1" t="e">
        <f>($P3923/$DO$4)/((($Q3923/$DP$4)^2)/($R3923/$DQ$4))</f>
        <v>#VALUE!</v>
      </c>
      <c r="AI3923" t="s">
        <v>774</v>
      </c>
      <c r="AJ3923">
        <v>776</v>
      </c>
      <c r="AK3923" s="21">
        <v>-172.15296678161599</v>
      </c>
      <c r="AL3923" s="21">
        <v>9.969209968386869E+36</v>
      </c>
      <c r="AM3923" s="21">
        <v>3.2269240987300898</v>
      </c>
      <c r="AN3923" s="21">
        <v>3.2269240987300898</v>
      </c>
      <c r="AO3923" s="21">
        <v>140.22469270723499</v>
      </c>
      <c r="AP3923" s="21">
        <v>140.22469270723499</v>
      </c>
      <c r="AQ3923" s="21">
        <v>117.347973594666</v>
      </c>
      <c r="AR3923" s="21">
        <v>117.347973594666</v>
      </c>
      <c r="AS3923" s="21">
        <v>32.658586158752399</v>
      </c>
      <c r="AT3923" s="21">
        <v>32.658586158752399</v>
      </c>
      <c r="AU3923" s="21">
        <v>4.6356195878982502</v>
      </c>
      <c r="AV3923" s="21">
        <v>4.6418499386310597</v>
      </c>
      <c r="AW3923" s="21">
        <v>58.836071081161499</v>
      </c>
      <c r="AX3923" s="21">
        <v>59.194974460601799</v>
      </c>
      <c r="AY3923" s="21">
        <v>201.438989072677</v>
      </c>
      <c r="AZ3923" s="21">
        <v>201.438989072677</v>
      </c>
      <c r="BA3923" s="21">
        <v>2.2463370978832198</v>
      </c>
      <c r="BB3923" s="21">
        <v>2.2463370978832198</v>
      </c>
      <c r="BC3923" s="21">
        <v>6.3743754515723697E-12</v>
      </c>
      <c r="BD3923"/>
      <c r="BE3923"/>
      <c r="BF3923"/>
      <c r="BG3923"/>
      <c r="BH3923"/>
      <c r="BI3923"/>
      <c r="BJ3923"/>
      <c r="BK3923"/>
      <c r="BL3923"/>
      <c r="BM3923"/>
      <c r="BN3923"/>
    </row>
    <row r="3924" spans="1:66" ht="37.799999999999997">
      <c r="A3924" s="4">
        <v>3922</v>
      </c>
      <c r="B3924" s="1" t="s">
        <v>772</v>
      </c>
      <c r="C3924" s="1" t="s">
        <v>773</v>
      </c>
      <c r="D3924" s="1" t="s">
        <v>770</v>
      </c>
      <c r="E3924" s="1" t="s">
        <v>769</v>
      </c>
      <c r="F3924" s="1" t="s">
        <v>768</v>
      </c>
      <c r="G3924" s="1" t="s">
        <v>775</v>
      </c>
      <c r="H3924" s="4">
        <v>26</v>
      </c>
      <c r="I3924" s="4">
        <v>1</v>
      </c>
      <c r="J3924" s="4">
        <v>2005</v>
      </c>
      <c r="K3924" s="3">
        <v>-170</v>
      </c>
      <c r="L3924" s="3">
        <v>-30</v>
      </c>
      <c r="M3924" s="4">
        <v>4473</v>
      </c>
      <c r="N3924" s="3" t="s">
        <v>2</v>
      </c>
      <c r="O3924" s="3" t="s">
        <v>2</v>
      </c>
      <c r="P3924" s="3" t="s">
        <v>2</v>
      </c>
      <c r="Q3924" s="3" t="s">
        <v>2</v>
      </c>
      <c r="R3924" s="3">
        <v>23</v>
      </c>
      <c r="S3924" s="3" t="s">
        <v>2</v>
      </c>
      <c r="T3924" s="3" t="s">
        <v>2</v>
      </c>
      <c r="U3924" s="3" t="s">
        <v>2</v>
      </c>
      <c r="V3924" s="3" t="s">
        <v>2</v>
      </c>
      <c r="W3924" s="3" t="s">
        <v>2</v>
      </c>
      <c r="X3924" s="3" t="s">
        <v>2</v>
      </c>
      <c r="Y3924" s="3" t="s">
        <v>2</v>
      </c>
      <c r="Z3924" s="3" t="s">
        <v>2</v>
      </c>
      <c r="AA3924" s="3" t="s">
        <v>2</v>
      </c>
      <c r="AB3924" s="3" t="s">
        <v>2</v>
      </c>
      <c r="AC3924" s="3">
        <v>0.2</v>
      </c>
      <c r="AD3924" s="1" t="s">
        <v>36</v>
      </c>
      <c r="AE3924" s="1" t="e">
        <f>($P3924/$DF$4)/((($Q3924/$DG$4)^2)/($R3924/$DH$4))</f>
        <v>#VALUE!</v>
      </c>
      <c r="AF3924" s="1" t="e">
        <f>($P3924/$DI$4)/((($Q3924/$DJ$4)^2)/($R3924/$DK$4))</f>
        <v>#VALUE!</v>
      </c>
      <c r="AG3924" s="1" t="e">
        <f>($P3924/$DL$4)/((($Q3924/$DM$4)^2)/($R3924/$DN$4))</f>
        <v>#VALUE!</v>
      </c>
      <c r="AH3924" s="1" t="e">
        <f>($P3924/$DO$4)/((($Q3924/$DP$4)^2)/($R3924/$DQ$4))</f>
        <v>#VALUE!</v>
      </c>
      <c r="AI3924" t="s">
        <v>774</v>
      </c>
      <c r="AJ3924">
        <v>776</v>
      </c>
      <c r="AK3924" s="21">
        <v>-179.11123597717301</v>
      </c>
      <c r="AL3924" s="21">
        <v>9.969209968386869E+36</v>
      </c>
      <c r="AM3924" s="21">
        <v>3.18675636470318</v>
      </c>
      <c r="AN3924" s="21">
        <v>3.18675636470318</v>
      </c>
      <c r="AO3924" s="21">
        <v>138.47824243583801</v>
      </c>
      <c r="AP3924" s="21">
        <v>138.47824243583801</v>
      </c>
      <c r="AQ3924" s="21">
        <v>122.740715823174</v>
      </c>
      <c r="AR3924" s="21">
        <v>122.740715823174</v>
      </c>
      <c r="AS3924" s="21">
        <v>32.721986639499697</v>
      </c>
      <c r="AT3924" s="21">
        <v>32.721986639499697</v>
      </c>
      <c r="AU3924" s="21">
        <v>4.7189905703067803</v>
      </c>
      <c r="AV3924" s="21">
        <v>4.7354617515206296</v>
      </c>
      <c r="AW3924" s="21">
        <v>59.596123609542801</v>
      </c>
      <c r="AX3924" s="21">
        <v>60.002479128837599</v>
      </c>
      <c r="AY3924" s="21">
        <v>205.060395133219</v>
      </c>
      <c r="AZ3924" s="21">
        <v>205.060395133219</v>
      </c>
      <c r="BA3924" s="21">
        <v>2.2728381627798102</v>
      </c>
      <c r="BB3924" s="21">
        <v>2.2728381627798102</v>
      </c>
      <c r="BC3924" s="21">
        <v>6.3743754515723697E-12</v>
      </c>
      <c r="BD3924"/>
      <c r="BE3924"/>
      <c r="BF3924"/>
      <c r="BG3924"/>
      <c r="BH3924"/>
      <c r="BI3924"/>
      <c r="BJ3924"/>
      <c r="BK3924"/>
      <c r="BL3924"/>
      <c r="BM3924"/>
      <c r="BN3924"/>
    </row>
    <row r="3925" spans="1:66" ht="37.799999999999997">
      <c r="A3925" s="4">
        <v>3923</v>
      </c>
      <c r="B3925" s="1" t="s">
        <v>772</v>
      </c>
      <c r="C3925" s="1" t="s">
        <v>771</v>
      </c>
      <c r="D3925" s="1" t="s">
        <v>770</v>
      </c>
      <c r="E3925" s="1" t="s">
        <v>769</v>
      </c>
      <c r="F3925" s="1" t="s">
        <v>768</v>
      </c>
      <c r="G3925" s="1" t="s">
        <v>775</v>
      </c>
      <c r="H3925" s="4">
        <v>26</v>
      </c>
      <c r="I3925" s="4">
        <v>1</v>
      </c>
      <c r="J3925" s="4">
        <v>2005</v>
      </c>
      <c r="K3925" s="3">
        <v>-170</v>
      </c>
      <c r="L3925" s="3">
        <v>-30</v>
      </c>
      <c r="M3925" s="4">
        <v>4501</v>
      </c>
      <c r="N3925" s="3">
        <v>-8.6999999999999993</v>
      </c>
      <c r="O3925" s="3" t="s">
        <v>2</v>
      </c>
      <c r="P3925" s="3" t="s">
        <v>2</v>
      </c>
      <c r="Q3925" s="3" t="s">
        <v>2</v>
      </c>
      <c r="R3925" s="3">
        <f>R3924+(R3926-R3924)/(M3926-M3924)*(M3925-M3924)</f>
        <v>23.08348623853211</v>
      </c>
      <c r="S3925" s="3" t="s">
        <v>2</v>
      </c>
      <c r="T3925" s="3" t="s">
        <v>2</v>
      </c>
      <c r="U3925" s="3" t="s">
        <v>2</v>
      </c>
      <c r="V3925" s="3" t="s">
        <v>2</v>
      </c>
      <c r="W3925" s="3" t="s">
        <v>2</v>
      </c>
      <c r="X3925" s="3" t="s">
        <v>2</v>
      </c>
      <c r="Y3925" s="3" t="s">
        <v>2</v>
      </c>
      <c r="Z3925" s="3" t="s">
        <v>2</v>
      </c>
      <c r="AA3925" s="3" t="s">
        <v>2</v>
      </c>
      <c r="AB3925" s="3" t="s">
        <v>2</v>
      </c>
      <c r="AC3925" s="3">
        <v>0.2</v>
      </c>
      <c r="AD3925" s="1" t="s">
        <v>36</v>
      </c>
      <c r="AE3925" s="1" t="e">
        <f>($P3925/$DF$4)/((($Q3925/$DG$4)^2)/($R3925/$DH$4))</f>
        <v>#VALUE!</v>
      </c>
      <c r="AF3925" s="1" t="e">
        <f>($P3925/$DI$4)/((($Q3925/$DJ$4)^2)/($R3925/$DK$4))</f>
        <v>#VALUE!</v>
      </c>
      <c r="AG3925" s="1" t="e">
        <f>($P3925/$DL$4)/((($Q3925/$DM$4)^2)/($R3925/$DN$4))</f>
        <v>#VALUE!</v>
      </c>
      <c r="AH3925" s="1" t="e">
        <f>($P3925/$DO$4)/((($Q3925/$DP$4)^2)/($R3925/$DQ$4))</f>
        <v>#VALUE!</v>
      </c>
      <c r="AI3925" t="s">
        <v>774</v>
      </c>
      <c r="AJ3925">
        <v>776</v>
      </c>
      <c r="AK3925" s="21">
        <v>-179.506755441666</v>
      </c>
      <c r="AL3925" s="21">
        <v>9.969209968386869E+36</v>
      </c>
      <c r="AM3925" s="21">
        <v>3.1853982073068599</v>
      </c>
      <c r="AN3925" s="21">
        <v>3.1853982073068599</v>
      </c>
      <c r="AO3925" s="21">
        <v>138.41917684737001</v>
      </c>
      <c r="AP3925" s="21">
        <v>138.41917684737001</v>
      </c>
      <c r="AQ3925" s="21">
        <v>122.96542057991</v>
      </c>
      <c r="AR3925" s="21">
        <v>122.96542057991</v>
      </c>
      <c r="AS3925" s="21">
        <v>32.725750007629401</v>
      </c>
      <c r="AT3925" s="21">
        <v>32.725750007629401</v>
      </c>
      <c r="AU3925" s="21">
        <v>4.7212436595559097</v>
      </c>
      <c r="AV3925" s="21">
        <v>4.7390228819847096</v>
      </c>
      <c r="AW3925" s="21">
        <v>59.622222661972003</v>
      </c>
      <c r="AX3925" s="21">
        <v>60.0264159178734</v>
      </c>
      <c r="AY3925" s="21">
        <v>205.15823079086201</v>
      </c>
      <c r="AZ3925" s="21">
        <v>205.15823079086201</v>
      </c>
      <c r="BA3925" s="21">
        <v>2.2717941226065199</v>
      </c>
      <c r="BB3925" s="21">
        <v>2.2717941226065199</v>
      </c>
      <c r="BC3925" s="21">
        <v>6.3743754515723697E-12</v>
      </c>
      <c r="BD3925"/>
      <c r="BE3925"/>
      <c r="BF3925"/>
      <c r="BG3925"/>
      <c r="BH3925"/>
      <c r="BI3925"/>
      <c r="BJ3925"/>
      <c r="BK3925"/>
      <c r="BL3925"/>
      <c r="BM3925"/>
      <c r="BN3925"/>
    </row>
    <row r="3926" spans="1:66" ht="37.799999999999997">
      <c r="A3926" s="4">
        <v>3924</v>
      </c>
      <c r="B3926" s="1" t="s">
        <v>772</v>
      </c>
      <c r="C3926" s="1" t="s">
        <v>773</v>
      </c>
      <c r="D3926" s="1" t="s">
        <v>770</v>
      </c>
      <c r="E3926" s="1" t="s">
        <v>769</v>
      </c>
      <c r="F3926" s="1" t="s">
        <v>768</v>
      </c>
      <c r="G3926" s="1" t="s">
        <v>775</v>
      </c>
      <c r="H3926" s="4">
        <v>26</v>
      </c>
      <c r="I3926" s="4">
        <v>1</v>
      </c>
      <c r="J3926" s="4">
        <v>2005</v>
      </c>
      <c r="K3926" s="3">
        <v>-170</v>
      </c>
      <c r="L3926" s="3">
        <v>-30</v>
      </c>
      <c r="M3926" s="4">
        <v>4909</v>
      </c>
      <c r="N3926" s="3" t="s">
        <v>2</v>
      </c>
      <c r="O3926" s="3" t="s">
        <v>2</v>
      </c>
      <c r="P3926" s="3" t="s">
        <v>2</v>
      </c>
      <c r="Q3926" s="3" t="s">
        <v>2</v>
      </c>
      <c r="R3926" s="3">
        <v>24.3</v>
      </c>
      <c r="S3926" s="3" t="s">
        <v>2</v>
      </c>
      <c r="T3926" s="3" t="s">
        <v>2</v>
      </c>
      <c r="U3926" s="3" t="s">
        <v>2</v>
      </c>
      <c r="V3926" s="3" t="s">
        <v>2</v>
      </c>
      <c r="W3926" s="3" t="s">
        <v>2</v>
      </c>
      <c r="X3926" s="3" t="s">
        <v>2</v>
      </c>
      <c r="Y3926" s="3" t="s">
        <v>2</v>
      </c>
      <c r="Z3926" s="3" t="s">
        <v>2</v>
      </c>
      <c r="AA3926" s="3" t="s">
        <v>2</v>
      </c>
      <c r="AB3926" s="3" t="s">
        <v>2</v>
      </c>
      <c r="AC3926" s="3">
        <v>0.2</v>
      </c>
      <c r="AD3926" s="1" t="s">
        <v>36</v>
      </c>
      <c r="AE3926" s="1" t="e">
        <f>($P3926/$DF$4)/((($Q3926/$DG$4)^2)/($R3926/$DH$4))</f>
        <v>#VALUE!</v>
      </c>
      <c r="AF3926" s="1" t="e">
        <f>($P3926/$DI$4)/((($Q3926/$DJ$4)^2)/($R3926/$DK$4))</f>
        <v>#VALUE!</v>
      </c>
      <c r="AG3926" s="1" t="e">
        <f>($P3926/$DL$4)/((($Q3926/$DM$4)^2)/($R3926/$DN$4))</f>
        <v>#VALUE!</v>
      </c>
      <c r="AH3926" s="1" t="e">
        <f>($P3926/$DO$4)/((($Q3926/$DP$4)^2)/($R3926/$DQ$4))</f>
        <v>#VALUE!</v>
      </c>
      <c r="AI3926" t="s">
        <v>774</v>
      </c>
      <c r="AJ3926">
        <v>776</v>
      </c>
      <c r="AK3926" s="21">
        <v>-176.035055109024</v>
      </c>
      <c r="AL3926" s="21">
        <v>9.969209968386869E+36</v>
      </c>
      <c r="AM3926" s="21">
        <v>3.1936368802189801</v>
      </c>
      <c r="AN3926" s="21">
        <v>3.1936368802189801</v>
      </c>
      <c r="AO3926" s="21">
        <v>138.77726334795699</v>
      </c>
      <c r="AP3926" s="21">
        <v>138.77726334795699</v>
      </c>
      <c r="AQ3926" s="21">
        <v>124.792420163155</v>
      </c>
      <c r="AR3926" s="21">
        <v>124.792420163155</v>
      </c>
      <c r="AS3926" s="21">
        <v>32.859256145954099</v>
      </c>
      <c r="AT3926" s="21">
        <v>32.859256145954099</v>
      </c>
      <c r="AU3926" s="21">
        <v>4.7260501989722297</v>
      </c>
      <c r="AV3926" s="21">
        <v>4.7563779872655898</v>
      </c>
      <c r="AW3926" s="21">
        <v>59.572125053405799</v>
      </c>
      <c r="AX3926" s="21">
        <v>60.145058138370501</v>
      </c>
      <c r="AY3926" s="21">
        <v>205.36721513510301</v>
      </c>
      <c r="AZ3926" s="21">
        <v>205.36721513510301</v>
      </c>
      <c r="BA3926" s="21">
        <v>2.2827902087569201</v>
      </c>
      <c r="BB3926" s="21">
        <v>2.2827902087569201</v>
      </c>
      <c r="BC3926" s="21">
        <v>6.3743754515723697E-12</v>
      </c>
      <c r="BD3926"/>
      <c r="BE3926"/>
      <c r="BF3926"/>
      <c r="BG3926"/>
      <c r="BH3926"/>
      <c r="BI3926"/>
      <c r="BJ3926"/>
      <c r="BK3926"/>
      <c r="BL3926"/>
      <c r="BM3926"/>
      <c r="BN3926"/>
    </row>
    <row r="3927" spans="1:66" ht="37.799999999999997">
      <c r="A3927" s="4">
        <v>3925</v>
      </c>
      <c r="B3927" s="1" t="s">
        <v>772</v>
      </c>
      <c r="C3927" s="1" t="s">
        <v>771</v>
      </c>
      <c r="D3927" s="1" t="s">
        <v>770</v>
      </c>
      <c r="E3927" s="1" t="s">
        <v>769</v>
      </c>
      <c r="F3927" s="1" t="s">
        <v>768</v>
      </c>
      <c r="G3927" s="1" t="s">
        <v>775</v>
      </c>
      <c r="H3927" s="4">
        <v>26</v>
      </c>
      <c r="I3927" s="4">
        <v>1</v>
      </c>
      <c r="J3927" s="4">
        <v>2005</v>
      </c>
      <c r="K3927" s="3">
        <v>-170</v>
      </c>
      <c r="L3927" s="3">
        <v>-30</v>
      </c>
      <c r="M3927" s="4">
        <v>4997</v>
      </c>
      <c r="N3927" s="3">
        <v>-8.9</v>
      </c>
      <c r="O3927" s="3" t="s">
        <v>2</v>
      </c>
      <c r="P3927" s="3" t="s">
        <v>2</v>
      </c>
      <c r="Q3927" s="3" t="s">
        <v>2</v>
      </c>
      <c r="R3927" s="3">
        <f>R3926+(R3928-R3926)/(M3928-M3926)*(M3927-M3926)</f>
        <v>24.50041407867495</v>
      </c>
      <c r="S3927" s="3" t="s">
        <v>2</v>
      </c>
      <c r="T3927" s="3" t="s">
        <v>2</v>
      </c>
      <c r="U3927" s="3" t="s">
        <v>2</v>
      </c>
      <c r="V3927" s="3" t="s">
        <v>2</v>
      </c>
      <c r="W3927" s="3" t="s">
        <v>2</v>
      </c>
      <c r="X3927" s="3" t="s">
        <v>2</v>
      </c>
      <c r="Y3927" s="3" t="s">
        <v>2</v>
      </c>
      <c r="Z3927" s="3" t="s">
        <v>2</v>
      </c>
      <c r="AA3927" s="3" t="s">
        <v>2</v>
      </c>
      <c r="AB3927" s="3" t="s">
        <v>2</v>
      </c>
      <c r="AC3927" s="3">
        <v>0.2</v>
      </c>
      <c r="AD3927" s="1" t="s">
        <v>36</v>
      </c>
      <c r="AE3927" s="1" t="e">
        <f>($P3927/$DF$4)/((($Q3927/$DG$4)^2)/($R3927/$DH$4))</f>
        <v>#VALUE!</v>
      </c>
      <c r="AF3927" s="1" t="e">
        <f>($P3927/$DI$4)/((($Q3927/$DJ$4)^2)/($R3927/$DK$4))</f>
        <v>#VALUE!</v>
      </c>
      <c r="AG3927" s="1" t="e">
        <f>($P3927/$DL$4)/((($Q3927/$DM$4)^2)/($R3927/$DN$4))</f>
        <v>#VALUE!</v>
      </c>
      <c r="AH3927" s="1" t="e">
        <f>($P3927/$DO$4)/((($Q3927/$DP$4)^2)/($R3927/$DQ$4))</f>
        <v>#VALUE!</v>
      </c>
      <c r="AI3927" t="s">
        <v>774</v>
      </c>
      <c r="AJ3927">
        <v>776</v>
      </c>
      <c r="AK3927" s="21">
        <v>-175.28625699806199</v>
      </c>
      <c r="AL3927" s="21">
        <v>9.969209968386869E+36</v>
      </c>
      <c r="AM3927" s="21">
        <v>3.2190569189190898</v>
      </c>
      <c r="AN3927" s="21">
        <v>3.2190569189190898</v>
      </c>
      <c r="AO3927" s="21">
        <v>139.88198803767199</v>
      </c>
      <c r="AP3927" s="21">
        <v>139.88198803767199</v>
      </c>
      <c r="AQ3927" s="21">
        <v>124.28590797901199</v>
      </c>
      <c r="AR3927" s="21">
        <v>124.28590797901199</v>
      </c>
      <c r="AS3927" s="21">
        <v>32.916399757862102</v>
      </c>
      <c r="AT3927" s="21">
        <v>32.916399757862102</v>
      </c>
      <c r="AU3927" s="21">
        <v>4.72037926286459</v>
      </c>
      <c r="AV3927" s="21">
        <v>4.75519482553005</v>
      </c>
      <c r="AW3927" s="21">
        <v>59.253963279724097</v>
      </c>
      <c r="AX3927" s="21">
        <v>60.096126005649602</v>
      </c>
      <c r="AY3927" s="21">
        <v>205.12095772001601</v>
      </c>
      <c r="AZ3927" s="21">
        <v>205.12095772001601</v>
      </c>
      <c r="BA3927" s="21">
        <v>2.2783143934607502</v>
      </c>
      <c r="BB3927" s="21">
        <v>2.2783143934607502</v>
      </c>
      <c r="BC3927" s="21">
        <v>6.3743754515723697E-12</v>
      </c>
      <c r="BD3927"/>
      <c r="BE3927"/>
      <c r="BF3927"/>
      <c r="BG3927"/>
      <c r="BH3927"/>
      <c r="BI3927"/>
      <c r="BJ3927"/>
      <c r="BK3927"/>
      <c r="BL3927"/>
      <c r="BM3927"/>
      <c r="BN3927"/>
    </row>
    <row r="3928" spans="1:66" ht="37.799999999999997">
      <c r="A3928" s="4">
        <v>3926</v>
      </c>
      <c r="B3928" s="1" t="s">
        <v>772</v>
      </c>
      <c r="C3928" s="1" t="s">
        <v>776</v>
      </c>
      <c r="D3928" s="1" t="s">
        <v>770</v>
      </c>
      <c r="E3928" s="1" t="s">
        <v>769</v>
      </c>
      <c r="F3928" s="1" t="s">
        <v>768</v>
      </c>
      <c r="G3928" s="1" t="s">
        <v>775</v>
      </c>
      <c r="H3928" s="4">
        <v>26</v>
      </c>
      <c r="I3928" s="4">
        <v>1</v>
      </c>
      <c r="J3928" s="4">
        <v>2005</v>
      </c>
      <c r="K3928" s="3">
        <v>-170</v>
      </c>
      <c r="L3928" s="3">
        <v>-30</v>
      </c>
      <c r="M3928" s="4">
        <v>5392</v>
      </c>
      <c r="N3928" s="3">
        <v>-8.6</v>
      </c>
      <c r="O3928" s="3" t="s">
        <v>2</v>
      </c>
      <c r="P3928" s="3" t="s">
        <v>2</v>
      </c>
      <c r="Q3928" s="3" t="s">
        <v>2</v>
      </c>
      <c r="R3928" s="3">
        <v>25.4</v>
      </c>
      <c r="S3928" s="3" t="s">
        <v>2</v>
      </c>
      <c r="T3928" s="3" t="s">
        <v>2</v>
      </c>
      <c r="U3928" s="3" t="s">
        <v>2</v>
      </c>
      <c r="V3928" s="3" t="s">
        <v>2</v>
      </c>
      <c r="W3928" s="3" t="s">
        <v>2</v>
      </c>
      <c r="X3928" s="3" t="s">
        <v>2</v>
      </c>
      <c r="Y3928" s="3" t="s">
        <v>2</v>
      </c>
      <c r="Z3928" s="3" t="s">
        <v>2</v>
      </c>
      <c r="AA3928" s="3" t="s">
        <v>2</v>
      </c>
      <c r="AB3928" s="3" t="s">
        <v>2</v>
      </c>
      <c r="AC3928" s="3">
        <v>0.2</v>
      </c>
      <c r="AD3928" s="1" t="s">
        <v>36</v>
      </c>
      <c r="AE3928" s="1" t="e">
        <f>($P3928/$DF$4)/((($Q3928/$DG$4)^2)/($R3928/$DH$4))</f>
        <v>#VALUE!</v>
      </c>
      <c r="AF3928" s="1" t="e">
        <f>($P3928/$DI$4)/((($Q3928/$DJ$4)^2)/($R3928/$DK$4))</f>
        <v>#VALUE!</v>
      </c>
      <c r="AG3928" s="1" t="e">
        <f>($P3928/$DL$4)/((($Q3928/$DM$4)^2)/($R3928/$DN$4))</f>
        <v>#VALUE!</v>
      </c>
      <c r="AH3928" s="1" t="e">
        <f>($P3928/$DO$4)/((($Q3928/$DP$4)^2)/($R3928/$DQ$4))</f>
        <v>#VALUE!</v>
      </c>
      <c r="AI3928" t="s">
        <v>774</v>
      </c>
      <c r="AJ3928">
        <v>776</v>
      </c>
      <c r="AK3928" s="21">
        <v>-181.43616651153599</v>
      </c>
      <c r="AL3928" s="21">
        <v>9.969209968386869E+36</v>
      </c>
      <c r="AM3928" s="21">
        <v>3.13548698329009</v>
      </c>
      <c r="AN3928" s="21">
        <v>3.13548698329009</v>
      </c>
      <c r="AO3928" s="21">
        <v>136.251084988363</v>
      </c>
      <c r="AP3928" s="21">
        <v>136.251084988363</v>
      </c>
      <c r="AQ3928" s="21">
        <v>124.632809363145</v>
      </c>
      <c r="AR3928" s="21">
        <v>124.632809363145</v>
      </c>
      <c r="AS3928" s="21">
        <v>33.015770949583803</v>
      </c>
      <c r="AT3928" s="21">
        <v>33.015770949583803</v>
      </c>
      <c r="AU3928" s="21">
        <v>4.6984988067700302</v>
      </c>
      <c r="AV3928" s="21">
        <v>4.7582371801596404</v>
      </c>
      <c r="AW3928" s="21">
        <v>60.320842316700897</v>
      </c>
      <c r="AX3928" s="21">
        <v>60.132933250573998</v>
      </c>
      <c r="AY3928" s="21">
        <v>204.17101532046399</v>
      </c>
      <c r="AZ3928" s="21">
        <v>204.17101532046399</v>
      </c>
      <c r="BA3928" s="21">
        <v>2.2833912158929399</v>
      </c>
      <c r="BB3928" s="21">
        <v>2.2833912158929399</v>
      </c>
      <c r="BC3928" s="21">
        <v>6.3743754515723697E-12</v>
      </c>
      <c r="BD3928"/>
      <c r="BE3928"/>
      <c r="BF3928"/>
      <c r="BG3928"/>
      <c r="BH3928"/>
      <c r="BI3928"/>
      <c r="BJ3928"/>
      <c r="BK3928"/>
      <c r="BL3928"/>
      <c r="BM3928"/>
      <c r="BN3928"/>
    </row>
    <row r="3929" spans="1:66" ht="37.799999999999997">
      <c r="A3929" s="4">
        <v>3927</v>
      </c>
      <c r="B3929" s="1" t="s">
        <v>772</v>
      </c>
      <c r="C3929" s="1" t="s">
        <v>773</v>
      </c>
      <c r="D3929" s="1" t="s">
        <v>770</v>
      </c>
      <c r="E3929" s="1" t="s">
        <v>769</v>
      </c>
      <c r="F3929" s="1" t="s">
        <v>768</v>
      </c>
      <c r="G3929" s="1" t="s">
        <v>767</v>
      </c>
      <c r="H3929" s="4">
        <v>31</v>
      </c>
      <c r="I3929" s="4">
        <v>1</v>
      </c>
      <c r="J3929" s="4">
        <v>2005</v>
      </c>
      <c r="K3929" s="3">
        <v>-170</v>
      </c>
      <c r="L3929" s="3">
        <v>-20</v>
      </c>
      <c r="M3929" s="4">
        <v>5</v>
      </c>
      <c r="N3929" s="3">
        <v>-2.2999999999999998</v>
      </c>
      <c r="O3929" s="3" t="s">
        <v>2</v>
      </c>
      <c r="P3929" s="3" t="s">
        <v>2</v>
      </c>
      <c r="Q3929" s="3" t="s">
        <v>2</v>
      </c>
      <c r="R3929" s="3" t="s">
        <v>2</v>
      </c>
      <c r="S3929" s="3" t="s">
        <v>2</v>
      </c>
      <c r="T3929" s="3" t="s">
        <v>2</v>
      </c>
      <c r="U3929" s="3" t="s">
        <v>2</v>
      </c>
      <c r="V3929" s="3" t="s">
        <v>2</v>
      </c>
      <c r="W3929" s="3" t="s">
        <v>2</v>
      </c>
      <c r="X3929" s="3" t="s">
        <v>2</v>
      </c>
      <c r="Y3929" s="3" t="s">
        <v>2</v>
      </c>
      <c r="Z3929" s="3" t="s">
        <v>2</v>
      </c>
      <c r="AA3929" s="3" t="s">
        <v>2</v>
      </c>
      <c r="AB3929" s="3" t="s">
        <v>2</v>
      </c>
      <c r="AC3929" s="3">
        <v>0.2</v>
      </c>
      <c r="AD3929" s="1" t="s">
        <v>36</v>
      </c>
      <c r="AE3929" s="1" t="e">
        <f>($P3929/$DF$4)/((($Q3929/$DG$4)^2)/($R3929/$DH$4))</f>
        <v>#VALUE!</v>
      </c>
      <c r="AF3929" s="1" t="e">
        <f>($P3929/$DI$4)/((($Q3929/$DJ$4)^2)/($R3929/$DK$4))</f>
        <v>#VALUE!</v>
      </c>
      <c r="AG3929" s="1" t="e">
        <f>($P3929/$DL$4)/((($Q3929/$DM$4)^2)/($R3929/$DN$4))</f>
        <v>#VALUE!</v>
      </c>
      <c r="AH3929" s="1" t="e">
        <f>($P3929/$DO$4)/((($Q3929/$DP$4)^2)/($R3929/$DQ$4))</f>
        <v>#VALUE!</v>
      </c>
      <c r="AI3929" t="s">
        <v>766</v>
      </c>
      <c r="AJ3929">
        <v>777</v>
      </c>
      <c r="AK3929" s="21">
        <v>-51.393581509590099</v>
      </c>
      <c r="AL3929" s="21">
        <v>155.52957344055201</v>
      </c>
      <c r="AM3929" s="21">
        <v>-8.6772400536574396E-2</v>
      </c>
      <c r="AN3929" s="21">
        <v>-0.15877630515024099</v>
      </c>
      <c r="AO3929" s="21">
        <v>-3.7876067913337201</v>
      </c>
      <c r="AP3929" s="21">
        <v>-6.9332236233050297</v>
      </c>
      <c r="AQ3929" s="21">
        <v>1.06221242621541</v>
      </c>
      <c r="AR3929" s="21">
        <v>1.21215308830142</v>
      </c>
      <c r="AS3929" s="21">
        <v>0.108179986476898</v>
      </c>
      <c r="AT3929" s="21">
        <v>4.7693929373053799E-2</v>
      </c>
      <c r="AU3929" s="21">
        <v>4.7245348691940299</v>
      </c>
      <c r="AV3929" s="21">
        <v>4.6552352756261799</v>
      </c>
      <c r="AW3929" s="21">
        <v>101.86947607994099</v>
      </c>
      <c r="AX3929" s="21">
        <v>103.478416204453</v>
      </c>
      <c r="AY3929" s="21">
        <v>206.219864985718</v>
      </c>
      <c r="AZ3929" s="21">
        <v>203.27368764734899</v>
      </c>
      <c r="BA3929" s="21">
        <v>0.115454631159082</v>
      </c>
      <c r="BB3929" s="21">
        <v>0.133409714675508</v>
      </c>
      <c r="BC3929" s="21">
        <v>5.5229479125142503E-12</v>
      </c>
      <c r="BD3929"/>
      <c r="BE3929"/>
      <c r="BF3929"/>
      <c r="BG3929"/>
      <c r="BH3929"/>
      <c r="BI3929"/>
      <c r="BJ3929"/>
      <c r="BK3929"/>
      <c r="BL3929"/>
      <c r="BM3929"/>
      <c r="BN3929"/>
    </row>
    <row r="3930" spans="1:66" ht="37.799999999999997">
      <c r="A3930" s="4">
        <v>3928</v>
      </c>
      <c r="B3930" s="1" t="s">
        <v>772</v>
      </c>
      <c r="C3930" s="1" t="s">
        <v>773</v>
      </c>
      <c r="D3930" s="1" t="s">
        <v>770</v>
      </c>
      <c r="E3930" s="1" t="s">
        <v>769</v>
      </c>
      <c r="F3930" s="1" t="s">
        <v>768</v>
      </c>
      <c r="G3930" s="1" t="s">
        <v>767</v>
      </c>
      <c r="H3930" s="4">
        <v>31</v>
      </c>
      <c r="I3930" s="4">
        <v>1</v>
      </c>
      <c r="J3930" s="4">
        <v>2005</v>
      </c>
      <c r="K3930" s="3">
        <v>-170</v>
      </c>
      <c r="L3930" s="3">
        <v>-20</v>
      </c>
      <c r="M3930" s="4">
        <v>11</v>
      </c>
      <c r="N3930" s="3" t="s">
        <v>2</v>
      </c>
      <c r="O3930" s="3" t="s">
        <v>2</v>
      </c>
      <c r="P3930" s="3" t="s">
        <v>2</v>
      </c>
      <c r="Q3930" s="3" t="s">
        <v>2</v>
      </c>
      <c r="R3930" s="3">
        <v>2.56</v>
      </c>
      <c r="S3930" s="3" t="s">
        <v>2</v>
      </c>
      <c r="T3930" s="3" t="s">
        <v>2</v>
      </c>
      <c r="U3930" s="3" t="s">
        <v>2</v>
      </c>
      <c r="V3930" s="3" t="s">
        <v>2</v>
      </c>
      <c r="W3930" s="3" t="s">
        <v>2</v>
      </c>
      <c r="X3930" s="3" t="s">
        <v>2</v>
      </c>
      <c r="Y3930" s="3" t="s">
        <v>2</v>
      </c>
      <c r="Z3930" s="3" t="s">
        <v>2</v>
      </c>
      <c r="AA3930" s="3" t="s">
        <v>2</v>
      </c>
      <c r="AB3930" s="3" t="s">
        <v>2</v>
      </c>
      <c r="AC3930" s="3">
        <v>0.2</v>
      </c>
      <c r="AD3930" s="1" t="s">
        <v>36</v>
      </c>
      <c r="AE3930" s="1" t="e">
        <f>($P3930/$DF$4)/((($Q3930/$DG$4)^2)/($R3930/$DH$4))</f>
        <v>#VALUE!</v>
      </c>
      <c r="AF3930" s="1" t="e">
        <f>($P3930/$DI$4)/((($Q3930/$DJ$4)^2)/($R3930/$DK$4))</f>
        <v>#VALUE!</v>
      </c>
      <c r="AG3930" s="1" t="e">
        <f>($P3930/$DL$4)/((($Q3930/$DM$4)^2)/($R3930/$DN$4))</f>
        <v>#VALUE!</v>
      </c>
      <c r="AH3930" s="1" t="e">
        <f>($P3930/$DO$4)/((($Q3930/$DP$4)^2)/($R3930/$DQ$4))</f>
        <v>#VALUE!</v>
      </c>
      <c r="AI3930" t="s">
        <v>766</v>
      </c>
      <c r="AJ3930">
        <v>777</v>
      </c>
      <c r="AK3930" s="21">
        <v>-51.9157897472382</v>
      </c>
      <c r="AL3930" s="21">
        <v>160.48296184539799</v>
      </c>
      <c r="AM3930" s="21">
        <v>-0.11330738579854401</v>
      </c>
      <c r="AN3930" s="21">
        <v>-0.172621852904558</v>
      </c>
      <c r="AO3930" s="21">
        <v>-4.9458130973149999</v>
      </c>
      <c r="AP3930" s="21">
        <v>-7.5376364067218704</v>
      </c>
      <c r="AQ3930" s="21">
        <v>1.0667530015111</v>
      </c>
      <c r="AR3930" s="21">
        <v>1.2967689290642701</v>
      </c>
      <c r="AS3930" s="21">
        <v>0.108906624466181</v>
      </c>
      <c r="AT3930" s="21">
        <v>4.5819465629756501E-2</v>
      </c>
      <c r="AU3930" s="21">
        <v>4.7430037558078801</v>
      </c>
      <c r="AV3930" s="21">
        <v>4.6611684203147901</v>
      </c>
      <c r="AW3930" s="21">
        <v>102.452595996857</v>
      </c>
      <c r="AX3930" s="21">
        <v>103.71311454772901</v>
      </c>
      <c r="AY3930" s="21">
        <v>207.02347978386999</v>
      </c>
      <c r="AZ3930" s="21">
        <v>203.529885250783</v>
      </c>
      <c r="BA3930" s="21">
        <v>0.120751226693392</v>
      </c>
      <c r="BB3930" s="21">
        <v>0.111429037898779</v>
      </c>
      <c r="BC3930" s="21">
        <v>5.5229479125142503E-12</v>
      </c>
      <c r="BD3930"/>
      <c r="BE3930"/>
      <c r="BF3930"/>
      <c r="BG3930"/>
      <c r="BH3930"/>
      <c r="BI3930"/>
      <c r="BJ3930"/>
      <c r="BK3930"/>
      <c r="BL3930"/>
      <c r="BM3930"/>
      <c r="BN3930"/>
    </row>
    <row r="3931" spans="1:66" ht="37.799999999999997">
      <c r="A3931" s="4">
        <v>3929</v>
      </c>
      <c r="B3931" s="1" t="s">
        <v>772</v>
      </c>
      <c r="C3931" s="1" t="s">
        <v>773</v>
      </c>
      <c r="D3931" s="1" t="s">
        <v>770</v>
      </c>
      <c r="E3931" s="1" t="s">
        <v>769</v>
      </c>
      <c r="F3931" s="1" t="s">
        <v>768</v>
      </c>
      <c r="G3931" s="1" t="s">
        <v>767</v>
      </c>
      <c r="H3931" s="4">
        <v>31</v>
      </c>
      <c r="I3931" s="4">
        <v>1</v>
      </c>
      <c r="J3931" s="4">
        <v>2005</v>
      </c>
      <c r="K3931" s="3">
        <v>-170</v>
      </c>
      <c r="L3931" s="3">
        <v>-20</v>
      </c>
      <c r="M3931" s="4">
        <v>99</v>
      </c>
      <c r="N3931" s="3" t="s">
        <v>2</v>
      </c>
      <c r="O3931" s="3" t="s">
        <v>2</v>
      </c>
      <c r="P3931" s="3" t="s">
        <v>2</v>
      </c>
      <c r="Q3931" s="3" t="s">
        <v>2</v>
      </c>
      <c r="R3931" s="3">
        <v>4.71</v>
      </c>
      <c r="S3931" s="3" t="s">
        <v>2</v>
      </c>
      <c r="T3931" s="3" t="s">
        <v>2</v>
      </c>
      <c r="U3931" s="3" t="s">
        <v>2</v>
      </c>
      <c r="V3931" s="3" t="s">
        <v>2</v>
      </c>
      <c r="W3931" s="3" t="s">
        <v>2</v>
      </c>
      <c r="X3931" s="3" t="s">
        <v>2</v>
      </c>
      <c r="Y3931" s="3" t="s">
        <v>2</v>
      </c>
      <c r="Z3931" s="3" t="s">
        <v>2</v>
      </c>
      <c r="AA3931" s="3" t="s">
        <v>2</v>
      </c>
      <c r="AB3931" s="3" t="s">
        <v>2</v>
      </c>
      <c r="AC3931" s="3">
        <v>0.2</v>
      </c>
      <c r="AD3931" s="1" t="s">
        <v>36</v>
      </c>
      <c r="AE3931" s="1" t="e">
        <f>($P3931/$DF$4)/((($Q3931/$DG$4)^2)/($R3931/$DH$4))</f>
        <v>#VALUE!</v>
      </c>
      <c r="AF3931" s="1" t="e">
        <f>($P3931/$DI$4)/((($Q3931/$DJ$4)^2)/($R3931/$DK$4))</f>
        <v>#VALUE!</v>
      </c>
      <c r="AG3931" s="1" t="e">
        <f>($P3931/$DL$4)/((($Q3931/$DM$4)^2)/($R3931/$DN$4))</f>
        <v>#VALUE!</v>
      </c>
      <c r="AH3931" s="1" t="e">
        <f>($P3931/$DO$4)/((($Q3931/$DP$4)^2)/($R3931/$DQ$4))</f>
        <v>#VALUE!</v>
      </c>
      <c r="AI3931" t="s">
        <v>766</v>
      </c>
      <c r="AJ3931">
        <v>777</v>
      </c>
      <c r="AK3931" s="21">
        <v>-61.435373258590701</v>
      </c>
      <c r="AL3931" s="21">
        <v>167.01382270812999</v>
      </c>
      <c r="AM3931" s="21">
        <v>6.7088751844130504E-2</v>
      </c>
      <c r="AN3931" s="21">
        <v>-0.16921964306384299</v>
      </c>
      <c r="AO3931" s="21">
        <v>2.9254877979547</v>
      </c>
      <c r="AP3931" s="21">
        <v>-7.3790435594468997</v>
      </c>
      <c r="AQ3931" s="21">
        <v>1.14679684638977</v>
      </c>
      <c r="AR3931" s="21">
        <v>1.2049312703311399</v>
      </c>
      <c r="AS3931" s="21">
        <v>0.13637407189235101</v>
      </c>
      <c r="AT3931" s="21">
        <v>8.2791186217218607E-2</v>
      </c>
      <c r="AU3931" s="21">
        <v>4.8247689485549898</v>
      </c>
      <c r="AV3931" s="21">
        <v>4.9376347541809098</v>
      </c>
      <c r="AW3931" s="21">
        <v>98.794828414917006</v>
      </c>
      <c r="AX3931" s="21">
        <v>103.573910236359</v>
      </c>
      <c r="AY3931" s="21">
        <v>210.40311042752001</v>
      </c>
      <c r="AZ3931" s="21">
        <v>215.311221629209</v>
      </c>
      <c r="BA3931" s="21">
        <v>0.13607901874929701</v>
      </c>
      <c r="BB3931" s="21">
        <v>0.162298415973783</v>
      </c>
      <c r="BC3931" s="21">
        <v>5.5229479125142503E-12</v>
      </c>
      <c r="BD3931"/>
      <c r="BE3931"/>
      <c r="BF3931"/>
      <c r="BG3931"/>
      <c r="BH3931"/>
      <c r="BI3931"/>
      <c r="BJ3931"/>
      <c r="BK3931"/>
      <c r="BL3931"/>
      <c r="BM3931"/>
      <c r="BN3931"/>
    </row>
    <row r="3932" spans="1:66" ht="37.799999999999997">
      <c r="A3932" s="4">
        <v>3930</v>
      </c>
      <c r="B3932" s="1" t="s">
        <v>772</v>
      </c>
      <c r="C3932" s="1" t="s">
        <v>773</v>
      </c>
      <c r="D3932" s="1" t="s">
        <v>770</v>
      </c>
      <c r="E3932" s="1" t="s">
        <v>769</v>
      </c>
      <c r="F3932" s="1" t="s">
        <v>768</v>
      </c>
      <c r="G3932" s="1" t="s">
        <v>767</v>
      </c>
      <c r="H3932" s="4">
        <v>31</v>
      </c>
      <c r="I3932" s="4">
        <v>1</v>
      </c>
      <c r="J3932" s="4">
        <v>2005</v>
      </c>
      <c r="K3932" s="3">
        <v>-170</v>
      </c>
      <c r="L3932" s="3">
        <v>-20</v>
      </c>
      <c r="M3932" s="4">
        <v>199</v>
      </c>
      <c r="N3932" s="3" t="s">
        <v>2</v>
      </c>
      <c r="O3932" s="3" t="s">
        <v>2</v>
      </c>
      <c r="P3932" s="3" t="s">
        <v>2</v>
      </c>
      <c r="Q3932" s="3" t="s">
        <v>2</v>
      </c>
      <c r="R3932" s="3">
        <v>4.1100000000000003</v>
      </c>
      <c r="S3932" s="3" t="s">
        <v>2</v>
      </c>
      <c r="T3932" s="3" t="s">
        <v>2</v>
      </c>
      <c r="U3932" s="3" t="s">
        <v>2</v>
      </c>
      <c r="V3932" s="3" t="s">
        <v>2</v>
      </c>
      <c r="W3932" s="3" t="s">
        <v>2</v>
      </c>
      <c r="X3932" s="3" t="s">
        <v>2</v>
      </c>
      <c r="Y3932" s="3" t="s">
        <v>2</v>
      </c>
      <c r="Z3932" s="3" t="s">
        <v>2</v>
      </c>
      <c r="AA3932" s="3" t="s">
        <v>2</v>
      </c>
      <c r="AB3932" s="3" t="s">
        <v>2</v>
      </c>
      <c r="AC3932" s="3">
        <v>0.2</v>
      </c>
      <c r="AD3932" s="1" t="s">
        <v>36</v>
      </c>
      <c r="AE3932" s="1" t="e">
        <f>($P3932/$DF$4)/((($Q3932/$DG$4)^2)/($R3932/$DH$4))</f>
        <v>#VALUE!</v>
      </c>
      <c r="AF3932" s="1" t="e">
        <f>($P3932/$DI$4)/((($Q3932/$DJ$4)^2)/($R3932/$DK$4))</f>
        <v>#VALUE!</v>
      </c>
      <c r="AG3932" s="1" t="e">
        <f>($P3932/$DL$4)/((($Q3932/$DM$4)^2)/($R3932/$DN$4))</f>
        <v>#VALUE!</v>
      </c>
      <c r="AH3932" s="1" t="e">
        <f>($P3932/$DO$4)/((($Q3932/$DP$4)^2)/($R3932/$DQ$4))</f>
        <v>#VALUE!</v>
      </c>
      <c r="AI3932" t="s">
        <v>766</v>
      </c>
      <c r="AJ3932">
        <v>777</v>
      </c>
      <c r="AK3932" s="21">
        <v>-61.831871142387399</v>
      </c>
      <c r="AL3932" s="21">
        <v>168.02201978683499</v>
      </c>
      <c r="AM3932" s="21">
        <v>0.88885237500071501</v>
      </c>
      <c r="AN3932" s="21">
        <v>0.79354873225092903</v>
      </c>
      <c r="AO3932" s="21">
        <v>38.725606364579498</v>
      </c>
      <c r="AP3932" s="21">
        <v>34.572720193741503</v>
      </c>
      <c r="AQ3932" s="21">
        <v>1.2167522385716401</v>
      </c>
      <c r="AR3932" s="21">
        <v>1.3928134912252399</v>
      </c>
      <c r="AS3932" s="21">
        <v>2.83305888563395</v>
      </c>
      <c r="AT3932" s="21">
        <v>1.73287878781557</v>
      </c>
      <c r="AU3932" s="21">
        <v>4.22109030485153</v>
      </c>
      <c r="AV3932" s="21">
        <v>4.24890313625336</v>
      </c>
      <c r="AW3932" s="21">
        <v>82.598391189575196</v>
      </c>
      <c r="AX3932" s="21">
        <v>84.115106277465799</v>
      </c>
      <c r="AY3932" s="21">
        <v>183.90459410780801</v>
      </c>
      <c r="AZ3932" s="21">
        <v>185.113617865468</v>
      </c>
      <c r="BA3932" s="21">
        <v>0.31063788000494202</v>
      </c>
      <c r="BB3932" s="21">
        <v>0.38159651517867998</v>
      </c>
      <c r="BC3932" s="21">
        <v>5.5229479125142503E-12</v>
      </c>
      <c r="BD3932"/>
      <c r="BE3932"/>
      <c r="BF3932"/>
      <c r="BG3932"/>
      <c r="BH3932"/>
      <c r="BI3932"/>
      <c r="BJ3932"/>
      <c r="BK3932"/>
      <c r="BL3932"/>
      <c r="BM3932"/>
      <c r="BN3932"/>
    </row>
    <row r="3933" spans="1:66" ht="37.799999999999997">
      <c r="A3933" s="4">
        <v>3931</v>
      </c>
      <c r="B3933" s="1" t="s">
        <v>772</v>
      </c>
      <c r="C3933" s="1" t="s">
        <v>773</v>
      </c>
      <c r="D3933" s="1" t="s">
        <v>770</v>
      </c>
      <c r="E3933" s="1" t="s">
        <v>769</v>
      </c>
      <c r="F3933" s="1" t="s">
        <v>768</v>
      </c>
      <c r="G3933" s="1" t="s">
        <v>767</v>
      </c>
      <c r="H3933" s="4">
        <v>31</v>
      </c>
      <c r="I3933" s="4">
        <v>1</v>
      </c>
      <c r="J3933" s="4">
        <v>2005</v>
      </c>
      <c r="K3933" s="3">
        <v>-170</v>
      </c>
      <c r="L3933" s="3">
        <v>-20</v>
      </c>
      <c r="M3933" s="4">
        <v>398</v>
      </c>
      <c r="N3933" s="3" t="s">
        <v>2</v>
      </c>
      <c r="O3933" s="3" t="s">
        <v>2</v>
      </c>
      <c r="P3933" s="3" t="s">
        <v>2</v>
      </c>
      <c r="Q3933" s="3" t="s">
        <v>2</v>
      </c>
      <c r="R3933" s="3">
        <v>3.66</v>
      </c>
      <c r="S3933" s="3" t="s">
        <v>2</v>
      </c>
      <c r="T3933" s="3" t="s">
        <v>2</v>
      </c>
      <c r="U3933" s="3" t="s">
        <v>2</v>
      </c>
      <c r="V3933" s="3" t="s">
        <v>2</v>
      </c>
      <c r="W3933" s="3" t="s">
        <v>2</v>
      </c>
      <c r="X3933" s="3" t="s">
        <v>2</v>
      </c>
      <c r="Y3933" s="3" t="s">
        <v>2</v>
      </c>
      <c r="Z3933" s="3" t="s">
        <v>2</v>
      </c>
      <c r="AA3933" s="3" t="s">
        <v>2</v>
      </c>
      <c r="AB3933" s="3" t="s">
        <v>2</v>
      </c>
      <c r="AC3933" s="3">
        <v>0.2</v>
      </c>
      <c r="AD3933" s="1" t="s">
        <v>36</v>
      </c>
      <c r="AE3933" s="1" t="e">
        <f>($P3933/$DF$4)/((($Q3933/$DG$4)^2)/($R3933/$DH$4))</f>
        <v>#VALUE!</v>
      </c>
      <c r="AF3933" s="1" t="e">
        <f>($P3933/$DI$4)/((($Q3933/$DJ$4)^2)/($R3933/$DK$4))</f>
        <v>#VALUE!</v>
      </c>
      <c r="AG3933" s="1" t="e">
        <f>($P3933/$DL$4)/((($Q3933/$DM$4)^2)/($R3933/$DN$4))</f>
        <v>#VALUE!</v>
      </c>
      <c r="AH3933" s="1" t="e">
        <f>($P3933/$DO$4)/((($Q3933/$DP$4)^2)/($R3933/$DQ$4))</f>
        <v>#VALUE!</v>
      </c>
      <c r="AI3933" t="s">
        <v>766</v>
      </c>
      <c r="AJ3933">
        <v>777</v>
      </c>
      <c r="AK3933" s="21">
        <v>-69.474324083328199</v>
      </c>
      <c r="AL3933" s="21">
        <v>116.336229915619</v>
      </c>
      <c r="AM3933" s="21">
        <v>1.6813081946969</v>
      </c>
      <c r="AN3933" s="21">
        <v>1.3919645732641199</v>
      </c>
      <c r="AO3933" s="21">
        <v>73.168228262858506</v>
      </c>
      <c r="AP3933" s="21">
        <v>60.576158076814004</v>
      </c>
      <c r="AQ3933" s="21">
        <v>4.8498296523094204</v>
      </c>
      <c r="AR3933" s="21">
        <v>4.28288027048111</v>
      </c>
      <c r="AS3933" s="21">
        <v>11.3405275416374</v>
      </c>
      <c r="AT3933" s="21">
        <v>10.0177302384377</v>
      </c>
      <c r="AU3933" s="21">
        <v>4.2028468787670104</v>
      </c>
      <c r="AV3933" s="21">
        <v>4.3629720914363901</v>
      </c>
      <c r="AW3933" s="21">
        <v>71.718585414886505</v>
      </c>
      <c r="AX3933" s="21">
        <v>76.191150627136196</v>
      </c>
      <c r="AY3933" s="21">
        <v>182.90243791230299</v>
      </c>
      <c r="AZ3933" s="21">
        <v>189.869902713231</v>
      </c>
      <c r="BA3933" s="21">
        <v>0.87106723770499195</v>
      </c>
      <c r="BB3933" s="21">
        <v>0.87608939617872195</v>
      </c>
      <c r="BC3933" s="21">
        <v>5.5229479125142503E-12</v>
      </c>
      <c r="BD3933"/>
      <c r="BE3933"/>
      <c r="BF3933"/>
      <c r="BG3933"/>
      <c r="BH3933"/>
      <c r="BI3933"/>
      <c r="BJ3933"/>
      <c r="BK3933"/>
      <c r="BL3933"/>
      <c r="BM3933"/>
      <c r="BN3933"/>
    </row>
    <row r="3934" spans="1:66" ht="37.799999999999997">
      <c r="A3934" s="4">
        <v>3932</v>
      </c>
      <c r="B3934" s="1" t="s">
        <v>772</v>
      </c>
      <c r="C3934" s="1" t="s">
        <v>773</v>
      </c>
      <c r="D3934" s="1" t="s">
        <v>770</v>
      </c>
      <c r="E3934" s="1" t="s">
        <v>769</v>
      </c>
      <c r="F3934" s="1" t="s">
        <v>768</v>
      </c>
      <c r="G3934" s="1" t="s">
        <v>767</v>
      </c>
      <c r="H3934" s="4">
        <v>31</v>
      </c>
      <c r="I3934" s="4">
        <v>1</v>
      </c>
      <c r="J3934" s="4">
        <v>2005</v>
      </c>
      <c r="K3934" s="3">
        <v>-170</v>
      </c>
      <c r="L3934" s="3">
        <v>-20</v>
      </c>
      <c r="M3934" s="4">
        <v>595</v>
      </c>
      <c r="N3934" s="3" t="s">
        <v>2</v>
      </c>
      <c r="O3934" s="3" t="s">
        <v>2</v>
      </c>
      <c r="P3934" s="3" t="s">
        <v>2</v>
      </c>
      <c r="Q3934" s="3" t="s">
        <v>2</v>
      </c>
      <c r="R3934" s="3">
        <v>6.09</v>
      </c>
      <c r="S3934" s="3" t="s">
        <v>2</v>
      </c>
      <c r="T3934" s="3" t="s">
        <v>2</v>
      </c>
      <c r="U3934" s="3" t="s">
        <v>2</v>
      </c>
      <c r="V3934" s="3" t="s">
        <v>2</v>
      </c>
      <c r="W3934" s="3" t="s">
        <v>2</v>
      </c>
      <c r="X3934" s="3" t="s">
        <v>2</v>
      </c>
      <c r="Y3934" s="3" t="s">
        <v>2</v>
      </c>
      <c r="Z3934" s="3" t="s">
        <v>2</v>
      </c>
      <c r="AA3934" s="3" t="s">
        <v>2</v>
      </c>
      <c r="AB3934" s="3" t="s">
        <v>2</v>
      </c>
      <c r="AC3934" s="3">
        <v>0.2</v>
      </c>
      <c r="AD3934" s="1" t="s">
        <v>36</v>
      </c>
      <c r="AE3934" s="1" t="e">
        <f>($P3934/$DF$4)/((($Q3934/$DG$4)^2)/($R3934/$DH$4))</f>
        <v>#VALUE!</v>
      </c>
      <c r="AF3934" s="1" t="e">
        <f>($P3934/$DI$4)/((($Q3934/$DJ$4)^2)/($R3934/$DK$4))</f>
        <v>#VALUE!</v>
      </c>
      <c r="AG3934" s="1" t="e">
        <f>($P3934/$DL$4)/((($Q3934/$DM$4)^2)/($R3934/$DN$4))</f>
        <v>#VALUE!</v>
      </c>
      <c r="AH3934" s="1" t="e">
        <f>($P3934/$DO$4)/((($Q3934/$DP$4)^2)/($R3934/$DQ$4))</f>
        <v>#VALUE!</v>
      </c>
      <c r="AI3934" t="s">
        <v>766</v>
      </c>
      <c r="AJ3934">
        <v>777</v>
      </c>
      <c r="AK3934" s="21">
        <v>-85.986856389045698</v>
      </c>
      <c r="AL3934" s="21">
        <v>45.9412857294083</v>
      </c>
      <c r="AM3934" s="21">
        <v>2.1832880139350901</v>
      </c>
      <c r="AN3934" s="21">
        <v>1.92282825931907</v>
      </c>
      <c r="AO3934" s="21">
        <v>94.954733710206497</v>
      </c>
      <c r="AP3934" s="21">
        <v>83.627656435931598</v>
      </c>
      <c r="AQ3934" s="21">
        <v>12.950635606050501</v>
      </c>
      <c r="AR3934" s="21">
        <v>12.950635606050501</v>
      </c>
      <c r="AS3934" s="21">
        <v>24.841583979129801</v>
      </c>
      <c r="AT3934" s="21">
        <v>24.841583979129801</v>
      </c>
      <c r="AU3934" s="21">
        <v>4.4735226899385498</v>
      </c>
      <c r="AV3934" s="21">
        <v>4.2560696780681599</v>
      </c>
      <c r="AW3934" s="21">
        <v>67.733302354812594</v>
      </c>
      <c r="AX3934" s="21">
        <v>70.761091995239298</v>
      </c>
      <c r="AY3934" s="21">
        <v>194.56108286970399</v>
      </c>
      <c r="AZ3934" s="21">
        <v>185.10525223355799</v>
      </c>
      <c r="BA3934" s="21">
        <v>1.7412366002798101</v>
      </c>
      <c r="BB3934" s="21">
        <v>1.7412366002798101</v>
      </c>
      <c r="BC3934" s="21">
        <v>5.5229479125142503E-12</v>
      </c>
      <c r="BD3934"/>
      <c r="BE3934"/>
      <c r="BF3934"/>
      <c r="BG3934"/>
      <c r="BH3934"/>
      <c r="BI3934"/>
      <c r="BJ3934"/>
      <c r="BK3934"/>
      <c r="BL3934"/>
      <c r="BM3934"/>
      <c r="BN3934"/>
    </row>
    <row r="3935" spans="1:66" ht="37.799999999999997">
      <c r="A3935" s="4">
        <v>3933</v>
      </c>
      <c r="B3935" s="1" t="s">
        <v>772</v>
      </c>
      <c r="C3935" s="1" t="s">
        <v>773</v>
      </c>
      <c r="D3935" s="1" t="s">
        <v>770</v>
      </c>
      <c r="E3935" s="1" t="s">
        <v>769</v>
      </c>
      <c r="F3935" s="1" t="s">
        <v>768</v>
      </c>
      <c r="G3935" s="1" t="s">
        <v>767</v>
      </c>
      <c r="H3935" s="4">
        <v>31</v>
      </c>
      <c r="I3935" s="4">
        <v>1</v>
      </c>
      <c r="J3935" s="4">
        <v>2005</v>
      </c>
      <c r="K3935" s="3">
        <v>-170</v>
      </c>
      <c r="L3935" s="3">
        <v>-20</v>
      </c>
      <c r="M3935" s="4">
        <v>793</v>
      </c>
      <c r="N3935" s="3" t="s">
        <v>2</v>
      </c>
      <c r="O3935" s="3" t="s">
        <v>2</v>
      </c>
      <c r="P3935" s="3" t="s">
        <v>2</v>
      </c>
      <c r="Q3935" s="3" t="s">
        <v>2</v>
      </c>
      <c r="R3935" s="3">
        <v>6.74</v>
      </c>
      <c r="S3935" s="3" t="s">
        <v>2</v>
      </c>
      <c r="T3935" s="3" t="s">
        <v>2</v>
      </c>
      <c r="U3935" s="3" t="s">
        <v>2</v>
      </c>
      <c r="V3935" s="3" t="s">
        <v>2</v>
      </c>
      <c r="W3935" s="3" t="s">
        <v>2</v>
      </c>
      <c r="X3935" s="3" t="s">
        <v>2</v>
      </c>
      <c r="Y3935" s="3" t="s">
        <v>2</v>
      </c>
      <c r="Z3935" s="3" t="s">
        <v>2</v>
      </c>
      <c r="AA3935" s="3" t="s">
        <v>2</v>
      </c>
      <c r="AB3935" s="3" t="s">
        <v>2</v>
      </c>
      <c r="AC3935" s="3">
        <v>0.2</v>
      </c>
      <c r="AD3935" s="1" t="s">
        <v>36</v>
      </c>
      <c r="AE3935" s="1" t="e">
        <f>($P3935/$DF$4)/((($Q3935/$DG$4)^2)/($R3935/$DH$4))</f>
        <v>#VALUE!</v>
      </c>
      <c r="AF3935" s="1" t="e">
        <f>($P3935/$DI$4)/((($Q3935/$DJ$4)^2)/($R3935/$DK$4))</f>
        <v>#VALUE!</v>
      </c>
      <c r="AG3935" s="1" t="e">
        <f>($P3935/$DL$4)/((($Q3935/$DM$4)^2)/($R3935/$DN$4))</f>
        <v>#VALUE!</v>
      </c>
      <c r="AH3935" s="1" t="e">
        <f>($P3935/$DO$4)/((($Q3935/$DP$4)^2)/($R3935/$DQ$4))</f>
        <v>#VALUE!</v>
      </c>
      <c r="AI3935" t="s">
        <v>766</v>
      </c>
      <c r="AJ3935">
        <v>777</v>
      </c>
      <c r="AK3935" s="21">
        <v>-106.743244361877</v>
      </c>
      <c r="AL3935" s="21">
        <v>15.163487598895999</v>
      </c>
      <c r="AM3935" s="21">
        <v>2.9167815381288502</v>
      </c>
      <c r="AN3935" s="21">
        <v>3.0562926328182201</v>
      </c>
      <c r="AO3935" s="21">
        <v>126.829325102623</v>
      </c>
      <c r="AP3935" s="21">
        <v>132.895947399069</v>
      </c>
      <c r="AQ3935" s="21">
        <v>31.501387479305301</v>
      </c>
      <c r="AR3935" s="21">
        <v>31.501387479305301</v>
      </c>
      <c r="AS3935" s="21">
        <v>31.292871465683</v>
      </c>
      <c r="AT3935" s="21">
        <v>31.292871465683</v>
      </c>
      <c r="AU3935" s="21">
        <v>4.1706252953410203</v>
      </c>
      <c r="AV3935" s="21">
        <v>4.2110460564494101</v>
      </c>
      <c r="AW3935" s="21">
        <v>59.092380356788603</v>
      </c>
      <c r="AX3935" s="21">
        <v>57.948846278190601</v>
      </c>
      <c r="AY3935" s="21">
        <v>181.350335228414</v>
      </c>
      <c r="AZ3935" s="21">
        <v>183.10827023439899</v>
      </c>
      <c r="BA3935" s="21">
        <v>2.14749597340822</v>
      </c>
      <c r="BB3935" s="21">
        <v>2.14749597340822</v>
      </c>
      <c r="BC3935" s="21">
        <v>5.5229479125142503E-12</v>
      </c>
      <c r="BD3935"/>
      <c r="BE3935"/>
      <c r="BF3935"/>
      <c r="BG3935"/>
      <c r="BH3935"/>
      <c r="BI3935"/>
      <c r="BJ3935"/>
      <c r="BK3935"/>
      <c r="BL3935"/>
      <c r="BM3935"/>
      <c r="BN3935"/>
    </row>
    <row r="3936" spans="1:66" ht="37.799999999999997">
      <c r="A3936" s="4">
        <v>3934</v>
      </c>
      <c r="B3936" s="1" t="s">
        <v>772</v>
      </c>
      <c r="C3936" s="1" t="s">
        <v>771</v>
      </c>
      <c r="D3936" s="1" t="s">
        <v>770</v>
      </c>
      <c r="E3936" s="1" t="s">
        <v>769</v>
      </c>
      <c r="F3936" s="1" t="s">
        <v>768</v>
      </c>
      <c r="G3936" s="1" t="s">
        <v>767</v>
      </c>
      <c r="H3936" s="4">
        <v>31</v>
      </c>
      <c r="I3936" s="4">
        <v>1</v>
      </c>
      <c r="J3936" s="4">
        <v>2005</v>
      </c>
      <c r="K3936" s="3">
        <v>-170</v>
      </c>
      <c r="L3936" s="3">
        <v>-20</v>
      </c>
      <c r="M3936" s="4">
        <v>804</v>
      </c>
      <c r="N3936" s="3">
        <v>-6.9</v>
      </c>
      <c r="O3936" s="3" t="s">
        <v>2</v>
      </c>
      <c r="P3936" s="3" t="s">
        <v>2</v>
      </c>
      <c r="Q3936" s="3" t="s">
        <v>2</v>
      </c>
      <c r="R3936" s="3">
        <f>R3935+(R3937-R3935)/(M3937-M3935)*(M3936-M3935)</f>
        <v>6.8737688442211056</v>
      </c>
      <c r="S3936" s="3" t="s">
        <v>2</v>
      </c>
      <c r="T3936" s="3" t="s">
        <v>2</v>
      </c>
      <c r="U3936" s="3" t="s">
        <v>2</v>
      </c>
      <c r="V3936" s="3" t="s">
        <v>2</v>
      </c>
      <c r="W3936" s="3" t="s">
        <v>2</v>
      </c>
      <c r="X3936" s="3" t="s">
        <v>2</v>
      </c>
      <c r="Y3936" s="3" t="s">
        <v>2</v>
      </c>
      <c r="Z3936" s="3" t="s">
        <v>2</v>
      </c>
      <c r="AA3936" s="3" t="s">
        <v>2</v>
      </c>
      <c r="AB3936" s="3" t="s">
        <v>2</v>
      </c>
      <c r="AC3936" s="3">
        <v>0.2</v>
      </c>
      <c r="AD3936" s="1" t="s">
        <v>36</v>
      </c>
      <c r="AE3936" s="1" t="e">
        <f>($P3936/$DF$4)/((($Q3936/$DG$4)^2)/($R3936/$DH$4))</f>
        <v>#VALUE!</v>
      </c>
      <c r="AF3936" s="1" t="e">
        <f>($P3936/$DI$4)/((($Q3936/$DJ$4)^2)/($R3936/$DK$4))</f>
        <v>#VALUE!</v>
      </c>
      <c r="AG3936" s="1" t="e">
        <f>($P3936/$DL$4)/((($Q3936/$DM$4)^2)/($R3936/$DN$4))</f>
        <v>#VALUE!</v>
      </c>
      <c r="AH3936" s="1" t="e">
        <f>($P3936/$DO$4)/((($Q3936/$DP$4)^2)/($R3936/$DQ$4))</f>
        <v>#VALUE!</v>
      </c>
      <c r="AI3936" t="s">
        <v>766</v>
      </c>
      <c r="AJ3936">
        <v>777</v>
      </c>
      <c r="AK3936" s="21">
        <v>-108.026597080231</v>
      </c>
      <c r="AL3936" s="21">
        <v>14.243510513305701</v>
      </c>
      <c r="AM3936" s="21">
        <v>2.9546009522676502</v>
      </c>
      <c r="AN3936" s="21">
        <v>3.0693784105777699</v>
      </c>
      <c r="AO3936" s="21">
        <v>128.472489464847</v>
      </c>
      <c r="AP3936" s="21">
        <v>133.463547418302</v>
      </c>
      <c r="AQ3936" s="21">
        <v>32.8795295763016</v>
      </c>
      <c r="AR3936" s="21">
        <v>32.8795295763016</v>
      </c>
      <c r="AS3936" s="21">
        <v>31.596050996780399</v>
      </c>
      <c r="AT3936" s="21">
        <v>31.596050996780399</v>
      </c>
      <c r="AU3936" s="21">
        <v>4.1442074364423798</v>
      </c>
      <c r="AV3936" s="21">
        <v>4.1900721269846004</v>
      </c>
      <c r="AW3936" s="21">
        <v>58.637297229766801</v>
      </c>
      <c r="AX3936" s="21">
        <v>57.841494741439803</v>
      </c>
      <c r="AY3936" s="21">
        <v>180.199682730907</v>
      </c>
      <c r="AZ3936" s="21">
        <v>182.194281378543</v>
      </c>
      <c r="BA3936" s="21">
        <v>2.16847573459148</v>
      </c>
      <c r="BB3936" s="21">
        <v>2.16847573459148</v>
      </c>
      <c r="BC3936" s="21">
        <v>5.5229479125142503E-12</v>
      </c>
      <c r="BD3936"/>
      <c r="BE3936"/>
      <c r="BF3936"/>
      <c r="BG3936"/>
      <c r="BH3936"/>
      <c r="BI3936"/>
      <c r="BJ3936"/>
      <c r="BK3936"/>
      <c r="BL3936"/>
      <c r="BM3936"/>
      <c r="BN3936"/>
    </row>
    <row r="3937" spans="1:66" ht="37.799999999999997">
      <c r="A3937" s="4">
        <v>3935</v>
      </c>
      <c r="B3937" s="1" t="s">
        <v>772</v>
      </c>
      <c r="C3937" s="1" t="s">
        <v>773</v>
      </c>
      <c r="D3937" s="1" t="s">
        <v>770</v>
      </c>
      <c r="E3937" s="1" t="s">
        <v>769</v>
      </c>
      <c r="F3937" s="1" t="s">
        <v>768</v>
      </c>
      <c r="G3937" s="1" t="s">
        <v>767</v>
      </c>
      <c r="H3937" s="4">
        <v>31</v>
      </c>
      <c r="I3937" s="4">
        <v>1</v>
      </c>
      <c r="J3937" s="4">
        <v>2005</v>
      </c>
      <c r="K3937" s="3">
        <v>-170</v>
      </c>
      <c r="L3937" s="3">
        <v>-20</v>
      </c>
      <c r="M3937" s="4">
        <v>992</v>
      </c>
      <c r="N3937" s="3" t="s">
        <v>2</v>
      </c>
      <c r="O3937" s="3" t="s">
        <v>2</v>
      </c>
      <c r="P3937" s="3" t="s">
        <v>2</v>
      </c>
      <c r="Q3937" s="3" t="s">
        <v>2</v>
      </c>
      <c r="R3937" s="3">
        <v>9.16</v>
      </c>
      <c r="S3937" s="3" t="s">
        <v>2</v>
      </c>
      <c r="T3937" s="3" t="s">
        <v>2</v>
      </c>
      <c r="U3937" s="3" t="s">
        <v>2</v>
      </c>
      <c r="V3937" s="3" t="s">
        <v>2</v>
      </c>
      <c r="W3937" s="3" t="s">
        <v>2</v>
      </c>
      <c r="X3937" s="3" t="s">
        <v>2</v>
      </c>
      <c r="Y3937" s="3" t="s">
        <v>2</v>
      </c>
      <c r="Z3937" s="3" t="s">
        <v>2</v>
      </c>
      <c r="AA3937" s="3" t="s">
        <v>2</v>
      </c>
      <c r="AB3937" s="3" t="s">
        <v>2</v>
      </c>
      <c r="AC3937" s="3">
        <v>0.2</v>
      </c>
      <c r="AD3937" s="1" t="s">
        <v>36</v>
      </c>
      <c r="AE3937" s="1" t="e">
        <f>($P3937/$DF$4)/((($Q3937/$DG$4)^2)/($R3937/$DH$4))</f>
        <v>#VALUE!</v>
      </c>
      <c r="AF3937" s="1" t="e">
        <f>($P3937/$DI$4)/((($Q3937/$DJ$4)^2)/($R3937/$DK$4))</f>
        <v>#VALUE!</v>
      </c>
      <c r="AG3937" s="1" t="e">
        <f>($P3937/$DL$4)/((($Q3937/$DM$4)^2)/($R3937/$DN$4))</f>
        <v>#VALUE!</v>
      </c>
      <c r="AH3937" s="1" t="e">
        <f>($P3937/$DO$4)/((($Q3937/$DP$4)^2)/($R3937/$DQ$4))</f>
        <v>#VALUE!</v>
      </c>
      <c r="AI3937" t="s">
        <v>766</v>
      </c>
      <c r="AJ3937">
        <v>777</v>
      </c>
      <c r="AK3937" s="21">
        <v>-130.73076379776001</v>
      </c>
      <c r="AL3937" s="21">
        <v>4.4086150097847003</v>
      </c>
      <c r="AM3937" s="21">
        <v>3.5245242762565598</v>
      </c>
      <c r="AN3937" s="21">
        <v>3.4695219737291301</v>
      </c>
      <c r="AO3937" s="21">
        <v>153.227732966704</v>
      </c>
      <c r="AP3937" s="21">
        <v>150.83662831048301</v>
      </c>
      <c r="AQ3937" s="21">
        <v>56.556500835418703</v>
      </c>
      <c r="AR3937" s="21">
        <v>56.556500835418703</v>
      </c>
      <c r="AS3937" s="21">
        <v>34.955788545608499</v>
      </c>
      <c r="AT3937" s="21">
        <v>34.955788545608499</v>
      </c>
      <c r="AU3937" s="21">
        <v>3.76485919833183</v>
      </c>
      <c r="AV3937" s="21">
        <v>3.7622499632835402</v>
      </c>
      <c r="AW3937" s="21">
        <v>51.589894561767601</v>
      </c>
      <c r="AX3937" s="21">
        <v>52.926429738998401</v>
      </c>
      <c r="AY3937" s="21">
        <v>163.67652425543699</v>
      </c>
      <c r="AZ3937" s="21">
        <v>163.56318780198299</v>
      </c>
      <c r="BA3937" s="21">
        <v>2.3907553523778899</v>
      </c>
      <c r="BB3937" s="21">
        <v>2.3907553523778899</v>
      </c>
      <c r="BC3937" s="21">
        <v>5.5229479125142503E-12</v>
      </c>
      <c r="BD3937"/>
      <c r="BE3937"/>
      <c r="BF3937"/>
      <c r="BG3937"/>
      <c r="BH3937"/>
      <c r="BI3937"/>
      <c r="BJ3937"/>
      <c r="BK3937"/>
      <c r="BL3937"/>
      <c r="BM3937"/>
      <c r="BN3937"/>
    </row>
    <row r="3938" spans="1:66" ht="37.799999999999997">
      <c r="A3938" s="4">
        <v>3936</v>
      </c>
      <c r="B3938" s="1" t="s">
        <v>772</v>
      </c>
      <c r="C3938" s="1" t="s">
        <v>771</v>
      </c>
      <c r="D3938" s="1" t="s">
        <v>770</v>
      </c>
      <c r="E3938" s="1" t="s">
        <v>769</v>
      </c>
      <c r="F3938" s="1" t="s">
        <v>768</v>
      </c>
      <c r="G3938" s="1" t="s">
        <v>767</v>
      </c>
      <c r="H3938" s="4">
        <v>31</v>
      </c>
      <c r="I3938" s="4">
        <v>1</v>
      </c>
      <c r="J3938" s="4">
        <v>2005</v>
      </c>
      <c r="K3938" s="3">
        <v>-170</v>
      </c>
      <c r="L3938" s="3">
        <v>-20</v>
      </c>
      <c r="M3938" s="4">
        <v>1245</v>
      </c>
      <c r="N3938" s="3">
        <v>-6.8</v>
      </c>
      <c r="O3938" s="3" t="s">
        <v>2</v>
      </c>
      <c r="P3938" s="3" t="s">
        <v>2</v>
      </c>
      <c r="Q3938" s="3" t="s">
        <v>2</v>
      </c>
      <c r="R3938" s="3">
        <f>R3937+(R3939-R3937)/(M3939-M3937)*(M3938-M3937)</f>
        <v>9.590202429149798</v>
      </c>
      <c r="S3938" s="3" t="s">
        <v>2</v>
      </c>
      <c r="T3938" s="3" t="s">
        <v>2</v>
      </c>
      <c r="U3938" s="3" t="s">
        <v>2</v>
      </c>
      <c r="V3938" s="3" t="s">
        <v>2</v>
      </c>
      <c r="W3938" s="3" t="s">
        <v>2</v>
      </c>
      <c r="X3938" s="3" t="s">
        <v>2</v>
      </c>
      <c r="Y3938" s="3" t="s">
        <v>2</v>
      </c>
      <c r="Z3938" s="3" t="s">
        <v>2</v>
      </c>
      <c r="AA3938" s="3" t="s">
        <v>2</v>
      </c>
      <c r="AB3938" s="3" t="s">
        <v>2</v>
      </c>
      <c r="AC3938" s="3">
        <v>0.2</v>
      </c>
      <c r="AD3938" s="1" t="s">
        <v>36</v>
      </c>
      <c r="AE3938" s="1" t="e">
        <f>($P3938/$DF$4)/((($Q3938/$DG$4)^2)/($R3938/$DH$4))</f>
        <v>#VALUE!</v>
      </c>
      <c r="AF3938" s="1" t="e">
        <f>($P3938/$DI$4)/((($Q3938/$DJ$4)^2)/($R3938/$DK$4))</f>
        <v>#VALUE!</v>
      </c>
      <c r="AG3938" s="1" t="e">
        <f>($P3938/$DL$4)/((($Q3938/$DM$4)^2)/($R3938/$DN$4))</f>
        <v>#VALUE!</v>
      </c>
      <c r="AH3938" s="1" t="e">
        <f>($P3938/$DO$4)/((($Q3938/$DP$4)^2)/($R3938/$DQ$4))</f>
        <v>#VALUE!</v>
      </c>
      <c r="AI3938" t="s">
        <v>766</v>
      </c>
      <c r="AJ3938">
        <v>777</v>
      </c>
      <c r="AK3938" s="21">
        <v>-154.094633769989</v>
      </c>
      <c r="AL3938" s="21">
        <v>1.26060805097222</v>
      </c>
      <c r="AM3938" s="21">
        <v>3.8816806003451299</v>
      </c>
      <c r="AN3938" s="21">
        <v>3.87253931164742</v>
      </c>
      <c r="AO3938" s="21">
        <v>168.72763290366601</v>
      </c>
      <c r="AP3938" s="21">
        <v>168.32980992345401</v>
      </c>
      <c r="AQ3938" s="21">
        <v>83.808964300155594</v>
      </c>
      <c r="AR3938" s="21">
        <v>83.808964300155594</v>
      </c>
      <c r="AS3938" s="21">
        <v>36.170698618888899</v>
      </c>
      <c r="AT3938" s="21">
        <v>36.170698618888899</v>
      </c>
      <c r="AU3938" s="21">
        <v>3.55149573236704</v>
      </c>
      <c r="AV3938" s="21">
        <v>3.5713265702128401</v>
      </c>
      <c r="AW3938" s="21">
        <v>47.582596826553299</v>
      </c>
      <c r="AX3938" s="21">
        <v>48.038667678833001</v>
      </c>
      <c r="AY3938" s="21">
        <v>154.375321028667</v>
      </c>
      <c r="AZ3938" s="21">
        <v>155.236891649266</v>
      </c>
      <c r="BA3938" s="21">
        <v>2.4961631461978002</v>
      </c>
      <c r="BB3938" s="21">
        <v>2.4961631461978002</v>
      </c>
      <c r="BC3938" s="21">
        <v>5.5229479125142503E-12</v>
      </c>
      <c r="BD3938"/>
      <c r="BE3938"/>
      <c r="BF3938"/>
      <c r="BG3938"/>
      <c r="BH3938"/>
      <c r="BI3938"/>
      <c r="BJ3938"/>
      <c r="BK3938"/>
      <c r="BL3938"/>
      <c r="BM3938"/>
      <c r="BN3938"/>
    </row>
    <row r="3939" spans="1:66" ht="37.799999999999997">
      <c r="A3939" s="4">
        <v>3937</v>
      </c>
      <c r="B3939" s="1" t="s">
        <v>772</v>
      </c>
      <c r="C3939" s="1" t="s">
        <v>773</v>
      </c>
      <c r="D3939" s="1" t="s">
        <v>770</v>
      </c>
      <c r="E3939" s="1" t="s">
        <v>769</v>
      </c>
      <c r="F3939" s="1" t="s">
        <v>768</v>
      </c>
      <c r="G3939" s="1" t="s">
        <v>767</v>
      </c>
      <c r="H3939" s="4">
        <v>31</v>
      </c>
      <c r="I3939" s="4">
        <v>1</v>
      </c>
      <c r="J3939" s="4">
        <v>2005</v>
      </c>
      <c r="K3939" s="3">
        <v>-170</v>
      </c>
      <c r="L3939" s="3">
        <v>-20</v>
      </c>
      <c r="M3939" s="4">
        <v>1486</v>
      </c>
      <c r="N3939" s="3" t="s">
        <v>2</v>
      </c>
      <c r="O3939" s="3" t="s">
        <v>2</v>
      </c>
      <c r="P3939" s="3" t="s">
        <v>2</v>
      </c>
      <c r="Q3939" s="3" t="s">
        <v>2</v>
      </c>
      <c r="R3939" s="3">
        <v>10</v>
      </c>
      <c r="S3939" s="3" t="s">
        <v>2</v>
      </c>
      <c r="T3939" s="3" t="s">
        <v>2</v>
      </c>
      <c r="U3939" s="3" t="s">
        <v>2</v>
      </c>
      <c r="V3939" s="3" t="s">
        <v>2</v>
      </c>
      <c r="W3939" s="3" t="s">
        <v>2</v>
      </c>
      <c r="X3939" s="3" t="s">
        <v>2</v>
      </c>
      <c r="Y3939" s="3" t="s">
        <v>2</v>
      </c>
      <c r="Z3939" s="3" t="s">
        <v>2</v>
      </c>
      <c r="AA3939" s="3" t="s">
        <v>2</v>
      </c>
      <c r="AB3939" s="3" t="s">
        <v>2</v>
      </c>
      <c r="AC3939" s="3">
        <v>0.2</v>
      </c>
      <c r="AD3939" s="1" t="s">
        <v>36</v>
      </c>
      <c r="AE3939" s="1" t="e">
        <f>($P3939/$DF$4)/((($Q3939/$DG$4)^2)/($R3939/$DH$4))</f>
        <v>#VALUE!</v>
      </c>
      <c r="AF3939" s="1" t="e">
        <f>($P3939/$DI$4)/((($Q3939/$DJ$4)^2)/($R3939/$DK$4))</f>
        <v>#VALUE!</v>
      </c>
      <c r="AG3939" s="1" t="e">
        <f>($P3939/$DL$4)/((($Q3939/$DM$4)^2)/($R3939/$DN$4))</f>
        <v>#VALUE!</v>
      </c>
      <c r="AH3939" s="1" t="e">
        <f>($P3939/$DO$4)/((($Q3939/$DP$4)^2)/($R3939/$DQ$4))</f>
        <v>#VALUE!</v>
      </c>
      <c r="AI3939" t="s">
        <v>766</v>
      </c>
      <c r="AJ3939">
        <v>777</v>
      </c>
      <c r="AK3939" s="21">
        <v>-168.762013187408</v>
      </c>
      <c r="AL3939" s="21">
        <v>0.89088247328996595</v>
      </c>
      <c r="AM3939" s="21">
        <v>4.1100360953807797</v>
      </c>
      <c r="AN3939" s="21">
        <v>4.1040586531162297</v>
      </c>
      <c r="AO3939" s="21">
        <v>178.63852569847401</v>
      </c>
      <c r="AP3939" s="21">
        <v>178.37843442703701</v>
      </c>
      <c r="AQ3939" s="21">
        <v>101.94080720901501</v>
      </c>
      <c r="AR3939" s="21">
        <v>101.94080720901501</v>
      </c>
      <c r="AS3939" s="21">
        <v>36.682792587280296</v>
      </c>
      <c r="AT3939" s="21">
        <v>36.682792587280296</v>
      </c>
      <c r="AU3939" s="21">
        <v>3.39507035136223</v>
      </c>
      <c r="AV3939" s="21">
        <v>3.4193809700012201</v>
      </c>
      <c r="AW3939" s="21">
        <v>45.181035995483398</v>
      </c>
      <c r="AX3939" s="21">
        <v>45.7072434425354</v>
      </c>
      <c r="AY3939" s="21">
        <v>147.56328480845599</v>
      </c>
      <c r="AZ3939" s="21">
        <v>148.61967312457699</v>
      </c>
      <c r="BA3939" s="21">
        <v>2.54227566599846</v>
      </c>
      <c r="BB3939" s="21">
        <v>2.54227566599846</v>
      </c>
      <c r="BC3939" s="21">
        <v>5.5229479125142503E-12</v>
      </c>
      <c r="BD3939"/>
      <c r="BE3939"/>
      <c r="BF3939"/>
      <c r="BG3939"/>
      <c r="BH3939"/>
      <c r="BI3939"/>
      <c r="BJ3939"/>
      <c r="BK3939"/>
      <c r="BL3939"/>
      <c r="BM3939"/>
      <c r="BN3939"/>
    </row>
    <row r="3940" spans="1:66" ht="37.799999999999997">
      <c r="A3940" s="4">
        <v>3938</v>
      </c>
      <c r="B3940" s="1" t="s">
        <v>772</v>
      </c>
      <c r="C3940" s="1" t="s">
        <v>771</v>
      </c>
      <c r="D3940" s="1" t="s">
        <v>770</v>
      </c>
      <c r="E3940" s="1" t="s">
        <v>769</v>
      </c>
      <c r="F3940" s="1" t="s">
        <v>768</v>
      </c>
      <c r="G3940" s="1" t="s">
        <v>767</v>
      </c>
      <c r="H3940" s="4">
        <v>31</v>
      </c>
      <c r="I3940" s="4">
        <v>1</v>
      </c>
      <c r="J3940" s="4">
        <v>2005</v>
      </c>
      <c r="K3940" s="3">
        <v>-170</v>
      </c>
      <c r="L3940" s="3">
        <v>-20</v>
      </c>
      <c r="M3940" s="4">
        <v>1487</v>
      </c>
      <c r="N3940" s="3">
        <v>-5.5</v>
      </c>
      <c r="O3940" s="3" t="s">
        <v>2</v>
      </c>
      <c r="P3940" s="3" t="s">
        <v>2</v>
      </c>
      <c r="Q3940" s="3" t="s">
        <v>2</v>
      </c>
      <c r="R3940" s="3">
        <f>R3939+(R3941-R3939)/(M3941-M3939)*(M3940-M3939)</f>
        <v>10.009959349593496</v>
      </c>
      <c r="S3940" s="3" t="s">
        <v>2</v>
      </c>
      <c r="T3940" s="3" t="s">
        <v>2</v>
      </c>
      <c r="U3940" s="3" t="s">
        <v>2</v>
      </c>
      <c r="V3940" s="3" t="s">
        <v>2</v>
      </c>
      <c r="W3940" s="3" t="s">
        <v>2</v>
      </c>
      <c r="X3940" s="3" t="s">
        <v>2</v>
      </c>
      <c r="Y3940" s="3" t="s">
        <v>2</v>
      </c>
      <c r="Z3940" s="3" t="s">
        <v>2</v>
      </c>
      <c r="AA3940" s="3" t="s">
        <v>2</v>
      </c>
      <c r="AB3940" s="3" t="s">
        <v>2</v>
      </c>
      <c r="AC3940" s="3">
        <v>0.2</v>
      </c>
      <c r="AD3940" s="1" t="s">
        <v>36</v>
      </c>
      <c r="AE3940" s="1" t="e">
        <f>($P3940/$DF$4)/((($Q3940/$DG$4)^2)/($R3940/$DH$4))</f>
        <v>#VALUE!</v>
      </c>
      <c r="AF3940" s="1" t="e">
        <f>($P3940/$DI$4)/((($Q3940/$DJ$4)^2)/($R3940/$DK$4))</f>
        <v>#VALUE!</v>
      </c>
      <c r="AG3940" s="1" t="e">
        <f>($P3940/$DL$4)/((($Q3940/$DM$4)^2)/($R3940/$DN$4))</f>
        <v>#VALUE!</v>
      </c>
      <c r="AH3940" s="1" t="e">
        <f>($P3940/$DO$4)/((($Q3940/$DP$4)^2)/($R3940/$DQ$4))</f>
        <v>#VALUE!</v>
      </c>
      <c r="AI3940" t="s">
        <v>766</v>
      </c>
      <c r="AJ3940">
        <v>777</v>
      </c>
      <c r="AK3940" s="21">
        <v>-168.81990082740799</v>
      </c>
      <c r="AL3940" s="21">
        <v>0.889766459614038</v>
      </c>
      <c r="AM3940" s="21">
        <v>4.1112245935201601</v>
      </c>
      <c r="AN3940" s="21">
        <v>4.1040586531162297</v>
      </c>
      <c r="AO3940" s="21">
        <v>178.69013942200601</v>
      </c>
      <c r="AP3940" s="21">
        <v>178.37839211834299</v>
      </c>
      <c r="AQ3940" s="21">
        <v>102.000323171616</v>
      </c>
      <c r="AR3940" s="21">
        <v>102.000323171616</v>
      </c>
      <c r="AS3940" s="21">
        <v>36.684291853904703</v>
      </c>
      <c r="AT3940" s="21">
        <v>36.684291853904703</v>
      </c>
      <c r="AU3940" s="21">
        <v>3.3941487172246001</v>
      </c>
      <c r="AV3940" s="21">
        <v>3.41893906384706</v>
      </c>
      <c r="AW3940" s="21">
        <v>45.163191676139803</v>
      </c>
      <c r="AX3940" s="21">
        <v>45.7072434425354</v>
      </c>
      <c r="AY3940" s="21">
        <v>147.52319073248</v>
      </c>
      <c r="AZ3940" s="21">
        <v>148.60043071305199</v>
      </c>
      <c r="BA3940" s="21">
        <v>2.5423569327592799</v>
      </c>
      <c r="BB3940" s="21">
        <v>2.5423569327592799</v>
      </c>
      <c r="BC3940" s="21">
        <v>5.5229479125142503E-12</v>
      </c>
      <c r="BD3940"/>
      <c r="BE3940"/>
      <c r="BF3940"/>
      <c r="BG3940"/>
      <c r="BH3940"/>
      <c r="BI3940"/>
      <c r="BJ3940"/>
      <c r="BK3940"/>
      <c r="BL3940"/>
      <c r="BM3940"/>
      <c r="BN3940"/>
    </row>
    <row r="3941" spans="1:66" ht="37.799999999999997">
      <c r="A3941" s="4">
        <v>3939</v>
      </c>
      <c r="B3941" s="1" t="s">
        <v>772</v>
      </c>
      <c r="C3941" s="1" t="s">
        <v>773</v>
      </c>
      <c r="D3941" s="1" t="s">
        <v>770</v>
      </c>
      <c r="E3941" s="1" t="s">
        <v>769</v>
      </c>
      <c r="F3941" s="1" t="s">
        <v>768</v>
      </c>
      <c r="G3941" s="1" t="s">
        <v>767</v>
      </c>
      <c r="H3941" s="4">
        <v>31</v>
      </c>
      <c r="I3941" s="4">
        <v>1</v>
      </c>
      <c r="J3941" s="4">
        <v>2005</v>
      </c>
      <c r="K3941" s="3">
        <v>-170</v>
      </c>
      <c r="L3941" s="3">
        <v>-20</v>
      </c>
      <c r="M3941" s="4">
        <v>1978</v>
      </c>
      <c r="N3941" s="3" t="s">
        <v>2</v>
      </c>
      <c r="O3941" s="3" t="s">
        <v>2</v>
      </c>
      <c r="P3941" s="3" t="s">
        <v>2</v>
      </c>
      <c r="Q3941" s="3" t="s">
        <v>2</v>
      </c>
      <c r="R3941" s="3">
        <v>14.9</v>
      </c>
      <c r="S3941" s="3" t="s">
        <v>2</v>
      </c>
      <c r="T3941" s="3" t="s">
        <v>2</v>
      </c>
      <c r="U3941" s="3" t="s">
        <v>2</v>
      </c>
      <c r="V3941" s="3" t="s">
        <v>2</v>
      </c>
      <c r="W3941" s="3" t="s">
        <v>2</v>
      </c>
      <c r="X3941" s="3" t="s">
        <v>2</v>
      </c>
      <c r="Y3941" s="3" t="s">
        <v>2</v>
      </c>
      <c r="Z3941" s="3" t="s">
        <v>2</v>
      </c>
      <c r="AA3941" s="3" t="s">
        <v>2</v>
      </c>
      <c r="AB3941" s="3" t="s">
        <v>2</v>
      </c>
      <c r="AC3941" s="3">
        <v>0.2</v>
      </c>
      <c r="AD3941" s="1" t="s">
        <v>36</v>
      </c>
      <c r="AE3941" s="1" t="e">
        <f>($P3941/$DF$4)/((($Q3941/$DG$4)^2)/($R3941/$DH$4))</f>
        <v>#VALUE!</v>
      </c>
      <c r="AF3941" s="1" t="e">
        <f>($P3941/$DI$4)/((($Q3941/$DJ$4)^2)/($R3941/$DK$4))</f>
        <v>#VALUE!</v>
      </c>
      <c r="AG3941" s="1" t="e">
        <f>($P3941/$DL$4)/((($Q3941/$DM$4)^2)/($R3941/$DN$4))</f>
        <v>#VALUE!</v>
      </c>
      <c r="AH3941" s="1" t="e">
        <f>($P3941/$DO$4)/((($Q3941/$DP$4)^2)/($R3941/$DQ$4))</f>
        <v>#VALUE!</v>
      </c>
      <c r="AI3941" t="s">
        <v>766</v>
      </c>
      <c r="AJ3941">
        <v>777</v>
      </c>
      <c r="AK3941" s="21">
        <v>-185.54927270507801</v>
      </c>
      <c r="AL3941" s="21">
        <v>9.969209968386869E+36</v>
      </c>
      <c r="AM3941" s="21">
        <v>4.2767403888702402</v>
      </c>
      <c r="AN3941" s="21">
        <v>4.2767403888702402</v>
      </c>
      <c r="AO3941" s="21">
        <v>185.87044252632299</v>
      </c>
      <c r="AP3941" s="21">
        <v>185.87044252632299</v>
      </c>
      <c r="AQ3941" s="21">
        <v>120.03736110687301</v>
      </c>
      <c r="AR3941" s="21">
        <v>120.03736110687301</v>
      </c>
      <c r="AS3941" s="21">
        <v>37.076955785751302</v>
      </c>
      <c r="AT3941" s="21">
        <v>37.076955785751302</v>
      </c>
      <c r="AU3941" s="21">
        <v>3.33884273350239</v>
      </c>
      <c r="AV3941" s="21">
        <v>3.3386440950632101</v>
      </c>
      <c r="AW3941" s="21">
        <v>43.843481979370097</v>
      </c>
      <c r="AX3941" s="21">
        <v>43.854257869720499</v>
      </c>
      <c r="AY3941" s="21">
        <v>145.10868480977001</v>
      </c>
      <c r="AZ3941" s="21">
        <v>145.10868480977001</v>
      </c>
      <c r="BA3941" s="21">
        <v>2.5701444017887098</v>
      </c>
      <c r="BB3941" s="21">
        <v>2.5701444017887098</v>
      </c>
      <c r="BC3941" s="21">
        <v>5.5229479125142503E-12</v>
      </c>
      <c r="BD3941"/>
      <c r="BE3941"/>
      <c r="BF3941"/>
      <c r="BG3941"/>
      <c r="BH3941"/>
      <c r="BI3941"/>
      <c r="BJ3941"/>
      <c r="BK3941"/>
      <c r="BL3941"/>
      <c r="BM3941"/>
      <c r="BN3941"/>
    </row>
    <row r="3942" spans="1:66" ht="37.799999999999997">
      <c r="A3942" s="4">
        <v>3940</v>
      </c>
      <c r="B3942" s="1" t="s">
        <v>772</v>
      </c>
      <c r="C3942" s="1" t="s">
        <v>771</v>
      </c>
      <c r="D3942" s="1" t="s">
        <v>770</v>
      </c>
      <c r="E3942" s="1" t="s">
        <v>769</v>
      </c>
      <c r="F3942" s="1" t="s">
        <v>768</v>
      </c>
      <c r="G3942" s="1" t="s">
        <v>767</v>
      </c>
      <c r="H3942" s="4">
        <v>31</v>
      </c>
      <c r="I3942" s="4">
        <v>1</v>
      </c>
      <c r="J3942" s="4">
        <v>2005</v>
      </c>
      <c r="K3942" s="3">
        <v>-170</v>
      </c>
      <c r="L3942" s="3">
        <v>-20</v>
      </c>
      <c r="M3942" s="4">
        <v>2002</v>
      </c>
      <c r="N3942" s="3">
        <v>-4.5999999999999996</v>
      </c>
      <c r="O3942" s="3" t="s">
        <v>2</v>
      </c>
      <c r="P3942" s="3" t="s">
        <v>2</v>
      </c>
      <c r="Q3942" s="3" t="s">
        <v>2</v>
      </c>
      <c r="R3942" s="3">
        <f>R3941+(R3944-R3941)/(M3944-M3941)*(M3942-M3941)</f>
        <v>15.002543234994913</v>
      </c>
      <c r="S3942" s="3" t="s">
        <v>2</v>
      </c>
      <c r="T3942" s="3" t="s">
        <v>2</v>
      </c>
      <c r="U3942" s="3" t="s">
        <v>2</v>
      </c>
      <c r="V3942" s="3" t="s">
        <v>2</v>
      </c>
      <c r="W3942" s="3" t="s">
        <v>2</v>
      </c>
      <c r="X3942" s="3" t="s">
        <v>2</v>
      </c>
      <c r="Y3942" s="3" t="s">
        <v>2</v>
      </c>
      <c r="Z3942" s="3" t="s">
        <v>2</v>
      </c>
      <c r="AA3942" s="3" t="s">
        <v>2</v>
      </c>
      <c r="AB3942" s="3" t="s">
        <v>2</v>
      </c>
      <c r="AC3942" s="3">
        <v>0.2</v>
      </c>
      <c r="AD3942" s="1" t="s">
        <v>36</v>
      </c>
      <c r="AE3942" s="1" t="e">
        <f>($P3942/$DF$4)/((($Q3942/$DG$4)^2)/($R3942/$DH$4))</f>
        <v>#VALUE!</v>
      </c>
      <c r="AF3942" s="1" t="e">
        <f>($P3942/$DI$4)/((($Q3942/$DJ$4)^2)/($R3942/$DK$4))</f>
        <v>#VALUE!</v>
      </c>
      <c r="AG3942" s="1" t="e">
        <f>($P3942/$DL$4)/((($Q3942/$DM$4)^2)/($R3942/$DN$4))</f>
        <v>#VALUE!</v>
      </c>
      <c r="AH3942" s="1" t="e">
        <f>($P3942/$DO$4)/((($Q3942/$DP$4)^2)/($R3942/$DQ$4))</f>
        <v>#VALUE!</v>
      </c>
      <c r="AI3942" t="s">
        <v>766</v>
      </c>
      <c r="AJ3942">
        <v>777</v>
      </c>
      <c r="AK3942" s="21">
        <v>-186.093940544128</v>
      </c>
      <c r="AL3942" s="21">
        <v>9.969209968386869E+36</v>
      </c>
      <c r="AM3942" s="21">
        <v>4.2710861963033704</v>
      </c>
      <c r="AN3942" s="21">
        <v>4.2710861963033704</v>
      </c>
      <c r="AO3942" s="21">
        <v>185.624162366322</v>
      </c>
      <c r="AP3942" s="21">
        <v>185.624162366322</v>
      </c>
      <c r="AQ3942" s="21">
        <v>120.787895040512</v>
      </c>
      <c r="AR3942" s="21">
        <v>120.787895040512</v>
      </c>
      <c r="AS3942" s="21">
        <v>37.084067625999502</v>
      </c>
      <c r="AT3942" s="21">
        <v>37.084067625999502</v>
      </c>
      <c r="AU3942" s="21">
        <v>3.3362964412570002</v>
      </c>
      <c r="AV3942" s="21">
        <v>3.3393398857116701</v>
      </c>
      <c r="AW3942" s="21">
        <v>43.909659214019797</v>
      </c>
      <c r="AX3942" s="21">
        <v>43.857628931999201</v>
      </c>
      <c r="AY3942" s="21">
        <v>144.997597019864</v>
      </c>
      <c r="AZ3942" s="21">
        <v>144.997597019864</v>
      </c>
      <c r="BA3942" s="21">
        <v>2.5708747953176498</v>
      </c>
      <c r="BB3942" s="21">
        <v>2.5708747953176498</v>
      </c>
      <c r="BC3942" s="21">
        <v>5.5229479125142503E-12</v>
      </c>
      <c r="BD3942"/>
      <c r="BE3942"/>
      <c r="BF3942"/>
      <c r="BG3942"/>
      <c r="BH3942"/>
      <c r="BI3942"/>
      <c r="BJ3942"/>
      <c r="BK3942"/>
      <c r="BL3942"/>
      <c r="BM3942"/>
      <c r="BN3942"/>
    </row>
    <row r="3943" spans="1:66" ht="37.799999999999997">
      <c r="A3943" s="4">
        <v>3941</v>
      </c>
      <c r="B3943" s="1" t="s">
        <v>772</v>
      </c>
      <c r="C3943" s="1" t="s">
        <v>771</v>
      </c>
      <c r="D3943" s="1" t="s">
        <v>770</v>
      </c>
      <c r="E3943" s="1" t="s">
        <v>769</v>
      </c>
      <c r="F3943" s="1" t="s">
        <v>768</v>
      </c>
      <c r="G3943" s="1" t="s">
        <v>767</v>
      </c>
      <c r="H3943" s="4">
        <v>31</v>
      </c>
      <c r="I3943" s="4">
        <v>1</v>
      </c>
      <c r="J3943" s="4">
        <v>2005</v>
      </c>
      <c r="K3943" s="3">
        <v>-170</v>
      </c>
      <c r="L3943" s="3">
        <v>-20</v>
      </c>
      <c r="M3943" s="4">
        <v>2500</v>
      </c>
      <c r="N3943" s="3">
        <v>-4.9000000000000004</v>
      </c>
      <c r="O3943" s="3" t="s">
        <v>2</v>
      </c>
      <c r="P3943" s="3" t="s">
        <v>2</v>
      </c>
      <c r="Q3943" s="3" t="s">
        <v>2</v>
      </c>
      <c r="R3943" s="3">
        <f>R3941+(R3944-R3941)/(M3944-M3941)*(M3943-M3941)</f>
        <v>17.13031536113937</v>
      </c>
      <c r="S3943" s="3" t="s">
        <v>2</v>
      </c>
      <c r="T3943" s="3" t="s">
        <v>2</v>
      </c>
      <c r="U3943" s="3" t="s">
        <v>2</v>
      </c>
      <c r="V3943" s="3" t="s">
        <v>2</v>
      </c>
      <c r="W3943" s="3" t="s">
        <v>2</v>
      </c>
      <c r="X3943" s="3" t="s">
        <v>2</v>
      </c>
      <c r="Y3943" s="3" t="s">
        <v>2</v>
      </c>
      <c r="Z3943" s="3" t="s">
        <v>2</v>
      </c>
      <c r="AA3943" s="3" t="s">
        <v>2</v>
      </c>
      <c r="AB3943" s="3" t="s">
        <v>2</v>
      </c>
      <c r="AC3943" s="3">
        <v>0.2</v>
      </c>
      <c r="AD3943" s="1" t="s">
        <v>36</v>
      </c>
      <c r="AE3943" s="1" t="e">
        <f>($P3943/$DF$4)/((($Q3943/$DG$4)^2)/($R3943/$DH$4))</f>
        <v>#VALUE!</v>
      </c>
      <c r="AF3943" s="1" t="e">
        <f>($P3943/$DI$4)/((($Q3943/$DJ$4)^2)/($R3943/$DK$4))</f>
        <v>#VALUE!</v>
      </c>
      <c r="AG3943" s="1" t="e">
        <f>($P3943/$DL$4)/((($Q3943/$DM$4)^2)/($R3943/$DN$4))</f>
        <v>#VALUE!</v>
      </c>
      <c r="AH3943" s="1" t="e">
        <f>($P3943/$DO$4)/((($Q3943/$DP$4)^2)/($R3943/$DQ$4))</f>
        <v>#VALUE!</v>
      </c>
      <c r="AI3943" t="s">
        <v>766</v>
      </c>
      <c r="AJ3943">
        <v>777</v>
      </c>
      <c r="AK3943" s="21">
        <v>-192.174175262451</v>
      </c>
      <c r="AL3943" s="21">
        <v>9.969209968386869E+36</v>
      </c>
      <c r="AM3943" s="21">
        <v>4.3130598515272096</v>
      </c>
      <c r="AN3943" s="21">
        <v>4.3130598515272096</v>
      </c>
      <c r="AO3943" s="21">
        <v>187.44048218298801</v>
      </c>
      <c r="AP3943" s="21">
        <v>187.44048218298801</v>
      </c>
      <c r="AQ3943" s="21">
        <v>131.08385372161899</v>
      </c>
      <c r="AR3943" s="21">
        <v>131.08385372161899</v>
      </c>
      <c r="AS3943" s="21">
        <v>37.079627156257601</v>
      </c>
      <c r="AT3943" s="21">
        <v>37.079627156257601</v>
      </c>
      <c r="AU3943" s="21">
        <v>3.3447293490171401</v>
      </c>
      <c r="AV3943" s="21">
        <v>3.3695757091045402</v>
      </c>
      <c r="AW3943" s="21">
        <v>43.766978502273602</v>
      </c>
      <c r="AX3943" s="21">
        <v>43.878146648406997</v>
      </c>
      <c r="AY3943" s="21">
        <v>145.35797961663201</v>
      </c>
      <c r="AZ3943" s="21">
        <v>145.35797961663201</v>
      </c>
      <c r="BA3943" s="21">
        <v>2.5716246962547298</v>
      </c>
      <c r="BB3943" s="21">
        <v>2.5716246962547298</v>
      </c>
      <c r="BC3943" s="21">
        <v>5.5229479125142503E-12</v>
      </c>
      <c r="BD3943"/>
      <c r="BE3943"/>
      <c r="BF3943"/>
      <c r="BG3943"/>
      <c r="BH3943"/>
      <c r="BI3943"/>
      <c r="BJ3943"/>
      <c r="BK3943"/>
      <c r="BL3943"/>
      <c r="BM3943"/>
      <c r="BN3943"/>
    </row>
    <row r="3944" spans="1:66" ht="37.799999999999997">
      <c r="A3944" s="4">
        <v>3942</v>
      </c>
      <c r="B3944" s="1" t="s">
        <v>772</v>
      </c>
      <c r="C3944" s="1" t="s">
        <v>773</v>
      </c>
      <c r="D3944" s="1" t="s">
        <v>770</v>
      </c>
      <c r="E3944" s="1" t="s">
        <v>769</v>
      </c>
      <c r="F3944" s="1" t="s">
        <v>768</v>
      </c>
      <c r="G3944" s="1" t="s">
        <v>767</v>
      </c>
      <c r="H3944" s="4">
        <v>31</v>
      </c>
      <c r="I3944" s="4">
        <v>1</v>
      </c>
      <c r="J3944" s="4">
        <v>2005</v>
      </c>
      <c r="K3944" s="3">
        <v>-170</v>
      </c>
      <c r="L3944" s="3">
        <v>-20</v>
      </c>
      <c r="M3944" s="4">
        <v>2961</v>
      </c>
      <c r="N3944" s="3" t="s">
        <v>2</v>
      </c>
      <c r="O3944" s="3" t="s">
        <v>2</v>
      </c>
      <c r="P3944" s="3" t="s">
        <v>2</v>
      </c>
      <c r="Q3944" s="3" t="s">
        <v>2</v>
      </c>
      <c r="R3944" s="3">
        <v>19.100000000000001</v>
      </c>
      <c r="S3944" s="3" t="s">
        <v>2</v>
      </c>
      <c r="T3944" s="3" t="s">
        <v>2</v>
      </c>
      <c r="U3944" s="3" t="s">
        <v>2</v>
      </c>
      <c r="V3944" s="3" t="s">
        <v>2</v>
      </c>
      <c r="W3944" s="3" t="s">
        <v>2</v>
      </c>
      <c r="X3944" s="3" t="s">
        <v>2</v>
      </c>
      <c r="Y3944" s="3" t="s">
        <v>2</v>
      </c>
      <c r="Z3944" s="3" t="s">
        <v>2</v>
      </c>
      <c r="AA3944" s="3" t="s">
        <v>2</v>
      </c>
      <c r="AB3944" s="3" t="s">
        <v>2</v>
      </c>
      <c r="AC3944" s="3">
        <v>0.2</v>
      </c>
      <c r="AD3944" s="1" t="s">
        <v>36</v>
      </c>
      <c r="AE3944" s="1" t="e">
        <f>($P3944/$DF$4)/((($Q3944/$DG$4)^2)/($R3944/$DH$4))</f>
        <v>#VALUE!</v>
      </c>
      <c r="AF3944" s="1" t="e">
        <f>($P3944/$DI$4)/((($Q3944/$DJ$4)^2)/($R3944/$DK$4))</f>
        <v>#VALUE!</v>
      </c>
      <c r="AG3944" s="1" t="e">
        <f>($P3944/$DL$4)/((($Q3944/$DM$4)^2)/($R3944/$DN$4))</f>
        <v>#VALUE!</v>
      </c>
      <c r="AH3944" s="1" t="e">
        <f>($P3944/$DO$4)/((($Q3944/$DP$4)^2)/($R3944/$DQ$4))</f>
        <v>#VALUE!</v>
      </c>
      <c r="AI3944" t="s">
        <v>766</v>
      </c>
      <c r="AJ3944">
        <v>777</v>
      </c>
      <c r="AK3944" s="21">
        <v>-198.01561759567301</v>
      </c>
      <c r="AL3944" s="21">
        <v>9.969209968386869E+36</v>
      </c>
      <c r="AM3944" s="21">
        <v>4.2952466365694999</v>
      </c>
      <c r="AN3944" s="21">
        <v>4.2952466365694999</v>
      </c>
      <c r="AO3944" s="21">
        <v>186.661639354003</v>
      </c>
      <c r="AP3944" s="21">
        <v>186.661639354003</v>
      </c>
      <c r="AQ3944" s="21">
        <v>136.23960396766699</v>
      </c>
      <c r="AR3944" s="21">
        <v>136.23960396766699</v>
      </c>
      <c r="AS3944" s="21">
        <v>36.879125654697397</v>
      </c>
      <c r="AT3944" s="21">
        <v>36.879125654697397</v>
      </c>
      <c r="AU3944" s="21">
        <v>3.4324300321936598</v>
      </c>
      <c r="AV3944" s="21">
        <v>3.4472024929523499</v>
      </c>
      <c r="AW3944" s="21">
        <v>44.330436258315999</v>
      </c>
      <c r="AX3944" s="21">
        <v>44.707701978683502</v>
      </c>
      <c r="AY3944" s="21">
        <v>149.16559186455601</v>
      </c>
      <c r="AZ3944" s="21">
        <v>149.16559186455601</v>
      </c>
      <c r="BA3944" s="21">
        <v>2.5556623516976802</v>
      </c>
      <c r="BB3944" s="21">
        <v>2.5556623516976802</v>
      </c>
      <c r="BC3944" s="21">
        <v>5.5229479125142503E-12</v>
      </c>
      <c r="BD3944"/>
      <c r="BE3944"/>
      <c r="BF3944"/>
      <c r="BG3944"/>
      <c r="BH3944"/>
      <c r="BI3944"/>
      <c r="BJ3944"/>
      <c r="BK3944"/>
      <c r="BL3944"/>
      <c r="BM3944"/>
      <c r="BN3944"/>
    </row>
    <row r="3945" spans="1:66" ht="37.799999999999997">
      <c r="A3945" s="4">
        <v>3943</v>
      </c>
      <c r="B3945" s="1" t="s">
        <v>772</v>
      </c>
      <c r="C3945" s="1" t="s">
        <v>773</v>
      </c>
      <c r="D3945" s="1" t="s">
        <v>770</v>
      </c>
      <c r="E3945" s="1" t="s">
        <v>769</v>
      </c>
      <c r="F3945" s="1" t="s">
        <v>768</v>
      </c>
      <c r="G3945" s="1" t="s">
        <v>767</v>
      </c>
      <c r="H3945" s="4">
        <v>31</v>
      </c>
      <c r="I3945" s="4">
        <v>1</v>
      </c>
      <c r="J3945" s="4">
        <v>2005</v>
      </c>
      <c r="K3945" s="3">
        <v>-170</v>
      </c>
      <c r="L3945" s="3">
        <v>-20</v>
      </c>
      <c r="M3945" s="4">
        <v>3939</v>
      </c>
      <c r="N3945" s="3" t="s">
        <v>2</v>
      </c>
      <c r="O3945" s="3" t="s">
        <v>2</v>
      </c>
      <c r="P3945" s="3" t="s">
        <v>2</v>
      </c>
      <c r="Q3945" s="3" t="s">
        <v>2</v>
      </c>
      <c r="R3945" s="3">
        <v>26.9</v>
      </c>
      <c r="S3945" s="3" t="s">
        <v>2</v>
      </c>
      <c r="T3945" s="3" t="s">
        <v>2</v>
      </c>
      <c r="U3945" s="3" t="s">
        <v>2</v>
      </c>
      <c r="V3945" s="3" t="s">
        <v>2</v>
      </c>
      <c r="W3945" s="3" t="s">
        <v>2</v>
      </c>
      <c r="X3945" s="3" t="s">
        <v>2</v>
      </c>
      <c r="Y3945" s="3" t="s">
        <v>2</v>
      </c>
      <c r="Z3945" s="3" t="s">
        <v>2</v>
      </c>
      <c r="AA3945" s="3" t="s">
        <v>2</v>
      </c>
      <c r="AB3945" s="3" t="s">
        <v>2</v>
      </c>
      <c r="AC3945" s="3">
        <v>0.2</v>
      </c>
      <c r="AD3945" s="1" t="s">
        <v>36</v>
      </c>
      <c r="AE3945" s="1" t="e">
        <f>($P3945/$DF$4)/((($Q3945/$DG$4)^2)/($R3945/$DH$4))</f>
        <v>#VALUE!</v>
      </c>
      <c r="AF3945" s="1" t="e">
        <f>($P3945/$DI$4)/((($Q3945/$DJ$4)^2)/($R3945/$DK$4))</f>
        <v>#VALUE!</v>
      </c>
      <c r="AG3945" s="1" t="e">
        <f>($P3945/$DL$4)/((($Q3945/$DM$4)^2)/($R3945/$DN$4))</f>
        <v>#VALUE!</v>
      </c>
      <c r="AH3945" s="1" t="e">
        <f>($P3945/$DO$4)/((($Q3945/$DP$4)^2)/($R3945/$DQ$4))</f>
        <v>#VALUE!</v>
      </c>
      <c r="AI3945" t="s">
        <v>766</v>
      </c>
      <c r="AJ3945">
        <v>777</v>
      </c>
      <c r="AK3945" s="21">
        <v>-178.975023561478</v>
      </c>
      <c r="AL3945" s="21">
        <v>9.969209968386869E+36</v>
      </c>
      <c r="AM3945" s="21">
        <v>3.3184105233848098</v>
      </c>
      <c r="AN3945" s="21">
        <v>3.3184105233848098</v>
      </c>
      <c r="AO3945" s="21">
        <v>144.20114261625599</v>
      </c>
      <c r="AP3945" s="21">
        <v>144.20114261625599</v>
      </c>
      <c r="AQ3945" s="21">
        <v>118.898066363335</v>
      </c>
      <c r="AR3945" s="21">
        <v>118.898066363335</v>
      </c>
      <c r="AS3945" s="21">
        <v>33.115278656482701</v>
      </c>
      <c r="AT3945" s="21">
        <v>33.115278656482701</v>
      </c>
      <c r="AU3945" s="21">
        <v>4.49468771666288</v>
      </c>
      <c r="AV3945" s="21">
        <v>4.5304290872812301</v>
      </c>
      <c r="AW3945" s="21">
        <v>57.659674932956698</v>
      </c>
      <c r="AX3945" s="21">
        <v>58.006126029491398</v>
      </c>
      <c r="AY3945" s="21">
        <v>195.316105687603</v>
      </c>
      <c r="AZ3945" s="21">
        <v>195.316105687603</v>
      </c>
      <c r="BA3945" s="21">
        <v>2.2925206576287702</v>
      </c>
      <c r="BB3945" s="21">
        <v>2.2925206576287702</v>
      </c>
      <c r="BC3945" s="21">
        <v>5.5229479125142503E-12</v>
      </c>
      <c r="BD3945"/>
      <c r="BE3945"/>
      <c r="BF3945"/>
      <c r="BG3945"/>
      <c r="BH3945"/>
      <c r="BI3945"/>
      <c r="BJ3945"/>
      <c r="BK3945"/>
      <c r="BL3945"/>
      <c r="BM3945"/>
      <c r="BN3945"/>
    </row>
    <row r="3946" spans="1:66" ht="37.799999999999997">
      <c r="A3946" s="4">
        <v>3944</v>
      </c>
      <c r="B3946" s="1" t="s">
        <v>772</v>
      </c>
      <c r="C3946" s="1" t="s">
        <v>771</v>
      </c>
      <c r="D3946" s="1" t="s">
        <v>770</v>
      </c>
      <c r="E3946" s="1" t="s">
        <v>769</v>
      </c>
      <c r="F3946" s="1" t="s">
        <v>768</v>
      </c>
      <c r="G3946" s="1" t="s">
        <v>767</v>
      </c>
      <c r="H3946" s="4">
        <v>31</v>
      </c>
      <c r="I3946" s="4">
        <v>1</v>
      </c>
      <c r="J3946" s="4">
        <v>2005</v>
      </c>
      <c r="K3946" s="3">
        <v>-170</v>
      </c>
      <c r="L3946" s="3">
        <v>-20</v>
      </c>
      <c r="M3946" s="4">
        <v>4007</v>
      </c>
      <c r="N3946" s="3">
        <v>-9</v>
      </c>
      <c r="O3946" s="3" t="s">
        <v>2</v>
      </c>
      <c r="P3946" s="3" t="s">
        <v>2</v>
      </c>
      <c r="Q3946" s="3" t="s">
        <v>2</v>
      </c>
      <c r="R3946" s="3">
        <f>R3945+(R3947-R3945)/(M3947-M3945)*(M3946-M3945)</f>
        <v>26.802258726899382</v>
      </c>
      <c r="S3946" s="3" t="s">
        <v>2</v>
      </c>
      <c r="T3946" s="3" t="s">
        <v>2</v>
      </c>
      <c r="U3946" s="3" t="s">
        <v>2</v>
      </c>
      <c r="V3946" s="3" t="s">
        <v>2</v>
      </c>
      <c r="W3946" s="3" t="s">
        <v>2</v>
      </c>
      <c r="X3946" s="3" t="s">
        <v>2</v>
      </c>
      <c r="Y3946" s="3" t="s">
        <v>2</v>
      </c>
      <c r="Z3946" s="3" t="s">
        <v>2</v>
      </c>
      <c r="AA3946" s="3" t="s">
        <v>2</v>
      </c>
      <c r="AB3946" s="3" t="s">
        <v>2</v>
      </c>
      <c r="AC3946" s="3">
        <v>0.2</v>
      </c>
      <c r="AD3946" s="1" t="s">
        <v>36</v>
      </c>
      <c r="AE3946" s="1" t="e">
        <f>($P3946/$DF$4)/((($Q3946/$DG$4)^2)/($R3946/$DH$4))</f>
        <v>#VALUE!</v>
      </c>
      <c r="AF3946" s="1" t="e">
        <f>($P3946/$DI$4)/((($Q3946/$DJ$4)^2)/($R3946/$DK$4))</f>
        <v>#VALUE!</v>
      </c>
      <c r="AG3946" s="1" t="e">
        <f>($P3946/$DL$4)/((($Q3946/$DM$4)^2)/($R3946/$DN$4))</f>
        <v>#VALUE!</v>
      </c>
      <c r="AH3946" s="1" t="e">
        <f>($P3946/$DO$4)/((($Q3946/$DP$4)^2)/($R3946/$DQ$4))</f>
        <v>#VALUE!</v>
      </c>
      <c r="AI3946" t="s">
        <v>766</v>
      </c>
      <c r="AJ3946">
        <v>777</v>
      </c>
      <c r="AK3946" s="21">
        <v>-177.362756942749</v>
      </c>
      <c r="AL3946" s="21">
        <v>9.969209968386869E+36</v>
      </c>
      <c r="AM3946" s="21">
        <v>3.2776091189682499</v>
      </c>
      <c r="AN3946" s="21">
        <v>3.2776091189682499</v>
      </c>
      <c r="AO3946" s="21">
        <v>142.427700270326</v>
      </c>
      <c r="AP3946" s="21">
        <v>142.427700270326</v>
      </c>
      <c r="AQ3946" s="21">
        <v>118.74090135574301</v>
      </c>
      <c r="AR3946" s="21">
        <v>118.74090135574301</v>
      </c>
      <c r="AS3946" s="21">
        <v>32.997029881477403</v>
      </c>
      <c r="AT3946" s="21">
        <v>32.997029881477403</v>
      </c>
      <c r="AU3946" s="21">
        <v>4.54112405240536</v>
      </c>
      <c r="AV3946" s="21">
        <v>4.5856398057937602</v>
      </c>
      <c r="AW3946" s="21">
        <v>58.246698875427199</v>
      </c>
      <c r="AX3946" s="21">
        <v>58.488172171115899</v>
      </c>
      <c r="AY3946" s="21">
        <v>197.333418263906</v>
      </c>
      <c r="AZ3946" s="21">
        <v>197.333418263906</v>
      </c>
      <c r="BA3946" s="21">
        <v>2.2839205794036399</v>
      </c>
      <c r="BB3946" s="21">
        <v>2.2839205794036399</v>
      </c>
      <c r="BC3946" s="21">
        <v>5.5229479125142503E-12</v>
      </c>
      <c r="BD3946"/>
      <c r="BE3946"/>
      <c r="BF3946"/>
      <c r="BG3946"/>
      <c r="BH3946"/>
      <c r="BI3946"/>
      <c r="BJ3946"/>
      <c r="BK3946"/>
      <c r="BL3946"/>
      <c r="BM3946"/>
      <c r="BN3946"/>
    </row>
    <row r="3947" spans="1:66" ht="37.799999999999997">
      <c r="A3947" s="4">
        <v>3945</v>
      </c>
      <c r="B3947" s="1" t="s">
        <v>772</v>
      </c>
      <c r="C3947" s="1" t="s">
        <v>773</v>
      </c>
      <c r="D3947" s="1" t="s">
        <v>770</v>
      </c>
      <c r="E3947" s="1" t="s">
        <v>769</v>
      </c>
      <c r="F3947" s="1" t="s">
        <v>768</v>
      </c>
      <c r="G3947" s="1" t="s">
        <v>767</v>
      </c>
      <c r="H3947" s="4">
        <v>31</v>
      </c>
      <c r="I3947" s="4">
        <v>1</v>
      </c>
      <c r="J3947" s="4">
        <v>2005</v>
      </c>
      <c r="K3947" s="3">
        <v>-170</v>
      </c>
      <c r="L3947" s="3">
        <v>-20</v>
      </c>
      <c r="M3947" s="4">
        <v>4913</v>
      </c>
      <c r="N3947" s="3" t="s">
        <v>2</v>
      </c>
      <c r="O3947" s="3" t="s">
        <v>2</v>
      </c>
      <c r="P3947" s="3" t="s">
        <v>2</v>
      </c>
      <c r="Q3947" s="3" t="s">
        <v>2</v>
      </c>
      <c r="R3947" s="3">
        <v>25.5</v>
      </c>
      <c r="S3947" s="3" t="s">
        <v>2</v>
      </c>
      <c r="T3947" s="3" t="s">
        <v>2</v>
      </c>
      <c r="U3947" s="3" t="s">
        <v>2</v>
      </c>
      <c r="V3947" s="3" t="s">
        <v>2</v>
      </c>
      <c r="W3947" s="3" t="s">
        <v>2</v>
      </c>
      <c r="X3947" s="3" t="s">
        <v>2</v>
      </c>
      <c r="Y3947" s="3" t="s">
        <v>2</v>
      </c>
      <c r="Z3947" s="3" t="s">
        <v>2</v>
      </c>
      <c r="AA3947" s="3" t="s">
        <v>2</v>
      </c>
      <c r="AB3947" s="3" t="s">
        <v>2</v>
      </c>
      <c r="AC3947" s="3">
        <v>0.2</v>
      </c>
      <c r="AD3947" s="1" t="s">
        <v>36</v>
      </c>
      <c r="AE3947" s="1" t="e">
        <f>($P3947/$DF$4)/((($Q3947/$DG$4)^2)/($R3947/$DH$4))</f>
        <v>#VALUE!</v>
      </c>
      <c r="AF3947" s="1" t="e">
        <f>($P3947/$DI$4)/((($Q3947/$DJ$4)^2)/($R3947/$DK$4))</f>
        <v>#VALUE!</v>
      </c>
      <c r="AG3947" s="1" t="e">
        <f>($P3947/$DL$4)/((($Q3947/$DM$4)^2)/($R3947/$DN$4))</f>
        <v>#VALUE!</v>
      </c>
      <c r="AH3947" s="1" t="e">
        <f>($P3947/$DO$4)/((($Q3947/$DP$4)^2)/($R3947/$DQ$4))</f>
        <v>#VALUE!</v>
      </c>
      <c r="AI3947" t="s">
        <v>766</v>
      </c>
      <c r="AJ3947">
        <v>777</v>
      </c>
      <c r="AK3947" s="21">
        <v>-178.76374628257801</v>
      </c>
      <c r="AL3947" s="21">
        <v>9.969209968386869E+36</v>
      </c>
      <c r="AM3947" s="21">
        <v>3.1512770666296701</v>
      </c>
      <c r="AN3947" s="21">
        <v>3.1512770666296701</v>
      </c>
      <c r="AO3947" s="21">
        <v>136.936660401014</v>
      </c>
      <c r="AP3947" s="21">
        <v>136.936660401014</v>
      </c>
      <c r="AQ3947" s="21">
        <v>124.031263662852</v>
      </c>
      <c r="AR3947" s="21">
        <v>124.031263662852</v>
      </c>
      <c r="AS3947" s="21">
        <v>32.959824004723501</v>
      </c>
      <c r="AT3947" s="21">
        <v>32.959824004723501</v>
      </c>
      <c r="AU3947" s="21">
        <v>4.6768875632377798</v>
      </c>
      <c r="AV3947" s="21">
        <v>4.7369828762916404</v>
      </c>
      <c r="AW3947" s="21">
        <v>60.192978372757203</v>
      </c>
      <c r="AX3947" s="21">
        <v>60.035141857404</v>
      </c>
      <c r="AY3947" s="21">
        <v>203.23105641196</v>
      </c>
      <c r="AZ3947" s="21">
        <v>203.23105641196</v>
      </c>
      <c r="BA3947" s="21">
        <v>2.28497519056384</v>
      </c>
      <c r="BB3947" s="21">
        <v>2.28497519056384</v>
      </c>
      <c r="BC3947" s="21">
        <v>5.5229479125142503E-12</v>
      </c>
      <c r="BD3947"/>
      <c r="BE3947"/>
      <c r="BF3947"/>
      <c r="BG3947"/>
      <c r="BH3947"/>
      <c r="BI3947"/>
      <c r="BJ3947"/>
      <c r="BK3947"/>
      <c r="BL3947"/>
      <c r="BM3947"/>
      <c r="BN3947"/>
    </row>
    <row r="3948" spans="1:66" ht="37.799999999999997">
      <c r="A3948" s="4">
        <v>3946</v>
      </c>
      <c r="B3948" s="1" t="s">
        <v>772</v>
      </c>
      <c r="C3948" s="1" t="s">
        <v>773</v>
      </c>
      <c r="D3948" s="1" t="s">
        <v>770</v>
      </c>
      <c r="E3948" s="1" t="s">
        <v>769</v>
      </c>
      <c r="F3948" s="1" t="s">
        <v>768</v>
      </c>
      <c r="G3948" s="1" t="s">
        <v>767</v>
      </c>
      <c r="H3948" s="4">
        <v>31</v>
      </c>
      <c r="I3948" s="4">
        <v>1</v>
      </c>
      <c r="J3948" s="4">
        <v>2005</v>
      </c>
      <c r="K3948" s="3">
        <v>-170</v>
      </c>
      <c r="L3948" s="3">
        <v>-20</v>
      </c>
      <c r="M3948" s="4">
        <v>5287</v>
      </c>
      <c r="N3948" s="3" t="s">
        <v>2</v>
      </c>
      <c r="O3948" s="3" t="s">
        <v>2</v>
      </c>
      <c r="P3948" s="3" t="s">
        <v>2</v>
      </c>
      <c r="Q3948" s="3" t="s">
        <v>2</v>
      </c>
      <c r="R3948" s="3">
        <v>23.1</v>
      </c>
      <c r="S3948" s="3" t="s">
        <v>2</v>
      </c>
      <c r="T3948" s="3" t="s">
        <v>2</v>
      </c>
      <c r="U3948" s="3" t="s">
        <v>2</v>
      </c>
      <c r="V3948" s="3" t="s">
        <v>2</v>
      </c>
      <c r="W3948" s="3" t="s">
        <v>2</v>
      </c>
      <c r="X3948" s="3" t="s">
        <v>2</v>
      </c>
      <c r="Y3948" s="3" t="s">
        <v>2</v>
      </c>
      <c r="Z3948" s="3" t="s">
        <v>2</v>
      </c>
      <c r="AA3948" s="3" t="s">
        <v>2</v>
      </c>
      <c r="AB3948" s="3" t="s">
        <v>2</v>
      </c>
      <c r="AC3948" s="3">
        <v>0.2</v>
      </c>
      <c r="AD3948" s="1" t="s">
        <v>36</v>
      </c>
      <c r="AE3948" s="1" t="e">
        <f>($P3948/$DF$4)/((($Q3948/$DG$4)^2)/($R3948/$DH$4))</f>
        <v>#VALUE!</v>
      </c>
      <c r="AF3948" s="1" t="e">
        <f>($P3948/$DI$4)/((($Q3948/$DJ$4)^2)/($R3948/$DK$4))</f>
        <v>#VALUE!</v>
      </c>
      <c r="AG3948" s="1" t="e">
        <f>($P3948/$DL$4)/((($Q3948/$DM$4)^2)/($R3948/$DN$4))</f>
        <v>#VALUE!</v>
      </c>
      <c r="AH3948" s="1" t="e">
        <f>($P3948/$DO$4)/((($Q3948/$DP$4)^2)/($R3948/$DQ$4))</f>
        <v>#VALUE!</v>
      </c>
      <c r="AI3948" t="s">
        <v>766</v>
      </c>
      <c r="AJ3948">
        <v>777</v>
      </c>
      <c r="AK3948" s="21"/>
      <c r="AL3948" s="21">
        <v>9.969209968386869E+36</v>
      </c>
      <c r="AM3948" s="21">
        <v>3.1154039829812601</v>
      </c>
      <c r="AN3948" s="21">
        <v>3.1154039829812601</v>
      </c>
      <c r="AO3948" s="21">
        <v>135.37822081970299</v>
      </c>
      <c r="AP3948" s="21">
        <v>135.37822081970299</v>
      </c>
      <c r="AQ3948" s="21">
        <v>126.78303702680699</v>
      </c>
      <c r="AR3948" s="21">
        <v>126.78303702680699</v>
      </c>
      <c r="AS3948" s="21">
        <v>33.055830020402603</v>
      </c>
      <c r="AT3948" s="21">
        <v>33.055830020402603</v>
      </c>
      <c r="AU3948" s="21">
        <v>4.6864412155433701</v>
      </c>
      <c r="AV3948" s="21">
        <v>4.7699034670152196</v>
      </c>
      <c r="AW3948" s="21">
        <v>60.574372526344497</v>
      </c>
      <c r="AX3948" s="21">
        <v>60.4520212085624</v>
      </c>
      <c r="AY3948" s="21">
        <v>203.64680760090701</v>
      </c>
      <c r="AZ3948" s="21">
        <v>203.64680760090701</v>
      </c>
      <c r="BA3948" s="21">
        <v>2.24579664360536</v>
      </c>
      <c r="BB3948" s="21">
        <v>2.24579664360536</v>
      </c>
      <c r="BC3948" s="21">
        <v>5.5229479125142503E-12</v>
      </c>
      <c r="BD3948"/>
      <c r="BE3948"/>
      <c r="BF3948"/>
      <c r="BG3948"/>
      <c r="BH3948"/>
      <c r="BI3948"/>
      <c r="BJ3948"/>
      <c r="BK3948"/>
      <c r="BL3948"/>
      <c r="BM3948"/>
      <c r="BN3948"/>
    </row>
    <row r="3949" spans="1:66" ht="37.799999999999997">
      <c r="A3949" s="4">
        <v>3947</v>
      </c>
      <c r="B3949" s="1" t="s">
        <v>772</v>
      </c>
      <c r="C3949" s="1" t="s">
        <v>771</v>
      </c>
      <c r="D3949" s="1" t="s">
        <v>770</v>
      </c>
      <c r="E3949" s="1" t="s">
        <v>769</v>
      </c>
      <c r="F3949" s="1" t="s">
        <v>768</v>
      </c>
      <c r="G3949" s="1" t="s">
        <v>767</v>
      </c>
      <c r="H3949" s="4">
        <v>31</v>
      </c>
      <c r="I3949" s="4">
        <v>1</v>
      </c>
      <c r="J3949" s="4">
        <v>2005</v>
      </c>
      <c r="K3949" s="3">
        <v>-170</v>
      </c>
      <c r="L3949" s="3">
        <v>-20</v>
      </c>
      <c r="M3949" s="4">
        <v>5328</v>
      </c>
      <c r="N3949" s="3">
        <v>-8.6</v>
      </c>
      <c r="O3949" s="3" t="s">
        <v>2</v>
      </c>
      <c r="P3949" s="3" t="s">
        <v>2</v>
      </c>
      <c r="Q3949" s="3" t="s">
        <v>2</v>
      </c>
      <c r="R3949" s="3">
        <f>R3948+(R3948-R3947)/(M3948-M3947)*(M3949-M3948)</f>
        <v>22.836898395721928</v>
      </c>
      <c r="S3949" s="3" t="s">
        <v>2</v>
      </c>
      <c r="T3949" s="3" t="s">
        <v>2</v>
      </c>
      <c r="U3949" s="3" t="s">
        <v>2</v>
      </c>
      <c r="V3949" s="3" t="s">
        <v>2</v>
      </c>
      <c r="W3949" s="3" t="s">
        <v>2</v>
      </c>
      <c r="X3949" s="3" t="s">
        <v>2</v>
      </c>
      <c r="Y3949" s="3" t="s">
        <v>2</v>
      </c>
      <c r="Z3949" s="3" t="s">
        <v>2</v>
      </c>
      <c r="AA3949" s="3" t="s">
        <v>2</v>
      </c>
      <c r="AB3949" s="3" t="s">
        <v>2</v>
      </c>
      <c r="AC3949" s="3">
        <v>0.2</v>
      </c>
      <c r="AD3949" s="1" t="s">
        <v>36</v>
      </c>
      <c r="AE3949" s="1" t="e">
        <f>($P3949/$DF$4)/((($Q3949/$DG$4)^2)/($R3949/$DH$4))</f>
        <v>#VALUE!</v>
      </c>
      <c r="AF3949" s="1" t="e">
        <f>($P3949/$DI$4)/((($Q3949/$DJ$4)^2)/($R3949/$DK$4))</f>
        <v>#VALUE!</v>
      </c>
      <c r="AG3949" s="1" t="e">
        <f>($P3949/$DL$4)/((($Q3949/$DM$4)^2)/($R3949/$DN$4))</f>
        <v>#VALUE!</v>
      </c>
      <c r="AH3949" s="1" t="e">
        <f>($P3949/$DO$4)/((($Q3949/$DP$4)^2)/($R3949/$DQ$4))</f>
        <v>#VALUE!</v>
      </c>
      <c r="AI3949" t="s">
        <v>766</v>
      </c>
      <c r="AJ3949">
        <v>777</v>
      </c>
      <c r="AK3949" s="21"/>
      <c r="AL3949" s="21">
        <v>9.969209968386869E+36</v>
      </c>
      <c r="AM3949" s="21">
        <v>3.1182800106625801</v>
      </c>
      <c r="AN3949" s="21">
        <v>3.1182800106625801</v>
      </c>
      <c r="AO3949" s="21">
        <v>135.503228336284</v>
      </c>
      <c r="AP3949" s="21">
        <v>135.503228336284</v>
      </c>
      <c r="AQ3949" s="21">
        <v>126.876412277222</v>
      </c>
      <c r="AR3949" s="21">
        <v>126.876412277222</v>
      </c>
      <c r="AS3949" s="21">
        <v>33.062244435360597</v>
      </c>
      <c r="AT3949" s="21">
        <v>33.062244435360597</v>
      </c>
      <c r="AU3949" s="21">
        <v>4.6804133937233399</v>
      </c>
      <c r="AV3949" s="21">
        <v>4.7693510548692002</v>
      </c>
      <c r="AW3949" s="21">
        <v>60.527938674123703</v>
      </c>
      <c r="AX3949" s="21">
        <v>60.437726180428001</v>
      </c>
      <c r="AY3949" s="21">
        <v>203.384918506833</v>
      </c>
      <c r="AZ3949" s="21">
        <v>203.384918506833</v>
      </c>
      <c r="BA3949" s="21">
        <v>2.24613844413506</v>
      </c>
      <c r="BB3949" s="21">
        <v>2.24613844413506</v>
      </c>
      <c r="BC3949" s="21">
        <v>5.5229479125142503E-12</v>
      </c>
      <c r="BD3949"/>
      <c r="BE3949"/>
      <c r="BF3949"/>
      <c r="BG3949"/>
      <c r="BH3949"/>
      <c r="BI3949"/>
      <c r="BJ3949"/>
      <c r="BK3949"/>
      <c r="BL3949"/>
      <c r="BM3949"/>
      <c r="BN3949"/>
    </row>
    <row r="3950" spans="1:66" ht="37.799999999999997">
      <c r="A3950" s="4">
        <v>3948</v>
      </c>
      <c r="B3950" s="1" t="s">
        <v>765</v>
      </c>
      <c r="C3950" s="1" t="s">
        <v>764</v>
      </c>
      <c r="D3950" s="1" t="s">
        <v>763</v>
      </c>
      <c r="E3950" s="1" t="s">
        <v>762</v>
      </c>
      <c r="F3950" s="1" t="s">
        <v>367</v>
      </c>
      <c r="G3950" s="1" t="s">
        <v>761</v>
      </c>
      <c r="H3950" s="4" t="s">
        <v>2</v>
      </c>
      <c r="I3950" s="4">
        <v>5</v>
      </c>
      <c r="J3950" s="4">
        <v>2009</v>
      </c>
      <c r="K3950" s="3">
        <v>-140</v>
      </c>
      <c r="L3950" s="3">
        <v>30</v>
      </c>
      <c r="M3950" s="4">
        <v>3000</v>
      </c>
      <c r="O3950" s="3">
        <v>65.3</v>
      </c>
      <c r="P3950" s="3">
        <v>3.8</v>
      </c>
      <c r="Q3950" s="3">
        <v>10.3</v>
      </c>
      <c r="R3950" s="3">
        <v>45.9</v>
      </c>
      <c r="S3950" s="3">
        <v>9</v>
      </c>
      <c r="T3950" s="3">
        <v>2.4</v>
      </c>
      <c r="U3950" s="3">
        <v>12.7</v>
      </c>
      <c r="V3950" s="3">
        <v>2</v>
      </c>
      <c r="W3950" s="3">
        <v>14.7</v>
      </c>
      <c r="X3950" s="3">
        <v>3.7</v>
      </c>
      <c r="Y3950" s="3">
        <v>12.7</v>
      </c>
      <c r="Z3950" s="3">
        <v>1.9</v>
      </c>
      <c r="AA3950" s="3">
        <v>13.4</v>
      </c>
      <c r="AB3950" s="3">
        <v>2.4</v>
      </c>
      <c r="AC3950" s="3">
        <v>0.2</v>
      </c>
      <c r="AD3950" s="1" t="s">
        <v>1</v>
      </c>
      <c r="AE3950" s="1">
        <f>($P3950/$DF$4)/((($Q3950/$DG$4)^2)/($R3950/$DH$4))</f>
        <v>5.4285355827146588E-2</v>
      </c>
      <c r="AF3950" s="1">
        <f>($P3950/$DI$4)/((($Q3950/$DJ$4)^2)/($R3950/$DK$4))</f>
        <v>6.8350182324416683E-2</v>
      </c>
      <c r="AG3950" s="1">
        <f>($P3950/$DL$4)/((($Q3950/$DM$4)^2)/($R3950/$DN$4))</f>
        <v>4.8421776233719488E-2</v>
      </c>
      <c r="AH3950" s="1">
        <f>($P3950/$DO$4)/((($Q3950/$DP$4)^2)/($R3950/$DQ$4))</f>
        <v>5.2353964874083829E-2</v>
      </c>
      <c r="AI3950" t="s">
        <v>760</v>
      </c>
      <c r="AJ3950">
        <v>778</v>
      </c>
      <c r="AK3950" s="21">
        <v>-234.00734853744501</v>
      </c>
      <c r="AL3950" s="21">
        <v>9.969209968386869E+36</v>
      </c>
      <c r="AM3950" s="21">
        <v>4.9508985280990601</v>
      </c>
      <c r="AN3950" s="21">
        <v>4.9508985280990601</v>
      </c>
      <c r="AO3950" s="21">
        <v>215.153265575842</v>
      </c>
      <c r="AP3950" s="21">
        <v>215.153265575842</v>
      </c>
      <c r="AQ3950" s="21">
        <v>168.08699369430499</v>
      </c>
      <c r="AR3950" s="21">
        <v>168.08699369430499</v>
      </c>
      <c r="AS3950" s="21">
        <v>39.647333025932298</v>
      </c>
      <c r="AT3950" s="21">
        <v>39.647333025932298</v>
      </c>
      <c r="AU3950" s="21">
        <v>2.7976679652929302</v>
      </c>
      <c r="AV3950" s="21">
        <v>2.7805221304297398</v>
      </c>
      <c r="AW3950" s="21">
        <v>36.173304080963099</v>
      </c>
      <c r="AX3950" s="21">
        <v>35.981259942054699</v>
      </c>
      <c r="AY3950" s="21">
        <v>121.57940491245201</v>
      </c>
      <c r="AZ3950" s="21">
        <v>121.57940491245201</v>
      </c>
      <c r="BA3950" s="21">
        <v>2.7438646256923702</v>
      </c>
      <c r="BB3950" s="21">
        <v>2.7438646256923702</v>
      </c>
      <c r="BC3950" s="21">
        <v>2.71066682193346E-11</v>
      </c>
      <c r="BD3950"/>
      <c r="BE3950"/>
      <c r="BF3950"/>
      <c r="BG3950"/>
      <c r="BH3950"/>
      <c r="BI3950"/>
      <c r="BJ3950"/>
      <c r="BK3950"/>
      <c r="BL3950"/>
      <c r="BM3950"/>
      <c r="BN3950"/>
    </row>
    <row r="3951" spans="1:66">
      <c r="A3951" s="4">
        <v>3949</v>
      </c>
      <c r="B3951" s="2" t="s">
        <v>740</v>
      </c>
      <c r="C3951" s="2" t="s">
        <v>437</v>
      </c>
      <c r="D3951" s="2" t="s">
        <v>739</v>
      </c>
      <c r="E3951" s="2" t="s">
        <v>738</v>
      </c>
      <c r="F3951" s="2" t="s">
        <v>737</v>
      </c>
      <c r="G3951" s="2">
        <v>1</v>
      </c>
      <c r="H3951" s="4" t="s">
        <v>2</v>
      </c>
      <c r="I3951" s="4">
        <v>11</v>
      </c>
      <c r="J3951" s="4">
        <v>2011</v>
      </c>
      <c r="K3951" s="3">
        <v>18.983333333333334</v>
      </c>
      <c r="L3951" s="3">
        <v>54.916666666666664</v>
      </c>
      <c r="M3951" s="4">
        <v>5</v>
      </c>
      <c r="N3951" s="3">
        <v>-14.4</v>
      </c>
      <c r="O3951" s="3" t="s">
        <v>2</v>
      </c>
      <c r="P3951" s="3" t="s">
        <v>2</v>
      </c>
      <c r="Q3951" s="3" t="s">
        <v>2</v>
      </c>
      <c r="R3951" s="3">
        <v>14.6</v>
      </c>
      <c r="S3951" s="3" t="s">
        <v>2</v>
      </c>
      <c r="T3951" s="3" t="s">
        <v>2</v>
      </c>
      <c r="U3951" s="3" t="s">
        <v>2</v>
      </c>
      <c r="V3951" s="3" t="s">
        <v>2</v>
      </c>
      <c r="W3951" s="3" t="s">
        <v>2</v>
      </c>
      <c r="X3951" s="3" t="s">
        <v>2</v>
      </c>
      <c r="Y3951" s="3" t="s">
        <v>2</v>
      </c>
      <c r="Z3951" s="3" t="s">
        <v>2</v>
      </c>
      <c r="AA3951" s="3" t="s">
        <v>2</v>
      </c>
      <c r="AB3951" s="3" t="s">
        <v>2</v>
      </c>
      <c r="AC3951" s="3">
        <v>0.45</v>
      </c>
      <c r="AD3951" s="2" t="s">
        <v>455</v>
      </c>
      <c r="AE3951" s="1" t="e">
        <f>($P3951/$DF$4)/((($Q3951/$DG$4)^2)/($R3951/$DH$4))</f>
        <v>#VALUE!</v>
      </c>
      <c r="AF3951" s="1" t="e">
        <f>($P3951/$DI$4)/((($Q3951/$DJ$4)^2)/($R3951/$DK$4))</f>
        <v>#VALUE!</v>
      </c>
      <c r="AG3951" s="1" t="e">
        <f>($P3951/$DL$4)/((($Q3951/$DM$4)^2)/($R3951/$DN$4))</f>
        <v>#VALUE!</v>
      </c>
      <c r="AH3951" s="1" t="e">
        <f>($P3951/$DO$4)/((($Q3951/$DP$4)^2)/($R3951/$DQ$4))</f>
        <v>#VALUE!</v>
      </c>
      <c r="AI3951" t="s">
        <v>759</v>
      </c>
      <c r="AJ3951">
        <v>779</v>
      </c>
      <c r="AK3951" s="21"/>
      <c r="AL3951" s="21"/>
      <c r="AM3951" s="21">
        <v>-0.12744968263432399</v>
      </c>
      <c r="AN3951" s="21">
        <v>0.262397618219256</v>
      </c>
      <c r="AO3951" s="21">
        <v>-5.6691849677993602</v>
      </c>
      <c r="AP3951" s="21">
        <v>11.6701248986266</v>
      </c>
      <c r="AQ3951" s="21">
        <v>11.1758112835884</v>
      </c>
      <c r="AR3951" s="21">
        <v>8.8935637068748399</v>
      </c>
      <c r="AS3951" s="21">
        <v>1.4856224197149299</v>
      </c>
      <c r="AT3951" s="21">
        <v>1.1755900695920001</v>
      </c>
      <c r="AU3951" s="21">
        <v>7.9636881947517404</v>
      </c>
      <c r="AV3951" s="21">
        <v>7.4535001683235196</v>
      </c>
      <c r="AW3951" s="21">
        <v>101.97108694076501</v>
      </c>
      <c r="AX3951" s="21">
        <v>96.854567298889094</v>
      </c>
      <c r="AY3951" s="21">
        <v>354.19651591642503</v>
      </c>
      <c r="AZ3951" s="21">
        <v>331.53235680489001</v>
      </c>
      <c r="BA3951" s="21">
        <v>0.40113697268068699</v>
      </c>
      <c r="BB3951" s="21">
        <v>0.270740309432149</v>
      </c>
      <c r="BC3951" s="21">
        <v>3.0654817018117499E-11</v>
      </c>
      <c r="BD3951"/>
      <c r="BE3951"/>
      <c r="BF3951"/>
      <c r="BG3951"/>
      <c r="BH3951"/>
      <c r="BI3951"/>
      <c r="BJ3951"/>
      <c r="BK3951"/>
      <c r="BL3951"/>
      <c r="BM3951"/>
      <c r="BN3951"/>
    </row>
    <row r="3952" spans="1:66">
      <c r="A3952" s="4">
        <v>3950</v>
      </c>
      <c r="B3952" s="2" t="s">
        <v>740</v>
      </c>
      <c r="C3952" s="2" t="s">
        <v>437</v>
      </c>
      <c r="D3952" s="2" t="s">
        <v>739</v>
      </c>
      <c r="E3952" s="2" t="s">
        <v>738</v>
      </c>
      <c r="F3952" s="2" t="s">
        <v>737</v>
      </c>
      <c r="G3952" s="2">
        <v>1</v>
      </c>
      <c r="H3952" s="4" t="s">
        <v>2</v>
      </c>
      <c r="I3952" s="4">
        <v>11</v>
      </c>
      <c r="J3952" s="4">
        <v>2011</v>
      </c>
      <c r="K3952" s="3">
        <v>18.983333333333334</v>
      </c>
      <c r="L3952" s="3">
        <v>55.016666666666666</v>
      </c>
      <c r="M3952" s="4">
        <v>90</v>
      </c>
      <c r="N3952" s="3">
        <v>-13.5</v>
      </c>
      <c r="O3952" s="3" t="s">
        <v>2</v>
      </c>
      <c r="P3952" s="3" t="s">
        <v>2</v>
      </c>
      <c r="Q3952" s="3" t="s">
        <v>2</v>
      </c>
      <c r="R3952" s="3">
        <v>69.5</v>
      </c>
      <c r="S3952" s="3" t="s">
        <v>2</v>
      </c>
      <c r="T3952" s="3" t="s">
        <v>2</v>
      </c>
      <c r="U3952" s="3" t="s">
        <v>2</v>
      </c>
      <c r="V3952" s="3" t="s">
        <v>2</v>
      </c>
      <c r="W3952" s="3" t="s">
        <v>2</v>
      </c>
      <c r="X3952" s="3" t="s">
        <v>2</v>
      </c>
      <c r="Y3952" s="3" t="s">
        <v>2</v>
      </c>
      <c r="Z3952" s="3" t="s">
        <v>2</v>
      </c>
      <c r="AA3952" s="3" t="s">
        <v>2</v>
      </c>
      <c r="AB3952" s="3" t="s">
        <v>2</v>
      </c>
      <c r="AC3952" s="3">
        <v>0.45</v>
      </c>
      <c r="AD3952" s="2" t="s">
        <v>455</v>
      </c>
      <c r="AE3952" s="1" t="e">
        <f>($P3952/$DF$4)/((($Q3952/$DG$4)^2)/($R3952/$DH$4))</f>
        <v>#VALUE!</v>
      </c>
      <c r="AF3952" s="1" t="e">
        <f>($P3952/$DI$4)/((($Q3952/$DJ$4)^2)/($R3952/$DK$4))</f>
        <v>#VALUE!</v>
      </c>
      <c r="AG3952" s="1" t="e">
        <f>($P3952/$DL$4)/((($Q3952/$DM$4)^2)/($R3952/$DN$4))</f>
        <v>#VALUE!</v>
      </c>
      <c r="AH3952" s="1" t="e">
        <f>($P3952/$DO$4)/((($Q3952/$DP$4)^2)/($R3952/$DQ$4))</f>
        <v>#VALUE!</v>
      </c>
      <c r="AI3952" t="s">
        <v>758</v>
      </c>
      <c r="AJ3952">
        <v>780</v>
      </c>
      <c r="AK3952" s="21"/>
      <c r="AL3952" s="21"/>
      <c r="AM3952" s="21">
        <v>6.3861142794291199</v>
      </c>
      <c r="AN3952" s="21">
        <v>6.3466704686482798</v>
      </c>
      <c r="AO3952" s="21">
        <v>282.81211248599499</v>
      </c>
      <c r="AP3952" s="21">
        <v>281.04245695774102</v>
      </c>
      <c r="AQ3952" s="21">
        <v>41.941757202148402</v>
      </c>
      <c r="AR3952" s="21">
        <v>43.281796773274699</v>
      </c>
      <c r="AS3952" s="21">
        <v>6.9652740955352801</v>
      </c>
      <c r="AT3952" s="21">
        <v>7.9944082895914699</v>
      </c>
      <c r="AU3952" s="21">
        <v>1.9638146360715201</v>
      </c>
      <c r="AV3952" s="21">
        <v>2.0053740541140201</v>
      </c>
      <c r="AW3952" s="21">
        <v>22.849170049031599</v>
      </c>
      <c r="AX3952" s="21">
        <v>23.837887763977101</v>
      </c>
      <c r="AY3952" s="21">
        <v>86.9699088871903</v>
      </c>
      <c r="AZ3952" s="21">
        <v>88.802626231092205</v>
      </c>
      <c r="BA3952" s="21">
        <v>1.9568785429000899</v>
      </c>
      <c r="BB3952" s="21">
        <v>1.86545421679815</v>
      </c>
      <c r="BC3952" s="21">
        <v>3.0778525368631797E-11</v>
      </c>
      <c r="BD3952"/>
      <c r="BE3952"/>
      <c r="BF3952"/>
      <c r="BG3952"/>
      <c r="BH3952"/>
      <c r="BI3952"/>
      <c r="BJ3952"/>
      <c r="BK3952"/>
      <c r="BL3952"/>
      <c r="BM3952"/>
      <c r="BN3952"/>
    </row>
    <row r="3953" spans="1:66">
      <c r="A3953" s="4">
        <v>3951</v>
      </c>
      <c r="B3953" s="2" t="s">
        <v>740</v>
      </c>
      <c r="C3953" s="2" t="s">
        <v>437</v>
      </c>
      <c r="D3953" s="2" t="s">
        <v>739</v>
      </c>
      <c r="E3953" s="2" t="s">
        <v>738</v>
      </c>
      <c r="F3953" s="2" t="s">
        <v>737</v>
      </c>
      <c r="G3953" s="2">
        <v>2</v>
      </c>
      <c r="H3953" s="4" t="s">
        <v>2</v>
      </c>
      <c r="I3953" s="4">
        <v>11</v>
      </c>
      <c r="J3953" s="4">
        <v>2011</v>
      </c>
      <c r="K3953" s="3">
        <v>18.416666666666668</v>
      </c>
      <c r="L3953" s="3">
        <v>55.31666666666667</v>
      </c>
      <c r="M3953" s="4">
        <v>5</v>
      </c>
      <c r="N3953" s="3">
        <v>-15.4</v>
      </c>
      <c r="O3953" s="3" t="s">
        <v>2</v>
      </c>
      <c r="P3953" s="3" t="s">
        <v>2</v>
      </c>
      <c r="Q3953" s="3" t="s">
        <v>2</v>
      </c>
      <c r="R3953" s="3">
        <v>18.5</v>
      </c>
      <c r="S3953" s="3" t="s">
        <v>2</v>
      </c>
      <c r="T3953" s="3" t="s">
        <v>2</v>
      </c>
      <c r="U3953" s="3" t="s">
        <v>2</v>
      </c>
      <c r="V3953" s="3" t="s">
        <v>2</v>
      </c>
      <c r="W3953" s="3" t="s">
        <v>2</v>
      </c>
      <c r="X3953" s="3" t="s">
        <v>2</v>
      </c>
      <c r="Y3953" s="3" t="s">
        <v>2</v>
      </c>
      <c r="Z3953" s="3" t="s">
        <v>2</v>
      </c>
      <c r="AA3953" s="3" t="s">
        <v>2</v>
      </c>
      <c r="AB3953" s="3" t="s">
        <v>2</v>
      </c>
      <c r="AC3953" s="3">
        <v>0.45</v>
      </c>
      <c r="AD3953" s="2" t="s">
        <v>455</v>
      </c>
      <c r="AE3953" s="1" t="e">
        <f>($P3953/$DF$4)/((($Q3953/$DG$4)^2)/($R3953/$DH$4))</f>
        <v>#VALUE!</v>
      </c>
      <c r="AF3953" s="1" t="e">
        <f>($P3953/$DI$4)/((($Q3953/$DJ$4)^2)/($R3953/$DK$4))</f>
        <v>#VALUE!</v>
      </c>
      <c r="AG3953" s="1" t="e">
        <f>($P3953/$DL$4)/((($Q3953/$DM$4)^2)/($R3953/$DN$4))</f>
        <v>#VALUE!</v>
      </c>
      <c r="AH3953" s="1" t="e">
        <f>($P3953/$DO$4)/((($Q3953/$DP$4)^2)/($R3953/$DQ$4))</f>
        <v>#VALUE!</v>
      </c>
      <c r="AI3953" t="s">
        <v>757</v>
      </c>
      <c r="AJ3953">
        <v>781</v>
      </c>
      <c r="AK3953" s="21"/>
      <c r="AL3953" s="21"/>
      <c r="AM3953" s="21">
        <v>-0.131158641166985</v>
      </c>
      <c r="AN3953" s="21">
        <v>0.25205830857157702</v>
      </c>
      <c r="AO3953" s="21">
        <v>-5.8296257839706396</v>
      </c>
      <c r="AP3953" s="21">
        <v>11.203311443751399</v>
      </c>
      <c r="AQ3953" s="21">
        <v>10.9413532114029</v>
      </c>
      <c r="AR3953" s="21">
        <v>8.7558883094787507</v>
      </c>
      <c r="AS3953" s="21">
        <v>1.3334924283623699</v>
      </c>
      <c r="AT3953" s="21">
        <v>0.96017910882830604</v>
      </c>
      <c r="AU3953" s="21">
        <v>8.0219722104072595</v>
      </c>
      <c r="AV3953" s="21">
        <v>7.5408697414398196</v>
      </c>
      <c r="AW3953" s="21">
        <v>101.949851799011</v>
      </c>
      <c r="AX3953" s="21">
        <v>96.933295326232894</v>
      </c>
      <c r="AY3953" s="21">
        <v>356.54347265321502</v>
      </c>
      <c r="AZ3953" s="21">
        <v>335.17599887814299</v>
      </c>
      <c r="BA3953" s="21">
        <v>0.35454527840018202</v>
      </c>
      <c r="BB3953" s="21">
        <v>0.25952755212783801</v>
      </c>
      <c r="BC3953" s="21">
        <v>2.9266705071045797E-11</v>
      </c>
      <c r="BD3953"/>
      <c r="BE3953"/>
      <c r="BF3953"/>
      <c r="BG3953"/>
      <c r="BH3953"/>
      <c r="BI3953"/>
      <c r="BJ3953"/>
      <c r="BK3953"/>
      <c r="BL3953"/>
      <c r="BM3953"/>
      <c r="BN3953"/>
    </row>
    <row r="3954" spans="1:66">
      <c r="A3954" s="4">
        <v>3952</v>
      </c>
      <c r="B3954" s="2" t="s">
        <v>740</v>
      </c>
      <c r="C3954" s="2" t="s">
        <v>437</v>
      </c>
      <c r="D3954" s="2" t="s">
        <v>739</v>
      </c>
      <c r="E3954" s="2" t="s">
        <v>738</v>
      </c>
      <c r="F3954" s="2" t="s">
        <v>737</v>
      </c>
      <c r="G3954" s="2">
        <v>2</v>
      </c>
      <c r="H3954" s="4" t="s">
        <v>2</v>
      </c>
      <c r="I3954" s="4">
        <v>11</v>
      </c>
      <c r="J3954" s="4">
        <v>2011</v>
      </c>
      <c r="K3954" s="3">
        <v>18.366666666666667</v>
      </c>
      <c r="L3954" s="3">
        <v>55.366666666666667</v>
      </c>
      <c r="M3954" s="4">
        <v>80</v>
      </c>
      <c r="N3954" s="3">
        <v>-14.3</v>
      </c>
      <c r="O3954" s="3" t="s">
        <v>2</v>
      </c>
      <c r="P3954" s="3" t="s">
        <v>2</v>
      </c>
      <c r="Q3954" s="3" t="s">
        <v>2</v>
      </c>
      <c r="R3954" s="3">
        <v>19.399999999999999</v>
      </c>
      <c r="S3954" s="3" t="s">
        <v>2</v>
      </c>
      <c r="T3954" s="3" t="s">
        <v>2</v>
      </c>
      <c r="U3954" s="3" t="s">
        <v>2</v>
      </c>
      <c r="V3954" s="3" t="s">
        <v>2</v>
      </c>
      <c r="W3954" s="3" t="s">
        <v>2</v>
      </c>
      <c r="X3954" s="3" t="s">
        <v>2</v>
      </c>
      <c r="Y3954" s="3" t="s">
        <v>2</v>
      </c>
      <c r="Z3954" s="3" t="s">
        <v>2</v>
      </c>
      <c r="AA3954" s="3" t="s">
        <v>2</v>
      </c>
      <c r="AB3954" s="3" t="s">
        <v>2</v>
      </c>
      <c r="AC3954" s="3">
        <v>0.45</v>
      </c>
      <c r="AD3954" s="2" t="s">
        <v>455</v>
      </c>
      <c r="AE3954" s="1" t="e">
        <f>($P3954/$DF$4)/((($Q3954/$DG$4)^2)/($R3954/$DH$4))</f>
        <v>#VALUE!</v>
      </c>
      <c r="AF3954" s="1" t="e">
        <f>($P3954/$DI$4)/((($Q3954/$DJ$4)^2)/($R3954/$DK$4))</f>
        <v>#VALUE!</v>
      </c>
      <c r="AG3954" s="1" t="e">
        <f>($P3954/$DL$4)/((($Q3954/$DM$4)^2)/($R3954/$DN$4))</f>
        <v>#VALUE!</v>
      </c>
      <c r="AH3954" s="1" t="e">
        <f>($P3954/$DO$4)/((($Q3954/$DP$4)^2)/($R3954/$DQ$4))</f>
        <v>#VALUE!</v>
      </c>
      <c r="AI3954" t="s">
        <v>756</v>
      </c>
      <c r="AJ3954">
        <v>782</v>
      </c>
      <c r="AK3954" s="21"/>
      <c r="AL3954" s="21"/>
      <c r="AM3954" s="21">
        <v>5.5786111569404602</v>
      </c>
      <c r="AN3954" s="21">
        <v>5.8059728598594704</v>
      </c>
      <c r="AO3954" s="21">
        <v>246.98413316095801</v>
      </c>
      <c r="AP3954" s="21">
        <v>256.99448397645102</v>
      </c>
      <c r="AQ3954" s="21">
        <v>36.619931275049801</v>
      </c>
      <c r="AR3954" s="21">
        <v>38.815807825724299</v>
      </c>
      <c r="AS3954" s="21">
        <v>6.4172729015350303</v>
      </c>
      <c r="AT3954" s="21">
        <v>7.5294711192448904</v>
      </c>
      <c r="AU3954" s="21">
        <v>2.6921134388446801</v>
      </c>
      <c r="AV3954" s="21">
        <v>2.4242955676714502</v>
      </c>
      <c r="AW3954" s="21">
        <v>32.135327517191499</v>
      </c>
      <c r="AX3954" s="21">
        <v>29.4013051160176</v>
      </c>
      <c r="AY3954" s="21">
        <v>119.180716531277</v>
      </c>
      <c r="AZ3954" s="21">
        <v>107.304288714531</v>
      </c>
      <c r="BA3954" s="21">
        <v>1.73105255703131</v>
      </c>
      <c r="BB3954" s="21">
        <v>1.6277205946048099</v>
      </c>
      <c r="BC3954" s="21">
        <v>2.9335627697917701E-11</v>
      </c>
      <c r="BD3954"/>
      <c r="BE3954"/>
      <c r="BF3954"/>
      <c r="BG3954"/>
      <c r="BH3954"/>
      <c r="BI3954"/>
      <c r="BJ3954"/>
      <c r="BK3954"/>
      <c r="BL3954"/>
      <c r="BM3954"/>
      <c r="BN3954"/>
    </row>
    <row r="3955" spans="1:66">
      <c r="A3955" s="4">
        <v>3953</v>
      </c>
      <c r="B3955" s="2" t="s">
        <v>740</v>
      </c>
      <c r="C3955" s="2" t="s">
        <v>437</v>
      </c>
      <c r="D3955" s="2" t="s">
        <v>739</v>
      </c>
      <c r="E3955" s="2" t="s">
        <v>738</v>
      </c>
      <c r="F3955" s="2" t="s">
        <v>737</v>
      </c>
      <c r="G3955" s="2">
        <v>3</v>
      </c>
      <c r="H3955" s="4" t="s">
        <v>2</v>
      </c>
      <c r="I3955" s="4">
        <v>11</v>
      </c>
      <c r="J3955" s="4">
        <v>2011</v>
      </c>
      <c r="K3955" s="3">
        <v>16.316666666666666</v>
      </c>
      <c r="L3955" s="3">
        <v>56.1</v>
      </c>
      <c r="M3955" s="4">
        <v>5</v>
      </c>
      <c r="N3955" s="3">
        <v>-15.6</v>
      </c>
      <c r="O3955" s="3" t="s">
        <v>2</v>
      </c>
      <c r="P3955" s="3" t="s">
        <v>2</v>
      </c>
      <c r="Q3955" s="3" t="s">
        <v>2</v>
      </c>
      <c r="R3955" s="3">
        <v>20.8</v>
      </c>
      <c r="S3955" s="3" t="s">
        <v>2</v>
      </c>
      <c r="T3955" s="3" t="s">
        <v>2</v>
      </c>
      <c r="U3955" s="3" t="s">
        <v>2</v>
      </c>
      <c r="V3955" s="3" t="s">
        <v>2</v>
      </c>
      <c r="W3955" s="3" t="s">
        <v>2</v>
      </c>
      <c r="X3955" s="3" t="s">
        <v>2</v>
      </c>
      <c r="Y3955" s="3" t="s">
        <v>2</v>
      </c>
      <c r="Z3955" s="3" t="s">
        <v>2</v>
      </c>
      <c r="AA3955" s="3" t="s">
        <v>2</v>
      </c>
      <c r="AB3955" s="3" t="s">
        <v>2</v>
      </c>
      <c r="AC3955" s="3">
        <v>0.45</v>
      </c>
      <c r="AD3955" s="2" t="s">
        <v>455</v>
      </c>
      <c r="AE3955" s="1" t="e">
        <f>($P3955/$DF$4)/((($Q3955/$DG$4)^2)/($R3955/$DH$4))</f>
        <v>#VALUE!</v>
      </c>
      <c r="AF3955" s="1" t="e">
        <f>($P3955/$DI$4)/((($Q3955/$DJ$4)^2)/($R3955/$DK$4))</f>
        <v>#VALUE!</v>
      </c>
      <c r="AG3955" s="1" t="e">
        <f>($P3955/$DL$4)/((($Q3955/$DM$4)^2)/($R3955/$DN$4))</f>
        <v>#VALUE!</v>
      </c>
      <c r="AH3955" s="1" t="e">
        <f>($P3955/$DO$4)/((($Q3955/$DP$4)^2)/($R3955/$DQ$4))</f>
        <v>#VALUE!</v>
      </c>
      <c r="AI3955" t="s">
        <v>755</v>
      </c>
      <c r="AJ3955">
        <v>783</v>
      </c>
      <c r="AK3955" s="21"/>
      <c r="AL3955" s="21"/>
      <c r="AM3955" s="21">
        <v>-0.113626391316454</v>
      </c>
      <c r="AN3955" s="21">
        <v>0.260193538665772</v>
      </c>
      <c r="AO3955" s="21">
        <v>-5.0456090866164596</v>
      </c>
      <c r="AP3955" s="21">
        <v>11.557642833408</v>
      </c>
      <c r="AQ3955" s="21">
        <v>11.126852003733299</v>
      </c>
      <c r="AR3955" s="21">
        <v>9.3528925577799402</v>
      </c>
      <c r="AS3955" s="21">
        <v>1.31364991664886</v>
      </c>
      <c r="AT3955" s="21">
        <v>0.90974683165550096</v>
      </c>
      <c r="AU3955" s="21">
        <v>8.0999691804250098</v>
      </c>
      <c r="AV3955" s="21">
        <v>7.6737964153289804</v>
      </c>
      <c r="AW3955" s="21">
        <v>101.65098546346</v>
      </c>
      <c r="AX3955" s="21">
        <v>96.781420389811203</v>
      </c>
      <c r="AY3955" s="21">
        <v>359.75792327233802</v>
      </c>
      <c r="AZ3955" s="21">
        <v>340.82552360414701</v>
      </c>
      <c r="BA3955" s="21">
        <v>0.30614631275335902</v>
      </c>
      <c r="BB3955" s="21">
        <v>0.257545190056165</v>
      </c>
      <c r="BC3955" s="21">
        <v>2.48477356338173E-11</v>
      </c>
      <c r="BD3955"/>
      <c r="BE3955"/>
      <c r="BF3955"/>
      <c r="BG3955"/>
      <c r="BH3955"/>
      <c r="BI3955"/>
      <c r="BJ3955"/>
      <c r="BK3955"/>
      <c r="BL3955"/>
      <c r="BM3955"/>
      <c r="BN3955"/>
    </row>
    <row r="3956" spans="1:66">
      <c r="A3956" s="4">
        <v>3954</v>
      </c>
      <c r="B3956" s="2" t="s">
        <v>740</v>
      </c>
      <c r="C3956" s="2" t="s">
        <v>437</v>
      </c>
      <c r="D3956" s="2" t="s">
        <v>739</v>
      </c>
      <c r="E3956" s="2" t="s">
        <v>738</v>
      </c>
      <c r="F3956" s="2" t="s">
        <v>737</v>
      </c>
      <c r="G3956" s="2">
        <v>4</v>
      </c>
      <c r="H3956" s="4" t="s">
        <v>2</v>
      </c>
      <c r="I3956" s="4">
        <v>11</v>
      </c>
      <c r="J3956" s="4">
        <v>2011</v>
      </c>
      <c r="K3956" s="3">
        <v>19.783333333333335</v>
      </c>
      <c r="L3956" s="3">
        <v>57.18333333333333</v>
      </c>
      <c r="M3956" s="4">
        <v>5</v>
      </c>
      <c r="N3956" s="3">
        <v>-15.2</v>
      </c>
      <c r="O3956" s="3" t="s">
        <v>2</v>
      </c>
      <c r="P3956" s="3" t="s">
        <v>2</v>
      </c>
      <c r="Q3956" s="3" t="s">
        <v>2</v>
      </c>
      <c r="R3956" s="3">
        <v>23.1</v>
      </c>
      <c r="S3956" s="3" t="s">
        <v>2</v>
      </c>
      <c r="T3956" s="3" t="s">
        <v>2</v>
      </c>
      <c r="U3956" s="3" t="s">
        <v>2</v>
      </c>
      <c r="V3956" s="3" t="s">
        <v>2</v>
      </c>
      <c r="W3956" s="3" t="s">
        <v>2</v>
      </c>
      <c r="X3956" s="3" t="s">
        <v>2</v>
      </c>
      <c r="Y3956" s="3" t="s">
        <v>2</v>
      </c>
      <c r="Z3956" s="3" t="s">
        <v>2</v>
      </c>
      <c r="AA3956" s="3" t="s">
        <v>2</v>
      </c>
      <c r="AB3956" s="3" t="s">
        <v>2</v>
      </c>
      <c r="AC3956" s="3">
        <v>0.45</v>
      </c>
      <c r="AD3956" s="2" t="s">
        <v>455</v>
      </c>
      <c r="AE3956" s="1" t="e">
        <f>($P3956/$DF$4)/((($Q3956/$DG$4)^2)/($R3956/$DH$4))</f>
        <v>#VALUE!</v>
      </c>
      <c r="AF3956" s="1" t="e">
        <f>($P3956/$DI$4)/((($Q3956/$DJ$4)^2)/($R3956/$DK$4))</f>
        <v>#VALUE!</v>
      </c>
      <c r="AG3956" s="1" t="e">
        <f>($P3956/$DL$4)/((($Q3956/$DM$4)^2)/($R3956/$DN$4))</f>
        <v>#VALUE!</v>
      </c>
      <c r="AH3956" s="1" t="e">
        <f>($P3956/$DO$4)/((($Q3956/$DP$4)^2)/($R3956/$DQ$4))</f>
        <v>#VALUE!</v>
      </c>
      <c r="AI3956" t="s">
        <v>754</v>
      </c>
      <c r="AJ3956">
        <v>784</v>
      </c>
      <c r="AK3956" s="21"/>
      <c r="AL3956" s="21"/>
      <c r="AM3956" s="21">
        <v>-9.2778128715498398E-2</v>
      </c>
      <c r="AN3956" s="21">
        <v>0.28092063158750502</v>
      </c>
      <c r="AO3956" s="21">
        <v>-4.1212659461273899</v>
      </c>
      <c r="AP3956" s="21">
        <v>12.4809878185429</v>
      </c>
      <c r="AQ3956" s="21">
        <v>10.489085622515001</v>
      </c>
      <c r="AR3956" s="21">
        <v>9.3238224438258506</v>
      </c>
      <c r="AS3956" s="21">
        <v>1.9282954788208</v>
      </c>
      <c r="AT3956" s="21">
        <v>1.82043295689991</v>
      </c>
      <c r="AU3956" s="21">
        <v>8.0882382461002909</v>
      </c>
      <c r="AV3956" s="21">
        <v>7.6709471797943101</v>
      </c>
      <c r="AW3956" s="21">
        <v>101.366551470075</v>
      </c>
      <c r="AX3956" s="21">
        <v>96.516395416259797</v>
      </c>
      <c r="AY3956" s="21">
        <v>359.34422852141103</v>
      </c>
      <c r="AZ3956" s="21">
        <v>340.79646202902097</v>
      </c>
      <c r="BA3956" s="21">
        <v>0.32544018106801198</v>
      </c>
      <c r="BB3956" s="21">
        <v>0.275069827181952</v>
      </c>
      <c r="BC3956" s="21">
        <v>3.0663173130739699E-11</v>
      </c>
      <c r="BD3956"/>
      <c r="BE3956"/>
      <c r="BF3956"/>
      <c r="BG3956"/>
      <c r="BH3956"/>
      <c r="BI3956"/>
      <c r="BJ3956"/>
      <c r="BK3956"/>
      <c r="BL3956"/>
      <c r="BM3956"/>
      <c r="BN3956"/>
    </row>
    <row r="3957" spans="1:66">
      <c r="A3957" s="4">
        <v>3955</v>
      </c>
      <c r="B3957" s="2" t="s">
        <v>740</v>
      </c>
      <c r="C3957" s="2" t="s">
        <v>437</v>
      </c>
      <c r="D3957" s="2" t="s">
        <v>739</v>
      </c>
      <c r="E3957" s="2" t="s">
        <v>738</v>
      </c>
      <c r="F3957" s="2" t="s">
        <v>737</v>
      </c>
      <c r="G3957" s="2">
        <v>4</v>
      </c>
      <c r="H3957" s="4" t="s">
        <v>2</v>
      </c>
      <c r="I3957" s="4">
        <v>11</v>
      </c>
      <c r="J3957" s="4">
        <v>2011</v>
      </c>
      <c r="K3957" s="3">
        <v>19.983333333333334</v>
      </c>
      <c r="L3957" s="3">
        <v>57.233333333333334</v>
      </c>
      <c r="M3957" s="4">
        <v>80</v>
      </c>
      <c r="N3957" s="3">
        <v>-14.3</v>
      </c>
      <c r="O3957" s="3" t="s">
        <v>2</v>
      </c>
      <c r="P3957" s="3" t="s">
        <v>2</v>
      </c>
      <c r="Q3957" s="3" t="s">
        <v>2</v>
      </c>
      <c r="R3957" s="3">
        <v>21.05</v>
      </c>
      <c r="S3957" s="3" t="s">
        <v>2</v>
      </c>
      <c r="T3957" s="3" t="s">
        <v>2</v>
      </c>
      <c r="U3957" s="3" t="s">
        <v>2</v>
      </c>
      <c r="V3957" s="3" t="s">
        <v>2</v>
      </c>
      <c r="W3957" s="3" t="s">
        <v>2</v>
      </c>
      <c r="X3957" s="3" t="s">
        <v>2</v>
      </c>
      <c r="Y3957" s="3" t="s">
        <v>2</v>
      </c>
      <c r="Z3957" s="3" t="s">
        <v>2</v>
      </c>
      <c r="AA3957" s="3" t="s">
        <v>2</v>
      </c>
      <c r="AB3957" s="3" t="s">
        <v>2</v>
      </c>
      <c r="AC3957" s="3">
        <v>0.45</v>
      </c>
      <c r="AD3957" s="2" t="s">
        <v>455</v>
      </c>
      <c r="AE3957" s="1" t="e">
        <f>($P3957/$DF$4)/((($Q3957/$DG$4)^2)/($R3957/$DH$4))</f>
        <v>#VALUE!</v>
      </c>
      <c r="AF3957" s="1" t="e">
        <f>($P3957/$DI$4)/((($Q3957/$DJ$4)^2)/($R3957/$DK$4))</f>
        <v>#VALUE!</v>
      </c>
      <c r="AG3957" s="1" t="e">
        <f>($P3957/$DL$4)/((($Q3957/$DM$4)^2)/($R3957/$DN$4))</f>
        <v>#VALUE!</v>
      </c>
      <c r="AH3957" s="1" t="e">
        <f>($P3957/$DO$4)/((($Q3957/$DP$4)^2)/($R3957/$DQ$4))</f>
        <v>#VALUE!</v>
      </c>
      <c r="AI3957" t="s">
        <v>753</v>
      </c>
      <c r="AJ3957">
        <v>785</v>
      </c>
      <c r="AK3957" s="21"/>
      <c r="AL3957" s="21"/>
      <c r="AM3957" s="21">
        <v>5.7471441458498402</v>
      </c>
      <c r="AN3957" s="21">
        <v>5.7358191526514801</v>
      </c>
      <c r="AO3957" s="21">
        <v>254.723253695522</v>
      </c>
      <c r="AP3957" s="21">
        <v>254.20294093134601</v>
      </c>
      <c r="AQ3957" s="21">
        <v>36.439393490263598</v>
      </c>
      <c r="AR3957" s="21">
        <v>34.855199263581902</v>
      </c>
      <c r="AS3957" s="21">
        <v>5.8963006484624199</v>
      </c>
      <c r="AT3957" s="21">
        <v>6.8253272125327404</v>
      </c>
      <c r="AU3957" s="21">
        <v>2.7521542978865399</v>
      </c>
      <c r="AV3957" s="21">
        <v>2.7712209307568698</v>
      </c>
      <c r="AW3957" s="21">
        <v>31.8432788401668</v>
      </c>
      <c r="AX3957" s="21">
        <v>32.231375623443697</v>
      </c>
      <c r="AY3957" s="21">
        <v>121.99258828148299</v>
      </c>
      <c r="AZ3957" s="21">
        <v>122.830596883968</v>
      </c>
      <c r="BA3957" s="21">
        <v>1.93310033309228</v>
      </c>
      <c r="BB3957" s="21">
        <v>1.87247141595026</v>
      </c>
      <c r="BC3957" s="21">
        <v>3.0543433578580497E-11</v>
      </c>
      <c r="BD3957"/>
      <c r="BE3957"/>
      <c r="BF3957"/>
      <c r="BG3957"/>
      <c r="BH3957"/>
      <c r="BI3957"/>
      <c r="BJ3957"/>
      <c r="BK3957"/>
      <c r="BL3957"/>
      <c r="BM3957"/>
      <c r="BN3957"/>
    </row>
    <row r="3958" spans="1:66">
      <c r="A3958" s="4">
        <v>3956</v>
      </c>
      <c r="B3958" s="2" t="s">
        <v>740</v>
      </c>
      <c r="C3958" s="2" t="s">
        <v>437</v>
      </c>
      <c r="D3958" s="2" t="s">
        <v>739</v>
      </c>
      <c r="E3958" s="2" t="s">
        <v>738</v>
      </c>
      <c r="F3958" s="2" t="s">
        <v>737</v>
      </c>
      <c r="G3958" s="2">
        <v>4</v>
      </c>
      <c r="H3958" s="4" t="s">
        <v>2</v>
      </c>
      <c r="I3958" s="4">
        <v>11</v>
      </c>
      <c r="J3958" s="4">
        <v>2011</v>
      </c>
      <c r="K3958" s="3">
        <v>19.983333333333334</v>
      </c>
      <c r="L3958" s="3">
        <v>57.233333333333334</v>
      </c>
      <c r="M3958" s="4">
        <v>110</v>
      </c>
      <c r="N3958" s="3">
        <v>-13.9</v>
      </c>
      <c r="O3958" s="3" t="s">
        <v>2</v>
      </c>
      <c r="P3958" s="3" t="s">
        <v>2</v>
      </c>
      <c r="Q3958" s="3" t="s">
        <v>2</v>
      </c>
      <c r="R3958" s="3">
        <v>11.9</v>
      </c>
      <c r="S3958" s="3" t="s">
        <v>2</v>
      </c>
      <c r="T3958" s="3" t="s">
        <v>2</v>
      </c>
      <c r="U3958" s="3" t="s">
        <v>2</v>
      </c>
      <c r="V3958" s="3" t="s">
        <v>2</v>
      </c>
      <c r="W3958" s="3" t="s">
        <v>2</v>
      </c>
      <c r="X3958" s="3" t="s">
        <v>2</v>
      </c>
      <c r="Y3958" s="3" t="s">
        <v>2</v>
      </c>
      <c r="Z3958" s="3" t="s">
        <v>2</v>
      </c>
      <c r="AA3958" s="3" t="s">
        <v>2</v>
      </c>
      <c r="AB3958" s="3" t="s">
        <v>2</v>
      </c>
      <c r="AC3958" s="3">
        <v>0.45</v>
      </c>
      <c r="AD3958" s="2" t="s">
        <v>455</v>
      </c>
      <c r="AE3958" s="1" t="e">
        <f>($P3958/$DF$4)/((($Q3958/$DG$4)^2)/($R3958/$DH$4))</f>
        <v>#VALUE!</v>
      </c>
      <c r="AF3958" s="1" t="e">
        <f>($P3958/$DI$4)/((($Q3958/$DJ$4)^2)/($R3958/$DK$4))</f>
        <v>#VALUE!</v>
      </c>
      <c r="AG3958" s="1" t="e">
        <f>($P3958/$DL$4)/((($Q3958/$DM$4)^2)/($R3958/$DN$4))</f>
        <v>#VALUE!</v>
      </c>
      <c r="AH3958" s="1" t="e">
        <f>($P3958/$DO$4)/((($Q3958/$DP$4)^2)/($R3958/$DQ$4))</f>
        <v>#VALUE!</v>
      </c>
      <c r="AI3958" t="s">
        <v>753</v>
      </c>
      <c r="AJ3958">
        <v>785</v>
      </c>
      <c r="AK3958" s="21"/>
      <c r="AL3958" s="21"/>
      <c r="AM3958" s="21">
        <v>7.2598043110579003</v>
      </c>
      <c r="AN3958" s="21">
        <v>7.2337261059189499</v>
      </c>
      <c r="AO3958" s="21">
        <v>321.463467588664</v>
      </c>
      <c r="AP3958" s="21">
        <v>320.29911468122901</v>
      </c>
      <c r="AQ3958" s="21">
        <v>47.667832112048899</v>
      </c>
      <c r="AR3958" s="21">
        <v>44.728842923345297</v>
      </c>
      <c r="AS3958" s="21">
        <v>5.7834884653024101</v>
      </c>
      <c r="AT3958" s="21">
        <v>6.6179261207083897</v>
      </c>
      <c r="AU3958" s="21">
        <v>1.0495968745729101</v>
      </c>
      <c r="AV3958" s="21">
        <v>1.1597943731099201</v>
      </c>
      <c r="AW3958" s="21">
        <v>12.4401034633118</v>
      </c>
      <c r="AX3958" s="21">
        <v>13.931724176450601</v>
      </c>
      <c r="AY3958" s="21">
        <v>46.473791122128603</v>
      </c>
      <c r="AZ3958" s="21">
        <v>51.351570403591701</v>
      </c>
      <c r="BA3958" s="21">
        <v>2.6179244034974198</v>
      </c>
      <c r="BB3958" s="21">
        <v>2.6153104029846599</v>
      </c>
      <c r="BC3958" s="21">
        <v>3.0543433578580497E-11</v>
      </c>
      <c r="BD3958"/>
      <c r="BE3958"/>
      <c r="BF3958"/>
      <c r="BG3958"/>
      <c r="BH3958"/>
      <c r="BI3958"/>
      <c r="BJ3958"/>
      <c r="BK3958"/>
      <c r="BL3958"/>
      <c r="BM3958"/>
      <c r="BN3958"/>
    </row>
    <row r="3959" spans="1:66">
      <c r="A3959" s="4">
        <v>3957</v>
      </c>
      <c r="B3959" s="2" t="s">
        <v>740</v>
      </c>
      <c r="C3959" s="2" t="s">
        <v>437</v>
      </c>
      <c r="D3959" s="2" t="s">
        <v>739</v>
      </c>
      <c r="E3959" s="2" t="s">
        <v>738</v>
      </c>
      <c r="F3959" s="2" t="s">
        <v>737</v>
      </c>
      <c r="G3959" s="2">
        <v>4</v>
      </c>
      <c r="H3959" s="4" t="s">
        <v>2</v>
      </c>
      <c r="I3959" s="4">
        <v>11</v>
      </c>
      <c r="J3959" s="4">
        <v>2011</v>
      </c>
      <c r="K3959" s="3">
        <v>19.916666666666668</v>
      </c>
      <c r="L3959" s="3">
        <v>57.25</v>
      </c>
      <c r="M3959" s="4">
        <v>130</v>
      </c>
      <c r="N3959" s="3">
        <v>-14.1</v>
      </c>
      <c r="O3959" s="3" t="s">
        <v>2</v>
      </c>
      <c r="P3959" s="3" t="s">
        <v>2</v>
      </c>
      <c r="Q3959" s="3" t="s">
        <v>2</v>
      </c>
      <c r="R3959" s="3">
        <v>31.25</v>
      </c>
      <c r="S3959" s="3" t="s">
        <v>2</v>
      </c>
      <c r="T3959" s="3" t="s">
        <v>2</v>
      </c>
      <c r="U3959" s="3" t="s">
        <v>2</v>
      </c>
      <c r="V3959" s="3" t="s">
        <v>2</v>
      </c>
      <c r="W3959" s="3" t="s">
        <v>2</v>
      </c>
      <c r="X3959" s="3" t="s">
        <v>2</v>
      </c>
      <c r="Y3959" s="3" t="s">
        <v>2</v>
      </c>
      <c r="Z3959" s="3" t="s">
        <v>2</v>
      </c>
      <c r="AA3959" s="3" t="s">
        <v>2</v>
      </c>
      <c r="AB3959" s="3" t="s">
        <v>2</v>
      </c>
      <c r="AC3959" s="3">
        <v>0.45</v>
      </c>
      <c r="AD3959" s="2" t="s">
        <v>455</v>
      </c>
      <c r="AE3959" s="1" t="e">
        <f>($P3959/$DF$4)/((($Q3959/$DG$4)^2)/($R3959/$DH$4))</f>
        <v>#VALUE!</v>
      </c>
      <c r="AF3959" s="1" t="e">
        <f>($P3959/$DI$4)/((($Q3959/$DJ$4)^2)/($R3959/$DK$4))</f>
        <v>#VALUE!</v>
      </c>
      <c r="AG3959" s="1" t="e">
        <f>($P3959/$DL$4)/((($Q3959/$DM$4)^2)/($R3959/$DN$4))</f>
        <v>#VALUE!</v>
      </c>
      <c r="AH3959" s="1" t="e">
        <f>($P3959/$DO$4)/((($Q3959/$DP$4)^2)/($R3959/$DQ$4))</f>
        <v>#VALUE!</v>
      </c>
      <c r="AI3959" t="s">
        <v>752</v>
      </c>
      <c r="AJ3959">
        <v>786</v>
      </c>
      <c r="AK3959" s="21"/>
      <c r="AL3959" s="21"/>
      <c r="AM3959" s="21">
        <v>7.5029847145080604</v>
      </c>
      <c r="AN3959" s="21">
        <v>7.5694448413270896</v>
      </c>
      <c r="AO3959" s="21">
        <v>332.11066470553601</v>
      </c>
      <c r="AP3959" s="21">
        <v>335.048061134801</v>
      </c>
      <c r="AQ3959" s="21">
        <v>51.541714616255298</v>
      </c>
      <c r="AR3959" s="21">
        <v>50.476202531294398</v>
      </c>
      <c r="AS3959" s="21">
        <v>4.9843303420326901</v>
      </c>
      <c r="AT3959" s="21">
        <v>5.5953611243854899</v>
      </c>
      <c r="AU3959" s="21">
        <v>0.66510353268999101</v>
      </c>
      <c r="AV3959" s="21">
        <v>0.67182406597968303</v>
      </c>
      <c r="AW3959" s="21">
        <v>8.7527525266011601</v>
      </c>
      <c r="AX3959" s="21">
        <v>8.5682788234768505</v>
      </c>
      <c r="AY3959" s="21">
        <v>29.4389312831163</v>
      </c>
      <c r="AZ3959" s="21">
        <v>29.736280712482099</v>
      </c>
      <c r="BA3959" s="21">
        <v>3.0422693758299899</v>
      </c>
      <c r="BB3959" s="21">
        <v>3.1699032436717598</v>
      </c>
      <c r="BC3959" s="21">
        <v>3.0495537757716803E-11</v>
      </c>
      <c r="BD3959"/>
      <c r="BE3959"/>
      <c r="BF3959"/>
      <c r="BG3959"/>
      <c r="BH3959"/>
      <c r="BI3959"/>
      <c r="BJ3959"/>
      <c r="BK3959"/>
      <c r="BL3959"/>
      <c r="BM3959"/>
      <c r="BN3959"/>
    </row>
    <row r="3960" spans="1:66">
      <c r="A3960" s="4">
        <v>3958</v>
      </c>
      <c r="B3960" s="2" t="s">
        <v>740</v>
      </c>
      <c r="C3960" s="2" t="s">
        <v>437</v>
      </c>
      <c r="D3960" s="2" t="s">
        <v>739</v>
      </c>
      <c r="E3960" s="2" t="s">
        <v>738</v>
      </c>
      <c r="F3960" s="2" t="s">
        <v>737</v>
      </c>
      <c r="G3960" s="2">
        <v>4</v>
      </c>
      <c r="H3960" s="4" t="s">
        <v>2</v>
      </c>
      <c r="I3960" s="4">
        <v>11</v>
      </c>
      <c r="J3960" s="4">
        <v>2011</v>
      </c>
      <c r="K3960" s="3">
        <v>19.899999999999999</v>
      </c>
      <c r="L3960" s="3">
        <v>57.25</v>
      </c>
      <c r="M3960" s="4">
        <v>160</v>
      </c>
      <c r="N3960" s="3">
        <v>-13.6</v>
      </c>
      <c r="O3960" s="3" t="s">
        <v>2</v>
      </c>
      <c r="P3960" s="3" t="s">
        <v>2</v>
      </c>
      <c r="Q3960" s="3" t="s">
        <v>2</v>
      </c>
      <c r="R3960" s="3">
        <v>102.25</v>
      </c>
      <c r="S3960" s="3" t="s">
        <v>2</v>
      </c>
      <c r="T3960" s="3" t="s">
        <v>2</v>
      </c>
      <c r="U3960" s="3" t="s">
        <v>2</v>
      </c>
      <c r="V3960" s="3" t="s">
        <v>2</v>
      </c>
      <c r="W3960" s="3" t="s">
        <v>2</v>
      </c>
      <c r="X3960" s="3" t="s">
        <v>2</v>
      </c>
      <c r="Y3960" s="3" t="s">
        <v>2</v>
      </c>
      <c r="Z3960" s="3" t="s">
        <v>2</v>
      </c>
      <c r="AA3960" s="3" t="s">
        <v>2</v>
      </c>
      <c r="AB3960" s="3" t="s">
        <v>2</v>
      </c>
      <c r="AC3960" s="3">
        <v>0.45</v>
      </c>
      <c r="AD3960" s="2" t="s">
        <v>455</v>
      </c>
      <c r="AE3960" s="1" t="e">
        <f>($P3960/$DF$4)/((($Q3960/$DG$4)^2)/($R3960/$DH$4))</f>
        <v>#VALUE!</v>
      </c>
      <c r="AF3960" s="1" t="e">
        <f>($P3960/$DI$4)/((($Q3960/$DJ$4)^2)/($R3960/$DK$4))</f>
        <v>#VALUE!</v>
      </c>
      <c r="AG3960" s="1" t="e">
        <f>($P3960/$DL$4)/((($Q3960/$DM$4)^2)/($R3960/$DN$4))</f>
        <v>#VALUE!</v>
      </c>
      <c r="AH3960" s="1" t="e">
        <f>($P3960/$DO$4)/((($Q3960/$DP$4)^2)/($R3960/$DQ$4))</f>
        <v>#VALUE!</v>
      </c>
      <c r="AI3960" t="s">
        <v>751</v>
      </c>
      <c r="AJ3960">
        <v>787</v>
      </c>
      <c r="AK3960" s="21"/>
      <c r="AL3960" s="21"/>
      <c r="AM3960" s="21">
        <v>7.7533421516418501</v>
      </c>
      <c r="AN3960" s="21">
        <v>7.8726671218872104</v>
      </c>
      <c r="AO3960" s="21">
        <v>343.079599832984</v>
      </c>
      <c r="AP3960" s="21">
        <v>348.35651485002302</v>
      </c>
      <c r="AQ3960" s="21">
        <v>60.649217224121102</v>
      </c>
      <c r="AR3960" s="21">
        <v>62.575562286377</v>
      </c>
      <c r="AS3960" s="21">
        <v>3.3127804756164601</v>
      </c>
      <c r="AT3960" s="21">
        <v>3.06877989768982</v>
      </c>
      <c r="AU3960" s="21">
        <v>0.30540021061897299</v>
      </c>
      <c r="AV3960" s="21">
        <v>0.220342792570591</v>
      </c>
      <c r="AW3960" s="21">
        <v>5.0204413414001499</v>
      </c>
      <c r="AX3960" s="21">
        <v>3.7346322298049901</v>
      </c>
      <c r="AY3960" s="21">
        <v>13.513659261128799</v>
      </c>
      <c r="AZ3960" s="21">
        <v>9.7500467038947605</v>
      </c>
      <c r="BA3960" s="21">
        <v>3.9313957214355502</v>
      </c>
      <c r="BB3960" s="21">
        <v>4.0770922183990503</v>
      </c>
      <c r="BC3960" s="21">
        <v>3.0495537757716803E-11</v>
      </c>
      <c r="BD3960"/>
      <c r="BE3960"/>
      <c r="BF3960"/>
      <c r="BG3960"/>
      <c r="BH3960"/>
      <c r="BI3960"/>
      <c r="BJ3960"/>
      <c r="BK3960"/>
      <c r="BL3960"/>
      <c r="BM3960"/>
      <c r="BN3960"/>
    </row>
    <row r="3961" spans="1:66">
      <c r="A3961" s="4">
        <v>3959</v>
      </c>
      <c r="B3961" s="2" t="s">
        <v>740</v>
      </c>
      <c r="C3961" s="2" t="s">
        <v>437</v>
      </c>
      <c r="D3961" s="2" t="s">
        <v>739</v>
      </c>
      <c r="E3961" s="2" t="s">
        <v>738</v>
      </c>
      <c r="F3961" s="2" t="s">
        <v>737</v>
      </c>
      <c r="G3961" s="2">
        <v>4</v>
      </c>
      <c r="H3961" s="4" t="s">
        <v>2</v>
      </c>
      <c r="I3961" s="4">
        <v>11</v>
      </c>
      <c r="J3961" s="4">
        <v>2011</v>
      </c>
      <c r="K3961" s="3">
        <v>19.95</v>
      </c>
      <c r="L3961" s="3">
        <v>57.25</v>
      </c>
      <c r="M3961" s="4">
        <v>220</v>
      </c>
      <c r="N3961" s="3">
        <v>-13.1</v>
      </c>
      <c r="O3961" s="3" t="s">
        <v>2</v>
      </c>
      <c r="P3961" s="3" t="s">
        <v>2</v>
      </c>
      <c r="Q3961" s="3" t="s">
        <v>2</v>
      </c>
      <c r="R3961" s="3">
        <v>151</v>
      </c>
      <c r="S3961" s="3" t="s">
        <v>2</v>
      </c>
      <c r="T3961" s="3" t="s">
        <v>2</v>
      </c>
      <c r="U3961" s="3" t="s">
        <v>2</v>
      </c>
      <c r="V3961" s="3" t="s">
        <v>2</v>
      </c>
      <c r="W3961" s="3" t="s">
        <v>2</v>
      </c>
      <c r="X3961" s="3" t="s">
        <v>2</v>
      </c>
      <c r="Y3961" s="3" t="s">
        <v>2</v>
      </c>
      <c r="Z3961" s="3" t="s">
        <v>2</v>
      </c>
      <c r="AA3961" s="3" t="s">
        <v>2</v>
      </c>
      <c r="AB3961" s="3" t="s">
        <v>2</v>
      </c>
      <c r="AC3961" s="3">
        <v>0.45</v>
      </c>
      <c r="AD3961" s="2" t="s">
        <v>455</v>
      </c>
      <c r="AE3961" s="1" t="e">
        <f>($P3961/$DF$4)/((($Q3961/$DG$4)^2)/($R3961/$DH$4))</f>
        <v>#VALUE!</v>
      </c>
      <c r="AF3961" s="1" t="e">
        <f>($P3961/$DI$4)/((($Q3961/$DJ$4)^2)/($R3961/$DK$4))</f>
        <v>#VALUE!</v>
      </c>
      <c r="AG3961" s="1" t="e">
        <f>($P3961/$DL$4)/((($Q3961/$DM$4)^2)/($R3961/$DN$4))</f>
        <v>#VALUE!</v>
      </c>
      <c r="AH3961" s="1" t="e">
        <f>($P3961/$DO$4)/((($Q3961/$DP$4)^2)/($R3961/$DQ$4))</f>
        <v>#VALUE!</v>
      </c>
      <c r="AI3961" t="s">
        <v>750</v>
      </c>
      <c r="AJ3961">
        <v>788</v>
      </c>
      <c r="AK3961" s="21"/>
      <c r="AL3961" s="21"/>
      <c r="AM3961" s="21"/>
      <c r="AN3961" s="21"/>
      <c r="AO3961" s="21"/>
      <c r="AP3961" s="21"/>
      <c r="AQ3961" s="21"/>
      <c r="AR3961" s="21"/>
      <c r="AS3961" s="21"/>
      <c r="AT3961" s="21"/>
      <c r="AU3961" s="21"/>
      <c r="AV3961" s="21"/>
      <c r="AW3961" s="21"/>
      <c r="AX3961" s="21"/>
      <c r="AY3961" s="21"/>
      <c r="AZ3961" s="21"/>
      <c r="BA3961" s="21"/>
      <c r="BB3961" s="21"/>
      <c r="BC3961" s="21">
        <v>3.0495537757716803E-11</v>
      </c>
      <c r="BD3961"/>
      <c r="BE3961"/>
      <c r="BF3961"/>
      <c r="BG3961"/>
      <c r="BH3961"/>
      <c r="BI3961"/>
      <c r="BJ3961"/>
      <c r="BK3961"/>
      <c r="BL3961"/>
      <c r="BM3961"/>
      <c r="BN3961"/>
    </row>
    <row r="3962" spans="1:66">
      <c r="A3962" s="4">
        <v>3960</v>
      </c>
      <c r="B3962" s="2" t="s">
        <v>740</v>
      </c>
      <c r="C3962" s="2" t="s">
        <v>437</v>
      </c>
      <c r="D3962" s="2" t="s">
        <v>739</v>
      </c>
      <c r="E3962" s="2" t="s">
        <v>738</v>
      </c>
      <c r="F3962" s="2" t="s">
        <v>737</v>
      </c>
      <c r="G3962" s="2">
        <v>5</v>
      </c>
      <c r="H3962" s="4" t="s">
        <v>2</v>
      </c>
      <c r="I3962" s="4">
        <v>11</v>
      </c>
      <c r="J3962" s="4">
        <v>2011</v>
      </c>
      <c r="K3962" s="3">
        <v>18.399999999999999</v>
      </c>
      <c r="L3962" s="3">
        <v>58.65</v>
      </c>
      <c r="M3962" s="4">
        <v>60</v>
      </c>
      <c r="N3962" s="3">
        <v>-15.3</v>
      </c>
      <c r="O3962" s="3" t="s">
        <v>2</v>
      </c>
      <c r="P3962" s="3" t="s">
        <v>2</v>
      </c>
      <c r="Q3962" s="3" t="s">
        <v>2</v>
      </c>
      <c r="R3962" s="3">
        <v>22.7</v>
      </c>
      <c r="S3962" s="3" t="s">
        <v>2</v>
      </c>
      <c r="T3962" s="3" t="s">
        <v>2</v>
      </c>
      <c r="U3962" s="3" t="s">
        <v>2</v>
      </c>
      <c r="V3962" s="3" t="s">
        <v>2</v>
      </c>
      <c r="W3962" s="3" t="s">
        <v>2</v>
      </c>
      <c r="X3962" s="3" t="s">
        <v>2</v>
      </c>
      <c r="Y3962" s="3" t="s">
        <v>2</v>
      </c>
      <c r="Z3962" s="3" t="s">
        <v>2</v>
      </c>
      <c r="AA3962" s="3" t="s">
        <v>2</v>
      </c>
      <c r="AB3962" s="3" t="s">
        <v>2</v>
      </c>
      <c r="AC3962" s="3">
        <v>0.45</v>
      </c>
      <c r="AD3962" s="2" t="s">
        <v>455</v>
      </c>
      <c r="AE3962" s="1" t="e">
        <f>($P3962/$DF$4)/((($Q3962/$DG$4)^2)/($R3962/$DH$4))</f>
        <v>#VALUE!</v>
      </c>
      <c r="AF3962" s="1" t="e">
        <f>($P3962/$DI$4)/((($Q3962/$DJ$4)^2)/($R3962/$DK$4))</f>
        <v>#VALUE!</v>
      </c>
      <c r="AG3962" s="1" t="e">
        <f>($P3962/$DL$4)/((($Q3962/$DM$4)^2)/($R3962/$DN$4))</f>
        <v>#VALUE!</v>
      </c>
      <c r="AH3962" s="1" t="e">
        <f>($P3962/$DO$4)/((($Q3962/$DP$4)^2)/($R3962/$DQ$4))</f>
        <v>#VALUE!</v>
      </c>
      <c r="AI3962" t="s">
        <v>749</v>
      </c>
      <c r="AJ3962">
        <v>789</v>
      </c>
      <c r="AK3962" s="21"/>
      <c r="AL3962" s="21"/>
      <c r="AM3962" s="21">
        <v>2.1649596605646</v>
      </c>
      <c r="AN3962" s="21">
        <v>2.5728339345831599</v>
      </c>
      <c r="AO3962" s="21">
        <v>96.074041611016995</v>
      </c>
      <c r="AP3962" s="21">
        <v>114.166480172658</v>
      </c>
      <c r="AQ3962" s="21">
        <v>20.067796030797499</v>
      </c>
      <c r="AR3962" s="21">
        <v>19.3906224413922</v>
      </c>
      <c r="AS3962" s="21">
        <v>3.51229530792487</v>
      </c>
      <c r="AT3962" s="21">
        <v>3.8101078231083698</v>
      </c>
      <c r="AU3962" s="21">
        <v>6.62989863282756</v>
      </c>
      <c r="AV3962" s="21">
        <v>5.9870522204198302</v>
      </c>
      <c r="AW3962" s="21">
        <v>75.033192674737194</v>
      </c>
      <c r="AX3962" s="21">
        <v>70.122892294432006</v>
      </c>
      <c r="AY3962" s="21">
        <v>294.30991988179602</v>
      </c>
      <c r="AZ3962" s="21">
        <v>265.75717766688001</v>
      </c>
      <c r="BA3962" s="21">
        <v>0.89190125488921201</v>
      </c>
      <c r="BB3962" s="21">
        <v>0.94586257550277297</v>
      </c>
      <c r="BC3962" s="21">
        <v>2.34712035708377E-11</v>
      </c>
      <c r="BD3962"/>
      <c r="BE3962"/>
      <c r="BF3962"/>
      <c r="BG3962"/>
      <c r="BH3962"/>
      <c r="BI3962"/>
      <c r="BJ3962"/>
      <c r="BK3962"/>
      <c r="BL3962"/>
      <c r="BM3962"/>
      <c r="BN3962"/>
    </row>
    <row r="3963" spans="1:66">
      <c r="A3963" s="4">
        <v>3961</v>
      </c>
      <c r="B3963" s="2" t="s">
        <v>740</v>
      </c>
      <c r="C3963" s="2" t="s">
        <v>437</v>
      </c>
      <c r="D3963" s="2" t="s">
        <v>739</v>
      </c>
      <c r="E3963" s="2" t="s">
        <v>738</v>
      </c>
      <c r="F3963" s="2" t="s">
        <v>737</v>
      </c>
      <c r="G3963" s="2">
        <v>5</v>
      </c>
      <c r="H3963" s="4" t="s">
        <v>2</v>
      </c>
      <c r="I3963" s="4">
        <v>11</v>
      </c>
      <c r="J3963" s="4">
        <v>2011</v>
      </c>
      <c r="K3963" s="3">
        <v>18.383333333333333</v>
      </c>
      <c r="L3963" s="3">
        <v>58.666666666666664</v>
      </c>
      <c r="M3963" s="4">
        <v>344</v>
      </c>
      <c r="N3963" s="3">
        <v>-14.5</v>
      </c>
      <c r="O3963" s="3" t="s">
        <v>2</v>
      </c>
      <c r="P3963" s="3" t="s">
        <v>2</v>
      </c>
      <c r="Q3963" s="3" t="s">
        <v>2</v>
      </c>
      <c r="R3963" s="3">
        <v>48.75</v>
      </c>
      <c r="S3963" s="3" t="s">
        <v>2</v>
      </c>
      <c r="T3963" s="3" t="s">
        <v>2</v>
      </c>
      <c r="U3963" s="3" t="s">
        <v>2</v>
      </c>
      <c r="V3963" s="3" t="s">
        <v>2</v>
      </c>
      <c r="W3963" s="3" t="s">
        <v>2</v>
      </c>
      <c r="X3963" s="3" t="s">
        <v>2</v>
      </c>
      <c r="Y3963" s="3" t="s">
        <v>2</v>
      </c>
      <c r="Z3963" s="3" t="s">
        <v>2</v>
      </c>
      <c r="AA3963" s="3" t="s">
        <v>2</v>
      </c>
      <c r="AB3963" s="3" t="s">
        <v>2</v>
      </c>
      <c r="AC3963" s="3">
        <v>0.45</v>
      </c>
      <c r="AD3963" s="2" t="s">
        <v>455</v>
      </c>
      <c r="AE3963" s="1" t="e">
        <f>($P3963/$DF$4)/((($Q3963/$DG$4)^2)/($R3963/$DH$4))</f>
        <v>#VALUE!</v>
      </c>
      <c r="AF3963" s="1" t="e">
        <f>($P3963/$DI$4)/((($Q3963/$DJ$4)^2)/($R3963/$DK$4))</f>
        <v>#VALUE!</v>
      </c>
      <c r="AG3963" s="1" t="e">
        <f>($P3963/$DL$4)/((($Q3963/$DM$4)^2)/($R3963/$DN$4))</f>
        <v>#VALUE!</v>
      </c>
      <c r="AH3963" s="1" t="e">
        <f>($P3963/$DO$4)/((($Q3963/$DP$4)^2)/($R3963/$DQ$4))</f>
        <v>#VALUE!</v>
      </c>
      <c r="AI3963" t="s">
        <v>748</v>
      </c>
      <c r="AJ3963">
        <v>790</v>
      </c>
      <c r="AK3963" s="21"/>
      <c r="AL3963" s="21"/>
      <c r="AM3963" s="21"/>
      <c r="AN3963" s="21"/>
      <c r="AO3963" s="21"/>
      <c r="AP3963" s="21"/>
      <c r="AQ3963" s="21"/>
      <c r="AR3963" s="21"/>
      <c r="AS3963" s="21"/>
      <c r="AT3963" s="21"/>
      <c r="AU3963" s="21"/>
      <c r="AV3963" s="21"/>
      <c r="AW3963" s="21"/>
      <c r="AX3963" s="21"/>
      <c r="AY3963" s="21"/>
      <c r="AZ3963" s="21"/>
      <c r="BA3963" s="21"/>
      <c r="BB3963" s="21"/>
      <c r="BC3963" s="21">
        <v>2.34077379243366E-11</v>
      </c>
      <c r="BD3963"/>
      <c r="BE3963"/>
      <c r="BF3963"/>
      <c r="BG3963"/>
      <c r="BH3963"/>
      <c r="BI3963"/>
      <c r="BJ3963"/>
      <c r="BK3963"/>
      <c r="BL3963"/>
      <c r="BM3963"/>
      <c r="BN3963"/>
    </row>
    <row r="3964" spans="1:66">
      <c r="A3964" s="4">
        <v>3962</v>
      </c>
      <c r="B3964" s="2" t="s">
        <v>740</v>
      </c>
      <c r="C3964" s="2" t="s">
        <v>437</v>
      </c>
      <c r="D3964" s="2" t="s">
        <v>739</v>
      </c>
      <c r="E3964" s="2" t="s">
        <v>738</v>
      </c>
      <c r="F3964" s="2" t="s">
        <v>737</v>
      </c>
      <c r="G3964" s="2">
        <v>5</v>
      </c>
      <c r="H3964" s="4" t="s">
        <v>2</v>
      </c>
      <c r="I3964" s="4">
        <v>11</v>
      </c>
      <c r="J3964" s="4">
        <v>2011</v>
      </c>
      <c r="K3964" s="3">
        <v>18.55</v>
      </c>
      <c r="L3964" s="3">
        <v>58.55</v>
      </c>
      <c r="M3964" s="4">
        <v>5</v>
      </c>
      <c r="N3964" s="3">
        <v>-16</v>
      </c>
      <c r="O3964" s="3" t="s">
        <v>2</v>
      </c>
      <c r="P3964" s="3" t="s">
        <v>2</v>
      </c>
      <c r="Q3964" s="3" t="s">
        <v>2</v>
      </c>
      <c r="R3964" s="3">
        <v>23.5</v>
      </c>
      <c r="S3964" s="3" t="s">
        <v>2</v>
      </c>
      <c r="T3964" s="3" t="s">
        <v>2</v>
      </c>
      <c r="U3964" s="3" t="s">
        <v>2</v>
      </c>
      <c r="V3964" s="3" t="s">
        <v>2</v>
      </c>
      <c r="W3964" s="3" t="s">
        <v>2</v>
      </c>
      <c r="X3964" s="3" t="s">
        <v>2</v>
      </c>
      <c r="Y3964" s="3" t="s">
        <v>2</v>
      </c>
      <c r="Z3964" s="3" t="s">
        <v>2</v>
      </c>
      <c r="AA3964" s="3" t="s">
        <v>2</v>
      </c>
      <c r="AB3964" s="3" t="s">
        <v>2</v>
      </c>
      <c r="AC3964" s="3">
        <v>0.45</v>
      </c>
      <c r="AD3964" s="2" t="s">
        <v>455</v>
      </c>
      <c r="AE3964" s="1" t="e">
        <f>($P3964/$DF$4)/((($Q3964/$DG$4)^2)/($R3964/$DH$4))</f>
        <v>#VALUE!</v>
      </c>
      <c r="AF3964" s="1" t="e">
        <f>($P3964/$DI$4)/((($Q3964/$DJ$4)^2)/($R3964/$DK$4))</f>
        <v>#VALUE!</v>
      </c>
      <c r="AG3964" s="1" t="e">
        <f>($P3964/$DL$4)/((($Q3964/$DM$4)^2)/($R3964/$DN$4))</f>
        <v>#VALUE!</v>
      </c>
      <c r="AH3964" s="1" t="e">
        <f>($P3964/$DO$4)/((($Q3964/$DP$4)^2)/($R3964/$DQ$4))</f>
        <v>#VALUE!</v>
      </c>
      <c r="AI3964" t="s">
        <v>747</v>
      </c>
      <c r="AJ3964">
        <v>791</v>
      </c>
      <c r="AK3964" s="21"/>
      <c r="AL3964" s="21"/>
      <c r="AM3964" s="21">
        <v>-4.9337889224601299E-2</v>
      </c>
      <c r="AN3964" s="21">
        <v>0.32553421263893501</v>
      </c>
      <c r="AO3964" s="21">
        <v>-2.1926405100762998</v>
      </c>
      <c r="AP3964" s="21">
        <v>14.4666855556214</v>
      </c>
      <c r="AQ3964" s="21">
        <v>11.587266330719</v>
      </c>
      <c r="AR3964" s="21">
        <v>11.0209388113022</v>
      </c>
      <c r="AS3964" s="21">
        <v>1.70713705182075</v>
      </c>
      <c r="AT3964" s="21">
        <v>1.5926016983389899</v>
      </c>
      <c r="AU3964" s="21">
        <v>8.1902437265713992</v>
      </c>
      <c r="AV3964" s="21">
        <v>7.7973992542425803</v>
      </c>
      <c r="AW3964" s="21">
        <v>100.844885005951</v>
      </c>
      <c r="AX3964" s="21">
        <v>96.039138272603296</v>
      </c>
      <c r="AY3964" s="21">
        <v>363.99265053503899</v>
      </c>
      <c r="AZ3964" s="21">
        <v>346.51278013735902</v>
      </c>
      <c r="BA3964" s="21">
        <v>0.255423239842057</v>
      </c>
      <c r="BB3964" s="21">
        <v>0.25644913807511299</v>
      </c>
      <c r="BC3964" s="21">
        <v>2.5297885809457001E-11</v>
      </c>
      <c r="BD3964"/>
      <c r="BE3964"/>
      <c r="BF3964"/>
      <c r="BG3964"/>
      <c r="BH3964"/>
      <c r="BI3964"/>
      <c r="BJ3964"/>
      <c r="BK3964"/>
      <c r="BL3964"/>
      <c r="BM3964"/>
      <c r="BN3964"/>
    </row>
    <row r="3965" spans="1:66">
      <c r="A3965" s="4">
        <v>3963</v>
      </c>
      <c r="B3965" s="2" t="s">
        <v>740</v>
      </c>
      <c r="C3965" s="2" t="s">
        <v>437</v>
      </c>
      <c r="D3965" s="2" t="s">
        <v>739</v>
      </c>
      <c r="E3965" s="2" t="s">
        <v>738</v>
      </c>
      <c r="F3965" s="2" t="s">
        <v>737</v>
      </c>
      <c r="G3965" s="2">
        <v>6</v>
      </c>
      <c r="H3965" s="4" t="s">
        <v>2</v>
      </c>
      <c r="I3965" s="4">
        <v>11</v>
      </c>
      <c r="J3965" s="4">
        <v>2011</v>
      </c>
      <c r="K3965" s="3">
        <v>19.766666666666666</v>
      </c>
      <c r="L3965" s="3">
        <v>58.266666666666666</v>
      </c>
      <c r="M3965" s="4">
        <v>5</v>
      </c>
      <c r="N3965" s="3">
        <v>-15.3</v>
      </c>
      <c r="O3965" s="3" t="s">
        <v>2</v>
      </c>
      <c r="P3965" s="3" t="s">
        <v>2</v>
      </c>
      <c r="Q3965" s="3" t="s">
        <v>2</v>
      </c>
      <c r="R3965" s="3">
        <v>21.8</v>
      </c>
      <c r="S3965" s="3" t="s">
        <v>2</v>
      </c>
      <c r="T3965" s="3" t="s">
        <v>2</v>
      </c>
      <c r="U3965" s="3" t="s">
        <v>2</v>
      </c>
      <c r="V3965" s="3" t="s">
        <v>2</v>
      </c>
      <c r="W3965" s="3" t="s">
        <v>2</v>
      </c>
      <c r="X3965" s="3" t="s">
        <v>2</v>
      </c>
      <c r="Y3965" s="3" t="s">
        <v>2</v>
      </c>
      <c r="Z3965" s="3" t="s">
        <v>2</v>
      </c>
      <c r="AA3965" s="3" t="s">
        <v>2</v>
      </c>
      <c r="AB3965" s="3" t="s">
        <v>2</v>
      </c>
      <c r="AC3965" s="3">
        <v>0.45</v>
      </c>
      <c r="AD3965" s="2" t="s">
        <v>455</v>
      </c>
      <c r="AE3965" s="1" t="e">
        <f>($P3965/$DF$4)/((($Q3965/$DG$4)^2)/($R3965/$DH$4))</f>
        <v>#VALUE!</v>
      </c>
      <c r="AF3965" s="1" t="e">
        <f>($P3965/$DI$4)/((($Q3965/$DJ$4)^2)/($R3965/$DK$4))</f>
        <v>#VALUE!</v>
      </c>
      <c r="AG3965" s="1" t="e">
        <f>($P3965/$DL$4)/((($Q3965/$DM$4)^2)/($R3965/$DN$4))</f>
        <v>#VALUE!</v>
      </c>
      <c r="AH3965" s="1" t="e">
        <f>($P3965/$DO$4)/((($Q3965/$DP$4)^2)/($R3965/$DQ$4))</f>
        <v>#VALUE!</v>
      </c>
      <c r="AI3965" t="s">
        <v>746</v>
      </c>
      <c r="AJ3965">
        <v>792</v>
      </c>
      <c r="AK3965" s="21"/>
      <c r="AL3965" s="21"/>
      <c r="AM3965" s="21">
        <v>-6.0501200991440102E-2</v>
      </c>
      <c r="AN3965" s="21">
        <v>0.30466826078362302</v>
      </c>
      <c r="AO3965" s="21">
        <v>-2.6871459688884198</v>
      </c>
      <c r="AP3965" s="21">
        <v>13.535350415770299</v>
      </c>
      <c r="AQ3965" s="21">
        <v>10.8429137806919</v>
      </c>
      <c r="AR3965" s="21">
        <v>10.258171759743901</v>
      </c>
      <c r="AS3965" s="21">
        <v>1.94002919425512</v>
      </c>
      <c r="AT3965" s="21">
        <v>1.8702712382883999</v>
      </c>
      <c r="AU3965" s="21">
        <v>8.1139024148040697</v>
      </c>
      <c r="AV3965" s="21">
        <v>7.7164525431094901</v>
      </c>
      <c r="AW3965" s="21">
        <v>100.953603164417</v>
      </c>
      <c r="AX3965" s="21">
        <v>96.245161501069305</v>
      </c>
      <c r="AY3965" s="21">
        <v>360.47957043298402</v>
      </c>
      <c r="AZ3965" s="21">
        <v>342.79936807608999</v>
      </c>
      <c r="BA3965" s="21">
        <v>0.28195696151331501</v>
      </c>
      <c r="BB3965" s="21">
        <v>0.27202702432288101</v>
      </c>
      <c r="BC3965" s="21">
        <v>2.73826018615449E-11</v>
      </c>
      <c r="BD3965"/>
      <c r="BE3965"/>
      <c r="BF3965"/>
      <c r="BG3965"/>
      <c r="BH3965"/>
      <c r="BI3965"/>
      <c r="BJ3965"/>
      <c r="BK3965"/>
      <c r="BL3965"/>
      <c r="BM3965"/>
      <c r="BN3965"/>
    </row>
    <row r="3966" spans="1:66">
      <c r="A3966" s="4">
        <v>3964</v>
      </c>
      <c r="B3966" s="2" t="s">
        <v>740</v>
      </c>
      <c r="C3966" s="2" t="s">
        <v>437</v>
      </c>
      <c r="D3966" s="2" t="s">
        <v>739</v>
      </c>
      <c r="E3966" s="2" t="s">
        <v>738</v>
      </c>
      <c r="F3966" s="2" t="s">
        <v>737</v>
      </c>
      <c r="G3966" s="2">
        <v>7</v>
      </c>
      <c r="H3966" s="4" t="s">
        <v>2</v>
      </c>
      <c r="I3966" s="4">
        <v>11</v>
      </c>
      <c r="J3966" s="4">
        <v>2011</v>
      </c>
      <c r="K3966" s="3">
        <v>19.283333333333335</v>
      </c>
      <c r="L3966" s="3">
        <v>60.083333333333336</v>
      </c>
      <c r="M3966" s="4">
        <v>5</v>
      </c>
      <c r="N3966" s="3">
        <v>-17.100000000000001</v>
      </c>
      <c r="O3966" s="3" t="s">
        <v>2</v>
      </c>
      <c r="P3966" s="3" t="s">
        <v>2</v>
      </c>
      <c r="Q3966" s="3" t="s">
        <v>2</v>
      </c>
      <c r="R3966" s="3">
        <v>34.6</v>
      </c>
      <c r="S3966" s="3" t="s">
        <v>2</v>
      </c>
      <c r="T3966" s="3" t="s">
        <v>2</v>
      </c>
      <c r="U3966" s="3" t="s">
        <v>2</v>
      </c>
      <c r="V3966" s="3" t="s">
        <v>2</v>
      </c>
      <c r="W3966" s="3" t="s">
        <v>2</v>
      </c>
      <c r="X3966" s="3" t="s">
        <v>2</v>
      </c>
      <c r="Y3966" s="3" t="s">
        <v>2</v>
      </c>
      <c r="Z3966" s="3" t="s">
        <v>2</v>
      </c>
      <c r="AA3966" s="3" t="s">
        <v>2</v>
      </c>
      <c r="AB3966" s="3" t="s">
        <v>2</v>
      </c>
      <c r="AC3966" s="3">
        <v>0.45</v>
      </c>
      <c r="AD3966" s="2" t="s">
        <v>455</v>
      </c>
      <c r="AE3966" s="1" t="e">
        <f>($P3966/$DF$4)/((($Q3966/$DG$4)^2)/($R3966/$DH$4))</f>
        <v>#VALUE!</v>
      </c>
      <c r="AF3966" s="1" t="e">
        <f>($P3966/$DI$4)/((($Q3966/$DJ$4)^2)/($R3966/$DK$4))</f>
        <v>#VALUE!</v>
      </c>
      <c r="AG3966" s="1" t="e">
        <f>($P3966/$DL$4)/((($Q3966/$DM$4)^2)/($R3966/$DN$4))</f>
        <v>#VALUE!</v>
      </c>
      <c r="AH3966" s="1" t="e">
        <f>($P3966/$DO$4)/((($Q3966/$DP$4)^2)/($R3966/$DQ$4))</f>
        <v>#VALUE!</v>
      </c>
      <c r="AI3966" t="s">
        <v>745</v>
      </c>
      <c r="AJ3966">
        <v>793</v>
      </c>
      <c r="AK3966" s="21"/>
      <c r="AL3966" s="21"/>
      <c r="AM3966" s="21">
        <v>-4.0417888739393899E-2</v>
      </c>
      <c r="AN3966" s="21">
        <v>0.32288067118497499</v>
      </c>
      <c r="AO3966" s="21">
        <v>-1.79635667740579</v>
      </c>
      <c r="AP3966" s="21">
        <v>14.3505910924288</v>
      </c>
      <c r="AQ3966" s="21">
        <v>12.5063441498577</v>
      </c>
      <c r="AR3966" s="21">
        <v>12.3465171968937</v>
      </c>
      <c r="AS3966" s="21">
        <v>1.7369904590118701</v>
      </c>
      <c r="AT3966" s="21">
        <v>1.79551769398153</v>
      </c>
      <c r="AU3966" s="21">
        <v>8.3823276225477397</v>
      </c>
      <c r="AV3966" s="21">
        <v>8.0028064377233399</v>
      </c>
      <c r="AW3966" s="21">
        <v>100.70768476963001</v>
      </c>
      <c r="AX3966" s="21">
        <v>96.135084841251398</v>
      </c>
      <c r="AY3966" s="21">
        <v>372.59093714035703</v>
      </c>
      <c r="AZ3966" s="21">
        <v>355.68969529091498</v>
      </c>
      <c r="BA3966" s="21">
        <v>0.19443382340832699</v>
      </c>
      <c r="BB3966" s="21">
        <v>0.21428557590581501</v>
      </c>
      <c r="BC3966" s="21">
        <v>2.0414315452584499E-11</v>
      </c>
      <c r="BD3966"/>
      <c r="BE3966"/>
      <c r="BF3966"/>
      <c r="BG3966"/>
      <c r="BH3966"/>
      <c r="BI3966"/>
      <c r="BJ3966"/>
      <c r="BK3966"/>
      <c r="BL3966"/>
      <c r="BM3966"/>
      <c r="BN3966"/>
    </row>
    <row r="3967" spans="1:66">
      <c r="A3967" s="4">
        <v>3965</v>
      </c>
      <c r="B3967" s="2" t="s">
        <v>740</v>
      </c>
      <c r="C3967" s="2" t="s">
        <v>437</v>
      </c>
      <c r="D3967" s="2" t="s">
        <v>739</v>
      </c>
      <c r="E3967" s="2" t="s">
        <v>738</v>
      </c>
      <c r="F3967" s="2" t="s">
        <v>737</v>
      </c>
      <c r="G3967" s="2">
        <v>7</v>
      </c>
      <c r="H3967" s="4" t="s">
        <v>2</v>
      </c>
      <c r="I3967" s="4">
        <v>11</v>
      </c>
      <c r="J3967" s="4">
        <v>2011</v>
      </c>
      <c r="K3967" s="3">
        <v>19.350000000000001</v>
      </c>
      <c r="L3967" s="3">
        <v>60.1</v>
      </c>
      <c r="M3967" s="4">
        <v>60</v>
      </c>
      <c r="N3967" s="3">
        <v>-16.8</v>
      </c>
      <c r="O3967" s="3" t="s">
        <v>2</v>
      </c>
      <c r="P3967" s="3" t="s">
        <v>2</v>
      </c>
      <c r="Q3967" s="3" t="s">
        <v>2</v>
      </c>
      <c r="R3967" s="3">
        <v>29</v>
      </c>
      <c r="S3967" s="3" t="s">
        <v>2</v>
      </c>
      <c r="T3967" s="3" t="s">
        <v>2</v>
      </c>
      <c r="U3967" s="3" t="s">
        <v>2</v>
      </c>
      <c r="V3967" s="3" t="s">
        <v>2</v>
      </c>
      <c r="W3967" s="3" t="s">
        <v>2</v>
      </c>
      <c r="X3967" s="3" t="s">
        <v>2</v>
      </c>
      <c r="Y3967" s="3" t="s">
        <v>2</v>
      </c>
      <c r="Z3967" s="3" t="s">
        <v>2</v>
      </c>
      <c r="AA3967" s="3" t="s">
        <v>2</v>
      </c>
      <c r="AB3967" s="3" t="s">
        <v>2</v>
      </c>
      <c r="AC3967" s="3">
        <v>0.45</v>
      </c>
      <c r="AD3967" s="2" t="s">
        <v>455</v>
      </c>
      <c r="AE3967" s="1" t="e">
        <f>($P3967/$DF$4)/((($Q3967/$DG$4)^2)/($R3967/$DH$4))</f>
        <v>#VALUE!</v>
      </c>
      <c r="AF3967" s="1" t="e">
        <f>($P3967/$DI$4)/((($Q3967/$DJ$4)^2)/($R3967/$DK$4))</f>
        <v>#VALUE!</v>
      </c>
      <c r="AG3967" s="1" t="e">
        <f>($P3967/$DL$4)/((($Q3967/$DM$4)^2)/($R3967/$DN$4))</f>
        <v>#VALUE!</v>
      </c>
      <c r="AH3967" s="1" t="e">
        <f>($P3967/$DO$4)/((($Q3967/$DP$4)^2)/($R3967/$DQ$4))</f>
        <v>#VALUE!</v>
      </c>
      <c r="AI3967" t="s">
        <v>744</v>
      </c>
      <c r="AJ3967">
        <v>794</v>
      </c>
      <c r="AK3967" s="21"/>
      <c r="AL3967" s="21"/>
      <c r="AM3967" s="21">
        <v>1.6050854838320201</v>
      </c>
      <c r="AN3967" s="21">
        <v>1.91446216404438</v>
      </c>
      <c r="AO3967" s="21">
        <v>71.269829468039802</v>
      </c>
      <c r="AP3967" s="21">
        <v>85.011063674947806</v>
      </c>
      <c r="AQ3967" s="21">
        <v>18.493874154772101</v>
      </c>
      <c r="AR3967" s="21">
        <v>17.245185347965801</v>
      </c>
      <c r="AS3967" s="21">
        <v>3.4396751054695698</v>
      </c>
      <c r="AT3967" s="21">
        <v>3.4558759646756299</v>
      </c>
      <c r="AU3967" s="21">
        <v>7.3708698664392696</v>
      </c>
      <c r="AV3967" s="21">
        <v>6.7646536009652198</v>
      </c>
      <c r="AW3967" s="21">
        <v>81.842178971426804</v>
      </c>
      <c r="AX3967" s="21">
        <v>78.011439813886298</v>
      </c>
      <c r="AY3967" s="21">
        <v>327.40785553775999</v>
      </c>
      <c r="AZ3967" s="21">
        <v>300.48258389680399</v>
      </c>
      <c r="BA3967" s="21">
        <v>0.573555487926519</v>
      </c>
      <c r="BB3967" s="21">
        <v>0.58782475734395701</v>
      </c>
      <c r="BC3967" s="21">
        <v>2.0354291805927701E-11</v>
      </c>
      <c r="BD3967"/>
      <c r="BE3967"/>
      <c r="BF3967"/>
      <c r="BG3967"/>
      <c r="BH3967"/>
      <c r="BI3967"/>
      <c r="BJ3967"/>
      <c r="BK3967"/>
      <c r="BL3967"/>
      <c r="BM3967"/>
      <c r="BN3967"/>
    </row>
    <row r="3968" spans="1:66">
      <c r="A3968" s="4">
        <v>3966</v>
      </c>
      <c r="B3968" s="2" t="s">
        <v>740</v>
      </c>
      <c r="C3968" s="2" t="s">
        <v>437</v>
      </c>
      <c r="D3968" s="2" t="s">
        <v>739</v>
      </c>
      <c r="E3968" s="2" t="s">
        <v>738</v>
      </c>
      <c r="F3968" s="2" t="s">
        <v>737</v>
      </c>
      <c r="G3968" s="2">
        <v>7</v>
      </c>
      <c r="H3968" s="4" t="s">
        <v>2</v>
      </c>
      <c r="I3968" s="4">
        <v>11</v>
      </c>
      <c r="J3968" s="4">
        <v>2011</v>
      </c>
      <c r="K3968" s="3">
        <v>19.266666666666666</v>
      </c>
      <c r="L3968" s="3">
        <v>60.133333333333333</v>
      </c>
      <c r="M3968" s="4">
        <v>260</v>
      </c>
      <c r="N3968" s="3">
        <v>-16.899999999999999</v>
      </c>
      <c r="O3968" s="3" t="s">
        <v>2</v>
      </c>
      <c r="P3968" s="3" t="s">
        <v>2</v>
      </c>
      <c r="Q3968" s="3" t="s">
        <v>2</v>
      </c>
      <c r="R3968" s="3">
        <v>28.1</v>
      </c>
      <c r="S3968" s="3" t="s">
        <v>2</v>
      </c>
      <c r="T3968" s="3" t="s">
        <v>2</v>
      </c>
      <c r="U3968" s="3" t="s">
        <v>2</v>
      </c>
      <c r="V3968" s="3" t="s">
        <v>2</v>
      </c>
      <c r="W3968" s="3" t="s">
        <v>2</v>
      </c>
      <c r="X3968" s="3" t="s">
        <v>2</v>
      </c>
      <c r="Y3968" s="3" t="s">
        <v>2</v>
      </c>
      <c r="Z3968" s="3" t="s">
        <v>2</v>
      </c>
      <c r="AA3968" s="3" t="s">
        <v>2</v>
      </c>
      <c r="AB3968" s="3" t="s">
        <v>2</v>
      </c>
      <c r="AC3968" s="3">
        <v>0.45</v>
      </c>
      <c r="AD3968" s="2" t="s">
        <v>455</v>
      </c>
      <c r="AE3968" s="1" t="e">
        <f>($P3968/$DF$4)/((($Q3968/$DG$4)^2)/($R3968/$DH$4))</f>
        <v>#VALUE!</v>
      </c>
      <c r="AF3968" s="1" t="e">
        <f>($P3968/$DI$4)/((($Q3968/$DJ$4)^2)/($R3968/$DK$4))</f>
        <v>#VALUE!</v>
      </c>
      <c r="AG3968" s="1" t="e">
        <f>($P3968/$DL$4)/((($Q3968/$DM$4)^2)/($R3968/$DN$4))</f>
        <v>#VALUE!</v>
      </c>
      <c r="AH3968" s="1" t="e">
        <f>($P3968/$DO$4)/((($Q3968/$DP$4)^2)/($R3968/$DQ$4))</f>
        <v>#VALUE!</v>
      </c>
      <c r="AI3968" t="s">
        <v>743</v>
      </c>
      <c r="AJ3968">
        <v>795</v>
      </c>
      <c r="AK3968" s="21"/>
      <c r="AL3968" s="21"/>
      <c r="AM3968" s="21"/>
      <c r="AN3968" s="21"/>
      <c r="AO3968" s="21"/>
      <c r="AP3968" s="21"/>
      <c r="AQ3968" s="21"/>
      <c r="AR3968" s="21"/>
      <c r="AS3968" s="21"/>
      <c r="AT3968" s="21"/>
      <c r="AU3968" s="21"/>
      <c r="AV3968" s="21"/>
      <c r="AW3968" s="21"/>
      <c r="AX3968" s="21"/>
      <c r="AY3968" s="21"/>
      <c r="AZ3968" s="21"/>
      <c r="BA3968" s="21"/>
      <c r="BB3968" s="21"/>
      <c r="BC3968" s="21">
        <v>2.0264256335942601E-11</v>
      </c>
      <c r="BD3968"/>
      <c r="BE3968"/>
      <c r="BF3968"/>
      <c r="BG3968"/>
      <c r="BH3968"/>
      <c r="BI3968"/>
      <c r="BJ3968"/>
      <c r="BK3968"/>
      <c r="BL3968"/>
      <c r="BM3968"/>
      <c r="BN3968"/>
    </row>
    <row r="3969" spans="1:66">
      <c r="A3969" s="4">
        <v>3967</v>
      </c>
      <c r="B3969" s="2" t="s">
        <v>740</v>
      </c>
      <c r="C3969" s="2" t="s">
        <v>437</v>
      </c>
      <c r="D3969" s="2" t="s">
        <v>739</v>
      </c>
      <c r="E3969" s="2" t="s">
        <v>738</v>
      </c>
      <c r="F3969" s="2" t="s">
        <v>737</v>
      </c>
      <c r="G3969" s="2">
        <v>8</v>
      </c>
      <c r="H3969" s="4" t="s">
        <v>2</v>
      </c>
      <c r="I3969" s="4">
        <v>11</v>
      </c>
      <c r="J3969" s="4">
        <v>2011</v>
      </c>
      <c r="K3969" s="3">
        <v>21.933333333333334</v>
      </c>
      <c r="L3969" s="3">
        <v>59.366666666666667</v>
      </c>
      <c r="M3969" s="4">
        <v>5</v>
      </c>
      <c r="N3969" s="3">
        <v>-16.3</v>
      </c>
      <c r="O3969" s="3" t="s">
        <v>2</v>
      </c>
      <c r="P3969" s="3" t="s">
        <v>2</v>
      </c>
      <c r="Q3969" s="3" t="s">
        <v>2</v>
      </c>
      <c r="R3969" s="3">
        <v>21.7</v>
      </c>
      <c r="S3969" s="3" t="s">
        <v>2</v>
      </c>
      <c r="T3969" s="3" t="s">
        <v>2</v>
      </c>
      <c r="U3969" s="3" t="s">
        <v>2</v>
      </c>
      <c r="V3969" s="3" t="s">
        <v>2</v>
      </c>
      <c r="W3969" s="3" t="s">
        <v>2</v>
      </c>
      <c r="X3969" s="3" t="s">
        <v>2</v>
      </c>
      <c r="Y3969" s="3" t="s">
        <v>2</v>
      </c>
      <c r="Z3969" s="3" t="s">
        <v>2</v>
      </c>
      <c r="AA3969" s="3" t="s">
        <v>2</v>
      </c>
      <c r="AB3969" s="3" t="s">
        <v>2</v>
      </c>
      <c r="AC3969" s="3">
        <v>0.45</v>
      </c>
      <c r="AD3969" s="2" t="s">
        <v>455</v>
      </c>
      <c r="AE3969" s="1" t="e">
        <f>($P3969/$DF$4)/((($Q3969/$DG$4)^2)/($R3969/$DH$4))</f>
        <v>#VALUE!</v>
      </c>
      <c r="AF3969" s="1" t="e">
        <f>($P3969/$DI$4)/((($Q3969/$DJ$4)^2)/($R3969/$DK$4))</f>
        <v>#VALUE!</v>
      </c>
      <c r="AG3969" s="1" t="e">
        <f>($P3969/$DL$4)/((($Q3969/$DM$4)^2)/($R3969/$DN$4))</f>
        <v>#VALUE!</v>
      </c>
      <c r="AH3969" s="1" t="e">
        <f>($P3969/$DO$4)/((($Q3969/$DP$4)^2)/($R3969/$DQ$4))</f>
        <v>#VALUE!</v>
      </c>
      <c r="AI3969" t="s">
        <v>742</v>
      </c>
      <c r="AJ3969">
        <v>796</v>
      </c>
      <c r="AK3969" s="21"/>
      <c r="AL3969" s="21"/>
      <c r="AM3969" s="21">
        <v>-1.3825332071009E-2</v>
      </c>
      <c r="AN3969" s="21">
        <v>0.33006019096164102</v>
      </c>
      <c r="AO3969" s="21">
        <v>-0.61445799999238904</v>
      </c>
      <c r="AP3969" s="21">
        <v>14.6632173653264</v>
      </c>
      <c r="AQ3969" s="21">
        <v>10.9615067611021</v>
      </c>
      <c r="AR3969" s="21">
        <v>11.0569227788028</v>
      </c>
      <c r="AS3969" s="21">
        <v>2.0572188049554798</v>
      </c>
      <c r="AT3969" s="21">
        <v>2.00882226318121</v>
      </c>
      <c r="AU3969" s="21">
        <v>8.0864504319078794</v>
      </c>
      <c r="AV3969" s="21">
        <v>7.6887140107856098</v>
      </c>
      <c r="AW3969" s="21">
        <v>100.388965004192</v>
      </c>
      <c r="AX3969" s="21">
        <v>95.9577117291619</v>
      </c>
      <c r="AY3969" s="21">
        <v>359.29066438474302</v>
      </c>
      <c r="AZ3969" s="21">
        <v>341.57885736881502</v>
      </c>
      <c r="BA3969" s="21">
        <v>0.248462417940883</v>
      </c>
      <c r="BB3969" s="21">
        <v>0.27541812999283599</v>
      </c>
      <c r="BC3969" s="21">
        <v>2.50195491295173E-11</v>
      </c>
      <c r="BD3969"/>
      <c r="BE3969"/>
      <c r="BF3969"/>
      <c r="BG3969"/>
      <c r="BH3969"/>
      <c r="BI3969"/>
      <c r="BJ3969"/>
      <c r="BK3969"/>
      <c r="BL3969"/>
      <c r="BM3969"/>
      <c r="BN3969"/>
    </row>
    <row r="3970" spans="1:66">
      <c r="A3970" s="4">
        <v>3968</v>
      </c>
      <c r="B3970" s="2" t="s">
        <v>740</v>
      </c>
      <c r="C3970" s="2" t="s">
        <v>437</v>
      </c>
      <c r="D3970" s="2" t="s">
        <v>739</v>
      </c>
      <c r="E3970" s="2" t="s">
        <v>738</v>
      </c>
      <c r="F3970" s="2" t="s">
        <v>737</v>
      </c>
      <c r="G3970" s="2">
        <v>8</v>
      </c>
      <c r="H3970" s="4" t="s">
        <v>2</v>
      </c>
      <c r="I3970" s="4">
        <v>11</v>
      </c>
      <c r="J3970" s="4">
        <v>2011</v>
      </c>
      <c r="K3970" s="3">
        <v>21.983333333333334</v>
      </c>
      <c r="L3970" s="3">
        <v>59.366666666666667</v>
      </c>
      <c r="M3970" s="4">
        <v>98</v>
      </c>
      <c r="N3970" s="3">
        <v>-14.7</v>
      </c>
      <c r="O3970" s="3" t="s">
        <v>2</v>
      </c>
      <c r="P3970" s="3" t="s">
        <v>2</v>
      </c>
      <c r="Q3970" s="3" t="s">
        <v>2</v>
      </c>
      <c r="R3970" s="3">
        <v>60.65</v>
      </c>
      <c r="S3970" s="3" t="s">
        <v>2</v>
      </c>
      <c r="T3970" s="3" t="s">
        <v>2</v>
      </c>
      <c r="U3970" s="3" t="s">
        <v>2</v>
      </c>
      <c r="V3970" s="3" t="s">
        <v>2</v>
      </c>
      <c r="W3970" s="3" t="s">
        <v>2</v>
      </c>
      <c r="X3970" s="3" t="s">
        <v>2</v>
      </c>
      <c r="Y3970" s="3" t="s">
        <v>2</v>
      </c>
      <c r="Z3970" s="3" t="s">
        <v>2</v>
      </c>
      <c r="AA3970" s="3" t="s">
        <v>2</v>
      </c>
      <c r="AB3970" s="3" t="s">
        <v>2</v>
      </c>
      <c r="AC3970" s="3">
        <v>0.45</v>
      </c>
      <c r="AD3970" s="2" t="s">
        <v>455</v>
      </c>
      <c r="AE3970" s="1" t="e">
        <f>($P3970/$DF$4)/((($Q3970/$DG$4)^2)/($R3970/$DH$4))</f>
        <v>#VALUE!</v>
      </c>
      <c r="AF3970" s="1" t="e">
        <f>($P3970/$DI$4)/((($Q3970/$DJ$4)^2)/($R3970/$DK$4))</f>
        <v>#VALUE!</v>
      </c>
      <c r="AG3970" s="1" t="e">
        <f>($P3970/$DL$4)/((($Q3970/$DM$4)^2)/($R3970/$DN$4))</f>
        <v>#VALUE!</v>
      </c>
      <c r="AH3970" s="1" t="e">
        <f>($P3970/$DO$4)/((($Q3970/$DP$4)^2)/($R3970/$DQ$4))</f>
        <v>#VALUE!</v>
      </c>
      <c r="AI3970" t="s">
        <v>741</v>
      </c>
      <c r="AJ3970">
        <v>797</v>
      </c>
      <c r="AK3970" s="21"/>
      <c r="AL3970" s="21"/>
      <c r="AM3970" s="21">
        <v>7.3995121277809197</v>
      </c>
      <c r="AN3970" s="21">
        <v>7.1493954452514696</v>
      </c>
      <c r="AO3970" s="21">
        <v>327.88244451528101</v>
      </c>
      <c r="AP3970" s="21">
        <v>316.84671530238302</v>
      </c>
      <c r="AQ3970" s="21">
        <v>46.006213166046201</v>
      </c>
      <c r="AR3970" s="21">
        <v>41.044330568695102</v>
      </c>
      <c r="AS3970" s="21">
        <v>5.4012267901420596</v>
      </c>
      <c r="AT3970" s="21">
        <v>5.6512937541008004</v>
      </c>
      <c r="AU3970" s="21">
        <v>1.1570485179424299</v>
      </c>
      <c r="AV3970" s="21">
        <v>1.37387476093769</v>
      </c>
      <c r="AW3970" s="21">
        <v>11.9605804283142</v>
      </c>
      <c r="AX3970" s="21">
        <v>15.268932004356399</v>
      </c>
      <c r="AY3970" s="21">
        <v>51.271373024088398</v>
      </c>
      <c r="AZ3970" s="21">
        <v>60.888222902644998</v>
      </c>
      <c r="BA3970" s="21">
        <v>2.54839000530243</v>
      </c>
      <c r="BB3970" s="21">
        <v>2.4872400138378099</v>
      </c>
      <c r="BC3970" s="21">
        <v>2.50195491295173E-11</v>
      </c>
      <c r="BD3970"/>
      <c r="BE3970"/>
      <c r="BF3970"/>
      <c r="BG3970"/>
      <c r="BH3970"/>
      <c r="BI3970"/>
      <c r="BJ3970"/>
      <c r="BK3970"/>
      <c r="BL3970"/>
      <c r="BM3970"/>
      <c r="BN3970"/>
    </row>
    <row r="3971" spans="1:66">
      <c r="A3971" s="4">
        <v>3969</v>
      </c>
      <c r="B3971" s="2" t="s">
        <v>740</v>
      </c>
      <c r="C3971" s="2" t="s">
        <v>437</v>
      </c>
      <c r="D3971" s="2" t="s">
        <v>739</v>
      </c>
      <c r="E3971" s="2" t="s">
        <v>738</v>
      </c>
      <c r="F3971" s="2" t="s">
        <v>737</v>
      </c>
      <c r="G3971" s="2">
        <v>9</v>
      </c>
      <c r="H3971" s="4" t="s">
        <v>2</v>
      </c>
      <c r="I3971" s="4">
        <v>11</v>
      </c>
      <c r="J3971" s="4">
        <v>2011</v>
      </c>
      <c r="K3971" s="3">
        <v>17.716666666666665</v>
      </c>
      <c r="L3971" s="3">
        <v>57.4</v>
      </c>
      <c r="M3971" s="4">
        <v>5</v>
      </c>
      <c r="N3971" s="3" t="s">
        <v>2</v>
      </c>
      <c r="O3971" s="3" t="s">
        <v>2</v>
      </c>
      <c r="P3971" s="3" t="s">
        <v>2</v>
      </c>
      <c r="Q3971" s="3" t="s">
        <v>2</v>
      </c>
      <c r="R3971" s="3">
        <v>26.6</v>
      </c>
      <c r="S3971" s="3" t="s">
        <v>2</v>
      </c>
      <c r="T3971" s="3" t="s">
        <v>2</v>
      </c>
      <c r="U3971" s="3" t="s">
        <v>2</v>
      </c>
      <c r="V3971" s="3" t="s">
        <v>2</v>
      </c>
      <c r="W3971" s="3" t="s">
        <v>2</v>
      </c>
      <c r="X3971" s="3" t="s">
        <v>2</v>
      </c>
      <c r="Y3971" s="3" t="s">
        <v>2</v>
      </c>
      <c r="Z3971" s="3" t="s">
        <v>2</v>
      </c>
      <c r="AA3971" s="3" t="s">
        <v>2</v>
      </c>
      <c r="AB3971" s="3" t="s">
        <v>2</v>
      </c>
      <c r="AC3971" s="3">
        <v>0.45</v>
      </c>
      <c r="AD3971" s="2" t="s">
        <v>455</v>
      </c>
      <c r="AE3971" s="1" t="e">
        <f>($P3971/$DF$4)/((($Q3971/$DG$4)^2)/($R3971/$DH$4))</f>
        <v>#VALUE!</v>
      </c>
      <c r="AF3971" s="1" t="e">
        <f>($P3971/$DI$4)/((($Q3971/$DJ$4)^2)/($R3971/$DK$4))</f>
        <v>#VALUE!</v>
      </c>
      <c r="AG3971" s="1" t="e">
        <f>($P3971/$DL$4)/((($Q3971/$DM$4)^2)/($R3971/$DN$4))</f>
        <v>#VALUE!</v>
      </c>
      <c r="AH3971" s="1" t="e">
        <f>($P3971/$DO$4)/((($Q3971/$DP$4)^2)/($R3971/$DQ$4))</f>
        <v>#VALUE!</v>
      </c>
      <c r="AI3971" t="s">
        <v>736</v>
      </c>
      <c r="AJ3971">
        <v>798</v>
      </c>
      <c r="AK3971" s="21"/>
      <c r="AL3971" s="21"/>
      <c r="AM3971" s="21">
        <v>-0.11039497825035501</v>
      </c>
      <c r="AN3971" s="21">
        <v>0.27808221489075502</v>
      </c>
      <c r="AO3971" s="21">
        <v>-4.9032266981020696</v>
      </c>
      <c r="AP3971" s="21">
        <v>12.3538239766897</v>
      </c>
      <c r="AQ3971" s="21">
        <v>10.8982575161513</v>
      </c>
      <c r="AR3971" s="21">
        <v>9.6553292196850506</v>
      </c>
      <c r="AS3971" s="21">
        <v>1.51975611244985</v>
      </c>
      <c r="AT3971" s="21">
        <v>1.27821257266887</v>
      </c>
      <c r="AU3971" s="21">
        <v>8.1662822021070394</v>
      </c>
      <c r="AV3971" s="21">
        <v>7.7506542492282504</v>
      </c>
      <c r="AW3971" s="21">
        <v>101.59684007334199</v>
      </c>
      <c r="AX3971" s="21">
        <v>96.583481284444602</v>
      </c>
      <c r="AY3971" s="21">
        <v>362.77579779765802</v>
      </c>
      <c r="AZ3971" s="21">
        <v>344.29973028260002</v>
      </c>
      <c r="BA3971" s="21">
        <v>0.29127508120019302</v>
      </c>
      <c r="BB3971" s="21">
        <v>0.25810770611892397</v>
      </c>
      <c r="BC3971" s="21">
        <v>2.7044515394108199E-11</v>
      </c>
      <c r="BD3971"/>
      <c r="BE3971"/>
      <c r="BF3971"/>
      <c r="BG3971"/>
      <c r="BH3971"/>
      <c r="BI3971"/>
      <c r="BJ3971"/>
      <c r="BK3971"/>
      <c r="BL3971"/>
      <c r="BM3971"/>
      <c r="BN3971"/>
    </row>
    <row r="3972" spans="1:66" ht="25.2">
      <c r="A3972" s="4">
        <v>3970</v>
      </c>
      <c r="B3972" s="2" t="s">
        <v>735</v>
      </c>
      <c r="C3972" s="2" t="s">
        <v>734</v>
      </c>
      <c r="D3972" s="2" t="s">
        <v>733</v>
      </c>
      <c r="E3972" s="2" t="s">
        <v>732</v>
      </c>
      <c r="F3972" s="2" t="s">
        <v>419</v>
      </c>
      <c r="G3972" s="2" t="s">
        <v>731</v>
      </c>
      <c r="H3972" s="4" t="s">
        <v>2</v>
      </c>
      <c r="I3972" s="4">
        <v>7</v>
      </c>
      <c r="J3972" s="4">
        <v>2008</v>
      </c>
      <c r="K3972" s="3">
        <v>-6.8010000000000002</v>
      </c>
      <c r="L3972" s="3">
        <v>35.314500000000002</v>
      </c>
      <c r="M3972" s="4">
        <v>500</v>
      </c>
      <c r="N3972" s="3">
        <v>-11.7</v>
      </c>
      <c r="O3972" s="3" t="s">
        <v>2</v>
      </c>
      <c r="P3972" s="3" t="s">
        <v>2</v>
      </c>
      <c r="Q3972" s="3" t="s">
        <v>2</v>
      </c>
      <c r="R3972" s="3" t="s">
        <v>2</v>
      </c>
      <c r="S3972" s="3" t="s">
        <v>2</v>
      </c>
      <c r="T3972" s="3" t="s">
        <v>2</v>
      </c>
      <c r="U3972" s="3" t="s">
        <v>2</v>
      </c>
      <c r="V3972" s="3" t="s">
        <v>2</v>
      </c>
      <c r="W3972" s="3" t="s">
        <v>2</v>
      </c>
      <c r="X3972" s="3" t="s">
        <v>2</v>
      </c>
      <c r="Y3972" s="3" t="s">
        <v>2</v>
      </c>
      <c r="Z3972" s="3" t="s">
        <v>2</v>
      </c>
      <c r="AA3972" s="3" t="s">
        <v>2</v>
      </c>
      <c r="AB3972" s="3" t="s">
        <v>2</v>
      </c>
      <c r="AC3972" s="3">
        <v>0.45</v>
      </c>
      <c r="AD3972" s="2" t="s">
        <v>202</v>
      </c>
      <c r="AE3972" s="1" t="e">
        <f>($P3972/$DF$4)/((($Q3972/$DG$4)^2)/($R3972/$DH$4))</f>
        <v>#VALUE!</v>
      </c>
      <c r="AF3972" s="1" t="e">
        <f>($P3972/$DI$4)/((($Q3972/$DJ$4)^2)/($R3972/$DK$4))</f>
        <v>#VALUE!</v>
      </c>
      <c r="AG3972" s="1" t="e">
        <f>($P3972/$DL$4)/((($Q3972/$DM$4)^2)/($R3972/$DN$4))</f>
        <v>#VALUE!</v>
      </c>
      <c r="AH3972" s="1" t="e">
        <f>($P3972/$DO$4)/((($Q3972/$DP$4)^2)/($R3972/$DQ$4))</f>
        <v>#VALUE!</v>
      </c>
      <c r="AI3972" t="s">
        <v>730</v>
      </c>
      <c r="AJ3972">
        <v>799</v>
      </c>
      <c r="AK3972" s="21">
        <v>-69.988626281738306</v>
      </c>
      <c r="AL3972" s="21">
        <v>83.158864451090494</v>
      </c>
      <c r="AM3972" s="21">
        <v>1.6232896704475099</v>
      </c>
      <c r="AN3972" s="21">
        <v>1.7163718874681599</v>
      </c>
      <c r="AO3972" s="21">
        <v>70.582793673252993</v>
      </c>
      <c r="AP3972" s="21">
        <v>74.632431990302393</v>
      </c>
      <c r="AQ3972" s="21">
        <v>5.9531294476418299</v>
      </c>
      <c r="AR3972" s="21">
        <v>5.7087106000809502</v>
      </c>
      <c r="AS3972" s="21">
        <v>14.4266557248433</v>
      </c>
      <c r="AT3972" s="21">
        <v>14.6207643967583</v>
      </c>
      <c r="AU3972" s="21">
        <v>4.4725893356118904</v>
      </c>
      <c r="AV3972" s="21">
        <v>4.40483052066394</v>
      </c>
      <c r="AW3972" s="21">
        <v>73.381360288347494</v>
      </c>
      <c r="AX3972" s="21">
        <v>71.891149669828806</v>
      </c>
      <c r="AY3972" s="21">
        <v>194.474516255861</v>
      </c>
      <c r="AZ3972" s="21">
        <v>191.53421317296099</v>
      </c>
      <c r="BA3972" s="21">
        <v>0.82015765706698096</v>
      </c>
      <c r="BB3972" s="21">
        <v>0.84811214339165497</v>
      </c>
      <c r="BC3972" s="21">
        <v>1.59483602956607E-10</v>
      </c>
      <c r="BD3972"/>
      <c r="BE3972"/>
      <c r="BF3972"/>
      <c r="BG3972"/>
      <c r="BH3972"/>
      <c r="BI3972"/>
      <c r="BJ3972"/>
      <c r="BK3972"/>
      <c r="BL3972"/>
      <c r="BM3972"/>
      <c r="BN3972"/>
    </row>
    <row r="3973" spans="1:66" ht="25.2">
      <c r="A3973" s="4">
        <v>3971</v>
      </c>
      <c r="B3973" s="2" t="s">
        <v>702</v>
      </c>
      <c r="C3973" s="2" t="s">
        <v>70</v>
      </c>
      <c r="D3973" s="2" t="s">
        <v>720</v>
      </c>
      <c r="E3973" s="2" t="s">
        <v>719</v>
      </c>
      <c r="F3973" s="2" t="s">
        <v>419</v>
      </c>
      <c r="G3973" s="2" t="s">
        <v>729</v>
      </c>
      <c r="H3973" s="4" t="s">
        <v>2</v>
      </c>
      <c r="I3973" s="4">
        <v>6</v>
      </c>
      <c r="J3973" s="4">
        <v>2013</v>
      </c>
      <c r="K3973" s="3">
        <v>-2.5499999999999998</v>
      </c>
      <c r="L3973" s="3">
        <v>35.4</v>
      </c>
      <c r="M3973" s="4">
        <v>5</v>
      </c>
      <c r="N3973" s="3">
        <v>-9.4</v>
      </c>
      <c r="O3973" s="3" t="s">
        <v>2</v>
      </c>
      <c r="P3973" s="3" t="s">
        <v>2</v>
      </c>
      <c r="Q3973" s="3" t="s">
        <v>2</v>
      </c>
      <c r="R3973" s="3" t="s">
        <v>2</v>
      </c>
      <c r="S3973" s="3" t="s">
        <v>2</v>
      </c>
      <c r="T3973" s="3" t="s">
        <v>2</v>
      </c>
      <c r="U3973" s="3" t="s">
        <v>2</v>
      </c>
      <c r="V3973" s="3" t="s">
        <v>2</v>
      </c>
      <c r="W3973" s="3" t="s">
        <v>2</v>
      </c>
      <c r="X3973" s="3" t="s">
        <v>2</v>
      </c>
      <c r="Y3973" s="3" t="s">
        <v>2</v>
      </c>
      <c r="Z3973" s="3" t="s">
        <v>2</v>
      </c>
      <c r="AA3973" s="3" t="s">
        <v>2</v>
      </c>
      <c r="AB3973" s="3" t="s">
        <v>2</v>
      </c>
      <c r="AC3973" s="3">
        <v>0.45</v>
      </c>
      <c r="AD3973" s="2" t="s">
        <v>455</v>
      </c>
      <c r="AE3973" s="1" t="e">
        <f>($P3973/$DF$4)/((($Q3973/$DG$4)^2)/($R3973/$DH$4))</f>
        <v>#VALUE!</v>
      </c>
      <c r="AF3973" s="1" t="e">
        <f>($P3973/$DI$4)/((($Q3973/$DJ$4)^2)/($R3973/$DK$4))</f>
        <v>#VALUE!</v>
      </c>
      <c r="AG3973" s="1" t="e">
        <f>($P3973/$DL$4)/((($Q3973/$DM$4)^2)/($R3973/$DN$4))</f>
        <v>#VALUE!</v>
      </c>
      <c r="AH3973" s="1" t="e">
        <f>($P3973/$DO$4)/((($Q3973/$DP$4)^2)/($R3973/$DQ$4))</f>
        <v>#VALUE!</v>
      </c>
      <c r="AI3973" t="s">
        <v>728</v>
      </c>
      <c r="AJ3973">
        <v>800</v>
      </c>
      <c r="AK3973" s="21"/>
      <c r="AL3973" s="21"/>
      <c r="AM3973" s="21">
        <v>-0.111066701635718</v>
      </c>
      <c r="AN3973" s="21">
        <v>-0.23676688671112001</v>
      </c>
      <c r="AO3973" s="21">
        <v>-4.8329212184358399</v>
      </c>
      <c r="AP3973" s="21">
        <v>-10.305529684278</v>
      </c>
      <c r="AQ3973" s="21">
        <v>1.9739442179600399</v>
      </c>
      <c r="AR3973" s="21">
        <v>1.1263890316089</v>
      </c>
      <c r="AS3973" s="21">
        <v>0.81204513957103197</v>
      </c>
      <c r="AT3973" s="21">
        <v>0.33489573361972802</v>
      </c>
      <c r="AU3973" s="21">
        <v>5.39965302149455</v>
      </c>
      <c r="AV3973" s="21">
        <v>5.4506801923116104</v>
      </c>
      <c r="AW3973" s="21">
        <v>102.139302444458</v>
      </c>
      <c r="AX3973" s="21">
        <v>104.53662389119501</v>
      </c>
      <c r="AY3973" s="21">
        <v>234.95769307492199</v>
      </c>
      <c r="AZ3973" s="21">
        <v>237.246017417958</v>
      </c>
      <c r="BA3973" s="21">
        <v>0.16410747232536499</v>
      </c>
      <c r="BB3973" s="21">
        <v>8.5717435732173605E-3</v>
      </c>
      <c r="BC3973" s="21">
        <v>3.4082151549925902E-10</v>
      </c>
      <c r="BD3973"/>
      <c r="BE3973"/>
      <c r="BF3973"/>
      <c r="BG3973"/>
      <c r="BH3973"/>
      <c r="BI3973"/>
      <c r="BJ3973"/>
      <c r="BK3973"/>
      <c r="BL3973"/>
      <c r="BM3973"/>
      <c r="BN3973"/>
    </row>
    <row r="3974" spans="1:66" ht="25.2">
      <c r="A3974" s="4">
        <v>3972</v>
      </c>
      <c r="B3974" s="2" t="s">
        <v>702</v>
      </c>
      <c r="C3974" s="2" t="s">
        <v>70</v>
      </c>
      <c r="D3974" s="2" t="s">
        <v>720</v>
      </c>
      <c r="E3974" s="2" t="s">
        <v>719</v>
      </c>
      <c r="F3974" s="2" t="s">
        <v>419</v>
      </c>
      <c r="G3974" s="2" t="s">
        <v>729</v>
      </c>
      <c r="H3974" s="4" t="s">
        <v>2</v>
      </c>
      <c r="I3974" s="4">
        <v>6</v>
      </c>
      <c r="J3974" s="4">
        <v>2013</v>
      </c>
      <c r="K3974" s="3">
        <v>-2.5499999999999998</v>
      </c>
      <c r="L3974" s="3">
        <v>35.4</v>
      </c>
      <c r="M3974" s="4">
        <v>65</v>
      </c>
      <c r="N3974" s="3">
        <v>-9.4</v>
      </c>
      <c r="O3974" s="3" t="s">
        <v>2</v>
      </c>
      <c r="P3974" s="3" t="s">
        <v>2</v>
      </c>
      <c r="Q3974" s="3" t="s">
        <v>2</v>
      </c>
      <c r="R3974" s="3" t="s">
        <v>2</v>
      </c>
      <c r="S3974" s="3" t="s">
        <v>2</v>
      </c>
      <c r="T3974" s="3" t="s">
        <v>2</v>
      </c>
      <c r="U3974" s="3" t="s">
        <v>2</v>
      </c>
      <c r="V3974" s="3" t="s">
        <v>2</v>
      </c>
      <c r="W3974" s="3" t="s">
        <v>2</v>
      </c>
      <c r="X3974" s="3" t="s">
        <v>2</v>
      </c>
      <c r="Y3974" s="3" t="s">
        <v>2</v>
      </c>
      <c r="Z3974" s="3" t="s">
        <v>2</v>
      </c>
      <c r="AA3974" s="3" t="s">
        <v>2</v>
      </c>
      <c r="AB3974" s="3" t="s">
        <v>2</v>
      </c>
      <c r="AC3974" s="3">
        <v>0.45</v>
      </c>
      <c r="AD3974" s="2" t="s">
        <v>455</v>
      </c>
      <c r="AE3974" s="1" t="e">
        <f>($P3974/$DF$4)/((($Q3974/$DG$4)^2)/($R3974/$DH$4))</f>
        <v>#VALUE!</v>
      </c>
      <c r="AF3974" s="1" t="e">
        <f>($P3974/$DI$4)/((($Q3974/$DJ$4)^2)/($R3974/$DK$4))</f>
        <v>#VALUE!</v>
      </c>
      <c r="AG3974" s="1" t="e">
        <f>($P3974/$DL$4)/((($Q3974/$DM$4)^2)/($R3974/$DN$4))</f>
        <v>#VALUE!</v>
      </c>
      <c r="AH3974" s="1" t="e">
        <f>($P3974/$DO$4)/((($Q3974/$DP$4)^2)/($R3974/$DQ$4))</f>
        <v>#VALUE!</v>
      </c>
      <c r="AI3974" t="s">
        <v>728</v>
      </c>
      <c r="AJ3974">
        <v>800</v>
      </c>
      <c r="AK3974" s="21"/>
      <c r="AL3974" s="21"/>
      <c r="AM3974" s="21">
        <v>0.43850976576407702</v>
      </c>
      <c r="AN3974" s="21">
        <v>0.37285077373186698</v>
      </c>
      <c r="AO3974" s="21">
        <v>19.064997889022301</v>
      </c>
      <c r="AP3974" s="21">
        <v>16.210192006115999</v>
      </c>
      <c r="AQ3974" s="21">
        <v>4.14941765864691</v>
      </c>
      <c r="AR3974" s="21">
        <v>2.4928215781847598</v>
      </c>
      <c r="AS3974" s="21">
        <v>1.5197142213582999</v>
      </c>
      <c r="AT3974" s="21">
        <v>1.53854197065036</v>
      </c>
      <c r="AU3974" s="21">
        <v>5.1593107859293603</v>
      </c>
      <c r="AV3974" s="21">
        <v>5.3145956993103001</v>
      </c>
      <c r="AW3974" s="21">
        <v>92.244638442993207</v>
      </c>
      <c r="AX3974" s="21">
        <v>93.3668006896973</v>
      </c>
      <c r="AY3974" s="21">
        <v>224.30891069453699</v>
      </c>
      <c r="AZ3974" s="21">
        <v>231.05440151613701</v>
      </c>
      <c r="BA3974" s="21">
        <v>0.25544681685666298</v>
      </c>
      <c r="BB3974" s="21">
        <v>6.99784072736902E-3</v>
      </c>
      <c r="BC3974" s="21">
        <v>3.4082151549925902E-10</v>
      </c>
      <c r="BD3974"/>
      <c r="BE3974"/>
      <c r="BF3974"/>
      <c r="BG3974"/>
      <c r="BH3974"/>
      <c r="BI3974"/>
      <c r="BJ3974"/>
      <c r="BK3974"/>
      <c r="BL3974"/>
      <c r="BM3974"/>
      <c r="BN3974"/>
    </row>
    <row r="3975" spans="1:66" ht="25.2">
      <c r="A3975" s="4">
        <v>3973</v>
      </c>
      <c r="B3975" s="2" t="s">
        <v>702</v>
      </c>
      <c r="C3975" s="2" t="s">
        <v>70</v>
      </c>
      <c r="D3975" s="2" t="s">
        <v>720</v>
      </c>
      <c r="E3975" s="2" t="s">
        <v>719</v>
      </c>
      <c r="F3975" s="2" t="s">
        <v>419</v>
      </c>
      <c r="G3975" s="2" t="s">
        <v>729</v>
      </c>
      <c r="H3975" s="4" t="s">
        <v>2</v>
      </c>
      <c r="I3975" s="4">
        <v>6</v>
      </c>
      <c r="J3975" s="4">
        <v>2013</v>
      </c>
      <c r="K3975" s="3">
        <v>-2.5499999999999998</v>
      </c>
      <c r="L3975" s="3">
        <v>35.4</v>
      </c>
      <c r="M3975" s="4">
        <v>100</v>
      </c>
      <c r="N3975" s="3">
        <v>-9.1999999999999993</v>
      </c>
      <c r="O3975" s="3" t="s">
        <v>2</v>
      </c>
      <c r="P3975" s="3" t="s">
        <v>2</v>
      </c>
      <c r="Q3975" s="3" t="s">
        <v>2</v>
      </c>
      <c r="R3975" s="3" t="s">
        <v>2</v>
      </c>
      <c r="S3975" s="3" t="s">
        <v>2</v>
      </c>
      <c r="T3975" s="3" t="s">
        <v>2</v>
      </c>
      <c r="U3975" s="3" t="s">
        <v>2</v>
      </c>
      <c r="V3975" s="3" t="s">
        <v>2</v>
      </c>
      <c r="W3975" s="3" t="s">
        <v>2</v>
      </c>
      <c r="X3975" s="3" t="s">
        <v>2</v>
      </c>
      <c r="Y3975" s="3" t="s">
        <v>2</v>
      </c>
      <c r="Z3975" s="3" t="s">
        <v>2</v>
      </c>
      <c r="AA3975" s="3" t="s">
        <v>2</v>
      </c>
      <c r="AB3975" s="3" t="s">
        <v>2</v>
      </c>
      <c r="AC3975" s="3">
        <v>0.45</v>
      </c>
      <c r="AD3975" s="2" t="s">
        <v>455</v>
      </c>
      <c r="AE3975" s="1" t="e">
        <f>($P3975/$DF$4)/((($Q3975/$DG$4)^2)/($R3975/$DH$4))</f>
        <v>#VALUE!</v>
      </c>
      <c r="AF3975" s="1" t="e">
        <f>($P3975/$DI$4)/((($Q3975/$DJ$4)^2)/($R3975/$DK$4))</f>
        <v>#VALUE!</v>
      </c>
      <c r="AG3975" s="1" t="e">
        <f>($P3975/$DL$4)/((($Q3975/$DM$4)^2)/($R3975/$DN$4))</f>
        <v>#VALUE!</v>
      </c>
      <c r="AH3975" s="1" t="e">
        <f>($P3975/$DO$4)/((($Q3975/$DP$4)^2)/($R3975/$DQ$4))</f>
        <v>#VALUE!</v>
      </c>
      <c r="AI3975" t="s">
        <v>728</v>
      </c>
      <c r="AJ3975">
        <v>800</v>
      </c>
      <c r="AK3975" s="21"/>
      <c r="AL3975" s="21"/>
      <c r="AM3975" s="21">
        <v>0.84199373622735296</v>
      </c>
      <c r="AN3975" s="21">
        <v>0.70299722585413105</v>
      </c>
      <c r="AO3975" s="21">
        <v>36.590425474808598</v>
      </c>
      <c r="AP3975" s="21">
        <v>30.550022161681799</v>
      </c>
      <c r="AQ3975" s="21">
        <v>4.6458731863233798</v>
      </c>
      <c r="AR3975" s="21">
        <v>3.8882760352558501</v>
      </c>
      <c r="AS3975" s="21">
        <v>3.5479513804117899</v>
      </c>
      <c r="AT3975" s="21">
        <v>3.5391746097140899</v>
      </c>
      <c r="AU3975" s="21">
        <v>4.8474491251839504</v>
      </c>
      <c r="AV3975" s="21">
        <v>5.0670046197043499</v>
      </c>
      <c r="AW3975" s="21">
        <v>85.216975445217599</v>
      </c>
      <c r="AX3975" s="21">
        <v>87.717270702785996</v>
      </c>
      <c r="AY3975" s="21">
        <v>210.66049165033701</v>
      </c>
      <c r="AZ3975" s="21">
        <v>220.20014962816199</v>
      </c>
      <c r="BA3975" s="21">
        <v>0.27931829781995898</v>
      </c>
      <c r="BB3975" s="21">
        <v>3.4280061680409701E-2</v>
      </c>
      <c r="BC3975" s="21">
        <v>3.4082151549925902E-10</v>
      </c>
      <c r="BD3975"/>
      <c r="BE3975"/>
      <c r="BF3975"/>
      <c r="BG3975"/>
      <c r="BH3975"/>
      <c r="BI3975"/>
      <c r="BJ3975"/>
      <c r="BK3975"/>
      <c r="BL3975"/>
      <c r="BM3975"/>
      <c r="BN3975"/>
    </row>
    <row r="3976" spans="1:66" ht="25.2">
      <c r="A3976" s="4">
        <v>3974</v>
      </c>
      <c r="B3976" s="2" t="s">
        <v>702</v>
      </c>
      <c r="C3976" s="2" t="s">
        <v>70</v>
      </c>
      <c r="D3976" s="2" t="s">
        <v>720</v>
      </c>
      <c r="E3976" s="2" t="s">
        <v>719</v>
      </c>
      <c r="F3976" s="2" t="s">
        <v>419</v>
      </c>
      <c r="G3976" s="2" t="s">
        <v>729</v>
      </c>
      <c r="H3976" s="4" t="s">
        <v>2</v>
      </c>
      <c r="I3976" s="4">
        <v>6</v>
      </c>
      <c r="J3976" s="4">
        <v>2013</v>
      </c>
      <c r="K3976" s="3">
        <v>-2.5499999999999998</v>
      </c>
      <c r="L3976" s="3">
        <v>35.4</v>
      </c>
      <c r="M3976" s="4">
        <v>150</v>
      </c>
      <c r="N3976" s="3">
        <v>-9.1999999999999993</v>
      </c>
      <c r="O3976" s="3" t="s">
        <v>2</v>
      </c>
      <c r="P3976" s="3" t="s">
        <v>2</v>
      </c>
      <c r="Q3976" s="3" t="s">
        <v>2</v>
      </c>
      <c r="R3976" s="3" t="s">
        <v>2</v>
      </c>
      <c r="S3976" s="3" t="s">
        <v>2</v>
      </c>
      <c r="T3976" s="3" t="s">
        <v>2</v>
      </c>
      <c r="U3976" s="3" t="s">
        <v>2</v>
      </c>
      <c r="V3976" s="3" t="s">
        <v>2</v>
      </c>
      <c r="W3976" s="3" t="s">
        <v>2</v>
      </c>
      <c r="X3976" s="3" t="s">
        <v>2</v>
      </c>
      <c r="Y3976" s="3" t="s">
        <v>2</v>
      </c>
      <c r="Z3976" s="3" t="s">
        <v>2</v>
      </c>
      <c r="AA3976" s="3" t="s">
        <v>2</v>
      </c>
      <c r="AB3976" s="3" t="s">
        <v>2</v>
      </c>
      <c r="AC3976" s="3">
        <v>0.45</v>
      </c>
      <c r="AD3976" s="2" t="s">
        <v>455</v>
      </c>
      <c r="AE3976" s="1" t="e">
        <f>($P3976/$DF$4)/((($Q3976/$DG$4)^2)/($R3976/$DH$4))</f>
        <v>#VALUE!</v>
      </c>
      <c r="AF3976" s="1" t="e">
        <f>($P3976/$DI$4)/((($Q3976/$DJ$4)^2)/($R3976/$DK$4))</f>
        <v>#VALUE!</v>
      </c>
      <c r="AG3976" s="1" t="e">
        <f>($P3976/$DL$4)/((($Q3976/$DM$4)^2)/($R3976/$DN$4))</f>
        <v>#VALUE!</v>
      </c>
      <c r="AH3976" s="1" t="e">
        <f>($P3976/$DO$4)/((($Q3976/$DP$4)^2)/($R3976/$DQ$4))</f>
        <v>#VALUE!</v>
      </c>
      <c r="AI3976" t="s">
        <v>728</v>
      </c>
      <c r="AJ3976">
        <v>800</v>
      </c>
      <c r="AK3976" s="21"/>
      <c r="AL3976" s="21"/>
      <c r="AM3976" s="21">
        <v>1.18249379297098</v>
      </c>
      <c r="AN3976" s="21">
        <v>1.1386788497368501</v>
      </c>
      <c r="AO3976" s="21">
        <v>51.353435964501102</v>
      </c>
      <c r="AP3976" s="21">
        <v>49.452938390162501</v>
      </c>
      <c r="AQ3976" s="21">
        <v>5.0017895340919498</v>
      </c>
      <c r="AR3976" s="21">
        <v>4.4883173425992302</v>
      </c>
      <c r="AS3976" s="21">
        <v>3.9714803338050899</v>
      </c>
      <c r="AT3976" s="21">
        <v>5.0762264053026804</v>
      </c>
      <c r="AU3976" s="21">
        <v>4.61097865899404</v>
      </c>
      <c r="AV3976" s="21">
        <v>4.7475895086924202</v>
      </c>
      <c r="AW3976" s="21">
        <v>79.469982782999693</v>
      </c>
      <c r="AX3976" s="21">
        <v>80.303158823649099</v>
      </c>
      <c r="AY3976" s="21">
        <v>200.25698946804101</v>
      </c>
      <c r="AZ3976" s="21">
        <v>206.199314930567</v>
      </c>
      <c r="BA3976" s="21">
        <v>0.29203839451074598</v>
      </c>
      <c r="BB3976" s="21">
        <v>0.206722941746315</v>
      </c>
      <c r="BC3976" s="21">
        <v>3.4082151549925902E-10</v>
      </c>
      <c r="BD3976"/>
      <c r="BE3976"/>
      <c r="BF3976"/>
      <c r="BG3976"/>
      <c r="BH3976"/>
      <c r="BI3976"/>
      <c r="BJ3976"/>
      <c r="BK3976"/>
      <c r="BL3976"/>
      <c r="BM3976"/>
      <c r="BN3976"/>
    </row>
    <row r="3977" spans="1:66" ht="25.2">
      <c r="A3977" s="4">
        <v>3975</v>
      </c>
      <c r="B3977" s="2" t="s">
        <v>702</v>
      </c>
      <c r="C3977" s="2" t="s">
        <v>70</v>
      </c>
      <c r="D3977" s="2" t="s">
        <v>720</v>
      </c>
      <c r="E3977" s="2" t="s">
        <v>719</v>
      </c>
      <c r="F3977" s="2" t="s">
        <v>419</v>
      </c>
      <c r="G3977" s="2" t="s">
        <v>729</v>
      </c>
      <c r="H3977" s="4" t="s">
        <v>2</v>
      </c>
      <c r="I3977" s="4">
        <v>6</v>
      </c>
      <c r="J3977" s="4">
        <v>2013</v>
      </c>
      <c r="K3977" s="3">
        <v>-2.5499999999999998</v>
      </c>
      <c r="L3977" s="3">
        <v>35.4</v>
      </c>
      <c r="M3977" s="4">
        <v>200</v>
      </c>
      <c r="N3977" s="3">
        <v>-9.9</v>
      </c>
      <c r="O3977" s="3" t="s">
        <v>2</v>
      </c>
      <c r="P3977" s="3" t="s">
        <v>2</v>
      </c>
      <c r="Q3977" s="3" t="s">
        <v>2</v>
      </c>
      <c r="R3977" s="3" t="s">
        <v>2</v>
      </c>
      <c r="S3977" s="3" t="s">
        <v>2</v>
      </c>
      <c r="T3977" s="3" t="s">
        <v>2</v>
      </c>
      <c r="U3977" s="3" t="s">
        <v>2</v>
      </c>
      <c r="V3977" s="3" t="s">
        <v>2</v>
      </c>
      <c r="W3977" s="3" t="s">
        <v>2</v>
      </c>
      <c r="X3977" s="3" t="s">
        <v>2</v>
      </c>
      <c r="Y3977" s="3" t="s">
        <v>2</v>
      </c>
      <c r="Z3977" s="3" t="s">
        <v>2</v>
      </c>
      <c r="AA3977" s="3" t="s">
        <v>2</v>
      </c>
      <c r="AB3977" s="3" t="s">
        <v>2</v>
      </c>
      <c r="AC3977" s="3">
        <v>0.45</v>
      </c>
      <c r="AD3977" s="2" t="s">
        <v>455</v>
      </c>
      <c r="AE3977" s="1" t="e">
        <f>($P3977/$DF$4)/((($Q3977/$DG$4)^2)/($R3977/$DH$4))</f>
        <v>#VALUE!</v>
      </c>
      <c r="AF3977" s="1" t="e">
        <f>($P3977/$DI$4)/((($Q3977/$DJ$4)^2)/($R3977/$DK$4))</f>
        <v>#VALUE!</v>
      </c>
      <c r="AG3977" s="1" t="e">
        <f>($P3977/$DL$4)/((($Q3977/$DM$4)^2)/($R3977/$DN$4))</f>
        <v>#VALUE!</v>
      </c>
      <c r="AH3977" s="1" t="e">
        <f>($P3977/$DO$4)/((($Q3977/$DP$4)^2)/($R3977/$DQ$4))</f>
        <v>#VALUE!</v>
      </c>
      <c r="AI3977" t="s">
        <v>728</v>
      </c>
      <c r="AJ3977">
        <v>800</v>
      </c>
      <c r="AK3977" s="21"/>
      <c r="AL3977" s="21"/>
      <c r="AM3977" s="21">
        <v>1.44508777658145</v>
      </c>
      <c r="AN3977" s="21">
        <v>1.3740501999854999</v>
      </c>
      <c r="AO3977" s="21">
        <v>62.732747246565999</v>
      </c>
      <c r="AP3977" s="21">
        <v>59.650812842567099</v>
      </c>
      <c r="AQ3977" s="21">
        <v>5.3900129159291597</v>
      </c>
      <c r="AR3977" s="21">
        <v>4.8389094114303601</v>
      </c>
      <c r="AS3977" s="21">
        <v>4.8963597695032801</v>
      </c>
      <c r="AT3977" s="21">
        <v>6.7144302527109803</v>
      </c>
      <c r="AU3977" s="21">
        <v>4.4210177342097001</v>
      </c>
      <c r="AV3977" s="21">
        <v>4.5048247019449903</v>
      </c>
      <c r="AW3977" s="21">
        <v>75.012867863973</v>
      </c>
      <c r="AX3977" s="21">
        <v>76.284531402587902</v>
      </c>
      <c r="AY3977" s="21">
        <v>191.924724601055</v>
      </c>
      <c r="AZ3977" s="21">
        <v>195.569707658266</v>
      </c>
      <c r="BA3977" s="21">
        <v>0.30689616327484498</v>
      </c>
      <c r="BB3977" s="21">
        <v>0.27093585059046799</v>
      </c>
      <c r="BC3977" s="21">
        <v>3.4082151549925902E-10</v>
      </c>
      <c r="BD3977"/>
      <c r="BE3977"/>
      <c r="BF3977"/>
      <c r="BG3977"/>
      <c r="BH3977"/>
      <c r="BI3977"/>
      <c r="BJ3977"/>
      <c r="BK3977"/>
      <c r="BL3977"/>
      <c r="BM3977"/>
      <c r="BN3977"/>
    </row>
    <row r="3978" spans="1:66" ht="25.2">
      <c r="A3978" s="4">
        <v>3976</v>
      </c>
      <c r="B3978" s="2" t="s">
        <v>702</v>
      </c>
      <c r="C3978" s="2" t="s">
        <v>70</v>
      </c>
      <c r="D3978" s="2" t="s">
        <v>720</v>
      </c>
      <c r="E3978" s="2" t="s">
        <v>719</v>
      </c>
      <c r="F3978" s="2" t="s">
        <v>419</v>
      </c>
      <c r="G3978" s="2" t="s">
        <v>729</v>
      </c>
      <c r="H3978" s="4" t="s">
        <v>2</v>
      </c>
      <c r="I3978" s="4">
        <v>6</v>
      </c>
      <c r="J3978" s="4">
        <v>2013</v>
      </c>
      <c r="K3978" s="3">
        <v>-2.5499999999999998</v>
      </c>
      <c r="L3978" s="3">
        <v>35.4</v>
      </c>
      <c r="M3978" s="4">
        <v>300</v>
      </c>
      <c r="N3978" s="3">
        <v>-8.9</v>
      </c>
      <c r="O3978" s="3" t="s">
        <v>2</v>
      </c>
      <c r="P3978" s="3" t="s">
        <v>2</v>
      </c>
      <c r="Q3978" s="3" t="s">
        <v>2</v>
      </c>
      <c r="R3978" s="3" t="s">
        <v>2</v>
      </c>
      <c r="S3978" s="3" t="s">
        <v>2</v>
      </c>
      <c r="T3978" s="3" t="s">
        <v>2</v>
      </c>
      <c r="U3978" s="3" t="s">
        <v>2</v>
      </c>
      <c r="V3978" s="3" t="s">
        <v>2</v>
      </c>
      <c r="W3978" s="3" t="s">
        <v>2</v>
      </c>
      <c r="X3978" s="3" t="s">
        <v>2</v>
      </c>
      <c r="Y3978" s="3" t="s">
        <v>2</v>
      </c>
      <c r="Z3978" s="3" t="s">
        <v>2</v>
      </c>
      <c r="AA3978" s="3" t="s">
        <v>2</v>
      </c>
      <c r="AB3978" s="3" t="s">
        <v>2</v>
      </c>
      <c r="AC3978" s="3">
        <v>0.45</v>
      </c>
      <c r="AD3978" s="2" t="s">
        <v>455</v>
      </c>
      <c r="AE3978" s="1" t="e">
        <f>($P3978/$DF$4)/((($Q3978/$DG$4)^2)/($R3978/$DH$4))</f>
        <v>#VALUE!</v>
      </c>
      <c r="AF3978" s="1" t="e">
        <f>($P3978/$DI$4)/((($Q3978/$DJ$4)^2)/($R3978/$DK$4))</f>
        <v>#VALUE!</v>
      </c>
      <c r="AG3978" s="1" t="e">
        <f>($P3978/$DL$4)/((($Q3978/$DM$4)^2)/($R3978/$DN$4))</f>
        <v>#VALUE!</v>
      </c>
      <c r="AH3978" s="1" t="e">
        <f>($P3978/$DO$4)/((($Q3978/$DP$4)^2)/($R3978/$DQ$4))</f>
        <v>#VALUE!</v>
      </c>
      <c r="AI3978" t="s">
        <v>728</v>
      </c>
      <c r="AJ3978">
        <v>800</v>
      </c>
      <c r="AK3978" s="21"/>
      <c r="AL3978" s="21"/>
      <c r="AM3978" s="21">
        <v>1.6152846137682599</v>
      </c>
      <c r="AN3978" s="21">
        <v>1.6060333808263101</v>
      </c>
      <c r="AO3978" s="21">
        <v>70.108846708647306</v>
      </c>
      <c r="AP3978" s="21">
        <v>69.706587187473104</v>
      </c>
      <c r="AQ3978" s="21">
        <v>5.54560693105062</v>
      </c>
      <c r="AR3978" s="21">
        <v>5.5352532545725497</v>
      </c>
      <c r="AS3978" s="21">
        <v>5.9121940294901503</v>
      </c>
      <c r="AT3978" s="21">
        <v>7.5792598962783799</v>
      </c>
      <c r="AU3978" s="21">
        <v>4.2052028973897304</v>
      </c>
      <c r="AV3978" s="21">
        <v>4.1915846109390298</v>
      </c>
      <c r="AW3978" s="21">
        <v>72.073011779785205</v>
      </c>
      <c r="AX3978" s="21">
        <v>72.310390726725203</v>
      </c>
      <c r="AY3978" s="21">
        <v>182.51961966111301</v>
      </c>
      <c r="AZ3978" s="21">
        <v>181.92715572430799</v>
      </c>
      <c r="BA3978" s="21">
        <v>0.29813221047322003</v>
      </c>
      <c r="BB3978" s="21">
        <v>0.24397380140920499</v>
      </c>
      <c r="BC3978" s="21">
        <v>3.4082151549925902E-10</v>
      </c>
      <c r="BD3978"/>
      <c r="BE3978"/>
      <c r="BF3978"/>
      <c r="BG3978"/>
      <c r="BH3978"/>
      <c r="BI3978"/>
      <c r="BJ3978"/>
      <c r="BK3978"/>
      <c r="BL3978"/>
      <c r="BM3978"/>
      <c r="BN3978"/>
    </row>
    <row r="3979" spans="1:66" ht="25.2">
      <c r="A3979" s="4">
        <v>3977</v>
      </c>
      <c r="B3979" s="2" t="s">
        <v>702</v>
      </c>
      <c r="C3979" s="2" t="s">
        <v>70</v>
      </c>
      <c r="D3979" s="2" t="s">
        <v>720</v>
      </c>
      <c r="E3979" s="2" t="s">
        <v>719</v>
      </c>
      <c r="F3979" s="2" t="s">
        <v>419</v>
      </c>
      <c r="G3979" s="2" t="s">
        <v>727</v>
      </c>
      <c r="H3979" s="4" t="s">
        <v>2</v>
      </c>
      <c r="I3979" s="4">
        <v>6</v>
      </c>
      <c r="J3979" s="4">
        <v>2013</v>
      </c>
      <c r="K3979" s="3">
        <v>-2.5</v>
      </c>
      <c r="L3979" s="3">
        <v>35.433</v>
      </c>
      <c r="M3979" s="4">
        <v>20</v>
      </c>
      <c r="N3979" s="3">
        <v>-9.4</v>
      </c>
      <c r="O3979" s="3" t="s">
        <v>2</v>
      </c>
      <c r="P3979" s="3" t="s">
        <v>2</v>
      </c>
      <c r="Q3979" s="3" t="s">
        <v>2</v>
      </c>
      <c r="R3979" s="3" t="s">
        <v>2</v>
      </c>
      <c r="S3979" s="3" t="s">
        <v>2</v>
      </c>
      <c r="T3979" s="3" t="s">
        <v>2</v>
      </c>
      <c r="U3979" s="3" t="s">
        <v>2</v>
      </c>
      <c r="V3979" s="3" t="s">
        <v>2</v>
      </c>
      <c r="W3979" s="3" t="s">
        <v>2</v>
      </c>
      <c r="X3979" s="3" t="s">
        <v>2</v>
      </c>
      <c r="Y3979" s="3" t="s">
        <v>2</v>
      </c>
      <c r="Z3979" s="3" t="s">
        <v>2</v>
      </c>
      <c r="AA3979" s="3" t="s">
        <v>2</v>
      </c>
      <c r="AB3979" s="3" t="s">
        <v>2</v>
      </c>
      <c r="AC3979" s="3">
        <v>0.45</v>
      </c>
      <c r="AD3979" s="2" t="s">
        <v>455</v>
      </c>
      <c r="AE3979" s="1" t="e">
        <f>($P3979/$DF$4)/((($Q3979/$DG$4)^2)/($R3979/$DH$4))</f>
        <v>#VALUE!</v>
      </c>
      <c r="AF3979" s="1" t="e">
        <f>($P3979/$DI$4)/((($Q3979/$DJ$4)^2)/($R3979/$DK$4))</f>
        <v>#VALUE!</v>
      </c>
      <c r="AG3979" s="1" t="e">
        <f>($P3979/$DL$4)/((($Q3979/$DM$4)^2)/($R3979/$DN$4))</f>
        <v>#VALUE!</v>
      </c>
      <c r="AH3979" s="1" t="e">
        <f>($P3979/$DO$4)/((($Q3979/$DP$4)^2)/($R3979/$DQ$4))</f>
        <v>#VALUE!</v>
      </c>
      <c r="AI3979" t="s">
        <v>726</v>
      </c>
      <c r="AJ3979">
        <v>801</v>
      </c>
      <c r="AK3979" s="21"/>
      <c r="AL3979" s="21"/>
      <c r="AM3979" s="21">
        <v>-0.105425548972562</v>
      </c>
      <c r="AN3979" s="21">
        <v>-0.24302586970850801</v>
      </c>
      <c r="AO3979" s="21">
        <v>-4.5863699931003197</v>
      </c>
      <c r="AP3979" s="21">
        <v>-10.5739519581503</v>
      </c>
      <c r="AQ3979" s="21">
        <v>1.8646374142169999</v>
      </c>
      <c r="AR3979" s="21">
        <v>1.5320201799273501</v>
      </c>
      <c r="AS3979" s="21">
        <v>0.70664999946951901</v>
      </c>
      <c r="AT3979" s="21">
        <v>0.67050128206610904</v>
      </c>
      <c r="AU3979" s="21">
        <v>5.4710614407062499</v>
      </c>
      <c r="AV3979" s="21">
        <v>5.5921794557571403</v>
      </c>
      <c r="AW3979" s="21">
        <v>102.007370204926</v>
      </c>
      <c r="AX3979" s="21">
        <v>104.522875461578</v>
      </c>
      <c r="AY3979" s="21">
        <v>238.003795516894</v>
      </c>
      <c r="AZ3979" s="21">
        <v>243.31227849185001</v>
      </c>
      <c r="BA3979" s="21">
        <v>0.17651208898052601</v>
      </c>
      <c r="BB3979" s="21">
        <v>-3.0744191171835399E-3</v>
      </c>
      <c r="BC3979" s="21">
        <v>3.3620926450457899E-10</v>
      </c>
      <c r="BD3979"/>
      <c r="BE3979"/>
      <c r="BF3979"/>
      <c r="BG3979"/>
      <c r="BH3979"/>
      <c r="BI3979"/>
      <c r="BJ3979"/>
      <c r="BK3979"/>
      <c r="BL3979"/>
      <c r="BM3979"/>
      <c r="BN3979"/>
    </row>
    <row r="3980" spans="1:66" ht="25.2">
      <c r="A3980" s="4">
        <v>3978</v>
      </c>
      <c r="B3980" s="2" t="s">
        <v>702</v>
      </c>
      <c r="C3980" s="2" t="s">
        <v>70</v>
      </c>
      <c r="D3980" s="2" t="s">
        <v>720</v>
      </c>
      <c r="E3980" s="2" t="s">
        <v>719</v>
      </c>
      <c r="F3980" s="2" t="s">
        <v>419</v>
      </c>
      <c r="G3980" s="2" t="s">
        <v>727</v>
      </c>
      <c r="H3980" s="4" t="s">
        <v>2</v>
      </c>
      <c r="I3980" s="4">
        <v>6</v>
      </c>
      <c r="J3980" s="4">
        <v>2013</v>
      </c>
      <c r="K3980" s="3">
        <v>-2.5</v>
      </c>
      <c r="L3980" s="3">
        <v>35.433</v>
      </c>
      <c r="M3980" s="4">
        <v>70</v>
      </c>
      <c r="N3980" s="3">
        <v>-8.9</v>
      </c>
      <c r="O3980" s="3" t="s">
        <v>2</v>
      </c>
      <c r="P3980" s="3" t="s">
        <v>2</v>
      </c>
      <c r="Q3980" s="3" t="s">
        <v>2</v>
      </c>
      <c r="R3980" s="3" t="s">
        <v>2</v>
      </c>
      <c r="S3980" s="3" t="s">
        <v>2</v>
      </c>
      <c r="T3980" s="3" t="s">
        <v>2</v>
      </c>
      <c r="U3980" s="3" t="s">
        <v>2</v>
      </c>
      <c r="V3980" s="3" t="s">
        <v>2</v>
      </c>
      <c r="W3980" s="3" t="s">
        <v>2</v>
      </c>
      <c r="X3980" s="3" t="s">
        <v>2</v>
      </c>
      <c r="Y3980" s="3" t="s">
        <v>2</v>
      </c>
      <c r="Z3980" s="3" t="s">
        <v>2</v>
      </c>
      <c r="AA3980" s="3" t="s">
        <v>2</v>
      </c>
      <c r="AB3980" s="3" t="s">
        <v>2</v>
      </c>
      <c r="AC3980" s="3">
        <v>0.45</v>
      </c>
      <c r="AD3980" s="2" t="s">
        <v>455</v>
      </c>
      <c r="AE3980" s="1" t="e">
        <f>($P3980/$DF$4)/((($Q3980/$DG$4)^2)/($R3980/$DH$4))</f>
        <v>#VALUE!</v>
      </c>
      <c r="AF3980" s="1" t="e">
        <f>($P3980/$DI$4)/((($Q3980/$DJ$4)^2)/($R3980/$DK$4))</f>
        <v>#VALUE!</v>
      </c>
      <c r="AG3980" s="1" t="e">
        <f>($P3980/$DL$4)/((($Q3980/$DM$4)^2)/($R3980/$DN$4))</f>
        <v>#VALUE!</v>
      </c>
      <c r="AH3980" s="1" t="e">
        <f>($P3980/$DO$4)/((($Q3980/$DP$4)^2)/($R3980/$DQ$4))</f>
        <v>#VALUE!</v>
      </c>
      <c r="AI3980" t="s">
        <v>726</v>
      </c>
      <c r="AJ3980">
        <v>801</v>
      </c>
      <c r="AK3980" s="21"/>
      <c r="AL3980" s="21"/>
      <c r="AM3980" s="21">
        <v>0.51759442210197504</v>
      </c>
      <c r="AN3980" s="21">
        <v>0.485171499550343</v>
      </c>
      <c r="AO3980" s="21">
        <v>22.499743199310899</v>
      </c>
      <c r="AP3980" s="21">
        <v>21.089869686772701</v>
      </c>
      <c r="AQ3980" s="21">
        <v>4.3030125525593697</v>
      </c>
      <c r="AR3980" s="21">
        <v>2.9820962619781501</v>
      </c>
      <c r="AS3980" s="21">
        <v>1.71726413398981</v>
      </c>
      <c r="AT3980" s="21">
        <v>1.46058942884206</v>
      </c>
      <c r="AU3980" s="21">
        <v>5.0730485069751703</v>
      </c>
      <c r="AV3980" s="21">
        <v>5.2481635415554004</v>
      </c>
      <c r="AW3980" s="21">
        <v>90.858972969055202</v>
      </c>
      <c r="AX3980" s="21">
        <v>91.420868949890107</v>
      </c>
      <c r="AY3980" s="21">
        <v>220.52379569744301</v>
      </c>
      <c r="AZ3980" s="21">
        <v>228.12817408626</v>
      </c>
      <c r="BA3980" s="21">
        <v>0.24963487107306701</v>
      </c>
      <c r="BB3980" s="21">
        <v>-3.1076226336882499E-3</v>
      </c>
      <c r="BC3980" s="21">
        <v>3.3620926450457899E-10</v>
      </c>
      <c r="BD3980"/>
      <c r="BE3980"/>
      <c r="BF3980"/>
      <c r="BG3980"/>
      <c r="BH3980"/>
      <c r="BI3980"/>
      <c r="BJ3980"/>
      <c r="BK3980"/>
      <c r="BL3980"/>
      <c r="BM3980"/>
      <c r="BN3980"/>
    </row>
    <row r="3981" spans="1:66" ht="25.2">
      <c r="A3981" s="4">
        <v>3979</v>
      </c>
      <c r="B3981" s="2" t="s">
        <v>702</v>
      </c>
      <c r="C3981" s="2" t="s">
        <v>70</v>
      </c>
      <c r="D3981" s="2" t="s">
        <v>720</v>
      </c>
      <c r="E3981" s="2" t="s">
        <v>719</v>
      </c>
      <c r="F3981" s="2" t="s">
        <v>419</v>
      </c>
      <c r="G3981" s="2" t="s">
        <v>727</v>
      </c>
      <c r="H3981" s="4" t="s">
        <v>2</v>
      </c>
      <c r="I3981" s="4">
        <v>6</v>
      </c>
      <c r="J3981" s="4">
        <v>2013</v>
      </c>
      <c r="K3981" s="3">
        <v>-2.5</v>
      </c>
      <c r="L3981" s="3">
        <v>35.433</v>
      </c>
      <c r="M3981" s="4">
        <v>115</v>
      </c>
      <c r="N3981" s="3">
        <v>-9.4</v>
      </c>
      <c r="O3981" s="3" t="s">
        <v>2</v>
      </c>
      <c r="P3981" s="3" t="s">
        <v>2</v>
      </c>
      <c r="Q3981" s="3" t="s">
        <v>2</v>
      </c>
      <c r="R3981" s="3" t="s">
        <v>2</v>
      </c>
      <c r="S3981" s="3" t="s">
        <v>2</v>
      </c>
      <c r="T3981" s="3" t="s">
        <v>2</v>
      </c>
      <c r="U3981" s="3" t="s">
        <v>2</v>
      </c>
      <c r="V3981" s="3" t="s">
        <v>2</v>
      </c>
      <c r="W3981" s="3" t="s">
        <v>2</v>
      </c>
      <c r="X3981" s="3" t="s">
        <v>2</v>
      </c>
      <c r="Y3981" s="3" t="s">
        <v>2</v>
      </c>
      <c r="Z3981" s="3" t="s">
        <v>2</v>
      </c>
      <c r="AA3981" s="3" t="s">
        <v>2</v>
      </c>
      <c r="AB3981" s="3" t="s">
        <v>2</v>
      </c>
      <c r="AC3981" s="3">
        <v>0.45</v>
      </c>
      <c r="AD3981" s="2" t="s">
        <v>455</v>
      </c>
      <c r="AE3981" s="1" t="e">
        <f>($P3981/$DF$4)/((($Q3981/$DG$4)^2)/($R3981/$DH$4))</f>
        <v>#VALUE!</v>
      </c>
      <c r="AF3981" s="1" t="e">
        <f>($P3981/$DI$4)/((($Q3981/$DJ$4)^2)/($R3981/$DK$4))</f>
        <v>#VALUE!</v>
      </c>
      <c r="AG3981" s="1" t="e">
        <f>($P3981/$DL$4)/((($Q3981/$DM$4)^2)/($R3981/$DN$4))</f>
        <v>#VALUE!</v>
      </c>
      <c r="AH3981" s="1" t="e">
        <f>($P3981/$DO$4)/((($Q3981/$DP$4)^2)/($R3981/$DQ$4))</f>
        <v>#VALUE!</v>
      </c>
      <c r="AI3981" t="s">
        <v>726</v>
      </c>
      <c r="AJ3981">
        <v>801</v>
      </c>
      <c r="AK3981" s="21"/>
      <c r="AL3981" s="21"/>
      <c r="AM3981" s="21">
        <v>1.01216523432732</v>
      </c>
      <c r="AN3981" s="21">
        <v>1.0012002187967299</v>
      </c>
      <c r="AO3981" s="21">
        <v>43.969819750924501</v>
      </c>
      <c r="AP3981" s="21">
        <v>43.494201157922099</v>
      </c>
      <c r="AQ3981" s="21">
        <v>4.6013664388656599</v>
      </c>
      <c r="AR3981" s="21">
        <v>4.5767484576702104</v>
      </c>
      <c r="AS3981" s="21">
        <v>2.4487064924240101</v>
      </c>
      <c r="AT3981" s="21">
        <v>3.0236377413272799</v>
      </c>
      <c r="AU3981" s="21">
        <v>4.7509347033500697</v>
      </c>
      <c r="AV3981" s="21">
        <v>4.9365224490165698</v>
      </c>
      <c r="AW3981" s="21">
        <v>82.307157333373993</v>
      </c>
      <c r="AX3981" s="21">
        <v>82.630703178405795</v>
      </c>
      <c r="AY3981" s="21">
        <v>206.39196707672801</v>
      </c>
      <c r="AZ3981" s="21">
        <v>214.457780790112</v>
      </c>
      <c r="BA3981" s="21">
        <v>0.226975324317813</v>
      </c>
      <c r="BB3981" s="21">
        <v>9.4605033889412701E-2</v>
      </c>
      <c r="BC3981" s="21">
        <v>3.3620926450457899E-10</v>
      </c>
      <c r="BD3981"/>
      <c r="BE3981"/>
      <c r="BF3981"/>
      <c r="BG3981"/>
      <c r="BH3981"/>
      <c r="BI3981"/>
      <c r="BJ3981"/>
      <c r="BK3981"/>
      <c r="BL3981"/>
      <c r="BM3981"/>
      <c r="BN3981"/>
    </row>
    <row r="3982" spans="1:66" ht="25.2">
      <c r="A3982" s="4">
        <v>3980</v>
      </c>
      <c r="B3982" s="2" t="s">
        <v>702</v>
      </c>
      <c r="C3982" s="2" t="s">
        <v>70</v>
      </c>
      <c r="D3982" s="2" t="s">
        <v>720</v>
      </c>
      <c r="E3982" s="2" t="s">
        <v>719</v>
      </c>
      <c r="F3982" s="2" t="s">
        <v>419</v>
      </c>
      <c r="G3982" s="2" t="s">
        <v>727</v>
      </c>
      <c r="H3982" s="4" t="s">
        <v>2</v>
      </c>
      <c r="I3982" s="4">
        <v>6</v>
      </c>
      <c r="J3982" s="4">
        <v>2013</v>
      </c>
      <c r="K3982" s="3">
        <v>-2.5</v>
      </c>
      <c r="L3982" s="3">
        <v>35.433</v>
      </c>
      <c r="M3982" s="4">
        <v>150</v>
      </c>
      <c r="N3982" s="3">
        <v>-9.3000000000000007</v>
      </c>
      <c r="O3982" s="3" t="s">
        <v>2</v>
      </c>
      <c r="P3982" s="3" t="s">
        <v>2</v>
      </c>
      <c r="Q3982" s="3" t="s">
        <v>2</v>
      </c>
      <c r="R3982" s="3" t="s">
        <v>2</v>
      </c>
      <c r="S3982" s="3" t="s">
        <v>2</v>
      </c>
      <c r="T3982" s="3" t="s">
        <v>2</v>
      </c>
      <c r="U3982" s="3" t="s">
        <v>2</v>
      </c>
      <c r="V3982" s="3" t="s">
        <v>2</v>
      </c>
      <c r="W3982" s="3" t="s">
        <v>2</v>
      </c>
      <c r="X3982" s="3" t="s">
        <v>2</v>
      </c>
      <c r="Y3982" s="3" t="s">
        <v>2</v>
      </c>
      <c r="Z3982" s="3" t="s">
        <v>2</v>
      </c>
      <c r="AA3982" s="3" t="s">
        <v>2</v>
      </c>
      <c r="AB3982" s="3" t="s">
        <v>2</v>
      </c>
      <c r="AC3982" s="3">
        <v>0.45</v>
      </c>
      <c r="AD3982" s="2" t="s">
        <v>455</v>
      </c>
      <c r="AE3982" s="1" t="e">
        <f>($P3982/$DF$4)/((($Q3982/$DG$4)^2)/($R3982/$DH$4))</f>
        <v>#VALUE!</v>
      </c>
      <c r="AF3982" s="1" t="e">
        <f>($P3982/$DI$4)/((($Q3982/$DJ$4)^2)/($R3982/$DK$4))</f>
        <v>#VALUE!</v>
      </c>
      <c r="AG3982" s="1" t="e">
        <f>($P3982/$DL$4)/((($Q3982/$DM$4)^2)/($R3982/$DN$4))</f>
        <v>#VALUE!</v>
      </c>
      <c r="AH3982" s="1" t="e">
        <f>($P3982/$DO$4)/((($Q3982/$DP$4)^2)/($R3982/$DQ$4))</f>
        <v>#VALUE!</v>
      </c>
      <c r="AI3982" t="s">
        <v>726</v>
      </c>
      <c r="AJ3982">
        <v>801</v>
      </c>
      <c r="AK3982" s="21"/>
      <c r="AL3982" s="21"/>
      <c r="AM3982" s="21">
        <v>1.23902820676565</v>
      </c>
      <c r="AN3982" s="21">
        <v>1.20908734112978</v>
      </c>
      <c r="AO3982" s="21">
        <v>53.801333936067401</v>
      </c>
      <c r="AP3982" s="21">
        <v>52.503401062090703</v>
      </c>
      <c r="AQ3982" s="21">
        <v>5.0240447854995702</v>
      </c>
      <c r="AR3982" s="21">
        <v>5.0323750704526899</v>
      </c>
      <c r="AS3982" s="21">
        <v>3.7004389172792398</v>
      </c>
      <c r="AT3982" s="21">
        <v>4.9809769135713502</v>
      </c>
      <c r="AU3982" s="21">
        <v>4.5793171536922497</v>
      </c>
      <c r="AV3982" s="21">
        <v>4.7168526291847197</v>
      </c>
      <c r="AW3982" s="21">
        <v>78.494586467742906</v>
      </c>
      <c r="AX3982" s="21">
        <v>79.104354133605995</v>
      </c>
      <c r="AY3982" s="21">
        <v>198.85214935212699</v>
      </c>
      <c r="AZ3982" s="21">
        <v>204.83178919691301</v>
      </c>
      <c r="BA3982" s="21">
        <v>0.271975739859045</v>
      </c>
      <c r="BB3982" s="21">
        <v>0.177007123231888</v>
      </c>
      <c r="BC3982" s="21">
        <v>3.3620926450457899E-10</v>
      </c>
      <c r="BD3982"/>
      <c r="BE3982"/>
      <c r="BF3982"/>
      <c r="BG3982"/>
      <c r="BH3982"/>
      <c r="BI3982"/>
      <c r="BJ3982"/>
      <c r="BK3982"/>
      <c r="BL3982"/>
      <c r="BM3982"/>
      <c r="BN3982"/>
    </row>
    <row r="3983" spans="1:66" ht="25.2">
      <c r="A3983" s="4">
        <v>3981</v>
      </c>
      <c r="B3983" s="2" t="s">
        <v>702</v>
      </c>
      <c r="C3983" s="2" t="s">
        <v>70</v>
      </c>
      <c r="D3983" s="2" t="s">
        <v>720</v>
      </c>
      <c r="E3983" s="2" t="s">
        <v>719</v>
      </c>
      <c r="F3983" s="2" t="s">
        <v>419</v>
      </c>
      <c r="G3983" s="2" t="s">
        <v>727</v>
      </c>
      <c r="H3983" s="4" t="s">
        <v>2</v>
      </c>
      <c r="I3983" s="4">
        <v>6</v>
      </c>
      <c r="J3983" s="4">
        <v>2013</v>
      </c>
      <c r="K3983" s="3">
        <v>-2.5</v>
      </c>
      <c r="L3983" s="3">
        <v>35.433</v>
      </c>
      <c r="M3983" s="4">
        <v>230</v>
      </c>
      <c r="N3983" s="3">
        <v>-9.6999999999999993</v>
      </c>
      <c r="O3983" s="3" t="s">
        <v>2</v>
      </c>
      <c r="P3983" s="3" t="s">
        <v>2</v>
      </c>
      <c r="Q3983" s="3" t="s">
        <v>2</v>
      </c>
      <c r="R3983" s="3" t="s">
        <v>2</v>
      </c>
      <c r="S3983" s="3" t="s">
        <v>2</v>
      </c>
      <c r="T3983" s="3" t="s">
        <v>2</v>
      </c>
      <c r="U3983" s="3" t="s">
        <v>2</v>
      </c>
      <c r="V3983" s="3" t="s">
        <v>2</v>
      </c>
      <c r="W3983" s="3" t="s">
        <v>2</v>
      </c>
      <c r="X3983" s="3" t="s">
        <v>2</v>
      </c>
      <c r="Y3983" s="3" t="s">
        <v>2</v>
      </c>
      <c r="Z3983" s="3" t="s">
        <v>2</v>
      </c>
      <c r="AA3983" s="3" t="s">
        <v>2</v>
      </c>
      <c r="AB3983" s="3" t="s">
        <v>2</v>
      </c>
      <c r="AC3983" s="3">
        <v>0.45</v>
      </c>
      <c r="AD3983" s="2" t="s">
        <v>455</v>
      </c>
      <c r="AE3983" s="1" t="e">
        <f>($P3983/$DF$4)/((($Q3983/$DG$4)^2)/($R3983/$DH$4))</f>
        <v>#VALUE!</v>
      </c>
      <c r="AF3983" s="1" t="e">
        <f>($P3983/$DI$4)/((($Q3983/$DJ$4)^2)/($R3983/$DK$4))</f>
        <v>#VALUE!</v>
      </c>
      <c r="AG3983" s="1" t="e">
        <f>($P3983/$DL$4)/((($Q3983/$DM$4)^2)/($R3983/$DN$4))</f>
        <v>#VALUE!</v>
      </c>
      <c r="AH3983" s="1" t="e">
        <f>($P3983/$DO$4)/((($Q3983/$DP$4)^2)/($R3983/$DQ$4))</f>
        <v>#VALUE!</v>
      </c>
      <c r="AI3983" t="s">
        <v>726</v>
      </c>
      <c r="AJ3983">
        <v>801</v>
      </c>
      <c r="AK3983" s="21"/>
      <c r="AL3983" s="21"/>
      <c r="AM3983" s="21">
        <v>1.6193708597421701</v>
      </c>
      <c r="AN3983" s="21">
        <v>1.4938462846279099</v>
      </c>
      <c r="AO3983" s="21">
        <v>70.291665387083498</v>
      </c>
      <c r="AP3983" s="21">
        <v>64.844336550257196</v>
      </c>
      <c r="AQ3983" s="21">
        <v>5.4711623296737697</v>
      </c>
      <c r="AR3983" s="21">
        <v>5.4595115451812797</v>
      </c>
      <c r="AS3983" s="21">
        <v>5.0792036495208697</v>
      </c>
      <c r="AT3983" s="21">
        <v>7.7184348483085596</v>
      </c>
      <c r="AU3983" s="21">
        <v>4.3011151866912796</v>
      </c>
      <c r="AV3983" s="21">
        <v>4.3538156652450599</v>
      </c>
      <c r="AW3983" s="21">
        <v>72.026090461730902</v>
      </c>
      <c r="AX3983" s="21">
        <v>74.2279749908447</v>
      </c>
      <c r="AY3983" s="21">
        <v>186.69744650638199</v>
      </c>
      <c r="AZ3983" s="21">
        <v>188.988856838674</v>
      </c>
      <c r="BA3983" s="21">
        <v>0.25419390539824999</v>
      </c>
      <c r="BB3983" s="21">
        <v>0.19592659323662501</v>
      </c>
      <c r="BC3983" s="21">
        <v>3.3620926450457899E-10</v>
      </c>
      <c r="BD3983"/>
      <c r="BE3983"/>
      <c r="BF3983"/>
      <c r="BG3983"/>
      <c r="BH3983"/>
      <c r="BI3983"/>
      <c r="BJ3983"/>
      <c r="BK3983"/>
      <c r="BL3983"/>
      <c r="BM3983"/>
      <c r="BN3983"/>
    </row>
    <row r="3984" spans="1:66" ht="25.2">
      <c r="A3984" s="4">
        <v>3982</v>
      </c>
      <c r="B3984" s="2" t="s">
        <v>702</v>
      </c>
      <c r="C3984" s="2" t="s">
        <v>70</v>
      </c>
      <c r="D3984" s="2" t="s">
        <v>720</v>
      </c>
      <c r="E3984" s="2" t="s">
        <v>719</v>
      </c>
      <c r="F3984" s="2" t="s">
        <v>419</v>
      </c>
      <c r="G3984" s="2" t="s">
        <v>727</v>
      </c>
      <c r="H3984" s="4" t="s">
        <v>2</v>
      </c>
      <c r="I3984" s="4">
        <v>6</v>
      </c>
      <c r="J3984" s="4">
        <v>2013</v>
      </c>
      <c r="K3984" s="3">
        <v>-2.5</v>
      </c>
      <c r="L3984" s="3">
        <v>35.433</v>
      </c>
      <c r="M3984" s="4">
        <v>300</v>
      </c>
      <c r="N3984" s="3">
        <v>-8.9</v>
      </c>
      <c r="O3984" s="3" t="s">
        <v>2</v>
      </c>
      <c r="P3984" s="3" t="s">
        <v>2</v>
      </c>
      <c r="Q3984" s="3" t="s">
        <v>2</v>
      </c>
      <c r="R3984" s="3" t="s">
        <v>2</v>
      </c>
      <c r="S3984" s="3" t="s">
        <v>2</v>
      </c>
      <c r="T3984" s="3" t="s">
        <v>2</v>
      </c>
      <c r="U3984" s="3" t="s">
        <v>2</v>
      </c>
      <c r="V3984" s="3" t="s">
        <v>2</v>
      </c>
      <c r="W3984" s="3" t="s">
        <v>2</v>
      </c>
      <c r="X3984" s="3" t="s">
        <v>2</v>
      </c>
      <c r="Y3984" s="3" t="s">
        <v>2</v>
      </c>
      <c r="Z3984" s="3" t="s">
        <v>2</v>
      </c>
      <c r="AA3984" s="3" t="s">
        <v>2</v>
      </c>
      <c r="AB3984" s="3" t="s">
        <v>2</v>
      </c>
      <c r="AC3984" s="3">
        <v>0.45</v>
      </c>
      <c r="AD3984" s="2" t="s">
        <v>455</v>
      </c>
      <c r="AE3984" s="1" t="e">
        <f>($P3984/$DF$4)/((($Q3984/$DG$4)^2)/($R3984/$DH$4))</f>
        <v>#VALUE!</v>
      </c>
      <c r="AF3984" s="1" t="e">
        <f>($P3984/$DI$4)/((($Q3984/$DJ$4)^2)/($R3984/$DK$4))</f>
        <v>#VALUE!</v>
      </c>
      <c r="AG3984" s="1" t="e">
        <f>($P3984/$DL$4)/((($Q3984/$DM$4)^2)/($R3984/$DN$4))</f>
        <v>#VALUE!</v>
      </c>
      <c r="AH3984" s="1" t="e">
        <f>($P3984/$DO$4)/((($Q3984/$DP$4)^2)/($R3984/$DQ$4))</f>
        <v>#VALUE!</v>
      </c>
      <c r="AI3984" t="s">
        <v>726</v>
      </c>
      <c r="AJ3984">
        <v>801</v>
      </c>
      <c r="AK3984" s="21"/>
      <c r="AL3984" s="21"/>
      <c r="AM3984" s="21">
        <v>1.66033688277006</v>
      </c>
      <c r="AN3984" s="21">
        <v>1.59250620931387</v>
      </c>
      <c r="AO3984" s="21">
        <v>72.065933808478604</v>
      </c>
      <c r="AP3984" s="21">
        <v>69.120699472404496</v>
      </c>
      <c r="AQ3984" s="21">
        <v>5.9041596579551703</v>
      </c>
      <c r="AR3984" s="21">
        <v>5.99727738618851</v>
      </c>
      <c r="AS3984" s="21">
        <v>6.0177028584480299</v>
      </c>
      <c r="AT3984" s="21">
        <v>7.7251418483257304</v>
      </c>
      <c r="AU3984" s="21">
        <v>4.15238257527351</v>
      </c>
      <c r="AV3984" s="21">
        <v>4.2051637578010599</v>
      </c>
      <c r="AW3984" s="21">
        <v>71.264745864868104</v>
      </c>
      <c r="AX3984" s="21">
        <v>72.530678138732895</v>
      </c>
      <c r="AY3984" s="21">
        <v>180.231492786231</v>
      </c>
      <c r="AZ3984" s="21">
        <v>182.51983638651299</v>
      </c>
      <c r="BA3984" s="21">
        <v>0.27729790642857499</v>
      </c>
      <c r="BB3984" s="21">
        <v>0.18495677089318599</v>
      </c>
      <c r="BC3984" s="21">
        <v>3.3620926450457899E-10</v>
      </c>
      <c r="BD3984"/>
      <c r="BE3984"/>
      <c r="BF3984"/>
      <c r="BG3984"/>
      <c r="BH3984"/>
      <c r="BI3984"/>
      <c r="BJ3984"/>
      <c r="BK3984"/>
      <c r="BL3984"/>
      <c r="BM3984"/>
      <c r="BN3984"/>
    </row>
    <row r="3985" spans="1:66" ht="25.2">
      <c r="A3985" s="4">
        <v>3983</v>
      </c>
      <c r="B3985" s="2" t="s">
        <v>702</v>
      </c>
      <c r="C3985" s="2" t="s">
        <v>70</v>
      </c>
      <c r="D3985" s="2" t="s">
        <v>720</v>
      </c>
      <c r="E3985" s="2" t="s">
        <v>719</v>
      </c>
      <c r="F3985" s="2" t="s">
        <v>419</v>
      </c>
      <c r="G3985" s="2" t="s">
        <v>727</v>
      </c>
      <c r="H3985" s="4" t="s">
        <v>2</v>
      </c>
      <c r="I3985" s="4">
        <v>6</v>
      </c>
      <c r="J3985" s="4">
        <v>2013</v>
      </c>
      <c r="K3985" s="3">
        <v>-2.5</v>
      </c>
      <c r="L3985" s="3">
        <v>35.433</v>
      </c>
      <c r="M3985" s="4">
        <v>350</v>
      </c>
      <c r="N3985" s="3">
        <v>-8.3000000000000007</v>
      </c>
      <c r="O3985" s="3" t="s">
        <v>2</v>
      </c>
      <c r="P3985" s="3" t="s">
        <v>2</v>
      </c>
      <c r="Q3985" s="3" t="s">
        <v>2</v>
      </c>
      <c r="R3985" s="3" t="s">
        <v>2</v>
      </c>
      <c r="S3985" s="3" t="s">
        <v>2</v>
      </c>
      <c r="T3985" s="3" t="s">
        <v>2</v>
      </c>
      <c r="U3985" s="3" t="s">
        <v>2</v>
      </c>
      <c r="V3985" s="3" t="s">
        <v>2</v>
      </c>
      <c r="W3985" s="3" t="s">
        <v>2</v>
      </c>
      <c r="X3985" s="3" t="s">
        <v>2</v>
      </c>
      <c r="Y3985" s="3" t="s">
        <v>2</v>
      </c>
      <c r="Z3985" s="3" t="s">
        <v>2</v>
      </c>
      <c r="AA3985" s="3" t="s">
        <v>2</v>
      </c>
      <c r="AB3985" s="3" t="s">
        <v>2</v>
      </c>
      <c r="AC3985" s="3">
        <v>0.45</v>
      </c>
      <c r="AD3985" s="2" t="s">
        <v>455</v>
      </c>
      <c r="AE3985" s="1" t="e">
        <f>($P3985/$DF$4)/((($Q3985/$DG$4)^2)/($R3985/$DH$4))</f>
        <v>#VALUE!</v>
      </c>
      <c r="AF3985" s="1" t="e">
        <f>($P3985/$DI$4)/((($Q3985/$DJ$4)^2)/($R3985/$DK$4))</f>
        <v>#VALUE!</v>
      </c>
      <c r="AG3985" s="1" t="e">
        <f>($P3985/$DL$4)/((($Q3985/$DM$4)^2)/($R3985/$DN$4))</f>
        <v>#VALUE!</v>
      </c>
      <c r="AH3985" s="1" t="e">
        <f>($P3985/$DO$4)/((($Q3985/$DP$4)^2)/($R3985/$DQ$4))</f>
        <v>#VALUE!</v>
      </c>
      <c r="AI3985" t="s">
        <v>726</v>
      </c>
      <c r="AJ3985">
        <v>801</v>
      </c>
      <c r="AK3985" s="21"/>
      <c r="AL3985" s="21"/>
      <c r="AM3985" s="21">
        <v>1.6773617243766801</v>
      </c>
      <c r="AN3985" s="21">
        <v>1.6313865125179301</v>
      </c>
      <c r="AO3985" s="21">
        <v>72.803531420400802</v>
      </c>
      <c r="AP3985" s="21">
        <v>70.8072488829783</v>
      </c>
      <c r="AQ3985" s="21">
        <v>6.3576749718189198</v>
      </c>
      <c r="AR3985" s="21">
        <v>5.6104524421691897</v>
      </c>
      <c r="AS3985" s="21">
        <v>6.3630104815959898</v>
      </c>
      <c r="AT3985" s="21">
        <v>8.6296607291698493</v>
      </c>
      <c r="AU3985" s="21">
        <v>4.1167852079868297</v>
      </c>
      <c r="AV3985" s="21">
        <v>4.1395646214485202</v>
      </c>
      <c r="AW3985" s="21">
        <v>70.973359012603794</v>
      </c>
      <c r="AX3985" s="21">
        <v>71.862700405120805</v>
      </c>
      <c r="AY3985" s="21">
        <v>178.683174642978</v>
      </c>
      <c r="AZ3985" s="21">
        <v>179.67006871553801</v>
      </c>
      <c r="BA3985" s="21">
        <v>0.29453393086791002</v>
      </c>
      <c r="BB3985" s="21">
        <v>0.25647642146796001</v>
      </c>
      <c r="BC3985" s="21">
        <v>3.3620926450457899E-10</v>
      </c>
      <c r="BD3985"/>
      <c r="BE3985"/>
      <c r="BF3985"/>
      <c r="BG3985"/>
      <c r="BH3985"/>
      <c r="BI3985"/>
      <c r="BJ3985"/>
      <c r="BK3985"/>
      <c r="BL3985"/>
      <c r="BM3985"/>
      <c r="BN3985"/>
    </row>
    <row r="3986" spans="1:66" ht="25.2">
      <c r="A3986" s="4">
        <v>3984</v>
      </c>
      <c r="B3986" s="2" t="s">
        <v>702</v>
      </c>
      <c r="C3986" s="2" t="s">
        <v>70</v>
      </c>
      <c r="D3986" s="2" t="s">
        <v>720</v>
      </c>
      <c r="E3986" s="2" t="s">
        <v>719</v>
      </c>
      <c r="F3986" s="2" t="s">
        <v>419</v>
      </c>
      <c r="G3986" s="2" t="s">
        <v>725</v>
      </c>
      <c r="H3986" s="4" t="s">
        <v>2</v>
      </c>
      <c r="I3986" s="4">
        <v>6</v>
      </c>
      <c r="J3986" s="4">
        <v>2013</v>
      </c>
      <c r="K3986" s="3">
        <v>-6.9166999999999996</v>
      </c>
      <c r="L3986" s="3">
        <v>35.65</v>
      </c>
      <c r="M3986" s="4">
        <v>10</v>
      </c>
      <c r="N3986" s="3">
        <v>-9.6</v>
      </c>
      <c r="O3986" s="3" t="s">
        <v>2</v>
      </c>
      <c r="P3986" s="3" t="s">
        <v>2</v>
      </c>
      <c r="Q3986" s="3" t="s">
        <v>2</v>
      </c>
      <c r="R3986" s="3" t="s">
        <v>2</v>
      </c>
      <c r="S3986" s="3" t="s">
        <v>2</v>
      </c>
      <c r="T3986" s="3" t="s">
        <v>2</v>
      </c>
      <c r="U3986" s="3" t="s">
        <v>2</v>
      </c>
      <c r="V3986" s="3" t="s">
        <v>2</v>
      </c>
      <c r="W3986" s="3" t="s">
        <v>2</v>
      </c>
      <c r="X3986" s="3" t="s">
        <v>2</v>
      </c>
      <c r="Y3986" s="3" t="s">
        <v>2</v>
      </c>
      <c r="Z3986" s="3" t="s">
        <v>2</v>
      </c>
      <c r="AA3986" s="3" t="s">
        <v>2</v>
      </c>
      <c r="AB3986" s="3" t="s">
        <v>2</v>
      </c>
      <c r="AC3986" s="3">
        <v>0.45</v>
      </c>
      <c r="AD3986" s="2" t="s">
        <v>455</v>
      </c>
      <c r="AE3986" s="1" t="e">
        <f>($P3986/$DF$4)/((($Q3986/$DG$4)^2)/($R3986/$DH$4))</f>
        <v>#VALUE!</v>
      </c>
      <c r="AF3986" s="1" t="e">
        <f>($P3986/$DI$4)/((($Q3986/$DJ$4)^2)/($R3986/$DK$4))</f>
        <v>#VALUE!</v>
      </c>
      <c r="AG3986" s="1" t="e">
        <f>($P3986/$DL$4)/((($Q3986/$DM$4)^2)/($R3986/$DN$4))</f>
        <v>#VALUE!</v>
      </c>
      <c r="AH3986" s="1" t="e">
        <f>($P3986/$DO$4)/((($Q3986/$DP$4)^2)/($R3986/$DQ$4))</f>
        <v>#VALUE!</v>
      </c>
      <c r="AI3986" t="s">
        <v>724</v>
      </c>
      <c r="AJ3986">
        <v>802</v>
      </c>
      <c r="AK3986" s="21">
        <v>-53.1375245730082</v>
      </c>
      <c r="AL3986" s="21">
        <v>155.41936637682801</v>
      </c>
      <c r="AM3986" s="21">
        <v>-0.108962134072896</v>
      </c>
      <c r="AN3986" s="21">
        <v>-0.26868734667077598</v>
      </c>
      <c r="AO3986" s="21">
        <v>-4.7425733162482198</v>
      </c>
      <c r="AP3986" s="21">
        <v>-11.696613365505099</v>
      </c>
      <c r="AQ3986" s="21">
        <v>1.32322556511922</v>
      </c>
      <c r="AR3986" s="21">
        <v>0.47071544827724099</v>
      </c>
      <c r="AS3986" s="21">
        <v>1.6827977017922799</v>
      </c>
      <c r="AT3986" s="21">
        <v>0.26965127416479001</v>
      </c>
      <c r="AU3986" s="21">
        <v>5.4111174550923398</v>
      </c>
      <c r="AV3986" s="21">
        <v>5.4982149801471003</v>
      </c>
      <c r="AW3986" s="21">
        <v>102.08831441619201</v>
      </c>
      <c r="AX3986" s="21">
        <v>105.09714456905</v>
      </c>
      <c r="AY3986" s="21">
        <v>235.5169334901</v>
      </c>
      <c r="AZ3986" s="21">
        <v>239.34851973377101</v>
      </c>
      <c r="BA3986" s="21">
        <v>0.13950274711136099</v>
      </c>
      <c r="BB3986" s="21">
        <v>9.0055661309849197E-2</v>
      </c>
      <c r="BC3986" s="21">
        <v>1.2346200527974599E-10</v>
      </c>
      <c r="BD3986"/>
      <c r="BE3986"/>
      <c r="BF3986"/>
      <c r="BG3986"/>
      <c r="BH3986"/>
      <c r="BI3986"/>
      <c r="BJ3986"/>
      <c r="BK3986"/>
      <c r="BL3986"/>
      <c r="BM3986"/>
      <c r="BN3986"/>
    </row>
    <row r="3987" spans="1:66" ht="25.2">
      <c r="A3987" s="4">
        <v>3985</v>
      </c>
      <c r="B3987" s="2" t="s">
        <v>702</v>
      </c>
      <c r="C3987" s="2" t="s">
        <v>70</v>
      </c>
      <c r="D3987" s="2" t="s">
        <v>720</v>
      </c>
      <c r="E3987" s="2" t="s">
        <v>719</v>
      </c>
      <c r="F3987" s="2" t="s">
        <v>419</v>
      </c>
      <c r="G3987" s="2" t="s">
        <v>725</v>
      </c>
      <c r="H3987" s="4" t="s">
        <v>2</v>
      </c>
      <c r="I3987" s="4">
        <v>6</v>
      </c>
      <c r="J3987" s="4">
        <v>2013</v>
      </c>
      <c r="K3987" s="3">
        <v>-6.9166999999999996</v>
      </c>
      <c r="L3987" s="3">
        <v>35.65</v>
      </c>
      <c r="M3987" s="4">
        <v>50</v>
      </c>
      <c r="N3987" s="3">
        <v>-10.1</v>
      </c>
      <c r="O3987" s="3" t="s">
        <v>2</v>
      </c>
      <c r="P3987" s="3" t="s">
        <v>2</v>
      </c>
      <c r="Q3987" s="3" t="s">
        <v>2</v>
      </c>
      <c r="R3987" s="3" t="s">
        <v>2</v>
      </c>
      <c r="S3987" s="3" t="s">
        <v>2</v>
      </c>
      <c r="T3987" s="3" t="s">
        <v>2</v>
      </c>
      <c r="U3987" s="3" t="s">
        <v>2</v>
      </c>
      <c r="V3987" s="3" t="s">
        <v>2</v>
      </c>
      <c r="W3987" s="3" t="s">
        <v>2</v>
      </c>
      <c r="X3987" s="3" t="s">
        <v>2</v>
      </c>
      <c r="Y3987" s="3" t="s">
        <v>2</v>
      </c>
      <c r="Z3987" s="3" t="s">
        <v>2</v>
      </c>
      <c r="AA3987" s="3" t="s">
        <v>2</v>
      </c>
      <c r="AB3987" s="3" t="s">
        <v>2</v>
      </c>
      <c r="AC3987" s="3">
        <v>0.45</v>
      </c>
      <c r="AD3987" s="2" t="s">
        <v>455</v>
      </c>
      <c r="AE3987" s="1" t="e">
        <f>($P3987/$DF$4)/((($Q3987/$DG$4)^2)/($R3987/$DH$4))</f>
        <v>#VALUE!</v>
      </c>
      <c r="AF3987" s="1" t="e">
        <f>($P3987/$DI$4)/((($Q3987/$DJ$4)^2)/($R3987/$DK$4))</f>
        <v>#VALUE!</v>
      </c>
      <c r="AG3987" s="1" t="e">
        <f>($P3987/$DL$4)/((($Q3987/$DM$4)^2)/($R3987/$DN$4))</f>
        <v>#VALUE!</v>
      </c>
      <c r="AH3987" s="1" t="e">
        <f>($P3987/$DO$4)/((($Q3987/$DP$4)^2)/($R3987/$DQ$4))</f>
        <v>#VALUE!</v>
      </c>
      <c r="AI3987" t="s">
        <v>724</v>
      </c>
      <c r="AJ3987">
        <v>802</v>
      </c>
      <c r="AK3987" s="21">
        <v>-57.055712811287997</v>
      </c>
      <c r="AL3987" s="21">
        <v>160.65487240739699</v>
      </c>
      <c r="AM3987" s="21">
        <v>2.8772470897953099E-2</v>
      </c>
      <c r="AN3987" s="21">
        <v>-0.11243560503670801</v>
      </c>
      <c r="AO3987" s="21">
        <v>1.2514520050735001</v>
      </c>
      <c r="AP3987" s="21">
        <v>-4.8921131417505004</v>
      </c>
      <c r="AQ3987" s="21">
        <v>1.98538184897466</v>
      </c>
      <c r="AR3987" s="21">
        <v>0.92678651725026795</v>
      </c>
      <c r="AS3987" s="21">
        <v>2.2961680450900102</v>
      </c>
      <c r="AT3987" s="21">
        <v>1.60585065870123</v>
      </c>
      <c r="AU3987" s="21">
        <v>5.4195603332736297</v>
      </c>
      <c r="AV3987" s="21">
        <v>5.5613965714519704</v>
      </c>
      <c r="AW3987" s="21">
        <v>99.548984033411202</v>
      </c>
      <c r="AX3987" s="21">
        <v>102.070430261439</v>
      </c>
      <c r="AY3987" s="21">
        <v>235.79180046828</v>
      </c>
      <c r="AZ3987" s="21">
        <v>241.96065398965899</v>
      </c>
      <c r="BA3987" s="21">
        <v>0.17058930753476301</v>
      </c>
      <c r="BB3987" s="21">
        <v>9.4327706701799602E-2</v>
      </c>
      <c r="BC3987" s="21">
        <v>1.2346200527974599E-10</v>
      </c>
      <c r="BD3987"/>
      <c r="BE3987"/>
      <c r="BF3987"/>
      <c r="BG3987"/>
      <c r="BH3987"/>
      <c r="BI3987"/>
      <c r="BJ3987"/>
      <c r="BK3987"/>
      <c r="BL3987"/>
      <c r="BM3987"/>
      <c r="BN3987"/>
    </row>
    <row r="3988" spans="1:66" ht="25.2">
      <c r="A3988" s="4">
        <v>3986</v>
      </c>
      <c r="B3988" s="2" t="s">
        <v>702</v>
      </c>
      <c r="C3988" s="2" t="s">
        <v>70</v>
      </c>
      <c r="D3988" s="2" t="s">
        <v>720</v>
      </c>
      <c r="E3988" s="2" t="s">
        <v>719</v>
      </c>
      <c r="F3988" s="2" t="s">
        <v>419</v>
      </c>
      <c r="G3988" s="2" t="s">
        <v>725</v>
      </c>
      <c r="H3988" s="4" t="s">
        <v>2</v>
      </c>
      <c r="I3988" s="4">
        <v>6</v>
      </c>
      <c r="J3988" s="4">
        <v>2013</v>
      </c>
      <c r="K3988" s="3">
        <v>-6.9166999999999996</v>
      </c>
      <c r="L3988" s="3">
        <v>35.65</v>
      </c>
      <c r="M3988" s="4">
        <v>100</v>
      </c>
      <c r="N3988" s="3">
        <v>-9.9</v>
      </c>
      <c r="O3988" s="3" t="s">
        <v>2</v>
      </c>
      <c r="P3988" s="3" t="s">
        <v>2</v>
      </c>
      <c r="Q3988" s="3" t="s">
        <v>2</v>
      </c>
      <c r="R3988" s="3" t="s">
        <v>2</v>
      </c>
      <c r="S3988" s="3" t="s">
        <v>2</v>
      </c>
      <c r="T3988" s="3" t="s">
        <v>2</v>
      </c>
      <c r="U3988" s="3" t="s">
        <v>2</v>
      </c>
      <c r="V3988" s="3" t="s">
        <v>2</v>
      </c>
      <c r="W3988" s="3" t="s">
        <v>2</v>
      </c>
      <c r="X3988" s="3" t="s">
        <v>2</v>
      </c>
      <c r="Y3988" s="3" t="s">
        <v>2</v>
      </c>
      <c r="Z3988" s="3" t="s">
        <v>2</v>
      </c>
      <c r="AA3988" s="3" t="s">
        <v>2</v>
      </c>
      <c r="AB3988" s="3" t="s">
        <v>2</v>
      </c>
      <c r="AC3988" s="3">
        <v>0.45</v>
      </c>
      <c r="AD3988" s="2" t="s">
        <v>455</v>
      </c>
      <c r="AE3988" s="1" t="e">
        <f>($P3988/$DF$4)/((($Q3988/$DG$4)^2)/($R3988/$DH$4))</f>
        <v>#VALUE!</v>
      </c>
      <c r="AF3988" s="1" t="e">
        <f>($P3988/$DI$4)/((($Q3988/$DJ$4)^2)/($R3988/$DK$4))</f>
        <v>#VALUE!</v>
      </c>
      <c r="AG3988" s="1" t="e">
        <f>($P3988/$DL$4)/((($Q3988/$DM$4)^2)/($R3988/$DN$4))</f>
        <v>#VALUE!</v>
      </c>
      <c r="AH3988" s="1" t="e">
        <f>($P3988/$DO$4)/((($Q3988/$DP$4)^2)/($R3988/$DQ$4))</f>
        <v>#VALUE!</v>
      </c>
      <c r="AI3988" t="s">
        <v>724</v>
      </c>
      <c r="AJ3988">
        <v>802</v>
      </c>
      <c r="AK3988" s="21">
        <v>-62.365709106127397</v>
      </c>
      <c r="AL3988" s="21">
        <v>158.68649524821501</v>
      </c>
      <c r="AM3988" s="21">
        <v>0.43943179345717898</v>
      </c>
      <c r="AN3988" s="21">
        <v>0.43583686597306698</v>
      </c>
      <c r="AO3988" s="21">
        <v>19.1129949605827</v>
      </c>
      <c r="AP3988" s="21">
        <v>18.956935503263001</v>
      </c>
      <c r="AQ3988" s="21">
        <v>2.6995031941117702</v>
      </c>
      <c r="AR3988" s="21">
        <v>1.6538970006234699</v>
      </c>
      <c r="AS3988" s="21">
        <v>4.6526854453664797</v>
      </c>
      <c r="AT3988" s="21">
        <v>5.5576990181749499</v>
      </c>
      <c r="AU3988" s="21">
        <v>5.1450707708344297</v>
      </c>
      <c r="AV3988" s="21">
        <v>5.11379062912681</v>
      </c>
      <c r="AW3988" s="21">
        <v>92.228968623190198</v>
      </c>
      <c r="AX3988" s="21">
        <v>92.339399922977805</v>
      </c>
      <c r="AY3988" s="21">
        <v>223.79089722195101</v>
      </c>
      <c r="AZ3988" s="21">
        <v>222.43188664422499</v>
      </c>
      <c r="BA3988" s="21">
        <v>0.28242322082320898</v>
      </c>
      <c r="BB3988" s="21">
        <v>0.25102293185297098</v>
      </c>
      <c r="BC3988" s="21">
        <v>1.2346200527974599E-10</v>
      </c>
      <c r="BD3988"/>
      <c r="BE3988"/>
      <c r="BF3988"/>
      <c r="BG3988"/>
      <c r="BH3988"/>
      <c r="BI3988"/>
      <c r="BJ3988"/>
      <c r="BK3988"/>
      <c r="BL3988"/>
      <c r="BM3988"/>
      <c r="BN3988"/>
    </row>
    <row r="3989" spans="1:66" ht="25.2">
      <c r="A3989" s="4">
        <v>3987</v>
      </c>
      <c r="B3989" s="2" t="s">
        <v>702</v>
      </c>
      <c r="C3989" s="2" t="s">
        <v>70</v>
      </c>
      <c r="D3989" s="2" t="s">
        <v>720</v>
      </c>
      <c r="E3989" s="2" t="s">
        <v>719</v>
      </c>
      <c r="F3989" s="2" t="s">
        <v>419</v>
      </c>
      <c r="G3989" s="2" t="s">
        <v>725</v>
      </c>
      <c r="H3989" s="4" t="s">
        <v>2</v>
      </c>
      <c r="I3989" s="4">
        <v>6</v>
      </c>
      <c r="J3989" s="4">
        <v>2013</v>
      </c>
      <c r="K3989" s="3">
        <v>-6.9166999999999996</v>
      </c>
      <c r="L3989" s="3">
        <v>35.65</v>
      </c>
      <c r="M3989" s="4">
        <v>250</v>
      </c>
      <c r="N3989" s="3">
        <v>-10.7</v>
      </c>
      <c r="O3989" s="3" t="s">
        <v>2</v>
      </c>
      <c r="P3989" s="3" t="s">
        <v>2</v>
      </c>
      <c r="Q3989" s="3" t="s">
        <v>2</v>
      </c>
      <c r="R3989" s="3" t="s">
        <v>2</v>
      </c>
      <c r="S3989" s="3" t="s">
        <v>2</v>
      </c>
      <c r="T3989" s="3" t="s">
        <v>2</v>
      </c>
      <c r="U3989" s="3" t="s">
        <v>2</v>
      </c>
      <c r="V3989" s="3" t="s">
        <v>2</v>
      </c>
      <c r="W3989" s="3" t="s">
        <v>2</v>
      </c>
      <c r="X3989" s="3" t="s">
        <v>2</v>
      </c>
      <c r="Y3989" s="3" t="s">
        <v>2</v>
      </c>
      <c r="Z3989" s="3" t="s">
        <v>2</v>
      </c>
      <c r="AA3989" s="3" t="s">
        <v>2</v>
      </c>
      <c r="AB3989" s="3" t="s">
        <v>2</v>
      </c>
      <c r="AC3989" s="3">
        <v>0.45</v>
      </c>
      <c r="AD3989" s="2" t="s">
        <v>455</v>
      </c>
      <c r="AE3989" s="1" t="e">
        <f>($P3989/$DF$4)/((($Q3989/$DG$4)^2)/($R3989/$DH$4))</f>
        <v>#VALUE!</v>
      </c>
      <c r="AF3989" s="1" t="e">
        <f>($P3989/$DI$4)/((($Q3989/$DJ$4)^2)/($R3989/$DK$4))</f>
        <v>#VALUE!</v>
      </c>
      <c r="AG3989" s="1" t="e">
        <f>($P3989/$DL$4)/((($Q3989/$DM$4)^2)/($R3989/$DN$4))</f>
        <v>#VALUE!</v>
      </c>
      <c r="AH3989" s="1" t="e">
        <f>($P3989/$DO$4)/((($Q3989/$DP$4)^2)/($R3989/$DQ$4))</f>
        <v>#VALUE!</v>
      </c>
      <c r="AI3989" t="s">
        <v>724</v>
      </c>
      <c r="AJ3989">
        <v>802</v>
      </c>
      <c r="AK3989" s="21">
        <v>-67.118003695351703</v>
      </c>
      <c r="AL3989" s="21">
        <v>128.02995828901001</v>
      </c>
      <c r="AM3989" s="21">
        <v>1.0445803522872601</v>
      </c>
      <c r="AN3989" s="21">
        <v>1.05598556449425</v>
      </c>
      <c r="AO3989" s="21">
        <v>45.427918620921901</v>
      </c>
      <c r="AP3989" s="21">
        <v>45.921951071269604</v>
      </c>
      <c r="AQ3989" s="21">
        <v>2.8186458667883501</v>
      </c>
      <c r="AR3989" s="21">
        <v>3.10811166673244</v>
      </c>
      <c r="AS3989" s="21">
        <v>8.7117994308253301</v>
      </c>
      <c r="AT3989" s="21">
        <v>9.6550558260727293</v>
      </c>
      <c r="AU3989" s="21">
        <v>4.8144482651472904</v>
      </c>
      <c r="AV3989" s="21">
        <v>4.8523359643233999</v>
      </c>
      <c r="AW3989" s="21">
        <v>82.146370871861805</v>
      </c>
      <c r="AX3989" s="21">
        <v>81.948962571070695</v>
      </c>
      <c r="AY3989" s="21">
        <v>209.37671708327699</v>
      </c>
      <c r="AZ3989" s="21">
        <v>211.01618754724399</v>
      </c>
      <c r="BA3989" s="21">
        <v>0.534851166597762</v>
      </c>
      <c r="BB3989" s="21">
        <v>0.63075312076088697</v>
      </c>
      <c r="BC3989" s="21">
        <v>1.2346200527974599E-10</v>
      </c>
      <c r="BD3989"/>
      <c r="BE3989"/>
      <c r="BF3989"/>
      <c r="BG3989"/>
      <c r="BH3989"/>
      <c r="BI3989"/>
      <c r="BJ3989"/>
      <c r="BK3989"/>
      <c r="BL3989"/>
      <c r="BM3989"/>
      <c r="BN3989"/>
    </row>
    <row r="3990" spans="1:66" ht="25.2">
      <c r="A3990" s="4">
        <v>3988</v>
      </c>
      <c r="B3990" s="2" t="s">
        <v>702</v>
      </c>
      <c r="C3990" s="2" t="s">
        <v>70</v>
      </c>
      <c r="D3990" s="2" t="s">
        <v>720</v>
      </c>
      <c r="E3990" s="2" t="s">
        <v>719</v>
      </c>
      <c r="F3990" s="2" t="s">
        <v>419</v>
      </c>
      <c r="G3990" s="2" t="s">
        <v>725</v>
      </c>
      <c r="H3990" s="4" t="s">
        <v>2</v>
      </c>
      <c r="I3990" s="4">
        <v>6</v>
      </c>
      <c r="J3990" s="4">
        <v>2013</v>
      </c>
      <c r="K3990" s="3">
        <v>-6.9166999999999996</v>
      </c>
      <c r="L3990" s="3">
        <v>35.65</v>
      </c>
      <c r="M3990" s="4">
        <v>550</v>
      </c>
      <c r="N3990" s="3">
        <v>-11.4</v>
      </c>
      <c r="O3990" s="3" t="s">
        <v>2</v>
      </c>
      <c r="P3990" s="3" t="s">
        <v>2</v>
      </c>
      <c r="Q3990" s="3" t="s">
        <v>2</v>
      </c>
      <c r="R3990" s="3" t="s">
        <v>2</v>
      </c>
      <c r="S3990" s="3" t="s">
        <v>2</v>
      </c>
      <c r="T3990" s="3" t="s">
        <v>2</v>
      </c>
      <c r="U3990" s="3" t="s">
        <v>2</v>
      </c>
      <c r="V3990" s="3" t="s">
        <v>2</v>
      </c>
      <c r="W3990" s="3" t="s">
        <v>2</v>
      </c>
      <c r="X3990" s="3" t="s">
        <v>2</v>
      </c>
      <c r="Y3990" s="3" t="s">
        <v>2</v>
      </c>
      <c r="Z3990" s="3" t="s">
        <v>2</v>
      </c>
      <c r="AA3990" s="3" t="s">
        <v>2</v>
      </c>
      <c r="AB3990" s="3" t="s">
        <v>2</v>
      </c>
      <c r="AC3990" s="3">
        <v>0.45</v>
      </c>
      <c r="AD3990" s="2" t="s">
        <v>455</v>
      </c>
      <c r="AE3990" s="1" t="e">
        <f>($P3990/$DF$4)/((($Q3990/$DG$4)^2)/($R3990/$DH$4))</f>
        <v>#VALUE!</v>
      </c>
      <c r="AF3990" s="1" t="e">
        <f>($P3990/$DI$4)/((($Q3990/$DJ$4)^2)/($R3990/$DK$4))</f>
        <v>#VALUE!</v>
      </c>
      <c r="AG3990" s="1" t="e">
        <f>($P3990/$DL$4)/((($Q3990/$DM$4)^2)/($R3990/$DN$4))</f>
        <v>#VALUE!</v>
      </c>
      <c r="AH3990" s="1" t="e">
        <f>($P3990/$DO$4)/((($Q3990/$DP$4)^2)/($R3990/$DQ$4))</f>
        <v>#VALUE!</v>
      </c>
      <c r="AI3990" t="s">
        <v>724</v>
      </c>
      <c r="AJ3990">
        <v>802</v>
      </c>
      <c r="AK3990" s="21">
        <v>-72.082275956017597</v>
      </c>
      <c r="AL3990" s="21">
        <v>75.505838702973804</v>
      </c>
      <c r="AM3990" s="21">
        <v>1.74342704904931</v>
      </c>
      <c r="AN3990" s="21">
        <v>1.7111246574847501</v>
      </c>
      <c r="AO3990" s="21">
        <v>75.802534013517601</v>
      </c>
      <c r="AP3990" s="21">
        <v>74.393345634683499</v>
      </c>
      <c r="AQ3990" s="21">
        <v>6.7175532954079697</v>
      </c>
      <c r="AR3990" s="21">
        <v>6.5746743815285802</v>
      </c>
      <c r="AS3990" s="21">
        <v>15.1823515730245</v>
      </c>
      <c r="AT3990" s="21">
        <v>16.053276917764101</v>
      </c>
      <c r="AU3990" s="21">
        <v>4.3636499370847401</v>
      </c>
      <c r="AV3990" s="21">
        <v>4.3541781062171596</v>
      </c>
      <c r="AW3990" s="21">
        <v>71.517476204463406</v>
      </c>
      <c r="AX3990" s="21">
        <v>72.086982159387503</v>
      </c>
      <c r="AY3990" s="21">
        <v>189.72794146107</v>
      </c>
      <c r="AZ3990" s="21">
        <v>189.30393908408399</v>
      </c>
      <c r="BA3990" s="21">
        <v>0.83117055586051403</v>
      </c>
      <c r="BB3990" s="21">
        <v>0.92807462525864404</v>
      </c>
      <c r="BC3990" s="21">
        <v>1.2346200527974599E-10</v>
      </c>
      <c r="BD3990"/>
      <c r="BE3990"/>
      <c r="BF3990"/>
      <c r="BG3990"/>
      <c r="BH3990"/>
      <c r="BI3990"/>
      <c r="BJ3990"/>
      <c r="BK3990"/>
      <c r="BL3990"/>
      <c r="BM3990"/>
      <c r="BN3990"/>
    </row>
    <row r="3991" spans="1:66" ht="25.2">
      <c r="A3991" s="4">
        <v>3989</v>
      </c>
      <c r="B3991" s="2" t="s">
        <v>702</v>
      </c>
      <c r="C3991" s="2" t="s">
        <v>70</v>
      </c>
      <c r="D3991" s="2" t="s">
        <v>720</v>
      </c>
      <c r="E3991" s="2" t="s">
        <v>719</v>
      </c>
      <c r="F3991" s="2" t="s">
        <v>419</v>
      </c>
      <c r="G3991" s="2" t="s">
        <v>725</v>
      </c>
      <c r="H3991" s="4" t="s">
        <v>2</v>
      </c>
      <c r="I3991" s="4">
        <v>6</v>
      </c>
      <c r="J3991" s="4">
        <v>2013</v>
      </c>
      <c r="K3991" s="3">
        <v>-6.9166999999999996</v>
      </c>
      <c r="L3991" s="3">
        <v>35.65</v>
      </c>
      <c r="M3991" s="4">
        <v>900</v>
      </c>
      <c r="N3991" s="3">
        <v>-10.8</v>
      </c>
      <c r="O3991" s="3" t="s">
        <v>2</v>
      </c>
      <c r="P3991" s="3" t="s">
        <v>2</v>
      </c>
      <c r="Q3991" s="3" t="s">
        <v>2</v>
      </c>
      <c r="R3991" s="3" t="s">
        <v>2</v>
      </c>
      <c r="S3991" s="3" t="s">
        <v>2</v>
      </c>
      <c r="T3991" s="3" t="s">
        <v>2</v>
      </c>
      <c r="U3991" s="3" t="s">
        <v>2</v>
      </c>
      <c r="V3991" s="3" t="s">
        <v>2</v>
      </c>
      <c r="W3991" s="3" t="s">
        <v>2</v>
      </c>
      <c r="X3991" s="3" t="s">
        <v>2</v>
      </c>
      <c r="Y3991" s="3" t="s">
        <v>2</v>
      </c>
      <c r="Z3991" s="3" t="s">
        <v>2</v>
      </c>
      <c r="AA3991" s="3" t="s">
        <v>2</v>
      </c>
      <c r="AB3991" s="3" t="s">
        <v>2</v>
      </c>
      <c r="AC3991" s="3">
        <v>0.45</v>
      </c>
      <c r="AD3991" s="2" t="s">
        <v>455</v>
      </c>
      <c r="AE3991" s="1" t="e">
        <f>($P3991/$DF$4)/((($Q3991/$DG$4)^2)/($R3991/$DH$4))</f>
        <v>#VALUE!</v>
      </c>
      <c r="AF3991" s="1" t="e">
        <f>($P3991/$DI$4)/((($Q3991/$DJ$4)^2)/($R3991/$DK$4))</f>
        <v>#VALUE!</v>
      </c>
      <c r="AG3991" s="1" t="e">
        <f>($P3991/$DL$4)/((($Q3991/$DM$4)^2)/($R3991/$DN$4))</f>
        <v>#VALUE!</v>
      </c>
      <c r="AH3991" s="1" t="e">
        <f>($P3991/$DO$4)/((($Q3991/$DP$4)^2)/($R3991/$DQ$4))</f>
        <v>#VALUE!</v>
      </c>
      <c r="AI3991" t="s">
        <v>724</v>
      </c>
      <c r="AJ3991">
        <v>802</v>
      </c>
      <c r="AK3991" s="21">
        <v>-77.276762485504094</v>
      </c>
      <c r="AL3991" s="21">
        <v>34.154913091659502</v>
      </c>
      <c r="AM3991" s="21">
        <v>2.14863336384296</v>
      </c>
      <c r="AN3991" s="21">
        <v>2.0964209735393502</v>
      </c>
      <c r="AO3991" s="21">
        <v>93.390147225909004</v>
      </c>
      <c r="AP3991" s="21">
        <v>91.120413160328397</v>
      </c>
      <c r="AQ3991" s="21">
        <v>9.1954847931861803</v>
      </c>
      <c r="AR3991" s="21">
        <v>9.1954847931861803</v>
      </c>
      <c r="AS3991" s="21">
        <v>17.2888830184936</v>
      </c>
      <c r="AT3991" s="21">
        <v>17.2888830184936</v>
      </c>
      <c r="AU3991" s="21">
        <v>4.0617237687110901</v>
      </c>
      <c r="AV3991" s="21">
        <v>3.9620582371950102</v>
      </c>
      <c r="AW3991" s="21">
        <v>65.4100238800049</v>
      </c>
      <c r="AX3991" s="21">
        <v>66.182711029052697</v>
      </c>
      <c r="AY3991" s="21">
        <v>176.54210934015401</v>
      </c>
      <c r="AZ3991" s="21">
        <v>172.209447792639</v>
      </c>
      <c r="BA3991" s="21">
        <v>0.99326481074094697</v>
      </c>
      <c r="BB3991" s="21">
        <v>0.99326481074094697</v>
      </c>
      <c r="BC3991" s="21">
        <v>1.2346200527974599E-10</v>
      </c>
      <c r="BD3991"/>
      <c r="BE3991"/>
      <c r="BF3991"/>
      <c r="BG3991"/>
      <c r="BH3991"/>
      <c r="BI3991"/>
      <c r="BJ3991"/>
      <c r="BK3991"/>
      <c r="BL3991"/>
      <c r="BM3991"/>
      <c r="BN3991"/>
    </row>
    <row r="3992" spans="1:66" ht="25.2">
      <c r="A3992" s="4">
        <v>3990</v>
      </c>
      <c r="B3992" s="2" t="s">
        <v>702</v>
      </c>
      <c r="C3992" s="2" t="s">
        <v>70</v>
      </c>
      <c r="D3992" s="2" t="s">
        <v>720</v>
      </c>
      <c r="E3992" s="2" t="s">
        <v>719</v>
      </c>
      <c r="F3992" s="2" t="s">
        <v>419</v>
      </c>
      <c r="G3992" s="2" t="s">
        <v>725</v>
      </c>
      <c r="H3992" s="4" t="s">
        <v>2</v>
      </c>
      <c r="I3992" s="4">
        <v>6</v>
      </c>
      <c r="J3992" s="4">
        <v>2013</v>
      </c>
      <c r="K3992" s="3">
        <v>-6.9166999999999996</v>
      </c>
      <c r="L3992" s="3">
        <v>35.65</v>
      </c>
      <c r="M3992" s="4">
        <v>950</v>
      </c>
      <c r="N3992" s="3">
        <v>-10.8</v>
      </c>
      <c r="O3992" s="3" t="s">
        <v>2</v>
      </c>
      <c r="P3992" s="3" t="s">
        <v>2</v>
      </c>
      <c r="Q3992" s="3" t="s">
        <v>2</v>
      </c>
      <c r="R3992" s="3" t="s">
        <v>2</v>
      </c>
      <c r="S3992" s="3" t="s">
        <v>2</v>
      </c>
      <c r="T3992" s="3" t="s">
        <v>2</v>
      </c>
      <c r="U3992" s="3" t="s">
        <v>2</v>
      </c>
      <c r="V3992" s="3" t="s">
        <v>2</v>
      </c>
      <c r="W3992" s="3" t="s">
        <v>2</v>
      </c>
      <c r="X3992" s="3" t="s">
        <v>2</v>
      </c>
      <c r="Y3992" s="3" t="s">
        <v>2</v>
      </c>
      <c r="Z3992" s="3" t="s">
        <v>2</v>
      </c>
      <c r="AA3992" s="3" t="s">
        <v>2</v>
      </c>
      <c r="AB3992" s="3" t="s">
        <v>2</v>
      </c>
      <c r="AC3992" s="3">
        <v>0.45</v>
      </c>
      <c r="AD3992" s="2" t="s">
        <v>455</v>
      </c>
      <c r="AE3992" s="1" t="e">
        <f>($P3992/$DF$4)/((($Q3992/$DG$4)^2)/($R3992/$DH$4))</f>
        <v>#VALUE!</v>
      </c>
      <c r="AF3992" s="1" t="e">
        <f>($P3992/$DI$4)/((($Q3992/$DJ$4)^2)/($R3992/$DK$4))</f>
        <v>#VALUE!</v>
      </c>
      <c r="AG3992" s="1" t="e">
        <f>($P3992/$DL$4)/((($Q3992/$DM$4)^2)/($R3992/$DN$4))</f>
        <v>#VALUE!</v>
      </c>
      <c r="AH3992" s="1" t="e">
        <f>($P3992/$DO$4)/((($Q3992/$DP$4)^2)/($R3992/$DQ$4))</f>
        <v>#VALUE!</v>
      </c>
      <c r="AI3992" t="s">
        <v>724</v>
      </c>
      <c r="AJ3992">
        <v>802</v>
      </c>
      <c r="AK3992" s="21">
        <v>-77.609091949462893</v>
      </c>
      <c r="AL3992" s="21">
        <v>28.264688825607301</v>
      </c>
      <c r="AM3992" s="21">
        <v>2.1578228622674902</v>
      </c>
      <c r="AN3992" s="21">
        <v>2.14087366759777</v>
      </c>
      <c r="AO3992" s="21">
        <v>93.785814817427095</v>
      </c>
      <c r="AP3992" s="21">
        <v>93.048370856263702</v>
      </c>
      <c r="AQ3992" s="21">
        <v>9.4673695087432908</v>
      </c>
      <c r="AR3992" s="21">
        <v>9.4673695087432908</v>
      </c>
      <c r="AS3992" s="21">
        <v>17.491709876060501</v>
      </c>
      <c r="AT3992" s="21">
        <v>17.491709876060501</v>
      </c>
      <c r="AU3992" s="21">
        <v>4.0728324592113498</v>
      </c>
      <c r="AV3992" s="21">
        <v>4.0213135868310896</v>
      </c>
      <c r="AW3992" s="21">
        <v>65.314107608795197</v>
      </c>
      <c r="AX3992" s="21">
        <v>65.487970542907703</v>
      </c>
      <c r="AY3992" s="21">
        <v>177.017892213322</v>
      </c>
      <c r="AZ3992" s="21">
        <v>174.777321103731</v>
      </c>
      <c r="BA3992" s="21">
        <v>0.99659906104206997</v>
      </c>
      <c r="BB3992" s="21">
        <v>0.99659906104206997</v>
      </c>
      <c r="BC3992" s="21">
        <v>1.2346200527974599E-10</v>
      </c>
      <c r="BD3992"/>
      <c r="BE3992"/>
      <c r="BF3992"/>
      <c r="BG3992"/>
      <c r="BH3992"/>
      <c r="BI3992"/>
      <c r="BJ3992"/>
      <c r="BK3992"/>
      <c r="BL3992"/>
      <c r="BM3992"/>
      <c r="BN3992"/>
    </row>
    <row r="3993" spans="1:66" ht="25.2">
      <c r="A3993" s="4">
        <v>3991</v>
      </c>
      <c r="B3993" s="2" t="s">
        <v>702</v>
      </c>
      <c r="C3993" s="2" t="s">
        <v>70</v>
      </c>
      <c r="D3993" s="2" t="s">
        <v>720</v>
      </c>
      <c r="E3993" s="2" t="s">
        <v>719</v>
      </c>
      <c r="F3993" s="2" t="s">
        <v>419</v>
      </c>
      <c r="G3993" s="2" t="s">
        <v>723</v>
      </c>
      <c r="H3993" s="4" t="s">
        <v>2</v>
      </c>
      <c r="I3993" s="4">
        <v>6</v>
      </c>
      <c r="J3993" s="4">
        <v>2013</v>
      </c>
      <c r="K3993" s="3">
        <v>-7.1669999999999998</v>
      </c>
      <c r="L3993" s="3">
        <v>35.216700000000003</v>
      </c>
      <c r="M3993" s="4">
        <v>10</v>
      </c>
      <c r="N3993" s="3">
        <v>-9.6</v>
      </c>
      <c r="O3993" s="3" t="s">
        <v>2</v>
      </c>
      <c r="P3993" s="3" t="s">
        <v>2</v>
      </c>
      <c r="Q3993" s="3" t="s">
        <v>2</v>
      </c>
      <c r="R3993" s="3" t="s">
        <v>2</v>
      </c>
      <c r="S3993" s="3" t="s">
        <v>2</v>
      </c>
      <c r="T3993" s="3" t="s">
        <v>2</v>
      </c>
      <c r="U3993" s="3" t="s">
        <v>2</v>
      </c>
      <c r="V3993" s="3" t="s">
        <v>2</v>
      </c>
      <c r="W3993" s="3" t="s">
        <v>2</v>
      </c>
      <c r="X3993" s="3" t="s">
        <v>2</v>
      </c>
      <c r="Y3993" s="3" t="s">
        <v>2</v>
      </c>
      <c r="Z3993" s="3" t="s">
        <v>2</v>
      </c>
      <c r="AA3993" s="3" t="s">
        <v>2</v>
      </c>
      <c r="AB3993" s="3" t="s">
        <v>2</v>
      </c>
      <c r="AC3993" s="3">
        <v>0.45</v>
      </c>
      <c r="AD3993" s="2" t="s">
        <v>455</v>
      </c>
      <c r="AE3993" s="1" t="e">
        <f>($P3993/$DF$4)/((($Q3993/$DG$4)^2)/($R3993/$DH$4))</f>
        <v>#VALUE!</v>
      </c>
      <c r="AF3993" s="1" t="e">
        <f>($P3993/$DI$4)/((($Q3993/$DJ$4)^2)/($R3993/$DK$4))</f>
        <v>#VALUE!</v>
      </c>
      <c r="AG3993" s="1" t="e">
        <f>($P3993/$DL$4)/((($Q3993/$DM$4)^2)/($R3993/$DN$4))</f>
        <v>#VALUE!</v>
      </c>
      <c r="AH3993" s="1" t="e">
        <f>($P3993/$DO$4)/((($Q3993/$DP$4)^2)/($R3993/$DQ$4))</f>
        <v>#VALUE!</v>
      </c>
      <c r="AI3993" t="s">
        <v>722</v>
      </c>
      <c r="AJ3993">
        <v>803</v>
      </c>
      <c r="AK3993" s="21">
        <v>-52.704363286971997</v>
      </c>
      <c r="AL3993" s="21">
        <v>155.41831563568101</v>
      </c>
      <c r="AM3993" s="21">
        <v>-0.11896340593695701</v>
      </c>
      <c r="AN3993" s="21">
        <v>-0.30208281651976399</v>
      </c>
      <c r="AO3993" s="21">
        <v>-5.1780545953645403</v>
      </c>
      <c r="AP3993" s="21">
        <v>-13.1507760033309</v>
      </c>
      <c r="AQ3993" s="21">
        <v>1.3233133742916501</v>
      </c>
      <c r="AR3993" s="21">
        <v>0.41804341756560698</v>
      </c>
      <c r="AS3993" s="21">
        <v>1.62905649873648</v>
      </c>
      <c r="AT3993" s="21">
        <v>0.21428897558580601</v>
      </c>
      <c r="AU3993" s="21">
        <v>5.3993198837323098</v>
      </c>
      <c r="AV3993" s="21">
        <v>5.5152028344186501</v>
      </c>
      <c r="AW3993" s="21">
        <v>102.28415096497299</v>
      </c>
      <c r="AX3993" s="21">
        <v>105.75659412855499</v>
      </c>
      <c r="AY3993" s="21">
        <v>235.00981038265601</v>
      </c>
      <c r="AZ3993" s="21">
        <v>240.093040854717</v>
      </c>
      <c r="BA3993" s="21">
        <v>0.13176054107674001</v>
      </c>
      <c r="BB3993" s="21">
        <v>9.1632876644810901E-2</v>
      </c>
      <c r="BC3993" s="21">
        <v>1.33945825352071E-10</v>
      </c>
      <c r="BD3993"/>
      <c r="BE3993"/>
      <c r="BF3993"/>
      <c r="BG3993"/>
      <c r="BH3993"/>
      <c r="BI3993"/>
      <c r="BJ3993"/>
      <c r="BK3993"/>
      <c r="BL3993"/>
      <c r="BM3993"/>
      <c r="BN3993"/>
    </row>
    <row r="3994" spans="1:66" ht="25.2">
      <c r="A3994" s="4">
        <v>3992</v>
      </c>
      <c r="B3994" s="2" t="s">
        <v>702</v>
      </c>
      <c r="C3994" s="2" t="s">
        <v>70</v>
      </c>
      <c r="D3994" s="2" t="s">
        <v>720</v>
      </c>
      <c r="E3994" s="2" t="s">
        <v>719</v>
      </c>
      <c r="F3994" s="2" t="s">
        <v>419</v>
      </c>
      <c r="G3994" s="2" t="s">
        <v>723</v>
      </c>
      <c r="H3994" s="4" t="s">
        <v>2</v>
      </c>
      <c r="I3994" s="4">
        <v>6</v>
      </c>
      <c r="J3994" s="4">
        <v>2013</v>
      </c>
      <c r="K3994" s="3">
        <v>-7.1669999999999998</v>
      </c>
      <c r="L3994" s="3">
        <v>35.216700000000003</v>
      </c>
      <c r="M3994" s="4">
        <v>100</v>
      </c>
      <c r="N3994" s="3">
        <v>-9.8000000000000007</v>
      </c>
      <c r="O3994" s="3" t="s">
        <v>2</v>
      </c>
      <c r="P3994" s="3" t="s">
        <v>2</v>
      </c>
      <c r="Q3994" s="3" t="s">
        <v>2</v>
      </c>
      <c r="R3994" s="3" t="s">
        <v>2</v>
      </c>
      <c r="S3994" s="3" t="s">
        <v>2</v>
      </c>
      <c r="T3994" s="3" t="s">
        <v>2</v>
      </c>
      <c r="U3994" s="3" t="s">
        <v>2</v>
      </c>
      <c r="V3994" s="3" t="s">
        <v>2</v>
      </c>
      <c r="W3994" s="3" t="s">
        <v>2</v>
      </c>
      <c r="X3994" s="3" t="s">
        <v>2</v>
      </c>
      <c r="Y3994" s="3" t="s">
        <v>2</v>
      </c>
      <c r="Z3994" s="3" t="s">
        <v>2</v>
      </c>
      <c r="AA3994" s="3" t="s">
        <v>2</v>
      </c>
      <c r="AB3994" s="3" t="s">
        <v>2</v>
      </c>
      <c r="AC3994" s="3">
        <v>0.45</v>
      </c>
      <c r="AD3994" s="2" t="s">
        <v>455</v>
      </c>
      <c r="AE3994" s="1" t="e">
        <f>($P3994/$DF$4)/((($Q3994/$DG$4)^2)/($R3994/$DH$4))</f>
        <v>#VALUE!</v>
      </c>
      <c r="AF3994" s="1" t="e">
        <f>($P3994/$DI$4)/((($Q3994/$DJ$4)^2)/($R3994/$DK$4))</f>
        <v>#VALUE!</v>
      </c>
      <c r="AG3994" s="1" t="e">
        <f>($P3994/$DL$4)/((($Q3994/$DM$4)^2)/($R3994/$DN$4))</f>
        <v>#VALUE!</v>
      </c>
      <c r="AH3994" s="1" t="e">
        <f>($P3994/$DO$4)/((($Q3994/$DP$4)^2)/($R3994/$DQ$4))</f>
        <v>#VALUE!</v>
      </c>
      <c r="AI3994" t="s">
        <v>722</v>
      </c>
      <c r="AJ3994">
        <v>803</v>
      </c>
      <c r="AK3994" s="21">
        <v>-62.084478868484503</v>
      </c>
      <c r="AL3994" s="21">
        <v>159.34886106872599</v>
      </c>
      <c r="AM3994" s="21">
        <v>0.40152114574159098</v>
      </c>
      <c r="AN3994" s="21">
        <v>0.36907064032241998</v>
      </c>
      <c r="AO3994" s="21">
        <v>17.464126739175601</v>
      </c>
      <c r="AP3994" s="21">
        <v>16.052763160441899</v>
      </c>
      <c r="AQ3994" s="21">
        <v>2.6402712339408398</v>
      </c>
      <c r="AR3994" s="21">
        <v>1.6200280164868599</v>
      </c>
      <c r="AS3994" s="21">
        <v>4.5633208690957598</v>
      </c>
      <c r="AT3994" s="21">
        <v>5.3875195636463502</v>
      </c>
      <c r="AU3994" s="21">
        <v>5.1592125619038196</v>
      </c>
      <c r="AV3994" s="21">
        <v>5.1211297842804404</v>
      </c>
      <c r="AW3994" s="21">
        <v>92.875126829111593</v>
      </c>
      <c r="AX3994" s="21">
        <v>93.507159046644603</v>
      </c>
      <c r="AY3994" s="21">
        <v>224.40914802708599</v>
      </c>
      <c r="AZ3994" s="21">
        <v>222.75381536288899</v>
      </c>
      <c r="BA3994" s="21">
        <v>0.26761346929082203</v>
      </c>
      <c r="BB3994" s="21">
        <v>0.25778371667482403</v>
      </c>
      <c r="BC3994" s="21">
        <v>1.33945825352071E-10</v>
      </c>
      <c r="BD3994"/>
      <c r="BE3994"/>
      <c r="BF3994"/>
      <c r="BG3994"/>
      <c r="BH3994"/>
      <c r="BI3994"/>
      <c r="BJ3994"/>
      <c r="BK3994"/>
      <c r="BL3994"/>
      <c r="BM3994"/>
      <c r="BN3994"/>
    </row>
    <row r="3995" spans="1:66" ht="25.2">
      <c r="A3995" s="4">
        <v>3993</v>
      </c>
      <c r="B3995" s="2" t="s">
        <v>702</v>
      </c>
      <c r="C3995" s="2" t="s">
        <v>70</v>
      </c>
      <c r="D3995" s="2" t="s">
        <v>720</v>
      </c>
      <c r="E3995" s="2" t="s">
        <v>719</v>
      </c>
      <c r="F3995" s="2" t="s">
        <v>419</v>
      </c>
      <c r="G3995" s="2" t="s">
        <v>723</v>
      </c>
      <c r="H3995" s="4" t="s">
        <v>2</v>
      </c>
      <c r="I3995" s="4">
        <v>6</v>
      </c>
      <c r="J3995" s="4">
        <v>2013</v>
      </c>
      <c r="K3995" s="3">
        <v>-7.1669999999999998</v>
      </c>
      <c r="L3995" s="3">
        <v>35.216700000000003</v>
      </c>
      <c r="M3995" s="4">
        <v>600</v>
      </c>
      <c r="N3995" s="3">
        <v>-12.2</v>
      </c>
      <c r="O3995" s="3" t="s">
        <v>2</v>
      </c>
      <c r="P3995" s="3" t="s">
        <v>2</v>
      </c>
      <c r="Q3995" s="3" t="s">
        <v>2</v>
      </c>
      <c r="R3995" s="3" t="s">
        <v>2</v>
      </c>
      <c r="S3995" s="3" t="s">
        <v>2</v>
      </c>
      <c r="T3995" s="3" t="s">
        <v>2</v>
      </c>
      <c r="U3995" s="3" t="s">
        <v>2</v>
      </c>
      <c r="V3995" s="3" t="s">
        <v>2</v>
      </c>
      <c r="W3995" s="3" t="s">
        <v>2</v>
      </c>
      <c r="X3995" s="3" t="s">
        <v>2</v>
      </c>
      <c r="Y3995" s="3" t="s">
        <v>2</v>
      </c>
      <c r="Z3995" s="3" t="s">
        <v>2</v>
      </c>
      <c r="AA3995" s="3" t="s">
        <v>2</v>
      </c>
      <c r="AB3995" s="3" t="s">
        <v>2</v>
      </c>
      <c r="AC3995" s="3">
        <v>0.45</v>
      </c>
      <c r="AD3995" s="2" t="s">
        <v>455</v>
      </c>
      <c r="AE3995" s="1" t="e">
        <f>($P3995/$DF$4)/((($Q3995/$DG$4)^2)/($R3995/$DH$4))</f>
        <v>#VALUE!</v>
      </c>
      <c r="AF3995" s="1" t="e">
        <f>($P3995/$DI$4)/((($Q3995/$DJ$4)^2)/($R3995/$DK$4))</f>
        <v>#VALUE!</v>
      </c>
      <c r="AG3995" s="1" t="e">
        <f>($P3995/$DL$4)/((($Q3995/$DM$4)^2)/($R3995/$DN$4))</f>
        <v>#VALUE!</v>
      </c>
      <c r="AH3995" s="1" t="e">
        <f>($P3995/$DO$4)/((($Q3995/$DP$4)^2)/($R3995/$DQ$4))</f>
        <v>#VALUE!</v>
      </c>
      <c r="AI3995" t="s">
        <v>722</v>
      </c>
      <c r="AJ3995">
        <v>803</v>
      </c>
      <c r="AK3995" s="21">
        <v>-73.084225899832603</v>
      </c>
      <c r="AL3995" s="21">
        <v>70.476067007882193</v>
      </c>
      <c r="AM3995" s="21">
        <v>1.85699886920906</v>
      </c>
      <c r="AN3995" s="21">
        <v>1.7791550255673301</v>
      </c>
      <c r="AO3995" s="21">
        <v>80.737818725589904</v>
      </c>
      <c r="AP3995" s="21">
        <v>77.350451990064002</v>
      </c>
      <c r="AQ3995" s="21">
        <v>6.4705489667256701</v>
      </c>
      <c r="AR3995" s="21">
        <v>6.4705489667256701</v>
      </c>
      <c r="AS3995" s="21">
        <v>15.262255221321499</v>
      </c>
      <c r="AT3995" s="21">
        <v>15.262255221321499</v>
      </c>
      <c r="AU3995" s="21">
        <v>4.2761627418654298</v>
      </c>
      <c r="AV3995" s="21">
        <v>4.2270909986041802</v>
      </c>
      <c r="AW3995" s="21">
        <v>69.803963328770195</v>
      </c>
      <c r="AX3995" s="21">
        <v>71.051796582539893</v>
      </c>
      <c r="AY3995" s="21">
        <v>185.917949884411</v>
      </c>
      <c r="AZ3995" s="21">
        <v>183.77758178148099</v>
      </c>
      <c r="BA3995" s="21">
        <v>0.88763138429040001</v>
      </c>
      <c r="BB3995" s="21">
        <v>0.88763138429040001</v>
      </c>
      <c r="BC3995" s="21">
        <v>1.33945825352071E-10</v>
      </c>
      <c r="BD3995"/>
      <c r="BE3995"/>
      <c r="BF3995"/>
      <c r="BG3995"/>
      <c r="BH3995"/>
      <c r="BI3995"/>
      <c r="BJ3995"/>
      <c r="BK3995"/>
      <c r="BL3995"/>
      <c r="BM3995"/>
      <c r="BN3995"/>
    </row>
    <row r="3996" spans="1:66" ht="25.2">
      <c r="A3996" s="4">
        <v>3994</v>
      </c>
      <c r="B3996" s="2" t="s">
        <v>702</v>
      </c>
      <c r="C3996" s="2" t="s">
        <v>70</v>
      </c>
      <c r="D3996" s="2" t="s">
        <v>720</v>
      </c>
      <c r="E3996" s="2" t="s">
        <v>719</v>
      </c>
      <c r="F3996" s="2" t="s">
        <v>419</v>
      </c>
      <c r="G3996" s="2" t="s">
        <v>723</v>
      </c>
      <c r="H3996" s="4" t="s">
        <v>2</v>
      </c>
      <c r="I3996" s="4">
        <v>6</v>
      </c>
      <c r="J3996" s="4">
        <v>2013</v>
      </c>
      <c r="K3996" s="3">
        <v>-7.1669999999999998</v>
      </c>
      <c r="L3996" s="3">
        <v>35.216700000000003</v>
      </c>
      <c r="M3996" s="4">
        <v>800</v>
      </c>
      <c r="N3996" s="3">
        <v>-10.6</v>
      </c>
      <c r="O3996" s="3" t="s">
        <v>2</v>
      </c>
      <c r="P3996" s="3" t="s">
        <v>2</v>
      </c>
      <c r="Q3996" s="3" t="s">
        <v>2</v>
      </c>
      <c r="R3996" s="3" t="s">
        <v>2</v>
      </c>
      <c r="S3996" s="3" t="s">
        <v>2</v>
      </c>
      <c r="T3996" s="3" t="s">
        <v>2</v>
      </c>
      <c r="U3996" s="3" t="s">
        <v>2</v>
      </c>
      <c r="V3996" s="3" t="s">
        <v>2</v>
      </c>
      <c r="W3996" s="3" t="s">
        <v>2</v>
      </c>
      <c r="X3996" s="3" t="s">
        <v>2</v>
      </c>
      <c r="Y3996" s="3" t="s">
        <v>2</v>
      </c>
      <c r="Z3996" s="3" t="s">
        <v>2</v>
      </c>
      <c r="AA3996" s="3" t="s">
        <v>2</v>
      </c>
      <c r="AB3996" s="3" t="s">
        <v>2</v>
      </c>
      <c r="AC3996" s="3">
        <v>0.45</v>
      </c>
      <c r="AD3996" s="2" t="s">
        <v>455</v>
      </c>
      <c r="AE3996" s="1" t="e">
        <f>($P3996/$DF$4)/((($Q3996/$DG$4)^2)/($R3996/$DH$4))</f>
        <v>#VALUE!</v>
      </c>
      <c r="AF3996" s="1" t="e">
        <f>($P3996/$DI$4)/((($Q3996/$DJ$4)^2)/($R3996/$DK$4))</f>
        <v>#VALUE!</v>
      </c>
      <c r="AG3996" s="1" t="e">
        <f>($P3996/$DL$4)/((($Q3996/$DM$4)^2)/($R3996/$DN$4))</f>
        <v>#VALUE!</v>
      </c>
      <c r="AH3996" s="1" t="e">
        <f>($P3996/$DO$4)/((($Q3996/$DP$4)^2)/($R3996/$DQ$4))</f>
        <v>#VALUE!</v>
      </c>
      <c r="AI3996" t="s">
        <v>722</v>
      </c>
      <c r="AJ3996">
        <v>803</v>
      </c>
      <c r="AK3996" s="21">
        <v>-75.842819213867202</v>
      </c>
      <c r="AL3996" s="21">
        <v>46.239401637485997</v>
      </c>
      <c r="AM3996" s="21">
        <v>2.1993911367938601</v>
      </c>
      <c r="AN3996" s="21">
        <v>2.1177267597970499</v>
      </c>
      <c r="AO3996" s="21">
        <v>95.606217264731498</v>
      </c>
      <c r="AP3996" s="21">
        <v>92.054119563585402</v>
      </c>
      <c r="AQ3996" s="21">
        <v>8.5086173465138408</v>
      </c>
      <c r="AR3996" s="21">
        <v>8.5086173465138408</v>
      </c>
      <c r="AS3996" s="21">
        <v>16.9393210097722</v>
      </c>
      <c r="AT3996" s="21">
        <v>16.9393210097722</v>
      </c>
      <c r="AU3996" s="21">
        <v>4.0173415694917898</v>
      </c>
      <c r="AV3996" s="21">
        <v>3.9274887985842599</v>
      </c>
      <c r="AW3996" s="21">
        <v>64.642301050821899</v>
      </c>
      <c r="AX3996" s="21">
        <v>65.920191579546199</v>
      </c>
      <c r="AY3996" s="21">
        <v>174.631317579605</v>
      </c>
      <c r="AZ3996" s="21">
        <v>170.721113088462</v>
      </c>
      <c r="BA3996" s="21">
        <v>0.98797269723245096</v>
      </c>
      <c r="BB3996" s="21">
        <v>0.98797269723245096</v>
      </c>
      <c r="BC3996" s="21">
        <v>1.33945825352071E-10</v>
      </c>
      <c r="BD3996"/>
      <c r="BE3996"/>
      <c r="BF3996"/>
      <c r="BG3996"/>
      <c r="BH3996"/>
      <c r="BI3996"/>
      <c r="BJ3996"/>
      <c r="BK3996"/>
      <c r="BL3996"/>
      <c r="BM3996"/>
      <c r="BN3996"/>
    </row>
    <row r="3997" spans="1:66" ht="25.2">
      <c r="A3997" s="4">
        <v>3995</v>
      </c>
      <c r="B3997" s="2" t="s">
        <v>702</v>
      </c>
      <c r="C3997" s="2" t="s">
        <v>70</v>
      </c>
      <c r="D3997" s="2" t="s">
        <v>720</v>
      </c>
      <c r="E3997" s="2" t="s">
        <v>719</v>
      </c>
      <c r="F3997" s="2" t="s">
        <v>419</v>
      </c>
      <c r="G3997" s="2" t="s">
        <v>723</v>
      </c>
      <c r="H3997" s="4" t="s">
        <v>2</v>
      </c>
      <c r="I3997" s="4">
        <v>6</v>
      </c>
      <c r="J3997" s="4">
        <v>2013</v>
      </c>
      <c r="K3997" s="3">
        <v>-7.1669999999999998</v>
      </c>
      <c r="L3997" s="3">
        <v>35.216700000000003</v>
      </c>
      <c r="M3997" s="4">
        <v>900</v>
      </c>
      <c r="N3997" s="3">
        <v>-11</v>
      </c>
      <c r="O3997" s="3" t="s">
        <v>2</v>
      </c>
      <c r="P3997" s="3" t="s">
        <v>2</v>
      </c>
      <c r="Q3997" s="3" t="s">
        <v>2</v>
      </c>
      <c r="R3997" s="3" t="s">
        <v>2</v>
      </c>
      <c r="S3997" s="3" t="s">
        <v>2</v>
      </c>
      <c r="T3997" s="3" t="s">
        <v>2</v>
      </c>
      <c r="U3997" s="3" t="s">
        <v>2</v>
      </c>
      <c r="V3997" s="3" t="s">
        <v>2</v>
      </c>
      <c r="W3997" s="3" t="s">
        <v>2</v>
      </c>
      <c r="X3997" s="3" t="s">
        <v>2</v>
      </c>
      <c r="Y3997" s="3" t="s">
        <v>2</v>
      </c>
      <c r="Z3997" s="3" t="s">
        <v>2</v>
      </c>
      <c r="AA3997" s="3" t="s">
        <v>2</v>
      </c>
      <c r="AB3997" s="3" t="s">
        <v>2</v>
      </c>
      <c r="AC3997" s="3">
        <v>0.45</v>
      </c>
      <c r="AD3997" s="2" t="s">
        <v>455</v>
      </c>
      <c r="AE3997" s="1" t="e">
        <f>($P3997/$DF$4)/((($Q3997/$DG$4)^2)/($R3997/$DH$4))</f>
        <v>#VALUE!</v>
      </c>
      <c r="AF3997" s="1" t="e">
        <f>($P3997/$DI$4)/((($Q3997/$DJ$4)^2)/($R3997/$DK$4))</f>
        <v>#VALUE!</v>
      </c>
      <c r="AG3997" s="1" t="e">
        <f>($P3997/$DL$4)/((($Q3997/$DM$4)^2)/($R3997/$DN$4))</f>
        <v>#VALUE!</v>
      </c>
      <c r="AH3997" s="1" t="e">
        <f>($P3997/$DO$4)/((($Q3997/$DP$4)^2)/($R3997/$DQ$4))</f>
        <v>#VALUE!</v>
      </c>
      <c r="AI3997" t="s">
        <v>722</v>
      </c>
      <c r="AJ3997">
        <v>803</v>
      </c>
      <c r="AK3997" s="21">
        <v>-77.4273034232003</v>
      </c>
      <c r="AL3997" s="21">
        <v>33.5234551620483</v>
      </c>
      <c r="AM3997" s="21">
        <v>2.2257894352504199</v>
      </c>
      <c r="AN3997" s="21">
        <v>2.16341899463109</v>
      </c>
      <c r="AO3997" s="21">
        <v>96.744881083451801</v>
      </c>
      <c r="AP3997" s="21">
        <v>94.033794430306301</v>
      </c>
      <c r="AQ3997" s="21">
        <v>9.4577626037597593</v>
      </c>
      <c r="AR3997" s="21">
        <v>9.4577626037597593</v>
      </c>
      <c r="AS3997" s="21">
        <v>17.814534988403299</v>
      </c>
      <c r="AT3997" s="21">
        <v>17.814534988403299</v>
      </c>
      <c r="AU3997" s="21">
        <v>4.0063784258706203</v>
      </c>
      <c r="AV3997" s="21">
        <v>3.8831783580780002</v>
      </c>
      <c r="AW3997" s="21">
        <v>64.335407246180907</v>
      </c>
      <c r="AX3997" s="21">
        <v>65.274562486920999</v>
      </c>
      <c r="AY3997" s="21">
        <v>174.13858126836399</v>
      </c>
      <c r="AZ3997" s="21">
        <v>168.78331015098399</v>
      </c>
      <c r="BA3997" s="21">
        <v>1.01931250555175</v>
      </c>
      <c r="BB3997" s="21">
        <v>1.01931250555175</v>
      </c>
      <c r="BC3997" s="21">
        <v>1.33945825352071E-10</v>
      </c>
      <c r="BD3997"/>
      <c r="BE3997"/>
      <c r="BF3997"/>
      <c r="BG3997"/>
      <c r="BH3997"/>
      <c r="BI3997"/>
      <c r="BJ3997"/>
      <c r="BK3997"/>
      <c r="BL3997"/>
      <c r="BM3997"/>
      <c r="BN3997"/>
    </row>
    <row r="3998" spans="1:66" ht="25.2">
      <c r="A3998" s="4">
        <v>3996</v>
      </c>
      <c r="B3998" s="2" t="s">
        <v>702</v>
      </c>
      <c r="C3998" s="2" t="s">
        <v>70</v>
      </c>
      <c r="D3998" s="2" t="s">
        <v>720</v>
      </c>
      <c r="E3998" s="2" t="s">
        <v>719</v>
      </c>
      <c r="F3998" s="2" t="s">
        <v>419</v>
      </c>
      <c r="G3998" s="2" t="s">
        <v>723</v>
      </c>
      <c r="H3998" s="4" t="s">
        <v>2</v>
      </c>
      <c r="I3998" s="4">
        <v>6</v>
      </c>
      <c r="J3998" s="4">
        <v>2013</v>
      </c>
      <c r="K3998" s="3">
        <v>-7.1669999999999998</v>
      </c>
      <c r="L3998" s="3">
        <v>35.216700000000003</v>
      </c>
      <c r="M3998" s="4">
        <v>1025</v>
      </c>
      <c r="N3998" s="3">
        <v>-10.6</v>
      </c>
      <c r="O3998" s="3" t="s">
        <v>2</v>
      </c>
      <c r="P3998" s="3" t="s">
        <v>2</v>
      </c>
      <c r="Q3998" s="3" t="s">
        <v>2</v>
      </c>
      <c r="R3998" s="3" t="s">
        <v>2</v>
      </c>
      <c r="S3998" s="3" t="s">
        <v>2</v>
      </c>
      <c r="T3998" s="3" t="s">
        <v>2</v>
      </c>
      <c r="U3998" s="3" t="s">
        <v>2</v>
      </c>
      <c r="V3998" s="3" t="s">
        <v>2</v>
      </c>
      <c r="W3998" s="3" t="s">
        <v>2</v>
      </c>
      <c r="X3998" s="3" t="s">
        <v>2</v>
      </c>
      <c r="Y3998" s="3" t="s">
        <v>2</v>
      </c>
      <c r="Z3998" s="3" t="s">
        <v>2</v>
      </c>
      <c r="AA3998" s="3" t="s">
        <v>2</v>
      </c>
      <c r="AB3998" s="3" t="s">
        <v>2</v>
      </c>
      <c r="AC3998" s="3">
        <v>0.45</v>
      </c>
      <c r="AD3998" s="2" t="s">
        <v>455</v>
      </c>
      <c r="AE3998" s="1" t="e">
        <f>($P3998/$DF$4)/((($Q3998/$DG$4)^2)/($R3998/$DH$4))</f>
        <v>#VALUE!</v>
      </c>
      <c r="AF3998" s="1" t="e">
        <f>($P3998/$DI$4)/((($Q3998/$DJ$4)^2)/($R3998/$DK$4))</f>
        <v>#VALUE!</v>
      </c>
      <c r="AG3998" s="1" t="e">
        <f>($P3998/$DL$4)/((($Q3998/$DM$4)^2)/($R3998/$DN$4))</f>
        <v>#VALUE!</v>
      </c>
      <c r="AH3998" s="1" t="e">
        <f>($P3998/$DO$4)/((($Q3998/$DP$4)^2)/($R3998/$DQ$4))</f>
        <v>#VALUE!</v>
      </c>
      <c r="AI3998" t="s">
        <v>722</v>
      </c>
      <c r="AJ3998">
        <v>803</v>
      </c>
      <c r="AK3998" s="21">
        <v>-78.046315732683397</v>
      </c>
      <c r="AL3998" s="21">
        <v>22.7478416606358</v>
      </c>
      <c r="AM3998" s="21">
        <v>2.20294048343386</v>
      </c>
      <c r="AN3998" s="21">
        <v>2.1909971509660999</v>
      </c>
      <c r="AO3998" s="21">
        <v>95.741569506705403</v>
      </c>
      <c r="AP3998" s="21">
        <v>95.221716743117994</v>
      </c>
      <c r="AQ3998" s="21">
        <v>9.8234016881670296</v>
      </c>
      <c r="AR3998" s="21">
        <v>9.8234016881670296</v>
      </c>
      <c r="AS3998" s="21">
        <v>17.879927815028601</v>
      </c>
      <c r="AT3998" s="21">
        <v>17.879927815028601</v>
      </c>
      <c r="AU3998" s="21">
        <v>4.0586638580049801</v>
      </c>
      <c r="AV3998" s="21">
        <v>4.0040044144221696</v>
      </c>
      <c r="AW3998" s="21">
        <v>64.8131897626604</v>
      </c>
      <c r="AX3998" s="21">
        <v>64.872113516671305</v>
      </c>
      <c r="AY3998" s="21">
        <v>176.39256621891599</v>
      </c>
      <c r="AZ3998" s="21">
        <v>174.01571420615599</v>
      </c>
      <c r="BA3998" s="21">
        <v>1.0190518575055301</v>
      </c>
      <c r="BB3998" s="21">
        <v>1.0190518575055301</v>
      </c>
      <c r="BC3998" s="21">
        <v>1.33945825352071E-10</v>
      </c>
      <c r="BD3998"/>
      <c r="BE3998"/>
      <c r="BF3998"/>
      <c r="BG3998"/>
      <c r="BH3998"/>
      <c r="BI3998"/>
      <c r="BJ3998"/>
      <c r="BK3998"/>
      <c r="BL3998"/>
      <c r="BM3998"/>
      <c r="BN3998"/>
    </row>
    <row r="3999" spans="1:66" ht="25.2">
      <c r="A3999" s="4">
        <v>3997</v>
      </c>
      <c r="B3999" s="2" t="s">
        <v>702</v>
      </c>
      <c r="C3999" s="2" t="s">
        <v>721</v>
      </c>
      <c r="D3999" s="2" t="s">
        <v>720</v>
      </c>
      <c r="E3999" s="2" t="s">
        <v>719</v>
      </c>
      <c r="F3999" s="2" t="s">
        <v>419</v>
      </c>
      <c r="G3999" s="2" t="s">
        <v>718</v>
      </c>
      <c r="H3999" s="4" t="s">
        <v>2</v>
      </c>
      <c r="I3999" s="4">
        <v>6</v>
      </c>
      <c r="J3999" s="4">
        <v>2013</v>
      </c>
      <c r="K3999" s="3">
        <v>-6.7832999999999997</v>
      </c>
      <c r="L3999" s="3">
        <v>35.283299999999997</v>
      </c>
      <c r="M3999" s="4">
        <v>10</v>
      </c>
      <c r="N3999" s="3">
        <v>-9.5</v>
      </c>
      <c r="O3999" s="3" t="s">
        <v>2</v>
      </c>
      <c r="P3999" s="3" t="s">
        <v>2</v>
      </c>
      <c r="Q3999" s="3" t="s">
        <v>2</v>
      </c>
      <c r="R3999" s="3" t="s">
        <v>2</v>
      </c>
      <c r="S3999" s="3" t="s">
        <v>2</v>
      </c>
      <c r="T3999" s="3" t="s">
        <v>2</v>
      </c>
      <c r="U3999" s="3" t="s">
        <v>2</v>
      </c>
      <c r="V3999" s="3" t="s">
        <v>2</v>
      </c>
      <c r="W3999" s="3" t="s">
        <v>2</v>
      </c>
      <c r="X3999" s="3" t="s">
        <v>2</v>
      </c>
      <c r="Y3999" s="3" t="s">
        <v>2</v>
      </c>
      <c r="Z3999" s="3" t="s">
        <v>2</v>
      </c>
      <c r="AA3999" s="3" t="s">
        <v>2</v>
      </c>
      <c r="AB3999" s="3" t="s">
        <v>2</v>
      </c>
      <c r="AC3999" s="3">
        <v>0.45</v>
      </c>
      <c r="AD3999" s="2" t="s">
        <v>455</v>
      </c>
      <c r="AE3999" s="1" t="e">
        <f>($P3999/$DF$4)/((($Q3999/$DG$4)^2)/($R3999/$DH$4))</f>
        <v>#VALUE!</v>
      </c>
      <c r="AF3999" s="1" t="e">
        <f>($P3999/$DI$4)/((($Q3999/$DJ$4)^2)/($R3999/$DK$4))</f>
        <v>#VALUE!</v>
      </c>
      <c r="AG3999" s="1" t="e">
        <f>($P3999/$DL$4)/((($Q3999/$DM$4)^2)/($R3999/$DN$4))</f>
        <v>#VALUE!</v>
      </c>
      <c r="AH3999" s="1" t="e">
        <f>($P3999/$DO$4)/((($Q3999/$DP$4)^2)/($R3999/$DQ$4))</f>
        <v>#VALUE!</v>
      </c>
      <c r="AI3999" t="s">
        <v>717</v>
      </c>
      <c r="AJ3999">
        <v>804</v>
      </c>
      <c r="AK3999" s="21">
        <v>-52.762168526172601</v>
      </c>
      <c r="AL3999" s="21">
        <v>155.412109865189</v>
      </c>
      <c r="AM3999" s="21">
        <v>-0.11735523633658899</v>
      </c>
      <c r="AN3999" s="21">
        <v>-0.29767583956879201</v>
      </c>
      <c r="AO3999" s="21">
        <v>-5.1080367672688398</v>
      </c>
      <c r="AP3999" s="21">
        <v>-12.958885126369101</v>
      </c>
      <c r="AQ3999" s="21">
        <v>1.3236813015214499</v>
      </c>
      <c r="AR3999" s="21">
        <v>0.42456991740073302</v>
      </c>
      <c r="AS3999" s="21">
        <v>1.6383720976315199</v>
      </c>
      <c r="AT3999" s="21">
        <v>0.22355293223469599</v>
      </c>
      <c r="AU3999" s="21">
        <v>5.4006818192192698</v>
      </c>
      <c r="AV3999" s="21">
        <v>5.5129627162954797</v>
      </c>
      <c r="AW3999" s="21">
        <v>102.25299687846299</v>
      </c>
      <c r="AX3999" s="21">
        <v>105.669756218557</v>
      </c>
      <c r="AY3999" s="21">
        <v>235.068300336861</v>
      </c>
      <c r="AZ3999" s="21">
        <v>239.994935526305</v>
      </c>
      <c r="BA3999" s="21">
        <v>0.13288823174124301</v>
      </c>
      <c r="BB3999" s="21">
        <v>9.1760392243021599E-2</v>
      </c>
      <c r="BC3999" s="21">
        <v>1.3200193011539601E-10</v>
      </c>
      <c r="BD3999"/>
      <c r="BE3999"/>
      <c r="BF3999"/>
      <c r="BG3999"/>
      <c r="BH3999"/>
      <c r="BI3999"/>
      <c r="BJ3999"/>
      <c r="BK3999"/>
      <c r="BL3999"/>
      <c r="BM3999"/>
      <c r="BN3999"/>
    </row>
    <row r="4000" spans="1:66" ht="25.2">
      <c r="A4000" s="4">
        <v>3998</v>
      </c>
      <c r="B4000" s="2" t="s">
        <v>702</v>
      </c>
      <c r="C4000" s="2" t="s">
        <v>721</v>
      </c>
      <c r="D4000" s="2" t="s">
        <v>720</v>
      </c>
      <c r="E4000" s="2" t="s">
        <v>719</v>
      </c>
      <c r="F4000" s="2" t="s">
        <v>419</v>
      </c>
      <c r="G4000" s="2" t="s">
        <v>718</v>
      </c>
      <c r="H4000" s="4" t="s">
        <v>2</v>
      </c>
      <c r="I4000" s="4">
        <v>6</v>
      </c>
      <c r="J4000" s="4">
        <v>2013</v>
      </c>
      <c r="K4000" s="3">
        <v>-6.7832999999999997</v>
      </c>
      <c r="L4000" s="3">
        <v>35.283299999999997</v>
      </c>
      <c r="M4000" s="4">
        <v>60</v>
      </c>
      <c r="N4000" s="3">
        <v>-9.6999999999999993</v>
      </c>
      <c r="O4000" s="3" t="s">
        <v>2</v>
      </c>
      <c r="P4000" s="3" t="s">
        <v>2</v>
      </c>
      <c r="Q4000" s="3" t="s">
        <v>2</v>
      </c>
      <c r="R4000" s="3" t="s">
        <v>2</v>
      </c>
      <c r="S4000" s="3" t="s">
        <v>2</v>
      </c>
      <c r="T4000" s="3" t="s">
        <v>2</v>
      </c>
      <c r="U4000" s="3" t="s">
        <v>2</v>
      </c>
      <c r="V4000" s="3" t="s">
        <v>2</v>
      </c>
      <c r="W4000" s="3" t="s">
        <v>2</v>
      </c>
      <c r="X4000" s="3" t="s">
        <v>2</v>
      </c>
      <c r="Y4000" s="3" t="s">
        <v>2</v>
      </c>
      <c r="Z4000" s="3" t="s">
        <v>2</v>
      </c>
      <c r="AA4000" s="3" t="s">
        <v>2</v>
      </c>
      <c r="AB4000" s="3" t="s">
        <v>2</v>
      </c>
      <c r="AC4000" s="3">
        <v>0.45</v>
      </c>
      <c r="AD4000" s="2" t="s">
        <v>455</v>
      </c>
      <c r="AE4000" s="1" t="e">
        <f>($P4000/$DF$4)/((($Q4000/$DG$4)^2)/($R4000/$DH$4))</f>
        <v>#VALUE!</v>
      </c>
      <c r="AF4000" s="1" t="e">
        <f>($P4000/$DI$4)/((($Q4000/$DJ$4)^2)/($R4000/$DK$4))</f>
        <v>#VALUE!</v>
      </c>
      <c r="AG4000" s="1" t="e">
        <f>($P4000/$DL$4)/((($Q4000/$DM$4)^2)/($R4000/$DN$4))</f>
        <v>#VALUE!</v>
      </c>
      <c r="AH4000" s="1" t="e">
        <f>($P4000/$DO$4)/((($Q4000/$DP$4)^2)/($R4000/$DQ$4))</f>
        <v>#VALUE!</v>
      </c>
      <c r="AI4000" t="s">
        <v>717</v>
      </c>
      <c r="AJ4000">
        <v>804</v>
      </c>
      <c r="AK4000" s="21">
        <v>-58.010808990287799</v>
      </c>
      <c r="AL4000" s="21">
        <v>161.45066721038799</v>
      </c>
      <c r="AM4000" s="21">
        <v>6.2892132958375799E-2</v>
      </c>
      <c r="AN4000" s="21">
        <v>-2.3553903506064799E-2</v>
      </c>
      <c r="AO4000" s="21">
        <v>2.7355518017829299</v>
      </c>
      <c r="AP4000" s="21">
        <v>-1.02524200472547</v>
      </c>
      <c r="AQ4000" s="21">
        <v>2.1909472033281001</v>
      </c>
      <c r="AR4000" s="21">
        <v>1.0552245407559899</v>
      </c>
      <c r="AS4000" s="21">
        <v>2.7405714904994101</v>
      </c>
      <c r="AT4000" s="21">
        <v>2.6173500090636601</v>
      </c>
      <c r="AU4000" s="21">
        <v>5.3936964368820197</v>
      </c>
      <c r="AV4000" s="21">
        <v>5.4672281308120496</v>
      </c>
      <c r="AW4000" s="21">
        <v>98.932418447773102</v>
      </c>
      <c r="AX4000" s="21">
        <v>100.50785342613</v>
      </c>
      <c r="AY4000" s="21">
        <v>234.65042365529399</v>
      </c>
      <c r="AZ4000" s="21">
        <v>237.84386416551601</v>
      </c>
      <c r="BA4000" s="21">
        <v>0.17606848035300701</v>
      </c>
      <c r="BB4000" s="21">
        <v>0.13443853673431</v>
      </c>
      <c r="BC4000" s="21">
        <v>1.3200193011539601E-10</v>
      </c>
      <c r="BD4000"/>
      <c r="BE4000"/>
      <c r="BF4000"/>
      <c r="BG4000"/>
      <c r="BH4000"/>
      <c r="BI4000"/>
      <c r="BJ4000"/>
      <c r="BK4000"/>
      <c r="BL4000"/>
      <c r="BM4000"/>
      <c r="BN4000"/>
    </row>
    <row r="4001" spans="1:66" ht="25.2">
      <c r="A4001" s="4">
        <v>3999</v>
      </c>
      <c r="B4001" s="2" t="s">
        <v>702</v>
      </c>
      <c r="C4001" s="2" t="s">
        <v>721</v>
      </c>
      <c r="D4001" s="2" t="s">
        <v>720</v>
      </c>
      <c r="E4001" s="2" t="s">
        <v>719</v>
      </c>
      <c r="F4001" s="2" t="s">
        <v>419</v>
      </c>
      <c r="G4001" s="2" t="s">
        <v>718</v>
      </c>
      <c r="H4001" s="4" t="s">
        <v>2</v>
      </c>
      <c r="I4001" s="4">
        <v>6</v>
      </c>
      <c r="J4001" s="4">
        <v>2013</v>
      </c>
      <c r="K4001" s="3">
        <v>-6.7832999999999997</v>
      </c>
      <c r="L4001" s="3">
        <v>35.283299999999997</v>
      </c>
      <c r="M4001" s="4">
        <v>110</v>
      </c>
      <c r="N4001" s="3">
        <v>-9.9</v>
      </c>
      <c r="O4001" s="3" t="s">
        <v>2</v>
      </c>
      <c r="P4001" s="3" t="s">
        <v>2</v>
      </c>
      <c r="Q4001" s="3" t="s">
        <v>2</v>
      </c>
      <c r="R4001" s="3" t="s">
        <v>2</v>
      </c>
      <c r="S4001" s="3" t="s">
        <v>2</v>
      </c>
      <c r="T4001" s="3" t="s">
        <v>2</v>
      </c>
      <c r="U4001" s="3" t="s">
        <v>2</v>
      </c>
      <c r="V4001" s="3" t="s">
        <v>2</v>
      </c>
      <c r="W4001" s="3" t="s">
        <v>2</v>
      </c>
      <c r="X4001" s="3" t="s">
        <v>2</v>
      </c>
      <c r="Y4001" s="3" t="s">
        <v>2</v>
      </c>
      <c r="Z4001" s="3" t="s">
        <v>2</v>
      </c>
      <c r="AA4001" s="3" t="s">
        <v>2</v>
      </c>
      <c r="AB4001" s="3" t="s">
        <v>2</v>
      </c>
      <c r="AC4001" s="3">
        <v>0.45</v>
      </c>
      <c r="AD4001" s="2" t="s">
        <v>455</v>
      </c>
      <c r="AE4001" s="1" t="e">
        <f>($P4001/$DF$4)/((($Q4001/$DG$4)^2)/($R4001/$DH$4))</f>
        <v>#VALUE!</v>
      </c>
      <c r="AF4001" s="1" t="e">
        <f>($P4001/$DI$4)/((($Q4001/$DJ$4)^2)/($R4001/$DK$4))</f>
        <v>#VALUE!</v>
      </c>
      <c r="AG4001" s="1" t="e">
        <f>($P4001/$DL$4)/((($Q4001/$DM$4)^2)/($R4001/$DN$4))</f>
        <v>#VALUE!</v>
      </c>
      <c r="AH4001" s="1" t="e">
        <f>($P4001/$DO$4)/((($Q4001/$DP$4)^2)/($R4001/$DQ$4))</f>
        <v>#VALUE!</v>
      </c>
      <c r="AI4001" t="s">
        <v>717</v>
      </c>
      <c r="AJ4001">
        <v>804</v>
      </c>
      <c r="AK4001" s="21">
        <v>-63.430913553619398</v>
      </c>
      <c r="AL4001" s="21">
        <v>158.51721145858801</v>
      </c>
      <c r="AM4001" s="21">
        <v>0.46208045609911802</v>
      </c>
      <c r="AN4001" s="21">
        <v>0.42891161242033099</v>
      </c>
      <c r="AO4001" s="21">
        <v>20.097520315362399</v>
      </c>
      <c r="AP4001" s="21">
        <v>18.655225724146401</v>
      </c>
      <c r="AQ4001" s="21">
        <v>2.4426715653130202</v>
      </c>
      <c r="AR4001" s="21">
        <v>1.7969130248302601</v>
      </c>
      <c r="AS4001" s="21">
        <v>4.8190731220732399</v>
      </c>
      <c r="AT4001" s="21">
        <v>5.5768411744218103</v>
      </c>
      <c r="AU4001" s="21">
        <v>5.1241969111289603</v>
      </c>
      <c r="AV4001" s="21">
        <v>5.0983109344359701</v>
      </c>
      <c r="AW4001" s="21">
        <v>91.807945463279907</v>
      </c>
      <c r="AX4001" s="21">
        <v>92.445466141947193</v>
      </c>
      <c r="AY4001" s="21">
        <v>222.879577638744</v>
      </c>
      <c r="AZ4001" s="21">
        <v>221.75693556084599</v>
      </c>
      <c r="BA4001" s="21">
        <v>0.28273005390313399</v>
      </c>
      <c r="BB4001" s="21">
        <v>0.295880896687995</v>
      </c>
      <c r="BC4001" s="21">
        <v>1.3200193011539601E-10</v>
      </c>
      <c r="BD4001"/>
      <c r="BE4001"/>
      <c r="BF4001"/>
      <c r="BG4001"/>
      <c r="BH4001"/>
      <c r="BI4001"/>
      <c r="BJ4001"/>
      <c r="BK4001"/>
      <c r="BL4001"/>
      <c r="BM4001"/>
      <c r="BN4001"/>
    </row>
    <row r="4002" spans="1:66" ht="25.2">
      <c r="A4002" s="4">
        <v>4000</v>
      </c>
      <c r="B4002" s="2" t="s">
        <v>702</v>
      </c>
      <c r="C4002" s="2" t="s">
        <v>721</v>
      </c>
      <c r="D4002" s="2" t="s">
        <v>720</v>
      </c>
      <c r="E4002" s="2" t="s">
        <v>719</v>
      </c>
      <c r="F4002" s="2" t="s">
        <v>419</v>
      </c>
      <c r="G4002" s="2" t="s">
        <v>718</v>
      </c>
      <c r="H4002" s="4" t="s">
        <v>2</v>
      </c>
      <c r="I4002" s="4">
        <v>6</v>
      </c>
      <c r="J4002" s="4">
        <v>2013</v>
      </c>
      <c r="K4002" s="3">
        <v>-6.7832999999999997</v>
      </c>
      <c r="L4002" s="3">
        <v>35.283299999999997</v>
      </c>
      <c r="M4002" s="4">
        <v>200</v>
      </c>
      <c r="N4002" s="3">
        <v>-10.199999999999999</v>
      </c>
      <c r="O4002" s="3" t="s">
        <v>2</v>
      </c>
      <c r="P4002" s="3" t="s">
        <v>2</v>
      </c>
      <c r="Q4002" s="3" t="s">
        <v>2</v>
      </c>
      <c r="R4002" s="3" t="s">
        <v>2</v>
      </c>
      <c r="S4002" s="3" t="s">
        <v>2</v>
      </c>
      <c r="T4002" s="3" t="s">
        <v>2</v>
      </c>
      <c r="U4002" s="3" t="s">
        <v>2</v>
      </c>
      <c r="V4002" s="3" t="s">
        <v>2</v>
      </c>
      <c r="W4002" s="3" t="s">
        <v>2</v>
      </c>
      <c r="X4002" s="3" t="s">
        <v>2</v>
      </c>
      <c r="Y4002" s="3" t="s">
        <v>2</v>
      </c>
      <c r="Z4002" s="3" t="s">
        <v>2</v>
      </c>
      <c r="AA4002" s="3" t="s">
        <v>2</v>
      </c>
      <c r="AB4002" s="3" t="s">
        <v>2</v>
      </c>
      <c r="AC4002" s="3">
        <v>0.45</v>
      </c>
      <c r="AD4002" s="2" t="s">
        <v>455</v>
      </c>
      <c r="AE4002" s="1" t="e">
        <f>($P4002/$DF$4)/((($Q4002/$DG$4)^2)/($R4002/$DH$4))</f>
        <v>#VALUE!</v>
      </c>
      <c r="AF4002" s="1" t="e">
        <f>($P4002/$DI$4)/((($Q4002/$DJ$4)^2)/($R4002/$DK$4))</f>
        <v>#VALUE!</v>
      </c>
      <c r="AG4002" s="1" t="e">
        <f>($P4002/$DL$4)/((($Q4002/$DM$4)^2)/($R4002/$DN$4))</f>
        <v>#VALUE!</v>
      </c>
      <c r="AH4002" s="1" t="e">
        <f>($P4002/$DO$4)/((($Q4002/$DP$4)^2)/($R4002/$DQ$4))</f>
        <v>#VALUE!</v>
      </c>
      <c r="AI4002" t="s">
        <v>717</v>
      </c>
      <c r="AJ4002">
        <v>804</v>
      </c>
      <c r="AK4002" s="21">
        <v>-64.878581184387201</v>
      </c>
      <c r="AL4002" s="21">
        <v>138.63303742218</v>
      </c>
      <c r="AM4002" s="21">
        <v>0.885900554825793</v>
      </c>
      <c r="AN4002" s="21">
        <v>0.91170168445347899</v>
      </c>
      <c r="AO4002" s="21">
        <v>38.526962064934501</v>
      </c>
      <c r="AP4002" s="21">
        <v>39.648865540365897</v>
      </c>
      <c r="AQ4002" s="21">
        <v>3.0617948089154399</v>
      </c>
      <c r="AR4002" s="21">
        <v>2.6295869361895798</v>
      </c>
      <c r="AS4002" s="21">
        <v>7.1944862075202103</v>
      </c>
      <c r="AT4002" s="21">
        <v>7.9185884102991402</v>
      </c>
      <c r="AU4002" s="21">
        <v>4.8776331656295904</v>
      </c>
      <c r="AV4002" s="21">
        <v>4.9154969712153997</v>
      </c>
      <c r="AW4002" s="21">
        <v>84.650896126140196</v>
      </c>
      <c r="AX4002" s="21">
        <v>84.203902251770401</v>
      </c>
      <c r="AY4002" s="21">
        <v>212.12807151585699</v>
      </c>
      <c r="AZ4002" s="21">
        <v>213.77450993092401</v>
      </c>
      <c r="BA4002" s="21">
        <v>0.45597824061146103</v>
      </c>
      <c r="BB4002" s="21">
        <v>0.54407413788765002</v>
      </c>
      <c r="BC4002" s="21">
        <v>1.3200193011539601E-10</v>
      </c>
      <c r="BD4002"/>
      <c r="BE4002"/>
      <c r="BF4002"/>
      <c r="BG4002"/>
      <c r="BH4002"/>
      <c r="BI4002"/>
      <c r="BJ4002"/>
      <c r="BK4002"/>
      <c r="BL4002"/>
      <c r="BM4002"/>
      <c r="BN4002"/>
    </row>
    <row r="4003" spans="1:66" ht="25.2">
      <c r="A4003" s="4">
        <v>4001</v>
      </c>
      <c r="B4003" s="2" t="s">
        <v>702</v>
      </c>
      <c r="C4003" s="2" t="s">
        <v>721</v>
      </c>
      <c r="D4003" s="2" t="s">
        <v>720</v>
      </c>
      <c r="E4003" s="2" t="s">
        <v>719</v>
      </c>
      <c r="F4003" s="2" t="s">
        <v>419</v>
      </c>
      <c r="G4003" s="2" t="s">
        <v>718</v>
      </c>
      <c r="H4003" s="4" t="s">
        <v>2</v>
      </c>
      <c r="I4003" s="4">
        <v>6</v>
      </c>
      <c r="J4003" s="4">
        <v>2013</v>
      </c>
      <c r="K4003" s="3">
        <v>-6.7832999999999997</v>
      </c>
      <c r="L4003" s="3">
        <v>35.283299999999997</v>
      </c>
      <c r="M4003" s="4">
        <v>250</v>
      </c>
      <c r="N4003" s="3">
        <v>-10.7</v>
      </c>
      <c r="O4003" s="3" t="s">
        <v>2</v>
      </c>
      <c r="P4003" s="3" t="s">
        <v>2</v>
      </c>
      <c r="Q4003" s="3" t="s">
        <v>2</v>
      </c>
      <c r="R4003" s="3" t="s">
        <v>2</v>
      </c>
      <c r="S4003" s="3" t="s">
        <v>2</v>
      </c>
      <c r="T4003" s="3" t="s">
        <v>2</v>
      </c>
      <c r="U4003" s="3" t="s">
        <v>2</v>
      </c>
      <c r="V4003" s="3" t="s">
        <v>2</v>
      </c>
      <c r="W4003" s="3" t="s">
        <v>2</v>
      </c>
      <c r="X4003" s="3" t="s">
        <v>2</v>
      </c>
      <c r="Y4003" s="3" t="s">
        <v>2</v>
      </c>
      <c r="Z4003" s="3" t="s">
        <v>2</v>
      </c>
      <c r="AA4003" s="3" t="s">
        <v>2</v>
      </c>
      <c r="AB4003" s="3" t="s">
        <v>2</v>
      </c>
      <c r="AC4003" s="3">
        <v>0.45</v>
      </c>
      <c r="AD4003" s="2" t="s">
        <v>455</v>
      </c>
      <c r="AE4003" s="1" t="e">
        <f>($P4003/$DF$4)/((($Q4003/$DG$4)^2)/($R4003/$DH$4))</f>
        <v>#VALUE!</v>
      </c>
      <c r="AF4003" s="1" t="e">
        <f>($P4003/$DI$4)/((($Q4003/$DJ$4)^2)/($R4003/$DK$4))</f>
        <v>#VALUE!</v>
      </c>
      <c r="AG4003" s="1" t="e">
        <f>($P4003/$DL$4)/((($Q4003/$DM$4)^2)/($R4003/$DN$4))</f>
        <v>#VALUE!</v>
      </c>
      <c r="AH4003" s="1" t="e">
        <f>($P4003/$DO$4)/((($Q4003/$DP$4)^2)/($R4003/$DQ$4))</f>
        <v>#VALUE!</v>
      </c>
      <c r="AI4003" t="s">
        <v>717</v>
      </c>
      <c r="AJ4003">
        <v>804</v>
      </c>
      <c r="AK4003" s="21">
        <v>-66.906401153564403</v>
      </c>
      <c r="AL4003" s="21">
        <v>127.897343086243</v>
      </c>
      <c r="AM4003" s="21">
        <v>1.0271412808849301</v>
      </c>
      <c r="AN4003" s="21">
        <v>1.04491200653243</v>
      </c>
      <c r="AO4003" s="21">
        <v>44.669668987250603</v>
      </c>
      <c r="AP4003" s="21">
        <v>45.440429647463802</v>
      </c>
      <c r="AQ4003" s="21">
        <v>2.7184894247238498</v>
      </c>
      <c r="AR4003" s="21">
        <v>3.0756533116495199</v>
      </c>
      <c r="AS4003" s="21">
        <v>8.6050215197919506</v>
      </c>
      <c r="AT4003" s="21">
        <v>9.4888134648511695</v>
      </c>
      <c r="AU4003" s="21">
        <v>4.8215172057623397</v>
      </c>
      <c r="AV4003" s="21">
        <v>4.86435013126541</v>
      </c>
      <c r="AW4003" s="21">
        <v>82.413236980438199</v>
      </c>
      <c r="AX4003" s="21">
        <v>82.112052439176097</v>
      </c>
      <c r="AY4003" s="21">
        <v>209.68491747109201</v>
      </c>
      <c r="AZ4003" s="21">
        <v>211.538860907908</v>
      </c>
      <c r="BA4003" s="21">
        <v>0.53620262568141097</v>
      </c>
      <c r="BB4003" s="21">
        <v>0.62678973149794803</v>
      </c>
      <c r="BC4003" s="21">
        <v>1.3200193011539601E-10</v>
      </c>
      <c r="BD4003"/>
      <c r="BE4003"/>
      <c r="BF4003"/>
      <c r="BG4003"/>
      <c r="BH4003"/>
      <c r="BI4003"/>
      <c r="BJ4003"/>
      <c r="BK4003"/>
      <c r="BL4003"/>
      <c r="BM4003"/>
      <c r="BN4003"/>
    </row>
    <row r="4004" spans="1:66" ht="25.2">
      <c r="A4004" s="4">
        <v>4002</v>
      </c>
      <c r="B4004" s="2" t="s">
        <v>702</v>
      </c>
      <c r="C4004" s="2" t="s">
        <v>721</v>
      </c>
      <c r="D4004" s="2" t="s">
        <v>720</v>
      </c>
      <c r="E4004" s="2" t="s">
        <v>719</v>
      </c>
      <c r="F4004" s="2" t="s">
        <v>419</v>
      </c>
      <c r="G4004" s="2" t="s">
        <v>718</v>
      </c>
      <c r="H4004" s="4" t="s">
        <v>2</v>
      </c>
      <c r="I4004" s="4">
        <v>6</v>
      </c>
      <c r="J4004" s="4">
        <v>2013</v>
      </c>
      <c r="K4004" s="3">
        <v>-6.7832999999999997</v>
      </c>
      <c r="L4004" s="3">
        <v>35.283299999999997</v>
      </c>
      <c r="M4004" s="4">
        <v>350</v>
      </c>
      <c r="N4004" s="3">
        <v>-11.8</v>
      </c>
      <c r="O4004" s="3" t="s">
        <v>2</v>
      </c>
      <c r="P4004" s="3" t="s">
        <v>2</v>
      </c>
      <c r="Q4004" s="3" t="s">
        <v>2</v>
      </c>
      <c r="R4004" s="3" t="s">
        <v>2</v>
      </c>
      <c r="S4004" s="3" t="s">
        <v>2</v>
      </c>
      <c r="T4004" s="3" t="s">
        <v>2</v>
      </c>
      <c r="U4004" s="3" t="s">
        <v>2</v>
      </c>
      <c r="V4004" s="3" t="s">
        <v>2</v>
      </c>
      <c r="W4004" s="3" t="s">
        <v>2</v>
      </c>
      <c r="X4004" s="3" t="s">
        <v>2</v>
      </c>
      <c r="Y4004" s="3" t="s">
        <v>2</v>
      </c>
      <c r="Z4004" s="3" t="s">
        <v>2</v>
      </c>
      <c r="AA4004" s="3" t="s">
        <v>2</v>
      </c>
      <c r="AB4004" s="3" t="s">
        <v>2</v>
      </c>
      <c r="AC4004" s="3">
        <v>0.45</v>
      </c>
      <c r="AD4004" s="2" t="s">
        <v>455</v>
      </c>
      <c r="AE4004" s="1" t="e">
        <f>($P4004/$DF$4)/((($Q4004/$DG$4)^2)/($R4004/$DH$4))</f>
        <v>#VALUE!</v>
      </c>
      <c r="AF4004" s="1" t="e">
        <f>($P4004/$DI$4)/((($Q4004/$DJ$4)^2)/($R4004/$DK$4))</f>
        <v>#VALUE!</v>
      </c>
      <c r="AG4004" s="1" t="e">
        <f>($P4004/$DL$4)/((($Q4004/$DM$4)^2)/($R4004/$DN$4))</f>
        <v>#VALUE!</v>
      </c>
      <c r="AH4004" s="1" t="e">
        <f>($P4004/$DO$4)/((($Q4004/$DP$4)^2)/($R4004/$DQ$4))</f>
        <v>#VALUE!</v>
      </c>
      <c r="AI4004" t="s">
        <v>717</v>
      </c>
      <c r="AJ4004">
        <v>804</v>
      </c>
      <c r="AK4004" s="21">
        <v>-67.511526275634793</v>
      </c>
      <c r="AL4004" s="21">
        <v>106.54839521789501</v>
      </c>
      <c r="AM4004" s="21">
        <v>1.2713744404912</v>
      </c>
      <c r="AN4004" s="21">
        <v>1.2508005971993701</v>
      </c>
      <c r="AO4004" s="21">
        <v>55.286415594005</v>
      </c>
      <c r="AP4004" s="21">
        <v>54.387745562930597</v>
      </c>
      <c r="AQ4004" s="21">
        <v>3.29198365850108</v>
      </c>
      <c r="AR4004" s="21">
        <v>4.2215986583062604</v>
      </c>
      <c r="AS4004" s="21">
        <v>11.483222450188199</v>
      </c>
      <c r="AT4004" s="21">
        <v>12.805408908299</v>
      </c>
      <c r="AU4004" s="21">
        <v>4.69989936147417</v>
      </c>
      <c r="AV4004" s="21">
        <v>4.6833652145522002</v>
      </c>
      <c r="AW4004" s="21">
        <v>78.674266180310894</v>
      </c>
      <c r="AX4004" s="21">
        <v>79.033905876704594</v>
      </c>
      <c r="AY4004" s="21">
        <v>204.37800333337299</v>
      </c>
      <c r="AZ4004" s="21">
        <v>203.64478933462999</v>
      </c>
      <c r="BA4004" s="21">
        <v>0.66273636862635599</v>
      </c>
      <c r="BB4004" s="21">
        <v>0.76516664947782198</v>
      </c>
      <c r="BC4004" s="21">
        <v>1.3200193011539601E-10</v>
      </c>
      <c r="BD4004"/>
      <c r="BE4004"/>
      <c r="BF4004"/>
      <c r="BG4004"/>
      <c r="BH4004"/>
      <c r="BI4004"/>
      <c r="BJ4004"/>
      <c r="BK4004"/>
      <c r="BL4004"/>
      <c r="BM4004"/>
      <c r="BN4004"/>
    </row>
    <row r="4005" spans="1:66" ht="25.2">
      <c r="A4005" s="4">
        <v>4003</v>
      </c>
      <c r="B4005" s="2" t="s">
        <v>702</v>
      </c>
      <c r="C4005" s="2" t="s">
        <v>721</v>
      </c>
      <c r="D4005" s="2" t="s">
        <v>720</v>
      </c>
      <c r="E4005" s="2" t="s">
        <v>719</v>
      </c>
      <c r="F4005" s="2" t="s">
        <v>419</v>
      </c>
      <c r="G4005" s="2" t="s">
        <v>718</v>
      </c>
      <c r="H4005" s="4" t="s">
        <v>2</v>
      </c>
      <c r="I4005" s="4">
        <v>6</v>
      </c>
      <c r="J4005" s="4">
        <v>2013</v>
      </c>
      <c r="K4005" s="3">
        <v>-6.7832999999999997</v>
      </c>
      <c r="L4005" s="3">
        <v>35.283299999999997</v>
      </c>
      <c r="M4005" s="4">
        <v>400</v>
      </c>
      <c r="N4005" s="3">
        <v>-11.5</v>
      </c>
      <c r="O4005" s="3" t="s">
        <v>2</v>
      </c>
      <c r="P4005" s="3" t="s">
        <v>2</v>
      </c>
      <c r="Q4005" s="3" t="s">
        <v>2</v>
      </c>
      <c r="R4005" s="3" t="s">
        <v>2</v>
      </c>
      <c r="S4005" s="3" t="s">
        <v>2</v>
      </c>
      <c r="T4005" s="3" t="s">
        <v>2</v>
      </c>
      <c r="U4005" s="3" t="s">
        <v>2</v>
      </c>
      <c r="V4005" s="3" t="s">
        <v>2</v>
      </c>
      <c r="W4005" s="3" t="s">
        <v>2</v>
      </c>
      <c r="X4005" s="3" t="s">
        <v>2</v>
      </c>
      <c r="Y4005" s="3" t="s">
        <v>2</v>
      </c>
      <c r="Z4005" s="3" t="s">
        <v>2</v>
      </c>
      <c r="AA4005" s="3" t="s">
        <v>2</v>
      </c>
      <c r="AB4005" s="3" t="s">
        <v>2</v>
      </c>
      <c r="AC4005" s="3">
        <v>0.45</v>
      </c>
      <c r="AD4005" s="2" t="s">
        <v>455</v>
      </c>
      <c r="AE4005" s="1" t="e">
        <f>($P4005/$DF$4)/((($Q4005/$DG$4)^2)/($R4005/$DH$4))</f>
        <v>#VALUE!</v>
      </c>
      <c r="AF4005" s="1" t="e">
        <f>($P4005/$DI$4)/((($Q4005/$DJ$4)^2)/($R4005/$DK$4))</f>
        <v>#VALUE!</v>
      </c>
      <c r="AG4005" s="1" t="e">
        <f>($P4005/$DL$4)/((($Q4005/$DM$4)^2)/($R4005/$DN$4))</f>
        <v>#VALUE!</v>
      </c>
      <c r="AH4005" s="1" t="e">
        <f>($P4005/$DO$4)/((($Q4005/$DP$4)^2)/($R4005/$DQ$4))</f>
        <v>#VALUE!</v>
      </c>
      <c r="AI4005" t="s">
        <v>717</v>
      </c>
      <c r="AJ4005">
        <v>804</v>
      </c>
      <c r="AK4005" s="21">
        <v>-69.508010864257798</v>
      </c>
      <c r="AL4005" s="21">
        <v>98.324351821899398</v>
      </c>
      <c r="AM4005" s="21">
        <v>1.3739666312507199</v>
      </c>
      <c r="AN4005" s="21">
        <v>1.33948051009859</v>
      </c>
      <c r="AO4005" s="21">
        <v>59.745778232156603</v>
      </c>
      <c r="AP4005" s="21">
        <v>58.2405668580842</v>
      </c>
      <c r="AQ4005" s="21">
        <v>3.8086143506424799</v>
      </c>
      <c r="AR4005" s="21">
        <v>4.73254358615194</v>
      </c>
      <c r="AS4005" s="21">
        <v>12.4545697246279</v>
      </c>
      <c r="AT4005" s="21">
        <v>13.5802793278013</v>
      </c>
      <c r="AU4005" s="21">
        <v>4.6315436003889401</v>
      </c>
      <c r="AV4005" s="21">
        <v>4.6126166735376604</v>
      </c>
      <c r="AW4005" s="21">
        <v>77.138857146671796</v>
      </c>
      <c r="AX4005" s="21">
        <v>77.735851037161694</v>
      </c>
      <c r="AY4005" s="21">
        <v>201.39905766989901</v>
      </c>
      <c r="AZ4005" s="21">
        <v>200.55705812122901</v>
      </c>
      <c r="BA4005" s="21">
        <v>0.72090721304927496</v>
      </c>
      <c r="BB4005" s="21">
        <v>0.84039875351956905</v>
      </c>
      <c r="BC4005" s="21">
        <v>1.3200193011539601E-10</v>
      </c>
      <c r="BD4005"/>
      <c r="BE4005"/>
      <c r="BF4005"/>
      <c r="BG4005"/>
      <c r="BH4005"/>
      <c r="BI4005"/>
      <c r="BJ4005"/>
      <c r="BK4005"/>
      <c r="BL4005"/>
      <c r="BM4005"/>
      <c r="BN4005"/>
    </row>
    <row r="4006" spans="1:66" ht="25.2">
      <c r="A4006" s="4">
        <v>4004</v>
      </c>
      <c r="B4006" s="2" t="s">
        <v>702</v>
      </c>
      <c r="C4006" s="2" t="s">
        <v>721</v>
      </c>
      <c r="D4006" s="2" t="s">
        <v>720</v>
      </c>
      <c r="E4006" s="2" t="s">
        <v>719</v>
      </c>
      <c r="F4006" s="2" t="s">
        <v>419</v>
      </c>
      <c r="G4006" s="2" t="s">
        <v>718</v>
      </c>
      <c r="H4006" s="4" t="s">
        <v>2</v>
      </c>
      <c r="I4006" s="4">
        <v>6</v>
      </c>
      <c r="J4006" s="4">
        <v>2013</v>
      </c>
      <c r="K4006" s="3">
        <v>-6.7832999999999997</v>
      </c>
      <c r="L4006" s="3">
        <v>35.283299999999997</v>
      </c>
      <c r="M4006" s="4">
        <v>480</v>
      </c>
      <c r="N4006" s="3">
        <v>-11.8</v>
      </c>
      <c r="O4006" s="3" t="s">
        <v>2</v>
      </c>
      <c r="P4006" s="3" t="s">
        <v>2</v>
      </c>
      <c r="Q4006" s="3" t="s">
        <v>2</v>
      </c>
      <c r="R4006" s="3" t="s">
        <v>2</v>
      </c>
      <c r="S4006" s="3" t="s">
        <v>2</v>
      </c>
      <c r="T4006" s="3" t="s">
        <v>2</v>
      </c>
      <c r="U4006" s="3" t="s">
        <v>2</v>
      </c>
      <c r="V4006" s="3" t="s">
        <v>2</v>
      </c>
      <c r="W4006" s="3" t="s">
        <v>2</v>
      </c>
      <c r="X4006" s="3" t="s">
        <v>2</v>
      </c>
      <c r="Y4006" s="3" t="s">
        <v>2</v>
      </c>
      <c r="Z4006" s="3" t="s">
        <v>2</v>
      </c>
      <c r="AA4006" s="3" t="s">
        <v>2</v>
      </c>
      <c r="AB4006" s="3" t="s">
        <v>2</v>
      </c>
      <c r="AC4006" s="3">
        <v>0.45</v>
      </c>
      <c r="AD4006" s="2" t="s">
        <v>455</v>
      </c>
      <c r="AE4006" s="1" t="e">
        <f>($P4006/$DF$4)/((($Q4006/$DG$4)^2)/($R4006/$DH$4))</f>
        <v>#VALUE!</v>
      </c>
      <c r="AF4006" s="1" t="e">
        <f>($P4006/$DI$4)/((($Q4006/$DJ$4)^2)/($R4006/$DK$4))</f>
        <v>#VALUE!</v>
      </c>
      <c r="AG4006" s="1" t="e">
        <f>($P4006/$DL$4)/((($Q4006/$DM$4)^2)/($R4006/$DN$4))</f>
        <v>#VALUE!</v>
      </c>
      <c r="AH4006" s="1" t="e">
        <f>($P4006/$DO$4)/((($Q4006/$DP$4)^2)/($R4006/$DQ$4))</f>
        <v>#VALUE!</v>
      </c>
      <c r="AI4006" t="s">
        <v>717</v>
      </c>
      <c r="AJ4006">
        <v>804</v>
      </c>
      <c r="AK4006" s="21">
        <v>-71.144124899291995</v>
      </c>
      <c r="AL4006" s="21">
        <v>83.972656954955994</v>
      </c>
      <c r="AM4006" s="21">
        <v>1.5767118581022499</v>
      </c>
      <c r="AN4006" s="21">
        <v>1.5434266504730501</v>
      </c>
      <c r="AO4006" s="21">
        <v>68.558596471833695</v>
      </c>
      <c r="AP4006" s="21">
        <v>67.105086587006198</v>
      </c>
      <c r="AQ4006" s="21">
        <v>6.0206307202747897</v>
      </c>
      <c r="AR4006" s="21">
        <v>5.95163425350189</v>
      </c>
      <c r="AS4006" s="21">
        <v>13.992076166425401</v>
      </c>
      <c r="AT4006" s="21">
        <v>15.6325128157479</v>
      </c>
      <c r="AU4006" s="21">
        <v>4.5123810150282697</v>
      </c>
      <c r="AV4006" s="21">
        <v>4.5755339648383</v>
      </c>
      <c r="AW4006" s="21">
        <v>74.082001214163597</v>
      </c>
      <c r="AX4006" s="21">
        <v>74.619431407383502</v>
      </c>
      <c r="AY4006" s="21">
        <v>196.20749307176999</v>
      </c>
      <c r="AZ4006" s="21">
        <v>198.935258192486</v>
      </c>
      <c r="BA4006" s="21">
        <v>0.79419813180821297</v>
      </c>
      <c r="BB4006" s="21">
        <v>0.96984230076415101</v>
      </c>
      <c r="BC4006" s="21">
        <v>1.3200193011539601E-10</v>
      </c>
      <c r="BD4006"/>
      <c r="BE4006"/>
      <c r="BF4006"/>
      <c r="BG4006"/>
      <c r="BH4006"/>
      <c r="BI4006"/>
      <c r="BJ4006"/>
      <c r="BK4006"/>
      <c r="BL4006"/>
      <c r="BM4006"/>
      <c r="BN4006"/>
    </row>
    <row r="4007" spans="1:66" ht="25.2">
      <c r="A4007" s="4">
        <v>4005</v>
      </c>
      <c r="B4007" s="2" t="s">
        <v>702</v>
      </c>
      <c r="C4007" s="2" t="s">
        <v>721</v>
      </c>
      <c r="D4007" s="2" t="s">
        <v>720</v>
      </c>
      <c r="E4007" s="2" t="s">
        <v>719</v>
      </c>
      <c r="F4007" s="2" t="s">
        <v>419</v>
      </c>
      <c r="G4007" s="2" t="s">
        <v>718</v>
      </c>
      <c r="H4007" s="4" t="s">
        <v>2</v>
      </c>
      <c r="I4007" s="4">
        <v>6</v>
      </c>
      <c r="J4007" s="4">
        <v>2013</v>
      </c>
      <c r="K4007" s="3">
        <v>-6.7832999999999997</v>
      </c>
      <c r="L4007" s="3">
        <v>35.283299999999997</v>
      </c>
      <c r="M4007" s="4">
        <v>510</v>
      </c>
      <c r="N4007" s="3">
        <v>-11.2</v>
      </c>
      <c r="O4007" s="3" t="s">
        <v>2</v>
      </c>
      <c r="P4007" s="3" t="s">
        <v>2</v>
      </c>
      <c r="Q4007" s="3" t="s">
        <v>2</v>
      </c>
      <c r="R4007" s="3" t="s">
        <v>2</v>
      </c>
      <c r="S4007" s="3" t="s">
        <v>2</v>
      </c>
      <c r="T4007" s="3" t="s">
        <v>2</v>
      </c>
      <c r="U4007" s="3" t="s">
        <v>2</v>
      </c>
      <c r="V4007" s="3" t="s">
        <v>2</v>
      </c>
      <c r="W4007" s="3" t="s">
        <v>2</v>
      </c>
      <c r="X4007" s="3" t="s">
        <v>2</v>
      </c>
      <c r="Y4007" s="3" t="s">
        <v>2</v>
      </c>
      <c r="Z4007" s="3" t="s">
        <v>2</v>
      </c>
      <c r="AA4007" s="3" t="s">
        <v>2</v>
      </c>
      <c r="AB4007" s="3" t="s">
        <v>2</v>
      </c>
      <c r="AC4007" s="3">
        <v>0.45</v>
      </c>
      <c r="AD4007" s="2" t="s">
        <v>455</v>
      </c>
      <c r="AE4007" s="1" t="e">
        <f>($P4007/$DF$4)/((($Q4007/$DG$4)^2)/($R4007/$DH$4))</f>
        <v>#VALUE!</v>
      </c>
      <c r="AF4007" s="1" t="e">
        <f>($P4007/$DI$4)/((($Q4007/$DJ$4)^2)/($R4007/$DK$4))</f>
        <v>#VALUE!</v>
      </c>
      <c r="AG4007" s="1" t="e">
        <f>($P4007/$DL$4)/((($Q4007/$DM$4)^2)/($R4007/$DN$4))</f>
        <v>#VALUE!</v>
      </c>
      <c r="AH4007" s="1" t="e">
        <f>($P4007/$DO$4)/((($Q4007/$DP$4)^2)/($R4007/$DQ$4))</f>
        <v>#VALUE!</v>
      </c>
      <c r="AI4007" t="s">
        <v>717</v>
      </c>
      <c r="AJ4007">
        <v>804</v>
      </c>
      <c r="AK4007" s="21">
        <v>-71.949292694091795</v>
      </c>
      <c r="AL4007" s="21">
        <v>79.524254845174099</v>
      </c>
      <c r="AM4007" s="21">
        <v>1.6628182399443201</v>
      </c>
      <c r="AN4007" s="21">
        <v>1.6201850912400699</v>
      </c>
      <c r="AO4007" s="21">
        <v>72.301353431109206</v>
      </c>
      <c r="AP4007" s="21">
        <v>70.442531882179395</v>
      </c>
      <c r="AQ4007" s="21">
        <v>6.8156345461436603</v>
      </c>
      <c r="AR4007" s="21">
        <v>6.4309266298839001</v>
      </c>
      <c r="AS4007" s="21">
        <v>14.4072304979052</v>
      </c>
      <c r="AT4007" s="21">
        <v>15.804980367115601</v>
      </c>
      <c r="AU4007" s="21">
        <v>4.43539977748053</v>
      </c>
      <c r="AV4007" s="21">
        <v>4.3842805284772597</v>
      </c>
      <c r="AW4007" s="21">
        <v>72.751974123273598</v>
      </c>
      <c r="AX4007" s="21">
        <v>73.455386904035294</v>
      </c>
      <c r="AY4007" s="21">
        <v>192.85667764010299</v>
      </c>
      <c r="AZ4007" s="21">
        <v>190.62030129535799</v>
      </c>
      <c r="BA4007" s="21">
        <v>0.80248874843120599</v>
      </c>
      <c r="BB4007" s="21">
        <v>0.965023978931563</v>
      </c>
      <c r="BC4007" s="21">
        <v>1.3200193011539601E-10</v>
      </c>
      <c r="BD4007"/>
      <c r="BE4007"/>
      <c r="BF4007"/>
      <c r="BG4007"/>
      <c r="BH4007"/>
      <c r="BI4007"/>
      <c r="BJ4007"/>
      <c r="BK4007"/>
      <c r="BL4007"/>
      <c r="BM4007"/>
      <c r="BN4007"/>
    </row>
    <row r="4008" spans="1:66" ht="25.2">
      <c r="A4008" s="4">
        <v>4006</v>
      </c>
      <c r="B4008" s="2" t="s">
        <v>702</v>
      </c>
      <c r="C4008" s="2" t="s">
        <v>70</v>
      </c>
      <c r="D4008" s="2" t="s">
        <v>701</v>
      </c>
      <c r="E4008" s="2" t="s">
        <v>701</v>
      </c>
      <c r="F4008" s="2" t="s">
        <v>700</v>
      </c>
      <c r="G4008" s="2" t="s">
        <v>716</v>
      </c>
      <c r="H4008" s="4" t="s">
        <v>2</v>
      </c>
      <c r="I4008" s="4">
        <v>6</v>
      </c>
      <c r="J4008" s="4">
        <v>2012</v>
      </c>
      <c r="K4008" s="3">
        <v>-13</v>
      </c>
      <c r="L4008" s="3">
        <v>50.25</v>
      </c>
      <c r="M4008" s="4">
        <v>400</v>
      </c>
      <c r="N4008" s="3">
        <v>-13</v>
      </c>
      <c r="O4008" s="3" t="s">
        <v>2</v>
      </c>
      <c r="P4008" s="3" t="s">
        <v>2</v>
      </c>
      <c r="Q4008" s="3" t="s">
        <v>2</v>
      </c>
      <c r="R4008" s="3" t="s">
        <v>2</v>
      </c>
      <c r="S4008" s="3" t="s">
        <v>2</v>
      </c>
      <c r="T4008" s="3" t="s">
        <v>2</v>
      </c>
      <c r="U4008" s="3" t="s">
        <v>2</v>
      </c>
      <c r="V4008" s="3" t="s">
        <v>2</v>
      </c>
      <c r="W4008" s="3" t="s">
        <v>2</v>
      </c>
      <c r="X4008" s="3" t="s">
        <v>2</v>
      </c>
      <c r="Y4008" s="3" t="s">
        <v>2</v>
      </c>
      <c r="Z4008" s="3" t="s">
        <v>2</v>
      </c>
      <c r="AA4008" s="3" t="s">
        <v>2</v>
      </c>
      <c r="AB4008" s="3" t="s">
        <v>2</v>
      </c>
      <c r="AC4008" s="3">
        <v>0.45</v>
      </c>
      <c r="AD4008" s="2" t="s">
        <v>202</v>
      </c>
      <c r="AE4008" s="1" t="e">
        <f>($P4008/$DF$4)/((($Q4008/$DG$4)^2)/($R4008/$DH$4))</f>
        <v>#VALUE!</v>
      </c>
      <c r="AF4008" s="1" t="e">
        <f>($P4008/$DI$4)/((($Q4008/$DJ$4)^2)/($R4008/$DK$4))</f>
        <v>#VALUE!</v>
      </c>
      <c r="AG4008" s="1" t="e">
        <f>($P4008/$DL$4)/((($Q4008/$DM$4)^2)/($R4008/$DN$4))</f>
        <v>#VALUE!</v>
      </c>
      <c r="AH4008" s="1" t="e">
        <f>($P4008/$DO$4)/((($Q4008/$DP$4)^2)/($R4008/$DQ$4))</f>
        <v>#VALUE!</v>
      </c>
      <c r="AI4008" t="s">
        <v>715</v>
      </c>
      <c r="AJ4008">
        <v>805</v>
      </c>
      <c r="AK4008" s="21">
        <v>-51.879069936275499</v>
      </c>
      <c r="AL4008" s="21">
        <v>78.013417196273807</v>
      </c>
      <c r="AM4008" s="21">
        <v>0.54825813807547097</v>
      </c>
      <c r="AN4008" s="21">
        <v>0.42955971192568498</v>
      </c>
      <c r="AO4008" s="21">
        <v>23.8380675752638</v>
      </c>
      <c r="AP4008" s="21">
        <v>18.677064981118502</v>
      </c>
      <c r="AQ4008" s="21">
        <v>5.0848456427454902</v>
      </c>
      <c r="AR4008" s="21">
        <v>4.71129992082715</v>
      </c>
      <c r="AS4008" s="21">
        <v>11.265079194307299</v>
      </c>
      <c r="AT4008" s="21">
        <v>11.2931449979544</v>
      </c>
      <c r="AU4008" s="21">
        <v>5.6645616918802304</v>
      </c>
      <c r="AV4008" s="21">
        <v>5.7936749219894397</v>
      </c>
      <c r="AW4008" s="21">
        <v>91.178876805305507</v>
      </c>
      <c r="AX4008" s="21">
        <v>93.095574617385907</v>
      </c>
      <c r="AY4008" s="21">
        <v>246.29272749511</v>
      </c>
      <c r="AZ4008" s="21">
        <v>251.906050545189</v>
      </c>
      <c r="BA4008" s="21">
        <v>0.72224536333233103</v>
      </c>
      <c r="BB4008" s="21">
        <v>0.68308066986501204</v>
      </c>
      <c r="BC4008" s="21">
        <v>1.40904308104954E-11</v>
      </c>
      <c r="BD4008"/>
      <c r="BE4008"/>
      <c r="BF4008"/>
      <c r="BG4008"/>
      <c r="BH4008"/>
      <c r="BI4008"/>
      <c r="BJ4008"/>
      <c r="BK4008"/>
      <c r="BL4008"/>
      <c r="BM4008"/>
      <c r="BN4008"/>
    </row>
    <row r="4009" spans="1:66" ht="25.2">
      <c r="A4009" s="4">
        <v>4007</v>
      </c>
      <c r="B4009" s="2" t="s">
        <v>702</v>
      </c>
      <c r="C4009" s="2" t="s">
        <v>70</v>
      </c>
      <c r="D4009" s="2" t="s">
        <v>701</v>
      </c>
      <c r="E4009" s="2" t="s">
        <v>701</v>
      </c>
      <c r="F4009" s="2" t="s">
        <v>700</v>
      </c>
      <c r="G4009" s="2" t="s">
        <v>716</v>
      </c>
      <c r="H4009" s="4" t="s">
        <v>2</v>
      </c>
      <c r="I4009" s="4">
        <v>6</v>
      </c>
      <c r="J4009" s="4">
        <v>2012</v>
      </c>
      <c r="K4009" s="3">
        <v>-13</v>
      </c>
      <c r="L4009" s="3">
        <v>50.25</v>
      </c>
      <c r="M4009" s="4">
        <v>600</v>
      </c>
      <c r="N4009" s="3">
        <v>-13.4</v>
      </c>
      <c r="O4009" s="3" t="s">
        <v>2</v>
      </c>
      <c r="P4009" s="3" t="s">
        <v>2</v>
      </c>
      <c r="Q4009" s="3" t="s">
        <v>2</v>
      </c>
      <c r="R4009" s="3" t="s">
        <v>2</v>
      </c>
      <c r="S4009" s="3" t="s">
        <v>2</v>
      </c>
      <c r="T4009" s="3" t="s">
        <v>2</v>
      </c>
      <c r="U4009" s="3" t="s">
        <v>2</v>
      </c>
      <c r="V4009" s="3" t="s">
        <v>2</v>
      </c>
      <c r="W4009" s="3" t="s">
        <v>2</v>
      </c>
      <c r="X4009" s="3" t="s">
        <v>2</v>
      </c>
      <c r="Y4009" s="3" t="s">
        <v>2</v>
      </c>
      <c r="Z4009" s="3" t="s">
        <v>2</v>
      </c>
      <c r="AA4009" s="3" t="s">
        <v>2</v>
      </c>
      <c r="AB4009" s="3" t="s">
        <v>2</v>
      </c>
      <c r="AC4009" s="3">
        <v>0.45</v>
      </c>
      <c r="AD4009" s="2" t="s">
        <v>202</v>
      </c>
      <c r="AE4009" s="1" t="e">
        <f>($P4009/$DF$4)/((($Q4009/$DG$4)^2)/($R4009/$DH$4))</f>
        <v>#VALUE!</v>
      </c>
      <c r="AF4009" s="1" t="e">
        <f>($P4009/$DI$4)/((($Q4009/$DJ$4)^2)/($R4009/$DK$4))</f>
        <v>#VALUE!</v>
      </c>
      <c r="AG4009" s="1" t="e">
        <f>($P4009/$DL$4)/((($Q4009/$DM$4)^2)/($R4009/$DN$4))</f>
        <v>#VALUE!</v>
      </c>
      <c r="AH4009" s="1" t="e">
        <f>($P4009/$DO$4)/((($Q4009/$DP$4)^2)/($R4009/$DQ$4))</f>
        <v>#VALUE!</v>
      </c>
      <c r="AI4009" t="s">
        <v>715</v>
      </c>
      <c r="AJ4009">
        <v>805</v>
      </c>
      <c r="AK4009" s="21">
        <v>-56.846828011905401</v>
      </c>
      <c r="AL4009" s="21">
        <v>34.695885384783999</v>
      </c>
      <c r="AM4009" s="21">
        <v>1.0352209042757701</v>
      </c>
      <c r="AN4009" s="21">
        <v>0.89452489949762803</v>
      </c>
      <c r="AO4009" s="21">
        <v>45.008030284385001</v>
      </c>
      <c r="AP4009" s="21">
        <v>38.890925142937299</v>
      </c>
      <c r="AQ4009" s="21">
        <v>6.4753407031297696</v>
      </c>
      <c r="AR4009" s="21">
        <v>6.4753407031297696</v>
      </c>
      <c r="AS4009" s="21">
        <v>13.617556399107</v>
      </c>
      <c r="AT4009" s="21">
        <v>13.617556399107</v>
      </c>
      <c r="AU4009" s="21">
        <v>5.2641566306352603</v>
      </c>
      <c r="AV4009" s="21">
        <v>5.3922008082270603</v>
      </c>
      <c r="AW4009" s="21">
        <v>83.514749073982202</v>
      </c>
      <c r="AX4009" s="21">
        <v>85.780797958373995</v>
      </c>
      <c r="AY4009" s="21">
        <v>228.86965006869201</v>
      </c>
      <c r="AZ4009" s="21">
        <v>234.43658478531901</v>
      </c>
      <c r="BA4009" s="21">
        <v>0.89316203575581299</v>
      </c>
      <c r="BB4009" s="21">
        <v>0.89316203575581299</v>
      </c>
      <c r="BC4009" s="21">
        <v>1.40904308104954E-11</v>
      </c>
      <c r="BD4009"/>
      <c r="BE4009"/>
      <c r="BF4009"/>
      <c r="BG4009"/>
      <c r="BH4009"/>
      <c r="BI4009"/>
      <c r="BJ4009"/>
      <c r="BK4009"/>
      <c r="BL4009"/>
      <c r="BM4009"/>
      <c r="BN4009"/>
    </row>
    <row r="4010" spans="1:66" ht="25.2">
      <c r="A4010" s="4">
        <v>4008</v>
      </c>
      <c r="B4010" s="2" t="s">
        <v>702</v>
      </c>
      <c r="C4010" s="2" t="s">
        <v>70</v>
      </c>
      <c r="D4010" s="2" t="s">
        <v>701</v>
      </c>
      <c r="E4010" s="2" t="s">
        <v>701</v>
      </c>
      <c r="F4010" s="2" t="s">
        <v>700</v>
      </c>
      <c r="G4010" s="2" t="s">
        <v>716</v>
      </c>
      <c r="H4010" s="4" t="s">
        <v>2</v>
      </c>
      <c r="I4010" s="4">
        <v>6</v>
      </c>
      <c r="J4010" s="4">
        <v>2012</v>
      </c>
      <c r="K4010" s="3">
        <v>-13</v>
      </c>
      <c r="L4010" s="3">
        <v>50.25</v>
      </c>
      <c r="M4010" s="4">
        <v>1000</v>
      </c>
      <c r="N4010" s="3">
        <v>-12.3</v>
      </c>
      <c r="O4010" s="3" t="s">
        <v>2</v>
      </c>
      <c r="P4010" s="3" t="s">
        <v>2</v>
      </c>
      <c r="Q4010" s="3" t="s">
        <v>2</v>
      </c>
      <c r="R4010" s="3" t="s">
        <v>2</v>
      </c>
      <c r="S4010" s="3" t="s">
        <v>2</v>
      </c>
      <c r="T4010" s="3" t="s">
        <v>2</v>
      </c>
      <c r="U4010" s="3" t="s">
        <v>2</v>
      </c>
      <c r="V4010" s="3" t="s">
        <v>2</v>
      </c>
      <c r="W4010" s="3" t="s">
        <v>2</v>
      </c>
      <c r="X4010" s="3" t="s">
        <v>2</v>
      </c>
      <c r="Y4010" s="3" t="s">
        <v>2</v>
      </c>
      <c r="Z4010" s="3" t="s">
        <v>2</v>
      </c>
      <c r="AA4010" s="3" t="s">
        <v>2</v>
      </c>
      <c r="AB4010" s="3" t="s">
        <v>2</v>
      </c>
      <c r="AC4010" s="3">
        <v>0.45</v>
      </c>
      <c r="AD4010" s="2" t="s">
        <v>202</v>
      </c>
      <c r="AE4010" s="1" t="e">
        <f>($P4010/$DF$4)/((($Q4010/$DG$4)^2)/($R4010/$DH$4))</f>
        <v>#VALUE!</v>
      </c>
      <c r="AF4010" s="1" t="e">
        <f>($P4010/$DI$4)/((($Q4010/$DJ$4)^2)/($R4010/$DK$4))</f>
        <v>#VALUE!</v>
      </c>
      <c r="AG4010" s="1" t="e">
        <f>($P4010/$DL$4)/((($Q4010/$DM$4)^2)/($R4010/$DN$4))</f>
        <v>#VALUE!</v>
      </c>
      <c r="AH4010" s="1" t="e">
        <f>($P4010/$DO$4)/((($Q4010/$DP$4)^2)/($R4010/$DQ$4))</f>
        <v>#VALUE!</v>
      </c>
      <c r="AI4010" t="s">
        <v>715</v>
      </c>
      <c r="AJ4010">
        <v>805</v>
      </c>
      <c r="AK4010" s="21">
        <v>-67.223112953310206</v>
      </c>
      <c r="AL4010" s="21">
        <v>6.9513848924054598</v>
      </c>
      <c r="AM4010" s="21">
        <v>1.8753782138228401</v>
      </c>
      <c r="AN4010" s="21">
        <v>1.8994600623846101</v>
      </c>
      <c r="AO4010" s="21">
        <v>81.511689086102905</v>
      </c>
      <c r="AP4010" s="21">
        <v>82.558313091868499</v>
      </c>
      <c r="AQ4010" s="21">
        <v>10.9592540621758</v>
      </c>
      <c r="AR4010" s="21">
        <v>10.9592540621758</v>
      </c>
      <c r="AS4010" s="21">
        <v>18.011548042297399</v>
      </c>
      <c r="AT4010" s="21">
        <v>18.011548042297399</v>
      </c>
      <c r="AU4010" s="21">
        <v>4.6367145776748702</v>
      </c>
      <c r="AV4010" s="21">
        <v>4.60106820464134</v>
      </c>
      <c r="AW4010" s="21">
        <v>71.350701141357405</v>
      </c>
      <c r="AX4010" s="21">
        <v>70.799082660674998</v>
      </c>
      <c r="AY4010" s="21">
        <v>201.530697129023</v>
      </c>
      <c r="AZ4010" s="21">
        <v>199.981255632715</v>
      </c>
      <c r="BA4010" s="21">
        <v>1.13851414769888</v>
      </c>
      <c r="BB4010" s="21">
        <v>1.13851414769888</v>
      </c>
      <c r="BC4010" s="21">
        <v>1.40904308104954E-11</v>
      </c>
      <c r="BD4010"/>
      <c r="BE4010"/>
      <c r="BF4010"/>
      <c r="BG4010"/>
      <c r="BH4010"/>
      <c r="BI4010"/>
      <c r="BJ4010"/>
      <c r="BK4010"/>
      <c r="BL4010"/>
      <c r="BM4010"/>
      <c r="BN4010"/>
    </row>
    <row r="4011" spans="1:66" ht="25.2">
      <c r="A4011" s="4">
        <v>4009</v>
      </c>
      <c r="B4011" s="2" t="s">
        <v>702</v>
      </c>
      <c r="C4011" s="2" t="s">
        <v>70</v>
      </c>
      <c r="D4011" s="2" t="s">
        <v>701</v>
      </c>
      <c r="E4011" s="2" t="s">
        <v>701</v>
      </c>
      <c r="F4011" s="2" t="s">
        <v>700</v>
      </c>
      <c r="G4011" s="2" t="s">
        <v>716</v>
      </c>
      <c r="H4011" s="4" t="s">
        <v>2</v>
      </c>
      <c r="I4011" s="4">
        <v>6</v>
      </c>
      <c r="J4011" s="4">
        <v>2012</v>
      </c>
      <c r="K4011" s="3">
        <v>-13</v>
      </c>
      <c r="L4011" s="3">
        <v>50.25</v>
      </c>
      <c r="M4011" s="4">
        <v>1190</v>
      </c>
      <c r="N4011" s="3">
        <v>-12.1</v>
      </c>
      <c r="O4011" s="3" t="s">
        <v>2</v>
      </c>
      <c r="P4011" s="3" t="s">
        <v>2</v>
      </c>
      <c r="Q4011" s="3" t="s">
        <v>2</v>
      </c>
      <c r="R4011" s="3" t="s">
        <v>2</v>
      </c>
      <c r="S4011" s="3" t="s">
        <v>2</v>
      </c>
      <c r="T4011" s="3" t="s">
        <v>2</v>
      </c>
      <c r="U4011" s="3" t="s">
        <v>2</v>
      </c>
      <c r="V4011" s="3" t="s">
        <v>2</v>
      </c>
      <c r="W4011" s="3" t="s">
        <v>2</v>
      </c>
      <c r="X4011" s="3" t="s">
        <v>2</v>
      </c>
      <c r="Y4011" s="3" t="s">
        <v>2</v>
      </c>
      <c r="Z4011" s="3" t="s">
        <v>2</v>
      </c>
      <c r="AA4011" s="3" t="s">
        <v>2</v>
      </c>
      <c r="AB4011" s="3" t="s">
        <v>2</v>
      </c>
      <c r="AC4011" s="3">
        <v>0.45</v>
      </c>
      <c r="AD4011" s="2" t="s">
        <v>202</v>
      </c>
      <c r="AE4011" s="1" t="e">
        <f>($P4011/$DF$4)/((($Q4011/$DG$4)^2)/($R4011/$DH$4))</f>
        <v>#VALUE!</v>
      </c>
      <c r="AF4011" s="1" t="e">
        <f>($P4011/$DI$4)/((($Q4011/$DJ$4)^2)/($R4011/$DK$4))</f>
        <v>#VALUE!</v>
      </c>
      <c r="AG4011" s="1" t="e">
        <f>($P4011/$DL$4)/((($Q4011/$DM$4)^2)/($R4011/$DN$4))</f>
        <v>#VALUE!</v>
      </c>
      <c r="AH4011" s="1" t="e">
        <f>($P4011/$DO$4)/((($Q4011/$DP$4)^2)/($R4011/$DQ$4))</f>
        <v>#VALUE!</v>
      </c>
      <c r="AI4011" t="s">
        <v>715</v>
      </c>
      <c r="AJ4011">
        <v>805</v>
      </c>
      <c r="AK4011" s="21">
        <v>-68.622934324400802</v>
      </c>
      <c r="AL4011" s="21">
        <v>8.9961138342640208</v>
      </c>
      <c r="AM4011" s="21">
        <v>1.7962325835227999</v>
      </c>
      <c r="AN4011" s="21">
        <v>1.75336775124073</v>
      </c>
      <c r="AO4011" s="21">
        <v>78.064230662899703</v>
      </c>
      <c r="AP4011" s="21">
        <v>76.201425985151999</v>
      </c>
      <c r="AQ4011" s="21">
        <v>11.7748599147797</v>
      </c>
      <c r="AR4011" s="21">
        <v>11.7748599147797</v>
      </c>
      <c r="AS4011" s="21">
        <v>18.473584203720101</v>
      </c>
      <c r="AT4011" s="21">
        <v>18.473584203720101</v>
      </c>
      <c r="AU4011" s="21">
        <v>4.9089586544036896</v>
      </c>
      <c r="AV4011" s="21">
        <v>4.9630449914932298</v>
      </c>
      <c r="AW4011" s="21">
        <v>73.300392951965307</v>
      </c>
      <c r="AX4011" s="21">
        <v>73.925666236877404</v>
      </c>
      <c r="AY4011" s="21">
        <v>213.34318976663201</v>
      </c>
      <c r="AZ4011" s="21">
        <v>215.6941024143</v>
      </c>
      <c r="BA4011" s="21">
        <v>1.1735851299762701</v>
      </c>
      <c r="BB4011" s="21">
        <v>1.1735851299762701</v>
      </c>
      <c r="BC4011" s="21">
        <v>1.40904308104954E-11</v>
      </c>
      <c r="BD4011"/>
      <c r="BE4011"/>
      <c r="BF4011"/>
      <c r="BG4011"/>
      <c r="BH4011"/>
      <c r="BI4011"/>
      <c r="BJ4011"/>
      <c r="BK4011"/>
      <c r="BL4011"/>
      <c r="BM4011"/>
      <c r="BN4011"/>
    </row>
    <row r="4012" spans="1:66" ht="25.2">
      <c r="A4012" s="4">
        <v>4010</v>
      </c>
      <c r="B4012" s="2" t="s">
        <v>702</v>
      </c>
      <c r="C4012" s="2" t="s">
        <v>70</v>
      </c>
      <c r="D4012" s="2" t="s">
        <v>701</v>
      </c>
      <c r="E4012" s="2" t="s">
        <v>701</v>
      </c>
      <c r="F4012" s="2" t="s">
        <v>700</v>
      </c>
      <c r="G4012" s="2" t="s">
        <v>714</v>
      </c>
      <c r="H4012" s="4" t="s">
        <v>2</v>
      </c>
      <c r="I4012" s="4">
        <v>6</v>
      </c>
      <c r="J4012" s="4">
        <v>2012</v>
      </c>
      <c r="K4012" s="3">
        <v>-14.4</v>
      </c>
      <c r="L4012" s="3">
        <v>55.933</v>
      </c>
      <c r="M4012" s="4">
        <v>100</v>
      </c>
      <c r="N4012" s="3">
        <v>-14</v>
      </c>
      <c r="O4012" s="3" t="s">
        <v>2</v>
      </c>
      <c r="P4012" s="3" t="s">
        <v>2</v>
      </c>
      <c r="Q4012" s="3" t="s">
        <v>2</v>
      </c>
      <c r="R4012" s="3" t="s">
        <v>2</v>
      </c>
      <c r="S4012" s="3" t="s">
        <v>2</v>
      </c>
      <c r="T4012" s="3" t="s">
        <v>2</v>
      </c>
      <c r="U4012" s="3" t="s">
        <v>2</v>
      </c>
      <c r="V4012" s="3" t="s">
        <v>2</v>
      </c>
      <c r="W4012" s="3" t="s">
        <v>2</v>
      </c>
      <c r="X4012" s="3" t="s">
        <v>2</v>
      </c>
      <c r="Y4012" s="3" t="s">
        <v>2</v>
      </c>
      <c r="Z4012" s="3" t="s">
        <v>2</v>
      </c>
      <c r="AA4012" s="3" t="s">
        <v>2</v>
      </c>
      <c r="AB4012" s="3" t="s">
        <v>2</v>
      </c>
      <c r="AC4012" s="3">
        <v>0.45</v>
      </c>
      <c r="AD4012" s="2" t="s">
        <v>202</v>
      </c>
      <c r="AE4012" s="1" t="e">
        <f>($P4012/$DF$4)/((($Q4012/$DG$4)^2)/($R4012/$DH$4))</f>
        <v>#VALUE!</v>
      </c>
      <c r="AF4012" s="1" t="e">
        <f>($P4012/$DI$4)/((($Q4012/$DJ$4)^2)/($R4012/$DK$4))</f>
        <v>#VALUE!</v>
      </c>
      <c r="AG4012" s="1" t="e">
        <f>($P4012/$DL$4)/((($Q4012/$DM$4)^2)/($R4012/$DN$4))</f>
        <v>#VALUE!</v>
      </c>
      <c r="AH4012" s="1" t="e">
        <f>($P4012/$DO$4)/((($Q4012/$DP$4)^2)/($R4012/$DQ$4))</f>
        <v>#VALUE!</v>
      </c>
      <c r="AI4012" t="s">
        <v>713</v>
      </c>
      <c r="AJ4012">
        <v>806</v>
      </c>
      <c r="AK4012" s="21">
        <v>-52.153342413902301</v>
      </c>
      <c r="AL4012" s="21">
        <v>163.08858578681901</v>
      </c>
      <c r="AM4012" s="21">
        <v>0.32640817889943702</v>
      </c>
      <c r="AN4012" s="21">
        <v>0.28351012273008602</v>
      </c>
      <c r="AO4012" s="21">
        <v>14.1918249565056</v>
      </c>
      <c r="AP4012" s="21">
        <v>12.3265787115481</v>
      </c>
      <c r="AQ4012" s="21">
        <v>4.3288411166866601</v>
      </c>
      <c r="AR4012" s="21">
        <v>3.6717489469349398</v>
      </c>
      <c r="AS4012" s="21">
        <v>10.840153525312701</v>
      </c>
      <c r="AT4012" s="21">
        <v>9.5625893289844193</v>
      </c>
      <c r="AU4012" s="21">
        <v>5.96900988358259</v>
      </c>
      <c r="AV4012" s="21">
        <v>6.0206347389022499</v>
      </c>
      <c r="AW4012" s="21">
        <v>94.7887668450673</v>
      </c>
      <c r="AX4012" s="21">
        <v>95.512541136423707</v>
      </c>
      <c r="AY4012" s="21">
        <v>259.52525165929802</v>
      </c>
      <c r="AZ4012" s="21">
        <v>261.767942294889</v>
      </c>
      <c r="BA4012" s="21">
        <v>0.71976019894828402</v>
      </c>
      <c r="BB4012" s="21">
        <v>0.732987605897089</v>
      </c>
      <c r="BC4012" s="21">
        <v>1.5598965561241299E-11</v>
      </c>
      <c r="BD4012"/>
      <c r="BE4012"/>
      <c r="BF4012"/>
      <c r="BG4012"/>
      <c r="BH4012"/>
      <c r="BI4012"/>
      <c r="BJ4012"/>
      <c r="BK4012"/>
      <c r="BL4012"/>
      <c r="BM4012"/>
      <c r="BN4012"/>
    </row>
    <row r="4013" spans="1:66" ht="25.2">
      <c r="A4013" s="4">
        <v>4011</v>
      </c>
      <c r="B4013" s="2" t="s">
        <v>702</v>
      </c>
      <c r="C4013" s="2" t="s">
        <v>70</v>
      </c>
      <c r="D4013" s="2" t="s">
        <v>701</v>
      </c>
      <c r="E4013" s="2" t="s">
        <v>701</v>
      </c>
      <c r="F4013" s="2" t="s">
        <v>700</v>
      </c>
      <c r="G4013" s="2" t="s">
        <v>714</v>
      </c>
      <c r="H4013" s="4" t="s">
        <v>2</v>
      </c>
      <c r="I4013" s="4">
        <v>6</v>
      </c>
      <c r="J4013" s="4">
        <v>2012</v>
      </c>
      <c r="K4013" s="3">
        <v>-14.4</v>
      </c>
      <c r="L4013" s="3">
        <v>55.933</v>
      </c>
      <c r="M4013" s="4">
        <v>500</v>
      </c>
      <c r="N4013" s="3">
        <v>-13.3</v>
      </c>
      <c r="O4013" s="3" t="s">
        <v>2</v>
      </c>
      <c r="P4013" s="3" t="s">
        <v>2</v>
      </c>
      <c r="Q4013" s="3" t="s">
        <v>2</v>
      </c>
      <c r="R4013" s="3" t="s">
        <v>2</v>
      </c>
      <c r="S4013" s="3" t="s">
        <v>2</v>
      </c>
      <c r="T4013" s="3" t="s">
        <v>2</v>
      </c>
      <c r="U4013" s="3" t="s">
        <v>2</v>
      </c>
      <c r="V4013" s="3" t="s">
        <v>2</v>
      </c>
      <c r="W4013" s="3" t="s">
        <v>2</v>
      </c>
      <c r="X4013" s="3" t="s">
        <v>2</v>
      </c>
      <c r="Y4013" s="3" t="s">
        <v>2</v>
      </c>
      <c r="Z4013" s="3" t="s">
        <v>2</v>
      </c>
      <c r="AA4013" s="3" t="s">
        <v>2</v>
      </c>
      <c r="AB4013" s="3" t="s">
        <v>2</v>
      </c>
      <c r="AC4013" s="3">
        <v>0.45</v>
      </c>
      <c r="AD4013" s="2" t="s">
        <v>202</v>
      </c>
      <c r="AE4013" s="1" t="e">
        <f>($P4013/$DF$4)/((($Q4013/$DG$4)^2)/($R4013/$DH$4))</f>
        <v>#VALUE!</v>
      </c>
      <c r="AF4013" s="1" t="e">
        <f>($P4013/$DI$4)/((($Q4013/$DJ$4)^2)/($R4013/$DK$4))</f>
        <v>#VALUE!</v>
      </c>
      <c r="AG4013" s="1" t="e">
        <f>($P4013/$DL$4)/((($Q4013/$DM$4)^2)/($R4013/$DN$4))</f>
        <v>#VALUE!</v>
      </c>
      <c r="AH4013" s="1" t="e">
        <f>($P4013/$DO$4)/((($Q4013/$DP$4)^2)/($R4013/$DQ$4))</f>
        <v>#VALUE!</v>
      </c>
      <c r="AI4013" t="s">
        <v>713</v>
      </c>
      <c r="AJ4013">
        <v>806</v>
      </c>
      <c r="AK4013" s="21">
        <v>-57.131396729469301</v>
      </c>
      <c r="AL4013" s="21">
        <v>48.777447239875798</v>
      </c>
      <c r="AM4013" s="21">
        <v>0.57270246846768103</v>
      </c>
      <c r="AN4013" s="21">
        <v>0.515344603037449</v>
      </c>
      <c r="AO4013" s="21">
        <v>24.898005112497501</v>
      </c>
      <c r="AP4013" s="21">
        <v>22.4043182855136</v>
      </c>
      <c r="AQ4013" s="21">
        <v>6.40638729471502</v>
      </c>
      <c r="AR4013" s="21">
        <v>6.5897043566975197</v>
      </c>
      <c r="AS4013" s="21">
        <v>13.275358875515</v>
      </c>
      <c r="AT4013" s="21">
        <v>12.914475799692401</v>
      </c>
      <c r="AU4013" s="21">
        <v>5.8104399405456197</v>
      </c>
      <c r="AV4013" s="21">
        <v>5.8710259558514801</v>
      </c>
      <c r="AW4013" s="21">
        <v>91.0026591389354</v>
      </c>
      <c r="AX4013" s="21">
        <v>91.9368525050714</v>
      </c>
      <c r="AY4013" s="21">
        <v>252.60563992635201</v>
      </c>
      <c r="AZ4013" s="21">
        <v>255.238573166777</v>
      </c>
      <c r="BA4013" s="21">
        <v>0.86478538018658901</v>
      </c>
      <c r="BB4013" s="21">
        <v>0.86739890738473602</v>
      </c>
      <c r="BC4013" s="21">
        <v>1.5598965561241299E-11</v>
      </c>
      <c r="BD4013"/>
      <c r="BE4013"/>
      <c r="BF4013"/>
      <c r="BG4013"/>
      <c r="BH4013"/>
      <c r="BI4013"/>
      <c r="BJ4013"/>
      <c r="BK4013"/>
      <c r="BL4013"/>
      <c r="BM4013"/>
      <c r="BN4013"/>
    </row>
    <row r="4014" spans="1:66" ht="25.2">
      <c r="A4014" s="4">
        <v>4012</v>
      </c>
      <c r="B4014" s="2" t="s">
        <v>702</v>
      </c>
      <c r="C4014" s="2" t="s">
        <v>70</v>
      </c>
      <c r="D4014" s="2" t="s">
        <v>701</v>
      </c>
      <c r="E4014" s="2" t="s">
        <v>701</v>
      </c>
      <c r="F4014" s="2" t="s">
        <v>700</v>
      </c>
      <c r="G4014" s="2" t="s">
        <v>714</v>
      </c>
      <c r="H4014" s="4" t="s">
        <v>2</v>
      </c>
      <c r="I4014" s="4">
        <v>6</v>
      </c>
      <c r="J4014" s="4">
        <v>2012</v>
      </c>
      <c r="K4014" s="3">
        <v>-14.4</v>
      </c>
      <c r="L4014" s="3">
        <v>55.933</v>
      </c>
      <c r="M4014" s="4">
        <v>700</v>
      </c>
      <c r="N4014" s="3">
        <v>-13.5</v>
      </c>
      <c r="O4014" s="3" t="s">
        <v>2</v>
      </c>
      <c r="P4014" s="3" t="s">
        <v>2</v>
      </c>
      <c r="Q4014" s="3" t="s">
        <v>2</v>
      </c>
      <c r="R4014" s="3" t="s">
        <v>2</v>
      </c>
      <c r="S4014" s="3" t="s">
        <v>2</v>
      </c>
      <c r="T4014" s="3" t="s">
        <v>2</v>
      </c>
      <c r="U4014" s="3" t="s">
        <v>2</v>
      </c>
      <c r="V4014" s="3" t="s">
        <v>2</v>
      </c>
      <c r="W4014" s="3" t="s">
        <v>2</v>
      </c>
      <c r="X4014" s="3" t="s">
        <v>2</v>
      </c>
      <c r="Y4014" s="3" t="s">
        <v>2</v>
      </c>
      <c r="Z4014" s="3" t="s">
        <v>2</v>
      </c>
      <c r="AA4014" s="3" t="s">
        <v>2</v>
      </c>
      <c r="AB4014" s="3" t="s">
        <v>2</v>
      </c>
      <c r="AC4014" s="3">
        <v>0.45</v>
      </c>
      <c r="AD4014" s="2" t="s">
        <v>202</v>
      </c>
      <c r="AE4014" s="1" t="e">
        <f>($P4014/$DF$4)/((($Q4014/$DG$4)^2)/($R4014/$DH$4))</f>
        <v>#VALUE!</v>
      </c>
      <c r="AF4014" s="1" t="e">
        <f>($P4014/$DI$4)/((($Q4014/$DJ$4)^2)/($R4014/$DK$4))</f>
        <v>#VALUE!</v>
      </c>
      <c r="AG4014" s="1" t="e">
        <f>($P4014/$DL$4)/((($Q4014/$DM$4)^2)/($R4014/$DN$4))</f>
        <v>#VALUE!</v>
      </c>
      <c r="AH4014" s="1" t="e">
        <f>($P4014/$DO$4)/((($Q4014/$DP$4)^2)/($R4014/$DQ$4))</f>
        <v>#VALUE!</v>
      </c>
      <c r="AI4014" t="s">
        <v>713</v>
      </c>
      <c r="AJ4014">
        <v>806</v>
      </c>
      <c r="AK4014" s="21">
        <v>-60.611660028457599</v>
      </c>
      <c r="AL4014" s="21">
        <v>15.390449529171001</v>
      </c>
      <c r="AM4014" s="21">
        <v>0.81622416013335597</v>
      </c>
      <c r="AN4014" s="21">
        <v>0.70807715584983799</v>
      </c>
      <c r="AO4014" s="21">
        <v>35.483012457603003</v>
      </c>
      <c r="AP4014" s="21">
        <v>30.7815139040475</v>
      </c>
      <c r="AQ4014" s="21">
        <v>7.4333347803000098</v>
      </c>
      <c r="AR4014" s="21">
        <v>7.4333347803000098</v>
      </c>
      <c r="AS4014" s="21">
        <v>14.7395673898453</v>
      </c>
      <c r="AT4014" s="21">
        <v>14.7395673898453</v>
      </c>
      <c r="AU4014" s="21">
        <v>5.5852098708077396</v>
      </c>
      <c r="AV4014" s="21">
        <v>5.6851326921370298</v>
      </c>
      <c r="AW4014" s="21">
        <v>87.444417019814296</v>
      </c>
      <c r="AX4014" s="21">
        <v>89.005413964087097</v>
      </c>
      <c r="AY4014" s="21">
        <v>242.80174437580499</v>
      </c>
      <c r="AZ4014" s="21">
        <v>247.14469021094101</v>
      </c>
      <c r="BA4014" s="21">
        <v>0.95068000523101603</v>
      </c>
      <c r="BB4014" s="21">
        <v>0.95068000523101603</v>
      </c>
      <c r="BC4014" s="21">
        <v>1.5598965561241299E-11</v>
      </c>
      <c r="BD4014"/>
      <c r="BE4014"/>
      <c r="BF4014"/>
      <c r="BG4014"/>
      <c r="BH4014"/>
      <c r="BI4014"/>
      <c r="BJ4014"/>
      <c r="BK4014"/>
      <c r="BL4014"/>
      <c r="BM4014"/>
      <c r="BN4014"/>
    </row>
    <row r="4015" spans="1:66" ht="25.2">
      <c r="A4015" s="4">
        <v>4013</v>
      </c>
      <c r="B4015" s="2" t="s">
        <v>702</v>
      </c>
      <c r="C4015" s="2" t="s">
        <v>70</v>
      </c>
      <c r="D4015" s="2" t="s">
        <v>701</v>
      </c>
      <c r="E4015" s="2" t="s">
        <v>701</v>
      </c>
      <c r="F4015" s="2" t="s">
        <v>700</v>
      </c>
      <c r="G4015" s="2" t="s">
        <v>714</v>
      </c>
      <c r="H4015" s="4" t="s">
        <v>2</v>
      </c>
      <c r="I4015" s="4">
        <v>6</v>
      </c>
      <c r="J4015" s="4">
        <v>2012</v>
      </c>
      <c r="K4015" s="3">
        <v>-14.4</v>
      </c>
      <c r="L4015" s="3">
        <v>55.933</v>
      </c>
      <c r="M4015" s="4">
        <v>1050</v>
      </c>
      <c r="N4015" s="3">
        <v>-13.8</v>
      </c>
      <c r="O4015" s="3" t="s">
        <v>2</v>
      </c>
      <c r="P4015" s="3" t="s">
        <v>2</v>
      </c>
      <c r="Q4015" s="3" t="s">
        <v>2</v>
      </c>
      <c r="R4015" s="3" t="s">
        <v>2</v>
      </c>
      <c r="S4015" s="3" t="s">
        <v>2</v>
      </c>
      <c r="T4015" s="3" t="s">
        <v>2</v>
      </c>
      <c r="U4015" s="3" t="s">
        <v>2</v>
      </c>
      <c r="V4015" s="3" t="s">
        <v>2</v>
      </c>
      <c r="W4015" s="3" t="s">
        <v>2</v>
      </c>
      <c r="X4015" s="3" t="s">
        <v>2</v>
      </c>
      <c r="Y4015" s="3" t="s">
        <v>2</v>
      </c>
      <c r="Z4015" s="3" t="s">
        <v>2</v>
      </c>
      <c r="AA4015" s="3" t="s">
        <v>2</v>
      </c>
      <c r="AB4015" s="3" t="s">
        <v>2</v>
      </c>
      <c r="AC4015" s="3">
        <v>0.45</v>
      </c>
      <c r="AD4015" s="2" t="s">
        <v>202</v>
      </c>
      <c r="AE4015" s="1" t="e">
        <f>($P4015/$DF$4)/((($Q4015/$DG$4)^2)/($R4015/$DH$4))</f>
        <v>#VALUE!</v>
      </c>
      <c r="AF4015" s="1" t="e">
        <f>($P4015/$DI$4)/((($Q4015/$DJ$4)^2)/($R4015/$DK$4))</f>
        <v>#VALUE!</v>
      </c>
      <c r="AG4015" s="1" t="e">
        <f>($P4015/$DL$4)/((($Q4015/$DM$4)^2)/($R4015/$DN$4))</f>
        <v>#VALUE!</v>
      </c>
      <c r="AH4015" s="1" t="e">
        <f>($P4015/$DO$4)/((($Q4015/$DP$4)^2)/($R4015/$DQ$4))</f>
        <v>#VALUE!</v>
      </c>
      <c r="AI4015" t="s">
        <v>713</v>
      </c>
      <c r="AJ4015">
        <v>806</v>
      </c>
      <c r="AK4015" s="21">
        <v>-66.709291336926597</v>
      </c>
      <c r="AL4015" s="21">
        <v>5.6107932217337897</v>
      </c>
      <c r="AM4015" s="21">
        <v>1.56110026753704</v>
      </c>
      <c r="AN4015" s="21">
        <v>1.57978760963175</v>
      </c>
      <c r="AO4015" s="21">
        <v>67.850581862616096</v>
      </c>
      <c r="AP4015" s="21">
        <v>68.662722607671796</v>
      </c>
      <c r="AQ4015" s="21">
        <v>11.0648073640004</v>
      </c>
      <c r="AR4015" s="21">
        <v>11.0648073640004</v>
      </c>
      <c r="AS4015" s="21">
        <v>17.685326888258999</v>
      </c>
      <c r="AT4015" s="21">
        <v>17.685326888258999</v>
      </c>
      <c r="AU4015" s="21">
        <v>5.2273564597082798</v>
      </c>
      <c r="AV4015" s="21">
        <v>5.2189061644883203</v>
      </c>
      <c r="AW4015" s="21">
        <v>77.064918252649406</v>
      </c>
      <c r="AX4015" s="21">
        <v>76.983458572441407</v>
      </c>
      <c r="AY4015" s="21">
        <v>227.19837879804899</v>
      </c>
      <c r="AZ4015" s="21">
        <v>226.830751243604</v>
      </c>
      <c r="BA4015" s="21">
        <v>1.1559136404369901</v>
      </c>
      <c r="BB4015" s="21">
        <v>1.1559136404369901</v>
      </c>
      <c r="BC4015" s="21">
        <v>1.5598965561241299E-11</v>
      </c>
      <c r="BD4015"/>
      <c r="BE4015"/>
      <c r="BF4015"/>
      <c r="BG4015"/>
      <c r="BH4015"/>
      <c r="BI4015"/>
      <c r="BJ4015"/>
      <c r="BK4015"/>
      <c r="BL4015"/>
      <c r="BM4015"/>
      <c r="BN4015"/>
    </row>
    <row r="4016" spans="1:66" ht="25.2">
      <c r="A4016" s="4">
        <v>4014</v>
      </c>
      <c r="B4016" s="2" t="s">
        <v>702</v>
      </c>
      <c r="C4016" s="2" t="s">
        <v>70</v>
      </c>
      <c r="D4016" s="2" t="s">
        <v>701</v>
      </c>
      <c r="E4016" s="2" t="s">
        <v>701</v>
      </c>
      <c r="F4016" s="2" t="s">
        <v>700</v>
      </c>
      <c r="G4016" s="2" t="s">
        <v>714</v>
      </c>
      <c r="H4016" s="4" t="s">
        <v>2</v>
      </c>
      <c r="I4016" s="4">
        <v>6</v>
      </c>
      <c r="J4016" s="4">
        <v>2012</v>
      </c>
      <c r="K4016" s="3">
        <v>-14.4</v>
      </c>
      <c r="L4016" s="3">
        <v>55.933</v>
      </c>
      <c r="M4016" s="4">
        <v>1300</v>
      </c>
      <c r="N4016" s="3">
        <v>-13.6</v>
      </c>
      <c r="O4016" s="3" t="s">
        <v>2</v>
      </c>
      <c r="P4016" s="3" t="s">
        <v>2</v>
      </c>
      <c r="Q4016" s="3" t="s">
        <v>2</v>
      </c>
      <c r="R4016" s="3" t="s">
        <v>2</v>
      </c>
      <c r="S4016" s="3" t="s">
        <v>2</v>
      </c>
      <c r="T4016" s="3" t="s">
        <v>2</v>
      </c>
      <c r="U4016" s="3" t="s">
        <v>2</v>
      </c>
      <c r="V4016" s="3" t="s">
        <v>2</v>
      </c>
      <c r="W4016" s="3" t="s">
        <v>2</v>
      </c>
      <c r="X4016" s="3" t="s">
        <v>2</v>
      </c>
      <c r="Y4016" s="3" t="s">
        <v>2</v>
      </c>
      <c r="Z4016" s="3" t="s">
        <v>2</v>
      </c>
      <c r="AA4016" s="3" t="s">
        <v>2</v>
      </c>
      <c r="AB4016" s="3" t="s">
        <v>2</v>
      </c>
      <c r="AC4016" s="3">
        <v>0.45</v>
      </c>
      <c r="AD4016" s="2" t="s">
        <v>202</v>
      </c>
      <c r="AE4016" s="1" t="e">
        <f>($P4016/$DF$4)/((($Q4016/$DG$4)^2)/($R4016/$DH$4))</f>
        <v>#VALUE!</v>
      </c>
      <c r="AF4016" s="1" t="e">
        <f>($P4016/$DI$4)/((($Q4016/$DJ$4)^2)/($R4016/$DK$4))</f>
        <v>#VALUE!</v>
      </c>
      <c r="AG4016" s="1" t="e">
        <f>($P4016/$DL$4)/((($Q4016/$DM$4)^2)/($R4016/$DN$4))</f>
        <v>#VALUE!</v>
      </c>
      <c r="AH4016" s="1" t="e">
        <f>($P4016/$DO$4)/((($Q4016/$DP$4)^2)/($R4016/$DQ$4))</f>
        <v>#VALUE!</v>
      </c>
      <c r="AI4016" t="s">
        <v>713</v>
      </c>
      <c r="AJ4016">
        <v>806</v>
      </c>
      <c r="AK4016" s="21">
        <v>-67.288036972867502</v>
      </c>
      <c r="AL4016" s="21">
        <v>7.13746699159329</v>
      </c>
      <c r="AM4016" s="21">
        <v>1.3979407278473499</v>
      </c>
      <c r="AN4016" s="21">
        <v>1.41434388121862</v>
      </c>
      <c r="AO4016" s="21">
        <v>60.753089524619497</v>
      </c>
      <c r="AP4016" s="21">
        <v>61.465880669155098</v>
      </c>
      <c r="AQ4016" s="21">
        <v>11.712575672396101</v>
      </c>
      <c r="AR4016" s="21">
        <v>11.712575672396101</v>
      </c>
      <c r="AS4016" s="21">
        <v>18.057287425137599</v>
      </c>
      <c r="AT4016" s="21">
        <v>18.057287425137599</v>
      </c>
      <c r="AU4016" s="21">
        <v>5.6015539715799001</v>
      </c>
      <c r="AV4016" s="21">
        <v>5.6064220337653401</v>
      </c>
      <c r="AW4016" s="21">
        <v>80.102170915496501</v>
      </c>
      <c r="AX4016" s="21">
        <v>79.925812186766194</v>
      </c>
      <c r="AY4016" s="21">
        <v>243.43771460331999</v>
      </c>
      <c r="AZ4016" s="21">
        <v>243.64913046077899</v>
      </c>
      <c r="BA4016" s="21">
        <v>1.1770817087004699</v>
      </c>
      <c r="BB4016" s="21">
        <v>1.1770817087004699</v>
      </c>
      <c r="BC4016" s="21">
        <v>1.5598965561241299E-11</v>
      </c>
      <c r="BD4016"/>
      <c r="BE4016"/>
      <c r="BF4016"/>
      <c r="BG4016"/>
      <c r="BH4016"/>
      <c r="BI4016"/>
      <c r="BJ4016"/>
      <c r="BK4016"/>
      <c r="BL4016"/>
      <c r="BM4016"/>
      <c r="BN4016"/>
    </row>
    <row r="4017" spans="1:66" ht="25.2">
      <c r="A4017" s="4">
        <v>4015</v>
      </c>
      <c r="B4017" s="2" t="s">
        <v>702</v>
      </c>
      <c r="C4017" s="2" t="s">
        <v>70</v>
      </c>
      <c r="D4017" s="2" t="s">
        <v>701</v>
      </c>
      <c r="E4017" s="2" t="s">
        <v>701</v>
      </c>
      <c r="F4017" s="2" t="s">
        <v>700</v>
      </c>
      <c r="G4017" s="2" t="s">
        <v>714</v>
      </c>
      <c r="H4017" s="4" t="s">
        <v>2</v>
      </c>
      <c r="I4017" s="4">
        <v>6</v>
      </c>
      <c r="J4017" s="4">
        <v>2012</v>
      </c>
      <c r="K4017" s="3">
        <v>-14.4</v>
      </c>
      <c r="L4017" s="3">
        <v>55.933</v>
      </c>
      <c r="M4017" s="4">
        <v>1500</v>
      </c>
      <c r="N4017" s="3">
        <v>-13.7</v>
      </c>
      <c r="O4017" s="3" t="s">
        <v>2</v>
      </c>
      <c r="P4017" s="3" t="s">
        <v>2</v>
      </c>
      <c r="Q4017" s="3" t="s">
        <v>2</v>
      </c>
      <c r="R4017" s="3" t="s">
        <v>2</v>
      </c>
      <c r="S4017" s="3" t="s">
        <v>2</v>
      </c>
      <c r="T4017" s="3" t="s">
        <v>2</v>
      </c>
      <c r="U4017" s="3" t="s">
        <v>2</v>
      </c>
      <c r="V4017" s="3" t="s">
        <v>2</v>
      </c>
      <c r="W4017" s="3" t="s">
        <v>2</v>
      </c>
      <c r="X4017" s="3" t="s">
        <v>2</v>
      </c>
      <c r="Y4017" s="3" t="s">
        <v>2</v>
      </c>
      <c r="Z4017" s="3" t="s">
        <v>2</v>
      </c>
      <c r="AA4017" s="3" t="s">
        <v>2</v>
      </c>
      <c r="AB4017" s="3" t="s">
        <v>2</v>
      </c>
      <c r="AC4017" s="3">
        <v>0.45</v>
      </c>
      <c r="AD4017" s="2" t="s">
        <v>202</v>
      </c>
      <c r="AE4017" s="1" t="e">
        <f>($P4017/$DF$4)/((($Q4017/$DG$4)^2)/($R4017/$DH$4))</f>
        <v>#VALUE!</v>
      </c>
      <c r="AF4017" s="1" t="e">
        <f>($P4017/$DI$4)/((($Q4017/$DJ$4)^2)/($R4017/$DK$4))</f>
        <v>#VALUE!</v>
      </c>
      <c r="AG4017" s="1" t="e">
        <f>($P4017/$DL$4)/((($Q4017/$DM$4)^2)/($R4017/$DN$4))</f>
        <v>#VALUE!</v>
      </c>
      <c r="AH4017" s="1" t="e">
        <f>($P4017/$DO$4)/((($Q4017/$DP$4)^2)/($R4017/$DQ$4))</f>
        <v>#VALUE!</v>
      </c>
      <c r="AI4017" t="s">
        <v>713</v>
      </c>
      <c r="AJ4017">
        <v>806</v>
      </c>
      <c r="AK4017" s="21">
        <v>-66.393194643377001</v>
      </c>
      <c r="AL4017" s="21">
        <v>2.8483457052533911E+36</v>
      </c>
      <c r="AM4017" s="21">
        <v>1.2414092013407301</v>
      </c>
      <c r="AN4017" s="21">
        <v>1.23990310654881</v>
      </c>
      <c r="AO4017" s="21">
        <v>53.948359370362198</v>
      </c>
      <c r="AP4017" s="21">
        <v>53.8830677918627</v>
      </c>
      <c r="AQ4017" s="21">
        <v>12.039317533460901</v>
      </c>
      <c r="AR4017" s="21">
        <v>12.039317533460901</v>
      </c>
      <c r="AS4017" s="21">
        <v>17.935352808062898</v>
      </c>
      <c r="AT4017" s="21">
        <v>17.935352808062898</v>
      </c>
      <c r="AU4017" s="21">
        <v>5.9727240748083998</v>
      </c>
      <c r="AV4017" s="21">
        <v>5.9837961006968197</v>
      </c>
      <c r="AW4017" s="21">
        <v>82.732978816514603</v>
      </c>
      <c r="AX4017" s="21">
        <v>82.8524609276418</v>
      </c>
      <c r="AY4017" s="21">
        <v>259.558651452942</v>
      </c>
      <c r="AZ4017" s="21">
        <v>259.42853129327398</v>
      </c>
      <c r="BA4017" s="21">
        <v>1.1568023715595199</v>
      </c>
      <c r="BB4017" s="21">
        <v>1.1568023715595199</v>
      </c>
      <c r="BC4017" s="21">
        <v>1.5598965561241299E-11</v>
      </c>
      <c r="BD4017"/>
      <c r="BE4017"/>
      <c r="BF4017"/>
      <c r="BG4017"/>
      <c r="BH4017"/>
      <c r="BI4017"/>
      <c r="BJ4017"/>
      <c r="BK4017"/>
      <c r="BL4017"/>
      <c r="BM4017"/>
      <c r="BN4017"/>
    </row>
    <row r="4018" spans="1:66" ht="25.2">
      <c r="A4018" s="4">
        <v>4016</v>
      </c>
      <c r="B4018" s="2" t="s">
        <v>702</v>
      </c>
      <c r="C4018" s="2" t="s">
        <v>70</v>
      </c>
      <c r="D4018" s="2" t="s">
        <v>701</v>
      </c>
      <c r="E4018" s="2" t="s">
        <v>701</v>
      </c>
      <c r="F4018" s="2" t="s">
        <v>700</v>
      </c>
      <c r="G4018" s="2" t="s">
        <v>714</v>
      </c>
      <c r="H4018" s="4" t="s">
        <v>2</v>
      </c>
      <c r="I4018" s="4">
        <v>6</v>
      </c>
      <c r="J4018" s="4">
        <v>2012</v>
      </c>
      <c r="K4018" s="3">
        <v>-14.4</v>
      </c>
      <c r="L4018" s="3">
        <v>55.933</v>
      </c>
      <c r="M4018" s="4">
        <v>1750</v>
      </c>
      <c r="N4018" s="3">
        <v>-12.8</v>
      </c>
      <c r="O4018" s="3" t="s">
        <v>2</v>
      </c>
      <c r="P4018" s="3" t="s">
        <v>2</v>
      </c>
      <c r="Q4018" s="3" t="s">
        <v>2</v>
      </c>
      <c r="R4018" s="3" t="s">
        <v>2</v>
      </c>
      <c r="S4018" s="3" t="s">
        <v>2</v>
      </c>
      <c r="T4018" s="3" t="s">
        <v>2</v>
      </c>
      <c r="U4018" s="3" t="s">
        <v>2</v>
      </c>
      <c r="V4018" s="3" t="s">
        <v>2</v>
      </c>
      <c r="W4018" s="3" t="s">
        <v>2</v>
      </c>
      <c r="X4018" s="3" t="s">
        <v>2</v>
      </c>
      <c r="Y4018" s="3" t="s">
        <v>2</v>
      </c>
      <c r="Z4018" s="3" t="s">
        <v>2</v>
      </c>
      <c r="AA4018" s="3" t="s">
        <v>2</v>
      </c>
      <c r="AB4018" s="3" t="s">
        <v>2</v>
      </c>
      <c r="AC4018" s="3">
        <v>0.45</v>
      </c>
      <c r="AD4018" s="2" t="s">
        <v>202</v>
      </c>
      <c r="AE4018" s="1" t="e">
        <f>($P4018/$DF$4)/((($Q4018/$DG$4)^2)/($R4018/$DH$4))</f>
        <v>#VALUE!</v>
      </c>
      <c r="AF4018" s="1" t="e">
        <f>($P4018/$DI$4)/((($Q4018/$DJ$4)^2)/($R4018/$DK$4))</f>
        <v>#VALUE!</v>
      </c>
      <c r="AG4018" s="1" t="e">
        <f>($P4018/$DL$4)/((($Q4018/$DM$4)^2)/($R4018/$DN$4))</f>
        <v>#VALUE!</v>
      </c>
      <c r="AH4018" s="1" t="e">
        <f>($P4018/$DO$4)/((($Q4018/$DP$4)^2)/($R4018/$DQ$4))</f>
        <v>#VALUE!</v>
      </c>
      <c r="AI4018" t="s">
        <v>713</v>
      </c>
      <c r="AJ4018">
        <v>806</v>
      </c>
      <c r="AK4018" s="21">
        <v>-66.547423105239901</v>
      </c>
      <c r="AL4018" s="21">
        <v>4.9846049841934345E+36</v>
      </c>
      <c r="AM4018" s="21">
        <v>1.16374728913481</v>
      </c>
      <c r="AN4018" s="21">
        <v>1.16374728913481</v>
      </c>
      <c r="AO4018" s="21">
        <v>50.572160541041399</v>
      </c>
      <c r="AP4018" s="21">
        <v>50.572160541041399</v>
      </c>
      <c r="AQ4018" s="21">
        <v>12.8982449013166</v>
      </c>
      <c r="AR4018" s="21">
        <v>12.8982449013166</v>
      </c>
      <c r="AS4018" s="21">
        <v>17.732232487523198</v>
      </c>
      <c r="AT4018" s="21">
        <v>17.732232487523198</v>
      </c>
      <c r="AU4018" s="21">
        <v>6.1285630828157096</v>
      </c>
      <c r="AV4018" s="21">
        <v>6.1617480645071101</v>
      </c>
      <c r="AW4018" s="21">
        <v>84.049237350375705</v>
      </c>
      <c r="AX4018" s="21">
        <v>84.251692724799398</v>
      </c>
      <c r="AY4018" s="21">
        <v>266.32472991332497</v>
      </c>
      <c r="AZ4018" s="21">
        <v>266.32472991332497</v>
      </c>
      <c r="BA4018" s="21">
        <v>1.16218598076299</v>
      </c>
      <c r="BB4018" s="21">
        <v>1.16218598076299</v>
      </c>
      <c r="BC4018" s="21">
        <v>1.5598965561241299E-11</v>
      </c>
      <c r="BD4018"/>
      <c r="BE4018"/>
      <c r="BF4018"/>
      <c r="BG4018"/>
      <c r="BH4018"/>
      <c r="BI4018"/>
      <c r="BJ4018"/>
      <c r="BK4018"/>
      <c r="BL4018"/>
      <c r="BM4018"/>
      <c r="BN4018"/>
    </row>
    <row r="4019" spans="1:66" ht="25.2">
      <c r="A4019" s="4">
        <v>4017</v>
      </c>
      <c r="B4019" s="2" t="s">
        <v>702</v>
      </c>
      <c r="C4019" s="2" t="s">
        <v>70</v>
      </c>
      <c r="D4019" s="2" t="s">
        <v>701</v>
      </c>
      <c r="E4019" s="2" t="s">
        <v>701</v>
      </c>
      <c r="F4019" s="2" t="s">
        <v>700</v>
      </c>
      <c r="G4019" s="2" t="s">
        <v>712</v>
      </c>
      <c r="H4019" s="4" t="s">
        <v>2</v>
      </c>
      <c r="I4019" s="4">
        <v>6</v>
      </c>
      <c r="J4019" s="4">
        <v>2012</v>
      </c>
      <c r="K4019" s="3">
        <v>-14.983000000000001</v>
      </c>
      <c r="L4019" s="3">
        <v>61.982999999999997</v>
      </c>
      <c r="M4019" s="4">
        <v>30</v>
      </c>
      <c r="N4019" s="3">
        <v>-14.8</v>
      </c>
      <c r="O4019" s="3" t="s">
        <v>2</v>
      </c>
      <c r="P4019" s="3" t="s">
        <v>2</v>
      </c>
      <c r="Q4019" s="3" t="s">
        <v>2</v>
      </c>
      <c r="R4019" s="3" t="s">
        <v>2</v>
      </c>
      <c r="S4019" s="3" t="s">
        <v>2</v>
      </c>
      <c r="T4019" s="3" t="s">
        <v>2</v>
      </c>
      <c r="U4019" s="3" t="s">
        <v>2</v>
      </c>
      <c r="V4019" s="3" t="s">
        <v>2</v>
      </c>
      <c r="W4019" s="3" t="s">
        <v>2</v>
      </c>
      <c r="X4019" s="3" t="s">
        <v>2</v>
      </c>
      <c r="Y4019" s="3" t="s">
        <v>2</v>
      </c>
      <c r="Z4019" s="3" t="s">
        <v>2</v>
      </c>
      <c r="AA4019" s="3" t="s">
        <v>2</v>
      </c>
      <c r="AB4019" s="3" t="s">
        <v>2</v>
      </c>
      <c r="AC4019" s="3">
        <v>0.45</v>
      </c>
      <c r="AD4019" s="2" t="s">
        <v>202</v>
      </c>
      <c r="AE4019" s="1" t="e">
        <f>($P4019/$DF$4)/((($Q4019/$DG$4)^2)/($R4019/$DH$4))</f>
        <v>#VALUE!</v>
      </c>
      <c r="AF4019" s="1" t="e">
        <f>($P4019/$DI$4)/((($Q4019/$DJ$4)^2)/($R4019/$DK$4))</f>
        <v>#VALUE!</v>
      </c>
      <c r="AG4019" s="1" t="e">
        <f>($P4019/$DL$4)/((($Q4019/$DM$4)^2)/($R4019/$DN$4))</f>
        <v>#VALUE!</v>
      </c>
      <c r="AH4019" s="1" t="e">
        <f>($P4019/$DO$4)/((($Q4019/$DP$4)^2)/($R4019/$DQ$4))</f>
        <v>#VALUE!</v>
      </c>
      <c r="AI4019" t="s">
        <v>711</v>
      </c>
      <c r="AJ4019">
        <v>807</v>
      </c>
      <c r="AK4019" s="21">
        <v>-48.1667596316097</v>
      </c>
      <c r="AL4019" s="21">
        <v>167.967673085531</v>
      </c>
      <c r="AM4019" s="21">
        <v>9.3492391215580797E-2</v>
      </c>
      <c r="AN4019" s="21">
        <v>-0.26035147374552298</v>
      </c>
      <c r="AO4019" s="21">
        <v>4.0649011974489504</v>
      </c>
      <c r="AP4019" s="21">
        <v>-11.3196643997977</v>
      </c>
      <c r="AQ4019" s="21">
        <v>4.2197838107022401</v>
      </c>
      <c r="AR4019" s="21">
        <v>2.6338755547277799</v>
      </c>
      <c r="AS4019" s="21">
        <v>9.1483338205742104</v>
      </c>
      <c r="AT4019" s="21">
        <v>7.0600108184958899</v>
      </c>
      <c r="AU4019" s="21">
        <v>6.3419874290986504</v>
      </c>
      <c r="AV4019" s="21">
        <v>6.6685981582872804</v>
      </c>
      <c r="AW4019" s="21">
        <v>98.5851188093243</v>
      </c>
      <c r="AX4019" s="21">
        <v>104.06295143243</v>
      </c>
      <c r="AY4019" s="21">
        <v>275.74030456817798</v>
      </c>
      <c r="AZ4019" s="21">
        <v>289.94089931980301</v>
      </c>
      <c r="BA4019" s="21">
        <v>0.68120412434592403</v>
      </c>
      <c r="BB4019" s="21">
        <v>0.56487866736722703</v>
      </c>
      <c r="BC4019" s="21">
        <v>1.2634941700117E-11</v>
      </c>
      <c r="BD4019"/>
      <c r="BE4019"/>
      <c r="BF4019"/>
      <c r="BG4019"/>
      <c r="BH4019"/>
      <c r="BI4019"/>
      <c r="BJ4019"/>
      <c r="BK4019"/>
      <c r="BL4019"/>
      <c r="BM4019"/>
      <c r="BN4019"/>
    </row>
    <row r="4020" spans="1:66" ht="25.2">
      <c r="A4020" s="4">
        <v>4018</v>
      </c>
      <c r="B4020" s="2" t="s">
        <v>702</v>
      </c>
      <c r="C4020" s="2" t="s">
        <v>70</v>
      </c>
      <c r="D4020" s="2" t="s">
        <v>701</v>
      </c>
      <c r="E4020" s="2" t="s">
        <v>701</v>
      </c>
      <c r="F4020" s="2" t="s">
        <v>700</v>
      </c>
      <c r="G4020" s="2" t="s">
        <v>712</v>
      </c>
      <c r="H4020" s="4" t="s">
        <v>2</v>
      </c>
      <c r="I4020" s="4">
        <v>6</v>
      </c>
      <c r="J4020" s="4">
        <v>2012</v>
      </c>
      <c r="K4020" s="3">
        <v>-14.983000000000001</v>
      </c>
      <c r="L4020" s="3">
        <v>61.982999999999997</v>
      </c>
      <c r="M4020" s="4">
        <v>100</v>
      </c>
      <c r="N4020" s="3">
        <v>-14.6</v>
      </c>
      <c r="O4020" s="3" t="s">
        <v>2</v>
      </c>
      <c r="P4020" s="3" t="s">
        <v>2</v>
      </c>
      <c r="Q4020" s="3" t="s">
        <v>2</v>
      </c>
      <c r="R4020" s="3" t="s">
        <v>2</v>
      </c>
      <c r="S4020" s="3" t="s">
        <v>2</v>
      </c>
      <c r="T4020" s="3" t="s">
        <v>2</v>
      </c>
      <c r="U4020" s="3" t="s">
        <v>2</v>
      </c>
      <c r="V4020" s="3" t="s">
        <v>2</v>
      </c>
      <c r="W4020" s="3" t="s">
        <v>2</v>
      </c>
      <c r="X4020" s="3" t="s">
        <v>2</v>
      </c>
      <c r="Y4020" s="3" t="s">
        <v>2</v>
      </c>
      <c r="Z4020" s="3" t="s">
        <v>2</v>
      </c>
      <c r="AA4020" s="3" t="s">
        <v>2</v>
      </c>
      <c r="AB4020" s="3" t="s">
        <v>2</v>
      </c>
      <c r="AC4020" s="3">
        <v>0.45</v>
      </c>
      <c r="AD4020" s="2" t="s">
        <v>202</v>
      </c>
      <c r="AE4020" s="1" t="e">
        <f>($P4020/$DF$4)/((($Q4020/$DG$4)^2)/($R4020/$DH$4))</f>
        <v>#VALUE!</v>
      </c>
      <c r="AF4020" s="1" t="e">
        <f>($P4020/$DI$4)/((($Q4020/$DJ$4)^2)/($R4020/$DK$4))</f>
        <v>#VALUE!</v>
      </c>
      <c r="AG4020" s="1" t="e">
        <f>($P4020/$DL$4)/((($Q4020/$DM$4)^2)/($R4020/$DN$4))</f>
        <v>#VALUE!</v>
      </c>
      <c r="AH4020" s="1" t="e">
        <f>($P4020/$DO$4)/((($Q4020/$DP$4)^2)/($R4020/$DQ$4))</f>
        <v>#VALUE!</v>
      </c>
      <c r="AI4020" t="s">
        <v>711</v>
      </c>
      <c r="AJ4020">
        <v>807</v>
      </c>
      <c r="AK4020" s="21">
        <v>-56.8169198822252</v>
      </c>
      <c r="AL4020" s="21">
        <v>166.49545310974099</v>
      </c>
      <c r="AM4020" s="21">
        <v>0.31939879393637799</v>
      </c>
      <c r="AN4020" s="21">
        <v>0.185768510800118</v>
      </c>
      <c r="AO4020" s="21">
        <v>13.885137192179201</v>
      </c>
      <c r="AP4020" s="21">
        <v>8.0757384819412792</v>
      </c>
      <c r="AQ4020" s="21">
        <v>5.8133591701286003</v>
      </c>
      <c r="AR4020" s="21">
        <v>5.6075281662170404</v>
      </c>
      <c r="AS4020" s="21">
        <v>12.258312570205799</v>
      </c>
      <c r="AT4020" s="21">
        <v>11.974690767297799</v>
      </c>
      <c r="AU4020" s="21">
        <v>6.2203402435418296</v>
      </c>
      <c r="AV4020" s="21">
        <v>6.3344164896974604</v>
      </c>
      <c r="AW4020" s="21">
        <v>95.107642928229396</v>
      </c>
      <c r="AX4020" s="21">
        <v>97.157577978962493</v>
      </c>
      <c r="AY4020" s="21">
        <v>270.41485489724897</v>
      </c>
      <c r="AZ4020" s="21">
        <v>275.36852200557797</v>
      </c>
      <c r="BA4020" s="21">
        <v>0.86117953184277096</v>
      </c>
      <c r="BB4020" s="21">
        <v>0.83135364458416405</v>
      </c>
      <c r="BC4020" s="21">
        <v>1.2634941700117E-11</v>
      </c>
      <c r="BD4020"/>
      <c r="BE4020"/>
      <c r="BF4020"/>
      <c r="BG4020"/>
      <c r="BH4020"/>
      <c r="BI4020"/>
      <c r="BJ4020"/>
      <c r="BK4020"/>
      <c r="BL4020"/>
      <c r="BM4020"/>
      <c r="BN4020"/>
    </row>
    <row r="4021" spans="1:66" ht="25.2">
      <c r="A4021" s="4">
        <v>4019</v>
      </c>
      <c r="B4021" s="2" t="s">
        <v>702</v>
      </c>
      <c r="C4021" s="2" t="s">
        <v>70</v>
      </c>
      <c r="D4021" s="2" t="s">
        <v>701</v>
      </c>
      <c r="E4021" s="2" t="s">
        <v>701</v>
      </c>
      <c r="F4021" s="2" t="s">
        <v>700</v>
      </c>
      <c r="G4021" s="2" t="s">
        <v>712</v>
      </c>
      <c r="H4021" s="4" t="s">
        <v>2</v>
      </c>
      <c r="I4021" s="4">
        <v>6</v>
      </c>
      <c r="J4021" s="4">
        <v>2012</v>
      </c>
      <c r="K4021" s="3">
        <v>-14.983000000000001</v>
      </c>
      <c r="L4021" s="3">
        <v>61.982999999999997</v>
      </c>
      <c r="M4021" s="4">
        <v>300</v>
      </c>
      <c r="N4021" s="3">
        <v>-14.1</v>
      </c>
      <c r="O4021" s="3" t="s">
        <v>2</v>
      </c>
      <c r="P4021" s="3" t="s">
        <v>2</v>
      </c>
      <c r="Q4021" s="3" t="s">
        <v>2</v>
      </c>
      <c r="R4021" s="3" t="s">
        <v>2</v>
      </c>
      <c r="S4021" s="3" t="s">
        <v>2</v>
      </c>
      <c r="T4021" s="3" t="s">
        <v>2</v>
      </c>
      <c r="U4021" s="3" t="s">
        <v>2</v>
      </c>
      <c r="V4021" s="3" t="s">
        <v>2</v>
      </c>
      <c r="W4021" s="3" t="s">
        <v>2</v>
      </c>
      <c r="X4021" s="3" t="s">
        <v>2</v>
      </c>
      <c r="Y4021" s="3" t="s">
        <v>2</v>
      </c>
      <c r="Z4021" s="3" t="s">
        <v>2</v>
      </c>
      <c r="AA4021" s="3" t="s">
        <v>2</v>
      </c>
      <c r="AB4021" s="3" t="s">
        <v>2</v>
      </c>
      <c r="AC4021" s="3">
        <v>0.45</v>
      </c>
      <c r="AD4021" s="2" t="s">
        <v>202</v>
      </c>
      <c r="AE4021" s="1" t="e">
        <f>($P4021/$DF$4)/((($Q4021/$DG$4)^2)/($R4021/$DH$4))</f>
        <v>#VALUE!</v>
      </c>
      <c r="AF4021" s="1" t="e">
        <f>($P4021/$DI$4)/((($Q4021/$DJ$4)^2)/($R4021/$DK$4))</f>
        <v>#VALUE!</v>
      </c>
      <c r="AG4021" s="1" t="e">
        <f>($P4021/$DL$4)/((($Q4021/$DM$4)^2)/($R4021/$DN$4))</f>
        <v>#VALUE!</v>
      </c>
      <c r="AH4021" s="1" t="e">
        <f>($P4021/$DO$4)/((($Q4021/$DP$4)^2)/($R4021/$DQ$4))</f>
        <v>#VALUE!</v>
      </c>
      <c r="AI4021" t="s">
        <v>711</v>
      </c>
      <c r="AJ4021">
        <v>807</v>
      </c>
      <c r="AK4021" s="21">
        <v>-59.035960052537703</v>
      </c>
      <c r="AL4021" s="21">
        <v>105.661881281535</v>
      </c>
      <c r="AM4021" s="21">
        <v>0.41051916844750702</v>
      </c>
      <c r="AN4021" s="21">
        <v>0.385723321751544</v>
      </c>
      <c r="AO4021" s="21">
        <v>17.845519005941402</v>
      </c>
      <c r="AP4021" s="21">
        <v>16.767342246588498</v>
      </c>
      <c r="AQ4021" s="21">
        <v>6.9109824938523099</v>
      </c>
      <c r="AR4021" s="21">
        <v>7.4444896196064203</v>
      </c>
      <c r="AS4021" s="21">
        <v>13.3917453708147</v>
      </c>
      <c r="AT4021" s="21">
        <v>13.535467377461901</v>
      </c>
      <c r="AU4021" s="21">
        <v>6.1582873702049303</v>
      </c>
      <c r="AV4021" s="21">
        <v>6.2039440313138501</v>
      </c>
      <c r="AW4021" s="21">
        <v>93.725704642848001</v>
      </c>
      <c r="AX4021" s="21">
        <v>94.113895428306193</v>
      </c>
      <c r="AY4021" s="21">
        <v>267.70486621979302</v>
      </c>
      <c r="AZ4021" s="21">
        <v>269.68443410245197</v>
      </c>
      <c r="BA4021" s="21">
        <v>0.92597619462954395</v>
      </c>
      <c r="BB4021" s="21">
        <v>0.86881979493718398</v>
      </c>
      <c r="BC4021" s="21">
        <v>1.2634941700117E-11</v>
      </c>
      <c r="BD4021"/>
      <c r="BE4021"/>
      <c r="BF4021"/>
      <c r="BG4021"/>
      <c r="BH4021"/>
      <c r="BI4021"/>
      <c r="BJ4021"/>
      <c r="BK4021"/>
      <c r="BL4021"/>
      <c r="BM4021"/>
      <c r="BN4021"/>
    </row>
    <row r="4022" spans="1:66" ht="25.2">
      <c r="A4022" s="4">
        <v>4020</v>
      </c>
      <c r="B4022" s="2" t="s">
        <v>702</v>
      </c>
      <c r="C4022" s="2" t="s">
        <v>70</v>
      </c>
      <c r="D4022" s="2" t="s">
        <v>701</v>
      </c>
      <c r="E4022" s="2" t="s">
        <v>701</v>
      </c>
      <c r="F4022" s="2" t="s">
        <v>700</v>
      </c>
      <c r="G4022" s="2" t="s">
        <v>712</v>
      </c>
      <c r="H4022" s="4" t="s">
        <v>2</v>
      </c>
      <c r="I4022" s="4">
        <v>6</v>
      </c>
      <c r="J4022" s="4">
        <v>2012</v>
      </c>
      <c r="K4022" s="3">
        <v>-14.983000000000001</v>
      </c>
      <c r="L4022" s="3">
        <v>61.982999999999997</v>
      </c>
      <c r="M4022" s="4">
        <v>750</v>
      </c>
      <c r="N4022" s="3">
        <v>-13.5</v>
      </c>
      <c r="O4022" s="3" t="s">
        <v>2</v>
      </c>
      <c r="P4022" s="3" t="s">
        <v>2</v>
      </c>
      <c r="Q4022" s="3" t="s">
        <v>2</v>
      </c>
      <c r="R4022" s="3" t="s">
        <v>2</v>
      </c>
      <c r="S4022" s="3" t="s">
        <v>2</v>
      </c>
      <c r="T4022" s="3" t="s">
        <v>2</v>
      </c>
      <c r="U4022" s="3" t="s">
        <v>2</v>
      </c>
      <c r="V4022" s="3" t="s">
        <v>2</v>
      </c>
      <c r="W4022" s="3" t="s">
        <v>2</v>
      </c>
      <c r="X4022" s="3" t="s">
        <v>2</v>
      </c>
      <c r="Y4022" s="3" t="s">
        <v>2</v>
      </c>
      <c r="Z4022" s="3" t="s">
        <v>2</v>
      </c>
      <c r="AA4022" s="3" t="s">
        <v>2</v>
      </c>
      <c r="AB4022" s="3" t="s">
        <v>2</v>
      </c>
      <c r="AC4022" s="3">
        <v>0.45</v>
      </c>
      <c r="AD4022" s="2" t="s">
        <v>202</v>
      </c>
      <c r="AE4022" s="1" t="e">
        <f>($P4022/$DF$4)/((($Q4022/$DG$4)^2)/($R4022/$DH$4))</f>
        <v>#VALUE!</v>
      </c>
      <c r="AF4022" s="1" t="e">
        <f>($P4022/$DI$4)/((($Q4022/$DJ$4)^2)/($R4022/$DK$4))</f>
        <v>#VALUE!</v>
      </c>
      <c r="AG4022" s="1" t="e">
        <f>($P4022/$DL$4)/((($Q4022/$DM$4)^2)/($R4022/$DN$4))</f>
        <v>#VALUE!</v>
      </c>
      <c r="AH4022" s="1" t="e">
        <f>($P4022/$DO$4)/((($Q4022/$DP$4)^2)/($R4022/$DQ$4))</f>
        <v>#VALUE!</v>
      </c>
      <c r="AI4022" t="s">
        <v>711</v>
      </c>
      <c r="AJ4022">
        <v>807</v>
      </c>
      <c r="AK4022" s="21">
        <v>-63.6250676727295</v>
      </c>
      <c r="AL4022" s="21">
        <v>8.6108781623840294</v>
      </c>
      <c r="AM4022" s="21">
        <v>0.885598554689633</v>
      </c>
      <c r="AN4022" s="21">
        <v>0.858758346265869</v>
      </c>
      <c r="AO4022" s="21">
        <v>38.4937463729295</v>
      </c>
      <c r="AP4022" s="21">
        <v>37.327442063626698</v>
      </c>
      <c r="AQ4022" s="21">
        <v>8.8988115087308408</v>
      </c>
      <c r="AR4022" s="21">
        <v>8.8988115087308408</v>
      </c>
      <c r="AS4022" s="21">
        <v>15.3668166235874</v>
      </c>
      <c r="AT4022" s="21">
        <v>15.3668166235874</v>
      </c>
      <c r="AU4022" s="21">
        <v>5.8470779504274102</v>
      </c>
      <c r="AV4022" s="21">
        <v>5.8497203041377803</v>
      </c>
      <c r="AW4022" s="21">
        <v>86.830663544504304</v>
      </c>
      <c r="AX4022" s="21">
        <v>87.252413398341204</v>
      </c>
      <c r="AY4022" s="21">
        <v>254.15102848945199</v>
      </c>
      <c r="AZ4022" s="21">
        <v>254.26705548562899</v>
      </c>
      <c r="BA4022" s="21">
        <v>1.06678381323814</v>
      </c>
      <c r="BB4022" s="21">
        <v>1.06678381323814</v>
      </c>
      <c r="BC4022" s="21">
        <v>1.2634941700117E-11</v>
      </c>
      <c r="BD4022"/>
      <c r="BE4022"/>
      <c r="BF4022"/>
      <c r="BG4022"/>
      <c r="BH4022"/>
      <c r="BI4022"/>
      <c r="BJ4022"/>
      <c r="BK4022"/>
      <c r="BL4022"/>
      <c r="BM4022"/>
      <c r="BN4022"/>
    </row>
    <row r="4023" spans="1:66" ht="25.2">
      <c r="A4023" s="4">
        <v>4021</v>
      </c>
      <c r="B4023" s="2" t="s">
        <v>702</v>
      </c>
      <c r="C4023" s="2" t="s">
        <v>70</v>
      </c>
      <c r="D4023" s="2" t="s">
        <v>701</v>
      </c>
      <c r="E4023" s="2" t="s">
        <v>701</v>
      </c>
      <c r="F4023" s="2" t="s">
        <v>700</v>
      </c>
      <c r="G4023" s="2" t="s">
        <v>712</v>
      </c>
      <c r="H4023" s="4" t="s">
        <v>2</v>
      </c>
      <c r="I4023" s="4">
        <v>6</v>
      </c>
      <c r="J4023" s="4">
        <v>2012</v>
      </c>
      <c r="K4023" s="3">
        <v>-14.983000000000001</v>
      </c>
      <c r="L4023" s="3">
        <v>61.982999999999997</v>
      </c>
      <c r="M4023" s="4">
        <v>1100</v>
      </c>
      <c r="N4023" s="3">
        <v>-13.7</v>
      </c>
      <c r="O4023" s="3" t="s">
        <v>2</v>
      </c>
      <c r="P4023" s="3" t="s">
        <v>2</v>
      </c>
      <c r="Q4023" s="3" t="s">
        <v>2</v>
      </c>
      <c r="R4023" s="3" t="s">
        <v>2</v>
      </c>
      <c r="S4023" s="3" t="s">
        <v>2</v>
      </c>
      <c r="T4023" s="3" t="s">
        <v>2</v>
      </c>
      <c r="U4023" s="3" t="s">
        <v>2</v>
      </c>
      <c r="V4023" s="3" t="s">
        <v>2</v>
      </c>
      <c r="W4023" s="3" t="s">
        <v>2</v>
      </c>
      <c r="X4023" s="3" t="s">
        <v>2</v>
      </c>
      <c r="Y4023" s="3" t="s">
        <v>2</v>
      </c>
      <c r="Z4023" s="3" t="s">
        <v>2</v>
      </c>
      <c r="AA4023" s="3" t="s">
        <v>2</v>
      </c>
      <c r="AB4023" s="3" t="s">
        <v>2</v>
      </c>
      <c r="AC4023" s="3">
        <v>0.45</v>
      </c>
      <c r="AD4023" s="2" t="s">
        <v>202</v>
      </c>
      <c r="AE4023" s="1" t="e">
        <f>($P4023/$DF$4)/((($Q4023/$DG$4)^2)/($R4023/$DH$4))</f>
        <v>#VALUE!</v>
      </c>
      <c r="AF4023" s="1" t="e">
        <f>($P4023/$DI$4)/((($Q4023/$DJ$4)^2)/($R4023/$DK$4))</f>
        <v>#VALUE!</v>
      </c>
      <c r="AG4023" s="1" t="e">
        <f>($P4023/$DL$4)/((($Q4023/$DM$4)^2)/($R4023/$DN$4))</f>
        <v>#VALUE!</v>
      </c>
      <c r="AH4023" s="1" t="e">
        <f>($P4023/$DO$4)/((($Q4023/$DP$4)^2)/($R4023/$DQ$4))</f>
        <v>#VALUE!</v>
      </c>
      <c r="AI4023" t="s">
        <v>711</v>
      </c>
      <c r="AJ4023">
        <v>807</v>
      </c>
      <c r="AK4023" s="21">
        <v>-65.596376266479496</v>
      </c>
      <c r="AL4023" s="21">
        <v>6.18003283023834</v>
      </c>
      <c r="AM4023" s="21">
        <v>1.33072001934052</v>
      </c>
      <c r="AN4023" s="21">
        <v>1.3204390585422501</v>
      </c>
      <c r="AO4023" s="21">
        <v>57.832611475452801</v>
      </c>
      <c r="AP4023" s="21">
        <v>57.384236878986101</v>
      </c>
      <c r="AQ4023" s="21">
        <v>10.690511542955999</v>
      </c>
      <c r="AR4023" s="21">
        <v>10.690511542955999</v>
      </c>
      <c r="AS4023" s="21">
        <v>17.0883857599894</v>
      </c>
      <c r="AT4023" s="21">
        <v>17.0883857599894</v>
      </c>
      <c r="AU4023" s="21">
        <v>5.7213010279337597</v>
      </c>
      <c r="AV4023" s="21">
        <v>5.7508298842112202</v>
      </c>
      <c r="AW4023" s="21">
        <v>81.088257268269899</v>
      </c>
      <c r="AX4023" s="21">
        <v>81.299770825703902</v>
      </c>
      <c r="AY4023" s="21">
        <v>248.645518500365</v>
      </c>
      <c r="AZ4023" s="21">
        <v>249.92202398937701</v>
      </c>
      <c r="BA4023" s="21">
        <v>1.14513421297073</v>
      </c>
      <c r="BB4023" s="21">
        <v>1.14513421297073</v>
      </c>
      <c r="BC4023" s="21">
        <v>1.2634941700117E-11</v>
      </c>
      <c r="BD4023"/>
      <c r="BE4023"/>
      <c r="BF4023"/>
      <c r="BG4023"/>
      <c r="BH4023"/>
      <c r="BI4023"/>
      <c r="BJ4023"/>
      <c r="BK4023"/>
      <c r="BL4023"/>
      <c r="BM4023"/>
      <c r="BN4023"/>
    </row>
    <row r="4024" spans="1:66" ht="25.2">
      <c r="A4024" s="4">
        <v>4022</v>
      </c>
      <c r="B4024" s="2" t="s">
        <v>702</v>
      </c>
      <c r="C4024" s="2" t="s">
        <v>70</v>
      </c>
      <c r="D4024" s="2" t="s">
        <v>701</v>
      </c>
      <c r="E4024" s="2" t="s">
        <v>701</v>
      </c>
      <c r="F4024" s="2" t="s">
        <v>700</v>
      </c>
      <c r="G4024" s="2" t="s">
        <v>712</v>
      </c>
      <c r="H4024" s="4" t="s">
        <v>2</v>
      </c>
      <c r="I4024" s="4">
        <v>6</v>
      </c>
      <c r="J4024" s="4">
        <v>2012</v>
      </c>
      <c r="K4024" s="3">
        <v>-14.983000000000001</v>
      </c>
      <c r="L4024" s="3">
        <v>61.982999999999997</v>
      </c>
      <c r="M4024" s="4">
        <v>1920</v>
      </c>
      <c r="N4024" s="3">
        <v>-12.7</v>
      </c>
      <c r="O4024" s="3" t="s">
        <v>2</v>
      </c>
      <c r="P4024" s="3" t="s">
        <v>2</v>
      </c>
      <c r="Q4024" s="3" t="s">
        <v>2</v>
      </c>
      <c r="R4024" s="3" t="s">
        <v>2</v>
      </c>
      <c r="S4024" s="3" t="s">
        <v>2</v>
      </c>
      <c r="T4024" s="3" t="s">
        <v>2</v>
      </c>
      <c r="U4024" s="3" t="s">
        <v>2</v>
      </c>
      <c r="V4024" s="3" t="s">
        <v>2</v>
      </c>
      <c r="W4024" s="3" t="s">
        <v>2</v>
      </c>
      <c r="X4024" s="3" t="s">
        <v>2</v>
      </c>
      <c r="Y4024" s="3" t="s">
        <v>2</v>
      </c>
      <c r="Z4024" s="3" t="s">
        <v>2</v>
      </c>
      <c r="AA4024" s="3" t="s">
        <v>2</v>
      </c>
      <c r="AB4024" s="3" t="s">
        <v>2</v>
      </c>
      <c r="AC4024" s="3">
        <v>0.45</v>
      </c>
      <c r="AD4024" s="2" t="s">
        <v>202</v>
      </c>
      <c r="AE4024" s="1" t="e">
        <f>($P4024/$DF$4)/((($Q4024/$DG$4)^2)/($R4024/$DH$4))</f>
        <v>#VALUE!</v>
      </c>
      <c r="AF4024" s="1" t="e">
        <f>($P4024/$DI$4)/((($Q4024/$DJ$4)^2)/($R4024/$DK$4))</f>
        <v>#VALUE!</v>
      </c>
      <c r="AG4024" s="1" t="e">
        <f>($P4024/$DL$4)/((($Q4024/$DM$4)^2)/($R4024/$DN$4))</f>
        <v>#VALUE!</v>
      </c>
      <c r="AH4024" s="1" t="e">
        <f>($P4024/$DO$4)/((($Q4024/$DP$4)^2)/($R4024/$DQ$4))</f>
        <v>#VALUE!</v>
      </c>
      <c r="AI4024" t="s">
        <v>711</v>
      </c>
      <c r="AJ4024">
        <v>807</v>
      </c>
      <c r="AK4024" s="21">
        <v>-65.083574575002601</v>
      </c>
      <c r="AL4024" s="21">
        <v>9.969209968386869E+36</v>
      </c>
      <c r="AM4024" s="21">
        <v>1.08694166220151</v>
      </c>
      <c r="AN4024" s="21">
        <v>1.08694166220151</v>
      </c>
      <c r="AO4024" s="21">
        <v>47.232178632271697</v>
      </c>
      <c r="AP4024" s="21">
        <v>47.232178632271697</v>
      </c>
      <c r="AQ4024" s="21">
        <v>11.330615405156101</v>
      </c>
      <c r="AR4024" s="21">
        <v>11.330615405156101</v>
      </c>
      <c r="AS4024" s="21">
        <v>16.2835741972312</v>
      </c>
      <c r="AT4024" s="21">
        <v>16.2835741972312</v>
      </c>
      <c r="AU4024" s="21">
        <v>6.3197353322933898</v>
      </c>
      <c r="AV4024" s="21">
        <v>6.2803193778991702</v>
      </c>
      <c r="AW4024" s="21">
        <v>85.283266477927199</v>
      </c>
      <c r="AX4024" s="21">
        <v>85.268920447716297</v>
      </c>
      <c r="AY4024" s="21">
        <v>274.61890516639301</v>
      </c>
      <c r="AZ4024" s="21">
        <v>274.61890516639301</v>
      </c>
      <c r="BA4024" s="21">
        <v>1.1124549319438399</v>
      </c>
      <c r="BB4024" s="21">
        <v>1.1124549319438399</v>
      </c>
      <c r="BC4024" s="21">
        <v>1.2634941700117E-11</v>
      </c>
      <c r="BD4024"/>
      <c r="BE4024"/>
      <c r="BF4024"/>
      <c r="BG4024"/>
      <c r="BH4024"/>
      <c r="BI4024"/>
      <c r="BJ4024"/>
      <c r="BK4024"/>
      <c r="BL4024"/>
      <c r="BM4024"/>
      <c r="BN4024"/>
    </row>
    <row r="4025" spans="1:66" ht="25.2">
      <c r="A4025" s="4">
        <v>4023</v>
      </c>
      <c r="B4025" s="2" t="s">
        <v>702</v>
      </c>
      <c r="C4025" s="2" t="s">
        <v>70</v>
      </c>
      <c r="D4025" s="2" t="s">
        <v>701</v>
      </c>
      <c r="E4025" s="2" t="s">
        <v>701</v>
      </c>
      <c r="F4025" s="2" t="s">
        <v>700</v>
      </c>
      <c r="G4025" s="2" t="s">
        <v>712</v>
      </c>
      <c r="H4025" s="4" t="s">
        <v>2</v>
      </c>
      <c r="I4025" s="4">
        <v>6</v>
      </c>
      <c r="J4025" s="4">
        <v>2012</v>
      </c>
      <c r="K4025" s="3">
        <v>-14.983000000000001</v>
      </c>
      <c r="L4025" s="3">
        <v>61.982999999999997</v>
      </c>
      <c r="M4025" s="4">
        <v>2030</v>
      </c>
      <c r="N4025" s="3">
        <v>-11.3</v>
      </c>
      <c r="O4025" s="3" t="s">
        <v>2</v>
      </c>
      <c r="P4025" s="3" t="s">
        <v>2</v>
      </c>
      <c r="Q4025" s="3" t="s">
        <v>2</v>
      </c>
      <c r="R4025" s="3" t="s">
        <v>2</v>
      </c>
      <c r="S4025" s="3" t="s">
        <v>2</v>
      </c>
      <c r="T4025" s="3" t="s">
        <v>2</v>
      </c>
      <c r="U4025" s="3" t="s">
        <v>2</v>
      </c>
      <c r="V4025" s="3" t="s">
        <v>2</v>
      </c>
      <c r="W4025" s="3" t="s">
        <v>2</v>
      </c>
      <c r="X4025" s="3" t="s">
        <v>2</v>
      </c>
      <c r="Y4025" s="3" t="s">
        <v>2</v>
      </c>
      <c r="Z4025" s="3" t="s">
        <v>2</v>
      </c>
      <c r="AA4025" s="3" t="s">
        <v>2</v>
      </c>
      <c r="AB4025" s="3" t="s">
        <v>2</v>
      </c>
      <c r="AC4025" s="3">
        <v>0.45</v>
      </c>
      <c r="AD4025" s="2" t="s">
        <v>202</v>
      </c>
      <c r="AE4025" s="1" t="e">
        <f>($P4025/$DF$4)/((($Q4025/$DG$4)^2)/($R4025/$DH$4))</f>
        <v>#VALUE!</v>
      </c>
      <c r="AF4025" s="1" t="e">
        <f>($P4025/$DI$4)/((($Q4025/$DJ$4)^2)/($R4025/$DK$4))</f>
        <v>#VALUE!</v>
      </c>
      <c r="AG4025" s="1" t="e">
        <f>($P4025/$DL$4)/((($Q4025/$DM$4)^2)/($R4025/$DN$4))</f>
        <v>#VALUE!</v>
      </c>
      <c r="AH4025" s="1" t="e">
        <f>($P4025/$DO$4)/((($Q4025/$DP$4)^2)/($R4025/$DQ$4))</f>
        <v>#VALUE!</v>
      </c>
      <c r="AI4025" t="s">
        <v>711</v>
      </c>
      <c r="AJ4025">
        <v>807</v>
      </c>
      <c r="AK4025" s="21"/>
      <c r="AL4025" s="21">
        <v>9.969209968386869E+36</v>
      </c>
      <c r="AM4025" s="21">
        <v>1.10822864270123</v>
      </c>
      <c r="AN4025" s="21">
        <v>1.10822864270123</v>
      </c>
      <c r="AO4025" s="21">
        <v>48.1564957515034</v>
      </c>
      <c r="AP4025" s="21">
        <v>48.1564957515034</v>
      </c>
      <c r="AQ4025" s="21">
        <v>11.6966505441072</v>
      </c>
      <c r="AR4025" s="21">
        <v>11.6966505441072</v>
      </c>
      <c r="AS4025" s="21">
        <v>16.373406185751001</v>
      </c>
      <c r="AT4025" s="21">
        <v>16.373406185751001</v>
      </c>
      <c r="AU4025" s="21">
        <v>6.3034684248773996</v>
      </c>
      <c r="AV4025" s="21">
        <v>6.3016014275114198</v>
      </c>
      <c r="AW4025" s="21">
        <v>85.052675400171495</v>
      </c>
      <c r="AX4025" s="21">
        <v>85.054614098405594</v>
      </c>
      <c r="AY4025" s="21">
        <v>273.90818330889903</v>
      </c>
      <c r="AZ4025" s="21">
        <v>273.90818330889903</v>
      </c>
      <c r="BA4025" s="21">
        <v>1.1132599762595199</v>
      </c>
      <c r="BB4025" s="21">
        <v>1.1132599762595199</v>
      </c>
      <c r="BC4025" s="21">
        <v>1.2634941700117E-11</v>
      </c>
      <c r="BD4025"/>
      <c r="BE4025"/>
      <c r="BF4025"/>
      <c r="BG4025"/>
      <c r="BH4025"/>
      <c r="BI4025"/>
      <c r="BJ4025"/>
      <c r="BK4025"/>
      <c r="BL4025"/>
      <c r="BM4025"/>
      <c r="BN4025"/>
    </row>
    <row r="4026" spans="1:66" ht="25.2">
      <c r="A4026" s="4">
        <v>4024</v>
      </c>
      <c r="B4026" s="2" t="s">
        <v>702</v>
      </c>
      <c r="C4026" s="2" t="s">
        <v>70</v>
      </c>
      <c r="D4026" s="2" t="s">
        <v>701</v>
      </c>
      <c r="E4026" s="2" t="s">
        <v>701</v>
      </c>
      <c r="F4026" s="2" t="s">
        <v>700</v>
      </c>
      <c r="G4026" s="2" t="s">
        <v>710</v>
      </c>
      <c r="H4026" s="4" t="s">
        <v>2</v>
      </c>
      <c r="I4026" s="4">
        <v>7</v>
      </c>
      <c r="J4026" s="4">
        <v>2012</v>
      </c>
      <c r="K4026" s="3">
        <v>-24.983000000000001</v>
      </c>
      <c r="L4026" s="3">
        <v>60.616700000000002</v>
      </c>
      <c r="M4026" s="4">
        <v>150</v>
      </c>
      <c r="N4026" s="3">
        <v>-15.2</v>
      </c>
      <c r="O4026" s="3" t="s">
        <v>2</v>
      </c>
      <c r="P4026" s="3" t="s">
        <v>2</v>
      </c>
      <c r="Q4026" s="3" t="s">
        <v>2</v>
      </c>
      <c r="R4026" s="3" t="s">
        <v>2</v>
      </c>
      <c r="S4026" s="3" t="s">
        <v>2</v>
      </c>
      <c r="T4026" s="3" t="s">
        <v>2</v>
      </c>
      <c r="U4026" s="3" t="s">
        <v>2</v>
      </c>
      <c r="V4026" s="3" t="s">
        <v>2</v>
      </c>
      <c r="W4026" s="3" t="s">
        <v>2</v>
      </c>
      <c r="X4026" s="3" t="s">
        <v>2</v>
      </c>
      <c r="Y4026" s="3" t="s">
        <v>2</v>
      </c>
      <c r="Z4026" s="3" t="s">
        <v>2</v>
      </c>
      <c r="AA4026" s="3" t="s">
        <v>2</v>
      </c>
      <c r="AB4026" s="3" t="s">
        <v>2</v>
      </c>
      <c r="AC4026" s="3">
        <v>0.45</v>
      </c>
      <c r="AD4026" s="2" t="s">
        <v>202</v>
      </c>
      <c r="AE4026" s="1" t="e">
        <f>($P4026/$DF$4)/((($Q4026/$DG$4)^2)/($R4026/$DH$4))</f>
        <v>#VALUE!</v>
      </c>
      <c r="AF4026" s="1" t="e">
        <f>($P4026/$DI$4)/((($Q4026/$DJ$4)^2)/($R4026/$DK$4))</f>
        <v>#VALUE!</v>
      </c>
      <c r="AG4026" s="1" t="e">
        <f>($P4026/$DL$4)/((($Q4026/$DM$4)^2)/($R4026/$DN$4))</f>
        <v>#VALUE!</v>
      </c>
      <c r="AH4026" s="1" t="e">
        <f>($P4026/$DO$4)/((($Q4026/$DP$4)^2)/($R4026/$DQ$4))</f>
        <v>#VALUE!</v>
      </c>
      <c r="AI4026" t="s">
        <v>709</v>
      </c>
      <c r="AJ4026">
        <v>808</v>
      </c>
      <c r="AK4026" s="21">
        <v>-61.780248544057201</v>
      </c>
      <c r="AL4026" s="21">
        <v>153.46301579284699</v>
      </c>
      <c r="AM4026" s="21">
        <v>0.42691912838816698</v>
      </c>
      <c r="AN4026" s="21">
        <v>0.55595447444915802</v>
      </c>
      <c r="AO4026" s="21">
        <v>18.5589148535508</v>
      </c>
      <c r="AP4026" s="21">
        <v>24.168316755379301</v>
      </c>
      <c r="AQ4026" s="21">
        <v>7.1204149005413004</v>
      </c>
      <c r="AR4026" s="21">
        <v>6.3227136478424102</v>
      </c>
      <c r="AS4026" s="21">
        <v>13.887466780185701</v>
      </c>
      <c r="AT4026" s="21">
        <v>13.465475119590799</v>
      </c>
      <c r="AU4026" s="21">
        <v>6.2009550809860201</v>
      </c>
      <c r="AV4026" s="21">
        <v>6.0491608805656396</v>
      </c>
      <c r="AW4026" s="21">
        <v>93.526609497070297</v>
      </c>
      <c r="AX4026" s="21">
        <v>91.609586654663104</v>
      </c>
      <c r="AY4026" s="21">
        <v>269.56597395275799</v>
      </c>
      <c r="AZ4026" s="21">
        <v>262.96787132659699</v>
      </c>
      <c r="BA4026" s="21">
        <v>0.946613427489996</v>
      </c>
      <c r="BB4026" s="21">
        <v>0.82697683602571503</v>
      </c>
      <c r="BC4026" s="21">
        <v>8.8427517303122006E-12</v>
      </c>
      <c r="BD4026"/>
      <c r="BE4026"/>
      <c r="BF4026"/>
      <c r="BG4026"/>
      <c r="BH4026"/>
      <c r="BI4026"/>
      <c r="BJ4026"/>
      <c r="BK4026"/>
      <c r="BL4026"/>
      <c r="BM4026"/>
      <c r="BN4026"/>
    </row>
    <row r="4027" spans="1:66" ht="25.2">
      <c r="A4027" s="4">
        <v>4025</v>
      </c>
      <c r="B4027" s="2" t="s">
        <v>702</v>
      </c>
      <c r="C4027" s="2" t="s">
        <v>70</v>
      </c>
      <c r="D4027" s="2" t="s">
        <v>701</v>
      </c>
      <c r="E4027" s="2" t="s">
        <v>701</v>
      </c>
      <c r="F4027" s="2" t="s">
        <v>700</v>
      </c>
      <c r="G4027" s="2" t="s">
        <v>710</v>
      </c>
      <c r="H4027" s="4" t="s">
        <v>2</v>
      </c>
      <c r="I4027" s="4">
        <v>7</v>
      </c>
      <c r="J4027" s="4">
        <v>2012</v>
      </c>
      <c r="K4027" s="3">
        <v>-24.983000000000001</v>
      </c>
      <c r="L4027" s="3">
        <v>60.616700000000002</v>
      </c>
      <c r="M4027" s="4">
        <v>400</v>
      </c>
      <c r="N4027" s="3">
        <v>-14.4</v>
      </c>
      <c r="O4027" s="3" t="s">
        <v>2</v>
      </c>
      <c r="P4027" s="3" t="s">
        <v>2</v>
      </c>
      <c r="Q4027" s="3" t="s">
        <v>2</v>
      </c>
      <c r="R4027" s="3" t="s">
        <v>2</v>
      </c>
      <c r="S4027" s="3" t="s">
        <v>2</v>
      </c>
      <c r="T4027" s="3" t="s">
        <v>2</v>
      </c>
      <c r="U4027" s="3" t="s">
        <v>2</v>
      </c>
      <c r="V4027" s="3" t="s">
        <v>2</v>
      </c>
      <c r="W4027" s="3" t="s">
        <v>2</v>
      </c>
      <c r="X4027" s="3" t="s">
        <v>2</v>
      </c>
      <c r="Y4027" s="3" t="s">
        <v>2</v>
      </c>
      <c r="Z4027" s="3" t="s">
        <v>2</v>
      </c>
      <c r="AA4027" s="3" t="s">
        <v>2</v>
      </c>
      <c r="AB4027" s="3" t="s">
        <v>2</v>
      </c>
      <c r="AC4027" s="3">
        <v>0.45</v>
      </c>
      <c r="AD4027" s="2" t="s">
        <v>202</v>
      </c>
      <c r="AE4027" s="1" t="e">
        <f>($P4027/$DF$4)/((($Q4027/$DG$4)^2)/($R4027/$DH$4))</f>
        <v>#VALUE!</v>
      </c>
      <c r="AF4027" s="1" t="e">
        <f>($P4027/$DI$4)/((($Q4027/$DJ$4)^2)/($R4027/$DK$4))</f>
        <v>#VALUE!</v>
      </c>
      <c r="AG4027" s="1" t="e">
        <f>($P4027/$DL$4)/((($Q4027/$DM$4)^2)/($R4027/$DN$4))</f>
        <v>#VALUE!</v>
      </c>
      <c r="AH4027" s="1" t="e">
        <f>($P4027/$DO$4)/((($Q4027/$DP$4)^2)/($R4027/$DQ$4))</f>
        <v>#VALUE!</v>
      </c>
      <c r="AI4027" t="s">
        <v>709</v>
      </c>
      <c r="AJ4027">
        <v>808</v>
      </c>
      <c r="AK4027" s="21">
        <v>-62.924648054122898</v>
      </c>
      <c r="AL4027" s="21">
        <v>75.0734207649231</v>
      </c>
      <c r="AM4027" s="21">
        <v>0.63328771549463303</v>
      </c>
      <c r="AN4027" s="21">
        <v>0.63647398701310198</v>
      </c>
      <c r="AO4027" s="21">
        <v>27.528328634747002</v>
      </c>
      <c r="AP4027" s="21">
        <v>27.666252145001302</v>
      </c>
      <c r="AQ4027" s="21">
        <v>8.2883174924850493</v>
      </c>
      <c r="AR4027" s="21">
        <v>7.7821055514812496</v>
      </c>
      <c r="AS4027" s="21">
        <v>15.119154134273501</v>
      </c>
      <c r="AT4027" s="21">
        <v>15.221448610305799</v>
      </c>
      <c r="AU4027" s="21">
        <v>6.0446192648410797</v>
      </c>
      <c r="AV4027" s="21">
        <v>6.0480504174232497</v>
      </c>
      <c r="AW4027" s="21">
        <v>90.523515499115007</v>
      </c>
      <c r="AX4027" s="21">
        <v>90.310851104736301</v>
      </c>
      <c r="AY4027" s="21">
        <v>262.75251116885499</v>
      </c>
      <c r="AZ4027" s="21">
        <v>262.89610177587201</v>
      </c>
      <c r="BA4027" s="21">
        <v>1.04972315713763</v>
      </c>
      <c r="BB4027" s="21">
        <v>0.97591968014836294</v>
      </c>
      <c r="BC4027" s="21">
        <v>8.8427517303122006E-12</v>
      </c>
      <c r="BD4027"/>
      <c r="BE4027"/>
      <c r="BF4027"/>
      <c r="BG4027"/>
      <c r="BH4027"/>
      <c r="BI4027"/>
      <c r="BJ4027"/>
      <c r="BK4027"/>
      <c r="BL4027"/>
      <c r="BM4027"/>
      <c r="BN4027"/>
    </row>
    <row r="4028" spans="1:66" ht="25.2">
      <c r="A4028" s="4">
        <v>4026</v>
      </c>
      <c r="B4028" s="2" t="s">
        <v>702</v>
      </c>
      <c r="C4028" s="2" t="s">
        <v>70</v>
      </c>
      <c r="D4028" s="2" t="s">
        <v>701</v>
      </c>
      <c r="E4028" s="2" t="s">
        <v>701</v>
      </c>
      <c r="F4028" s="2" t="s">
        <v>700</v>
      </c>
      <c r="G4028" s="2" t="s">
        <v>710</v>
      </c>
      <c r="H4028" s="4" t="s">
        <v>2</v>
      </c>
      <c r="I4028" s="4">
        <v>7</v>
      </c>
      <c r="J4028" s="4">
        <v>2012</v>
      </c>
      <c r="K4028" s="3">
        <v>-24.983000000000001</v>
      </c>
      <c r="L4028" s="3">
        <v>60.616700000000002</v>
      </c>
      <c r="M4028" s="4">
        <v>1000</v>
      </c>
      <c r="N4028" s="3">
        <v>-14</v>
      </c>
      <c r="O4028" s="3" t="s">
        <v>2</v>
      </c>
      <c r="P4028" s="3" t="s">
        <v>2</v>
      </c>
      <c r="Q4028" s="3" t="s">
        <v>2</v>
      </c>
      <c r="R4028" s="3" t="s">
        <v>2</v>
      </c>
      <c r="S4028" s="3" t="s">
        <v>2</v>
      </c>
      <c r="T4028" s="3" t="s">
        <v>2</v>
      </c>
      <c r="U4028" s="3" t="s">
        <v>2</v>
      </c>
      <c r="V4028" s="3" t="s">
        <v>2</v>
      </c>
      <c r="W4028" s="3" t="s">
        <v>2</v>
      </c>
      <c r="X4028" s="3" t="s">
        <v>2</v>
      </c>
      <c r="Y4028" s="3" t="s">
        <v>2</v>
      </c>
      <c r="Z4028" s="3" t="s">
        <v>2</v>
      </c>
      <c r="AA4028" s="3" t="s">
        <v>2</v>
      </c>
      <c r="AB4028" s="3" t="s">
        <v>2</v>
      </c>
      <c r="AC4028" s="3">
        <v>0.45</v>
      </c>
      <c r="AD4028" s="2" t="s">
        <v>202</v>
      </c>
      <c r="AE4028" s="1" t="e">
        <f>($P4028/$DF$4)/((($Q4028/$DG$4)^2)/($R4028/$DH$4))</f>
        <v>#VALUE!</v>
      </c>
      <c r="AF4028" s="1" t="e">
        <f>($P4028/$DI$4)/((($Q4028/$DJ$4)^2)/($R4028/$DK$4))</f>
        <v>#VALUE!</v>
      </c>
      <c r="AG4028" s="1" t="e">
        <f>($P4028/$DL$4)/((($Q4028/$DM$4)^2)/($R4028/$DN$4))</f>
        <v>#VALUE!</v>
      </c>
      <c r="AH4028" s="1" t="e">
        <f>($P4028/$DO$4)/((($Q4028/$DP$4)^2)/($R4028/$DQ$4))</f>
        <v>#VALUE!</v>
      </c>
      <c r="AI4028" t="s">
        <v>709</v>
      </c>
      <c r="AJ4028">
        <v>808</v>
      </c>
      <c r="AK4028" s="21">
        <v>-66.747128897740296</v>
      </c>
      <c r="AL4028" s="21">
        <v>4.3707410853642701</v>
      </c>
      <c r="AM4028" s="21">
        <v>1.22649605401538</v>
      </c>
      <c r="AN4028" s="21">
        <v>1.2790355957909101</v>
      </c>
      <c r="AO4028" s="21">
        <v>53.302015390662</v>
      </c>
      <c r="AP4028" s="21">
        <v>55.585135595264298</v>
      </c>
      <c r="AQ4028" s="21">
        <v>10.6714397595868</v>
      </c>
      <c r="AR4028" s="21">
        <v>10.6714397595868</v>
      </c>
      <c r="AS4028" s="21">
        <v>17.410324835199301</v>
      </c>
      <c r="AT4028" s="21">
        <v>17.410324835199301</v>
      </c>
      <c r="AU4028" s="21">
        <v>5.9181964819720303</v>
      </c>
      <c r="AV4028" s="21">
        <v>5.8423146693634296</v>
      </c>
      <c r="AW4028" s="21">
        <v>82.755139013926197</v>
      </c>
      <c r="AX4028" s="21">
        <v>82.049373441754</v>
      </c>
      <c r="AY4028" s="21">
        <v>257.19720548586099</v>
      </c>
      <c r="AZ4028" s="21">
        <v>253.898648973793</v>
      </c>
      <c r="BA4028" s="21">
        <v>1.1587014830473701</v>
      </c>
      <c r="BB4028" s="21">
        <v>1.1587014830473701</v>
      </c>
      <c r="BC4028" s="21">
        <v>8.8427517303122006E-12</v>
      </c>
      <c r="BD4028"/>
      <c r="BE4028"/>
      <c r="BF4028"/>
      <c r="BG4028"/>
      <c r="BH4028"/>
      <c r="BI4028"/>
      <c r="BJ4028"/>
      <c r="BK4028"/>
      <c r="BL4028"/>
      <c r="BM4028"/>
      <c r="BN4028"/>
    </row>
    <row r="4029" spans="1:66" ht="25.2">
      <c r="A4029" s="4">
        <v>4027</v>
      </c>
      <c r="B4029" s="2" t="s">
        <v>702</v>
      </c>
      <c r="C4029" s="2" t="s">
        <v>70</v>
      </c>
      <c r="D4029" s="2" t="s">
        <v>701</v>
      </c>
      <c r="E4029" s="2" t="s">
        <v>701</v>
      </c>
      <c r="F4029" s="2" t="s">
        <v>700</v>
      </c>
      <c r="G4029" s="2" t="s">
        <v>710</v>
      </c>
      <c r="H4029" s="4" t="s">
        <v>2</v>
      </c>
      <c r="I4029" s="4">
        <v>7</v>
      </c>
      <c r="J4029" s="4">
        <v>2012</v>
      </c>
      <c r="K4029" s="3">
        <v>-24.983000000000001</v>
      </c>
      <c r="L4029" s="3">
        <v>60.616700000000002</v>
      </c>
      <c r="M4029" s="4">
        <v>1400</v>
      </c>
      <c r="N4029" s="3">
        <v>-12.9</v>
      </c>
      <c r="O4029" s="3" t="s">
        <v>2</v>
      </c>
      <c r="P4029" s="3" t="s">
        <v>2</v>
      </c>
      <c r="Q4029" s="3" t="s">
        <v>2</v>
      </c>
      <c r="R4029" s="3" t="s">
        <v>2</v>
      </c>
      <c r="S4029" s="3" t="s">
        <v>2</v>
      </c>
      <c r="T4029" s="3" t="s">
        <v>2</v>
      </c>
      <c r="U4029" s="3" t="s">
        <v>2</v>
      </c>
      <c r="V4029" s="3" t="s">
        <v>2</v>
      </c>
      <c r="W4029" s="3" t="s">
        <v>2</v>
      </c>
      <c r="X4029" s="3" t="s">
        <v>2</v>
      </c>
      <c r="Y4029" s="3" t="s">
        <v>2</v>
      </c>
      <c r="Z4029" s="3" t="s">
        <v>2</v>
      </c>
      <c r="AA4029" s="3" t="s">
        <v>2</v>
      </c>
      <c r="AB4029" s="3" t="s">
        <v>2</v>
      </c>
      <c r="AC4029" s="3">
        <v>0.45</v>
      </c>
      <c r="AD4029" s="2" t="s">
        <v>202</v>
      </c>
      <c r="AE4029" s="1" t="e">
        <f>($P4029/$DF$4)/((($Q4029/$DG$4)^2)/($R4029/$DH$4))</f>
        <v>#VALUE!</v>
      </c>
      <c r="AF4029" s="1" t="e">
        <f>($P4029/$DI$4)/((($Q4029/$DJ$4)^2)/($R4029/$DK$4))</f>
        <v>#VALUE!</v>
      </c>
      <c r="AG4029" s="1" t="e">
        <f>($P4029/$DL$4)/((($Q4029/$DM$4)^2)/($R4029/$DN$4))</f>
        <v>#VALUE!</v>
      </c>
      <c r="AH4029" s="1" t="e">
        <f>($P4029/$DO$4)/((($Q4029/$DP$4)^2)/($R4029/$DQ$4))</f>
        <v>#VALUE!</v>
      </c>
      <c r="AI4029" t="s">
        <v>709</v>
      </c>
      <c r="AJ4029">
        <v>808</v>
      </c>
      <c r="AK4029" s="21">
        <v>-66.510165597395499</v>
      </c>
      <c r="AL4029" s="21">
        <v>8.4579927245920405</v>
      </c>
      <c r="AM4029" s="21">
        <v>1.01420136433976</v>
      </c>
      <c r="AN4029" s="21">
        <v>1.0396177329440599</v>
      </c>
      <c r="AO4029" s="21">
        <v>44.072974317988702</v>
      </c>
      <c r="AP4029" s="21">
        <v>45.177236184084997</v>
      </c>
      <c r="AQ4029" s="21">
        <v>10.605760260762301</v>
      </c>
      <c r="AR4029" s="21">
        <v>10.605760260762301</v>
      </c>
      <c r="AS4029" s="21">
        <v>16.606348251711299</v>
      </c>
      <c r="AT4029" s="21">
        <v>16.606348251711299</v>
      </c>
      <c r="AU4029" s="21">
        <v>6.2781709219180204</v>
      </c>
      <c r="AV4029" s="21">
        <v>6.2634142899849197</v>
      </c>
      <c r="AW4029" s="21">
        <v>86.101525522356397</v>
      </c>
      <c r="AX4029" s="21">
        <v>85.785106923522804</v>
      </c>
      <c r="AY4029" s="21">
        <v>272.82316875720397</v>
      </c>
      <c r="AZ4029" s="21">
        <v>272.18045590566902</v>
      </c>
      <c r="BA4029" s="21">
        <v>1.1272972689079901</v>
      </c>
      <c r="BB4029" s="21">
        <v>1.1272972689079901</v>
      </c>
      <c r="BC4029" s="21">
        <v>8.8427517303122006E-12</v>
      </c>
      <c r="BD4029"/>
      <c r="BE4029"/>
      <c r="BF4029"/>
      <c r="BG4029"/>
      <c r="BH4029"/>
      <c r="BI4029"/>
      <c r="BJ4029"/>
      <c r="BK4029"/>
      <c r="BL4029"/>
      <c r="BM4029"/>
      <c r="BN4029"/>
    </row>
    <row r="4030" spans="1:66" ht="25.2">
      <c r="A4030" s="4">
        <v>4028</v>
      </c>
      <c r="B4030" s="2" t="s">
        <v>702</v>
      </c>
      <c r="C4030" s="2" t="s">
        <v>70</v>
      </c>
      <c r="D4030" s="2" t="s">
        <v>701</v>
      </c>
      <c r="E4030" s="2" t="s">
        <v>701</v>
      </c>
      <c r="F4030" s="2" t="s">
        <v>700</v>
      </c>
      <c r="G4030" s="2" t="s">
        <v>710</v>
      </c>
      <c r="H4030" s="4" t="s">
        <v>2</v>
      </c>
      <c r="I4030" s="4">
        <v>7</v>
      </c>
      <c r="J4030" s="4">
        <v>2012</v>
      </c>
      <c r="K4030" s="3">
        <v>-24.983000000000001</v>
      </c>
      <c r="L4030" s="3">
        <v>60.616700000000002</v>
      </c>
      <c r="M4030" s="4">
        <v>1700</v>
      </c>
      <c r="N4030" s="3">
        <v>-12.3</v>
      </c>
      <c r="O4030" s="3" t="s">
        <v>2</v>
      </c>
      <c r="P4030" s="3" t="s">
        <v>2</v>
      </c>
      <c r="Q4030" s="3" t="s">
        <v>2</v>
      </c>
      <c r="R4030" s="3" t="s">
        <v>2</v>
      </c>
      <c r="S4030" s="3" t="s">
        <v>2</v>
      </c>
      <c r="T4030" s="3" t="s">
        <v>2</v>
      </c>
      <c r="U4030" s="3" t="s">
        <v>2</v>
      </c>
      <c r="V4030" s="3" t="s">
        <v>2</v>
      </c>
      <c r="W4030" s="3" t="s">
        <v>2</v>
      </c>
      <c r="X4030" s="3" t="s">
        <v>2</v>
      </c>
      <c r="Y4030" s="3" t="s">
        <v>2</v>
      </c>
      <c r="Z4030" s="3" t="s">
        <v>2</v>
      </c>
      <c r="AA4030" s="3" t="s">
        <v>2</v>
      </c>
      <c r="AB4030" s="3" t="s">
        <v>2</v>
      </c>
      <c r="AC4030" s="3">
        <v>0.45</v>
      </c>
      <c r="AD4030" s="2" t="s">
        <v>202</v>
      </c>
      <c r="AE4030" s="1" t="e">
        <f>($P4030/$DF$4)/((($Q4030/$DG$4)^2)/($R4030/$DH$4))</f>
        <v>#VALUE!</v>
      </c>
      <c r="AF4030" s="1" t="e">
        <f>($P4030/$DI$4)/((($Q4030/$DJ$4)^2)/($R4030/$DK$4))</f>
        <v>#VALUE!</v>
      </c>
      <c r="AG4030" s="1" t="e">
        <f>($P4030/$DL$4)/((($Q4030/$DM$4)^2)/($R4030/$DN$4))</f>
        <v>#VALUE!</v>
      </c>
      <c r="AH4030" s="1" t="e">
        <f>($P4030/$DO$4)/((($Q4030/$DP$4)^2)/($R4030/$DQ$4))</f>
        <v>#VALUE!</v>
      </c>
      <c r="AI4030" t="s">
        <v>709</v>
      </c>
      <c r="AJ4030">
        <v>808</v>
      </c>
      <c r="AK4030" s="21">
        <v>-66.440178512573198</v>
      </c>
      <c r="AL4030" s="21">
        <v>7.9753679747094952E+36</v>
      </c>
      <c r="AM4030" s="21">
        <v>1.0093521274566699</v>
      </c>
      <c r="AN4030" s="21">
        <v>1.0093521274566699</v>
      </c>
      <c r="AO4030" s="21">
        <v>43.8602499126278</v>
      </c>
      <c r="AP4030" s="21">
        <v>43.8602499126278</v>
      </c>
      <c r="AQ4030" s="21">
        <v>10.8768579113007</v>
      </c>
      <c r="AR4030" s="21">
        <v>10.8768579113007</v>
      </c>
      <c r="AS4030" s="21">
        <v>16.441325353349999</v>
      </c>
      <c r="AT4030" s="21">
        <v>16.441325353349999</v>
      </c>
      <c r="AU4030" s="21">
        <v>6.3647567598887802</v>
      </c>
      <c r="AV4030" s="21">
        <v>6.3632276052202501</v>
      </c>
      <c r="AW4030" s="21">
        <v>86.321685907418399</v>
      </c>
      <c r="AX4030" s="21">
        <v>86.208048600986999</v>
      </c>
      <c r="AY4030" s="21">
        <v>276.57337139459798</v>
      </c>
      <c r="AZ4030" s="21">
        <v>276.57337139459798</v>
      </c>
      <c r="BA4030" s="21">
        <v>1.1061606359345599</v>
      </c>
      <c r="BB4030" s="21">
        <v>1.1061606359345599</v>
      </c>
      <c r="BC4030" s="21">
        <v>8.8427517303122006E-12</v>
      </c>
      <c r="BD4030"/>
      <c r="BE4030"/>
      <c r="BF4030"/>
      <c r="BG4030"/>
      <c r="BH4030"/>
      <c r="BI4030"/>
      <c r="BJ4030"/>
      <c r="BK4030"/>
      <c r="BL4030"/>
      <c r="BM4030"/>
      <c r="BN4030"/>
    </row>
    <row r="4031" spans="1:66" ht="25.2">
      <c r="A4031" s="4">
        <v>4029</v>
      </c>
      <c r="B4031" s="2" t="s">
        <v>702</v>
      </c>
      <c r="C4031" s="2" t="s">
        <v>70</v>
      </c>
      <c r="D4031" s="2" t="s">
        <v>701</v>
      </c>
      <c r="E4031" s="2" t="s">
        <v>701</v>
      </c>
      <c r="F4031" s="2" t="s">
        <v>700</v>
      </c>
      <c r="G4031" s="2" t="s">
        <v>710</v>
      </c>
      <c r="H4031" s="4" t="s">
        <v>2</v>
      </c>
      <c r="I4031" s="4">
        <v>7</v>
      </c>
      <c r="J4031" s="4">
        <v>2012</v>
      </c>
      <c r="K4031" s="3">
        <v>-24.983000000000001</v>
      </c>
      <c r="L4031" s="3">
        <v>60.616700000000002</v>
      </c>
      <c r="M4031" s="4">
        <v>2050</v>
      </c>
      <c r="N4031" s="3">
        <v>-10.3</v>
      </c>
      <c r="O4031" s="3" t="s">
        <v>2</v>
      </c>
      <c r="P4031" s="3" t="s">
        <v>2</v>
      </c>
      <c r="Q4031" s="3" t="s">
        <v>2</v>
      </c>
      <c r="R4031" s="3" t="s">
        <v>2</v>
      </c>
      <c r="S4031" s="3" t="s">
        <v>2</v>
      </c>
      <c r="T4031" s="3" t="s">
        <v>2</v>
      </c>
      <c r="U4031" s="3" t="s">
        <v>2</v>
      </c>
      <c r="V4031" s="3" t="s">
        <v>2</v>
      </c>
      <c r="W4031" s="3" t="s">
        <v>2</v>
      </c>
      <c r="X4031" s="3" t="s">
        <v>2</v>
      </c>
      <c r="Y4031" s="3" t="s">
        <v>2</v>
      </c>
      <c r="Z4031" s="3" t="s">
        <v>2</v>
      </c>
      <c r="AA4031" s="3" t="s">
        <v>2</v>
      </c>
      <c r="AB4031" s="3" t="s">
        <v>2</v>
      </c>
      <c r="AC4031" s="3">
        <v>0.45</v>
      </c>
      <c r="AD4031" s="2" t="s">
        <v>202</v>
      </c>
      <c r="AE4031" s="1" t="e">
        <f>($P4031/$DF$4)/((($Q4031/$DG$4)^2)/($R4031/$DH$4))</f>
        <v>#VALUE!</v>
      </c>
      <c r="AF4031" s="1" t="e">
        <f>($P4031/$DI$4)/((($Q4031/$DJ$4)^2)/($R4031/$DK$4))</f>
        <v>#VALUE!</v>
      </c>
      <c r="AG4031" s="1" t="e">
        <f>($P4031/$DL$4)/((($Q4031/$DM$4)^2)/($R4031/$DN$4))</f>
        <v>#VALUE!</v>
      </c>
      <c r="AH4031" s="1" t="e">
        <f>($P4031/$DO$4)/((($Q4031/$DP$4)^2)/($R4031/$DQ$4))</f>
        <v>#VALUE!</v>
      </c>
      <c r="AI4031" t="s">
        <v>709</v>
      </c>
      <c r="AJ4031">
        <v>808</v>
      </c>
      <c r="AK4031" s="21"/>
      <c r="AL4031" s="21">
        <v>9.969209968386869E+36</v>
      </c>
      <c r="AM4031" s="21">
        <v>1.11227491180102</v>
      </c>
      <c r="AN4031" s="21">
        <v>1.11227491180102</v>
      </c>
      <c r="AO4031" s="21">
        <v>48.331451458464102</v>
      </c>
      <c r="AP4031" s="21">
        <v>48.331451458464102</v>
      </c>
      <c r="AQ4031" s="21">
        <v>11.9690776046117</v>
      </c>
      <c r="AR4031" s="21">
        <v>11.9690776046117</v>
      </c>
      <c r="AS4031" s="21">
        <v>16.377685829798398</v>
      </c>
      <c r="AT4031" s="21">
        <v>16.377685829798398</v>
      </c>
      <c r="AU4031" s="21">
        <v>6.3289655907948799</v>
      </c>
      <c r="AV4031" s="21">
        <v>6.3123697113990804</v>
      </c>
      <c r="AW4031" s="21">
        <v>85.0130631891886</v>
      </c>
      <c r="AX4031" s="21">
        <v>84.820241266886399</v>
      </c>
      <c r="AY4031" s="21">
        <v>275.01125182688497</v>
      </c>
      <c r="AZ4031" s="21">
        <v>275.01125182688497</v>
      </c>
      <c r="BA4031" s="21">
        <v>1.1316989322503399</v>
      </c>
      <c r="BB4031" s="21">
        <v>1.1316989322503399</v>
      </c>
      <c r="BC4031" s="21">
        <v>8.8427517303122006E-12</v>
      </c>
      <c r="BD4031"/>
      <c r="BE4031"/>
      <c r="BF4031"/>
      <c r="BG4031"/>
      <c r="BH4031"/>
      <c r="BI4031"/>
      <c r="BJ4031"/>
      <c r="BK4031"/>
      <c r="BL4031"/>
      <c r="BM4031"/>
      <c r="BN4031"/>
    </row>
    <row r="4032" spans="1:66" ht="25.2">
      <c r="A4032" s="4">
        <v>4030</v>
      </c>
      <c r="B4032" s="2" t="s">
        <v>702</v>
      </c>
      <c r="C4032" s="2" t="s">
        <v>70</v>
      </c>
      <c r="D4032" s="2" t="s">
        <v>701</v>
      </c>
      <c r="E4032" s="2" t="s">
        <v>701</v>
      </c>
      <c r="F4032" s="2" t="s">
        <v>700</v>
      </c>
      <c r="G4032" s="2" t="s">
        <v>708</v>
      </c>
      <c r="H4032" s="4" t="s">
        <v>2</v>
      </c>
      <c r="I4032" s="4">
        <v>7</v>
      </c>
      <c r="J4032" s="4">
        <v>2012</v>
      </c>
      <c r="K4032" s="3">
        <v>-24.983000000000001</v>
      </c>
      <c r="L4032" s="3">
        <v>57.332999999999998</v>
      </c>
      <c r="M4032" s="4">
        <v>500</v>
      </c>
      <c r="N4032" s="3">
        <v>-14</v>
      </c>
      <c r="O4032" s="3" t="s">
        <v>2</v>
      </c>
      <c r="P4032" s="3" t="s">
        <v>2</v>
      </c>
      <c r="Q4032" s="3" t="s">
        <v>2</v>
      </c>
      <c r="R4032" s="3" t="s">
        <v>2</v>
      </c>
      <c r="S4032" s="3" t="s">
        <v>2</v>
      </c>
      <c r="T4032" s="3" t="s">
        <v>2</v>
      </c>
      <c r="U4032" s="3" t="s">
        <v>2</v>
      </c>
      <c r="V4032" s="3" t="s">
        <v>2</v>
      </c>
      <c r="W4032" s="3" t="s">
        <v>2</v>
      </c>
      <c r="X4032" s="3" t="s">
        <v>2</v>
      </c>
      <c r="Y4032" s="3" t="s">
        <v>2</v>
      </c>
      <c r="Z4032" s="3" t="s">
        <v>2</v>
      </c>
      <c r="AA4032" s="3" t="s">
        <v>2</v>
      </c>
      <c r="AB4032" s="3" t="s">
        <v>2</v>
      </c>
      <c r="AC4032" s="3">
        <v>0.45</v>
      </c>
      <c r="AD4032" s="2" t="s">
        <v>202</v>
      </c>
      <c r="AE4032" s="1" t="e">
        <f>($P4032/$DF$4)/((($Q4032/$DG$4)^2)/($R4032/$DH$4))</f>
        <v>#VALUE!</v>
      </c>
      <c r="AF4032" s="1" t="e">
        <f>($P4032/$DI$4)/((($Q4032/$DJ$4)^2)/($R4032/$DK$4))</f>
        <v>#VALUE!</v>
      </c>
      <c r="AG4032" s="1" t="e">
        <f>($P4032/$DL$4)/((($Q4032/$DM$4)^2)/($R4032/$DN$4))</f>
        <v>#VALUE!</v>
      </c>
      <c r="AH4032" s="1" t="e">
        <f>($P4032/$DO$4)/((($Q4032/$DP$4)^2)/($R4032/$DQ$4))</f>
        <v>#VALUE!</v>
      </c>
      <c r="AI4032" t="s">
        <v>707</v>
      </c>
      <c r="AJ4032">
        <v>809</v>
      </c>
      <c r="AK4032" s="21">
        <v>-62.848714887619003</v>
      </c>
      <c r="AL4032" s="21">
        <v>48.531692659854897</v>
      </c>
      <c r="AM4032" s="21">
        <v>1.1599851685663101</v>
      </c>
      <c r="AN4032" s="21">
        <v>1.14757195763787</v>
      </c>
      <c r="AO4032" s="21">
        <v>50.422882754238699</v>
      </c>
      <c r="AP4032" s="21">
        <v>49.882995267540302</v>
      </c>
      <c r="AQ4032" s="21">
        <v>9.4237325212160794</v>
      </c>
      <c r="AR4032" s="21">
        <v>9.0665662366549196</v>
      </c>
      <c r="AS4032" s="21">
        <v>16.7454199692408</v>
      </c>
      <c r="AT4032" s="21">
        <v>16.4626337149938</v>
      </c>
      <c r="AU4032" s="21">
        <v>5.6030764659245804</v>
      </c>
      <c r="AV4032" s="21">
        <v>5.5938912257750797</v>
      </c>
      <c r="AW4032" s="21">
        <v>82.8787809505463</v>
      </c>
      <c r="AX4032" s="21">
        <v>83.038179974873898</v>
      </c>
      <c r="AY4032" s="21">
        <v>243.55823991918899</v>
      </c>
      <c r="AZ4032" s="21">
        <v>243.15736289740099</v>
      </c>
      <c r="BA4032" s="21">
        <v>1.1451226882835199</v>
      </c>
      <c r="BB4032" s="21">
        <v>1.07789711549878</v>
      </c>
      <c r="BC4032" s="21">
        <v>8.3142473485309201E-12</v>
      </c>
      <c r="BD4032"/>
      <c r="BE4032"/>
      <c r="BF4032"/>
      <c r="BG4032"/>
      <c r="BH4032"/>
      <c r="BI4032"/>
      <c r="BJ4032"/>
      <c r="BK4032"/>
      <c r="BL4032"/>
      <c r="BM4032"/>
      <c r="BN4032"/>
    </row>
    <row r="4033" spans="1:66" ht="25.2">
      <c r="A4033" s="4">
        <v>4031</v>
      </c>
      <c r="B4033" s="2" t="s">
        <v>702</v>
      </c>
      <c r="C4033" s="2" t="s">
        <v>70</v>
      </c>
      <c r="D4033" s="2" t="s">
        <v>701</v>
      </c>
      <c r="E4033" s="2" t="s">
        <v>701</v>
      </c>
      <c r="F4033" s="2" t="s">
        <v>700</v>
      </c>
      <c r="G4033" s="2" t="s">
        <v>708</v>
      </c>
      <c r="H4033" s="4" t="s">
        <v>2</v>
      </c>
      <c r="I4033" s="4">
        <v>7</v>
      </c>
      <c r="J4033" s="4">
        <v>2012</v>
      </c>
      <c r="K4033" s="3">
        <v>-24.983000000000001</v>
      </c>
      <c r="L4033" s="3">
        <v>57.332999999999998</v>
      </c>
      <c r="M4033" s="4">
        <v>700</v>
      </c>
      <c r="N4033" s="3">
        <v>-13.8</v>
      </c>
      <c r="O4033" s="3" t="s">
        <v>2</v>
      </c>
      <c r="P4033" s="3" t="s">
        <v>2</v>
      </c>
      <c r="Q4033" s="3" t="s">
        <v>2</v>
      </c>
      <c r="R4033" s="3" t="s">
        <v>2</v>
      </c>
      <c r="S4033" s="3" t="s">
        <v>2</v>
      </c>
      <c r="T4033" s="3" t="s">
        <v>2</v>
      </c>
      <c r="U4033" s="3" t="s">
        <v>2</v>
      </c>
      <c r="V4033" s="3" t="s">
        <v>2</v>
      </c>
      <c r="W4033" s="3" t="s">
        <v>2</v>
      </c>
      <c r="X4033" s="3" t="s">
        <v>2</v>
      </c>
      <c r="Y4033" s="3" t="s">
        <v>2</v>
      </c>
      <c r="Z4033" s="3" t="s">
        <v>2</v>
      </c>
      <c r="AA4033" s="3" t="s">
        <v>2</v>
      </c>
      <c r="AB4033" s="3" t="s">
        <v>2</v>
      </c>
      <c r="AC4033" s="3">
        <v>0.45</v>
      </c>
      <c r="AD4033" s="2" t="s">
        <v>202</v>
      </c>
      <c r="AE4033" s="1" t="e">
        <f>($P4033/$DF$4)/((($Q4033/$DG$4)^2)/($R4033/$DH$4))</f>
        <v>#VALUE!</v>
      </c>
      <c r="AF4033" s="1" t="e">
        <f>($P4033/$DI$4)/((($Q4033/$DJ$4)^2)/($R4033/$DK$4))</f>
        <v>#VALUE!</v>
      </c>
      <c r="AG4033" s="1" t="e">
        <f>($P4033/$DL$4)/((($Q4033/$DM$4)^2)/($R4033/$DN$4))</f>
        <v>#VALUE!</v>
      </c>
      <c r="AH4033" s="1" t="e">
        <f>($P4033/$DO$4)/((($Q4033/$DP$4)^2)/($R4033/$DQ$4))</f>
        <v>#VALUE!</v>
      </c>
      <c r="AI4033" t="s">
        <v>707</v>
      </c>
      <c r="AJ4033">
        <v>809</v>
      </c>
      <c r="AK4033" s="21">
        <v>-64.935471409320797</v>
      </c>
      <c r="AL4033" s="21">
        <v>14.996424810409501</v>
      </c>
      <c r="AM4033" s="21">
        <v>1.4580479879528301</v>
      </c>
      <c r="AN4033" s="21">
        <v>1.3884232962280501</v>
      </c>
      <c r="AO4033" s="21">
        <v>63.372430574781902</v>
      </c>
      <c r="AP4033" s="21">
        <v>60.346063206256098</v>
      </c>
      <c r="AQ4033" s="21">
        <v>10.7325976811647</v>
      </c>
      <c r="AR4033" s="21">
        <v>10.7325976811647</v>
      </c>
      <c r="AS4033" s="21">
        <v>18.007983534097701</v>
      </c>
      <c r="AT4033" s="21">
        <v>18.007983534097701</v>
      </c>
      <c r="AU4033" s="21">
        <v>5.4979262990951501</v>
      </c>
      <c r="AV4033" s="21">
        <v>5.5662853436470003</v>
      </c>
      <c r="AW4033" s="21">
        <v>78.981382257461505</v>
      </c>
      <c r="AX4033" s="21">
        <v>80.062449147224399</v>
      </c>
      <c r="AY4033" s="21">
        <v>238.96142673072401</v>
      </c>
      <c r="AZ4033" s="21">
        <v>241.932003569481</v>
      </c>
      <c r="BA4033" s="21">
        <v>1.16192531588674</v>
      </c>
      <c r="BB4033" s="21">
        <v>1.16192531588674</v>
      </c>
      <c r="BC4033" s="21">
        <v>8.3142473485309201E-12</v>
      </c>
      <c r="BD4033"/>
      <c r="BE4033"/>
      <c r="BF4033"/>
      <c r="BG4033"/>
      <c r="BH4033"/>
      <c r="BI4033"/>
      <c r="BJ4033"/>
      <c r="BK4033"/>
      <c r="BL4033"/>
      <c r="BM4033"/>
      <c r="BN4033"/>
    </row>
    <row r="4034" spans="1:66" ht="25.2">
      <c r="A4034" s="4">
        <v>4032</v>
      </c>
      <c r="B4034" s="2" t="s">
        <v>702</v>
      </c>
      <c r="C4034" s="2" t="s">
        <v>70</v>
      </c>
      <c r="D4034" s="2" t="s">
        <v>701</v>
      </c>
      <c r="E4034" s="2" t="s">
        <v>701</v>
      </c>
      <c r="F4034" s="2" t="s">
        <v>700</v>
      </c>
      <c r="G4034" s="2" t="s">
        <v>708</v>
      </c>
      <c r="H4034" s="4" t="s">
        <v>2</v>
      </c>
      <c r="I4034" s="4">
        <v>7</v>
      </c>
      <c r="J4034" s="4">
        <v>2012</v>
      </c>
      <c r="K4034" s="3">
        <v>-24.983000000000001</v>
      </c>
      <c r="L4034" s="3">
        <v>57.332999999999998</v>
      </c>
      <c r="M4034" s="4">
        <v>1000</v>
      </c>
      <c r="N4034" s="3">
        <v>-13.8</v>
      </c>
      <c r="O4034" s="3" t="s">
        <v>2</v>
      </c>
      <c r="P4034" s="3" t="s">
        <v>2</v>
      </c>
      <c r="Q4034" s="3" t="s">
        <v>2</v>
      </c>
      <c r="R4034" s="3" t="s">
        <v>2</v>
      </c>
      <c r="S4034" s="3" t="s">
        <v>2</v>
      </c>
      <c r="T4034" s="3" t="s">
        <v>2</v>
      </c>
      <c r="U4034" s="3" t="s">
        <v>2</v>
      </c>
      <c r="V4034" s="3" t="s">
        <v>2</v>
      </c>
      <c r="W4034" s="3" t="s">
        <v>2</v>
      </c>
      <c r="X4034" s="3" t="s">
        <v>2</v>
      </c>
      <c r="Y4034" s="3" t="s">
        <v>2</v>
      </c>
      <c r="Z4034" s="3" t="s">
        <v>2</v>
      </c>
      <c r="AA4034" s="3" t="s">
        <v>2</v>
      </c>
      <c r="AB4034" s="3" t="s">
        <v>2</v>
      </c>
      <c r="AC4034" s="3">
        <v>0.45</v>
      </c>
      <c r="AD4034" s="2" t="s">
        <v>202</v>
      </c>
      <c r="AE4034" s="1" t="e">
        <f>($P4034/$DF$4)/((($Q4034/$DG$4)^2)/($R4034/$DH$4))</f>
        <v>#VALUE!</v>
      </c>
      <c r="AF4034" s="1" t="e">
        <f>($P4034/$DI$4)/((($Q4034/$DJ$4)^2)/($R4034/$DK$4))</f>
        <v>#VALUE!</v>
      </c>
      <c r="AG4034" s="1" t="e">
        <f>($P4034/$DL$4)/((($Q4034/$DM$4)^2)/($R4034/$DN$4))</f>
        <v>#VALUE!</v>
      </c>
      <c r="AH4034" s="1" t="e">
        <f>($P4034/$DO$4)/((($Q4034/$DP$4)^2)/($R4034/$DQ$4))</f>
        <v>#VALUE!</v>
      </c>
      <c r="AI4034" t="s">
        <v>707</v>
      </c>
      <c r="AJ4034">
        <v>809</v>
      </c>
      <c r="AK4034" s="21">
        <v>-66.467054586410498</v>
      </c>
      <c r="AL4034" s="21">
        <v>4.7203616602420801</v>
      </c>
      <c r="AM4034" s="21">
        <v>1.3073181540817</v>
      </c>
      <c r="AN4034" s="21">
        <v>1.3470522005409</v>
      </c>
      <c r="AO4034" s="21">
        <v>56.8147075216121</v>
      </c>
      <c r="AP4034" s="21">
        <v>58.541492203470398</v>
      </c>
      <c r="AQ4034" s="21">
        <v>11.3021995872259</v>
      </c>
      <c r="AR4034" s="21">
        <v>11.3021995872259</v>
      </c>
      <c r="AS4034" s="21">
        <v>18.431084300279601</v>
      </c>
      <c r="AT4034" s="21">
        <v>18.431084300279601</v>
      </c>
      <c r="AU4034" s="21">
        <v>5.8661988958716398</v>
      </c>
      <c r="AV4034" s="21">
        <v>5.8089714742898897</v>
      </c>
      <c r="AW4034" s="21">
        <v>81.694251527786307</v>
      </c>
      <c r="AX4034" s="21">
        <v>81.170420460700996</v>
      </c>
      <c r="AY4034" s="21">
        <v>254.93868811419401</v>
      </c>
      <c r="AZ4034" s="21">
        <v>252.451600873377</v>
      </c>
      <c r="BA4034" s="21">
        <v>1.21840952642262</v>
      </c>
      <c r="BB4034" s="21">
        <v>1.21840952642262</v>
      </c>
      <c r="BC4034" s="21">
        <v>8.3142473485309201E-12</v>
      </c>
      <c r="BD4034"/>
      <c r="BE4034"/>
      <c r="BF4034"/>
      <c r="BG4034"/>
      <c r="BH4034"/>
      <c r="BI4034"/>
      <c r="BJ4034"/>
      <c r="BK4034"/>
      <c r="BL4034"/>
      <c r="BM4034"/>
      <c r="BN4034"/>
    </row>
    <row r="4035" spans="1:66" ht="25.2">
      <c r="A4035" s="4">
        <v>4033</v>
      </c>
      <c r="B4035" s="2" t="s">
        <v>702</v>
      </c>
      <c r="C4035" s="2" t="s">
        <v>70</v>
      </c>
      <c r="D4035" s="2" t="s">
        <v>701</v>
      </c>
      <c r="E4035" s="2" t="s">
        <v>701</v>
      </c>
      <c r="F4035" s="2" t="s">
        <v>700</v>
      </c>
      <c r="G4035" s="2" t="s">
        <v>708</v>
      </c>
      <c r="H4035" s="4" t="s">
        <v>2</v>
      </c>
      <c r="I4035" s="4">
        <v>7</v>
      </c>
      <c r="J4035" s="4">
        <v>2012</v>
      </c>
      <c r="K4035" s="3">
        <v>-24.983000000000001</v>
      </c>
      <c r="L4035" s="3">
        <v>57.332999999999998</v>
      </c>
      <c r="M4035" s="4">
        <v>2100</v>
      </c>
      <c r="N4035" s="3">
        <v>-12.5</v>
      </c>
      <c r="O4035" s="3" t="s">
        <v>2</v>
      </c>
      <c r="P4035" s="3" t="s">
        <v>2</v>
      </c>
      <c r="Q4035" s="3" t="s">
        <v>2</v>
      </c>
      <c r="R4035" s="3" t="s">
        <v>2</v>
      </c>
      <c r="S4035" s="3" t="s">
        <v>2</v>
      </c>
      <c r="T4035" s="3" t="s">
        <v>2</v>
      </c>
      <c r="U4035" s="3" t="s">
        <v>2</v>
      </c>
      <c r="V4035" s="3" t="s">
        <v>2</v>
      </c>
      <c r="W4035" s="3" t="s">
        <v>2</v>
      </c>
      <c r="X4035" s="3" t="s">
        <v>2</v>
      </c>
      <c r="Y4035" s="3" t="s">
        <v>2</v>
      </c>
      <c r="Z4035" s="3" t="s">
        <v>2</v>
      </c>
      <c r="AA4035" s="3" t="s">
        <v>2</v>
      </c>
      <c r="AB4035" s="3" t="s">
        <v>2</v>
      </c>
      <c r="AC4035" s="3">
        <v>0.45</v>
      </c>
      <c r="AD4035" s="2" t="s">
        <v>202</v>
      </c>
      <c r="AE4035" s="1" t="e">
        <f>($P4035/$DF$4)/((($Q4035/$DG$4)^2)/($R4035/$DH$4))</f>
        <v>#VALUE!</v>
      </c>
      <c r="AF4035" s="1" t="e">
        <f>($P4035/$DI$4)/((($Q4035/$DJ$4)^2)/($R4035/$DK$4))</f>
        <v>#VALUE!</v>
      </c>
      <c r="AG4035" s="1" t="e">
        <f>($P4035/$DL$4)/((($Q4035/$DM$4)^2)/($R4035/$DN$4))</f>
        <v>#VALUE!</v>
      </c>
      <c r="AH4035" s="1" t="e">
        <f>($P4035/$DO$4)/((($Q4035/$DP$4)^2)/($R4035/$DQ$4))</f>
        <v>#VALUE!</v>
      </c>
      <c r="AI4035" t="s">
        <v>707</v>
      </c>
      <c r="AJ4035">
        <v>809</v>
      </c>
      <c r="AK4035" s="21">
        <v>-67.450408034672606</v>
      </c>
      <c r="AL4035" s="21">
        <v>9.969209968386869E+36</v>
      </c>
      <c r="AM4035" s="21">
        <v>1.08949694769084</v>
      </c>
      <c r="AN4035" s="21">
        <v>1.08949694769084</v>
      </c>
      <c r="AO4035" s="21">
        <v>47.3431232455778</v>
      </c>
      <c r="AP4035" s="21">
        <v>47.3431232455778</v>
      </c>
      <c r="AQ4035" s="21">
        <v>12.506390055894901</v>
      </c>
      <c r="AR4035" s="21">
        <v>12.506390055894901</v>
      </c>
      <c r="AS4035" s="21">
        <v>17.060903341770199</v>
      </c>
      <c r="AT4035" s="21">
        <v>17.060903341770199</v>
      </c>
      <c r="AU4035" s="21">
        <v>6.3106521157026298</v>
      </c>
      <c r="AV4035" s="21">
        <v>6.3190774094462396</v>
      </c>
      <c r="AW4035" s="21">
        <v>85.292319711685195</v>
      </c>
      <c r="AX4035" s="21">
        <v>85.392685087204001</v>
      </c>
      <c r="AY4035" s="21">
        <v>274.22390594237498</v>
      </c>
      <c r="AZ4035" s="21">
        <v>274.22390594237498</v>
      </c>
      <c r="BA4035" s="21">
        <v>1.13818191432953</v>
      </c>
      <c r="BB4035" s="21">
        <v>1.13818191432953</v>
      </c>
      <c r="BC4035" s="21">
        <v>8.3142473485309201E-12</v>
      </c>
      <c r="BD4035"/>
      <c r="BE4035"/>
      <c r="BF4035"/>
      <c r="BG4035"/>
      <c r="BH4035"/>
      <c r="BI4035"/>
      <c r="BJ4035"/>
      <c r="BK4035"/>
      <c r="BL4035"/>
      <c r="BM4035"/>
      <c r="BN4035"/>
    </row>
    <row r="4036" spans="1:66" ht="25.2">
      <c r="A4036" s="4">
        <v>4034</v>
      </c>
      <c r="B4036" s="2" t="s">
        <v>702</v>
      </c>
      <c r="C4036" s="2" t="s">
        <v>70</v>
      </c>
      <c r="D4036" s="2" t="s">
        <v>701</v>
      </c>
      <c r="E4036" s="2" t="s">
        <v>701</v>
      </c>
      <c r="F4036" s="2" t="s">
        <v>700</v>
      </c>
      <c r="G4036" s="2" t="s">
        <v>708</v>
      </c>
      <c r="H4036" s="4" t="s">
        <v>2</v>
      </c>
      <c r="I4036" s="4">
        <v>7</v>
      </c>
      <c r="J4036" s="4">
        <v>2012</v>
      </c>
      <c r="K4036" s="3">
        <v>-24.983000000000001</v>
      </c>
      <c r="L4036" s="3">
        <v>57.332999999999998</v>
      </c>
      <c r="M4036" s="4">
        <v>2500</v>
      </c>
      <c r="N4036" s="3">
        <v>-10.5</v>
      </c>
      <c r="O4036" s="3" t="s">
        <v>2</v>
      </c>
      <c r="P4036" s="3" t="s">
        <v>2</v>
      </c>
      <c r="Q4036" s="3" t="s">
        <v>2</v>
      </c>
      <c r="R4036" s="3" t="s">
        <v>2</v>
      </c>
      <c r="S4036" s="3" t="s">
        <v>2</v>
      </c>
      <c r="T4036" s="3" t="s">
        <v>2</v>
      </c>
      <c r="U4036" s="3" t="s">
        <v>2</v>
      </c>
      <c r="V4036" s="3" t="s">
        <v>2</v>
      </c>
      <c r="W4036" s="3" t="s">
        <v>2</v>
      </c>
      <c r="X4036" s="3" t="s">
        <v>2</v>
      </c>
      <c r="Y4036" s="3" t="s">
        <v>2</v>
      </c>
      <c r="Z4036" s="3" t="s">
        <v>2</v>
      </c>
      <c r="AA4036" s="3" t="s">
        <v>2</v>
      </c>
      <c r="AB4036" s="3" t="s">
        <v>2</v>
      </c>
      <c r="AC4036" s="3">
        <v>0.45</v>
      </c>
      <c r="AD4036" s="2" t="s">
        <v>202</v>
      </c>
      <c r="AE4036" s="1" t="e">
        <f>($P4036/$DF$4)/((($Q4036/$DG$4)^2)/($R4036/$DH$4))</f>
        <v>#VALUE!</v>
      </c>
      <c r="AF4036" s="1" t="e">
        <f>($P4036/$DI$4)/((($Q4036/$DJ$4)^2)/($R4036/$DK$4))</f>
        <v>#VALUE!</v>
      </c>
      <c r="AG4036" s="1" t="e">
        <f>($P4036/$DL$4)/((($Q4036/$DM$4)^2)/($R4036/$DN$4))</f>
        <v>#VALUE!</v>
      </c>
      <c r="AH4036" s="1" t="e">
        <f>($P4036/$DO$4)/((($Q4036/$DP$4)^2)/($R4036/$DQ$4))</f>
        <v>#VALUE!</v>
      </c>
      <c r="AI4036" t="s">
        <v>707</v>
      </c>
      <c r="AJ4036">
        <v>809</v>
      </c>
      <c r="AK4036" s="21"/>
      <c r="AL4036" s="21">
        <v>9.969209968386869E+36</v>
      </c>
      <c r="AM4036" s="21">
        <v>1.17740187047783</v>
      </c>
      <c r="AN4036" s="21">
        <v>1.17740187047783</v>
      </c>
      <c r="AO4036" s="21">
        <v>51.161068721535798</v>
      </c>
      <c r="AP4036" s="21">
        <v>51.161068721535798</v>
      </c>
      <c r="AQ4036" s="21">
        <v>14.820480705337101</v>
      </c>
      <c r="AR4036" s="21">
        <v>14.820480705337101</v>
      </c>
      <c r="AS4036" s="21">
        <v>17.020160265799699</v>
      </c>
      <c r="AT4036" s="21">
        <v>17.020160265799699</v>
      </c>
      <c r="AU4036" s="21">
        <v>6.2719180166540696</v>
      </c>
      <c r="AV4036" s="21">
        <v>6.2736181491884304</v>
      </c>
      <c r="AW4036" s="21">
        <v>84.217843252384299</v>
      </c>
      <c r="AX4036" s="21">
        <v>84.074267191164395</v>
      </c>
      <c r="AY4036" s="21">
        <v>272.53063205763698</v>
      </c>
      <c r="AZ4036" s="21">
        <v>272.53063205763698</v>
      </c>
      <c r="BA4036" s="21">
        <v>1.12490668717885</v>
      </c>
      <c r="BB4036" s="21">
        <v>1.12490668717885</v>
      </c>
      <c r="BC4036" s="21">
        <v>8.3142473485309201E-12</v>
      </c>
      <c r="BD4036"/>
      <c r="BE4036"/>
      <c r="BF4036"/>
      <c r="BG4036"/>
      <c r="BH4036"/>
      <c r="BI4036"/>
      <c r="BJ4036"/>
      <c r="BK4036"/>
      <c r="BL4036"/>
      <c r="BM4036"/>
      <c r="BN4036"/>
    </row>
    <row r="4037" spans="1:66" ht="25.2">
      <c r="A4037" s="4">
        <v>4035</v>
      </c>
      <c r="B4037" s="2" t="s">
        <v>702</v>
      </c>
      <c r="C4037" s="2" t="s">
        <v>70</v>
      </c>
      <c r="D4037" s="2" t="s">
        <v>701</v>
      </c>
      <c r="E4037" s="2" t="s">
        <v>701</v>
      </c>
      <c r="F4037" s="2" t="s">
        <v>700</v>
      </c>
      <c r="G4037" s="2" t="s">
        <v>706</v>
      </c>
      <c r="H4037" s="4" t="s">
        <v>2</v>
      </c>
      <c r="I4037" s="4">
        <v>7</v>
      </c>
      <c r="J4037" s="4">
        <v>2012</v>
      </c>
      <c r="K4037" s="3">
        <v>-24.983000000000001</v>
      </c>
      <c r="L4037" s="3">
        <v>54.832999999999998</v>
      </c>
      <c r="M4037" s="4">
        <v>150</v>
      </c>
      <c r="N4037" s="3">
        <v>-15.1</v>
      </c>
      <c r="O4037" s="3" t="s">
        <v>2</v>
      </c>
      <c r="P4037" s="3" t="s">
        <v>2</v>
      </c>
      <c r="Q4037" s="3" t="s">
        <v>2</v>
      </c>
      <c r="R4037" s="3" t="s">
        <v>2</v>
      </c>
      <c r="S4037" s="3" t="s">
        <v>2</v>
      </c>
      <c r="T4037" s="3" t="s">
        <v>2</v>
      </c>
      <c r="U4037" s="3" t="s">
        <v>2</v>
      </c>
      <c r="V4037" s="3" t="s">
        <v>2</v>
      </c>
      <c r="W4037" s="3" t="s">
        <v>2</v>
      </c>
      <c r="X4037" s="3" t="s">
        <v>2</v>
      </c>
      <c r="Y4037" s="3" t="s">
        <v>2</v>
      </c>
      <c r="Z4037" s="3" t="s">
        <v>2</v>
      </c>
      <c r="AA4037" s="3" t="s">
        <v>2</v>
      </c>
      <c r="AB4037" s="3" t="s">
        <v>2</v>
      </c>
      <c r="AC4037" s="3">
        <v>0.45</v>
      </c>
      <c r="AD4037" s="2" t="s">
        <v>202</v>
      </c>
      <c r="AE4037" s="1" t="e">
        <f>($P4037/$DF$4)/((($Q4037/$DG$4)^2)/($R4037/$DH$4))</f>
        <v>#VALUE!</v>
      </c>
      <c r="AF4037" s="1" t="e">
        <f>($P4037/$DI$4)/((($Q4037/$DJ$4)^2)/($R4037/$DK$4))</f>
        <v>#VALUE!</v>
      </c>
      <c r="AG4037" s="1" t="e">
        <f>($P4037/$DL$4)/((($Q4037/$DM$4)^2)/($R4037/$DN$4))</f>
        <v>#VALUE!</v>
      </c>
      <c r="AH4037" s="1" t="e">
        <f>($P4037/$DO$4)/((($Q4037/$DP$4)^2)/($R4037/$DQ$4))</f>
        <v>#VALUE!</v>
      </c>
      <c r="AI4037" t="s">
        <v>705</v>
      </c>
      <c r="AJ4037">
        <v>810</v>
      </c>
      <c r="AK4037" s="21">
        <v>-57.233940779686002</v>
      </c>
      <c r="AL4037" s="21">
        <v>150.848488409678</v>
      </c>
      <c r="AM4037" s="21">
        <v>0.50684759786725098</v>
      </c>
      <c r="AN4037" s="21">
        <v>0.58951952525228302</v>
      </c>
      <c r="AO4037" s="21">
        <v>22.037499975360699</v>
      </c>
      <c r="AP4037" s="21">
        <v>25.632131774750601</v>
      </c>
      <c r="AQ4037" s="21">
        <v>7.2055282666087104</v>
      </c>
      <c r="AR4037" s="21">
        <v>6.30827651226521</v>
      </c>
      <c r="AS4037" s="21">
        <v>13.764051272749899</v>
      </c>
      <c r="AT4037" s="21">
        <v>12.889275101661701</v>
      </c>
      <c r="AU4037" s="21">
        <v>5.92847793751955</v>
      </c>
      <c r="AV4037" s="21">
        <v>5.8582108002305002</v>
      </c>
      <c r="AW4037" s="21">
        <v>92.161019948005702</v>
      </c>
      <c r="AX4037" s="21">
        <v>90.897250446319603</v>
      </c>
      <c r="AY4037" s="21">
        <v>257.76809071398299</v>
      </c>
      <c r="AZ4037" s="21">
        <v>254.71387209881101</v>
      </c>
      <c r="BA4037" s="21">
        <v>0.89620412543415995</v>
      </c>
      <c r="BB4037" s="21">
        <v>0.80929202752560403</v>
      </c>
      <c r="BC4037" s="21">
        <v>8.1623243472295896E-12</v>
      </c>
      <c r="BD4037"/>
      <c r="BE4037"/>
      <c r="BF4037"/>
      <c r="BG4037"/>
      <c r="BH4037"/>
      <c r="BI4037"/>
      <c r="BJ4037"/>
      <c r="BK4037"/>
      <c r="BL4037"/>
      <c r="BM4037"/>
      <c r="BN4037"/>
    </row>
    <row r="4038" spans="1:66" ht="25.2">
      <c r="A4038" s="4">
        <v>4036</v>
      </c>
      <c r="B4038" s="2" t="s">
        <v>702</v>
      </c>
      <c r="C4038" s="2" t="s">
        <v>70</v>
      </c>
      <c r="D4038" s="2" t="s">
        <v>701</v>
      </c>
      <c r="E4038" s="2" t="s">
        <v>701</v>
      </c>
      <c r="F4038" s="2" t="s">
        <v>700</v>
      </c>
      <c r="G4038" s="2" t="s">
        <v>706</v>
      </c>
      <c r="H4038" s="4" t="s">
        <v>2</v>
      </c>
      <c r="I4038" s="4">
        <v>7</v>
      </c>
      <c r="J4038" s="4">
        <v>2012</v>
      </c>
      <c r="K4038" s="3">
        <v>-24.983000000000001</v>
      </c>
      <c r="L4038" s="3">
        <v>54.832999999999998</v>
      </c>
      <c r="M4038" s="4">
        <v>500</v>
      </c>
      <c r="N4038" s="3">
        <v>-15.1</v>
      </c>
      <c r="O4038" s="3" t="s">
        <v>2</v>
      </c>
      <c r="P4038" s="3" t="s">
        <v>2</v>
      </c>
      <c r="Q4038" s="3" t="s">
        <v>2</v>
      </c>
      <c r="R4038" s="3" t="s">
        <v>2</v>
      </c>
      <c r="S4038" s="3" t="s">
        <v>2</v>
      </c>
      <c r="T4038" s="3" t="s">
        <v>2</v>
      </c>
      <c r="U4038" s="3" t="s">
        <v>2</v>
      </c>
      <c r="V4038" s="3" t="s">
        <v>2</v>
      </c>
      <c r="W4038" s="3" t="s">
        <v>2</v>
      </c>
      <c r="X4038" s="3" t="s">
        <v>2</v>
      </c>
      <c r="Y4038" s="3" t="s">
        <v>2</v>
      </c>
      <c r="Z4038" s="3" t="s">
        <v>2</v>
      </c>
      <c r="AA4038" s="3" t="s">
        <v>2</v>
      </c>
      <c r="AB4038" s="3" t="s">
        <v>2</v>
      </c>
      <c r="AC4038" s="3">
        <v>0.45</v>
      </c>
      <c r="AD4038" s="2" t="s">
        <v>202</v>
      </c>
      <c r="AE4038" s="1" t="e">
        <f>($P4038/$DF$4)/((($Q4038/$DG$4)^2)/($R4038/$DH$4))</f>
        <v>#VALUE!</v>
      </c>
      <c r="AF4038" s="1" t="e">
        <f>($P4038/$DI$4)/((($Q4038/$DJ$4)^2)/($R4038/$DK$4))</f>
        <v>#VALUE!</v>
      </c>
      <c r="AG4038" s="1" t="e">
        <f>($P4038/$DL$4)/((($Q4038/$DM$4)^2)/($R4038/$DN$4))</f>
        <v>#VALUE!</v>
      </c>
      <c r="AH4038" s="1" t="e">
        <f>($P4038/$DO$4)/((($Q4038/$DP$4)^2)/($R4038/$DQ$4))</f>
        <v>#VALUE!</v>
      </c>
      <c r="AI4038" t="s">
        <v>705</v>
      </c>
      <c r="AJ4038">
        <v>810</v>
      </c>
      <c r="AK4038" s="21">
        <v>-62.990334757328</v>
      </c>
      <c r="AL4038" s="21">
        <v>49.234970703601803</v>
      </c>
      <c r="AM4038" s="21">
        <v>1.4791491992871</v>
      </c>
      <c r="AN4038" s="21">
        <v>1.4661719022989299</v>
      </c>
      <c r="AO4038" s="21">
        <v>64.295876216994799</v>
      </c>
      <c r="AP4038" s="21">
        <v>63.732464816637702</v>
      </c>
      <c r="AQ4038" s="21">
        <v>10.580667428970299</v>
      </c>
      <c r="AR4038" s="21">
        <v>10.107619510968499</v>
      </c>
      <c r="AS4038" s="21">
        <v>17.8015142410596</v>
      </c>
      <c r="AT4038" s="21">
        <v>17.459599914391799</v>
      </c>
      <c r="AU4038" s="21">
        <v>5.3503376228411996</v>
      </c>
      <c r="AV4038" s="21">
        <v>5.3093726711273197</v>
      </c>
      <c r="AW4038" s="21">
        <v>78.307080224355005</v>
      </c>
      <c r="AX4038" s="21">
        <v>78.456484229405703</v>
      </c>
      <c r="AY4038" s="21">
        <v>232.56959137519601</v>
      </c>
      <c r="AZ4038" s="21">
        <v>230.79161112040501</v>
      </c>
      <c r="BA4038" s="21">
        <v>1.18758468310038</v>
      </c>
      <c r="BB4038" s="21">
        <v>1.14914335648219</v>
      </c>
      <c r="BC4038" s="21">
        <v>8.1623243472295896E-12</v>
      </c>
      <c r="BD4038"/>
      <c r="BE4038"/>
      <c r="BF4038"/>
      <c r="BG4038"/>
      <c r="BH4038"/>
      <c r="BI4038"/>
      <c r="BJ4038"/>
      <c r="BK4038"/>
      <c r="BL4038"/>
      <c r="BM4038"/>
      <c r="BN4038"/>
    </row>
    <row r="4039" spans="1:66" ht="25.2">
      <c r="A4039" s="4">
        <v>4037</v>
      </c>
      <c r="B4039" s="2" t="s">
        <v>702</v>
      </c>
      <c r="C4039" s="2" t="s">
        <v>70</v>
      </c>
      <c r="D4039" s="2" t="s">
        <v>701</v>
      </c>
      <c r="E4039" s="2" t="s">
        <v>701</v>
      </c>
      <c r="F4039" s="2" t="s">
        <v>700</v>
      </c>
      <c r="G4039" s="2" t="s">
        <v>706</v>
      </c>
      <c r="H4039" s="4" t="s">
        <v>2</v>
      </c>
      <c r="I4039" s="4">
        <v>7</v>
      </c>
      <c r="J4039" s="4">
        <v>2012</v>
      </c>
      <c r="K4039" s="3">
        <v>-24.983000000000001</v>
      </c>
      <c r="L4039" s="3">
        <v>54.832999999999998</v>
      </c>
      <c r="M4039" s="4">
        <v>950</v>
      </c>
      <c r="N4039" s="3">
        <v>-14.3</v>
      </c>
      <c r="O4039" s="3" t="s">
        <v>2</v>
      </c>
      <c r="P4039" s="3" t="s">
        <v>2</v>
      </c>
      <c r="Q4039" s="3" t="s">
        <v>2</v>
      </c>
      <c r="R4039" s="3" t="s">
        <v>2</v>
      </c>
      <c r="S4039" s="3" t="s">
        <v>2</v>
      </c>
      <c r="T4039" s="3" t="s">
        <v>2</v>
      </c>
      <c r="U4039" s="3" t="s">
        <v>2</v>
      </c>
      <c r="V4039" s="3" t="s">
        <v>2</v>
      </c>
      <c r="W4039" s="3" t="s">
        <v>2</v>
      </c>
      <c r="X4039" s="3" t="s">
        <v>2</v>
      </c>
      <c r="Y4039" s="3" t="s">
        <v>2</v>
      </c>
      <c r="Z4039" s="3" t="s">
        <v>2</v>
      </c>
      <c r="AA4039" s="3" t="s">
        <v>2</v>
      </c>
      <c r="AB4039" s="3" t="s">
        <v>2</v>
      </c>
      <c r="AC4039" s="3">
        <v>0.45</v>
      </c>
      <c r="AD4039" s="2" t="s">
        <v>202</v>
      </c>
      <c r="AE4039" s="1" t="e">
        <f>($P4039/$DF$4)/((($Q4039/$DG$4)^2)/($R4039/$DH$4))</f>
        <v>#VALUE!</v>
      </c>
      <c r="AF4039" s="1" t="e">
        <f>($P4039/$DI$4)/((($Q4039/$DJ$4)^2)/($R4039/$DK$4))</f>
        <v>#VALUE!</v>
      </c>
      <c r="AG4039" s="1" t="e">
        <f>($P4039/$DL$4)/((($Q4039/$DM$4)^2)/($R4039/$DN$4))</f>
        <v>#VALUE!</v>
      </c>
      <c r="AH4039" s="1" t="e">
        <f>($P4039/$DO$4)/((($Q4039/$DP$4)^2)/($R4039/$DQ$4))</f>
        <v>#VALUE!</v>
      </c>
      <c r="AI4039" t="s">
        <v>705</v>
      </c>
      <c r="AJ4039">
        <v>810</v>
      </c>
      <c r="AK4039" s="21">
        <v>-66.460873946189906</v>
      </c>
      <c r="AL4039" s="21">
        <v>4.2859683352708799</v>
      </c>
      <c r="AM4039" s="21">
        <v>1.27973013277352</v>
      </c>
      <c r="AN4039" s="21">
        <v>1.2945980571657401</v>
      </c>
      <c r="AO4039" s="21">
        <v>55.615782157374298</v>
      </c>
      <c r="AP4039" s="21">
        <v>56.262203378527097</v>
      </c>
      <c r="AQ4039" s="21">
        <v>11.3241686639786</v>
      </c>
      <c r="AR4039" s="21">
        <v>11.3241686639786</v>
      </c>
      <c r="AS4039" s="21">
        <v>18.637380349874501</v>
      </c>
      <c r="AT4039" s="21">
        <v>18.637380349874501</v>
      </c>
      <c r="AU4039" s="21">
        <v>5.9134280212521597</v>
      </c>
      <c r="AV4039" s="21">
        <v>5.8858367933034899</v>
      </c>
      <c r="AW4039" s="21">
        <v>82.138699277877805</v>
      </c>
      <c r="AX4039" s="21">
        <v>81.944187226295497</v>
      </c>
      <c r="AY4039" s="21">
        <v>256.99129606143998</v>
      </c>
      <c r="AZ4039" s="21">
        <v>255.79344234178899</v>
      </c>
      <c r="BA4039" s="21">
        <v>1.2400050072521001</v>
      </c>
      <c r="BB4039" s="21">
        <v>1.2400050072521001</v>
      </c>
      <c r="BC4039" s="21">
        <v>8.1623243472295896E-12</v>
      </c>
      <c r="BD4039"/>
      <c r="BE4039"/>
      <c r="BF4039"/>
      <c r="BG4039"/>
      <c r="BH4039"/>
      <c r="BI4039"/>
      <c r="BJ4039"/>
      <c r="BK4039"/>
      <c r="BL4039"/>
      <c r="BM4039"/>
      <c r="BN4039"/>
    </row>
    <row r="4040" spans="1:66" ht="25.2">
      <c r="A4040" s="4">
        <v>4038</v>
      </c>
      <c r="B4040" s="2" t="s">
        <v>702</v>
      </c>
      <c r="C4040" s="2" t="s">
        <v>70</v>
      </c>
      <c r="D4040" s="2" t="s">
        <v>701</v>
      </c>
      <c r="E4040" s="2" t="s">
        <v>701</v>
      </c>
      <c r="F4040" s="2" t="s">
        <v>700</v>
      </c>
      <c r="G4040" s="2" t="s">
        <v>706</v>
      </c>
      <c r="H4040" s="4" t="s">
        <v>2</v>
      </c>
      <c r="I4040" s="4">
        <v>7</v>
      </c>
      <c r="J4040" s="4">
        <v>2012</v>
      </c>
      <c r="K4040" s="3">
        <v>-24.983000000000001</v>
      </c>
      <c r="L4040" s="3">
        <v>54.832999999999998</v>
      </c>
      <c r="M4040" s="4">
        <v>2000</v>
      </c>
      <c r="N4040" s="3">
        <v>-13.4</v>
      </c>
      <c r="O4040" s="3" t="s">
        <v>2</v>
      </c>
      <c r="P4040" s="3" t="s">
        <v>2</v>
      </c>
      <c r="Q4040" s="3" t="s">
        <v>2</v>
      </c>
      <c r="R4040" s="3" t="s">
        <v>2</v>
      </c>
      <c r="S4040" s="3" t="s">
        <v>2</v>
      </c>
      <c r="T4040" s="3" t="s">
        <v>2</v>
      </c>
      <c r="U4040" s="3" t="s">
        <v>2</v>
      </c>
      <c r="V4040" s="3" t="s">
        <v>2</v>
      </c>
      <c r="W4040" s="3" t="s">
        <v>2</v>
      </c>
      <c r="X4040" s="3" t="s">
        <v>2</v>
      </c>
      <c r="Y4040" s="3" t="s">
        <v>2</v>
      </c>
      <c r="Z4040" s="3" t="s">
        <v>2</v>
      </c>
      <c r="AA4040" s="3" t="s">
        <v>2</v>
      </c>
      <c r="AB4040" s="3" t="s">
        <v>2</v>
      </c>
      <c r="AC4040" s="3">
        <v>0.45</v>
      </c>
      <c r="AD4040" s="2" t="s">
        <v>202</v>
      </c>
      <c r="AE4040" s="1" t="e">
        <f>($P4040/$DF$4)/((($Q4040/$DG$4)^2)/($R4040/$DH$4))</f>
        <v>#VALUE!</v>
      </c>
      <c r="AF4040" s="1" t="e">
        <f>($P4040/$DI$4)/((($Q4040/$DJ$4)^2)/($R4040/$DK$4))</f>
        <v>#VALUE!</v>
      </c>
      <c r="AG4040" s="1" t="e">
        <f>($P4040/$DL$4)/((($Q4040/$DM$4)^2)/($R4040/$DN$4))</f>
        <v>#VALUE!</v>
      </c>
      <c r="AH4040" s="1" t="e">
        <f>($P4040/$DO$4)/((($Q4040/$DP$4)^2)/($R4040/$DQ$4))</f>
        <v>#VALUE!</v>
      </c>
      <c r="AI4040" t="s">
        <v>705</v>
      </c>
      <c r="AJ4040">
        <v>810</v>
      </c>
      <c r="AK4040" s="21">
        <v>-67.543872355143193</v>
      </c>
      <c r="AL4040" s="21">
        <v>9.969209968386869E+36</v>
      </c>
      <c r="AM4040" s="21">
        <v>0.99608167838056905</v>
      </c>
      <c r="AN4040" s="21">
        <v>0.99608167838056905</v>
      </c>
      <c r="AO4040" s="21">
        <v>43.284869201984698</v>
      </c>
      <c r="AP4040" s="21">
        <v>43.284869201984698</v>
      </c>
      <c r="AQ4040" s="21">
        <v>12.2569446372191</v>
      </c>
      <c r="AR4040" s="21">
        <v>12.2569446372191</v>
      </c>
      <c r="AS4040" s="21">
        <v>17.503809822082498</v>
      </c>
      <c r="AT4040" s="21">
        <v>17.503809822082498</v>
      </c>
      <c r="AU4040" s="21">
        <v>6.3874671159187999</v>
      </c>
      <c r="AV4040" s="21">
        <v>6.3938329072793296</v>
      </c>
      <c r="AW4040" s="21">
        <v>86.5309658508301</v>
      </c>
      <c r="AX4040" s="21">
        <v>86.582418575922603</v>
      </c>
      <c r="AY4040" s="21">
        <v>277.56839576674298</v>
      </c>
      <c r="AZ4040" s="21">
        <v>277.56839576674298</v>
      </c>
      <c r="BA4040" s="21">
        <v>1.1321229374408699</v>
      </c>
      <c r="BB4040" s="21">
        <v>1.1321229374408699</v>
      </c>
      <c r="BC4040" s="21">
        <v>8.1623243472295896E-12</v>
      </c>
      <c r="BD4040"/>
      <c r="BE4040"/>
      <c r="BF4040"/>
      <c r="BG4040"/>
      <c r="BH4040"/>
      <c r="BI4040"/>
      <c r="BJ4040"/>
      <c r="BK4040"/>
      <c r="BL4040"/>
      <c r="BM4040"/>
      <c r="BN4040"/>
    </row>
    <row r="4041" spans="1:66" ht="25.2">
      <c r="A4041" s="4">
        <v>4039</v>
      </c>
      <c r="B4041" s="2" t="s">
        <v>702</v>
      </c>
      <c r="C4041" s="2" t="s">
        <v>70</v>
      </c>
      <c r="D4041" s="2" t="s">
        <v>701</v>
      </c>
      <c r="E4041" s="2" t="s">
        <v>701</v>
      </c>
      <c r="F4041" s="2" t="s">
        <v>700</v>
      </c>
      <c r="G4041" s="2" t="s">
        <v>706</v>
      </c>
      <c r="H4041" s="4" t="s">
        <v>2</v>
      </c>
      <c r="I4041" s="4">
        <v>7</v>
      </c>
      <c r="J4041" s="4">
        <v>2012</v>
      </c>
      <c r="K4041" s="3">
        <v>-24.983000000000001</v>
      </c>
      <c r="L4041" s="3">
        <v>54.832999999999998</v>
      </c>
      <c r="M4041" s="4">
        <v>2700</v>
      </c>
      <c r="N4041" s="3">
        <v>-12.1</v>
      </c>
      <c r="O4041" s="3" t="s">
        <v>2</v>
      </c>
      <c r="P4041" s="3" t="s">
        <v>2</v>
      </c>
      <c r="Q4041" s="3" t="s">
        <v>2</v>
      </c>
      <c r="R4041" s="3" t="s">
        <v>2</v>
      </c>
      <c r="S4041" s="3" t="s">
        <v>2</v>
      </c>
      <c r="T4041" s="3" t="s">
        <v>2</v>
      </c>
      <c r="U4041" s="3" t="s">
        <v>2</v>
      </c>
      <c r="V4041" s="3" t="s">
        <v>2</v>
      </c>
      <c r="W4041" s="3" t="s">
        <v>2</v>
      </c>
      <c r="X4041" s="3" t="s">
        <v>2</v>
      </c>
      <c r="Y4041" s="3" t="s">
        <v>2</v>
      </c>
      <c r="Z4041" s="3" t="s">
        <v>2</v>
      </c>
      <c r="AA4041" s="3" t="s">
        <v>2</v>
      </c>
      <c r="AB4041" s="3" t="s">
        <v>2</v>
      </c>
      <c r="AC4041" s="3">
        <v>0.45</v>
      </c>
      <c r="AD4041" s="2" t="s">
        <v>202</v>
      </c>
      <c r="AE4041" s="1" t="e">
        <f>($P4041/$DF$4)/((($Q4041/$DG$4)^2)/($R4041/$DH$4))</f>
        <v>#VALUE!</v>
      </c>
      <c r="AF4041" s="1" t="e">
        <f>($P4041/$DI$4)/((($Q4041/$DJ$4)^2)/($R4041/$DK$4))</f>
        <v>#VALUE!</v>
      </c>
      <c r="AG4041" s="1" t="e">
        <f>($P4041/$DL$4)/((($Q4041/$DM$4)^2)/($R4041/$DN$4))</f>
        <v>#VALUE!</v>
      </c>
      <c r="AH4041" s="1" t="e">
        <f>($P4041/$DO$4)/((($Q4041/$DP$4)^2)/($R4041/$DQ$4))</f>
        <v>#VALUE!</v>
      </c>
      <c r="AI4041" t="s">
        <v>705</v>
      </c>
      <c r="AJ4041">
        <v>810</v>
      </c>
      <c r="AK4041" s="21">
        <v>-73.316102140808098</v>
      </c>
      <c r="AL4041" s="21">
        <v>9.969209968386869E+36</v>
      </c>
      <c r="AM4041" s="21">
        <v>1.2601867131586799</v>
      </c>
      <c r="AN4041" s="21">
        <v>1.2601867131586799</v>
      </c>
      <c r="AO4041" s="21">
        <v>54.758372391033397</v>
      </c>
      <c r="AP4041" s="21">
        <v>54.758372391033397</v>
      </c>
      <c r="AQ4041" s="21">
        <v>17.482417516112299</v>
      </c>
      <c r="AR4041" s="21">
        <v>17.482417516112299</v>
      </c>
      <c r="AS4041" s="21">
        <v>17.718822109119301</v>
      </c>
      <c r="AT4041" s="21">
        <v>17.718822109119301</v>
      </c>
      <c r="AU4041" s="21">
        <v>6.2100622256784801</v>
      </c>
      <c r="AV4041" s="21">
        <v>6.2214625464500601</v>
      </c>
      <c r="AW4041" s="21">
        <v>83.126310806789903</v>
      </c>
      <c r="AX4041" s="21">
        <v>83.065452993238296</v>
      </c>
      <c r="AY4041" s="21">
        <v>269.84328915314501</v>
      </c>
      <c r="AZ4041" s="21">
        <v>269.84328915314501</v>
      </c>
      <c r="BA4041" s="21">
        <v>1.149289034748</v>
      </c>
      <c r="BB4041" s="21">
        <v>1.149289034748</v>
      </c>
      <c r="BC4041" s="21">
        <v>8.1623243472295896E-12</v>
      </c>
      <c r="BD4041"/>
      <c r="BE4041"/>
      <c r="BF4041"/>
      <c r="BG4041"/>
      <c r="BH4041"/>
      <c r="BI4041"/>
      <c r="BJ4041"/>
      <c r="BK4041"/>
      <c r="BL4041"/>
      <c r="BM4041"/>
      <c r="BN4041"/>
    </row>
    <row r="4042" spans="1:66" ht="25.2">
      <c r="A4042" s="4">
        <v>4040</v>
      </c>
      <c r="B4042" s="2" t="s">
        <v>702</v>
      </c>
      <c r="C4042" s="2" t="s">
        <v>70</v>
      </c>
      <c r="D4042" s="2" t="s">
        <v>701</v>
      </c>
      <c r="E4042" s="2" t="s">
        <v>701</v>
      </c>
      <c r="F4042" s="2" t="s">
        <v>700</v>
      </c>
      <c r="G4042" s="2" t="s">
        <v>706</v>
      </c>
      <c r="H4042" s="4" t="s">
        <v>2</v>
      </c>
      <c r="I4042" s="4">
        <v>7</v>
      </c>
      <c r="J4042" s="4">
        <v>2012</v>
      </c>
      <c r="K4042" s="3">
        <v>-24.983000000000001</v>
      </c>
      <c r="L4042" s="3">
        <v>54.832999999999998</v>
      </c>
      <c r="M4042" s="4">
        <v>3400</v>
      </c>
      <c r="N4042" s="3">
        <v>-12.4</v>
      </c>
      <c r="O4042" s="3" t="s">
        <v>2</v>
      </c>
      <c r="P4042" s="3" t="s">
        <v>2</v>
      </c>
      <c r="Q4042" s="3" t="s">
        <v>2</v>
      </c>
      <c r="R4042" s="3" t="s">
        <v>2</v>
      </c>
      <c r="S4042" s="3" t="s">
        <v>2</v>
      </c>
      <c r="T4042" s="3" t="s">
        <v>2</v>
      </c>
      <c r="U4042" s="3" t="s">
        <v>2</v>
      </c>
      <c r="V4042" s="3" t="s">
        <v>2</v>
      </c>
      <c r="W4042" s="3" t="s">
        <v>2</v>
      </c>
      <c r="X4042" s="3" t="s">
        <v>2</v>
      </c>
      <c r="Y4042" s="3" t="s">
        <v>2</v>
      </c>
      <c r="Z4042" s="3" t="s">
        <v>2</v>
      </c>
      <c r="AA4042" s="3" t="s">
        <v>2</v>
      </c>
      <c r="AB4042" s="3" t="s">
        <v>2</v>
      </c>
      <c r="AC4042" s="3">
        <v>0.45</v>
      </c>
      <c r="AD4042" s="2" t="s">
        <v>202</v>
      </c>
      <c r="AE4042" s="1" t="e">
        <f>($P4042/$DF$4)/((($Q4042/$DG$4)^2)/($R4042/$DH$4))</f>
        <v>#VALUE!</v>
      </c>
      <c r="AF4042" s="1" t="e">
        <f>($P4042/$DI$4)/((($Q4042/$DJ$4)^2)/($R4042/$DK$4))</f>
        <v>#VALUE!</v>
      </c>
      <c r="AG4042" s="1" t="e">
        <f>($P4042/$DL$4)/((($Q4042/$DM$4)^2)/($R4042/$DN$4))</f>
        <v>#VALUE!</v>
      </c>
      <c r="AH4042" s="1" t="e">
        <f>($P4042/$DO$4)/((($Q4042/$DP$4)^2)/($R4042/$DQ$4))</f>
        <v>#VALUE!</v>
      </c>
      <c r="AI4042" t="s">
        <v>705</v>
      </c>
      <c r="AJ4042">
        <v>810</v>
      </c>
      <c r="AK4042" s="21"/>
      <c r="AL4042" s="21">
        <v>9.969209968386869E+36</v>
      </c>
      <c r="AM4042" s="21">
        <v>1.4278715490346601</v>
      </c>
      <c r="AN4042" s="21">
        <v>1.4278715490346601</v>
      </c>
      <c r="AO4042" s="21">
        <v>62.043414904966099</v>
      </c>
      <c r="AP4042" s="21">
        <v>62.043414904966099</v>
      </c>
      <c r="AQ4042" s="21">
        <v>19.3513014546308</v>
      </c>
      <c r="AR4042" s="21">
        <v>19.3513014546308</v>
      </c>
      <c r="AS4042" s="21">
        <v>17.6748343541406</v>
      </c>
      <c r="AT4042" s="21">
        <v>17.6748343541406</v>
      </c>
      <c r="AU4042" s="21">
        <v>6.1065515242923398</v>
      </c>
      <c r="AV4042" s="21">
        <v>6.1359082946452199</v>
      </c>
      <c r="AW4042" s="21">
        <v>81.012163032185001</v>
      </c>
      <c r="AX4042" s="21">
        <v>81.056157886331704</v>
      </c>
      <c r="AY4042" s="21">
        <v>265.33995741822201</v>
      </c>
      <c r="AZ4042" s="21">
        <v>265.33995741822201</v>
      </c>
      <c r="BA4042" s="21">
        <v>1.1665844933146801</v>
      </c>
      <c r="BB4042" s="21">
        <v>1.1665844933146801</v>
      </c>
      <c r="BC4042" s="21">
        <v>8.1623243472295896E-12</v>
      </c>
      <c r="BD4042"/>
      <c r="BE4042"/>
      <c r="BF4042"/>
      <c r="BG4042"/>
      <c r="BH4042"/>
      <c r="BI4042"/>
      <c r="BJ4042"/>
      <c r="BK4042"/>
      <c r="BL4042"/>
      <c r="BM4042"/>
      <c r="BN4042"/>
    </row>
    <row r="4043" spans="1:66" ht="25.2">
      <c r="A4043" s="4">
        <v>4041</v>
      </c>
      <c r="B4043" s="2" t="s">
        <v>702</v>
      </c>
      <c r="C4043" s="2" t="s">
        <v>70</v>
      </c>
      <c r="D4043" s="2" t="s">
        <v>701</v>
      </c>
      <c r="E4043" s="2" t="s">
        <v>701</v>
      </c>
      <c r="F4043" s="2" t="s">
        <v>700</v>
      </c>
      <c r="G4043" s="2" t="s">
        <v>704</v>
      </c>
      <c r="H4043" s="4" t="s">
        <v>2</v>
      </c>
      <c r="I4043" s="4">
        <v>7</v>
      </c>
      <c r="J4043" s="4">
        <v>2012</v>
      </c>
      <c r="K4043" s="3">
        <v>-25</v>
      </c>
      <c r="L4043" s="3">
        <v>50.416699999999999</v>
      </c>
      <c r="M4043" s="4">
        <v>100</v>
      </c>
      <c r="N4043" s="3">
        <v>-14.7</v>
      </c>
      <c r="O4043" s="3" t="s">
        <v>2</v>
      </c>
      <c r="P4043" s="3" t="s">
        <v>2</v>
      </c>
      <c r="Q4043" s="3" t="s">
        <v>2</v>
      </c>
      <c r="R4043" s="3" t="s">
        <v>2</v>
      </c>
      <c r="S4043" s="3" t="s">
        <v>2</v>
      </c>
      <c r="T4043" s="3" t="s">
        <v>2</v>
      </c>
      <c r="U4043" s="3" t="s">
        <v>2</v>
      </c>
      <c r="V4043" s="3" t="s">
        <v>2</v>
      </c>
      <c r="W4043" s="3" t="s">
        <v>2</v>
      </c>
      <c r="X4043" s="3" t="s">
        <v>2</v>
      </c>
      <c r="Y4043" s="3" t="s">
        <v>2</v>
      </c>
      <c r="Z4043" s="3" t="s">
        <v>2</v>
      </c>
      <c r="AA4043" s="3" t="s">
        <v>2</v>
      </c>
      <c r="AB4043" s="3" t="s">
        <v>2</v>
      </c>
      <c r="AC4043" s="3">
        <v>0.45</v>
      </c>
      <c r="AD4043" s="2" t="s">
        <v>202</v>
      </c>
      <c r="AE4043" s="1" t="e">
        <f>($P4043/$DF$4)/((($Q4043/$DG$4)^2)/($R4043/$DH$4))</f>
        <v>#VALUE!</v>
      </c>
      <c r="AF4043" s="1" t="e">
        <f>($P4043/$DI$4)/((($Q4043/$DJ$4)^2)/($R4043/$DK$4))</f>
        <v>#VALUE!</v>
      </c>
      <c r="AG4043" s="1" t="e">
        <f>($P4043/$DL$4)/((($Q4043/$DM$4)^2)/($R4043/$DN$4))</f>
        <v>#VALUE!</v>
      </c>
      <c r="AH4043" s="1" t="e">
        <f>($P4043/$DO$4)/((($Q4043/$DP$4)^2)/($R4043/$DQ$4))</f>
        <v>#VALUE!</v>
      </c>
      <c r="AI4043" t="s">
        <v>703</v>
      </c>
      <c r="AJ4043">
        <v>811</v>
      </c>
      <c r="AK4043" s="21">
        <v>-49.653482122421302</v>
      </c>
      <c r="AL4043" s="21">
        <v>161.73369983673101</v>
      </c>
      <c r="AM4043" s="21">
        <v>0.29843187719831898</v>
      </c>
      <c r="AN4043" s="21">
        <v>0.35219646251201597</v>
      </c>
      <c r="AO4043" s="21">
        <v>12.977966554000099</v>
      </c>
      <c r="AP4043" s="21">
        <v>15.316109173283101</v>
      </c>
      <c r="AQ4043" s="21">
        <v>4.6364210571845401</v>
      </c>
      <c r="AR4043" s="21">
        <v>3.68864391891162</v>
      </c>
      <c r="AS4043" s="21">
        <v>9.4846487646897693</v>
      </c>
      <c r="AT4043" s="21">
        <v>8.6147287411689799</v>
      </c>
      <c r="AU4043" s="21">
        <v>5.82517234261831</v>
      </c>
      <c r="AV4043" s="21">
        <v>5.7584860200882</v>
      </c>
      <c r="AW4043" s="21">
        <v>95.126356131235795</v>
      </c>
      <c r="AX4043" s="21">
        <v>94.272993405660003</v>
      </c>
      <c r="AY4043" s="21">
        <v>253.32131027394399</v>
      </c>
      <c r="AZ4043" s="21">
        <v>250.422272389124</v>
      </c>
      <c r="BA4043" s="21">
        <v>0.63988867351412804</v>
      </c>
      <c r="BB4043" s="21">
        <v>0.62724491888284695</v>
      </c>
      <c r="BC4043" s="21">
        <v>9.6562430120879907E-12</v>
      </c>
      <c r="BD4043"/>
      <c r="BE4043"/>
      <c r="BF4043"/>
      <c r="BG4043"/>
      <c r="BH4043"/>
      <c r="BI4043"/>
      <c r="BJ4043"/>
      <c r="BK4043"/>
      <c r="BL4043"/>
      <c r="BM4043"/>
      <c r="BN4043"/>
    </row>
    <row r="4044" spans="1:66" ht="25.2">
      <c r="A4044" s="4">
        <v>4042</v>
      </c>
      <c r="B4044" s="2" t="s">
        <v>702</v>
      </c>
      <c r="C4044" s="2" t="s">
        <v>70</v>
      </c>
      <c r="D4044" s="2" t="s">
        <v>701</v>
      </c>
      <c r="E4044" s="2" t="s">
        <v>701</v>
      </c>
      <c r="F4044" s="2" t="s">
        <v>700</v>
      </c>
      <c r="G4044" s="2" t="s">
        <v>704</v>
      </c>
      <c r="H4044" s="4" t="s">
        <v>2</v>
      </c>
      <c r="I4044" s="4">
        <v>7</v>
      </c>
      <c r="J4044" s="4">
        <v>2012</v>
      </c>
      <c r="K4044" s="3">
        <v>-25</v>
      </c>
      <c r="L4044" s="3">
        <v>50.416699999999999</v>
      </c>
      <c r="M4044" s="4">
        <v>200</v>
      </c>
      <c r="N4044" s="3">
        <v>-14.8</v>
      </c>
      <c r="O4044" s="3" t="s">
        <v>2</v>
      </c>
      <c r="P4044" s="3" t="s">
        <v>2</v>
      </c>
      <c r="Q4044" s="3" t="s">
        <v>2</v>
      </c>
      <c r="R4044" s="3" t="s">
        <v>2</v>
      </c>
      <c r="S4044" s="3" t="s">
        <v>2</v>
      </c>
      <c r="T4044" s="3" t="s">
        <v>2</v>
      </c>
      <c r="U4044" s="3" t="s">
        <v>2</v>
      </c>
      <c r="V4044" s="3" t="s">
        <v>2</v>
      </c>
      <c r="W4044" s="3" t="s">
        <v>2</v>
      </c>
      <c r="X4044" s="3" t="s">
        <v>2</v>
      </c>
      <c r="Y4044" s="3" t="s">
        <v>2</v>
      </c>
      <c r="Z4044" s="3" t="s">
        <v>2</v>
      </c>
      <c r="AA4044" s="3" t="s">
        <v>2</v>
      </c>
      <c r="AB4044" s="3" t="s">
        <v>2</v>
      </c>
      <c r="AC4044" s="3">
        <v>0.45</v>
      </c>
      <c r="AD4044" s="2" t="s">
        <v>202</v>
      </c>
      <c r="AE4044" s="1" t="e">
        <f>($P4044/$DF$4)/((($Q4044/$DG$4)^2)/($R4044/$DH$4))</f>
        <v>#VALUE!</v>
      </c>
      <c r="AF4044" s="1" t="e">
        <f>($P4044/$DI$4)/((($Q4044/$DJ$4)^2)/($R4044/$DK$4))</f>
        <v>#VALUE!</v>
      </c>
      <c r="AG4044" s="1" t="e">
        <f>($P4044/$DL$4)/((($Q4044/$DM$4)^2)/($R4044/$DN$4))</f>
        <v>#VALUE!</v>
      </c>
      <c r="AH4044" s="1" t="e">
        <f>($P4044/$DO$4)/((($Q4044/$DP$4)^2)/($R4044/$DQ$4))</f>
        <v>#VALUE!</v>
      </c>
      <c r="AI4044" t="s">
        <v>703</v>
      </c>
      <c r="AJ4044">
        <v>811</v>
      </c>
      <c r="AK4044" s="21">
        <v>-53.187901187896699</v>
      </c>
      <c r="AL4044" s="21">
        <v>135.58790519332899</v>
      </c>
      <c r="AM4044" s="21">
        <v>0.58146389792859599</v>
      </c>
      <c r="AN4044" s="21">
        <v>0.52466744142770805</v>
      </c>
      <c r="AO4044" s="21">
        <v>25.284124065776201</v>
      </c>
      <c r="AP4044" s="21">
        <v>22.814668979342802</v>
      </c>
      <c r="AQ4044" s="21">
        <v>6.5335069203376799</v>
      </c>
      <c r="AR4044" s="21">
        <v>5.5546256570816004</v>
      </c>
      <c r="AS4044" s="21">
        <v>12.0597171134949</v>
      </c>
      <c r="AT4044" s="21">
        <v>11.5706031270027</v>
      </c>
      <c r="AU4044" s="21">
        <v>5.65406408548355</v>
      </c>
      <c r="AV4044" s="21">
        <v>5.6852901310920698</v>
      </c>
      <c r="AW4044" s="21">
        <v>90.710064891815193</v>
      </c>
      <c r="AX4044" s="21">
        <v>91.641188766479502</v>
      </c>
      <c r="AY4044" s="21">
        <v>245.859840002439</v>
      </c>
      <c r="AZ4044" s="21">
        <v>247.22020023032999</v>
      </c>
      <c r="BA4044" s="21">
        <v>0.82023298788070698</v>
      </c>
      <c r="BB4044" s="21">
        <v>0.83820059838891003</v>
      </c>
      <c r="BC4044" s="21">
        <v>9.6562430120879907E-12</v>
      </c>
      <c r="BD4044"/>
      <c r="BE4044"/>
      <c r="BF4044"/>
      <c r="BG4044"/>
      <c r="BH4044"/>
      <c r="BI4044"/>
      <c r="BJ4044"/>
      <c r="BK4044"/>
      <c r="BL4044"/>
      <c r="BM4044"/>
      <c r="BN4044"/>
    </row>
    <row r="4045" spans="1:66" ht="25.2">
      <c r="A4045" s="4">
        <v>4043</v>
      </c>
      <c r="B4045" s="2" t="s">
        <v>702</v>
      </c>
      <c r="C4045" s="2" t="s">
        <v>70</v>
      </c>
      <c r="D4045" s="2" t="s">
        <v>701</v>
      </c>
      <c r="E4045" s="2" t="s">
        <v>701</v>
      </c>
      <c r="F4045" s="2" t="s">
        <v>700</v>
      </c>
      <c r="G4045" s="2" t="s">
        <v>704</v>
      </c>
      <c r="H4045" s="4" t="s">
        <v>2</v>
      </c>
      <c r="I4045" s="4">
        <v>7</v>
      </c>
      <c r="J4045" s="4">
        <v>2012</v>
      </c>
      <c r="K4045" s="3">
        <v>-25</v>
      </c>
      <c r="L4045" s="3">
        <v>50.416699999999999</v>
      </c>
      <c r="M4045" s="4">
        <v>700</v>
      </c>
      <c r="N4045" s="3">
        <v>-14.3</v>
      </c>
      <c r="O4045" s="3" t="s">
        <v>2</v>
      </c>
      <c r="P4045" s="3" t="s">
        <v>2</v>
      </c>
      <c r="Q4045" s="3" t="s">
        <v>2</v>
      </c>
      <c r="R4045" s="3" t="s">
        <v>2</v>
      </c>
      <c r="S4045" s="3" t="s">
        <v>2</v>
      </c>
      <c r="T4045" s="3" t="s">
        <v>2</v>
      </c>
      <c r="U4045" s="3" t="s">
        <v>2</v>
      </c>
      <c r="V4045" s="3" t="s">
        <v>2</v>
      </c>
      <c r="W4045" s="3" t="s">
        <v>2</v>
      </c>
      <c r="X4045" s="3" t="s">
        <v>2</v>
      </c>
      <c r="Y4045" s="3" t="s">
        <v>2</v>
      </c>
      <c r="Z4045" s="3" t="s">
        <v>2</v>
      </c>
      <c r="AA4045" s="3" t="s">
        <v>2</v>
      </c>
      <c r="AB4045" s="3" t="s">
        <v>2</v>
      </c>
      <c r="AC4045" s="3">
        <v>0.45</v>
      </c>
      <c r="AD4045" s="2" t="s">
        <v>202</v>
      </c>
      <c r="AE4045" s="1" t="e">
        <f>($P4045/$DF$4)/((($Q4045/$DG$4)^2)/($R4045/$DH$4))</f>
        <v>#VALUE!</v>
      </c>
      <c r="AF4045" s="1" t="e">
        <f>($P4045/$DI$4)/((($Q4045/$DJ$4)^2)/($R4045/$DK$4))</f>
        <v>#VALUE!</v>
      </c>
      <c r="AG4045" s="1" t="e">
        <f>($P4045/$DL$4)/((($Q4045/$DM$4)^2)/($R4045/$DN$4))</f>
        <v>#VALUE!</v>
      </c>
      <c r="AH4045" s="1" t="e">
        <f>($P4045/$DO$4)/((($Q4045/$DP$4)^2)/($R4045/$DQ$4))</f>
        <v>#VALUE!</v>
      </c>
      <c r="AI4045" t="s">
        <v>703</v>
      </c>
      <c r="AJ4045">
        <v>811</v>
      </c>
      <c r="AK4045" s="21">
        <v>-65.749676261901897</v>
      </c>
      <c r="AL4045" s="21">
        <v>20.710765920638998</v>
      </c>
      <c r="AM4045" s="21">
        <v>1.7810463357567801</v>
      </c>
      <c r="AN4045" s="21">
        <v>1.68976729398966</v>
      </c>
      <c r="AO4045" s="21">
        <v>77.414285416648795</v>
      </c>
      <c r="AP4045" s="21">
        <v>73.448138293705199</v>
      </c>
      <c r="AQ4045" s="21">
        <v>11.647794129848499</v>
      </c>
      <c r="AR4045" s="21">
        <v>11.647794129848499</v>
      </c>
      <c r="AS4045" s="21">
        <v>19.0830272378922</v>
      </c>
      <c r="AT4045" s="21">
        <v>19.0830272378922</v>
      </c>
      <c r="AU4045" s="21">
        <v>5.1321751987934103</v>
      </c>
      <c r="AV4045" s="21">
        <v>5.2033833258152002</v>
      </c>
      <c r="AW4045" s="21">
        <v>74.052841743469202</v>
      </c>
      <c r="AX4045" s="21">
        <v>75.529690849304203</v>
      </c>
      <c r="AY4045" s="21">
        <v>223.07209026413301</v>
      </c>
      <c r="AZ4045" s="21">
        <v>226.17109138482999</v>
      </c>
      <c r="BA4045" s="21">
        <v>1.2293718925714501</v>
      </c>
      <c r="BB4045" s="21">
        <v>1.2293718925714501</v>
      </c>
      <c r="BC4045" s="21">
        <v>9.6562430120879907E-12</v>
      </c>
      <c r="BD4045"/>
      <c r="BE4045"/>
      <c r="BF4045"/>
      <c r="BG4045"/>
      <c r="BH4045"/>
      <c r="BI4045"/>
      <c r="BJ4045"/>
      <c r="BK4045"/>
      <c r="BL4045"/>
      <c r="BM4045"/>
      <c r="BN4045"/>
    </row>
    <row r="4046" spans="1:66" ht="25.2">
      <c r="A4046" s="4">
        <v>4044</v>
      </c>
      <c r="B4046" s="2" t="s">
        <v>702</v>
      </c>
      <c r="C4046" s="2" t="s">
        <v>70</v>
      </c>
      <c r="D4046" s="2" t="s">
        <v>701</v>
      </c>
      <c r="E4046" s="2" t="s">
        <v>701</v>
      </c>
      <c r="F4046" s="2" t="s">
        <v>700</v>
      </c>
      <c r="G4046" s="2" t="s">
        <v>704</v>
      </c>
      <c r="H4046" s="4" t="s">
        <v>2</v>
      </c>
      <c r="I4046" s="4">
        <v>7</v>
      </c>
      <c r="J4046" s="4">
        <v>2012</v>
      </c>
      <c r="K4046" s="3">
        <v>-25</v>
      </c>
      <c r="L4046" s="3">
        <v>50.416699999999999</v>
      </c>
      <c r="M4046" s="4">
        <v>1100</v>
      </c>
      <c r="N4046" s="3">
        <v>-14.5</v>
      </c>
      <c r="O4046" s="3" t="s">
        <v>2</v>
      </c>
      <c r="P4046" s="3" t="s">
        <v>2</v>
      </c>
      <c r="Q4046" s="3" t="s">
        <v>2</v>
      </c>
      <c r="R4046" s="3" t="s">
        <v>2</v>
      </c>
      <c r="S4046" s="3" t="s">
        <v>2</v>
      </c>
      <c r="T4046" s="3" t="s">
        <v>2</v>
      </c>
      <c r="U4046" s="3" t="s">
        <v>2</v>
      </c>
      <c r="V4046" s="3" t="s">
        <v>2</v>
      </c>
      <c r="W4046" s="3" t="s">
        <v>2</v>
      </c>
      <c r="X4046" s="3" t="s">
        <v>2</v>
      </c>
      <c r="Y4046" s="3" t="s">
        <v>2</v>
      </c>
      <c r="Z4046" s="3" t="s">
        <v>2</v>
      </c>
      <c r="AA4046" s="3" t="s">
        <v>2</v>
      </c>
      <c r="AB4046" s="3" t="s">
        <v>2</v>
      </c>
      <c r="AC4046" s="3">
        <v>0.45</v>
      </c>
      <c r="AD4046" s="2" t="s">
        <v>202</v>
      </c>
      <c r="AE4046" s="1" t="e">
        <f>($P4046/$DF$4)/((($Q4046/$DG$4)^2)/($R4046/$DH$4))</f>
        <v>#VALUE!</v>
      </c>
      <c r="AF4046" s="1" t="e">
        <f>($P4046/$DI$4)/((($Q4046/$DJ$4)^2)/($R4046/$DK$4))</f>
        <v>#VALUE!</v>
      </c>
      <c r="AG4046" s="1" t="e">
        <f>($P4046/$DL$4)/((($Q4046/$DM$4)^2)/($R4046/$DN$4))</f>
        <v>#VALUE!</v>
      </c>
      <c r="AH4046" s="1" t="e">
        <f>($P4046/$DO$4)/((($Q4046/$DP$4)^2)/($R4046/$DQ$4))</f>
        <v>#VALUE!</v>
      </c>
      <c r="AI4046" t="s">
        <v>703</v>
      </c>
      <c r="AJ4046">
        <v>811</v>
      </c>
      <c r="AK4046" s="21">
        <v>-67.801969135284395</v>
      </c>
      <c r="AL4046" s="21">
        <v>8.5359094080925004</v>
      </c>
      <c r="AM4046" s="21">
        <v>1.2762742479443601</v>
      </c>
      <c r="AN4046" s="21">
        <v>1.2443846501111999</v>
      </c>
      <c r="AO4046" s="21">
        <v>55.464931680825501</v>
      </c>
      <c r="AP4046" s="21">
        <v>54.079086224077102</v>
      </c>
      <c r="AQ4046" s="21">
        <v>11.535194008827199</v>
      </c>
      <c r="AR4046" s="21">
        <v>11.535194008827199</v>
      </c>
      <c r="AS4046" s="21">
        <v>18.4803702297211</v>
      </c>
      <c r="AT4046" s="21">
        <v>18.4803702297211</v>
      </c>
      <c r="AU4046" s="21">
        <v>5.9203683245181997</v>
      </c>
      <c r="AV4046" s="21">
        <v>5.9589050660133402</v>
      </c>
      <c r="AW4046" s="21">
        <v>82.213004856109606</v>
      </c>
      <c r="AX4046" s="21">
        <v>82.721827640533405</v>
      </c>
      <c r="AY4046" s="21">
        <v>257.28991617231401</v>
      </c>
      <c r="AZ4046" s="21">
        <v>258.96484204863498</v>
      </c>
      <c r="BA4046" s="21">
        <v>1.21905760014057</v>
      </c>
      <c r="BB4046" s="21">
        <v>1.21905760014057</v>
      </c>
      <c r="BC4046" s="21">
        <v>9.6562430120879907E-12</v>
      </c>
      <c r="BD4046"/>
      <c r="BE4046"/>
      <c r="BF4046"/>
      <c r="BG4046"/>
      <c r="BH4046"/>
      <c r="BI4046"/>
      <c r="BJ4046"/>
      <c r="BK4046"/>
      <c r="BL4046"/>
      <c r="BM4046"/>
      <c r="BN4046"/>
    </row>
    <row r="4047" spans="1:66" ht="25.2">
      <c r="A4047" s="4">
        <v>4045</v>
      </c>
      <c r="B4047" s="2" t="s">
        <v>702</v>
      </c>
      <c r="C4047" s="2" t="s">
        <v>70</v>
      </c>
      <c r="D4047" s="2" t="s">
        <v>701</v>
      </c>
      <c r="E4047" s="2" t="s">
        <v>701</v>
      </c>
      <c r="F4047" s="2" t="s">
        <v>700</v>
      </c>
      <c r="G4047" s="2" t="s">
        <v>704</v>
      </c>
      <c r="H4047" s="4" t="s">
        <v>2</v>
      </c>
      <c r="I4047" s="4">
        <v>7</v>
      </c>
      <c r="J4047" s="4">
        <v>2012</v>
      </c>
      <c r="K4047" s="3">
        <v>-25</v>
      </c>
      <c r="L4047" s="3">
        <v>50.416699999999999</v>
      </c>
      <c r="M4047" s="4">
        <v>2200</v>
      </c>
      <c r="N4047" s="3">
        <v>-14</v>
      </c>
      <c r="O4047" s="3" t="s">
        <v>2</v>
      </c>
      <c r="P4047" s="3" t="s">
        <v>2</v>
      </c>
      <c r="Q4047" s="3" t="s">
        <v>2</v>
      </c>
      <c r="R4047" s="3" t="s">
        <v>2</v>
      </c>
      <c r="S4047" s="3" t="s">
        <v>2</v>
      </c>
      <c r="T4047" s="3" t="s">
        <v>2</v>
      </c>
      <c r="U4047" s="3" t="s">
        <v>2</v>
      </c>
      <c r="V4047" s="3" t="s">
        <v>2</v>
      </c>
      <c r="W4047" s="3" t="s">
        <v>2</v>
      </c>
      <c r="X4047" s="3" t="s">
        <v>2</v>
      </c>
      <c r="Y4047" s="3" t="s">
        <v>2</v>
      </c>
      <c r="Z4047" s="3" t="s">
        <v>2</v>
      </c>
      <c r="AA4047" s="3" t="s">
        <v>2</v>
      </c>
      <c r="AB4047" s="3" t="s">
        <v>2</v>
      </c>
      <c r="AC4047" s="3">
        <v>0.45</v>
      </c>
      <c r="AD4047" s="2" t="s">
        <v>202</v>
      </c>
      <c r="AE4047" s="1" t="e">
        <f>($P4047/$DF$4)/((($Q4047/$DG$4)^2)/($R4047/$DH$4))</f>
        <v>#VALUE!</v>
      </c>
      <c r="AF4047" s="1" t="e">
        <f>($P4047/$DI$4)/((($Q4047/$DJ$4)^2)/($R4047/$DK$4))</f>
        <v>#VALUE!</v>
      </c>
      <c r="AG4047" s="1" t="e">
        <f>($P4047/$DL$4)/((($Q4047/$DM$4)^2)/($R4047/$DN$4))</f>
        <v>#VALUE!</v>
      </c>
      <c r="AH4047" s="1" t="e">
        <f>($P4047/$DO$4)/((($Q4047/$DP$4)^2)/($R4047/$DQ$4))</f>
        <v>#VALUE!</v>
      </c>
      <c r="AI4047" t="s">
        <v>703</v>
      </c>
      <c r="AJ4047">
        <v>811</v>
      </c>
      <c r="AK4047" s="21">
        <v>-69.749611029052701</v>
      </c>
      <c r="AL4047" s="21">
        <v>9.969209968386869E+36</v>
      </c>
      <c r="AM4047" s="21">
        <v>1.0679258143305801</v>
      </c>
      <c r="AN4047" s="21">
        <v>1.0679258143305801</v>
      </c>
      <c r="AO4047" s="21">
        <v>46.406734747927302</v>
      </c>
      <c r="AP4047" s="21">
        <v>46.406734747927302</v>
      </c>
      <c r="AQ4047" s="21">
        <v>13.123666220664999</v>
      </c>
      <c r="AR4047" s="21">
        <v>13.123666220664999</v>
      </c>
      <c r="AS4047" s="21">
        <v>17.446842908859299</v>
      </c>
      <c r="AT4047" s="21">
        <v>17.446842908859299</v>
      </c>
      <c r="AU4047" s="21">
        <v>6.3140815272331201</v>
      </c>
      <c r="AV4047" s="21">
        <v>6.3232832117080697</v>
      </c>
      <c r="AW4047" s="21">
        <v>85.550630279540997</v>
      </c>
      <c r="AX4047" s="21">
        <v>85.550524105072</v>
      </c>
      <c r="AY4047" s="21">
        <v>274.37857480424799</v>
      </c>
      <c r="AZ4047" s="21">
        <v>274.37857480424799</v>
      </c>
      <c r="BA4047" s="21">
        <v>1.1429845969080901</v>
      </c>
      <c r="BB4047" s="21">
        <v>1.1429845969080901</v>
      </c>
      <c r="BC4047" s="21">
        <v>9.6562430120879907E-12</v>
      </c>
      <c r="BD4047"/>
      <c r="BE4047"/>
      <c r="BF4047"/>
      <c r="BG4047"/>
      <c r="BH4047"/>
      <c r="BI4047"/>
      <c r="BJ4047"/>
      <c r="BK4047"/>
      <c r="BL4047"/>
      <c r="BM4047"/>
      <c r="BN4047"/>
    </row>
    <row r="4048" spans="1:66" ht="25.2">
      <c r="A4048" s="4">
        <v>4046</v>
      </c>
      <c r="B4048" s="2" t="s">
        <v>702</v>
      </c>
      <c r="C4048" s="2" t="s">
        <v>70</v>
      </c>
      <c r="D4048" s="2" t="s">
        <v>701</v>
      </c>
      <c r="E4048" s="2" t="s">
        <v>701</v>
      </c>
      <c r="F4048" s="2" t="s">
        <v>700</v>
      </c>
      <c r="G4048" s="2" t="s">
        <v>704</v>
      </c>
      <c r="H4048" s="4" t="s">
        <v>2</v>
      </c>
      <c r="I4048" s="4">
        <v>7</v>
      </c>
      <c r="J4048" s="4">
        <v>2012</v>
      </c>
      <c r="K4048" s="3">
        <v>-25</v>
      </c>
      <c r="L4048" s="3">
        <v>50.416699999999999</v>
      </c>
      <c r="M4048" s="4">
        <v>3700</v>
      </c>
      <c r="N4048" s="3">
        <v>-13.1</v>
      </c>
      <c r="O4048" s="3" t="s">
        <v>2</v>
      </c>
      <c r="P4048" s="3" t="s">
        <v>2</v>
      </c>
      <c r="Q4048" s="3" t="s">
        <v>2</v>
      </c>
      <c r="R4048" s="3" t="s">
        <v>2</v>
      </c>
      <c r="S4048" s="3" t="s">
        <v>2</v>
      </c>
      <c r="T4048" s="3" t="s">
        <v>2</v>
      </c>
      <c r="U4048" s="3" t="s">
        <v>2</v>
      </c>
      <c r="V4048" s="3" t="s">
        <v>2</v>
      </c>
      <c r="W4048" s="3" t="s">
        <v>2</v>
      </c>
      <c r="X4048" s="3" t="s">
        <v>2</v>
      </c>
      <c r="Y4048" s="3" t="s">
        <v>2</v>
      </c>
      <c r="Z4048" s="3" t="s">
        <v>2</v>
      </c>
      <c r="AA4048" s="3" t="s">
        <v>2</v>
      </c>
      <c r="AB4048" s="3" t="s">
        <v>2</v>
      </c>
      <c r="AC4048" s="3">
        <v>0.45</v>
      </c>
      <c r="AD4048" s="2" t="s">
        <v>202</v>
      </c>
      <c r="AE4048" s="1" t="e">
        <f>($P4048/$DF$4)/((($Q4048/$DG$4)^2)/($R4048/$DH$4))</f>
        <v>#VALUE!</v>
      </c>
      <c r="AF4048" s="1" t="e">
        <f>($P4048/$DI$4)/((($Q4048/$DJ$4)^2)/($R4048/$DK$4))</f>
        <v>#VALUE!</v>
      </c>
      <c r="AG4048" s="1" t="e">
        <f>($P4048/$DL$4)/((($Q4048/$DM$4)^2)/($R4048/$DN$4))</f>
        <v>#VALUE!</v>
      </c>
      <c r="AH4048" s="1" t="e">
        <f>($P4048/$DO$4)/((($Q4048/$DP$4)^2)/($R4048/$DQ$4))</f>
        <v>#VALUE!</v>
      </c>
      <c r="AI4048" t="s">
        <v>703</v>
      </c>
      <c r="AJ4048">
        <v>811</v>
      </c>
      <c r="AK4048" s="21"/>
      <c r="AL4048" s="21">
        <v>9.969209968386869E+36</v>
      </c>
      <c r="AM4048" s="21">
        <v>1.7695802082880301</v>
      </c>
      <c r="AN4048" s="21">
        <v>1.7695802082880301</v>
      </c>
      <c r="AO4048" s="21">
        <v>76.8922765420579</v>
      </c>
      <c r="AP4048" s="21">
        <v>76.8922765420579</v>
      </c>
      <c r="AQ4048" s="21">
        <v>37.431430614318501</v>
      </c>
      <c r="AR4048" s="21">
        <v>37.431430614318501</v>
      </c>
      <c r="AS4048" s="21">
        <v>21.026244765176301</v>
      </c>
      <c r="AT4048" s="21">
        <v>21.026244765176301</v>
      </c>
      <c r="AU4048" s="21">
        <v>5.7864087025744002</v>
      </c>
      <c r="AV4048" s="21">
        <v>5.7885541161437404</v>
      </c>
      <c r="AW4048" s="21">
        <v>76.559451649014207</v>
      </c>
      <c r="AX4048" s="21">
        <v>76.424091609906398</v>
      </c>
      <c r="AY4048" s="21">
        <v>251.432600055514</v>
      </c>
      <c r="AZ4048" s="21">
        <v>251.432600055514</v>
      </c>
      <c r="BA4048" s="21">
        <v>1.40015128389482</v>
      </c>
      <c r="BB4048" s="21">
        <v>1.40015128389482</v>
      </c>
      <c r="BC4048" s="21">
        <v>9.6562430120879907E-12</v>
      </c>
      <c r="BD4048"/>
      <c r="BE4048"/>
      <c r="BF4048"/>
      <c r="BG4048"/>
      <c r="BH4048"/>
      <c r="BI4048"/>
      <c r="BJ4048"/>
      <c r="BK4048"/>
      <c r="BL4048"/>
      <c r="BM4048"/>
      <c r="BN4048"/>
    </row>
    <row r="4049" spans="1:66" ht="25.2">
      <c r="A4049" s="4">
        <v>4047</v>
      </c>
      <c r="B4049" s="2" t="s">
        <v>702</v>
      </c>
      <c r="C4049" s="2" t="s">
        <v>70</v>
      </c>
      <c r="D4049" s="2" t="s">
        <v>701</v>
      </c>
      <c r="E4049" s="2" t="s">
        <v>701</v>
      </c>
      <c r="F4049" s="2" t="s">
        <v>700</v>
      </c>
      <c r="G4049" s="2" t="s">
        <v>704</v>
      </c>
      <c r="H4049" s="4" t="s">
        <v>2</v>
      </c>
      <c r="I4049" s="4">
        <v>7</v>
      </c>
      <c r="J4049" s="4">
        <v>2012</v>
      </c>
      <c r="K4049" s="3">
        <v>-25</v>
      </c>
      <c r="L4049" s="3">
        <v>50.416699999999999</v>
      </c>
      <c r="M4049" s="4">
        <v>4175</v>
      </c>
      <c r="N4049" s="3">
        <v>-11.6</v>
      </c>
      <c r="O4049" s="3" t="s">
        <v>2</v>
      </c>
      <c r="P4049" s="3" t="s">
        <v>2</v>
      </c>
      <c r="Q4049" s="3" t="s">
        <v>2</v>
      </c>
      <c r="R4049" s="3" t="s">
        <v>2</v>
      </c>
      <c r="S4049" s="3" t="s">
        <v>2</v>
      </c>
      <c r="T4049" s="3" t="s">
        <v>2</v>
      </c>
      <c r="U4049" s="3" t="s">
        <v>2</v>
      </c>
      <c r="V4049" s="3" t="s">
        <v>2</v>
      </c>
      <c r="W4049" s="3" t="s">
        <v>2</v>
      </c>
      <c r="X4049" s="3" t="s">
        <v>2</v>
      </c>
      <c r="Y4049" s="3" t="s">
        <v>2</v>
      </c>
      <c r="Z4049" s="3" t="s">
        <v>2</v>
      </c>
      <c r="AA4049" s="3" t="s">
        <v>2</v>
      </c>
      <c r="AB4049" s="3" t="s">
        <v>2</v>
      </c>
      <c r="AC4049" s="3">
        <v>0.45</v>
      </c>
      <c r="AD4049" s="2" t="s">
        <v>202</v>
      </c>
      <c r="AE4049" s="1" t="e">
        <f>($P4049/$DF$4)/((($Q4049/$DG$4)^2)/($R4049/$DH$4))</f>
        <v>#VALUE!</v>
      </c>
      <c r="AF4049" s="1" t="e">
        <f>($P4049/$DI$4)/((($Q4049/$DJ$4)^2)/($R4049/$DK$4))</f>
        <v>#VALUE!</v>
      </c>
      <c r="AG4049" s="1" t="e">
        <f>($P4049/$DL$4)/((($Q4049/$DM$4)^2)/($R4049/$DN$4))</f>
        <v>#VALUE!</v>
      </c>
      <c r="AH4049" s="1" t="e">
        <f>($P4049/$DO$4)/((($Q4049/$DP$4)^2)/($R4049/$DQ$4))</f>
        <v>#VALUE!</v>
      </c>
      <c r="AI4049" t="s">
        <v>703</v>
      </c>
      <c r="AJ4049">
        <v>811</v>
      </c>
      <c r="AK4049" s="21"/>
      <c r="AL4049" s="21">
        <v>9.969209968386869E+36</v>
      </c>
      <c r="AM4049" s="21">
        <v>1.961876048825</v>
      </c>
      <c r="AN4049" s="21">
        <v>1.961876048825</v>
      </c>
      <c r="AO4049" s="21">
        <v>85.248315557389702</v>
      </c>
      <c r="AP4049" s="21">
        <v>85.248315557389702</v>
      </c>
      <c r="AQ4049" s="21">
        <v>44.793221820484497</v>
      </c>
      <c r="AR4049" s="21">
        <v>44.793221820484497</v>
      </c>
      <c r="AS4049" s="21">
        <v>22.432974506724999</v>
      </c>
      <c r="AT4049" s="21">
        <v>22.432974506724999</v>
      </c>
      <c r="AU4049" s="21">
        <v>5.6075290120731696</v>
      </c>
      <c r="AV4049" s="21">
        <v>5.5710205385901697</v>
      </c>
      <c r="AW4049" s="21">
        <v>74.119206230857202</v>
      </c>
      <c r="AX4049" s="21">
        <v>73.376330784884402</v>
      </c>
      <c r="AY4049" s="21">
        <v>243.66086804717199</v>
      </c>
      <c r="AZ4049" s="21">
        <v>243.66086804717199</v>
      </c>
      <c r="BA4049" s="21">
        <v>1.5127544181455299</v>
      </c>
      <c r="BB4049" s="21">
        <v>1.5127544181455299</v>
      </c>
      <c r="BC4049" s="21">
        <v>9.6562430120879907E-12</v>
      </c>
      <c r="BD4049"/>
      <c r="BE4049"/>
      <c r="BF4049"/>
      <c r="BG4049"/>
      <c r="BH4049"/>
      <c r="BI4049"/>
      <c r="BJ4049"/>
      <c r="BK4049"/>
      <c r="BL4049"/>
      <c r="BM4049"/>
      <c r="BN4049"/>
    </row>
    <row r="4050" spans="1:66" ht="25.2">
      <c r="A4050" s="4">
        <v>4048</v>
      </c>
      <c r="B4050" s="2" t="s">
        <v>702</v>
      </c>
      <c r="C4050" s="2" t="s">
        <v>70</v>
      </c>
      <c r="D4050" s="2" t="s">
        <v>701</v>
      </c>
      <c r="E4050" s="2" t="s">
        <v>701</v>
      </c>
      <c r="F4050" s="2" t="s">
        <v>700</v>
      </c>
      <c r="G4050" s="2" t="s">
        <v>699</v>
      </c>
      <c r="H4050" s="4" t="s">
        <v>2</v>
      </c>
      <c r="I4050" s="4">
        <v>7</v>
      </c>
      <c r="J4050" s="4">
        <v>2012</v>
      </c>
      <c r="K4050" s="3">
        <v>-24.983000000000001</v>
      </c>
      <c r="L4050" s="3">
        <v>46.7667</v>
      </c>
      <c r="M4050" s="4">
        <v>200</v>
      </c>
      <c r="N4050" s="3">
        <v>-14</v>
      </c>
      <c r="O4050" s="3" t="s">
        <v>2</v>
      </c>
      <c r="P4050" s="3" t="s">
        <v>2</v>
      </c>
      <c r="Q4050" s="3" t="s">
        <v>2</v>
      </c>
      <c r="R4050" s="3" t="s">
        <v>2</v>
      </c>
      <c r="S4050" s="3" t="s">
        <v>2</v>
      </c>
      <c r="T4050" s="3" t="s">
        <v>2</v>
      </c>
      <c r="U4050" s="3" t="s">
        <v>2</v>
      </c>
      <c r="V4050" s="3" t="s">
        <v>2</v>
      </c>
      <c r="W4050" s="3" t="s">
        <v>2</v>
      </c>
      <c r="X4050" s="3" t="s">
        <v>2</v>
      </c>
      <c r="Y4050" s="3" t="s">
        <v>2</v>
      </c>
      <c r="Z4050" s="3" t="s">
        <v>2</v>
      </c>
      <c r="AA4050" s="3" t="s">
        <v>2</v>
      </c>
      <c r="AB4050" s="3" t="s">
        <v>2</v>
      </c>
      <c r="AC4050" s="3">
        <v>0.45</v>
      </c>
      <c r="AD4050" s="2" t="s">
        <v>202</v>
      </c>
      <c r="AE4050" s="1" t="e">
        <f>($P4050/$DF$4)/((($Q4050/$DG$4)^2)/($R4050/$DH$4))</f>
        <v>#VALUE!</v>
      </c>
      <c r="AF4050" s="1" t="e">
        <f>($P4050/$DI$4)/((($Q4050/$DJ$4)^2)/($R4050/$DK$4))</f>
        <v>#VALUE!</v>
      </c>
      <c r="AG4050" s="1" t="e">
        <f>($P4050/$DL$4)/((($Q4050/$DM$4)^2)/($R4050/$DN$4))</f>
        <v>#VALUE!</v>
      </c>
      <c r="AH4050" s="1" t="e">
        <f>($P4050/$DO$4)/((($Q4050/$DP$4)^2)/($R4050/$DQ$4))</f>
        <v>#VALUE!</v>
      </c>
      <c r="AI4050" t="s">
        <v>698</v>
      </c>
      <c r="AJ4050">
        <v>812</v>
      </c>
      <c r="AK4050" s="21">
        <v>-53.4103473396301</v>
      </c>
      <c r="AL4050" s="21">
        <v>139.873219200134</v>
      </c>
      <c r="AM4050" s="21">
        <v>0.47623854751512401</v>
      </c>
      <c r="AN4050" s="21">
        <v>0.522966161068529</v>
      </c>
      <c r="AO4050" s="21">
        <v>20.7104872216647</v>
      </c>
      <c r="AP4050" s="21">
        <v>22.742665094997498</v>
      </c>
      <c r="AQ4050" s="21">
        <v>4.83651961499453</v>
      </c>
      <c r="AR4050" s="21">
        <v>4.0363138988912102</v>
      </c>
      <c r="AS4050" s="21">
        <v>9.7800310283899297</v>
      </c>
      <c r="AT4050" s="21">
        <v>10.1111071190834</v>
      </c>
      <c r="AU4050" s="21">
        <v>5.5338623732328402</v>
      </c>
      <c r="AV4050" s="21">
        <v>5.5050497361421602</v>
      </c>
      <c r="AW4050" s="21">
        <v>92.085264904022196</v>
      </c>
      <c r="AX4050" s="21">
        <v>91.341907298088103</v>
      </c>
      <c r="AY4050" s="21">
        <v>240.655003539304</v>
      </c>
      <c r="AZ4050" s="21">
        <v>239.40263338385299</v>
      </c>
      <c r="BA4050" s="21">
        <v>0.62151788630336502</v>
      </c>
      <c r="BB4050" s="21">
        <v>0.69613869160413799</v>
      </c>
      <c r="BC4050" s="21">
        <v>9.9893862480433806E-12</v>
      </c>
      <c r="BD4050"/>
      <c r="BE4050"/>
      <c r="BF4050"/>
      <c r="BG4050"/>
      <c r="BH4050"/>
      <c r="BI4050"/>
      <c r="BJ4050"/>
      <c r="BK4050"/>
      <c r="BL4050"/>
      <c r="BM4050"/>
      <c r="BN4050"/>
    </row>
    <row r="4051" spans="1:66" ht="25.2">
      <c r="A4051" s="4">
        <v>4049</v>
      </c>
      <c r="B4051" s="2" t="s">
        <v>702</v>
      </c>
      <c r="C4051" s="2" t="s">
        <v>70</v>
      </c>
      <c r="D4051" s="2" t="s">
        <v>701</v>
      </c>
      <c r="E4051" s="2" t="s">
        <v>701</v>
      </c>
      <c r="F4051" s="2" t="s">
        <v>700</v>
      </c>
      <c r="G4051" s="2" t="s">
        <v>699</v>
      </c>
      <c r="H4051" s="4" t="s">
        <v>2</v>
      </c>
      <c r="I4051" s="4">
        <v>7</v>
      </c>
      <c r="J4051" s="4">
        <v>2012</v>
      </c>
      <c r="K4051" s="3">
        <v>-24.983000000000001</v>
      </c>
      <c r="L4051" s="3">
        <v>46.7667</v>
      </c>
      <c r="M4051" s="4">
        <v>500</v>
      </c>
      <c r="N4051" s="3">
        <v>-14</v>
      </c>
      <c r="O4051" s="3" t="s">
        <v>2</v>
      </c>
      <c r="P4051" s="3" t="s">
        <v>2</v>
      </c>
      <c r="Q4051" s="3" t="s">
        <v>2</v>
      </c>
      <c r="R4051" s="3" t="s">
        <v>2</v>
      </c>
      <c r="S4051" s="3" t="s">
        <v>2</v>
      </c>
      <c r="T4051" s="3" t="s">
        <v>2</v>
      </c>
      <c r="U4051" s="3" t="s">
        <v>2</v>
      </c>
      <c r="V4051" s="3" t="s">
        <v>2</v>
      </c>
      <c r="W4051" s="3" t="s">
        <v>2</v>
      </c>
      <c r="X4051" s="3" t="s">
        <v>2</v>
      </c>
      <c r="Y4051" s="3" t="s">
        <v>2</v>
      </c>
      <c r="Z4051" s="3" t="s">
        <v>2</v>
      </c>
      <c r="AA4051" s="3" t="s">
        <v>2</v>
      </c>
      <c r="AB4051" s="3" t="s">
        <v>2</v>
      </c>
      <c r="AC4051" s="3">
        <v>0.45</v>
      </c>
      <c r="AD4051" s="2" t="s">
        <v>202</v>
      </c>
      <c r="AE4051" s="1" t="e">
        <f>($P4051/$DF$4)/((($Q4051/$DG$4)^2)/($R4051/$DH$4))</f>
        <v>#VALUE!</v>
      </c>
      <c r="AF4051" s="1" t="e">
        <f>($P4051/$DI$4)/((($Q4051/$DJ$4)^2)/($R4051/$DK$4))</f>
        <v>#VALUE!</v>
      </c>
      <c r="AG4051" s="1" t="e">
        <f>($P4051/$DL$4)/((($Q4051/$DM$4)^2)/($R4051/$DN$4))</f>
        <v>#VALUE!</v>
      </c>
      <c r="AH4051" s="1" t="e">
        <f>($P4051/$DO$4)/((($Q4051/$DP$4)^2)/($R4051/$DQ$4))</f>
        <v>#VALUE!</v>
      </c>
      <c r="AI4051" t="s">
        <v>698</v>
      </c>
      <c r="AJ4051">
        <v>812</v>
      </c>
      <c r="AK4051" s="21">
        <v>-61.934579926490798</v>
      </c>
      <c r="AL4051" s="21">
        <v>67.447301804542505</v>
      </c>
      <c r="AM4051" s="21">
        <v>1.30603952247898</v>
      </c>
      <c r="AN4051" s="21">
        <v>1.2688396680057099</v>
      </c>
      <c r="AO4051" s="21">
        <v>56.786865863277399</v>
      </c>
      <c r="AP4051" s="21">
        <v>55.169493432733503</v>
      </c>
      <c r="AQ4051" s="21">
        <v>8.1255455536047592</v>
      </c>
      <c r="AR4051" s="21">
        <v>8.0374509090582595</v>
      </c>
      <c r="AS4051" s="21">
        <v>15.1747757666111</v>
      </c>
      <c r="AT4051" s="21">
        <v>15.7813606757323</v>
      </c>
      <c r="AU4051" s="21">
        <v>5.0232454804181996</v>
      </c>
      <c r="AV4051" s="21">
        <v>5.0930175671974798</v>
      </c>
      <c r="AW4051" s="21">
        <v>79.470975397745804</v>
      </c>
      <c r="AX4051" s="21">
        <v>80.232226796468098</v>
      </c>
      <c r="AY4051" s="21">
        <v>218.412832902346</v>
      </c>
      <c r="AZ4051" s="21">
        <v>221.44696535826</v>
      </c>
      <c r="BA4051" s="21">
        <v>0.93953861956795104</v>
      </c>
      <c r="BB4051" s="21">
        <v>0.97671117614706404</v>
      </c>
      <c r="BC4051" s="21">
        <v>9.9893862480433806E-12</v>
      </c>
      <c r="BD4051"/>
      <c r="BE4051"/>
      <c r="BF4051"/>
      <c r="BG4051"/>
      <c r="BH4051"/>
      <c r="BI4051"/>
      <c r="BJ4051"/>
      <c r="BK4051"/>
      <c r="BL4051"/>
      <c r="BM4051"/>
      <c r="BN4051"/>
    </row>
    <row r="4052" spans="1:66" ht="25.2">
      <c r="A4052" s="4">
        <v>4050</v>
      </c>
      <c r="B4052" s="2" t="s">
        <v>702</v>
      </c>
      <c r="C4052" s="2" t="s">
        <v>70</v>
      </c>
      <c r="D4052" s="2" t="s">
        <v>701</v>
      </c>
      <c r="E4052" s="2" t="s">
        <v>701</v>
      </c>
      <c r="F4052" s="2" t="s">
        <v>700</v>
      </c>
      <c r="G4052" s="2" t="s">
        <v>699</v>
      </c>
      <c r="H4052" s="4" t="s">
        <v>2</v>
      </c>
      <c r="I4052" s="4">
        <v>7</v>
      </c>
      <c r="J4052" s="4">
        <v>2012</v>
      </c>
      <c r="K4052" s="3">
        <v>-24.983000000000001</v>
      </c>
      <c r="L4052" s="3">
        <v>46.7667</v>
      </c>
      <c r="M4052" s="4">
        <v>1000</v>
      </c>
      <c r="N4052" s="3">
        <v>-14.9</v>
      </c>
      <c r="O4052" s="3" t="s">
        <v>2</v>
      </c>
      <c r="P4052" s="3" t="s">
        <v>2</v>
      </c>
      <c r="Q4052" s="3" t="s">
        <v>2</v>
      </c>
      <c r="R4052" s="3" t="s">
        <v>2</v>
      </c>
      <c r="S4052" s="3" t="s">
        <v>2</v>
      </c>
      <c r="T4052" s="3" t="s">
        <v>2</v>
      </c>
      <c r="U4052" s="3" t="s">
        <v>2</v>
      </c>
      <c r="V4052" s="3" t="s">
        <v>2</v>
      </c>
      <c r="W4052" s="3" t="s">
        <v>2</v>
      </c>
      <c r="X4052" s="3" t="s">
        <v>2</v>
      </c>
      <c r="Y4052" s="3" t="s">
        <v>2</v>
      </c>
      <c r="Z4052" s="3" t="s">
        <v>2</v>
      </c>
      <c r="AA4052" s="3" t="s">
        <v>2</v>
      </c>
      <c r="AB4052" s="3" t="s">
        <v>2</v>
      </c>
      <c r="AC4052" s="3">
        <v>0.45</v>
      </c>
      <c r="AD4052" s="2" t="s">
        <v>202</v>
      </c>
      <c r="AE4052" s="1" t="e">
        <f>($P4052/$DF$4)/((($Q4052/$DG$4)^2)/($R4052/$DH$4))</f>
        <v>#VALUE!</v>
      </c>
      <c r="AF4052" s="1" t="e">
        <f>($P4052/$DI$4)/((($Q4052/$DJ$4)^2)/($R4052/$DK$4))</f>
        <v>#VALUE!</v>
      </c>
      <c r="AG4052" s="1" t="e">
        <f>($P4052/$DL$4)/((($Q4052/$DM$4)^2)/($R4052/$DN$4))</f>
        <v>#VALUE!</v>
      </c>
      <c r="AH4052" s="1" t="e">
        <f>($P4052/$DO$4)/((($Q4052/$DP$4)^2)/($R4052/$DQ$4))</f>
        <v>#VALUE!</v>
      </c>
      <c r="AI4052" t="s">
        <v>698</v>
      </c>
      <c r="AJ4052">
        <v>812</v>
      </c>
      <c r="AK4052" s="21">
        <v>-70.436547615051296</v>
      </c>
      <c r="AL4052" s="21">
        <v>13.466649688005401</v>
      </c>
      <c r="AM4052" s="21">
        <v>1.68007563769817</v>
      </c>
      <c r="AN4052" s="21">
        <v>1.6326959233135001</v>
      </c>
      <c r="AO4052" s="21">
        <v>73.018088467042404</v>
      </c>
      <c r="AP4052" s="21">
        <v>70.959150915636599</v>
      </c>
      <c r="AQ4052" s="21">
        <v>11.535458852410301</v>
      </c>
      <c r="AR4052" s="21">
        <v>11.535458852410301</v>
      </c>
      <c r="AS4052" s="21">
        <v>18.6911639637947</v>
      </c>
      <c r="AT4052" s="21">
        <v>18.6911639637947</v>
      </c>
      <c r="AU4052" s="21">
        <v>5.2565249866843198</v>
      </c>
      <c r="AV4052" s="21">
        <v>5.3074772875309</v>
      </c>
      <c r="AW4052" s="21">
        <v>75.742708617210397</v>
      </c>
      <c r="AX4052" s="21">
        <v>76.4879399929047</v>
      </c>
      <c r="AY4052" s="21">
        <v>228.454153332244</v>
      </c>
      <c r="AZ4052" s="21">
        <v>230.66949604472401</v>
      </c>
      <c r="BA4052" s="21">
        <v>1.19326303255558</v>
      </c>
      <c r="BB4052" s="21">
        <v>1.19326303255558</v>
      </c>
      <c r="BC4052" s="21">
        <v>9.9893862480433806E-12</v>
      </c>
      <c r="BD4052"/>
      <c r="BE4052"/>
      <c r="BF4052"/>
      <c r="BG4052"/>
      <c r="BH4052"/>
      <c r="BI4052"/>
      <c r="BJ4052"/>
      <c r="BK4052"/>
      <c r="BL4052"/>
      <c r="BM4052"/>
      <c r="BN4052"/>
    </row>
    <row r="4053" spans="1:66" ht="25.2">
      <c r="A4053" s="4">
        <v>4051</v>
      </c>
      <c r="B4053" s="2" t="s">
        <v>702</v>
      </c>
      <c r="C4053" s="2" t="s">
        <v>70</v>
      </c>
      <c r="D4053" s="2" t="s">
        <v>701</v>
      </c>
      <c r="E4053" s="2" t="s">
        <v>701</v>
      </c>
      <c r="F4053" s="2" t="s">
        <v>700</v>
      </c>
      <c r="G4053" s="2" t="s">
        <v>699</v>
      </c>
      <c r="H4053" s="4" t="s">
        <v>2</v>
      </c>
      <c r="I4053" s="4">
        <v>7</v>
      </c>
      <c r="J4053" s="4">
        <v>2012</v>
      </c>
      <c r="K4053" s="3">
        <v>-24.983000000000001</v>
      </c>
      <c r="L4053" s="3">
        <v>46.7667</v>
      </c>
      <c r="M4053" s="4">
        <v>1700</v>
      </c>
      <c r="N4053" s="3">
        <v>-13.9</v>
      </c>
      <c r="O4053" s="3" t="s">
        <v>2</v>
      </c>
      <c r="P4053" s="3" t="s">
        <v>2</v>
      </c>
      <c r="Q4053" s="3" t="s">
        <v>2</v>
      </c>
      <c r="R4053" s="3" t="s">
        <v>2</v>
      </c>
      <c r="S4053" s="3" t="s">
        <v>2</v>
      </c>
      <c r="T4053" s="3" t="s">
        <v>2</v>
      </c>
      <c r="U4053" s="3" t="s">
        <v>2</v>
      </c>
      <c r="V4053" s="3" t="s">
        <v>2</v>
      </c>
      <c r="W4053" s="3" t="s">
        <v>2</v>
      </c>
      <c r="X4053" s="3" t="s">
        <v>2</v>
      </c>
      <c r="Y4053" s="3" t="s">
        <v>2</v>
      </c>
      <c r="Z4053" s="3" t="s">
        <v>2</v>
      </c>
      <c r="AA4053" s="3" t="s">
        <v>2</v>
      </c>
      <c r="AB4053" s="3" t="s">
        <v>2</v>
      </c>
      <c r="AC4053" s="3">
        <v>0.45</v>
      </c>
      <c r="AD4053" s="2" t="s">
        <v>202</v>
      </c>
      <c r="AE4053" s="1" t="e">
        <f>($P4053/$DF$4)/((($Q4053/$DG$4)^2)/($R4053/$DH$4))</f>
        <v>#VALUE!</v>
      </c>
      <c r="AF4053" s="1" t="e">
        <f>($P4053/$DI$4)/((($Q4053/$DJ$4)^2)/($R4053/$DK$4))</f>
        <v>#VALUE!</v>
      </c>
      <c r="AG4053" s="1" t="e">
        <f>($P4053/$DL$4)/((($Q4053/$DM$4)^2)/($R4053/$DN$4))</f>
        <v>#VALUE!</v>
      </c>
      <c r="AH4053" s="1" t="e">
        <f>($P4053/$DO$4)/((($Q4053/$DP$4)^2)/($R4053/$DQ$4))</f>
        <v>#VALUE!</v>
      </c>
      <c r="AI4053" t="s">
        <v>698</v>
      </c>
      <c r="AJ4053">
        <v>812</v>
      </c>
      <c r="AK4053" s="21">
        <v>-70.502134386825603</v>
      </c>
      <c r="AL4053" s="21">
        <v>7.9753679747094952E+36</v>
      </c>
      <c r="AM4053" s="21">
        <v>1.0105227043479701</v>
      </c>
      <c r="AN4053" s="21">
        <v>1.0105227043479701</v>
      </c>
      <c r="AO4053" s="21">
        <v>43.913819973510599</v>
      </c>
      <c r="AP4053" s="21">
        <v>43.913819973510599</v>
      </c>
      <c r="AQ4053" s="21">
        <v>11.5989514160156</v>
      </c>
      <c r="AR4053" s="21">
        <v>11.5989514160156</v>
      </c>
      <c r="AS4053" s="21">
        <v>17.581781469821902</v>
      </c>
      <c r="AT4053" s="21">
        <v>17.581781469821902</v>
      </c>
      <c r="AU4053" s="21">
        <v>6.2714599735140801</v>
      </c>
      <c r="AV4053" s="21">
        <v>6.2718954143524197</v>
      </c>
      <c r="AW4053" s="21">
        <v>86.289234172821097</v>
      </c>
      <c r="AX4053" s="21">
        <v>86.074749981880203</v>
      </c>
      <c r="AY4053" s="21">
        <v>272.53592794456699</v>
      </c>
      <c r="AZ4053" s="21">
        <v>272.53592794456699</v>
      </c>
      <c r="BA4053" s="21">
        <v>1.1311494525671</v>
      </c>
      <c r="BB4053" s="21">
        <v>1.1311494525671</v>
      </c>
      <c r="BC4053" s="21">
        <v>9.9893862480433806E-12</v>
      </c>
      <c r="BD4053"/>
      <c r="BE4053"/>
      <c r="BF4053"/>
      <c r="BG4053"/>
      <c r="BH4053"/>
      <c r="BI4053"/>
      <c r="BJ4053"/>
      <c r="BK4053"/>
      <c r="BL4053"/>
      <c r="BM4053"/>
      <c r="BN4053"/>
    </row>
    <row r="4054" spans="1:66" ht="25.2">
      <c r="A4054" s="4">
        <v>4052</v>
      </c>
      <c r="B4054" s="2" t="s">
        <v>702</v>
      </c>
      <c r="C4054" s="2" t="s">
        <v>70</v>
      </c>
      <c r="D4054" s="2" t="s">
        <v>701</v>
      </c>
      <c r="E4054" s="2" t="s">
        <v>701</v>
      </c>
      <c r="F4054" s="2" t="s">
        <v>700</v>
      </c>
      <c r="G4054" s="2" t="s">
        <v>699</v>
      </c>
      <c r="H4054" s="4" t="s">
        <v>2</v>
      </c>
      <c r="I4054" s="4">
        <v>7</v>
      </c>
      <c r="J4054" s="4">
        <v>2012</v>
      </c>
      <c r="K4054" s="3">
        <v>-24.983000000000001</v>
      </c>
      <c r="L4054" s="3">
        <v>46.7667</v>
      </c>
      <c r="M4054" s="4">
        <v>2845</v>
      </c>
      <c r="N4054" s="3">
        <v>-12.1</v>
      </c>
      <c r="O4054" s="3" t="s">
        <v>2</v>
      </c>
      <c r="P4054" s="3" t="s">
        <v>2</v>
      </c>
      <c r="Q4054" s="3" t="s">
        <v>2</v>
      </c>
      <c r="R4054" s="3" t="s">
        <v>2</v>
      </c>
      <c r="S4054" s="3" t="s">
        <v>2</v>
      </c>
      <c r="T4054" s="3" t="s">
        <v>2</v>
      </c>
      <c r="U4054" s="3" t="s">
        <v>2</v>
      </c>
      <c r="V4054" s="3" t="s">
        <v>2</v>
      </c>
      <c r="W4054" s="3" t="s">
        <v>2</v>
      </c>
      <c r="X4054" s="3" t="s">
        <v>2</v>
      </c>
      <c r="Y4054" s="3" t="s">
        <v>2</v>
      </c>
      <c r="Z4054" s="3" t="s">
        <v>2</v>
      </c>
      <c r="AA4054" s="3" t="s">
        <v>2</v>
      </c>
      <c r="AB4054" s="3" t="s">
        <v>2</v>
      </c>
      <c r="AC4054" s="3">
        <v>0.45</v>
      </c>
      <c r="AD4054" s="2" t="s">
        <v>202</v>
      </c>
      <c r="AE4054" s="1" t="e">
        <f>($P4054/$DF$4)/((($Q4054/$DG$4)^2)/($R4054/$DH$4))</f>
        <v>#VALUE!</v>
      </c>
      <c r="AF4054" s="1" t="e">
        <f>($P4054/$DI$4)/((($Q4054/$DJ$4)^2)/($R4054/$DK$4))</f>
        <v>#VALUE!</v>
      </c>
      <c r="AG4054" s="1" t="e">
        <f>($P4054/$DL$4)/((($Q4054/$DM$4)^2)/($R4054/$DN$4))</f>
        <v>#VALUE!</v>
      </c>
      <c r="AH4054" s="1" t="e">
        <f>($P4054/$DO$4)/((($Q4054/$DP$4)^2)/($R4054/$DQ$4))</f>
        <v>#VALUE!</v>
      </c>
      <c r="AI4054" t="s">
        <v>698</v>
      </c>
      <c r="AJ4054">
        <v>812</v>
      </c>
      <c r="AK4054" s="21">
        <v>-83.757026834435806</v>
      </c>
      <c r="AL4054" s="21">
        <v>9.969209968386869E+36</v>
      </c>
      <c r="AM4054" s="21">
        <v>1.3756727551543799</v>
      </c>
      <c r="AN4054" s="21">
        <v>1.3756727551543799</v>
      </c>
      <c r="AO4054" s="21">
        <v>59.777088332575197</v>
      </c>
      <c r="AP4054" s="21">
        <v>59.777088332575197</v>
      </c>
      <c r="AQ4054" s="21">
        <v>21.517111121189</v>
      </c>
      <c r="AR4054" s="21">
        <v>21.517111121189</v>
      </c>
      <c r="AS4054" s="21">
        <v>18.220806613039802</v>
      </c>
      <c r="AT4054" s="21">
        <v>18.220806613039802</v>
      </c>
      <c r="AU4054" s="21">
        <v>6.03039620493914</v>
      </c>
      <c r="AV4054" s="21">
        <v>6.0757777147846301</v>
      </c>
      <c r="AW4054" s="21">
        <v>81.574089144375293</v>
      </c>
      <c r="AX4054" s="21">
        <v>81.552939358906102</v>
      </c>
      <c r="AY4054" s="21">
        <v>262.038754745326</v>
      </c>
      <c r="AZ4054" s="21">
        <v>262.038754745326</v>
      </c>
      <c r="BA4054" s="21">
        <v>1.2171246406179399</v>
      </c>
      <c r="BB4054" s="21">
        <v>1.2171246406179399</v>
      </c>
      <c r="BC4054" s="21">
        <v>9.9893862480433806E-12</v>
      </c>
      <c r="BD4054"/>
      <c r="BE4054"/>
      <c r="BF4054"/>
      <c r="BG4054"/>
      <c r="BH4054"/>
      <c r="BI4054"/>
      <c r="BJ4054"/>
      <c r="BK4054"/>
      <c r="BL4054"/>
      <c r="BM4054"/>
      <c r="BN4054"/>
    </row>
    <row r="4055" spans="1:66" ht="25.2">
      <c r="A4055" s="4">
        <v>4053</v>
      </c>
      <c r="B4055" s="2" t="s">
        <v>692</v>
      </c>
      <c r="C4055" s="2" t="s">
        <v>691</v>
      </c>
      <c r="D4055" s="2" t="s">
        <v>690</v>
      </c>
      <c r="E4055" s="2" t="s">
        <v>311</v>
      </c>
      <c r="F4055" s="2" t="s">
        <v>310</v>
      </c>
      <c r="G4055" s="2">
        <v>125</v>
      </c>
      <c r="H4055" s="4" t="s">
        <v>2</v>
      </c>
      <c r="I4055" s="4">
        <v>1</v>
      </c>
      <c r="J4055" s="4">
        <v>2009</v>
      </c>
      <c r="K4055" s="3">
        <v>-82</v>
      </c>
      <c r="L4055" s="3">
        <v>-6</v>
      </c>
      <c r="M4055" s="4">
        <v>100</v>
      </c>
      <c r="N4055" s="3">
        <v>-2.2999999999999998</v>
      </c>
      <c r="O4055" s="3" t="s">
        <v>2</v>
      </c>
      <c r="P4055" s="3" t="s">
        <v>2</v>
      </c>
      <c r="Q4055" s="3" t="s">
        <v>2</v>
      </c>
      <c r="R4055" s="3" t="s">
        <v>2</v>
      </c>
      <c r="S4055" s="3" t="s">
        <v>2</v>
      </c>
      <c r="T4055" s="3" t="s">
        <v>2</v>
      </c>
      <c r="U4055" s="3" t="s">
        <v>2</v>
      </c>
      <c r="V4055" s="3" t="s">
        <v>2</v>
      </c>
      <c r="W4055" s="3" t="s">
        <v>2</v>
      </c>
      <c r="X4055" s="3" t="s">
        <v>2</v>
      </c>
      <c r="Y4055" s="3" t="s">
        <v>2</v>
      </c>
      <c r="Z4055" s="3" t="s">
        <v>2</v>
      </c>
      <c r="AA4055" s="3" t="s">
        <v>2</v>
      </c>
      <c r="AB4055" s="3" t="s">
        <v>2</v>
      </c>
      <c r="AC4055" s="3">
        <v>0.45</v>
      </c>
      <c r="AD4055" s="2" t="s">
        <v>36</v>
      </c>
      <c r="AE4055" s="1" t="e">
        <f>($P4055/$DF$4)/((($Q4055/$DG$4)^2)/($R4055/$DH$4))</f>
        <v>#VALUE!</v>
      </c>
      <c r="AF4055" s="1" t="e">
        <f>($P4055/$DI$4)/((($Q4055/$DJ$4)^2)/($R4055/$DK$4))</f>
        <v>#VALUE!</v>
      </c>
      <c r="AG4055" s="1" t="e">
        <f>($P4055/$DL$4)/((($Q4055/$DM$4)^2)/($R4055/$DN$4))</f>
        <v>#VALUE!</v>
      </c>
      <c r="AH4055" s="1" t="e">
        <f>($P4055/$DO$4)/((($Q4055/$DP$4)^2)/($R4055/$DQ$4))</f>
        <v>#VALUE!</v>
      </c>
      <c r="AI4055" t="s">
        <v>697</v>
      </c>
      <c r="AJ4055">
        <v>813</v>
      </c>
      <c r="AK4055" s="21">
        <v>-81.102052894798504</v>
      </c>
      <c r="AL4055" s="21">
        <v>114.830416086558</v>
      </c>
      <c r="AM4055" s="21">
        <v>4.6515494198412499</v>
      </c>
      <c r="AN4055" s="21">
        <v>5.01185145141842</v>
      </c>
      <c r="AO4055" s="21">
        <v>202.472231694935</v>
      </c>
      <c r="AP4055" s="21">
        <v>218.15020452726301</v>
      </c>
      <c r="AQ4055" s="21">
        <v>19.389135631355099</v>
      </c>
      <c r="AR4055" s="21">
        <v>18.2807333512349</v>
      </c>
      <c r="AS4055" s="21">
        <v>23.742385473337301</v>
      </c>
      <c r="AT4055" s="21">
        <v>28.6861760594823</v>
      </c>
      <c r="AU4055" s="21">
        <v>1.1122135001125599</v>
      </c>
      <c r="AV4055" s="21">
        <v>0.87732166702951397</v>
      </c>
      <c r="AW4055" s="21">
        <v>19.100251566182401</v>
      </c>
      <c r="AX4055" s="21">
        <v>13.2509642989786</v>
      </c>
      <c r="AY4055" s="21">
        <v>48.412734678745899</v>
      </c>
      <c r="AZ4055" s="21">
        <v>38.187036840506998</v>
      </c>
      <c r="BA4055" s="21">
        <v>1.9609177253536301</v>
      </c>
      <c r="BB4055" s="21">
        <v>1.9695006446526899</v>
      </c>
      <c r="BC4055" s="21">
        <v>8.4659527692060504E-12</v>
      </c>
      <c r="BD4055"/>
      <c r="BE4055"/>
      <c r="BF4055"/>
      <c r="BG4055"/>
      <c r="BH4055"/>
      <c r="BI4055"/>
      <c r="BJ4055"/>
      <c r="BK4055"/>
      <c r="BL4055"/>
      <c r="BM4055"/>
      <c r="BN4055"/>
    </row>
    <row r="4056" spans="1:66" ht="25.2">
      <c r="A4056" s="4">
        <v>4054</v>
      </c>
      <c r="B4056" s="2" t="s">
        <v>692</v>
      </c>
      <c r="C4056" s="2" t="s">
        <v>691</v>
      </c>
      <c r="D4056" s="2" t="s">
        <v>690</v>
      </c>
      <c r="E4056" s="2" t="s">
        <v>311</v>
      </c>
      <c r="F4056" s="2" t="s">
        <v>310</v>
      </c>
      <c r="G4056" s="2">
        <v>806</v>
      </c>
      <c r="H4056" s="4" t="s">
        <v>2</v>
      </c>
      <c r="I4056" s="4">
        <v>1</v>
      </c>
      <c r="J4056" s="4">
        <v>2009</v>
      </c>
      <c r="K4056" s="3">
        <v>-79.849999999999994</v>
      </c>
      <c r="L4056" s="3">
        <v>-8</v>
      </c>
      <c r="M4056" s="4">
        <v>3</v>
      </c>
      <c r="N4056" s="3">
        <v>-4.5999999999999996</v>
      </c>
      <c r="O4056" s="3" t="s">
        <v>2</v>
      </c>
      <c r="P4056" s="3" t="s">
        <v>2</v>
      </c>
      <c r="Q4056" s="3" t="s">
        <v>2</v>
      </c>
      <c r="R4056" s="3" t="s">
        <v>2</v>
      </c>
      <c r="S4056" s="3" t="s">
        <v>2</v>
      </c>
      <c r="T4056" s="3" t="s">
        <v>2</v>
      </c>
      <c r="U4056" s="3" t="s">
        <v>2</v>
      </c>
      <c r="V4056" s="3" t="s">
        <v>2</v>
      </c>
      <c r="W4056" s="3" t="s">
        <v>2</v>
      </c>
      <c r="X4056" s="3" t="s">
        <v>2</v>
      </c>
      <c r="Y4056" s="3" t="s">
        <v>2</v>
      </c>
      <c r="Z4056" s="3" t="s">
        <v>2</v>
      </c>
      <c r="AA4056" s="3" t="s">
        <v>2</v>
      </c>
      <c r="AB4056" s="3" t="s">
        <v>2</v>
      </c>
      <c r="AC4056" s="3">
        <v>0.45</v>
      </c>
      <c r="AD4056" s="2" t="s">
        <v>36</v>
      </c>
      <c r="AE4056" s="1" t="e">
        <f>($P4056/$DF$4)/((($Q4056/$DG$4)^2)/($R4056/$DH$4))</f>
        <v>#VALUE!</v>
      </c>
      <c r="AF4056" s="1" t="e">
        <f>($P4056/$DI$4)/((($Q4056/$DJ$4)^2)/($R4056/$DK$4))</f>
        <v>#VALUE!</v>
      </c>
      <c r="AG4056" s="1" t="e">
        <f>($P4056/$DL$4)/((($Q4056/$DM$4)^2)/($R4056/$DN$4))</f>
        <v>#VALUE!</v>
      </c>
      <c r="AH4056" s="1" t="e">
        <f>($P4056/$DO$4)/((($Q4056/$DP$4)^2)/($R4056/$DQ$4))</f>
        <v>#VALUE!</v>
      </c>
      <c r="AI4056" t="s">
        <v>696</v>
      </c>
      <c r="AJ4056">
        <v>814</v>
      </c>
      <c r="AK4056" s="21">
        <v>-80.338605451583902</v>
      </c>
      <c r="AL4056" s="21">
        <v>126.971085910797</v>
      </c>
      <c r="AM4056" s="21">
        <v>0.30842459298553898</v>
      </c>
      <c r="AN4056" s="21">
        <v>-0.114438459274825</v>
      </c>
      <c r="AO4056" s="21">
        <v>13.4420560461541</v>
      </c>
      <c r="AP4056" s="21">
        <v>-4.9921905270374198</v>
      </c>
      <c r="AQ4056" s="21">
        <v>7.1504627174138999</v>
      </c>
      <c r="AR4056" s="21">
        <v>7.1964820414781601</v>
      </c>
      <c r="AS4056" s="21">
        <v>7.8900409674644498</v>
      </c>
      <c r="AT4056" s="21">
        <v>2.8393955030292299</v>
      </c>
      <c r="AU4056" s="21">
        <v>4.8502439886331601</v>
      </c>
      <c r="AV4056" s="21">
        <v>4.9769315952062598</v>
      </c>
      <c r="AW4056" s="21">
        <v>94.596811876296997</v>
      </c>
      <c r="AX4056" s="21">
        <v>102.566645011902</v>
      </c>
      <c r="AY4056" s="21">
        <v>211.39801383355399</v>
      </c>
      <c r="AZ4056" s="21">
        <v>217.08097298943801</v>
      </c>
      <c r="BA4056" s="21">
        <v>1.1396433405578099</v>
      </c>
      <c r="BB4056" s="21">
        <v>0.80647982761263803</v>
      </c>
      <c r="BC4056" s="21">
        <v>1.19828747989916E-11</v>
      </c>
      <c r="BD4056"/>
      <c r="BE4056"/>
      <c r="BF4056"/>
      <c r="BG4056"/>
      <c r="BH4056"/>
      <c r="BI4056"/>
      <c r="BJ4056"/>
      <c r="BK4056"/>
      <c r="BL4056"/>
      <c r="BM4056"/>
      <c r="BN4056"/>
    </row>
    <row r="4057" spans="1:66" ht="25.2">
      <c r="A4057" s="4">
        <v>4055</v>
      </c>
      <c r="B4057" s="2" t="s">
        <v>692</v>
      </c>
      <c r="C4057" s="2" t="s">
        <v>691</v>
      </c>
      <c r="D4057" s="2" t="s">
        <v>690</v>
      </c>
      <c r="E4057" s="2" t="s">
        <v>311</v>
      </c>
      <c r="F4057" s="2" t="s">
        <v>310</v>
      </c>
      <c r="G4057" s="2">
        <v>806</v>
      </c>
      <c r="H4057" s="4" t="s">
        <v>2</v>
      </c>
      <c r="I4057" s="4">
        <v>1</v>
      </c>
      <c r="J4057" s="4">
        <v>2009</v>
      </c>
      <c r="K4057" s="3">
        <v>-79.849999999999994</v>
      </c>
      <c r="L4057" s="3">
        <v>-8</v>
      </c>
      <c r="M4057" s="4">
        <v>80</v>
      </c>
      <c r="N4057" s="3">
        <v>-1</v>
      </c>
      <c r="O4057" s="3" t="s">
        <v>2</v>
      </c>
      <c r="P4057" s="3" t="s">
        <v>2</v>
      </c>
      <c r="Q4057" s="3" t="s">
        <v>2</v>
      </c>
      <c r="R4057" s="3" t="s">
        <v>2</v>
      </c>
      <c r="S4057" s="3" t="s">
        <v>2</v>
      </c>
      <c r="T4057" s="3" t="s">
        <v>2</v>
      </c>
      <c r="U4057" s="3" t="s">
        <v>2</v>
      </c>
      <c r="V4057" s="3" t="s">
        <v>2</v>
      </c>
      <c r="W4057" s="3" t="s">
        <v>2</v>
      </c>
      <c r="X4057" s="3" t="s">
        <v>2</v>
      </c>
      <c r="Y4057" s="3" t="s">
        <v>2</v>
      </c>
      <c r="Z4057" s="3" t="s">
        <v>2</v>
      </c>
      <c r="AA4057" s="3" t="s">
        <v>2</v>
      </c>
      <c r="AB4057" s="3" t="s">
        <v>2</v>
      </c>
      <c r="AC4057" s="3">
        <v>0.45</v>
      </c>
      <c r="AD4057" s="2" t="s">
        <v>36</v>
      </c>
      <c r="AE4057" s="1" t="e">
        <f>($P4057/$DF$4)/((($Q4057/$DG$4)^2)/($R4057/$DH$4))</f>
        <v>#VALUE!</v>
      </c>
      <c r="AF4057" s="1" t="e">
        <f>($P4057/$DI$4)/((($Q4057/$DJ$4)^2)/($R4057/$DK$4))</f>
        <v>#VALUE!</v>
      </c>
      <c r="AG4057" s="1" t="e">
        <f>($P4057/$DL$4)/((($Q4057/$DM$4)^2)/($R4057/$DN$4))</f>
        <v>#VALUE!</v>
      </c>
      <c r="AH4057" s="1" t="e">
        <f>($P4057/$DO$4)/((($Q4057/$DP$4)^2)/($R4057/$DQ$4))</f>
        <v>#VALUE!</v>
      </c>
      <c r="AI4057" t="s">
        <v>696</v>
      </c>
      <c r="AJ4057">
        <v>814</v>
      </c>
      <c r="AK4057" s="21">
        <v>-78.410619726180997</v>
      </c>
      <c r="AL4057" s="21">
        <v>120.304857711792</v>
      </c>
      <c r="AM4057" s="21">
        <v>4.7772129803895904</v>
      </c>
      <c r="AN4057" s="21">
        <v>5.1627027586102496</v>
      </c>
      <c r="AO4057" s="21">
        <v>207.95896929595801</v>
      </c>
      <c r="AP4057" s="21">
        <v>224.743981381021</v>
      </c>
      <c r="AQ4057" s="21">
        <v>18.793637186288802</v>
      </c>
      <c r="AR4057" s="21">
        <v>20.553564167022699</v>
      </c>
      <c r="AS4057" s="21">
        <v>22.513300073146802</v>
      </c>
      <c r="AT4057" s="21">
        <v>30.982433360815001</v>
      </c>
      <c r="AU4057" s="21">
        <v>0.97215374279767297</v>
      </c>
      <c r="AV4057" s="21">
        <v>0.69276857078075404</v>
      </c>
      <c r="AW4057" s="21">
        <v>16.467849913239501</v>
      </c>
      <c r="AX4057" s="21">
        <v>10.0046934917569</v>
      </c>
      <c r="AY4057" s="21">
        <v>42.319390700634898</v>
      </c>
      <c r="AZ4057" s="21">
        <v>30.157789111139301</v>
      </c>
      <c r="BA4057" s="21">
        <v>2.07379154898226</v>
      </c>
      <c r="BB4057" s="21">
        <v>2.0965801160782598</v>
      </c>
      <c r="BC4057" s="21">
        <v>1.19828747989916E-11</v>
      </c>
      <c r="BD4057"/>
      <c r="BE4057"/>
      <c r="BF4057"/>
      <c r="BG4057"/>
      <c r="BH4057"/>
      <c r="BI4057"/>
      <c r="BJ4057"/>
      <c r="BK4057"/>
      <c r="BL4057"/>
      <c r="BM4057"/>
      <c r="BN4057"/>
    </row>
    <row r="4058" spans="1:66" ht="25.2">
      <c r="A4058" s="4">
        <v>4056</v>
      </c>
      <c r="B4058" s="2" t="s">
        <v>692</v>
      </c>
      <c r="C4058" s="2" t="s">
        <v>691</v>
      </c>
      <c r="D4058" s="2" t="s">
        <v>690</v>
      </c>
      <c r="E4058" s="2" t="s">
        <v>311</v>
      </c>
      <c r="F4058" s="2" t="s">
        <v>310</v>
      </c>
      <c r="G4058" s="2">
        <v>807</v>
      </c>
      <c r="H4058" s="4" t="s">
        <v>2</v>
      </c>
      <c r="I4058" s="4">
        <v>1</v>
      </c>
      <c r="J4058" s="4">
        <v>2009</v>
      </c>
      <c r="K4058" s="3">
        <v>-78.382999999999996</v>
      </c>
      <c r="L4058" s="3">
        <v>-10</v>
      </c>
      <c r="M4058" s="4">
        <v>3</v>
      </c>
      <c r="N4058" s="3">
        <v>-5.7</v>
      </c>
      <c r="O4058" s="3" t="s">
        <v>2</v>
      </c>
      <c r="P4058" s="3" t="s">
        <v>2</v>
      </c>
      <c r="Q4058" s="3" t="s">
        <v>2</v>
      </c>
      <c r="R4058" s="3" t="s">
        <v>2</v>
      </c>
      <c r="S4058" s="3" t="s">
        <v>2</v>
      </c>
      <c r="T4058" s="3" t="s">
        <v>2</v>
      </c>
      <c r="U4058" s="3" t="s">
        <v>2</v>
      </c>
      <c r="V4058" s="3" t="s">
        <v>2</v>
      </c>
      <c r="W4058" s="3" t="s">
        <v>2</v>
      </c>
      <c r="X4058" s="3" t="s">
        <v>2</v>
      </c>
      <c r="Y4058" s="3" t="s">
        <v>2</v>
      </c>
      <c r="Z4058" s="3" t="s">
        <v>2</v>
      </c>
      <c r="AA4058" s="3" t="s">
        <v>2</v>
      </c>
      <c r="AB4058" s="3" t="s">
        <v>2</v>
      </c>
      <c r="AC4058" s="3">
        <v>0.45</v>
      </c>
      <c r="AD4058" s="2" t="s">
        <v>36</v>
      </c>
      <c r="AE4058" s="1" t="e">
        <f>($P4058/$DF$4)/((($Q4058/$DG$4)^2)/($R4058/$DH$4))</f>
        <v>#VALUE!</v>
      </c>
      <c r="AF4058" s="1" t="e">
        <f>($P4058/$DI$4)/((($Q4058/$DJ$4)^2)/($R4058/$DK$4))</f>
        <v>#VALUE!</v>
      </c>
      <c r="AG4058" s="1" t="e">
        <f>($P4058/$DL$4)/((($Q4058/$DM$4)^2)/($R4058/$DN$4))</f>
        <v>#VALUE!</v>
      </c>
      <c r="AH4058" s="1" t="e">
        <f>($P4058/$DO$4)/((($Q4058/$DP$4)^2)/($R4058/$DQ$4))</f>
        <v>#VALUE!</v>
      </c>
      <c r="AI4058" t="s">
        <v>695</v>
      </c>
      <c r="AJ4058">
        <v>815</v>
      </c>
      <c r="AK4058" s="21">
        <v>-81.140657750571705</v>
      </c>
      <c r="AL4058" s="21">
        <v>123.26811194071</v>
      </c>
      <c r="AM4058" s="21">
        <v>0.284963904103128</v>
      </c>
      <c r="AN4058" s="21">
        <v>7.5764733798256698E-2</v>
      </c>
      <c r="AO4058" s="21">
        <v>12.418014604053299</v>
      </c>
      <c r="AP4058" s="21">
        <v>3.3027838076807798</v>
      </c>
      <c r="AQ4058" s="21">
        <v>6.2303383164289503</v>
      </c>
      <c r="AR4058" s="21">
        <v>7.5217011416830699</v>
      </c>
      <c r="AS4058" s="21">
        <v>7.0777659032402997</v>
      </c>
      <c r="AT4058" s="21">
        <v>2.9122555501577301</v>
      </c>
      <c r="AU4058" s="21">
        <v>4.9397701030824299</v>
      </c>
      <c r="AV4058" s="21">
        <v>4.8587724429805101</v>
      </c>
      <c r="AW4058" s="21">
        <v>94.9579521737448</v>
      </c>
      <c r="AX4058" s="21">
        <v>99.071382252763001</v>
      </c>
      <c r="AY4058" s="21">
        <v>215.27492010371299</v>
      </c>
      <c r="AZ4058" s="21">
        <v>211.875674745883</v>
      </c>
      <c r="BA4058" s="21">
        <v>1.1227603659397201</v>
      </c>
      <c r="BB4058" s="21">
        <v>0.81465642612154898</v>
      </c>
      <c r="BC4058" s="21">
        <v>2.2433603578033601E-11</v>
      </c>
      <c r="BD4058"/>
      <c r="BE4058"/>
      <c r="BF4058"/>
      <c r="BG4058"/>
      <c r="BH4058"/>
      <c r="BI4058"/>
      <c r="BJ4058"/>
      <c r="BK4058"/>
      <c r="BL4058"/>
      <c r="BM4058"/>
      <c r="BN4058"/>
    </row>
    <row r="4059" spans="1:66" ht="25.2">
      <c r="A4059" s="4">
        <v>4057</v>
      </c>
      <c r="B4059" s="2" t="s">
        <v>692</v>
      </c>
      <c r="C4059" s="2" t="s">
        <v>691</v>
      </c>
      <c r="D4059" s="2" t="s">
        <v>690</v>
      </c>
      <c r="E4059" s="2" t="s">
        <v>311</v>
      </c>
      <c r="F4059" s="2" t="s">
        <v>310</v>
      </c>
      <c r="G4059" s="2">
        <v>807</v>
      </c>
      <c r="H4059" s="4" t="s">
        <v>2</v>
      </c>
      <c r="I4059" s="4">
        <v>1</v>
      </c>
      <c r="J4059" s="4">
        <v>2009</v>
      </c>
      <c r="K4059" s="3">
        <v>-78.382999999999996</v>
      </c>
      <c r="L4059" s="3">
        <v>-10</v>
      </c>
      <c r="M4059" s="4">
        <v>106</v>
      </c>
      <c r="N4059" s="3">
        <v>-4.2</v>
      </c>
      <c r="O4059" s="3" t="s">
        <v>2</v>
      </c>
      <c r="P4059" s="3" t="s">
        <v>2</v>
      </c>
      <c r="Q4059" s="3" t="s">
        <v>2</v>
      </c>
      <c r="R4059" s="3" t="s">
        <v>2</v>
      </c>
      <c r="S4059" s="3" t="s">
        <v>2</v>
      </c>
      <c r="T4059" s="3" t="s">
        <v>2</v>
      </c>
      <c r="U4059" s="3" t="s">
        <v>2</v>
      </c>
      <c r="V4059" s="3" t="s">
        <v>2</v>
      </c>
      <c r="W4059" s="3" t="s">
        <v>2</v>
      </c>
      <c r="X4059" s="3" t="s">
        <v>2</v>
      </c>
      <c r="Y4059" s="3" t="s">
        <v>2</v>
      </c>
      <c r="Z4059" s="3" t="s">
        <v>2</v>
      </c>
      <c r="AA4059" s="3" t="s">
        <v>2</v>
      </c>
      <c r="AB4059" s="3" t="s">
        <v>2</v>
      </c>
      <c r="AC4059" s="3">
        <v>0.45</v>
      </c>
      <c r="AD4059" s="2" t="s">
        <v>36</v>
      </c>
      <c r="AE4059" s="1" t="e">
        <f>($P4059/$DF$4)/((($Q4059/$DG$4)^2)/($R4059/$DH$4))</f>
        <v>#VALUE!</v>
      </c>
      <c r="AF4059" s="1" t="e">
        <f>($P4059/$DI$4)/((($Q4059/$DJ$4)^2)/($R4059/$DK$4))</f>
        <v>#VALUE!</v>
      </c>
      <c r="AG4059" s="1" t="e">
        <f>($P4059/$DL$4)/((($Q4059/$DM$4)^2)/($R4059/$DN$4))</f>
        <v>#VALUE!</v>
      </c>
      <c r="AH4059" s="1" t="e">
        <f>($P4059/$DO$4)/((($Q4059/$DP$4)^2)/($R4059/$DQ$4))</f>
        <v>#VALUE!</v>
      </c>
      <c r="AI4059" t="s">
        <v>695</v>
      </c>
      <c r="AJ4059">
        <v>815</v>
      </c>
      <c r="AK4059" s="21">
        <v>-79.634541946038993</v>
      </c>
      <c r="AL4059" s="21">
        <v>119.648253519942</v>
      </c>
      <c r="AM4059" s="21">
        <v>5.3683104001022004</v>
      </c>
      <c r="AN4059" s="21">
        <v>5.5045624698080697</v>
      </c>
      <c r="AO4059" s="21">
        <v>233.64872532551701</v>
      </c>
      <c r="AP4059" s="21">
        <v>239.58588295933399</v>
      </c>
      <c r="AQ4059" s="21">
        <v>20.905307284099301</v>
      </c>
      <c r="AR4059" s="21">
        <v>21.950487231743001</v>
      </c>
      <c r="AS4059" s="21">
        <v>23.9736047595885</v>
      </c>
      <c r="AT4059" s="21">
        <v>29.318823225440099</v>
      </c>
      <c r="AU4059" s="21">
        <v>0.494150704694231</v>
      </c>
      <c r="AV4059" s="21">
        <v>0.49586615042715598</v>
      </c>
      <c r="AW4059" s="21">
        <v>7.5246054697036797</v>
      </c>
      <c r="AX4059" s="21">
        <v>5.6665848338313198</v>
      </c>
      <c r="AY4059" s="21">
        <v>21.5076754234349</v>
      </c>
      <c r="AZ4059" s="21">
        <v>21.5831287249494</v>
      </c>
      <c r="BA4059" s="21">
        <v>2.3887019773808902</v>
      </c>
      <c r="BB4059" s="21">
        <v>2.41660097924674</v>
      </c>
      <c r="BC4059" s="21">
        <v>2.2433603578033601E-11</v>
      </c>
      <c r="BD4059"/>
      <c r="BE4059"/>
      <c r="BF4059"/>
      <c r="BG4059"/>
      <c r="BH4059"/>
      <c r="BI4059"/>
      <c r="BJ4059"/>
      <c r="BK4059"/>
      <c r="BL4059"/>
      <c r="BM4059"/>
      <c r="BN4059"/>
    </row>
    <row r="4060" spans="1:66" ht="25.2">
      <c r="A4060" s="4">
        <v>4058</v>
      </c>
      <c r="B4060" s="2" t="s">
        <v>692</v>
      </c>
      <c r="C4060" s="2" t="s">
        <v>691</v>
      </c>
      <c r="D4060" s="2" t="s">
        <v>690</v>
      </c>
      <c r="E4060" s="2" t="s">
        <v>311</v>
      </c>
      <c r="F4060" s="2" t="s">
        <v>310</v>
      </c>
      <c r="G4060" s="2">
        <v>810</v>
      </c>
      <c r="H4060" s="4" t="s">
        <v>2</v>
      </c>
      <c r="I4060" s="4">
        <v>1</v>
      </c>
      <c r="J4060" s="4">
        <v>2009</v>
      </c>
      <c r="K4060" s="3">
        <v>-78.8</v>
      </c>
      <c r="L4060" s="3">
        <v>-10</v>
      </c>
      <c r="M4060" s="4">
        <v>3</v>
      </c>
      <c r="N4060" s="3">
        <v>-5.7</v>
      </c>
      <c r="O4060" s="3" t="s">
        <v>2</v>
      </c>
      <c r="P4060" s="3" t="s">
        <v>2</v>
      </c>
      <c r="Q4060" s="3" t="s">
        <v>2</v>
      </c>
      <c r="R4060" s="3" t="s">
        <v>2</v>
      </c>
      <c r="S4060" s="3" t="s">
        <v>2</v>
      </c>
      <c r="T4060" s="3" t="s">
        <v>2</v>
      </c>
      <c r="U4060" s="3" t="s">
        <v>2</v>
      </c>
      <c r="V4060" s="3" t="s">
        <v>2</v>
      </c>
      <c r="W4060" s="3" t="s">
        <v>2</v>
      </c>
      <c r="X4060" s="3" t="s">
        <v>2</v>
      </c>
      <c r="Y4060" s="3" t="s">
        <v>2</v>
      </c>
      <c r="Z4060" s="3" t="s">
        <v>2</v>
      </c>
      <c r="AA4060" s="3" t="s">
        <v>2</v>
      </c>
      <c r="AB4060" s="3" t="s">
        <v>2</v>
      </c>
      <c r="AC4060" s="3">
        <v>0.45</v>
      </c>
      <c r="AD4060" s="2" t="s">
        <v>36</v>
      </c>
      <c r="AE4060" s="1" t="e">
        <f>($P4060/$DF$4)/((($Q4060/$DG$4)^2)/($R4060/$DH$4))</f>
        <v>#VALUE!</v>
      </c>
      <c r="AF4060" s="1" t="e">
        <f>($P4060/$DI$4)/((($Q4060/$DJ$4)^2)/($R4060/$DK$4))</f>
        <v>#VALUE!</v>
      </c>
      <c r="AG4060" s="1" t="e">
        <f>($P4060/$DL$4)/((($Q4060/$DM$4)^2)/($R4060/$DN$4))</f>
        <v>#VALUE!</v>
      </c>
      <c r="AH4060" s="1" t="e">
        <f>($P4060/$DO$4)/((($Q4060/$DP$4)^2)/($R4060/$DQ$4))</f>
        <v>#VALUE!</v>
      </c>
      <c r="AI4060" t="s">
        <v>694</v>
      </c>
      <c r="AJ4060">
        <v>816</v>
      </c>
      <c r="AK4060" s="21">
        <v>-80.890247133743699</v>
      </c>
      <c r="AL4060" s="21">
        <v>123.34495534345101</v>
      </c>
      <c r="AM4060" s="21">
        <v>0.23057331761329899</v>
      </c>
      <c r="AN4060" s="21">
        <v>7.6763436175144601E-3</v>
      </c>
      <c r="AO4060" s="21">
        <v>10.0484006568746</v>
      </c>
      <c r="AP4060" s="21">
        <v>0.33365017268242197</v>
      </c>
      <c r="AQ4060" s="21">
        <v>6.1137118501111498</v>
      </c>
      <c r="AR4060" s="21">
        <v>7.0644603989341102</v>
      </c>
      <c r="AS4060" s="21">
        <v>6.9648905419121103</v>
      </c>
      <c r="AT4060" s="21">
        <v>2.9573898431190799</v>
      </c>
      <c r="AU4060" s="21">
        <v>4.9601400785209702</v>
      </c>
      <c r="AV4060" s="21">
        <v>4.8896867275237996</v>
      </c>
      <c r="AW4060" s="21">
        <v>95.956839468459506</v>
      </c>
      <c r="AX4060" s="21">
        <v>100.326844012048</v>
      </c>
      <c r="AY4060" s="21">
        <v>216.17717526956901</v>
      </c>
      <c r="AZ4060" s="21">
        <v>213.24412827952</v>
      </c>
      <c r="BA4060" s="21">
        <v>1.09281439692521</v>
      </c>
      <c r="BB4060" s="21">
        <v>0.78703501185109803</v>
      </c>
      <c r="BC4060" s="21">
        <v>1.8369456706247999E-11</v>
      </c>
      <c r="BD4060"/>
      <c r="BE4060"/>
      <c r="BF4060"/>
      <c r="BG4060"/>
      <c r="BH4060"/>
      <c r="BI4060"/>
      <c r="BJ4060"/>
      <c r="BK4060"/>
      <c r="BL4060"/>
      <c r="BM4060"/>
      <c r="BN4060"/>
    </row>
    <row r="4061" spans="1:66" ht="25.2">
      <c r="A4061" s="4">
        <v>4059</v>
      </c>
      <c r="B4061" s="2" t="s">
        <v>692</v>
      </c>
      <c r="C4061" s="2" t="s">
        <v>691</v>
      </c>
      <c r="D4061" s="2" t="s">
        <v>690</v>
      </c>
      <c r="E4061" s="2" t="s">
        <v>311</v>
      </c>
      <c r="F4061" s="2" t="s">
        <v>310</v>
      </c>
      <c r="G4061" s="2">
        <v>812</v>
      </c>
      <c r="H4061" s="4" t="s">
        <v>2</v>
      </c>
      <c r="I4061" s="4">
        <v>1</v>
      </c>
      <c r="J4061" s="4">
        <v>2009</v>
      </c>
      <c r="K4061" s="3">
        <v>-79.132999999999996</v>
      </c>
      <c r="L4061" s="3">
        <v>-10</v>
      </c>
      <c r="M4061" s="4">
        <v>300</v>
      </c>
      <c r="N4061" s="3">
        <v>-2.8</v>
      </c>
      <c r="O4061" s="3" t="s">
        <v>2</v>
      </c>
      <c r="P4061" s="3" t="s">
        <v>2</v>
      </c>
      <c r="Q4061" s="3" t="s">
        <v>2</v>
      </c>
      <c r="R4061" s="3" t="s">
        <v>2</v>
      </c>
      <c r="S4061" s="3" t="s">
        <v>2</v>
      </c>
      <c r="T4061" s="3" t="s">
        <v>2</v>
      </c>
      <c r="U4061" s="3" t="s">
        <v>2</v>
      </c>
      <c r="V4061" s="3" t="s">
        <v>2</v>
      </c>
      <c r="W4061" s="3" t="s">
        <v>2</v>
      </c>
      <c r="X4061" s="3" t="s">
        <v>2</v>
      </c>
      <c r="Y4061" s="3" t="s">
        <v>2</v>
      </c>
      <c r="Z4061" s="3" t="s">
        <v>2</v>
      </c>
      <c r="AA4061" s="3" t="s">
        <v>2</v>
      </c>
      <c r="AB4061" s="3" t="s">
        <v>2</v>
      </c>
      <c r="AC4061" s="3">
        <v>0.45</v>
      </c>
      <c r="AD4061" s="2" t="s">
        <v>36</v>
      </c>
      <c r="AE4061" s="1" t="e">
        <f>($P4061/$DF$4)/((($Q4061/$DG$4)^2)/($R4061/$DH$4))</f>
        <v>#VALUE!</v>
      </c>
      <c r="AF4061" s="1" t="e">
        <f>($P4061/$DI$4)/((($Q4061/$DJ$4)^2)/($R4061/$DK$4))</f>
        <v>#VALUE!</v>
      </c>
      <c r="AG4061" s="1" t="e">
        <f>($P4061/$DL$4)/((($Q4061/$DM$4)^2)/($R4061/$DN$4))</f>
        <v>#VALUE!</v>
      </c>
      <c r="AH4061" s="1" t="e">
        <f>($P4061/$DO$4)/((($Q4061/$DP$4)^2)/($R4061/$DQ$4))</f>
        <v>#VALUE!</v>
      </c>
      <c r="AI4061" t="s">
        <v>693</v>
      </c>
      <c r="AJ4061">
        <v>817</v>
      </c>
      <c r="AK4061" s="21">
        <v>-91.047452322642002</v>
      </c>
      <c r="AL4061" s="21">
        <v>44.498627718289697</v>
      </c>
      <c r="AM4061" s="21">
        <v>5.9096459065164799</v>
      </c>
      <c r="AN4061" s="21">
        <v>5.7978000513144901</v>
      </c>
      <c r="AO4061" s="21">
        <v>257.10984135320098</v>
      </c>
      <c r="AP4061" s="21">
        <v>252.251922054727</v>
      </c>
      <c r="AQ4061" s="21">
        <v>32.016824407236903</v>
      </c>
      <c r="AR4061" s="21">
        <v>28.4577641572271</v>
      </c>
      <c r="AS4061" s="21">
        <v>30.764892373766202</v>
      </c>
      <c r="AT4061" s="21">
        <v>27.662150144577001</v>
      </c>
      <c r="AU4061" s="21">
        <v>0.23644595653084799</v>
      </c>
      <c r="AV4061" s="21">
        <v>0.37628134685967601</v>
      </c>
      <c r="AW4061" s="21">
        <v>3.7255458544407598</v>
      </c>
      <c r="AX4061" s="21">
        <v>4.6210116392799803</v>
      </c>
      <c r="AY4061" s="21">
        <v>10.287052627633701</v>
      </c>
      <c r="AZ4061" s="21">
        <v>16.371396866247402</v>
      </c>
      <c r="BA4061" s="21">
        <v>2.6260482658233002</v>
      </c>
      <c r="BB4061" s="21">
        <v>2.4027746074966001</v>
      </c>
      <c r="BC4061" s="21">
        <v>1.8369456706247999E-11</v>
      </c>
      <c r="BD4061"/>
      <c r="BE4061"/>
      <c r="BF4061"/>
      <c r="BG4061"/>
      <c r="BH4061"/>
      <c r="BI4061"/>
      <c r="BJ4061"/>
      <c r="BK4061"/>
      <c r="BL4061"/>
      <c r="BM4061"/>
      <c r="BN4061"/>
    </row>
    <row r="4062" spans="1:66" ht="25.2">
      <c r="A4062" s="4">
        <v>4060</v>
      </c>
      <c r="B4062" s="2" t="s">
        <v>692</v>
      </c>
      <c r="C4062" s="2" t="s">
        <v>691</v>
      </c>
      <c r="D4062" s="2" t="s">
        <v>690</v>
      </c>
      <c r="E4062" s="2" t="s">
        <v>311</v>
      </c>
      <c r="F4062" s="2" t="s">
        <v>310</v>
      </c>
      <c r="G4062" s="2">
        <v>34</v>
      </c>
      <c r="H4062" s="4" t="s">
        <v>2</v>
      </c>
      <c r="I4062" s="4">
        <v>1</v>
      </c>
      <c r="J4062" s="4">
        <v>2009</v>
      </c>
      <c r="K4062" s="3">
        <v>-74.183000000000007</v>
      </c>
      <c r="L4062" s="3">
        <v>-16</v>
      </c>
      <c r="M4062" s="4">
        <v>3</v>
      </c>
      <c r="N4062" s="3">
        <v>-3.9</v>
      </c>
      <c r="O4062" s="3" t="s">
        <v>2</v>
      </c>
      <c r="P4062" s="3" t="s">
        <v>2</v>
      </c>
      <c r="Q4062" s="3" t="s">
        <v>2</v>
      </c>
      <c r="R4062" s="3" t="s">
        <v>2</v>
      </c>
      <c r="S4062" s="3" t="s">
        <v>2</v>
      </c>
      <c r="T4062" s="3" t="s">
        <v>2</v>
      </c>
      <c r="U4062" s="3" t="s">
        <v>2</v>
      </c>
      <c r="V4062" s="3" t="s">
        <v>2</v>
      </c>
      <c r="W4062" s="3" t="s">
        <v>2</v>
      </c>
      <c r="X4062" s="3" t="s">
        <v>2</v>
      </c>
      <c r="Y4062" s="3" t="s">
        <v>2</v>
      </c>
      <c r="Z4062" s="3" t="s">
        <v>2</v>
      </c>
      <c r="AA4062" s="3" t="s">
        <v>2</v>
      </c>
      <c r="AB4062" s="3" t="s">
        <v>2</v>
      </c>
      <c r="AC4062" s="3">
        <v>0.45</v>
      </c>
      <c r="AD4062" s="2" t="s">
        <v>36</v>
      </c>
      <c r="AE4062" s="1" t="e">
        <f>($P4062/$DF$4)/((($Q4062/$DG$4)^2)/($R4062/$DH$4))</f>
        <v>#VALUE!</v>
      </c>
      <c r="AF4062" s="1" t="e">
        <f>($P4062/$DI$4)/((($Q4062/$DJ$4)^2)/($R4062/$DK$4))</f>
        <v>#VALUE!</v>
      </c>
      <c r="AG4062" s="1" t="e">
        <f>($P4062/$DL$4)/((($Q4062/$DM$4)^2)/($R4062/$DN$4))</f>
        <v>#VALUE!</v>
      </c>
      <c r="AH4062" s="1" t="e">
        <f>($P4062/$DO$4)/((($Q4062/$DP$4)^2)/($R4062/$DQ$4))</f>
        <v>#VALUE!</v>
      </c>
      <c r="AI4062" t="s">
        <v>689</v>
      </c>
      <c r="AJ4062">
        <v>818</v>
      </c>
      <c r="AK4062" s="21">
        <v>-68.535800552368201</v>
      </c>
      <c r="AL4062" s="21">
        <v>124.434233290149</v>
      </c>
      <c r="AM4062" s="21">
        <v>0.46800929456949297</v>
      </c>
      <c r="AN4062" s="21">
        <v>-0.11421858780086</v>
      </c>
      <c r="AO4062" s="21">
        <v>20.390313227498702</v>
      </c>
      <c r="AP4062" s="21">
        <v>-4.98263368706208</v>
      </c>
      <c r="AQ4062" s="21">
        <v>6.8966643333435096</v>
      </c>
      <c r="AR4062" s="21">
        <v>5.6193557500839297</v>
      </c>
      <c r="AS4062" s="21">
        <v>4.9323017239570603</v>
      </c>
      <c r="AT4062" s="21">
        <v>2.6260087966919001</v>
      </c>
      <c r="AU4062" s="21">
        <v>4.8843331575393698</v>
      </c>
      <c r="AV4062" s="21">
        <v>4.9622194290161099</v>
      </c>
      <c r="AW4062" s="21">
        <v>91.878656768798805</v>
      </c>
      <c r="AX4062" s="21">
        <v>102.768239974976</v>
      </c>
      <c r="AY4062" s="21">
        <v>212.81346524636999</v>
      </c>
      <c r="AZ4062" s="21">
        <v>216.40726201558701</v>
      </c>
      <c r="BA4062" s="21">
        <v>1.19670852422714</v>
      </c>
      <c r="BB4062" s="21">
        <v>0.78824042975902597</v>
      </c>
      <c r="BC4062" s="21">
        <v>1.29827424422823E-10</v>
      </c>
      <c r="BD4062"/>
      <c r="BE4062"/>
      <c r="BF4062"/>
      <c r="BG4062"/>
      <c r="BH4062"/>
      <c r="BI4062"/>
      <c r="BJ4062"/>
      <c r="BK4062"/>
      <c r="BL4062"/>
      <c r="BM4062"/>
      <c r="BN4062"/>
    </row>
    <row r="4063" spans="1:66" ht="25.2">
      <c r="A4063" s="4">
        <v>4061</v>
      </c>
      <c r="B4063" s="2" t="s">
        <v>692</v>
      </c>
      <c r="C4063" s="2" t="s">
        <v>691</v>
      </c>
      <c r="D4063" s="2" t="s">
        <v>690</v>
      </c>
      <c r="E4063" s="2" t="s">
        <v>311</v>
      </c>
      <c r="F4063" s="2" t="s">
        <v>310</v>
      </c>
      <c r="G4063" s="2">
        <v>34</v>
      </c>
      <c r="H4063" s="4" t="s">
        <v>2</v>
      </c>
      <c r="I4063" s="4">
        <v>1</v>
      </c>
      <c r="J4063" s="4">
        <v>2009</v>
      </c>
      <c r="K4063" s="3">
        <v>-74.183000000000007</v>
      </c>
      <c r="L4063" s="3">
        <v>-16</v>
      </c>
      <c r="M4063" s="4">
        <v>111</v>
      </c>
      <c r="N4063" s="3">
        <v>-3.4</v>
      </c>
      <c r="O4063" s="3" t="s">
        <v>2</v>
      </c>
      <c r="P4063" s="3" t="s">
        <v>2</v>
      </c>
      <c r="Q4063" s="3" t="s">
        <v>2</v>
      </c>
      <c r="R4063" s="3" t="s">
        <v>2</v>
      </c>
      <c r="S4063" s="3" t="s">
        <v>2</v>
      </c>
      <c r="T4063" s="3" t="s">
        <v>2</v>
      </c>
      <c r="U4063" s="3" t="s">
        <v>2</v>
      </c>
      <c r="V4063" s="3" t="s">
        <v>2</v>
      </c>
      <c r="W4063" s="3" t="s">
        <v>2</v>
      </c>
      <c r="X4063" s="3" t="s">
        <v>2</v>
      </c>
      <c r="Y4063" s="3" t="s">
        <v>2</v>
      </c>
      <c r="Z4063" s="3" t="s">
        <v>2</v>
      </c>
      <c r="AA4063" s="3" t="s">
        <v>2</v>
      </c>
      <c r="AB4063" s="3" t="s">
        <v>2</v>
      </c>
      <c r="AC4063" s="3">
        <v>0.45</v>
      </c>
      <c r="AD4063" s="2" t="s">
        <v>36</v>
      </c>
      <c r="AE4063" s="1" t="e">
        <f>($P4063/$DF$4)/((($Q4063/$DG$4)^2)/($R4063/$DH$4))</f>
        <v>#VALUE!</v>
      </c>
      <c r="AF4063" s="1" t="e">
        <f>($P4063/$DI$4)/((($Q4063/$DJ$4)^2)/($R4063/$DK$4))</f>
        <v>#VALUE!</v>
      </c>
      <c r="AG4063" s="1" t="e">
        <f>($P4063/$DL$4)/((($Q4063/$DM$4)^2)/($R4063/$DN$4))</f>
        <v>#VALUE!</v>
      </c>
      <c r="AH4063" s="1" t="e">
        <f>($P4063/$DO$4)/((($Q4063/$DP$4)^2)/($R4063/$DQ$4))</f>
        <v>#VALUE!</v>
      </c>
      <c r="AI4063" t="s">
        <v>689</v>
      </c>
      <c r="AJ4063">
        <v>818</v>
      </c>
      <c r="AK4063" s="21">
        <v>-89.015717547016806</v>
      </c>
      <c r="AL4063" s="21">
        <v>141.64969551332501</v>
      </c>
      <c r="AM4063" s="21">
        <v>5.5539364862441998</v>
      </c>
      <c r="AN4063" s="21">
        <v>5.5413474416732802</v>
      </c>
      <c r="AO4063" s="21">
        <v>241.70815920338799</v>
      </c>
      <c r="AP4063" s="21">
        <v>241.17862140454901</v>
      </c>
      <c r="AQ4063" s="21">
        <v>24.421263370513898</v>
      </c>
      <c r="AR4063" s="21">
        <v>21.2488719177246</v>
      </c>
      <c r="AS4063" s="21">
        <v>16.8927678489685</v>
      </c>
      <c r="AT4063" s="21">
        <v>19.949711875915501</v>
      </c>
      <c r="AU4063" s="21">
        <v>0.45612603992223699</v>
      </c>
      <c r="AV4063" s="21">
        <v>0.40815493889152898</v>
      </c>
      <c r="AW4063" s="21">
        <v>6.0840291213989204</v>
      </c>
      <c r="AX4063" s="21">
        <v>5.3779662668704802</v>
      </c>
      <c r="AY4063" s="21">
        <v>19.851053291128</v>
      </c>
      <c r="AZ4063" s="21">
        <v>17.765138174219899</v>
      </c>
      <c r="BA4063" s="21">
        <v>2.6062330985069302</v>
      </c>
      <c r="BB4063" s="21">
        <v>2.3933555150032002</v>
      </c>
      <c r="BC4063" s="21">
        <v>1.29827424422823E-10</v>
      </c>
      <c r="BD4063"/>
      <c r="BE4063"/>
      <c r="BF4063"/>
      <c r="BG4063"/>
      <c r="BH4063"/>
      <c r="BI4063"/>
      <c r="BJ4063"/>
      <c r="BK4063"/>
      <c r="BL4063"/>
      <c r="BM4063"/>
      <c r="BN4063"/>
    </row>
    <row r="4064" spans="1:66">
      <c r="A4064" s="4">
        <v>4062</v>
      </c>
      <c r="B4064" s="2" t="s">
        <v>674</v>
      </c>
      <c r="C4064" s="2" t="s">
        <v>673</v>
      </c>
      <c r="D4064" s="2" t="s">
        <v>672</v>
      </c>
      <c r="E4064" s="2" t="s">
        <v>672</v>
      </c>
      <c r="F4064" s="2" t="s">
        <v>671</v>
      </c>
      <c r="G4064" s="2">
        <v>8.5</v>
      </c>
      <c r="H4064" s="4" t="s">
        <v>2</v>
      </c>
      <c r="I4064" s="4">
        <v>5</v>
      </c>
      <c r="J4064" s="4">
        <v>2013</v>
      </c>
      <c r="K4064" s="3">
        <v>-54.06</v>
      </c>
      <c r="L4064" s="3">
        <v>55.19</v>
      </c>
      <c r="M4064" s="4">
        <v>150</v>
      </c>
      <c r="N4064" s="3">
        <v>-15.8</v>
      </c>
      <c r="O4064" s="3">
        <v>29.7</v>
      </c>
      <c r="P4064" s="3">
        <v>11.3</v>
      </c>
      <c r="Q4064" s="3">
        <v>5.42</v>
      </c>
      <c r="R4064" s="3">
        <v>22.7</v>
      </c>
      <c r="S4064" s="3">
        <v>4.17</v>
      </c>
      <c r="T4064" s="3">
        <v>0.96</v>
      </c>
      <c r="U4064" s="3">
        <v>5.9</v>
      </c>
      <c r="V4064" s="3">
        <v>0.85</v>
      </c>
      <c r="W4064" s="3">
        <v>6.04</v>
      </c>
      <c r="X4064" s="3">
        <v>1.64</v>
      </c>
      <c r="Y4064" s="3">
        <v>5.1100000000000003</v>
      </c>
      <c r="Z4064" s="3">
        <v>0.72</v>
      </c>
      <c r="AA4064" s="3">
        <v>4.96</v>
      </c>
      <c r="AB4064" s="3">
        <v>0.83</v>
      </c>
      <c r="AC4064" s="3">
        <v>0.45</v>
      </c>
      <c r="AD4064" s="2" t="s">
        <v>202</v>
      </c>
      <c r="AE4064" s="1">
        <f>($P4064/$DF$4)/((($Q4064/$DG$4)^2)/($R4064/$DH$4))</f>
        <v>0.28831456579991299</v>
      </c>
      <c r="AF4064" s="1">
        <f>($P4064/$DI$4)/((($Q4064/$DJ$4)^2)/($R4064/$DK$4))</f>
        <v>0.36301416540323195</v>
      </c>
      <c r="AG4064" s="1">
        <f>($P4064/$DL$4)/((($Q4064/$DM$4)^2)/($R4064/$DN$4))</f>
        <v>0.25717255008032985</v>
      </c>
      <c r="AH4064" s="1">
        <f>($P4064/$DO$4)/((($Q4064/$DP$4)^2)/($R4064/$DQ$4))</f>
        <v>0.27805676909696303</v>
      </c>
      <c r="AI4064" t="s">
        <v>688</v>
      </c>
      <c r="AJ4064">
        <v>819</v>
      </c>
      <c r="AK4064" s="21">
        <v>-69.698661957055293</v>
      </c>
      <c r="AL4064" s="21">
        <v>150.80858265670901</v>
      </c>
      <c r="AM4064" s="21">
        <v>0.59928067527090501</v>
      </c>
      <c r="AN4064" s="21">
        <v>0.64363420108276803</v>
      </c>
      <c r="AO4064" s="21">
        <v>26.051836376478899</v>
      </c>
      <c r="AP4064" s="21">
        <v>27.9785435695525</v>
      </c>
      <c r="AQ4064" s="21">
        <v>8.5053094545909804</v>
      </c>
      <c r="AR4064" s="21">
        <v>9.7517891886378703</v>
      </c>
      <c r="AS4064" s="21">
        <v>12.989404522722401</v>
      </c>
      <c r="AT4064" s="21">
        <v>13.2452898961306</v>
      </c>
      <c r="AU4064" s="21">
        <v>7.0788936789017702</v>
      </c>
      <c r="AV4064" s="21">
        <v>7.1169458641608498</v>
      </c>
      <c r="AW4064" s="21">
        <v>92.264556422378107</v>
      </c>
      <c r="AX4064" s="21">
        <v>91.813282768509595</v>
      </c>
      <c r="AY4064" s="21">
        <v>307.72876851709401</v>
      </c>
      <c r="AZ4064" s="21">
        <v>309.36716971750297</v>
      </c>
      <c r="BA4064" s="21">
        <v>0.95602879122689799</v>
      </c>
      <c r="BB4064" s="21">
        <v>0.98344498798476898</v>
      </c>
      <c r="BC4064" s="21">
        <v>1.00828732002844E-11</v>
      </c>
      <c r="BD4064"/>
      <c r="BE4064"/>
      <c r="BF4064"/>
      <c r="BG4064"/>
      <c r="BH4064"/>
      <c r="BI4064"/>
      <c r="BJ4064"/>
      <c r="BK4064"/>
      <c r="BL4064"/>
      <c r="BM4064"/>
      <c r="BN4064"/>
    </row>
    <row r="4065" spans="1:66">
      <c r="A4065" s="4">
        <v>4063</v>
      </c>
      <c r="B4065" s="2" t="s">
        <v>674</v>
      </c>
      <c r="C4065" s="2" t="s">
        <v>673</v>
      </c>
      <c r="D4065" s="2" t="s">
        <v>672</v>
      </c>
      <c r="E4065" s="2" t="s">
        <v>672</v>
      </c>
      <c r="F4065" s="2" t="s">
        <v>671</v>
      </c>
      <c r="G4065" s="2">
        <v>8.5</v>
      </c>
      <c r="H4065" s="4" t="s">
        <v>2</v>
      </c>
      <c r="I4065" s="4">
        <v>5</v>
      </c>
      <c r="J4065" s="4">
        <v>2013</v>
      </c>
      <c r="K4065" s="3">
        <v>-54.06</v>
      </c>
      <c r="L4065" s="3">
        <v>55.19</v>
      </c>
      <c r="M4065" s="4">
        <v>400</v>
      </c>
      <c r="N4065" s="3">
        <v>-14</v>
      </c>
      <c r="O4065" s="3">
        <v>26.3</v>
      </c>
      <c r="P4065" s="3">
        <v>6.44</v>
      </c>
      <c r="Q4065" s="3">
        <v>4.53</v>
      </c>
      <c r="R4065" s="3">
        <v>18.399999999999999</v>
      </c>
      <c r="S4065" s="3">
        <v>3.79</v>
      </c>
      <c r="T4065" s="3">
        <v>0.92</v>
      </c>
      <c r="U4065" s="3">
        <v>4.71</v>
      </c>
      <c r="V4065" s="3">
        <v>0.84</v>
      </c>
      <c r="W4065" s="3">
        <v>5.82</v>
      </c>
      <c r="X4065" s="3">
        <v>1.53</v>
      </c>
      <c r="Y4065" s="3">
        <v>4.92</v>
      </c>
      <c r="Z4065" s="3">
        <v>0.82</v>
      </c>
      <c r="AA4065" s="3">
        <v>4.78</v>
      </c>
      <c r="AB4065" s="3">
        <v>0.81</v>
      </c>
      <c r="AC4065" s="3">
        <v>0.45</v>
      </c>
      <c r="AD4065" s="2" t="s">
        <v>202</v>
      </c>
      <c r="AE4065" s="1">
        <f>($P4065/$DF$4)/((($Q4065/$DG$4)^2)/($R4065/$DH$4))</f>
        <v>0.19066375523962012</v>
      </c>
      <c r="AF4065" s="1">
        <f>($P4065/$DI$4)/((($Q4065/$DJ$4)^2)/($R4065/$DK$4))</f>
        <v>0.24006294579299975</v>
      </c>
      <c r="AG4065" s="1">
        <f>($P4065/$DL$4)/((($Q4065/$DM$4)^2)/($R4065/$DN$4))</f>
        <v>0.17006939627494794</v>
      </c>
      <c r="AH4065" s="1">
        <f>($P4065/$DO$4)/((($Q4065/$DP$4)^2)/($R4065/$DQ$4))</f>
        <v>0.18388022685823988</v>
      </c>
      <c r="AI4065" t="s">
        <v>688</v>
      </c>
      <c r="AJ4065">
        <v>819</v>
      </c>
      <c r="AK4065" s="21">
        <v>-64.344373972273999</v>
      </c>
      <c r="AL4065" s="21">
        <v>74.859404212382501</v>
      </c>
      <c r="AM4065" s="21">
        <v>0.61394832218630901</v>
      </c>
      <c r="AN4065" s="21">
        <v>0.63806006777487501</v>
      </c>
      <c r="AO4065" s="21">
        <v>26.681431778493199</v>
      </c>
      <c r="AP4065" s="21">
        <v>27.729018482241202</v>
      </c>
      <c r="AQ4065" s="21">
        <v>9.2775694967119904</v>
      </c>
      <c r="AR4065" s="21">
        <v>9.9540893522005494</v>
      </c>
      <c r="AS4065" s="21">
        <v>16.308137739749402</v>
      </c>
      <c r="AT4065" s="21">
        <v>16.396143352047801</v>
      </c>
      <c r="AU4065" s="21">
        <v>6.7157793432942903</v>
      </c>
      <c r="AV4065" s="21">
        <v>6.7234120596392799</v>
      </c>
      <c r="AW4065" s="21">
        <v>91.626694528386807</v>
      </c>
      <c r="AX4065" s="21">
        <v>91.281682087758995</v>
      </c>
      <c r="AY4065" s="21">
        <v>291.85932793385001</v>
      </c>
      <c r="AZ4065" s="21">
        <v>292.18818949059403</v>
      </c>
      <c r="BA4065" s="21">
        <v>1.10136192641231</v>
      </c>
      <c r="BB4065" s="21">
        <v>1.0457462601179499</v>
      </c>
      <c r="BC4065" s="21">
        <v>1.00828732002844E-11</v>
      </c>
      <c r="BD4065"/>
      <c r="BE4065"/>
      <c r="BF4065"/>
      <c r="BG4065"/>
      <c r="BH4065"/>
      <c r="BI4065"/>
      <c r="BJ4065"/>
      <c r="BK4065"/>
      <c r="BL4065"/>
      <c r="BM4065"/>
      <c r="BN4065"/>
    </row>
    <row r="4066" spans="1:66">
      <c r="A4066" s="4">
        <v>4064</v>
      </c>
      <c r="B4066" s="2" t="s">
        <v>674</v>
      </c>
      <c r="C4066" s="2" t="s">
        <v>673</v>
      </c>
      <c r="D4066" s="2" t="s">
        <v>672</v>
      </c>
      <c r="E4066" s="2" t="s">
        <v>672</v>
      </c>
      <c r="F4066" s="2" t="s">
        <v>671</v>
      </c>
      <c r="G4066" s="2">
        <v>8.5</v>
      </c>
      <c r="H4066" s="4" t="s">
        <v>2</v>
      </c>
      <c r="I4066" s="4">
        <v>5</v>
      </c>
      <c r="J4066" s="4">
        <v>2013</v>
      </c>
      <c r="K4066" s="3">
        <v>-54.06</v>
      </c>
      <c r="L4066" s="3">
        <v>55.19</v>
      </c>
      <c r="M4066" s="4">
        <v>750</v>
      </c>
      <c r="N4066" s="3">
        <v>-14.3</v>
      </c>
      <c r="O4066" s="3">
        <v>27.7</v>
      </c>
      <c r="P4066" s="3">
        <v>6.91</v>
      </c>
      <c r="Q4066" s="3">
        <v>4.4000000000000004</v>
      </c>
      <c r="R4066" s="3">
        <v>19.899999999999999</v>
      </c>
      <c r="S4066" s="3">
        <v>3.71</v>
      </c>
      <c r="T4066" s="3">
        <v>0.77</v>
      </c>
      <c r="U4066" s="3">
        <v>4.92</v>
      </c>
      <c r="V4066" s="3">
        <v>0.84</v>
      </c>
      <c r="W4066" s="3">
        <v>6.01</v>
      </c>
      <c r="X4066" s="3">
        <v>1.59</v>
      </c>
      <c r="Y4066" s="3">
        <v>5.52</v>
      </c>
      <c r="Z4066" s="3">
        <v>0.77</v>
      </c>
      <c r="AA4066" s="3">
        <v>4.41</v>
      </c>
      <c r="AB4066" s="3">
        <v>0.8</v>
      </c>
      <c r="AC4066" s="3">
        <v>0.45</v>
      </c>
      <c r="AD4066" s="2" t="s">
        <v>202</v>
      </c>
      <c r="AE4066" s="1">
        <f>($P4066/$DF$4)/((($Q4066/$DG$4)^2)/($R4066/$DH$4))</f>
        <v>0.23452364041117738</v>
      </c>
      <c r="AF4066" s="1">
        <f>($P4066/$DI$4)/((($Q4066/$DJ$4)^2)/($R4066/$DK$4))</f>
        <v>0.29528651580605253</v>
      </c>
      <c r="AG4066" s="1">
        <f>($P4066/$DL$4)/((($Q4066/$DM$4)^2)/($R4066/$DN$4))</f>
        <v>0.20919179886499845</v>
      </c>
      <c r="AH4066" s="1">
        <f>($P4066/$DO$4)/((($Q4066/$DP$4)^2)/($R4066/$DQ$4))</f>
        <v>0.22617964357321269</v>
      </c>
      <c r="AI4066" t="s">
        <v>688</v>
      </c>
      <c r="AJ4066">
        <v>819</v>
      </c>
      <c r="AK4066" s="21">
        <v>-66.507273712158195</v>
      </c>
      <c r="AL4066" s="21">
        <v>10.759363551821</v>
      </c>
      <c r="AM4066" s="21">
        <v>0.62604365612897706</v>
      </c>
      <c r="AN4066" s="21">
        <v>0.64113020191589998</v>
      </c>
      <c r="AO4066" s="21">
        <v>27.206324751023999</v>
      </c>
      <c r="AP4066" s="21">
        <v>27.861856634830801</v>
      </c>
      <c r="AQ4066" s="21">
        <v>9.2985206875536193</v>
      </c>
      <c r="AR4066" s="21">
        <v>9.2985206875536193</v>
      </c>
      <c r="AS4066" s="21">
        <v>16.595424873299098</v>
      </c>
      <c r="AT4066" s="21">
        <v>16.595424873299098</v>
      </c>
      <c r="AU4066" s="21">
        <v>6.6721848146120699</v>
      </c>
      <c r="AV4066" s="21">
        <v>6.6216405562559801</v>
      </c>
      <c r="AW4066" s="21">
        <v>91.701884625752797</v>
      </c>
      <c r="AX4066" s="21">
        <v>91.221803838941796</v>
      </c>
      <c r="AY4066" s="21">
        <v>289.95682505987202</v>
      </c>
      <c r="AZ4066" s="21">
        <v>287.759272647682</v>
      </c>
      <c r="BA4066" s="21">
        <v>1.0517757491436299</v>
      </c>
      <c r="BB4066" s="21">
        <v>1.0517757491436299</v>
      </c>
      <c r="BC4066" s="21">
        <v>1.00828732002844E-11</v>
      </c>
      <c r="BD4066"/>
      <c r="BE4066"/>
      <c r="BF4066"/>
      <c r="BG4066"/>
      <c r="BH4066"/>
      <c r="BI4066"/>
      <c r="BJ4066"/>
      <c r="BK4066"/>
      <c r="BL4066"/>
      <c r="BM4066"/>
      <c r="BN4066"/>
    </row>
    <row r="4067" spans="1:66">
      <c r="A4067" s="4">
        <v>4065</v>
      </c>
      <c r="B4067" s="2" t="s">
        <v>674</v>
      </c>
      <c r="C4067" s="2" t="s">
        <v>673</v>
      </c>
      <c r="D4067" s="2" t="s">
        <v>672</v>
      </c>
      <c r="E4067" s="2" t="s">
        <v>672</v>
      </c>
      <c r="F4067" s="2" t="s">
        <v>671</v>
      </c>
      <c r="G4067" s="2">
        <v>8.5</v>
      </c>
      <c r="H4067" s="4" t="s">
        <v>2</v>
      </c>
      <c r="I4067" s="4">
        <v>5</v>
      </c>
      <c r="J4067" s="4">
        <v>2013</v>
      </c>
      <c r="K4067" s="3">
        <v>-54.06</v>
      </c>
      <c r="L4067" s="3">
        <v>55.19</v>
      </c>
      <c r="M4067" s="4">
        <v>1050</v>
      </c>
      <c r="N4067" s="3">
        <v>-13.7</v>
      </c>
      <c r="O4067" s="3">
        <v>27.3</v>
      </c>
      <c r="P4067" s="3">
        <v>6.61</v>
      </c>
      <c r="Q4067" s="3">
        <v>4.72</v>
      </c>
      <c r="R4067" s="3">
        <v>21.3</v>
      </c>
      <c r="S4067" s="3">
        <v>3.2</v>
      </c>
      <c r="T4067" s="3">
        <v>0.91</v>
      </c>
      <c r="U4067" s="3">
        <v>4.99</v>
      </c>
      <c r="V4067" s="3">
        <v>0.78</v>
      </c>
      <c r="W4067" s="3">
        <v>6.2</v>
      </c>
      <c r="X4067" s="3">
        <v>1.54</v>
      </c>
      <c r="Y4067" s="3">
        <v>5.17</v>
      </c>
      <c r="Z4067" s="3">
        <v>0.76</v>
      </c>
      <c r="AA4067" s="3">
        <v>4.99</v>
      </c>
      <c r="AB4067" s="3">
        <v>0.78</v>
      </c>
      <c r="AC4067" s="3">
        <v>0.45</v>
      </c>
      <c r="AD4067" s="2" t="s">
        <v>202</v>
      </c>
      <c r="AE4067" s="1">
        <f>($P4067/$DF$4)/((($Q4067/$DG$4)^2)/($R4067/$DH$4))</f>
        <v>0.2086689937477483</v>
      </c>
      <c r="AF4067" s="1">
        <f>($P4067/$DI$4)/((($Q4067/$DJ$4)^2)/($R4067/$DK$4))</f>
        <v>0.2627331727091462</v>
      </c>
      <c r="AG4067" s="1">
        <f>($P4067/$DL$4)/((($Q4067/$DM$4)^2)/($R4067/$DN$4))</f>
        <v>0.18612981656309024</v>
      </c>
      <c r="AH4067" s="1">
        <f>($P4067/$DO$4)/((($Q4067/$DP$4)^2)/($R4067/$DQ$4))</f>
        <v>0.20124486618022527</v>
      </c>
      <c r="AI4067" t="s">
        <v>688</v>
      </c>
      <c r="AJ4067">
        <v>819</v>
      </c>
      <c r="AK4067" s="21">
        <v>-67.887344709827104</v>
      </c>
      <c r="AL4067" s="21">
        <v>5.8765708516233701</v>
      </c>
      <c r="AM4067" s="21">
        <v>0.62941699198550705</v>
      </c>
      <c r="AN4067" s="21">
        <v>0.69390737707416295</v>
      </c>
      <c r="AO4067" s="21">
        <v>27.352560775258201</v>
      </c>
      <c r="AP4067" s="21">
        <v>30.155063266687399</v>
      </c>
      <c r="AQ4067" s="21">
        <v>9.6945821857452401</v>
      </c>
      <c r="AR4067" s="21">
        <v>9.6945821857452401</v>
      </c>
      <c r="AS4067" s="21">
        <v>17.038091270923601</v>
      </c>
      <c r="AT4067" s="21">
        <v>17.038091270923601</v>
      </c>
      <c r="AU4067" s="21">
        <v>6.6766860961914096</v>
      </c>
      <c r="AV4067" s="21">
        <v>6.6496377217107296</v>
      </c>
      <c r="AW4067" s="21">
        <v>91.471851856443607</v>
      </c>
      <c r="AX4067" s="21">
        <v>90.581526081297199</v>
      </c>
      <c r="AY4067" s="21">
        <v>290.14863020565099</v>
      </c>
      <c r="AZ4067" s="21">
        <v>288.97265537216998</v>
      </c>
      <c r="BA4067" s="21">
        <v>1.0718548223872999</v>
      </c>
      <c r="BB4067" s="21">
        <v>1.0718548223872999</v>
      </c>
      <c r="BC4067" s="21">
        <v>1.00828732002844E-11</v>
      </c>
      <c r="BD4067"/>
      <c r="BE4067"/>
      <c r="BF4067"/>
      <c r="BG4067"/>
      <c r="BH4067"/>
      <c r="BI4067"/>
      <c r="BJ4067"/>
      <c r="BK4067"/>
      <c r="BL4067"/>
      <c r="BM4067"/>
      <c r="BN4067"/>
    </row>
    <row r="4068" spans="1:66">
      <c r="A4068" s="4">
        <v>4066</v>
      </c>
      <c r="B4068" s="2" t="s">
        <v>674</v>
      </c>
      <c r="C4068" s="2" t="s">
        <v>673</v>
      </c>
      <c r="D4068" s="2" t="s">
        <v>672</v>
      </c>
      <c r="E4068" s="2" t="s">
        <v>672</v>
      </c>
      <c r="F4068" s="2" t="s">
        <v>671</v>
      </c>
      <c r="G4068" s="2">
        <v>8.5</v>
      </c>
      <c r="H4068" s="4" t="s">
        <v>2</v>
      </c>
      <c r="I4068" s="4">
        <v>5</v>
      </c>
      <c r="J4068" s="4">
        <v>2013</v>
      </c>
      <c r="K4068" s="3">
        <v>-54.06</v>
      </c>
      <c r="L4068" s="3">
        <v>55.19</v>
      </c>
      <c r="M4068" s="4">
        <v>1500</v>
      </c>
      <c r="N4068" s="3">
        <v>-13.7</v>
      </c>
      <c r="O4068" s="3">
        <v>25.7</v>
      </c>
      <c r="P4068" s="3">
        <v>5.28</v>
      </c>
      <c r="Q4068" s="3">
        <v>4.3499999999999996</v>
      </c>
      <c r="R4068" s="3">
        <v>19.2</v>
      </c>
      <c r="S4068" s="3">
        <v>3.56</v>
      </c>
      <c r="T4068" s="3">
        <v>0.91</v>
      </c>
      <c r="U4068" s="3">
        <v>4.28</v>
      </c>
      <c r="V4068" s="3">
        <v>0.77</v>
      </c>
      <c r="W4068" s="3">
        <v>5.74</v>
      </c>
      <c r="X4068" s="3">
        <v>1.6</v>
      </c>
      <c r="Y4068" s="3">
        <v>5.23</v>
      </c>
      <c r="Z4068" s="3">
        <v>0.77</v>
      </c>
      <c r="AA4068" s="3">
        <v>4.8099999999999996</v>
      </c>
      <c r="AB4068" s="3">
        <v>0.82</v>
      </c>
      <c r="AC4068" s="3">
        <v>0.45</v>
      </c>
      <c r="AD4068" s="2" t="s">
        <v>202</v>
      </c>
      <c r="AE4068" s="1">
        <f>($P4068/$DF$4)/((($Q4068/$DG$4)^2)/($R4068/$DH$4))</f>
        <v>0.17689578850630105</v>
      </c>
      <c r="AF4068" s="1">
        <f>($P4068/$DI$4)/((($Q4068/$DJ$4)^2)/($R4068/$DK$4))</f>
        <v>0.22272782802283539</v>
      </c>
      <c r="AG4068" s="1">
        <f>($P4068/$DL$4)/((($Q4068/$DM$4)^2)/($R4068/$DN$4))</f>
        <v>0.15778856299687469</v>
      </c>
      <c r="AH4068" s="1">
        <f>($P4068/$DO$4)/((($Q4068/$DP$4)^2)/($R4068/$DQ$4))</f>
        <v>0.1706021035824358</v>
      </c>
      <c r="AI4068" t="s">
        <v>688</v>
      </c>
      <c r="AJ4068">
        <v>819</v>
      </c>
      <c r="AK4068" s="21">
        <v>-63.703870767865901</v>
      </c>
      <c r="AL4068" s="21">
        <v>2.8483457052533911E+36</v>
      </c>
      <c r="AM4068" s="21">
        <v>0.70752584060353596</v>
      </c>
      <c r="AN4068" s="21">
        <v>0.71957304580557602</v>
      </c>
      <c r="AO4068" s="21">
        <v>30.7464062013253</v>
      </c>
      <c r="AP4068" s="21">
        <v>31.2699677121125</v>
      </c>
      <c r="AQ4068" s="21">
        <v>10.1856497619998</v>
      </c>
      <c r="AR4068" s="21">
        <v>10.1856497619998</v>
      </c>
      <c r="AS4068" s="21">
        <v>16.955139899100001</v>
      </c>
      <c r="AT4068" s="21">
        <v>16.955139899100001</v>
      </c>
      <c r="AU4068" s="21">
        <v>6.7048171864017396</v>
      </c>
      <c r="AV4068" s="21">
        <v>6.7277121803068303</v>
      </c>
      <c r="AW4068" s="21">
        <v>90.457889166801195</v>
      </c>
      <c r="AX4068" s="21">
        <v>90.425190413690402</v>
      </c>
      <c r="AY4068" s="21">
        <v>291.366123628764</v>
      </c>
      <c r="AZ4068" s="21">
        <v>291.39959318718002</v>
      </c>
      <c r="BA4068" s="21">
        <v>1.07472641075811</v>
      </c>
      <c r="BB4068" s="21">
        <v>1.07472641075811</v>
      </c>
      <c r="BC4068" s="21">
        <v>1.00828732002844E-11</v>
      </c>
      <c r="BD4068"/>
      <c r="BE4068"/>
      <c r="BF4068"/>
      <c r="BG4068"/>
      <c r="BH4068"/>
      <c r="BI4068"/>
      <c r="BJ4068"/>
      <c r="BK4068"/>
      <c r="BL4068"/>
      <c r="BM4068"/>
      <c r="BN4068"/>
    </row>
    <row r="4069" spans="1:66">
      <c r="A4069" s="4">
        <v>4067</v>
      </c>
      <c r="B4069" s="2" t="s">
        <v>674</v>
      </c>
      <c r="C4069" s="2" t="s">
        <v>673</v>
      </c>
      <c r="D4069" s="2" t="s">
        <v>672</v>
      </c>
      <c r="E4069" s="2" t="s">
        <v>672</v>
      </c>
      <c r="F4069" s="2" t="s">
        <v>671</v>
      </c>
      <c r="G4069" s="2">
        <v>13.6</v>
      </c>
      <c r="H4069" s="4" t="s">
        <v>2</v>
      </c>
      <c r="I4069" s="4">
        <v>5</v>
      </c>
      <c r="J4069" s="4">
        <v>2013</v>
      </c>
      <c r="K4069" s="3">
        <v>-52.85</v>
      </c>
      <c r="L4069" s="3">
        <v>56.37</v>
      </c>
      <c r="M4069" s="4">
        <v>100</v>
      </c>
      <c r="N4069" s="3">
        <v>-16.399999999999999</v>
      </c>
      <c r="O4069" s="3">
        <v>32.799999999999997</v>
      </c>
      <c r="P4069" s="3">
        <v>12.6</v>
      </c>
      <c r="Q4069" s="3">
        <v>5.69</v>
      </c>
      <c r="R4069" s="3">
        <v>23</v>
      </c>
      <c r="S4069" s="3">
        <v>4</v>
      </c>
      <c r="T4069" s="3">
        <v>0.95</v>
      </c>
      <c r="U4069" s="3">
        <v>5.71</v>
      </c>
      <c r="V4069" s="3">
        <v>0.88</v>
      </c>
      <c r="W4069" s="3">
        <v>6.2</v>
      </c>
      <c r="X4069" s="3">
        <v>1.64</v>
      </c>
      <c r="Y4069" s="3">
        <v>5.69</v>
      </c>
      <c r="Z4069" s="3">
        <v>0.84</v>
      </c>
      <c r="AA4069" s="3">
        <v>4.74</v>
      </c>
      <c r="AB4069" s="3">
        <v>0.89</v>
      </c>
      <c r="AC4069" s="3">
        <v>0.45</v>
      </c>
      <c r="AD4069" s="2" t="s">
        <v>202</v>
      </c>
      <c r="AE4069" s="1">
        <f>($P4069/$DF$4)/((($Q4069/$DG$4)^2)/($R4069/$DH$4))</f>
        <v>0.29555254572238887</v>
      </c>
      <c r="AF4069" s="1">
        <f>($P4069/$DI$4)/((($Q4069/$DJ$4)^2)/($R4069/$DK$4))</f>
        <v>0.37212743803124865</v>
      </c>
      <c r="AG4069" s="1">
        <f>($P4069/$DL$4)/((($Q4069/$DM$4)^2)/($R4069/$DN$4))</f>
        <v>0.26362872668357901</v>
      </c>
      <c r="AH4069" s="1">
        <f>($P4069/$DO$4)/((($Q4069/$DP$4)^2)/($R4069/$DQ$4))</f>
        <v>0.28503723262799746</v>
      </c>
      <c r="AI4069" t="s">
        <v>687</v>
      </c>
      <c r="AJ4069">
        <v>820</v>
      </c>
      <c r="AK4069" s="21">
        <v>-69.311582490920998</v>
      </c>
      <c r="AL4069" s="21">
        <v>163.319207258224</v>
      </c>
      <c r="AM4069" s="21">
        <v>0.431166656156381</v>
      </c>
      <c r="AN4069" s="21">
        <v>0.354773599489281</v>
      </c>
      <c r="AO4069" s="21">
        <v>18.742091376692098</v>
      </c>
      <c r="AP4069" s="21">
        <v>15.421220104437801</v>
      </c>
      <c r="AQ4069" s="21">
        <v>7.7793596739769004</v>
      </c>
      <c r="AR4069" s="21">
        <v>8.6774421743551908</v>
      </c>
      <c r="AS4069" s="21">
        <v>13.288582014242801</v>
      </c>
      <c r="AT4069" s="21">
        <v>13.6938732446432</v>
      </c>
      <c r="AU4069" s="21">
        <v>7.0692927579879798</v>
      </c>
      <c r="AV4069" s="21">
        <v>7.2329376326600698</v>
      </c>
      <c r="AW4069" s="21">
        <v>94.299294417699201</v>
      </c>
      <c r="AX4069" s="21">
        <v>95.414241679509502</v>
      </c>
      <c r="AY4069" s="21">
        <v>307.286725565636</v>
      </c>
      <c r="AZ4069" s="21">
        <v>314.39201886570299</v>
      </c>
      <c r="BA4069" s="21">
        <v>0.96338651593774605</v>
      </c>
      <c r="BB4069" s="21">
        <v>0.969870783803364</v>
      </c>
      <c r="BC4069" s="21">
        <v>1.08863499896197E-11</v>
      </c>
      <c r="BD4069"/>
      <c r="BE4069"/>
      <c r="BF4069"/>
      <c r="BG4069"/>
      <c r="BH4069"/>
      <c r="BI4069"/>
      <c r="BJ4069"/>
      <c r="BK4069"/>
      <c r="BL4069"/>
      <c r="BM4069"/>
      <c r="BN4069"/>
    </row>
    <row r="4070" spans="1:66">
      <c r="A4070" s="4">
        <v>4068</v>
      </c>
      <c r="B4070" s="2" t="s">
        <v>674</v>
      </c>
      <c r="C4070" s="2" t="s">
        <v>673</v>
      </c>
      <c r="D4070" s="2" t="s">
        <v>672</v>
      </c>
      <c r="E4070" s="2" t="s">
        <v>672</v>
      </c>
      <c r="F4070" s="2" t="s">
        <v>671</v>
      </c>
      <c r="G4070" s="2">
        <v>13.6</v>
      </c>
      <c r="H4070" s="4" t="s">
        <v>2</v>
      </c>
      <c r="I4070" s="4">
        <v>5</v>
      </c>
      <c r="J4070" s="4">
        <v>2013</v>
      </c>
      <c r="K4070" s="3">
        <v>-52.85</v>
      </c>
      <c r="L4070" s="3">
        <v>56.37</v>
      </c>
      <c r="M4070" s="4">
        <v>1000</v>
      </c>
      <c r="N4070" s="3">
        <v>-14.6</v>
      </c>
      <c r="O4070" s="3">
        <v>27.1</v>
      </c>
      <c r="P4070" s="3">
        <v>6.76</v>
      </c>
      <c r="Q4070" s="3">
        <v>4.51</v>
      </c>
      <c r="R4070" s="3">
        <v>19.7</v>
      </c>
      <c r="S4070" s="3">
        <v>3.16</v>
      </c>
      <c r="T4070" s="3">
        <v>0.84</v>
      </c>
      <c r="U4070" s="3">
        <v>4.7699999999999996</v>
      </c>
      <c r="V4070" s="3">
        <v>0.81</v>
      </c>
      <c r="W4070" s="3">
        <v>5.77</v>
      </c>
      <c r="X4070" s="3">
        <v>1.53</v>
      </c>
      <c r="Y4070" s="3">
        <v>4.95</v>
      </c>
      <c r="Z4070" s="3">
        <v>0.75</v>
      </c>
      <c r="AA4070" s="3">
        <v>4.58</v>
      </c>
      <c r="AB4070" s="3">
        <v>0.74</v>
      </c>
      <c r="AC4070" s="3">
        <v>0.45</v>
      </c>
      <c r="AD4070" s="2" t="s">
        <v>202</v>
      </c>
      <c r="AE4070" s="1">
        <f>($P4070/$DF$4)/((($Q4070/$DG$4)^2)/($R4070/$DH$4))</f>
        <v>0.21618257945636304</v>
      </c>
      <c r="AF4070" s="1">
        <f>($P4070/$DI$4)/((($Q4070/$DJ$4)^2)/($R4070/$DK$4))</f>
        <v>0.27219345799730371</v>
      </c>
      <c r="AG4070" s="1">
        <f>($P4070/$DL$4)/((($Q4070/$DM$4)^2)/($R4070/$DN$4))</f>
        <v>0.19283182966315876</v>
      </c>
      <c r="AH4070" s="1">
        <f>($P4070/$DO$4)/((($Q4070/$DP$4)^2)/($R4070/$DQ$4))</f>
        <v>0.20849112985987731</v>
      </c>
      <c r="AI4070" t="s">
        <v>687</v>
      </c>
      <c r="AJ4070">
        <v>820</v>
      </c>
      <c r="AK4070" s="21">
        <v>-67.5719692006478</v>
      </c>
      <c r="AL4070" s="21">
        <v>4.9364648048923696</v>
      </c>
      <c r="AM4070" s="21">
        <v>0.61781239230759</v>
      </c>
      <c r="AN4070" s="21">
        <v>0.65266019731473501</v>
      </c>
      <c r="AO4070" s="21">
        <v>26.8483505449605</v>
      </c>
      <c r="AP4070" s="21">
        <v>28.362648451283398</v>
      </c>
      <c r="AQ4070" s="21">
        <v>9.6064646994609095</v>
      </c>
      <c r="AR4070" s="21">
        <v>9.6064646994609095</v>
      </c>
      <c r="AS4070" s="21">
        <v>16.784907410053101</v>
      </c>
      <c r="AT4070" s="21">
        <v>16.784907410053101</v>
      </c>
      <c r="AU4070" s="21">
        <v>6.7101896588160397</v>
      </c>
      <c r="AV4070" s="21">
        <v>6.7156443214416504</v>
      </c>
      <c r="AW4070" s="21">
        <v>91.664700442460898</v>
      </c>
      <c r="AX4070" s="21">
        <v>91.181072043272195</v>
      </c>
      <c r="AY4070" s="21">
        <v>291.60555451287502</v>
      </c>
      <c r="AZ4070" s="21">
        <v>291.84170755826898</v>
      </c>
      <c r="BA4070" s="21">
        <v>1.07670586775702</v>
      </c>
      <c r="BB4070" s="21">
        <v>1.07670586775702</v>
      </c>
      <c r="BC4070" s="21">
        <v>1.08863499896197E-11</v>
      </c>
      <c r="BD4070"/>
      <c r="BE4070"/>
      <c r="BF4070"/>
      <c r="BG4070"/>
      <c r="BH4070"/>
      <c r="BI4070"/>
      <c r="BJ4070"/>
      <c r="BK4070"/>
      <c r="BL4070"/>
      <c r="BM4070"/>
      <c r="BN4070"/>
    </row>
    <row r="4071" spans="1:66">
      <c r="A4071" s="4">
        <v>4069</v>
      </c>
      <c r="B4071" s="2" t="s">
        <v>674</v>
      </c>
      <c r="C4071" s="2" t="s">
        <v>673</v>
      </c>
      <c r="D4071" s="2" t="s">
        <v>672</v>
      </c>
      <c r="E4071" s="2" t="s">
        <v>672</v>
      </c>
      <c r="F4071" s="2" t="s">
        <v>671</v>
      </c>
      <c r="G4071" s="2">
        <v>13.6</v>
      </c>
      <c r="H4071" s="4" t="s">
        <v>2</v>
      </c>
      <c r="I4071" s="4">
        <v>5</v>
      </c>
      <c r="J4071" s="4">
        <v>2013</v>
      </c>
      <c r="K4071" s="3">
        <v>-52.85</v>
      </c>
      <c r="L4071" s="3">
        <v>56.37</v>
      </c>
      <c r="M4071" s="4">
        <v>1700</v>
      </c>
      <c r="N4071" s="3">
        <v>-14</v>
      </c>
      <c r="O4071" s="3">
        <v>26.6</v>
      </c>
      <c r="P4071" s="3">
        <v>6.21</v>
      </c>
      <c r="Q4071" s="3">
        <v>4.6399999999999997</v>
      </c>
      <c r="R4071" s="3">
        <v>18.399999999999999</v>
      </c>
      <c r="S4071" s="3">
        <v>3.88</v>
      </c>
      <c r="T4071" s="3">
        <v>0.88</v>
      </c>
      <c r="U4071" s="3">
        <v>5.21</v>
      </c>
      <c r="V4071" s="3">
        <v>0.76</v>
      </c>
      <c r="W4071" s="3">
        <v>6.11</v>
      </c>
      <c r="X4071" s="3">
        <v>1.6</v>
      </c>
      <c r="Y4071" s="3">
        <v>5.48</v>
      </c>
      <c r="Z4071" s="3">
        <v>0.84</v>
      </c>
      <c r="AA4071" s="3">
        <v>4.75</v>
      </c>
      <c r="AB4071" s="3">
        <v>0.8</v>
      </c>
      <c r="AC4071" s="3">
        <v>0.45</v>
      </c>
      <c r="AD4071" s="2" t="s">
        <v>202</v>
      </c>
      <c r="AE4071" s="1">
        <f>($P4071/$DF$4)/((($Q4071/$DG$4)^2)/($R4071/$DH$4))</f>
        <v>0.17524043324109845</v>
      </c>
      <c r="AF4071" s="1">
        <f>($P4071/$DI$4)/((($Q4071/$DJ$4)^2)/($R4071/$DK$4))</f>
        <v>0.2206435857356788</v>
      </c>
      <c r="AG4071" s="1">
        <f>($P4071/$DL$4)/((($Q4071/$DM$4)^2)/($R4071/$DN$4))</f>
        <v>0.15631200931093814</v>
      </c>
      <c r="AH4071" s="1">
        <f>($P4071/$DO$4)/((($Q4071/$DP$4)^2)/($R4071/$DQ$4))</f>
        <v>0.16900564335687324</v>
      </c>
      <c r="AI4071" t="s">
        <v>687</v>
      </c>
      <c r="AJ4071">
        <v>820</v>
      </c>
      <c r="AK4071" s="21">
        <v>-64.4700533755897</v>
      </c>
      <c r="AL4071" s="21">
        <v>7.9753679747094952E+36</v>
      </c>
      <c r="AM4071" s="21">
        <v>0.72358397836295496</v>
      </c>
      <c r="AN4071" s="21">
        <v>0.72358397836295496</v>
      </c>
      <c r="AO4071" s="21">
        <v>31.443980353187399</v>
      </c>
      <c r="AP4071" s="21">
        <v>31.443980353187399</v>
      </c>
      <c r="AQ4071" s="21">
        <v>10.185350119792499</v>
      </c>
      <c r="AR4071" s="21">
        <v>10.185350119792499</v>
      </c>
      <c r="AS4071" s="21">
        <v>16.809015568769901</v>
      </c>
      <c r="AT4071" s="21">
        <v>16.809015568769901</v>
      </c>
      <c r="AU4071" s="21">
        <v>6.7226176826541204</v>
      </c>
      <c r="AV4071" s="21">
        <v>6.7969006793315598</v>
      </c>
      <c r="AW4071" s="21">
        <v>90.2571520145123</v>
      </c>
      <c r="AX4071" s="21">
        <v>90.935082752154401</v>
      </c>
      <c r="AY4071" s="21">
        <v>292.137306795641</v>
      </c>
      <c r="AZ4071" s="21">
        <v>292.137306795641</v>
      </c>
      <c r="BA4071" s="21">
        <v>1.08231000264677</v>
      </c>
      <c r="BB4071" s="21">
        <v>1.08231000264677</v>
      </c>
      <c r="BC4071" s="21">
        <v>1.08863499896197E-11</v>
      </c>
      <c r="BD4071"/>
      <c r="BE4071"/>
      <c r="BF4071"/>
      <c r="BG4071"/>
      <c r="BH4071"/>
      <c r="BI4071"/>
      <c r="BJ4071"/>
      <c r="BK4071"/>
      <c r="BL4071"/>
      <c r="BM4071"/>
      <c r="BN4071"/>
    </row>
    <row r="4072" spans="1:66">
      <c r="A4072" s="4">
        <v>4070</v>
      </c>
      <c r="B4072" s="2" t="s">
        <v>674</v>
      </c>
      <c r="C4072" s="2" t="s">
        <v>673</v>
      </c>
      <c r="D4072" s="2" t="s">
        <v>672</v>
      </c>
      <c r="E4072" s="2" t="s">
        <v>672</v>
      </c>
      <c r="F4072" s="2" t="s">
        <v>671</v>
      </c>
      <c r="G4072" s="2">
        <v>13.6</v>
      </c>
      <c r="H4072" s="4" t="s">
        <v>2</v>
      </c>
      <c r="I4072" s="4">
        <v>5</v>
      </c>
      <c r="J4072" s="4">
        <v>2013</v>
      </c>
      <c r="K4072" s="3">
        <v>-52.85</v>
      </c>
      <c r="L4072" s="3">
        <v>56.37</v>
      </c>
      <c r="M4072" s="4">
        <v>2400</v>
      </c>
      <c r="N4072" s="3">
        <v>-12.6</v>
      </c>
      <c r="O4072" s="3">
        <v>24.4</v>
      </c>
      <c r="P4072" s="3">
        <v>5.47</v>
      </c>
      <c r="Q4072" s="3">
        <v>4.2699999999999996</v>
      </c>
      <c r="R4072" s="3">
        <v>16.899999999999999</v>
      </c>
      <c r="S4072" s="3">
        <v>3.97</v>
      </c>
      <c r="T4072" s="3">
        <v>0.92</v>
      </c>
      <c r="U4072" s="3">
        <v>5.19</v>
      </c>
      <c r="V4072" s="3">
        <v>0.79</v>
      </c>
      <c r="W4072" s="3">
        <v>5.85</v>
      </c>
      <c r="X4072" s="3">
        <v>1.62</v>
      </c>
      <c r="Y4072" s="3">
        <v>5.01</v>
      </c>
      <c r="Z4072" s="3">
        <v>0.75</v>
      </c>
      <c r="AA4072" s="3">
        <v>4.71</v>
      </c>
      <c r="AB4072" s="3">
        <v>0.85</v>
      </c>
      <c r="AC4072" s="3">
        <v>0.45</v>
      </c>
      <c r="AD4072" s="2" t="s">
        <v>202</v>
      </c>
      <c r="AE4072" s="1">
        <f>($P4072/$DF$4)/((($Q4072/$DG$4)^2)/($R4072/$DH$4))</f>
        <v>0.16740912906608318</v>
      </c>
      <c r="AF4072" s="1">
        <f>($P4072/$DI$4)/((($Q4072/$DJ$4)^2)/($R4072/$DK$4))</f>
        <v>0.21078326410668094</v>
      </c>
      <c r="AG4072" s="1">
        <f>($P4072/$DL$4)/((($Q4072/$DM$4)^2)/($R4072/$DN$4))</f>
        <v>0.14932659579374138</v>
      </c>
      <c r="AH4072" s="1">
        <f>($P4072/$DO$4)/((($Q4072/$DP$4)^2)/($R4072/$DQ$4))</f>
        <v>0.16145296515388749</v>
      </c>
      <c r="AI4072" t="s">
        <v>687</v>
      </c>
      <c r="AJ4072">
        <v>820</v>
      </c>
      <c r="AK4072" s="21">
        <v>-66.776178059542104</v>
      </c>
      <c r="AL4072" s="21">
        <v>9.969209968386869E+36</v>
      </c>
      <c r="AM4072" s="21">
        <v>0.97320579550648501</v>
      </c>
      <c r="AN4072" s="21">
        <v>0.97320579550648501</v>
      </c>
      <c r="AO4072" s="21">
        <v>42.2896695324524</v>
      </c>
      <c r="AP4072" s="21">
        <v>42.2896695324524</v>
      </c>
      <c r="AQ4072" s="21">
        <v>11.780497415593601</v>
      </c>
      <c r="AR4072" s="21">
        <v>11.780497415593601</v>
      </c>
      <c r="AS4072" s="21">
        <v>16.6005924058143</v>
      </c>
      <c r="AT4072" s="21">
        <v>16.6005924058143</v>
      </c>
      <c r="AU4072" s="21">
        <v>6.4874412401577901</v>
      </c>
      <c r="AV4072" s="21">
        <v>6.4971453729658597</v>
      </c>
      <c r="AW4072" s="21">
        <v>86.950495603139203</v>
      </c>
      <c r="AX4072" s="21">
        <v>87.171599276884805</v>
      </c>
      <c r="AY4072" s="21">
        <v>281.90523375437698</v>
      </c>
      <c r="AZ4072" s="21">
        <v>281.90523375437698</v>
      </c>
      <c r="BA4072" s="21">
        <v>1.0916633488977201</v>
      </c>
      <c r="BB4072" s="21">
        <v>1.0916633488977201</v>
      </c>
      <c r="BC4072" s="21">
        <v>1.08863499896197E-11</v>
      </c>
      <c r="BD4072"/>
      <c r="BE4072"/>
      <c r="BF4072"/>
      <c r="BG4072"/>
      <c r="BH4072"/>
      <c r="BI4072"/>
      <c r="BJ4072"/>
      <c r="BK4072"/>
      <c r="BL4072"/>
      <c r="BM4072"/>
      <c r="BN4072"/>
    </row>
    <row r="4073" spans="1:66">
      <c r="A4073" s="4">
        <v>4071</v>
      </c>
      <c r="B4073" s="2" t="s">
        <v>674</v>
      </c>
      <c r="C4073" s="2" t="s">
        <v>673</v>
      </c>
      <c r="D4073" s="2" t="s">
        <v>672</v>
      </c>
      <c r="E4073" s="2" t="s">
        <v>672</v>
      </c>
      <c r="F4073" s="2" t="s">
        <v>671</v>
      </c>
      <c r="G4073" s="2">
        <v>13.6</v>
      </c>
      <c r="H4073" s="4" t="s">
        <v>2</v>
      </c>
      <c r="I4073" s="4">
        <v>5</v>
      </c>
      <c r="J4073" s="4">
        <v>2013</v>
      </c>
      <c r="K4073" s="3">
        <v>-52.85</v>
      </c>
      <c r="L4073" s="3">
        <v>56.37</v>
      </c>
      <c r="M4073" s="4">
        <v>3360</v>
      </c>
      <c r="N4073" s="3">
        <v>-11.2</v>
      </c>
      <c r="O4073" s="3">
        <v>26.2</v>
      </c>
      <c r="P4073" s="3">
        <v>7.22</v>
      </c>
      <c r="Q4073" s="3">
        <v>4.63</v>
      </c>
      <c r="R4073" s="3">
        <v>20</v>
      </c>
      <c r="S4073" s="3">
        <v>4.01</v>
      </c>
      <c r="T4073" s="3">
        <v>0.89</v>
      </c>
      <c r="U4073" s="3">
        <v>5.89</v>
      </c>
      <c r="V4073" s="3">
        <v>0.84</v>
      </c>
      <c r="W4073" s="3">
        <v>5.76</v>
      </c>
      <c r="X4073" s="3">
        <v>1.58</v>
      </c>
      <c r="Y4073" s="3">
        <v>5.09</v>
      </c>
      <c r="Z4073" s="3">
        <v>0.77</v>
      </c>
      <c r="AA4073" s="3">
        <v>4.8099999999999996</v>
      </c>
      <c r="AB4073" s="3">
        <v>0.81</v>
      </c>
      <c r="AC4073" s="3">
        <v>0.45</v>
      </c>
      <c r="AD4073" s="2" t="s">
        <v>202</v>
      </c>
      <c r="AE4073" s="1">
        <f>($P4073/$DF$4)/((($Q4073/$DG$4)^2)/($R4073/$DH$4))</f>
        <v>0.22241602116493403</v>
      </c>
      <c r="AF4073" s="1">
        <f>($P4073/$DI$4)/((($Q4073/$DJ$4)^2)/($R4073/$DK$4))</f>
        <v>0.28004192598277816</v>
      </c>
      <c r="AG4073" s="1">
        <f>($P4073/$DL$4)/((($Q4073/$DM$4)^2)/($R4073/$DN$4))</f>
        <v>0.19839197226477392</v>
      </c>
      <c r="AH4073" s="1">
        <f>($P4073/$DO$4)/((($Q4073/$DP$4)^2)/($R4073/$DQ$4))</f>
        <v>0.21450279512913167</v>
      </c>
      <c r="AI4073" t="s">
        <v>687</v>
      </c>
      <c r="AJ4073">
        <v>820</v>
      </c>
      <c r="AK4073" s="21">
        <v>-66.016281669616703</v>
      </c>
      <c r="AL4073" s="21">
        <v>9.969209968386869E+36</v>
      </c>
      <c r="AM4073" s="21">
        <v>1.02987586835861</v>
      </c>
      <c r="AN4073" s="21">
        <v>1.02987586835861</v>
      </c>
      <c r="AO4073" s="21">
        <v>44.749134077329799</v>
      </c>
      <c r="AP4073" s="21">
        <v>44.749134077329799</v>
      </c>
      <c r="AQ4073" s="21">
        <v>11.6990050563049</v>
      </c>
      <c r="AR4073" s="21">
        <v>11.6990050563049</v>
      </c>
      <c r="AS4073" s="21">
        <v>15.152946717071501</v>
      </c>
      <c r="AT4073" s="21">
        <v>15.152946717071501</v>
      </c>
      <c r="AU4073" s="21">
        <v>6.6467378323745701</v>
      </c>
      <c r="AV4073" s="21">
        <v>6.7301291683006301</v>
      </c>
      <c r="AW4073" s="21">
        <v>86.538630237731894</v>
      </c>
      <c r="AX4073" s="21">
        <v>87.399676172180193</v>
      </c>
      <c r="AY4073" s="21">
        <v>288.80740885944198</v>
      </c>
      <c r="AZ4073" s="21">
        <v>288.80740885944198</v>
      </c>
      <c r="BA4073" s="21">
        <v>1.0316881502676001</v>
      </c>
      <c r="BB4073" s="21">
        <v>1.0316881502676001</v>
      </c>
      <c r="BC4073" s="21">
        <v>1.08863499896197E-11</v>
      </c>
      <c r="BD4073"/>
      <c r="BE4073"/>
      <c r="BF4073"/>
      <c r="BG4073"/>
      <c r="BH4073"/>
      <c r="BI4073"/>
      <c r="BJ4073"/>
      <c r="BK4073"/>
      <c r="BL4073"/>
      <c r="BM4073"/>
      <c r="BN4073"/>
    </row>
    <row r="4074" spans="1:66">
      <c r="A4074" s="4">
        <v>4072</v>
      </c>
      <c r="B4074" s="2" t="s">
        <v>674</v>
      </c>
      <c r="C4074" s="2" t="s">
        <v>673</v>
      </c>
      <c r="D4074" s="2" t="s">
        <v>672</v>
      </c>
      <c r="E4074" s="2" t="s">
        <v>672</v>
      </c>
      <c r="F4074" s="2" t="s">
        <v>671</v>
      </c>
      <c r="G4074" s="2">
        <v>15.5</v>
      </c>
      <c r="H4074" s="4" t="s">
        <v>2</v>
      </c>
      <c r="I4074" s="4">
        <v>5</v>
      </c>
      <c r="J4074" s="4">
        <v>2013</v>
      </c>
      <c r="K4074" s="3">
        <v>-52.01</v>
      </c>
      <c r="L4074" s="3">
        <v>57.17</v>
      </c>
      <c r="M4074" s="4">
        <v>80</v>
      </c>
      <c r="N4074" s="3">
        <v>-16</v>
      </c>
      <c r="O4074" s="3">
        <v>29.5</v>
      </c>
      <c r="P4074" s="3">
        <v>10.8</v>
      </c>
      <c r="Q4074" s="3">
        <v>5.12</v>
      </c>
      <c r="R4074" s="3">
        <v>20.9</v>
      </c>
      <c r="S4074" s="3">
        <v>3.78</v>
      </c>
      <c r="T4074" s="3">
        <v>0.88</v>
      </c>
      <c r="U4074" s="3">
        <v>4.7699999999999996</v>
      </c>
      <c r="V4074" s="3">
        <v>0.73</v>
      </c>
      <c r="W4074" s="3">
        <v>5.55</v>
      </c>
      <c r="X4074" s="3">
        <v>1.42</v>
      </c>
      <c r="Y4074" s="3">
        <v>4.9400000000000004</v>
      </c>
      <c r="Z4074" s="3">
        <v>0.75</v>
      </c>
      <c r="AA4074" s="3">
        <v>4.3099999999999996</v>
      </c>
      <c r="AB4074" s="3">
        <v>0.7</v>
      </c>
      <c r="AC4074" s="3">
        <v>0.45</v>
      </c>
      <c r="AD4074" s="2" t="s">
        <v>202</v>
      </c>
      <c r="AE4074" s="1">
        <f>($P4074/$DF$4)/((($Q4074/$DG$4)^2)/($R4074/$DH$4))</f>
        <v>0.28430924088745929</v>
      </c>
      <c r="AF4074" s="1">
        <f>($P4074/$DI$4)/((($Q4074/$DJ$4)^2)/($R4074/$DK$4))</f>
        <v>0.35797109837597585</v>
      </c>
      <c r="AG4074" s="1">
        <f>($P4074/$DL$4)/((($Q4074/$DM$4)^2)/($R4074/$DN$4))</f>
        <v>0.25359985641923039</v>
      </c>
      <c r="AH4074" s="1">
        <f>($P4074/$DO$4)/((($Q4074/$DP$4)^2)/($R4074/$DQ$4))</f>
        <v>0.27419394759416954</v>
      </c>
      <c r="AI4074" t="s">
        <v>685</v>
      </c>
      <c r="AJ4074">
        <v>821</v>
      </c>
      <c r="AK4074" s="21">
        <v>-68.573725667953497</v>
      </c>
      <c r="AL4074" s="21">
        <v>167.22400108490001</v>
      </c>
      <c r="AM4074" s="21">
        <v>0.33605148373544202</v>
      </c>
      <c r="AN4074" s="21">
        <v>0.16307004966540301</v>
      </c>
      <c r="AO4074" s="21">
        <v>14.606864918299401</v>
      </c>
      <c r="AP4074" s="21">
        <v>7.08797162459362</v>
      </c>
      <c r="AQ4074" s="21">
        <v>7.1580717898011201</v>
      </c>
      <c r="AR4074" s="21">
        <v>8.27470550757646</v>
      </c>
      <c r="AS4074" s="21">
        <v>13.1514368503094</v>
      </c>
      <c r="AT4074" s="21">
        <v>13.8619814382792</v>
      </c>
      <c r="AU4074" s="21">
        <v>7.0515331246852897</v>
      </c>
      <c r="AV4074" s="21">
        <v>7.3198754751086197</v>
      </c>
      <c r="AW4074" s="21">
        <v>95.457469646453902</v>
      </c>
      <c r="AX4074" s="21">
        <v>97.834247118949904</v>
      </c>
      <c r="AY4074" s="21">
        <v>306.50148205410397</v>
      </c>
      <c r="AZ4074" s="21">
        <v>318.15536201020501</v>
      </c>
      <c r="BA4074" s="21">
        <v>0.93356172373145796</v>
      </c>
      <c r="BB4074" s="21">
        <v>0.95959334398806095</v>
      </c>
      <c r="BC4074" s="21">
        <v>1.1672946294281199E-11</v>
      </c>
      <c r="BD4074"/>
      <c r="BE4074"/>
      <c r="BF4074"/>
      <c r="BG4074"/>
      <c r="BH4074"/>
      <c r="BI4074"/>
      <c r="BJ4074"/>
      <c r="BK4074"/>
      <c r="BL4074"/>
      <c r="BM4074"/>
      <c r="BN4074"/>
    </row>
    <row r="4075" spans="1:66">
      <c r="A4075" s="4">
        <v>4073</v>
      </c>
      <c r="B4075" s="2" t="s">
        <v>674</v>
      </c>
      <c r="C4075" s="2" t="s">
        <v>673</v>
      </c>
      <c r="D4075" s="2" t="s">
        <v>672</v>
      </c>
      <c r="E4075" s="2" t="s">
        <v>672</v>
      </c>
      <c r="F4075" s="2" t="s">
        <v>671</v>
      </c>
      <c r="G4075" s="2">
        <v>15.5</v>
      </c>
      <c r="H4075" s="4" t="s">
        <v>2</v>
      </c>
      <c r="I4075" s="4">
        <v>5</v>
      </c>
      <c r="J4075" s="4">
        <v>2013</v>
      </c>
      <c r="K4075" s="3">
        <v>-52.01</v>
      </c>
      <c r="L4075" s="3">
        <v>57.17</v>
      </c>
      <c r="M4075" s="4">
        <v>1000</v>
      </c>
      <c r="N4075" s="3">
        <v>-14.3</v>
      </c>
      <c r="O4075" s="3">
        <v>26.5</v>
      </c>
      <c r="P4075" s="3">
        <v>6.2</v>
      </c>
      <c r="Q4075" s="3">
        <v>4.41</v>
      </c>
      <c r="R4075" s="3">
        <v>18.399999999999999</v>
      </c>
      <c r="S4075" s="3">
        <v>3.11</v>
      </c>
      <c r="T4075" s="3">
        <v>0.86</v>
      </c>
      <c r="U4075" s="3">
        <v>4.88</v>
      </c>
      <c r="V4075" s="3">
        <v>0.84</v>
      </c>
      <c r="W4075" s="3">
        <v>5.86</v>
      </c>
      <c r="X4075" s="3">
        <v>1.49</v>
      </c>
      <c r="Y4075" s="3">
        <v>5</v>
      </c>
      <c r="Z4075" s="3">
        <v>0.8</v>
      </c>
      <c r="AA4075" s="3">
        <v>4.5599999999999996</v>
      </c>
      <c r="AB4075" s="3">
        <v>0.77</v>
      </c>
      <c r="AC4075" s="3">
        <v>0.45</v>
      </c>
      <c r="AD4075" s="2" t="s">
        <v>202</v>
      </c>
      <c r="AE4075" s="1">
        <f>($P4075/$DF$4)/((($Q4075/$DG$4)^2)/($R4075/$DH$4))</f>
        <v>0.19368375205375946</v>
      </c>
      <c r="AF4075" s="1">
        <f>($P4075/$DI$4)/((($Q4075/$DJ$4)^2)/($R4075/$DK$4))</f>
        <v>0.24386539545406205</v>
      </c>
      <c r="AG4075" s="1">
        <f>($P4075/$DL$4)/((($Q4075/$DM$4)^2)/($R4075/$DN$4))</f>
        <v>0.17276319108816479</v>
      </c>
      <c r="AH4075" s="1">
        <f>($P4075/$DO$4)/((($Q4075/$DP$4)^2)/($R4075/$DQ$4))</f>
        <v>0.18679277674795117</v>
      </c>
      <c r="AI4075" t="s">
        <v>685</v>
      </c>
      <c r="AJ4075">
        <v>821</v>
      </c>
      <c r="AK4075" s="21">
        <v>-67.626198202133196</v>
      </c>
      <c r="AL4075" s="21">
        <v>4.7934429594278303</v>
      </c>
      <c r="AM4075" s="21">
        <v>0.62052575928717801</v>
      </c>
      <c r="AN4075" s="21">
        <v>0.64435566318035098</v>
      </c>
      <c r="AO4075" s="21">
        <v>26.966290769832501</v>
      </c>
      <c r="AP4075" s="21">
        <v>28.0017739831932</v>
      </c>
      <c r="AQ4075" s="21">
        <v>9.5938098227977697</v>
      </c>
      <c r="AR4075" s="21">
        <v>9.5938098227977697</v>
      </c>
      <c r="AS4075" s="21">
        <v>16.6328121404648</v>
      </c>
      <c r="AT4075" s="21">
        <v>16.6328121404648</v>
      </c>
      <c r="AU4075" s="21">
        <v>6.72750613051653</v>
      </c>
      <c r="AV4075" s="21">
        <v>6.7330630763769204</v>
      </c>
      <c r="AW4075" s="21">
        <v>91.6428182945251</v>
      </c>
      <c r="AX4075" s="21">
        <v>91.296047630310099</v>
      </c>
      <c r="AY4075" s="21">
        <v>292.35834636155403</v>
      </c>
      <c r="AZ4075" s="21">
        <v>292.59883094428602</v>
      </c>
      <c r="BA4075" s="21">
        <v>1.0833800346106299</v>
      </c>
      <c r="BB4075" s="21">
        <v>1.0833800346106299</v>
      </c>
      <c r="BC4075" s="21">
        <v>1.1672946294281199E-11</v>
      </c>
      <c r="BD4075"/>
      <c r="BE4075"/>
      <c r="BF4075"/>
      <c r="BG4075"/>
      <c r="BH4075"/>
      <c r="BI4075"/>
      <c r="BJ4075"/>
      <c r="BK4075"/>
      <c r="BL4075"/>
      <c r="BM4075"/>
      <c r="BN4075"/>
    </row>
    <row r="4076" spans="1:66">
      <c r="A4076" s="4">
        <v>4074</v>
      </c>
      <c r="B4076" s="2" t="s">
        <v>674</v>
      </c>
      <c r="C4076" s="2" t="s">
        <v>673</v>
      </c>
      <c r="D4076" s="2" t="s">
        <v>672</v>
      </c>
      <c r="E4076" s="2" t="s">
        <v>672</v>
      </c>
      <c r="F4076" s="2" t="s">
        <v>671</v>
      </c>
      <c r="G4076" s="2">
        <v>15.5</v>
      </c>
      <c r="H4076" s="4" t="s">
        <v>2</v>
      </c>
      <c r="I4076" s="4">
        <v>5</v>
      </c>
      <c r="J4076" s="4">
        <v>2013</v>
      </c>
      <c r="K4076" s="3">
        <v>-52.01</v>
      </c>
      <c r="L4076" s="3">
        <v>57.17</v>
      </c>
      <c r="M4076" s="4">
        <v>1700</v>
      </c>
      <c r="N4076" s="3">
        <v>-13.7</v>
      </c>
      <c r="O4076" s="3">
        <v>24.6</v>
      </c>
      <c r="P4076" s="3">
        <v>4.79</v>
      </c>
      <c r="Q4076" s="3">
        <v>4.3</v>
      </c>
      <c r="R4076" s="3">
        <v>18.600000000000001</v>
      </c>
      <c r="S4076" s="3">
        <v>3.49</v>
      </c>
      <c r="T4076" s="3">
        <v>0.81</v>
      </c>
      <c r="U4076" s="3">
        <v>4.74</v>
      </c>
      <c r="V4076" s="3">
        <v>0.75</v>
      </c>
      <c r="W4076" s="3">
        <v>5.99</v>
      </c>
      <c r="X4076" s="3">
        <v>1.72</v>
      </c>
      <c r="Y4076" s="3">
        <v>5.24</v>
      </c>
      <c r="Z4076" s="3">
        <v>0.83</v>
      </c>
      <c r="AA4076" s="3">
        <v>4.82</v>
      </c>
      <c r="AB4076" s="3">
        <v>0.8</v>
      </c>
      <c r="AC4076" s="3">
        <v>0.45</v>
      </c>
      <c r="AD4076" s="2" t="s">
        <v>202</v>
      </c>
      <c r="AE4076" s="1">
        <f>($P4076/$DF$4)/((($Q4076/$DG$4)^2)/($R4076/$DH$4))</f>
        <v>0.15910081436032192</v>
      </c>
      <c r="AF4076" s="1">
        <f>($P4076/$DI$4)/((($Q4076/$DJ$4)^2)/($R4076/$DK$4))</f>
        <v>0.20032234299278748</v>
      </c>
      <c r="AG4076" s="1">
        <f>($P4076/$DL$4)/((($Q4076/$DM$4)^2)/($R4076/$DN$4))</f>
        <v>0.14191569557153977</v>
      </c>
      <c r="AH4076" s="1">
        <f>($P4076/$DO$4)/((($Q4076/$DP$4)^2)/($R4076/$DQ$4))</f>
        <v>0.15344024773423412</v>
      </c>
      <c r="AI4076" t="s">
        <v>685</v>
      </c>
      <c r="AJ4076">
        <v>821</v>
      </c>
      <c r="AK4076" s="21">
        <v>-65.249890782546998</v>
      </c>
      <c r="AL4076" s="21">
        <v>7.9753679747094952E+36</v>
      </c>
      <c r="AM4076" s="21">
        <v>0.719847359210253</v>
      </c>
      <c r="AN4076" s="21">
        <v>0.719847359210253</v>
      </c>
      <c r="AO4076" s="21">
        <v>31.281667128507902</v>
      </c>
      <c r="AP4076" s="21">
        <v>31.281667128507902</v>
      </c>
      <c r="AQ4076" s="21">
        <v>10.080653786897701</v>
      </c>
      <c r="AR4076" s="21">
        <v>10.080653786897701</v>
      </c>
      <c r="AS4076" s="21">
        <v>16.7867990634441</v>
      </c>
      <c r="AT4076" s="21">
        <v>16.7867990634441</v>
      </c>
      <c r="AU4076" s="21">
        <v>6.73164911323786</v>
      </c>
      <c r="AV4076" s="21">
        <v>6.7941632829308496</v>
      </c>
      <c r="AW4076" s="21">
        <v>90.301363406181295</v>
      </c>
      <c r="AX4076" s="21">
        <v>90.937129658699007</v>
      </c>
      <c r="AY4076" s="21">
        <v>292.53036534369801</v>
      </c>
      <c r="AZ4076" s="21">
        <v>292.53036534369801</v>
      </c>
      <c r="BA4076" s="21">
        <v>1.09223959726095</v>
      </c>
      <c r="BB4076" s="21">
        <v>1.09223959726095</v>
      </c>
      <c r="BC4076" s="21">
        <v>1.1672946294281199E-11</v>
      </c>
      <c r="BD4076"/>
      <c r="BE4076"/>
      <c r="BF4076"/>
      <c r="BG4076"/>
      <c r="BH4076"/>
      <c r="BI4076"/>
      <c r="BJ4076"/>
      <c r="BK4076"/>
      <c r="BL4076"/>
      <c r="BM4076"/>
      <c r="BN4076"/>
    </row>
    <row r="4077" spans="1:66">
      <c r="A4077" s="4">
        <v>4075</v>
      </c>
      <c r="B4077" s="2" t="s">
        <v>674</v>
      </c>
      <c r="C4077" s="2" t="s">
        <v>673</v>
      </c>
      <c r="D4077" s="2" t="s">
        <v>672</v>
      </c>
      <c r="E4077" s="2" t="s">
        <v>672</v>
      </c>
      <c r="F4077" s="2" t="s">
        <v>671</v>
      </c>
      <c r="G4077" s="2">
        <v>15.5</v>
      </c>
      <c r="H4077" s="4" t="s">
        <v>2</v>
      </c>
      <c r="I4077" s="4">
        <v>5</v>
      </c>
      <c r="J4077" s="4">
        <v>2013</v>
      </c>
      <c r="K4077" s="3">
        <v>-52.01</v>
      </c>
      <c r="L4077" s="3">
        <v>57.17</v>
      </c>
      <c r="M4077" s="4">
        <v>2300</v>
      </c>
      <c r="N4077" s="3">
        <v>-12.7</v>
      </c>
      <c r="O4077" s="3">
        <v>24.8</v>
      </c>
      <c r="P4077" s="3">
        <v>6.1</v>
      </c>
      <c r="Q4077" s="3">
        <v>4.43</v>
      </c>
      <c r="R4077" s="3">
        <v>18.8</v>
      </c>
      <c r="S4077" s="3">
        <v>3.96</v>
      </c>
      <c r="T4077" s="3">
        <v>0.94</v>
      </c>
      <c r="U4077" s="3">
        <v>4.76</v>
      </c>
      <c r="V4077" s="3">
        <v>0.86</v>
      </c>
      <c r="W4077" s="3">
        <v>5.98</v>
      </c>
      <c r="X4077" s="3">
        <v>1.47</v>
      </c>
      <c r="Y4077" s="3">
        <v>5.46</v>
      </c>
      <c r="Z4077" s="3">
        <v>0.77</v>
      </c>
      <c r="AA4077" s="3">
        <v>5.16</v>
      </c>
      <c r="AB4077" s="3">
        <v>0.82</v>
      </c>
      <c r="AC4077" s="3">
        <v>0.45</v>
      </c>
      <c r="AD4077" s="2" t="s">
        <v>202</v>
      </c>
      <c r="AE4077" s="1">
        <f>($P4077/$DF$4)/((($Q4077/$DG$4)^2)/($R4077/$DH$4))</f>
        <v>0.19294835839783198</v>
      </c>
      <c r="AF4077" s="1">
        <f>($P4077/$DI$4)/((($Q4077/$DJ$4)^2)/($R4077/$DK$4))</f>
        <v>0.2429394681998884</v>
      </c>
      <c r="AG4077" s="1">
        <f>($P4077/$DL$4)/((($Q4077/$DM$4)^2)/($R4077/$DN$4))</f>
        <v>0.17210723025842636</v>
      </c>
      <c r="AH4077" s="1">
        <f>($P4077/$DO$4)/((($Q4077/$DP$4)^2)/($R4077/$DQ$4))</f>
        <v>0.18608354728736426</v>
      </c>
      <c r="AI4077" t="s">
        <v>685</v>
      </c>
      <c r="AJ4077">
        <v>821</v>
      </c>
      <c r="AK4077" s="21">
        <v>-65.958120303483398</v>
      </c>
      <c r="AL4077" s="21">
        <v>9.969209968386869E+36</v>
      </c>
      <c r="AM4077" s="21">
        <v>0.94434790959954296</v>
      </c>
      <c r="AN4077" s="21">
        <v>0.94434790959954296</v>
      </c>
      <c r="AO4077" s="21">
        <v>41.036057395396902</v>
      </c>
      <c r="AP4077" s="21">
        <v>41.036057395396902</v>
      </c>
      <c r="AQ4077" s="21">
        <v>11.3813553898334</v>
      </c>
      <c r="AR4077" s="21">
        <v>11.3813553898334</v>
      </c>
      <c r="AS4077" s="21">
        <v>16.580053906679201</v>
      </c>
      <c r="AT4077" s="21">
        <v>16.580053906679201</v>
      </c>
      <c r="AU4077" s="21">
        <v>6.4935902963280698</v>
      </c>
      <c r="AV4077" s="21">
        <v>6.52429806828499</v>
      </c>
      <c r="AW4077" s="21">
        <v>87.313504759788501</v>
      </c>
      <c r="AX4077" s="21">
        <v>87.775157362937904</v>
      </c>
      <c r="AY4077" s="21">
        <v>282.17504949968998</v>
      </c>
      <c r="AZ4077" s="21">
        <v>282.17504949968998</v>
      </c>
      <c r="BA4077" s="21">
        <v>1.0971435648649901</v>
      </c>
      <c r="BB4077" s="21">
        <v>1.0971435648649901</v>
      </c>
      <c r="BC4077" s="21">
        <v>1.1672946294281199E-11</v>
      </c>
      <c r="BD4077"/>
      <c r="BE4077"/>
      <c r="BF4077"/>
      <c r="BG4077"/>
      <c r="BH4077"/>
      <c r="BI4077"/>
      <c r="BJ4077"/>
      <c r="BK4077"/>
      <c r="BL4077"/>
      <c r="BM4077"/>
      <c r="BN4077"/>
    </row>
    <row r="4078" spans="1:66" ht="25.2">
      <c r="A4078" s="4">
        <v>4076</v>
      </c>
      <c r="B4078" s="2" t="s">
        <v>674</v>
      </c>
      <c r="C4078" s="2" t="s">
        <v>686</v>
      </c>
      <c r="D4078" s="2" t="s">
        <v>672</v>
      </c>
      <c r="E4078" s="2" t="s">
        <v>672</v>
      </c>
      <c r="F4078" s="2" t="s">
        <v>671</v>
      </c>
      <c r="G4078" s="2">
        <v>15.5</v>
      </c>
      <c r="H4078" s="4" t="s">
        <v>2</v>
      </c>
      <c r="I4078" s="4">
        <v>5</v>
      </c>
      <c r="J4078" s="4">
        <v>2013</v>
      </c>
      <c r="K4078" s="3">
        <v>-52.01</v>
      </c>
      <c r="L4078" s="3">
        <v>57.17</v>
      </c>
      <c r="M4078" s="4">
        <v>3512</v>
      </c>
      <c r="N4078" s="3">
        <v>-11</v>
      </c>
      <c r="O4078" s="3">
        <v>26.3</v>
      </c>
      <c r="P4078" s="3">
        <v>6.5</v>
      </c>
      <c r="Q4078" s="3">
        <v>4.43</v>
      </c>
      <c r="R4078" s="3">
        <v>19.399999999999999</v>
      </c>
      <c r="S4078" s="3">
        <v>3.97</v>
      </c>
      <c r="T4078" s="3">
        <v>1.04</v>
      </c>
      <c r="U4078" s="3">
        <v>19.8</v>
      </c>
      <c r="V4078" s="3">
        <v>0.74</v>
      </c>
      <c r="W4078" s="3">
        <v>6.55</v>
      </c>
      <c r="X4078" s="3">
        <v>1.65</v>
      </c>
      <c r="Y4078" s="3">
        <v>5.3</v>
      </c>
      <c r="Z4078" s="3">
        <v>0.79</v>
      </c>
      <c r="AA4078" s="3">
        <v>6.61</v>
      </c>
      <c r="AB4078" s="3">
        <v>0.86</v>
      </c>
      <c r="AC4078" s="3">
        <v>0.45</v>
      </c>
      <c r="AD4078" s="2" t="s">
        <v>202</v>
      </c>
      <c r="AE4078" s="1">
        <f>($P4078/$DF$4)/((($Q4078/$DG$4)^2)/($R4078/$DH$4))</f>
        <v>0.21216243454801714</v>
      </c>
      <c r="AF4078" s="1">
        <f>($P4078/$DI$4)/((($Q4078/$DJ$4)^2)/($R4078/$DK$4))</f>
        <v>0.26713173125223172</v>
      </c>
      <c r="AG4078" s="1">
        <f>($P4078/$DL$4)/((($Q4078/$DM$4)^2)/($R4078/$DN$4))</f>
        <v>0.18924591677352251</v>
      </c>
      <c r="AH4078" s="1">
        <f>($P4078/$DO$4)/((($Q4078/$DP$4)^2)/($R4078/$DQ$4))</f>
        <v>0.20461401563425735</v>
      </c>
      <c r="AI4078" t="s">
        <v>685</v>
      </c>
      <c r="AJ4078">
        <v>821</v>
      </c>
      <c r="AK4078" s="21"/>
      <c r="AL4078" s="21">
        <v>9.969209968386869E+36</v>
      </c>
      <c r="AM4078" s="21">
        <v>0.91668831921577498</v>
      </c>
      <c r="AN4078" s="21">
        <v>0.91668831921577498</v>
      </c>
      <c r="AO4078" s="21">
        <v>39.830365235160698</v>
      </c>
      <c r="AP4078" s="21">
        <v>39.830365235160698</v>
      </c>
      <c r="AQ4078" s="21">
        <v>10.766241231638601</v>
      </c>
      <c r="AR4078" s="21">
        <v>10.766241231638601</v>
      </c>
      <c r="AS4078" s="21">
        <v>14.6920175540924</v>
      </c>
      <c r="AT4078" s="21">
        <v>14.6920175540924</v>
      </c>
      <c r="AU4078" s="21">
        <v>6.7611759750715903</v>
      </c>
      <c r="AV4078" s="21">
        <v>6.8014957799943296</v>
      </c>
      <c r="AW4078" s="21">
        <v>88.110331020965603</v>
      </c>
      <c r="AX4078" s="21">
        <v>88.031894571736601</v>
      </c>
      <c r="AY4078" s="21">
        <v>293.77497569571199</v>
      </c>
      <c r="AZ4078" s="21">
        <v>293.77497569571199</v>
      </c>
      <c r="BA4078" s="21">
        <v>0.99799992402672799</v>
      </c>
      <c r="BB4078" s="21">
        <v>0.99799992402672799</v>
      </c>
      <c r="BC4078" s="21">
        <v>1.1672946294281199E-11</v>
      </c>
      <c r="BD4078"/>
      <c r="BE4078"/>
      <c r="BF4078"/>
      <c r="BG4078"/>
      <c r="BH4078"/>
      <c r="BI4078"/>
      <c r="BJ4078"/>
      <c r="BK4078"/>
      <c r="BL4078"/>
      <c r="BM4078"/>
      <c r="BN4078"/>
    </row>
    <row r="4079" spans="1:66">
      <c r="A4079" s="4">
        <v>4077</v>
      </c>
      <c r="B4079" s="2" t="s">
        <v>674</v>
      </c>
      <c r="C4079" s="2" t="s">
        <v>673</v>
      </c>
      <c r="D4079" s="2" t="s">
        <v>672</v>
      </c>
      <c r="E4079" s="2" t="s">
        <v>672</v>
      </c>
      <c r="F4079" s="2" t="s">
        <v>671</v>
      </c>
      <c r="G4079" s="2">
        <v>17.5</v>
      </c>
      <c r="H4079" s="4" t="s">
        <v>2</v>
      </c>
      <c r="I4079" s="4">
        <v>5</v>
      </c>
      <c r="J4079" s="4">
        <v>2013</v>
      </c>
      <c r="K4079" s="3">
        <v>-51.1</v>
      </c>
      <c r="L4079" s="3">
        <v>58.01</v>
      </c>
      <c r="M4079" s="4">
        <v>80</v>
      </c>
      <c r="N4079" s="3">
        <v>-14.9</v>
      </c>
      <c r="O4079" s="3">
        <v>26.7</v>
      </c>
      <c r="P4079" s="3">
        <v>10.6</v>
      </c>
      <c r="Q4079" s="3">
        <v>4.76</v>
      </c>
      <c r="R4079" s="3">
        <v>19.5</v>
      </c>
      <c r="S4079" s="3">
        <v>3.36</v>
      </c>
      <c r="T4079" s="3">
        <v>0.82</v>
      </c>
      <c r="U4079" s="3">
        <v>4.4800000000000004</v>
      </c>
      <c r="V4079" s="3">
        <v>0.81</v>
      </c>
      <c r="W4079" s="3">
        <v>5.87</v>
      </c>
      <c r="X4079" s="3">
        <v>1.51</v>
      </c>
      <c r="Y4079" s="3">
        <v>4.71</v>
      </c>
      <c r="Z4079" s="3">
        <v>0.75</v>
      </c>
      <c r="AA4079" s="3">
        <v>4.34</v>
      </c>
      <c r="AB4079" s="3">
        <v>0.77</v>
      </c>
      <c r="AC4079" s="3">
        <v>0.45</v>
      </c>
      <c r="AD4079" s="2" t="s">
        <v>202</v>
      </c>
      <c r="AE4079" s="1">
        <f>($P4079/$DF$4)/((($Q4079/$DG$4)^2)/($R4079/$DH$4))</f>
        <v>0.30122251295305547</v>
      </c>
      <c r="AF4079" s="1">
        <f>($P4079/$DI$4)/((($Q4079/$DJ$4)^2)/($R4079/$DK$4))</f>
        <v>0.37926644058699394</v>
      </c>
      <c r="AG4079" s="1">
        <f>($P4079/$DL$4)/((($Q4079/$DM$4)^2)/($R4079/$DN$4))</f>
        <v>0.26868625795168144</v>
      </c>
      <c r="AH4079" s="1">
        <f>($P4079/$DO$4)/((($Q4079/$DP$4)^2)/($R4079/$DQ$4))</f>
        <v>0.29050547099004725</v>
      </c>
      <c r="AI4079" t="s">
        <v>684</v>
      </c>
      <c r="AJ4079">
        <v>822</v>
      </c>
      <c r="AK4079" s="21">
        <v>-67.561347306442201</v>
      </c>
      <c r="AL4079" s="21">
        <v>167.70653124847399</v>
      </c>
      <c r="AM4079" s="21">
        <v>0.29527453693561301</v>
      </c>
      <c r="AN4079" s="21">
        <v>8.3151413389714698E-2</v>
      </c>
      <c r="AO4079" s="21">
        <v>12.834142021098801</v>
      </c>
      <c r="AP4079" s="21">
        <v>3.6140434733618898</v>
      </c>
      <c r="AQ4079" s="21">
        <v>7.0115216946601899</v>
      </c>
      <c r="AR4079" s="21">
        <v>8.17483949184418</v>
      </c>
      <c r="AS4079" s="21">
        <v>13.120029935598399</v>
      </c>
      <c r="AT4079" s="21">
        <v>13.929144716262799</v>
      </c>
      <c r="AU4079" s="21">
        <v>7.0391695793271101</v>
      </c>
      <c r="AV4079" s="21">
        <v>7.3560283377170599</v>
      </c>
      <c r="AW4079" s="21">
        <v>95.945742026329</v>
      </c>
      <c r="AX4079" s="21">
        <v>98.847472277641302</v>
      </c>
      <c r="AY4079" s="21">
        <v>305.95942958437303</v>
      </c>
      <c r="AZ4079" s="21">
        <v>319.71643970725103</v>
      </c>
      <c r="BA4079" s="21">
        <v>0.91948601628839999</v>
      </c>
      <c r="BB4079" s="21">
        <v>0.95372906494885701</v>
      </c>
      <c r="BC4079" s="21">
        <v>1.25241758585735E-11</v>
      </c>
      <c r="BD4079"/>
      <c r="BE4079"/>
      <c r="BF4079"/>
      <c r="BG4079"/>
      <c r="BH4079"/>
      <c r="BI4079"/>
      <c r="BJ4079"/>
      <c r="BK4079"/>
      <c r="BL4079"/>
      <c r="BM4079"/>
      <c r="BN4079"/>
    </row>
    <row r="4080" spans="1:66">
      <c r="A4080" s="4">
        <v>4078</v>
      </c>
      <c r="B4080" s="2" t="s">
        <v>674</v>
      </c>
      <c r="C4080" s="2" t="s">
        <v>673</v>
      </c>
      <c r="D4080" s="2" t="s">
        <v>672</v>
      </c>
      <c r="E4080" s="2" t="s">
        <v>672</v>
      </c>
      <c r="F4080" s="2" t="s">
        <v>671</v>
      </c>
      <c r="G4080" s="2">
        <v>17.5</v>
      </c>
      <c r="H4080" s="4" t="s">
        <v>2</v>
      </c>
      <c r="I4080" s="4">
        <v>5</v>
      </c>
      <c r="J4080" s="4">
        <v>2013</v>
      </c>
      <c r="K4080" s="3">
        <v>-51.1</v>
      </c>
      <c r="L4080" s="3">
        <v>58.01</v>
      </c>
      <c r="M4080" s="4">
        <v>1000</v>
      </c>
      <c r="N4080" s="3">
        <v>-14.4</v>
      </c>
      <c r="O4080" s="3">
        <v>28</v>
      </c>
      <c r="P4080" s="3">
        <v>7.58</v>
      </c>
      <c r="Q4080" s="3">
        <v>4.9400000000000004</v>
      </c>
      <c r="R4080" s="3">
        <v>20.2</v>
      </c>
      <c r="S4080" s="3">
        <v>3.54</v>
      </c>
      <c r="T4080" s="3">
        <v>0.81</v>
      </c>
      <c r="U4080" s="3">
        <v>5.1100000000000003</v>
      </c>
      <c r="V4080" s="3">
        <v>0.9</v>
      </c>
      <c r="W4080" s="3">
        <v>5.95</v>
      </c>
      <c r="X4080" s="3">
        <v>1.62</v>
      </c>
      <c r="Y4080" s="3">
        <v>5.34</v>
      </c>
      <c r="Z4080" s="3">
        <v>0.69</v>
      </c>
      <c r="AA4080" s="3">
        <v>4.87</v>
      </c>
      <c r="AB4080" s="3">
        <v>0.78</v>
      </c>
      <c r="AC4080" s="3">
        <v>0.45</v>
      </c>
      <c r="AD4080" s="2" t="s">
        <v>202</v>
      </c>
      <c r="AE4080" s="1">
        <f>($P4080/$DF$4)/((($Q4080/$DG$4)^2)/($R4080/$DH$4))</f>
        <v>0.20717031832430319</v>
      </c>
      <c r="AF4080" s="1">
        <f>($P4080/$DI$4)/((($Q4080/$DJ$4)^2)/($R4080/$DK$4))</f>
        <v>0.26084620454108692</v>
      </c>
      <c r="AG4080" s="1">
        <f>($P4080/$DL$4)/((($Q4080/$DM$4)^2)/($R4080/$DN$4))</f>
        <v>0.18479301909910922</v>
      </c>
      <c r="AH4080" s="1">
        <f>($P4080/$DO$4)/((($Q4080/$DP$4)^2)/($R4080/$DQ$4))</f>
        <v>0.1997995113643421</v>
      </c>
      <c r="AI4080" t="s">
        <v>684</v>
      </c>
      <c r="AJ4080">
        <v>822</v>
      </c>
      <c r="AK4080" s="21">
        <v>-67.645768817901597</v>
      </c>
      <c r="AL4080" s="21">
        <v>4.6671467860341096</v>
      </c>
      <c r="AM4080" s="21">
        <v>0.62846236252784704</v>
      </c>
      <c r="AN4080" s="21">
        <v>0.63986875192821002</v>
      </c>
      <c r="AO4080" s="21">
        <v>27.3112114096425</v>
      </c>
      <c r="AP4080" s="21">
        <v>27.806776683214199</v>
      </c>
      <c r="AQ4080" s="21">
        <v>9.6210056214332607</v>
      </c>
      <c r="AR4080" s="21">
        <v>9.6210056214332607</v>
      </c>
      <c r="AS4080" s="21">
        <v>16.488782880902299</v>
      </c>
      <c r="AT4080" s="21">
        <v>16.488782880902299</v>
      </c>
      <c r="AU4080" s="21">
        <v>6.7315705083608597</v>
      </c>
      <c r="AV4080" s="21">
        <v>6.7419050745964002</v>
      </c>
      <c r="AW4080" s="21">
        <v>91.534667622566204</v>
      </c>
      <c r="AX4080" s="21">
        <v>91.350208002090497</v>
      </c>
      <c r="AY4080" s="21">
        <v>292.53517029790299</v>
      </c>
      <c r="AZ4080" s="21">
        <v>292.98297461271898</v>
      </c>
      <c r="BA4080" s="21">
        <v>1.0878740095645201</v>
      </c>
      <c r="BB4080" s="21">
        <v>1.0878740095645201</v>
      </c>
      <c r="BC4080" s="21">
        <v>1.25241758585735E-11</v>
      </c>
      <c r="BD4080"/>
      <c r="BE4080"/>
      <c r="BF4080"/>
      <c r="BG4080"/>
      <c r="BH4080"/>
      <c r="BI4080"/>
      <c r="BJ4080"/>
      <c r="BK4080"/>
      <c r="BL4080"/>
      <c r="BM4080"/>
      <c r="BN4080"/>
    </row>
    <row r="4081" spans="1:66">
      <c r="A4081" s="4">
        <v>4079</v>
      </c>
      <c r="B4081" s="2" t="s">
        <v>674</v>
      </c>
      <c r="C4081" s="2" t="s">
        <v>673</v>
      </c>
      <c r="D4081" s="2" t="s">
        <v>672</v>
      </c>
      <c r="E4081" s="2" t="s">
        <v>672</v>
      </c>
      <c r="F4081" s="2" t="s">
        <v>671</v>
      </c>
      <c r="G4081" s="2">
        <v>17.5</v>
      </c>
      <c r="H4081" s="4" t="s">
        <v>2</v>
      </c>
      <c r="I4081" s="4">
        <v>5</v>
      </c>
      <c r="J4081" s="4">
        <v>2013</v>
      </c>
      <c r="K4081" s="3">
        <v>-51.1</v>
      </c>
      <c r="L4081" s="3">
        <v>58.01</v>
      </c>
      <c r="M4081" s="4">
        <v>2000</v>
      </c>
      <c r="N4081" s="3">
        <v>-14.2</v>
      </c>
      <c r="O4081" s="3">
        <v>27.2</v>
      </c>
      <c r="P4081" s="3">
        <v>8.4499999999999993</v>
      </c>
      <c r="Q4081" s="3">
        <v>4.49</v>
      </c>
      <c r="R4081" s="3">
        <v>19.100000000000001</v>
      </c>
      <c r="S4081" s="3">
        <v>3.52</v>
      </c>
      <c r="T4081" s="3">
        <v>0.78</v>
      </c>
      <c r="U4081" s="3">
        <v>5.04</v>
      </c>
      <c r="V4081" s="3">
        <v>0.8</v>
      </c>
      <c r="W4081" s="3">
        <v>5.94</v>
      </c>
      <c r="X4081" s="3">
        <v>1.62</v>
      </c>
      <c r="Y4081" s="3">
        <v>5.3</v>
      </c>
      <c r="Z4081" s="3">
        <v>0.75</v>
      </c>
      <c r="AA4081" s="3">
        <v>5</v>
      </c>
      <c r="AB4081" s="3">
        <v>0.82</v>
      </c>
      <c r="AC4081" s="3">
        <v>0.45</v>
      </c>
      <c r="AD4081" s="2" t="s">
        <v>202</v>
      </c>
      <c r="AE4081" s="1">
        <f>($P4081/$DF$4)/((($Q4081/$DG$4)^2)/($R4081/$DH$4))</f>
        <v>0.26433717863895162</v>
      </c>
      <c r="AF4081" s="1">
        <f>($P4081/$DI$4)/((($Q4081/$DJ$4)^2)/($R4081/$DK$4))</f>
        <v>0.332824462137157</v>
      </c>
      <c r="AG4081" s="1">
        <f>($P4081/$DL$4)/((($Q4081/$DM$4)^2)/($R4081/$DN$4))</f>
        <v>0.23578505693256019</v>
      </c>
      <c r="AH4081" s="1">
        <f>($P4081/$DO$4)/((($Q4081/$DP$4)^2)/($R4081/$DQ$4))</f>
        <v>0.25493246114926532</v>
      </c>
      <c r="AI4081" t="s">
        <v>684</v>
      </c>
      <c r="AJ4081">
        <v>822</v>
      </c>
      <c r="AK4081" s="21">
        <v>-66.167893684387195</v>
      </c>
      <c r="AL4081" s="21">
        <v>9.969209968386869E+36</v>
      </c>
      <c r="AM4081" s="21">
        <v>0.82865606664617897</v>
      </c>
      <c r="AN4081" s="21">
        <v>0.82865606664617897</v>
      </c>
      <c r="AO4081" s="21">
        <v>36.009404193719099</v>
      </c>
      <c r="AP4081" s="21">
        <v>36.009404193719099</v>
      </c>
      <c r="AQ4081" s="21">
        <v>10.4521834165255</v>
      </c>
      <c r="AR4081" s="21">
        <v>10.4521834165255</v>
      </c>
      <c r="AS4081" s="21">
        <v>16.681539312044801</v>
      </c>
      <c r="AT4081" s="21">
        <v>16.681539312044801</v>
      </c>
      <c r="AU4081" s="21">
        <v>6.6105933040380496</v>
      </c>
      <c r="AV4081" s="21">
        <v>6.6774123126665703</v>
      </c>
      <c r="AW4081" s="21">
        <v>88.841616711934407</v>
      </c>
      <c r="AX4081" s="21">
        <v>89.642278855641706</v>
      </c>
      <c r="AY4081" s="21">
        <v>287.26464022177697</v>
      </c>
      <c r="AZ4081" s="21">
        <v>287.26464022177697</v>
      </c>
      <c r="BA4081" s="21">
        <v>1.10114360879858</v>
      </c>
      <c r="BB4081" s="21">
        <v>1.10114360879858</v>
      </c>
      <c r="BC4081" s="21">
        <v>1.25241758585735E-11</v>
      </c>
      <c r="BD4081"/>
      <c r="BE4081"/>
      <c r="BF4081"/>
      <c r="BG4081"/>
      <c r="BH4081"/>
      <c r="BI4081"/>
      <c r="BJ4081"/>
      <c r="BK4081"/>
      <c r="BL4081"/>
      <c r="BM4081"/>
      <c r="BN4081"/>
    </row>
    <row r="4082" spans="1:66">
      <c r="A4082" s="4">
        <v>4080</v>
      </c>
      <c r="B4082" s="2" t="s">
        <v>674</v>
      </c>
      <c r="C4082" s="2" t="s">
        <v>673</v>
      </c>
      <c r="D4082" s="2" t="s">
        <v>672</v>
      </c>
      <c r="E4082" s="2" t="s">
        <v>672</v>
      </c>
      <c r="F4082" s="2" t="s">
        <v>671</v>
      </c>
      <c r="G4082" s="2">
        <v>17.5</v>
      </c>
      <c r="H4082" s="4" t="s">
        <v>2</v>
      </c>
      <c r="I4082" s="4">
        <v>5</v>
      </c>
      <c r="J4082" s="4">
        <v>2013</v>
      </c>
      <c r="K4082" s="3">
        <v>-51.1</v>
      </c>
      <c r="L4082" s="3">
        <v>58.01</v>
      </c>
      <c r="M4082" s="4">
        <v>3000</v>
      </c>
      <c r="N4082" s="3">
        <v>-12.1</v>
      </c>
      <c r="O4082" s="3">
        <v>23.5</v>
      </c>
      <c r="P4082" s="3">
        <v>5.36</v>
      </c>
      <c r="Q4082" s="3">
        <v>3.85</v>
      </c>
      <c r="R4082" s="3">
        <v>16.399999999999999</v>
      </c>
      <c r="S4082" s="3">
        <v>3.07</v>
      </c>
      <c r="T4082" s="3">
        <v>0.78</v>
      </c>
      <c r="U4082" s="3">
        <v>3.98</v>
      </c>
      <c r="V4082" s="3">
        <v>0.72</v>
      </c>
      <c r="W4082" s="3">
        <v>5.81</v>
      </c>
      <c r="X4082" s="3">
        <v>1.41</v>
      </c>
      <c r="Y4082" s="3">
        <v>4.6900000000000004</v>
      </c>
      <c r="Z4082" s="3">
        <v>0.67</v>
      </c>
      <c r="AA4082" s="3">
        <v>4.51</v>
      </c>
      <c r="AB4082" s="3">
        <v>0.76</v>
      </c>
      <c r="AC4082" s="3">
        <v>0.45</v>
      </c>
      <c r="AD4082" s="2" t="s">
        <v>202</v>
      </c>
      <c r="AE4082" s="1">
        <f>($P4082/$DF$4)/((($Q4082/$DG$4)^2)/($R4082/$DH$4))</f>
        <v>0.19581593687879797</v>
      </c>
      <c r="AF4082" s="1">
        <f>($P4082/$DI$4)/((($Q4082/$DJ$4)^2)/($R4082/$DK$4))</f>
        <v>0.24655000936733878</v>
      </c>
      <c r="AG4082" s="1">
        <f>($P4082/$DL$4)/((($Q4082/$DM$4)^2)/($R4082/$DN$4))</f>
        <v>0.1746650700555919</v>
      </c>
      <c r="AH4082" s="1">
        <f>($P4082/$DO$4)/((($Q4082/$DP$4)^2)/($R4082/$DQ$4))</f>
        <v>0.18884910165794275</v>
      </c>
      <c r="AI4082" t="s">
        <v>684</v>
      </c>
      <c r="AJ4082">
        <v>822</v>
      </c>
      <c r="AK4082" s="21">
        <v>-66.803428707122805</v>
      </c>
      <c r="AL4082" s="21">
        <v>9.969209968386869E+36</v>
      </c>
      <c r="AM4082" s="21">
        <v>1.0138760908395099</v>
      </c>
      <c r="AN4082" s="21">
        <v>1.0138760908395099</v>
      </c>
      <c r="AO4082" s="21">
        <v>44.055044750779203</v>
      </c>
      <c r="AP4082" s="21">
        <v>44.055044750779203</v>
      </c>
      <c r="AQ4082" s="21">
        <v>12.1991294647455</v>
      </c>
      <c r="AR4082" s="21">
        <v>12.1991294647455</v>
      </c>
      <c r="AS4082" s="21">
        <v>15.727633176565201</v>
      </c>
      <c r="AT4082" s="21">
        <v>15.727633176565201</v>
      </c>
      <c r="AU4082" s="21">
        <v>6.5639713691472998</v>
      </c>
      <c r="AV4082" s="21">
        <v>6.5506586304903003</v>
      </c>
      <c r="AW4082" s="21">
        <v>86.646320210456807</v>
      </c>
      <c r="AX4082" s="21">
        <v>86.653594071388198</v>
      </c>
      <c r="AY4082" s="21">
        <v>285.21827766255399</v>
      </c>
      <c r="AZ4082" s="21">
        <v>285.21827766255399</v>
      </c>
      <c r="BA4082" s="21">
        <v>1.0641519187092801</v>
      </c>
      <c r="BB4082" s="21">
        <v>1.0641519187092801</v>
      </c>
      <c r="BC4082" s="21">
        <v>1.25241758585735E-11</v>
      </c>
      <c r="BD4082"/>
      <c r="BE4082"/>
      <c r="BF4082"/>
      <c r="BG4082"/>
      <c r="BH4082"/>
      <c r="BI4082"/>
      <c r="BJ4082"/>
      <c r="BK4082"/>
      <c r="BL4082"/>
      <c r="BM4082"/>
      <c r="BN4082"/>
    </row>
    <row r="4083" spans="1:66">
      <c r="A4083" s="4">
        <v>4081</v>
      </c>
      <c r="B4083" s="2" t="s">
        <v>674</v>
      </c>
      <c r="C4083" s="2" t="s">
        <v>673</v>
      </c>
      <c r="D4083" s="2" t="s">
        <v>672</v>
      </c>
      <c r="E4083" s="2" t="s">
        <v>672</v>
      </c>
      <c r="F4083" s="2" t="s">
        <v>671</v>
      </c>
      <c r="G4083" s="2">
        <v>17.5</v>
      </c>
      <c r="H4083" s="4" t="s">
        <v>2</v>
      </c>
      <c r="I4083" s="4">
        <v>5</v>
      </c>
      <c r="J4083" s="4">
        <v>2013</v>
      </c>
      <c r="K4083" s="3">
        <v>-51.1</v>
      </c>
      <c r="L4083" s="3">
        <v>58.01</v>
      </c>
      <c r="M4083" s="4">
        <v>3670</v>
      </c>
      <c r="N4083" s="3">
        <v>-11.6</v>
      </c>
      <c r="O4083" s="3">
        <v>25.2</v>
      </c>
      <c r="P4083" s="3">
        <v>6.22</v>
      </c>
      <c r="Q4083" s="3">
        <v>3.98</v>
      </c>
      <c r="R4083" s="3">
        <v>17.399999999999999</v>
      </c>
      <c r="S4083" s="3">
        <v>3.16</v>
      </c>
      <c r="T4083" s="3">
        <v>0.72</v>
      </c>
      <c r="U4083" s="3">
        <v>4.92</v>
      </c>
      <c r="V4083" s="3">
        <v>0.78</v>
      </c>
      <c r="W4083" s="3">
        <v>5.01</v>
      </c>
      <c r="X4083" s="3">
        <v>1.56</v>
      </c>
      <c r="Y4083" s="3">
        <v>4.7</v>
      </c>
      <c r="Z4083" s="3">
        <v>0.69</v>
      </c>
      <c r="AA4083" s="3">
        <v>4.75</v>
      </c>
      <c r="AB4083" s="3">
        <v>0.78</v>
      </c>
      <c r="AC4083" s="3">
        <v>0.45</v>
      </c>
      <c r="AD4083" s="2" t="s">
        <v>202</v>
      </c>
      <c r="AE4083" s="1">
        <f>($P4083/$DF$4)/((($Q4083/$DG$4)^2)/($R4083/$DH$4))</f>
        <v>0.22559753237508795</v>
      </c>
      <c r="AF4083" s="1">
        <f>($P4083/$DI$4)/((($Q4083/$DJ$4)^2)/($R4083/$DK$4))</f>
        <v>0.28404773690485474</v>
      </c>
      <c r="AG4083" s="1">
        <f>($P4083/$DL$4)/((($Q4083/$DM$4)^2)/($R4083/$DN$4))</f>
        <v>0.20122983565455588</v>
      </c>
      <c r="AH4083" s="1">
        <f>($P4083/$DO$4)/((($Q4083/$DP$4)^2)/($R4083/$DQ$4))</f>
        <v>0.21757111297664233</v>
      </c>
      <c r="AI4083" t="s">
        <v>684</v>
      </c>
      <c r="AJ4083">
        <v>822</v>
      </c>
      <c r="AK4083" s="21"/>
      <c r="AL4083" s="21">
        <v>9.969209968386869E+36</v>
      </c>
      <c r="AM4083" s="21">
        <v>0.92488189277052901</v>
      </c>
      <c r="AN4083" s="21">
        <v>0.92488189277052901</v>
      </c>
      <c r="AO4083" s="21">
        <v>40.1858615244793</v>
      </c>
      <c r="AP4083" s="21">
        <v>40.1858615244793</v>
      </c>
      <c r="AQ4083" s="21">
        <v>12.7652506737709</v>
      </c>
      <c r="AR4083" s="21">
        <v>12.7652506737709</v>
      </c>
      <c r="AS4083" s="21">
        <v>15.7016829504967</v>
      </c>
      <c r="AT4083" s="21">
        <v>15.7016829504967</v>
      </c>
      <c r="AU4083" s="21">
        <v>6.7521519265174899</v>
      </c>
      <c r="AV4083" s="21">
        <v>6.7439159350395199</v>
      </c>
      <c r="AW4083" s="21">
        <v>88.034984516143794</v>
      </c>
      <c r="AX4083" s="21">
        <v>87.874153095245404</v>
      </c>
      <c r="AY4083" s="21">
        <v>293.37912637225298</v>
      </c>
      <c r="AZ4083" s="21">
        <v>293.37912637225298</v>
      </c>
      <c r="BA4083" s="21">
        <v>1.0153346379697299</v>
      </c>
      <c r="BB4083" s="21">
        <v>1.0153346379697299</v>
      </c>
      <c r="BC4083" s="21">
        <v>1.25241758585735E-11</v>
      </c>
      <c r="BD4083"/>
      <c r="BE4083"/>
      <c r="BF4083"/>
      <c r="BG4083"/>
      <c r="BH4083"/>
      <c r="BI4083"/>
      <c r="BJ4083"/>
      <c r="BK4083"/>
      <c r="BL4083"/>
      <c r="BM4083"/>
      <c r="BN4083"/>
    </row>
    <row r="4084" spans="1:66">
      <c r="A4084" s="4">
        <v>4082</v>
      </c>
      <c r="B4084" s="2" t="s">
        <v>674</v>
      </c>
      <c r="C4084" s="2" t="s">
        <v>673</v>
      </c>
      <c r="D4084" s="2" t="s">
        <v>672</v>
      </c>
      <c r="E4084" s="2" t="s">
        <v>672</v>
      </c>
      <c r="F4084" s="2" t="s">
        <v>671</v>
      </c>
      <c r="G4084" s="2">
        <v>28</v>
      </c>
      <c r="H4084" s="4" t="s">
        <v>2</v>
      </c>
      <c r="I4084" s="4">
        <v>5</v>
      </c>
      <c r="J4084" s="4">
        <v>2013</v>
      </c>
      <c r="K4084" s="3">
        <v>-48.23</v>
      </c>
      <c r="L4084" s="3">
        <v>60.59</v>
      </c>
      <c r="M4084" s="4">
        <v>100</v>
      </c>
      <c r="N4084" s="3">
        <v>-15.3</v>
      </c>
      <c r="O4084" s="3">
        <v>36.299999999999997</v>
      </c>
      <c r="P4084" s="3">
        <v>18.600000000000001</v>
      </c>
      <c r="Q4084" s="3">
        <v>6.23</v>
      </c>
      <c r="R4084" s="3">
        <v>24.9</v>
      </c>
      <c r="S4084" s="3">
        <v>5</v>
      </c>
      <c r="T4084" s="3">
        <v>1.21</v>
      </c>
      <c r="U4084" s="3">
        <v>6.21</v>
      </c>
      <c r="V4084" s="3">
        <v>0.97</v>
      </c>
      <c r="W4084" s="3">
        <v>6.8</v>
      </c>
      <c r="X4084" s="3">
        <v>1.65</v>
      </c>
      <c r="Y4084" s="3">
        <v>6.01</v>
      </c>
      <c r="Z4084" s="3">
        <v>0.87</v>
      </c>
      <c r="AA4084" s="3">
        <v>5.17</v>
      </c>
      <c r="AB4084" s="3">
        <v>0.86</v>
      </c>
      <c r="AC4084" s="3">
        <v>0.45</v>
      </c>
      <c r="AD4084" s="2" t="s">
        <v>202</v>
      </c>
      <c r="AE4084" s="1">
        <f>($P4084/$DF$4)/((($Q4084/$DG$4)^2)/($R4084/$DH$4))</f>
        <v>0.39400075507204585</v>
      </c>
      <c r="AF4084" s="1">
        <f>($P4084/$DI$4)/((($Q4084/$DJ$4)^2)/($R4084/$DK$4))</f>
        <v>0.49608265497755522</v>
      </c>
      <c r="AG4084" s="1">
        <f>($P4084/$DL$4)/((($Q4084/$DM$4)^2)/($R4084/$DN$4))</f>
        <v>0.35144314902831747</v>
      </c>
      <c r="AH4084" s="1">
        <f>($P4084/$DO$4)/((($Q4084/$DP$4)^2)/($R4084/$DQ$4))</f>
        <v>0.37998280341176566</v>
      </c>
      <c r="AI4084" t="s">
        <v>683</v>
      </c>
      <c r="AJ4084">
        <v>823</v>
      </c>
      <c r="AK4084" s="21">
        <v>-65.252456867429899</v>
      </c>
      <c r="AL4084" s="21">
        <v>165.694086437225</v>
      </c>
      <c r="AM4084" s="21">
        <v>0.17733768725433399</v>
      </c>
      <c r="AN4084" s="21">
        <v>-3.91881213277488E-2</v>
      </c>
      <c r="AO4084" s="21">
        <v>7.7089007440008999</v>
      </c>
      <c r="AP4084" s="21">
        <v>-1.70374860384671</v>
      </c>
      <c r="AQ4084" s="21">
        <v>6.5726734230762798</v>
      </c>
      <c r="AR4084" s="21">
        <v>7.6388011579330097</v>
      </c>
      <c r="AS4084" s="21">
        <v>11.7597671125485</v>
      </c>
      <c r="AT4084" s="21">
        <v>12.3177958866266</v>
      </c>
      <c r="AU4084" s="21">
        <v>7.28236760542943</v>
      </c>
      <c r="AV4084" s="21">
        <v>7.5773259158012198</v>
      </c>
      <c r="AW4084" s="21">
        <v>97.580578475854296</v>
      </c>
      <c r="AX4084" s="21">
        <v>100.51514378718799</v>
      </c>
      <c r="AY4084" s="21">
        <v>316.57566120507198</v>
      </c>
      <c r="AZ4084" s="21">
        <v>329.36196806749598</v>
      </c>
      <c r="BA4084" s="21">
        <v>0.85855428845072401</v>
      </c>
      <c r="BB4084" s="21">
        <v>0.87095115580619797</v>
      </c>
      <c r="BC4084" s="21">
        <v>1.8941424610374399E-11</v>
      </c>
      <c r="BD4084"/>
      <c r="BE4084"/>
      <c r="BF4084"/>
      <c r="BG4084"/>
      <c r="BH4084"/>
      <c r="BI4084"/>
      <c r="BJ4084"/>
      <c r="BK4084"/>
      <c r="BL4084"/>
      <c r="BM4084"/>
      <c r="BN4084"/>
    </row>
    <row r="4085" spans="1:66">
      <c r="A4085" s="4">
        <v>4083</v>
      </c>
      <c r="B4085" s="2" t="s">
        <v>674</v>
      </c>
      <c r="C4085" s="2" t="s">
        <v>673</v>
      </c>
      <c r="D4085" s="2" t="s">
        <v>672</v>
      </c>
      <c r="E4085" s="2" t="s">
        <v>672</v>
      </c>
      <c r="F4085" s="2" t="s">
        <v>671</v>
      </c>
      <c r="G4085" s="2" t="s">
        <v>682</v>
      </c>
      <c r="H4085" s="4" t="s">
        <v>2</v>
      </c>
      <c r="I4085" s="4">
        <v>5</v>
      </c>
      <c r="J4085" s="4">
        <v>2013</v>
      </c>
      <c r="K4085" s="3">
        <v>-55.19</v>
      </c>
      <c r="L4085" s="3">
        <v>52.2</v>
      </c>
      <c r="M4085" s="4">
        <v>50</v>
      </c>
      <c r="N4085" s="3">
        <v>-25.4</v>
      </c>
      <c r="O4085" s="3">
        <v>82.9</v>
      </c>
      <c r="P4085" s="3">
        <v>40</v>
      </c>
      <c r="Q4085" s="3">
        <v>12.8</v>
      </c>
      <c r="R4085" s="3">
        <v>52.6</v>
      </c>
      <c r="S4085" s="3">
        <v>7.08</v>
      </c>
      <c r="T4085" s="3">
        <v>1.64</v>
      </c>
      <c r="U4085" s="3">
        <v>8.6999999999999993</v>
      </c>
      <c r="V4085" s="3">
        <v>1.35</v>
      </c>
      <c r="W4085" s="3">
        <v>9.1199999999999992</v>
      </c>
      <c r="X4085" s="3">
        <v>2.25</v>
      </c>
      <c r="Y4085" s="3">
        <v>6.84</v>
      </c>
      <c r="Z4085" s="3">
        <v>1.03</v>
      </c>
      <c r="AA4085" s="3">
        <v>6.52</v>
      </c>
      <c r="AB4085" s="3">
        <v>1.1299999999999999</v>
      </c>
      <c r="AC4085" s="3">
        <v>0.45</v>
      </c>
      <c r="AD4085" s="2" t="s">
        <v>202</v>
      </c>
      <c r="AE4085" s="1">
        <f>($P4085/$DF$4)/((($Q4085/$DG$4)^2)/($R4085/$DH$4))</f>
        <v>0.42402030326224671</v>
      </c>
      <c r="AF4085" s="1">
        <f>($P4085/$DI$4)/((($Q4085/$DJ$4)^2)/($R4085/$DK$4))</f>
        <v>0.53387998651997393</v>
      </c>
      <c r="AG4085" s="1">
        <f>($P4085/$DL$4)/((($Q4085/$DM$4)^2)/($R4085/$DN$4))</f>
        <v>0.37822016509378742</v>
      </c>
      <c r="AH4085" s="1">
        <f>($P4085/$DO$4)/((($Q4085/$DP$4)^2)/($R4085/$DQ$4))</f>
        <v>0.40893430142699466</v>
      </c>
      <c r="AI4085" t="s">
        <v>681</v>
      </c>
      <c r="AJ4085">
        <v>824</v>
      </c>
      <c r="AK4085" s="21">
        <v>-66.243283028192195</v>
      </c>
      <c r="AL4085" s="21">
        <v>164.569887803044</v>
      </c>
      <c r="AM4085" s="21">
        <v>0.408795618116855</v>
      </c>
      <c r="AN4085" s="21">
        <v>0.34668974205851499</v>
      </c>
      <c r="AO4085" s="21">
        <v>17.786421596134101</v>
      </c>
      <c r="AP4085" s="21">
        <v>15.083468976101299</v>
      </c>
      <c r="AQ4085" s="21">
        <v>6.4188246607780401</v>
      </c>
      <c r="AR4085" s="21">
        <v>8.0118767321109701</v>
      </c>
      <c r="AS4085" s="21">
        <v>7.4325610685348504</v>
      </c>
      <c r="AT4085" s="21">
        <v>7.2098209011554797</v>
      </c>
      <c r="AU4085" s="21">
        <v>7.9188895404338799</v>
      </c>
      <c r="AV4085" s="21">
        <v>8.1687182521820105</v>
      </c>
      <c r="AW4085" s="21">
        <v>95.079966487884505</v>
      </c>
      <c r="AX4085" s="21">
        <v>95.909114894866903</v>
      </c>
      <c r="AY4085" s="21">
        <v>344.54658503215398</v>
      </c>
      <c r="AZ4085" s="21">
        <v>355.39769447541602</v>
      </c>
      <c r="BA4085" s="21">
        <v>0.87959065198898301</v>
      </c>
      <c r="BB4085" s="21">
        <v>0.75966554254293395</v>
      </c>
      <c r="BC4085" s="21">
        <v>1.23538027956682E-11</v>
      </c>
      <c r="BD4085"/>
      <c r="BE4085"/>
      <c r="BF4085"/>
      <c r="BG4085"/>
      <c r="BH4085"/>
      <c r="BI4085"/>
      <c r="BJ4085"/>
      <c r="BK4085"/>
      <c r="BL4085"/>
      <c r="BM4085"/>
      <c r="BN4085"/>
    </row>
    <row r="4086" spans="1:66">
      <c r="A4086" s="4">
        <v>4084</v>
      </c>
      <c r="B4086" s="2" t="s">
        <v>674</v>
      </c>
      <c r="C4086" s="2" t="s">
        <v>673</v>
      </c>
      <c r="D4086" s="2" t="s">
        <v>672</v>
      </c>
      <c r="E4086" s="2" t="s">
        <v>672</v>
      </c>
      <c r="F4086" s="2" t="s">
        <v>671</v>
      </c>
      <c r="G4086" s="2" t="s">
        <v>680</v>
      </c>
      <c r="H4086" s="4" t="s">
        <v>2</v>
      </c>
      <c r="I4086" s="4">
        <v>5</v>
      </c>
      <c r="J4086" s="4">
        <v>2013</v>
      </c>
      <c r="K4086" s="3">
        <v>-53.91</v>
      </c>
      <c r="L4086" s="3">
        <v>52.56</v>
      </c>
      <c r="M4086" s="4">
        <v>50</v>
      </c>
      <c r="N4086" s="3">
        <v>-25.4</v>
      </c>
      <c r="O4086" s="3">
        <v>77.099999999999994</v>
      </c>
      <c r="P4086" s="3">
        <v>35.1</v>
      </c>
      <c r="Q4086" s="3">
        <v>11.5</v>
      </c>
      <c r="R4086" s="3">
        <v>44.9</v>
      </c>
      <c r="S4086" s="3">
        <v>6.95</v>
      </c>
      <c r="T4086" s="3">
        <v>1.41</v>
      </c>
      <c r="U4086" s="3">
        <v>8.58</v>
      </c>
      <c r="V4086" s="3">
        <v>1.21</v>
      </c>
      <c r="W4086" s="3">
        <v>7.86</v>
      </c>
      <c r="X4086" s="3">
        <v>1.99</v>
      </c>
      <c r="Y4086" s="3">
        <v>6.79</v>
      </c>
      <c r="Z4086" s="3">
        <v>1.01</v>
      </c>
      <c r="AA4086" s="3">
        <v>6.25</v>
      </c>
      <c r="AB4086" s="3">
        <v>0.91</v>
      </c>
      <c r="AC4086" s="3">
        <v>0.45</v>
      </c>
      <c r="AD4086" s="2" t="s">
        <v>202</v>
      </c>
      <c r="AE4086" s="1">
        <f>($P4086/$DF$4)/((($Q4086/$DG$4)^2)/($R4086/$DH$4))</f>
        <v>0.39347634890365585</v>
      </c>
      <c r="AF4086" s="1">
        <f>($P4086/$DI$4)/((($Q4086/$DJ$4)^2)/($R4086/$DK$4))</f>
        <v>0.49542238008987383</v>
      </c>
      <c r="AG4086" s="1">
        <f>($P4086/$DL$4)/((($Q4086/$DM$4)^2)/($R4086/$DN$4))</f>
        <v>0.35097538607909368</v>
      </c>
      <c r="AH4086" s="1">
        <f>($P4086/$DO$4)/((($Q4086/$DP$4)^2)/($R4086/$DQ$4))</f>
        <v>0.37947705482264216</v>
      </c>
      <c r="AI4086" t="s">
        <v>679</v>
      </c>
      <c r="AJ4086">
        <v>825</v>
      </c>
      <c r="AK4086" s="21">
        <v>-65.896234845247207</v>
      </c>
      <c r="AL4086" s="21">
        <v>164.672176787799</v>
      </c>
      <c r="AM4086" s="21">
        <v>0.38215903934192003</v>
      </c>
      <c r="AN4086" s="21">
        <v>0.30346010322607098</v>
      </c>
      <c r="AO4086" s="21">
        <v>16.625377333138498</v>
      </c>
      <c r="AP4086" s="21">
        <v>13.201435448916</v>
      </c>
      <c r="AQ4086" s="21">
        <v>6.3709966287956599</v>
      </c>
      <c r="AR4086" s="21">
        <v>7.9715650606799802</v>
      </c>
      <c r="AS4086" s="21">
        <v>7.9599179015718002</v>
      </c>
      <c r="AT4086" s="21">
        <v>7.8665128641515203</v>
      </c>
      <c r="AU4086" s="21">
        <v>7.81449594222748</v>
      </c>
      <c r="AV4086" s="21">
        <v>8.0556871866320705</v>
      </c>
      <c r="AW4086" s="21">
        <v>95.367739574672996</v>
      </c>
      <c r="AX4086" s="21">
        <v>96.411245451574999</v>
      </c>
      <c r="AY4086" s="21">
        <v>339.95319829824399</v>
      </c>
      <c r="AZ4086" s="21">
        <v>350.42592887354698</v>
      </c>
      <c r="BA4086" s="21">
        <v>0.86962080119966401</v>
      </c>
      <c r="BB4086" s="21">
        <v>0.75888771710095104</v>
      </c>
      <c r="BC4086" s="21">
        <v>1.02101813653783E-11</v>
      </c>
      <c r="BD4086"/>
      <c r="BE4086"/>
      <c r="BF4086"/>
      <c r="BG4086"/>
      <c r="BH4086"/>
      <c r="BI4086"/>
      <c r="BJ4086"/>
      <c r="BK4086"/>
      <c r="BL4086"/>
      <c r="BM4086"/>
      <c r="BN4086"/>
    </row>
    <row r="4087" spans="1:66">
      <c r="A4087" s="4">
        <v>4085</v>
      </c>
      <c r="B4087" s="2" t="s">
        <v>674</v>
      </c>
      <c r="C4087" s="2" t="s">
        <v>673</v>
      </c>
      <c r="D4087" s="2" t="s">
        <v>672</v>
      </c>
      <c r="E4087" s="2" t="s">
        <v>672</v>
      </c>
      <c r="F4087" s="2" t="s">
        <v>671</v>
      </c>
      <c r="G4087" s="2" t="s">
        <v>678</v>
      </c>
      <c r="H4087" s="4" t="s">
        <v>2</v>
      </c>
      <c r="I4087" s="4">
        <v>5</v>
      </c>
      <c r="J4087" s="4">
        <v>2013</v>
      </c>
      <c r="K4087" s="3">
        <v>-52.61</v>
      </c>
      <c r="L4087" s="3">
        <v>52.99</v>
      </c>
      <c r="M4087" s="4">
        <v>50</v>
      </c>
      <c r="N4087" s="3">
        <v>-23.3</v>
      </c>
      <c r="O4087" s="3">
        <v>63.3</v>
      </c>
      <c r="P4087" s="3">
        <v>28.2</v>
      </c>
      <c r="Q4087" s="3">
        <v>10.1</v>
      </c>
      <c r="R4087" s="3">
        <v>40.6</v>
      </c>
      <c r="S4087" s="3">
        <v>6.65</v>
      </c>
      <c r="T4087" s="3">
        <v>1.34</v>
      </c>
      <c r="U4087" s="3">
        <v>7.68</v>
      </c>
      <c r="V4087" s="3">
        <v>1.19</v>
      </c>
      <c r="W4087" s="3">
        <v>8.59</v>
      </c>
      <c r="X4087" s="3">
        <v>2.12</v>
      </c>
      <c r="Y4087" s="3">
        <v>6.26</v>
      </c>
      <c r="Z4087" s="3">
        <v>0.92</v>
      </c>
      <c r="AA4087" s="3">
        <v>6.36</v>
      </c>
      <c r="AB4087" s="3">
        <v>1.1200000000000001</v>
      </c>
      <c r="AC4087" s="3">
        <v>0.45</v>
      </c>
      <c r="AD4087" s="2" t="s">
        <v>202</v>
      </c>
      <c r="AE4087" s="1">
        <f>($P4087/$DF$4)/((($Q4087/$DG$4)^2)/($R4087/$DH$4))</f>
        <v>0.37058961969036491</v>
      </c>
      <c r="AF4087" s="1">
        <f>($P4087/$DI$4)/((($Q4087/$DJ$4)^2)/($R4087/$DK$4))</f>
        <v>0.46660591401532114</v>
      </c>
      <c r="AG4087" s="1">
        <f>($P4087/$DL$4)/((($Q4087/$DM$4)^2)/($R4087/$DN$4))</f>
        <v>0.33056074452794604</v>
      </c>
      <c r="AH4087" s="1">
        <f>($P4087/$DO$4)/((($Q4087/$DP$4)^2)/($R4087/$DQ$4))</f>
        <v>0.35740460086046122</v>
      </c>
      <c r="AI4087" t="s">
        <v>677</v>
      </c>
      <c r="AJ4087">
        <v>826</v>
      </c>
      <c r="AK4087" s="21">
        <v>-65.468067736167399</v>
      </c>
      <c r="AL4087" s="21">
        <v>164.824767292584</v>
      </c>
      <c r="AM4087" s="21">
        <v>0.34930713705159699</v>
      </c>
      <c r="AN4087" s="21">
        <v>0.24554886815417501</v>
      </c>
      <c r="AO4087" s="21">
        <v>15.1939541533681</v>
      </c>
      <c r="AP4087" s="21">
        <v>10.680903077209701</v>
      </c>
      <c r="AQ4087" s="21">
        <v>6.2583919934034302</v>
      </c>
      <c r="AR4087" s="21">
        <v>7.8074748854041101</v>
      </c>
      <c r="AS4087" s="21">
        <v>8.6004816100597399</v>
      </c>
      <c r="AT4087" s="21">
        <v>8.5785121237635593</v>
      </c>
      <c r="AU4087" s="21">
        <v>7.6846125515103303</v>
      </c>
      <c r="AV4087" s="21">
        <v>7.9291804291605903</v>
      </c>
      <c r="AW4087" s="21">
        <v>95.718578324317903</v>
      </c>
      <c r="AX4087" s="21">
        <v>97.076889021873498</v>
      </c>
      <c r="AY4087" s="21">
        <v>334.24854878337698</v>
      </c>
      <c r="AZ4087" s="21">
        <v>344.86715155887401</v>
      </c>
      <c r="BA4087" s="21">
        <v>0.855993828371167</v>
      </c>
      <c r="BB4087" s="21">
        <v>0.756162775926292</v>
      </c>
      <c r="BC4087" s="21">
        <v>9.6168899646711106E-12</v>
      </c>
      <c r="BD4087"/>
      <c r="BE4087"/>
      <c r="BF4087"/>
      <c r="BG4087"/>
      <c r="BH4087"/>
      <c r="BI4087"/>
      <c r="BJ4087"/>
      <c r="BK4087"/>
      <c r="BL4087"/>
      <c r="BM4087"/>
      <c r="BN4087"/>
    </row>
    <row r="4088" spans="1:66">
      <c r="A4088" s="4">
        <v>4086</v>
      </c>
      <c r="B4088" s="2" t="s">
        <v>674</v>
      </c>
      <c r="C4088" s="2" t="s">
        <v>673</v>
      </c>
      <c r="D4088" s="2" t="s">
        <v>672</v>
      </c>
      <c r="E4088" s="2" t="s">
        <v>672</v>
      </c>
      <c r="F4088" s="2" t="s">
        <v>671</v>
      </c>
      <c r="G4088" s="2" t="s">
        <v>676</v>
      </c>
      <c r="H4088" s="4" t="s">
        <v>2</v>
      </c>
      <c r="I4088" s="4">
        <v>5</v>
      </c>
      <c r="J4088" s="4">
        <v>2013</v>
      </c>
      <c r="K4088" s="3">
        <v>-61.35</v>
      </c>
      <c r="L4088" s="3">
        <v>42.36</v>
      </c>
      <c r="M4088" s="4">
        <v>2500</v>
      </c>
      <c r="N4088" s="3">
        <v>-12.7</v>
      </c>
      <c r="O4088" s="3">
        <v>26.9</v>
      </c>
      <c r="P4088" s="3">
        <v>6.89</v>
      </c>
      <c r="Q4088" s="3">
        <v>4.6399999999999997</v>
      </c>
      <c r="R4088" s="3">
        <v>20.100000000000001</v>
      </c>
      <c r="S4088" s="3">
        <v>3.83</v>
      </c>
      <c r="T4088" s="3">
        <v>0.99</v>
      </c>
      <c r="U4088" s="3">
        <v>4.84</v>
      </c>
      <c r="V4088" s="3">
        <v>0.88</v>
      </c>
      <c r="W4088" s="3">
        <v>5.96</v>
      </c>
      <c r="X4088" s="3">
        <v>1.64</v>
      </c>
      <c r="Y4088" s="3">
        <v>5.19</v>
      </c>
      <c r="Z4088" s="3">
        <v>0.78</v>
      </c>
      <c r="AA4088" s="3">
        <v>4.8099999999999996</v>
      </c>
      <c r="AB4088" s="3">
        <v>0.83</v>
      </c>
      <c r="AC4088" s="3">
        <v>0.45</v>
      </c>
      <c r="AD4088" s="2" t="s">
        <v>202</v>
      </c>
      <c r="AE4088" s="1">
        <f>($P4088/$DF$4)/((($Q4088/$DG$4)^2)/($R4088/$DH$4))</f>
        <v>0.21239298781004065</v>
      </c>
      <c r="AF4088" s="1">
        <f>($P4088/$DI$4)/((($Q4088/$DJ$4)^2)/($R4088/$DK$4))</f>
        <v>0.26742201870185212</v>
      </c>
      <c r="AG4088" s="1">
        <f>($P4088/$DL$4)/((($Q4088/$DM$4)^2)/($R4088/$DN$4))</f>
        <v>0.18945156705053662</v>
      </c>
      <c r="AH4088" s="1">
        <f>($P4088/$DO$4)/((($Q4088/$DP$4)^2)/($R4088/$DQ$4))</f>
        <v>0.20483636615950798</v>
      </c>
      <c r="AI4088" t="s">
        <v>675</v>
      </c>
      <c r="AJ4088">
        <v>827</v>
      </c>
      <c r="AK4088" s="21">
        <v>-80.4125350765989</v>
      </c>
      <c r="AL4088" s="21">
        <v>9.969209968386869E+36</v>
      </c>
      <c r="AM4088" s="21">
        <v>1.19413302638701</v>
      </c>
      <c r="AN4088" s="21">
        <v>1.19413302638701</v>
      </c>
      <c r="AO4088" s="21">
        <v>51.889344567705201</v>
      </c>
      <c r="AP4088" s="21">
        <v>51.889344567705201</v>
      </c>
      <c r="AQ4088" s="21">
        <v>18.1185158007486</v>
      </c>
      <c r="AR4088" s="21">
        <v>18.1185158007486</v>
      </c>
      <c r="AS4088" s="21">
        <v>18.270325665473901</v>
      </c>
      <c r="AT4088" s="21">
        <v>18.270325665473901</v>
      </c>
      <c r="AU4088" s="21">
        <v>6.2492854230744497</v>
      </c>
      <c r="AV4088" s="21">
        <v>6.2221510131018496</v>
      </c>
      <c r="AW4088" s="21">
        <v>83.982112565721806</v>
      </c>
      <c r="AX4088" s="21">
        <v>83.654142475128197</v>
      </c>
      <c r="AY4088" s="21">
        <v>271.55379276689098</v>
      </c>
      <c r="AZ4088" s="21">
        <v>271.55379276689098</v>
      </c>
      <c r="BA4088" s="21">
        <v>1.1483531117865</v>
      </c>
      <c r="BB4088" s="21">
        <v>1.1483531117865</v>
      </c>
      <c r="BC4088" s="21">
        <v>1.2713415190392099E-11</v>
      </c>
      <c r="BD4088"/>
      <c r="BE4088"/>
      <c r="BF4088"/>
      <c r="BG4088"/>
      <c r="BH4088"/>
      <c r="BI4088"/>
      <c r="BJ4088"/>
      <c r="BK4088"/>
      <c r="BL4088"/>
      <c r="BM4088"/>
      <c r="BN4088"/>
    </row>
    <row r="4089" spans="1:66">
      <c r="A4089" s="4">
        <v>4087</v>
      </c>
      <c r="B4089" s="2" t="s">
        <v>674</v>
      </c>
      <c r="C4089" s="2" t="s">
        <v>673</v>
      </c>
      <c r="D4089" s="2" t="s">
        <v>672</v>
      </c>
      <c r="E4089" s="2" t="s">
        <v>672</v>
      </c>
      <c r="F4089" s="2" t="s">
        <v>671</v>
      </c>
      <c r="G4089" s="2" t="s">
        <v>670</v>
      </c>
      <c r="H4089" s="4" t="s">
        <v>2</v>
      </c>
      <c r="I4089" s="4">
        <v>5</v>
      </c>
      <c r="J4089" s="4">
        <v>2013</v>
      </c>
      <c r="K4089" s="3">
        <v>-60.91</v>
      </c>
      <c r="L4089" s="3">
        <v>41.78</v>
      </c>
      <c r="M4089" s="4">
        <v>3750</v>
      </c>
      <c r="N4089" s="3">
        <v>-12.9</v>
      </c>
      <c r="O4089" s="3">
        <v>34.5</v>
      </c>
      <c r="P4089" s="3">
        <v>9.58</v>
      </c>
      <c r="Q4089" s="3">
        <v>5.93</v>
      </c>
      <c r="R4089" s="3">
        <v>25.1</v>
      </c>
      <c r="S4089" s="3">
        <v>5.23</v>
      </c>
      <c r="T4089" s="3">
        <v>1.1599999999999999</v>
      </c>
      <c r="U4089" s="3">
        <v>6.04</v>
      </c>
      <c r="V4089" s="3">
        <v>0.95</v>
      </c>
      <c r="W4089" s="3">
        <v>6.44</v>
      </c>
      <c r="X4089" s="3">
        <v>1.77</v>
      </c>
      <c r="Y4089" s="3">
        <v>5.82</v>
      </c>
      <c r="Z4089" s="3">
        <v>0.83</v>
      </c>
      <c r="AA4089" s="3">
        <v>5.61</v>
      </c>
      <c r="AB4089" s="3">
        <v>0.87</v>
      </c>
      <c r="AC4089" s="3">
        <v>0.45</v>
      </c>
      <c r="AD4089" s="2" t="s">
        <v>202</v>
      </c>
      <c r="AE4089" s="1">
        <f>($P4089/$DF$4)/((($Q4089/$DG$4)^2)/($R4089/$DH$4))</f>
        <v>0.22578271962664578</v>
      </c>
      <c r="AF4089" s="1">
        <f>($P4089/$DI$4)/((($Q4089/$DJ$4)^2)/($R4089/$DK$4))</f>
        <v>0.28428090443623166</v>
      </c>
      <c r="AG4089" s="1">
        <f>($P4089/$DL$4)/((($Q4089/$DM$4)^2)/($R4089/$DN$4))</f>
        <v>0.20139502008633561</v>
      </c>
      <c r="AH4089" s="1">
        <f>($P4089/$DO$4)/((($Q4089/$DP$4)^2)/($R4089/$DQ$4))</f>
        <v>0.21774971154554654</v>
      </c>
      <c r="AI4089" t="s">
        <v>669</v>
      </c>
      <c r="AJ4089">
        <v>828</v>
      </c>
      <c r="AK4089" s="21">
        <v>-88.6967975828383</v>
      </c>
      <c r="AL4089" s="21">
        <v>9.969209968386869E+36</v>
      </c>
      <c r="AM4089" s="21">
        <v>1.35912827205658</v>
      </c>
      <c r="AN4089" s="21">
        <v>1.35912827205658</v>
      </c>
      <c r="AO4089" s="21">
        <v>59.056799060091898</v>
      </c>
      <c r="AP4089" s="21">
        <v>59.056799060091898</v>
      </c>
      <c r="AQ4089" s="21">
        <v>26.120594018554701</v>
      </c>
      <c r="AR4089" s="21">
        <v>26.120594018554701</v>
      </c>
      <c r="AS4089" s="21">
        <v>18.516061145891499</v>
      </c>
      <c r="AT4089" s="21">
        <v>18.516061145891499</v>
      </c>
      <c r="AU4089" s="21">
        <v>6.2512519919804204</v>
      </c>
      <c r="AV4089" s="21">
        <v>6.2552280625479604</v>
      </c>
      <c r="AW4089" s="21">
        <v>82.156763490513399</v>
      </c>
      <c r="AX4089" s="21">
        <v>82.289970263671904</v>
      </c>
      <c r="AY4089" s="21">
        <v>271.62920360160501</v>
      </c>
      <c r="AZ4089" s="21">
        <v>271.62920360160501</v>
      </c>
      <c r="BA4089" s="21">
        <v>1.1661171910422199</v>
      </c>
      <c r="BB4089" s="21">
        <v>1.1661171910422199</v>
      </c>
      <c r="BC4089" s="21">
        <v>1.40760467831122E-11</v>
      </c>
      <c r="BD4089"/>
      <c r="BE4089"/>
      <c r="BF4089"/>
      <c r="BG4089"/>
      <c r="BH4089"/>
      <c r="BI4089"/>
      <c r="BJ4089"/>
      <c r="BK4089"/>
      <c r="BL4089"/>
      <c r="BM4089"/>
      <c r="BN4089"/>
    </row>
    <row r="4090" spans="1:66">
      <c r="A4090" s="4">
        <v>4088</v>
      </c>
      <c r="B4090" s="2" t="s">
        <v>644</v>
      </c>
      <c r="C4090" s="2" t="s">
        <v>643</v>
      </c>
      <c r="D4090" s="2" t="s">
        <v>658</v>
      </c>
      <c r="E4090" s="2" t="s">
        <v>657</v>
      </c>
      <c r="F4090" s="2" t="s">
        <v>640</v>
      </c>
      <c r="G4090" s="2" t="s">
        <v>668</v>
      </c>
      <c r="H4090" s="4">
        <v>25</v>
      </c>
      <c r="I4090" s="4">
        <v>2</v>
      </c>
      <c r="J4090" s="4">
        <v>2011</v>
      </c>
      <c r="K4090" s="3">
        <v>-157.9599</v>
      </c>
      <c r="L4090" s="3">
        <v>21.284780000000001</v>
      </c>
      <c r="M4090" s="4">
        <v>10.074</v>
      </c>
      <c r="N4090" s="3">
        <v>0.5</v>
      </c>
      <c r="O4090" s="3">
        <v>4.3521919124648871</v>
      </c>
      <c r="P4090" s="3">
        <v>4.7414933659584548</v>
      </c>
      <c r="Q4090" s="3">
        <v>1.0934736979138981</v>
      </c>
      <c r="R4090" s="3">
        <v>5.2065049285445557</v>
      </c>
      <c r="S4090" s="3">
        <v>1.1320373762582396</v>
      </c>
      <c r="T4090" s="3">
        <v>0.38222632187671862</v>
      </c>
      <c r="U4090" s="3">
        <v>2.0364636923489887</v>
      </c>
      <c r="V4090" s="3">
        <v>0.27228219726706276</v>
      </c>
      <c r="W4090" s="3">
        <v>2.0729412649630024</v>
      </c>
      <c r="X4090" s="3">
        <v>0.50158472417845468</v>
      </c>
      <c r="Y4090" s="3">
        <v>1.6206053417268771</v>
      </c>
      <c r="Z4090" s="3">
        <v>0.2052870548430823</v>
      </c>
      <c r="AA4090" s="3">
        <v>1.1131970321259537</v>
      </c>
      <c r="AB4090" s="3">
        <v>0.18177980806338082</v>
      </c>
      <c r="AC4090" s="3">
        <v>0.45</v>
      </c>
      <c r="AD4090" s="2" t="s">
        <v>1</v>
      </c>
      <c r="AE4090" s="1">
        <f>($P4090/$DF$4)/((($Q4090/$DG$4)^2)/($R4090/$DH$4))</f>
        <v>0.68171932449781092</v>
      </c>
      <c r="AF4090" s="1">
        <f>($P4090/$DI$4)/((($Q4090/$DJ$4)^2)/($R4090/$DK$4))</f>
        <v>0.85834640693655317</v>
      </c>
      <c r="AG4090" s="1">
        <f>($P4090/$DL$4)/((($Q4090/$DM$4)^2)/($R4090/$DN$4))</f>
        <v>0.60808407869969205</v>
      </c>
      <c r="AH4090" s="1">
        <f>($P4090/$DO$4)/((($Q4090/$DP$4)^2)/($R4090/$DQ$4))</f>
        <v>0.65746478078521886</v>
      </c>
      <c r="AI4090" t="s">
        <v>667</v>
      </c>
      <c r="AJ4090">
        <v>829</v>
      </c>
      <c r="AK4090" s="21">
        <v>-49.113420090675397</v>
      </c>
      <c r="AL4090" s="21">
        <v>135.30105412101699</v>
      </c>
      <c r="AM4090" s="21">
        <v>-7.6079900939113099E-2</v>
      </c>
      <c r="AN4090" s="21">
        <v>-7.7519628273923696E-2</v>
      </c>
      <c r="AO4090" s="21">
        <v>-3.3208228744085502</v>
      </c>
      <c r="AP4090" s="21">
        <v>-3.3821920823661999</v>
      </c>
      <c r="AQ4090" s="21">
        <v>1.5426069927171899</v>
      </c>
      <c r="AR4090" s="21">
        <v>1.5864954940696301</v>
      </c>
      <c r="AS4090" s="21">
        <v>2.38002472255898E-2</v>
      </c>
      <c r="AT4090" s="21">
        <v>2.0308060192962801E-2</v>
      </c>
      <c r="AU4090" s="21">
        <v>4.8056239780314298</v>
      </c>
      <c r="AV4090" s="21">
        <v>4.8847673653158896</v>
      </c>
      <c r="AW4090" s="21">
        <v>101.613258462983</v>
      </c>
      <c r="AX4090" s="21">
        <v>101.60885186722901</v>
      </c>
      <c r="AY4090" s="21">
        <v>209.759715178547</v>
      </c>
      <c r="AZ4090" s="21">
        <v>213.120644513955</v>
      </c>
      <c r="BA4090" s="21">
        <v>0.14607567536334201</v>
      </c>
      <c r="BB4090" s="21">
        <v>0.14452732656956199</v>
      </c>
      <c r="BC4090" s="21">
        <v>1.2730346705724499E-11</v>
      </c>
      <c r="BD4090"/>
      <c r="BE4090"/>
      <c r="BF4090"/>
      <c r="BG4090"/>
      <c r="BH4090"/>
      <c r="BI4090"/>
      <c r="BJ4090"/>
      <c r="BK4090"/>
      <c r="BL4090"/>
      <c r="BM4090"/>
      <c r="BN4090"/>
    </row>
    <row r="4091" spans="1:66">
      <c r="A4091" s="4">
        <v>4089</v>
      </c>
      <c r="B4091" s="2" t="s">
        <v>644</v>
      </c>
      <c r="C4091" s="2" t="s">
        <v>643</v>
      </c>
      <c r="D4091" s="2" t="s">
        <v>658</v>
      </c>
      <c r="E4091" s="2" t="s">
        <v>657</v>
      </c>
      <c r="F4091" s="2" t="s">
        <v>640</v>
      </c>
      <c r="G4091" s="2" t="s">
        <v>668</v>
      </c>
      <c r="H4091" s="4">
        <v>25</v>
      </c>
      <c r="I4091" s="4">
        <v>2</v>
      </c>
      <c r="J4091" s="4">
        <v>2011</v>
      </c>
      <c r="K4091" s="3">
        <v>-157.9599</v>
      </c>
      <c r="L4091" s="3">
        <v>21.284780000000001</v>
      </c>
      <c r="M4091" s="4">
        <v>29.446000000000002</v>
      </c>
      <c r="N4091" s="3">
        <v>-1</v>
      </c>
      <c r="O4091" s="3">
        <v>5.1577114979266332</v>
      </c>
      <c r="P4091" s="3">
        <v>4.4527928004395729</v>
      </c>
      <c r="Q4091" s="3">
        <v>1.2516843038048928</v>
      </c>
      <c r="R4091" s="3">
        <v>5.5458433573402983</v>
      </c>
      <c r="S4091" s="3">
        <v>1.1903716496318535</v>
      </c>
      <c r="T4091" s="3">
        <v>0.38634912891199652</v>
      </c>
      <c r="U4091" s="3">
        <v>2.1467486798083097</v>
      </c>
      <c r="V4091" s="3">
        <v>0.27926478610334809</v>
      </c>
      <c r="W4091" s="3">
        <v>2.0429683483422334</v>
      </c>
      <c r="X4091" s="3">
        <v>0.51441798801047189</v>
      </c>
      <c r="Y4091" s="3">
        <v>1.6660054084180977</v>
      </c>
      <c r="Z4091" s="3">
        <v>0.20817434225539808</v>
      </c>
      <c r="AA4091" s="3">
        <v>1.1816175003493037</v>
      </c>
      <c r="AB4091" s="3">
        <v>0.19146919580590088</v>
      </c>
      <c r="AC4091" s="3">
        <v>0.45</v>
      </c>
      <c r="AD4091" s="2" t="s">
        <v>1</v>
      </c>
      <c r="AE4091" s="1">
        <f>($P4091/$DF$4)/((($Q4091/$DG$4)^2)/($R4091/$DH$4))</f>
        <v>0.52044079222273532</v>
      </c>
      <c r="AF4091" s="1">
        <f>($P4091/$DI$4)/((($Q4091/$DJ$4)^2)/($R4091/$DK$4))</f>
        <v>0.65528211974433004</v>
      </c>
      <c r="AG4091" s="1">
        <f>($P4091/$DL$4)/((($Q4091/$DM$4)^2)/($R4091/$DN$4))</f>
        <v>0.46422588928314346</v>
      </c>
      <c r="AH4091" s="1">
        <f>($P4091/$DO$4)/((($Q4091/$DP$4)^2)/($R4091/$DQ$4))</f>
        <v>0.50192429504982461</v>
      </c>
      <c r="AI4091" t="s">
        <v>667</v>
      </c>
      <c r="AJ4091">
        <v>829</v>
      </c>
      <c r="AK4091" s="21">
        <v>-50.875170398330702</v>
      </c>
      <c r="AL4091" s="21">
        <v>157.65781490783701</v>
      </c>
      <c r="AM4091" s="21">
        <v>-7.5975001660404204E-2</v>
      </c>
      <c r="AN4091" s="21">
        <v>-5.97090403541835E-2</v>
      </c>
      <c r="AO4091" s="21">
        <v>-3.3160747026748298</v>
      </c>
      <c r="AP4091" s="21">
        <v>-2.6051201183463601</v>
      </c>
      <c r="AQ4091" s="21">
        <v>1.50752701337346</v>
      </c>
      <c r="AR4091" s="21">
        <v>1.5892000844574701</v>
      </c>
      <c r="AS4091" s="21">
        <v>1.75443858105464E-2</v>
      </c>
      <c r="AT4091" s="21">
        <v>1.3840533359877699E-2</v>
      </c>
      <c r="AU4091" s="21">
        <v>4.8144728058406301</v>
      </c>
      <c r="AV4091" s="21">
        <v>4.8751845247527203</v>
      </c>
      <c r="AW4091" s="21">
        <v>101.60502292373199</v>
      </c>
      <c r="AX4091" s="21">
        <v>101.242261419052</v>
      </c>
      <c r="AY4091" s="21">
        <v>210.13511093144299</v>
      </c>
      <c r="AZ4091" s="21">
        <v>212.69444511928401</v>
      </c>
      <c r="BA4091" s="21">
        <v>0.142839085385804</v>
      </c>
      <c r="BB4091" s="21">
        <v>0.14824767455655199</v>
      </c>
      <c r="BC4091" s="21">
        <v>1.2730346705724499E-11</v>
      </c>
      <c r="BD4091"/>
      <c r="BE4091"/>
      <c r="BF4091"/>
      <c r="BG4091"/>
      <c r="BH4091"/>
      <c r="BI4091"/>
      <c r="BJ4091"/>
      <c r="BK4091"/>
      <c r="BL4091"/>
      <c r="BM4091"/>
      <c r="BN4091"/>
    </row>
    <row r="4092" spans="1:66">
      <c r="A4092" s="4">
        <v>4090</v>
      </c>
      <c r="B4092" s="2" t="s">
        <v>644</v>
      </c>
      <c r="C4092" s="2" t="s">
        <v>643</v>
      </c>
      <c r="D4092" s="2" t="s">
        <v>658</v>
      </c>
      <c r="E4092" s="2" t="s">
        <v>657</v>
      </c>
      <c r="F4092" s="2" t="s">
        <v>640</v>
      </c>
      <c r="G4092" s="2" t="s">
        <v>668</v>
      </c>
      <c r="H4092" s="4">
        <v>25</v>
      </c>
      <c r="I4092" s="4">
        <v>2</v>
      </c>
      <c r="J4092" s="4">
        <v>2011</v>
      </c>
      <c r="K4092" s="3">
        <v>-157.9599</v>
      </c>
      <c r="L4092" s="3">
        <v>21.284780000000001</v>
      </c>
      <c r="M4092" s="4">
        <v>49.747999999999998</v>
      </c>
      <c r="N4092" s="3">
        <v>0</v>
      </c>
      <c r="O4092" s="3">
        <v>5.4491381541861657</v>
      </c>
      <c r="P4092" s="3">
        <v>4.8105799221684293</v>
      </c>
      <c r="Q4092" s="3">
        <v>1.3787229825469469</v>
      </c>
      <c r="R4092" s="3">
        <v>5.7410260307443446</v>
      </c>
      <c r="S4092" s="3">
        <v>1.3322032815801768</v>
      </c>
      <c r="T4092" s="3">
        <v>0.39315771977768471</v>
      </c>
      <c r="U4092" s="3">
        <v>2.3222103076076444</v>
      </c>
      <c r="V4092" s="3">
        <v>0.30099940822711102</v>
      </c>
      <c r="W4092" s="3">
        <v>2.195586976270711</v>
      </c>
      <c r="X4092" s="3">
        <v>0.54837201157695237</v>
      </c>
      <c r="Y4092" s="3">
        <v>1.7961964683423663</v>
      </c>
      <c r="Z4092" s="3">
        <v>0.22575800501332233</v>
      </c>
      <c r="AA4092" s="3">
        <v>1.2581989197224213</v>
      </c>
      <c r="AB4092" s="3">
        <v>0.19922878407800984</v>
      </c>
      <c r="AC4092" s="3">
        <v>0.45</v>
      </c>
      <c r="AD4092" s="2" t="s">
        <v>1</v>
      </c>
      <c r="AE4092" s="1">
        <f>($P4092/$DF$4)/((($Q4092/$DG$4)^2)/($R4092/$DH$4))</f>
        <v>0.47972657381943334</v>
      </c>
      <c r="AF4092" s="1">
        <f>($P4092/$DI$4)/((($Q4092/$DJ$4)^2)/($R4092/$DK$4))</f>
        <v>0.60401922925278029</v>
      </c>
      <c r="AG4092" s="1">
        <f>($P4092/$DL$4)/((($Q4092/$DM$4)^2)/($R4092/$DN$4))</f>
        <v>0.42790937734329515</v>
      </c>
      <c r="AH4092" s="1">
        <f>($P4092/$DO$4)/((($Q4092/$DP$4)^2)/($R4092/$DQ$4))</f>
        <v>0.46265862703155736</v>
      </c>
      <c r="AI4092" t="s">
        <v>667</v>
      </c>
      <c r="AJ4092">
        <v>829</v>
      </c>
      <c r="AK4092" s="21">
        <v>-58.239889388402297</v>
      </c>
      <c r="AL4092" s="21">
        <v>165.34539691925099</v>
      </c>
      <c r="AM4092" s="21">
        <v>-9.2682700049636996E-2</v>
      </c>
      <c r="AN4092" s="21">
        <v>-4.9639154450606501E-2</v>
      </c>
      <c r="AO4092" s="21">
        <v>-4.0447608996010596</v>
      </c>
      <c r="AP4092" s="21">
        <v>-2.1657132132480501</v>
      </c>
      <c r="AQ4092" s="21">
        <v>1.4724963704024501</v>
      </c>
      <c r="AR4092" s="21">
        <v>1.5979572915681599</v>
      </c>
      <c r="AS4092" s="21">
        <v>1.99410201329226E-2</v>
      </c>
      <c r="AT4092" s="21">
        <v>1.8268329548634998E-2</v>
      </c>
      <c r="AU4092" s="21">
        <v>4.8519267705595999</v>
      </c>
      <c r="AV4092" s="21">
        <v>4.8926299927260901</v>
      </c>
      <c r="AW4092" s="21">
        <v>101.95198746705699</v>
      </c>
      <c r="AX4092" s="21">
        <v>101.024604635553</v>
      </c>
      <c r="AY4092" s="21">
        <v>211.74290547308701</v>
      </c>
      <c r="AZ4092" s="21">
        <v>213.445621099672</v>
      </c>
      <c r="BA4092" s="21">
        <v>0.13771176460052401</v>
      </c>
      <c r="BB4092" s="21">
        <v>0.13808916246088701</v>
      </c>
      <c r="BC4092" s="21">
        <v>1.2730346705724499E-11</v>
      </c>
      <c r="BD4092"/>
      <c r="BE4092"/>
      <c r="BF4092"/>
      <c r="BG4092"/>
      <c r="BH4092"/>
      <c r="BI4092"/>
      <c r="BJ4092"/>
      <c r="BK4092"/>
      <c r="BL4092"/>
      <c r="BM4092"/>
      <c r="BN4092"/>
    </row>
    <row r="4093" spans="1:66">
      <c r="A4093" s="4">
        <v>4091</v>
      </c>
      <c r="B4093" s="2" t="s">
        <v>644</v>
      </c>
      <c r="C4093" s="2" t="s">
        <v>643</v>
      </c>
      <c r="D4093" s="2" t="s">
        <v>658</v>
      </c>
      <c r="E4093" s="2" t="s">
        <v>657</v>
      </c>
      <c r="F4093" s="2" t="s">
        <v>640</v>
      </c>
      <c r="G4093" s="2" t="s">
        <v>668</v>
      </c>
      <c r="H4093" s="4">
        <v>25</v>
      </c>
      <c r="I4093" s="4">
        <v>2</v>
      </c>
      <c r="J4093" s="4">
        <v>2011</v>
      </c>
      <c r="K4093" s="3">
        <v>-157.9599</v>
      </c>
      <c r="L4093" s="3">
        <v>21.284780000000001</v>
      </c>
      <c r="M4093" s="4">
        <v>98.968000000000004</v>
      </c>
      <c r="N4093" s="3">
        <v>-1.5</v>
      </c>
      <c r="O4093" s="3">
        <v>5.0767280465467461</v>
      </c>
      <c r="P4093" s="3">
        <v>3.5932597629008232</v>
      </c>
      <c r="Q4093" s="3">
        <v>1.074472051783786</v>
      </c>
      <c r="R4093" s="3">
        <v>4.9747415276341158</v>
      </c>
      <c r="S4093" s="3">
        <v>0.97520728503598075</v>
      </c>
      <c r="T4093" s="3">
        <v>0.28235925856813715</v>
      </c>
      <c r="U4093" s="3">
        <v>1.6558046580554928</v>
      </c>
      <c r="V4093" s="3">
        <v>0.23493720447902122</v>
      </c>
      <c r="W4093" s="3">
        <v>1.8657494290352385</v>
      </c>
      <c r="X4093" s="3">
        <v>0.47625547818264913</v>
      </c>
      <c r="Y4093" s="3">
        <v>1.5561193821808961</v>
      </c>
      <c r="Z4093" s="3">
        <v>0.19105380189635873</v>
      </c>
      <c r="AA4093" s="3">
        <v>1.0445366598211989</v>
      </c>
      <c r="AB4093" s="3">
        <v>0.1647425276701793</v>
      </c>
      <c r="AC4093" s="3">
        <v>0.45</v>
      </c>
      <c r="AD4093" s="2" t="s">
        <v>1</v>
      </c>
      <c r="AE4093" s="1">
        <f>($P4093/$DF$4)/((($Q4093/$DG$4)^2)/($R4093/$DH$4))</f>
        <v>0.51124578966938428</v>
      </c>
      <c r="AF4093" s="1">
        <f>($P4093/$DI$4)/((($Q4093/$DJ$4)^2)/($R4093/$DK$4))</f>
        <v>0.64370477827868278</v>
      </c>
      <c r="AG4093" s="1">
        <f>($P4093/$DL$4)/((($Q4093/$DM$4)^2)/($R4093/$DN$4))</f>
        <v>0.45602407593361749</v>
      </c>
      <c r="AH4093" s="1">
        <f>($P4093/$DO$4)/((($Q4093/$DP$4)^2)/($R4093/$DQ$4))</f>
        <v>0.49305643679670574</v>
      </c>
      <c r="AI4093" t="s">
        <v>667</v>
      </c>
      <c r="AJ4093">
        <v>829</v>
      </c>
      <c r="AK4093" s="21">
        <v>-67.924799151763906</v>
      </c>
      <c r="AL4093" s="21">
        <v>173.51959159606901</v>
      </c>
      <c r="AM4093" s="21">
        <v>3.7490258794513301E-2</v>
      </c>
      <c r="AN4093" s="21">
        <v>5.8527499817335397E-2</v>
      </c>
      <c r="AO4093" s="21">
        <v>1.6350793670403301</v>
      </c>
      <c r="AP4093" s="21">
        <v>2.55224132785002</v>
      </c>
      <c r="AQ4093" s="21">
        <v>1.6652995591513</v>
      </c>
      <c r="AR4093" s="21">
        <v>1.7611709252102501</v>
      </c>
      <c r="AS4093" s="21">
        <v>9.7988113067798505E-2</v>
      </c>
      <c r="AT4093" s="21">
        <v>0.13113093532119699</v>
      </c>
      <c r="AU4093" s="21">
        <v>4.8573163091568698</v>
      </c>
      <c r="AV4093" s="21">
        <v>4.8222906291179104</v>
      </c>
      <c r="AW4093" s="21">
        <v>99.282556981125197</v>
      </c>
      <c r="AX4093" s="21">
        <v>98.846995080521694</v>
      </c>
      <c r="AY4093" s="21">
        <v>211.85220077336001</v>
      </c>
      <c r="AZ4093" s="21">
        <v>210.32368316174899</v>
      </c>
      <c r="BA4093" s="21">
        <v>0.135884425454633</v>
      </c>
      <c r="BB4093" s="21">
        <v>0.13602539400739999</v>
      </c>
      <c r="BC4093" s="21">
        <v>1.2730346705724499E-11</v>
      </c>
      <c r="BD4093"/>
      <c r="BE4093"/>
      <c r="BF4093"/>
      <c r="BG4093"/>
      <c r="BH4093"/>
      <c r="BI4093"/>
      <c r="BJ4093"/>
      <c r="BK4093"/>
      <c r="BL4093"/>
      <c r="BM4093"/>
      <c r="BN4093"/>
    </row>
    <row r="4094" spans="1:66">
      <c r="A4094" s="4">
        <v>4092</v>
      </c>
      <c r="B4094" s="2" t="s">
        <v>644</v>
      </c>
      <c r="C4094" s="2" t="s">
        <v>643</v>
      </c>
      <c r="D4094" s="2" t="s">
        <v>658</v>
      </c>
      <c r="E4094" s="2" t="s">
        <v>657</v>
      </c>
      <c r="F4094" s="2" t="s">
        <v>640</v>
      </c>
      <c r="G4094" s="2" t="s">
        <v>668</v>
      </c>
      <c r="H4094" s="4">
        <v>25</v>
      </c>
      <c r="I4094" s="4">
        <v>2</v>
      </c>
      <c r="J4094" s="4">
        <v>2011</v>
      </c>
      <c r="K4094" s="3">
        <v>-157.9599</v>
      </c>
      <c r="L4094" s="3">
        <v>21.284780000000001</v>
      </c>
      <c r="M4094" s="4">
        <v>179.203</v>
      </c>
      <c r="N4094" s="3">
        <v>-3</v>
      </c>
      <c r="O4094" s="3">
        <v>5.6121521323402002</v>
      </c>
      <c r="P4094" s="3">
        <v>3.1434552472142556</v>
      </c>
      <c r="Q4094" s="3">
        <v>1.0509587250777868</v>
      </c>
      <c r="R4094" s="3">
        <v>4.8034270763624738</v>
      </c>
      <c r="S4094" s="3">
        <v>0.90481500947250693</v>
      </c>
      <c r="T4094" s="3">
        <v>0.26204919293288709</v>
      </c>
      <c r="U4094" s="3">
        <v>1.5754886731876818</v>
      </c>
      <c r="V4094" s="3">
        <v>0.23774854780394189</v>
      </c>
      <c r="W4094" s="3">
        <v>1.9088845843597679</v>
      </c>
      <c r="X4094" s="3">
        <v>0.49644733608423136</v>
      </c>
      <c r="Y4094" s="3">
        <v>1.6399249083673637</v>
      </c>
      <c r="Z4094" s="3">
        <v>0.21036240051857591</v>
      </c>
      <c r="AA4094" s="3">
        <v>1.1728966543742723</v>
      </c>
      <c r="AB4094" s="3">
        <v>0.19276215147990672</v>
      </c>
      <c r="AC4094" s="3">
        <v>0.45</v>
      </c>
      <c r="AD4094" s="2" t="s">
        <v>1</v>
      </c>
      <c r="AE4094" s="1">
        <f>($P4094/$DF$4)/((($Q4094/$DG$4)^2)/($R4094/$DH$4))</f>
        <v>0.45138593194232063</v>
      </c>
      <c r="AF4094" s="1">
        <f>($P4094/$DI$4)/((($Q4094/$DJ$4)^2)/($R4094/$DK$4))</f>
        <v>0.56833579290100145</v>
      </c>
      <c r="AG4094" s="1">
        <f>($P4094/$DL$4)/((($Q4094/$DM$4)^2)/($R4094/$DN$4))</f>
        <v>0.40262992216825361</v>
      </c>
      <c r="AH4094" s="1">
        <f>($P4094/$DO$4)/((($Q4094/$DP$4)^2)/($R4094/$DQ$4))</f>
        <v>0.43532630237907027</v>
      </c>
      <c r="AI4094" t="s">
        <v>667</v>
      </c>
      <c r="AJ4094">
        <v>829</v>
      </c>
      <c r="AK4094" s="21">
        <v>-71.287403589858997</v>
      </c>
      <c r="AL4094" s="21">
        <v>177.97898942687999</v>
      </c>
      <c r="AM4094" s="21">
        <v>0.72436070397293195</v>
      </c>
      <c r="AN4094" s="21">
        <v>0.71630359846584901</v>
      </c>
      <c r="AO4094" s="21">
        <v>31.564069937441001</v>
      </c>
      <c r="AP4094" s="21">
        <v>31.212127247382099</v>
      </c>
      <c r="AQ4094" s="21">
        <v>3.2752280401628102</v>
      </c>
      <c r="AR4094" s="21">
        <v>3.7549311292030101</v>
      </c>
      <c r="AS4094" s="21">
        <v>2.87366495841554</v>
      </c>
      <c r="AT4094" s="21">
        <v>3.28292532639975</v>
      </c>
      <c r="AU4094" s="21">
        <v>4.4913243934002596</v>
      </c>
      <c r="AV4094" s="21">
        <v>4.5086202926677696</v>
      </c>
      <c r="AW4094" s="21">
        <v>86.306562847945102</v>
      </c>
      <c r="AX4094" s="21">
        <v>86.280567945677404</v>
      </c>
      <c r="AY4094" s="21">
        <v>195.71219274717799</v>
      </c>
      <c r="AZ4094" s="21">
        <v>196.46107862886001</v>
      </c>
      <c r="BA4094" s="21">
        <v>0.31749478601898501</v>
      </c>
      <c r="BB4094" s="21">
        <v>0.34927431090113897</v>
      </c>
      <c r="BC4094" s="21">
        <v>1.2730346705724499E-11</v>
      </c>
      <c r="BD4094"/>
      <c r="BE4094"/>
      <c r="BF4094"/>
      <c r="BG4094"/>
      <c r="BH4094"/>
      <c r="BI4094"/>
      <c r="BJ4094"/>
      <c r="BK4094"/>
      <c r="BL4094"/>
      <c r="BM4094"/>
      <c r="BN4094"/>
    </row>
    <row r="4095" spans="1:66">
      <c r="A4095" s="4">
        <v>4093</v>
      </c>
      <c r="B4095" s="2" t="s">
        <v>644</v>
      </c>
      <c r="C4095" s="2" t="s">
        <v>643</v>
      </c>
      <c r="D4095" s="2" t="s">
        <v>658</v>
      </c>
      <c r="E4095" s="2" t="s">
        <v>657</v>
      </c>
      <c r="F4095" s="2" t="s">
        <v>640</v>
      </c>
      <c r="G4095" s="2" t="s">
        <v>666</v>
      </c>
      <c r="H4095" s="4">
        <v>23</v>
      </c>
      <c r="I4095" s="4">
        <v>2</v>
      </c>
      <c r="J4095" s="4">
        <v>2011</v>
      </c>
      <c r="K4095" s="3">
        <v>-158.24109999999999</v>
      </c>
      <c r="L4095" s="3">
        <v>21.465499999999999</v>
      </c>
      <c r="M4095" s="4">
        <v>9.9377947123771992</v>
      </c>
      <c r="N4095" s="3">
        <v>0.5</v>
      </c>
      <c r="O4095" s="3">
        <v>5.3577201991531842</v>
      </c>
      <c r="P4095" s="3">
        <v>4.9187730076248304</v>
      </c>
      <c r="Q4095" s="3">
        <v>1.1159198333045839</v>
      </c>
      <c r="R4095" s="3">
        <v>5.2589495364855283</v>
      </c>
      <c r="S4095" s="3">
        <v>1.0709011242968272</v>
      </c>
      <c r="T4095" s="3">
        <v>0.34401952205083236</v>
      </c>
      <c r="U4095" s="3">
        <v>1.7586775856478165</v>
      </c>
      <c r="V4095" s="3">
        <v>0.25937568383529286</v>
      </c>
      <c r="W4095" s="3">
        <v>2.0576879262537018</v>
      </c>
      <c r="X4095" s="3">
        <v>0.4915223306591977</v>
      </c>
      <c r="Y4095" s="3">
        <v>1.5676998207778472</v>
      </c>
      <c r="Z4095" s="3">
        <v>0.19633291597914296</v>
      </c>
      <c r="AA4095" s="3">
        <v>1.0720088671785355</v>
      </c>
      <c r="AB4095" s="3">
        <v>0.15992037303094461</v>
      </c>
      <c r="AC4095" s="3">
        <v>0.45</v>
      </c>
      <c r="AD4095" s="2" t="s">
        <v>1</v>
      </c>
      <c r="AE4095" s="1">
        <f>($P4095/$DF$4)/((($Q4095/$DG$4)^2)/($R4095/$DH$4))</f>
        <v>0.68588396206333146</v>
      </c>
      <c r="AF4095" s="1">
        <f>($P4095/$DI$4)/((($Q4095/$DJ$4)^2)/($R4095/$DK$4))</f>
        <v>0.86359006303093011</v>
      </c>
      <c r="AG4095" s="1">
        <f>($P4095/$DL$4)/((($Q4095/$DM$4)^2)/($R4095/$DN$4))</f>
        <v>0.61179887701351887</v>
      </c>
      <c r="AH4095" s="1">
        <f>($P4095/$DO$4)/((($Q4095/$DP$4)^2)/($R4095/$DQ$4))</f>
        <v>0.66148124683755172</v>
      </c>
      <c r="AI4095" t="s">
        <v>665</v>
      </c>
      <c r="AJ4095">
        <v>830</v>
      </c>
      <c r="AK4095" s="21">
        <v>-48.8835409665108</v>
      </c>
      <c r="AL4095" s="21">
        <v>134.934038542747</v>
      </c>
      <c r="AM4095" s="21">
        <v>-7.3648194363101993E-2</v>
      </c>
      <c r="AN4095" s="21">
        <v>-7.4809915417235695E-2</v>
      </c>
      <c r="AO4095" s="21">
        <v>-3.2145831823216899</v>
      </c>
      <c r="AP4095" s="21">
        <v>-3.2638333764410699</v>
      </c>
      <c r="AQ4095" s="21">
        <v>1.51212730528016</v>
      </c>
      <c r="AR4095" s="21">
        <v>1.5626193113575899</v>
      </c>
      <c r="AS4095" s="21">
        <v>2.24080271933795E-2</v>
      </c>
      <c r="AT4095" s="21">
        <v>1.8759542674539699E-2</v>
      </c>
      <c r="AU4095" s="21">
        <v>4.8047484054844896</v>
      </c>
      <c r="AV4095" s="21">
        <v>4.8910714558280004</v>
      </c>
      <c r="AW4095" s="21">
        <v>101.560130133437</v>
      </c>
      <c r="AX4095" s="21">
        <v>101.54984268300301</v>
      </c>
      <c r="AY4095" s="21">
        <v>209.716359633455</v>
      </c>
      <c r="AZ4095" s="21">
        <v>213.388864349942</v>
      </c>
      <c r="BA4095" s="21">
        <v>0.140423853782316</v>
      </c>
      <c r="BB4095" s="21">
        <v>0.13840460564791099</v>
      </c>
      <c r="BC4095" s="21">
        <v>1.29922630621663E-11</v>
      </c>
      <c r="BD4095"/>
      <c r="BE4095"/>
      <c r="BF4095"/>
      <c r="BG4095"/>
      <c r="BH4095"/>
      <c r="BI4095"/>
      <c r="BJ4095"/>
      <c r="BK4095"/>
      <c r="BL4095"/>
      <c r="BM4095"/>
      <c r="BN4095"/>
    </row>
    <row r="4096" spans="1:66">
      <c r="A4096" s="4">
        <v>4094</v>
      </c>
      <c r="B4096" s="2" t="s">
        <v>644</v>
      </c>
      <c r="C4096" s="2" t="s">
        <v>643</v>
      </c>
      <c r="D4096" s="2" t="s">
        <v>658</v>
      </c>
      <c r="E4096" s="2" t="s">
        <v>657</v>
      </c>
      <c r="F4096" s="2" t="s">
        <v>640</v>
      </c>
      <c r="G4096" s="2" t="s">
        <v>666</v>
      </c>
      <c r="H4096" s="4">
        <v>23</v>
      </c>
      <c r="I4096" s="4">
        <v>2</v>
      </c>
      <c r="J4096" s="4">
        <v>2011</v>
      </c>
      <c r="K4096" s="3">
        <v>-158.24109999999999</v>
      </c>
      <c r="L4096" s="3">
        <v>21.465499999999999</v>
      </c>
      <c r="M4096" s="4">
        <v>31</v>
      </c>
      <c r="N4096" s="3">
        <v>-0.6</v>
      </c>
      <c r="O4096" s="3">
        <v>4.81783829231036</v>
      </c>
      <c r="P4096" s="3">
        <v>4.0257733389055641</v>
      </c>
      <c r="Q4096" s="3">
        <v>1.0929003919938995</v>
      </c>
      <c r="R4096" s="3">
        <v>4.9561355131249272</v>
      </c>
      <c r="S4096" s="3">
        <v>1.0296031632066527</v>
      </c>
      <c r="T4096" s="3">
        <v>0.31495649246111901</v>
      </c>
      <c r="U4096" s="3">
        <v>1.6977123627295969</v>
      </c>
      <c r="V4096" s="3">
        <v>0.24821180269538115</v>
      </c>
      <c r="W4096" s="3">
        <v>1.8661084184130237</v>
      </c>
      <c r="X4096" s="3">
        <v>0.47602940190501847</v>
      </c>
      <c r="Y4096" s="3">
        <v>1.4837231016534724</v>
      </c>
      <c r="Z4096" s="3">
        <v>0.19015043506682491</v>
      </c>
      <c r="AA4096" s="3">
        <v>1.0110934940526268</v>
      </c>
      <c r="AB4096" s="3">
        <v>0.15824350205698895</v>
      </c>
      <c r="AC4096" s="3">
        <v>0.45</v>
      </c>
      <c r="AD4096" s="2" t="s">
        <v>1</v>
      </c>
      <c r="AE4096" s="1">
        <f>($P4096/$DF$4)/((($Q4096/$DG$4)^2)/($R4096/$DH$4))</f>
        <v>0.55155926551791823</v>
      </c>
      <c r="AF4096" s="1">
        <f>($P4096/$DI$4)/((($Q4096/$DJ$4)^2)/($R4096/$DK$4))</f>
        <v>0.69446309757849589</v>
      </c>
      <c r="AG4096" s="1">
        <f>($P4096/$DL$4)/((($Q4096/$DM$4)^2)/($R4096/$DN$4))</f>
        <v>0.49198313113363878</v>
      </c>
      <c r="AH4096" s="1">
        <f>($P4096/$DO$4)/((($Q4096/$DP$4)^2)/($R4096/$DQ$4))</f>
        <v>0.53193562007491391</v>
      </c>
      <c r="AI4096" t="s">
        <v>665</v>
      </c>
      <c r="AJ4096">
        <v>830</v>
      </c>
      <c r="AK4096" s="21">
        <v>-51.125733309125899</v>
      </c>
      <c r="AL4096" s="21">
        <v>159.026906737709</v>
      </c>
      <c r="AM4096" s="21">
        <v>-7.5649457595833094E-2</v>
      </c>
      <c r="AN4096" s="21">
        <v>-5.3869262038331103E-2</v>
      </c>
      <c r="AO4096" s="21">
        <v>-3.3017392719541299</v>
      </c>
      <c r="AP4096" s="21">
        <v>-2.3502228668586902</v>
      </c>
      <c r="AQ4096" s="21">
        <v>1.4605839006892101</v>
      </c>
      <c r="AR4096" s="21">
        <v>1.5723488711323901</v>
      </c>
      <c r="AS4096" s="21">
        <v>1.71355029720721E-2</v>
      </c>
      <c r="AT4096" s="21">
        <v>1.35377806575463E-2</v>
      </c>
      <c r="AU4096" s="21">
        <v>4.8163625308864697</v>
      </c>
      <c r="AV4096" s="21">
        <v>4.8807000846932702</v>
      </c>
      <c r="AW4096" s="21">
        <v>101.594907643916</v>
      </c>
      <c r="AX4096" s="21">
        <v>101.119529262445</v>
      </c>
      <c r="AY4096" s="21">
        <v>210.21069390712199</v>
      </c>
      <c r="AZ4096" s="21">
        <v>212.92730445303999</v>
      </c>
      <c r="BA4096" s="21">
        <v>0.136491201624656</v>
      </c>
      <c r="BB4096" s="21">
        <v>0.140776154990817</v>
      </c>
      <c r="BC4096" s="21">
        <v>1.29922630621663E-11</v>
      </c>
      <c r="BD4096"/>
      <c r="BE4096"/>
      <c r="BF4096"/>
      <c r="BG4096"/>
      <c r="BH4096"/>
      <c r="BI4096"/>
      <c r="BJ4096"/>
      <c r="BK4096"/>
      <c r="BL4096"/>
      <c r="BM4096"/>
      <c r="BN4096"/>
    </row>
    <row r="4097" spans="1:66">
      <c r="A4097" s="4">
        <v>4095</v>
      </c>
      <c r="B4097" s="2" t="s">
        <v>644</v>
      </c>
      <c r="C4097" s="2" t="s">
        <v>643</v>
      </c>
      <c r="D4097" s="2" t="s">
        <v>658</v>
      </c>
      <c r="E4097" s="2" t="s">
        <v>657</v>
      </c>
      <c r="F4097" s="2" t="s">
        <v>640</v>
      </c>
      <c r="G4097" s="2" t="s">
        <v>666</v>
      </c>
      <c r="H4097" s="4">
        <v>23</v>
      </c>
      <c r="I4097" s="4">
        <v>2</v>
      </c>
      <c r="J4097" s="4">
        <v>2011</v>
      </c>
      <c r="K4097" s="3">
        <v>-158.24109999999999</v>
      </c>
      <c r="L4097" s="3">
        <v>21.465499999999999</v>
      </c>
      <c r="M4097" s="4">
        <v>49</v>
      </c>
      <c r="N4097" s="3">
        <v>0.5</v>
      </c>
      <c r="O4097" s="3">
        <v>5.5189486997135537</v>
      </c>
      <c r="P4097" s="3">
        <v>5.3725444980206296</v>
      </c>
      <c r="Q4097" s="3">
        <v>1.3460332047088563</v>
      </c>
      <c r="R4097" s="3">
        <v>5.7008370793597969</v>
      </c>
      <c r="S4097" s="3">
        <v>1.2173500747134747</v>
      </c>
      <c r="T4097" s="3">
        <v>0.36196018443853156</v>
      </c>
      <c r="U4097" s="3">
        <v>1.822646547114011</v>
      </c>
      <c r="V4097" s="3">
        <v>0.27892117698970126</v>
      </c>
      <c r="W4097" s="3">
        <v>2.061611136089565</v>
      </c>
      <c r="X4097" s="3">
        <v>0.51867777567001927</v>
      </c>
      <c r="Y4097" s="3">
        <v>1.6485727234524481</v>
      </c>
      <c r="Z4097" s="3">
        <v>0.20853826650348697</v>
      </c>
      <c r="AA4097" s="3">
        <v>1.1049456281280934</v>
      </c>
      <c r="AB4097" s="3">
        <v>0.16779046864321731</v>
      </c>
      <c r="AC4097" s="3">
        <v>0.45</v>
      </c>
      <c r="AD4097" s="2" t="s">
        <v>1</v>
      </c>
      <c r="AE4097" s="1">
        <f>($P4097/$DF$4)/((($Q4097/$DG$4)^2)/($R4097/$DH$4))</f>
        <v>0.55817188863063139</v>
      </c>
      <c r="AF4097" s="1">
        <f>($P4097/$DI$4)/((($Q4097/$DJ$4)^2)/($R4097/$DK$4))</f>
        <v>0.70278898931319789</v>
      </c>
      <c r="AG4097" s="1">
        <f>($P4097/$DL$4)/((($Q4097/$DM$4)^2)/($R4097/$DN$4))</f>
        <v>0.49788149823104305</v>
      </c>
      <c r="AH4097" s="1">
        <f>($P4097/$DO$4)/((($Q4097/$DP$4)^2)/($R4097/$DQ$4))</f>
        <v>0.5383129760467692</v>
      </c>
      <c r="AI4097" t="s">
        <v>665</v>
      </c>
      <c r="AJ4097">
        <v>830</v>
      </c>
      <c r="AK4097" s="21">
        <v>-57.834025728845603</v>
      </c>
      <c r="AL4097" s="21">
        <v>168.260264507866</v>
      </c>
      <c r="AM4097" s="21">
        <v>-9.0335174187417502E-2</v>
      </c>
      <c r="AN4097" s="21">
        <v>-4.5583368341203301E-2</v>
      </c>
      <c r="AO4097" s="21">
        <v>-3.94224700832451</v>
      </c>
      <c r="AP4097" s="21">
        <v>-1.9886759927920199</v>
      </c>
      <c r="AQ4097" s="21">
        <v>1.4281108718398701</v>
      </c>
      <c r="AR4097" s="21">
        <v>1.5867762863671</v>
      </c>
      <c r="AS4097" s="21">
        <v>1.8359676014430799E-2</v>
      </c>
      <c r="AT4097" s="21">
        <v>1.8707808466139599E-2</v>
      </c>
      <c r="AU4097" s="21">
        <v>4.8484601751648899</v>
      </c>
      <c r="AV4097" s="21">
        <v>4.9038807345379798</v>
      </c>
      <c r="AW4097" s="21">
        <v>101.89475038923899</v>
      </c>
      <c r="AX4097" s="21">
        <v>100.944127413795</v>
      </c>
      <c r="AY4097" s="21">
        <v>211.58862887157699</v>
      </c>
      <c r="AZ4097" s="21">
        <v>213.93035753343801</v>
      </c>
      <c r="BA4097" s="21">
        <v>0.133150091568083</v>
      </c>
      <c r="BB4097" s="21">
        <v>0.132808631506104</v>
      </c>
      <c r="BC4097" s="21">
        <v>1.29922630621663E-11</v>
      </c>
      <c r="BD4097"/>
      <c r="BE4097"/>
      <c r="BF4097"/>
      <c r="BG4097"/>
      <c r="BH4097"/>
      <c r="BI4097"/>
      <c r="BJ4097"/>
      <c r="BK4097"/>
      <c r="BL4097"/>
      <c r="BM4097"/>
      <c r="BN4097"/>
    </row>
    <row r="4098" spans="1:66">
      <c r="A4098" s="4">
        <v>4096</v>
      </c>
      <c r="B4098" s="2" t="s">
        <v>644</v>
      </c>
      <c r="C4098" s="2" t="s">
        <v>643</v>
      </c>
      <c r="D4098" s="2" t="s">
        <v>658</v>
      </c>
      <c r="E4098" s="2" t="s">
        <v>657</v>
      </c>
      <c r="F4098" s="2" t="s">
        <v>640</v>
      </c>
      <c r="G4098" s="2" t="s">
        <v>666</v>
      </c>
      <c r="H4098" s="4">
        <v>23</v>
      </c>
      <c r="I4098" s="4">
        <v>2</v>
      </c>
      <c r="J4098" s="4">
        <v>2011</v>
      </c>
      <c r="K4098" s="3">
        <v>-158.24109999999999</v>
      </c>
      <c r="L4098" s="3">
        <v>21.465499999999999</v>
      </c>
      <c r="M4098" s="4">
        <v>100</v>
      </c>
      <c r="N4098" s="3">
        <v>-2.8</v>
      </c>
      <c r="O4098" s="3">
        <v>4.3175616140649762</v>
      </c>
      <c r="P4098" s="3">
        <v>3.6534444178910865</v>
      </c>
      <c r="Q4098" s="3">
        <v>1.0449751069024942</v>
      </c>
      <c r="R4098" s="3">
        <v>4.4510229420126439</v>
      </c>
      <c r="S4098" s="3">
        <v>0.96792050932125906</v>
      </c>
      <c r="T4098" s="3">
        <v>0.27331686013274126</v>
      </c>
      <c r="U4098" s="3">
        <v>1.5872449247763893</v>
      </c>
      <c r="V4098" s="3">
        <v>0.237856691859272</v>
      </c>
      <c r="W4098" s="3">
        <v>1.8653007971834219</v>
      </c>
      <c r="X4098" s="3">
        <v>0.4811221040533103</v>
      </c>
      <c r="Y4098" s="3">
        <v>1.5533145097806862</v>
      </c>
      <c r="Z4098" s="3">
        <v>0.19713957891596451</v>
      </c>
      <c r="AA4098" s="3">
        <v>1.1916671251178499</v>
      </c>
      <c r="AB4098" s="3">
        <v>0.16552996372289794</v>
      </c>
      <c r="AC4098" s="3">
        <v>0.45</v>
      </c>
      <c r="AD4098" s="2" t="s">
        <v>1</v>
      </c>
      <c r="AE4098" s="1">
        <f>($P4098/$DF$4)/((($Q4098/$DG$4)^2)/($R4098/$DH$4))</f>
        <v>0.49171256204153857</v>
      </c>
      <c r="AF4098" s="1">
        <f>($P4098/$DI$4)/((($Q4098/$DJ$4)^2)/($R4098/$DK$4))</f>
        <v>0.61911067459446334</v>
      </c>
      <c r="AG4098" s="1">
        <f>($P4098/$DL$4)/((($Q4098/$DM$4)^2)/($R4098/$DN$4))</f>
        <v>0.43860071077544205</v>
      </c>
      <c r="AH4098" s="1">
        <f>($P4098/$DO$4)/((($Q4098/$DP$4)^2)/($R4098/$DQ$4))</f>
        <v>0.4742181718995947</v>
      </c>
      <c r="AI4098" t="s">
        <v>665</v>
      </c>
      <c r="AJ4098">
        <v>830</v>
      </c>
      <c r="AK4098" s="21">
        <v>-67.895418323516907</v>
      </c>
      <c r="AL4098" s="21">
        <v>175.32277462005601</v>
      </c>
      <c r="AM4098" s="21">
        <v>4.91413396807436E-2</v>
      </c>
      <c r="AN4098" s="21">
        <v>8.0618080392415498E-2</v>
      </c>
      <c r="AO4098" s="21">
        <v>2.1425752423967701</v>
      </c>
      <c r="AP4098" s="21">
        <v>3.51527608603485</v>
      </c>
      <c r="AQ4098" s="21">
        <v>1.63872461711567</v>
      </c>
      <c r="AR4098" s="21">
        <v>1.7632536920501201</v>
      </c>
      <c r="AS4098" s="21">
        <v>0.16860222513315501</v>
      </c>
      <c r="AT4098" s="21">
        <v>0.20483895867846899</v>
      </c>
      <c r="AU4098" s="21">
        <v>4.8518678165151696</v>
      </c>
      <c r="AV4098" s="21">
        <v>4.8009140876011998</v>
      </c>
      <c r="AW4098" s="21">
        <v>99.049074167710401</v>
      </c>
      <c r="AX4098" s="21">
        <v>98.396696452884896</v>
      </c>
      <c r="AY4098" s="21">
        <v>211.606955363335</v>
      </c>
      <c r="AZ4098" s="21">
        <v>209.38160902131199</v>
      </c>
      <c r="BA4098" s="21">
        <v>0.134023510857289</v>
      </c>
      <c r="BB4098" s="21">
        <v>0.14210143508582901</v>
      </c>
      <c r="BC4098" s="21">
        <v>1.29922630621663E-11</v>
      </c>
      <c r="BD4098"/>
      <c r="BE4098"/>
      <c r="BF4098"/>
      <c r="BG4098"/>
      <c r="BH4098"/>
      <c r="BI4098"/>
      <c r="BJ4098"/>
      <c r="BK4098"/>
      <c r="BL4098"/>
      <c r="BM4098"/>
      <c r="BN4098"/>
    </row>
    <row r="4099" spans="1:66">
      <c r="A4099" s="4">
        <v>4097</v>
      </c>
      <c r="B4099" s="2" t="s">
        <v>644</v>
      </c>
      <c r="C4099" s="2" t="s">
        <v>643</v>
      </c>
      <c r="D4099" s="2" t="s">
        <v>658</v>
      </c>
      <c r="E4099" s="2" t="s">
        <v>657</v>
      </c>
      <c r="F4099" s="2" t="s">
        <v>640</v>
      </c>
      <c r="G4099" s="2" t="s">
        <v>666</v>
      </c>
      <c r="H4099" s="4">
        <v>23</v>
      </c>
      <c r="I4099" s="4">
        <v>2</v>
      </c>
      <c r="J4099" s="4">
        <v>2011</v>
      </c>
      <c r="K4099" s="3">
        <v>-158.24109999999999</v>
      </c>
      <c r="L4099" s="3">
        <v>21.465499999999999</v>
      </c>
      <c r="M4099" s="4">
        <v>150</v>
      </c>
      <c r="N4099" s="3">
        <v>-1.9</v>
      </c>
      <c r="O4099" s="3">
        <v>4.7637054816885112</v>
      </c>
      <c r="P4099" s="3">
        <v>3.224203951358565</v>
      </c>
      <c r="Q4099" s="3">
        <v>0.97554939514119188</v>
      </c>
      <c r="R4099" s="3">
        <v>4.3489436140594826</v>
      </c>
      <c r="S4099" s="3">
        <v>0.85382504159123196</v>
      </c>
      <c r="T4099" s="3">
        <v>0.24684618821992832</v>
      </c>
      <c r="U4099" s="3">
        <v>1.4561231728045891</v>
      </c>
      <c r="V4099" s="3">
        <v>0.22658380700873038</v>
      </c>
      <c r="W4099" s="3">
        <v>1.9009547007504699</v>
      </c>
      <c r="X4099" s="3">
        <v>0.47756849976619736</v>
      </c>
      <c r="Y4099" s="3">
        <v>1.6752687656613772</v>
      </c>
      <c r="Z4099" s="3">
        <v>0.19977254616121426</v>
      </c>
      <c r="AA4099" s="3">
        <v>1.1166108107226069</v>
      </c>
      <c r="AB4099" s="3">
        <v>0.17832415261104637</v>
      </c>
      <c r="AC4099" s="3">
        <v>0.45</v>
      </c>
      <c r="AD4099" s="2" t="s">
        <v>1</v>
      </c>
      <c r="AE4099" s="1">
        <f>($P4099/$DF$4)/((($Q4099/$DG$4)^2)/($R4099/$DH$4))</f>
        <v>0.48648405557943708</v>
      </c>
      <c r="AF4099" s="1">
        <f>($P4099/$DI$4)/((($Q4099/$DJ$4)^2)/($R4099/$DK$4))</f>
        <v>0.61252751115150927</v>
      </c>
      <c r="AG4099" s="1">
        <f>($P4099/$DL$4)/((($Q4099/$DM$4)^2)/($R4099/$DN$4))</f>
        <v>0.4339369563229416</v>
      </c>
      <c r="AH4099" s="1">
        <f>($P4099/$DO$4)/((($Q4099/$DP$4)^2)/($R4099/$DQ$4))</f>
        <v>0.46917568779886609</v>
      </c>
      <c r="AI4099" t="s">
        <v>665</v>
      </c>
      <c r="AJ4099">
        <v>830</v>
      </c>
      <c r="AK4099" s="21">
        <v>-69.714511495590202</v>
      </c>
      <c r="AL4099" s="21">
        <v>176.81475318654401</v>
      </c>
      <c r="AM4099" s="21">
        <v>0.47847214388732701</v>
      </c>
      <c r="AN4099" s="21">
        <v>0.47004097768569503</v>
      </c>
      <c r="AO4099" s="21">
        <v>20.853128781253499</v>
      </c>
      <c r="AP4099" s="21">
        <v>20.485239806808099</v>
      </c>
      <c r="AQ4099" s="21">
        <v>2.43314651894373</v>
      </c>
      <c r="AR4099" s="21">
        <v>2.7906523979190498</v>
      </c>
      <c r="AS4099" s="21">
        <v>1.6001841381181301</v>
      </c>
      <c r="AT4099" s="21">
        <v>1.886194864583</v>
      </c>
      <c r="AU4099" s="21">
        <v>4.6174765257084296</v>
      </c>
      <c r="AV4099" s="21">
        <v>4.6203220219402503</v>
      </c>
      <c r="AW4099" s="21">
        <v>90.811911667764406</v>
      </c>
      <c r="AX4099" s="21">
        <v>90.896073906587603</v>
      </c>
      <c r="AY4099" s="21">
        <v>201.2684739021</v>
      </c>
      <c r="AZ4099" s="21">
        <v>201.39400842375099</v>
      </c>
      <c r="BA4099" s="21">
        <v>0.226815538854089</v>
      </c>
      <c r="BB4099" s="21">
        <v>0.24771490228481799</v>
      </c>
      <c r="BC4099" s="21">
        <v>1.29922630621663E-11</v>
      </c>
      <c r="BD4099"/>
      <c r="BE4099"/>
      <c r="BF4099"/>
      <c r="BG4099"/>
      <c r="BH4099"/>
      <c r="BI4099"/>
      <c r="BJ4099"/>
      <c r="BK4099"/>
      <c r="BL4099"/>
      <c r="BM4099"/>
      <c r="BN4099"/>
    </row>
    <row r="4100" spans="1:66">
      <c r="A4100" s="4">
        <v>4098</v>
      </c>
      <c r="B4100" s="2" t="s">
        <v>644</v>
      </c>
      <c r="C4100" s="2" t="s">
        <v>643</v>
      </c>
      <c r="D4100" s="2" t="s">
        <v>658</v>
      </c>
      <c r="E4100" s="2" t="s">
        <v>657</v>
      </c>
      <c r="F4100" s="2" t="s">
        <v>640</v>
      </c>
      <c r="G4100" s="2" t="s">
        <v>666</v>
      </c>
      <c r="H4100" s="4">
        <v>23</v>
      </c>
      <c r="I4100" s="4">
        <v>2</v>
      </c>
      <c r="J4100" s="4">
        <v>2011</v>
      </c>
      <c r="K4100" s="3">
        <v>-158.24109999999999</v>
      </c>
      <c r="L4100" s="3">
        <v>21.465499999999999</v>
      </c>
      <c r="M4100" s="4">
        <v>249.29317332719296</v>
      </c>
      <c r="N4100" s="3">
        <v>-3.3</v>
      </c>
      <c r="O4100" s="3">
        <v>7.1655403716280199</v>
      </c>
      <c r="P4100" s="3">
        <v>2.7354252146577367</v>
      </c>
      <c r="Q4100" s="3">
        <v>1.2028022950139809</v>
      </c>
      <c r="R4100" s="3">
        <v>5.6347642926133492</v>
      </c>
      <c r="S4100" s="3">
        <v>1.0400537786967032</v>
      </c>
      <c r="T4100" s="3">
        <v>0.30810328808456899</v>
      </c>
      <c r="U4100" s="3">
        <v>1.9112971705654336</v>
      </c>
      <c r="V4100" s="3">
        <v>0.28666728722134599</v>
      </c>
      <c r="W4100" s="3">
        <v>2.4140256659833388</v>
      </c>
      <c r="X4100" s="3">
        <v>0.61827511182521977</v>
      </c>
      <c r="Y4100" s="3">
        <v>2.131526811957992</v>
      </c>
      <c r="Z4100" s="3">
        <v>0.27960103725118879</v>
      </c>
      <c r="AA4100" s="3">
        <v>1.6635644108829488</v>
      </c>
      <c r="AB4100" s="3">
        <v>0.28521091034850032</v>
      </c>
      <c r="AC4100" s="3">
        <v>0.45</v>
      </c>
      <c r="AD4100" s="2" t="s">
        <v>1</v>
      </c>
      <c r="AE4100" s="1">
        <f>($P4100/$DF$4)/((($Q4100/$DG$4)^2)/($R4100/$DH$4))</f>
        <v>0.35178147020422645</v>
      </c>
      <c r="AF4100" s="1">
        <f>($P4100/$DI$4)/((($Q4100/$DJ$4)^2)/($R4100/$DK$4))</f>
        <v>0.44292474941808047</v>
      </c>
      <c r="AG4100" s="1">
        <f>($P4100/$DL$4)/((($Q4100/$DM$4)^2)/($R4100/$DN$4))</f>
        <v>0.31378413890546414</v>
      </c>
      <c r="AH4100" s="1">
        <f>($P4100/$DO$4)/((($Q4100/$DP$4)^2)/($R4100/$DQ$4))</f>
        <v>0.33926561692012946</v>
      </c>
      <c r="AI4100" t="s">
        <v>665</v>
      </c>
      <c r="AJ4100">
        <v>830</v>
      </c>
      <c r="AK4100" s="21">
        <v>-76.125248725891097</v>
      </c>
      <c r="AL4100" s="21">
        <v>157.10260821136501</v>
      </c>
      <c r="AM4100" s="21">
        <v>1.2837950978163</v>
      </c>
      <c r="AN4100" s="21">
        <v>1.21496096788658</v>
      </c>
      <c r="AO4100" s="21">
        <v>55.907562564171499</v>
      </c>
      <c r="AP4100" s="21">
        <v>52.909091163843698</v>
      </c>
      <c r="AQ4100" s="21">
        <v>7.3613830335358701</v>
      </c>
      <c r="AR4100" s="21">
        <v>7.78589709814164</v>
      </c>
      <c r="AS4100" s="21">
        <v>7.7332822045839897</v>
      </c>
      <c r="AT4100" s="21">
        <v>7.6116404542755403</v>
      </c>
      <c r="AU4100" s="21">
        <v>4.3563964641368402</v>
      </c>
      <c r="AV4100" s="21">
        <v>4.4620298892304104</v>
      </c>
      <c r="AW4100" s="21">
        <v>77.613772735919895</v>
      </c>
      <c r="AX4100" s="21">
        <v>78.739040671368798</v>
      </c>
      <c r="AY4100" s="21">
        <v>189.715636021378</v>
      </c>
      <c r="AZ4100" s="21">
        <v>194.312915021322</v>
      </c>
      <c r="BA4100" s="21">
        <v>0.64970389275337004</v>
      </c>
      <c r="BB4100" s="21">
        <v>0.66142443234759096</v>
      </c>
      <c r="BC4100" s="21">
        <v>1.29922630621663E-11</v>
      </c>
      <c r="BD4100"/>
      <c r="BE4100"/>
      <c r="BF4100"/>
      <c r="BG4100"/>
      <c r="BH4100"/>
      <c r="BI4100"/>
      <c r="BJ4100"/>
      <c r="BK4100"/>
      <c r="BL4100"/>
      <c r="BM4100"/>
      <c r="BN4100"/>
    </row>
    <row r="4101" spans="1:66">
      <c r="A4101" s="4">
        <v>4099</v>
      </c>
      <c r="B4101" s="2" t="s">
        <v>644</v>
      </c>
      <c r="C4101" s="2" t="s">
        <v>643</v>
      </c>
      <c r="D4101" s="2" t="s">
        <v>658</v>
      </c>
      <c r="E4101" s="2" t="s">
        <v>657</v>
      </c>
      <c r="F4101" s="2" t="s">
        <v>640</v>
      </c>
      <c r="G4101" s="2" t="s">
        <v>666</v>
      </c>
      <c r="H4101" s="4">
        <v>23</v>
      </c>
      <c r="I4101" s="4">
        <v>2</v>
      </c>
      <c r="J4101" s="4">
        <v>2011</v>
      </c>
      <c r="K4101" s="3">
        <v>-158.24109999999999</v>
      </c>
      <c r="L4101" s="3">
        <v>21.465499999999999</v>
      </c>
      <c r="M4101" s="4">
        <v>343.56837351066127</v>
      </c>
      <c r="N4101" s="3">
        <v>-3.1</v>
      </c>
      <c r="O4101" s="3">
        <v>14.033286014301714</v>
      </c>
      <c r="P4101" s="3">
        <v>4.2074503337028739</v>
      </c>
      <c r="Q4101" s="3">
        <v>2.4199216442981228</v>
      </c>
      <c r="R4101" s="3">
        <v>9.4558793454382624</v>
      </c>
      <c r="S4101" s="3">
        <v>1.9582893149994713</v>
      </c>
      <c r="T4101" s="3">
        <v>0.49497233378753053</v>
      </c>
      <c r="U4101" s="3">
        <v>3.1043815644310691</v>
      </c>
      <c r="V4101" s="3">
        <v>0.47590787652304845</v>
      </c>
      <c r="W4101" s="3">
        <v>3.6279428616344345</v>
      </c>
      <c r="X4101" s="3">
        <v>0.99576546057067061</v>
      </c>
      <c r="Y4101" s="3">
        <v>3.4712201019012698</v>
      </c>
      <c r="Z4101" s="3">
        <v>0.5065890624298286</v>
      </c>
      <c r="AA4101" s="3">
        <v>3.1371751057819357</v>
      </c>
      <c r="AB4101" s="3">
        <v>0.54273738478585454</v>
      </c>
      <c r="AC4101" s="3">
        <v>0.45</v>
      </c>
      <c r="AD4101" s="2" t="s">
        <v>1</v>
      </c>
      <c r="AE4101" s="1">
        <f>($P4101/$DF$4)/((($Q4101/$DG$4)^2)/($R4101/$DH$4))</f>
        <v>0.22432577060827505</v>
      </c>
      <c r="AF4101" s="1">
        <f>($P4101/$DI$4)/((($Q4101/$DJ$4)^2)/($R4101/$DK$4))</f>
        <v>0.2824464735934073</v>
      </c>
      <c r="AG4101" s="1">
        <f>($P4101/$DL$4)/((($Q4101/$DM$4)^2)/($R4101/$DN$4))</f>
        <v>0.20009544199061274</v>
      </c>
      <c r="AH4101" s="1">
        <f>($P4101/$DO$4)/((($Q4101/$DP$4)^2)/($R4101/$DQ$4))</f>
        <v>0.21634459857228011</v>
      </c>
      <c r="AI4101" t="s">
        <v>665</v>
      </c>
      <c r="AJ4101">
        <v>830</v>
      </c>
      <c r="AK4101" s="21">
        <v>-88.984504415969894</v>
      </c>
      <c r="AL4101" s="21">
        <v>120.839457558975</v>
      </c>
      <c r="AM4101" s="21">
        <v>2.2268031127124499</v>
      </c>
      <c r="AN4101" s="21">
        <v>2.2290452262632199</v>
      </c>
      <c r="AO4101" s="21">
        <v>96.914353839003695</v>
      </c>
      <c r="AP4101" s="21">
        <v>97.011413928134402</v>
      </c>
      <c r="AQ4101" s="21">
        <v>19.3699548383902</v>
      </c>
      <c r="AR4101" s="21">
        <v>20.498467416279901</v>
      </c>
      <c r="AS4101" s="21">
        <v>16.703112869276701</v>
      </c>
      <c r="AT4101" s="21">
        <v>16.705263302928099</v>
      </c>
      <c r="AU4101" s="21">
        <v>3.9797571628364401</v>
      </c>
      <c r="AV4101" s="21">
        <v>4.0337566441197099</v>
      </c>
      <c r="AW4101" s="21">
        <v>64.646772951504701</v>
      </c>
      <c r="AX4101" s="21">
        <v>64.699764726939193</v>
      </c>
      <c r="AY4101" s="21">
        <v>173.20912658378199</v>
      </c>
      <c r="AZ4101" s="21">
        <v>175.55786580266499</v>
      </c>
      <c r="BA4101" s="21">
        <v>1.29952989861293</v>
      </c>
      <c r="BB4101" s="21">
        <v>1.3078839019228701</v>
      </c>
      <c r="BC4101" s="21">
        <v>1.29922630621663E-11</v>
      </c>
      <c r="BD4101"/>
      <c r="BE4101"/>
      <c r="BF4101"/>
      <c r="BG4101"/>
      <c r="BH4101"/>
      <c r="BI4101"/>
      <c r="BJ4101"/>
      <c r="BK4101"/>
      <c r="BL4101"/>
      <c r="BM4101"/>
      <c r="BN4101"/>
    </row>
    <row r="4102" spans="1:66">
      <c r="A4102" s="4">
        <v>4100</v>
      </c>
      <c r="B4102" s="2" t="s">
        <v>644</v>
      </c>
      <c r="C4102" s="2" t="s">
        <v>643</v>
      </c>
      <c r="D4102" s="2" t="s">
        <v>658</v>
      </c>
      <c r="E4102" s="2" t="s">
        <v>657</v>
      </c>
      <c r="F4102" s="2" t="s">
        <v>640</v>
      </c>
      <c r="G4102" s="2" t="s">
        <v>664</v>
      </c>
      <c r="H4102" s="4">
        <v>23</v>
      </c>
      <c r="I4102" s="4">
        <v>2</v>
      </c>
      <c r="J4102" s="4">
        <v>2011</v>
      </c>
      <c r="K4102" s="3">
        <v>-158.09180000000001</v>
      </c>
      <c r="L4102" s="3">
        <v>21.657550000000001</v>
      </c>
      <c r="M4102" s="4">
        <v>10.031086308510476</v>
      </c>
      <c r="N4102" s="3">
        <v>1.4</v>
      </c>
      <c r="O4102" s="3">
        <v>6.2001319788238556</v>
      </c>
      <c r="P4102" s="3">
        <v>8.2086405305366235</v>
      </c>
      <c r="Q4102" s="3">
        <v>1.6417692577587382</v>
      </c>
      <c r="R4102" s="3">
        <v>7.7561521732632599</v>
      </c>
      <c r="S4102" s="3">
        <v>1.7467991778459004</v>
      </c>
      <c r="T4102" s="3">
        <v>0.6145164486058019</v>
      </c>
      <c r="U4102" s="3">
        <v>2.5583612158849451</v>
      </c>
      <c r="V4102" s="3">
        <v>0.38927505550185282</v>
      </c>
      <c r="W4102" s="3">
        <v>2.9223215359688934</v>
      </c>
      <c r="X4102" s="3">
        <v>0.62776880923154366</v>
      </c>
      <c r="Y4102" s="3">
        <v>2.0473710081007725</v>
      </c>
      <c r="Z4102" s="3">
        <v>0.24692070726442431</v>
      </c>
      <c r="AA4102" s="3">
        <v>1.3795849750891958</v>
      </c>
      <c r="AB4102" s="3">
        <v>0.2099963296135427</v>
      </c>
      <c r="AC4102" s="3">
        <v>0.45</v>
      </c>
      <c r="AD4102" s="2" t="s">
        <v>1</v>
      </c>
      <c r="AE4102" s="1">
        <f>($P4102/$DF$4)/((($Q4102/$DG$4)^2)/($R4102/$DH$4))</f>
        <v>0.77992739735779748</v>
      </c>
      <c r="AF4102" s="1">
        <f>($P4102/$DI$4)/((($Q4102/$DJ$4)^2)/($R4102/$DK$4))</f>
        <v>0.98199927028120004</v>
      </c>
      <c r="AG4102" s="1">
        <f>($P4102/$DL$4)/((($Q4102/$DM$4)^2)/($R4102/$DN$4))</f>
        <v>0.69568430266272696</v>
      </c>
      <c r="AH4102" s="1">
        <f>($P4102/$DO$4)/((($Q4102/$DP$4)^2)/($R4102/$DQ$4))</f>
        <v>0.7521787587728519</v>
      </c>
      <c r="AI4102" t="s">
        <v>663</v>
      </c>
      <c r="AJ4102">
        <v>831</v>
      </c>
      <c r="AK4102" s="21">
        <v>-48.718502956390402</v>
      </c>
      <c r="AL4102" s="21">
        <v>134.79568511962901</v>
      </c>
      <c r="AM4102" s="21">
        <v>-6.69242286635756E-2</v>
      </c>
      <c r="AN4102" s="21">
        <v>-6.4015464021774104E-2</v>
      </c>
      <c r="AO4102" s="21">
        <v>-2.9209859045747599</v>
      </c>
      <c r="AP4102" s="21">
        <v>-2.7927492083172201</v>
      </c>
      <c r="AQ4102" s="21">
        <v>1.49982577043945</v>
      </c>
      <c r="AR4102" s="21">
        <v>1.5556946061755601</v>
      </c>
      <c r="AS4102" s="21">
        <v>2.0669337161024402E-2</v>
      </c>
      <c r="AT4102" s="21">
        <v>1.7244932909169602E-2</v>
      </c>
      <c r="AU4102" s="21">
        <v>4.8007349855573302</v>
      </c>
      <c r="AV4102" s="21">
        <v>4.8870135495672598</v>
      </c>
      <c r="AW4102" s="21">
        <v>101.423055290127</v>
      </c>
      <c r="AX4102" s="21">
        <v>101.332504594732</v>
      </c>
      <c r="AY4102" s="21">
        <v>209.53776931241299</v>
      </c>
      <c r="AZ4102" s="21">
        <v>213.20658546534199</v>
      </c>
      <c r="BA4102" s="21">
        <v>0.13592457895642501</v>
      </c>
      <c r="BB4102" s="21">
        <v>0.13416568265911</v>
      </c>
      <c r="BC4102" s="21">
        <v>1.3240842619541901E-11</v>
      </c>
      <c r="BD4102"/>
      <c r="BE4102"/>
      <c r="BF4102"/>
      <c r="BG4102"/>
      <c r="BH4102"/>
      <c r="BI4102"/>
      <c r="BJ4102"/>
      <c r="BK4102"/>
      <c r="BL4102"/>
      <c r="BM4102"/>
      <c r="BN4102"/>
    </row>
    <row r="4103" spans="1:66">
      <c r="A4103" s="4">
        <v>4101</v>
      </c>
      <c r="B4103" s="2" t="s">
        <v>644</v>
      </c>
      <c r="C4103" s="2" t="s">
        <v>643</v>
      </c>
      <c r="D4103" s="2" t="s">
        <v>658</v>
      </c>
      <c r="E4103" s="2" t="s">
        <v>657</v>
      </c>
      <c r="F4103" s="2" t="s">
        <v>640</v>
      </c>
      <c r="G4103" s="2" t="s">
        <v>664</v>
      </c>
      <c r="H4103" s="4">
        <v>23</v>
      </c>
      <c r="I4103" s="4">
        <v>2</v>
      </c>
      <c r="J4103" s="4">
        <v>2011</v>
      </c>
      <c r="K4103" s="3">
        <v>-158.09180000000001</v>
      </c>
      <c r="L4103" s="3">
        <v>21.657550000000001</v>
      </c>
      <c r="M4103" s="4">
        <v>29.432003848962701</v>
      </c>
      <c r="N4103" s="3">
        <v>0.1</v>
      </c>
      <c r="O4103" s="3">
        <v>5.1622576464800636</v>
      </c>
      <c r="P4103" s="3">
        <v>5.4225244872939697</v>
      </c>
      <c r="Q4103" s="3">
        <v>1.3199348580761663</v>
      </c>
      <c r="R4103" s="3">
        <v>5.827936745439767</v>
      </c>
      <c r="S4103" s="3">
        <v>1.3246407125643473</v>
      </c>
      <c r="T4103" s="3">
        <v>0.4186027945772946</v>
      </c>
      <c r="U4103" s="3">
        <v>2.1871042316116167</v>
      </c>
      <c r="V4103" s="3">
        <v>0.30237633511564621</v>
      </c>
      <c r="W4103" s="3">
        <v>2.1233584100055487</v>
      </c>
      <c r="X4103" s="3">
        <v>0.54805777055518423</v>
      </c>
      <c r="Y4103" s="3">
        <v>1.6869980062727383</v>
      </c>
      <c r="Z4103" s="3">
        <v>0.21862266090077145</v>
      </c>
      <c r="AA4103" s="3">
        <v>1.1542978496028247</v>
      </c>
      <c r="AB4103" s="3">
        <v>0.18023004112888211</v>
      </c>
      <c r="AC4103" s="3">
        <v>0.45</v>
      </c>
      <c r="AD4103" s="2" t="s">
        <v>1</v>
      </c>
      <c r="AE4103" s="1">
        <f>($P4103/$DF$4)/((($Q4103/$DG$4)^2)/($R4103/$DH$4))</f>
        <v>0.59892468194009485</v>
      </c>
      <c r="AF4103" s="1">
        <f>($P4103/$DI$4)/((($Q4103/$DJ$4)^2)/($R4103/$DK$4))</f>
        <v>0.75410044910726159</v>
      </c>
      <c r="AG4103" s="1">
        <f>($P4103/$DL$4)/((($Q4103/$DM$4)^2)/($R4103/$DN$4))</f>
        <v>0.53423241844630742</v>
      </c>
      <c r="AH4103" s="1">
        <f>($P4103/$DO$4)/((($Q4103/$DP$4)^2)/($R4103/$DQ$4))</f>
        <v>0.57761584653431042</v>
      </c>
      <c r="AI4103" t="s">
        <v>663</v>
      </c>
      <c r="AJ4103">
        <v>831</v>
      </c>
      <c r="AK4103" s="21">
        <v>-50.493088886642497</v>
      </c>
      <c r="AL4103" s="21">
        <v>157.73879742279101</v>
      </c>
      <c r="AM4103" s="21">
        <v>-6.9767602467190701E-2</v>
      </c>
      <c r="AN4103" s="21">
        <v>-4.6743504071786103E-2</v>
      </c>
      <c r="AO4103" s="21">
        <v>-3.0449576920593402</v>
      </c>
      <c r="AP4103" s="21">
        <v>-2.0392195817178198</v>
      </c>
      <c r="AQ4103" s="21">
        <v>1.4497078741754199</v>
      </c>
      <c r="AR4103" s="21">
        <v>1.54773615034586</v>
      </c>
      <c r="AS4103" s="21">
        <v>1.55419061056172E-2</v>
      </c>
      <c r="AT4103" s="21">
        <v>1.14232909455181E-2</v>
      </c>
      <c r="AU4103" s="21">
        <v>4.8132491972832296</v>
      </c>
      <c r="AV4103" s="21">
        <v>4.8769127842440101</v>
      </c>
      <c r="AW4103" s="21">
        <v>101.47514587453</v>
      </c>
      <c r="AX4103" s="21">
        <v>100.97597400383501</v>
      </c>
      <c r="AY4103" s="21">
        <v>210.07299605052901</v>
      </c>
      <c r="AZ4103" s="21">
        <v>212.75782905235999</v>
      </c>
      <c r="BA4103" s="21">
        <v>0.130708425590112</v>
      </c>
      <c r="BB4103" s="21">
        <v>0.13382186988057901</v>
      </c>
      <c r="BC4103" s="21">
        <v>1.3240842619541901E-11</v>
      </c>
      <c r="BD4103"/>
      <c r="BE4103"/>
      <c r="BF4103"/>
      <c r="BG4103"/>
      <c r="BH4103"/>
      <c r="BI4103"/>
      <c r="BJ4103"/>
      <c r="BK4103"/>
      <c r="BL4103"/>
      <c r="BM4103"/>
      <c r="BN4103"/>
    </row>
    <row r="4104" spans="1:66">
      <c r="A4104" s="4">
        <v>4102</v>
      </c>
      <c r="B4104" s="2" t="s">
        <v>644</v>
      </c>
      <c r="C4104" s="2" t="s">
        <v>643</v>
      </c>
      <c r="D4104" s="2" t="s">
        <v>658</v>
      </c>
      <c r="E4104" s="2" t="s">
        <v>657</v>
      </c>
      <c r="F4104" s="2" t="s">
        <v>640</v>
      </c>
      <c r="G4104" s="2" t="s">
        <v>664</v>
      </c>
      <c r="H4104" s="4">
        <v>23</v>
      </c>
      <c r="I4104" s="4">
        <v>2</v>
      </c>
      <c r="J4104" s="4">
        <v>2011</v>
      </c>
      <c r="K4104" s="3">
        <v>-158.09180000000001</v>
      </c>
      <c r="L4104" s="3">
        <v>21.657550000000001</v>
      </c>
      <c r="M4104" s="4">
        <v>49.683553122934462</v>
      </c>
      <c r="N4104" s="3">
        <v>0.9</v>
      </c>
      <c r="O4104" s="3">
        <v>5.2377414968133884</v>
      </c>
      <c r="P4104" s="3">
        <v>5.8790150935978112</v>
      </c>
      <c r="Q4104" s="3">
        <v>1.3967799950331796</v>
      </c>
      <c r="R4104" s="3">
        <v>6.0295067907189948</v>
      </c>
      <c r="S4104" s="3">
        <v>1.418119144634828</v>
      </c>
      <c r="T4104" s="3">
        <v>0.44707503078615085</v>
      </c>
      <c r="U4104" s="3">
        <v>2.1248840319624058</v>
      </c>
      <c r="V4104" s="3">
        <v>0.32406298079805385</v>
      </c>
      <c r="W4104" s="3">
        <v>2.3460302869895804</v>
      </c>
      <c r="X4104" s="3">
        <v>0.5682390130395415</v>
      </c>
      <c r="Y4104" s="3">
        <v>1.8100357562665796</v>
      </c>
      <c r="Z4104" s="3">
        <v>0.22950700902887303</v>
      </c>
      <c r="AA4104" s="3">
        <v>1.2328810558756693</v>
      </c>
      <c r="AB4104" s="3">
        <v>0.18816869142423021</v>
      </c>
      <c r="AC4104" s="3">
        <v>0.45</v>
      </c>
      <c r="AD4104" s="2" t="s">
        <v>1</v>
      </c>
      <c r="AE4104" s="1">
        <f>($P4104/$DF$4)/((($Q4104/$DG$4)^2)/($R4104/$DH$4))</f>
        <v>0.59991705304119536</v>
      </c>
      <c r="AF4104" s="1">
        <f>($P4104/$DI$4)/((($Q4104/$DJ$4)^2)/($R4104/$DK$4))</f>
        <v>0.75534993425219976</v>
      </c>
      <c r="AG4104" s="1">
        <f>($P4104/$DL$4)/((($Q4104/$DM$4)^2)/($R4104/$DN$4))</f>
        <v>0.53511759955392169</v>
      </c>
      <c r="AH4104" s="1">
        <f>($P4104/$DO$4)/((($Q4104/$DP$4)^2)/($R4104/$DQ$4))</f>
        <v>0.5785729105707792</v>
      </c>
      <c r="AI4104" t="s">
        <v>663</v>
      </c>
      <c r="AJ4104">
        <v>831</v>
      </c>
      <c r="AK4104" s="21">
        <v>-57.973414400736502</v>
      </c>
      <c r="AL4104" s="21">
        <v>165.67070736185701</v>
      </c>
      <c r="AM4104" s="21">
        <v>-9.0592547370066806E-2</v>
      </c>
      <c r="AN4104" s="21">
        <v>-3.8686422356230599E-2</v>
      </c>
      <c r="AO4104" s="21">
        <v>-3.953327814503</v>
      </c>
      <c r="AP4104" s="21">
        <v>-1.6876758852154601</v>
      </c>
      <c r="AQ4104" s="21">
        <v>1.40123938782581</v>
      </c>
      <c r="AR4104" s="21">
        <v>1.52484855291754</v>
      </c>
      <c r="AS4104" s="21">
        <v>1.9033581391401901E-2</v>
      </c>
      <c r="AT4104" s="21">
        <v>1.6553811203249801E-2</v>
      </c>
      <c r="AU4104" s="21">
        <v>4.8541504175732202</v>
      </c>
      <c r="AV4104" s="21">
        <v>4.8909493706730904</v>
      </c>
      <c r="AW4104" s="21">
        <v>101.908144906705</v>
      </c>
      <c r="AX4104" s="21">
        <v>100.79965637840201</v>
      </c>
      <c r="AY4104" s="21">
        <v>211.829893836954</v>
      </c>
      <c r="AZ4104" s="21">
        <v>213.36000495249499</v>
      </c>
      <c r="BA4104" s="21">
        <v>0.12361871759673899</v>
      </c>
      <c r="BB4104" s="21">
        <v>0.124603492241059</v>
      </c>
      <c r="BC4104" s="21">
        <v>1.3240842619541901E-11</v>
      </c>
      <c r="BD4104"/>
      <c r="BE4104"/>
      <c r="BF4104"/>
      <c r="BG4104"/>
      <c r="BH4104"/>
      <c r="BI4104"/>
      <c r="BJ4104"/>
      <c r="BK4104"/>
      <c r="BL4104"/>
      <c r="BM4104"/>
      <c r="BN4104"/>
    </row>
    <row r="4105" spans="1:66">
      <c r="A4105" s="4">
        <v>4103</v>
      </c>
      <c r="B4105" s="2" t="s">
        <v>644</v>
      </c>
      <c r="C4105" s="2" t="s">
        <v>643</v>
      </c>
      <c r="D4105" s="2" t="s">
        <v>658</v>
      </c>
      <c r="E4105" s="2" t="s">
        <v>657</v>
      </c>
      <c r="F4105" s="2" t="s">
        <v>640</v>
      </c>
      <c r="G4105" s="2" t="s">
        <v>662</v>
      </c>
      <c r="H4105" s="4">
        <v>23</v>
      </c>
      <c r="I4105" s="4">
        <v>2</v>
      </c>
      <c r="J4105" s="4">
        <v>2011</v>
      </c>
      <c r="K4105" s="3">
        <v>-157.9854</v>
      </c>
      <c r="L4105" s="3">
        <v>21.750699999999998</v>
      </c>
      <c r="M4105" s="4">
        <v>10.792</v>
      </c>
      <c r="N4105" s="3">
        <v>1.3</v>
      </c>
      <c r="O4105" s="3">
        <v>5.4073161150077578</v>
      </c>
      <c r="P4105" s="3">
        <v>6.7710779483261607</v>
      </c>
      <c r="Q4105" s="3">
        <v>1.3958125278401456</v>
      </c>
      <c r="R4105" s="3">
        <v>6.4894355495501186</v>
      </c>
      <c r="S4105" s="3">
        <v>1.4489134805430559</v>
      </c>
      <c r="T4105" s="3">
        <v>0.48244920887760129</v>
      </c>
      <c r="U4105" s="3">
        <v>2.1929844748010137</v>
      </c>
      <c r="V4105" s="3">
        <v>0.3233124673473165</v>
      </c>
      <c r="W4105" s="3">
        <v>2.4598079419253889</v>
      </c>
      <c r="X4105" s="3">
        <v>0.56124720523118699</v>
      </c>
      <c r="Y4105" s="3">
        <v>1.7897160431683583</v>
      </c>
      <c r="Z4105" s="3">
        <v>0.22192924715278431</v>
      </c>
      <c r="AA4105" s="3">
        <v>1.2110315165311871</v>
      </c>
      <c r="AB4105" s="3">
        <v>0.18599096177421537</v>
      </c>
      <c r="AC4105" s="3">
        <v>0.45</v>
      </c>
      <c r="AD4105" s="2" t="s">
        <v>1</v>
      </c>
      <c r="AE4105" s="1">
        <f>($P4105/$DF$4)/((($Q4105/$DG$4)^2)/($R4105/$DH$4))</f>
        <v>0.74468294779267608</v>
      </c>
      <c r="AF4105" s="1">
        <f>($P4105/$DI$4)/((($Q4105/$DJ$4)^2)/($R4105/$DK$4))</f>
        <v>0.93762331442728064</v>
      </c>
      <c r="AG4105" s="1">
        <f>($P4105/$DL$4)/((($Q4105/$DM$4)^2)/($R4105/$DN$4))</f>
        <v>0.66424674783197279</v>
      </c>
      <c r="AH4105" s="1">
        <f>($P4105/$DO$4)/((($Q4105/$DP$4)^2)/($R4105/$DQ$4))</f>
        <v>0.71818825348051951</v>
      </c>
      <c r="AI4105" t="s">
        <v>661</v>
      </c>
      <c r="AJ4105">
        <v>832</v>
      </c>
      <c r="AK4105" s="21">
        <v>-48.424611749649003</v>
      </c>
      <c r="AL4105" s="21">
        <v>140.491902837753</v>
      </c>
      <c r="AM4105" s="21">
        <v>-6.1704557446987003E-2</v>
      </c>
      <c r="AN4105" s="21">
        <v>-5.0523878040016401E-2</v>
      </c>
      <c r="AO4105" s="21">
        <v>-2.69312187048881</v>
      </c>
      <c r="AP4105" s="21">
        <v>-2.2041202089288601</v>
      </c>
      <c r="AQ4105" s="21">
        <v>1.4912758491098601</v>
      </c>
      <c r="AR4105" s="21">
        <v>1.55784542046147</v>
      </c>
      <c r="AS4105" s="21">
        <v>1.97483422026942E-2</v>
      </c>
      <c r="AT4105" s="21">
        <v>1.54565671464878E-2</v>
      </c>
      <c r="AU4105" s="21">
        <v>4.8000907904874204</v>
      </c>
      <c r="AV4105" s="21">
        <v>4.8828767594460096</v>
      </c>
      <c r="AW4105" s="21">
        <v>101.312896787082</v>
      </c>
      <c r="AX4105" s="21">
        <v>101.054822348757</v>
      </c>
      <c r="AY4105" s="21">
        <v>209.506793588775</v>
      </c>
      <c r="AZ4105" s="21">
        <v>213.02236850063201</v>
      </c>
      <c r="BA4105" s="21">
        <v>0.13202290134002101</v>
      </c>
      <c r="BB4105" s="21">
        <v>0.134063318268207</v>
      </c>
      <c r="BC4105" s="21">
        <v>1.33663589707608E-11</v>
      </c>
      <c r="BD4105"/>
      <c r="BE4105"/>
      <c r="BF4105"/>
      <c r="BG4105"/>
      <c r="BH4105"/>
      <c r="BI4105"/>
      <c r="BJ4105"/>
      <c r="BK4105"/>
      <c r="BL4105"/>
      <c r="BM4105"/>
      <c r="BN4105"/>
    </row>
    <row r="4106" spans="1:66">
      <c r="A4106" s="4">
        <v>4104</v>
      </c>
      <c r="B4106" s="2" t="s">
        <v>644</v>
      </c>
      <c r="C4106" s="2" t="s">
        <v>643</v>
      </c>
      <c r="D4106" s="2" t="s">
        <v>658</v>
      </c>
      <c r="E4106" s="2" t="s">
        <v>657</v>
      </c>
      <c r="F4106" s="2" t="s">
        <v>640</v>
      </c>
      <c r="G4106" s="2" t="s">
        <v>662</v>
      </c>
      <c r="H4106" s="4">
        <v>23</v>
      </c>
      <c r="I4106" s="4">
        <v>2</v>
      </c>
      <c r="J4106" s="4">
        <v>2011</v>
      </c>
      <c r="K4106" s="3">
        <v>-157.9854</v>
      </c>
      <c r="L4106" s="3">
        <v>21.750699999999998</v>
      </c>
      <c r="M4106" s="4">
        <v>30.039000000000001</v>
      </c>
      <c r="N4106" s="3">
        <v>0.4</v>
      </c>
      <c r="O4106" s="3">
        <v>5.4634589989717783</v>
      </c>
      <c r="P4106" s="3">
        <v>6.386210408525991</v>
      </c>
      <c r="Q4106" s="3">
        <v>1.3290256766549546</v>
      </c>
      <c r="R4106" s="3">
        <v>6.3867234198973835</v>
      </c>
      <c r="S4106" s="3">
        <v>1.3511618193382626</v>
      </c>
      <c r="T4106" s="3">
        <v>0.45336823622466038</v>
      </c>
      <c r="U4106" s="3">
        <v>2.0594156162212673</v>
      </c>
      <c r="V4106" s="3">
        <v>0.3003499775108307</v>
      </c>
      <c r="W4106" s="3">
        <v>2.2983549373822485</v>
      </c>
      <c r="X4106" s="3">
        <v>0.52173048796173804</v>
      </c>
      <c r="Y4106" s="3">
        <v>1.7125587973930776</v>
      </c>
      <c r="Z4106" s="3">
        <v>0.21014054342161037</v>
      </c>
      <c r="AA4106" s="3">
        <v>1.1668794193222221</v>
      </c>
      <c r="AB4106" s="3">
        <v>0.17836181409837715</v>
      </c>
      <c r="AC4106" s="3">
        <v>0.45</v>
      </c>
      <c r="AD4106" s="2" t="s">
        <v>1</v>
      </c>
      <c r="AE4106" s="1">
        <f>($P4106/$DF$4)/((($Q4106/$DG$4)^2)/($R4106/$DH$4))</f>
        <v>0.76245715723886043</v>
      </c>
      <c r="AF4106" s="1">
        <f>($P4106/$DI$4)/((($Q4106/$DJ$4)^2)/($R4106/$DK$4))</f>
        <v>0.96000265481859037</v>
      </c>
      <c r="AG4106" s="1">
        <f>($P4106/$DL$4)/((($Q4106/$DM$4)^2)/($R4106/$DN$4))</f>
        <v>0.68010109343624403</v>
      </c>
      <c r="AH4106" s="1">
        <f>($P4106/$DO$4)/((($Q4106/$DP$4)^2)/($R4106/$DQ$4))</f>
        <v>0.73533008340557682</v>
      </c>
      <c r="AI4106" t="s">
        <v>661</v>
      </c>
      <c r="AJ4106">
        <v>832</v>
      </c>
      <c r="AK4106" s="21">
        <v>-52.277643632888797</v>
      </c>
      <c r="AL4106" s="21">
        <v>156.34761072794601</v>
      </c>
      <c r="AM4106" s="21">
        <v>-7.0904417347966806E-2</v>
      </c>
      <c r="AN4106" s="21">
        <v>-4.4868485818649002E-2</v>
      </c>
      <c r="AO4106" s="21">
        <v>-3.0945038356461501</v>
      </c>
      <c r="AP4106" s="21">
        <v>-1.95738536965155</v>
      </c>
      <c r="AQ4106" s="21">
        <v>1.4405747605680901</v>
      </c>
      <c r="AR4106" s="21">
        <v>1.54311242872749</v>
      </c>
      <c r="AS4106" s="21">
        <v>1.74552011593434E-2</v>
      </c>
      <c r="AT4106" s="21">
        <v>1.1422761101054699E-2</v>
      </c>
      <c r="AU4106" s="21">
        <v>4.8134577143241799</v>
      </c>
      <c r="AV4106" s="21">
        <v>4.8838491469498004</v>
      </c>
      <c r="AW4106" s="21">
        <v>101.499400597885</v>
      </c>
      <c r="AX4106" s="21">
        <v>100.93578644115399</v>
      </c>
      <c r="AY4106" s="21">
        <v>210.07822650480199</v>
      </c>
      <c r="AZ4106" s="21">
        <v>213.05681006125599</v>
      </c>
      <c r="BA4106" s="21">
        <v>0.129359266743899</v>
      </c>
      <c r="BB4106" s="21">
        <v>0.13162497844918</v>
      </c>
      <c r="BC4106" s="21">
        <v>1.33663589707608E-11</v>
      </c>
      <c r="BD4106"/>
      <c r="BE4106"/>
      <c r="BF4106"/>
      <c r="BG4106"/>
      <c r="BH4106"/>
      <c r="BI4106"/>
      <c r="BJ4106"/>
      <c r="BK4106"/>
      <c r="BL4106"/>
      <c r="BM4106"/>
      <c r="BN4106"/>
    </row>
    <row r="4107" spans="1:66">
      <c r="A4107" s="4">
        <v>4105</v>
      </c>
      <c r="B4107" s="2" t="s">
        <v>644</v>
      </c>
      <c r="C4107" s="2" t="s">
        <v>643</v>
      </c>
      <c r="D4107" s="2" t="s">
        <v>658</v>
      </c>
      <c r="E4107" s="2" t="s">
        <v>657</v>
      </c>
      <c r="F4107" s="2" t="s">
        <v>640</v>
      </c>
      <c r="G4107" s="2" t="s">
        <v>662</v>
      </c>
      <c r="H4107" s="4">
        <v>23</v>
      </c>
      <c r="I4107" s="4">
        <v>2</v>
      </c>
      <c r="J4107" s="4">
        <v>2011</v>
      </c>
      <c r="K4107" s="3">
        <v>-157.9854</v>
      </c>
      <c r="L4107" s="3">
        <v>21.750699999999998</v>
      </c>
      <c r="M4107" s="4">
        <v>50.9</v>
      </c>
      <c r="N4107" s="3">
        <v>-5.4</v>
      </c>
      <c r="O4107" s="3">
        <v>4.7047270281391951</v>
      </c>
      <c r="P4107" s="3">
        <v>4.5328920736716176</v>
      </c>
      <c r="Q4107" s="3">
        <v>1.1811639258855271</v>
      </c>
      <c r="R4107" s="3">
        <v>5.0964717917094218</v>
      </c>
      <c r="S4107" s="3">
        <v>1.2009095300687818</v>
      </c>
      <c r="T4107" s="3">
        <v>0.36575340584555072</v>
      </c>
      <c r="U4107" s="3">
        <v>1.8260178543972811</v>
      </c>
      <c r="V4107" s="3">
        <v>0.27836244592753306</v>
      </c>
      <c r="W4107" s="3">
        <v>2.0298719914807424</v>
      </c>
      <c r="X4107" s="3">
        <v>0.52830566387866307</v>
      </c>
      <c r="Y4107" s="3">
        <v>1.5978507968854256</v>
      </c>
      <c r="Z4107" s="3">
        <v>0.20700527357280873</v>
      </c>
      <c r="AA4107" s="3">
        <v>1.0512181396642915</v>
      </c>
      <c r="AB4107" s="3">
        <v>0.16409460929090577</v>
      </c>
      <c r="AC4107" s="3">
        <v>0.45</v>
      </c>
      <c r="AD4107" s="2" t="s">
        <v>1</v>
      </c>
      <c r="AE4107" s="1">
        <f>($P4107/$DF$4)/((($Q4107/$DG$4)^2)/($R4107/$DH$4))</f>
        <v>0.54674586910328493</v>
      </c>
      <c r="AF4107" s="1">
        <f>($P4107/$DI$4)/((($Q4107/$DJ$4)^2)/($R4107/$DK$4))</f>
        <v>0.68840259530256975</v>
      </c>
      <c r="AG4107" s="1">
        <f>($P4107/$DL$4)/((($Q4107/$DM$4)^2)/($R4107/$DN$4))</f>
        <v>0.48768964902299927</v>
      </c>
      <c r="AH4107" s="1">
        <f>($P4107/$DO$4)/((($Q4107/$DP$4)^2)/($R4107/$DQ$4))</f>
        <v>0.52729347703325891</v>
      </c>
      <c r="AI4107" t="s">
        <v>661</v>
      </c>
      <c r="AJ4107">
        <v>832</v>
      </c>
      <c r="AK4107" s="21">
        <v>-58.312500585556002</v>
      </c>
      <c r="AL4107" s="21">
        <v>169.31032723617599</v>
      </c>
      <c r="AM4107" s="21">
        <v>-9.1767023312105706E-2</v>
      </c>
      <c r="AN4107" s="21">
        <v>-3.8882138767700997E-2</v>
      </c>
      <c r="AO4107" s="21">
        <v>-4.0045099311738497</v>
      </c>
      <c r="AP4107" s="21">
        <v>-1.69620126654126</v>
      </c>
      <c r="AQ4107" s="21">
        <v>1.39593095382467</v>
      </c>
      <c r="AR4107" s="21">
        <v>1.5370353810520101</v>
      </c>
      <c r="AS4107" s="21">
        <v>1.77480966243042E-2</v>
      </c>
      <c r="AT4107" s="21">
        <v>1.6346628994814299E-2</v>
      </c>
      <c r="AU4107" s="21">
        <v>4.8592514894810002</v>
      </c>
      <c r="AV4107" s="21">
        <v>4.9052326577332996</v>
      </c>
      <c r="AW4107" s="21">
        <v>101.924202128367</v>
      </c>
      <c r="AX4107" s="21">
        <v>100.80249894328099</v>
      </c>
      <c r="AY4107" s="21">
        <v>212.04823165741101</v>
      </c>
      <c r="AZ4107" s="21">
        <v>213.97917350059001</v>
      </c>
      <c r="BA4107" s="21">
        <v>0.12308211099681</v>
      </c>
      <c r="BB4107" s="21">
        <v>0.125438563468484</v>
      </c>
      <c r="BC4107" s="21">
        <v>1.33663589707608E-11</v>
      </c>
      <c r="BD4107"/>
      <c r="BE4107"/>
      <c r="BF4107"/>
      <c r="BG4107"/>
      <c r="BH4107"/>
      <c r="BI4107"/>
      <c r="BJ4107"/>
      <c r="BK4107"/>
      <c r="BL4107"/>
      <c r="BM4107"/>
      <c r="BN4107"/>
    </row>
    <row r="4108" spans="1:66">
      <c r="A4108" s="4">
        <v>4106</v>
      </c>
      <c r="B4108" s="2" t="s">
        <v>644</v>
      </c>
      <c r="C4108" s="2" t="s">
        <v>643</v>
      </c>
      <c r="D4108" s="2" t="s">
        <v>658</v>
      </c>
      <c r="E4108" s="2" t="s">
        <v>657</v>
      </c>
      <c r="F4108" s="2" t="s">
        <v>640</v>
      </c>
      <c r="G4108" s="2" t="s">
        <v>662</v>
      </c>
      <c r="H4108" s="4">
        <v>23</v>
      </c>
      <c r="I4108" s="4">
        <v>2</v>
      </c>
      <c r="J4108" s="4">
        <v>2011</v>
      </c>
      <c r="K4108" s="3">
        <v>-157.9854</v>
      </c>
      <c r="L4108" s="3">
        <v>21.750699999999998</v>
      </c>
      <c r="M4108" s="4">
        <v>100.163</v>
      </c>
      <c r="N4108" s="3">
        <v>-0.6</v>
      </c>
      <c r="O4108" s="3">
        <v>4.7503844212711153</v>
      </c>
      <c r="P4108" s="3">
        <v>4.3343866596118152</v>
      </c>
      <c r="Q4108" s="3">
        <v>1.2012634753289859</v>
      </c>
      <c r="R4108" s="3">
        <v>4.9899474020101664</v>
      </c>
      <c r="S4108" s="3">
        <v>1.1447358969807666</v>
      </c>
      <c r="T4108" s="3">
        <v>0.34138251304074591</v>
      </c>
      <c r="U4108" s="3">
        <v>1.8101463235173618</v>
      </c>
      <c r="V4108" s="3">
        <v>0.27024900333727314</v>
      </c>
      <c r="W4108" s="3">
        <v>1.9662696121144438</v>
      </c>
      <c r="X4108" s="3">
        <v>0.51123146914817097</v>
      </c>
      <c r="Y4108" s="3">
        <v>1.6170718725690585</v>
      </c>
      <c r="Z4108" s="3">
        <v>0.21079090158712199</v>
      </c>
      <c r="AA4108" s="3">
        <v>1.0840187405038453</v>
      </c>
      <c r="AB4108" s="3">
        <v>0.16581667153306293</v>
      </c>
      <c r="AC4108" s="3">
        <v>0.45</v>
      </c>
      <c r="AD4108" s="2" t="s">
        <v>1</v>
      </c>
      <c r="AE4108" s="1">
        <f>($P4108/$DF$4)/((($Q4108/$DG$4)^2)/($R4108/$DH$4))</f>
        <v>0.49488914733933748</v>
      </c>
      <c r="AF4108" s="1">
        <f>($P4108/$DI$4)/((($Q4108/$DJ$4)^2)/($R4108/$DK$4))</f>
        <v>0.62311028334649898</v>
      </c>
      <c r="AG4108" s="1">
        <f>($P4108/$DL$4)/((($Q4108/$DM$4)^2)/($R4108/$DN$4))</f>
        <v>0.44143418032047227</v>
      </c>
      <c r="AH4108" s="1">
        <f>($P4108/$DO$4)/((($Q4108/$DP$4)^2)/($R4108/$DQ$4))</f>
        <v>0.47728173909127053</v>
      </c>
      <c r="AI4108" t="s">
        <v>661</v>
      </c>
      <c r="AJ4108">
        <v>832</v>
      </c>
      <c r="AK4108" s="21">
        <v>-67.752167916297907</v>
      </c>
      <c r="AL4108" s="21">
        <v>175.47760682105999</v>
      </c>
      <c r="AM4108" s="21">
        <v>5.5650662164974198E-2</v>
      </c>
      <c r="AN4108" s="21">
        <v>9.5191130573045707E-2</v>
      </c>
      <c r="AO4108" s="21">
        <v>2.4264448152793698</v>
      </c>
      <c r="AP4108" s="21">
        <v>4.1508745991071896</v>
      </c>
      <c r="AQ4108" s="21">
        <v>1.59062024506832</v>
      </c>
      <c r="AR4108" s="21">
        <v>1.69672183346204</v>
      </c>
      <c r="AS4108" s="21">
        <v>0.17514491210115901</v>
      </c>
      <c r="AT4108" s="21">
        <v>0.21275735163628401</v>
      </c>
      <c r="AU4108" s="21">
        <v>4.8529600369155297</v>
      </c>
      <c r="AV4108" s="21">
        <v>4.7998099395513201</v>
      </c>
      <c r="AW4108" s="21">
        <v>98.915037473042801</v>
      </c>
      <c r="AX4108" s="21">
        <v>98.104709464319896</v>
      </c>
      <c r="AY4108" s="21">
        <v>211.64595764166</v>
      </c>
      <c r="AZ4108" s="21">
        <v>209.32534654104899</v>
      </c>
      <c r="BA4108" s="21">
        <v>0.12659449673117401</v>
      </c>
      <c r="BB4108" s="21">
        <v>0.140007869143395</v>
      </c>
      <c r="BC4108" s="21">
        <v>1.33663589707608E-11</v>
      </c>
      <c r="BD4108"/>
      <c r="BE4108"/>
      <c r="BF4108"/>
      <c r="BG4108"/>
      <c r="BH4108"/>
      <c r="BI4108"/>
      <c r="BJ4108"/>
      <c r="BK4108"/>
      <c r="BL4108"/>
      <c r="BM4108"/>
      <c r="BN4108"/>
    </row>
    <row r="4109" spans="1:66">
      <c r="A4109" s="4">
        <v>4107</v>
      </c>
      <c r="B4109" s="2" t="s">
        <v>644</v>
      </c>
      <c r="C4109" s="2" t="s">
        <v>643</v>
      </c>
      <c r="D4109" s="2" t="s">
        <v>658</v>
      </c>
      <c r="E4109" s="2" t="s">
        <v>657</v>
      </c>
      <c r="F4109" s="2" t="s">
        <v>640</v>
      </c>
      <c r="G4109" s="2" t="s">
        <v>662</v>
      </c>
      <c r="H4109" s="4">
        <v>23</v>
      </c>
      <c r="I4109" s="4">
        <v>2</v>
      </c>
      <c r="J4109" s="4">
        <v>2011</v>
      </c>
      <c r="K4109" s="3">
        <v>-157.9854</v>
      </c>
      <c r="L4109" s="3">
        <v>21.750699999999998</v>
      </c>
      <c r="M4109" s="4">
        <v>108.264</v>
      </c>
      <c r="N4109" s="3">
        <v>-0.5</v>
      </c>
      <c r="O4109" s="3">
        <v>4.8310137493413583</v>
      </c>
      <c r="P4109" s="3">
        <v>4.2586857687118984</v>
      </c>
      <c r="Q4109" s="3">
        <v>1.1379824376786913</v>
      </c>
      <c r="R4109" s="3">
        <v>5.0888921244770451</v>
      </c>
      <c r="S4109" s="3">
        <v>1.0811786170269106</v>
      </c>
      <c r="T4109" s="3">
        <v>0.34385517950336142</v>
      </c>
      <c r="U4109" s="3">
        <v>1.805343975508626</v>
      </c>
      <c r="V4109" s="3">
        <v>0.25557268368425395</v>
      </c>
      <c r="W4109" s="3">
        <v>1.9352756637013746</v>
      </c>
      <c r="X4109" s="3">
        <v>0.49101247525823338</v>
      </c>
      <c r="Y4109" s="3">
        <v>1.5273759032956877</v>
      </c>
      <c r="Z4109" s="3">
        <v>0.19594593241964389</v>
      </c>
      <c r="AA4109" s="3">
        <v>1.0640872615366714</v>
      </c>
      <c r="AB4109" s="3">
        <v>0.16546122370851246</v>
      </c>
      <c r="AC4109" s="3">
        <v>0.45</v>
      </c>
      <c r="AD4109" s="2" t="s">
        <v>1</v>
      </c>
      <c r="AE4109" s="1">
        <f>($P4109/$DF$4)/((($Q4109/$DG$4)^2)/($R4109/$DH$4))</f>
        <v>0.55257162250618219</v>
      </c>
      <c r="AF4109" s="1">
        <f>($P4109/$DI$4)/((($Q4109/$DJ$4)^2)/($R4109/$DK$4))</f>
        <v>0.69573774676649303</v>
      </c>
      <c r="AG4109" s="1">
        <f>($P4109/$DL$4)/((($Q4109/$DM$4)^2)/($R4109/$DN$4))</f>
        <v>0.49288613937236969</v>
      </c>
      <c r="AH4109" s="1">
        <f>($P4109/$DO$4)/((($Q4109/$DP$4)^2)/($R4109/$DQ$4))</f>
        <v>0.53291195893087251</v>
      </c>
      <c r="AI4109" t="s">
        <v>661</v>
      </c>
      <c r="AJ4109">
        <v>832</v>
      </c>
      <c r="AK4109" s="21">
        <v>-67.937623310089094</v>
      </c>
      <c r="AL4109" s="21">
        <v>174.60134598922701</v>
      </c>
      <c r="AM4109" s="21">
        <v>0.12423295135483201</v>
      </c>
      <c r="AN4109" s="21">
        <v>0.145219270110992</v>
      </c>
      <c r="AO4109" s="21">
        <v>5.4168084709209499</v>
      </c>
      <c r="AP4109" s="21">
        <v>6.3320854046153903</v>
      </c>
      <c r="AQ4109" s="21">
        <v>1.6509267963908001</v>
      </c>
      <c r="AR4109" s="21">
        <v>1.7729809537319701</v>
      </c>
      <c r="AS4109" s="21">
        <v>0.28113740657908398</v>
      </c>
      <c r="AT4109" s="21">
        <v>0.35357130112791202</v>
      </c>
      <c r="AU4109" s="21">
        <v>4.8157516263629399</v>
      </c>
      <c r="AV4109" s="21">
        <v>4.7922667357931497</v>
      </c>
      <c r="AW4109" s="21">
        <v>97.5713035668971</v>
      </c>
      <c r="AX4109" s="21">
        <v>97.147869654928499</v>
      </c>
      <c r="AY4109" s="21">
        <v>210.001846155539</v>
      </c>
      <c r="AZ4109" s="21">
        <v>208.980695147147</v>
      </c>
      <c r="BA4109" s="21">
        <v>0.13319011490714799</v>
      </c>
      <c r="BB4109" s="21">
        <v>0.143973809460263</v>
      </c>
      <c r="BC4109" s="21">
        <v>1.33663589707608E-11</v>
      </c>
      <c r="BD4109"/>
      <c r="BE4109"/>
      <c r="BF4109"/>
      <c r="BG4109"/>
      <c r="BH4109"/>
      <c r="BI4109"/>
      <c r="BJ4109"/>
      <c r="BK4109"/>
      <c r="BL4109"/>
      <c r="BM4109"/>
      <c r="BN4109"/>
    </row>
    <row r="4110" spans="1:66">
      <c r="A4110" s="4">
        <v>4108</v>
      </c>
      <c r="B4110" s="2" t="s">
        <v>644</v>
      </c>
      <c r="C4110" s="2" t="s">
        <v>643</v>
      </c>
      <c r="D4110" s="2" t="s">
        <v>658</v>
      </c>
      <c r="E4110" s="2" t="s">
        <v>657</v>
      </c>
      <c r="F4110" s="2" t="s">
        <v>640</v>
      </c>
      <c r="G4110" s="2" t="s">
        <v>660</v>
      </c>
      <c r="H4110" s="4">
        <v>23</v>
      </c>
      <c r="I4110" s="4">
        <v>2</v>
      </c>
      <c r="J4110" s="4">
        <v>2011</v>
      </c>
      <c r="K4110" s="3">
        <v>-157.9828</v>
      </c>
      <c r="L4110" s="3">
        <v>21.844650000000001</v>
      </c>
      <c r="M4110" s="4">
        <v>10.593</v>
      </c>
      <c r="N4110" s="3">
        <v>-0.7</v>
      </c>
      <c r="O4110" s="3">
        <v>5.0011482188356524</v>
      </c>
      <c r="P4110" s="3">
        <v>4.1260014546828847</v>
      </c>
      <c r="Q4110" s="3">
        <v>1.1553660799375778</v>
      </c>
      <c r="R4110" s="3">
        <v>5.0565893193222244</v>
      </c>
      <c r="S4110" s="3">
        <v>1.0729956616847482</v>
      </c>
      <c r="T4110" s="3">
        <v>0.33174244869199965</v>
      </c>
      <c r="U4110" s="3">
        <v>1.7359045690091695</v>
      </c>
      <c r="V4110" s="3">
        <v>0.26193104577677367</v>
      </c>
      <c r="W4110" s="3">
        <v>2.0164149133049611</v>
      </c>
      <c r="X4110" s="3">
        <v>0.49790201132705947</v>
      </c>
      <c r="Y4110" s="3">
        <v>1.6516151376961004</v>
      </c>
      <c r="Z4110" s="3">
        <v>0.19900347662954557</v>
      </c>
      <c r="AA4110" s="3">
        <v>1.0560442776351082</v>
      </c>
      <c r="AB4110" s="3">
        <v>0.1575134718612026</v>
      </c>
      <c r="AC4110" s="3">
        <v>0.45</v>
      </c>
      <c r="AD4110" s="2" t="s">
        <v>1</v>
      </c>
      <c r="AE4110" s="1">
        <f>($P4110/$DF$4)/((($Q4110/$DG$4)^2)/($R4110/$DH$4))</f>
        <v>0.51607009054377595</v>
      </c>
      <c r="AF4110" s="1">
        <f>($P4110/$DI$4)/((($Q4110/$DJ$4)^2)/($R4110/$DK$4))</f>
        <v>0.64977901025760643</v>
      </c>
      <c r="AG4110" s="1">
        <f>($P4110/$DL$4)/((($Q4110/$DM$4)^2)/($R4110/$DN$4))</f>
        <v>0.46032728466946427</v>
      </c>
      <c r="AH4110" s="1">
        <f>($P4110/$DO$4)/((($Q4110/$DP$4)^2)/($R4110/$DQ$4))</f>
        <v>0.4977090963339138</v>
      </c>
      <c r="AI4110" t="s">
        <v>659</v>
      </c>
      <c r="AJ4110">
        <v>833</v>
      </c>
      <c r="AK4110" s="21">
        <v>-48.348356198883103</v>
      </c>
      <c r="AL4110" s="21">
        <v>140.34424720230101</v>
      </c>
      <c r="AM4110" s="21">
        <v>-6.1943993489833801E-2</v>
      </c>
      <c r="AN4110" s="21">
        <v>-5.02062331509016E-2</v>
      </c>
      <c r="AO4110" s="21">
        <v>-2.7035350885948999</v>
      </c>
      <c r="AP4110" s="21">
        <v>-2.19023108632679</v>
      </c>
      <c r="AQ4110" s="21">
        <v>1.4845041755878099</v>
      </c>
      <c r="AR4110" s="21">
        <v>1.5497358299825199</v>
      </c>
      <c r="AS4110" s="21">
        <v>2.02087661821117E-2</v>
      </c>
      <c r="AT4110" s="21">
        <v>1.54755190633744E-2</v>
      </c>
      <c r="AU4110" s="21">
        <v>4.8017807669342796</v>
      </c>
      <c r="AV4110" s="21">
        <v>4.8871881514584903</v>
      </c>
      <c r="AW4110" s="21">
        <v>101.31657547073</v>
      </c>
      <c r="AX4110" s="21">
        <v>101.04658704107101</v>
      </c>
      <c r="AY4110" s="21">
        <v>209.577697675747</v>
      </c>
      <c r="AZ4110" s="21">
        <v>213.20683240692</v>
      </c>
      <c r="BA4110" s="21">
        <v>0.130575620459076</v>
      </c>
      <c r="BB4110" s="21">
        <v>0.13290468843831599</v>
      </c>
      <c r="BC4110" s="21">
        <v>1.3491875321979599E-11</v>
      </c>
      <c r="BD4110"/>
      <c r="BE4110"/>
      <c r="BF4110"/>
      <c r="BG4110"/>
      <c r="BH4110"/>
      <c r="BI4110"/>
      <c r="BJ4110"/>
      <c r="BK4110"/>
      <c r="BL4110"/>
      <c r="BM4110"/>
      <c r="BN4110"/>
    </row>
    <row r="4111" spans="1:66">
      <c r="A4111" s="4">
        <v>4109</v>
      </c>
      <c r="B4111" s="2" t="s">
        <v>644</v>
      </c>
      <c r="C4111" s="2" t="s">
        <v>643</v>
      </c>
      <c r="D4111" s="2" t="s">
        <v>658</v>
      </c>
      <c r="E4111" s="2" t="s">
        <v>657</v>
      </c>
      <c r="F4111" s="2" t="s">
        <v>640</v>
      </c>
      <c r="G4111" s="2" t="s">
        <v>660</v>
      </c>
      <c r="H4111" s="4">
        <v>23</v>
      </c>
      <c r="I4111" s="4">
        <v>2</v>
      </c>
      <c r="J4111" s="4">
        <v>2011</v>
      </c>
      <c r="K4111" s="3">
        <v>-157.9828</v>
      </c>
      <c r="L4111" s="3">
        <v>21.844650000000001</v>
      </c>
      <c r="M4111" s="4">
        <v>49.356000000000002</v>
      </c>
      <c r="N4111" s="3">
        <v>-0.9</v>
      </c>
      <c r="O4111" s="3">
        <v>5.1123735272962723</v>
      </c>
      <c r="P4111" s="3">
        <v>3.624342748777226</v>
      </c>
      <c r="Q4111" s="3">
        <v>1.0600769483733909</v>
      </c>
      <c r="R4111" s="3">
        <v>4.7793085922480802</v>
      </c>
      <c r="S4111" s="3">
        <v>0.96526385292406236</v>
      </c>
      <c r="T4111" s="3">
        <v>0.27751472499859109</v>
      </c>
      <c r="U4111" s="3">
        <v>1.5635372095730373</v>
      </c>
      <c r="V4111" s="3">
        <v>0.23280822200027948</v>
      </c>
      <c r="W4111" s="3">
        <v>1.8443498816244228</v>
      </c>
      <c r="X4111" s="3">
        <v>0.46953599670511298</v>
      </c>
      <c r="Y4111" s="3">
        <v>1.6025951556546056</v>
      </c>
      <c r="Z4111" s="3">
        <v>0.19054606405630267</v>
      </c>
      <c r="AA4111" s="3">
        <v>0.99874185173426844</v>
      </c>
      <c r="AB4111" s="3">
        <v>0.15442648526034877</v>
      </c>
      <c r="AC4111" s="3">
        <v>0.45</v>
      </c>
      <c r="AD4111" s="2" t="s">
        <v>1</v>
      </c>
      <c r="AE4111" s="1">
        <f>($P4111/$DF$4)/((($Q4111/$DG$4)^2)/($R4111/$DH$4))</f>
        <v>0.50895620001482789</v>
      </c>
      <c r="AF4111" s="1">
        <f>($P4111/$DI$4)/((($Q4111/$DJ$4)^2)/($R4111/$DK$4))</f>
        <v>0.64082197742102032</v>
      </c>
      <c r="AG4111" s="1">
        <f>($P4111/$DL$4)/((($Q4111/$DM$4)^2)/($R4111/$DN$4))</f>
        <v>0.45398179406531808</v>
      </c>
      <c r="AH4111" s="1">
        <f>($P4111/$DO$4)/((($Q4111/$DP$4)^2)/($R4111/$DQ$4))</f>
        <v>0.4908483072832438</v>
      </c>
      <c r="AI4111" t="s">
        <v>659</v>
      </c>
      <c r="AJ4111">
        <v>833</v>
      </c>
      <c r="AK4111" s="21">
        <v>-57.479453780651099</v>
      </c>
      <c r="AL4111" s="21">
        <v>168.660818574524</v>
      </c>
      <c r="AM4111" s="21">
        <v>-8.9425305179726106E-2</v>
      </c>
      <c r="AN4111" s="21">
        <v>-3.7472777605443201E-2</v>
      </c>
      <c r="AO4111" s="21">
        <v>-3.9023333150180899</v>
      </c>
      <c r="AP4111" s="21">
        <v>-1.63469015866977</v>
      </c>
      <c r="AQ4111" s="21">
        <v>1.38494280178616</v>
      </c>
      <c r="AR4111" s="21">
        <v>1.54308783890696</v>
      </c>
      <c r="AS4111" s="21">
        <v>1.8528254691179E-2</v>
      </c>
      <c r="AT4111" s="21">
        <v>1.5524058582634099E-2</v>
      </c>
      <c r="AU4111" s="21">
        <v>4.8526015842960097</v>
      </c>
      <c r="AV4111" s="21">
        <v>4.9061832720966301</v>
      </c>
      <c r="AW4111" s="21">
        <v>101.871592599829</v>
      </c>
      <c r="AX4111" s="21">
        <v>100.77458844361399</v>
      </c>
      <c r="AY4111" s="21">
        <v>211.75916644912499</v>
      </c>
      <c r="AZ4111" s="21">
        <v>214.01832817725801</v>
      </c>
      <c r="BA4111" s="21">
        <v>0.12256630522655799</v>
      </c>
      <c r="BB4111" s="21">
        <v>0.124441710934228</v>
      </c>
      <c r="BC4111" s="21">
        <v>1.3491875321979599E-11</v>
      </c>
      <c r="BD4111"/>
      <c r="BE4111"/>
      <c r="BF4111"/>
      <c r="BG4111"/>
      <c r="BH4111"/>
      <c r="BI4111"/>
      <c r="BJ4111"/>
      <c r="BK4111"/>
      <c r="BL4111"/>
      <c r="BM4111"/>
      <c r="BN4111"/>
    </row>
    <row r="4112" spans="1:66">
      <c r="A4112" s="4">
        <v>4110</v>
      </c>
      <c r="B4112" s="2" t="s">
        <v>644</v>
      </c>
      <c r="C4112" s="2" t="s">
        <v>643</v>
      </c>
      <c r="D4112" s="2" t="s">
        <v>658</v>
      </c>
      <c r="E4112" s="2" t="s">
        <v>657</v>
      </c>
      <c r="F4112" s="2" t="s">
        <v>640</v>
      </c>
      <c r="G4112" s="2" t="s">
        <v>660</v>
      </c>
      <c r="H4112" s="4">
        <v>23</v>
      </c>
      <c r="I4112" s="4">
        <v>2</v>
      </c>
      <c r="J4112" s="4">
        <v>2011</v>
      </c>
      <c r="K4112" s="3">
        <v>-157.9828</v>
      </c>
      <c r="L4112" s="3">
        <v>21.844650000000001</v>
      </c>
      <c r="M4112" s="4">
        <v>100.102</v>
      </c>
      <c r="N4112" s="3">
        <v>-1.7</v>
      </c>
      <c r="O4112" s="3">
        <v>7.6705387728117591</v>
      </c>
      <c r="P4112" s="3">
        <v>8.0560698560795903</v>
      </c>
      <c r="Q4112" s="3">
        <v>1.7296515133159129</v>
      </c>
      <c r="R4112" s="3">
        <v>7.0462122127736384</v>
      </c>
      <c r="S4112" s="3">
        <v>1.2667690002788337</v>
      </c>
      <c r="T4112" s="3">
        <v>0.3522407210713332</v>
      </c>
      <c r="U4112" s="3">
        <v>1.7050148776250598</v>
      </c>
      <c r="V4112" s="3">
        <v>0.26574452923218478</v>
      </c>
      <c r="W4112" s="3">
        <v>2.0105525386661163</v>
      </c>
      <c r="X4112" s="3">
        <v>0.48764697027099169</v>
      </c>
      <c r="Y4112" s="3">
        <v>1.6955084762297365</v>
      </c>
      <c r="Z4112" s="3">
        <v>0.20632517186123633</v>
      </c>
      <c r="AA4112" s="3">
        <v>1.0865607338980585</v>
      </c>
      <c r="AB4112" s="3">
        <v>0.17582466223228924</v>
      </c>
      <c r="AC4112" s="3">
        <v>0.45</v>
      </c>
      <c r="AD4112" s="2" t="s">
        <v>1</v>
      </c>
      <c r="AE4112" s="1">
        <f>($P4112/$DF$4)/((($Q4112/$DG$4)^2)/($R4112/$DH$4))</f>
        <v>0.62650216486427945</v>
      </c>
      <c r="AF4112" s="1">
        <f>($P4112/$DI$4)/((($Q4112/$DJ$4)^2)/($R4112/$DK$4))</f>
        <v>0.78882299917985244</v>
      </c>
      <c r="AG4112" s="1">
        <f>($P4112/$DL$4)/((($Q4112/$DM$4)^2)/($R4112/$DN$4))</f>
        <v>0.55883114653599819</v>
      </c>
      <c r="AH4112" s="1">
        <f>($P4112/$DO$4)/((($Q4112/$DP$4)^2)/($R4112/$DQ$4))</f>
        <v>0.60421216427653313</v>
      </c>
      <c r="AI4112" t="s">
        <v>659</v>
      </c>
      <c r="AJ4112">
        <v>833</v>
      </c>
      <c r="AK4112" s="21">
        <v>-67.697987646102902</v>
      </c>
      <c r="AL4112" s="21">
        <v>175.52193818283101</v>
      </c>
      <c r="AM4112" s="21">
        <v>5.5284496568527297E-2</v>
      </c>
      <c r="AN4112" s="21">
        <v>9.7107432613543307E-2</v>
      </c>
      <c r="AO4112" s="21">
        <v>2.41045551690745</v>
      </c>
      <c r="AP4112" s="21">
        <v>4.2344028629500903</v>
      </c>
      <c r="AQ4112" s="21">
        <v>1.5941153229264</v>
      </c>
      <c r="AR4112" s="21">
        <v>1.69590552702484</v>
      </c>
      <c r="AS4112" s="21">
        <v>0.17365576085167</v>
      </c>
      <c r="AT4112" s="21">
        <v>0.208383803509362</v>
      </c>
      <c r="AU4112" s="21">
        <v>4.8557764224755502</v>
      </c>
      <c r="AV4112" s="21">
        <v>4.80290055932511</v>
      </c>
      <c r="AW4112" s="21">
        <v>98.921077550252306</v>
      </c>
      <c r="AX4112" s="21">
        <v>98.067782579688497</v>
      </c>
      <c r="AY4112" s="21">
        <v>211.76646814394999</v>
      </c>
      <c r="AZ4112" s="21">
        <v>209.45767987208799</v>
      </c>
      <c r="BA4112" s="21">
        <v>0.12548389335803101</v>
      </c>
      <c r="BB4112" s="21">
        <v>0.14028585348324701</v>
      </c>
      <c r="BC4112" s="21">
        <v>1.3491875321979599E-11</v>
      </c>
      <c r="BD4112"/>
      <c r="BE4112"/>
      <c r="BF4112"/>
      <c r="BG4112"/>
      <c r="BH4112"/>
      <c r="BI4112"/>
      <c r="BJ4112"/>
      <c r="BK4112"/>
      <c r="BL4112"/>
      <c r="BM4112"/>
      <c r="BN4112"/>
    </row>
    <row r="4113" spans="1:66">
      <c r="A4113" s="4">
        <v>4111</v>
      </c>
      <c r="B4113" s="2" t="s">
        <v>644</v>
      </c>
      <c r="C4113" s="2" t="s">
        <v>643</v>
      </c>
      <c r="D4113" s="2" t="s">
        <v>658</v>
      </c>
      <c r="E4113" s="2" t="s">
        <v>657</v>
      </c>
      <c r="F4113" s="2" t="s">
        <v>640</v>
      </c>
      <c r="G4113" s="2" t="s">
        <v>660</v>
      </c>
      <c r="H4113" s="4">
        <v>23</v>
      </c>
      <c r="I4113" s="4">
        <v>2</v>
      </c>
      <c r="J4113" s="4">
        <v>2011</v>
      </c>
      <c r="K4113" s="3">
        <v>-157.9828</v>
      </c>
      <c r="L4113" s="3">
        <v>21.844650000000001</v>
      </c>
      <c r="M4113" s="4">
        <v>250.61799999999999</v>
      </c>
      <c r="N4113" s="3">
        <v>-3.2</v>
      </c>
      <c r="O4113" s="3">
        <v>6.4442706861292658</v>
      </c>
      <c r="P4113" s="3">
        <v>2.9843601054822528</v>
      </c>
      <c r="Q4113" s="3">
        <v>1.154902338319979</v>
      </c>
      <c r="R4113" s="3">
        <v>5.2393974156080754</v>
      </c>
      <c r="S4113" s="3">
        <v>0.99498191118488999</v>
      </c>
      <c r="T4113" s="3">
        <v>0.28533432983380352</v>
      </c>
      <c r="U4113" s="3">
        <v>1.7818267897826161</v>
      </c>
      <c r="V4113" s="3">
        <v>0.27671387414433113</v>
      </c>
      <c r="W4113" s="3">
        <v>2.2702388501708035</v>
      </c>
      <c r="X4113" s="3">
        <v>0.56649838829869603</v>
      </c>
      <c r="Y4113" s="3">
        <v>2.01435475382435</v>
      </c>
      <c r="Z4113" s="3">
        <v>0.25244629940408125</v>
      </c>
      <c r="AA4113" s="3">
        <v>1.4553738640620588</v>
      </c>
      <c r="AB4113" s="3">
        <v>0.24733222648617395</v>
      </c>
      <c r="AC4113" s="3">
        <v>0.45</v>
      </c>
      <c r="AD4113" s="2" t="s">
        <v>1</v>
      </c>
      <c r="AE4113" s="1">
        <f>($P4113/$DF$4)/((($Q4113/$DG$4)^2)/($R4113/$DH$4))</f>
        <v>0.38708193385488571</v>
      </c>
      <c r="AF4113" s="1">
        <f>($P4113/$DI$4)/((($Q4113/$DJ$4)^2)/($R4113/$DK$4))</f>
        <v>0.48737123208168731</v>
      </c>
      <c r="AG4113" s="1">
        <f>($P4113/$DL$4)/((($Q4113/$DM$4)^2)/($R4113/$DN$4))</f>
        <v>0.34527165751511452</v>
      </c>
      <c r="AH4113" s="1">
        <f>($P4113/$DO$4)/((($Q4113/$DP$4)^2)/($R4113/$DQ$4))</f>
        <v>0.37331014340145519</v>
      </c>
      <c r="AI4113" t="s">
        <v>659</v>
      </c>
      <c r="AJ4113">
        <v>833</v>
      </c>
      <c r="AK4113" s="21">
        <v>-75.813128513031003</v>
      </c>
      <c r="AL4113" s="21">
        <v>157.91376089859</v>
      </c>
      <c r="AM4113" s="21">
        <v>1.27023619349349</v>
      </c>
      <c r="AN4113" s="21">
        <v>1.1861963007816101</v>
      </c>
      <c r="AO4113" s="21">
        <v>55.315991536212401</v>
      </c>
      <c r="AP4113" s="21">
        <v>51.6556324039381</v>
      </c>
      <c r="AQ4113" s="21">
        <v>7.2866903439755299</v>
      </c>
      <c r="AR4113" s="21">
        <v>7.5569681273907596</v>
      </c>
      <c r="AS4113" s="21">
        <v>7.6384721290081901</v>
      </c>
      <c r="AT4113" s="21">
        <v>7.5461927996512799</v>
      </c>
      <c r="AU4113" s="21">
        <v>4.3900118723651698</v>
      </c>
      <c r="AV4113" s="21">
        <v>4.49082868865555</v>
      </c>
      <c r="AW4113" s="21">
        <v>77.8885115907281</v>
      </c>
      <c r="AX4113" s="21">
        <v>79.226642566652401</v>
      </c>
      <c r="AY4113" s="21">
        <v>191.17581809533399</v>
      </c>
      <c r="AZ4113" s="21">
        <v>195.56411558094001</v>
      </c>
      <c r="BA4113" s="21">
        <v>0.63880716453726405</v>
      </c>
      <c r="BB4113" s="21">
        <v>0.64286352639455502</v>
      </c>
      <c r="BC4113" s="21">
        <v>1.3491875321979599E-11</v>
      </c>
      <c r="BD4113"/>
      <c r="BE4113"/>
      <c r="BF4113"/>
      <c r="BG4113"/>
      <c r="BH4113"/>
      <c r="BI4113"/>
      <c r="BJ4113"/>
      <c r="BK4113"/>
      <c r="BL4113"/>
      <c r="BM4113"/>
      <c r="BN4113"/>
    </row>
    <row r="4114" spans="1:66">
      <c r="A4114" s="4">
        <v>4112</v>
      </c>
      <c r="B4114" s="2" t="s">
        <v>644</v>
      </c>
      <c r="C4114" s="2" t="s">
        <v>643</v>
      </c>
      <c r="D4114" s="2" t="s">
        <v>658</v>
      </c>
      <c r="E4114" s="2" t="s">
        <v>657</v>
      </c>
      <c r="F4114" s="2" t="s">
        <v>640</v>
      </c>
      <c r="G4114" s="2" t="s">
        <v>660</v>
      </c>
      <c r="H4114" s="4">
        <v>23</v>
      </c>
      <c r="I4114" s="4">
        <v>2</v>
      </c>
      <c r="J4114" s="4">
        <v>2011</v>
      </c>
      <c r="K4114" s="3">
        <v>-157.9828</v>
      </c>
      <c r="L4114" s="3">
        <v>21.844650000000001</v>
      </c>
      <c r="M4114" s="4">
        <v>346.90199999999999</v>
      </c>
      <c r="N4114" s="3">
        <v>-3.3</v>
      </c>
      <c r="O4114" s="3">
        <v>13.810216816156711</v>
      </c>
      <c r="P4114" s="3">
        <v>2.4870158030093701</v>
      </c>
      <c r="Q4114" s="3">
        <v>2.166361059118564</v>
      </c>
      <c r="R4114" s="3">
        <v>9.3076626260378035</v>
      </c>
      <c r="S4114" s="3">
        <v>1.7956263499307243</v>
      </c>
      <c r="T4114" s="3">
        <v>0.50661367767918397</v>
      </c>
      <c r="U4114" s="3">
        <v>2.9776846813178466</v>
      </c>
      <c r="V4114" s="3">
        <v>0.47711121773853588</v>
      </c>
      <c r="W4114" s="3">
        <v>3.9405859651947006</v>
      </c>
      <c r="X4114" s="3">
        <v>0.97122807017606438</v>
      </c>
      <c r="Y4114" s="3">
        <v>3.5651478074495211</v>
      </c>
      <c r="Z4114" s="3">
        <v>0.49756971660110716</v>
      </c>
      <c r="AA4114" s="3">
        <v>3.2555732444494487</v>
      </c>
      <c r="AB4114" s="3">
        <v>0.56203484764202361</v>
      </c>
      <c r="AC4114" s="3">
        <v>0.45</v>
      </c>
      <c r="AD4114" s="2" t="s">
        <v>1</v>
      </c>
      <c r="AE4114" s="1">
        <f>($P4114/$DF$4)/((($Q4114/$DG$4)^2)/($R4114/$DH$4))</f>
        <v>0.16286147096411521</v>
      </c>
      <c r="AF4114" s="1">
        <f>($P4114/$DI$4)/((($Q4114/$DJ$4)^2)/($R4114/$DK$4))</f>
        <v>0.20505735044760195</v>
      </c>
      <c r="AG4114" s="1">
        <f>($P4114/$DL$4)/((($Q4114/$DM$4)^2)/($R4114/$DN$4))</f>
        <v>0.14527014853193979</v>
      </c>
      <c r="AH4114" s="1">
        <f>($P4114/$DO$4)/((($Q4114/$DP$4)^2)/($R4114/$DQ$4))</f>
        <v>0.15706710585717615</v>
      </c>
      <c r="AI4114" t="s">
        <v>659</v>
      </c>
      <c r="AJ4114">
        <v>833</v>
      </c>
      <c r="AK4114" s="21">
        <v>-88.376133036193806</v>
      </c>
      <c r="AL4114" s="21">
        <v>121.863579917564</v>
      </c>
      <c r="AM4114" s="21">
        <v>2.1692653479580102</v>
      </c>
      <c r="AN4114" s="21">
        <v>2.173683358511</v>
      </c>
      <c r="AO4114" s="21">
        <v>94.410258088627202</v>
      </c>
      <c r="AP4114" s="21">
        <v>94.602002138979799</v>
      </c>
      <c r="AQ4114" s="21">
        <v>19.1033850481342</v>
      </c>
      <c r="AR4114" s="21">
        <v>19.930044566218601</v>
      </c>
      <c r="AS4114" s="21">
        <v>16.405862106972201</v>
      </c>
      <c r="AT4114" s="21">
        <v>16.297069221265499</v>
      </c>
      <c r="AU4114" s="21">
        <v>4.0545335559101003</v>
      </c>
      <c r="AV4114" s="21">
        <v>4.0989172400581397</v>
      </c>
      <c r="AW4114" s="21">
        <v>65.573445221149896</v>
      </c>
      <c r="AX4114" s="21">
        <v>65.580609153677898</v>
      </c>
      <c r="AY4114" s="21">
        <v>176.46304286002001</v>
      </c>
      <c r="AZ4114" s="21">
        <v>178.3931686148</v>
      </c>
      <c r="BA4114" s="21">
        <v>1.2715246221764001</v>
      </c>
      <c r="BB4114" s="21">
        <v>1.27223966189638</v>
      </c>
      <c r="BC4114" s="21">
        <v>1.3491875321979599E-11</v>
      </c>
      <c r="BD4114"/>
      <c r="BE4114"/>
      <c r="BF4114"/>
      <c r="BG4114"/>
      <c r="BH4114"/>
      <c r="BI4114"/>
      <c r="BJ4114"/>
      <c r="BK4114"/>
      <c r="BL4114"/>
      <c r="BM4114"/>
      <c r="BN4114"/>
    </row>
    <row r="4115" spans="1:66">
      <c r="A4115" s="4">
        <v>4113</v>
      </c>
      <c r="B4115" s="2" t="s">
        <v>644</v>
      </c>
      <c r="C4115" s="2" t="s">
        <v>643</v>
      </c>
      <c r="D4115" s="2" t="s">
        <v>658</v>
      </c>
      <c r="E4115" s="2" t="s">
        <v>657</v>
      </c>
      <c r="F4115" s="2" t="s">
        <v>640</v>
      </c>
      <c r="G4115" s="2" t="s">
        <v>660</v>
      </c>
      <c r="H4115" s="4">
        <v>23</v>
      </c>
      <c r="I4115" s="4">
        <v>2</v>
      </c>
      <c r="J4115" s="4">
        <v>2011</v>
      </c>
      <c r="K4115" s="3">
        <v>-157.9828</v>
      </c>
      <c r="L4115" s="3">
        <v>21.844650000000001</v>
      </c>
      <c r="M4115" s="4">
        <v>496.01400000000001</v>
      </c>
      <c r="N4115" s="3">
        <v>-2.4</v>
      </c>
      <c r="O4115" s="3">
        <v>22.56573427459309</v>
      </c>
      <c r="P4115" s="3">
        <v>2.8677926181319022</v>
      </c>
      <c r="Q4115" s="3">
        <v>3.4050535940370201</v>
      </c>
      <c r="R4115" s="3">
        <v>13.942824521938853</v>
      </c>
      <c r="S4115" s="3">
        <v>2.7092405709170353</v>
      </c>
      <c r="T4115" s="3">
        <v>0.74569442366646355</v>
      </c>
      <c r="U4115" s="3">
        <v>4.5471834843361663</v>
      </c>
      <c r="V4115" s="3">
        <v>0.68747708941781516</v>
      </c>
      <c r="W4115" s="3">
        <v>5.2579462525491332</v>
      </c>
      <c r="X4115" s="3">
        <v>1.4127561576737542</v>
      </c>
      <c r="Y4115" s="3">
        <v>4.8501518492611533</v>
      </c>
      <c r="Z4115" s="3">
        <v>0.73698048004517436</v>
      </c>
      <c r="AA4115" s="3">
        <v>4.6852065302639012</v>
      </c>
      <c r="AB4115" s="3">
        <v>0.84569727638139969</v>
      </c>
      <c r="AC4115" s="3">
        <v>0.45</v>
      </c>
      <c r="AD4115" s="2" t="s">
        <v>1</v>
      </c>
      <c r="AE4115" s="1">
        <f>($P4115/$DF$4)/((($Q4115/$DG$4)^2)/($R4115/$DH$4))</f>
        <v>0.1138705599835234</v>
      </c>
      <c r="AF4115" s="1">
        <f>($P4115/$DI$4)/((($Q4115/$DJ$4)^2)/($R4115/$DK$4))</f>
        <v>0.14337335396750134</v>
      </c>
      <c r="AG4115" s="1">
        <f>($P4115/$DL$4)/((($Q4115/$DM$4)^2)/($R4115/$DN$4))</f>
        <v>0.10157094286509581</v>
      </c>
      <c r="AH4115" s="1">
        <f>($P4115/$DO$4)/((($Q4115/$DP$4)^2)/($R4115/$DQ$4))</f>
        <v>0.10981921748016653</v>
      </c>
      <c r="AI4115" t="s">
        <v>659</v>
      </c>
      <c r="AJ4115">
        <v>833</v>
      </c>
      <c r="AK4115" s="21">
        <v>-117.571091641998</v>
      </c>
      <c r="AL4115" s="21">
        <v>48.2700113838196</v>
      </c>
      <c r="AM4115" s="21">
        <v>4.4359191786461398</v>
      </c>
      <c r="AN4115" s="21">
        <v>4.3852460545005698</v>
      </c>
      <c r="AO4115" s="21">
        <v>192.96505702975301</v>
      </c>
      <c r="AP4115" s="21">
        <v>190.75969929902999</v>
      </c>
      <c r="AQ4115" s="21">
        <v>51.167353862119803</v>
      </c>
      <c r="AR4115" s="21">
        <v>50.393962968615803</v>
      </c>
      <c r="AS4115" s="21">
        <v>31.160697912572299</v>
      </c>
      <c r="AT4115" s="21">
        <v>30.935622872000401</v>
      </c>
      <c r="AU4115" s="21">
        <v>2.3073168851658501</v>
      </c>
      <c r="AV4115" s="21">
        <v>2.45621816296162</v>
      </c>
      <c r="AW4115" s="21">
        <v>34.656393116880501</v>
      </c>
      <c r="AX4115" s="21">
        <v>35.342544754313202</v>
      </c>
      <c r="AY4115" s="21">
        <v>100.371555475051</v>
      </c>
      <c r="AZ4115" s="21">
        <v>106.848321233207</v>
      </c>
      <c r="BA4115" s="21">
        <v>2.3258452364054998</v>
      </c>
      <c r="BB4115" s="21">
        <v>2.29602657386812</v>
      </c>
      <c r="BC4115" s="21">
        <v>1.3491875321979599E-11</v>
      </c>
      <c r="BD4115"/>
      <c r="BE4115"/>
      <c r="BF4115"/>
      <c r="BG4115"/>
      <c r="BH4115"/>
      <c r="BI4115"/>
      <c r="BJ4115"/>
      <c r="BK4115"/>
      <c r="BL4115"/>
      <c r="BM4115"/>
      <c r="BN4115"/>
    </row>
    <row r="4116" spans="1:66">
      <c r="A4116" s="4">
        <v>4114</v>
      </c>
      <c r="B4116" s="2" t="s">
        <v>644</v>
      </c>
      <c r="C4116" s="2" t="s">
        <v>643</v>
      </c>
      <c r="D4116" s="2" t="s">
        <v>658</v>
      </c>
      <c r="E4116" s="2" t="s">
        <v>657</v>
      </c>
      <c r="F4116" s="2" t="s">
        <v>640</v>
      </c>
      <c r="G4116" s="2" t="s">
        <v>660</v>
      </c>
      <c r="H4116" s="4">
        <v>23</v>
      </c>
      <c r="I4116" s="4">
        <v>2</v>
      </c>
      <c r="J4116" s="4">
        <v>2011</v>
      </c>
      <c r="K4116" s="3">
        <v>-157.9828</v>
      </c>
      <c r="L4116" s="3">
        <v>21.844650000000001</v>
      </c>
      <c r="M4116" s="4">
        <v>742.94200000000001</v>
      </c>
      <c r="N4116" s="3">
        <v>-2.1</v>
      </c>
      <c r="O4116" s="3">
        <v>26.04155691035599</v>
      </c>
      <c r="P4116" s="3">
        <v>3.4853986019970415</v>
      </c>
      <c r="Q4116" s="3">
        <v>3.6243932399284722</v>
      </c>
      <c r="R4116" s="3">
        <v>16.123351055763884</v>
      </c>
      <c r="S4116" s="3">
        <v>2.9871610836251796</v>
      </c>
      <c r="T4116" s="3">
        <v>0.84013811874316535</v>
      </c>
      <c r="U4116" s="3">
        <v>4.6703348678556491</v>
      </c>
      <c r="V4116" s="3">
        <v>0.72389576766031283</v>
      </c>
      <c r="W4116" s="3">
        <v>5.9856041137295497</v>
      </c>
      <c r="X4116" s="3">
        <v>1.5450392758566305</v>
      </c>
      <c r="Y4116" s="3">
        <v>5.7737244529825</v>
      </c>
      <c r="Z4116" s="3">
        <v>0.83938060061166597</v>
      </c>
      <c r="AA4116" s="3">
        <v>5.8572898386059009</v>
      </c>
      <c r="AB4116" s="3">
        <v>1.06455198679941</v>
      </c>
      <c r="AC4116" s="3">
        <v>0.45</v>
      </c>
      <c r="AD4116" s="2" t="s">
        <v>1</v>
      </c>
      <c r="AE4116" s="1">
        <f>($P4116/$DF$4)/((($Q4116/$DG$4)^2)/($R4116/$DH$4))</f>
        <v>0.14125310247392589</v>
      </c>
      <c r="AF4116" s="1">
        <f>($P4116/$DI$4)/((($Q4116/$DJ$4)^2)/($R4116/$DK$4))</f>
        <v>0.17785045636846167</v>
      </c>
      <c r="AG4116" s="1">
        <f>($P4116/$DL$4)/((($Q4116/$DM$4)^2)/($R4116/$DN$4))</f>
        <v>0.12599578682121726</v>
      </c>
      <c r="AH4116" s="1">
        <f>($P4116/$DO$4)/((($Q4116/$DP$4)^2)/($R4116/$DQ$4))</f>
        <v>0.13622753047475036</v>
      </c>
      <c r="AI4116" t="s">
        <v>659</v>
      </c>
      <c r="AJ4116">
        <v>833</v>
      </c>
      <c r="AK4116" s="21">
        <v>-160.22927000335699</v>
      </c>
      <c r="AL4116" s="21">
        <v>5.2612627588844303</v>
      </c>
      <c r="AM4116" s="21">
        <v>6.3988030664040396</v>
      </c>
      <c r="AN4116" s="21">
        <v>6.3755802076418897</v>
      </c>
      <c r="AO4116" s="21">
        <v>278.23204023706802</v>
      </c>
      <c r="AP4116" s="21">
        <v>277.22137405096902</v>
      </c>
      <c r="AQ4116" s="21">
        <v>92.954367608414699</v>
      </c>
      <c r="AR4116" s="21">
        <v>92.954367608414699</v>
      </c>
      <c r="AS4116" s="21">
        <v>41.9545213477234</v>
      </c>
      <c r="AT4116" s="21">
        <v>41.9545213477234</v>
      </c>
      <c r="AU4116" s="21">
        <v>0.74222385835390403</v>
      </c>
      <c r="AV4116" s="21">
        <v>0.77515349354209695</v>
      </c>
      <c r="AW4116" s="21">
        <v>10.193280058106501</v>
      </c>
      <c r="AX4116" s="21">
        <v>10.5620200851947</v>
      </c>
      <c r="AY4116" s="21">
        <v>32.273296134089001</v>
      </c>
      <c r="AZ4116" s="21">
        <v>33.705067809578502</v>
      </c>
      <c r="BA4116" s="21">
        <v>3.0451827787118302</v>
      </c>
      <c r="BB4116" s="21">
        <v>3.0451827787118302</v>
      </c>
      <c r="BC4116" s="21">
        <v>1.3491875321979599E-11</v>
      </c>
      <c r="BD4116"/>
      <c r="BE4116"/>
      <c r="BF4116"/>
      <c r="BG4116"/>
      <c r="BH4116"/>
      <c r="BI4116"/>
      <c r="BJ4116"/>
      <c r="BK4116"/>
      <c r="BL4116"/>
      <c r="BM4116"/>
      <c r="BN4116"/>
    </row>
    <row r="4117" spans="1:66">
      <c r="A4117" s="4">
        <v>4115</v>
      </c>
      <c r="B4117" s="2" t="s">
        <v>644</v>
      </c>
      <c r="C4117" s="2" t="s">
        <v>643</v>
      </c>
      <c r="D4117" s="2" t="s">
        <v>658</v>
      </c>
      <c r="E4117" s="2" t="s">
        <v>657</v>
      </c>
      <c r="F4117" s="2" t="s">
        <v>640</v>
      </c>
      <c r="G4117" s="2" t="s">
        <v>660</v>
      </c>
      <c r="H4117" s="4">
        <v>23</v>
      </c>
      <c r="I4117" s="4">
        <v>2</v>
      </c>
      <c r="J4117" s="4">
        <v>2011</v>
      </c>
      <c r="K4117" s="3">
        <v>-157.9828</v>
      </c>
      <c r="L4117" s="3">
        <v>21.844650000000001</v>
      </c>
      <c r="M4117" s="4">
        <v>992.52499999999998</v>
      </c>
      <c r="N4117" s="3">
        <v>-2.1</v>
      </c>
      <c r="O4117" s="3">
        <v>27.795570342519152</v>
      </c>
      <c r="P4117" s="3">
        <v>3.6244962270211736</v>
      </c>
      <c r="Q4117" s="3">
        <v>3.7971617995778564</v>
      </c>
      <c r="R4117" s="3">
        <v>16.712156688740439</v>
      </c>
      <c r="S4117" s="3">
        <v>3.1048697044752713</v>
      </c>
      <c r="T4117" s="3">
        <v>0.84123833626730893</v>
      </c>
      <c r="U4117" s="3">
        <v>4.9992726392448725</v>
      </c>
      <c r="V4117" s="3">
        <v>0.79417438590179112</v>
      </c>
      <c r="W4117" s="3">
        <v>6.3795994287381461</v>
      </c>
      <c r="X4117" s="3">
        <v>1.6886861433544091</v>
      </c>
      <c r="Y4117" s="3">
        <v>6.3595409906684761</v>
      </c>
      <c r="Z4117" s="3">
        <v>0.95793901597590569</v>
      </c>
      <c r="AA4117" s="3">
        <v>6.6759402723365442</v>
      </c>
      <c r="AB4117" s="3">
        <v>1.2314043073478835</v>
      </c>
      <c r="AC4117" s="3">
        <v>0.45</v>
      </c>
      <c r="AD4117" s="2" t="s">
        <v>1</v>
      </c>
      <c r="AE4117" s="1">
        <f>($P4117/$DF$4)/((($Q4117/$DG$4)^2)/($R4117/$DH$4))</f>
        <v>0.13871480021789445</v>
      </c>
      <c r="AF4117" s="1">
        <f>($P4117/$DI$4)/((($Q4117/$DJ$4)^2)/($R4117/$DK$4))</f>
        <v>0.17465450380720998</v>
      </c>
      <c r="AG4117" s="1">
        <f>($P4117/$DL$4)/((($Q4117/$DM$4)^2)/($R4117/$DN$4))</f>
        <v>0.12373165679973486</v>
      </c>
      <c r="AH4117" s="1">
        <f>($P4117/$DO$4)/((($Q4117/$DP$4)^2)/($R4117/$DQ$4))</f>
        <v>0.13377953717845106</v>
      </c>
      <c r="AI4117" t="s">
        <v>659</v>
      </c>
      <c r="AJ4117">
        <v>833</v>
      </c>
      <c r="AK4117" s="21">
        <v>-178.41973114807101</v>
      </c>
      <c r="AL4117" s="21">
        <v>1.3759548718500101</v>
      </c>
      <c r="AM4117" s="21">
        <v>6.2592414922825004</v>
      </c>
      <c r="AN4117" s="21">
        <v>6.2643633338010201</v>
      </c>
      <c r="AO4117" s="21">
        <v>272.10715436431201</v>
      </c>
      <c r="AP4117" s="21">
        <v>272.33061796278599</v>
      </c>
      <c r="AQ4117" s="21">
        <v>110.184582488001</v>
      </c>
      <c r="AR4117" s="21">
        <v>110.184582488001</v>
      </c>
      <c r="AS4117" s="21">
        <v>42.649931610373301</v>
      </c>
      <c r="AT4117" s="21">
        <v>42.649931610373301</v>
      </c>
      <c r="AU4117" s="21">
        <v>1.03665194039097</v>
      </c>
      <c r="AV4117" s="21">
        <v>1.0196167788208801</v>
      </c>
      <c r="AW4117" s="21">
        <v>13.887672592801</v>
      </c>
      <c r="AX4117" s="21">
        <v>13.888508686388599</v>
      </c>
      <c r="AY4117" s="21">
        <v>45.066209849809503</v>
      </c>
      <c r="AZ4117" s="21">
        <v>44.325764104994903</v>
      </c>
      <c r="BA4117" s="21">
        <v>3.0916651960618302</v>
      </c>
      <c r="BB4117" s="21">
        <v>3.0916651960618302</v>
      </c>
      <c r="BC4117" s="21">
        <v>1.3491875321979599E-11</v>
      </c>
      <c r="BD4117"/>
      <c r="BE4117"/>
      <c r="BF4117"/>
      <c r="BG4117"/>
      <c r="BH4117"/>
      <c r="BI4117"/>
      <c r="BJ4117"/>
      <c r="BK4117"/>
      <c r="BL4117"/>
      <c r="BM4117"/>
      <c r="BN4117"/>
    </row>
    <row r="4118" spans="1:66">
      <c r="A4118" s="4">
        <v>4116</v>
      </c>
      <c r="B4118" s="2" t="s">
        <v>644</v>
      </c>
      <c r="C4118" s="2" t="s">
        <v>643</v>
      </c>
      <c r="D4118" s="2" t="s">
        <v>658</v>
      </c>
      <c r="E4118" s="2" t="s">
        <v>657</v>
      </c>
      <c r="F4118" s="2" t="s">
        <v>640</v>
      </c>
      <c r="G4118" s="2" t="s">
        <v>660</v>
      </c>
      <c r="H4118" s="4">
        <v>23</v>
      </c>
      <c r="I4118" s="4">
        <v>2</v>
      </c>
      <c r="J4118" s="4">
        <v>2011</v>
      </c>
      <c r="K4118" s="3">
        <v>-157.9828</v>
      </c>
      <c r="L4118" s="3">
        <v>21.844650000000001</v>
      </c>
      <c r="M4118" s="4">
        <v>1188.3610000000001</v>
      </c>
      <c r="N4118" s="3">
        <v>-2.2000000000000002</v>
      </c>
      <c r="O4118" s="3">
        <v>27.716739881472016</v>
      </c>
      <c r="P4118" s="3">
        <v>3.3257398788667962</v>
      </c>
      <c r="Q4118" s="3">
        <v>4.0662735239533427</v>
      </c>
      <c r="R4118" s="3">
        <v>16.287853888976965</v>
      </c>
      <c r="S4118" s="3">
        <v>3.2793070609359378</v>
      </c>
      <c r="T4118" s="3">
        <v>0.8713427508569328</v>
      </c>
      <c r="U4118" s="3">
        <v>5.3892341229562852</v>
      </c>
      <c r="V4118" s="3">
        <v>0.83678810664924563</v>
      </c>
      <c r="W4118" s="3">
        <v>6.5625867621038889</v>
      </c>
      <c r="X4118" s="3">
        <v>1.8727537594722963</v>
      </c>
      <c r="Y4118" s="3">
        <v>6.8461611593407357</v>
      </c>
      <c r="Z4118" s="3">
        <v>1.070230001135875</v>
      </c>
      <c r="AA4118" s="3">
        <v>7.3556098586148257</v>
      </c>
      <c r="AB4118" s="3">
        <v>1.3252726444079492</v>
      </c>
      <c r="AC4118" s="3">
        <v>0.45</v>
      </c>
      <c r="AD4118" s="2" t="s">
        <v>1</v>
      </c>
      <c r="AE4118" s="1">
        <f>($P4118/$DF$4)/((($Q4118/$DG$4)^2)/($R4118/$DH$4))</f>
        <v>0.10817323592586306</v>
      </c>
      <c r="AF4118" s="1">
        <f>($P4118/$DI$4)/((($Q4118/$DJ$4)^2)/($R4118/$DK$4))</f>
        <v>0.13619990668749601</v>
      </c>
      <c r="AG4118" s="1">
        <f>($P4118/$DL$4)/((($Q4118/$DM$4)^2)/($R4118/$DN$4))</f>
        <v>9.6489009690899741E-2</v>
      </c>
      <c r="AH4118" s="1">
        <f>($P4118/$DO$4)/((($Q4118/$DP$4)^2)/($R4118/$DQ$4))</f>
        <v>0.10432459560570036</v>
      </c>
      <c r="AI4118" t="s">
        <v>659</v>
      </c>
      <c r="AJ4118">
        <v>833</v>
      </c>
      <c r="AK4118" s="21">
        <v>-187.77281015869099</v>
      </c>
      <c r="AL4118" s="21">
        <v>1.7675474206447599</v>
      </c>
      <c r="AM4118" s="21">
        <v>6.1635165881825698</v>
      </c>
      <c r="AN4118" s="21">
        <v>6.1402993169570896</v>
      </c>
      <c r="AO4118" s="21">
        <v>267.92255216584601</v>
      </c>
      <c r="AP4118" s="21">
        <v>266.91305805354102</v>
      </c>
      <c r="AQ4118" s="21">
        <v>122.291493533642</v>
      </c>
      <c r="AR4118" s="21">
        <v>122.291493533642</v>
      </c>
      <c r="AS4118" s="21">
        <v>42.866469553448098</v>
      </c>
      <c r="AT4118" s="21">
        <v>42.866469553448098</v>
      </c>
      <c r="AU4118" s="21">
        <v>1.21256834936854</v>
      </c>
      <c r="AV4118" s="21">
        <v>1.23713749212091</v>
      </c>
      <c r="AW4118" s="21">
        <v>16.370063560267401</v>
      </c>
      <c r="AX4118" s="21">
        <v>16.648947762798802</v>
      </c>
      <c r="AY4118" s="21">
        <v>52.7092556058778</v>
      </c>
      <c r="AZ4118" s="21">
        <v>53.777196614803302</v>
      </c>
      <c r="BA4118" s="21">
        <v>3.0582802631037902</v>
      </c>
      <c r="BB4118" s="21">
        <v>3.0582802631037902</v>
      </c>
      <c r="BC4118" s="21">
        <v>1.3491875321979599E-11</v>
      </c>
      <c r="BD4118"/>
      <c r="BE4118"/>
      <c r="BF4118"/>
      <c r="BG4118"/>
      <c r="BH4118"/>
      <c r="BI4118"/>
      <c r="BJ4118"/>
      <c r="BK4118"/>
      <c r="BL4118"/>
      <c r="BM4118"/>
      <c r="BN4118"/>
    </row>
    <row r="4119" spans="1:66">
      <c r="A4119" s="4">
        <v>4117</v>
      </c>
      <c r="B4119" s="2" t="s">
        <v>644</v>
      </c>
      <c r="C4119" s="2" t="s">
        <v>643</v>
      </c>
      <c r="D4119" s="2" t="s">
        <v>658</v>
      </c>
      <c r="E4119" s="2" t="s">
        <v>657</v>
      </c>
      <c r="F4119" s="2" t="s">
        <v>640</v>
      </c>
      <c r="G4119" s="2" t="s">
        <v>660</v>
      </c>
      <c r="H4119" s="4">
        <v>23</v>
      </c>
      <c r="I4119" s="4">
        <v>2</v>
      </c>
      <c r="J4119" s="4">
        <v>2011</v>
      </c>
      <c r="K4119" s="3">
        <v>-157.9828</v>
      </c>
      <c r="L4119" s="3">
        <v>21.844650000000001</v>
      </c>
      <c r="M4119" s="4">
        <v>1189.425</v>
      </c>
      <c r="N4119" s="3">
        <v>-2.2999999999999998</v>
      </c>
      <c r="O4119" s="3">
        <v>29.918363824197293</v>
      </c>
      <c r="P4119" s="3">
        <v>2.3662863508384806</v>
      </c>
      <c r="Q4119" s="3">
        <v>3.6057301869674365</v>
      </c>
      <c r="R4119" s="3">
        <v>17.279325560013923</v>
      </c>
      <c r="S4119" s="3">
        <v>2.9463694087996575</v>
      </c>
      <c r="T4119" s="3">
        <v>0.86006339685237565</v>
      </c>
      <c r="U4119" s="3">
        <v>5.2890795081249742</v>
      </c>
      <c r="V4119" s="3">
        <v>0.77620413331007965</v>
      </c>
      <c r="W4119" s="3">
        <v>6.4948937695018989</v>
      </c>
      <c r="X4119" s="3">
        <v>1.7815847999455163</v>
      </c>
      <c r="Y4119" s="3">
        <v>6.2656416676943678</v>
      </c>
      <c r="Z4119" s="3">
        <v>0.9774543602531538</v>
      </c>
      <c r="AA4119" s="3">
        <v>6.7959144396726963</v>
      </c>
      <c r="AB4119" s="3">
        <v>1.3259355294156874</v>
      </c>
      <c r="AC4119" s="3">
        <v>0.45</v>
      </c>
      <c r="AD4119" s="2" t="s">
        <v>1</v>
      </c>
      <c r="AE4119" s="1">
        <f>($P4119/$DF$4)/((($Q4119/$DG$4)^2)/($R4119/$DH$4))</f>
        <v>0.10384091120933982</v>
      </c>
      <c r="AF4119" s="1">
        <f>($P4119/$DI$4)/((($Q4119/$DJ$4)^2)/($R4119/$DK$4))</f>
        <v>0.13074511727419974</v>
      </c>
      <c r="AG4119" s="1">
        <f>($P4119/$DL$4)/((($Q4119/$DM$4)^2)/($R4119/$DN$4))</f>
        <v>9.2624636789609874E-2</v>
      </c>
      <c r="AH4119" s="1">
        <f>($P4119/$DO$4)/((($Q4119/$DP$4)^2)/($R4119/$DQ$4))</f>
        <v>0.10014640845787733</v>
      </c>
      <c r="AI4119" t="s">
        <v>659</v>
      </c>
      <c r="AJ4119">
        <v>833</v>
      </c>
      <c r="AK4119" s="21">
        <v>-187.81162185180699</v>
      </c>
      <c r="AL4119" s="21">
        <v>1.7673746732592599</v>
      </c>
      <c r="AM4119" s="21">
        <v>6.1629455078425703</v>
      </c>
      <c r="AN4119" s="21">
        <v>6.1398140213622101</v>
      </c>
      <c r="AO4119" s="21">
        <v>267.89762619133103</v>
      </c>
      <c r="AP4119" s="21">
        <v>266.89187158339899</v>
      </c>
      <c r="AQ4119" s="21">
        <v>122.34881653431</v>
      </c>
      <c r="AR4119" s="21">
        <v>122.34881653431</v>
      </c>
      <c r="AS4119" s="21">
        <v>42.866878008222798</v>
      </c>
      <c r="AT4119" s="21">
        <v>42.866878008222798</v>
      </c>
      <c r="AU4119" s="21">
        <v>1.21322777976693</v>
      </c>
      <c r="AV4119" s="21">
        <v>1.2379080683830901</v>
      </c>
      <c r="AW4119" s="21">
        <v>16.383729576721802</v>
      </c>
      <c r="AX4119" s="21">
        <v>16.660703538410299</v>
      </c>
      <c r="AY4119" s="21">
        <v>52.737900810827099</v>
      </c>
      <c r="AZ4119" s="21">
        <v>53.810674863746797</v>
      </c>
      <c r="BA4119" s="21">
        <v>3.0580607026594802</v>
      </c>
      <c r="BB4119" s="21">
        <v>3.0580607026594802</v>
      </c>
      <c r="BC4119" s="21">
        <v>1.3491875321979599E-11</v>
      </c>
      <c r="BD4119"/>
      <c r="BE4119"/>
      <c r="BF4119"/>
      <c r="BG4119"/>
      <c r="BH4119"/>
      <c r="BI4119"/>
      <c r="BJ4119"/>
      <c r="BK4119"/>
      <c r="BL4119"/>
      <c r="BM4119"/>
      <c r="BN4119"/>
    </row>
    <row r="4120" spans="1:66">
      <c r="A4120" s="4">
        <v>4118</v>
      </c>
      <c r="B4120" s="2" t="s">
        <v>644</v>
      </c>
      <c r="C4120" s="2" t="s">
        <v>643</v>
      </c>
      <c r="D4120" s="2" t="s">
        <v>658</v>
      </c>
      <c r="E4120" s="2" t="s">
        <v>657</v>
      </c>
      <c r="F4120" s="2" t="s">
        <v>640</v>
      </c>
      <c r="G4120" s="2" t="s">
        <v>660</v>
      </c>
      <c r="H4120" s="4">
        <v>23</v>
      </c>
      <c r="I4120" s="4">
        <v>2</v>
      </c>
      <c r="J4120" s="4">
        <v>2011</v>
      </c>
      <c r="K4120" s="3">
        <v>-157.9828</v>
      </c>
      <c r="L4120" s="3">
        <v>21.844650000000001</v>
      </c>
      <c r="M4120" s="4">
        <v>1344.693</v>
      </c>
      <c r="N4120" s="3">
        <v>-2.1</v>
      </c>
      <c r="O4120" s="3">
        <v>26.970735529750616</v>
      </c>
      <c r="P4120" s="3">
        <v>2.8697038792096836</v>
      </c>
      <c r="Q4120" s="3">
        <v>3.5430033425755192</v>
      </c>
      <c r="R4120" s="3">
        <v>16.490808005764674</v>
      </c>
      <c r="S4120" s="3">
        <v>2.9043515525492456</v>
      </c>
      <c r="T4120" s="3">
        <v>0.83600863112265789</v>
      </c>
      <c r="U4120" s="3">
        <v>4.8303930177825247</v>
      </c>
      <c r="V4120" s="3">
        <v>0.75280458684150697</v>
      </c>
      <c r="W4120" s="3">
        <v>6.3868146544254758</v>
      </c>
      <c r="X4120" s="3">
        <v>1.6609492324854382</v>
      </c>
      <c r="Y4120" s="3">
        <v>6.1854719225422761</v>
      </c>
      <c r="Z4120" s="3">
        <v>0.93750163413679266</v>
      </c>
      <c r="AA4120" s="3">
        <v>6.4508768466338715</v>
      </c>
      <c r="AB4120" s="3">
        <v>1.207727038794761</v>
      </c>
      <c r="AC4120" s="3">
        <v>0.45</v>
      </c>
      <c r="AD4120" s="2" t="s">
        <v>1</v>
      </c>
      <c r="AE4120" s="1">
        <f>($P4120/$DF$4)/((($Q4120/$DG$4)^2)/($R4120/$DH$4))</f>
        <v>0.1244791895956092</v>
      </c>
      <c r="AF4120" s="1">
        <f>($P4120/$DI$4)/((($Q4120/$DJ$4)^2)/($R4120/$DK$4))</f>
        <v>0.15673058000295581</v>
      </c>
      <c r="AG4120" s="1">
        <f>($P4120/$DL$4)/((($Q4120/$DM$4)^2)/($R4120/$DN$4))</f>
        <v>0.11103369172978959</v>
      </c>
      <c r="AH4120" s="1">
        <f>($P4120/$DO$4)/((($Q4120/$DP$4)^2)/($R4120/$DQ$4))</f>
        <v>0.12005040807679451</v>
      </c>
      <c r="AI4120" t="s">
        <v>659</v>
      </c>
      <c r="AJ4120">
        <v>833</v>
      </c>
      <c r="AK4120" s="21">
        <v>-195.28137457962001</v>
      </c>
      <c r="AL4120" s="21">
        <v>1.66928733516932</v>
      </c>
      <c r="AM4120" s="21">
        <v>6.0594348758840004</v>
      </c>
      <c r="AN4120" s="21">
        <v>6.0462996600376604</v>
      </c>
      <c r="AO4120" s="21">
        <v>263.383442194569</v>
      </c>
      <c r="AP4120" s="21">
        <v>262.811863867206</v>
      </c>
      <c r="AQ4120" s="21">
        <v>131.852423766773</v>
      </c>
      <c r="AR4120" s="21">
        <v>131.852423766773</v>
      </c>
      <c r="AS4120" s="21">
        <v>42.354297492885998</v>
      </c>
      <c r="AT4120" s="21">
        <v>42.354297492885998</v>
      </c>
      <c r="AU4120" s="21">
        <v>1.3678270597814</v>
      </c>
      <c r="AV4120" s="21">
        <v>1.3723921072512699</v>
      </c>
      <c r="AW4120" s="21">
        <v>18.510265401990601</v>
      </c>
      <c r="AX4120" s="21">
        <v>18.703566169469699</v>
      </c>
      <c r="AY4120" s="21">
        <v>59.454880036537901</v>
      </c>
      <c r="AZ4120" s="21">
        <v>59.653159032011096</v>
      </c>
      <c r="BA4120" s="21">
        <v>3.0046751556317299</v>
      </c>
      <c r="BB4120" s="21">
        <v>3.0046751556317299</v>
      </c>
      <c r="BC4120" s="21">
        <v>1.3491875321979599E-11</v>
      </c>
      <c r="BD4120"/>
      <c r="BE4120"/>
      <c r="BF4120"/>
      <c r="BG4120"/>
      <c r="BH4120"/>
      <c r="BI4120"/>
      <c r="BJ4120"/>
      <c r="BK4120"/>
      <c r="BL4120"/>
      <c r="BM4120"/>
      <c r="BN4120"/>
    </row>
    <row r="4121" spans="1:66">
      <c r="A4121" s="4">
        <v>4119</v>
      </c>
      <c r="B4121" s="2" t="s">
        <v>644</v>
      </c>
      <c r="C4121" s="2" t="s">
        <v>643</v>
      </c>
      <c r="D4121" s="2" t="s">
        <v>658</v>
      </c>
      <c r="E4121" s="2" t="s">
        <v>657</v>
      </c>
      <c r="F4121" s="2" t="s">
        <v>640</v>
      </c>
      <c r="G4121" s="2" t="s">
        <v>656</v>
      </c>
      <c r="H4121" s="4">
        <v>24</v>
      </c>
      <c r="I4121" s="4">
        <v>2</v>
      </c>
      <c r="J4121" s="4">
        <v>2011</v>
      </c>
      <c r="K4121" s="3">
        <v>-158</v>
      </c>
      <c r="L4121" s="3">
        <v>22.75</v>
      </c>
      <c r="M4121" s="4">
        <v>9.17</v>
      </c>
      <c r="N4121" s="3">
        <v>0.8</v>
      </c>
      <c r="O4121" s="3">
        <v>5.3333815441010817</v>
      </c>
      <c r="P4121" s="3">
        <v>4.3113459004790462</v>
      </c>
      <c r="Q4121" s="3">
        <v>1.1915063787135287</v>
      </c>
      <c r="R4121" s="3">
        <v>5.5582962641793001</v>
      </c>
      <c r="S4121" s="3">
        <v>1.1419291457469729</v>
      </c>
      <c r="T4121" s="3">
        <v>0.36587775473341133</v>
      </c>
      <c r="U4121" s="3">
        <v>1.7971252830777</v>
      </c>
      <c r="V4121" s="3">
        <v>0.27002413186187602</v>
      </c>
      <c r="W4121" s="3">
        <v>2.0045653620901782</v>
      </c>
      <c r="X4121" s="3">
        <v>0.51069989784469105</v>
      </c>
      <c r="Y4121" s="3">
        <v>1.5925010390607091</v>
      </c>
      <c r="Z4121" s="3">
        <v>0.20026322969136598</v>
      </c>
      <c r="AA4121" s="3">
        <v>1.0272477340348742</v>
      </c>
      <c r="AB4121" s="3">
        <v>0.15840568922084874</v>
      </c>
      <c r="AC4121" s="3">
        <v>0.45</v>
      </c>
      <c r="AD4121" s="2" t="s">
        <v>1</v>
      </c>
      <c r="AE4121" s="1">
        <f>($P4121/$DF$4)/((($Q4121/$DG$4)^2)/($R4121/$DH$4))</f>
        <v>0.55734315547195279</v>
      </c>
      <c r="AF4121" s="1">
        <f>($P4121/$DI$4)/((($Q4121/$DJ$4)^2)/($R4121/$DK$4))</f>
        <v>0.70174553916663662</v>
      </c>
      <c r="AG4121" s="1">
        <f>($P4121/$DL$4)/((($Q4121/$DM$4)^2)/($R4121/$DN$4))</f>
        <v>0.49714227987361403</v>
      </c>
      <c r="AH4121" s="1">
        <f>($P4121/$DO$4)/((($Q4121/$DP$4)^2)/($R4121/$DQ$4))</f>
        <v>0.5375137279619342</v>
      </c>
      <c r="AI4121" t="s">
        <v>638</v>
      </c>
      <c r="AJ4121">
        <v>498</v>
      </c>
      <c r="AK4121" s="21">
        <v>-47.479283785820002</v>
      </c>
      <c r="AL4121" s="21">
        <v>136.07392371654501</v>
      </c>
      <c r="AM4121" s="21">
        <v>-6.4653612761828794E-2</v>
      </c>
      <c r="AN4121" s="21">
        <v>-5.37406209166598E-2</v>
      </c>
      <c r="AO4121" s="21">
        <v>-2.8214364194127</v>
      </c>
      <c r="AP4121" s="21">
        <v>-2.3441142404063502</v>
      </c>
      <c r="AQ4121" s="21">
        <v>1.41461973048069</v>
      </c>
      <c r="AR4121" s="21">
        <v>1.4385571136167501</v>
      </c>
      <c r="AS4121" s="21">
        <v>2.5676161578193302E-2</v>
      </c>
      <c r="AT4121" s="21">
        <v>1.7180703814974E-2</v>
      </c>
      <c r="AU4121" s="21">
        <v>4.8184851447741197</v>
      </c>
      <c r="AV4121" s="21">
        <v>4.9348175541921098</v>
      </c>
      <c r="AW4121" s="21">
        <v>101.360969362837</v>
      </c>
      <c r="AX4121" s="21">
        <v>101.103069931088</v>
      </c>
      <c r="AY4121" s="21">
        <v>210.278991888826</v>
      </c>
      <c r="AZ4121" s="21">
        <v>215.248957587961</v>
      </c>
      <c r="BA4121" s="21">
        <v>0.118568355437707</v>
      </c>
      <c r="BB4121" s="21">
        <v>0.120628191223086</v>
      </c>
      <c r="BC4121" s="21">
        <v>1.4732010310590501E-11</v>
      </c>
      <c r="BD4121"/>
      <c r="BE4121"/>
      <c r="BF4121"/>
      <c r="BG4121"/>
      <c r="BH4121"/>
      <c r="BI4121"/>
      <c r="BJ4121"/>
      <c r="BK4121"/>
      <c r="BL4121"/>
      <c r="BM4121"/>
      <c r="BN4121"/>
    </row>
    <row r="4122" spans="1:66">
      <c r="A4122" s="4">
        <v>4120</v>
      </c>
      <c r="B4122" s="2" t="s">
        <v>644</v>
      </c>
      <c r="C4122" s="2" t="s">
        <v>643</v>
      </c>
      <c r="D4122" s="2" t="s">
        <v>658</v>
      </c>
      <c r="E4122" s="2" t="s">
        <v>657</v>
      </c>
      <c r="F4122" s="2" t="s">
        <v>640</v>
      </c>
      <c r="G4122" s="2" t="s">
        <v>656</v>
      </c>
      <c r="H4122" s="4">
        <v>24</v>
      </c>
      <c r="I4122" s="4">
        <v>2</v>
      </c>
      <c r="J4122" s="4">
        <v>2011</v>
      </c>
      <c r="K4122" s="3">
        <v>-158</v>
      </c>
      <c r="L4122" s="3">
        <v>22.75</v>
      </c>
      <c r="M4122" s="4">
        <v>48.622</v>
      </c>
      <c r="N4122" s="3">
        <v>0.3</v>
      </c>
      <c r="O4122" s="3">
        <v>4.966924409586345</v>
      </c>
      <c r="P4122" s="3">
        <v>4.0151748385653994</v>
      </c>
      <c r="Q4122" s="3">
        <v>1.1227004293724285</v>
      </c>
      <c r="R4122" s="3">
        <v>5.0926064867671093</v>
      </c>
      <c r="S4122" s="3">
        <v>1.0555175703819064</v>
      </c>
      <c r="T4122" s="3">
        <v>0.31784732211340599</v>
      </c>
      <c r="U4122" s="3">
        <v>1.6972979371047263</v>
      </c>
      <c r="V4122" s="3">
        <v>0.25208593334910284</v>
      </c>
      <c r="W4122" s="3">
        <v>1.9961433644129201</v>
      </c>
      <c r="X4122" s="3">
        <v>0.48864428333059701</v>
      </c>
      <c r="Y4122" s="3">
        <v>1.6549332537535699</v>
      </c>
      <c r="Z4122" s="3">
        <v>0.19284390409423841</v>
      </c>
      <c r="AA4122" s="3">
        <v>1.042717524235691</v>
      </c>
      <c r="AB4122" s="3">
        <v>0.15527176212647098</v>
      </c>
      <c r="AC4122" s="3">
        <v>0.45</v>
      </c>
      <c r="AD4122" s="2" t="s">
        <v>1</v>
      </c>
      <c r="AE4122" s="1">
        <f>($P4122/$DF$4)/((($Q4122/$DG$4)^2)/($R4122/$DH$4))</f>
        <v>0.53564574415324828</v>
      </c>
      <c r="AF4122" s="1">
        <f>($P4122/$DI$4)/((($Q4122/$DJ$4)^2)/($R4122/$DK$4))</f>
        <v>0.67442653209733605</v>
      </c>
      <c r="AG4122" s="1">
        <f>($P4122/$DL$4)/((($Q4122/$DM$4)^2)/($R4122/$DN$4))</f>
        <v>0.47778849320837302</v>
      </c>
      <c r="AH4122" s="1">
        <f>($P4122/$DO$4)/((($Q4122/$DP$4)^2)/($R4122/$DQ$4))</f>
        <v>0.51658827776031702</v>
      </c>
      <c r="AI4122" t="s">
        <v>638</v>
      </c>
      <c r="AJ4122">
        <v>498</v>
      </c>
      <c r="AK4122" s="21">
        <v>-56.635670019388201</v>
      </c>
      <c r="AL4122" s="21">
        <v>169.54202076435101</v>
      </c>
      <c r="AM4122" s="21">
        <v>-9.0166139605483295E-2</v>
      </c>
      <c r="AN4122" s="21">
        <v>-2.8531270702175399E-2</v>
      </c>
      <c r="AO4122" s="21">
        <v>-3.9341434798411901</v>
      </c>
      <c r="AP4122" s="21">
        <v>-1.2443930212360399</v>
      </c>
      <c r="AQ4122" s="21">
        <v>1.39336664430571</v>
      </c>
      <c r="AR4122" s="21">
        <v>1.57329261393258</v>
      </c>
      <c r="AS4122" s="21">
        <v>2.6755684938557098E-2</v>
      </c>
      <c r="AT4122" s="21">
        <v>1.4243080074525001E-2</v>
      </c>
      <c r="AU4122" s="21">
        <v>4.8751868664315197</v>
      </c>
      <c r="AV4122" s="21">
        <v>4.9323195655237502</v>
      </c>
      <c r="AW4122" s="21">
        <v>101.878901639129</v>
      </c>
      <c r="AX4122" s="21">
        <v>100.58700326139299</v>
      </c>
      <c r="AY4122" s="21">
        <v>212.71761916697801</v>
      </c>
      <c r="AZ4122" s="21">
        <v>215.12429160563599</v>
      </c>
      <c r="BA4122" s="21">
        <v>0.108688785251456</v>
      </c>
      <c r="BB4122" s="21">
        <v>0.116238245235361</v>
      </c>
      <c r="BC4122" s="21">
        <v>1.4732010310590501E-11</v>
      </c>
      <c r="BD4122"/>
      <c r="BE4122"/>
      <c r="BF4122"/>
      <c r="BG4122"/>
      <c r="BH4122"/>
      <c r="BI4122"/>
      <c r="BJ4122"/>
      <c r="BK4122"/>
      <c r="BL4122"/>
      <c r="BM4122"/>
      <c r="BN4122"/>
    </row>
    <row r="4123" spans="1:66">
      <c r="A4123" s="4">
        <v>4121</v>
      </c>
      <c r="B4123" s="2" t="s">
        <v>644</v>
      </c>
      <c r="C4123" s="2" t="s">
        <v>643</v>
      </c>
      <c r="D4123" s="2" t="s">
        <v>658</v>
      </c>
      <c r="E4123" s="2" t="s">
        <v>657</v>
      </c>
      <c r="F4123" s="2" t="s">
        <v>640</v>
      </c>
      <c r="G4123" s="2" t="s">
        <v>656</v>
      </c>
      <c r="H4123" s="4">
        <v>24</v>
      </c>
      <c r="I4123" s="4">
        <v>2</v>
      </c>
      <c r="J4123" s="4">
        <v>2011</v>
      </c>
      <c r="K4123" s="3">
        <v>-158</v>
      </c>
      <c r="L4123" s="3">
        <v>22.75</v>
      </c>
      <c r="M4123" s="4">
        <v>101.57</v>
      </c>
      <c r="N4123" s="3">
        <v>-1.4</v>
      </c>
      <c r="O4123" s="3">
        <v>4.8186763021928591</v>
      </c>
      <c r="P4123" s="3">
        <v>3.2538006472980676</v>
      </c>
      <c r="Q4123" s="3">
        <v>1.0629592480952428</v>
      </c>
      <c r="R4123" s="3">
        <v>4.6270655980948519</v>
      </c>
      <c r="S4123" s="3">
        <v>0.93428421390111238</v>
      </c>
      <c r="T4123" s="3">
        <v>0.27570134349261205</v>
      </c>
      <c r="U4123" s="3">
        <v>1.6150269074308117</v>
      </c>
      <c r="V4123" s="3">
        <v>0.23550306537293131</v>
      </c>
      <c r="W4123" s="3">
        <v>1.8348152310729526</v>
      </c>
      <c r="X4123" s="3">
        <v>0.4802636199933023</v>
      </c>
      <c r="Y4123" s="3">
        <v>1.4913274662547311</v>
      </c>
      <c r="Z4123" s="3">
        <v>0.19264322648189566</v>
      </c>
      <c r="AA4123" s="3">
        <v>1.0038116521301244</v>
      </c>
      <c r="AB4123" s="3">
        <v>0.16444663574308949</v>
      </c>
      <c r="AC4123" s="3">
        <v>0.45</v>
      </c>
      <c r="AD4123" s="2" t="s">
        <v>1</v>
      </c>
      <c r="AE4123" s="1">
        <f>($P4123/$DF$4)/((($Q4123/$DG$4)^2)/($R4123/$DH$4))</f>
        <v>0.43997117498221899</v>
      </c>
      <c r="AF4123" s="1">
        <f>($P4123/$DI$4)/((($Q4123/$DJ$4)^2)/($R4123/$DK$4))</f>
        <v>0.55396357948314823</v>
      </c>
      <c r="AG4123" s="1">
        <f>($P4123/$DL$4)/((($Q4123/$DM$4)^2)/($R4123/$DN$4))</f>
        <v>0.39244811901227367</v>
      </c>
      <c r="AH4123" s="1">
        <f>($P4123/$DO$4)/((($Q4123/$DP$4)^2)/($R4123/$DQ$4))</f>
        <v>0.42431766522767639</v>
      </c>
      <c r="AI4123" t="s">
        <v>638</v>
      </c>
      <c r="AJ4123">
        <v>498</v>
      </c>
      <c r="AK4123" s="21">
        <v>-67.164710153579705</v>
      </c>
      <c r="AL4123" s="21">
        <v>174.411592338562</v>
      </c>
      <c r="AM4123" s="21">
        <v>6.7025215649125294E-2</v>
      </c>
      <c r="AN4123" s="21">
        <v>0.12653769188066699</v>
      </c>
      <c r="AO4123" s="21">
        <v>2.9224655303398301</v>
      </c>
      <c r="AP4123" s="21">
        <v>5.5175316666121299</v>
      </c>
      <c r="AQ4123" s="21">
        <v>1.6689480405458901</v>
      </c>
      <c r="AR4123" s="21">
        <v>1.71972167637312</v>
      </c>
      <c r="AS4123" s="21">
        <v>0.16331910959430801</v>
      </c>
      <c r="AT4123" s="21">
        <v>0.182936679613071</v>
      </c>
      <c r="AU4123" s="21">
        <v>4.8799910999970004</v>
      </c>
      <c r="AV4123" s="21">
        <v>4.8427682110757502</v>
      </c>
      <c r="AW4123" s="21">
        <v>98.662036742008098</v>
      </c>
      <c r="AX4123" s="21">
        <v>97.494946999983298</v>
      </c>
      <c r="AY4123" s="21">
        <v>212.79197882362001</v>
      </c>
      <c r="AZ4123" s="21">
        <v>211.16838208973601</v>
      </c>
      <c r="BA4123" s="21">
        <v>0.115397315857593</v>
      </c>
      <c r="BB4123" s="21">
        <v>0.13930220619775399</v>
      </c>
      <c r="BC4123" s="21">
        <v>1.4732010310590501E-11</v>
      </c>
      <c r="BD4123"/>
      <c r="BE4123"/>
      <c r="BF4123"/>
      <c r="BG4123"/>
      <c r="BH4123"/>
      <c r="BI4123"/>
      <c r="BJ4123"/>
      <c r="BK4123"/>
      <c r="BL4123"/>
      <c r="BM4123"/>
      <c r="BN4123"/>
    </row>
    <row r="4124" spans="1:66">
      <c r="A4124" s="4">
        <v>4122</v>
      </c>
      <c r="B4124" s="2" t="s">
        <v>644</v>
      </c>
      <c r="C4124" s="2" t="s">
        <v>643</v>
      </c>
      <c r="D4124" s="2" t="s">
        <v>658</v>
      </c>
      <c r="E4124" s="2" t="s">
        <v>657</v>
      </c>
      <c r="F4124" s="2" t="s">
        <v>640</v>
      </c>
      <c r="G4124" s="2" t="s">
        <v>656</v>
      </c>
      <c r="H4124" s="4">
        <v>24</v>
      </c>
      <c r="I4124" s="4">
        <v>2</v>
      </c>
      <c r="J4124" s="4">
        <v>2011</v>
      </c>
      <c r="K4124" s="3">
        <v>-158</v>
      </c>
      <c r="L4124" s="3">
        <v>22.75</v>
      </c>
      <c r="M4124" s="4">
        <v>247.761</v>
      </c>
      <c r="N4124" s="3">
        <v>-3.8</v>
      </c>
      <c r="O4124" s="3">
        <v>6.5182200153438128</v>
      </c>
      <c r="P4124" s="3">
        <v>2.7469384394600262</v>
      </c>
      <c r="Q4124" s="3">
        <v>1.1737496147484043</v>
      </c>
      <c r="R4124" s="3">
        <v>5.1454589814204512</v>
      </c>
      <c r="S4124" s="3">
        <v>1.040506796206117</v>
      </c>
      <c r="T4124" s="3">
        <v>0.2969130712760551</v>
      </c>
      <c r="U4124" s="3">
        <v>1.9528902095486882</v>
      </c>
      <c r="V4124" s="3">
        <v>0.28008286433789165</v>
      </c>
      <c r="W4124" s="3">
        <v>2.3059563663817992</v>
      </c>
      <c r="X4124" s="3">
        <v>0.60098560797737666</v>
      </c>
      <c r="Y4124" s="3">
        <v>2.006669293828065</v>
      </c>
      <c r="Z4124" s="3">
        <v>0.27011352050044546</v>
      </c>
      <c r="AA4124" s="3">
        <v>1.5772506163374076</v>
      </c>
      <c r="AB4124" s="3">
        <v>0.26391109419635783</v>
      </c>
      <c r="AC4124" s="3">
        <v>0.45</v>
      </c>
      <c r="AD4124" s="2" t="s">
        <v>1</v>
      </c>
      <c r="AE4124" s="1">
        <f>($P4124/$DF$4)/((($Q4124/$DG$4)^2)/($R4124/$DH$4))</f>
        <v>0.33875286569838386</v>
      </c>
      <c r="AF4124" s="1">
        <f>($P4124/$DI$4)/((($Q4124/$DJ$4)^2)/($R4124/$DK$4))</f>
        <v>0.42652055569330177</v>
      </c>
      <c r="AG4124" s="1">
        <f>($P4124/$DL$4)/((($Q4124/$DM$4)^2)/($R4124/$DN$4))</f>
        <v>0.30216280636730547</v>
      </c>
      <c r="AH4124" s="1">
        <f>($P4124/$DO$4)/((($Q4124/$DP$4)^2)/($R4124/$DQ$4))</f>
        <v>0.32670055048068081</v>
      </c>
      <c r="AI4124" t="s">
        <v>638</v>
      </c>
      <c r="AJ4124">
        <v>498</v>
      </c>
      <c r="AK4124" s="21">
        <v>-74.504645910263093</v>
      </c>
      <c r="AL4124" s="21">
        <v>161.76685809326199</v>
      </c>
      <c r="AM4124" s="21">
        <v>1.16759613603805</v>
      </c>
      <c r="AN4124" s="21">
        <v>1.1247062044929399</v>
      </c>
      <c r="AO4124" s="21">
        <v>50.847264988129297</v>
      </c>
      <c r="AP4124" s="21">
        <v>48.979544062805999</v>
      </c>
      <c r="AQ4124" s="21">
        <v>6.7407221678531499</v>
      </c>
      <c r="AR4124" s="21">
        <v>6.7331122459967903</v>
      </c>
      <c r="AS4124" s="21">
        <v>6.7526575816761296</v>
      </c>
      <c r="AT4124" s="21">
        <v>6.6373986663420999</v>
      </c>
      <c r="AU4124" s="21">
        <v>4.49453798162215</v>
      </c>
      <c r="AV4124" s="21">
        <v>4.5493595614939002</v>
      </c>
      <c r="AW4124" s="21">
        <v>79.589655006582007</v>
      </c>
      <c r="AX4124" s="21">
        <v>80.285108574953995</v>
      </c>
      <c r="AY4124" s="21">
        <v>195.73175940792399</v>
      </c>
      <c r="AZ4124" s="21">
        <v>198.119374924494</v>
      </c>
      <c r="BA4124" s="21">
        <v>0.57436466641046802</v>
      </c>
      <c r="BB4124" s="21">
        <v>0.589268780348427</v>
      </c>
      <c r="BC4124" s="21">
        <v>1.4732010310590501E-11</v>
      </c>
      <c r="BD4124"/>
      <c r="BE4124"/>
      <c r="BF4124"/>
      <c r="BG4124"/>
      <c r="BH4124"/>
      <c r="BI4124"/>
      <c r="BJ4124"/>
      <c r="BK4124"/>
      <c r="BL4124"/>
      <c r="BM4124"/>
      <c r="BN4124"/>
    </row>
    <row r="4125" spans="1:66">
      <c r="A4125" s="4">
        <v>4123</v>
      </c>
      <c r="B4125" s="2" t="s">
        <v>644</v>
      </c>
      <c r="C4125" s="2" t="s">
        <v>643</v>
      </c>
      <c r="D4125" s="2" t="s">
        <v>658</v>
      </c>
      <c r="E4125" s="2" t="s">
        <v>657</v>
      </c>
      <c r="F4125" s="2" t="s">
        <v>640</v>
      </c>
      <c r="G4125" s="2" t="s">
        <v>656</v>
      </c>
      <c r="H4125" s="4">
        <v>24</v>
      </c>
      <c r="I4125" s="4">
        <v>2</v>
      </c>
      <c r="J4125" s="4">
        <v>2011</v>
      </c>
      <c r="K4125" s="3">
        <v>-158</v>
      </c>
      <c r="L4125" s="3">
        <v>22.75</v>
      </c>
      <c r="M4125" s="4">
        <v>350.57299999999998</v>
      </c>
      <c r="N4125" s="3">
        <v>-3.3</v>
      </c>
      <c r="O4125" s="3">
        <v>12.281795719268025</v>
      </c>
      <c r="P4125" s="3">
        <v>3.4430626491529379</v>
      </c>
      <c r="Q4125" s="3">
        <v>1.9707758640776918</v>
      </c>
      <c r="R4125" s="3">
        <v>8.9279466869076209</v>
      </c>
      <c r="S4125" s="3">
        <v>1.7437035142386705</v>
      </c>
      <c r="T4125" s="3">
        <v>0.48394700474048874</v>
      </c>
      <c r="U4125" s="3">
        <v>2.9548850010484116</v>
      </c>
      <c r="V4125" s="3">
        <v>0.45394963374111319</v>
      </c>
      <c r="W4125" s="3">
        <v>3.7552692916947135</v>
      </c>
      <c r="X4125" s="3">
        <v>0.91803133478915333</v>
      </c>
      <c r="Y4125" s="3">
        <v>3.1563794494745951</v>
      </c>
      <c r="Z4125" s="3">
        <v>0.43962920741348399</v>
      </c>
      <c r="AA4125" s="3">
        <v>2.8391238984465939</v>
      </c>
      <c r="AB4125" s="3">
        <v>0.47930363339486082</v>
      </c>
      <c r="AC4125" s="3">
        <v>0.45</v>
      </c>
      <c r="AD4125" s="2" t="s">
        <v>1</v>
      </c>
      <c r="AE4125" s="1">
        <f>($P4125/$DF$4)/((($Q4125/$DG$4)^2)/($R4125/$DH$4))</f>
        <v>0.26132616772632222</v>
      </c>
      <c r="AF4125" s="1">
        <f>($P4125/$DI$4)/((($Q4125/$DJ$4)^2)/($R4125/$DK$4))</f>
        <v>0.32903332654039807</v>
      </c>
      <c r="AG4125" s="1">
        <f>($P4125/$DL$4)/((($Q4125/$DM$4)^2)/($R4125/$DN$4))</f>
        <v>0.23309927741749403</v>
      </c>
      <c r="AH4125" s="1">
        <f>($P4125/$DO$4)/((($Q4125/$DP$4)^2)/($R4125/$DQ$4))</f>
        <v>0.25202857745626295</v>
      </c>
      <c r="AI4125" t="s">
        <v>638</v>
      </c>
      <c r="AJ4125">
        <v>498</v>
      </c>
      <c r="AK4125" s="21">
        <v>-86.343059542655993</v>
      </c>
      <c r="AL4125" s="21">
        <v>125.677522836208</v>
      </c>
      <c r="AM4125" s="21">
        <v>1.9349099867361901</v>
      </c>
      <c r="AN4125" s="21">
        <v>2.0022960519113302</v>
      </c>
      <c r="AO4125" s="21">
        <v>84.212727643258404</v>
      </c>
      <c r="AP4125" s="21">
        <v>87.144945204274805</v>
      </c>
      <c r="AQ4125" s="21">
        <v>17.558769998478201</v>
      </c>
      <c r="AR4125" s="21">
        <v>17.514302042036299</v>
      </c>
      <c r="AS4125" s="21">
        <v>15.4101626369086</v>
      </c>
      <c r="AT4125" s="21">
        <v>15.1125620235096</v>
      </c>
      <c r="AU4125" s="21">
        <v>4.26627518039761</v>
      </c>
      <c r="AV4125" s="21">
        <v>4.2452489286841804</v>
      </c>
      <c r="AW4125" s="21">
        <v>69.135914461973996</v>
      </c>
      <c r="AX4125" s="21">
        <v>68.163796133128102</v>
      </c>
      <c r="AY4125" s="21">
        <v>185.68167858194099</v>
      </c>
      <c r="AZ4125" s="21">
        <v>184.76499729056599</v>
      </c>
      <c r="BA4125" s="21">
        <v>1.1748338826045801</v>
      </c>
      <c r="BB4125" s="21">
        <v>1.19491053200129</v>
      </c>
      <c r="BC4125" s="21">
        <v>1.4732010310590501E-11</v>
      </c>
      <c r="BD4125"/>
      <c r="BE4125"/>
      <c r="BF4125"/>
      <c r="BG4125"/>
      <c r="BH4125"/>
      <c r="BI4125"/>
      <c r="BJ4125"/>
      <c r="BK4125"/>
      <c r="BL4125"/>
      <c r="BM4125"/>
      <c r="BN4125"/>
    </row>
    <row r="4126" spans="1:66">
      <c r="A4126" s="4">
        <v>4124</v>
      </c>
      <c r="B4126" s="2" t="s">
        <v>644</v>
      </c>
      <c r="C4126" s="2" t="s">
        <v>643</v>
      </c>
      <c r="D4126" s="2" t="s">
        <v>658</v>
      </c>
      <c r="E4126" s="2" t="s">
        <v>657</v>
      </c>
      <c r="F4126" s="2" t="s">
        <v>640</v>
      </c>
      <c r="G4126" s="2" t="s">
        <v>656</v>
      </c>
      <c r="H4126" s="4">
        <v>24</v>
      </c>
      <c r="I4126" s="4">
        <v>2</v>
      </c>
      <c r="J4126" s="4">
        <v>2011</v>
      </c>
      <c r="K4126" s="3">
        <v>-158</v>
      </c>
      <c r="L4126" s="3">
        <v>22.75</v>
      </c>
      <c r="M4126" s="4">
        <v>496.03300000000002</v>
      </c>
      <c r="N4126" s="3">
        <v>-3.5</v>
      </c>
      <c r="O4126" s="3">
        <v>18.086581905811901</v>
      </c>
      <c r="P4126" s="3">
        <v>1.7433057110347741</v>
      </c>
      <c r="Q4126" s="3">
        <v>2.5460317108474526</v>
      </c>
      <c r="R4126" s="3">
        <v>11.022144956713785</v>
      </c>
      <c r="S4126" s="3">
        <v>2.1041237744881762</v>
      </c>
      <c r="T4126" s="3">
        <v>0.58506929346203196</v>
      </c>
      <c r="U4126" s="3">
        <v>3.7229926991252849</v>
      </c>
      <c r="V4126" s="3">
        <v>0.53330016079193998</v>
      </c>
      <c r="W4126" s="3">
        <v>4.0680822736006368</v>
      </c>
      <c r="X4126" s="3">
        <v>1.1458044345065628</v>
      </c>
      <c r="Y4126" s="3">
        <v>3.6900521050459067</v>
      </c>
      <c r="Z4126" s="3">
        <v>0.58337526483475477</v>
      </c>
      <c r="AA4126" s="3">
        <v>3.5901066929705538</v>
      </c>
      <c r="AB4126" s="3">
        <v>0.6598577537903616</v>
      </c>
      <c r="AC4126" s="3">
        <v>0.45</v>
      </c>
      <c r="AD4126" s="2" t="s">
        <v>1</v>
      </c>
      <c r="AE4126" s="1">
        <f>($P4126/$DF$4)/((($Q4126/$DG$4)^2)/($R4126/$DH$4))</f>
        <v>9.7875255853832208E-2</v>
      </c>
      <c r="AF4126" s="1">
        <f>($P4126/$DI$4)/((($Q4126/$DJ$4)^2)/($R4126/$DK$4))</f>
        <v>0.12323381657402682</v>
      </c>
      <c r="AG4126" s="1">
        <f>($P4126/$DL$4)/((($Q4126/$DM$4)^2)/($R4126/$DN$4))</f>
        <v>8.7303355860151088E-2</v>
      </c>
      <c r="AH4126" s="1">
        <f>($P4126/$DO$4)/((($Q4126/$DP$4)^2)/($R4126/$DQ$4))</f>
        <v>9.4393002107781121E-2</v>
      </c>
      <c r="AI4126" t="s">
        <v>638</v>
      </c>
      <c r="AJ4126">
        <v>498</v>
      </c>
      <c r="AK4126" s="21">
        <v>-113.67848431778</v>
      </c>
      <c r="AL4126" s="21">
        <v>55.427630807876596</v>
      </c>
      <c r="AM4126" s="21">
        <v>4.0466631669709097</v>
      </c>
      <c r="AN4126" s="21">
        <v>3.9733530896360199</v>
      </c>
      <c r="AO4126" s="21">
        <v>176.039851619362</v>
      </c>
      <c r="AP4126" s="21">
        <v>172.84954031615999</v>
      </c>
      <c r="AQ4126" s="21">
        <v>47.258139226075301</v>
      </c>
      <c r="AR4126" s="21">
        <v>47.198734560012802</v>
      </c>
      <c r="AS4126" s="21">
        <v>29.542716558268602</v>
      </c>
      <c r="AT4126" s="21">
        <v>29.597110900878899</v>
      </c>
      <c r="AU4126" s="21">
        <v>2.67584562844399</v>
      </c>
      <c r="AV4126" s="21">
        <v>2.8480552927020799</v>
      </c>
      <c r="AW4126" s="21">
        <v>40.254746153137901</v>
      </c>
      <c r="AX4126" s="21">
        <v>41.3628084205859</v>
      </c>
      <c r="AY4126" s="21">
        <v>116.407473974238</v>
      </c>
      <c r="AZ4126" s="21">
        <v>123.89831943255599</v>
      </c>
      <c r="BA4126" s="21">
        <v>2.177578974312</v>
      </c>
      <c r="BB4126" s="21">
        <v>2.1572961604324199</v>
      </c>
      <c r="BC4126" s="21">
        <v>1.4732010310590501E-11</v>
      </c>
      <c r="BD4126"/>
      <c r="BE4126"/>
      <c r="BF4126"/>
      <c r="BG4126"/>
      <c r="BH4126"/>
      <c r="BI4126"/>
      <c r="BJ4126"/>
      <c r="BK4126"/>
      <c r="BL4126"/>
      <c r="BM4126"/>
      <c r="BN4126"/>
    </row>
    <row r="4127" spans="1:66">
      <c r="A4127" s="4">
        <v>4125</v>
      </c>
      <c r="B4127" s="2" t="s">
        <v>644</v>
      </c>
      <c r="C4127" s="2" t="s">
        <v>643</v>
      </c>
      <c r="D4127" s="2" t="s">
        <v>658</v>
      </c>
      <c r="E4127" s="2" t="s">
        <v>657</v>
      </c>
      <c r="F4127" s="2" t="s">
        <v>640</v>
      </c>
      <c r="G4127" s="2" t="s">
        <v>656</v>
      </c>
      <c r="H4127" s="4">
        <v>24</v>
      </c>
      <c r="I4127" s="4">
        <v>2</v>
      </c>
      <c r="J4127" s="4">
        <v>2011</v>
      </c>
      <c r="K4127" s="3">
        <v>-158</v>
      </c>
      <c r="L4127" s="3">
        <v>22.75</v>
      </c>
      <c r="M4127" s="4">
        <v>744.726</v>
      </c>
      <c r="N4127" s="3">
        <v>-2.6</v>
      </c>
      <c r="O4127" s="3">
        <v>30.161370277501703</v>
      </c>
      <c r="P4127" s="3">
        <v>2.7648081103813116</v>
      </c>
      <c r="Q4127" s="3">
        <v>3.8681057281889046</v>
      </c>
      <c r="R4127" s="3">
        <v>17.989140541438513</v>
      </c>
      <c r="S4127" s="3">
        <v>3.101136741906688</v>
      </c>
      <c r="T4127" s="3">
        <v>0.86750312344214631</v>
      </c>
      <c r="U4127" s="3">
        <v>5.2925989311422077</v>
      </c>
      <c r="V4127" s="3">
        <v>0.75921189309994619</v>
      </c>
      <c r="W4127" s="3">
        <v>6.2589507359133965</v>
      </c>
      <c r="X4127" s="3">
        <v>1.5649468753041769</v>
      </c>
      <c r="Y4127" s="3">
        <v>5.6889865314110724</v>
      </c>
      <c r="Z4127" s="3">
        <v>0.83059484291671637</v>
      </c>
      <c r="AA4127" s="3">
        <v>5.7169158088766281</v>
      </c>
      <c r="AB4127" s="3">
        <v>1.0386328995021041</v>
      </c>
      <c r="AC4127" s="3">
        <v>0.45</v>
      </c>
      <c r="AD4127" s="2" t="s">
        <v>1</v>
      </c>
      <c r="AE4127" s="1">
        <f>($P4127/$DF$4)/((($Q4127/$DG$4)^2)/($R4127/$DH$4))</f>
        <v>0.10975886138020052</v>
      </c>
      <c r="AF4127" s="1">
        <f>($P4127/$DI$4)/((($Q4127/$DJ$4)^2)/($R4127/$DK$4))</f>
        <v>0.13819635282385906</v>
      </c>
      <c r="AG4127" s="1">
        <f>($P4127/$DL$4)/((($Q4127/$DM$4)^2)/($R4127/$DN$4))</f>
        <v>9.7903365363263578E-2</v>
      </c>
      <c r="AH4127" s="1">
        <f>($P4127/$DO$4)/((($Q4127/$DP$4)^2)/($R4127/$DQ$4))</f>
        <v>0.10585380690172952</v>
      </c>
      <c r="AI4127" t="s">
        <v>638</v>
      </c>
      <c r="AJ4127">
        <v>498</v>
      </c>
      <c r="AK4127" s="21">
        <v>-160.04907521724701</v>
      </c>
      <c r="AL4127" s="21">
        <v>6.1216625571250898</v>
      </c>
      <c r="AM4127" s="21">
        <v>6.4212413223855398</v>
      </c>
      <c r="AN4127" s="21">
        <v>6.4065253468625496</v>
      </c>
      <c r="AO4127" s="21">
        <v>279.21250241252</v>
      </c>
      <c r="AP4127" s="21">
        <v>278.57204632662098</v>
      </c>
      <c r="AQ4127" s="21">
        <v>94.287475577267699</v>
      </c>
      <c r="AR4127" s="21">
        <v>94.287475577267699</v>
      </c>
      <c r="AS4127" s="21">
        <v>42.123202276591101</v>
      </c>
      <c r="AT4127" s="21">
        <v>42.123202276591101</v>
      </c>
      <c r="AU4127" s="21">
        <v>0.73168825436044804</v>
      </c>
      <c r="AV4127" s="21">
        <v>0.80017515913103598</v>
      </c>
      <c r="AW4127" s="21">
        <v>10.110062892599499</v>
      </c>
      <c r="AX4127" s="21">
        <v>10.4481726585012</v>
      </c>
      <c r="AY4127" s="21">
        <v>31.815755987822701</v>
      </c>
      <c r="AZ4127" s="21">
        <v>34.793714306919902</v>
      </c>
      <c r="BA4127" s="21">
        <v>3.0505491231878601</v>
      </c>
      <c r="BB4127" s="21">
        <v>3.0505491231878601</v>
      </c>
      <c r="BC4127" s="21">
        <v>1.4732010310590501E-11</v>
      </c>
      <c r="BD4127"/>
      <c r="BE4127"/>
      <c r="BF4127"/>
      <c r="BG4127"/>
      <c r="BH4127"/>
      <c r="BI4127"/>
      <c r="BJ4127"/>
      <c r="BK4127"/>
      <c r="BL4127"/>
      <c r="BM4127"/>
      <c r="BN4127"/>
    </row>
    <row r="4128" spans="1:66">
      <c r="A4128" s="4">
        <v>4126</v>
      </c>
      <c r="B4128" s="2" t="s">
        <v>644</v>
      </c>
      <c r="C4128" s="2" t="s">
        <v>643</v>
      </c>
      <c r="D4128" s="2" t="s">
        <v>658</v>
      </c>
      <c r="E4128" s="2" t="s">
        <v>657</v>
      </c>
      <c r="F4128" s="2" t="s">
        <v>640</v>
      </c>
      <c r="G4128" s="2" t="s">
        <v>656</v>
      </c>
      <c r="H4128" s="4">
        <v>24</v>
      </c>
      <c r="I4128" s="4">
        <v>2</v>
      </c>
      <c r="J4128" s="4">
        <v>2011</v>
      </c>
      <c r="K4128" s="3">
        <v>-158</v>
      </c>
      <c r="L4128" s="3">
        <v>22.75</v>
      </c>
      <c r="M4128" s="4">
        <v>745.54</v>
      </c>
      <c r="N4128" s="3">
        <v>-2.8</v>
      </c>
      <c r="O4128" s="3">
        <v>30.736545049446029</v>
      </c>
      <c r="P4128" s="3">
        <v>2.9149738693315639</v>
      </c>
      <c r="Q4128" s="3">
        <v>3.9325865833633871</v>
      </c>
      <c r="R4128" s="3">
        <v>17.893257772393287</v>
      </c>
      <c r="S4128" s="3">
        <v>3.1414531031200714</v>
      </c>
      <c r="T4128" s="3">
        <v>0.87131161574660909</v>
      </c>
      <c r="U4128" s="3">
        <v>5.3903068966121053</v>
      </c>
      <c r="V4128" s="3">
        <v>0.77082127512321652</v>
      </c>
      <c r="W4128" s="3">
        <v>5.9297900774948795</v>
      </c>
      <c r="X4128" s="3">
        <v>1.6364322751309364</v>
      </c>
      <c r="Y4128" s="3">
        <v>5.5572296897857543</v>
      </c>
      <c r="Z4128" s="3">
        <v>0.86259495649773987</v>
      </c>
      <c r="AA4128" s="3">
        <v>5.5352972446800806</v>
      </c>
      <c r="AB4128" s="3">
        <v>1.0539763319481541</v>
      </c>
      <c r="AC4128" s="3">
        <v>0.45</v>
      </c>
      <c r="AD4128" s="2" t="s">
        <v>1</v>
      </c>
      <c r="AE4128" s="1">
        <f>($P4128/$DF$4)/((($Q4128/$DG$4)^2)/($R4128/$DH$4))</f>
        <v>0.11135977739679298</v>
      </c>
      <c r="AF4128" s="1">
        <f>($P4128/$DI$4)/((($Q4128/$DJ$4)^2)/($R4128/$DK$4))</f>
        <v>0.14021205116373162</v>
      </c>
      <c r="AG4128" s="1">
        <f>($P4128/$DL$4)/((($Q4128/$DM$4)^2)/($R4128/$DN$4))</f>
        <v>9.9331360002761798E-2</v>
      </c>
      <c r="AH4128" s="1">
        <f>($P4128/$DO$4)/((($Q4128/$DP$4)^2)/($R4128/$DQ$4))</f>
        <v>0.10739776474490768</v>
      </c>
      <c r="AI4128" t="s">
        <v>638</v>
      </c>
      <c r="AJ4128">
        <v>498</v>
      </c>
      <c r="AK4128" s="21">
        <v>-160.157753053665</v>
      </c>
      <c r="AL4128" s="21">
        <v>6.05303197860718</v>
      </c>
      <c r="AM4128" s="21">
        <v>6.4236391588774602</v>
      </c>
      <c r="AN4128" s="21">
        <v>6.4094438510771896</v>
      </c>
      <c r="AO4128" s="21">
        <v>279.31643392019203</v>
      </c>
      <c r="AP4128" s="21">
        <v>278.69861030488198</v>
      </c>
      <c r="AQ4128" s="21">
        <v>94.403869207266595</v>
      </c>
      <c r="AR4128" s="21">
        <v>94.403869207266595</v>
      </c>
      <c r="AS4128" s="21">
        <v>42.145757609136197</v>
      </c>
      <c r="AT4128" s="21">
        <v>42.145757609136197</v>
      </c>
      <c r="AU4128" s="21">
        <v>0.72982075379427602</v>
      </c>
      <c r="AV4128" s="21">
        <v>0.79936620111492596</v>
      </c>
      <c r="AW4128" s="21">
        <v>10.086220481648599</v>
      </c>
      <c r="AX4128" s="21">
        <v>10.418674167575301</v>
      </c>
      <c r="AY4128" s="21">
        <v>31.734507180358701</v>
      </c>
      <c r="AZ4128" s="21">
        <v>34.7584917883608</v>
      </c>
      <c r="BA4128" s="21">
        <v>3.05158692072738</v>
      </c>
      <c r="BB4128" s="21">
        <v>3.05158692072738</v>
      </c>
      <c r="BC4128" s="21">
        <v>1.4732010310590501E-11</v>
      </c>
      <c r="BD4128"/>
      <c r="BE4128"/>
      <c r="BF4128"/>
      <c r="BG4128"/>
      <c r="BH4128"/>
      <c r="BI4128"/>
      <c r="BJ4128"/>
      <c r="BK4128"/>
      <c r="BL4128"/>
      <c r="BM4128"/>
      <c r="BN4128"/>
    </row>
    <row r="4129" spans="1:66">
      <c r="A4129" s="4">
        <v>4127</v>
      </c>
      <c r="B4129" s="2" t="s">
        <v>644</v>
      </c>
      <c r="C4129" s="2" t="s">
        <v>643</v>
      </c>
      <c r="D4129" s="2" t="s">
        <v>658</v>
      </c>
      <c r="E4129" s="2" t="s">
        <v>657</v>
      </c>
      <c r="F4129" s="2" t="s">
        <v>640</v>
      </c>
      <c r="G4129" s="2" t="s">
        <v>656</v>
      </c>
      <c r="H4129" s="4">
        <v>24</v>
      </c>
      <c r="I4129" s="4">
        <v>2</v>
      </c>
      <c r="J4129" s="4">
        <v>2011</v>
      </c>
      <c r="K4129" s="3">
        <v>-158</v>
      </c>
      <c r="L4129" s="3">
        <v>22.75</v>
      </c>
      <c r="M4129" s="4">
        <v>991.35500000000002</v>
      </c>
      <c r="N4129" s="3">
        <v>-2.2999999999999998</v>
      </c>
      <c r="O4129" s="3">
        <v>29.530149999223443</v>
      </c>
      <c r="P4129" s="3">
        <v>2.7358400990758542</v>
      </c>
      <c r="Q4129" s="3">
        <v>3.7147294892777261</v>
      </c>
      <c r="R4129" s="3">
        <v>17.700492564830551</v>
      </c>
      <c r="S4129" s="3">
        <v>2.9810486583845344</v>
      </c>
      <c r="T4129" s="3">
        <v>0.88000185915780682</v>
      </c>
      <c r="U4129" s="3">
        <v>5.1409013858628212</v>
      </c>
      <c r="V4129" s="3">
        <v>0.77840042865979142</v>
      </c>
      <c r="W4129" s="3">
        <v>6.4337503563365708</v>
      </c>
      <c r="X4129" s="3">
        <v>1.6885822712951224</v>
      </c>
      <c r="Y4129" s="3">
        <v>6.336194136204135</v>
      </c>
      <c r="Z4129" s="3">
        <v>0.95697260008089269</v>
      </c>
      <c r="AA4129" s="3">
        <v>6.4580009169173174</v>
      </c>
      <c r="AB4129" s="3">
        <v>1.2216716119009481</v>
      </c>
      <c r="AC4129" s="3">
        <v>0.45</v>
      </c>
      <c r="AD4129" s="2" t="s">
        <v>1</v>
      </c>
      <c r="AE4129" s="1">
        <f>($P4129/$DF$4)/((($Q4129/$DG$4)^2)/($R4129/$DH$4))</f>
        <v>0.11587307489983467</v>
      </c>
      <c r="AF4129" s="1">
        <f>($P4129/$DI$4)/((($Q4129/$DJ$4)^2)/($R4129/$DK$4))</f>
        <v>0.14589470171500551</v>
      </c>
      <c r="AG4129" s="1">
        <f>($P4129/$DL$4)/((($Q4129/$DM$4)^2)/($R4129/$DN$4))</f>
        <v>0.10335715809210959</v>
      </c>
      <c r="AH4129" s="1">
        <f>($P4129/$DO$4)/((($Q4129/$DP$4)^2)/($R4129/$DQ$4))</f>
        <v>0.11175048594089498</v>
      </c>
      <c r="AI4129" t="s">
        <v>638</v>
      </c>
      <c r="AJ4129">
        <v>498</v>
      </c>
      <c r="AK4129" s="21">
        <v>-178.873699938774</v>
      </c>
      <c r="AL4129" s="21">
        <v>1.4165819516778</v>
      </c>
      <c r="AM4129" s="21">
        <v>6.3038156287507601</v>
      </c>
      <c r="AN4129" s="21">
        <v>6.3093592220364201</v>
      </c>
      <c r="AO4129" s="21">
        <v>274.04606704979898</v>
      </c>
      <c r="AP4129" s="21">
        <v>274.288163329854</v>
      </c>
      <c r="AQ4129" s="21">
        <v>112.664690612735</v>
      </c>
      <c r="AR4129" s="21">
        <v>112.664690612735</v>
      </c>
      <c r="AS4129" s="21">
        <v>42.888938630205203</v>
      </c>
      <c r="AT4129" s="21">
        <v>42.888938630205203</v>
      </c>
      <c r="AU4129" s="21">
        <v>0.99187252105637003</v>
      </c>
      <c r="AV4129" s="21">
        <v>0.97813620103918197</v>
      </c>
      <c r="AW4129" s="21">
        <v>13.383226406411699</v>
      </c>
      <c r="AX4129" s="21">
        <v>13.355945924917799</v>
      </c>
      <c r="AY4129" s="21">
        <v>43.119691688855703</v>
      </c>
      <c r="AZ4129" s="21">
        <v>42.522691654943003</v>
      </c>
      <c r="BA4129" s="21">
        <v>3.08874197466807</v>
      </c>
      <c r="BB4129" s="21">
        <v>3.08874197466807</v>
      </c>
      <c r="BC4129" s="21">
        <v>1.4732010310590501E-11</v>
      </c>
      <c r="BD4129"/>
      <c r="BE4129"/>
      <c r="BF4129"/>
      <c r="BG4129"/>
      <c r="BH4129"/>
      <c r="BI4129"/>
      <c r="BJ4129"/>
      <c r="BK4129"/>
      <c r="BL4129"/>
      <c r="BM4129"/>
      <c r="BN4129"/>
    </row>
    <row r="4130" spans="1:66">
      <c r="A4130" s="4">
        <v>4128</v>
      </c>
      <c r="B4130" s="2" t="s">
        <v>644</v>
      </c>
      <c r="C4130" s="2" t="s">
        <v>643</v>
      </c>
      <c r="D4130" s="2" t="s">
        <v>658</v>
      </c>
      <c r="E4130" s="2" t="s">
        <v>657</v>
      </c>
      <c r="F4130" s="2" t="s">
        <v>640</v>
      </c>
      <c r="G4130" s="2" t="s">
        <v>656</v>
      </c>
      <c r="H4130" s="4">
        <v>24</v>
      </c>
      <c r="I4130" s="4">
        <v>2</v>
      </c>
      <c r="J4130" s="4">
        <v>2011</v>
      </c>
      <c r="K4130" s="3">
        <v>-158</v>
      </c>
      <c r="L4130" s="3">
        <v>22.75</v>
      </c>
      <c r="M4130" s="4">
        <v>1488.71</v>
      </c>
      <c r="N4130" s="3">
        <v>-2.4</v>
      </c>
      <c r="O4130" s="3">
        <v>37.941028312510142</v>
      </c>
      <c r="P4130" s="3">
        <v>3.5560472388498625</v>
      </c>
      <c r="Q4130" s="3">
        <v>4.6891542704434022</v>
      </c>
      <c r="R4130" s="3">
        <v>22.124473810638385</v>
      </c>
      <c r="S4130" s="3">
        <v>3.8050813747749892</v>
      </c>
      <c r="T4130" s="3">
        <v>1.0979967128966246</v>
      </c>
      <c r="U4130" s="3">
        <v>6.5395636887372204</v>
      </c>
      <c r="V4130" s="3">
        <v>0.94397980937104942</v>
      </c>
      <c r="W4130" s="3">
        <v>8.0453101758245928</v>
      </c>
      <c r="X4130" s="3">
        <v>2.1331334405856111</v>
      </c>
      <c r="Y4130" s="3">
        <v>7.6576562518329681</v>
      </c>
      <c r="Z4130" s="3">
        <v>1.1901627970205377</v>
      </c>
      <c r="AA4130" s="3">
        <v>8.312193566746501</v>
      </c>
      <c r="AB4130" s="3">
        <v>1.5757999396689399</v>
      </c>
      <c r="AC4130" s="3">
        <v>0.45</v>
      </c>
      <c r="AD4130" s="2" t="s">
        <v>1</v>
      </c>
      <c r="AE4130" s="1">
        <f>($P4130/$DF$4)/((($Q4130/$DG$4)^2)/($R4130/$DH$4))</f>
        <v>0.11814416746093946</v>
      </c>
      <c r="AF4130" s="1">
        <f>($P4130/$DI$4)/((($Q4130/$DJ$4)^2)/($R4130/$DK$4))</f>
        <v>0.14875421305580647</v>
      </c>
      <c r="AG4130" s="1">
        <f>($P4130/$DL$4)/((($Q4130/$DM$4)^2)/($R4130/$DN$4))</f>
        <v>0.10538294081240793</v>
      </c>
      <c r="AH4130" s="1">
        <f>($P4130/$DO$4)/((($Q4130/$DP$4)^2)/($R4130/$DQ$4))</f>
        <v>0.11394077645954745</v>
      </c>
      <c r="AI4130" t="s">
        <v>638</v>
      </c>
      <c r="AJ4130">
        <v>498</v>
      </c>
      <c r="AK4130" s="21">
        <v>-202.047455453873</v>
      </c>
      <c r="AL4130" s="21">
        <v>1.8678712579160901</v>
      </c>
      <c r="AM4130" s="21">
        <v>5.9611114640849996</v>
      </c>
      <c r="AN4130" s="21">
        <v>5.99678689738115</v>
      </c>
      <c r="AO4130" s="21">
        <v>259.10005888728602</v>
      </c>
      <c r="AP4130" s="21">
        <v>260.65072322042198</v>
      </c>
      <c r="AQ4130" s="21">
        <v>140.14533952424</v>
      </c>
      <c r="AR4130" s="21">
        <v>140.14533952424</v>
      </c>
      <c r="AS4130" s="21">
        <v>42.116083704124797</v>
      </c>
      <c r="AT4130" s="21">
        <v>42.116083704124797</v>
      </c>
      <c r="AU4130" s="21">
        <v>1.5154098495547501</v>
      </c>
      <c r="AV4130" s="21">
        <v>1.52048752660778</v>
      </c>
      <c r="AW4130" s="21">
        <v>20.462391423456602</v>
      </c>
      <c r="AX4130" s="21">
        <v>19.849579448049699</v>
      </c>
      <c r="AY4130" s="21">
        <v>65.867372264092097</v>
      </c>
      <c r="AZ4130" s="21">
        <v>66.088080838712997</v>
      </c>
      <c r="BA4130" s="21">
        <v>2.9959482888606499</v>
      </c>
      <c r="BB4130" s="21">
        <v>2.9959482888606499</v>
      </c>
      <c r="BC4130" s="21">
        <v>1.4732010310590501E-11</v>
      </c>
      <c r="BD4130"/>
      <c r="BE4130"/>
      <c r="BF4130"/>
      <c r="BG4130"/>
      <c r="BH4130"/>
      <c r="BI4130"/>
      <c r="BJ4130"/>
      <c r="BK4130"/>
      <c r="BL4130"/>
      <c r="BM4130"/>
      <c r="BN4130"/>
    </row>
    <row r="4131" spans="1:66">
      <c r="A4131" s="4">
        <v>4129</v>
      </c>
      <c r="B4131" s="2" t="s">
        <v>644</v>
      </c>
      <c r="C4131" s="2" t="s">
        <v>643</v>
      </c>
      <c r="D4131" s="2" t="s">
        <v>658</v>
      </c>
      <c r="E4131" s="2" t="s">
        <v>657</v>
      </c>
      <c r="F4131" s="2" t="s">
        <v>640</v>
      </c>
      <c r="G4131" s="2" t="s">
        <v>656</v>
      </c>
      <c r="H4131" s="4">
        <v>24</v>
      </c>
      <c r="I4131" s="4">
        <v>2</v>
      </c>
      <c r="J4131" s="4">
        <v>2011</v>
      </c>
      <c r="K4131" s="3">
        <v>-158</v>
      </c>
      <c r="L4131" s="3">
        <v>22.75</v>
      </c>
      <c r="M4131" s="4">
        <v>1979.184</v>
      </c>
      <c r="N4131" s="3">
        <v>-2.7</v>
      </c>
      <c r="O4131" s="3">
        <v>42.109178160496</v>
      </c>
      <c r="P4131" s="3">
        <v>4.1940958631344607</v>
      </c>
      <c r="Q4131" s="3">
        <v>6.3121279017726408</v>
      </c>
      <c r="R4131" s="3">
        <v>27.458312232003877</v>
      </c>
      <c r="S4131" s="3">
        <v>5.1891893034442313</v>
      </c>
      <c r="T4131" s="3">
        <v>1.4010241562779719</v>
      </c>
      <c r="U4131" s="3">
        <v>8.00902540428911</v>
      </c>
      <c r="V4131" s="3">
        <v>1.2457057560059397</v>
      </c>
      <c r="W4131" s="3">
        <v>10.297163773134626</v>
      </c>
      <c r="X4131" s="3">
        <v>2.6660346690145289</v>
      </c>
      <c r="Y4131" s="3">
        <v>9.9845159256244145</v>
      </c>
      <c r="Z4131" s="3">
        <v>1.5026331409650207</v>
      </c>
      <c r="AA4131" s="3">
        <v>10.895785155728982</v>
      </c>
      <c r="AB4131" s="3">
        <v>1.9452204288536905</v>
      </c>
      <c r="AC4131" s="3">
        <v>0.45</v>
      </c>
      <c r="AD4131" s="2" t="s">
        <v>1</v>
      </c>
      <c r="AE4131" s="1">
        <f>($P4131/$DF$4)/((($Q4131/$DG$4)^2)/($R4131/$DH$4))</f>
        <v>9.543803025494238E-2</v>
      </c>
      <c r="AF4131" s="1">
        <f>($P4131/$DI$4)/((($Q4131/$DJ$4)^2)/($R4131/$DK$4))</f>
        <v>0.1201651286836815</v>
      </c>
      <c r="AG4131" s="1">
        <f>($P4131/$DL$4)/((($Q4131/$DM$4)^2)/($R4131/$DN$4))</f>
        <v>8.5129384799588939E-2</v>
      </c>
      <c r="AH4131" s="1">
        <f>($P4131/$DO$4)/((($Q4131/$DP$4)^2)/($R4131/$DQ$4))</f>
        <v>9.2042489313855808E-2</v>
      </c>
      <c r="AI4131" t="s">
        <v>638</v>
      </c>
      <c r="AJ4131">
        <v>498</v>
      </c>
      <c r="AK4131" s="21">
        <v>-221.327345136134</v>
      </c>
      <c r="AL4131" s="21">
        <v>9.969209968386869E+36</v>
      </c>
      <c r="AM4131" s="21">
        <v>5.6029828695817399</v>
      </c>
      <c r="AN4131" s="21">
        <v>5.6029828695817399</v>
      </c>
      <c r="AO4131" s="21">
        <v>243.51041378459101</v>
      </c>
      <c r="AP4131" s="21">
        <v>243.51041378459101</v>
      </c>
      <c r="AQ4131" s="21">
        <v>156.01465810457901</v>
      </c>
      <c r="AR4131" s="21">
        <v>156.01465810457901</v>
      </c>
      <c r="AS4131" s="21">
        <v>40.882219829342603</v>
      </c>
      <c r="AT4131" s="21">
        <v>40.882219829342603</v>
      </c>
      <c r="AU4131" s="21">
        <v>2.0367269133053898</v>
      </c>
      <c r="AV4131" s="21">
        <v>2.0519030116408201</v>
      </c>
      <c r="AW4131" s="21">
        <v>26.5573505647255</v>
      </c>
      <c r="AX4131" s="21">
        <v>26.555435395782599</v>
      </c>
      <c r="AY4131" s="21">
        <v>88.517885401729998</v>
      </c>
      <c r="AZ4131" s="21">
        <v>88.517885401729998</v>
      </c>
      <c r="BA4131" s="21">
        <v>2.8943976327776899</v>
      </c>
      <c r="BB4131" s="21">
        <v>2.8943976327776899</v>
      </c>
      <c r="BC4131" s="21">
        <v>1.4732010310590501E-11</v>
      </c>
      <c r="BD4131"/>
      <c r="BE4131"/>
      <c r="BF4131"/>
      <c r="BG4131"/>
      <c r="BH4131"/>
      <c r="BI4131"/>
      <c r="BJ4131"/>
      <c r="BK4131"/>
      <c r="BL4131"/>
      <c r="BM4131"/>
      <c r="BN4131"/>
    </row>
    <row r="4132" spans="1:66">
      <c r="A4132" s="4">
        <v>4130</v>
      </c>
      <c r="B4132" s="2" t="s">
        <v>644</v>
      </c>
      <c r="C4132" s="2" t="s">
        <v>643</v>
      </c>
      <c r="D4132" s="2" t="s">
        <v>658</v>
      </c>
      <c r="E4132" s="2" t="s">
        <v>657</v>
      </c>
      <c r="F4132" s="2" t="s">
        <v>640</v>
      </c>
      <c r="G4132" s="2" t="s">
        <v>656</v>
      </c>
      <c r="H4132" s="4">
        <v>24</v>
      </c>
      <c r="I4132" s="4">
        <v>2</v>
      </c>
      <c r="J4132" s="4">
        <v>2011</v>
      </c>
      <c r="K4132" s="3">
        <v>-158</v>
      </c>
      <c r="L4132" s="3">
        <v>22.75</v>
      </c>
      <c r="M4132" s="4">
        <v>2960.3760000000002</v>
      </c>
      <c r="N4132" s="3">
        <v>-3</v>
      </c>
      <c r="O4132" s="3">
        <v>58.26520320426031</v>
      </c>
      <c r="P4132" s="3">
        <v>4.8893831426201757</v>
      </c>
      <c r="Q4132" s="3">
        <v>9.3518109119186938</v>
      </c>
      <c r="R4132" s="3">
        <v>40.80865694630846</v>
      </c>
      <c r="S4132" s="3">
        <v>7.8937171078791799</v>
      </c>
      <c r="T4132" s="3">
        <v>2.1070277557114103</v>
      </c>
      <c r="U4132" s="3">
        <v>11.248610125602108</v>
      </c>
      <c r="V4132" s="3">
        <v>1.813599174842464</v>
      </c>
      <c r="W4132" s="3">
        <v>13.783158845451196</v>
      </c>
      <c r="X4132" s="3">
        <v>3.3765275953444776</v>
      </c>
      <c r="Y4132" s="3">
        <v>12.341890798432416</v>
      </c>
      <c r="Z4132" s="3">
        <v>1.8206009015278921</v>
      </c>
      <c r="AA4132" s="3">
        <v>13.132975761594611</v>
      </c>
      <c r="AB4132" s="3">
        <v>2.3171594663985409</v>
      </c>
      <c r="AC4132" s="3">
        <v>0.45</v>
      </c>
      <c r="AD4132" s="2" t="s">
        <v>1</v>
      </c>
      <c r="AE4132" s="1">
        <f>($P4132/$DF$4)/((($Q4132/$DG$4)^2)/($R4132/$DH$4))</f>
        <v>7.5331357695945664E-2</v>
      </c>
      <c r="AF4132" s="1">
        <f>($P4132/$DI$4)/((($Q4132/$DJ$4)^2)/($R4132/$DK$4))</f>
        <v>9.4849005865572877E-2</v>
      </c>
      <c r="AG4132" s="1">
        <f>($P4132/$DL$4)/((($Q4132/$DM$4)^2)/($R4132/$DN$4))</f>
        <v>6.7194514803406005E-2</v>
      </c>
      <c r="AH4132" s="1">
        <f>($P4132/$DO$4)/((($Q4132/$DP$4)^2)/($R4132/$DQ$4))</f>
        <v>7.2651181789958011E-2</v>
      </c>
      <c r="AI4132" t="s">
        <v>638</v>
      </c>
      <c r="AJ4132">
        <v>498</v>
      </c>
      <c r="AK4132" s="21">
        <v>-228.44251123326401</v>
      </c>
      <c r="AL4132" s="21">
        <v>9.969209968386869E+36</v>
      </c>
      <c r="AM4132" s="21">
        <v>4.8773318797349896</v>
      </c>
      <c r="AN4132" s="21">
        <v>4.8773318797349896</v>
      </c>
      <c r="AO4132" s="21">
        <v>211.95549419596199</v>
      </c>
      <c r="AP4132" s="21">
        <v>211.95549419596199</v>
      </c>
      <c r="AQ4132" s="21">
        <v>164.00780792236301</v>
      </c>
      <c r="AR4132" s="21">
        <v>164.00780792236301</v>
      </c>
      <c r="AS4132" s="21">
        <v>38.604721546173103</v>
      </c>
      <c r="AT4132" s="21">
        <v>38.604721546173103</v>
      </c>
      <c r="AU4132" s="21">
        <v>2.8738216266036001</v>
      </c>
      <c r="AV4132" s="21">
        <v>2.8722733736038202</v>
      </c>
      <c r="AW4132" s="21">
        <v>37.100433301925698</v>
      </c>
      <c r="AX4132" s="21">
        <v>36.910323572158802</v>
      </c>
      <c r="AY4132" s="21">
        <v>124.888417834854</v>
      </c>
      <c r="AZ4132" s="21">
        <v>124.888417834854</v>
      </c>
      <c r="BA4132" s="21">
        <v>2.6749737277626999</v>
      </c>
      <c r="BB4132" s="21">
        <v>2.6749737277626999</v>
      </c>
      <c r="BC4132" s="21">
        <v>1.4732010310590501E-11</v>
      </c>
      <c r="BD4132"/>
      <c r="BE4132"/>
      <c r="BF4132"/>
      <c r="BG4132"/>
      <c r="BH4132"/>
      <c r="BI4132"/>
      <c r="BJ4132"/>
      <c r="BK4132"/>
      <c r="BL4132"/>
      <c r="BM4132"/>
      <c r="BN4132"/>
    </row>
    <row r="4133" spans="1:66">
      <c r="A4133" s="4">
        <v>4131</v>
      </c>
      <c r="B4133" s="2" t="s">
        <v>644</v>
      </c>
      <c r="C4133" s="2" t="s">
        <v>643</v>
      </c>
      <c r="D4133" s="2" t="s">
        <v>658</v>
      </c>
      <c r="E4133" s="2" t="s">
        <v>657</v>
      </c>
      <c r="F4133" s="2" t="s">
        <v>640</v>
      </c>
      <c r="G4133" s="2" t="s">
        <v>656</v>
      </c>
      <c r="H4133" s="4">
        <v>24</v>
      </c>
      <c r="I4133" s="4">
        <v>2</v>
      </c>
      <c r="J4133" s="4">
        <v>2011</v>
      </c>
      <c r="K4133" s="3">
        <v>-158</v>
      </c>
      <c r="L4133" s="3">
        <v>22.75</v>
      </c>
      <c r="M4133" s="4">
        <v>3938.357</v>
      </c>
      <c r="N4133" s="3">
        <v>-3.5</v>
      </c>
      <c r="O4133" s="3">
        <v>69.152043477801698</v>
      </c>
      <c r="P4133" s="3">
        <v>4.348684546451179</v>
      </c>
      <c r="Q4133" s="3">
        <v>10.789524991000846</v>
      </c>
      <c r="R4133" s="3">
        <v>51.409392444372415</v>
      </c>
      <c r="S4133" s="3">
        <v>9.1601729031556456</v>
      </c>
      <c r="T4133" s="3">
        <v>2.5639736479335493</v>
      </c>
      <c r="U4133" s="3">
        <v>12.65030000914177</v>
      </c>
      <c r="V4133" s="3">
        <v>1.9273347332904358</v>
      </c>
      <c r="W4133" s="3">
        <v>14.691756071753787</v>
      </c>
      <c r="X4133" s="3">
        <v>3.3895743860487992</v>
      </c>
      <c r="Y4133" s="3">
        <v>11.56284107680276</v>
      </c>
      <c r="Z4133" s="3">
        <v>1.7322763223257585</v>
      </c>
      <c r="AA4133" s="3">
        <v>12.120037687733097</v>
      </c>
      <c r="AB4133" s="3">
        <v>2.1929173637830561</v>
      </c>
      <c r="AC4133" s="3">
        <v>0.45</v>
      </c>
      <c r="AD4133" s="2" t="s">
        <v>1</v>
      </c>
      <c r="AE4133" s="1">
        <f>($P4133/$DF$4)/((($Q4133/$DG$4)^2)/($R4133/$DH$4))</f>
        <v>6.3409829007082294E-2</v>
      </c>
      <c r="AF4133" s="1">
        <f>($P4133/$DI$4)/((($Q4133/$DJ$4)^2)/($R4133/$DK$4))</f>
        <v>7.9838720917563027E-2</v>
      </c>
      <c r="AG4133" s="1">
        <f>($P4133/$DL$4)/((($Q4133/$DM$4)^2)/($R4133/$DN$4))</f>
        <v>5.6560678371088878E-2</v>
      </c>
      <c r="AH4133" s="1">
        <f>($P4133/$DO$4)/((($Q4133/$DP$4)^2)/($R4133/$DQ$4))</f>
        <v>6.1153803082346761E-2</v>
      </c>
      <c r="AI4133" t="s">
        <v>638</v>
      </c>
      <c r="AJ4133">
        <v>498</v>
      </c>
      <c r="AK4133" s="21">
        <v>-222.72437537323799</v>
      </c>
      <c r="AL4133" s="21">
        <v>9.969209968386869E+36</v>
      </c>
      <c r="AM4133" s="21">
        <v>4.4032432068759304</v>
      </c>
      <c r="AN4133" s="21">
        <v>4.4032432068759304</v>
      </c>
      <c r="AO4133" s="21">
        <v>191.34927254803</v>
      </c>
      <c r="AP4133" s="21">
        <v>191.34927254803</v>
      </c>
      <c r="AQ4133" s="21">
        <v>156.773322619373</v>
      </c>
      <c r="AR4133" s="21">
        <v>156.773322619373</v>
      </c>
      <c r="AS4133" s="21">
        <v>37.263094706498897</v>
      </c>
      <c r="AT4133" s="21">
        <v>37.263094706498897</v>
      </c>
      <c r="AU4133" s="21">
        <v>3.3695430552049501</v>
      </c>
      <c r="AV4133" s="21">
        <v>3.37393360338138</v>
      </c>
      <c r="AW4133" s="21">
        <v>43.482548628362998</v>
      </c>
      <c r="AX4133" s="21">
        <v>43.566471080488803</v>
      </c>
      <c r="AY4133" s="21">
        <v>146.428343714824</v>
      </c>
      <c r="AZ4133" s="21">
        <v>146.428343714824</v>
      </c>
      <c r="BA4133" s="21">
        <v>2.5645031084632199</v>
      </c>
      <c r="BB4133" s="21">
        <v>2.5645031084632199</v>
      </c>
      <c r="BC4133" s="21">
        <v>1.4732010310590501E-11</v>
      </c>
      <c r="BD4133"/>
      <c r="BE4133"/>
      <c r="BF4133"/>
      <c r="BG4133"/>
      <c r="BH4133"/>
      <c r="BI4133"/>
      <c r="BJ4133"/>
      <c r="BK4133"/>
      <c r="BL4133"/>
      <c r="BM4133"/>
      <c r="BN4133"/>
    </row>
    <row r="4134" spans="1:66">
      <c r="A4134" s="4">
        <v>4132</v>
      </c>
      <c r="B4134" s="2" t="s">
        <v>644</v>
      </c>
      <c r="C4134" s="2" t="s">
        <v>643</v>
      </c>
      <c r="D4134" s="2" t="s">
        <v>658</v>
      </c>
      <c r="E4134" s="2" t="s">
        <v>657</v>
      </c>
      <c r="F4134" s="2" t="s">
        <v>640</v>
      </c>
      <c r="G4134" s="2" t="s">
        <v>656</v>
      </c>
      <c r="H4134" s="4">
        <v>24</v>
      </c>
      <c r="I4134" s="4">
        <v>2</v>
      </c>
      <c r="J4134" s="4">
        <v>2011</v>
      </c>
      <c r="K4134" s="3">
        <v>-158</v>
      </c>
      <c r="L4134" s="3">
        <v>22.75</v>
      </c>
      <c r="M4134" s="4">
        <v>4643.5290000000005</v>
      </c>
      <c r="N4134" s="3">
        <v>-3.9</v>
      </c>
      <c r="O4134" s="3">
        <v>69.251895070359282</v>
      </c>
      <c r="P4134" s="3">
        <v>4.5200175466706476</v>
      </c>
      <c r="Q4134" s="3">
        <v>11.249943892790927</v>
      </c>
      <c r="R4134" s="3">
        <v>50.012475045760276</v>
      </c>
      <c r="S4134" s="3">
        <v>9.5666418970574174</v>
      </c>
      <c r="T4134" s="3">
        <v>2.5980914480721338</v>
      </c>
      <c r="U4134" s="3">
        <v>13.527054199744745</v>
      </c>
      <c r="V4134" s="3">
        <v>1.9231822749667002</v>
      </c>
      <c r="W4134" s="3">
        <v>13.852889556750727</v>
      </c>
      <c r="X4134" s="3">
        <v>3.3831919135870954</v>
      </c>
      <c r="Y4134" s="3">
        <v>11.021050409617741</v>
      </c>
      <c r="Z4134" s="3">
        <v>1.7338481526299683</v>
      </c>
      <c r="AA4134" s="3">
        <v>11.530369312595123</v>
      </c>
      <c r="AB4134" s="3">
        <v>2.2250279786410458</v>
      </c>
      <c r="AC4134" s="3">
        <v>0.45</v>
      </c>
      <c r="AD4134" s="2" t="s">
        <v>1</v>
      </c>
      <c r="AE4134" s="1">
        <f>($P4134/$DF$4)/((($Q4134/$DG$4)^2)/($R4134/$DH$4))</f>
        <v>5.8976447868371223E-2</v>
      </c>
      <c r="AF4134" s="1">
        <f>($P4134/$DI$4)/((($Q4134/$DJ$4)^2)/($R4134/$DK$4))</f>
        <v>7.4256692311000988E-2</v>
      </c>
      <c r="AG4134" s="1">
        <f>($P4134/$DL$4)/((($Q4134/$DM$4)^2)/($R4134/$DN$4))</f>
        <v>5.260616455817381E-2</v>
      </c>
      <c r="AH4134" s="1">
        <f>($P4134/$DO$4)/((($Q4134/$DP$4)^2)/($R4134/$DQ$4))</f>
        <v>5.6878154947174416E-2</v>
      </c>
      <c r="AI4134" t="s">
        <v>638</v>
      </c>
      <c r="AJ4134">
        <v>498</v>
      </c>
      <c r="AK4134" s="21"/>
      <c r="AL4134" s="21">
        <v>9.969209968386869E+36</v>
      </c>
      <c r="AM4134" s="21">
        <v>4.2762635261513502</v>
      </c>
      <c r="AN4134" s="21">
        <v>4.2762635261513502</v>
      </c>
      <c r="AO4134" s="21">
        <v>185.831157853062</v>
      </c>
      <c r="AP4134" s="21">
        <v>185.831157853062</v>
      </c>
      <c r="AQ4134" s="21">
        <v>152.41546747961701</v>
      </c>
      <c r="AR4134" s="21">
        <v>152.41546747961701</v>
      </c>
      <c r="AS4134" s="21">
        <v>36.609811736705701</v>
      </c>
      <c r="AT4134" s="21">
        <v>36.609811736705701</v>
      </c>
      <c r="AU4134" s="21">
        <v>3.5129362205571901</v>
      </c>
      <c r="AV4134" s="21">
        <v>3.5204540063336802</v>
      </c>
      <c r="AW4134" s="21">
        <v>45.194575693441003</v>
      </c>
      <c r="AX4134" s="21">
        <v>45.276852988309599</v>
      </c>
      <c r="AY4134" s="21">
        <v>152.659675092458</v>
      </c>
      <c r="AZ4134" s="21">
        <v>152.659675092458</v>
      </c>
      <c r="BA4134" s="21">
        <v>2.54695599481117</v>
      </c>
      <c r="BB4134" s="21">
        <v>2.54695599481117</v>
      </c>
      <c r="BC4134" s="21">
        <v>1.4732010310590501E-11</v>
      </c>
      <c r="BD4134"/>
      <c r="BE4134"/>
      <c r="BF4134"/>
      <c r="BG4134"/>
      <c r="BH4134"/>
      <c r="BI4134"/>
      <c r="BJ4134"/>
      <c r="BK4134"/>
      <c r="BL4134"/>
      <c r="BM4134"/>
      <c r="BN4134"/>
    </row>
    <row r="4135" spans="1:66">
      <c r="A4135" s="4">
        <v>4133</v>
      </c>
      <c r="B4135" s="2" t="s">
        <v>644</v>
      </c>
      <c r="C4135" s="2" t="s">
        <v>643</v>
      </c>
      <c r="D4135" s="2" t="s">
        <v>658</v>
      </c>
      <c r="E4135" s="2" t="s">
        <v>657</v>
      </c>
      <c r="F4135" s="2" t="s">
        <v>640</v>
      </c>
      <c r="G4135" s="2" t="s">
        <v>656</v>
      </c>
      <c r="H4135" s="4">
        <v>24</v>
      </c>
      <c r="I4135" s="4">
        <v>2</v>
      </c>
      <c r="J4135" s="4">
        <v>2011</v>
      </c>
      <c r="K4135" s="3">
        <v>-158</v>
      </c>
      <c r="L4135" s="3">
        <v>22.75</v>
      </c>
      <c r="M4135" s="4">
        <v>4643.5290000000005</v>
      </c>
      <c r="N4135" s="3">
        <v>-3.6</v>
      </c>
      <c r="O4135" s="3">
        <v>61.533746181561582</v>
      </c>
      <c r="P4135" s="3">
        <v>4.5440160877816256</v>
      </c>
      <c r="Q4135" s="3">
        <v>11.710575174956112</v>
      </c>
      <c r="R4135" s="3">
        <v>45.365806598784616</v>
      </c>
      <c r="S4135" s="3">
        <v>10.087000058374439</v>
      </c>
      <c r="T4135" s="3">
        <v>2.4275261404924517</v>
      </c>
      <c r="U4135" s="3">
        <v>13.472321937325635</v>
      </c>
      <c r="V4135" s="3">
        <v>2.0485165607828963</v>
      </c>
      <c r="W4135" s="3">
        <v>13.642501590978023</v>
      </c>
      <c r="X4135" s="3">
        <v>3.5620621371874308</v>
      </c>
      <c r="Y4135" s="3">
        <v>11.851799305080679</v>
      </c>
      <c r="Z4135" s="3">
        <v>1.8473261409768806</v>
      </c>
      <c r="AA4135" s="3">
        <v>12.821043916506122</v>
      </c>
      <c r="AB4135" s="3">
        <v>2.2618493836908691</v>
      </c>
      <c r="AC4135" s="3">
        <v>0.45</v>
      </c>
      <c r="AD4135" s="2" t="s">
        <v>1</v>
      </c>
      <c r="AE4135" s="1">
        <f>($P4135/$DF$4)/((($Q4135/$DG$4)^2)/($R4135/$DH$4))</f>
        <v>4.9633271355322396E-2</v>
      </c>
      <c r="AF4135" s="1">
        <f>($P4135/$DI$4)/((($Q4135/$DJ$4)^2)/($R4135/$DK$4))</f>
        <v>6.2492786402572817E-2</v>
      </c>
      <c r="AG4135" s="1">
        <f>($P4135/$DL$4)/((($Q4135/$DM$4)^2)/($R4135/$DN$4))</f>
        <v>4.4272182114224262E-2</v>
      </c>
      <c r="AH4135" s="1">
        <f>($P4135/$DO$4)/((($Q4135/$DP$4)^2)/($R4135/$DQ$4))</f>
        <v>4.7867394540001933E-2</v>
      </c>
      <c r="AI4135" t="s">
        <v>638</v>
      </c>
      <c r="AJ4135">
        <v>498</v>
      </c>
      <c r="AK4135" s="21"/>
      <c r="AL4135" s="21">
        <v>9.969209968386869E+36</v>
      </c>
      <c r="AM4135" s="21">
        <v>4.2762635261513502</v>
      </c>
      <c r="AN4135" s="21">
        <v>4.2762635261513502</v>
      </c>
      <c r="AO4135" s="21">
        <v>185.831157853062</v>
      </c>
      <c r="AP4135" s="21">
        <v>185.831157853062</v>
      </c>
      <c r="AQ4135" s="21">
        <v>152.41546747961701</v>
      </c>
      <c r="AR4135" s="21">
        <v>152.41546747961701</v>
      </c>
      <c r="AS4135" s="21">
        <v>36.609811736705701</v>
      </c>
      <c r="AT4135" s="21">
        <v>36.609811736705701</v>
      </c>
      <c r="AU4135" s="21">
        <v>3.5129362205571901</v>
      </c>
      <c r="AV4135" s="21">
        <v>3.5204540063336802</v>
      </c>
      <c r="AW4135" s="21">
        <v>45.194575693441003</v>
      </c>
      <c r="AX4135" s="21">
        <v>45.276852988309599</v>
      </c>
      <c r="AY4135" s="21">
        <v>152.659675092458</v>
      </c>
      <c r="AZ4135" s="21">
        <v>152.659675092458</v>
      </c>
      <c r="BA4135" s="21">
        <v>2.54695599481117</v>
      </c>
      <c r="BB4135" s="21">
        <v>2.54695599481117</v>
      </c>
      <c r="BC4135" s="21">
        <v>1.4732010310590501E-11</v>
      </c>
      <c r="BD4135"/>
      <c r="BE4135"/>
      <c r="BF4135"/>
      <c r="BG4135"/>
      <c r="BH4135"/>
      <c r="BI4135"/>
      <c r="BJ4135"/>
      <c r="BK4135"/>
      <c r="BL4135"/>
      <c r="BM4135"/>
      <c r="BN4135"/>
    </row>
    <row r="4136" spans="1:66">
      <c r="A4136" s="4">
        <v>4134</v>
      </c>
      <c r="B4136" s="2" t="s">
        <v>644</v>
      </c>
      <c r="C4136" s="2" t="s">
        <v>643</v>
      </c>
      <c r="D4136" s="2" t="s">
        <v>655</v>
      </c>
      <c r="E4136" s="2" t="s">
        <v>654</v>
      </c>
      <c r="F4136" s="2" t="s">
        <v>640</v>
      </c>
      <c r="G4136" s="2" t="s">
        <v>653</v>
      </c>
      <c r="H4136" s="4">
        <v>21</v>
      </c>
      <c r="I4136" s="4">
        <v>7</v>
      </c>
      <c r="J4136" s="4">
        <v>2012</v>
      </c>
      <c r="K4136" s="3">
        <v>-158.03200000000001</v>
      </c>
      <c r="L4136" s="3">
        <v>22.809000000000001</v>
      </c>
      <c r="M4136" s="4">
        <v>4</v>
      </c>
      <c r="N4136" s="3">
        <v>-0.6</v>
      </c>
      <c r="O4136" s="3">
        <v>4.700892469661218</v>
      </c>
      <c r="P4136" s="3">
        <v>3.6424164014756828</v>
      </c>
      <c r="Q4136" s="3">
        <v>1.0717813275259267</v>
      </c>
      <c r="R4136" s="3">
        <v>4.5754880829697369</v>
      </c>
      <c r="S4136" s="3">
        <v>0.9269012960145685</v>
      </c>
      <c r="T4136" s="3">
        <v>0.25914123182408688</v>
      </c>
      <c r="U4136" s="3">
        <v>1.4696858573706351</v>
      </c>
      <c r="V4136" s="3">
        <v>0.22643286835720172</v>
      </c>
      <c r="W4136" s="3">
        <v>1.758934710095859</v>
      </c>
      <c r="X4136" s="3">
        <v>0.44546244974178628</v>
      </c>
      <c r="Y4136" s="3">
        <v>1.4640438585586462</v>
      </c>
      <c r="Z4136" s="3">
        <v>0.17726680829667571</v>
      </c>
      <c r="AA4136" s="3">
        <v>0.92299516181485441</v>
      </c>
      <c r="AB4136" s="3">
        <v>0.13961727492484047</v>
      </c>
      <c r="AC4136" s="3">
        <v>0.45</v>
      </c>
      <c r="AD4136" s="2" t="s">
        <v>1</v>
      </c>
      <c r="AE4136" s="1">
        <f>($P4136/$DF$4)/((($Q4136/$DG$4)^2)/($R4136/$DH$4))</f>
        <v>0.47904410972619116</v>
      </c>
      <c r="AF4136" s="1">
        <f>($P4136/$DI$4)/((($Q4136/$DJ$4)^2)/($R4136/$DK$4))</f>
        <v>0.60315994511450366</v>
      </c>
      <c r="AG4136" s="1">
        <f>($P4136/$DL$4)/((($Q4136/$DM$4)^2)/($R4136/$DN$4))</f>
        <v>0.42730062894131821</v>
      </c>
      <c r="AH4136" s="1">
        <f>($P4136/$DO$4)/((($Q4136/$DP$4)^2)/($R4136/$DQ$4))</f>
        <v>0.46200044397977447</v>
      </c>
      <c r="AI4136" t="s">
        <v>652</v>
      </c>
      <c r="AJ4136">
        <v>834</v>
      </c>
      <c r="AK4136" s="21">
        <v>-47.118511631011998</v>
      </c>
      <c r="AL4136" s="21">
        <v>126.16242613182099</v>
      </c>
      <c r="AM4136" s="21">
        <v>-6.8210517355636005E-2</v>
      </c>
      <c r="AN4136" s="21">
        <v>-0.107975082360561</v>
      </c>
      <c r="AO4136" s="21">
        <v>-2.9766553811887202</v>
      </c>
      <c r="AP4136" s="21">
        <v>-4.7133669139090504</v>
      </c>
      <c r="AQ4136" s="21">
        <v>1.42015082044132</v>
      </c>
      <c r="AR4136" s="21">
        <v>1.1494371527573399</v>
      </c>
      <c r="AS4136" s="21">
        <v>3.05369845848306E-2</v>
      </c>
      <c r="AT4136" s="21">
        <v>1.6074933350735301E-2</v>
      </c>
      <c r="AU4136" s="21">
        <v>4.8222321216157003</v>
      </c>
      <c r="AV4136" s="21">
        <v>4.7948810088237099</v>
      </c>
      <c r="AW4136" s="21">
        <v>101.43499223264099</v>
      </c>
      <c r="AX4136" s="21">
        <v>102.301076260711</v>
      </c>
      <c r="AY4136" s="21">
        <v>210.44154352264599</v>
      </c>
      <c r="AZ4136" s="21">
        <v>209.30658929952699</v>
      </c>
      <c r="BA4136" s="21">
        <v>0.121306739270348</v>
      </c>
      <c r="BB4136" s="21">
        <v>9.2061814968530706E-2</v>
      </c>
      <c r="BC4136" s="21">
        <v>1.44704467584065E-11</v>
      </c>
      <c r="BD4136"/>
      <c r="BE4136"/>
      <c r="BF4136"/>
      <c r="BG4136"/>
      <c r="BH4136"/>
      <c r="BI4136"/>
      <c r="BJ4136"/>
      <c r="BK4136"/>
      <c r="BL4136"/>
      <c r="BM4136"/>
      <c r="BN4136"/>
    </row>
    <row r="4137" spans="1:66">
      <c r="A4137" s="4">
        <v>4135</v>
      </c>
      <c r="B4137" s="2" t="s">
        <v>644</v>
      </c>
      <c r="C4137" s="2" t="s">
        <v>643</v>
      </c>
      <c r="D4137" s="2" t="s">
        <v>655</v>
      </c>
      <c r="E4137" s="2" t="s">
        <v>654</v>
      </c>
      <c r="F4137" s="2" t="s">
        <v>640</v>
      </c>
      <c r="G4137" s="2" t="s">
        <v>653</v>
      </c>
      <c r="H4137" s="4">
        <v>21</v>
      </c>
      <c r="I4137" s="4">
        <v>7</v>
      </c>
      <c r="J4137" s="4">
        <v>2012</v>
      </c>
      <c r="K4137" s="3">
        <v>-158.03200000000001</v>
      </c>
      <c r="L4137" s="3">
        <v>22.809000000000001</v>
      </c>
      <c r="M4137" s="4">
        <v>24</v>
      </c>
      <c r="N4137" s="3">
        <v>-5.8</v>
      </c>
      <c r="O4137" s="3">
        <v>5.2836803589391161</v>
      </c>
      <c r="P4137" s="3">
        <v>3.5902720935000705</v>
      </c>
      <c r="Q4137" s="3">
        <v>1.5260047171729694</v>
      </c>
      <c r="R4137" s="3">
        <v>6.578402687879418</v>
      </c>
      <c r="S4137" s="3">
        <v>0.91029156465593952</v>
      </c>
      <c r="T4137" s="3">
        <v>0.2799432801971754</v>
      </c>
      <c r="U4137" s="3">
        <v>1.7158167622533524</v>
      </c>
      <c r="V4137" s="3">
        <v>0.23013088663524164</v>
      </c>
      <c r="W4137" s="3">
        <v>1.812362829498412</v>
      </c>
      <c r="X4137" s="3">
        <v>0.44555252997929135</v>
      </c>
      <c r="Y4137" s="3">
        <v>1.5132625770737611</v>
      </c>
      <c r="Z4137" s="3">
        <v>0.17888956532054262</v>
      </c>
      <c r="AA4137" s="3">
        <v>0.95509573668969383</v>
      </c>
      <c r="AB4137" s="3">
        <v>0.14288818910805126</v>
      </c>
      <c r="AC4137" s="3">
        <v>0.45</v>
      </c>
      <c r="AD4137" s="2" t="s">
        <v>1</v>
      </c>
      <c r="AE4137" s="1">
        <f>($P4137/$DF$4)/((($Q4137/$DG$4)^2)/($R4137/$DH$4))</f>
        <v>0.33488594593829968</v>
      </c>
      <c r="AF4137" s="1">
        <f>($P4137/$DI$4)/((($Q4137/$DJ$4)^2)/($R4137/$DK$4))</f>
        <v>0.42165175329515153</v>
      </c>
      <c r="AG4137" s="1">
        <f>($P4137/$DL$4)/((($Q4137/$DM$4)^2)/($R4137/$DN$4))</f>
        <v>0.29871356816146671</v>
      </c>
      <c r="AH4137" s="1">
        <f>($P4137/$DO$4)/((($Q4137/$DP$4)^2)/($R4137/$DQ$4))</f>
        <v>0.32297120988402006</v>
      </c>
      <c r="AI4137" t="s">
        <v>652</v>
      </c>
      <c r="AJ4137">
        <v>834</v>
      </c>
      <c r="AK4137" s="21">
        <v>-49.205464302825902</v>
      </c>
      <c r="AL4137" s="21">
        <v>153.38390683669999</v>
      </c>
      <c r="AM4137" s="21">
        <v>-6.6377046843680204E-2</v>
      </c>
      <c r="AN4137" s="21">
        <v>-9.2151886676268696E-2</v>
      </c>
      <c r="AO4137" s="21">
        <v>-2.8965256321914601</v>
      </c>
      <c r="AP4137" s="21">
        <v>-4.0225497850884997</v>
      </c>
      <c r="AQ4137" s="21">
        <v>1.36665403029684</v>
      </c>
      <c r="AR4137" s="21">
        <v>1.1157642656140301</v>
      </c>
      <c r="AS4137" s="21">
        <v>2.2603741070269801E-2</v>
      </c>
      <c r="AT4137" s="21">
        <v>1.3882405863859699E-2</v>
      </c>
      <c r="AU4137" s="21">
        <v>4.8285997083114802</v>
      </c>
      <c r="AV4137" s="21">
        <v>4.7879876985622198</v>
      </c>
      <c r="AW4137" s="21">
        <v>101.403870161461</v>
      </c>
      <c r="AX4137" s="21">
        <v>102.10732010702699</v>
      </c>
      <c r="AY4137" s="21">
        <v>210.711710444132</v>
      </c>
      <c r="AZ4137" s="21">
        <v>208.99979789288199</v>
      </c>
      <c r="BA4137" s="21">
        <v>0.114989769755326</v>
      </c>
      <c r="BB4137" s="21">
        <v>8.3127790262950793E-2</v>
      </c>
      <c r="BC4137" s="21">
        <v>1.44704467584065E-11</v>
      </c>
      <c r="BD4137"/>
      <c r="BE4137"/>
      <c r="BF4137"/>
      <c r="BG4137"/>
      <c r="BH4137"/>
      <c r="BI4137"/>
      <c r="BJ4137"/>
      <c r="BK4137"/>
      <c r="BL4137"/>
      <c r="BM4137"/>
      <c r="BN4137"/>
    </row>
    <row r="4138" spans="1:66">
      <c r="A4138" s="4">
        <v>4136</v>
      </c>
      <c r="B4138" s="2" t="s">
        <v>644</v>
      </c>
      <c r="C4138" s="2" t="s">
        <v>643</v>
      </c>
      <c r="D4138" s="2" t="s">
        <v>655</v>
      </c>
      <c r="E4138" s="2" t="s">
        <v>654</v>
      </c>
      <c r="F4138" s="2" t="s">
        <v>640</v>
      </c>
      <c r="G4138" s="2" t="s">
        <v>653</v>
      </c>
      <c r="H4138" s="4">
        <v>21</v>
      </c>
      <c r="I4138" s="4">
        <v>7</v>
      </c>
      <c r="J4138" s="4">
        <v>2012</v>
      </c>
      <c r="K4138" s="3">
        <v>-158.03200000000001</v>
      </c>
      <c r="L4138" s="3">
        <v>22.809000000000001</v>
      </c>
      <c r="M4138" s="4">
        <v>75</v>
      </c>
      <c r="N4138" s="3">
        <v>-0.8</v>
      </c>
      <c r="O4138" s="3">
        <v>5.4056307466547615</v>
      </c>
      <c r="P4138" s="3">
        <v>3.8923900628780781</v>
      </c>
      <c r="Q4138" s="3">
        <v>1.116113722311038</v>
      </c>
      <c r="R4138" s="3">
        <v>4.9573787530966396</v>
      </c>
      <c r="S4138" s="3">
        <v>0.94447058844706611</v>
      </c>
      <c r="T4138" s="3">
        <v>0.2596041007394706</v>
      </c>
      <c r="U4138" s="3">
        <v>1.6247371134378177</v>
      </c>
      <c r="V4138" s="3">
        <v>0.22740234649430377</v>
      </c>
      <c r="W4138" s="3">
        <v>1.7937192520203655</v>
      </c>
      <c r="X4138" s="3">
        <v>0.46247594498313216</v>
      </c>
      <c r="Y4138" s="3">
        <v>1.4755826678484141</v>
      </c>
      <c r="Z4138" s="3">
        <v>0.18203644907159064</v>
      </c>
      <c r="AA4138" s="3">
        <v>0.946257833832992</v>
      </c>
      <c r="AB4138" s="3">
        <v>0.14993917428245473</v>
      </c>
      <c r="AC4138" s="3">
        <v>0.45</v>
      </c>
      <c r="AD4138" s="2" t="s">
        <v>1</v>
      </c>
      <c r="AE4138" s="1">
        <f>($P4138/$DF$4)/((($Q4138/$DG$4)^2)/($R4138/$DH$4))</f>
        <v>0.5114608746276339</v>
      </c>
      <c r="AF4138" s="1">
        <f>($P4138/$DI$4)/((($Q4138/$DJ$4)^2)/($R4138/$DK$4))</f>
        <v>0.64397558973211455</v>
      </c>
      <c r="AG4138" s="1">
        <f>($P4138/$DL$4)/((($Q4138/$DM$4)^2)/($R4138/$DN$4))</f>
        <v>0.45621592870055466</v>
      </c>
      <c r="AH4138" s="1">
        <f>($P4138/$DO$4)/((($Q4138/$DP$4)^2)/($R4138/$DQ$4))</f>
        <v>0.49326386935706334</v>
      </c>
      <c r="AI4138" t="s">
        <v>652</v>
      </c>
      <c r="AJ4138">
        <v>834</v>
      </c>
      <c r="AK4138" s="21">
        <v>-62.013003466129298</v>
      </c>
      <c r="AL4138" s="21">
        <v>172.21973731231699</v>
      </c>
      <c r="AM4138" s="21">
        <v>-7.8805840253180895E-2</v>
      </c>
      <c r="AN4138" s="21">
        <v>-0.186689489462949</v>
      </c>
      <c r="AO4138" s="21">
        <v>-3.43747174613081</v>
      </c>
      <c r="AP4138" s="21">
        <v>-8.1433870071781307</v>
      </c>
      <c r="AQ4138" s="21">
        <v>1.4869489519433501</v>
      </c>
      <c r="AR4138" s="21">
        <v>1.4397787085807701</v>
      </c>
      <c r="AS4138" s="21">
        <v>3.1966914934367298E-2</v>
      </c>
      <c r="AT4138" s="21">
        <v>1.3219095554553801E-2</v>
      </c>
      <c r="AU4138" s="21">
        <v>4.9366335231517304</v>
      </c>
      <c r="AV4138" s="21">
        <v>5.0064217559586899</v>
      </c>
      <c r="AW4138" s="21">
        <v>101.617907848792</v>
      </c>
      <c r="AX4138" s="21">
        <v>103.85621644280199</v>
      </c>
      <c r="AY4138" s="21">
        <v>215.33296626983699</v>
      </c>
      <c r="AZ4138" s="21">
        <v>218.376549629371</v>
      </c>
      <c r="BA4138" s="21">
        <v>0.10324349565445599</v>
      </c>
      <c r="BB4138" s="21">
        <v>7.3009118534850301E-2</v>
      </c>
      <c r="BC4138" s="21">
        <v>1.44704467584065E-11</v>
      </c>
      <c r="BD4138"/>
      <c r="BE4138"/>
      <c r="BF4138"/>
      <c r="BG4138"/>
      <c r="BH4138"/>
      <c r="BI4138"/>
      <c r="BJ4138"/>
      <c r="BK4138"/>
      <c r="BL4138"/>
      <c r="BM4138"/>
      <c r="BN4138"/>
    </row>
    <row r="4139" spans="1:66">
      <c r="A4139" s="4">
        <v>4137</v>
      </c>
      <c r="B4139" s="2" t="s">
        <v>644</v>
      </c>
      <c r="C4139" s="2" t="s">
        <v>643</v>
      </c>
      <c r="D4139" s="2" t="s">
        <v>655</v>
      </c>
      <c r="E4139" s="2" t="s">
        <v>654</v>
      </c>
      <c r="F4139" s="2" t="s">
        <v>640</v>
      </c>
      <c r="G4139" s="2" t="s">
        <v>653</v>
      </c>
      <c r="H4139" s="4">
        <v>21</v>
      </c>
      <c r="I4139" s="4">
        <v>7</v>
      </c>
      <c r="J4139" s="4">
        <v>2012</v>
      </c>
      <c r="K4139" s="3">
        <v>-158.03200000000001</v>
      </c>
      <c r="L4139" s="3">
        <v>22.809000000000001</v>
      </c>
      <c r="M4139" s="4">
        <v>136</v>
      </c>
      <c r="N4139" s="3">
        <v>-2.2999999999999998</v>
      </c>
      <c r="O4139" s="3">
        <v>4.6749784418703602</v>
      </c>
      <c r="P4139" s="3">
        <v>3.1289850944113384</v>
      </c>
      <c r="Q4139" s="3">
        <v>1.0023523676544666</v>
      </c>
      <c r="R4139" s="3">
        <v>4.5061653677329341</v>
      </c>
      <c r="S4139" s="3">
        <v>0.86085301002147607</v>
      </c>
      <c r="T4139" s="3">
        <v>0.24550385371423736</v>
      </c>
      <c r="U4139" s="3">
        <v>1.5046299343247027</v>
      </c>
      <c r="V4139" s="3">
        <v>0.21890328524847735</v>
      </c>
      <c r="W4139" s="3">
        <v>1.6963644233840549</v>
      </c>
      <c r="X4139" s="3">
        <v>0.45226804165915169</v>
      </c>
      <c r="Y4139" s="3">
        <v>1.4601953079462671</v>
      </c>
      <c r="Z4139" s="3">
        <v>0.18658202265000678</v>
      </c>
      <c r="AA4139" s="3">
        <v>0.9889147068151144</v>
      </c>
      <c r="AB4139" s="3">
        <v>0.16084549480551869</v>
      </c>
      <c r="AC4139" s="3">
        <v>0.45</v>
      </c>
      <c r="AD4139" s="2" t="s">
        <v>1</v>
      </c>
      <c r="AE4139" s="1">
        <f>($P4139/$DF$4)/((($Q4139/$DG$4)^2)/($R4139/$DH$4))</f>
        <v>0.46337290420416588</v>
      </c>
      <c r="AF4139" s="1">
        <f>($P4139/$DI$4)/((($Q4139/$DJ$4)^2)/($R4139/$DK$4))</f>
        <v>0.58342847723789093</v>
      </c>
      <c r="AG4139" s="1">
        <f>($P4139/$DL$4)/((($Q4139/$DM$4)^2)/($R4139/$DN$4))</f>
        <v>0.41332213335005097</v>
      </c>
      <c r="AH4139" s="1">
        <f>($P4139/$DO$4)/((($Q4139/$DP$4)^2)/($R4139/$DQ$4))</f>
        <v>0.44688679627620032</v>
      </c>
      <c r="AI4139" t="s">
        <v>652</v>
      </c>
      <c r="AJ4139">
        <v>834</v>
      </c>
      <c r="AK4139" s="21">
        <v>-68.112720516509995</v>
      </c>
      <c r="AL4139" s="21">
        <v>177.180274842529</v>
      </c>
      <c r="AM4139" s="21">
        <v>0.38024954523760202</v>
      </c>
      <c r="AN4139" s="21">
        <v>0.30065946965276302</v>
      </c>
      <c r="AO4139" s="21">
        <v>16.5741510202113</v>
      </c>
      <c r="AP4139" s="21">
        <v>13.1048495078097</v>
      </c>
      <c r="AQ4139" s="21">
        <v>2.1776828396853198</v>
      </c>
      <c r="AR4139" s="21">
        <v>2.2045700931691798</v>
      </c>
      <c r="AS4139" s="21">
        <v>0.97666105757762101</v>
      </c>
      <c r="AT4139" s="21">
        <v>1.0213694473805801</v>
      </c>
      <c r="AU4139" s="21">
        <v>4.70803731196649</v>
      </c>
      <c r="AV4139" s="21">
        <v>4.7438935512195899</v>
      </c>
      <c r="AW4139" s="21">
        <v>92.611344293224406</v>
      </c>
      <c r="AX4139" s="21">
        <v>94.187840928881101</v>
      </c>
      <c r="AY4139" s="21">
        <v>205.21885448869099</v>
      </c>
      <c r="AZ4139" s="21">
        <v>206.780849327201</v>
      </c>
      <c r="BA4139" s="21">
        <v>0.17029798635136001</v>
      </c>
      <c r="BB4139" s="21">
        <v>0.16159357075171901</v>
      </c>
      <c r="BC4139" s="21">
        <v>1.44704467584065E-11</v>
      </c>
      <c r="BD4139"/>
      <c r="BE4139"/>
      <c r="BF4139"/>
      <c r="BG4139"/>
      <c r="BH4139"/>
      <c r="BI4139"/>
      <c r="BJ4139"/>
      <c r="BK4139"/>
      <c r="BL4139"/>
      <c r="BM4139"/>
      <c r="BN4139"/>
    </row>
    <row r="4140" spans="1:66">
      <c r="A4140" s="4">
        <v>4138</v>
      </c>
      <c r="B4140" s="2" t="s">
        <v>644</v>
      </c>
      <c r="C4140" s="2" t="s">
        <v>643</v>
      </c>
      <c r="D4140" s="2" t="s">
        <v>655</v>
      </c>
      <c r="E4140" s="2" t="s">
        <v>654</v>
      </c>
      <c r="F4140" s="2" t="s">
        <v>640</v>
      </c>
      <c r="G4140" s="2" t="s">
        <v>653</v>
      </c>
      <c r="H4140" s="4">
        <v>21</v>
      </c>
      <c r="I4140" s="4">
        <v>7</v>
      </c>
      <c r="J4140" s="4">
        <v>2012</v>
      </c>
      <c r="K4140" s="3">
        <v>-158.03200000000001</v>
      </c>
      <c r="L4140" s="3">
        <v>22.809000000000001</v>
      </c>
      <c r="M4140" s="4">
        <v>175</v>
      </c>
      <c r="N4140" s="3">
        <v>-3.7</v>
      </c>
      <c r="O4140" s="3">
        <v>4.3422047928835816</v>
      </c>
      <c r="P4140" s="3">
        <v>2.9264573728825525</v>
      </c>
      <c r="Q4140" s="3">
        <v>1.0014547532189153</v>
      </c>
      <c r="R4140" s="3">
        <v>4.040728065057162</v>
      </c>
      <c r="S4140" s="3">
        <v>0.90008716490855734</v>
      </c>
      <c r="T4140" s="3">
        <v>0.2407256840975992</v>
      </c>
      <c r="U4140" s="3">
        <v>1.5065747084722141</v>
      </c>
      <c r="V4140" s="3">
        <v>0.23021459682618317</v>
      </c>
      <c r="W4140" s="3">
        <v>1.8094255036320634</v>
      </c>
      <c r="X4140" s="3">
        <v>0.49057472066890451</v>
      </c>
      <c r="Y4140" s="3">
        <v>1.5771025395526601</v>
      </c>
      <c r="Z4140" s="3">
        <v>0.20598504723840466</v>
      </c>
      <c r="AA4140" s="3">
        <v>1.1425277394687092</v>
      </c>
      <c r="AB4140" s="3">
        <v>0.17716162675736055</v>
      </c>
      <c r="AC4140" s="3">
        <v>0.45</v>
      </c>
      <c r="AD4140" s="2" t="s">
        <v>1</v>
      </c>
      <c r="AE4140" s="1">
        <f>($P4140/$DF$4)/((($Q4140/$DG$4)^2)/($R4140/$DH$4))</f>
        <v>0.38931399711763887</v>
      </c>
      <c r="AF4140" s="1">
        <f>($P4140/$DI$4)/((($Q4140/$DJ$4)^2)/($R4140/$DK$4))</f>
        <v>0.49018160199902933</v>
      </c>
      <c r="AG4140" s="1">
        <f>($P4140/$DL$4)/((($Q4140/$DM$4)^2)/($R4140/$DN$4))</f>
        <v>0.34726262664853391</v>
      </c>
      <c r="AH4140" s="1">
        <f>($P4140/$DO$4)/((($Q4140/$DP$4)^2)/($R4140/$DQ$4))</f>
        <v>0.37546279322523113</v>
      </c>
      <c r="AI4140" t="s">
        <v>652</v>
      </c>
      <c r="AJ4140">
        <v>834</v>
      </c>
      <c r="AK4140" s="21">
        <v>-70.098962170600899</v>
      </c>
      <c r="AL4140" s="21">
        <v>178.19083820724501</v>
      </c>
      <c r="AM4140" s="21">
        <v>0.686641539260745</v>
      </c>
      <c r="AN4140" s="21">
        <v>0.62768254403250701</v>
      </c>
      <c r="AO4140" s="21">
        <v>29.918247935427502</v>
      </c>
      <c r="AP4140" s="21">
        <v>27.349466567342301</v>
      </c>
      <c r="AQ4140" s="21">
        <v>3.21462727744245</v>
      </c>
      <c r="AR4140" s="21">
        <v>3.2619755571245301</v>
      </c>
      <c r="AS4140" s="21">
        <v>2.5436318419467301</v>
      </c>
      <c r="AT4140" s="21">
        <v>2.62734984187014</v>
      </c>
      <c r="AU4140" s="21">
        <v>4.5901351320833896</v>
      </c>
      <c r="AV4140" s="21">
        <v>4.64266097622387</v>
      </c>
      <c r="AW4140" s="21">
        <v>87.143912712732899</v>
      </c>
      <c r="AX4140" s="21">
        <v>88.285508078517296</v>
      </c>
      <c r="AY4140" s="21">
        <v>200.01164539579801</v>
      </c>
      <c r="AZ4140" s="21">
        <v>202.303095825317</v>
      </c>
      <c r="BA4140" s="21">
        <v>0.27622606021069901</v>
      </c>
      <c r="BB4140" s="21">
        <v>0.26346198748486699</v>
      </c>
      <c r="BC4140" s="21">
        <v>1.44704467584065E-11</v>
      </c>
      <c r="BD4140"/>
      <c r="BE4140"/>
      <c r="BF4140"/>
      <c r="BG4140"/>
      <c r="BH4140"/>
      <c r="BI4140"/>
      <c r="BJ4140"/>
      <c r="BK4140"/>
      <c r="BL4140"/>
      <c r="BM4140"/>
      <c r="BN4140"/>
    </row>
    <row r="4141" spans="1:66">
      <c r="A4141" s="4">
        <v>4139</v>
      </c>
      <c r="B4141" s="2" t="s">
        <v>644</v>
      </c>
      <c r="C4141" s="2" t="s">
        <v>643</v>
      </c>
      <c r="D4141" s="2" t="s">
        <v>655</v>
      </c>
      <c r="E4141" s="2" t="s">
        <v>654</v>
      </c>
      <c r="F4141" s="2" t="s">
        <v>640</v>
      </c>
      <c r="G4141" s="2" t="s">
        <v>653</v>
      </c>
      <c r="H4141" s="4">
        <v>21</v>
      </c>
      <c r="I4141" s="4">
        <v>7</v>
      </c>
      <c r="J4141" s="4">
        <v>2012</v>
      </c>
      <c r="K4141" s="3">
        <v>-158.03200000000001</v>
      </c>
      <c r="L4141" s="3">
        <v>22.809000000000001</v>
      </c>
      <c r="M4141" s="4">
        <v>250</v>
      </c>
      <c r="N4141" s="3">
        <v>-3</v>
      </c>
      <c r="O4141" s="3">
        <v>6.6297050050841513</v>
      </c>
      <c r="P4141" s="3">
        <v>2.7523131093531408</v>
      </c>
      <c r="Q4141" s="3">
        <v>1.1542116789508736</v>
      </c>
      <c r="R4141" s="3">
        <v>5.0854481662445252</v>
      </c>
      <c r="S4141" s="3">
        <v>0.96000486124486684</v>
      </c>
      <c r="T4141" s="3">
        <v>0.28509834583600574</v>
      </c>
      <c r="U4141" s="3">
        <v>1.819039047289631</v>
      </c>
      <c r="V4141" s="3">
        <v>0.26526688610938687</v>
      </c>
      <c r="W4141" s="3">
        <v>2.2637013536224444</v>
      </c>
      <c r="X4141" s="3">
        <v>0.57756892606758548</v>
      </c>
      <c r="Y4141" s="3">
        <v>1.9819776380146177</v>
      </c>
      <c r="Z4141" s="3">
        <v>0.25746530792294386</v>
      </c>
      <c r="AA4141" s="3">
        <v>1.5555425047610578</v>
      </c>
      <c r="AB4141" s="3">
        <v>0.25795310395262172</v>
      </c>
      <c r="AC4141" s="3">
        <v>0.45</v>
      </c>
      <c r="AD4141" s="2" t="s">
        <v>1</v>
      </c>
      <c r="AE4141" s="1">
        <f>($P4141/$DF$4)/((($Q4141/$DG$4)^2)/($R4141/$DH$4))</f>
        <v>0.34691014306432111</v>
      </c>
      <c r="AF4141" s="1">
        <f>($P4141/$DI$4)/((($Q4141/$DJ$4)^2)/($R4141/$DK$4))</f>
        <v>0.43679130710935554</v>
      </c>
      <c r="AG4141" s="1">
        <f>($P4141/$DL$4)/((($Q4141/$DM$4)^2)/($R4141/$DN$4))</f>
        <v>0.30943898340015957</v>
      </c>
      <c r="AH4141" s="1">
        <f>($P4141/$DO$4)/((($Q4141/$DP$4)^2)/($R4141/$DQ$4))</f>
        <v>0.33456760424089349</v>
      </c>
      <c r="AI4141" t="s">
        <v>652</v>
      </c>
      <c r="AJ4141">
        <v>834</v>
      </c>
      <c r="AK4141" s="21">
        <v>-75.178344044685403</v>
      </c>
      <c r="AL4141" s="21">
        <v>162.463847835541</v>
      </c>
      <c r="AM4141" s="21">
        <v>1.17477858901475</v>
      </c>
      <c r="AN4141" s="21">
        <v>1.18566643563748</v>
      </c>
      <c r="AO4141" s="21">
        <v>51.1586046338454</v>
      </c>
      <c r="AP4141" s="21">
        <v>51.633495425680003</v>
      </c>
      <c r="AQ4141" s="21">
        <v>7.0229897362084097</v>
      </c>
      <c r="AR4141" s="21">
        <v>6.9324702723008196</v>
      </c>
      <c r="AS4141" s="21">
        <v>6.9686055292866396</v>
      </c>
      <c r="AT4141" s="21">
        <v>6.8286907761476296</v>
      </c>
      <c r="AU4141" s="21">
        <v>4.5038671108809396</v>
      </c>
      <c r="AV4141" s="21">
        <v>4.4865589591138297</v>
      </c>
      <c r="AW4141" s="21">
        <v>79.536315122662202</v>
      </c>
      <c r="AX4141" s="21">
        <v>79.435124170274406</v>
      </c>
      <c r="AY4141" s="21">
        <v>196.137345702836</v>
      </c>
      <c r="AZ4141" s="21">
        <v>195.387935122165</v>
      </c>
      <c r="BA4141" s="21">
        <v>0.58548094670429296</v>
      </c>
      <c r="BB4141" s="21">
        <v>0.53728425076682895</v>
      </c>
      <c r="BC4141" s="21">
        <v>1.44704467584065E-11</v>
      </c>
      <c r="BD4141"/>
      <c r="BE4141"/>
      <c r="BF4141"/>
      <c r="BG4141"/>
      <c r="BH4141"/>
      <c r="BI4141"/>
      <c r="BJ4141"/>
      <c r="BK4141"/>
      <c r="BL4141"/>
      <c r="BM4141"/>
      <c r="BN4141"/>
    </row>
    <row r="4142" spans="1:66">
      <c r="A4142" s="4">
        <v>4140</v>
      </c>
      <c r="B4142" s="2" t="s">
        <v>644</v>
      </c>
      <c r="C4142" s="2" t="s">
        <v>643</v>
      </c>
      <c r="D4142" s="2" t="s">
        <v>655</v>
      </c>
      <c r="E4142" s="2" t="s">
        <v>654</v>
      </c>
      <c r="F4142" s="2" t="s">
        <v>640</v>
      </c>
      <c r="G4142" s="2" t="s">
        <v>653</v>
      </c>
      <c r="H4142" s="4">
        <v>21</v>
      </c>
      <c r="I4142" s="4">
        <v>7</v>
      </c>
      <c r="J4142" s="4">
        <v>2012</v>
      </c>
      <c r="K4142" s="3">
        <v>-158.03200000000001</v>
      </c>
      <c r="L4142" s="3">
        <v>22.809000000000001</v>
      </c>
      <c r="M4142" s="4">
        <v>500</v>
      </c>
      <c r="N4142" s="3">
        <v>-3</v>
      </c>
      <c r="O4142" s="3">
        <v>22.679323271508604</v>
      </c>
      <c r="P4142" s="3">
        <v>1.9471157328521929</v>
      </c>
      <c r="Q4142" s="3">
        <v>3.0400865063927553</v>
      </c>
      <c r="R4142" s="3">
        <v>13.950281339929418</v>
      </c>
      <c r="S4142" s="3">
        <v>2.4413264415938807</v>
      </c>
      <c r="T4142" s="3">
        <v>0.64470341628806238</v>
      </c>
      <c r="U4142" s="3">
        <v>4.3302080239609761</v>
      </c>
      <c r="V4142" s="3">
        <v>0.61935561923058524</v>
      </c>
      <c r="W4142" s="3">
        <v>4.8690474685702663</v>
      </c>
      <c r="X4142" s="3">
        <v>1.2808554074332374</v>
      </c>
      <c r="Y4142" s="3">
        <v>4.4469318922305501</v>
      </c>
      <c r="Z4142" s="3">
        <v>0.66029846565934736</v>
      </c>
      <c r="AA4142" s="3">
        <v>4.2475494724653959</v>
      </c>
      <c r="AB4142" s="3">
        <v>0.76620989141696461</v>
      </c>
      <c r="AC4142" s="3">
        <v>0.45</v>
      </c>
      <c r="AD4142" s="2" t="s">
        <v>1</v>
      </c>
      <c r="AE4142" s="1">
        <f>($P4142/$DF$4)/((($Q4142/$DG$4)^2)/($R4142/$DH$4))</f>
        <v>9.7042886247584767E-2</v>
      </c>
      <c r="AF4142" s="1">
        <f>($P4142/$DI$4)/((($Q4142/$DJ$4)^2)/($R4142/$DK$4))</f>
        <v>0.1221857878104415</v>
      </c>
      <c r="AG4142" s="1">
        <f>($P4142/$DL$4)/((($Q4142/$DM$4)^2)/($R4142/$DN$4))</f>
        <v>8.656089384247917E-2</v>
      </c>
      <c r="AH4142" s="1">
        <f>($P4142/$DO$4)/((($Q4142/$DP$4)^2)/($R4142/$DQ$4))</f>
        <v>9.3590246954688067E-2</v>
      </c>
      <c r="AI4142" t="s">
        <v>652</v>
      </c>
      <c r="AJ4142">
        <v>834</v>
      </c>
      <c r="AK4142" s="21">
        <v>-115.00437698173501</v>
      </c>
      <c r="AL4142" s="21">
        <v>65.525421273708304</v>
      </c>
      <c r="AM4142" s="21">
        <v>4.07233265946609</v>
      </c>
      <c r="AN4142" s="21">
        <v>4.1255875396006001</v>
      </c>
      <c r="AO4142" s="21">
        <v>177.153821460161</v>
      </c>
      <c r="AP4142" s="21">
        <v>179.471166396141</v>
      </c>
      <c r="AQ4142" s="21">
        <v>47.519133207484899</v>
      </c>
      <c r="AR4142" s="21">
        <v>47.384903287068703</v>
      </c>
      <c r="AS4142" s="21">
        <v>29.4766978687951</v>
      </c>
      <c r="AT4142" s="21">
        <v>29.241262799585702</v>
      </c>
      <c r="AU4142" s="21">
        <v>2.6589685984000999</v>
      </c>
      <c r="AV4142" s="21">
        <v>2.5626282344577902</v>
      </c>
      <c r="AW4142" s="21">
        <v>40.0111231035416</v>
      </c>
      <c r="AX4142" s="21">
        <v>39.3120806242963</v>
      </c>
      <c r="AY4142" s="21">
        <v>115.674451680667</v>
      </c>
      <c r="AZ4142" s="21">
        <v>111.483869198002</v>
      </c>
      <c r="BA4142" s="21">
        <v>2.1911873491725502</v>
      </c>
      <c r="BB4142" s="21">
        <v>2.1413343901586002</v>
      </c>
      <c r="BC4142" s="21">
        <v>1.44704467584065E-11</v>
      </c>
      <c r="BD4142"/>
      <c r="BE4142"/>
      <c r="BF4142"/>
      <c r="BG4142"/>
      <c r="BH4142"/>
      <c r="BI4142"/>
      <c r="BJ4142"/>
      <c r="BK4142"/>
      <c r="BL4142"/>
      <c r="BM4142"/>
      <c r="BN4142"/>
    </row>
    <row r="4143" spans="1:66">
      <c r="A4143" s="4">
        <v>4141</v>
      </c>
      <c r="B4143" s="2" t="s">
        <v>644</v>
      </c>
      <c r="C4143" s="2" t="s">
        <v>643</v>
      </c>
      <c r="D4143" s="2" t="s">
        <v>655</v>
      </c>
      <c r="E4143" s="2" t="s">
        <v>654</v>
      </c>
      <c r="F4143" s="2" t="s">
        <v>640</v>
      </c>
      <c r="G4143" s="2" t="s">
        <v>653</v>
      </c>
      <c r="H4143" s="4">
        <v>21</v>
      </c>
      <c r="I4143" s="4">
        <v>7</v>
      </c>
      <c r="J4143" s="4">
        <v>2012</v>
      </c>
      <c r="K4143" s="3">
        <v>-158.03200000000001</v>
      </c>
      <c r="L4143" s="3">
        <v>22.809000000000001</v>
      </c>
      <c r="M4143" s="4">
        <v>749</v>
      </c>
      <c r="N4143" s="3">
        <v>-2.4</v>
      </c>
      <c r="O4143" s="3">
        <v>27.701777852515271</v>
      </c>
      <c r="P4143" s="3">
        <v>2.3706447270007271</v>
      </c>
      <c r="Q4143" s="3">
        <v>3.9918229880686504</v>
      </c>
      <c r="R4143" s="3">
        <v>16.118309043683904</v>
      </c>
      <c r="S4143" s="3">
        <v>3.1486548541947603</v>
      </c>
      <c r="T4143" s="3">
        <v>0.81415790858311832</v>
      </c>
      <c r="U4143" s="3">
        <v>5.2261226103685088</v>
      </c>
      <c r="V4143" s="3">
        <v>0.7616159587682847</v>
      </c>
      <c r="W4143" s="3">
        <v>5.6358197699572683</v>
      </c>
      <c r="X4143" s="3">
        <v>1.6225385318193641</v>
      </c>
      <c r="Y4143" s="3">
        <v>5.4147153625090318</v>
      </c>
      <c r="Z4143" s="3">
        <v>0.86609880869116107</v>
      </c>
      <c r="AA4143" s="3">
        <v>5.9013991260274041</v>
      </c>
      <c r="AB4143" s="3">
        <v>1.0837066746120747</v>
      </c>
      <c r="AC4143" s="3">
        <v>0.45</v>
      </c>
      <c r="AD4143" s="2" t="s">
        <v>1</v>
      </c>
      <c r="AE4143" s="1">
        <f>($P4143/$DF$4)/((($Q4143/$DG$4)^2)/($R4143/$DH$4))</f>
        <v>7.9177951026774052E-2</v>
      </c>
      <c r="AF4143" s="1">
        <f>($P4143/$DI$4)/((($Q4143/$DJ$4)^2)/($R4143/$DK$4))</f>
        <v>9.9692215447309218E-2</v>
      </c>
      <c r="AG4143" s="1">
        <f>($P4143/$DL$4)/((($Q4143/$DM$4)^2)/($R4143/$DN$4))</f>
        <v>7.0625622119356329E-2</v>
      </c>
      <c r="AH4143" s="1">
        <f>($P4143/$DO$4)/((($Q4143/$DP$4)^2)/($R4143/$DQ$4))</f>
        <v>7.6360919141009273E-2</v>
      </c>
      <c r="AI4143" t="s">
        <v>652</v>
      </c>
      <c r="AJ4143">
        <v>834</v>
      </c>
      <c r="AK4143" s="21">
        <v>-160.44857566303301</v>
      </c>
      <c r="AL4143" s="21">
        <v>5.9162602486610396</v>
      </c>
      <c r="AM4143" s="21">
        <v>6.4320513133861796</v>
      </c>
      <c r="AN4143" s="21">
        <v>6.4204491068865304</v>
      </c>
      <c r="AO4143" s="21">
        <v>279.68160986280401</v>
      </c>
      <c r="AP4143" s="21">
        <v>279.17931624689601</v>
      </c>
      <c r="AQ4143" s="21">
        <v>94.808451037620799</v>
      </c>
      <c r="AR4143" s="21">
        <v>94.808451037620799</v>
      </c>
      <c r="AS4143" s="21">
        <v>42.219612556373697</v>
      </c>
      <c r="AT4143" s="21">
        <v>42.219612556373697</v>
      </c>
      <c r="AU4143" s="21">
        <v>0.72384754027986198</v>
      </c>
      <c r="AV4143" s="21">
        <v>0.74082325371657298</v>
      </c>
      <c r="AW4143" s="21">
        <v>10.006268179251199</v>
      </c>
      <c r="AX4143" s="21">
        <v>10.1097841234879</v>
      </c>
      <c r="AY4143" s="21">
        <v>31.474686422324801</v>
      </c>
      <c r="AZ4143" s="21">
        <v>32.213026815647801</v>
      </c>
      <c r="BA4143" s="21">
        <v>3.0550507190498402</v>
      </c>
      <c r="BB4143" s="21">
        <v>3.0550507190498402</v>
      </c>
      <c r="BC4143" s="21">
        <v>1.44704467584065E-11</v>
      </c>
      <c r="BD4143"/>
      <c r="BE4143"/>
      <c r="BF4143"/>
      <c r="BG4143"/>
      <c r="BH4143"/>
      <c r="BI4143"/>
      <c r="BJ4143"/>
      <c r="BK4143"/>
      <c r="BL4143"/>
      <c r="BM4143"/>
      <c r="BN4143"/>
    </row>
    <row r="4144" spans="1:66">
      <c r="A4144" s="4">
        <v>4142</v>
      </c>
      <c r="B4144" s="2" t="s">
        <v>644</v>
      </c>
      <c r="C4144" s="2" t="s">
        <v>643</v>
      </c>
      <c r="D4144" s="2" t="s">
        <v>651</v>
      </c>
      <c r="E4144" s="2" t="s">
        <v>650</v>
      </c>
      <c r="F4144" s="2" t="s">
        <v>640</v>
      </c>
      <c r="G4144" s="2" t="s">
        <v>649</v>
      </c>
      <c r="H4144" s="4">
        <v>27</v>
      </c>
      <c r="I4144" s="4">
        <v>8</v>
      </c>
      <c r="J4144" s="4">
        <v>2012</v>
      </c>
      <c r="K4144" s="3">
        <v>-158.05000000000001</v>
      </c>
      <c r="L4144" s="3">
        <v>22.808</v>
      </c>
      <c r="M4144" s="4">
        <v>5</v>
      </c>
      <c r="N4144" s="3">
        <v>-1.4</v>
      </c>
      <c r="O4144" s="3">
        <v>5.0500920873130424</v>
      </c>
      <c r="P4144" s="3">
        <v>3.5712561280965311</v>
      </c>
      <c r="Q4144" s="3">
        <v>1.1090065173764261</v>
      </c>
      <c r="R4144" s="3">
        <v>4.9008542721632864</v>
      </c>
      <c r="S4144" s="3">
        <v>0.95199523403403474</v>
      </c>
      <c r="T4144" s="3">
        <v>0.26370216973439381</v>
      </c>
      <c r="U4144" s="3">
        <v>1.5480783180214188</v>
      </c>
      <c r="V4144" s="3">
        <v>0.23103137631598025</v>
      </c>
      <c r="W4144" s="3">
        <v>1.7903348432404407</v>
      </c>
      <c r="X4144" s="3">
        <v>0.46827499633596154</v>
      </c>
      <c r="Y4144" s="3">
        <v>1.4804310311570383</v>
      </c>
      <c r="Z4144" s="3">
        <v>0.18353931791095757</v>
      </c>
      <c r="AA4144" s="3">
        <v>0.93661332812028264</v>
      </c>
      <c r="AB4144" s="3">
        <v>0.1433332062688141</v>
      </c>
      <c r="AC4144" s="3">
        <v>0.45</v>
      </c>
      <c r="AD4144" s="2" t="s">
        <v>1</v>
      </c>
      <c r="AE4144" s="1">
        <f>($P4144/$DF$4)/((($Q4144/$DG$4)^2)/($R4144/$DH$4))</f>
        <v>0.46987836273296663</v>
      </c>
      <c r="AF4144" s="1">
        <f>($P4144/$DI$4)/((($Q4144/$DJ$4)^2)/($R4144/$DK$4))</f>
        <v>0.59161943905019443</v>
      </c>
      <c r="AG4144" s="1">
        <f>($P4144/$DL$4)/((($Q4144/$DM$4)^2)/($R4144/$DN$4))</f>
        <v>0.41912491114121736</v>
      </c>
      <c r="AH4144" s="1">
        <f>($P4144/$DO$4)/((($Q4144/$DP$4)^2)/($R4144/$DQ$4))</f>
        <v>0.45316080041814832</v>
      </c>
      <c r="AI4144" t="s">
        <v>648</v>
      </c>
      <c r="AJ4144">
        <v>835</v>
      </c>
      <c r="AK4144" s="21">
        <v>-47.1844541254044</v>
      </c>
      <c r="AL4144" s="21">
        <v>128.139604317665</v>
      </c>
      <c r="AM4144" s="21">
        <v>-6.4598744347423395E-2</v>
      </c>
      <c r="AN4144" s="21">
        <v>-7.6534421348972606E-2</v>
      </c>
      <c r="AO4144" s="21">
        <v>-2.8190229602566901</v>
      </c>
      <c r="AP4144" s="21">
        <v>-3.3411183718299999</v>
      </c>
      <c r="AQ4144" s="21">
        <v>1.42068844266687</v>
      </c>
      <c r="AR4144" s="21">
        <v>1.7122635233921499</v>
      </c>
      <c r="AS4144" s="21">
        <v>3.0391133156866201E-2</v>
      </c>
      <c r="AT4144" s="21">
        <v>4.4797708686585898E-2</v>
      </c>
      <c r="AU4144" s="21">
        <v>4.8202605998877299</v>
      </c>
      <c r="AV4144" s="21">
        <v>4.7300231545892597</v>
      </c>
      <c r="AW4144" s="21">
        <v>101.35924083290701</v>
      </c>
      <c r="AX4144" s="21">
        <v>101.63060048926999</v>
      </c>
      <c r="AY4144" s="21">
        <v>210.35505370099</v>
      </c>
      <c r="AZ4144" s="21">
        <v>206.494913597682</v>
      </c>
      <c r="BA4144" s="21">
        <v>0.118567238444829</v>
      </c>
      <c r="BB4144" s="21">
        <v>0.19796261634113199</v>
      </c>
      <c r="BC4144" s="21">
        <v>1.06899832766905E-11</v>
      </c>
      <c r="BD4144"/>
      <c r="BE4144"/>
      <c r="BF4144"/>
      <c r="BG4144"/>
      <c r="BH4144"/>
      <c r="BI4144"/>
      <c r="BJ4144"/>
      <c r="BK4144"/>
      <c r="BL4144"/>
      <c r="BM4144"/>
      <c r="BN4144"/>
    </row>
    <row r="4145" spans="1:66">
      <c r="A4145" s="4">
        <v>4143</v>
      </c>
      <c r="B4145" s="2" t="s">
        <v>644</v>
      </c>
      <c r="C4145" s="2" t="s">
        <v>643</v>
      </c>
      <c r="D4145" s="2" t="s">
        <v>651</v>
      </c>
      <c r="E4145" s="2" t="s">
        <v>650</v>
      </c>
      <c r="F4145" s="2" t="s">
        <v>640</v>
      </c>
      <c r="G4145" s="2" t="s">
        <v>649</v>
      </c>
      <c r="H4145" s="4">
        <v>27</v>
      </c>
      <c r="I4145" s="4">
        <v>8</v>
      </c>
      <c r="J4145" s="4">
        <v>2012</v>
      </c>
      <c r="K4145" s="3">
        <v>-158.05000000000001</v>
      </c>
      <c r="L4145" s="3">
        <v>22.808</v>
      </c>
      <c r="M4145" s="4">
        <v>25</v>
      </c>
      <c r="N4145" s="3">
        <v>-0.4</v>
      </c>
      <c r="O4145" s="3">
        <v>7.196484097029054</v>
      </c>
      <c r="P4145" s="3">
        <v>4.9390863394070834</v>
      </c>
      <c r="Q4145" s="3">
        <v>1.465072913278203</v>
      </c>
      <c r="R4145" s="3">
        <v>6.9011542825100518</v>
      </c>
      <c r="S4145" s="3">
        <v>1.2430909356755355</v>
      </c>
      <c r="T4145" s="3">
        <v>0.37810065644544089</v>
      </c>
      <c r="U4145" s="3">
        <v>2.0198012627063027</v>
      </c>
      <c r="V4145" s="3">
        <v>0.30649214519293438</v>
      </c>
      <c r="W4145" s="3">
        <v>2.4578831502454737</v>
      </c>
      <c r="X4145" s="3">
        <v>0.60776091466109605</v>
      </c>
      <c r="Y4145" s="3">
        <v>2.013158754491835</v>
      </c>
      <c r="Z4145" s="3">
        <v>0.23938886603945395</v>
      </c>
      <c r="AA4145" s="3">
        <v>1.2639687763485905</v>
      </c>
      <c r="AB4145" s="3">
        <v>0.19687056654830268</v>
      </c>
      <c r="AC4145" s="3">
        <v>0.45</v>
      </c>
      <c r="AD4145" s="2" t="s">
        <v>1</v>
      </c>
      <c r="AE4145" s="1">
        <f>($P4145/$DF$4)/((($Q4145/$DG$4)^2)/($R4145/$DH$4))</f>
        <v>0.52433727500219063</v>
      </c>
      <c r="AF4145" s="1">
        <f>($P4145/$DI$4)/((($Q4145/$DJ$4)^2)/($R4145/$DK$4))</f>
        <v>0.66018814466286857</v>
      </c>
      <c r="AG4145" s="1">
        <f>($P4145/$DL$4)/((($Q4145/$DM$4)^2)/($R4145/$DN$4))</f>
        <v>0.46770149728774213</v>
      </c>
      <c r="AH4145" s="1">
        <f>($P4145/$DO$4)/((($Q4145/$DP$4)^2)/($R4145/$DQ$4))</f>
        <v>0.50568214685828738</v>
      </c>
      <c r="AI4145" t="s">
        <v>648</v>
      </c>
      <c r="AJ4145">
        <v>835</v>
      </c>
      <c r="AK4145" s="21">
        <v>-49.309870806694001</v>
      </c>
      <c r="AL4145" s="21">
        <v>154.329499290466</v>
      </c>
      <c r="AM4145" s="21">
        <v>-6.8122988731289899E-2</v>
      </c>
      <c r="AN4145" s="21">
        <v>-0.101716779271621</v>
      </c>
      <c r="AO4145" s="21">
        <v>-2.9726950643559502</v>
      </c>
      <c r="AP4145" s="21">
        <v>-4.4403210145465204</v>
      </c>
      <c r="AQ4145" s="21">
        <v>1.36569225213519</v>
      </c>
      <c r="AR4145" s="21">
        <v>1.6305760661061099</v>
      </c>
      <c r="AS4145" s="21">
        <v>2.16185047906634E-2</v>
      </c>
      <c r="AT4145" s="21">
        <v>4.6124686188678501E-2</v>
      </c>
      <c r="AU4145" s="21">
        <v>4.8331011688347996</v>
      </c>
      <c r="AV4145" s="21">
        <v>4.7765078606750002</v>
      </c>
      <c r="AW4145" s="21">
        <v>101.428940233606</v>
      </c>
      <c r="AX4145" s="21">
        <v>102.16085500818301</v>
      </c>
      <c r="AY4145" s="21">
        <v>210.906786029394</v>
      </c>
      <c r="AZ4145" s="21">
        <v>208.517131027499</v>
      </c>
      <c r="BA4145" s="21">
        <v>0.11366763294561601</v>
      </c>
      <c r="BB4145" s="21">
        <v>0.18280359739988</v>
      </c>
      <c r="BC4145" s="21">
        <v>1.06899832766905E-11</v>
      </c>
      <c r="BD4145"/>
      <c r="BE4145"/>
      <c r="BF4145"/>
      <c r="BG4145"/>
      <c r="BH4145"/>
      <c r="BI4145"/>
      <c r="BJ4145"/>
      <c r="BK4145"/>
      <c r="BL4145"/>
      <c r="BM4145"/>
      <c r="BN4145"/>
    </row>
    <row r="4146" spans="1:66">
      <c r="A4146" s="4">
        <v>4144</v>
      </c>
      <c r="B4146" s="2" t="s">
        <v>644</v>
      </c>
      <c r="C4146" s="2" t="s">
        <v>643</v>
      </c>
      <c r="D4146" s="2" t="s">
        <v>651</v>
      </c>
      <c r="E4146" s="2" t="s">
        <v>650</v>
      </c>
      <c r="F4146" s="2" t="s">
        <v>640</v>
      </c>
      <c r="G4146" s="2" t="s">
        <v>649</v>
      </c>
      <c r="H4146" s="4">
        <v>27</v>
      </c>
      <c r="I4146" s="4">
        <v>8</v>
      </c>
      <c r="J4146" s="4">
        <v>2012</v>
      </c>
      <c r="K4146" s="3">
        <v>-158.05000000000001</v>
      </c>
      <c r="L4146" s="3">
        <v>22.808</v>
      </c>
      <c r="M4146" s="4">
        <v>75</v>
      </c>
      <c r="N4146" s="3">
        <v>-0.9</v>
      </c>
      <c r="O4146" s="3">
        <v>5.9853360754495082</v>
      </c>
      <c r="P4146" s="3">
        <v>4.1443107076302752</v>
      </c>
      <c r="Q4146" s="3">
        <v>1.3084529499324766</v>
      </c>
      <c r="R4146" s="3">
        <v>5.5254263840012658</v>
      </c>
      <c r="S4146" s="3">
        <v>1.1201077649563702</v>
      </c>
      <c r="T4146" s="3">
        <v>0.30330026070176586</v>
      </c>
      <c r="U4146" s="3">
        <v>1.7593378064981391</v>
      </c>
      <c r="V4146" s="3">
        <v>0.27390819500871011</v>
      </c>
      <c r="W4146" s="3">
        <v>2.1502984602790072</v>
      </c>
      <c r="X4146" s="3">
        <v>0.53421614139982199</v>
      </c>
      <c r="Y4146" s="3">
        <v>1.8398883715717758</v>
      </c>
      <c r="Z4146" s="3">
        <v>0.21434824717211895</v>
      </c>
      <c r="AA4146" s="3">
        <v>1.1416042900633223</v>
      </c>
      <c r="AB4146" s="3">
        <v>0.17218248320007498</v>
      </c>
      <c r="AC4146" s="3">
        <v>0.45</v>
      </c>
      <c r="AD4146" s="2" t="s">
        <v>1</v>
      </c>
      <c r="AE4146" s="1">
        <f>($P4146/$DF$4)/((($Q4146/$DG$4)^2)/($R4146/$DH$4))</f>
        <v>0.44163424292620218</v>
      </c>
      <c r="AF4146" s="1">
        <f>($P4146/$DI$4)/((($Q4146/$DJ$4)^2)/($R4146/$DK$4))</f>
        <v>0.55605753273181246</v>
      </c>
      <c r="AG4146" s="1">
        <f>($P4146/$DL$4)/((($Q4146/$DM$4)^2)/($R4146/$DN$4))</f>
        <v>0.39393155229953886</v>
      </c>
      <c r="AH4146" s="1">
        <f>($P4146/$DO$4)/((($Q4146/$DP$4)^2)/($R4146/$DQ$4))</f>
        <v>0.42592156372655982</v>
      </c>
      <c r="AI4146" t="s">
        <v>648</v>
      </c>
      <c r="AJ4146">
        <v>835</v>
      </c>
      <c r="AK4146" s="21">
        <v>-62.013003466129298</v>
      </c>
      <c r="AL4146" s="21">
        <v>172.21973731231699</v>
      </c>
      <c r="AM4146" s="21">
        <v>-7.8805840253180895E-2</v>
      </c>
      <c r="AN4146" s="21">
        <v>-0.17792128280101499</v>
      </c>
      <c r="AO4146" s="21">
        <v>-3.43747174613081</v>
      </c>
      <c r="AP4146" s="21">
        <v>-7.7614432212712998</v>
      </c>
      <c r="AQ4146" s="21">
        <v>1.4869489519433501</v>
      </c>
      <c r="AR4146" s="21">
        <v>1.99250459157156</v>
      </c>
      <c r="AS4146" s="21">
        <v>3.1966914934367298E-2</v>
      </c>
      <c r="AT4146" s="21">
        <v>4.5879432056575499E-2</v>
      </c>
      <c r="AU4146" s="21">
        <v>4.9366335231517304</v>
      </c>
      <c r="AV4146" s="21">
        <v>5.0615661116802304</v>
      </c>
      <c r="AW4146" s="21">
        <v>101.617907848792</v>
      </c>
      <c r="AX4146" s="21">
        <v>103.67801619471901</v>
      </c>
      <c r="AY4146" s="21">
        <v>215.33296626983699</v>
      </c>
      <c r="AZ4146" s="21">
        <v>220.80181387894001</v>
      </c>
      <c r="BA4146" s="21">
        <v>0.10324349565445599</v>
      </c>
      <c r="BB4146" s="21">
        <v>0.16194976238660799</v>
      </c>
      <c r="BC4146" s="21">
        <v>1.06899832766905E-11</v>
      </c>
      <c r="BD4146"/>
      <c r="BE4146"/>
      <c r="BF4146"/>
      <c r="BG4146"/>
      <c r="BH4146"/>
      <c r="BI4146"/>
      <c r="BJ4146"/>
      <c r="BK4146"/>
      <c r="BL4146"/>
      <c r="BM4146"/>
      <c r="BN4146"/>
    </row>
    <row r="4147" spans="1:66">
      <c r="A4147" s="4">
        <v>4145</v>
      </c>
      <c r="B4147" s="2" t="s">
        <v>644</v>
      </c>
      <c r="C4147" s="2" t="s">
        <v>643</v>
      </c>
      <c r="D4147" s="2" t="s">
        <v>651</v>
      </c>
      <c r="E4147" s="2" t="s">
        <v>650</v>
      </c>
      <c r="F4147" s="2" t="s">
        <v>640</v>
      </c>
      <c r="G4147" s="2" t="s">
        <v>649</v>
      </c>
      <c r="H4147" s="4">
        <v>27</v>
      </c>
      <c r="I4147" s="4">
        <v>8</v>
      </c>
      <c r="J4147" s="4">
        <v>2012</v>
      </c>
      <c r="K4147" s="3">
        <v>-158.05000000000001</v>
      </c>
      <c r="L4147" s="3">
        <v>22.808</v>
      </c>
      <c r="M4147" s="4">
        <v>126</v>
      </c>
      <c r="N4147" s="3">
        <v>-1.2</v>
      </c>
      <c r="O4147" s="3">
        <v>4.3919486362980091</v>
      </c>
      <c r="P4147" s="3">
        <v>3.2267100772169717</v>
      </c>
      <c r="Q4147" s="3">
        <v>1.0330334537229229</v>
      </c>
      <c r="R4147" s="3">
        <v>4.2228944845408902</v>
      </c>
      <c r="S4147" s="3">
        <v>0.84710078165204117</v>
      </c>
      <c r="T4147" s="3">
        <v>0.24542270481273182</v>
      </c>
      <c r="U4147" s="3">
        <v>1.4018570922904987</v>
      </c>
      <c r="V4147" s="3">
        <v>0.21602775352979681</v>
      </c>
      <c r="W4147" s="3">
        <v>1.6824571073850776</v>
      </c>
      <c r="X4147" s="3">
        <v>0.44352633979997286</v>
      </c>
      <c r="Y4147" s="3">
        <v>1.5108046527259233</v>
      </c>
      <c r="Z4147" s="3">
        <v>0.18319162227534067</v>
      </c>
      <c r="AA4147" s="3">
        <v>0.99145180550749701</v>
      </c>
      <c r="AB4147" s="3">
        <v>0.15089817424945842</v>
      </c>
      <c r="AC4147" s="3">
        <v>0.45</v>
      </c>
      <c r="AD4147" s="2" t="s">
        <v>1</v>
      </c>
      <c r="AE4147" s="1">
        <f>($P4147/$DF$4)/((($Q4147/$DG$4)^2)/($R4147/$DH$4))</f>
        <v>0.42160160907956251</v>
      </c>
      <c r="AF4147" s="1">
        <f>($P4147/$DI$4)/((($Q4147/$DJ$4)^2)/($R4147/$DK$4))</f>
        <v>0.53083463136194831</v>
      </c>
      <c r="AG4147" s="1">
        <f>($P4147/$DL$4)/((($Q4147/$DM$4)^2)/($R4147/$DN$4))</f>
        <v>0.37606272379664185</v>
      </c>
      <c r="AH4147" s="1">
        <f>($P4147/$DO$4)/((($Q4147/$DP$4)^2)/($R4147/$DQ$4))</f>
        <v>0.4066016607294814</v>
      </c>
      <c r="AI4147" t="s">
        <v>648</v>
      </c>
      <c r="AJ4147">
        <v>835</v>
      </c>
      <c r="AK4147" s="21">
        <v>-67.659096486206096</v>
      </c>
      <c r="AL4147" s="21">
        <v>176.01791910980199</v>
      </c>
      <c r="AM4147" s="21">
        <v>0.290181470555609</v>
      </c>
      <c r="AN4147" s="21">
        <v>0.29974666113722498</v>
      </c>
      <c r="AO4147" s="21">
        <v>12.649892289311399</v>
      </c>
      <c r="AP4147" s="21">
        <v>13.066651900800901</v>
      </c>
      <c r="AQ4147" s="21">
        <v>1.97716212132573</v>
      </c>
      <c r="AR4147" s="21">
        <v>2.5922822943526702</v>
      </c>
      <c r="AS4147" s="21">
        <v>0.64067244392199896</v>
      </c>
      <c r="AT4147" s="21">
        <v>0.71793053230137605</v>
      </c>
      <c r="AU4147" s="21">
        <v>4.7539809893846501</v>
      </c>
      <c r="AV4147" s="21">
        <v>4.7550184872424897</v>
      </c>
      <c r="AW4147" s="21">
        <v>94.315058057877494</v>
      </c>
      <c r="AX4147" s="21">
        <v>94.130897601607401</v>
      </c>
      <c r="AY4147" s="21">
        <v>207.24140770403301</v>
      </c>
      <c r="AZ4147" s="21">
        <v>207.27997682201999</v>
      </c>
      <c r="BA4147" s="21">
        <v>0.14860570068032</v>
      </c>
      <c r="BB4147" s="21">
        <v>0.20355988853440601</v>
      </c>
      <c r="BC4147" s="21">
        <v>1.06899832766905E-11</v>
      </c>
      <c r="BD4147"/>
      <c r="BE4147"/>
      <c r="BF4147"/>
      <c r="BG4147"/>
      <c r="BH4147"/>
      <c r="BI4147"/>
      <c r="BJ4147"/>
      <c r="BK4147"/>
      <c r="BL4147"/>
      <c r="BM4147"/>
      <c r="BN4147"/>
    </row>
    <row r="4148" spans="1:66">
      <c r="A4148" s="4">
        <v>4146</v>
      </c>
      <c r="B4148" s="2" t="s">
        <v>644</v>
      </c>
      <c r="C4148" s="2" t="s">
        <v>643</v>
      </c>
      <c r="D4148" s="2" t="s">
        <v>651</v>
      </c>
      <c r="E4148" s="2" t="s">
        <v>650</v>
      </c>
      <c r="F4148" s="2" t="s">
        <v>640</v>
      </c>
      <c r="G4148" s="2" t="s">
        <v>649</v>
      </c>
      <c r="H4148" s="4">
        <v>27</v>
      </c>
      <c r="I4148" s="4">
        <v>8</v>
      </c>
      <c r="J4148" s="4">
        <v>2012</v>
      </c>
      <c r="K4148" s="3">
        <v>-158.05000000000001</v>
      </c>
      <c r="L4148" s="3">
        <v>22.808</v>
      </c>
      <c r="M4148" s="4">
        <v>174</v>
      </c>
      <c r="N4148" s="3">
        <v>-2.5</v>
      </c>
      <c r="O4148" s="3">
        <v>4.3210679811286079</v>
      </c>
      <c r="P4148" s="3">
        <v>2.97437520104079</v>
      </c>
      <c r="Q4148" s="3">
        <v>0.93027755005000323</v>
      </c>
      <c r="R4148" s="3">
        <v>4.1214610137111531</v>
      </c>
      <c r="S4148" s="3">
        <v>0.77633047562094981</v>
      </c>
      <c r="T4148" s="3">
        <v>0.22824506901379568</v>
      </c>
      <c r="U4148" s="3">
        <v>1.4021834105943192</v>
      </c>
      <c r="V4148" s="3">
        <v>0.21593397409937712</v>
      </c>
      <c r="W4148" s="3">
        <v>1.7876534799814103</v>
      </c>
      <c r="X4148" s="3">
        <v>0.46050181463484768</v>
      </c>
      <c r="Y4148" s="3">
        <v>1.6038395736271798</v>
      </c>
      <c r="Z4148" s="3">
        <v>0.18818487420899488</v>
      </c>
      <c r="AA4148" s="3">
        <v>1.0274330678262866</v>
      </c>
      <c r="AB4148" s="3">
        <v>0.16192827350011513</v>
      </c>
      <c r="AC4148" s="3">
        <v>0.45</v>
      </c>
      <c r="AD4148" s="2" t="s">
        <v>1</v>
      </c>
      <c r="AE4148" s="1">
        <f>($P4148/$DF$4)/((($Q4148/$DG$4)^2)/($R4148/$DH$4))</f>
        <v>0.46771653407358305</v>
      </c>
      <c r="AF4148" s="1">
        <f>($P4148/$DI$4)/((($Q4148/$DJ$4)^2)/($R4148/$DK$4))</f>
        <v>0.58889750086315351</v>
      </c>
      <c r="AG4148" s="1">
        <f>($P4148/$DL$4)/((($Q4148/$DM$4)^2)/($R4148/$DN$4))</f>
        <v>0.41719659028920669</v>
      </c>
      <c r="AH4148" s="1">
        <f>($P4148/$DO$4)/((($Q4148/$DP$4)^2)/($R4148/$DQ$4))</f>
        <v>0.4510758863566558</v>
      </c>
      <c r="AI4148" t="s">
        <v>648</v>
      </c>
      <c r="AJ4148">
        <v>835</v>
      </c>
      <c r="AK4148" s="21">
        <v>-70.044915450134297</v>
      </c>
      <c r="AL4148" s="21">
        <v>178.21550759368901</v>
      </c>
      <c r="AM4148" s="21">
        <v>0.67619171451655302</v>
      </c>
      <c r="AN4148" s="21">
        <v>0.71972470287332901</v>
      </c>
      <c r="AO4148" s="21">
        <v>29.464380759098301</v>
      </c>
      <c r="AP4148" s="21">
        <v>31.3608088335099</v>
      </c>
      <c r="AQ4148" s="21">
        <v>3.0284710115817499</v>
      </c>
      <c r="AR4148" s="21">
        <v>3.6566260491687301</v>
      </c>
      <c r="AS4148" s="21">
        <v>2.3307065222285002</v>
      </c>
      <c r="AT4148" s="21">
        <v>2.5892269438795998</v>
      </c>
      <c r="AU4148" s="21">
        <v>4.5757659453457</v>
      </c>
      <c r="AV4148" s="21">
        <v>4.5501742340145697</v>
      </c>
      <c r="AW4148" s="21">
        <v>87.182014561173403</v>
      </c>
      <c r="AX4148" s="21">
        <v>86.471526707331293</v>
      </c>
      <c r="AY4148" s="21">
        <v>199.38450403026599</v>
      </c>
      <c r="AZ4148" s="21">
        <v>198.26596669924001</v>
      </c>
      <c r="BA4148" s="21">
        <v>0.25937801100203001</v>
      </c>
      <c r="BB4148" s="21">
        <v>0.27590350297664601</v>
      </c>
      <c r="BC4148" s="21">
        <v>1.06899832766905E-11</v>
      </c>
      <c r="BD4148"/>
      <c r="BE4148"/>
      <c r="BF4148"/>
      <c r="BG4148"/>
      <c r="BH4148"/>
      <c r="BI4148"/>
      <c r="BJ4148"/>
      <c r="BK4148"/>
      <c r="BL4148"/>
      <c r="BM4148"/>
      <c r="BN4148"/>
    </row>
    <row r="4149" spans="1:66">
      <c r="A4149" s="4">
        <v>4147</v>
      </c>
      <c r="B4149" s="2" t="s">
        <v>644</v>
      </c>
      <c r="C4149" s="2" t="s">
        <v>643</v>
      </c>
      <c r="D4149" s="2" t="s">
        <v>651</v>
      </c>
      <c r="E4149" s="2" t="s">
        <v>650</v>
      </c>
      <c r="F4149" s="2" t="s">
        <v>640</v>
      </c>
      <c r="G4149" s="2" t="s">
        <v>649</v>
      </c>
      <c r="H4149" s="4">
        <v>27</v>
      </c>
      <c r="I4149" s="4">
        <v>8</v>
      </c>
      <c r="J4149" s="4">
        <v>2012</v>
      </c>
      <c r="K4149" s="3">
        <v>-158.05000000000001</v>
      </c>
      <c r="L4149" s="3">
        <v>22.808</v>
      </c>
      <c r="M4149" s="4">
        <v>248</v>
      </c>
      <c r="N4149" s="3">
        <v>-3</v>
      </c>
      <c r="O4149" s="3">
        <v>6.0737678707685543</v>
      </c>
      <c r="P4149" s="3">
        <v>2.5982246572916643</v>
      </c>
      <c r="Q4149" s="3">
        <v>1.1165673735629955</v>
      </c>
      <c r="R4149" s="3">
        <v>4.635658065859805</v>
      </c>
      <c r="S4149" s="3">
        <v>0.95315951693187972</v>
      </c>
      <c r="T4149" s="3">
        <v>0.2718603852959946</v>
      </c>
      <c r="U4149" s="3">
        <v>1.6961817249442923</v>
      </c>
      <c r="V4149" s="3">
        <v>0.26513404560127529</v>
      </c>
      <c r="W4149" s="3">
        <v>2.1794166818205434</v>
      </c>
      <c r="X4149" s="3">
        <v>0.5702195189941851</v>
      </c>
      <c r="Y4149" s="3">
        <v>1.986061056917551</v>
      </c>
      <c r="Z4149" s="3">
        <v>0.25973731072368661</v>
      </c>
      <c r="AA4149" s="3">
        <v>1.4905391537583967</v>
      </c>
      <c r="AB4149" s="3">
        <v>0.25035926056783792</v>
      </c>
      <c r="AC4149" s="3">
        <v>0.45</v>
      </c>
      <c r="AD4149" s="2" t="s">
        <v>1</v>
      </c>
      <c r="AE4149" s="1">
        <f>($P4149/$DF$4)/((($Q4149/$DG$4)^2)/($R4149/$DH$4))</f>
        <v>0.31899147977074715</v>
      </c>
      <c r="AF4149" s="1">
        <f>($P4149/$DI$4)/((($Q4149/$DJ$4)^2)/($R4149/$DK$4))</f>
        <v>0.40163918003394417</v>
      </c>
      <c r="AG4149" s="1">
        <f>($P4149/$DL$4)/((($Q4149/$DM$4)^2)/($R4149/$DN$4))</f>
        <v>0.28453592720484655</v>
      </c>
      <c r="AH4149" s="1">
        <f>($P4149/$DO$4)/((($Q4149/$DP$4)^2)/($R4149/$DQ$4))</f>
        <v>0.30764224481141328</v>
      </c>
      <c r="AI4149" t="s">
        <v>648</v>
      </c>
      <c r="AJ4149">
        <v>835</v>
      </c>
      <c r="AK4149" s="21">
        <v>-74.450904681777999</v>
      </c>
      <c r="AL4149" s="21">
        <v>161.84987742797901</v>
      </c>
      <c r="AM4149" s="21">
        <v>1.1634960914700301</v>
      </c>
      <c r="AN4149" s="21">
        <v>1.1828241287219701</v>
      </c>
      <c r="AO4149" s="21">
        <v>50.668703279809399</v>
      </c>
      <c r="AP4149" s="21">
        <v>51.509157531975497</v>
      </c>
      <c r="AQ4149" s="21">
        <v>6.7443689463066301</v>
      </c>
      <c r="AR4149" s="21">
        <v>7.8427236174164401</v>
      </c>
      <c r="AS4149" s="21">
        <v>6.7442927712180403</v>
      </c>
      <c r="AT4149" s="21">
        <v>7.45419890508074</v>
      </c>
      <c r="AU4149" s="21">
        <v>4.5003902362252699</v>
      </c>
      <c r="AV4149" s="21">
        <v>4.4969736002250196</v>
      </c>
      <c r="AW4149" s="21">
        <v>79.663780509220402</v>
      </c>
      <c r="AX4149" s="21">
        <v>79.453530496620402</v>
      </c>
      <c r="AY4149" s="21">
        <v>195.98655563102901</v>
      </c>
      <c r="AZ4149" s="21">
        <v>195.83256053360799</v>
      </c>
      <c r="BA4149" s="21">
        <v>0.57335704004927102</v>
      </c>
      <c r="BB4149" s="21">
        <v>0.583793903367537</v>
      </c>
      <c r="BC4149" s="21">
        <v>1.06899832766905E-11</v>
      </c>
      <c r="BD4149"/>
      <c r="BE4149"/>
      <c r="BF4149"/>
      <c r="BG4149"/>
      <c r="BH4149"/>
      <c r="BI4149"/>
      <c r="BJ4149"/>
      <c r="BK4149"/>
      <c r="BL4149"/>
      <c r="BM4149"/>
      <c r="BN4149"/>
    </row>
    <row r="4150" spans="1:66">
      <c r="A4150" s="4">
        <v>4148</v>
      </c>
      <c r="B4150" s="2" t="s">
        <v>644</v>
      </c>
      <c r="C4150" s="2" t="s">
        <v>643</v>
      </c>
      <c r="D4150" s="2" t="s">
        <v>651</v>
      </c>
      <c r="E4150" s="2" t="s">
        <v>650</v>
      </c>
      <c r="F4150" s="2" t="s">
        <v>640</v>
      </c>
      <c r="G4150" s="2" t="s">
        <v>649</v>
      </c>
      <c r="H4150" s="4">
        <v>27</v>
      </c>
      <c r="I4150" s="4">
        <v>8</v>
      </c>
      <c r="J4150" s="4">
        <v>2012</v>
      </c>
      <c r="K4150" s="3">
        <v>-158.05000000000001</v>
      </c>
      <c r="L4150" s="3">
        <v>22.808</v>
      </c>
      <c r="M4150" s="4">
        <v>496</v>
      </c>
      <c r="N4150" s="3">
        <v>-3.3</v>
      </c>
      <c r="O4150" s="3">
        <v>19.985789033238273</v>
      </c>
      <c r="P4150" s="3">
        <v>2.94382361943592</v>
      </c>
      <c r="Q4150" s="3">
        <v>3.0473211453363174</v>
      </c>
      <c r="R4150" s="3">
        <v>12.206945266247091</v>
      </c>
      <c r="S4150" s="3">
        <v>2.4883730974080653</v>
      </c>
      <c r="T4150" s="3">
        <v>0.6338487524339036</v>
      </c>
      <c r="U4150" s="3">
        <v>3.9802169212001361</v>
      </c>
      <c r="V4150" s="3">
        <v>0.61260525639505958</v>
      </c>
      <c r="W4150" s="3">
        <v>4.6169728323671313</v>
      </c>
      <c r="X4150" s="3">
        <v>1.2834065477403691</v>
      </c>
      <c r="Y4150" s="3">
        <v>4.2847931544854818</v>
      </c>
      <c r="Z4150" s="3">
        <v>0.65217148374532685</v>
      </c>
      <c r="AA4150" s="3">
        <v>4.0412508310893083</v>
      </c>
      <c r="AB4150" s="3">
        <v>0.73109835368669063</v>
      </c>
      <c r="AC4150" s="3">
        <v>0.45</v>
      </c>
      <c r="AD4150" s="2" t="s">
        <v>1</v>
      </c>
      <c r="AE4150" s="1">
        <f>($P4150/$DF$4)/((($Q4150/$DG$4)^2)/($R4150/$DH$4))</f>
        <v>0.12777420526826666</v>
      </c>
      <c r="AF4150" s="1">
        <f>($P4150/$DI$4)/((($Q4150/$DJ$4)^2)/($R4150/$DK$4))</f>
        <v>0.16087930332909678</v>
      </c>
      <c r="AG4150" s="1">
        <f>($P4150/$DL$4)/((($Q4150/$DM$4)^2)/($R4150/$DN$4))</f>
        <v>0.11397279950861769</v>
      </c>
      <c r="AH4150" s="1">
        <f>($P4150/$DO$4)/((($Q4150/$DP$4)^2)/($R4150/$DQ$4))</f>
        <v>0.12322819206950066</v>
      </c>
      <c r="AI4150" t="s">
        <v>648</v>
      </c>
      <c r="AJ4150">
        <v>835</v>
      </c>
      <c r="AK4150" s="21">
        <v>-113.437833732147</v>
      </c>
      <c r="AL4150" s="21">
        <v>55.902583811874401</v>
      </c>
      <c r="AM4150" s="21">
        <v>4.0235684048276896</v>
      </c>
      <c r="AN4150" s="21">
        <v>4.1346101967508098</v>
      </c>
      <c r="AO4150" s="21">
        <v>175.03557319919199</v>
      </c>
      <c r="AP4150" s="21">
        <v>179.86598731852899</v>
      </c>
      <c r="AQ4150" s="21">
        <v>47.073861705358098</v>
      </c>
      <c r="AR4150" s="21">
        <v>49.0832248675259</v>
      </c>
      <c r="AS4150" s="21">
        <v>29.453365976613899</v>
      </c>
      <c r="AT4150" s="21">
        <v>30.778336427451599</v>
      </c>
      <c r="AU4150" s="21">
        <v>2.6990978485392798</v>
      </c>
      <c r="AV4150" s="21">
        <v>2.6120949008865799</v>
      </c>
      <c r="AW4150" s="21">
        <v>40.584613590292498</v>
      </c>
      <c r="AX4150" s="21">
        <v>39.162243347225797</v>
      </c>
      <c r="AY4150" s="21">
        <v>117.419302737598</v>
      </c>
      <c r="AZ4150" s="21">
        <v>113.634170915184</v>
      </c>
      <c r="BA4150" s="21">
        <v>2.1706582859169301</v>
      </c>
      <c r="BB4150" s="21">
        <v>2.0938593018847902</v>
      </c>
      <c r="BC4150" s="21">
        <v>1.06899832766905E-11</v>
      </c>
      <c r="BD4150"/>
      <c r="BE4150"/>
      <c r="BF4150"/>
      <c r="BG4150"/>
      <c r="BH4150"/>
      <c r="BI4150"/>
      <c r="BJ4150"/>
      <c r="BK4150"/>
      <c r="BL4150"/>
      <c r="BM4150"/>
      <c r="BN4150"/>
    </row>
    <row r="4151" spans="1:66">
      <c r="A4151" s="4">
        <v>4149</v>
      </c>
      <c r="B4151" s="2" t="s">
        <v>644</v>
      </c>
      <c r="C4151" s="2" t="s">
        <v>643</v>
      </c>
      <c r="D4151" s="2" t="s">
        <v>651</v>
      </c>
      <c r="E4151" s="2" t="s">
        <v>650</v>
      </c>
      <c r="F4151" s="2" t="s">
        <v>640</v>
      </c>
      <c r="G4151" s="2" t="s">
        <v>649</v>
      </c>
      <c r="H4151" s="4">
        <v>27</v>
      </c>
      <c r="I4151" s="4">
        <v>8</v>
      </c>
      <c r="J4151" s="4">
        <v>2012</v>
      </c>
      <c r="K4151" s="3">
        <v>-158.05000000000001</v>
      </c>
      <c r="L4151" s="3">
        <v>22.808</v>
      </c>
      <c r="M4151" s="4">
        <v>744</v>
      </c>
      <c r="N4151" s="3">
        <v>-2.7</v>
      </c>
      <c r="O4151" s="3">
        <v>28.598279121425467</v>
      </c>
      <c r="P4151" s="3">
        <v>3.819683289456016</v>
      </c>
      <c r="Q4151" s="3">
        <v>3.8713970695251807</v>
      </c>
      <c r="R4151" s="3">
        <v>19.791020438785921</v>
      </c>
      <c r="S4151" s="3">
        <v>3.0544481246846313</v>
      </c>
      <c r="T4151" s="3">
        <v>0.8031647744047119</v>
      </c>
      <c r="U4151" s="3">
        <v>4.626331459754768</v>
      </c>
      <c r="V4151" s="3">
        <v>0.75175466450591977</v>
      </c>
      <c r="W4151" s="3">
        <v>6.2071594416237899</v>
      </c>
      <c r="X4151" s="3">
        <v>1.498987402294266</v>
      </c>
      <c r="Y4151" s="3">
        <v>5.8030560904219577</v>
      </c>
      <c r="Z4151" s="3">
        <v>0.79844309975291616</v>
      </c>
      <c r="AA4151" s="3">
        <v>5.5277870593334892</v>
      </c>
      <c r="AB4151" s="3">
        <v>0.95984466062841234</v>
      </c>
      <c r="AC4151" s="3">
        <v>0.45</v>
      </c>
      <c r="AD4151" s="2" t="s">
        <v>1</v>
      </c>
      <c r="AE4151" s="1">
        <f>($P4151/$DF$4)/((($Q4151/$DG$4)^2)/($R4151/$DH$4))</f>
        <v>0.16654092181428584</v>
      </c>
      <c r="AF4151" s="1">
        <f>($P4151/$DI$4)/((($Q4151/$DJ$4)^2)/($R4151/$DK$4))</f>
        <v>0.20969011249974137</v>
      </c>
      <c r="AG4151" s="1">
        <f>($P4151/$DL$4)/((($Q4151/$DM$4)^2)/($R4151/$DN$4))</f>
        <v>0.14855216709873775</v>
      </c>
      <c r="AH4151" s="1">
        <f>($P4151/$DO$4)/((($Q4151/$DP$4)^2)/($R4151/$DQ$4))</f>
        <v>0.16061564740453432</v>
      </c>
      <c r="AI4151" t="s">
        <v>648</v>
      </c>
      <c r="AJ4151">
        <v>835</v>
      </c>
      <c r="AK4151" s="21">
        <v>-159.902507053986</v>
      </c>
      <c r="AL4151" s="21">
        <v>6.2649883737564096</v>
      </c>
      <c r="AM4151" s="21">
        <v>6.4195756925546696</v>
      </c>
      <c r="AN4151" s="21">
        <v>6.4136843254060398</v>
      </c>
      <c r="AO4151" s="21">
        <v>279.14080463285597</v>
      </c>
      <c r="AP4151" s="21">
        <v>278.885710269073</v>
      </c>
      <c r="AQ4151" s="21">
        <v>94.220078219338603</v>
      </c>
      <c r="AR4151" s="21">
        <v>94.220078219338603</v>
      </c>
      <c r="AS4151" s="21">
        <v>42.106174882125799</v>
      </c>
      <c r="AT4151" s="21">
        <v>42.106174882125799</v>
      </c>
      <c r="AU4151" s="21">
        <v>0.73371005946731904</v>
      </c>
      <c r="AV4151" s="21">
        <v>0.73209454485810099</v>
      </c>
      <c r="AW4151" s="21">
        <v>10.1320366970525</v>
      </c>
      <c r="AX4151" s="21">
        <v>10.161624822644001</v>
      </c>
      <c r="AY4151" s="21">
        <v>31.903762344967902</v>
      </c>
      <c r="AZ4151" s="21">
        <v>31.833649067149899</v>
      </c>
      <c r="BA4151" s="21">
        <v>3.0497909029902801</v>
      </c>
      <c r="BB4151" s="21">
        <v>3.0497909029902801</v>
      </c>
      <c r="BC4151" s="21">
        <v>1.06899832766905E-11</v>
      </c>
      <c r="BD4151"/>
      <c r="BE4151"/>
      <c r="BF4151"/>
      <c r="BG4151"/>
      <c r="BH4151"/>
      <c r="BI4151"/>
      <c r="BJ4151"/>
      <c r="BK4151"/>
      <c r="BL4151"/>
      <c r="BM4151"/>
      <c r="BN4151"/>
    </row>
    <row r="4152" spans="1:66">
      <c r="A4152" s="4">
        <v>4150</v>
      </c>
      <c r="B4152" s="2" t="s">
        <v>644</v>
      </c>
      <c r="C4152" s="2" t="s">
        <v>643</v>
      </c>
      <c r="D4152" s="2" t="s">
        <v>647</v>
      </c>
      <c r="E4152" s="2" t="s">
        <v>646</v>
      </c>
      <c r="F4152" s="2" t="s">
        <v>640</v>
      </c>
      <c r="G4152" s="2" t="s">
        <v>645</v>
      </c>
      <c r="H4152" s="4">
        <v>1</v>
      </c>
      <c r="I4152" s="4">
        <v>6</v>
      </c>
      <c r="J4152" s="4">
        <v>2013</v>
      </c>
      <c r="K4152" s="3">
        <v>-158</v>
      </c>
      <c r="L4152" s="3">
        <v>22.75</v>
      </c>
      <c r="M4152" s="4">
        <v>5</v>
      </c>
      <c r="N4152" s="3">
        <v>-5.2</v>
      </c>
      <c r="O4152" s="3">
        <v>6.1027490999046137</v>
      </c>
      <c r="P4152" s="3">
        <v>4.478038049570471</v>
      </c>
      <c r="Q4152" s="3">
        <v>2.1244604808481031</v>
      </c>
      <c r="R4152" s="3">
        <v>8.3615289119837826</v>
      </c>
      <c r="S4152" s="3">
        <v>0.98167172384179469</v>
      </c>
      <c r="T4152" s="3">
        <v>0.30265161606099572</v>
      </c>
      <c r="U4152" s="3">
        <v>1.6038830538029529</v>
      </c>
      <c r="V4152" s="3">
        <v>0.22729495112793865</v>
      </c>
      <c r="W4152" s="3">
        <v>2.2948397029834862</v>
      </c>
      <c r="X4152" s="3">
        <v>0.46067296814087527</v>
      </c>
      <c r="Y4152" s="3">
        <v>1.45895129769261</v>
      </c>
      <c r="Z4152" s="3">
        <v>0.17527558996656206</v>
      </c>
      <c r="AA4152" s="3">
        <v>0.88957998707493247</v>
      </c>
      <c r="AB4152" s="3">
        <v>0.13802995210112834</v>
      </c>
      <c r="AC4152" s="3">
        <v>0.45</v>
      </c>
      <c r="AD4152" s="2" t="s">
        <v>1</v>
      </c>
      <c r="AE4152" s="1">
        <f>($P4152/$DF$4)/((($Q4152/$DG$4)^2)/($R4152/$DH$4))</f>
        <v>0.27392837286356742</v>
      </c>
      <c r="AF4152" s="1">
        <f>($P4152/$DI$4)/((($Q4152/$DJ$4)^2)/($R4152/$DK$4))</f>
        <v>0.34490064481980881</v>
      </c>
      <c r="AG4152" s="1">
        <f>($P4152/$DL$4)/((($Q4152/$DM$4)^2)/($R4152/$DN$4))</f>
        <v>0.24434026769763803</v>
      </c>
      <c r="AH4152" s="1">
        <f>($P4152/$DO$4)/((($Q4152/$DP$4)^2)/($R4152/$DQ$4))</f>
        <v>0.26418241517250013</v>
      </c>
      <c r="AI4152" t="s">
        <v>638</v>
      </c>
      <c r="AJ4152">
        <v>498</v>
      </c>
      <c r="AK4152" s="21">
        <v>-47.220492148399401</v>
      </c>
      <c r="AL4152" s="21">
        <v>128.152404379845</v>
      </c>
      <c r="AM4152" s="21">
        <v>-6.4561280307261201E-2</v>
      </c>
      <c r="AN4152" s="21">
        <v>-9.9026803643386202E-2</v>
      </c>
      <c r="AO4152" s="21">
        <v>-2.8174117343377998</v>
      </c>
      <c r="AP4152" s="21">
        <v>-4.32223331852048</v>
      </c>
      <c r="AQ4152" s="21">
        <v>1.4201345758117501</v>
      </c>
      <c r="AR4152" s="21">
        <v>1.04147486295551</v>
      </c>
      <c r="AS4152" s="21">
        <v>2.9779651148463499E-2</v>
      </c>
      <c r="AT4152" s="21">
        <v>2.24594906072581E-2</v>
      </c>
      <c r="AU4152" s="21">
        <v>4.8187022787151896</v>
      </c>
      <c r="AV4152" s="21">
        <v>4.8282991309057604</v>
      </c>
      <c r="AW4152" s="21">
        <v>101.358709902474</v>
      </c>
      <c r="AX4152" s="21">
        <v>102.087496183135</v>
      </c>
      <c r="AY4152" s="21">
        <v>210.288881792431</v>
      </c>
      <c r="AZ4152" s="21">
        <v>210.74032425917801</v>
      </c>
      <c r="BA4152" s="21">
        <v>0.119008228793091</v>
      </c>
      <c r="BB4152" s="21">
        <v>0.101239739864303</v>
      </c>
      <c r="BC4152" s="21">
        <v>2.1063742151573701E-11</v>
      </c>
      <c r="BD4152"/>
      <c r="BE4152"/>
      <c r="BF4152"/>
      <c r="BG4152"/>
      <c r="BH4152"/>
      <c r="BI4152"/>
      <c r="BJ4152"/>
      <c r="BK4152"/>
      <c r="BL4152"/>
      <c r="BM4152"/>
      <c r="BN4152"/>
    </row>
    <row r="4153" spans="1:66">
      <c r="A4153" s="4">
        <v>4151</v>
      </c>
      <c r="B4153" s="2" t="s">
        <v>644</v>
      </c>
      <c r="C4153" s="2" t="s">
        <v>643</v>
      </c>
      <c r="D4153" s="2" t="s">
        <v>647</v>
      </c>
      <c r="E4153" s="2" t="s">
        <v>646</v>
      </c>
      <c r="F4153" s="2" t="s">
        <v>640</v>
      </c>
      <c r="G4153" s="2" t="s">
        <v>645</v>
      </c>
      <c r="H4153" s="4">
        <v>1</v>
      </c>
      <c r="I4153" s="4">
        <v>6</v>
      </c>
      <c r="J4153" s="4">
        <v>2013</v>
      </c>
      <c r="K4153" s="3">
        <v>-158</v>
      </c>
      <c r="L4153" s="3">
        <v>22.75</v>
      </c>
      <c r="M4153" s="4">
        <v>25</v>
      </c>
      <c r="N4153" s="3">
        <v>-2</v>
      </c>
      <c r="O4153" s="3">
        <v>5.0627697121461592</v>
      </c>
      <c r="P4153" s="3">
        <v>2.7745910785359151</v>
      </c>
      <c r="Q4153" s="3">
        <v>1.037503485977127</v>
      </c>
      <c r="R4153" s="3">
        <v>4.6428554484118081</v>
      </c>
      <c r="S4153" s="3">
        <v>0.86199955853020016</v>
      </c>
      <c r="T4153" s="3">
        <v>0.24268275151465096</v>
      </c>
      <c r="U4153" s="3">
        <v>1.4623810619576012</v>
      </c>
      <c r="V4153" s="3">
        <v>0.20671006786522161</v>
      </c>
      <c r="W4153" s="3">
        <v>1.6947063094259132</v>
      </c>
      <c r="X4153" s="3">
        <v>0.42399081717032089</v>
      </c>
      <c r="Y4153" s="3">
        <v>1.4036515041143678</v>
      </c>
      <c r="Z4153" s="3">
        <v>0.16604896804461219</v>
      </c>
      <c r="AA4153" s="3">
        <v>0.88796741375496591</v>
      </c>
      <c r="AB4153" s="3">
        <v>0.13291973098763687</v>
      </c>
      <c r="AC4153" s="3">
        <v>0.45</v>
      </c>
      <c r="AD4153" s="2" t="s">
        <v>1</v>
      </c>
      <c r="AE4153" s="1">
        <f>($P4153/$DF$4)/((($Q4153/$DG$4)^2)/($R4153/$DH$4))</f>
        <v>0.39515353813644843</v>
      </c>
      <c r="AF4153" s="1">
        <f>($P4153/$DI$4)/((($Q4153/$DJ$4)^2)/($R4153/$DK$4))</f>
        <v>0.49753411332082004</v>
      </c>
      <c r="AG4153" s="1">
        <f>($P4153/$DL$4)/((($Q4153/$DM$4)^2)/($R4153/$DN$4))</f>
        <v>0.35247141535797483</v>
      </c>
      <c r="AH4153" s="1">
        <f>($P4153/$DO$4)/((($Q4153/$DP$4)^2)/($R4153/$DQ$4))</f>
        <v>0.38109457219621168</v>
      </c>
      <c r="AI4153" t="s">
        <v>638</v>
      </c>
      <c r="AJ4153">
        <v>498</v>
      </c>
      <c r="AK4153" s="21">
        <v>-49.329475617408697</v>
      </c>
      <c r="AL4153" s="21">
        <v>154.31029491424599</v>
      </c>
      <c r="AM4153" s="21">
        <v>-6.8085514862711194E-2</v>
      </c>
      <c r="AN4153" s="21">
        <v>-0.13025526136554999</v>
      </c>
      <c r="AO4153" s="21">
        <v>-2.9710844561907201</v>
      </c>
      <c r="AP4153" s="21">
        <v>-5.68492675906508</v>
      </c>
      <c r="AQ4153" s="21">
        <v>1.36381361119901</v>
      </c>
      <c r="AR4153" s="21">
        <v>0.93475710995720995</v>
      </c>
      <c r="AS4153" s="21">
        <v>2.1022985304377802E-2</v>
      </c>
      <c r="AT4153" s="21">
        <v>2.57581679891178E-2</v>
      </c>
      <c r="AU4153" s="21">
        <v>4.8316604513110502</v>
      </c>
      <c r="AV4153" s="21">
        <v>4.8958126992890296</v>
      </c>
      <c r="AW4153" s="21">
        <v>101.428685813239</v>
      </c>
      <c r="AX4153" s="21">
        <v>102.72768354415901</v>
      </c>
      <c r="AY4153" s="21">
        <v>210.84575689970401</v>
      </c>
      <c r="AZ4153" s="21">
        <v>213.674215810292</v>
      </c>
      <c r="BA4153" s="21">
        <v>0.114397887895448</v>
      </c>
      <c r="BB4153" s="21">
        <v>9.9009475871835798E-2</v>
      </c>
      <c r="BC4153" s="21">
        <v>2.1063742151573701E-11</v>
      </c>
      <c r="BD4153"/>
      <c r="BE4153"/>
      <c r="BF4153"/>
      <c r="BG4153"/>
      <c r="BH4153"/>
      <c r="BI4153"/>
      <c r="BJ4153"/>
      <c r="BK4153"/>
      <c r="BL4153"/>
      <c r="BM4153"/>
      <c r="BN4153"/>
    </row>
    <row r="4154" spans="1:66">
      <c r="A4154" s="4">
        <v>4152</v>
      </c>
      <c r="B4154" s="2" t="s">
        <v>644</v>
      </c>
      <c r="C4154" s="2" t="s">
        <v>643</v>
      </c>
      <c r="D4154" s="2" t="s">
        <v>647</v>
      </c>
      <c r="E4154" s="2" t="s">
        <v>646</v>
      </c>
      <c r="F4154" s="2" t="s">
        <v>640</v>
      </c>
      <c r="G4154" s="2" t="s">
        <v>645</v>
      </c>
      <c r="H4154" s="4">
        <v>1</v>
      </c>
      <c r="I4154" s="4">
        <v>6</v>
      </c>
      <c r="J4154" s="4">
        <v>2013</v>
      </c>
      <c r="K4154" s="3">
        <v>-158</v>
      </c>
      <c r="L4154" s="3">
        <v>22.75</v>
      </c>
      <c r="M4154" s="4">
        <v>75</v>
      </c>
      <c r="N4154" s="3">
        <v>-1.8</v>
      </c>
      <c r="O4154" s="3">
        <v>6.1022203420560057</v>
      </c>
      <c r="P4154" s="3">
        <v>4.9778521419843047</v>
      </c>
      <c r="Q4154" s="3">
        <v>1.2061803127297752</v>
      </c>
      <c r="R4154" s="3">
        <v>5.5161418050762983</v>
      </c>
      <c r="S4154" s="3">
        <v>0.99052380131199835</v>
      </c>
      <c r="T4154" s="3">
        <v>0.27718583498450988</v>
      </c>
      <c r="U4154" s="3">
        <v>1.5048060885610146</v>
      </c>
      <c r="V4154" s="3">
        <v>0.22518313200405485</v>
      </c>
      <c r="W4154" s="3">
        <v>1.8390506258624448</v>
      </c>
      <c r="X4154" s="3">
        <v>0.44909664444550751</v>
      </c>
      <c r="Y4154" s="3">
        <v>1.4957455868373848</v>
      </c>
      <c r="Z4154" s="3">
        <v>0.17494601413246941</v>
      </c>
      <c r="AA4154" s="3">
        <v>0.97166174410873662</v>
      </c>
      <c r="AB4154" s="3">
        <v>0.15071415888027276</v>
      </c>
      <c r="AC4154" s="3">
        <v>0.45</v>
      </c>
      <c r="AD4154" s="2" t="s">
        <v>1</v>
      </c>
      <c r="AE4154" s="1">
        <f>($P4154/$DF$4)/((($Q4154/$DG$4)^2)/($R4154/$DH$4))</f>
        <v>0.62318041998497342</v>
      </c>
      <c r="AF4154" s="1">
        <f>($P4154/$DI$4)/((($Q4154/$DJ$4)^2)/($R4154/$DK$4))</f>
        <v>0.78464062136034096</v>
      </c>
      <c r="AG4154" s="1">
        <f>($P4154/$DL$4)/((($Q4154/$DM$4)^2)/($R4154/$DN$4))</f>
        <v>0.5558681966796245</v>
      </c>
      <c r="AH4154" s="1">
        <f>($P4154/$DO$4)/((($Q4154/$DP$4)^2)/($R4154/$DQ$4))</f>
        <v>0.60100860206197226</v>
      </c>
      <c r="AI4154" t="s">
        <v>638</v>
      </c>
      <c r="AJ4154">
        <v>498</v>
      </c>
      <c r="AK4154" s="21">
        <v>-62.056771695613897</v>
      </c>
      <c r="AL4154" s="21">
        <v>172.18740482330301</v>
      </c>
      <c r="AM4154" s="21">
        <v>-7.8640957232423606E-2</v>
      </c>
      <c r="AN4154" s="21">
        <v>-0.109713966222692</v>
      </c>
      <c r="AO4154" s="21">
        <v>-3.4303082399244502</v>
      </c>
      <c r="AP4154" s="21">
        <v>-4.78530509244447</v>
      </c>
      <c r="AQ4154" s="21">
        <v>1.4818556003949901</v>
      </c>
      <c r="AR4154" s="21">
        <v>1.06689558192297</v>
      </c>
      <c r="AS4154" s="21">
        <v>3.1146130936439101E-2</v>
      </c>
      <c r="AT4154" s="21">
        <v>3.4301697123076298E-2</v>
      </c>
      <c r="AU4154" s="21">
        <v>4.93452050311096</v>
      </c>
      <c r="AV4154" s="21">
        <v>5.0143900046294396</v>
      </c>
      <c r="AW4154" s="21">
        <v>101.615529873154</v>
      </c>
      <c r="AX4154" s="21">
        <v>102.22522897792599</v>
      </c>
      <c r="AY4154" s="21">
        <v>215.242584061911</v>
      </c>
      <c r="AZ4154" s="21">
        <v>218.70812126037899</v>
      </c>
      <c r="BA4154" s="21">
        <v>0.10375402832163901</v>
      </c>
      <c r="BB4154" s="21">
        <v>7.8741496949188403E-2</v>
      </c>
      <c r="BC4154" s="21">
        <v>2.1063742151573701E-11</v>
      </c>
      <c r="BD4154"/>
      <c r="BE4154"/>
      <c r="BF4154"/>
      <c r="BG4154"/>
      <c r="BH4154"/>
      <c r="BI4154"/>
      <c r="BJ4154"/>
      <c r="BK4154"/>
      <c r="BL4154"/>
      <c r="BM4154"/>
      <c r="BN4154"/>
    </row>
    <row r="4155" spans="1:66">
      <c r="A4155" s="4">
        <v>4153</v>
      </c>
      <c r="B4155" s="2" t="s">
        <v>644</v>
      </c>
      <c r="C4155" s="2" t="s">
        <v>643</v>
      </c>
      <c r="D4155" s="2" t="s">
        <v>647</v>
      </c>
      <c r="E4155" s="2" t="s">
        <v>646</v>
      </c>
      <c r="F4155" s="2" t="s">
        <v>640</v>
      </c>
      <c r="G4155" s="2" t="s">
        <v>645</v>
      </c>
      <c r="H4155" s="4">
        <v>1</v>
      </c>
      <c r="I4155" s="4">
        <v>6</v>
      </c>
      <c r="J4155" s="4">
        <v>2013</v>
      </c>
      <c r="K4155" s="3">
        <v>-158</v>
      </c>
      <c r="L4155" s="3">
        <v>22.75</v>
      </c>
      <c r="M4155" s="4">
        <v>120</v>
      </c>
      <c r="N4155" s="3">
        <v>-3</v>
      </c>
      <c r="O4155" s="3">
        <v>4.7719166839890068</v>
      </c>
      <c r="P4155" s="3">
        <v>3.2874097596125731</v>
      </c>
      <c r="Q4155" s="3">
        <v>1.0776918236515229</v>
      </c>
      <c r="R4155" s="3">
        <v>4.7047234540867739</v>
      </c>
      <c r="S4155" s="3">
        <v>0.8691868983091765</v>
      </c>
      <c r="T4155" s="3">
        <v>0.24543703795757765</v>
      </c>
      <c r="U4155" s="3">
        <v>1.5190451317241134</v>
      </c>
      <c r="V4155" s="3">
        <v>0.22061561064933666</v>
      </c>
      <c r="W4155" s="3">
        <v>1.7229420489385734</v>
      </c>
      <c r="X4155" s="3">
        <v>0.4585684994876999</v>
      </c>
      <c r="Y4155" s="3">
        <v>1.503190380287341</v>
      </c>
      <c r="Z4155" s="3">
        <v>0.18773518470012115</v>
      </c>
      <c r="AA4155" s="3">
        <v>1.0189777726042937</v>
      </c>
      <c r="AB4155" s="3">
        <v>0.15730571053445605</v>
      </c>
      <c r="AC4155" s="3">
        <v>0.45</v>
      </c>
      <c r="AD4155" s="2" t="s">
        <v>1</v>
      </c>
      <c r="AE4155" s="1">
        <f>($P4155/$DF$4)/((($Q4155/$DG$4)^2)/($R4155/$DH$4))</f>
        <v>0.43970319457444834</v>
      </c>
      <c r="AF4155" s="1">
        <f>($P4155/$DI$4)/((($Q4155/$DJ$4)^2)/($R4155/$DK$4))</f>
        <v>0.55362616786538488</v>
      </c>
      <c r="AG4155" s="1">
        <f>($P4155/$DL$4)/((($Q4155/$DM$4)^2)/($R4155/$DN$4))</f>
        <v>0.39220908424603929</v>
      </c>
      <c r="AH4155" s="1">
        <f>($P4155/$DO$4)/((($Q4155/$DP$4)^2)/($R4155/$DQ$4))</f>
        <v>0.42405921915798411</v>
      </c>
      <c r="AI4155" t="s">
        <v>638</v>
      </c>
      <c r="AJ4155">
        <v>498</v>
      </c>
      <c r="AK4155" s="21">
        <v>-67.559768762588504</v>
      </c>
      <c r="AL4155" s="21">
        <v>175.602732162476</v>
      </c>
      <c r="AM4155" s="21">
        <v>0.23497160585155299</v>
      </c>
      <c r="AN4155" s="21">
        <v>0.24336318933152701</v>
      </c>
      <c r="AO4155" s="21">
        <v>10.243476655087999</v>
      </c>
      <c r="AP4155" s="21">
        <v>10.608872275860101</v>
      </c>
      <c r="AQ4155" s="21">
        <v>1.8897813607571701</v>
      </c>
      <c r="AR4155" s="21">
        <v>1.3934291648368</v>
      </c>
      <c r="AS4155" s="21">
        <v>0.51216559494408098</v>
      </c>
      <c r="AT4155" s="21">
        <v>0.34008575470899299</v>
      </c>
      <c r="AU4155" s="21">
        <v>4.7828339698639804</v>
      </c>
      <c r="AV4155" s="21">
        <v>4.8104768122687496</v>
      </c>
      <c r="AW4155" s="21">
        <v>95.385476655671098</v>
      </c>
      <c r="AX4155" s="21">
        <v>95.240713807308296</v>
      </c>
      <c r="AY4155" s="21">
        <v>208.51406987063899</v>
      </c>
      <c r="AZ4155" s="21">
        <v>209.71135622595901</v>
      </c>
      <c r="BA4155" s="21">
        <v>0.139875926818191</v>
      </c>
      <c r="BB4155" s="21">
        <v>0.123134672029339</v>
      </c>
      <c r="BC4155" s="21">
        <v>2.1063742151573701E-11</v>
      </c>
      <c r="BD4155"/>
      <c r="BE4155"/>
      <c r="BF4155"/>
      <c r="BG4155"/>
      <c r="BH4155"/>
      <c r="BI4155"/>
      <c r="BJ4155"/>
      <c r="BK4155"/>
      <c r="BL4155"/>
      <c r="BM4155"/>
      <c r="BN4155"/>
    </row>
    <row r="4156" spans="1:66">
      <c r="A4156" s="4">
        <v>4154</v>
      </c>
      <c r="B4156" s="2" t="s">
        <v>644</v>
      </c>
      <c r="C4156" s="2" t="s">
        <v>643</v>
      </c>
      <c r="D4156" s="2" t="s">
        <v>647</v>
      </c>
      <c r="E4156" s="2" t="s">
        <v>646</v>
      </c>
      <c r="F4156" s="2" t="s">
        <v>640</v>
      </c>
      <c r="G4156" s="2" t="s">
        <v>645</v>
      </c>
      <c r="H4156" s="4">
        <v>1</v>
      </c>
      <c r="I4156" s="4">
        <v>6</v>
      </c>
      <c r="J4156" s="4">
        <v>2013</v>
      </c>
      <c r="K4156" s="3">
        <v>-158</v>
      </c>
      <c r="L4156" s="3">
        <v>22.75</v>
      </c>
      <c r="M4156" s="4">
        <v>175</v>
      </c>
      <c r="N4156" s="3">
        <v>-3.9</v>
      </c>
      <c r="O4156" s="3">
        <v>4.6143935720419176</v>
      </c>
      <c r="P4156" s="3">
        <v>3.798158826095698</v>
      </c>
      <c r="Q4156" s="3">
        <v>1.0089010258163262</v>
      </c>
      <c r="R4156" s="3">
        <v>4.4324724208519664</v>
      </c>
      <c r="S4156" s="3">
        <v>0.84981784595387888</v>
      </c>
      <c r="T4156" s="3">
        <v>0.24580666585302285</v>
      </c>
      <c r="U4156" s="3">
        <v>1.4286518060750555</v>
      </c>
      <c r="V4156" s="3">
        <v>0.21966061629730127</v>
      </c>
      <c r="W4156" s="3">
        <v>1.8455315575372957</v>
      </c>
      <c r="X4156" s="3">
        <v>0.44079608930074859</v>
      </c>
      <c r="Y4156" s="3">
        <v>1.594900120281288</v>
      </c>
      <c r="Z4156" s="3">
        <v>0.18628187816838732</v>
      </c>
      <c r="AA4156" s="3">
        <v>1.0744849804934999</v>
      </c>
      <c r="AB4156" s="3">
        <v>0.16318523980599692</v>
      </c>
      <c r="AC4156" s="3">
        <v>0.45</v>
      </c>
      <c r="AD4156" s="2" t="s">
        <v>1</v>
      </c>
      <c r="AE4156" s="1">
        <f>($P4156/$DF$4)/((($Q4156/$DG$4)^2)/($R4156/$DH$4))</f>
        <v>0.54611347483372852</v>
      </c>
      <c r="AF4156" s="1">
        <f>($P4156/$DI$4)/((($Q4156/$DJ$4)^2)/($R4156/$DK$4))</f>
        <v>0.68760635360963984</v>
      </c>
      <c r="AG4156" s="1">
        <f>($P4156/$DL$4)/((($Q4156/$DM$4)^2)/($R4156/$DN$4))</f>
        <v>0.48712556220169395</v>
      </c>
      <c r="AH4156" s="1">
        <f>($P4156/$DO$4)/((($Q4156/$DP$4)^2)/($R4156/$DQ$4))</f>
        <v>0.52668358239647406</v>
      </c>
      <c r="AI4156" t="s">
        <v>638</v>
      </c>
      <c r="AJ4156">
        <v>498</v>
      </c>
      <c r="AK4156" s="21">
        <v>-70.141571116447395</v>
      </c>
      <c r="AL4156" s="21">
        <v>178.264983081818</v>
      </c>
      <c r="AM4156" s="21">
        <v>0.688256191089749</v>
      </c>
      <c r="AN4156" s="21">
        <v>0.70888514078758402</v>
      </c>
      <c r="AO4156" s="21">
        <v>29.9886738962736</v>
      </c>
      <c r="AP4156" s="21">
        <v>30.887285837953002</v>
      </c>
      <c r="AQ4156" s="21">
        <v>3.2014246545167602</v>
      </c>
      <c r="AR4156" s="21">
        <v>2.4832223697255</v>
      </c>
      <c r="AS4156" s="21">
        <v>2.5434943159872798</v>
      </c>
      <c r="AT4156" s="21">
        <v>2.0191335187039599</v>
      </c>
      <c r="AU4156" s="21">
        <v>4.5859778295412204</v>
      </c>
      <c r="AV4156" s="21">
        <v>4.62153892535152</v>
      </c>
      <c r="AW4156" s="21">
        <v>87.109624783198001</v>
      </c>
      <c r="AX4156" s="21">
        <v>86.749660546129405</v>
      </c>
      <c r="AY4156" s="21">
        <v>199.83107310615699</v>
      </c>
      <c r="AZ4156" s="21">
        <v>201.38016690861701</v>
      </c>
      <c r="BA4156" s="21">
        <v>0.27639981024108401</v>
      </c>
      <c r="BB4156" s="21">
        <v>0.25040282807171799</v>
      </c>
      <c r="BC4156" s="21">
        <v>2.1063742151573701E-11</v>
      </c>
      <c r="BD4156"/>
      <c r="BE4156"/>
      <c r="BF4156"/>
      <c r="BG4156"/>
      <c r="BH4156"/>
      <c r="BI4156"/>
      <c r="BJ4156"/>
      <c r="BK4156"/>
      <c r="BL4156"/>
      <c r="BM4156"/>
      <c r="BN4156"/>
    </row>
    <row r="4157" spans="1:66">
      <c r="A4157" s="4">
        <v>4155</v>
      </c>
      <c r="B4157" s="2" t="s">
        <v>644</v>
      </c>
      <c r="C4157" s="2" t="s">
        <v>643</v>
      </c>
      <c r="D4157" s="2" t="s">
        <v>647</v>
      </c>
      <c r="E4157" s="2" t="s">
        <v>646</v>
      </c>
      <c r="F4157" s="2" t="s">
        <v>640</v>
      </c>
      <c r="G4157" s="2" t="s">
        <v>645</v>
      </c>
      <c r="H4157" s="4">
        <v>1</v>
      </c>
      <c r="I4157" s="4">
        <v>6</v>
      </c>
      <c r="J4157" s="4">
        <v>2013</v>
      </c>
      <c r="K4157" s="3">
        <v>-158</v>
      </c>
      <c r="L4157" s="3">
        <v>22.75</v>
      </c>
      <c r="M4157" s="4">
        <v>250</v>
      </c>
      <c r="N4157" s="3">
        <v>-4.2</v>
      </c>
      <c r="O4157" s="3">
        <v>5.4754197177233221</v>
      </c>
      <c r="P4157" s="3">
        <v>2.6324616083469441</v>
      </c>
      <c r="Q4157" s="3">
        <v>1.0865411735466866</v>
      </c>
      <c r="R4157" s="3">
        <v>4.4367051291180841</v>
      </c>
      <c r="S4157" s="3">
        <v>0.90298982712420361</v>
      </c>
      <c r="T4157" s="3">
        <v>0.25712050757420712</v>
      </c>
      <c r="U4157" s="3">
        <v>1.5957588441695485</v>
      </c>
      <c r="V4157" s="3">
        <v>0.24484795865495906</v>
      </c>
      <c r="W4157" s="3">
        <v>2.0170265941046894</v>
      </c>
      <c r="X4157" s="3">
        <v>0.52662830286691231</v>
      </c>
      <c r="Y4157" s="3">
        <v>1.7386957062846713</v>
      </c>
      <c r="Z4157" s="3">
        <v>0.2298665126739538</v>
      </c>
      <c r="AA4157" s="3">
        <v>1.3276080114631901</v>
      </c>
      <c r="AB4157" s="3">
        <v>0.23081206982185809</v>
      </c>
      <c r="AC4157" s="3">
        <v>0.45</v>
      </c>
      <c r="AD4157" s="2" t="s">
        <v>1</v>
      </c>
      <c r="AE4157" s="1">
        <f>($P4157/$DF$4)/((($Q4157/$DG$4)^2)/($R4157/$DH$4))</f>
        <v>0.32665633995053506</v>
      </c>
      <c r="AF4157" s="1">
        <f>($P4157/$DI$4)/((($Q4157/$DJ$4)^2)/($R4157/$DK$4))</f>
        <v>0.41128993358979871</v>
      </c>
      <c r="AG4157" s="1">
        <f>($P4157/$DL$4)/((($Q4157/$DM$4)^2)/($R4157/$DN$4))</f>
        <v>0.29137287501210096</v>
      </c>
      <c r="AH4157" s="1">
        <f>($P4157/$DO$4)/((($Q4157/$DP$4)^2)/($R4157/$DQ$4))</f>
        <v>0.31503440084507989</v>
      </c>
      <c r="AI4157" t="s">
        <v>638</v>
      </c>
      <c r="AJ4157">
        <v>498</v>
      </c>
      <c r="AK4157" s="21">
        <v>-75.236083865165696</v>
      </c>
      <c r="AL4157" s="21">
        <v>162.462674427032</v>
      </c>
      <c r="AM4157" s="21">
        <v>1.1791453396506399</v>
      </c>
      <c r="AN4157" s="21">
        <v>1.21094160123418</v>
      </c>
      <c r="AO4157" s="21">
        <v>51.348767607585799</v>
      </c>
      <c r="AP4157" s="21">
        <v>52.733249455140196</v>
      </c>
      <c r="AQ4157" s="21">
        <v>7.0195557396068704</v>
      </c>
      <c r="AR4157" s="21">
        <v>6.4732989966869301</v>
      </c>
      <c r="AS4157" s="21">
        <v>6.9776598404754298</v>
      </c>
      <c r="AT4157" s="21">
        <v>6.7062775386553799</v>
      </c>
      <c r="AU4157" s="21">
        <v>4.4982905252413303</v>
      </c>
      <c r="AV4157" s="21">
        <v>4.4629768555362999</v>
      </c>
      <c r="AW4157" s="21">
        <v>79.458772370309504</v>
      </c>
      <c r="AX4157" s="21">
        <v>78.907493118083806</v>
      </c>
      <c r="AY4157" s="21">
        <v>195.89456548791699</v>
      </c>
      <c r="AZ4157" s="21">
        <v>194.35663181170699</v>
      </c>
      <c r="BA4157" s="21">
        <v>0.58648992928140098</v>
      </c>
      <c r="BB4157" s="21">
        <v>0.57558519387561202</v>
      </c>
      <c r="BC4157" s="21">
        <v>2.1063742151573701E-11</v>
      </c>
      <c r="BD4157"/>
      <c r="BE4157"/>
      <c r="BF4157"/>
      <c r="BG4157"/>
      <c r="BH4157"/>
      <c r="BI4157"/>
      <c r="BJ4157"/>
      <c r="BK4157"/>
      <c r="BL4157"/>
      <c r="BM4157"/>
      <c r="BN4157"/>
    </row>
    <row r="4158" spans="1:66">
      <c r="A4158" s="4">
        <v>4156</v>
      </c>
      <c r="B4158" s="2" t="s">
        <v>644</v>
      </c>
      <c r="C4158" s="2" t="s">
        <v>643</v>
      </c>
      <c r="D4158" s="2" t="s">
        <v>647</v>
      </c>
      <c r="E4158" s="2" t="s">
        <v>646</v>
      </c>
      <c r="F4158" s="2" t="s">
        <v>640</v>
      </c>
      <c r="G4158" s="2" t="s">
        <v>645</v>
      </c>
      <c r="H4158" s="4">
        <v>1</v>
      </c>
      <c r="I4158" s="4">
        <v>6</v>
      </c>
      <c r="J4158" s="4">
        <v>2013</v>
      </c>
      <c r="K4158" s="3">
        <v>-158</v>
      </c>
      <c r="L4158" s="3">
        <v>22.75</v>
      </c>
      <c r="M4158" s="4">
        <v>500</v>
      </c>
      <c r="N4158" s="3">
        <v>-2.8</v>
      </c>
      <c r="O4158" s="3">
        <v>20.625238130182243</v>
      </c>
      <c r="P4158" s="3">
        <v>2.2155811040128728</v>
      </c>
      <c r="Q4158" s="3">
        <v>2.7675722958811604</v>
      </c>
      <c r="R4158" s="3">
        <v>12.754713977387356</v>
      </c>
      <c r="S4158" s="3">
        <v>2.1971842617703752</v>
      </c>
      <c r="T4158" s="3">
        <v>0.60351798748708085</v>
      </c>
      <c r="U4158" s="3">
        <v>3.3819776249309785</v>
      </c>
      <c r="V4158" s="3">
        <v>0.54466923153083924</v>
      </c>
      <c r="W4158" s="3">
        <v>4.6025926720217107</v>
      </c>
      <c r="X4158" s="3">
        <v>1.109584357038643</v>
      </c>
      <c r="Y4158" s="3">
        <v>4.173124191691258</v>
      </c>
      <c r="Z4158" s="3">
        <v>0.57843207048869172</v>
      </c>
      <c r="AA4158" s="3">
        <v>3.8572515866439083</v>
      </c>
      <c r="AB4158" s="3">
        <v>0.69540621986212137</v>
      </c>
      <c r="AC4158" s="3">
        <v>0.45</v>
      </c>
      <c r="AD4158" s="2" t="s">
        <v>1</v>
      </c>
      <c r="AE4158" s="1">
        <f>($P4158/$DF$4)/((($Q4158/$DG$4)^2)/($R4158/$DH$4))</f>
        <v>0.12182075411435989</v>
      </c>
      <c r="AF4158" s="1">
        <f>($P4158/$DI$4)/((($Q4158/$DJ$4)^2)/($R4158/$DK$4))</f>
        <v>0.15338336882468392</v>
      </c>
      <c r="AG4158" s="1">
        <f>($P4158/$DL$4)/((($Q4158/$DM$4)^2)/($R4158/$DN$4))</f>
        <v>0.10866240455586516</v>
      </c>
      <c r="AH4158" s="1">
        <f>($P4158/$DO$4)/((($Q4158/$DP$4)^2)/($R4158/$DQ$4))</f>
        <v>0.11748655571394889</v>
      </c>
      <c r="AI4158" t="s">
        <v>638</v>
      </c>
      <c r="AJ4158">
        <v>498</v>
      </c>
      <c r="AK4158" s="21">
        <v>-115.181481409073</v>
      </c>
      <c r="AL4158" s="21">
        <v>65.179893314838395</v>
      </c>
      <c r="AM4158" s="21">
        <v>4.0951946425919497</v>
      </c>
      <c r="AN4158" s="21">
        <v>4.1861567652285698</v>
      </c>
      <c r="AO4158" s="21">
        <v>178.14797079888899</v>
      </c>
      <c r="AP4158" s="21">
        <v>182.10463823550799</v>
      </c>
      <c r="AQ4158" s="21">
        <v>47.686682875710297</v>
      </c>
      <c r="AR4158" s="21">
        <v>46.728367317806601</v>
      </c>
      <c r="AS4158" s="21">
        <v>29.556390251174101</v>
      </c>
      <c r="AT4158" s="21">
        <v>29.064086986912599</v>
      </c>
      <c r="AU4158" s="21">
        <v>2.63664199389292</v>
      </c>
      <c r="AV4158" s="21">
        <v>2.51728354157372</v>
      </c>
      <c r="AW4158" s="21">
        <v>39.685101079820399</v>
      </c>
      <c r="AX4158" s="21">
        <v>38.321507913897797</v>
      </c>
      <c r="AY4158" s="21">
        <v>114.702894987588</v>
      </c>
      <c r="AZ4158" s="21">
        <v>109.51003242740801</v>
      </c>
      <c r="BA4158" s="21">
        <v>2.1978957945048201</v>
      </c>
      <c r="BB4158" s="21">
        <v>2.1926461035254001</v>
      </c>
      <c r="BC4158" s="21">
        <v>2.1063742151573701E-11</v>
      </c>
      <c r="BD4158"/>
      <c r="BE4158"/>
      <c r="BF4158"/>
      <c r="BG4158"/>
      <c r="BH4158"/>
      <c r="BI4158"/>
      <c r="BJ4158"/>
      <c r="BK4158"/>
      <c r="BL4158"/>
      <c r="BM4158"/>
      <c r="BN4158"/>
    </row>
    <row r="4159" spans="1:66">
      <c r="A4159" s="4">
        <v>4157</v>
      </c>
      <c r="B4159" s="2" t="s">
        <v>644</v>
      </c>
      <c r="C4159" s="2" t="s">
        <v>643</v>
      </c>
      <c r="D4159" s="2" t="s">
        <v>647</v>
      </c>
      <c r="E4159" s="2" t="s">
        <v>646</v>
      </c>
      <c r="F4159" s="2" t="s">
        <v>640</v>
      </c>
      <c r="G4159" s="2" t="s">
        <v>645</v>
      </c>
      <c r="H4159" s="4">
        <v>1</v>
      </c>
      <c r="I4159" s="4">
        <v>6</v>
      </c>
      <c r="J4159" s="4">
        <v>2013</v>
      </c>
      <c r="K4159" s="3">
        <v>-158</v>
      </c>
      <c r="L4159" s="3">
        <v>22.75</v>
      </c>
      <c r="M4159" s="4">
        <v>750</v>
      </c>
      <c r="N4159" s="3">
        <v>-2.5</v>
      </c>
      <c r="O4159" s="3">
        <v>30.836001531380631</v>
      </c>
      <c r="P4159" s="3">
        <v>4.2300602683287689</v>
      </c>
      <c r="Q4159" s="3">
        <v>4.0284091659438399</v>
      </c>
      <c r="R4159" s="3">
        <v>18.097952271104916</v>
      </c>
      <c r="S4159" s="3">
        <v>3.0303205313695361</v>
      </c>
      <c r="T4159" s="3">
        <v>0.88808500034553695</v>
      </c>
      <c r="U4159" s="3">
        <v>5.111085506565022</v>
      </c>
      <c r="V4159" s="3">
        <v>0.7260892587696377</v>
      </c>
      <c r="W4159" s="3">
        <v>5.8894826885064839</v>
      </c>
      <c r="X4159" s="3">
        <v>1.519727462968794</v>
      </c>
      <c r="Y4159" s="3">
        <v>5.5280716169119168</v>
      </c>
      <c r="Z4159" s="3">
        <v>0.81149146668046268</v>
      </c>
      <c r="AA4159" s="3">
        <v>5.4255666048335369</v>
      </c>
      <c r="AB4159" s="3">
        <v>1.0226005455047114</v>
      </c>
      <c r="AC4159" s="3">
        <v>0.45</v>
      </c>
      <c r="AD4159" s="2" t="s">
        <v>1</v>
      </c>
      <c r="AE4159" s="1">
        <f>($P4159/$DF$4)/((($Q4159/$DG$4)^2)/($R4159/$DH$4))</f>
        <v>0.15576493522380189</v>
      </c>
      <c r="AF4159" s="1">
        <f>($P4159/$DI$4)/((($Q4159/$DJ$4)^2)/($R4159/$DK$4))</f>
        <v>0.19612216886259712</v>
      </c>
      <c r="AG4159" s="1">
        <f>($P4159/$DL$4)/((($Q4159/$DM$4)^2)/($R4159/$DN$4))</f>
        <v>0.13894013815591486</v>
      </c>
      <c r="AH4159" s="1">
        <f>($P4159/$DO$4)/((($Q4159/$DP$4)^2)/($R4159/$DQ$4))</f>
        <v>0.1502230541379784</v>
      </c>
      <c r="AI4159" t="s">
        <v>638</v>
      </c>
      <c r="AJ4159">
        <v>498</v>
      </c>
      <c r="AK4159" s="21">
        <v>-160.59246439933801</v>
      </c>
      <c r="AL4159" s="21">
        <v>5.7785096645355196</v>
      </c>
      <c r="AM4159" s="21">
        <v>6.3950220497720096</v>
      </c>
      <c r="AN4159" s="21">
        <v>6.4223398527864202</v>
      </c>
      <c r="AO4159" s="21">
        <v>278.07049814099003</v>
      </c>
      <c r="AP4159" s="21">
        <v>279.25873832598302</v>
      </c>
      <c r="AQ4159" s="21">
        <v>94.461636142297195</v>
      </c>
      <c r="AR4159" s="21">
        <v>94.461636142297195</v>
      </c>
      <c r="AS4159" s="21">
        <v>41.921243089618102</v>
      </c>
      <c r="AT4159" s="21">
        <v>41.921243089618102</v>
      </c>
      <c r="AU4159" s="21">
        <v>0.76200664672774798</v>
      </c>
      <c r="AV4159" s="21">
        <v>0.71627685303489297</v>
      </c>
      <c r="AW4159" s="21">
        <v>10.448973941983599</v>
      </c>
      <c r="AX4159" s="21">
        <v>10.035127510401299</v>
      </c>
      <c r="AY4159" s="21">
        <v>33.134033632199802</v>
      </c>
      <c r="AZ4159" s="21">
        <v>31.1455402567492</v>
      </c>
      <c r="BA4159" s="21">
        <v>3.04419965398582</v>
      </c>
      <c r="BB4159" s="21">
        <v>3.04419965398582</v>
      </c>
      <c r="BC4159" s="21">
        <v>2.1063742151573701E-11</v>
      </c>
      <c r="BD4159"/>
      <c r="BE4159"/>
      <c r="BF4159"/>
      <c r="BG4159"/>
      <c r="BH4159"/>
      <c r="BI4159"/>
      <c r="BJ4159"/>
      <c r="BK4159"/>
      <c r="BL4159"/>
      <c r="BM4159"/>
      <c r="BN4159"/>
    </row>
    <row r="4160" spans="1:66">
      <c r="A4160" s="4">
        <v>4158</v>
      </c>
      <c r="B4160" s="2" t="s">
        <v>644</v>
      </c>
      <c r="C4160" s="2" t="s">
        <v>643</v>
      </c>
      <c r="D4160" s="2" t="s">
        <v>642</v>
      </c>
      <c r="E4160" s="2" t="s">
        <v>641</v>
      </c>
      <c r="F4160" s="2" t="s">
        <v>640</v>
      </c>
      <c r="G4160" s="2" t="s">
        <v>639</v>
      </c>
      <c r="H4160" s="4">
        <v>19</v>
      </c>
      <c r="I4160" s="4">
        <v>9</v>
      </c>
      <c r="J4160" s="4">
        <v>2013</v>
      </c>
      <c r="K4160" s="3">
        <v>-158</v>
      </c>
      <c r="L4160" s="3">
        <v>22.75</v>
      </c>
      <c r="M4160" s="4">
        <v>15</v>
      </c>
      <c r="N4160" s="3" t="s">
        <v>2</v>
      </c>
      <c r="O4160" s="3">
        <v>4.253784977346263</v>
      </c>
      <c r="P4160" s="3">
        <v>3.1447792195839046</v>
      </c>
      <c r="Q4160" s="3">
        <v>0.92013537606983609</v>
      </c>
      <c r="R4160" s="3">
        <v>4.2571895095789802</v>
      </c>
      <c r="S4160" s="3">
        <v>0.78556449733497524</v>
      </c>
      <c r="T4160" s="3">
        <v>0.23441035853813874</v>
      </c>
      <c r="U4160" s="3">
        <v>1.3383056214780811</v>
      </c>
      <c r="V4160" s="3">
        <v>0.19914092210956041</v>
      </c>
      <c r="W4160" s="3">
        <v>1.5804650931815523</v>
      </c>
      <c r="X4160" s="3">
        <v>0.40585218775788368</v>
      </c>
      <c r="Y4160" s="3">
        <v>1.361414185344783</v>
      </c>
      <c r="Z4160" s="3">
        <v>0.16278645832583535</v>
      </c>
      <c r="AA4160" s="3">
        <v>0.85245851042893994</v>
      </c>
      <c r="AB4160" s="3">
        <v>0.12989096032529218</v>
      </c>
      <c r="AC4160" s="3">
        <v>0.45</v>
      </c>
      <c r="AD4160" s="2" t="s">
        <v>1</v>
      </c>
      <c r="AE4160" s="1">
        <f>($P4160/$DF$4)/((($Q4160/$DG$4)^2)/($R4160/$DH$4))</f>
        <v>0.52212025823817343</v>
      </c>
      <c r="AF4160" s="1">
        <f>($P4160/$DI$4)/((($Q4160/$DJ$4)^2)/($R4160/$DK$4))</f>
        <v>0.6573967196509487</v>
      </c>
      <c r="AG4160" s="1">
        <f>($P4160/$DL$4)/((($Q4160/$DM$4)^2)/($R4160/$DN$4))</f>
        <v>0.46572394942022011</v>
      </c>
      <c r="AH4160" s="1">
        <f>($P4160/$DO$4)/((($Q4160/$DP$4)^2)/($R4160/$DQ$4))</f>
        <v>0.50354400820155265</v>
      </c>
      <c r="AI4160" t="s">
        <v>638</v>
      </c>
      <c r="AJ4160">
        <v>498</v>
      </c>
      <c r="AK4160" s="21">
        <v>-48.175688338279699</v>
      </c>
      <c r="AL4160" s="21">
        <v>143.825117731094</v>
      </c>
      <c r="AM4160" s="21">
        <v>-6.5203284592522906E-2</v>
      </c>
      <c r="AN4160" s="21">
        <v>-6.4712255701041804E-2</v>
      </c>
      <c r="AO4160" s="21">
        <v>-2.8453847456241901</v>
      </c>
      <c r="AP4160" s="21">
        <v>-2.8251700671641302</v>
      </c>
      <c r="AQ4160" s="21">
        <v>1.3928284940846001</v>
      </c>
      <c r="AR4160" s="21">
        <v>1.7442298294468399</v>
      </c>
      <c r="AS4160" s="21">
        <v>2.3720545736564898E-2</v>
      </c>
      <c r="AT4160" s="21">
        <v>4.1014684195750502E-2</v>
      </c>
      <c r="AU4160" s="21">
        <v>4.8208910048459499</v>
      </c>
      <c r="AV4160" s="21">
        <v>4.69770664812037</v>
      </c>
      <c r="AW4160" s="21">
        <v>101.37106070374</v>
      </c>
      <c r="AX4160" s="21">
        <v>101.39918466409</v>
      </c>
      <c r="AY4160" s="21">
        <v>210.381465075319</v>
      </c>
      <c r="AZ4160" s="21">
        <v>205.09989889033</v>
      </c>
      <c r="BA4160" s="21">
        <v>0.115799197972978</v>
      </c>
      <c r="BB4160" s="21">
        <v>0.109128204433629</v>
      </c>
      <c r="BC4160" s="21">
        <v>1.2504572691275099E-11</v>
      </c>
      <c r="BD4160"/>
      <c r="BE4160"/>
      <c r="BF4160"/>
      <c r="BG4160"/>
      <c r="BH4160"/>
      <c r="BI4160"/>
      <c r="BJ4160"/>
      <c r="BK4160"/>
      <c r="BL4160"/>
      <c r="BM4160"/>
      <c r="BN4160"/>
    </row>
    <row r="4161" spans="1:66">
      <c r="A4161" s="4">
        <v>4159</v>
      </c>
      <c r="B4161" s="2" t="s">
        <v>644</v>
      </c>
      <c r="C4161" s="2" t="s">
        <v>643</v>
      </c>
      <c r="D4161" s="2" t="s">
        <v>642</v>
      </c>
      <c r="E4161" s="2" t="s">
        <v>641</v>
      </c>
      <c r="F4161" s="2" t="s">
        <v>640</v>
      </c>
      <c r="G4161" s="2" t="s">
        <v>639</v>
      </c>
      <c r="H4161" s="4">
        <v>19</v>
      </c>
      <c r="I4161" s="4">
        <v>9</v>
      </c>
      <c r="J4161" s="4">
        <v>2013</v>
      </c>
      <c r="K4161" s="3">
        <v>-158</v>
      </c>
      <c r="L4161" s="3">
        <v>22.75</v>
      </c>
      <c r="M4161" s="4">
        <v>130</v>
      </c>
      <c r="N4161" s="3" t="s">
        <v>2</v>
      </c>
      <c r="O4161" s="3">
        <v>4.6329766369556769</v>
      </c>
      <c r="P4161" s="3">
        <v>2.7203903858817302</v>
      </c>
      <c r="Q4161" s="3">
        <v>0.98703035541657702</v>
      </c>
      <c r="R4161" s="3">
        <v>4.1676500825228011</v>
      </c>
      <c r="S4161" s="3">
        <v>0.86016849844227006</v>
      </c>
      <c r="T4161" s="3">
        <v>0.24239684648064741</v>
      </c>
      <c r="U4161" s="3">
        <v>1.5140598875986859</v>
      </c>
      <c r="V4161" s="3">
        <v>0.22500606014195451</v>
      </c>
      <c r="W4161" s="3">
        <v>1.7956696761014377</v>
      </c>
      <c r="X4161" s="3">
        <v>0.48567077892071686</v>
      </c>
      <c r="Y4161" s="3">
        <v>1.5629033619254291</v>
      </c>
      <c r="Z4161" s="3">
        <v>0.20297637417322775</v>
      </c>
      <c r="AA4161" s="3">
        <v>1.1219997733164921</v>
      </c>
      <c r="AB4161" s="3">
        <v>0.17972261011370586</v>
      </c>
      <c r="AC4161" s="3">
        <v>0.45</v>
      </c>
      <c r="AD4161" s="2" t="s">
        <v>1</v>
      </c>
      <c r="AE4161" s="1">
        <f>($P4161/$DF$4)/((($Q4161/$DG$4)^2)/($R4161/$DH$4))</f>
        <v>0.38425746839960279</v>
      </c>
      <c r="AF4161" s="1">
        <f>($P4161/$DI$4)/((($Q4161/$DJ$4)^2)/($R4161/$DK$4))</f>
        <v>0.48381497412047358</v>
      </c>
      <c r="AG4161" s="1">
        <f>($P4161/$DL$4)/((($Q4161/$DM$4)^2)/($R4161/$DN$4))</f>
        <v>0.34275227393234725</v>
      </c>
      <c r="AH4161" s="1">
        <f>($P4161/$DO$4)/((($Q4161/$DP$4)^2)/($R4161/$DQ$4))</f>
        <v>0.3705861681602356</v>
      </c>
      <c r="AI4161" t="s">
        <v>638</v>
      </c>
      <c r="AJ4161">
        <v>498</v>
      </c>
      <c r="AK4161" s="21">
        <v>-67.897369346618603</v>
      </c>
      <c r="AL4161" s="21">
        <v>176.51856121063199</v>
      </c>
      <c r="AM4161" s="21">
        <v>0.32680278594295198</v>
      </c>
      <c r="AN4161" s="21">
        <v>0.36534280720533702</v>
      </c>
      <c r="AO4161" s="21">
        <v>14.245558882948799</v>
      </c>
      <c r="AP4161" s="21">
        <v>15.9252647380303</v>
      </c>
      <c r="AQ4161" s="21">
        <v>2.05020922718175</v>
      </c>
      <c r="AR4161" s="21">
        <v>2.7392075497544202</v>
      </c>
      <c r="AS4161" s="21">
        <v>0.77665017362345301</v>
      </c>
      <c r="AT4161" s="21">
        <v>0.68734283183673295</v>
      </c>
      <c r="AU4161" s="21">
        <v>4.7327554170832498</v>
      </c>
      <c r="AV4161" s="21">
        <v>4.7079301539695599</v>
      </c>
      <c r="AW4161" s="21">
        <v>93.620377669189907</v>
      </c>
      <c r="AX4161" s="21">
        <v>92.855877653757702</v>
      </c>
      <c r="AY4161" s="21">
        <v>206.3092622078</v>
      </c>
      <c r="AZ4161" s="21">
        <v>205.223730415452</v>
      </c>
      <c r="BA4161" s="21">
        <v>0.15748067905449001</v>
      </c>
      <c r="BB4161" s="21">
        <v>0.191682268879518</v>
      </c>
      <c r="BC4161" s="21">
        <v>1.2504572691275099E-11</v>
      </c>
      <c r="BD4161"/>
      <c r="BE4161"/>
      <c r="BF4161"/>
      <c r="BG4161"/>
      <c r="BH4161"/>
      <c r="BI4161"/>
      <c r="BJ4161"/>
      <c r="BK4161"/>
      <c r="BL4161"/>
      <c r="BM4161"/>
      <c r="BN4161"/>
    </row>
    <row r="4162" spans="1:66">
      <c r="A4162" s="4">
        <v>4160</v>
      </c>
      <c r="B4162" s="2" t="s">
        <v>644</v>
      </c>
      <c r="C4162" s="2" t="s">
        <v>643</v>
      </c>
      <c r="D4162" s="2" t="s">
        <v>642</v>
      </c>
      <c r="E4162" s="2" t="s">
        <v>641</v>
      </c>
      <c r="F4162" s="2" t="s">
        <v>640</v>
      </c>
      <c r="G4162" s="2" t="s">
        <v>639</v>
      </c>
      <c r="H4162" s="4">
        <v>19</v>
      </c>
      <c r="I4162" s="4">
        <v>9</v>
      </c>
      <c r="J4162" s="4">
        <v>2013</v>
      </c>
      <c r="K4162" s="3">
        <v>-158</v>
      </c>
      <c r="L4162" s="3">
        <v>22.75</v>
      </c>
      <c r="M4162" s="4">
        <v>1000</v>
      </c>
      <c r="N4162" s="3" t="s">
        <v>2</v>
      </c>
      <c r="O4162" s="3">
        <v>27.928228304617537</v>
      </c>
      <c r="P4162" s="3">
        <v>2.1916337878948089</v>
      </c>
      <c r="Q4162" s="3">
        <v>3.9955644070651792</v>
      </c>
      <c r="R4162" s="3">
        <v>16.119075866176573</v>
      </c>
      <c r="S4162" s="3">
        <v>3.2072831972728593</v>
      </c>
      <c r="T4162" s="3">
        <v>0.84891545304342009</v>
      </c>
      <c r="U4162" s="3">
        <v>5.4440465458003873</v>
      </c>
      <c r="V4162" s="3">
        <v>0.82276106408224126</v>
      </c>
      <c r="W4162" s="3">
        <v>6.4248639570047876</v>
      </c>
      <c r="X4162" s="3">
        <v>1.8527726536212057</v>
      </c>
      <c r="Y4162" s="3">
        <v>6.4465530825746571</v>
      </c>
      <c r="Z4162" s="3">
        <v>1.0241314901662253</v>
      </c>
      <c r="AA4162" s="3">
        <v>7.0529280817440805</v>
      </c>
      <c r="AB4162" s="3">
        <v>1.3301731521002642</v>
      </c>
      <c r="AC4162" s="3">
        <v>0.45</v>
      </c>
      <c r="AD4162" s="2" t="s">
        <v>1</v>
      </c>
      <c r="AE4162" s="1">
        <f>($P4162/$DF$4)/((($Q4162/$DG$4)^2)/($R4162/$DH$4))</f>
        <v>7.306555899278909E-2</v>
      </c>
      <c r="AF4162" s="1">
        <f>($P4162/$DI$4)/((($Q4162/$DJ$4)^2)/($R4162/$DK$4))</f>
        <v>9.1996159971658054E-2</v>
      </c>
      <c r="AG4162" s="1">
        <f>($P4162/$DL$4)/((($Q4162/$DM$4)^2)/($R4162/$DN$4))</f>
        <v>6.5173454130169409E-2</v>
      </c>
      <c r="AH4162" s="1">
        <f>($P4162/$DO$4)/((($Q4162/$DP$4)^2)/($R4162/$DQ$4))</f>
        <v>7.0465996781785251E-2</v>
      </c>
      <c r="AI4162" t="s">
        <v>638</v>
      </c>
      <c r="AJ4162">
        <v>498</v>
      </c>
      <c r="AK4162" s="21">
        <v>-179.333271312714</v>
      </c>
      <c r="AL4162" s="21">
        <v>1.52697895914316</v>
      </c>
      <c r="AM4162" s="21">
        <v>6.29933376407081</v>
      </c>
      <c r="AN4162" s="21">
        <v>6.3019677687323403</v>
      </c>
      <c r="AO4162" s="21">
        <v>273.85016879460301</v>
      </c>
      <c r="AP4162" s="21">
        <v>273.96624462664698</v>
      </c>
      <c r="AQ4162" s="21">
        <v>113.079861955209</v>
      </c>
      <c r="AR4162" s="21">
        <v>113.079861955209</v>
      </c>
      <c r="AS4162" s="21">
        <v>42.953764136993499</v>
      </c>
      <c r="AT4162" s="21">
        <v>42.953764136993499</v>
      </c>
      <c r="AU4162" s="21">
        <v>1.00650907172398</v>
      </c>
      <c r="AV4162" s="21">
        <v>0.97799971544494202</v>
      </c>
      <c r="AW4162" s="21">
        <v>13.5207781434962</v>
      </c>
      <c r="AX4162" s="21">
        <v>13.380192064877701</v>
      </c>
      <c r="AY4162" s="21">
        <v>43.755742378077002</v>
      </c>
      <c r="AZ4162" s="21">
        <v>42.516612179490998</v>
      </c>
      <c r="BA4162" s="21">
        <v>3.0951576254358799</v>
      </c>
      <c r="BB4162" s="21">
        <v>3.0951576254358799</v>
      </c>
      <c r="BC4162" s="21">
        <v>1.2504572691275099E-11</v>
      </c>
      <c r="BD4162"/>
      <c r="BE4162"/>
      <c r="BF4162"/>
      <c r="BG4162"/>
      <c r="BH4162"/>
      <c r="BI4162"/>
      <c r="BJ4162"/>
      <c r="BK4162"/>
      <c r="BL4162"/>
      <c r="BM4162"/>
      <c r="BN4162"/>
    </row>
    <row r="4163" spans="1:66" ht="50.4">
      <c r="A4163" s="4">
        <v>4161</v>
      </c>
      <c r="B4163" s="2" t="s">
        <v>616</v>
      </c>
      <c r="C4163" s="2" t="s">
        <v>635</v>
      </c>
      <c r="D4163" s="2" t="s">
        <v>614</v>
      </c>
      <c r="E4163" s="2" t="s">
        <v>613</v>
      </c>
      <c r="F4163" s="2" t="s">
        <v>367</v>
      </c>
      <c r="G4163" s="2" t="s">
        <v>637</v>
      </c>
      <c r="H4163" s="4" t="s">
        <v>2</v>
      </c>
      <c r="I4163" s="4">
        <v>2</v>
      </c>
      <c r="J4163" s="4">
        <v>2010</v>
      </c>
      <c r="K4163" s="3">
        <v>-51.5</v>
      </c>
      <c r="L4163" s="3">
        <v>8.6999999999999993</v>
      </c>
      <c r="M4163" s="4">
        <v>400</v>
      </c>
      <c r="N4163" s="3">
        <v>-11</v>
      </c>
      <c r="O4163" s="3" t="s">
        <v>2</v>
      </c>
      <c r="P4163" s="3" t="s">
        <v>2</v>
      </c>
      <c r="Q4163" s="3" t="s">
        <v>2</v>
      </c>
      <c r="R4163" s="3" t="s">
        <v>2</v>
      </c>
      <c r="S4163" s="3" t="s">
        <v>2</v>
      </c>
      <c r="T4163" s="3" t="s">
        <v>2</v>
      </c>
      <c r="U4163" s="3" t="s">
        <v>2</v>
      </c>
      <c r="V4163" s="3" t="s">
        <v>2</v>
      </c>
      <c r="W4163" s="3" t="s">
        <v>2</v>
      </c>
      <c r="X4163" s="3" t="s">
        <v>2</v>
      </c>
      <c r="Y4163" s="3" t="s">
        <v>2</v>
      </c>
      <c r="Z4163" s="3" t="s">
        <v>2</v>
      </c>
      <c r="AA4163" s="3" t="s">
        <v>2</v>
      </c>
      <c r="AB4163" s="3" t="s">
        <v>2</v>
      </c>
      <c r="AC4163" s="3">
        <v>0.45</v>
      </c>
      <c r="AD4163" s="2" t="s">
        <v>202</v>
      </c>
      <c r="AE4163" s="1" t="e">
        <f>($P4163/$DF$4)/((($Q4163/$DG$4)^2)/($R4163/$DH$4))</f>
        <v>#VALUE!</v>
      </c>
      <c r="AF4163" s="1" t="e">
        <f>($P4163/$DI$4)/((($Q4163/$DJ$4)^2)/($R4163/$DK$4))</f>
        <v>#VALUE!</v>
      </c>
      <c r="AG4163" s="1" t="e">
        <f>($P4163/$DL$4)/((($Q4163/$DM$4)^2)/($R4163/$DN$4))</f>
        <v>#VALUE!</v>
      </c>
      <c r="AH4163" s="1" t="e">
        <f>($P4163/$DO$4)/((($Q4163/$DP$4)^2)/($R4163/$DQ$4))</f>
        <v>#VALUE!</v>
      </c>
      <c r="AI4163" t="s">
        <v>636</v>
      </c>
      <c r="AJ4163">
        <v>836</v>
      </c>
      <c r="AK4163" s="21">
        <v>-85.747931556701701</v>
      </c>
      <c r="AL4163" s="21">
        <v>28.0667930221558</v>
      </c>
      <c r="AM4163" s="21">
        <v>3.7408775150775901</v>
      </c>
      <c r="AN4163" s="21">
        <v>3.75167251586914</v>
      </c>
      <c r="AO4163" s="21">
        <v>162.67470478484401</v>
      </c>
      <c r="AP4163" s="21">
        <v>163.14384726360601</v>
      </c>
      <c r="AQ4163" s="21">
        <v>17.360827298164399</v>
      </c>
      <c r="AR4163" s="21">
        <v>18.885110325813301</v>
      </c>
      <c r="AS4163" s="21">
        <v>30.145562705993701</v>
      </c>
      <c r="AT4163" s="21">
        <v>33.277671184539798</v>
      </c>
      <c r="AU4163" s="21">
        <v>2.8204158145189302</v>
      </c>
      <c r="AV4163" s="21">
        <v>2.7908428317308398</v>
      </c>
      <c r="AW4163" s="21">
        <v>43.000157899856603</v>
      </c>
      <c r="AX4163" s="21">
        <v>42.746803493499797</v>
      </c>
      <c r="AY4163" s="21">
        <v>122.647846720628</v>
      </c>
      <c r="AZ4163" s="21">
        <v>121.361566884195</v>
      </c>
      <c r="BA4163" s="21">
        <v>1.92775354444981</v>
      </c>
      <c r="BB4163" s="21">
        <v>2.1117066383361802</v>
      </c>
      <c r="BC4163" s="21">
        <v>1.4317963320860901E-10</v>
      </c>
      <c r="BD4163"/>
      <c r="BE4163"/>
      <c r="BF4163"/>
      <c r="BG4163"/>
      <c r="BH4163"/>
      <c r="BI4163"/>
      <c r="BJ4163"/>
      <c r="BK4163"/>
      <c r="BL4163"/>
      <c r="BM4163"/>
      <c r="BN4163"/>
    </row>
    <row r="4164" spans="1:66" ht="50.4">
      <c r="A4164" s="4">
        <v>4162</v>
      </c>
      <c r="B4164" s="2" t="s">
        <v>616</v>
      </c>
      <c r="C4164" s="2" t="s">
        <v>635</v>
      </c>
      <c r="D4164" s="2" t="s">
        <v>614</v>
      </c>
      <c r="E4164" s="2" t="s">
        <v>613</v>
      </c>
      <c r="F4164" s="2" t="s">
        <v>367</v>
      </c>
      <c r="G4164" s="2" t="s">
        <v>637</v>
      </c>
      <c r="H4164" s="4" t="s">
        <v>2</v>
      </c>
      <c r="I4164" s="4">
        <v>2</v>
      </c>
      <c r="J4164" s="4">
        <v>2010</v>
      </c>
      <c r="K4164" s="3">
        <v>-51.5</v>
      </c>
      <c r="L4164" s="3">
        <v>8.6999999999999993</v>
      </c>
      <c r="M4164" s="4">
        <v>700</v>
      </c>
      <c r="N4164" s="3">
        <v>-10.1</v>
      </c>
      <c r="O4164" s="3" t="s">
        <v>2</v>
      </c>
      <c r="P4164" s="3" t="s">
        <v>2</v>
      </c>
      <c r="Q4164" s="3" t="s">
        <v>2</v>
      </c>
      <c r="R4164" s="3" t="s">
        <v>2</v>
      </c>
      <c r="S4164" s="3" t="s">
        <v>2</v>
      </c>
      <c r="T4164" s="3" t="s">
        <v>2</v>
      </c>
      <c r="U4164" s="3" t="s">
        <v>2</v>
      </c>
      <c r="V4164" s="3" t="s">
        <v>2</v>
      </c>
      <c r="W4164" s="3" t="s">
        <v>2</v>
      </c>
      <c r="X4164" s="3" t="s">
        <v>2</v>
      </c>
      <c r="Y4164" s="3" t="s">
        <v>2</v>
      </c>
      <c r="Z4164" s="3" t="s">
        <v>2</v>
      </c>
      <c r="AA4164" s="3" t="s">
        <v>2</v>
      </c>
      <c r="AB4164" s="3" t="s">
        <v>2</v>
      </c>
      <c r="AC4164" s="3">
        <v>0.45</v>
      </c>
      <c r="AD4164" s="2" t="s">
        <v>202</v>
      </c>
      <c r="AE4164" s="1" t="e">
        <f>($P4164/$DF$4)/((($Q4164/$DG$4)^2)/($R4164/$DH$4))</f>
        <v>#VALUE!</v>
      </c>
      <c r="AF4164" s="1" t="e">
        <f>($P4164/$DI$4)/((($Q4164/$DJ$4)^2)/($R4164/$DK$4))</f>
        <v>#VALUE!</v>
      </c>
      <c r="AG4164" s="1" t="e">
        <f>($P4164/$DL$4)/((($Q4164/$DM$4)^2)/($R4164/$DN$4))</f>
        <v>#VALUE!</v>
      </c>
      <c r="AH4164" s="1" t="e">
        <f>($P4164/$DO$4)/((($Q4164/$DP$4)^2)/($R4164/$DQ$4))</f>
        <v>#VALUE!</v>
      </c>
      <c r="AI4164" t="s">
        <v>636</v>
      </c>
      <c r="AJ4164">
        <v>836</v>
      </c>
      <c r="AK4164" s="21">
        <v>-97.138942127227807</v>
      </c>
      <c r="AL4164" s="21">
        <v>3.5814805364608802</v>
      </c>
      <c r="AM4164" s="21">
        <v>3.9277902752161</v>
      </c>
      <c r="AN4164" s="21">
        <v>3.8350683045387299</v>
      </c>
      <c r="AO4164" s="21">
        <v>170.77012903897199</v>
      </c>
      <c r="AP4164" s="21">
        <v>166.73817991712301</v>
      </c>
      <c r="AQ4164" s="21">
        <v>27.729125447273301</v>
      </c>
      <c r="AR4164" s="21">
        <v>27.729125447273301</v>
      </c>
      <c r="AS4164" s="21">
        <v>34.456345520019497</v>
      </c>
      <c r="AT4164" s="21">
        <v>34.456345520019497</v>
      </c>
      <c r="AU4164" s="21">
        <v>3.04295554101467</v>
      </c>
      <c r="AV4164" s="21">
        <v>3.1370069575309798</v>
      </c>
      <c r="AW4164" s="21">
        <v>43.684224958419797</v>
      </c>
      <c r="AX4164" s="21">
        <v>44.856242551803597</v>
      </c>
      <c r="AY4164" s="21">
        <v>132.29974413005601</v>
      </c>
      <c r="AZ4164" s="21">
        <v>136.38835091859499</v>
      </c>
      <c r="BA4164" s="21">
        <v>2.2609988969564401</v>
      </c>
      <c r="BB4164" s="21">
        <v>2.2609988969564401</v>
      </c>
      <c r="BC4164" s="21">
        <v>1.4317963320860901E-10</v>
      </c>
      <c r="BD4164"/>
      <c r="BE4164"/>
      <c r="BF4164"/>
      <c r="BG4164"/>
      <c r="BH4164"/>
      <c r="BI4164"/>
      <c r="BJ4164"/>
      <c r="BK4164"/>
      <c r="BL4164"/>
      <c r="BM4164"/>
      <c r="BN4164"/>
    </row>
    <row r="4165" spans="1:66" ht="50.4">
      <c r="A4165" s="4">
        <v>4163</v>
      </c>
      <c r="B4165" s="2" t="s">
        <v>616</v>
      </c>
      <c r="C4165" s="2" t="s">
        <v>635</v>
      </c>
      <c r="D4165" s="2" t="s">
        <v>614</v>
      </c>
      <c r="E4165" s="2" t="s">
        <v>613</v>
      </c>
      <c r="F4165" s="2" t="s">
        <v>367</v>
      </c>
      <c r="G4165" s="2" t="s">
        <v>637</v>
      </c>
      <c r="H4165" s="4" t="s">
        <v>2</v>
      </c>
      <c r="I4165" s="4">
        <v>2</v>
      </c>
      <c r="J4165" s="4">
        <v>2010</v>
      </c>
      <c r="K4165" s="3">
        <v>-51.5</v>
      </c>
      <c r="L4165" s="3">
        <v>8.6999999999999993</v>
      </c>
      <c r="M4165" s="4">
        <v>1000</v>
      </c>
      <c r="N4165" s="3">
        <v>-10.6</v>
      </c>
      <c r="O4165" s="3" t="s">
        <v>2</v>
      </c>
      <c r="P4165" s="3" t="s">
        <v>2</v>
      </c>
      <c r="Q4165" s="3" t="s">
        <v>2</v>
      </c>
      <c r="R4165" s="3" t="s">
        <v>2</v>
      </c>
      <c r="S4165" s="3" t="s">
        <v>2</v>
      </c>
      <c r="T4165" s="3" t="s">
        <v>2</v>
      </c>
      <c r="U4165" s="3" t="s">
        <v>2</v>
      </c>
      <c r="V4165" s="3" t="s">
        <v>2</v>
      </c>
      <c r="W4165" s="3" t="s">
        <v>2</v>
      </c>
      <c r="X4165" s="3" t="s">
        <v>2</v>
      </c>
      <c r="Y4165" s="3" t="s">
        <v>2</v>
      </c>
      <c r="Z4165" s="3" t="s">
        <v>2</v>
      </c>
      <c r="AA4165" s="3" t="s">
        <v>2</v>
      </c>
      <c r="AB4165" s="3" t="s">
        <v>2</v>
      </c>
      <c r="AC4165" s="3">
        <v>0.45</v>
      </c>
      <c r="AD4165" s="2" t="s">
        <v>202</v>
      </c>
      <c r="AE4165" s="1" t="e">
        <f>($P4165/$DF$4)/((($Q4165/$DG$4)^2)/($R4165/$DH$4))</f>
        <v>#VALUE!</v>
      </c>
      <c r="AF4165" s="1" t="e">
        <f>($P4165/$DI$4)/((($Q4165/$DJ$4)^2)/($R4165/$DK$4))</f>
        <v>#VALUE!</v>
      </c>
      <c r="AG4165" s="1" t="e">
        <f>($P4165/$DL$4)/((($Q4165/$DM$4)^2)/($R4165/$DN$4))</f>
        <v>#VALUE!</v>
      </c>
      <c r="AH4165" s="1" t="e">
        <f>($P4165/$DO$4)/((($Q4165/$DP$4)^2)/($R4165/$DQ$4))</f>
        <v>#VALUE!</v>
      </c>
      <c r="AI4165" t="s">
        <v>636</v>
      </c>
      <c r="AJ4165">
        <v>836</v>
      </c>
      <c r="AK4165" s="21">
        <v>-97.411854648590094</v>
      </c>
      <c r="AL4165" s="21">
        <v>1.2190158033370999</v>
      </c>
      <c r="AM4165" s="21">
        <v>3.5412744075059899</v>
      </c>
      <c r="AN4165" s="21">
        <v>3.51265959620476</v>
      </c>
      <c r="AO4165" s="21">
        <v>153.93639880142101</v>
      </c>
      <c r="AP4165" s="21">
        <v>152.69313875295299</v>
      </c>
      <c r="AQ4165" s="21">
        <v>28.701956629753099</v>
      </c>
      <c r="AR4165" s="21">
        <v>28.701956629753099</v>
      </c>
      <c r="AS4165" s="21">
        <v>32.4496680212021</v>
      </c>
      <c r="AT4165" s="21">
        <v>32.4496680212021</v>
      </c>
      <c r="AU4165" s="21">
        <v>3.6153004556894301</v>
      </c>
      <c r="AV4165" s="21">
        <v>3.6278349202871301</v>
      </c>
      <c r="AW4165" s="21">
        <v>50.167067661285401</v>
      </c>
      <c r="AX4165" s="21">
        <v>50.593779325485201</v>
      </c>
      <c r="AY4165" s="21">
        <v>157.15383763974199</v>
      </c>
      <c r="AZ4165" s="21">
        <v>157.699326427686</v>
      </c>
      <c r="BA4165" s="21">
        <v>2.1494514381885499</v>
      </c>
      <c r="BB4165" s="21">
        <v>2.1494514381885499</v>
      </c>
      <c r="BC4165" s="21">
        <v>1.4317963320860901E-10</v>
      </c>
      <c r="BD4165"/>
      <c r="BE4165"/>
      <c r="BF4165"/>
      <c r="BG4165"/>
      <c r="BH4165"/>
      <c r="BI4165"/>
      <c r="BJ4165"/>
      <c r="BK4165"/>
      <c r="BL4165"/>
      <c r="BM4165"/>
      <c r="BN4165"/>
    </row>
    <row r="4166" spans="1:66" ht="50.4">
      <c r="A4166" s="4">
        <v>4164</v>
      </c>
      <c r="B4166" s="2" t="s">
        <v>616</v>
      </c>
      <c r="C4166" s="2" t="s">
        <v>635</v>
      </c>
      <c r="D4166" s="2" t="s">
        <v>614</v>
      </c>
      <c r="E4166" s="2" t="s">
        <v>613</v>
      </c>
      <c r="F4166" s="2" t="s">
        <v>367</v>
      </c>
      <c r="G4166" s="2" t="s">
        <v>637</v>
      </c>
      <c r="H4166" s="4" t="s">
        <v>2</v>
      </c>
      <c r="I4166" s="4">
        <v>2</v>
      </c>
      <c r="J4166" s="4">
        <v>2010</v>
      </c>
      <c r="K4166" s="3">
        <v>-51.5</v>
      </c>
      <c r="L4166" s="3">
        <v>8.6999999999999993</v>
      </c>
      <c r="M4166" s="4">
        <v>1300</v>
      </c>
      <c r="N4166" s="3">
        <v>-11.9</v>
      </c>
      <c r="O4166" s="3" t="s">
        <v>2</v>
      </c>
      <c r="P4166" s="3" t="s">
        <v>2</v>
      </c>
      <c r="Q4166" s="3" t="s">
        <v>2</v>
      </c>
      <c r="R4166" s="3" t="s">
        <v>2</v>
      </c>
      <c r="S4166" s="3" t="s">
        <v>2</v>
      </c>
      <c r="T4166" s="3" t="s">
        <v>2</v>
      </c>
      <c r="U4166" s="3" t="s">
        <v>2</v>
      </c>
      <c r="V4166" s="3" t="s">
        <v>2</v>
      </c>
      <c r="W4166" s="3" t="s">
        <v>2</v>
      </c>
      <c r="X4166" s="3" t="s">
        <v>2</v>
      </c>
      <c r="Y4166" s="3" t="s">
        <v>2</v>
      </c>
      <c r="Z4166" s="3" t="s">
        <v>2</v>
      </c>
      <c r="AA4166" s="3" t="s">
        <v>2</v>
      </c>
      <c r="AB4166" s="3" t="s">
        <v>2</v>
      </c>
      <c r="AC4166" s="3">
        <v>0.45</v>
      </c>
      <c r="AD4166" s="2" t="s">
        <v>202</v>
      </c>
      <c r="AE4166" s="1" t="e">
        <f>($P4166/$DF$4)/((($Q4166/$DG$4)^2)/($R4166/$DH$4))</f>
        <v>#VALUE!</v>
      </c>
      <c r="AF4166" s="1" t="e">
        <f>($P4166/$DI$4)/((($Q4166/$DJ$4)^2)/($R4166/$DK$4))</f>
        <v>#VALUE!</v>
      </c>
      <c r="AG4166" s="1" t="e">
        <f>($P4166/$DL$4)/((($Q4166/$DM$4)^2)/($R4166/$DN$4))</f>
        <v>#VALUE!</v>
      </c>
      <c r="AH4166" s="1" t="e">
        <f>($P4166/$DO$4)/((($Q4166/$DP$4)^2)/($R4166/$DQ$4))</f>
        <v>#VALUE!</v>
      </c>
      <c r="AI4166" t="s">
        <v>636</v>
      </c>
      <c r="AJ4166">
        <v>836</v>
      </c>
      <c r="AK4166" s="21">
        <v>-89.492985191345198</v>
      </c>
      <c r="AL4166" s="21">
        <v>3.1651779282093</v>
      </c>
      <c r="AM4166" s="21">
        <v>2.5333241121335499</v>
      </c>
      <c r="AN4166" s="21">
        <v>2.4451610810828899</v>
      </c>
      <c r="AO4166" s="21">
        <v>110.100607641081</v>
      </c>
      <c r="AP4166" s="21">
        <v>106.268941812235</v>
      </c>
      <c r="AQ4166" s="21">
        <v>21.1021619666706</v>
      </c>
      <c r="AR4166" s="21">
        <v>21.1021619666706</v>
      </c>
      <c r="AS4166" s="21">
        <v>24.8016956936229</v>
      </c>
      <c r="AT4166" s="21">
        <v>24.8016956936229</v>
      </c>
      <c r="AU4166" s="21">
        <v>4.6702586192073197</v>
      </c>
      <c r="AV4166" s="21">
        <v>4.6923411033370304</v>
      </c>
      <c r="AW4166" s="21">
        <v>64.4535861275413</v>
      </c>
      <c r="AX4166" s="21">
        <v>65.658398440389902</v>
      </c>
      <c r="AY4166" s="21">
        <v>202.973033476523</v>
      </c>
      <c r="AZ4166" s="21">
        <v>203.93272938931099</v>
      </c>
      <c r="BA4166" s="21">
        <v>1.6283121248086301</v>
      </c>
      <c r="BB4166" s="21">
        <v>1.6283121248086301</v>
      </c>
      <c r="BC4166" s="21">
        <v>1.4317963320860901E-10</v>
      </c>
      <c r="BD4166"/>
      <c r="BE4166"/>
      <c r="BF4166"/>
      <c r="BG4166"/>
      <c r="BH4166"/>
      <c r="BI4166"/>
      <c r="BJ4166"/>
      <c r="BK4166"/>
      <c r="BL4166"/>
      <c r="BM4166"/>
      <c r="BN4166"/>
    </row>
    <row r="4167" spans="1:66" ht="50.4">
      <c r="A4167" s="4">
        <v>4165</v>
      </c>
      <c r="B4167" s="2" t="s">
        <v>616</v>
      </c>
      <c r="C4167" s="2" t="s">
        <v>635</v>
      </c>
      <c r="D4167" s="2" t="s">
        <v>614</v>
      </c>
      <c r="E4167" s="2" t="s">
        <v>613</v>
      </c>
      <c r="F4167" s="2" t="s">
        <v>367</v>
      </c>
      <c r="G4167" s="2" t="s">
        <v>637</v>
      </c>
      <c r="H4167" s="4" t="s">
        <v>2</v>
      </c>
      <c r="I4167" s="4">
        <v>2</v>
      </c>
      <c r="J4167" s="4">
        <v>2010</v>
      </c>
      <c r="K4167" s="3">
        <v>-51.5</v>
      </c>
      <c r="L4167" s="3">
        <v>8.6999999999999993</v>
      </c>
      <c r="M4167" s="4">
        <v>2000</v>
      </c>
      <c r="N4167" s="3">
        <v>-12</v>
      </c>
      <c r="O4167" s="3" t="s">
        <v>2</v>
      </c>
      <c r="P4167" s="3" t="s">
        <v>2</v>
      </c>
      <c r="Q4167" s="3" t="s">
        <v>2</v>
      </c>
      <c r="R4167" s="3" t="s">
        <v>2</v>
      </c>
      <c r="S4167" s="3" t="s">
        <v>2</v>
      </c>
      <c r="T4167" s="3" t="s">
        <v>2</v>
      </c>
      <c r="U4167" s="3" t="s">
        <v>2</v>
      </c>
      <c r="V4167" s="3" t="s">
        <v>2</v>
      </c>
      <c r="W4167" s="3" t="s">
        <v>2</v>
      </c>
      <c r="X4167" s="3" t="s">
        <v>2</v>
      </c>
      <c r="Y4167" s="3" t="s">
        <v>2</v>
      </c>
      <c r="Z4167" s="3" t="s">
        <v>2</v>
      </c>
      <c r="AA4167" s="3" t="s">
        <v>2</v>
      </c>
      <c r="AB4167" s="3" t="s">
        <v>2</v>
      </c>
      <c r="AC4167" s="3">
        <v>0.45</v>
      </c>
      <c r="AD4167" s="2" t="s">
        <v>202</v>
      </c>
      <c r="AE4167" s="1" t="e">
        <f>($P4167/$DF$4)/((($Q4167/$DG$4)^2)/($R4167/$DH$4))</f>
        <v>#VALUE!</v>
      </c>
      <c r="AF4167" s="1" t="e">
        <f>($P4167/$DI$4)/((($Q4167/$DJ$4)^2)/($R4167/$DK$4))</f>
        <v>#VALUE!</v>
      </c>
      <c r="AG4167" s="1" t="e">
        <f>($P4167/$DL$4)/((($Q4167/$DM$4)^2)/($R4167/$DN$4))</f>
        <v>#VALUE!</v>
      </c>
      <c r="AH4167" s="1" t="e">
        <f>($P4167/$DO$4)/((($Q4167/$DP$4)^2)/($R4167/$DQ$4))</f>
        <v>#VALUE!</v>
      </c>
      <c r="AI4167" t="s">
        <v>636</v>
      </c>
      <c r="AJ4167">
        <v>836</v>
      </c>
      <c r="AK4167" s="21">
        <v>-86.826254549893406</v>
      </c>
      <c r="AL4167" s="21">
        <v>9.969209968386869E+36</v>
      </c>
      <c r="AM4167" s="21">
        <v>1.41614396343327</v>
      </c>
      <c r="AN4167" s="21">
        <v>1.41614396343327</v>
      </c>
      <c r="AO4167" s="21">
        <v>61.537428549471798</v>
      </c>
      <c r="AP4167" s="21">
        <v>61.537428549471798</v>
      </c>
      <c r="AQ4167" s="21">
        <v>18.481582021231599</v>
      </c>
      <c r="AR4167" s="21">
        <v>18.481582021231599</v>
      </c>
      <c r="AS4167" s="21">
        <v>19.248353674917499</v>
      </c>
      <c r="AT4167" s="21">
        <v>19.248353674917499</v>
      </c>
      <c r="AU4167" s="21">
        <v>5.90894945101304</v>
      </c>
      <c r="AV4167" s="21">
        <v>5.9064145897374001</v>
      </c>
      <c r="AW4167" s="21">
        <v>80.7533609062734</v>
      </c>
      <c r="AX4167" s="21">
        <v>80.293898010253898</v>
      </c>
      <c r="AY4167" s="21">
        <v>256.76877278535102</v>
      </c>
      <c r="AZ4167" s="21">
        <v>256.76877278535102</v>
      </c>
      <c r="BA4167" s="21">
        <v>1.2623101680567801</v>
      </c>
      <c r="BB4167" s="21">
        <v>1.2623101680567801</v>
      </c>
      <c r="BC4167" s="21">
        <v>1.4317963320860901E-10</v>
      </c>
      <c r="BD4167"/>
      <c r="BE4167"/>
      <c r="BF4167"/>
      <c r="BG4167"/>
      <c r="BH4167"/>
      <c r="BI4167"/>
      <c r="BJ4167"/>
      <c r="BK4167"/>
      <c r="BL4167"/>
      <c r="BM4167"/>
      <c r="BN4167"/>
    </row>
    <row r="4168" spans="1:66" ht="50.4">
      <c r="A4168" s="4">
        <v>4166</v>
      </c>
      <c r="B4168" s="2" t="s">
        <v>616</v>
      </c>
      <c r="C4168" s="2" t="s">
        <v>635</v>
      </c>
      <c r="D4168" s="2" t="s">
        <v>614</v>
      </c>
      <c r="E4168" s="2" t="s">
        <v>613</v>
      </c>
      <c r="F4168" s="2" t="s">
        <v>367</v>
      </c>
      <c r="G4168" s="2" t="s">
        <v>637</v>
      </c>
      <c r="H4168" s="4" t="s">
        <v>2</v>
      </c>
      <c r="I4168" s="4">
        <v>2</v>
      </c>
      <c r="J4168" s="4">
        <v>2010</v>
      </c>
      <c r="K4168" s="3">
        <v>-51.5</v>
      </c>
      <c r="L4168" s="3">
        <v>8.6999999999999993</v>
      </c>
      <c r="M4168" s="4">
        <v>2400</v>
      </c>
      <c r="N4168" s="3">
        <v>-11.6</v>
      </c>
      <c r="O4168" s="3" t="s">
        <v>2</v>
      </c>
      <c r="P4168" s="3" t="s">
        <v>2</v>
      </c>
      <c r="Q4168" s="3" t="s">
        <v>2</v>
      </c>
      <c r="R4168" s="3" t="s">
        <v>2</v>
      </c>
      <c r="S4168" s="3" t="s">
        <v>2</v>
      </c>
      <c r="T4168" s="3" t="s">
        <v>2</v>
      </c>
      <c r="U4168" s="3" t="s">
        <v>2</v>
      </c>
      <c r="V4168" s="3" t="s">
        <v>2</v>
      </c>
      <c r="W4168" s="3" t="s">
        <v>2</v>
      </c>
      <c r="X4168" s="3" t="s">
        <v>2</v>
      </c>
      <c r="Y4168" s="3" t="s">
        <v>2</v>
      </c>
      <c r="Z4168" s="3" t="s">
        <v>2</v>
      </c>
      <c r="AA4168" s="3" t="s">
        <v>2</v>
      </c>
      <c r="AB4168" s="3" t="s">
        <v>2</v>
      </c>
      <c r="AC4168" s="3">
        <v>0.45</v>
      </c>
      <c r="AD4168" s="2" t="s">
        <v>202</v>
      </c>
      <c r="AE4168" s="1" t="e">
        <f>($P4168/$DF$4)/((($Q4168/$DG$4)^2)/($R4168/$DH$4))</f>
        <v>#VALUE!</v>
      </c>
      <c r="AF4168" s="1" t="e">
        <f>($P4168/$DI$4)/((($Q4168/$DJ$4)^2)/($R4168/$DK$4))</f>
        <v>#VALUE!</v>
      </c>
      <c r="AG4168" s="1" t="e">
        <f>($P4168/$DL$4)/((($Q4168/$DM$4)^2)/($R4168/$DN$4))</f>
        <v>#VALUE!</v>
      </c>
      <c r="AH4168" s="1" t="e">
        <f>($P4168/$DO$4)/((($Q4168/$DP$4)^2)/($R4168/$DQ$4))</f>
        <v>#VALUE!</v>
      </c>
      <c r="AI4168" t="s">
        <v>636</v>
      </c>
      <c r="AJ4168">
        <v>836</v>
      </c>
      <c r="AK4168" s="21">
        <v>-91.533057757290905</v>
      </c>
      <c r="AL4168" s="21">
        <v>9.969209968386869E+36</v>
      </c>
      <c r="AM4168" s="21">
        <v>1.45556452220136</v>
      </c>
      <c r="AN4168" s="21">
        <v>1.45556452220136</v>
      </c>
      <c r="AO4168" s="21">
        <v>63.248903962135699</v>
      </c>
      <c r="AP4168" s="21">
        <v>63.248903962135699</v>
      </c>
      <c r="AQ4168" s="21">
        <v>22.627279681870402</v>
      </c>
      <c r="AR4168" s="21">
        <v>22.627279681870402</v>
      </c>
      <c r="AS4168" s="21">
        <v>19.344405175700299</v>
      </c>
      <c r="AT4168" s="21">
        <v>19.344405175700299</v>
      </c>
      <c r="AU4168" s="21">
        <v>5.9547289400389696</v>
      </c>
      <c r="AV4168" s="21">
        <v>5.9621361172560503</v>
      </c>
      <c r="AW4168" s="21">
        <v>80.439797008398799</v>
      </c>
      <c r="AX4168" s="21">
        <v>80.3353131034157</v>
      </c>
      <c r="AY4168" s="21">
        <v>258.75192194646098</v>
      </c>
      <c r="AZ4168" s="21">
        <v>258.75192194646098</v>
      </c>
      <c r="BA4168" s="21">
        <v>1.28361176694884</v>
      </c>
      <c r="BB4168" s="21">
        <v>1.28361176694884</v>
      </c>
      <c r="BC4168" s="21">
        <v>1.4317963320860901E-10</v>
      </c>
      <c r="BD4168"/>
      <c r="BE4168"/>
      <c r="BF4168"/>
      <c r="BG4168"/>
      <c r="BH4168"/>
      <c r="BI4168"/>
      <c r="BJ4168"/>
      <c r="BK4168"/>
      <c r="BL4168"/>
      <c r="BM4168"/>
      <c r="BN4168"/>
    </row>
    <row r="4169" spans="1:66" ht="50.4">
      <c r="A4169" s="4">
        <v>4167</v>
      </c>
      <c r="B4169" s="2" t="s">
        <v>616</v>
      </c>
      <c r="C4169" s="2" t="s">
        <v>635</v>
      </c>
      <c r="D4169" s="2" t="s">
        <v>614</v>
      </c>
      <c r="E4169" s="2" t="s">
        <v>613</v>
      </c>
      <c r="F4169" s="2" t="s">
        <v>367</v>
      </c>
      <c r="G4169" s="2" t="s">
        <v>637</v>
      </c>
      <c r="H4169" s="4" t="s">
        <v>2</v>
      </c>
      <c r="I4169" s="4">
        <v>2</v>
      </c>
      <c r="J4169" s="4">
        <v>2010</v>
      </c>
      <c r="K4169" s="3">
        <v>-51.5</v>
      </c>
      <c r="L4169" s="3">
        <v>8.6999999999999993</v>
      </c>
      <c r="M4169" s="4">
        <v>3200</v>
      </c>
      <c r="N4169" s="3">
        <v>-11.3</v>
      </c>
      <c r="O4169" s="3" t="s">
        <v>2</v>
      </c>
      <c r="P4169" s="3" t="s">
        <v>2</v>
      </c>
      <c r="Q4169" s="3" t="s">
        <v>2</v>
      </c>
      <c r="R4169" s="3" t="s">
        <v>2</v>
      </c>
      <c r="S4169" s="3" t="s">
        <v>2</v>
      </c>
      <c r="T4169" s="3" t="s">
        <v>2</v>
      </c>
      <c r="U4169" s="3" t="s">
        <v>2</v>
      </c>
      <c r="V4169" s="3" t="s">
        <v>2</v>
      </c>
      <c r="W4169" s="3" t="s">
        <v>2</v>
      </c>
      <c r="X4169" s="3" t="s">
        <v>2</v>
      </c>
      <c r="Y4169" s="3" t="s">
        <v>2</v>
      </c>
      <c r="Z4169" s="3" t="s">
        <v>2</v>
      </c>
      <c r="AA4169" s="3" t="s">
        <v>2</v>
      </c>
      <c r="AB4169" s="3" t="s">
        <v>2</v>
      </c>
      <c r="AC4169" s="3">
        <v>0.45</v>
      </c>
      <c r="AD4169" s="2" t="s">
        <v>202</v>
      </c>
      <c r="AE4169" s="1" t="e">
        <f>($P4169/$DF$4)/((($Q4169/$DG$4)^2)/($R4169/$DH$4))</f>
        <v>#VALUE!</v>
      </c>
      <c r="AF4169" s="1" t="e">
        <f>($P4169/$DI$4)/((($Q4169/$DJ$4)^2)/($R4169/$DK$4))</f>
        <v>#VALUE!</v>
      </c>
      <c r="AG4169" s="1" t="e">
        <f>($P4169/$DL$4)/((($Q4169/$DM$4)^2)/($R4169/$DN$4))</f>
        <v>#VALUE!</v>
      </c>
      <c r="AH4169" s="1" t="e">
        <f>($P4169/$DO$4)/((($Q4169/$DP$4)^2)/($R4169/$DQ$4))</f>
        <v>#VALUE!</v>
      </c>
      <c r="AI4169" t="s">
        <v>636</v>
      </c>
      <c r="AJ4169">
        <v>836</v>
      </c>
      <c r="AK4169" s="21">
        <v>-100.925896261967</v>
      </c>
      <c r="AL4169" s="21">
        <v>9.969209968386869E+36</v>
      </c>
      <c r="AM4169" s="21">
        <v>1.5658655787056099</v>
      </c>
      <c r="AN4169" s="21">
        <v>1.5658655787056099</v>
      </c>
      <c r="AO4169" s="21">
        <v>68.040368107119704</v>
      </c>
      <c r="AP4169" s="21">
        <v>68.040368107119704</v>
      </c>
      <c r="AQ4169" s="21">
        <v>31.4047284212979</v>
      </c>
      <c r="AR4169" s="21">
        <v>31.4047284212979</v>
      </c>
      <c r="AS4169" s="21">
        <v>19.964535148216001</v>
      </c>
      <c r="AT4169" s="21">
        <v>19.964535148216001</v>
      </c>
      <c r="AU4169" s="21">
        <v>5.9772265036900798</v>
      </c>
      <c r="AV4169" s="21">
        <v>5.9890502116896904</v>
      </c>
      <c r="AW4169" s="21">
        <v>79.246628345142696</v>
      </c>
      <c r="AX4169" s="21">
        <v>79.204362193020899</v>
      </c>
      <c r="AY4169" s="21">
        <v>259.72387976197098</v>
      </c>
      <c r="AZ4169" s="21">
        <v>259.72387976197098</v>
      </c>
      <c r="BA4169" s="21">
        <v>1.33258916988517</v>
      </c>
      <c r="BB4169" s="21">
        <v>1.33258916988517</v>
      </c>
      <c r="BC4169" s="21">
        <v>1.4317963320860901E-10</v>
      </c>
      <c r="BD4169"/>
      <c r="BE4169"/>
      <c r="BF4169"/>
      <c r="BG4169"/>
      <c r="BH4169"/>
      <c r="BI4169"/>
      <c r="BJ4169"/>
      <c r="BK4169"/>
      <c r="BL4169"/>
      <c r="BM4169"/>
      <c r="BN4169"/>
    </row>
    <row r="4170" spans="1:66" ht="50.4">
      <c r="A4170" s="4">
        <v>4168</v>
      </c>
      <c r="B4170" s="2" t="s">
        <v>616</v>
      </c>
      <c r="C4170" s="2" t="s">
        <v>635</v>
      </c>
      <c r="D4170" s="2" t="s">
        <v>614</v>
      </c>
      <c r="E4170" s="2" t="s">
        <v>613</v>
      </c>
      <c r="F4170" s="2" t="s">
        <v>367</v>
      </c>
      <c r="G4170" s="2" t="s">
        <v>637</v>
      </c>
      <c r="H4170" s="4" t="s">
        <v>2</v>
      </c>
      <c r="I4170" s="4">
        <v>2</v>
      </c>
      <c r="J4170" s="4">
        <v>2010</v>
      </c>
      <c r="K4170" s="3">
        <v>-51.5</v>
      </c>
      <c r="L4170" s="3">
        <v>8.6999999999999993</v>
      </c>
      <c r="M4170" s="4">
        <v>4000</v>
      </c>
      <c r="N4170" s="3">
        <v>-11.4</v>
      </c>
      <c r="O4170" s="3" t="s">
        <v>2</v>
      </c>
      <c r="P4170" s="3" t="s">
        <v>2</v>
      </c>
      <c r="Q4170" s="3" t="s">
        <v>2</v>
      </c>
      <c r="R4170" s="3" t="s">
        <v>2</v>
      </c>
      <c r="S4170" s="3" t="s">
        <v>2</v>
      </c>
      <c r="T4170" s="3" t="s">
        <v>2</v>
      </c>
      <c r="U4170" s="3" t="s">
        <v>2</v>
      </c>
      <c r="V4170" s="3" t="s">
        <v>2</v>
      </c>
      <c r="W4170" s="3" t="s">
        <v>2</v>
      </c>
      <c r="X4170" s="3" t="s">
        <v>2</v>
      </c>
      <c r="Y4170" s="3" t="s">
        <v>2</v>
      </c>
      <c r="Z4170" s="3" t="s">
        <v>2</v>
      </c>
      <c r="AA4170" s="3" t="s">
        <v>2</v>
      </c>
      <c r="AB4170" s="3" t="s">
        <v>2</v>
      </c>
      <c r="AC4170" s="3">
        <v>0.45</v>
      </c>
      <c r="AD4170" s="2" t="s">
        <v>202</v>
      </c>
      <c r="AE4170" s="1" t="e">
        <f>($P4170/$DF$4)/((($Q4170/$DG$4)^2)/($R4170/$DH$4))</f>
        <v>#VALUE!</v>
      </c>
      <c r="AF4170" s="1" t="e">
        <f>($P4170/$DI$4)/((($Q4170/$DJ$4)^2)/($R4170/$DK$4))</f>
        <v>#VALUE!</v>
      </c>
      <c r="AG4170" s="1" t="e">
        <f>($P4170/$DL$4)/((($Q4170/$DM$4)^2)/($R4170/$DN$4))</f>
        <v>#VALUE!</v>
      </c>
      <c r="AH4170" s="1" t="e">
        <f>($P4170/$DO$4)/((($Q4170/$DP$4)^2)/($R4170/$DQ$4))</f>
        <v>#VALUE!</v>
      </c>
      <c r="AI4170" t="s">
        <v>636</v>
      </c>
      <c r="AJ4170">
        <v>836</v>
      </c>
      <c r="AK4170" s="21">
        <v>-107.44487770543</v>
      </c>
      <c r="AL4170" s="21">
        <v>9.969209968386869E+36</v>
      </c>
      <c r="AM4170" s="21">
        <v>1.5843445357465</v>
      </c>
      <c r="AN4170" s="21">
        <v>1.5843445357465</v>
      </c>
      <c r="AO4170" s="21">
        <v>68.842821217961102</v>
      </c>
      <c r="AP4170" s="21">
        <v>68.842821217961102</v>
      </c>
      <c r="AQ4170" s="21">
        <v>34.816556210840197</v>
      </c>
      <c r="AR4170" s="21">
        <v>34.816556210840197</v>
      </c>
      <c r="AS4170" s="21">
        <v>19.861532629453201</v>
      </c>
      <c r="AT4170" s="21">
        <v>19.861532629453201</v>
      </c>
      <c r="AU4170" s="21">
        <v>6.0432904070073903</v>
      </c>
      <c r="AV4170" s="21">
        <v>6.0320800564228003</v>
      </c>
      <c r="AW4170" s="21">
        <v>79.2575993873578</v>
      </c>
      <c r="AX4170" s="21">
        <v>79.057649281641801</v>
      </c>
      <c r="AY4170" s="21">
        <v>262.59260383366899</v>
      </c>
      <c r="AZ4170" s="21">
        <v>262.59260383366899</v>
      </c>
      <c r="BA4170" s="21">
        <v>1.33603280183874</v>
      </c>
      <c r="BB4170" s="21">
        <v>1.33603280183874</v>
      </c>
      <c r="BC4170" s="21">
        <v>1.4317963320860901E-10</v>
      </c>
      <c r="BD4170"/>
      <c r="BE4170"/>
      <c r="BF4170"/>
      <c r="BG4170"/>
      <c r="BH4170"/>
      <c r="BI4170"/>
      <c r="BJ4170"/>
      <c r="BK4170"/>
      <c r="BL4170"/>
      <c r="BM4170"/>
      <c r="BN4170"/>
    </row>
    <row r="4171" spans="1:66" ht="50.4">
      <c r="A4171" s="4">
        <v>4169</v>
      </c>
      <c r="B4171" s="2" t="s">
        <v>616</v>
      </c>
      <c r="C4171" s="2" t="s">
        <v>635</v>
      </c>
      <c r="D4171" s="2" t="s">
        <v>614</v>
      </c>
      <c r="E4171" s="2" t="s">
        <v>613</v>
      </c>
      <c r="F4171" s="2" t="s">
        <v>367</v>
      </c>
      <c r="G4171" s="2" t="s">
        <v>637</v>
      </c>
      <c r="H4171" s="4" t="s">
        <v>2</v>
      </c>
      <c r="I4171" s="4">
        <v>2</v>
      </c>
      <c r="J4171" s="4">
        <v>2010</v>
      </c>
      <c r="K4171" s="3">
        <v>-51.5</v>
      </c>
      <c r="L4171" s="3">
        <v>8.6999999999999993</v>
      </c>
      <c r="M4171" s="4">
        <v>4345</v>
      </c>
      <c r="N4171" s="3">
        <v>-11.1</v>
      </c>
      <c r="O4171" s="3" t="s">
        <v>2</v>
      </c>
      <c r="P4171" s="3" t="s">
        <v>2</v>
      </c>
      <c r="Q4171" s="3" t="s">
        <v>2</v>
      </c>
      <c r="R4171" s="3" t="s">
        <v>2</v>
      </c>
      <c r="S4171" s="3" t="s">
        <v>2</v>
      </c>
      <c r="T4171" s="3" t="s">
        <v>2</v>
      </c>
      <c r="U4171" s="3" t="s">
        <v>2</v>
      </c>
      <c r="V4171" s="3" t="s">
        <v>2</v>
      </c>
      <c r="W4171" s="3" t="s">
        <v>2</v>
      </c>
      <c r="X4171" s="3" t="s">
        <v>2</v>
      </c>
      <c r="Y4171" s="3" t="s">
        <v>2</v>
      </c>
      <c r="Z4171" s="3" t="s">
        <v>2</v>
      </c>
      <c r="AA4171" s="3" t="s">
        <v>2</v>
      </c>
      <c r="AB4171" s="3" t="s">
        <v>2</v>
      </c>
      <c r="AC4171" s="3">
        <v>0.45</v>
      </c>
      <c r="AD4171" s="2" t="s">
        <v>202</v>
      </c>
      <c r="AE4171" s="1" t="e">
        <f>($P4171/$DF$4)/((($Q4171/$DG$4)^2)/($R4171/$DH$4))</f>
        <v>#VALUE!</v>
      </c>
      <c r="AF4171" s="1" t="e">
        <f>($P4171/$DI$4)/((($Q4171/$DJ$4)^2)/($R4171/$DK$4))</f>
        <v>#VALUE!</v>
      </c>
      <c r="AG4171" s="1" t="e">
        <f>($P4171/$DL$4)/((($Q4171/$DM$4)^2)/($R4171/$DN$4))</f>
        <v>#VALUE!</v>
      </c>
      <c r="AH4171" s="1" t="e">
        <f>($P4171/$DO$4)/((($Q4171/$DP$4)^2)/($R4171/$DQ$4))</f>
        <v>#VALUE!</v>
      </c>
      <c r="AI4171" t="s">
        <v>636</v>
      </c>
      <c r="AJ4171">
        <v>836</v>
      </c>
      <c r="AK4171" s="21">
        <v>-109.132405478853</v>
      </c>
      <c r="AL4171" s="21">
        <v>9.969209968386869E+36</v>
      </c>
      <c r="AM4171" s="21">
        <v>1.7202833737318299</v>
      </c>
      <c r="AN4171" s="21">
        <v>1.7202833737318299</v>
      </c>
      <c r="AO4171" s="21">
        <v>74.749833345226904</v>
      </c>
      <c r="AP4171" s="21">
        <v>74.749833345226904</v>
      </c>
      <c r="AQ4171" s="21">
        <v>41.796493806105403</v>
      </c>
      <c r="AR4171" s="21">
        <v>41.796493806105403</v>
      </c>
      <c r="AS4171" s="21">
        <v>20.9046608286638</v>
      </c>
      <c r="AT4171" s="21">
        <v>20.9046608286638</v>
      </c>
      <c r="AU4171" s="21">
        <v>5.9312319927949204</v>
      </c>
      <c r="AV4171" s="21">
        <v>5.9075463310571799</v>
      </c>
      <c r="AW4171" s="21">
        <v>77.4382825513987</v>
      </c>
      <c r="AX4171" s="21">
        <v>76.999410391587503</v>
      </c>
      <c r="AY4171" s="21">
        <v>257.72417667360901</v>
      </c>
      <c r="AZ4171" s="21">
        <v>257.72417667360901</v>
      </c>
      <c r="BA4171" s="21">
        <v>1.4181811829025901</v>
      </c>
      <c r="BB4171" s="21">
        <v>1.4181811829025901</v>
      </c>
      <c r="BC4171" s="21">
        <v>1.4317963320860901E-10</v>
      </c>
      <c r="BD4171"/>
      <c r="BE4171"/>
      <c r="BF4171"/>
      <c r="BG4171"/>
      <c r="BH4171"/>
      <c r="BI4171"/>
      <c r="BJ4171"/>
      <c r="BK4171"/>
      <c r="BL4171"/>
      <c r="BM4171"/>
      <c r="BN4171"/>
    </row>
    <row r="4172" spans="1:66" ht="50.4">
      <c r="A4172" s="4">
        <v>4170</v>
      </c>
      <c r="B4172" s="2" t="s">
        <v>616</v>
      </c>
      <c r="C4172" s="2" t="s">
        <v>635</v>
      </c>
      <c r="D4172" s="2" t="s">
        <v>614</v>
      </c>
      <c r="E4172" s="2" t="s">
        <v>613</v>
      </c>
      <c r="F4172" s="2" t="s">
        <v>367</v>
      </c>
      <c r="G4172" s="2" t="s">
        <v>637</v>
      </c>
      <c r="H4172" s="4" t="s">
        <v>2</v>
      </c>
      <c r="I4172" s="4">
        <v>2</v>
      </c>
      <c r="J4172" s="4">
        <v>2010</v>
      </c>
      <c r="K4172" s="3">
        <v>-51.5</v>
      </c>
      <c r="L4172" s="3">
        <v>8.6999999999999993</v>
      </c>
      <c r="M4172" s="4">
        <v>4670</v>
      </c>
      <c r="N4172" s="3">
        <v>-10.7</v>
      </c>
      <c r="O4172" s="3" t="s">
        <v>2</v>
      </c>
      <c r="P4172" s="3" t="s">
        <v>2</v>
      </c>
      <c r="Q4172" s="3" t="s">
        <v>2</v>
      </c>
      <c r="R4172" s="3" t="s">
        <v>2</v>
      </c>
      <c r="S4172" s="3" t="s">
        <v>2</v>
      </c>
      <c r="T4172" s="3" t="s">
        <v>2</v>
      </c>
      <c r="U4172" s="3" t="s">
        <v>2</v>
      </c>
      <c r="V4172" s="3" t="s">
        <v>2</v>
      </c>
      <c r="W4172" s="3" t="s">
        <v>2</v>
      </c>
      <c r="X4172" s="3" t="s">
        <v>2</v>
      </c>
      <c r="Y4172" s="3" t="s">
        <v>2</v>
      </c>
      <c r="Z4172" s="3" t="s">
        <v>2</v>
      </c>
      <c r="AA4172" s="3" t="s">
        <v>2</v>
      </c>
      <c r="AB4172" s="3" t="s">
        <v>2</v>
      </c>
      <c r="AC4172" s="3">
        <v>0.45</v>
      </c>
      <c r="AD4172" s="2" t="s">
        <v>202</v>
      </c>
      <c r="AE4172" s="1" t="e">
        <f>($P4172/$DF$4)/((($Q4172/$DG$4)^2)/($R4172/$DH$4))</f>
        <v>#VALUE!</v>
      </c>
      <c r="AF4172" s="1" t="e">
        <f>($P4172/$DI$4)/((($Q4172/$DJ$4)^2)/($R4172/$DK$4))</f>
        <v>#VALUE!</v>
      </c>
      <c r="AG4172" s="1" t="e">
        <f>($P4172/$DL$4)/((($Q4172/$DM$4)^2)/($R4172/$DN$4))</f>
        <v>#VALUE!</v>
      </c>
      <c r="AH4172" s="1" t="e">
        <f>($P4172/$DO$4)/((($Q4172/$DP$4)^2)/($R4172/$DQ$4))</f>
        <v>#VALUE!</v>
      </c>
      <c r="AI4172" t="s">
        <v>636</v>
      </c>
      <c r="AJ4172">
        <v>836</v>
      </c>
      <c r="AK4172" s="21"/>
      <c r="AL4172" s="21">
        <v>9.969209968386869E+36</v>
      </c>
      <c r="AM4172" s="21">
        <v>2.0068132882055498</v>
      </c>
      <c r="AN4172" s="21">
        <v>2.0068132882055498</v>
      </c>
      <c r="AO4172" s="21">
        <v>87.201062157289101</v>
      </c>
      <c r="AP4172" s="21">
        <v>87.201062157289101</v>
      </c>
      <c r="AQ4172" s="21">
        <v>61.076287295692801</v>
      </c>
      <c r="AR4172" s="21">
        <v>61.076287295692801</v>
      </c>
      <c r="AS4172" s="21">
        <v>23.631511683715001</v>
      </c>
      <c r="AT4172" s="21">
        <v>23.631511683715001</v>
      </c>
      <c r="AU4172" s="21">
        <v>5.7249747124471204</v>
      </c>
      <c r="AV4172" s="21">
        <v>5.7880730884953504</v>
      </c>
      <c r="AW4172" s="21">
        <v>73.999789525082306</v>
      </c>
      <c r="AX4172" s="21">
        <v>74.918943517584594</v>
      </c>
      <c r="AY4172" s="21">
        <v>248.76447636005699</v>
      </c>
      <c r="AZ4172" s="21">
        <v>248.76447636005699</v>
      </c>
      <c r="BA4172" s="21">
        <v>1.5586712175294</v>
      </c>
      <c r="BB4172" s="21">
        <v>1.5586712175294</v>
      </c>
      <c r="BC4172" s="21">
        <v>1.4317963320860901E-10</v>
      </c>
      <c r="BD4172"/>
      <c r="BE4172"/>
      <c r="BF4172"/>
      <c r="BG4172"/>
      <c r="BH4172"/>
      <c r="BI4172"/>
      <c r="BJ4172"/>
      <c r="BK4172"/>
      <c r="BL4172"/>
      <c r="BM4172"/>
      <c r="BN4172"/>
    </row>
    <row r="4173" spans="1:66" ht="50.4">
      <c r="A4173" s="4">
        <v>4171</v>
      </c>
      <c r="B4173" s="2" t="s">
        <v>616</v>
      </c>
      <c r="C4173" s="2" t="s">
        <v>635</v>
      </c>
      <c r="D4173" s="2" t="s">
        <v>614</v>
      </c>
      <c r="E4173" s="2" t="s">
        <v>613</v>
      </c>
      <c r="F4173" s="2" t="s">
        <v>367</v>
      </c>
      <c r="G4173" s="2" t="s">
        <v>634</v>
      </c>
      <c r="H4173" s="4" t="s">
        <v>2</v>
      </c>
      <c r="I4173" s="4">
        <v>2</v>
      </c>
      <c r="J4173" s="4">
        <v>2010</v>
      </c>
      <c r="K4173" s="3">
        <v>-53.75</v>
      </c>
      <c r="L4173" s="3">
        <v>7.74</v>
      </c>
      <c r="M4173" s="4">
        <v>50</v>
      </c>
      <c r="N4173" s="3">
        <v>-12.6</v>
      </c>
      <c r="O4173" s="3" t="s">
        <v>2</v>
      </c>
      <c r="P4173" s="3" t="s">
        <v>2</v>
      </c>
      <c r="Q4173" s="3" t="s">
        <v>2</v>
      </c>
      <c r="R4173" s="3" t="s">
        <v>2</v>
      </c>
      <c r="S4173" s="3" t="s">
        <v>2</v>
      </c>
      <c r="T4173" s="3" t="s">
        <v>2</v>
      </c>
      <c r="U4173" s="3" t="s">
        <v>2</v>
      </c>
      <c r="V4173" s="3" t="s">
        <v>2</v>
      </c>
      <c r="W4173" s="3" t="s">
        <v>2</v>
      </c>
      <c r="X4173" s="3" t="s">
        <v>2</v>
      </c>
      <c r="Y4173" s="3" t="s">
        <v>2</v>
      </c>
      <c r="Z4173" s="3" t="s">
        <v>2</v>
      </c>
      <c r="AA4173" s="3" t="s">
        <v>2</v>
      </c>
      <c r="AB4173" s="3" t="s">
        <v>2</v>
      </c>
      <c r="AC4173" s="3">
        <v>0.45</v>
      </c>
      <c r="AD4173" s="2" t="s">
        <v>202</v>
      </c>
      <c r="AE4173" s="1" t="e">
        <f>($P4173/$DF$4)/((($Q4173/$DG$4)^2)/($R4173/$DH$4))</f>
        <v>#VALUE!</v>
      </c>
      <c r="AF4173" s="1" t="e">
        <f>($P4173/$DI$4)/((($Q4173/$DJ$4)^2)/($R4173/$DK$4))</f>
        <v>#VALUE!</v>
      </c>
      <c r="AG4173" s="1" t="e">
        <f>($P4173/$DL$4)/((($Q4173/$DM$4)^2)/($R4173/$DN$4))</f>
        <v>#VALUE!</v>
      </c>
      <c r="AH4173" s="1" t="e">
        <f>($P4173/$DO$4)/((($Q4173/$DP$4)^2)/($R4173/$DQ$4))</f>
        <v>#VALUE!</v>
      </c>
      <c r="AI4173" t="s">
        <v>633</v>
      </c>
      <c r="AJ4173">
        <v>837</v>
      </c>
      <c r="AK4173" s="21">
        <v>-58.851223870171403</v>
      </c>
      <c r="AL4173" s="21">
        <v>164.908560775757</v>
      </c>
      <c r="AM4173" s="21">
        <v>0.106357907494641</v>
      </c>
      <c r="AN4173" s="21">
        <v>-7.7504824678747905E-2</v>
      </c>
      <c r="AO4173" s="21">
        <v>4.6397784064632797</v>
      </c>
      <c r="AP4173" s="21">
        <v>-3.3816322850550402</v>
      </c>
      <c r="AQ4173" s="21">
        <v>3.0261428380248701</v>
      </c>
      <c r="AR4173" s="21">
        <v>1.43939105663093</v>
      </c>
      <c r="AS4173" s="21">
        <v>1.2639839581921199</v>
      </c>
      <c r="AT4173" s="21">
        <v>2.4368287702784399</v>
      </c>
      <c r="AU4173" s="21">
        <v>4.4250395506106299</v>
      </c>
      <c r="AV4173" s="21">
        <v>4.5895619975964799</v>
      </c>
      <c r="AW4173" s="21">
        <v>97.734735870761497</v>
      </c>
      <c r="AX4173" s="21">
        <v>101.72890614245</v>
      </c>
      <c r="AY4173" s="21">
        <v>193.066577020642</v>
      </c>
      <c r="AZ4173" s="21">
        <v>200.22593107775899</v>
      </c>
      <c r="BA4173" s="21">
        <v>0.19457055108912599</v>
      </c>
      <c r="BB4173" s="21">
        <v>0.211064426062155</v>
      </c>
      <c r="BC4173" s="21">
        <v>1.5463669428962301E-10</v>
      </c>
      <c r="BD4173"/>
      <c r="BE4173"/>
      <c r="BF4173"/>
      <c r="BG4173"/>
      <c r="BH4173"/>
      <c r="BI4173"/>
      <c r="BJ4173"/>
      <c r="BK4173"/>
      <c r="BL4173"/>
      <c r="BM4173"/>
      <c r="BN4173"/>
    </row>
    <row r="4174" spans="1:66" ht="50.4">
      <c r="A4174" s="4">
        <v>4172</v>
      </c>
      <c r="B4174" s="2" t="s">
        <v>616</v>
      </c>
      <c r="C4174" s="2" t="s">
        <v>635</v>
      </c>
      <c r="D4174" s="2" t="s">
        <v>614</v>
      </c>
      <c r="E4174" s="2" t="s">
        <v>613</v>
      </c>
      <c r="F4174" s="2" t="s">
        <v>367</v>
      </c>
      <c r="G4174" s="2" t="s">
        <v>634</v>
      </c>
      <c r="H4174" s="4" t="s">
        <v>2</v>
      </c>
      <c r="I4174" s="4">
        <v>2</v>
      </c>
      <c r="J4174" s="4">
        <v>2010</v>
      </c>
      <c r="K4174" s="3">
        <v>-53.75</v>
      </c>
      <c r="L4174" s="3">
        <v>7.74</v>
      </c>
      <c r="M4174" s="4">
        <v>150</v>
      </c>
      <c r="N4174" s="3">
        <v>-13.3</v>
      </c>
      <c r="O4174" s="3" t="s">
        <v>2</v>
      </c>
      <c r="P4174" s="3" t="s">
        <v>2</v>
      </c>
      <c r="Q4174" s="3" t="s">
        <v>2</v>
      </c>
      <c r="R4174" s="3" t="s">
        <v>2</v>
      </c>
      <c r="S4174" s="3" t="s">
        <v>2</v>
      </c>
      <c r="T4174" s="3" t="s">
        <v>2</v>
      </c>
      <c r="U4174" s="3" t="s">
        <v>2</v>
      </c>
      <c r="V4174" s="3" t="s">
        <v>2</v>
      </c>
      <c r="W4174" s="3" t="s">
        <v>2</v>
      </c>
      <c r="X4174" s="3" t="s">
        <v>2</v>
      </c>
      <c r="Y4174" s="3" t="s">
        <v>2</v>
      </c>
      <c r="Z4174" s="3" t="s">
        <v>2</v>
      </c>
      <c r="AA4174" s="3" t="s">
        <v>2</v>
      </c>
      <c r="AB4174" s="3" t="s">
        <v>2</v>
      </c>
      <c r="AC4174" s="3">
        <v>0.45</v>
      </c>
      <c r="AD4174" s="2" t="s">
        <v>202</v>
      </c>
      <c r="AE4174" s="1" t="e">
        <f>($P4174/$DF$4)/((($Q4174/$DG$4)^2)/($R4174/$DH$4))</f>
        <v>#VALUE!</v>
      </c>
      <c r="AF4174" s="1" t="e">
        <f>($P4174/$DI$4)/((($Q4174/$DJ$4)^2)/($R4174/$DK$4))</f>
        <v>#VALUE!</v>
      </c>
      <c r="AG4174" s="1" t="e">
        <f>($P4174/$DL$4)/((($Q4174/$DM$4)^2)/($R4174/$DN$4))</f>
        <v>#VALUE!</v>
      </c>
      <c r="AH4174" s="1" t="e">
        <f>($P4174/$DO$4)/((($Q4174/$DP$4)^2)/($R4174/$DQ$4))</f>
        <v>#VALUE!</v>
      </c>
      <c r="AI4174" t="s">
        <v>633</v>
      </c>
      <c r="AJ4174">
        <v>837</v>
      </c>
      <c r="AK4174" s="21">
        <v>-61.0253195444743</v>
      </c>
      <c r="AL4174" s="21">
        <v>134.75202030650399</v>
      </c>
      <c r="AM4174" s="21">
        <v>1.6246695814624701</v>
      </c>
      <c r="AN4174" s="21">
        <v>1.34457549963679</v>
      </c>
      <c r="AO4174" s="21">
        <v>70.717179887070699</v>
      </c>
      <c r="AP4174" s="21">
        <v>58.535000410487299</v>
      </c>
      <c r="AQ4174" s="21">
        <v>5.7378432425998502</v>
      </c>
      <c r="AR4174" s="21">
        <v>2.5490970701641502</v>
      </c>
      <c r="AS4174" s="21">
        <v>13.173156219664101</v>
      </c>
      <c r="AT4174" s="21">
        <v>10.0108996693293</v>
      </c>
      <c r="AU4174" s="21">
        <v>3.4069373679161101</v>
      </c>
      <c r="AV4174" s="21">
        <v>3.53637889525247</v>
      </c>
      <c r="AW4174" s="21">
        <v>70.318830240643194</v>
      </c>
      <c r="AX4174" s="21">
        <v>73.821555574205206</v>
      </c>
      <c r="AY4174" s="21">
        <v>148.32403771258899</v>
      </c>
      <c r="AZ4174" s="21">
        <v>154.00404661375299</v>
      </c>
      <c r="BA4174" s="21">
        <v>0.78024630426887498</v>
      </c>
      <c r="BB4174" s="21">
        <v>0.71530536969029701</v>
      </c>
      <c r="BC4174" s="21">
        <v>1.5463669428962301E-10</v>
      </c>
      <c r="BD4174"/>
      <c r="BE4174"/>
      <c r="BF4174"/>
      <c r="BG4174"/>
      <c r="BH4174"/>
      <c r="BI4174"/>
      <c r="BJ4174"/>
      <c r="BK4174"/>
      <c r="BL4174"/>
      <c r="BM4174"/>
      <c r="BN4174"/>
    </row>
    <row r="4175" spans="1:66" ht="50.4">
      <c r="A4175" s="4">
        <v>4173</v>
      </c>
      <c r="B4175" s="2" t="s">
        <v>616</v>
      </c>
      <c r="C4175" s="2" t="s">
        <v>635</v>
      </c>
      <c r="D4175" s="2" t="s">
        <v>614</v>
      </c>
      <c r="E4175" s="2" t="s">
        <v>613</v>
      </c>
      <c r="F4175" s="2" t="s">
        <v>367</v>
      </c>
      <c r="G4175" s="2" t="s">
        <v>634</v>
      </c>
      <c r="H4175" s="4" t="s">
        <v>2</v>
      </c>
      <c r="I4175" s="4">
        <v>2</v>
      </c>
      <c r="J4175" s="4">
        <v>2010</v>
      </c>
      <c r="K4175" s="3">
        <v>-53.75</v>
      </c>
      <c r="L4175" s="3">
        <v>7.74</v>
      </c>
      <c r="M4175" s="4">
        <v>300</v>
      </c>
      <c r="N4175" s="3">
        <v>-11.4</v>
      </c>
      <c r="O4175" s="3" t="s">
        <v>2</v>
      </c>
      <c r="P4175" s="3" t="s">
        <v>2</v>
      </c>
      <c r="Q4175" s="3" t="s">
        <v>2</v>
      </c>
      <c r="R4175" s="3" t="s">
        <v>2</v>
      </c>
      <c r="S4175" s="3" t="s">
        <v>2</v>
      </c>
      <c r="T4175" s="3" t="s">
        <v>2</v>
      </c>
      <c r="U4175" s="3" t="s">
        <v>2</v>
      </c>
      <c r="V4175" s="3" t="s">
        <v>2</v>
      </c>
      <c r="W4175" s="3" t="s">
        <v>2</v>
      </c>
      <c r="X4175" s="3" t="s">
        <v>2</v>
      </c>
      <c r="Y4175" s="3" t="s">
        <v>2</v>
      </c>
      <c r="Z4175" s="3" t="s">
        <v>2</v>
      </c>
      <c r="AA4175" s="3" t="s">
        <v>2</v>
      </c>
      <c r="AB4175" s="3" t="s">
        <v>2</v>
      </c>
      <c r="AC4175" s="3">
        <v>0.45</v>
      </c>
      <c r="AD4175" s="2" t="s">
        <v>202</v>
      </c>
      <c r="AE4175" s="1" t="e">
        <f>($P4175/$DF$4)/((($Q4175/$DG$4)^2)/($R4175/$DH$4))</f>
        <v>#VALUE!</v>
      </c>
      <c r="AF4175" s="1" t="e">
        <f>($P4175/$DI$4)/((($Q4175/$DJ$4)^2)/($R4175/$DK$4))</f>
        <v>#VALUE!</v>
      </c>
      <c r="AG4175" s="1" t="e">
        <f>($P4175/$DL$4)/((($Q4175/$DM$4)^2)/($R4175/$DN$4))</f>
        <v>#VALUE!</v>
      </c>
      <c r="AH4175" s="1" t="e">
        <f>($P4175/$DO$4)/((($Q4175/$DP$4)^2)/($R4175/$DQ$4))</f>
        <v>#VALUE!</v>
      </c>
      <c r="AI4175" t="s">
        <v>633</v>
      </c>
      <c r="AJ4175">
        <v>837</v>
      </c>
      <c r="AK4175" s="21">
        <v>-79.954309022468394</v>
      </c>
      <c r="AL4175" s="21">
        <v>56.420381717012603</v>
      </c>
      <c r="AM4175" s="21">
        <v>3.3986102755864498</v>
      </c>
      <c r="AN4175" s="21">
        <v>3.4552044222089999</v>
      </c>
      <c r="AO4175" s="21">
        <v>147.808268639288</v>
      </c>
      <c r="AP4175" s="21">
        <v>150.27076786331901</v>
      </c>
      <c r="AQ4175" s="21">
        <v>14.9841181013319</v>
      </c>
      <c r="AR4175" s="21">
        <v>13.604834385977901</v>
      </c>
      <c r="AS4175" s="21">
        <v>27.708477982415101</v>
      </c>
      <c r="AT4175" s="21">
        <v>28.5250962003072</v>
      </c>
      <c r="AU4175" s="21">
        <v>2.9286080728636898</v>
      </c>
      <c r="AV4175" s="21">
        <v>2.80838708904054</v>
      </c>
      <c r="AW4175" s="21">
        <v>46.6757166629368</v>
      </c>
      <c r="AX4175" s="21">
        <v>45.164132656521303</v>
      </c>
      <c r="AY4175" s="21">
        <v>127.36757762235899</v>
      </c>
      <c r="AZ4175" s="21">
        <v>122.140067193707</v>
      </c>
      <c r="BA4175" s="21">
        <v>1.71101673748758</v>
      </c>
      <c r="BB4175" s="21">
        <v>1.85374040524165</v>
      </c>
      <c r="BC4175" s="21">
        <v>1.5463669428962301E-10</v>
      </c>
      <c r="BD4175"/>
      <c r="BE4175"/>
      <c r="BF4175"/>
      <c r="BG4175"/>
      <c r="BH4175"/>
      <c r="BI4175"/>
      <c r="BJ4175"/>
      <c r="BK4175"/>
      <c r="BL4175"/>
      <c r="BM4175"/>
      <c r="BN4175"/>
    </row>
    <row r="4176" spans="1:66" ht="50.4">
      <c r="A4176" s="4">
        <v>4174</v>
      </c>
      <c r="B4176" s="2" t="s">
        <v>616</v>
      </c>
      <c r="C4176" s="2" t="s">
        <v>635</v>
      </c>
      <c r="D4176" s="2" t="s">
        <v>614</v>
      </c>
      <c r="E4176" s="2" t="s">
        <v>613</v>
      </c>
      <c r="F4176" s="2" t="s">
        <v>367</v>
      </c>
      <c r="G4176" s="2" t="s">
        <v>634</v>
      </c>
      <c r="H4176" s="4" t="s">
        <v>2</v>
      </c>
      <c r="I4176" s="4">
        <v>2</v>
      </c>
      <c r="J4176" s="4">
        <v>2010</v>
      </c>
      <c r="K4176" s="3">
        <v>-53.75</v>
      </c>
      <c r="L4176" s="3">
        <v>7.74</v>
      </c>
      <c r="M4176" s="4">
        <v>455</v>
      </c>
      <c r="N4176" s="3">
        <v>-11.3</v>
      </c>
      <c r="O4176" s="3" t="s">
        <v>2</v>
      </c>
      <c r="P4176" s="3" t="s">
        <v>2</v>
      </c>
      <c r="Q4176" s="3" t="s">
        <v>2</v>
      </c>
      <c r="R4176" s="3" t="s">
        <v>2</v>
      </c>
      <c r="S4176" s="3" t="s">
        <v>2</v>
      </c>
      <c r="T4176" s="3" t="s">
        <v>2</v>
      </c>
      <c r="U4176" s="3" t="s">
        <v>2</v>
      </c>
      <c r="V4176" s="3" t="s">
        <v>2</v>
      </c>
      <c r="W4176" s="3" t="s">
        <v>2</v>
      </c>
      <c r="X4176" s="3" t="s">
        <v>2</v>
      </c>
      <c r="Y4176" s="3" t="s">
        <v>2</v>
      </c>
      <c r="Z4176" s="3" t="s">
        <v>2</v>
      </c>
      <c r="AA4176" s="3" t="s">
        <v>2</v>
      </c>
      <c r="AB4176" s="3" t="s">
        <v>2</v>
      </c>
      <c r="AC4176" s="3">
        <v>0.45</v>
      </c>
      <c r="AD4176" s="2" t="s">
        <v>202</v>
      </c>
      <c r="AE4176" s="1" t="e">
        <f>($P4176/$DF$4)/((($Q4176/$DG$4)^2)/($R4176/$DH$4))</f>
        <v>#VALUE!</v>
      </c>
      <c r="AF4176" s="1" t="e">
        <f>($P4176/$DI$4)/((($Q4176/$DJ$4)^2)/($R4176/$DK$4))</f>
        <v>#VALUE!</v>
      </c>
      <c r="AG4176" s="1" t="e">
        <f>($P4176/$DL$4)/((($Q4176/$DM$4)^2)/($R4176/$DN$4))</f>
        <v>#VALUE!</v>
      </c>
      <c r="AH4176" s="1" t="e">
        <f>($P4176/$DO$4)/((($Q4176/$DP$4)^2)/($R4176/$DQ$4))</f>
        <v>#VALUE!</v>
      </c>
      <c r="AI4176" t="s">
        <v>633</v>
      </c>
      <c r="AJ4176">
        <v>837</v>
      </c>
      <c r="AK4176" s="21">
        <v>-88.251168561132303</v>
      </c>
      <c r="AL4176" s="21">
        <v>18.900179622098001</v>
      </c>
      <c r="AM4176" s="21">
        <v>3.8266567521625099</v>
      </c>
      <c r="AN4176" s="21">
        <v>3.7691778127882198</v>
      </c>
      <c r="AO4176" s="21">
        <v>166.40022378002601</v>
      </c>
      <c r="AP4176" s="21">
        <v>163.90324157708699</v>
      </c>
      <c r="AQ4176" s="21">
        <v>21.006068551805299</v>
      </c>
      <c r="AR4176" s="21">
        <v>20.110317231072301</v>
      </c>
      <c r="AS4176" s="21">
        <v>30.4012343639798</v>
      </c>
      <c r="AT4176" s="21">
        <v>31.0272887047662</v>
      </c>
      <c r="AU4176" s="21">
        <v>2.8976387640635202</v>
      </c>
      <c r="AV4176" s="21">
        <v>2.8529528280893999</v>
      </c>
      <c r="AW4176" s="21">
        <v>42.820533893161297</v>
      </c>
      <c r="AX4176" s="21">
        <v>43.537456556532099</v>
      </c>
      <c r="AY4176" s="21">
        <v>126.002351205282</v>
      </c>
      <c r="AZ4176" s="21">
        <v>124.06104601619199</v>
      </c>
      <c r="BA4176" s="21">
        <v>2.0287903483708698</v>
      </c>
      <c r="BB4176" s="21">
        <v>2.11966579320696</v>
      </c>
      <c r="BC4176" s="21">
        <v>1.5463669428962301E-10</v>
      </c>
      <c r="BD4176"/>
      <c r="BE4176"/>
      <c r="BF4176"/>
      <c r="BG4176"/>
      <c r="BH4176"/>
      <c r="BI4176"/>
      <c r="BJ4176"/>
      <c r="BK4176"/>
      <c r="BL4176"/>
      <c r="BM4176"/>
      <c r="BN4176"/>
    </row>
    <row r="4177" spans="1:66" ht="50.4">
      <c r="A4177" s="4">
        <v>4175</v>
      </c>
      <c r="B4177" s="2" t="s">
        <v>616</v>
      </c>
      <c r="C4177" s="2" t="s">
        <v>635</v>
      </c>
      <c r="D4177" s="2" t="s">
        <v>614</v>
      </c>
      <c r="E4177" s="2" t="s">
        <v>613</v>
      </c>
      <c r="F4177" s="2" t="s">
        <v>367</v>
      </c>
      <c r="G4177" s="2" t="s">
        <v>634</v>
      </c>
      <c r="H4177" s="4" t="s">
        <v>2</v>
      </c>
      <c r="I4177" s="4">
        <v>2</v>
      </c>
      <c r="J4177" s="4">
        <v>2010</v>
      </c>
      <c r="K4177" s="3">
        <v>-53.75</v>
      </c>
      <c r="L4177" s="3">
        <v>7.74</v>
      </c>
      <c r="M4177" s="4">
        <v>755</v>
      </c>
      <c r="N4177" s="3">
        <v>-10.7</v>
      </c>
      <c r="O4177" s="3" t="s">
        <v>2</v>
      </c>
      <c r="P4177" s="3" t="s">
        <v>2</v>
      </c>
      <c r="Q4177" s="3" t="s">
        <v>2</v>
      </c>
      <c r="R4177" s="3" t="s">
        <v>2</v>
      </c>
      <c r="S4177" s="3" t="s">
        <v>2</v>
      </c>
      <c r="T4177" s="3" t="s">
        <v>2</v>
      </c>
      <c r="U4177" s="3" t="s">
        <v>2</v>
      </c>
      <c r="V4177" s="3" t="s">
        <v>2</v>
      </c>
      <c r="W4177" s="3" t="s">
        <v>2</v>
      </c>
      <c r="X4177" s="3" t="s">
        <v>2</v>
      </c>
      <c r="Y4177" s="3" t="s">
        <v>2</v>
      </c>
      <c r="Z4177" s="3" t="s">
        <v>2</v>
      </c>
      <c r="AA4177" s="3" t="s">
        <v>2</v>
      </c>
      <c r="AB4177" s="3" t="s">
        <v>2</v>
      </c>
      <c r="AC4177" s="3">
        <v>0.45</v>
      </c>
      <c r="AD4177" s="2" t="s">
        <v>202</v>
      </c>
      <c r="AE4177" s="1" t="e">
        <f>($P4177/$DF$4)/((($Q4177/$DG$4)^2)/($R4177/$DH$4))</f>
        <v>#VALUE!</v>
      </c>
      <c r="AF4177" s="1" t="e">
        <f>($P4177/$DI$4)/((($Q4177/$DJ$4)^2)/($R4177/$DK$4))</f>
        <v>#VALUE!</v>
      </c>
      <c r="AG4177" s="1" t="e">
        <f>($P4177/$DL$4)/((($Q4177/$DM$4)^2)/($R4177/$DN$4))</f>
        <v>#VALUE!</v>
      </c>
      <c r="AH4177" s="1" t="e">
        <f>($P4177/$DO$4)/((($Q4177/$DP$4)^2)/($R4177/$DQ$4))</f>
        <v>#VALUE!</v>
      </c>
      <c r="AI4177" t="s">
        <v>633</v>
      </c>
      <c r="AJ4177">
        <v>837</v>
      </c>
      <c r="AK4177" s="21">
        <v>-98.721120835182901</v>
      </c>
      <c r="AL4177" s="21">
        <v>3.8022641570698101</v>
      </c>
      <c r="AM4177" s="21">
        <v>3.7787083488570299</v>
      </c>
      <c r="AN4177" s="21">
        <v>3.7625978383488099</v>
      </c>
      <c r="AO4177" s="21">
        <v>164.284756478703</v>
      </c>
      <c r="AP4177" s="21">
        <v>163.58338486649399</v>
      </c>
      <c r="AQ4177" s="21">
        <v>29.368991280449801</v>
      </c>
      <c r="AR4177" s="21">
        <v>29.368991280449801</v>
      </c>
      <c r="AS4177" s="21">
        <v>34.413894327799497</v>
      </c>
      <c r="AT4177" s="21">
        <v>34.413894327799497</v>
      </c>
      <c r="AU4177" s="21">
        <v>3.2519679497083001</v>
      </c>
      <c r="AV4177" s="21">
        <v>3.30318436108695</v>
      </c>
      <c r="AW4177" s="21">
        <v>46.616654428270103</v>
      </c>
      <c r="AX4177" s="21">
        <v>46.566354034423803</v>
      </c>
      <c r="AY4177" s="21">
        <v>141.38391429331901</v>
      </c>
      <c r="AZ4177" s="21">
        <v>143.60975787278099</v>
      </c>
      <c r="BA4177" s="21">
        <v>2.2616840612623399</v>
      </c>
      <c r="BB4177" s="21">
        <v>2.2616840612623399</v>
      </c>
      <c r="BC4177" s="21">
        <v>1.5463669428962301E-10</v>
      </c>
      <c r="BD4177"/>
      <c r="BE4177"/>
      <c r="BF4177"/>
      <c r="BG4177"/>
      <c r="BH4177"/>
      <c r="BI4177"/>
      <c r="BJ4177"/>
      <c r="BK4177"/>
      <c r="BL4177"/>
      <c r="BM4177"/>
      <c r="BN4177"/>
    </row>
    <row r="4178" spans="1:66" ht="88.2">
      <c r="A4178" s="4">
        <v>4176</v>
      </c>
      <c r="B4178" s="2" t="s">
        <v>616</v>
      </c>
      <c r="C4178" s="2" t="s">
        <v>615</v>
      </c>
      <c r="D4178" s="2" t="s">
        <v>614</v>
      </c>
      <c r="E4178" s="2" t="s">
        <v>613</v>
      </c>
      <c r="F4178" s="2" t="s">
        <v>367</v>
      </c>
      <c r="G4178" s="2" t="s">
        <v>632</v>
      </c>
      <c r="H4178" s="4" t="s">
        <v>2</v>
      </c>
      <c r="I4178" s="4">
        <v>2</v>
      </c>
      <c r="J4178" s="4">
        <v>2010</v>
      </c>
      <c r="K4178" s="3">
        <v>-53.919536670000014</v>
      </c>
      <c r="L4178" s="3">
        <v>7.59</v>
      </c>
      <c r="M4178" s="4">
        <v>383</v>
      </c>
      <c r="N4178" s="3">
        <v>-11</v>
      </c>
      <c r="O4178" s="3" t="s">
        <v>2</v>
      </c>
      <c r="P4178" s="3" t="s">
        <v>2</v>
      </c>
      <c r="Q4178" s="3" t="s">
        <v>2</v>
      </c>
      <c r="R4178" s="3" t="s">
        <v>2</v>
      </c>
      <c r="S4178" s="3" t="s">
        <v>2</v>
      </c>
      <c r="T4178" s="3" t="s">
        <v>2</v>
      </c>
      <c r="U4178" s="3" t="s">
        <v>2</v>
      </c>
      <c r="V4178" s="3" t="s">
        <v>2</v>
      </c>
      <c r="W4178" s="3" t="s">
        <v>2</v>
      </c>
      <c r="X4178" s="3" t="s">
        <v>2</v>
      </c>
      <c r="Y4178" s="3" t="s">
        <v>2</v>
      </c>
      <c r="Z4178" s="3" t="s">
        <v>2</v>
      </c>
      <c r="AA4178" s="3" t="s">
        <v>2</v>
      </c>
      <c r="AB4178" s="3" t="s">
        <v>2</v>
      </c>
      <c r="AC4178" s="3">
        <v>0.45</v>
      </c>
      <c r="AD4178" s="2" t="s">
        <v>202</v>
      </c>
      <c r="AE4178" s="1" t="e">
        <f>($P4178/$DF$4)/((($Q4178/$DG$4)^2)/($R4178/$DH$4))</f>
        <v>#VALUE!</v>
      </c>
      <c r="AF4178" s="1" t="e">
        <f>($P4178/$DI$4)/((($Q4178/$DJ$4)^2)/($R4178/$DK$4))</f>
        <v>#VALUE!</v>
      </c>
      <c r="AG4178" s="1" t="e">
        <f>($P4178/$DL$4)/((($Q4178/$DM$4)^2)/($R4178/$DN$4))</f>
        <v>#VALUE!</v>
      </c>
      <c r="AH4178" s="1" t="e">
        <f>($P4178/$DO$4)/((($Q4178/$DP$4)^2)/($R4178/$DQ$4))</f>
        <v>#VALUE!</v>
      </c>
      <c r="AI4178" t="s">
        <v>631</v>
      </c>
      <c r="AJ4178">
        <v>838</v>
      </c>
      <c r="AK4178" s="21">
        <v>-85.361059232480898</v>
      </c>
      <c r="AL4178" s="21">
        <v>29.532430434553302</v>
      </c>
      <c r="AM4178" s="21">
        <v>3.5784453992181402</v>
      </c>
      <c r="AN4178" s="21">
        <v>3.7263207645257301</v>
      </c>
      <c r="AO4178" s="21">
        <v>155.61661969627599</v>
      </c>
      <c r="AP4178" s="21">
        <v>162.04945669499199</v>
      </c>
      <c r="AQ4178" s="21">
        <v>17.502854305352098</v>
      </c>
      <c r="AR4178" s="21">
        <v>17.299653743055099</v>
      </c>
      <c r="AS4178" s="21">
        <v>30.6254918812858</v>
      </c>
      <c r="AT4178" s="21">
        <v>31.492899840672798</v>
      </c>
      <c r="AU4178" s="21">
        <v>2.9294088205549502</v>
      </c>
      <c r="AV4178" s="21">
        <v>2.7782607554197298</v>
      </c>
      <c r="AW4178" s="21">
        <v>45.598251768832696</v>
      </c>
      <c r="AX4178" s="21">
        <v>42.890420692910098</v>
      </c>
      <c r="AY4178" s="21">
        <v>127.391847833405</v>
      </c>
      <c r="AZ4178" s="21">
        <v>120.82045494924699</v>
      </c>
      <c r="BA4178" s="21">
        <v>1.9155483845697501</v>
      </c>
      <c r="BB4178" s="21">
        <v>2.0100058766378299</v>
      </c>
      <c r="BC4178" s="21">
        <v>1.5792109581199001E-10</v>
      </c>
      <c r="BD4178"/>
      <c r="BE4178"/>
      <c r="BF4178"/>
      <c r="BG4178"/>
      <c r="BH4178"/>
      <c r="BI4178"/>
      <c r="BJ4178"/>
      <c r="BK4178"/>
      <c r="BL4178"/>
      <c r="BM4178"/>
      <c r="BN4178"/>
    </row>
    <row r="4179" spans="1:66" ht="88.2">
      <c r="A4179" s="4">
        <v>4177</v>
      </c>
      <c r="B4179" s="2" t="s">
        <v>616</v>
      </c>
      <c r="C4179" s="2" t="s">
        <v>615</v>
      </c>
      <c r="D4179" s="2" t="s">
        <v>614</v>
      </c>
      <c r="E4179" s="2" t="s">
        <v>613</v>
      </c>
      <c r="F4179" s="2" t="s">
        <v>367</v>
      </c>
      <c r="G4179" s="2" t="s">
        <v>630</v>
      </c>
      <c r="H4179" s="4" t="s">
        <v>2</v>
      </c>
      <c r="I4179" s="4">
        <v>2</v>
      </c>
      <c r="J4179" s="4">
        <v>2010</v>
      </c>
      <c r="K4179" s="3">
        <v>-53.820026670000004</v>
      </c>
      <c r="L4179" s="3">
        <v>7.66</v>
      </c>
      <c r="M4179" s="4">
        <v>556</v>
      </c>
      <c r="N4179" s="3">
        <v>-10.3</v>
      </c>
      <c r="O4179" s="3" t="s">
        <v>2</v>
      </c>
      <c r="P4179" s="3" t="s">
        <v>2</v>
      </c>
      <c r="Q4179" s="3" t="s">
        <v>2</v>
      </c>
      <c r="R4179" s="3" t="s">
        <v>2</v>
      </c>
      <c r="S4179" s="3" t="s">
        <v>2</v>
      </c>
      <c r="T4179" s="3" t="s">
        <v>2</v>
      </c>
      <c r="U4179" s="3" t="s">
        <v>2</v>
      </c>
      <c r="V4179" s="3" t="s">
        <v>2</v>
      </c>
      <c r="W4179" s="3" t="s">
        <v>2</v>
      </c>
      <c r="X4179" s="3" t="s">
        <v>2</v>
      </c>
      <c r="Y4179" s="3" t="s">
        <v>2</v>
      </c>
      <c r="Z4179" s="3" t="s">
        <v>2</v>
      </c>
      <c r="AA4179" s="3" t="s">
        <v>2</v>
      </c>
      <c r="AB4179" s="3" t="s">
        <v>2</v>
      </c>
      <c r="AC4179" s="3">
        <v>0.45</v>
      </c>
      <c r="AD4179" s="2" t="s">
        <v>202</v>
      </c>
      <c r="AE4179" s="1" t="e">
        <f>($P4179/$DF$4)/((($Q4179/$DG$4)^2)/($R4179/$DH$4))</f>
        <v>#VALUE!</v>
      </c>
      <c r="AF4179" s="1" t="e">
        <f>($P4179/$DI$4)/((($Q4179/$DJ$4)^2)/($R4179/$DK$4))</f>
        <v>#VALUE!</v>
      </c>
      <c r="AG4179" s="1" t="e">
        <f>($P4179/$DL$4)/((($Q4179/$DM$4)^2)/($R4179/$DN$4))</f>
        <v>#VALUE!</v>
      </c>
      <c r="AH4179" s="1" t="e">
        <f>($P4179/$DO$4)/((($Q4179/$DP$4)^2)/($R4179/$DQ$4))</f>
        <v>#VALUE!</v>
      </c>
      <c r="AI4179" t="s">
        <v>629</v>
      </c>
      <c r="AJ4179">
        <v>839</v>
      </c>
      <c r="AK4179" s="21">
        <v>-92.651712969488898</v>
      </c>
      <c r="AL4179" s="21">
        <v>10.2139903713829</v>
      </c>
      <c r="AM4179" s="21">
        <v>3.8011676260206402</v>
      </c>
      <c r="AN4179" s="21">
        <v>3.75192027681139</v>
      </c>
      <c r="AO4179" s="21">
        <v>165.280315377611</v>
      </c>
      <c r="AP4179" s="21">
        <v>163.141872661478</v>
      </c>
      <c r="AQ4179" s="21">
        <v>23.0030825439453</v>
      </c>
      <c r="AR4179" s="21">
        <v>23.0030825439453</v>
      </c>
      <c r="AS4179" s="21">
        <v>32.793673175048802</v>
      </c>
      <c r="AT4179" s="21">
        <v>32.793673175048802</v>
      </c>
      <c r="AU4179" s="21">
        <v>3.00375456089444</v>
      </c>
      <c r="AV4179" s="21">
        <v>3.06205629145304</v>
      </c>
      <c r="AW4179" s="21">
        <v>44.533072715250697</v>
      </c>
      <c r="AX4179" s="21">
        <v>45.034517237006298</v>
      </c>
      <c r="AY4179" s="21">
        <v>130.60762008085601</v>
      </c>
      <c r="AZ4179" s="21">
        <v>133.14500284057701</v>
      </c>
      <c r="BA4179" s="21">
        <v>2.1550277839236802</v>
      </c>
      <c r="BB4179" s="21">
        <v>2.1550277839236802</v>
      </c>
      <c r="BC4179" s="21">
        <v>1.56388375101552E-10</v>
      </c>
      <c r="BD4179"/>
      <c r="BE4179"/>
      <c r="BF4179"/>
      <c r="BG4179"/>
      <c r="BH4179"/>
      <c r="BI4179"/>
      <c r="BJ4179"/>
      <c r="BK4179"/>
      <c r="BL4179"/>
      <c r="BM4179"/>
      <c r="BN4179"/>
    </row>
    <row r="4180" spans="1:66" ht="88.2">
      <c r="A4180" s="4">
        <v>4178</v>
      </c>
      <c r="B4180" s="2" t="s">
        <v>616</v>
      </c>
      <c r="C4180" s="2" t="s">
        <v>615</v>
      </c>
      <c r="D4180" s="2" t="s">
        <v>614</v>
      </c>
      <c r="E4180" s="2" t="s">
        <v>613</v>
      </c>
      <c r="F4180" s="2" t="s">
        <v>367</v>
      </c>
      <c r="G4180" s="2" t="s">
        <v>628</v>
      </c>
      <c r="H4180" s="4" t="s">
        <v>2</v>
      </c>
      <c r="I4180" s="4">
        <v>2</v>
      </c>
      <c r="J4180" s="4">
        <v>2010</v>
      </c>
      <c r="K4180" s="3">
        <v>-53.726156670000023</v>
      </c>
      <c r="L4180" s="3">
        <v>7.76</v>
      </c>
      <c r="M4180" s="4">
        <v>804</v>
      </c>
      <c r="N4180" s="3">
        <v>-10.3</v>
      </c>
      <c r="O4180" s="3" t="s">
        <v>2</v>
      </c>
      <c r="P4180" s="3" t="s">
        <v>2</v>
      </c>
      <c r="Q4180" s="3" t="s">
        <v>2</v>
      </c>
      <c r="R4180" s="3" t="s">
        <v>2</v>
      </c>
      <c r="S4180" s="3" t="s">
        <v>2</v>
      </c>
      <c r="T4180" s="3" t="s">
        <v>2</v>
      </c>
      <c r="U4180" s="3" t="s">
        <v>2</v>
      </c>
      <c r="V4180" s="3" t="s">
        <v>2</v>
      </c>
      <c r="W4180" s="3" t="s">
        <v>2</v>
      </c>
      <c r="X4180" s="3" t="s">
        <v>2</v>
      </c>
      <c r="Y4180" s="3" t="s">
        <v>2</v>
      </c>
      <c r="Z4180" s="3" t="s">
        <v>2</v>
      </c>
      <c r="AA4180" s="3" t="s">
        <v>2</v>
      </c>
      <c r="AB4180" s="3" t="s">
        <v>2</v>
      </c>
      <c r="AC4180" s="3">
        <v>0.45</v>
      </c>
      <c r="AD4180" s="2" t="s">
        <v>202</v>
      </c>
      <c r="AE4180" s="1" t="e">
        <f>($P4180/$DF$4)/((($Q4180/$DG$4)^2)/($R4180/$DH$4))</f>
        <v>#VALUE!</v>
      </c>
      <c r="AF4180" s="1" t="e">
        <f>($P4180/$DI$4)/((($Q4180/$DJ$4)^2)/($R4180/$DK$4))</f>
        <v>#VALUE!</v>
      </c>
      <c r="AG4180" s="1" t="e">
        <f>($P4180/$DL$4)/((($Q4180/$DM$4)^2)/($R4180/$DN$4))</f>
        <v>#VALUE!</v>
      </c>
      <c r="AH4180" s="1" t="e">
        <f>($P4180/$DO$4)/((($Q4180/$DP$4)^2)/($R4180/$DQ$4))</f>
        <v>#VALUE!</v>
      </c>
      <c r="AI4180" t="s">
        <v>627</v>
      </c>
      <c r="AJ4180">
        <v>840</v>
      </c>
      <c r="AK4180" s="21">
        <v>-99.950968056686804</v>
      </c>
      <c r="AL4180" s="21">
        <v>2.91506712561945</v>
      </c>
      <c r="AM4180" s="21">
        <v>3.7652333986282298</v>
      </c>
      <c r="AN4180" s="21">
        <v>3.7602616852124502</v>
      </c>
      <c r="AO4180" s="21">
        <v>163.69279541855701</v>
      </c>
      <c r="AP4180" s="21">
        <v>163.474399114444</v>
      </c>
      <c r="AQ4180" s="21">
        <v>29.7092500099182</v>
      </c>
      <c r="AR4180" s="21">
        <v>29.7092500099182</v>
      </c>
      <c r="AS4180" s="21">
        <v>34.304352140384204</v>
      </c>
      <c r="AT4180" s="21">
        <v>34.304352140384204</v>
      </c>
      <c r="AU4180" s="21">
        <v>3.2836105945958001</v>
      </c>
      <c r="AV4180" s="21">
        <v>3.32269164961179</v>
      </c>
      <c r="AW4180" s="21">
        <v>46.965521766747401</v>
      </c>
      <c r="AX4180" s="21">
        <v>46.761301186964197</v>
      </c>
      <c r="AY4180" s="21">
        <v>142.75428600010801</v>
      </c>
      <c r="AZ4180" s="21">
        <v>144.45128941002801</v>
      </c>
      <c r="BA4180" s="21">
        <v>2.28837804570728</v>
      </c>
      <c r="BB4180" s="21">
        <v>2.28837804570728</v>
      </c>
      <c r="BC4180" s="21">
        <v>1.5419877408664001E-10</v>
      </c>
      <c r="BD4180"/>
      <c r="BE4180"/>
      <c r="BF4180"/>
      <c r="BG4180"/>
      <c r="BH4180"/>
      <c r="BI4180"/>
      <c r="BJ4180"/>
      <c r="BK4180"/>
      <c r="BL4180"/>
      <c r="BM4180"/>
      <c r="BN4180"/>
    </row>
    <row r="4181" spans="1:66" ht="88.2">
      <c r="A4181" s="4">
        <v>4179</v>
      </c>
      <c r="B4181" s="2" t="s">
        <v>616</v>
      </c>
      <c r="C4181" s="2" t="s">
        <v>615</v>
      </c>
      <c r="D4181" s="2" t="s">
        <v>614</v>
      </c>
      <c r="E4181" s="2" t="s">
        <v>613</v>
      </c>
      <c r="F4181" s="2" t="s">
        <v>367</v>
      </c>
      <c r="G4181" s="2" t="s">
        <v>626</v>
      </c>
      <c r="H4181" s="4" t="s">
        <v>2</v>
      </c>
      <c r="I4181" s="4">
        <v>2</v>
      </c>
      <c r="J4181" s="4">
        <v>2010</v>
      </c>
      <c r="K4181" s="3">
        <v>-53.581844999999987</v>
      </c>
      <c r="L4181" s="3">
        <v>7.94</v>
      </c>
      <c r="M4181" s="4">
        <v>1107</v>
      </c>
      <c r="N4181" s="3">
        <v>-11.6</v>
      </c>
      <c r="O4181" s="3" t="s">
        <v>2</v>
      </c>
      <c r="P4181" s="3" t="s">
        <v>2</v>
      </c>
      <c r="Q4181" s="3" t="s">
        <v>2</v>
      </c>
      <c r="R4181" s="3" t="s">
        <v>2</v>
      </c>
      <c r="S4181" s="3" t="s">
        <v>2</v>
      </c>
      <c r="T4181" s="3" t="s">
        <v>2</v>
      </c>
      <c r="U4181" s="3" t="s">
        <v>2</v>
      </c>
      <c r="V4181" s="3" t="s">
        <v>2</v>
      </c>
      <c r="W4181" s="3" t="s">
        <v>2</v>
      </c>
      <c r="X4181" s="3" t="s">
        <v>2</v>
      </c>
      <c r="Y4181" s="3" t="s">
        <v>2</v>
      </c>
      <c r="Z4181" s="3" t="s">
        <v>2</v>
      </c>
      <c r="AA4181" s="3" t="s">
        <v>2</v>
      </c>
      <c r="AB4181" s="3" t="s">
        <v>2</v>
      </c>
      <c r="AC4181" s="3">
        <v>0.45</v>
      </c>
      <c r="AD4181" s="2" t="s">
        <v>202</v>
      </c>
      <c r="AE4181" s="1" t="e">
        <f>($P4181/$DF$4)/((($Q4181/$DG$4)^2)/($R4181/$DH$4))</f>
        <v>#VALUE!</v>
      </c>
      <c r="AF4181" s="1" t="e">
        <f>($P4181/$DI$4)/((($Q4181/$DJ$4)^2)/($R4181/$DK$4))</f>
        <v>#VALUE!</v>
      </c>
      <c r="AG4181" s="1" t="e">
        <f>($P4181/$DL$4)/((($Q4181/$DM$4)^2)/($R4181/$DN$4))</f>
        <v>#VALUE!</v>
      </c>
      <c r="AH4181" s="1" t="e">
        <f>($P4181/$DO$4)/((($Q4181/$DP$4)^2)/($R4181/$DQ$4))</f>
        <v>#VALUE!</v>
      </c>
      <c r="AI4181" t="s">
        <v>625</v>
      </c>
      <c r="AJ4181">
        <v>841</v>
      </c>
      <c r="AK4181" s="21">
        <v>-94.914656282636898</v>
      </c>
      <c r="AL4181" s="21">
        <v>1.5679081282774601</v>
      </c>
      <c r="AM4181" s="21">
        <v>3.17852457644145</v>
      </c>
      <c r="AN4181" s="21">
        <v>3.05990363403426</v>
      </c>
      <c r="AO4181" s="21">
        <v>138.157179145425</v>
      </c>
      <c r="AP4181" s="21">
        <v>133.000732153754</v>
      </c>
      <c r="AQ4181" s="21">
        <v>25.8963651329464</v>
      </c>
      <c r="AR4181" s="21">
        <v>25.8963651329464</v>
      </c>
      <c r="AS4181" s="21">
        <v>28.4748978805966</v>
      </c>
      <c r="AT4181" s="21">
        <v>28.4748978805966</v>
      </c>
      <c r="AU4181" s="21">
        <v>4.1370745594554501</v>
      </c>
      <c r="AV4181" s="21">
        <v>4.1224923605071204</v>
      </c>
      <c r="AW4181" s="21">
        <v>55.351109032779299</v>
      </c>
      <c r="AX4181" s="21">
        <v>57.014063707648397</v>
      </c>
      <c r="AY4181" s="21">
        <v>179.82123320202999</v>
      </c>
      <c r="AZ4181" s="21">
        <v>179.18668486085099</v>
      </c>
      <c r="BA4181" s="21">
        <v>1.9089531346003199</v>
      </c>
      <c r="BB4181" s="21">
        <v>1.9089531346003199</v>
      </c>
      <c r="BC4181" s="21">
        <v>1.5025749225979901E-10</v>
      </c>
      <c r="BD4181"/>
      <c r="BE4181"/>
      <c r="BF4181"/>
      <c r="BG4181"/>
      <c r="BH4181"/>
      <c r="BI4181"/>
      <c r="BJ4181"/>
      <c r="BK4181"/>
      <c r="BL4181"/>
      <c r="BM4181"/>
      <c r="BN4181"/>
    </row>
    <row r="4182" spans="1:66" ht="88.2">
      <c r="A4182" s="4">
        <v>4180</v>
      </c>
      <c r="B4182" s="2" t="s">
        <v>616</v>
      </c>
      <c r="C4182" s="2" t="s">
        <v>615</v>
      </c>
      <c r="D4182" s="2" t="s">
        <v>614</v>
      </c>
      <c r="E4182" s="2" t="s">
        <v>613</v>
      </c>
      <c r="F4182" s="2" t="s">
        <v>367</v>
      </c>
      <c r="G4182" s="2" t="s">
        <v>624</v>
      </c>
      <c r="H4182" s="4" t="s">
        <v>2</v>
      </c>
      <c r="I4182" s="4">
        <v>2</v>
      </c>
      <c r="J4182" s="4">
        <v>2010</v>
      </c>
      <c r="K4182" s="3">
        <v>-53.647161670000003</v>
      </c>
      <c r="L4182" s="3">
        <v>7.46</v>
      </c>
      <c r="M4182" s="4">
        <v>1213</v>
      </c>
      <c r="N4182" s="3">
        <v>-11.2</v>
      </c>
      <c r="O4182" s="3" t="s">
        <v>2</v>
      </c>
      <c r="P4182" s="3" t="s">
        <v>2</v>
      </c>
      <c r="Q4182" s="3" t="s">
        <v>2</v>
      </c>
      <c r="R4182" s="3" t="s">
        <v>2</v>
      </c>
      <c r="S4182" s="3" t="s">
        <v>2</v>
      </c>
      <c r="T4182" s="3" t="s">
        <v>2</v>
      </c>
      <c r="U4182" s="3" t="s">
        <v>2</v>
      </c>
      <c r="V4182" s="3" t="s">
        <v>2</v>
      </c>
      <c r="W4182" s="3" t="s">
        <v>2</v>
      </c>
      <c r="X4182" s="3" t="s">
        <v>2</v>
      </c>
      <c r="Y4182" s="3" t="s">
        <v>2</v>
      </c>
      <c r="Z4182" s="3" t="s">
        <v>2</v>
      </c>
      <c r="AA4182" s="3" t="s">
        <v>2</v>
      </c>
      <c r="AB4182" s="3" t="s">
        <v>2</v>
      </c>
      <c r="AC4182" s="3">
        <v>0.45</v>
      </c>
      <c r="AD4182" s="2" t="s">
        <v>202</v>
      </c>
      <c r="AE4182" s="1" t="e">
        <f>($P4182/$DF$4)/((($Q4182/$DG$4)^2)/($R4182/$DH$4))</f>
        <v>#VALUE!</v>
      </c>
      <c r="AF4182" s="1" t="e">
        <f>($P4182/$DI$4)/((($Q4182/$DJ$4)^2)/($R4182/$DK$4))</f>
        <v>#VALUE!</v>
      </c>
      <c r="AG4182" s="1" t="e">
        <f>($P4182/$DL$4)/((($Q4182/$DM$4)^2)/($R4182/$DN$4))</f>
        <v>#VALUE!</v>
      </c>
      <c r="AH4182" s="1" t="e">
        <f>($P4182/$DO$4)/((($Q4182/$DP$4)^2)/($R4182/$DQ$4))</f>
        <v>#VALUE!</v>
      </c>
      <c r="AI4182" t="s">
        <v>623</v>
      </c>
      <c r="AJ4182">
        <v>842</v>
      </c>
      <c r="AK4182" s="21">
        <v>-92.645164210510202</v>
      </c>
      <c r="AL4182" s="21">
        <v>2.2394415360927602</v>
      </c>
      <c r="AM4182" s="21">
        <v>2.7345331871509599</v>
      </c>
      <c r="AN4182" s="21">
        <v>2.5719502282142601</v>
      </c>
      <c r="AO4182" s="21">
        <v>118.849218172107</v>
      </c>
      <c r="AP4182" s="21">
        <v>111.781983914473</v>
      </c>
      <c r="AQ4182" s="21">
        <v>21.409211845397898</v>
      </c>
      <c r="AR4182" s="21">
        <v>21.409211845397898</v>
      </c>
      <c r="AS4182" s="21">
        <v>24.962849168777499</v>
      </c>
      <c r="AT4182" s="21">
        <v>24.962849168777499</v>
      </c>
      <c r="AU4182" s="21">
        <v>4.5597019100189202</v>
      </c>
      <c r="AV4182" s="21">
        <v>4.5871528482437096</v>
      </c>
      <c r="AW4182" s="21">
        <v>61.548286628723098</v>
      </c>
      <c r="AX4182" s="21">
        <v>63.8168831062317</v>
      </c>
      <c r="AY4182" s="21">
        <v>198.17521780431301</v>
      </c>
      <c r="AZ4182" s="21">
        <v>199.36641365001699</v>
      </c>
      <c r="BA4182" s="21">
        <v>1.65573812782764</v>
      </c>
      <c r="BB4182" s="21">
        <v>1.65573812782764</v>
      </c>
      <c r="BC4182" s="21">
        <v>1.6384343989133299E-10</v>
      </c>
      <c r="BD4182"/>
      <c r="BE4182"/>
      <c r="BF4182"/>
      <c r="BG4182"/>
      <c r="BH4182"/>
      <c r="BI4182"/>
      <c r="BJ4182"/>
      <c r="BK4182"/>
      <c r="BL4182"/>
      <c r="BM4182"/>
      <c r="BN4182"/>
    </row>
    <row r="4183" spans="1:66" ht="88.2">
      <c r="A4183" s="4">
        <v>4181</v>
      </c>
      <c r="B4183" s="2" t="s">
        <v>616</v>
      </c>
      <c r="C4183" s="2" t="s">
        <v>615</v>
      </c>
      <c r="D4183" s="2" t="s">
        <v>614</v>
      </c>
      <c r="E4183" s="2" t="s">
        <v>613</v>
      </c>
      <c r="F4183" s="2" t="s">
        <v>367</v>
      </c>
      <c r="G4183" s="2" t="s">
        <v>622</v>
      </c>
      <c r="H4183" s="4" t="s">
        <v>2</v>
      </c>
      <c r="I4183" s="4">
        <v>2</v>
      </c>
      <c r="J4183" s="4">
        <v>2010</v>
      </c>
      <c r="K4183" s="3">
        <v>-53.105919999999969</v>
      </c>
      <c r="L4183" s="3">
        <v>8.35</v>
      </c>
      <c r="M4183" s="4">
        <v>1720</v>
      </c>
      <c r="N4183" s="3">
        <v>-11.6</v>
      </c>
      <c r="O4183" s="3" t="s">
        <v>2</v>
      </c>
      <c r="P4183" s="3" t="s">
        <v>2</v>
      </c>
      <c r="Q4183" s="3" t="s">
        <v>2</v>
      </c>
      <c r="R4183" s="3" t="s">
        <v>2</v>
      </c>
      <c r="S4183" s="3" t="s">
        <v>2</v>
      </c>
      <c r="T4183" s="3" t="s">
        <v>2</v>
      </c>
      <c r="U4183" s="3" t="s">
        <v>2</v>
      </c>
      <c r="V4183" s="3" t="s">
        <v>2</v>
      </c>
      <c r="W4183" s="3" t="s">
        <v>2</v>
      </c>
      <c r="X4183" s="3" t="s">
        <v>2</v>
      </c>
      <c r="Y4183" s="3" t="s">
        <v>2</v>
      </c>
      <c r="Z4183" s="3" t="s">
        <v>2</v>
      </c>
      <c r="AA4183" s="3" t="s">
        <v>2</v>
      </c>
      <c r="AB4183" s="3" t="s">
        <v>2</v>
      </c>
      <c r="AC4183" s="3">
        <v>0.45</v>
      </c>
      <c r="AD4183" s="2" t="s">
        <v>202</v>
      </c>
      <c r="AE4183" s="1" t="e">
        <f>($P4183/$DF$4)/((($Q4183/$DG$4)^2)/($R4183/$DH$4))</f>
        <v>#VALUE!</v>
      </c>
      <c r="AF4183" s="1" t="e">
        <f>($P4183/$DI$4)/((($Q4183/$DJ$4)^2)/($R4183/$DK$4))</f>
        <v>#VALUE!</v>
      </c>
      <c r="AG4183" s="1" t="e">
        <f>($P4183/$DL$4)/((($Q4183/$DM$4)^2)/($R4183/$DN$4))</f>
        <v>#VALUE!</v>
      </c>
      <c r="AH4183" s="1" t="e">
        <f>($P4183/$DO$4)/((($Q4183/$DP$4)^2)/($R4183/$DQ$4))</f>
        <v>#VALUE!</v>
      </c>
      <c r="AI4183" t="s">
        <v>621</v>
      </c>
      <c r="AJ4183">
        <v>843</v>
      </c>
      <c r="AK4183" s="21">
        <v>-83.709862386530105</v>
      </c>
      <c r="AL4183" s="21">
        <v>8.7729047721804443E+36</v>
      </c>
      <c r="AM4183" s="21">
        <v>1.4677474050286801</v>
      </c>
      <c r="AN4183" s="21">
        <v>1.4677474050286801</v>
      </c>
      <c r="AO4183" s="21">
        <v>63.781799779735003</v>
      </c>
      <c r="AP4183" s="21">
        <v>63.781799779735003</v>
      </c>
      <c r="AQ4183" s="21">
        <v>16.1261522706797</v>
      </c>
      <c r="AR4183" s="21">
        <v>16.1261522706797</v>
      </c>
      <c r="AS4183" s="21">
        <v>19.273437062115701</v>
      </c>
      <c r="AT4183" s="21">
        <v>19.273437062115701</v>
      </c>
      <c r="AU4183" s="21">
        <v>5.8002830121886602</v>
      </c>
      <c r="AV4183" s="21">
        <v>5.7383264199780699</v>
      </c>
      <c r="AW4183" s="21">
        <v>79.815564014273605</v>
      </c>
      <c r="AX4183" s="21">
        <v>78.834102431821094</v>
      </c>
      <c r="AY4183" s="21">
        <v>252.054568912484</v>
      </c>
      <c r="AZ4183" s="21">
        <v>252.054568912484</v>
      </c>
      <c r="BA4183" s="21">
        <v>1.2558915296406801</v>
      </c>
      <c r="BB4183" s="21">
        <v>1.2558915296406801</v>
      </c>
      <c r="BC4183" s="21">
        <v>1.44881913453631E-10</v>
      </c>
      <c r="BD4183"/>
      <c r="BE4183"/>
      <c r="BF4183"/>
      <c r="BG4183"/>
      <c r="BH4183"/>
      <c r="BI4183"/>
      <c r="BJ4183"/>
      <c r="BK4183"/>
      <c r="BL4183"/>
      <c r="BM4183"/>
      <c r="BN4183"/>
    </row>
    <row r="4184" spans="1:66" ht="88.2">
      <c r="A4184" s="4">
        <v>4182</v>
      </c>
      <c r="B4184" s="2" t="s">
        <v>616</v>
      </c>
      <c r="C4184" s="2" t="s">
        <v>615</v>
      </c>
      <c r="D4184" s="2" t="s">
        <v>614</v>
      </c>
      <c r="E4184" s="2" t="s">
        <v>613</v>
      </c>
      <c r="F4184" s="2" t="s">
        <v>367</v>
      </c>
      <c r="G4184" s="2" t="s">
        <v>620</v>
      </c>
      <c r="H4184" s="4" t="s">
        <v>2</v>
      </c>
      <c r="I4184" s="4">
        <v>2</v>
      </c>
      <c r="J4184" s="4">
        <v>2010</v>
      </c>
      <c r="K4184" s="3">
        <v>-53.051841670000002</v>
      </c>
      <c r="L4184" s="3">
        <v>8.3800000000000008</v>
      </c>
      <c r="M4184" s="4">
        <v>2052</v>
      </c>
      <c r="N4184" s="3">
        <v>-11.4</v>
      </c>
      <c r="O4184" s="3" t="s">
        <v>2</v>
      </c>
      <c r="P4184" s="3" t="s">
        <v>2</v>
      </c>
      <c r="Q4184" s="3" t="s">
        <v>2</v>
      </c>
      <c r="R4184" s="3" t="s">
        <v>2</v>
      </c>
      <c r="S4184" s="3" t="s">
        <v>2</v>
      </c>
      <c r="T4184" s="3" t="s">
        <v>2</v>
      </c>
      <c r="U4184" s="3" t="s">
        <v>2</v>
      </c>
      <c r="V4184" s="3" t="s">
        <v>2</v>
      </c>
      <c r="W4184" s="3" t="s">
        <v>2</v>
      </c>
      <c r="X4184" s="3" t="s">
        <v>2</v>
      </c>
      <c r="Y4184" s="3" t="s">
        <v>2</v>
      </c>
      <c r="Z4184" s="3" t="s">
        <v>2</v>
      </c>
      <c r="AA4184" s="3" t="s">
        <v>2</v>
      </c>
      <c r="AB4184" s="3" t="s">
        <v>2</v>
      </c>
      <c r="AC4184" s="3">
        <v>0.45</v>
      </c>
      <c r="AD4184" s="2" t="s">
        <v>202</v>
      </c>
      <c r="AE4184" s="1" t="e">
        <f>($P4184/$DF$4)/((($Q4184/$DG$4)^2)/($R4184/$DH$4))</f>
        <v>#VALUE!</v>
      </c>
      <c r="AF4184" s="1" t="e">
        <f>($P4184/$DI$4)/((($Q4184/$DJ$4)^2)/($R4184/$DK$4))</f>
        <v>#VALUE!</v>
      </c>
      <c r="AG4184" s="1" t="e">
        <f>($P4184/$DL$4)/((($Q4184/$DM$4)^2)/($R4184/$DN$4))</f>
        <v>#VALUE!</v>
      </c>
      <c r="AH4184" s="1" t="e">
        <f>($P4184/$DO$4)/((($Q4184/$DP$4)^2)/($R4184/$DQ$4))</f>
        <v>#VALUE!</v>
      </c>
      <c r="AI4184" t="s">
        <v>619</v>
      </c>
      <c r="AJ4184">
        <v>844</v>
      </c>
      <c r="AK4184" s="21">
        <v>-86.185498984361303</v>
      </c>
      <c r="AL4184" s="21">
        <v>9.969209968386869E+36</v>
      </c>
      <c r="AM4184" s="21">
        <v>1.40662673482492</v>
      </c>
      <c r="AN4184" s="21">
        <v>1.40662673482492</v>
      </c>
      <c r="AO4184" s="21">
        <v>61.1237761772718</v>
      </c>
      <c r="AP4184" s="21">
        <v>61.1237761772718</v>
      </c>
      <c r="AQ4184" s="21">
        <v>18.397181926931498</v>
      </c>
      <c r="AR4184" s="21">
        <v>18.397181926931498</v>
      </c>
      <c r="AS4184" s="21">
        <v>18.994020813976899</v>
      </c>
      <c r="AT4184" s="21">
        <v>18.994020813976899</v>
      </c>
      <c r="AU4184" s="21">
        <v>5.9295623967345303</v>
      </c>
      <c r="AV4184" s="21">
        <v>5.9779063257996397</v>
      </c>
      <c r="AW4184" s="21">
        <v>80.913771708227898</v>
      </c>
      <c r="AX4184" s="21">
        <v>81.483316828682007</v>
      </c>
      <c r="AY4184" s="21">
        <v>257.664104136047</v>
      </c>
      <c r="AZ4184" s="21">
        <v>257.664104136047</v>
      </c>
      <c r="BA4184" s="21">
        <v>1.2514842694403401</v>
      </c>
      <c r="BB4184" s="21">
        <v>1.2514842694403401</v>
      </c>
      <c r="BC4184" s="21">
        <v>1.4432582465879001E-10</v>
      </c>
      <c r="BD4184"/>
      <c r="BE4184"/>
      <c r="BF4184"/>
      <c r="BG4184"/>
      <c r="BH4184"/>
      <c r="BI4184"/>
      <c r="BJ4184"/>
      <c r="BK4184"/>
      <c r="BL4184"/>
      <c r="BM4184"/>
      <c r="BN4184"/>
    </row>
    <row r="4185" spans="1:66" ht="88.2">
      <c r="A4185" s="4">
        <v>4183</v>
      </c>
      <c r="B4185" s="2" t="s">
        <v>616</v>
      </c>
      <c r="C4185" s="2" t="s">
        <v>615</v>
      </c>
      <c r="D4185" s="2" t="s">
        <v>614</v>
      </c>
      <c r="E4185" s="2" t="s">
        <v>613</v>
      </c>
      <c r="F4185" s="2" t="s">
        <v>367</v>
      </c>
      <c r="G4185" s="2" t="s">
        <v>618</v>
      </c>
      <c r="H4185" s="4" t="s">
        <v>2</v>
      </c>
      <c r="I4185" s="4">
        <v>2</v>
      </c>
      <c r="J4185" s="4">
        <v>2010</v>
      </c>
      <c r="K4185" s="3">
        <v>-52.966866670000002</v>
      </c>
      <c r="L4185" s="3">
        <v>8.44</v>
      </c>
      <c r="M4185" s="4">
        <v>2643</v>
      </c>
      <c r="N4185" s="3">
        <v>-11.8</v>
      </c>
      <c r="O4185" s="3" t="s">
        <v>2</v>
      </c>
      <c r="P4185" s="3" t="s">
        <v>2</v>
      </c>
      <c r="Q4185" s="3" t="s">
        <v>2</v>
      </c>
      <c r="R4185" s="3" t="s">
        <v>2</v>
      </c>
      <c r="S4185" s="3" t="s">
        <v>2</v>
      </c>
      <c r="T4185" s="3" t="s">
        <v>2</v>
      </c>
      <c r="U4185" s="3" t="s">
        <v>2</v>
      </c>
      <c r="V4185" s="3" t="s">
        <v>2</v>
      </c>
      <c r="W4185" s="3" t="s">
        <v>2</v>
      </c>
      <c r="X4185" s="3" t="s">
        <v>2</v>
      </c>
      <c r="Y4185" s="3" t="s">
        <v>2</v>
      </c>
      <c r="Z4185" s="3" t="s">
        <v>2</v>
      </c>
      <c r="AA4185" s="3" t="s">
        <v>2</v>
      </c>
      <c r="AB4185" s="3" t="s">
        <v>2</v>
      </c>
      <c r="AC4185" s="3">
        <v>0.45</v>
      </c>
      <c r="AD4185" s="2" t="s">
        <v>202</v>
      </c>
      <c r="AE4185" s="1" t="e">
        <f>($P4185/$DF$4)/((($Q4185/$DG$4)^2)/($R4185/$DH$4))</f>
        <v>#VALUE!</v>
      </c>
      <c r="AF4185" s="1" t="e">
        <f>($P4185/$DI$4)/((($Q4185/$DJ$4)^2)/($R4185/$DK$4))</f>
        <v>#VALUE!</v>
      </c>
      <c r="AG4185" s="1" t="e">
        <f>($P4185/$DL$4)/((($Q4185/$DM$4)^2)/($R4185/$DN$4))</f>
        <v>#VALUE!</v>
      </c>
      <c r="AH4185" s="1" t="e">
        <f>($P4185/$DO$4)/((($Q4185/$DP$4)^2)/($R4185/$DQ$4))</f>
        <v>#VALUE!</v>
      </c>
      <c r="AI4185" t="s">
        <v>617</v>
      </c>
      <c r="AJ4185">
        <v>845</v>
      </c>
      <c r="AK4185" s="21">
        <v>-94.103360063268099</v>
      </c>
      <c r="AL4185" s="21">
        <v>9.969209968386869E+36</v>
      </c>
      <c r="AM4185" s="21">
        <v>1.4958365313658299</v>
      </c>
      <c r="AN4185" s="21">
        <v>1.4958365313658299</v>
      </c>
      <c r="AO4185" s="21">
        <v>64.998276040024393</v>
      </c>
      <c r="AP4185" s="21">
        <v>64.998276040024393</v>
      </c>
      <c r="AQ4185" s="21">
        <v>24.564439495203999</v>
      </c>
      <c r="AR4185" s="21">
        <v>24.564439495203999</v>
      </c>
      <c r="AS4185" s="21">
        <v>19.273069450202399</v>
      </c>
      <c r="AT4185" s="21">
        <v>19.273069450202399</v>
      </c>
      <c r="AU4185" s="21">
        <v>5.9853768836094803</v>
      </c>
      <c r="AV4185" s="21">
        <v>5.9841328698891898</v>
      </c>
      <c r="AW4185" s="21">
        <v>79.992487877126806</v>
      </c>
      <c r="AX4185" s="21">
        <v>79.930087596599904</v>
      </c>
      <c r="AY4185" s="21">
        <v>260.08134711241399</v>
      </c>
      <c r="AZ4185" s="21">
        <v>260.08134711241399</v>
      </c>
      <c r="BA4185" s="21">
        <v>1.2821328620305401</v>
      </c>
      <c r="BB4185" s="21">
        <v>1.2821328620305401</v>
      </c>
      <c r="BC4185" s="21">
        <v>1.43213647069108E-10</v>
      </c>
      <c r="BD4185"/>
      <c r="BE4185"/>
      <c r="BF4185"/>
      <c r="BG4185"/>
      <c r="BH4185"/>
      <c r="BI4185"/>
      <c r="BJ4185"/>
      <c r="BK4185"/>
      <c r="BL4185"/>
      <c r="BM4185"/>
      <c r="BN4185"/>
    </row>
    <row r="4186" spans="1:66" ht="88.2">
      <c r="A4186" s="4">
        <v>4184</v>
      </c>
      <c r="B4186" s="2" t="s">
        <v>616</v>
      </c>
      <c r="C4186" s="2" t="s">
        <v>615</v>
      </c>
      <c r="D4186" s="2" t="s">
        <v>614</v>
      </c>
      <c r="E4186" s="2" t="s">
        <v>613</v>
      </c>
      <c r="F4186" s="2" t="s">
        <v>367</v>
      </c>
      <c r="G4186" s="2" t="s">
        <v>612</v>
      </c>
      <c r="H4186" s="4" t="s">
        <v>2</v>
      </c>
      <c r="I4186" s="4">
        <v>2</v>
      </c>
      <c r="J4186" s="4">
        <v>2010</v>
      </c>
      <c r="K4186" s="3">
        <v>-52.790541669999982</v>
      </c>
      <c r="L4186" s="3">
        <v>8.4700000000000006</v>
      </c>
      <c r="M4186" s="4">
        <v>3328</v>
      </c>
      <c r="N4186" s="3">
        <v>-11.1</v>
      </c>
      <c r="O4186" s="3" t="s">
        <v>2</v>
      </c>
      <c r="P4186" s="3" t="s">
        <v>2</v>
      </c>
      <c r="Q4186" s="3" t="s">
        <v>2</v>
      </c>
      <c r="R4186" s="3" t="s">
        <v>2</v>
      </c>
      <c r="S4186" s="3" t="s">
        <v>2</v>
      </c>
      <c r="T4186" s="3" t="s">
        <v>2</v>
      </c>
      <c r="U4186" s="3" t="s">
        <v>2</v>
      </c>
      <c r="V4186" s="3" t="s">
        <v>2</v>
      </c>
      <c r="W4186" s="3" t="s">
        <v>2</v>
      </c>
      <c r="X4186" s="3" t="s">
        <v>2</v>
      </c>
      <c r="Y4186" s="3" t="s">
        <v>2</v>
      </c>
      <c r="Z4186" s="3" t="s">
        <v>2</v>
      </c>
      <c r="AA4186" s="3" t="s">
        <v>2</v>
      </c>
      <c r="AB4186" s="3" t="s">
        <v>2</v>
      </c>
      <c r="AC4186" s="3">
        <v>0.45</v>
      </c>
      <c r="AD4186" s="2" t="s">
        <v>202</v>
      </c>
      <c r="AE4186" s="1" t="e">
        <f>($P4186/$DF$4)/((($Q4186/$DG$4)^2)/($R4186/$DH$4))</f>
        <v>#VALUE!</v>
      </c>
      <c r="AF4186" s="1" t="e">
        <f>($P4186/$DI$4)/((($Q4186/$DJ$4)^2)/($R4186/$DK$4))</f>
        <v>#VALUE!</v>
      </c>
      <c r="AG4186" s="1" t="e">
        <f>($P4186/$DL$4)/((($Q4186/$DM$4)^2)/($R4186/$DN$4))</f>
        <v>#VALUE!</v>
      </c>
      <c r="AH4186" s="1" t="e">
        <f>($P4186/$DO$4)/((($Q4186/$DP$4)^2)/($R4186/$DQ$4))</f>
        <v>#VALUE!</v>
      </c>
      <c r="AI4186" t="s">
        <v>611</v>
      </c>
      <c r="AJ4186">
        <v>846</v>
      </c>
      <c r="AK4186" s="21">
        <v>-100.618651287997</v>
      </c>
      <c r="AL4186" s="21">
        <v>9.969209968386869E+36</v>
      </c>
      <c r="AM4186" s="21">
        <v>1.55422539683489</v>
      </c>
      <c r="AN4186" s="21">
        <v>1.55422539683489</v>
      </c>
      <c r="AO4186" s="21">
        <v>67.534424449384105</v>
      </c>
      <c r="AP4186" s="21">
        <v>67.534424449384105</v>
      </c>
      <c r="AQ4186" s="21">
        <v>30.9937756859999</v>
      </c>
      <c r="AR4186" s="21">
        <v>30.9937756859999</v>
      </c>
      <c r="AS4186" s="21">
        <v>19.551242156248801</v>
      </c>
      <c r="AT4186" s="21">
        <v>19.551242156248801</v>
      </c>
      <c r="AU4186" s="21">
        <v>6.0264242370385404</v>
      </c>
      <c r="AV4186" s="21">
        <v>6.0310673385179996</v>
      </c>
      <c r="AW4186" s="21">
        <v>79.4583957579393</v>
      </c>
      <c r="AX4186" s="21">
        <v>79.516479766728295</v>
      </c>
      <c r="AY4186" s="21">
        <v>261.861046035539</v>
      </c>
      <c r="AZ4186" s="21">
        <v>261.861046035539</v>
      </c>
      <c r="BA4186" s="21">
        <v>1.3179638142549099</v>
      </c>
      <c r="BB4186" s="21">
        <v>1.3179638142549099</v>
      </c>
      <c r="BC4186" s="21">
        <v>1.4265755827426701E-10</v>
      </c>
      <c r="BD4186"/>
      <c r="BE4186"/>
      <c r="BF4186"/>
      <c r="BG4186"/>
      <c r="BH4186"/>
      <c r="BI4186"/>
      <c r="BJ4186"/>
      <c r="BK4186"/>
      <c r="BL4186"/>
      <c r="BM4186"/>
      <c r="BN4186"/>
    </row>
    <row r="4187" spans="1:66">
      <c r="A4187" s="4">
        <v>4185</v>
      </c>
      <c r="B4187" s="2" t="s">
        <v>575</v>
      </c>
      <c r="C4187" s="2" t="s">
        <v>70</v>
      </c>
      <c r="D4187" s="2" t="s">
        <v>580</v>
      </c>
      <c r="E4187" s="2" t="s">
        <v>579</v>
      </c>
      <c r="F4187" s="2" t="s">
        <v>578</v>
      </c>
      <c r="G4187" s="2" t="s">
        <v>610</v>
      </c>
      <c r="H4187" s="4">
        <v>2</v>
      </c>
      <c r="I4187" s="4">
        <v>5</v>
      </c>
      <c r="J4187" s="4">
        <v>2010</v>
      </c>
      <c r="K4187" s="3">
        <v>-34.250500000000002</v>
      </c>
      <c r="L4187" s="3">
        <v>64.003</v>
      </c>
      <c r="M4187" s="4">
        <v>10</v>
      </c>
      <c r="N4187" s="3">
        <v>-14.15</v>
      </c>
      <c r="O4187" s="3" t="s">
        <v>2</v>
      </c>
      <c r="P4187" s="3" t="s">
        <v>2</v>
      </c>
      <c r="Q4187" s="3" t="s">
        <v>2</v>
      </c>
      <c r="R4187" s="3">
        <v>17.600000000000001</v>
      </c>
      <c r="S4187" s="3" t="s">
        <v>2</v>
      </c>
      <c r="T4187" s="3" t="s">
        <v>2</v>
      </c>
      <c r="U4187" s="3" t="s">
        <v>2</v>
      </c>
      <c r="V4187" s="3" t="s">
        <v>2</v>
      </c>
      <c r="W4187" s="3" t="s">
        <v>2</v>
      </c>
      <c r="X4187" s="3" t="s">
        <v>2</v>
      </c>
      <c r="Y4187" s="3" t="s">
        <v>2</v>
      </c>
      <c r="Z4187" s="3" t="s">
        <v>2</v>
      </c>
      <c r="AA4187" s="3" t="s">
        <v>2</v>
      </c>
      <c r="AB4187" s="3" t="s">
        <v>2</v>
      </c>
      <c r="AC4187" s="3">
        <v>0.2</v>
      </c>
      <c r="AD4187" s="2" t="s">
        <v>202</v>
      </c>
      <c r="AE4187" s="1" t="e">
        <f>($P4187/$DF$4)/((($Q4187/$DG$4)^2)/($R4187/$DH$4))</f>
        <v>#VALUE!</v>
      </c>
      <c r="AF4187" s="1" t="e">
        <f>($P4187/$DI$4)/((($Q4187/$DJ$4)^2)/($R4187/$DK$4))</f>
        <v>#VALUE!</v>
      </c>
      <c r="AG4187" s="1" t="e">
        <f>($P4187/$DL$4)/((($Q4187/$DM$4)^2)/($R4187/$DN$4))</f>
        <v>#VALUE!</v>
      </c>
      <c r="AH4187" s="1" t="e">
        <f>($P4187/$DO$4)/((($Q4187/$DP$4)^2)/($R4187/$DQ$4))</f>
        <v>#VALUE!</v>
      </c>
      <c r="AI4187" t="s">
        <v>609</v>
      </c>
      <c r="AJ4187">
        <v>847</v>
      </c>
      <c r="AK4187" s="21">
        <v>-53.194491505622899</v>
      </c>
      <c r="AL4187" s="21">
        <v>134.08135453860001</v>
      </c>
      <c r="AM4187" s="21">
        <v>7.3423512105364394E-2</v>
      </c>
      <c r="AN4187" s="21">
        <v>0.15090973471524199</v>
      </c>
      <c r="AO4187" s="21">
        <v>3.19188727577564</v>
      </c>
      <c r="AP4187" s="21">
        <v>6.5596699622607604</v>
      </c>
      <c r="AQ4187" s="21">
        <v>4.6368507072329503</v>
      </c>
      <c r="AR4187" s="21">
        <v>5.8663914352655402</v>
      </c>
      <c r="AS4187" s="21">
        <v>10.6081252098083</v>
      </c>
      <c r="AT4187" s="21">
        <v>12.1082045137882</v>
      </c>
      <c r="AU4187" s="21">
        <v>6.9894803464412698</v>
      </c>
      <c r="AV4187" s="21">
        <v>6.88918033242226</v>
      </c>
      <c r="AW4187" s="21">
        <v>99.054581642150893</v>
      </c>
      <c r="AX4187" s="21">
        <v>98.030925989151001</v>
      </c>
      <c r="AY4187" s="21">
        <v>303.84832615682802</v>
      </c>
      <c r="AZ4187" s="21">
        <v>299.44758104113203</v>
      </c>
      <c r="BA4187" s="21">
        <v>0.70857901312410798</v>
      </c>
      <c r="BB4187" s="21">
        <v>0.78371685557067405</v>
      </c>
      <c r="BC4187" s="21">
        <v>1.28796027268576E-11</v>
      </c>
      <c r="BD4187"/>
      <c r="BE4187"/>
      <c r="BF4187"/>
      <c r="BG4187"/>
      <c r="BH4187"/>
      <c r="BI4187"/>
      <c r="BJ4187"/>
      <c r="BK4187"/>
      <c r="BL4187"/>
      <c r="BM4187"/>
      <c r="BN4187"/>
    </row>
    <row r="4188" spans="1:66">
      <c r="A4188" s="4">
        <v>4186</v>
      </c>
      <c r="B4188" s="2" t="s">
        <v>575</v>
      </c>
      <c r="C4188" s="2" t="s">
        <v>70</v>
      </c>
      <c r="D4188" s="2" t="s">
        <v>580</v>
      </c>
      <c r="E4188" s="2" t="s">
        <v>579</v>
      </c>
      <c r="F4188" s="2" t="s">
        <v>578</v>
      </c>
      <c r="G4188" s="2" t="s">
        <v>610</v>
      </c>
      <c r="H4188" s="4">
        <v>2</v>
      </c>
      <c r="I4188" s="4">
        <v>5</v>
      </c>
      <c r="J4188" s="4">
        <v>2010</v>
      </c>
      <c r="K4188" s="3">
        <v>-34.250500000000002</v>
      </c>
      <c r="L4188" s="3">
        <v>64.003</v>
      </c>
      <c r="M4188" s="4">
        <v>50</v>
      </c>
      <c r="N4188" s="3">
        <v>-13.88</v>
      </c>
      <c r="O4188" s="3" t="s">
        <v>2</v>
      </c>
      <c r="P4188" s="3" t="s">
        <v>2</v>
      </c>
      <c r="Q4188" s="3" t="s">
        <v>2</v>
      </c>
      <c r="R4188" s="3">
        <v>17.600000000000001</v>
      </c>
      <c r="S4188" s="3" t="s">
        <v>2</v>
      </c>
      <c r="T4188" s="3" t="s">
        <v>2</v>
      </c>
      <c r="U4188" s="3" t="s">
        <v>2</v>
      </c>
      <c r="V4188" s="3" t="s">
        <v>2</v>
      </c>
      <c r="W4188" s="3" t="s">
        <v>2</v>
      </c>
      <c r="X4188" s="3" t="s">
        <v>2</v>
      </c>
      <c r="Y4188" s="3" t="s">
        <v>2</v>
      </c>
      <c r="Z4188" s="3" t="s">
        <v>2</v>
      </c>
      <c r="AA4188" s="3" t="s">
        <v>2</v>
      </c>
      <c r="AB4188" s="3" t="s">
        <v>2</v>
      </c>
      <c r="AC4188" s="3">
        <v>0.2</v>
      </c>
      <c r="AD4188" s="2" t="s">
        <v>202</v>
      </c>
      <c r="AE4188" s="1" t="e">
        <f>($P4188/$DF$4)/((($Q4188/$DG$4)^2)/($R4188/$DH$4))</f>
        <v>#VALUE!</v>
      </c>
      <c r="AF4188" s="1" t="e">
        <f>($P4188/$DI$4)/((($Q4188/$DJ$4)^2)/($R4188/$DK$4))</f>
        <v>#VALUE!</v>
      </c>
      <c r="AG4188" s="1" t="e">
        <f>($P4188/$DL$4)/((($Q4188/$DM$4)^2)/($R4188/$DN$4))</f>
        <v>#VALUE!</v>
      </c>
      <c r="AH4188" s="1" t="e">
        <f>($P4188/$DO$4)/((($Q4188/$DP$4)^2)/($R4188/$DQ$4))</f>
        <v>#VALUE!</v>
      </c>
      <c r="AI4188" t="s">
        <v>609</v>
      </c>
      <c r="AJ4188">
        <v>847</v>
      </c>
      <c r="AK4188" s="21">
        <v>-56.593213911409698</v>
      </c>
      <c r="AL4188" s="21">
        <v>171.0390625</v>
      </c>
      <c r="AM4188" s="21">
        <v>0.21517533948645001</v>
      </c>
      <c r="AN4188" s="21">
        <v>0.183767881593667</v>
      </c>
      <c r="AO4188" s="21">
        <v>9.3532545053197094</v>
      </c>
      <c r="AP4188" s="21">
        <v>7.9876246501114299</v>
      </c>
      <c r="AQ4188" s="21">
        <v>5.6075937002897298</v>
      </c>
      <c r="AR4188" s="21">
        <v>6.5377400964498502</v>
      </c>
      <c r="AS4188" s="21">
        <v>12.1663376092911</v>
      </c>
      <c r="AT4188" s="21">
        <v>12.8739847540855</v>
      </c>
      <c r="AU4188" s="21">
        <v>6.82238522171974</v>
      </c>
      <c r="AV4188" s="21">
        <v>6.8323882222175598</v>
      </c>
      <c r="AW4188" s="21">
        <v>96.956002712249798</v>
      </c>
      <c r="AX4188" s="21">
        <v>97.427205801010103</v>
      </c>
      <c r="AY4188" s="21">
        <v>296.55582427426299</v>
      </c>
      <c r="AZ4188" s="21">
        <v>296.97082287308899</v>
      </c>
      <c r="BA4188" s="21">
        <v>0.83868373930454299</v>
      </c>
      <c r="BB4188" s="21">
        <v>0.87868419848382495</v>
      </c>
      <c r="BC4188" s="21">
        <v>1.28796027268576E-11</v>
      </c>
      <c r="BD4188"/>
      <c r="BE4188"/>
      <c r="BF4188"/>
      <c r="BG4188"/>
      <c r="BH4188"/>
      <c r="BI4188"/>
      <c r="BJ4188"/>
      <c r="BK4188"/>
      <c r="BL4188"/>
      <c r="BM4188"/>
      <c r="BN4188"/>
    </row>
    <row r="4189" spans="1:66">
      <c r="A4189" s="4">
        <v>4187</v>
      </c>
      <c r="B4189" s="2" t="s">
        <v>575</v>
      </c>
      <c r="C4189" s="2" t="s">
        <v>70</v>
      </c>
      <c r="D4189" s="2" t="s">
        <v>580</v>
      </c>
      <c r="E4189" s="2" t="s">
        <v>579</v>
      </c>
      <c r="F4189" s="2" t="s">
        <v>578</v>
      </c>
      <c r="G4189" s="2" t="s">
        <v>610</v>
      </c>
      <c r="H4189" s="4">
        <v>2</v>
      </c>
      <c r="I4189" s="4">
        <v>5</v>
      </c>
      <c r="J4189" s="4">
        <v>2010</v>
      </c>
      <c r="K4189" s="3">
        <v>-34.250500000000002</v>
      </c>
      <c r="L4189" s="3">
        <v>64.003</v>
      </c>
      <c r="M4189" s="4">
        <v>100</v>
      </c>
      <c r="N4189" s="3">
        <v>-13.88</v>
      </c>
      <c r="O4189" s="3" t="s">
        <v>2</v>
      </c>
      <c r="P4189" s="3" t="s">
        <v>2</v>
      </c>
      <c r="Q4189" s="3" t="s">
        <v>2</v>
      </c>
      <c r="R4189" s="3">
        <v>17.600000000000001</v>
      </c>
      <c r="S4189" s="3" t="s">
        <v>2</v>
      </c>
      <c r="T4189" s="3" t="s">
        <v>2</v>
      </c>
      <c r="U4189" s="3" t="s">
        <v>2</v>
      </c>
      <c r="V4189" s="3" t="s">
        <v>2</v>
      </c>
      <c r="W4189" s="3" t="s">
        <v>2</v>
      </c>
      <c r="X4189" s="3" t="s">
        <v>2</v>
      </c>
      <c r="Y4189" s="3" t="s">
        <v>2</v>
      </c>
      <c r="Z4189" s="3" t="s">
        <v>2</v>
      </c>
      <c r="AA4189" s="3" t="s">
        <v>2</v>
      </c>
      <c r="AB4189" s="3" t="s">
        <v>2</v>
      </c>
      <c r="AC4189" s="3">
        <v>0.2</v>
      </c>
      <c r="AD4189" s="2" t="s">
        <v>202</v>
      </c>
      <c r="AE4189" s="1" t="e">
        <f>($P4189/$DF$4)/((($Q4189/$DG$4)^2)/($R4189/$DH$4))</f>
        <v>#VALUE!</v>
      </c>
      <c r="AF4189" s="1" t="e">
        <f>($P4189/$DI$4)/((($Q4189/$DJ$4)^2)/($R4189/$DK$4))</f>
        <v>#VALUE!</v>
      </c>
      <c r="AG4189" s="1" t="e">
        <f>($P4189/$DL$4)/((($Q4189/$DM$4)^2)/($R4189/$DN$4))</f>
        <v>#VALUE!</v>
      </c>
      <c r="AH4189" s="1" t="e">
        <f>($P4189/$DO$4)/((($Q4189/$DP$4)^2)/($R4189/$DQ$4))</f>
        <v>#VALUE!</v>
      </c>
      <c r="AI4189" t="s">
        <v>609</v>
      </c>
      <c r="AJ4189">
        <v>847</v>
      </c>
      <c r="AK4189" s="21">
        <v>-62.832486470540402</v>
      </c>
      <c r="AL4189" s="21">
        <v>167.662207285563</v>
      </c>
      <c r="AM4189" s="21">
        <v>0.38253146844605601</v>
      </c>
      <c r="AN4189" s="21">
        <v>0.33795316594963298</v>
      </c>
      <c r="AO4189" s="21">
        <v>16.626827812894</v>
      </c>
      <c r="AP4189" s="21">
        <v>14.6888009457041</v>
      </c>
      <c r="AQ4189" s="21">
        <v>7.1905926018953297</v>
      </c>
      <c r="AR4189" s="21">
        <v>6.9721423288186397</v>
      </c>
      <c r="AS4189" s="21">
        <v>14.197559614976299</v>
      </c>
      <c r="AT4189" s="21">
        <v>13.6150615612666</v>
      </c>
      <c r="AU4189" s="21">
        <v>6.6654434750477503</v>
      </c>
      <c r="AV4189" s="21">
        <v>6.6190011799335497</v>
      </c>
      <c r="AW4189" s="21">
        <v>94.566823879877703</v>
      </c>
      <c r="AX4189" s="21">
        <v>95.246857404708905</v>
      </c>
      <c r="AY4189" s="21">
        <v>289.71461045410302</v>
      </c>
      <c r="AZ4189" s="21">
        <v>287.686039552784</v>
      </c>
      <c r="BA4189" s="21">
        <v>0.95290578342974197</v>
      </c>
      <c r="BB4189" s="21">
        <v>0.93526098132133495</v>
      </c>
      <c r="BC4189" s="21">
        <v>1.28796027268576E-11</v>
      </c>
      <c r="BD4189"/>
      <c r="BE4189"/>
      <c r="BF4189"/>
      <c r="BG4189"/>
      <c r="BH4189"/>
      <c r="BI4189"/>
      <c r="BJ4189"/>
      <c r="BK4189"/>
      <c r="BL4189"/>
      <c r="BM4189"/>
      <c r="BN4189"/>
    </row>
    <row r="4190" spans="1:66">
      <c r="A4190" s="4">
        <v>4188</v>
      </c>
      <c r="B4190" s="2" t="s">
        <v>575</v>
      </c>
      <c r="C4190" s="2" t="s">
        <v>70</v>
      </c>
      <c r="D4190" s="2" t="s">
        <v>580</v>
      </c>
      <c r="E4190" s="2" t="s">
        <v>579</v>
      </c>
      <c r="F4190" s="2" t="s">
        <v>578</v>
      </c>
      <c r="G4190" s="2" t="s">
        <v>610</v>
      </c>
      <c r="H4190" s="4">
        <v>2</v>
      </c>
      <c r="I4190" s="4">
        <v>5</v>
      </c>
      <c r="J4190" s="4">
        <v>2010</v>
      </c>
      <c r="K4190" s="3">
        <v>-34.250500000000002</v>
      </c>
      <c r="L4190" s="3">
        <v>64.003</v>
      </c>
      <c r="M4190" s="4">
        <v>302</v>
      </c>
      <c r="N4190" s="3">
        <v>-13.36</v>
      </c>
      <c r="O4190" s="3" t="s">
        <v>2</v>
      </c>
      <c r="P4190" s="3" t="s">
        <v>2</v>
      </c>
      <c r="Q4190" s="3" t="s">
        <v>2</v>
      </c>
      <c r="R4190" s="3">
        <v>17.600000000000001</v>
      </c>
      <c r="S4190" s="3" t="s">
        <v>2</v>
      </c>
      <c r="T4190" s="3" t="s">
        <v>2</v>
      </c>
      <c r="U4190" s="3" t="s">
        <v>2</v>
      </c>
      <c r="V4190" s="3" t="s">
        <v>2</v>
      </c>
      <c r="W4190" s="3" t="s">
        <v>2</v>
      </c>
      <c r="X4190" s="3" t="s">
        <v>2</v>
      </c>
      <c r="Y4190" s="3" t="s">
        <v>2</v>
      </c>
      <c r="Z4190" s="3" t="s">
        <v>2</v>
      </c>
      <c r="AA4190" s="3" t="s">
        <v>2</v>
      </c>
      <c r="AB4190" s="3" t="s">
        <v>2</v>
      </c>
      <c r="AC4190" s="3">
        <v>0.2</v>
      </c>
      <c r="AD4190" s="2" t="s">
        <v>202</v>
      </c>
      <c r="AE4190" s="1" t="e">
        <f>($P4190/$DF$4)/((($Q4190/$DG$4)^2)/($R4190/$DH$4))</f>
        <v>#VALUE!</v>
      </c>
      <c r="AF4190" s="1" t="e">
        <f>($P4190/$DI$4)/((($Q4190/$DJ$4)^2)/($R4190/$DK$4))</f>
        <v>#VALUE!</v>
      </c>
      <c r="AG4190" s="1" t="e">
        <f>($P4190/$DL$4)/((($Q4190/$DM$4)^2)/($R4190/$DN$4))</f>
        <v>#VALUE!</v>
      </c>
      <c r="AH4190" s="1" t="e">
        <f>($P4190/$DO$4)/((($Q4190/$DP$4)^2)/($R4190/$DQ$4))</f>
        <v>#VALUE!</v>
      </c>
      <c r="AI4190" t="s">
        <v>609</v>
      </c>
      <c r="AJ4190">
        <v>847</v>
      </c>
      <c r="AK4190" s="21">
        <v>-63.159132852554301</v>
      </c>
      <c r="AL4190" s="21">
        <v>104.600497868856</v>
      </c>
      <c r="AM4190" s="21">
        <v>0.59398262033432103</v>
      </c>
      <c r="AN4190" s="21">
        <v>0.609017703886927</v>
      </c>
      <c r="AO4190" s="21">
        <v>25.815555126325201</v>
      </c>
      <c r="AP4190" s="21">
        <v>26.4684769265046</v>
      </c>
      <c r="AQ4190" s="21">
        <v>8.3857339186911695</v>
      </c>
      <c r="AR4190" s="21">
        <v>7.68852962982902</v>
      </c>
      <c r="AS4190" s="21">
        <v>15.443037157876301</v>
      </c>
      <c r="AT4190" s="21">
        <v>15.411582587369899</v>
      </c>
      <c r="AU4190" s="21">
        <v>6.4505025872431299</v>
      </c>
      <c r="AV4190" s="21">
        <v>6.1956898242701</v>
      </c>
      <c r="AW4190" s="21">
        <v>91.607286353073206</v>
      </c>
      <c r="AX4190" s="21">
        <v>91.571741824233698</v>
      </c>
      <c r="AY4190" s="21">
        <v>280.34994663803701</v>
      </c>
      <c r="AZ4190" s="21">
        <v>269.26995007281499</v>
      </c>
      <c r="BA4190" s="21">
        <v>1.0296258590243299</v>
      </c>
      <c r="BB4190" s="21">
        <v>0.99951468991843495</v>
      </c>
      <c r="BC4190" s="21">
        <v>1.28796027268576E-11</v>
      </c>
      <c r="BD4190"/>
      <c r="BE4190"/>
      <c r="BF4190"/>
      <c r="BG4190"/>
      <c r="BH4190"/>
      <c r="BI4190"/>
      <c r="BJ4190"/>
      <c r="BK4190"/>
      <c r="BL4190"/>
      <c r="BM4190"/>
      <c r="BN4190"/>
    </row>
    <row r="4191" spans="1:66">
      <c r="A4191" s="4">
        <v>4189</v>
      </c>
      <c r="B4191" s="2" t="s">
        <v>575</v>
      </c>
      <c r="C4191" s="2" t="s">
        <v>70</v>
      </c>
      <c r="D4191" s="2" t="s">
        <v>580</v>
      </c>
      <c r="E4191" s="2" t="s">
        <v>579</v>
      </c>
      <c r="F4191" s="2" t="s">
        <v>578</v>
      </c>
      <c r="G4191" s="2" t="s">
        <v>610</v>
      </c>
      <c r="H4191" s="4">
        <v>2</v>
      </c>
      <c r="I4191" s="4">
        <v>5</v>
      </c>
      <c r="J4191" s="4">
        <v>2010</v>
      </c>
      <c r="K4191" s="3">
        <v>-34.250500000000002</v>
      </c>
      <c r="L4191" s="3">
        <v>64.003</v>
      </c>
      <c r="M4191" s="4">
        <v>499</v>
      </c>
      <c r="N4191" s="3">
        <v>-13.55</v>
      </c>
      <c r="O4191" s="3" t="s">
        <v>2</v>
      </c>
      <c r="P4191" s="3" t="s">
        <v>2</v>
      </c>
      <c r="Q4191" s="3" t="s">
        <v>2</v>
      </c>
      <c r="R4191" s="3">
        <v>17.600000000000001</v>
      </c>
      <c r="S4191" s="3" t="s">
        <v>2</v>
      </c>
      <c r="T4191" s="3" t="s">
        <v>2</v>
      </c>
      <c r="U4191" s="3" t="s">
        <v>2</v>
      </c>
      <c r="V4191" s="3" t="s">
        <v>2</v>
      </c>
      <c r="W4191" s="3" t="s">
        <v>2</v>
      </c>
      <c r="X4191" s="3" t="s">
        <v>2</v>
      </c>
      <c r="Y4191" s="3" t="s">
        <v>2</v>
      </c>
      <c r="Z4191" s="3" t="s">
        <v>2</v>
      </c>
      <c r="AA4191" s="3" t="s">
        <v>2</v>
      </c>
      <c r="AB4191" s="3" t="s">
        <v>2</v>
      </c>
      <c r="AC4191" s="3">
        <v>0.2</v>
      </c>
      <c r="AD4191" s="2" t="s">
        <v>202</v>
      </c>
      <c r="AE4191" s="1" t="e">
        <f>($P4191/$DF$4)/((($Q4191/$DG$4)^2)/($R4191/$DH$4))</f>
        <v>#VALUE!</v>
      </c>
      <c r="AF4191" s="1" t="e">
        <f>($P4191/$DI$4)/((($Q4191/$DJ$4)^2)/($R4191/$DK$4))</f>
        <v>#VALUE!</v>
      </c>
      <c r="AG4191" s="1" t="e">
        <f>($P4191/$DL$4)/((($Q4191/$DM$4)^2)/($R4191/$DN$4))</f>
        <v>#VALUE!</v>
      </c>
      <c r="AH4191" s="1" t="e">
        <f>($P4191/$DO$4)/((($Q4191/$DP$4)^2)/($R4191/$DQ$4))</f>
        <v>#VALUE!</v>
      </c>
      <c r="AI4191" t="s">
        <v>609</v>
      </c>
      <c r="AJ4191">
        <v>847</v>
      </c>
      <c r="AK4191" s="21">
        <v>-63.343707747459398</v>
      </c>
      <c r="AL4191" s="21">
        <v>45.497872522671997</v>
      </c>
      <c r="AM4191" s="21">
        <v>0.74199206771034898</v>
      </c>
      <c r="AN4191" s="21">
        <v>0.60052015194767405</v>
      </c>
      <c r="AO4191" s="21">
        <v>32.246907018266</v>
      </c>
      <c r="AP4191" s="21">
        <v>26.0985712366139</v>
      </c>
      <c r="AQ4191" s="21">
        <v>9.4210920815718797</v>
      </c>
      <c r="AR4191" s="21">
        <v>8.4292713960848396</v>
      </c>
      <c r="AS4191" s="21">
        <v>16.784986517554799</v>
      </c>
      <c r="AT4191" s="21">
        <v>15.9637749468653</v>
      </c>
      <c r="AU4191" s="21">
        <v>6.3926385238296097</v>
      </c>
      <c r="AV4191" s="21">
        <v>6.4147425024132998</v>
      </c>
      <c r="AW4191" s="21">
        <v>89.635329644052604</v>
      </c>
      <c r="AX4191" s="21">
        <v>91.587037875526903</v>
      </c>
      <c r="AY4191" s="21">
        <v>277.82334301490198</v>
      </c>
      <c r="AZ4191" s="21">
        <v>278.78417238185</v>
      </c>
      <c r="BA4191" s="21">
        <v>1.0676665832494401</v>
      </c>
      <c r="BB4191" s="21">
        <v>0.93781178551285005</v>
      </c>
      <c r="BC4191" s="21">
        <v>1.28796027268576E-11</v>
      </c>
      <c r="BD4191"/>
      <c r="BE4191"/>
      <c r="BF4191"/>
      <c r="BG4191"/>
      <c r="BH4191"/>
      <c r="BI4191"/>
      <c r="BJ4191"/>
      <c r="BK4191"/>
      <c r="BL4191"/>
      <c r="BM4191"/>
      <c r="BN4191"/>
    </row>
    <row r="4192" spans="1:66">
      <c r="A4192" s="4">
        <v>4190</v>
      </c>
      <c r="B4192" s="2" t="s">
        <v>575</v>
      </c>
      <c r="C4192" s="2" t="s">
        <v>70</v>
      </c>
      <c r="D4192" s="2" t="s">
        <v>580</v>
      </c>
      <c r="E4192" s="2" t="s">
        <v>579</v>
      </c>
      <c r="F4192" s="2" t="s">
        <v>578</v>
      </c>
      <c r="G4192" s="2" t="s">
        <v>610</v>
      </c>
      <c r="H4192" s="4">
        <v>2</v>
      </c>
      <c r="I4192" s="4">
        <v>5</v>
      </c>
      <c r="J4192" s="4">
        <v>2010</v>
      </c>
      <c r="K4192" s="3">
        <v>-34.250500000000002</v>
      </c>
      <c r="L4192" s="3">
        <v>64.003</v>
      </c>
      <c r="M4192" s="4">
        <v>802</v>
      </c>
      <c r="N4192" s="3">
        <v>-14</v>
      </c>
      <c r="O4192" s="3" t="s">
        <v>2</v>
      </c>
      <c r="P4192" s="3" t="s">
        <v>2</v>
      </c>
      <c r="Q4192" s="3" t="s">
        <v>2</v>
      </c>
      <c r="R4192" s="3">
        <v>17.7</v>
      </c>
      <c r="S4192" s="3" t="s">
        <v>2</v>
      </c>
      <c r="T4192" s="3" t="s">
        <v>2</v>
      </c>
      <c r="U4192" s="3" t="s">
        <v>2</v>
      </c>
      <c r="V4192" s="3" t="s">
        <v>2</v>
      </c>
      <c r="W4192" s="3" t="s">
        <v>2</v>
      </c>
      <c r="X4192" s="3" t="s">
        <v>2</v>
      </c>
      <c r="Y4192" s="3" t="s">
        <v>2</v>
      </c>
      <c r="Z4192" s="3" t="s">
        <v>2</v>
      </c>
      <c r="AA4192" s="3" t="s">
        <v>2</v>
      </c>
      <c r="AB4192" s="3" t="s">
        <v>2</v>
      </c>
      <c r="AC4192" s="3">
        <v>0.2</v>
      </c>
      <c r="AD4192" s="2" t="s">
        <v>202</v>
      </c>
      <c r="AE4192" s="1" t="e">
        <f>($P4192/$DF$4)/((($Q4192/$DG$4)^2)/($R4192/$DH$4))</f>
        <v>#VALUE!</v>
      </c>
      <c r="AF4192" s="1" t="e">
        <f>($P4192/$DI$4)/((($Q4192/$DJ$4)^2)/($R4192/$DK$4))</f>
        <v>#VALUE!</v>
      </c>
      <c r="AG4192" s="1" t="e">
        <f>($P4192/$DL$4)/((($Q4192/$DM$4)^2)/($R4192/$DN$4))</f>
        <v>#VALUE!</v>
      </c>
      <c r="AH4192" s="1" t="e">
        <f>($P4192/$DO$4)/((($Q4192/$DP$4)^2)/($R4192/$DQ$4))</f>
        <v>#VALUE!</v>
      </c>
      <c r="AI4192" t="s">
        <v>609</v>
      </c>
      <c r="AJ4192">
        <v>847</v>
      </c>
      <c r="AK4192" s="21">
        <v>-65.546539412046698</v>
      </c>
      <c r="AL4192" s="21">
        <v>5.4354192445152698</v>
      </c>
      <c r="AM4192" s="21">
        <v>0.77672578780274604</v>
      </c>
      <c r="AN4192" s="21">
        <v>0.72487809833727301</v>
      </c>
      <c r="AO4192" s="21">
        <v>33.754876758327903</v>
      </c>
      <c r="AP4192" s="21">
        <v>31.501958234386102</v>
      </c>
      <c r="AQ4192" s="21">
        <v>9.9163949027814393</v>
      </c>
      <c r="AR4192" s="21">
        <v>9.9163949027814393</v>
      </c>
      <c r="AS4192" s="21">
        <v>16.573849433095798</v>
      </c>
      <c r="AT4192" s="21">
        <v>16.573849433095798</v>
      </c>
      <c r="AU4192" s="21">
        <v>6.4968125296893904</v>
      </c>
      <c r="AV4192" s="21">
        <v>6.3608353705155301</v>
      </c>
      <c r="AW4192" s="21">
        <v>89.2198350745753</v>
      </c>
      <c r="AX4192" s="21">
        <v>89.882220087553307</v>
      </c>
      <c r="AY4192" s="21">
        <v>282.337799005563</v>
      </c>
      <c r="AZ4192" s="21">
        <v>276.430866409342</v>
      </c>
      <c r="BA4192" s="21">
        <v>1.1444608262024401</v>
      </c>
      <c r="BB4192" s="21">
        <v>1.1444608262024401</v>
      </c>
      <c r="BC4192" s="21">
        <v>1.28796027268576E-11</v>
      </c>
      <c r="BD4192"/>
      <c r="BE4192"/>
      <c r="BF4192"/>
      <c r="BG4192"/>
      <c r="BH4192"/>
      <c r="BI4192"/>
      <c r="BJ4192"/>
      <c r="BK4192"/>
      <c r="BL4192"/>
      <c r="BM4192"/>
      <c r="BN4192"/>
    </row>
    <row r="4193" spans="1:66">
      <c r="A4193" s="4">
        <v>4191</v>
      </c>
      <c r="B4193" s="2" t="s">
        <v>575</v>
      </c>
      <c r="C4193" s="2" t="s">
        <v>70</v>
      </c>
      <c r="D4193" s="2" t="s">
        <v>580</v>
      </c>
      <c r="E4193" s="2" t="s">
        <v>579</v>
      </c>
      <c r="F4193" s="2" t="s">
        <v>578</v>
      </c>
      <c r="G4193" s="2" t="s">
        <v>610</v>
      </c>
      <c r="H4193" s="4">
        <v>2</v>
      </c>
      <c r="I4193" s="4">
        <v>5</v>
      </c>
      <c r="J4193" s="4">
        <v>2010</v>
      </c>
      <c r="K4193" s="3">
        <v>-34.250500000000002</v>
      </c>
      <c r="L4193" s="3">
        <v>64.003</v>
      </c>
      <c r="M4193" s="4">
        <v>1000</v>
      </c>
      <c r="N4193" s="3">
        <v>-13.42</v>
      </c>
      <c r="O4193" s="3" t="s">
        <v>2</v>
      </c>
      <c r="P4193" s="3" t="s">
        <v>2</v>
      </c>
      <c r="Q4193" s="3" t="s">
        <v>2</v>
      </c>
      <c r="R4193" s="3">
        <v>17.399999999999999</v>
      </c>
      <c r="S4193" s="3" t="s">
        <v>2</v>
      </c>
      <c r="T4193" s="3" t="s">
        <v>2</v>
      </c>
      <c r="U4193" s="3" t="s">
        <v>2</v>
      </c>
      <c r="V4193" s="3" t="s">
        <v>2</v>
      </c>
      <c r="W4193" s="3" t="s">
        <v>2</v>
      </c>
      <c r="X4193" s="3" t="s">
        <v>2</v>
      </c>
      <c r="Y4193" s="3" t="s">
        <v>2</v>
      </c>
      <c r="Z4193" s="3" t="s">
        <v>2</v>
      </c>
      <c r="AA4193" s="3" t="s">
        <v>2</v>
      </c>
      <c r="AB4193" s="3" t="s">
        <v>2</v>
      </c>
      <c r="AC4193" s="3">
        <v>0.2</v>
      </c>
      <c r="AD4193" s="2" t="s">
        <v>202</v>
      </c>
      <c r="AE4193" s="1" t="e">
        <f>($P4193/$DF$4)/((($Q4193/$DG$4)^2)/($R4193/$DH$4))</f>
        <v>#VALUE!</v>
      </c>
      <c r="AF4193" s="1" t="e">
        <f>($P4193/$DI$4)/((($Q4193/$DJ$4)^2)/($R4193/$DK$4))</f>
        <v>#VALUE!</v>
      </c>
      <c r="AG4193" s="1" t="e">
        <f>($P4193/$DL$4)/((($Q4193/$DM$4)^2)/($R4193/$DN$4))</f>
        <v>#VALUE!</v>
      </c>
      <c r="AH4193" s="1" t="e">
        <f>($P4193/$DO$4)/((($Q4193/$DP$4)^2)/($R4193/$DQ$4))</f>
        <v>#VALUE!</v>
      </c>
      <c r="AI4193" t="s">
        <v>609</v>
      </c>
      <c r="AJ4193">
        <v>847</v>
      </c>
      <c r="AK4193" s="21">
        <v>-65.4997606026499</v>
      </c>
      <c r="AL4193" s="21">
        <v>4.0588537329121701</v>
      </c>
      <c r="AM4193" s="21">
        <v>0.79533935377472298</v>
      </c>
      <c r="AN4193" s="21">
        <v>0.96454541542028005</v>
      </c>
      <c r="AO4193" s="21">
        <v>34.563222948026699</v>
      </c>
      <c r="AP4193" s="21">
        <v>41.916464481553803</v>
      </c>
      <c r="AQ4193" s="21">
        <v>10.1310307446279</v>
      </c>
      <c r="AR4193" s="21">
        <v>10.1310307446279</v>
      </c>
      <c r="AS4193" s="21">
        <v>16.9886532708218</v>
      </c>
      <c r="AT4193" s="21">
        <v>16.9886532708218</v>
      </c>
      <c r="AU4193" s="21">
        <v>6.5346790724679096</v>
      </c>
      <c r="AV4193" s="21">
        <v>6.28496956668402</v>
      </c>
      <c r="AW4193" s="21">
        <v>89.160447547310298</v>
      </c>
      <c r="AX4193" s="21">
        <v>86.730508954901495</v>
      </c>
      <c r="AY4193" s="21">
        <v>283.97887690954798</v>
      </c>
      <c r="AZ4193" s="21">
        <v>273.12729328376798</v>
      </c>
      <c r="BA4193" s="21">
        <v>1.1396602698062599</v>
      </c>
      <c r="BB4193" s="21">
        <v>1.1396602698062599</v>
      </c>
      <c r="BC4193" s="21">
        <v>1.28796027268576E-11</v>
      </c>
      <c r="BD4193"/>
      <c r="BE4193"/>
      <c r="BF4193"/>
      <c r="BG4193"/>
      <c r="BH4193"/>
      <c r="BI4193"/>
      <c r="BJ4193"/>
      <c r="BK4193"/>
      <c r="BL4193"/>
      <c r="BM4193"/>
      <c r="BN4193"/>
    </row>
    <row r="4194" spans="1:66">
      <c r="A4194" s="4">
        <v>4192</v>
      </c>
      <c r="B4194" s="2" t="s">
        <v>575</v>
      </c>
      <c r="C4194" s="2" t="s">
        <v>70</v>
      </c>
      <c r="D4194" s="2" t="s">
        <v>580</v>
      </c>
      <c r="E4194" s="2" t="s">
        <v>579</v>
      </c>
      <c r="F4194" s="2" t="s">
        <v>578</v>
      </c>
      <c r="G4194" s="2" t="s">
        <v>610</v>
      </c>
      <c r="H4194" s="4">
        <v>2</v>
      </c>
      <c r="I4194" s="4">
        <v>5</v>
      </c>
      <c r="J4194" s="4">
        <v>2010</v>
      </c>
      <c r="K4194" s="3">
        <v>-34.250500000000002</v>
      </c>
      <c r="L4194" s="3">
        <v>64.003</v>
      </c>
      <c r="M4194" s="4">
        <v>1901</v>
      </c>
      <c r="N4194" s="3">
        <v>-12.28</v>
      </c>
      <c r="O4194" s="3" t="s">
        <v>2</v>
      </c>
      <c r="P4194" s="3" t="s">
        <v>2</v>
      </c>
      <c r="Q4194" s="3" t="s">
        <v>2</v>
      </c>
      <c r="R4194" s="3">
        <v>15.9</v>
      </c>
      <c r="S4194" s="3" t="s">
        <v>2</v>
      </c>
      <c r="T4194" s="3" t="s">
        <v>2</v>
      </c>
      <c r="U4194" s="3" t="s">
        <v>2</v>
      </c>
      <c r="V4194" s="3" t="s">
        <v>2</v>
      </c>
      <c r="W4194" s="3" t="s">
        <v>2</v>
      </c>
      <c r="X4194" s="3" t="s">
        <v>2</v>
      </c>
      <c r="Y4194" s="3" t="s">
        <v>2</v>
      </c>
      <c r="Z4194" s="3" t="s">
        <v>2</v>
      </c>
      <c r="AA4194" s="3" t="s">
        <v>2</v>
      </c>
      <c r="AB4194" s="3" t="s">
        <v>2</v>
      </c>
      <c r="AC4194" s="3">
        <v>0.2</v>
      </c>
      <c r="AD4194" s="2" t="s">
        <v>202</v>
      </c>
      <c r="AE4194" s="1" t="e">
        <f>($P4194/$DF$4)/((($Q4194/$DG$4)^2)/($R4194/$DH$4))</f>
        <v>#VALUE!</v>
      </c>
      <c r="AF4194" s="1" t="e">
        <f>($P4194/$DI$4)/((($Q4194/$DJ$4)^2)/($R4194/$DK$4))</f>
        <v>#VALUE!</v>
      </c>
      <c r="AG4194" s="1" t="e">
        <f>($P4194/$DL$4)/((($Q4194/$DM$4)^2)/($R4194/$DN$4))</f>
        <v>#VALUE!</v>
      </c>
      <c r="AH4194" s="1" t="e">
        <f>($P4194/$DO$4)/((($Q4194/$DP$4)^2)/($R4194/$DQ$4))</f>
        <v>#VALUE!</v>
      </c>
      <c r="AI4194" t="s">
        <v>609</v>
      </c>
      <c r="AJ4194">
        <v>847</v>
      </c>
      <c r="AK4194" s="21">
        <v>-66.071863742828398</v>
      </c>
      <c r="AL4194" s="21">
        <v>9.969209968386869E+36</v>
      </c>
      <c r="AM4194" s="21">
        <v>0.82682317703962305</v>
      </c>
      <c r="AN4194" s="21">
        <v>0.82682317703962305</v>
      </c>
      <c r="AO4194" s="21">
        <v>35.929613572517098</v>
      </c>
      <c r="AP4194" s="21">
        <v>35.929613572517098</v>
      </c>
      <c r="AQ4194" s="21">
        <v>10.3885479140282</v>
      </c>
      <c r="AR4194" s="21">
        <v>10.3885479140282</v>
      </c>
      <c r="AS4194" s="21">
        <v>16.581642403602601</v>
      </c>
      <c r="AT4194" s="21">
        <v>16.581642403602601</v>
      </c>
      <c r="AU4194" s="21">
        <v>6.6564253485202798</v>
      </c>
      <c r="AV4194" s="21">
        <v>6.7015051651000999</v>
      </c>
      <c r="AW4194" s="21">
        <v>88.917407989501896</v>
      </c>
      <c r="AX4194" s="21">
        <v>88.611932735443105</v>
      </c>
      <c r="AY4194" s="21">
        <v>289.25501030781697</v>
      </c>
      <c r="AZ4194" s="21">
        <v>289.25501030781697</v>
      </c>
      <c r="BA4194" s="21">
        <v>1.1154419746994999</v>
      </c>
      <c r="BB4194" s="21">
        <v>1.1154419746994999</v>
      </c>
      <c r="BC4194" s="21">
        <v>1.28796027268576E-11</v>
      </c>
      <c r="BD4194"/>
      <c r="BE4194"/>
      <c r="BF4194"/>
      <c r="BG4194"/>
      <c r="BH4194"/>
      <c r="BI4194"/>
      <c r="BJ4194"/>
      <c r="BK4194"/>
      <c r="BL4194"/>
      <c r="BM4194"/>
      <c r="BN4194"/>
    </row>
    <row r="4195" spans="1:66">
      <c r="A4195" s="4">
        <v>4193</v>
      </c>
      <c r="B4195" s="2" t="s">
        <v>575</v>
      </c>
      <c r="C4195" s="2" t="s">
        <v>70</v>
      </c>
      <c r="D4195" s="2" t="s">
        <v>580</v>
      </c>
      <c r="E4195" s="2" t="s">
        <v>579</v>
      </c>
      <c r="F4195" s="2" t="s">
        <v>578</v>
      </c>
      <c r="G4195" s="2" t="s">
        <v>610</v>
      </c>
      <c r="H4195" s="4">
        <v>2</v>
      </c>
      <c r="I4195" s="4">
        <v>5</v>
      </c>
      <c r="J4195" s="4">
        <v>2010</v>
      </c>
      <c r="K4195" s="3">
        <v>-34.250500000000002</v>
      </c>
      <c r="L4195" s="3">
        <v>64.003</v>
      </c>
      <c r="M4195" s="4">
        <v>2151</v>
      </c>
      <c r="N4195" s="3">
        <v>-11.7</v>
      </c>
      <c r="O4195" s="3" t="s">
        <v>2</v>
      </c>
      <c r="P4195" s="3" t="s">
        <v>2</v>
      </c>
      <c r="Q4195" s="3" t="s">
        <v>2</v>
      </c>
      <c r="R4195" s="3">
        <v>16.3</v>
      </c>
      <c r="S4195" s="3" t="s">
        <v>2</v>
      </c>
      <c r="T4195" s="3" t="s">
        <v>2</v>
      </c>
      <c r="U4195" s="3" t="s">
        <v>2</v>
      </c>
      <c r="V4195" s="3" t="s">
        <v>2</v>
      </c>
      <c r="W4195" s="3" t="s">
        <v>2</v>
      </c>
      <c r="X4195" s="3" t="s">
        <v>2</v>
      </c>
      <c r="Y4195" s="3" t="s">
        <v>2</v>
      </c>
      <c r="Z4195" s="3" t="s">
        <v>2</v>
      </c>
      <c r="AA4195" s="3" t="s">
        <v>2</v>
      </c>
      <c r="AB4195" s="3" t="s">
        <v>2</v>
      </c>
      <c r="AC4195" s="3">
        <v>0.2</v>
      </c>
      <c r="AD4195" s="2" t="s">
        <v>202</v>
      </c>
      <c r="AE4195" s="1" t="e">
        <f>($P4195/$DF$4)/((($Q4195/$DG$4)^2)/($R4195/$DH$4))</f>
        <v>#VALUE!</v>
      </c>
      <c r="AF4195" s="1" t="e">
        <f>($P4195/$DI$4)/((($Q4195/$DJ$4)^2)/($R4195/$DK$4))</f>
        <v>#VALUE!</v>
      </c>
      <c r="AG4195" s="1" t="e">
        <f>($P4195/$DL$4)/((($Q4195/$DM$4)^2)/($R4195/$DN$4))</f>
        <v>#VALUE!</v>
      </c>
      <c r="AH4195" s="1" t="e">
        <f>($P4195/$DO$4)/((($Q4195/$DP$4)^2)/($R4195/$DQ$4))</f>
        <v>#VALUE!</v>
      </c>
      <c r="AI4195" t="s">
        <v>609</v>
      </c>
      <c r="AJ4195">
        <v>847</v>
      </c>
      <c r="AK4195" s="21">
        <v>-66.705743425369306</v>
      </c>
      <c r="AL4195" s="21">
        <v>9.969209968386869E+36</v>
      </c>
      <c r="AM4195" s="21">
        <v>0.91927164408067796</v>
      </c>
      <c r="AN4195" s="21">
        <v>0.91927164408067796</v>
      </c>
      <c r="AO4195" s="21">
        <v>39.946110787189802</v>
      </c>
      <c r="AP4195" s="21">
        <v>39.946110787189802</v>
      </c>
      <c r="AQ4195" s="21">
        <v>10.8677742212348</v>
      </c>
      <c r="AR4195" s="21">
        <v>10.8677742212348</v>
      </c>
      <c r="AS4195" s="21">
        <v>16.484134552213899</v>
      </c>
      <c r="AT4195" s="21">
        <v>16.484134552213899</v>
      </c>
      <c r="AU4195" s="21">
        <v>6.5650846283965603</v>
      </c>
      <c r="AV4195" s="21">
        <v>6.5394004999266704</v>
      </c>
      <c r="AW4195" s="21">
        <v>87.689203804863794</v>
      </c>
      <c r="AX4195" s="21">
        <v>87.462152483198395</v>
      </c>
      <c r="AY4195" s="21">
        <v>285.27976319267202</v>
      </c>
      <c r="AZ4195" s="21">
        <v>285.27976319267202</v>
      </c>
      <c r="BA4195" s="21">
        <v>1.10164715501997</v>
      </c>
      <c r="BB4195" s="21">
        <v>1.10164715501997</v>
      </c>
      <c r="BC4195" s="21">
        <v>1.28796027268576E-11</v>
      </c>
      <c r="BD4195"/>
      <c r="BE4195"/>
      <c r="BF4195"/>
      <c r="BG4195"/>
      <c r="BH4195"/>
      <c r="BI4195"/>
      <c r="BJ4195"/>
      <c r="BK4195"/>
      <c r="BL4195"/>
      <c r="BM4195"/>
      <c r="BN4195"/>
    </row>
    <row r="4196" spans="1:66">
      <c r="A4196" s="4">
        <v>4194</v>
      </c>
      <c r="B4196" s="2" t="s">
        <v>575</v>
      </c>
      <c r="C4196" s="2" t="s">
        <v>70</v>
      </c>
      <c r="D4196" s="2" t="s">
        <v>580</v>
      </c>
      <c r="E4196" s="2" t="s">
        <v>579</v>
      </c>
      <c r="F4196" s="2" t="s">
        <v>578</v>
      </c>
      <c r="G4196" s="2" t="s">
        <v>610</v>
      </c>
      <c r="H4196" s="4">
        <v>2</v>
      </c>
      <c r="I4196" s="4">
        <v>5</v>
      </c>
      <c r="J4196" s="4">
        <v>2010</v>
      </c>
      <c r="K4196" s="3">
        <v>-34.250500000000002</v>
      </c>
      <c r="L4196" s="3">
        <v>64.003</v>
      </c>
      <c r="M4196" s="4">
        <v>2206</v>
      </c>
      <c r="N4196" s="3">
        <v>-11.33</v>
      </c>
      <c r="O4196" s="3" t="s">
        <v>2</v>
      </c>
      <c r="P4196" s="3" t="s">
        <v>2</v>
      </c>
      <c r="Q4196" s="3" t="s">
        <v>2</v>
      </c>
      <c r="R4196" s="3">
        <v>16.2</v>
      </c>
      <c r="S4196" s="3" t="s">
        <v>2</v>
      </c>
      <c r="T4196" s="3" t="s">
        <v>2</v>
      </c>
      <c r="U4196" s="3" t="s">
        <v>2</v>
      </c>
      <c r="V4196" s="3" t="s">
        <v>2</v>
      </c>
      <c r="W4196" s="3" t="s">
        <v>2</v>
      </c>
      <c r="X4196" s="3" t="s">
        <v>2</v>
      </c>
      <c r="Y4196" s="3" t="s">
        <v>2</v>
      </c>
      <c r="Z4196" s="3" t="s">
        <v>2</v>
      </c>
      <c r="AA4196" s="3" t="s">
        <v>2</v>
      </c>
      <c r="AB4196" s="3" t="s">
        <v>2</v>
      </c>
      <c r="AC4196" s="3">
        <v>0.2</v>
      </c>
      <c r="AD4196" s="2" t="s">
        <v>202</v>
      </c>
      <c r="AE4196" s="1" t="e">
        <f>($P4196/$DF$4)/((($Q4196/$DG$4)^2)/($R4196/$DH$4))</f>
        <v>#VALUE!</v>
      </c>
      <c r="AF4196" s="1" t="e">
        <f>($P4196/$DI$4)/((($Q4196/$DJ$4)^2)/($R4196/$DK$4))</f>
        <v>#VALUE!</v>
      </c>
      <c r="AG4196" s="1" t="e">
        <f>($P4196/$DL$4)/((($Q4196/$DM$4)^2)/($R4196/$DN$4))</f>
        <v>#VALUE!</v>
      </c>
      <c r="AH4196" s="1" t="e">
        <f>($P4196/$DO$4)/((($Q4196/$DP$4)^2)/($R4196/$DQ$4))</f>
        <v>#VALUE!</v>
      </c>
      <c r="AI4196" t="s">
        <v>609</v>
      </c>
      <c r="AJ4196">
        <v>847</v>
      </c>
      <c r="AK4196" s="21">
        <v>-66.789400203704801</v>
      </c>
      <c r="AL4196" s="21">
        <v>9.969209968386869E+36</v>
      </c>
      <c r="AM4196" s="21">
        <v>0.92952245412601298</v>
      </c>
      <c r="AN4196" s="21">
        <v>0.92952245412601298</v>
      </c>
      <c r="AO4196" s="21">
        <v>40.391429979606102</v>
      </c>
      <c r="AP4196" s="21">
        <v>40.391429979606102</v>
      </c>
      <c r="AQ4196" s="21">
        <v>10.837779963281401</v>
      </c>
      <c r="AR4196" s="21">
        <v>10.837779963281401</v>
      </c>
      <c r="AS4196" s="21">
        <v>16.368775929344999</v>
      </c>
      <c r="AT4196" s="21">
        <v>16.368775929344999</v>
      </c>
      <c r="AU4196" s="21">
        <v>6.5660890652073798</v>
      </c>
      <c r="AV4196" s="21">
        <v>6.5207409699757903</v>
      </c>
      <c r="AW4196" s="21">
        <v>87.550837054782406</v>
      </c>
      <c r="AX4196" s="21">
        <v>87.442429525587301</v>
      </c>
      <c r="AY4196" s="21">
        <v>285.322498169102</v>
      </c>
      <c r="AZ4196" s="21">
        <v>285.322498169102</v>
      </c>
      <c r="BA4196" s="21">
        <v>1.10292078412241</v>
      </c>
      <c r="BB4196" s="21">
        <v>1.10292078412241</v>
      </c>
      <c r="BC4196" s="21">
        <v>1.28796027268576E-11</v>
      </c>
      <c r="BD4196"/>
      <c r="BE4196"/>
      <c r="BF4196"/>
      <c r="BG4196"/>
      <c r="BH4196"/>
      <c r="BI4196"/>
      <c r="BJ4196"/>
      <c r="BK4196"/>
      <c r="BL4196"/>
      <c r="BM4196"/>
      <c r="BN4196"/>
    </row>
    <row r="4197" spans="1:66">
      <c r="A4197" s="4">
        <v>4195</v>
      </c>
      <c r="B4197" s="2" t="s">
        <v>575</v>
      </c>
      <c r="C4197" s="2" t="s">
        <v>70</v>
      </c>
      <c r="D4197" s="2" t="s">
        <v>580</v>
      </c>
      <c r="E4197" s="2" t="s">
        <v>579</v>
      </c>
      <c r="F4197" s="2" t="s">
        <v>578</v>
      </c>
      <c r="G4197" s="2" t="s">
        <v>608</v>
      </c>
      <c r="H4197" s="4">
        <v>4</v>
      </c>
      <c r="I4197" s="4">
        <v>5</v>
      </c>
      <c r="J4197" s="4">
        <v>2010</v>
      </c>
      <c r="K4197" s="3">
        <v>-37.907800000000002</v>
      </c>
      <c r="L4197" s="3">
        <v>60.427700000000002</v>
      </c>
      <c r="M4197" s="4">
        <v>10</v>
      </c>
      <c r="N4197" s="3">
        <v>-14.34</v>
      </c>
      <c r="O4197" s="3" t="s">
        <v>2</v>
      </c>
      <c r="P4197" s="3" t="s">
        <v>2</v>
      </c>
      <c r="Q4197" s="3" t="s">
        <v>2</v>
      </c>
      <c r="R4197" s="3">
        <v>17.399999999999999</v>
      </c>
      <c r="S4197" s="3" t="s">
        <v>2</v>
      </c>
      <c r="T4197" s="3" t="s">
        <v>2</v>
      </c>
      <c r="U4197" s="3" t="s">
        <v>2</v>
      </c>
      <c r="V4197" s="3" t="s">
        <v>2</v>
      </c>
      <c r="W4197" s="3" t="s">
        <v>2</v>
      </c>
      <c r="X4197" s="3" t="s">
        <v>2</v>
      </c>
      <c r="Y4197" s="3" t="s">
        <v>2</v>
      </c>
      <c r="Z4197" s="3" t="s">
        <v>2</v>
      </c>
      <c r="AA4197" s="3" t="s">
        <v>2</v>
      </c>
      <c r="AB4197" s="3" t="s">
        <v>2</v>
      </c>
      <c r="AC4197" s="3">
        <v>0.2</v>
      </c>
      <c r="AD4197" s="2" t="s">
        <v>202</v>
      </c>
      <c r="AE4197" s="1" t="e">
        <f>($P4197/$DF$4)/((($Q4197/$DG$4)^2)/($R4197/$DH$4))</f>
        <v>#VALUE!</v>
      </c>
      <c r="AF4197" s="1" t="e">
        <f>($P4197/$DI$4)/((($Q4197/$DJ$4)^2)/($R4197/$DK$4))</f>
        <v>#VALUE!</v>
      </c>
      <c r="AG4197" s="1" t="e">
        <f>($P4197/$DL$4)/((($Q4197/$DM$4)^2)/($R4197/$DN$4))</f>
        <v>#VALUE!</v>
      </c>
      <c r="AH4197" s="1" t="e">
        <f>($P4197/$DO$4)/((($Q4197/$DP$4)^2)/($R4197/$DQ$4))</f>
        <v>#VALUE!</v>
      </c>
      <c r="AI4197" t="s">
        <v>607</v>
      </c>
      <c r="AJ4197">
        <v>848</v>
      </c>
      <c r="AK4197" s="21">
        <v>-52.006390454769097</v>
      </c>
      <c r="AL4197" s="21">
        <v>128.28497008132899</v>
      </c>
      <c r="AM4197" s="21">
        <v>4.12326616938226E-2</v>
      </c>
      <c r="AN4197" s="21">
        <v>-0.124001642265357</v>
      </c>
      <c r="AO4197" s="21">
        <v>1.7924442762006501</v>
      </c>
      <c r="AP4197" s="21">
        <v>-5.3897247035404003</v>
      </c>
      <c r="AQ4197" s="21">
        <v>5.7239382340908103</v>
      </c>
      <c r="AR4197" s="21">
        <v>6.3737277712821898</v>
      </c>
      <c r="AS4197" s="21">
        <v>10.548028370738001</v>
      </c>
      <c r="AT4197" s="21">
        <v>10.529047804713301</v>
      </c>
      <c r="AU4197" s="21">
        <v>6.9159909723997099</v>
      </c>
      <c r="AV4197" s="21">
        <v>7.1776583572626098</v>
      </c>
      <c r="AW4197" s="21">
        <v>99.530055608749393</v>
      </c>
      <c r="AX4197" s="21">
        <v>101.787622923851</v>
      </c>
      <c r="AY4197" s="21">
        <v>300.648191928497</v>
      </c>
      <c r="AZ4197" s="21">
        <v>311.97490370645198</v>
      </c>
      <c r="BA4197" s="21">
        <v>0.78805404974520199</v>
      </c>
      <c r="BB4197" s="21">
        <v>0.78735810147970897</v>
      </c>
      <c r="BC4197" s="21">
        <v>1.25115138458629E-11</v>
      </c>
      <c r="BD4197"/>
      <c r="BE4197"/>
      <c r="BF4197"/>
      <c r="BG4197"/>
      <c r="BH4197"/>
      <c r="BI4197"/>
      <c r="BJ4197"/>
      <c r="BK4197"/>
      <c r="BL4197"/>
      <c r="BM4197"/>
      <c r="BN4197"/>
    </row>
    <row r="4198" spans="1:66">
      <c r="A4198" s="4">
        <v>4196</v>
      </c>
      <c r="B4198" s="2" t="s">
        <v>575</v>
      </c>
      <c r="C4198" s="2" t="s">
        <v>70</v>
      </c>
      <c r="D4198" s="2" t="s">
        <v>580</v>
      </c>
      <c r="E4198" s="2" t="s">
        <v>579</v>
      </c>
      <c r="F4198" s="2" t="s">
        <v>578</v>
      </c>
      <c r="G4198" s="2" t="s">
        <v>608</v>
      </c>
      <c r="H4198" s="4">
        <v>4</v>
      </c>
      <c r="I4198" s="4">
        <v>5</v>
      </c>
      <c r="J4198" s="4">
        <v>2010</v>
      </c>
      <c r="K4198" s="3">
        <v>-37.907800000000002</v>
      </c>
      <c r="L4198" s="3">
        <v>60.427700000000002</v>
      </c>
      <c r="M4198" s="4">
        <v>50</v>
      </c>
      <c r="N4198" s="3">
        <v>-14.45</v>
      </c>
      <c r="O4198" s="3" t="s">
        <v>2</v>
      </c>
      <c r="P4198" s="3" t="s">
        <v>2</v>
      </c>
      <c r="Q4198" s="3" t="s">
        <v>2</v>
      </c>
      <c r="R4198" s="3">
        <v>17.2</v>
      </c>
      <c r="S4198" s="3" t="s">
        <v>2</v>
      </c>
      <c r="T4198" s="3" t="s">
        <v>2</v>
      </c>
      <c r="U4198" s="3" t="s">
        <v>2</v>
      </c>
      <c r="V4198" s="3" t="s">
        <v>2</v>
      </c>
      <c r="W4198" s="3" t="s">
        <v>2</v>
      </c>
      <c r="X4198" s="3" t="s">
        <v>2</v>
      </c>
      <c r="Y4198" s="3" t="s">
        <v>2</v>
      </c>
      <c r="Z4198" s="3" t="s">
        <v>2</v>
      </c>
      <c r="AA4198" s="3" t="s">
        <v>2</v>
      </c>
      <c r="AB4198" s="3" t="s">
        <v>2</v>
      </c>
      <c r="AC4198" s="3">
        <v>0.2</v>
      </c>
      <c r="AD4198" s="2" t="s">
        <v>202</v>
      </c>
      <c r="AE4198" s="1" t="e">
        <f>($P4198/$DF$4)/((($Q4198/$DG$4)^2)/($R4198/$DH$4))</f>
        <v>#VALUE!</v>
      </c>
      <c r="AF4198" s="1" t="e">
        <f>($P4198/$DI$4)/((($Q4198/$DJ$4)^2)/($R4198/$DK$4))</f>
        <v>#VALUE!</v>
      </c>
      <c r="AG4198" s="1" t="e">
        <f>($P4198/$DL$4)/((($Q4198/$DM$4)^2)/($R4198/$DN$4))</f>
        <v>#VALUE!</v>
      </c>
      <c r="AH4198" s="1" t="e">
        <f>($P4198/$DO$4)/((($Q4198/$DP$4)^2)/($R4198/$DQ$4))</f>
        <v>#VALUE!</v>
      </c>
      <c r="AI4198" t="s">
        <v>607</v>
      </c>
      <c r="AJ4198">
        <v>848</v>
      </c>
      <c r="AK4198" s="21">
        <v>-57.647078006744401</v>
      </c>
      <c r="AL4198" s="21">
        <v>168.84024872462001</v>
      </c>
      <c r="AM4198" s="21">
        <v>0.177232258550823</v>
      </c>
      <c r="AN4198" s="21">
        <v>-2.1686811464023399E-3</v>
      </c>
      <c r="AO4198" s="21">
        <v>7.70377366983739</v>
      </c>
      <c r="AP4198" s="21">
        <v>-9.4289202705880398E-2</v>
      </c>
      <c r="AQ4198" s="21">
        <v>6.56334832447767</v>
      </c>
      <c r="AR4198" s="21">
        <v>6.8407665687203396</v>
      </c>
      <c r="AS4198" s="21">
        <v>12.6793746039867</v>
      </c>
      <c r="AT4198" s="21">
        <v>12.560037721037901</v>
      </c>
      <c r="AU4198" s="21">
        <v>6.8327595127224896</v>
      </c>
      <c r="AV4198" s="21">
        <v>7.0788242220878601</v>
      </c>
      <c r="AW4198" s="21">
        <v>97.487940159797702</v>
      </c>
      <c r="AX4198" s="21">
        <v>100.027070537567</v>
      </c>
      <c r="AY4198" s="21">
        <v>297.00116334631099</v>
      </c>
      <c r="AZ4198" s="21">
        <v>307.668505095385</v>
      </c>
      <c r="BA4198" s="21">
        <v>0.92258562018722301</v>
      </c>
      <c r="BB4198" s="21">
        <v>0.92718296434730296</v>
      </c>
      <c r="BC4198" s="21">
        <v>1.25115138458629E-11</v>
      </c>
      <c r="BD4198"/>
      <c r="BE4198"/>
      <c r="BF4198"/>
      <c r="BG4198"/>
      <c r="BH4198"/>
      <c r="BI4198"/>
      <c r="BJ4198"/>
      <c r="BK4198"/>
      <c r="BL4198"/>
      <c r="BM4198"/>
      <c r="BN4198"/>
    </row>
    <row r="4199" spans="1:66">
      <c r="A4199" s="4">
        <v>4197</v>
      </c>
      <c r="B4199" s="2" t="s">
        <v>575</v>
      </c>
      <c r="C4199" s="2" t="s">
        <v>70</v>
      </c>
      <c r="D4199" s="2" t="s">
        <v>580</v>
      </c>
      <c r="E4199" s="2" t="s">
        <v>579</v>
      </c>
      <c r="F4199" s="2" t="s">
        <v>578</v>
      </c>
      <c r="G4199" s="2" t="s">
        <v>608</v>
      </c>
      <c r="H4199" s="4">
        <v>4</v>
      </c>
      <c r="I4199" s="4">
        <v>5</v>
      </c>
      <c r="J4199" s="4">
        <v>2010</v>
      </c>
      <c r="K4199" s="3">
        <v>-37.907800000000002</v>
      </c>
      <c r="L4199" s="3">
        <v>60.427700000000002</v>
      </c>
      <c r="M4199" s="4">
        <v>150</v>
      </c>
      <c r="N4199" s="3">
        <v>-14.46</v>
      </c>
      <c r="O4199" s="3" t="s">
        <v>2</v>
      </c>
      <c r="P4199" s="3" t="s">
        <v>2</v>
      </c>
      <c r="Q4199" s="3" t="s">
        <v>2</v>
      </c>
      <c r="R4199" s="3">
        <v>17.600000000000001</v>
      </c>
      <c r="S4199" s="3" t="s">
        <v>2</v>
      </c>
      <c r="T4199" s="3" t="s">
        <v>2</v>
      </c>
      <c r="U4199" s="3" t="s">
        <v>2</v>
      </c>
      <c r="V4199" s="3" t="s">
        <v>2</v>
      </c>
      <c r="W4199" s="3" t="s">
        <v>2</v>
      </c>
      <c r="X4199" s="3" t="s">
        <v>2</v>
      </c>
      <c r="Y4199" s="3" t="s">
        <v>2</v>
      </c>
      <c r="Z4199" s="3" t="s">
        <v>2</v>
      </c>
      <c r="AA4199" s="3" t="s">
        <v>2</v>
      </c>
      <c r="AB4199" s="3" t="s">
        <v>2</v>
      </c>
      <c r="AC4199" s="3">
        <v>0.2</v>
      </c>
      <c r="AD4199" s="2" t="s">
        <v>202</v>
      </c>
      <c r="AE4199" s="1" t="e">
        <f>($P4199/$DF$4)/((($Q4199/$DG$4)^2)/($R4199/$DH$4))</f>
        <v>#VALUE!</v>
      </c>
      <c r="AF4199" s="1" t="e">
        <f>($P4199/$DI$4)/((($Q4199/$DJ$4)^2)/($R4199/$DK$4))</f>
        <v>#VALUE!</v>
      </c>
      <c r="AG4199" s="1" t="e">
        <f>($P4199/$DL$4)/((($Q4199/$DM$4)^2)/($R4199/$DN$4))</f>
        <v>#VALUE!</v>
      </c>
      <c r="AH4199" s="1" t="e">
        <f>($P4199/$DO$4)/((($Q4199/$DP$4)^2)/($R4199/$DQ$4))</f>
        <v>#VALUE!</v>
      </c>
      <c r="AI4199" t="s">
        <v>607</v>
      </c>
      <c r="AJ4199">
        <v>848</v>
      </c>
      <c r="AK4199" s="21">
        <v>-66.442256343841606</v>
      </c>
      <c r="AL4199" s="21">
        <v>153.367057641347</v>
      </c>
      <c r="AM4199" s="21">
        <v>0.462345549069345</v>
      </c>
      <c r="AN4199" s="21">
        <v>0.32611489570699598</v>
      </c>
      <c r="AO4199" s="21">
        <v>20.094503323403799</v>
      </c>
      <c r="AP4199" s="21">
        <v>14.173136561372299</v>
      </c>
      <c r="AQ4199" s="21">
        <v>8.4558861710429198</v>
      </c>
      <c r="AR4199" s="21">
        <v>7.4274659796357199</v>
      </c>
      <c r="AS4199" s="21">
        <v>15.2439256049395</v>
      </c>
      <c r="AT4199" s="21">
        <v>14.9553296439648</v>
      </c>
      <c r="AU4199" s="21">
        <v>6.6492815811634101</v>
      </c>
      <c r="AV4199" s="21">
        <v>6.7973038380742103</v>
      </c>
      <c r="AW4199" s="21">
        <v>93.4815403165817</v>
      </c>
      <c r="AX4199" s="21">
        <v>95.446387548446694</v>
      </c>
      <c r="AY4199" s="21">
        <v>288.99202524965102</v>
      </c>
      <c r="AZ4199" s="21">
        <v>295.41574739264399</v>
      </c>
      <c r="BA4199" s="21">
        <v>1.0699885909706399</v>
      </c>
      <c r="BB4199" s="21">
        <v>0.99948935343325096</v>
      </c>
      <c r="BC4199" s="21">
        <v>1.25115138458629E-11</v>
      </c>
      <c r="BD4199"/>
      <c r="BE4199"/>
      <c r="BF4199"/>
      <c r="BG4199"/>
      <c r="BH4199"/>
      <c r="BI4199"/>
      <c r="BJ4199"/>
      <c r="BK4199"/>
      <c r="BL4199"/>
      <c r="BM4199"/>
      <c r="BN4199"/>
    </row>
    <row r="4200" spans="1:66">
      <c r="A4200" s="4">
        <v>4198</v>
      </c>
      <c r="B4200" s="2" t="s">
        <v>575</v>
      </c>
      <c r="C4200" s="2" t="s">
        <v>70</v>
      </c>
      <c r="D4200" s="2" t="s">
        <v>580</v>
      </c>
      <c r="E4200" s="2" t="s">
        <v>579</v>
      </c>
      <c r="F4200" s="2" t="s">
        <v>578</v>
      </c>
      <c r="G4200" s="2" t="s">
        <v>608</v>
      </c>
      <c r="H4200" s="4">
        <v>4</v>
      </c>
      <c r="I4200" s="4">
        <v>5</v>
      </c>
      <c r="J4200" s="4">
        <v>2010</v>
      </c>
      <c r="K4200" s="3">
        <v>-37.907800000000002</v>
      </c>
      <c r="L4200" s="3">
        <v>60.427700000000002</v>
      </c>
      <c r="M4200" s="4">
        <v>417</v>
      </c>
      <c r="N4200" s="3">
        <v>-14.11</v>
      </c>
      <c r="O4200" s="3" t="s">
        <v>2</v>
      </c>
      <c r="P4200" s="3" t="s">
        <v>2</v>
      </c>
      <c r="Q4200" s="3" t="s">
        <v>2</v>
      </c>
      <c r="R4200" s="3">
        <v>18</v>
      </c>
      <c r="S4200" s="3" t="s">
        <v>2</v>
      </c>
      <c r="T4200" s="3" t="s">
        <v>2</v>
      </c>
      <c r="U4200" s="3" t="s">
        <v>2</v>
      </c>
      <c r="V4200" s="3" t="s">
        <v>2</v>
      </c>
      <c r="W4200" s="3" t="s">
        <v>2</v>
      </c>
      <c r="X4200" s="3" t="s">
        <v>2</v>
      </c>
      <c r="Y4200" s="3" t="s">
        <v>2</v>
      </c>
      <c r="Z4200" s="3" t="s">
        <v>2</v>
      </c>
      <c r="AA4200" s="3" t="s">
        <v>2</v>
      </c>
      <c r="AB4200" s="3" t="s">
        <v>2</v>
      </c>
      <c r="AC4200" s="3">
        <v>0.2</v>
      </c>
      <c r="AD4200" s="2" t="s">
        <v>202</v>
      </c>
      <c r="AE4200" s="1" t="e">
        <f>($P4200/$DF$4)/((($Q4200/$DG$4)^2)/($R4200/$DH$4))</f>
        <v>#VALUE!</v>
      </c>
      <c r="AF4200" s="1" t="e">
        <f>($P4200/$DI$4)/((($Q4200/$DJ$4)^2)/($R4200/$DK$4))</f>
        <v>#VALUE!</v>
      </c>
      <c r="AG4200" s="1" t="e">
        <f>($P4200/$DL$4)/((($Q4200/$DM$4)^2)/($R4200/$DN$4))</f>
        <v>#VALUE!</v>
      </c>
      <c r="AH4200" s="1" t="e">
        <f>($P4200/$DO$4)/((($Q4200/$DP$4)^2)/($R4200/$DQ$4))</f>
        <v>#VALUE!</v>
      </c>
      <c r="AI4200" t="s">
        <v>607</v>
      </c>
      <c r="AJ4200">
        <v>848</v>
      </c>
      <c r="AK4200" s="21">
        <v>-66.067412268428797</v>
      </c>
      <c r="AL4200" s="21">
        <v>69.248225591621406</v>
      </c>
      <c r="AM4200" s="21">
        <v>0.68413322032809298</v>
      </c>
      <c r="AN4200" s="21">
        <v>0.63252624567031801</v>
      </c>
      <c r="AO4200" s="21">
        <v>29.7318206569607</v>
      </c>
      <c r="AP4200" s="21">
        <v>27.488819529012702</v>
      </c>
      <c r="AQ4200" s="21">
        <v>9.1881678276538796</v>
      </c>
      <c r="AR4200" s="21">
        <v>8.0242000142860395</v>
      </c>
      <c r="AS4200" s="21">
        <v>16.274635391130399</v>
      </c>
      <c r="AT4200" s="21">
        <v>16.661958185253098</v>
      </c>
      <c r="AU4200" s="21">
        <v>6.5210010345268303</v>
      </c>
      <c r="AV4200" s="21">
        <v>6.4898968227434199</v>
      </c>
      <c r="AW4200" s="21">
        <v>90.494508570175199</v>
      </c>
      <c r="AX4200" s="21">
        <v>91.187056451721205</v>
      </c>
      <c r="AY4200" s="21">
        <v>283.39681087973599</v>
      </c>
      <c r="AZ4200" s="21">
        <v>282.04288229583602</v>
      </c>
      <c r="BA4200" s="21">
        <v>1.10516060712695</v>
      </c>
      <c r="BB4200" s="21">
        <v>1.03057835040152</v>
      </c>
      <c r="BC4200" s="21">
        <v>1.25115138458629E-11</v>
      </c>
      <c r="BD4200"/>
      <c r="BE4200"/>
      <c r="BF4200"/>
      <c r="BG4200"/>
      <c r="BH4200"/>
      <c r="BI4200"/>
      <c r="BJ4200"/>
      <c r="BK4200"/>
      <c r="BL4200"/>
      <c r="BM4200"/>
      <c r="BN4200"/>
    </row>
    <row r="4201" spans="1:66">
      <c r="A4201" s="4">
        <v>4199</v>
      </c>
      <c r="B4201" s="2" t="s">
        <v>575</v>
      </c>
      <c r="C4201" s="2" t="s">
        <v>70</v>
      </c>
      <c r="D4201" s="2" t="s">
        <v>580</v>
      </c>
      <c r="E4201" s="2" t="s">
        <v>579</v>
      </c>
      <c r="F4201" s="2" t="s">
        <v>578</v>
      </c>
      <c r="G4201" s="2" t="s">
        <v>608</v>
      </c>
      <c r="H4201" s="4">
        <v>4</v>
      </c>
      <c r="I4201" s="4">
        <v>5</v>
      </c>
      <c r="J4201" s="4">
        <v>2010</v>
      </c>
      <c r="K4201" s="3">
        <v>-37.907800000000002</v>
      </c>
      <c r="L4201" s="3">
        <v>60.427700000000002</v>
      </c>
      <c r="M4201" s="4">
        <v>1001</v>
      </c>
      <c r="N4201" s="3">
        <v>-14.11</v>
      </c>
      <c r="O4201" s="3" t="s">
        <v>2</v>
      </c>
      <c r="P4201" s="3" t="s">
        <v>2</v>
      </c>
      <c r="Q4201" s="3" t="s">
        <v>2</v>
      </c>
      <c r="R4201" s="3">
        <v>18.100000000000001</v>
      </c>
      <c r="S4201" s="3" t="s">
        <v>2</v>
      </c>
      <c r="T4201" s="3" t="s">
        <v>2</v>
      </c>
      <c r="U4201" s="3" t="s">
        <v>2</v>
      </c>
      <c r="V4201" s="3" t="s">
        <v>2</v>
      </c>
      <c r="W4201" s="3" t="s">
        <v>2</v>
      </c>
      <c r="X4201" s="3" t="s">
        <v>2</v>
      </c>
      <c r="Y4201" s="3" t="s">
        <v>2</v>
      </c>
      <c r="Z4201" s="3" t="s">
        <v>2</v>
      </c>
      <c r="AA4201" s="3" t="s">
        <v>2</v>
      </c>
      <c r="AB4201" s="3" t="s">
        <v>2</v>
      </c>
      <c r="AC4201" s="3">
        <v>0.2</v>
      </c>
      <c r="AD4201" s="2" t="s">
        <v>202</v>
      </c>
      <c r="AE4201" s="1" t="e">
        <f>($P4201/$DF$4)/((($Q4201/$DG$4)^2)/($R4201/$DH$4))</f>
        <v>#VALUE!</v>
      </c>
      <c r="AF4201" s="1" t="e">
        <f>($P4201/$DI$4)/((($Q4201/$DJ$4)^2)/($R4201/$DK$4))</f>
        <v>#VALUE!</v>
      </c>
      <c r="AG4201" s="1" t="e">
        <f>($P4201/$DL$4)/((($Q4201/$DM$4)^2)/($R4201/$DN$4))</f>
        <v>#VALUE!</v>
      </c>
      <c r="AH4201" s="1" t="e">
        <f>($P4201/$DO$4)/((($Q4201/$DP$4)^2)/($R4201/$DQ$4))</f>
        <v>#VALUE!</v>
      </c>
      <c r="AI4201" t="s">
        <v>607</v>
      </c>
      <c r="AJ4201">
        <v>848</v>
      </c>
      <c r="AK4201" s="21">
        <v>-67.755849256267496</v>
      </c>
      <c r="AL4201" s="21">
        <v>4.29738348631978</v>
      </c>
      <c r="AM4201" s="21">
        <v>0.74467574429720595</v>
      </c>
      <c r="AN4201" s="21">
        <v>0.78692140851825498</v>
      </c>
      <c r="AO4201" s="21">
        <v>32.361343856853203</v>
      </c>
      <c r="AP4201" s="21">
        <v>34.197042991821</v>
      </c>
      <c r="AQ4201" s="21">
        <v>9.9792565285682695</v>
      </c>
      <c r="AR4201" s="21">
        <v>9.9792565285682695</v>
      </c>
      <c r="AS4201" s="21">
        <v>17.168371499376299</v>
      </c>
      <c r="AT4201" s="21">
        <v>17.168371499376299</v>
      </c>
      <c r="AU4201" s="21">
        <v>6.6299816343522098</v>
      </c>
      <c r="AV4201" s="21">
        <v>6.5891647703123102</v>
      </c>
      <c r="AW4201" s="21">
        <v>89.864540270004298</v>
      </c>
      <c r="AX4201" s="21">
        <v>89.260206049499502</v>
      </c>
      <c r="AY4201" s="21">
        <v>288.118847999217</v>
      </c>
      <c r="AZ4201" s="21">
        <v>286.34363341096599</v>
      </c>
      <c r="BA4201" s="21">
        <v>1.1320869727551901</v>
      </c>
      <c r="BB4201" s="21">
        <v>1.1320869727551901</v>
      </c>
      <c r="BC4201" s="21">
        <v>1.25115138458629E-11</v>
      </c>
      <c r="BD4201"/>
      <c r="BE4201"/>
      <c r="BF4201"/>
      <c r="BG4201"/>
      <c r="BH4201"/>
      <c r="BI4201"/>
      <c r="BJ4201"/>
      <c r="BK4201"/>
      <c r="BL4201"/>
      <c r="BM4201"/>
      <c r="BN4201"/>
    </row>
    <row r="4202" spans="1:66">
      <c r="A4202" s="4">
        <v>4200</v>
      </c>
      <c r="B4202" s="2" t="s">
        <v>575</v>
      </c>
      <c r="C4202" s="2" t="s">
        <v>70</v>
      </c>
      <c r="D4202" s="2" t="s">
        <v>580</v>
      </c>
      <c r="E4202" s="2" t="s">
        <v>579</v>
      </c>
      <c r="F4202" s="2" t="s">
        <v>578</v>
      </c>
      <c r="G4202" s="2" t="s">
        <v>608</v>
      </c>
      <c r="H4202" s="4">
        <v>4</v>
      </c>
      <c r="I4202" s="4">
        <v>5</v>
      </c>
      <c r="J4202" s="4">
        <v>2010</v>
      </c>
      <c r="K4202" s="3">
        <v>-37.907800000000002</v>
      </c>
      <c r="L4202" s="3">
        <v>60.427700000000002</v>
      </c>
      <c r="M4202" s="4">
        <v>1502</v>
      </c>
      <c r="N4202" s="3">
        <v>-13.25</v>
      </c>
      <c r="O4202" s="3" t="s">
        <v>2</v>
      </c>
      <c r="P4202" s="3" t="s">
        <v>2</v>
      </c>
      <c r="Q4202" s="3" t="s">
        <v>2</v>
      </c>
      <c r="R4202" s="3">
        <v>16.899999999999999</v>
      </c>
      <c r="S4202" s="3" t="s">
        <v>2</v>
      </c>
      <c r="T4202" s="3" t="s">
        <v>2</v>
      </c>
      <c r="U4202" s="3" t="s">
        <v>2</v>
      </c>
      <c r="V4202" s="3" t="s">
        <v>2</v>
      </c>
      <c r="W4202" s="3" t="s">
        <v>2</v>
      </c>
      <c r="X4202" s="3" t="s">
        <v>2</v>
      </c>
      <c r="Y4202" s="3" t="s">
        <v>2</v>
      </c>
      <c r="Z4202" s="3" t="s">
        <v>2</v>
      </c>
      <c r="AA4202" s="3" t="s">
        <v>2</v>
      </c>
      <c r="AB4202" s="3" t="s">
        <v>2</v>
      </c>
      <c r="AC4202" s="3">
        <v>0.2</v>
      </c>
      <c r="AD4202" s="2" t="s">
        <v>202</v>
      </c>
      <c r="AE4202" s="1" t="e">
        <f>($P4202/$DF$4)/((($Q4202/$DG$4)^2)/($R4202/$DH$4))</f>
        <v>#VALUE!</v>
      </c>
      <c r="AF4202" s="1" t="e">
        <f>($P4202/$DI$4)/((($Q4202/$DJ$4)^2)/($R4202/$DK$4))</f>
        <v>#VALUE!</v>
      </c>
      <c r="AG4202" s="1" t="e">
        <f>($P4202/$DL$4)/((($Q4202/$DM$4)^2)/($R4202/$DN$4))</f>
        <v>#VALUE!</v>
      </c>
      <c r="AH4202" s="1" t="e">
        <f>($P4202/$DO$4)/((($Q4202/$DP$4)^2)/($R4202/$DQ$4))</f>
        <v>#VALUE!</v>
      </c>
      <c r="AI4202" t="s">
        <v>607</v>
      </c>
      <c r="AJ4202">
        <v>848</v>
      </c>
      <c r="AK4202" s="21">
        <v>-68.728899468593994</v>
      </c>
      <c r="AL4202" s="21">
        <v>7.9753679747094949E+34</v>
      </c>
      <c r="AM4202" s="21">
        <v>0.78382306609153796</v>
      </c>
      <c r="AN4202" s="21">
        <v>0.75913721345901497</v>
      </c>
      <c r="AO4202" s="21">
        <v>34.061558683731803</v>
      </c>
      <c r="AP4202" s="21">
        <v>32.988578474169003</v>
      </c>
      <c r="AQ4202" s="21">
        <v>10.35313184618</v>
      </c>
      <c r="AR4202" s="21">
        <v>10.35313184618</v>
      </c>
      <c r="AS4202" s="21">
        <v>16.961418147926299</v>
      </c>
      <c r="AT4202" s="21">
        <v>16.961418147926299</v>
      </c>
      <c r="AU4202" s="21">
        <v>6.6325326191949801</v>
      </c>
      <c r="AV4202" s="21">
        <v>6.5735652801895101</v>
      </c>
      <c r="AW4202" s="21">
        <v>89.404964540710395</v>
      </c>
      <c r="AX4202" s="21">
        <v>89.750756518325801</v>
      </c>
      <c r="AY4202" s="21">
        <v>288.22116191570097</v>
      </c>
      <c r="AZ4202" s="21">
        <v>285.58920048443099</v>
      </c>
      <c r="BA4202" s="21">
        <v>1.1326529452455001</v>
      </c>
      <c r="BB4202" s="21">
        <v>1.1326529452455001</v>
      </c>
      <c r="BC4202" s="21">
        <v>1.25115138458629E-11</v>
      </c>
      <c r="BD4202"/>
      <c r="BE4202"/>
      <c r="BF4202"/>
      <c r="BG4202"/>
      <c r="BH4202"/>
      <c r="BI4202"/>
      <c r="BJ4202"/>
      <c r="BK4202"/>
      <c r="BL4202"/>
      <c r="BM4202"/>
      <c r="BN4202"/>
    </row>
    <row r="4203" spans="1:66">
      <c r="A4203" s="4">
        <v>4201</v>
      </c>
      <c r="B4203" s="2" t="s">
        <v>575</v>
      </c>
      <c r="C4203" s="2" t="s">
        <v>70</v>
      </c>
      <c r="D4203" s="2" t="s">
        <v>580</v>
      </c>
      <c r="E4203" s="2" t="s">
        <v>579</v>
      </c>
      <c r="F4203" s="2" t="s">
        <v>578</v>
      </c>
      <c r="G4203" s="2" t="s">
        <v>608</v>
      </c>
      <c r="H4203" s="4">
        <v>4</v>
      </c>
      <c r="I4203" s="4">
        <v>5</v>
      </c>
      <c r="J4203" s="4">
        <v>2010</v>
      </c>
      <c r="K4203" s="3">
        <v>-37.907800000000002</v>
      </c>
      <c r="L4203" s="3">
        <v>60.427700000000002</v>
      </c>
      <c r="M4203" s="4">
        <v>2001</v>
      </c>
      <c r="N4203" s="3">
        <v>-12.6</v>
      </c>
      <c r="O4203" s="3" t="s">
        <v>2</v>
      </c>
      <c r="P4203" s="3" t="s">
        <v>2</v>
      </c>
      <c r="Q4203" s="3" t="s">
        <v>2</v>
      </c>
      <c r="R4203" s="3">
        <v>16.399999999999999</v>
      </c>
      <c r="S4203" s="3" t="s">
        <v>2</v>
      </c>
      <c r="T4203" s="3" t="s">
        <v>2</v>
      </c>
      <c r="U4203" s="3" t="s">
        <v>2</v>
      </c>
      <c r="V4203" s="3" t="s">
        <v>2</v>
      </c>
      <c r="W4203" s="3" t="s">
        <v>2</v>
      </c>
      <c r="X4203" s="3" t="s">
        <v>2</v>
      </c>
      <c r="Y4203" s="3" t="s">
        <v>2</v>
      </c>
      <c r="Z4203" s="3" t="s">
        <v>2</v>
      </c>
      <c r="AA4203" s="3" t="s">
        <v>2</v>
      </c>
      <c r="AB4203" s="3" t="s">
        <v>2</v>
      </c>
      <c r="AC4203" s="3">
        <v>0.2</v>
      </c>
      <c r="AD4203" s="2" t="s">
        <v>202</v>
      </c>
      <c r="AE4203" s="1" t="e">
        <f>($P4203/$DF$4)/((($Q4203/$DG$4)^2)/($R4203/$DH$4))</f>
        <v>#VALUE!</v>
      </c>
      <c r="AF4203" s="1" t="e">
        <f>($P4203/$DI$4)/((($Q4203/$DJ$4)^2)/($R4203/$DK$4))</f>
        <v>#VALUE!</v>
      </c>
      <c r="AG4203" s="1" t="e">
        <f>($P4203/$DL$4)/((($Q4203/$DM$4)^2)/($R4203/$DN$4))</f>
        <v>#VALUE!</v>
      </c>
      <c r="AH4203" s="1" t="e">
        <f>($P4203/$DO$4)/((($Q4203/$DP$4)^2)/($R4203/$DQ$4))</f>
        <v>#VALUE!</v>
      </c>
      <c r="AI4203" t="s">
        <v>607</v>
      </c>
      <c r="AJ4203">
        <v>848</v>
      </c>
      <c r="AK4203" s="21">
        <v>-67.383200697543998</v>
      </c>
      <c r="AL4203" s="21">
        <v>9.969209968386869E+36</v>
      </c>
      <c r="AM4203" s="21">
        <v>0.99998038532465705</v>
      </c>
      <c r="AN4203" s="21">
        <v>0.99998038532465705</v>
      </c>
      <c r="AO4203" s="21">
        <v>43.453070979763403</v>
      </c>
      <c r="AP4203" s="21">
        <v>43.453070979763403</v>
      </c>
      <c r="AQ4203" s="21">
        <v>11.169797815723401</v>
      </c>
      <c r="AR4203" s="21">
        <v>11.169797815723401</v>
      </c>
      <c r="AS4203" s="21">
        <v>16.5884914572501</v>
      </c>
      <c r="AT4203" s="21">
        <v>16.5884914572501</v>
      </c>
      <c r="AU4203" s="21">
        <v>6.4736120917129503</v>
      </c>
      <c r="AV4203" s="21">
        <v>6.4695668936491</v>
      </c>
      <c r="AW4203" s="21">
        <v>86.543982193527199</v>
      </c>
      <c r="AX4203" s="21">
        <v>87.098223649349194</v>
      </c>
      <c r="AY4203" s="21">
        <v>281.30384618271398</v>
      </c>
      <c r="AZ4203" s="21">
        <v>281.30384618271398</v>
      </c>
      <c r="BA4203" s="21">
        <v>1.1088359064376401</v>
      </c>
      <c r="BB4203" s="21">
        <v>1.1088359064376401</v>
      </c>
      <c r="BC4203" s="21">
        <v>1.25115138458629E-11</v>
      </c>
      <c r="BD4203"/>
      <c r="BE4203"/>
      <c r="BF4203"/>
      <c r="BG4203"/>
      <c r="BH4203"/>
      <c r="BI4203"/>
      <c r="BJ4203"/>
      <c r="BK4203"/>
      <c r="BL4203"/>
      <c r="BM4203"/>
      <c r="BN4203"/>
    </row>
    <row r="4204" spans="1:66">
      <c r="A4204" s="4">
        <v>4202</v>
      </c>
      <c r="B4204" s="2" t="s">
        <v>575</v>
      </c>
      <c r="C4204" s="2" t="s">
        <v>70</v>
      </c>
      <c r="D4204" s="2" t="s">
        <v>580</v>
      </c>
      <c r="E4204" s="2" t="s">
        <v>579</v>
      </c>
      <c r="F4204" s="2" t="s">
        <v>578</v>
      </c>
      <c r="G4204" s="2" t="s">
        <v>608</v>
      </c>
      <c r="H4204" s="4">
        <v>4</v>
      </c>
      <c r="I4204" s="4">
        <v>5</v>
      </c>
      <c r="J4204" s="4">
        <v>2010</v>
      </c>
      <c r="K4204" s="3">
        <v>-37.907800000000002</v>
      </c>
      <c r="L4204" s="3">
        <v>60.427700000000002</v>
      </c>
      <c r="M4204" s="4">
        <v>2499</v>
      </c>
      <c r="N4204" s="3">
        <v>-12.33</v>
      </c>
      <c r="O4204" s="3" t="s">
        <v>2</v>
      </c>
      <c r="P4204" s="3" t="s">
        <v>2</v>
      </c>
      <c r="Q4204" s="3" t="s">
        <v>2</v>
      </c>
      <c r="R4204" s="3">
        <v>16.399999999999999</v>
      </c>
      <c r="S4204" s="3" t="s">
        <v>2</v>
      </c>
      <c r="T4204" s="3" t="s">
        <v>2</v>
      </c>
      <c r="U4204" s="3" t="s">
        <v>2</v>
      </c>
      <c r="V4204" s="3" t="s">
        <v>2</v>
      </c>
      <c r="W4204" s="3" t="s">
        <v>2</v>
      </c>
      <c r="X4204" s="3" t="s">
        <v>2</v>
      </c>
      <c r="Y4204" s="3" t="s">
        <v>2</v>
      </c>
      <c r="Z4204" s="3" t="s">
        <v>2</v>
      </c>
      <c r="AA4204" s="3" t="s">
        <v>2</v>
      </c>
      <c r="AB4204" s="3" t="s">
        <v>2</v>
      </c>
      <c r="AC4204" s="3">
        <v>0.2</v>
      </c>
      <c r="AD4204" s="2" t="s">
        <v>202</v>
      </c>
      <c r="AE4204" s="1" t="e">
        <f>($P4204/$DF$4)/((($Q4204/$DG$4)^2)/($R4204/$DH$4))</f>
        <v>#VALUE!</v>
      </c>
      <c r="AF4204" s="1" t="e">
        <f>($P4204/$DI$4)/((($Q4204/$DJ$4)^2)/($R4204/$DK$4))</f>
        <v>#VALUE!</v>
      </c>
      <c r="AG4204" s="1" t="e">
        <f>($P4204/$DL$4)/((($Q4204/$DM$4)^2)/($R4204/$DN$4))</f>
        <v>#VALUE!</v>
      </c>
      <c r="AH4204" s="1" t="e">
        <f>($P4204/$DO$4)/((($Q4204/$DP$4)^2)/($R4204/$DQ$4))</f>
        <v>#VALUE!</v>
      </c>
      <c r="AI4204" t="s">
        <v>607</v>
      </c>
      <c r="AJ4204">
        <v>848</v>
      </c>
      <c r="AK4204" s="21">
        <v>-67.270654795226307</v>
      </c>
      <c r="AL4204" s="21">
        <v>9.969209968386869E+36</v>
      </c>
      <c r="AM4204" s="21">
        <v>1.0079148064551</v>
      </c>
      <c r="AN4204" s="21">
        <v>1.0079148064551</v>
      </c>
      <c r="AO4204" s="21">
        <v>43.796227227034201</v>
      </c>
      <c r="AP4204" s="21">
        <v>43.796227227034201</v>
      </c>
      <c r="AQ4204" s="21">
        <v>11.8145513500763</v>
      </c>
      <c r="AR4204" s="21">
        <v>11.8145513500763</v>
      </c>
      <c r="AS4204" s="21">
        <v>16.012965567135101</v>
      </c>
      <c r="AT4204" s="21">
        <v>16.012965567135101</v>
      </c>
      <c r="AU4204" s="21">
        <v>6.5151118634549103</v>
      </c>
      <c r="AV4204" s="21">
        <v>6.5551983098423898</v>
      </c>
      <c r="AW4204" s="21">
        <v>86.486430534258702</v>
      </c>
      <c r="AX4204" s="21">
        <v>86.7756867295207</v>
      </c>
      <c r="AY4204" s="21">
        <v>283.09655468336598</v>
      </c>
      <c r="AZ4204" s="21">
        <v>283.09655468336598</v>
      </c>
      <c r="BA4204" s="21">
        <v>1.0683532290261299</v>
      </c>
      <c r="BB4204" s="21">
        <v>1.0683532290261299</v>
      </c>
      <c r="BC4204" s="21">
        <v>1.25115138458629E-11</v>
      </c>
      <c r="BD4204"/>
      <c r="BE4204"/>
      <c r="BF4204"/>
      <c r="BG4204"/>
      <c r="BH4204"/>
      <c r="BI4204"/>
      <c r="BJ4204"/>
      <c r="BK4204"/>
      <c r="BL4204"/>
      <c r="BM4204"/>
      <c r="BN4204"/>
    </row>
    <row r="4205" spans="1:66">
      <c r="A4205" s="4">
        <v>4203</v>
      </c>
      <c r="B4205" s="2" t="s">
        <v>575</v>
      </c>
      <c r="C4205" s="2" t="s">
        <v>70</v>
      </c>
      <c r="D4205" s="2" t="s">
        <v>580</v>
      </c>
      <c r="E4205" s="2" t="s">
        <v>579</v>
      </c>
      <c r="F4205" s="2" t="s">
        <v>578</v>
      </c>
      <c r="G4205" s="2" t="s">
        <v>608</v>
      </c>
      <c r="H4205" s="4">
        <v>4</v>
      </c>
      <c r="I4205" s="4">
        <v>5</v>
      </c>
      <c r="J4205" s="4">
        <v>2010</v>
      </c>
      <c r="K4205" s="3">
        <v>-37.907800000000002</v>
      </c>
      <c r="L4205" s="3">
        <v>60.427700000000002</v>
      </c>
      <c r="M4205" s="4">
        <v>2799</v>
      </c>
      <c r="N4205" s="3">
        <v>-11.39</v>
      </c>
      <c r="O4205" s="3" t="s">
        <v>2</v>
      </c>
      <c r="P4205" s="3" t="s">
        <v>2</v>
      </c>
      <c r="Q4205" s="3" t="s">
        <v>2</v>
      </c>
      <c r="R4205" s="3">
        <v>16.3</v>
      </c>
      <c r="S4205" s="3" t="s">
        <v>2</v>
      </c>
      <c r="T4205" s="3" t="s">
        <v>2</v>
      </c>
      <c r="U4205" s="3" t="s">
        <v>2</v>
      </c>
      <c r="V4205" s="3" t="s">
        <v>2</v>
      </c>
      <c r="W4205" s="3" t="s">
        <v>2</v>
      </c>
      <c r="X4205" s="3" t="s">
        <v>2</v>
      </c>
      <c r="Y4205" s="3" t="s">
        <v>2</v>
      </c>
      <c r="Z4205" s="3" t="s">
        <v>2</v>
      </c>
      <c r="AA4205" s="3" t="s">
        <v>2</v>
      </c>
      <c r="AB4205" s="3" t="s">
        <v>2</v>
      </c>
      <c r="AC4205" s="3">
        <v>0.2</v>
      </c>
      <c r="AD4205" s="2" t="s">
        <v>202</v>
      </c>
      <c r="AE4205" s="1" t="e">
        <f>($P4205/$DF$4)/((($Q4205/$DG$4)^2)/($R4205/$DH$4))</f>
        <v>#VALUE!</v>
      </c>
      <c r="AF4205" s="1" t="e">
        <f>($P4205/$DI$4)/((($Q4205/$DJ$4)^2)/($R4205/$DK$4))</f>
        <v>#VALUE!</v>
      </c>
      <c r="AG4205" s="1" t="e">
        <f>($P4205/$DL$4)/((($Q4205/$DM$4)^2)/($R4205/$DN$4))</f>
        <v>#VALUE!</v>
      </c>
      <c r="AH4205" s="1" t="e">
        <f>($P4205/$DO$4)/((($Q4205/$DP$4)^2)/($R4205/$DQ$4))</f>
        <v>#VALUE!</v>
      </c>
      <c r="AI4205" t="s">
        <v>607</v>
      </c>
      <c r="AJ4205">
        <v>848</v>
      </c>
      <c r="AK4205" s="21">
        <v>-67.598027410333302</v>
      </c>
      <c r="AL4205" s="21">
        <v>9.969209968386869E+36</v>
      </c>
      <c r="AM4205" s="21">
        <v>0.95640542785712201</v>
      </c>
      <c r="AN4205" s="21">
        <v>0.95640542785712201</v>
      </c>
      <c r="AO4205" s="21">
        <v>41.557093845937302</v>
      </c>
      <c r="AP4205" s="21">
        <v>41.557093845937302</v>
      </c>
      <c r="AQ4205" s="21">
        <v>11.322479176507001</v>
      </c>
      <c r="AR4205" s="21">
        <v>11.322479176507001</v>
      </c>
      <c r="AS4205" s="21">
        <v>14.9596138495557</v>
      </c>
      <c r="AT4205" s="21">
        <v>14.9596138495557</v>
      </c>
      <c r="AU4205" s="21">
        <v>6.6543003873122704</v>
      </c>
      <c r="AV4205" s="21">
        <v>6.6668489569425997</v>
      </c>
      <c r="AW4205" s="21">
        <v>87.437624731814296</v>
      </c>
      <c r="AX4205" s="21">
        <v>87.232711178027998</v>
      </c>
      <c r="AY4205" s="21">
        <v>289.13799910707701</v>
      </c>
      <c r="AZ4205" s="21">
        <v>289.13799910707701</v>
      </c>
      <c r="BA4205" s="21">
        <v>1.05597788419252</v>
      </c>
      <c r="BB4205" s="21">
        <v>1.05597788419252</v>
      </c>
      <c r="BC4205" s="21">
        <v>1.25115138458629E-11</v>
      </c>
      <c r="BD4205"/>
      <c r="BE4205"/>
      <c r="BF4205"/>
      <c r="BG4205"/>
      <c r="BH4205"/>
      <c r="BI4205"/>
      <c r="BJ4205"/>
      <c r="BK4205"/>
      <c r="BL4205"/>
      <c r="BM4205"/>
      <c r="BN4205"/>
    </row>
    <row r="4206" spans="1:66">
      <c r="A4206" s="4">
        <v>4204</v>
      </c>
      <c r="B4206" s="2" t="s">
        <v>575</v>
      </c>
      <c r="C4206" s="2" t="s">
        <v>70</v>
      </c>
      <c r="D4206" s="2" t="s">
        <v>580</v>
      </c>
      <c r="E4206" s="2" t="s">
        <v>579</v>
      </c>
      <c r="F4206" s="2" t="s">
        <v>578</v>
      </c>
      <c r="G4206" s="2" t="s">
        <v>608</v>
      </c>
      <c r="H4206" s="4">
        <v>4</v>
      </c>
      <c r="I4206" s="4">
        <v>5</v>
      </c>
      <c r="J4206" s="4">
        <v>2010</v>
      </c>
      <c r="K4206" s="3">
        <v>-37.907800000000002</v>
      </c>
      <c r="L4206" s="3">
        <v>60.427700000000002</v>
      </c>
      <c r="M4206" s="4">
        <v>2924</v>
      </c>
      <c r="N4206" s="3">
        <v>-10.76</v>
      </c>
      <c r="O4206" s="3" t="s">
        <v>2</v>
      </c>
      <c r="P4206" s="3" t="s">
        <v>2</v>
      </c>
      <c r="Q4206" s="3" t="s">
        <v>2</v>
      </c>
      <c r="R4206" s="3">
        <v>15.7</v>
      </c>
      <c r="S4206" s="3" t="s">
        <v>2</v>
      </c>
      <c r="T4206" s="3" t="s">
        <v>2</v>
      </c>
      <c r="U4206" s="3" t="s">
        <v>2</v>
      </c>
      <c r="V4206" s="3" t="s">
        <v>2</v>
      </c>
      <c r="W4206" s="3" t="s">
        <v>2</v>
      </c>
      <c r="X4206" s="3" t="s">
        <v>2</v>
      </c>
      <c r="Y4206" s="3" t="s">
        <v>2</v>
      </c>
      <c r="Z4206" s="3" t="s">
        <v>2</v>
      </c>
      <c r="AA4206" s="3" t="s">
        <v>2</v>
      </c>
      <c r="AB4206" s="3" t="s">
        <v>2</v>
      </c>
      <c r="AC4206" s="3">
        <v>0.2</v>
      </c>
      <c r="AD4206" s="2" t="s">
        <v>202</v>
      </c>
      <c r="AE4206" s="1" t="e">
        <f>($P4206/$DF$4)/((($Q4206/$DG$4)^2)/($R4206/$DH$4))</f>
        <v>#VALUE!</v>
      </c>
      <c r="AF4206" s="1" t="e">
        <f>($P4206/$DI$4)/((($Q4206/$DJ$4)^2)/($R4206/$DK$4))</f>
        <v>#VALUE!</v>
      </c>
      <c r="AG4206" s="1" t="e">
        <f>($P4206/$DL$4)/((($Q4206/$DM$4)^2)/($R4206/$DN$4))</f>
        <v>#VALUE!</v>
      </c>
      <c r="AH4206" s="1" t="e">
        <f>($P4206/$DO$4)/((($Q4206/$DP$4)^2)/($R4206/$DQ$4))</f>
        <v>#VALUE!</v>
      </c>
      <c r="AI4206" t="s">
        <v>607</v>
      </c>
      <c r="AJ4206">
        <v>848</v>
      </c>
      <c r="AK4206" s="21">
        <v>-67.734983351342805</v>
      </c>
      <c r="AL4206" s="21">
        <v>9.969209968386869E+36</v>
      </c>
      <c r="AM4206" s="21">
        <v>0.93463901147076101</v>
      </c>
      <c r="AN4206" s="21">
        <v>0.93463901147076101</v>
      </c>
      <c r="AO4206" s="21">
        <v>40.610718646272403</v>
      </c>
      <c r="AP4206" s="21">
        <v>40.610718646272403</v>
      </c>
      <c r="AQ4206" s="21">
        <v>10.423852449199099</v>
      </c>
      <c r="AR4206" s="21">
        <v>10.423852449199099</v>
      </c>
      <c r="AS4206" s="21">
        <v>14.9962904447555</v>
      </c>
      <c r="AT4206" s="21">
        <v>14.9962904447555</v>
      </c>
      <c r="AU4206" s="21">
        <v>6.7044589690140297</v>
      </c>
      <c r="AV4206" s="21">
        <v>6.7077947525024397</v>
      </c>
      <c r="AW4206" s="21">
        <v>87.781853733607704</v>
      </c>
      <c r="AX4206" s="21">
        <v>87.563896192169196</v>
      </c>
      <c r="AY4206" s="21">
        <v>291.31348310559702</v>
      </c>
      <c r="AZ4206" s="21">
        <v>291.31348310559702</v>
      </c>
      <c r="BA4206" s="21">
        <v>0.99969447172709802</v>
      </c>
      <c r="BB4206" s="21">
        <v>0.99969447172709802</v>
      </c>
      <c r="BC4206" s="21">
        <v>1.25115138458629E-11</v>
      </c>
      <c r="BD4206"/>
      <c r="BE4206"/>
      <c r="BF4206"/>
      <c r="BG4206"/>
      <c r="BH4206"/>
      <c r="BI4206"/>
      <c r="BJ4206"/>
      <c r="BK4206"/>
      <c r="BL4206"/>
      <c r="BM4206"/>
      <c r="BN4206"/>
    </row>
    <row r="4207" spans="1:66">
      <c r="A4207" s="4">
        <v>4205</v>
      </c>
      <c r="B4207" s="2" t="s">
        <v>575</v>
      </c>
      <c r="C4207" s="2" t="s">
        <v>70</v>
      </c>
      <c r="D4207" s="2" t="s">
        <v>580</v>
      </c>
      <c r="E4207" s="2" t="s">
        <v>579</v>
      </c>
      <c r="F4207" s="2" t="s">
        <v>578</v>
      </c>
      <c r="G4207" s="2" t="s">
        <v>606</v>
      </c>
      <c r="H4207" s="4">
        <v>5</v>
      </c>
      <c r="I4207" s="4">
        <v>5</v>
      </c>
      <c r="J4207" s="4">
        <v>2010</v>
      </c>
      <c r="K4207" s="3">
        <v>-39.706400000000002</v>
      </c>
      <c r="L4207" s="3">
        <v>58.602699999999999</v>
      </c>
      <c r="M4207" s="4">
        <v>10</v>
      </c>
      <c r="N4207" s="3">
        <v>-15.17</v>
      </c>
      <c r="O4207" s="3" t="s">
        <v>2</v>
      </c>
      <c r="P4207" s="3" t="s">
        <v>2</v>
      </c>
      <c r="Q4207" s="3" t="s">
        <v>2</v>
      </c>
      <c r="R4207" s="3">
        <v>17.100000000000001</v>
      </c>
      <c r="S4207" s="3" t="s">
        <v>2</v>
      </c>
      <c r="T4207" s="3" t="s">
        <v>2</v>
      </c>
      <c r="U4207" s="3" t="s">
        <v>2</v>
      </c>
      <c r="V4207" s="3" t="s">
        <v>2</v>
      </c>
      <c r="W4207" s="3" t="s">
        <v>2</v>
      </c>
      <c r="X4207" s="3" t="s">
        <v>2</v>
      </c>
      <c r="Y4207" s="3" t="s">
        <v>2</v>
      </c>
      <c r="Z4207" s="3" t="s">
        <v>2</v>
      </c>
      <c r="AA4207" s="3" t="s">
        <v>2</v>
      </c>
      <c r="AB4207" s="3" t="s">
        <v>2</v>
      </c>
      <c r="AC4207" s="3">
        <v>0.2</v>
      </c>
      <c r="AD4207" s="2" t="s">
        <v>202</v>
      </c>
      <c r="AE4207" s="1" t="e">
        <f>($P4207/$DF$4)/((($Q4207/$DG$4)^2)/($R4207/$DH$4))</f>
        <v>#VALUE!</v>
      </c>
      <c r="AF4207" s="1" t="e">
        <f>($P4207/$DI$4)/((($Q4207/$DJ$4)^2)/($R4207/$DK$4))</f>
        <v>#VALUE!</v>
      </c>
      <c r="AG4207" s="1" t="e">
        <f>($P4207/$DL$4)/((($Q4207/$DM$4)^2)/($R4207/$DN$4))</f>
        <v>#VALUE!</v>
      </c>
      <c r="AH4207" s="1" t="e">
        <f>($P4207/$DO$4)/((($Q4207/$DP$4)^2)/($R4207/$DQ$4))</f>
        <v>#VALUE!</v>
      </c>
      <c r="AI4207" t="s">
        <v>605</v>
      </c>
      <c r="AJ4207">
        <v>849</v>
      </c>
      <c r="AK4207" s="21">
        <v>-52.269225158691398</v>
      </c>
      <c r="AL4207" s="21">
        <v>128.59749853134201</v>
      </c>
      <c r="AM4207" s="21">
        <v>3.7615003709215701E-2</v>
      </c>
      <c r="AN4207" s="21">
        <v>-0.142019269661978</v>
      </c>
      <c r="AO4207" s="21">
        <v>1.6352222064489501</v>
      </c>
      <c r="AP4207" s="21">
        <v>-6.1729067984945001</v>
      </c>
      <c r="AQ4207" s="21">
        <v>5.8953174799680701</v>
      </c>
      <c r="AR4207" s="21">
        <v>6.7974588608741797</v>
      </c>
      <c r="AS4207" s="21">
        <v>10.003363938331599</v>
      </c>
      <c r="AT4207" s="21">
        <v>10.7266792392731</v>
      </c>
      <c r="AU4207" s="21">
        <v>6.9473845952749302</v>
      </c>
      <c r="AV4207" s="21">
        <v>7.3580117040872599</v>
      </c>
      <c r="AW4207" s="21">
        <v>99.533493185043298</v>
      </c>
      <c r="AX4207" s="21">
        <v>101.974770793915</v>
      </c>
      <c r="AY4207" s="21">
        <v>302.022208496026</v>
      </c>
      <c r="AZ4207" s="21">
        <v>319.81782397478202</v>
      </c>
      <c r="BA4207" s="21">
        <v>0.80247757233679295</v>
      </c>
      <c r="BB4207" s="21">
        <v>0.81168136537074997</v>
      </c>
      <c r="BC4207" s="21">
        <v>1.15984278589763E-11</v>
      </c>
      <c r="BD4207"/>
      <c r="BE4207"/>
      <c r="BF4207"/>
      <c r="BG4207"/>
      <c r="BH4207"/>
      <c r="BI4207"/>
      <c r="BJ4207"/>
      <c r="BK4207"/>
      <c r="BL4207"/>
      <c r="BM4207"/>
      <c r="BN4207"/>
    </row>
    <row r="4208" spans="1:66">
      <c r="A4208" s="4">
        <v>4206</v>
      </c>
      <c r="B4208" s="2" t="s">
        <v>575</v>
      </c>
      <c r="C4208" s="2" t="s">
        <v>70</v>
      </c>
      <c r="D4208" s="2" t="s">
        <v>580</v>
      </c>
      <c r="E4208" s="2" t="s">
        <v>579</v>
      </c>
      <c r="F4208" s="2" t="s">
        <v>578</v>
      </c>
      <c r="G4208" s="2" t="s">
        <v>606</v>
      </c>
      <c r="H4208" s="4">
        <v>5</v>
      </c>
      <c r="I4208" s="4">
        <v>5</v>
      </c>
      <c r="J4208" s="4">
        <v>2010</v>
      </c>
      <c r="K4208" s="3">
        <v>-39.706400000000002</v>
      </c>
      <c r="L4208" s="3">
        <v>58.602699999999999</v>
      </c>
      <c r="M4208" s="4">
        <v>74</v>
      </c>
      <c r="N4208" s="3">
        <v>-15.05</v>
      </c>
      <c r="O4208" s="3" t="s">
        <v>2</v>
      </c>
      <c r="P4208" s="3" t="s">
        <v>2</v>
      </c>
      <c r="Q4208" s="3" t="s">
        <v>2</v>
      </c>
      <c r="R4208" s="3">
        <v>17.100000000000001</v>
      </c>
      <c r="S4208" s="3" t="s">
        <v>2</v>
      </c>
      <c r="T4208" s="3" t="s">
        <v>2</v>
      </c>
      <c r="U4208" s="3" t="s">
        <v>2</v>
      </c>
      <c r="V4208" s="3" t="s">
        <v>2</v>
      </c>
      <c r="W4208" s="3" t="s">
        <v>2</v>
      </c>
      <c r="X4208" s="3" t="s">
        <v>2</v>
      </c>
      <c r="Y4208" s="3" t="s">
        <v>2</v>
      </c>
      <c r="Z4208" s="3" t="s">
        <v>2</v>
      </c>
      <c r="AA4208" s="3" t="s">
        <v>2</v>
      </c>
      <c r="AB4208" s="3" t="s">
        <v>2</v>
      </c>
      <c r="AC4208" s="3">
        <v>0.2</v>
      </c>
      <c r="AD4208" s="2" t="s">
        <v>202</v>
      </c>
      <c r="AE4208" s="1" t="e">
        <f>($P4208/$DF$4)/((($Q4208/$DG$4)^2)/($R4208/$DH$4))</f>
        <v>#VALUE!</v>
      </c>
      <c r="AF4208" s="1" t="e">
        <f>($P4208/$DI$4)/((($Q4208/$DJ$4)^2)/($R4208/$DK$4))</f>
        <v>#VALUE!</v>
      </c>
      <c r="AG4208" s="1" t="e">
        <f>($P4208/$DL$4)/((($Q4208/$DM$4)^2)/($R4208/$DN$4))</f>
        <v>#VALUE!</v>
      </c>
      <c r="AH4208" s="1" t="e">
        <f>($P4208/$DO$4)/((($Q4208/$DP$4)^2)/($R4208/$DQ$4))</f>
        <v>#VALUE!</v>
      </c>
      <c r="AI4208" t="s">
        <v>605</v>
      </c>
      <c r="AJ4208">
        <v>849</v>
      </c>
      <c r="AK4208" s="21">
        <v>-64.227780797576898</v>
      </c>
      <c r="AL4208" s="21">
        <v>169.04595289764401</v>
      </c>
      <c r="AM4208" s="21">
        <v>0.258615737460554</v>
      </c>
      <c r="AN4208" s="21">
        <v>2.75900642471388E-2</v>
      </c>
      <c r="AO4208" s="21">
        <v>11.2407845919944</v>
      </c>
      <c r="AP4208" s="21">
        <v>1.19912818422622</v>
      </c>
      <c r="AQ4208" s="21">
        <v>7.2377590703964296</v>
      </c>
      <c r="AR4208" s="21">
        <v>7.2804069139957397</v>
      </c>
      <c r="AS4208" s="21">
        <v>13.403788484573401</v>
      </c>
      <c r="AT4208" s="21">
        <v>13.0442288613319</v>
      </c>
      <c r="AU4208" s="21">
        <v>6.8365926239490502</v>
      </c>
      <c r="AV4208" s="21">
        <v>7.1335224893093097</v>
      </c>
      <c r="AW4208" s="21">
        <v>96.357508724212707</v>
      </c>
      <c r="AX4208" s="21">
        <v>99.614448726654004</v>
      </c>
      <c r="AY4208" s="21">
        <v>297.15389153236799</v>
      </c>
      <c r="AZ4208" s="21">
        <v>310.03953801398097</v>
      </c>
      <c r="BA4208" s="21">
        <v>0.97570233306288701</v>
      </c>
      <c r="BB4208" s="21">
        <v>0.95958518961072004</v>
      </c>
      <c r="BC4208" s="21">
        <v>1.15984278589763E-11</v>
      </c>
      <c r="BD4208"/>
      <c r="BE4208"/>
      <c r="BF4208"/>
      <c r="BG4208"/>
      <c r="BH4208"/>
      <c r="BI4208"/>
      <c r="BJ4208"/>
      <c r="BK4208"/>
      <c r="BL4208"/>
      <c r="BM4208"/>
      <c r="BN4208"/>
    </row>
    <row r="4209" spans="1:66">
      <c r="A4209" s="4">
        <v>4207</v>
      </c>
      <c r="B4209" s="2" t="s">
        <v>575</v>
      </c>
      <c r="C4209" s="2" t="s">
        <v>70</v>
      </c>
      <c r="D4209" s="2" t="s">
        <v>580</v>
      </c>
      <c r="E4209" s="2" t="s">
        <v>579</v>
      </c>
      <c r="F4209" s="2" t="s">
        <v>578</v>
      </c>
      <c r="G4209" s="2" t="s">
        <v>606</v>
      </c>
      <c r="H4209" s="4">
        <v>5</v>
      </c>
      <c r="I4209" s="4">
        <v>5</v>
      </c>
      <c r="J4209" s="4">
        <v>2010</v>
      </c>
      <c r="K4209" s="3">
        <v>-39.706400000000002</v>
      </c>
      <c r="L4209" s="3">
        <v>58.602699999999999</v>
      </c>
      <c r="M4209" s="4">
        <v>152</v>
      </c>
      <c r="N4209" s="3">
        <v>-14.82</v>
      </c>
      <c r="O4209" s="3" t="s">
        <v>2</v>
      </c>
      <c r="P4209" s="3" t="s">
        <v>2</v>
      </c>
      <c r="Q4209" s="3" t="s">
        <v>2</v>
      </c>
      <c r="R4209" s="3">
        <v>17.600000000000001</v>
      </c>
      <c r="S4209" s="3" t="s">
        <v>2</v>
      </c>
      <c r="T4209" s="3" t="s">
        <v>2</v>
      </c>
      <c r="U4209" s="3" t="s">
        <v>2</v>
      </c>
      <c r="V4209" s="3" t="s">
        <v>2</v>
      </c>
      <c r="W4209" s="3" t="s">
        <v>2</v>
      </c>
      <c r="X4209" s="3" t="s">
        <v>2</v>
      </c>
      <c r="Y4209" s="3" t="s">
        <v>2</v>
      </c>
      <c r="Z4209" s="3" t="s">
        <v>2</v>
      </c>
      <c r="AA4209" s="3" t="s">
        <v>2</v>
      </c>
      <c r="AB4209" s="3" t="s">
        <v>2</v>
      </c>
      <c r="AC4209" s="3">
        <v>0.2</v>
      </c>
      <c r="AD4209" s="2" t="s">
        <v>202</v>
      </c>
      <c r="AE4209" s="1" t="e">
        <f>($P4209/$DF$4)/((($Q4209/$DG$4)^2)/($R4209/$DH$4))</f>
        <v>#VALUE!</v>
      </c>
      <c r="AF4209" s="1" t="e">
        <f>($P4209/$DI$4)/((($Q4209/$DJ$4)^2)/($R4209/$DK$4))</f>
        <v>#VALUE!</v>
      </c>
      <c r="AG4209" s="1" t="e">
        <f>($P4209/$DL$4)/((($Q4209/$DM$4)^2)/($R4209/$DN$4))</f>
        <v>#VALUE!</v>
      </c>
      <c r="AH4209" s="1" t="e">
        <f>($P4209/$DO$4)/((($Q4209/$DP$4)^2)/($R4209/$DQ$4))</f>
        <v>#VALUE!</v>
      </c>
      <c r="AI4209" t="s">
        <v>605</v>
      </c>
      <c r="AJ4209">
        <v>849</v>
      </c>
      <c r="AK4209" s="21">
        <v>-66.595518962097202</v>
      </c>
      <c r="AL4209" s="21">
        <v>152.28700180511501</v>
      </c>
      <c r="AM4209" s="21">
        <v>0.42958689079880702</v>
      </c>
      <c r="AN4209" s="21">
        <v>0.17429891899526101</v>
      </c>
      <c r="AO4209" s="21">
        <v>18.670717420312702</v>
      </c>
      <c r="AP4209" s="21">
        <v>7.5751130045131001</v>
      </c>
      <c r="AQ4209" s="21">
        <v>8.5839953295707705</v>
      </c>
      <c r="AR4209" s="21">
        <v>7.89093128199577</v>
      </c>
      <c r="AS4209" s="21">
        <v>14.809579280662501</v>
      </c>
      <c r="AT4209" s="21">
        <v>15.6555793521881</v>
      </c>
      <c r="AU4209" s="21">
        <v>6.7239483770847297</v>
      </c>
      <c r="AV4209" s="21">
        <v>6.9903925348281897</v>
      </c>
      <c r="AW4209" s="21">
        <v>93.994745995330803</v>
      </c>
      <c r="AX4209" s="21">
        <v>97.589110520935094</v>
      </c>
      <c r="AY4209" s="21">
        <v>292.23643634158401</v>
      </c>
      <c r="AZ4209" s="21">
        <v>303.80554197830202</v>
      </c>
      <c r="BA4209" s="21">
        <v>1.0839420999646201</v>
      </c>
      <c r="BB4209" s="21">
        <v>1.05916026853323</v>
      </c>
      <c r="BC4209" s="21">
        <v>1.15984278589763E-11</v>
      </c>
      <c r="BD4209"/>
      <c r="BE4209"/>
      <c r="BF4209"/>
      <c r="BG4209"/>
      <c r="BH4209"/>
      <c r="BI4209"/>
      <c r="BJ4209"/>
      <c r="BK4209"/>
      <c r="BL4209"/>
      <c r="BM4209"/>
      <c r="BN4209"/>
    </row>
    <row r="4210" spans="1:66">
      <c r="A4210" s="4">
        <v>4208</v>
      </c>
      <c r="B4210" s="2" t="s">
        <v>575</v>
      </c>
      <c r="C4210" s="2" t="s">
        <v>70</v>
      </c>
      <c r="D4210" s="2" t="s">
        <v>580</v>
      </c>
      <c r="E4210" s="2" t="s">
        <v>579</v>
      </c>
      <c r="F4210" s="2" t="s">
        <v>578</v>
      </c>
      <c r="G4210" s="2" t="s">
        <v>606</v>
      </c>
      <c r="H4210" s="4">
        <v>5</v>
      </c>
      <c r="I4210" s="4">
        <v>5</v>
      </c>
      <c r="J4210" s="4">
        <v>2010</v>
      </c>
      <c r="K4210" s="3">
        <v>-39.706400000000002</v>
      </c>
      <c r="L4210" s="3">
        <v>58.602699999999999</v>
      </c>
      <c r="M4210" s="4">
        <v>399</v>
      </c>
      <c r="N4210" s="3">
        <v>-14.2</v>
      </c>
      <c r="O4210" s="3" t="s">
        <v>2</v>
      </c>
      <c r="P4210" s="3" t="s">
        <v>2</v>
      </c>
      <c r="Q4210" s="3" t="s">
        <v>2</v>
      </c>
      <c r="R4210" s="3">
        <v>18.100000000000001</v>
      </c>
      <c r="S4210" s="3" t="s">
        <v>2</v>
      </c>
      <c r="T4210" s="3" t="s">
        <v>2</v>
      </c>
      <c r="U4210" s="3" t="s">
        <v>2</v>
      </c>
      <c r="V4210" s="3" t="s">
        <v>2</v>
      </c>
      <c r="W4210" s="3" t="s">
        <v>2</v>
      </c>
      <c r="X4210" s="3" t="s">
        <v>2</v>
      </c>
      <c r="Y4210" s="3" t="s">
        <v>2</v>
      </c>
      <c r="Z4210" s="3" t="s">
        <v>2</v>
      </c>
      <c r="AA4210" s="3" t="s">
        <v>2</v>
      </c>
      <c r="AB4210" s="3" t="s">
        <v>2</v>
      </c>
      <c r="AC4210" s="3">
        <v>0.2</v>
      </c>
      <c r="AD4210" s="2" t="s">
        <v>202</v>
      </c>
      <c r="AE4210" s="1" t="e">
        <f>($P4210/$DF$4)/((($Q4210/$DG$4)^2)/($R4210/$DH$4))</f>
        <v>#VALUE!</v>
      </c>
      <c r="AF4210" s="1" t="e">
        <f>($P4210/$DI$4)/((($Q4210/$DJ$4)^2)/($R4210/$DK$4))</f>
        <v>#VALUE!</v>
      </c>
      <c r="AG4210" s="1" t="e">
        <f>($P4210/$DL$4)/((($Q4210/$DM$4)^2)/($R4210/$DN$4))</f>
        <v>#VALUE!</v>
      </c>
      <c r="AH4210" s="1" t="e">
        <f>($P4210/$DO$4)/((($Q4210/$DP$4)^2)/($R4210/$DQ$4))</f>
        <v>#VALUE!</v>
      </c>
      <c r="AI4210" t="s">
        <v>605</v>
      </c>
      <c r="AJ4210">
        <v>849</v>
      </c>
      <c r="AK4210" s="21">
        <v>-65.938943241119404</v>
      </c>
      <c r="AL4210" s="21">
        <v>74.289147962379403</v>
      </c>
      <c r="AM4210" s="21">
        <v>0.71134305403828602</v>
      </c>
      <c r="AN4210" s="21">
        <v>0.61490613997578603</v>
      </c>
      <c r="AO4210" s="21">
        <v>30.9142722842886</v>
      </c>
      <c r="AP4210" s="21">
        <v>26.7229781169764</v>
      </c>
      <c r="AQ4210" s="21">
        <v>9.0315061648845703</v>
      </c>
      <c r="AR4210" s="21">
        <v>8.1831721364498105</v>
      </c>
      <c r="AS4210" s="21">
        <v>16.244128509712201</v>
      </c>
      <c r="AT4210" s="21">
        <v>17.9645565193176</v>
      </c>
      <c r="AU4210" s="21">
        <v>6.5329425680637296</v>
      </c>
      <c r="AV4210" s="21">
        <v>6.6169033862590796</v>
      </c>
      <c r="AW4210" s="21">
        <v>90.157508524322495</v>
      </c>
      <c r="AX4210" s="21">
        <v>91.451248606872596</v>
      </c>
      <c r="AY4210" s="21">
        <v>283.91508605762499</v>
      </c>
      <c r="AZ4210" s="21">
        <v>287.56113169163399</v>
      </c>
      <c r="BA4210" s="21">
        <v>1.1352618448376699</v>
      </c>
      <c r="BB4210" s="21">
        <v>1.0813765031814599</v>
      </c>
      <c r="BC4210" s="21">
        <v>1.15984278589763E-11</v>
      </c>
      <c r="BD4210"/>
      <c r="BE4210"/>
      <c r="BF4210"/>
      <c r="BG4210"/>
      <c r="BH4210"/>
      <c r="BI4210"/>
      <c r="BJ4210"/>
      <c r="BK4210"/>
      <c r="BL4210"/>
      <c r="BM4210"/>
      <c r="BN4210"/>
    </row>
    <row r="4211" spans="1:66">
      <c r="A4211" s="4">
        <v>4209</v>
      </c>
      <c r="B4211" s="2" t="s">
        <v>575</v>
      </c>
      <c r="C4211" s="2" t="s">
        <v>70</v>
      </c>
      <c r="D4211" s="2" t="s">
        <v>580</v>
      </c>
      <c r="E4211" s="2" t="s">
        <v>579</v>
      </c>
      <c r="F4211" s="2" t="s">
        <v>578</v>
      </c>
      <c r="G4211" s="2" t="s">
        <v>606</v>
      </c>
      <c r="H4211" s="4">
        <v>5</v>
      </c>
      <c r="I4211" s="4">
        <v>5</v>
      </c>
      <c r="J4211" s="4">
        <v>2010</v>
      </c>
      <c r="K4211" s="3">
        <v>-39.706400000000002</v>
      </c>
      <c r="L4211" s="3">
        <v>58.602699999999999</v>
      </c>
      <c r="M4211" s="4">
        <v>801</v>
      </c>
      <c r="N4211" s="3">
        <v>-14.24</v>
      </c>
      <c r="O4211" s="3" t="s">
        <v>2</v>
      </c>
      <c r="P4211" s="3" t="s">
        <v>2</v>
      </c>
      <c r="Q4211" s="3" t="s">
        <v>2</v>
      </c>
      <c r="R4211" s="3">
        <v>18.399999999999999</v>
      </c>
      <c r="S4211" s="3" t="s">
        <v>2</v>
      </c>
      <c r="T4211" s="3" t="s">
        <v>2</v>
      </c>
      <c r="U4211" s="3" t="s">
        <v>2</v>
      </c>
      <c r="V4211" s="3" t="s">
        <v>2</v>
      </c>
      <c r="W4211" s="3" t="s">
        <v>2</v>
      </c>
      <c r="X4211" s="3" t="s">
        <v>2</v>
      </c>
      <c r="Y4211" s="3" t="s">
        <v>2</v>
      </c>
      <c r="Z4211" s="3" t="s">
        <v>2</v>
      </c>
      <c r="AA4211" s="3" t="s">
        <v>2</v>
      </c>
      <c r="AB4211" s="3" t="s">
        <v>2</v>
      </c>
      <c r="AC4211" s="3">
        <v>0.2</v>
      </c>
      <c r="AD4211" s="2" t="s">
        <v>202</v>
      </c>
      <c r="AE4211" s="1" t="e">
        <f>($P4211/$DF$4)/((($Q4211/$DG$4)^2)/($R4211/$DH$4))</f>
        <v>#VALUE!</v>
      </c>
      <c r="AF4211" s="1" t="e">
        <f>($P4211/$DI$4)/((($Q4211/$DJ$4)^2)/($R4211/$DK$4))</f>
        <v>#VALUE!</v>
      </c>
      <c r="AG4211" s="1" t="e">
        <f>($P4211/$DL$4)/((($Q4211/$DM$4)^2)/($R4211/$DN$4))</f>
        <v>#VALUE!</v>
      </c>
      <c r="AH4211" s="1" t="e">
        <f>($P4211/$DO$4)/((($Q4211/$DP$4)^2)/($R4211/$DQ$4))</f>
        <v>#VALUE!</v>
      </c>
      <c r="AI4211" t="s">
        <v>605</v>
      </c>
      <c r="AJ4211">
        <v>849</v>
      </c>
      <c r="AK4211" s="21">
        <v>-67.412050306638093</v>
      </c>
      <c r="AL4211" s="21">
        <v>6.6058190731424196</v>
      </c>
      <c r="AM4211" s="21">
        <v>0.72570256898105101</v>
      </c>
      <c r="AN4211" s="21">
        <v>0.65147758846282899</v>
      </c>
      <c r="AO4211" s="21">
        <v>31.537229037684298</v>
      </c>
      <c r="AP4211" s="21">
        <v>28.311502718462702</v>
      </c>
      <c r="AQ4211" s="21">
        <v>10.0249381669044</v>
      </c>
      <c r="AR4211" s="21">
        <v>10.0249381669044</v>
      </c>
      <c r="AS4211" s="21">
        <v>16.998204991436001</v>
      </c>
      <c r="AT4211" s="21">
        <v>16.998204991436001</v>
      </c>
      <c r="AU4211" s="21">
        <v>6.6093848930597296</v>
      </c>
      <c r="AV4211" s="21">
        <v>6.6286099594354599</v>
      </c>
      <c r="AW4211" s="21">
        <v>90.101447122955307</v>
      </c>
      <c r="AX4211" s="21">
        <v>91.092292927551298</v>
      </c>
      <c r="AY4211" s="21">
        <v>287.22735026950102</v>
      </c>
      <c r="AZ4211" s="21">
        <v>288.06180135461199</v>
      </c>
      <c r="BA4211" s="21">
        <v>1.1229755449891099</v>
      </c>
      <c r="BB4211" s="21">
        <v>1.1229755449891099</v>
      </c>
      <c r="BC4211" s="21">
        <v>1.15984278589763E-11</v>
      </c>
      <c r="BD4211"/>
      <c r="BE4211"/>
      <c r="BF4211"/>
      <c r="BG4211"/>
      <c r="BH4211"/>
      <c r="BI4211"/>
      <c r="BJ4211"/>
      <c r="BK4211"/>
      <c r="BL4211"/>
      <c r="BM4211"/>
      <c r="BN4211"/>
    </row>
    <row r="4212" spans="1:66">
      <c r="A4212" s="4">
        <v>4210</v>
      </c>
      <c r="B4212" s="2" t="s">
        <v>575</v>
      </c>
      <c r="C4212" s="2" t="s">
        <v>70</v>
      </c>
      <c r="D4212" s="2" t="s">
        <v>580</v>
      </c>
      <c r="E4212" s="2" t="s">
        <v>579</v>
      </c>
      <c r="F4212" s="2" t="s">
        <v>578</v>
      </c>
      <c r="G4212" s="2" t="s">
        <v>606</v>
      </c>
      <c r="H4212" s="4">
        <v>5</v>
      </c>
      <c r="I4212" s="4">
        <v>5</v>
      </c>
      <c r="J4212" s="4">
        <v>2010</v>
      </c>
      <c r="K4212" s="3">
        <v>-39.706400000000002</v>
      </c>
      <c r="L4212" s="3">
        <v>58.602699999999999</v>
      </c>
      <c r="M4212" s="4">
        <v>1499</v>
      </c>
      <c r="N4212" s="3">
        <v>-13.19</v>
      </c>
      <c r="O4212" s="3" t="s">
        <v>2</v>
      </c>
      <c r="P4212" s="3" t="s">
        <v>2</v>
      </c>
      <c r="Q4212" s="3" t="s">
        <v>2</v>
      </c>
      <c r="R4212" s="3">
        <v>17.2</v>
      </c>
      <c r="S4212" s="3" t="s">
        <v>2</v>
      </c>
      <c r="T4212" s="3" t="s">
        <v>2</v>
      </c>
      <c r="U4212" s="3" t="s">
        <v>2</v>
      </c>
      <c r="V4212" s="3" t="s">
        <v>2</v>
      </c>
      <c r="W4212" s="3" t="s">
        <v>2</v>
      </c>
      <c r="X4212" s="3" t="s">
        <v>2</v>
      </c>
      <c r="Y4212" s="3" t="s">
        <v>2</v>
      </c>
      <c r="Z4212" s="3" t="s">
        <v>2</v>
      </c>
      <c r="AA4212" s="3" t="s">
        <v>2</v>
      </c>
      <c r="AB4212" s="3" t="s">
        <v>2</v>
      </c>
      <c r="AC4212" s="3">
        <v>0.2</v>
      </c>
      <c r="AD4212" s="2" t="s">
        <v>202</v>
      </c>
      <c r="AE4212" s="1" t="e">
        <f>($P4212/$DF$4)/((($Q4212/$DG$4)^2)/($R4212/$DH$4))</f>
        <v>#VALUE!</v>
      </c>
      <c r="AF4212" s="1" t="e">
        <f>($P4212/$DI$4)/((($Q4212/$DJ$4)^2)/($R4212/$DK$4))</f>
        <v>#VALUE!</v>
      </c>
      <c r="AG4212" s="1" t="e">
        <f>($P4212/$DL$4)/((($Q4212/$DM$4)^2)/($R4212/$DN$4))</f>
        <v>#VALUE!</v>
      </c>
      <c r="AH4212" s="1" t="e">
        <f>($P4212/$DO$4)/((($Q4212/$DP$4)^2)/($R4212/$DQ$4))</f>
        <v>#VALUE!</v>
      </c>
      <c r="AI4212" t="s">
        <v>605</v>
      </c>
      <c r="AJ4212">
        <v>849</v>
      </c>
      <c r="AK4212" s="21">
        <v>-68.477546795106704</v>
      </c>
      <c r="AL4212" s="21">
        <v>8.0672203349259597</v>
      </c>
      <c r="AM4212" s="21">
        <v>0.78009858834924095</v>
      </c>
      <c r="AN4212" s="21">
        <v>0.76440310837192904</v>
      </c>
      <c r="AO4212" s="21">
        <v>33.899761302786203</v>
      </c>
      <c r="AP4212" s="21">
        <v>33.217512382539503</v>
      </c>
      <c r="AQ4212" s="21">
        <v>10.391665917194301</v>
      </c>
      <c r="AR4212" s="21">
        <v>10.391665917194301</v>
      </c>
      <c r="AS4212" s="21">
        <v>16.9574524719498</v>
      </c>
      <c r="AT4212" s="21">
        <v>16.9574524719498</v>
      </c>
      <c r="AU4212" s="21">
        <v>6.5899117628408197</v>
      </c>
      <c r="AV4212" s="21">
        <v>6.5558660623846601</v>
      </c>
      <c r="AW4212" s="21">
        <v>89.457684844739504</v>
      </c>
      <c r="AX4212" s="21">
        <v>89.629421615600606</v>
      </c>
      <c r="AY4212" s="21">
        <v>286.36949917247301</v>
      </c>
      <c r="AZ4212" s="21">
        <v>284.88834722889499</v>
      </c>
      <c r="BA4212" s="21">
        <v>1.1181932902354199</v>
      </c>
      <c r="BB4212" s="21">
        <v>1.1181932902354199</v>
      </c>
      <c r="BC4212" s="21">
        <v>1.15984278589763E-11</v>
      </c>
      <c r="BD4212"/>
      <c r="BE4212"/>
      <c r="BF4212"/>
      <c r="BG4212"/>
      <c r="BH4212"/>
      <c r="BI4212"/>
      <c r="BJ4212"/>
      <c r="BK4212"/>
      <c r="BL4212"/>
      <c r="BM4212"/>
      <c r="BN4212"/>
    </row>
    <row r="4213" spans="1:66">
      <c r="A4213" s="4">
        <v>4211</v>
      </c>
      <c r="B4213" s="2" t="s">
        <v>575</v>
      </c>
      <c r="C4213" s="2" t="s">
        <v>70</v>
      </c>
      <c r="D4213" s="2" t="s">
        <v>580</v>
      </c>
      <c r="E4213" s="2" t="s">
        <v>579</v>
      </c>
      <c r="F4213" s="2" t="s">
        <v>578</v>
      </c>
      <c r="G4213" s="2" t="s">
        <v>606</v>
      </c>
      <c r="H4213" s="4">
        <v>5</v>
      </c>
      <c r="I4213" s="4">
        <v>5</v>
      </c>
      <c r="J4213" s="4">
        <v>2010</v>
      </c>
      <c r="K4213" s="3">
        <v>-39.706400000000002</v>
      </c>
      <c r="L4213" s="3">
        <v>58.602699999999999</v>
      </c>
      <c r="M4213" s="4">
        <v>1998</v>
      </c>
      <c r="N4213" s="3">
        <v>-12.75</v>
      </c>
      <c r="O4213" s="3" t="s">
        <v>2</v>
      </c>
      <c r="P4213" s="3" t="s">
        <v>2</v>
      </c>
      <c r="Q4213" s="3" t="s">
        <v>2</v>
      </c>
      <c r="R4213" s="3">
        <v>16.399999999999999</v>
      </c>
      <c r="S4213" s="3" t="s">
        <v>2</v>
      </c>
      <c r="T4213" s="3" t="s">
        <v>2</v>
      </c>
      <c r="U4213" s="3" t="s">
        <v>2</v>
      </c>
      <c r="V4213" s="3" t="s">
        <v>2</v>
      </c>
      <c r="W4213" s="3" t="s">
        <v>2</v>
      </c>
      <c r="X4213" s="3" t="s">
        <v>2</v>
      </c>
      <c r="Y4213" s="3" t="s">
        <v>2</v>
      </c>
      <c r="Z4213" s="3" t="s">
        <v>2</v>
      </c>
      <c r="AA4213" s="3" t="s">
        <v>2</v>
      </c>
      <c r="AB4213" s="3" t="s">
        <v>2</v>
      </c>
      <c r="AC4213" s="3">
        <v>0.2</v>
      </c>
      <c r="AD4213" s="2" t="s">
        <v>202</v>
      </c>
      <c r="AE4213" s="1" t="e">
        <f>($P4213/$DF$4)/((($Q4213/$DG$4)^2)/($R4213/$DH$4))</f>
        <v>#VALUE!</v>
      </c>
      <c r="AF4213" s="1" t="e">
        <f>($P4213/$DI$4)/((($Q4213/$DJ$4)^2)/($R4213/$DK$4))</f>
        <v>#VALUE!</v>
      </c>
      <c r="AG4213" s="1" t="e">
        <f>($P4213/$DL$4)/((($Q4213/$DM$4)^2)/($R4213/$DN$4))</f>
        <v>#VALUE!</v>
      </c>
      <c r="AH4213" s="1" t="e">
        <f>($P4213/$DO$4)/((($Q4213/$DP$4)^2)/($R4213/$DQ$4))</f>
        <v>#VALUE!</v>
      </c>
      <c r="AI4213" t="s">
        <v>605</v>
      </c>
      <c r="AJ4213">
        <v>849</v>
      </c>
      <c r="AK4213" s="21">
        <v>-66.147735810328498</v>
      </c>
      <c r="AL4213" s="21">
        <v>9.969209968386869E+36</v>
      </c>
      <c r="AM4213" s="21">
        <v>0.97948380355762699</v>
      </c>
      <c r="AN4213" s="21">
        <v>0.97948380355762699</v>
      </c>
      <c r="AO4213" s="21">
        <v>42.562657827480599</v>
      </c>
      <c r="AP4213" s="21">
        <v>42.562657827480599</v>
      </c>
      <c r="AQ4213" s="21">
        <v>11.2773072134943</v>
      </c>
      <c r="AR4213" s="21">
        <v>11.2773072134943</v>
      </c>
      <c r="AS4213" s="21">
        <v>16.668895627975498</v>
      </c>
      <c r="AT4213" s="21">
        <v>16.668895627975498</v>
      </c>
      <c r="AU4213" s="21">
        <v>6.4748441312746596</v>
      </c>
      <c r="AV4213" s="21">
        <v>6.4851200524387904</v>
      </c>
      <c r="AW4213" s="21">
        <v>86.815264732245197</v>
      </c>
      <c r="AX4213" s="21">
        <v>87.346785620255901</v>
      </c>
      <c r="AY4213" s="21">
        <v>281.35899319896703</v>
      </c>
      <c r="AZ4213" s="21">
        <v>281.35899319896703</v>
      </c>
      <c r="BA4213" s="21">
        <v>1.1037682469180099</v>
      </c>
      <c r="BB4213" s="21">
        <v>1.1037682469180099</v>
      </c>
      <c r="BC4213" s="21">
        <v>1.15984278589763E-11</v>
      </c>
      <c r="BD4213"/>
      <c r="BE4213"/>
      <c r="BF4213"/>
      <c r="BG4213"/>
      <c r="BH4213"/>
      <c r="BI4213"/>
      <c r="BJ4213"/>
      <c r="BK4213"/>
      <c r="BL4213"/>
      <c r="BM4213"/>
      <c r="BN4213"/>
    </row>
    <row r="4214" spans="1:66">
      <c r="A4214" s="4">
        <v>4212</v>
      </c>
      <c r="B4214" s="2" t="s">
        <v>575</v>
      </c>
      <c r="C4214" s="2" t="s">
        <v>70</v>
      </c>
      <c r="D4214" s="2" t="s">
        <v>580</v>
      </c>
      <c r="E4214" s="2" t="s">
        <v>579</v>
      </c>
      <c r="F4214" s="2" t="s">
        <v>578</v>
      </c>
      <c r="G4214" s="2" t="s">
        <v>606</v>
      </c>
      <c r="H4214" s="4">
        <v>5</v>
      </c>
      <c r="I4214" s="4">
        <v>5</v>
      </c>
      <c r="J4214" s="4">
        <v>2010</v>
      </c>
      <c r="K4214" s="3">
        <v>-39.706400000000002</v>
      </c>
      <c r="L4214" s="3">
        <v>58.602699999999999</v>
      </c>
      <c r="M4214" s="4">
        <v>2495</v>
      </c>
      <c r="N4214" s="3">
        <v>-12.08</v>
      </c>
      <c r="O4214" s="3" t="s">
        <v>2</v>
      </c>
      <c r="P4214" s="3" t="s">
        <v>2</v>
      </c>
      <c r="Q4214" s="3" t="s">
        <v>2</v>
      </c>
      <c r="R4214" s="3">
        <v>16</v>
      </c>
      <c r="S4214" s="3" t="s">
        <v>2</v>
      </c>
      <c r="T4214" s="3" t="s">
        <v>2</v>
      </c>
      <c r="U4214" s="3" t="s">
        <v>2</v>
      </c>
      <c r="V4214" s="3" t="s">
        <v>2</v>
      </c>
      <c r="W4214" s="3" t="s">
        <v>2</v>
      </c>
      <c r="X4214" s="3" t="s">
        <v>2</v>
      </c>
      <c r="Y4214" s="3" t="s">
        <v>2</v>
      </c>
      <c r="Z4214" s="3" t="s">
        <v>2</v>
      </c>
      <c r="AA4214" s="3" t="s">
        <v>2</v>
      </c>
      <c r="AB4214" s="3" t="s">
        <v>2</v>
      </c>
      <c r="AC4214" s="3">
        <v>0.2</v>
      </c>
      <c r="AD4214" s="2" t="s">
        <v>202</v>
      </c>
      <c r="AE4214" s="1" t="e">
        <f>($P4214/$DF$4)/((($Q4214/$DG$4)^2)/($R4214/$DH$4))</f>
        <v>#VALUE!</v>
      </c>
      <c r="AF4214" s="1" t="e">
        <f>($P4214/$DI$4)/((($Q4214/$DJ$4)^2)/($R4214/$DK$4))</f>
        <v>#VALUE!</v>
      </c>
      <c r="AG4214" s="1" t="e">
        <f>($P4214/$DL$4)/((($Q4214/$DM$4)^2)/($R4214/$DN$4))</f>
        <v>#VALUE!</v>
      </c>
      <c r="AH4214" s="1" t="e">
        <f>($P4214/$DO$4)/((($Q4214/$DP$4)^2)/($R4214/$DQ$4))</f>
        <v>#VALUE!</v>
      </c>
      <c r="AI4214" t="s">
        <v>605</v>
      </c>
      <c r="AJ4214">
        <v>849</v>
      </c>
      <c r="AK4214" s="21">
        <v>-66.823610558076396</v>
      </c>
      <c r="AL4214" s="21">
        <v>9.969209968386869E+36</v>
      </c>
      <c r="AM4214" s="21">
        <v>1.01987026589532</v>
      </c>
      <c r="AN4214" s="21">
        <v>1.01987026589532</v>
      </c>
      <c r="AO4214" s="21">
        <v>44.316122731694897</v>
      </c>
      <c r="AP4214" s="21">
        <v>44.316122731694897</v>
      </c>
      <c r="AQ4214" s="21">
        <v>12.4193252442985</v>
      </c>
      <c r="AR4214" s="21">
        <v>12.4193252442985</v>
      </c>
      <c r="AS4214" s="21">
        <v>16.335403612352199</v>
      </c>
      <c r="AT4214" s="21">
        <v>16.335403612352199</v>
      </c>
      <c r="AU4214" s="21">
        <v>6.4662199989570102</v>
      </c>
      <c r="AV4214" s="21">
        <v>6.4980093356486304</v>
      </c>
      <c r="AW4214" s="21">
        <v>86.148656892263801</v>
      </c>
      <c r="AX4214" s="21">
        <v>86.523150403832901</v>
      </c>
      <c r="AY4214" s="21">
        <v>280.97471678328702</v>
      </c>
      <c r="AZ4214" s="21">
        <v>280.97471678328702</v>
      </c>
      <c r="BA4214" s="21">
        <v>1.0788804101527401</v>
      </c>
      <c r="BB4214" s="21">
        <v>1.0788804101527401</v>
      </c>
      <c r="BC4214" s="21">
        <v>1.15984278589763E-11</v>
      </c>
      <c r="BD4214"/>
      <c r="BE4214"/>
      <c r="BF4214"/>
      <c r="BG4214"/>
      <c r="BH4214"/>
      <c r="BI4214"/>
      <c r="BJ4214"/>
      <c r="BK4214"/>
      <c r="BL4214"/>
      <c r="BM4214"/>
      <c r="BN4214"/>
    </row>
    <row r="4215" spans="1:66">
      <c r="A4215" s="4">
        <v>4213</v>
      </c>
      <c r="B4215" s="2" t="s">
        <v>575</v>
      </c>
      <c r="C4215" s="2" t="s">
        <v>70</v>
      </c>
      <c r="D4215" s="2" t="s">
        <v>580</v>
      </c>
      <c r="E4215" s="2" t="s">
        <v>579</v>
      </c>
      <c r="F4215" s="2" t="s">
        <v>578</v>
      </c>
      <c r="G4215" s="2" t="s">
        <v>606</v>
      </c>
      <c r="H4215" s="4">
        <v>5</v>
      </c>
      <c r="I4215" s="4">
        <v>5</v>
      </c>
      <c r="J4215" s="4">
        <v>2010</v>
      </c>
      <c r="K4215" s="3">
        <v>-39.706400000000002</v>
      </c>
      <c r="L4215" s="3">
        <v>58.602699999999999</v>
      </c>
      <c r="M4215" s="4">
        <v>2999</v>
      </c>
      <c r="N4215" s="3">
        <v>-11.2</v>
      </c>
      <c r="O4215" s="3" t="s">
        <v>2</v>
      </c>
      <c r="P4215" s="3" t="s">
        <v>2</v>
      </c>
      <c r="Q4215" s="3" t="s">
        <v>2</v>
      </c>
      <c r="R4215" s="3">
        <v>16.100000000000001</v>
      </c>
      <c r="S4215" s="3" t="s">
        <v>2</v>
      </c>
      <c r="T4215" s="3" t="s">
        <v>2</v>
      </c>
      <c r="U4215" s="3" t="s">
        <v>2</v>
      </c>
      <c r="V4215" s="3" t="s">
        <v>2</v>
      </c>
      <c r="W4215" s="3" t="s">
        <v>2</v>
      </c>
      <c r="X4215" s="3" t="s">
        <v>2</v>
      </c>
      <c r="Y4215" s="3" t="s">
        <v>2</v>
      </c>
      <c r="Z4215" s="3" t="s">
        <v>2</v>
      </c>
      <c r="AA4215" s="3" t="s">
        <v>2</v>
      </c>
      <c r="AB4215" s="3" t="s">
        <v>2</v>
      </c>
      <c r="AC4215" s="3">
        <v>0.2</v>
      </c>
      <c r="AD4215" s="2" t="s">
        <v>202</v>
      </c>
      <c r="AE4215" s="1" t="e">
        <f>($P4215/$DF$4)/((($Q4215/$DG$4)^2)/($R4215/$DH$4))</f>
        <v>#VALUE!</v>
      </c>
      <c r="AF4215" s="1" t="e">
        <f>($P4215/$DI$4)/((($Q4215/$DJ$4)^2)/($R4215/$DK$4))</f>
        <v>#VALUE!</v>
      </c>
      <c r="AG4215" s="1" t="e">
        <f>($P4215/$DL$4)/((($Q4215/$DM$4)^2)/($R4215/$DN$4))</f>
        <v>#VALUE!</v>
      </c>
      <c r="AH4215" s="1" t="e">
        <f>($P4215/$DO$4)/((($Q4215/$DP$4)^2)/($R4215/$DQ$4))</f>
        <v>#VALUE!</v>
      </c>
      <c r="AI4215" t="s">
        <v>605</v>
      </c>
      <c r="AJ4215">
        <v>849</v>
      </c>
      <c r="AK4215" s="21">
        <v>-67.572231168662199</v>
      </c>
      <c r="AL4215" s="21">
        <v>9.969209968386869E+36</v>
      </c>
      <c r="AM4215" s="21">
        <v>0.98091589123138401</v>
      </c>
      <c r="AN4215" s="21">
        <v>0.98091589123138401</v>
      </c>
      <c r="AO4215" s="21">
        <v>42.622052950601102</v>
      </c>
      <c r="AP4215" s="21">
        <v>42.622052950601102</v>
      </c>
      <c r="AQ4215" s="21">
        <v>11.554841238075101</v>
      </c>
      <c r="AR4215" s="21">
        <v>11.554841238075101</v>
      </c>
      <c r="AS4215" s="21">
        <v>15.3306612550469</v>
      </c>
      <c r="AT4215" s="21">
        <v>15.3306612550469</v>
      </c>
      <c r="AU4215" s="21">
        <v>6.6650050199099899</v>
      </c>
      <c r="AV4215" s="21">
        <v>6.64803350188732</v>
      </c>
      <c r="AW4215" s="21">
        <v>87.136447332084998</v>
      </c>
      <c r="AX4215" s="21">
        <v>87.020341532075506</v>
      </c>
      <c r="AY4215" s="21">
        <v>289.60285025972502</v>
      </c>
      <c r="AZ4215" s="21">
        <v>289.60285025972502</v>
      </c>
      <c r="BA4215" s="21">
        <v>1.0210560691392301</v>
      </c>
      <c r="BB4215" s="21">
        <v>1.0210560691392301</v>
      </c>
      <c r="BC4215" s="21">
        <v>1.15984278589763E-11</v>
      </c>
      <c r="BD4215"/>
      <c r="BE4215"/>
      <c r="BF4215"/>
      <c r="BG4215"/>
      <c r="BH4215"/>
      <c r="BI4215"/>
      <c r="BJ4215"/>
      <c r="BK4215"/>
      <c r="BL4215"/>
      <c r="BM4215"/>
      <c r="BN4215"/>
    </row>
    <row r="4216" spans="1:66">
      <c r="A4216" s="4">
        <v>4214</v>
      </c>
      <c r="B4216" s="2" t="s">
        <v>575</v>
      </c>
      <c r="C4216" s="2" t="s">
        <v>70</v>
      </c>
      <c r="D4216" s="2" t="s">
        <v>580</v>
      </c>
      <c r="E4216" s="2" t="s">
        <v>579</v>
      </c>
      <c r="F4216" s="2" t="s">
        <v>578</v>
      </c>
      <c r="G4216" s="2" t="s">
        <v>606</v>
      </c>
      <c r="H4216" s="4">
        <v>5</v>
      </c>
      <c r="I4216" s="4">
        <v>5</v>
      </c>
      <c r="J4216" s="4">
        <v>2010</v>
      </c>
      <c r="K4216" s="3">
        <v>-39.706400000000002</v>
      </c>
      <c r="L4216" s="3">
        <v>58.602699999999999</v>
      </c>
      <c r="M4216" s="4">
        <v>3086</v>
      </c>
      <c r="N4216" s="3">
        <v>-10.64</v>
      </c>
      <c r="O4216" s="3" t="s">
        <v>2</v>
      </c>
      <c r="P4216" s="3" t="s">
        <v>2</v>
      </c>
      <c r="Q4216" s="3" t="s">
        <v>2</v>
      </c>
      <c r="R4216" s="3">
        <v>15.8</v>
      </c>
      <c r="S4216" s="3" t="s">
        <v>2</v>
      </c>
      <c r="T4216" s="3" t="s">
        <v>2</v>
      </c>
      <c r="U4216" s="3" t="s">
        <v>2</v>
      </c>
      <c r="V4216" s="3" t="s">
        <v>2</v>
      </c>
      <c r="W4216" s="3" t="s">
        <v>2</v>
      </c>
      <c r="X4216" s="3" t="s">
        <v>2</v>
      </c>
      <c r="Y4216" s="3" t="s">
        <v>2</v>
      </c>
      <c r="Z4216" s="3" t="s">
        <v>2</v>
      </c>
      <c r="AA4216" s="3" t="s">
        <v>2</v>
      </c>
      <c r="AB4216" s="3" t="s">
        <v>2</v>
      </c>
      <c r="AC4216" s="3">
        <v>0.2</v>
      </c>
      <c r="AD4216" s="2" t="s">
        <v>202</v>
      </c>
      <c r="AE4216" s="1" t="e">
        <f>($P4216/$DF$4)/((($Q4216/$DG$4)^2)/($R4216/$DH$4))</f>
        <v>#VALUE!</v>
      </c>
      <c r="AF4216" s="1" t="e">
        <f>($P4216/$DI$4)/((($Q4216/$DJ$4)^2)/($R4216/$DK$4))</f>
        <v>#VALUE!</v>
      </c>
      <c r="AG4216" s="1" t="e">
        <f>($P4216/$DL$4)/((($Q4216/$DM$4)^2)/($R4216/$DN$4))</f>
        <v>#VALUE!</v>
      </c>
      <c r="AH4216" s="1" t="e">
        <f>($P4216/$DO$4)/((($Q4216/$DP$4)^2)/($R4216/$DQ$4))</f>
        <v>#VALUE!</v>
      </c>
      <c r="AI4216" t="s">
        <v>605</v>
      </c>
      <c r="AJ4216">
        <v>849</v>
      </c>
      <c r="AK4216" s="21"/>
      <c r="AL4216" s="21">
        <v>9.969209968386869E+36</v>
      </c>
      <c r="AM4216" s="21">
        <v>0.98002765038609396</v>
      </c>
      <c r="AN4216" s="21">
        <v>0.98002765038609396</v>
      </c>
      <c r="AO4216" s="21">
        <v>42.582820134113099</v>
      </c>
      <c r="AP4216" s="21">
        <v>42.582820134113099</v>
      </c>
      <c r="AQ4216" s="21">
        <v>11.343591151237501</v>
      </c>
      <c r="AR4216" s="21">
        <v>11.343591151237501</v>
      </c>
      <c r="AS4216" s="21">
        <v>14.9228719425201</v>
      </c>
      <c r="AT4216" s="21">
        <v>14.9228719425201</v>
      </c>
      <c r="AU4216" s="21">
        <v>6.7494413509368902</v>
      </c>
      <c r="AV4216" s="21">
        <v>6.6776819581985496</v>
      </c>
      <c r="AW4216" s="21">
        <v>87.218912326812699</v>
      </c>
      <c r="AX4216" s="21">
        <v>86.891637142181395</v>
      </c>
      <c r="AY4216" s="21">
        <v>293.26748360986898</v>
      </c>
      <c r="AZ4216" s="21">
        <v>293.26748360986898</v>
      </c>
      <c r="BA4216" s="21">
        <v>1.0156396373510399</v>
      </c>
      <c r="BB4216" s="21">
        <v>1.0156396373510399</v>
      </c>
      <c r="BC4216" s="21">
        <v>1.15984278589763E-11</v>
      </c>
      <c r="BD4216"/>
      <c r="BE4216"/>
      <c r="BF4216"/>
      <c r="BG4216"/>
      <c r="BH4216"/>
      <c r="BI4216"/>
      <c r="BJ4216"/>
      <c r="BK4216"/>
      <c r="BL4216"/>
      <c r="BM4216"/>
      <c r="BN4216"/>
    </row>
    <row r="4217" spans="1:66">
      <c r="A4217" s="4">
        <v>4215</v>
      </c>
      <c r="B4217" s="2" t="s">
        <v>575</v>
      </c>
      <c r="C4217" s="2" t="s">
        <v>70</v>
      </c>
      <c r="D4217" s="2" t="s">
        <v>580</v>
      </c>
      <c r="E4217" s="2" t="s">
        <v>579</v>
      </c>
      <c r="F4217" s="2" t="s">
        <v>578</v>
      </c>
      <c r="G4217" s="2" t="s">
        <v>604</v>
      </c>
      <c r="H4217" s="4">
        <v>9</v>
      </c>
      <c r="I4217" s="4">
        <v>5</v>
      </c>
      <c r="J4217" s="4">
        <v>2010</v>
      </c>
      <c r="K4217" s="3">
        <v>-45.732500000000002</v>
      </c>
      <c r="L4217" s="3">
        <v>51.820300000000003</v>
      </c>
      <c r="M4217" s="4">
        <v>10</v>
      </c>
      <c r="N4217" s="3">
        <v>-16.98</v>
      </c>
      <c r="O4217" s="3" t="s">
        <v>2</v>
      </c>
      <c r="P4217" s="3" t="s">
        <v>2</v>
      </c>
      <c r="Q4217" s="3" t="s">
        <v>2</v>
      </c>
      <c r="R4217" s="3">
        <v>20.6</v>
      </c>
      <c r="S4217" s="3" t="s">
        <v>2</v>
      </c>
      <c r="T4217" s="3" t="s">
        <v>2</v>
      </c>
      <c r="U4217" s="3" t="s">
        <v>2</v>
      </c>
      <c r="V4217" s="3" t="s">
        <v>2</v>
      </c>
      <c r="W4217" s="3" t="s">
        <v>2</v>
      </c>
      <c r="X4217" s="3" t="s">
        <v>2</v>
      </c>
      <c r="Y4217" s="3" t="s">
        <v>2</v>
      </c>
      <c r="Z4217" s="3" t="s">
        <v>2</v>
      </c>
      <c r="AA4217" s="3" t="s">
        <v>2</v>
      </c>
      <c r="AB4217" s="3" t="s">
        <v>2</v>
      </c>
      <c r="AC4217" s="3">
        <v>0.2</v>
      </c>
      <c r="AD4217" s="2" t="s">
        <v>202</v>
      </c>
      <c r="AE4217" s="1" t="e">
        <f>($P4217/$DF$4)/((($Q4217/$DG$4)^2)/($R4217/$DH$4))</f>
        <v>#VALUE!</v>
      </c>
      <c r="AF4217" s="1" t="e">
        <f>($P4217/$DI$4)/((($Q4217/$DJ$4)^2)/($R4217/$DK$4))</f>
        <v>#VALUE!</v>
      </c>
      <c r="AG4217" s="1" t="e">
        <f>($P4217/$DL$4)/((($Q4217/$DM$4)^2)/($R4217/$DN$4))</f>
        <v>#VALUE!</v>
      </c>
      <c r="AH4217" s="1" t="e">
        <f>($P4217/$DO$4)/((($Q4217/$DP$4)^2)/($R4217/$DQ$4))</f>
        <v>#VALUE!</v>
      </c>
      <c r="AI4217" t="s">
        <v>603</v>
      </c>
      <c r="AJ4217">
        <v>850</v>
      </c>
      <c r="AK4217" s="21">
        <v>-58.8266068515778</v>
      </c>
      <c r="AL4217" s="21">
        <v>143.79609657669101</v>
      </c>
      <c r="AM4217" s="21">
        <v>-6.8799339100776596E-2</v>
      </c>
      <c r="AN4217" s="21">
        <v>-0.28835983459651499</v>
      </c>
      <c r="AO4217" s="21">
        <v>-2.9924918531132301</v>
      </c>
      <c r="AP4217" s="21">
        <v>-12.538257234544099</v>
      </c>
      <c r="AQ4217" s="21">
        <v>4.6942976698875398</v>
      </c>
      <c r="AR4217" s="21">
        <v>5.59288537573814</v>
      </c>
      <c r="AS4217" s="21">
        <v>6.72324111199379</v>
      </c>
      <c r="AT4217" s="21">
        <v>8.3169866812229198</v>
      </c>
      <c r="AU4217" s="21">
        <v>6.8004006152152998</v>
      </c>
      <c r="AV4217" s="21">
        <v>7.1651384739875796</v>
      </c>
      <c r="AW4217" s="21">
        <v>100.999005573273</v>
      </c>
      <c r="AX4217" s="21">
        <v>103.864406166077</v>
      </c>
      <c r="AY4217" s="21">
        <v>295.77282342618599</v>
      </c>
      <c r="AZ4217" s="21">
        <v>311.542385541052</v>
      </c>
      <c r="BA4217" s="21">
        <v>0.55331104215979598</v>
      </c>
      <c r="BB4217" s="21">
        <v>0.61310872069001199</v>
      </c>
      <c r="BC4217" s="21">
        <v>1.1896496604797299E-11</v>
      </c>
      <c r="BD4217"/>
      <c r="BE4217"/>
      <c r="BF4217"/>
      <c r="BG4217"/>
      <c r="BH4217"/>
      <c r="BI4217"/>
      <c r="BJ4217"/>
      <c r="BK4217"/>
      <c r="BL4217"/>
      <c r="BM4217"/>
      <c r="BN4217"/>
    </row>
    <row r="4218" spans="1:66">
      <c r="A4218" s="4">
        <v>4216</v>
      </c>
      <c r="B4218" s="2" t="s">
        <v>575</v>
      </c>
      <c r="C4218" s="2" t="s">
        <v>70</v>
      </c>
      <c r="D4218" s="2" t="s">
        <v>580</v>
      </c>
      <c r="E4218" s="2" t="s">
        <v>579</v>
      </c>
      <c r="F4218" s="2" t="s">
        <v>578</v>
      </c>
      <c r="G4218" s="2" t="s">
        <v>604</v>
      </c>
      <c r="H4218" s="4">
        <v>9</v>
      </c>
      <c r="I4218" s="4">
        <v>5</v>
      </c>
      <c r="J4218" s="4">
        <v>2010</v>
      </c>
      <c r="K4218" s="3">
        <v>-45.732500000000002</v>
      </c>
      <c r="L4218" s="3">
        <v>51.820300000000003</v>
      </c>
      <c r="M4218" s="4">
        <v>75</v>
      </c>
      <c r="N4218" s="3">
        <v>-16.82</v>
      </c>
      <c r="O4218" s="3" t="s">
        <v>2</v>
      </c>
      <c r="P4218" s="3" t="s">
        <v>2</v>
      </c>
      <c r="Q4218" s="3" t="s">
        <v>2</v>
      </c>
      <c r="R4218" s="3">
        <v>21.6</v>
      </c>
      <c r="S4218" s="3" t="s">
        <v>2</v>
      </c>
      <c r="T4218" s="3" t="s">
        <v>2</v>
      </c>
      <c r="U4218" s="3" t="s">
        <v>2</v>
      </c>
      <c r="V4218" s="3" t="s">
        <v>2</v>
      </c>
      <c r="W4218" s="3" t="s">
        <v>2</v>
      </c>
      <c r="X4218" s="3" t="s">
        <v>2</v>
      </c>
      <c r="Y4218" s="3" t="s">
        <v>2</v>
      </c>
      <c r="Z4218" s="3" t="s">
        <v>2</v>
      </c>
      <c r="AA4218" s="3" t="s">
        <v>2</v>
      </c>
      <c r="AB4218" s="3" t="s">
        <v>2</v>
      </c>
      <c r="AC4218" s="3">
        <v>0.2</v>
      </c>
      <c r="AD4218" s="2" t="s">
        <v>202</v>
      </c>
      <c r="AE4218" s="1" t="e">
        <f>($P4218/$DF$4)/((($Q4218/$DG$4)^2)/($R4218/$DH$4))</f>
        <v>#VALUE!</v>
      </c>
      <c r="AF4218" s="1" t="e">
        <f>($P4218/$DI$4)/((($Q4218/$DJ$4)^2)/($R4218/$DK$4))</f>
        <v>#VALUE!</v>
      </c>
      <c r="AG4218" s="1" t="e">
        <f>($P4218/$DL$4)/((($Q4218/$DM$4)^2)/($R4218/$DN$4))</f>
        <v>#VALUE!</v>
      </c>
      <c r="AH4218" s="1" t="e">
        <f>($P4218/$DO$4)/((($Q4218/$DP$4)^2)/($R4218/$DQ$4))</f>
        <v>#VALUE!</v>
      </c>
      <c r="AI4218" t="s">
        <v>603</v>
      </c>
      <c r="AJ4218">
        <v>850</v>
      </c>
      <c r="AK4218" s="21">
        <v>-69.406864597320507</v>
      </c>
      <c r="AL4218" s="21">
        <v>164.778338920593</v>
      </c>
      <c r="AM4218" s="21">
        <v>0.41281836360693003</v>
      </c>
      <c r="AN4218" s="21">
        <v>0.31531290477514301</v>
      </c>
      <c r="AO4218" s="21">
        <v>17.947284944732601</v>
      </c>
      <c r="AP4218" s="21">
        <v>13.7071172330916</v>
      </c>
      <c r="AQ4218" s="21">
        <v>7.0991654336452497</v>
      </c>
      <c r="AR4218" s="21">
        <v>7.3795425839424098</v>
      </c>
      <c r="AS4218" s="21">
        <v>12.371093040466301</v>
      </c>
      <c r="AT4218" s="21">
        <v>13.3320214681625</v>
      </c>
      <c r="AU4218" s="21">
        <v>6.56360496044159</v>
      </c>
      <c r="AV4218" s="21">
        <v>6.6787313139438602</v>
      </c>
      <c r="AW4218" s="21">
        <v>93.952306667327903</v>
      </c>
      <c r="AX4218" s="21">
        <v>94.506279472351096</v>
      </c>
      <c r="AY4218" s="21">
        <v>285.35189994979601</v>
      </c>
      <c r="AZ4218" s="21">
        <v>290.33389555327602</v>
      </c>
      <c r="BA4218" s="21">
        <v>0.84639001399278602</v>
      </c>
      <c r="BB4218" s="21">
        <v>0.83452903711795801</v>
      </c>
      <c r="BC4218" s="21">
        <v>1.1896496604797299E-11</v>
      </c>
      <c r="BD4218"/>
      <c r="BE4218"/>
      <c r="BF4218"/>
      <c r="BG4218"/>
      <c r="BH4218"/>
      <c r="BI4218"/>
      <c r="BJ4218"/>
      <c r="BK4218"/>
      <c r="BL4218"/>
      <c r="BM4218"/>
      <c r="BN4218"/>
    </row>
    <row r="4219" spans="1:66">
      <c r="A4219" s="4">
        <v>4217</v>
      </c>
      <c r="B4219" s="2" t="s">
        <v>575</v>
      </c>
      <c r="C4219" s="2" t="s">
        <v>70</v>
      </c>
      <c r="D4219" s="2" t="s">
        <v>580</v>
      </c>
      <c r="E4219" s="2" t="s">
        <v>579</v>
      </c>
      <c r="F4219" s="2" t="s">
        <v>578</v>
      </c>
      <c r="G4219" s="2" t="s">
        <v>604</v>
      </c>
      <c r="H4219" s="4">
        <v>9</v>
      </c>
      <c r="I4219" s="4">
        <v>5</v>
      </c>
      <c r="J4219" s="4">
        <v>2010</v>
      </c>
      <c r="K4219" s="3">
        <v>-45.732500000000002</v>
      </c>
      <c r="L4219" s="3">
        <v>51.820300000000003</v>
      </c>
      <c r="M4219" s="4">
        <v>149</v>
      </c>
      <c r="N4219" s="3">
        <v>-16.829999999999998</v>
      </c>
      <c r="O4219" s="3" t="s">
        <v>2</v>
      </c>
      <c r="P4219" s="3" t="s">
        <v>2</v>
      </c>
      <c r="Q4219" s="3" t="s">
        <v>2</v>
      </c>
      <c r="R4219" s="3">
        <v>21.8</v>
      </c>
      <c r="S4219" s="3" t="s">
        <v>2</v>
      </c>
      <c r="T4219" s="3" t="s">
        <v>2</v>
      </c>
      <c r="U4219" s="3" t="s">
        <v>2</v>
      </c>
      <c r="V4219" s="3" t="s">
        <v>2</v>
      </c>
      <c r="W4219" s="3" t="s">
        <v>2</v>
      </c>
      <c r="X4219" s="3" t="s">
        <v>2</v>
      </c>
      <c r="Y4219" s="3" t="s">
        <v>2</v>
      </c>
      <c r="Z4219" s="3" t="s">
        <v>2</v>
      </c>
      <c r="AA4219" s="3" t="s">
        <v>2</v>
      </c>
      <c r="AB4219" s="3" t="s">
        <v>2</v>
      </c>
      <c r="AC4219" s="3">
        <v>0.2</v>
      </c>
      <c r="AD4219" s="2" t="s">
        <v>202</v>
      </c>
      <c r="AE4219" s="1" t="e">
        <f>($P4219/$DF$4)/((($Q4219/$DG$4)^2)/($R4219/$DH$4))</f>
        <v>#VALUE!</v>
      </c>
      <c r="AF4219" s="1" t="e">
        <f>($P4219/$DI$4)/((($Q4219/$DJ$4)^2)/($R4219/$DK$4))</f>
        <v>#VALUE!</v>
      </c>
      <c r="AG4219" s="1" t="e">
        <f>($P4219/$DL$4)/((($Q4219/$DM$4)^2)/($R4219/$DN$4))</f>
        <v>#VALUE!</v>
      </c>
      <c r="AH4219" s="1" t="e">
        <f>($P4219/$DO$4)/((($Q4219/$DP$4)^2)/($R4219/$DQ$4))</f>
        <v>#VALUE!</v>
      </c>
      <c r="AI4219" t="s">
        <v>603</v>
      </c>
      <c r="AJ4219">
        <v>850</v>
      </c>
      <c r="AK4219" s="21">
        <v>-71.918236150207505</v>
      </c>
      <c r="AL4219" s="21">
        <v>150.653022426147</v>
      </c>
      <c r="AM4219" s="21">
        <v>0.75667225368261304</v>
      </c>
      <c r="AN4219" s="21">
        <v>0.587256627619267</v>
      </c>
      <c r="AO4219" s="21">
        <v>32.890501631838099</v>
      </c>
      <c r="AP4219" s="21">
        <v>25.5252705701451</v>
      </c>
      <c r="AQ4219" s="21">
        <v>9.0702186339378397</v>
      </c>
      <c r="AR4219" s="21">
        <v>9.1150234625625597</v>
      </c>
      <c r="AS4219" s="21">
        <v>15.283357637214699</v>
      </c>
      <c r="AT4219" s="21">
        <v>15.6216995777893</v>
      </c>
      <c r="AU4219" s="21">
        <v>6.2940378407478299</v>
      </c>
      <c r="AV4219" s="21">
        <v>6.5621300629043597</v>
      </c>
      <c r="AW4219" s="21">
        <v>89.182622009277296</v>
      </c>
      <c r="AX4219" s="21">
        <v>91.8110365673828</v>
      </c>
      <c r="AY4219" s="21">
        <v>273.58322021530199</v>
      </c>
      <c r="AZ4219" s="21">
        <v>285.22434126668401</v>
      </c>
      <c r="BA4219" s="21">
        <v>1.0024594309186901</v>
      </c>
      <c r="BB4219" s="21">
        <v>0.99910455251216901</v>
      </c>
      <c r="BC4219" s="21">
        <v>1.1896496604797299E-11</v>
      </c>
      <c r="BD4219"/>
      <c r="BE4219"/>
      <c r="BF4219"/>
      <c r="BG4219"/>
      <c r="BH4219"/>
      <c r="BI4219"/>
      <c r="BJ4219"/>
      <c r="BK4219"/>
      <c r="BL4219"/>
      <c r="BM4219"/>
      <c r="BN4219"/>
    </row>
    <row r="4220" spans="1:66">
      <c r="A4220" s="4">
        <v>4218</v>
      </c>
      <c r="B4220" s="2" t="s">
        <v>575</v>
      </c>
      <c r="C4220" s="2" t="s">
        <v>70</v>
      </c>
      <c r="D4220" s="2" t="s">
        <v>580</v>
      </c>
      <c r="E4220" s="2" t="s">
        <v>579</v>
      </c>
      <c r="F4220" s="2" t="s">
        <v>578</v>
      </c>
      <c r="G4220" s="2" t="s">
        <v>604</v>
      </c>
      <c r="H4220" s="4">
        <v>9</v>
      </c>
      <c r="I4220" s="4">
        <v>5</v>
      </c>
      <c r="J4220" s="4">
        <v>2010</v>
      </c>
      <c r="K4220" s="3">
        <v>-45.732500000000002</v>
      </c>
      <c r="L4220" s="3">
        <v>51.820300000000003</v>
      </c>
      <c r="M4220" s="4">
        <v>400</v>
      </c>
      <c r="N4220" s="3">
        <v>-14.96</v>
      </c>
      <c r="O4220" s="3" t="s">
        <v>2</v>
      </c>
      <c r="P4220" s="3" t="s">
        <v>2</v>
      </c>
      <c r="Q4220" s="3" t="s">
        <v>2</v>
      </c>
      <c r="R4220" s="3">
        <v>19.3</v>
      </c>
      <c r="S4220" s="3" t="s">
        <v>2</v>
      </c>
      <c r="T4220" s="3" t="s">
        <v>2</v>
      </c>
      <c r="U4220" s="3" t="s">
        <v>2</v>
      </c>
      <c r="V4220" s="3" t="s">
        <v>2</v>
      </c>
      <c r="W4220" s="3" t="s">
        <v>2</v>
      </c>
      <c r="X4220" s="3" t="s">
        <v>2</v>
      </c>
      <c r="Y4220" s="3" t="s">
        <v>2</v>
      </c>
      <c r="Z4220" s="3" t="s">
        <v>2</v>
      </c>
      <c r="AA4220" s="3" t="s">
        <v>2</v>
      </c>
      <c r="AB4220" s="3" t="s">
        <v>2</v>
      </c>
      <c r="AC4220" s="3">
        <v>0.2</v>
      </c>
      <c r="AD4220" s="2" t="s">
        <v>202</v>
      </c>
      <c r="AE4220" s="1" t="e">
        <f>($P4220/$DF$4)/((($Q4220/$DG$4)^2)/($R4220/$DH$4))</f>
        <v>#VALUE!</v>
      </c>
      <c r="AF4220" s="1" t="e">
        <f>($P4220/$DI$4)/((($Q4220/$DJ$4)^2)/($R4220/$DK$4))</f>
        <v>#VALUE!</v>
      </c>
      <c r="AG4220" s="1" t="e">
        <f>($P4220/$DL$4)/((($Q4220/$DM$4)^2)/($R4220/$DN$4))</f>
        <v>#VALUE!</v>
      </c>
      <c r="AH4220" s="1" t="e">
        <f>($P4220/$DO$4)/((($Q4220/$DP$4)^2)/($R4220/$DQ$4))</f>
        <v>#VALUE!</v>
      </c>
      <c r="AI4220" t="s">
        <v>603</v>
      </c>
      <c r="AJ4220">
        <v>850</v>
      </c>
      <c r="AK4220" s="21">
        <v>-67.855848407745398</v>
      </c>
      <c r="AL4220" s="21">
        <v>75.943067525863597</v>
      </c>
      <c r="AM4220" s="21">
        <v>0.97337705829739596</v>
      </c>
      <c r="AN4220" s="21">
        <v>0.83854785680770905</v>
      </c>
      <c r="AO4220" s="21">
        <v>42.303325071119403</v>
      </c>
      <c r="AP4220" s="21">
        <v>36.443338652703801</v>
      </c>
      <c r="AQ4220" s="21">
        <v>9.0780485787391694</v>
      </c>
      <c r="AR4220" s="21">
        <v>10.3911488609314</v>
      </c>
      <c r="AS4220" s="21">
        <v>16.252352952480301</v>
      </c>
      <c r="AT4220" s="21">
        <v>17.103715476036101</v>
      </c>
      <c r="AU4220" s="21">
        <v>6.1514683322906496</v>
      </c>
      <c r="AV4220" s="21">
        <v>6.3109636397361797</v>
      </c>
      <c r="AW4220" s="21">
        <v>86.516387695312503</v>
      </c>
      <c r="AX4220" s="21">
        <v>88.385278881073006</v>
      </c>
      <c r="AY4220" s="21">
        <v>267.34451430753501</v>
      </c>
      <c r="AZ4220" s="21">
        <v>274.274211260833</v>
      </c>
      <c r="BA4220" s="21">
        <v>1.1088493173718501</v>
      </c>
      <c r="BB4220" s="21">
        <v>1.11289435660839</v>
      </c>
      <c r="BC4220" s="21">
        <v>1.1896496604797299E-11</v>
      </c>
      <c r="BD4220"/>
      <c r="BE4220"/>
      <c r="BF4220"/>
      <c r="BG4220"/>
      <c r="BH4220"/>
      <c r="BI4220"/>
      <c r="BJ4220"/>
      <c r="BK4220"/>
      <c r="BL4220"/>
      <c r="BM4220"/>
      <c r="BN4220"/>
    </row>
    <row r="4221" spans="1:66">
      <c r="A4221" s="4">
        <v>4219</v>
      </c>
      <c r="B4221" s="2" t="s">
        <v>575</v>
      </c>
      <c r="C4221" s="2" t="s">
        <v>70</v>
      </c>
      <c r="D4221" s="2" t="s">
        <v>580</v>
      </c>
      <c r="E4221" s="2" t="s">
        <v>579</v>
      </c>
      <c r="F4221" s="2" t="s">
        <v>578</v>
      </c>
      <c r="G4221" s="2" t="s">
        <v>604</v>
      </c>
      <c r="H4221" s="4">
        <v>9</v>
      </c>
      <c r="I4221" s="4">
        <v>5</v>
      </c>
      <c r="J4221" s="4">
        <v>2010</v>
      </c>
      <c r="K4221" s="3">
        <v>-45.732500000000002</v>
      </c>
      <c r="L4221" s="3">
        <v>51.820300000000003</v>
      </c>
      <c r="M4221" s="4">
        <v>805</v>
      </c>
      <c r="N4221" s="3">
        <v>-14.38</v>
      </c>
      <c r="O4221" s="3" t="s">
        <v>2</v>
      </c>
      <c r="P4221" s="3" t="s">
        <v>2</v>
      </c>
      <c r="Q4221" s="3" t="s">
        <v>2</v>
      </c>
      <c r="R4221" s="3">
        <v>18.5</v>
      </c>
      <c r="S4221" s="3" t="s">
        <v>2</v>
      </c>
      <c r="T4221" s="3" t="s">
        <v>2</v>
      </c>
      <c r="U4221" s="3" t="s">
        <v>2</v>
      </c>
      <c r="V4221" s="3" t="s">
        <v>2</v>
      </c>
      <c r="W4221" s="3" t="s">
        <v>2</v>
      </c>
      <c r="X4221" s="3" t="s">
        <v>2</v>
      </c>
      <c r="Y4221" s="3" t="s">
        <v>2</v>
      </c>
      <c r="Z4221" s="3" t="s">
        <v>2</v>
      </c>
      <c r="AA4221" s="3" t="s">
        <v>2</v>
      </c>
      <c r="AB4221" s="3" t="s">
        <v>2</v>
      </c>
      <c r="AC4221" s="3">
        <v>0.2</v>
      </c>
      <c r="AD4221" s="2" t="s">
        <v>202</v>
      </c>
      <c r="AE4221" s="1" t="e">
        <f>($P4221/$DF$4)/((($Q4221/$DG$4)^2)/($R4221/$DH$4))</f>
        <v>#VALUE!</v>
      </c>
      <c r="AF4221" s="1" t="e">
        <f>($P4221/$DI$4)/((($Q4221/$DJ$4)^2)/($R4221/$DK$4))</f>
        <v>#VALUE!</v>
      </c>
      <c r="AG4221" s="1" t="e">
        <f>($P4221/$DL$4)/((($Q4221/$DM$4)^2)/($R4221/$DN$4))</f>
        <v>#VALUE!</v>
      </c>
      <c r="AH4221" s="1" t="e">
        <f>($P4221/$DO$4)/((($Q4221/$DP$4)^2)/($R4221/$DQ$4))</f>
        <v>#VALUE!</v>
      </c>
      <c r="AI4221" t="s">
        <v>603</v>
      </c>
      <c r="AJ4221">
        <v>850</v>
      </c>
      <c r="AK4221" s="21">
        <v>-66.302748579025305</v>
      </c>
      <c r="AL4221" s="21">
        <v>10.4260810348511</v>
      </c>
      <c r="AM4221" s="21">
        <v>0.79969292196631403</v>
      </c>
      <c r="AN4221" s="21">
        <v>0.752406009870768</v>
      </c>
      <c r="AO4221" s="21">
        <v>34.752848810046601</v>
      </c>
      <c r="AP4221" s="21">
        <v>32.6978977368071</v>
      </c>
      <c r="AQ4221" s="21">
        <v>10.016779948711401</v>
      </c>
      <c r="AR4221" s="21">
        <v>10.016779948711401</v>
      </c>
      <c r="AS4221" s="21">
        <v>16.912823336219802</v>
      </c>
      <c r="AT4221" s="21">
        <v>16.912823336219802</v>
      </c>
      <c r="AU4221" s="21">
        <v>6.5085725809097301</v>
      </c>
      <c r="AV4221" s="21">
        <v>6.5549934197902697</v>
      </c>
      <c r="AW4221" s="21">
        <v>89.086456607818604</v>
      </c>
      <c r="AX4221" s="21">
        <v>89.729273910522494</v>
      </c>
      <c r="AY4221" s="21">
        <v>282.84780520311398</v>
      </c>
      <c r="AZ4221" s="21">
        <v>284.86540925678997</v>
      </c>
      <c r="BA4221" s="21">
        <v>1.12701375437975</v>
      </c>
      <c r="BB4221" s="21">
        <v>1.12701375437975</v>
      </c>
      <c r="BC4221" s="21">
        <v>1.1896496604797299E-11</v>
      </c>
      <c r="BD4221"/>
      <c r="BE4221"/>
      <c r="BF4221"/>
      <c r="BG4221"/>
      <c r="BH4221"/>
      <c r="BI4221"/>
      <c r="BJ4221"/>
      <c r="BK4221"/>
      <c r="BL4221"/>
      <c r="BM4221"/>
      <c r="BN4221"/>
    </row>
    <row r="4222" spans="1:66">
      <c r="A4222" s="4">
        <v>4220</v>
      </c>
      <c r="B4222" s="2" t="s">
        <v>575</v>
      </c>
      <c r="C4222" s="2" t="s">
        <v>70</v>
      </c>
      <c r="D4222" s="2" t="s">
        <v>580</v>
      </c>
      <c r="E4222" s="2" t="s">
        <v>579</v>
      </c>
      <c r="F4222" s="2" t="s">
        <v>578</v>
      </c>
      <c r="G4222" s="2" t="s">
        <v>604</v>
      </c>
      <c r="H4222" s="4">
        <v>9</v>
      </c>
      <c r="I4222" s="4">
        <v>5</v>
      </c>
      <c r="J4222" s="4">
        <v>2010</v>
      </c>
      <c r="K4222" s="3">
        <v>-45.732500000000002</v>
      </c>
      <c r="L4222" s="3">
        <v>51.820300000000003</v>
      </c>
      <c r="M4222" s="4">
        <v>993</v>
      </c>
      <c r="N4222" s="3">
        <v>-14.29</v>
      </c>
      <c r="O4222" s="3" t="s">
        <v>2</v>
      </c>
      <c r="P4222" s="3" t="s">
        <v>2</v>
      </c>
      <c r="Q4222" s="3" t="s">
        <v>2</v>
      </c>
      <c r="R4222" s="3">
        <v>18.399999999999999</v>
      </c>
      <c r="S4222" s="3" t="s">
        <v>2</v>
      </c>
      <c r="T4222" s="3" t="s">
        <v>2</v>
      </c>
      <c r="U4222" s="3" t="s">
        <v>2</v>
      </c>
      <c r="V4222" s="3" t="s">
        <v>2</v>
      </c>
      <c r="W4222" s="3" t="s">
        <v>2</v>
      </c>
      <c r="X4222" s="3" t="s">
        <v>2</v>
      </c>
      <c r="Y4222" s="3" t="s">
        <v>2</v>
      </c>
      <c r="Z4222" s="3" t="s">
        <v>2</v>
      </c>
      <c r="AA4222" s="3" t="s">
        <v>2</v>
      </c>
      <c r="AB4222" s="3" t="s">
        <v>2</v>
      </c>
      <c r="AC4222" s="3">
        <v>0.2</v>
      </c>
      <c r="AD4222" s="2" t="s">
        <v>202</v>
      </c>
      <c r="AE4222" s="1" t="e">
        <f>($P4222/$DF$4)/((($Q4222/$DG$4)^2)/($R4222/$DH$4))</f>
        <v>#VALUE!</v>
      </c>
      <c r="AF4222" s="1" t="e">
        <f>($P4222/$DI$4)/((($Q4222/$DJ$4)^2)/($R4222/$DK$4))</f>
        <v>#VALUE!</v>
      </c>
      <c r="AG4222" s="1" t="e">
        <f>($P4222/$DL$4)/((($Q4222/$DM$4)^2)/($R4222/$DN$4))</f>
        <v>#VALUE!</v>
      </c>
      <c r="AH4222" s="1" t="e">
        <f>($P4222/$DO$4)/((($Q4222/$DP$4)^2)/($R4222/$DQ$4))</f>
        <v>#VALUE!</v>
      </c>
      <c r="AI4222" t="s">
        <v>603</v>
      </c>
      <c r="AJ4222">
        <v>850</v>
      </c>
      <c r="AK4222" s="21">
        <v>-66.167696236953702</v>
      </c>
      <c r="AL4222" s="21">
        <v>6.8724719623184098</v>
      </c>
      <c r="AM4222" s="21">
        <v>0.78828758084416395</v>
      </c>
      <c r="AN4222" s="21">
        <v>0.78561958317160596</v>
      </c>
      <c r="AO4222" s="21">
        <v>34.256863933507603</v>
      </c>
      <c r="AP4222" s="21">
        <v>34.140914022935803</v>
      </c>
      <c r="AQ4222" s="21">
        <v>10.139066485862701</v>
      </c>
      <c r="AR4222" s="21">
        <v>10.139066485862701</v>
      </c>
      <c r="AS4222" s="21">
        <v>17.1906644306946</v>
      </c>
      <c r="AT4222" s="21">
        <v>17.1906644306946</v>
      </c>
      <c r="AU4222" s="21">
        <v>6.5407824693965901</v>
      </c>
      <c r="AV4222" s="21">
        <v>6.5661142376899697</v>
      </c>
      <c r="AW4222" s="21">
        <v>89.232438022766104</v>
      </c>
      <c r="AX4222" s="21">
        <v>89.349452003936804</v>
      </c>
      <c r="AY4222" s="21">
        <v>284.24484457445402</v>
      </c>
      <c r="AZ4222" s="21">
        <v>285.34563745417802</v>
      </c>
      <c r="BA4222" s="21">
        <v>1.11249434374094</v>
      </c>
      <c r="BB4222" s="21">
        <v>1.11249434374094</v>
      </c>
      <c r="BC4222" s="21">
        <v>1.1896496604797299E-11</v>
      </c>
      <c r="BD4222"/>
      <c r="BE4222"/>
      <c r="BF4222"/>
      <c r="BG4222"/>
      <c r="BH4222"/>
      <c r="BI4222"/>
      <c r="BJ4222"/>
      <c r="BK4222"/>
      <c r="BL4222"/>
      <c r="BM4222"/>
      <c r="BN4222"/>
    </row>
    <row r="4223" spans="1:66">
      <c r="A4223" s="4">
        <v>4221</v>
      </c>
      <c r="B4223" s="2" t="s">
        <v>575</v>
      </c>
      <c r="C4223" s="2" t="s">
        <v>70</v>
      </c>
      <c r="D4223" s="2" t="s">
        <v>580</v>
      </c>
      <c r="E4223" s="2" t="s">
        <v>579</v>
      </c>
      <c r="F4223" s="2" t="s">
        <v>578</v>
      </c>
      <c r="G4223" s="2" t="s">
        <v>604</v>
      </c>
      <c r="H4223" s="4">
        <v>9</v>
      </c>
      <c r="I4223" s="4">
        <v>5</v>
      </c>
      <c r="J4223" s="4">
        <v>2010</v>
      </c>
      <c r="K4223" s="3">
        <v>-45.732500000000002</v>
      </c>
      <c r="L4223" s="3">
        <v>51.820300000000003</v>
      </c>
      <c r="M4223" s="4">
        <v>1247</v>
      </c>
      <c r="N4223" s="3">
        <v>-14.18</v>
      </c>
      <c r="O4223" s="3" t="s">
        <v>2</v>
      </c>
      <c r="P4223" s="3" t="s">
        <v>2</v>
      </c>
      <c r="Q4223" s="3" t="s">
        <v>2</v>
      </c>
      <c r="R4223" s="3">
        <v>18.100000000000001</v>
      </c>
      <c r="S4223" s="3" t="s">
        <v>2</v>
      </c>
      <c r="T4223" s="3" t="s">
        <v>2</v>
      </c>
      <c r="U4223" s="3" t="s">
        <v>2</v>
      </c>
      <c r="V4223" s="3" t="s">
        <v>2</v>
      </c>
      <c r="W4223" s="3" t="s">
        <v>2</v>
      </c>
      <c r="X4223" s="3" t="s">
        <v>2</v>
      </c>
      <c r="Y4223" s="3" t="s">
        <v>2</v>
      </c>
      <c r="Z4223" s="3" t="s">
        <v>2</v>
      </c>
      <c r="AA4223" s="3" t="s">
        <v>2</v>
      </c>
      <c r="AB4223" s="3" t="s">
        <v>2</v>
      </c>
      <c r="AC4223" s="3">
        <v>0.2</v>
      </c>
      <c r="AD4223" s="2" t="s">
        <v>202</v>
      </c>
      <c r="AE4223" s="1" t="e">
        <f>($P4223/$DF$4)/((($Q4223/$DG$4)^2)/($R4223/$DH$4))</f>
        <v>#VALUE!</v>
      </c>
      <c r="AF4223" s="1" t="e">
        <f>($P4223/$DI$4)/((($Q4223/$DJ$4)^2)/($R4223/$DK$4))</f>
        <v>#VALUE!</v>
      </c>
      <c r="AG4223" s="1" t="e">
        <f>($P4223/$DL$4)/((($Q4223/$DM$4)^2)/($R4223/$DN$4))</f>
        <v>#VALUE!</v>
      </c>
      <c r="AH4223" s="1" t="e">
        <f>($P4223/$DO$4)/((($Q4223/$DP$4)^2)/($R4223/$DQ$4))</f>
        <v>#VALUE!</v>
      </c>
      <c r="AI4223" t="s">
        <v>603</v>
      </c>
      <c r="AJ4223">
        <v>850</v>
      </c>
      <c r="AK4223" s="21">
        <v>-63.990109295806903</v>
      </c>
      <c r="AL4223" s="21">
        <v>9.0648522709464991</v>
      </c>
      <c r="AM4223" s="21">
        <v>0.79466627399206202</v>
      </c>
      <c r="AN4223" s="21">
        <v>0.77041296111345303</v>
      </c>
      <c r="AO4223" s="21">
        <v>34.533565772468002</v>
      </c>
      <c r="AP4223" s="21">
        <v>33.479623110248198</v>
      </c>
      <c r="AQ4223" s="21">
        <v>10.305836360015901</v>
      </c>
      <c r="AR4223" s="21">
        <v>10.305836360015901</v>
      </c>
      <c r="AS4223" s="21">
        <v>17.157176292457599</v>
      </c>
      <c r="AT4223" s="21">
        <v>17.157176292457599</v>
      </c>
      <c r="AU4223" s="21">
        <v>6.5445181854343399</v>
      </c>
      <c r="AV4223" s="21">
        <v>6.5869846150398299</v>
      </c>
      <c r="AW4223" s="21">
        <v>89.218607154388394</v>
      </c>
      <c r="AX4223" s="21">
        <v>89.545206156921395</v>
      </c>
      <c r="AY4223" s="21">
        <v>284.40309450850799</v>
      </c>
      <c r="AZ4223" s="21">
        <v>286.24874697706002</v>
      </c>
      <c r="BA4223" s="21">
        <v>1.1166407785224901</v>
      </c>
      <c r="BB4223" s="21">
        <v>1.1166407785224901</v>
      </c>
      <c r="BC4223" s="21">
        <v>1.1896496604797299E-11</v>
      </c>
      <c r="BD4223"/>
      <c r="BE4223"/>
      <c r="BF4223"/>
      <c r="BG4223"/>
      <c r="BH4223"/>
      <c r="BI4223"/>
      <c r="BJ4223"/>
      <c r="BK4223"/>
      <c r="BL4223"/>
      <c r="BM4223"/>
      <c r="BN4223"/>
    </row>
    <row r="4224" spans="1:66">
      <c r="A4224" s="4">
        <v>4222</v>
      </c>
      <c r="B4224" s="2" t="s">
        <v>575</v>
      </c>
      <c r="C4224" s="2" t="s">
        <v>70</v>
      </c>
      <c r="D4224" s="2" t="s">
        <v>580</v>
      </c>
      <c r="E4224" s="2" t="s">
        <v>579</v>
      </c>
      <c r="F4224" s="2" t="s">
        <v>578</v>
      </c>
      <c r="G4224" s="2" t="s">
        <v>604</v>
      </c>
      <c r="H4224" s="4">
        <v>9</v>
      </c>
      <c r="I4224" s="4">
        <v>5</v>
      </c>
      <c r="J4224" s="4">
        <v>2010</v>
      </c>
      <c r="K4224" s="3">
        <v>-45.732500000000002</v>
      </c>
      <c r="L4224" s="3">
        <v>51.820300000000003</v>
      </c>
      <c r="M4224" s="4">
        <v>1735</v>
      </c>
      <c r="N4224" s="3">
        <v>-14.13</v>
      </c>
      <c r="O4224" s="3" t="s">
        <v>2</v>
      </c>
      <c r="P4224" s="3" t="s">
        <v>2</v>
      </c>
      <c r="Q4224" s="3" t="s">
        <v>2</v>
      </c>
      <c r="R4224" s="3">
        <v>18.100000000000001</v>
      </c>
      <c r="S4224" s="3" t="s">
        <v>2</v>
      </c>
      <c r="T4224" s="3" t="s">
        <v>2</v>
      </c>
      <c r="U4224" s="3" t="s">
        <v>2</v>
      </c>
      <c r="V4224" s="3" t="s">
        <v>2</v>
      </c>
      <c r="W4224" s="3" t="s">
        <v>2</v>
      </c>
      <c r="X4224" s="3" t="s">
        <v>2</v>
      </c>
      <c r="Y4224" s="3" t="s">
        <v>2</v>
      </c>
      <c r="Z4224" s="3" t="s">
        <v>2</v>
      </c>
      <c r="AA4224" s="3" t="s">
        <v>2</v>
      </c>
      <c r="AB4224" s="3" t="s">
        <v>2</v>
      </c>
      <c r="AC4224" s="3">
        <v>0.2</v>
      </c>
      <c r="AD4224" s="2" t="s">
        <v>202</v>
      </c>
      <c r="AE4224" s="1" t="e">
        <f>($P4224/$DF$4)/((($Q4224/$DG$4)^2)/($R4224/$DH$4))</f>
        <v>#VALUE!</v>
      </c>
      <c r="AF4224" s="1" t="e">
        <f>($P4224/$DI$4)/((($Q4224/$DJ$4)^2)/($R4224/$DK$4))</f>
        <v>#VALUE!</v>
      </c>
      <c r="AG4224" s="1" t="e">
        <f>($P4224/$DL$4)/((($Q4224/$DM$4)^2)/($R4224/$DN$4))</f>
        <v>#VALUE!</v>
      </c>
      <c r="AH4224" s="1" t="e">
        <f>($P4224/$DO$4)/((($Q4224/$DP$4)^2)/($R4224/$DQ$4))</f>
        <v>#VALUE!</v>
      </c>
      <c r="AI4224" t="s">
        <v>603</v>
      </c>
      <c r="AJ4224">
        <v>850</v>
      </c>
      <c r="AK4224" s="21">
        <v>-63.878073128435503</v>
      </c>
      <c r="AL4224" s="21">
        <v>9.3710573702836567E+36</v>
      </c>
      <c r="AM4224" s="21">
        <v>0.83300863675475101</v>
      </c>
      <c r="AN4224" s="21">
        <v>0.83300863675475101</v>
      </c>
      <c r="AO4224" s="21">
        <v>36.198842664254897</v>
      </c>
      <c r="AP4224" s="21">
        <v>36.198842664254897</v>
      </c>
      <c r="AQ4224" s="21">
        <v>10.646483045959499</v>
      </c>
      <c r="AR4224" s="21">
        <v>10.646483045959499</v>
      </c>
      <c r="AS4224" s="21">
        <v>16.989085183715801</v>
      </c>
      <c r="AT4224" s="21">
        <v>16.989085183715801</v>
      </c>
      <c r="AU4224" s="21">
        <v>6.5338714015006998</v>
      </c>
      <c r="AV4224" s="21">
        <v>6.5592334347248098</v>
      </c>
      <c r="AW4224" s="21">
        <v>88.437066361236603</v>
      </c>
      <c r="AX4224" s="21">
        <v>88.707538417816195</v>
      </c>
      <c r="AY4224" s="21">
        <v>283.93296840433601</v>
      </c>
      <c r="AZ4224" s="21">
        <v>283.93296840433601</v>
      </c>
      <c r="BA4224" s="21">
        <v>1.1087128499150301</v>
      </c>
      <c r="BB4224" s="21">
        <v>1.1087128499150301</v>
      </c>
      <c r="BC4224" s="21">
        <v>1.1896496604797299E-11</v>
      </c>
      <c r="BD4224"/>
      <c r="BE4224"/>
      <c r="BF4224"/>
      <c r="BG4224"/>
      <c r="BH4224"/>
      <c r="BI4224"/>
      <c r="BJ4224"/>
      <c r="BK4224"/>
      <c r="BL4224"/>
      <c r="BM4224"/>
      <c r="BN4224"/>
    </row>
    <row r="4225" spans="1:66">
      <c r="A4225" s="4">
        <v>4223</v>
      </c>
      <c r="B4225" s="2" t="s">
        <v>575</v>
      </c>
      <c r="C4225" s="2" t="s">
        <v>70</v>
      </c>
      <c r="D4225" s="2" t="s">
        <v>580</v>
      </c>
      <c r="E4225" s="2" t="s">
        <v>579</v>
      </c>
      <c r="F4225" s="2" t="s">
        <v>578</v>
      </c>
      <c r="G4225" s="2" t="s">
        <v>604</v>
      </c>
      <c r="H4225" s="4">
        <v>9</v>
      </c>
      <c r="I4225" s="4">
        <v>5</v>
      </c>
      <c r="J4225" s="4">
        <v>2010</v>
      </c>
      <c r="K4225" s="3">
        <v>-45.732500000000002</v>
      </c>
      <c r="L4225" s="3">
        <v>51.820300000000003</v>
      </c>
      <c r="M4225" s="4">
        <v>2252</v>
      </c>
      <c r="N4225" s="3">
        <v>-12.87</v>
      </c>
      <c r="O4225" s="3" t="s">
        <v>2</v>
      </c>
      <c r="P4225" s="3" t="s">
        <v>2</v>
      </c>
      <c r="Q4225" s="3" t="s">
        <v>2</v>
      </c>
      <c r="R4225" s="3">
        <v>16.5</v>
      </c>
      <c r="S4225" s="3" t="s">
        <v>2</v>
      </c>
      <c r="T4225" s="3" t="s">
        <v>2</v>
      </c>
      <c r="U4225" s="3" t="s">
        <v>2</v>
      </c>
      <c r="V4225" s="3" t="s">
        <v>2</v>
      </c>
      <c r="W4225" s="3" t="s">
        <v>2</v>
      </c>
      <c r="X4225" s="3" t="s">
        <v>2</v>
      </c>
      <c r="Y4225" s="3" t="s">
        <v>2</v>
      </c>
      <c r="Z4225" s="3" t="s">
        <v>2</v>
      </c>
      <c r="AA4225" s="3" t="s">
        <v>2</v>
      </c>
      <c r="AB4225" s="3" t="s">
        <v>2</v>
      </c>
      <c r="AC4225" s="3">
        <v>0.2</v>
      </c>
      <c r="AD4225" s="2" t="s">
        <v>202</v>
      </c>
      <c r="AE4225" s="1" t="e">
        <f>($P4225/$DF$4)/((($Q4225/$DG$4)^2)/($R4225/$DH$4))</f>
        <v>#VALUE!</v>
      </c>
      <c r="AF4225" s="1" t="e">
        <f>($P4225/$DI$4)/((($Q4225/$DJ$4)^2)/($R4225/$DK$4))</f>
        <v>#VALUE!</v>
      </c>
      <c r="AG4225" s="1" t="e">
        <f>($P4225/$DL$4)/((($Q4225/$DM$4)^2)/($R4225/$DN$4))</f>
        <v>#VALUE!</v>
      </c>
      <c r="AH4225" s="1" t="e">
        <f>($P4225/$DO$4)/((($Q4225/$DP$4)^2)/($R4225/$DQ$4))</f>
        <v>#VALUE!</v>
      </c>
      <c r="AI4225" t="s">
        <v>603</v>
      </c>
      <c r="AJ4225">
        <v>850</v>
      </c>
      <c r="AK4225" s="21">
        <v>-64.950046991799795</v>
      </c>
      <c r="AL4225" s="21">
        <v>9.969209968386869E+36</v>
      </c>
      <c r="AM4225" s="21">
        <v>1.0114250211978</v>
      </c>
      <c r="AN4225" s="21">
        <v>1.0114250211978</v>
      </c>
      <c r="AO4225" s="21">
        <v>43.950523935008803</v>
      </c>
      <c r="AP4225" s="21">
        <v>43.950523935008803</v>
      </c>
      <c r="AQ4225" s="21">
        <v>11.9520425729752</v>
      </c>
      <c r="AR4225" s="21">
        <v>11.9520425729752</v>
      </c>
      <c r="AS4225" s="21">
        <v>16.8236779312134</v>
      </c>
      <c r="AT4225" s="21">
        <v>16.8236779312134</v>
      </c>
      <c r="AU4225" s="21">
        <v>6.4229677889061003</v>
      </c>
      <c r="AV4225" s="21">
        <v>6.4317194932746897</v>
      </c>
      <c r="AW4225" s="21">
        <v>86.4107815811157</v>
      </c>
      <c r="AX4225" s="21">
        <v>86.320103627319298</v>
      </c>
      <c r="AY4225" s="21">
        <v>279.10403190671599</v>
      </c>
      <c r="AZ4225" s="21">
        <v>279.10403190671599</v>
      </c>
      <c r="BA4225" s="21">
        <v>1.1009281841134999</v>
      </c>
      <c r="BB4225" s="21">
        <v>1.1009281841134999</v>
      </c>
      <c r="BC4225" s="21">
        <v>1.1896496604797299E-11</v>
      </c>
      <c r="BD4225"/>
      <c r="BE4225"/>
      <c r="BF4225"/>
      <c r="BG4225"/>
      <c r="BH4225"/>
      <c r="BI4225"/>
      <c r="BJ4225"/>
      <c r="BK4225"/>
      <c r="BL4225"/>
      <c r="BM4225"/>
      <c r="BN4225"/>
    </row>
    <row r="4226" spans="1:66">
      <c r="A4226" s="4">
        <v>4224</v>
      </c>
      <c r="B4226" s="2" t="s">
        <v>575</v>
      </c>
      <c r="C4226" s="2" t="s">
        <v>70</v>
      </c>
      <c r="D4226" s="2" t="s">
        <v>580</v>
      </c>
      <c r="E4226" s="2" t="s">
        <v>579</v>
      </c>
      <c r="F4226" s="2" t="s">
        <v>578</v>
      </c>
      <c r="G4226" s="2" t="s">
        <v>604</v>
      </c>
      <c r="H4226" s="4">
        <v>9</v>
      </c>
      <c r="I4226" s="4">
        <v>5</v>
      </c>
      <c r="J4226" s="4">
        <v>2010</v>
      </c>
      <c r="K4226" s="3">
        <v>-45.732500000000002</v>
      </c>
      <c r="L4226" s="3">
        <v>51.820300000000003</v>
      </c>
      <c r="M4226" s="4">
        <v>2997</v>
      </c>
      <c r="N4226" s="3">
        <v>-12.18</v>
      </c>
      <c r="O4226" s="3" t="s">
        <v>2</v>
      </c>
      <c r="P4226" s="3" t="s">
        <v>2</v>
      </c>
      <c r="Q4226" s="3" t="s">
        <v>2</v>
      </c>
      <c r="R4226" s="3">
        <v>17.3</v>
      </c>
      <c r="S4226" s="3" t="s">
        <v>2</v>
      </c>
      <c r="T4226" s="3" t="s">
        <v>2</v>
      </c>
      <c r="U4226" s="3" t="s">
        <v>2</v>
      </c>
      <c r="V4226" s="3" t="s">
        <v>2</v>
      </c>
      <c r="W4226" s="3" t="s">
        <v>2</v>
      </c>
      <c r="X4226" s="3" t="s">
        <v>2</v>
      </c>
      <c r="Y4226" s="3" t="s">
        <v>2</v>
      </c>
      <c r="Z4226" s="3" t="s">
        <v>2</v>
      </c>
      <c r="AA4226" s="3" t="s">
        <v>2</v>
      </c>
      <c r="AB4226" s="3" t="s">
        <v>2</v>
      </c>
      <c r="AC4226" s="3">
        <v>0.2</v>
      </c>
      <c r="AD4226" s="2" t="s">
        <v>202</v>
      </c>
      <c r="AE4226" s="1" t="e">
        <f>($P4226/$DF$4)/((($Q4226/$DG$4)^2)/($R4226/$DH$4))</f>
        <v>#VALUE!</v>
      </c>
      <c r="AF4226" s="1" t="e">
        <f>($P4226/$DI$4)/((($Q4226/$DJ$4)^2)/($R4226/$DK$4))</f>
        <v>#VALUE!</v>
      </c>
      <c r="AG4226" s="1" t="e">
        <f>($P4226/$DL$4)/((($Q4226/$DM$4)^2)/($R4226/$DN$4))</f>
        <v>#VALUE!</v>
      </c>
      <c r="AH4226" s="1" t="e">
        <f>($P4226/$DO$4)/((($Q4226/$DP$4)^2)/($R4226/$DQ$4))</f>
        <v>#VALUE!</v>
      </c>
      <c r="AI4226" t="s">
        <v>603</v>
      </c>
      <c r="AJ4226">
        <v>850</v>
      </c>
      <c r="AK4226" s="21">
        <v>-66.5958012941188</v>
      </c>
      <c r="AL4226" s="21">
        <v>9.969209968386869E+36</v>
      </c>
      <c r="AM4226" s="21">
        <v>1.10684743376124</v>
      </c>
      <c r="AN4226" s="21">
        <v>1.10684743376124</v>
      </c>
      <c r="AO4226" s="21">
        <v>48.095022614035102</v>
      </c>
      <c r="AP4226" s="21">
        <v>48.095022614035102</v>
      </c>
      <c r="AQ4226" s="21">
        <v>14.234322794344401</v>
      </c>
      <c r="AR4226" s="21">
        <v>14.234322794344401</v>
      </c>
      <c r="AS4226" s="21">
        <v>16.547648742685102</v>
      </c>
      <c r="AT4226" s="21">
        <v>16.547648742685102</v>
      </c>
      <c r="AU4226" s="21">
        <v>6.4419123009356598</v>
      </c>
      <c r="AV4226" s="21">
        <v>6.4687523287141202</v>
      </c>
      <c r="AW4226" s="21">
        <v>85.336036300621799</v>
      </c>
      <c r="AX4226" s="21">
        <v>85.421018541677498</v>
      </c>
      <c r="AY4226" s="21">
        <v>279.91563813756801</v>
      </c>
      <c r="AZ4226" s="21">
        <v>279.91563813756801</v>
      </c>
      <c r="BA4226" s="21">
        <v>1.1050035866191299</v>
      </c>
      <c r="BB4226" s="21">
        <v>1.1050035866191299</v>
      </c>
      <c r="BC4226" s="21">
        <v>1.1896496604797299E-11</v>
      </c>
      <c r="BD4226"/>
      <c r="BE4226"/>
      <c r="BF4226"/>
      <c r="BG4226"/>
      <c r="BH4226"/>
      <c r="BI4226"/>
      <c r="BJ4226"/>
      <c r="BK4226"/>
      <c r="BL4226"/>
      <c r="BM4226"/>
      <c r="BN4226"/>
    </row>
    <row r="4227" spans="1:66">
      <c r="A4227" s="4">
        <v>4225</v>
      </c>
      <c r="B4227" s="2" t="s">
        <v>575</v>
      </c>
      <c r="C4227" s="2" t="s">
        <v>70</v>
      </c>
      <c r="D4227" s="2" t="s">
        <v>580</v>
      </c>
      <c r="E4227" s="2" t="s">
        <v>579</v>
      </c>
      <c r="F4227" s="2" t="s">
        <v>578</v>
      </c>
      <c r="G4227" s="2" t="s">
        <v>604</v>
      </c>
      <c r="H4227" s="4">
        <v>9</v>
      </c>
      <c r="I4227" s="4">
        <v>5</v>
      </c>
      <c r="J4227" s="4">
        <v>2010</v>
      </c>
      <c r="K4227" s="3">
        <v>-45.732500000000002</v>
      </c>
      <c r="L4227" s="3">
        <v>51.820300000000003</v>
      </c>
      <c r="M4227" s="4">
        <v>3745</v>
      </c>
      <c r="N4227" s="3">
        <v>-11.79</v>
      </c>
      <c r="O4227" s="3" t="s">
        <v>2</v>
      </c>
      <c r="P4227" s="3" t="s">
        <v>2</v>
      </c>
      <c r="Q4227" s="3" t="s">
        <v>2</v>
      </c>
      <c r="R4227" s="3">
        <v>17.100000000000001</v>
      </c>
      <c r="S4227" s="3" t="s">
        <v>2</v>
      </c>
      <c r="T4227" s="3" t="s">
        <v>2</v>
      </c>
      <c r="U4227" s="3" t="s">
        <v>2</v>
      </c>
      <c r="V4227" s="3" t="s">
        <v>2</v>
      </c>
      <c r="W4227" s="3" t="s">
        <v>2</v>
      </c>
      <c r="X4227" s="3" t="s">
        <v>2</v>
      </c>
      <c r="Y4227" s="3" t="s">
        <v>2</v>
      </c>
      <c r="Z4227" s="3" t="s">
        <v>2</v>
      </c>
      <c r="AA4227" s="3" t="s">
        <v>2</v>
      </c>
      <c r="AB4227" s="3" t="s">
        <v>2</v>
      </c>
      <c r="AC4227" s="3">
        <v>0.2</v>
      </c>
      <c r="AD4227" s="2" t="s">
        <v>202</v>
      </c>
      <c r="AE4227" s="1" t="e">
        <f>($P4227/$DF$4)/((($Q4227/$DG$4)^2)/($R4227/$DH$4))</f>
        <v>#VALUE!</v>
      </c>
      <c r="AF4227" s="1" t="e">
        <f>($P4227/$DI$4)/((($Q4227/$DJ$4)^2)/($R4227/$DK$4))</f>
        <v>#VALUE!</v>
      </c>
      <c r="AG4227" s="1" t="e">
        <f>($P4227/$DL$4)/((($Q4227/$DM$4)^2)/($R4227/$DN$4))</f>
        <v>#VALUE!</v>
      </c>
      <c r="AH4227" s="1" t="e">
        <f>($P4227/$DO$4)/((($Q4227/$DP$4)^2)/($R4227/$DQ$4))</f>
        <v>#VALUE!</v>
      </c>
      <c r="AI4227" t="s">
        <v>603</v>
      </c>
      <c r="AJ4227">
        <v>850</v>
      </c>
      <c r="AK4227" s="21"/>
      <c r="AL4227" s="21">
        <v>9.969209968386869E+36</v>
      </c>
      <c r="AM4227" s="21">
        <v>1.0085057948048699</v>
      </c>
      <c r="AN4227" s="21">
        <v>1.0085057948048699</v>
      </c>
      <c r="AO4227" s="21">
        <v>43.820606378245202</v>
      </c>
      <c r="AP4227" s="21">
        <v>43.820606378245202</v>
      </c>
      <c r="AQ4227" s="21">
        <v>14.0906271158815</v>
      </c>
      <c r="AR4227" s="21">
        <v>14.0906271158815</v>
      </c>
      <c r="AS4227" s="21">
        <v>15.872286953845</v>
      </c>
      <c r="AT4227" s="21">
        <v>15.872286953845</v>
      </c>
      <c r="AU4227" s="21">
        <v>6.6174554657950901</v>
      </c>
      <c r="AV4227" s="21">
        <v>6.6275346474585399</v>
      </c>
      <c r="AW4227" s="21">
        <v>86.814245207500207</v>
      </c>
      <c r="AX4227" s="21">
        <v>86.803417307051504</v>
      </c>
      <c r="AY4227" s="21">
        <v>287.53518597238798</v>
      </c>
      <c r="AZ4227" s="21">
        <v>287.53518597238798</v>
      </c>
      <c r="BA4227" s="21">
        <v>1.0644641694538599</v>
      </c>
      <c r="BB4227" s="21">
        <v>1.0644641694538599</v>
      </c>
      <c r="BC4227" s="21">
        <v>1.1896496604797299E-11</v>
      </c>
      <c r="BD4227"/>
      <c r="BE4227"/>
      <c r="BF4227"/>
      <c r="BG4227"/>
      <c r="BH4227"/>
      <c r="BI4227"/>
      <c r="BJ4227"/>
      <c r="BK4227"/>
      <c r="BL4227"/>
      <c r="BM4227"/>
      <c r="BN4227"/>
    </row>
    <row r="4228" spans="1:66">
      <c r="A4228" s="4">
        <v>4226</v>
      </c>
      <c r="B4228" s="2" t="s">
        <v>575</v>
      </c>
      <c r="C4228" s="2" t="s">
        <v>70</v>
      </c>
      <c r="D4228" s="2" t="s">
        <v>580</v>
      </c>
      <c r="E4228" s="2" t="s">
        <v>579</v>
      </c>
      <c r="F4228" s="2" t="s">
        <v>578</v>
      </c>
      <c r="G4228" s="2" t="s">
        <v>604</v>
      </c>
      <c r="H4228" s="4">
        <v>9</v>
      </c>
      <c r="I4228" s="4">
        <v>5</v>
      </c>
      <c r="J4228" s="4">
        <v>2010</v>
      </c>
      <c r="K4228" s="3">
        <v>-45.732500000000002</v>
      </c>
      <c r="L4228" s="3">
        <v>51.820300000000003</v>
      </c>
      <c r="M4228" s="4">
        <v>4041</v>
      </c>
      <c r="N4228" s="3">
        <v>-11.84</v>
      </c>
      <c r="O4228" s="3" t="s">
        <v>2</v>
      </c>
      <c r="P4228" s="3" t="s">
        <v>2</v>
      </c>
      <c r="Q4228" s="3" t="s">
        <v>2</v>
      </c>
      <c r="R4228" s="3">
        <v>17</v>
      </c>
      <c r="S4228" s="3" t="s">
        <v>2</v>
      </c>
      <c r="T4228" s="3" t="s">
        <v>2</v>
      </c>
      <c r="U4228" s="3" t="s">
        <v>2</v>
      </c>
      <c r="V4228" s="3" t="s">
        <v>2</v>
      </c>
      <c r="W4228" s="3" t="s">
        <v>2</v>
      </c>
      <c r="X4228" s="3" t="s">
        <v>2</v>
      </c>
      <c r="Y4228" s="3" t="s">
        <v>2</v>
      </c>
      <c r="Z4228" s="3" t="s">
        <v>2</v>
      </c>
      <c r="AA4228" s="3" t="s">
        <v>2</v>
      </c>
      <c r="AB4228" s="3" t="s">
        <v>2</v>
      </c>
      <c r="AC4228" s="3">
        <v>0.2</v>
      </c>
      <c r="AD4228" s="2" t="s">
        <v>202</v>
      </c>
      <c r="AE4228" s="1" t="e">
        <f>($P4228/$DF$4)/((($Q4228/$DG$4)^2)/($R4228/$DH$4))</f>
        <v>#VALUE!</v>
      </c>
      <c r="AF4228" s="1" t="e">
        <f>($P4228/$DI$4)/((($Q4228/$DJ$4)^2)/($R4228/$DK$4))</f>
        <v>#VALUE!</v>
      </c>
      <c r="AG4228" s="1" t="e">
        <f>($P4228/$DL$4)/((($Q4228/$DM$4)^2)/($R4228/$DN$4))</f>
        <v>#VALUE!</v>
      </c>
      <c r="AH4228" s="1" t="e">
        <f>($P4228/$DO$4)/((($Q4228/$DP$4)^2)/($R4228/$DQ$4))</f>
        <v>#VALUE!</v>
      </c>
      <c r="AI4228" t="s">
        <v>603</v>
      </c>
      <c r="AJ4228">
        <v>850</v>
      </c>
      <c r="AK4228" s="21"/>
      <c r="AL4228" s="21">
        <v>9.969209968386869E+36</v>
      </c>
      <c r="AM4228" s="21">
        <v>0.893430250837838</v>
      </c>
      <c r="AN4228" s="21">
        <v>0.893430250837838</v>
      </c>
      <c r="AO4228" s="21">
        <v>38.820311261763798</v>
      </c>
      <c r="AP4228" s="21">
        <v>38.820311261763798</v>
      </c>
      <c r="AQ4228" s="21">
        <v>12.603070095933001</v>
      </c>
      <c r="AR4228" s="21">
        <v>12.603070095933001</v>
      </c>
      <c r="AS4228" s="21">
        <v>15.4691490569046</v>
      </c>
      <c r="AT4228" s="21">
        <v>15.4691490569046</v>
      </c>
      <c r="AU4228" s="21">
        <v>6.8548095052069504</v>
      </c>
      <c r="AV4228" s="21">
        <v>6.7082967277678902</v>
      </c>
      <c r="AW4228" s="21">
        <v>88.426650202190004</v>
      </c>
      <c r="AX4228" s="21">
        <v>87.110579041013807</v>
      </c>
      <c r="AY4228" s="21">
        <v>297.84734040366902</v>
      </c>
      <c r="AZ4228" s="21">
        <v>297.84734040366902</v>
      </c>
      <c r="BA4228" s="21">
        <v>1.01599700155794</v>
      </c>
      <c r="BB4228" s="21">
        <v>1.01599700155794</v>
      </c>
      <c r="BC4228" s="21">
        <v>1.1896496604797299E-11</v>
      </c>
      <c r="BD4228"/>
      <c r="BE4228"/>
      <c r="BF4228"/>
      <c r="BG4228"/>
      <c r="BH4228"/>
      <c r="BI4228"/>
      <c r="BJ4228"/>
      <c r="BK4228"/>
      <c r="BL4228"/>
      <c r="BM4228"/>
      <c r="BN4228"/>
    </row>
    <row r="4229" spans="1:66">
      <c r="A4229" s="4">
        <v>4227</v>
      </c>
      <c r="B4229" s="2" t="s">
        <v>575</v>
      </c>
      <c r="C4229" s="2" t="s">
        <v>70</v>
      </c>
      <c r="D4229" s="2" t="s">
        <v>580</v>
      </c>
      <c r="E4229" s="2" t="s">
        <v>579</v>
      </c>
      <c r="F4229" s="2" t="s">
        <v>578</v>
      </c>
      <c r="G4229" s="2" t="s">
        <v>602</v>
      </c>
      <c r="H4229" s="4">
        <v>11</v>
      </c>
      <c r="I4229" s="4">
        <v>5</v>
      </c>
      <c r="J4229" s="4">
        <v>2010</v>
      </c>
      <c r="K4229" s="3">
        <v>-39.400100000000002</v>
      </c>
      <c r="L4229" s="3">
        <v>47.799599999999998</v>
      </c>
      <c r="M4229" s="4">
        <v>9</v>
      </c>
      <c r="N4229" s="3">
        <v>-13.7</v>
      </c>
      <c r="O4229" s="3" t="s">
        <v>2</v>
      </c>
      <c r="P4229" s="3" t="s">
        <v>2</v>
      </c>
      <c r="Q4229" s="3" t="s">
        <v>2</v>
      </c>
      <c r="R4229" s="3">
        <v>17.7</v>
      </c>
      <c r="S4229" s="3" t="s">
        <v>2</v>
      </c>
      <c r="T4229" s="3" t="s">
        <v>2</v>
      </c>
      <c r="U4229" s="3" t="s">
        <v>2</v>
      </c>
      <c r="V4229" s="3" t="s">
        <v>2</v>
      </c>
      <c r="W4229" s="3" t="s">
        <v>2</v>
      </c>
      <c r="X4229" s="3" t="s">
        <v>2</v>
      </c>
      <c r="Y4229" s="3" t="s">
        <v>2</v>
      </c>
      <c r="Z4229" s="3" t="s">
        <v>2</v>
      </c>
      <c r="AA4229" s="3" t="s">
        <v>2</v>
      </c>
      <c r="AB4229" s="3" t="s">
        <v>2</v>
      </c>
      <c r="AC4229" s="3">
        <v>0.2</v>
      </c>
      <c r="AD4229" s="2" t="s">
        <v>202</v>
      </c>
      <c r="AE4229" s="1" t="e">
        <f>($P4229/$DF$4)/((($Q4229/$DG$4)^2)/($R4229/$DH$4))</f>
        <v>#VALUE!</v>
      </c>
      <c r="AF4229" s="1" t="e">
        <f>($P4229/$DI$4)/((($Q4229/$DJ$4)^2)/($R4229/$DK$4))</f>
        <v>#VALUE!</v>
      </c>
      <c r="AG4229" s="1" t="e">
        <f>($P4229/$DL$4)/((($Q4229/$DM$4)^2)/($R4229/$DN$4))</f>
        <v>#VALUE!</v>
      </c>
      <c r="AH4229" s="1" t="e">
        <f>($P4229/$DO$4)/((($Q4229/$DP$4)^2)/($R4229/$DQ$4))</f>
        <v>#VALUE!</v>
      </c>
      <c r="AI4229" t="s">
        <v>601</v>
      </c>
      <c r="AJ4229">
        <v>851</v>
      </c>
      <c r="AK4229" s="21">
        <v>-57.443593667030299</v>
      </c>
      <c r="AL4229" s="21">
        <v>148.49584222793601</v>
      </c>
      <c r="AM4229" s="21">
        <v>-0.15335769635066401</v>
      </c>
      <c r="AN4229" s="21">
        <v>-0.305360697694123</v>
      </c>
      <c r="AO4229" s="21">
        <v>-6.6737281709738898</v>
      </c>
      <c r="AP4229" s="21">
        <v>-13.2829803936043</v>
      </c>
      <c r="AQ4229" s="21">
        <v>3.09234251952171</v>
      </c>
      <c r="AR4229" s="21">
        <v>2.4788733274936701</v>
      </c>
      <c r="AS4229" s="21">
        <v>3.1609813094139101</v>
      </c>
      <c r="AT4229" s="21">
        <v>4.0137137314081199</v>
      </c>
      <c r="AU4229" s="21">
        <v>6.0245943641662603</v>
      </c>
      <c r="AV4229" s="21">
        <v>6.3298434727191903</v>
      </c>
      <c r="AW4229" s="21">
        <v>102.78094451141401</v>
      </c>
      <c r="AX4229" s="21">
        <v>105.251608085632</v>
      </c>
      <c r="AY4229" s="21">
        <v>262.17086788430902</v>
      </c>
      <c r="AZ4229" s="21">
        <v>275.340215487401</v>
      </c>
      <c r="BA4229" s="21">
        <v>0.30109533622860901</v>
      </c>
      <c r="BB4229" s="21">
        <v>0.354243791162967</v>
      </c>
      <c r="BC4229" s="21">
        <v>1.6383137377213699E-11</v>
      </c>
      <c r="BD4229"/>
      <c r="BE4229"/>
      <c r="BF4229"/>
      <c r="BG4229"/>
      <c r="BH4229"/>
      <c r="BI4229"/>
      <c r="BJ4229"/>
      <c r="BK4229"/>
      <c r="BL4229"/>
      <c r="BM4229"/>
      <c r="BN4229"/>
    </row>
    <row r="4230" spans="1:66">
      <c r="A4230" s="4">
        <v>4228</v>
      </c>
      <c r="B4230" s="2" t="s">
        <v>575</v>
      </c>
      <c r="C4230" s="2" t="s">
        <v>70</v>
      </c>
      <c r="D4230" s="2" t="s">
        <v>580</v>
      </c>
      <c r="E4230" s="2" t="s">
        <v>579</v>
      </c>
      <c r="F4230" s="2" t="s">
        <v>578</v>
      </c>
      <c r="G4230" s="2" t="s">
        <v>602</v>
      </c>
      <c r="H4230" s="4">
        <v>11</v>
      </c>
      <c r="I4230" s="4">
        <v>5</v>
      </c>
      <c r="J4230" s="4">
        <v>2010</v>
      </c>
      <c r="K4230" s="3">
        <v>-39.400100000000002</v>
      </c>
      <c r="L4230" s="3">
        <v>47.799599999999998</v>
      </c>
      <c r="M4230" s="4">
        <v>23</v>
      </c>
      <c r="N4230" s="3">
        <v>-12.7</v>
      </c>
      <c r="O4230" s="3" t="s">
        <v>2</v>
      </c>
      <c r="P4230" s="3" t="s">
        <v>2</v>
      </c>
      <c r="Q4230" s="3" t="s">
        <v>2</v>
      </c>
      <c r="R4230" s="3">
        <v>17</v>
      </c>
      <c r="S4230" s="3" t="s">
        <v>2</v>
      </c>
      <c r="T4230" s="3" t="s">
        <v>2</v>
      </c>
      <c r="U4230" s="3" t="s">
        <v>2</v>
      </c>
      <c r="V4230" s="3" t="s">
        <v>2</v>
      </c>
      <c r="W4230" s="3" t="s">
        <v>2</v>
      </c>
      <c r="X4230" s="3" t="s">
        <v>2</v>
      </c>
      <c r="Y4230" s="3" t="s">
        <v>2</v>
      </c>
      <c r="Z4230" s="3" t="s">
        <v>2</v>
      </c>
      <c r="AA4230" s="3" t="s">
        <v>2</v>
      </c>
      <c r="AB4230" s="3" t="s">
        <v>2</v>
      </c>
      <c r="AC4230" s="3">
        <v>0.2</v>
      </c>
      <c r="AD4230" s="2" t="s">
        <v>202</v>
      </c>
      <c r="AE4230" s="1" t="e">
        <f>($P4230/$DF$4)/((($Q4230/$DG$4)^2)/($R4230/$DH$4))</f>
        <v>#VALUE!</v>
      </c>
      <c r="AF4230" s="1" t="e">
        <f>($P4230/$DI$4)/((($Q4230/$DJ$4)^2)/($R4230/$DK$4))</f>
        <v>#VALUE!</v>
      </c>
      <c r="AG4230" s="1" t="e">
        <f>($P4230/$DL$4)/((($Q4230/$DM$4)^2)/($R4230/$DN$4))</f>
        <v>#VALUE!</v>
      </c>
      <c r="AH4230" s="1" t="e">
        <f>($P4230/$DO$4)/((($Q4230/$DP$4)^2)/($R4230/$DQ$4))</f>
        <v>#VALUE!</v>
      </c>
      <c r="AI4230" t="s">
        <v>601</v>
      </c>
      <c r="AJ4230">
        <v>851</v>
      </c>
      <c r="AK4230" s="21">
        <v>-56.185808255195603</v>
      </c>
      <c r="AL4230" s="21">
        <v>163.503610538483</v>
      </c>
      <c r="AM4230" s="21">
        <v>-0.105573071241379</v>
      </c>
      <c r="AN4230" s="21">
        <v>-0.20151323803141699</v>
      </c>
      <c r="AO4230" s="21">
        <v>-4.5940015906701399</v>
      </c>
      <c r="AP4230" s="21">
        <v>-8.7652793443039894</v>
      </c>
      <c r="AQ4230" s="21">
        <v>3.01247146952152</v>
      </c>
      <c r="AR4230" s="21">
        <v>2.6646038011312498</v>
      </c>
      <c r="AS4230" s="21">
        <v>3.7905146243572201</v>
      </c>
      <c r="AT4230" s="21">
        <v>4.3403297606706603</v>
      </c>
      <c r="AU4230" s="21">
        <v>5.9680785036086998</v>
      </c>
      <c r="AV4230" s="21">
        <v>6.2711607501506803</v>
      </c>
      <c r="AW4230" s="21">
        <v>101.886640224457</v>
      </c>
      <c r="AX4230" s="21">
        <v>103.248663761139</v>
      </c>
      <c r="AY4230" s="21">
        <v>259.69450971385203</v>
      </c>
      <c r="AZ4230" s="21">
        <v>272.77689946520798</v>
      </c>
      <c r="BA4230" s="21">
        <v>0.32442346440255598</v>
      </c>
      <c r="BB4230" s="21">
        <v>0.38405306255817401</v>
      </c>
      <c r="BC4230" s="21">
        <v>1.6383137377213699E-11</v>
      </c>
      <c r="BD4230"/>
      <c r="BE4230"/>
      <c r="BF4230"/>
      <c r="BG4230"/>
      <c r="BH4230"/>
      <c r="BI4230"/>
      <c r="BJ4230"/>
      <c r="BK4230"/>
      <c r="BL4230"/>
      <c r="BM4230"/>
      <c r="BN4230"/>
    </row>
    <row r="4231" spans="1:66">
      <c r="A4231" s="4">
        <v>4229</v>
      </c>
      <c r="B4231" s="2" t="s">
        <v>575</v>
      </c>
      <c r="C4231" s="2" t="s">
        <v>70</v>
      </c>
      <c r="D4231" s="2" t="s">
        <v>580</v>
      </c>
      <c r="E4231" s="2" t="s">
        <v>579</v>
      </c>
      <c r="F4231" s="2" t="s">
        <v>578</v>
      </c>
      <c r="G4231" s="2" t="s">
        <v>602</v>
      </c>
      <c r="H4231" s="4">
        <v>11</v>
      </c>
      <c r="I4231" s="4">
        <v>5</v>
      </c>
      <c r="J4231" s="4">
        <v>2010</v>
      </c>
      <c r="K4231" s="3">
        <v>-39.400100000000002</v>
      </c>
      <c r="L4231" s="3">
        <v>47.799599999999998</v>
      </c>
      <c r="M4231" s="4">
        <v>50</v>
      </c>
      <c r="N4231" s="3">
        <v>-11.61</v>
      </c>
      <c r="O4231" s="3" t="s">
        <v>2</v>
      </c>
      <c r="P4231" s="3" t="s">
        <v>2</v>
      </c>
      <c r="Q4231" s="3" t="s">
        <v>2</v>
      </c>
      <c r="R4231" s="3">
        <v>16.5</v>
      </c>
      <c r="S4231" s="3" t="s">
        <v>2</v>
      </c>
      <c r="T4231" s="3" t="s">
        <v>2</v>
      </c>
      <c r="U4231" s="3" t="s">
        <v>2</v>
      </c>
      <c r="V4231" s="3" t="s">
        <v>2</v>
      </c>
      <c r="W4231" s="3" t="s">
        <v>2</v>
      </c>
      <c r="X4231" s="3" t="s">
        <v>2</v>
      </c>
      <c r="Y4231" s="3" t="s">
        <v>2</v>
      </c>
      <c r="Z4231" s="3" t="s">
        <v>2</v>
      </c>
      <c r="AA4231" s="3" t="s">
        <v>2</v>
      </c>
      <c r="AB4231" s="3" t="s">
        <v>2</v>
      </c>
      <c r="AC4231" s="3">
        <v>0.2</v>
      </c>
      <c r="AD4231" s="2" t="s">
        <v>202</v>
      </c>
      <c r="AE4231" s="1" t="e">
        <f>($P4231/$DF$4)/((($Q4231/$DG$4)^2)/($R4231/$DH$4))</f>
        <v>#VALUE!</v>
      </c>
      <c r="AF4231" s="1" t="e">
        <f>($P4231/$DI$4)/((($Q4231/$DJ$4)^2)/($R4231/$DK$4))</f>
        <v>#VALUE!</v>
      </c>
      <c r="AG4231" s="1" t="e">
        <f>($P4231/$DL$4)/((($Q4231/$DM$4)^2)/($R4231/$DN$4))</f>
        <v>#VALUE!</v>
      </c>
      <c r="AH4231" s="1" t="e">
        <f>($P4231/$DO$4)/((($Q4231/$DP$4)^2)/($R4231/$DQ$4))</f>
        <v>#VALUE!</v>
      </c>
      <c r="AI4231" t="s">
        <v>601</v>
      </c>
      <c r="AJ4231">
        <v>851</v>
      </c>
      <c r="AK4231" s="21">
        <v>-58.817205794652303</v>
      </c>
      <c r="AL4231" s="21">
        <v>166.78093699985101</v>
      </c>
      <c r="AM4231" s="21">
        <v>9.4726014733314406E-2</v>
      </c>
      <c r="AN4231" s="21">
        <v>2.7602406907244699E-2</v>
      </c>
      <c r="AO4231" s="21">
        <v>4.1208840547043</v>
      </c>
      <c r="AP4231" s="21">
        <v>1.2005468820601399</v>
      </c>
      <c r="AQ4231" s="21">
        <v>3.62619701951742</v>
      </c>
      <c r="AR4231" s="21">
        <v>3.1197167772054701</v>
      </c>
      <c r="AS4231" s="21">
        <v>5.16185493022203</v>
      </c>
      <c r="AT4231" s="21">
        <v>6.6562451672553999</v>
      </c>
      <c r="AU4231" s="21">
        <v>5.8129482638835901</v>
      </c>
      <c r="AV4231" s="21">
        <v>6.0664167940616602</v>
      </c>
      <c r="AW4231" s="21">
        <v>98.427281284332295</v>
      </c>
      <c r="AX4231" s="21">
        <v>99.758432683944704</v>
      </c>
      <c r="AY4231" s="21">
        <v>252.88944985459301</v>
      </c>
      <c r="AZ4231" s="21">
        <v>263.85033376504799</v>
      </c>
      <c r="BA4231" s="21">
        <v>0.39613507080823201</v>
      </c>
      <c r="BB4231" s="21">
        <v>0.46892066463828103</v>
      </c>
      <c r="BC4231" s="21">
        <v>1.6383137377213699E-11</v>
      </c>
      <c r="BD4231"/>
      <c r="BE4231"/>
      <c r="BF4231"/>
      <c r="BG4231"/>
      <c r="BH4231"/>
      <c r="BI4231"/>
      <c r="BJ4231"/>
      <c r="BK4231"/>
      <c r="BL4231"/>
      <c r="BM4231"/>
      <c r="BN4231"/>
    </row>
    <row r="4232" spans="1:66">
      <c r="A4232" s="4">
        <v>4230</v>
      </c>
      <c r="B4232" s="2" t="s">
        <v>575</v>
      </c>
      <c r="C4232" s="2" t="s">
        <v>70</v>
      </c>
      <c r="D4232" s="2" t="s">
        <v>580</v>
      </c>
      <c r="E4232" s="2" t="s">
        <v>579</v>
      </c>
      <c r="F4232" s="2" t="s">
        <v>578</v>
      </c>
      <c r="G4232" s="2" t="s">
        <v>602</v>
      </c>
      <c r="H4232" s="4">
        <v>11</v>
      </c>
      <c r="I4232" s="4">
        <v>5</v>
      </c>
      <c r="J4232" s="4">
        <v>2010</v>
      </c>
      <c r="K4232" s="3">
        <v>-39.400100000000002</v>
      </c>
      <c r="L4232" s="3">
        <v>47.799599999999998</v>
      </c>
      <c r="M4232" s="4">
        <v>101</v>
      </c>
      <c r="N4232" s="3">
        <v>-11.53</v>
      </c>
      <c r="O4232" s="3" t="s">
        <v>2</v>
      </c>
      <c r="P4232" s="3" t="s">
        <v>2</v>
      </c>
      <c r="Q4232" s="3" t="s">
        <v>2</v>
      </c>
      <c r="R4232" s="3">
        <v>16.7</v>
      </c>
      <c r="S4232" s="3" t="s">
        <v>2</v>
      </c>
      <c r="T4232" s="3" t="s">
        <v>2</v>
      </c>
      <c r="U4232" s="3" t="s">
        <v>2</v>
      </c>
      <c r="V4232" s="3" t="s">
        <v>2</v>
      </c>
      <c r="W4232" s="3" t="s">
        <v>2</v>
      </c>
      <c r="X4232" s="3" t="s">
        <v>2</v>
      </c>
      <c r="Y4232" s="3" t="s">
        <v>2</v>
      </c>
      <c r="Z4232" s="3" t="s">
        <v>2</v>
      </c>
      <c r="AA4232" s="3" t="s">
        <v>2</v>
      </c>
      <c r="AB4232" s="3" t="s">
        <v>2</v>
      </c>
      <c r="AC4232" s="3">
        <v>0.2</v>
      </c>
      <c r="AD4232" s="2" t="s">
        <v>202</v>
      </c>
      <c r="AE4232" s="1" t="e">
        <f>($P4232/$DF$4)/((($Q4232/$DG$4)^2)/($R4232/$DH$4))</f>
        <v>#VALUE!</v>
      </c>
      <c r="AF4232" s="1" t="e">
        <f>($P4232/$DI$4)/((($Q4232/$DJ$4)^2)/($R4232/$DK$4))</f>
        <v>#VALUE!</v>
      </c>
      <c r="AG4232" s="1" t="e">
        <f>($P4232/$DL$4)/((($Q4232/$DM$4)^2)/($R4232/$DN$4))</f>
        <v>#VALUE!</v>
      </c>
      <c r="AH4232" s="1" t="e">
        <f>($P4232/$DO$4)/((($Q4232/$DP$4)^2)/($R4232/$DQ$4))</f>
        <v>#VALUE!</v>
      </c>
      <c r="AI4232" t="s">
        <v>601</v>
      </c>
      <c r="AJ4232">
        <v>851</v>
      </c>
      <c r="AK4232" s="21">
        <v>-59.857729714584401</v>
      </c>
      <c r="AL4232" s="21">
        <v>163.59152371215799</v>
      </c>
      <c r="AM4232" s="21">
        <v>0.45188594277501098</v>
      </c>
      <c r="AN4232" s="21">
        <v>0.23214566796422001</v>
      </c>
      <c r="AO4232" s="21">
        <v>19.654856391844099</v>
      </c>
      <c r="AP4232" s="21">
        <v>10.096223549686099</v>
      </c>
      <c r="AQ4232" s="21">
        <v>5.2463240429163003</v>
      </c>
      <c r="AR4232" s="21">
        <v>4.8723565765619297</v>
      </c>
      <c r="AS4232" s="21">
        <v>8.7805649925231908</v>
      </c>
      <c r="AT4232" s="21">
        <v>10.492319398450899</v>
      </c>
      <c r="AU4232" s="21">
        <v>5.53669291381836</v>
      </c>
      <c r="AV4232" s="21">
        <v>5.9400967927932697</v>
      </c>
      <c r="AW4232" s="21">
        <v>92.421572552490204</v>
      </c>
      <c r="AX4232" s="21">
        <v>96.265735838317894</v>
      </c>
      <c r="AY4232" s="21">
        <v>240.82043948193501</v>
      </c>
      <c r="AZ4232" s="21">
        <v>258.34096702819897</v>
      </c>
      <c r="BA4232" s="21">
        <v>0.57893239775002003</v>
      </c>
      <c r="BB4232" s="21">
        <v>0.63546652844846196</v>
      </c>
      <c r="BC4232" s="21">
        <v>1.6383137377213699E-11</v>
      </c>
      <c r="BD4232"/>
      <c r="BE4232"/>
      <c r="BF4232"/>
      <c r="BG4232"/>
      <c r="BH4232"/>
      <c r="BI4232"/>
      <c r="BJ4232"/>
      <c r="BK4232"/>
      <c r="BL4232"/>
      <c r="BM4232"/>
      <c r="BN4232"/>
    </row>
    <row r="4233" spans="1:66">
      <c r="A4233" s="4">
        <v>4231</v>
      </c>
      <c r="B4233" s="2" t="s">
        <v>575</v>
      </c>
      <c r="C4233" s="2" t="s">
        <v>70</v>
      </c>
      <c r="D4233" s="2" t="s">
        <v>580</v>
      </c>
      <c r="E4233" s="2" t="s">
        <v>579</v>
      </c>
      <c r="F4233" s="2" t="s">
        <v>578</v>
      </c>
      <c r="G4233" s="2" t="s">
        <v>602</v>
      </c>
      <c r="H4233" s="4">
        <v>11</v>
      </c>
      <c r="I4233" s="4">
        <v>5</v>
      </c>
      <c r="J4233" s="4">
        <v>2010</v>
      </c>
      <c r="K4233" s="3">
        <v>-39.400100000000002</v>
      </c>
      <c r="L4233" s="3">
        <v>47.799599999999998</v>
      </c>
      <c r="M4233" s="4">
        <v>502</v>
      </c>
      <c r="N4233" s="3">
        <v>-14.65</v>
      </c>
      <c r="O4233" s="3" t="s">
        <v>2</v>
      </c>
      <c r="P4233" s="3" t="s">
        <v>2</v>
      </c>
      <c r="Q4233" s="3" t="s">
        <v>2</v>
      </c>
      <c r="R4233" s="3">
        <v>20.399999999999999</v>
      </c>
      <c r="S4233" s="3" t="s">
        <v>2</v>
      </c>
      <c r="T4233" s="3" t="s">
        <v>2</v>
      </c>
      <c r="U4233" s="3" t="s">
        <v>2</v>
      </c>
      <c r="V4233" s="3" t="s">
        <v>2</v>
      </c>
      <c r="W4233" s="3" t="s">
        <v>2</v>
      </c>
      <c r="X4233" s="3" t="s">
        <v>2</v>
      </c>
      <c r="Y4233" s="3" t="s">
        <v>2</v>
      </c>
      <c r="Z4233" s="3" t="s">
        <v>2</v>
      </c>
      <c r="AA4233" s="3" t="s">
        <v>2</v>
      </c>
      <c r="AB4233" s="3" t="s">
        <v>2</v>
      </c>
      <c r="AC4233" s="3">
        <v>0.2</v>
      </c>
      <c r="AD4233" s="2" t="s">
        <v>202</v>
      </c>
      <c r="AE4233" s="1" t="e">
        <f>($P4233/$DF$4)/((($Q4233/$DG$4)^2)/($R4233/$DH$4))</f>
        <v>#VALUE!</v>
      </c>
      <c r="AF4233" s="1" t="e">
        <f>($P4233/$DI$4)/((($Q4233/$DJ$4)^2)/($R4233/$DK$4))</f>
        <v>#VALUE!</v>
      </c>
      <c r="AG4233" s="1" t="e">
        <f>($P4233/$DL$4)/((($Q4233/$DM$4)^2)/($R4233/$DN$4))</f>
        <v>#VALUE!</v>
      </c>
      <c r="AH4233" s="1" t="e">
        <f>($P4233/$DO$4)/((($Q4233/$DP$4)^2)/($R4233/$DQ$4))</f>
        <v>#VALUE!</v>
      </c>
      <c r="AI4233" t="s">
        <v>601</v>
      </c>
      <c r="AJ4233">
        <v>851</v>
      </c>
      <c r="AK4233" s="21">
        <v>-69.161989907836897</v>
      </c>
      <c r="AL4233" s="21">
        <v>59.814045018005402</v>
      </c>
      <c r="AM4233" s="21">
        <v>1.76805124075413</v>
      </c>
      <c r="AN4233" s="21">
        <v>1.6156302018761599</v>
      </c>
      <c r="AO4233" s="21">
        <v>76.863190789895896</v>
      </c>
      <c r="AP4233" s="21">
        <v>70.235066284382896</v>
      </c>
      <c r="AQ4233" s="21">
        <v>10.3032455526352</v>
      </c>
      <c r="AR4233" s="21">
        <v>9.5936529973983795</v>
      </c>
      <c r="AS4233" s="21">
        <v>18.413049346923799</v>
      </c>
      <c r="AT4233" s="21">
        <v>19.345168838500999</v>
      </c>
      <c r="AU4233" s="21">
        <v>4.9513910819053599</v>
      </c>
      <c r="AV4233" s="21">
        <v>5.1867443716526003</v>
      </c>
      <c r="AW4233" s="21">
        <v>73.519492380523701</v>
      </c>
      <c r="AX4233" s="21">
        <v>75.877101876831006</v>
      </c>
      <c r="AY4233" s="21">
        <v>215.25222648129699</v>
      </c>
      <c r="AZ4233" s="21">
        <v>225.478298038307</v>
      </c>
      <c r="BA4233" s="21">
        <v>1.0941518911600101</v>
      </c>
      <c r="BB4233" s="21">
        <v>1.1449429569482801</v>
      </c>
      <c r="BC4233" s="21">
        <v>1.6383137377213699E-11</v>
      </c>
      <c r="BD4233"/>
      <c r="BE4233"/>
      <c r="BF4233"/>
      <c r="BG4233"/>
      <c r="BH4233"/>
      <c r="BI4233"/>
      <c r="BJ4233"/>
      <c r="BK4233"/>
      <c r="BL4233"/>
      <c r="BM4233"/>
      <c r="BN4233"/>
    </row>
    <row r="4234" spans="1:66">
      <c r="A4234" s="4">
        <v>4232</v>
      </c>
      <c r="B4234" s="2" t="s">
        <v>575</v>
      </c>
      <c r="C4234" s="2" t="s">
        <v>70</v>
      </c>
      <c r="D4234" s="2" t="s">
        <v>580</v>
      </c>
      <c r="E4234" s="2" t="s">
        <v>579</v>
      </c>
      <c r="F4234" s="2" t="s">
        <v>578</v>
      </c>
      <c r="G4234" s="2" t="s">
        <v>602</v>
      </c>
      <c r="H4234" s="4">
        <v>11</v>
      </c>
      <c r="I4234" s="4">
        <v>5</v>
      </c>
      <c r="J4234" s="4">
        <v>2010</v>
      </c>
      <c r="K4234" s="3">
        <v>-39.400100000000002</v>
      </c>
      <c r="L4234" s="3">
        <v>47.799599999999998</v>
      </c>
      <c r="M4234" s="4">
        <v>1001</v>
      </c>
      <c r="N4234" s="3">
        <v>-14.38</v>
      </c>
      <c r="O4234" s="3" t="s">
        <v>2</v>
      </c>
      <c r="P4234" s="3" t="s">
        <v>2</v>
      </c>
      <c r="Q4234" s="3" t="s">
        <v>2</v>
      </c>
      <c r="R4234" s="3">
        <v>18.7</v>
      </c>
      <c r="S4234" s="3" t="s">
        <v>2</v>
      </c>
      <c r="T4234" s="3" t="s">
        <v>2</v>
      </c>
      <c r="U4234" s="3" t="s">
        <v>2</v>
      </c>
      <c r="V4234" s="3" t="s">
        <v>2</v>
      </c>
      <c r="W4234" s="3" t="s">
        <v>2</v>
      </c>
      <c r="X4234" s="3" t="s">
        <v>2</v>
      </c>
      <c r="Y4234" s="3" t="s">
        <v>2</v>
      </c>
      <c r="Z4234" s="3" t="s">
        <v>2</v>
      </c>
      <c r="AA4234" s="3" t="s">
        <v>2</v>
      </c>
      <c r="AB4234" s="3" t="s">
        <v>2</v>
      </c>
      <c r="AC4234" s="3">
        <v>0.2</v>
      </c>
      <c r="AD4234" s="2" t="s">
        <v>202</v>
      </c>
      <c r="AE4234" s="1" t="e">
        <f>($P4234/$DF$4)/((($Q4234/$DG$4)^2)/($R4234/$DH$4))</f>
        <v>#VALUE!</v>
      </c>
      <c r="AF4234" s="1" t="e">
        <f>($P4234/$DI$4)/((($Q4234/$DJ$4)^2)/($R4234/$DK$4))</f>
        <v>#VALUE!</v>
      </c>
      <c r="AG4234" s="1" t="e">
        <f>($P4234/$DL$4)/((($Q4234/$DM$4)^2)/($R4234/$DN$4))</f>
        <v>#VALUE!</v>
      </c>
      <c r="AH4234" s="1" t="e">
        <f>($P4234/$DO$4)/((($Q4234/$DP$4)^2)/($R4234/$DQ$4))</f>
        <v>#VALUE!</v>
      </c>
      <c r="AI4234" t="s">
        <v>601</v>
      </c>
      <c r="AJ4234">
        <v>851</v>
      </c>
      <c r="AK4234" s="21">
        <v>-68.117387731933604</v>
      </c>
      <c r="AL4234" s="21">
        <v>13.2179097671509</v>
      </c>
      <c r="AM4234" s="21">
        <v>1.2206832599639901</v>
      </c>
      <c r="AN4234" s="21">
        <v>1.30381529061198</v>
      </c>
      <c r="AO4234" s="21">
        <v>53.0497137148948</v>
      </c>
      <c r="AP4234" s="21">
        <v>56.6624853523195</v>
      </c>
      <c r="AQ4234" s="21">
        <v>11.3106082701683</v>
      </c>
      <c r="AR4234" s="21">
        <v>11.3106082701683</v>
      </c>
      <c r="AS4234" s="21">
        <v>18.413331908798199</v>
      </c>
      <c r="AT4234" s="21">
        <v>18.413331908798199</v>
      </c>
      <c r="AU4234" s="21">
        <v>5.9138141985177999</v>
      </c>
      <c r="AV4234" s="21">
        <v>5.7924349024772601</v>
      </c>
      <c r="AW4234" s="21">
        <v>82.981829286575305</v>
      </c>
      <c r="AX4234" s="21">
        <v>81.722908827209494</v>
      </c>
      <c r="AY4234" s="21">
        <v>257.00838864409599</v>
      </c>
      <c r="AZ4234" s="21">
        <v>251.73308563842201</v>
      </c>
      <c r="BA4234" s="21">
        <v>1.1621112044096</v>
      </c>
      <c r="BB4234" s="21">
        <v>1.1621112044096</v>
      </c>
      <c r="BC4234" s="21">
        <v>1.6383137377213699E-11</v>
      </c>
      <c r="BD4234"/>
      <c r="BE4234"/>
      <c r="BF4234"/>
      <c r="BG4234"/>
      <c r="BH4234"/>
      <c r="BI4234"/>
      <c r="BJ4234"/>
      <c r="BK4234"/>
      <c r="BL4234"/>
      <c r="BM4234"/>
      <c r="BN4234"/>
    </row>
    <row r="4235" spans="1:66">
      <c r="A4235" s="4">
        <v>4233</v>
      </c>
      <c r="B4235" s="2" t="s">
        <v>575</v>
      </c>
      <c r="C4235" s="2" t="s">
        <v>70</v>
      </c>
      <c r="D4235" s="2" t="s">
        <v>580</v>
      </c>
      <c r="E4235" s="2" t="s">
        <v>579</v>
      </c>
      <c r="F4235" s="2" t="s">
        <v>578</v>
      </c>
      <c r="G4235" s="2" t="s">
        <v>602</v>
      </c>
      <c r="H4235" s="4">
        <v>11</v>
      </c>
      <c r="I4235" s="4">
        <v>5</v>
      </c>
      <c r="J4235" s="4">
        <v>2010</v>
      </c>
      <c r="K4235" s="3">
        <v>-39.400100000000002</v>
      </c>
      <c r="L4235" s="3">
        <v>47.799599999999998</v>
      </c>
      <c r="M4235" s="4">
        <v>1501</v>
      </c>
      <c r="N4235" s="3">
        <v>-14.15</v>
      </c>
      <c r="O4235" s="3" t="s">
        <v>2</v>
      </c>
      <c r="P4235" s="3" t="s">
        <v>2</v>
      </c>
      <c r="Q4235" s="3" t="s">
        <v>2</v>
      </c>
      <c r="R4235" s="3">
        <v>18</v>
      </c>
      <c r="S4235" s="3" t="s">
        <v>2</v>
      </c>
      <c r="T4235" s="3" t="s">
        <v>2</v>
      </c>
      <c r="U4235" s="3" t="s">
        <v>2</v>
      </c>
      <c r="V4235" s="3" t="s">
        <v>2</v>
      </c>
      <c r="W4235" s="3" t="s">
        <v>2</v>
      </c>
      <c r="X4235" s="3" t="s">
        <v>2</v>
      </c>
      <c r="Y4235" s="3" t="s">
        <v>2</v>
      </c>
      <c r="Z4235" s="3" t="s">
        <v>2</v>
      </c>
      <c r="AA4235" s="3" t="s">
        <v>2</v>
      </c>
      <c r="AB4235" s="3" t="s">
        <v>2</v>
      </c>
      <c r="AC4235" s="3">
        <v>0.2</v>
      </c>
      <c r="AD4235" s="2" t="s">
        <v>202</v>
      </c>
      <c r="AE4235" s="1" t="e">
        <f>($P4235/$DF$4)/((($Q4235/$DG$4)^2)/($R4235/$DH$4))</f>
        <v>#VALUE!</v>
      </c>
      <c r="AF4235" s="1" t="e">
        <f>($P4235/$DI$4)/((($Q4235/$DJ$4)^2)/($R4235/$DK$4))</f>
        <v>#VALUE!</v>
      </c>
      <c r="AG4235" s="1" t="e">
        <f>($P4235/$DL$4)/((($Q4235/$DM$4)^2)/($R4235/$DN$4))</f>
        <v>#VALUE!</v>
      </c>
      <c r="AH4235" s="1" t="e">
        <f>($P4235/$DO$4)/((($Q4235/$DP$4)^2)/($R4235/$DQ$4))</f>
        <v>#VALUE!</v>
      </c>
      <c r="AI4235" t="s">
        <v>601</v>
      </c>
      <c r="AJ4235">
        <v>851</v>
      </c>
      <c r="AK4235" s="21">
        <v>-66.375933328094504</v>
      </c>
      <c r="AL4235" s="21">
        <v>3.9876839873547475E+34</v>
      </c>
      <c r="AM4235" s="21">
        <v>0.90819687847495101</v>
      </c>
      <c r="AN4235" s="21">
        <v>0.94191689279973501</v>
      </c>
      <c r="AO4235" s="21">
        <v>39.467485711235497</v>
      </c>
      <c r="AP4235" s="21">
        <v>40.932876705925999</v>
      </c>
      <c r="AQ4235" s="21">
        <v>11.002703131008101</v>
      </c>
      <c r="AR4235" s="21">
        <v>11.002703131008101</v>
      </c>
      <c r="AS4235" s="21">
        <v>17.667405467700998</v>
      </c>
      <c r="AT4235" s="21">
        <v>17.667405467700998</v>
      </c>
      <c r="AU4235" s="21">
        <v>6.3950154337883003</v>
      </c>
      <c r="AV4235" s="21">
        <v>6.3518187439203304</v>
      </c>
      <c r="AW4235" s="21">
        <v>87.595785439682004</v>
      </c>
      <c r="AX4235" s="21">
        <v>87.136455614852906</v>
      </c>
      <c r="AY4235" s="21">
        <v>277.90798365463297</v>
      </c>
      <c r="AZ4235" s="21">
        <v>276.03140615687101</v>
      </c>
      <c r="BA4235" s="21">
        <v>1.14289920448661</v>
      </c>
      <c r="BB4235" s="21">
        <v>1.14289920448661</v>
      </c>
      <c r="BC4235" s="21">
        <v>1.6383137377213699E-11</v>
      </c>
      <c r="BD4235"/>
      <c r="BE4235"/>
      <c r="BF4235"/>
      <c r="BG4235"/>
      <c r="BH4235"/>
      <c r="BI4235"/>
      <c r="BJ4235"/>
      <c r="BK4235"/>
      <c r="BL4235"/>
      <c r="BM4235"/>
      <c r="BN4235"/>
    </row>
    <row r="4236" spans="1:66">
      <c r="A4236" s="4">
        <v>4234</v>
      </c>
      <c r="B4236" s="2" t="s">
        <v>575</v>
      </c>
      <c r="C4236" s="2" t="s">
        <v>70</v>
      </c>
      <c r="D4236" s="2" t="s">
        <v>580</v>
      </c>
      <c r="E4236" s="2" t="s">
        <v>579</v>
      </c>
      <c r="F4236" s="2" t="s">
        <v>578</v>
      </c>
      <c r="G4236" s="2" t="s">
        <v>602</v>
      </c>
      <c r="H4236" s="4">
        <v>11</v>
      </c>
      <c r="I4236" s="4">
        <v>5</v>
      </c>
      <c r="J4236" s="4">
        <v>2010</v>
      </c>
      <c r="K4236" s="3">
        <v>-39.400100000000002</v>
      </c>
      <c r="L4236" s="3">
        <v>47.799599999999998</v>
      </c>
      <c r="M4236" s="4">
        <v>1998</v>
      </c>
      <c r="N4236" s="3">
        <v>-13.34</v>
      </c>
      <c r="O4236" s="3" t="s">
        <v>2</v>
      </c>
      <c r="P4236" s="3" t="s">
        <v>2</v>
      </c>
      <c r="Q4236" s="3" t="s">
        <v>2</v>
      </c>
      <c r="R4236" s="3">
        <v>17.100000000000001</v>
      </c>
      <c r="S4236" s="3" t="s">
        <v>2</v>
      </c>
      <c r="T4236" s="3" t="s">
        <v>2</v>
      </c>
      <c r="U4236" s="3" t="s">
        <v>2</v>
      </c>
      <c r="V4236" s="3" t="s">
        <v>2</v>
      </c>
      <c r="W4236" s="3" t="s">
        <v>2</v>
      </c>
      <c r="X4236" s="3" t="s">
        <v>2</v>
      </c>
      <c r="Y4236" s="3" t="s">
        <v>2</v>
      </c>
      <c r="Z4236" s="3" t="s">
        <v>2</v>
      </c>
      <c r="AA4236" s="3" t="s">
        <v>2</v>
      </c>
      <c r="AB4236" s="3" t="s">
        <v>2</v>
      </c>
      <c r="AC4236" s="3">
        <v>0.2</v>
      </c>
      <c r="AD4236" s="2" t="s">
        <v>202</v>
      </c>
      <c r="AE4236" s="1" t="e">
        <f>($P4236/$DF$4)/((($Q4236/$DG$4)^2)/($R4236/$DH$4))</f>
        <v>#VALUE!</v>
      </c>
      <c r="AF4236" s="1" t="e">
        <f>($P4236/$DI$4)/((($Q4236/$DJ$4)^2)/($R4236/$DK$4))</f>
        <v>#VALUE!</v>
      </c>
      <c r="AG4236" s="1" t="e">
        <f>($P4236/$DL$4)/((($Q4236/$DM$4)^2)/($R4236/$DN$4))</f>
        <v>#VALUE!</v>
      </c>
      <c r="AH4236" s="1" t="e">
        <f>($P4236/$DO$4)/((($Q4236/$DP$4)^2)/($R4236/$DQ$4))</f>
        <v>#VALUE!</v>
      </c>
      <c r="AI4236" t="s">
        <v>601</v>
      </c>
      <c r="AJ4236">
        <v>851</v>
      </c>
      <c r="AK4236" s="21">
        <v>-67.348334938507094</v>
      </c>
      <c r="AL4236" s="21">
        <v>9.969209968386869E+36</v>
      </c>
      <c r="AM4236" s="21">
        <v>0.95625595920681905</v>
      </c>
      <c r="AN4236" s="21">
        <v>0.95625595920681905</v>
      </c>
      <c r="AO4236" s="21">
        <v>41.554861662019199</v>
      </c>
      <c r="AP4236" s="21">
        <v>41.554861662019199</v>
      </c>
      <c r="AQ4236" s="21">
        <v>11.55784747715</v>
      </c>
      <c r="AR4236" s="21">
        <v>11.55784747715</v>
      </c>
      <c r="AS4236" s="21">
        <v>17.522331690979001</v>
      </c>
      <c r="AT4236" s="21">
        <v>17.522331690979001</v>
      </c>
      <c r="AU4236" s="21">
        <v>6.3936639425754596</v>
      </c>
      <c r="AV4236" s="21">
        <v>6.3577604928493496</v>
      </c>
      <c r="AW4236" s="21">
        <v>87.015373449706999</v>
      </c>
      <c r="AX4236" s="21">
        <v>86.561574190521199</v>
      </c>
      <c r="AY4236" s="21">
        <v>277.841751493657</v>
      </c>
      <c r="AZ4236" s="21">
        <v>277.841751493657</v>
      </c>
      <c r="BA4236" s="21">
        <v>1.1359895260453201</v>
      </c>
      <c r="BB4236" s="21">
        <v>1.1359895260453201</v>
      </c>
      <c r="BC4236" s="21">
        <v>1.6383137377213699E-11</v>
      </c>
      <c r="BD4236"/>
      <c r="BE4236"/>
      <c r="BF4236"/>
      <c r="BG4236"/>
      <c r="BH4236"/>
      <c r="BI4236"/>
      <c r="BJ4236"/>
      <c r="BK4236"/>
      <c r="BL4236"/>
      <c r="BM4236"/>
      <c r="BN4236"/>
    </row>
    <row r="4237" spans="1:66">
      <c r="A4237" s="4">
        <v>4235</v>
      </c>
      <c r="B4237" s="2" t="s">
        <v>575</v>
      </c>
      <c r="C4237" s="2" t="s">
        <v>70</v>
      </c>
      <c r="D4237" s="2" t="s">
        <v>580</v>
      </c>
      <c r="E4237" s="2" t="s">
        <v>579</v>
      </c>
      <c r="F4237" s="2" t="s">
        <v>578</v>
      </c>
      <c r="G4237" s="2" t="s">
        <v>602</v>
      </c>
      <c r="H4237" s="4">
        <v>11</v>
      </c>
      <c r="I4237" s="4">
        <v>5</v>
      </c>
      <c r="J4237" s="4">
        <v>2010</v>
      </c>
      <c r="K4237" s="3">
        <v>-39.400100000000002</v>
      </c>
      <c r="L4237" s="3">
        <v>47.799599999999998</v>
      </c>
      <c r="M4237" s="4">
        <v>3000</v>
      </c>
      <c r="N4237" s="3">
        <v>-12.74</v>
      </c>
      <c r="O4237" s="3" t="s">
        <v>2</v>
      </c>
      <c r="P4237" s="3" t="s">
        <v>2</v>
      </c>
      <c r="Q4237" s="3" t="s">
        <v>2</v>
      </c>
      <c r="R4237" s="3">
        <v>16.7</v>
      </c>
      <c r="S4237" s="3" t="s">
        <v>2</v>
      </c>
      <c r="T4237" s="3" t="s">
        <v>2</v>
      </c>
      <c r="U4237" s="3" t="s">
        <v>2</v>
      </c>
      <c r="V4237" s="3" t="s">
        <v>2</v>
      </c>
      <c r="W4237" s="3" t="s">
        <v>2</v>
      </c>
      <c r="X4237" s="3" t="s">
        <v>2</v>
      </c>
      <c r="Y4237" s="3" t="s">
        <v>2</v>
      </c>
      <c r="Z4237" s="3" t="s">
        <v>2</v>
      </c>
      <c r="AA4237" s="3" t="s">
        <v>2</v>
      </c>
      <c r="AB4237" s="3" t="s">
        <v>2</v>
      </c>
      <c r="AC4237" s="3">
        <v>0.2</v>
      </c>
      <c r="AD4237" s="2" t="s">
        <v>202</v>
      </c>
      <c r="AE4237" s="1" t="e">
        <f>($P4237/$DF$4)/((($Q4237/$DG$4)^2)/($R4237/$DH$4))</f>
        <v>#VALUE!</v>
      </c>
      <c r="AF4237" s="1" t="e">
        <f>($P4237/$DI$4)/((($Q4237/$DJ$4)^2)/($R4237/$DK$4))</f>
        <v>#VALUE!</v>
      </c>
      <c r="AG4237" s="1" t="e">
        <f>($P4237/$DL$4)/((($Q4237/$DM$4)^2)/($R4237/$DN$4))</f>
        <v>#VALUE!</v>
      </c>
      <c r="AH4237" s="1" t="e">
        <f>($P4237/$DO$4)/((($Q4237/$DP$4)^2)/($R4237/$DQ$4))</f>
        <v>#VALUE!</v>
      </c>
      <c r="AI4237" t="s">
        <v>601</v>
      </c>
      <c r="AJ4237">
        <v>851</v>
      </c>
      <c r="AK4237" s="21">
        <v>-70.436280183792107</v>
      </c>
      <c r="AL4237" s="21">
        <v>9.969209968386869E+36</v>
      </c>
      <c r="AM4237" s="21">
        <v>1.08887531206012</v>
      </c>
      <c r="AN4237" s="21">
        <v>1.08887531206012</v>
      </c>
      <c r="AO4237" s="21">
        <v>47.3149785942446</v>
      </c>
      <c r="AP4237" s="21">
        <v>47.3149785942446</v>
      </c>
      <c r="AQ4237" s="21">
        <v>14.7144243311882</v>
      </c>
      <c r="AR4237" s="21">
        <v>14.7144243311882</v>
      </c>
      <c r="AS4237" s="21">
        <v>17.3023374462128</v>
      </c>
      <c r="AT4237" s="21">
        <v>17.3023374462128</v>
      </c>
      <c r="AU4237" s="21">
        <v>6.3773814684152601</v>
      </c>
      <c r="AV4237" s="21">
        <v>6.3475327295064901</v>
      </c>
      <c r="AW4237" s="21">
        <v>85.4548722076416</v>
      </c>
      <c r="AX4237" s="21">
        <v>85.366063814163198</v>
      </c>
      <c r="AY4237" s="21">
        <v>277.11683967439302</v>
      </c>
      <c r="AZ4237" s="21">
        <v>277.11683967439302</v>
      </c>
      <c r="BA4237" s="21">
        <v>1.15233614474535</v>
      </c>
      <c r="BB4237" s="21">
        <v>1.15233614474535</v>
      </c>
      <c r="BC4237" s="21">
        <v>1.6383137377213699E-11</v>
      </c>
      <c r="BD4237"/>
      <c r="BE4237"/>
      <c r="BF4237"/>
      <c r="BG4237"/>
      <c r="BH4237"/>
      <c r="BI4237"/>
      <c r="BJ4237"/>
      <c r="BK4237"/>
      <c r="BL4237"/>
      <c r="BM4237"/>
      <c r="BN4237"/>
    </row>
    <row r="4238" spans="1:66">
      <c r="A4238" s="4">
        <v>4236</v>
      </c>
      <c r="B4238" s="2" t="s">
        <v>575</v>
      </c>
      <c r="C4238" s="2" t="s">
        <v>70</v>
      </c>
      <c r="D4238" s="2" t="s">
        <v>580</v>
      </c>
      <c r="E4238" s="2" t="s">
        <v>579</v>
      </c>
      <c r="F4238" s="2" t="s">
        <v>578</v>
      </c>
      <c r="G4238" s="2" t="s">
        <v>602</v>
      </c>
      <c r="H4238" s="4">
        <v>11</v>
      </c>
      <c r="I4238" s="4">
        <v>5</v>
      </c>
      <c r="J4238" s="4">
        <v>2010</v>
      </c>
      <c r="K4238" s="3">
        <v>-39.400100000000002</v>
      </c>
      <c r="L4238" s="3">
        <v>47.799599999999998</v>
      </c>
      <c r="M4238" s="4">
        <v>4000</v>
      </c>
      <c r="N4238" s="3">
        <v>-12.58</v>
      </c>
      <c r="O4238" s="3" t="s">
        <v>2</v>
      </c>
      <c r="P4238" s="3" t="s">
        <v>2</v>
      </c>
      <c r="Q4238" s="3" t="s">
        <v>2</v>
      </c>
      <c r="R4238" s="3">
        <v>19.5</v>
      </c>
      <c r="S4238" s="3" t="s">
        <v>2</v>
      </c>
      <c r="T4238" s="3" t="s">
        <v>2</v>
      </c>
      <c r="U4238" s="3" t="s">
        <v>2</v>
      </c>
      <c r="V4238" s="3" t="s">
        <v>2</v>
      </c>
      <c r="W4238" s="3" t="s">
        <v>2</v>
      </c>
      <c r="X4238" s="3" t="s">
        <v>2</v>
      </c>
      <c r="Y4238" s="3" t="s">
        <v>2</v>
      </c>
      <c r="Z4238" s="3" t="s">
        <v>2</v>
      </c>
      <c r="AA4238" s="3" t="s">
        <v>2</v>
      </c>
      <c r="AB4238" s="3" t="s">
        <v>2</v>
      </c>
      <c r="AC4238" s="3">
        <v>0.2</v>
      </c>
      <c r="AD4238" s="2" t="s">
        <v>202</v>
      </c>
      <c r="AE4238" s="1" t="e">
        <f>($P4238/$DF$4)/((($Q4238/$DG$4)^2)/($R4238/$DH$4))</f>
        <v>#VALUE!</v>
      </c>
      <c r="AF4238" s="1" t="e">
        <f>($P4238/$DI$4)/((($Q4238/$DJ$4)^2)/($R4238/$DK$4))</f>
        <v>#VALUE!</v>
      </c>
      <c r="AG4238" s="1" t="e">
        <f>($P4238/$DL$4)/((($Q4238/$DM$4)^2)/($R4238/$DN$4))</f>
        <v>#VALUE!</v>
      </c>
      <c r="AH4238" s="1" t="e">
        <f>($P4238/$DO$4)/((($Q4238/$DP$4)^2)/($R4238/$DQ$4))</f>
        <v>#VALUE!</v>
      </c>
      <c r="AI4238" t="s">
        <v>601</v>
      </c>
      <c r="AJ4238">
        <v>851</v>
      </c>
      <c r="AK4238" s="21">
        <v>-83.992181552251196</v>
      </c>
      <c r="AL4238" s="21">
        <v>9.969209968386869E+36</v>
      </c>
      <c r="AM4238" s="21">
        <v>1.10808914259076</v>
      </c>
      <c r="AN4238" s="21">
        <v>1.10808914259076</v>
      </c>
      <c r="AO4238" s="21">
        <v>48.148185883314497</v>
      </c>
      <c r="AP4238" s="21">
        <v>48.148185883314497</v>
      </c>
      <c r="AQ4238" s="21">
        <v>17.717481577396399</v>
      </c>
      <c r="AR4238" s="21">
        <v>17.717481577396399</v>
      </c>
      <c r="AS4238" s="21">
        <v>16.892017519473999</v>
      </c>
      <c r="AT4238" s="21">
        <v>16.892017519473999</v>
      </c>
      <c r="AU4238" s="21">
        <v>6.4931597644090697</v>
      </c>
      <c r="AV4238" s="21">
        <v>6.4538354068994499</v>
      </c>
      <c r="AW4238" s="21">
        <v>85.469441909790007</v>
      </c>
      <c r="AX4238" s="21">
        <v>85.374413452148403</v>
      </c>
      <c r="AY4238" s="21">
        <v>282.13780613735099</v>
      </c>
      <c r="AZ4238" s="21">
        <v>282.13780613735099</v>
      </c>
      <c r="BA4238" s="21">
        <v>1.1386244305968301</v>
      </c>
      <c r="BB4238" s="21">
        <v>1.1386244305968301</v>
      </c>
      <c r="BC4238" s="21">
        <v>1.6383137377213699E-11</v>
      </c>
      <c r="BD4238"/>
      <c r="BE4238"/>
      <c r="BF4238"/>
      <c r="BG4238"/>
      <c r="BH4238"/>
      <c r="BI4238"/>
      <c r="BJ4238"/>
      <c r="BK4238"/>
      <c r="BL4238"/>
      <c r="BM4238"/>
      <c r="BN4238"/>
    </row>
    <row r="4239" spans="1:66">
      <c r="A4239" s="4">
        <v>4237</v>
      </c>
      <c r="B4239" s="2" t="s">
        <v>575</v>
      </c>
      <c r="C4239" s="2" t="s">
        <v>70</v>
      </c>
      <c r="D4239" s="2" t="s">
        <v>580</v>
      </c>
      <c r="E4239" s="2" t="s">
        <v>579</v>
      </c>
      <c r="F4239" s="2" t="s">
        <v>578</v>
      </c>
      <c r="G4239" s="2" t="s">
        <v>602</v>
      </c>
      <c r="H4239" s="4">
        <v>11</v>
      </c>
      <c r="I4239" s="4">
        <v>5</v>
      </c>
      <c r="J4239" s="4">
        <v>2010</v>
      </c>
      <c r="K4239" s="3">
        <v>-39.400100000000002</v>
      </c>
      <c r="L4239" s="3">
        <v>47.799599999999998</v>
      </c>
      <c r="M4239" s="4">
        <v>4251</v>
      </c>
      <c r="N4239" s="3">
        <v>-12.28</v>
      </c>
      <c r="O4239" s="3" t="s">
        <v>2</v>
      </c>
      <c r="P4239" s="3" t="s">
        <v>2</v>
      </c>
      <c r="Q4239" s="3" t="s">
        <v>2</v>
      </c>
      <c r="R4239" s="3">
        <v>22.4</v>
      </c>
      <c r="S4239" s="3" t="s">
        <v>2</v>
      </c>
      <c r="T4239" s="3" t="s">
        <v>2</v>
      </c>
      <c r="U4239" s="3" t="s">
        <v>2</v>
      </c>
      <c r="V4239" s="3" t="s">
        <v>2</v>
      </c>
      <c r="W4239" s="3" t="s">
        <v>2</v>
      </c>
      <c r="X4239" s="3" t="s">
        <v>2</v>
      </c>
      <c r="Y4239" s="3" t="s">
        <v>2</v>
      </c>
      <c r="Z4239" s="3" t="s">
        <v>2</v>
      </c>
      <c r="AA4239" s="3" t="s">
        <v>2</v>
      </c>
      <c r="AB4239" s="3" t="s">
        <v>2</v>
      </c>
      <c r="AC4239" s="3">
        <v>0.2</v>
      </c>
      <c r="AD4239" s="2" t="s">
        <v>202</v>
      </c>
      <c r="AE4239" s="1" t="e">
        <f>($P4239/$DF$4)/((($Q4239/$DG$4)^2)/($R4239/$DH$4))</f>
        <v>#VALUE!</v>
      </c>
      <c r="AF4239" s="1" t="e">
        <f>($P4239/$DI$4)/((($Q4239/$DJ$4)^2)/($R4239/$DK$4))</f>
        <v>#VALUE!</v>
      </c>
      <c r="AG4239" s="1" t="e">
        <f>($P4239/$DL$4)/((($Q4239/$DM$4)^2)/($R4239/$DN$4))</f>
        <v>#VALUE!</v>
      </c>
      <c r="AH4239" s="1" t="e">
        <f>($P4239/$DO$4)/((($Q4239/$DP$4)^2)/($R4239/$DQ$4))</f>
        <v>#VALUE!</v>
      </c>
      <c r="AI4239" t="s">
        <v>601</v>
      </c>
      <c r="AJ4239">
        <v>851</v>
      </c>
      <c r="AK4239" s="21">
        <v>-88.023325594927499</v>
      </c>
      <c r="AL4239" s="21">
        <v>9.969209968386869E+36</v>
      </c>
      <c r="AM4239" s="21">
        <v>1.08992621861398</v>
      </c>
      <c r="AN4239" s="21">
        <v>1.08992621861398</v>
      </c>
      <c r="AO4239" s="21">
        <v>47.358839293469003</v>
      </c>
      <c r="AP4239" s="21">
        <v>47.358839293469003</v>
      </c>
      <c r="AQ4239" s="21">
        <v>16.542429994487801</v>
      </c>
      <c r="AR4239" s="21">
        <v>16.542429994487801</v>
      </c>
      <c r="AS4239" s="21">
        <v>16.524115901684802</v>
      </c>
      <c r="AT4239" s="21">
        <v>16.524115901684802</v>
      </c>
      <c r="AU4239" s="21">
        <v>6.5486596297025699</v>
      </c>
      <c r="AV4239" s="21">
        <v>6.5187937261342999</v>
      </c>
      <c r="AW4239" s="21">
        <v>85.749865892219503</v>
      </c>
      <c r="AX4239" s="21">
        <v>85.505916592979403</v>
      </c>
      <c r="AY4239" s="21">
        <v>284.54854060169998</v>
      </c>
      <c r="AZ4239" s="21">
        <v>284.54854060169998</v>
      </c>
      <c r="BA4239" s="21">
        <v>1.1137407440900799</v>
      </c>
      <c r="BB4239" s="21">
        <v>1.1137407440900799</v>
      </c>
      <c r="BC4239" s="21">
        <v>1.6383137377213699E-11</v>
      </c>
      <c r="BD4239"/>
      <c r="BE4239"/>
      <c r="BF4239"/>
      <c r="BG4239"/>
      <c r="BH4239"/>
      <c r="BI4239"/>
      <c r="BJ4239"/>
      <c r="BK4239"/>
      <c r="BL4239"/>
      <c r="BM4239"/>
      <c r="BN4239"/>
    </row>
    <row r="4240" spans="1:66">
      <c r="A4240" s="4">
        <v>4238</v>
      </c>
      <c r="B4240" s="2" t="s">
        <v>575</v>
      </c>
      <c r="C4240" s="2" t="s">
        <v>70</v>
      </c>
      <c r="D4240" s="2" t="s">
        <v>580</v>
      </c>
      <c r="E4240" s="2" t="s">
        <v>579</v>
      </c>
      <c r="F4240" s="2" t="s">
        <v>578</v>
      </c>
      <c r="G4240" s="2" t="s">
        <v>602</v>
      </c>
      <c r="H4240" s="4">
        <v>11</v>
      </c>
      <c r="I4240" s="4">
        <v>5</v>
      </c>
      <c r="J4240" s="4">
        <v>2010</v>
      </c>
      <c r="K4240" s="3">
        <v>-39.400100000000002</v>
      </c>
      <c r="L4240" s="3">
        <v>47.799599999999998</v>
      </c>
      <c r="M4240" s="4">
        <v>4547</v>
      </c>
      <c r="N4240" s="3">
        <v>-12.52</v>
      </c>
      <c r="O4240" s="3" t="s">
        <v>2</v>
      </c>
      <c r="P4240" s="3" t="s">
        <v>2</v>
      </c>
      <c r="Q4240" s="3" t="s">
        <v>2</v>
      </c>
      <c r="R4240" s="3">
        <v>19.600000000000001</v>
      </c>
      <c r="S4240" s="3" t="s">
        <v>2</v>
      </c>
      <c r="T4240" s="3" t="s">
        <v>2</v>
      </c>
      <c r="U4240" s="3" t="s">
        <v>2</v>
      </c>
      <c r="V4240" s="3" t="s">
        <v>2</v>
      </c>
      <c r="W4240" s="3" t="s">
        <v>2</v>
      </c>
      <c r="X4240" s="3" t="s">
        <v>2</v>
      </c>
      <c r="Y4240" s="3" t="s">
        <v>2</v>
      </c>
      <c r="Z4240" s="3" t="s">
        <v>2</v>
      </c>
      <c r="AA4240" s="3" t="s">
        <v>2</v>
      </c>
      <c r="AB4240" s="3" t="s">
        <v>2</v>
      </c>
      <c r="AC4240" s="3">
        <v>0.2</v>
      </c>
      <c r="AD4240" s="2" t="s">
        <v>202</v>
      </c>
      <c r="AE4240" s="1" t="e">
        <f>($P4240/$DF$4)/((($Q4240/$DG$4)^2)/($R4240/$DH$4))</f>
        <v>#VALUE!</v>
      </c>
      <c r="AF4240" s="1" t="e">
        <f>($P4240/$DI$4)/((($Q4240/$DJ$4)^2)/($R4240/$DK$4))</f>
        <v>#VALUE!</v>
      </c>
      <c r="AG4240" s="1" t="e">
        <f>($P4240/$DL$4)/((($Q4240/$DM$4)^2)/($R4240/$DN$4))</f>
        <v>#VALUE!</v>
      </c>
      <c r="AH4240" s="1" t="e">
        <f>($P4240/$DO$4)/((($Q4240/$DP$4)^2)/($R4240/$DQ$4))</f>
        <v>#VALUE!</v>
      </c>
      <c r="AI4240" t="s">
        <v>601</v>
      </c>
      <c r="AJ4240">
        <v>851</v>
      </c>
      <c r="AK4240" s="21"/>
      <c r="AL4240" s="21">
        <v>9.969209968386869E+36</v>
      </c>
      <c r="AM4240" s="21">
        <v>1.03557449925608</v>
      </c>
      <c r="AN4240" s="21">
        <v>1.03557449925608</v>
      </c>
      <c r="AO4240" s="21">
        <v>44.996933090863998</v>
      </c>
      <c r="AP4240" s="21">
        <v>44.996933090863998</v>
      </c>
      <c r="AQ4240" s="21">
        <v>16.4390923820072</v>
      </c>
      <c r="AR4240" s="21">
        <v>16.4390923820072</v>
      </c>
      <c r="AS4240" s="21">
        <v>16.494170136398701</v>
      </c>
      <c r="AT4240" s="21">
        <v>16.494170136398701</v>
      </c>
      <c r="AU4240" s="21">
        <v>6.5824927148024202</v>
      </c>
      <c r="AV4240" s="21">
        <v>6.6386808487971596</v>
      </c>
      <c r="AW4240" s="21">
        <v>86.473354189237</v>
      </c>
      <c r="AX4240" s="21">
        <v>88.271766810735102</v>
      </c>
      <c r="AY4240" s="21">
        <v>286.017064697975</v>
      </c>
      <c r="AZ4240" s="21">
        <v>286.017064697975</v>
      </c>
      <c r="BA4240" s="21">
        <v>1.13233994773361</v>
      </c>
      <c r="BB4240" s="21">
        <v>1.13233994773361</v>
      </c>
      <c r="BC4240" s="21">
        <v>1.6383137377213699E-11</v>
      </c>
      <c r="BD4240"/>
      <c r="BE4240"/>
      <c r="BF4240"/>
      <c r="BG4240"/>
      <c r="BH4240"/>
      <c r="BI4240"/>
      <c r="BJ4240"/>
      <c r="BK4240"/>
      <c r="BL4240"/>
      <c r="BM4240"/>
      <c r="BN4240"/>
    </row>
    <row r="4241" spans="1:66">
      <c r="A4241" s="4">
        <v>4239</v>
      </c>
      <c r="B4241" s="2" t="s">
        <v>575</v>
      </c>
      <c r="C4241" s="2" t="s">
        <v>70</v>
      </c>
      <c r="D4241" s="2" t="s">
        <v>580</v>
      </c>
      <c r="E4241" s="2" t="s">
        <v>579</v>
      </c>
      <c r="F4241" s="2" t="s">
        <v>578</v>
      </c>
      <c r="G4241" s="2" t="s">
        <v>600</v>
      </c>
      <c r="H4241" s="4">
        <v>13</v>
      </c>
      <c r="I4241" s="4">
        <v>5</v>
      </c>
      <c r="J4241" s="4">
        <v>2010</v>
      </c>
      <c r="K4241" s="3">
        <v>-42.526000000000003</v>
      </c>
      <c r="L4241" s="3">
        <v>44.844200000000001</v>
      </c>
      <c r="M4241" s="4">
        <v>10</v>
      </c>
      <c r="N4241" s="3">
        <v>-16.93</v>
      </c>
      <c r="O4241" s="3" t="s">
        <v>2</v>
      </c>
      <c r="P4241" s="3" t="s">
        <v>2</v>
      </c>
      <c r="Q4241" s="3" t="s">
        <v>2</v>
      </c>
      <c r="R4241" s="3">
        <v>21.1</v>
      </c>
      <c r="S4241" s="3" t="s">
        <v>2</v>
      </c>
      <c r="T4241" s="3" t="s">
        <v>2</v>
      </c>
      <c r="U4241" s="3" t="s">
        <v>2</v>
      </c>
      <c r="V4241" s="3" t="s">
        <v>2</v>
      </c>
      <c r="W4241" s="3" t="s">
        <v>2</v>
      </c>
      <c r="X4241" s="3" t="s">
        <v>2</v>
      </c>
      <c r="Y4241" s="3" t="s">
        <v>2</v>
      </c>
      <c r="Z4241" s="3" t="s">
        <v>2</v>
      </c>
      <c r="AA4241" s="3" t="s">
        <v>2</v>
      </c>
      <c r="AB4241" s="3" t="s">
        <v>2</v>
      </c>
      <c r="AC4241" s="3">
        <v>0.2</v>
      </c>
      <c r="AD4241" s="2" t="s">
        <v>202</v>
      </c>
      <c r="AE4241" s="1" t="e">
        <f>($P4241/$DF$4)/((($Q4241/$DG$4)^2)/($R4241/$DH$4))</f>
        <v>#VALUE!</v>
      </c>
      <c r="AF4241" s="1" t="e">
        <f>($P4241/$DI$4)/((($Q4241/$DJ$4)^2)/($R4241/$DK$4))</f>
        <v>#VALUE!</v>
      </c>
      <c r="AG4241" s="1" t="e">
        <f>($P4241/$DL$4)/((($Q4241/$DM$4)^2)/($R4241/$DN$4))</f>
        <v>#VALUE!</v>
      </c>
      <c r="AH4241" s="1" t="e">
        <f>($P4241/$DO$4)/((($Q4241/$DP$4)^2)/($R4241/$DQ$4))</f>
        <v>#VALUE!</v>
      </c>
      <c r="AI4241" t="s">
        <v>599</v>
      </c>
      <c r="AJ4241">
        <v>852</v>
      </c>
      <c r="AK4241" s="21">
        <v>-54.330439795494101</v>
      </c>
      <c r="AL4241" s="21">
        <v>153.936785491943</v>
      </c>
      <c r="AM4241" s="21">
        <v>-0.21177514491230301</v>
      </c>
      <c r="AN4241" s="21">
        <v>-0.528813746094704</v>
      </c>
      <c r="AO4241" s="21">
        <v>-9.2178834238780993</v>
      </c>
      <c r="AP4241" s="21">
        <v>-23.005676793300701</v>
      </c>
      <c r="AQ4241" s="21">
        <v>2.6736739947795898</v>
      </c>
      <c r="AR4241" s="21">
        <v>1.8445672425031701</v>
      </c>
      <c r="AS4241" s="21">
        <v>1.9563119646012801</v>
      </c>
      <c r="AT4241" s="21">
        <v>2.5233131867200198</v>
      </c>
      <c r="AU4241" s="21">
        <v>5.9756871796846402</v>
      </c>
      <c r="AV4241" s="21">
        <v>6.4744847273826602</v>
      </c>
      <c r="AW4241" s="21">
        <v>103.665448863983</v>
      </c>
      <c r="AX4241" s="21">
        <v>108.765286531448</v>
      </c>
      <c r="AY4241" s="21">
        <v>260.10339367130803</v>
      </c>
      <c r="AZ4241" s="21">
        <v>281.66947648006902</v>
      </c>
      <c r="BA4241" s="21">
        <v>0.25024229452014002</v>
      </c>
      <c r="BB4241" s="21">
        <v>0.232911190189421</v>
      </c>
      <c r="BC4241" s="21">
        <v>1.6047511628904799E-11</v>
      </c>
      <c r="BD4241"/>
      <c r="BE4241"/>
      <c r="BF4241"/>
      <c r="BG4241"/>
      <c r="BH4241"/>
      <c r="BI4241"/>
      <c r="BJ4241"/>
      <c r="BK4241"/>
      <c r="BL4241"/>
      <c r="BM4241"/>
      <c r="BN4241"/>
    </row>
    <row r="4242" spans="1:66">
      <c r="A4242" s="4">
        <v>4240</v>
      </c>
      <c r="B4242" s="2" t="s">
        <v>575</v>
      </c>
      <c r="C4242" s="2" t="s">
        <v>70</v>
      </c>
      <c r="D4242" s="2" t="s">
        <v>580</v>
      </c>
      <c r="E4242" s="2" t="s">
        <v>579</v>
      </c>
      <c r="F4242" s="2" t="s">
        <v>578</v>
      </c>
      <c r="G4242" s="2" t="s">
        <v>600</v>
      </c>
      <c r="H4242" s="4">
        <v>13</v>
      </c>
      <c r="I4242" s="4">
        <v>5</v>
      </c>
      <c r="J4242" s="4">
        <v>2010</v>
      </c>
      <c r="K4242" s="3">
        <v>-42.526000000000003</v>
      </c>
      <c r="L4242" s="3">
        <v>44.844200000000001</v>
      </c>
      <c r="M4242" s="4">
        <v>77</v>
      </c>
      <c r="N4242" s="3">
        <v>-12.04</v>
      </c>
      <c r="O4242" s="3" t="s">
        <v>2</v>
      </c>
      <c r="P4242" s="3" t="s">
        <v>2</v>
      </c>
      <c r="Q4242" s="3" t="s">
        <v>2</v>
      </c>
      <c r="R4242" s="3">
        <v>17.2</v>
      </c>
      <c r="S4242" s="3" t="s">
        <v>2</v>
      </c>
      <c r="T4242" s="3" t="s">
        <v>2</v>
      </c>
      <c r="U4242" s="3" t="s">
        <v>2</v>
      </c>
      <c r="V4242" s="3" t="s">
        <v>2</v>
      </c>
      <c r="W4242" s="3" t="s">
        <v>2</v>
      </c>
      <c r="X4242" s="3" t="s">
        <v>2</v>
      </c>
      <c r="Y4242" s="3" t="s">
        <v>2</v>
      </c>
      <c r="Z4242" s="3" t="s">
        <v>2</v>
      </c>
      <c r="AA4242" s="3" t="s">
        <v>2</v>
      </c>
      <c r="AB4242" s="3" t="s">
        <v>2</v>
      </c>
      <c r="AC4242" s="3">
        <v>0.2</v>
      </c>
      <c r="AD4242" s="2" t="s">
        <v>202</v>
      </c>
      <c r="AE4242" s="1" t="e">
        <f>($P4242/$DF$4)/((($Q4242/$DG$4)^2)/($R4242/$DH$4))</f>
        <v>#VALUE!</v>
      </c>
      <c r="AF4242" s="1" t="e">
        <f>($P4242/$DI$4)/((($Q4242/$DJ$4)^2)/($R4242/$DK$4))</f>
        <v>#VALUE!</v>
      </c>
      <c r="AG4242" s="1" t="e">
        <f>($P4242/$DL$4)/((($Q4242/$DM$4)^2)/($R4242/$DN$4))</f>
        <v>#VALUE!</v>
      </c>
      <c r="AH4242" s="1" t="e">
        <f>($P4242/$DO$4)/((($Q4242/$DP$4)^2)/($R4242/$DQ$4))</f>
        <v>#VALUE!</v>
      </c>
      <c r="AI4242" t="s">
        <v>599</v>
      </c>
      <c r="AJ4242">
        <v>852</v>
      </c>
      <c r="AK4242" s="21">
        <v>-61.227749083633398</v>
      </c>
      <c r="AL4242" s="21">
        <v>170.99969373016401</v>
      </c>
      <c r="AM4242" s="21">
        <v>0.29739919390231401</v>
      </c>
      <c r="AN4242" s="21">
        <v>0.20987260691225501</v>
      </c>
      <c r="AO4242" s="21">
        <v>12.936399357661299</v>
      </c>
      <c r="AP4242" s="21">
        <v>9.1277936202309107</v>
      </c>
      <c r="AQ4242" s="21">
        <v>4.3740470203638102</v>
      </c>
      <c r="AR4242" s="21">
        <v>4.4644311825275498</v>
      </c>
      <c r="AS4242" s="21">
        <v>5.5328291404008896</v>
      </c>
      <c r="AT4242" s="21">
        <v>7.2282184931278302</v>
      </c>
      <c r="AU4242" s="21">
        <v>5.6589995490550997</v>
      </c>
      <c r="AV4242" s="21">
        <v>5.8472379054069501</v>
      </c>
      <c r="AW4242" s="21">
        <v>95.089866215515102</v>
      </c>
      <c r="AX4242" s="21">
        <v>96.791764212799094</v>
      </c>
      <c r="AY4242" s="21">
        <v>246.163033007004</v>
      </c>
      <c r="AZ4242" s="21">
        <v>254.31104155075599</v>
      </c>
      <c r="BA4242" s="21">
        <v>0.493293708837033</v>
      </c>
      <c r="BB4242" s="21">
        <v>0.53676409656107504</v>
      </c>
      <c r="BC4242" s="21">
        <v>1.6047511628904799E-11</v>
      </c>
      <c r="BD4242"/>
      <c r="BE4242"/>
      <c r="BF4242"/>
      <c r="BG4242"/>
      <c r="BH4242"/>
      <c r="BI4242"/>
      <c r="BJ4242"/>
      <c r="BK4242"/>
      <c r="BL4242"/>
      <c r="BM4242"/>
      <c r="BN4242"/>
    </row>
    <row r="4243" spans="1:66">
      <c r="A4243" s="4">
        <v>4241</v>
      </c>
      <c r="B4243" s="2" t="s">
        <v>575</v>
      </c>
      <c r="C4243" s="2" t="s">
        <v>70</v>
      </c>
      <c r="D4243" s="2" t="s">
        <v>580</v>
      </c>
      <c r="E4243" s="2" t="s">
        <v>579</v>
      </c>
      <c r="F4243" s="2" t="s">
        <v>578</v>
      </c>
      <c r="G4243" s="2" t="s">
        <v>600</v>
      </c>
      <c r="H4243" s="4">
        <v>13</v>
      </c>
      <c r="I4243" s="4">
        <v>5</v>
      </c>
      <c r="J4243" s="4">
        <v>2010</v>
      </c>
      <c r="K4243" s="3">
        <v>-42.526000000000003</v>
      </c>
      <c r="L4243" s="3">
        <v>44.844200000000001</v>
      </c>
      <c r="M4243" s="4">
        <v>198</v>
      </c>
      <c r="N4243" s="3">
        <v>-12.71</v>
      </c>
      <c r="O4243" s="3" t="s">
        <v>2</v>
      </c>
      <c r="P4243" s="3" t="s">
        <v>2</v>
      </c>
      <c r="Q4243" s="3" t="s">
        <v>2</v>
      </c>
      <c r="R4243" s="3">
        <v>18.3</v>
      </c>
      <c r="S4243" s="3" t="s">
        <v>2</v>
      </c>
      <c r="T4243" s="3" t="s">
        <v>2</v>
      </c>
      <c r="U4243" s="3" t="s">
        <v>2</v>
      </c>
      <c r="V4243" s="3" t="s">
        <v>2</v>
      </c>
      <c r="W4243" s="3" t="s">
        <v>2</v>
      </c>
      <c r="X4243" s="3" t="s">
        <v>2</v>
      </c>
      <c r="Y4243" s="3" t="s">
        <v>2</v>
      </c>
      <c r="Z4243" s="3" t="s">
        <v>2</v>
      </c>
      <c r="AA4243" s="3" t="s">
        <v>2</v>
      </c>
      <c r="AB4243" s="3" t="s">
        <v>2</v>
      </c>
      <c r="AC4243" s="3">
        <v>0.2</v>
      </c>
      <c r="AD4243" s="2" t="s">
        <v>202</v>
      </c>
      <c r="AE4243" s="1" t="e">
        <f>($P4243/$DF$4)/((($Q4243/$DG$4)^2)/($R4243/$DH$4))</f>
        <v>#VALUE!</v>
      </c>
      <c r="AF4243" s="1" t="e">
        <f>($P4243/$DI$4)/((($Q4243/$DJ$4)^2)/($R4243/$DK$4))</f>
        <v>#VALUE!</v>
      </c>
      <c r="AG4243" s="1" t="e">
        <f>($P4243/$DL$4)/((($Q4243/$DM$4)^2)/($R4243/$DN$4))</f>
        <v>#VALUE!</v>
      </c>
      <c r="AH4243" s="1" t="e">
        <f>($P4243/$DO$4)/((($Q4243/$DP$4)^2)/($R4243/$DQ$4))</f>
        <v>#VALUE!</v>
      </c>
      <c r="AI4243" t="s">
        <v>599</v>
      </c>
      <c r="AJ4243">
        <v>852</v>
      </c>
      <c r="AK4243" s="21">
        <v>-65.979887139740001</v>
      </c>
      <c r="AL4243" s="21">
        <v>143.61097070007301</v>
      </c>
      <c r="AM4243" s="21">
        <v>0.85301619640708004</v>
      </c>
      <c r="AN4243" s="21">
        <v>0.74018115568995502</v>
      </c>
      <c r="AO4243" s="21">
        <v>37.094338096006503</v>
      </c>
      <c r="AP4243" s="21">
        <v>32.186265001550503</v>
      </c>
      <c r="AQ4243" s="21">
        <v>7.2172759834480296</v>
      </c>
      <c r="AR4243" s="21">
        <v>7.5441169111347204</v>
      </c>
      <c r="AS4243" s="21">
        <v>11.0069202971649</v>
      </c>
      <c r="AT4243" s="21">
        <v>9.7285583109474398</v>
      </c>
      <c r="AU4243" s="21">
        <v>5.2171384459877004</v>
      </c>
      <c r="AV4243" s="21">
        <v>5.4389575358963</v>
      </c>
      <c r="AW4243" s="21">
        <v>86.267295578308094</v>
      </c>
      <c r="AX4243" s="21">
        <v>88.405943100128198</v>
      </c>
      <c r="AY4243" s="21">
        <v>226.87842447467</v>
      </c>
      <c r="AZ4243" s="21">
        <v>236.514654521419</v>
      </c>
      <c r="BA4243" s="21">
        <v>0.73582088535785695</v>
      </c>
      <c r="BB4243" s="21">
        <v>0.81729582079410601</v>
      </c>
      <c r="BC4243" s="21">
        <v>1.6047511628904799E-11</v>
      </c>
      <c r="BD4243"/>
      <c r="BE4243"/>
      <c r="BF4243"/>
      <c r="BG4243"/>
      <c r="BH4243"/>
      <c r="BI4243"/>
      <c r="BJ4243"/>
      <c r="BK4243"/>
      <c r="BL4243"/>
      <c r="BM4243"/>
      <c r="BN4243"/>
    </row>
    <row r="4244" spans="1:66">
      <c r="A4244" s="4">
        <v>4242</v>
      </c>
      <c r="B4244" s="2" t="s">
        <v>575</v>
      </c>
      <c r="C4244" s="2" t="s">
        <v>70</v>
      </c>
      <c r="D4244" s="2" t="s">
        <v>580</v>
      </c>
      <c r="E4244" s="2" t="s">
        <v>579</v>
      </c>
      <c r="F4244" s="2" t="s">
        <v>578</v>
      </c>
      <c r="G4244" s="2" t="s">
        <v>600</v>
      </c>
      <c r="H4244" s="4">
        <v>13</v>
      </c>
      <c r="I4244" s="4">
        <v>5</v>
      </c>
      <c r="J4244" s="4">
        <v>2010</v>
      </c>
      <c r="K4244" s="3">
        <v>-42.526000000000003</v>
      </c>
      <c r="L4244" s="3">
        <v>44.844200000000001</v>
      </c>
      <c r="M4244" s="4">
        <v>418</v>
      </c>
      <c r="N4244" s="3">
        <v>-11.49</v>
      </c>
      <c r="O4244" s="3" t="s">
        <v>2</v>
      </c>
      <c r="P4244" s="3" t="s">
        <v>2</v>
      </c>
      <c r="Q4244" s="3" t="s">
        <v>2</v>
      </c>
      <c r="R4244" s="3">
        <v>17.600000000000001</v>
      </c>
      <c r="S4244" s="3" t="s">
        <v>2</v>
      </c>
      <c r="T4244" s="3" t="s">
        <v>2</v>
      </c>
      <c r="U4244" s="3" t="s">
        <v>2</v>
      </c>
      <c r="V4244" s="3" t="s">
        <v>2</v>
      </c>
      <c r="W4244" s="3" t="s">
        <v>2</v>
      </c>
      <c r="X4244" s="3" t="s">
        <v>2</v>
      </c>
      <c r="Y4244" s="3" t="s">
        <v>2</v>
      </c>
      <c r="Z4244" s="3" t="s">
        <v>2</v>
      </c>
      <c r="AA4244" s="3" t="s">
        <v>2</v>
      </c>
      <c r="AB4244" s="3" t="s">
        <v>2</v>
      </c>
      <c r="AC4244" s="3">
        <v>0.2</v>
      </c>
      <c r="AD4244" s="2" t="s">
        <v>202</v>
      </c>
      <c r="AE4244" s="1" t="e">
        <f>($P4244/$DF$4)/((($Q4244/$DG$4)^2)/($R4244/$DH$4))</f>
        <v>#VALUE!</v>
      </c>
      <c r="AF4244" s="1" t="e">
        <f>($P4244/$DI$4)/((($Q4244/$DJ$4)^2)/($R4244/$DK$4))</f>
        <v>#VALUE!</v>
      </c>
      <c r="AG4244" s="1" t="e">
        <f>($P4244/$DL$4)/((($Q4244/$DM$4)^2)/($R4244/$DN$4))</f>
        <v>#VALUE!</v>
      </c>
      <c r="AH4244" s="1" t="e">
        <f>($P4244/$DO$4)/((($Q4244/$DP$4)^2)/($R4244/$DQ$4))</f>
        <v>#VALUE!</v>
      </c>
      <c r="AI4244" t="s">
        <v>599</v>
      </c>
      <c r="AJ4244">
        <v>852</v>
      </c>
      <c r="AK4244" s="21">
        <v>-70.266455118255607</v>
      </c>
      <c r="AL4244" s="21">
        <v>88.021021601142905</v>
      </c>
      <c r="AM4244" s="21">
        <v>1.4297373177409201</v>
      </c>
      <c r="AN4244" s="21">
        <v>1.3620331701684001</v>
      </c>
      <c r="AO4244" s="21">
        <v>62.161440433654498</v>
      </c>
      <c r="AP4244" s="21">
        <v>59.218449342159303</v>
      </c>
      <c r="AQ4244" s="21">
        <v>9.0794942626571693</v>
      </c>
      <c r="AR4244" s="21">
        <v>9.07684275967598</v>
      </c>
      <c r="AS4244" s="21">
        <v>16.297018332023601</v>
      </c>
      <c r="AT4244" s="21">
        <v>16.369920158672301</v>
      </c>
      <c r="AU4244" s="21">
        <v>4.9814494972133696</v>
      </c>
      <c r="AV4244" s="21">
        <v>5.0769837227726002</v>
      </c>
      <c r="AW4244" s="21">
        <v>77.590187473297107</v>
      </c>
      <c r="AX4244" s="21">
        <v>78.717629438476607</v>
      </c>
      <c r="AY4244" s="21">
        <v>216.580029729762</v>
      </c>
      <c r="AZ4244" s="21">
        <v>220.73597447163601</v>
      </c>
      <c r="BA4244" s="21">
        <v>0.99342244752884001</v>
      </c>
      <c r="BB4244" s="21">
        <v>1.04295777689338</v>
      </c>
      <c r="BC4244" s="21">
        <v>1.6047511628904799E-11</v>
      </c>
      <c r="BD4244"/>
      <c r="BE4244"/>
      <c r="BF4244"/>
      <c r="BG4244"/>
      <c r="BH4244"/>
      <c r="BI4244"/>
      <c r="BJ4244"/>
      <c r="BK4244"/>
      <c r="BL4244"/>
      <c r="BM4244"/>
      <c r="BN4244"/>
    </row>
    <row r="4245" spans="1:66">
      <c r="A4245" s="4">
        <v>4243</v>
      </c>
      <c r="B4245" s="2" t="s">
        <v>575</v>
      </c>
      <c r="C4245" s="2" t="s">
        <v>70</v>
      </c>
      <c r="D4245" s="2" t="s">
        <v>580</v>
      </c>
      <c r="E4245" s="2" t="s">
        <v>579</v>
      </c>
      <c r="F4245" s="2" t="s">
        <v>578</v>
      </c>
      <c r="G4245" s="2" t="s">
        <v>600</v>
      </c>
      <c r="H4245" s="4">
        <v>13</v>
      </c>
      <c r="I4245" s="4">
        <v>5</v>
      </c>
      <c r="J4245" s="4">
        <v>2010</v>
      </c>
      <c r="K4245" s="3">
        <v>-42.526000000000003</v>
      </c>
      <c r="L4245" s="3">
        <v>44.844200000000001</v>
      </c>
      <c r="M4245" s="4">
        <v>750</v>
      </c>
      <c r="N4245" s="3">
        <v>-14.98</v>
      </c>
      <c r="O4245" s="3" t="s">
        <v>2</v>
      </c>
      <c r="P4245" s="3" t="s">
        <v>2</v>
      </c>
      <c r="Q4245" s="3" t="s">
        <v>2</v>
      </c>
      <c r="R4245" s="3">
        <v>19.5</v>
      </c>
      <c r="S4245" s="3" t="s">
        <v>2</v>
      </c>
      <c r="T4245" s="3" t="s">
        <v>2</v>
      </c>
      <c r="U4245" s="3" t="s">
        <v>2</v>
      </c>
      <c r="V4245" s="3" t="s">
        <v>2</v>
      </c>
      <c r="W4245" s="3" t="s">
        <v>2</v>
      </c>
      <c r="X4245" s="3" t="s">
        <v>2</v>
      </c>
      <c r="Y4245" s="3" t="s">
        <v>2</v>
      </c>
      <c r="Z4245" s="3" t="s">
        <v>2</v>
      </c>
      <c r="AA4245" s="3" t="s">
        <v>2</v>
      </c>
      <c r="AB4245" s="3" t="s">
        <v>2</v>
      </c>
      <c r="AC4245" s="3">
        <v>0.2</v>
      </c>
      <c r="AD4245" s="2" t="s">
        <v>202</v>
      </c>
      <c r="AE4245" s="1" t="e">
        <f>($P4245/$DF$4)/((($Q4245/$DG$4)^2)/($R4245/$DH$4))</f>
        <v>#VALUE!</v>
      </c>
      <c r="AF4245" s="1" t="e">
        <f>($P4245/$DI$4)/((($Q4245/$DJ$4)^2)/($R4245/$DK$4))</f>
        <v>#VALUE!</v>
      </c>
      <c r="AG4245" s="1" t="e">
        <f>($P4245/$DL$4)/((($Q4245/$DM$4)^2)/($R4245/$DN$4))</f>
        <v>#VALUE!</v>
      </c>
      <c r="AH4245" s="1" t="e">
        <f>($P4245/$DO$4)/((($Q4245/$DP$4)^2)/($R4245/$DQ$4))</f>
        <v>#VALUE!</v>
      </c>
      <c r="AI4245" t="s">
        <v>599</v>
      </c>
      <c r="AJ4245">
        <v>852</v>
      </c>
      <c r="AK4245" s="21">
        <v>-73.5228741512299</v>
      </c>
      <c r="AL4245" s="21">
        <v>35.9935455875397</v>
      </c>
      <c r="AM4245" s="21">
        <v>1.6590690172314599</v>
      </c>
      <c r="AN4245" s="21">
        <v>1.70929337190092</v>
      </c>
      <c r="AO4245" s="21">
        <v>72.111098469778696</v>
      </c>
      <c r="AP4245" s="21">
        <v>74.294455507682798</v>
      </c>
      <c r="AQ4245" s="21">
        <v>11.888888617754001</v>
      </c>
      <c r="AR4245" s="21">
        <v>11.888888617754001</v>
      </c>
      <c r="AS4245" s="21">
        <v>19.155136449337</v>
      </c>
      <c r="AT4245" s="21">
        <v>19.155136449337</v>
      </c>
      <c r="AU4245" s="21">
        <v>5.2251231229305297</v>
      </c>
      <c r="AV4245" s="21">
        <v>5.1948876457214404</v>
      </c>
      <c r="AW4245" s="21">
        <v>75.678135261535701</v>
      </c>
      <c r="AX4245" s="21">
        <v>74.911715047836296</v>
      </c>
      <c r="AY4245" s="21">
        <v>227.10405540343399</v>
      </c>
      <c r="AZ4245" s="21">
        <v>225.79042247582001</v>
      </c>
      <c r="BA4245" s="21">
        <v>1.2124249048233</v>
      </c>
      <c r="BB4245" s="21">
        <v>1.2124249048233</v>
      </c>
      <c r="BC4245" s="21">
        <v>1.6047511628904799E-11</v>
      </c>
      <c r="BD4245"/>
      <c r="BE4245"/>
      <c r="BF4245"/>
      <c r="BG4245"/>
      <c r="BH4245"/>
      <c r="BI4245"/>
      <c r="BJ4245"/>
      <c r="BK4245"/>
      <c r="BL4245"/>
      <c r="BM4245"/>
      <c r="BN4245"/>
    </row>
    <row r="4246" spans="1:66">
      <c r="A4246" s="4">
        <v>4244</v>
      </c>
      <c r="B4246" s="2" t="s">
        <v>575</v>
      </c>
      <c r="C4246" s="2" t="s">
        <v>70</v>
      </c>
      <c r="D4246" s="2" t="s">
        <v>580</v>
      </c>
      <c r="E4246" s="2" t="s">
        <v>579</v>
      </c>
      <c r="F4246" s="2" t="s">
        <v>578</v>
      </c>
      <c r="G4246" s="2" t="s">
        <v>600</v>
      </c>
      <c r="H4246" s="4">
        <v>13</v>
      </c>
      <c r="I4246" s="4">
        <v>5</v>
      </c>
      <c r="J4246" s="4">
        <v>2010</v>
      </c>
      <c r="K4246" s="3">
        <v>-42.526000000000003</v>
      </c>
      <c r="L4246" s="3">
        <v>44.844200000000001</v>
      </c>
      <c r="M4246" s="4">
        <v>1003</v>
      </c>
      <c r="N4246" s="3">
        <v>-14.38</v>
      </c>
      <c r="O4246" s="3" t="s">
        <v>2</v>
      </c>
      <c r="P4246" s="3" t="s">
        <v>2</v>
      </c>
      <c r="Q4246" s="3" t="s">
        <v>2</v>
      </c>
      <c r="R4246" s="3">
        <v>18.7</v>
      </c>
      <c r="S4246" s="3" t="s">
        <v>2</v>
      </c>
      <c r="T4246" s="3" t="s">
        <v>2</v>
      </c>
      <c r="U4246" s="3" t="s">
        <v>2</v>
      </c>
      <c r="V4246" s="3" t="s">
        <v>2</v>
      </c>
      <c r="W4246" s="3" t="s">
        <v>2</v>
      </c>
      <c r="X4246" s="3" t="s">
        <v>2</v>
      </c>
      <c r="Y4246" s="3" t="s">
        <v>2</v>
      </c>
      <c r="Z4246" s="3" t="s">
        <v>2</v>
      </c>
      <c r="AA4246" s="3" t="s">
        <v>2</v>
      </c>
      <c r="AB4246" s="3" t="s">
        <v>2</v>
      </c>
      <c r="AC4246" s="3">
        <v>0.2</v>
      </c>
      <c r="AD4246" s="2" t="s">
        <v>202</v>
      </c>
      <c r="AE4246" s="1" t="e">
        <f>($P4246/$DF$4)/((($Q4246/$DG$4)^2)/($R4246/$DH$4))</f>
        <v>#VALUE!</v>
      </c>
      <c r="AF4246" s="1" t="e">
        <f>($P4246/$DI$4)/((($Q4246/$DJ$4)^2)/($R4246/$DK$4))</f>
        <v>#VALUE!</v>
      </c>
      <c r="AG4246" s="1" t="e">
        <f>($P4246/$DL$4)/((($Q4246/$DM$4)^2)/($R4246/$DN$4))</f>
        <v>#VALUE!</v>
      </c>
      <c r="AH4246" s="1" t="e">
        <f>($P4246/$DO$4)/((($Q4246/$DP$4)^2)/($R4246/$DQ$4))</f>
        <v>#VALUE!</v>
      </c>
      <c r="AI4246" t="s">
        <v>599</v>
      </c>
      <c r="AJ4246">
        <v>852</v>
      </c>
      <c r="AK4246" s="21">
        <v>-72.540278875326706</v>
      </c>
      <c r="AL4246" s="21">
        <v>21.871532302540899</v>
      </c>
      <c r="AM4246" s="21">
        <v>1.3858635064927001</v>
      </c>
      <c r="AN4246" s="21">
        <v>1.44368902556481</v>
      </c>
      <c r="AO4246" s="21">
        <v>60.2290142168115</v>
      </c>
      <c r="AP4246" s="21">
        <v>62.741456710744103</v>
      </c>
      <c r="AQ4246" s="21">
        <v>11.6442992374377</v>
      </c>
      <c r="AR4246" s="21">
        <v>11.6442992374377</v>
      </c>
      <c r="AS4246" s="21">
        <v>18.545433793218201</v>
      </c>
      <c r="AT4246" s="21">
        <v>18.545433793218201</v>
      </c>
      <c r="AU4246" s="21">
        <v>5.7103307376977197</v>
      </c>
      <c r="AV4246" s="21">
        <v>5.6482478290955296</v>
      </c>
      <c r="AW4246" s="21">
        <v>80.468640397077607</v>
      </c>
      <c r="AX4246" s="21">
        <v>79.583183569682802</v>
      </c>
      <c r="AY4246" s="21">
        <v>248.167347342596</v>
      </c>
      <c r="AZ4246" s="21">
        <v>245.466890120502</v>
      </c>
      <c r="BA4246" s="21">
        <v>1.16540667613691</v>
      </c>
      <c r="BB4246" s="21">
        <v>1.16540667613691</v>
      </c>
      <c r="BC4246" s="21">
        <v>1.6047511628904799E-11</v>
      </c>
      <c r="BD4246"/>
      <c r="BE4246"/>
      <c r="BF4246"/>
      <c r="BG4246"/>
      <c r="BH4246"/>
      <c r="BI4246"/>
      <c r="BJ4246"/>
      <c r="BK4246"/>
      <c r="BL4246"/>
      <c r="BM4246"/>
      <c r="BN4246"/>
    </row>
    <row r="4247" spans="1:66">
      <c r="A4247" s="4">
        <v>4245</v>
      </c>
      <c r="B4247" s="2" t="s">
        <v>575</v>
      </c>
      <c r="C4247" s="2" t="s">
        <v>70</v>
      </c>
      <c r="D4247" s="2" t="s">
        <v>580</v>
      </c>
      <c r="E4247" s="2" t="s">
        <v>579</v>
      </c>
      <c r="F4247" s="2" t="s">
        <v>578</v>
      </c>
      <c r="G4247" s="2" t="s">
        <v>600</v>
      </c>
      <c r="H4247" s="4">
        <v>13</v>
      </c>
      <c r="I4247" s="4">
        <v>5</v>
      </c>
      <c r="J4247" s="4">
        <v>2010</v>
      </c>
      <c r="K4247" s="3">
        <v>-42.526000000000003</v>
      </c>
      <c r="L4247" s="3">
        <v>44.844200000000001</v>
      </c>
      <c r="M4247" s="4">
        <v>1256</v>
      </c>
      <c r="N4247" s="3">
        <v>-14.28</v>
      </c>
      <c r="O4247" s="3" t="s">
        <v>2</v>
      </c>
      <c r="P4247" s="3" t="s">
        <v>2</v>
      </c>
      <c r="Q4247" s="3" t="s">
        <v>2</v>
      </c>
      <c r="R4247" s="3">
        <v>18.2</v>
      </c>
      <c r="S4247" s="3" t="s">
        <v>2</v>
      </c>
      <c r="T4247" s="3" t="s">
        <v>2</v>
      </c>
      <c r="U4247" s="3" t="s">
        <v>2</v>
      </c>
      <c r="V4247" s="3" t="s">
        <v>2</v>
      </c>
      <c r="W4247" s="3" t="s">
        <v>2</v>
      </c>
      <c r="X4247" s="3" t="s">
        <v>2</v>
      </c>
      <c r="Y4247" s="3" t="s">
        <v>2</v>
      </c>
      <c r="Z4247" s="3" t="s">
        <v>2</v>
      </c>
      <c r="AA4247" s="3" t="s">
        <v>2</v>
      </c>
      <c r="AB4247" s="3" t="s">
        <v>2</v>
      </c>
      <c r="AC4247" s="3">
        <v>0.2</v>
      </c>
      <c r="AD4247" s="2" t="s">
        <v>202</v>
      </c>
      <c r="AE4247" s="1" t="e">
        <f>($P4247/$DF$4)/((($Q4247/$DG$4)^2)/($R4247/$DH$4))</f>
        <v>#VALUE!</v>
      </c>
      <c r="AF4247" s="1" t="e">
        <f>($P4247/$DI$4)/((($Q4247/$DJ$4)^2)/($R4247/$DK$4))</f>
        <v>#VALUE!</v>
      </c>
      <c r="AG4247" s="1" t="e">
        <f>($P4247/$DL$4)/((($Q4247/$DM$4)^2)/($R4247/$DN$4))</f>
        <v>#VALUE!</v>
      </c>
      <c r="AH4247" s="1" t="e">
        <f>($P4247/$DO$4)/((($Q4247/$DP$4)^2)/($R4247/$DQ$4))</f>
        <v>#VALUE!</v>
      </c>
      <c r="AI4247" t="s">
        <v>599</v>
      </c>
      <c r="AJ4247">
        <v>852</v>
      </c>
      <c r="AK4247" s="21">
        <v>-70.645882171861999</v>
      </c>
      <c r="AL4247" s="21">
        <v>17.177270032576299</v>
      </c>
      <c r="AM4247" s="21">
        <v>1.1031885020891801</v>
      </c>
      <c r="AN4247" s="21">
        <v>1.0962985197666899</v>
      </c>
      <c r="AO4247" s="21">
        <v>47.941806757539602</v>
      </c>
      <c r="AP4247" s="21">
        <v>47.642285725206598</v>
      </c>
      <c r="AQ4247" s="21">
        <v>11.352767982861501</v>
      </c>
      <c r="AR4247" s="21">
        <v>11.352767982861501</v>
      </c>
      <c r="AS4247" s="21">
        <v>17.9778571850748</v>
      </c>
      <c r="AT4247" s="21">
        <v>17.9778571850748</v>
      </c>
      <c r="AU4247" s="21">
        <v>6.1274169877875897</v>
      </c>
      <c r="AV4247" s="21">
        <v>6.1546740873235697</v>
      </c>
      <c r="AW4247" s="21">
        <v>84.770276903372107</v>
      </c>
      <c r="AX4247" s="21">
        <v>84.831633966919895</v>
      </c>
      <c r="AY4247" s="21">
        <v>266.28197062288598</v>
      </c>
      <c r="AZ4247" s="21">
        <v>267.46597018910899</v>
      </c>
      <c r="BA4247" s="21">
        <v>1.1790772270343499</v>
      </c>
      <c r="BB4247" s="21">
        <v>1.1790772270343499</v>
      </c>
      <c r="BC4247" s="21">
        <v>1.6047511628904799E-11</v>
      </c>
      <c r="BD4247"/>
      <c r="BE4247"/>
      <c r="BF4247"/>
      <c r="BG4247"/>
      <c r="BH4247"/>
      <c r="BI4247"/>
      <c r="BJ4247"/>
      <c r="BK4247"/>
      <c r="BL4247"/>
      <c r="BM4247"/>
      <c r="BN4247"/>
    </row>
    <row r="4248" spans="1:66">
      <c r="A4248" s="4">
        <v>4246</v>
      </c>
      <c r="B4248" s="2" t="s">
        <v>575</v>
      </c>
      <c r="C4248" s="2" t="s">
        <v>70</v>
      </c>
      <c r="D4248" s="2" t="s">
        <v>580</v>
      </c>
      <c r="E4248" s="2" t="s">
        <v>579</v>
      </c>
      <c r="F4248" s="2" t="s">
        <v>578</v>
      </c>
      <c r="G4248" s="2" t="s">
        <v>600</v>
      </c>
      <c r="H4248" s="4">
        <v>13</v>
      </c>
      <c r="I4248" s="4">
        <v>5</v>
      </c>
      <c r="J4248" s="4">
        <v>2010</v>
      </c>
      <c r="K4248" s="3">
        <v>-42.526000000000003</v>
      </c>
      <c r="L4248" s="3">
        <v>44.844200000000001</v>
      </c>
      <c r="M4248" s="4">
        <v>1750</v>
      </c>
      <c r="N4248" s="3">
        <v>-13.73</v>
      </c>
      <c r="O4248" s="3" t="s">
        <v>2</v>
      </c>
      <c r="P4248" s="3" t="s">
        <v>2</v>
      </c>
      <c r="Q4248" s="3" t="s">
        <v>2</v>
      </c>
      <c r="R4248" s="3">
        <v>17.600000000000001</v>
      </c>
      <c r="S4248" s="3" t="s">
        <v>2</v>
      </c>
      <c r="T4248" s="3" t="s">
        <v>2</v>
      </c>
      <c r="U4248" s="3" t="s">
        <v>2</v>
      </c>
      <c r="V4248" s="3" t="s">
        <v>2</v>
      </c>
      <c r="W4248" s="3" t="s">
        <v>2</v>
      </c>
      <c r="X4248" s="3" t="s">
        <v>2</v>
      </c>
      <c r="Y4248" s="3" t="s">
        <v>2</v>
      </c>
      <c r="Z4248" s="3" t="s">
        <v>2</v>
      </c>
      <c r="AA4248" s="3" t="s">
        <v>2</v>
      </c>
      <c r="AB4248" s="3" t="s">
        <v>2</v>
      </c>
      <c r="AC4248" s="3">
        <v>0.2</v>
      </c>
      <c r="AD4248" s="2" t="s">
        <v>202</v>
      </c>
      <c r="AE4248" s="1" t="e">
        <f>($P4248/$DF$4)/((($Q4248/$DG$4)^2)/($R4248/$DH$4))</f>
        <v>#VALUE!</v>
      </c>
      <c r="AF4248" s="1" t="e">
        <f>($P4248/$DI$4)/((($Q4248/$DJ$4)^2)/($R4248/$DK$4))</f>
        <v>#VALUE!</v>
      </c>
      <c r="AG4248" s="1" t="e">
        <f>($P4248/$DL$4)/((($Q4248/$DM$4)^2)/($R4248/$DN$4))</f>
        <v>#VALUE!</v>
      </c>
      <c r="AH4248" s="1" t="e">
        <f>($P4248/$DO$4)/((($Q4248/$DP$4)^2)/($R4248/$DQ$4))</f>
        <v>#VALUE!</v>
      </c>
      <c r="AI4248" t="s">
        <v>599</v>
      </c>
      <c r="AJ4248">
        <v>852</v>
      </c>
      <c r="AK4248" s="21">
        <v>-71.082228665207396</v>
      </c>
      <c r="AL4248" s="21">
        <v>4.9846049841934345E+36</v>
      </c>
      <c r="AM4248" s="21">
        <v>0.95041470394215799</v>
      </c>
      <c r="AN4248" s="21">
        <v>0.95041470394215799</v>
      </c>
      <c r="AO4248" s="21">
        <v>41.301343811972501</v>
      </c>
      <c r="AP4248" s="21">
        <v>41.301343811972501</v>
      </c>
      <c r="AQ4248" s="21">
        <v>11.5469037496682</v>
      </c>
      <c r="AR4248" s="21">
        <v>11.5469037496682</v>
      </c>
      <c r="AS4248" s="21">
        <v>17.496085657423201</v>
      </c>
      <c r="AT4248" s="21">
        <v>17.496085657423201</v>
      </c>
      <c r="AU4248" s="21">
        <v>6.3801300676121899</v>
      </c>
      <c r="AV4248" s="21">
        <v>6.4138875429919304</v>
      </c>
      <c r="AW4248" s="21">
        <v>87.036070098876905</v>
      </c>
      <c r="AX4248" s="21">
        <v>86.923525811975694</v>
      </c>
      <c r="AY4248" s="21">
        <v>277.25567053269202</v>
      </c>
      <c r="AZ4248" s="21">
        <v>277.25567053269202</v>
      </c>
      <c r="BA4248" s="21">
        <v>1.14145208636468</v>
      </c>
      <c r="BB4248" s="21">
        <v>1.14145208636468</v>
      </c>
      <c r="BC4248" s="21">
        <v>1.6047511628904799E-11</v>
      </c>
      <c r="BD4248"/>
      <c r="BE4248"/>
      <c r="BF4248"/>
      <c r="BG4248"/>
      <c r="BH4248"/>
      <c r="BI4248"/>
      <c r="BJ4248"/>
      <c r="BK4248"/>
      <c r="BL4248"/>
      <c r="BM4248"/>
      <c r="BN4248"/>
    </row>
    <row r="4249" spans="1:66">
      <c r="A4249" s="4">
        <v>4247</v>
      </c>
      <c r="B4249" s="2" t="s">
        <v>575</v>
      </c>
      <c r="C4249" s="2" t="s">
        <v>70</v>
      </c>
      <c r="D4249" s="2" t="s">
        <v>580</v>
      </c>
      <c r="E4249" s="2" t="s">
        <v>579</v>
      </c>
      <c r="F4249" s="2" t="s">
        <v>578</v>
      </c>
      <c r="G4249" s="2" t="s">
        <v>600</v>
      </c>
      <c r="H4249" s="4">
        <v>13</v>
      </c>
      <c r="I4249" s="4">
        <v>5</v>
      </c>
      <c r="J4249" s="4">
        <v>2010</v>
      </c>
      <c r="K4249" s="3">
        <v>-42.526000000000003</v>
      </c>
      <c r="L4249" s="3">
        <v>44.844200000000001</v>
      </c>
      <c r="M4249" s="4">
        <v>3501</v>
      </c>
      <c r="N4249" s="3">
        <v>-12.22</v>
      </c>
      <c r="O4249" s="3" t="s">
        <v>2</v>
      </c>
      <c r="P4249" s="3" t="s">
        <v>2</v>
      </c>
      <c r="Q4249" s="3" t="s">
        <v>2</v>
      </c>
      <c r="R4249" s="3">
        <v>17.899999999999999</v>
      </c>
      <c r="S4249" s="3" t="s">
        <v>2</v>
      </c>
      <c r="T4249" s="3" t="s">
        <v>2</v>
      </c>
      <c r="U4249" s="3" t="s">
        <v>2</v>
      </c>
      <c r="V4249" s="3" t="s">
        <v>2</v>
      </c>
      <c r="W4249" s="3" t="s">
        <v>2</v>
      </c>
      <c r="X4249" s="3" t="s">
        <v>2</v>
      </c>
      <c r="Y4249" s="3" t="s">
        <v>2</v>
      </c>
      <c r="Z4249" s="3" t="s">
        <v>2</v>
      </c>
      <c r="AA4249" s="3" t="s">
        <v>2</v>
      </c>
      <c r="AB4249" s="3" t="s">
        <v>2</v>
      </c>
      <c r="AC4249" s="3">
        <v>0.2</v>
      </c>
      <c r="AD4249" s="2" t="s">
        <v>202</v>
      </c>
      <c r="AE4249" s="1" t="e">
        <f>($P4249/$DF$4)/((($Q4249/$DG$4)^2)/($R4249/$DH$4))</f>
        <v>#VALUE!</v>
      </c>
      <c r="AF4249" s="1" t="e">
        <f>($P4249/$DI$4)/((($Q4249/$DJ$4)^2)/($R4249/$DK$4))</f>
        <v>#VALUE!</v>
      </c>
      <c r="AG4249" s="1" t="e">
        <f>($P4249/$DL$4)/((($Q4249/$DM$4)^2)/($R4249/$DN$4))</f>
        <v>#VALUE!</v>
      </c>
      <c r="AH4249" s="1" t="e">
        <f>($P4249/$DO$4)/((($Q4249/$DP$4)^2)/($R4249/$DQ$4))</f>
        <v>#VALUE!</v>
      </c>
      <c r="AI4249" t="s">
        <v>599</v>
      </c>
      <c r="AJ4249">
        <v>852</v>
      </c>
      <c r="AK4249" s="21">
        <v>-77.429782026262799</v>
      </c>
      <c r="AL4249" s="21">
        <v>9.969209968386869E+36</v>
      </c>
      <c r="AM4249" s="21">
        <v>1.16932172555603</v>
      </c>
      <c r="AN4249" s="21">
        <v>1.16932172555603</v>
      </c>
      <c r="AO4249" s="21">
        <v>50.809607158621603</v>
      </c>
      <c r="AP4249" s="21">
        <v>50.809607158621603</v>
      </c>
      <c r="AQ4249" s="21">
        <v>17.867526570268801</v>
      </c>
      <c r="AR4249" s="21">
        <v>17.867526570268801</v>
      </c>
      <c r="AS4249" s="21">
        <v>17.409911479938899</v>
      </c>
      <c r="AT4249" s="21">
        <v>17.409911479938899</v>
      </c>
      <c r="AU4249" s="21">
        <v>6.390626826798</v>
      </c>
      <c r="AV4249" s="21">
        <v>6.3707375111497404</v>
      </c>
      <c r="AW4249" s="21">
        <v>84.552271219502998</v>
      </c>
      <c r="AX4249" s="21">
        <v>84.5146826140477</v>
      </c>
      <c r="AY4249" s="21">
        <v>277.68680648630601</v>
      </c>
      <c r="AZ4249" s="21">
        <v>277.68680648630601</v>
      </c>
      <c r="BA4249" s="21">
        <v>1.1604647830589501</v>
      </c>
      <c r="BB4249" s="21">
        <v>1.1604647830589501</v>
      </c>
      <c r="BC4249" s="21">
        <v>1.6047511628904799E-11</v>
      </c>
      <c r="BD4249"/>
      <c r="BE4249"/>
      <c r="BF4249"/>
      <c r="BG4249"/>
      <c r="BH4249"/>
      <c r="BI4249"/>
      <c r="BJ4249"/>
      <c r="BK4249"/>
      <c r="BL4249"/>
      <c r="BM4249"/>
      <c r="BN4249"/>
    </row>
    <row r="4250" spans="1:66">
      <c r="A4250" s="4">
        <v>4248</v>
      </c>
      <c r="B4250" s="2" t="s">
        <v>575</v>
      </c>
      <c r="C4250" s="2" t="s">
        <v>70</v>
      </c>
      <c r="D4250" s="2" t="s">
        <v>580</v>
      </c>
      <c r="E4250" s="2" t="s">
        <v>579</v>
      </c>
      <c r="F4250" s="2" t="s">
        <v>578</v>
      </c>
      <c r="G4250" s="2" t="s">
        <v>600</v>
      </c>
      <c r="H4250" s="4">
        <v>13</v>
      </c>
      <c r="I4250" s="4">
        <v>5</v>
      </c>
      <c r="J4250" s="4">
        <v>2010</v>
      </c>
      <c r="K4250" s="3">
        <v>-42.526000000000003</v>
      </c>
      <c r="L4250" s="3">
        <v>44.844200000000001</v>
      </c>
      <c r="M4250" s="4">
        <v>4499</v>
      </c>
      <c r="N4250" s="3">
        <v>-12.62</v>
      </c>
      <c r="O4250" s="3" t="s">
        <v>2</v>
      </c>
      <c r="P4250" s="3" t="s">
        <v>2</v>
      </c>
      <c r="Q4250" s="3" t="s">
        <v>2</v>
      </c>
      <c r="R4250" s="3">
        <v>21.6</v>
      </c>
      <c r="S4250" s="3" t="s">
        <v>2</v>
      </c>
      <c r="T4250" s="3" t="s">
        <v>2</v>
      </c>
      <c r="U4250" s="3" t="s">
        <v>2</v>
      </c>
      <c r="V4250" s="3" t="s">
        <v>2</v>
      </c>
      <c r="W4250" s="3" t="s">
        <v>2</v>
      </c>
      <c r="X4250" s="3" t="s">
        <v>2</v>
      </c>
      <c r="Y4250" s="3" t="s">
        <v>2</v>
      </c>
      <c r="Z4250" s="3" t="s">
        <v>2</v>
      </c>
      <c r="AA4250" s="3" t="s">
        <v>2</v>
      </c>
      <c r="AB4250" s="3" t="s">
        <v>2</v>
      </c>
      <c r="AC4250" s="3">
        <v>0.2</v>
      </c>
      <c r="AD4250" s="2" t="s">
        <v>202</v>
      </c>
      <c r="AE4250" s="1" t="e">
        <f>($P4250/$DF$4)/((($Q4250/$DG$4)^2)/($R4250/$DH$4))</f>
        <v>#VALUE!</v>
      </c>
      <c r="AF4250" s="1" t="e">
        <f>($P4250/$DI$4)/((($Q4250/$DJ$4)^2)/($R4250/$DK$4))</f>
        <v>#VALUE!</v>
      </c>
      <c r="AG4250" s="1" t="e">
        <f>($P4250/$DL$4)/((($Q4250/$DM$4)^2)/($R4250/$DN$4))</f>
        <v>#VALUE!</v>
      </c>
      <c r="AH4250" s="1" t="e">
        <f>($P4250/$DO$4)/((($Q4250/$DP$4)^2)/($R4250/$DQ$4))</f>
        <v>#VALUE!</v>
      </c>
      <c r="AI4250" t="s">
        <v>599</v>
      </c>
      <c r="AJ4250">
        <v>852</v>
      </c>
      <c r="AK4250" s="21">
        <v>-91.906029487282495</v>
      </c>
      <c r="AL4250" s="21">
        <v>9.969209968386869E+36</v>
      </c>
      <c r="AM4250" s="21">
        <v>1.1946236025833199</v>
      </c>
      <c r="AN4250" s="21">
        <v>1.1946236025833199</v>
      </c>
      <c r="AO4250" s="21">
        <v>51.908416360004203</v>
      </c>
      <c r="AP4250" s="21">
        <v>51.908416360004203</v>
      </c>
      <c r="AQ4250" s="21">
        <v>22.4039117973144</v>
      </c>
      <c r="AR4250" s="21">
        <v>22.4039117973144</v>
      </c>
      <c r="AS4250" s="21">
        <v>17.696823056866599</v>
      </c>
      <c r="AT4250" s="21">
        <v>17.696823056866599</v>
      </c>
      <c r="AU4250" s="21">
        <v>6.46310173865648</v>
      </c>
      <c r="AV4250" s="21">
        <v>6.4569371863942902</v>
      </c>
      <c r="AW4250" s="21">
        <v>84.382243079449594</v>
      </c>
      <c r="AX4250" s="21">
        <v>83.694002028714706</v>
      </c>
      <c r="AY4250" s="21">
        <v>280.83266394859299</v>
      </c>
      <c r="AZ4250" s="21">
        <v>280.83266394859299</v>
      </c>
      <c r="BA4250" s="21">
        <v>1.16722619126577</v>
      </c>
      <c r="BB4250" s="21">
        <v>1.16722619126577</v>
      </c>
      <c r="BC4250" s="21">
        <v>1.6047511628904799E-11</v>
      </c>
      <c r="BD4250"/>
      <c r="BE4250"/>
      <c r="BF4250"/>
      <c r="BG4250"/>
      <c r="BH4250"/>
      <c r="BI4250"/>
      <c r="BJ4250"/>
      <c r="BK4250"/>
      <c r="BL4250"/>
      <c r="BM4250"/>
      <c r="BN4250"/>
    </row>
    <row r="4251" spans="1:66">
      <c r="A4251" s="4">
        <v>4249</v>
      </c>
      <c r="B4251" s="2" t="s">
        <v>575</v>
      </c>
      <c r="C4251" s="2" t="s">
        <v>70</v>
      </c>
      <c r="D4251" s="2" t="s">
        <v>580</v>
      </c>
      <c r="E4251" s="2" t="s">
        <v>579</v>
      </c>
      <c r="F4251" s="2" t="s">
        <v>578</v>
      </c>
      <c r="G4251" s="2" t="s">
        <v>600</v>
      </c>
      <c r="H4251" s="4">
        <v>13</v>
      </c>
      <c r="I4251" s="4">
        <v>5</v>
      </c>
      <c r="J4251" s="4">
        <v>2010</v>
      </c>
      <c r="K4251" s="3">
        <v>-42.526000000000003</v>
      </c>
      <c r="L4251" s="3">
        <v>44.844200000000001</v>
      </c>
      <c r="M4251" s="4">
        <v>4726</v>
      </c>
      <c r="N4251" s="3">
        <v>-12.73</v>
      </c>
      <c r="O4251" s="3" t="s">
        <v>2</v>
      </c>
      <c r="P4251" s="3" t="s">
        <v>2</v>
      </c>
      <c r="Q4251" s="3" t="s">
        <v>2</v>
      </c>
      <c r="R4251" s="3">
        <v>21.1</v>
      </c>
      <c r="S4251" s="3" t="s">
        <v>2</v>
      </c>
      <c r="T4251" s="3" t="s">
        <v>2</v>
      </c>
      <c r="U4251" s="3" t="s">
        <v>2</v>
      </c>
      <c r="V4251" s="3" t="s">
        <v>2</v>
      </c>
      <c r="W4251" s="3" t="s">
        <v>2</v>
      </c>
      <c r="X4251" s="3" t="s">
        <v>2</v>
      </c>
      <c r="Y4251" s="3" t="s">
        <v>2</v>
      </c>
      <c r="Z4251" s="3" t="s">
        <v>2</v>
      </c>
      <c r="AA4251" s="3" t="s">
        <v>2</v>
      </c>
      <c r="AB4251" s="3" t="s">
        <v>2</v>
      </c>
      <c r="AC4251" s="3">
        <v>0.2</v>
      </c>
      <c r="AD4251" s="2" t="s">
        <v>202</v>
      </c>
      <c r="AE4251" s="1" t="e">
        <f>($P4251/$DF$4)/((($Q4251/$DG$4)^2)/($R4251/$DH$4))</f>
        <v>#VALUE!</v>
      </c>
      <c r="AF4251" s="1" t="e">
        <f>($P4251/$DI$4)/((($Q4251/$DJ$4)^2)/($R4251/$DK$4))</f>
        <v>#VALUE!</v>
      </c>
      <c r="AG4251" s="1" t="e">
        <f>($P4251/$DL$4)/((($Q4251/$DM$4)^2)/($R4251/$DN$4))</f>
        <v>#VALUE!</v>
      </c>
      <c r="AH4251" s="1" t="e">
        <f>($P4251/$DO$4)/((($Q4251/$DP$4)^2)/($R4251/$DQ$4))</f>
        <v>#VALUE!</v>
      </c>
      <c r="AI4251" t="s">
        <v>599</v>
      </c>
      <c r="AJ4251">
        <v>852</v>
      </c>
      <c r="AK4251" s="21">
        <v>-96.136123206628397</v>
      </c>
      <c r="AL4251" s="21">
        <v>9.969209968386869E+36</v>
      </c>
      <c r="AM4251" s="21">
        <v>1.15255647566277</v>
      </c>
      <c r="AN4251" s="21">
        <v>1.15255647566277</v>
      </c>
      <c r="AO4251" s="21">
        <v>50.080501133683001</v>
      </c>
      <c r="AP4251" s="21">
        <v>50.080501133683001</v>
      </c>
      <c r="AQ4251" s="21">
        <v>21.923864403788201</v>
      </c>
      <c r="AR4251" s="21">
        <v>21.923864403788201</v>
      </c>
      <c r="AS4251" s="21">
        <v>17.4613812514656</v>
      </c>
      <c r="AT4251" s="21">
        <v>17.4613812514656</v>
      </c>
      <c r="AU4251" s="21">
        <v>6.4829419481770998</v>
      </c>
      <c r="AV4251" s="21">
        <v>6.3993659308567397</v>
      </c>
      <c r="AW4251" s="21">
        <v>84.932134310565104</v>
      </c>
      <c r="AX4251" s="21">
        <v>84.227616750001104</v>
      </c>
      <c r="AY4251" s="21">
        <v>281.69458075674697</v>
      </c>
      <c r="AZ4251" s="21">
        <v>281.69458075674697</v>
      </c>
      <c r="BA4251" s="21">
        <v>1.1741452703294</v>
      </c>
      <c r="BB4251" s="21">
        <v>1.1741452703294</v>
      </c>
      <c r="BC4251" s="21">
        <v>1.6047511628904799E-11</v>
      </c>
      <c r="BD4251"/>
      <c r="BE4251"/>
      <c r="BF4251"/>
      <c r="BG4251"/>
      <c r="BH4251"/>
      <c r="BI4251"/>
      <c r="BJ4251"/>
      <c r="BK4251"/>
      <c r="BL4251"/>
      <c r="BM4251"/>
      <c r="BN4251"/>
    </row>
    <row r="4252" spans="1:66">
      <c r="A4252" s="4">
        <v>4250</v>
      </c>
      <c r="B4252" s="2" t="s">
        <v>575</v>
      </c>
      <c r="C4252" s="2" t="s">
        <v>70</v>
      </c>
      <c r="D4252" s="2" t="s">
        <v>580</v>
      </c>
      <c r="E4252" s="2" t="s">
        <v>579</v>
      </c>
      <c r="F4252" s="2" t="s">
        <v>578</v>
      </c>
      <c r="G4252" s="2" t="s">
        <v>598</v>
      </c>
      <c r="H4252" s="4">
        <v>19</v>
      </c>
      <c r="I4252" s="4">
        <v>5</v>
      </c>
      <c r="J4252" s="4">
        <v>2010</v>
      </c>
      <c r="K4252" s="3">
        <v>-50.890599999999999</v>
      </c>
      <c r="L4252" s="3">
        <v>37.516399999999997</v>
      </c>
      <c r="M4252" s="4">
        <v>11</v>
      </c>
      <c r="N4252" s="3">
        <v>-9.9</v>
      </c>
      <c r="O4252" s="3" t="s">
        <v>2</v>
      </c>
      <c r="P4252" s="3" t="s">
        <v>2</v>
      </c>
      <c r="Q4252" s="3" t="s">
        <v>2</v>
      </c>
      <c r="R4252" s="3">
        <v>12.1</v>
      </c>
      <c r="S4252" s="3" t="s">
        <v>2</v>
      </c>
      <c r="T4252" s="3" t="s">
        <v>2</v>
      </c>
      <c r="U4252" s="3" t="s">
        <v>2</v>
      </c>
      <c r="V4252" s="3" t="s">
        <v>2</v>
      </c>
      <c r="W4252" s="3" t="s">
        <v>2</v>
      </c>
      <c r="X4252" s="3" t="s">
        <v>2</v>
      </c>
      <c r="Y4252" s="3" t="s">
        <v>2</v>
      </c>
      <c r="Z4252" s="3" t="s">
        <v>2</v>
      </c>
      <c r="AA4252" s="3" t="s">
        <v>2</v>
      </c>
      <c r="AB4252" s="3" t="s">
        <v>2</v>
      </c>
      <c r="AC4252" s="3">
        <v>0.2</v>
      </c>
      <c r="AD4252" s="2" t="s">
        <v>202</v>
      </c>
      <c r="AE4252" s="1" t="e">
        <f>($P4252/$DF$4)/((($Q4252/$DG$4)^2)/($R4252/$DH$4))</f>
        <v>#VALUE!</v>
      </c>
      <c r="AF4252" s="1" t="e">
        <f>($P4252/$DI$4)/((($Q4252/$DJ$4)^2)/($R4252/$DK$4))</f>
        <v>#VALUE!</v>
      </c>
      <c r="AG4252" s="1" t="e">
        <f>($P4252/$DL$4)/((($Q4252/$DM$4)^2)/($R4252/$DN$4))</f>
        <v>#VALUE!</v>
      </c>
      <c r="AH4252" s="1" t="e">
        <f>($P4252/$DO$4)/((($Q4252/$DP$4)^2)/($R4252/$DQ$4))</f>
        <v>#VALUE!</v>
      </c>
      <c r="AI4252" t="s">
        <v>597</v>
      </c>
      <c r="AJ4252">
        <v>853</v>
      </c>
      <c r="AK4252" s="21">
        <v>-50.248754368209802</v>
      </c>
      <c r="AL4252" s="21">
        <v>172.48710510559101</v>
      </c>
      <c r="AM4252" s="21">
        <v>-0.182658567902446</v>
      </c>
      <c r="AN4252" s="21">
        <v>-0.151068582049012</v>
      </c>
      <c r="AO4252" s="21">
        <v>-7.9556373164289598</v>
      </c>
      <c r="AP4252" s="21">
        <v>-6.5754097981153299</v>
      </c>
      <c r="AQ4252" s="21">
        <v>1.3069519024968099</v>
      </c>
      <c r="AR4252" s="21">
        <v>0.94926530008614196</v>
      </c>
      <c r="AS4252" s="21">
        <v>0.70177892532348696</v>
      </c>
      <c r="AT4252" s="21">
        <v>0.30582897199839398</v>
      </c>
      <c r="AU4252" s="21">
        <v>5.2353624551296196</v>
      </c>
      <c r="AV4252" s="21">
        <v>5.3693900982379903</v>
      </c>
      <c r="AW4252" s="21">
        <v>103.655127262115</v>
      </c>
      <c r="AX4252" s="21">
        <v>102.856003572083</v>
      </c>
      <c r="AY4252" s="21">
        <v>228.02495692199099</v>
      </c>
      <c r="AZ4252" s="21">
        <v>233.70843199451701</v>
      </c>
      <c r="BA4252" s="21">
        <v>8.1367191565036995E-2</v>
      </c>
      <c r="BB4252" s="21">
        <v>6.6940829430706894E-2</v>
      </c>
      <c r="BC4252" s="21">
        <v>2.1119417412408802E-11</v>
      </c>
      <c r="BD4252"/>
      <c r="BE4252"/>
      <c r="BF4252"/>
      <c r="BG4252"/>
      <c r="BH4252"/>
      <c r="BI4252"/>
      <c r="BJ4252"/>
      <c r="BK4252"/>
      <c r="BL4252"/>
      <c r="BM4252"/>
      <c r="BN4252"/>
    </row>
    <row r="4253" spans="1:66">
      <c r="A4253" s="4">
        <v>4251</v>
      </c>
      <c r="B4253" s="2" t="s">
        <v>575</v>
      </c>
      <c r="C4253" s="2" t="s">
        <v>70</v>
      </c>
      <c r="D4253" s="2" t="s">
        <v>580</v>
      </c>
      <c r="E4253" s="2" t="s">
        <v>579</v>
      </c>
      <c r="F4253" s="2" t="s">
        <v>578</v>
      </c>
      <c r="G4253" s="2" t="s">
        <v>598</v>
      </c>
      <c r="H4253" s="4">
        <v>19</v>
      </c>
      <c r="I4253" s="4">
        <v>5</v>
      </c>
      <c r="J4253" s="4">
        <v>2010</v>
      </c>
      <c r="K4253" s="3">
        <v>-50.890599999999999</v>
      </c>
      <c r="L4253" s="3">
        <v>37.516399999999997</v>
      </c>
      <c r="M4253" s="4">
        <v>52</v>
      </c>
      <c r="N4253" s="3">
        <v>-9.9600000000000009</v>
      </c>
      <c r="O4253" s="3" t="s">
        <v>2</v>
      </c>
      <c r="P4253" s="3" t="s">
        <v>2</v>
      </c>
      <c r="Q4253" s="3" t="s">
        <v>2</v>
      </c>
      <c r="R4253" s="3">
        <v>12.1</v>
      </c>
      <c r="S4253" s="3" t="s">
        <v>2</v>
      </c>
      <c r="T4253" s="3" t="s">
        <v>2</v>
      </c>
      <c r="U4253" s="3" t="s">
        <v>2</v>
      </c>
      <c r="V4253" s="3" t="s">
        <v>2</v>
      </c>
      <c r="W4253" s="3" t="s">
        <v>2</v>
      </c>
      <c r="X4253" s="3" t="s">
        <v>2</v>
      </c>
      <c r="Y4253" s="3" t="s">
        <v>2</v>
      </c>
      <c r="Z4253" s="3" t="s">
        <v>2</v>
      </c>
      <c r="AA4253" s="3" t="s">
        <v>2</v>
      </c>
      <c r="AB4253" s="3" t="s">
        <v>2</v>
      </c>
      <c r="AC4253" s="3">
        <v>0.2</v>
      </c>
      <c r="AD4253" s="2" t="s">
        <v>202</v>
      </c>
      <c r="AE4253" s="1" t="e">
        <f>($P4253/$DF$4)/((($Q4253/$DG$4)^2)/($R4253/$DH$4))</f>
        <v>#VALUE!</v>
      </c>
      <c r="AF4253" s="1" t="e">
        <f>($P4253/$DI$4)/((($Q4253/$DJ$4)^2)/($R4253/$DK$4))</f>
        <v>#VALUE!</v>
      </c>
      <c r="AG4253" s="1" t="e">
        <f>($P4253/$DL$4)/((($Q4253/$DM$4)^2)/($R4253/$DN$4))</f>
        <v>#VALUE!</v>
      </c>
      <c r="AH4253" s="1" t="e">
        <f>($P4253/$DO$4)/((($Q4253/$DP$4)^2)/($R4253/$DQ$4))</f>
        <v>#VALUE!</v>
      </c>
      <c r="AI4253" t="s">
        <v>597</v>
      </c>
      <c r="AJ4253">
        <v>853</v>
      </c>
      <c r="AK4253" s="21">
        <v>-51.185577372589101</v>
      </c>
      <c r="AL4253" s="21">
        <v>176.91852767852799</v>
      </c>
      <c r="AM4253" s="21">
        <v>-6.0056888986239197E-2</v>
      </c>
      <c r="AN4253" s="21">
        <v>-2.95728468411601E-2</v>
      </c>
      <c r="AO4253" s="21">
        <v>-2.61487822540892</v>
      </c>
      <c r="AP4253" s="21">
        <v>-1.28696162686303</v>
      </c>
      <c r="AQ4253" s="21">
        <v>1.59158260082007</v>
      </c>
      <c r="AR4253" s="21">
        <v>1.2881138609290099</v>
      </c>
      <c r="AS4253" s="21">
        <v>1.11861824828386</v>
      </c>
      <c r="AT4253" s="21">
        <v>1.47304808174968</v>
      </c>
      <c r="AU4253" s="21">
        <v>5.1980223630905202</v>
      </c>
      <c r="AV4253" s="21">
        <v>5.2835007714271596</v>
      </c>
      <c r="AW4253" s="21">
        <v>101.252305535126</v>
      </c>
      <c r="AX4253" s="21">
        <v>100.566083828735</v>
      </c>
      <c r="AY4253" s="21">
        <v>226.31980083900001</v>
      </c>
      <c r="AZ4253" s="21">
        <v>229.92377817543499</v>
      </c>
      <c r="BA4253" s="21">
        <v>0.103036902755499</v>
      </c>
      <c r="BB4253" s="21">
        <v>0.102654463738203</v>
      </c>
      <c r="BC4253" s="21">
        <v>2.1119417412408802E-11</v>
      </c>
      <c r="BD4253"/>
      <c r="BE4253"/>
      <c r="BF4253"/>
      <c r="BG4253"/>
      <c r="BH4253"/>
      <c r="BI4253"/>
      <c r="BJ4253"/>
      <c r="BK4253"/>
      <c r="BL4253"/>
      <c r="BM4253"/>
      <c r="BN4253"/>
    </row>
    <row r="4254" spans="1:66">
      <c r="A4254" s="4">
        <v>4252</v>
      </c>
      <c r="B4254" s="2" t="s">
        <v>575</v>
      </c>
      <c r="C4254" s="2" t="s">
        <v>70</v>
      </c>
      <c r="D4254" s="2" t="s">
        <v>580</v>
      </c>
      <c r="E4254" s="2" t="s">
        <v>579</v>
      </c>
      <c r="F4254" s="2" t="s">
        <v>578</v>
      </c>
      <c r="G4254" s="2" t="s">
        <v>598</v>
      </c>
      <c r="H4254" s="4">
        <v>19</v>
      </c>
      <c r="I4254" s="4">
        <v>5</v>
      </c>
      <c r="J4254" s="4">
        <v>2010</v>
      </c>
      <c r="K4254" s="3">
        <v>-50.890599999999999</v>
      </c>
      <c r="L4254" s="3">
        <v>37.516399999999997</v>
      </c>
      <c r="M4254" s="4">
        <v>153</v>
      </c>
      <c r="N4254" s="3">
        <v>-10.16</v>
      </c>
      <c r="O4254" s="3" t="s">
        <v>2</v>
      </c>
      <c r="P4254" s="3" t="s">
        <v>2</v>
      </c>
      <c r="Q4254" s="3" t="s">
        <v>2</v>
      </c>
      <c r="R4254" s="3">
        <v>14.7</v>
      </c>
      <c r="S4254" s="3" t="s">
        <v>2</v>
      </c>
      <c r="T4254" s="3" t="s">
        <v>2</v>
      </c>
      <c r="U4254" s="3" t="s">
        <v>2</v>
      </c>
      <c r="V4254" s="3" t="s">
        <v>2</v>
      </c>
      <c r="W4254" s="3" t="s">
        <v>2</v>
      </c>
      <c r="X4254" s="3" t="s">
        <v>2</v>
      </c>
      <c r="Y4254" s="3" t="s">
        <v>2</v>
      </c>
      <c r="Z4254" s="3" t="s">
        <v>2</v>
      </c>
      <c r="AA4254" s="3" t="s">
        <v>2</v>
      </c>
      <c r="AB4254" s="3" t="s">
        <v>2</v>
      </c>
      <c r="AC4254" s="3">
        <v>0.2</v>
      </c>
      <c r="AD4254" s="2" t="s">
        <v>202</v>
      </c>
      <c r="AE4254" s="1" t="e">
        <f>($P4254/$DF$4)/((($Q4254/$DG$4)^2)/($R4254/$DH$4))</f>
        <v>#VALUE!</v>
      </c>
      <c r="AF4254" s="1" t="e">
        <f>($P4254/$DI$4)/((($Q4254/$DJ$4)^2)/($R4254/$DK$4))</f>
        <v>#VALUE!</v>
      </c>
      <c r="AG4254" s="1" t="e">
        <f>($P4254/$DL$4)/((($Q4254/$DM$4)^2)/($R4254/$DN$4))</f>
        <v>#VALUE!</v>
      </c>
      <c r="AH4254" s="1" t="e">
        <f>($P4254/$DO$4)/((($Q4254/$DP$4)^2)/($R4254/$DQ$4))</f>
        <v>#VALUE!</v>
      </c>
      <c r="AI4254" t="s">
        <v>597</v>
      </c>
      <c r="AJ4254">
        <v>853</v>
      </c>
      <c r="AK4254" s="21">
        <v>-47.772057530136102</v>
      </c>
      <c r="AL4254" s="21">
        <v>169.373961123047</v>
      </c>
      <c r="AM4254" s="21">
        <v>0.39189984399080302</v>
      </c>
      <c r="AN4254" s="21">
        <v>0.30806063024699698</v>
      </c>
      <c r="AO4254" s="21">
        <v>17.0537591466828</v>
      </c>
      <c r="AP4254" s="21">
        <v>13.403770457818</v>
      </c>
      <c r="AQ4254" s="21">
        <v>1.80075231324673</v>
      </c>
      <c r="AR4254" s="21">
        <v>2.1253461046314301</v>
      </c>
      <c r="AS4254" s="21">
        <v>3.2736595813894298</v>
      </c>
      <c r="AT4254" s="21">
        <v>4.2538511059999502</v>
      </c>
      <c r="AU4254" s="21">
        <v>4.9156821280956304</v>
      </c>
      <c r="AV4254" s="21">
        <v>4.9819515406990096</v>
      </c>
      <c r="AW4254" s="21">
        <v>92.703983750000006</v>
      </c>
      <c r="AX4254" s="21">
        <v>94.377949841766394</v>
      </c>
      <c r="AY4254" s="21">
        <v>213.91128172719499</v>
      </c>
      <c r="AZ4254" s="21">
        <v>216.76763948712701</v>
      </c>
      <c r="BA4254" s="21">
        <v>0.225650623677671</v>
      </c>
      <c r="BB4254" s="21">
        <v>0.26329348683565901</v>
      </c>
      <c r="BC4254" s="21">
        <v>2.1119417412408802E-11</v>
      </c>
      <c r="BD4254"/>
      <c r="BE4254"/>
      <c r="BF4254"/>
      <c r="BG4254"/>
      <c r="BH4254"/>
      <c r="BI4254"/>
      <c r="BJ4254"/>
      <c r="BK4254"/>
      <c r="BL4254"/>
      <c r="BM4254"/>
      <c r="BN4254"/>
    </row>
    <row r="4255" spans="1:66">
      <c r="A4255" s="4">
        <v>4253</v>
      </c>
      <c r="B4255" s="2" t="s">
        <v>575</v>
      </c>
      <c r="C4255" s="2" t="s">
        <v>70</v>
      </c>
      <c r="D4255" s="2" t="s">
        <v>580</v>
      </c>
      <c r="E4255" s="2" t="s">
        <v>579</v>
      </c>
      <c r="F4255" s="2" t="s">
        <v>578</v>
      </c>
      <c r="G4255" s="2" t="s">
        <v>598</v>
      </c>
      <c r="H4255" s="4">
        <v>19</v>
      </c>
      <c r="I4255" s="4">
        <v>5</v>
      </c>
      <c r="J4255" s="4">
        <v>2010</v>
      </c>
      <c r="K4255" s="3">
        <v>-50.890599999999999</v>
      </c>
      <c r="L4255" s="3">
        <v>37.516399999999997</v>
      </c>
      <c r="M4255" s="4">
        <v>304</v>
      </c>
      <c r="N4255" s="3">
        <v>-10.75</v>
      </c>
      <c r="O4255" s="3" t="s">
        <v>2</v>
      </c>
      <c r="P4255" s="3" t="s">
        <v>2</v>
      </c>
      <c r="Q4255" s="3" t="s">
        <v>2</v>
      </c>
      <c r="R4255" s="3">
        <v>15.7</v>
      </c>
      <c r="S4255" s="3" t="s">
        <v>2</v>
      </c>
      <c r="T4255" s="3" t="s">
        <v>2</v>
      </c>
      <c r="U4255" s="3" t="s">
        <v>2</v>
      </c>
      <c r="V4255" s="3" t="s">
        <v>2</v>
      </c>
      <c r="W4255" s="3" t="s">
        <v>2</v>
      </c>
      <c r="X4255" s="3" t="s">
        <v>2</v>
      </c>
      <c r="Y4255" s="3" t="s">
        <v>2</v>
      </c>
      <c r="Z4255" s="3" t="s">
        <v>2</v>
      </c>
      <c r="AA4255" s="3" t="s">
        <v>2</v>
      </c>
      <c r="AB4255" s="3" t="s">
        <v>2</v>
      </c>
      <c r="AC4255" s="3">
        <v>0.2</v>
      </c>
      <c r="AD4255" s="2" t="s">
        <v>202</v>
      </c>
      <c r="AE4255" s="1" t="e">
        <f>($P4255/$DF$4)/((($Q4255/$DG$4)^2)/($R4255/$DH$4))</f>
        <v>#VALUE!</v>
      </c>
      <c r="AF4255" s="1" t="e">
        <f>($P4255/$DI$4)/((($Q4255/$DJ$4)^2)/($R4255/$DK$4))</f>
        <v>#VALUE!</v>
      </c>
      <c r="AG4255" s="1" t="e">
        <f>($P4255/$DL$4)/((($Q4255/$DM$4)^2)/($R4255/$DN$4))</f>
        <v>#VALUE!</v>
      </c>
      <c r="AH4255" s="1" t="e">
        <f>($P4255/$DO$4)/((($Q4255/$DP$4)^2)/($R4255/$DQ$4))</f>
        <v>#VALUE!</v>
      </c>
      <c r="AI4255" t="s">
        <v>597</v>
      </c>
      <c r="AJ4255">
        <v>853</v>
      </c>
      <c r="AK4255" s="21">
        <v>-59.754405980148299</v>
      </c>
      <c r="AL4255" s="21">
        <v>129.02942736373899</v>
      </c>
      <c r="AM4255" s="21">
        <v>0.68881842319846198</v>
      </c>
      <c r="AN4255" s="21">
        <v>0.63509572359621602</v>
      </c>
      <c r="AO4255" s="21">
        <v>29.968604487021501</v>
      </c>
      <c r="AP4255" s="21">
        <v>27.630665110938001</v>
      </c>
      <c r="AQ4255" s="21">
        <v>3.0783197957372699</v>
      </c>
      <c r="AR4255" s="21">
        <v>3.3957649551630098</v>
      </c>
      <c r="AS4255" s="21">
        <v>7.4223319456386596</v>
      </c>
      <c r="AT4255" s="21">
        <v>7.8758729776382497</v>
      </c>
      <c r="AU4255" s="21">
        <v>4.7237431697463999</v>
      </c>
      <c r="AV4255" s="21">
        <v>4.76876053141594</v>
      </c>
      <c r="AW4255" s="21">
        <v>87.512704372100799</v>
      </c>
      <c r="AX4255" s="21">
        <v>88.393655507965093</v>
      </c>
      <c r="AY4255" s="21">
        <v>205.52157302869799</v>
      </c>
      <c r="AZ4255" s="21">
        <v>207.47589354662799</v>
      </c>
      <c r="BA4255" s="21">
        <v>0.355210217242241</v>
      </c>
      <c r="BB4255" s="21">
        <v>0.41138444611251401</v>
      </c>
      <c r="BC4255" s="21">
        <v>2.1119417412408802E-11</v>
      </c>
      <c r="BD4255"/>
      <c r="BE4255"/>
      <c r="BF4255"/>
      <c r="BG4255"/>
      <c r="BH4255"/>
      <c r="BI4255"/>
      <c r="BJ4255"/>
      <c r="BK4255"/>
      <c r="BL4255"/>
      <c r="BM4255"/>
      <c r="BN4255"/>
    </row>
    <row r="4256" spans="1:66">
      <c r="A4256" s="4">
        <v>4254</v>
      </c>
      <c r="B4256" s="2" t="s">
        <v>575</v>
      </c>
      <c r="C4256" s="2" t="s">
        <v>70</v>
      </c>
      <c r="D4256" s="2" t="s">
        <v>580</v>
      </c>
      <c r="E4256" s="2" t="s">
        <v>579</v>
      </c>
      <c r="F4256" s="2" t="s">
        <v>578</v>
      </c>
      <c r="G4256" s="2" t="s">
        <v>598</v>
      </c>
      <c r="H4256" s="4">
        <v>19</v>
      </c>
      <c r="I4256" s="4">
        <v>5</v>
      </c>
      <c r="J4256" s="4">
        <v>2010</v>
      </c>
      <c r="K4256" s="3">
        <v>-50.890599999999999</v>
      </c>
      <c r="L4256" s="3">
        <v>37.516399999999997</v>
      </c>
      <c r="M4256" s="4">
        <v>629</v>
      </c>
      <c r="N4256" s="3">
        <v>-12.04</v>
      </c>
      <c r="O4256" s="3" t="s">
        <v>2</v>
      </c>
      <c r="P4256" s="3" t="s">
        <v>2</v>
      </c>
      <c r="Q4256" s="3" t="s">
        <v>2</v>
      </c>
      <c r="R4256" s="3">
        <v>17.7</v>
      </c>
      <c r="S4256" s="3" t="s">
        <v>2</v>
      </c>
      <c r="T4256" s="3" t="s">
        <v>2</v>
      </c>
      <c r="U4256" s="3" t="s">
        <v>2</v>
      </c>
      <c r="V4256" s="3" t="s">
        <v>2</v>
      </c>
      <c r="W4256" s="3" t="s">
        <v>2</v>
      </c>
      <c r="X4256" s="3" t="s">
        <v>2</v>
      </c>
      <c r="Y4256" s="3" t="s">
        <v>2</v>
      </c>
      <c r="Z4256" s="3" t="s">
        <v>2</v>
      </c>
      <c r="AA4256" s="3" t="s">
        <v>2</v>
      </c>
      <c r="AB4256" s="3" t="s">
        <v>2</v>
      </c>
      <c r="AC4256" s="3">
        <v>0.2</v>
      </c>
      <c r="AD4256" s="2" t="s">
        <v>202</v>
      </c>
      <c r="AE4256" s="1" t="e">
        <f>($P4256/$DF$4)/((($Q4256/$DG$4)^2)/($R4256/$DH$4))</f>
        <v>#VALUE!</v>
      </c>
      <c r="AF4256" s="1" t="e">
        <f>($P4256/$DI$4)/((($Q4256/$DJ$4)^2)/($R4256/$DK$4))</f>
        <v>#VALUE!</v>
      </c>
      <c r="AG4256" s="1" t="e">
        <f>($P4256/$DL$4)/((($Q4256/$DM$4)^2)/($R4256/$DN$4))</f>
        <v>#VALUE!</v>
      </c>
      <c r="AH4256" s="1" t="e">
        <f>($P4256/$DO$4)/((($Q4256/$DP$4)^2)/($R4256/$DQ$4))</f>
        <v>#VALUE!</v>
      </c>
      <c r="AI4256" t="s">
        <v>597</v>
      </c>
      <c r="AJ4256">
        <v>853</v>
      </c>
      <c r="AK4256" s="21">
        <v>-69.352480731925993</v>
      </c>
      <c r="AL4256" s="21">
        <v>62.228669871463801</v>
      </c>
      <c r="AM4256" s="21">
        <v>1.8302721122098</v>
      </c>
      <c r="AN4256" s="21">
        <v>1.8291697982478099</v>
      </c>
      <c r="AO4256" s="21">
        <v>79.597332859835106</v>
      </c>
      <c r="AP4256" s="21">
        <v>79.547667644634998</v>
      </c>
      <c r="AQ4256" s="21">
        <v>8.6354600683879905</v>
      </c>
      <c r="AR4256" s="21">
        <v>8.6354600683879905</v>
      </c>
      <c r="AS4256" s="21">
        <v>15.8356144395828</v>
      </c>
      <c r="AT4256" s="21">
        <v>15.8356144395828</v>
      </c>
      <c r="AU4256" s="21">
        <v>4.1307676739883403</v>
      </c>
      <c r="AV4256" s="21">
        <v>4.1396225533461601</v>
      </c>
      <c r="AW4256" s="21">
        <v>69.641153677291896</v>
      </c>
      <c r="AX4256" s="21">
        <v>69.5982160878754</v>
      </c>
      <c r="AY4256" s="21">
        <v>179.645539769545</v>
      </c>
      <c r="AZ4256" s="21">
        <v>180.02579819316301</v>
      </c>
      <c r="BA4256" s="21">
        <v>0.97901318822264705</v>
      </c>
      <c r="BB4256" s="21">
        <v>0.97901318822264705</v>
      </c>
      <c r="BC4256" s="21">
        <v>2.1119417412408802E-11</v>
      </c>
      <c r="BD4256"/>
      <c r="BE4256"/>
      <c r="BF4256"/>
      <c r="BG4256"/>
      <c r="BH4256"/>
      <c r="BI4256"/>
      <c r="BJ4256"/>
      <c r="BK4256"/>
      <c r="BL4256"/>
      <c r="BM4256"/>
      <c r="BN4256"/>
    </row>
    <row r="4257" spans="1:66">
      <c r="A4257" s="4">
        <v>4255</v>
      </c>
      <c r="B4257" s="2" t="s">
        <v>575</v>
      </c>
      <c r="C4257" s="2" t="s">
        <v>70</v>
      </c>
      <c r="D4257" s="2" t="s">
        <v>580</v>
      </c>
      <c r="E4257" s="2" t="s">
        <v>579</v>
      </c>
      <c r="F4257" s="2" t="s">
        <v>578</v>
      </c>
      <c r="G4257" s="2" t="s">
        <v>598</v>
      </c>
      <c r="H4257" s="4">
        <v>19</v>
      </c>
      <c r="I4257" s="4">
        <v>5</v>
      </c>
      <c r="J4257" s="4">
        <v>2010</v>
      </c>
      <c r="K4257" s="3">
        <v>-50.890599999999999</v>
      </c>
      <c r="L4257" s="3">
        <v>37.516399999999997</v>
      </c>
      <c r="M4257" s="4">
        <v>885</v>
      </c>
      <c r="N4257" s="3">
        <v>-13.45</v>
      </c>
      <c r="O4257" s="3" t="s">
        <v>2</v>
      </c>
      <c r="P4257" s="3" t="s">
        <v>2</v>
      </c>
      <c r="Q4257" s="3" t="s">
        <v>2</v>
      </c>
      <c r="R4257" s="3">
        <v>16.600000000000001</v>
      </c>
      <c r="S4257" s="3" t="s">
        <v>2</v>
      </c>
      <c r="T4257" s="3" t="s">
        <v>2</v>
      </c>
      <c r="U4257" s="3" t="s">
        <v>2</v>
      </c>
      <c r="V4257" s="3" t="s">
        <v>2</v>
      </c>
      <c r="W4257" s="3" t="s">
        <v>2</v>
      </c>
      <c r="X4257" s="3" t="s">
        <v>2</v>
      </c>
      <c r="Y4257" s="3" t="s">
        <v>2</v>
      </c>
      <c r="Z4257" s="3" t="s">
        <v>2</v>
      </c>
      <c r="AA4257" s="3" t="s">
        <v>2</v>
      </c>
      <c r="AB4257" s="3" t="s">
        <v>2</v>
      </c>
      <c r="AC4257" s="3">
        <v>0.2</v>
      </c>
      <c r="AD4257" s="2" t="s">
        <v>202</v>
      </c>
      <c r="AE4257" s="1" t="e">
        <f>($P4257/$DF$4)/((($Q4257/$DG$4)^2)/($R4257/$DH$4))</f>
        <v>#VALUE!</v>
      </c>
      <c r="AF4257" s="1" t="e">
        <f>($P4257/$DI$4)/((($Q4257/$DJ$4)^2)/($R4257/$DK$4))</f>
        <v>#VALUE!</v>
      </c>
      <c r="AG4257" s="1" t="e">
        <f>($P4257/$DL$4)/((($Q4257/$DM$4)^2)/($R4257/$DN$4))</f>
        <v>#VALUE!</v>
      </c>
      <c r="AH4257" s="1" t="e">
        <f>($P4257/$DO$4)/((($Q4257/$DP$4)^2)/($R4257/$DQ$4))</f>
        <v>#VALUE!</v>
      </c>
      <c r="AI4257" t="s">
        <v>597</v>
      </c>
      <c r="AJ4257">
        <v>853</v>
      </c>
      <c r="AK4257" s="21">
        <v>-76.699160829925503</v>
      </c>
      <c r="AL4257" s="21">
        <v>34.318338927459699</v>
      </c>
      <c r="AM4257" s="21">
        <v>2.3702217024326302</v>
      </c>
      <c r="AN4257" s="21">
        <v>2.4383861853241902</v>
      </c>
      <c r="AO4257" s="21">
        <v>103.04002247657699</v>
      </c>
      <c r="AP4257" s="21">
        <v>106.00462782106</v>
      </c>
      <c r="AQ4257" s="21">
        <v>13.466350759697001</v>
      </c>
      <c r="AR4257" s="21">
        <v>13.466350759697001</v>
      </c>
      <c r="AS4257" s="21">
        <v>20.994212577342999</v>
      </c>
      <c r="AT4257" s="21">
        <v>20.994212577342999</v>
      </c>
      <c r="AU4257" s="21">
        <v>4.2019002954006197</v>
      </c>
      <c r="AV4257" s="21">
        <v>4.13437209626436</v>
      </c>
      <c r="AW4257" s="21">
        <v>63.6944037319183</v>
      </c>
      <c r="AX4257" s="21">
        <v>62.672177146530203</v>
      </c>
      <c r="AY4257" s="21">
        <v>182.66706534427999</v>
      </c>
      <c r="AZ4257" s="21">
        <v>179.73379736719801</v>
      </c>
      <c r="BA4257" s="21">
        <v>1.3015213138103501</v>
      </c>
      <c r="BB4257" s="21">
        <v>1.3015213138103501</v>
      </c>
      <c r="BC4257" s="21">
        <v>2.1119417412408802E-11</v>
      </c>
      <c r="BD4257"/>
      <c r="BE4257"/>
      <c r="BF4257"/>
      <c r="BG4257"/>
      <c r="BH4257"/>
      <c r="BI4257"/>
      <c r="BJ4257"/>
      <c r="BK4257"/>
      <c r="BL4257"/>
      <c r="BM4257"/>
      <c r="BN4257"/>
    </row>
    <row r="4258" spans="1:66">
      <c r="A4258" s="4">
        <v>4256</v>
      </c>
      <c r="B4258" s="2" t="s">
        <v>575</v>
      </c>
      <c r="C4258" s="2" t="s">
        <v>70</v>
      </c>
      <c r="D4258" s="2" t="s">
        <v>580</v>
      </c>
      <c r="E4258" s="2" t="s">
        <v>579</v>
      </c>
      <c r="F4258" s="2" t="s">
        <v>578</v>
      </c>
      <c r="G4258" s="2" t="s">
        <v>598</v>
      </c>
      <c r="H4258" s="4">
        <v>19</v>
      </c>
      <c r="I4258" s="4">
        <v>5</v>
      </c>
      <c r="J4258" s="4">
        <v>2010</v>
      </c>
      <c r="K4258" s="3">
        <v>-50.890599999999999</v>
      </c>
      <c r="L4258" s="3">
        <v>37.516399999999997</v>
      </c>
      <c r="M4258" s="4">
        <v>2003</v>
      </c>
      <c r="N4258" s="3">
        <v>-13.41</v>
      </c>
      <c r="O4258" s="3" t="s">
        <v>2</v>
      </c>
      <c r="P4258" s="3" t="s">
        <v>2</v>
      </c>
      <c r="Q4258" s="3" t="s">
        <v>2</v>
      </c>
      <c r="R4258" s="3">
        <v>18.600000000000001</v>
      </c>
      <c r="S4258" s="3" t="s">
        <v>2</v>
      </c>
      <c r="T4258" s="3" t="s">
        <v>2</v>
      </c>
      <c r="U4258" s="3" t="s">
        <v>2</v>
      </c>
      <c r="V4258" s="3" t="s">
        <v>2</v>
      </c>
      <c r="W4258" s="3" t="s">
        <v>2</v>
      </c>
      <c r="X4258" s="3" t="s">
        <v>2</v>
      </c>
      <c r="Y4258" s="3" t="s">
        <v>2</v>
      </c>
      <c r="Z4258" s="3" t="s">
        <v>2</v>
      </c>
      <c r="AA4258" s="3" t="s">
        <v>2</v>
      </c>
      <c r="AB4258" s="3" t="s">
        <v>2</v>
      </c>
      <c r="AC4258" s="3">
        <v>0.2</v>
      </c>
      <c r="AD4258" s="2" t="s">
        <v>202</v>
      </c>
      <c r="AE4258" s="1" t="e">
        <f>($P4258/$DF$4)/((($Q4258/$DG$4)^2)/($R4258/$DH$4))</f>
        <v>#VALUE!</v>
      </c>
      <c r="AF4258" s="1" t="e">
        <f>($P4258/$DI$4)/((($Q4258/$DJ$4)^2)/($R4258/$DK$4))</f>
        <v>#VALUE!</v>
      </c>
      <c r="AG4258" s="1" t="e">
        <f>($P4258/$DL$4)/((($Q4258/$DM$4)^2)/($R4258/$DN$4))</f>
        <v>#VALUE!</v>
      </c>
      <c r="AH4258" s="1" t="e">
        <f>($P4258/$DO$4)/((($Q4258/$DP$4)^2)/($R4258/$DQ$4))</f>
        <v>#VALUE!</v>
      </c>
      <c r="AI4258" t="s">
        <v>597</v>
      </c>
      <c r="AJ4258">
        <v>853</v>
      </c>
      <c r="AK4258" s="21">
        <v>-76.603582164779695</v>
      </c>
      <c r="AL4258" s="21">
        <v>9.969209968386869E+36</v>
      </c>
      <c r="AM4258" s="21">
        <v>1.2216807761538</v>
      </c>
      <c r="AN4258" s="21">
        <v>1.2216807761538</v>
      </c>
      <c r="AO4258" s="21">
        <v>53.088604928337098</v>
      </c>
      <c r="AP4258" s="21">
        <v>53.088604928337098</v>
      </c>
      <c r="AQ4258" s="21">
        <v>14.0281926037025</v>
      </c>
      <c r="AR4258" s="21">
        <v>14.0281926037025</v>
      </c>
      <c r="AS4258" s="21">
        <v>18.115649541683201</v>
      </c>
      <c r="AT4258" s="21">
        <v>18.115649541683201</v>
      </c>
      <c r="AU4258" s="21">
        <v>6.0733395790958404</v>
      </c>
      <c r="AV4258" s="21">
        <v>6.0597641773533804</v>
      </c>
      <c r="AW4258" s="21">
        <v>83.274475091934207</v>
      </c>
      <c r="AX4258" s="21">
        <v>83.048788607749898</v>
      </c>
      <c r="AY4258" s="21">
        <v>263.919292695141</v>
      </c>
      <c r="AZ4258" s="21">
        <v>263.919292695141</v>
      </c>
      <c r="BA4258" s="21">
        <v>1.1729638258647901</v>
      </c>
      <c r="BB4258" s="21">
        <v>1.1729638258647901</v>
      </c>
      <c r="BC4258" s="21">
        <v>2.1119417412408802E-11</v>
      </c>
      <c r="BD4258"/>
      <c r="BE4258"/>
      <c r="BF4258"/>
      <c r="BG4258"/>
      <c r="BH4258"/>
      <c r="BI4258"/>
      <c r="BJ4258"/>
      <c r="BK4258"/>
      <c r="BL4258"/>
      <c r="BM4258"/>
      <c r="BN4258"/>
    </row>
    <row r="4259" spans="1:66">
      <c r="A4259" s="4">
        <v>4257</v>
      </c>
      <c r="B4259" s="2" t="s">
        <v>575</v>
      </c>
      <c r="C4259" s="2" t="s">
        <v>70</v>
      </c>
      <c r="D4259" s="2" t="s">
        <v>580</v>
      </c>
      <c r="E4259" s="2" t="s">
        <v>579</v>
      </c>
      <c r="F4259" s="2" t="s">
        <v>578</v>
      </c>
      <c r="G4259" s="2" t="s">
        <v>598</v>
      </c>
      <c r="H4259" s="4">
        <v>19</v>
      </c>
      <c r="I4259" s="4">
        <v>5</v>
      </c>
      <c r="J4259" s="4">
        <v>2010</v>
      </c>
      <c r="K4259" s="3">
        <v>-50.890599999999999</v>
      </c>
      <c r="L4259" s="3">
        <v>37.516399999999997</v>
      </c>
      <c r="M4259" s="4">
        <v>3002</v>
      </c>
      <c r="N4259" s="3">
        <v>-12.23</v>
      </c>
      <c r="O4259" s="3" t="s">
        <v>2</v>
      </c>
      <c r="P4259" s="3" t="s">
        <v>2</v>
      </c>
      <c r="Q4259" s="3" t="s">
        <v>2</v>
      </c>
      <c r="R4259" s="3">
        <v>18.600000000000001</v>
      </c>
      <c r="S4259" s="3" t="s">
        <v>2</v>
      </c>
      <c r="T4259" s="3" t="s">
        <v>2</v>
      </c>
      <c r="U4259" s="3" t="s">
        <v>2</v>
      </c>
      <c r="V4259" s="3" t="s">
        <v>2</v>
      </c>
      <c r="W4259" s="3" t="s">
        <v>2</v>
      </c>
      <c r="X4259" s="3" t="s">
        <v>2</v>
      </c>
      <c r="Y4259" s="3" t="s">
        <v>2</v>
      </c>
      <c r="Z4259" s="3" t="s">
        <v>2</v>
      </c>
      <c r="AA4259" s="3" t="s">
        <v>2</v>
      </c>
      <c r="AB4259" s="3" t="s">
        <v>2</v>
      </c>
      <c r="AC4259" s="3">
        <v>0.2</v>
      </c>
      <c r="AD4259" s="2" t="s">
        <v>202</v>
      </c>
      <c r="AE4259" s="1" t="e">
        <f>($P4259/$DF$4)/((($Q4259/$DG$4)^2)/($R4259/$DH$4))</f>
        <v>#VALUE!</v>
      </c>
      <c r="AF4259" s="1" t="e">
        <f>($P4259/$DI$4)/((($Q4259/$DJ$4)^2)/($R4259/$DK$4))</f>
        <v>#VALUE!</v>
      </c>
      <c r="AG4259" s="1" t="e">
        <f>($P4259/$DL$4)/((($Q4259/$DM$4)^2)/($R4259/$DN$4))</f>
        <v>#VALUE!</v>
      </c>
      <c r="AH4259" s="1" t="e">
        <f>($P4259/$DO$4)/((($Q4259/$DP$4)^2)/($R4259/$DQ$4))</f>
        <v>#VALUE!</v>
      </c>
      <c r="AI4259" t="s">
        <v>597</v>
      </c>
      <c r="AJ4259">
        <v>853</v>
      </c>
      <c r="AK4259" s="21">
        <v>-84.816316088882402</v>
      </c>
      <c r="AL4259" s="21">
        <v>9.969209968386869E+36</v>
      </c>
      <c r="AM4259" s="21">
        <v>1.2723475559103501</v>
      </c>
      <c r="AN4259" s="21">
        <v>1.2723475559103501</v>
      </c>
      <c r="AO4259" s="21">
        <v>55.2873285570668</v>
      </c>
      <c r="AP4259" s="21">
        <v>55.2873285570668</v>
      </c>
      <c r="AQ4259" s="21">
        <v>21.313649822025301</v>
      </c>
      <c r="AR4259" s="21">
        <v>21.313649822025301</v>
      </c>
      <c r="AS4259" s="21">
        <v>18.516482948627502</v>
      </c>
      <c r="AT4259" s="21">
        <v>18.516482948627502</v>
      </c>
      <c r="AU4259" s="21">
        <v>6.1252933321285301</v>
      </c>
      <c r="AV4259" s="21">
        <v>6.1046876656770701</v>
      </c>
      <c r="AW4259" s="21">
        <v>82.988580711059598</v>
      </c>
      <c r="AX4259" s="21">
        <v>81.625485025176999</v>
      </c>
      <c r="AY4259" s="21">
        <v>266.16241765477798</v>
      </c>
      <c r="AZ4259" s="21">
        <v>266.16241765477798</v>
      </c>
      <c r="BA4259" s="21">
        <v>1.2259937997722601</v>
      </c>
      <c r="BB4259" s="21">
        <v>1.2259937997722601</v>
      </c>
      <c r="BC4259" s="21">
        <v>2.1119417412408802E-11</v>
      </c>
      <c r="BD4259"/>
      <c r="BE4259"/>
      <c r="BF4259"/>
      <c r="BG4259"/>
      <c r="BH4259"/>
      <c r="BI4259"/>
      <c r="BJ4259"/>
      <c r="BK4259"/>
      <c r="BL4259"/>
      <c r="BM4259"/>
      <c r="BN4259"/>
    </row>
    <row r="4260" spans="1:66">
      <c r="A4260" s="4">
        <v>4258</v>
      </c>
      <c r="B4260" s="2" t="s">
        <v>575</v>
      </c>
      <c r="C4260" s="2" t="s">
        <v>70</v>
      </c>
      <c r="D4260" s="2" t="s">
        <v>580</v>
      </c>
      <c r="E4260" s="2" t="s">
        <v>579</v>
      </c>
      <c r="F4260" s="2" t="s">
        <v>578</v>
      </c>
      <c r="G4260" s="2" t="s">
        <v>598</v>
      </c>
      <c r="H4260" s="4">
        <v>19</v>
      </c>
      <c r="I4260" s="4">
        <v>5</v>
      </c>
      <c r="J4260" s="4">
        <v>2010</v>
      </c>
      <c r="K4260" s="3">
        <v>-50.890599999999999</v>
      </c>
      <c r="L4260" s="3">
        <v>37.516399999999997</v>
      </c>
      <c r="M4260" s="4">
        <v>3999</v>
      </c>
      <c r="N4260" s="3">
        <v>-12.62</v>
      </c>
      <c r="O4260" s="3" t="s">
        <v>2</v>
      </c>
      <c r="P4260" s="3" t="s">
        <v>2</v>
      </c>
      <c r="Q4260" s="3" t="s">
        <v>2</v>
      </c>
      <c r="R4260" s="3">
        <v>25.3</v>
      </c>
      <c r="S4260" s="3" t="s">
        <v>2</v>
      </c>
      <c r="T4260" s="3" t="s">
        <v>2</v>
      </c>
      <c r="U4260" s="3" t="s">
        <v>2</v>
      </c>
      <c r="V4260" s="3" t="s">
        <v>2</v>
      </c>
      <c r="W4260" s="3" t="s">
        <v>2</v>
      </c>
      <c r="X4260" s="3" t="s">
        <v>2</v>
      </c>
      <c r="Y4260" s="3" t="s">
        <v>2</v>
      </c>
      <c r="Z4260" s="3" t="s">
        <v>2</v>
      </c>
      <c r="AA4260" s="3" t="s">
        <v>2</v>
      </c>
      <c r="AB4260" s="3" t="s">
        <v>2</v>
      </c>
      <c r="AC4260" s="3">
        <v>0.2</v>
      </c>
      <c r="AD4260" s="2" t="s">
        <v>202</v>
      </c>
      <c r="AE4260" s="1" t="e">
        <f>($P4260/$DF$4)/((($Q4260/$DG$4)^2)/($R4260/$DH$4))</f>
        <v>#VALUE!</v>
      </c>
      <c r="AF4260" s="1" t="e">
        <f>($P4260/$DI$4)/((($Q4260/$DJ$4)^2)/($R4260/$DK$4))</f>
        <v>#VALUE!</v>
      </c>
      <c r="AG4260" s="1" t="e">
        <f>($P4260/$DL$4)/((($Q4260/$DM$4)^2)/($R4260/$DN$4))</f>
        <v>#VALUE!</v>
      </c>
      <c r="AH4260" s="1" t="e">
        <f>($P4260/$DO$4)/((($Q4260/$DP$4)^2)/($R4260/$DQ$4))</f>
        <v>#VALUE!</v>
      </c>
      <c r="AI4260" t="s">
        <v>597</v>
      </c>
      <c r="AJ4260">
        <v>853</v>
      </c>
      <c r="AK4260" s="21">
        <v>-89.872722298751796</v>
      </c>
      <c r="AL4260" s="21">
        <v>9.969209968386869E+36</v>
      </c>
      <c r="AM4260" s="21">
        <v>1.38855881915748</v>
      </c>
      <c r="AN4260" s="21">
        <v>1.38855881915748</v>
      </c>
      <c r="AO4260" s="21">
        <v>60.335658098258101</v>
      </c>
      <c r="AP4260" s="21">
        <v>60.335658098258101</v>
      </c>
      <c r="AQ4260" s="21">
        <v>30.060433960466401</v>
      </c>
      <c r="AR4260" s="21">
        <v>30.060433960466401</v>
      </c>
      <c r="AS4260" s="21">
        <v>19.037537885837601</v>
      </c>
      <c r="AT4260" s="21">
        <v>19.037537885837601</v>
      </c>
      <c r="AU4260" s="21">
        <v>6.1586780677080197</v>
      </c>
      <c r="AV4260" s="21">
        <v>6.1305135092854499</v>
      </c>
      <c r="AW4260" s="21">
        <v>81.773426740684499</v>
      </c>
      <c r="AX4260" s="21">
        <v>80.543270710754399</v>
      </c>
      <c r="AY4260" s="21">
        <v>267.60688081408603</v>
      </c>
      <c r="AZ4260" s="21">
        <v>267.60688081408603</v>
      </c>
      <c r="BA4260" s="21">
        <v>1.28283021556914</v>
      </c>
      <c r="BB4260" s="21">
        <v>1.28283021556914</v>
      </c>
      <c r="BC4260" s="21">
        <v>2.1119417412408802E-11</v>
      </c>
      <c r="BD4260"/>
      <c r="BE4260"/>
      <c r="BF4260"/>
      <c r="BG4260"/>
      <c r="BH4260"/>
      <c r="BI4260"/>
      <c r="BJ4260"/>
      <c r="BK4260"/>
      <c r="BL4260"/>
      <c r="BM4260"/>
      <c r="BN4260"/>
    </row>
    <row r="4261" spans="1:66">
      <c r="A4261" s="4">
        <v>4259</v>
      </c>
      <c r="B4261" s="2" t="s">
        <v>575</v>
      </c>
      <c r="C4261" s="2" t="s">
        <v>70</v>
      </c>
      <c r="D4261" s="2" t="s">
        <v>580</v>
      </c>
      <c r="E4261" s="2" t="s">
        <v>579</v>
      </c>
      <c r="F4261" s="2" t="s">
        <v>578</v>
      </c>
      <c r="G4261" s="2" t="s">
        <v>598</v>
      </c>
      <c r="H4261" s="4">
        <v>19</v>
      </c>
      <c r="I4261" s="4">
        <v>5</v>
      </c>
      <c r="J4261" s="4">
        <v>2010</v>
      </c>
      <c r="K4261" s="3">
        <v>-50.890599999999999</v>
      </c>
      <c r="L4261" s="3">
        <v>37.516399999999997</v>
      </c>
      <c r="M4261" s="4">
        <v>5001</v>
      </c>
      <c r="N4261" s="3">
        <v>-12.66</v>
      </c>
      <c r="O4261" s="3" t="s">
        <v>2</v>
      </c>
      <c r="P4261" s="3" t="s">
        <v>2</v>
      </c>
      <c r="Q4261" s="3" t="s">
        <v>2</v>
      </c>
      <c r="R4261" s="3">
        <v>31.7</v>
      </c>
      <c r="S4261" s="3" t="s">
        <v>2</v>
      </c>
      <c r="T4261" s="3" t="s">
        <v>2</v>
      </c>
      <c r="U4261" s="3" t="s">
        <v>2</v>
      </c>
      <c r="V4261" s="3" t="s">
        <v>2</v>
      </c>
      <c r="W4261" s="3" t="s">
        <v>2</v>
      </c>
      <c r="X4261" s="3" t="s">
        <v>2</v>
      </c>
      <c r="Y4261" s="3" t="s">
        <v>2</v>
      </c>
      <c r="Z4261" s="3" t="s">
        <v>2</v>
      </c>
      <c r="AA4261" s="3" t="s">
        <v>2</v>
      </c>
      <c r="AB4261" s="3" t="s">
        <v>2</v>
      </c>
      <c r="AC4261" s="3">
        <v>0.2</v>
      </c>
      <c r="AD4261" s="2" t="s">
        <v>202</v>
      </c>
      <c r="AE4261" s="1" t="e">
        <f>($P4261/$DF$4)/((($Q4261/$DG$4)^2)/($R4261/$DH$4))</f>
        <v>#VALUE!</v>
      </c>
      <c r="AF4261" s="1" t="e">
        <f>($P4261/$DI$4)/((($Q4261/$DJ$4)^2)/($R4261/$DK$4))</f>
        <v>#VALUE!</v>
      </c>
      <c r="AG4261" s="1" t="e">
        <f>($P4261/$DL$4)/((($Q4261/$DM$4)^2)/($R4261/$DN$4))</f>
        <v>#VALUE!</v>
      </c>
      <c r="AH4261" s="1" t="e">
        <f>($P4261/$DO$4)/((($Q4261/$DP$4)^2)/($R4261/$DQ$4))</f>
        <v>#VALUE!</v>
      </c>
      <c r="AI4261" t="s">
        <v>597</v>
      </c>
      <c r="AJ4261">
        <v>853</v>
      </c>
      <c r="AK4261" s="21">
        <v>-100.743224265724</v>
      </c>
      <c r="AL4261" s="21">
        <v>9.969209968386869E+36</v>
      </c>
      <c r="AM4261" s="21">
        <v>1.54588494544685</v>
      </c>
      <c r="AN4261" s="21">
        <v>1.54588494544685</v>
      </c>
      <c r="AO4261" s="21">
        <v>67.172229110335095</v>
      </c>
      <c r="AP4261" s="21">
        <v>67.172229110335095</v>
      </c>
      <c r="AQ4261" s="21">
        <v>39.523408338756603</v>
      </c>
      <c r="AR4261" s="21">
        <v>39.523408338756603</v>
      </c>
      <c r="AS4261" s="21">
        <v>20.527954213781399</v>
      </c>
      <c r="AT4261" s="21">
        <v>20.527954213781399</v>
      </c>
      <c r="AU4261" s="21">
        <v>6.0833986075663598</v>
      </c>
      <c r="AV4261" s="21">
        <v>6.01149272280216</v>
      </c>
      <c r="AW4261" s="21">
        <v>79.813934693794295</v>
      </c>
      <c r="AX4261" s="21">
        <v>78.515792556839003</v>
      </c>
      <c r="AY4261" s="21">
        <v>264.33755195556103</v>
      </c>
      <c r="AZ4261" s="21">
        <v>264.33755195556103</v>
      </c>
      <c r="BA4261" s="21">
        <v>1.38514802178681</v>
      </c>
      <c r="BB4261" s="21">
        <v>1.38514802178681</v>
      </c>
      <c r="BC4261" s="21">
        <v>2.1119417412408802E-11</v>
      </c>
      <c r="BD4261"/>
      <c r="BE4261"/>
      <c r="BF4261"/>
      <c r="BG4261"/>
      <c r="BH4261"/>
      <c r="BI4261"/>
      <c r="BJ4261"/>
      <c r="BK4261"/>
      <c r="BL4261"/>
      <c r="BM4261"/>
      <c r="BN4261"/>
    </row>
    <row r="4262" spans="1:66">
      <c r="A4262" s="4">
        <v>4260</v>
      </c>
      <c r="B4262" s="2" t="s">
        <v>575</v>
      </c>
      <c r="C4262" s="2" t="s">
        <v>70</v>
      </c>
      <c r="D4262" s="2" t="s">
        <v>580</v>
      </c>
      <c r="E4262" s="2" t="s">
        <v>579</v>
      </c>
      <c r="F4262" s="2" t="s">
        <v>578</v>
      </c>
      <c r="G4262" s="2" t="s">
        <v>598</v>
      </c>
      <c r="H4262" s="4">
        <v>19</v>
      </c>
      <c r="I4262" s="4">
        <v>5</v>
      </c>
      <c r="J4262" s="4">
        <v>2010</v>
      </c>
      <c r="K4262" s="3">
        <v>-50.890599999999999</v>
      </c>
      <c r="L4262" s="3">
        <v>37.516399999999997</v>
      </c>
      <c r="M4262" s="4">
        <v>5364</v>
      </c>
      <c r="N4262" s="3">
        <v>-12.5</v>
      </c>
      <c r="O4262" s="3" t="s">
        <v>2</v>
      </c>
      <c r="P4262" s="3" t="s">
        <v>2</v>
      </c>
      <c r="Q4262" s="3" t="s">
        <v>2</v>
      </c>
      <c r="R4262" s="3">
        <v>33.700000000000003</v>
      </c>
      <c r="S4262" s="3" t="s">
        <v>2</v>
      </c>
      <c r="T4262" s="3" t="s">
        <v>2</v>
      </c>
      <c r="U4262" s="3" t="s">
        <v>2</v>
      </c>
      <c r="V4262" s="3" t="s">
        <v>2</v>
      </c>
      <c r="W4262" s="3" t="s">
        <v>2</v>
      </c>
      <c r="X4262" s="3" t="s">
        <v>2</v>
      </c>
      <c r="Y4262" s="3" t="s">
        <v>2</v>
      </c>
      <c r="Z4262" s="3" t="s">
        <v>2</v>
      </c>
      <c r="AA4262" s="3" t="s">
        <v>2</v>
      </c>
      <c r="AB4262" s="3" t="s">
        <v>2</v>
      </c>
      <c r="AC4262" s="3">
        <v>0.2</v>
      </c>
      <c r="AD4262" s="2" t="s">
        <v>202</v>
      </c>
      <c r="AE4262" s="1" t="e">
        <f>($P4262/$DF$4)/((($Q4262/$DG$4)^2)/($R4262/$DH$4))</f>
        <v>#VALUE!</v>
      </c>
      <c r="AF4262" s="1" t="e">
        <f>($P4262/$DI$4)/((($Q4262/$DJ$4)^2)/($R4262/$DK$4))</f>
        <v>#VALUE!</v>
      </c>
      <c r="AG4262" s="1" t="e">
        <f>($P4262/$DL$4)/((($Q4262/$DM$4)^2)/($R4262/$DN$4))</f>
        <v>#VALUE!</v>
      </c>
      <c r="AH4262" s="1" t="e">
        <f>($P4262/$DO$4)/((($Q4262/$DP$4)^2)/($R4262/$DQ$4))</f>
        <v>#VALUE!</v>
      </c>
      <c r="AI4262" t="s">
        <v>597</v>
      </c>
      <c r="AJ4262">
        <v>853</v>
      </c>
      <c r="AK4262" s="21">
        <v>-105.977784567627</v>
      </c>
      <c r="AL4262" s="21">
        <v>9.969209968386869E+36</v>
      </c>
      <c r="AM4262" s="21">
        <v>1.72916852678205</v>
      </c>
      <c r="AN4262" s="21">
        <v>1.72916852678205</v>
      </c>
      <c r="AO4262" s="21">
        <v>75.136878899488906</v>
      </c>
      <c r="AP4262" s="21">
        <v>75.136878899488906</v>
      </c>
      <c r="AQ4262" s="21">
        <v>44.690296716393398</v>
      </c>
      <c r="AR4262" s="21">
        <v>44.690296716393398</v>
      </c>
      <c r="AS4262" s="21">
        <v>21.2299592882291</v>
      </c>
      <c r="AT4262" s="21">
        <v>21.2299592882291</v>
      </c>
      <c r="AU4262" s="21">
        <v>5.9715281878899997</v>
      </c>
      <c r="AV4262" s="21">
        <v>5.88855613463768</v>
      </c>
      <c r="AW4262" s="21">
        <v>77.445789482810298</v>
      </c>
      <c r="AX4262" s="21">
        <v>76.741470564270003</v>
      </c>
      <c r="AY4262" s="21">
        <v>259.47845354857202</v>
      </c>
      <c r="AZ4262" s="21">
        <v>259.47845354857202</v>
      </c>
      <c r="BA4262" s="21">
        <v>1.4632402756703</v>
      </c>
      <c r="BB4262" s="21">
        <v>1.4632402756703</v>
      </c>
      <c r="BC4262" s="21">
        <v>2.1119417412408802E-11</v>
      </c>
      <c r="BD4262"/>
      <c r="BE4262"/>
      <c r="BF4262"/>
      <c r="BG4262"/>
      <c r="BH4262"/>
      <c r="BI4262"/>
      <c r="BJ4262"/>
      <c r="BK4262"/>
      <c r="BL4262"/>
      <c r="BM4262"/>
      <c r="BN4262"/>
    </row>
    <row r="4263" spans="1:66">
      <c r="A4263" s="4">
        <v>4261</v>
      </c>
      <c r="B4263" s="2" t="s">
        <v>575</v>
      </c>
      <c r="C4263" s="2" t="s">
        <v>70</v>
      </c>
      <c r="D4263" s="2" t="s">
        <v>580</v>
      </c>
      <c r="E4263" s="2" t="s">
        <v>579</v>
      </c>
      <c r="F4263" s="2" t="s">
        <v>578</v>
      </c>
      <c r="G4263" s="2" t="s">
        <v>598</v>
      </c>
      <c r="H4263" s="4">
        <v>19</v>
      </c>
      <c r="I4263" s="4">
        <v>5</v>
      </c>
      <c r="J4263" s="4">
        <v>2010</v>
      </c>
      <c r="K4263" s="3">
        <v>-50.890599999999999</v>
      </c>
      <c r="L4263" s="3">
        <v>37.516399999999997</v>
      </c>
      <c r="M4263" s="4">
        <v>5414</v>
      </c>
      <c r="N4263" s="3">
        <v>-12.5</v>
      </c>
      <c r="O4263" s="3" t="s">
        <v>2</v>
      </c>
      <c r="P4263" s="3" t="s">
        <v>2</v>
      </c>
      <c r="Q4263" s="3" t="s">
        <v>2</v>
      </c>
      <c r="R4263" s="3">
        <v>33.700000000000003</v>
      </c>
      <c r="S4263" s="3" t="s">
        <v>2</v>
      </c>
      <c r="T4263" s="3" t="s">
        <v>2</v>
      </c>
      <c r="U4263" s="3" t="s">
        <v>2</v>
      </c>
      <c r="V4263" s="3" t="s">
        <v>2</v>
      </c>
      <c r="W4263" s="3" t="s">
        <v>2</v>
      </c>
      <c r="X4263" s="3" t="s">
        <v>2</v>
      </c>
      <c r="Y4263" s="3" t="s">
        <v>2</v>
      </c>
      <c r="Z4263" s="3" t="s">
        <v>2</v>
      </c>
      <c r="AA4263" s="3" t="s">
        <v>2</v>
      </c>
      <c r="AB4263" s="3" t="s">
        <v>2</v>
      </c>
      <c r="AC4263" s="3">
        <v>0.2</v>
      </c>
      <c r="AD4263" s="2" t="s">
        <v>202</v>
      </c>
      <c r="AE4263" s="1" t="e">
        <f>($P4263/$DF$4)/((($Q4263/$DG$4)^2)/($R4263/$DH$4))</f>
        <v>#VALUE!</v>
      </c>
      <c r="AF4263" s="1" t="e">
        <f>($P4263/$DI$4)/((($Q4263/$DJ$4)^2)/($R4263/$DK$4))</f>
        <v>#VALUE!</v>
      </c>
      <c r="AG4263" s="1" t="e">
        <f>($P4263/$DL$4)/((($Q4263/$DM$4)^2)/($R4263/$DN$4))</f>
        <v>#VALUE!</v>
      </c>
      <c r="AH4263" s="1" t="e">
        <f>($P4263/$DO$4)/((($Q4263/$DP$4)^2)/($R4263/$DQ$4))</f>
        <v>#VALUE!</v>
      </c>
      <c r="AI4263" t="s">
        <v>597</v>
      </c>
      <c r="AJ4263">
        <v>853</v>
      </c>
      <c r="AK4263" s="21">
        <v>-106.698798383316</v>
      </c>
      <c r="AL4263" s="21">
        <v>9.969209968386869E+36</v>
      </c>
      <c r="AM4263" s="21">
        <v>1.7550345685070201</v>
      </c>
      <c r="AN4263" s="21">
        <v>1.7550345685070201</v>
      </c>
      <c r="AO4263" s="21">
        <v>76.260907660803795</v>
      </c>
      <c r="AP4263" s="21">
        <v>76.260907660803795</v>
      </c>
      <c r="AQ4263" s="21">
        <v>46.229753256418299</v>
      </c>
      <c r="AR4263" s="21">
        <v>46.229753256418299</v>
      </c>
      <c r="AS4263" s="21">
        <v>21.471288889617199</v>
      </c>
      <c r="AT4263" s="21">
        <v>21.471288889617199</v>
      </c>
      <c r="AU4263" s="21">
        <v>5.9559630083536801</v>
      </c>
      <c r="AV4263" s="21">
        <v>5.8611835034697899</v>
      </c>
      <c r="AW4263" s="21">
        <v>77.112955081408003</v>
      </c>
      <c r="AX4263" s="21">
        <v>76.446412124448898</v>
      </c>
      <c r="AY4263" s="21">
        <v>258.80239356393002</v>
      </c>
      <c r="AZ4263" s="21">
        <v>258.80239356393002</v>
      </c>
      <c r="BA4263" s="21">
        <v>1.4881646228005201</v>
      </c>
      <c r="BB4263" s="21">
        <v>1.4881646228005201</v>
      </c>
      <c r="BC4263" s="21">
        <v>2.1119417412408802E-11</v>
      </c>
      <c r="BD4263"/>
      <c r="BE4263"/>
      <c r="BF4263"/>
      <c r="BG4263"/>
      <c r="BH4263"/>
      <c r="BI4263"/>
      <c r="BJ4263"/>
      <c r="BK4263"/>
      <c r="BL4263"/>
      <c r="BM4263"/>
      <c r="BN4263"/>
    </row>
    <row r="4264" spans="1:66">
      <c r="A4264" s="4">
        <v>4262</v>
      </c>
      <c r="B4264" s="2" t="s">
        <v>575</v>
      </c>
      <c r="C4264" s="2" t="s">
        <v>70</v>
      </c>
      <c r="D4264" s="2" t="s">
        <v>580</v>
      </c>
      <c r="E4264" s="2" t="s">
        <v>579</v>
      </c>
      <c r="F4264" s="2" t="s">
        <v>578</v>
      </c>
      <c r="G4264" s="2" t="s">
        <v>596</v>
      </c>
      <c r="H4264" s="4">
        <v>23</v>
      </c>
      <c r="I4264" s="4">
        <v>5</v>
      </c>
      <c r="J4264" s="4">
        <v>2010</v>
      </c>
      <c r="K4264" s="3">
        <v>-61.098599999999998</v>
      </c>
      <c r="L4264" s="3">
        <v>32.551400000000001</v>
      </c>
      <c r="M4264" s="4">
        <v>10</v>
      </c>
      <c r="N4264" s="3">
        <v>-9.7200000000000006</v>
      </c>
      <c r="O4264" s="3" t="s">
        <v>2</v>
      </c>
      <c r="P4264" s="3" t="s">
        <v>2</v>
      </c>
      <c r="Q4264" s="3" t="s">
        <v>2</v>
      </c>
      <c r="R4264" s="3">
        <v>13.6</v>
      </c>
      <c r="S4264" s="3" t="s">
        <v>2</v>
      </c>
      <c r="T4264" s="3" t="s">
        <v>2</v>
      </c>
      <c r="U4264" s="3" t="s">
        <v>2</v>
      </c>
      <c r="V4264" s="3" t="s">
        <v>2</v>
      </c>
      <c r="W4264" s="3" t="s">
        <v>2</v>
      </c>
      <c r="X4264" s="3" t="s">
        <v>2</v>
      </c>
      <c r="Y4264" s="3" t="s">
        <v>2</v>
      </c>
      <c r="Z4264" s="3" t="s">
        <v>2</v>
      </c>
      <c r="AA4264" s="3" t="s">
        <v>2</v>
      </c>
      <c r="AB4264" s="3" t="s">
        <v>2</v>
      </c>
      <c r="AC4264" s="3">
        <v>0.2</v>
      </c>
      <c r="AD4264" s="2" t="s">
        <v>202</v>
      </c>
      <c r="AE4264" s="1" t="e">
        <f>($P4264/$DF$4)/((($Q4264/$DG$4)^2)/($R4264/$DH$4))</f>
        <v>#VALUE!</v>
      </c>
      <c r="AF4264" s="1" t="e">
        <f>($P4264/$DI$4)/((($Q4264/$DJ$4)^2)/($R4264/$DK$4))</f>
        <v>#VALUE!</v>
      </c>
      <c r="AG4264" s="1" t="e">
        <f>($P4264/$DL$4)/((($Q4264/$DM$4)^2)/($R4264/$DN$4))</f>
        <v>#VALUE!</v>
      </c>
      <c r="AH4264" s="1" t="e">
        <f>($P4264/$DO$4)/((($Q4264/$DP$4)^2)/($R4264/$DQ$4))</f>
        <v>#VALUE!</v>
      </c>
      <c r="AI4264" t="s">
        <v>595</v>
      </c>
      <c r="AJ4264">
        <v>854</v>
      </c>
      <c r="AK4264" s="21">
        <v>-47.660871484279603</v>
      </c>
      <c r="AL4264" s="21">
        <v>166.49229961395301</v>
      </c>
      <c r="AM4264" s="21">
        <v>-0.125556438132189</v>
      </c>
      <c r="AN4264" s="21">
        <v>-0.29062544859945799</v>
      </c>
      <c r="AO4264" s="21">
        <v>-5.4701647998851399</v>
      </c>
      <c r="AP4264" s="21">
        <v>-12.654890134920899</v>
      </c>
      <c r="AQ4264" s="21">
        <v>0.91571769032627304</v>
      </c>
      <c r="AR4264" s="21">
        <v>0.82307661265134802</v>
      </c>
      <c r="AS4264" s="21">
        <v>0.26536564126145101</v>
      </c>
      <c r="AT4264" s="21">
        <v>4.3982032464118699E-2</v>
      </c>
      <c r="AU4264" s="21">
        <v>5.0005984506010996</v>
      </c>
      <c r="AV4264" s="21">
        <v>5.2566404026746696</v>
      </c>
      <c r="AW4264" s="21">
        <v>102.589377589226</v>
      </c>
      <c r="AX4264" s="21">
        <v>105.865552663803</v>
      </c>
      <c r="AY4264" s="21">
        <v>217.862948196687</v>
      </c>
      <c r="AZ4264" s="21">
        <v>228.89417642900801</v>
      </c>
      <c r="BA4264" s="21">
        <v>4.0430572007317103E-2</v>
      </c>
      <c r="BB4264" s="21">
        <v>4.1016151170479097E-2</v>
      </c>
      <c r="BC4264" s="21">
        <v>2.1878449339526399E-11</v>
      </c>
      <c r="BD4264"/>
      <c r="BE4264"/>
      <c r="BF4264"/>
      <c r="BG4264"/>
      <c r="BH4264"/>
      <c r="BI4264"/>
      <c r="BJ4264"/>
      <c r="BK4264"/>
      <c r="BL4264"/>
      <c r="BM4264"/>
      <c r="BN4264"/>
    </row>
    <row r="4265" spans="1:66">
      <c r="A4265" s="4">
        <v>4263</v>
      </c>
      <c r="B4265" s="2" t="s">
        <v>575</v>
      </c>
      <c r="C4265" s="2" t="s">
        <v>70</v>
      </c>
      <c r="D4265" s="2" t="s">
        <v>580</v>
      </c>
      <c r="E4265" s="2" t="s">
        <v>579</v>
      </c>
      <c r="F4265" s="2" t="s">
        <v>578</v>
      </c>
      <c r="G4265" s="2" t="s">
        <v>596</v>
      </c>
      <c r="H4265" s="4">
        <v>23</v>
      </c>
      <c r="I4265" s="4">
        <v>5</v>
      </c>
      <c r="J4265" s="4">
        <v>2010</v>
      </c>
      <c r="K4265" s="3">
        <v>-61.098599999999998</v>
      </c>
      <c r="L4265" s="3">
        <v>32.551400000000001</v>
      </c>
      <c r="M4265" s="4">
        <v>50</v>
      </c>
      <c r="N4265" s="3">
        <v>-9.8000000000000007</v>
      </c>
      <c r="O4265" s="3" t="s">
        <v>2</v>
      </c>
      <c r="P4265" s="3" t="s">
        <v>2</v>
      </c>
      <c r="Q4265" s="3" t="s">
        <v>2</v>
      </c>
      <c r="R4265" s="3">
        <v>13.4</v>
      </c>
      <c r="S4265" s="3" t="s">
        <v>2</v>
      </c>
      <c r="T4265" s="3" t="s">
        <v>2</v>
      </c>
      <c r="U4265" s="3" t="s">
        <v>2</v>
      </c>
      <c r="V4265" s="3" t="s">
        <v>2</v>
      </c>
      <c r="W4265" s="3" t="s">
        <v>2</v>
      </c>
      <c r="X4265" s="3" t="s">
        <v>2</v>
      </c>
      <c r="Y4265" s="3" t="s">
        <v>2</v>
      </c>
      <c r="Z4265" s="3" t="s">
        <v>2</v>
      </c>
      <c r="AA4265" s="3" t="s">
        <v>2</v>
      </c>
      <c r="AB4265" s="3" t="s">
        <v>2</v>
      </c>
      <c r="AC4265" s="3">
        <v>0.2</v>
      </c>
      <c r="AD4265" s="2" t="s">
        <v>202</v>
      </c>
      <c r="AE4265" s="1" t="e">
        <f>($P4265/$DF$4)/((($Q4265/$DG$4)^2)/($R4265/$DH$4))</f>
        <v>#VALUE!</v>
      </c>
      <c r="AF4265" s="1" t="e">
        <f>($P4265/$DI$4)/((($Q4265/$DJ$4)^2)/($R4265/$DK$4))</f>
        <v>#VALUE!</v>
      </c>
      <c r="AG4265" s="1" t="e">
        <f>($P4265/$DL$4)/((($Q4265/$DM$4)^2)/($R4265/$DN$4))</f>
        <v>#VALUE!</v>
      </c>
      <c r="AH4265" s="1" t="e">
        <f>($P4265/$DO$4)/((($Q4265/$DP$4)^2)/($R4265/$DQ$4))</f>
        <v>#VALUE!</v>
      </c>
      <c r="AI4265" t="s">
        <v>595</v>
      </c>
      <c r="AJ4265">
        <v>854</v>
      </c>
      <c r="AK4265" s="21">
        <v>-49.655559640990397</v>
      </c>
      <c r="AL4265" s="21">
        <v>179.874990694258</v>
      </c>
      <c r="AM4265" s="21">
        <v>-0.152086371984333</v>
      </c>
      <c r="AN4265" s="21">
        <v>-0.24729498755186799</v>
      </c>
      <c r="AO4265" s="21">
        <v>-6.6229601160579303</v>
      </c>
      <c r="AP4265" s="21">
        <v>-10.7646303260012</v>
      </c>
      <c r="AQ4265" s="21">
        <v>0.91348269157111595</v>
      </c>
      <c r="AR4265" s="21">
        <v>0.78146669115871203</v>
      </c>
      <c r="AS4265" s="21">
        <v>0.24815642358269499</v>
      </c>
      <c r="AT4265" s="21">
        <v>0.16501965659030199</v>
      </c>
      <c r="AU4265" s="21">
        <v>5.1379426527023302</v>
      </c>
      <c r="AV4265" s="21">
        <v>5.32041864484549</v>
      </c>
      <c r="AW4265" s="21">
        <v>103.09149289608</v>
      </c>
      <c r="AX4265" s="21">
        <v>104.84653049469</v>
      </c>
      <c r="AY4265" s="21">
        <v>223.743671290587</v>
      </c>
      <c r="AZ4265" s="21">
        <v>231.59378021043199</v>
      </c>
      <c r="BA4265" s="21">
        <v>3.63410666480194E-2</v>
      </c>
      <c r="BB4265" s="21">
        <v>8.0890653298410897E-3</v>
      </c>
      <c r="BC4265" s="21">
        <v>2.1878449339526399E-11</v>
      </c>
      <c r="BD4265"/>
      <c r="BE4265"/>
      <c r="BF4265"/>
      <c r="BG4265"/>
      <c r="BH4265"/>
      <c r="BI4265"/>
      <c r="BJ4265"/>
      <c r="BK4265"/>
      <c r="BL4265"/>
      <c r="BM4265"/>
      <c r="BN4265"/>
    </row>
    <row r="4266" spans="1:66">
      <c r="A4266" s="4">
        <v>4264</v>
      </c>
      <c r="B4266" s="2" t="s">
        <v>575</v>
      </c>
      <c r="C4266" s="2" t="s">
        <v>70</v>
      </c>
      <c r="D4266" s="2" t="s">
        <v>580</v>
      </c>
      <c r="E4266" s="2" t="s">
        <v>579</v>
      </c>
      <c r="F4266" s="2" t="s">
        <v>578</v>
      </c>
      <c r="G4266" s="2" t="s">
        <v>596</v>
      </c>
      <c r="H4266" s="4">
        <v>23</v>
      </c>
      <c r="I4266" s="4">
        <v>5</v>
      </c>
      <c r="J4266" s="4">
        <v>2010</v>
      </c>
      <c r="K4266" s="3">
        <v>-61.098599999999998</v>
      </c>
      <c r="L4266" s="3">
        <v>32.551400000000001</v>
      </c>
      <c r="M4266" s="4">
        <v>149</v>
      </c>
      <c r="N4266" s="3">
        <v>-9.56</v>
      </c>
      <c r="O4266" s="3" t="s">
        <v>2</v>
      </c>
      <c r="P4266" s="3" t="s">
        <v>2</v>
      </c>
      <c r="Q4266" s="3" t="s">
        <v>2</v>
      </c>
      <c r="R4266" s="3">
        <v>13.8</v>
      </c>
      <c r="S4266" s="3" t="s">
        <v>2</v>
      </c>
      <c r="T4266" s="3" t="s">
        <v>2</v>
      </c>
      <c r="U4266" s="3" t="s">
        <v>2</v>
      </c>
      <c r="V4266" s="3" t="s">
        <v>2</v>
      </c>
      <c r="W4266" s="3" t="s">
        <v>2</v>
      </c>
      <c r="X4266" s="3" t="s">
        <v>2</v>
      </c>
      <c r="Y4266" s="3" t="s">
        <v>2</v>
      </c>
      <c r="Z4266" s="3" t="s">
        <v>2</v>
      </c>
      <c r="AA4266" s="3" t="s">
        <v>2</v>
      </c>
      <c r="AB4266" s="3" t="s">
        <v>2</v>
      </c>
      <c r="AC4266" s="3">
        <v>0.2</v>
      </c>
      <c r="AD4266" s="2" t="s">
        <v>202</v>
      </c>
      <c r="AE4266" s="1" t="e">
        <f>($P4266/$DF$4)/((($Q4266/$DG$4)^2)/($R4266/$DH$4))</f>
        <v>#VALUE!</v>
      </c>
      <c r="AF4266" s="1" t="e">
        <f>($P4266/$DI$4)/((($Q4266/$DJ$4)^2)/($R4266/$DK$4))</f>
        <v>#VALUE!</v>
      </c>
      <c r="AG4266" s="1" t="e">
        <f>($P4266/$DL$4)/((($Q4266/$DM$4)^2)/($R4266/$DN$4))</f>
        <v>#VALUE!</v>
      </c>
      <c r="AH4266" s="1" t="e">
        <f>($P4266/$DO$4)/((($Q4266/$DP$4)^2)/($R4266/$DQ$4))</f>
        <v>#VALUE!</v>
      </c>
      <c r="AI4266" t="s">
        <v>595</v>
      </c>
      <c r="AJ4266">
        <v>854</v>
      </c>
      <c r="AK4266" s="21">
        <v>-46.401662641334497</v>
      </c>
      <c r="AL4266" s="21">
        <v>182.627405350494</v>
      </c>
      <c r="AM4266" s="21">
        <v>0.36056920809894799</v>
      </c>
      <c r="AN4266" s="21">
        <v>0.29229758969247299</v>
      </c>
      <c r="AO4266" s="21">
        <v>15.6921214245023</v>
      </c>
      <c r="AP4266" s="21">
        <v>12.719945718371999</v>
      </c>
      <c r="AQ4266" s="21">
        <v>1.23793713519573</v>
      </c>
      <c r="AR4266" s="21">
        <v>1.17386148859561</v>
      </c>
      <c r="AS4266" s="21">
        <v>1.6081005683541301</v>
      </c>
      <c r="AT4266" s="21">
        <v>1.7025830394238199</v>
      </c>
      <c r="AU4266" s="21">
        <v>4.87650543234348</v>
      </c>
      <c r="AV4266" s="21">
        <v>4.9851068103313398</v>
      </c>
      <c r="AW4266" s="21">
        <v>93.114083980560295</v>
      </c>
      <c r="AX4266" s="21">
        <v>94.467215235519404</v>
      </c>
      <c r="AY4266" s="21">
        <v>212.227859228521</v>
      </c>
      <c r="AZ4266" s="21">
        <v>216.937562680833</v>
      </c>
      <c r="BA4266" s="21">
        <v>9.20316404070705E-2</v>
      </c>
      <c r="BB4266" s="21">
        <v>6.4288581737503403E-2</v>
      </c>
      <c r="BC4266" s="21">
        <v>2.1878449339526399E-11</v>
      </c>
      <c r="BD4266"/>
      <c r="BE4266"/>
      <c r="BF4266"/>
      <c r="BG4266"/>
      <c r="BH4266"/>
      <c r="BI4266"/>
      <c r="BJ4266"/>
      <c r="BK4266"/>
      <c r="BL4266"/>
      <c r="BM4266"/>
      <c r="BN4266"/>
    </row>
    <row r="4267" spans="1:66">
      <c r="A4267" s="4">
        <v>4265</v>
      </c>
      <c r="B4267" s="2" t="s">
        <v>575</v>
      </c>
      <c r="C4267" s="2" t="s">
        <v>70</v>
      </c>
      <c r="D4267" s="2" t="s">
        <v>580</v>
      </c>
      <c r="E4267" s="2" t="s">
        <v>579</v>
      </c>
      <c r="F4267" s="2" t="s">
        <v>578</v>
      </c>
      <c r="G4267" s="2" t="s">
        <v>596</v>
      </c>
      <c r="H4267" s="4">
        <v>23</v>
      </c>
      <c r="I4267" s="4">
        <v>5</v>
      </c>
      <c r="J4267" s="4">
        <v>2010</v>
      </c>
      <c r="K4267" s="3">
        <v>-61.098599999999998</v>
      </c>
      <c r="L4267" s="3">
        <v>32.551400000000001</v>
      </c>
      <c r="M4267" s="4">
        <v>251</v>
      </c>
      <c r="N4267" s="3">
        <v>-9.66</v>
      </c>
      <c r="O4267" s="3" t="s">
        <v>2</v>
      </c>
      <c r="P4267" s="3" t="s">
        <v>2</v>
      </c>
      <c r="Q4267" s="3" t="s">
        <v>2</v>
      </c>
      <c r="R4267" s="3">
        <v>14.2</v>
      </c>
      <c r="S4267" s="3" t="s">
        <v>2</v>
      </c>
      <c r="T4267" s="3" t="s">
        <v>2</v>
      </c>
      <c r="U4267" s="3" t="s">
        <v>2</v>
      </c>
      <c r="V4267" s="3" t="s">
        <v>2</v>
      </c>
      <c r="W4267" s="3" t="s">
        <v>2</v>
      </c>
      <c r="X4267" s="3" t="s">
        <v>2</v>
      </c>
      <c r="Y4267" s="3" t="s">
        <v>2</v>
      </c>
      <c r="Z4267" s="3" t="s">
        <v>2</v>
      </c>
      <c r="AA4267" s="3" t="s">
        <v>2</v>
      </c>
      <c r="AB4267" s="3" t="s">
        <v>2</v>
      </c>
      <c r="AC4267" s="3">
        <v>0.2</v>
      </c>
      <c r="AD4267" s="2" t="s">
        <v>202</v>
      </c>
      <c r="AE4267" s="1" t="e">
        <f>($P4267/$DF$4)/((($Q4267/$DG$4)^2)/($R4267/$DH$4))</f>
        <v>#VALUE!</v>
      </c>
      <c r="AF4267" s="1" t="e">
        <f>($P4267/$DI$4)/((($Q4267/$DJ$4)^2)/($R4267/$DK$4))</f>
        <v>#VALUE!</v>
      </c>
      <c r="AG4267" s="1" t="e">
        <f>($P4267/$DL$4)/((($Q4267/$DM$4)^2)/($R4267/$DN$4))</f>
        <v>#VALUE!</v>
      </c>
      <c r="AH4267" s="1" t="e">
        <f>($P4267/$DO$4)/((($Q4267/$DP$4)^2)/($R4267/$DQ$4))</f>
        <v>#VALUE!</v>
      </c>
      <c r="AI4267" t="s">
        <v>595</v>
      </c>
      <c r="AJ4267">
        <v>854</v>
      </c>
      <c r="AK4267" s="21">
        <v>-55.443672682571403</v>
      </c>
      <c r="AL4267" s="21">
        <v>160.72581656456001</v>
      </c>
      <c r="AM4267" s="21">
        <v>0.51339910116493703</v>
      </c>
      <c r="AN4267" s="21">
        <v>0.39449484804719698</v>
      </c>
      <c r="AO4267" s="21">
        <v>22.340105621654899</v>
      </c>
      <c r="AP4267" s="21">
        <v>17.165748264386998</v>
      </c>
      <c r="AQ4267" s="21">
        <v>1.60377152861953</v>
      </c>
      <c r="AR4267" s="21">
        <v>1.42879161401987</v>
      </c>
      <c r="AS4267" s="21">
        <v>3.1135359729886098</v>
      </c>
      <c r="AT4267" s="21">
        <v>2.3352860710740102</v>
      </c>
      <c r="AU4267" s="21">
        <v>4.7848851670503603</v>
      </c>
      <c r="AV4267" s="21">
        <v>4.90569220149517</v>
      </c>
      <c r="AW4267" s="21">
        <v>90.367526625823999</v>
      </c>
      <c r="AX4267" s="21">
        <v>92.558240485763505</v>
      </c>
      <c r="AY4267" s="21">
        <v>208.210106890856</v>
      </c>
      <c r="AZ4267" s="21">
        <v>213.46248510853101</v>
      </c>
      <c r="BA4267" s="21">
        <v>0.14683464551121</v>
      </c>
      <c r="BB4267" s="21">
        <v>0.11707857424616799</v>
      </c>
      <c r="BC4267" s="21">
        <v>2.1878449339526399E-11</v>
      </c>
      <c r="BD4267"/>
      <c r="BE4267"/>
      <c r="BF4267"/>
      <c r="BG4267"/>
      <c r="BH4267"/>
      <c r="BI4267"/>
      <c r="BJ4267"/>
      <c r="BK4267"/>
      <c r="BL4267"/>
      <c r="BM4267"/>
      <c r="BN4267"/>
    </row>
    <row r="4268" spans="1:66">
      <c r="A4268" s="4">
        <v>4266</v>
      </c>
      <c r="B4268" s="2" t="s">
        <v>575</v>
      </c>
      <c r="C4268" s="2" t="s">
        <v>70</v>
      </c>
      <c r="D4268" s="2" t="s">
        <v>580</v>
      </c>
      <c r="E4268" s="2" t="s">
        <v>579</v>
      </c>
      <c r="F4268" s="2" t="s">
        <v>578</v>
      </c>
      <c r="G4268" s="2" t="s">
        <v>596</v>
      </c>
      <c r="H4268" s="4">
        <v>23</v>
      </c>
      <c r="I4268" s="4">
        <v>5</v>
      </c>
      <c r="J4268" s="4">
        <v>2010</v>
      </c>
      <c r="K4268" s="3">
        <v>-61.098599999999998</v>
      </c>
      <c r="L4268" s="3">
        <v>32.551400000000001</v>
      </c>
      <c r="M4268" s="4">
        <v>401</v>
      </c>
      <c r="N4268" s="3">
        <v>-9.67</v>
      </c>
      <c r="O4268" s="3" t="s">
        <v>2</v>
      </c>
      <c r="P4268" s="3" t="s">
        <v>2</v>
      </c>
      <c r="Q4268" s="3" t="s">
        <v>2</v>
      </c>
      <c r="R4268" s="3">
        <v>14.5</v>
      </c>
      <c r="S4268" s="3" t="s">
        <v>2</v>
      </c>
      <c r="T4268" s="3" t="s">
        <v>2</v>
      </c>
      <c r="U4268" s="3" t="s">
        <v>2</v>
      </c>
      <c r="V4268" s="3" t="s">
        <v>2</v>
      </c>
      <c r="W4268" s="3" t="s">
        <v>2</v>
      </c>
      <c r="X4268" s="3" t="s">
        <v>2</v>
      </c>
      <c r="Y4268" s="3" t="s">
        <v>2</v>
      </c>
      <c r="Z4268" s="3" t="s">
        <v>2</v>
      </c>
      <c r="AA4268" s="3" t="s">
        <v>2</v>
      </c>
      <c r="AB4268" s="3" t="s">
        <v>2</v>
      </c>
      <c r="AC4268" s="3">
        <v>0.2</v>
      </c>
      <c r="AD4268" s="2" t="s">
        <v>202</v>
      </c>
      <c r="AE4268" s="1" t="e">
        <f>($P4268/$DF$4)/((($Q4268/$DG$4)^2)/($R4268/$DH$4))</f>
        <v>#VALUE!</v>
      </c>
      <c r="AF4268" s="1" t="e">
        <f>($P4268/$DI$4)/((($Q4268/$DJ$4)^2)/($R4268/$DK$4))</f>
        <v>#VALUE!</v>
      </c>
      <c r="AG4268" s="1" t="e">
        <f>($P4268/$DL$4)/((($Q4268/$DM$4)^2)/($R4268/$DN$4))</f>
        <v>#VALUE!</v>
      </c>
      <c r="AH4268" s="1" t="e">
        <f>($P4268/$DO$4)/((($Q4268/$DP$4)^2)/($R4268/$DQ$4))</f>
        <v>#VALUE!</v>
      </c>
      <c r="AI4268" t="s">
        <v>595</v>
      </c>
      <c r="AJ4268">
        <v>854</v>
      </c>
      <c r="AK4268" s="21">
        <v>-58.306204689931903</v>
      </c>
      <c r="AL4268" s="21">
        <v>125.33928687048</v>
      </c>
      <c r="AM4268" s="21">
        <v>0.80090680945515602</v>
      </c>
      <c r="AN4268" s="21">
        <v>0.692195678973198</v>
      </c>
      <c r="AO4268" s="21">
        <v>34.846763617260699</v>
      </c>
      <c r="AP4268" s="21">
        <v>30.116623617706299</v>
      </c>
      <c r="AQ4268" s="21">
        <v>2.4516786558866501</v>
      </c>
      <c r="AR4268" s="21">
        <v>2.1139036635398898</v>
      </c>
      <c r="AS4268" s="21">
        <v>5.0878979987621298</v>
      </c>
      <c r="AT4268" s="21">
        <v>5.4940842126369498</v>
      </c>
      <c r="AU4268" s="21">
        <v>4.5834386025905598</v>
      </c>
      <c r="AV4268" s="21">
        <v>4.6236222347974802</v>
      </c>
      <c r="AW4268" s="21">
        <v>85.252126410293599</v>
      </c>
      <c r="AX4268" s="21">
        <v>87.077575688552898</v>
      </c>
      <c r="AY4268" s="21">
        <v>199.42149115944</v>
      </c>
      <c r="AZ4268" s="21">
        <v>201.16832612303301</v>
      </c>
      <c r="BA4268" s="21">
        <v>0.256730027595162</v>
      </c>
      <c r="BB4268" s="21">
        <v>0.25187310810387198</v>
      </c>
      <c r="BC4268" s="21">
        <v>2.1878449339526399E-11</v>
      </c>
      <c r="BD4268"/>
      <c r="BE4268"/>
      <c r="BF4268"/>
      <c r="BG4268"/>
      <c r="BH4268"/>
      <c r="BI4268"/>
      <c r="BJ4268"/>
      <c r="BK4268"/>
      <c r="BL4268"/>
      <c r="BM4268"/>
      <c r="BN4268"/>
    </row>
    <row r="4269" spans="1:66">
      <c r="A4269" s="4">
        <v>4267</v>
      </c>
      <c r="B4269" s="2" t="s">
        <v>575</v>
      </c>
      <c r="C4269" s="2" t="s">
        <v>70</v>
      </c>
      <c r="D4269" s="2" t="s">
        <v>580</v>
      </c>
      <c r="E4269" s="2" t="s">
        <v>579</v>
      </c>
      <c r="F4269" s="2" t="s">
        <v>578</v>
      </c>
      <c r="G4269" s="2" t="s">
        <v>596</v>
      </c>
      <c r="H4269" s="4">
        <v>23</v>
      </c>
      <c r="I4269" s="4">
        <v>5</v>
      </c>
      <c r="J4269" s="4">
        <v>2010</v>
      </c>
      <c r="K4269" s="3">
        <v>-61.098599999999998</v>
      </c>
      <c r="L4269" s="3">
        <v>32.551400000000001</v>
      </c>
      <c r="M4269" s="4">
        <v>866</v>
      </c>
      <c r="N4269" s="3">
        <v>-11.71</v>
      </c>
      <c r="O4269" s="3" t="s">
        <v>2</v>
      </c>
      <c r="P4269" s="3" t="s">
        <v>2</v>
      </c>
      <c r="Q4269" s="3" t="s">
        <v>2</v>
      </c>
      <c r="R4269" s="3">
        <v>17.5</v>
      </c>
      <c r="S4269" s="3" t="s">
        <v>2</v>
      </c>
      <c r="T4269" s="3" t="s">
        <v>2</v>
      </c>
      <c r="U4269" s="3" t="s">
        <v>2</v>
      </c>
      <c r="V4269" s="3" t="s">
        <v>2</v>
      </c>
      <c r="W4269" s="3" t="s">
        <v>2</v>
      </c>
      <c r="X4269" s="3" t="s">
        <v>2</v>
      </c>
      <c r="Y4269" s="3" t="s">
        <v>2</v>
      </c>
      <c r="Z4269" s="3" t="s">
        <v>2</v>
      </c>
      <c r="AA4269" s="3" t="s">
        <v>2</v>
      </c>
      <c r="AB4269" s="3" t="s">
        <v>2</v>
      </c>
      <c r="AC4269" s="3">
        <v>0.2</v>
      </c>
      <c r="AD4269" s="2" t="s">
        <v>202</v>
      </c>
      <c r="AE4269" s="1" t="e">
        <f>($P4269/$DF$4)/((($Q4269/$DG$4)^2)/($R4269/$DH$4))</f>
        <v>#VALUE!</v>
      </c>
      <c r="AF4269" s="1" t="e">
        <f>($P4269/$DI$4)/((($Q4269/$DJ$4)^2)/($R4269/$DK$4))</f>
        <v>#VALUE!</v>
      </c>
      <c r="AG4269" s="1" t="e">
        <f>($P4269/$DL$4)/((($Q4269/$DM$4)^2)/($R4269/$DN$4))</f>
        <v>#VALUE!</v>
      </c>
      <c r="AH4269" s="1" t="e">
        <f>($P4269/$DO$4)/((($Q4269/$DP$4)^2)/($R4269/$DQ$4))</f>
        <v>#VALUE!</v>
      </c>
      <c r="AI4269" t="s">
        <v>595</v>
      </c>
      <c r="AJ4269">
        <v>854</v>
      </c>
      <c r="AK4269" s="21">
        <v>-76.364905794143695</v>
      </c>
      <c r="AL4269" s="21">
        <v>28.2158945690155</v>
      </c>
      <c r="AM4269" s="21">
        <v>2.7279302513957</v>
      </c>
      <c r="AN4269" s="21">
        <v>2.7105769182205202</v>
      </c>
      <c r="AO4269" s="21">
        <v>118.60160053026</v>
      </c>
      <c r="AP4269" s="21">
        <v>117.847542828133</v>
      </c>
      <c r="AQ4269" s="21">
        <v>12.9046974543571</v>
      </c>
      <c r="AR4269" s="21">
        <v>12.9046974543571</v>
      </c>
      <c r="AS4269" s="21">
        <v>22.259849720001199</v>
      </c>
      <c r="AT4269" s="21">
        <v>22.259849720001199</v>
      </c>
      <c r="AU4269" s="21">
        <v>3.77509760887623</v>
      </c>
      <c r="AV4269" s="21">
        <v>3.8366791291713702</v>
      </c>
      <c r="AW4269" s="21">
        <v>57.879940160942098</v>
      </c>
      <c r="AX4269" s="21">
        <v>57.831003338241601</v>
      </c>
      <c r="AY4269" s="21">
        <v>164.12878545433199</v>
      </c>
      <c r="AZ4269" s="21">
        <v>166.80684753164201</v>
      </c>
      <c r="BA4269" s="21">
        <v>1.3353844496309799</v>
      </c>
      <c r="BB4269" s="21">
        <v>1.3353844496309799</v>
      </c>
      <c r="BC4269" s="21">
        <v>2.1878449339526399E-11</v>
      </c>
      <c r="BD4269"/>
      <c r="BE4269"/>
      <c r="BF4269"/>
      <c r="BG4269"/>
      <c r="BH4269"/>
      <c r="BI4269"/>
      <c r="BJ4269"/>
      <c r="BK4269"/>
      <c r="BL4269"/>
      <c r="BM4269"/>
      <c r="BN4269"/>
    </row>
    <row r="4270" spans="1:66">
      <c r="A4270" s="4">
        <v>4268</v>
      </c>
      <c r="B4270" s="2" t="s">
        <v>575</v>
      </c>
      <c r="C4270" s="2" t="s">
        <v>70</v>
      </c>
      <c r="D4270" s="2" t="s">
        <v>580</v>
      </c>
      <c r="E4270" s="2" t="s">
        <v>579</v>
      </c>
      <c r="F4270" s="2" t="s">
        <v>578</v>
      </c>
      <c r="G4270" s="2" t="s">
        <v>596</v>
      </c>
      <c r="H4270" s="4">
        <v>23</v>
      </c>
      <c r="I4270" s="4">
        <v>5</v>
      </c>
      <c r="J4270" s="4">
        <v>2010</v>
      </c>
      <c r="K4270" s="3">
        <v>-61.098599999999998</v>
      </c>
      <c r="L4270" s="3">
        <v>32.551400000000001</v>
      </c>
      <c r="M4270" s="4">
        <v>1001</v>
      </c>
      <c r="N4270" s="3">
        <v>-13.01</v>
      </c>
      <c r="O4270" s="3" t="s">
        <v>2</v>
      </c>
      <c r="P4270" s="3" t="s">
        <v>2</v>
      </c>
      <c r="Q4270" s="3" t="s">
        <v>2</v>
      </c>
      <c r="R4270" s="3">
        <v>18.2</v>
      </c>
      <c r="S4270" s="3" t="s">
        <v>2</v>
      </c>
      <c r="T4270" s="3" t="s">
        <v>2</v>
      </c>
      <c r="U4270" s="3" t="s">
        <v>2</v>
      </c>
      <c r="V4270" s="3" t="s">
        <v>2</v>
      </c>
      <c r="W4270" s="3" t="s">
        <v>2</v>
      </c>
      <c r="X4270" s="3" t="s">
        <v>2</v>
      </c>
      <c r="Y4270" s="3" t="s">
        <v>2</v>
      </c>
      <c r="Z4270" s="3" t="s">
        <v>2</v>
      </c>
      <c r="AA4270" s="3" t="s">
        <v>2</v>
      </c>
      <c r="AB4270" s="3" t="s">
        <v>2</v>
      </c>
      <c r="AC4270" s="3">
        <v>0.2</v>
      </c>
      <c r="AD4270" s="2" t="s">
        <v>202</v>
      </c>
      <c r="AE4270" s="1" t="e">
        <f>($P4270/$DF$4)/((($Q4270/$DG$4)^2)/($R4270/$DH$4))</f>
        <v>#VALUE!</v>
      </c>
      <c r="AF4270" s="1" t="e">
        <f>($P4270/$DI$4)/((($Q4270/$DJ$4)^2)/($R4270/$DK$4))</f>
        <v>#VALUE!</v>
      </c>
      <c r="AG4270" s="1" t="e">
        <f>($P4270/$DL$4)/((($Q4270/$DM$4)^2)/($R4270/$DN$4))</f>
        <v>#VALUE!</v>
      </c>
      <c r="AH4270" s="1" t="e">
        <f>($P4270/$DO$4)/((($Q4270/$DP$4)^2)/($R4270/$DQ$4))</f>
        <v>#VALUE!</v>
      </c>
      <c r="AI4270" t="s">
        <v>595</v>
      </c>
      <c r="AJ4270">
        <v>854</v>
      </c>
      <c r="AK4270" s="21">
        <v>-79.459426208782205</v>
      </c>
      <c r="AL4270" s="21">
        <v>24.102011961674702</v>
      </c>
      <c r="AM4270" s="21">
        <v>2.4199443393647702</v>
      </c>
      <c r="AN4270" s="21">
        <v>2.46817002009153</v>
      </c>
      <c r="AO4270" s="21">
        <v>105.18655103294699</v>
      </c>
      <c r="AP4270" s="21">
        <v>107.28409127218001</v>
      </c>
      <c r="AQ4270" s="21">
        <v>14.174088672018099</v>
      </c>
      <c r="AR4270" s="21">
        <v>14.174088672018099</v>
      </c>
      <c r="AS4270" s="21">
        <v>22.210639155435601</v>
      </c>
      <c r="AT4270" s="21">
        <v>22.210639155435601</v>
      </c>
      <c r="AU4270" s="21">
        <v>4.3588509837746603</v>
      </c>
      <c r="AV4270" s="21">
        <v>4.3905822960257499</v>
      </c>
      <c r="AW4270" s="21">
        <v>64.191402525997205</v>
      </c>
      <c r="AX4270" s="21">
        <v>63.312471725750001</v>
      </c>
      <c r="AY4270" s="21">
        <v>189.46402448248099</v>
      </c>
      <c r="AZ4270" s="21">
        <v>190.845610032515</v>
      </c>
      <c r="BA4270" s="21">
        <v>1.34547460092306</v>
      </c>
      <c r="BB4270" s="21">
        <v>1.34547460092306</v>
      </c>
      <c r="BC4270" s="21">
        <v>2.1878449339526399E-11</v>
      </c>
      <c r="BD4270"/>
      <c r="BE4270"/>
      <c r="BF4270"/>
      <c r="BG4270"/>
      <c r="BH4270"/>
      <c r="BI4270"/>
      <c r="BJ4270"/>
      <c r="BK4270"/>
      <c r="BL4270"/>
      <c r="BM4270"/>
      <c r="BN4270"/>
    </row>
    <row r="4271" spans="1:66">
      <c r="A4271" s="4">
        <v>4269</v>
      </c>
      <c r="B4271" s="2" t="s">
        <v>575</v>
      </c>
      <c r="C4271" s="2" t="s">
        <v>70</v>
      </c>
      <c r="D4271" s="2" t="s">
        <v>580</v>
      </c>
      <c r="E4271" s="2" t="s">
        <v>579</v>
      </c>
      <c r="F4271" s="2" t="s">
        <v>578</v>
      </c>
      <c r="G4271" s="2" t="s">
        <v>596</v>
      </c>
      <c r="H4271" s="4">
        <v>23</v>
      </c>
      <c r="I4271" s="4">
        <v>5</v>
      </c>
      <c r="J4271" s="4">
        <v>2010</v>
      </c>
      <c r="K4271" s="3">
        <v>-61.098599999999998</v>
      </c>
      <c r="L4271" s="3">
        <v>32.551400000000001</v>
      </c>
      <c r="M4271" s="4">
        <v>1251</v>
      </c>
      <c r="N4271" s="3">
        <v>-13.84</v>
      </c>
      <c r="O4271" s="3" t="s">
        <v>2</v>
      </c>
      <c r="P4271" s="3" t="s">
        <v>2</v>
      </c>
      <c r="Q4271" s="3" t="s">
        <v>2</v>
      </c>
      <c r="R4271" s="3">
        <v>18.2</v>
      </c>
      <c r="S4271" s="3" t="s">
        <v>2</v>
      </c>
      <c r="T4271" s="3" t="s">
        <v>2</v>
      </c>
      <c r="U4271" s="3" t="s">
        <v>2</v>
      </c>
      <c r="V4271" s="3" t="s">
        <v>2</v>
      </c>
      <c r="W4271" s="3" t="s">
        <v>2</v>
      </c>
      <c r="X4271" s="3" t="s">
        <v>2</v>
      </c>
      <c r="Y4271" s="3" t="s">
        <v>2</v>
      </c>
      <c r="Z4271" s="3" t="s">
        <v>2</v>
      </c>
      <c r="AA4271" s="3" t="s">
        <v>2</v>
      </c>
      <c r="AB4271" s="3" t="s">
        <v>2</v>
      </c>
      <c r="AC4271" s="3">
        <v>0.2</v>
      </c>
      <c r="AD4271" s="2" t="s">
        <v>202</v>
      </c>
      <c r="AE4271" s="1" t="e">
        <f>($P4271/$DF$4)/((($Q4271/$DG$4)^2)/($R4271/$DH$4))</f>
        <v>#VALUE!</v>
      </c>
      <c r="AF4271" s="1" t="e">
        <f>($P4271/$DI$4)/((($Q4271/$DJ$4)^2)/($R4271/$DK$4))</f>
        <v>#VALUE!</v>
      </c>
      <c r="AG4271" s="1" t="e">
        <f>($P4271/$DL$4)/((($Q4271/$DM$4)^2)/($R4271/$DN$4))</f>
        <v>#VALUE!</v>
      </c>
      <c r="AH4271" s="1" t="e">
        <f>($P4271/$DO$4)/((($Q4271/$DP$4)^2)/($R4271/$DQ$4))</f>
        <v>#VALUE!</v>
      </c>
      <c r="AI4271" t="s">
        <v>595</v>
      </c>
      <c r="AJ4271">
        <v>854</v>
      </c>
      <c r="AK4271" s="21">
        <v>-77.774004739284507</v>
      </c>
      <c r="AL4271" s="21">
        <v>22.413614827585199</v>
      </c>
      <c r="AM4271" s="21">
        <v>1.69023592055738</v>
      </c>
      <c r="AN4271" s="21">
        <v>1.69369232760668</v>
      </c>
      <c r="AO4271" s="21">
        <v>73.455380706880902</v>
      </c>
      <c r="AP4271" s="21">
        <v>73.605583635579293</v>
      </c>
      <c r="AQ4271" s="21">
        <v>13.0434107542753</v>
      </c>
      <c r="AR4271" s="21">
        <v>13.0434107542753</v>
      </c>
      <c r="AS4271" s="21">
        <v>19.641676748752602</v>
      </c>
      <c r="AT4271" s="21">
        <v>19.641676748752602</v>
      </c>
      <c r="AU4271" s="21">
        <v>5.38596648830175</v>
      </c>
      <c r="AV4271" s="21">
        <v>5.4321132591485997</v>
      </c>
      <c r="AW4271" s="21">
        <v>76.049161036682094</v>
      </c>
      <c r="AX4271" s="21">
        <v>75.936797994995104</v>
      </c>
      <c r="AY4271" s="21">
        <v>234.06685764949</v>
      </c>
      <c r="AZ4271" s="21">
        <v>236.07231544948499</v>
      </c>
      <c r="BA4271" s="21">
        <v>1.29471017044485</v>
      </c>
      <c r="BB4271" s="21">
        <v>1.29471017044485</v>
      </c>
      <c r="BC4271" s="21">
        <v>2.1878449339526399E-11</v>
      </c>
      <c r="BD4271"/>
      <c r="BE4271"/>
      <c r="BF4271"/>
      <c r="BG4271"/>
      <c r="BH4271"/>
      <c r="BI4271"/>
      <c r="BJ4271"/>
      <c r="BK4271"/>
      <c r="BL4271"/>
      <c r="BM4271"/>
      <c r="BN4271"/>
    </row>
    <row r="4272" spans="1:66">
      <c r="A4272" s="4">
        <v>4270</v>
      </c>
      <c r="B4272" s="2" t="s">
        <v>575</v>
      </c>
      <c r="C4272" s="2" t="s">
        <v>70</v>
      </c>
      <c r="D4272" s="2" t="s">
        <v>580</v>
      </c>
      <c r="E4272" s="2" t="s">
        <v>579</v>
      </c>
      <c r="F4272" s="2" t="s">
        <v>578</v>
      </c>
      <c r="G4272" s="2" t="s">
        <v>596</v>
      </c>
      <c r="H4272" s="4">
        <v>23</v>
      </c>
      <c r="I4272" s="4">
        <v>5</v>
      </c>
      <c r="J4272" s="4">
        <v>2010</v>
      </c>
      <c r="K4272" s="3">
        <v>-61.098599999999998</v>
      </c>
      <c r="L4272" s="3">
        <v>32.551400000000001</v>
      </c>
      <c r="M4272" s="4">
        <v>1750</v>
      </c>
      <c r="N4272" s="3">
        <v>-13.54</v>
      </c>
      <c r="O4272" s="3" t="s">
        <v>2</v>
      </c>
      <c r="P4272" s="3" t="s">
        <v>2</v>
      </c>
      <c r="Q4272" s="3" t="s">
        <v>2</v>
      </c>
      <c r="R4272" s="3">
        <v>17.7</v>
      </c>
      <c r="S4272" s="3" t="s">
        <v>2</v>
      </c>
      <c r="T4272" s="3" t="s">
        <v>2</v>
      </c>
      <c r="U4272" s="3" t="s">
        <v>2</v>
      </c>
      <c r="V4272" s="3" t="s">
        <v>2</v>
      </c>
      <c r="W4272" s="3" t="s">
        <v>2</v>
      </c>
      <c r="X4272" s="3" t="s">
        <v>2</v>
      </c>
      <c r="Y4272" s="3" t="s">
        <v>2</v>
      </c>
      <c r="Z4272" s="3" t="s">
        <v>2</v>
      </c>
      <c r="AA4272" s="3" t="s">
        <v>2</v>
      </c>
      <c r="AB4272" s="3" t="s">
        <v>2</v>
      </c>
      <c r="AC4272" s="3">
        <v>0.2</v>
      </c>
      <c r="AD4272" s="2" t="s">
        <v>202</v>
      </c>
      <c r="AE4272" s="1" t="e">
        <f>($P4272/$DF$4)/((($Q4272/$DG$4)^2)/($R4272/$DH$4))</f>
        <v>#VALUE!</v>
      </c>
      <c r="AF4272" s="1" t="e">
        <f>($P4272/$DI$4)/((($Q4272/$DJ$4)^2)/($R4272/$DK$4))</f>
        <v>#VALUE!</v>
      </c>
      <c r="AG4272" s="1" t="e">
        <f>($P4272/$DL$4)/((($Q4272/$DM$4)^2)/($R4272/$DN$4))</f>
        <v>#VALUE!</v>
      </c>
      <c r="AH4272" s="1" t="e">
        <f>($P4272/$DO$4)/((($Q4272/$DP$4)^2)/($R4272/$DQ$4))</f>
        <v>#VALUE!</v>
      </c>
      <c r="AI4272" t="s">
        <v>595</v>
      </c>
      <c r="AJ4272">
        <v>854</v>
      </c>
      <c r="AK4272" s="21">
        <v>-78.864547805786103</v>
      </c>
      <c r="AL4272" s="21">
        <v>4.9846049841934345E+36</v>
      </c>
      <c r="AM4272" s="21">
        <v>1.31981028810144</v>
      </c>
      <c r="AN4272" s="21">
        <v>1.31981028810144</v>
      </c>
      <c r="AO4272" s="21">
        <v>57.353043456500799</v>
      </c>
      <c r="AP4272" s="21">
        <v>57.353043456500799</v>
      </c>
      <c r="AQ4272" s="21">
        <v>13.5837022799253</v>
      </c>
      <c r="AR4272" s="21">
        <v>13.5837022799253</v>
      </c>
      <c r="AS4272" s="21">
        <v>18.2817568492889</v>
      </c>
      <c r="AT4272" s="21">
        <v>18.2817568492889</v>
      </c>
      <c r="AU4272" s="21">
        <v>5.9451451170444498</v>
      </c>
      <c r="AV4272" s="21">
        <v>5.9492333328723896</v>
      </c>
      <c r="AW4272" s="21">
        <v>81.810540108680698</v>
      </c>
      <c r="AX4272" s="21">
        <v>82.292797985076902</v>
      </c>
      <c r="AY4272" s="21">
        <v>258.349426594048</v>
      </c>
      <c r="AZ4272" s="21">
        <v>258.349426594048</v>
      </c>
      <c r="BA4272" s="21">
        <v>1.1838314798474301</v>
      </c>
      <c r="BB4272" s="21">
        <v>1.1838314798474301</v>
      </c>
      <c r="BC4272" s="21">
        <v>2.1878449339526399E-11</v>
      </c>
      <c r="BD4272"/>
      <c r="BE4272"/>
      <c r="BF4272"/>
      <c r="BG4272"/>
      <c r="BH4272"/>
      <c r="BI4272"/>
      <c r="BJ4272"/>
      <c r="BK4272"/>
      <c r="BL4272"/>
      <c r="BM4272"/>
      <c r="BN4272"/>
    </row>
    <row r="4273" spans="1:66">
      <c r="A4273" s="4">
        <v>4271</v>
      </c>
      <c r="B4273" s="2" t="s">
        <v>575</v>
      </c>
      <c r="C4273" s="2" t="s">
        <v>70</v>
      </c>
      <c r="D4273" s="2" t="s">
        <v>580</v>
      </c>
      <c r="E4273" s="2" t="s">
        <v>579</v>
      </c>
      <c r="F4273" s="2" t="s">
        <v>578</v>
      </c>
      <c r="G4273" s="2" t="s">
        <v>596</v>
      </c>
      <c r="H4273" s="4">
        <v>23</v>
      </c>
      <c r="I4273" s="4">
        <v>5</v>
      </c>
      <c r="J4273" s="4">
        <v>2010</v>
      </c>
      <c r="K4273" s="3">
        <v>-61.098599999999998</v>
      </c>
      <c r="L4273" s="3">
        <v>32.551400000000001</v>
      </c>
      <c r="M4273" s="4">
        <v>2500</v>
      </c>
      <c r="N4273" s="3">
        <v>-12.62</v>
      </c>
      <c r="O4273" s="3" t="s">
        <v>2</v>
      </c>
      <c r="P4273" s="3" t="s">
        <v>2</v>
      </c>
      <c r="Q4273" s="3" t="s">
        <v>2</v>
      </c>
      <c r="R4273" s="3">
        <v>17.2</v>
      </c>
      <c r="S4273" s="3" t="s">
        <v>2</v>
      </c>
      <c r="T4273" s="3" t="s">
        <v>2</v>
      </c>
      <c r="U4273" s="3" t="s">
        <v>2</v>
      </c>
      <c r="V4273" s="3" t="s">
        <v>2</v>
      </c>
      <c r="W4273" s="3" t="s">
        <v>2</v>
      </c>
      <c r="X4273" s="3" t="s">
        <v>2</v>
      </c>
      <c r="Y4273" s="3" t="s">
        <v>2</v>
      </c>
      <c r="Z4273" s="3" t="s">
        <v>2</v>
      </c>
      <c r="AA4273" s="3" t="s">
        <v>2</v>
      </c>
      <c r="AB4273" s="3" t="s">
        <v>2</v>
      </c>
      <c r="AC4273" s="3">
        <v>0.2</v>
      </c>
      <c r="AD4273" s="2" t="s">
        <v>202</v>
      </c>
      <c r="AE4273" s="1" t="e">
        <f>($P4273/$DF$4)/((($Q4273/$DG$4)^2)/($R4273/$DH$4))</f>
        <v>#VALUE!</v>
      </c>
      <c r="AF4273" s="1" t="e">
        <f>($P4273/$DI$4)/((($Q4273/$DJ$4)^2)/($R4273/$DK$4))</f>
        <v>#VALUE!</v>
      </c>
      <c r="AG4273" s="1" t="e">
        <f>($P4273/$DL$4)/((($Q4273/$DM$4)^2)/($R4273/$DN$4))</f>
        <v>#VALUE!</v>
      </c>
      <c r="AH4273" s="1" t="e">
        <f>($P4273/$DO$4)/((($Q4273/$DP$4)^2)/($R4273/$DQ$4))</f>
        <v>#VALUE!</v>
      </c>
      <c r="AI4273" t="s">
        <v>595</v>
      </c>
      <c r="AJ4273">
        <v>854</v>
      </c>
      <c r="AK4273" s="21">
        <v>-85.188719344139102</v>
      </c>
      <c r="AL4273" s="21">
        <v>9.969209968386869E+36</v>
      </c>
      <c r="AM4273" s="21">
        <v>1.37135247282684</v>
      </c>
      <c r="AN4273" s="21">
        <v>1.37135247282684</v>
      </c>
      <c r="AO4273" s="21">
        <v>59.589828076380599</v>
      </c>
      <c r="AP4273" s="21">
        <v>59.589828076380599</v>
      </c>
      <c r="AQ4273" s="21">
        <v>19.813563907146499</v>
      </c>
      <c r="AR4273" s="21">
        <v>19.813563907146499</v>
      </c>
      <c r="AS4273" s="21">
        <v>18.607428623437901</v>
      </c>
      <c r="AT4273" s="21">
        <v>18.607428623437901</v>
      </c>
      <c r="AU4273" s="21">
        <v>6.0144758886098897</v>
      </c>
      <c r="AV4273" s="21">
        <v>6.06129468619823</v>
      </c>
      <c r="AW4273" s="21">
        <v>81.416278996467597</v>
      </c>
      <c r="AX4273" s="21">
        <v>81.991877093315097</v>
      </c>
      <c r="AY4273" s="21">
        <v>261.34905120194401</v>
      </c>
      <c r="AZ4273" s="21">
        <v>261.34905120194401</v>
      </c>
      <c r="BA4273" s="21">
        <v>1.25926475390792</v>
      </c>
      <c r="BB4273" s="21">
        <v>1.25926475390792</v>
      </c>
      <c r="BC4273" s="21">
        <v>2.1878449339526399E-11</v>
      </c>
      <c r="BD4273"/>
      <c r="BE4273"/>
      <c r="BF4273"/>
      <c r="BG4273"/>
      <c r="BH4273"/>
      <c r="BI4273"/>
      <c r="BJ4273"/>
      <c r="BK4273"/>
      <c r="BL4273"/>
      <c r="BM4273"/>
      <c r="BN4273"/>
    </row>
    <row r="4274" spans="1:66">
      <c r="A4274" s="4">
        <v>4272</v>
      </c>
      <c r="B4274" s="2" t="s">
        <v>575</v>
      </c>
      <c r="C4274" s="2" t="s">
        <v>70</v>
      </c>
      <c r="D4274" s="2" t="s">
        <v>580</v>
      </c>
      <c r="E4274" s="2" t="s">
        <v>579</v>
      </c>
      <c r="F4274" s="2" t="s">
        <v>578</v>
      </c>
      <c r="G4274" s="2" t="s">
        <v>596</v>
      </c>
      <c r="H4274" s="4">
        <v>23</v>
      </c>
      <c r="I4274" s="4">
        <v>5</v>
      </c>
      <c r="J4274" s="4">
        <v>2010</v>
      </c>
      <c r="K4274" s="3">
        <v>-61.098599999999998</v>
      </c>
      <c r="L4274" s="3">
        <v>32.551400000000001</v>
      </c>
      <c r="M4274" s="4">
        <v>3501</v>
      </c>
      <c r="N4274" s="3">
        <v>-12.56</v>
      </c>
      <c r="O4274" s="3" t="s">
        <v>2</v>
      </c>
      <c r="P4274" s="3" t="s">
        <v>2</v>
      </c>
      <c r="Q4274" s="3" t="s">
        <v>2</v>
      </c>
      <c r="R4274" s="3">
        <v>22.4</v>
      </c>
      <c r="S4274" s="3" t="s">
        <v>2</v>
      </c>
      <c r="T4274" s="3" t="s">
        <v>2</v>
      </c>
      <c r="U4274" s="3" t="s">
        <v>2</v>
      </c>
      <c r="V4274" s="3" t="s">
        <v>2</v>
      </c>
      <c r="W4274" s="3" t="s">
        <v>2</v>
      </c>
      <c r="X4274" s="3" t="s">
        <v>2</v>
      </c>
      <c r="Y4274" s="3" t="s">
        <v>2</v>
      </c>
      <c r="Z4274" s="3" t="s">
        <v>2</v>
      </c>
      <c r="AA4274" s="3" t="s">
        <v>2</v>
      </c>
      <c r="AB4274" s="3" t="s">
        <v>2</v>
      </c>
      <c r="AC4274" s="3">
        <v>0.2</v>
      </c>
      <c r="AD4274" s="2" t="s">
        <v>202</v>
      </c>
      <c r="AE4274" s="1" t="e">
        <f>($P4274/$DF$4)/((($Q4274/$DG$4)^2)/($R4274/$DH$4))</f>
        <v>#VALUE!</v>
      </c>
      <c r="AF4274" s="1" t="e">
        <f>($P4274/$DI$4)/((($Q4274/$DJ$4)^2)/($R4274/$DK$4))</f>
        <v>#VALUE!</v>
      </c>
      <c r="AG4274" s="1" t="e">
        <f>($P4274/$DL$4)/((($Q4274/$DM$4)^2)/($R4274/$DN$4))</f>
        <v>#VALUE!</v>
      </c>
      <c r="AH4274" s="1" t="e">
        <f>($P4274/$DO$4)/((($Q4274/$DP$4)^2)/($R4274/$DQ$4))</f>
        <v>#VALUE!</v>
      </c>
      <c r="AI4274" t="s">
        <v>595</v>
      </c>
      <c r="AJ4274">
        <v>854</v>
      </c>
      <c r="AK4274" s="21">
        <v>-92.352297935295098</v>
      </c>
      <c r="AL4274" s="21">
        <v>9.969209968386869E+36</v>
      </c>
      <c r="AM4274" s="21">
        <v>1.43053139981777</v>
      </c>
      <c r="AN4274" s="21">
        <v>1.43053139981777</v>
      </c>
      <c r="AO4274" s="21">
        <v>62.1594493951443</v>
      </c>
      <c r="AP4274" s="21">
        <v>62.1594493951443</v>
      </c>
      <c r="AQ4274" s="21">
        <v>26.812233814668701</v>
      </c>
      <c r="AR4274" s="21">
        <v>26.812233814668701</v>
      </c>
      <c r="AS4274" s="21">
        <v>18.542672375917402</v>
      </c>
      <c r="AT4274" s="21">
        <v>18.542672375917402</v>
      </c>
      <c r="AU4274" s="21">
        <v>6.1211701813161401</v>
      </c>
      <c r="AV4274" s="21">
        <v>6.1628710113048601</v>
      </c>
      <c r="AW4274" s="21">
        <v>81.126272199344598</v>
      </c>
      <c r="AX4274" s="21">
        <v>81.169685781002102</v>
      </c>
      <c r="AY4274" s="21">
        <v>265.97708003050502</v>
      </c>
      <c r="AZ4274" s="21">
        <v>265.97708003050502</v>
      </c>
      <c r="BA4274" s="21">
        <v>1.25355665063858</v>
      </c>
      <c r="BB4274" s="21">
        <v>1.25355665063858</v>
      </c>
      <c r="BC4274" s="21">
        <v>2.1878449339526399E-11</v>
      </c>
      <c r="BD4274"/>
      <c r="BE4274"/>
      <c r="BF4274"/>
      <c r="BG4274"/>
      <c r="BH4274"/>
      <c r="BI4274"/>
      <c r="BJ4274"/>
      <c r="BK4274"/>
      <c r="BL4274"/>
      <c r="BM4274"/>
      <c r="BN4274"/>
    </row>
    <row r="4275" spans="1:66">
      <c r="A4275" s="4">
        <v>4273</v>
      </c>
      <c r="B4275" s="2" t="s">
        <v>575</v>
      </c>
      <c r="C4275" s="2" t="s">
        <v>70</v>
      </c>
      <c r="D4275" s="2" t="s">
        <v>580</v>
      </c>
      <c r="E4275" s="2" t="s">
        <v>579</v>
      </c>
      <c r="F4275" s="2" t="s">
        <v>578</v>
      </c>
      <c r="G4275" s="2" t="s">
        <v>596</v>
      </c>
      <c r="H4275" s="4">
        <v>23</v>
      </c>
      <c r="I4275" s="4">
        <v>5</v>
      </c>
      <c r="J4275" s="4">
        <v>2010</v>
      </c>
      <c r="K4275" s="3">
        <v>-61.098599999999998</v>
      </c>
      <c r="L4275" s="3">
        <v>32.551400000000001</v>
      </c>
      <c r="M4275" s="4">
        <v>4250</v>
      </c>
      <c r="N4275" s="3">
        <v>-12.72</v>
      </c>
      <c r="O4275" s="3" t="s">
        <v>2</v>
      </c>
      <c r="P4275" s="3" t="s">
        <v>2</v>
      </c>
      <c r="Q4275" s="3" t="s">
        <v>2</v>
      </c>
      <c r="R4275" s="3">
        <v>26.7</v>
      </c>
      <c r="S4275" s="3" t="s">
        <v>2</v>
      </c>
      <c r="T4275" s="3" t="s">
        <v>2</v>
      </c>
      <c r="U4275" s="3" t="s">
        <v>2</v>
      </c>
      <c r="V4275" s="3" t="s">
        <v>2</v>
      </c>
      <c r="W4275" s="3" t="s">
        <v>2</v>
      </c>
      <c r="X4275" s="3" t="s">
        <v>2</v>
      </c>
      <c r="Y4275" s="3" t="s">
        <v>2</v>
      </c>
      <c r="Z4275" s="3" t="s">
        <v>2</v>
      </c>
      <c r="AA4275" s="3" t="s">
        <v>2</v>
      </c>
      <c r="AB4275" s="3" t="s">
        <v>2</v>
      </c>
      <c r="AC4275" s="3">
        <v>0.2</v>
      </c>
      <c r="AD4275" s="2" t="s">
        <v>202</v>
      </c>
      <c r="AE4275" s="1" t="e">
        <f>($P4275/$DF$4)/((($Q4275/$DG$4)^2)/($R4275/$DH$4))</f>
        <v>#VALUE!</v>
      </c>
      <c r="AF4275" s="1" t="e">
        <f>($P4275/$DI$4)/((($Q4275/$DJ$4)^2)/($R4275/$DK$4))</f>
        <v>#VALUE!</v>
      </c>
      <c r="AG4275" s="1" t="e">
        <f>($P4275/$DL$4)/((($Q4275/$DM$4)^2)/($R4275/$DN$4))</f>
        <v>#VALUE!</v>
      </c>
      <c r="AH4275" s="1" t="e">
        <f>($P4275/$DO$4)/((($Q4275/$DP$4)^2)/($R4275/$DQ$4))</f>
        <v>#VALUE!</v>
      </c>
      <c r="AI4275" t="s">
        <v>595</v>
      </c>
      <c r="AJ4275">
        <v>854</v>
      </c>
      <c r="AK4275" s="21">
        <v>-101.74099010383399</v>
      </c>
      <c r="AL4275" s="21">
        <v>9.969209968386869E+36</v>
      </c>
      <c r="AM4275" s="21">
        <v>1.5139473355561499</v>
      </c>
      <c r="AN4275" s="21">
        <v>1.5139473355561499</v>
      </c>
      <c r="AO4275" s="21">
        <v>65.783925622324006</v>
      </c>
      <c r="AP4275" s="21">
        <v>65.783925622324006</v>
      </c>
      <c r="AQ4275" s="21">
        <v>33.848977465629602</v>
      </c>
      <c r="AR4275" s="21">
        <v>33.848977465629602</v>
      </c>
      <c r="AS4275" s="21">
        <v>19.1500472843647</v>
      </c>
      <c r="AT4275" s="21">
        <v>19.1500472843647</v>
      </c>
      <c r="AU4275" s="21">
        <v>6.0947194454073896</v>
      </c>
      <c r="AV4275" s="21">
        <v>6.0950511500239397</v>
      </c>
      <c r="AW4275" s="21">
        <v>80.180277199745206</v>
      </c>
      <c r="AX4275" s="21">
        <v>80.034651212692296</v>
      </c>
      <c r="AY4275" s="21">
        <v>264.827285885018</v>
      </c>
      <c r="AZ4275" s="21">
        <v>264.827285885018</v>
      </c>
      <c r="BA4275" s="21">
        <v>1.3222314892709299</v>
      </c>
      <c r="BB4275" s="21">
        <v>1.3222314892709299</v>
      </c>
      <c r="BC4275" s="21">
        <v>2.1878449339526399E-11</v>
      </c>
      <c r="BD4275"/>
      <c r="BE4275"/>
      <c r="BF4275"/>
      <c r="BG4275"/>
      <c r="BH4275"/>
      <c r="BI4275"/>
      <c r="BJ4275"/>
      <c r="BK4275"/>
      <c r="BL4275"/>
      <c r="BM4275"/>
      <c r="BN4275"/>
    </row>
    <row r="4276" spans="1:66">
      <c r="A4276" s="4">
        <v>4274</v>
      </c>
      <c r="B4276" s="2" t="s">
        <v>575</v>
      </c>
      <c r="C4276" s="2" t="s">
        <v>70</v>
      </c>
      <c r="D4276" s="2" t="s">
        <v>580</v>
      </c>
      <c r="E4276" s="2" t="s">
        <v>579</v>
      </c>
      <c r="F4276" s="2" t="s">
        <v>578</v>
      </c>
      <c r="G4276" s="2" t="s">
        <v>596</v>
      </c>
      <c r="H4276" s="4">
        <v>23</v>
      </c>
      <c r="I4276" s="4">
        <v>5</v>
      </c>
      <c r="J4276" s="4">
        <v>2010</v>
      </c>
      <c r="K4276" s="3">
        <v>-61.098599999999998</v>
      </c>
      <c r="L4276" s="3">
        <v>32.551400000000001</v>
      </c>
      <c r="M4276" s="4">
        <v>4655</v>
      </c>
      <c r="N4276" s="3">
        <v>-12.74</v>
      </c>
      <c r="O4276" s="3" t="s">
        <v>2</v>
      </c>
      <c r="P4276" s="3" t="s">
        <v>2</v>
      </c>
      <c r="Q4276" s="3" t="s">
        <v>2</v>
      </c>
      <c r="R4276" s="3">
        <v>29.6</v>
      </c>
      <c r="S4276" s="3" t="s">
        <v>2</v>
      </c>
      <c r="T4276" s="3" t="s">
        <v>2</v>
      </c>
      <c r="U4276" s="3" t="s">
        <v>2</v>
      </c>
      <c r="V4276" s="3" t="s">
        <v>2</v>
      </c>
      <c r="W4276" s="3" t="s">
        <v>2</v>
      </c>
      <c r="X4276" s="3" t="s">
        <v>2</v>
      </c>
      <c r="Y4276" s="3" t="s">
        <v>2</v>
      </c>
      <c r="Z4276" s="3" t="s">
        <v>2</v>
      </c>
      <c r="AA4276" s="3" t="s">
        <v>2</v>
      </c>
      <c r="AB4276" s="3" t="s">
        <v>2</v>
      </c>
      <c r="AC4276" s="3">
        <v>0.2</v>
      </c>
      <c r="AD4276" s="2" t="s">
        <v>202</v>
      </c>
      <c r="AE4276" s="1" t="e">
        <f>($P4276/$DF$4)/((($Q4276/$DG$4)^2)/($R4276/$DH$4))</f>
        <v>#VALUE!</v>
      </c>
      <c r="AF4276" s="1" t="e">
        <f>($P4276/$DI$4)/((($Q4276/$DJ$4)^2)/($R4276/$DK$4))</f>
        <v>#VALUE!</v>
      </c>
      <c r="AG4276" s="1" t="e">
        <f>($P4276/$DL$4)/((($Q4276/$DM$4)^2)/($R4276/$DN$4))</f>
        <v>#VALUE!</v>
      </c>
      <c r="AH4276" s="1" t="e">
        <f>($P4276/$DO$4)/((($Q4276/$DP$4)^2)/($R4276/$DQ$4))</f>
        <v>#VALUE!</v>
      </c>
      <c r="AI4276" t="s">
        <v>595</v>
      </c>
      <c r="AJ4276">
        <v>854</v>
      </c>
      <c r="AK4276" s="21">
        <v>-106.148821198351</v>
      </c>
      <c r="AL4276" s="21">
        <v>9.969209968386869E+36</v>
      </c>
      <c r="AM4276" s="21">
        <v>1.55964111772925</v>
      </c>
      <c r="AN4276" s="21">
        <v>1.55964111772925</v>
      </c>
      <c r="AO4276" s="21">
        <v>67.769725482841395</v>
      </c>
      <c r="AP4276" s="21">
        <v>67.769725482841395</v>
      </c>
      <c r="AQ4276" s="21">
        <v>36.879005137682</v>
      </c>
      <c r="AR4276" s="21">
        <v>36.879005137682</v>
      </c>
      <c r="AS4276" s="21">
        <v>19.752506965994801</v>
      </c>
      <c r="AT4276" s="21">
        <v>19.752506965994801</v>
      </c>
      <c r="AU4276" s="21">
        <v>6.0755734753608701</v>
      </c>
      <c r="AV4276" s="21">
        <v>6.0792609897851904</v>
      </c>
      <c r="AW4276" s="21">
        <v>79.612169539928402</v>
      </c>
      <c r="AX4276" s="21">
        <v>79.568438302993798</v>
      </c>
      <c r="AY4276" s="21">
        <v>263.996590658728</v>
      </c>
      <c r="AZ4276" s="21">
        <v>263.996590658728</v>
      </c>
      <c r="BA4276" s="21">
        <v>1.34767362272739</v>
      </c>
      <c r="BB4276" s="21">
        <v>1.34767362272739</v>
      </c>
      <c r="BC4276" s="21">
        <v>2.1878449339526399E-11</v>
      </c>
      <c r="BD4276"/>
      <c r="BE4276"/>
      <c r="BF4276"/>
      <c r="BG4276"/>
      <c r="BH4276"/>
      <c r="BI4276"/>
      <c r="BJ4276"/>
      <c r="BK4276"/>
      <c r="BL4276"/>
      <c r="BM4276"/>
      <c r="BN4276"/>
    </row>
    <row r="4277" spans="1:66">
      <c r="A4277" s="4">
        <v>4275</v>
      </c>
      <c r="B4277" s="2" t="s">
        <v>575</v>
      </c>
      <c r="C4277" s="2" t="s">
        <v>70</v>
      </c>
      <c r="D4277" s="2" t="s">
        <v>588</v>
      </c>
      <c r="E4277" s="2" t="s">
        <v>579</v>
      </c>
      <c r="F4277" s="2" t="s">
        <v>578</v>
      </c>
      <c r="G4277" s="2" t="s">
        <v>594</v>
      </c>
      <c r="H4277" s="4">
        <v>13</v>
      </c>
      <c r="I4277" s="4">
        <v>6</v>
      </c>
      <c r="J4277" s="4">
        <v>2010</v>
      </c>
      <c r="K4277" s="3">
        <v>-64.166399999999996</v>
      </c>
      <c r="L4277" s="3">
        <v>31.666899999999998</v>
      </c>
      <c r="M4277" s="4">
        <v>9</v>
      </c>
      <c r="N4277" s="3">
        <v>-9.4499999999999993</v>
      </c>
      <c r="O4277" s="3" t="s">
        <v>2</v>
      </c>
      <c r="P4277" s="3" t="s">
        <v>2</v>
      </c>
      <c r="Q4277" s="3" t="s">
        <v>2</v>
      </c>
      <c r="R4277" s="3">
        <v>13</v>
      </c>
      <c r="S4277" s="3" t="s">
        <v>2</v>
      </c>
      <c r="T4277" s="3" t="s">
        <v>2</v>
      </c>
      <c r="U4277" s="3" t="s">
        <v>2</v>
      </c>
      <c r="V4277" s="3" t="s">
        <v>2</v>
      </c>
      <c r="W4277" s="3" t="s">
        <v>2</v>
      </c>
      <c r="X4277" s="3" t="s">
        <v>2</v>
      </c>
      <c r="Y4277" s="3" t="s">
        <v>2</v>
      </c>
      <c r="Z4277" s="3" t="s">
        <v>2</v>
      </c>
      <c r="AA4277" s="3" t="s">
        <v>2</v>
      </c>
      <c r="AB4277" s="3" t="s">
        <v>2</v>
      </c>
      <c r="AC4277" s="3">
        <v>0.2</v>
      </c>
      <c r="AD4277" s="2" t="s">
        <v>202</v>
      </c>
      <c r="AE4277" s="1" t="e">
        <f>($P4277/$DF$4)/((($Q4277/$DG$4)^2)/($R4277/$DH$4))</f>
        <v>#VALUE!</v>
      </c>
      <c r="AF4277" s="1" t="e">
        <f>($P4277/$DI$4)/((($Q4277/$DJ$4)^2)/($R4277/$DK$4))</f>
        <v>#VALUE!</v>
      </c>
      <c r="AG4277" s="1" t="e">
        <f>($P4277/$DL$4)/((($Q4277/$DM$4)^2)/($R4277/$DN$4))</f>
        <v>#VALUE!</v>
      </c>
      <c r="AH4277" s="1" t="e">
        <f>($P4277/$DO$4)/((($Q4277/$DP$4)^2)/($R4277/$DQ$4))</f>
        <v>#VALUE!</v>
      </c>
      <c r="AI4277" t="s">
        <v>593</v>
      </c>
      <c r="AJ4277">
        <v>493</v>
      </c>
      <c r="AK4277" s="21">
        <v>-44.413554205036199</v>
      </c>
      <c r="AL4277" s="21">
        <v>172.12482374458301</v>
      </c>
      <c r="AM4277" s="21">
        <v>-0.111630714086443</v>
      </c>
      <c r="AN4277" s="21">
        <v>-0.14248234934210799</v>
      </c>
      <c r="AO4277" s="21">
        <v>-4.8639253181508604</v>
      </c>
      <c r="AP4277" s="21">
        <v>-6.20949331383295</v>
      </c>
      <c r="AQ4277" s="21">
        <v>0.84277889223992797</v>
      </c>
      <c r="AR4277" s="21">
        <v>0.89193583278655997</v>
      </c>
      <c r="AS4277" s="21">
        <v>0.15815457967631499</v>
      </c>
      <c r="AT4277" s="21">
        <v>4.9037956466386201E-2</v>
      </c>
      <c r="AU4277" s="21">
        <v>4.9632586919546098</v>
      </c>
      <c r="AV4277" s="21">
        <v>4.9285887650013001</v>
      </c>
      <c r="AW4277" s="21">
        <v>102.33543554458601</v>
      </c>
      <c r="AX4277" s="21">
        <v>102.952340387726</v>
      </c>
      <c r="AY4277" s="21">
        <v>216.256008558812</v>
      </c>
      <c r="AZ4277" s="21">
        <v>214.79256915334599</v>
      </c>
      <c r="BA4277" s="21">
        <v>3.22990370897576E-2</v>
      </c>
      <c r="BB4277" s="21">
        <v>1.28848158765817E-2</v>
      </c>
      <c r="BC4277" s="21">
        <v>3.7177692035155099E-11</v>
      </c>
      <c r="BD4277"/>
      <c r="BE4277"/>
      <c r="BF4277"/>
      <c r="BG4277"/>
      <c r="BH4277"/>
      <c r="BI4277"/>
      <c r="BJ4277"/>
      <c r="BK4277"/>
      <c r="BL4277"/>
      <c r="BM4277"/>
      <c r="BN4277"/>
    </row>
    <row r="4278" spans="1:66">
      <c r="A4278" s="4">
        <v>4276</v>
      </c>
      <c r="B4278" s="2" t="s">
        <v>575</v>
      </c>
      <c r="C4278" s="2" t="s">
        <v>70</v>
      </c>
      <c r="D4278" s="2" t="s">
        <v>588</v>
      </c>
      <c r="E4278" s="2" t="s">
        <v>579</v>
      </c>
      <c r="F4278" s="2" t="s">
        <v>578</v>
      </c>
      <c r="G4278" s="2" t="s">
        <v>594</v>
      </c>
      <c r="H4278" s="4">
        <v>13</v>
      </c>
      <c r="I4278" s="4">
        <v>6</v>
      </c>
      <c r="J4278" s="4">
        <v>2010</v>
      </c>
      <c r="K4278" s="3">
        <v>-64.166399999999996</v>
      </c>
      <c r="L4278" s="3">
        <v>31.666899999999998</v>
      </c>
      <c r="M4278" s="4">
        <v>75</v>
      </c>
      <c r="N4278" s="3">
        <v>-9.56</v>
      </c>
      <c r="O4278" s="3" t="s">
        <v>2</v>
      </c>
      <c r="P4278" s="3" t="s">
        <v>2</v>
      </c>
      <c r="Q4278" s="3" t="s">
        <v>2</v>
      </c>
      <c r="R4278" s="3">
        <v>13</v>
      </c>
      <c r="S4278" s="3" t="s">
        <v>2</v>
      </c>
      <c r="T4278" s="3" t="s">
        <v>2</v>
      </c>
      <c r="U4278" s="3" t="s">
        <v>2</v>
      </c>
      <c r="V4278" s="3" t="s">
        <v>2</v>
      </c>
      <c r="W4278" s="3" t="s">
        <v>2</v>
      </c>
      <c r="X4278" s="3" t="s">
        <v>2</v>
      </c>
      <c r="Y4278" s="3" t="s">
        <v>2</v>
      </c>
      <c r="Z4278" s="3" t="s">
        <v>2</v>
      </c>
      <c r="AA4278" s="3" t="s">
        <v>2</v>
      </c>
      <c r="AB4278" s="3" t="s">
        <v>2</v>
      </c>
      <c r="AC4278" s="3">
        <v>0.2</v>
      </c>
      <c r="AD4278" s="2" t="s">
        <v>202</v>
      </c>
      <c r="AE4278" s="1" t="e">
        <f>($P4278/$DF$4)/((($Q4278/$DG$4)^2)/($R4278/$DH$4))</f>
        <v>#VALUE!</v>
      </c>
      <c r="AF4278" s="1" t="e">
        <f>($P4278/$DI$4)/((($Q4278/$DJ$4)^2)/($R4278/$DK$4))</f>
        <v>#VALUE!</v>
      </c>
      <c r="AG4278" s="1" t="e">
        <f>($P4278/$DL$4)/((($Q4278/$DM$4)^2)/($R4278/$DN$4))</f>
        <v>#VALUE!</v>
      </c>
      <c r="AH4278" s="1" t="e">
        <f>($P4278/$DO$4)/((($Q4278/$DP$4)^2)/($R4278/$DQ$4))</f>
        <v>#VALUE!</v>
      </c>
      <c r="AI4278" t="s">
        <v>593</v>
      </c>
      <c r="AJ4278">
        <v>493</v>
      </c>
      <c r="AK4278" s="21">
        <v>-50.639951486587499</v>
      </c>
      <c r="AL4278" s="21">
        <v>183.59779783630401</v>
      </c>
      <c r="AM4278" s="21">
        <v>-5.6448552713652997E-2</v>
      </c>
      <c r="AN4278" s="21">
        <v>-5.5249492901901197E-2</v>
      </c>
      <c r="AO4278" s="21">
        <v>-2.4577492985960601</v>
      </c>
      <c r="AP4278" s="21">
        <v>-2.4050618670466899</v>
      </c>
      <c r="AQ4278" s="21">
        <v>0.84770032582432098</v>
      </c>
      <c r="AR4278" s="21">
        <v>0.90027839666605003</v>
      </c>
      <c r="AS4278" s="21">
        <v>0.318042552640662</v>
      </c>
      <c r="AT4278" s="21">
        <v>0.21255173950665601</v>
      </c>
      <c r="AU4278" s="21">
        <v>5.10827257490158</v>
      </c>
      <c r="AV4278" s="21">
        <v>5.1242628979682898</v>
      </c>
      <c r="AW4278" s="21">
        <v>101.15964565658599</v>
      </c>
      <c r="AX4278" s="21">
        <v>101.09239184093499</v>
      </c>
      <c r="AY4278" s="21">
        <v>222.40526970341801</v>
      </c>
      <c r="AZ4278" s="21">
        <v>223.05576348810101</v>
      </c>
      <c r="BA4278" s="21">
        <v>3.5633104239590499E-2</v>
      </c>
      <c r="BB4278" s="21">
        <v>1.2150592132296901E-2</v>
      </c>
      <c r="BC4278" s="21">
        <v>3.7177692035155099E-11</v>
      </c>
      <c r="BD4278"/>
      <c r="BE4278"/>
      <c r="BF4278"/>
      <c r="BG4278"/>
      <c r="BH4278"/>
      <c r="BI4278"/>
      <c r="BJ4278"/>
      <c r="BK4278"/>
      <c r="BL4278"/>
      <c r="BM4278"/>
      <c r="BN4278"/>
    </row>
    <row r="4279" spans="1:66">
      <c r="A4279" s="4">
        <v>4277</v>
      </c>
      <c r="B4279" s="2" t="s">
        <v>575</v>
      </c>
      <c r="C4279" s="2" t="s">
        <v>70</v>
      </c>
      <c r="D4279" s="2" t="s">
        <v>588</v>
      </c>
      <c r="E4279" s="2" t="s">
        <v>579</v>
      </c>
      <c r="F4279" s="2" t="s">
        <v>578</v>
      </c>
      <c r="G4279" s="2" t="s">
        <v>594</v>
      </c>
      <c r="H4279" s="4">
        <v>13</v>
      </c>
      <c r="I4279" s="4">
        <v>6</v>
      </c>
      <c r="J4279" s="4">
        <v>2010</v>
      </c>
      <c r="K4279" s="3">
        <v>-64.166399999999996</v>
      </c>
      <c r="L4279" s="3">
        <v>31.666899999999998</v>
      </c>
      <c r="M4279" s="4">
        <v>201</v>
      </c>
      <c r="N4279" s="3">
        <v>-9.44</v>
      </c>
      <c r="O4279" s="3" t="s">
        <v>2</v>
      </c>
      <c r="P4279" s="3" t="s">
        <v>2</v>
      </c>
      <c r="Q4279" s="3" t="s">
        <v>2</v>
      </c>
      <c r="R4279" s="3">
        <v>14.5</v>
      </c>
      <c r="S4279" s="3" t="s">
        <v>2</v>
      </c>
      <c r="T4279" s="3" t="s">
        <v>2</v>
      </c>
      <c r="U4279" s="3" t="s">
        <v>2</v>
      </c>
      <c r="V4279" s="3" t="s">
        <v>2</v>
      </c>
      <c r="W4279" s="3" t="s">
        <v>2</v>
      </c>
      <c r="X4279" s="3" t="s">
        <v>2</v>
      </c>
      <c r="Y4279" s="3" t="s">
        <v>2</v>
      </c>
      <c r="Z4279" s="3" t="s">
        <v>2</v>
      </c>
      <c r="AA4279" s="3" t="s">
        <v>2</v>
      </c>
      <c r="AB4279" s="3" t="s">
        <v>2</v>
      </c>
      <c r="AC4279" s="3">
        <v>0.2</v>
      </c>
      <c r="AD4279" s="2" t="s">
        <v>202</v>
      </c>
      <c r="AE4279" s="1" t="e">
        <f>($P4279/$DF$4)/((($Q4279/$DG$4)^2)/($R4279/$DH$4))</f>
        <v>#VALUE!</v>
      </c>
      <c r="AF4279" s="1" t="e">
        <f>($P4279/$DI$4)/((($Q4279/$DJ$4)^2)/($R4279/$DK$4))</f>
        <v>#VALUE!</v>
      </c>
      <c r="AG4279" s="1" t="e">
        <f>($P4279/$DL$4)/((($Q4279/$DM$4)^2)/($R4279/$DN$4))</f>
        <v>#VALUE!</v>
      </c>
      <c r="AH4279" s="1" t="e">
        <f>($P4279/$DO$4)/((($Q4279/$DP$4)^2)/($R4279/$DQ$4))</f>
        <v>#VALUE!</v>
      </c>
      <c r="AI4279" t="s">
        <v>593</v>
      </c>
      <c r="AJ4279">
        <v>493</v>
      </c>
      <c r="AK4279" s="21">
        <v>-44.357362361049702</v>
      </c>
      <c r="AL4279" s="21">
        <v>177.52597423660299</v>
      </c>
      <c r="AM4279" s="21">
        <v>0.47079979520142101</v>
      </c>
      <c r="AN4279" s="21">
        <v>0.44845097486674801</v>
      </c>
      <c r="AO4279" s="21">
        <v>20.487793532811398</v>
      </c>
      <c r="AP4279" s="21">
        <v>19.514636102365898</v>
      </c>
      <c r="AQ4279" s="21">
        <v>1.1730121091330099</v>
      </c>
      <c r="AR4279" s="21">
        <v>1.1231310475969301</v>
      </c>
      <c r="AS4279" s="21">
        <v>2.3328596255016301</v>
      </c>
      <c r="AT4279" s="21">
        <v>2.0299310384726499</v>
      </c>
      <c r="AU4279" s="21">
        <v>4.7918318338203401</v>
      </c>
      <c r="AV4279" s="21">
        <v>4.8273325241708802</v>
      </c>
      <c r="AW4279" s="21">
        <v>91.090040404357893</v>
      </c>
      <c r="AX4279" s="21">
        <v>91.518029895706206</v>
      </c>
      <c r="AY4279" s="21">
        <v>208.52635491173299</v>
      </c>
      <c r="AZ4279" s="21">
        <v>210.06457221867299</v>
      </c>
      <c r="BA4279" s="21">
        <v>0.12035672969833</v>
      </c>
      <c r="BB4279" s="21">
        <v>9.9706426413431803E-2</v>
      </c>
      <c r="BC4279" s="21">
        <v>3.7177692035155099E-11</v>
      </c>
      <c r="BD4279"/>
      <c r="BE4279"/>
      <c r="BF4279"/>
      <c r="BG4279"/>
      <c r="BH4279"/>
      <c r="BI4279"/>
      <c r="BJ4279"/>
      <c r="BK4279"/>
      <c r="BL4279"/>
      <c r="BM4279"/>
      <c r="BN4279"/>
    </row>
    <row r="4280" spans="1:66">
      <c r="A4280" s="4">
        <v>4278</v>
      </c>
      <c r="B4280" s="2" t="s">
        <v>575</v>
      </c>
      <c r="C4280" s="2" t="s">
        <v>70</v>
      </c>
      <c r="D4280" s="2" t="s">
        <v>588</v>
      </c>
      <c r="E4280" s="2" t="s">
        <v>579</v>
      </c>
      <c r="F4280" s="2" t="s">
        <v>578</v>
      </c>
      <c r="G4280" s="2" t="s">
        <v>594</v>
      </c>
      <c r="H4280" s="4">
        <v>13</v>
      </c>
      <c r="I4280" s="4">
        <v>6</v>
      </c>
      <c r="J4280" s="4">
        <v>2010</v>
      </c>
      <c r="K4280" s="3">
        <v>-64.166399999999996</v>
      </c>
      <c r="L4280" s="3">
        <v>31.666899999999998</v>
      </c>
      <c r="M4280" s="4">
        <v>297</v>
      </c>
      <c r="N4280" s="3">
        <v>-9.5500000000000007</v>
      </c>
      <c r="O4280" s="3" t="s">
        <v>2</v>
      </c>
      <c r="P4280" s="3" t="s">
        <v>2</v>
      </c>
      <c r="Q4280" s="3" t="s">
        <v>2</v>
      </c>
      <c r="R4280" s="3">
        <v>14.7</v>
      </c>
      <c r="S4280" s="3" t="s">
        <v>2</v>
      </c>
      <c r="T4280" s="3" t="s">
        <v>2</v>
      </c>
      <c r="U4280" s="3" t="s">
        <v>2</v>
      </c>
      <c r="V4280" s="3" t="s">
        <v>2</v>
      </c>
      <c r="W4280" s="3" t="s">
        <v>2</v>
      </c>
      <c r="X4280" s="3" t="s">
        <v>2</v>
      </c>
      <c r="Y4280" s="3" t="s">
        <v>2</v>
      </c>
      <c r="Z4280" s="3" t="s">
        <v>2</v>
      </c>
      <c r="AA4280" s="3" t="s">
        <v>2</v>
      </c>
      <c r="AB4280" s="3" t="s">
        <v>2</v>
      </c>
      <c r="AC4280" s="3">
        <v>0.2</v>
      </c>
      <c r="AD4280" s="2" t="s">
        <v>202</v>
      </c>
      <c r="AE4280" s="1" t="e">
        <f>($P4280/$DF$4)/((($Q4280/$DG$4)^2)/($R4280/$DH$4))</f>
        <v>#VALUE!</v>
      </c>
      <c r="AF4280" s="1" t="e">
        <f>($P4280/$DI$4)/((($Q4280/$DJ$4)^2)/($R4280/$DK$4))</f>
        <v>#VALUE!</v>
      </c>
      <c r="AG4280" s="1" t="e">
        <f>($P4280/$DL$4)/((($Q4280/$DM$4)^2)/($R4280/$DN$4))</f>
        <v>#VALUE!</v>
      </c>
      <c r="AH4280" s="1" t="e">
        <f>($P4280/$DO$4)/((($Q4280/$DP$4)^2)/($R4280/$DQ$4))</f>
        <v>#VALUE!</v>
      </c>
      <c r="AI4280" t="s">
        <v>593</v>
      </c>
      <c r="AJ4280">
        <v>493</v>
      </c>
      <c r="AK4280" s="21">
        <v>-52.665650919437397</v>
      </c>
      <c r="AL4280" s="21">
        <v>156.11366217590299</v>
      </c>
      <c r="AM4280" s="21">
        <v>0.63055801355838803</v>
      </c>
      <c r="AN4280" s="21">
        <v>0.59479063392668996</v>
      </c>
      <c r="AO4280" s="21">
        <v>27.4374227674992</v>
      </c>
      <c r="AP4280" s="21">
        <v>25.880870839614701</v>
      </c>
      <c r="AQ4280" s="21">
        <v>1.5331493058586101</v>
      </c>
      <c r="AR4280" s="21">
        <v>1.6399152390885401</v>
      </c>
      <c r="AS4280" s="21">
        <v>4.1129427265095702</v>
      </c>
      <c r="AT4280" s="21">
        <v>3.4300842684078199</v>
      </c>
      <c r="AU4280" s="21">
        <v>4.7005823418188104</v>
      </c>
      <c r="AV4280" s="21">
        <v>4.7600647859716396</v>
      </c>
      <c r="AW4280" s="21">
        <v>88.215875759277296</v>
      </c>
      <c r="AX4280" s="21">
        <v>88.858545662612897</v>
      </c>
      <c r="AY4280" s="21">
        <v>204.536263068051</v>
      </c>
      <c r="AZ4280" s="21">
        <v>207.122843552489</v>
      </c>
      <c r="BA4280" s="21">
        <v>0.181373361410201</v>
      </c>
      <c r="BB4280" s="21">
        <v>0.14004568081319299</v>
      </c>
      <c r="BC4280" s="21">
        <v>3.7177692035155099E-11</v>
      </c>
      <c r="BD4280"/>
      <c r="BE4280"/>
      <c r="BF4280"/>
      <c r="BG4280"/>
      <c r="BH4280"/>
      <c r="BI4280"/>
      <c r="BJ4280"/>
      <c r="BK4280"/>
      <c r="BL4280"/>
      <c r="BM4280"/>
      <c r="BN4280"/>
    </row>
    <row r="4281" spans="1:66">
      <c r="A4281" s="4">
        <v>4279</v>
      </c>
      <c r="B4281" s="2" t="s">
        <v>575</v>
      </c>
      <c r="C4281" s="2" t="s">
        <v>70</v>
      </c>
      <c r="D4281" s="2" t="s">
        <v>588</v>
      </c>
      <c r="E4281" s="2" t="s">
        <v>579</v>
      </c>
      <c r="F4281" s="2" t="s">
        <v>578</v>
      </c>
      <c r="G4281" s="2" t="s">
        <v>594</v>
      </c>
      <c r="H4281" s="4">
        <v>13</v>
      </c>
      <c r="I4281" s="4">
        <v>6</v>
      </c>
      <c r="J4281" s="4">
        <v>2010</v>
      </c>
      <c r="K4281" s="3">
        <v>-64.166399999999996</v>
      </c>
      <c r="L4281" s="3">
        <v>31.666899999999998</v>
      </c>
      <c r="M4281" s="4">
        <v>500</v>
      </c>
      <c r="N4281" s="3">
        <v>-10.029999999999999</v>
      </c>
      <c r="O4281" s="3" t="s">
        <v>2</v>
      </c>
      <c r="P4281" s="3" t="s">
        <v>2</v>
      </c>
      <c r="Q4281" s="3" t="s">
        <v>2</v>
      </c>
      <c r="R4281" s="3">
        <v>15.7</v>
      </c>
      <c r="S4281" s="3" t="s">
        <v>2</v>
      </c>
      <c r="T4281" s="3" t="s">
        <v>2</v>
      </c>
      <c r="U4281" s="3" t="s">
        <v>2</v>
      </c>
      <c r="V4281" s="3" t="s">
        <v>2</v>
      </c>
      <c r="W4281" s="3" t="s">
        <v>2</v>
      </c>
      <c r="X4281" s="3" t="s">
        <v>2</v>
      </c>
      <c r="Y4281" s="3" t="s">
        <v>2</v>
      </c>
      <c r="Z4281" s="3" t="s">
        <v>2</v>
      </c>
      <c r="AA4281" s="3" t="s">
        <v>2</v>
      </c>
      <c r="AB4281" s="3" t="s">
        <v>2</v>
      </c>
      <c r="AC4281" s="3">
        <v>0.2</v>
      </c>
      <c r="AD4281" s="2" t="s">
        <v>202</v>
      </c>
      <c r="AE4281" s="1" t="e">
        <f>($P4281/$DF$4)/((($Q4281/$DG$4)^2)/($R4281/$DH$4))</f>
        <v>#VALUE!</v>
      </c>
      <c r="AF4281" s="1" t="e">
        <f>($P4281/$DI$4)/((($Q4281/$DJ$4)^2)/($R4281/$DK$4))</f>
        <v>#VALUE!</v>
      </c>
      <c r="AG4281" s="1" t="e">
        <f>($P4281/$DL$4)/((($Q4281/$DM$4)^2)/($R4281/$DN$4))</f>
        <v>#VALUE!</v>
      </c>
      <c r="AH4281" s="1" t="e">
        <f>($P4281/$DO$4)/((($Q4281/$DP$4)^2)/($R4281/$DQ$4))</f>
        <v>#VALUE!</v>
      </c>
      <c r="AI4281" t="s">
        <v>593</v>
      </c>
      <c r="AJ4281">
        <v>493</v>
      </c>
      <c r="AK4281" s="21">
        <v>-60.4038398227692</v>
      </c>
      <c r="AL4281" s="21">
        <v>103.460317018509</v>
      </c>
      <c r="AM4281" s="21">
        <v>1.16658894548813</v>
      </c>
      <c r="AN4281" s="21">
        <v>1.21963725721836</v>
      </c>
      <c r="AO4281" s="21">
        <v>50.752694829324497</v>
      </c>
      <c r="AP4281" s="21">
        <v>53.060418065023903</v>
      </c>
      <c r="AQ4281" s="21">
        <v>3.0881613849798799</v>
      </c>
      <c r="AR4281" s="21">
        <v>3.0245368643999102</v>
      </c>
      <c r="AS4281" s="21">
        <v>7.9710519627730099</v>
      </c>
      <c r="AT4281" s="21">
        <v>7.8718006073633804</v>
      </c>
      <c r="AU4281" s="21">
        <v>4.3360298009713496</v>
      </c>
      <c r="AV4281" s="21">
        <v>4.29607884128888</v>
      </c>
      <c r="AW4281" s="21">
        <v>78.9051975313822</v>
      </c>
      <c r="AX4281" s="21">
        <v>77.8857641557058</v>
      </c>
      <c r="AY4281" s="21">
        <v>188.64129460780501</v>
      </c>
      <c r="AZ4281" s="21">
        <v>186.90262463162199</v>
      </c>
      <c r="BA4281" s="21">
        <v>0.422586160868406</v>
      </c>
      <c r="BB4281" s="21">
        <v>0.41387610424558302</v>
      </c>
      <c r="BC4281" s="21">
        <v>3.7177692035155099E-11</v>
      </c>
      <c r="BD4281"/>
      <c r="BE4281"/>
      <c r="BF4281"/>
      <c r="BG4281"/>
      <c r="BH4281"/>
      <c r="BI4281"/>
      <c r="BJ4281"/>
      <c r="BK4281"/>
      <c r="BL4281"/>
      <c r="BM4281"/>
      <c r="BN4281"/>
    </row>
    <row r="4282" spans="1:66">
      <c r="A4282" s="4">
        <v>4280</v>
      </c>
      <c r="B4282" s="2" t="s">
        <v>575</v>
      </c>
      <c r="C4282" s="2" t="s">
        <v>70</v>
      </c>
      <c r="D4282" s="2" t="s">
        <v>588</v>
      </c>
      <c r="E4282" s="2" t="s">
        <v>579</v>
      </c>
      <c r="F4282" s="2" t="s">
        <v>578</v>
      </c>
      <c r="G4282" s="2" t="s">
        <v>594</v>
      </c>
      <c r="H4282" s="4">
        <v>13</v>
      </c>
      <c r="I4282" s="4">
        <v>6</v>
      </c>
      <c r="J4282" s="4">
        <v>2010</v>
      </c>
      <c r="K4282" s="3">
        <v>-64.166399999999996</v>
      </c>
      <c r="L4282" s="3">
        <v>31.666899999999998</v>
      </c>
      <c r="M4282" s="4">
        <v>1001</v>
      </c>
      <c r="N4282" s="3">
        <v>-13.44</v>
      </c>
      <c r="O4282" s="3" t="s">
        <v>2</v>
      </c>
      <c r="P4282" s="3" t="s">
        <v>2</v>
      </c>
      <c r="Q4282" s="3" t="s">
        <v>2</v>
      </c>
      <c r="R4282" s="3">
        <v>18.399999999999999</v>
      </c>
      <c r="S4282" s="3" t="s">
        <v>2</v>
      </c>
      <c r="T4282" s="3" t="s">
        <v>2</v>
      </c>
      <c r="U4282" s="3" t="s">
        <v>2</v>
      </c>
      <c r="V4282" s="3" t="s">
        <v>2</v>
      </c>
      <c r="W4282" s="3" t="s">
        <v>2</v>
      </c>
      <c r="X4282" s="3" t="s">
        <v>2</v>
      </c>
      <c r="Y4282" s="3" t="s">
        <v>2</v>
      </c>
      <c r="Z4282" s="3" t="s">
        <v>2</v>
      </c>
      <c r="AA4282" s="3" t="s">
        <v>2</v>
      </c>
      <c r="AB4282" s="3" t="s">
        <v>2</v>
      </c>
      <c r="AC4282" s="3">
        <v>0.2</v>
      </c>
      <c r="AD4282" s="2" t="s">
        <v>202</v>
      </c>
      <c r="AE4282" s="1" t="e">
        <f>($P4282/$DF$4)/((($Q4282/$DG$4)^2)/($R4282/$DH$4))</f>
        <v>#VALUE!</v>
      </c>
      <c r="AF4282" s="1" t="e">
        <f>($P4282/$DI$4)/((($Q4282/$DJ$4)^2)/($R4282/$DK$4))</f>
        <v>#VALUE!</v>
      </c>
      <c r="AG4282" s="1" t="e">
        <f>($P4282/$DL$4)/((($Q4282/$DM$4)^2)/($R4282/$DN$4))</f>
        <v>#VALUE!</v>
      </c>
      <c r="AH4282" s="1" t="e">
        <f>($P4282/$DO$4)/((($Q4282/$DP$4)^2)/($R4282/$DQ$4))</f>
        <v>#VALUE!</v>
      </c>
      <c r="AI4282" t="s">
        <v>593</v>
      </c>
      <c r="AJ4282">
        <v>493</v>
      </c>
      <c r="AK4282" s="21">
        <v>-80.123899183845495</v>
      </c>
      <c r="AL4282" s="21">
        <v>22.1201498361063</v>
      </c>
      <c r="AM4282" s="21">
        <v>2.4836803469026099</v>
      </c>
      <c r="AN4282" s="21">
        <v>2.4228350524771201</v>
      </c>
      <c r="AO4282" s="21">
        <v>107.958251392543</v>
      </c>
      <c r="AP4282" s="21">
        <v>105.31296756057201</v>
      </c>
      <c r="AQ4282" s="21">
        <v>14.4056528352785</v>
      </c>
      <c r="AR4282" s="21">
        <v>14.4056528352785</v>
      </c>
      <c r="AS4282" s="21">
        <v>22.3154195163631</v>
      </c>
      <c r="AT4282" s="21">
        <v>22.3154195163631</v>
      </c>
      <c r="AU4282" s="21">
        <v>4.2730737364935898</v>
      </c>
      <c r="AV4282" s="21">
        <v>4.2749441414856904</v>
      </c>
      <c r="AW4282" s="21">
        <v>63.063739590206097</v>
      </c>
      <c r="AX4282" s="21">
        <v>64.272721208763102</v>
      </c>
      <c r="AY4282" s="21">
        <v>185.73781966122999</v>
      </c>
      <c r="AZ4282" s="21">
        <v>185.81821727334099</v>
      </c>
      <c r="BA4282" s="21">
        <v>1.42104605629027</v>
      </c>
      <c r="BB4282" s="21">
        <v>1.42104605629027</v>
      </c>
      <c r="BC4282" s="21">
        <v>3.7177692035155099E-11</v>
      </c>
      <c r="BD4282"/>
      <c r="BE4282"/>
      <c r="BF4282"/>
      <c r="BG4282"/>
      <c r="BH4282"/>
      <c r="BI4282"/>
      <c r="BJ4282"/>
      <c r="BK4282"/>
      <c r="BL4282"/>
      <c r="BM4282"/>
      <c r="BN4282"/>
    </row>
    <row r="4283" spans="1:66">
      <c r="A4283" s="4">
        <v>4281</v>
      </c>
      <c r="B4283" s="2" t="s">
        <v>575</v>
      </c>
      <c r="C4283" s="2" t="s">
        <v>70</v>
      </c>
      <c r="D4283" s="2" t="s">
        <v>588</v>
      </c>
      <c r="E4283" s="2" t="s">
        <v>579</v>
      </c>
      <c r="F4283" s="2" t="s">
        <v>578</v>
      </c>
      <c r="G4283" s="2" t="s">
        <v>594</v>
      </c>
      <c r="H4283" s="4">
        <v>13</v>
      </c>
      <c r="I4283" s="4">
        <v>6</v>
      </c>
      <c r="J4283" s="4">
        <v>2010</v>
      </c>
      <c r="K4283" s="3">
        <v>-64.166399999999996</v>
      </c>
      <c r="L4283" s="3">
        <v>31.666899999999998</v>
      </c>
      <c r="M4283" s="4">
        <v>1249</v>
      </c>
      <c r="N4283" s="3">
        <v>-13.75</v>
      </c>
      <c r="O4283" s="3" t="s">
        <v>2</v>
      </c>
      <c r="P4283" s="3" t="s">
        <v>2</v>
      </c>
      <c r="Q4283" s="3" t="s">
        <v>2</v>
      </c>
      <c r="R4283" s="3">
        <v>18.3</v>
      </c>
      <c r="S4283" s="3" t="s">
        <v>2</v>
      </c>
      <c r="T4283" s="3" t="s">
        <v>2</v>
      </c>
      <c r="U4283" s="3" t="s">
        <v>2</v>
      </c>
      <c r="V4283" s="3" t="s">
        <v>2</v>
      </c>
      <c r="W4283" s="3" t="s">
        <v>2</v>
      </c>
      <c r="X4283" s="3" t="s">
        <v>2</v>
      </c>
      <c r="Y4283" s="3" t="s">
        <v>2</v>
      </c>
      <c r="Z4283" s="3" t="s">
        <v>2</v>
      </c>
      <c r="AA4283" s="3" t="s">
        <v>2</v>
      </c>
      <c r="AB4283" s="3" t="s">
        <v>2</v>
      </c>
      <c r="AC4283" s="3">
        <v>0.2</v>
      </c>
      <c r="AD4283" s="2" t="s">
        <v>202</v>
      </c>
      <c r="AE4283" s="1" t="e">
        <f>($P4283/$DF$4)/((($Q4283/$DG$4)^2)/($R4283/$DH$4))</f>
        <v>#VALUE!</v>
      </c>
      <c r="AF4283" s="1" t="e">
        <f>($P4283/$DI$4)/((($Q4283/$DJ$4)^2)/($R4283/$DK$4))</f>
        <v>#VALUE!</v>
      </c>
      <c r="AG4283" s="1" t="e">
        <f>($P4283/$DL$4)/((($Q4283/$DM$4)^2)/($R4283/$DN$4))</f>
        <v>#VALUE!</v>
      </c>
      <c r="AH4283" s="1" t="e">
        <f>($P4283/$DO$4)/((($Q4283/$DP$4)^2)/($R4283/$DQ$4))</f>
        <v>#VALUE!</v>
      </c>
      <c r="AI4283" t="s">
        <v>593</v>
      </c>
      <c r="AJ4283">
        <v>493</v>
      </c>
      <c r="AK4283" s="21">
        <v>-78.736551244945503</v>
      </c>
      <c r="AL4283" s="21">
        <v>21.316005677504499</v>
      </c>
      <c r="AM4283" s="21">
        <v>1.7050257843929499</v>
      </c>
      <c r="AN4283" s="21">
        <v>1.7087399665868299</v>
      </c>
      <c r="AO4283" s="21">
        <v>74.098216915408102</v>
      </c>
      <c r="AP4283" s="21">
        <v>74.259702881902996</v>
      </c>
      <c r="AQ4283" s="21">
        <v>13.101426640586901</v>
      </c>
      <c r="AR4283" s="21">
        <v>13.101426640586901</v>
      </c>
      <c r="AS4283" s="21">
        <v>19.488511022329298</v>
      </c>
      <c r="AT4283" s="21">
        <v>19.488511022329298</v>
      </c>
      <c r="AU4283" s="21">
        <v>5.3511614787006403</v>
      </c>
      <c r="AV4283" s="21">
        <v>5.4105622834682503</v>
      </c>
      <c r="AW4283" s="21">
        <v>75.862587740707397</v>
      </c>
      <c r="AX4283" s="21">
        <v>75.905891001663207</v>
      </c>
      <c r="AY4283" s="21">
        <v>232.554549747821</v>
      </c>
      <c r="AZ4283" s="21">
        <v>235.13626661741199</v>
      </c>
      <c r="BA4283" s="21">
        <v>1.2937570665198601</v>
      </c>
      <c r="BB4283" s="21">
        <v>1.2937570665198601</v>
      </c>
      <c r="BC4283" s="21">
        <v>3.7177692035155099E-11</v>
      </c>
      <c r="BD4283"/>
      <c r="BE4283"/>
      <c r="BF4283"/>
      <c r="BG4283"/>
      <c r="BH4283"/>
      <c r="BI4283"/>
      <c r="BJ4283"/>
      <c r="BK4283"/>
      <c r="BL4283"/>
      <c r="BM4283"/>
      <c r="BN4283"/>
    </row>
    <row r="4284" spans="1:66">
      <c r="A4284" s="4">
        <v>4282</v>
      </c>
      <c r="B4284" s="2" t="s">
        <v>575</v>
      </c>
      <c r="C4284" s="2" t="s">
        <v>70</v>
      </c>
      <c r="D4284" s="2" t="s">
        <v>588</v>
      </c>
      <c r="E4284" s="2" t="s">
        <v>579</v>
      </c>
      <c r="F4284" s="2" t="s">
        <v>578</v>
      </c>
      <c r="G4284" s="2" t="s">
        <v>594</v>
      </c>
      <c r="H4284" s="4">
        <v>13</v>
      </c>
      <c r="I4284" s="4">
        <v>6</v>
      </c>
      <c r="J4284" s="4">
        <v>2010</v>
      </c>
      <c r="K4284" s="3">
        <v>-64.166399999999996</v>
      </c>
      <c r="L4284" s="3">
        <v>31.666899999999998</v>
      </c>
      <c r="M4284" s="4">
        <v>1749</v>
      </c>
      <c r="N4284" s="3">
        <v>-13.39</v>
      </c>
      <c r="O4284" s="3" t="s">
        <v>2</v>
      </c>
      <c r="P4284" s="3" t="s">
        <v>2</v>
      </c>
      <c r="Q4284" s="3" t="s">
        <v>2</v>
      </c>
      <c r="R4284" s="3">
        <v>17.5</v>
      </c>
      <c r="S4284" s="3" t="s">
        <v>2</v>
      </c>
      <c r="T4284" s="3" t="s">
        <v>2</v>
      </c>
      <c r="U4284" s="3" t="s">
        <v>2</v>
      </c>
      <c r="V4284" s="3" t="s">
        <v>2</v>
      </c>
      <c r="W4284" s="3" t="s">
        <v>2</v>
      </c>
      <c r="X4284" s="3" t="s">
        <v>2</v>
      </c>
      <c r="Y4284" s="3" t="s">
        <v>2</v>
      </c>
      <c r="Z4284" s="3" t="s">
        <v>2</v>
      </c>
      <c r="AA4284" s="3" t="s">
        <v>2</v>
      </c>
      <c r="AB4284" s="3" t="s">
        <v>2</v>
      </c>
      <c r="AC4284" s="3">
        <v>0.2</v>
      </c>
      <c r="AD4284" s="2" t="s">
        <v>202</v>
      </c>
      <c r="AE4284" s="1" t="e">
        <f>($P4284/$DF$4)/((($Q4284/$DG$4)^2)/($R4284/$DH$4))</f>
        <v>#VALUE!</v>
      </c>
      <c r="AF4284" s="1" t="e">
        <f>($P4284/$DI$4)/((($Q4284/$DJ$4)^2)/($R4284/$DK$4))</f>
        <v>#VALUE!</v>
      </c>
      <c r="AG4284" s="1" t="e">
        <f>($P4284/$DL$4)/((($Q4284/$DM$4)^2)/($R4284/$DN$4))</f>
        <v>#VALUE!</v>
      </c>
      <c r="AH4284" s="1" t="e">
        <f>($P4284/$DO$4)/((($Q4284/$DP$4)^2)/($R4284/$DQ$4))</f>
        <v>#VALUE!</v>
      </c>
      <c r="AI4284" t="s">
        <v>593</v>
      </c>
      <c r="AJ4284">
        <v>493</v>
      </c>
      <c r="AK4284" s="21">
        <v>-79.366037953361499</v>
      </c>
      <c r="AL4284" s="21">
        <v>9.9293331285133212E+36</v>
      </c>
      <c r="AM4284" s="21">
        <v>1.3154886276817299</v>
      </c>
      <c r="AN4284" s="21">
        <v>1.3154886276817299</v>
      </c>
      <c r="AO4284" s="21">
        <v>57.165143579882901</v>
      </c>
      <c r="AP4284" s="21">
        <v>57.165143579882901</v>
      </c>
      <c r="AQ4284" s="21">
        <v>13.7013089315844</v>
      </c>
      <c r="AR4284" s="21">
        <v>13.7013089315844</v>
      </c>
      <c r="AS4284" s="21">
        <v>18.195941432342501</v>
      </c>
      <c r="AT4284" s="21">
        <v>18.195941432342501</v>
      </c>
      <c r="AU4284" s="21">
        <v>5.96311282278538</v>
      </c>
      <c r="AV4284" s="21">
        <v>5.9454876151084903</v>
      </c>
      <c r="AW4284" s="21">
        <v>81.874834703369103</v>
      </c>
      <c r="AX4284" s="21">
        <v>81.765354383201597</v>
      </c>
      <c r="AY4284" s="21">
        <v>259.12979400630797</v>
      </c>
      <c r="AZ4284" s="21">
        <v>259.12979400630797</v>
      </c>
      <c r="BA4284" s="21">
        <v>1.21563392256379</v>
      </c>
      <c r="BB4284" s="21">
        <v>1.21563392256379</v>
      </c>
      <c r="BC4284" s="21">
        <v>3.7177692035155099E-11</v>
      </c>
      <c r="BD4284"/>
      <c r="BE4284"/>
      <c r="BF4284"/>
      <c r="BG4284"/>
      <c r="BH4284"/>
      <c r="BI4284"/>
      <c r="BJ4284"/>
      <c r="BK4284"/>
      <c r="BL4284"/>
      <c r="BM4284"/>
      <c r="BN4284"/>
    </row>
    <row r="4285" spans="1:66">
      <c r="A4285" s="4">
        <v>4283</v>
      </c>
      <c r="B4285" s="2" t="s">
        <v>575</v>
      </c>
      <c r="C4285" s="2" t="s">
        <v>70</v>
      </c>
      <c r="D4285" s="2" t="s">
        <v>588</v>
      </c>
      <c r="E4285" s="2" t="s">
        <v>579</v>
      </c>
      <c r="F4285" s="2" t="s">
        <v>578</v>
      </c>
      <c r="G4285" s="2" t="s">
        <v>594</v>
      </c>
      <c r="H4285" s="4">
        <v>13</v>
      </c>
      <c r="I4285" s="4">
        <v>6</v>
      </c>
      <c r="J4285" s="4">
        <v>2010</v>
      </c>
      <c r="K4285" s="3">
        <v>-64.166399999999996</v>
      </c>
      <c r="L4285" s="3">
        <v>31.666899999999998</v>
      </c>
      <c r="M4285" s="4">
        <v>2501</v>
      </c>
      <c r="N4285" s="3">
        <v>-12.01</v>
      </c>
      <c r="O4285" s="3" t="s">
        <v>2</v>
      </c>
      <c r="P4285" s="3" t="s">
        <v>2</v>
      </c>
      <c r="Q4285" s="3" t="s">
        <v>2</v>
      </c>
      <c r="R4285" s="3">
        <v>17.600000000000001</v>
      </c>
      <c r="S4285" s="3" t="s">
        <v>2</v>
      </c>
      <c r="T4285" s="3" t="s">
        <v>2</v>
      </c>
      <c r="U4285" s="3" t="s">
        <v>2</v>
      </c>
      <c r="V4285" s="3" t="s">
        <v>2</v>
      </c>
      <c r="W4285" s="3" t="s">
        <v>2</v>
      </c>
      <c r="X4285" s="3" t="s">
        <v>2</v>
      </c>
      <c r="Y4285" s="3" t="s">
        <v>2</v>
      </c>
      <c r="Z4285" s="3" t="s">
        <v>2</v>
      </c>
      <c r="AA4285" s="3" t="s">
        <v>2</v>
      </c>
      <c r="AB4285" s="3" t="s">
        <v>2</v>
      </c>
      <c r="AC4285" s="3">
        <v>0.2</v>
      </c>
      <c r="AD4285" s="2" t="s">
        <v>202</v>
      </c>
      <c r="AE4285" s="1" t="e">
        <f>($P4285/$DF$4)/((($Q4285/$DG$4)^2)/($R4285/$DH$4))</f>
        <v>#VALUE!</v>
      </c>
      <c r="AF4285" s="1" t="e">
        <f>($P4285/$DI$4)/((($Q4285/$DJ$4)^2)/($R4285/$DK$4))</f>
        <v>#VALUE!</v>
      </c>
      <c r="AG4285" s="1" t="e">
        <f>($P4285/$DL$4)/((($Q4285/$DM$4)^2)/($R4285/$DN$4))</f>
        <v>#VALUE!</v>
      </c>
      <c r="AH4285" s="1" t="e">
        <f>($P4285/$DO$4)/((($Q4285/$DP$4)^2)/($R4285/$DQ$4))</f>
        <v>#VALUE!</v>
      </c>
      <c r="AI4285" t="s">
        <v>593</v>
      </c>
      <c r="AJ4285">
        <v>493</v>
      </c>
      <c r="AK4285" s="21">
        <v>-86.096506486213698</v>
      </c>
      <c r="AL4285" s="21">
        <v>9.969209968386869E+36</v>
      </c>
      <c r="AM4285" s="21">
        <v>1.3888780229425399</v>
      </c>
      <c r="AN4285" s="21">
        <v>1.3888780229425399</v>
      </c>
      <c r="AO4285" s="21">
        <v>60.351332183683503</v>
      </c>
      <c r="AP4285" s="21">
        <v>60.351332183683503</v>
      </c>
      <c r="AQ4285" s="21">
        <v>20.1147324616432</v>
      </c>
      <c r="AR4285" s="21">
        <v>20.1147324616432</v>
      </c>
      <c r="AS4285" s="21">
        <v>18.5360235310173</v>
      </c>
      <c r="AT4285" s="21">
        <v>18.5360235310173</v>
      </c>
      <c r="AU4285" s="21">
        <v>6.0151991414463497</v>
      </c>
      <c r="AV4285" s="21">
        <v>6.0180448467302297</v>
      </c>
      <c r="AW4285" s="21">
        <v>81.2759097261048</v>
      </c>
      <c r="AX4285" s="21">
        <v>81.254034691696205</v>
      </c>
      <c r="AY4285" s="21">
        <v>261.38028314817302</v>
      </c>
      <c r="AZ4285" s="21">
        <v>261.38028314817302</v>
      </c>
      <c r="BA4285" s="21">
        <v>1.25842879639417</v>
      </c>
      <c r="BB4285" s="21">
        <v>1.25842879639417</v>
      </c>
      <c r="BC4285" s="21">
        <v>3.7177692035155099E-11</v>
      </c>
      <c r="BD4285"/>
      <c r="BE4285"/>
      <c r="BF4285"/>
      <c r="BG4285"/>
      <c r="BH4285"/>
      <c r="BI4285"/>
      <c r="BJ4285"/>
      <c r="BK4285"/>
      <c r="BL4285"/>
      <c r="BM4285"/>
      <c r="BN4285"/>
    </row>
    <row r="4286" spans="1:66">
      <c r="A4286" s="4">
        <v>4284</v>
      </c>
      <c r="B4286" s="2" t="s">
        <v>575</v>
      </c>
      <c r="C4286" s="2" t="s">
        <v>70</v>
      </c>
      <c r="D4286" s="2" t="s">
        <v>588</v>
      </c>
      <c r="E4286" s="2" t="s">
        <v>579</v>
      </c>
      <c r="F4286" s="2" t="s">
        <v>578</v>
      </c>
      <c r="G4286" s="2" t="s">
        <v>594</v>
      </c>
      <c r="H4286" s="4">
        <v>13</v>
      </c>
      <c r="I4286" s="4">
        <v>6</v>
      </c>
      <c r="J4286" s="4">
        <v>2010</v>
      </c>
      <c r="K4286" s="3">
        <v>-64.166399999999996</v>
      </c>
      <c r="L4286" s="3">
        <v>31.666899999999998</v>
      </c>
      <c r="M4286" s="4">
        <v>3500</v>
      </c>
      <c r="N4286" s="3">
        <v>-12.54</v>
      </c>
      <c r="O4286" s="3" t="s">
        <v>2</v>
      </c>
      <c r="P4286" s="3" t="s">
        <v>2</v>
      </c>
      <c r="Q4286" s="3" t="s">
        <v>2</v>
      </c>
      <c r="R4286" s="3">
        <v>24</v>
      </c>
      <c r="S4286" s="3" t="s">
        <v>2</v>
      </c>
      <c r="T4286" s="3" t="s">
        <v>2</v>
      </c>
      <c r="U4286" s="3" t="s">
        <v>2</v>
      </c>
      <c r="V4286" s="3" t="s">
        <v>2</v>
      </c>
      <c r="W4286" s="3" t="s">
        <v>2</v>
      </c>
      <c r="X4286" s="3" t="s">
        <v>2</v>
      </c>
      <c r="Y4286" s="3" t="s">
        <v>2</v>
      </c>
      <c r="Z4286" s="3" t="s">
        <v>2</v>
      </c>
      <c r="AA4286" s="3" t="s">
        <v>2</v>
      </c>
      <c r="AB4286" s="3" t="s">
        <v>2</v>
      </c>
      <c r="AC4286" s="3">
        <v>0.2</v>
      </c>
      <c r="AD4286" s="2" t="s">
        <v>202</v>
      </c>
      <c r="AE4286" s="1" t="e">
        <f>($P4286/$DF$4)/((($Q4286/$DG$4)^2)/($R4286/$DH$4))</f>
        <v>#VALUE!</v>
      </c>
      <c r="AF4286" s="1" t="e">
        <f>($P4286/$DI$4)/((($Q4286/$DJ$4)^2)/($R4286/$DK$4))</f>
        <v>#VALUE!</v>
      </c>
      <c r="AG4286" s="1" t="e">
        <f>($P4286/$DL$4)/((($Q4286/$DM$4)^2)/($R4286/$DN$4))</f>
        <v>#VALUE!</v>
      </c>
      <c r="AH4286" s="1" t="e">
        <f>($P4286/$DO$4)/((($Q4286/$DP$4)^2)/($R4286/$DQ$4))</f>
        <v>#VALUE!</v>
      </c>
      <c r="AI4286" t="s">
        <v>593</v>
      </c>
      <c r="AJ4286">
        <v>493</v>
      </c>
      <c r="AK4286" s="21">
        <v>-93.423630526980801</v>
      </c>
      <c r="AL4286" s="21">
        <v>9.969209968386869E+36</v>
      </c>
      <c r="AM4286" s="21">
        <v>1.4305413314982001</v>
      </c>
      <c r="AN4286" s="21">
        <v>1.4305413314982001</v>
      </c>
      <c r="AO4286" s="21">
        <v>62.159774886372702</v>
      </c>
      <c r="AP4286" s="21">
        <v>62.159774886372702</v>
      </c>
      <c r="AQ4286" s="21">
        <v>26.6699912993972</v>
      </c>
      <c r="AR4286" s="21">
        <v>26.6699912993972</v>
      </c>
      <c r="AS4286" s="21">
        <v>18.4787939673501</v>
      </c>
      <c r="AT4286" s="21">
        <v>18.4787939673501</v>
      </c>
      <c r="AU4286" s="21">
        <v>6.1253156850627901</v>
      </c>
      <c r="AV4286" s="21">
        <v>6.1429574202605197</v>
      </c>
      <c r="AW4286" s="21">
        <v>81.146042008013296</v>
      </c>
      <c r="AX4286" s="21">
        <v>81.182824853561996</v>
      </c>
      <c r="AY4286" s="21">
        <v>266.15675944461299</v>
      </c>
      <c r="AZ4286" s="21">
        <v>266.15675944461299</v>
      </c>
      <c r="BA4286" s="21">
        <v>1.26847089775712</v>
      </c>
      <c r="BB4286" s="21">
        <v>1.26847089775712</v>
      </c>
      <c r="BC4286" s="21">
        <v>3.7177692035155099E-11</v>
      </c>
      <c r="BD4286"/>
      <c r="BE4286"/>
      <c r="BF4286"/>
      <c r="BG4286"/>
      <c r="BH4286"/>
      <c r="BI4286"/>
      <c r="BJ4286"/>
      <c r="BK4286"/>
      <c r="BL4286"/>
      <c r="BM4286"/>
      <c r="BN4286"/>
    </row>
    <row r="4287" spans="1:66">
      <c r="A4287" s="4">
        <v>4285</v>
      </c>
      <c r="B4287" s="2" t="s">
        <v>575</v>
      </c>
      <c r="C4287" s="2" t="s">
        <v>70</v>
      </c>
      <c r="D4287" s="2" t="s">
        <v>588</v>
      </c>
      <c r="E4287" s="2" t="s">
        <v>579</v>
      </c>
      <c r="F4287" s="2" t="s">
        <v>578</v>
      </c>
      <c r="G4287" s="2" t="s">
        <v>594</v>
      </c>
      <c r="H4287" s="4">
        <v>13</v>
      </c>
      <c r="I4287" s="4">
        <v>6</v>
      </c>
      <c r="J4287" s="4">
        <v>2010</v>
      </c>
      <c r="K4287" s="3">
        <v>-64.166399999999996</v>
      </c>
      <c r="L4287" s="3">
        <v>31.666899999999998</v>
      </c>
      <c r="M4287" s="4">
        <v>4249</v>
      </c>
      <c r="N4287" s="3">
        <v>-12.4</v>
      </c>
      <c r="O4287" s="3" t="s">
        <v>2</v>
      </c>
      <c r="P4287" s="3" t="s">
        <v>2</v>
      </c>
      <c r="Q4287" s="3" t="s">
        <v>2</v>
      </c>
      <c r="R4287" s="3">
        <v>28.4</v>
      </c>
      <c r="S4287" s="3" t="s">
        <v>2</v>
      </c>
      <c r="T4287" s="3" t="s">
        <v>2</v>
      </c>
      <c r="U4287" s="3" t="s">
        <v>2</v>
      </c>
      <c r="V4287" s="3" t="s">
        <v>2</v>
      </c>
      <c r="W4287" s="3" t="s">
        <v>2</v>
      </c>
      <c r="X4287" s="3" t="s">
        <v>2</v>
      </c>
      <c r="Y4287" s="3" t="s">
        <v>2</v>
      </c>
      <c r="Z4287" s="3" t="s">
        <v>2</v>
      </c>
      <c r="AA4287" s="3" t="s">
        <v>2</v>
      </c>
      <c r="AB4287" s="3" t="s">
        <v>2</v>
      </c>
      <c r="AC4287" s="3">
        <v>0.2</v>
      </c>
      <c r="AD4287" s="2" t="s">
        <v>202</v>
      </c>
      <c r="AE4287" s="1" t="e">
        <f>($P4287/$DF$4)/((($Q4287/$DG$4)^2)/($R4287/$DH$4))</f>
        <v>#VALUE!</v>
      </c>
      <c r="AF4287" s="1" t="e">
        <f>($P4287/$DI$4)/((($Q4287/$DJ$4)^2)/($R4287/$DK$4))</f>
        <v>#VALUE!</v>
      </c>
      <c r="AG4287" s="1" t="e">
        <f>($P4287/$DL$4)/((($Q4287/$DM$4)^2)/($R4287/$DN$4))</f>
        <v>#VALUE!</v>
      </c>
      <c r="AH4287" s="1" t="e">
        <f>($P4287/$DO$4)/((($Q4287/$DP$4)^2)/($R4287/$DQ$4))</f>
        <v>#VALUE!</v>
      </c>
      <c r="AI4287" t="s">
        <v>593</v>
      </c>
      <c r="AJ4287">
        <v>493</v>
      </c>
      <c r="AK4287" s="21">
        <v>-99.862333391946606</v>
      </c>
      <c r="AL4287" s="21">
        <v>9.969209968386869E+36</v>
      </c>
      <c r="AM4287" s="21">
        <v>1.54489956763797</v>
      </c>
      <c r="AN4287" s="21">
        <v>1.54489956763797</v>
      </c>
      <c r="AO4287" s="21">
        <v>67.128878528305293</v>
      </c>
      <c r="AP4287" s="21">
        <v>67.128878528305293</v>
      </c>
      <c r="AQ4287" s="21">
        <v>33.305663894347198</v>
      </c>
      <c r="AR4287" s="21">
        <v>33.305663894347198</v>
      </c>
      <c r="AS4287" s="21">
        <v>19.270290747601301</v>
      </c>
      <c r="AT4287" s="21">
        <v>19.270290747601301</v>
      </c>
      <c r="AU4287" s="21">
        <v>6.0615407230754101</v>
      </c>
      <c r="AV4287" s="21">
        <v>6.06939453457111</v>
      </c>
      <c r="AW4287" s="21">
        <v>79.777370587534506</v>
      </c>
      <c r="AX4287" s="21">
        <v>79.572842558608201</v>
      </c>
      <c r="AY4287" s="21">
        <v>263.38568406800903</v>
      </c>
      <c r="AZ4287" s="21">
        <v>263.38568406800903</v>
      </c>
      <c r="BA4287" s="21">
        <v>1.3289788300485199</v>
      </c>
      <c r="BB4287" s="21">
        <v>1.3289788300485199</v>
      </c>
      <c r="BC4287" s="21">
        <v>3.7177692035155099E-11</v>
      </c>
      <c r="BD4287"/>
      <c r="BE4287"/>
      <c r="BF4287"/>
      <c r="BG4287"/>
      <c r="BH4287"/>
      <c r="BI4287"/>
      <c r="BJ4287"/>
      <c r="BK4287"/>
      <c r="BL4287"/>
      <c r="BM4287"/>
      <c r="BN4287"/>
    </row>
    <row r="4288" spans="1:66">
      <c r="A4288" s="4">
        <v>4286</v>
      </c>
      <c r="B4288" s="2" t="s">
        <v>575</v>
      </c>
      <c r="C4288" s="2" t="s">
        <v>70</v>
      </c>
      <c r="D4288" s="2" t="s">
        <v>588</v>
      </c>
      <c r="E4288" s="2" t="s">
        <v>579</v>
      </c>
      <c r="F4288" s="2" t="s">
        <v>578</v>
      </c>
      <c r="G4288" s="2" t="s">
        <v>594</v>
      </c>
      <c r="H4288" s="4">
        <v>13</v>
      </c>
      <c r="I4288" s="4">
        <v>6</v>
      </c>
      <c r="J4288" s="4">
        <v>2010</v>
      </c>
      <c r="K4288" s="3">
        <v>-64.166399999999996</v>
      </c>
      <c r="L4288" s="3">
        <v>31.666899999999998</v>
      </c>
      <c r="M4288" s="4">
        <v>4474</v>
      </c>
      <c r="N4288" s="3">
        <v>-12.28</v>
      </c>
      <c r="O4288" s="3" t="s">
        <v>2</v>
      </c>
      <c r="P4288" s="3" t="s">
        <v>2</v>
      </c>
      <c r="Q4288" s="3" t="s">
        <v>2</v>
      </c>
      <c r="R4288" s="3">
        <v>30.9</v>
      </c>
      <c r="S4288" s="3" t="s">
        <v>2</v>
      </c>
      <c r="T4288" s="3" t="s">
        <v>2</v>
      </c>
      <c r="U4288" s="3" t="s">
        <v>2</v>
      </c>
      <c r="V4288" s="3" t="s">
        <v>2</v>
      </c>
      <c r="W4288" s="3" t="s">
        <v>2</v>
      </c>
      <c r="X4288" s="3" t="s">
        <v>2</v>
      </c>
      <c r="Y4288" s="3" t="s">
        <v>2</v>
      </c>
      <c r="Z4288" s="3" t="s">
        <v>2</v>
      </c>
      <c r="AA4288" s="3" t="s">
        <v>2</v>
      </c>
      <c r="AB4288" s="3" t="s">
        <v>2</v>
      </c>
      <c r="AC4288" s="3">
        <v>0.2</v>
      </c>
      <c r="AD4288" s="2" t="s">
        <v>202</v>
      </c>
      <c r="AE4288" s="1" t="e">
        <f>($P4288/$DF$4)/((($Q4288/$DG$4)^2)/($R4288/$DH$4))</f>
        <v>#VALUE!</v>
      </c>
      <c r="AF4288" s="1" t="e">
        <f>($P4288/$DI$4)/((($Q4288/$DJ$4)^2)/($R4288/$DK$4))</f>
        <v>#VALUE!</v>
      </c>
      <c r="AG4288" s="1" t="e">
        <f>($P4288/$DL$4)/((($Q4288/$DM$4)^2)/($R4288/$DN$4))</f>
        <v>#VALUE!</v>
      </c>
      <c r="AH4288" s="1" t="e">
        <f>($P4288/$DO$4)/((($Q4288/$DP$4)^2)/($R4288/$DQ$4))</f>
        <v>#VALUE!</v>
      </c>
      <c r="AI4288" t="s">
        <v>593</v>
      </c>
      <c r="AJ4288">
        <v>493</v>
      </c>
      <c r="AK4288" s="21">
        <v>-102.414092272914</v>
      </c>
      <c r="AL4288" s="21">
        <v>9.969209968386869E+36</v>
      </c>
      <c r="AM4288" s="21">
        <v>1.58196074029634</v>
      </c>
      <c r="AN4288" s="21">
        <v>1.58196074029634</v>
      </c>
      <c r="AO4288" s="21">
        <v>68.739430719738905</v>
      </c>
      <c r="AP4288" s="21">
        <v>68.739430719738905</v>
      </c>
      <c r="AQ4288" s="21">
        <v>35.155358337108503</v>
      </c>
      <c r="AR4288" s="21">
        <v>35.155358337108503</v>
      </c>
      <c r="AS4288" s="21">
        <v>19.6077362667329</v>
      </c>
      <c r="AT4288" s="21">
        <v>19.6077362667329</v>
      </c>
      <c r="AU4288" s="21">
        <v>6.0243101539814798</v>
      </c>
      <c r="AV4288" s="21">
        <v>6.0458186472615703</v>
      </c>
      <c r="AW4288" s="21">
        <v>79.323988961663105</v>
      </c>
      <c r="AX4288" s="21">
        <v>79.218384906918303</v>
      </c>
      <c r="AY4288" s="21">
        <v>261.768599506557</v>
      </c>
      <c r="AZ4288" s="21">
        <v>261.768599506557</v>
      </c>
      <c r="BA4288" s="21">
        <v>1.3426244166502299</v>
      </c>
      <c r="BB4288" s="21">
        <v>1.3426244166502299</v>
      </c>
      <c r="BC4288" s="21">
        <v>3.7177692035155099E-11</v>
      </c>
      <c r="BD4288"/>
      <c r="BE4288"/>
      <c r="BF4288"/>
      <c r="BG4288"/>
      <c r="BH4288"/>
      <c r="BI4288"/>
      <c r="BJ4288"/>
      <c r="BK4288"/>
      <c r="BL4288"/>
      <c r="BM4288"/>
      <c r="BN4288"/>
    </row>
    <row r="4289" spans="1:66">
      <c r="A4289" s="4">
        <v>4287</v>
      </c>
      <c r="B4289" s="2" t="s">
        <v>575</v>
      </c>
      <c r="C4289" s="2" t="s">
        <v>70</v>
      </c>
      <c r="D4289" s="2" t="s">
        <v>588</v>
      </c>
      <c r="E4289" s="2" t="s">
        <v>579</v>
      </c>
      <c r="F4289" s="2" t="s">
        <v>578</v>
      </c>
      <c r="G4289" s="2" t="s">
        <v>592</v>
      </c>
      <c r="H4289" s="4">
        <v>17</v>
      </c>
      <c r="I4289" s="4">
        <v>6</v>
      </c>
      <c r="J4289" s="4">
        <v>2010</v>
      </c>
      <c r="K4289" s="3">
        <v>-67.072800000000001</v>
      </c>
      <c r="L4289" s="3">
        <v>24.714700000000001</v>
      </c>
      <c r="M4289" s="4">
        <v>25</v>
      </c>
      <c r="N4289" s="3">
        <v>-10.34</v>
      </c>
      <c r="O4289" s="3" t="s">
        <v>2</v>
      </c>
      <c r="P4289" s="3" t="s">
        <v>2</v>
      </c>
      <c r="Q4289" s="3" t="s">
        <v>2</v>
      </c>
      <c r="R4289" s="3">
        <v>17.5</v>
      </c>
      <c r="S4289" s="3" t="s">
        <v>2</v>
      </c>
      <c r="T4289" s="3" t="s">
        <v>2</v>
      </c>
      <c r="U4289" s="3" t="s">
        <v>2</v>
      </c>
      <c r="V4289" s="3" t="s">
        <v>2</v>
      </c>
      <c r="W4289" s="3" t="s">
        <v>2</v>
      </c>
      <c r="X4289" s="3" t="s">
        <v>2</v>
      </c>
      <c r="Y4289" s="3" t="s">
        <v>2</v>
      </c>
      <c r="Z4289" s="3" t="s">
        <v>2</v>
      </c>
      <c r="AA4289" s="3" t="s">
        <v>2</v>
      </c>
      <c r="AB4289" s="3" t="s">
        <v>2</v>
      </c>
      <c r="AC4289" s="3">
        <v>0.2</v>
      </c>
      <c r="AD4289" s="2" t="s">
        <v>202</v>
      </c>
      <c r="AE4289" s="1" t="e">
        <f>($P4289/$DF$4)/((($Q4289/$DG$4)^2)/($R4289/$DH$4))</f>
        <v>#VALUE!</v>
      </c>
      <c r="AF4289" s="1" t="e">
        <f>($P4289/$DI$4)/((($Q4289/$DJ$4)^2)/($R4289/$DK$4))</f>
        <v>#VALUE!</v>
      </c>
      <c r="AG4289" s="1" t="e">
        <f>($P4289/$DL$4)/((($Q4289/$DM$4)^2)/($R4289/$DN$4))</f>
        <v>#VALUE!</v>
      </c>
      <c r="AH4289" s="1" t="e">
        <f>($P4289/$DO$4)/((($Q4289/$DP$4)^2)/($R4289/$DQ$4))</f>
        <v>#VALUE!</v>
      </c>
      <c r="AI4289" t="s">
        <v>591</v>
      </c>
      <c r="AJ4289">
        <v>855</v>
      </c>
      <c r="AK4289" s="21">
        <v>-46.337755318641697</v>
      </c>
      <c r="AL4289" s="21">
        <v>180.86564419364899</v>
      </c>
      <c r="AM4289" s="21">
        <v>-0.105669263408519</v>
      </c>
      <c r="AN4289" s="21">
        <v>-0.148860075980425</v>
      </c>
      <c r="AO4289" s="21">
        <v>-4.6076938251521202</v>
      </c>
      <c r="AP4289" s="21">
        <v>-6.4912183026734702</v>
      </c>
      <c r="AQ4289" s="21">
        <v>0.97095681054890204</v>
      </c>
      <c r="AR4289" s="21">
        <v>1.50853305512667</v>
      </c>
      <c r="AS4289" s="21">
        <v>0.14572815044689899</v>
      </c>
      <c r="AT4289" s="21">
        <v>0.130282327719033</v>
      </c>
      <c r="AU4289" s="21">
        <v>4.7499357914924598</v>
      </c>
      <c r="AV4289" s="21">
        <v>4.7764968988895404</v>
      </c>
      <c r="AW4289" s="21">
        <v>102.293341323853</v>
      </c>
      <c r="AX4289" s="21">
        <v>103.144847377777</v>
      </c>
      <c r="AY4289" s="21">
        <v>207.12373137807799</v>
      </c>
      <c r="AZ4289" s="21">
        <v>208.28849206831299</v>
      </c>
      <c r="BA4289" s="21">
        <v>4.2926885843277002E-2</v>
      </c>
      <c r="BB4289" s="21">
        <v>1.6338691008015299E-2</v>
      </c>
      <c r="BC4289" s="21">
        <v>9.5210766613793595E-11</v>
      </c>
      <c r="BD4289"/>
      <c r="BE4289"/>
      <c r="BF4289"/>
      <c r="BG4289"/>
      <c r="BH4289"/>
      <c r="BI4289"/>
      <c r="BJ4289"/>
      <c r="BK4289"/>
      <c r="BL4289"/>
      <c r="BM4289"/>
      <c r="BN4289"/>
    </row>
    <row r="4290" spans="1:66">
      <c r="A4290" s="4">
        <v>4288</v>
      </c>
      <c r="B4290" s="2" t="s">
        <v>575</v>
      </c>
      <c r="C4290" s="2" t="s">
        <v>70</v>
      </c>
      <c r="D4290" s="2" t="s">
        <v>588</v>
      </c>
      <c r="E4290" s="2" t="s">
        <v>579</v>
      </c>
      <c r="F4290" s="2" t="s">
        <v>578</v>
      </c>
      <c r="G4290" s="2" t="s">
        <v>592</v>
      </c>
      <c r="H4290" s="4">
        <v>17</v>
      </c>
      <c r="I4290" s="4">
        <v>6</v>
      </c>
      <c r="J4290" s="4">
        <v>2010</v>
      </c>
      <c r="K4290" s="3">
        <v>-67.072800000000001</v>
      </c>
      <c r="L4290" s="3">
        <v>24.714700000000001</v>
      </c>
      <c r="M4290" s="4">
        <v>73</v>
      </c>
      <c r="N4290" s="3">
        <v>-10.14</v>
      </c>
      <c r="O4290" s="3" t="s">
        <v>2</v>
      </c>
      <c r="P4290" s="3" t="s">
        <v>2</v>
      </c>
      <c r="Q4290" s="3" t="s">
        <v>2</v>
      </c>
      <c r="R4290" s="3">
        <v>14.8</v>
      </c>
      <c r="S4290" s="3" t="s">
        <v>2</v>
      </c>
      <c r="T4290" s="3" t="s">
        <v>2</v>
      </c>
      <c r="U4290" s="3" t="s">
        <v>2</v>
      </c>
      <c r="V4290" s="3" t="s">
        <v>2</v>
      </c>
      <c r="W4290" s="3" t="s">
        <v>2</v>
      </c>
      <c r="X4290" s="3" t="s">
        <v>2</v>
      </c>
      <c r="Y4290" s="3" t="s">
        <v>2</v>
      </c>
      <c r="Z4290" s="3" t="s">
        <v>2</v>
      </c>
      <c r="AA4290" s="3" t="s">
        <v>2</v>
      </c>
      <c r="AB4290" s="3" t="s">
        <v>2</v>
      </c>
      <c r="AC4290" s="3">
        <v>0.2</v>
      </c>
      <c r="AD4290" s="2" t="s">
        <v>202</v>
      </c>
      <c r="AE4290" s="1" t="e">
        <f>($P4290/$DF$4)/((($Q4290/$DG$4)^2)/($R4290/$DH$4))</f>
        <v>#VALUE!</v>
      </c>
      <c r="AF4290" s="1" t="e">
        <f>($P4290/$DI$4)/((($Q4290/$DJ$4)^2)/($R4290/$DK$4))</f>
        <v>#VALUE!</v>
      </c>
      <c r="AG4290" s="1" t="e">
        <f>($P4290/$DL$4)/((($Q4290/$DM$4)^2)/($R4290/$DN$4))</f>
        <v>#VALUE!</v>
      </c>
      <c r="AH4290" s="1" t="e">
        <f>($P4290/$DO$4)/((($Q4290/$DP$4)^2)/($R4290/$DQ$4))</f>
        <v>#VALUE!</v>
      </c>
      <c r="AI4290" t="s">
        <v>591</v>
      </c>
      <c r="AJ4290">
        <v>855</v>
      </c>
      <c r="AK4290" s="21">
        <v>-56.374745307731601</v>
      </c>
      <c r="AL4290" s="21">
        <v>187.12282413284299</v>
      </c>
      <c r="AM4290" s="21">
        <v>-0.13334590729065199</v>
      </c>
      <c r="AN4290" s="21">
        <v>-0.116382566914894</v>
      </c>
      <c r="AO4290" s="21">
        <v>-5.8106529090851602</v>
      </c>
      <c r="AP4290" s="21">
        <v>-5.0705150830112098</v>
      </c>
      <c r="AQ4290" s="21">
        <v>0.96320837760865696</v>
      </c>
      <c r="AR4290" s="21">
        <v>1.5938071973145</v>
      </c>
      <c r="AS4290" s="21">
        <v>0.249336567133292</v>
      </c>
      <c r="AT4290" s="21">
        <v>5.3431890619452999E-2</v>
      </c>
      <c r="AU4290" s="21">
        <v>4.9089595520734797</v>
      </c>
      <c r="AV4290" s="21">
        <v>4.8190435132980296</v>
      </c>
      <c r="AW4290" s="21">
        <v>102.807901720047</v>
      </c>
      <c r="AX4290" s="21">
        <v>102.387376622009</v>
      </c>
      <c r="AY4290" s="21">
        <v>213.91021953213499</v>
      </c>
      <c r="AZ4290" s="21">
        <v>209.95341868157399</v>
      </c>
      <c r="BA4290" s="21">
        <v>4.4520940001867702E-2</v>
      </c>
      <c r="BB4290" s="21">
        <v>1.6642692121129898E-2</v>
      </c>
      <c r="BC4290" s="21">
        <v>9.5210766613793595E-11</v>
      </c>
      <c r="BD4290"/>
      <c r="BE4290"/>
      <c r="BF4290"/>
      <c r="BG4290"/>
      <c r="BH4290"/>
      <c r="BI4290"/>
      <c r="BJ4290"/>
      <c r="BK4290"/>
      <c r="BL4290"/>
      <c r="BM4290"/>
      <c r="BN4290"/>
    </row>
    <row r="4291" spans="1:66">
      <c r="A4291" s="4">
        <v>4289</v>
      </c>
      <c r="B4291" s="2" t="s">
        <v>575</v>
      </c>
      <c r="C4291" s="2" t="s">
        <v>70</v>
      </c>
      <c r="D4291" s="2" t="s">
        <v>588</v>
      </c>
      <c r="E4291" s="2" t="s">
        <v>579</v>
      </c>
      <c r="F4291" s="2" t="s">
        <v>578</v>
      </c>
      <c r="G4291" s="2" t="s">
        <v>592</v>
      </c>
      <c r="H4291" s="4">
        <v>17</v>
      </c>
      <c r="I4291" s="4">
        <v>6</v>
      </c>
      <c r="J4291" s="4">
        <v>2010</v>
      </c>
      <c r="K4291" s="3">
        <v>-67.072800000000001</v>
      </c>
      <c r="L4291" s="3">
        <v>24.714700000000001</v>
      </c>
      <c r="M4291" s="4">
        <v>150</v>
      </c>
      <c r="N4291" s="3">
        <v>-9.69</v>
      </c>
      <c r="O4291" s="3" t="s">
        <v>2</v>
      </c>
      <c r="P4291" s="3" t="s">
        <v>2</v>
      </c>
      <c r="Q4291" s="3" t="s">
        <v>2</v>
      </c>
      <c r="R4291" s="3">
        <v>13.2</v>
      </c>
      <c r="S4291" s="3" t="s">
        <v>2</v>
      </c>
      <c r="T4291" s="3" t="s">
        <v>2</v>
      </c>
      <c r="U4291" s="3" t="s">
        <v>2</v>
      </c>
      <c r="V4291" s="3" t="s">
        <v>2</v>
      </c>
      <c r="W4291" s="3" t="s">
        <v>2</v>
      </c>
      <c r="X4291" s="3" t="s">
        <v>2</v>
      </c>
      <c r="Y4291" s="3" t="s">
        <v>2</v>
      </c>
      <c r="Z4291" s="3" t="s">
        <v>2</v>
      </c>
      <c r="AA4291" s="3" t="s">
        <v>2</v>
      </c>
      <c r="AB4291" s="3" t="s">
        <v>2</v>
      </c>
      <c r="AC4291" s="3">
        <v>0.2</v>
      </c>
      <c r="AD4291" s="2" t="s">
        <v>202</v>
      </c>
      <c r="AE4291" s="1" t="e">
        <f>($P4291/$DF$4)/((($Q4291/$DG$4)^2)/($R4291/$DH$4))</f>
        <v>#VALUE!</v>
      </c>
      <c r="AF4291" s="1" t="e">
        <f>($P4291/$DI$4)/((($Q4291/$DJ$4)^2)/($R4291/$DK$4))</f>
        <v>#VALUE!</v>
      </c>
      <c r="AG4291" s="1" t="e">
        <f>($P4291/$DL$4)/((($Q4291/$DM$4)^2)/($R4291/$DN$4))</f>
        <v>#VALUE!</v>
      </c>
      <c r="AH4291" s="1" t="e">
        <f>($P4291/$DO$4)/((($Q4291/$DP$4)^2)/($R4291/$DQ$4))</f>
        <v>#VALUE!</v>
      </c>
      <c r="AI4291" t="s">
        <v>591</v>
      </c>
      <c r="AJ4291">
        <v>855</v>
      </c>
      <c r="AK4291" s="21">
        <v>-55.561286326726297</v>
      </c>
      <c r="AL4291" s="21">
        <v>187.64451206715901</v>
      </c>
      <c r="AM4291" s="21">
        <v>0.38545984799042299</v>
      </c>
      <c r="AN4291" s="21">
        <v>0.36820268250815602</v>
      </c>
      <c r="AO4291" s="21">
        <v>16.781347064350399</v>
      </c>
      <c r="AP4291" s="21">
        <v>16.029190116911899</v>
      </c>
      <c r="AQ4291" s="21">
        <v>0.98603259480744598</v>
      </c>
      <c r="AR4291" s="21">
        <v>1.1730585966929801</v>
      </c>
      <c r="AS4291" s="21">
        <v>0.79351697038859104</v>
      </c>
      <c r="AT4291" s="21">
        <v>0.18338399286387699</v>
      </c>
      <c r="AU4291" s="21">
        <v>4.6505105152130097</v>
      </c>
      <c r="AV4291" s="21">
        <v>4.69227076393366</v>
      </c>
      <c r="AW4291" s="21">
        <v>92.463146403312706</v>
      </c>
      <c r="AX4291" s="21">
        <v>92.903797589302101</v>
      </c>
      <c r="AY4291" s="21">
        <v>202.48328526152599</v>
      </c>
      <c r="AZ4291" s="21">
        <v>204.29459283981001</v>
      </c>
      <c r="BA4291" s="21">
        <v>7.0689246976748096E-2</v>
      </c>
      <c r="BB4291" s="21">
        <v>7.14448376046493E-2</v>
      </c>
      <c r="BC4291" s="21">
        <v>9.5210766613793595E-11</v>
      </c>
      <c r="BD4291"/>
      <c r="BE4291"/>
      <c r="BF4291"/>
      <c r="BG4291"/>
      <c r="BH4291"/>
      <c r="BI4291"/>
      <c r="BJ4291"/>
      <c r="BK4291"/>
      <c r="BL4291"/>
      <c r="BM4291"/>
      <c r="BN4291"/>
    </row>
    <row r="4292" spans="1:66">
      <c r="A4292" s="4">
        <v>4290</v>
      </c>
      <c r="B4292" s="2" t="s">
        <v>575</v>
      </c>
      <c r="C4292" s="2" t="s">
        <v>70</v>
      </c>
      <c r="D4292" s="2" t="s">
        <v>588</v>
      </c>
      <c r="E4292" s="2" t="s">
        <v>579</v>
      </c>
      <c r="F4292" s="2" t="s">
        <v>578</v>
      </c>
      <c r="G4292" s="2" t="s">
        <v>592</v>
      </c>
      <c r="H4292" s="4">
        <v>17</v>
      </c>
      <c r="I4292" s="4">
        <v>6</v>
      </c>
      <c r="J4292" s="4">
        <v>2010</v>
      </c>
      <c r="K4292" s="3">
        <v>-67.072800000000001</v>
      </c>
      <c r="L4292" s="3">
        <v>24.714700000000001</v>
      </c>
      <c r="M4292" s="4">
        <v>251</v>
      </c>
      <c r="N4292" s="3">
        <v>-9.91</v>
      </c>
      <c r="O4292" s="3" t="s">
        <v>2</v>
      </c>
      <c r="P4292" s="3" t="s">
        <v>2</v>
      </c>
      <c r="Q4292" s="3" t="s">
        <v>2</v>
      </c>
      <c r="R4292" s="3">
        <v>14.5</v>
      </c>
      <c r="S4292" s="3" t="s">
        <v>2</v>
      </c>
      <c r="T4292" s="3" t="s">
        <v>2</v>
      </c>
      <c r="U4292" s="3" t="s">
        <v>2</v>
      </c>
      <c r="V4292" s="3" t="s">
        <v>2</v>
      </c>
      <c r="W4292" s="3" t="s">
        <v>2</v>
      </c>
      <c r="X4292" s="3" t="s">
        <v>2</v>
      </c>
      <c r="Y4292" s="3" t="s">
        <v>2</v>
      </c>
      <c r="Z4292" s="3" t="s">
        <v>2</v>
      </c>
      <c r="AA4292" s="3" t="s">
        <v>2</v>
      </c>
      <c r="AB4292" s="3" t="s">
        <v>2</v>
      </c>
      <c r="AC4292" s="3">
        <v>0.2</v>
      </c>
      <c r="AD4292" s="2" t="s">
        <v>202</v>
      </c>
      <c r="AE4292" s="1" t="e">
        <f>($P4292/$DF$4)/((($Q4292/$DG$4)^2)/($R4292/$DH$4))</f>
        <v>#VALUE!</v>
      </c>
      <c r="AF4292" s="1" t="e">
        <f>($P4292/$DI$4)/((($Q4292/$DJ$4)^2)/($R4292/$DK$4))</f>
        <v>#VALUE!</v>
      </c>
      <c r="AG4292" s="1" t="e">
        <f>($P4292/$DL$4)/((($Q4292/$DM$4)^2)/($R4292/$DN$4))</f>
        <v>#VALUE!</v>
      </c>
      <c r="AH4292" s="1" t="e">
        <f>($P4292/$DO$4)/((($Q4292/$DP$4)^2)/($R4292/$DQ$4))</f>
        <v>#VALUE!</v>
      </c>
      <c r="AI4292" t="s">
        <v>591</v>
      </c>
      <c r="AJ4292">
        <v>855</v>
      </c>
      <c r="AK4292" s="21">
        <v>-57.365235484218601</v>
      </c>
      <c r="AL4292" s="21">
        <v>177.380266986847</v>
      </c>
      <c r="AM4292" s="21">
        <v>0.79723815419435495</v>
      </c>
      <c r="AN4292" s="21">
        <v>0.91150068131804496</v>
      </c>
      <c r="AO4292" s="21">
        <v>34.693517125893798</v>
      </c>
      <c r="AP4292" s="21">
        <v>39.666502412485798</v>
      </c>
      <c r="AQ4292" s="21">
        <v>1.3093460834264801</v>
      </c>
      <c r="AR4292" s="21">
        <v>1.30788374076962</v>
      </c>
      <c r="AS4292" s="21">
        <v>3.36216135616541</v>
      </c>
      <c r="AT4292" s="21">
        <v>2.9976170090222398</v>
      </c>
      <c r="AU4292" s="21">
        <v>4.4420873472929001</v>
      </c>
      <c r="AV4292" s="21">
        <v>4.3782406142425501</v>
      </c>
      <c r="AW4292" s="21">
        <v>84.859799277572606</v>
      </c>
      <c r="AX4292" s="21">
        <v>82.825084602584894</v>
      </c>
      <c r="AY4292" s="21">
        <v>193.30671130995401</v>
      </c>
      <c r="AZ4292" s="21">
        <v>190.53124440517499</v>
      </c>
      <c r="BA4292" s="21">
        <v>0.16161455188989601</v>
      </c>
      <c r="BB4292" s="21">
        <v>4.7597655020523801E-2</v>
      </c>
      <c r="BC4292" s="21">
        <v>9.5210766613793595E-11</v>
      </c>
      <c r="BD4292"/>
      <c r="BE4292"/>
      <c r="BF4292"/>
      <c r="BG4292"/>
      <c r="BH4292"/>
      <c r="BI4292"/>
      <c r="BJ4292"/>
      <c r="BK4292"/>
      <c r="BL4292"/>
      <c r="BM4292"/>
      <c r="BN4292"/>
    </row>
    <row r="4293" spans="1:66">
      <c r="A4293" s="4">
        <v>4291</v>
      </c>
      <c r="B4293" s="2" t="s">
        <v>575</v>
      </c>
      <c r="C4293" s="2" t="s">
        <v>70</v>
      </c>
      <c r="D4293" s="2" t="s">
        <v>588</v>
      </c>
      <c r="E4293" s="2" t="s">
        <v>579</v>
      </c>
      <c r="F4293" s="2" t="s">
        <v>578</v>
      </c>
      <c r="G4293" s="2" t="s">
        <v>592</v>
      </c>
      <c r="H4293" s="4">
        <v>17</v>
      </c>
      <c r="I4293" s="4">
        <v>6</v>
      </c>
      <c r="J4293" s="4">
        <v>2010</v>
      </c>
      <c r="K4293" s="3">
        <v>-67.072800000000001</v>
      </c>
      <c r="L4293" s="3">
        <v>24.714700000000001</v>
      </c>
      <c r="M4293" s="4">
        <v>400</v>
      </c>
      <c r="N4293" s="3">
        <v>-10.050000000000001</v>
      </c>
      <c r="O4293" s="3" t="s">
        <v>2</v>
      </c>
      <c r="P4293" s="3" t="s">
        <v>2</v>
      </c>
      <c r="Q4293" s="3" t="s">
        <v>2</v>
      </c>
      <c r="R4293" s="3">
        <v>15.6</v>
      </c>
      <c r="S4293" s="3" t="s">
        <v>2</v>
      </c>
      <c r="T4293" s="3" t="s">
        <v>2</v>
      </c>
      <c r="U4293" s="3" t="s">
        <v>2</v>
      </c>
      <c r="V4293" s="3" t="s">
        <v>2</v>
      </c>
      <c r="W4293" s="3" t="s">
        <v>2</v>
      </c>
      <c r="X4293" s="3" t="s">
        <v>2</v>
      </c>
      <c r="Y4293" s="3" t="s">
        <v>2</v>
      </c>
      <c r="Z4293" s="3" t="s">
        <v>2</v>
      </c>
      <c r="AA4293" s="3" t="s">
        <v>2</v>
      </c>
      <c r="AB4293" s="3" t="s">
        <v>2</v>
      </c>
      <c r="AC4293" s="3">
        <v>0.2</v>
      </c>
      <c r="AD4293" s="2" t="s">
        <v>202</v>
      </c>
      <c r="AE4293" s="1" t="e">
        <f>($P4293/$DF$4)/((($Q4293/$DG$4)^2)/($R4293/$DH$4))</f>
        <v>#VALUE!</v>
      </c>
      <c r="AF4293" s="1" t="e">
        <f>($P4293/$DI$4)/((($Q4293/$DJ$4)^2)/($R4293/$DK$4))</f>
        <v>#VALUE!</v>
      </c>
      <c r="AG4293" s="1" t="e">
        <f>($P4293/$DL$4)/((($Q4293/$DM$4)^2)/($R4293/$DN$4))</f>
        <v>#VALUE!</v>
      </c>
      <c r="AH4293" s="1" t="e">
        <f>($P4293/$DO$4)/((($Q4293/$DP$4)^2)/($R4293/$DQ$4))</f>
        <v>#VALUE!</v>
      </c>
      <c r="AI4293" t="s">
        <v>591</v>
      </c>
      <c r="AJ4293">
        <v>855</v>
      </c>
      <c r="AK4293" s="21">
        <v>-59.908335316657997</v>
      </c>
      <c r="AL4293" s="21">
        <v>135.48900202083601</v>
      </c>
      <c r="AM4293" s="21">
        <v>1.02924867387861</v>
      </c>
      <c r="AN4293" s="21">
        <v>1.0659036735370799</v>
      </c>
      <c r="AO4293" s="21">
        <v>44.781016885896499</v>
      </c>
      <c r="AP4293" s="21">
        <v>46.375877407748597</v>
      </c>
      <c r="AQ4293" s="21">
        <v>2.38219092828035</v>
      </c>
      <c r="AR4293" s="21">
        <v>2.2268276205956901</v>
      </c>
      <c r="AS4293" s="21">
        <v>7.1540415263771999</v>
      </c>
      <c r="AT4293" s="21">
        <v>6.4769503645896904</v>
      </c>
      <c r="AU4293" s="21">
        <v>4.35861063408852</v>
      </c>
      <c r="AV4293" s="21">
        <v>4.3621813397407498</v>
      </c>
      <c r="AW4293" s="21">
        <v>81.073692993164101</v>
      </c>
      <c r="AX4293" s="21">
        <v>80.408730310440106</v>
      </c>
      <c r="AY4293" s="21">
        <v>189.637125423512</v>
      </c>
      <c r="AZ4293" s="21">
        <v>189.792601381357</v>
      </c>
      <c r="BA4293" s="21">
        <v>0.36409641055390202</v>
      </c>
      <c r="BB4293" s="21">
        <v>0.26503944015596098</v>
      </c>
      <c r="BC4293" s="21">
        <v>9.5210766613793595E-11</v>
      </c>
      <c r="BD4293"/>
      <c r="BE4293"/>
      <c r="BF4293"/>
      <c r="BG4293"/>
      <c r="BH4293"/>
      <c r="BI4293"/>
      <c r="BJ4293"/>
      <c r="BK4293"/>
      <c r="BL4293"/>
      <c r="BM4293"/>
      <c r="BN4293"/>
    </row>
    <row r="4294" spans="1:66">
      <c r="A4294" s="4">
        <v>4292</v>
      </c>
      <c r="B4294" s="2" t="s">
        <v>575</v>
      </c>
      <c r="C4294" s="2" t="s">
        <v>70</v>
      </c>
      <c r="D4294" s="2" t="s">
        <v>588</v>
      </c>
      <c r="E4294" s="2" t="s">
        <v>579</v>
      </c>
      <c r="F4294" s="2" t="s">
        <v>578</v>
      </c>
      <c r="G4294" s="2" t="s">
        <v>592</v>
      </c>
      <c r="H4294" s="4">
        <v>17</v>
      </c>
      <c r="I4294" s="4">
        <v>6</v>
      </c>
      <c r="J4294" s="4">
        <v>2010</v>
      </c>
      <c r="K4294" s="3">
        <v>-67.072800000000001</v>
      </c>
      <c r="L4294" s="3">
        <v>24.714700000000001</v>
      </c>
      <c r="M4294" s="4">
        <v>767</v>
      </c>
      <c r="N4294" s="3">
        <v>-11.02</v>
      </c>
      <c r="O4294" s="3" t="s">
        <v>2</v>
      </c>
      <c r="P4294" s="3" t="s">
        <v>2</v>
      </c>
      <c r="Q4294" s="3" t="s">
        <v>2</v>
      </c>
      <c r="R4294" s="3">
        <v>18.100000000000001</v>
      </c>
      <c r="S4294" s="3" t="s">
        <v>2</v>
      </c>
      <c r="T4294" s="3" t="s">
        <v>2</v>
      </c>
      <c r="U4294" s="3" t="s">
        <v>2</v>
      </c>
      <c r="V4294" s="3" t="s">
        <v>2</v>
      </c>
      <c r="W4294" s="3" t="s">
        <v>2</v>
      </c>
      <c r="X4294" s="3" t="s">
        <v>2</v>
      </c>
      <c r="Y4294" s="3" t="s">
        <v>2</v>
      </c>
      <c r="Z4294" s="3" t="s">
        <v>2</v>
      </c>
      <c r="AA4294" s="3" t="s">
        <v>2</v>
      </c>
      <c r="AB4294" s="3" t="s">
        <v>2</v>
      </c>
      <c r="AC4294" s="3">
        <v>0.2</v>
      </c>
      <c r="AD4294" s="2" t="s">
        <v>202</v>
      </c>
      <c r="AE4294" s="1" t="e">
        <f>($P4294/$DF$4)/((($Q4294/$DG$4)^2)/($R4294/$DH$4))</f>
        <v>#VALUE!</v>
      </c>
      <c r="AF4294" s="1" t="e">
        <f>($P4294/$DI$4)/((($Q4294/$DJ$4)^2)/($R4294/$DK$4))</f>
        <v>#VALUE!</v>
      </c>
      <c r="AG4294" s="1" t="e">
        <f>($P4294/$DL$4)/((($Q4294/$DM$4)^2)/($R4294/$DN$4))</f>
        <v>#VALUE!</v>
      </c>
      <c r="AH4294" s="1" t="e">
        <f>($P4294/$DO$4)/((($Q4294/$DP$4)^2)/($R4294/$DQ$4))</f>
        <v>#VALUE!</v>
      </c>
      <c r="AI4294" t="s">
        <v>591</v>
      </c>
      <c r="AJ4294">
        <v>855</v>
      </c>
      <c r="AK4294" s="21">
        <v>-74.217987667217301</v>
      </c>
      <c r="AL4294" s="21">
        <v>26.701204881200798</v>
      </c>
      <c r="AM4294" s="21">
        <v>2.85458111760855</v>
      </c>
      <c r="AN4294" s="21">
        <v>2.6736109102737902</v>
      </c>
      <c r="AO4294" s="21">
        <v>124.122610202034</v>
      </c>
      <c r="AP4294" s="21">
        <v>116.25225590270099</v>
      </c>
      <c r="AQ4294" s="21">
        <v>12.311831570591901</v>
      </c>
      <c r="AR4294" s="21">
        <v>12.311831570591901</v>
      </c>
      <c r="AS4294" s="21">
        <v>22.7768954649544</v>
      </c>
      <c r="AT4294" s="21">
        <v>22.7768954649544</v>
      </c>
      <c r="AU4294" s="21">
        <v>3.4443949594557299</v>
      </c>
      <c r="AV4294" s="21">
        <v>3.4340209283685699</v>
      </c>
      <c r="AW4294" s="21">
        <v>54.553171783866901</v>
      </c>
      <c r="AX4294" s="21">
        <v>56.671428987312296</v>
      </c>
      <c r="AY4294" s="21">
        <v>149.76926377762601</v>
      </c>
      <c r="AZ4294" s="21">
        <v>149.31647639239901</v>
      </c>
      <c r="BA4294" s="21">
        <v>1.4209772869044499</v>
      </c>
      <c r="BB4294" s="21">
        <v>1.4209772869044499</v>
      </c>
      <c r="BC4294" s="21">
        <v>9.5210766613793595E-11</v>
      </c>
      <c r="BD4294"/>
      <c r="BE4294"/>
      <c r="BF4294"/>
      <c r="BG4294"/>
      <c r="BH4294"/>
      <c r="BI4294"/>
      <c r="BJ4294"/>
      <c r="BK4294"/>
      <c r="BL4294"/>
      <c r="BM4294"/>
      <c r="BN4294"/>
    </row>
    <row r="4295" spans="1:66">
      <c r="A4295" s="4">
        <v>4293</v>
      </c>
      <c r="B4295" s="2" t="s">
        <v>575</v>
      </c>
      <c r="C4295" s="2" t="s">
        <v>70</v>
      </c>
      <c r="D4295" s="2" t="s">
        <v>588</v>
      </c>
      <c r="E4295" s="2" t="s">
        <v>579</v>
      </c>
      <c r="F4295" s="2" t="s">
        <v>578</v>
      </c>
      <c r="G4295" s="2" t="s">
        <v>592</v>
      </c>
      <c r="H4295" s="4">
        <v>17</v>
      </c>
      <c r="I4295" s="4">
        <v>6</v>
      </c>
      <c r="J4295" s="4">
        <v>2010</v>
      </c>
      <c r="K4295" s="3">
        <v>-67.072800000000001</v>
      </c>
      <c r="L4295" s="3">
        <v>24.714700000000001</v>
      </c>
      <c r="M4295" s="4">
        <v>1250</v>
      </c>
      <c r="N4295" s="3">
        <v>-12.64</v>
      </c>
      <c r="O4295" s="3" t="s">
        <v>2</v>
      </c>
      <c r="P4295" s="3" t="s">
        <v>2</v>
      </c>
      <c r="Q4295" s="3" t="s">
        <v>2</v>
      </c>
      <c r="R4295" s="3">
        <v>17.2</v>
      </c>
      <c r="S4295" s="3" t="s">
        <v>2</v>
      </c>
      <c r="T4295" s="3" t="s">
        <v>2</v>
      </c>
      <c r="U4295" s="3" t="s">
        <v>2</v>
      </c>
      <c r="V4295" s="3" t="s">
        <v>2</v>
      </c>
      <c r="W4295" s="3" t="s">
        <v>2</v>
      </c>
      <c r="X4295" s="3" t="s">
        <v>2</v>
      </c>
      <c r="Y4295" s="3" t="s">
        <v>2</v>
      </c>
      <c r="Z4295" s="3" t="s">
        <v>2</v>
      </c>
      <c r="AA4295" s="3" t="s">
        <v>2</v>
      </c>
      <c r="AB4295" s="3" t="s">
        <v>2</v>
      </c>
      <c r="AC4295" s="3">
        <v>0.2</v>
      </c>
      <c r="AD4295" s="2" t="s">
        <v>202</v>
      </c>
      <c r="AE4295" s="1" t="e">
        <f>($P4295/$DF$4)/((($Q4295/$DG$4)^2)/($R4295/$DH$4))</f>
        <v>#VALUE!</v>
      </c>
      <c r="AF4295" s="1" t="e">
        <f>($P4295/$DI$4)/((($Q4295/$DJ$4)^2)/($R4295/$DK$4))</f>
        <v>#VALUE!</v>
      </c>
      <c r="AG4295" s="1" t="e">
        <f>($P4295/$DL$4)/((($Q4295/$DM$4)^2)/($R4295/$DN$4))</f>
        <v>#VALUE!</v>
      </c>
      <c r="AH4295" s="1" t="e">
        <f>($P4295/$DO$4)/((($Q4295/$DP$4)^2)/($R4295/$DQ$4))</f>
        <v>#VALUE!</v>
      </c>
      <c r="AI4295" t="s">
        <v>591</v>
      </c>
      <c r="AJ4295">
        <v>855</v>
      </c>
      <c r="AK4295" s="21">
        <v>-80.532210068702696</v>
      </c>
      <c r="AL4295" s="21">
        <v>11.9885053784847</v>
      </c>
      <c r="AM4295" s="21">
        <v>1.9305906652510201</v>
      </c>
      <c r="AN4295" s="21">
        <v>2.3053559474647001</v>
      </c>
      <c r="AO4295" s="21">
        <v>83.902006909154295</v>
      </c>
      <c r="AP4295" s="21">
        <v>100.189019971869</v>
      </c>
      <c r="AQ4295" s="21">
        <v>14.5196340507269</v>
      </c>
      <c r="AR4295" s="21">
        <v>14.5196340507269</v>
      </c>
      <c r="AS4295" s="21">
        <v>20.642996515750902</v>
      </c>
      <c r="AT4295" s="21">
        <v>20.642996515750902</v>
      </c>
      <c r="AU4295" s="21">
        <v>5.0565614978671096</v>
      </c>
      <c r="AV4295" s="21">
        <v>4.6469185421466799</v>
      </c>
      <c r="AW4295" s="21">
        <v>72.600071199417101</v>
      </c>
      <c r="AX4295" s="21">
        <v>67.168261619090998</v>
      </c>
      <c r="AY4295" s="21">
        <v>219.75369027113001</v>
      </c>
      <c r="AZ4295" s="21">
        <v>201.95087672539</v>
      </c>
      <c r="BA4295" s="21">
        <v>1.3554975718706801</v>
      </c>
      <c r="BB4295" s="21">
        <v>1.3554975718706801</v>
      </c>
      <c r="BC4295" s="21">
        <v>9.5210766613793595E-11</v>
      </c>
      <c r="BD4295"/>
      <c r="BE4295"/>
      <c r="BF4295"/>
      <c r="BG4295"/>
      <c r="BH4295"/>
      <c r="BI4295"/>
      <c r="BJ4295"/>
      <c r="BK4295"/>
      <c r="BL4295"/>
      <c r="BM4295"/>
      <c r="BN4295"/>
    </row>
    <row r="4296" spans="1:66">
      <c r="A4296" s="4">
        <v>4294</v>
      </c>
      <c r="B4296" s="2" t="s">
        <v>575</v>
      </c>
      <c r="C4296" s="2" t="s">
        <v>70</v>
      </c>
      <c r="D4296" s="2" t="s">
        <v>588</v>
      </c>
      <c r="E4296" s="2" t="s">
        <v>579</v>
      </c>
      <c r="F4296" s="2" t="s">
        <v>578</v>
      </c>
      <c r="G4296" s="2" t="s">
        <v>592</v>
      </c>
      <c r="H4296" s="4">
        <v>17</v>
      </c>
      <c r="I4296" s="4">
        <v>6</v>
      </c>
      <c r="J4296" s="4">
        <v>2010</v>
      </c>
      <c r="K4296" s="3">
        <v>-67.072800000000001</v>
      </c>
      <c r="L4296" s="3">
        <v>24.714700000000001</v>
      </c>
      <c r="M4296" s="4">
        <v>1751</v>
      </c>
      <c r="N4296" s="3">
        <v>-13.14</v>
      </c>
      <c r="O4296" s="3" t="s">
        <v>2</v>
      </c>
      <c r="P4296" s="3" t="s">
        <v>2</v>
      </c>
      <c r="Q4296" s="3" t="s">
        <v>2</v>
      </c>
      <c r="R4296" s="3">
        <v>17.2</v>
      </c>
      <c r="S4296" s="3" t="s">
        <v>2</v>
      </c>
      <c r="T4296" s="3" t="s">
        <v>2</v>
      </c>
      <c r="U4296" s="3" t="s">
        <v>2</v>
      </c>
      <c r="V4296" s="3" t="s">
        <v>2</v>
      </c>
      <c r="W4296" s="3" t="s">
        <v>2</v>
      </c>
      <c r="X4296" s="3" t="s">
        <v>2</v>
      </c>
      <c r="Y4296" s="3" t="s">
        <v>2</v>
      </c>
      <c r="Z4296" s="3" t="s">
        <v>2</v>
      </c>
      <c r="AA4296" s="3" t="s">
        <v>2</v>
      </c>
      <c r="AB4296" s="3" t="s">
        <v>2</v>
      </c>
      <c r="AC4296" s="3">
        <v>0.2</v>
      </c>
      <c r="AD4296" s="2" t="s">
        <v>202</v>
      </c>
      <c r="AE4296" s="1" t="e">
        <f>($P4296/$DF$4)/((($Q4296/$DG$4)^2)/($R4296/$DH$4))</f>
        <v>#VALUE!</v>
      </c>
      <c r="AF4296" s="1" t="e">
        <f>($P4296/$DI$4)/((($Q4296/$DJ$4)^2)/($R4296/$DK$4))</f>
        <v>#VALUE!</v>
      </c>
      <c r="AG4296" s="1" t="e">
        <f>($P4296/$DL$4)/((($Q4296/$DM$4)^2)/($R4296/$DN$4))</f>
        <v>#VALUE!</v>
      </c>
      <c r="AH4296" s="1" t="e">
        <f>($P4296/$DO$4)/((($Q4296/$DP$4)^2)/($R4296/$DQ$4))</f>
        <v>#VALUE!</v>
      </c>
      <c r="AI4296" t="s">
        <v>591</v>
      </c>
      <c r="AJ4296">
        <v>855</v>
      </c>
      <c r="AK4296" s="21">
        <v>-81.6756312509537</v>
      </c>
      <c r="AL4296" s="21">
        <v>9.969209968386869E+36</v>
      </c>
      <c r="AM4296" s="21">
        <v>1.36329963208795</v>
      </c>
      <c r="AN4296" s="21">
        <v>1.36329963208795</v>
      </c>
      <c r="AO4296" s="21">
        <v>59.242053068192703</v>
      </c>
      <c r="AP4296" s="21">
        <v>59.242053068192703</v>
      </c>
      <c r="AQ4296" s="21">
        <v>15.2987863139582</v>
      </c>
      <c r="AR4296" s="21">
        <v>15.2987863139582</v>
      </c>
      <c r="AS4296" s="21">
        <v>18.904072657384901</v>
      </c>
      <c r="AT4296" s="21">
        <v>18.904072657384901</v>
      </c>
      <c r="AU4296" s="21">
        <v>5.88429819611311</v>
      </c>
      <c r="AV4296" s="21">
        <v>5.8818053162145603</v>
      </c>
      <c r="AW4296" s="21">
        <v>81.252395180740393</v>
      </c>
      <c r="AX4296" s="21">
        <v>80.824335271263095</v>
      </c>
      <c r="AY4296" s="21">
        <v>255.70161144849601</v>
      </c>
      <c r="AZ4296" s="21">
        <v>255.70161144849601</v>
      </c>
      <c r="BA4296" s="21">
        <v>1.2521501012420699</v>
      </c>
      <c r="BB4296" s="21">
        <v>1.2521501012420699</v>
      </c>
      <c r="BC4296" s="21">
        <v>9.5210766613793595E-11</v>
      </c>
      <c r="BD4296"/>
      <c r="BE4296"/>
      <c r="BF4296"/>
      <c r="BG4296"/>
      <c r="BH4296"/>
      <c r="BI4296"/>
      <c r="BJ4296"/>
      <c r="BK4296"/>
      <c r="BL4296"/>
      <c r="BM4296"/>
      <c r="BN4296"/>
    </row>
    <row r="4297" spans="1:66">
      <c r="A4297" s="4">
        <v>4295</v>
      </c>
      <c r="B4297" s="2" t="s">
        <v>575</v>
      </c>
      <c r="C4297" s="2" t="s">
        <v>70</v>
      </c>
      <c r="D4297" s="2" t="s">
        <v>588</v>
      </c>
      <c r="E4297" s="2" t="s">
        <v>579</v>
      </c>
      <c r="F4297" s="2" t="s">
        <v>578</v>
      </c>
      <c r="G4297" s="2" t="s">
        <v>592</v>
      </c>
      <c r="H4297" s="4">
        <v>17</v>
      </c>
      <c r="I4297" s="4">
        <v>6</v>
      </c>
      <c r="J4297" s="4">
        <v>2010</v>
      </c>
      <c r="K4297" s="3">
        <v>-67.072800000000001</v>
      </c>
      <c r="L4297" s="3">
        <v>24.714700000000001</v>
      </c>
      <c r="M4297" s="4">
        <v>2500</v>
      </c>
      <c r="N4297" s="3">
        <v>-12.34</v>
      </c>
      <c r="O4297" s="3" t="s">
        <v>2</v>
      </c>
      <c r="P4297" s="3" t="s">
        <v>2</v>
      </c>
      <c r="Q4297" s="3" t="s">
        <v>2</v>
      </c>
      <c r="R4297" s="3">
        <v>17.899999999999999</v>
      </c>
      <c r="S4297" s="3" t="s">
        <v>2</v>
      </c>
      <c r="T4297" s="3" t="s">
        <v>2</v>
      </c>
      <c r="U4297" s="3" t="s">
        <v>2</v>
      </c>
      <c r="V4297" s="3" t="s">
        <v>2</v>
      </c>
      <c r="W4297" s="3" t="s">
        <v>2</v>
      </c>
      <c r="X4297" s="3" t="s">
        <v>2</v>
      </c>
      <c r="Y4297" s="3" t="s">
        <v>2</v>
      </c>
      <c r="Z4297" s="3" t="s">
        <v>2</v>
      </c>
      <c r="AA4297" s="3" t="s">
        <v>2</v>
      </c>
      <c r="AB4297" s="3" t="s">
        <v>2</v>
      </c>
      <c r="AC4297" s="3">
        <v>0.2</v>
      </c>
      <c r="AD4297" s="2" t="s">
        <v>202</v>
      </c>
      <c r="AE4297" s="1" t="e">
        <f>($P4297/$DF$4)/((($Q4297/$DG$4)^2)/($R4297/$DH$4))</f>
        <v>#VALUE!</v>
      </c>
      <c r="AF4297" s="1" t="e">
        <f>($P4297/$DI$4)/((($Q4297/$DJ$4)^2)/($R4297/$DK$4))</f>
        <v>#VALUE!</v>
      </c>
      <c r="AG4297" s="1" t="e">
        <f>($P4297/$DL$4)/((($Q4297/$DM$4)^2)/($R4297/$DN$4))</f>
        <v>#VALUE!</v>
      </c>
      <c r="AH4297" s="1" t="e">
        <f>($P4297/$DO$4)/((($Q4297/$DP$4)^2)/($R4297/$DQ$4))</f>
        <v>#VALUE!</v>
      </c>
      <c r="AI4297" t="s">
        <v>591</v>
      </c>
      <c r="AJ4297">
        <v>855</v>
      </c>
      <c r="AK4297" s="21">
        <v>-87.950284240722695</v>
      </c>
      <c r="AL4297" s="21">
        <v>9.969209968386869E+36</v>
      </c>
      <c r="AM4297" s="21">
        <v>1.4734559381753201</v>
      </c>
      <c r="AN4297" s="21">
        <v>1.4734559381753201</v>
      </c>
      <c r="AO4297" s="21">
        <v>64.025909205191596</v>
      </c>
      <c r="AP4297" s="21">
        <v>64.025909205191596</v>
      </c>
      <c r="AQ4297" s="21">
        <v>23.469155391216301</v>
      </c>
      <c r="AR4297" s="21">
        <v>23.469155391216301</v>
      </c>
      <c r="AS4297" s="21">
        <v>19.413199499607099</v>
      </c>
      <c r="AT4297" s="21">
        <v>19.413199499607099</v>
      </c>
      <c r="AU4297" s="21">
        <v>5.9456220590472197</v>
      </c>
      <c r="AV4297" s="21">
        <v>5.9309077281355904</v>
      </c>
      <c r="AW4297" s="21">
        <v>80.192828928947407</v>
      </c>
      <c r="AX4297" s="21">
        <v>79.752322924613907</v>
      </c>
      <c r="AY4297" s="21">
        <v>258.354430324193</v>
      </c>
      <c r="AZ4297" s="21">
        <v>258.354430324193</v>
      </c>
      <c r="BA4297" s="21">
        <v>1.3002542181760099</v>
      </c>
      <c r="BB4297" s="21">
        <v>1.3002542181760099</v>
      </c>
      <c r="BC4297" s="21">
        <v>9.5210766613793595E-11</v>
      </c>
      <c r="BD4297"/>
      <c r="BE4297"/>
      <c r="BF4297"/>
      <c r="BG4297"/>
      <c r="BH4297"/>
      <c r="BI4297"/>
      <c r="BJ4297"/>
      <c r="BK4297"/>
      <c r="BL4297"/>
      <c r="BM4297"/>
      <c r="BN4297"/>
    </row>
    <row r="4298" spans="1:66">
      <c r="A4298" s="4">
        <v>4296</v>
      </c>
      <c r="B4298" s="2" t="s">
        <v>575</v>
      </c>
      <c r="C4298" s="2" t="s">
        <v>70</v>
      </c>
      <c r="D4298" s="2" t="s">
        <v>588</v>
      </c>
      <c r="E4298" s="2" t="s">
        <v>579</v>
      </c>
      <c r="F4298" s="2" t="s">
        <v>578</v>
      </c>
      <c r="G4298" s="2" t="s">
        <v>592</v>
      </c>
      <c r="H4298" s="4">
        <v>17</v>
      </c>
      <c r="I4298" s="4">
        <v>6</v>
      </c>
      <c r="J4298" s="4">
        <v>2010</v>
      </c>
      <c r="K4298" s="3">
        <v>-67.072800000000001</v>
      </c>
      <c r="L4298" s="3">
        <v>24.714700000000001</v>
      </c>
      <c r="M4298" s="4">
        <v>3499</v>
      </c>
      <c r="N4298" s="3">
        <v>-12.31</v>
      </c>
      <c r="O4298" s="3" t="s">
        <v>2</v>
      </c>
      <c r="P4298" s="3" t="s">
        <v>2</v>
      </c>
      <c r="Q4298" s="3" t="s">
        <v>2</v>
      </c>
      <c r="R4298" s="3">
        <v>23</v>
      </c>
      <c r="S4298" s="3" t="s">
        <v>2</v>
      </c>
      <c r="T4298" s="3" t="s">
        <v>2</v>
      </c>
      <c r="U4298" s="3" t="s">
        <v>2</v>
      </c>
      <c r="V4298" s="3" t="s">
        <v>2</v>
      </c>
      <c r="W4298" s="3" t="s">
        <v>2</v>
      </c>
      <c r="X4298" s="3" t="s">
        <v>2</v>
      </c>
      <c r="Y4298" s="3" t="s">
        <v>2</v>
      </c>
      <c r="Z4298" s="3" t="s">
        <v>2</v>
      </c>
      <c r="AA4298" s="3" t="s">
        <v>2</v>
      </c>
      <c r="AB4298" s="3" t="s">
        <v>2</v>
      </c>
      <c r="AC4298" s="3">
        <v>0.2</v>
      </c>
      <c r="AD4298" s="2" t="s">
        <v>202</v>
      </c>
      <c r="AE4298" s="1" t="e">
        <f>($P4298/$DF$4)/((($Q4298/$DG$4)^2)/($R4298/$DH$4))</f>
        <v>#VALUE!</v>
      </c>
      <c r="AF4298" s="1" t="e">
        <f>($P4298/$DI$4)/((($Q4298/$DJ$4)^2)/($R4298/$DK$4))</f>
        <v>#VALUE!</v>
      </c>
      <c r="AG4298" s="1" t="e">
        <f>($P4298/$DL$4)/((($Q4298/$DM$4)^2)/($R4298/$DN$4))</f>
        <v>#VALUE!</v>
      </c>
      <c r="AH4298" s="1" t="e">
        <f>($P4298/$DO$4)/((($Q4298/$DP$4)^2)/($R4298/$DQ$4))</f>
        <v>#VALUE!</v>
      </c>
      <c r="AI4298" t="s">
        <v>591</v>
      </c>
      <c r="AJ4298">
        <v>855</v>
      </c>
      <c r="AK4298" s="21">
        <v>-94.058868654144305</v>
      </c>
      <c r="AL4298" s="21">
        <v>9.969209968386869E+36</v>
      </c>
      <c r="AM4298" s="21">
        <v>1.4552295772606101</v>
      </c>
      <c r="AN4298" s="21">
        <v>1.4552295772606101</v>
      </c>
      <c r="AO4298" s="21">
        <v>63.2327180984691</v>
      </c>
      <c r="AP4298" s="21">
        <v>63.2327180984691</v>
      </c>
      <c r="AQ4298" s="21">
        <v>28.302242580361401</v>
      </c>
      <c r="AR4298" s="21">
        <v>28.302242580361401</v>
      </c>
      <c r="AS4298" s="21">
        <v>19.0493373701668</v>
      </c>
      <c r="AT4298" s="21">
        <v>19.0493373701668</v>
      </c>
      <c r="AU4298" s="21">
        <v>6.1049855512797802</v>
      </c>
      <c r="AV4298" s="21">
        <v>6.0916561764144896</v>
      </c>
      <c r="AW4298" s="21">
        <v>80.804843927955602</v>
      </c>
      <c r="AX4298" s="21">
        <v>80.369680114688904</v>
      </c>
      <c r="AY4298" s="21">
        <v>265.27417633999897</v>
      </c>
      <c r="AZ4298" s="21">
        <v>265.27417633999897</v>
      </c>
      <c r="BA4298" s="21">
        <v>1.28777021542042</v>
      </c>
      <c r="BB4298" s="21">
        <v>1.28777021542042</v>
      </c>
      <c r="BC4298" s="21">
        <v>9.5210766613793595E-11</v>
      </c>
      <c r="BD4298"/>
      <c r="BE4298"/>
      <c r="BF4298"/>
      <c r="BG4298"/>
      <c r="BH4298"/>
      <c r="BI4298"/>
      <c r="BJ4298"/>
      <c r="BK4298"/>
      <c r="BL4298"/>
      <c r="BM4298"/>
      <c r="BN4298"/>
    </row>
    <row r="4299" spans="1:66">
      <c r="A4299" s="4">
        <v>4297</v>
      </c>
      <c r="B4299" s="2" t="s">
        <v>575</v>
      </c>
      <c r="C4299" s="2" t="s">
        <v>70</v>
      </c>
      <c r="D4299" s="2" t="s">
        <v>588</v>
      </c>
      <c r="E4299" s="2" t="s">
        <v>579</v>
      </c>
      <c r="F4299" s="2" t="s">
        <v>578</v>
      </c>
      <c r="G4299" s="2" t="s">
        <v>592</v>
      </c>
      <c r="H4299" s="4">
        <v>17</v>
      </c>
      <c r="I4299" s="4">
        <v>6</v>
      </c>
      <c r="J4299" s="4">
        <v>2010</v>
      </c>
      <c r="K4299" s="3">
        <v>-67.072800000000001</v>
      </c>
      <c r="L4299" s="3">
        <v>24.714700000000001</v>
      </c>
      <c r="M4299" s="4">
        <v>4500</v>
      </c>
      <c r="N4299" s="3">
        <v>-12.68</v>
      </c>
      <c r="O4299" s="3" t="s">
        <v>2</v>
      </c>
      <c r="P4299" s="3" t="s">
        <v>2</v>
      </c>
      <c r="Q4299" s="3" t="s">
        <v>2</v>
      </c>
      <c r="R4299" s="3">
        <v>27.9</v>
      </c>
      <c r="S4299" s="3" t="s">
        <v>2</v>
      </c>
      <c r="T4299" s="3" t="s">
        <v>2</v>
      </c>
      <c r="U4299" s="3" t="s">
        <v>2</v>
      </c>
      <c r="V4299" s="3" t="s">
        <v>2</v>
      </c>
      <c r="W4299" s="3" t="s">
        <v>2</v>
      </c>
      <c r="X4299" s="3" t="s">
        <v>2</v>
      </c>
      <c r="Y4299" s="3" t="s">
        <v>2</v>
      </c>
      <c r="Z4299" s="3" t="s">
        <v>2</v>
      </c>
      <c r="AA4299" s="3" t="s">
        <v>2</v>
      </c>
      <c r="AB4299" s="3" t="s">
        <v>2</v>
      </c>
      <c r="AC4299" s="3">
        <v>0.2</v>
      </c>
      <c r="AD4299" s="2" t="s">
        <v>202</v>
      </c>
      <c r="AE4299" s="1" t="e">
        <f>($P4299/$DF$4)/((($Q4299/$DG$4)^2)/($R4299/$DH$4))</f>
        <v>#VALUE!</v>
      </c>
      <c r="AF4299" s="1" t="e">
        <f>($P4299/$DI$4)/((($Q4299/$DJ$4)^2)/($R4299/$DK$4))</f>
        <v>#VALUE!</v>
      </c>
      <c r="AG4299" s="1" t="e">
        <f>($P4299/$DL$4)/((($Q4299/$DM$4)^2)/($R4299/$DN$4))</f>
        <v>#VALUE!</v>
      </c>
      <c r="AH4299" s="1" t="e">
        <f>($P4299/$DO$4)/((($Q4299/$DP$4)^2)/($R4299/$DQ$4))</f>
        <v>#VALUE!</v>
      </c>
      <c r="AI4299" t="s">
        <v>591</v>
      </c>
      <c r="AJ4299">
        <v>855</v>
      </c>
      <c r="AK4299" s="21">
        <v>-102.500836117744</v>
      </c>
      <c r="AL4299" s="21">
        <v>9.969209968386869E+36</v>
      </c>
      <c r="AM4299" s="21">
        <v>1.55393826186657</v>
      </c>
      <c r="AN4299" s="21">
        <v>1.55393826186657</v>
      </c>
      <c r="AO4299" s="21">
        <v>67.521850366288206</v>
      </c>
      <c r="AP4299" s="21">
        <v>67.521850366288206</v>
      </c>
      <c r="AQ4299" s="21">
        <v>35.712327614784201</v>
      </c>
      <c r="AR4299" s="21">
        <v>35.712327614784201</v>
      </c>
      <c r="AS4299" s="21">
        <v>19.780014924287801</v>
      </c>
      <c r="AT4299" s="21">
        <v>19.780014924287801</v>
      </c>
      <c r="AU4299" s="21">
        <v>6.0703520224094403</v>
      </c>
      <c r="AV4299" s="21">
        <v>6.0484670069217703</v>
      </c>
      <c r="AW4299" s="21">
        <v>79.667195816993697</v>
      </c>
      <c r="AX4299" s="21">
        <v>79.248267580985996</v>
      </c>
      <c r="AY4299" s="21">
        <v>263.769418032045</v>
      </c>
      <c r="AZ4299" s="21">
        <v>263.769418032045</v>
      </c>
      <c r="BA4299" s="21">
        <v>1.35182112492621</v>
      </c>
      <c r="BB4299" s="21">
        <v>1.35182112492621</v>
      </c>
      <c r="BC4299" s="21">
        <v>9.5210766613793595E-11</v>
      </c>
      <c r="BD4299"/>
      <c r="BE4299"/>
      <c r="BF4299"/>
      <c r="BG4299"/>
      <c r="BH4299"/>
      <c r="BI4299"/>
      <c r="BJ4299"/>
      <c r="BK4299"/>
      <c r="BL4299"/>
      <c r="BM4299"/>
      <c r="BN4299"/>
    </row>
    <row r="4300" spans="1:66">
      <c r="A4300" s="4">
        <v>4298</v>
      </c>
      <c r="B4300" s="2" t="s">
        <v>575</v>
      </c>
      <c r="C4300" s="2" t="s">
        <v>70</v>
      </c>
      <c r="D4300" s="2" t="s">
        <v>588</v>
      </c>
      <c r="E4300" s="2" t="s">
        <v>579</v>
      </c>
      <c r="F4300" s="2" t="s">
        <v>578</v>
      </c>
      <c r="G4300" s="2" t="s">
        <v>592</v>
      </c>
      <c r="H4300" s="4">
        <v>17</v>
      </c>
      <c r="I4300" s="4">
        <v>6</v>
      </c>
      <c r="J4300" s="4">
        <v>2010</v>
      </c>
      <c r="K4300" s="3">
        <v>-67.072800000000001</v>
      </c>
      <c r="L4300" s="3">
        <v>24.714700000000001</v>
      </c>
      <c r="M4300" s="4">
        <v>5551</v>
      </c>
      <c r="N4300" s="3">
        <v>-11.79</v>
      </c>
      <c r="O4300" s="3" t="s">
        <v>2</v>
      </c>
      <c r="P4300" s="3" t="s">
        <v>2</v>
      </c>
      <c r="Q4300" s="3" t="s">
        <v>2</v>
      </c>
      <c r="R4300" s="3">
        <v>32.9</v>
      </c>
      <c r="S4300" s="3" t="s">
        <v>2</v>
      </c>
      <c r="T4300" s="3" t="s">
        <v>2</v>
      </c>
      <c r="U4300" s="3" t="s">
        <v>2</v>
      </c>
      <c r="V4300" s="3" t="s">
        <v>2</v>
      </c>
      <c r="W4300" s="3" t="s">
        <v>2</v>
      </c>
      <c r="X4300" s="3" t="s">
        <v>2</v>
      </c>
      <c r="Y4300" s="3" t="s">
        <v>2</v>
      </c>
      <c r="Z4300" s="3" t="s">
        <v>2</v>
      </c>
      <c r="AA4300" s="3" t="s">
        <v>2</v>
      </c>
      <c r="AB4300" s="3" t="s">
        <v>2</v>
      </c>
      <c r="AC4300" s="3">
        <v>0.2</v>
      </c>
      <c r="AD4300" s="2" t="s">
        <v>202</v>
      </c>
      <c r="AE4300" s="1" t="e">
        <f>($P4300/$DF$4)/((($Q4300/$DG$4)^2)/($R4300/$DH$4))</f>
        <v>#VALUE!</v>
      </c>
      <c r="AF4300" s="1" t="e">
        <f>($P4300/$DI$4)/((($Q4300/$DJ$4)^2)/($R4300/$DK$4))</f>
        <v>#VALUE!</v>
      </c>
      <c r="AG4300" s="1" t="e">
        <f>($P4300/$DL$4)/((($Q4300/$DM$4)^2)/($R4300/$DN$4))</f>
        <v>#VALUE!</v>
      </c>
      <c r="AH4300" s="1" t="e">
        <f>($P4300/$DO$4)/((($Q4300/$DP$4)^2)/($R4300/$DQ$4))</f>
        <v>#VALUE!</v>
      </c>
      <c r="AI4300" t="s">
        <v>591</v>
      </c>
      <c r="AJ4300">
        <v>855</v>
      </c>
      <c r="AK4300" s="21">
        <v>-121.38042398151001</v>
      </c>
      <c r="AL4300" s="21">
        <v>9.969209968386869E+36</v>
      </c>
      <c r="AM4300" s="21">
        <v>1.8790637541944599</v>
      </c>
      <c r="AN4300" s="21">
        <v>1.8790637541944599</v>
      </c>
      <c r="AO4300" s="21">
        <v>81.650494305000194</v>
      </c>
      <c r="AP4300" s="21">
        <v>81.650494305000194</v>
      </c>
      <c r="AQ4300" s="21">
        <v>55.4113570330382</v>
      </c>
      <c r="AR4300" s="21">
        <v>55.4113570330382</v>
      </c>
      <c r="AS4300" s="21">
        <v>23.0939909180446</v>
      </c>
      <c r="AT4300" s="21">
        <v>23.0939909180446</v>
      </c>
      <c r="AU4300" s="21">
        <v>5.7835656939169802</v>
      </c>
      <c r="AV4300" s="21">
        <v>5.77526105064738</v>
      </c>
      <c r="AW4300" s="21">
        <v>75.599348591067596</v>
      </c>
      <c r="AX4300" s="21">
        <v>75.623792684420295</v>
      </c>
      <c r="AY4300" s="21">
        <v>251.311859215487</v>
      </c>
      <c r="AZ4300" s="21">
        <v>251.311859215487</v>
      </c>
      <c r="BA4300" s="21">
        <v>1.5833346242011801</v>
      </c>
      <c r="BB4300" s="21">
        <v>1.5833346242011801</v>
      </c>
      <c r="BC4300" s="21">
        <v>9.5210766613793595E-11</v>
      </c>
      <c r="BD4300"/>
      <c r="BE4300"/>
      <c r="BF4300"/>
      <c r="BG4300"/>
      <c r="BH4300"/>
      <c r="BI4300"/>
      <c r="BJ4300"/>
      <c r="BK4300"/>
      <c r="BL4300"/>
      <c r="BM4300"/>
      <c r="BN4300"/>
    </row>
    <row r="4301" spans="1:66">
      <c r="A4301" s="4">
        <v>4299</v>
      </c>
      <c r="B4301" s="2" t="s">
        <v>575</v>
      </c>
      <c r="C4301" s="2" t="s">
        <v>70</v>
      </c>
      <c r="D4301" s="2" t="s">
        <v>588</v>
      </c>
      <c r="E4301" s="2" t="s">
        <v>579</v>
      </c>
      <c r="F4301" s="2" t="s">
        <v>578</v>
      </c>
      <c r="G4301" s="2" t="s">
        <v>590</v>
      </c>
      <c r="H4301" s="4">
        <v>20</v>
      </c>
      <c r="I4301" s="4">
        <v>6</v>
      </c>
      <c r="J4301" s="4">
        <v>2010</v>
      </c>
      <c r="K4301" s="3">
        <v>-61.843800000000002</v>
      </c>
      <c r="L4301" s="3">
        <v>21.776399999999999</v>
      </c>
      <c r="M4301" s="4">
        <v>25</v>
      </c>
      <c r="N4301" s="3">
        <v>-10.17</v>
      </c>
      <c r="O4301" s="3" t="s">
        <v>2</v>
      </c>
      <c r="P4301" s="3" t="s">
        <v>2</v>
      </c>
      <c r="Q4301" s="3" t="s">
        <v>2</v>
      </c>
      <c r="R4301" s="3">
        <v>21.1</v>
      </c>
      <c r="S4301" s="3" t="s">
        <v>2</v>
      </c>
      <c r="T4301" s="3" t="s">
        <v>2</v>
      </c>
      <c r="U4301" s="3" t="s">
        <v>2</v>
      </c>
      <c r="V4301" s="3" t="s">
        <v>2</v>
      </c>
      <c r="W4301" s="3" t="s">
        <v>2</v>
      </c>
      <c r="X4301" s="3" t="s">
        <v>2</v>
      </c>
      <c r="Y4301" s="3" t="s">
        <v>2</v>
      </c>
      <c r="Z4301" s="3" t="s">
        <v>2</v>
      </c>
      <c r="AA4301" s="3" t="s">
        <v>2</v>
      </c>
      <c r="AB4301" s="3" t="s">
        <v>2</v>
      </c>
      <c r="AC4301" s="3">
        <v>0.2</v>
      </c>
      <c r="AD4301" s="2" t="s">
        <v>202</v>
      </c>
      <c r="AE4301" s="1" t="e">
        <f>($P4301/$DF$4)/((($Q4301/$DG$4)^2)/($R4301/$DH$4))</f>
        <v>#VALUE!</v>
      </c>
      <c r="AF4301" s="1" t="e">
        <f>($P4301/$DI$4)/((($Q4301/$DJ$4)^2)/($R4301/$DK$4))</f>
        <v>#VALUE!</v>
      </c>
      <c r="AG4301" s="1" t="e">
        <f>($P4301/$DL$4)/((($Q4301/$DM$4)^2)/($R4301/$DN$4))</f>
        <v>#VALUE!</v>
      </c>
      <c r="AH4301" s="1" t="e">
        <f>($P4301/$DO$4)/((($Q4301/$DP$4)^2)/($R4301/$DQ$4))</f>
        <v>#VALUE!</v>
      </c>
      <c r="AI4301" t="s">
        <v>589</v>
      </c>
      <c r="AJ4301">
        <v>856</v>
      </c>
      <c r="AK4301" s="21">
        <v>-50.1567586860657</v>
      </c>
      <c r="AL4301" s="21">
        <v>182.412719696045</v>
      </c>
      <c r="AM4301" s="21">
        <v>-0.104778010644019</v>
      </c>
      <c r="AN4301" s="21">
        <v>-0.119069709710777</v>
      </c>
      <c r="AO4301" s="21">
        <v>-4.5704356331172598</v>
      </c>
      <c r="AP4301" s="21">
        <v>-5.1936913074326503</v>
      </c>
      <c r="AQ4301" s="21">
        <v>1.46887820911407</v>
      </c>
      <c r="AR4301" s="21">
        <v>1.37706129401922</v>
      </c>
      <c r="AS4301" s="21">
        <v>0.37842460849881199</v>
      </c>
      <c r="AT4301" s="21">
        <v>0.16631907885894201</v>
      </c>
      <c r="AU4301" s="21">
        <v>4.7010673310756701</v>
      </c>
      <c r="AV4301" s="21">
        <v>4.6717344684600803</v>
      </c>
      <c r="AW4301" s="21">
        <v>102.29678407287599</v>
      </c>
      <c r="AX4301" s="21">
        <v>102.57111204910299</v>
      </c>
      <c r="AY4301" s="21">
        <v>205.06770312225001</v>
      </c>
      <c r="AZ4301" s="21">
        <v>203.772490536833</v>
      </c>
      <c r="BA4301" s="21">
        <v>6.2557556087151203E-2</v>
      </c>
      <c r="BB4301" s="21">
        <v>7.2878441439941502E-2</v>
      </c>
      <c r="BC4301" s="21">
        <v>1.36217193978683E-10</v>
      </c>
      <c r="BD4301"/>
      <c r="BE4301"/>
      <c r="BF4301"/>
      <c r="BG4301"/>
      <c r="BH4301"/>
      <c r="BI4301"/>
      <c r="BJ4301"/>
      <c r="BK4301"/>
      <c r="BL4301"/>
      <c r="BM4301"/>
      <c r="BN4301"/>
    </row>
    <row r="4302" spans="1:66">
      <c r="A4302" s="4">
        <v>4300</v>
      </c>
      <c r="B4302" s="2" t="s">
        <v>575</v>
      </c>
      <c r="C4302" s="2" t="s">
        <v>70</v>
      </c>
      <c r="D4302" s="2" t="s">
        <v>588</v>
      </c>
      <c r="E4302" s="2" t="s">
        <v>579</v>
      </c>
      <c r="F4302" s="2" t="s">
        <v>578</v>
      </c>
      <c r="G4302" s="2" t="s">
        <v>590</v>
      </c>
      <c r="H4302" s="4">
        <v>20</v>
      </c>
      <c r="I4302" s="4">
        <v>6</v>
      </c>
      <c r="J4302" s="4">
        <v>2010</v>
      </c>
      <c r="K4302" s="3">
        <v>-61.843800000000002</v>
      </c>
      <c r="L4302" s="3">
        <v>21.776399999999999</v>
      </c>
      <c r="M4302" s="4">
        <v>74</v>
      </c>
      <c r="N4302" s="3">
        <v>-10.43</v>
      </c>
      <c r="O4302" s="3" t="s">
        <v>2</v>
      </c>
      <c r="P4302" s="3" t="s">
        <v>2</v>
      </c>
      <c r="Q4302" s="3" t="s">
        <v>2</v>
      </c>
      <c r="R4302" s="3">
        <v>15.3</v>
      </c>
      <c r="S4302" s="3" t="s">
        <v>2</v>
      </c>
      <c r="T4302" s="3" t="s">
        <v>2</v>
      </c>
      <c r="U4302" s="3" t="s">
        <v>2</v>
      </c>
      <c r="V4302" s="3" t="s">
        <v>2</v>
      </c>
      <c r="W4302" s="3" t="s">
        <v>2</v>
      </c>
      <c r="X4302" s="3" t="s">
        <v>2</v>
      </c>
      <c r="Y4302" s="3" t="s">
        <v>2</v>
      </c>
      <c r="Z4302" s="3" t="s">
        <v>2</v>
      </c>
      <c r="AA4302" s="3" t="s">
        <v>2</v>
      </c>
      <c r="AB4302" s="3" t="s">
        <v>2</v>
      </c>
      <c r="AC4302" s="3">
        <v>0.2</v>
      </c>
      <c r="AD4302" s="2" t="s">
        <v>202</v>
      </c>
      <c r="AE4302" s="1" t="e">
        <f>($P4302/$DF$4)/((($Q4302/$DG$4)^2)/($R4302/$DH$4))</f>
        <v>#VALUE!</v>
      </c>
      <c r="AF4302" s="1" t="e">
        <f>($P4302/$DI$4)/((($Q4302/$DJ$4)^2)/($R4302/$DK$4))</f>
        <v>#VALUE!</v>
      </c>
      <c r="AG4302" s="1" t="e">
        <f>($P4302/$DL$4)/((($Q4302/$DM$4)^2)/($R4302/$DN$4))</f>
        <v>#VALUE!</v>
      </c>
      <c r="AH4302" s="1" t="e">
        <f>($P4302/$DO$4)/((($Q4302/$DP$4)^2)/($R4302/$DQ$4))</f>
        <v>#VALUE!</v>
      </c>
      <c r="AI4302" t="s">
        <v>589</v>
      </c>
      <c r="AJ4302">
        <v>856</v>
      </c>
      <c r="AK4302" s="21">
        <v>-59.59618056427</v>
      </c>
      <c r="AL4302" s="21">
        <v>191.87514284668001</v>
      </c>
      <c r="AM4302" s="21">
        <v>-0.18230158876180699</v>
      </c>
      <c r="AN4302" s="21">
        <v>-0.24530114508569201</v>
      </c>
      <c r="AO4302" s="21">
        <v>-7.9459182068457999</v>
      </c>
      <c r="AP4302" s="21">
        <v>-10.6900090674156</v>
      </c>
      <c r="AQ4302" s="21">
        <v>1.30299574439526</v>
      </c>
      <c r="AR4302" s="21">
        <v>1.20597792626619</v>
      </c>
      <c r="AS4302" s="21">
        <v>0.187691445454955</v>
      </c>
      <c r="AT4302" s="21">
        <v>4.6003545615077003E-2</v>
      </c>
      <c r="AU4302" s="21">
        <v>4.8953192614555396</v>
      </c>
      <c r="AV4302" s="21">
        <v>4.9352108335495002</v>
      </c>
      <c r="AW4302" s="21">
        <v>103.891558351135</v>
      </c>
      <c r="AX4302" s="21">
        <v>105.201156848145</v>
      </c>
      <c r="AY4302" s="21">
        <v>213.37459908694501</v>
      </c>
      <c r="AZ4302" s="21">
        <v>215.071621527437</v>
      </c>
      <c r="BA4302" s="21">
        <v>6.1717713645845697E-2</v>
      </c>
      <c r="BB4302" s="21">
        <v>7.0627727459371098E-2</v>
      </c>
      <c r="BC4302" s="21">
        <v>1.36217193978683E-10</v>
      </c>
      <c r="BD4302"/>
      <c r="BE4302"/>
      <c r="BF4302"/>
      <c r="BG4302"/>
      <c r="BH4302"/>
      <c r="BI4302"/>
      <c r="BJ4302"/>
      <c r="BK4302"/>
      <c r="BL4302"/>
      <c r="BM4302"/>
      <c r="BN4302"/>
    </row>
    <row r="4303" spans="1:66">
      <c r="A4303" s="4">
        <v>4301</v>
      </c>
      <c r="B4303" s="2" t="s">
        <v>575</v>
      </c>
      <c r="C4303" s="2" t="s">
        <v>70</v>
      </c>
      <c r="D4303" s="2" t="s">
        <v>588</v>
      </c>
      <c r="E4303" s="2" t="s">
        <v>579</v>
      </c>
      <c r="F4303" s="2" t="s">
        <v>578</v>
      </c>
      <c r="G4303" s="2" t="s">
        <v>590</v>
      </c>
      <c r="H4303" s="4">
        <v>20</v>
      </c>
      <c r="I4303" s="4">
        <v>6</v>
      </c>
      <c r="J4303" s="4">
        <v>2010</v>
      </c>
      <c r="K4303" s="3">
        <v>-61.843800000000002</v>
      </c>
      <c r="L4303" s="3">
        <v>21.776399999999999</v>
      </c>
      <c r="M4303" s="4">
        <v>150</v>
      </c>
      <c r="N4303" s="3">
        <v>-10.3</v>
      </c>
      <c r="O4303" s="3" t="s">
        <v>2</v>
      </c>
      <c r="P4303" s="3" t="s">
        <v>2</v>
      </c>
      <c r="Q4303" s="3" t="s">
        <v>2</v>
      </c>
      <c r="R4303" s="3">
        <v>13.6</v>
      </c>
      <c r="S4303" s="3" t="s">
        <v>2</v>
      </c>
      <c r="T4303" s="3" t="s">
        <v>2</v>
      </c>
      <c r="U4303" s="3" t="s">
        <v>2</v>
      </c>
      <c r="V4303" s="3" t="s">
        <v>2</v>
      </c>
      <c r="W4303" s="3" t="s">
        <v>2</v>
      </c>
      <c r="X4303" s="3" t="s">
        <v>2</v>
      </c>
      <c r="Y4303" s="3" t="s">
        <v>2</v>
      </c>
      <c r="Z4303" s="3" t="s">
        <v>2</v>
      </c>
      <c r="AA4303" s="3" t="s">
        <v>2</v>
      </c>
      <c r="AB4303" s="3" t="s">
        <v>2</v>
      </c>
      <c r="AC4303" s="3">
        <v>0.2</v>
      </c>
      <c r="AD4303" s="2" t="s">
        <v>202</v>
      </c>
      <c r="AE4303" s="1" t="e">
        <f>($P4303/$DF$4)/((($Q4303/$DG$4)^2)/($R4303/$DH$4))</f>
        <v>#VALUE!</v>
      </c>
      <c r="AF4303" s="1" t="e">
        <f>($P4303/$DI$4)/((($Q4303/$DJ$4)^2)/($R4303/$DK$4))</f>
        <v>#VALUE!</v>
      </c>
      <c r="AG4303" s="1" t="e">
        <f>($P4303/$DL$4)/((($Q4303/$DM$4)^2)/($R4303/$DN$4))</f>
        <v>#VALUE!</v>
      </c>
      <c r="AH4303" s="1" t="e">
        <f>($P4303/$DO$4)/((($Q4303/$DP$4)^2)/($R4303/$DQ$4))</f>
        <v>#VALUE!</v>
      </c>
      <c r="AI4303" t="s">
        <v>589</v>
      </c>
      <c r="AJ4303">
        <v>856</v>
      </c>
      <c r="AK4303" s="21">
        <v>-58.1039937311808</v>
      </c>
      <c r="AL4303" s="21">
        <v>190.296304972331</v>
      </c>
      <c r="AM4303" s="21">
        <v>0.42337920538335999</v>
      </c>
      <c r="AN4303" s="21">
        <v>0.18696480752155201</v>
      </c>
      <c r="AO4303" s="21">
        <v>18.4340173480524</v>
      </c>
      <c r="AP4303" s="21">
        <v>8.1385494821780195</v>
      </c>
      <c r="AQ4303" s="21">
        <v>1.1411803921461099</v>
      </c>
      <c r="AR4303" s="21">
        <v>0.98942299626767605</v>
      </c>
      <c r="AS4303" s="21">
        <v>0.69652466700971105</v>
      </c>
      <c r="AT4303" s="21">
        <v>0.38049250522162698</v>
      </c>
      <c r="AU4303" s="21">
        <v>4.5543479416370403</v>
      </c>
      <c r="AV4303" s="21">
        <v>4.6683115291595501</v>
      </c>
      <c r="AW4303" s="21">
        <v>91.618348487854007</v>
      </c>
      <c r="AX4303" s="21">
        <v>96.3446378250122</v>
      </c>
      <c r="AY4303" s="21">
        <v>198.32281393674</v>
      </c>
      <c r="AZ4303" s="21">
        <v>203.28455600830799</v>
      </c>
      <c r="BA4303" s="21">
        <v>8.5728859577327995E-2</v>
      </c>
      <c r="BB4303" s="21">
        <v>1.03569578090101E-2</v>
      </c>
      <c r="BC4303" s="21">
        <v>1.36217193978683E-10</v>
      </c>
      <c r="BD4303"/>
      <c r="BE4303"/>
      <c r="BF4303"/>
      <c r="BG4303"/>
      <c r="BH4303"/>
      <c r="BI4303"/>
      <c r="BJ4303"/>
      <c r="BK4303"/>
      <c r="BL4303"/>
      <c r="BM4303"/>
      <c r="BN4303"/>
    </row>
    <row r="4304" spans="1:66">
      <c r="A4304" s="4">
        <v>4302</v>
      </c>
      <c r="B4304" s="2" t="s">
        <v>575</v>
      </c>
      <c r="C4304" s="2" t="s">
        <v>70</v>
      </c>
      <c r="D4304" s="2" t="s">
        <v>588</v>
      </c>
      <c r="E4304" s="2" t="s">
        <v>579</v>
      </c>
      <c r="F4304" s="2" t="s">
        <v>578</v>
      </c>
      <c r="G4304" s="2" t="s">
        <v>590</v>
      </c>
      <c r="H4304" s="4">
        <v>20</v>
      </c>
      <c r="I4304" s="4">
        <v>6</v>
      </c>
      <c r="J4304" s="4">
        <v>2010</v>
      </c>
      <c r="K4304" s="3">
        <v>-61.843800000000002</v>
      </c>
      <c r="L4304" s="3">
        <v>21.776399999999999</v>
      </c>
      <c r="M4304" s="4">
        <v>251</v>
      </c>
      <c r="N4304" s="3">
        <v>-10.09</v>
      </c>
      <c r="O4304" s="3" t="s">
        <v>2</v>
      </c>
      <c r="P4304" s="3" t="s">
        <v>2</v>
      </c>
      <c r="Q4304" s="3" t="s">
        <v>2</v>
      </c>
      <c r="R4304" s="3">
        <v>14.9</v>
      </c>
      <c r="S4304" s="3" t="s">
        <v>2</v>
      </c>
      <c r="T4304" s="3" t="s">
        <v>2</v>
      </c>
      <c r="U4304" s="3" t="s">
        <v>2</v>
      </c>
      <c r="V4304" s="3" t="s">
        <v>2</v>
      </c>
      <c r="W4304" s="3" t="s">
        <v>2</v>
      </c>
      <c r="X4304" s="3" t="s">
        <v>2</v>
      </c>
      <c r="Y4304" s="3" t="s">
        <v>2</v>
      </c>
      <c r="Z4304" s="3" t="s">
        <v>2</v>
      </c>
      <c r="AA4304" s="3" t="s">
        <v>2</v>
      </c>
      <c r="AB4304" s="3" t="s">
        <v>2</v>
      </c>
      <c r="AC4304" s="3">
        <v>0.2</v>
      </c>
      <c r="AD4304" s="2" t="s">
        <v>202</v>
      </c>
      <c r="AE4304" s="1" t="e">
        <f>($P4304/$DF$4)/((($Q4304/$DG$4)^2)/($R4304/$DH$4))</f>
        <v>#VALUE!</v>
      </c>
      <c r="AF4304" s="1" t="e">
        <f>($P4304/$DI$4)/((($Q4304/$DJ$4)^2)/($R4304/$DK$4))</f>
        <v>#VALUE!</v>
      </c>
      <c r="AG4304" s="1" t="e">
        <f>($P4304/$DL$4)/((($Q4304/$DM$4)^2)/($R4304/$DN$4))</f>
        <v>#VALUE!</v>
      </c>
      <c r="AH4304" s="1" t="e">
        <f>($P4304/$DO$4)/((($Q4304/$DP$4)^2)/($R4304/$DQ$4))</f>
        <v>#VALUE!</v>
      </c>
      <c r="AI4304" t="s">
        <v>589</v>
      </c>
      <c r="AJ4304">
        <v>856</v>
      </c>
      <c r="AK4304" s="21">
        <v>-59.091019617691003</v>
      </c>
      <c r="AL4304" s="21">
        <v>176.063438279114</v>
      </c>
      <c r="AM4304" s="21">
        <v>0.93572912179946899</v>
      </c>
      <c r="AN4304" s="21">
        <v>0.99065735704898805</v>
      </c>
      <c r="AO4304" s="21">
        <v>40.719188513919597</v>
      </c>
      <c r="AP4304" s="21">
        <v>43.109886379506897</v>
      </c>
      <c r="AQ4304" s="21">
        <v>1.4916954462337499</v>
      </c>
      <c r="AR4304" s="21">
        <v>1.520293707757</v>
      </c>
      <c r="AS4304" s="21">
        <v>4.0362796622085604</v>
      </c>
      <c r="AT4304" s="21">
        <v>4.3158133625984201</v>
      </c>
      <c r="AU4304" s="21">
        <v>4.3290621205520603</v>
      </c>
      <c r="AV4304" s="21">
        <v>4.2345235810089097</v>
      </c>
      <c r="AW4304" s="21">
        <v>82.3039763592529</v>
      </c>
      <c r="AX4304" s="21">
        <v>81.210488767700198</v>
      </c>
      <c r="AY4304" s="21">
        <v>188.383462586668</v>
      </c>
      <c r="AZ4304" s="21">
        <v>184.27131854849699</v>
      </c>
      <c r="BA4304" s="21">
        <v>0.245119759052396</v>
      </c>
      <c r="BB4304" s="21">
        <v>0.159812694171071</v>
      </c>
      <c r="BC4304" s="21">
        <v>1.36217193978683E-10</v>
      </c>
      <c r="BD4304"/>
      <c r="BE4304"/>
      <c r="BF4304"/>
      <c r="BG4304"/>
      <c r="BH4304"/>
      <c r="BI4304"/>
      <c r="BJ4304"/>
      <c r="BK4304"/>
      <c r="BL4304"/>
      <c r="BM4304"/>
      <c r="BN4304"/>
    </row>
    <row r="4305" spans="1:66">
      <c r="A4305" s="4">
        <v>4303</v>
      </c>
      <c r="B4305" s="2" t="s">
        <v>575</v>
      </c>
      <c r="C4305" s="2" t="s">
        <v>70</v>
      </c>
      <c r="D4305" s="2" t="s">
        <v>588</v>
      </c>
      <c r="E4305" s="2" t="s">
        <v>579</v>
      </c>
      <c r="F4305" s="2" t="s">
        <v>578</v>
      </c>
      <c r="G4305" s="2" t="s">
        <v>590</v>
      </c>
      <c r="H4305" s="4">
        <v>20</v>
      </c>
      <c r="I4305" s="4">
        <v>6</v>
      </c>
      <c r="J4305" s="4">
        <v>2010</v>
      </c>
      <c r="K4305" s="3">
        <v>-61.843800000000002</v>
      </c>
      <c r="L4305" s="3">
        <v>21.776399999999999</v>
      </c>
      <c r="M4305" s="4">
        <v>401</v>
      </c>
      <c r="N4305" s="3">
        <v>-10.52</v>
      </c>
      <c r="O4305" s="3" t="s">
        <v>2</v>
      </c>
      <c r="P4305" s="3" t="s">
        <v>2</v>
      </c>
      <c r="Q4305" s="3" t="s">
        <v>2</v>
      </c>
      <c r="R4305" s="3">
        <v>16.100000000000001</v>
      </c>
      <c r="S4305" s="3" t="s">
        <v>2</v>
      </c>
      <c r="T4305" s="3" t="s">
        <v>2</v>
      </c>
      <c r="U4305" s="3" t="s">
        <v>2</v>
      </c>
      <c r="V4305" s="3" t="s">
        <v>2</v>
      </c>
      <c r="W4305" s="3" t="s">
        <v>2</v>
      </c>
      <c r="X4305" s="3" t="s">
        <v>2</v>
      </c>
      <c r="Y4305" s="3" t="s">
        <v>2</v>
      </c>
      <c r="Z4305" s="3" t="s">
        <v>2</v>
      </c>
      <c r="AA4305" s="3" t="s">
        <v>2</v>
      </c>
      <c r="AB4305" s="3" t="s">
        <v>2</v>
      </c>
      <c r="AC4305" s="3">
        <v>0.2</v>
      </c>
      <c r="AD4305" s="2" t="s">
        <v>202</v>
      </c>
      <c r="AE4305" s="1" t="e">
        <f>($P4305/$DF$4)/((($Q4305/$DG$4)^2)/($R4305/$DH$4))</f>
        <v>#VALUE!</v>
      </c>
      <c r="AF4305" s="1" t="e">
        <f>($P4305/$DI$4)/((($Q4305/$DJ$4)^2)/($R4305/$DK$4))</f>
        <v>#VALUE!</v>
      </c>
      <c r="AG4305" s="1" t="e">
        <f>($P4305/$DL$4)/((($Q4305/$DM$4)^2)/($R4305/$DN$4))</f>
        <v>#VALUE!</v>
      </c>
      <c r="AH4305" s="1" t="e">
        <f>($P4305/$DO$4)/((($Q4305/$DP$4)^2)/($R4305/$DQ$4))</f>
        <v>#VALUE!</v>
      </c>
      <c r="AI4305" t="s">
        <v>589</v>
      </c>
      <c r="AJ4305">
        <v>856</v>
      </c>
      <c r="AK4305" s="21">
        <v>-65.347895671997094</v>
      </c>
      <c r="AL4305" s="21">
        <v>125.385904633179</v>
      </c>
      <c r="AM4305" s="21">
        <v>1.41745454920292</v>
      </c>
      <c r="AN4305" s="21">
        <v>1.2626491616725899</v>
      </c>
      <c r="AO4305" s="21">
        <v>61.664661362310902</v>
      </c>
      <c r="AP4305" s="21">
        <v>54.930519932407897</v>
      </c>
      <c r="AQ4305" s="21">
        <v>3.38734948043823</v>
      </c>
      <c r="AR4305" s="21">
        <v>1.9443049131012</v>
      </c>
      <c r="AS4305" s="21">
        <v>10.3725991791153</v>
      </c>
      <c r="AT4305" s="21">
        <v>9.2092916410446204</v>
      </c>
      <c r="AU4305" s="21">
        <v>4.1638196978664404</v>
      </c>
      <c r="AV4305" s="21">
        <v>4.2720965267944297</v>
      </c>
      <c r="AW4305" s="21">
        <v>74.686481078186006</v>
      </c>
      <c r="AX4305" s="21">
        <v>76.996604916381798</v>
      </c>
      <c r="AY4305" s="21">
        <v>181.14306115780499</v>
      </c>
      <c r="AZ4305" s="21">
        <v>185.85498990437301</v>
      </c>
      <c r="BA4305" s="21">
        <v>0.54116934429645502</v>
      </c>
      <c r="BB4305" s="21">
        <v>0.410677585304975</v>
      </c>
      <c r="BC4305" s="21">
        <v>1.36217193978683E-10</v>
      </c>
      <c r="BD4305"/>
      <c r="BE4305"/>
      <c r="BF4305"/>
      <c r="BG4305"/>
      <c r="BH4305"/>
      <c r="BI4305"/>
      <c r="BJ4305"/>
      <c r="BK4305"/>
      <c r="BL4305"/>
      <c r="BM4305"/>
      <c r="BN4305"/>
    </row>
    <row r="4306" spans="1:66">
      <c r="A4306" s="4">
        <v>4304</v>
      </c>
      <c r="B4306" s="2" t="s">
        <v>575</v>
      </c>
      <c r="C4306" s="2" t="s">
        <v>70</v>
      </c>
      <c r="D4306" s="2" t="s">
        <v>588</v>
      </c>
      <c r="E4306" s="2" t="s">
        <v>579</v>
      </c>
      <c r="F4306" s="2" t="s">
        <v>578</v>
      </c>
      <c r="G4306" s="2" t="s">
        <v>590</v>
      </c>
      <c r="H4306" s="4">
        <v>20</v>
      </c>
      <c r="I4306" s="4">
        <v>6</v>
      </c>
      <c r="J4306" s="4">
        <v>2010</v>
      </c>
      <c r="K4306" s="3">
        <v>-61.843800000000002</v>
      </c>
      <c r="L4306" s="3">
        <v>21.776399999999999</v>
      </c>
      <c r="M4306" s="4">
        <v>785</v>
      </c>
      <c r="N4306" s="3">
        <v>-11.09</v>
      </c>
      <c r="O4306" s="3" t="s">
        <v>2</v>
      </c>
      <c r="P4306" s="3" t="s">
        <v>2</v>
      </c>
      <c r="Q4306" s="3" t="s">
        <v>2</v>
      </c>
      <c r="R4306" s="3">
        <v>18.2</v>
      </c>
      <c r="S4306" s="3" t="s">
        <v>2</v>
      </c>
      <c r="T4306" s="3" t="s">
        <v>2</v>
      </c>
      <c r="U4306" s="3" t="s">
        <v>2</v>
      </c>
      <c r="V4306" s="3" t="s">
        <v>2</v>
      </c>
      <c r="W4306" s="3" t="s">
        <v>2</v>
      </c>
      <c r="X4306" s="3" t="s">
        <v>2</v>
      </c>
      <c r="Y4306" s="3" t="s">
        <v>2</v>
      </c>
      <c r="Z4306" s="3" t="s">
        <v>2</v>
      </c>
      <c r="AA4306" s="3" t="s">
        <v>2</v>
      </c>
      <c r="AB4306" s="3" t="s">
        <v>2</v>
      </c>
      <c r="AC4306" s="3">
        <v>0.2</v>
      </c>
      <c r="AD4306" s="2" t="s">
        <v>202</v>
      </c>
      <c r="AE4306" s="1" t="e">
        <f>($P4306/$DF$4)/((($Q4306/$DG$4)^2)/($R4306/$DH$4))</f>
        <v>#VALUE!</v>
      </c>
      <c r="AF4306" s="1" t="e">
        <f>($P4306/$DI$4)/((($Q4306/$DJ$4)^2)/($R4306/$DK$4))</f>
        <v>#VALUE!</v>
      </c>
      <c r="AG4306" s="1" t="e">
        <f>($P4306/$DL$4)/((($Q4306/$DM$4)^2)/($R4306/$DN$4))</f>
        <v>#VALUE!</v>
      </c>
      <c r="AH4306" s="1" t="e">
        <f>($P4306/$DO$4)/((($Q4306/$DP$4)^2)/($R4306/$DQ$4))</f>
        <v>#VALUE!</v>
      </c>
      <c r="AI4306" t="s">
        <v>589</v>
      </c>
      <c r="AJ4306">
        <v>856</v>
      </c>
      <c r="AK4306" s="21">
        <v>-83.213190380477897</v>
      </c>
      <c r="AL4306" s="21">
        <v>13.330733647728</v>
      </c>
      <c r="AM4306" s="21">
        <v>3.2029350098133098</v>
      </c>
      <c r="AN4306" s="21">
        <v>3.0453554860830301</v>
      </c>
      <c r="AO4306" s="21">
        <v>139.25564114056601</v>
      </c>
      <c r="AP4306" s="21">
        <v>132.402958374354</v>
      </c>
      <c r="AQ4306" s="21">
        <v>17.517860336208301</v>
      </c>
      <c r="AR4306" s="21">
        <v>17.517860336208301</v>
      </c>
      <c r="AS4306" s="21">
        <v>26.277214131546</v>
      </c>
      <c r="AT4306" s="21">
        <v>26.277214131546</v>
      </c>
      <c r="AU4306" s="21">
        <v>3.2885438790798198</v>
      </c>
      <c r="AV4306" s="21">
        <v>3.3530433992862698</v>
      </c>
      <c r="AW4306" s="21">
        <v>50.952631100082399</v>
      </c>
      <c r="AX4306" s="21">
        <v>53.253808417511003</v>
      </c>
      <c r="AY4306" s="21">
        <v>142.97796814017701</v>
      </c>
      <c r="AZ4306" s="21">
        <v>145.78041088955601</v>
      </c>
      <c r="BA4306" s="21">
        <v>1.7262083068251599</v>
      </c>
      <c r="BB4306" s="21">
        <v>1.7262083068251599</v>
      </c>
      <c r="BC4306" s="21">
        <v>1.36217193978683E-10</v>
      </c>
      <c r="BD4306"/>
      <c r="BE4306"/>
      <c r="BF4306"/>
      <c r="BG4306"/>
      <c r="BH4306"/>
      <c r="BI4306"/>
      <c r="BJ4306"/>
      <c r="BK4306"/>
      <c r="BL4306"/>
      <c r="BM4306"/>
      <c r="BN4306"/>
    </row>
    <row r="4307" spans="1:66">
      <c r="A4307" s="4">
        <v>4305</v>
      </c>
      <c r="B4307" s="2" t="s">
        <v>575</v>
      </c>
      <c r="C4307" s="2" t="s">
        <v>70</v>
      </c>
      <c r="D4307" s="2" t="s">
        <v>588</v>
      </c>
      <c r="E4307" s="2" t="s">
        <v>579</v>
      </c>
      <c r="F4307" s="2" t="s">
        <v>578</v>
      </c>
      <c r="G4307" s="2" t="s">
        <v>590</v>
      </c>
      <c r="H4307" s="4">
        <v>20</v>
      </c>
      <c r="I4307" s="4">
        <v>6</v>
      </c>
      <c r="J4307" s="4">
        <v>2010</v>
      </c>
      <c r="K4307" s="3">
        <v>-61.843800000000002</v>
      </c>
      <c r="L4307" s="3">
        <v>21.776399999999999</v>
      </c>
      <c r="M4307" s="4">
        <v>998</v>
      </c>
      <c r="N4307" s="3">
        <v>-11.33</v>
      </c>
      <c r="O4307" s="3" t="s">
        <v>2</v>
      </c>
      <c r="P4307" s="3" t="s">
        <v>2</v>
      </c>
      <c r="Q4307" s="3" t="s">
        <v>2</v>
      </c>
      <c r="R4307" s="3">
        <v>17.100000000000001</v>
      </c>
      <c r="S4307" s="3" t="s">
        <v>2</v>
      </c>
      <c r="T4307" s="3" t="s">
        <v>2</v>
      </c>
      <c r="U4307" s="3" t="s">
        <v>2</v>
      </c>
      <c r="V4307" s="3" t="s">
        <v>2</v>
      </c>
      <c r="W4307" s="3" t="s">
        <v>2</v>
      </c>
      <c r="X4307" s="3" t="s">
        <v>2</v>
      </c>
      <c r="Y4307" s="3" t="s">
        <v>2</v>
      </c>
      <c r="Z4307" s="3" t="s">
        <v>2</v>
      </c>
      <c r="AA4307" s="3" t="s">
        <v>2</v>
      </c>
      <c r="AB4307" s="3" t="s">
        <v>2</v>
      </c>
      <c r="AC4307" s="3">
        <v>0.2</v>
      </c>
      <c r="AD4307" s="2" t="s">
        <v>202</v>
      </c>
      <c r="AE4307" s="1" t="e">
        <f>($P4307/$DF$4)/((($Q4307/$DG$4)^2)/($R4307/$DH$4))</f>
        <v>#VALUE!</v>
      </c>
      <c r="AF4307" s="1" t="e">
        <f>($P4307/$DI$4)/((($Q4307/$DJ$4)^2)/($R4307/$DK$4))</f>
        <v>#VALUE!</v>
      </c>
      <c r="AG4307" s="1" t="e">
        <f>($P4307/$DL$4)/((($Q4307/$DM$4)^2)/($R4307/$DN$4))</f>
        <v>#VALUE!</v>
      </c>
      <c r="AH4307" s="1" t="e">
        <f>($P4307/$DO$4)/((($Q4307/$DP$4)^2)/($R4307/$DQ$4))</f>
        <v>#VALUE!</v>
      </c>
      <c r="AI4307" t="s">
        <v>589</v>
      </c>
      <c r="AJ4307">
        <v>856</v>
      </c>
      <c r="AK4307" s="21">
        <v>-88.4079405519104</v>
      </c>
      <c r="AL4307" s="21">
        <v>3.624516330719</v>
      </c>
      <c r="AM4307" s="21">
        <v>3.0813789845848101</v>
      </c>
      <c r="AN4307" s="21">
        <v>3.0401350060176799</v>
      </c>
      <c r="AO4307" s="21">
        <v>133.94138953989699</v>
      </c>
      <c r="AP4307" s="21">
        <v>132.14891134193201</v>
      </c>
      <c r="AQ4307" s="21">
        <v>21.111368994445801</v>
      </c>
      <c r="AR4307" s="21">
        <v>21.111368994445801</v>
      </c>
      <c r="AS4307" s="21">
        <v>27.532010737457298</v>
      </c>
      <c r="AT4307" s="21">
        <v>27.532010737457298</v>
      </c>
      <c r="AU4307" s="21">
        <v>3.8341158475017498</v>
      </c>
      <c r="AV4307" s="21">
        <v>3.89571548464775</v>
      </c>
      <c r="AW4307" s="21">
        <v>55.232398403778099</v>
      </c>
      <c r="AX4307" s="21">
        <v>55.934826570739702</v>
      </c>
      <c r="AY4307" s="21">
        <v>166.66131977669301</v>
      </c>
      <c r="AZ4307" s="21">
        <v>169.33935592311099</v>
      </c>
      <c r="BA4307" s="21">
        <v>1.7550549164772</v>
      </c>
      <c r="BB4307" s="21">
        <v>1.7550549164772</v>
      </c>
      <c r="BC4307" s="21">
        <v>1.36217193978683E-10</v>
      </c>
      <c r="BD4307"/>
      <c r="BE4307"/>
      <c r="BF4307"/>
      <c r="BG4307"/>
      <c r="BH4307"/>
      <c r="BI4307"/>
      <c r="BJ4307"/>
      <c r="BK4307"/>
      <c r="BL4307"/>
      <c r="BM4307"/>
      <c r="BN4307"/>
    </row>
    <row r="4308" spans="1:66">
      <c r="A4308" s="4">
        <v>4306</v>
      </c>
      <c r="B4308" s="2" t="s">
        <v>575</v>
      </c>
      <c r="C4308" s="2" t="s">
        <v>70</v>
      </c>
      <c r="D4308" s="2" t="s">
        <v>588</v>
      </c>
      <c r="E4308" s="2" t="s">
        <v>579</v>
      </c>
      <c r="F4308" s="2" t="s">
        <v>578</v>
      </c>
      <c r="G4308" s="2" t="s">
        <v>590</v>
      </c>
      <c r="H4308" s="4">
        <v>20</v>
      </c>
      <c r="I4308" s="4">
        <v>6</v>
      </c>
      <c r="J4308" s="4">
        <v>2010</v>
      </c>
      <c r="K4308" s="3">
        <v>-61.843800000000002</v>
      </c>
      <c r="L4308" s="3">
        <v>21.776399999999999</v>
      </c>
      <c r="M4308" s="4">
        <v>1752</v>
      </c>
      <c r="N4308" s="3">
        <v>-13.08</v>
      </c>
      <c r="O4308" s="3" t="s">
        <v>2</v>
      </c>
      <c r="P4308" s="3" t="s">
        <v>2</v>
      </c>
      <c r="Q4308" s="3" t="s">
        <v>2</v>
      </c>
      <c r="R4308" s="3">
        <v>17.100000000000001</v>
      </c>
      <c r="S4308" s="3" t="s">
        <v>2</v>
      </c>
      <c r="T4308" s="3" t="s">
        <v>2</v>
      </c>
      <c r="U4308" s="3" t="s">
        <v>2</v>
      </c>
      <c r="V4308" s="3" t="s">
        <v>2</v>
      </c>
      <c r="W4308" s="3" t="s">
        <v>2</v>
      </c>
      <c r="X4308" s="3" t="s">
        <v>2</v>
      </c>
      <c r="Y4308" s="3" t="s">
        <v>2</v>
      </c>
      <c r="Z4308" s="3" t="s">
        <v>2</v>
      </c>
      <c r="AA4308" s="3" t="s">
        <v>2</v>
      </c>
      <c r="AB4308" s="3" t="s">
        <v>2</v>
      </c>
      <c r="AC4308" s="3">
        <v>0.2</v>
      </c>
      <c r="AD4308" s="2" t="s">
        <v>202</v>
      </c>
      <c r="AE4308" s="1" t="e">
        <f>($P4308/$DF$4)/((($Q4308/$DG$4)^2)/($R4308/$DH$4))</f>
        <v>#VALUE!</v>
      </c>
      <c r="AF4308" s="1" t="e">
        <f>($P4308/$DI$4)/((($Q4308/$DJ$4)^2)/($R4308/$DK$4))</f>
        <v>#VALUE!</v>
      </c>
      <c r="AG4308" s="1" t="e">
        <f>($P4308/$DL$4)/((($Q4308/$DM$4)^2)/($R4308/$DN$4))</f>
        <v>#VALUE!</v>
      </c>
      <c r="AH4308" s="1" t="e">
        <f>($P4308/$DO$4)/((($Q4308/$DP$4)^2)/($R4308/$DQ$4))</f>
        <v>#VALUE!</v>
      </c>
      <c r="AI4308" t="s">
        <v>589</v>
      </c>
      <c r="AJ4308">
        <v>856</v>
      </c>
      <c r="AK4308" s="21">
        <v>-84.211408630065904</v>
      </c>
      <c r="AL4308" s="21">
        <v>9.969209968386869E+36</v>
      </c>
      <c r="AM4308" s="21">
        <v>1.38633785994053</v>
      </c>
      <c r="AN4308" s="21">
        <v>1.38633785994053</v>
      </c>
      <c r="AO4308" s="21">
        <v>60.243333197320403</v>
      </c>
      <c r="AP4308" s="21">
        <v>60.243333197320403</v>
      </c>
      <c r="AQ4308" s="21">
        <v>15.731273730430599</v>
      </c>
      <c r="AR4308" s="21">
        <v>15.731273730430599</v>
      </c>
      <c r="AS4308" s="21">
        <v>18.691844013214101</v>
      </c>
      <c r="AT4308" s="21">
        <v>18.691844013214101</v>
      </c>
      <c r="AU4308" s="21">
        <v>5.9135977494049099</v>
      </c>
      <c r="AV4308" s="21">
        <v>5.88512519416809</v>
      </c>
      <c r="AW4308" s="21">
        <v>80.946291160888705</v>
      </c>
      <c r="AX4308" s="21">
        <v>80.531912146606402</v>
      </c>
      <c r="AY4308" s="21">
        <v>256.97548895535601</v>
      </c>
      <c r="AZ4308" s="21">
        <v>256.97548895535601</v>
      </c>
      <c r="BA4308" s="21">
        <v>1.2519744627332701</v>
      </c>
      <c r="BB4308" s="21">
        <v>1.2519744627332701</v>
      </c>
      <c r="BC4308" s="21">
        <v>1.36217193978683E-10</v>
      </c>
      <c r="BD4308"/>
      <c r="BE4308"/>
      <c r="BF4308"/>
      <c r="BG4308"/>
      <c r="BH4308"/>
      <c r="BI4308"/>
      <c r="BJ4308"/>
      <c r="BK4308"/>
      <c r="BL4308"/>
      <c r="BM4308"/>
      <c r="BN4308"/>
    </row>
    <row r="4309" spans="1:66">
      <c r="A4309" s="4">
        <v>4307</v>
      </c>
      <c r="B4309" s="2" t="s">
        <v>575</v>
      </c>
      <c r="C4309" s="2" t="s">
        <v>70</v>
      </c>
      <c r="D4309" s="2" t="s">
        <v>588</v>
      </c>
      <c r="E4309" s="2" t="s">
        <v>579</v>
      </c>
      <c r="F4309" s="2" t="s">
        <v>578</v>
      </c>
      <c r="G4309" s="2" t="s">
        <v>590</v>
      </c>
      <c r="H4309" s="4">
        <v>20</v>
      </c>
      <c r="I4309" s="4">
        <v>6</v>
      </c>
      <c r="J4309" s="4">
        <v>2010</v>
      </c>
      <c r="K4309" s="3">
        <v>-61.843800000000002</v>
      </c>
      <c r="L4309" s="3">
        <v>21.776399999999999</v>
      </c>
      <c r="M4309" s="4">
        <v>2501</v>
      </c>
      <c r="N4309" s="3">
        <v>-12.29</v>
      </c>
      <c r="O4309" s="3" t="s">
        <v>2</v>
      </c>
      <c r="P4309" s="3" t="s">
        <v>2</v>
      </c>
      <c r="Q4309" s="3" t="s">
        <v>2</v>
      </c>
      <c r="R4309" s="3">
        <v>18.100000000000001</v>
      </c>
      <c r="S4309" s="3" t="s">
        <v>2</v>
      </c>
      <c r="T4309" s="3" t="s">
        <v>2</v>
      </c>
      <c r="U4309" s="3" t="s">
        <v>2</v>
      </c>
      <c r="V4309" s="3" t="s">
        <v>2</v>
      </c>
      <c r="W4309" s="3" t="s">
        <v>2</v>
      </c>
      <c r="X4309" s="3" t="s">
        <v>2</v>
      </c>
      <c r="Y4309" s="3" t="s">
        <v>2</v>
      </c>
      <c r="Z4309" s="3" t="s">
        <v>2</v>
      </c>
      <c r="AA4309" s="3" t="s">
        <v>2</v>
      </c>
      <c r="AB4309" s="3" t="s">
        <v>2</v>
      </c>
      <c r="AC4309" s="3">
        <v>0.2</v>
      </c>
      <c r="AD4309" s="2" t="s">
        <v>202</v>
      </c>
      <c r="AE4309" s="1" t="e">
        <f>($P4309/$DF$4)/((($Q4309/$DG$4)^2)/($R4309/$DH$4))</f>
        <v>#VALUE!</v>
      </c>
      <c r="AF4309" s="1" t="e">
        <f>($P4309/$DI$4)/((($Q4309/$DJ$4)^2)/($R4309/$DK$4))</f>
        <v>#VALUE!</v>
      </c>
      <c r="AG4309" s="1" t="e">
        <f>($P4309/$DL$4)/((($Q4309/$DM$4)^2)/($R4309/$DN$4))</f>
        <v>#VALUE!</v>
      </c>
      <c r="AH4309" s="1" t="e">
        <f>($P4309/$DO$4)/((($Q4309/$DP$4)^2)/($R4309/$DQ$4))</f>
        <v>#VALUE!</v>
      </c>
      <c r="AI4309" t="s">
        <v>589</v>
      </c>
      <c r="AJ4309">
        <v>856</v>
      </c>
      <c r="AK4309" s="21">
        <v>-92.617013486953695</v>
      </c>
      <c r="AL4309" s="21">
        <v>9.969209968386869E+36</v>
      </c>
      <c r="AM4309" s="21">
        <v>1.5316446759295499</v>
      </c>
      <c r="AN4309" s="21">
        <v>1.5316446759295499</v>
      </c>
      <c r="AO4309" s="21">
        <v>66.554261594769301</v>
      </c>
      <c r="AP4309" s="21">
        <v>66.554261594769301</v>
      </c>
      <c r="AQ4309" s="21">
        <v>24.611724002799999</v>
      </c>
      <c r="AR4309" s="21">
        <v>24.611724002799999</v>
      </c>
      <c r="AS4309" s="21">
        <v>19.409332574844399</v>
      </c>
      <c r="AT4309" s="21">
        <v>19.409332574844399</v>
      </c>
      <c r="AU4309" s="21">
        <v>5.9207253665065798</v>
      </c>
      <c r="AV4309" s="21">
        <v>5.9295190634250599</v>
      </c>
      <c r="AW4309" s="21">
        <v>79.416191811370894</v>
      </c>
      <c r="AX4309" s="21">
        <v>79.539112837829606</v>
      </c>
      <c r="AY4309" s="21">
        <v>257.27214102528399</v>
      </c>
      <c r="AZ4309" s="21">
        <v>257.27214102528399</v>
      </c>
      <c r="BA4309" s="21">
        <v>1.3049031233000801</v>
      </c>
      <c r="BB4309" s="21">
        <v>1.3049031233000801</v>
      </c>
      <c r="BC4309" s="21">
        <v>1.36217193978683E-10</v>
      </c>
      <c r="BD4309"/>
      <c r="BE4309"/>
      <c r="BF4309"/>
      <c r="BG4309"/>
      <c r="BH4309"/>
      <c r="BI4309"/>
      <c r="BJ4309"/>
      <c r="BK4309"/>
      <c r="BL4309"/>
      <c r="BM4309"/>
      <c r="BN4309"/>
    </row>
    <row r="4310" spans="1:66">
      <c r="A4310" s="4">
        <v>4308</v>
      </c>
      <c r="B4310" s="2" t="s">
        <v>575</v>
      </c>
      <c r="C4310" s="2" t="s">
        <v>70</v>
      </c>
      <c r="D4310" s="2" t="s">
        <v>588</v>
      </c>
      <c r="E4310" s="2" t="s">
        <v>579</v>
      </c>
      <c r="F4310" s="2" t="s">
        <v>578</v>
      </c>
      <c r="G4310" s="2" t="s">
        <v>590</v>
      </c>
      <c r="H4310" s="4">
        <v>20</v>
      </c>
      <c r="I4310" s="4">
        <v>6</v>
      </c>
      <c r="J4310" s="4">
        <v>2010</v>
      </c>
      <c r="K4310" s="3">
        <v>-61.843800000000002</v>
      </c>
      <c r="L4310" s="3">
        <v>21.776399999999999</v>
      </c>
      <c r="M4310" s="4">
        <v>3499</v>
      </c>
      <c r="N4310" s="3">
        <v>-12.46</v>
      </c>
      <c r="O4310" s="3" t="s">
        <v>2</v>
      </c>
      <c r="P4310" s="3" t="s">
        <v>2</v>
      </c>
      <c r="Q4310" s="3" t="s">
        <v>2</v>
      </c>
      <c r="R4310" s="3">
        <v>23.2</v>
      </c>
      <c r="S4310" s="3" t="s">
        <v>2</v>
      </c>
      <c r="T4310" s="3" t="s">
        <v>2</v>
      </c>
      <c r="U4310" s="3" t="s">
        <v>2</v>
      </c>
      <c r="V4310" s="3" t="s">
        <v>2</v>
      </c>
      <c r="W4310" s="3" t="s">
        <v>2</v>
      </c>
      <c r="X4310" s="3" t="s">
        <v>2</v>
      </c>
      <c r="Y4310" s="3" t="s">
        <v>2</v>
      </c>
      <c r="Z4310" s="3" t="s">
        <v>2</v>
      </c>
      <c r="AA4310" s="3" t="s">
        <v>2</v>
      </c>
      <c r="AB4310" s="3" t="s">
        <v>2</v>
      </c>
      <c r="AC4310" s="3">
        <v>0.2</v>
      </c>
      <c r="AD4310" s="2" t="s">
        <v>202</v>
      </c>
      <c r="AE4310" s="1" t="e">
        <f>($P4310/$DF$4)/((($Q4310/$DG$4)^2)/($R4310/$DH$4))</f>
        <v>#VALUE!</v>
      </c>
      <c r="AF4310" s="1" t="e">
        <f>($P4310/$DI$4)/((($Q4310/$DJ$4)^2)/($R4310/$DK$4))</f>
        <v>#VALUE!</v>
      </c>
      <c r="AG4310" s="1" t="e">
        <f>($P4310/$DL$4)/((($Q4310/$DM$4)^2)/($R4310/$DN$4))</f>
        <v>#VALUE!</v>
      </c>
      <c r="AH4310" s="1" t="e">
        <f>($P4310/$DO$4)/((($Q4310/$DP$4)^2)/($R4310/$DQ$4))</f>
        <v>#VALUE!</v>
      </c>
      <c r="AI4310" t="s">
        <v>589</v>
      </c>
      <c r="AJ4310">
        <v>856</v>
      </c>
      <c r="AK4310" s="21">
        <v>-98.543645342193599</v>
      </c>
      <c r="AL4310" s="21">
        <v>9.969209968386869E+36</v>
      </c>
      <c r="AM4310" s="21">
        <v>1.5653922205412401</v>
      </c>
      <c r="AN4310" s="21">
        <v>1.5653922205412401</v>
      </c>
      <c r="AO4310" s="21">
        <v>68.019402801188406</v>
      </c>
      <c r="AP4310" s="21">
        <v>68.019402801188406</v>
      </c>
      <c r="AQ4310" s="21">
        <v>29.152592987995099</v>
      </c>
      <c r="AR4310" s="21">
        <v>29.152592987995099</v>
      </c>
      <c r="AS4310" s="21">
        <v>19.0888773643875</v>
      </c>
      <c r="AT4310" s="21">
        <v>19.0888773643875</v>
      </c>
      <c r="AU4310" s="21">
        <v>6.0579071973991399</v>
      </c>
      <c r="AV4310" s="21">
        <v>6.1002114763593704</v>
      </c>
      <c r="AW4310" s="21">
        <v>79.352689210357696</v>
      </c>
      <c r="AX4310" s="21">
        <v>79.886288620376604</v>
      </c>
      <c r="AY4310" s="21">
        <v>263.22811928061498</v>
      </c>
      <c r="AZ4310" s="21">
        <v>263.22811928061498</v>
      </c>
      <c r="BA4310" s="21">
        <v>1.30550416066051</v>
      </c>
      <c r="BB4310" s="21">
        <v>1.30550416066051</v>
      </c>
      <c r="BC4310" s="21">
        <v>1.36217193978683E-10</v>
      </c>
      <c r="BD4310"/>
      <c r="BE4310"/>
      <c r="BF4310"/>
      <c r="BG4310"/>
      <c r="BH4310"/>
      <c r="BI4310"/>
      <c r="BJ4310"/>
      <c r="BK4310"/>
      <c r="BL4310"/>
      <c r="BM4310"/>
      <c r="BN4310"/>
    </row>
    <row r="4311" spans="1:66">
      <c r="A4311" s="4">
        <v>4309</v>
      </c>
      <c r="B4311" s="2" t="s">
        <v>575</v>
      </c>
      <c r="C4311" s="2" t="s">
        <v>70</v>
      </c>
      <c r="D4311" s="2" t="s">
        <v>588</v>
      </c>
      <c r="E4311" s="2" t="s">
        <v>579</v>
      </c>
      <c r="F4311" s="2" t="s">
        <v>578</v>
      </c>
      <c r="G4311" s="2" t="s">
        <v>590</v>
      </c>
      <c r="H4311" s="4">
        <v>20</v>
      </c>
      <c r="I4311" s="4">
        <v>6</v>
      </c>
      <c r="J4311" s="4">
        <v>2010</v>
      </c>
      <c r="K4311" s="3">
        <v>-61.843800000000002</v>
      </c>
      <c r="L4311" s="3">
        <v>21.776399999999999</v>
      </c>
      <c r="M4311" s="4">
        <v>4501</v>
      </c>
      <c r="N4311" s="3">
        <v>-12.57</v>
      </c>
      <c r="O4311" s="3" t="s">
        <v>2</v>
      </c>
      <c r="P4311" s="3" t="s">
        <v>2</v>
      </c>
      <c r="Q4311" s="3" t="s">
        <v>2</v>
      </c>
      <c r="R4311" s="3">
        <v>28.2</v>
      </c>
      <c r="S4311" s="3" t="s">
        <v>2</v>
      </c>
      <c r="T4311" s="3" t="s">
        <v>2</v>
      </c>
      <c r="U4311" s="3" t="s">
        <v>2</v>
      </c>
      <c r="V4311" s="3" t="s">
        <v>2</v>
      </c>
      <c r="W4311" s="3" t="s">
        <v>2</v>
      </c>
      <c r="X4311" s="3" t="s">
        <v>2</v>
      </c>
      <c r="Y4311" s="3" t="s">
        <v>2</v>
      </c>
      <c r="Z4311" s="3" t="s">
        <v>2</v>
      </c>
      <c r="AA4311" s="3" t="s">
        <v>2</v>
      </c>
      <c r="AB4311" s="3" t="s">
        <v>2</v>
      </c>
      <c r="AC4311" s="3">
        <v>0.2</v>
      </c>
      <c r="AD4311" s="2" t="s">
        <v>202</v>
      </c>
      <c r="AE4311" s="1" t="e">
        <f>($P4311/$DF$4)/((($Q4311/$DG$4)^2)/($R4311/$DH$4))</f>
        <v>#VALUE!</v>
      </c>
      <c r="AF4311" s="1" t="e">
        <f>($P4311/$DI$4)/((($Q4311/$DJ$4)^2)/($R4311/$DK$4))</f>
        <v>#VALUE!</v>
      </c>
      <c r="AG4311" s="1" t="e">
        <f>($P4311/$DL$4)/((($Q4311/$DM$4)^2)/($R4311/$DN$4))</f>
        <v>#VALUE!</v>
      </c>
      <c r="AH4311" s="1" t="e">
        <f>($P4311/$DO$4)/((($Q4311/$DP$4)^2)/($R4311/$DQ$4))</f>
        <v>#VALUE!</v>
      </c>
      <c r="AI4311" t="s">
        <v>589</v>
      </c>
      <c r="AJ4311">
        <v>856</v>
      </c>
      <c r="AK4311" s="21">
        <v>-102.346973357986</v>
      </c>
      <c r="AL4311" s="21">
        <v>9.969209968386869E+36</v>
      </c>
      <c r="AM4311" s="21">
        <v>1.65290602312326</v>
      </c>
      <c r="AN4311" s="21">
        <v>1.65290602312326</v>
      </c>
      <c r="AO4311" s="21">
        <v>71.822246041445098</v>
      </c>
      <c r="AP4311" s="21">
        <v>71.822246041445098</v>
      </c>
      <c r="AQ4311" s="21">
        <v>35.342289978027303</v>
      </c>
      <c r="AR4311" s="21">
        <v>35.342289978027303</v>
      </c>
      <c r="AS4311" s="21">
        <v>19.8167733172798</v>
      </c>
      <c r="AT4311" s="21">
        <v>19.8167733172798</v>
      </c>
      <c r="AU4311" s="21">
        <v>6.0157444389629404</v>
      </c>
      <c r="AV4311" s="21">
        <v>6.0739325247907603</v>
      </c>
      <c r="AW4311" s="21">
        <v>78.367258984069807</v>
      </c>
      <c r="AX4311" s="21">
        <v>79.059763348617594</v>
      </c>
      <c r="AY4311" s="21">
        <v>261.39676605736599</v>
      </c>
      <c r="AZ4311" s="21">
        <v>261.39676605736599</v>
      </c>
      <c r="BA4311" s="21">
        <v>1.3293920208060701</v>
      </c>
      <c r="BB4311" s="21">
        <v>1.3293920208060701</v>
      </c>
      <c r="BC4311" s="21">
        <v>1.36217193978683E-10</v>
      </c>
      <c r="BD4311"/>
      <c r="BE4311"/>
      <c r="BF4311"/>
      <c r="BG4311"/>
      <c r="BH4311"/>
      <c r="BI4311"/>
      <c r="BJ4311"/>
      <c r="BK4311"/>
      <c r="BL4311"/>
      <c r="BM4311"/>
      <c r="BN4311"/>
    </row>
    <row r="4312" spans="1:66">
      <c r="A4312" s="4">
        <v>4310</v>
      </c>
      <c r="B4312" s="2" t="s">
        <v>575</v>
      </c>
      <c r="C4312" s="2" t="s">
        <v>70</v>
      </c>
      <c r="D4312" s="2" t="s">
        <v>588</v>
      </c>
      <c r="E4312" s="2" t="s">
        <v>579</v>
      </c>
      <c r="F4312" s="2" t="s">
        <v>578</v>
      </c>
      <c r="G4312" s="2" t="s">
        <v>590</v>
      </c>
      <c r="H4312" s="4">
        <v>20</v>
      </c>
      <c r="I4312" s="4">
        <v>6</v>
      </c>
      <c r="J4312" s="4">
        <v>2010</v>
      </c>
      <c r="K4312" s="3">
        <v>-61.843800000000002</v>
      </c>
      <c r="L4312" s="3">
        <v>21.776399999999999</v>
      </c>
      <c r="M4312" s="4">
        <v>5775</v>
      </c>
      <c r="N4312" s="3">
        <v>-11.57</v>
      </c>
      <c r="O4312" s="3" t="s">
        <v>2</v>
      </c>
      <c r="P4312" s="3" t="s">
        <v>2</v>
      </c>
      <c r="Q4312" s="3" t="s">
        <v>2</v>
      </c>
      <c r="R4312" s="3">
        <v>33.4</v>
      </c>
      <c r="S4312" s="3" t="s">
        <v>2</v>
      </c>
      <c r="T4312" s="3" t="s">
        <v>2</v>
      </c>
      <c r="U4312" s="3" t="s">
        <v>2</v>
      </c>
      <c r="V4312" s="3" t="s">
        <v>2</v>
      </c>
      <c r="W4312" s="3" t="s">
        <v>2</v>
      </c>
      <c r="X4312" s="3" t="s">
        <v>2</v>
      </c>
      <c r="Y4312" s="3" t="s">
        <v>2</v>
      </c>
      <c r="Z4312" s="3" t="s">
        <v>2</v>
      </c>
      <c r="AA4312" s="3" t="s">
        <v>2</v>
      </c>
      <c r="AB4312" s="3" t="s">
        <v>2</v>
      </c>
      <c r="AC4312" s="3">
        <v>0.2</v>
      </c>
      <c r="AD4312" s="2" t="s">
        <v>202</v>
      </c>
      <c r="AE4312" s="1" t="e">
        <f>($P4312/$DF$4)/((($Q4312/$DG$4)^2)/($R4312/$DH$4))</f>
        <v>#VALUE!</v>
      </c>
      <c r="AF4312" s="1" t="e">
        <f>($P4312/$DI$4)/((($Q4312/$DJ$4)^2)/($R4312/$DK$4))</f>
        <v>#VALUE!</v>
      </c>
      <c r="AG4312" s="1" t="e">
        <f>($P4312/$DL$4)/((($Q4312/$DM$4)^2)/($R4312/$DN$4))</f>
        <v>#VALUE!</v>
      </c>
      <c r="AH4312" s="1" t="e">
        <f>($P4312/$DO$4)/((($Q4312/$DP$4)^2)/($R4312/$DQ$4))</f>
        <v>#VALUE!</v>
      </c>
      <c r="AI4312" t="s">
        <v>589</v>
      </c>
      <c r="AJ4312">
        <v>856</v>
      </c>
      <c r="AK4312" s="21">
        <v>-130.05135387019601</v>
      </c>
      <c r="AL4312" s="21">
        <v>9.969209968386869E+36</v>
      </c>
      <c r="AM4312" s="21">
        <v>2.0570524876117702</v>
      </c>
      <c r="AN4312" s="21">
        <v>2.0570524876117702</v>
      </c>
      <c r="AO4312" s="21">
        <v>89.385297828502303</v>
      </c>
      <c r="AP4312" s="21">
        <v>89.385297828502303</v>
      </c>
      <c r="AQ4312" s="21">
        <v>68.125249916943503</v>
      </c>
      <c r="AR4312" s="21">
        <v>68.125249916943503</v>
      </c>
      <c r="AS4312" s="21">
        <v>25.124574759396602</v>
      </c>
      <c r="AT4312" s="21">
        <v>25.124574759396602</v>
      </c>
      <c r="AU4312" s="21">
        <v>5.3248124903006904</v>
      </c>
      <c r="AV4312" s="21">
        <v>5.2883225963657496</v>
      </c>
      <c r="AW4312" s="21">
        <v>73.337984794790103</v>
      </c>
      <c r="AX4312" s="21">
        <v>73.564627504348707</v>
      </c>
      <c r="AY4312" s="21">
        <v>231.37955668032001</v>
      </c>
      <c r="AZ4312" s="21">
        <v>231.37955668032001</v>
      </c>
      <c r="BA4312" s="21">
        <v>1.84639473172751</v>
      </c>
      <c r="BB4312" s="21">
        <v>1.84639473172751</v>
      </c>
      <c r="BC4312" s="21">
        <v>1.36217193978683E-10</v>
      </c>
      <c r="BD4312"/>
      <c r="BE4312"/>
      <c r="BF4312"/>
      <c r="BG4312"/>
      <c r="BH4312"/>
      <c r="BI4312"/>
      <c r="BJ4312"/>
      <c r="BK4312"/>
      <c r="BL4312"/>
      <c r="BM4312"/>
      <c r="BN4312"/>
    </row>
    <row r="4313" spans="1:66">
      <c r="A4313" s="4">
        <v>4311</v>
      </c>
      <c r="B4313" s="2" t="s">
        <v>575</v>
      </c>
      <c r="C4313" s="2" t="s">
        <v>70</v>
      </c>
      <c r="D4313" s="2" t="s">
        <v>588</v>
      </c>
      <c r="E4313" s="2" t="s">
        <v>579</v>
      </c>
      <c r="F4313" s="2" t="s">
        <v>578</v>
      </c>
      <c r="G4313" s="2" t="s">
        <v>587</v>
      </c>
      <c r="H4313" s="4">
        <v>22</v>
      </c>
      <c r="I4313" s="4">
        <v>6</v>
      </c>
      <c r="J4313" s="4">
        <v>2010</v>
      </c>
      <c r="K4313" s="3">
        <v>-57.612099999999998</v>
      </c>
      <c r="L4313" s="3">
        <v>18.572399999999998</v>
      </c>
      <c r="M4313" s="4">
        <v>11</v>
      </c>
      <c r="N4313" s="3">
        <v>-10.8</v>
      </c>
      <c r="O4313" s="3" t="s">
        <v>2</v>
      </c>
      <c r="P4313" s="3" t="s">
        <v>2</v>
      </c>
      <c r="Q4313" s="3" t="s">
        <v>2</v>
      </c>
      <c r="R4313" s="3">
        <v>22.7</v>
      </c>
      <c r="S4313" s="3" t="s">
        <v>2</v>
      </c>
      <c r="T4313" s="3" t="s">
        <v>2</v>
      </c>
      <c r="U4313" s="3" t="s">
        <v>2</v>
      </c>
      <c r="V4313" s="3" t="s">
        <v>2</v>
      </c>
      <c r="W4313" s="3" t="s">
        <v>2</v>
      </c>
      <c r="X4313" s="3" t="s">
        <v>2</v>
      </c>
      <c r="Y4313" s="3" t="s">
        <v>2</v>
      </c>
      <c r="Z4313" s="3" t="s">
        <v>2</v>
      </c>
      <c r="AA4313" s="3" t="s">
        <v>2</v>
      </c>
      <c r="AB4313" s="3" t="s">
        <v>2</v>
      </c>
      <c r="AC4313" s="3">
        <v>0.2</v>
      </c>
      <c r="AD4313" s="2" t="s">
        <v>202</v>
      </c>
      <c r="AE4313" s="1" t="e">
        <f>($P4313/$DF$4)/((($Q4313/$DG$4)^2)/($R4313/$DH$4))</f>
        <v>#VALUE!</v>
      </c>
      <c r="AF4313" s="1" t="e">
        <f>($P4313/$DI$4)/((($Q4313/$DJ$4)^2)/($R4313/$DK$4))</f>
        <v>#VALUE!</v>
      </c>
      <c r="AG4313" s="1" t="e">
        <f>($P4313/$DL$4)/((($Q4313/$DM$4)^2)/($R4313/$DN$4))</f>
        <v>#VALUE!</v>
      </c>
      <c r="AH4313" s="1" t="e">
        <f>($P4313/$DO$4)/((($Q4313/$DP$4)^2)/($R4313/$DQ$4))</f>
        <v>#VALUE!</v>
      </c>
      <c r="AI4313" t="s">
        <v>586</v>
      </c>
      <c r="AJ4313">
        <v>857</v>
      </c>
      <c r="AK4313" s="21">
        <v>-51.3753112085342</v>
      </c>
      <c r="AL4313" s="21">
        <v>142.04122485198999</v>
      </c>
      <c r="AM4313" s="21">
        <v>-0.111202669975907</v>
      </c>
      <c r="AN4313" s="21">
        <v>-0.20701839328706301</v>
      </c>
      <c r="AO4313" s="21">
        <v>-4.8535166403775101</v>
      </c>
      <c r="AP4313" s="21">
        <v>-9.0370136920624393</v>
      </c>
      <c r="AQ4313" s="21">
        <v>1.61837124863267</v>
      </c>
      <c r="AR4313" s="21">
        <v>1.10160390606225</v>
      </c>
      <c r="AS4313" s="21">
        <v>0.22757703732773699</v>
      </c>
      <c r="AT4313" s="21">
        <v>4.3643644593609497E-2</v>
      </c>
      <c r="AU4313" s="21">
        <v>4.7058400974988901</v>
      </c>
      <c r="AV4313" s="21">
        <v>4.7140847985982903</v>
      </c>
      <c r="AW4313" s="21">
        <v>102.42945434570299</v>
      </c>
      <c r="AX4313" s="21">
        <v>104.590846633911</v>
      </c>
      <c r="AY4313" s="21">
        <v>205.39043438233301</v>
      </c>
      <c r="AZ4313" s="21">
        <v>205.77588114824999</v>
      </c>
      <c r="BA4313" s="21">
        <v>8.6300211353599998E-2</v>
      </c>
      <c r="BB4313" s="21">
        <v>8.6449059971794501E-2</v>
      </c>
      <c r="BC4313" s="21">
        <v>2.31961505627924E-10</v>
      </c>
      <c r="BD4313"/>
      <c r="BE4313"/>
      <c r="BF4313"/>
      <c r="BG4313"/>
      <c r="BH4313"/>
      <c r="BI4313"/>
      <c r="BJ4313"/>
      <c r="BK4313"/>
      <c r="BL4313"/>
      <c r="BM4313"/>
      <c r="BN4313"/>
    </row>
    <row r="4314" spans="1:66">
      <c r="A4314" s="4">
        <v>4312</v>
      </c>
      <c r="B4314" s="2" t="s">
        <v>575</v>
      </c>
      <c r="C4314" s="2" t="s">
        <v>70</v>
      </c>
      <c r="D4314" s="2" t="s">
        <v>588</v>
      </c>
      <c r="E4314" s="2" t="s">
        <v>579</v>
      </c>
      <c r="F4314" s="2" t="s">
        <v>578</v>
      </c>
      <c r="G4314" s="2" t="s">
        <v>587</v>
      </c>
      <c r="H4314" s="4">
        <v>22</v>
      </c>
      <c r="I4314" s="4">
        <v>6</v>
      </c>
      <c r="J4314" s="4">
        <v>2010</v>
      </c>
      <c r="K4314" s="3">
        <v>-57.612099999999998</v>
      </c>
      <c r="L4314" s="3">
        <v>18.572399999999998</v>
      </c>
      <c r="M4314" s="4">
        <v>152</v>
      </c>
      <c r="N4314" s="3">
        <v>-10.4</v>
      </c>
      <c r="O4314" s="3" t="s">
        <v>2</v>
      </c>
      <c r="P4314" s="3" t="s">
        <v>2</v>
      </c>
      <c r="Q4314" s="3" t="s">
        <v>2</v>
      </c>
      <c r="R4314" s="3">
        <v>15.1</v>
      </c>
      <c r="S4314" s="3" t="s">
        <v>2</v>
      </c>
      <c r="T4314" s="3" t="s">
        <v>2</v>
      </c>
      <c r="U4314" s="3" t="s">
        <v>2</v>
      </c>
      <c r="V4314" s="3" t="s">
        <v>2</v>
      </c>
      <c r="W4314" s="3" t="s">
        <v>2</v>
      </c>
      <c r="X4314" s="3" t="s">
        <v>2</v>
      </c>
      <c r="Y4314" s="3" t="s">
        <v>2</v>
      </c>
      <c r="Z4314" s="3" t="s">
        <v>2</v>
      </c>
      <c r="AA4314" s="3" t="s">
        <v>2</v>
      </c>
      <c r="AB4314" s="3" t="s">
        <v>2</v>
      </c>
      <c r="AC4314" s="3">
        <v>0.2</v>
      </c>
      <c r="AD4314" s="2" t="s">
        <v>202</v>
      </c>
      <c r="AE4314" s="1" t="e">
        <f>($P4314/$DF$4)/((($Q4314/$DG$4)^2)/($R4314/$DH$4))</f>
        <v>#VALUE!</v>
      </c>
      <c r="AF4314" s="1" t="e">
        <f>($P4314/$DI$4)/((($Q4314/$DJ$4)^2)/($R4314/$DK$4))</f>
        <v>#VALUE!</v>
      </c>
      <c r="AG4314" s="1" t="e">
        <f>($P4314/$DL$4)/((($Q4314/$DM$4)^2)/($R4314/$DN$4))</f>
        <v>#VALUE!</v>
      </c>
      <c r="AH4314" s="1" t="e">
        <f>($P4314/$DO$4)/((($Q4314/$DP$4)^2)/($R4314/$DQ$4))</f>
        <v>#VALUE!</v>
      </c>
      <c r="AI4314" t="s">
        <v>586</v>
      </c>
      <c r="AJ4314">
        <v>857</v>
      </c>
      <c r="AK4314" s="21">
        <v>-46.807463139495901</v>
      </c>
      <c r="AL4314" s="21">
        <v>187.31881796463</v>
      </c>
      <c r="AM4314" s="21">
        <v>0.64026186749070901</v>
      </c>
      <c r="AN4314" s="21">
        <v>0.56154099428117299</v>
      </c>
      <c r="AO4314" s="21">
        <v>27.880461008386</v>
      </c>
      <c r="AP4314" s="21">
        <v>24.4553086528732</v>
      </c>
      <c r="AQ4314" s="21">
        <v>1.32747294628739</v>
      </c>
      <c r="AR4314" s="21">
        <v>1.0749871641975599</v>
      </c>
      <c r="AS4314" s="21">
        <v>1.4756483955514399</v>
      </c>
      <c r="AT4314" s="21">
        <v>1.1286212986695801</v>
      </c>
      <c r="AU4314" s="21">
        <v>4.3068631654119498</v>
      </c>
      <c r="AV4314" s="21">
        <v>4.3555541734552401</v>
      </c>
      <c r="AW4314" s="21">
        <v>87.049070153274499</v>
      </c>
      <c r="AX4314" s="21">
        <v>88.327804820175203</v>
      </c>
      <c r="AY4314" s="21">
        <v>187.54520955294799</v>
      </c>
      <c r="AZ4314" s="21">
        <v>189.68567152295299</v>
      </c>
      <c r="BA4314" s="21">
        <v>0.158509811048061</v>
      </c>
      <c r="BB4314" s="21">
        <v>0.141781271465234</v>
      </c>
      <c r="BC4314" s="21">
        <v>2.31961505627924E-10</v>
      </c>
      <c r="BD4314"/>
      <c r="BE4314"/>
      <c r="BF4314"/>
      <c r="BG4314"/>
      <c r="BH4314"/>
      <c r="BI4314"/>
      <c r="BJ4314"/>
      <c r="BK4314"/>
      <c r="BL4314"/>
      <c r="BM4314"/>
      <c r="BN4314"/>
    </row>
    <row r="4315" spans="1:66">
      <c r="A4315" s="4">
        <v>4313</v>
      </c>
      <c r="B4315" s="2" t="s">
        <v>575</v>
      </c>
      <c r="C4315" s="2" t="s">
        <v>70</v>
      </c>
      <c r="D4315" s="2" t="s">
        <v>588</v>
      </c>
      <c r="E4315" s="2" t="s">
        <v>579</v>
      </c>
      <c r="F4315" s="2" t="s">
        <v>578</v>
      </c>
      <c r="G4315" s="2" t="s">
        <v>587</v>
      </c>
      <c r="H4315" s="4">
        <v>22</v>
      </c>
      <c r="I4315" s="4">
        <v>6</v>
      </c>
      <c r="J4315" s="4">
        <v>2010</v>
      </c>
      <c r="K4315" s="3">
        <v>-57.612099999999998</v>
      </c>
      <c r="L4315" s="3">
        <v>18.572399999999998</v>
      </c>
      <c r="M4315" s="4">
        <v>249</v>
      </c>
      <c r="N4315" s="3">
        <v>-10.51</v>
      </c>
      <c r="O4315" s="3" t="s">
        <v>2</v>
      </c>
      <c r="P4315" s="3" t="s">
        <v>2</v>
      </c>
      <c r="Q4315" s="3" t="s">
        <v>2</v>
      </c>
      <c r="R4315" s="3">
        <v>15.8</v>
      </c>
      <c r="S4315" s="3" t="s">
        <v>2</v>
      </c>
      <c r="T4315" s="3" t="s">
        <v>2</v>
      </c>
      <c r="U4315" s="3" t="s">
        <v>2</v>
      </c>
      <c r="V4315" s="3" t="s">
        <v>2</v>
      </c>
      <c r="W4315" s="3" t="s">
        <v>2</v>
      </c>
      <c r="X4315" s="3" t="s">
        <v>2</v>
      </c>
      <c r="Y4315" s="3" t="s">
        <v>2</v>
      </c>
      <c r="Z4315" s="3" t="s">
        <v>2</v>
      </c>
      <c r="AA4315" s="3" t="s">
        <v>2</v>
      </c>
      <c r="AB4315" s="3" t="s">
        <v>2</v>
      </c>
      <c r="AC4315" s="3">
        <v>0.2</v>
      </c>
      <c r="AD4315" s="2" t="s">
        <v>202</v>
      </c>
      <c r="AE4315" s="1" t="e">
        <f>($P4315/$DF$4)/((($Q4315/$DG$4)^2)/($R4315/$DH$4))</f>
        <v>#VALUE!</v>
      </c>
      <c r="AF4315" s="1" t="e">
        <f>($P4315/$DI$4)/((($Q4315/$DJ$4)^2)/($R4315/$DK$4))</f>
        <v>#VALUE!</v>
      </c>
      <c r="AG4315" s="1" t="e">
        <f>($P4315/$DL$4)/((($Q4315/$DM$4)^2)/($R4315/$DN$4))</f>
        <v>#VALUE!</v>
      </c>
      <c r="AH4315" s="1" t="e">
        <f>($P4315/$DO$4)/((($Q4315/$DP$4)^2)/($R4315/$DQ$4))</f>
        <v>#VALUE!</v>
      </c>
      <c r="AI4315" t="s">
        <v>586</v>
      </c>
      <c r="AJ4315">
        <v>857</v>
      </c>
      <c r="AK4315" s="21">
        <v>-54.910004296226496</v>
      </c>
      <c r="AL4315" s="21">
        <v>161.748699729843</v>
      </c>
      <c r="AM4315" s="21">
        <v>1.31535723406434</v>
      </c>
      <c r="AN4315" s="21">
        <v>1.2824450691115901</v>
      </c>
      <c r="AO4315" s="21">
        <v>57.236029598101602</v>
      </c>
      <c r="AP4315" s="21">
        <v>55.807950291614198</v>
      </c>
      <c r="AQ4315" s="21">
        <v>2.3176109632980801</v>
      </c>
      <c r="AR4315" s="21">
        <v>2.4629267352294901</v>
      </c>
      <c r="AS4315" s="21">
        <v>6.6484212065505996</v>
      </c>
      <c r="AT4315" s="21">
        <v>5.6521408375263196</v>
      </c>
      <c r="AU4315" s="21">
        <v>3.99631131510258</v>
      </c>
      <c r="AV4315" s="21">
        <v>3.92249559164047</v>
      </c>
      <c r="AW4315" s="21">
        <v>75.252729209365896</v>
      </c>
      <c r="AX4315" s="21">
        <v>74.936909043426496</v>
      </c>
      <c r="AY4315" s="21">
        <v>173.89478811394801</v>
      </c>
      <c r="AZ4315" s="21">
        <v>170.69486127629099</v>
      </c>
      <c r="BA4315" s="21">
        <v>0.44079937925875201</v>
      </c>
      <c r="BB4315" s="21">
        <v>0.26240017639070801</v>
      </c>
      <c r="BC4315" s="21">
        <v>2.31961505627924E-10</v>
      </c>
      <c r="BD4315"/>
      <c r="BE4315"/>
      <c r="BF4315"/>
      <c r="BG4315"/>
      <c r="BH4315"/>
      <c r="BI4315"/>
      <c r="BJ4315"/>
      <c r="BK4315"/>
      <c r="BL4315"/>
      <c r="BM4315"/>
      <c r="BN4315"/>
    </row>
    <row r="4316" spans="1:66">
      <c r="A4316" s="4">
        <v>4314</v>
      </c>
      <c r="B4316" s="2" t="s">
        <v>575</v>
      </c>
      <c r="C4316" s="2" t="s">
        <v>70</v>
      </c>
      <c r="D4316" s="2" t="s">
        <v>588</v>
      </c>
      <c r="E4316" s="2" t="s">
        <v>579</v>
      </c>
      <c r="F4316" s="2" t="s">
        <v>578</v>
      </c>
      <c r="G4316" s="2" t="s">
        <v>587</v>
      </c>
      <c r="H4316" s="4">
        <v>22</v>
      </c>
      <c r="I4316" s="4">
        <v>6</v>
      </c>
      <c r="J4316" s="4">
        <v>2010</v>
      </c>
      <c r="K4316" s="3">
        <v>-57.612099999999998</v>
      </c>
      <c r="L4316" s="3">
        <v>18.572399999999998</v>
      </c>
      <c r="M4316" s="4">
        <v>402</v>
      </c>
      <c r="N4316" s="3">
        <v>-10.56</v>
      </c>
      <c r="O4316" s="3" t="s">
        <v>2</v>
      </c>
      <c r="P4316" s="3" t="s">
        <v>2</v>
      </c>
      <c r="Q4316" s="3" t="s">
        <v>2</v>
      </c>
      <c r="R4316" s="3">
        <v>18.100000000000001</v>
      </c>
      <c r="S4316" s="3" t="s">
        <v>2</v>
      </c>
      <c r="T4316" s="3" t="s">
        <v>2</v>
      </c>
      <c r="U4316" s="3" t="s">
        <v>2</v>
      </c>
      <c r="V4316" s="3" t="s">
        <v>2</v>
      </c>
      <c r="W4316" s="3" t="s">
        <v>2</v>
      </c>
      <c r="X4316" s="3" t="s">
        <v>2</v>
      </c>
      <c r="Y4316" s="3" t="s">
        <v>2</v>
      </c>
      <c r="Z4316" s="3" t="s">
        <v>2</v>
      </c>
      <c r="AA4316" s="3" t="s">
        <v>2</v>
      </c>
      <c r="AB4316" s="3" t="s">
        <v>2</v>
      </c>
      <c r="AC4316" s="3">
        <v>0.2</v>
      </c>
      <c r="AD4316" s="2" t="s">
        <v>202</v>
      </c>
      <c r="AE4316" s="1" t="e">
        <f>($P4316/$DF$4)/((($Q4316/$DG$4)^2)/($R4316/$DH$4))</f>
        <v>#VALUE!</v>
      </c>
      <c r="AF4316" s="1" t="e">
        <f>($P4316/$DI$4)/((($Q4316/$DJ$4)^2)/($R4316/$DK$4))</f>
        <v>#VALUE!</v>
      </c>
      <c r="AG4316" s="1" t="e">
        <f>($P4316/$DL$4)/((($Q4316/$DM$4)^2)/($R4316/$DN$4))</f>
        <v>#VALUE!</v>
      </c>
      <c r="AH4316" s="1" t="e">
        <f>($P4316/$DO$4)/((($Q4316/$DP$4)^2)/($R4316/$DQ$4))</f>
        <v>#VALUE!</v>
      </c>
      <c r="AI4316" t="s">
        <v>586</v>
      </c>
      <c r="AJ4316">
        <v>857</v>
      </c>
      <c r="AK4316" s="21">
        <v>-63.614376407260899</v>
      </c>
      <c r="AL4316" s="21">
        <v>96.828250360393497</v>
      </c>
      <c r="AM4316" s="21">
        <v>2.2707553492319601</v>
      </c>
      <c r="AN4316" s="21">
        <v>2.2572999247538998</v>
      </c>
      <c r="AO4316" s="21">
        <v>98.771203771914301</v>
      </c>
      <c r="AP4316" s="21">
        <v>98.184381010303696</v>
      </c>
      <c r="AQ4316" s="21">
        <v>5.5819922821330996</v>
      </c>
      <c r="AR4316" s="21">
        <v>2.73897004455924</v>
      </c>
      <c r="AS4316" s="21">
        <v>15.8353859822845</v>
      </c>
      <c r="AT4316" s="21">
        <v>12.383891821651501</v>
      </c>
      <c r="AU4316" s="21">
        <v>3.56829153859139</v>
      </c>
      <c r="AV4316" s="21">
        <v>3.4926797391939202</v>
      </c>
      <c r="AW4316" s="21">
        <v>61.039532406234699</v>
      </c>
      <c r="AX4316" s="21">
        <v>60.400700651168798</v>
      </c>
      <c r="AY4316" s="21">
        <v>155.21151374412599</v>
      </c>
      <c r="AZ4316" s="21">
        <v>151.920307246433</v>
      </c>
      <c r="BA4316" s="21">
        <v>0.90931457884490496</v>
      </c>
      <c r="BB4316" s="21">
        <v>0.749152317168713</v>
      </c>
      <c r="BC4316" s="21">
        <v>2.31961505627924E-10</v>
      </c>
      <c r="BD4316"/>
      <c r="BE4316"/>
      <c r="BF4316"/>
      <c r="BG4316"/>
      <c r="BH4316"/>
      <c r="BI4316"/>
      <c r="BJ4316"/>
      <c r="BK4316"/>
      <c r="BL4316"/>
      <c r="BM4316"/>
      <c r="BN4316"/>
    </row>
    <row r="4317" spans="1:66">
      <c r="A4317" s="4">
        <v>4315</v>
      </c>
      <c r="B4317" s="2" t="s">
        <v>575</v>
      </c>
      <c r="C4317" s="2" t="s">
        <v>70</v>
      </c>
      <c r="D4317" s="2" t="s">
        <v>588</v>
      </c>
      <c r="E4317" s="2" t="s">
        <v>579</v>
      </c>
      <c r="F4317" s="2" t="s">
        <v>578</v>
      </c>
      <c r="G4317" s="2" t="s">
        <v>587</v>
      </c>
      <c r="H4317" s="4">
        <v>22</v>
      </c>
      <c r="I4317" s="4">
        <v>6</v>
      </c>
      <c r="J4317" s="4">
        <v>2010</v>
      </c>
      <c r="K4317" s="3">
        <v>-57.612099999999998</v>
      </c>
      <c r="L4317" s="3">
        <v>18.572399999999998</v>
      </c>
      <c r="M4317" s="4">
        <v>499</v>
      </c>
      <c r="N4317" s="3">
        <v>-10.97</v>
      </c>
      <c r="O4317" s="3" t="s">
        <v>2</v>
      </c>
      <c r="P4317" s="3" t="s">
        <v>2</v>
      </c>
      <c r="Q4317" s="3" t="s">
        <v>2</v>
      </c>
      <c r="R4317" s="3">
        <v>18.100000000000001</v>
      </c>
      <c r="S4317" s="3" t="s">
        <v>2</v>
      </c>
      <c r="T4317" s="3" t="s">
        <v>2</v>
      </c>
      <c r="U4317" s="3" t="s">
        <v>2</v>
      </c>
      <c r="V4317" s="3" t="s">
        <v>2</v>
      </c>
      <c r="W4317" s="3" t="s">
        <v>2</v>
      </c>
      <c r="X4317" s="3" t="s">
        <v>2</v>
      </c>
      <c r="Y4317" s="3" t="s">
        <v>2</v>
      </c>
      <c r="Z4317" s="3" t="s">
        <v>2</v>
      </c>
      <c r="AA4317" s="3" t="s">
        <v>2</v>
      </c>
      <c r="AB4317" s="3" t="s">
        <v>2</v>
      </c>
      <c r="AC4317" s="3">
        <v>0.2</v>
      </c>
      <c r="AD4317" s="2" t="s">
        <v>202</v>
      </c>
      <c r="AE4317" s="1" t="e">
        <f>($P4317/$DF$4)/((($Q4317/$DG$4)^2)/($R4317/$DH$4))</f>
        <v>#VALUE!</v>
      </c>
      <c r="AF4317" s="1" t="e">
        <f>($P4317/$DI$4)/((($Q4317/$DJ$4)^2)/($R4317/$DK$4))</f>
        <v>#VALUE!</v>
      </c>
      <c r="AG4317" s="1" t="e">
        <f>($P4317/$DL$4)/((($Q4317/$DM$4)^2)/($R4317/$DN$4))</f>
        <v>#VALUE!</v>
      </c>
      <c r="AH4317" s="1" t="e">
        <f>($P4317/$DO$4)/((($Q4317/$DP$4)^2)/($R4317/$DQ$4))</f>
        <v>#VALUE!</v>
      </c>
      <c r="AI4317" t="s">
        <v>586</v>
      </c>
      <c r="AJ4317">
        <v>857</v>
      </c>
      <c r="AK4317" s="21">
        <v>-70.769636788072603</v>
      </c>
      <c r="AL4317" s="21">
        <v>58.589012549448</v>
      </c>
      <c r="AM4317" s="21">
        <v>2.82508570989609</v>
      </c>
      <c r="AN4317" s="21">
        <v>3.0774167991805101</v>
      </c>
      <c r="AO4317" s="21">
        <v>122.860627903054</v>
      </c>
      <c r="AP4317" s="21">
        <v>133.83251926265501</v>
      </c>
      <c r="AQ4317" s="21">
        <v>9.4194471077013002</v>
      </c>
      <c r="AR4317" s="21">
        <v>9.26399349185467</v>
      </c>
      <c r="AS4317" s="21">
        <v>21.1812569882965</v>
      </c>
      <c r="AT4317" s="21">
        <v>19.542785291557301</v>
      </c>
      <c r="AU4317" s="21">
        <v>3.2711488196516001</v>
      </c>
      <c r="AV4317" s="21">
        <v>3.06206521638632</v>
      </c>
      <c r="AW4317" s="21">
        <v>53.652773208694498</v>
      </c>
      <c r="AX4317" s="21">
        <v>50.001741690330498</v>
      </c>
      <c r="AY4317" s="21">
        <v>142.260332711915</v>
      </c>
      <c r="AZ4317" s="21">
        <v>133.16569370490001</v>
      </c>
      <c r="BA4317" s="21">
        <v>1.2558931822431101</v>
      </c>
      <c r="BB4317" s="21">
        <v>1.1511280728816999</v>
      </c>
      <c r="BC4317" s="21">
        <v>2.31961505627924E-10</v>
      </c>
      <c r="BD4317"/>
      <c r="BE4317"/>
      <c r="BF4317"/>
      <c r="BG4317"/>
      <c r="BH4317"/>
      <c r="BI4317"/>
      <c r="BJ4317"/>
      <c r="BK4317"/>
      <c r="BL4317"/>
      <c r="BM4317"/>
      <c r="BN4317"/>
    </row>
    <row r="4318" spans="1:66">
      <c r="A4318" s="4">
        <v>4316</v>
      </c>
      <c r="B4318" s="2" t="s">
        <v>575</v>
      </c>
      <c r="C4318" s="2" t="s">
        <v>70</v>
      </c>
      <c r="D4318" s="2" t="s">
        <v>588</v>
      </c>
      <c r="E4318" s="2" t="s">
        <v>579</v>
      </c>
      <c r="F4318" s="2" t="s">
        <v>578</v>
      </c>
      <c r="G4318" s="2" t="s">
        <v>587</v>
      </c>
      <c r="H4318" s="4">
        <v>22</v>
      </c>
      <c r="I4318" s="4">
        <v>6</v>
      </c>
      <c r="J4318" s="4">
        <v>2010</v>
      </c>
      <c r="K4318" s="3">
        <v>-57.612099999999998</v>
      </c>
      <c r="L4318" s="3">
        <v>18.572399999999998</v>
      </c>
      <c r="M4318" s="4">
        <v>1250</v>
      </c>
      <c r="N4318" s="3">
        <v>-12.21</v>
      </c>
      <c r="O4318" s="3" t="s">
        <v>2</v>
      </c>
      <c r="P4318" s="3" t="s">
        <v>2</v>
      </c>
      <c r="Q4318" s="3" t="s">
        <v>2</v>
      </c>
      <c r="R4318" s="3">
        <v>17.100000000000001</v>
      </c>
      <c r="S4318" s="3" t="s">
        <v>2</v>
      </c>
      <c r="T4318" s="3" t="s">
        <v>2</v>
      </c>
      <c r="U4318" s="3" t="s">
        <v>2</v>
      </c>
      <c r="V4318" s="3" t="s">
        <v>2</v>
      </c>
      <c r="W4318" s="3" t="s">
        <v>2</v>
      </c>
      <c r="X4318" s="3" t="s">
        <v>2</v>
      </c>
      <c r="Y4318" s="3" t="s">
        <v>2</v>
      </c>
      <c r="Z4318" s="3" t="s">
        <v>2</v>
      </c>
      <c r="AA4318" s="3" t="s">
        <v>2</v>
      </c>
      <c r="AB4318" s="3" t="s">
        <v>2</v>
      </c>
      <c r="AC4318" s="3">
        <v>0.2</v>
      </c>
      <c r="AD4318" s="2" t="s">
        <v>202</v>
      </c>
      <c r="AE4318" s="1" t="e">
        <f>($P4318/$DF$4)/((($Q4318/$DG$4)^2)/($R4318/$DH$4))</f>
        <v>#VALUE!</v>
      </c>
      <c r="AF4318" s="1" t="e">
        <f>($P4318/$DI$4)/((($Q4318/$DJ$4)^2)/($R4318/$DK$4))</f>
        <v>#VALUE!</v>
      </c>
      <c r="AG4318" s="1" t="e">
        <f>($P4318/$DL$4)/((($Q4318/$DM$4)^2)/($R4318/$DN$4))</f>
        <v>#VALUE!</v>
      </c>
      <c r="AH4318" s="1" t="e">
        <f>($P4318/$DO$4)/((($Q4318/$DP$4)^2)/($R4318/$DQ$4))</f>
        <v>#VALUE!</v>
      </c>
      <c r="AI4318" t="s">
        <v>586</v>
      </c>
      <c r="AJ4318">
        <v>857</v>
      </c>
      <c r="AK4318" s="21">
        <v>-87.324130268096894</v>
      </c>
      <c r="AL4318" s="21">
        <v>1.7561705436706501</v>
      </c>
      <c r="AM4318" s="21">
        <v>2.3320019980668998</v>
      </c>
      <c r="AN4318" s="21">
        <v>2.3079880556613199</v>
      </c>
      <c r="AO4318" s="21">
        <v>101.351129203905</v>
      </c>
      <c r="AP4318" s="21">
        <v>100.306170011614</v>
      </c>
      <c r="AQ4318" s="21">
        <v>17.687350087761899</v>
      </c>
      <c r="AR4318" s="21">
        <v>17.687350087761899</v>
      </c>
      <c r="AS4318" s="21">
        <v>23.519257580757099</v>
      </c>
      <c r="AT4318" s="21">
        <v>23.519257580757099</v>
      </c>
      <c r="AU4318" s="21">
        <v>4.7950673123002101</v>
      </c>
      <c r="AV4318" s="21">
        <v>5.0781619980931296</v>
      </c>
      <c r="AW4318" s="21">
        <v>67.027972925662993</v>
      </c>
      <c r="AX4318" s="21">
        <v>67.367358122825607</v>
      </c>
      <c r="AY4318" s="21">
        <v>208.39771052321299</v>
      </c>
      <c r="AZ4318" s="21">
        <v>220.69846190120501</v>
      </c>
      <c r="BA4318" s="21">
        <v>1.47975697812438</v>
      </c>
      <c r="BB4318" s="21">
        <v>1.47975697812438</v>
      </c>
      <c r="BC4318" s="21">
        <v>2.31961505627924E-10</v>
      </c>
      <c r="BD4318"/>
      <c r="BE4318"/>
      <c r="BF4318"/>
      <c r="BG4318"/>
      <c r="BH4318"/>
      <c r="BI4318"/>
      <c r="BJ4318"/>
      <c r="BK4318"/>
      <c r="BL4318"/>
      <c r="BM4318"/>
      <c r="BN4318"/>
    </row>
    <row r="4319" spans="1:66">
      <c r="A4319" s="4">
        <v>4317</v>
      </c>
      <c r="B4319" s="2" t="s">
        <v>575</v>
      </c>
      <c r="C4319" s="2" t="s">
        <v>70</v>
      </c>
      <c r="D4319" s="2" t="s">
        <v>588</v>
      </c>
      <c r="E4319" s="2" t="s">
        <v>579</v>
      </c>
      <c r="F4319" s="2" t="s">
        <v>578</v>
      </c>
      <c r="G4319" s="2" t="s">
        <v>587</v>
      </c>
      <c r="H4319" s="4">
        <v>22</v>
      </c>
      <c r="I4319" s="4">
        <v>6</v>
      </c>
      <c r="J4319" s="4">
        <v>2010</v>
      </c>
      <c r="K4319" s="3">
        <v>-57.612099999999998</v>
      </c>
      <c r="L4319" s="3">
        <v>18.572399999999998</v>
      </c>
      <c r="M4319" s="4">
        <v>1749</v>
      </c>
      <c r="N4319" s="3">
        <v>-13</v>
      </c>
      <c r="O4319" s="3" t="s">
        <v>2</v>
      </c>
      <c r="P4319" s="3" t="s">
        <v>2</v>
      </c>
      <c r="Q4319" s="3" t="s">
        <v>2</v>
      </c>
      <c r="R4319" s="3">
        <v>17.100000000000001</v>
      </c>
      <c r="S4319" s="3" t="s">
        <v>2</v>
      </c>
      <c r="T4319" s="3" t="s">
        <v>2</v>
      </c>
      <c r="U4319" s="3" t="s">
        <v>2</v>
      </c>
      <c r="V4319" s="3" t="s">
        <v>2</v>
      </c>
      <c r="W4319" s="3" t="s">
        <v>2</v>
      </c>
      <c r="X4319" s="3" t="s">
        <v>2</v>
      </c>
      <c r="Y4319" s="3" t="s">
        <v>2</v>
      </c>
      <c r="Z4319" s="3" t="s">
        <v>2</v>
      </c>
      <c r="AA4319" s="3" t="s">
        <v>2</v>
      </c>
      <c r="AB4319" s="3" t="s">
        <v>2</v>
      </c>
      <c r="AC4319" s="3">
        <v>0.2</v>
      </c>
      <c r="AD4319" s="2" t="s">
        <v>202</v>
      </c>
      <c r="AE4319" s="1" t="e">
        <f>($P4319/$DF$4)/((($Q4319/$DG$4)^2)/($R4319/$DH$4))</f>
        <v>#VALUE!</v>
      </c>
      <c r="AF4319" s="1" t="e">
        <f>($P4319/$DI$4)/((($Q4319/$DJ$4)^2)/($R4319/$DK$4))</f>
        <v>#VALUE!</v>
      </c>
      <c r="AG4319" s="1" t="e">
        <f>($P4319/$DL$4)/((($Q4319/$DM$4)^2)/($R4319/$DN$4))</f>
        <v>#VALUE!</v>
      </c>
      <c r="AH4319" s="1" t="e">
        <f>($P4319/$DO$4)/((($Q4319/$DP$4)^2)/($R4319/$DQ$4))</f>
        <v>#VALUE!</v>
      </c>
      <c r="AI4319" t="s">
        <v>586</v>
      </c>
      <c r="AJ4319">
        <v>857</v>
      </c>
      <c r="AK4319" s="21">
        <v>-83.881343402381901</v>
      </c>
      <c r="AL4319" s="21">
        <v>9.9293331285133212E+36</v>
      </c>
      <c r="AM4319" s="21">
        <v>1.4699073465424799</v>
      </c>
      <c r="AN4319" s="21">
        <v>1.4699073465424799</v>
      </c>
      <c r="AO4319" s="21">
        <v>63.8753359995425</v>
      </c>
      <c r="AP4319" s="21">
        <v>63.8753359995425</v>
      </c>
      <c r="AQ4319" s="21">
        <v>15.8174006243181</v>
      </c>
      <c r="AR4319" s="21">
        <v>15.8174006243181</v>
      </c>
      <c r="AS4319" s="21">
        <v>18.968626345491401</v>
      </c>
      <c r="AT4319" s="21">
        <v>18.968626345491401</v>
      </c>
      <c r="AU4319" s="21">
        <v>5.8626967843651796</v>
      </c>
      <c r="AV4319" s="21">
        <v>5.9131645873284304</v>
      </c>
      <c r="AW4319" s="21">
        <v>79.795351957092294</v>
      </c>
      <c r="AX4319" s="21">
        <v>81.068890762672396</v>
      </c>
      <c r="AY4319" s="21">
        <v>254.76552679419601</v>
      </c>
      <c r="AZ4319" s="21">
        <v>254.76552679419601</v>
      </c>
      <c r="BA4319" s="21">
        <v>1.26121987583578</v>
      </c>
      <c r="BB4319" s="21">
        <v>1.26121987583578</v>
      </c>
      <c r="BC4319" s="21">
        <v>2.31961505627924E-10</v>
      </c>
      <c r="BD4319"/>
      <c r="BE4319"/>
      <c r="BF4319"/>
      <c r="BG4319"/>
      <c r="BH4319"/>
      <c r="BI4319"/>
      <c r="BJ4319"/>
      <c r="BK4319"/>
      <c r="BL4319"/>
      <c r="BM4319"/>
      <c r="BN4319"/>
    </row>
    <row r="4320" spans="1:66">
      <c r="A4320" s="4">
        <v>4318</v>
      </c>
      <c r="B4320" s="2" t="s">
        <v>575</v>
      </c>
      <c r="C4320" s="2" t="s">
        <v>70</v>
      </c>
      <c r="D4320" s="2" t="s">
        <v>588</v>
      </c>
      <c r="E4320" s="2" t="s">
        <v>579</v>
      </c>
      <c r="F4320" s="2" t="s">
        <v>578</v>
      </c>
      <c r="G4320" s="2" t="s">
        <v>587</v>
      </c>
      <c r="H4320" s="4">
        <v>22</v>
      </c>
      <c r="I4320" s="4">
        <v>6</v>
      </c>
      <c r="J4320" s="4">
        <v>2010</v>
      </c>
      <c r="K4320" s="3">
        <v>-57.612099999999998</v>
      </c>
      <c r="L4320" s="3">
        <v>18.572399999999998</v>
      </c>
      <c r="M4320" s="4">
        <v>2502</v>
      </c>
      <c r="N4320" s="3">
        <v>-12.21</v>
      </c>
      <c r="O4320" s="3" t="s">
        <v>2</v>
      </c>
      <c r="P4320" s="3" t="s">
        <v>2</v>
      </c>
      <c r="Q4320" s="3" t="s">
        <v>2</v>
      </c>
      <c r="R4320" s="3">
        <v>18.3</v>
      </c>
      <c r="S4320" s="3" t="s">
        <v>2</v>
      </c>
      <c r="T4320" s="3" t="s">
        <v>2</v>
      </c>
      <c r="U4320" s="3" t="s">
        <v>2</v>
      </c>
      <c r="V4320" s="3" t="s">
        <v>2</v>
      </c>
      <c r="W4320" s="3" t="s">
        <v>2</v>
      </c>
      <c r="X4320" s="3" t="s">
        <v>2</v>
      </c>
      <c r="Y4320" s="3" t="s">
        <v>2</v>
      </c>
      <c r="Z4320" s="3" t="s">
        <v>2</v>
      </c>
      <c r="AA4320" s="3" t="s">
        <v>2</v>
      </c>
      <c r="AB4320" s="3" t="s">
        <v>2</v>
      </c>
      <c r="AC4320" s="3">
        <v>0.2</v>
      </c>
      <c r="AD4320" s="2" t="s">
        <v>202</v>
      </c>
      <c r="AE4320" s="1" t="e">
        <f>($P4320/$DF$4)/((($Q4320/$DG$4)^2)/($R4320/$DH$4))</f>
        <v>#VALUE!</v>
      </c>
      <c r="AF4320" s="1" t="e">
        <f>($P4320/$DI$4)/((($Q4320/$DJ$4)^2)/($R4320/$DK$4))</f>
        <v>#VALUE!</v>
      </c>
      <c r="AG4320" s="1" t="e">
        <f>($P4320/$DL$4)/((($Q4320/$DM$4)^2)/($R4320/$DN$4))</f>
        <v>#VALUE!</v>
      </c>
      <c r="AH4320" s="1" t="e">
        <f>($P4320/$DO$4)/((($Q4320/$DP$4)^2)/($R4320/$DQ$4))</f>
        <v>#VALUE!</v>
      </c>
      <c r="AI4320" t="s">
        <v>586</v>
      </c>
      <c r="AJ4320">
        <v>857</v>
      </c>
      <c r="AK4320" s="21">
        <v>-91.8608479762039</v>
      </c>
      <c r="AL4320" s="21">
        <v>9.969209968386869E+36</v>
      </c>
      <c r="AM4320" s="21">
        <v>1.4873371746909601</v>
      </c>
      <c r="AN4320" s="21">
        <v>1.4873371746909601</v>
      </c>
      <c r="AO4320" s="21">
        <v>64.629098752671894</v>
      </c>
      <c r="AP4320" s="21">
        <v>64.629098752671894</v>
      </c>
      <c r="AQ4320" s="21">
        <v>24.0757557535076</v>
      </c>
      <c r="AR4320" s="21">
        <v>24.0757557535076</v>
      </c>
      <c r="AS4320" s="21">
        <v>19.2424528274727</v>
      </c>
      <c r="AT4320" s="21">
        <v>19.2424528274727</v>
      </c>
      <c r="AU4320" s="21">
        <v>5.9795908267450297</v>
      </c>
      <c r="AV4320" s="21">
        <v>6.0340601945447903</v>
      </c>
      <c r="AW4320" s="21">
        <v>80.025580662078895</v>
      </c>
      <c r="AX4320" s="21">
        <v>80.755364198837299</v>
      </c>
      <c r="AY4320" s="21">
        <v>259.83051146390801</v>
      </c>
      <c r="AZ4320" s="21">
        <v>259.83051146390801</v>
      </c>
      <c r="BA4320" s="21">
        <v>1.2709822188752899</v>
      </c>
      <c r="BB4320" s="21">
        <v>1.2709822188752899</v>
      </c>
      <c r="BC4320" s="21">
        <v>2.31961505627924E-10</v>
      </c>
      <c r="BD4320"/>
      <c r="BE4320"/>
      <c r="BF4320"/>
      <c r="BG4320"/>
      <c r="BH4320"/>
      <c r="BI4320"/>
      <c r="BJ4320"/>
      <c r="BK4320"/>
      <c r="BL4320"/>
      <c r="BM4320"/>
      <c r="BN4320"/>
    </row>
    <row r="4321" spans="1:66">
      <c r="A4321" s="4">
        <v>4319</v>
      </c>
      <c r="B4321" s="2" t="s">
        <v>575</v>
      </c>
      <c r="C4321" s="2" t="s">
        <v>70</v>
      </c>
      <c r="D4321" s="2" t="s">
        <v>588</v>
      </c>
      <c r="E4321" s="2" t="s">
        <v>579</v>
      </c>
      <c r="F4321" s="2" t="s">
        <v>578</v>
      </c>
      <c r="G4321" s="2" t="s">
        <v>587</v>
      </c>
      <c r="H4321" s="4">
        <v>22</v>
      </c>
      <c r="I4321" s="4">
        <v>6</v>
      </c>
      <c r="J4321" s="4">
        <v>2010</v>
      </c>
      <c r="K4321" s="3">
        <v>-57.612099999999998</v>
      </c>
      <c r="L4321" s="3">
        <v>18.572399999999998</v>
      </c>
      <c r="M4321" s="4">
        <v>3500</v>
      </c>
      <c r="N4321" s="3">
        <v>-12.46</v>
      </c>
      <c r="O4321" s="3" t="s">
        <v>2</v>
      </c>
      <c r="P4321" s="3" t="s">
        <v>2</v>
      </c>
      <c r="Q4321" s="3" t="s">
        <v>2</v>
      </c>
      <c r="R4321" s="3">
        <v>23</v>
      </c>
      <c r="S4321" s="3" t="s">
        <v>2</v>
      </c>
      <c r="T4321" s="3" t="s">
        <v>2</v>
      </c>
      <c r="U4321" s="3" t="s">
        <v>2</v>
      </c>
      <c r="V4321" s="3" t="s">
        <v>2</v>
      </c>
      <c r="W4321" s="3" t="s">
        <v>2</v>
      </c>
      <c r="X4321" s="3" t="s">
        <v>2</v>
      </c>
      <c r="Y4321" s="3" t="s">
        <v>2</v>
      </c>
      <c r="Z4321" s="3" t="s">
        <v>2</v>
      </c>
      <c r="AA4321" s="3" t="s">
        <v>2</v>
      </c>
      <c r="AB4321" s="3" t="s">
        <v>2</v>
      </c>
      <c r="AC4321" s="3">
        <v>0.2</v>
      </c>
      <c r="AD4321" s="2" t="s">
        <v>202</v>
      </c>
      <c r="AE4321" s="1" t="e">
        <f>($P4321/$DF$4)/((($Q4321/$DG$4)^2)/($R4321/$DH$4))</f>
        <v>#VALUE!</v>
      </c>
      <c r="AF4321" s="1" t="e">
        <f>($P4321/$DI$4)/((($Q4321/$DJ$4)^2)/($R4321/$DK$4))</f>
        <v>#VALUE!</v>
      </c>
      <c r="AG4321" s="1" t="e">
        <f>($P4321/$DL$4)/((($Q4321/$DM$4)^2)/($R4321/$DN$4))</f>
        <v>#VALUE!</v>
      </c>
      <c r="AH4321" s="1" t="e">
        <f>($P4321/$DO$4)/((($Q4321/$DP$4)^2)/($R4321/$DQ$4))</f>
        <v>#VALUE!</v>
      </c>
      <c r="AI4321" t="s">
        <v>586</v>
      </c>
      <c r="AJ4321">
        <v>857</v>
      </c>
      <c r="AK4321" s="21">
        <v>-97.884954277992307</v>
      </c>
      <c r="AL4321" s="21">
        <v>9.969209968386869E+36</v>
      </c>
      <c r="AM4321" s="21">
        <v>1.5337643610089999</v>
      </c>
      <c r="AN4321" s="21">
        <v>1.5337643610089999</v>
      </c>
      <c r="AO4321" s="21">
        <v>66.645224886381698</v>
      </c>
      <c r="AP4321" s="21">
        <v>66.645224886381698</v>
      </c>
      <c r="AQ4321" s="21">
        <v>29.9143282539845</v>
      </c>
      <c r="AR4321" s="21">
        <v>29.9143282539845</v>
      </c>
      <c r="AS4321" s="21">
        <v>19.341648360729199</v>
      </c>
      <c r="AT4321" s="21">
        <v>19.341648360729199</v>
      </c>
      <c r="AU4321" s="21">
        <v>6.0627999771237402</v>
      </c>
      <c r="AV4321" s="21">
        <v>6.1032943335771597</v>
      </c>
      <c r="AW4321" s="21">
        <v>79.761819837570201</v>
      </c>
      <c r="AX4321" s="21">
        <v>80.313961486816396</v>
      </c>
      <c r="AY4321" s="21">
        <v>263.44115666857499</v>
      </c>
      <c r="AZ4321" s="21">
        <v>263.44115666857499</v>
      </c>
      <c r="BA4321" s="21">
        <v>1.2834837571531501</v>
      </c>
      <c r="BB4321" s="21">
        <v>1.2834837571531501</v>
      </c>
      <c r="BC4321" s="21">
        <v>2.31961505627924E-10</v>
      </c>
      <c r="BD4321"/>
      <c r="BE4321"/>
      <c r="BF4321"/>
      <c r="BG4321"/>
      <c r="BH4321"/>
      <c r="BI4321"/>
      <c r="BJ4321"/>
      <c r="BK4321"/>
      <c r="BL4321"/>
      <c r="BM4321"/>
      <c r="BN4321"/>
    </row>
    <row r="4322" spans="1:66">
      <c r="A4322" s="4">
        <v>4320</v>
      </c>
      <c r="B4322" s="2" t="s">
        <v>575</v>
      </c>
      <c r="C4322" s="2" t="s">
        <v>70</v>
      </c>
      <c r="D4322" s="2" t="s">
        <v>588</v>
      </c>
      <c r="E4322" s="2" t="s">
        <v>579</v>
      </c>
      <c r="F4322" s="2" t="s">
        <v>578</v>
      </c>
      <c r="G4322" s="2" t="s">
        <v>587</v>
      </c>
      <c r="H4322" s="4">
        <v>22</v>
      </c>
      <c r="I4322" s="4">
        <v>6</v>
      </c>
      <c r="J4322" s="4">
        <v>2010</v>
      </c>
      <c r="K4322" s="3">
        <v>-57.612099999999998</v>
      </c>
      <c r="L4322" s="3">
        <v>18.572399999999998</v>
      </c>
      <c r="M4322" s="4">
        <v>4499</v>
      </c>
      <c r="N4322" s="3">
        <v>-12.13</v>
      </c>
      <c r="O4322" s="3" t="s">
        <v>2</v>
      </c>
      <c r="P4322" s="3" t="s">
        <v>2</v>
      </c>
      <c r="Q4322" s="3" t="s">
        <v>2</v>
      </c>
      <c r="R4322" s="3">
        <v>29.4</v>
      </c>
      <c r="S4322" s="3" t="s">
        <v>2</v>
      </c>
      <c r="T4322" s="3" t="s">
        <v>2</v>
      </c>
      <c r="U4322" s="3" t="s">
        <v>2</v>
      </c>
      <c r="V4322" s="3" t="s">
        <v>2</v>
      </c>
      <c r="W4322" s="3" t="s">
        <v>2</v>
      </c>
      <c r="X4322" s="3" t="s">
        <v>2</v>
      </c>
      <c r="Y4322" s="3" t="s">
        <v>2</v>
      </c>
      <c r="Z4322" s="3" t="s">
        <v>2</v>
      </c>
      <c r="AA4322" s="3" t="s">
        <v>2</v>
      </c>
      <c r="AB4322" s="3" t="s">
        <v>2</v>
      </c>
      <c r="AC4322" s="3">
        <v>0.2</v>
      </c>
      <c r="AD4322" s="2" t="s">
        <v>202</v>
      </c>
      <c r="AE4322" s="1" t="e">
        <f>($P4322/$DF$4)/((($Q4322/$DG$4)^2)/($R4322/$DH$4))</f>
        <v>#VALUE!</v>
      </c>
      <c r="AF4322" s="1" t="e">
        <f>($P4322/$DI$4)/((($Q4322/$DJ$4)^2)/($R4322/$DK$4))</f>
        <v>#VALUE!</v>
      </c>
      <c r="AG4322" s="1" t="e">
        <f>($P4322/$DL$4)/((($Q4322/$DM$4)^2)/($R4322/$DN$4))</f>
        <v>#VALUE!</v>
      </c>
      <c r="AH4322" s="1" t="e">
        <f>($P4322/$DO$4)/((($Q4322/$DP$4)^2)/($R4322/$DQ$4))</f>
        <v>#VALUE!</v>
      </c>
      <c r="AI4322" t="s">
        <v>586</v>
      </c>
      <c r="AJ4322">
        <v>857</v>
      </c>
      <c r="AK4322" s="21">
        <v>-106.998827189255</v>
      </c>
      <c r="AL4322" s="21">
        <v>9.969209968386869E+36</v>
      </c>
      <c r="AM4322" s="21">
        <v>1.71925374263763</v>
      </c>
      <c r="AN4322" s="21">
        <v>1.71925374263763</v>
      </c>
      <c r="AO4322" s="21">
        <v>74.705218035716598</v>
      </c>
      <c r="AP4322" s="21">
        <v>74.705218035716598</v>
      </c>
      <c r="AQ4322" s="21">
        <v>42.170487581119502</v>
      </c>
      <c r="AR4322" s="21">
        <v>42.170487581119502</v>
      </c>
      <c r="AS4322" s="21">
        <v>20.738899941682799</v>
      </c>
      <c r="AT4322" s="21">
        <v>20.738899941682799</v>
      </c>
      <c r="AU4322" s="21">
        <v>5.94562396211386</v>
      </c>
      <c r="AV4322" s="21">
        <v>5.99331091353059</v>
      </c>
      <c r="AW4322" s="21">
        <v>77.545211197910305</v>
      </c>
      <c r="AX4322" s="21">
        <v>78.236174407196003</v>
      </c>
      <c r="AY4322" s="21">
        <v>258.34995668464899</v>
      </c>
      <c r="AZ4322" s="21">
        <v>258.34995668464899</v>
      </c>
      <c r="BA4322" s="21">
        <v>1.3520964641559099</v>
      </c>
      <c r="BB4322" s="21">
        <v>1.3520964641559099</v>
      </c>
      <c r="BC4322" s="21">
        <v>2.31961505627924E-10</v>
      </c>
      <c r="BD4322"/>
      <c r="BE4322"/>
      <c r="BF4322"/>
      <c r="BG4322"/>
      <c r="BH4322"/>
      <c r="BI4322"/>
      <c r="BJ4322"/>
      <c r="BK4322"/>
      <c r="BL4322"/>
      <c r="BM4322"/>
      <c r="BN4322"/>
    </row>
    <row r="4323" spans="1:66">
      <c r="A4323" s="4">
        <v>4321</v>
      </c>
      <c r="B4323" s="2" t="s">
        <v>575</v>
      </c>
      <c r="C4323" s="2" t="s">
        <v>70</v>
      </c>
      <c r="D4323" s="2" t="s">
        <v>588</v>
      </c>
      <c r="E4323" s="2" t="s">
        <v>579</v>
      </c>
      <c r="F4323" s="2" t="s">
        <v>578</v>
      </c>
      <c r="G4323" s="2" t="s">
        <v>587</v>
      </c>
      <c r="H4323" s="4">
        <v>22</v>
      </c>
      <c r="I4323" s="4">
        <v>6</v>
      </c>
      <c r="J4323" s="4">
        <v>2010</v>
      </c>
      <c r="K4323" s="3">
        <v>-57.612099999999998</v>
      </c>
      <c r="L4323" s="3">
        <v>18.572399999999998</v>
      </c>
      <c r="M4323" s="4">
        <v>5067</v>
      </c>
      <c r="N4323" s="3">
        <v>-11.42</v>
      </c>
      <c r="O4323" s="3" t="s">
        <v>2</v>
      </c>
      <c r="P4323" s="3" t="s">
        <v>2</v>
      </c>
      <c r="Q4323" s="3" t="s">
        <v>2</v>
      </c>
      <c r="R4323" s="3">
        <v>31.4</v>
      </c>
      <c r="S4323" s="3" t="s">
        <v>2</v>
      </c>
      <c r="T4323" s="3" t="s">
        <v>2</v>
      </c>
      <c r="U4323" s="3" t="s">
        <v>2</v>
      </c>
      <c r="V4323" s="3" t="s">
        <v>2</v>
      </c>
      <c r="W4323" s="3" t="s">
        <v>2</v>
      </c>
      <c r="X4323" s="3" t="s">
        <v>2</v>
      </c>
      <c r="Y4323" s="3" t="s">
        <v>2</v>
      </c>
      <c r="Z4323" s="3" t="s">
        <v>2</v>
      </c>
      <c r="AA4323" s="3" t="s">
        <v>2</v>
      </c>
      <c r="AB4323" s="3" t="s">
        <v>2</v>
      </c>
      <c r="AC4323" s="3">
        <v>0.2</v>
      </c>
      <c r="AD4323" s="2" t="s">
        <v>202</v>
      </c>
      <c r="AE4323" s="1" t="e">
        <f>($P4323/$DF$4)/((($Q4323/$DG$4)^2)/($R4323/$DH$4))</f>
        <v>#VALUE!</v>
      </c>
      <c r="AF4323" s="1" t="e">
        <f>($P4323/$DI$4)/((($Q4323/$DJ$4)^2)/($R4323/$DK$4))</f>
        <v>#VALUE!</v>
      </c>
      <c r="AG4323" s="1" t="e">
        <f>($P4323/$DL$4)/((($Q4323/$DM$4)^2)/($R4323/$DN$4))</f>
        <v>#VALUE!</v>
      </c>
      <c r="AH4323" s="1" t="e">
        <f>($P4323/$DO$4)/((($Q4323/$DP$4)^2)/($R4323/$DQ$4))</f>
        <v>#VALUE!</v>
      </c>
      <c r="AI4323" t="s">
        <v>586</v>
      </c>
      <c r="AJ4323">
        <v>857</v>
      </c>
      <c r="AK4323" s="21">
        <v>-116.121067292239</v>
      </c>
      <c r="AL4323" s="21">
        <v>9.969209968386869E+36</v>
      </c>
      <c r="AM4323" s="21">
        <v>1.9278772337930401</v>
      </c>
      <c r="AN4323" s="21">
        <v>1.9278772337930401</v>
      </c>
      <c r="AO4323" s="21">
        <v>83.771063750261206</v>
      </c>
      <c r="AP4323" s="21">
        <v>83.771063750261206</v>
      </c>
      <c r="AQ4323" s="21">
        <v>50.484649828313202</v>
      </c>
      <c r="AR4323" s="21">
        <v>50.484649828313202</v>
      </c>
      <c r="AS4323" s="21">
        <v>22.815109499762801</v>
      </c>
      <c r="AT4323" s="21">
        <v>22.815109499762801</v>
      </c>
      <c r="AU4323" s="21">
        <v>5.7781538987386201</v>
      </c>
      <c r="AV4323" s="21">
        <v>5.8297786078707396</v>
      </c>
      <c r="AW4323" s="21">
        <v>74.982685293623604</v>
      </c>
      <c r="AX4323" s="21">
        <v>75.725389241205804</v>
      </c>
      <c r="AY4323" s="21">
        <v>251.07516107951199</v>
      </c>
      <c r="AZ4323" s="21">
        <v>251.07516107951199</v>
      </c>
      <c r="BA4323" s="21">
        <v>1.4896106794252</v>
      </c>
      <c r="BB4323" s="21">
        <v>1.4896106794252</v>
      </c>
      <c r="BC4323" s="21">
        <v>2.31961505627924E-10</v>
      </c>
      <c r="BD4323"/>
      <c r="BE4323"/>
      <c r="BF4323"/>
      <c r="BG4323"/>
      <c r="BH4323"/>
      <c r="BI4323"/>
      <c r="BJ4323"/>
      <c r="BK4323"/>
      <c r="BL4323"/>
      <c r="BM4323"/>
      <c r="BN4323"/>
    </row>
    <row r="4324" spans="1:66">
      <c r="A4324" s="4">
        <v>4322</v>
      </c>
      <c r="B4324" s="2" t="s">
        <v>575</v>
      </c>
      <c r="C4324" s="2" t="s">
        <v>581</v>
      </c>
      <c r="D4324" s="2" t="s">
        <v>580</v>
      </c>
      <c r="E4324" s="2" t="s">
        <v>579</v>
      </c>
      <c r="F4324" s="2" t="s">
        <v>578</v>
      </c>
      <c r="G4324" s="2" t="s">
        <v>585</v>
      </c>
      <c r="H4324" s="4">
        <v>30</v>
      </c>
      <c r="I4324" s="4">
        <v>4</v>
      </c>
      <c r="J4324" s="4">
        <v>2010</v>
      </c>
      <c r="K4324" s="3">
        <v>-18.77</v>
      </c>
      <c r="L4324" s="3">
        <v>61.57</v>
      </c>
      <c r="M4324" s="4">
        <v>3</v>
      </c>
      <c r="N4324" s="3">
        <v>-14.15</v>
      </c>
      <c r="O4324" s="3" t="s">
        <v>2</v>
      </c>
      <c r="P4324" s="3" t="s">
        <v>2</v>
      </c>
      <c r="Q4324" s="3" t="s">
        <v>2</v>
      </c>
      <c r="R4324" s="3">
        <v>17.3</v>
      </c>
      <c r="S4324" s="3" t="s">
        <v>2</v>
      </c>
      <c r="T4324" s="3" t="s">
        <v>2</v>
      </c>
      <c r="U4324" s="3" t="s">
        <v>2</v>
      </c>
      <c r="V4324" s="3" t="s">
        <v>2</v>
      </c>
      <c r="W4324" s="3" t="s">
        <v>2</v>
      </c>
      <c r="X4324" s="3" t="s">
        <v>2</v>
      </c>
      <c r="Y4324" s="3" t="s">
        <v>2</v>
      </c>
      <c r="Z4324" s="3" t="s">
        <v>2</v>
      </c>
      <c r="AA4324" s="3" t="s">
        <v>2</v>
      </c>
      <c r="AB4324" s="3" t="s">
        <v>2</v>
      </c>
      <c r="AC4324" s="3">
        <v>0.2</v>
      </c>
      <c r="AD4324" s="2" t="s">
        <v>202</v>
      </c>
      <c r="AE4324" s="1" t="e">
        <f>($P4324/$DF$4)/((($Q4324/$DG$4)^2)/($R4324/$DH$4))</f>
        <v>#VALUE!</v>
      </c>
      <c r="AF4324" s="1" t="e">
        <f>($P4324/$DI$4)/((($Q4324/$DJ$4)^2)/($R4324/$DK$4))</f>
        <v>#VALUE!</v>
      </c>
      <c r="AG4324" s="1" t="e">
        <f>($P4324/$DL$4)/((($Q4324/$DM$4)^2)/($R4324/$DN$4))</f>
        <v>#VALUE!</v>
      </c>
      <c r="AH4324" s="1" t="e">
        <f>($P4324/$DO$4)/((($Q4324/$DP$4)^2)/($R4324/$DQ$4))</f>
        <v>#VALUE!</v>
      </c>
      <c r="AI4324" t="s">
        <v>584</v>
      </c>
      <c r="AJ4324">
        <v>858</v>
      </c>
      <c r="AK4324" s="21">
        <v>-49.3289776741981</v>
      </c>
      <c r="AL4324" s="21">
        <v>116.421636342684</v>
      </c>
      <c r="AM4324" s="21">
        <v>1.25599667976979E-2</v>
      </c>
      <c r="AN4324" s="21">
        <v>4.3162878843023902E-2</v>
      </c>
      <c r="AO4324" s="21">
        <v>0.54613549433447806</v>
      </c>
      <c r="AP4324" s="21">
        <v>1.87634810495661</v>
      </c>
      <c r="AQ4324" s="21">
        <v>3.9049865272442501</v>
      </c>
      <c r="AR4324" s="21">
        <v>6.5298998111883799</v>
      </c>
      <c r="AS4324" s="21">
        <v>8.3260802120367696</v>
      </c>
      <c r="AT4324" s="21">
        <v>12.0625231081645</v>
      </c>
      <c r="AU4324" s="21">
        <v>6.3912727933327398</v>
      </c>
      <c r="AV4324" s="21">
        <v>6.5811018105347996</v>
      </c>
      <c r="AW4324" s="21">
        <v>99.903718336741093</v>
      </c>
      <c r="AX4324" s="21">
        <v>99.372076699574805</v>
      </c>
      <c r="AY4324" s="21">
        <v>277.90592075705001</v>
      </c>
      <c r="AZ4324" s="21">
        <v>286.09301748476599</v>
      </c>
      <c r="BA4324" s="21">
        <v>0.59278382446865296</v>
      </c>
      <c r="BB4324" s="21">
        <v>0.78033063745995401</v>
      </c>
      <c r="BC4324" s="21">
        <v>2.4044593564853901E-11</v>
      </c>
      <c r="BD4324"/>
      <c r="BE4324"/>
      <c r="BF4324"/>
      <c r="BG4324"/>
      <c r="BH4324"/>
      <c r="BI4324"/>
      <c r="BJ4324"/>
      <c r="BK4324"/>
      <c r="BL4324"/>
      <c r="BM4324"/>
      <c r="BN4324"/>
    </row>
    <row r="4325" spans="1:66">
      <c r="A4325" s="4">
        <v>4323</v>
      </c>
      <c r="B4325" s="2" t="s">
        <v>575</v>
      </c>
      <c r="C4325" s="2" t="s">
        <v>581</v>
      </c>
      <c r="D4325" s="2" t="s">
        <v>580</v>
      </c>
      <c r="E4325" s="2" t="s">
        <v>579</v>
      </c>
      <c r="F4325" s="2" t="s">
        <v>578</v>
      </c>
      <c r="G4325" s="2" t="s">
        <v>583</v>
      </c>
      <c r="H4325" s="4">
        <v>1</v>
      </c>
      <c r="I4325" s="4">
        <v>5</v>
      </c>
      <c r="J4325" s="4">
        <v>2010</v>
      </c>
      <c r="K4325" s="3">
        <v>-24.58</v>
      </c>
      <c r="L4325" s="3">
        <v>62.51</v>
      </c>
      <c r="M4325" s="4">
        <v>3</v>
      </c>
      <c r="N4325" s="3">
        <v>-13.02</v>
      </c>
      <c r="O4325" s="3" t="s">
        <v>2</v>
      </c>
      <c r="P4325" s="3" t="s">
        <v>2</v>
      </c>
      <c r="Q4325" s="3" t="s">
        <v>2</v>
      </c>
      <c r="R4325" s="3">
        <v>16.899999999999999</v>
      </c>
      <c r="S4325" s="3" t="s">
        <v>2</v>
      </c>
      <c r="T4325" s="3" t="s">
        <v>2</v>
      </c>
      <c r="U4325" s="3" t="s">
        <v>2</v>
      </c>
      <c r="V4325" s="3" t="s">
        <v>2</v>
      </c>
      <c r="W4325" s="3" t="s">
        <v>2</v>
      </c>
      <c r="X4325" s="3" t="s">
        <v>2</v>
      </c>
      <c r="Y4325" s="3" t="s">
        <v>2</v>
      </c>
      <c r="Z4325" s="3" t="s">
        <v>2</v>
      </c>
      <c r="AA4325" s="3" t="s">
        <v>2</v>
      </c>
      <c r="AB4325" s="3" t="s">
        <v>2</v>
      </c>
      <c r="AC4325" s="3">
        <v>0.2</v>
      </c>
      <c r="AD4325" s="2" t="s">
        <v>202</v>
      </c>
      <c r="AE4325" s="1" t="e">
        <f>($P4325/$DF$4)/((($Q4325/$DG$4)^2)/($R4325/$DH$4))</f>
        <v>#VALUE!</v>
      </c>
      <c r="AF4325" s="1" t="e">
        <f>($P4325/$DI$4)/((($Q4325/$DJ$4)^2)/($R4325/$DK$4))</f>
        <v>#VALUE!</v>
      </c>
      <c r="AG4325" s="1" t="e">
        <f>($P4325/$DL$4)/((($Q4325/$DM$4)^2)/($R4325/$DN$4))</f>
        <v>#VALUE!</v>
      </c>
      <c r="AH4325" s="1" t="e">
        <f>($P4325/$DO$4)/((($Q4325/$DP$4)^2)/($R4325/$DQ$4))</f>
        <v>#VALUE!</v>
      </c>
      <c r="AI4325" t="s">
        <v>582</v>
      </c>
      <c r="AJ4325">
        <v>859</v>
      </c>
      <c r="AK4325" s="21">
        <v>-51.241057772254898</v>
      </c>
      <c r="AL4325" s="21">
        <v>115.087914237609</v>
      </c>
      <c r="AM4325" s="21">
        <v>-7.7758994422794103E-3</v>
      </c>
      <c r="AN4325" s="21">
        <v>-0.24518633100614001</v>
      </c>
      <c r="AO4325" s="21">
        <v>-0.33803001153170098</v>
      </c>
      <c r="AP4325" s="21">
        <v>-10.6582348636839</v>
      </c>
      <c r="AQ4325" s="21">
        <v>4.9044785173893004</v>
      </c>
      <c r="AR4325" s="21">
        <v>4.7890357494831104</v>
      </c>
      <c r="AS4325" s="21">
        <v>9.6850485768318197</v>
      </c>
      <c r="AT4325" s="21">
        <v>10.5050114693642</v>
      </c>
      <c r="AU4325" s="21">
        <v>6.5899605824470502</v>
      </c>
      <c r="AV4325" s="21">
        <v>6.9322432874679603</v>
      </c>
      <c r="AW4325" s="21">
        <v>100.21130219726599</v>
      </c>
      <c r="AX4325" s="21">
        <v>103.687854865646</v>
      </c>
      <c r="AY4325" s="21">
        <v>286.50638787467898</v>
      </c>
      <c r="AZ4325" s="21">
        <v>301.34623005282401</v>
      </c>
      <c r="BA4325" s="21">
        <v>0.69032032839655899</v>
      </c>
      <c r="BB4325" s="21">
        <v>0.71376153874397297</v>
      </c>
      <c r="BC4325" s="21">
        <v>1.4112856275282799E-11</v>
      </c>
      <c r="BD4325"/>
      <c r="BE4325"/>
      <c r="BF4325"/>
      <c r="BG4325"/>
      <c r="BH4325"/>
      <c r="BI4325"/>
      <c r="BJ4325"/>
      <c r="BK4325"/>
      <c r="BL4325"/>
      <c r="BM4325"/>
      <c r="BN4325"/>
    </row>
    <row r="4326" spans="1:66">
      <c r="A4326" s="4">
        <v>4324</v>
      </c>
      <c r="B4326" s="2" t="s">
        <v>575</v>
      </c>
      <c r="C4326" s="2" t="s">
        <v>581</v>
      </c>
      <c r="D4326" s="2" t="s">
        <v>580</v>
      </c>
      <c r="E4326" s="2" t="s">
        <v>579</v>
      </c>
      <c r="F4326" s="2" t="s">
        <v>578</v>
      </c>
      <c r="G4326" s="2" t="s">
        <v>577</v>
      </c>
      <c r="H4326" s="4">
        <v>2</v>
      </c>
      <c r="I4326" s="4">
        <v>5</v>
      </c>
      <c r="J4326" s="4">
        <v>2010</v>
      </c>
      <c r="K4326" s="3">
        <v>-32.51</v>
      </c>
      <c r="L4326" s="3">
        <v>63.73</v>
      </c>
      <c r="M4326" s="4">
        <v>3</v>
      </c>
      <c r="N4326" s="3">
        <v>-14.4</v>
      </c>
      <c r="O4326" s="3" t="s">
        <v>2</v>
      </c>
      <c r="P4326" s="3" t="s">
        <v>2</v>
      </c>
      <c r="Q4326" s="3" t="s">
        <v>2</v>
      </c>
      <c r="R4326" s="3">
        <v>17.100000000000001</v>
      </c>
      <c r="S4326" s="3" t="s">
        <v>2</v>
      </c>
      <c r="T4326" s="3" t="s">
        <v>2</v>
      </c>
      <c r="U4326" s="3" t="s">
        <v>2</v>
      </c>
      <c r="V4326" s="3" t="s">
        <v>2</v>
      </c>
      <c r="W4326" s="3" t="s">
        <v>2</v>
      </c>
      <c r="X4326" s="3" t="s">
        <v>2</v>
      </c>
      <c r="Y4326" s="3" t="s">
        <v>2</v>
      </c>
      <c r="Z4326" s="3" t="s">
        <v>2</v>
      </c>
      <c r="AA4326" s="3" t="s">
        <v>2</v>
      </c>
      <c r="AB4326" s="3" t="s">
        <v>2</v>
      </c>
      <c r="AC4326" s="3">
        <v>0.2</v>
      </c>
      <c r="AD4326" s="2" t="s">
        <v>202</v>
      </c>
      <c r="AE4326" s="1" t="e">
        <f>($P4326/$DF$4)/((($Q4326/$DG$4)^2)/($R4326/$DH$4))</f>
        <v>#VALUE!</v>
      </c>
      <c r="AF4326" s="1" t="e">
        <f>($P4326/$DI$4)/((($Q4326/$DJ$4)^2)/($R4326/$DK$4))</f>
        <v>#VALUE!</v>
      </c>
      <c r="AG4326" s="1" t="e">
        <f>($P4326/$DL$4)/((($Q4326/$DM$4)^2)/($R4326/$DN$4))</f>
        <v>#VALUE!</v>
      </c>
      <c r="AH4326" s="1" t="e">
        <f>($P4326/$DO$4)/((($Q4326/$DP$4)^2)/($R4326/$DQ$4))</f>
        <v>#VALUE!</v>
      </c>
      <c r="AI4326" t="s">
        <v>576</v>
      </c>
      <c r="AJ4326">
        <v>860</v>
      </c>
      <c r="AK4326" s="21">
        <v>-53.5714306853612</v>
      </c>
      <c r="AL4326" s="21">
        <v>116.172989889463</v>
      </c>
      <c r="AM4326" s="21">
        <v>4.6409356471989301E-2</v>
      </c>
      <c r="AN4326" s="21">
        <v>6.3337089495267701E-2</v>
      </c>
      <c r="AO4326" s="21">
        <v>2.0175707153301001</v>
      </c>
      <c r="AP4326" s="21">
        <v>2.7531457253708802</v>
      </c>
      <c r="AQ4326" s="21">
        <v>4.7724929704546897</v>
      </c>
      <c r="AR4326" s="21">
        <v>6.0192799611806898</v>
      </c>
      <c r="AS4326" s="21">
        <v>10.3562909707546</v>
      </c>
      <c r="AT4326" s="21">
        <v>12.2654735469818</v>
      </c>
      <c r="AU4326" s="21">
        <v>6.9332828854084001</v>
      </c>
      <c r="AV4326" s="21">
        <v>6.79444065577984</v>
      </c>
      <c r="AW4326" s="21">
        <v>99.427648143768295</v>
      </c>
      <c r="AX4326" s="21">
        <v>99.233639329147294</v>
      </c>
      <c r="AY4326" s="21">
        <v>301.41427419504299</v>
      </c>
      <c r="AZ4326" s="21">
        <v>295.332577292157</v>
      </c>
      <c r="BA4326" s="21">
        <v>0.71282091962099103</v>
      </c>
      <c r="BB4326" s="21">
        <v>0.80281795829832603</v>
      </c>
      <c r="BC4326" s="21">
        <v>1.17316927053888E-11</v>
      </c>
      <c r="BD4326"/>
      <c r="BE4326"/>
      <c r="BF4326"/>
      <c r="BG4326"/>
      <c r="BH4326"/>
      <c r="BI4326"/>
      <c r="BJ4326"/>
      <c r="BK4326"/>
      <c r="BL4326"/>
      <c r="BM4326"/>
      <c r="BN4326"/>
    </row>
    <row r="4327" spans="1:66">
      <c r="A4327" s="4">
        <v>4325</v>
      </c>
      <c r="B4327" s="2" t="s">
        <v>575</v>
      </c>
      <c r="C4327" s="2" t="s">
        <v>574</v>
      </c>
      <c r="D4327" s="2" t="s">
        <v>573</v>
      </c>
      <c r="E4327" s="2" t="s">
        <v>573</v>
      </c>
      <c r="F4327" s="2" t="s">
        <v>353</v>
      </c>
      <c r="G4327" s="2" t="s">
        <v>572</v>
      </c>
      <c r="H4327" s="4">
        <v>8</v>
      </c>
      <c r="I4327" s="4">
        <v>5</v>
      </c>
      <c r="J4327" s="4">
        <v>2010</v>
      </c>
      <c r="K4327" s="3">
        <v>-19.05</v>
      </c>
      <c r="L4327" s="3">
        <v>63.3</v>
      </c>
      <c r="M4327" s="4">
        <v>3</v>
      </c>
      <c r="N4327" s="3">
        <v>-13.27</v>
      </c>
      <c r="O4327" s="3" t="s">
        <v>2</v>
      </c>
      <c r="P4327" s="3" t="s">
        <v>2</v>
      </c>
      <c r="Q4327" s="3" t="s">
        <v>2</v>
      </c>
      <c r="R4327" s="3">
        <v>18.2</v>
      </c>
      <c r="S4327" s="3" t="s">
        <v>2</v>
      </c>
      <c r="T4327" s="3" t="s">
        <v>2</v>
      </c>
      <c r="U4327" s="3" t="s">
        <v>2</v>
      </c>
      <c r="V4327" s="3" t="s">
        <v>2</v>
      </c>
      <c r="W4327" s="3" t="s">
        <v>2</v>
      </c>
      <c r="X4327" s="3" t="s">
        <v>2</v>
      </c>
      <c r="Y4327" s="3" t="s">
        <v>2</v>
      </c>
      <c r="Z4327" s="3" t="s">
        <v>2</v>
      </c>
      <c r="AA4327" s="3" t="s">
        <v>2</v>
      </c>
      <c r="AB4327" s="3" t="s">
        <v>2</v>
      </c>
      <c r="AC4327" s="3">
        <v>0.2</v>
      </c>
      <c r="AD4327" s="2" t="s">
        <v>202</v>
      </c>
      <c r="AE4327" s="1" t="e">
        <f>($P4327/$DF$4)/((($Q4327/$DG$4)^2)/($R4327/$DH$4))</f>
        <v>#VALUE!</v>
      </c>
      <c r="AF4327" s="1" t="e">
        <f>($P4327/$DI$4)/((($Q4327/$DJ$4)^2)/($R4327/$DK$4))</f>
        <v>#VALUE!</v>
      </c>
      <c r="AG4327" s="1" t="e">
        <f>($P4327/$DL$4)/((($Q4327/$DM$4)^2)/($R4327/$DN$4))</f>
        <v>#VALUE!</v>
      </c>
      <c r="AH4327" s="1" t="e">
        <f>($P4327/$DO$4)/((($Q4327/$DP$4)^2)/($R4327/$DQ$4))</f>
        <v>#VALUE!</v>
      </c>
      <c r="AI4327" t="s">
        <v>571</v>
      </c>
      <c r="AJ4327">
        <v>861</v>
      </c>
      <c r="AK4327" s="21">
        <v>-50.269938672383603</v>
      </c>
      <c r="AL4327" s="21">
        <v>118.13399307250999</v>
      </c>
      <c r="AM4327" s="21">
        <v>2.2552213503513698E-3</v>
      </c>
      <c r="AN4327" s="21">
        <v>-0.336953892707824</v>
      </c>
      <c r="AO4327" s="21">
        <v>9.8046544723434895E-2</v>
      </c>
      <c r="AP4327" s="21">
        <v>-14.648702664680499</v>
      </c>
      <c r="AQ4327" s="21">
        <v>3.9095200848579399</v>
      </c>
      <c r="AR4327" s="21">
        <v>4.0712059044837901</v>
      </c>
      <c r="AS4327" s="21">
        <v>7.9666386127472002</v>
      </c>
      <c r="AT4327" s="21">
        <v>9.2237209224701004</v>
      </c>
      <c r="AU4327" s="21">
        <v>6.4757492017746001</v>
      </c>
      <c r="AV4327" s="21">
        <v>6.8791759824752798</v>
      </c>
      <c r="AW4327" s="21">
        <v>100.08528076171901</v>
      </c>
      <c r="AX4327" s="21">
        <v>105.057815933228</v>
      </c>
      <c r="AY4327" s="21">
        <v>281.57046260618301</v>
      </c>
      <c r="AZ4327" s="21">
        <v>299.06235383292</v>
      </c>
      <c r="BA4327" s="21">
        <v>0.56555639386177103</v>
      </c>
      <c r="BB4327" s="21">
        <v>0.647737260460853</v>
      </c>
      <c r="BC4327" s="21">
        <v>2.3837004756914399E-11</v>
      </c>
      <c r="BD4327"/>
      <c r="BE4327"/>
      <c r="BF4327"/>
      <c r="BG4327"/>
      <c r="BH4327"/>
      <c r="BI4327"/>
      <c r="BJ4327"/>
      <c r="BK4327"/>
      <c r="BL4327"/>
      <c r="BM4327"/>
      <c r="BN4327"/>
    </row>
    <row r="4328" spans="1:66">
      <c r="A4328" s="4">
        <v>4326</v>
      </c>
      <c r="B4328" s="2" t="s">
        <v>547</v>
      </c>
      <c r="C4328" s="2" t="s">
        <v>546</v>
      </c>
      <c r="D4328" s="2" t="s">
        <v>551</v>
      </c>
      <c r="E4328" s="2" t="s">
        <v>550</v>
      </c>
      <c r="F4328" s="2" t="s">
        <v>494</v>
      </c>
      <c r="G4328" s="2">
        <v>13</v>
      </c>
      <c r="H4328" s="4">
        <v>20</v>
      </c>
      <c r="I4328" s="4">
        <v>6</v>
      </c>
      <c r="J4328" s="4">
        <v>2012</v>
      </c>
      <c r="K4328" s="3">
        <v>9.33</v>
      </c>
      <c r="L4328" s="3">
        <v>78.834000000000003</v>
      </c>
      <c r="M4328" s="4">
        <v>2.38</v>
      </c>
      <c r="N4328" s="3">
        <v>-10.61</v>
      </c>
      <c r="O4328" s="3">
        <v>18.100000000000001</v>
      </c>
      <c r="P4328" s="3">
        <v>9.5500000000000007</v>
      </c>
      <c r="Q4328" s="3">
        <v>3.46</v>
      </c>
      <c r="R4328" s="3">
        <v>15.24</v>
      </c>
      <c r="S4328" s="3">
        <v>2.99</v>
      </c>
      <c r="T4328" s="3">
        <v>0.78</v>
      </c>
      <c r="U4328" s="3">
        <v>4.43</v>
      </c>
      <c r="V4328" s="3">
        <v>0.77</v>
      </c>
      <c r="W4328" s="3">
        <v>5.56</v>
      </c>
      <c r="X4328" s="3">
        <v>1.46</v>
      </c>
      <c r="Y4328" s="3">
        <v>4.5199999999999996</v>
      </c>
      <c r="Z4328" s="3">
        <v>0.7</v>
      </c>
      <c r="AA4328" s="3">
        <v>4.2699999999999996</v>
      </c>
      <c r="AB4328" s="3">
        <v>0.73</v>
      </c>
      <c r="AC4328" s="3">
        <v>0.2</v>
      </c>
      <c r="AD4328" s="2" t="s">
        <v>492</v>
      </c>
      <c r="AE4328" s="1">
        <f>($P4328/$DF$4)/((($Q4328/$DG$4)^2)/($R4328/$DH$4))</f>
        <v>0.40141814263879111</v>
      </c>
      <c r="AF4328" s="1">
        <f>($P4328/$DI$4)/((($Q4328/$DJ$4)^2)/($R4328/$DK$4))</f>
        <v>0.50542181808762487</v>
      </c>
      <c r="AG4328" s="1">
        <f>($P4328/$DL$4)/((($Q4328/$DM$4)^2)/($R4328/$DN$4))</f>
        <v>0.35805935473468414</v>
      </c>
      <c r="AH4328" s="1">
        <f>($P4328/$DO$4)/((($Q4328/$DP$4)^2)/($R4328/$DQ$4))</f>
        <v>0.38713629153411216</v>
      </c>
      <c r="AI4328" t="s">
        <v>570</v>
      </c>
      <c r="AJ4328">
        <v>862</v>
      </c>
      <c r="AK4328" s="21"/>
      <c r="AL4328" s="21"/>
      <c r="AM4328" s="21">
        <v>-6.7287074280018094E-2</v>
      </c>
      <c r="AN4328" s="21">
        <v>-0.76321566502005</v>
      </c>
      <c r="AO4328" s="21">
        <v>-2.9244867142709401</v>
      </c>
      <c r="AP4328" s="21">
        <v>-33.173592345993299</v>
      </c>
      <c r="AQ4328" s="21">
        <v>4.2012034540295602</v>
      </c>
      <c r="AR4328" s="21">
        <v>3.9681535995721799</v>
      </c>
      <c r="AS4328" s="21">
        <v>6.4759174092292797</v>
      </c>
      <c r="AT4328" s="21">
        <v>2.3891597262710298</v>
      </c>
      <c r="AU4328" s="21">
        <v>7.6482951789855997</v>
      </c>
      <c r="AV4328" s="21">
        <v>8.2400157482623992</v>
      </c>
      <c r="AW4328" s="21">
        <v>100.96300741195699</v>
      </c>
      <c r="AX4328" s="21">
        <v>110.234391423798</v>
      </c>
      <c r="AY4328" s="21">
        <v>332.43549724165001</v>
      </c>
      <c r="AZ4328" s="21">
        <v>358.16157802573298</v>
      </c>
      <c r="BA4328" s="21">
        <v>0.46007407844364601</v>
      </c>
      <c r="BB4328" s="21">
        <v>0.29492618363499701</v>
      </c>
      <c r="BC4328" s="21">
        <v>7.7524815016926201E-12</v>
      </c>
      <c r="BD4328"/>
      <c r="BE4328"/>
      <c r="BF4328"/>
      <c r="BG4328"/>
      <c r="BH4328"/>
      <c r="BI4328"/>
      <c r="BJ4328"/>
      <c r="BK4328"/>
      <c r="BL4328"/>
      <c r="BM4328"/>
      <c r="BN4328"/>
    </row>
    <row r="4329" spans="1:66">
      <c r="A4329" s="4">
        <v>4327</v>
      </c>
      <c r="B4329" s="2" t="s">
        <v>547</v>
      </c>
      <c r="C4329" s="2" t="s">
        <v>546</v>
      </c>
      <c r="D4329" s="2" t="s">
        <v>551</v>
      </c>
      <c r="E4329" s="2" t="s">
        <v>550</v>
      </c>
      <c r="F4329" s="2" t="s">
        <v>494</v>
      </c>
      <c r="G4329" s="2">
        <v>13</v>
      </c>
      <c r="H4329" s="4">
        <v>20</v>
      </c>
      <c r="I4329" s="4">
        <v>6</v>
      </c>
      <c r="J4329" s="4">
        <v>2012</v>
      </c>
      <c r="K4329" s="3">
        <v>9.33</v>
      </c>
      <c r="L4329" s="3">
        <v>78.834000000000003</v>
      </c>
      <c r="M4329" s="4">
        <v>30.91</v>
      </c>
      <c r="N4329" s="3">
        <v>-11.06</v>
      </c>
      <c r="O4329" s="3">
        <v>17.12</v>
      </c>
      <c r="P4329" s="3">
        <v>7.55</v>
      </c>
      <c r="Q4329" s="3">
        <v>3.05</v>
      </c>
      <c r="R4329" s="3">
        <v>14.46</v>
      </c>
      <c r="S4329" s="3">
        <v>3.12</v>
      </c>
      <c r="T4329" s="3">
        <v>0.78</v>
      </c>
      <c r="U4329" s="3">
        <v>4.7699999999999996</v>
      </c>
      <c r="V4329" s="3">
        <v>0.75</v>
      </c>
      <c r="W4329" s="3">
        <v>5.25</v>
      </c>
      <c r="X4329" s="3">
        <v>1.28</v>
      </c>
      <c r="Y4329" s="3">
        <v>4.6100000000000003</v>
      </c>
      <c r="Z4329" s="3">
        <v>0.62</v>
      </c>
      <c r="AA4329" s="3">
        <v>4.3899999999999997</v>
      </c>
      <c r="AB4329" s="3">
        <v>0.69</v>
      </c>
      <c r="AC4329" s="3">
        <v>0.2</v>
      </c>
      <c r="AD4329" s="2" t="s">
        <v>492</v>
      </c>
      <c r="AE4329" s="1">
        <f>($P4329/$DF$4)/((($Q4329/$DG$4)^2)/($R4329/$DH$4))</f>
        <v>0.38750420714561123</v>
      </c>
      <c r="AF4329" s="1">
        <f>($P4329/$DI$4)/((($Q4329/$DJ$4)^2)/($R4329/$DK$4))</f>
        <v>0.48790291242110939</v>
      </c>
      <c r="AG4329" s="1">
        <f>($P4329/$DL$4)/((($Q4329/$DM$4)^2)/($R4329/$DN$4))</f>
        <v>0.34564831936952128</v>
      </c>
      <c r="AH4329" s="1">
        <f>($P4329/$DO$4)/((($Q4329/$DP$4)^2)/($R4329/$DQ$4))</f>
        <v>0.37371739284641242</v>
      </c>
      <c r="AI4329" t="s">
        <v>570</v>
      </c>
      <c r="AJ4329">
        <v>862</v>
      </c>
      <c r="AK4329" s="21"/>
      <c r="AL4329" s="21"/>
      <c r="AM4329" s="21">
        <v>8.1441294692688408E-3</v>
      </c>
      <c r="AN4329" s="21">
        <v>-0.38217634300887598</v>
      </c>
      <c r="AO4329" s="21">
        <v>0.35399165436952301</v>
      </c>
      <c r="AP4329" s="21">
        <v>-16.607202036262699</v>
      </c>
      <c r="AQ4329" s="21">
        <v>4.07804995734692</v>
      </c>
      <c r="AR4329" s="21">
        <v>4.3705325572729103</v>
      </c>
      <c r="AS4329" s="21">
        <v>7.5152361454486796</v>
      </c>
      <c r="AT4329" s="21">
        <v>5.9961895163297703</v>
      </c>
      <c r="AU4329" s="21">
        <v>7.4689148923158601</v>
      </c>
      <c r="AV4329" s="21">
        <v>7.8353197161197699</v>
      </c>
      <c r="AW4329" s="21">
        <v>99.931844817733804</v>
      </c>
      <c r="AX4329" s="21">
        <v>105.05010054130599</v>
      </c>
      <c r="AY4329" s="21">
        <v>324.576480001059</v>
      </c>
      <c r="AZ4329" s="21">
        <v>340.47926252636103</v>
      </c>
      <c r="BA4329" s="21">
        <v>0.55301551009416605</v>
      </c>
      <c r="BB4329" s="21">
        <v>0.50973578300774103</v>
      </c>
      <c r="BC4329" s="21">
        <v>7.7524815016926201E-12</v>
      </c>
      <c r="BD4329"/>
      <c r="BE4329"/>
      <c r="BF4329"/>
      <c r="BG4329"/>
      <c r="BH4329"/>
      <c r="BI4329"/>
      <c r="BJ4329"/>
      <c r="BK4329"/>
      <c r="BL4329"/>
      <c r="BM4329"/>
      <c r="BN4329"/>
    </row>
    <row r="4330" spans="1:66">
      <c r="A4330" s="4">
        <v>4328</v>
      </c>
      <c r="B4330" s="2" t="s">
        <v>547</v>
      </c>
      <c r="C4330" s="2" t="s">
        <v>546</v>
      </c>
      <c r="D4330" s="2" t="s">
        <v>551</v>
      </c>
      <c r="E4330" s="2" t="s">
        <v>550</v>
      </c>
      <c r="F4330" s="2" t="s">
        <v>494</v>
      </c>
      <c r="G4330" s="2">
        <v>13</v>
      </c>
      <c r="H4330" s="4">
        <v>20</v>
      </c>
      <c r="I4330" s="4">
        <v>6</v>
      </c>
      <c r="J4330" s="4">
        <v>2012</v>
      </c>
      <c r="K4330" s="3">
        <v>9.33</v>
      </c>
      <c r="L4330" s="3">
        <v>78.834000000000003</v>
      </c>
      <c r="M4330" s="4">
        <v>101.98</v>
      </c>
      <c r="N4330" s="3">
        <v>-11.6</v>
      </c>
      <c r="O4330" s="3">
        <v>24.01</v>
      </c>
      <c r="P4330" s="3">
        <v>13.59</v>
      </c>
      <c r="Q4330" s="3">
        <v>3.42</v>
      </c>
      <c r="R4330" s="3">
        <v>14.72</v>
      </c>
      <c r="S4330" s="3">
        <v>3.06</v>
      </c>
      <c r="T4330" s="3">
        <v>0.65</v>
      </c>
      <c r="U4330" s="3">
        <v>4.38</v>
      </c>
      <c r="V4330" s="3">
        <v>0.77</v>
      </c>
      <c r="W4330" s="3">
        <v>5.31</v>
      </c>
      <c r="X4330" s="3">
        <v>1.54</v>
      </c>
      <c r="Y4330" s="3">
        <v>4.6900000000000004</v>
      </c>
      <c r="Z4330" s="3">
        <v>0.72</v>
      </c>
      <c r="AA4330" s="3">
        <v>4.49</v>
      </c>
      <c r="AB4330" s="3">
        <v>0.75</v>
      </c>
      <c r="AC4330" s="3">
        <v>0.2</v>
      </c>
      <c r="AD4330" s="2" t="s">
        <v>492</v>
      </c>
      <c r="AE4330" s="1">
        <f>($P4330/$DF$4)/((($Q4330/$DG$4)^2)/($R4330/$DH$4))</f>
        <v>0.56472356529137979</v>
      </c>
      <c r="AF4330" s="1">
        <f>($P4330/$DI$4)/((($Q4330/$DJ$4)^2)/($R4330/$DK$4))</f>
        <v>0.71103814394190967</v>
      </c>
      <c r="AG4330" s="1">
        <f>($P4330/$DL$4)/((($Q4330/$DM$4)^2)/($R4330/$DN$4))</f>
        <v>0.50372550194785748</v>
      </c>
      <c r="AH4330" s="1">
        <f>($P4330/$DO$4)/((($Q4330/$DP$4)^2)/($R4330/$DQ$4))</f>
        <v>0.54463155394935037</v>
      </c>
      <c r="AI4330" t="s">
        <v>570</v>
      </c>
      <c r="AJ4330">
        <v>862</v>
      </c>
      <c r="AK4330" s="21"/>
      <c r="AL4330" s="21"/>
      <c r="AM4330" s="21">
        <v>0.31889399251252398</v>
      </c>
      <c r="AN4330" s="21">
        <v>0.182963385917917</v>
      </c>
      <c r="AO4330" s="21">
        <v>13.8563665018122</v>
      </c>
      <c r="AP4330" s="21">
        <v>7.9496117859038904</v>
      </c>
      <c r="AQ4330" s="21">
        <v>4.9142547562241603</v>
      </c>
      <c r="AR4330" s="21">
        <v>5.8326070528316496</v>
      </c>
      <c r="AS4330" s="21">
        <v>10.9836502725983</v>
      </c>
      <c r="AT4330" s="21">
        <v>11.8065742827034</v>
      </c>
      <c r="AU4330" s="21">
        <v>7.1259672460460699</v>
      </c>
      <c r="AV4330" s="21">
        <v>7.23340236166477</v>
      </c>
      <c r="AW4330" s="21">
        <v>95.733846233825702</v>
      </c>
      <c r="AX4330" s="21">
        <v>97.511429423141493</v>
      </c>
      <c r="AY4330" s="21">
        <v>309.63169871320099</v>
      </c>
      <c r="AZ4330" s="21">
        <v>314.28517882943902</v>
      </c>
      <c r="BA4330" s="21">
        <v>0.71226641522824796</v>
      </c>
      <c r="BB4330" s="21">
        <v>0.82252696668207603</v>
      </c>
      <c r="BC4330" s="21">
        <v>7.7524815016926201E-12</v>
      </c>
      <c r="BD4330"/>
      <c r="BE4330"/>
      <c r="BF4330"/>
      <c r="BG4330"/>
      <c r="BH4330"/>
      <c r="BI4330"/>
      <c r="BJ4330"/>
      <c r="BK4330"/>
      <c r="BL4330"/>
      <c r="BM4330"/>
      <c r="BN4330"/>
    </row>
    <row r="4331" spans="1:66">
      <c r="A4331" s="4">
        <v>4329</v>
      </c>
      <c r="B4331" s="2" t="s">
        <v>547</v>
      </c>
      <c r="C4331" s="2" t="s">
        <v>546</v>
      </c>
      <c r="D4331" s="2" t="s">
        <v>551</v>
      </c>
      <c r="E4331" s="2" t="s">
        <v>550</v>
      </c>
      <c r="F4331" s="2" t="s">
        <v>494</v>
      </c>
      <c r="G4331" s="2">
        <v>13</v>
      </c>
      <c r="H4331" s="4">
        <v>20</v>
      </c>
      <c r="I4331" s="4">
        <v>6</v>
      </c>
      <c r="J4331" s="4">
        <v>2012</v>
      </c>
      <c r="K4331" s="3">
        <v>9.33</v>
      </c>
      <c r="L4331" s="3">
        <v>78.834000000000003</v>
      </c>
      <c r="M4331" s="4">
        <v>141.80000000000001</v>
      </c>
      <c r="N4331" s="3">
        <v>-11.34</v>
      </c>
      <c r="O4331" s="3">
        <v>20.71</v>
      </c>
      <c r="P4331" s="3">
        <v>7.65</v>
      </c>
      <c r="Q4331" s="3">
        <v>3.53</v>
      </c>
      <c r="R4331" s="3">
        <v>15.15</v>
      </c>
      <c r="S4331" s="3">
        <v>2.95</v>
      </c>
      <c r="T4331" s="3">
        <v>0.84</v>
      </c>
      <c r="U4331" s="3">
        <v>4.54</v>
      </c>
      <c r="V4331" s="3">
        <v>0.72</v>
      </c>
      <c r="W4331" s="3">
        <v>5.68</v>
      </c>
      <c r="X4331" s="3">
        <v>1.5</v>
      </c>
      <c r="Y4331" s="3">
        <v>4.6500000000000004</v>
      </c>
      <c r="Z4331" s="3">
        <v>0.64</v>
      </c>
      <c r="AA4331" s="3">
        <v>4.55</v>
      </c>
      <c r="AB4331" s="3">
        <v>0.71</v>
      </c>
      <c r="AC4331" s="3">
        <v>0.2</v>
      </c>
      <c r="AD4331" s="2" t="s">
        <v>492</v>
      </c>
      <c r="AE4331" s="1">
        <f>($P4331/$DF$4)/((($Q4331/$DG$4)^2)/($R4331/$DH$4))</f>
        <v>0.30710402843774298</v>
      </c>
      <c r="AF4331" s="1">
        <f>($P4331/$DI$4)/((($Q4331/$DJ$4)^2)/($R4331/$DK$4))</f>
        <v>0.38667180156505032</v>
      </c>
      <c r="AG4331" s="1">
        <f>($P4331/$DL$4)/((($Q4331/$DM$4)^2)/($R4331/$DN$4))</f>
        <v>0.27393248729613889</v>
      </c>
      <c r="AH4331" s="1">
        <f>($P4331/$DO$4)/((($Q4331/$DP$4)^2)/($R4331/$DQ$4))</f>
        <v>0.29617773103881945</v>
      </c>
      <c r="AI4331" t="s">
        <v>570</v>
      </c>
      <c r="AJ4331">
        <v>862</v>
      </c>
      <c r="AK4331" s="21"/>
      <c r="AL4331" s="21"/>
      <c r="AM4331" s="21">
        <v>0.33002346616794498</v>
      </c>
      <c r="AN4331" s="21">
        <v>0.212947057318462</v>
      </c>
      <c r="AO4331" s="21">
        <v>14.339677408601901</v>
      </c>
      <c r="AP4331" s="21">
        <v>9.2523213643111397</v>
      </c>
      <c r="AQ4331" s="21">
        <v>4.6873177090914204</v>
      </c>
      <c r="AR4331" s="21">
        <v>5.6751417130177702</v>
      </c>
      <c r="AS4331" s="21">
        <v>11.2816252692506</v>
      </c>
      <c r="AT4331" s="21">
        <v>11.772425078091</v>
      </c>
      <c r="AU4331" s="21">
        <v>7.1010694599829502</v>
      </c>
      <c r="AV4331" s="21">
        <v>7.2039458315570899</v>
      </c>
      <c r="AW4331" s="21">
        <v>95.552781304422297</v>
      </c>
      <c r="AX4331" s="21">
        <v>97.091175033893094</v>
      </c>
      <c r="AY4331" s="21">
        <v>308.54451065576097</v>
      </c>
      <c r="AZ4331" s="21">
        <v>313.003928102472</v>
      </c>
      <c r="BA4331" s="21">
        <v>0.73652007583341095</v>
      </c>
      <c r="BB4331" s="21">
        <v>0.83915117634570302</v>
      </c>
      <c r="BC4331" s="21">
        <v>7.7524815016926201E-12</v>
      </c>
      <c r="BD4331"/>
      <c r="BE4331"/>
      <c r="BF4331"/>
      <c r="BG4331"/>
      <c r="BH4331"/>
      <c r="BI4331"/>
      <c r="BJ4331"/>
      <c r="BK4331"/>
      <c r="BL4331"/>
      <c r="BM4331"/>
      <c r="BN4331"/>
    </row>
    <row r="4332" spans="1:66">
      <c r="A4332" s="4">
        <v>4330</v>
      </c>
      <c r="B4332" s="2" t="s">
        <v>547</v>
      </c>
      <c r="C4332" s="2" t="s">
        <v>546</v>
      </c>
      <c r="D4332" s="2" t="s">
        <v>551</v>
      </c>
      <c r="E4332" s="2" t="s">
        <v>550</v>
      </c>
      <c r="F4332" s="2" t="s">
        <v>494</v>
      </c>
      <c r="G4332" s="2">
        <v>13</v>
      </c>
      <c r="H4332" s="4">
        <v>20</v>
      </c>
      <c r="I4332" s="4">
        <v>6</v>
      </c>
      <c r="J4332" s="4">
        <v>2012</v>
      </c>
      <c r="K4332" s="3">
        <v>9.33</v>
      </c>
      <c r="L4332" s="3">
        <v>78.834000000000003</v>
      </c>
      <c r="M4332" s="4">
        <v>182.45</v>
      </c>
      <c r="N4332" s="3">
        <v>-10.96</v>
      </c>
      <c r="O4332" s="3">
        <v>21.84</v>
      </c>
      <c r="P4332" s="3">
        <v>11.66</v>
      </c>
      <c r="Q4332" s="3">
        <v>3.89</v>
      </c>
      <c r="R4332" s="3">
        <v>15.69</v>
      </c>
      <c r="S4332" s="3">
        <v>3.06</v>
      </c>
      <c r="T4332" s="3">
        <v>0.78</v>
      </c>
      <c r="U4332" s="3">
        <v>4.38</v>
      </c>
      <c r="V4332" s="3">
        <v>0.81</v>
      </c>
      <c r="W4332" s="3">
        <v>5.76</v>
      </c>
      <c r="X4332" s="3">
        <v>1.41</v>
      </c>
      <c r="Y4332" s="3">
        <v>4.62</v>
      </c>
      <c r="Z4332" s="3">
        <v>0.69</v>
      </c>
      <c r="AA4332" s="3">
        <v>4.71</v>
      </c>
      <c r="AB4332" s="3">
        <v>0.77</v>
      </c>
      <c r="AC4332" s="3">
        <v>0.2</v>
      </c>
      <c r="AD4332" s="2" t="s">
        <v>492</v>
      </c>
      <c r="AE4332" s="1">
        <f>($P4332/$DF$4)/((($Q4332/$DG$4)^2)/($R4332/$DH$4))</f>
        <v>0.39919321170195066</v>
      </c>
      <c r="AF4332" s="1">
        <f>($P4332/$DI$4)/((($Q4332/$DJ$4)^2)/($R4332/$DK$4))</f>
        <v>0.50262042841493848</v>
      </c>
      <c r="AG4332" s="1">
        <f>($P4332/$DL$4)/((($Q4332/$DM$4)^2)/($R4332/$DN$4))</f>
        <v>0.35607474753597268</v>
      </c>
      <c r="AH4332" s="1">
        <f>($P4332/$DO$4)/((($Q4332/$DP$4)^2)/($R4332/$DQ$4))</f>
        <v>0.38499052027886771</v>
      </c>
      <c r="AI4332" t="s">
        <v>570</v>
      </c>
      <c r="AJ4332">
        <v>862</v>
      </c>
      <c r="AK4332" s="21"/>
      <c r="AL4332" s="21"/>
      <c r="AM4332" s="21">
        <v>0.34357760693300998</v>
      </c>
      <c r="AN4332" s="21">
        <v>0.23431539187814099</v>
      </c>
      <c r="AO4332" s="21">
        <v>14.9283616462699</v>
      </c>
      <c r="AP4332" s="21">
        <v>10.180636123300101</v>
      </c>
      <c r="AQ4332" s="21">
        <v>5.04075523485551</v>
      </c>
      <c r="AR4332" s="21">
        <v>5.5762878366978503</v>
      </c>
      <c r="AS4332" s="21">
        <v>11.686312516907501</v>
      </c>
      <c r="AT4332" s="21">
        <v>11.976761431996501</v>
      </c>
      <c r="AU4332" s="21">
        <v>7.0979941268069302</v>
      </c>
      <c r="AV4332" s="21">
        <v>7.2008010846621602</v>
      </c>
      <c r="AW4332" s="21">
        <v>95.370247228220705</v>
      </c>
      <c r="AX4332" s="21">
        <v>96.797245037164402</v>
      </c>
      <c r="AY4332" s="21">
        <v>308.40647173582403</v>
      </c>
      <c r="AZ4332" s="21">
        <v>312.86458908496002</v>
      </c>
      <c r="BA4332" s="21">
        <v>0.78711361246379197</v>
      </c>
      <c r="BB4332" s="21">
        <v>0.85709035503254005</v>
      </c>
      <c r="BC4332" s="21">
        <v>7.7524815016926201E-12</v>
      </c>
      <c r="BD4332"/>
      <c r="BE4332"/>
      <c r="BF4332"/>
      <c r="BG4332"/>
      <c r="BH4332"/>
      <c r="BI4332"/>
      <c r="BJ4332"/>
      <c r="BK4332"/>
      <c r="BL4332"/>
      <c r="BM4332"/>
      <c r="BN4332"/>
    </row>
    <row r="4333" spans="1:66">
      <c r="A4333" s="4">
        <v>4331</v>
      </c>
      <c r="B4333" s="2" t="s">
        <v>547</v>
      </c>
      <c r="C4333" s="2" t="s">
        <v>546</v>
      </c>
      <c r="D4333" s="2" t="s">
        <v>551</v>
      </c>
      <c r="E4333" s="2" t="s">
        <v>550</v>
      </c>
      <c r="F4333" s="2" t="s">
        <v>494</v>
      </c>
      <c r="G4333" s="2">
        <v>16</v>
      </c>
      <c r="H4333" s="4">
        <v>20</v>
      </c>
      <c r="I4333" s="4">
        <v>6</v>
      </c>
      <c r="J4333" s="4">
        <v>2012</v>
      </c>
      <c r="K4333" s="3">
        <v>8.83</v>
      </c>
      <c r="L4333" s="3">
        <v>78.834000000000003</v>
      </c>
      <c r="M4333" s="4">
        <v>20.75</v>
      </c>
      <c r="N4333" s="3">
        <v>-11.72</v>
      </c>
      <c r="O4333" s="3">
        <v>19.670000000000002</v>
      </c>
      <c r="P4333" s="3">
        <v>8.41</v>
      </c>
      <c r="Q4333" s="3">
        <v>3.73</v>
      </c>
      <c r="R4333" s="3">
        <v>16.7</v>
      </c>
      <c r="S4333" s="3">
        <v>2.92</v>
      </c>
      <c r="T4333" s="3">
        <v>0.79</v>
      </c>
      <c r="U4333" s="3">
        <v>4.5999999999999996</v>
      </c>
      <c r="V4333" s="3">
        <v>0.79</v>
      </c>
      <c r="W4333" s="3">
        <v>5.58</v>
      </c>
      <c r="X4333" s="3">
        <v>1.37</v>
      </c>
      <c r="Y4333" s="3">
        <v>4.66</v>
      </c>
      <c r="Z4333" s="3">
        <v>0.67</v>
      </c>
      <c r="AA4333" s="3">
        <v>4.6900000000000004</v>
      </c>
      <c r="AB4333" s="3">
        <v>0.69</v>
      </c>
      <c r="AC4333" s="3">
        <v>0.2</v>
      </c>
      <c r="AD4333" s="2" t="s">
        <v>492</v>
      </c>
      <c r="AE4333" s="1">
        <f>($P4333/$DF$4)/((($Q4333/$DG$4)^2)/($R4333/$DH$4))</f>
        <v>0.33331561477547317</v>
      </c>
      <c r="AF4333" s="1">
        <f>($P4333/$DI$4)/((($Q4333/$DJ$4)^2)/($R4333/$DK$4))</f>
        <v>0.41967456405776932</v>
      </c>
      <c r="AG4333" s="1">
        <f>($P4333/$DL$4)/((($Q4333/$DM$4)^2)/($R4333/$DN$4))</f>
        <v>0.29731285478268105</v>
      </c>
      <c r="AH4333" s="1">
        <f>($P4333/$DO$4)/((($Q4333/$DP$4)^2)/($R4333/$DQ$4))</f>
        <v>0.32145674873171443</v>
      </c>
      <c r="AI4333" t="s">
        <v>569</v>
      </c>
      <c r="AJ4333">
        <v>863</v>
      </c>
      <c r="AK4333" s="21"/>
      <c r="AL4333" s="21"/>
      <c r="AM4333" s="21">
        <v>-6.8567041357257399E-2</v>
      </c>
      <c r="AN4333" s="21">
        <v>-0.61662789237946303</v>
      </c>
      <c r="AO4333" s="21">
        <v>-2.97978973871651</v>
      </c>
      <c r="AP4333" s="21">
        <v>-26.797281064139899</v>
      </c>
      <c r="AQ4333" s="21">
        <v>3.9031274508595502</v>
      </c>
      <c r="AR4333" s="21">
        <v>4.1079589004039798</v>
      </c>
      <c r="AS4333" s="21">
        <v>6.6525010621547702</v>
      </c>
      <c r="AT4333" s="21">
        <v>4.2084721040725697</v>
      </c>
      <c r="AU4333" s="21">
        <v>7.56762746193409</v>
      </c>
      <c r="AV4333" s="21">
        <v>8.0700734027862495</v>
      </c>
      <c r="AW4333" s="21">
        <v>100.97895598220801</v>
      </c>
      <c r="AX4333" s="21">
        <v>108.18618485527</v>
      </c>
      <c r="AY4333" s="21">
        <v>328.88287231597701</v>
      </c>
      <c r="AZ4333" s="21">
        <v>350.70814621797501</v>
      </c>
      <c r="BA4333" s="21">
        <v>0.51078310020864004</v>
      </c>
      <c r="BB4333" s="21">
        <v>0.406286583901942</v>
      </c>
      <c r="BC4333" s="21">
        <v>7.7524815016926201E-12</v>
      </c>
      <c r="BD4333"/>
      <c r="BE4333"/>
      <c r="BF4333"/>
      <c r="BG4333"/>
      <c r="BH4333"/>
      <c r="BI4333"/>
      <c r="BJ4333"/>
      <c r="BK4333"/>
      <c r="BL4333"/>
      <c r="BM4333"/>
      <c r="BN4333"/>
    </row>
    <row r="4334" spans="1:66">
      <c r="A4334" s="4">
        <v>4332</v>
      </c>
      <c r="B4334" s="2" t="s">
        <v>547</v>
      </c>
      <c r="C4334" s="2" t="s">
        <v>546</v>
      </c>
      <c r="D4334" s="2" t="s">
        <v>551</v>
      </c>
      <c r="E4334" s="2" t="s">
        <v>550</v>
      </c>
      <c r="F4334" s="2" t="s">
        <v>494</v>
      </c>
      <c r="G4334" s="2">
        <v>16</v>
      </c>
      <c r="H4334" s="4">
        <v>20</v>
      </c>
      <c r="I4334" s="4">
        <v>6</v>
      </c>
      <c r="J4334" s="4">
        <v>2012</v>
      </c>
      <c r="K4334" s="3">
        <v>8.83</v>
      </c>
      <c r="L4334" s="3">
        <v>78.834000000000003</v>
      </c>
      <c r="M4334" s="4">
        <v>50.86</v>
      </c>
      <c r="N4334" s="3">
        <v>-11.85</v>
      </c>
      <c r="O4334" s="3">
        <v>19.96</v>
      </c>
      <c r="P4334" s="3">
        <v>7.61</v>
      </c>
      <c r="Q4334" s="3">
        <v>3.63</v>
      </c>
      <c r="R4334" s="3">
        <v>15.3</v>
      </c>
      <c r="S4334" s="3">
        <v>2.57</v>
      </c>
      <c r="T4334" s="3">
        <v>0.78</v>
      </c>
      <c r="U4334" s="3">
        <v>4.7</v>
      </c>
      <c r="V4334" s="3">
        <v>0.72</v>
      </c>
      <c r="W4334" s="3">
        <v>5.82</v>
      </c>
      <c r="X4334" s="3">
        <v>1.51</v>
      </c>
      <c r="Y4334" s="3">
        <v>4.79</v>
      </c>
      <c r="Z4334" s="3">
        <v>0.71</v>
      </c>
      <c r="AA4334" s="3">
        <v>4.22</v>
      </c>
      <c r="AB4334" s="3">
        <v>0.72</v>
      </c>
      <c r="AC4334" s="3">
        <v>0.2</v>
      </c>
      <c r="AD4334" s="2" t="s">
        <v>492</v>
      </c>
      <c r="AE4334" s="1">
        <f>($P4334/$DF$4)/((($Q4334/$DG$4)^2)/($R4334/$DH$4))</f>
        <v>0.2917586183298983</v>
      </c>
      <c r="AF4334" s="1">
        <f>($P4334/$DI$4)/((($Q4334/$DJ$4)^2)/($R4334/$DK$4))</f>
        <v>0.36735053963846609</v>
      </c>
      <c r="AG4334" s="1">
        <f>($P4334/$DL$4)/((($Q4334/$DM$4)^2)/($R4334/$DN$4))</f>
        <v>0.26024459664616861</v>
      </c>
      <c r="AH4334" s="1">
        <f>($P4334/$DO$4)/((($Q4334/$DP$4)^2)/($R4334/$DQ$4))</f>
        <v>0.28137828744075871</v>
      </c>
      <c r="AI4334" t="s">
        <v>569</v>
      </c>
      <c r="AJ4334">
        <v>863</v>
      </c>
      <c r="AK4334" s="21"/>
      <c r="AL4334" s="21"/>
      <c r="AM4334" s="21">
        <v>0.185288600726426</v>
      </c>
      <c r="AN4334" s="21">
        <v>-4.10340480177196E-2</v>
      </c>
      <c r="AO4334" s="21">
        <v>8.0515991129439808</v>
      </c>
      <c r="AP4334" s="21">
        <v>-1.78292704721641</v>
      </c>
      <c r="AQ4334" s="21">
        <v>4.34426628873348</v>
      </c>
      <c r="AR4334" s="21">
        <v>4.8599676794290501</v>
      </c>
      <c r="AS4334" s="21">
        <v>8.7626602986335698</v>
      </c>
      <c r="AT4334" s="21">
        <v>9.3144219264507306</v>
      </c>
      <c r="AU4334" s="21">
        <v>7.2793752333641102</v>
      </c>
      <c r="AV4334" s="21">
        <v>7.4794444463253003</v>
      </c>
      <c r="AW4334" s="21">
        <v>97.556757993316694</v>
      </c>
      <c r="AX4334" s="21">
        <v>100.492951916504</v>
      </c>
      <c r="AY4334" s="21">
        <v>316.317964448071</v>
      </c>
      <c r="AZ4334" s="21">
        <v>324.98687227031502</v>
      </c>
      <c r="BA4334" s="21">
        <v>0.628672379919887</v>
      </c>
      <c r="BB4334" s="21">
        <v>0.69571917155087004</v>
      </c>
      <c r="BC4334" s="21">
        <v>7.7524815016926201E-12</v>
      </c>
      <c r="BD4334"/>
      <c r="BE4334"/>
      <c r="BF4334"/>
      <c r="BG4334"/>
      <c r="BH4334"/>
      <c r="BI4334"/>
      <c r="BJ4334"/>
      <c r="BK4334"/>
      <c r="BL4334"/>
      <c r="BM4334"/>
      <c r="BN4334"/>
    </row>
    <row r="4335" spans="1:66">
      <c r="A4335" s="4">
        <v>4333</v>
      </c>
      <c r="B4335" s="2" t="s">
        <v>547</v>
      </c>
      <c r="C4335" s="2" t="s">
        <v>546</v>
      </c>
      <c r="D4335" s="2" t="s">
        <v>551</v>
      </c>
      <c r="E4335" s="2" t="s">
        <v>550</v>
      </c>
      <c r="F4335" s="2" t="s">
        <v>494</v>
      </c>
      <c r="G4335" s="2">
        <v>16</v>
      </c>
      <c r="H4335" s="4">
        <v>20</v>
      </c>
      <c r="I4335" s="4">
        <v>6</v>
      </c>
      <c r="J4335" s="4">
        <v>2012</v>
      </c>
      <c r="K4335" s="3">
        <v>8.83</v>
      </c>
      <c r="L4335" s="3">
        <v>78.834000000000003</v>
      </c>
      <c r="M4335" s="4">
        <v>101.59</v>
      </c>
      <c r="N4335" s="3">
        <v>-11.74</v>
      </c>
      <c r="O4335" s="3">
        <v>18.670000000000002</v>
      </c>
      <c r="P4335" s="3">
        <v>6.67</v>
      </c>
      <c r="Q4335" s="3">
        <v>3.39</v>
      </c>
      <c r="R4335" s="3">
        <v>16.29</v>
      </c>
      <c r="S4335" s="3">
        <v>2.84</v>
      </c>
      <c r="T4335" s="3">
        <v>0.65</v>
      </c>
      <c r="U4335" s="3">
        <v>4.2300000000000004</v>
      </c>
      <c r="V4335" s="3">
        <v>0.76</v>
      </c>
      <c r="W4335" s="3">
        <v>5.23</v>
      </c>
      <c r="X4335" s="3">
        <v>1.53</v>
      </c>
      <c r="Y4335" s="3">
        <v>4.59</v>
      </c>
      <c r="Z4335" s="3">
        <v>0.71</v>
      </c>
      <c r="AA4335" s="3">
        <v>4.25</v>
      </c>
      <c r="AB4335" s="3">
        <v>0.7</v>
      </c>
      <c r="AC4335" s="3">
        <v>0.2</v>
      </c>
      <c r="AD4335" s="2" t="s">
        <v>492</v>
      </c>
      <c r="AE4335" s="1">
        <f>($P4335/$DF$4)/((($Q4335/$DG$4)^2)/($R4335/$DH$4))</f>
        <v>0.3121823733131473</v>
      </c>
      <c r="AF4335" s="1">
        <f>($P4335/$DI$4)/((($Q4335/$DJ$4)^2)/($R4335/$DK$4))</f>
        <v>0.39306589796271219</v>
      </c>
      <c r="AG4335" s="1">
        <f>($P4335/$DL$4)/((($Q4335/$DM$4)^2)/($R4335/$DN$4))</f>
        <v>0.27846229971880171</v>
      </c>
      <c r="AH4335" s="1">
        <f>($P4335/$DO$4)/((($Q4335/$DP$4)^2)/($R4335/$DQ$4))</f>
        <v>0.30107539607526085</v>
      </c>
      <c r="AI4335" t="s">
        <v>569</v>
      </c>
      <c r="AJ4335">
        <v>863</v>
      </c>
      <c r="AK4335" s="21"/>
      <c r="AL4335" s="21"/>
      <c r="AM4335" s="21">
        <v>0.31889399251252398</v>
      </c>
      <c r="AN4335" s="21">
        <v>0.182963385917917</v>
      </c>
      <c r="AO4335" s="21">
        <v>13.8563665018122</v>
      </c>
      <c r="AP4335" s="21">
        <v>7.9496117859038904</v>
      </c>
      <c r="AQ4335" s="21">
        <v>4.9142547562241603</v>
      </c>
      <c r="AR4335" s="21">
        <v>5.8326070528316496</v>
      </c>
      <c r="AS4335" s="21">
        <v>10.9836502725983</v>
      </c>
      <c r="AT4335" s="21">
        <v>11.8065742827034</v>
      </c>
      <c r="AU4335" s="21">
        <v>7.1259672460460699</v>
      </c>
      <c r="AV4335" s="21">
        <v>7.23340236166477</v>
      </c>
      <c r="AW4335" s="21">
        <v>95.733846233825702</v>
      </c>
      <c r="AX4335" s="21">
        <v>97.511429423141493</v>
      </c>
      <c r="AY4335" s="21">
        <v>309.63169871320099</v>
      </c>
      <c r="AZ4335" s="21">
        <v>314.28517882943902</v>
      </c>
      <c r="BA4335" s="21">
        <v>0.71226641522824796</v>
      </c>
      <c r="BB4335" s="21">
        <v>0.82252696668207603</v>
      </c>
      <c r="BC4335" s="21">
        <v>7.7524815016926201E-12</v>
      </c>
      <c r="BD4335"/>
      <c r="BE4335"/>
      <c r="BF4335"/>
      <c r="BG4335"/>
      <c r="BH4335"/>
      <c r="BI4335"/>
      <c r="BJ4335"/>
      <c r="BK4335"/>
      <c r="BL4335"/>
      <c r="BM4335"/>
      <c r="BN4335"/>
    </row>
    <row r="4336" spans="1:66">
      <c r="A4336" s="4">
        <v>4334</v>
      </c>
      <c r="B4336" s="2" t="s">
        <v>547</v>
      </c>
      <c r="C4336" s="2" t="s">
        <v>546</v>
      </c>
      <c r="D4336" s="2" t="s">
        <v>551</v>
      </c>
      <c r="E4336" s="2" t="s">
        <v>550</v>
      </c>
      <c r="F4336" s="2" t="s">
        <v>494</v>
      </c>
      <c r="G4336" s="2">
        <v>16</v>
      </c>
      <c r="H4336" s="4">
        <v>20</v>
      </c>
      <c r="I4336" s="4">
        <v>6</v>
      </c>
      <c r="J4336" s="4">
        <v>2012</v>
      </c>
      <c r="K4336" s="3">
        <v>8.83</v>
      </c>
      <c r="L4336" s="3">
        <v>78.834000000000003</v>
      </c>
      <c r="M4336" s="4">
        <v>152.44999999999999</v>
      </c>
      <c r="N4336" s="3">
        <v>-11.34</v>
      </c>
      <c r="O4336" s="3">
        <v>19.16</v>
      </c>
      <c r="P4336" s="3">
        <v>6.49</v>
      </c>
      <c r="Q4336" s="3">
        <v>3.42</v>
      </c>
      <c r="R4336" s="3">
        <v>15.11</v>
      </c>
      <c r="S4336" s="3">
        <v>3</v>
      </c>
      <c r="T4336" s="3">
        <v>0.81</v>
      </c>
      <c r="U4336" s="3">
        <v>4.74</v>
      </c>
      <c r="V4336" s="3">
        <v>0.78</v>
      </c>
      <c r="W4336" s="3">
        <v>5.78</v>
      </c>
      <c r="X4336" s="3">
        <v>1.44</v>
      </c>
      <c r="Y4336" s="3">
        <v>5.17</v>
      </c>
      <c r="Z4336" s="3">
        <v>0.92</v>
      </c>
      <c r="AA4336" s="3">
        <v>4.82</v>
      </c>
      <c r="AB4336" s="3">
        <v>0.59</v>
      </c>
      <c r="AC4336" s="3">
        <v>0.2</v>
      </c>
      <c r="AD4336" s="2" t="s">
        <v>492</v>
      </c>
      <c r="AE4336" s="1">
        <f>($P4336/$DF$4)/((($Q4336/$DG$4)^2)/($R4336/$DH$4))</f>
        <v>0.27683296558759507</v>
      </c>
      <c r="AF4336" s="1">
        <f>($P4336/$DI$4)/((($Q4336/$DJ$4)^2)/($R4336/$DK$4))</f>
        <v>0.34855779027350381</v>
      </c>
      <c r="AG4336" s="1">
        <f>($P4336/$DL$4)/((($Q4336/$DM$4)^2)/($R4336/$DN$4))</f>
        <v>0.24693112368061801</v>
      </c>
      <c r="AH4336" s="1">
        <f>($P4336/$DO$4)/((($Q4336/$DP$4)^2)/($R4336/$DQ$4))</f>
        <v>0.26698366687528841</v>
      </c>
      <c r="AI4336" t="s">
        <v>569</v>
      </c>
      <c r="AJ4336">
        <v>863</v>
      </c>
      <c r="AK4336" s="21"/>
      <c r="AL4336" s="21"/>
      <c r="AM4336" s="21">
        <v>0.336285464701157</v>
      </c>
      <c r="AN4336" s="21">
        <v>0.217847365088297</v>
      </c>
      <c r="AO4336" s="21">
        <v>14.611698165406001</v>
      </c>
      <c r="AP4336" s="21">
        <v>9.4652108685094607</v>
      </c>
      <c r="AQ4336" s="21">
        <v>4.6835982709124302</v>
      </c>
      <c r="AR4336" s="21">
        <v>5.8076610074539401</v>
      </c>
      <c r="AS4336" s="21">
        <v>11.2321218263007</v>
      </c>
      <c r="AT4336" s="21">
        <v>11.757942998984101</v>
      </c>
      <c r="AU4336" s="21">
        <v>7.0958587929467898</v>
      </c>
      <c r="AV4336" s="21">
        <v>7.2083163013239204</v>
      </c>
      <c r="AW4336" s="21">
        <v>95.463110380152102</v>
      </c>
      <c r="AX4336" s="21">
        <v>97.033114558070395</v>
      </c>
      <c r="AY4336" s="21">
        <v>308.31679936330403</v>
      </c>
      <c r="AZ4336" s="21">
        <v>313.19324593678903</v>
      </c>
      <c r="BA4336" s="21">
        <v>0.73849303811482503</v>
      </c>
      <c r="BB4336" s="21">
        <v>0.84577122066536503</v>
      </c>
      <c r="BC4336" s="21">
        <v>7.7524815016926201E-12</v>
      </c>
      <c r="BD4336"/>
      <c r="BE4336"/>
      <c r="BF4336"/>
      <c r="BG4336"/>
      <c r="BH4336"/>
      <c r="BI4336"/>
      <c r="BJ4336"/>
      <c r="BK4336"/>
      <c r="BL4336"/>
      <c r="BM4336"/>
      <c r="BN4336"/>
    </row>
    <row r="4337" spans="1:66">
      <c r="A4337" s="4">
        <v>4335</v>
      </c>
      <c r="B4337" s="2" t="s">
        <v>547</v>
      </c>
      <c r="C4337" s="2" t="s">
        <v>546</v>
      </c>
      <c r="D4337" s="2" t="s">
        <v>551</v>
      </c>
      <c r="E4337" s="2" t="s">
        <v>550</v>
      </c>
      <c r="F4337" s="2" t="s">
        <v>494</v>
      </c>
      <c r="G4337" s="2">
        <v>16</v>
      </c>
      <c r="H4337" s="4">
        <v>20</v>
      </c>
      <c r="I4337" s="4">
        <v>6</v>
      </c>
      <c r="J4337" s="4">
        <v>2012</v>
      </c>
      <c r="K4337" s="3">
        <v>8.83</v>
      </c>
      <c r="L4337" s="3">
        <v>78.834000000000003</v>
      </c>
      <c r="M4337" s="4">
        <v>196.62</v>
      </c>
      <c r="N4337" s="3">
        <v>-11.57</v>
      </c>
      <c r="O4337" s="3">
        <v>19.13</v>
      </c>
      <c r="P4337" s="3">
        <v>6.97</v>
      </c>
      <c r="Q4337" s="3">
        <v>3.51</v>
      </c>
      <c r="R4337" s="3">
        <v>16.37</v>
      </c>
      <c r="S4337" s="3">
        <v>3.06</v>
      </c>
      <c r="T4337" s="3">
        <v>0.77</v>
      </c>
      <c r="U4337" s="3">
        <v>4.54</v>
      </c>
      <c r="V4337" s="3">
        <v>0.74</v>
      </c>
      <c r="W4337" s="3">
        <v>5.67</v>
      </c>
      <c r="X4337" s="3">
        <v>1.53</v>
      </c>
      <c r="Y4337" s="3">
        <v>5.13</v>
      </c>
      <c r="Z4337" s="3">
        <v>0.82</v>
      </c>
      <c r="AA4337" s="3">
        <v>4.91</v>
      </c>
      <c r="AB4337" s="3">
        <v>0.59</v>
      </c>
      <c r="AC4337" s="3">
        <v>0.2</v>
      </c>
      <c r="AD4337" s="2" t="s">
        <v>492</v>
      </c>
      <c r="AE4337" s="1">
        <f>($P4337/$DF$4)/((($Q4337/$DG$4)^2)/($R4337/$DH$4))</f>
        <v>0.30579338098063125</v>
      </c>
      <c r="AF4337" s="1">
        <f>($P4337/$DI$4)/((($Q4337/$DJ$4)^2)/($R4337/$DK$4))</f>
        <v>0.385021577645696</v>
      </c>
      <c r="AG4337" s="1">
        <f>($P4337/$DL$4)/((($Q4337/$DM$4)^2)/($R4337/$DN$4))</f>
        <v>0.27276340814168631</v>
      </c>
      <c r="AH4337" s="1">
        <f>($P4337/$DO$4)/((($Q4337/$DP$4)^2)/($R4337/$DQ$4))</f>
        <v>0.29491371443827569</v>
      </c>
      <c r="AI4337" t="s">
        <v>569</v>
      </c>
      <c r="AJ4337">
        <v>863</v>
      </c>
      <c r="AK4337" s="21"/>
      <c r="AL4337" s="21"/>
      <c r="AM4337" s="21">
        <v>0.34346144065317502</v>
      </c>
      <c r="AN4337" s="21">
        <v>0.27126167196683099</v>
      </c>
      <c r="AO4337" s="21">
        <v>14.9231782725193</v>
      </c>
      <c r="AP4337" s="21">
        <v>11.7857741901166</v>
      </c>
      <c r="AQ4337" s="21">
        <v>5.5754505395687897</v>
      </c>
      <c r="AR4337" s="21">
        <v>6.1251003100868298</v>
      </c>
      <c r="AS4337" s="21">
        <v>12.0659627003291</v>
      </c>
      <c r="AT4337" s="21">
        <v>12.110987477001199</v>
      </c>
      <c r="AU4337" s="21">
        <v>7.1133395936584298</v>
      </c>
      <c r="AV4337" s="21">
        <v>7.2129112517890901</v>
      </c>
      <c r="AW4337" s="21">
        <v>95.378686928911407</v>
      </c>
      <c r="AX4337" s="21">
        <v>96.339625891538205</v>
      </c>
      <c r="AY4337" s="21">
        <v>309.070607675399</v>
      </c>
      <c r="AZ4337" s="21">
        <v>313.38749879172298</v>
      </c>
      <c r="BA4337" s="21">
        <v>0.777575740012731</v>
      </c>
      <c r="BB4337" s="21">
        <v>0.86161714953342805</v>
      </c>
      <c r="BC4337" s="21">
        <v>7.7524815016926201E-12</v>
      </c>
      <c r="BD4337"/>
      <c r="BE4337"/>
      <c r="BF4337"/>
      <c r="BG4337"/>
      <c r="BH4337"/>
      <c r="BI4337"/>
      <c r="BJ4337"/>
      <c r="BK4337"/>
      <c r="BL4337"/>
      <c r="BM4337"/>
      <c r="BN4337"/>
    </row>
    <row r="4338" spans="1:66">
      <c r="A4338" s="4">
        <v>4336</v>
      </c>
      <c r="B4338" s="2" t="s">
        <v>547</v>
      </c>
      <c r="C4338" s="2" t="s">
        <v>546</v>
      </c>
      <c r="D4338" s="2" t="s">
        <v>551</v>
      </c>
      <c r="E4338" s="2" t="s">
        <v>550</v>
      </c>
      <c r="F4338" s="2" t="s">
        <v>494</v>
      </c>
      <c r="G4338" s="2">
        <v>19</v>
      </c>
      <c r="H4338" s="4">
        <v>20</v>
      </c>
      <c r="I4338" s="4">
        <v>6</v>
      </c>
      <c r="J4338" s="4">
        <v>2012</v>
      </c>
      <c r="K4338" s="3">
        <v>7.8310000000000004</v>
      </c>
      <c r="L4338" s="3">
        <v>78.832999999999998</v>
      </c>
      <c r="M4338" s="4">
        <v>20.66</v>
      </c>
      <c r="N4338" s="3">
        <v>-12.24</v>
      </c>
      <c r="O4338" s="3">
        <v>20.51</v>
      </c>
      <c r="P4338" s="3">
        <v>9.1</v>
      </c>
      <c r="Q4338" s="3">
        <v>3.9</v>
      </c>
      <c r="R4338" s="3">
        <v>17.46</v>
      </c>
      <c r="S4338" s="3">
        <v>3.43</v>
      </c>
      <c r="T4338" s="3">
        <v>0.73</v>
      </c>
      <c r="U4338" s="3">
        <v>4.32</v>
      </c>
      <c r="V4338" s="3">
        <v>0.78</v>
      </c>
      <c r="W4338" s="3">
        <v>5.46</v>
      </c>
      <c r="X4338" s="3">
        <v>1.39</v>
      </c>
      <c r="Y4338" s="3">
        <v>4.66</v>
      </c>
      <c r="Z4338" s="3">
        <v>0.73</v>
      </c>
      <c r="AA4338" s="3">
        <v>4.28</v>
      </c>
      <c r="AB4338" s="3">
        <v>0.73</v>
      </c>
      <c r="AC4338" s="3">
        <v>0.2</v>
      </c>
      <c r="AD4338" s="2" t="s">
        <v>492</v>
      </c>
      <c r="AE4338" s="1">
        <f>($P4338/$DF$4)/((($Q4338/$DG$4)^2)/($R4338/$DH$4))</f>
        <v>0.34491912345952269</v>
      </c>
      <c r="AF4338" s="1">
        <f>($P4338/$DI$4)/((($Q4338/$DJ$4)^2)/($R4338/$DK$4))</f>
        <v>0.43428443300075092</v>
      </c>
      <c r="AG4338" s="1">
        <f>($P4338/$DL$4)/((($Q4338/$DM$4)^2)/($R4338/$DN$4))</f>
        <v>0.30766302182983329</v>
      </c>
      <c r="AH4338" s="1">
        <f>($P4338/$DO$4)/((($Q4338/$DP$4)^2)/($R4338/$DQ$4))</f>
        <v>0.3326474221058599</v>
      </c>
      <c r="AI4338" t="s">
        <v>568</v>
      </c>
      <c r="AJ4338">
        <v>864</v>
      </c>
      <c r="AK4338" s="21"/>
      <c r="AL4338" s="21"/>
      <c r="AM4338" s="21">
        <v>-3.69776310642949E-2</v>
      </c>
      <c r="AN4338" s="21">
        <v>-0.57062281401902404</v>
      </c>
      <c r="AO4338" s="21">
        <v>-1.6069891135302701</v>
      </c>
      <c r="AP4338" s="21">
        <v>-24.798067208547899</v>
      </c>
      <c r="AQ4338" s="21">
        <v>4.2432293427944199</v>
      </c>
      <c r="AR4338" s="21">
        <v>4.2780020798206397</v>
      </c>
      <c r="AS4338" s="21">
        <v>6.9158480417251598</v>
      </c>
      <c r="AT4338" s="21">
        <v>4.62743367698193</v>
      </c>
      <c r="AU4338" s="21">
        <v>7.59802089965343</v>
      </c>
      <c r="AV4338" s="21">
        <v>8.0831523309707602</v>
      </c>
      <c r="AW4338" s="21">
        <v>100.583823896027</v>
      </c>
      <c r="AX4338" s="21">
        <v>107.600267037582</v>
      </c>
      <c r="AY4338" s="21">
        <v>330.20816419305999</v>
      </c>
      <c r="AZ4338" s="21">
        <v>351.27770966973702</v>
      </c>
      <c r="BA4338" s="21">
        <v>0.53569148865491201</v>
      </c>
      <c r="BB4338" s="21">
        <v>0.42995550899505602</v>
      </c>
      <c r="BC4338" s="21">
        <v>7.2164945059175001E-12</v>
      </c>
      <c r="BD4338"/>
      <c r="BE4338"/>
      <c r="BF4338"/>
      <c r="BG4338"/>
      <c r="BH4338"/>
      <c r="BI4338"/>
      <c r="BJ4338"/>
      <c r="BK4338"/>
      <c r="BL4338"/>
      <c r="BM4338"/>
      <c r="BN4338"/>
    </row>
    <row r="4339" spans="1:66">
      <c r="A4339" s="4">
        <v>4337</v>
      </c>
      <c r="B4339" s="2" t="s">
        <v>547</v>
      </c>
      <c r="C4339" s="2" t="s">
        <v>546</v>
      </c>
      <c r="D4339" s="2" t="s">
        <v>551</v>
      </c>
      <c r="E4339" s="2" t="s">
        <v>550</v>
      </c>
      <c r="F4339" s="2" t="s">
        <v>494</v>
      </c>
      <c r="G4339" s="2">
        <v>19</v>
      </c>
      <c r="H4339" s="4">
        <v>20</v>
      </c>
      <c r="I4339" s="4">
        <v>6</v>
      </c>
      <c r="J4339" s="4">
        <v>2012</v>
      </c>
      <c r="K4339" s="3">
        <v>7.8310000000000004</v>
      </c>
      <c r="L4339" s="3">
        <v>78.832999999999998</v>
      </c>
      <c r="M4339" s="4">
        <v>101.08</v>
      </c>
      <c r="N4339" s="3">
        <v>-11.05</v>
      </c>
      <c r="O4339" s="3">
        <v>21.64</v>
      </c>
      <c r="P4339" s="3">
        <v>8.3000000000000007</v>
      </c>
      <c r="Q4339" s="3">
        <v>4.08</v>
      </c>
      <c r="R4339" s="3">
        <v>17.309999999999999</v>
      </c>
      <c r="S4339" s="3">
        <v>3.19</v>
      </c>
      <c r="T4339" s="3">
        <v>0.79</v>
      </c>
      <c r="U4339" s="3">
        <v>4.82</v>
      </c>
      <c r="V4339" s="3">
        <v>0.76</v>
      </c>
      <c r="W4339" s="3">
        <v>5.74</v>
      </c>
      <c r="X4339" s="3">
        <v>1.47</v>
      </c>
      <c r="Y4339" s="3">
        <v>4.51</v>
      </c>
      <c r="Z4339" s="3">
        <v>0.66</v>
      </c>
      <c r="AA4339" s="3">
        <v>4.42</v>
      </c>
      <c r="AB4339" s="3">
        <v>0.74</v>
      </c>
      <c r="AC4339" s="3">
        <v>0.2</v>
      </c>
      <c r="AD4339" s="2" t="s">
        <v>492</v>
      </c>
      <c r="AE4339" s="1">
        <f>($P4339/$DF$4)/((($Q4339/$DG$4)^2)/($R4339/$DH$4))</f>
        <v>0.28498085833893899</v>
      </c>
      <c r="AF4339" s="1">
        <f>($P4339/$DI$4)/((($Q4339/$DJ$4)^2)/($R4339/$DK$4))</f>
        <v>0.35881672560935102</v>
      </c>
      <c r="AG4339" s="1">
        <f>($P4339/$DL$4)/((($Q4339/$DM$4)^2)/($R4339/$DN$4))</f>
        <v>0.25419892976884167</v>
      </c>
      <c r="AH4339" s="1">
        <f>($P4339/$DO$4)/((($Q4339/$DP$4)^2)/($R4339/$DQ$4))</f>
        <v>0.27484166991131803</v>
      </c>
      <c r="AI4339" t="s">
        <v>568</v>
      </c>
      <c r="AJ4339">
        <v>864</v>
      </c>
      <c r="AK4339" s="21"/>
      <c r="AL4339" s="21"/>
      <c r="AM4339" s="21">
        <v>0.34022443225115601</v>
      </c>
      <c r="AN4339" s="21">
        <v>0.20594376490250199</v>
      </c>
      <c r="AO4339" s="21">
        <v>14.7832390199779</v>
      </c>
      <c r="AP4339" s="21">
        <v>8.9481021426765306</v>
      </c>
      <c r="AQ4339" s="21">
        <v>5.2772012463569604</v>
      </c>
      <c r="AR4339" s="21">
        <v>5.8828566807699199</v>
      </c>
      <c r="AS4339" s="21">
        <v>10.9900193999386</v>
      </c>
      <c r="AT4339" s="21">
        <v>11.770419651193601</v>
      </c>
      <c r="AU4339" s="21">
        <v>7.1705266402673704</v>
      </c>
      <c r="AV4339" s="21">
        <v>7.2822062941837302</v>
      </c>
      <c r="AW4339" s="21">
        <v>95.519264192962694</v>
      </c>
      <c r="AX4339" s="21">
        <v>97.274011854705805</v>
      </c>
      <c r="AY4339" s="21">
        <v>311.56830390734802</v>
      </c>
      <c r="AZ4339" s="21">
        <v>316.40591083010202</v>
      </c>
      <c r="BA4339" s="21">
        <v>0.72394493620872502</v>
      </c>
      <c r="BB4339" s="21">
        <v>0.819304171726704</v>
      </c>
      <c r="BC4339" s="21">
        <v>7.2164945059175001E-12</v>
      </c>
      <c r="BD4339"/>
      <c r="BE4339"/>
      <c r="BF4339"/>
      <c r="BG4339"/>
      <c r="BH4339"/>
      <c r="BI4339"/>
      <c r="BJ4339"/>
      <c r="BK4339"/>
      <c r="BL4339"/>
      <c r="BM4339"/>
      <c r="BN4339"/>
    </row>
    <row r="4340" spans="1:66">
      <c r="A4340" s="4">
        <v>4338</v>
      </c>
      <c r="B4340" s="2" t="s">
        <v>547</v>
      </c>
      <c r="C4340" s="2" t="s">
        <v>546</v>
      </c>
      <c r="D4340" s="2" t="s">
        <v>551</v>
      </c>
      <c r="E4340" s="2" t="s">
        <v>550</v>
      </c>
      <c r="F4340" s="2" t="s">
        <v>494</v>
      </c>
      <c r="G4340" s="2">
        <v>19</v>
      </c>
      <c r="H4340" s="4">
        <v>20</v>
      </c>
      <c r="I4340" s="4">
        <v>6</v>
      </c>
      <c r="J4340" s="4">
        <v>2012</v>
      </c>
      <c r="K4340" s="3">
        <v>7.8310000000000004</v>
      </c>
      <c r="L4340" s="3">
        <v>78.832999999999998</v>
      </c>
      <c r="M4340" s="4">
        <v>303.91000000000003</v>
      </c>
      <c r="N4340" s="3">
        <v>-11.31</v>
      </c>
      <c r="O4340" s="3">
        <v>19.79</v>
      </c>
      <c r="P4340" s="3">
        <v>5.89</v>
      </c>
      <c r="Q4340" s="3">
        <v>3.63</v>
      </c>
      <c r="R4340" s="3">
        <v>15.78</v>
      </c>
      <c r="S4340" s="3">
        <v>3.28</v>
      </c>
      <c r="T4340" s="3">
        <v>0.73</v>
      </c>
      <c r="U4340" s="3">
        <v>4.25</v>
      </c>
      <c r="V4340" s="3">
        <v>0.67</v>
      </c>
      <c r="W4340" s="3">
        <v>5.18</v>
      </c>
      <c r="X4340" s="3">
        <v>1.34</v>
      </c>
      <c r="Y4340" s="3">
        <v>4.37</v>
      </c>
      <c r="Z4340" s="3">
        <v>0.72</v>
      </c>
      <c r="AA4340" s="3">
        <v>4.49</v>
      </c>
      <c r="AB4340" s="3">
        <v>0.71</v>
      </c>
      <c r="AC4340" s="3">
        <v>0.2</v>
      </c>
      <c r="AD4340" s="2" t="s">
        <v>492</v>
      </c>
      <c r="AE4340" s="1">
        <f>($P4340/$DF$4)/((($Q4340/$DG$4)^2)/($R4340/$DH$4))</f>
        <v>0.23290022050258716</v>
      </c>
      <c r="AF4340" s="1">
        <f>($P4340/$DI$4)/((($Q4340/$DJ$4)^2)/($R4340/$DK$4))</f>
        <v>0.29324248302685246</v>
      </c>
      <c r="AG4340" s="1">
        <f>($P4340/$DL$4)/((($Q4340/$DM$4)^2)/($R4340/$DN$4))</f>
        <v>0.20774373106937741</v>
      </c>
      <c r="AH4340" s="1">
        <f>($P4340/$DO$4)/((($Q4340/$DP$4)^2)/($R4340/$DQ$4))</f>
        <v>0.2246139824925181</v>
      </c>
      <c r="AI4340" t="s">
        <v>568</v>
      </c>
      <c r="AJ4340">
        <v>864</v>
      </c>
      <c r="AK4340" s="21"/>
      <c r="AL4340" s="21"/>
      <c r="AM4340" s="21">
        <v>0.453888179911351</v>
      </c>
      <c r="AN4340" s="21">
        <v>0.33372783370601999</v>
      </c>
      <c r="AO4340" s="21">
        <v>19.720488079624399</v>
      </c>
      <c r="AP4340" s="21">
        <v>14.4993897700678</v>
      </c>
      <c r="AQ4340" s="21">
        <v>6.2173812238757602</v>
      </c>
      <c r="AR4340" s="21">
        <v>6.5152956102255297</v>
      </c>
      <c r="AS4340" s="21">
        <v>12.208829141775301</v>
      </c>
      <c r="AT4340" s="21">
        <v>12.489393784477899</v>
      </c>
      <c r="AU4340" s="21">
        <v>7.1648732500217998</v>
      </c>
      <c r="AV4340" s="21">
        <v>7.2911538907991904</v>
      </c>
      <c r="AW4340" s="21">
        <v>94.082685455662499</v>
      </c>
      <c r="AX4340" s="21">
        <v>95.6217565322669</v>
      </c>
      <c r="AY4340" s="21">
        <v>311.29905589012299</v>
      </c>
      <c r="AZ4340" s="21">
        <v>316.77794699442398</v>
      </c>
      <c r="BA4340" s="21">
        <v>0.83135354438182396</v>
      </c>
      <c r="BB4340" s="21">
        <v>0.871504506201357</v>
      </c>
      <c r="BC4340" s="21">
        <v>7.2164945059175001E-12</v>
      </c>
      <c r="BD4340"/>
      <c r="BE4340"/>
      <c r="BF4340"/>
      <c r="BG4340"/>
      <c r="BH4340"/>
      <c r="BI4340"/>
      <c r="BJ4340"/>
      <c r="BK4340"/>
      <c r="BL4340"/>
      <c r="BM4340"/>
      <c r="BN4340"/>
    </row>
    <row r="4341" spans="1:66">
      <c r="A4341" s="4">
        <v>4339</v>
      </c>
      <c r="B4341" s="2" t="s">
        <v>547</v>
      </c>
      <c r="C4341" s="2" t="s">
        <v>546</v>
      </c>
      <c r="D4341" s="2" t="s">
        <v>551</v>
      </c>
      <c r="E4341" s="2" t="s">
        <v>550</v>
      </c>
      <c r="F4341" s="2" t="s">
        <v>494</v>
      </c>
      <c r="G4341" s="2">
        <v>19</v>
      </c>
      <c r="H4341" s="4">
        <v>20</v>
      </c>
      <c r="I4341" s="4">
        <v>6</v>
      </c>
      <c r="J4341" s="4">
        <v>2012</v>
      </c>
      <c r="K4341" s="3">
        <v>7.8310000000000004</v>
      </c>
      <c r="L4341" s="3">
        <v>78.832999999999998</v>
      </c>
      <c r="M4341" s="4">
        <v>709.16</v>
      </c>
      <c r="N4341" s="3">
        <v>-9.9</v>
      </c>
      <c r="O4341" s="3">
        <v>22.36</v>
      </c>
      <c r="P4341" s="3">
        <v>7.22</v>
      </c>
      <c r="Q4341" s="3">
        <v>3.87</v>
      </c>
      <c r="R4341" s="3">
        <v>17.14</v>
      </c>
      <c r="S4341" s="3">
        <v>2.58</v>
      </c>
      <c r="T4341" s="3">
        <v>0.63</v>
      </c>
      <c r="U4341" s="3">
        <v>4.9000000000000004</v>
      </c>
      <c r="V4341" s="3">
        <v>0.82</v>
      </c>
      <c r="W4341" s="3">
        <v>5.57</v>
      </c>
      <c r="X4341" s="3">
        <v>1.53</v>
      </c>
      <c r="Y4341" s="3">
        <v>5.21</v>
      </c>
      <c r="Z4341" s="3">
        <v>0.77</v>
      </c>
      <c r="AA4341" s="3">
        <v>5.32</v>
      </c>
      <c r="AB4341" s="3">
        <v>0.68</v>
      </c>
      <c r="AC4341" s="3">
        <v>0.2</v>
      </c>
      <c r="AD4341" s="2" t="s">
        <v>492</v>
      </c>
      <c r="AE4341" s="1">
        <f>($P4341/$DF$4)/((($Q4341/$DG$4)^2)/($R4341/$DH$4))</f>
        <v>0.27282674475510699</v>
      </c>
      <c r="AF4341" s="1">
        <f>($P4341/$DI$4)/((($Q4341/$DJ$4)^2)/($R4341/$DK$4))</f>
        <v>0.34351359520173647</v>
      </c>
      <c r="AG4341" s="1">
        <f>($P4341/$DL$4)/((($Q4341/$DM$4)^2)/($R4341/$DN$4))</f>
        <v>0.24335763087141002</v>
      </c>
      <c r="AH4341" s="1">
        <f>($P4341/$DO$4)/((($Q4341/$DP$4)^2)/($R4341/$DQ$4))</f>
        <v>0.26311998132794207</v>
      </c>
      <c r="AI4341" t="s">
        <v>568</v>
      </c>
      <c r="AJ4341">
        <v>864</v>
      </c>
      <c r="AK4341" s="21"/>
      <c r="AL4341" s="21"/>
      <c r="AM4341" s="21">
        <v>0.84561998720049902</v>
      </c>
      <c r="AN4341" s="21">
        <v>0.79444014438414701</v>
      </c>
      <c r="AO4341" s="21">
        <v>36.737659851909399</v>
      </c>
      <c r="AP4341" s="21">
        <v>34.513904074028702</v>
      </c>
      <c r="AQ4341" s="21">
        <v>7.0898526276569402</v>
      </c>
      <c r="AR4341" s="21">
        <v>7.0898526276569402</v>
      </c>
      <c r="AS4341" s="21">
        <v>13.582303160778</v>
      </c>
      <c r="AT4341" s="21">
        <v>13.582303160778</v>
      </c>
      <c r="AU4341" s="21">
        <v>7.1056187897491503</v>
      </c>
      <c r="AV4341" s="21">
        <v>7.2179796534404801</v>
      </c>
      <c r="AW4341" s="21">
        <v>89.444167356475802</v>
      </c>
      <c r="AX4341" s="21">
        <v>90.090589831573496</v>
      </c>
      <c r="AY4341" s="21">
        <v>308.701151759715</v>
      </c>
      <c r="AZ4341" s="21">
        <v>313.58017298740702</v>
      </c>
      <c r="BA4341" s="21">
        <v>0.94328563796663301</v>
      </c>
      <c r="BB4341" s="21">
        <v>0.94328563796663301</v>
      </c>
      <c r="BC4341" s="21">
        <v>7.2164945059175001E-12</v>
      </c>
      <c r="BD4341"/>
      <c r="BE4341"/>
      <c r="BF4341"/>
      <c r="BG4341"/>
      <c r="BH4341"/>
      <c r="BI4341"/>
      <c r="BJ4341"/>
      <c r="BK4341"/>
      <c r="BL4341"/>
      <c r="BM4341"/>
      <c r="BN4341"/>
    </row>
    <row r="4342" spans="1:66">
      <c r="A4342" s="4">
        <v>4340</v>
      </c>
      <c r="B4342" s="2" t="s">
        <v>547</v>
      </c>
      <c r="C4342" s="2" t="s">
        <v>546</v>
      </c>
      <c r="D4342" s="2" t="s">
        <v>551</v>
      </c>
      <c r="E4342" s="2" t="s">
        <v>550</v>
      </c>
      <c r="F4342" s="2" t="s">
        <v>494</v>
      </c>
      <c r="G4342" s="2">
        <v>19</v>
      </c>
      <c r="H4342" s="4">
        <v>20</v>
      </c>
      <c r="I4342" s="4">
        <v>6</v>
      </c>
      <c r="J4342" s="4">
        <v>2012</v>
      </c>
      <c r="K4342" s="3">
        <v>7.8310000000000004</v>
      </c>
      <c r="L4342" s="3">
        <v>78.832999999999998</v>
      </c>
      <c r="M4342" s="4">
        <v>1013.57</v>
      </c>
      <c r="N4342" s="3">
        <v>-9.81</v>
      </c>
      <c r="O4342" s="3">
        <v>20.47</v>
      </c>
      <c r="P4342" s="3">
        <v>3.5</v>
      </c>
      <c r="Q4342" s="3">
        <v>3.43</v>
      </c>
      <c r="R4342" s="3">
        <v>14.82</v>
      </c>
      <c r="S4342" s="3">
        <v>3.03</v>
      </c>
      <c r="T4342" s="3">
        <v>0.68</v>
      </c>
      <c r="U4342" s="3">
        <v>4.34</v>
      </c>
      <c r="V4342" s="3">
        <v>0.73</v>
      </c>
      <c r="W4342" s="3">
        <v>5.22</v>
      </c>
      <c r="X4342" s="3">
        <v>1.23</v>
      </c>
      <c r="Y4342" s="3">
        <v>4.58</v>
      </c>
      <c r="Z4342" s="3">
        <v>0.69</v>
      </c>
      <c r="AA4342" s="3">
        <v>4.37</v>
      </c>
      <c r="AB4342" s="3">
        <v>0.74</v>
      </c>
      <c r="AC4342" s="3">
        <v>0.2</v>
      </c>
      <c r="AD4342" s="2" t="s">
        <v>492</v>
      </c>
      <c r="AE4342" s="1">
        <f>($P4342/$DF$4)/((($Q4342/$DG$4)^2)/($R4342/$DH$4))</f>
        <v>0.14557569227132205</v>
      </c>
      <c r="AF4342" s="1">
        <f>($P4342/$DI$4)/((($Q4342/$DJ$4)^2)/($R4342/$DK$4))</f>
        <v>0.18329298863639876</v>
      </c>
      <c r="AG4342" s="1">
        <f>($P4342/$DL$4)/((($Q4342/$DM$4)^2)/($R4342/$DN$4))</f>
        <v>0.1298514763111443</v>
      </c>
      <c r="AH4342" s="1">
        <f>($P4342/$DO$4)/((($Q4342/$DP$4)^2)/($R4342/$DQ$4))</f>
        <v>0.14039632905716262</v>
      </c>
      <c r="AI4342" t="s">
        <v>568</v>
      </c>
      <c r="AJ4342">
        <v>864</v>
      </c>
      <c r="AK4342" s="21"/>
      <c r="AL4342" s="21"/>
      <c r="AM4342" s="21">
        <v>1.2526371877212501</v>
      </c>
      <c r="AN4342" s="21">
        <v>1.2011950021057101</v>
      </c>
      <c r="AO4342" s="21">
        <v>54.419108183533602</v>
      </c>
      <c r="AP4342" s="21">
        <v>52.184172844656302</v>
      </c>
      <c r="AQ4342" s="21">
        <v>8.46168329288483</v>
      </c>
      <c r="AR4342" s="21">
        <v>8.46168329288483</v>
      </c>
      <c r="AS4342" s="21">
        <v>13.9580675548477</v>
      </c>
      <c r="AT4342" s="21">
        <v>13.9580675548477</v>
      </c>
      <c r="AU4342" s="21">
        <v>6.9656922484664898</v>
      </c>
      <c r="AV4342" s="21">
        <v>7.00405561330032</v>
      </c>
      <c r="AW4342" s="21">
        <v>84.643793073486293</v>
      </c>
      <c r="AX4342" s="21">
        <v>85.271629712707494</v>
      </c>
      <c r="AY4342" s="21">
        <v>302.614960597047</v>
      </c>
      <c r="AZ4342" s="21">
        <v>304.28102083059798</v>
      </c>
      <c r="BA4342" s="21">
        <v>0.99419933235311497</v>
      </c>
      <c r="BB4342" s="21">
        <v>0.99419933235311497</v>
      </c>
      <c r="BC4342" s="21">
        <v>7.2164945059175001E-12</v>
      </c>
      <c r="BD4342"/>
      <c r="BE4342"/>
      <c r="BF4342"/>
      <c r="BG4342"/>
      <c r="BH4342"/>
      <c r="BI4342"/>
      <c r="BJ4342"/>
      <c r="BK4342"/>
      <c r="BL4342"/>
      <c r="BM4342"/>
      <c r="BN4342"/>
    </row>
    <row r="4343" spans="1:66">
      <c r="A4343" s="4">
        <v>4341</v>
      </c>
      <c r="B4343" s="2" t="s">
        <v>547</v>
      </c>
      <c r="C4343" s="2" t="s">
        <v>546</v>
      </c>
      <c r="D4343" s="2" t="s">
        <v>551</v>
      </c>
      <c r="E4343" s="2" t="s">
        <v>550</v>
      </c>
      <c r="F4343" s="2" t="s">
        <v>494</v>
      </c>
      <c r="G4343" s="2">
        <v>26</v>
      </c>
      <c r="H4343" s="4">
        <v>21</v>
      </c>
      <c r="I4343" s="4">
        <v>6</v>
      </c>
      <c r="J4343" s="4">
        <v>2012</v>
      </c>
      <c r="K4343" s="3">
        <v>6.835</v>
      </c>
      <c r="L4343" s="3">
        <v>78.832999999999998</v>
      </c>
      <c r="M4343" s="4">
        <v>15.82</v>
      </c>
      <c r="N4343" s="3">
        <v>-12.13</v>
      </c>
      <c r="O4343" s="3">
        <v>18.98</v>
      </c>
      <c r="P4343" s="3">
        <v>8.8800000000000008</v>
      </c>
      <c r="Q4343" s="3">
        <v>3.37</v>
      </c>
      <c r="R4343" s="3">
        <v>14.69</v>
      </c>
      <c r="S4343" s="3">
        <v>3.24</v>
      </c>
      <c r="T4343" s="3">
        <v>0.83</v>
      </c>
      <c r="U4343" s="3">
        <v>4.34</v>
      </c>
      <c r="V4343" s="3">
        <v>0.65</v>
      </c>
      <c r="W4343" s="3">
        <v>5.31</v>
      </c>
      <c r="X4343" s="3">
        <v>1.23</v>
      </c>
      <c r="Y4343" s="3">
        <v>4.43</v>
      </c>
      <c r="Z4343" s="3">
        <v>0.65</v>
      </c>
      <c r="AA4343" s="3">
        <v>4.09</v>
      </c>
      <c r="AB4343" s="3">
        <v>0.7</v>
      </c>
      <c r="AC4343" s="3">
        <v>0.2</v>
      </c>
      <c r="AD4343" s="2" t="s">
        <v>492</v>
      </c>
      <c r="AE4343" s="1">
        <f>($P4343/$DF$4)/((($Q4343/$DG$4)^2)/($R4343/$DH$4))</f>
        <v>0.37925893044301606</v>
      </c>
      <c r="AF4343" s="1">
        <f>($P4343/$DI$4)/((($Q4343/$DJ$4)^2)/($R4343/$DK$4))</f>
        <v>0.47752136186570476</v>
      </c>
      <c r="AG4343" s="1">
        <f>($P4343/$DL$4)/((($Q4343/$DM$4)^2)/($R4343/$DN$4))</f>
        <v>0.33829364816225416</v>
      </c>
      <c r="AH4343" s="1">
        <f>($P4343/$DO$4)/((($Q4343/$DP$4)^2)/($R4343/$DQ$4))</f>
        <v>0.36576547063300219</v>
      </c>
      <c r="AI4343" t="s">
        <v>567</v>
      </c>
      <c r="AJ4343">
        <v>865</v>
      </c>
      <c r="AK4343" s="21"/>
      <c r="AL4343" s="21"/>
      <c r="AM4343" s="21">
        <v>-2.1511787350859998E-2</v>
      </c>
      <c r="AN4343" s="21">
        <v>-0.60719383647292802</v>
      </c>
      <c r="AO4343" s="21">
        <v>-0.93486643767171296</v>
      </c>
      <c r="AP4343" s="21">
        <v>-26.3885812573217</v>
      </c>
      <c r="AQ4343" s="21">
        <v>4.4857536202073103</v>
      </c>
      <c r="AR4343" s="21">
        <v>4.3211508830308896</v>
      </c>
      <c r="AS4343" s="21">
        <v>6.7798932274580004</v>
      </c>
      <c r="AT4343" s="21">
        <v>4.3865761156201302</v>
      </c>
      <c r="AU4343" s="21">
        <v>7.6449826636314402</v>
      </c>
      <c r="AV4343" s="21">
        <v>8.1720210326194795</v>
      </c>
      <c r="AW4343" s="21">
        <v>100.40741632576</v>
      </c>
      <c r="AX4343" s="21">
        <v>108.124056243515</v>
      </c>
      <c r="AY4343" s="21">
        <v>332.26397117025903</v>
      </c>
      <c r="AZ4343" s="21">
        <v>355.15760711227301</v>
      </c>
      <c r="BA4343" s="21">
        <v>0.53817279625237002</v>
      </c>
      <c r="BB4343" s="21">
        <v>0.41612683083862101</v>
      </c>
      <c r="BC4343" s="21">
        <v>7.0469550711857103E-12</v>
      </c>
      <c r="BD4343"/>
      <c r="BE4343"/>
      <c r="BF4343"/>
      <c r="BG4343"/>
      <c r="BH4343"/>
      <c r="BI4343"/>
      <c r="BJ4343"/>
      <c r="BK4343"/>
      <c r="BL4343"/>
      <c r="BM4343"/>
      <c r="BN4343"/>
    </row>
    <row r="4344" spans="1:66">
      <c r="A4344" s="4">
        <v>4342</v>
      </c>
      <c r="B4344" s="2" t="s">
        <v>547</v>
      </c>
      <c r="C4344" s="2" t="s">
        <v>546</v>
      </c>
      <c r="D4344" s="2" t="s">
        <v>551</v>
      </c>
      <c r="E4344" s="2" t="s">
        <v>550</v>
      </c>
      <c r="F4344" s="2" t="s">
        <v>494</v>
      </c>
      <c r="G4344" s="2">
        <v>26</v>
      </c>
      <c r="H4344" s="4">
        <v>21</v>
      </c>
      <c r="I4344" s="4">
        <v>6</v>
      </c>
      <c r="J4344" s="4">
        <v>2012</v>
      </c>
      <c r="K4344" s="3">
        <v>6.835</v>
      </c>
      <c r="L4344" s="3">
        <v>78.832999999999998</v>
      </c>
      <c r="M4344" s="4">
        <v>202.54</v>
      </c>
      <c r="N4344" s="3">
        <v>-11.65</v>
      </c>
      <c r="O4344" s="3">
        <v>19.07</v>
      </c>
      <c r="P4344" s="3">
        <v>6.49</v>
      </c>
      <c r="Q4344" s="3">
        <v>3.2</v>
      </c>
      <c r="R4344" s="3">
        <v>14.95</v>
      </c>
      <c r="S4344" s="3">
        <v>3.59</v>
      </c>
      <c r="T4344" s="3">
        <v>0.75</v>
      </c>
      <c r="U4344" s="3">
        <v>4.47</v>
      </c>
      <c r="V4344" s="3">
        <v>0.67</v>
      </c>
      <c r="W4344" s="3">
        <v>5.16</v>
      </c>
      <c r="X4344" s="3">
        <v>1.34</v>
      </c>
      <c r="Y4344" s="3">
        <v>4.53</v>
      </c>
      <c r="Z4344" s="3">
        <v>0.6</v>
      </c>
      <c r="AA4344" s="3">
        <v>3.8</v>
      </c>
      <c r="AB4344" s="3">
        <v>0.66</v>
      </c>
      <c r="AC4344" s="3">
        <v>0.2</v>
      </c>
      <c r="AD4344" s="2" t="s">
        <v>492</v>
      </c>
      <c r="AE4344" s="1">
        <f>($P4344/$DF$4)/((($Q4344/$DG$4)^2)/($R4344/$DH$4))</f>
        <v>0.31285765729407694</v>
      </c>
      <c r="AF4344" s="1">
        <f>($P4344/$DI$4)/((($Q4344/$DJ$4)^2)/($R4344/$DK$4))</f>
        <v>0.39391614168892558</v>
      </c>
      <c r="AG4344" s="1">
        <f>($P4344/$DL$4)/((($Q4344/$DM$4)^2)/($R4344/$DN$4))</f>
        <v>0.27906464356127203</v>
      </c>
      <c r="AH4344" s="1">
        <f>($P4344/$DO$4)/((($Q4344/$DP$4)^2)/($R4344/$DQ$4))</f>
        <v>0.30172665447228042</v>
      </c>
      <c r="AI4344" t="s">
        <v>567</v>
      </c>
      <c r="AJ4344">
        <v>865</v>
      </c>
      <c r="AK4344" s="21"/>
      <c r="AL4344" s="21"/>
      <c r="AM4344" s="21">
        <v>0.41247731674909599</v>
      </c>
      <c r="AN4344" s="21">
        <v>0.32989426192015397</v>
      </c>
      <c r="AO4344" s="21">
        <v>17.921696724531301</v>
      </c>
      <c r="AP4344" s="21">
        <v>14.333110762981001</v>
      </c>
      <c r="AQ4344" s="21">
        <v>6.2375674262046799</v>
      </c>
      <c r="AR4344" s="21">
        <v>6.3148265853643402</v>
      </c>
      <c r="AS4344" s="21">
        <v>12.3338406364346</v>
      </c>
      <c r="AT4344" s="21">
        <v>12.4082006842327</v>
      </c>
      <c r="AU4344" s="21">
        <v>7.13921223950386</v>
      </c>
      <c r="AV4344" s="21">
        <v>7.2360273270225504</v>
      </c>
      <c r="AW4344" s="21">
        <v>94.583521261520403</v>
      </c>
      <c r="AX4344" s="21">
        <v>95.669856653442395</v>
      </c>
      <c r="AY4344" s="21">
        <v>310.191090892989</v>
      </c>
      <c r="AZ4344" s="21">
        <v>314.38808693185399</v>
      </c>
      <c r="BA4344" s="21">
        <v>0.80356443933785004</v>
      </c>
      <c r="BB4344" s="21">
        <v>0.86720410083293897</v>
      </c>
      <c r="BC4344" s="21">
        <v>7.0469550711857103E-12</v>
      </c>
      <c r="BD4344"/>
      <c r="BE4344"/>
      <c r="BF4344"/>
      <c r="BG4344"/>
      <c r="BH4344"/>
      <c r="BI4344"/>
      <c r="BJ4344"/>
      <c r="BK4344"/>
      <c r="BL4344"/>
      <c r="BM4344"/>
      <c r="BN4344"/>
    </row>
    <row r="4345" spans="1:66">
      <c r="A4345" s="4">
        <v>4343</v>
      </c>
      <c r="B4345" s="2" t="s">
        <v>547</v>
      </c>
      <c r="C4345" s="2" t="s">
        <v>546</v>
      </c>
      <c r="D4345" s="2" t="s">
        <v>551</v>
      </c>
      <c r="E4345" s="2" t="s">
        <v>550</v>
      </c>
      <c r="F4345" s="2" t="s">
        <v>494</v>
      </c>
      <c r="G4345" s="2">
        <v>26</v>
      </c>
      <c r="H4345" s="4">
        <v>21</v>
      </c>
      <c r="I4345" s="4">
        <v>6</v>
      </c>
      <c r="J4345" s="4">
        <v>2012</v>
      </c>
      <c r="K4345" s="3">
        <v>6.835</v>
      </c>
      <c r="L4345" s="3">
        <v>78.832999999999998</v>
      </c>
      <c r="M4345" s="4">
        <v>404.77</v>
      </c>
      <c r="N4345" s="3">
        <v>-10.68</v>
      </c>
      <c r="O4345" s="3">
        <v>18.989999999999998</v>
      </c>
      <c r="P4345" s="3">
        <v>6.13</v>
      </c>
      <c r="Q4345" s="3">
        <v>3.13</v>
      </c>
      <c r="R4345" s="3">
        <v>15.24</v>
      </c>
      <c r="S4345" s="3">
        <v>3.51</v>
      </c>
      <c r="T4345" s="3">
        <v>0.74</v>
      </c>
      <c r="U4345" s="3">
        <v>4.5199999999999996</v>
      </c>
      <c r="V4345" s="3">
        <v>0.68</v>
      </c>
      <c r="W4345" s="3">
        <v>5.14</v>
      </c>
      <c r="X4345" s="3">
        <v>1.27</v>
      </c>
      <c r="Y4345" s="3">
        <v>4.3499999999999996</v>
      </c>
      <c r="Z4345" s="3">
        <v>0.66</v>
      </c>
      <c r="AA4345" s="3">
        <v>4.3</v>
      </c>
      <c r="AB4345" s="3">
        <v>0.68</v>
      </c>
      <c r="AC4345" s="3">
        <v>0.2</v>
      </c>
      <c r="AD4345" s="2" t="s">
        <v>492</v>
      </c>
      <c r="AE4345" s="1">
        <f>($P4345/$DF$4)/((($Q4345/$DG$4)^2)/($R4345/$DH$4))</f>
        <v>0.31486009529161568</v>
      </c>
      <c r="AF4345" s="1">
        <f>($P4345/$DI$4)/((($Q4345/$DJ$4)^2)/($R4345/$DK$4))</f>
        <v>0.39643739258872496</v>
      </c>
      <c r="AG4345" s="1">
        <f>($P4345/$DL$4)/((($Q4345/$DM$4)^2)/($R4345/$DN$4))</f>
        <v>0.28085079017781928</v>
      </c>
      <c r="AH4345" s="1">
        <f>($P4345/$DO$4)/((($Q4345/$DP$4)^2)/($R4345/$DQ$4))</f>
        <v>0.30365784875089008</v>
      </c>
      <c r="AI4345" t="s">
        <v>567</v>
      </c>
      <c r="AJ4345">
        <v>865</v>
      </c>
      <c r="AK4345" s="21"/>
      <c r="AL4345" s="21"/>
      <c r="AM4345" s="21">
        <v>0.55049833822250405</v>
      </c>
      <c r="AN4345" s="21">
        <v>0.43977049708664501</v>
      </c>
      <c r="AO4345" s="21">
        <v>23.917342896390799</v>
      </c>
      <c r="AP4345" s="21">
        <v>19.106226059349801</v>
      </c>
      <c r="AQ4345" s="21">
        <v>6.8725436756610803</v>
      </c>
      <c r="AR4345" s="21">
        <v>6.5181820985078804</v>
      </c>
      <c r="AS4345" s="21">
        <v>12.5466897212505</v>
      </c>
      <c r="AT4345" s="21">
        <v>12.8760610677719</v>
      </c>
      <c r="AU4345" s="21">
        <v>7.1619908533811598</v>
      </c>
      <c r="AV4345" s="21">
        <v>7.2693411725759498</v>
      </c>
      <c r="AW4345" s="21">
        <v>92.916131010055494</v>
      </c>
      <c r="AX4345" s="21">
        <v>94.288758756637606</v>
      </c>
      <c r="AY4345" s="21">
        <v>311.165210237243</v>
      </c>
      <c r="AZ4345" s="21">
        <v>315.82353417916403</v>
      </c>
      <c r="BA4345" s="21">
        <v>0.84971438449621195</v>
      </c>
      <c r="BB4345" s="21">
        <v>0.890980753484368</v>
      </c>
      <c r="BC4345" s="21">
        <v>7.0469550711857103E-12</v>
      </c>
      <c r="BD4345"/>
      <c r="BE4345"/>
      <c r="BF4345"/>
      <c r="BG4345"/>
      <c r="BH4345"/>
      <c r="BI4345"/>
      <c r="BJ4345"/>
      <c r="BK4345"/>
      <c r="BL4345"/>
      <c r="BM4345"/>
      <c r="BN4345"/>
    </row>
    <row r="4346" spans="1:66">
      <c r="A4346" s="4">
        <v>4344</v>
      </c>
      <c r="B4346" s="2" t="s">
        <v>547</v>
      </c>
      <c r="C4346" s="2" t="s">
        <v>546</v>
      </c>
      <c r="D4346" s="2" t="s">
        <v>551</v>
      </c>
      <c r="E4346" s="2" t="s">
        <v>550</v>
      </c>
      <c r="F4346" s="2" t="s">
        <v>494</v>
      </c>
      <c r="G4346" s="2">
        <v>26</v>
      </c>
      <c r="H4346" s="4">
        <v>21</v>
      </c>
      <c r="I4346" s="4">
        <v>6</v>
      </c>
      <c r="J4346" s="4">
        <v>2012</v>
      </c>
      <c r="K4346" s="3">
        <v>6.835</v>
      </c>
      <c r="L4346" s="3">
        <v>78.832999999999998</v>
      </c>
      <c r="M4346" s="4">
        <v>709.23</v>
      </c>
      <c r="N4346" s="3">
        <v>-10.37</v>
      </c>
      <c r="O4346" s="3">
        <v>19.38</v>
      </c>
      <c r="P4346" s="3">
        <v>5.36</v>
      </c>
      <c r="Q4346" s="3">
        <v>3.38</v>
      </c>
      <c r="R4346" s="3">
        <v>14.97</v>
      </c>
      <c r="S4346" s="3">
        <v>3.13</v>
      </c>
      <c r="T4346" s="3">
        <v>0.83</v>
      </c>
      <c r="U4346" s="3">
        <v>4.01</v>
      </c>
      <c r="V4346" s="3">
        <v>0.74</v>
      </c>
      <c r="W4346" s="3">
        <v>5.07</v>
      </c>
      <c r="X4346" s="3">
        <v>1.24</v>
      </c>
      <c r="Y4346" s="3">
        <v>4.4400000000000004</v>
      </c>
      <c r="Z4346" s="3">
        <v>0.62</v>
      </c>
      <c r="AA4346" s="3">
        <v>4.38</v>
      </c>
      <c r="AB4346" s="3">
        <v>0.74</v>
      </c>
      <c r="AC4346" s="3">
        <v>0.2</v>
      </c>
      <c r="AD4346" s="2" t="s">
        <v>492</v>
      </c>
      <c r="AE4346" s="1">
        <f>($P4346/$DF$4)/((($Q4346/$DG$4)^2)/($R4346/$DH$4))</f>
        <v>0.23190710028246228</v>
      </c>
      <c r="AF4346" s="1">
        <f>($P4346/$DI$4)/((($Q4346/$DJ$4)^2)/($R4346/$DK$4))</f>
        <v>0.29199205467317746</v>
      </c>
      <c r="AG4346" s="1">
        <f>($P4346/$DL$4)/((($Q4346/$DM$4)^2)/($R4346/$DN$4))</f>
        <v>0.20685788175809736</v>
      </c>
      <c r="AH4346" s="1">
        <f>($P4346/$DO$4)/((($Q4346/$DP$4)^2)/($R4346/$DQ$4))</f>
        <v>0.22365619598954822</v>
      </c>
      <c r="AI4346" t="s">
        <v>567</v>
      </c>
      <c r="AJ4346">
        <v>865</v>
      </c>
      <c r="AK4346" s="21"/>
      <c r="AL4346" s="21"/>
      <c r="AM4346" s="21">
        <v>0.859406544263701</v>
      </c>
      <c r="AN4346" s="21">
        <v>0.80205483803571898</v>
      </c>
      <c r="AO4346" s="21">
        <v>37.336580930628102</v>
      </c>
      <c r="AP4346" s="21">
        <v>34.844697714161498</v>
      </c>
      <c r="AQ4346" s="21">
        <v>7.1312589185331303</v>
      </c>
      <c r="AR4346" s="21">
        <v>7.1312589185331303</v>
      </c>
      <c r="AS4346" s="21">
        <v>13.584772148330799</v>
      </c>
      <c r="AT4346" s="21">
        <v>13.584772148330799</v>
      </c>
      <c r="AU4346" s="21">
        <v>7.1031181280693501</v>
      </c>
      <c r="AV4346" s="21">
        <v>7.2126587519758401</v>
      </c>
      <c r="AW4346" s="21">
        <v>89.280840105412395</v>
      </c>
      <c r="AX4346" s="21">
        <v>90.004719402885399</v>
      </c>
      <c r="AY4346" s="21">
        <v>308.59224274457603</v>
      </c>
      <c r="AZ4346" s="21">
        <v>313.34882582245899</v>
      </c>
      <c r="BA4346" s="21">
        <v>0.94600156705693605</v>
      </c>
      <c r="BB4346" s="21">
        <v>0.94600156705693605</v>
      </c>
      <c r="BC4346" s="21">
        <v>7.0469550711857103E-12</v>
      </c>
      <c r="BD4346"/>
      <c r="BE4346"/>
      <c r="BF4346"/>
      <c r="BG4346"/>
      <c r="BH4346"/>
      <c r="BI4346"/>
      <c r="BJ4346"/>
      <c r="BK4346"/>
      <c r="BL4346"/>
      <c r="BM4346"/>
      <c r="BN4346"/>
    </row>
    <row r="4347" spans="1:66">
      <c r="A4347" s="4">
        <v>4345</v>
      </c>
      <c r="B4347" s="2" t="s">
        <v>547</v>
      </c>
      <c r="C4347" s="2" t="s">
        <v>546</v>
      </c>
      <c r="D4347" s="2" t="s">
        <v>551</v>
      </c>
      <c r="E4347" s="2" t="s">
        <v>550</v>
      </c>
      <c r="F4347" s="2" t="s">
        <v>494</v>
      </c>
      <c r="G4347" s="2">
        <v>26</v>
      </c>
      <c r="H4347" s="4">
        <v>21</v>
      </c>
      <c r="I4347" s="4">
        <v>6</v>
      </c>
      <c r="J4347" s="4">
        <v>2012</v>
      </c>
      <c r="K4347" s="3">
        <v>6.835</v>
      </c>
      <c r="L4347" s="3">
        <v>78.832999999999998</v>
      </c>
      <c r="M4347" s="4">
        <v>1216.27</v>
      </c>
      <c r="N4347" s="3">
        <v>-10.51</v>
      </c>
      <c r="O4347" s="3">
        <v>20.7</v>
      </c>
      <c r="P4347" s="3">
        <v>5.46</v>
      </c>
      <c r="Q4347" s="3">
        <v>3.28</v>
      </c>
      <c r="R4347" s="3">
        <v>15.28</v>
      </c>
      <c r="S4347" s="3">
        <v>3.06</v>
      </c>
      <c r="T4347" s="3">
        <v>0.83</v>
      </c>
      <c r="U4347" s="3">
        <v>4.49</v>
      </c>
      <c r="V4347" s="3">
        <v>0.76</v>
      </c>
      <c r="W4347" s="3">
        <v>5.37</v>
      </c>
      <c r="X4347" s="3">
        <v>1.35</v>
      </c>
      <c r="Y4347" s="3">
        <v>4.74</v>
      </c>
      <c r="Z4347" s="3">
        <v>0.61</v>
      </c>
      <c r="AA4347" s="3">
        <v>4.57</v>
      </c>
      <c r="AB4347" s="3">
        <v>0.72</v>
      </c>
      <c r="AC4347" s="3">
        <v>0.2</v>
      </c>
      <c r="AD4347" s="2" t="s">
        <v>492</v>
      </c>
      <c r="AE4347" s="1">
        <f>($P4347/$DF$4)/((($Q4347/$DG$4)^2)/($R4347/$DH$4))</f>
        <v>0.2560525855870171</v>
      </c>
      <c r="AF4347" s="1">
        <f>($P4347/$DI$4)/((($Q4347/$DJ$4)^2)/($R4347/$DK$4))</f>
        <v>0.32239340873508748</v>
      </c>
      <c r="AG4347" s="1">
        <f>($P4347/$DL$4)/((($Q4347/$DM$4)^2)/($R4347/$DN$4))</f>
        <v>0.22839531609295807</v>
      </c>
      <c r="AH4347" s="1">
        <f>($P4347/$DO$4)/((($Q4347/$DP$4)^2)/($R4347/$DQ$4))</f>
        <v>0.24694262140283116</v>
      </c>
      <c r="AI4347" t="s">
        <v>567</v>
      </c>
      <c r="AJ4347">
        <v>865</v>
      </c>
      <c r="AK4347" s="21"/>
      <c r="AL4347" s="21"/>
      <c r="AM4347" s="21">
        <v>1.31728516909395</v>
      </c>
      <c r="AN4347" s="21">
        <v>1.2289494904671401</v>
      </c>
      <c r="AO4347" s="21">
        <v>57.227360056930799</v>
      </c>
      <c r="AP4347" s="21">
        <v>53.389692440351901</v>
      </c>
      <c r="AQ4347" s="21">
        <v>9.7059215944835202</v>
      </c>
      <c r="AR4347" s="21">
        <v>9.7059215944835202</v>
      </c>
      <c r="AS4347" s="21">
        <v>14.3880503202166</v>
      </c>
      <c r="AT4347" s="21">
        <v>14.3880503202166</v>
      </c>
      <c r="AU4347" s="21">
        <v>6.9026870101928699</v>
      </c>
      <c r="AV4347" s="21">
        <v>6.9653025772367201</v>
      </c>
      <c r="AW4347" s="21">
        <v>83.888039867183195</v>
      </c>
      <c r="AX4347" s="21">
        <v>84.985619864763507</v>
      </c>
      <c r="AY4347" s="21">
        <v>299.87626981183899</v>
      </c>
      <c r="AZ4347" s="21">
        <v>302.59613654169698</v>
      </c>
      <c r="BA4347" s="21">
        <v>1.02729037633623</v>
      </c>
      <c r="BB4347" s="21">
        <v>1.02729037633623</v>
      </c>
      <c r="BC4347" s="21">
        <v>7.0469550711857103E-12</v>
      </c>
      <c r="BD4347"/>
      <c r="BE4347"/>
      <c r="BF4347"/>
      <c r="BG4347"/>
      <c r="BH4347"/>
      <c r="BI4347"/>
      <c r="BJ4347"/>
      <c r="BK4347"/>
      <c r="BL4347"/>
      <c r="BM4347"/>
      <c r="BN4347"/>
    </row>
    <row r="4348" spans="1:66">
      <c r="A4348" s="4">
        <v>4346</v>
      </c>
      <c r="B4348" s="2" t="s">
        <v>547</v>
      </c>
      <c r="C4348" s="2" t="s">
        <v>546</v>
      </c>
      <c r="D4348" s="2" t="s">
        <v>551</v>
      </c>
      <c r="E4348" s="2" t="s">
        <v>550</v>
      </c>
      <c r="F4348" s="2" t="s">
        <v>494</v>
      </c>
      <c r="G4348" s="2">
        <v>26</v>
      </c>
      <c r="H4348" s="4">
        <v>21</v>
      </c>
      <c r="I4348" s="4">
        <v>6</v>
      </c>
      <c r="J4348" s="4">
        <v>2012</v>
      </c>
      <c r="K4348" s="3">
        <v>6.835</v>
      </c>
      <c r="L4348" s="3">
        <v>78.832999999999998</v>
      </c>
      <c r="M4348" s="4">
        <v>1531.36</v>
      </c>
      <c r="N4348" s="3">
        <v>-10.210000000000001</v>
      </c>
      <c r="O4348" s="3">
        <v>19.41</v>
      </c>
      <c r="P4348" s="3">
        <v>4.8899999999999997</v>
      </c>
      <c r="Q4348" s="3">
        <v>3.24</v>
      </c>
      <c r="R4348" s="3">
        <v>14.55</v>
      </c>
      <c r="S4348" s="3">
        <v>3.56</v>
      </c>
      <c r="T4348" s="3">
        <v>0.8</v>
      </c>
      <c r="U4348" s="3">
        <v>4.79</v>
      </c>
      <c r="V4348" s="3">
        <v>0.64</v>
      </c>
      <c r="W4348" s="3">
        <v>5.31</v>
      </c>
      <c r="X4348" s="3">
        <v>1.23</v>
      </c>
      <c r="Y4348" s="3">
        <v>4.29</v>
      </c>
      <c r="Z4348" s="3">
        <v>0.63</v>
      </c>
      <c r="AA4348" s="3">
        <v>4.18</v>
      </c>
      <c r="AB4348" s="3">
        <v>0.72</v>
      </c>
      <c r="AC4348" s="3">
        <v>0.2</v>
      </c>
      <c r="AD4348" s="2" t="s">
        <v>492</v>
      </c>
      <c r="AE4348" s="1">
        <f>($P4348/$DF$4)/((($Q4348/$DG$4)^2)/($R4348/$DH$4))</f>
        <v>0.22379103670963416</v>
      </c>
      <c r="AF4348" s="1">
        <f>($P4348/$DI$4)/((($Q4348/$DJ$4)^2)/($R4348/$DK$4))</f>
        <v>0.28177319515744143</v>
      </c>
      <c r="AG4348" s="1">
        <f>($P4348/$DL$4)/((($Q4348/$DM$4)^2)/($R4348/$DN$4))</f>
        <v>0.19961846685081594</v>
      </c>
      <c r="AH4348" s="1">
        <f>($P4348/$DO$4)/((($Q4348/$DP$4)^2)/($R4348/$DQ$4))</f>
        <v>0.21582888969794639</v>
      </c>
      <c r="AI4348" t="s">
        <v>567</v>
      </c>
      <c r="AJ4348">
        <v>865</v>
      </c>
      <c r="AK4348" s="21"/>
      <c r="AL4348" s="21"/>
      <c r="AM4348" s="21">
        <v>1.37315508503529</v>
      </c>
      <c r="AN4348" s="21">
        <v>1.3678296475895</v>
      </c>
      <c r="AO4348" s="21">
        <v>59.654066293605098</v>
      </c>
      <c r="AP4348" s="21">
        <v>59.422662280912199</v>
      </c>
      <c r="AQ4348" s="21">
        <v>10.687228988690499</v>
      </c>
      <c r="AR4348" s="21">
        <v>10.687228988690499</v>
      </c>
      <c r="AS4348" s="21">
        <v>14.693018541939001</v>
      </c>
      <c r="AT4348" s="21">
        <v>14.693018541939001</v>
      </c>
      <c r="AU4348" s="21">
        <v>6.8347584861663098</v>
      </c>
      <c r="AV4348" s="21">
        <v>6.8739231371048897</v>
      </c>
      <c r="AW4348" s="21">
        <v>83.266530883149201</v>
      </c>
      <c r="AX4348" s="21">
        <v>83.959808293840894</v>
      </c>
      <c r="AY4348" s="21">
        <v>296.92285805075801</v>
      </c>
      <c r="AZ4348" s="21">
        <v>296.63364719927</v>
      </c>
      <c r="BA4348" s="21">
        <v>1.05109366064764</v>
      </c>
      <c r="BB4348" s="21">
        <v>1.05109366064764</v>
      </c>
      <c r="BC4348" s="21">
        <v>7.0469550711857103E-12</v>
      </c>
      <c r="BD4348"/>
      <c r="BE4348"/>
      <c r="BF4348"/>
      <c r="BG4348"/>
      <c r="BH4348"/>
      <c r="BI4348"/>
      <c r="BJ4348"/>
      <c r="BK4348"/>
      <c r="BL4348"/>
      <c r="BM4348"/>
      <c r="BN4348"/>
    </row>
    <row r="4349" spans="1:66">
      <c r="A4349" s="4">
        <v>4347</v>
      </c>
      <c r="B4349" s="2" t="s">
        <v>547</v>
      </c>
      <c r="C4349" s="2" t="s">
        <v>546</v>
      </c>
      <c r="D4349" s="2" t="s">
        <v>551</v>
      </c>
      <c r="E4349" s="2" t="s">
        <v>550</v>
      </c>
      <c r="F4349" s="2" t="s">
        <v>494</v>
      </c>
      <c r="G4349" s="2">
        <v>50</v>
      </c>
      <c r="H4349" s="4">
        <v>24</v>
      </c>
      <c r="I4349" s="4">
        <v>6</v>
      </c>
      <c r="J4349" s="4">
        <v>2012</v>
      </c>
      <c r="K4349" s="3">
        <v>5.3529999999999998</v>
      </c>
      <c r="L4349" s="3">
        <v>78.832999999999998</v>
      </c>
      <c r="M4349" s="4">
        <v>20.350000000000001</v>
      </c>
      <c r="N4349" s="3">
        <v>-11.7</v>
      </c>
      <c r="O4349" s="3">
        <v>18.940000000000001</v>
      </c>
      <c r="P4349" s="3">
        <v>6.91</v>
      </c>
      <c r="Q4349" s="3">
        <v>3.59</v>
      </c>
      <c r="R4349" s="3">
        <v>15.18</v>
      </c>
      <c r="S4349" s="3">
        <v>3.26</v>
      </c>
      <c r="T4349" s="3">
        <v>0.7</v>
      </c>
      <c r="U4349" s="3">
        <v>5.21</v>
      </c>
      <c r="V4349" s="3">
        <v>0.72</v>
      </c>
      <c r="W4349" s="3">
        <v>5.03</v>
      </c>
      <c r="X4349" s="3">
        <v>1.36</v>
      </c>
      <c r="Y4349" s="3">
        <v>4.49</v>
      </c>
      <c r="Z4349" s="3">
        <v>0.66</v>
      </c>
      <c r="AA4349" s="3">
        <v>4.53</v>
      </c>
      <c r="AB4349" s="3">
        <v>0.66</v>
      </c>
      <c r="AC4349" s="3">
        <v>0.2</v>
      </c>
      <c r="AD4349" s="2" t="s">
        <v>492</v>
      </c>
      <c r="AE4349" s="1">
        <f>($P4349/$DF$4)/((($Q4349/$DG$4)^2)/($R4349/$DH$4))</f>
        <v>0.26873348109995743</v>
      </c>
      <c r="AF4349" s="1">
        <f>($P4349/$DI$4)/((($Q4349/$DJ$4)^2)/($R4349/$DK$4))</f>
        <v>0.33835980532841903</v>
      </c>
      <c r="AG4349" s="1">
        <f>($P4349/$DL$4)/((($Q4349/$DM$4)^2)/($R4349/$DN$4))</f>
        <v>0.23970649708486227</v>
      </c>
      <c r="AH4349" s="1">
        <f>($P4349/$DO$4)/((($Q4349/$DP$4)^2)/($R4349/$DQ$4))</f>
        <v>0.25917234981007153</v>
      </c>
      <c r="AI4349" t="s">
        <v>566</v>
      </c>
      <c r="AJ4349">
        <v>866</v>
      </c>
      <c r="AK4349" s="21"/>
      <c r="AL4349" s="21"/>
      <c r="AM4349" s="21">
        <v>2.46034145215526E-2</v>
      </c>
      <c r="AN4349" s="21">
        <v>-0.50506635950133205</v>
      </c>
      <c r="AO4349" s="21">
        <v>1.06935647787195</v>
      </c>
      <c r="AP4349" s="21">
        <v>-21.9498614987228</v>
      </c>
      <c r="AQ4349" s="21">
        <v>4.8126942188143698</v>
      </c>
      <c r="AR4349" s="21">
        <v>4.6316468312144297</v>
      </c>
      <c r="AS4349" s="21">
        <v>7.3027307001948403</v>
      </c>
      <c r="AT4349" s="21">
        <v>5.2291590144634297</v>
      </c>
      <c r="AU4349" s="21">
        <v>7.6811091004014003</v>
      </c>
      <c r="AV4349" s="21">
        <v>8.1519717916250194</v>
      </c>
      <c r="AW4349" s="21">
        <v>99.809462750434903</v>
      </c>
      <c r="AX4349" s="21">
        <v>106.72790723896</v>
      </c>
      <c r="AY4349" s="21">
        <v>333.83461554911702</v>
      </c>
      <c r="AZ4349" s="21">
        <v>354.28125673498101</v>
      </c>
      <c r="BA4349" s="21">
        <v>0.57603088007867298</v>
      </c>
      <c r="BB4349" s="21">
        <v>0.47692438049987002</v>
      </c>
      <c r="BC4349" s="21">
        <v>6.7348663802021804E-12</v>
      </c>
      <c r="BD4349"/>
      <c r="BE4349"/>
      <c r="BF4349"/>
      <c r="BG4349"/>
      <c r="BH4349"/>
      <c r="BI4349"/>
      <c r="BJ4349"/>
      <c r="BK4349"/>
      <c r="BL4349"/>
      <c r="BM4349"/>
      <c r="BN4349"/>
    </row>
    <row r="4350" spans="1:66">
      <c r="A4350" s="4">
        <v>4348</v>
      </c>
      <c r="B4350" s="2" t="s">
        <v>547</v>
      </c>
      <c r="C4350" s="2" t="s">
        <v>546</v>
      </c>
      <c r="D4350" s="2" t="s">
        <v>551</v>
      </c>
      <c r="E4350" s="2" t="s">
        <v>550</v>
      </c>
      <c r="F4350" s="2" t="s">
        <v>494</v>
      </c>
      <c r="G4350" s="2">
        <v>50</v>
      </c>
      <c r="H4350" s="4">
        <v>24</v>
      </c>
      <c r="I4350" s="4">
        <v>6</v>
      </c>
      <c r="J4350" s="4">
        <v>2012</v>
      </c>
      <c r="K4350" s="3">
        <v>5.3529999999999998</v>
      </c>
      <c r="L4350" s="3">
        <v>78.832999999999998</v>
      </c>
      <c r="M4350" s="4">
        <v>101.44</v>
      </c>
      <c r="N4350" s="3">
        <v>-11.34</v>
      </c>
      <c r="O4350" s="3">
        <v>19.52</v>
      </c>
      <c r="P4350" s="3">
        <v>7.41</v>
      </c>
      <c r="Q4350" s="3">
        <v>3.29</v>
      </c>
      <c r="R4350" s="3">
        <v>14.36</v>
      </c>
      <c r="S4350" s="3">
        <v>3.54</v>
      </c>
      <c r="T4350" s="3">
        <v>0.72</v>
      </c>
      <c r="U4350" s="3">
        <v>4.63</v>
      </c>
      <c r="V4350" s="3">
        <v>0.71</v>
      </c>
      <c r="W4350" s="3">
        <v>5.1100000000000003</v>
      </c>
      <c r="X4350" s="3">
        <v>1.32</v>
      </c>
      <c r="Y4350" s="3">
        <v>4.5199999999999996</v>
      </c>
      <c r="Z4350" s="3">
        <v>0.67</v>
      </c>
      <c r="AA4350" s="3">
        <v>4.2699999999999996</v>
      </c>
      <c r="AB4350" s="3">
        <v>0.71</v>
      </c>
      <c r="AC4350" s="3">
        <v>0.2</v>
      </c>
      <c r="AD4350" s="2" t="s">
        <v>492</v>
      </c>
      <c r="AE4350" s="1">
        <f>($P4350/$DF$4)/((($Q4350/$DG$4)^2)/($R4350/$DH$4))</f>
        <v>0.32459491207268071</v>
      </c>
      <c r="AF4350" s="1">
        <f>($P4350/$DI$4)/((($Q4350/$DJ$4)^2)/($R4350/$DK$4))</f>
        <v>0.40869440908502008</v>
      </c>
      <c r="AG4350" s="1">
        <f>($P4350/$DL$4)/((($Q4350/$DM$4)^2)/($R4350/$DN$4))</f>
        <v>0.28953411024944098</v>
      </c>
      <c r="AH4350" s="1">
        <f>($P4350/$DO$4)/((($Q4350/$DP$4)^2)/($R4350/$DQ$4))</f>
        <v>0.31304631545698197</v>
      </c>
      <c r="AI4350" t="s">
        <v>566</v>
      </c>
      <c r="AJ4350">
        <v>866</v>
      </c>
      <c r="AK4350" s="21"/>
      <c r="AL4350" s="21"/>
      <c r="AM4350" s="21">
        <v>0.39336052846074099</v>
      </c>
      <c r="AN4350" s="21">
        <v>0.275780787138939</v>
      </c>
      <c r="AO4350" s="21">
        <v>17.092107029089298</v>
      </c>
      <c r="AP4350" s="21">
        <v>11.9824993601008</v>
      </c>
      <c r="AQ4350" s="21">
        <v>5.8813050260972997</v>
      </c>
      <c r="AR4350" s="21">
        <v>5.9894092966365804</v>
      </c>
      <c r="AS4350" s="21">
        <v>11.124779288120299</v>
      </c>
      <c r="AT4350" s="21">
        <v>11.7431137993813</v>
      </c>
      <c r="AU4350" s="21">
        <v>7.2556973040628403</v>
      </c>
      <c r="AV4350" s="21">
        <v>7.3589476064062103</v>
      </c>
      <c r="AW4350" s="21">
        <v>94.944278565521202</v>
      </c>
      <c r="AX4350" s="21">
        <v>96.4835086019134</v>
      </c>
      <c r="AY4350" s="21">
        <v>315.26889733388498</v>
      </c>
      <c r="AZ4350" s="21">
        <v>319.74045099609702</v>
      </c>
      <c r="BA4350" s="21">
        <v>0.74799152223646603</v>
      </c>
      <c r="BB4350" s="21">
        <v>0.81959745502412296</v>
      </c>
      <c r="BC4350" s="21">
        <v>6.7348663802021804E-12</v>
      </c>
      <c r="BD4350"/>
      <c r="BE4350"/>
      <c r="BF4350"/>
      <c r="BG4350"/>
      <c r="BH4350"/>
      <c r="BI4350"/>
      <c r="BJ4350"/>
      <c r="BK4350"/>
      <c r="BL4350"/>
      <c r="BM4350"/>
      <c r="BN4350"/>
    </row>
    <row r="4351" spans="1:66">
      <c r="A4351" s="4">
        <v>4349</v>
      </c>
      <c r="B4351" s="2" t="s">
        <v>547</v>
      </c>
      <c r="C4351" s="2" t="s">
        <v>546</v>
      </c>
      <c r="D4351" s="2" t="s">
        <v>551</v>
      </c>
      <c r="E4351" s="2" t="s">
        <v>550</v>
      </c>
      <c r="F4351" s="2" t="s">
        <v>494</v>
      </c>
      <c r="G4351" s="2">
        <v>50</v>
      </c>
      <c r="H4351" s="4">
        <v>24</v>
      </c>
      <c r="I4351" s="4">
        <v>6</v>
      </c>
      <c r="J4351" s="4">
        <v>2012</v>
      </c>
      <c r="K4351" s="3">
        <v>5.3529999999999998</v>
      </c>
      <c r="L4351" s="3">
        <v>78.832999999999998</v>
      </c>
      <c r="M4351" s="4">
        <v>809.83</v>
      </c>
      <c r="N4351" s="3">
        <v>-10.19</v>
      </c>
      <c r="O4351" s="3">
        <v>21.14</v>
      </c>
      <c r="P4351" s="3">
        <v>6.32</v>
      </c>
      <c r="Q4351" s="3">
        <v>3.47</v>
      </c>
      <c r="R4351" s="3">
        <v>16.559999999999999</v>
      </c>
      <c r="S4351" s="3">
        <v>3.45</v>
      </c>
      <c r="T4351" s="3">
        <v>0.78</v>
      </c>
      <c r="U4351" s="3">
        <v>4.09</v>
      </c>
      <c r="V4351" s="3">
        <v>0.69</v>
      </c>
      <c r="W4351" s="3">
        <v>5.23</v>
      </c>
      <c r="X4351" s="3">
        <v>1.29</v>
      </c>
      <c r="Y4351" s="3">
        <v>4.21</v>
      </c>
      <c r="Z4351" s="3">
        <v>0.67</v>
      </c>
      <c r="AA4351" s="3">
        <v>4.6500000000000004</v>
      </c>
      <c r="AB4351" s="3">
        <v>0.76</v>
      </c>
      <c r="AC4351" s="3">
        <v>0.2</v>
      </c>
      <c r="AD4351" s="2" t="s">
        <v>492</v>
      </c>
      <c r="AE4351" s="1">
        <f>($P4351/$DF$4)/((($Q4351/$DG$4)^2)/($R4351/$DH$4))</f>
        <v>0.28699829538872079</v>
      </c>
      <c r="AF4351" s="1">
        <f>($P4351/$DI$4)/((($Q4351/$DJ$4)^2)/($R4351/$DK$4))</f>
        <v>0.3613568616751382</v>
      </c>
      <c r="AG4351" s="1">
        <f>($P4351/$DL$4)/((($Q4351/$DM$4)^2)/($R4351/$DN$4))</f>
        <v>0.25599845532967991</v>
      </c>
      <c r="AH4351" s="1">
        <f>($P4351/$DO$4)/((($Q4351/$DP$4)^2)/($R4351/$DQ$4))</f>
        <v>0.27678732959855051</v>
      </c>
      <c r="AI4351" t="s">
        <v>566</v>
      </c>
      <c r="AJ4351">
        <v>866</v>
      </c>
      <c r="AK4351" s="21"/>
      <c r="AL4351" s="21"/>
      <c r="AM4351" s="21">
        <v>0.97548607868064796</v>
      </c>
      <c r="AN4351" s="21">
        <v>0.93815140219099202</v>
      </c>
      <c r="AO4351" s="21">
        <v>42.379201215669802</v>
      </c>
      <c r="AP4351" s="21">
        <v>40.757181716943897</v>
      </c>
      <c r="AQ4351" s="21">
        <v>7.5149998770706103</v>
      </c>
      <c r="AR4351" s="21">
        <v>7.5149998770706103</v>
      </c>
      <c r="AS4351" s="21">
        <v>13.685178945719001</v>
      </c>
      <c r="AT4351" s="21">
        <v>13.685178945719001</v>
      </c>
      <c r="AU4351" s="21">
        <v>7.0921569944248501</v>
      </c>
      <c r="AV4351" s="21">
        <v>7.1421768530279097</v>
      </c>
      <c r="AW4351" s="21">
        <v>87.954023812514095</v>
      </c>
      <c r="AX4351" s="21">
        <v>88.4444846643147</v>
      </c>
      <c r="AY4351" s="21">
        <v>308.11300616454298</v>
      </c>
      <c r="AZ4351" s="21">
        <v>310.28577859907398</v>
      </c>
      <c r="BA4351" s="21">
        <v>0.98597078568111296</v>
      </c>
      <c r="BB4351" s="21">
        <v>0.98597078568111296</v>
      </c>
      <c r="BC4351" s="21">
        <v>6.7348663802021804E-12</v>
      </c>
      <c r="BD4351"/>
      <c r="BE4351"/>
      <c r="BF4351"/>
      <c r="BG4351"/>
      <c r="BH4351"/>
      <c r="BI4351"/>
      <c r="BJ4351"/>
      <c r="BK4351"/>
      <c r="BL4351"/>
      <c r="BM4351"/>
      <c r="BN4351"/>
    </row>
    <row r="4352" spans="1:66">
      <c r="A4352" s="4">
        <v>4350</v>
      </c>
      <c r="B4352" s="2" t="s">
        <v>547</v>
      </c>
      <c r="C4352" s="2" t="s">
        <v>546</v>
      </c>
      <c r="D4352" s="2" t="s">
        <v>551</v>
      </c>
      <c r="E4352" s="2" t="s">
        <v>550</v>
      </c>
      <c r="F4352" s="2" t="s">
        <v>494</v>
      </c>
      <c r="G4352" s="2">
        <v>50</v>
      </c>
      <c r="H4352" s="4">
        <v>24</v>
      </c>
      <c r="I4352" s="4">
        <v>6</v>
      </c>
      <c r="J4352" s="4">
        <v>2012</v>
      </c>
      <c r="K4352" s="3">
        <v>5.3529999999999998</v>
      </c>
      <c r="L4352" s="3">
        <v>78.832999999999998</v>
      </c>
      <c r="M4352" s="4">
        <v>2030.92</v>
      </c>
      <c r="N4352" s="3">
        <v>-10.62</v>
      </c>
      <c r="O4352" s="3">
        <v>20.350000000000001</v>
      </c>
      <c r="P4352" s="3">
        <v>5.4</v>
      </c>
      <c r="Q4352" s="3">
        <v>3.71</v>
      </c>
      <c r="R4352" s="3">
        <v>16.3</v>
      </c>
      <c r="S4352" s="3">
        <v>2.97</v>
      </c>
      <c r="T4352" s="3">
        <v>0.65</v>
      </c>
      <c r="U4352" s="3">
        <v>4.58</v>
      </c>
      <c r="V4352" s="3">
        <v>0.77</v>
      </c>
      <c r="W4352" s="3">
        <v>5.37</v>
      </c>
      <c r="X4352" s="3">
        <v>1.46</v>
      </c>
      <c r="Y4352" s="3">
        <v>4.87</v>
      </c>
      <c r="Z4352" s="3">
        <v>0.71</v>
      </c>
      <c r="AA4352" s="3">
        <v>4.71</v>
      </c>
      <c r="AB4352" s="3">
        <v>0.79</v>
      </c>
      <c r="AC4352" s="3">
        <v>0.2</v>
      </c>
      <c r="AD4352" s="2" t="s">
        <v>492</v>
      </c>
      <c r="AE4352" s="1">
        <f>($P4352/$DF$4)/((($Q4352/$DG$4)^2)/($R4352/$DH$4))</f>
        <v>0.21115161190325524</v>
      </c>
      <c r="AF4352" s="1">
        <f>($P4352/$DI$4)/((($Q4352/$DJ$4)^2)/($R4352/$DK$4))</f>
        <v>0.26585901394174533</v>
      </c>
      <c r="AG4352" s="1">
        <f>($P4352/$DL$4)/((($Q4352/$DM$4)^2)/($R4352/$DN$4))</f>
        <v>0.18834427714768151</v>
      </c>
      <c r="AH4352" s="1">
        <f>($P4352/$DO$4)/((($Q4352/$DP$4)^2)/($R4352/$DQ$4))</f>
        <v>0.20363915653217646</v>
      </c>
      <c r="AI4352" t="s">
        <v>566</v>
      </c>
      <c r="AJ4352">
        <v>866</v>
      </c>
      <c r="AK4352" s="21"/>
      <c r="AL4352" s="21">
        <v>9.969209968386869E+36</v>
      </c>
      <c r="AM4352" s="21">
        <v>1.3543658563384</v>
      </c>
      <c r="AN4352" s="21">
        <v>1.3543658563384</v>
      </c>
      <c r="AO4352" s="21">
        <v>58.837719933500097</v>
      </c>
      <c r="AP4352" s="21">
        <v>58.837719933500097</v>
      </c>
      <c r="AQ4352" s="21">
        <v>11.411034070873299</v>
      </c>
      <c r="AR4352" s="21">
        <v>11.411034070873299</v>
      </c>
      <c r="AS4352" s="21">
        <v>14.7900334214245</v>
      </c>
      <c r="AT4352" s="21">
        <v>14.7900334214245</v>
      </c>
      <c r="AU4352" s="21">
        <v>6.9079652879902298</v>
      </c>
      <c r="AV4352" s="21">
        <v>6.9451933369108598</v>
      </c>
      <c r="AW4352" s="21">
        <v>83.534625685882602</v>
      </c>
      <c r="AX4352" s="21">
        <v>84.187794259207607</v>
      </c>
      <c r="AY4352" s="21">
        <v>300.10276341612803</v>
      </c>
      <c r="AZ4352" s="21">
        <v>300.10276341612803</v>
      </c>
      <c r="BA4352" s="21">
        <v>1.04613254016766</v>
      </c>
      <c r="BB4352" s="21">
        <v>1.04613254016766</v>
      </c>
      <c r="BC4352" s="21">
        <v>6.7348663802021804E-12</v>
      </c>
      <c r="BD4352"/>
      <c r="BE4352"/>
      <c r="BF4352"/>
      <c r="BG4352"/>
      <c r="BH4352"/>
      <c r="BI4352"/>
      <c r="BJ4352"/>
      <c r="BK4352"/>
      <c r="BL4352"/>
      <c r="BM4352"/>
      <c r="BN4352"/>
    </row>
    <row r="4353" spans="1:66">
      <c r="A4353" s="4">
        <v>4351</v>
      </c>
      <c r="B4353" s="2" t="s">
        <v>547</v>
      </c>
      <c r="C4353" s="2" t="s">
        <v>546</v>
      </c>
      <c r="D4353" s="2" t="s">
        <v>551</v>
      </c>
      <c r="E4353" s="2" t="s">
        <v>550</v>
      </c>
      <c r="F4353" s="2" t="s">
        <v>494</v>
      </c>
      <c r="G4353" s="2">
        <v>50</v>
      </c>
      <c r="H4353" s="4">
        <v>24</v>
      </c>
      <c r="I4353" s="4">
        <v>6</v>
      </c>
      <c r="J4353" s="4">
        <v>2012</v>
      </c>
      <c r="K4353" s="3">
        <v>5.3529999999999998</v>
      </c>
      <c r="L4353" s="3">
        <v>78.832999999999998</v>
      </c>
      <c r="M4353" s="4">
        <v>2567.9499999999998</v>
      </c>
      <c r="N4353" s="3">
        <v>-10.220000000000001</v>
      </c>
      <c r="O4353" s="3">
        <v>19.52</v>
      </c>
      <c r="P4353" s="3">
        <v>3.86</v>
      </c>
      <c r="Q4353" s="3">
        <v>3.5</v>
      </c>
      <c r="R4353" s="3">
        <v>14.82</v>
      </c>
      <c r="S4353" s="3">
        <v>3.13</v>
      </c>
      <c r="T4353" s="3">
        <v>0.78</v>
      </c>
      <c r="U4353" s="3">
        <v>3.93</v>
      </c>
      <c r="V4353" s="3">
        <v>0.7</v>
      </c>
      <c r="W4353" s="3">
        <v>5.04</v>
      </c>
      <c r="X4353" s="3">
        <v>1.34</v>
      </c>
      <c r="Y4353" s="3">
        <v>3.92</v>
      </c>
      <c r="Z4353" s="3">
        <v>0.63</v>
      </c>
      <c r="AA4353" s="3">
        <v>4.2300000000000004</v>
      </c>
      <c r="AB4353" s="3">
        <v>0.65</v>
      </c>
      <c r="AC4353" s="3">
        <v>0.2</v>
      </c>
      <c r="AD4353" s="2" t="s">
        <v>492</v>
      </c>
      <c r="AE4353" s="1">
        <f>($P4353/$DF$4)/((($Q4353/$DG$4)^2)/($R4353/$DH$4))</f>
        <v>0.15419144404270804</v>
      </c>
      <c r="AF4353" s="1">
        <f>($P4353/$DI$4)/((($Q4353/$DJ$4)^2)/($R4353/$DK$4))</f>
        <v>0.1941410008758554</v>
      </c>
      <c r="AG4353" s="1">
        <f>($P4353/$DL$4)/((($Q4353/$DM$4)^2)/($R4353/$DN$4))</f>
        <v>0.13753660608514309</v>
      </c>
      <c r="AH4353" s="1">
        <f>($P4353/$DO$4)/((($Q4353/$DP$4)^2)/($R4353/$DQ$4))</f>
        <v>0.14870554539608169</v>
      </c>
      <c r="AI4353" t="s">
        <v>566</v>
      </c>
      <c r="AJ4353">
        <v>866</v>
      </c>
      <c r="AK4353" s="21"/>
      <c r="AL4353" s="21">
        <v>9.969209968386869E+36</v>
      </c>
      <c r="AM4353" s="21">
        <v>1.3660481899570001</v>
      </c>
      <c r="AN4353" s="21">
        <v>1.3660481899570001</v>
      </c>
      <c r="AO4353" s="21">
        <v>59.345146009631002</v>
      </c>
      <c r="AP4353" s="21">
        <v>59.345146009631002</v>
      </c>
      <c r="AQ4353" s="21">
        <v>11.5046123333089</v>
      </c>
      <c r="AR4353" s="21">
        <v>11.5046123333089</v>
      </c>
      <c r="AS4353" s="21">
        <v>14.796985442307401</v>
      </c>
      <c r="AT4353" s="21">
        <v>14.796985442307401</v>
      </c>
      <c r="AU4353" s="21">
        <v>6.9038263020739796</v>
      </c>
      <c r="AV4353" s="21">
        <v>6.9651304571376196</v>
      </c>
      <c r="AW4353" s="21">
        <v>83.420776035892303</v>
      </c>
      <c r="AX4353" s="21">
        <v>84.197870681134404</v>
      </c>
      <c r="AY4353" s="21">
        <v>299.92257688117797</v>
      </c>
      <c r="AZ4353" s="21">
        <v>299.92257688117797</v>
      </c>
      <c r="BA4353" s="21">
        <v>1.0374811725406099</v>
      </c>
      <c r="BB4353" s="21">
        <v>1.0374811725406099</v>
      </c>
      <c r="BC4353" s="21">
        <v>6.7348663802021804E-12</v>
      </c>
      <c r="BD4353"/>
      <c r="BE4353"/>
      <c r="BF4353"/>
      <c r="BG4353"/>
      <c r="BH4353"/>
      <c r="BI4353"/>
      <c r="BJ4353"/>
      <c r="BK4353"/>
      <c r="BL4353"/>
      <c r="BM4353"/>
      <c r="BN4353"/>
    </row>
    <row r="4354" spans="1:66">
      <c r="A4354" s="4">
        <v>4352</v>
      </c>
      <c r="B4354" s="2" t="s">
        <v>547</v>
      </c>
      <c r="C4354" s="2" t="s">
        <v>546</v>
      </c>
      <c r="D4354" s="2" t="s">
        <v>551</v>
      </c>
      <c r="E4354" s="2" t="s">
        <v>550</v>
      </c>
      <c r="F4354" s="2" t="s">
        <v>494</v>
      </c>
      <c r="G4354" s="2">
        <v>55</v>
      </c>
      <c r="H4354" s="4">
        <v>25</v>
      </c>
      <c r="I4354" s="4">
        <v>6</v>
      </c>
      <c r="J4354" s="4">
        <v>2012</v>
      </c>
      <c r="K4354" s="3">
        <v>3.6640000000000001</v>
      </c>
      <c r="L4354" s="3">
        <v>78.831999999999994</v>
      </c>
      <c r="M4354" s="4">
        <v>10.07</v>
      </c>
      <c r="N4354" s="3">
        <v>-11.51</v>
      </c>
      <c r="O4354" s="3">
        <v>18.02</v>
      </c>
      <c r="P4354" s="3">
        <v>6.63</v>
      </c>
      <c r="Q4354" s="3">
        <v>3.29</v>
      </c>
      <c r="R4354" s="3">
        <v>14.53</v>
      </c>
      <c r="S4354" s="3">
        <v>3.84</v>
      </c>
      <c r="T4354" s="3">
        <v>0.76</v>
      </c>
      <c r="U4354" s="3">
        <v>4.8099999999999996</v>
      </c>
      <c r="V4354" s="3">
        <v>0.72</v>
      </c>
      <c r="W4354" s="3">
        <v>5.37</v>
      </c>
      <c r="X4354" s="3">
        <v>1.37</v>
      </c>
      <c r="Y4354" s="3">
        <v>4.16</v>
      </c>
      <c r="Z4354" s="3">
        <v>0.56999999999999995</v>
      </c>
      <c r="AA4354" s="3">
        <v>4</v>
      </c>
      <c r="AB4354" s="3">
        <v>0.68</v>
      </c>
      <c r="AC4354" s="3">
        <v>0.2</v>
      </c>
      <c r="AD4354" s="2" t="s">
        <v>492</v>
      </c>
      <c r="AE4354" s="1">
        <f>($P4354/$DF$4)/((($Q4354/$DG$4)^2)/($R4354/$DH$4))</f>
        <v>0.29386522955238548</v>
      </c>
      <c r="AF4354" s="1">
        <f>($P4354/$DI$4)/((($Q4354/$DJ$4)^2)/($R4354/$DK$4))</f>
        <v>0.37000295406865125</v>
      </c>
      <c r="AG4354" s="1">
        <f>($P4354/$DL$4)/((($Q4354/$DM$4)^2)/($R4354/$DN$4))</f>
        <v>0.2621236643187011</v>
      </c>
      <c r="AH4354" s="1">
        <f>($P4354/$DO$4)/((($Q4354/$DP$4)^2)/($R4354/$DQ$4))</f>
        <v>0.28340994861834451</v>
      </c>
      <c r="AI4354" t="s">
        <v>565</v>
      </c>
      <c r="AJ4354">
        <v>867</v>
      </c>
      <c r="AK4354" s="21"/>
      <c r="AL4354" s="21"/>
      <c r="AM4354" s="21">
        <v>1.33192972055184E-2</v>
      </c>
      <c r="AN4354" s="21">
        <v>-0.598303821939976</v>
      </c>
      <c r="AO4354" s="21">
        <v>0.57899647154336098</v>
      </c>
      <c r="AP4354" s="21">
        <v>-26.003995592872201</v>
      </c>
      <c r="AQ4354" s="21">
        <v>5.0543421094417598</v>
      </c>
      <c r="AR4354" s="21">
        <v>4.7612853398919102</v>
      </c>
      <c r="AS4354" s="21">
        <v>7.5313126791715597</v>
      </c>
      <c r="AT4354" s="21">
        <v>4.5316052913367697</v>
      </c>
      <c r="AU4354" s="21">
        <v>7.7621210296154004</v>
      </c>
      <c r="AV4354" s="21">
        <v>8.3132269960641896</v>
      </c>
      <c r="AW4354" s="21">
        <v>99.955867346763597</v>
      </c>
      <c r="AX4354" s="21">
        <v>107.946956385612</v>
      </c>
      <c r="AY4354" s="21">
        <v>337.38416726829701</v>
      </c>
      <c r="AZ4354" s="21">
        <v>361.32260830642798</v>
      </c>
      <c r="BA4354" s="21">
        <v>0.56093316483497602</v>
      </c>
      <c r="BB4354" s="21">
        <v>0.43456036538258203</v>
      </c>
      <c r="BC4354" s="21">
        <v>6.59644288041028E-12</v>
      </c>
      <c r="BD4354"/>
      <c r="BE4354"/>
      <c r="BF4354"/>
      <c r="BG4354"/>
      <c r="BH4354"/>
      <c r="BI4354"/>
      <c r="BJ4354"/>
      <c r="BK4354"/>
      <c r="BL4354"/>
      <c r="BM4354"/>
      <c r="BN4354"/>
    </row>
    <row r="4355" spans="1:66">
      <c r="A4355" s="4">
        <v>4353</v>
      </c>
      <c r="B4355" s="2" t="s">
        <v>547</v>
      </c>
      <c r="C4355" s="2" t="s">
        <v>546</v>
      </c>
      <c r="D4355" s="2" t="s">
        <v>551</v>
      </c>
      <c r="E4355" s="2" t="s">
        <v>550</v>
      </c>
      <c r="F4355" s="2" t="s">
        <v>494</v>
      </c>
      <c r="G4355" s="2">
        <v>55</v>
      </c>
      <c r="H4355" s="4">
        <v>25</v>
      </c>
      <c r="I4355" s="4">
        <v>6</v>
      </c>
      <c r="J4355" s="4">
        <v>2012</v>
      </c>
      <c r="K4355" s="3">
        <v>3.6640000000000001</v>
      </c>
      <c r="L4355" s="3">
        <v>78.831999999999994</v>
      </c>
      <c r="M4355" s="4">
        <v>202.74</v>
      </c>
      <c r="N4355" s="3">
        <v>-11.98</v>
      </c>
      <c r="O4355" s="3">
        <v>19.52</v>
      </c>
      <c r="P4355" s="3">
        <v>6.5</v>
      </c>
      <c r="Q4355" s="3">
        <v>3.31</v>
      </c>
      <c r="R4355" s="3">
        <v>14.59</v>
      </c>
      <c r="S4355" s="3">
        <v>3.39</v>
      </c>
      <c r="T4355" s="3">
        <v>0.81</v>
      </c>
      <c r="U4355" s="3">
        <v>4.3899999999999997</v>
      </c>
      <c r="V4355" s="3">
        <v>0.71</v>
      </c>
      <c r="W4355" s="3">
        <v>5.48</v>
      </c>
      <c r="X4355" s="3">
        <v>1.33</v>
      </c>
      <c r="Y4355" s="3">
        <v>4.37</v>
      </c>
      <c r="Z4355" s="3">
        <v>0.57999999999999996</v>
      </c>
      <c r="AA4355" s="3">
        <v>4.58</v>
      </c>
      <c r="AB4355" s="3">
        <v>0.74</v>
      </c>
      <c r="AC4355" s="3">
        <v>0.2</v>
      </c>
      <c r="AD4355" s="2" t="s">
        <v>492</v>
      </c>
      <c r="AE4355" s="1">
        <f>($P4355/$DF$4)/((($Q4355/$DG$4)^2)/($R4355/$DH$4))</f>
        <v>0.28580743155226968</v>
      </c>
      <c r="AF4355" s="1">
        <f>($P4355/$DI$4)/((($Q4355/$DJ$4)^2)/($R4355/$DK$4))</f>
        <v>0.35985745618898529</v>
      </c>
      <c r="AG4355" s="1">
        <f>($P4355/$DL$4)/((($Q4355/$DM$4)^2)/($R4355/$DN$4))</f>
        <v>0.2549362214853062</v>
      </c>
      <c r="AH4355" s="1">
        <f>($P4355/$DO$4)/((($Q4355/$DP$4)^2)/($R4355/$DQ$4))</f>
        <v>0.27563883489839797</v>
      </c>
      <c r="AI4355" t="s">
        <v>565</v>
      </c>
      <c r="AJ4355">
        <v>867</v>
      </c>
      <c r="AK4355" s="21"/>
      <c r="AL4355" s="21"/>
      <c r="AM4355" s="21">
        <v>0.49281777168214302</v>
      </c>
      <c r="AN4355" s="21">
        <v>0.38338958203047502</v>
      </c>
      <c r="AO4355" s="21">
        <v>21.412091787415299</v>
      </c>
      <c r="AP4355" s="21">
        <v>16.657095655239701</v>
      </c>
      <c r="AQ4355" s="21">
        <v>6.7121609123659196</v>
      </c>
      <c r="AR4355" s="21">
        <v>6.4327442208623902</v>
      </c>
      <c r="AS4355" s="21">
        <v>12.5436375704193</v>
      </c>
      <c r="AT4355" s="21">
        <v>12.6577271630001</v>
      </c>
      <c r="AU4355" s="21">
        <v>7.1690392349767702</v>
      </c>
      <c r="AV4355" s="21">
        <v>7.2605819585990901</v>
      </c>
      <c r="AW4355" s="21">
        <v>93.650723800048794</v>
      </c>
      <c r="AX4355" s="21">
        <v>95.068919441528294</v>
      </c>
      <c r="AY4355" s="21">
        <v>311.48250259253803</v>
      </c>
      <c r="AZ4355" s="21">
        <v>315.45013152985302</v>
      </c>
      <c r="BA4355" s="21">
        <v>0.82240176997959602</v>
      </c>
      <c r="BB4355" s="21">
        <v>0.87158582284390895</v>
      </c>
      <c r="BC4355" s="21">
        <v>6.59644288041028E-12</v>
      </c>
      <c r="BD4355"/>
      <c r="BE4355"/>
      <c r="BF4355"/>
      <c r="BG4355"/>
      <c r="BH4355"/>
      <c r="BI4355"/>
      <c r="BJ4355"/>
      <c r="BK4355"/>
      <c r="BL4355"/>
      <c r="BM4355"/>
      <c r="BN4355"/>
    </row>
    <row r="4356" spans="1:66">
      <c r="A4356" s="4">
        <v>4354</v>
      </c>
      <c r="B4356" s="2" t="s">
        <v>547</v>
      </c>
      <c r="C4356" s="2" t="s">
        <v>546</v>
      </c>
      <c r="D4356" s="2" t="s">
        <v>551</v>
      </c>
      <c r="E4356" s="2" t="s">
        <v>550</v>
      </c>
      <c r="F4356" s="2" t="s">
        <v>494</v>
      </c>
      <c r="G4356" s="2">
        <v>55</v>
      </c>
      <c r="H4356" s="4">
        <v>25</v>
      </c>
      <c r="I4356" s="4">
        <v>6</v>
      </c>
      <c r="J4356" s="4">
        <v>2012</v>
      </c>
      <c r="K4356" s="3">
        <v>3.6640000000000001</v>
      </c>
      <c r="L4356" s="3">
        <v>78.831999999999994</v>
      </c>
      <c r="M4356" s="4">
        <v>404.85</v>
      </c>
      <c r="N4356" s="3">
        <v>-10.97</v>
      </c>
      <c r="O4356" s="3">
        <v>20.8</v>
      </c>
      <c r="P4356" s="3">
        <v>9.41</v>
      </c>
      <c r="Q4356" s="3">
        <v>3.34</v>
      </c>
      <c r="R4356" s="3">
        <v>14.84</v>
      </c>
      <c r="S4356" s="3">
        <v>3.29</v>
      </c>
      <c r="T4356" s="3">
        <v>0.81</v>
      </c>
      <c r="U4356" s="3">
        <v>4.03</v>
      </c>
      <c r="V4356" s="3">
        <v>0.75</v>
      </c>
      <c r="W4356" s="3">
        <v>5.61</v>
      </c>
      <c r="X4356" s="3">
        <v>1.36</v>
      </c>
      <c r="Y4356" s="3">
        <v>4.28</v>
      </c>
      <c r="Z4356" s="3">
        <v>0.69</v>
      </c>
      <c r="AA4356" s="3">
        <v>4.7699999999999996</v>
      </c>
      <c r="AB4356" s="3">
        <v>0.67</v>
      </c>
      <c r="AC4356" s="3">
        <v>0.2</v>
      </c>
      <c r="AD4356" s="2" t="s">
        <v>492</v>
      </c>
      <c r="AE4356" s="1">
        <f>($P4356/$DF$4)/((($Q4356/$DG$4)^2)/($R4356/$DH$4))</f>
        <v>0.41332478343983331</v>
      </c>
      <c r="AF4356" s="1">
        <f>($P4356/$DI$4)/((($Q4356/$DJ$4)^2)/($R4356/$DK$4))</f>
        <v>0.52041335783572784</v>
      </c>
      <c r="AG4356" s="1">
        <f>($P4356/$DL$4)/((($Q4356/$DM$4)^2)/($R4356/$DN$4))</f>
        <v>0.36867991137981571</v>
      </c>
      <c r="AH4356" s="1">
        <f>($P4356/$DO$4)/((($Q4356/$DP$4)^2)/($R4356/$DQ$4))</f>
        <v>0.39861931204246015</v>
      </c>
      <c r="AI4356" t="s">
        <v>565</v>
      </c>
      <c r="AJ4356">
        <v>867</v>
      </c>
      <c r="AK4356" s="21"/>
      <c r="AL4356" s="21"/>
      <c r="AM4356" s="21">
        <v>0.63624732441008103</v>
      </c>
      <c r="AN4356" s="21">
        <v>0.51641858193278301</v>
      </c>
      <c r="AO4356" s="21">
        <v>27.6424260036293</v>
      </c>
      <c r="AP4356" s="21">
        <v>22.4359413913444</v>
      </c>
      <c r="AQ4356" s="21">
        <v>7.3443081119060496</v>
      </c>
      <c r="AR4356" s="21">
        <v>6.7442739793062199</v>
      </c>
      <c r="AS4356" s="21">
        <v>12.6987998970985</v>
      </c>
      <c r="AT4356" s="21">
        <v>13.210790942716599</v>
      </c>
      <c r="AU4356" s="21">
        <v>7.1528731172084798</v>
      </c>
      <c r="AV4356" s="21">
        <v>7.2663053705453899</v>
      </c>
      <c r="AW4356" s="21">
        <v>91.932419372940103</v>
      </c>
      <c r="AX4356" s="21">
        <v>93.439124465942399</v>
      </c>
      <c r="AY4356" s="21">
        <v>310.76417196566899</v>
      </c>
      <c r="AZ4356" s="21">
        <v>315.68698121588397</v>
      </c>
      <c r="BA4356" s="21">
        <v>0.86921460810005702</v>
      </c>
      <c r="BB4356" s="21">
        <v>0.90405240766406103</v>
      </c>
      <c r="BC4356" s="21">
        <v>6.59644288041028E-12</v>
      </c>
      <c r="BD4356"/>
      <c r="BE4356"/>
      <c r="BF4356"/>
      <c r="BG4356"/>
      <c r="BH4356"/>
      <c r="BI4356"/>
      <c r="BJ4356"/>
      <c r="BK4356"/>
      <c r="BL4356"/>
      <c r="BM4356"/>
      <c r="BN4356"/>
    </row>
    <row r="4357" spans="1:66">
      <c r="A4357" s="4">
        <v>4355</v>
      </c>
      <c r="B4357" s="2" t="s">
        <v>547</v>
      </c>
      <c r="C4357" s="2" t="s">
        <v>546</v>
      </c>
      <c r="D4357" s="2" t="s">
        <v>551</v>
      </c>
      <c r="E4357" s="2" t="s">
        <v>550</v>
      </c>
      <c r="F4357" s="2" t="s">
        <v>494</v>
      </c>
      <c r="G4357" s="2">
        <v>55</v>
      </c>
      <c r="H4357" s="4">
        <v>25</v>
      </c>
      <c r="I4357" s="4">
        <v>6</v>
      </c>
      <c r="J4357" s="4">
        <v>2012</v>
      </c>
      <c r="K4357" s="3">
        <v>3.6640000000000001</v>
      </c>
      <c r="L4357" s="3">
        <v>78.831999999999994</v>
      </c>
      <c r="M4357" s="4">
        <v>506.76</v>
      </c>
      <c r="N4357" s="3">
        <v>-10.85</v>
      </c>
      <c r="O4357" s="3">
        <v>19.399999999999999</v>
      </c>
      <c r="P4357" s="3">
        <v>5.67</v>
      </c>
      <c r="Q4357" s="3">
        <v>3.23</v>
      </c>
      <c r="R4357" s="3">
        <v>14.17</v>
      </c>
      <c r="S4357" s="3">
        <v>3.07</v>
      </c>
      <c r="T4357" s="3">
        <v>0.75</v>
      </c>
      <c r="U4357" s="3">
        <v>4.78</v>
      </c>
      <c r="V4357" s="3">
        <v>0.63</v>
      </c>
      <c r="W4357" s="3">
        <v>5.18</v>
      </c>
      <c r="X4357" s="3">
        <v>1.28</v>
      </c>
      <c r="Y4357" s="3">
        <v>4.2699999999999996</v>
      </c>
      <c r="Z4357" s="3">
        <v>0.7</v>
      </c>
      <c r="AA4357" s="3">
        <v>4.34</v>
      </c>
      <c r="AB4357" s="3">
        <v>0.72</v>
      </c>
      <c r="AC4357" s="3">
        <v>0.2</v>
      </c>
      <c r="AD4357" s="2" t="s">
        <v>492</v>
      </c>
      <c r="AE4357" s="1">
        <f>($P4357/$DF$4)/((($Q4357/$DG$4)^2)/($R4357/$DH$4))</f>
        <v>0.25427796120039636</v>
      </c>
      <c r="AF4357" s="1">
        <f>($P4357/$DI$4)/((($Q4357/$DJ$4)^2)/($R4357/$DK$4))</f>
        <v>0.32015899581589957</v>
      </c>
      <c r="AG4357" s="1">
        <f>($P4357/$DL$4)/((($Q4357/$DM$4)^2)/($R4357/$DN$4))</f>
        <v>0.22681237602305282</v>
      </c>
      <c r="AH4357" s="1">
        <f>($P4357/$DO$4)/((($Q4357/$DP$4)^2)/($R4357/$DQ$4))</f>
        <v>0.24523113547101419</v>
      </c>
      <c r="AI4357" t="s">
        <v>565</v>
      </c>
      <c r="AJ4357">
        <v>867</v>
      </c>
      <c r="AK4357" s="21"/>
      <c r="AL4357" s="21"/>
      <c r="AM4357" s="21">
        <v>0.66890342311292905</v>
      </c>
      <c r="AN4357" s="21">
        <v>0.60684740807384197</v>
      </c>
      <c r="AO4357" s="21">
        <v>29.060763765385499</v>
      </c>
      <c r="AP4357" s="21">
        <v>26.3643719478377</v>
      </c>
      <c r="AQ4357" s="21">
        <v>7.3773013954567901</v>
      </c>
      <c r="AR4357" s="21">
        <v>7.14656558614492</v>
      </c>
      <c r="AS4357" s="21">
        <v>12.970575532145499</v>
      </c>
      <c r="AT4357" s="21">
        <v>13.337048459553699</v>
      </c>
      <c r="AU4357" s="21">
        <v>7.1694354148840898</v>
      </c>
      <c r="AV4357" s="21">
        <v>7.2558250164651898</v>
      </c>
      <c r="AW4357" s="21">
        <v>91.584987228164707</v>
      </c>
      <c r="AX4357" s="21">
        <v>92.456928713760405</v>
      </c>
      <c r="AY4357" s="21">
        <v>311.47901974834298</v>
      </c>
      <c r="AZ4357" s="21">
        <v>315.228208918154</v>
      </c>
      <c r="BA4357" s="21">
        <v>0.88474417225152202</v>
      </c>
      <c r="BB4357" s="21">
        <v>0.91413190670818101</v>
      </c>
      <c r="BC4357" s="21">
        <v>6.59644288041028E-12</v>
      </c>
      <c r="BD4357"/>
      <c r="BE4357"/>
      <c r="BF4357"/>
      <c r="BG4357"/>
      <c r="BH4357"/>
      <c r="BI4357"/>
      <c r="BJ4357"/>
      <c r="BK4357"/>
      <c r="BL4357"/>
      <c r="BM4357"/>
      <c r="BN4357"/>
    </row>
    <row r="4358" spans="1:66">
      <c r="A4358" s="4">
        <v>4356</v>
      </c>
      <c r="B4358" s="2" t="s">
        <v>547</v>
      </c>
      <c r="C4358" s="2" t="s">
        <v>546</v>
      </c>
      <c r="D4358" s="2" t="s">
        <v>551</v>
      </c>
      <c r="E4358" s="2" t="s">
        <v>550</v>
      </c>
      <c r="F4358" s="2" t="s">
        <v>494</v>
      </c>
      <c r="G4358" s="2">
        <v>55</v>
      </c>
      <c r="H4358" s="4">
        <v>25</v>
      </c>
      <c r="I4358" s="4">
        <v>6</v>
      </c>
      <c r="J4358" s="4">
        <v>2012</v>
      </c>
      <c r="K4358" s="3">
        <v>3.6640000000000001</v>
      </c>
      <c r="L4358" s="3">
        <v>78.831999999999994</v>
      </c>
      <c r="M4358" s="4">
        <v>1014.01</v>
      </c>
      <c r="N4358" s="3">
        <v>-9.86</v>
      </c>
      <c r="O4358" s="3">
        <v>18.47</v>
      </c>
      <c r="P4358" s="3">
        <v>4.82</v>
      </c>
      <c r="Q4358" s="3">
        <v>3.22</v>
      </c>
      <c r="R4358" s="3">
        <v>13.51</v>
      </c>
      <c r="S4358" s="3">
        <v>3.23</v>
      </c>
      <c r="T4358" s="3">
        <v>0.83</v>
      </c>
      <c r="U4358" s="3">
        <v>4.5999999999999996</v>
      </c>
      <c r="V4358" s="3">
        <v>0.73</v>
      </c>
      <c r="W4358" s="3">
        <v>5.63</v>
      </c>
      <c r="X4358" s="3">
        <v>1.36</v>
      </c>
      <c r="Y4358" s="3">
        <v>4.1900000000000004</v>
      </c>
      <c r="Z4358" s="3">
        <v>0.63</v>
      </c>
      <c r="AA4358" s="3">
        <v>4.1500000000000004</v>
      </c>
      <c r="AB4358" s="3">
        <v>0.72</v>
      </c>
      <c r="AC4358" s="3">
        <v>0.2</v>
      </c>
      <c r="AD4358" s="2" t="s">
        <v>492</v>
      </c>
      <c r="AE4358" s="1">
        <f>($P4358/$DF$4)/((($Q4358/$DG$4)^2)/($R4358/$DH$4))</f>
        <v>0.20737266072840088</v>
      </c>
      <c r="AF4358" s="1">
        <f>($P4358/$DI$4)/((($Q4358/$DJ$4)^2)/($R4358/$DK$4))</f>
        <v>0.26110097196411119</v>
      </c>
      <c r="AG4358" s="1">
        <f>($P4358/$DL$4)/((($Q4358/$DM$4)^2)/($R4358/$DN$4))</f>
        <v>0.18497350568641305</v>
      </c>
      <c r="AH4358" s="1">
        <f>($P4358/$DO$4)/((($Q4358/$DP$4)^2)/($R4358/$DQ$4))</f>
        <v>0.19999465473137465</v>
      </c>
      <c r="AI4358" t="s">
        <v>565</v>
      </c>
      <c r="AJ4358">
        <v>867</v>
      </c>
      <c r="AK4358" s="21"/>
      <c r="AL4358" s="21"/>
      <c r="AM4358" s="21">
        <v>1.1937841986395801</v>
      </c>
      <c r="AN4358" s="21">
        <v>1.13717520417069</v>
      </c>
      <c r="AO4358" s="21">
        <v>51.862445303869897</v>
      </c>
      <c r="AP4358" s="21">
        <v>49.4030687407447</v>
      </c>
      <c r="AQ4358" s="21">
        <v>8.4553639531486997</v>
      </c>
      <c r="AR4358" s="21">
        <v>8.4553639531486997</v>
      </c>
      <c r="AS4358" s="21">
        <v>13.8526906256751</v>
      </c>
      <c r="AT4358" s="21">
        <v>13.8526906256751</v>
      </c>
      <c r="AU4358" s="21">
        <v>6.9743151970399104</v>
      </c>
      <c r="AV4358" s="21">
        <v>7.0261127268941799</v>
      </c>
      <c r="AW4358" s="21">
        <v>85.365908518058404</v>
      </c>
      <c r="AX4358" s="21">
        <v>86.055662676359503</v>
      </c>
      <c r="AY4358" s="21">
        <v>302.99031809288999</v>
      </c>
      <c r="AZ4358" s="21">
        <v>305.24017370809702</v>
      </c>
      <c r="BA4358" s="21">
        <v>0.99120358465847203</v>
      </c>
      <c r="BB4358" s="21">
        <v>0.99120358465847203</v>
      </c>
      <c r="BC4358" s="21">
        <v>6.59644288041028E-12</v>
      </c>
      <c r="BD4358"/>
      <c r="BE4358"/>
      <c r="BF4358"/>
      <c r="BG4358"/>
      <c r="BH4358"/>
      <c r="BI4358"/>
      <c r="BJ4358"/>
      <c r="BK4358"/>
      <c r="BL4358"/>
      <c r="BM4358"/>
      <c r="BN4358"/>
    </row>
    <row r="4359" spans="1:66">
      <c r="A4359" s="4">
        <v>4357</v>
      </c>
      <c r="B4359" s="2" t="s">
        <v>547</v>
      </c>
      <c r="C4359" s="2" t="s">
        <v>546</v>
      </c>
      <c r="D4359" s="2" t="s">
        <v>551</v>
      </c>
      <c r="E4359" s="2" t="s">
        <v>550</v>
      </c>
      <c r="F4359" s="2" t="s">
        <v>494</v>
      </c>
      <c r="G4359" s="2">
        <v>55</v>
      </c>
      <c r="H4359" s="4">
        <v>25</v>
      </c>
      <c r="I4359" s="4">
        <v>6</v>
      </c>
      <c r="J4359" s="4">
        <v>2012</v>
      </c>
      <c r="K4359" s="3">
        <v>3.6640000000000001</v>
      </c>
      <c r="L4359" s="3">
        <v>78.831999999999994</v>
      </c>
      <c r="M4359" s="4">
        <v>2240.67</v>
      </c>
      <c r="N4359" s="3">
        <v>-10.54</v>
      </c>
      <c r="O4359" s="3">
        <v>18.75</v>
      </c>
      <c r="P4359" s="3">
        <v>3.58</v>
      </c>
      <c r="Q4359" s="3">
        <v>3.11</v>
      </c>
      <c r="R4359" s="3">
        <v>14.29</v>
      </c>
      <c r="S4359" s="3">
        <v>3.2</v>
      </c>
      <c r="T4359" s="3">
        <v>0.78</v>
      </c>
      <c r="U4359" s="3">
        <v>4.7300000000000004</v>
      </c>
      <c r="V4359" s="3">
        <v>0.75</v>
      </c>
      <c r="W4359" s="3">
        <v>5.2</v>
      </c>
      <c r="X4359" s="3">
        <v>1.34</v>
      </c>
      <c r="Y4359" s="3">
        <v>4.62</v>
      </c>
      <c r="Z4359" s="3">
        <v>0.66</v>
      </c>
      <c r="AA4359" s="3">
        <v>4.5999999999999996</v>
      </c>
      <c r="AB4359" s="3">
        <v>0.8</v>
      </c>
      <c r="AC4359" s="3">
        <v>0.2</v>
      </c>
      <c r="AD4359" s="2" t="s">
        <v>492</v>
      </c>
      <c r="AE4359" s="1">
        <f>($P4359/$DF$4)/((($Q4359/$DG$4)^2)/($R4359/$DH$4))</f>
        <v>0.17464466903869977</v>
      </c>
      <c r="AF4359" s="1">
        <f>($P4359/$DI$4)/((($Q4359/$DJ$4)^2)/($R4359/$DK$4))</f>
        <v>0.21989346461671672</v>
      </c>
      <c r="AG4359" s="1">
        <f>($P4359/$DL$4)/((($Q4359/$DM$4)^2)/($R4359/$DN$4))</f>
        <v>0.15578059599592792</v>
      </c>
      <c r="AH4359" s="1">
        <f>($P4359/$DO$4)/((($Q4359/$DP$4)^2)/($R4359/$DQ$4))</f>
        <v>0.16843107554479267</v>
      </c>
      <c r="AI4359" t="s">
        <v>565</v>
      </c>
      <c r="AJ4359">
        <v>867</v>
      </c>
      <c r="AK4359" s="21"/>
      <c r="AL4359" s="21">
        <v>9.969209968386869E+36</v>
      </c>
      <c r="AM4359" s="21">
        <v>1.3370742277212699</v>
      </c>
      <c r="AN4359" s="21">
        <v>1.3370742277212699</v>
      </c>
      <c r="AO4359" s="21">
        <v>58.086389718352002</v>
      </c>
      <c r="AP4359" s="21">
        <v>58.086389718352002</v>
      </c>
      <c r="AQ4359" s="21">
        <v>11.498222682126601</v>
      </c>
      <c r="AR4359" s="21">
        <v>11.498222682126601</v>
      </c>
      <c r="AS4359" s="21">
        <v>14.7719274853706</v>
      </c>
      <c r="AT4359" s="21">
        <v>14.7719274853706</v>
      </c>
      <c r="AU4359" s="21">
        <v>6.9129441173997597</v>
      </c>
      <c r="AV4359" s="21">
        <v>6.9521884414192403</v>
      </c>
      <c r="AW4359" s="21">
        <v>83.757738716282802</v>
      </c>
      <c r="AX4359" s="21">
        <v>84.575726385399093</v>
      </c>
      <c r="AY4359" s="21">
        <v>300.31837787301998</v>
      </c>
      <c r="AZ4359" s="21">
        <v>300.31837787301998</v>
      </c>
      <c r="BA4359" s="21">
        <v>1.0441149582281399</v>
      </c>
      <c r="BB4359" s="21">
        <v>1.0441149582281399</v>
      </c>
      <c r="BC4359" s="21">
        <v>6.59644288041028E-12</v>
      </c>
      <c r="BD4359"/>
      <c r="BE4359"/>
      <c r="BF4359"/>
      <c r="BG4359"/>
      <c r="BH4359"/>
      <c r="BI4359"/>
      <c r="BJ4359"/>
      <c r="BK4359"/>
      <c r="BL4359"/>
      <c r="BM4359"/>
      <c r="BN4359"/>
    </row>
    <row r="4360" spans="1:66">
      <c r="A4360" s="4">
        <v>4358</v>
      </c>
      <c r="B4360" s="2" t="s">
        <v>547</v>
      </c>
      <c r="C4360" s="2" t="s">
        <v>546</v>
      </c>
      <c r="D4360" s="2" t="s">
        <v>551</v>
      </c>
      <c r="E4360" s="2" t="s">
        <v>550</v>
      </c>
      <c r="F4360" s="2" t="s">
        <v>494</v>
      </c>
      <c r="G4360" s="2">
        <v>68</v>
      </c>
      <c r="H4360" s="4">
        <v>27</v>
      </c>
      <c r="I4360" s="4">
        <v>6</v>
      </c>
      <c r="J4360" s="4">
        <v>2012</v>
      </c>
      <c r="K4360" s="3">
        <v>1.2949999999999999</v>
      </c>
      <c r="L4360" s="3">
        <v>78.834999999999994</v>
      </c>
      <c r="M4360" s="4">
        <v>15.3</v>
      </c>
      <c r="N4360" s="3">
        <v>-10.84</v>
      </c>
      <c r="O4360" s="3">
        <v>79.77</v>
      </c>
      <c r="P4360" s="3">
        <v>83.44</v>
      </c>
      <c r="Q4360" s="3">
        <v>11.13</v>
      </c>
      <c r="R4360" s="3">
        <v>39.64</v>
      </c>
      <c r="S4360" s="3">
        <v>3.34</v>
      </c>
      <c r="T4360" s="3">
        <v>0.8</v>
      </c>
      <c r="U4360" s="3">
        <v>6.16</v>
      </c>
      <c r="V4360" s="3">
        <v>0.94</v>
      </c>
      <c r="W4360" s="3">
        <v>5.96</v>
      </c>
      <c r="X4360" s="3">
        <v>1.71</v>
      </c>
      <c r="Y4360" s="3">
        <v>5.26</v>
      </c>
      <c r="Z4360" s="3">
        <v>0.75</v>
      </c>
      <c r="AA4360" s="3">
        <v>4.8600000000000003</v>
      </c>
      <c r="AB4360" s="3">
        <v>0.74</v>
      </c>
      <c r="AC4360" s="3">
        <v>0.2</v>
      </c>
      <c r="AD4360" s="2" t="s">
        <v>492</v>
      </c>
      <c r="AE4360" s="1">
        <f>($P4360/$DF$4)/((($Q4360/$DG$4)^2)/($R4360/$DH$4))</f>
        <v>0.88161398079894704</v>
      </c>
      <c r="AF4360" s="1">
        <f>($P4360/$DI$4)/((($Q4360/$DJ$4)^2)/($R4360/$DK$4))</f>
        <v>1.1100318936701017</v>
      </c>
      <c r="AG4360" s="1">
        <f>($P4360/$DL$4)/((($Q4360/$DM$4)^2)/($R4360/$DN$4))</f>
        <v>0.78638730929009681</v>
      </c>
      <c r="AH4360" s="1">
        <f>($P4360/$DO$4)/((($Q4360/$DP$4)^2)/($R4360/$DQ$4))</f>
        <v>0.85024748719005272</v>
      </c>
      <c r="AI4360" t="s">
        <v>564</v>
      </c>
      <c r="AJ4360">
        <v>868</v>
      </c>
      <c r="AK4360" s="21"/>
      <c r="AL4360" s="21"/>
      <c r="AM4360" s="21">
        <v>6.1993055088911203E-2</v>
      </c>
      <c r="AN4360" s="21">
        <v>-0.49350538392364901</v>
      </c>
      <c r="AO4360" s="21">
        <v>2.6948399641070702</v>
      </c>
      <c r="AP4360" s="21">
        <v>-21.450228303502101</v>
      </c>
      <c r="AQ4360" s="21">
        <v>5.2580310866832702</v>
      </c>
      <c r="AR4360" s="21">
        <v>5.0047386497259101</v>
      </c>
      <c r="AS4360" s="21">
        <v>7.1779409722089804</v>
      </c>
      <c r="AT4360" s="21">
        <v>5.1206430724859198</v>
      </c>
      <c r="AU4360" s="21">
        <v>7.8469486716985699</v>
      </c>
      <c r="AV4360" s="21">
        <v>8.3509908533096304</v>
      </c>
      <c r="AW4360" s="21">
        <v>99.320083246231107</v>
      </c>
      <c r="AX4360" s="21">
        <v>106.48945098877</v>
      </c>
      <c r="AY4360" s="21">
        <v>341.09579723387799</v>
      </c>
      <c r="AZ4360" s="21">
        <v>362.98434533916998</v>
      </c>
      <c r="BA4360" s="21">
        <v>0.60141426384449004</v>
      </c>
      <c r="BB4360" s="21">
        <v>0.49296216215938299</v>
      </c>
      <c r="BC4360" s="21">
        <v>6.3194662510935103E-12</v>
      </c>
      <c r="BD4360"/>
      <c r="BE4360"/>
      <c r="BF4360"/>
      <c r="BG4360"/>
      <c r="BH4360"/>
      <c r="BI4360"/>
      <c r="BJ4360"/>
      <c r="BK4360"/>
      <c r="BL4360"/>
      <c r="BM4360"/>
      <c r="BN4360"/>
    </row>
    <row r="4361" spans="1:66">
      <c r="A4361" s="4">
        <v>4359</v>
      </c>
      <c r="B4361" s="2" t="s">
        <v>547</v>
      </c>
      <c r="C4361" s="2" t="s">
        <v>546</v>
      </c>
      <c r="D4361" s="2" t="s">
        <v>551</v>
      </c>
      <c r="E4361" s="2" t="s">
        <v>550</v>
      </c>
      <c r="F4361" s="2" t="s">
        <v>494</v>
      </c>
      <c r="G4361" s="2">
        <v>68</v>
      </c>
      <c r="H4361" s="4">
        <v>27</v>
      </c>
      <c r="I4361" s="4">
        <v>6</v>
      </c>
      <c r="J4361" s="4">
        <v>2012</v>
      </c>
      <c r="K4361" s="3">
        <v>1.2949999999999999</v>
      </c>
      <c r="L4361" s="3">
        <v>78.834999999999994</v>
      </c>
      <c r="M4361" s="4">
        <v>101.75</v>
      </c>
      <c r="N4361" s="3">
        <v>-11.19</v>
      </c>
      <c r="O4361" s="3">
        <v>21.48</v>
      </c>
      <c r="P4361" s="3">
        <v>7.9</v>
      </c>
      <c r="Q4361" s="3">
        <v>3.8</v>
      </c>
      <c r="R4361" s="3">
        <v>16.68</v>
      </c>
      <c r="S4361" s="3">
        <v>3.29</v>
      </c>
      <c r="T4361" s="3">
        <v>0.75</v>
      </c>
      <c r="U4361" s="3">
        <v>4.18</v>
      </c>
      <c r="V4361" s="3">
        <v>0.76</v>
      </c>
      <c r="W4361" s="3">
        <v>5.45</v>
      </c>
      <c r="X4361" s="3">
        <v>1.52</v>
      </c>
      <c r="Y4361" s="3">
        <v>5.12</v>
      </c>
      <c r="Z4361" s="3">
        <v>0.68</v>
      </c>
      <c r="AA4361" s="3">
        <v>4.33</v>
      </c>
      <c r="AB4361" s="3">
        <v>0.72</v>
      </c>
      <c r="AC4361" s="3">
        <v>0.2</v>
      </c>
      <c r="AD4361" s="2" t="s">
        <v>492</v>
      </c>
      <c r="AE4361" s="1">
        <f>($P4361/$DF$4)/((($Q4361/$DG$4)^2)/($R4361/$DH$4))</f>
        <v>0.30131225831871811</v>
      </c>
      <c r="AF4361" s="1">
        <f>($P4361/$DI$4)/((($Q4361/$DJ$4)^2)/($R4361/$DK$4))</f>
        <v>0.37937943813508662</v>
      </c>
      <c r="AG4361" s="1">
        <f>($P4361/$DL$4)/((($Q4361/$DM$4)^2)/($R4361/$DN$4))</f>
        <v>0.26876630955948461</v>
      </c>
      <c r="AH4361" s="1">
        <f>($P4361/$DO$4)/((($Q4361/$DP$4)^2)/($R4361/$DQ$4))</f>
        <v>0.29059202335117529</v>
      </c>
      <c r="AI4361" t="s">
        <v>564</v>
      </c>
      <c r="AJ4361">
        <v>868</v>
      </c>
      <c r="AK4361" s="21"/>
      <c r="AL4361" s="21"/>
      <c r="AM4361" s="21">
        <v>0.48280434263646599</v>
      </c>
      <c r="AN4361" s="21">
        <v>0.40035940851867202</v>
      </c>
      <c r="AO4361" s="21">
        <v>20.979067704415499</v>
      </c>
      <c r="AP4361" s="21">
        <v>17.395696311519799</v>
      </c>
      <c r="AQ4361" s="21">
        <v>6.5373697830009503</v>
      </c>
      <c r="AR4361" s="21">
        <v>6.1670949106025699</v>
      </c>
      <c r="AS4361" s="21">
        <v>11.112507293720199</v>
      </c>
      <c r="AT4361" s="21">
        <v>11.555906994171099</v>
      </c>
      <c r="AU4361" s="21">
        <v>7.3157887477397896</v>
      </c>
      <c r="AV4361" s="21">
        <v>7.3970826170539903</v>
      </c>
      <c r="AW4361" s="21">
        <v>93.921069242401103</v>
      </c>
      <c r="AX4361" s="21">
        <v>95.022894980468706</v>
      </c>
      <c r="AY4361" s="21">
        <v>317.886861175185</v>
      </c>
      <c r="AZ4361" s="21">
        <v>321.40237580547199</v>
      </c>
      <c r="BA4361" s="21">
        <v>0.77411203808426898</v>
      </c>
      <c r="BB4361" s="21">
        <v>0.82277704927802098</v>
      </c>
      <c r="BC4361" s="21">
        <v>6.3194662510935103E-12</v>
      </c>
      <c r="BD4361"/>
      <c r="BE4361"/>
      <c r="BF4361"/>
      <c r="BG4361"/>
      <c r="BH4361"/>
      <c r="BI4361"/>
      <c r="BJ4361"/>
      <c r="BK4361"/>
      <c r="BL4361"/>
      <c r="BM4361"/>
      <c r="BN4361"/>
    </row>
    <row r="4362" spans="1:66">
      <c r="A4362" s="4">
        <v>4360</v>
      </c>
      <c r="B4362" s="2" t="s">
        <v>547</v>
      </c>
      <c r="C4362" s="2" t="s">
        <v>546</v>
      </c>
      <c r="D4362" s="2" t="s">
        <v>551</v>
      </c>
      <c r="E4362" s="2" t="s">
        <v>550</v>
      </c>
      <c r="F4362" s="2" t="s">
        <v>494</v>
      </c>
      <c r="G4362" s="2">
        <v>68</v>
      </c>
      <c r="H4362" s="4">
        <v>27</v>
      </c>
      <c r="I4362" s="4">
        <v>6</v>
      </c>
      <c r="J4362" s="4">
        <v>2012</v>
      </c>
      <c r="K4362" s="3">
        <v>1.2949999999999999</v>
      </c>
      <c r="L4362" s="3">
        <v>78.834999999999994</v>
      </c>
      <c r="M4362" s="4">
        <v>404.99</v>
      </c>
      <c r="N4362" s="3">
        <v>-11.04</v>
      </c>
      <c r="O4362" s="3">
        <v>19.39</v>
      </c>
      <c r="P4362" s="3">
        <v>6.09</v>
      </c>
      <c r="Q4362" s="3">
        <v>3.75</v>
      </c>
      <c r="R4362" s="3">
        <v>15.87</v>
      </c>
      <c r="S4362" s="3">
        <v>3.33</v>
      </c>
      <c r="T4362" s="3">
        <v>0.83</v>
      </c>
      <c r="U4362" s="3">
        <v>4.51</v>
      </c>
      <c r="V4362" s="3">
        <v>0.75</v>
      </c>
      <c r="W4362" s="3">
        <v>5.5</v>
      </c>
      <c r="X4362" s="3">
        <v>1.51</v>
      </c>
      <c r="Y4362" s="3">
        <v>4.99</v>
      </c>
      <c r="Z4362" s="3">
        <v>0.77</v>
      </c>
      <c r="AA4362" s="3">
        <v>5.01</v>
      </c>
      <c r="AB4362" s="3">
        <v>0.85</v>
      </c>
      <c r="AC4362" s="3">
        <v>0.2</v>
      </c>
      <c r="AD4362" s="2" t="s">
        <v>492</v>
      </c>
      <c r="AE4362" s="1">
        <f>($P4362/$DF$4)/((($Q4362/$DG$4)^2)/($R4362/$DH$4))</f>
        <v>0.22693032758400986</v>
      </c>
      <c r="AF4362" s="1">
        <f>($P4362/$DI$4)/((($Q4362/$DJ$4)^2)/($R4362/$DK$4))</f>
        <v>0.28572584685076702</v>
      </c>
      <c r="AG4362" s="1">
        <f>($P4362/$DL$4)/((($Q4362/$DM$4)^2)/($R4362/$DN$4))</f>
        <v>0.20241867029307761</v>
      </c>
      <c r="AH4362" s="1">
        <f>($P4362/$DO$4)/((($Q4362/$DP$4)^2)/($R4362/$DQ$4))</f>
        <v>0.21885648934544469</v>
      </c>
      <c r="AI4362" t="s">
        <v>564</v>
      </c>
      <c r="AJ4362">
        <v>868</v>
      </c>
      <c r="AK4362" s="21"/>
      <c r="AL4362" s="21"/>
      <c r="AM4362" s="21">
        <v>0.68638903592228895</v>
      </c>
      <c r="AN4362" s="21">
        <v>0.55968668673634503</v>
      </c>
      <c r="AO4362" s="21">
        <v>29.820625860500702</v>
      </c>
      <c r="AP4362" s="21">
        <v>24.315520304937699</v>
      </c>
      <c r="AQ4362" s="21">
        <v>7.4237116851329796</v>
      </c>
      <c r="AR4362" s="21">
        <v>6.6890736887931803</v>
      </c>
      <c r="AS4362" s="21">
        <v>12.707026546382901</v>
      </c>
      <c r="AT4362" s="21">
        <v>13.3326806138992</v>
      </c>
      <c r="AU4362" s="21">
        <v>7.1511716755867001</v>
      </c>
      <c r="AV4362" s="21">
        <v>7.2651730038642901</v>
      </c>
      <c r="AW4362" s="21">
        <v>91.351208517456101</v>
      </c>
      <c r="AX4362" s="21">
        <v>92.954518807983405</v>
      </c>
      <c r="AY4362" s="21">
        <v>310.687531770867</v>
      </c>
      <c r="AZ4362" s="21">
        <v>315.63503686258099</v>
      </c>
      <c r="BA4362" s="21">
        <v>0.87970004873275698</v>
      </c>
      <c r="BB4362" s="21">
        <v>0.91007307278513905</v>
      </c>
      <c r="BC4362" s="21">
        <v>6.3194662510935103E-12</v>
      </c>
      <c r="BD4362"/>
      <c r="BE4362"/>
      <c r="BF4362"/>
      <c r="BG4362"/>
      <c r="BH4362"/>
      <c r="BI4362"/>
      <c r="BJ4362"/>
      <c r="BK4362"/>
      <c r="BL4362"/>
      <c r="BM4362"/>
      <c r="BN4362"/>
    </row>
    <row r="4363" spans="1:66">
      <c r="A4363" s="4">
        <v>4361</v>
      </c>
      <c r="B4363" s="2" t="s">
        <v>547</v>
      </c>
      <c r="C4363" s="2" t="s">
        <v>546</v>
      </c>
      <c r="D4363" s="2" t="s">
        <v>551</v>
      </c>
      <c r="E4363" s="2" t="s">
        <v>550</v>
      </c>
      <c r="F4363" s="2" t="s">
        <v>494</v>
      </c>
      <c r="G4363" s="2">
        <v>68</v>
      </c>
      <c r="H4363" s="4">
        <v>27</v>
      </c>
      <c r="I4363" s="4">
        <v>6</v>
      </c>
      <c r="J4363" s="4">
        <v>2012</v>
      </c>
      <c r="K4363" s="3">
        <v>1.2949999999999999</v>
      </c>
      <c r="L4363" s="3">
        <v>78.834999999999994</v>
      </c>
      <c r="M4363" s="4">
        <v>809.7</v>
      </c>
      <c r="N4363" s="3">
        <v>-10.11</v>
      </c>
      <c r="O4363" s="3">
        <v>19.670000000000002</v>
      </c>
      <c r="P4363" s="3">
        <v>5.46</v>
      </c>
      <c r="Q4363" s="3">
        <v>3.4</v>
      </c>
      <c r="R4363" s="3">
        <v>15.68</v>
      </c>
      <c r="S4363" s="3">
        <v>2.91</v>
      </c>
      <c r="T4363" s="3">
        <v>0.8</v>
      </c>
      <c r="U4363" s="3">
        <v>4.3</v>
      </c>
      <c r="V4363" s="3">
        <v>0.77</v>
      </c>
      <c r="W4363" s="3">
        <v>4.6900000000000004</v>
      </c>
      <c r="X4363" s="3">
        <v>1.46</v>
      </c>
      <c r="Y4363" s="3">
        <v>4.41</v>
      </c>
      <c r="Z4363" s="3">
        <v>0.71</v>
      </c>
      <c r="AA4363" s="3">
        <v>3.97</v>
      </c>
      <c r="AB4363" s="3">
        <v>0.7</v>
      </c>
      <c r="AC4363" s="3">
        <v>0.2</v>
      </c>
      <c r="AD4363" s="2" t="s">
        <v>492</v>
      </c>
      <c r="AE4363" s="1">
        <f>($P4363/$DF$4)/((($Q4363/$DG$4)^2)/($R4363/$DH$4))</f>
        <v>0.24453539140598357</v>
      </c>
      <c r="AF4363" s="1">
        <f>($P4363/$DI$4)/((($Q4363/$DJ$4)^2)/($R4363/$DK$4))</f>
        <v>0.30789221757322172</v>
      </c>
      <c r="AG4363" s="1">
        <f>($P4363/$DL$4)/((($Q4363/$DM$4)^2)/($R4363/$DN$4))</f>
        <v>0.21812214037223418</v>
      </c>
      <c r="AH4363" s="1">
        <f>($P4363/$DO$4)/((($Q4363/$DP$4)^2)/($R4363/$DQ$4))</f>
        <v>0.23583519159207722</v>
      </c>
      <c r="AI4363" t="s">
        <v>564</v>
      </c>
      <c r="AJ4363">
        <v>868</v>
      </c>
      <c r="AK4363" s="21"/>
      <c r="AL4363" s="21"/>
      <c r="AM4363" s="21">
        <v>0.94279877057671602</v>
      </c>
      <c r="AN4363" s="21">
        <v>0.88759199387431098</v>
      </c>
      <c r="AO4363" s="21">
        <v>40.959105632736701</v>
      </c>
      <c r="AP4363" s="21">
        <v>38.560551047977697</v>
      </c>
      <c r="AQ4363" s="21">
        <v>7.7309893436431896</v>
      </c>
      <c r="AR4363" s="21">
        <v>7.7309893436431896</v>
      </c>
      <c r="AS4363" s="21">
        <v>13.5901498697281</v>
      </c>
      <c r="AT4363" s="21">
        <v>13.5901498697281</v>
      </c>
      <c r="AU4363" s="21">
        <v>7.1395001154899598</v>
      </c>
      <c r="AV4363" s="21">
        <v>7.1864136677742003</v>
      </c>
      <c r="AW4363" s="21">
        <v>88.396732100677497</v>
      </c>
      <c r="AX4363" s="21">
        <v>89.102431388092</v>
      </c>
      <c r="AY4363" s="21">
        <v>310.16960962066997</v>
      </c>
      <c r="AZ4363" s="21">
        <v>312.20662555270002</v>
      </c>
      <c r="BA4363" s="21">
        <v>0.97287808043956803</v>
      </c>
      <c r="BB4363" s="21">
        <v>0.97287808043956803</v>
      </c>
      <c r="BC4363" s="21">
        <v>6.3194662510935103E-12</v>
      </c>
      <c r="BD4363"/>
      <c r="BE4363"/>
      <c r="BF4363"/>
      <c r="BG4363"/>
      <c r="BH4363"/>
      <c r="BI4363"/>
      <c r="BJ4363"/>
      <c r="BK4363"/>
      <c r="BL4363"/>
      <c r="BM4363"/>
      <c r="BN4363"/>
    </row>
    <row r="4364" spans="1:66">
      <c r="A4364" s="4">
        <v>4362</v>
      </c>
      <c r="B4364" s="2" t="s">
        <v>547</v>
      </c>
      <c r="C4364" s="2" t="s">
        <v>546</v>
      </c>
      <c r="D4364" s="2" t="s">
        <v>551</v>
      </c>
      <c r="E4364" s="2" t="s">
        <v>550</v>
      </c>
      <c r="F4364" s="2" t="s">
        <v>494</v>
      </c>
      <c r="G4364" s="2">
        <v>68</v>
      </c>
      <c r="H4364" s="4">
        <v>27</v>
      </c>
      <c r="I4364" s="4">
        <v>6</v>
      </c>
      <c r="J4364" s="4">
        <v>2012</v>
      </c>
      <c r="K4364" s="3">
        <v>1.2949999999999999</v>
      </c>
      <c r="L4364" s="3">
        <v>78.834999999999994</v>
      </c>
      <c r="M4364" s="4">
        <v>2027.62</v>
      </c>
      <c r="N4364" s="3">
        <v>-9.58</v>
      </c>
      <c r="O4364" s="3">
        <v>19.84</v>
      </c>
      <c r="P4364" s="3">
        <v>3.56</v>
      </c>
      <c r="Q4364" s="3">
        <v>3.44</v>
      </c>
      <c r="R4364" s="3">
        <v>15.01</v>
      </c>
      <c r="S4364" s="3">
        <v>2.7</v>
      </c>
      <c r="T4364" s="3">
        <v>0.69</v>
      </c>
      <c r="U4364" s="3">
        <v>4.6500000000000004</v>
      </c>
      <c r="V4364" s="3">
        <v>0.83</v>
      </c>
      <c r="W4364" s="3">
        <v>5.39</v>
      </c>
      <c r="X4364" s="3">
        <v>1.32</v>
      </c>
      <c r="Y4364" s="3">
        <v>4.5999999999999996</v>
      </c>
      <c r="Z4364" s="3">
        <v>0.72</v>
      </c>
      <c r="AA4364" s="3">
        <v>4.8099999999999996</v>
      </c>
      <c r="AB4364" s="3">
        <v>0.76</v>
      </c>
      <c r="AC4364" s="3">
        <v>0.2</v>
      </c>
      <c r="AD4364" s="2" t="s">
        <v>492</v>
      </c>
      <c r="AE4364" s="1">
        <f>($P4364/$DF$4)/((($Q4364/$DG$4)^2)/($R4364/$DH$4))</f>
        <v>0.14909897614865367</v>
      </c>
      <c r="AF4364" s="1">
        <f>($P4364/$DI$4)/((($Q4364/$DJ$4)^2)/($R4364/$DK$4))</f>
        <v>0.18772912231788536</v>
      </c>
      <c r="AG4364" s="1">
        <f>($P4364/$DL$4)/((($Q4364/$DM$4)^2)/($R4364/$DN$4))</f>
        <v>0.13299419612787075</v>
      </c>
      <c r="AH4364" s="1">
        <f>($P4364/$DO$4)/((($Q4364/$DP$4)^2)/($R4364/$DQ$4))</f>
        <v>0.1437942598166585</v>
      </c>
      <c r="AI4364" t="s">
        <v>564</v>
      </c>
      <c r="AJ4364">
        <v>868</v>
      </c>
      <c r="AK4364" s="21"/>
      <c r="AL4364" s="21">
        <v>9.969209968386869E+36</v>
      </c>
      <c r="AM4364" s="21">
        <v>1.28380165395021</v>
      </c>
      <c r="AN4364" s="21">
        <v>1.28380165395021</v>
      </c>
      <c r="AO4364" s="21">
        <v>55.772143543291897</v>
      </c>
      <c r="AP4364" s="21">
        <v>55.772143543291897</v>
      </c>
      <c r="AQ4364" s="21">
        <v>11.2156903909683</v>
      </c>
      <c r="AR4364" s="21">
        <v>11.2156903909683</v>
      </c>
      <c r="AS4364" s="21">
        <v>14.7434479178619</v>
      </c>
      <c r="AT4364" s="21">
        <v>14.7434479178619</v>
      </c>
      <c r="AU4364" s="21">
        <v>6.9464834241676297</v>
      </c>
      <c r="AV4364" s="21">
        <v>6.9799343960094404</v>
      </c>
      <c r="AW4364" s="21">
        <v>84.402516976623502</v>
      </c>
      <c r="AX4364" s="21">
        <v>85.043042368164095</v>
      </c>
      <c r="AY4364" s="21">
        <v>301.77580898989902</v>
      </c>
      <c r="AZ4364" s="21">
        <v>301.77580898989902</v>
      </c>
      <c r="BA4364" s="21">
        <v>1.0303391082716</v>
      </c>
      <c r="BB4364" s="21">
        <v>1.0303391082716</v>
      </c>
      <c r="BC4364" s="21">
        <v>6.3194662510935103E-12</v>
      </c>
      <c r="BD4364"/>
      <c r="BE4364"/>
      <c r="BF4364"/>
      <c r="BG4364"/>
      <c r="BH4364"/>
      <c r="BI4364"/>
      <c r="BJ4364"/>
      <c r="BK4364"/>
      <c r="BL4364"/>
      <c r="BM4364"/>
      <c r="BN4364"/>
    </row>
    <row r="4365" spans="1:66">
      <c r="A4365" s="4">
        <v>4363</v>
      </c>
      <c r="B4365" s="2" t="s">
        <v>547</v>
      </c>
      <c r="C4365" s="2" t="s">
        <v>546</v>
      </c>
      <c r="D4365" s="2" t="s">
        <v>551</v>
      </c>
      <c r="E4365" s="2" t="s">
        <v>550</v>
      </c>
      <c r="F4365" s="2" t="s">
        <v>494</v>
      </c>
      <c r="G4365" s="2">
        <v>68</v>
      </c>
      <c r="H4365" s="4">
        <v>27</v>
      </c>
      <c r="I4365" s="4">
        <v>6</v>
      </c>
      <c r="J4365" s="4">
        <v>2012</v>
      </c>
      <c r="K4365" s="3">
        <v>1.2949999999999999</v>
      </c>
      <c r="L4365" s="3">
        <v>78.834999999999994</v>
      </c>
      <c r="M4365" s="4">
        <v>2450.0700000000002</v>
      </c>
      <c r="N4365" s="3">
        <v>-10.23</v>
      </c>
      <c r="O4365" s="3">
        <v>19.87</v>
      </c>
      <c r="P4365" s="3">
        <v>3.91</v>
      </c>
      <c r="Q4365" s="3">
        <v>3.64</v>
      </c>
      <c r="R4365" s="3">
        <v>15.5</v>
      </c>
      <c r="S4365" s="3">
        <v>3.39</v>
      </c>
      <c r="T4365" s="3">
        <v>0.83</v>
      </c>
      <c r="U4365" s="3">
        <v>4.2699999999999996</v>
      </c>
      <c r="V4365" s="3">
        <v>0.71</v>
      </c>
      <c r="W4365" s="3">
        <v>5.21</v>
      </c>
      <c r="X4365" s="3">
        <v>1.49</v>
      </c>
      <c r="Y4365" s="3">
        <v>4.82</v>
      </c>
      <c r="Z4365" s="3">
        <v>0.73</v>
      </c>
      <c r="AA4365" s="3">
        <v>4.47</v>
      </c>
      <c r="AB4365" s="3">
        <v>0.75</v>
      </c>
      <c r="AC4365" s="3">
        <v>0.2</v>
      </c>
      <c r="AD4365" s="2" t="s">
        <v>492</v>
      </c>
      <c r="AE4365" s="1">
        <f>($P4365/$DF$4)/((($Q4365/$DG$4)^2)/($R4365/$DH$4))</f>
        <v>0.15103115525983857</v>
      </c>
      <c r="AF4365" s="1">
        <f>($P4365/$DI$4)/((($Q4365/$DJ$4)^2)/($R4365/$DK$4))</f>
        <v>0.19016191091290599</v>
      </c>
      <c r="AG4365" s="1">
        <f>($P4365/$DL$4)/((($Q4365/$DM$4)^2)/($R4365/$DN$4))</f>
        <v>0.1347176728029279</v>
      </c>
      <c r="AH4365" s="1">
        <f>($P4365/$DO$4)/((($Q4365/$DP$4)^2)/($R4365/$DQ$4))</f>
        <v>0.14565769491395278</v>
      </c>
      <c r="AI4365" t="s">
        <v>564</v>
      </c>
      <c r="AJ4365">
        <v>868</v>
      </c>
      <c r="AK4365" s="21"/>
      <c r="AL4365" s="21">
        <v>9.969209968386869E+36</v>
      </c>
      <c r="AM4365" s="21">
        <v>1.28616669243574</v>
      </c>
      <c r="AN4365" s="21">
        <v>1.28616669243574</v>
      </c>
      <c r="AO4365" s="21">
        <v>55.874785430207197</v>
      </c>
      <c r="AP4365" s="21">
        <v>55.874785430207197</v>
      </c>
      <c r="AQ4365" s="21">
        <v>11.3369936308861</v>
      </c>
      <c r="AR4365" s="21">
        <v>11.3369936308861</v>
      </c>
      <c r="AS4365" s="21">
        <v>14.7405238683224</v>
      </c>
      <c r="AT4365" s="21">
        <v>14.7405238683224</v>
      </c>
      <c r="AU4365" s="21">
        <v>6.9596642218828197</v>
      </c>
      <c r="AV4365" s="21">
        <v>6.9929182131290402</v>
      </c>
      <c r="AW4365" s="21">
        <v>84.395079454422003</v>
      </c>
      <c r="AX4365" s="21">
        <v>85.008665695190402</v>
      </c>
      <c r="AY4365" s="21">
        <v>302.34787518143702</v>
      </c>
      <c r="AZ4365" s="21">
        <v>302.34787518143702</v>
      </c>
      <c r="BA4365" s="21">
        <v>1.03523928415775</v>
      </c>
      <c r="BB4365" s="21">
        <v>1.03523928415775</v>
      </c>
      <c r="BC4365" s="21">
        <v>6.3194662510935103E-12</v>
      </c>
      <c r="BD4365"/>
      <c r="BE4365"/>
      <c r="BF4365"/>
      <c r="BG4365"/>
      <c r="BH4365"/>
      <c r="BI4365"/>
      <c r="BJ4365"/>
      <c r="BK4365"/>
      <c r="BL4365"/>
      <c r="BM4365"/>
      <c r="BN4365"/>
    </row>
    <row r="4366" spans="1:66">
      <c r="A4366" s="4">
        <v>4364</v>
      </c>
      <c r="B4366" s="2" t="s">
        <v>547</v>
      </c>
      <c r="C4366" s="2" t="s">
        <v>546</v>
      </c>
      <c r="D4366" s="2" t="s">
        <v>551</v>
      </c>
      <c r="E4366" s="2" t="s">
        <v>550</v>
      </c>
      <c r="F4366" s="2" t="s">
        <v>494</v>
      </c>
      <c r="G4366" s="2">
        <v>86</v>
      </c>
      <c r="H4366" s="4">
        <v>1</v>
      </c>
      <c r="I4366" s="4">
        <v>7</v>
      </c>
      <c r="J4366" s="4">
        <v>2012</v>
      </c>
      <c r="K4366" s="3">
        <v>-1.8939999999999999</v>
      </c>
      <c r="L4366" s="3">
        <v>78.837999999999994</v>
      </c>
      <c r="M4366" s="4">
        <v>20.57</v>
      </c>
      <c r="N4366" s="3">
        <v>-11.26</v>
      </c>
      <c r="O4366" s="3">
        <v>19.7</v>
      </c>
      <c r="P4366" s="3">
        <v>5.21</v>
      </c>
      <c r="Q4366" s="3">
        <v>3.83</v>
      </c>
      <c r="R4366" s="3">
        <v>18.47</v>
      </c>
      <c r="S4366" s="3">
        <v>3.24</v>
      </c>
      <c r="T4366" s="3">
        <v>0.88</v>
      </c>
      <c r="U4366" s="3">
        <v>5.08</v>
      </c>
      <c r="V4366" s="3">
        <v>0.86</v>
      </c>
      <c r="W4366" s="3">
        <v>6.07</v>
      </c>
      <c r="X4366" s="3">
        <v>1.54</v>
      </c>
      <c r="Y4366" s="3">
        <v>5.18</v>
      </c>
      <c r="Z4366" s="3">
        <v>0.88</v>
      </c>
      <c r="AA4366" s="3">
        <v>5.04</v>
      </c>
      <c r="AB4366" s="3">
        <v>0.61</v>
      </c>
      <c r="AC4366" s="3">
        <v>0.2</v>
      </c>
      <c r="AD4366" s="2" t="s">
        <v>492</v>
      </c>
      <c r="AE4366" s="1">
        <f>($P4366/$DF$4)/((($Q4366/$DG$4)^2)/($R4366/$DH$4))</f>
        <v>0.21660472543092191</v>
      </c>
      <c r="AF4366" s="1">
        <f>($P4366/$DI$4)/((($Q4366/$DJ$4)^2)/($R4366/$DK$4))</f>
        <v>0.27272497803413454</v>
      </c>
      <c r="AG4366" s="1">
        <f>($P4366/$DL$4)/((($Q4366/$DM$4)^2)/($R4366/$DN$4))</f>
        <v>0.19320837795333012</v>
      </c>
      <c r="AH4366" s="1">
        <f>($P4366/$DO$4)/((($Q4366/$DP$4)^2)/($R4366/$DQ$4))</f>
        <v>0.20889825651838467</v>
      </c>
      <c r="AI4366" t="s">
        <v>563</v>
      </c>
      <c r="AJ4366">
        <v>869</v>
      </c>
      <c r="AK4366" s="21"/>
      <c r="AL4366" s="21"/>
      <c r="AM4366" s="21">
        <v>0.11269261976108</v>
      </c>
      <c r="AN4366" s="21">
        <v>-0.43995292524248297</v>
      </c>
      <c r="AO4366" s="21">
        <v>4.8992022169813101</v>
      </c>
      <c r="AP4366" s="21">
        <v>-19.130237006718701</v>
      </c>
      <c r="AQ4366" s="21">
        <v>5.7678564488411004</v>
      </c>
      <c r="AR4366" s="21">
        <v>5.1741220347881303</v>
      </c>
      <c r="AS4366" s="21">
        <v>7.4524440862655599</v>
      </c>
      <c r="AT4366" s="21">
        <v>3.9377651614665998</v>
      </c>
      <c r="AU4366" s="21">
        <v>7.9241612745285002</v>
      </c>
      <c r="AV4366" s="21">
        <v>8.4094788224220292</v>
      </c>
      <c r="AW4366" s="21">
        <v>98.644747229003897</v>
      </c>
      <c r="AX4366" s="21">
        <v>105.88195925979601</v>
      </c>
      <c r="AY4366" s="21">
        <v>344.49112484196598</v>
      </c>
      <c r="AZ4366" s="21">
        <v>365.68387622294699</v>
      </c>
      <c r="BA4366" s="21">
        <v>0.65558320673108095</v>
      </c>
      <c r="BB4366" s="21">
        <v>0.52980508643090796</v>
      </c>
      <c r="BC4366" s="21">
        <v>4.3276748045880201E-12</v>
      </c>
      <c r="BD4366"/>
      <c r="BE4366"/>
      <c r="BF4366"/>
      <c r="BG4366"/>
      <c r="BH4366"/>
      <c r="BI4366"/>
      <c r="BJ4366"/>
      <c r="BK4366"/>
      <c r="BL4366"/>
      <c r="BM4366"/>
      <c r="BN4366"/>
    </row>
    <row r="4367" spans="1:66">
      <c r="A4367" s="4">
        <v>4365</v>
      </c>
      <c r="B4367" s="2" t="s">
        <v>547</v>
      </c>
      <c r="C4367" s="2" t="s">
        <v>546</v>
      </c>
      <c r="D4367" s="2" t="s">
        <v>551</v>
      </c>
      <c r="E4367" s="2" t="s">
        <v>550</v>
      </c>
      <c r="F4367" s="2" t="s">
        <v>494</v>
      </c>
      <c r="G4367" s="2">
        <v>86</v>
      </c>
      <c r="H4367" s="4">
        <v>1</v>
      </c>
      <c r="I4367" s="4">
        <v>7</v>
      </c>
      <c r="J4367" s="4">
        <v>2012</v>
      </c>
      <c r="K4367" s="3">
        <v>-1.8939999999999999</v>
      </c>
      <c r="L4367" s="3">
        <v>78.837999999999994</v>
      </c>
      <c r="M4367" s="4">
        <v>81.05</v>
      </c>
      <c r="N4367" s="3">
        <v>-11.72</v>
      </c>
      <c r="O4367" s="3">
        <v>19.21</v>
      </c>
      <c r="P4367" s="3">
        <v>8.3699999999999992</v>
      </c>
      <c r="Q4367" s="3">
        <v>3.57</v>
      </c>
      <c r="R4367" s="3">
        <v>16.62</v>
      </c>
      <c r="S4367" s="3">
        <v>3.44</v>
      </c>
      <c r="T4367" s="3">
        <v>0.9</v>
      </c>
      <c r="U4367" s="3">
        <v>4.12</v>
      </c>
      <c r="V4367" s="3">
        <v>0.72</v>
      </c>
      <c r="W4367" s="3">
        <v>5.66</v>
      </c>
      <c r="X4367" s="3">
        <v>1.53</v>
      </c>
      <c r="Y4367" s="3">
        <v>4.75</v>
      </c>
      <c r="Z4367" s="3">
        <v>0.69</v>
      </c>
      <c r="AA4367" s="3">
        <v>4.6399999999999997</v>
      </c>
      <c r="AB4367" s="3">
        <v>0.67</v>
      </c>
      <c r="AC4367" s="3">
        <v>0.2</v>
      </c>
      <c r="AD4367" s="2" t="s">
        <v>492</v>
      </c>
      <c r="AE4367" s="1">
        <f>($P4367/$DF$4)/((($Q4367/$DG$4)^2)/($R4367/$DH$4))</f>
        <v>0.36039677938734005</v>
      </c>
      <c r="AF4367" s="1">
        <f>($P4367/$DI$4)/((($Q4367/$DJ$4)^2)/($R4367/$DK$4))</f>
        <v>0.45377220439879468</v>
      </c>
      <c r="AG4367" s="1">
        <f>($P4367/$DL$4)/((($Q4367/$DM$4)^2)/($R4367/$DN$4))</f>
        <v>0.32146887389692963</v>
      </c>
      <c r="AH4367" s="1">
        <f>($P4367/$DO$4)/((($Q4367/$DP$4)^2)/($R4367/$DQ$4))</f>
        <v>0.34757440641739834</v>
      </c>
      <c r="AI4367" t="s">
        <v>563</v>
      </c>
      <c r="AJ4367">
        <v>869</v>
      </c>
      <c r="AK4367" s="21"/>
      <c r="AL4367" s="21"/>
      <c r="AM4367" s="21">
        <v>0.50662481937110404</v>
      </c>
      <c r="AN4367" s="21">
        <v>0.47232933334410299</v>
      </c>
      <c r="AO4367" s="21">
        <v>22.017079029186</v>
      </c>
      <c r="AP4367" s="21">
        <v>20.529098651207999</v>
      </c>
      <c r="AQ4367" s="21">
        <v>6.9535249506950398</v>
      </c>
      <c r="AR4367" s="21">
        <v>6.9940406767368302</v>
      </c>
      <c r="AS4367" s="21">
        <v>10.086049704361001</v>
      </c>
      <c r="AT4367" s="21">
        <v>9.4921541903495807</v>
      </c>
      <c r="AU4367" s="21">
        <v>7.4173499130248999</v>
      </c>
      <c r="AV4367" s="21">
        <v>7.5192666008472404</v>
      </c>
      <c r="AW4367" s="21">
        <v>93.701127718353305</v>
      </c>
      <c r="AX4367" s="21">
        <v>94.158237767028794</v>
      </c>
      <c r="AY4367" s="21">
        <v>322.34209261269899</v>
      </c>
      <c r="AZ4367" s="21">
        <v>326.80678398826399</v>
      </c>
      <c r="BA4367" s="21">
        <v>0.79334813476800903</v>
      </c>
      <c r="BB4367" s="21">
        <v>0.83201730657815998</v>
      </c>
      <c r="BC4367" s="21">
        <v>4.3276748045880201E-12</v>
      </c>
      <c r="BD4367"/>
      <c r="BE4367"/>
      <c r="BF4367"/>
      <c r="BG4367"/>
      <c r="BH4367"/>
      <c r="BI4367"/>
      <c r="BJ4367"/>
      <c r="BK4367"/>
      <c r="BL4367"/>
      <c r="BM4367"/>
      <c r="BN4367"/>
    </row>
    <row r="4368" spans="1:66">
      <c r="A4368" s="4">
        <v>4366</v>
      </c>
      <c r="B4368" s="2" t="s">
        <v>547</v>
      </c>
      <c r="C4368" s="2" t="s">
        <v>546</v>
      </c>
      <c r="D4368" s="2" t="s">
        <v>551</v>
      </c>
      <c r="E4368" s="2" t="s">
        <v>550</v>
      </c>
      <c r="F4368" s="2" t="s">
        <v>494</v>
      </c>
      <c r="G4368" s="2">
        <v>86</v>
      </c>
      <c r="H4368" s="4">
        <v>1</v>
      </c>
      <c r="I4368" s="4">
        <v>7</v>
      </c>
      <c r="J4368" s="4">
        <v>2012</v>
      </c>
      <c r="K4368" s="3">
        <v>-1.8939999999999999</v>
      </c>
      <c r="L4368" s="3">
        <v>78.837999999999994</v>
      </c>
      <c r="M4368" s="4">
        <v>202.3</v>
      </c>
      <c r="N4368" s="3">
        <v>-11.62</v>
      </c>
      <c r="O4368" s="3">
        <v>20.27</v>
      </c>
      <c r="P4368" s="3">
        <v>6.76</v>
      </c>
      <c r="Q4368" s="3">
        <v>3.79</v>
      </c>
      <c r="R4368" s="3">
        <v>16.100000000000001</v>
      </c>
      <c r="S4368" s="3">
        <v>3.2</v>
      </c>
      <c r="T4368" s="3">
        <v>0.84</v>
      </c>
      <c r="U4368" s="3">
        <v>4.6900000000000004</v>
      </c>
      <c r="V4368" s="3">
        <v>0.83</v>
      </c>
      <c r="W4368" s="3">
        <v>5.92</v>
      </c>
      <c r="X4368" s="3">
        <v>1.62</v>
      </c>
      <c r="Y4368" s="3">
        <v>5.05</v>
      </c>
      <c r="Z4368" s="3">
        <v>0.83</v>
      </c>
      <c r="AA4368" s="3">
        <v>4.5199999999999996</v>
      </c>
      <c r="AB4368" s="3">
        <v>0.69</v>
      </c>
      <c r="AC4368" s="3">
        <v>0.2</v>
      </c>
      <c r="AD4368" s="2" t="s">
        <v>492</v>
      </c>
      <c r="AE4368" s="1">
        <f>($P4368/$DF$4)/((($Q4368/$DG$4)^2)/($R4368/$DH$4))</f>
        <v>0.25018139405726553</v>
      </c>
      <c r="AF4368" s="1">
        <f>($P4368/$DI$4)/((($Q4368/$DJ$4)^2)/($R4368/$DK$4))</f>
        <v>0.31500104655185163</v>
      </c>
      <c r="AG4368" s="1">
        <f>($P4368/$DL$4)/((($Q4368/$DM$4)^2)/($R4368/$DN$4))</f>
        <v>0.22315829557154562</v>
      </c>
      <c r="AH4368" s="1">
        <f>($P4368/$DO$4)/((($Q4368/$DP$4)^2)/($R4368/$DQ$4))</f>
        <v>0.24128031799827424</v>
      </c>
      <c r="AI4368" t="s">
        <v>563</v>
      </c>
      <c r="AJ4368">
        <v>869</v>
      </c>
      <c r="AK4368" s="21"/>
      <c r="AL4368" s="21"/>
      <c r="AM4368" s="21">
        <v>0.61905903564929998</v>
      </c>
      <c r="AN4368" s="21">
        <v>0.58833428260445597</v>
      </c>
      <c r="AO4368" s="21">
        <v>26.896960697910298</v>
      </c>
      <c r="AP4368" s="21">
        <v>25.562203671235199</v>
      </c>
      <c r="AQ4368" s="21">
        <v>7.1089603910732304</v>
      </c>
      <c r="AR4368" s="21">
        <v>6.6430239737129204</v>
      </c>
      <c r="AS4368" s="21">
        <v>12.530084046974199</v>
      </c>
      <c r="AT4368" s="21">
        <v>13.0017663042641</v>
      </c>
      <c r="AU4368" s="21">
        <v>7.1618568501090998</v>
      </c>
      <c r="AV4368" s="21">
        <v>7.2183869357872004</v>
      </c>
      <c r="AW4368" s="21">
        <v>92.163301578063994</v>
      </c>
      <c r="AX4368" s="21">
        <v>92.5533744950867</v>
      </c>
      <c r="AY4368" s="21">
        <v>311.16927659342798</v>
      </c>
      <c r="AZ4368" s="21">
        <v>313.62738838566702</v>
      </c>
      <c r="BA4368" s="21">
        <v>0.83070595078945197</v>
      </c>
      <c r="BB4368" s="21">
        <v>0.87327055811405196</v>
      </c>
      <c r="BC4368" s="21">
        <v>4.3276748045880201E-12</v>
      </c>
      <c r="BD4368"/>
      <c r="BE4368"/>
      <c r="BF4368"/>
      <c r="BG4368"/>
      <c r="BH4368"/>
      <c r="BI4368"/>
      <c r="BJ4368"/>
      <c r="BK4368"/>
      <c r="BL4368"/>
      <c r="BM4368"/>
      <c r="BN4368"/>
    </row>
    <row r="4369" spans="1:66">
      <c r="A4369" s="4">
        <v>4367</v>
      </c>
      <c r="B4369" s="2" t="s">
        <v>547</v>
      </c>
      <c r="C4369" s="2" t="s">
        <v>546</v>
      </c>
      <c r="D4369" s="2" t="s">
        <v>551</v>
      </c>
      <c r="E4369" s="2" t="s">
        <v>550</v>
      </c>
      <c r="F4369" s="2" t="s">
        <v>494</v>
      </c>
      <c r="G4369" s="2">
        <v>86</v>
      </c>
      <c r="H4369" s="4">
        <v>1</v>
      </c>
      <c r="I4369" s="4">
        <v>7</v>
      </c>
      <c r="J4369" s="4">
        <v>2012</v>
      </c>
      <c r="K4369" s="3">
        <v>-1.8939999999999999</v>
      </c>
      <c r="L4369" s="3">
        <v>78.837999999999994</v>
      </c>
      <c r="M4369" s="4">
        <v>405.02</v>
      </c>
      <c r="N4369" s="3">
        <v>-11.56</v>
      </c>
      <c r="O4369" s="3">
        <v>21.43</v>
      </c>
      <c r="P4369" s="3">
        <v>6.96</v>
      </c>
      <c r="Q4369" s="3">
        <v>3.78</v>
      </c>
      <c r="R4369" s="3">
        <v>16.71</v>
      </c>
      <c r="S4369" s="3">
        <v>3.56</v>
      </c>
      <c r="T4369" s="3">
        <v>0.85</v>
      </c>
      <c r="U4369" s="3">
        <v>4.2300000000000004</v>
      </c>
      <c r="V4369" s="3">
        <v>0.78</v>
      </c>
      <c r="W4369" s="3">
        <v>5.39</v>
      </c>
      <c r="X4369" s="3">
        <v>1.5</v>
      </c>
      <c r="Y4369" s="3">
        <v>4.72</v>
      </c>
      <c r="Z4369" s="3">
        <v>0.68</v>
      </c>
      <c r="AA4369" s="3">
        <v>4.5599999999999996</v>
      </c>
      <c r="AB4369" s="3">
        <v>0.76</v>
      </c>
      <c r="AC4369" s="3">
        <v>0.2</v>
      </c>
      <c r="AD4369" s="2" t="s">
        <v>492</v>
      </c>
      <c r="AE4369" s="1">
        <f>($P4369/$DF$4)/((($Q4369/$DG$4)^2)/($R4369/$DH$4))</f>
        <v>0.26875895634518676</v>
      </c>
      <c r="AF4369" s="1">
        <f>($P4369/$DI$4)/((($Q4369/$DJ$4)^2)/($R4369/$DK$4))</f>
        <v>0.33839188097072898</v>
      </c>
      <c r="AG4369" s="1">
        <f>($P4369/$DL$4)/((($Q4369/$DM$4)^2)/($R4369/$DN$4))</f>
        <v>0.23972922064640467</v>
      </c>
      <c r="AH4369" s="1">
        <f>($P4369/$DO$4)/((($Q4369/$DP$4)^2)/($R4369/$DQ$4))</f>
        <v>0.25919691868456018</v>
      </c>
      <c r="AI4369" t="s">
        <v>563</v>
      </c>
      <c r="AJ4369">
        <v>869</v>
      </c>
      <c r="AK4369" s="21"/>
      <c r="AL4369" s="21"/>
      <c r="AM4369" s="21">
        <v>0.70236162214279196</v>
      </c>
      <c r="AN4369" s="21">
        <v>0.63785003373026805</v>
      </c>
      <c r="AO4369" s="21">
        <v>30.514476634066298</v>
      </c>
      <c r="AP4369" s="21">
        <v>27.711685522337699</v>
      </c>
      <c r="AQ4369" s="21">
        <v>7.19220609898567</v>
      </c>
      <c r="AR4369" s="21">
        <v>6.8265829750061</v>
      </c>
      <c r="AS4369" s="21">
        <v>12.674809586620301</v>
      </c>
      <c r="AT4369" s="21">
        <v>13.3370115447998</v>
      </c>
      <c r="AU4369" s="21">
        <v>7.1423402036189998</v>
      </c>
      <c r="AV4369" s="21">
        <v>7.2019339230060604</v>
      </c>
      <c r="AW4369" s="21">
        <v>91.151897772216799</v>
      </c>
      <c r="AX4369" s="21">
        <v>91.955794649505606</v>
      </c>
      <c r="AY4369" s="21">
        <v>310.30294922646902</v>
      </c>
      <c r="AZ4369" s="21">
        <v>312.89153678621301</v>
      </c>
      <c r="BA4369" s="21">
        <v>0.88536574192643203</v>
      </c>
      <c r="BB4369" s="21">
        <v>0.92817764030695005</v>
      </c>
      <c r="BC4369" s="21">
        <v>4.3276748045880201E-12</v>
      </c>
      <c r="BD4369"/>
      <c r="BE4369"/>
      <c r="BF4369"/>
      <c r="BG4369"/>
      <c r="BH4369"/>
      <c r="BI4369"/>
      <c r="BJ4369"/>
      <c r="BK4369"/>
      <c r="BL4369"/>
      <c r="BM4369"/>
      <c r="BN4369"/>
    </row>
    <row r="4370" spans="1:66">
      <c r="A4370" s="4">
        <v>4368</v>
      </c>
      <c r="B4370" s="2" t="s">
        <v>547</v>
      </c>
      <c r="C4370" s="2" t="s">
        <v>546</v>
      </c>
      <c r="D4370" s="2" t="s">
        <v>551</v>
      </c>
      <c r="E4370" s="2" t="s">
        <v>550</v>
      </c>
      <c r="F4370" s="2" t="s">
        <v>494</v>
      </c>
      <c r="G4370" s="2">
        <v>86</v>
      </c>
      <c r="H4370" s="4">
        <v>1</v>
      </c>
      <c r="I4370" s="4">
        <v>7</v>
      </c>
      <c r="J4370" s="4">
        <v>2012</v>
      </c>
      <c r="K4370" s="3">
        <v>-1.8939999999999999</v>
      </c>
      <c r="L4370" s="3">
        <v>78.837999999999994</v>
      </c>
      <c r="M4370" s="4">
        <v>810.63</v>
      </c>
      <c r="N4370" s="3">
        <v>-10.66</v>
      </c>
      <c r="O4370" s="3">
        <v>20.329999999999998</v>
      </c>
      <c r="P4370" s="3">
        <v>7.48</v>
      </c>
      <c r="Q4370" s="3">
        <v>3.45</v>
      </c>
      <c r="R4370" s="3">
        <v>14.87</v>
      </c>
      <c r="S4370" s="3">
        <v>2.88</v>
      </c>
      <c r="T4370" s="3">
        <v>0.62</v>
      </c>
      <c r="U4370" s="3">
        <v>4.18</v>
      </c>
      <c r="V4370" s="3">
        <v>0.68</v>
      </c>
      <c r="W4370" s="3">
        <v>4.87</v>
      </c>
      <c r="X4370" s="3">
        <v>1.37</v>
      </c>
      <c r="Y4370" s="3">
        <v>4.55</v>
      </c>
      <c r="Z4370" s="3">
        <v>0.69</v>
      </c>
      <c r="AA4370" s="3">
        <v>4.4000000000000004</v>
      </c>
      <c r="AB4370" s="3">
        <v>0.66</v>
      </c>
      <c r="AC4370" s="3">
        <v>0.2</v>
      </c>
      <c r="AD4370" s="2" t="s">
        <v>492</v>
      </c>
      <c r="AE4370" s="1">
        <f>($P4370/$DF$4)/((($Q4370/$DG$4)^2)/($R4370/$DH$4))</f>
        <v>0.30855687850047175</v>
      </c>
      <c r="AF4370" s="1">
        <f>($P4370/$DI$4)/((($Q4370/$DJ$4)^2)/($R4370/$DK$4))</f>
        <v>0.38850107145127444</v>
      </c>
      <c r="AG4370" s="1">
        <f>($P4370/$DL$4)/((($Q4370/$DM$4)^2)/($R4370/$DN$4))</f>
        <v>0.27522840918090291</v>
      </c>
      <c r="AH4370" s="1">
        <f>($P4370/$DO$4)/((($Q4370/$DP$4)^2)/($R4370/$DQ$4))</f>
        <v>0.29757889089109352</v>
      </c>
      <c r="AI4370" t="s">
        <v>563</v>
      </c>
      <c r="AJ4370">
        <v>869</v>
      </c>
      <c r="AK4370" s="21"/>
      <c r="AL4370" s="21"/>
      <c r="AM4370" s="21">
        <v>0.93560168906271501</v>
      </c>
      <c r="AN4370" s="21">
        <v>0.87539811737179796</v>
      </c>
      <c r="AO4370" s="21">
        <v>40.646500958084602</v>
      </c>
      <c r="AP4370" s="21">
        <v>38.031288434558398</v>
      </c>
      <c r="AQ4370" s="21">
        <v>7.7328934033584602</v>
      </c>
      <c r="AR4370" s="21">
        <v>7.7328934033584602</v>
      </c>
      <c r="AS4370" s="21">
        <v>13.4893049227238</v>
      </c>
      <c r="AT4370" s="21">
        <v>13.4893049227238</v>
      </c>
      <c r="AU4370" s="21">
        <v>7.1504078141927696</v>
      </c>
      <c r="AV4370" s="21">
        <v>7.1698154509878202</v>
      </c>
      <c r="AW4370" s="21">
        <v>88.488335449523902</v>
      </c>
      <c r="AX4370" s="21">
        <v>89.191867629547104</v>
      </c>
      <c r="AY4370" s="21">
        <v>310.643985710116</v>
      </c>
      <c r="AZ4370" s="21">
        <v>311.48936642091797</v>
      </c>
      <c r="BA4370" s="21">
        <v>0.97163344104111204</v>
      </c>
      <c r="BB4370" s="21">
        <v>0.97163344104111204</v>
      </c>
      <c r="BC4370" s="21">
        <v>4.3276748045880201E-12</v>
      </c>
      <c r="BD4370"/>
      <c r="BE4370"/>
      <c r="BF4370"/>
      <c r="BG4370"/>
      <c r="BH4370"/>
      <c r="BI4370"/>
      <c r="BJ4370"/>
      <c r="BK4370"/>
      <c r="BL4370"/>
      <c r="BM4370"/>
      <c r="BN4370"/>
    </row>
    <row r="4371" spans="1:66">
      <c r="A4371" s="4">
        <v>4369</v>
      </c>
      <c r="B4371" s="2" t="s">
        <v>547</v>
      </c>
      <c r="C4371" s="2" t="s">
        <v>546</v>
      </c>
      <c r="D4371" s="2" t="s">
        <v>551</v>
      </c>
      <c r="E4371" s="2" t="s">
        <v>550</v>
      </c>
      <c r="F4371" s="2" t="s">
        <v>494</v>
      </c>
      <c r="G4371" s="2">
        <v>86</v>
      </c>
      <c r="H4371" s="4">
        <v>1</v>
      </c>
      <c r="I4371" s="4">
        <v>7</v>
      </c>
      <c r="J4371" s="4">
        <v>2012</v>
      </c>
      <c r="K4371" s="3">
        <v>-1.8939999999999999</v>
      </c>
      <c r="L4371" s="3">
        <v>78.837999999999994</v>
      </c>
      <c r="M4371" s="4">
        <v>1420.13</v>
      </c>
      <c r="N4371" s="3">
        <v>-10.1</v>
      </c>
      <c r="O4371" s="3">
        <v>19.399999999999999</v>
      </c>
      <c r="P4371" s="3">
        <v>5</v>
      </c>
      <c r="Q4371" s="3">
        <v>3.56</v>
      </c>
      <c r="R4371" s="3">
        <v>15.17</v>
      </c>
      <c r="S4371" s="3">
        <v>3.02</v>
      </c>
      <c r="T4371" s="3">
        <v>0.72</v>
      </c>
      <c r="U4371" s="3">
        <v>4.0599999999999996</v>
      </c>
      <c r="V4371" s="3">
        <v>0.81</v>
      </c>
      <c r="W4371" s="3">
        <v>5.27</v>
      </c>
      <c r="X4371" s="3">
        <v>1.44</v>
      </c>
      <c r="Y4371" s="3">
        <v>4.78</v>
      </c>
      <c r="Z4371" s="3">
        <v>0.74</v>
      </c>
      <c r="AA4371" s="3">
        <v>4.5</v>
      </c>
      <c r="AB4371" s="3">
        <v>0.75</v>
      </c>
      <c r="AC4371" s="3">
        <v>0.2</v>
      </c>
      <c r="AD4371" s="2" t="s">
        <v>492</v>
      </c>
      <c r="AE4371" s="1">
        <f>($P4371/$DF$4)/((($Q4371/$DG$4)^2)/($R4371/$DH$4))</f>
        <v>0.19761342498198703</v>
      </c>
      <c r="AF4371" s="1">
        <f>($P4371/$DI$4)/((($Q4371/$DJ$4)^2)/($R4371/$DK$4))</f>
        <v>0.2488132097775958</v>
      </c>
      <c r="AG4371" s="1">
        <f>($P4371/$DL$4)/((($Q4371/$DM$4)^2)/($R4371/$DN$4))</f>
        <v>0.17626840424009158</v>
      </c>
      <c r="AH4371" s="1">
        <f>($P4371/$DO$4)/((($Q4371/$DP$4)^2)/($R4371/$DQ$4))</f>
        <v>0.19058263784983198</v>
      </c>
      <c r="AI4371" t="s">
        <v>563</v>
      </c>
      <c r="AJ4371">
        <v>869</v>
      </c>
      <c r="AK4371" s="21"/>
      <c r="AL4371" s="21"/>
      <c r="AM4371" s="21">
        <v>1.2717625046610801</v>
      </c>
      <c r="AN4371" s="21">
        <v>1.1404011256218001</v>
      </c>
      <c r="AO4371" s="21">
        <v>55.249593930677797</v>
      </c>
      <c r="AP4371" s="21">
        <v>49.542705655375599</v>
      </c>
      <c r="AQ4371" s="21">
        <v>10.0146007334709</v>
      </c>
      <c r="AR4371" s="21">
        <v>10.0146007334709</v>
      </c>
      <c r="AS4371" s="21">
        <v>14.3333930952072</v>
      </c>
      <c r="AT4371" s="21">
        <v>14.3333930952072</v>
      </c>
      <c r="AU4371" s="21">
        <v>6.9435387758731801</v>
      </c>
      <c r="AV4371" s="21">
        <v>7.0330207800388296</v>
      </c>
      <c r="AW4371" s="21">
        <v>84.481477667236305</v>
      </c>
      <c r="AX4371" s="21">
        <v>86.082448574066206</v>
      </c>
      <c r="AY4371" s="21">
        <v>301.65042977831399</v>
      </c>
      <c r="AZ4371" s="21">
        <v>305.53713040343598</v>
      </c>
      <c r="BA4371" s="21">
        <v>1.0180993348121601</v>
      </c>
      <c r="BB4371" s="21">
        <v>1.0180993348121601</v>
      </c>
      <c r="BC4371" s="21">
        <v>4.3276748045880201E-12</v>
      </c>
      <c r="BD4371"/>
      <c r="BE4371"/>
      <c r="BF4371"/>
      <c r="BG4371"/>
      <c r="BH4371"/>
      <c r="BI4371"/>
      <c r="BJ4371"/>
      <c r="BK4371"/>
      <c r="BL4371"/>
      <c r="BM4371"/>
      <c r="BN4371"/>
    </row>
    <row r="4372" spans="1:66">
      <c r="A4372" s="4">
        <v>4370</v>
      </c>
      <c r="B4372" s="2" t="s">
        <v>547</v>
      </c>
      <c r="C4372" s="2" t="s">
        <v>546</v>
      </c>
      <c r="D4372" s="2" t="s">
        <v>551</v>
      </c>
      <c r="E4372" s="2" t="s">
        <v>550</v>
      </c>
      <c r="F4372" s="2" t="s">
        <v>494</v>
      </c>
      <c r="G4372" s="2">
        <v>86</v>
      </c>
      <c r="H4372" s="4">
        <v>1</v>
      </c>
      <c r="I4372" s="4">
        <v>7</v>
      </c>
      <c r="J4372" s="4">
        <v>2012</v>
      </c>
      <c r="K4372" s="3">
        <v>-1.8939999999999999</v>
      </c>
      <c r="L4372" s="3">
        <v>78.837999999999994</v>
      </c>
      <c r="M4372" s="4">
        <v>2235.4</v>
      </c>
      <c r="N4372" s="3">
        <v>-10.1</v>
      </c>
      <c r="O4372" s="3">
        <v>19.739999999999998</v>
      </c>
      <c r="P4372" s="3">
        <v>4.87</v>
      </c>
      <c r="Q4372" s="3">
        <v>3.54</v>
      </c>
      <c r="R4372" s="3">
        <v>17.600000000000001</v>
      </c>
      <c r="S4372" s="3">
        <v>2.75</v>
      </c>
      <c r="T4372" s="3">
        <v>0.74</v>
      </c>
      <c r="U4372" s="3">
        <v>3.77</v>
      </c>
      <c r="V4372" s="3">
        <v>0.81</v>
      </c>
      <c r="W4372" s="3">
        <v>5.84</v>
      </c>
      <c r="X4372" s="3">
        <v>1.47</v>
      </c>
      <c r="Y4372" s="3">
        <v>4.92</v>
      </c>
      <c r="Z4372" s="3">
        <v>0.78</v>
      </c>
      <c r="AA4372" s="3">
        <v>4.63</v>
      </c>
      <c r="AB4372" s="3">
        <v>0.69</v>
      </c>
      <c r="AC4372" s="3">
        <v>0.2</v>
      </c>
      <c r="AD4372" s="2" t="s">
        <v>492</v>
      </c>
      <c r="AE4372" s="1">
        <f>($P4372/$DF$4)/((($Q4372/$DG$4)^2)/($R4372/$DH$4))</f>
        <v>0.22583744983668852</v>
      </c>
      <c r="AF4372" s="1">
        <f>($P4372/$DI$4)/((($Q4372/$DJ$4)^2)/($R4372/$DK$4))</f>
        <v>0.28434981473032628</v>
      </c>
      <c r="AG4372" s="1">
        <f>($P4372/$DL$4)/((($Q4372/$DM$4)^2)/($R4372/$DN$4))</f>
        <v>0.20144383866629215</v>
      </c>
      <c r="AH4372" s="1">
        <f>($P4372/$DO$4)/((($Q4372/$DP$4)^2)/($R4372/$DQ$4))</f>
        <v>0.21780249453739534</v>
      </c>
      <c r="AI4372" t="s">
        <v>563</v>
      </c>
      <c r="AJ4372">
        <v>869</v>
      </c>
      <c r="AK4372" s="21"/>
      <c r="AL4372" s="21">
        <v>9.969209968386869E+36</v>
      </c>
      <c r="AM4372" s="21">
        <v>1.3090555355309601</v>
      </c>
      <c r="AN4372" s="21">
        <v>1.3090555355309601</v>
      </c>
      <c r="AO4372" s="21">
        <v>56.869227826358099</v>
      </c>
      <c r="AP4372" s="21">
        <v>56.869227826358099</v>
      </c>
      <c r="AQ4372" s="21">
        <v>11.201752678516099</v>
      </c>
      <c r="AR4372" s="21">
        <v>11.201752678516099</v>
      </c>
      <c r="AS4372" s="21">
        <v>14.7494008136466</v>
      </c>
      <c r="AT4372" s="21">
        <v>14.7494008136466</v>
      </c>
      <c r="AU4372" s="21">
        <v>6.9640663991557599</v>
      </c>
      <c r="AV4372" s="21">
        <v>6.9176792061531804</v>
      </c>
      <c r="AW4372" s="21">
        <v>84.098036437173803</v>
      </c>
      <c r="AX4372" s="21">
        <v>83.991202195291294</v>
      </c>
      <c r="AY4372" s="21">
        <v>302.53958634279502</v>
      </c>
      <c r="AZ4372" s="21">
        <v>302.53958634279502</v>
      </c>
      <c r="BA4372" s="21">
        <v>1.03052218318642</v>
      </c>
      <c r="BB4372" s="21">
        <v>1.03052218318642</v>
      </c>
      <c r="BC4372" s="21">
        <v>4.3276748045880201E-12</v>
      </c>
      <c r="BD4372"/>
      <c r="BE4372"/>
      <c r="BF4372"/>
      <c r="BG4372"/>
      <c r="BH4372"/>
      <c r="BI4372"/>
      <c r="BJ4372"/>
      <c r="BK4372"/>
      <c r="BL4372"/>
      <c r="BM4372"/>
      <c r="BN4372"/>
    </row>
    <row r="4373" spans="1:66">
      <c r="A4373" s="4">
        <v>4371</v>
      </c>
      <c r="B4373" s="2" t="s">
        <v>547</v>
      </c>
      <c r="C4373" s="2" t="s">
        <v>546</v>
      </c>
      <c r="D4373" s="2" t="s">
        <v>551</v>
      </c>
      <c r="E4373" s="2" t="s">
        <v>550</v>
      </c>
      <c r="F4373" s="2" t="s">
        <v>494</v>
      </c>
      <c r="G4373" s="2">
        <v>86</v>
      </c>
      <c r="H4373" s="4">
        <v>1</v>
      </c>
      <c r="I4373" s="4">
        <v>7</v>
      </c>
      <c r="J4373" s="4">
        <v>2012</v>
      </c>
      <c r="K4373" s="3">
        <v>-1.8939999999999999</v>
      </c>
      <c r="L4373" s="3">
        <v>78.837999999999994</v>
      </c>
      <c r="M4373" s="4">
        <v>2668.23</v>
      </c>
      <c r="N4373" s="3">
        <v>-10.64</v>
      </c>
      <c r="O4373" s="3">
        <v>20.39</v>
      </c>
      <c r="P4373" s="3">
        <v>4.5199999999999996</v>
      </c>
      <c r="Q4373" s="3">
        <v>3.67</v>
      </c>
      <c r="R4373" s="3">
        <v>16.95</v>
      </c>
      <c r="S4373" s="3">
        <v>2.67</v>
      </c>
      <c r="T4373" s="3">
        <v>0.82</v>
      </c>
      <c r="U4373" s="3">
        <v>4.59</v>
      </c>
      <c r="V4373" s="3">
        <v>0.86</v>
      </c>
      <c r="W4373" s="3">
        <v>5.33</v>
      </c>
      <c r="X4373" s="3">
        <v>1.47</v>
      </c>
      <c r="Y4373" s="3">
        <v>4.82</v>
      </c>
      <c r="Z4373" s="3">
        <v>0.75</v>
      </c>
      <c r="AA4373" s="3">
        <v>4.7699999999999996</v>
      </c>
      <c r="AB4373" s="3">
        <v>0.63</v>
      </c>
      <c r="AC4373" s="3">
        <v>0.2</v>
      </c>
      <c r="AD4373" s="2" t="s">
        <v>492</v>
      </c>
      <c r="AE4373" s="1">
        <f>($P4373/$DF$4)/((($Q4373/$DG$4)^2)/($R4373/$DH$4))</f>
        <v>0.18781785009173765</v>
      </c>
      <c r="AF4373" s="1">
        <f>($P4373/$DI$4)/((($Q4373/$DJ$4)^2)/($R4373/$DK$4))</f>
        <v>0.23647969331593871</v>
      </c>
      <c r="AG4373" s="1">
        <f>($P4373/$DL$4)/((($Q4373/$DM$4)^2)/($R4373/$DN$4))</f>
        <v>0.16753088878699954</v>
      </c>
      <c r="AH4373" s="1">
        <f>($P4373/$DO$4)/((($Q4373/$DP$4)^2)/($R4373/$DQ$4))</f>
        <v>0.18113557471629507</v>
      </c>
      <c r="AI4373" t="s">
        <v>563</v>
      </c>
      <c r="AJ4373">
        <v>869</v>
      </c>
      <c r="AK4373" s="21"/>
      <c r="AL4373" s="21">
        <v>9.969209968386869E+36</v>
      </c>
      <c r="AM4373" s="21">
        <v>1.2691941040318899</v>
      </c>
      <c r="AN4373" s="21">
        <v>1.2691941040318899</v>
      </c>
      <c r="AO4373" s="21">
        <v>55.137530518614902</v>
      </c>
      <c r="AP4373" s="21">
        <v>55.137530518614902</v>
      </c>
      <c r="AQ4373" s="21">
        <v>11.346881917185</v>
      </c>
      <c r="AR4373" s="21">
        <v>11.346881917185</v>
      </c>
      <c r="AS4373" s="21">
        <v>14.8098136190738</v>
      </c>
      <c r="AT4373" s="21">
        <v>14.8098136190738</v>
      </c>
      <c r="AU4373" s="21">
        <v>6.9583325433465202</v>
      </c>
      <c r="AV4373" s="21">
        <v>6.9591693299382396</v>
      </c>
      <c r="AW4373" s="21">
        <v>84.615829025723897</v>
      </c>
      <c r="AX4373" s="21">
        <v>85.081537891227697</v>
      </c>
      <c r="AY4373" s="21">
        <v>302.29051343468399</v>
      </c>
      <c r="AZ4373" s="21">
        <v>302.29051343468399</v>
      </c>
      <c r="BA4373" s="21">
        <v>1.0341476775645999</v>
      </c>
      <c r="BB4373" s="21">
        <v>1.0341476775645999</v>
      </c>
      <c r="BC4373" s="21">
        <v>4.3276748045880201E-12</v>
      </c>
      <c r="BD4373"/>
      <c r="BE4373"/>
      <c r="BF4373"/>
      <c r="BG4373"/>
      <c r="BH4373"/>
      <c r="BI4373"/>
      <c r="BJ4373"/>
      <c r="BK4373"/>
      <c r="BL4373"/>
      <c r="BM4373"/>
      <c r="BN4373"/>
    </row>
    <row r="4374" spans="1:66">
      <c r="A4374" s="4">
        <v>4372</v>
      </c>
      <c r="B4374" s="2" t="s">
        <v>547</v>
      </c>
      <c r="C4374" s="2" t="s">
        <v>546</v>
      </c>
      <c r="D4374" s="2" t="s">
        <v>551</v>
      </c>
      <c r="E4374" s="2" t="s">
        <v>550</v>
      </c>
      <c r="F4374" s="2" t="s">
        <v>494</v>
      </c>
      <c r="G4374" s="2">
        <v>92</v>
      </c>
      <c r="H4374" s="4">
        <v>3</v>
      </c>
      <c r="I4374" s="4">
        <v>7</v>
      </c>
      <c r="J4374" s="4">
        <v>2012</v>
      </c>
      <c r="K4374" s="3">
        <v>-12.004</v>
      </c>
      <c r="L4374" s="3">
        <v>79.832999999999998</v>
      </c>
      <c r="M4374" s="4">
        <v>1.46</v>
      </c>
      <c r="N4374" s="3">
        <v>-12.38</v>
      </c>
      <c r="O4374" s="3">
        <v>53.95</v>
      </c>
      <c r="P4374" s="3">
        <v>22.44</v>
      </c>
      <c r="Q4374" s="3">
        <v>9.0299999999999994</v>
      </c>
      <c r="R4374" s="3">
        <v>40.08</v>
      </c>
      <c r="S4374" s="3">
        <v>7.4</v>
      </c>
      <c r="T4374" s="3">
        <v>1.92</v>
      </c>
      <c r="U4374" s="3">
        <v>10.73</v>
      </c>
      <c r="V4374" s="3">
        <v>1.7</v>
      </c>
      <c r="W4374" s="3">
        <v>11.38</v>
      </c>
      <c r="X4374" s="3">
        <v>3.09</v>
      </c>
      <c r="Y4374" s="3">
        <v>9.4700000000000006</v>
      </c>
      <c r="Z4374" s="3">
        <v>1.37</v>
      </c>
      <c r="AA4374" s="3">
        <v>9.07</v>
      </c>
      <c r="AB4374" s="3">
        <v>1.49</v>
      </c>
      <c r="AC4374" s="3">
        <v>0.2</v>
      </c>
      <c r="AD4374" s="2" t="s">
        <v>492</v>
      </c>
      <c r="AE4374" s="1">
        <f>($P4374/$DF$4)/((($Q4374/$DG$4)^2)/($R4374/$DH$4))</f>
        <v>0.36419662840181116</v>
      </c>
      <c r="AF4374" s="1">
        <f>($P4374/$DI$4)/((($Q4374/$DJ$4)^2)/($R4374/$DK$4))</f>
        <v>0.45855655865026834</v>
      </c>
      <c r="AG4374" s="1">
        <f>($P4374/$DL$4)/((($Q4374/$DM$4)^2)/($R4374/$DN$4))</f>
        <v>0.3248582859381165</v>
      </c>
      <c r="AH4374" s="1">
        <f>($P4374/$DO$4)/((($Q4374/$DP$4)^2)/($R4374/$DQ$4))</f>
        <v>0.35123906254425324</v>
      </c>
      <c r="AI4374" t="s">
        <v>562</v>
      </c>
      <c r="AJ4374">
        <v>870</v>
      </c>
      <c r="AK4374" s="21"/>
      <c r="AL4374" s="21"/>
      <c r="AM4374" s="21">
        <v>0.12684838909024601</v>
      </c>
      <c r="AN4374" s="21">
        <v>-0.66932885352209404</v>
      </c>
      <c r="AO4374" s="21">
        <v>5.5229372419879201</v>
      </c>
      <c r="AP4374" s="21">
        <v>-29.180600756380102</v>
      </c>
      <c r="AQ4374" s="21">
        <v>7.5533469954410304</v>
      </c>
      <c r="AR4374" s="21">
        <v>5.1847802371760698</v>
      </c>
      <c r="AS4374" s="21">
        <v>6.7247694537621197</v>
      </c>
      <c r="AT4374" s="21">
        <v>1.6476040187054799</v>
      </c>
      <c r="AU4374" s="21">
        <v>8.3535479998552198</v>
      </c>
      <c r="AV4374" s="21">
        <v>9.1535896362566707</v>
      </c>
      <c r="AW4374" s="21">
        <v>98.279958864983698</v>
      </c>
      <c r="AX4374" s="21">
        <v>108.15884267908901</v>
      </c>
      <c r="AY4374" s="21">
        <v>363.73659182896699</v>
      </c>
      <c r="AZ4374" s="21">
        <v>399.04487045931899</v>
      </c>
      <c r="BA4374" s="21">
        <v>0.70629745432893698</v>
      </c>
      <c r="BB4374" s="21">
        <v>0.77806378577228597</v>
      </c>
      <c r="BC4374" s="21">
        <v>3.5660398908770201E-12</v>
      </c>
      <c r="BD4374"/>
      <c r="BE4374"/>
      <c r="BF4374"/>
      <c r="BG4374"/>
      <c r="BH4374"/>
      <c r="BI4374"/>
      <c r="BJ4374"/>
      <c r="BK4374"/>
      <c r="BL4374"/>
      <c r="BM4374"/>
      <c r="BN4374"/>
    </row>
    <row r="4375" spans="1:66">
      <c r="A4375" s="4">
        <v>4373</v>
      </c>
      <c r="B4375" s="2" t="s">
        <v>547</v>
      </c>
      <c r="C4375" s="2" t="s">
        <v>546</v>
      </c>
      <c r="D4375" s="2" t="s">
        <v>551</v>
      </c>
      <c r="E4375" s="2" t="s">
        <v>550</v>
      </c>
      <c r="F4375" s="2" t="s">
        <v>494</v>
      </c>
      <c r="G4375" s="2">
        <v>92</v>
      </c>
      <c r="H4375" s="4">
        <v>3</v>
      </c>
      <c r="I4375" s="4">
        <v>7</v>
      </c>
      <c r="J4375" s="4">
        <v>2012</v>
      </c>
      <c r="K4375" s="3">
        <v>-12.004</v>
      </c>
      <c r="L4375" s="3">
        <v>79.832999999999998</v>
      </c>
      <c r="M4375" s="4">
        <v>30.66</v>
      </c>
      <c r="N4375" s="3">
        <v>-12.13</v>
      </c>
      <c r="O4375" s="3">
        <v>51.44</v>
      </c>
      <c r="P4375" s="3">
        <v>18.55</v>
      </c>
      <c r="Q4375" s="3">
        <v>9.1</v>
      </c>
      <c r="R4375" s="3">
        <v>38.67</v>
      </c>
      <c r="S4375" s="3">
        <v>7.73</v>
      </c>
      <c r="T4375" s="3">
        <v>1.99</v>
      </c>
      <c r="U4375" s="3">
        <v>10.220000000000001</v>
      </c>
      <c r="V4375" s="3">
        <v>1.57</v>
      </c>
      <c r="W4375" s="3">
        <v>12.17</v>
      </c>
      <c r="X4375" s="3">
        <v>3.04</v>
      </c>
      <c r="Y4375" s="3">
        <v>9.15</v>
      </c>
      <c r="Z4375" s="3">
        <v>1.41</v>
      </c>
      <c r="AA4375" s="3">
        <v>8.82</v>
      </c>
      <c r="AB4375" s="3">
        <v>1.45</v>
      </c>
      <c r="AC4375" s="3">
        <v>0.2</v>
      </c>
      <c r="AD4375" s="2" t="s">
        <v>492</v>
      </c>
      <c r="AE4375" s="1">
        <f>($P4375/$DF$4)/((($Q4375/$DG$4)^2)/($R4375/$DH$4))</f>
        <v>0.28601983877450943</v>
      </c>
      <c r="AF4375" s="1">
        <f>($P4375/$DI$4)/((($Q4375/$DJ$4)^2)/($R4375/$DK$4))</f>
        <v>0.36012489613012388</v>
      </c>
      <c r="AG4375" s="1">
        <f>($P4375/$DL$4)/((($Q4375/$DM$4)^2)/($R4375/$DN$4))</f>
        <v>0.25512568574926842</v>
      </c>
      <c r="AH4375" s="1">
        <f>($P4375/$DO$4)/((($Q4375/$DP$4)^2)/($R4375/$DQ$4))</f>
        <v>0.27584368499254758</v>
      </c>
      <c r="AI4375" t="s">
        <v>562</v>
      </c>
      <c r="AJ4375">
        <v>870</v>
      </c>
      <c r="AK4375" s="21"/>
      <c r="AL4375" s="21"/>
      <c r="AM4375" s="21">
        <v>0.35270024111070802</v>
      </c>
      <c r="AN4375" s="21">
        <v>-2.0805131360784501E-2</v>
      </c>
      <c r="AO4375" s="21">
        <v>15.3490539843612</v>
      </c>
      <c r="AP4375" s="21">
        <v>-0.90562209339005295</v>
      </c>
      <c r="AQ4375" s="21">
        <v>8.8684345283289598</v>
      </c>
      <c r="AR4375" s="21">
        <v>9.3178826497347096</v>
      </c>
      <c r="AS4375" s="21">
        <v>5.9110822199464801</v>
      </c>
      <c r="AT4375" s="21">
        <v>3.3723705004663</v>
      </c>
      <c r="AU4375" s="21">
        <v>8.1592073291458203</v>
      </c>
      <c r="AV4375" s="21">
        <v>8.6367743959499705</v>
      </c>
      <c r="AW4375" s="21">
        <v>95.526923045034593</v>
      </c>
      <c r="AX4375" s="21">
        <v>100.211019740214</v>
      </c>
      <c r="AY4375" s="21">
        <v>355.07781983483198</v>
      </c>
      <c r="AZ4375" s="21">
        <v>376.10872647720601</v>
      </c>
      <c r="BA4375" s="21">
        <v>0.79885802391012195</v>
      </c>
      <c r="BB4375" s="21">
        <v>1.00127124862998</v>
      </c>
      <c r="BC4375" s="21">
        <v>3.5660398908770201E-12</v>
      </c>
      <c r="BD4375"/>
      <c r="BE4375"/>
      <c r="BF4375"/>
      <c r="BG4375"/>
      <c r="BH4375"/>
      <c r="BI4375"/>
      <c r="BJ4375"/>
      <c r="BK4375"/>
      <c r="BL4375"/>
      <c r="BM4375"/>
      <c r="BN4375"/>
    </row>
    <row r="4376" spans="1:66">
      <c r="A4376" s="4">
        <v>4374</v>
      </c>
      <c r="B4376" s="2" t="s">
        <v>547</v>
      </c>
      <c r="C4376" s="2" t="s">
        <v>546</v>
      </c>
      <c r="D4376" s="2" t="s">
        <v>551</v>
      </c>
      <c r="E4376" s="2" t="s">
        <v>550</v>
      </c>
      <c r="F4376" s="2" t="s">
        <v>494</v>
      </c>
      <c r="G4376" s="2">
        <v>92</v>
      </c>
      <c r="H4376" s="4">
        <v>3</v>
      </c>
      <c r="I4376" s="4">
        <v>7</v>
      </c>
      <c r="J4376" s="4">
        <v>2012</v>
      </c>
      <c r="K4376" s="3">
        <v>-12.004</v>
      </c>
      <c r="L4376" s="3">
        <v>79.832999999999998</v>
      </c>
      <c r="M4376" s="4">
        <v>101.34</v>
      </c>
      <c r="N4376" s="3">
        <v>-11.89</v>
      </c>
      <c r="O4376" s="3">
        <v>51.04</v>
      </c>
      <c r="P4376" s="3">
        <v>16.760000000000002</v>
      </c>
      <c r="Q4376" s="3">
        <v>8.93</v>
      </c>
      <c r="R4376" s="3">
        <v>35.67</v>
      </c>
      <c r="S4376" s="3">
        <v>6.69</v>
      </c>
      <c r="T4376" s="3">
        <v>1.78</v>
      </c>
      <c r="U4376" s="3">
        <v>9.8800000000000008</v>
      </c>
      <c r="V4376" s="3">
        <v>1.6</v>
      </c>
      <c r="W4376" s="3">
        <v>11.7</v>
      </c>
      <c r="X4376" s="3">
        <v>3</v>
      </c>
      <c r="Y4376" s="3">
        <v>9.93</v>
      </c>
      <c r="Z4376" s="3">
        <v>1.33</v>
      </c>
      <c r="AA4376" s="3">
        <v>8.8699999999999992</v>
      </c>
      <c r="AB4376" s="3">
        <v>1.51</v>
      </c>
      <c r="AC4376" s="3">
        <v>0.2</v>
      </c>
      <c r="AD4376" s="2" t="s">
        <v>492</v>
      </c>
      <c r="AE4376" s="1">
        <f>($P4376/$DF$4)/((($Q4376/$DG$4)^2)/($R4376/$DH$4))</f>
        <v>0.24753411521923904</v>
      </c>
      <c r="AF4376" s="1">
        <f>($P4376/$DI$4)/((($Q4376/$DJ$4)^2)/($R4376/$DK$4))</f>
        <v>0.31166788259841216</v>
      </c>
      <c r="AG4376" s="1">
        <f>($P4376/$DL$4)/((($Q4376/$DM$4)^2)/($R4376/$DN$4))</f>
        <v>0.22079695996694271</v>
      </c>
      <c r="AH4376" s="1">
        <f>($P4376/$DO$4)/((($Q4376/$DP$4)^2)/($R4376/$DQ$4))</f>
        <v>0.2387272253421395</v>
      </c>
      <c r="AI4376" t="s">
        <v>562</v>
      </c>
      <c r="AJ4376">
        <v>870</v>
      </c>
      <c r="AK4376" s="21"/>
      <c r="AL4376" s="21"/>
      <c r="AM4376" s="21">
        <v>0.70936210319722903</v>
      </c>
      <c r="AN4376" s="21">
        <v>0.77096273646063196</v>
      </c>
      <c r="AO4376" s="21">
        <v>30.8437740338967</v>
      </c>
      <c r="AP4376" s="21">
        <v>33.540227281205603</v>
      </c>
      <c r="AQ4376" s="21">
        <v>10.187331646253799</v>
      </c>
      <c r="AR4376" s="21">
        <v>11.1534221534379</v>
      </c>
      <c r="AS4376" s="21">
        <v>8.0294483893329094</v>
      </c>
      <c r="AT4376" s="21">
        <v>7.2380965850451604</v>
      </c>
      <c r="AU4376" s="21">
        <v>7.3582225941490602</v>
      </c>
      <c r="AV4376" s="21">
        <v>7.6354924058768603</v>
      </c>
      <c r="AW4376" s="21">
        <v>91.239148729443698</v>
      </c>
      <c r="AX4376" s="21">
        <v>90.799390619315801</v>
      </c>
      <c r="AY4376" s="21">
        <v>319.94434143481499</v>
      </c>
      <c r="AZ4376" s="21">
        <v>332.18279922609298</v>
      </c>
      <c r="BA4376" s="21">
        <v>0.80744595399212304</v>
      </c>
      <c r="BB4376" s="21">
        <v>1.0004735444431101</v>
      </c>
      <c r="BC4376" s="21">
        <v>3.5660398908770201E-12</v>
      </c>
      <c r="BD4376"/>
      <c r="BE4376"/>
      <c r="BF4376"/>
      <c r="BG4376"/>
      <c r="BH4376"/>
      <c r="BI4376"/>
      <c r="BJ4376"/>
      <c r="BK4376"/>
      <c r="BL4376"/>
      <c r="BM4376"/>
      <c r="BN4376"/>
    </row>
    <row r="4377" spans="1:66">
      <c r="A4377" s="4">
        <v>4375</v>
      </c>
      <c r="B4377" s="2" t="s">
        <v>547</v>
      </c>
      <c r="C4377" s="2" t="s">
        <v>546</v>
      </c>
      <c r="D4377" s="2" t="s">
        <v>551</v>
      </c>
      <c r="E4377" s="2" t="s">
        <v>550</v>
      </c>
      <c r="F4377" s="2" t="s">
        <v>494</v>
      </c>
      <c r="G4377" s="2">
        <v>92</v>
      </c>
      <c r="H4377" s="4">
        <v>3</v>
      </c>
      <c r="I4377" s="4">
        <v>7</v>
      </c>
      <c r="J4377" s="4">
        <v>2012</v>
      </c>
      <c r="K4377" s="3">
        <v>-12.004</v>
      </c>
      <c r="L4377" s="3">
        <v>79.832999999999998</v>
      </c>
      <c r="M4377" s="4">
        <v>131.5</v>
      </c>
      <c r="N4377" s="3">
        <v>-11.04</v>
      </c>
      <c r="O4377" s="3">
        <v>40.520000000000003</v>
      </c>
      <c r="P4377" s="3">
        <v>12.44</v>
      </c>
      <c r="Q4377" s="3">
        <v>6.78</v>
      </c>
      <c r="R4377" s="3">
        <v>28.99</v>
      </c>
      <c r="S4377" s="3">
        <v>5.54</v>
      </c>
      <c r="T4377" s="3">
        <v>1.4</v>
      </c>
      <c r="U4377" s="3">
        <v>8.9</v>
      </c>
      <c r="V4377" s="3">
        <v>1.25</v>
      </c>
      <c r="W4377" s="3">
        <v>9.5500000000000007</v>
      </c>
      <c r="X4377" s="3">
        <v>2.37</v>
      </c>
      <c r="Y4377" s="3">
        <v>7.87</v>
      </c>
      <c r="Z4377" s="3">
        <v>1.07</v>
      </c>
      <c r="AA4377" s="3">
        <v>7.29</v>
      </c>
      <c r="AB4377" s="3">
        <v>1.1399999999999999</v>
      </c>
      <c r="AC4377" s="3">
        <v>0.2</v>
      </c>
      <c r="AD4377" s="2" t="s">
        <v>492</v>
      </c>
      <c r="AE4377" s="1">
        <f>($P4377/$DF$4)/((($Q4377/$DG$4)^2)/($R4377/$DH$4))</f>
        <v>0.25904192818234262</v>
      </c>
      <c r="AF4377" s="1">
        <f>($P4377/$DI$4)/((($Q4377/$DJ$4)^2)/($R4377/$DK$4))</f>
        <v>0.32615726195677824</v>
      </c>
      <c r="AG4377" s="1">
        <f>($P4377/$DL$4)/((($Q4377/$DM$4)^2)/($R4377/$DN$4))</f>
        <v>0.23106176777281223</v>
      </c>
      <c r="AH4377" s="1">
        <f>($P4377/$DO$4)/((($Q4377/$DP$4)^2)/($R4377/$DQ$4))</f>
        <v>0.24982560770452558</v>
      </c>
      <c r="AI4377" t="s">
        <v>562</v>
      </c>
      <c r="AJ4377">
        <v>870</v>
      </c>
      <c r="AK4377" s="21"/>
      <c r="AL4377" s="21"/>
      <c r="AM4377" s="21">
        <v>0.87786807095822506</v>
      </c>
      <c r="AN4377" s="21">
        <v>1.01947400721411</v>
      </c>
      <c r="AO4377" s="21">
        <v>38.158707015636701</v>
      </c>
      <c r="AP4377" s="21">
        <v>44.3269452161963</v>
      </c>
      <c r="AQ4377" s="21">
        <v>9.4493575305195794</v>
      </c>
      <c r="AR4377" s="21">
        <v>10.5106497622016</v>
      </c>
      <c r="AS4377" s="21">
        <v>9.9729459861697194</v>
      </c>
      <c r="AT4377" s="21">
        <v>9.7781543746045596</v>
      </c>
      <c r="AU4377" s="21">
        <v>7.0893968127956803</v>
      </c>
      <c r="AV4377" s="21">
        <v>7.1490952163681802</v>
      </c>
      <c r="AW4377" s="21">
        <v>89.096523001494702</v>
      </c>
      <c r="AX4377" s="21">
        <v>87.596846567424805</v>
      </c>
      <c r="AY4377" s="21">
        <v>308.15861246425197</v>
      </c>
      <c r="AZ4377" s="21">
        <v>310.84661113300098</v>
      </c>
      <c r="BA4377" s="21">
        <v>0.78315105975711596</v>
      </c>
      <c r="BB4377" s="21">
        <v>0.95973674730580905</v>
      </c>
      <c r="BC4377" s="21">
        <v>3.5660398908770201E-12</v>
      </c>
      <c r="BD4377"/>
      <c r="BE4377"/>
      <c r="BF4377"/>
      <c r="BG4377"/>
      <c r="BH4377"/>
      <c r="BI4377"/>
      <c r="BJ4377"/>
      <c r="BK4377"/>
      <c r="BL4377"/>
      <c r="BM4377"/>
      <c r="BN4377"/>
    </row>
    <row r="4378" spans="1:66">
      <c r="A4378" s="4">
        <v>4376</v>
      </c>
      <c r="B4378" s="2" t="s">
        <v>547</v>
      </c>
      <c r="C4378" s="2" t="s">
        <v>546</v>
      </c>
      <c r="D4378" s="2" t="s">
        <v>551</v>
      </c>
      <c r="E4378" s="2" t="s">
        <v>550</v>
      </c>
      <c r="F4378" s="2" t="s">
        <v>494</v>
      </c>
      <c r="G4378" s="2">
        <v>97</v>
      </c>
      <c r="H4378" s="4">
        <v>4</v>
      </c>
      <c r="I4378" s="4">
        <v>7</v>
      </c>
      <c r="J4378" s="4">
        <v>2012</v>
      </c>
      <c r="K4378" s="3">
        <v>-11.484</v>
      </c>
      <c r="L4378" s="3">
        <v>79.415000000000006</v>
      </c>
      <c r="M4378" s="4">
        <v>9.89</v>
      </c>
      <c r="N4378" s="3">
        <v>-12.28</v>
      </c>
      <c r="O4378" s="3">
        <v>51.28</v>
      </c>
      <c r="P4378" s="3">
        <v>19.14</v>
      </c>
      <c r="Q4378" s="3">
        <v>8.86</v>
      </c>
      <c r="R4378" s="3">
        <v>36.94</v>
      </c>
      <c r="S4378" s="3">
        <v>7.36</v>
      </c>
      <c r="T4378" s="3">
        <v>1.84</v>
      </c>
      <c r="U4378" s="3">
        <v>10.11</v>
      </c>
      <c r="V4378" s="3">
        <v>1.68</v>
      </c>
      <c r="W4378" s="3">
        <v>11.3</v>
      </c>
      <c r="X4378" s="3">
        <v>2.95</v>
      </c>
      <c r="Y4378" s="3">
        <v>9.4499999999999993</v>
      </c>
      <c r="Z4378" s="3">
        <v>1.28</v>
      </c>
      <c r="AA4378" s="3">
        <v>8.5399999999999991</v>
      </c>
      <c r="AB4378" s="3">
        <v>1.43</v>
      </c>
      <c r="AC4378" s="3">
        <v>0.2</v>
      </c>
      <c r="AD4378" s="2" t="s">
        <v>492</v>
      </c>
      <c r="AE4378" s="1">
        <f>($P4378/$DF$4)/((($Q4378/$DG$4)^2)/($R4378/$DH$4))</f>
        <v>0.29739402370812817</v>
      </c>
      <c r="AF4378" s="1">
        <f>($P4378/$DI$4)/((($Q4378/$DJ$4)^2)/($R4378/$DK$4))</f>
        <v>0.3744460256899988</v>
      </c>
      <c r="AG4378" s="1">
        <f>($P4378/$DL$4)/((($Q4378/$DM$4)^2)/($R4378/$DN$4))</f>
        <v>0.26527129922650766</v>
      </c>
      <c r="AH4378" s="1">
        <f>($P4378/$DO$4)/((($Q4378/$DP$4)^2)/($R4378/$DQ$4))</f>
        <v>0.28681319360886992</v>
      </c>
      <c r="AI4378" t="s">
        <v>561</v>
      </c>
      <c r="AJ4378">
        <v>871</v>
      </c>
      <c r="AK4378" s="21"/>
      <c r="AL4378" s="21"/>
      <c r="AM4378" s="21">
        <v>0.22687875948101299</v>
      </c>
      <c r="AN4378" s="21">
        <v>-0.45913044533133501</v>
      </c>
      <c r="AO4378" s="21">
        <v>9.8756799605597507</v>
      </c>
      <c r="AP4378" s="21">
        <v>-20.001947871586498</v>
      </c>
      <c r="AQ4378" s="21">
        <v>7.1882055845260702</v>
      </c>
      <c r="AR4378" s="21">
        <v>6.1015121948719004</v>
      </c>
      <c r="AS4378" s="21">
        <v>6.1669661381244696</v>
      </c>
      <c r="AT4378" s="21">
        <v>1.8364970348477401</v>
      </c>
      <c r="AU4378" s="21">
        <v>8.3110369191169706</v>
      </c>
      <c r="AV4378" s="21">
        <v>9.0251082730293302</v>
      </c>
      <c r="AW4378" s="21">
        <v>97.072215522766101</v>
      </c>
      <c r="AX4378" s="21">
        <v>105.447968803406</v>
      </c>
      <c r="AY4378" s="21">
        <v>361.761838648626</v>
      </c>
      <c r="AZ4378" s="21">
        <v>393.192880830494</v>
      </c>
      <c r="BA4378" s="21">
        <v>0.70284215605258904</v>
      </c>
      <c r="BB4378" s="21">
        <v>0.78713838896155397</v>
      </c>
      <c r="BC4378" s="21">
        <v>3.6089299601791598E-12</v>
      </c>
      <c r="BD4378"/>
      <c r="BE4378"/>
      <c r="BF4378"/>
      <c r="BG4378"/>
      <c r="BH4378"/>
      <c r="BI4378"/>
      <c r="BJ4378"/>
      <c r="BK4378"/>
      <c r="BL4378"/>
      <c r="BM4378"/>
      <c r="BN4378"/>
    </row>
    <row r="4379" spans="1:66">
      <c r="A4379" s="4">
        <v>4377</v>
      </c>
      <c r="B4379" s="2" t="s">
        <v>547</v>
      </c>
      <c r="C4379" s="2" t="s">
        <v>546</v>
      </c>
      <c r="D4379" s="2" t="s">
        <v>551</v>
      </c>
      <c r="E4379" s="2" t="s">
        <v>550</v>
      </c>
      <c r="F4379" s="2" t="s">
        <v>494</v>
      </c>
      <c r="G4379" s="2">
        <v>97</v>
      </c>
      <c r="H4379" s="4">
        <v>4</v>
      </c>
      <c r="I4379" s="4">
        <v>7</v>
      </c>
      <c r="J4379" s="4">
        <v>2012</v>
      </c>
      <c r="K4379" s="3">
        <v>-11.484</v>
      </c>
      <c r="L4379" s="3">
        <v>79.415000000000006</v>
      </c>
      <c r="M4379" s="4">
        <v>50.23</v>
      </c>
      <c r="N4379" s="3">
        <v>-11.83</v>
      </c>
      <c r="O4379" s="3">
        <v>49.8</v>
      </c>
      <c r="P4379" s="3">
        <v>17.18</v>
      </c>
      <c r="Q4379" s="3">
        <v>8.6999999999999993</v>
      </c>
      <c r="R4379" s="3">
        <v>37.07</v>
      </c>
      <c r="S4379" s="3">
        <v>7.53</v>
      </c>
      <c r="T4379" s="3">
        <v>1.74</v>
      </c>
      <c r="U4379" s="3">
        <v>10.72</v>
      </c>
      <c r="V4379" s="3">
        <v>1.6</v>
      </c>
      <c r="W4379" s="3">
        <v>10.96</v>
      </c>
      <c r="X4379" s="3">
        <v>2.94</v>
      </c>
      <c r="Y4379" s="3">
        <v>9.0399999999999991</v>
      </c>
      <c r="Z4379" s="3">
        <v>1.36</v>
      </c>
      <c r="AA4379" s="3">
        <v>8.75</v>
      </c>
      <c r="AB4379" s="3">
        <v>1.43</v>
      </c>
      <c r="AC4379" s="3">
        <v>0.2</v>
      </c>
      <c r="AD4379" s="2" t="s">
        <v>492</v>
      </c>
      <c r="AE4379" s="1">
        <f>($P4379/$DF$4)/((($Q4379/$DG$4)^2)/($R4379/$DH$4))</f>
        <v>0.27782293589501711</v>
      </c>
      <c r="AF4379" s="1">
        <f>($P4379/$DI$4)/((($Q4379/$DJ$4)^2)/($R4379/$DK$4))</f>
        <v>0.34980425260164089</v>
      </c>
      <c r="AG4379" s="1">
        <f>($P4379/$DL$4)/((($Q4379/$DM$4)^2)/($R4379/$DN$4))</f>
        <v>0.2478141633139338</v>
      </c>
      <c r="AH4379" s="1">
        <f>($P4379/$DO$4)/((($Q4379/$DP$4)^2)/($R4379/$DQ$4))</f>
        <v>0.26793841553469105</v>
      </c>
      <c r="AI4379" t="s">
        <v>561</v>
      </c>
      <c r="AJ4379">
        <v>871</v>
      </c>
      <c r="AK4379" s="21"/>
      <c r="AL4379" s="21"/>
      <c r="AM4379" s="21">
        <v>0.45358912557363501</v>
      </c>
      <c r="AN4379" s="21">
        <v>0.18100738209113501</v>
      </c>
      <c r="AO4379" s="21">
        <v>19.7316632105676</v>
      </c>
      <c r="AP4379" s="21">
        <v>7.87823581854461</v>
      </c>
      <c r="AQ4379" s="21">
        <v>9.0830998980998991</v>
      </c>
      <c r="AR4379" s="21">
        <v>10.1994585735798</v>
      </c>
      <c r="AS4379" s="21">
        <v>6.6949129264354701</v>
      </c>
      <c r="AT4379" s="21">
        <v>4.9221933676004399</v>
      </c>
      <c r="AU4379" s="21">
        <v>7.9816288053989402</v>
      </c>
      <c r="AV4379" s="21">
        <v>8.3121712853908498</v>
      </c>
      <c r="AW4379" s="21">
        <v>94.305752731323196</v>
      </c>
      <c r="AX4379" s="21">
        <v>97.898466014862095</v>
      </c>
      <c r="AY4379" s="21">
        <v>347.219069063034</v>
      </c>
      <c r="AZ4379" s="21">
        <v>361.79610870741698</v>
      </c>
      <c r="BA4379" s="21">
        <v>0.81188364946842195</v>
      </c>
      <c r="BB4379" s="21">
        <v>0.99421480184793498</v>
      </c>
      <c r="BC4379" s="21">
        <v>3.6089299601791598E-12</v>
      </c>
      <c r="BD4379"/>
      <c r="BE4379"/>
      <c r="BF4379"/>
      <c r="BG4379"/>
      <c r="BH4379"/>
      <c r="BI4379"/>
      <c r="BJ4379"/>
      <c r="BK4379"/>
      <c r="BL4379"/>
      <c r="BM4379"/>
      <c r="BN4379"/>
    </row>
    <row r="4380" spans="1:66">
      <c r="A4380" s="4">
        <v>4378</v>
      </c>
      <c r="B4380" s="2" t="s">
        <v>547</v>
      </c>
      <c r="C4380" s="2" t="s">
        <v>546</v>
      </c>
      <c r="D4380" s="2" t="s">
        <v>551</v>
      </c>
      <c r="E4380" s="2" t="s">
        <v>550</v>
      </c>
      <c r="F4380" s="2" t="s">
        <v>494</v>
      </c>
      <c r="G4380" s="2">
        <v>97</v>
      </c>
      <c r="H4380" s="4">
        <v>4</v>
      </c>
      <c r="I4380" s="4">
        <v>7</v>
      </c>
      <c r="J4380" s="4">
        <v>2012</v>
      </c>
      <c r="K4380" s="3">
        <v>-11.484</v>
      </c>
      <c r="L4380" s="3">
        <v>79.415000000000006</v>
      </c>
      <c r="M4380" s="4">
        <v>101.1</v>
      </c>
      <c r="N4380" s="3">
        <v>-11.76</v>
      </c>
      <c r="O4380" s="3">
        <v>45.19</v>
      </c>
      <c r="P4380" s="3">
        <v>14.34</v>
      </c>
      <c r="Q4380" s="3">
        <v>8.01</v>
      </c>
      <c r="R4380" s="3">
        <v>36.61</v>
      </c>
      <c r="S4380" s="3">
        <v>6.64</v>
      </c>
      <c r="T4380" s="3">
        <v>1.66</v>
      </c>
      <c r="U4380" s="3">
        <v>10.35</v>
      </c>
      <c r="V4380" s="3">
        <v>1.59</v>
      </c>
      <c r="W4380" s="3">
        <v>11.88</v>
      </c>
      <c r="X4380" s="3">
        <v>3.13</v>
      </c>
      <c r="Y4380" s="3">
        <v>9.82</v>
      </c>
      <c r="Z4380" s="3">
        <v>1.47</v>
      </c>
      <c r="AA4380" s="3">
        <v>8.98</v>
      </c>
      <c r="AB4380" s="3">
        <v>1.1200000000000001</v>
      </c>
      <c r="AC4380" s="3">
        <v>0.2</v>
      </c>
      <c r="AD4380" s="2" t="s">
        <v>492</v>
      </c>
      <c r="AE4380" s="1">
        <f>($P4380/$DF$4)/((($Q4380/$DG$4)^2)/($R4380/$DH$4))</f>
        <v>0.27017471633946377</v>
      </c>
      <c r="AF4380" s="1">
        <f>($P4380/$DI$4)/((($Q4380/$DJ$4)^2)/($R4380/$DK$4))</f>
        <v>0.34017445109967082</v>
      </c>
      <c r="AG4380" s="1">
        <f>($P4380/$DL$4)/((($Q4380/$DM$4)^2)/($R4380/$DN$4))</f>
        <v>0.24099205871016946</v>
      </c>
      <c r="AH4380" s="1">
        <f>($P4380/$DO$4)/((($Q4380/$DP$4)^2)/($R4380/$DQ$4))</f>
        <v>0.26056230807698733</v>
      </c>
      <c r="AI4380" t="s">
        <v>561</v>
      </c>
      <c r="AJ4380">
        <v>871</v>
      </c>
      <c r="AK4380" s="21"/>
      <c r="AL4380" s="21"/>
      <c r="AM4380" s="21">
        <v>0.67757761085271895</v>
      </c>
      <c r="AN4380" s="21">
        <v>0.71711438984155595</v>
      </c>
      <c r="AO4380" s="21">
        <v>29.459065506236801</v>
      </c>
      <c r="AP4380" s="21">
        <v>31.193580744428601</v>
      </c>
      <c r="AQ4380" s="21">
        <v>9.4332855937385602</v>
      </c>
      <c r="AR4380" s="21">
        <v>10.3327976910782</v>
      </c>
      <c r="AS4380" s="21">
        <v>8.6066962398529103</v>
      </c>
      <c r="AT4380" s="21">
        <v>7.8301183341598497</v>
      </c>
      <c r="AU4380" s="21">
        <v>7.34263337308884</v>
      </c>
      <c r="AV4380" s="21">
        <v>7.5798555475234997</v>
      </c>
      <c r="AW4380" s="21">
        <v>91.611133055114806</v>
      </c>
      <c r="AX4380" s="21">
        <v>91.404088066101096</v>
      </c>
      <c r="AY4380" s="21">
        <v>319.23681606261601</v>
      </c>
      <c r="AZ4380" s="21">
        <v>329.71212281321999</v>
      </c>
      <c r="BA4380" s="21">
        <v>0.79788996246576305</v>
      </c>
      <c r="BB4380" s="21">
        <v>0.96627938800573299</v>
      </c>
      <c r="BC4380" s="21">
        <v>3.6089299601791598E-12</v>
      </c>
      <c r="BD4380"/>
      <c r="BE4380"/>
      <c r="BF4380"/>
      <c r="BG4380"/>
      <c r="BH4380"/>
      <c r="BI4380"/>
      <c r="BJ4380"/>
      <c r="BK4380"/>
      <c r="BL4380"/>
      <c r="BM4380"/>
      <c r="BN4380"/>
    </row>
    <row r="4381" spans="1:66">
      <c r="A4381" s="4">
        <v>4379</v>
      </c>
      <c r="B4381" s="2" t="s">
        <v>547</v>
      </c>
      <c r="C4381" s="2" t="s">
        <v>546</v>
      </c>
      <c r="D4381" s="2" t="s">
        <v>551</v>
      </c>
      <c r="E4381" s="2" t="s">
        <v>550</v>
      </c>
      <c r="F4381" s="2" t="s">
        <v>494</v>
      </c>
      <c r="G4381" s="2">
        <v>97</v>
      </c>
      <c r="H4381" s="4">
        <v>4</v>
      </c>
      <c r="I4381" s="4">
        <v>7</v>
      </c>
      <c r="J4381" s="4">
        <v>2012</v>
      </c>
      <c r="K4381" s="3">
        <v>-11.484</v>
      </c>
      <c r="L4381" s="3">
        <v>79.415000000000006</v>
      </c>
      <c r="M4381" s="4">
        <v>151.49</v>
      </c>
      <c r="N4381" s="3">
        <v>-11.58</v>
      </c>
      <c r="O4381" s="3">
        <v>37.97</v>
      </c>
      <c r="P4381" s="3">
        <v>11.62</v>
      </c>
      <c r="Q4381" s="3">
        <v>6.03</v>
      </c>
      <c r="R4381" s="3">
        <v>27.22</v>
      </c>
      <c r="S4381" s="3">
        <v>4.9800000000000004</v>
      </c>
      <c r="T4381" s="3">
        <v>1.28</v>
      </c>
      <c r="U4381" s="3">
        <v>7.27</v>
      </c>
      <c r="V4381" s="3">
        <v>1.1299999999999999</v>
      </c>
      <c r="W4381" s="3">
        <v>8.9499999999999993</v>
      </c>
      <c r="X4381" s="3">
        <v>2.3199999999999998</v>
      </c>
      <c r="Y4381" s="3">
        <v>7.79</v>
      </c>
      <c r="Z4381" s="3">
        <v>1.06</v>
      </c>
      <c r="AA4381" s="3">
        <v>6.59</v>
      </c>
      <c r="AB4381" s="3">
        <v>1.27</v>
      </c>
      <c r="AC4381" s="3">
        <v>0.2</v>
      </c>
      <c r="AD4381" s="2" t="s">
        <v>492</v>
      </c>
      <c r="AE4381" s="1">
        <f>($P4381/$DF$4)/((($Q4381/$DG$4)^2)/($R4381/$DH$4))</f>
        <v>0.2872238377639052</v>
      </c>
      <c r="AF4381" s="1">
        <f>($P4381/$DI$4)/((($Q4381/$DJ$4)^2)/($R4381/$DK$4))</f>
        <v>0.36164083996414159</v>
      </c>
      <c r="AG4381" s="1">
        <f>($P4381/$DL$4)/((($Q4381/$DM$4)^2)/($R4381/$DN$4))</f>
        <v>0.25619963596589379</v>
      </c>
      <c r="AH4381" s="1">
        <f>($P4381/$DO$4)/((($Q4381/$DP$4)^2)/($R4381/$DQ$4))</f>
        <v>0.27700484751674609</v>
      </c>
      <c r="AI4381" t="s">
        <v>561</v>
      </c>
      <c r="AJ4381">
        <v>871</v>
      </c>
      <c r="AK4381" s="21"/>
      <c r="AL4381" s="21"/>
      <c r="AM4381" s="21">
        <v>0.87447011602640201</v>
      </c>
      <c r="AN4381" s="21">
        <v>0.97618645914554603</v>
      </c>
      <c r="AO4381" s="21">
        <v>38.004456845133298</v>
      </c>
      <c r="AP4381" s="21">
        <v>42.432008988496598</v>
      </c>
      <c r="AQ4381" s="21">
        <v>8.7094026748084907</v>
      </c>
      <c r="AR4381" s="21">
        <v>9.5635232805252208</v>
      </c>
      <c r="AS4381" s="21">
        <v>11.5816021768188</v>
      </c>
      <c r="AT4381" s="21">
        <v>11.5900093391037</v>
      </c>
      <c r="AU4381" s="21">
        <v>6.9345275486564599</v>
      </c>
      <c r="AV4381" s="21">
        <v>6.9200562689971896</v>
      </c>
      <c r="AW4381" s="21">
        <v>89.035217148742703</v>
      </c>
      <c r="AX4381" s="21">
        <v>87.959484235839795</v>
      </c>
      <c r="AY4381" s="21">
        <v>301.37315376724098</v>
      </c>
      <c r="AZ4381" s="21">
        <v>300.79126213347303</v>
      </c>
      <c r="BA4381" s="21">
        <v>0.804750589032173</v>
      </c>
      <c r="BB4381" s="21">
        <v>0.92589066258191999</v>
      </c>
      <c r="BC4381" s="21">
        <v>3.6089299601791598E-12</v>
      </c>
      <c r="BD4381"/>
      <c r="BE4381"/>
      <c r="BF4381"/>
      <c r="BG4381"/>
      <c r="BH4381"/>
      <c r="BI4381"/>
      <c r="BJ4381"/>
      <c r="BK4381"/>
      <c r="BL4381"/>
      <c r="BM4381"/>
      <c r="BN4381"/>
    </row>
    <row r="4382" spans="1:66">
      <c r="A4382" s="4">
        <v>4380</v>
      </c>
      <c r="B4382" s="2" t="s">
        <v>547</v>
      </c>
      <c r="C4382" s="2" t="s">
        <v>546</v>
      </c>
      <c r="D4382" s="2" t="s">
        <v>551</v>
      </c>
      <c r="E4382" s="2" t="s">
        <v>550</v>
      </c>
      <c r="F4382" s="2" t="s">
        <v>494</v>
      </c>
      <c r="G4382" s="2">
        <v>97</v>
      </c>
      <c r="H4382" s="4">
        <v>4</v>
      </c>
      <c r="I4382" s="4">
        <v>7</v>
      </c>
      <c r="J4382" s="4">
        <v>2012</v>
      </c>
      <c r="K4382" s="3">
        <v>-11.484</v>
      </c>
      <c r="L4382" s="3">
        <v>79.415000000000006</v>
      </c>
      <c r="M4382" s="4">
        <v>222.33</v>
      </c>
      <c r="N4382" s="3">
        <v>-12.22</v>
      </c>
      <c r="O4382" s="3">
        <v>31.13</v>
      </c>
      <c r="P4382" s="3">
        <v>8.11</v>
      </c>
      <c r="Q4382" s="3">
        <v>5.17</v>
      </c>
      <c r="R4382" s="3">
        <v>24.48</v>
      </c>
      <c r="S4382" s="3">
        <v>4.58</v>
      </c>
      <c r="T4382" s="3">
        <v>1.1000000000000001</v>
      </c>
      <c r="U4382" s="3">
        <v>6.91</v>
      </c>
      <c r="V4382" s="3">
        <v>1.08</v>
      </c>
      <c r="W4382" s="3">
        <v>7.89</v>
      </c>
      <c r="X4382" s="3">
        <v>2.09</v>
      </c>
      <c r="Y4382" s="3">
        <v>6.52</v>
      </c>
      <c r="Z4382" s="3">
        <v>0.92</v>
      </c>
      <c r="AA4382" s="3">
        <v>6.15</v>
      </c>
      <c r="AB4382" s="3">
        <v>1.06</v>
      </c>
      <c r="AC4382" s="3">
        <v>0.2</v>
      </c>
      <c r="AD4382" s="2" t="s">
        <v>492</v>
      </c>
      <c r="AE4382" s="1">
        <f>($P4382/$DF$4)/((($Q4382/$DG$4)^2)/($R4382/$DH$4))</f>
        <v>0.24525170631240964</v>
      </c>
      <c r="AF4382" s="1">
        <f>($P4382/$DI$4)/((($Q4382/$DJ$4)^2)/($R4382/$DK$4))</f>
        <v>0.30879412295285691</v>
      </c>
      <c r="AG4382" s="1">
        <f>($P4382/$DL$4)/((($Q4382/$DM$4)^2)/($R4382/$DN$4))</f>
        <v>0.21876108322493068</v>
      </c>
      <c r="AH4382" s="1">
        <f>($P4382/$DO$4)/((($Q4382/$DP$4)^2)/($R4382/$DQ$4))</f>
        <v>0.23652602109624821</v>
      </c>
      <c r="AI4382" t="s">
        <v>561</v>
      </c>
      <c r="AJ4382">
        <v>871</v>
      </c>
      <c r="AK4382" s="21"/>
      <c r="AL4382" s="21"/>
      <c r="AM4382" s="21">
        <v>0.85321234336976104</v>
      </c>
      <c r="AN4382" s="21">
        <v>0.99572499932996705</v>
      </c>
      <c r="AO4382" s="21">
        <v>37.073188629676899</v>
      </c>
      <c r="AP4382" s="21">
        <v>43.267724962062097</v>
      </c>
      <c r="AQ4382" s="21">
        <v>9.1388603957932997</v>
      </c>
      <c r="AR4382" s="21">
        <v>9.2102256670798006</v>
      </c>
      <c r="AS4382" s="21">
        <v>12.1341686238541</v>
      </c>
      <c r="AT4382" s="21">
        <v>13.3573944616109</v>
      </c>
      <c r="AU4382" s="21">
        <v>6.6651816860715796</v>
      </c>
      <c r="AV4382" s="21">
        <v>6.6791397218027404</v>
      </c>
      <c r="AW4382" s="21">
        <v>88.980433392609598</v>
      </c>
      <c r="AX4382" s="21">
        <v>87.335874834299403</v>
      </c>
      <c r="AY4382" s="21">
        <v>289.61077206644399</v>
      </c>
      <c r="AZ4382" s="21">
        <v>290.23160263180301</v>
      </c>
      <c r="BA4382" s="21">
        <v>0.83719774376469303</v>
      </c>
      <c r="BB4382" s="21">
        <v>0.96047729500186096</v>
      </c>
      <c r="BC4382" s="21">
        <v>3.6089299601791598E-12</v>
      </c>
      <c r="BD4382"/>
      <c r="BE4382"/>
      <c r="BF4382"/>
      <c r="BG4382"/>
      <c r="BH4382"/>
      <c r="BI4382"/>
      <c r="BJ4382"/>
      <c r="BK4382"/>
      <c r="BL4382"/>
      <c r="BM4382"/>
      <c r="BN4382"/>
    </row>
    <row r="4383" spans="1:66">
      <c r="A4383" s="4">
        <v>4381</v>
      </c>
      <c r="B4383" s="2" t="s">
        <v>547</v>
      </c>
      <c r="C4383" s="2" t="s">
        <v>546</v>
      </c>
      <c r="D4383" s="2" t="s">
        <v>551</v>
      </c>
      <c r="E4383" s="2" t="s">
        <v>550</v>
      </c>
      <c r="F4383" s="2" t="s">
        <v>494</v>
      </c>
      <c r="G4383" s="2">
        <v>106</v>
      </c>
      <c r="H4383" s="4">
        <v>5</v>
      </c>
      <c r="I4383" s="4">
        <v>7</v>
      </c>
      <c r="J4383" s="4">
        <v>2012</v>
      </c>
      <c r="K4383" s="3">
        <v>-10.670999999999999</v>
      </c>
      <c r="L4383" s="3">
        <v>78.831999999999994</v>
      </c>
      <c r="M4383" s="4">
        <v>10.119999999999999</v>
      </c>
      <c r="N4383" s="3">
        <v>-12.4</v>
      </c>
      <c r="O4383" s="3">
        <v>51.18</v>
      </c>
      <c r="P4383" s="3">
        <v>19.649999999999999</v>
      </c>
      <c r="Q4383" s="3">
        <v>8.77</v>
      </c>
      <c r="R4383" s="3">
        <v>36.33</v>
      </c>
      <c r="S4383" s="3">
        <v>7.44</v>
      </c>
      <c r="T4383" s="3">
        <v>1.69</v>
      </c>
      <c r="U4383" s="3">
        <v>9.61</v>
      </c>
      <c r="V4383" s="3">
        <v>1.34</v>
      </c>
      <c r="W4383" s="3">
        <v>10.01</v>
      </c>
      <c r="X4383" s="3">
        <v>2.9</v>
      </c>
      <c r="Y4383" s="3">
        <v>9.01</v>
      </c>
      <c r="Z4383" s="3">
        <v>1.32</v>
      </c>
      <c r="AA4383" s="3">
        <v>8.51</v>
      </c>
      <c r="AB4383" s="3">
        <v>1.33</v>
      </c>
      <c r="AC4383" s="3">
        <v>0.2</v>
      </c>
      <c r="AD4383" s="2" t="s">
        <v>492</v>
      </c>
      <c r="AE4383" s="1">
        <f>($P4383/$DF$4)/((($Q4383/$DG$4)^2)/($R4383/$DH$4))</f>
        <v>0.30647116691989307</v>
      </c>
      <c r="AF4383" s="1">
        <f>($P4383/$DI$4)/((($Q4383/$DJ$4)^2)/($R4383/$DK$4))</f>
        <v>0.3858749715641771</v>
      </c>
      <c r="AG4383" s="1">
        <f>($P4383/$DL$4)/((($Q4383/$DM$4)^2)/($R4383/$DN$4))</f>
        <v>0.27336798369590765</v>
      </c>
      <c r="AH4383" s="1">
        <f>($P4383/$DO$4)/((($Q4383/$DP$4)^2)/($R4383/$DQ$4))</f>
        <v>0.29556738577772962</v>
      </c>
      <c r="AI4383" t="s">
        <v>560</v>
      </c>
      <c r="AJ4383">
        <v>872</v>
      </c>
      <c r="AK4383" s="21"/>
      <c r="AL4383" s="21"/>
      <c r="AM4383" s="21">
        <v>0.22214175306074299</v>
      </c>
      <c r="AN4383" s="21">
        <v>-0.52067986663989796</v>
      </c>
      <c r="AO4383" s="21">
        <v>9.6681760658349898</v>
      </c>
      <c r="AP4383" s="21">
        <v>-22.679212543318101</v>
      </c>
      <c r="AQ4383" s="21">
        <v>6.7051838744282799</v>
      </c>
      <c r="AR4383" s="21">
        <v>6.1131464603543302</v>
      </c>
      <c r="AS4383" s="21">
        <v>6.2756163603663504</v>
      </c>
      <c r="AT4383" s="21">
        <v>1.9151230031922499</v>
      </c>
      <c r="AU4383" s="21">
        <v>8.2619020267724999</v>
      </c>
      <c r="AV4383" s="21">
        <v>8.9431486326456096</v>
      </c>
      <c r="AW4383" s="21">
        <v>97.155805908203106</v>
      </c>
      <c r="AX4383" s="21">
        <v>106.265053500175</v>
      </c>
      <c r="AY4383" s="21">
        <v>359.573842282258</v>
      </c>
      <c r="AZ4383" s="21">
        <v>389.55657753794202</v>
      </c>
      <c r="BA4383" s="21">
        <v>0.69316015502065398</v>
      </c>
      <c r="BB4383" s="21">
        <v>0.74073529736697596</v>
      </c>
      <c r="BC4383" s="21">
        <v>3.6460390277843404E-12</v>
      </c>
      <c r="BD4383"/>
      <c r="BE4383"/>
      <c r="BF4383"/>
      <c r="BG4383"/>
      <c r="BH4383"/>
      <c r="BI4383"/>
      <c r="BJ4383"/>
      <c r="BK4383"/>
      <c r="BL4383"/>
      <c r="BM4383"/>
      <c r="BN4383"/>
    </row>
    <row r="4384" spans="1:66">
      <c r="A4384" s="4">
        <v>4382</v>
      </c>
      <c r="B4384" s="2" t="s">
        <v>547</v>
      </c>
      <c r="C4384" s="2" t="s">
        <v>546</v>
      </c>
      <c r="D4384" s="2" t="s">
        <v>551</v>
      </c>
      <c r="E4384" s="2" t="s">
        <v>550</v>
      </c>
      <c r="F4384" s="2" t="s">
        <v>494</v>
      </c>
      <c r="G4384" s="2">
        <v>106</v>
      </c>
      <c r="H4384" s="4">
        <v>5</v>
      </c>
      <c r="I4384" s="4">
        <v>7</v>
      </c>
      <c r="J4384" s="4">
        <v>2012</v>
      </c>
      <c r="K4384" s="3">
        <v>-10.670999999999999</v>
      </c>
      <c r="L4384" s="3">
        <v>78.831999999999994</v>
      </c>
      <c r="M4384" s="4">
        <v>76.52</v>
      </c>
      <c r="N4384" s="3">
        <v>-11.38</v>
      </c>
      <c r="O4384" s="3">
        <v>50.26</v>
      </c>
      <c r="P4384" s="3">
        <v>17.04</v>
      </c>
      <c r="Q4384" s="3">
        <v>8.51</v>
      </c>
      <c r="R4384" s="3">
        <v>39.5</v>
      </c>
      <c r="S4384" s="3">
        <v>7.34</v>
      </c>
      <c r="T4384" s="3">
        <v>1.73</v>
      </c>
      <c r="U4384" s="3">
        <v>9.83</v>
      </c>
      <c r="V4384" s="3">
        <v>1.58</v>
      </c>
      <c r="W4384" s="3">
        <v>11.29</v>
      </c>
      <c r="X4384" s="3">
        <v>2.97</v>
      </c>
      <c r="Y4384" s="3">
        <v>9.2100000000000009</v>
      </c>
      <c r="Z4384" s="3">
        <v>1.34</v>
      </c>
      <c r="AA4384" s="3">
        <v>8.51</v>
      </c>
      <c r="AB4384" s="3">
        <v>1.47</v>
      </c>
      <c r="AC4384" s="3">
        <v>0.2</v>
      </c>
      <c r="AD4384" s="2" t="s">
        <v>492</v>
      </c>
      <c r="AE4384" s="1">
        <f>($P4384/$DF$4)/((($Q4384/$DG$4)^2)/($R4384/$DH$4))</f>
        <v>0.30687988448244863</v>
      </c>
      <c r="AF4384" s="1">
        <f>($P4384/$DI$4)/((($Q4384/$DJ$4)^2)/($R4384/$DK$4))</f>
        <v>0.38638958401341333</v>
      </c>
      <c r="AG4384" s="1">
        <f>($P4384/$DL$4)/((($Q4384/$DM$4)^2)/($R4384/$DN$4))</f>
        <v>0.273732554030859</v>
      </c>
      <c r="AH4384" s="1">
        <f>($P4384/$DO$4)/((($Q4384/$DP$4)^2)/($R4384/$DQ$4))</f>
        <v>0.29596156178684685</v>
      </c>
      <c r="AI4384" t="s">
        <v>560</v>
      </c>
      <c r="AJ4384">
        <v>872</v>
      </c>
      <c r="AK4384" s="21"/>
      <c r="AL4384" s="21"/>
      <c r="AM4384" s="21">
        <v>0.54952274808585599</v>
      </c>
      <c r="AN4384" s="21">
        <v>0.37487075883150101</v>
      </c>
      <c r="AO4384" s="21">
        <v>23.896388689344501</v>
      </c>
      <c r="AP4384" s="21">
        <v>16.3093355643271</v>
      </c>
      <c r="AQ4384" s="21">
        <v>8.5739000106334693</v>
      </c>
      <c r="AR4384" s="21">
        <v>9.6379599989890998</v>
      </c>
      <c r="AS4384" s="21">
        <v>7.9543994712114303</v>
      </c>
      <c r="AT4384" s="21">
        <v>6.7336791018247704</v>
      </c>
      <c r="AU4384" s="21">
        <v>7.5972425990343098</v>
      </c>
      <c r="AV4384" s="21">
        <v>7.9557076178073904</v>
      </c>
      <c r="AW4384" s="21">
        <v>93.193059802627602</v>
      </c>
      <c r="AX4384" s="21">
        <v>95.519260707473805</v>
      </c>
      <c r="AY4384" s="21">
        <v>330.376163928182</v>
      </c>
      <c r="AZ4384" s="21">
        <v>346.13481887844898</v>
      </c>
      <c r="BA4384" s="21">
        <v>0.83410521547794303</v>
      </c>
      <c r="BB4384" s="21">
        <v>0.94344451884925395</v>
      </c>
      <c r="BC4384" s="21">
        <v>3.6460390277843404E-12</v>
      </c>
      <c r="BD4384"/>
      <c r="BE4384"/>
      <c r="BF4384"/>
      <c r="BG4384"/>
      <c r="BH4384"/>
      <c r="BI4384"/>
      <c r="BJ4384"/>
      <c r="BK4384"/>
      <c r="BL4384"/>
      <c r="BM4384"/>
      <c r="BN4384"/>
    </row>
    <row r="4385" spans="1:66">
      <c r="A4385" s="4">
        <v>4383</v>
      </c>
      <c r="B4385" s="2" t="s">
        <v>547</v>
      </c>
      <c r="C4385" s="2" t="s">
        <v>546</v>
      </c>
      <c r="D4385" s="2" t="s">
        <v>551</v>
      </c>
      <c r="E4385" s="2" t="s">
        <v>550</v>
      </c>
      <c r="F4385" s="2" t="s">
        <v>494</v>
      </c>
      <c r="G4385" s="2">
        <v>106</v>
      </c>
      <c r="H4385" s="4">
        <v>5</v>
      </c>
      <c r="I4385" s="4">
        <v>7</v>
      </c>
      <c r="J4385" s="4">
        <v>2012</v>
      </c>
      <c r="K4385" s="3">
        <v>-10.670999999999999</v>
      </c>
      <c r="L4385" s="3">
        <v>78.831999999999994</v>
      </c>
      <c r="M4385" s="4">
        <v>150.53</v>
      </c>
      <c r="N4385" s="3">
        <v>-10.87</v>
      </c>
      <c r="O4385" s="3">
        <v>36.72</v>
      </c>
      <c r="P4385" s="3">
        <v>14</v>
      </c>
      <c r="Q4385" s="3">
        <v>6.23</v>
      </c>
      <c r="R4385" s="3">
        <v>26.49</v>
      </c>
      <c r="S4385" s="3">
        <v>4.92</v>
      </c>
      <c r="T4385" s="3">
        <v>1.37</v>
      </c>
      <c r="U4385" s="3">
        <v>8.1999999999999993</v>
      </c>
      <c r="V4385" s="3">
        <v>1.25</v>
      </c>
      <c r="W4385" s="3">
        <v>9.35</v>
      </c>
      <c r="X4385" s="3">
        <v>2.39</v>
      </c>
      <c r="Y4385" s="3">
        <v>7.81</v>
      </c>
      <c r="Z4385" s="3">
        <v>1.08</v>
      </c>
      <c r="AA4385" s="3">
        <v>6.84</v>
      </c>
      <c r="AB4385" s="3">
        <v>1.1599999999999999</v>
      </c>
      <c r="AC4385" s="3">
        <v>0.2</v>
      </c>
      <c r="AD4385" s="2" t="s">
        <v>492</v>
      </c>
      <c r="AE4385" s="1">
        <f>($P4385/$DF$4)/((($Q4385/$DG$4)^2)/($R4385/$DH$4))</f>
        <v>0.31549665333596527</v>
      </c>
      <c r="AF4385" s="1">
        <f>($P4385/$DI$4)/((($Q4385/$DJ$4)^2)/($R4385/$DK$4))</f>
        <v>0.39723887685144049</v>
      </c>
      <c r="AG4385" s="1">
        <f>($P4385/$DL$4)/((($Q4385/$DM$4)^2)/($R4385/$DN$4))</f>
        <v>0.28141859102785727</v>
      </c>
      <c r="AH4385" s="1">
        <f>($P4385/$DO$4)/((($Q4385/$DP$4)^2)/($R4385/$DQ$4))</f>
        <v>0.30427175902165099</v>
      </c>
      <c r="AI4385" t="s">
        <v>560</v>
      </c>
      <c r="AJ4385">
        <v>872</v>
      </c>
      <c r="AK4385" s="21"/>
      <c r="AL4385" s="21"/>
      <c r="AM4385" s="21">
        <v>0.85358958657860695</v>
      </c>
      <c r="AN4385" s="21">
        <v>0.90788045402705597</v>
      </c>
      <c r="AO4385" s="21">
        <v>37.096323156822002</v>
      </c>
      <c r="AP4385" s="21">
        <v>39.461848122991803</v>
      </c>
      <c r="AQ4385" s="21">
        <v>8.1774275548314996</v>
      </c>
      <c r="AR4385" s="21">
        <v>8.9396822727680298</v>
      </c>
      <c r="AS4385" s="21">
        <v>11.6529722336197</v>
      </c>
      <c r="AT4385" s="21">
        <v>11.683054090013499</v>
      </c>
      <c r="AU4385" s="21">
        <v>6.99243213535786</v>
      </c>
      <c r="AV4385" s="21">
        <v>6.9820956341552698</v>
      </c>
      <c r="AW4385" s="21">
        <v>89.309993691482504</v>
      </c>
      <c r="AX4385" s="21">
        <v>88.798056472702001</v>
      </c>
      <c r="AY4385" s="21">
        <v>303.88404032778999</v>
      </c>
      <c r="AZ4385" s="21">
        <v>303.47878613926599</v>
      </c>
      <c r="BA4385" s="21">
        <v>0.79906867254853198</v>
      </c>
      <c r="BB4385" s="21">
        <v>0.89433226953327605</v>
      </c>
      <c r="BC4385" s="21">
        <v>3.6460390277843404E-12</v>
      </c>
      <c r="BD4385"/>
      <c r="BE4385"/>
      <c r="BF4385"/>
      <c r="BG4385"/>
      <c r="BH4385"/>
      <c r="BI4385"/>
      <c r="BJ4385"/>
      <c r="BK4385"/>
      <c r="BL4385"/>
      <c r="BM4385"/>
      <c r="BN4385"/>
    </row>
    <row r="4386" spans="1:66">
      <c r="A4386" s="4">
        <v>4384</v>
      </c>
      <c r="B4386" s="2" t="s">
        <v>547</v>
      </c>
      <c r="C4386" s="2" t="s">
        <v>546</v>
      </c>
      <c r="D4386" s="2" t="s">
        <v>551</v>
      </c>
      <c r="E4386" s="2" t="s">
        <v>550</v>
      </c>
      <c r="F4386" s="2" t="s">
        <v>494</v>
      </c>
      <c r="G4386" s="2">
        <v>106</v>
      </c>
      <c r="H4386" s="4">
        <v>5</v>
      </c>
      <c r="I4386" s="4">
        <v>7</v>
      </c>
      <c r="J4386" s="4">
        <v>2012</v>
      </c>
      <c r="K4386" s="3">
        <v>-10.670999999999999</v>
      </c>
      <c r="L4386" s="3">
        <v>78.831999999999994</v>
      </c>
      <c r="M4386" s="4">
        <v>252.56</v>
      </c>
      <c r="N4386" s="3">
        <v>-11.91</v>
      </c>
      <c r="O4386" s="3">
        <v>29.74</v>
      </c>
      <c r="P4386" s="3">
        <v>9.6199999999999992</v>
      </c>
      <c r="Q4386" s="3">
        <v>5.15</v>
      </c>
      <c r="R4386" s="3">
        <v>23.78</v>
      </c>
      <c r="S4386" s="3">
        <v>4.54</v>
      </c>
      <c r="T4386" s="3">
        <v>1.1399999999999999</v>
      </c>
      <c r="U4386" s="3">
        <v>6.99</v>
      </c>
      <c r="V4386" s="3">
        <v>1.04</v>
      </c>
      <c r="W4386" s="3">
        <v>7.35</v>
      </c>
      <c r="X4386" s="3">
        <v>2.02</v>
      </c>
      <c r="Y4386" s="3">
        <v>6.25</v>
      </c>
      <c r="Z4386" s="3">
        <v>0.92</v>
      </c>
      <c r="AA4386" s="3">
        <v>5.66</v>
      </c>
      <c r="AB4386" s="3">
        <v>0.96</v>
      </c>
      <c r="AC4386" s="3">
        <v>0.2</v>
      </c>
      <c r="AD4386" s="2" t="s">
        <v>492</v>
      </c>
      <c r="AE4386" s="1">
        <f>($P4386/$DF$4)/((($Q4386/$DG$4)^2)/($R4386/$DH$4))</f>
        <v>0.28479562954475474</v>
      </c>
      <c r="AF4386" s="1">
        <f>($P4386/$DI$4)/((($Q4386/$DJ$4)^2)/($R4386/$DK$4))</f>
        <v>0.3585835057720429</v>
      </c>
      <c r="AG4386" s="1">
        <f>($P4386/$DL$4)/((($Q4386/$DM$4)^2)/($R4386/$DN$4))</f>
        <v>0.25403370828162164</v>
      </c>
      <c r="AH4386" s="1">
        <f>($P4386/$DO$4)/((($Q4386/$DP$4)^2)/($R4386/$DQ$4))</f>
        <v>0.27466303127781128</v>
      </c>
      <c r="AI4386" t="s">
        <v>560</v>
      </c>
      <c r="AJ4386">
        <v>872</v>
      </c>
      <c r="AK4386" s="21"/>
      <c r="AL4386" s="21"/>
      <c r="AM4386" s="21">
        <v>0.81860244947577399</v>
      </c>
      <c r="AN4386" s="21">
        <v>0.89352908984688295</v>
      </c>
      <c r="AO4386" s="21">
        <v>35.5683331780778</v>
      </c>
      <c r="AP4386" s="21">
        <v>38.824351408072403</v>
      </c>
      <c r="AQ4386" s="21">
        <v>7.2718970338620004</v>
      </c>
      <c r="AR4386" s="21">
        <v>8.3683985563710106</v>
      </c>
      <c r="AS4386" s="21">
        <v>11.9864881744687</v>
      </c>
      <c r="AT4386" s="21">
        <v>13.113586346141901</v>
      </c>
      <c r="AU4386" s="21">
        <v>6.75688714981223</v>
      </c>
      <c r="AV4386" s="21">
        <v>6.7383354244915896</v>
      </c>
      <c r="AW4386" s="21">
        <v>89.454092672844695</v>
      </c>
      <c r="AX4386" s="21">
        <v>88.563997240934498</v>
      </c>
      <c r="AY4386" s="21">
        <v>293.58685832162098</v>
      </c>
      <c r="AZ4386" s="21">
        <v>292.78377594626801</v>
      </c>
      <c r="BA4386" s="21">
        <v>0.85520676113443606</v>
      </c>
      <c r="BB4386" s="21">
        <v>0.94972032368318204</v>
      </c>
      <c r="BC4386" s="21">
        <v>3.6460390277843404E-12</v>
      </c>
      <c r="BD4386"/>
      <c r="BE4386"/>
      <c r="BF4386"/>
      <c r="BG4386"/>
      <c r="BH4386"/>
      <c r="BI4386"/>
      <c r="BJ4386"/>
      <c r="BK4386"/>
      <c r="BL4386"/>
      <c r="BM4386"/>
      <c r="BN4386"/>
    </row>
    <row r="4387" spans="1:66">
      <c r="A4387" s="4">
        <v>4385</v>
      </c>
      <c r="B4387" s="2" t="s">
        <v>547</v>
      </c>
      <c r="C4387" s="2" t="s">
        <v>546</v>
      </c>
      <c r="D4387" s="2" t="s">
        <v>551</v>
      </c>
      <c r="E4387" s="2" t="s">
        <v>550</v>
      </c>
      <c r="F4387" s="2" t="s">
        <v>494</v>
      </c>
      <c r="G4387" s="2">
        <v>106</v>
      </c>
      <c r="H4387" s="4">
        <v>5</v>
      </c>
      <c r="I4387" s="4">
        <v>7</v>
      </c>
      <c r="J4387" s="4">
        <v>2012</v>
      </c>
      <c r="K4387" s="3">
        <v>-10.670999999999999</v>
      </c>
      <c r="L4387" s="3">
        <v>78.831999999999994</v>
      </c>
      <c r="M4387" s="4">
        <v>354.07</v>
      </c>
      <c r="N4387" s="3">
        <v>-12.02</v>
      </c>
      <c r="O4387" s="3">
        <v>29.08</v>
      </c>
      <c r="P4387" s="3">
        <v>9.48</v>
      </c>
      <c r="Q4387" s="3">
        <v>5.38</v>
      </c>
      <c r="R4387" s="3">
        <v>23.24</v>
      </c>
      <c r="S4387" s="3">
        <v>4.9400000000000004</v>
      </c>
      <c r="T4387" s="3">
        <v>1.1399999999999999</v>
      </c>
      <c r="U4387" s="3">
        <v>6.07</v>
      </c>
      <c r="V4387" s="3">
        <v>1.03</v>
      </c>
      <c r="W4387" s="3">
        <v>7.4</v>
      </c>
      <c r="X4387" s="3">
        <v>1.88</v>
      </c>
      <c r="Y4387" s="3">
        <v>5.69</v>
      </c>
      <c r="Z4387" s="3">
        <v>0.95</v>
      </c>
      <c r="AA4387" s="3">
        <v>5.84</v>
      </c>
      <c r="AB4387" s="3">
        <v>0.9</v>
      </c>
      <c r="AC4387" s="3">
        <v>0.2</v>
      </c>
      <c r="AD4387" s="2" t="s">
        <v>492</v>
      </c>
      <c r="AE4387" s="1">
        <f>($P4387/$DF$4)/((($Q4387/$DG$4)^2)/($R4387/$DH$4))</f>
        <v>0.25132793668526376</v>
      </c>
      <c r="AF4387" s="1">
        <f>($P4387/$DI$4)/((($Q4387/$DJ$4)^2)/($R4387/$DK$4))</f>
        <v>0.31644464762017538</v>
      </c>
      <c r="AG4387" s="1">
        <f>($P4387/$DL$4)/((($Q4387/$DM$4)^2)/($R4387/$DN$4))</f>
        <v>0.22418099551943091</v>
      </c>
      <c r="AH4387" s="1">
        <f>($P4387/$DO$4)/((($Q4387/$DP$4)^2)/($R4387/$DQ$4))</f>
        <v>0.24238606837161611</v>
      </c>
      <c r="AI4387" t="s">
        <v>560</v>
      </c>
      <c r="AJ4387">
        <v>872</v>
      </c>
      <c r="AK4387" s="21"/>
      <c r="AL4387" s="21"/>
      <c r="AM4387" s="21">
        <v>0.725947517156601</v>
      </c>
      <c r="AN4387" s="21">
        <v>0.71902216553688003</v>
      </c>
      <c r="AO4387" s="21">
        <v>31.540422752578898</v>
      </c>
      <c r="AP4387" s="21">
        <v>31.2391632617976</v>
      </c>
      <c r="AQ4387" s="21">
        <v>6.2098622703552202</v>
      </c>
      <c r="AR4387" s="21">
        <v>7.2856700515747104</v>
      </c>
      <c r="AS4387" s="21">
        <v>12.348084888458301</v>
      </c>
      <c r="AT4387" s="21">
        <v>13.5404624938965</v>
      </c>
      <c r="AU4387" s="21">
        <v>7.0515513992309602</v>
      </c>
      <c r="AV4387" s="21">
        <v>7.0314869117736798</v>
      </c>
      <c r="AW4387" s="21">
        <v>90.807045440673804</v>
      </c>
      <c r="AX4387" s="21">
        <v>90.765964965820302</v>
      </c>
      <c r="AY4387" s="21">
        <v>306.37046875965501</v>
      </c>
      <c r="AZ4387" s="21">
        <v>305.494973408558</v>
      </c>
      <c r="BA4387" s="21">
        <v>0.83874765872955304</v>
      </c>
      <c r="BB4387" s="21">
        <v>0.85981881856918296</v>
      </c>
      <c r="BC4387" s="21">
        <v>3.6460390277843404E-12</v>
      </c>
      <c r="BD4387"/>
      <c r="BE4387"/>
      <c r="BF4387"/>
      <c r="BG4387"/>
      <c r="BH4387"/>
      <c r="BI4387"/>
      <c r="BJ4387"/>
      <c r="BK4387"/>
      <c r="BL4387"/>
      <c r="BM4387"/>
      <c r="BN4387"/>
    </row>
    <row r="4388" spans="1:66">
      <c r="A4388" s="4">
        <v>4386</v>
      </c>
      <c r="B4388" s="2" t="s">
        <v>547</v>
      </c>
      <c r="C4388" s="2" t="s">
        <v>546</v>
      </c>
      <c r="D4388" s="2" t="s">
        <v>551</v>
      </c>
      <c r="E4388" s="2" t="s">
        <v>550</v>
      </c>
      <c r="F4388" s="2" t="s">
        <v>494</v>
      </c>
      <c r="G4388" s="2">
        <v>110</v>
      </c>
      <c r="H4388" s="4">
        <v>5</v>
      </c>
      <c r="I4388" s="4">
        <v>7</v>
      </c>
      <c r="J4388" s="4">
        <v>2012</v>
      </c>
      <c r="K4388" s="3">
        <v>-10.994999999999999</v>
      </c>
      <c r="L4388" s="3">
        <v>78.498999999999995</v>
      </c>
      <c r="M4388" s="4">
        <v>10.52</v>
      </c>
      <c r="N4388" s="3">
        <v>-11.27</v>
      </c>
      <c r="O4388" s="3">
        <v>46.77</v>
      </c>
      <c r="P4388" s="3">
        <v>15.49</v>
      </c>
      <c r="Q4388" s="3">
        <v>8.06</v>
      </c>
      <c r="R4388" s="3">
        <v>37.520000000000003</v>
      </c>
      <c r="S4388" s="3">
        <v>6.34</v>
      </c>
      <c r="T4388" s="3">
        <v>1.66</v>
      </c>
      <c r="U4388" s="3">
        <v>10.56</v>
      </c>
      <c r="V4388" s="3">
        <v>1.69</v>
      </c>
      <c r="W4388" s="3">
        <v>12.21</v>
      </c>
      <c r="X4388" s="3">
        <v>3.13</v>
      </c>
      <c r="Y4388" s="3">
        <v>10.59</v>
      </c>
      <c r="Z4388" s="3">
        <v>1.62</v>
      </c>
      <c r="AA4388" s="3">
        <v>9.58</v>
      </c>
      <c r="AB4388" s="3">
        <v>1.23</v>
      </c>
      <c r="AC4388" s="3">
        <v>0.2</v>
      </c>
      <c r="AD4388" s="2" t="s">
        <v>492</v>
      </c>
      <c r="AE4388" s="1">
        <f>($P4388/$DF$4)/((($Q4388/$DG$4)^2)/($R4388/$DH$4))</f>
        <v>0.29539627874083418</v>
      </c>
      <c r="AF4388" s="1">
        <f>($P4388/$DI$4)/((($Q4388/$DJ$4)^2)/($R4388/$DK$4))</f>
        <v>0.3719306837405601</v>
      </c>
      <c r="AG4388" s="1">
        <f>($P4388/$DL$4)/((($Q4388/$DM$4)^2)/($R4388/$DN$4))</f>
        <v>0.26348933872713542</v>
      </c>
      <c r="AH4388" s="1">
        <f>($P4388/$DO$4)/((($Q4388/$DP$4)^2)/($R4388/$DQ$4))</f>
        <v>0.28488652538957859</v>
      </c>
      <c r="AI4388" t="s">
        <v>559</v>
      </c>
      <c r="AJ4388">
        <v>873</v>
      </c>
      <c r="AK4388" s="21"/>
      <c r="AL4388" s="21"/>
      <c r="AM4388" s="21">
        <v>0.211518440544605</v>
      </c>
      <c r="AN4388" s="21">
        <v>-0.61643637411296404</v>
      </c>
      <c r="AO4388" s="21">
        <v>9.2049728723748991</v>
      </c>
      <c r="AP4388" s="21">
        <v>-26.8469023363395</v>
      </c>
      <c r="AQ4388" s="21">
        <v>6.4059542798995999</v>
      </c>
      <c r="AR4388" s="21">
        <v>6.1305021452903699</v>
      </c>
      <c r="AS4388" s="21">
        <v>5.5823345637321502</v>
      </c>
      <c r="AT4388" s="21">
        <v>1.9401755434274699</v>
      </c>
      <c r="AU4388" s="21">
        <v>8.2428035736084002</v>
      </c>
      <c r="AV4388" s="21">
        <v>8.9084925651550293</v>
      </c>
      <c r="AW4388" s="21">
        <v>97.301514511108394</v>
      </c>
      <c r="AX4388" s="21">
        <v>107.522778968811</v>
      </c>
      <c r="AY4388" s="21">
        <v>358.71314663362</v>
      </c>
      <c r="AZ4388" s="21">
        <v>387.99498422004501</v>
      </c>
      <c r="BA4388" s="21">
        <v>0.69456614404916805</v>
      </c>
      <c r="BB4388" s="21">
        <v>0.72375274151563695</v>
      </c>
      <c r="BC4388" s="21">
        <v>3.6525165399019296E-12</v>
      </c>
      <c r="BD4388"/>
      <c r="BE4388"/>
      <c r="BF4388"/>
      <c r="BG4388"/>
      <c r="BH4388"/>
      <c r="BI4388"/>
      <c r="BJ4388"/>
      <c r="BK4388"/>
      <c r="BL4388"/>
      <c r="BM4388"/>
      <c r="BN4388"/>
    </row>
    <row r="4389" spans="1:66">
      <c r="A4389" s="4">
        <v>4387</v>
      </c>
      <c r="B4389" s="2" t="s">
        <v>547</v>
      </c>
      <c r="C4389" s="2" t="s">
        <v>546</v>
      </c>
      <c r="D4389" s="2" t="s">
        <v>551</v>
      </c>
      <c r="E4389" s="2" t="s">
        <v>550</v>
      </c>
      <c r="F4389" s="2" t="s">
        <v>494</v>
      </c>
      <c r="G4389" s="2">
        <v>110</v>
      </c>
      <c r="H4389" s="4">
        <v>5</v>
      </c>
      <c r="I4389" s="4">
        <v>7</v>
      </c>
      <c r="J4389" s="4">
        <v>2012</v>
      </c>
      <c r="K4389" s="3">
        <v>-10.994999999999999</v>
      </c>
      <c r="L4389" s="3">
        <v>78.498999999999995</v>
      </c>
      <c r="M4389" s="4">
        <v>35.159999999999997</v>
      </c>
      <c r="N4389" s="3">
        <v>-11.07</v>
      </c>
      <c r="O4389" s="3">
        <v>48.4</v>
      </c>
      <c r="P4389" s="3">
        <v>15.89</v>
      </c>
      <c r="Q4389" s="3">
        <v>8.51</v>
      </c>
      <c r="R4389" s="3">
        <v>33.619999999999997</v>
      </c>
      <c r="S4389" s="3">
        <v>6.43</v>
      </c>
      <c r="T4389" s="3">
        <v>1.74</v>
      </c>
      <c r="U4389" s="3">
        <v>9.26</v>
      </c>
      <c r="V4389" s="3">
        <v>1.59</v>
      </c>
      <c r="W4389" s="3">
        <v>11.15</v>
      </c>
      <c r="X4389" s="3">
        <v>2.79</v>
      </c>
      <c r="Y4389" s="3">
        <v>9.73</v>
      </c>
      <c r="Z4389" s="3">
        <v>1.27</v>
      </c>
      <c r="AA4389" s="3">
        <v>8.16</v>
      </c>
      <c r="AB4389" s="3">
        <v>1.41</v>
      </c>
      <c r="AC4389" s="3">
        <v>0.2</v>
      </c>
      <c r="AD4389" s="2" t="s">
        <v>492</v>
      </c>
      <c r="AE4389" s="1">
        <f>($P4389/$DF$4)/((($Q4389/$DG$4)^2)/($R4389/$DH$4))</f>
        <v>0.24356974545671509</v>
      </c>
      <c r="AF4389" s="1">
        <f>($P4389/$DI$4)/((($Q4389/$DJ$4)^2)/($R4389/$DK$4))</f>
        <v>0.30667638181627283</v>
      </c>
      <c r="AG4389" s="1">
        <f>($P4389/$DL$4)/((($Q4389/$DM$4)^2)/($R4389/$DN$4))</f>
        <v>0.21726079772532647</v>
      </c>
      <c r="AH4389" s="1">
        <f>($P4389/$DO$4)/((($Q4389/$DP$4)^2)/($R4389/$DQ$4))</f>
        <v>0.23490390186691112</v>
      </c>
      <c r="AI4389" t="s">
        <v>559</v>
      </c>
      <c r="AJ4389">
        <v>873</v>
      </c>
      <c r="AK4389" s="21"/>
      <c r="AL4389" s="21"/>
      <c r="AM4389" s="21">
        <v>0.38515206575393701</v>
      </c>
      <c r="AN4389" s="21">
        <v>-5.3647071332670902E-2</v>
      </c>
      <c r="AO4389" s="21">
        <v>16.7540431810774</v>
      </c>
      <c r="AP4389" s="21">
        <v>-2.3342289952100299</v>
      </c>
      <c r="AQ4389" s="21">
        <v>7.6504039585590302</v>
      </c>
      <c r="AR4389" s="21">
        <v>8.4716706693172501</v>
      </c>
      <c r="AS4389" s="21">
        <v>6.8448019683360997</v>
      </c>
      <c r="AT4389" s="21">
        <v>4.4435728937387502</v>
      </c>
      <c r="AU4389" s="21">
        <v>7.9751111447811098</v>
      </c>
      <c r="AV4389" s="21">
        <v>8.3909803748130791</v>
      </c>
      <c r="AW4389" s="21">
        <v>95.193890762329104</v>
      </c>
      <c r="AX4389" s="21">
        <v>100.714721107483</v>
      </c>
      <c r="AY4389" s="21">
        <v>346.91924895128199</v>
      </c>
      <c r="AZ4389" s="21">
        <v>365.18336215771399</v>
      </c>
      <c r="BA4389" s="21">
        <v>0.77812281847000098</v>
      </c>
      <c r="BB4389" s="21">
        <v>0.87199519500136402</v>
      </c>
      <c r="BC4389" s="21">
        <v>3.6525165399019296E-12</v>
      </c>
      <c r="BD4389"/>
      <c r="BE4389"/>
      <c r="BF4389"/>
      <c r="BG4389"/>
      <c r="BH4389"/>
      <c r="BI4389"/>
      <c r="BJ4389"/>
      <c r="BK4389"/>
      <c r="BL4389"/>
      <c r="BM4389"/>
      <c r="BN4389"/>
    </row>
    <row r="4390" spans="1:66">
      <c r="A4390" s="4">
        <v>4388</v>
      </c>
      <c r="B4390" s="2" t="s">
        <v>547</v>
      </c>
      <c r="C4390" s="2" t="s">
        <v>546</v>
      </c>
      <c r="D4390" s="2" t="s">
        <v>551</v>
      </c>
      <c r="E4390" s="2" t="s">
        <v>550</v>
      </c>
      <c r="F4390" s="2" t="s">
        <v>494</v>
      </c>
      <c r="G4390" s="2">
        <v>110</v>
      </c>
      <c r="H4390" s="4">
        <v>5</v>
      </c>
      <c r="I4390" s="4">
        <v>7</v>
      </c>
      <c r="J4390" s="4">
        <v>2012</v>
      </c>
      <c r="K4390" s="3">
        <v>-10.994999999999999</v>
      </c>
      <c r="L4390" s="3">
        <v>78.498999999999995</v>
      </c>
      <c r="M4390" s="4">
        <v>100.89</v>
      </c>
      <c r="N4390" s="3">
        <v>-9.84</v>
      </c>
      <c r="O4390" s="3">
        <v>39.19</v>
      </c>
      <c r="P4390" s="3">
        <v>9.73</v>
      </c>
      <c r="Q4390" s="3">
        <v>6.66</v>
      </c>
      <c r="R4390" s="3">
        <v>31.28</v>
      </c>
      <c r="S4390" s="3">
        <v>5.49</v>
      </c>
      <c r="T4390" s="3">
        <v>1.31</v>
      </c>
      <c r="U4390" s="3">
        <v>8.4</v>
      </c>
      <c r="V4390" s="3">
        <v>1.48</v>
      </c>
      <c r="W4390" s="3">
        <v>9.82</v>
      </c>
      <c r="X4390" s="3">
        <v>2.57</v>
      </c>
      <c r="Y4390" s="3">
        <v>8.39</v>
      </c>
      <c r="Z4390" s="3">
        <v>1.1299999999999999</v>
      </c>
      <c r="AA4390" s="3">
        <v>7.83</v>
      </c>
      <c r="AB4390" s="3">
        <v>1.34</v>
      </c>
      <c r="AC4390" s="3">
        <v>0.2</v>
      </c>
      <c r="AD4390" s="2" t="s">
        <v>492</v>
      </c>
      <c r="AE4390" s="1">
        <f>($P4390/$DF$4)/((($Q4390/$DG$4)^2)/($R4390/$DH$4))</f>
        <v>0.22656456282763751</v>
      </c>
      <c r="AF4390" s="1">
        <f>($P4390/$DI$4)/((($Q4390/$DJ$4)^2)/($R4390/$DK$4))</f>
        <v>0.28526531587689813</v>
      </c>
      <c r="AG4390" s="1">
        <f>($P4390/$DL$4)/((($Q4390/$DM$4)^2)/($R4390/$DN$4))</f>
        <v>0.20209241325897734</v>
      </c>
      <c r="AH4390" s="1">
        <f>($P4390/$DO$4)/((($Q4390/$DP$4)^2)/($R4390/$DQ$4))</f>
        <v>0.21850373794655426</v>
      </c>
      <c r="AI4390" t="s">
        <v>559</v>
      </c>
      <c r="AJ4390">
        <v>873</v>
      </c>
      <c r="AK4390" s="21"/>
      <c r="AL4390" s="21"/>
      <c r="AM4390" s="21">
        <v>0.68733013445138902</v>
      </c>
      <c r="AN4390" s="21">
        <v>0.66207360345125199</v>
      </c>
      <c r="AO4390" s="21">
        <v>29.880546748067999</v>
      </c>
      <c r="AP4390" s="21">
        <v>28.794662883482602</v>
      </c>
      <c r="AQ4390" s="21">
        <v>8.4760505714416396</v>
      </c>
      <c r="AR4390" s="21">
        <v>9.0843103046417202</v>
      </c>
      <c r="AS4390" s="21">
        <v>9.2830927467346296</v>
      </c>
      <c r="AT4390" s="21">
        <v>8.4317841539382901</v>
      </c>
      <c r="AU4390" s="21">
        <v>7.3665823621749897</v>
      </c>
      <c r="AV4390" s="21">
        <v>7.5563802003860499</v>
      </c>
      <c r="AW4390" s="21">
        <v>91.506791191101101</v>
      </c>
      <c r="AX4390" s="21">
        <v>92.047017135620095</v>
      </c>
      <c r="AY4390" s="21">
        <v>320.249942285744</v>
      </c>
      <c r="AZ4390" s="21">
        <v>328.63461260148301</v>
      </c>
      <c r="BA4390" s="21">
        <v>0.80012684476375595</v>
      </c>
      <c r="BB4390" s="21">
        <v>0.90714666944742195</v>
      </c>
      <c r="BC4390" s="21">
        <v>3.6525165399019296E-12</v>
      </c>
      <c r="BD4390"/>
      <c r="BE4390"/>
      <c r="BF4390"/>
      <c r="BG4390"/>
      <c r="BH4390"/>
      <c r="BI4390"/>
      <c r="BJ4390"/>
      <c r="BK4390"/>
      <c r="BL4390"/>
      <c r="BM4390"/>
      <c r="BN4390"/>
    </row>
    <row r="4391" spans="1:66">
      <c r="A4391" s="4">
        <v>4389</v>
      </c>
      <c r="B4391" s="2" t="s">
        <v>547</v>
      </c>
      <c r="C4391" s="2" t="s">
        <v>546</v>
      </c>
      <c r="D4391" s="2" t="s">
        <v>551</v>
      </c>
      <c r="E4391" s="2" t="s">
        <v>550</v>
      </c>
      <c r="F4391" s="2" t="s">
        <v>494</v>
      </c>
      <c r="G4391" s="2">
        <v>110</v>
      </c>
      <c r="H4391" s="4">
        <v>5</v>
      </c>
      <c r="I4391" s="4">
        <v>7</v>
      </c>
      <c r="J4391" s="4">
        <v>2012</v>
      </c>
      <c r="K4391" s="3">
        <v>-10.994999999999999</v>
      </c>
      <c r="L4391" s="3">
        <v>78.498999999999995</v>
      </c>
      <c r="M4391" s="4">
        <v>171.73</v>
      </c>
      <c r="N4391" s="3">
        <v>-11.46</v>
      </c>
      <c r="O4391" s="3">
        <v>32.299999999999997</v>
      </c>
      <c r="P4391" s="3">
        <v>10.210000000000001</v>
      </c>
      <c r="Q4391" s="3">
        <v>5.5</v>
      </c>
      <c r="R4391" s="3">
        <v>25.8</v>
      </c>
      <c r="S4391" s="3">
        <v>5.27</v>
      </c>
      <c r="T4391" s="3">
        <v>1.1200000000000001</v>
      </c>
      <c r="U4391" s="3">
        <v>6.19</v>
      </c>
      <c r="V4391" s="3">
        <v>1.1200000000000001</v>
      </c>
      <c r="W4391" s="3">
        <v>7.75</v>
      </c>
      <c r="X4391" s="3">
        <v>2.0099999999999998</v>
      </c>
      <c r="Y4391" s="3">
        <v>6.49</v>
      </c>
      <c r="Z4391" s="3">
        <v>0.85</v>
      </c>
      <c r="AA4391" s="3">
        <v>6.86</v>
      </c>
      <c r="AB4391" s="3">
        <v>1.0900000000000001</v>
      </c>
      <c r="AC4391" s="3">
        <v>0.2</v>
      </c>
      <c r="AD4391" s="2" t="s">
        <v>492</v>
      </c>
      <c r="AE4391" s="1">
        <f>($P4391/$DF$4)/((($Q4391/$DG$4)^2)/($R4391/$DH$4))</f>
        <v>0.2875285175391587</v>
      </c>
      <c r="AF4391" s="1">
        <f>($P4391/$DI$4)/((($Q4391/$DJ$4)^2)/($R4391/$DK$4))</f>
        <v>0.36202445941126199</v>
      </c>
      <c r="AG4391" s="1">
        <f>($P4391/$DL$4)/((($Q4391/$DM$4)^2)/($R4391/$DN$4))</f>
        <v>0.2564714060533414</v>
      </c>
      <c r="AH4391" s="1">
        <f>($P4391/$DO$4)/((($Q4391/$DP$4)^2)/($R4391/$DQ$4))</f>
        <v>0.2772986872458667</v>
      </c>
      <c r="AI4391" t="s">
        <v>559</v>
      </c>
      <c r="AJ4391">
        <v>873</v>
      </c>
      <c r="AK4391" s="21"/>
      <c r="AL4391" s="21"/>
      <c r="AM4391" s="21">
        <v>0.87290232324600203</v>
      </c>
      <c r="AN4391" s="21">
        <v>0.87313689601421396</v>
      </c>
      <c r="AO4391" s="21">
        <v>37.932649755364402</v>
      </c>
      <c r="AP4391" s="21">
        <v>37.946108036925402</v>
      </c>
      <c r="AQ4391" s="21">
        <v>8.2201930050849903</v>
      </c>
      <c r="AR4391" s="21">
        <v>8.4196598148345991</v>
      </c>
      <c r="AS4391" s="21">
        <v>12.180634171485901</v>
      </c>
      <c r="AT4391" s="21">
        <v>12.5330156202316</v>
      </c>
      <c r="AU4391" s="21">
        <v>6.9266102762222301</v>
      </c>
      <c r="AV4391" s="21">
        <v>6.9046924748420704</v>
      </c>
      <c r="AW4391" s="21">
        <v>88.996154129028298</v>
      </c>
      <c r="AX4391" s="21">
        <v>89.115556655883793</v>
      </c>
      <c r="AY4391" s="21">
        <v>301.000287085374</v>
      </c>
      <c r="AZ4391" s="21">
        <v>300.07178272877798</v>
      </c>
      <c r="BA4391" s="21">
        <v>0.80426190698146804</v>
      </c>
      <c r="BB4391" s="21">
        <v>0.90023179435730005</v>
      </c>
      <c r="BC4391" s="21">
        <v>3.6525165399019296E-12</v>
      </c>
      <c r="BD4391"/>
      <c r="BE4391"/>
      <c r="BF4391"/>
      <c r="BG4391"/>
      <c r="BH4391"/>
      <c r="BI4391"/>
      <c r="BJ4391"/>
      <c r="BK4391"/>
      <c r="BL4391"/>
      <c r="BM4391"/>
      <c r="BN4391"/>
    </row>
    <row r="4392" spans="1:66">
      <c r="A4392" s="4">
        <v>4390</v>
      </c>
      <c r="B4392" s="2" t="s">
        <v>547</v>
      </c>
      <c r="C4392" s="2" t="s">
        <v>546</v>
      </c>
      <c r="D4392" s="2" t="s">
        <v>551</v>
      </c>
      <c r="E4392" s="2" t="s">
        <v>550</v>
      </c>
      <c r="F4392" s="2" t="s">
        <v>494</v>
      </c>
      <c r="G4392" s="2">
        <v>113</v>
      </c>
      <c r="H4392" s="4">
        <v>6</v>
      </c>
      <c r="I4392" s="4">
        <v>7</v>
      </c>
      <c r="J4392" s="4">
        <v>2012</v>
      </c>
      <c r="K4392" s="3">
        <v>-12.456</v>
      </c>
      <c r="L4392" s="3">
        <v>78.826999999999998</v>
      </c>
      <c r="M4392" s="4">
        <v>15.13</v>
      </c>
      <c r="N4392" s="3">
        <v>-11.96</v>
      </c>
      <c r="O4392" s="3">
        <v>50.12</v>
      </c>
      <c r="P4392" s="3">
        <v>19.309999999999999</v>
      </c>
      <c r="Q4392" s="3">
        <v>8.6199999999999992</v>
      </c>
      <c r="R4392" s="3">
        <v>35.729999999999997</v>
      </c>
      <c r="S4392" s="3">
        <v>6.51</v>
      </c>
      <c r="T4392" s="3">
        <v>1.44</v>
      </c>
      <c r="U4392" s="3">
        <v>9.02</v>
      </c>
      <c r="V4392" s="3">
        <v>1.59</v>
      </c>
      <c r="W4392" s="3">
        <v>10.72</v>
      </c>
      <c r="X4392" s="3">
        <v>2.92</v>
      </c>
      <c r="Y4392" s="3">
        <v>8.33</v>
      </c>
      <c r="Z4392" s="3">
        <v>1.31</v>
      </c>
      <c r="AA4392" s="3">
        <v>8.82</v>
      </c>
      <c r="AB4392" s="3">
        <v>1.42</v>
      </c>
      <c r="AC4392" s="3">
        <v>0.2</v>
      </c>
      <c r="AD4392" s="2" t="s">
        <v>492</v>
      </c>
      <c r="AE4392" s="1">
        <f>($P4392/$DF$4)/((($Q4392/$DG$4)^2)/($R4392/$DH$4))</f>
        <v>0.30659256191852813</v>
      </c>
      <c r="AF4392" s="1">
        <f>($P4392/$DI$4)/((($Q4392/$DJ$4)^2)/($R4392/$DK$4))</f>
        <v>0.38602781886827159</v>
      </c>
      <c r="AG4392" s="1">
        <f>($P4392/$DL$4)/((($Q4392/$DM$4)^2)/($R4392/$DN$4))</f>
        <v>0.27347626633254574</v>
      </c>
      <c r="AH4392" s="1">
        <f>($P4392/$DO$4)/((($Q4392/$DP$4)^2)/($R4392/$DQ$4))</f>
        <v>0.29568446172570106</v>
      </c>
      <c r="AI4392" t="s">
        <v>558</v>
      </c>
      <c r="AJ4392">
        <v>874</v>
      </c>
      <c r="AK4392" s="21"/>
      <c r="AL4392" s="21"/>
      <c r="AM4392" s="21">
        <v>0.25803810831018198</v>
      </c>
      <c r="AN4392" s="21">
        <v>-0.469725318247395</v>
      </c>
      <c r="AO4392" s="21">
        <v>11.231105740872</v>
      </c>
      <c r="AP4392" s="21">
        <v>-20.460608936599499</v>
      </c>
      <c r="AQ4392" s="21">
        <v>7.1477068884896697</v>
      </c>
      <c r="AR4392" s="21">
        <v>6.8644445489301802</v>
      </c>
      <c r="AS4392" s="21">
        <v>5.3972828298084599</v>
      </c>
      <c r="AT4392" s="21">
        <v>2.02820759227781</v>
      </c>
      <c r="AU4392" s="21">
        <v>8.2587970998973503</v>
      </c>
      <c r="AV4392" s="21">
        <v>8.9327512495084207</v>
      </c>
      <c r="AW4392" s="21">
        <v>96.677444679375796</v>
      </c>
      <c r="AX4392" s="21">
        <v>105.63541581659599</v>
      </c>
      <c r="AY4392" s="21">
        <v>359.46732732014101</v>
      </c>
      <c r="AZ4392" s="21">
        <v>389.10021214275503</v>
      </c>
      <c r="BA4392" s="21">
        <v>0.73660905795228304</v>
      </c>
      <c r="BB4392" s="21">
        <v>0.82549345781067196</v>
      </c>
      <c r="BC4392" s="21">
        <v>3.5958220936444502E-12</v>
      </c>
      <c r="BD4392"/>
      <c r="BE4392"/>
      <c r="BF4392"/>
      <c r="BG4392"/>
      <c r="BH4392"/>
      <c r="BI4392"/>
      <c r="BJ4392"/>
      <c r="BK4392"/>
      <c r="BL4392"/>
      <c r="BM4392"/>
      <c r="BN4392"/>
    </row>
    <row r="4393" spans="1:66">
      <c r="A4393" s="4">
        <v>4391</v>
      </c>
      <c r="B4393" s="2" t="s">
        <v>547</v>
      </c>
      <c r="C4393" s="2" t="s">
        <v>546</v>
      </c>
      <c r="D4393" s="2" t="s">
        <v>551</v>
      </c>
      <c r="E4393" s="2" t="s">
        <v>550</v>
      </c>
      <c r="F4393" s="2" t="s">
        <v>494</v>
      </c>
      <c r="G4393" s="2">
        <v>113</v>
      </c>
      <c r="H4393" s="4">
        <v>6</v>
      </c>
      <c r="I4393" s="4">
        <v>7</v>
      </c>
      <c r="J4393" s="4">
        <v>2012</v>
      </c>
      <c r="K4393" s="3">
        <v>-12.456</v>
      </c>
      <c r="L4393" s="3">
        <v>78.826999999999998</v>
      </c>
      <c r="M4393" s="4">
        <v>71.28</v>
      </c>
      <c r="N4393" s="3">
        <v>-11.07</v>
      </c>
      <c r="O4393" s="3">
        <v>48.35</v>
      </c>
      <c r="P4393" s="3">
        <v>15.01</v>
      </c>
      <c r="Q4393" s="3">
        <v>8</v>
      </c>
      <c r="R4393" s="3">
        <v>36.33</v>
      </c>
      <c r="S4393" s="3">
        <v>7.85</v>
      </c>
      <c r="T4393" s="3">
        <v>1.71</v>
      </c>
      <c r="U4393" s="3">
        <v>9.1300000000000008</v>
      </c>
      <c r="V4393" s="3">
        <v>1.46</v>
      </c>
      <c r="W4393" s="3">
        <v>10.86</v>
      </c>
      <c r="X4393" s="3">
        <v>2.74</v>
      </c>
      <c r="Y4393" s="3">
        <v>9.5</v>
      </c>
      <c r="Z4393" s="3">
        <v>1.21</v>
      </c>
      <c r="AA4393" s="3">
        <v>8.18</v>
      </c>
      <c r="AB4393" s="3">
        <v>1.44</v>
      </c>
      <c r="AC4393" s="3">
        <v>0.2</v>
      </c>
      <c r="AD4393" s="2" t="s">
        <v>492</v>
      </c>
      <c r="AE4393" s="1">
        <f>($P4393/$DF$4)/((($Q4393/$DG$4)^2)/($R4393/$DH$4))</f>
        <v>0.28133707782684286</v>
      </c>
      <c r="AF4393" s="1">
        <f>($P4393/$DI$4)/((($Q4393/$DJ$4)^2)/($R4393/$DK$4))</f>
        <v>0.35422887574529288</v>
      </c>
      <c r="AG4393" s="1">
        <f>($P4393/$DL$4)/((($Q4393/$DM$4)^2)/($R4393/$DN$4))</f>
        <v>0.25094872864345308</v>
      </c>
      <c r="AH4393" s="1">
        <f>($P4393/$DO$4)/((($Q4393/$DP$4)^2)/($R4393/$DQ$4))</f>
        <v>0.27132752960529172</v>
      </c>
      <c r="AI4393" t="s">
        <v>558</v>
      </c>
      <c r="AJ4393">
        <v>874</v>
      </c>
      <c r="AK4393" s="21"/>
      <c r="AL4393" s="21"/>
      <c r="AM4393" s="21">
        <v>0.54631449519188002</v>
      </c>
      <c r="AN4393" s="21">
        <v>0.30193184214740099</v>
      </c>
      <c r="AO4393" s="21">
        <v>23.761552811993301</v>
      </c>
      <c r="AP4393" s="21">
        <v>13.139047214853599</v>
      </c>
      <c r="AQ4393" s="21">
        <v>9.0251785755663292</v>
      </c>
      <c r="AR4393" s="21">
        <v>10.0558590412863</v>
      </c>
      <c r="AS4393" s="21">
        <v>7.2571657748475102</v>
      </c>
      <c r="AT4393" s="21">
        <v>5.8485190583630002</v>
      </c>
      <c r="AU4393" s="21">
        <v>7.6935645894932003</v>
      </c>
      <c r="AV4393" s="21">
        <v>8.11845779774767</v>
      </c>
      <c r="AW4393" s="21">
        <v>93.245512762647706</v>
      </c>
      <c r="AX4393" s="21">
        <v>96.439756991762096</v>
      </c>
      <c r="AY4393" s="21">
        <v>334.63009038783599</v>
      </c>
      <c r="AZ4393" s="21">
        <v>353.30530133900999</v>
      </c>
      <c r="BA4393" s="21">
        <v>0.84270729487502205</v>
      </c>
      <c r="BB4393" s="21">
        <v>0.96723016110875504</v>
      </c>
      <c r="BC4393" s="21">
        <v>3.5958220936444502E-12</v>
      </c>
      <c r="BD4393"/>
      <c r="BE4393"/>
      <c r="BF4393"/>
      <c r="BG4393"/>
      <c r="BH4393"/>
      <c r="BI4393"/>
      <c r="BJ4393"/>
      <c r="BK4393"/>
      <c r="BL4393"/>
      <c r="BM4393"/>
      <c r="BN4393"/>
    </row>
    <row r="4394" spans="1:66">
      <c r="A4394" s="4">
        <v>4392</v>
      </c>
      <c r="B4394" s="2" t="s">
        <v>547</v>
      </c>
      <c r="C4394" s="2" t="s">
        <v>546</v>
      </c>
      <c r="D4394" s="2" t="s">
        <v>551</v>
      </c>
      <c r="E4394" s="2" t="s">
        <v>550</v>
      </c>
      <c r="F4394" s="2" t="s">
        <v>494</v>
      </c>
      <c r="G4394" s="2">
        <v>113</v>
      </c>
      <c r="H4394" s="4">
        <v>6</v>
      </c>
      <c r="I4394" s="4">
        <v>7</v>
      </c>
      <c r="J4394" s="4">
        <v>2012</v>
      </c>
      <c r="K4394" s="3">
        <v>-12.456</v>
      </c>
      <c r="L4394" s="3">
        <v>78.826999999999998</v>
      </c>
      <c r="M4394" s="4">
        <v>141.79</v>
      </c>
      <c r="N4394" s="3">
        <v>-10.119999999999999</v>
      </c>
      <c r="O4394" s="3">
        <v>36.85</v>
      </c>
      <c r="P4394" s="3">
        <v>13.31</v>
      </c>
      <c r="Q4394" s="3">
        <v>6.35</v>
      </c>
      <c r="R4394" s="3">
        <v>29.78</v>
      </c>
      <c r="S4394" s="3">
        <v>6.1</v>
      </c>
      <c r="T4394" s="3">
        <v>1.29</v>
      </c>
      <c r="U4394" s="3">
        <v>7.77</v>
      </c>
      <c r="V4394" s="3">
        <v>1.1200000000000001</v>
      </c>
      <c r="W4394" s="3">
        <v>9.8000000000000007</v>
      </c>
      <c r="X4394" s="3">
        <v>2.3199999999999998</v>
      </c>
      <c r="Y4394" s="3">
        <v>7.66</v>
      </c>
      <c r="Z4394" s="3">
        <v>1.1299999999999999</v>
      </c>
      <c r="AA4394" s="3">
        <v>7.2</v>
      </c>
      <c r="AB4394" s="3">
        <v>1.17</v>
      </c>
      <c r="AC4394" s="3">
        <v>0.2</v>
      </c>
      <c r="AD4394" s="2" t="s">
        <v>492</v>
      </c>
      <c r="AE4394" s="1">
        <f>($P4394/$DF$4)/((($Q4394/$DG$4)^2)/($R4394/$DH$4))</f>
        <v>0.32457581362579235</v>
      </c>
      <c r="AF4394" s="1">
        <f>($P4394/$DI$4)/((($Q4394/$DJ$4)^2)/($R4394/$DK$4))</f>
        <v>0.40867036240968674</v>
      </c>
      <c r="AG4394" s="1">
        <f>($P4394/$DL$4)/((($Q4394/$DM$4)^2)/($R4394/$DN$4))</f>
        <v>0.28951707470260618</v>
      </c>
      <c r="AH4394" s="1">
        <f>($P4394/$DO$4)/((($Q4394/$DP$4)^2)/($R4394/$DQ$4))</f>
        <v>0.31302789650398244</v>
      </c>
      <c r="AI4394" t="s">
        <v>558</v>
      </c>
      <c r="AJ4394">
        <v>874</v>
      </c>
      <c r="AK4394" s="21"/>
      <c r="AL4394" s="21"/>
      <c r="AM4394" s="21">
        <v>0.87594832502287501</v>
      </c>
      <c r="AN4394" s="21">
        <v>0.93389508040077995</v>
      </c>
      <c r="AO4394" s="21">
        <v>38.0722021868403</v>
      </c>
      <c r="AP4394" s="21">
        <v>40.600047680082099</v>
      </c>
      <c r="AQ4394" s="21">
        <v>8.4309956543301308</v>
      </c>
      <c r="AR4394" s="21">
        <v>9.37612299719002</v>
      </c>
      <c r="AS4394" s="21">
        <v>10.946215221136301</v>
      </c>
      <c r="AT4394" s="21">
        <v>10.842899505915801</v>
      </c>
      <c r="AU4394" s="21">
        <v>7.0413672903819498</v>
      </c>
      <c r="AV4394" s="21">
        <v>7.0733140524134503</v>
      </c>
      <c r="AW4394" s="21">
        <v>89.077419738572999</v>
      </c>
      <c r="AX4394" s="21">
        <v>88.570054303036301</v>
      </c>
      <c r="AY4394" s="21">
        <v>306.04507388980102</v>
      </c>
      <c r="AZ4394" s="21">
        <v>307.50171337051199</v>
      </c>
      <c r="BA4394" s="21">
        <v>0.78541342691725002</v>
      </c>
      <c r="BB4394" s="21">
        <v>0.89726945473678299</v>
      </c>
      <c r="BC4394" s="21">
        <v>3.5958220936444502E-12</v>
      </c>
      <c r="BD4394"/>
      <c r="BE4394"/>
      <c r="BF4394"/>
      <c r="BG4394"/>
      <c r="BH4394"/>
      <c r="BI4394"/>
      <c r="BJ4394"/>
      <c r="BK4394"/>
      <c r="BL4394"/>
      <c r="BM4394"/>
      <c r="BN4394"/>
    </row>
    <row r="4395" spans="1:66">
      <c r="A4395" s="4">
        <v>4393</v>
      </c>
      <c r="B4395" s="2" t="s">
        <v>547</v>
      </c>
      <c r="C4395" s="2" t="s">
        <v>546</v>
      </c>
      <c r="D4395" s="2" t="s">
        <v>551</v>
      </c>
      <c r="E4395" s="2" t="s">
        <v>550</v>
      </c>
      <c r="F4395" s="2" t="s">
        <v>494</v>
      </c>
      <c r="G4395" s="2">
        <v>113</v>
      </c>
      <c r="H4395" s="4">
        <v>6</v>
      </c>
      <c r="I4395" s="4">
        <v>7</v>
      </c>
      <c r="J4395" s="4">
        <v>2012</v>
      </c>
      <c r="K4395" s="3">
        <v>-12.456</v>
      </c>
      <c r="L4395" s="3">
        <v>78.826999999999998</v>
      </c>
      <c r="M4395" s="4">
        <v>222.87</v>
      </c>
      <c r="N4395" s="3">
        <v>-11.68</v>
      </c>
      <c r="O4395" s="3">
        <v>31.25</v>
      </c>
      <c r="P4395" s="3">
        <v>10.28</v>
      </c>
      <c r="Q4395" s="3">
        <v>5.82</v>
      </c>
      <c r="R4395" s="3">
        <v>28.26</v>
      </c>
      <c r="S4395" s="3">
        <v>4.9400000000000004</v>
      </c>
      <c r="T4395" s="3">
        <v>1.25</v>
      </c>
      <c r="U4395" s="3">
        <v>7.1</v>
      </c>
      <c r="V4395" s="3">
        <v>1.24</v>
      </c>
      <c r="W4395" s="3">
        <v>8.9</v>
      </c>
      <c r="X4395" s="3">
        <v>2.4</v>
      </c>
      <c r="Y4395" s="3">
        <v>7.76</v>
      </c>
      <c r="Z4395" s="3">
        <v>1.2</v>
      </c>
      <c r="AA4395" s="3">
        <v>7.49</v>
      </c>
      <c r="AB4395" s="3">
        <v>0.92</v>
      </c>
      <c r="AC4395" s="3">
        <v>0.2</v>
      </c>
      <c r="AD4395" s="2" t="s">
        <v>492</v>
      </c>
      <c r="AE4395" s="1">
        <f>($P4395/$DF$4)/((($Q4395/$DG$4)^2)/($R4395/$DH$4))</f>
        <v>0.28319146422821073</v>
      </c>
      <c r="AF4395" s="1">
        <f>($P4395/$DI$4)/((($Q4395/$DJ$4)^2)/($R4395/$DK$4))</f>
        <v>0.35656371626907973</v>
      </c>
      <c r="AG4395" s="1">
        <f>($P4395/$DL$4)/((($Q4395/$DM$4)^2)/($R4395/$DN$4))</f>
        <v>0.25260281531212675</v>
      </c>
      <c r="AH4395" s="1">
        <f>($P4395/$DO$4)/((($Q4395/$DP$4)^2)/($R4395/$DQ$4))</f>
        <v>0.27311593973986525</v>
      </c>
      <c r="AI4395" t="s">
        <v>558</v>
      </c>
      <c r="AJ4395">
        <v>874</v>
      </c>
      <c r="AK4395" s="21"/>
      <c r="AL4395" s="21"/>
      <c r="AM4395" s="21">
        <v>0.87065684221457895</v>
      </c>
      <c r="AN4395" s="21">
        <v>0.96467020426586603</v>
      </c>
      <c r="AO4395" s="21">
        <v>37.831321092167499</v>
      </c>
      <c r="AP4395" s="21">
        <v>41.918290786454598</v>
      </c>
      <c r="AQ4395" s="21">
        <v>8.6232310570932906</v>
      </c>
      <c r="AR4395" s="21">
        <v>8.9192808654340201</v>
      </c>
      <c r="AS4395" s="21">
        <v>12.293490719124</v>
      </c>
      <c r="AT4395" s="21">
        <v>13.6955230202029</v>
      </c>
      <c r="AU4395" s="21">
        <v>6.72471445907766</v>
      </c>
      <c r="AV4395" s="21">
        <v>6.7317645560617096</v>
      </c>
      <c r="AW4395" s="21">
        <v>88.803455920302298</v>
      </c>
      <c r="AX4395" s="21">
        <v>87.733344880691703</v>
      </c>
      <c r="AY4395" s="21">
        <v>292.19851102540201</v>
      </c>
      <c r="AZ4395" s="21">
        <v>292.51817178759802</v>
      </c>
      <c r="BA4395" s="21">
        <v>0.82942576216517105</v>
      </c>
      <c r="BB4395" s="21">
        <v>0.944620692698522</v>
      </c>
      <c r="BC4395" s="21">
        <v>3.5958220936444502E-12</v>
      </c>
      <c r="BD4395"/>
      <c r="BE4395"/>
      <c r="BF4395"/>
      <c r="BG4395"/>
      <c r="BH4395"/>
      <c r="BI4395"/>
      <c r="BJ4395"/>
      <c r="BK4395"/>
      <c r="BL4395"/>
      <c r="BM4395"/>
      <c r="BN4395"/>
    </row>
    <row r="4396" spans="1:66">
      <c r="A4396" s="4">
        <v>4394</v>
      </c>
      <c r="B4396" s="2" t="s">
        <v>547</v>
      </c>
      <c r="C4396" s="2" t="s">
        <v>546</v>
      </c>
      <c r="D4396" s="2" t="s">
        <v>551</v>
      </c>
      <c r="E4396" s="2" t="s">
        <v>550</v>
      </c>
      <c r="F4396" s="2" t="s">
        <v>494</v>
      </c>
      <c r="G4396" s="2">
        <v>118</v>
      </c>
      <c r="H4396" s="4">
        <v>6</v>
      </c>
      <c r="I4396" s="4">
        <v>7</v>
      </c>
      <c r="J4396" s="4">
        <v>2012</v>
      </c>
      <c r="K4396" s="3">
        <v>-9.4990000000000006</v>
      </c>
      <c r="L4396" s="3">
        <v>78.816000000000003</v>
      </c>
      <c r="M4396" s="4">
        <v>10.01</v>
      </c>
      <c r="N4396" s="3">
        <v>-11.37</v>
      </c>
      <c r="O4396" s="3">
        <v>52.45</v>
      </c>
      <c r="P4396" s="3">
        <v>20.170000000000002</v>
      </c>
      <c r="Q4396" s="3">
        <v>8.94</v>
      </c>
      <c r="R4396" s="3">
        <v>38.15</v>
      </c>
      <c r="S4396" s="3">
        <v>7.49</v>
      </c>
      <c r="T4396" s="3">
        <v>1.88</v>
      </c>
      <c r="U4396" s="3">
        <v>9.9499999999999993</v>
      </c>
      <c r="V4396" s="3">
        <v>1.77</v>
      </c>
      <c r="W4396" s="3">
        <v>11.87</v>
      </c>
      <c r="X4396" s="3">
        <v>3.07</v>
      </c>
      <c r="Y4396" s="3">
        <v>9.67</v>
      </c>
      <c r="Z4396" s="3">
        <v>1.41</v>
      </c>
      <c r="AA4396" s="3">
        <v>9.26</v>
      </c>
      <c r="AB4396" s="3">
        <v>1.42</v>
      </c>
      <c r="AC4396" s="3">
        <v>0.2</v>
      </c>
      <c r="AD4396" s="2" t="s">
        <v>492</v>
      </c>
      <c r="AE4396" s="1">
        <f>($P4396/$DF$4)/((($Q4396/$DG$4)^2)/($R4396/$DH$4))</f>
        <v>0.3178968752301824</v>
      </c>
      <c r="AF4396" s="1">
        <f>($P4396/$DI$4)/((($Q4396/$DJ$4)^2)/($R4396/$DK$4))</f>
        <v>0.40026097372432795</v>
      </c>
      <c r="AG4396" s="1">
        <f>($P4396/$DL$4)/((($Q4396/$DM$4)^2)/($R4396/$DN$4))</f>
        <v>0.28355955530270022</v>
      </c>
      <c r="AH4396" s="1">
        <f>($P4396/$DO$4)/((($Q4396/$DP$4)^2)/($R4396/$DQ$4))</f>
        <v>0.30658658464681549</v>
      </c>
      <c r="AI4396" t="s">
        <v>557</v>
      </c>
      <c r="AJ4396">
        <v>875</v>
      </c>
      <c r="AK4396" s="21"/>
      <c r="AL4396" s="21"/>
      <c r="AM4396" s="21">
        <v>0.18848654133826501</v>
      </c>
      <c r="AN4396" s="21">
        <v>-0.52008973176777396</v>
      </c>
      <c r="AO4396" s="21">
        <v>8.20079291158725</v>
      </c>
      <c r="AP4396" s="21">
        <v>-22.6433720442847</v>
      </c>
      <c r="AQ4396" s="21">
        <v>6.3711422622203804</v>
      </c>
      <c r="AR4396" s="21">
        <v>5.8161602363586402</v>
      </c>
      <c r="AS4396" s="21">
        <v>6.8292199201583896</v>
      </c>
      <c r="AT4396" s="21">
        <v>2.2915677498578999</v>
      </c>
      <c r="AU4396" s="21">
        <v>8.2032142171859697</v>
      </c>
      <c r="AV4396" s="21">
        <v>8.8104339022636395</v>
      </c>
      <c r="AW4396" s="21">
        <v>97.616512599945096</v>
      </c>
      <c r="AX4396" s="21">
        <v>106.38593535232501</v>
      </c>
      <c r="AY4396" s="21">
        <v>356.90328443441501</v>
      </c>
      <c r="AZ4396" s="21">
        <v>383.59878877964798</v>
      </c>
      <c r="BA4396" s="21">
        <v>0.67666765439510301</v>
      </c>
      <c r="BB4396" s="21">
        <v>0.66191522163152605</v>
      </c>
      <c r="BC4396" s="21">
        <v>3.7073090488293304E-12</v>
      </c>
      <c r="BD4396"/>
      <c r="BE4396"/>
      <c r="BF4396"/>
      <c r="BG4396"/>
      <c r="BH4396"/>
      <c r="BI4396"/>
      <c r="BJ4396"/>
      <c r="BK4396"/>
      <c r="BL4396"/>
      <c r="BM4396"/>
      <c r="BN4396"/>
    </row>
    <row r="4397" spans="1:66">
      <c r="A4397" s="4">
        <v>4395</v>
      </c>
      <c r="B4397" s="2" t="s">
        <v>547</v>
      </c>
      <c r="C4397" s="2" t="s">
        <v>546</v>
      </c>
      <c r="D4397" s="2" t="s">
        <v>551</v>
      </c>
      <c r="E4397" s="2" t="s">
        <v>550</v>
      </c>
      <c r="F4397" s="2" t="s">
        <v>494</v>
      </c>
      <c r="G4397" s="2">
        <v>118</v>
      </c>
      <c r="H4397" s="4">
        <v>6</v>
      </c>
      <c r="I4397" s="4">
        <v>7</v>
      </c>
      <c r="J4397" s="4">
        <v>2012</v>
      </c>
      <c r="K4397" s="3">
        <v>-9.4990000000000006</v>
      </c>
      <c r="L4397" s="3">
        <v>78.816000000000003</v>
      </c>
      <c r="M4397" s="4">
        <v>75.25</v>
      </c>
      <c r="N4397" s="3">
        <v>-11.56</v>
      </c>
      <c r="O4397" s="3">
        <v>51.13</v>
      </c>
      <c r="P4397" s="3">
        <v>18.95</v>
      </c>
      <c r="Q4397" s="3">
        <v>8.52</v>
      </c>
      <c r="R4397" s="3">
        <v>38.22</v>
      </c>
      <c r="S4397" s="3">
        <v>6.7</v>
      </c>
      <c r="T4397" s="3">
        <v>1.78</v>
      </c>
      <c r="U4397" s="3">
        <v>10.1</v>
      </c>
      <c r="V4397" s="3">
        <v>1.59</v>
      </c>
      <c r="W4397" s="3">
        <v>11.7</v>
      </c>
      <c r="X4397" s="3">
        <v>2.8</v>
      </c>
      <c r="Y4397" s="3">
        <v>9.33</v>
      </c>
      <c r="Z4397" s="3">
        <v>1.34</v>
      </c>
      <c r="AA4397" s="3">
        <v>8.58</v>
      </c>
      <c r="AB4397" s="3">
        <v>1.51</v>
      </c>
      <c r="AC4397" s="3">
        <v>0.2</v>
      </c>
      <c r="AD4397" s="2" t="s">
        <v>492</v>
      </c>
      <c r="AE4397" s="1">
        <f>($P4397/$DF$4)/((($Q4397/$DG$4)^2)/($R4397/$DH$4))</f>
        <v>0.32944397060287178</v>
      </c>
      <c r="AF4397" s="1">
        <f>($P4397/$DI$4)/((($Q4397/$DJ$4)^2)/($R4397/$DK$4))</f>
        <v>0.41479981319613385</v>
      </c>
      <c r="AG4397" s="1">
        <f>($P4397/$DL$4)/((($Q4397/$DM$4)^2)/($R4397/$DN$4))</f>
        <v>0.29385940246712056</v>
      </c>
      <c r="AH4397" s="1">
        <f>($P4397/$DO$4)/((($Q4397/$DP$4)^2)/($R4397/$DQ$4))</f>
        <v>0.31772285180999693</v>
      </c>
      <c r="AI4397" t="s">
        <v>557</v>
      </c>
      <c r="AJ4397">
        <v>875</v>
      </c>
      <c r="AK4397" s="21"/>
      <c r="AL4397" s="21"/>
      <c r="AM4397" s="21">
        <v>0.55314903524518</v>
      </c>
      <c r="AN4397" s="21">
        <v>0.41978975950181502</v>
      </c>
      <c r="AO4397" s="21">
        <v>24.049243687999301</v>
      </c>
      <c r="AP4397" s="21">
        <v>18.258210470047199</v>
      </c>
      <c r="AQ4397" s="21">
        <v>7.8204631373882201</v>
      </c>
      <c r="AR4397" s="21">
        <v>8.7773623871803093</v>
      </c>
      <c r="AS4397" s="21">
        <v>8.5676830995082902</v>
      </c>
      <c r="AT4397" s="21">
        <v>7.4816669445037904</v>
      </c>
      <c r="AU4397" s="21">
        <v>7.5558843653202103</v>
      </c>
      <c r="AV4397" s="21">
        <v>7.8376999666690796</v>
      </c>
      <c r="AW4397" s="21">
        <v>93.160107639312699</v>
      </c>
      <c r="AX4397" s="21">
        <v>94.931809379577601</v>
      </c>
      <c r="AY4397" s="21">
        <v>328.50795495965701</v>
      </c>
      <c r="AZ4397" s="21">
        <v>340.889829636375</v>
      </c>
      <c r="BA4397" s="21">
        <v>0.80973966404795605</v>
      </c>
      <c r="BB4397" s="21">
        <v>0.89549854481220204</v>
      </c>
      <c r="BC4397" s="21">
        <v>3.7073090488293304E-12</v>
      </c>
      <c r="BD4397"/>
      <c r="BE4397"/>
      <c r="BF4397"/>
      <c r="BG4397"/>
      <c r="BH4397"/>
      <c r="BI4397"/>
      <c r="BJ4397"/>
      <c r="BK4397"/>
      <c r="BL4397"/>
      <c r="BM4397"/>
      <c r="BN4397"/>
    </row>
    <row r="4398" spans="1:66">
      <c r="A4398" s="4">
        <v>4396</v>
      </c>
      <c r="B4398" s="2" t="s">
        <v>547</v>
      </c>
      <c r="C4398" s="2" t="s">
        <v>546</v>
      </c>
      <c r="D4398" s="2" t="s">
        <v>551</v>
      </c>
      <c r="E4398" s="2" t="s">
        <v>550</v>
      </c>
      <c r="F4398" s="2" t="s">
        <v>494</v>
      </c>
      <c r="G4398" s="2">
        <v>118</v>
      </c>
      <c r="H4398" s="4">
        <v>6</v>
      </c>
      <c r="I4398" s="4">
        <v>7</v>
      </c>
      <c r="J4398" s="4">
        <v>2012</v>
      </c>
      <c r="K4398" s="3">
        <v>-9.4990000000000006</v>
      </c>
      <c r="L4398" s="3">
        <v>78.816000000000003</v>
      </c>
      <c r="M4398" s="4">
        <v>126.16</v>
      </c>
      <c r="N4398" s="3">
        <v>-10.29</v>
      </c>
      <c r="O4398" s="3">
        <v>37.93</v>
      </c>
      <c r="P4398" s="3">
        <v>12.71</v>
      </c>
      <c r="Q4398" s="3">
        <v>6.26</v>
      </c>
      <c r="R4398" s="3">
        <v>28.23</v>
      </c>
      <c r="S4398" s="3">
        <v>5.55</v>
      </c>
      <c r="T4398" s="3">
        <v>1.39</v>
      </c>
      <c r="U4398" s="3">
        <v>8.1999999999999993</v>
      </c>
      <c r="V4398" s="3">
        <v>1.23</v>
      </c>
      <c r="W4398" s="3">
        <v>9.17</v>
      </c>
      <c r="X4398" s="3">
        <v>2.3199999999999998</v>
      </c>
      <c r="Y4398" s="3">
        <v>7.64</v>
      </c>
      <c r="Z4398" s="3">
        <v>1.1599999999999999</v>
      </c>
      <c r="AA4398" s="3">
        <v>6.97</v>
      </c>
      <c r="AB4398" s="3">
        <v>1.1599999999999999</v>
      </c>
      <c r="AC4398" s="3">
        <v>0.2</v>
      </c>
      <c r="AD4398" s="2" t="s">
        <v>492</v>
      </c>
      <c r="AE4398" s="1">
        <f>($P4398/$DF$4)/((($Q4398/$DG$4)^2)/($R4398/$DH$4))</f>
        <v>0.30232121089470637</v>
      </c>
      <c r="AF4398" s="1">
        <f>($P4398/$DI$4)/((($Q4398/$DJ$4)^2)/($R4398/$DK$4))</f>
        <v>0.38064980085952138</v>
      </c>
      <c r="AG4398" s="1">
        <f>($P4398/$DL$4)/((($Q4398/$DM$4)^2)/($R4398/$DN$4))</f>
        <v>0.2696662811102008</v>
      </c>
      <c r="AH4398" s="1">
        <f>($P4398/$DO$4)/((($Q4398/$DP$4)^2)/($R4398/$DQ$4))</f>
        <v>0.29156507891870437</v>
      </c>
      <c r="AI4398" t="s">
        <v>557</v>
      </c>
      <c r="AJ4398">
        <v>875</v>
      </c>
      <c r="AK4398" s="21"/>
      <c r="AL4398" s="21"/>
      <c r="AM4398" s="21">
        <v>0.75508806818246799</v>
      </c>
      <c r="AN4398" s="21">
        <v>0.78417226537465901</v>
      </c>
      <c r="AO4398" s="21">
        <v>32.816340347384603</v>
      </c>
      <c r="AP4398" s="21">
        <v>34.087300802102497</v>
      </c>
      <c r="AQ4398" s="21">
        <v>7.8935699276351903</v>
      </c>
      <c r="AR4398" s="21">
        <v>8.4126473489952094</v>
      </c>
      <c r="AS4398" s="21">
        <v>10.7477502466202</v>
      </c>
      <c r="AT4398" s="21">
        <v>10.615393161010701</v>
      </c>
      <c r="AU4398" s="21">
        <v>7.2109323171424897</v>
      </c>
      <c r="AV4398" s="21">
        <v>7.24918060390472</v>
      </c>
      <c r="AW4398" s="21">
        <v>90.6156009072876</v>
      </c>
      <c r="AX4398" s="21">
        <v>90.373903329467794</v>
      </c>
      <c r="AY4398" s="21">
        <v>313.38794294276198</v>
      </c>
      <c r="AZ4398" s="21">
        <v>315.110061974654</v>
      </c>
      <c r="BA4398" s="21">
        <v>0.785254114890099</v>
      </c>
      <c r="BB4398" s="21">
        <v>0.889551180737018</v>
      </c>
      <c r="BC4398" s="21">
        <v>3.7073090488293304E-12</v>
      </c>
      <c r="BD4398"/>
      <c r="BE4398"/>
      <c r="BF4398"/>
      <c r="BG4398"/>
      <c r="BH4398"/>
      <c r="BI4398"/>
      <c r="BJ4398"/>
      <c r="BK4398"/>
      <c r="BL4398"/>
      <c r="BM4398"/>
      <c r="BN4398"/>
    </row>
    <row r="4399" spans="1:66">
      <c r="A4399" s="4">
        <v>4397</v>
      </c>
      <c r="B4399" s="2" t="s">
        <v>547</v>
      </c>
      <c r="C4399" s="2" t="s">
        <v>546</v>
      </c>
      <c r="D4399" s="2" t="s">
        <v>551</v>
      </c>
      <c r="E4399" s="2" t="s">
        <v>550</v>
      </c>
      <c r="F4399" s="2" t="s">
        <v>494</v>
      </c>
      <c r="G4399" s="2">
        <v>118</v>
      </c>
      <c r="H4399" s="4">
        <v>6</v>
      </c>
      <c r="I4399" s="4">
        <v>7</v>
      </c>
      <c r="J4399" s="4">
        <v>2012</v>
      </c>
      <c r="K4399" s="3">
        <v>-9.4990000000000006</v>
      </c>
      <c r="L4399" s="3">
        <v>78.816000000000003</v>
      </c>
      <c r="M4399" s="4">
        <v>181.78</v>
      </c>
      <c r="N4399" s="3">
        <v>-11.21</v>
      </c>
      <c r="O4399" s="3">
        <v>31.75</v>
      </c>
      <c r="P4399" s="3">
        <v>11.4</v>
      </c>
      <c r="Q4399" s="3">
        <v>5.8</v>
      </c>
      <c r="R4399" s="3">
        <v>24.41</v>
      </c>
      <c r="S4399" s="3">
        <v>4.8499999999999996</v>
      </c>
      <c r="T4399" s="3">
        <v>1.26</v>
      </c>
      <c r="U4399" s="3">
        <v>7.17</v>
      </c>
      <c r="V4399" s="3">
        <v>1.04</v>
      </c>
      <c r="W4399" s="3">
        <v>8.0299999999999994</v>
      </c>
      <c r="X4399" s="3">
        <v>2.0299999999999998</v>
      </c>
      <c r="Y4399" s="3">
        <v>6.68</v>
      </c>
      <c r="Z4399" s="3">
        <v>0.97</v>
      </c>
      <c r="AA4399" s="3">
        <v>6.34</v>
      </c>
      <c r="AB4399" s="3">
        <v>1.06</v>
      </c>
      <c r="AC4399" s="3">
        <v>0.2</v>
      </c>
      <c r="AD4399" s="2" t="s">
        <v>492</v>
      </c>
      <c r="AE4399" s="1">
        <f>($P4399/$DF$4)/((($Q4399/$DG$4)^2)/($R4399/$DH$4))</f>
        <v>0.2731350910578082</v>
      </c>
      <c r="AF4399" s="1">
        <f>($P4399/$DI$4)/((($Q4399/$DJ$4)^2)/($R4399/$DK$4))</f>
        <v>0.34390183113917411</v>
      </c>
      <c r="AG4399" s="1">
        <f>($P4399/$DL$4)/((($Q4399/$DM$4)^2)/($R4399/$DN$4))</f>
        <v>0.24363267144993064</v>
      </c>
      <c r="AH4399" s="1">
        <f>($P4399/$DO$4)/((($Q4399/$DP$4)^2)/($R4399/$DQ$4))</f>
        <v>0.26341735713500275</v>
      </c>
      <c r="AI4399" t="s">
        <v>557</v>
      </c>
      <c r="AJ4399">
        <v>875</v>
      </c>
      <c r="AK4399" s="21"/>
      <c r="AL4399" s="21"/>
      <c r="AM4399" s="21">
        <v>0.78551808068385498</v>
      </c>
      <c r="AN4399" s="21">
        <v>0.80107689123803905</v>
      </c>
      <c r="AO4399" s="21">
        <v>34.132993271151399</v>
      </c>
      <c r="AP4399" s="21">
        <v>34.811156259021601</v>
      </c>
      <c r="AQ4399" s="21">
        <v>8.1351623626588907</v>
      </c>
      <c r="AR4399" s="21">
        <v>8.1912761792122897</v>
      </c>
      <c r="AS4399" s="21">
        <v>12.289635152907501</v>
      </c>
      <c r="AT4399" s="21">
        <v>12.908779307959</v>
      </c>
      <c r="AU4399" s="21">
        <v>6.9268671729001099</v>
      </c>
      <c r="AV4399" s="21">
        <v>6.9124456195964701</v>
      </c>
      <c r="AW4399" s="21">
        <v>90.034022083159698</v>
      </c>
      <c r="AX4399" s="21">
        <v>89.932234585080394</v>
      </c>
      <c r="AY4399" s="21">
        <v>300.99129504308098</v>
      </c>
      <c r="AZ4399" s="21">
        <v>300.38146516920699</v>
      </c>
      <c r="BA4399" s="21">
        <v>0.81951571084369301</v>
      </c>
      <c r="BB4399" s="21">
        <v>0.92500461513829402</v>
      </c>
      <c r="BC4399" s="21">
        <v>3.7073090488293304E-12</v>
      </c>
      <c r="BD4399"/>
      <c r="BE4399"/>
      <c r="BF4399"/>
      <c r="BG4399"/>
      <c r="BH4399"/>
      <c r="BI4399"/>
      <c r="BJ4399"/>
      <c r="BK4399"/>
      <c r="BL4399"/>
      <c r="BM4399"/>
      <c r="BN4399"/>
    </row>
    <row r="4400" spans="1:66">
      <c r="A4400" s="4">
        <v>4398</v>
      </c>
      <c r="B4400" s="2" t="s">
        <v>547</v>
      </c>
      <c r="C4400" s="2" t="s">
        <v>546</v>
      </c>
      <c r="D4400" s="2" t="s">
        <v>551</v>
      </c>
      <c r="E4400" s="2" t="s">
        <v>550</v>
      </c>
      <c r="F4400" s="2" t="s">
        <v>494</v>
      </c>
      <c r="G4400" s="2">
        <v>121</v>
      </c>
      <c r="H4400" s="4">
        <v>7</v>
      </c>
      <c r="I4400" s="4">
        <v>7</v>
      </c>
      <c r="J4400" s="4">
        <v>2012</v>
      </c>
      <c r="K4400" s="3">
        <v>-7.9960000000000004</v>
      </c>
      <c r="L4400" s="3">
        <v>78.832999999999998</v>
      </c>
      <c r="M4400" s="4">
        <v>10.54</v>
      </c>
      <c r="N4400" s="3">
        <v>-11.08</v>
      </c>
      <c r="O4400" s="3">
        <v>45.05</v>
      </c>
      <c r="P4400" s="3">
        <v>13.16</v>
      </c>
      <c r="Q4400" s="3">
        <v>7.12</v>
      </c>
      <c r="R4400" s="3">
        <v>33.67</v>
      </c>
      <c r="S4400" s="3">
        <v>6.35</v>
      </c>
      <c r="T4400" s="3">
        <v>1.38</v>
      </c>
      <c r="U4400" s="3">
        <v>9.2200000000000006</v>
      </c>
      <c r="V4400" s="3">
        <v>1.27</v>
      </c>
      <c r="W4400" s="3">
        <v>10.72</v>
      </c>
      <c r="X4400" s="3">
        <v>2.4900000000000002</v>
      </c>
      <c r="Y4400" s="3">
        <v>8.7899999999999991</v>
      </c>
      <c r="Z4400" s="3">
        <v>1.3</v>
      </c>
      <c r="AA4400" s="3">
        <v>8.61</v>
      </c>
      <c r="AB4400" s="3">
        <v>1.32</v>
      </c>
      <c r="AC4400" s="3">
        <v>0.2</v>
      </c>
      <c r="AD4400" s="2" t="s">
        <v>492</v>
      </c>
      <c r="AE4400" s="1">
        <f>($P4400/$DF$4)/((($Q4400/$DG$4)^2)/($R4400/$DH$4))</f>
        <v>0.28860235758710784</v>
      </c>
      <c r="AF4400" s="1">
        <f>($P4400/$DI$4)/((($Q4400/$DJ$4)^2)/($R4400/$DK$4))</f>
        <v>0.36337652134299708</v>
      </c>
      <c r="AG4400" s="1">
        <f>($P4400/$DL$4)/((($Q4400/$DM$4)^2)/($R4400/$DN$4))</f>
        <v>0.25742925631922453</v>
      </c>
      <c r="AH4400" s="1">
        <f>($P4400/$DO$4)/((($Q4400/$DP$4)^2)/($R4400/$DQ$4))</f>
        <v>0.27833432168712785</v>
      </c>
      <c r="AI4400" t="s">
        <v>556</v>
      </c>
      <c r="AJ4400">
        <v>876</v>
      </c>
      <c r="AK4400" s="21"/>
      <c r="AL4400" s="21"/>
      <c r="AM4400" s="21">
        <v>0.169137264823914</v>
      </c>
      <c r="AN4400" s="21">
        <v>-0.57187586466670104</v>
      </c>
      <c r="AO4400" s="21">
        <v>7.3580056369401596</v>
      </c>
      <c r="AP4400" s="21">
        <v>-24.893067596362201</v>
      </c>
      <c r="AQ4400" s="21">
        <v>6.1876229468345603</v>
      </c>
      <c r="AR4400" s="21">
        <v>5.68767677037716</v>
      </c>
      <c r="AS4400" s="21">
        <v>6.2103069063901897</v>
      </c>
      <c r="AT4400" s="21">
        <v>2.4452249797344199</v>
      </c>
      <c r="AU4400" s="21">
        <v>8.1744955125808705</v>
      </c>
      <c r="AV4400" s="21">
        <v>8.7521287657260896</v>
      </c>
      <c r="AW4400" s="21">
        <v>97.872733818054201</v>
      </c>
      <c r="AX4400" s="21">
        <v>107.12657938079801</v>
      </c>
      <c r="AY4400" s="21">
        <v>355.61018423651302</v>
      </c>
      <c r="AZ4400" s="21">
        <v>380.98048479307897</v>
      </c>
      <c r="BA4400" s="21">
        <v>0.673734545189142</v>
      </c>
      <c r="BB4400" s="21">
        <v>0.63319184656143102</v>
      </c>
      <c r="BC4400" s="21">
        <v>3.8428420675943899E-12</v>
      </c>
      <c r="BD4400"/>
      <c r="BE4400"/>
      <c r="BF4400"/>
      <c r="BG4400"/>
      <c r="BH4400"/>
      <c r="BI4400"/>
      <c r="BJ4400"/>
      <c r="BK4400"/>
      <c r="BL4400"/>
      <c r="BM4400"/>
      <c r="BN4400"/>
    </row>
    <row r="4401" spans="1:66">
      <c r="A4401" s="4">
        <v>4399</v>
      </c>
      <c r="B4401" s="2" t="s">
        <v>547</v>
      </c>
      <c r="C4401" s="2" t="s">
        <v>546</v>
      </c>
      <c r="D4401" s="2" t="s">
        <v>551</v>
      </c>
      <c r="E4401" s="2" t="s">
        <v>550</v>
      </c>
      <c r="F4401" s="2" t="s">
        <v>494</v>
      </c>
      <c r="G4401" s="2">
        <v>121</v>
      </c>
      <c r="H4401" s="4">
        <v>7</v>
      </c>
      <c r="I4401" s="4">
        <v>7</v>
      </c>
      <c r="J4401" s="4">
        <v>2012</v>
      </c>
      <c r="K4401" s="3">
        <v>-7.9960000000000004</v>
      </c>
      <c r="L4401" s="3">
        <v>78.832999999999998</v>
      </c>
      <c r="M4401" s="4">
        <v>50.55</v>
      </c>
      <c r="N4401" s="3">
        <v>-11.93</v>
      </c>
      <c r="O4401" s="3">
        <v>54.36</v>
      </c>
      <c r="P4401" s="3">
        <v>35.92</v>
      </c>
      <c r="Q4401" s="3">
        <v>8.39</v>
      </c>
      <c r="R4401" s="3">
        <v>36.21</v>
      </c>
      <c r="S4401" s="3">
        <v>6.48</v>
      </c>
      <c r="T4401" s="3">
        <v>1.61</v>
      </c>
      <c r="U4401" s="3">
        <v>9.39</v>
      </c>
      <c r="V4401" s="3">
        <v>1.42</v>
      </c>
      <c r="W4401" s="3">
        <v>10.7</v>
      </c>
      <c r="X4401" s="3">
        <v>2.71</v>
      </c>
      <c r="Y4401" s="3">
        <v>8.91</v>
      </c>
      <c r="Z4401" s="3">
        <v>1.1299999999999999</v>
      </c>
      <c r="AA4401" s="3">
        <v>8.0500000000000007</v>
      </c>
      <c r="AB4401" s="3">
        <v>1.39</v>
      </c>
      <c r="AC4401" s="3">
        <v>0.2</v>
      </c>
      <c r="AD4401" s="2" t="s">
        <v>492</v>
      </c>
      <c r="AE4401" s="1">
        <f>($P4401/$DF$4)/((($Q4401/$DG$4)^2)/($R4401/$DH$4))</f>
        <v>0.6101010708649498</v>
      </c>
      <c r="AF4401" s="1">
        <f>($P4401/$DI$4)/((($Q4401/$DJ$4)^2)/($R4401/$DK$4))</f>
        <v>0.76817253556783205</v>
      </c>
      <c r="AG4401" s="1">
        <f>($P4401/$DL$4)/((($Q4401/$DM$4)^2)/($R4401/$DN$4))</f>
        <v>0.54420160065713363</v>
      </c>
      <c r="AH4401" s="1">
        <f>($P4401/$DO$4)/((($Q4401/$DP$4)^2)/($R4401/$DQ$4))</f>
        <v>0.58839459642505632</v>
      </c>
      <c r="AI4401" t="s">
        <v>556</v>
      </c>
      <c r="AJ4401">
        <v>876</v>
      </c>
      <c r="AK4401" s="21"/>
      <c r="AL4401" s="21"/>
      <c r="AM4401" s="21">
        <v>0.459013628706336</v>
      </c>
      <c r="AN4401" s="21">
        <v>0.230899464805424</v>
      </c>
      <c r="AO4401" s="21">
        <v>19.958696782279102</v>
      </c>
      <c r="AP4401" s="21">
        <v>10.0432995844461</v>
      </c>
      <c r="AQ4401" s="21">
        <v>7.4906058436393801</v>
      </c>
      <c r="AR4401" s="21">
        <v>8.2782525539398204</v>
      </c>
      <c r="AS4401" s="21">
        <v>8.0665654160261209</v>
      </c>
      <c r="AT4401" s="21">
        <v>6.6013527083873802</v>
      </c>
      <c r="AU4401" s="21">
        <v>7.7962763655901002</v>
      </c>
      <c r="AV4401" s="21">
        <v>8.04872404808998</v>
      </c>
      <c r="AW4401" s="21">
        <v>94.314234297561597</v>
      </c>
      <c r="AX4401" s="21">
        <v>97.2517464828491</v>
      </c>
      <c r="AY4401" s="21">
        <v>338.99556596307701</v>
      </c>
      <c r="AZ4401" s="21">
        <v>350.08207816986999</v>
      </c>
      <c r="BA4401" s="21">
        <v>0.78397672797739504</v>
      </c>
      <c r="BB4401" s="21">
        <v>0.85265109006762496</v>
      </c>
      <c r="BC4401" s="21">
        <v>3.8428420675943899E-12</v>
      </c>
      <c r="BD4401"/>
      <c r="BE4401"/>
      <c r="BF4401"/>
      <c r="BG4401"/>
      <c r="BH4401"/>
      <c r="BI4401"/>
      <c r="BJ4401"/>
      <c r="BK4401"/>
      <c r="BL4401"/>
      <c r="BM4401"/>
      <c r="BN4401"/>
    </row>
    <row r="4402" spans="1:66">
      <c r="A4402" s="4">
        <v>4400</v>
      </c>
      <c r="B4402" s="2" t="s">
        <v>547</v>
      </c>
      <c r="C4402" s="2" t="s">
        <v>546</v>
      </c>
      <c r="D4402" s="2" t="s">
        <v>551</v>
      </c>
      <c r="E4402" s="2" t="s">
        <v>550</v>
      </c>
      <c r="F4402" s="2" t="s">
        <v>494</v>
      </c>
      <c r="G4402" s="2">
        <v>121</v>
      </c>
      <c r="H4402" s="4">
        <v>7</v>
      </c>
      <c r="I4402" s="4">
        <v>7</v>
      </c>
      <c r="J4402" s="4">
        <v>2012</v>
      </c>
      <c r="K4402" s="3">
        <v>-7.9960000000000004</v>
      </c>
      <c r="L4402" s="3">
        <v>78.832999999999998</v>
      </c>
      <c r="M4402" s="4">
        <v>146.9</v>
      </c>
      <c r="N4402" s="3">
        <v>-11.28</v>
      </c>
      <c r="O4402" s="3">
        <v>32</v>
      </c>
      <c r="P4402" s="3">
        <v>10.92</v>
      </c>
      <c r="Q4402" s="3">
        <v>5.83</v>
      </c>
      <c r="R4402" s="3">
        <v>26.37</v>
      </c>
      <c r="S4402" s="3">
        <v>4.95</v>
      </c>
      <c r="T4402" s="3">
        <v>1.27</v>
      </c>
      <c r="U4402" s="3">
        <v>8.2799999999999994</v>
      </c>
      <c r="V4402" s="3">
        <v>1.2</v>
      </c>
      <c r="W4402" s="3">
        <v>8.31</v>
      </c>
      <c r="X4402" s="3">
        <v>2.19</v>
      </c>
      <c r="Y4402" s="3">
        <v>6.66</v>
      </c>
      <c r="Z4402" s="3">
        <v>1</v>
      </c>
      <c r="AA4402" s="3">
        <v>6.72</v>
      </c>
      <c r="AB4402" s="3">
        <v>1.03</v>
      </c>
      <c r="AC4402" s="3">
        <v>0.2</v>
      </c>
      <c r="AD4402" s="2" t="s">
        <v>492</v>
      </c>
      <c r="AE4402" s="1">
        <f>($P4402/$DF$4)/((($Q4402/$DG$4)^2)/($R4402/$DH$4))</f>
        <v>0.27974125232535435</v>
      </c>
      <c r="AF4402" s="1">
        <f>($P4402/$DI$4)/((($Q4402/$DJ$4)^2)/($R4402/$DK$4))</f>
        <v>0.35221958682523857</v>
      </c>
      <c r="AG4402" s="1">
        <f>($P4402/$DL$4)/((($Q4402/$DM$4)^2)/($R4402/$DN$4))</f>
        <v>0.24952527467205091</v>
      </c>
      <c r="AH4402" s="1">
        <f>($P4402/$DO$4)/((($Q4402/$DP$4)^2)/($R4402/$DQ$4))</f>
        <v>0.26978848116438031</v>
      </c>
      <c r="AI4402" t="s">
        <v>556</v>
      </c>
      <c r="AJ4402">
        <v>876</v>
      </c>
      <c r="AK4402" s="21"/>
      <c r="AL4402" s="21"/>
      <c r="AM4402" s="21">
        <v>0.759043729175925</v>
      </c>
      <c r="AN4402" s="21">
        <v>0.77661529685795305</v>
      </c>
      <c r="AO4402" s="21">
        <v>32.984284342206301</v>
      </c>
      <c r="AP4402" s="21">
        <v>33.751264709555898</v>
      </c>
      <c r="AQ4402" s="21">
        <v>7.57124069158077</v>
      </c>
      <c r="AR4402" s="21">
        <v>8.0286713757371899</v>
      </c>
      <c r="AS4402" s="21">
        <v>11.733175113067601</v>
      </c>
      <c r="AT4402" s="21">
        <v>11.759435450325</v>
      </c>
      <c r="AU4402" s="21">
        <v>7.1156136406040202</v>
      </c>
      <c r="AV4402" s="21">
        <v>7.1074786141967801</v>
      </c>
      <c r="AW4402" s="21">
        <v>90.490783074722302</v>
      </c>
      <c r="AX4402" s="21">
        <v>90.367149324188205</v>
      </c>
      <c r="AY4402" s="21">
        <v>309.208449688131</v>
      </c>
      <c r="AZ4402" s="21">
        <v>308.88396515854703</v>
      </c>
      <c r="BA4402" s="21">
        <v>0.80254285085856902</v>
      </c>
      <c r="BB4402" s="21">
        <v>0.88080551001131502</v>
      </c>
      <c r="BC4402" s="21">
        <v>3.8428420675943899E-12</v>
      </c>
      <c r="BD4402"/>
      <c r="BE4402"/>
      <c r="BF4402"/>
      <c r="BG4402"/>
      <c r="BH4402"/>
      <c r="BI4402"/>
      <c r="BJ4402"/>
      <c r="BK4402"/>
      <c r="BL4402"/>
      <c r="BM4402"/>
      <c r="BN4402"/>
    </row>
    <row r="4403" spans="1:66">
      <c r="A4403" s="4">
        <v>4401</v>
      </c>
      <c r="B4403" s="2" t="s">
        <v>547</v>
      </c>
      <c r="C4403" s="2" t="s">
        <v>546</v>
      </c>
      <c r="D4403" s="2" t="s">
        <v>551</v>
      </c>
      <c r="E4403" s="2" t="s">
        <v>550</v>
      </c>
      <c r="F4403" s="2" t="s">
        <v>494</v>
      </c>
      <c r="G4403" s="2">
        <v>124</v>
      </c>
      <c r="H4403" s="4">
        <v>8</v>
      </c>
      <c r="I4403" s="4">
        <v>7</v>
      </c>
      <c r="J4403" s="4">
        <v>2012</v>
      </c>
      <c r="K4403" s="3">
        <v>-6.4969999999999999</v>
      </c>
      <c r="L4403" s="3">
        <v>78.837999999999994</v>
      </c>
      <c r="M4403" s="4">
        <v>15.35</v>
      </c>
      <c r="N4403" s="3">
        <v>-9.93</v>
      </c>
      <c r="O4403" s="3">
        <v>41.58</v>
      </c>
      <c r="P4403" s="3">
        <v>9.6</v>
      </c>
      <c r="Q4403" s="3">
        <v>6.92</v>
      </c>
      <c r="R4403" s="3">
        <v>30.06</v>
      </c>
      <c r="S4403" s="3">
        <v>6.05</v>
      </c>
      <c r="T4403" s="3">
        <v>1.57</v>
      </c>
      <c r="U4403" s="3">
        <v>9.65</v>
      </c>
      <c r="V4403" s="3">
        <v>1.41</v>
      </c>
      <c r="W4403" s="3">
        <v>10.79</v>
      </c>
      <c r="X4403" s="3">
        <v>2.59</v>
      </c>
      <c r="Y4403" s="3">
        <v>8.8000000000000007</v>
      </c>
      <c r="Z4403" s="3">
        <v>1.21</v>
      </c>
      <c r="AA4403" s="3">
        <v>8.5399999999999991</v>
      </c>
      <c r="AB4403" s="3">
        <v>1.28</v>
      </c>
      <c r="AC4403" s="3">
        <v>0.2</v>
      </c>
      <c r="AD4403" s="2" t="s">
        <v>492</v>
      </c>
      <c r="AE4403" s="1">
        <f>($P4403/$DF$4)/((($Q4403/$DG$4)^2)/($R4403/$DH$4))</f>
        <v>0.19897974799393262</v>
      </c>
      <c r="AF4403" s="1">
        <f>($P4403/$DI$4)/((($Q4403/$DJ$4)^2)/($R4403/$DK$4))</f>
        <v>0.25053353426580377</v>
      </c>
      <c r="AG4403" s="1">
        <f>($P4403/$DL$4)/((($Q4403/$DM$4)^2)/($R4403/$DN$4))</f>
        <v>0.17748714520879916</v>
      </c>
      <c r="AH4403" s="1">
        <f>($P4403/$DO$4)/((($Q4403/$DP$4)^2)/($R4403/$DQ$4))</f>
        <v>0.19190034915307597</v>
      </c>
      <c r="AI4403" t="s">
        <v>555</v>
      </c>
      <c r="AJ4403">
        <v>877</v>
      </c>
      <c r="AK4403" s="21"/>
      <c r="AL4403" s="21"/>
      <c r="AM4403" s="21">
        <v>0.150389216084033</v>
      </c>
      <c r="AN4403" s="21">
        <v>-0.49453900258988098</v>
      </c>
      <c r="AO4403" s="21">
        <v>6.5405871111139504</v>
      </c>
      <c r="AP4403" s="21">
        <v>-21.517691442102301</v>
      </c>
      <c r="AQ4403" s="21">
        <v>6.1500267670154596</v>
      </c>
      <c r="AR4403" s="21">
        <v>5.6968548041582103</v>
      </c>
      <c r="AS4403" s="21">
        <v>6.7295301039218902</v>
      </c>
      <c r="AT4403" s="21">
        <v>3.0237901179790501</v>
      </c>
      <c r="AU4403" s="21">
        <v>8.0863744781017299</v>
      </c>
      <c r="AV4403" s="21">
        <v>8.6142535333633408</v>
      </c>
      <c r="AW4403" s="21">
        <v>98.127629350662204</v>
      </c>
      <c r="AX4403" s="21">
        <v>106.303232130051</v>
      </c>
      <c r="AY4403" s="21">
        <v>351.68257010874902</v>
      </c>
      <c r="AZ4403" s="21">
        <v>374.817032228816</v>
      </c>
      <c r="BA4403" s="21">
        <v>0.67555267474055303</v>
      </c>
      <c r="BB4403" s="21">
        <v>0.60074079079180898</v>
      </c>
      <c r="BC4403" s="21">
        <v>3.9039160233170997E-12</v>
      </c>
      <c r="BD4403"/>
      <c r="BE4403"/>
      <c r="BF4403"/>
      <c r="BG4403"/>
      <c r="BH4403"/>
      <c r="BI4403"/>
      <c r="BJ4403"/>
      <c r="BK4403"/>
      <c r="BL4403"/>
      <c r="BM4403"/>
      <c r="BN4403"/>
    </row>
    <row r="4404" spans="1:66">
      <c r="A4404" s="4">
        <v>4402</v>
      </c>
      <c r="B4404" s="2" t="s">
        <v>547</v>
      </c>
      <c r="C4404" s="2" t="s">
        <v>546</v>
      </c>
      <c r="D4404" s="2" t="s">
        <v>551</v>
      </c>
      <c r="E4404" s="2" t="s">
        <v>550</v>
      </c>
      <c r="F4404" s="2" t="s">
        <v>494</v>
      </c>
      <c r="G4404" s="2">
        <v>124</v>
      </c>
      <c r="H4404" s="4">
        <v>8</v>
      </c>
      <c r="I4404" s="4">
        <v>7</v>
      </c>
      <c r="J4404" s="4">
        <v>2012</v>
      </c>
      <c r="K4404" s="3">
        <v>-6.4969999999999999</v>
      </c>
      <c r="L4404" s="3">
        <v>78.837999999999994</v>
      </c>
      <c r="M4404" s="4">
        <v>91.57</v>
      </c>
      <c r="N4404" s="3">
        <v>-10.24</v>
      </c>
      <c r="O4404" s="3">
        <v>33.89</v>
      </c>
      <c r="P4404" s="3">
        <v>11.11</v>
      </c>
      <c r="Q4404" s="3">
        <v>5.64</v>
      </c>
      <c r="R4404" s="3">
        <v>27.09</v>
      </c>
      <c r="S4404" s="3">
        <v>4.87</v>
      </c>
      <c r="T4404" s="3">
        <v>1.0900000000000001</v>
      </c>
      <c r="U4404" s="3">
        <v>6.97</v>
      </c>
      <c r="V4404" s="3">
        <v>1.23</v>
      </c>
      <c r="W4404" s="3">
        <v>8.52</v>
      </c>
      <c r="X4404" s="3">
        <v>2.34</v>
      </c>
      <c r="Y4404" s="3">
        <v>7.3</v>
      </c>
      <c r="Z4404" s="3">
        <v>0.95</v>
      </c>
      <c r="AA4404" s="3">
        <v>7.15</v>
      </c>
      <c r="AB4404" s="3">
        <v>1.21</v>
      </c>
      <c r="AC4404" s="3">
        <v>0.2</v>
      </c>
      <c r="AD4404" s="2" t="s">
        <v>492</v>
      </c>
      <c r="AE4404" s="1">
        <f>($P4404/$DF$4)/((($Q4404/$DG$4)^2)/($R4404/$DH$4))</f>
        <v>0.31241056488891095</v>
      </c>
      <c r="AF4404" s="1">
        <f>($P4404/$DI$4)/((($Q4404/$DJ$4)^2)/($R4404/$DK$4))</f>
        <v>0.39335321183531546</v>
      </c>
      <c r="AG4404" s="1">
        <f>($P4404/$DL$4)/((($Q4404/$DM$4)^2)/($R4404/$DN$4))</f>
        <v>0.27866584340478645</v>
      </c>
      <c r="AH4404" s="1">
        <f>($P4404/$DO$4)/((($Q4404/$DP$4)^2)/($R4404/$DQ$4))</f>
        <v>0.30129546893948106</v>
      </c>
      <c r="AI4404" t="s">
        <v>555</v>
      </c>
      <c r="AJ4404">
        <v>877</v>
      </c>
      <c r="AK4404" s="21"/>
      <c r="AL4404" s="21"/>
      <c r="AM4404" s="21">
        <v>0.62314763940572704</v>
      </c>
      <c r="AN4404" s="21">
        <v>0.58902286527454895</v>
      </c>
      <c r="AO4404" s="21">
        <v>27.083833866995299</v>
      </c>
      <c r="AP4404" s="21">
        <v>25.606252470683501</v>
      </c>
      <c r="AQ4404" s="21">
        <v>7.5394335327625397</v>
      </c>
      <c r="AR4404" s="21">
        <v>7.8855855112075899</v>
      </c>
      <c r="AS4404" s="21">
        <v>10.0220674204826</v>
      </c>
      <c r="AT4404" s="21">
        <v>9.5814594573974592</v>
      </c>
      <c r="AU4404" s="21">
        <v>7.3787445798873899</v>
      </c>
      <c r="AV4404" s="21">
        <v>7.50626871705055</v>
      </c>
      <c r="AW4404" s="21">
        <v>92.302849264526401</v>
      </c>
      <c r="AX4404" s="21">
        <v>92.805065761566198</v>
      </c>
      <c r="AY4404" s="21">
        <v>320.699281060548</v>
      </c>
      <c r="AZ4404" s="21">
        <v>326.30938047665302</v>
      </c>
      <c r="BA4404" s="21">
        <v>0.80917546172141996</v>
      </c>
      <c r="BB4404" s="21">
        <v>0.86341173046231301</v>
      </c>
      <c r="BC4404" s="21">
        <v>3.9039160233170997E-12</v>
      </c>
      <c r="BD4404"/>
      <c r="BE4404"/>
      <c r="BF4404"/>
      <c r="BG4404"/>
      <c r="BH4404"/>
      <c r="BI4404"/>
      <c r="BJ4404"/>
      <c r="BK4404"/>
      <c r="BL4404"/>
      <c r="BM4404"/>
      <c r="BN4404"/>
    </row>
    <row r="4405" spans="1:66">
      <c r="A4405" s="4">
        <v>4403</v>
      </c>
      <c r="B4405" s="2" t="s">
        <v>547</v>
      </c>
      <c r="C4405" s="2" t="s">
        <v>546</v>
      </c>
      <c r="D4405" s="2" t="s">
        <v>551</v>
      </c>
      <c r="E4405" s="2" t="s">
        <v>550</v>
      </c>
      <c r="F4405" s="2" t="s">
        <v>494</v>
      </c>
      <c r="G4405" s="2">
        <v>124</v>
      </c>
      <c r="H4405" s="4">
        <v>8</v>
      </c>
      <c r="I4405" s="4">
        <v>7</v>
      </c>
      <c r="J4405" s="4">
        <v>2012</v>
      </c>
      <c r="K4405" s="3">
        <v>-6.4969999999999999</v>
      </c>
      <c r="L4405" s="3">
        <v>78.837999999999994</v>
      </c>
      <c r="M4405" s="4">
        <v>182.87</v>
      </c>
      <c r="N4405" s="3">
        <v>-10.91</v>
      </c>
      <c r="O4405" s="3">
        <v>27.14</v>
      </c>
      <c r="P4405" s="3">
        <v>9.19</v>
      </c>
      <c r="Q4405" s="3">
        <v>4.8499999999999996</v>
      </c>
      <c r="R4405" s="3">
        <v>21.35</v>
      </c>
      <c r="S4405" s="3">
        <v>3.97</v>
      </c>
      <c r="T4405" s="3">
        <v>0.97</v>
      </c>
      <c r="U4405" s="3">
        <v>5.79</v>
      </c>
      <c r="V4405" s="3">
        <v>1.03</v>
      </c>
      <c r="W4405" s="3">
        <v>7.12</v>
      </c>
      <c r="X4405" s="3">
        <v>1.79</v>
      </c>
      <c r="Y4405" s="3">
        <v>5.69</v>
      </c>
      <c r="Z4405" s="3">
        <v>0.89</v>
      </c>
      <c r="AA4405" s="3">
        <v>5.63</v>
      </c>
      <c r="AB4405" s="3">
        <v>0.9</v>
      </c>
      <c r="AC4405" s="3">
        <v>0.2</v>
      </c>
      <c r="AD4405" s="2" t="s">
        <v>492</v>
      </c>
      <c r="AE4405" s="1">
        <f>($P4405/$DF$4)/((($Q4405/$DG$4)^2)/($R4405/$DH$4))</f>
        <v>0.27541701666010276</v>
      </c>
      <c r="AF4405" s="1">
        <f>($P4405/$DI$4)/((($Q4405/$DJ$4)^2)/($R4405/$DK$4))</f>
        <v>0.34677498226052295</v>
      </c>
      <c r="AG4405" s="1">
        <f>($P4405/$DL$4)/((($Q4405/$DM$4)^2)/($R4405/$DN$4))</f>
        <v>0.24566811709107444</v>
      </c>
      <c r="AH4405" s="1">
        <f>($P4405/$DO$4)/((($Q4405/$DP$4)^2)/($R4405/$DQ$4))</f>
        <v>0.26561809527160463</v>
      </c>
      <c r="AI4405" t="s">
        <v>555</v>
      </c>
      <c r="AJ4405">
        <v>877</v>
      </c>
      <c r="AK4405" s="21"/>
      <c r="AL4405" s="21"/>
      <c r="AM4405" s="21">
        <v>0.70437242034435299</v>
      </c>
      <c r="AN4405" s="21">
        <v>0.67096706985950505</v>
      </c>
      <c r="AO4405" s="21">
        <v>30.605311984565201</v>
      </c>
      <c r="AP4405" s="21">
        <v>29.154835540461001</v>
      </c>
      <c r="AQ4405" s="21">
        <v>7.5796969824123401</v>
      </c>
      <c r="AR4405" s="21">
        <v>7.37602064805984</v>
      </c>
      <c r="AS4405" s="21">
        <v>12.2969264655876</v>
      </c>
      <c r="AT4405" s="21">
        <v>12.835464737854</v>
      </c>
      <c r="AU4405" s="21">
        <v>7.0558696284389502</v>
      </c>
      <c r="AV4405" s="21">
        <v>7.0694587452793103</v>
      </c>
      <c r="AW4405" s="21">
        <v>91.0805528453064</v>
      </c>
      <c r="AX4405" s="21">
        <v>91.540871430969204</v>
      </c>
      <c r="AY4405" s="21">
        <v>306.580384023428</v>
      </c>
      <c r="AZ4405" s="21">
        <v>307.18046257996798</v>
      </c>
      <c r="BA4405" s="21">
        <v>0.82721979849815397</v>
      </c>
      <c r="BB4405" s="21">
        <v>0.90120305196046802</v>
      </c>
      <c r="BC4405" s="21">
        <v>3.9039160233170997E-12</v>
      </c>
      <c r="BD4405"/>
      <c r="BE4405"/>
      <c r="BF4405"/>
      <c r="BG4405"/>
      <c r="BH4405"/>
      <c r="BI4405"/>
      <c r="BJ4405"/>
      <c r="BK4405"/>
      <c r="BL4405"/>
      <c r="BM4405"/>
      <c r="BN4405"/>
    </row>
    <row r="4406" spans="1:66">
      <c r="A4406" s="4">
        <v>4404</v>
      </c>
      <c r="B4406" s="2" t="s">
        <v>547</v>
      </c>
      <c r="C4406" s="2" t="s">
        <v>546</v>
      </c>
      <c r="D4406" s="2" t="s">
        <v>551</v>
      </c>
      <c r="E4406" s="2" t="s">
        <v>550</v>
      </c>
      <c r="F4406" s="2" t="s">
        <v>494</v>
      </c>
      <c r="G4406" s="2">
        <v>124</v>
      </c>
      <c r="H4406" s="4">
        <v>8</v>
      </c>
      <c r="I4406" s="4">
        <v>7</v>
      </c>
      <c r="J4406" s="4">
        <v>2012</v>
      </c>
      <c r="K4406" s="3">
        <v>-6.4969999999999999</v>
      </c>
      <c r="L4406" s="3">
        <v>78.837999999999994</v>
      </c>
      <c r="M4406" s="4">
        <v>248.26</v>
      </c>
      <c r="N4406" s="3">
        <v>-11.06</v>
      </c>
      <c r="O4406" s="3">
        <v>23.04</v>
      </c>
      <c r="P4406" s="3">
        <v>6.55</v>
      </c>
      <c r="Q4406" s="3">
        <v>4.21</v>
      </c>
      <c r="R4406" s="3">
        <v>18.239999999999998</v>
      </c>
      <c r="S4406" s="3">
        <v>3.52</v>
      </c>
      <c r="T4406" s="3">
        <v>0.88</v>
      </c>
      <c r="U4406" s="3">
        <v>5.01</v>
      </c>
      <c r="V4406" s="3">
        <v>0.73</v>
      </c>
      <c r="W4406" s="3">
        <v>5.96</v>
      </c>
      <c r="X4406" s="3">
        <v>1.56</v>
      </c>
      <c r="Y4406" s="3">
        <v>5.2</v>
      </c>
      <c r="Z4406" s="3">
        <v>0.69</v>
      </c>
      <c r="AA4406" s="3">
        <v>4.68</v>
      </c>
      <c r="AB4406" s="3">
        <v>0.78</v>
      </c>
      <c r="AC4406" s="3">
        <v>0.2</v>
      </c>
      <c r="AD4406" s="2" t="s">
        <v>492</v>
      </c>
      <c r="AE4406" s="1">
        <f>($P4406/$DF$4)/((($Q4406/$DG$4)^2)/($R4406/$DH$4))</f>
        <v>0.2225680385363438</v>
      </c>
      <c r="AF4406" s="1">
        <f>($P4406/$DI$4)/((($Q4406/$DJ$4)^2)/($R4406/$DK$4))</f>
        <v>0.28023332962919473</v>
      </c>
      <c r="AG4406" s="1">
        <f>($P4406/$DL$4)/((($Q4406/$DM$4)^2)/($R4406/$DN$4))</f>
        <v>0.19852756962855439</v>
      </c>
      <c r="AH4406" s="1">
        <f>($P4406/$DO$4)/((($Q4406/$DP$4)^2)/($R4406/$DQ$4))</f>
        <v>0.21464940395211482</v>
      </c>
      <c r="AI4406" t="s">
        <v>555</v>
      </c>
      <c r="AJ4406">
        <v>877</v>
      </c>
      <c r="AK4406" s="21"/>
      <c r="AL4406" s="21"/>
      <c r="AM4406" s="21">
        <v>0.68742459296436997</v>
      </c>
      <c r="AN4406" s="21">
        <v>0.65461164136261996</v>
      </c>
      <c r="AO4406" s="21">
        <v>29.866982571715699</v>
      </c>
      <c r="AP4406" s="21">
        <v>28.441528099644898</v>
      </c>
      <c r="AQ4406" s="21">
        <v>6.6480605716249803</v>
      </c>
      <c r="AR4406" s="21">
        <v>6.9848192886137399</v>
      </c>
      <c r="AS4406" s="21">
        <v>12.01538601273</v>
      </c>
      <c r="AT4406" s="21">
        <v>13.113120259650699</v>
      </c>
      <c r="AU4406" s="21">
        <v>7.0377584391907</v>
      </c>
      <c r="AV4406" s="21">
        <v>7.06913356288233</v>
      </c>
      <c r="AW4406" s="21">
        <v>91.218178026028994</v>
      </c>
      <c r="AX4406" s="21">
        <v>91.649033847699798</v>
      </c>
      <c r="AY4406" s="21">
        <v>305.77412275400297</v>
      </c>
      <c r="AZ4406" s="21">
        <v>307.13881038096901</v>
      </c>
      <c r="BA4406" s="21">
        <v>0.84780984194380904</v>
      </c>
      <c r="BB4406" s="21">
        <v>0.90561234434771998</v>
      </c>
      <c r="BC4406" s="21">
        <v>3.9039160233170997E-12</v>
      </c>
      <c r="BD4406"/>
      <c r="BE4406"/>
      <c r="BF4406"/>
      <c r="BG4406"/>
      <c r="BH4406"/>
      <c r="BI4406"/>
      <c r="BJ4406"/>
      <c r="BK4406"/>
      <c r="BL4406"/>
      <c r="BM4406"/>
      <c r="BN4406"/>
    </row>
    <row r="4407" spans="1:66">
      <c r="A4407" s="4">
        <v>4405</v>
      </c>
      <c r="B4407" s="2" t="s">
        <v>547</v>
      </c>
      <c r="C4407" s="2" t="s">
        <v>546</v>
      </c>
      <c r="D4407" s="2" t="s">
        <v>551</v>
      </c>
      <c r="E4407" s="2" t="s">
        <v>550</v>
      </c>
      <c r="F4407" s="2" t="s">
        <v>494</v>
      </c>
      <c r="G4407" s="2">
        <v>126</v>
      </c>
      <c r="H4407" s="4">
        <v>8</v>
      </c>
      <c r="I4407" s="4">
        <v>7</v>
      </c>
      <c r="J4407" s="4">
        <v>2012</v>
      </c>
      <c r="K4407" s="3">
        <v>-5.6840000000000002</v>
      </c>
      <c r="L4407" s="3">
        <v>78.832999999999998</v>
      </c>
      <c r="M4407" s="4">
        <v>10.29</v>
      </c>
      <c r="N4407" s="3">
        <v>-10.32</v>
      </c>
      <c r="O4407" s="3">
        <v>47.61</v>
      </c>
      <c r="P4407" s="3">
        <v>19.22</v>
      </c>
      <c r="Q4407" s="3">
        <v>8.1999999999999993</v>
      </c>
      <c r="R4407" s="3">
        <v>36.26</v>
      </c>
      <c r="S4407" s="3">
        <v>6.77</v>
      </c>
      <c r="T4407" s="3">
        <v>1.72</v>
      </c>
      <c r="U4407" s="3">
        <v>9.66</v>
      </c>
      <c r="V4407" s="3">
        <v>1.63</v>
      </c>
      <c r="W4407" s="3">
        <v>11.59</v>
      </c>
      <c r="X4407" s="3">
        <v>3.11</v>
      </c>
      <c r="Y4407" s="3">
        <v>10.06</v>
      </c>
      <c r="Z4407" s="3">
        <v>1.58</v>
      </c>
      <c r="AA4407" s="3">
        <v>9.86</v>
      </c>
      <c r="AB4407" s="3">
        <v>1.21</v>
      </c>
      <c r="AC4407" s="3">
        <v>0.2</v>
      </c>
      <c r="AD4407" s="2" t="s">
        <v>492</v>
      </c>
      <c r="AE4407" s="1">
        <f>($P4407/$DF$4)/((($Q4407/$DG$4)^2)/($R4407/$DH$4))</f>
        <v>0.34222705061094366</v>
      </c>
      <c r="AF4407" s="1">
        <f>($P4407/$DI$4)/((($Q4407/$DJ$4)^2)/($R4407/$DK$4))</f>
        <v>0.43089486932879334</v>
      </c>
      <c r="AG4407" s="1">
        <f>($P4407/$DL$4)/((($Q4407/$DM$4)^2)/($R4407/$DN$4))</f>
        <v>0.30526173059589834</v>
      </c>
      <c r="AH4407" s="1">
        <f>($P4407/$DO$4)/((($Q4407/$DP$4)^2)/($R4407/$DQ$4))</f>
        <v>0.33005112914239904</v>
      </c>
      <c r="AI4407" t="s">
        <v>554</v>
      </c>
      <c r="AJ4407">
        <v>878</v>
      </c>
      <c r="AK4407" s="21"/>
      <c r="AL4407" s="21"/>
      <c r="AM4407" s="21">
        <v>0.13643878417741501</v>
      </c>
      <c r="AN4407" s="21">
        <v>-0.51733940885216001</v>
      </c>
      <c r="AO4407" s="21">
        <v>5.9343206667445099</v>
      </c>
      <c r="AP4407" s="21">
        <v>-22.513705582394898</v>
      </c>
      <c r="AQ4407" s="21">
        <v>6.0467848943471898</v>
      </c>
      <c r="AR4407" s="21">
        <v>5.3097368630766901</v>
      </c>
      <c r="AS4407" s="21">
        <v>7.24416577166319</v>
      </c>
      <c r="AT4407" s="21">
        <v>2.5440773915350401</v>
      </c>
      <c r="AU4407" s="21">
        <v>8.1268461767435092</v>
      </c>
      <c r="AV4407" s="21">
        <v>8.6475699173211993</v>
      </c>
      <c r="AW4407" s="21">
        <v>98.305269972801199</v>
      </c>
      <c r="AX4407" s="21">
        <v>106.530397286415</v>
      </c>
      <c r="AY4407" s="21">
        <v>353.46518952864898</v>
      </c>
      <c r="AZ4407" s="21">
        <v>376.341425654109</v>
      </c>
      <c r="BA4407" s="21">
        <v>0.65657297099381695</v>
      </c>
      <c r="BB4407" s="21">
        <v>0.56682372015714699</v>
      </c>
      <c r="BC4407" s="21">
        <v>3.9662334579032403E-12</v>
      </c>
      <c r="BD4407"/>
      <c r="BE4407"/>
      <c r="BF4407"/>
      <c r="BG4407"/>
      <c r="BH4407"/>
      <c r="BI4407"/>
      <c r="BJ4407"/>
      <c r="BK4407"/>
      <c r="BL4407"/>
      <c r="BM4407"/>
      <c r="BN4407"/>
    </row>
    <row r="4408" spans="1:66">
      <c r="A4408" s="4">
        <v>4406</v>
      </c>
      <c r="B4408" s="2" t="s">
        <v>547</v>
      </c>
      <c r="C4408" s="2" t="s">
        <v>546</v>
      </c>
      <c r="D4408" s="2" t="s">
        <v>551</v>
      </c>
      <c r="E4408" s="2" t="s">
        <v>550</v>
      </c>
      <c r="F4408" s="2" t="s">
        <v>494</v>
      </c>
      <c r="G4408" s="2">
        <v>126</v>
      </c>
      <c r="H4408" s="4">
        <v>8</v>
      </c>
      <c r="I4408" s="4">
        <v>7</v>
      </c>
      <c r="J4408" s="4">
        <v>2012</v>
      </c>
      <c r="K4408" s="3">
        <v>-5.6840000000000002</v>
      </c>
      <c r="L4408" s="3">
        <v>78.832999999999998</v>
      </c>
      <c r="M4408" s="4">
        <v>152.24</v>
      </c>
      <c r="N4408" s="3">
        <v>-9.6</v>
      </c>
      <c r="O4408" s="3">
        <v>31.92</v>
      </c>
      <c r="P4408" s="3">
        <v>13.21</v>
      </c>
      <c r="Q4408" s="3">
        <v>5.61</v>
      </c>
      <c r="R4408" s="3">
        <v>25.37</v>
      </c>
      <c r="S4408" s="3">
        <v>4.78</v>
      </c>
      <c r="T4408" s="3">
        <v>1.28</v>
      </c>
      <c r="U4408" s="3">
        <v>7.43</v>
      </c>
      <c r="V4408" s="3">
        <v>1.0900000000000001</v>
      </c>
      <c r="W4408" s="3">
        <v>8.08</v>
      </c>
      <c r="X4408" s="3">
        <v>2.11</v>
      </c>
      <c r="Y4408" s="3">
        <v>6.92</v>
      </c>
      <c r="Z4408" s="3">
        <v>0.97</v>
      </c>
      <c r="AA4408" s="3">
        <v>6.79</v>
      </c>
      <c r="AB4408" s="3">
        <v>1.04</v>
      </c>
      <c r="AC4408" s="3">
        <v>0.2</v>
      </c>
      <c r="AD4408" s="2" t="s">
        <v>492</v>
      </c>
      <c r="AE4408" s="1">
        <f>($P4408/$DF$4)/((($Q4408/$DG$4)^2)/($R4408/$DH$4))</f>
        <v>0.35160773331492734</v>
      </c>
      <c r="AF4408" s="1">
        <f>($P4408/$DI$4)/((($Q4408/$DJ$4)^2)/($R4408/$DK$4))</f>
        <v>0.44270599893041873</v>
      </c>
      <c r="AG4408" s="1">
        <f>($P4408/$DL$4)/((($Q4408/$DM$4)^2)/($R4408/$DN$4))</f>
        <v>0.31362916803626739</v>
      </c>
      <c r="AH4408" s="1">
        <f>($P4408/$DO$4)/((($Q4408/$DP$4)^2)/($R4408/$DQ$4))</f>
        <v>0.33909806132689246</v>
      </c>
      <c r="AI4408" t="s">
        <v>554</v>
      </c>
      <c r="AJ4408">
        <v>878</v>
      </c>
      <c r="AK4408" s="21"/>
      <c r="AL4408" s="21"/>
      <c r="AM4408" s="21">
        <v>0.71577335560977495</v>
      </c>
      <c r="AN4408" s="21">
        <v>0.70377438304126305</v>
      </c>
      <c r="AO4408" s="21">
        <v>31.102189643635199</v>
      </c>
      <c r="AP4408" s="21">
        <v>30.582577194090899</v>
      </c>
      <c r="AQ4408" s="21">
        <v>7.2855851920127899</v>
      </c>
      <c r="AR4408" s="21">
        <v>7.5539002265644104</v>
      </c>
      <c r="AS4408" s="21">
        <v>11.9445551602364</v>
      </c>
      <c r="AT4408" s="21">
        <v>12.037394956331299</v>
      </c>
      <c r="AU4408" s="21">
        <v>7.1499506599092504</v>
      </c>
      <c r="AV4408" s="21">
        <v>7.1448053952932398</v>
      </c>
      <c r="AW4408" s="21">
        <v>91.018551938552903</v>
      </c>
      <c r="AX4408" s="21">
        <v>91.234292103805501</v>
      </c>
      <c r="AY4408" s="21">
        <v>310.68275929318298</v>
      </c>
      <c r="AZ4408" s="21">
        <v>310.47577222051098</v>
      </c>
      <c r="BA4408" s="21">
        <v>0.80973137655734995</v>
      </c>
      <c r="BB4408" s="21">
        <v>0.87640946352839499</v>
      </c>
      <c r="BC4408" s="21">
        <v>3.9662334579032403E-12</v>
      </c>
      <c r="BD4408"/>
      <c r="BE4408"/>
      <c r="BF4408"/>
      <c r="BG4408"/>
      <c r="BH4408"/>
      <c r="BI4408"/>
      <c r="BJ4408"/>
      <c r="BK4408"/>
      <c r="BL4408"/>
      <c r="BM4408"/>
      <c r="BN4408"/>
    </row>
    <row r="4409" spans="1:66">
      <c r="A4409" s="4">
        <v>4407</v>
      </c>
      <c r="B4409" s="2" t="s">
        <v>547</v>
      </c>
      <c r="C4409" s="2" t="s">
        <v>546</v>
      </c>
      <c r="D4409" s="2" t="s">
        <v>551</v>
      </c>
      <c r="E4409" s="2" t="s">
        <v>550</v>
      </c>
      <c r="F4409" s="2" t="s">
        <v>494</v>
      </c>
      <c r="G4409" s="2">
        <v>126</v>
      </c>
      <c r="H4409" s="4">
        <v>8</v>
      </c>
      <c r="I4409" s="4">
        <v>7</v>
      </c>
      <c r="J4409" s="4">
        <v>2012</v>
      </c>
      <c r="K4409" s="3">
        <v>-5.6840000000000002</v>
      </c>
      <c r="L4409" s="3">
        <v>78.832999999999998</v>
      </c>
      <c r="M4409" s="4">
        <v>303.13</v>
      </c>
      <c r="N4409" s="3">
        <v>-11.14</v>
      </c>
      <c r="O4409" s="3">
        <v>24.48</v>
      </c>
      <c r="P4409" s="3">
        <v>11.65</v>
      </c>
      <c r="Q4409" s="3">
        <v>4.09</v>
      </c>
      <c r="R4409" s="3">
        <v>17.47</v>
      </c>
      <c r="S4409" s="3">
        <v>3.16</v>
      </c>
      <c r="T4409" s="3">
        <v>0.98</v>
      </c>
      <c r="U4409" s="3">
        <v>4.96</v>
      </c>
      <c r="V4409" s="3">
        <v>0.78</v>
      </c>
      <c r="W4409" s="3">
        <v>5.43</v>
      </c>
      <c r="X4409" s="3">
        <v>1.45</v>
      </c>
      <c r="Y4409" s="3">
        <v>4.67</v>
      </c>
      <c r="Z4409" s="3">
        <v>0.7</v>
      </c>
      <c r="AA4409" s="3">
        <v>4.51</v>
      </c>
      <c r="AB4409" s="3">
        <v>0.74</v>
      </c>
      <c r="AC4409" s="3">
        <v>0.2</v>
      </c>
      <c r="AD4409" s="2" t="s">
        <v>492</v>
      </c>
      <c r="AE4409" s="1">
        <f>($P4409/$DF$4)/((($Q4409/$DG$4)^2)/($R4409/$DH$4))</f>
        <v>0.40172889524570055</v>
      </c>
      <c r="AF4409" s="1">
        <f>($P4409/$DI$4)/((($Q4409/$DJ$4)^2)/($R4409/$DK$4))</f>
        <v>0.50581308378012002</v>
      </c>
      <c r="AG4409" s="1">
        <f>($P4409/$DL$4)/((($Q4409/$DM$4)^2)/($R4409/$DN$4))</f>
        <v>0.35833654170281837</v>
      </c>
      <c r="AH4409" s="1">
        <f>($P4409/$DO$4)/((($Q4409/$DP$4)^2)/($R4409/$DQ$4))</f>
        <v>0.38743598803271251</v>
      </c>
      <c r="AI4409" t="s">
        <v>554</v>
      </c>
      <c r="AJ4409">
        <v>878</v>
      </c>
      <c r="AK4409" s="21"/>
      <c r="AL4409" s="21"/>
      <c r="AM4409" s="21">
        <v>0.68726392040611595</v>
      </c>
      <c r="AN4409" s="21">
        <v>0.70757024542314795</v>
      </c>
      <c r="AO4409" s="21">
        <v>29.859213662015399</v>
      </c>
      <c r="AP4409" s="21">
        <v>30.741723475938802</v>
      </c>
      <c r="AQ4409" s="21">
        <v>6.34854507744374</v>
      </c>
      <c r="AR4409" s="21">
        <v>6.6215526960079396</v>
      </c>
      <c r="AS4409" s="21">
        <v>12.469458533666099</v>
      </c>
      <c r="AT4409" s="21">
        <v>13.3786442979372</v>
      </c>
      <c r="AU4409" s="21">
        <v>7.0972968013457702</v>
      </c>
      <c r="AV4409" s="21">
        <v>7.0776905255635603</v>
      </c>
      <c r="AW4409" s="21">
        <v>91.227927153171706</v>
      </c>
      <c r="AX4409" s="21">
        <v>90.982665922389899</v>
      </c>
      <c r="AY4409" s="21">
        <v>308.352993230891</v>
      </c>
      <c r="AZ4409" s="21">
        <v>307.50332869123503</v>
      </c>
      <c r="BA4409" s="21">
        <v>0.84867283842808205</v>
      </c>
      <c r="BB4409" s="21">
        <v>0.89501897880725401</v>
      </c>
      <c r="BC4409" s="21">
        <v>3.9662334579032403E-12</v>
      </c>
      <c r="BD4409"/>
      <c r="BE4409"/>
      <c r="BF4409"/>
      <c r="BG4409"/>
      <c r="BH4409"/>
      <c r="BI4409"/>
      <c r="BJ4409"/>
      <c r="BK4409"/>
      <c r="BL4409"/>
      <c r="BM4409"/>
      <c r="BN4409"/>
    </row>
    <row r="4410" spans="1:66">
      <c r="A4410" s="4">
        <v>4408</v>
      </c>
      <c r="B4410" s="2" t="s">
        <v>547</v>
      </c>
      <c r="C4410" s="2" t="s">
        <v>546</v>
      </c>
      <c r="D4410" s="2" t="s">
        <v>551</v>
      </c>
      <c r="E4410" s="2" t="s">
        <v>550</v>
      </c>
      <c r="F4410" s="2" t="s">
        <v>494</v>
      </c>
      <c r="G4410" s="2">
        <v>126</v>
      </c>
      <c r="H4410" s="4">
        <v>8</v>
      </c>
      <c r="I4410" s="4">
        <v>7</v>
      </c>
      <c r="J4410" s="4">
        <v>2012</v>
      </c>
      <c r="K4410" s="3">
        <v>-5.6840000000000002</v>
      </c>
      <c r="L4410" s="3">
        <v>78.832999999999998</v>
      </c>
      <c r="M4410" s="4">
        <v>394.66</v>
      </c>
      <c r="N4410" s="3">
        <v>-11.4</v>
      </c>
      <c r="O4410" s="3">
        <v>24.63</v>
      </c>
      <c r="P4410" s="3">
        <v>7.77</v>
      </c>
      <c r="Q4410" s="3">
        <v>4.01</v>
      </c>
      <c r="R4410" s="3">
        <v>18.23</v>
      </c>
      <c r="S4410" s="3">
        <v>3.65</v>
      </c>
      <c r="T4410" s="3">
        <v>0.83</v>
      </c>
      <c r="U4410" s="3">
        <v>4.9400000000000004</v>
      </c>
      <c r="V4410" s="3">
        <v>0.89</v>
      </c>
      <c r="W4410" s="3">
        <v>6</v>
      </c>
      <c r="X4410" s="3">
        <v>1.51</v>
      </c>
      <c r="Y4410" s="3">
        <v>5.08</v>
      </c>
      <c r="Z4410" s="3">
        <v>0.79</v>
      </c>
      <c r="AA4410" s="3">
        <v>4.45</v>
      </c>
      <c r="AB4410" s="3">
        <v>0.79</v>
      </c>
      <c r="AC4410" s="3">
        <v>0.2</v>
      </c>
      <c r="AD4410" s="2" t="s">
        <v>492</v>
      </c>
      <c r="AE4410" s="1">
        <f>($P4410/$DF$4)/((($Q4410/$DG$4)^2)/($R4410/$DH$4))</f>
        <v>0.29085718618019774</v>
      </c>
      <c r="AF4410" s="1">
        <f>($P4410/$DI$4)/((($Q4410/$DJ$4)^2)/($R4410/$DK$4))</f>
        <v>0.36621555487422669</v>
      </c>
      <c r="AG4410" s="1">
        <f>($P4410/$DL$4)/((($Q4410/$DM$4)^2)/($R4410/$DN$4))</f>
        <v>0.25944053180809951</v>
      </c>
      <c r="AH4410" s="1">
        <f>($P4410/$DO$4)/((($Q4410/$DP$4)^2)/($R4410/$DQ$4))</f>
        <v>0.28050892688517792</v>
      </c>
      <c r="AI4410" t="s">
        <v>554</v>
      </c>
      <c r="AJ4410">
        <v>878</v>
      </c>
      <c r="AK4410" s="21"/>
      <c r="AL4410" s="21"/>
      <c r="AM4410" s="21">
        <v>0.67908300949161005</v>
      </c>
      <c r="AN4410" s="21">
        <v>0.61751688717633102</v>
      </c>
      <c r="AO4410" s="21">
        <v>29.503318655035301</v>
      </c>
      <c r="AP4410" s="21">
        <v>26.828529425136299</v>
      </c>
      <c r="AQ4410" s="21">
        <v>6.5650211044637103</v>
      </c>
      <c r="AR4410" s="21">
        <v>6.7149731526491196</v>
      </c>
      <c r="AS4410" s="21">
        <v>12.498870909993199</v>
      </c>
      <c r="AT4410" s="21">
        <v>13.4663159984496</v>
      </c>
      <c r="AU4410" s="21">
        <v>7.1172565598604196</v>
      </c>
      <c r="AV4410" s="21">
        <v>7.1283442684732004</v>
      </c>
      <c r="AW4410" s="21">
        <v>91.394506406830601</v>
      </c>
      <c r="AX4410" s="21">
        <v>92.1345213172727</v>
      </c>
      <c r="AY4410" s="21">
        <v>309.21547393239302</v>
      </c>
      <c r="AZ4410" s="21">
        <v>309.69723948346802</v>
      </c>
      <c r="BA4410" s="21">
        <v>0.89394036586691705</v>
      </c>
      <c r="BB4410" s="21">
        <v>0.93999037653353101</v>
      </c>
      <c r="BC4410" s="21">
        <v>3.9662334579032403E-12</v>
      </c>
      <c r="BD4410"/>
      <c r="BE4410"/>
      <c r="BF4410"/>
      <c r="BG4410"/>
      <c r="BH4410"/>
      <c r="BI4410"/>
      <c r="BJ4410"/>
      <c r="BK4410"/>
      <c r="BL4410"/>
      <c r="BM4410"/>
      <c r="BN4410"/>
    </row>
    <row r="4411" spans="1:66">
      <c r="A4411" s="4">
        <v>4409</v>
      </c>
      <c r="B4411" s="2" t="s">
        <v>547</v>
      </c>
      <c r="C4411" s="2" t="s">
        <v>546</v>
      </c>
      <c r="D4411" s="2" t="s">
        <v>551</v>
      </c>
      <c r="E4411" s="2" t="s">
        <v>550</v>
      </c>
      <c r="F4411" s="2" t="s">
        <v>494</v>
      </c>
      <c r="G4411" s="2">
        <v>130</v>
      </c>
      <c r="H4411" s="4">
        <v>8</v>
      </c>
      <c r="I4411" s="4">
        <v>7</v>
      </c>
      <c r="J4411" s="4">
        <v>2012</v>
      </c>
      <c r="K4411" s="3">
        <v>-4.577</v>
      </c>
      <c r="L4411" s="3">
        <v>78.832999999999998</v>
      </c>
      <c r="M4411" s="4">
        <v>14.09</v>
      </c>
      <c r="N4411" s="3">
        <v>-8.83</v>
      </c>
      <c r="O4411" s="3">
        <v>31.79</v>
      </c>
      <c r="P4411" s="3">
        <v>5.89</v>
      </c>
      <c r="Q4411" s="3">
        <v>5.67</v>
      </c>
      <c r="R4411" s="3">
        <v>26.29</v>
      </c>
      <c r="S4411" s="3">
        <v>5.0599999999999996</v>
      </c>
      <c r="T4411" s="3">
        <v>1.37</v>
      </c>
      <c r="U4411" s="3">
        <v>8.06</v>
      </c>
      <c r="V4411" s="3">
        <v>1.35</v>
      </c>
      <c r="W4411" s="3">
        <v>9.5</v>
      </c>
      <c r="X4411" s="3">
        <v>2.65</v>
      </c>
      <c r="Y4411" s="3">
        <v>8.2100000000000009</v>
      </c>
      <c r="Z4411" s="3">
        <v>1.24</v>
      </c>
      <c r="AA4411" s="3">
        <v>7.87</v>
      </c>
      <c r="AB4411" s="3">
        <v>1.1100000000000001</v>
      </c>
      <c r="AC4411" s="3">
        <v>0.2</v>
      </c>
      <c r="AD4411" s="2" t="s">
        <v>492</v>
      </c>
      <c r="AE4411" s="1">
        <f>($P4411/$DF$4)/((($Q4411/$DG$4)^2)/($R4411/$DH$4))</f>
        <v>0.15903789514326008</v>
      </c>
      <c r="AF4411" s="1">
        <f>($P4411/$DI$4)/((($Q4411/$DJ$4)^2)/($R4411/$DK$4))</f>
        <v>0.20024312199676822</v>
      </c>
      <c r="AG4411" s="1">
        <f>($P4411/$DL$4)/((($Q4411/$DM$4)^2)/($R4411/$DN$4))</f>
        <v>0.14185957251214473</v>
      </c>
      <c r="AH4411" s="1">
        <f>($P4411/$DO$4)/((($Q4411/$DP$4)^2)/($R4411/$DQ$4))</f>
        <v>0.15337956708786515</v>
      </c>
      <c r="AI4411" t="s">
        <v>553</v>
      </c>
      <c r="AJ4411">
        <v>879</v>
      </c>
      <c r="AK4411" s="21"/>
      <c r="AL4411" s="21"/>
      <c r="AM4411" s="21">
        <v>0.13498909301310799</v>
      </c>
      <c r="AN4411" s="21">
        <v>-0.52688862018734195</v>
      </c>
      <c r="AO4411" s="21">
        <v>5.8704476502988303</v>
      </c>
      <c r="AP4411" s="21">
        <v>-22.9222740555916</v>
      </c>
      <c r="AQ4411" s="21">
        <v>5.9680411981105799</v>
      </c>
      <c r="AR4411" s="21">
        <v>5.4055592420101197</v>
      </c>
      <c r="AS4411" s="21">
        <v>6.7574626077175202</v>
      </c>
      <c r="AT4411" s="21">
        <v>2.95498490242958</v>
      </c>
      <c r="AU4411" s="21">
        <v>8.0671189770698497</v>
      </c>
      <c r="AV4411" s="21">
        <v>8.5697452817439999</v>
      </c>
      <c r="AW4411" s="21">
        <v>98.336739554214503</v>
      </c>
      <c r="AX4411" s="21">
        <v>106.761872799301</v>
      </c>
      <c r="AY4411" s="21">
        <v>350.81642681259399</v>
      </c>
      <c r="AZ4411" s="21">
        <v>372.84217014820399</v>
      </c>
      <c r="BA4411" s="21">
        <v>0.66327933747172396</v>
      </c>
      <c r="BB4411" s="21">
        <v>0.56042475190311702</v>
      </c>
      <c r="BC4411" s="21">
        <v>4.0352226257878804E-12</v>
      </c>
      <c r="BD4411"/>
      <c r="BE4411"/>
      <c r="BF4411"/>
      <c r="BG4411"/>
      <c r="BH4411"/>
      <c r="BI4411"/>
      <c r="BJ4411"/>
      <c r="BK4411"/>
      <c r="BL4411"/>
      <c r="BM4411"/>
      <c r="BN4411"/>
    </row>
    <row r="4412" spans="1:66">
      <c r="A4412" s="4">
        <v>4410</v>
      </c>
      <c r="B4412" s="2" t="s">
        <v>547</v>
      </c>
      <c r="C4412" s="2" t="s">
        <v>546</v>
      </c>
      <c r="D4412" s="2" t="s">
        <v>551</v>
      </c>
      <c r="E4412" s="2" t="s">
        <v>550</v>
      </c>
      <c r="F4412" s="2" t="s">
        <v>494</v>
      </c>
      <c r="G4412" s="2">
        <v>130</v>
      </c>
      <c r="H4412" s="4">
        <v>8</v>
      </c>
      <c r="I4412" s="4">
        <v>7</v>
      </c>
      <c r="J4412" s="4">
        <v>2012</v>
      </c>
      <c r="K4412" s="3">
        <v>-4.577</v>
      </c>
      <c r="L4412" s="3">
        <v>78.832999999999998</v>
      </c>
      <c r="M4412" s="4">
        <v>75.8</v>
      </c>
      <c r="N4412" s="3">
        <v>-9.64</v>
      </c>
      <c r="O4412" s="3">
        <v>26.71</v>
      </c>
      <c r="P4412" s="3">
        <v>8.49</v>
      </c>
      <c r="Q4412" s="3">
        <v>4.8499999999999996</v>
      </c>
      <c r="R4412" s="3">
        <v>23.46</v>
      </c>
      <c r="S4412" s="3">
        <v>4.5199999999999996</v>
      </c>
      <c r="T4412" s="3">
        <v>1.06</v>
      </c>
      <c r="U4412" s="3">
        <v>5.93</v>
      </c>
      <c r="V4412" s="3">
        <v>0.99</v>
      </c>
      <c r="W4412" s="3">
        <v>7.67</v>
      </c>
      <c r="X4412" s="3">
        <v>1.88</v>
      </c>
      <c r="Y4412" s="3">
        <v>6.02</v>
      </c>
      <c r="Z4412" s="3">
        <v>0.82</v>
      </c>
      <c r="AA4412" s="3">
        <v>6.37</v>
      </c>
      <c r="AB4412" s="3">
        <v>0.93</v>
      </c>
      <c r="AC4412" s="3">
        <v>0.2</v>
      </c>
      <c r="AD4412" s="2" t="s">
        <v>492</v>
      </c>
      <c r="AE4412" s="1">
        <f>($P4412/$DF$4)/((($Q4412/$DG$4)^2)/($R4412/$DH$4))</f>
        <v>0.27958449113603595</v>
      </c>
      <c r="AF4412" s="1">
        <f>($P4412/$DI$4)/((($Q4412/$DJ$4)^2)/($R4412/$DK$4))</f>
        <v>0.35202221028219033</v>
      </c>
      <c r="AG4412" s="1">
        <f>($P4412/$DL$4)/((($Q4412/$DM$4)^2)/($R4412/$DN$4))</f>
        <v>0.24938544588921158</v>
      </c>
      <c r="AH4412" s="1">
        <f>($P4412/$DO$4)/((($Q4412/$DP$4)^2)/($R4412/$DQ$4))</f>
        <v>0.26963729730136338</v>
      </c>
      <c r="AI4412" t="s">
        <v>553</v>
      </c>
      <c r="AJ4412">
        <v>879</v>
      </c>
      <c r="AK4412" s="21"/>
      <c r="AL4412" s="21"/>
      <c r="AM4412" s="21">
        <v>0.53619978228658405</v>
      </c>
      <c r="AN4412" s="21">
        <v>0.46614438390135698</v>
      </c>
      <c r="AO4412" s="21">
        <v>23.305872044617502</v>
      </c>
      <c r="AP4412" s="21">
        <v>20.265136210513401</v>
      </c>
      <c r="AQ4412" s="21">
        <v>7.3502397040843999</v>
      </c>
      <c r="AR4412" s="21">
        <v>7.7388162076234703</v>
      </c>
      <c r="AS4412" s="21">
        <v>9.5836995656490291</v>
      </c>
      <c r="AT4412" s="21">
        <v>8.7857002486705795</v>
      </c>
      <c r="AU4412" s="21">
        <v>7.4814082372665398</v>
      </c>
      <c r="AV4412" s="21">
        <v>7.6549881802797302</v>
      </c>
      <c r="AW4412" s="21">
        <v>93.376992110824602</v>
      </c>
      <c r="AX4412" s="21">
        <v>94.304634241485601</v>
      </c>
      <c r="AY4412" s="21">
        <v>325.17557670717599</v>
      </c>
      <c r="AZ4412" s="21">
        <v>332.78515448363402</v>
      </c>
      <c r="BA4412" s="21">
        <v>0.80343383472859897</v>
      </c>
      <c r="BB4412" s="21">
        <v>0.85007193897664501</v>
      </c>
      <c r="BC4412" s="21">
        <v>4.0352226257878804E-12</v>
      </c>
      <c r="BD4412"/>
      <c r="BE4412"/>
      <c r="BF4412"/>
      <c r="BG4412"/>
      <c r="BH4412"/>
      <c r="BI4412"/>
      <c r="BJ4412"/>
      <c r="BK4412"/>
      <c r="BL4412"/>
      <c r="BM4412"/>
      <c r="BN4412"/>
    </row>
    <row r="4413" spans="1:66">
      <c r="A4413" s="4">
        <v>4411</v>
      </c>
      <c r="B4413" s="2" t="s">
        <v>547</v>
      </c>
      <c r="C4413" s="2" t="s">
        <v>546</v>
      </c>
      <c r="D4413" s="2" t="s">
        <v>551</v>
      </c>
      <c r="E4413" s="2" t="s">
        <v>550</v>
      </c>
      <c r="F4413" s="2" t="s">
        <v>494</v>
      </c>
      <c r="G4413" s="2">
        <v>130</v>
      </c>
      <c r="H4413" s="4">
        <v>8</v>
      </c>
      <c r="I4413" s="4">
        <v>7</v>
      </c>
      <c r="J4413" s="4">
        <v>2012</v>
      </c>
      <c r="K4413" s="3">
        <v>-4.577</v>
      </c>
      <c r="L4413" s="3">
        <v>78.832999999999998</v>
      </c>
      <c r="M4413" s="4">
        <v>202.55</v>
      </c>
      <c r="N4413" s="3">
        <v>-11.1</v>
      </c>
      <c r="O4413" s="3">
        <v>24.39</v>
      </c>
      <c r="P4413" s="3">
        <v>10.88</v>
      </c>
      <c r="Q4413" s="3">
        <v>4.57</v>
      </c>
      <c r="R4413" s="3">
        <v>19.41</v>
      </c>
      <c r="S4413" s="3">
        <v>3.6</v>
      </c>
      <c r="T4413" s="3">
        <v>0.98</v>
      </c>
      <c r="U4413" s="3">
        <v>5.48</v>
      </c>
      <c r="V4413" s="3">
        <v>0.85</v>
      </c>
      <c r="W4413" s="3">
        <v>6.22</v>
      </c>
      <c r="X4413" s="3">
        <v>1.65</v>
      </c>
      <c r="Y4413" s="3">
        <v>5.0999999999999996</v>
      </c>
      <c r="Z4413" s="3">
        <v>0.73</v>
      </c>
      <c r="AA4413" s="3">
        <v>4.9000000000000004</v>
      </c>
      <c r="AB4413" s="3">
        <v>0.82</v>
      </c>
      <c r="AC4413" s="3">
        <v>0.2</v>
      </c>
      <c r="AD4413" s="2" t="s">
        <v>492</v>
      </c>
      <c r="AE4413" s="1">
        <f>($P4413/$DF$4)/((($Q4413/$DG$4)^2)/($R4413/$DH$4))</f>
        <v>0.3338742202351403</v>
      </c>
      <c r="AF4413" s="1">
        <f>($P4413/$DI$4)/((($Q4413/$DJ$4)^2)/($R4413/$DK$4))</f>
        <v>0.42037789895230748</v>
      </c>
      <c r="AG4413" s="1">
        <f>($P4413/$DL$4)/((($Q4413/$DM$4)^2)/($R4413/$DN$4))</f>
        <v>0.29781112302019735</v>
      </c>
      <c r="AH4413" s="1">
        <f>($P4413/$DO$4)/((($Q4413/$DP$4)^2)/($R4413/$DQ$4))</f>
        <v>0.32199547985299531</v>
      </c>
      <c r="AI4413" t="s">
        <v>553</v>
      </c>
      <c r="AJ4413">
        <v>879</v>
      </c>
      <c r="AK4413" s="21"/>
      <c r="AL4413" s="21"/>
      <c r="AM4413" s="21">
        <v>0.66498182099130998</v>
      </c>
      <c r="AN4413" s="21">
        <v>0.65365452176375805</v>
      </c>
      <c r="AO4413" s="21">
        <v>28.8927034506784</v>
      </c>
      <c r="AP4413" s="21">
        <v>28.401021817781398</v>
      </c>
      <c r="AQ4413" s="21">
        <v>7.2705763821775298</v>
      </c>
      <c r="AR4413" s="21">
        <v>6.9578294664664702</v>
      </c>
      <c r="AS4413" s="21">
        <v>12.362990748128899</v>
      </c>
      <c r="AT4413" s="21">
        <v>13.1970783853843</v>
      </c>
      <c r="AU4413" s="21">
        <v>7.0878552684762299</v>
      </c>
      <c r="AV4413" s="21">
        <v>7.12497922587308</v>
      </c>
      <c r="AW4413" s="21">
        <v>91.572021267075996</v>
      </c>
      <c r="AX4413" s="21">
        <v>91.726723562476394</v>
      </c>
      <c r="AY4413" s="21">
        <v>307.95924876298102</v>
      </c>
      <c r="AZ4413" s="21">
        <v>309.57686668542499</v>
      </c>
      <c r="BA4413" s="21">
        <v>0.82676522140248299</v>
      </c>
      <c r="BB4413" s="21">
        <v>0.88620755789691796</v>
      </c>
      <c r="BC4413" s="21">
        <v>4.0352226257878804E-12</v>
      </c>
      <c r="BD4413"/>
      <c r="BE4413"/>
      <c r="BF4413"/>
      <c r="BG4413"/>
      <c r="BH4413"/>
      <c r="BI4413"/>
      <c r="BJ4413"/>
      <c r="BK4413"/>
      <c r="BL4413"/>
      <c r="BM4413"/>
      <c r="BN4413"/>
    </row>
    <row r="4414" spans="1:66">
      <c r="A4414" s="4">
        <v>4412</v>
      </c>
      <c r="B4414" s="2" t="s">
        <v>547</v>
      </c>
      <c r="C4414" s="2" t="s">
        <v>546</v>
      </c>
      <c r="D4414" s="2" t="s">
        <v>551</v>
      </c>
      <c r="E4414" s="2" t="s">
        <v>550</v>
      </c>
      <c r="F4414" s="2" t="s">
        <v>494</v>
      </c>
      <c r="G4414" s="2">
        <v>130</v>
      </c>
      <c r="H4414" s="4">
        <v>8</v>
      </c>
      <c r="I4414" s="4">
        <v>7</v>
      </c>
      <c r="J4414" s="4">
        <v>2012</v>
      </c>
      <c r="K4414" s="3">
        <v>-4.577</v>
      </c>
      <c r="L4414" s="3">
        <v>78.832999999999998</v>
      </c>
      <c r="M4414" s="4">
        <v>608.20000000000005</v>
      </c>
      <c r="N4414" s="3">
        <v>-10.36</v>
      </c>
      <c r="O4414" s="3">
        <v>21.52</v>
      </c>
      <c r="P4414" s="3">
        <v>6.98</v>
      </c>
      <c r="Q4414" s="3">
        <v>3.65</v>
      </c>
      <c r="R4414" s="3">
        <v>15.89</v>
      </c>
      <c r="S4414" s="3">
        <v>3.49</v>
      </c>
      <c r="T4414" s="3">
        <v>0.82</v>
      </c>
      <c r="U4414" s="3">
        <v>4.47</v>
      </c>
      <c r="V4414" s="3">
        <v>0.75</v>
      </c>
      <c r="W4414" s="3">
        <v>5.98</v>
      </c>
      <c r="X4414" s="3">
        <v>1.53</v>
      </c>
      <c r="Y4414" s="3">
        <v>4.72</v>
      </c>
      <c r="Z4414" s="3">
        <v>0.73</v>
      </c>
      <c r="AA4414" s="3">
        <v>4.51</v>
      </c>
      <c r="AB4414" s="3">
        <v>0.71</v>
      </c>
      <c r="AC4414" s="3">
        <v>0.2</v>
      </c>
      <c r="AD4414" s="2" t="s">
        <v>492</v>
      </c>
      <c r="AE4414" s="1">
        <f>($P4414/$DF$4)/((($Q4414/$DG$4)^2)/($R4414/$DH$4))</f>
        <v>0.27488715534864783</v>
      </c>
      <c r="AF4414" s="1">
        <f>($P4414/$DI$4)/((($Q4414/$DJ$4)^2)/($R4414/$DK$4))</f>
        <v>0.34610783885337798</v>
      </c>
      <c r="AG4414" s="1">
        <f>($P4414/$DL$4)/((($Q4414/$DM$4)^2)/($R4414/$DN$4))</f>
        <v>0.24519548823072629</v>
      </c>
      <c r="AH4414" s="1">
        <f>($P4414/$DO$4)/((($Q4414/$DP$4)^2)/($R4414/$DQ$4))</f>
        <v>0.2651070856251655</v>
      </c>
      <c r="AI4414" t="s">
        <v>553</v>
      </c>
      <c r="AJ4414">
        <v>879</v>
      </c>
      <c r="AK4414" s="21"/>
      <c r="AL4414" s="21"/>
      <c r="AM4414" s="21">
        <v>0.83804361214151901</v>
      </c>
      <c r="AN4414" s="21">
        <v>0.91202794709757395</v>
      </c>
      <c r="AO4414" s="21">
        <v>36.408698665837598</v>
      </c>
      <c r="AP4414" s="21">
        <v>39.623349593600402</v>
      </c>
      <c r="AQ4414" s="21">
        <v>7.1195843717610403</v>
      </c>
      <c r="AR4414" s="21">
        <v>7.1195843717610403</v>
      </c>
      <c r="AS4414" s="21">
        <v>13.198949579627399</v>
      </c>
      <c r="AT4414" s="21">
        <v>13.198949579627399</v>
      </c>
      <c r="AU4414" s="21">
        <v>7.1223784855930896</v>
      </c>
      <c r="AV4414" s="21">
        <v>7.0727584161528796</v>
      </c>
      <c r="AW4414" s="21">
        <v>89.530959780346905</v>
      </c>
      <c r="AX4414" s="21">
        <v>88.645731624264201</v>
      </c>
      <c r="AY4414" s="21">
        <v>309.43111669537899</v>
      </c>
      <c r="AZ4414" s="21">
        <v>307.27827770340002</v>
      </c>
      <c r="BA4414" s="21">
        <v>0.93481952995547601</v>
      </c>
      <c r="BB4414" s="21">
        <v>0.93481952995547601</v>
      </c>
      <c r="BC4414" s="21">
        <v>4.0352226257878804E-12</v>
      </c>
      <c r="BD4414"/>
      <c r="BE4414"/>
      <c r="BF4414"/>
      <c r="BG4414"/>
      <c r="BH4414"/>
      <c r="BI4414"/>
      <c r="BJ4414"/>
      <c r="BK4414"/>
      <c r="BL4414"/>
      <c r="BM4414"/>
      <c r="BN4414"/>
    </row>
    <row r="4415" spans="1:66">
      <c r="A4415" s="4">
        <v>4413</v>
      </c>
      <c r="B4415" s="2" t="s">
        <v>547</v>
      </c>
      <c r="C4415" s="2" t="s">
        <v>546</v>
      </c>
      <c r="D4415" s="2" t="s">
        <v>551</v>
      </c>
      <c r="E4415" s="2" t="s">
        <v>550</v>
      </c>
      <c r="F4415" s="2" t="s">
        <v>494</v>
      </c>
      <c r="G4415" s="2">
        <v>130</v>
      </c>
      <c r="H4415" s="4">
        <v>8</v>
      </c>
      <c r="I4415" s="4">
        <v>7</v>
      </c>
      <c r="J4415" s="4">
        <v>2012</v>
      </c>
      <c r="K4415" s="3">
        <v>-4.577</v>
      </c>
      <c r="L4415" s="3">
        <v>78.832999999999998</v>
      </c>
      <c r="M4415" s="4">
        <v>1013.48</v>
      </c>
      <c r="N4415" s="3">
        <v>-10.72</v>
      </c>
      <c r="O4415" s="3">
        <v>21.76</v>
      </c>
      <c r="P4415" s="3">
        <v>6.09</v>
      </c>
      <c r="Q4415" s="3">
        <v>3.69</v>
      </c>
      <c r="R4415" s="3">
        <v>16.73</v>
      </c>
      <c r="S4415" s="3">
        <v>3.43</v>
      </c>
      <c r="T4415" s="3">
        <v>0.84</v>
      </c>
      <c r="U4415" s="3">
        <v>5.12</v>
      </c>
      <c r="V4415" s="3">
        <v>0.76</v>
      </c>
      <c r="W4415" s="3">
        <v>5.56</v>
      </c>
      <c r="X4415" s="3">
        <v>1.48</v>
      </c>
      <c r="Y4415" s="3">
        <v>5.04</v>
      </c>
      <c r="Z4415" s="3">
        <v>0.72</v>
      </c>
      <c r="AA4415" s="3">
        <v>4.5999999999999996</v>
      </c>
      <c r="AB4415" s="3">
        <v>0.75</v>
      </c>
      <c r="AC4415" s="3">
        <v>0.2</v>
      </c>
      <c r="AD4415" s="2" t="s">
        <v>492</v>
      </c>
      <c r="AE4415" s="1">
        <f>($P4415/$DF$4)/((($Q4415/$DG$4)^2)/($R4415/$DH$4))</f>
        <v>0.24707076356111057</v>
      </c>
      <c r="AF4415" s="1">
        <f>($P4415/$DI$4)/((($Q4415/$DJ$4)^2)/($R4415/$DK$4))</f>
        <v>0.31108448087190893</v>
      </c>
      <c r="AG4415" s="1">
        <f>($P4415/$DL$4)/((($Q4415/$DM$4)^2)/($R4415/$DN$4))</f>
        <v>0.22038365678479432</v>
      </c>
      <c r="AH4415" s="1">
        <f>($P4415/$DO$4)/((($Q4415/$DP$4)^2)/($R4415/$DQ$4))</f>
        <v>0.23828035903603575</v>
      </c>
      <c r="AI4415" t="s">
        <v>553</v>
      </c>
      <c r="AJ4415">
        <v>879</v>
      </c>
      <c r="AK4415" s="21"/>
      <c r="AL4415" s="21"/>
      <c r="AM4415" s="21">
        <v>1.1456270712943599</v>
      </c>
      <c r="AN4415" s="21">
        <v>1.0437759764005199</v>
      </c>
      <c r="AO4415" s="21">
        <v>49.770581315952597</v>
      </c>
      <c r="AP4415" s="21">
        <v>45.3455765783768</v>
      </c>
      <c r="AQ4415" s="21">
        <v>8.3603222045085008</v>
      </c>
      <c r="AR4415" s="21">
        <v>8.3603222045085008</v>
      </c>
      <c r="AS4415" s="21">
        <v>13.647244673114701</v>
      </c>
      <c r="AT4415" s="21">
        <v>13.647244673114701</v>
      </c>
      <c r="AU4415" s="21">
        <v>6.9934199899449103</v>
      </c>
      <c r="AV4415" s="21">
        <v>7.0426311071255601</v>
      </c>
      <c r="AW4415" s="21">
        <v>85.9518768193862</v>
      </c>
      <c r="AX4415" s="21">
        <v>87.173461727950098</v>
      </c>
      <c r="AY4415" s="21">
        <v>303.82186161487903</v>
      </c>
      <c r="AZ4415" s="21">
        <v>305.95851029178903</v>
      </c>
      <c r="BA4415" s="21">
        <v>0.97253525419620901</v>
      </c>
      <c r="BB4415" s="21">
        <v>0.97253525419620901</v>
      </c>
      <c r="BC4415" s="21">
        <v>4.0352226257878804E-12</v>
      </c>
      <c r="BD4415"/>
      <c r="BE4415"/>
      <c r="BF4415"/>
      <c r="BG4415"/>
      <c r="BH4415"/>
      <c r="BI4415"/>
      <c r="BJ4415"/>
      <c r="BK4415"/>
      <c r="BL4415"/>
      <c r="BM4415"/>
      <c r="BN4415"/>
    </row>
    <row r="4416" spans="1:66">
      <c r="A4416" s="4">
        <v>4414</v>
      </c>
      <c r="B4416" s="2" t="s">
        <v>547</v>
      </c>
      <c r="C4416" s="2" t="s">
        <v>546</v>
      </c>
      <c r="D4416" s="2" t="s">
        <v>551</v>
      </c>
      <c r="E4416" s="2" t="s">
        <v>550</v>
      </c>
      <c r="F4416" s="2" t="s">
        <v>494</v>
      </c>
      <c r="G4416" s="2">
        <v>130</v>
      </c>
      <c r="H4416" s="4">
        <v>8</v>
      </c>
      <c r="I4416" s="4">
        <v>7</v>
      </c>
      <c r="J4416" s="4">
        <v>2012</v>
      </c>
      <c r="K4416" s="3">
        <v>-4.577</v>
      </c>
      <c r="L4416" s="3">
        <v>78.832999999999998</v>
      </c>
      <c r="M4416" s="4">
        <v>1368.44</v>
      </c>
      <c r="N4416" s="3">
        <v>-10.31</v>
      </c>
      <c r="O4416" s="3">
        <v>21.33</v>
      </c>
      <c r="P4416" s="3">
        <v>4.72</v>
      </c>
      <c r="Q4416" s="3">
        <v>3.73</v>
      </c>
      <c r="R4416" s="3">
        <v>17.27</v>
      </c>
      <c r="S4416" s="3">
        <v>3.36</v>
      </c>
      <c r="T4416" s="3">
        <v>0.8</v>
      </c>
      <c r="U4416" s="3">
        <v>5</v>
      </c>
      <c r="V4416" s="3">
        <v>0.69</v>
      </c>
      <c r="W4416" s="3">
        <v>5.35</v>
      </c>
      <c r="X4416" s="3">
        <v>1.4</v>
      </c>
      <c r="Y4416" s="3">
        <v>4.8899999999999997</v>
      </c>
      <c r="Z4416" s="3">
        <v>0.73</v>
      </c>
      <c r="AA4416" s="3">
        <v>4.47</v>
      </c>
      <c r="AB4416" s="3">
        <v>0.74</v>
      </c>
      <c r="AC4416" s="3">
        <v>0.2</v>
      </c>
      <c r="AD4416" s="2" t="s">
        <v>492</v>
      </c>
      <c r="AE4416" s="1">
        <f>($P4416/$DF$4)/((($Q4416/$DG$4)^2)/($R4416/$DH$4))</f>
        <v>0.19345391748527083</v>
      </c>
      <c r="AF4416" s="1">
        <f>($P4416/$DI$4)/((($Q4416/$DJ$4)^2)/($R4416/$DK$4))</f>
        <v>0.24357601290473008</v>
      </c>
      <c r="AG4416" s="1">
        <f>($P4416/$DL$4)/((($Q4416/$DM$4)^2)/($R4416/$DN$4))</f>
        <v>0.17255818187570671</v>
      </c>
      <c r="AH4416" s="1">
        <f>($P4416/$DO$4)/((($Q4416/$DP$4)^2)/($R4416/$DQ$4))</f>
        <v>0.18657111934620504</v>
      </c>
      <c r="AI4416" t="s">
        <v>553</v>
      </c>
      <c r="AJ4416">
        <v>879</v>
      </c>
      <c r="AK4416" s="21"/>
      <c r="AL4416" s="21"/>
      <c r="AM4416" s="21">
        <v>1.2917110039823201</v>
      </c>
      <c r="AN4416" s="21">
        <v>1.1579992891536</v>
      </c>
      <c r="AO4416" s="21">
        <v>56.116358667802203</v>
      </c>
      <c r="AP4416" s="21">
        <v>50.307269864148303</v>
      </c>
      <c r="AQ4416" s="21">
        <v>9.8718210536507893</v>
      </c>
      <c r="AR4416" s="21">
        <v>9.8718210536507893</v>
      </c>
      <c r="AS4416" s="21">
        <v>14.1760119136698</v>
      </c>
      <c r="AT4416" s="21">
        <v>14.1760119136698</v>
      </c>
      <c r="AU4416" s="21">
        <v>6.9097436217139698</v>
      </c>
      <c r="AV4416" s="21">
        <v>6.9932152254048496</v>
      </c>
      <c r="AW4416" s="21">
        <v>84.249144446249602</v>
      </c>
      <c r="AX4416" s="21">
        <v>85.846743320958694</v>
      </c>
      <c r="AY4416" s="21">
        <v>300.182988357932</v>
      </c>
      <c r="AZ4416" s="21">
        <v>303.80812341133299</v>
      </c>
      <c r="BA4416" s="21">
        <v>1.0061032162441901</v>
      </c>
      <c r="BB4416" s="21">
        <v>1.0061032162441901</v>
      </c>
      <c r="BC4416" s="21">
        <v>4.0352226257878804E-12</v>
      </c>
      <c r="BD4416"/>
      <c r="BE4416"/>
      <c r="BF4416"/>
      <c r="BG4416"/>
      <c r="BH4416"/>
      <c r="BI4416"/>
      <c r="BJ4416"/>
      <c r="BK4416"/>
      <c r="BL4416"/>
      <c r="BM4416"/>
      <c r="BN4416"/>
    </row>
    <row r="4417" spans="1:66">
      <c r="A4417" s="4">
        <v>4415</v>
      </c>
      <c r="B4417" s="2" t="s">
        <v>547</v>
      </c>
      <c r="C4417" s="2" t="s">
        <v>546</v>
      </c>
      <c r="D4417" s="2" t="s">
        <v>551</v>
      </c>
      <c r="E4417" s="2" t="s">
        <v>550</v>
      </c>
      <c r="F4417" s="2" t="s">
        <v>494</v>
      </c>
      <c r="G4417" s="2">
        <v>132</v>
      </c>
      <c r="H4417" s="4">
        <v>9</v>
      </c>
      <c r="I4417" s="4">
        <v>7</v>
      </c>
      <c r="J4417" s="4">
        <v>2012</v>
      </c>
      <c r="K4417" s="3">
        <v>-3.92</v>
      </c>
      <c r="L4417" s="3">
        <v>78.832999999999998</v>
      </c>
      <c r="M4417" s="4">
        <v>10.25</v>
      </c>
      <c r="N4417" s="3">
        <v>-9.26</v>
      </c>
      <c r="O4417" s="3">
        <v>33.56</v>
      </c>
      <c r="P4417" s="3">
        <v>8.3800000000000008</v>
      </c>
      <c r="Q4417" s="3">
        <v>5.56</v>
      </c>
      <c r="R4417" s="3">
        <v>25</v>
      </c>
      <c r="S4417" s="3">
        <v>4.82</v>
      </c>
      <c r="T4417" s="3">
        <v>1.1000000000000001</v>
      </c>
      <c r="U4417" s="3">
        <v>7.47</v>
      </c>
      <c r="V4417" s="3">
        <v>1.18</v>
      </c>
      <c r="W4417" s="3">
        <v>8.25</v>
      </c>
      <c r="X4417" s="3">
        <v>2.25</v>
      </c>
      <c r="Y4417" s="3">
        <v>7.33</v>
      </c>
      <c r="Z4417" s="3">
        <v>1.05</v>
      </c>
      <c r="AA4417" s="3">
        <v>6.82</v>
      </c>
      <c r="AB4417" s="3">
        <v>1.02</v>
      </c>
      <c r="AC4417" s="3">
        <v>0.2</v>
      </c>
      <c r="AD4417" s="2" t="s">
        <v>492</v>
      </c>
      <c r="AE4417" s="1">
        <f>($P4417/$DF$4)/((($Q4417/$DG$4)^2)/($R4417/$DH$4))</f>
        <v>0.22376661915924745</v>
      </c>
      <c r="AF4417" s="1">
        <f>($P4417/$DI$4)/((($Q4417/$DJ$4)^2)/($R4417/$DK$4))</f>
        <v>0.2817424512487865</v>
      </c>
      <c r="AG4417" s="1">
        <f>($P4417/$DL$4)/((($Q4417/$DM$4)^2)/($R4417/$DN$4))</f>
        <v>0.19959668673824257</v>
      </c>
      <c r="AH4417" s="1">
        <f>($P4417/$DO$4)/((($Q4417/$DP$4)^2)/($R4417/$DQ$4))</f>
        <v>0.21580534088711548</v>
      </c>
      <c r="AI4417" t="s">
        <v>552</v>
      </c>
      <c r="AJ4417">
        <v>880</v>
      </c>
      <c r="AK4417" s="21"/>
      <c r="AL4417" s="21"/>
      <c r="AM4417" s="21">
        <v>0.107845918202307</v>
      </c>
      <c r="AN4417" s="21">
        <v>-0.51112736259400904</v>
      </c>
      <c r="AO4417" s="21">
        <v>4.6898568683043598</v>
      </c>
      <c r="AP4417" s="21">
        <v>-22.237843720026198</v>
      </c>
      <c r="AQ4417" s="21">
        <v>5.8327518327832202</v>
      </c>
      <c r="AR4417" s="21">
        <v>4.9039761393964296</v>
      </c>
      <c r="AS4417" s="21">
        <v>7.4647160163521802</v>
      </c>
      <c r="AT4417" s="21">
        <v>2.6755038791000798</v>
      </c>
      <c r="AU4417" s="21">
        <v>8.0656404538750692</v>
      </c>
      <c r="AV4417" s="21">
        <v>8.5359131015539198</v>
      </c>
      <c r="AW4417" s="21">
        <v>98.687404964446998</v>
      </c>
      <c r="AX4417" s="21">
        <v>106.572467000008</v>
      </c>
      <c r="AY4417" s="21">
        <v>350.739629178977</v>
      </c>
      <c r="AZ4417" s="21">
        <v>371.390677113518</v>
      </c>
      <c r="BA4417" s="21">
        <v>0.63825993826240301</v>
      </c>
      <c r="BB4417" s="21">
        <v>0.50630832149088401</v>
      </c>
      <c r="BC4417" s="21">
        <v>4.1332836713274999E-12</v>
      </c>
      <c r="BD4417"/>
      <c r="BE4417"/>
      <c r="BF4417"/>
      <c r="BG4417"/>
      <c r="BH4417"/>
      <c r="BI4417"/>
      <c r="BJ4417"/>
      <c r="BK4417"/>
      <c r="BL4417"/>
      <c r="BM4417"/>
      <c r="BN4417"/>
    </row>
    <row r="4418" spans="1:66">
      <c r="A4418" s="4">
        <v>4416</v>
      </c>
      <c r="B4418" s="2" t="s">
        <v>547</v>
      </c>
      <c r="C4418" s="2" t="s">
        <v>546</v>
      </c>
      <c r="D4418" s="2" t="s">
        <v>551</v>
      </c>
      <c r="E4418" s="2" t="s">
        <v>550</v>
      </c>
      <c r="F4418" s="2" t="s">
        <v>494</v>
      </c>
      <c r="G4418" s="2">
        <v>132</v>
      </c>
      <c r="H4418" s="4">
        <v>9</v>
      </c>
      <c r="I4418" s="4">
        <v>7</v>
      </c>
      <c r="J4418" s="4">
        <v>2012</v>
      </c>
      <c r="K4418" s="3">
        <v>-3.92</v>
      </c>
      <c r="L4418" s="3">
        <v>78.832999999999998</v>
      </c>
      <c r="M4418" s="4">
        <v>50.66</v>
      </c>
      <c r="N4418" s="3">
        <v>-9.68</v>
      </c>
      <c r="O4418" s="3">
        <v>27.54</v>
      </c>
      <c r="P4418" s="3">
        <v>11.46</v>
      </c>
      <c r="Q4418" s="3">
        <v>4.74</v>
      </c>
      <c r="R4418" s="3">
        <v>22.24</v>
      </c>
      <c r="S4418" s="3">
        <v>4.67</v>
      </c>
      <c r="T4418" s="3">
        <v>1.0900000000000001</v>
      </c>
      <c r="U4418" s="3">
        <v>6.03</v>
      </c>
      <c r="V4418" s="3">
        <v>1.04</v>
      </c>
      <c r="W4418" s="3">
        <v>6.93</v>
      </c>
      <c r="X4418" s="3">
        <v>1.83</v>
      </c>
      <c r="Y4418" s="3">
        <v>6</v>
      </c>
      <c r="Z4418" s="3">
        <v>0.88</v>
      </c>
      <c r="AA4418" s="3">
        <v>5.69</v>
      </c>
      <c r="AB4418" s="3">
        <v>1.02</v>
      </c>
      <c r="AC4418" s="3">
        <v>0.2</v>
      </c>
      <c r="AD4418" s="2" t="s">
        <v>492</v>
      </c>
      <c r="AE4418" s="1">
        <f>($P4418/$DF$4)/((($Q4418/$DG$4)^2)/($R4418/$DH$4))</f>
        <v>0.37456187754061243</v>
      </c>
      <c r="AF4418" s="1">
        <f>($P4418/$DI$4)/((($Q4418/$DJ$4)^2)/($R4418/$DK$4))</f>
        <v>0.47160734661472309</v>
      </c>
      <c r="AG4418" s="1">
        <f>($P4418/$DL$4)/((($Q4418/$DM$4)^2)/($R4418/$DN$4))</f>
        <v>0.33410394283320882</v>
      </c>
      <c r="AH4418" s="1">
        <f>($P4418/$DO$4)/((($Q4418/$DP$4)^2)/($R4418/$DQ$4))</f>
        <v>0.36123553177716861</v>
      </c>
      <c r="AI4418" t="s">
        <v>552</v>
      </c>
      <c r="AJ4418">
        <v>880</v>
      </c>
      <c r="AK4418" s="21"/>
      <c r="AL4418" s="21"/>
      <c r="AM4418" s="21">
        <v>0.402780469967425</v>
      </c>
      <c r="AN4418" s="21">
        <v>0.225604676485061</v>
      </c>
      <c r="AO4418" s="21">
        <v>17.508669943780699</v>
      </c>
      <c r="AP4418" s="21">
        <v>9.8089829699690707</v>
      </c>
      <c r="AQ4418" s="21">
        <v>6.6341300544262003</v>
      </c>
      <c r="AR4418" s="21">
        <v>6.9946727626562097</v>
      </c>
      <c r="AS4418" s="21">
        <v>8.6821570721626298</v>
      </c>
      <c r="AT4418" s="21">
        <v>7.2531550008535399</v>
      </c>
      <c r="AU4418" s="21">
        <v>7.7092458562850998</v>
      </c>
      <c r="AV4418" s="21">
        <v>7.9203772730112103</v>
      </c>
      <c r="AW4418" s="21">
        <v>95.005480682373005</v>
      </c>
      <c r="AX4418" s="21">
        <v>97.286492279434199</v>
      </c>
      <c r="AY4418" s="21">
        <v>335.11382993738601</v>
      </c>
      <c r="AZ4418" s="21">
        <v>344.35289122233598</v>
      </c>
      <c r="BA4418" s="21">
        <v>0.75745029411613896</v>
      </c>
      <c r="BB4418" s="21">
        <v>0.784574076128006</v>
      </c>
      <c r="BC4418" s="21">
        <v>4.1332836713274999E-12</v>
      </c>
      <c r="BD4418"/>
      <c r="BE4418"/>
      <c r="BF4418"/>
      <c r="BG4418"/>
      <c r="BH4418"/>
      <c r="BI4418"/>
      <c r="BJ4418"/>
      <c r="BK4418"/>
      <c r="BL4418"/>
      <c r="BM4418"/>
      <c r="BN4418"/>
    </row>
    <row r="4419" spans="1:66">
      <c r="A4419" s="4">
        <v>4417</v>
      </c>
      <c r="B4419" s="2" t="s">
        <v>547</v>
      </c>
      <c r="C4419" s="2" t="s">
        <v>546</v>
      </c>
      <c r="D4419" s="2" t="s">
        <v>551</v>
      </c>
      <c r="E4419" s="2" t="s">
        <v>550</v>
      </c>
      <c r="F4419" s="2" t="s">
        <v>494</v>
      </c>
      <c r="G4419" s="2">
        <v>132</v>
      </c>
      <c r="H4419" s="4">
        <v>9</v>
      </c>
      <c r="I4419" s="4">
        <v>7</v>
      </c>
      <c r="J4419" s="4">
        <v>2012</v>
      </c>
      <c r="K4419" s="3">
        <v>-3.92</v>
      </c>
      <c r="L4419" s="3">
        <v>78.832999999999998</v>
      </c>
      <c r="M4419" s="4">
        <v>202.49</v>
      </c>
      <c r="N4419" s="3">
        <v>-11.02</v>
      </c>
      <c r="O4419" s="3">
        <v>50.95</v>
      </c>
      <c r="P4419" s="3">
        <v>49.93</v>
      </c>
      <c r="Q4419" s="3">
        <v>7.18</v>
      </c>
      <c r="R4419" s="3">
        <v>26.65</v>
      </c>
      <c r="S4419" s="3">
        <v>2.94</v>
      </c>
      <c r="T4419" s="3">
        <v>0.8</v>
      </c>
      <c r="U4419" s="3">
        <v>5.39</v>
      </c>
      <c r="V4419" s="3">
        <v>0.65</v>
      </c>
      <c r="W4419" s="3">
        <v>5.47</v>
      </c>
      <c r="X4419" s="3">
        <v>1.5</v>
      </c>
      <c r="Y4419" s="3">
        <v>4.3899999999999997</v>
      </c>
      <c r="Z4419" s="3">
        <v>0.61</v>
      </c>
      <c r="AA4419" s="3">
        <v>4.3499999999999996</v>
      </c>
      <c r="AB4419" s="3">
        <v>0.71</v>
      </c>
      <c r="AC4419" s="3">
        <v>0.2</v>
      </c>
      <c r="AD4419" s="2" t="s">
        <v>492</v>
      </c>
      <c r="AE4419" s="1">
        <f>($P4419/$DF$4)/((($Q4419/$DG$4)^2)/($R4419/$DH$4))</f>
        <v>0.85225733374303669</v>
      </c>
      <c r="AF4419" s="1">
        <f>($P4419/$DI$4)/((($Q4419/$DJ$4)^2)/($R4419/$DK$4))</f>
        <v>1.0730692147278442</v>
      </c>
      <c r="AG4419" s="1">
        <f>($P4419/$DL$4)/((($Q4419/$DM$4)^2)/($R4419/$DN$4))</f>
        <v>0.76020159174152124</v>
      </c>
      <c r="AH4419" s="1">
        <f>($P4419/$DO$4)/((($Q4419/$DP$4)^2)/($R4419/$DQ$4))</f>
        <v>0.82193530528818104</v>
      </c>
      <c r="AI4419" t="s">
        <v>552</v>
      </c>
      <c r="AJ4419">
        <v>880</v>
      </c>
      <c r="AK4419" s="21"/>
      <c r="AL4419" s="21"/>
      <c r="AM4419" s="21">
        <v>0.65135432539423299</v>
      </c>
      <c r="AN4419" s="21">
        <v>0.63171296648377695</v>
      </c>
      <c r="AO4419" s="21">
        <v>28.300416813002499</v>
      </c>
      <c r="AP4419" s="21">
        <v>27.447375118343299</v>
      </c>
      <c r="AQ4419" s="21">
        <v>7.2017912576633503</v>
      </c>
      <c r="AR4419" s="21">
        <v>6.83232137229645</v>
      </c>
      <c r="AS4419" s="21">
        <v>12.4140894541619</v>
      </c>
      <c r="AT4419" s="21">
        <v>13.126922893443799</v>
      </c>
      <c r="AU4419" s="21">
        <v>7.1220382048994102</v>
      </c>
      <c r="AV4419" s="21">
        <v>7.1666451917889598</v>
      </c>
      <c r="AW4419" s="21">
        <v>91.758230884364707</v>
      </c>
      <c r="AX4419" s="21">
        <v>92.012011287925006</v>
      </c>
      <c r="AY4419" s="21">
        <v>309.44236102564201</v>
      </c>
      <c r="AZ4419" s="21">
        <v>311.38401877978498</v>
      </c>
      <c r="BA4419" s="21">
        <v>0.82842860019970999</v>
      </c>
      <c r="BB4419" s="21">
        <v>0.88009237665373297</v>
      </c>
      <c r="BC4419" s="21">
        <v>4.1332836713274999E-12</v>
      </c>
      <c r="BD4419"/>
      <c r="BE4419"/>
      <c r="BF4419"/>
      <c r="BG4419"/>
      <c r="BH4419"/>
      <c r="BI4419"/>
      <c r="BJ4419"/>
      <c r="BK4419"/>
      <c r="BL4419"/>
      <c r="BM4419"/>
      <c r="BN4419"/>
    </row>
    <row r="4420" spans="1:66">
      <c r="A4420" s="4">
        <v>4418</v>
      </c>
      <c r="B4420" s="2" t="s">
        <v>547</v>
      </c>
      <c r="C4420" s="2" t="s">
        <v>546</v>
      </c>
      <c r="D4420" s="2" t="s">
        <v>551</v>
      </c>
      <c r="E4420" s="2" t="s">
        <v>550</v>
      </c>
      <c r="F4420" s="2" t="s">
        <v>494</v>
      </c>
      <c r="G4420" s="2">
        <v>132</v>
      </c>
      <c r="H4420" s="4">
        <v>9</v>
      </c>
      <c r="I4420" s="4">
        <v>7</v>
      </c>
      <c r="J4420" s="4">
        <v>2012</v>
      </c>
      <c r="K4420" s="3">
        <v>-3.92</v>
      </c>
      <c r="L4420" s="3">
        <v>78.832999999999998</v>
      </c>
      <c r="M4420" s="4">
        <v>405.19</v>
      </c>
      <c r="N4420" s="3">
        <v>-10.27</v>
      </c>
      <c r="O4420" s="3">
        <v>27.85</v>
      </c>
      <c r="P4420" s="3">
        <v>17.68</v>
      </c>
      <c r="Q4420" s="3">
        <v>4.21</v>
      </c>
      <c r="R4420" s="3">
        <v>18.2</v>
      </c>
      <c r="S4420" s="3">
        <v>2.95</v>
      </c>
      <c r="T4420" s="3">
        <v>0.84</v>
      </c>
      <c r="U4420" s="3">
        <v>5.08</v>
      </c>
      <c r="V4420" s="3">
        <v>0.88</v>
      </c>
      <c r="W4420" s="3">
        <v>5.8</v>
      </c>
      <c r="X4420" s="3">
        <v>1.6</v>
      </c>
      <c r="Y4420" s="3">
        <v>4.5999999999999996</v>
      </c>
      <c r="Z4420" s="3">
        <v>0.75</v>
      </c>
      <c r="AA4420" s="3">
        <v>4.79</v>
      </c>
      <c r="AB4420" s="3">
        <v>0.74</v>
      </c>
      <c r="AC4420" s="3">
        <v>0.2</v>
      </c>
      <c r="AD4420" s="2" t="s">
        <v>492</v>
      </c>
      <c r="AE4420" s="1">
        <f>($P4420/$DF$4)/((($Q4420/$DG$4)^2)/($R4420/$DH$4))</f>
        <v>0.59944634029789878</v>
      </c>
      <c r="AF4420" s="1">
        <f>($P4420/$DI$4)/((($Q4420/$DJ$4)^2)/($R4420/$DK$4))</f>
        <v>0.75475726425240885</v>
      </c>
      <c r="AG4420" s="1">
        <f>($P4420/$DL$4)/((($Q4420/$DM$4)^2)/($R4420/$DN$4))</f>
        <v>0.53469773038701729</v>
      </c>
      <c r="AH4420" s="1">
        <f>($P4420/$DO$4)/((($Q4420/$DP$4)^2)/($R4420/$DQ$4))</f>
        <v>0.57811894507579764</v>
      </c>
      <c r="AI4420" t="s">
        <v>552</v>
      </c>
      <c r="AJ4420">
        <v>880</v>
      </c>
      <c r="AK4420" s="21"/>
      <c r="AL4420" s="21"/>
      <c r="AM4420" s="21">
        <v>0.68870516869574105</v>
      </c>
      <c r="AN4420" s="21">
        <v>0.61662218091935606</v>
      </c>
      <c r="AO4420" s="21">
        <v>29.9212295255237</v>
      </c>
      <c r="AP4420" s="21">
        <v>26.789500472652801</v>
      </c>
      <c r="AQ4420" s="21">
        <v>6.8599048469811699</v>
      </c>
      <c r="AR4420" s="21">
        <v>6.7406748871834603</v>
      </c>
      <c r="AS4420" s="21">
        <v>12.607080010010799</v>
      </c>
      <c r="AT4420" s="21">
        <v>13.41878792228</v>
      </c>
      <c r="AU4420" s="21">
        <v>7.1280872107115796</v>
      </c>
      <c r="AV4420" s="21">
        <v>7.1610249689746199</v>
      </c>
      <c r="AW4420" s="21">
        <v>91.301230677895404</v>
      </c>
      <c r="AX4420" s="21">
        <v>92.178891768097202</v>
      </c>
      <c r="AY4420" s="21">
        <v>309.68461186605299</v>
      </c>
      <c r="AZ4420" s="21">
        <v>311.115268298768</v>
      </c>
      <c r="BA4420" s="21">
        <v>0.89158416839034704</v>
      </c>
      <c r="BB4420" s="21">
        <v>0.93580828016455597</v>
      </c>
      <c r="BC4420" s="21">
        <v>4.1332836713274999E-12</v>
      </c>
      <c r="BD4420"/>
      <c r="BE4420"/>
      <c r="BF4420"/>
      <c r="BG4420"/>
      <c r="BH4420"/>
      <c r="BI4420"/>
      <c r="BJ4420"/>
      <c r="BK4420"/>
      <c r="BL4420"/>
      <c r="BM4420"/>
      <c r="BN4420"/>
    </row>
    <row r="4421" spans="1:66">
      <c r="A4421" s="4">
        <v>4419</v>
      </c>
      <c r="B4421" s="2" t="s">
        <v>547</v>
      </c>
      <c r="C4421" s="2" t="s">
        <v>546</v>
      </c>
      <c r="D4421" s="2" t="s">
        <v>551</v>
      </c>
      <c r="E4421" s="2" t="s">
        <v>550</v>
      </c>
      <c r="F4421" s="2" t="s">
        <v>494</v>
      </c>
      <c r="G4421" s="2">
        <v>132</v>
      </c>
      <c r="H4421" s="4">
        <v>9</v>
      </c>
      <c r="I4421" s="4">
        <v>7</v>
      </c>
      <c r="J4421" s="4">
        <v>2012</v>
      </c>
      <c r="K4421" s="3">
        <v>-3.92</v>
      </c>
      <c r="L4421" s="3">
        <v>78.832999999999998</v>
      </c>
      <c r="M4421" s="4">
        <v>607.91999999999996</v>
      </c>
      <c r="N4421" s="3">
        <v>-10.09</v>
      </c>
      <c r="O4421" s="3">
        <v>18.87</v>
      </c>
      <c r="P4421" s="3">
        <v>4.32</v>
      </c>
      <c r="Q4421" s="3">
        <v>3.45</v>
      </c>
      <c r="R4421" s="3">
        <v>16.28</v>
      </c>
      <c r="S4421" s="3">
        <v>3.09</v>
      </c>
      <c r="T4421" s="3">
        <v>0.82</v>
      </c>
      <c r="U4421" s="3">
        <v>4.6399999999999997</v>
      </c>
      <c r="V4421" s="3">
        <v>0.63</v>
      </c>
      <c r="W4421" s="3">
        <v>5.54</v>
      </c>
      <c r="X4421" s="3">
        <v>1.32</v>
      </c>
      <c r="Y4421" s="3">
        <v>4.6900000000000004</v>
      </c>
      <c r="Z4421" s="3">
        <v>0.63</v>
      </c>
      <c r="AA4421" s="3">
        <v>4.3</v>
      </c>
      <c r="AB4421" s="3">
        <v>0.74</v>
      </c>
      <c r="AC4421" s="3">
        <v>0.2</v>
      </c>
      <c r="AD4421" s="2" t="s">
        <v>492</v>
      </c>
      <c r="AE4421" s="1">
        <f>($P4421/$DF$4)/((($Q4421/$DG$4)^2)/($R4421/$DH$4))</f>
        <v>0.19510159207055425</v>
      </c>
      <c r="AF4421" s="1">
        <f>($P4421/$DI$4)/((($Q4421/$DJ$4)^2)/($R4421/$DK$4))</f>
        <v>0.24565058451984534</v>
      </c>
      <c r="AG4421" s="1">
        <f>($P4421/$DL$4)/((($Q4421/$DM$4)^2)/($R4421/$DN$4))</f>
        <v>0.17402788450285028</v>
      </c>
      <c r="AH4421" s="1">
        <f>($P4421/$DO$4)/((($Q4421/$DP$4)^2)/($R4421/$DQ$4))</f>
        <v>0.18816017215883696</v>
      </c>
      <c r="AI4421" t="s">
        <v>552</v>
      </c>
      <c r="AJ4421">
        <v>880</v>
      </c>
      <c r="AK4421" s="21"/>
      <c r="AL4421" s="21"/>
      <c r="AM4421" s="21">
        <v>0.83933470577957603</v>
      </c>
      <c r="AN4421" s="21">
        <v>0.90958588888516401</v>
      </c>
      <c r="AO4421" s="21">
        <v>36.464765756902302</v>
      </c>
      <c r="AP4421" s="21">
        <v>39.517194751837302</v>
      </c>
      <c r="AQ4421" s="21">
        <v>7.1285303232992101</v>
      </c>
      <c r="AR4421" s="21">
        <v>7.1285303232992101</v>
      </c>
      <c r="AS4421" s="21">
        <v>13.217270520461099</v>
      </c>
      <c r="AT4421" s="21">
        <v>13.217270520461099</v>
      </c>
      <c r="AU4421" s="21">
        <v>7.1257092023514401</v>
      </c>
      <c r="AV4421" s="21">
        <v>7.0843368040205101</v>
      </c>
      <c r="AW4421" s="21">
        <v>89.520201650712295</v>
      </c>
      <c r="AX4421" s="21">
        <v>88.686502639674302</v>
      </c>
      <c r="AY4421" s="21">
        <v>309.57555801460302</v>
      </c>
      <c r="AZ4421" s="21">
        <v>307.78083752102799</v>
      </c>
      <c r="BA4421" s="21">
        <v>0.93537687655354396</v>
      </c>
      <c r="BB4421" s="21">
        <v>0.93537687655354396</v>
      </c>
      <c r="BC4421" s="21">
        <v>4.1332836713274999E-12</v>
      </c>
      <c r="BD4421"/>
      <c r="BE4421"/>
      <c r="BF4421"/>
      <c r="BG4421"/>
      <c r="BH4421"/>
      <c r="BI4421"/>
      <c r="BJ4421"/>
      <c r="BK4421"/>
      <c r="BL4421"/>
      <c r="BM4421"/>
      <c r="BN4421"/>
    </row>
    <row r="4422" spans="1:66">
      <c r="A4422" s="4">
        <v>4420</v>
      </c>
      <c r="B4422" s="2" t="s">
        <v>547</v>
      </c>
      <c r="C4422" s="2" t="s">
        <v>546</v>
      </c>
      <c r="D4422" s="2" t="s">
        <v>551</v>
      </c>
      <c r="E4422" s="2" t="s">
        <v>550</v>
      </c>
      <c r="F4422" s="2" t="s">
        <v>494</v>
      </c>
      <c r="G4422" s="2">
        <v>132</v>
      </c>
      <c r="H4422" s="4">
        <v>9</v>
      </c>
      <c r="I4422" s="4">
        <v>7</v>
      </c>
      <c r="J4422" s="4">
        <v>2012</v>
      </c>
      <c r="K4422" s="3">
        <v>-3.92</v>
      </c>
      <c r="L4422" s="3">
        <v>78.832999999999998</v>
      </c>
      <c r="M4422" s="4">
        <v>1013.55</v>
      </c>
      <c r="N4422" s="3">
        <v>-10.4</v>
      </c>
      <c r="O4422" s="3">
        <v>20.54</v>
      </c>
      <c r="P4422" s="3">
        <v>7.55</v>
      </c>
      <c r="Q4422" s="3">
        <v>3.73</v>
      </c>
      <c r="R4422" s="3">
        <v>16.88</v>
      </c>
      <c r="S4422" s="3">
        <v>2.84</v>
      </c>
      <c r="T4422" s="3">
        <v>0.75</v>
      </c>
      <c r="U4422" s="3">
        <v>4.29</v>
      </c>
      <c r="V4422" s="3">
        <v>0.74</v>
      </c>
      <c r="W4422" s="3">
        <v>5.5</v>
      </c>
      <c r="X4422" s="3">
        <v>1.39</v>
      </c>
      <c r="Y4422" s="3">
        <v>5.0199999999999996</v>
      </c>
      <c r="Z4422" s="3">
        <v>0.76</v>
      </c>
      <c r="AA4422" s="3">
        <v>4.41</v>
      </c>
      <c r="AB4422" s="3">
        <v>0.87</v>
      </c>
      <c r="AC4422" s="3">
        <v>0.2</v>
      </c>
      <c r="AD4422" s="2" t="s">
        <v>492</v>
      </c>
      <c r="AE4422" s="1">
        <f>($P4422/$DF$4)/((($Q4422/$DG$4)^2)/($R4422/$DH$4))</f>
        <v>0.3024562661320313</v>
      </c>
      <c r="AF4422" s="1">
        <f>($P4422/$DI$4)/((($Q4422/$DJ$4)^2)/($R4422/$DK$4))</f>
        <v>0.38081984764201687</v>
      </c>
      <c r="AG4422" s="1">
        <f>($P4422/$DL$4)/((($Q4422/$DM$4)^2)/($R4422/$DN$4))</f>
        <v>0.26978674848821271</v>
      </c>
      <c r="AH4422" s="1">
        <f>($P4422/$DO$4)/((($Q4422/$DP$4)^2)/($R4422/$DQ$4))</f>
        <v>0.29169532909470913</v>
      </c>
      <c r="AI4422" t="s">
        <v>552</v>
      </c>
      <c r="AJ4422">
        <v>880</v>
      </c>
      <c r="AK4422" s="21"/>
      <c r="AL4422" s="21"/>
      <c r="AM4422" s="21">
        <v>1.1385663840620599</v>
      </c>
      <c r="AN4422" s="21">
        <v>1.0373756132854399</v>
      </c>
      <c r="AO4422" s="21">
        <v>49.463792343082098</v>
      </c>
      <c r="AP4422" s="21">
        <v>45.067491316087398</v>
      </c>
      <c r="AQ4422" s="21">
        <v>8.3941390044035806</v>
      </c>
      <c r="AR4422" s="21">
        <v>8.3941390044035806</v>
      </c>
      <c r="AS4422" s="21">
        <v>13.6789730536143</v>
      </c>
      <c r="AT4422" s="21">
        <v>13.6789730536143</v>
      </c>
      <c r="AU4422" s="21">
        <v>7.0022398049743098</v>
      </c>
      <c r="AV4422" s="21">
        <v>7.0548654936825796</v>
      </c>
      <c r="AW4422" s="21">
        <v>86.042569071621401</v>
      </c>
      <c r="AX4422" s="21">
        <v>87.258989953895806</v>
      </c>
      <c r="AY4422" s="21">
        <v>304.20475709862001</v>
      </c>
      <c r="AZ4422" s="21">
        <v>306.48982514556297</v>
      </c>
      <c r="BA4422" s="21">
        <v>0.97200855124084995</v>
      </c>
      <c r="BB4422" s="21">
        <v>0.97200855124084995</v>
      </c>
      <c r="BC4422" s="21">
        <v>4.1332836713274999E-12</v>
      </c>
      <c r="BD4422"/>
      <c r="BE4422"/>
      <c r="BF4422"/>
      <c r="BG4422"/>
      <c r="BH4422"/>
      <c r="BI4422"/>
      <c r="BJ4422"/>
      <c r="BK4422"/>
      <c r="BL4422"/>
      <c r="BM4422"/>
      <c r="BN4422"/>
    </row>
    <row r="4423" spans="1:66">
      <c r="A4423" s="4">
        <v>4421</v>
      </c>
      <c r="B4423" s="2" t="s">
        <v>547</v>
      </c>
      <c r="C4423" s="2" t="s">
        <v>546</v>
      </c>
      <c r="D4423" s="2" t="s">
        <v>551</v>
      </c>
      <c r="E4423" s="2" t="s">
        <v>550</v>
      </c>
      <c r="F4423" s="2" t="s">
        <v>494</v>
      </c>
      <c r="G4423" s="2">
        <v>132</v>
      </c>
      <c r="H4423" s="4">
        <v>9</v>
      </c>
      <c r="I4423" s="4">
        <v>7</v>
      </c>
      <c r="J4423" s="4">
        <v>2012</v>
      </c>
      <c r="K4423" s="3">
        <v>-3.92</v>
      </c>
      <c r="L4423" s="3">
        <v>78.832999999999998</v>
      </c>
      <c r="M4423" s="4">
        <v>1572.64</v>
      </c>
      <c r="N4423" s="3">
        <v>-10.06</v>
      </c>
      <c r="O4423" s="3">
        <v>20.93</v>
      </c>
      <c r="P4423" s="3">
        <v>5.85</v>
      </c>
      <c r="Q4423" s="3">
        <v>3.56</v>
      </c>
      <c r="R4423" s="3">
        <v>16.02</v>
      </c>
      <c r="S4423" s="3">
        <v>2.89</v>
      </c>
      <c r="T4423" s="3">
        <v>0.68</v>
      </c>
      <c r="U4423" s="3">
        <v>4.0599999999999996</v>
      </c>
      <c r="V4423" s="3">
        <v>0.73</v>
      </c>
      <c r="W4423" s="3">
        <v>5.1100000000000003</v>
      </c>
      <c r="X4423" s="3">
        <v>1.4</v>
      </c>
      <c r="Y4423" s="3">
        <v>4.7699999999999996</v>
      </c>
      <c r="Z4423" s="3">
        <v>0.71</v>
      </c>
      <c r="AA4423" s="3">
        <v>4.38</v>
      </c>
      <c r="AB4423" s="3">
        <v>0.73</v>
      </c>
      <c r="AC4423" s="3">
        <v>0.2</v>
      </c>
      <c r="AD4423" s="2" t="s">
        <v>492</v>
      </c>
      <c r="AE4423" s="1">
        <f>($P4423/$DF$4)/((($Q4423/$DG$4)^2)/($R4423/$DH$4))</f>
        <v>0.24416265456871294</v>
      </c>
      <c r="AF4423" s="1">
        <f>($P4423/$DI$4)/((($Q4423/$DJ$4)^2)/($R4423/$DK$4))</f>
        <v>0.30742290811769202</v>
      </c>
      <c r="AG4423" s="1">
        <f>($P4423/$DL$4)/((($Q4423/$DM$4)^2)/($R4423/$DN$4))</f>
        <v>0.21778966433973188</v>
      </c>
      <c r="AH4423" s="1">
        <f>($P4423/$DO$4)/((($Q4423/$DP$4)^2)/($R4423/$DQ$4))</f>
        <v>0.23547571616839427</v>
      </c>
      <c r="AI4423" t="s">
        <v>552</v>
      </c>
      <c r="AJ4423">
        <v>880</v>
      </c>
      <c r="AK4423" s="21"/>
      <c r="AL4423" s="21"/>
      <c r="AM4423" s="21">
        <v>1.32773986806936</v>
      </c>
      <c r="AN4423" s="21">
        <v>1.32773986806936</v>
      </c>
      <c r="AO4423" s="21">
        <v>57.681214495435299</v>
      </c>
      <c r="AP4423" s="21">
        <v>57.681214495435299</v>
      </c>
      <c r="AQ4423" s="21">
        <v>10.5143601636357</v>
      </c>
      <c r="AR4423" s="21">
        <v>10.5143601636357</v>
      </c>
      <c r="AS4423" s="21">
        <v>14.549971413485199</v>
      </c>
      <c r="AT4423" s="21">
        <v>14.549971413485199</v>
      </c>
      <c r="AU4423" s="21">
        <v>6.8822214155568</v>
      </c>
      <c r="AV4423" s="21">
        <v>6.8649009051234602</v>
      </c>
      <c r="AW4423" s="21">
        <v>83.793675948164207</v>
      </c>
      <c r="AX4423" s="21">
        <v>83.531903444558594</v>
      </c>
      <c r="AY4423" s="21">
        <v>298.98545349646201</v>
      </c>
      <c r="AZ4423" s="21">
        <v>298.98545349646201</v>
      </c>
      <c r="BA4423" s="21">
        <v>1.0407207635793401</v>
      </c>
      <c r="BB4423" s="21">
        <v>1.0407207635793401</v>
      </c>
      <c r="BC4423" s="21">
        <v>4.1332836713274999E-12</v>
      </c>
      <c r="BD4423"/>
      <c r="BE4423"/>
      <c r="BF4423"/>
      <c r="BG4423"/>
      <c r="BH4423"/>
      <c r="BI4423"/>
      <c r="BJ4423"/>
      <c r="BK4423"/>
      <c r="BL4423"/>
      <c r="BM4423"/>
      <c r="BN4423"/>
    </row>
    <row r="4424" spans="1:66">
      <c r="A4424" s="4">
        <v>4422</v>
      </c>
      <c r="B4424" s="2" t="s">
        <v>547</v>
      </c>
      <c r="C4424" s="2" t="s">
        <v>546</v>
      </c>
      <c r="D4424" s="2" t="s">
        <v>551</v>
      </c>
      <c r="E4424" s="2" t="s">
        <v>550</v>
      </c>
      <c r="F4424" s="2" t="s">
        <v>494</v>
      </c>
      <c r="G4424" s="2">
        <v>132</v>
      </c>
      <c r="H4424" s="4">
        <v>9</v>
      </c>
      <c r="I4424" s="4">
        <v>7</v>
      </c>
      <c r="J4424" s="4">
        <v>2012</v>
      </c>
      <c r="K4424" s="3">
        <v>-3.92</v>
      </c>
      <c r="L4424" s="3">
        <v>78.832999999999998</v>
      </c>
      <c r="M4424" s="4">
        <v>1908.4</v>
      </c>
      <c r="N4424" s="3">
        <v>-10.58</v>
      </c>
      <c r="O4424" s="3">
        <v>19.59</v>
      </c>
      <c r="P4424" s="3">
        <v>3.93</v>
      </c>
      <c r="Q4424" s="3">
        <v>3.63</v>
      </c>
      <c r="R4424" s="3">
        <v>16.100000000000001</v>
      </c>
      <c r="S4424" s="3">
        <v>3.09</v>
      </c>
      <c r="T4424" s="3">
        <v>0.7</v>
      </c>
      <c r="U4424" s="3">
        <v>4.6500000000000004</v>
      </c>
      <c r="V4424" s="3">
        <v>0.71</v>
      </c>
      <c r="W4424" s="3">
        <v>5.45</v>
      </c>
      <c r="X4424" s="3">
        <v>1.6</v>
      </c>
      <c r="Y4424" s="3">
        <v>4.88</v>
      </c>
      <c r="Z4424" s="3">
        <v>0.76</v>
      </c>
      <c r="AA4424" s="3">
        <v>4.8099999999999996</v>
      </c>
      <c r="AB4424" s="3">
        <v>0.85</v>
      </c>
      <c r="AC4424" s="3">
        <v>0.2</v>
      </c>
      <c r="AD4424" s="2" t="s">
        <v>492</v>
      </c>
      <c r="AE4424" s="1">
        <f>($P4424/$DF$4)/((($Q4424/$DG$4)^2)/($R4424/$DH$4))</f>
        <v>0.15854992190863121</v>
      </c>
      <c r="AF4424" s="1">
        <f>($P4424/$DI$4)/((($Q4424/$DJ$4)^2)/($R4424/$DK$4))</f>
        <v>0.19962871947424407</v>
      </c>
      <c r="AG4424" s="1">
        <f>($P4424/$DL$4)/((($Q4424/$DM$4)^2)/($R4424/$DN$4))</f>
        <v>0.1414243072289903</v>
      </c>
      <c r="AH4424" s="1">
        <f>($P4424/$DO$4)/((($Q4424/$DP$4)^2)/($R4424/$DQ$4))</f>
        <v>0.15290895520375777</v>
      </c>
      <c r="AI4424" t="s">
        <v>552</v>
      </c>
      <c r="AJ4424">
        <v>880</v>
      </c>
      <c r="AK4424" s="21"/>
      <c r="AL4424" s="21">
        <v>9.969209968386869E+36</v>
      </c>
      <c r="AM4424" s="21">
        <v>1.3792623652887299</v>
      </c>
      <c r="AN4424" s="21">
        <v>1.3792623652887299</v>
      </c>
      <c r="AO4424" s="21">
        <v>59.919356991656201</v>
      </c>
      <c r="AP4424" s="21">
        <v>59.919356991656201</v>
      </c>
      <c r="AQ4424" s="21">
        <v>11.0755189593315</v>
      </c>
      <c r="AR4424" s="21">
        <v>11.0755189593315</v>
      </c>
      <c r="AS4424" s="21">
        <v>14.7924734172821</v>
      </c>
      <c r="AT4424" s="21">
        <v>14.7924734172821</v>
      </c>
      <c r="AU4424" s="21">
        <v>6.8542294622230502</v>
      </c>
      <c r="AV4424" s="21">
        <v>6.8792255795097299</v>
      </c>
      <c r="AW4424" s="21">
        <v>83.198035612640396</v>
      </c>
      <c r="AX4424" s="21">
        <v>83.297042528381297</v>
      </c>
      <c r="AY4424" s="21">
        <v>297.76860639515201</v>
      </c>
      <c r="AZ4424" s="21">
        <v>297.76860639515201</v>
      </c>
      <c r="BA4424" s="21">
        <v>1.0523839631485901</v>
      </c>
      <c r="BB4424" s="21">
        <v>1.0523839631485901</v>
      </c>
      <c r="BC4424" s="21">
        <v>4.1332836713274999E-12</v>
      </c>
      <c r="BD4424"/>
      <c r="BE4424"/>
      <c r="BF4424"/>
      <c r="BG4424"/>
      <c r="BH4424"/>
      <c r="BI4424"/>
      <c r="BJ4424"/>
      <c r="BK4424"/>
      <c r="BL4424"/>
      <c r="BM4424"/>
      <c r="BN4424"/>
    </row>
    <row r="4425" spans="1:66">
      <c r="A4425" s="4">
        <v>4423</v>
      </c>
      <c r="B4425" s="2" t="s">
        <v>547</v>
      </c>
      <c r="C4425" s="2" t="s">
        <v>546</v>
      </c>
      <c r="D4425" s="2" t="s">
        <v>551</v>
      </c>
      <c r="E4425" s="2" t="s">
        <v>550</v>
      </c>
      <c r="F4425" s="2" t="s">
        <v>494</v>
      </c>
      <c r="G4425" s="2">
        <v>134</v>
      </c>
      <c r="H4425" s="4">
        <v>9</v>
      </c>
      <c r="I4425" s="4">
        <v>7</v>
      </c>
      <c r="J4425" s="4">
        <v>2012</v>
      </c>
      <c r="K4425" s="3">
        <v>-3.3090000000000002</v>
      </c>
      <c r="L4425" s="3">
        <v>78.837000000000003</v>
      </c>
      <c r="M4425" s="4">
        <v>11.13</v>
      </c>
      <c r="N4425" s="3">
        <v>-10.58</v>
      </c>
      <c r="O4425" s="3">
        <v>31.2</v>
      </c>
      <c r="P4425" s="3">
        <v>10.6</v>
      </c>
      <c r="Q4425" s="3">
        <v>5</v>
      </c>
      <c r="R4425" s="3">
        <v>23.21</v>
      </c>
      <c r="S4425" s="3">
        <v>4.76</v>
      </c>
      <c r="T4425" s="3">
        <v>1.1499999999999999</v>
      </c>
      <c r="U4425" s="3">
        <v>6.09</v>
      </c>
      <c r="V4425" s="3">
        <v>0.99</v>
      </c>
      <c r="W4425" s="3">
        <v>7.61</v>
      </c>
      <c r="X4425" s="3">
        <v>1.93</v>
      </c>
      <c r="Y4425" s="3">
        <v>6.53</v>
      </c>
      <c r="Z4425" s="3">
        <v>0.96</v>
      </c>
      <c r="AA4425" s="3">
        <v>6.27</v>
      </c>
      <c r="AB4425" s="3">
        <v>1.08</v>
      </c>
      <c r="AC4425" s="3">
        <v>0.2</v>
      </c>
      <c r="AD4425" s="2" t="s">
        <v>492</v>
      </c>
      <c r="AE4425" s="1">
        <f>($P4425/$DF$4)/((($Q4425/$DG$4)^2)/($R4425/$DH$4))</f>
        <v>0.3249390101582571</v>
      </c>
      <c r="AF4425" s="1">
        <f>($P4425/$DI$4)/((($Q4425/$DJ$4)^2)/($R4425/$DK$4))</f>
        <v>0.40912765975692367</v>
      </c>
      <c r="AG4425" s="1">
        <f>($P4425/$DL$4)/((($Q4425/$DM$4)^2)/($R4425/$DN$4))</f>
        <v>0.28984104091699131</v>
      </c>
      <c r="AH4425" s="1">
        <f>($P4425/$DO$4)/((($Q4425/$DP$4)^2)/($R4425/$DQ$4))</f>
        <v>0.31337817105249233</v>
      </c>
      <c r="AI4425" t="s">
        <v>549</v>
      </c>
      <c r="AJ4425">
        <v>881</v>
      </c>
      <c r="AK4425" s="21"/>
      <c r="AL4425" s="21"/>
      <c r="AM4425" s="21">
        <v>0.102828713739663</v>
      </c>
      <c r="AN4425" s="21">
        <v>-0.540827186456322</v>
      </c>
      <c r="AO4425" s="21">
        <v>4.4713157552515401</v>
      </c>
      <c r="AP4425" s="21">
        <v>-23.526412096686101</v>
      </c>
      <c r="AQ4425" s="21">
        <v>5.64655079784393</v>
      </c>
      <c r="AR4425" s="21">
        <v>4.7266830126285599</v>
      </c>
      <c r="AS4425" s="21">
        <v>6.7543820195674904</v>
      </c>
      <c r="AT4425" s="21">
        <v>2.8076602990150499</v>
      </c>
      <c r="AU4425" s="21">
        <v>8.0179205941677107</v>
      </c>
      <c r="AV4425" s="21">
        <v>8.4627963496208203</v>
      </c>
      <c r="AW4425" s="21">
        <v>98.765866789245607</v>
      </c>
      <c r="AX4425" s="21">
        <v>107.042251760864</v>
      </c>
      <c r="AY4425" s="21">
        <v>348.63362939377902</v>
      </c>
      <c r="AZ4425" s="21">
        <v>368.14869894706101</v>
      </c>
      <c r="BA4425" s="21">
        <v>0.62910343008637404</v>
      </c>
      <c r="BB4425" s="21">
        <v>0.47692032537460399</v>
      </c>
      <c r="BC4425" s="21">
        <v>4.2417170341397897E-12</v>
      </c>
      <c r="BD4425"/>
      <c r="BE4425"/>
      <c r="BF4425"/>
      <c r="BG4425"/>
      <c r="BH4425"/>
      <c r="BI4425"/>
      <c r="BJ4425"/>
      <c r="BK4425"/>
      <c r="BL4425"/>
      <c r="BM4425"/>
      <c r="BN4425"/>
    </row>
    <row r="4426" spans="1:66">
      <c r="A4426" s="4">
        <v>4424</v>
      </c>
      <c r="B4426" s="2" t="s">
        <v>547</v>
      </c>
      <c r="C4426" s="2" t="s">
        <v>546</v>
      </c>
      <c r="D4426" s="2" t="s">
        <v>551</v>
      </c>
      <c r="E4426" s="2" t="s">
        <v>550</v>
      </c>
      <c r="F4426" s="2" t="s">
        <v>494</v>
      </c>
      <c r="G4426" s="2">
        <v>134</v>
      </c>
      <c r="H4426" s="4">
        <v>9</v>
      </c>
      <c r="I4426" s="4">
        <v>7</v>
      </c>
      <c r="J4426" s="4">
        <v>2012</v>
      </c>
      <c r="K4426" s="3">
        <v>-3.3090000000000002</v>
      </c>
      <c r="L4426" s="3">
        <v>78.837000000000003</v>
      </c>
      <c r="M4426" s="4">
        <v>50.83</v>
      </c>
      <c r="N4426" s="3">
        <v>-11.17</v>
      </c>
      <c r="O4426" s="3">
        <v>30.3</v>
      </c>
      <c r="P4426" s="3">
        <v>12.38</v>
      </c>
      <c r="Q4426" s="3">
        <v>4.87</v>
      </c>
      <c r="R4426" s="3">
        <v>22.93</v>
      </c>
      <c r="S4426" s="3">
        <v>4.45</v>
      </c>
      <c r="T4426" s="3">
        <v>1.03</v>
      </c>
      <c r="U4426" s="3">
        <v>5.97</v>
      </c>
      <c r="V4426" s="3">
        <v>1.06</v>
      </c>
      <c r="W4426" s="3">
        <v>7.42</v>
      </c>
      <c r="X4426" s="3">
        <v>1.95</v>
      </c>
      <c r="Y4426" s="3">
        <v>6.46</v>
      </c>
      <c r="Z4426" s="3">
        <v>0.93</v>
      </c>
      <c r="AA4426" s="3">
        <v>5.86</v>
      </c>
      <c r="AB4426" s="3">
        <v>1</v>
      </c>
      <c r="AC4426" s="3">
        <v>0.2</v>
      </c>
      <c r="AD4426" s="2" t="s">
        <v>492</v>
      </c>
      <c r="AE4426" s="1">
        <f>($P4426/$DF$4)/((($Q4426/$DG$4)^2)/($R4426/$DH$4))</f>
        <v>0.39520973436817558</v>
      </c>
      <c r="AF4426" s="1">
        <f>($P4426/$DI$4)/((($Q4426/$DJ$4)^2)/($R4426/$DK$4))</f>
        <v>0.49760486946906607</v>
      </c>
      <c r="AG4426" s="1">
        <f>($P4426/$DL$4)/((($Q4426/$DM$4)^2)/($R4426/$DN$4))</f>
        <v>0.35252154160871801</v>
      </c>
      <c r="AH4426" s="1">
        <f>($P4426/$DO$4)/((($Q4426/$DP$4)^2)/($R4426/$DQ$4))</f>
        <v>0.38114876905090811</v>
      </c>
      <c r="AI4426" t="s">
        <v>549</v>
      </c>
      <c r="AJ4426">
        <v>881</v>
      </c>
      <c r="AK4426" s="21"/>
      <c r="AL4426" s="21"/>
      <c r="AM4426" s="21">
        <v>0.38536734312772702</v>
      </c>
      <c r="AN4426" s="21">
        <v>0.22040258386433101</v>
      </c>
      <c r="AO4426" s="21">
        <v>16.750806543561801</v>
      </c>
      <c r="AP4426" s="21">
        <v>9.5820320984226104</v>
      </c>
      <c r="AQ4426" s="21">
        <v>6.4484360474109703</v>
      </c>
      <c r="AR4426" s="21">
        <v>6.6925927526950799</v>
      </c>
      <c r="AS4426" s="21">
        <v>8.7898115284919704</v>
      </c>
      <c r="AT4426" s="21">
        <v>7.3612301508903499</v>
      </c>
      <c r="AU4426" s="21">
        <v>7.6877266986846902</v>
      </c>
      <c r="AV4426" s="21">
        <v>7.8869025880336796</v>
      </c>
      <c r="AW4426" s="21">
        <v>95.2144532417297</v>
      </c>
      <c r="AX4426" s="21">
        <v>97.342312425231896</v>
      </c>
      <c r="AY4426" s="21">
        <v>334.15947152826601</v>
      </c>
      <c r="AZ4426" s="21">
        <v>342.86894334251002</v>
      </c>
      <c r="BA4426" s="21">
        <v>0.74981778800487497</v>
      </c>
      <c r="BB4426" s="21">
        <v>0.76937535756230402</v>
      </c>
      <c r="BC4426" s="21">
        <v>4.2417170341397897E-12</v>
      </c>
      <c r="BD4426"/>
      <c r="BE4426"/>
      <c r="BF4426"/>
      <c r="BG4426"/>
      <c r="BH4426"/>
      <c r="BI4426"/>
      <c r="BJ4426"/>
      <c r="BK4426"/>
      <c r="BL4426"/>
      <c r="BM4426"/>
      <c r="BN4426"/>
    </row>
    <row r="4427" spans="1:66">
      <c r="A4427" s="4">
        <v>4425</v>
      </c>
      <c r="B4427" s="2" t="s">
        <v>547</v>
      </c>
      <c r="C4427" s="2" t="s">
        <v>546</v>
      </c>
      <c r="D4427" s="2" t="s">
        <v>551</v>
      </c>
      <c r="E4427" s="2" t="s">
        <v>550</v>
      </c>
      <c r="F4427" s="2" t="s">
        <v>494</v>
      </c>
      <c r="G4427" s="2">
        <v>134</v>
      </c>
      <c r="H4427" s="4">
        <v>9</v>
      </c>
      <c r="I4427" s="4">
        <v>7</v>
      </c>
      <c r="J4427" s="4">
        <v>2012</v>
      </c>
      <c r="K4427" s="3">
        <v>-3.3090000000000002</v>
      </c>
      <c r="L4427" s="3">
        <v>78.837000000000003</v>
      </c>
      <c r="M4427" s="4">
        <v>202.89</v>
      </c>
      <c r="N4427" s="3">
        <v>-11.92</v>
      </c>
      <c r="O4427" s="3">
        <v>21.64</v>
      </c>
      <c r="P4427" s="3">
        <v>9.36</v>
      </c>
      <c r="Q4427" s="3">
        <v>3.9</v>
      </c>
      <c r="R4427" s="3">
        <v>16.84</v>
      </c>
      <c r="S4427" s="3">
        <v>2.89</v>
      </c>
      <c r="T4427" s="3">
        <v>0.74</v>
      </c>
      <c r="U4427" s="3">
        <v>4.79</v>
      </c>
      <c r="V4427" s="3">
        <v>0.74</v>
      </c>
      <c r="W4427" s="3">
        <v>5.63</v>
      </c>
      <c r="X4427" s="3">
        <v>1.52</v>
      </c>
      <c r="Y4427" s="3">
        <v>4.8600000000000003</v>
      </c>
      <c r="Z4427" s="3">
        <v>0.67</v>
      </c>
      <c r="AA4427" s="3">
        <v>4.58</v>
      </c>
      <c r="AB4427" s="3">
        <v>0.75</v>
      </c>
      <c r="AC4427" s="3">
        <v>0.2</v>
      </c>
      <c r="AD4427" s="2" t="s">
        <v>492</v>
      </c>
      <c r="AE4427" s="1">
        <f>($P4427/$DF$4)/((($Q4427/$DG$4)^2)/($R4427/$DH$4))</f>
        <v>0.34217602586499929</v>
      </c>
      <c r="AF4427" s="1">
        <f>($P4427/$DI$4)/((($Q4427/$DJ$4)^2)/($R4427/$DK$4))</f>
        <v>0.43083062454978754</v>
      </c>
      <c r="AG4427" s="1">
        <f>($P4427/$DL$4)/((($Q4427/$DM$4)^2)/($R4427/$DN$4))</f>
        <v>0.30521621723796133</v>
      </c>
      <c r="AH4427" s="1">
        <f>($P4427/$DO$4)/((($Q4427/$DP$4)^2)/($R4427/$DQ$4))</f>
        <v>0.3300019197798339</v>
      </c>
      <c r="AI4427" t="s">
        <v>549</v>
      </c>
      <c r="AJ4427">
        <v>881</v>
      </c>
      <c r="AK4427" s="21"/>
      <c r="AL4427" s="21"/>
      <c r="AM4427" s="21">
        <v>0.63651361256003403</v>
      </c>
      <c r="AN4427" s="21">
        <v>0.60822600814223304</v>
      </c>
      <c r="AO4427" s="21">
        <v>27.655422917795299</v>
      </c>
      <c r="AP4427" s="21">
        <v>26.426630664834398</v>
      </c>
      <c r="AQ4427" s="21">
        <v>7.1538921590232896</v>
      </c>
      <c r="AR4427" s="21">
        <v>6.72711509483337</v>
      </c>
      <c r="AS4427" s="21">
        <v>12.4824350694084</v>
      </c>
      <c r="AT4427" s="21">
        <v>13.065904401893601</v>
      </c>
      <c r="AU4427" s="21">
        <v>7.14514058368683</v>
      </c>
      <c r="AV4427" s="21">
        <v>7.1974373240757004</v>
      </c>
      <c r="AW4427" s="21">
        <v>91.946690024566607</v>
      </c>
      <c r="AX4427" s="21">
        <v>92.307509911498997</v>
      </c>
      <c r="AY4427" s="21">
        <v>310.44404278371002</v>
      </c>
      <c r="AZ4427" s="21">
        <v>312.718973967561</v>
      </c>
      <c r="BA4427" s="21">
        <v>0.83043484562754599</v>
      </c>
      <c r="BB4427" s="21">
        <v>0.87604157715082198</v>
      </c>
      <c r="BC4427" s="21">
        <v>4.2417170341397897E-12</v>
      </c>
      <c r="BD4427"/>
      <c r="BE4427"/>
      <c r="BF4427"/>
      <c r="BG4427"/>
      <c r="BH4427"/>
      <c r="BI4427"/>
      <c r="BJ4427"/>
      <c r="BK4427"/>
      <c r="BL4427"/>
      <c r="BM4427"/>
      <c r="BN4427"/>
    </row>
    <row r="4428" spans="1:66">
      <c r="A4428" s="4">
        <v>4426</v>
      </c>
      <c r="B4428" s="2" t="s">
        <v>547</v>
      </c>
      <c r="C4428" s="2" t="s">
        <v>546</v>
      </c>
      <c r="D4428" s="2" t="s">
        <v>551</v>
      </c>
      <c r="E4428" s="2" t="s">
        <v>550</v>
      </c>
      <c r="F4428" s="2" t="s">
        <v>494</v>
      </c>
      <c r="G4428" s="2">
        <v>134</v>
      </c>
      <c r="H4428" s="4">
        <v>9</v>
      </c>
      <c r="I4428" s="4">
        <v>7</v>
      </c>
      <c r="J4428" s="4">
        <v>2012</v>
      </c>
      <c r="K4428" s="3">
        <v>-3.3090000000000002</v>
      </c>
      <c r="L4428" s="3">
        <v>78.837000000000003</v>
      </c>
      <c r="M4428" s="4">
        <v>608.12</v>
      </c>
      <c r="N4428" s="3">
        <v>-10.87</v>
      </c>
      <c r="O4428" s="3">
        <v>21.81</v>
      </c>
      <c r="P4428" s="3">
        <v>7.41</v>
      </c>
      <c r="Q4428" s="3">
        <v>3.81</v>
      </c>
      <c r="R4428" s="3">
        <v>16.84</v>
      </c>
      <c r="S4428" s="3">
        <v>3.2</v>
      </c>
      <c r="T4428" s="3">
        <v>0.83</v>
      </c>
      <c r="U4428" s="3">
        <v>4.71</v>
      </c>
      <c r="V4428" s="3">
        <v>0.79</v>
      </c>
      <c r="W4428" s="3">
        <v>5.18</v>
      </c>
      <c r="X4428" s="3">
        <v>1.44</v>
      </c>
      <c r="Y4428" s="3">
        <v>4.8499999999999996</v>
      </c>
      <c r="Z4428" s="3">
        <v>0.73</v>
      </c>
      <c r="AA4428" s="3">
        <v>4.3</v>
      </c>
      <c r="AB4428" s="3">
        <v>0.75</v>
      </c>
      <c r="AC4428" s="3">
        <v>0.2</v>
      </c>
      <c r="AD4428" s="2" t="s">
        <v>492</v>
      </c>
      <c r="AE4428" s="1">
        <f>($P4428/$DF$4)/((($Q4428/$DG$4)^2)/($R4428/$DH$4))</f>
        <v>0.28383843259876429</v>
      </c>
      <c r="AF4428" s="1">
        <f>($P4428/$DI$4)/((($Q4428/$DJ$4)^2)/($R4428/$DK$4))</f>
        <v>0.35737830807586957</v>
      </c>
      <c r="AG4428" s="1">
        <f>($P4428/$DL$4)/((($Q4428/$DM$4)^2)/($R4428/$DN$4))</f>
        <v>0.25317990202716995</v>
      </c>
      <c r="AH4428" s="1">
        <f>($P4428/$DO$4)/((($Q4428/$DP$4)^2)/($R4428/$DQ$4))</f>
        <v>0.27373988995315024</v>
      </c>
      <c r="AI4428" t="s">
        <v>549</v>
      </c>
      <c r="AJ4428">
        <v>881</v>
      </c>
      <c r="AK4428" s="21"/>
      <c r="AL4428" s="21"/>
      <c r="AM4428" s="21">
        <v>0.84835747941255502</v>
      </c>
      <c r="AN4428" s="21">
        <v>0.91225540372490899</v>
      </c>
      <c r="AO4428" s="21">
        <v>36.856748124632503</v>
      </c>
      <c r="AP4428" s="21">
        <v>39.633128805297702</v>
      </c>
      <c r="AQ4428" s="21">
        <v>7.12420654212952</v>
      </c>
      <c r="AR4428" s="21">
        <v>7.12420654212952</v>
      </c>
      <c r="AS4428" s="21">
        <v>13.225833217048599</v>
      </c>
      <c r="AT4428" s="21">
        <v>13.225833217048599</v>
      </c>
      <c r="AU4428" s="21">
        <v>7.1271220255279504</v>
      </c>
      <c r="AV4428" s="21">
        <v>7.0950879431533798</v>
      </c>
      <c r="AW4428" s="21">
        <v>89.413646248016406</v>
      </c>
      <c r="AX4428" s="21">
        <v>88.663688388214098</v>
      </c>
      <c r="AY4428" s="21">
        <v>309.63672704175599</v>
      </c>
      <c r="AZ4428" s="21">
        <v>308.24751624451602</v>
      </c>
      <c r="BA4428" s="21">
        <v>0.93507261309504497</v>
      </c>
      <c r="BB4428" s="21">
        <v>0.93507261309504497</v>
      </c>
      <c r="BC4428" s="21">
        <v>4.2417170341397897E-12</v>
      </c>
      <c r="BD4428"/>
      <c r="BE4428"/>
      <c r="BF4428"/>
      <c r="BG4428"/>
      <c r="BH4428"/>
      <c r="BI4428"/>
      <c r="BJ4428"/>
      <c r="BK4428"/>
      <c r="BL4428"/>
      <c r="BM4428"/>
      <c r="BN4428"/>
    </row>
    <row r="4429" spans="1:66">
      <c r="A4429" s="4">
        <v>4427</v>
      </c>
      <c r="B4429" s="2" t="s">
        <v>547</v>
      </c>
      <c r="C4429" s="2" t="s">
        <v>546</v>
      </c>
      <c r="D4429" s="2" t="s">
        <v>551</v>
      </c>
      <c r="E4429" s="2" t="s">
        <v>550</v>
      </c>
      <c r="F4429" s="2" t="s">
        <v>494</v>
      </c>
      <c r="G4429" s="2">
        <v>134</v>
      </c>
      <c r="H4429" s="4">
        <v>9</v>
      </c>
      <c r="I4429" s="4">
        <v>7</v>
      </c>
      <c r="J4429" s="4">
        <v>2012</v>
      </c>
      <c r="K4429" s="3">
        <v>-3.3090000000000002</v>
      </c>
      <c r="L4429" s="3">
        <v>78.837000000000003</v>
      </c>
      <c r="M4429" s="4">
        <v>912.92</v>
      </c>
      <c r="N4429" s="3">
        <v>-10.43</v>
      </c>
      <c r="O4429" s="3">
        <v>22.76</v>
      </c>
      <c r="P4429" s="3">
        <v>7.19</v>
      </c>
      <c r="Q4429" s="3">
        <v>3.61</v>
      </c>
      <c r="R4429" s="3">
        <v>16.47</v>
      </c>
      <c r="S4429" s="3">
        <v>3.63</v>
      </c>
      <c r="T4429" s="3">
        <v>0.78</v>
      </c>
      <c r="U4429" s="3">
        <v>4.5599999999999996</v>
      </c>
      <c r="V4429" s="3">
        <v>0.77</v>
      </c>
      <c r="W4429" s="3">
        <v>5.49</v>
      </c>
      <c r="X4429" s="3">
        <v>1.54</v>
      </c>
      <c r="Y4429" s="3">
        <v>4.6100000000000003</v>
      </c>
      <c r="Z4429" s="3">
        <v>0.67</v>
      </c>
      <c r="AA4429" s="3">
        <v>4.8600000000000003</v>
      </c>
      <c r="AB4429" s="3">
        <v>0.69</v>
      </c>
      <c r="AC4429" s="3">
        <v>0.2</v>
      </c>
      <c r="AD4429" s="2" t="s">
        <v>492</v>
      </c>
      <c r="AE4429" s="1">
        <f>($P4429/$DF$4)/((($Q4429/$DG$4)^2)/($R4429/$DH$4))</f>
        <v>0.30003294292106641</v>
      </c>
      <c r="AF4429" s="1">
        <f>($P4429/$DI$4)/((($Q4429/$DJ$4)^2)/($R4429/$DK$4))</f>
        <v>0.37776866411790322</v>
      </c>
      <c r="AG4429" s="1">
        <f>($P4429/$DL$4)/((($Q4429/$DM$4)^2)/($R4429/$DN$4))</f>
        <v>0.26762517816274678</v>
      </c>
      <c r="AH4429" s="1">
        <f>($P4429/$DO$4)/((($Q4429/$DP$4)^2)/($R4429/$DQ$4))</f>
        <v>0.28935822406274836</v>
      </c>
      <c r="AI4429" t="s">
        <v>549</v>
      </c>
      <c r="AJ4429">
        <v>881</v>
      </c>
      <c r="AK4429" s="21"/>
      <c r="AL4429" s="21"/>
      <c r="AM4429" s="21">
        <v>1.09855028211635</v>
      </c>
      <c r="AN4429" s="21">
        <v>0.98988374737992502</v>
      </c>
      <c r="AO4429" s="21">
        <v>47.725456564782498</v>
      </c>
      <c r="AP4429" s="21">
        <v>43.004650443671899</v>
      </c>
      <c r="AQ4429" s="21">
        <v>8.0723248749423604</v>
      </c>
      <c r="AR4429" s="21">
        <v>8.0723248749423604</v>
      </c>
      <c r="AS4429" s="21">
        <v>13.527505879781</v>
      </c>
      <c r="AT4429" s="21">
        <v>13.527505879781</v>
      </c>
      <c r="AU4429" s="21">
        <v>7.0174267445925098</v>
      </c>
      <c r="AV4429" s="21">
        <v>7.0805974201266801</v>
      </c>
      <c r="AW4429" s="21">
        <v>86.497766490369202</v>
      </c>
      <c r="AX4429" s="21">
        <v>87.812322152369703</v>
      </c>
      <c r="AY4429" s="21">
        <v>304.865284594939</v>
      </c>
      <c r="AZ4429" s="21">
        <v>307.610410824788</v>
      </c>
      <c r="BA4429" s="21">
        <v>0.95768515244907604</v>
      </c>
      <c r="BB4429" s="21">
        <v>0.95768515244907604</v>
      </c>
      <c r="BC4429" s="21">
        <v>4.2417170341397897E-12</v>
      </c>
      <c r="BD4429"/>
      <c r="BE4429"/>
      <c r="BF4429"/>
      <c r="BG4429"/>
      <c r="BH4429"/>
      <c r="BI4429"/>
      <c r="BJ4429"/>
      <c r="BK4429"/>
      <c r="BL4429"/>
      <c r="BM4429"/>
      <c r="BN4429"/>
    </row>
    <row r="4430" spans="1:66">
      <c r="A4430" s="4">
        <v>4428</v>
      </c>
      <c r="B4430" s="2" t="s">
        <v>547</v>
      </c>
      <c r="C4430" s="2" t="s">
        <v>546</v>
      </c>
      <c r="D4430" s="2" t="s">
        <v>551</v>
      </c>
      <c r="E4430" s="2" t="s">
        <v>550</v>
      </c>
      <c r="F4430" s="2" t="s">
        <v>494</v>
      </c>
      <c r="G4430" s="2">
        <v>134</v>
      </c>
      <c r="H4430" s="4">
        <v>9</v>
      </c>
      <c r="I4430" s="4">
        <v>7</v>
      </c>
      <c r="J4430" s="4">
        <v>2012</v>
      </c>
      <c r="K4430" s="3">
        <v>-3.3090000000000002</v>
      </c>
      <c r="L4430" s="3">
        <v>78.837000000000003</v>
      </c>
      <c r="M4430" s="4">
        <v>1624.21</v>
      </c>
      <c r="N4430" s="3">
        <v>-9.5399999999999991</v>
      </c>
      <c r="O4430" s="3">
        <v>20.66</v>
      </c>
      <c r="P4430" s="3">
        <v>6.46</v>
      </c>
      <c r="Q4430" s="3">
        <v>3.65</v>
      </c>
      <c r="R4430" s="3">
        <v>15.36</v>
      </c>
      <c r="S4430" s="3">
        <v>3.21</v>
      </c>
      <c r="T4430" s="3">
        <v>0.81</v>
      </c>
      <c r="U4430" s="3">
        <v>4.37</v>
      </c>
      <c r="V4430" s="3">
        <v>0.68</v>
      </c>
      <c r="W4430" s="3">
        <v>5.14</v>
      </c>
      <c r="X4430" s="3">
        <v>1.36</v>
      </c>
      <c r="Y4430" s="3">
        <v>4.2699999999999996</v>
      </c>
      <c r="Z4430" s="3">
        <v>0.71</v>
      </c>
      <c r="AA4430" s="3">
        <v>4.24</v>
      </c>
      <c r="AB4430" s="3">
        <v>0.73</v>
      </c>
      <c r="AC4430" s="3">
        <v>0.2</v>
      </c>
      <c r="AD4430" s="2" t="s">
        <v>492</v>
      </c>
      <c r="AE4430" s="1">
        <f>($P4430/$DF$4)/((($Q4430/$DG$4)^2)/($R4430/$DH$4))</f>
        <v>0.24592283735930573</v>
      </c>
      <c r="AF4430" s="1">
        <f>($P4430/$DI$4)/((($Q4430/$DJ$4)^2)/($R4430/$DK$4))</f>
        <v>0.30963913775878338</v>
      </c>
      <c r="AG4430" s="1">
        <f>($P4430/$DL$4)/((($Q4430/$DM$4)^2)/($R4430/$DN$4))</f>
        <v>0.21935972270847348</v>
      </c>
      <c r="AH4430" s="1">
        <f>($P4430/$DO$4)/((($Q4430/$DP$4)^2)/($R4430/$DQ$4))</f>
        <v>0.23717327431435331</v>
      </c>
      <c r="AI4430" t="s">
        <v>549</v>
      </c>
      <c r="AJ4430">
        <v>881</v>
      </c>
      <c r="AK4430" s="21"/>
      <c r="AL4430" s="21"/>
      <c r="AM4430" s="21">
        <v>1.32685619992351</v>
      </c>
      <c r="AN4430" s="21">
        <v>1.32685619992351</v>
      </c>
      <c r="AO4430" s="21">
        <v>57.6427923838636</v>
      </c>
      <c r="AP4430" s="21">
        <v>57.6427923838636</v>
      </c>
      <c r="AQ4430" s="21">
        <v>10.6535269389384</v>
      </c>
      <c r="AR4430" s="21">
        <v>10.6535269389384</v>
      </c>
      <c r="AS4430" s="21">
        <v>14.6076990066425</v>
      </c>
      <c r="AT4430" s="21">
        <v>14.6076990066425</v>
      </c>
      <c r="AU4430" s="21">
        <v>6.8821680154937903</v>
      </c>
      <c r="AV4430" s="21">
        <v>6.8743629600439</v>
      </c>
      <c r="AW4430" s="21">
        <v>83.814446750290301</v>
      </c>
      <c r="AX4430" s="21">
        <v>83.667338605478704</v>
      </c>
      <c r="AY4430" s="21">
        <v>298.98296150340798</v>
      </c>
      <c r="AZ4430" s="21">
        <v>298.98296150340798</v>
      </c>
      <c r="BA4430" s="21">
        <v>1.0409355570071499</v>
      </c>
      <c r="BB4430" s="21">
        <v>1.0409355570071499</v>
      </c>
      <c r="BC4430" s="21">
        <v>4.2417170341397897E-12</v>
      </c>
      <c r="BD4430"/>
      <c r="BE4430"/>
      <c r="BF4430"/>
      <c r="BG4430"/>
      <c r="BH4430"/>
      <c r="BI4430"/>
      <c r="BJ4430"/>
      <c r="BK4430"/>
      <c r="BL4430"/>
      <c r="BM4430"/>
      <c r="BN4430"/>
    </row>
    <row r="4431" spans="1:66">
      <c r="A4431" s="4">
        <v>4429</v>
      </c>
      <c r="B4431" s="2" t="s">
        <v>547</v>
      </c>
      <c r="C4431" s="2" t="s">
        <v>546</v>
      </c>
      <c r="D4431" s="2" t="s">
        <v>551</v>
      </c>
      <c r="E4431" s="2" t="s">
        <v>550</v>
      </c>
      <c r="F4431" s="2" t="s">
        <v>494</v>
      </c>
      <c r="G4431" s="2">
        <v>134</v>
      </c>
      <c r="H4431" s="4">
        <v>9</v>
      </c>
      <c r="I4431" s="4">
        <v>7</v>
      </c>
      <c r="J4431" s="4">
        <v>2012</v>
      </c>
      <c r="K4431" s="3">
        <v>-3.3090000000000002</v>
      </c>
      <c r="L4431" s="3">
        <v>78.837000000000003</v>
      </c>
      <c r="M4431" s="4">
        <v>2358.38</v>
      </c>
      <c r="N4431" s="3">
        <v>-10.58</v>
      </c>
      <c r="O4431" s="3">
        <v>19.850000000000001</v>
      </c>
      <c r="P4431" s="3">
        <v>3.58</v>
      </c>
      <c r="Q4431" s="3">
        <v>3.79</v>
      </c>
      <c r="R4431" s="3">
        <v>15.92</v>
      </c>
      <c r="S4431" s="3">
        <v>2.7</v>
      </c>
      <c r="T4431" s="3">
        <v>0.72</v>
      </c>
      <c r="U4431" s="3">
        <v>4.3899999999999997</v>
      </c>
      <c r="V4431" s="3">
        <v>0.82</v>
      </c>
      <c r="W4431" s="3">
        <v>5.56</v>
      </c>
      <c r="X4431" s="3">
        <v>1.41</v>
      </c>
      <c r="Y4431" s="3">
        <v>4.8600000000000003</v>
      </c>
      <c r="Z4431" s="3">
        <v>0.73</v>
      </c>
      <c r="AA4431" s="3">
        <v>4.72</v>
      </c>
      <c r="AB4431" s="3">
        <v>0.67</v>
      </c>
      <c r="AC4431" s="3">
        <v>0.2</v>
      </c>
      <c r="AD4431" s="2" t="s">
        <v>492</v>
      </c>
      <c r="AE4431" s="1">
        <f>($P4431/$DF$4)/((($Q4431/$DG$4)^2)/($R4431/$DH$4))</f>
        <v>0.13101123066211703</v>
      </c>
      <c r="AF4431" s="1">
        <f>($P4431/$DI$4)/((($Q4431/$DJ$4)^2)/($R4431/$DK$4))</f>
        <v>0.16495501163914156</v>
      </c>
      <c r="AG4431" s="1">
        <f>($P4431/$DL$4)/((($Q4431/$DM$4)^2)/($R4431/$DN$4))</f>
        <v>0.11686018077186264</v>
      </c>
      <c r="AH4431" s="1">
        <f>($P4431/$DO$4)/((($Q4431/$DP$4)^2)/($R4431/$DQ$4))</f>
        <v>0.12635004898991548</v>
      </c>
      <c r="AI4431" t="s">
        <v>549</v>
      </c>
      <c r="AJ4431">
        <v>881</v>
      </c>
      <c r="AK4431" s="21"/>
      <c r="AL4431" s="21">
        <v>9.969209968386869E+36</v>
      </c>
      <c r="AM4431" s="21">
        <v>1.30565620787144</v>
      </c>
      <c r="AN4431" s="21">
        <v>1.30565620787144</v>
      </c>
      <c r="AO4431" s="21">
        <v>56.7215782529466</v>
      </c>
      <c r="AP4431" s="21">
        <v>56.7215782529466</v>
      </c>
      <c r="AQ4431" s="21">
        <v>11.225047346814501</v>
      </c>
      <c r="AR4431" s="21">
        <v>11.225047346814501</v>
      </c>
      <c r="AS4431" s="21">
        <v>14.767181029764799</v>
      </c>
      <c r="AT4431" s="21">
        <v>14.767181029764799</v>
      </c>
      <c r="AU4431" s="21">
        <v>6.9650276264826498</v>
      </c>
      <c r="AV4431" s="21">
        <v>6.9264617720286097</v>
      </c>
      <c r="AW4431" s="21">
        <v>84.143272893269895</v>
      </c>
      <c r="AX4431" s="21">
        <v>84.104327670796707</v>
      </c>
      <c r="AY4431" s="21">
        <v>302.581510862811</v>
      </c>
      <c r="AZ4431" s="21">
        <v>302.581510862811</v>
      </c>
      <c r="BA4431" s="21">
        <v>1.03239000667731</v>
      </c>
      <c r="BB4431" s="21">
        <v>1.03239000667731</v>
      </c>
      <c r="BC4431" s="21">
        <v>4.2417170341397897E-12</v>
      </c>
      <c r="BD4431"/>
      <c r="BE4431"/>
      <c r="BF4431"/>
      <c r="BG4431"/>
      <c r="BH4431"/>
      <c r="BI4431"/>
      <c r="BJ4431"/>
      <c r="BK4431"/>
      <c r="BL4431"/>
      <c r="BM4431"/>
      <c r="BN4431"/>
    </row>
    <row r="4432" spans="1:66">
      <c r="A4432" s="4">
        <v>4430</v>
      </c>
      <c r="B4432" s="2" t="s">
        <v>547</v>
      </c>
      <c r="C4432" s="2" t="s">
        <v>546</v>
      </c>
      <c r="D4432" s="2" t="s">
        <v>545</v>
      </c>
      <c r="E4432" s="2" t="s">
        <v>544</v>
      </c>
      <c r="F4432" s="2" t="s">
        <v>543</v>
      </c>
      <c r="G4432" s="2">
        <v>17</v>
      </c>
      <c r="H4432" s="4">
        <v>20</v>
      </c>
      <c r="I4432" s="4">
        <v>9</v>
      </c>
      <c r="J4432" s="4">
        <v>2014</v>
      </c>
      <c r="K4432" s="3">
        <v>125.90900000000001</v>
      </c>
      <c r="L4432" s="3">
        <v>77.501000000000005</v>
      </c>
      <c r="M4432" s="4">
        <v>200</v>
      </c>
      <c r="N4432" s="3">
        <v>-9.99</v>
      </c>
      <c r="O4432" s="3" t="s">
        <v>2</v>
      </c>
      <c r="P4432" s="3" t="s">
        <v>2</v>
      </c>
      <c r="Q4432" s="3" t="s">
        <v>2</v>
      </c>
      <c r="R4432" s="3">
        <v>16.43</v>
      </c>
      <c r="S4432" s="3" t="s">
        <v>2</v>
      </c>
      <c r="T4432" s="3" t="s">
        <v>2</v>
      </c>
      <c r="U4432" s="3" t="s">
        <v>2</v>
      </c>
      <c r="V4432" s="3" t="s">
        <v>2</v>
      </c>
      <c r="W4432" s="3" t="s">
        <v>2</v>
      </c>
      <c r="X4432" s="3" t="s">
        <v>2</v>
      </c>
      <c r="Y4432" s="3" t="s">
        <v>2</v>
      </c>
      <c r="Z4432" s="3" t="s">
        <v>2</v>
      </c>
      <c r="AA4432" s="3" t="s">
        <v>2</v>
      </c>
      <c r="AB4432" s="3" t="s">
        <v>2</v>
      </c>
      <c r="AC4432" s="3">
        <v>0.2</v>
      </c>
      <c r="AD4432" s="2" t="s">
        <v>89</v>
      </c>
      <c r="AE4432" s="1" t="e">
        <f>($P4432/$DF$4)/((($Q4432/$DG$4)^2)/($R4432/$DH$4))</f>
        <v>#VALUE!</v>
      </c>
      <c r="AF4432" s="1" t="e">
        <f>($P4432/$DI$4)/((($Q4432/$DJ$4)^2)/($R4432/$DK$4))</f>
        <v>#VALUE!</v>
      </c>
      <c r="AG4432" s="1" t="e">
        <f>($P4432/$DL$4)/((($Q4432/$DM$4)^2)/($R4432/$DN$4))</f>
        <v>#VALUE!</v>
      </c>
      <c r="AH4432" s="1" t="e">
        <f>($P4432/$DO$4)/((($Q4432/$DP$4)^2)/($R4432/$DQ$4))</f>
        <v>#VALUE!</v>
      </c>
      <c r="AI4432" t="s">
        <v>548</v>
      </c>
      <c r="AJ4432">
        <v>882</v>
      </c>
      <c r="AK4432" s="21"/>
      <c r="AL4432" s="21"/>
      <c r="AM4432" s="21">
        <v>1.19612429787715</v>
      </c>
      <c r="AN4432" s="21">
        <v>1.16496028502782</v>
      </c>
      <c r="AO4432" s="21">
        <v>51.977625092098101</v>
      </c>
      <c r="AP4432" s="21">
        <v>50.619869974889603</v>
      </c>
      <c r="AQ4432" s="21">
        <v>5.5881845653057196</v>
      </c>
      <c r="AR4432" s="21">
        <v>5.2216658194859802</v>
      </c>
      <c r="AS4432" s="21">
        <v>9.9472995797792993</v>
      </c>
      <c r="AT4432" s="21">
        <v>9.6497942010561406</v>
      </c>
      <c r="AU4432" s="21">
        <v>6.6642137070496901</v>
      </c>
      <c r="AV4432" s="21">
        <v>6.6908762355645504</v>
      </c>
      <c r="AW4432" s="21">
        <v>84.752641201019301</v>
      </c>
      <c r="AX4432" s="21">
        <v>85.0090929667155</v>
      </c>
      <c r="AY4432" s="21">
        <v>289.59337072768102</v>
      </c>
      <c r="AZ4432" s="21">
        <v>290.73202090555299</v>
      </c>
      <c r="BA4432" s="21">
        <v>0.75935249278942796</v>
      </c>
      <c r="BB4432" s="21">
        <v>0.73839021598299404</v>
      </c>
      <c r="BC4432" s="21">
        <v>5.9280863289891596E-12</v>
      </c>
      <c r="BD4432"/>
      <c r="BE4432"/>
      <c r="BF4432"/>
      <c r="BG4432"/>
      <c r="BH4432"/>
      <c r="BI4432"/>
      <c r="BJ4432"/>
      <c r="BK4432"/>
      <c r="BL4432"/>
      <c r="BM4432"/>
      <c r="BN4432"/>
    </row>
    <row r="4433" spans="1:66">
      <c r="A4433" s="4">
        <v>4431</v>
      </c>
      <c r="B4433" s="2" t="s">
        <v>547</v>
      </c>
      <c r="C4433" s="2" t="s">
        <v>546</v>
      </c>
      <c r="D4433" s="2" t="s">
        <v>545</v>
      </c>
      <c r="E4433" s="2" t="s">
        <v>544</v>
      </c>
      <c r="F4433" s="2" t="s">
        <v>543</v>
      </c>
      <c r="G4433" s="2">
        <v>19</v>
      </c>
      <c r="H4433" s="4">
        <v>16</v>
      </c>
      <c r="I4433" s="4">
        <v>9</v>
      </c>
      <c r="J4433" s="4">
        <v>2013</v>
      </c>
      <c r="K4433" s="3">
        <v>130.994</v>
      </c>
      <c r="L4433" s="3">
        <v>74</v>
      </c>
      <c r="M4433" s="4">
        <v>4.0999999999999996</v>
      </c>
      <c r="N4433" s="3">
        <v>-15.68</v>
      </c>
      <c r="O4433" s="3" t="s">
        <v>2</v>
      </c>
      <c r="P4433" s="3" t="s">
        <v>2</v>
      </c>
      <c r="Q4433" s="3" t="s">
        <v>2</v>
      </c>
      <c r="R4433" s="3">
        <v>556.12</v>
      </c>
      <c r="S4433" s="3" t="s">
        <v>2</v>
      </c>
      <c r="T4433" s="3" t="s">
        <v>2</v>
      </c>
      <c r="U4433" s="3" t="s">
        <v>2</v>
      </c>
      <c r="V4433" s="3" t="s">
        <v>2</v>
      </c>
      <c r="W4433" s="3" t="s">
        <v>2</v>
      </c>
      <c r="X4433" s="3" t="s">
        <v>2</v>
      </c>
      <c r="Y4433" s="3" t="s">
        <v>2</v>
      </c>
      <c r="Z4433" s="3" t="s">
        <v>2</v>
      </c>
      <c r="AA4433" s="3" t="s">
        <v>2</v>
      </c>
      <c r="AB4433" s="3" t="s">
        <v>2</v>
      </c>
      <c r="AC4433" s="3">
        <v>0.2</v>
      </c>
      <c r="AD4433" s="2" t="s">
        <v>89</v>
      </c>
      <c r="AE4433" s="1" t="e">
        <f>($P4433/$DF$4)/((($Q4433/$DG$4)^2)/($R4433/$DH$4))</f>
        <v>#VALUE!</v>
      </c>
      <c r="AF4433" s="1" t="e">
        <f>($P4433/$DI$4)/((($Q4433/$DJ$4)^2)/($R4433/$DK$4))</f>
        <v>#VALUE!</v>
      </c>
      <c r="AG4433" s="1" t="e">
        <f>($P4433/$DL$4)/((($Q4433/$DM$4)^2)/($R4433/$DN$4))</f>
        <v>#VALUE!</v>
      </c>
      <c r="AH4433" s="1" t="e">
        <f>($P4433/$DO$4)/((($Q4433/$DP$4)^2)/($R4433/$DQ$4))</f>
        <v>#VALUE!</v>
      </c>
      <c r="AI4433" t="s">
        <v>542</v>
      </c>
      <c r="AJ4433">
        <v>883</v>
      </c>
      <c r="AK4433" s="21"/>
      <c r="AL4433" s="21"/>
      <c r="AM4433" s="21">
        <v>0.15480800907102599</v>
      </c>
      <c r="AN4433" s="21">
        <v>0.152511850729666</v>
      </c>
      <c r="AO4433" s="21">
        <v>6.8075791630615301</v>
      </c>
      <c r="AP4433" s="21">
        <v>6.7254454752766204</v>
      </c>
      <c r="AQ4433" s="21">
        <v>23.964182543031999</v>
      </c>
      <c r="AR4433" s="21">
        <v>28.732491517066901</v>
      </c>
      <c r="AS4433" s="21">
        <v>1.0983921851398299</v>
      </c>
      <c r="AT4433" s="21">
        <v>1.12698749216894</v>
      </c>
      <c r="AU4433" s="21">
        <v>8.9871305617419104</v>
      </c>
      <c r="AV4433" s="21">
        <v>8.9162946314522706</v>
      </c>
      <c r="AW4433" s="21">
        <v>98.281105613708505</v>
      </c>
      <c r="AX4433" s="21">
        <v>98.331010561278404</v>
      </c>
      <c r="AY4433" s="21">
        <v>394.80790905894099</v>
      </c>
      <c r="AZ4433" s="21">
        <v>392.59184716863302</v>
      </c>
      <c r="BA4433" s="21">
        <v>0.26322787344229998</v>
      </c>
      <c r="BB4433" s="21">
        <v>0.258572111611791</v>
      </c>
      <c r="BC4433" s="21">
        <v>6.91715031841817E-12</v>
      </c>
      <c r="BD4433"/>
      <c r="BE4433"/>
      <c r="BF4433"/>
      <c r="BG4433"/>
      <c r="BH4433"/>
      <c r="BI4433"/>
      <c r="BJ4433"/>
      <c r="BK4433"/>
      <c r="BL4433"/>
      <c r="BM4433"/>
      <c r="BN4433"/>
    </row>
    <row r="4434" spans="1:66">
      <c r="A4434" s="4">
        <v>4432</v>
      </c>
      <c r="B4434" s="2" t="s">
        <v>538</v>
      </c>
      <c r="C4434" s="2" t="s">
        <v>437</v>
      </c>
      <c r="D4434" s="2" t="s">
        <v>537</v>
      </c>
      <c r="E4434" s="2" t="s">
        <v>536</v>
      </c>
      <c r="F4434" s="2" t="s">
        <v>494</v>
      </c>
      <c r="G4434" s="2" t="s">
        <v>541</v>
      </c>
      <c r="H4434" s="4">
        <v>22</v>
      </c>
      <c r="I4434" s="4">
        <v>2</v>
      </c>
      <c r="J4434" s="4">
        <v>2010</v>
      </c>
      <c r="K4434" s="3">
        <v>-136.03299999999999</v>
      </c>
      <c r="L4434" s="3">
        <v>-72.733000000000004</v>
      </c>
      <c r="M4434" s="4">
        <v>10</v>
      </c>
      <c r="N4434" s="3">
        <v>-8.15</v>
      </c>
      <c r="O4434" s="3" t="s">
        <v>2</v>
      </c>
      <c r="P4434" s="3" t="s">
        <v>2</v>
      </c>
      <c r="Q4434" s="3" t="s">
        <v>2</v>
      </c>
      <c r="R4434" s="3">
        <v>17.100000000000001</v>
      </c>
      <c r="S4434" s="3" t="s">
        <v>2</v>
      </c>
      <c r="T4434" s="3" t="s">
        <v>2</v>
      </c>
      <c r="U4434" s="3" t="s">
        <v>2</v>
      </c>
      <c r="V4434" s="3" t="s">
        <v>2</v>
      </c>
      <c r="W4434" s="3" t="s">
        <v>2</v>
      </c>
      <c r="X4434" s="3" t="s">
        <v>2</v>
      </c>
      <c r="Y4434" s="3" t="s">
        <v>2</v>
      </c>
      <c r="Z4434" s="3" t="s">
        <v>2</v>
      </c>
      <c r="AA4434" s="3" t="s">
        <v>2</v>
      </c>
      <c r="AB4434" s="3" t="s">
        <v>2</v>
      </c>
      <c r="AC4434" s="3">
        <v>0</v>
      </c>
      <c r="AD4434" s="2" t="s">
        <v>103</v>
      </c>
      <c r="AE4434" s="1" t="e">
        <f>($P4434/$DF$4)/((($Q4434/$DG$4)^2)/($R4434/$DH$4))</f>
        <v>#VALUE!</v>
      </c>
      <c r="AF4434" s="1" t="e">
        <f>($P4434/$DI$4)/((($Q4434/$DJ$4)^2)/($R4434/$DK$4))</f>
        <v>#VALUE!</v>
      </c>
      <c r="AG4434" s="1" t="e">
        <f>($P4434/$DL$4)/((($Q4434/$DM$4)^2)/($R4434/$DN$4))</f>
        <v>#VALUE!</v>
      </c>
      <c r="AH4434" s="1" t="e">
        <f>($P4434/$DO$4)/((($Q4434/$DP$4)^2)/($R4434/$DQ$4))</f>
        <v>#VALUE!</v>
      </c>
      <c r="AI4434" t="s">
        <v>540</v>
      </c>
      <c r="AJ4434">
        <v>884</v>
      </c>
      <c r="AK4434" s="21">
        <v>-116.25956782531701</v>
      </c>
      <c r="AL4434" s="21">
        <v>48.359569475173998</v>
      </c>
      <c r="AM4434" s="21">
        <v>0.74426593634054805</v>
      </c>
      <c r="AN4434" s="21">
        <v>0.63872994695054697</v>
      </c>
      <c r="AO4434" s="21">
        <v>32.358958230687897</v>
      </c>
      <c r="AP4434" s="21">
        <v>27.775477026535601</v>
      </c>
      <c r="AQ4434" s="21">
        <v>67.209818215370106</v>
      </c>
      <c r="AR4434" s="21">
        <v>67.669155679125396</v>
      </c>
      <c r="AS4434" s="21">
        <v>26.076404742629901</v>
      </c>
      <c r="AT4434" s="21">
        <v>26.5329326424473</v>
      </c>
      <c r="AU4434" s="21">
        <v>7.6606830393170098</v>
      </c>
      <c r="AV4434" s="21">
        <v>7.7580644421200997</v>
      </c>
      <c r="AW4434" s="21">
        <v>91.197643433621096</v>
      </c>
      <c r="AX4434" s="21">
        <v>92.439746254619806</v>
      </c>
      <c r="AY4434" s="21">
        <v>333.06898776113098</v>
      </c>
      <c r="AZ4434" s="21">
        <v>337.365774558081</v>
      </c>
      <c r="BA4434" s="21">
        <v>1.9736560356616999</v>
      </c>
      <c r="BB4434" s="21">
        <v>1.97318238878721</v>
      </c>
      <c r="BC4434" s="21">
        <v>9.8234981246020207E-13</v>
      </c>
      <c r="BD4434"/>
      <c r="BE4434"/>
      <c r="BF4434"/>
      <c r="BG4434"/>
      <c r="BH4434"/>
      <c r="BI4434"/>
      <c r="BJ4434"/>
      <c r="BK4434"/>
      <c r="BL4434"/>
      <c r="BM4434"/>
      <c r="BN4434"/>
    </row>
    <row r="4435" spans="1:66">
      <c r="A4435" s="4">
        <v>4433</v>
      </c>
      <c r="B4435" s="2" t="s">
        <v>538</v>
      </c>
      <c r="C4435" s="2" t="s">
        <v>437</v>
      </c>
      <c r="D4435" s="2" t="s">
        <v>537</v>
      </c>
      <c r="E4435" s="2" t="s">
        <v>536</v>
      </c>
      <c r="F4435" s="2" t="s">
        <v>494</v>
      </c>
      <c r="G4435" s="2" t="s">
        <v>541</v>
      </c>
      <c r="H4435" s="4">
        <v>22</v>
      </c>
      <c r="I4435" s="4">
        <v>2</v>
      </c>
      <c r="J4435" s="4">
        <v>2010</v>
      </c>
      <c r="K4435" s="3">
        <v>-136.03299999999999</v>
      </c>
      <c r="L4435" s="3">
        <v>-72.733000000000004</v>
      </c>
      <c r="M4435" s="4">
        <v>200</v>
      </c>
      <c r="N4435" s="3">
        <v>-8.1</v>
      </c>
      <c r="O4435" s="3" t="s">
        <v>2</v>
      </c>
      <c r="P4435" s="3" t="s">
        <v>2</v>
      </c>
      <c r="Q4435" s="3" t="s">
        <v>2</v>
      </c>
      <c r="R4435" s="3">
        <v>19.7</v>
      </c>
      <c r="S4435" s="3" t="s">
        <v>2</v>
      </c>
      <c r="T4435" s="3" t="s">
        <v>2</v>
      </c>
      <c r="U4435" s="3" t="s">
        <v>2</v>
      </c>
      <c r="V4435" s="3" t="s">
        <v>2</v>
      </c>
      <c r="W4435" s="3" t="s">
        <v>2</v>
      </c>
      <c r="X4435" s="3" t="s">
        <v>2</v>
      </c>
      <c r="Y4435" s="3" t="s">
        <v>2</v>
      </c>
      <c r="Z4435" s="3" t="s">
        <v>2</v>
      </c>
      <c r="AA4435" s="3" t="s">
        <v>2</v>
      </c>
      <c r="AB4435" s="3" t="s">
        <v>2</v>
      </c>
      <c r="AC4435" s="3">
        <v>0</v>
      </c>
      <c r="AD4435" s="2" t="s">
        <v>103</v>
      </c>
      <c r="AE4435" s="1" t="e">
        <f>($P4435/$DF$4)/((($Q4435/$DG$4)^2)/($R4435/$DH$4))</f>
        <v>#VALUE!</v>
      </c>
      <c r="AF4435" s="1" t="e">
        <f>($P4435/$DI$4)/((($Q4435/$DJ$4)^2)/($R4435/$DK$4))</f>
        <v>#VALUE!</v>
      </c>
      <c r="AG4435" s="1" t="e">
        <f>($P4435/$DL$4)/((($Q4435/$DM$4)^2)/($R4435/$DN$4))</f>
        <v>#VALUE!</v>
      </c>
      <c r="AH4435" s="1" t="e">
        <f>($P4435/$DO$4)/((($Q4435/$DP$4)^2)/($R4435/$DQ$4))</f>
        <v>#VALUE!</v>
      </c>
      <c r="AI4435" t="s">
        <v>540</v>
      </c>
      <c r="AJ4435">
        <v>884</v>
      </c>
      <c r="AK4435" s="21">
        <v>-132.890017436981</v>
      </c>
      <c r="AL4435" s="21">
        <v>43.395949063301103</v>
      </c>
      <c r="AM4435" s="21">
        <v>2.2661738731437602</v>
      </c>
      <c r="AN4435" s="21">
        <v>2.3073084821669698</v>
      </c>
      <c r="AO4435" s="21">
        <v>98.502316688109701</v>
      </c>
      <c r="AP4435" s="21">
        <v>100.289116830829</v>
      </c>
      <c r="AQ4435" s="21">
        <v>84.828070473670905</v>
      </c>
      <c r="AR4435" s="21">
        <v>85.7232752897865</v>
      </c>
      <c r="AS4435" s="21">
        <v>31.0804905491126</v>
      </c>
      <c r="AT4435" s="21">
        <v>30.167896046199299</v>
      </c>
      <c r="AU4435" s="21">
        <v>6.0707446218164298</v>
      </c>
      <c r="AV4435" s="21">
        <v>6.4475058081118597</v>
      </c>
      <c r="AW4435" s="21">
        <v>72.307238853605099</v>
      </c>
      <c r="AX4435" s="21">
        <v>71.874775557518007</v>
      </c>
      <c r="AY4435" s="21">
        <v>263.87454201055698</v>
      </c>
      <c r="AZ4435" s="21">
        <v>280.24793276108397</v>
      </c>
      <c r="BA4435" s="21">
        <v>2.2572910738540299</v>
      </c>
      <c r="BB4435" s="21">
        <v>2.2683270574008199</v>
      </c>
      <c r="BC4435" s="21">
        <v>9.8234981246020207E-13</v>
      </c>
      <c r="BD4435"/>
      <c r="BE4435"/>
      <c r="BF4435"/>
      <c r="BG4435"/>
      <c r="BH4435"/>
      <c r="BI4435"/>
      <c r="BJ4435"/>
      <c r="BK4435"/>
      <c r="BL4435"/>
      <c r="BM4435"/>
      <c r="BN4435"/>
    </row>
    <row r="4436" spans="1:66">
      <c r="A4436" s="4">
        <v>4434</v>
      </c>
      <c r="B4436" s="2" t="s">
        <v>538</v>
      </c>
      <c r="C4436" s="2" t="s">
        <v>437</v>
      </c>
      <c r="D4436" s="2" t="s">
        <v>537</v>
      </c>
      <c r="E4436" s="2" t="s">
        <v>536</v>
      </c>
      <c r="F4436" s="2" t="s">
        <v>494</v>
      </c>
      <c r="G4436" s="2" t="s">
        <v>541</v>
      </c>
      <c r="H4436" s="4">
        <v>22</v>
      </c>
      <c r="I4436" s="4">
        <v>2</v>
      </c>
      <c r="J4436" s="4">
        <v>2010</v>
      </c>
      <c r="K4436" s="3">
        <v>-136.03299999999999</v>
      </c>
      <c r="L4436" s="3">
        <v>-72.733000000000004</v>
      </c>
      <c r="M4436" s="4">
        <v>600</v>
      </c>
      <c r="N4436" s="3">
        <v>-8.92</v>
      </c>
      <c r="O4436" s="3" t="s">
        <v>2</v>
      </c>
      <c r="P4436" s="3" t="s">
        <v>2</v>
      </c>
      <c r="Q4436" s="3" t="s">
        <v>2</v>
      </c>
      <c r="R4436" s="3">
        <v>19.899999999999999</v>
      </c>
      <c r="S4436" s="3" t="s">
        <v>2</v>
      </c>
      <c r="T4436" s="3" t="s">
        <v>2</v>
      </c>
      <c r="U4436" s="3" t="s">
        <v>2</v>
      </c>
      <c r="V4436" s="3" t="s">
        <v>2</v>
      </c>
      <c r="W4436" s="3" t="s">
        <v>2</v>
      </c>
      <c r="X4436" s="3" t="s">
        <v>2</v>
      </c>
      <c r="Y4436" s="3" t="s">
        <v>2</v>
      </c>
      <c r="Z4436" s="3" t="s">
        <v>2</v>
      </c>
      <c r="AA4436" s="3" t="s">
        <v>2</v>
      </c>
      <c r="AB4436" s="3" t="s">
        <v>2</v>
      </c>
      <c r="AC4436" s="3">
        <v>0</v>
      </c>
      <c r="AD4436" s="2" t="s">
        <v>103</v>
      </c>
      <c r="AE4436" s="1" t="e">
        <f>($P4436/$DF$4)/((($Q4436/$DG$4)^2)/($R4436/$DH$4))</f>
        <v>#VALUE!</v>
      </c>
      <c r="AF4436" s="1" t="e">
        <f>($P4436/$DI$4)/((($Q4436/$DJ$4)^2)/($R4436/$DK$4))</f>
        <v>#VALUE!</v>
      </c>
      <c r="AG4436" s="1" t="e">
        <f>($P4436/$DL$4)/((($Q4436/$DM$4)^2)/($R4436/$DN$4))</f>
        <v>#VALUE!</v>
      </c>
      <c r="AH4436" s="1" t="e">
        <f>($P4436/$DO$4)/((($Q4436/$DP$4)^2)/($R4436/$DQ$4))</f>
        <v>#VALUE!</v>
      </c>
      <c r="AI4436" t="s">
        <v>540</v>
      </c>
      <c r="AJ4436">
        <v>884</v>
      </c>
      <c r="AK4436" s="21">
        <v>-135.29849901771499</v>
      </c>
      <c r="AL4436" s="21">
        <v>24.459302486419698</v>
      </c>
      <c r="AM4436" s="21">
        <v>3.4255689077575999</v>
      </c>
      <c r="AN4436" s="21">
        <v>3.48419782246153</v>
      </c>
      <c r="AO4436" s="21">
        <v>148.86028052272999</v>
      </c>
      <c r="AP4436" s="21">
        <v>151.407942445988</v>
      </c>
      <c r="AQ4436" s="21">
        <v>99.014721446037299</v>
      </c>
      <c r="AR4436" s="21">
        <v>99.014721446037299</v>
      </c>
      <c r="AS4436" s="21">
        <v>32.283696075677902</v>
      </c>
      <c r="AT4436" s="21">
        <v>32.283696075677902</v>
      </c>
      <c r="AU4436" s="21">
        <v>4.3552030795812602</v>
      </c>
      <c r="AV4436" s="21">
        <v>4.3199304492274901</v>
      </c>
      <c r="AW4436" s="21">
        <v>55.523974377314303</v>
      </c>
      <c r="AX4436" s="21">
        <v>54.796384825706497</v>
      </c>
      <c r="AY4436" s="21">
        <v>189.25816999169001</v>
      </c>
      <c r="AZ4436" s="21">
        <v>187.72520399387199</v>
      </c>
      <c r="BA4436" s="21">
        <v>2.2866614144047102</v>
      </c>
      <c r="BB4436" s="21">
        <v>2.2866614144047102</v>
      </c>
      <c r="BC4436" s="21">
        <v>9.8234981246020207E-13</v>
      </c>
      <c r="BD4436"/>
      <c r="BE4436"/>
      <c r="BF4436"/>
      <c r="BG4436"/>
      <c r="BH4436"/>
      <c r="BI4436"/>
      <c r="BJ4436"/>
      <c r="BK4436"/>
      <c r="BL4436"/>
      <c r="BM4436"/>
      <c r="BN4436"/>
    </row>
    <row r="4437" spans="1:66">
      <c r="A4437" s="4">
        <v>4435</v>
      </c>
      <c r="B4437" s="2" t="s">
        <v>538</v>
      </c>
      <c r="C4437" s="2" t="s">
        <v>437</v>
      </c>
      <c r="D4437" s="2" t="s">
        <v>537</v>
      </c>
      <c r="E4437" s="2" t="s">
        <v>536</v>
      </c>
      <c r="F4437" s="2" t="s">
        <v>494</v>
      </c>
      <c r="G4437" s="2" t="s">
        <v>541</v>
      </c>
      <c r="H4437" s="4">
        <v>22</v>
      </c>
      <c r="I4437" s="4">
        <v>2</v>
      </c>
      <c r="J4437" s="4">
        <v>2010</v>
      </c>
      <c r="K4437" s="3">
        <v>-136.03299999999999</v>
      </c>
      <c r="L4437" s="3">
        <v>-72.733000000000004</v>
      </c>
      <c r="M4437" s="4">
        <v>1000</v>
      </c>
      <c r="N4437" s="3">
        <v>-8.7200000000000006</v>
      </c>
      <c r="O4437" s="3" t="s">
        <v>2</v>
      </c>
      <c r="P4437" s="3" t="s">
        <v>2</v>
      </c>
      <c r="Q4437" s="3" t="s">
        <v>2</v>
      </c>
      <c r="R4437" s="3">
        <v>22.4</v>
      </c>
      <c r="S4437" s="3" t="s">
        <v>2</v>
      </c>
      <c r="T4437" s="3" t="s">
        <v>2</v>
      </c>
      <c r="U4437" s="3" t="s">
        <v>2</v>
      </c>
      <c r="V4437" s="3" t="s">
        <v>2</v>
      </c>
      <c r="W4437" s="3" t="s">
        <v>2</v>
      </c>
      <c r="X4437" s="3" t="s">
        <v>2</v>
      </c>
      <c r="Y4437" s="3" t="s">
        <v>2</v>
      </c>
      <c r="Z4437" s="3" t="s">
        <v>2</v>
      </c>
      <c r="AA4437" s="3" t="s">
        <v>2</v>
      </c>
      <c r="AB4437" s="3" t="s">
        <v>2</v>
      </c>
      <c r="AC4437" s="3">
        <v>0</v>
      </c>
      <c r="AD4437" s="2" t="s">
        <v>103</v>
      </c>
      <c r="AE4437" s="1" t="e">
        <f>($P4437/$DF$4)/((($Q4437/$DG$4)^2)/($R4437/$DH$4))</f>
        <v>#VALUE!</v>
      </c>
      <c r="AF4437" s="1" t="e">
        <f>($P4437/$DI$4)/((($Q4437/$DJ$4)^2)/($R4437/$DK$4))</f>
        <v>#VALUE!</v>
      </c>
      <c r="AG4437" s="1" t="e">
        <f>($P4437/$DL$4)/((($Q4437/$DM$4)^2)/($R4437/$DN$4))</f>
        <v>#VALUE!</v>
      </c>
      <c r="AH4437" s="1" t="e">
        <f>($P4437/$DO$4)/((($Q4437/$DP$4)^2)/($R4437/$DQ$4))</f>
        <v>#VALUE!</v>
      </c>
      <c r="AI4437" t="s">
        <v>540</v>
      </c>
      <c r="AJ4437">
        <v>884</v>
      </c>
      <c r="AK4437" s="21">
        <v>-138.09554171180699</v>
      </c>
      <c r="AL4437" s="21">
        <v>7.7911206119060701</v>
      </c>
      <c r="AM4437" s="21">
        <v>3.41130976835887</v>
      </c>
      <c r="AN4437" s="21">
        <v>3.4695276022950798</v>
      </c>
      <c r="AO4437" s="21">
        <v>148.236673458192</v>
      </c>
      <c r="AP4437" s="21">
        <v>150.76514692219601</v>
      </c>
      <c r="AQ4437" s="21">
        <v>112.729550059636</v>
      </c>
      <c r="AR4437" s="21">
        <v>112.729550059636</v>
      </c>
      <c r="AS4437" s="21">
        <v>32.567799245516497</v>
      </c>
      <c r="AT4437" s="21">
        <v>32.567799245516497</v>
      </c>
      <c r="AU4437" s="21">
        <v>4.4282244098186503</v>
      </c>
      <c r="AV4437" s="21">
        <v>4.4170522809028601</v>
      </c>
      <c r="AW4437" s="21">
        <v>56.331060453256001</v>
      </c>
      <c r="AX4437" s="21">
        <v>55.6269309600195</v>
      </c>
      <c r="AY4437" s="21">
        <v>192.42617328806199</v>
      </c>
      <c r="AZ4437" s="21">
        <v>191.93896413996501</v>
      </c>
      <c r="BA4437" s="21">
        <v>2.2756472953657298</v>
      </c>
      <c r="BB4437" s="21">
        <v>2.2756472953657298</v>
      </c>
      <c r="BC4437" s="21">
        <v>9.8234981246020207E-13</v>
      </c>
      <c r="BD4437"/>
      <c r="BE4437"/>
      <c r="BF4437"/>
      <c r="BG4437"/>
      <c r="BH4437"/>
      <c r="BI4437"/>
      <c r="BJ4437"/>
      <c r="BK4437"/>
      <c r="BL4437"/>
      <c r="BM4437"/>
      <c r="BN4437"/>
    </row>
    <row r="4438" spans="1:66">
      <c r="A4438" s="4">
        <v>4436</v>
      </c>
      <c r="B4438" s="2" t="s">
        <v>538</v>
      </c>
      <c r="C4438" s="2" t="s">
        <v>437</v>
      </c>
      <c r="D4438" s="2" t="s">
        <v>537</v>
      </c>
      <c r="E4438" s="2" t="s">
        <v>536</v>
      </c>
      <c r="F4438" s="2" t="s">
        <v>494</v>
      </c>
      <c r="G4438" s="2" t="s">
        <v>541</v>
      </c>
      <c r="H4438" s="4">
        <v>22</v>
      </c>
      <c r="I4438" s="4">
        <v>2</v>
      </c>
      <c r="J4438" s="4">
        <v>2010</v>
      </c>
      <c r="K4438" s="3">
        <v>-136.03299999999999</v>
      </c>
      <c r="L4438" s="3">
        <v>-72.733000000000004</v>
      </c>
      <c r="M4438" s="4">
        <v>1500</v>
      </c>
      <c r="N4438" s="3">
        <v>-8.4499999999999993</v>
      </c>
      <c r="O4438" s="3" t="s">
        <v>2</v>
      </c>
      <c r="P4438" s="3" t="s">
        <v>2</v>
      </c>
      <c r="Q4438" s="3" t="s">
        <v>2</v>
      </c>
      <c r="R4438" s="3">
        <v>24.2</v>
      </c>
      <c r="S4438" s="3" t="s">
        <v>2</v>
      </c>
      <c r="T4438" s="3" t="s">
        <v>2</v>
      </c>
      <c r="U4438" s="3" t="s">
        <v>2</v>
      </c>
      <c r="V4438" s="3" t="s">
        <v>2</v>
      </c>
      <c r="W4438" s="3" t="s">
        <v>2</v>
      </c>
      <c r="X4438" s="3" t="s">
        <v>2</v>
      </c>
      <c r="Y4438" s="3" t="s">
        <v>2</v>
      </c>
      <c r="Z4438" s="3" t="s">
        <v>2</v>
      </c>
      <c r="AA4438" s="3" t="s">
        <v>2</v>
      </c>
      <c r="AB4438" s="3" t="s">
        <v>2</v>
      </c>
      <c r="AC4438" s="3">
        <v>0</v>
      </c>
      <c r="AD4438" s="2" t="s">
        <v>103</v>
      </c>
      <c r="AE4438" s="1" t="e">
        <f>($P4438/$DF$4)/((($Q4438/$DG$4)^2)/($R4438/$DH$4))</f>
        <v>#VALUE!</v>
      </c>
      <c r="AF4438" s="1" t="e">
        <f>($P4438/$DI$4)/((($Q4438/$DJ$4)^2)/($R4438/$DK$4))</f>
        <v>#VALUE!</v>
      </c>
      <c r="AG4438" s="1" t="e">
        <f>($P4438/$DL$4)/((($Q4438/$DM$4)^2)/($R4438/$DN$4))</f>
        <v>#VALUE!</v>
      </c>
      <c r="AH4438" s="1" t="e">
        <f>($P4438/$DO$4)/((($Q4438/$DP$4)^2)/($R4438/$DQ$4))</f>
        <v>#VALUE!</v>
      </c>
      <c r="AI4438" t="s">
        <v>540</v>
      </c>
      <c r="AJ4438">
        <v>884</v>
      </c>
      <c r="AK4438" s="21">
        <v>-135.235473271242</v>
      </c>
      <c r="AL4438" s="21">
        <v>2.8483457052533911E+36</v>
      </c>
      <c r="AM4438" s="21">
        <v>3.3591014601290201</v>
      </c>
      <c r="AN4438" s="21">
        <v>3.3347015361984602</v>
      </c>
      <c r="AO4438" s="21">
        <v>145.96611228722799</v>
      </c>
      <c r="AP4438" s="21">
        <v>144.90553617209099</v>
      </c>
      <c r="AQ4438" s="21">
        <v>115.49970767974899</v>
      </c>
      <c r="AR4438" s="21">
        <v>115.49970767974899</v>
      </c>
      <c r="AS4438" s="21">
        <v>33.050899047851601</v>
      </c>
      <c r="AT4438" s="21">
        <v>33.050899047851601</v>
      </c>
      <c r="AU4438" s="21">
        <v>4.4580330830812498</v>
      </c>
      <c r="AV4438" s="21">
        <v>4.4709777962168102</v>
      </c>
      <c r="AW4438" s="21">
        <v>57.008938787778199</v>
      </c>
      <c r="AX4438" s="21">
        <v>57.275121677716598</v>
      </c>
      <c r="AY4438" s="21">
        <v>193.7190002319</v>
      </c>
      <c r="AZ4438" s="21">
        <v>195.28177067462701</v>
      </c>
      <c r="BA4438" s="21">
        <v>2.2977461381256599</v>
      </c>
      <c r="BB4438" s="21">
        <v>2.2977461381256599</v>
      </c>
      <c r="BC4438" s="21">
        <v>9.8234981246020207E-13</v>
      </c>
      <c r="BD4438"/>
      <c r="BE4438"/>
      <c r="BF4438"/>
      <c r="BG4438"/>
      <c r="BH4438"/>
      <c r="BI4438"/>
      <c r="BJ4438"/>
      <c r="BK4438"/>
      <c r="BL4438"/>
      <c r="BM4438"/>
      <c r="BN4438"/>
    </row>
    <row r="4439" spans="1:66">
      <c r="A4439" s="4">
        <v>4437</v>
      </c>
      <c r="B4439" s="2" t="s">
        <v>538</v>
      </c>
      <c r="C4439" s="2" t="s">
        <v>437</v>
      </c>
      <c r="D4439" s="2" t="s">
        <v>537</v>
      </c>
      <c r="E4439" s="2" t="s">
        <v>536</v>
      </c>
      <c r="F4439" s="2" t="s">
        <v>494</v>
      </c>
      <c r="G4439" s="2" t="s">
        <v>541</v>
      </c>
      <c r="H4439" s="4">
        <v>22</v>
      </c>
      <c r="I4439" s="4">
        <v>2</v>
      </c>
      <c r="J4439" s="4">
        <v>2010</v>
      </c>
      <c r="K4439" s="3">
        <v>-136.03299999999999</v>
      </c>
      <c r="L4439" s="3">
        <v>-72.733000000000004</v>
      </c>
      <c r="M4439" s="4">
        <v>2150</v>
      </c>
      <c r="N4439" s="3">
        <v>-8.26</v>
      </c>
      <c r="O4439" s="3" t="s">
        <v>2</v>
      </c>
      <c r="P4439" s="3" t="s">
        <v>2</v>
      </c>
      <c r="Q4439" s="3" t="s">
        <v>2</v>
      </c>
      <c r="R4439" s="3">
        <v>27.2</v>
      </c>
      <c r="S4439" s="3" t="s">
        <v>2</v>
      </c>
      <c r="T4439" s="3" t="s">
        <v>2</v>
      </c>
      <c r="U4439" s="3" t="s">
        <v>2</v>
      </c>
      <c r="V4439" s="3" t="s">
        <v>2</v>
      </c>
      <c r="W4439" s="3" t="s">
        <v>2</v>
      </c>
      <c r="X4439" s="3" t="s">
        <v>2</v>
      </c>
      <c r="Y4439" s="3" t="s">
        <v>2</v>
      </c>
      <c r="Z4439" s="3" t="s">
        <v>2</v>
      </c>
      <c r="AA4439" s="3" t="s">
        <v>2</v>
      </c>
      <c r="AB4439" s="3" t="s">
        <v>2</v>
      </c>
      <c r="AC4439" s="3">
        <v>0</v>
      </c>
      <c r="AD4439" s="2" t="s">
        <v>103</v>
      </c>
      <c r="AE4439" s="1" t="e">
        <f>($P4439/$DF$4)/((($Q4439/$DG$4)^2)/($R4439/$DH$4))</f>
        <v>#VALUE!</v>
      </c>
      <c r="AF4439" s="1" t="e">
        <f>($P4439/$DI$4)/((($Q4439/$DJ$4)^2)/($R4439/$DK$4))</f>
        <v>#VALUE!</v>
      </c>
      <c r="AG4439" s="1" t="e">
        <f>($P4439/$DL$4)/((($Q4439/$DM$4)^2)/($R4439/$DN$4))</f>
        <v>#VALUE!</v>
      </c>
      <c r="AH4439" s="1" t="e">
        <f>($P4439/$DO$4)/((($Q4439/$DP$4)^2)/($R4439/$DQ$4))</f>
        <v>#VALUE!</v>
      </c>
      <c r="AI4439" t="s">
        <v>540</v>
      </c>
      <c r="AJ4439">
        <v>884</v>
      </c>
      <c r="AK4439" s="21">
        <v>-142.854164202238</v>
      </c>
      <c r="AL4439" s="21">
        <v>9.969209968386869E+36</v>
      </c>
      <c r="AM4439" s="21">
        <v>3.2626417583540901</v>
      </c>
      <c r="AN4439" s="21">
        <v>3.2626417583540901</v>
      </c>
      <c r="AO4439" s="21">
        <v>141.772323817179</v>
      </c>
      <c r="AP4439" s="21">
        <v>141.772323817179</v>
      </c>
      <c r="AQ4439" s="21">
        <v>131.24598697662401</v>
      </c>
      <c r="AR4439" s="21">
        <v>131.24598697662401</v>
      </c>
      <c r="AS4439" s="21">
        <v>32.850035505796697</v>
      </c>
      <c r="AT4439" s="21">
        <v>32.850035505796697</v>
      </c>
      <c r="AU4439" s="21">
        <v>4.5828977759888296</v>
      </c>
      <c r="AV4439" s="21">
        <v>4.5622861374052004</v>
      </c>
      <c r="AW4439" s="21">
        <v>58.725072195906399</v>
      </c>
      <c r="AX4439" s="21">
        <v>59.078550696623999</v>
      </c>
      <c r="AY4439" s="21">
        <v>199.141711181267</v>
      </c>
      <c r="AZ4439" s="21">
        <v>199.141711181267</v>
      </c>
      <c r="BA4439" s="21">
        <v>2.2872246143065</v>
      </c>
      <c r="BB4439" s="21">
        <v>2.2872246143065</v>
      </c>
      <c r="BC4439" s="21">
        <v>9.8234981246020207E-13</v>
      </c>
      <c r="BD4439"/>
      <c r="BE4439"/>
      <c r="BF4439"/>
      <c r="BG4439"/>
      <c r="BH4439"/>
      <c r="BI4439"/>
      <c r="BJ4439"/>
      <c r="BK4439"/>
      <c r="BL4439"/>
      <c r="BM4439"/>
      <c r="BN4439"/>
    </row>
    <row r="4440" spans="1:66">
      <c r="A4440" s="4">
        <v>4438</v>
      </c>
      <c r="B4440" s="2" t="s">
        <v>538</v>
      </c>
      <c r="C4440" s="2" t="s">
        <v>437</v>
      </c>
      <c r="D4440" s="2" t="s">
        <v>537</v>
      </c>
      <c r="E4440" s="2" t="s">
        <v>536</v>
      </c>
      <c r="F4440" s="2" t="s">
        <v>494</v>
      </c>
      <c r="G4440" s="2" t="s">
        <v>541</v>
      </c>
      <c r="H4440" s="4">
        <v>22</v>
      </c>
      <c r="I4440" s="4">
        <v>2</v>
      </c>
      <c r="J4440" s="4">
        <v>2010</v>
      </c>
      <c r="K4440" s="3">
        <v>-136.03299999999999</v>
      </c>
      <c r="L4440" s="3">
        <v>-72.733000000000004</v>
      </c>
      <c r="M4440" s="4">
        <v>2700</v>
      </c>
      <c r="N4440" s="3">
        <v>-7.92</v>
      </c>
      <c r="O4440" s="3" t="s">
        <v>2</v>
      </c>
      <c r="P4440" s="3" t="s">
        <v>2</v>
      </c>
      <c r="Q4440" s="3" t="s">
        <v>2</v>
      </c>
      <c r="R4440" s="3">
        <v>31.7</v>
      </c>
      <c r="S4440" s="3" t="s">
        <v>2</v>
      </c>
      <c r="T4440" s="3" t="s">
        <v>2</v>
      </c>
      <c r="U4440" s="3" t="s">
        <v>2</v>
      </c>
      <c r="V4440" s="3" t="s">
        <v>2</v>
      </c>
      <c r="W4440" s="3" t="s">
        <v>2</v>
      </c>
      <c r="X4440" s="3" t="s">
        <v>2</v>
      </c>
      <c r="Y4440" s="3" t="s">
        <v>2</v>
      </c>
      <c r="Z4440" s="3" t="s">
        <v>2</v>
      </c>
      <c r="AA4440" s="3" t="s">
        <v>2</v>
      </c>
      <c r="AB4440" s="3" t="s">
        <v>2</v>
      </c>
      <c r="AC4440" s="3">
        <v>0</v>
      </c>
      <c r="AD4440" s="2" t="s">
        <v>103</v>
      </c>
      <c r="AE4440" s="1" t="e">
        <f>($P4440/$DF$4)/((($Q4440/$DG$4)^2)/($R4440/$DH$4))</f>
        <v>#VALUE!</v>
      </c>
      <c r="AF4440" s="1" t="e">
        <f>($P4440/$DI$4)/((($Q4440/$DJ$4)^2)/($R4440/$DK$4))</f>
        <v>#VALUE!</v>
      </c>
      <c r="AG4440" s="1" t="e">
        <f>($P4440/$DL$4)/((($Q4440/$DM$4)^2)/($R4440/$DN$4))</f>
        <v>#VALUE!</v>
      </c>
      <c r="AH4440" s="1" t="e">
        <f>($P4440/$DO$4)/((($Q4440/$DP$4)^2)/($R4440/$DQ$4))</f>
        <v>#VALUE!</v>
      </c>
      <c r="AI4440" t="s">
        <v>540</v>
      </c>
      <c r="AJ4440">
        <v>884</v>
      </c>
      <c r="AK4440" s="21">
        <v>-147.061803983186</v>
      </c>
      <c r="AL4440" s="21">
        <v>9.969209968386869E+36</v>
      </c>
      <c r="AM4440" s="21">
        <v>3.2317287858222699</v>
      </c>
      <c r="AN4440" s="21">
        <v>3.2317287858222699</v>
      </c>
      <c r="AO4440" s="21">
        <v>140.42814687893599</v>
      </c>
      <c r="AP4440" s="21">
        <v>140.42814687893599</v>
      </c>
      <c r="AQ4440" s="21">
        <v>134.342611283754</v>
      </c>
      <c r="AR4440" s="21">
        <v>134.342611283754</v>
      </c>
      <c r="AS4440" s="21">
        <v>32.869651928700897</v>
      </c>
      <c r="AT4440" s="21">
        <v>32.869651928700897</v>
      </c>
      <c r="AU4440" s="21">
        <v>4.5794386861826197</v>
      </c>
      <c r="AV4440" s="21">
        <v>4.53344977786666</v>
      </c>
      <c r="AW4440" s="21">
        <v>59.350644971195003</v>
      </c>
      <c r="AX4440" s="21">
        <v>59.792847182625202</v>
      </c>
      <c r="AY4440" s="21">
        <v>198.990121247849</v>
      </c>
      <c r="AZ4440" s="21">
        <v>198.990121247849</v>
      </c>
      <c r="BA4440" s="21">
        <v>2.32213747206487</v>
      </c>
      <c r="BB4440" s="21">
        <v>2.32213747206487</v>
      </c>
      <c r="BC4440" s="21">
        <v>9.8234981246020207E-13</v>
      </c>
      <c r="BD4440"/>
      <c r="BE4440"/>
      <c r="BF4440"/>
      <c r="BG4440"/>
      <c r="BH4440"/>
      <c r="BI4440"/>
      <c r="BJ4440"/>
      <c r="BK4440"/>
      <c r="BL4440"/>
      <c r="BM4440"/>
      <c r="BN4440"/>
    </row>
    <row r="4441" spans="1:66">
      <c r="A4441" s="4">
        <v>4439</v>
      </c>
      <c r="B4441" s="2" t="s">
        <v>538</v>
      </c>
      <c r="C4441" s="2" t="s">
        <v>437</v>
      </c>
      <c r="D4441" s="2" t="s">
        <v>537</v>
      </c>
      <c r="E4441" s="2" t="s">
        <v>536</v>
      </c>
      <c r="F4441" s="2" t="s">
        <v>494</v>
      </c>
      <c r="G4441" s="2" t="s">
        <v>541</v>
      </c>
      <c r="H4441" s="4">
        <v>22</v>
      </c>
      <c r="I4441" s="4">
        <v>2</v>
      </c>
      <c r="J4441" s="4">
        <v>2010</v>
      </c>
      <c r="K4441" s="3">
        <v>-136.03299999999999</v>
      </c>
      <c r="L4441" s="3">
        <v>-72.733000000000004</v>
      </c>
      <c r="M4441" s="4">
        <v>3250</v>
      </c>
      <c r="N4441" s="3">
        <v>-7.8</v>
      </c>
      <c r="O4441" s="3" t="s">
        <v>2</v>
      </c>
      <c r="P4441" s="3" t="s">
        <v>2</v>
      </c>
      <c r="Q4441" s="3" t="s">
        <v>2</v>
      </c>
      <c r="R4441" s="3">
        <v>33</v>
      </c>
      <c r="S4441" s="3" t="s">
        <v>2</v>
      </c>
      <c r="T4441" s="3" t="s">
        <v>2</v>
      </c>
      <c r="U4441" s="3" t="s">
        <v>2</v>
      </c>
      <c r="V4441" s="3" t="s">
        <v>2</v>
      </c>
      <c r="W4441" s="3" t="s">
        <v>2</v>
      </c>
      <c r="X4441" s="3" t="s">
        <v>2</v>
      </c>
      <c r="Y4441" s="3" t="s">
        <v>2</v>
      </c>
      <c r="Z4441" s="3" t="s">
        <v>2</v>
      </c>
      <c r="AA4441" s="3" t="s">
        <v>2</v>
      </c>
      <c r="AB4441" s="3" t="s">
        <v>2</v>
      </c>
      <c r="AC4441" s="3">
        <v>0</v>
      </c>
      <c r="AD4441" s="2" t="s">
        <v>103</v>
      </c>
      <c r="AE4441" s="1" t="e">
        <f>($P4441/$DF$4)/((($Q4441/$DG$4)^2)/($R4441/$DH$4))</f>
        <v>#VALUE!</v>
      </c>
      <c r="AF4441" s="1" t="e">
        <f>($P4441/$DI$4)/((($Q4441/$DJ$4)^2)/($R4441/$DK$4))</f>
        <v>#VALUE!</v>
      </c>
      <c r="AG4441" s="1" t="e">
        <f>($P4441/$DL$4)/((($Q4441/$DM$4)^2)/($R4441/$DN$4))</f>
        <v>#VALUE!</v>
      </c>
      <c r="AH4441" s="1" t="e">
        <f>($P4441/$DO$4)/((($Q4441/$DP$4)^2)/($R4441/$DQ$4))</f>
        <v>#VALUE!</v>
      </c>
      <c r="AI4441" t="s">
        <v>540</v>
      </c>
      <c r="AJ4441">
        <v>884</v>
      </c>
      <c r="AK4441" s="21">
        <v>-148.17499359287001</v>
      </c>
      <c r="AL4441" s="21">
        <v>9.969209968386869E+36</v>
      </c>
      <c r="AM4441" s="21">
        <v>3.1044444745779001</v>
      </c>
      <c r="AN4441" s="21">
        <v>3.1044444745779001</v>
      </c>
      <c r="AO4441" s="21">
        <v>134.896478422109</v>
      </c>
      <c r="AP4441" s="21">
        <v>134.896478422109</v>
      </c>
      <c r="AQ4441" s="21">
        <v>138.026868915558</v>
      </c>
      <c r="AR4441" s="21">
        <v>138.026868915558</v>
      </c>
      <c r="AS4441" s="21">
        <v>32.889938941001901</v>
      </c>
      <c r="AT4441" s="21">
        <v>32.889938941001901</v>
      </c>
      <c r="AU4441" s="21">
        <v>4.63624080300331</v>
      </c>
      <c r="AV4441" s="21">
        <v>4.5412436574697503</v>
      </c>
      <c r="AW4441" s="21">
        <v>61.153980226516701</v>
      </c>
      <c r="AX4441" s="21">
        <v>61.234926114082299</v>
      </c>
      <c r="AY4441" s="21">
        <v>201.457156415838</v>
      </c>
      <c r="AZ4441" s="21">
        <v>201.457156415838</v>
      </c>
      <c r="BA4441" s="21">
        <v>2.317465698421</v>
      </c>
      <c r="BB4441" s="21">
        <v>2.317465698421</v>
      </c>
      <c r="BC4441" s="21">
        <v>9.8234981246020207E-13</v>
      </c>
      <c r="BD4441"/>
      <c r="BE4441"/>
      <c r="BF4441"/>
      <c r="BG4441"/>
      <c r="BH4441"/>
      <c r="BI4441"/>
      <c r="BJ4441"/>
      <c r="BK4441"/>
      <c r="BL4441"/>
      <c r="BM4441"/>
      <c r="BN4441"/>
    </row>
    <row r="4442" spans="1:66">
      <c r="A4442" s="4">
        <v>4440</v>
      </c>
      <c r="B4442" s="2" t="s">
        <v>538</v>
      </c>
      <c r="C4442" s="2" t="s">
        <v>437</v>
      </c>
      <c r="D4442" s="2" t="s">
        <v>537</v>
      </c>
      <c r="E4442" s="2" t="s">
        <v>536</v>
      </c>
      <c r="F4442" s="2" t="s">
        <v>494</v>
      </c>
      <c r="G4442" s="2" t="s">
        <v>541</v>
      </c>
      <c r="H4442" s="4">
        <v>22</v>
      </c>
      <c r="I4442" s="4">
        <v>2</v>
      </c>
      <c r="J4442" s="4">
        <v>2010</v>
      </c>
      <c r="K4442" s="3">
        <v>-136.03299999999999</v>
      </c>
      <c r="L4442" s="3">
        <v>-72.733000000000004</v>
      </c>
      <c r="M4442" s="4">
        <v>3700</v>
      </c>
      <c r="N4442" s="3">
        <v>-7.02</v>
      </c>
      <c r="O4442" s="3" t="s">
        <v>2</v>
      </c>
      <c r="P4442" s="3" t="s">
        <v>2</v>
      </c>
      <c r="Q4442" s="3" t="s">
        <v>2</v>
      </c>
      <c r="R4442" s="3">
        <v>35.9</v>
      </c>
      <c r="S4442" s="3" t="s">
        <v>2</v>
      </c>
      <c r="T4442" s="3" t="s">
        <v>2</v>
      </c>
      <c r="U4442" s="3" t="s">
        <v>2</v>
      </c>
      <c r="V4442" s="3" t="s">
        <v>2</v>
      </c>
      <c r="W4442" s="3" t="s">
        <v>2</v>
      </c>
      <c r="X4442" s="3" t="s">
        <v>2</v>
      </c>
      <c r="Y4442" s="3" t="s">
        <v>2</v>
      </c>
      <c r="Z4442" s="3" t="s">
        <v>2</v>
      </c>
      <c r="AA4442" s="3" t="s">
        <v>2</v>
      </c>
      <c r="AB4442" s="3" t="s">
        <v>2</v>
      </c>
      <c r="AC4442" s="3">
        <v>0</v>
      </c>
      <c r="AD4442" s="2" t="s">
        <v>103</v>
      </c>
      <c r="AE4442" s="1" t="e">
        <f>($P4442/$DF$4)/((($Q4442/$DG$4)^2)/($R4442/$DH$4))</f>
        <v>#VALUE!</v>
      </c>
      <c r="AF4442" s="1" t="e">
        <f>($P4442/$DI$4)/((($Q4442/$DJ$4)^2)/($R4442/$DK$4))</f>
        <v>#VALUE!</v>
      </c>
      <c r="AG4442" s="1" t="e">
        <f>($P4442/$DL$4)/((($Q4442/$DM$4)^2)/($R4442/$DN$4))</f>
        <v>#VALUE!</v>
      </c>
      <c r="AH4442" s="1" t="e">
        <f>($P4442/$DO$4)/((($Q4442/$DP$4)^2)/($R4442/$DQ$4))</f>
        <v>#VALUE!</v>
      </c>
      <c r="AI4442" t="s">
        <v>540</v>
      </c>
      <c r="AJ4442">
        <v>884</v>
      </c>
      <c r="AK4442" s="21">
        <v>-147.19194707234701</v>
      </c>
      <c r="AL4442" s="21">
        <v>9.969209968386869E+36</v>
      </c>
      <c r="AM4442" s="21">
        <v>3.0909277713298802</v>
      </c>
      <c r="AN4442" s="21">
        <v>3.0909277713298802</v>
      </c>
      <c r="AO4442" s="21">
        <v>134.30850810876299</v>
      </c>
      <c r="AP4442" s="21">
        <v>134.30850810876299</v>
      </c>
      <c r="AQ4442" s="21">
        <v>135.077015190125</v>
      </c>
      <c r="AR4442" s="21">
        <v>135.077015190125</v>
      </c>
      <c r="AS4442" s="21">
        <v>32.516693110466001</v>
      </c>
      <c r="AT4442" s="21">
        <v>32.516693110466001</v>
      </c>
      <c r="AU4442" s="21">
        <v>4.8170353800058399</v>
      </c>
      <c r="AV4442" s="21">
        <v>4.7621438884735099</v>
      </c>
      <c r="AW4442" s="21">
        <v>61.455757226944002</v>
      </c>
      <c r="AX4442" s="21">
        <v>61.321245694160503</v>
      </c>
      <c r="AY4442" s="21">
        <v>209.31218369701901</v>
      </c>
      <c r="AZ4442" s="21">
        <v>209.31218369701901</v>
      </c>
      <c r="BA4442" s="21">
        <v>2.32570614516735</v>
      </c>
      <c r="BB4442" s="21">
        <v>2.32570614516735</v>
      </c>
      <c r="BC4442" s="21">
        <v>9.8234981246020207E-13</v>
      </c>
      <c r="BD4442"/>
      <c r="BE4442"/>
      <c r="BF4442"/>
      <c r="BG4442"/>
      <c r="BH4442"/>
      <c r="BI4442"/>
      <c r="BJ4442"/>
      <c r="BK4442"/>
      <c r="BL4442"/>
      <c r="BM4442"/>
      <c r="BN4442"/>
    </row>
    <row r="4443" spans="1:66">
      <c r="A4443" s="4">
        <v>4441</v>
      </c>
      <c r="B4443" s="2" t="s">
        <v>538</v>
      </c>
      <c r="C4443" s="2" t="s">
        <v>437</v>
      </c>
      <c r="D4443" s="2" t="s">
        <v>537</v>
      </c>
      <c r="E4443" s="2" t="s">
        <v>536</v>
      </c>
      <c r="F4443" s="2" t="s">
        <v>494</v>
      </c>
      <c r="G4443" s="2" t="s">
        <v>541</v>
      </c>
      <c r="H4443" s="4">
        <v>22</v>
      </c>
      <c r="I4443" s="4">
        <v>2</v>
      </c>
      <c r="J4443" s="4">
        <v>2010</v>
      </c>
      <c r="K4443" s="3">
        <v>-136.03299999999999</v>
      </c>
      <c r="L4443" s="3">
        <v>-72.733000000000004</v>
      </c>
      <c r="M4443" s="4">
        <v>3746</v>
      </c>
      <c r="N4443" s="3">
        <v>-6.34</v>
      </c>
      <c r="O4443" s="3" t="s">
        <v>2</v>
      </c>
      <c r="P4443" s="3" t="s">
        <v>2</v>
      </c>
      <c r="Q4443" s="3" t="s">
        <v>2</v>
      </c>
      <c r="R4443" s="3">
        <v>34.5</v>
      </c>
      <c r="S4443" s="3" t="s">
        <v>2</v>
      </c>
      <c r="T4443" s="3" t="s">
        <v>2</v>
      </c>
      <c r="U4443" s="3" t="s">
        <v>2</v>
      </c>
      <c r="V4443" s="3" t="s">
        <v>2</v>
      </c>
      <c r="W4443" s="3" t="s">
        <v>2</v>
      </c>
      <c r="X4443" s="3" t="s">
        <v>2</v>
      </c>
      <c r="Y4443" s="3" t="s">
        <v>2</v>
      </c>
      <c r="Z4443" s="3" t="s">
        <v>2</v>
      </c>
      <c r="AA4443" s="3" t="s">
        <v>2</v>
      </c>
      <c r="AB4443" s="3" t="s">
        <v>2</v>
      </c>
      <c r="AC4443" s="3">
        <v>0</v>
      </c>
      <c r="AD4443" s="2" t="s">
        <v>103</v>
      </c>
      <c r="AE4443" s="1" t="e">
        <f>($P4443/$DF$4)/((($Q4443/$DG$4)^2)/($R4443/$DH$4))</f>
        <v>#VALUE!</v>
      </c>
      <c r="AF4443" s="1" t="e">
        <f>($P4443/$DI$4)/((($Q4443/$DJ$4)^2)/($R4443/$DK$4))</f>
        <v>#VALUE!</v>
      </c>
      <c r="AG4443" s="1" t="e">
        <f>($P4443/$DL$4)/((($Q4443/$DM$4)^2)/($R4443/$DN$4))</f>
        <v>#VALUE!</v>
      </c>
      <c r="AH4443" s="1" t="e">
        <f>($P4443/$DO$4)/((($Q4443/$DP$4)^2)/($R4443/$DQ$4))</f>
        <v>#VALUE!</v>
      </c>
      <c r="AI4443" t="s">
        <v>540</v>
      </c>
      <c r="AJ4443">
        <v>884</v>
      </c>
      <c r="AK4443" s="21">
        <v>-147.17522521828499</v>
      </c>
      <c r="AL4443" s="21">
        <v>9.969209968386869E+36</v>
      </c>
      <c r="AM4443" s="21">
        <v>3.0750626516580599</v>
      </c>
      <c r="AN4443" s="21">
        <v>3.0750626516580599</v>
      </c>
      <c r="AO4443" s="21">
        <v>133.61908827004501</v>
      </c>
      <c r="AP4443" s="21">
        <v>133.61908827004501</v>
      </c>
      <c r="AQ4443" s="21">
        <v>133.53044990539601</v>
      </c>
      <c r="AR4443" s="21">
        <v>133.53044990539601</v>
      </c>
      <c r="AS4443" s="21">
        <v>32.491727058982796</v>
      </c>
      <c r="AT4443" s="21">
        <v>32.491727058982796</v>
      </c>
      <c r="AU4443" s="21">
        <v>4.8294521884202997</v>
      </c>
      <c r="AV4443" s="21">
        <v>4.7751684942483896</v>
      </c>
      <c r="AW4443" s="21">
        <v>61.689249860382098</v>
      </c>
      <c r="AX4443" s="21">
        <v>61.602898866462702</v>
      </c>
      <c r="AY4443" s="21">
        <v>209.851662567555</v>
      </c>
      <c r="AZ4443" s="21">
        <v>209.851662567555</v>
      </c>
      <c r="BA4443" s="21">
        <v>2.3219246388554602</v>
      </c>
      <c r="BB4443" s="21">
        <v>2.3219246388554602</v>
      </c>
      <c r="BC4443" s="21">
        <v>9.8234981246020207E-13</v>
      </c>
      <c r="BD4443"/>
      <c r="BE4443"/>
      <c r="BF4443"/>
      <c r="BG4443"/>
      <c r="BH4443"/>
      <c r="BI4443"/>
      <c r="BJ4443"/>
      <c r="BK4443"/>
      <c r="BL4443"/>
      <c r="BM4443"/>
      <c r="BN4443"/>
    </row>
    <row r="4444" spans="1:66">
      <c r="A4444" s="4">
        <v>4442</v>
      </c>
      <c r="B4444" s="2" t="s">
        <v>538</v>
      </c>
      <c r="C4444" s="2" t="s">
        <v>437</v>
      </c>
      <c r="D4444" s="2" t="s">
        <v>537</v>
      </c>
      <c r="E4444" s="2" t="s">
        <v>536</v>
      </c>
      <c r="F4444" s="2" t="s">
        <v>494</v>
      </c>
      <c r="G4444" s="2">
        <v>116.1</v>
      </c>
      <c r="H4444" s="4">
        <v>12</v>
      </c>
      <c r="I4444" s="4">
        <v>2</v>
      </c>
      <c r="J4444" s="4">
        <v>2010</v>
      </c>
      <c r="K4444" s="3">
        <v>-164.08330000000001</v>
      </c>
      <c r="L4444" s="3">
        <v>-72.616699999999994</v>
      </c>
      <c r="M4444" s="4">
        <v>10</v>
      </c>
      <c r="N4444" s="3">
        <v>-8.82</v>
      </c>
      <c r="O4444" s="3" t="s">
        <v>2</v>
      </c>
      <c r="P4444" s="3" t="s">
        <v>2</v>
      </c>
      <c r="Q4444" s="3" t="s">
        <v>2</v>
      </c>
      <c r="R4444" s="3">
        <v>23.4</v>
      </c>
      <c r="S4444" s="3" t="s">
        <v>2</v>
      </c>
      <c r="T4444" s="3" t="s">
        <v>2</v>
      </c>
      <c r="U4444" s="3" t="s">
        <v>2</v>
      </c>
      <c r="V4444" s="3" t="s">
        <v>2</v>
      </c>
      <c r="W4444" s="3" t="s">
        <v>2</v>
      </c>
      <c r="X4444" s="3" t="s">
        <v>2</v>
      </c>
      <c r="Y4444" s="3" t="s">
        <v>2</v>
      </c>
      <c r="Z4444" s="3" t="s">
        <v>2</v>
      </c>
      <c r="AA4444" s="3" t="s">
        <v>2</v>
      </c>
      <c r="AB4444" s="3" t="s">
        <v>2</v>
      </c>
      <c r="AC4444" s="3">
        <v>0</v>
      </c>
      <c r="AD4444" s="2" t="s">
        <v>103</v>
      </c>
      <c r="AE4444" s="1" t="e">
        <f>($P4444/$DF$4)/((($Q4444/$DG$4)^2)/($R4444/$DH$4))</f>
        <v>#VALUE!</v>
      </c>
      <c r="AF4444" s="1" t="e">
        <f>($P4444/$DI$4)/((($Q4444/$DJ$4)^2)/($R4444/$DK$4))</f>
        <v>#VALUE!</v>
      </c>
      <c r="AG4444" s="1" t="e">
        <f>($P4444/$DL$4)/((($Q4444/$DM$4)^2)/($R4444/$DN$4))</f>
        <v>#VALUE!</v>
      </c>
      <c r="AH4444" s="1" t="e">
        <f>($P4444/$DO$4)/((($Q4444/$DP$4)^2)/($R4444/$DQ$4))</f>
        <v>#VALUE!</v>
      </c>
      <c r="AI4444" t="s">
        <v>539</v>
      </c>
      <c r="AJ4444">
        <v>885</v>
      </c>
      <c r="AK4444" s="21">
        <v>-117.178528606415</v>
      </c>
      <c r="AL4444" s="21">
        <v>36.986405456542997</v>
      </c>
      <c r="AM4444" s="21">
        <v>1.0862202960848799</v>
      </c>
      <c r="AN4444" s="21">
        <v>0.334801497973502</v>
      </c>
      <c r="AO4444" s="21">
        <v>47.222007831285602</v>
      </c>
      <c r="AP4444" s="21">
        <v>14.5588554155328</v>
      </c>
      <c r="AQ4444" s="21">
        <v>54.525306911468498</v>
      </c>
      <c r="AR4444" s="21">
        <v>43.964404155731202</v>
      </c>
      <c r="AS4444" s="21">
        <v>25.2843038702011</v>
      </c>
      <c r="AT4444" s="21">
        <v>20.3393008460998</v>
      </c>
      <c r="AU4444" s="21">
        <v>7.5334540455341301</v>
      </c>
      <c r="AV4444" s="21">
        <v>8.3357334470748903</v>
      </c>
      <c r="AW4444" s="21">
        <v>87.208136951446505</v>
      </c>
      <c r="AX4444" s="21">
        <v>95.970185550689706</v>
      </c>
      <c r="AY4444" s="21">
        <v>327.50696217929499</v>
      </c>
      <c r="AZ4444" s="21">
        <v>362.47824674368297</v>
      </c>
      <c r="BA4444" s="21">
        <v>1.8981475993990899</v>
      </c>
      <c r="BB4444" s="21">
        <v>1.55414506042004</v>
      </c>
      <c r="BC4444" s="21">
        <v>9.6250064836086201E-13</v>
      </c>
      <c r="BD4444"/>
      <c r="BE4444"/>
      <c r="BF4444"/>
      <c r="BG4444"/>
      <c r="BH4444"/>
      <c r="BI4444"/>
      <c r="BJ4444"/>
      <c r="BK4444"/>
      <c r="BL4444"/>
      <c r="BM4444"/>
      <c r="BN4444"/>
    </row>
    <row r="4445" spans="1:66">
      <c r="A4445" s="4">
        <v>4443</v>
      </c>
      <c r="B4445" s="2" t="s">
        <v>538</v>
      </c>
      <c r="C4445" s="2" t="s">
        <v>437</v>
      </c>
      <c r="D4445" s="2" t="s">
        <v>537</v>
      </c>
      <c r="E4445" s="2" t="s">
        <v>536</v>
      </c>
      <c r="F4445" s="2" t="s">
        <v>494</v>
      </c>
      <c r="G4445" s="2">
        <v>116.1</v>
      </c>
      <c r="H4445" s="4">
        <v>12</v>
      </c>
      <c r="I4445" s="4">
        <v>2</v>
      </c>
      <c r="J4445" s="4">
        <v>2010</v>
      </c>
      <c r="K4445" s="3">
        <v>-164.08330000000001</v>
      </c>
      <c r="L4445" s="3">
        <v>-72.616699999999994</v>
      </c>
      <c r="M4445" s="4">
        <v>100</v>
      </c>
      <c r="N4445" s="3">
        <v>-8.84</v>
      </c>
      <c r="O4445" s="3" t="s">
        <v>2</v>
      </c>
      <c r="P4445" s="3" t="s">
        <v>2</v>
      </c>
      <c r="Q4445" s="3" t="s">
        <v>2</v>
      </c>
      <c r="R4445" s="3">
        <v>22</v>
      </c>
      <c r="S4445" s="3" t="s">
        <v>2</v>
      </c>
      <c r="T4445" s="3" t="s">
        <v>2</v>
      </c>
      <c r="U4445" s="3" t="s">
        <v>2</v>
      </c>
      <c r="V4445" s="3" t="s">
        <v>2</v>
      </c>
      <c r="W4445" s="3" t="s">
        <v>2</v>
      </c>
      <c r="X4445" s="3" t="s">
        <v>2</v>
      </c>
      <c r="Y4445" s="3" t="s">
        <v>2</v>
      </c>
      <c r="Z4445" s="3" t="s">
        <v>2</v>
      </c>
      <c r="AA4445" s="3" t="s">
        <v>2</v>
      </c>
      <c r="AB4445" s="3" t="s">
        <v>2</v>
      </c>
      <c r="AC4445" s="3">
        <v>0</v>
      </c>
      <c r="AD4445" s="2" t="s">
        <v>103</v>
      </c>
      <c r="AE4445" s="1" t="e">
        <f>($P4445/$DF$4)/((($Q4445/$DG$4)^2)/($R4445/$DH$4))</f>
        <v>#VALUE!</v>
      </c>
      <c r="AF4445" s="1" t="e">
        <f>($P4445/$DI$4)/((($Q4445/$DJ$4)^2)/($R4445/$DK$4))</f>
        <v>#VALUE!</v>
      </c>
      <c r="AG4445" s="1" t="e">
        <f>($P4445/$DL$4)/((($Q4445/$DM$4)^2)/($R4445/$DN$4))</f>
        <v>#VALUE!</v>
      </c>
      <c r="AH4445" s="1" t="e">
        <f>($P4445/$DO$4)/((($Q4445/$DP$4)^2)/($R4445/$DQ$4))</f>
        <v>#VALUE!</v>
      </c>
      <c r="AI4445" t="s">
        <v>539</v>
      </c>
      <c r="AJ4445">
        <v>885</v>
      </c>
      <c r="AK4445" s="21">
        <v>-131.202947937012</v>
      </c>
      <c r="AL4445" s="21">
        <v>40.009719684600903</v>
      </c>
      <c r="AM4445" s="21">
        <v>1.8454693912267699</v>
      </c>
      <c r="AN4445" s="21">
        <v>1.7448230034112899</v>
      </c>
      <c r="AO4445" s="21">
        <v>80.213840683979797</v>
      </c>
      <c r="AP4445" s="21">
        <v>75.836580583078103</v>
      </c>
      <c r="AQ4445" s="21">
        <v>62.504305884679198</v>
      </c>
      <c r="AR4445" s="21">
        <v>56.122502288182602</v>
      </c>
      <c r="AS4445" s="21">
        <v>29.686432253519701</v>
      </c>
      <c r="AT4445" s="21">
        <v>29.082725239117899</v>
      </c>
      <c r="AU4445" s="21">
        <v>6.5453130470116898</v>
      </c>
      <c r="AV4445" s="21">
        <v>6.7699433063666001</v>
      </c>
      <c r="AW4445" s="21">
        <v>77.994902072906498</v>
      </c>
      <c r="AX4445" s="21">
        <v>79.194718654632595</v>
      </c>
      <c r="AY4445" s="21">
        <v>284.49426812029799</v>
      </c>
      <c r="AZ4445" s="21">
        <v>294.24739562349998</v>
      </c>
      <c r="BA4445" s="21">
        <v>2.1038440535068501</v>
      </c>
      <c r="BB4445" s="21">
        <v>2.0656546103159599</v>
      </c>
      <c r="BC4445" s="21">
        <v>9.6250064836086201E-13</v>
      </c>
      <c r="BD4445"/>
      <c r="BE4445"/>
      <c r="BF4445"/>
      <c r="BG4445"/>
      <c r="BH4445"/>
      <c r="BI4445"/>
      <c r="BJ4445"/>
      <c r="BK4445"/>
      <c r="BL4445"/>
      <c r="BM4445"/>
      <c r="BN4445"/>
    </row>
    <row r="4446" spans="1:66">
      <c r="A4446" s="4">
        <v>4444</v>
      </c>
      <c r="B4446" s="2" t="s">
        <v>538</v>
      </c>
      <c r="C4446" s="2" t="s">
        <v>437</v>
      </c>
      <c r="D4446" s="2" t="s">
        <v>537</v>
      </c>
      <c r="E4446" s="2" t="s">
        <v>536</v>
      </c>
      <c r="F4446" s="2" t="s">
        <v>494</v>
      </c>
      <c r="G4446" s="2">
        <v>116.1</v>
      </c>
      <c r="H4446" s="4">
        <v>12</v>
      </c>
      <c r="I4446" s="4">
        <v>2</v>
      </c>
      <c r="J4446" s="4">
        <v>2010</v>
      </c>
      <c r="K4446" s="3">
        <v>-164.08330000000001</v>
      </c>
      <c r="L4446" s="3">
        <v>-72.616699999999994</v>
      </c>
      <c r="M4446" s="4">
        <v>250</v>
      </c>
      <c r="N4446" s="3">
        <v>-8.9700000000000006</v>
      </c>
      <c r="O4446" s="3" t="s">
        <v>2</v>
      </c>
      <c r="P4446" s="3" t="s">
        <v>2</v>
      </c>
      <c r="Q4446" s="3" t="s">
        <v>2</v>
      </c>
      <c r="R4446" s="3">
        <v>20.9</v>
      </c>
      <c r="S4446" s="3" t="s">
        <v>2</v>
      </c>
      <c r="T4446" s="3" t="s">
        <v>2</v>
      </c>
      <c r="U4446" s="3" t="s">
        <v>2</v>
      </c>
      <c r="V4446" s="3" t="s">
        <v>2</v>
      </c>
      <c r="W4446" s="3" t="s">
        <v>2</v>
      </c>
      <c r="X4446" s="3" t="s">
        <v>2</v>
      </c>
      <c r="Y4446" s="3" t="s">
        <v>2</v>
      </c>
      <c r="Z4446" s="3" t="s">
        <v>2</v>
      </c>
      <c r="AA4446" s="3" t="s">
        <v>2</v>
      </c>
      <c r="AB4446" s="3" t="s">
        <v>2</v>
      </c>
      <c r="AC4446" s="3">
        <v>0</v>
      </c>
      <c r="AD4446" s="2" t="s">
        <v>103</v>
      </c>
      <c r="AE4446" s="1" t="e">
        <f>($P4446/$DF$4)/((($Q4446/$DG$4)^2)/($R4446/$DH$4))</f>
        <v>#VALUE!</v>
      </c>
      <c r="AF4446" s="1" t="e">
        <f>($P4446/$DI$4)/((($Q4446/$DJ$4)^2)/($R4446/$DK$4))</f>
        <v>#VALUE!</v>
      </c>
      <c r="AG4446" s="1" t="e">
        <f>($P4446/$DL$4)/((($Q4446/$DM$4)^2)/($R4446/$DN$4))</f>
        <v>#VALUE!</v>
      </c>
      <c r="AH4446" s="1" t="e">
        <f>($P4446/$DO$4)/((($Q4446/$DP$4)^2)/($R4446/$DQ$4))</f>
        <v>#VALUE!</v>
      </c>
      <c r="AI4446" t="s">
        <v>539</v>
      </c>
      <c r="AJ4446">
        <v>885</v>
      </c>
      <c r="AK4446" s="21">
        <v>-133.54830635833699</v>
      </c>
      <c r="AL4446" s="21">
        <v>35.699636127471898</v>
      </c>
      <c r="AM4446" s="21">
        <v>2.9484925904274002</v>
      </c>
      <c r="AN4446" s="21">
        <v>2.9394901949167198</v>
      </c>
      <c r="AO4446" s="21">
        <v>128.136530424819</v>
      </c>
      <c r="AP4446" s="21">
        <v>127.745425670625</v>
      </c>
      <c r="AQ4446" s="21">
        <v>83.971393325805593</v>
      </c>
      <c r="AR4446" s="21">
        <v>83.321185035705597</v>
      </c>
      <c r="AS4446" s="21">
        <v>32.534486341476402</v>
      </c>
      <c r="AT4446" s="21">
        <v>32.282514620780901</v>
      </c>
      <c r="AU4446" s="21">
        <v>5.0045639748573301</v>
      </c>
      <c r="AV4446" s="21">
        <v>4.9111839270591702</v>
      </c>
      <c r="AW4446" s="21">
        <v>62.699506607055703</v>
      </c>
      <c r="AX4446" s="21">
        <v>62.649674022674603</v>
      </c>
      <c r="AY4446" s="21">
        <v>217.49094057056499</v>
      </c>
      <c r="AZ4446" s="21">
        <v>213.43276824902301</v>
      </c>
      <c r="BA4446" s="21">
        <v>2.2789042618274702</v>
      </c>
      <c r="BB4446" s="21">
        <v>2.2407093411684</v>
      </c>
      <c r="BC4446" s="21">
        <v>9.6250064836086201E-13</v>
      </c>
      <c r="BD4446"/>
      <c r="BE4446"/>
      <c r="BF4446"/>
      <c r="BG4446"/>
      <c r="BH4446"/>
      <c r="BI4446"/>
      <c r="BJ4446"/>
      <c r="BK4446"/>
      <c r="BL4446"/>
      <c r="BM4446"/>
      <c r="BN4446"/>
    </row>
    <row r="4447" spans="1:66">
      <c r="A4447" s="4">
        <v>4445</v>
      </c>
      <c r="B4447" s="2" t="s">
        <v>538</v>
      </c>
      <c r="C4447" s="2" t="s">
        <v>437</v>
      </c>
      <c r="D4447" s="2" t="s">
        <v>537</v>
      </c>
      <c r="E4447" s="2" t="s">
        <v>536</v>
      </c>
      <c r="F4447" s="2" t="s">
        <v>494</v>
      </c>
      <c r="G4447" s="2">
        <v>116.1</v>
      </c>
      <c r="H4447" s="4">
        <v>12</v>
      </c>
      <c r="I4447" s="4">
        <v>2</v>
      </c>
      <c r="J4447" s="4">
        <v>2010</v>
      </c>
      <c r="K4447" s="3">
        <v>-164.08330000000001</v>
      </c>
      <c r="L4447" s="3">
        <v>-72.616699999999994</v>
      </c>
      <c r="M4447" s="4">
        <v>650</v>
      </c>
      <c r="N4447" s="3">
        <v>-9.1300000000000008</v>
      </c>
      <c r="O4447" s="3" t="s">
        <v>2</v>
      </c>
      <c r="P4447" s="3" t="s">
        <v>2</v>
      </c>
      <c r="Q4447" s="3" t="s">
        <v>2</v>
      </c>
      <c r="R4447" s="3">
        <v>26.6</v>
      </c>
      <c r="S4447" s="3" t="s">
        <v>2</v>
      </c>
      <c r="T4447" s="3" t="s">
        <v>2</v>
      </c>
      <c r="U4447" s="3" t="s">
        <v>2</v>
      </c>
      <c r="V4447" s="3" t="s">
        <v>2</v>
      </c>
      <c r="W4447" s="3" t="s">
        <v>2</v>
      </c>
      <c r="X4447" s="3" t="s">
        <v>2</v>
      </c>
      <c r="Y4447" s="3" t="s">
        <v>2</v>
      </c>
      <c r="Z4447" s="3" t="s">
        <v>2</v>
      </c>
      <c r="AA4447" s="3" t="s">
        <v>2</v>
      </c>
      <c r="AB4447" s="3" t="s">
        <v>2</v>
      </c>
      <c r="AC4447" s="3">
        <v>0</v>
      </c>
      <c r="AD4447" s="2" t="s">
        <v>103</v>
      </c>
      <c r="AE4447" s="1" t="e">
        <f>($P4447/$DF$4)/((($Q4447/$DG$4)^2)/($R4447/$DH$4))</f>
        <v>#VALUE!</v>
      </c>
      <c r="AF4447" s="1" t="e">
        <f>($P4447/$DI$4)/((($Q4447/$DJ$4)^2)/($R4447/$DK$4))</f>
        <v>#VALUE!</v>
      </c>
      <c r="AG4447" s="1" t="e">
        <f>($P4447/$DL$4)/((($Q4447/$DM$4)^2)/($R4447/$DN$4))</f>
        <v>#VALUE!</v>
      </c>
      <c r="AH4447" s="1" t="e">
        <f>($P4447/$DO$4)/((($Q4447/$DP$4)^2)/($R4447/$DQ$4))</f>
        <v>#VALUE!</v>
      </c>
      <c r="AI4447" t="s">
        <v>539</v>
      </c>
      <c r="AJ4447">
        <v>885</v>
      </c>
      <c r="AK4447" s="21">
        <v>-138.09313473510699</v>
      </c>
      <c r="AL4447" s="21">
        <v>21.4053679170609</v>
      </c>
      <c r="AM4447" s="21">
        <v>3.4253107105493501</v>
      </c>
      <c r="AN4447" s="21">
        <v>3.3913427156209899</v>
      </c>
      <c r="AO4447" s="21">
        <v>148.84494804157401</v>
      </c>
      <c r="AP4447" s="21">
        <v>147.36870060281399</v>
      </c>
      <c r="AQ4447" s="21">
        <v>104.541689907074</v>
      </c>
      <c r="AR4447" s="21">
        <v>104.541689907074</v>
      </c>
      <c r="AS4447" s="21">
        <v>32.763214200973501</v>
      </c>
      <c r="AT4447" s="21">
        <v>32.763214200973501</v>
      </c>
      <c r="AU4447" s="21">
        <v>4.3243169074058496</v>
      </c>
      <c r="AV4447" s="21">
        <v>4.40869145655632</v>
      </c>
      <c r="AW4447" s="21">
        <v>55.999179405212402</v>
      </c>
      <c r="AX4447" s="21">
        <v>56.411263519287097</v>
      </c>
      <c r="AY4447" s="21">
        <v>187.91075442502799</v>
      </c>
      <c r="AZ4447" s="21">
        <v>191.57697641537399</v>
      </c>
      <c r="BA4447" s="21">
        <v>2.25503775537014</v>
      </c>
      <c r="BB4447" s="21">
        <v>2.25503775537014</v>
      </c>
      <c r="BC4447" s="21">
        <v>9.6250064836086201E-13</v>
      </c>
      <c r="BD4447"/>
      <c r="BE4447"/>
      <c r="BF4447"/>
      <c r="BG4447"/>
      <c r="BH4447"/>
      <c r="BI4447"/>
      <c r="BJ4447"/>
      <c r="BK4447"/>
      <c r="BL4447"/>
      <c r="BM4447"/>
      <c r="BN4447"/>
    </row>
    <row r="4448" spans="1:66">
      <c r="A4448" s="4">
        <v>4446</v>
      </c>
      <c r="B4448" s="2" t="s">
        <v>538</v>
      </c>
      <c r="C4448" s="2" t="s">
        <v>437</v>
      </c>
      <c r="D4448" s="2" t="s">
        <v>537</v>
      </c>
      <c r="E4448" s="2" t="s">
        <v>536</v>
      </c>
      <c r="F4448" s="2" t="s">
        <v>494</v>
      </c>
      <c r="G4448" s="2">
        <v>116.1</v>
      </c>
      <c r="H4448" s="4">
        <v>12</v>
      </c>
      <c r="I4448" s="4">
        <v>2</v>
      </c>
      <c r="J4448" s="4">
        <v>2010</v>
      </c>
      <c r="K4448" s="3">
        <v>-164.08330000000001</v>
      </c>
      <c r="L4448" s="3">
        <v>-72.616699999999994</v>
      </c>
      <c r="M4448" s="4">
        <v>1400</v>
      </c>
      <c r="N4448" s="3">
        <v>-8.66</v>
      </c>
      <c r="O4448" s="3" t="s">
        <v>2</v>
      </c>
      <c r="P4448" s="3" t="s">
        <v>2</v>
      </c>
      <c r="Q4448" s="3" t="s">
        <v>2</v>
      </c>
      <c r="R4448" s="3">
        <v>29.2</v>
      </c>
      <c r="S4448" s="3" t="s">
        <v>2</v>
      </c>
      <c r="T4448" s="3" t="s">
        <v>2</v>
      </c>
      <c r="U4448" s="3" t="s">
        <v>2</v>
      </c>
      <c r="V4448" s="3" t="s">
        <v>2</v>
      </c>
      <c r="W4448" s="3" t="s">
        <v>2</v>
      </c>
      <c r="X4448" s="3" t="s">
        <v>2</v>
      </c>
      <c r="Y4448" s="3" t="s">
        <v>2</v>
      </c>
      <c r="Z4448" s="3" t="s">
        <v>2</v>
      </c>
      <c r="AA4448" s="3" t="s">
        <v>2</v>
      </c>
      <c r="AB4448" s="3" t="s">
        <v>2</v>
      </c>
      <c r="AC4448" s="3">
        <v>0</v>
      </c>
      <c r="AD4448" s="2" t="s">
        <v>103</v>
      </c>
      <c r="AE4448" s="1" t="e">
        <f>($P4448/$DF$4)/((($Q4448/$DG$4)^2)/($R4448/$DH$4))</f>
        <v>#VALUE!</v>
      </c>
      <c r="AF4448" s="1" t="e">
        <f>($P4448/$DI$4)/((($Q4448/$DJ$4)^2)/($R4448/$DK$4))</f>
        <v>#VALUE!</v>
      </c>
      <c r="AG4448" s="1" t="e">
        <f>($P4448/$DL$4)/((($Q4448/$DM$4)^2)/($R4448/$DN$4))</f>
        <v>#VALUE!</v>
      </c>
      <c r="AH4448" s="1" t="e">
        <f>($P4448/$DO$4)/((($Q4448/$DP$4)^2)/($R4448/$DQ$4))</f>
        <v>#VALUE!</v>
      </c>
      <c r="AI4448" t="s">
        <v>539</v>
      </c>
      <c r="AJ4448">
        <v>885</v>
      </c>
      <c r="AK4448" s="21">
        <v>-139.91038932800299</v>
      </c>
      <c r="AL4448" s="21">
        <v>0.61729287075996397</v>
      </c>
      <c r="AM4448" s="21">
        <v>3.22104265356064</v>
      </c>
      <c r="AN4448" s="21">
        <v>3.16731114161015</v>
      </c>
      <c r="AO4448" s="21">
        <v>139.96650534829399</v>
      </c>
      <c r="AP4448" s="21">
        <v>137.631164878616</v>
      </c>
      <c r="AQ4448" s="21">
        <v>120.68538733291599</v>
      </c>
      <c r="AR4448" s="21">
        <v>120.68538733291599</v>
      </c>
      <c r="AS4448" s="21">
        <v>32.812492797851597</v>
      </c>
      <c r="AT4448" s="21">
        <v>32.812492797851597</v>
      </c>
      <c r="AU4448" s="21">
        <v>4.69649194312096</v>
      </c>
      <c r="AV4448" s="21">
        <v>4.7319044132232699</v>
      </c>
      <c r="AW4448" s="21">
        <v>59.0851516647339</v>
      </c>
      <c r="AX4448" s="21">
        <v>59.787355312347401</v>
      </c>
      <c r="AY4448" s="21">
        <v>204.08036555916499</v>
      </c>
      <c r="AZ4448" s="21">
        <v>205.61842077812199</v>
      </c>
      <c r="BA4448" s="21">
        <v>2.2560064433813101</v>
      </c>
      <c r="BB4448" s="21">
        <v>2.2560064433813101</v>
      </c>
      <c r="BC4448" s="21">
        <v>9.6250064836086201E-13</v>
      </c>
      <c r="BD4448"/>
      <c r="BE4448"/>
      <c r="BF4448"/>
      <c r="BG4448"/>
      <c r="BH4448"/>
      <c r="BI4448"/>
      <c r="BJ4448"/>
      <c r="BK4448"/>
      <c r="BL4448"/>
      <c r="BM4448"/>
      <c r="BN4448"/>
    </row>
    <row r="4449" spans="1:66">
      <c r="A4449" s="4">
        <v>4447</v>
      </c>
      <c r="B4449" s="2" t="s">
        <v>538</v>
      </c>
      <c r="C4449" s="2" t="s">
        <v>437</v>
      </c>
      <c r="D4449" s="2" t="s">
        <v>537</v>
      </c>
      <c r="E4449" s="2" t="s">
        <v>536</v>
      </c>
      <c r="F4449" s="2" t="s">
        <v>494</v>
      </c>
      <c r="G4449" s="2">
        <v>116.1</v>
      </c>
      <c r="H4449" s="4">
        <v>12</v>
      </c>
      <c r="I4449" s="4">
        <v>2</v>
      </c>
      <c r="J4449" s="4">
        <v>2010</v>
      </c>
      <c r="K4449" s="3">
        <v>-164.08330000000001</v>
      </c>
      <c r="L4449" s="3">
        <v>-72.616699999999994</v>
      </c>
      <c r="M4449" s="4">
        <v>2070</v>
      </c>
      <c r="N4449" s="3">
        <v>-8.49</v>
      </c>
      <c r="O4449" s="3" t="s">
        <v>2</v>
      </c>
      <c r="P4449" s="3" t="s">
        <v>2</v>
      </c>
      <c r="Q4449" s="3" t="s">
        <v>2</v>
      </c>
      <c r="R4449" s="3">
        <v>25.9</v>
      </c>
      <c r="S4449" s="3" t="s">
        <v>2</v>
      </c>
      <c r="T4449" s="3" t="s">
        <v>2</v>
      </c>
      <c r="U4449" s="3" t="s">
        <v>2</v>
      </c>
      <c r="V4449" s="3" t="s">
        <v>2</v>
      </c>
      <c r="W4449" s="3" t="s">
        <v>2</v>
      </c>
      <c r="X4449" s="3" t="s">
        <v>2</v>
      </c>
      <c r="Y4449" s="3" t="s">
        <v>2</v>
      </c>
      <c r="Z4449" s="3" t="s">
        <v>2</v>
      </c>
      <c r="AA4449" s="3" t="s">
        <v>2</v>
      </c>
      <c r="AB4449" s="3" t="s">
        <v>2</v>
      </c>
      <c r="AC4449" s="3">
        <v>0</v>
      </c>
      <c r="AD4449" s="2" t="s">
        <v>103</v>
      </c>
      <c r="AE4449" s="1" t="e">
        <f>($P4449/$DF$4)/((($Q4449/$DG$4)^2)/($R4449/$DH$4))</f>
        <v>#VALUE!</v>
      </c>
      <c r="AF4449" s="1" t="e">
        <f>($P4449/$DI$4)/((($Q4449/$DJ$4)^2)/($R4449/$DK$4))</f>
        <v>#VALUE!</v>
      </c>
      <c r="AG4449" s="1" t="e">
        <f>($P4449/$DL$4)/((($Q4449/$DM$4)^2)/($R4449/$DN$4))</f>
        <v>#VALUE!</v>
      </c>
      <c r="AH4449" s="1" t="e">
        <f>($P4449/$DO$4)/((($Q4449/$DP$4)^2)/($R4449/$DQ$4))</f>
        <v>#VALUE!</v>
      </c>
      <c r="AI4449" t="s">
        <v>539</v>
      </c>
      <c r="AJ4449">
        <v>885</v>
      </c>
      <c r="AK4449" s="21">
        <v>-142.50872005330999</v>
      </c>
      <c r="AL4449" s="21">
        <v>9.969209968386869E+36</v>
      </c>
      <c r="AM4449" s="21">
        <v>3.11180135035515</v>
      </c>
      <c r="AN4449" s="21">
        <v>3.11180135035515</v>
      </c>
      <c r="AO4449" s="21">
        <v>135.218034813027</v>
      </c>
      <c r="AP4449" s="21">
        <v>135.218034813027</v>
      </c>
      <c r="AQ4449" s="21">
        <v>127.699247814941</v>
      </c>
      <c r="AR4449" s="21">
        <v>127.699247814941</v>
      </c>
      <c r="AS4449" s="21">
        <v>32.927642059707601</v>
      </c>
      <c r="AT4449" s="21">
        <v>32.927642059707601</v>
      </c>
      <c r="AU4449" s="21">
        <v>4.8026756067752796</v>
      </c>
      <c r="AV4449" s="21">
        <v>4.7498725369453396</v>
      </c>
      <c r="AW4449" s="21">
        <v>60.7720805713654</v>
      </c>
      <c r="AX4449" s="21">
        <v>59.296808959579501</v>
      </c>
      <c r="AY4449" s="21">
        <v>208.69209731628601</v>
      </c>
      <c r="AZ4449" s="21">
        <v>208.69209731628601</v>
      </c>
      <c r="BA4449" s="21">
        <v>2.2762717260360699</v>
      </c>
      <c r="BB4449" s="21">
        <v>2.2762717260360699</v>
      </c>
      <c r="BC4449" s="21">
        <v>9.6250064836086201E-13</v>
      </c>
      <c r="BD4449"/>
      <c r="BE4449"/>
      <c r="BF4449"/>
      <c r="BG4449"/>
      <c r="BH4449"/>
      <c r="BI4449"/>
      <c r="BJ4449"/>
      <c r="BK4449"/>
      <c r="BL4449"/>
      <c r="BM4449"/>
      <c r="BN4449"/>
    </row>
    <row r="4450" spans="1:66">
      <c r="A4450" s="4">
        <v>4448</v>
      </c>
      <c r="B4450" s="2" t="s">
        <v>538</v>
      </c>
      <c r="C4450" s="2" t="s">
        <v>437</v>
      </c>
      <c r="D4450" s="2" t="s">
        <v>537</v>
      </c>
      <c r="E4450" s="2" t="s">
        <v>536</v>
      </c>
      <c r="F4450" s="2" t="s">
        <v>494</v>
      </c>
      <c r="G4450" s="2">
        <v>116.1</v>
      </c>
      <c r="H4450" s="4">
        <v>12</v>
      </c>
      <c r="I4450" s="4">
        <v>2</v>
      </c>
      <c r="J4450" s="4">
        <v>2010</v>
      </c>
      <c r="K4450" s="3">
        <v>-164.08330000000001</v>
      </c>
      <c r="L4450" s="3">
        <v>-72.616699999999994</v>
      </c>
      <c r="M4450" s="4">
        <v>2800</v>
      </c>
      <c r="N4450" s="3">
        <v>-7.92</v>
      </c>
      <c r="O4450" s="3" t="s">
        <v>2</v>
      </c>
      <c r="P4450" s="3" t="s">
        <v>2</v>
      </c>
      <c r="Q4450" s="3" t="s">
        <v>2</v>
      </c>
      <c r="R4450" s="3" t="s">
        <v>2</v>
      </c>
      <c r="S4450" s="3" t="s">
        <v>2</v>
      </c>
      <c r="T4450" s="3" t="s">
        <v>2</v>
      </c>
      <c r="U4450" s="3" t="s">
        <v>2</v>
      </c>
      <c r="V4450" s="3" t="s">
        <v>2</v>
      </c>
      <c r="W4450" s="3" t="s">
        <v>2</v>
      </c>
      <c r="X4450" s="3" t="s">
        <v>2</v>
      </c>
      <c r="Y4450" s="3" t="s">
        <v>2</v>
      </c>
      <c r="Z4450" s="3" t="s">
        <v>2</v>
      </c>
      <c r="AA4450" s="3" t="s">
        <v>2</v>
      </c>
      <c r="AB4450" s="3" t="s">
        <v>2</v>
      </c>
      <c r="AC4450" s="3">
        <v>0</v>
      </c>
      <c r="AD4450" s="2" t="s">
        <v>103</v>
      </c>
      <c r="AE4450" s="1" t="e">
        <f>($P4450/$DF$4)/((($Q4450/$DG$4)^2)/($R4450/$DH$4))</f>
        <v>#VALUE!</v>
      </c>
      <c r="AF4450" s="1" t="e">
        <f>($P4450/$DI$4)/((($Q4450/$DJ$4)^2)/($R4450/$DK$4))</f>
        <v>#VALUE!</v>
      </c>
      <c r="AG4450" s="1" t="e">
        <f>($P4450/$DL$4)/((($Q4450/$DM$4)^2)/($R4450/$DN$4))</f>
        <v>#VALUE!</v>
      </c>
      <c r="AH4450" s="1" t="e">
        <f>($P4450/$DO$4)/((($Q4450/$DP$4)^2)/($R4450/$DQ$4))</f>
        <v>#VALUE!</v>
      </c>
      <c r="AI4450" t="s">
        <v>539</v>
      </c>
      <c r="AJ4450">
        <v>885</v>
      </c>
      <c r="AK4450" s="21">
        <v>-147.32110632645501</v>
      </c>
      <c r="AL4450" s="21">
        <v>9.969209968386869E+36</v>
      </c>
      <c r="AM4450" s="21">
        <v>3.0650061293840398</v>
      </c>
      <c r="AN4450" s="21">
        <v>3.0650061293840398</v>
      </c>
      <c r="AO4450" s="21">
        <v>133.183475633993</v>
      </c>
      <c r="AP4450" s="21">
        <v>133.183475633993</v>
      </c>
      <c r="AQ4450" s="21">
        <v>133.14771611785901</v>
      </c>
      <c r="AR4450" s="21">
        <v>133.14771611785901</v>
      </c>
      <c r="AS4450" s="21">
        <v>33.126699018478398</v>
      </c>
      <c r="AT4450" s="21">
        <v>33.126699018478398</v>
      </c>
      <c r="AU4450" s="21">
        <v>4.8782015237808203</v>
      </c>
      <c r="AV4450" s="21">
        <v>4.9120241131782496</v>
      </c>
      <c r="AW4450" s="21">
        <v>61.633559467315699</v>
      </c>
      <c r="AX4450" s="21">
        <v>60.279549278259303</v>
      </c>
      <c r="AY4450" s="21">
        <v>211.97211753037101</v>
      </c>
      <c r="AZ4450" s="21">
        <v>211.97211753037101</v>
      </c>
      <c r="BA4450" s="21">
        <v>2.27939704692364</v>
      </c>
      <c r="BB4450" s="21">
        <v>2.27939704692364</v>
      </c>
      <c r="BC4450" s="21">
        <v>9.6250064836086201E-13</v>
      </c>
      <c r="BD4450"/>
      <c r="BE4450"/>
      <c r="BF4450"/>
      <c r="BG4450"/>
      <c r="BH4450"/>
      <c r="BI4450"/>
      <c r="BJ4450"/>
      <c r="BK4450"/>
      <c r="BL4450"/>
      <c r="BM4450"/>
      <c r="BN4450"/>
    </row>
    <row r="4451" spans="1:66">
      <c r="A4451" s="4">
        <v>4449</v>
      </c>
      <c r="B4451" s="2" t="s">
        <v>538</v>
      </c>
      <c r="C4451" s="2" t="s">
        <v>437</v>
      </c>
      <c r="D4451" s="2" t="s">
        <v>537</v>
      </c>
      <c r="E4451" s="2" t="s">
        <v>536</v>
      </c>
      <c r="F4451" s="2" t="s">
        <v>494</v>
      </c>
      <c r="G4451" s="2">
        <v>116.1</v>
      </c>
      <c r="H4451" s="4">
        <v>12</v>
      </c>
      <c r="I4451" s="4">
        <v>2</v>
      </c>
      <c r="J4451" s="4">
        <v>2010</v>
      </c>
      <c r="K4451" s="3">
        <v>-164.08330000000001</v>
      </c>
      <c r="L4451" s="3">
        <v>-72.616699999999994</v>
      </c>
      <c r="M4451" s="4">
        <v>3300</v>
      </c>
      <c r="N4451" s="3">
        <v>-7.41</v>
      </c>
      <c r="O4451" s="3" t="s">
        <v>2</v>
      </c>
      <c r="P4451" s="3" t="s">
        <v>2</v>
      </c>
      <c r="Q4451" s="3" t="s">
        <v>2</v>
      </c>
      <c r="R4451" s="3">
        <v>36.4</v>
      </c>
      <c r="S4451" s="3" t="s">
        <v>2</v>
      </c>
      <c r="T4451" s="3" t="s">
        <v>2</v>
      </c>
      <c r="U4451" s="3" t="s">
        <v>2</v>
      </c>
      <c r="V4451" s="3" t="s">
        <v>2</v>
      </c>
      <c r="W4451" s="3" t="s">
        <v>2</v>
      </c>
      <c r="X4451" s="3" t="s">
        <v>2</v>
      </c>
      <c r="Y4451" s="3" t="s">
        <v>2</v>
      </c>
      <c r="Z4451" s="3" t="s">
        <v>2</v>
      </c>
      <c r="AA4451" s="3" t="s">
        <v>2</v>
      </c>
      <c r="AB4451" s="3" t="s">
        <v>2</v>
      </c>
      <c r="AC4451" s="3">
        <v>0</v>
      </c>
      <c r="AD4451" s="2" t="s">
        <v>103</v>
      </c>
      <c r="AE4451" s="1" t="e">
        <f>($P4451/$DF$4)/((($Q4451/$DG$4)^2)/($R4451/$DH$4))</f>
        <v>#VALUE!</v>
      </c>
      <c r="AF4451" s="1" t="e">
        <f>($P4451/$DI$4)/((($Q4451/$DJ$4)^2)/($R4451/$DK$4))</f>
        <v>#VALUE!</v>
      </c>
      <c r="AG4451" s="1" t="e">
        <f>($P4451/$DL$4)/((($Q4451/$DM$4)^2)/($R4451/$DN$4))</f>
        <v>#VALUE!</v>
      </c>
      <c r="AH4451" s="1" t="e">
        <f>($P4451/$DO$4)/((($Q4451/$DP$4)^2)/($R4451/$DQ$4))</f>
        <v>#VALUE!</v>
      </c>
      <c r="AI4451" t="s">
        <v>539</v>
      </c>
      <c r="AJ4451">
        <v>885</v>
      </c>
      <c r="AK4451" s="21">
        <v>-147.83628307623599</v>
      </c>
      <c r="AL4451" s="21">
        <v>9.969209968386869E+36</v>
      </c>
      <c r="AM4451" s="21">
        <v>3.0459386376142499</v>
      </c>
      <c r="AN4451" s="21">
        <v>3.0459386376142499</v>
      </c>
      <c r="AO4451" s="21">
        <v>132.35435632026301</v>
      </c>
      <c r="AP4451" s="21">
        <v>132.35435632026301</v>
      </c>
      <c r="AQ4451" s="21">
        <v>134.62449428558401</v>
      </c>
      <c r="AR4451" s="21">
        <v>134.62449428558401</v>
      </c>
      <c r="AS4451" s="21">
        <v>33.137206445693998</v>
      </c>
      <c r="AT4451" s="21">
        <v>33.137206445693998</v>
      </c>
      <c r="AU4451" s="21">
        <v>5.0939183523654901</v>
      </c>
      <c r="AV4451" s="21">
        <v>5.0414399766921996</v>
      </c>
      <c r="AW4451" s="21">
        <v>62.007202396392799</v>
      </c>
      <c r="AX4451" s="21">
        <v>61.5117373962402</v>
      </c>
      <c r="AY4451" s="21">
        <v>221.34466933213099</v>
      </c>
      <c r="AZ4451" s="21">
        <v>221.34466933213099</v>
      </c>
      <c r="BA4451" s="21">
        <v>2.2696744364499999</v>
      </c>
      <c r="BB4451" s="21">
        <v>2.2696744364499999</v>
      </c>
      <c r="BC4451" s="21">
        <v>9.6250064836086201E-13</v>
      </c>
      <c r="BD4451"/>
      <c r="BE4451"/>
      <c r="BF4451"/>
      <c r="BG4451"/>
      <c r="BH4451"/>
      <c r="BI4451"/>
      <c r="BJ4451"/>
      <c r="BK4451"/>
      <c r="BL4451"/>
      <c r="BM4451"/>
      <c r="BN4451"/>
    </row>
    <row r="4452" spans="1:66">
      <c r="A4452" s="4">
        <v>4450</v>
      </c>
      <c r="B4452" s="2" t="s">
        <v>538</v>
      </c>
      <c r="C4452" s="2" t="s">
        <v>437</v>
      </c>
      <c r="D4452" s="2" t="s">
        <v>537</v>
      </c>
      <c r="E4452" s="2" t="s">
        <v>536</v>
      </c>
      <c r="F4452" s="2" t="s">
        <v>494</v>
      </c>
      <c r="G4452" s="2">
        <v>116.1</v>
      </c>
      <c r="H4452" s="4">
        <v>12</v>
      </c>
      <c r="I4452" s="4">
        <v>2</v>
      </c>
      <c r="J4452" s="4">
        <v>2010</v>
      </c>
      <c r="K4452" s="3">
        <v>-164.08330000000001</v>
      </c>
      <c r="L4452" s="3">
        <v>-72.616699999999994</v>
      </c>
      <c r="M4452" s="4">
        <v>3800</v>
      </c>
      <c r="N4452" s="3">
        <v>-7.16</v>
      </c>
      <c r="O4452" s="3" t="s">
        <v>2</v>
      </c>
      <c r="P4452" s="3" t="s">
        <v>2</v>
      </c>
      <c r="Q4452" s="3" t="s">
        <v>2</v>
      </c>
      <c r="R4452" s="3">
        <v>33.299999999999997</v>
      </c>
      <c r="S4452" s="3" t="s">
        <v>2</v>
      </c>
      <c r="T4452" s="3" t="s">
        <v>2</v>
      </c>
      <c r="U4452" s="3" t="s">
        <v>2</v>
      </c>
      <c r="V4452" s="3" t="s">
        <v>2</v>
      </c>
      <c r="W4452" s="3" t="s">
        <v>2</v>
      </c>
      <c r="X4452" s="3" t="s">
        <v>2</v>
      </c>
      <c r="Y4452" s="3" t="s">
        <v>2</v>
      </c>
      <c r="Z4452" s="3" t="s">
        <v>2</v>
      </c>
      <c r="AA4452" s="3" t="s">
        <v>2</v>
      </c>
      <c r="AB4452" s="3" t="s">
        <v>2</v>
      </c>
      <c r="AC4452" s="3">
        <v>0</v>
      </c>
      <c r="AD4452" s="2" t="s">
        <v>103</v>
      </c>
      <c r="AE4452" s="1" t="e">
        <f>($P4452/$DF$4)/((($Q4452/$DG$4)^2)/($R4452/$DH$4))</f>
        <v>#VALUE!</v>
      </c>
      <c r="AF4452" s="1" t="e">
        <f>($P4452/$DI$4)/((($Q4452/$DJ$4)^2)/($R4452/$DK$4))</f>
        <v>#VALUE!</v>
      </c>
      <c r="AG4452" s="1" t="e">
        <f>($P4452/$DL$4)/((($Q4452/$DM$4)^2)/($R4452/$DN$4))</f>
        <v>#VALUE!</v>
      </c>
      <c r="AH4452" s="1" t="e">
        <f>($P4452/$DO$4)/((($Q4452/$DP$4)^2)/($R4452/$DQ$4))</f>
        <v>#VALUE!</v>
      </c>
      <c r="AI4452" t="s">
        <v>539</v>
      </c>
      <c r="AJ4452">
        <v>885</v>
      </c>
      <c r="AK4452" s="21">
        <v>-147.82060919189499</v>
      </c>
      <c r="AL4452" s="21">
        <v>9.969209968386869E+36</v>
      </c>
      <c r="AM4452" s="21">
        <v>3.0076400434970898</v>
      </c>
      <c r="AN4452" s="21">
        <v>3.0076400434970898</v>
      </c>
      <c r="AO4452" s="21">
        <v>130.69014997070701</v>
      </c>
      <c r="AP4452" s="21">
        <v>130.69014997070701</v>
      </c>
      <c r="AQ4452" s="21">
        <v>124.361129347483</v>
      </c>
      <c r="AR4452" s="21">
        <v>124.361129347483</v>
      </c>
      <c r="AS4452" s="21">
        <v>32.945948537190802</v>
      </c>
      <c r="AT4452" s="21">
        <v>32.945948537190802</v>
      </c>
      <c r="AU4452" s="21">
        <v>5.2139374303817796</v>
      </c>
      <c r="AV4452" s="21">
        <v>5.2081083623568203</v>
      </c>
      <c r="AW4452" s="21">
        <v>62.597721783320097</v>
      </c>
      <c r="AX4452" s="21">
        <v>61.859317344029797</v>
      </c>
      <c r="AY4452" s="21">
        <v>226.55976703949901</v>
      </c>
      <c r="AZ4452" s="21">
        <v>226.55976703949901</v>
      </c>
      <c r="BA4452" s="21">
        <v>2.2632782407601701</v>
      </c>
      <c r="BB4452" s="21">
        <v>2.2632782407601701</v>
      </c>
      <c r="BC4452" s="21">
        <v>9.6250064836086201E-13</v>
      </c>
      <c r="BD4452"/>
      <c r="BE4452"/>
      <c r="BF4452"/>
      <c r="BG4452"/>
      <c r="BH4452"/>
      <c r="BI4452"/>
      <c r="BJ4452"/>
      <c r="BK4452"/>
      <c r="BL4452"/>
      <c r="BM4452"/>
      <c r="BN4452"/>
    </row>
    <row r="4453" spans="1:66">
      <c r="A4453" s="4">
        <v>4451</v>
      </c>
      <c r="B4453" s="2" t="s">
        <v>538</v>
      </c>
      <c r="C4453" s="2" t="s">
        <v>437</v>
      </c>
      <c r="D4453" s="2" t="s">
        <v>537</v>
      </c>
      <c r="E4453" s="2" t="s">
        <v>536</v>
      </c>
      <c r="F4453" s="2" t="s">
        <v>494</v>
      </c>
      <c r="G4453" s="2">
        <v>116.1</v>
      </c>
      <c r="H4453" s="4">
        <v>12</v>
      </c>
      <c r="I4453" s="4">
        <v>2</v>
      </c>
      <c r="J4453" s="4">
        <v>2010</v>
      </c>
      <c r="K4453" s="3">
        <v>-164.08330000000001</v>
      </c>
      <c r="L4453" s="3">
        <v>-72.616699999999994</v>
      </c>
      <c r="M4453" s="4">
        <v>4180</v>
      </c>
      <c r="N4453" s="3">
        <v>-6.59</v>
      </c>
      <c r="O4453" s="3" t="s">
        <v>2</v>
      </c>
      <c r="P4453" s="3" t="s">
        <v>2</v>
      </c>
      <c r="Q4453" s="3" t="s">
        <v>2</v>
      </c>
      <c r="R4453" s="3">
        <v>31.3</v>
      </c>
      <c r="S4453" s="3" t="s">
        <v>2</v>
      </c>
      <c r="T4453" s="3" t="s">
        <v>2</v>
      </c>
      <c r="U4453" s="3" t="s">
        <v>2</v>
      </c>
      <c r="V4453" s="3" t="s">
        <v>2</v>
      </c>
      <c r="W4453" s="3" t="s">
        <v>2</v>
      </c>
      <c r="X4453" s="3" t="s">
        <v>2</v>
      </c>
      <c r="Y4453" s="3" t="s">
        <v>2</v>
      </c>
      <c r="Z4453" s="3" t="s">
        <v>2</v>
      </c>
      <c r="AA4453" s="3" t="s">
        <v>2</v>
      </c>
      <c r="AB4453" s="3" t="s">
        <v>2</v>
      </c>
      <c r="AC4453" s="3">
        <v>0</v>
      </c>
      <c r="AD4453" s="2" t="s">
        <v>103</v>
      </c>
      <c r="AE4453" s="1" t="e">
        <f>($P4453/$DF$4)/((($Q4453/$DG$4)^2)/($R4453/$DH$4))</f>
        <v>#VALUE!</v>
      </c>
      <c r="AF4453" s="1" t="e">
        <f>($P4453/$DI$4)/((($Q4453/$DJ$4)^2)/($R4453/$DK$4))</f>
        <v>#VALUE!</v>
      </c>
      <c r="AG4453" s="1" t="e">
        <f>($P4453/$DL$4)/((($Q4453/$DM$4)^2)/($R4453/$DN$4))</f>
        <v>#VALUE!</v>
      </c>
      <c r="AH4453" s="1" t="e">
        <f>($P4453/$DO$4)/((($Q4453/$DP$4)^2)/($R4453/$DQ$4))</f>
        <v>#VALUE!</v>
      </c>
      <c r="AI4453" t="s">
        <v>539</v>
      </c>
      <c r="AJ4453">
        <v>885</v>
      </c>
      <c r="AK4453" s="21"/>
      <c r="AL4453" s="21">
        <v>9.969209968386869E+36</v>
      </c>
      <c r="AM4453" s="21">
        <v>2.95736066532135</v>
      </c>
      <c r="AN4453" s="21">
        <v>2.95736066532135</v>
      </c>
      <c r="AO4453" s="21">
        <v>128.50099960563401</v>
      </c>
      <c r="AP4453" s="21">
        <v>128.50099960563401</v>
      </c>
      <c r="AQ4453" s="21">
        <v>116.678919247097</v>
      </c>
      <c r="AR4453" s="21">
        <v>116.678919247097</v>
      </c>
      <c r="AS4453" s="21">
        <v>32.624954237196199</v>
      </c>
      <c r="AT4453" s="21">
        <v>32.624954237196199</v>
      </c>
      <c r="AU4453" s="21">
        <v>5.5358317966461197</v>
      </c>
      <c r="AV4453" s="21">
        <v>5.5859457895490898</v>
      </c>
      <c r="AW4453" s="21">
        <v>63.2596109754775</v>
      </c>
      <c r="AX4453" s="21">
        <v>63.1521795637343</v>
      </c>
      <c r="AY4453" s="21">
        <v>240.53876363441699</v>
      </c>
      <c r="AZ4453" s="21">
        <v>240.53876363441699</v>
      </c>
      <c r="BA4453" s="21">
        <v>2.1938128547668501</v>
      </c>
      <c r="BB4453" s="21">
        <v>2.1938128547668501</v>
      </c>
      <c r="BC4453" s="21">
        <v>9.6250064836086201E-13</v>
      </c>
      <c r="BD4453"/>
      <c r="BE4453"/>
      <c r="BF4453"/>
      <c r="BG4453"/>
      <c r="BH4453"/>
      <c r="BI4453"/>
      <c r="BJ4453"/>
      <c r="BK4453"/>
      <c r="BL4453"/>
      <c r="BM4453"/>
      <c r="BN4453"/>
    </row>
    <row r="4454" spans="1:66">
      <c r="A4454" s="4">
        <v>4452</v>
      </c>
      <c r="B4454" s="2" t="s">
        <v>538</v>
      </c>
      <c r="C4454" s="2" t="s">
        <v>437</v>
      </c>
      <c r="D4454" s="2" t="s">
        <v>537</v>
      </c>
      <c r="E4454" s="2" t="s">
        <v>536</v>
      </c>
      <c r="F4454" s="2" t="s">
        <v>494</v>
      </c>
      <c r="G4454" s="2">
        <v>116.1</v>
      </c>
      <c r="H4454" s="4">
        <v>12</v>
      </c>
      <c r="I4454" s="4">
        <v>2</v>
      </c>
      <c r="J4454" s="4">
        <v>2010</v>
      </c>
      <c r="K4454" s="3">
        <v>-164.08330000000001</v>
      </c>
      <c r="L4454" s="3">
        <v>-72.616699999999994</v>
      </c>
      <c r="M4454" s="4">
        <v>4200</v>
      </c>
      <c r="N4454" s="3">
        <v>-6.55</v>
      </c>
      <c r="O4454" s="3" t="s">
        <v>2</v>
      </c>
      <c r="P4454" s="3" t="s">
        <v>2</v>
      </c>
      <c r="Q4454" s="3" t="s">
        <v>2</v>
      </c>
      <c r="R4454" s="3">
        <v>32.200000000000003</v>
      </c>
      <c r="S4454" s="3" t="s">
        <v>2</v>
      </c>
      <c r="T4454" s="3" t="s">
        <v>2</v>
      </c>
      <c r="U4454" s="3" t="s">
        <v>2</v>
      </c>
      <c r="V4454" s="3" t="s">
        <v>2</v>
      </c>
      <c r="W4454" s="3" t="s">
        <v>2</v>
      </c>
      <c r="X4454" s="3" t="s">
        <v>2</v>
      </c>
      <c r="Y4454" s="3" t="s">
        <v>2</v>
      </c>
      <c r="Z4454" s="3" t="s">
        <v>2</v>
      </c>
      <c r="AA4454" s="3" t="s">
        <v>2</v>
      </c>
      <c r="AB4454" s="3" t="s">
        <v>2</v>
      </c>
      <c r="AC4454" s="3">
        <v>0</v>
      </c>
      <c r="AD4454" s="2" t="s">
        <v>103</v>
      </c>
      <c r="AE4454" s="1" t="e">
        <f>($P4454/$DF$4)/((($Q4454/$DG$4)^2)/($R4454/$DH$4))</f>
        <v>#VALUE!</v>
      </c>
      <c r="AF4454" s="1" t="e">
        <f>($P4454/$DI$4)/((($Q4454/$DJ$4)^2)/($R4454/$DK$4))</f>
        <v>#VALUE!</v>
      </c>
      <c r="AG4454" s="1" t="e">
        <f>($P4454/$DL$4)/((($Q4454/$DM$4)^2)/($R4454/$DN$4))</f>
        <v>#VALUE!</v>
      </c>
      <c r="AH4454" s="1" t="e">
        <f>($P4454/$DO$4)/((($Q4454/$DP$4)^2)/($R4454/$DQ$4))</f>
        <v>#VALUE!</v>
      </c>
      <c r="AI4454" t="s">
        <v>539</v>
      </c>
      <c r="AJ4454">
        <v>885</v>
      </c>
      <c r="AK4454" s="21"/>
      <c r="AL4454" s="21">
        <v>9.969209968386869E+36</v>
      </c>
      <c r="AM4454" s="21"/>
      <c r="AN4454" s="21"/>
      <c r="AO4454" s="21"/>
      <c r="AP4454" s="21"/>
      <c r="AQ4454" s="21"/>
      <c r="AR4454" s="21"/>
      <c r="AS4454" s="21"/>
      <c r="AT4454" s="21"/>
      <c r="AU4454" s="21"/>
      <c r="AV4454" s="21"/>
      <c r="AW4454" s="21"/>
      <c r="AX4454" s="21"/>
      <c r="AY4454" s="21"/>
      <c r="AZ4454" s="21"/>
      <c r="BA4454" s="21"/>
      <c r="BB4454" s="21"/>
      <c r="BC4454" s="21">
        <v>9.6250064836086201E-13</v>
      </c>
      <c r="BD4454"/>
      <c r="BE4454"/>
      <c r="BF4454"/>
      <c r="BG4454"/>
      <c r="BH4454"/>
      <c r="BI4454"/>
      <c r="BJ4454"/>
      <c r="BK4454"/>
      <c r="BL4454"/>
      <c r="BM4454"/>
      <c r="BN4454"/>
    </row>
    <row r="4455" spans="1:66">
      <c r="A4455" s="4">
        <v>4453</v>
      </c>
      <c r="B4455" s="2" t="s">
        <v>538</v>
      </c>
      <c r="C4455" s="2" t="s">
        <v>437</v>
      </c>
      <c r="D4455" s="2" t="s">
        <v>537</v>
      </c>
      <c r="E4455" s="2" t="s">
        <v>536</v>
      </c>
      <c r="F4455" s="2" t="s">
        <v>494</v>
      </c>
      <c r="G4455" s="2" t="s">
        <v>535</v>
      </c>
      <c r="H4455" s="4">
        <v>24</v>
      </c>
      <c r="I4455" s="4">
        <v>3</v>
      </c>
      <c r="J4455" s="4">
        <v>2010</v>
      </c>
      <c r="K4455" s="3">
        <v>-122.733</v>
      </c>
      <c r="L4455" s="3">
        <v>-69.216700000000003</v>
      </c>
      <c r="M4455" s="4">
        <v>10</v>
      </c>
      <c r="N4455" s="3">
        <v>-8.49</v>
      </c>
      <c r="O4455" s="3" t="s">
        <v>2</v>
      </c>
      <c r="P4455" s="3" t="s">
        <v>2</v>
      </c>
      <c r="Q4455" s="3" t="s">
        <v>2</v>
      </c>
      <c r="R4455" s="3">
        <v>18.3</v>
      </c>
      <c r="S4455" s="3" t="s">
        <v>2</v>
      </c>
      <c r="T4455" s="3" t="s">
        <v>2</v>
      </c>
      <c r="U4455" s="3" t="s">
        <v>2</v>
      </c>
      <c r="V4455" s="3" t="s">
        <v>2</v>
      </c>
      <c r="W4455" s="3" t="s">
        <v>2</v>
      </c>
      <c r="X4455" s="3" t="s">
        <v>2</v>
      </c>
      <c r="Y4455" s="3" t="s">
        <v>2</v>
      </c>
      <c r="Z4455" s="3" t="s">
        <v>2</v>
      </c>
      <c r="AA4455" s="3" t="s">
        <v>2</v>
      </c>
      <c r="AB4455" s="3" t="s">
        <v>2</v>
      </c>
      <c r="AC4455" s="3">
        <v>0</v>
      </c>
      <c r="AD4455" s="2" t="s">
        <v>103</v>
      </c>
      <c r="AE4455" s="1" t="e">
        <f>($P4455/$DF$4)/((($Q4455/$DG$4)^2)/($R4455/$DH$4))</f>
        <v>#VALUE!</v>
      </c>
      <c r="AF4455" s="1" t="e">
        <f>($P4455/$DI$4)/((($Q4455/$DJ$4)^2)/($R4455/$DK$4))</f>
        <v>#VALUE!</v>
      </c>
      <c r="AG4455" s="1" t="e">
        <f>($P4455/$DL$4)/((($Q4455/$DM$4)^2)/($R4455/$DN$4))</f>
        <v>#VALUE!</v>
      </c>
      <c r="AH4455" s="1" t="e">
        <f>($P4455/$DO$4)/((($Q4455/$DP$4)^2)/($R4455/$DQ$4))</f>
        <v>#VALUE!</v>
      </c>
      <c r="AI4455" t="s">
        <v>534</v>
      </c>
      <c r="AJ4455">
        <v>886</v>
      </c>
      <c r="AK4455" s="21">
        <v>-113.96062738800001</v>
      </c>
      <c r="AL4455" s="21">
        <v>44.1858880672455</v>
      </c>
      <c r="AM4455" s="21">
        <v>0.54039658510684996</v>
      </c>
      <c r="AN4455" s="21">
        <v>0.36000606008619102</v>
      </c>
      <c r="AO4455" s="21">
        <v>23.4964551702321</v>
      </c>
      <c r="AP4455" s="21">
        <v>15.656335025908399</v>
      </c>
      <c r="AQ4455" s="21">
        <v>47.770948537826499</v>
      </c>
      <c r="AR4455" s="21">
        <v>50.836800868988</v>
      </c>
      <c r="AS4455" s="21">
        <v>25.1055637350082</v>
      </c>
      <c r="AT4455" s="21">
        <v>24.654184556961098</v>
      </c>
      <c r="AU4455" s="21">
        <v>7.7932599225044301</v>
      </c>
      <c r="AV4455" s="21">
        <v>7.8055821871757498</v>
      </c>
      <c r="AW4455" s="21">
        <v>93.616208042144805</v>
      </c>
      <c r="AX4455" s="21">
        <v>95.6973722457886</v>
      </c>
      <c r="AY4455" s="21">
        <v>338.85160634082001</v>
      </c>
      <c r="AZ4455" s="21">
        <v>339.456386028049</v>
      </c>
      <c r="BA4455" s="21">
        <v>1.7529659190774001</v>
      </c>
      <c r="BB4455" s="21">
        <v>1.7601474312543901</v>
      </c>
      <c r="BC4455" s="21">
        <v>8.0284800666168403E-13</v>
      </c>
      <c r="BD4455"/>
      <c r="BE4455"/>
      <c r="BF4455"/>
      <c r="BG4455"/>
      <c r="BH4455"/>
      <c r="BI4455"/>
      <c r="BJ4455"/>
      <c r="BK4455"/>
      <c r="BL4455"/>
      <c r="BM4455"/>
      <c r="BN4455"/>
    </row>
    <row r="4456" spans="1:66">
      <c r="A4456" s="4">
        <v>4454</v>
      </c>
      <c r="B4456" s="2" t="s">
        <v>538</v>
      </c>
      <c r="C4456" s="2" t="s">
        <v>437</v>
      </c>
      <c r="D4456" s="2" t="s">
        <v>537</v>
      </c>
      <c r="E4456" s="2" t="s">
        <v>536</v>
      </c>
      <c r="F4456" s="2" t="s">
        <v>494</v>
      </c>
      <c r="G4456" s="2" t="s">
        <v>535</v>
      </c>
      <c r="H4456" s="4">
        <v>24</v>
      </c>
      <c r="I4456" s="4">
        <v>3</v>
      </c>
      <c r="J4456" s="4">
        <v>2010</v>
      </c>
      <c r="K4456" s="3">
        <v>-122.733</v>
      </c>
      <c r="L4456" s="3">
        <v>-69.216700000000003</v>
      </c>
      <c r="M4456" s="4">
        <v>500</v>
      </c>
      <c r="N4456" s="3">
        <v>-8.9700000000000006</v>
      </c>
      <c r="O4456" s="3" t="s">
        <v>2</v>
      </c>
      <c r="P4456" s="3" t="s">
        <v>2</v>
      </c>
      <c r="Q4456" s="3" t="s">
        <v>2</v>
      </c>
      <c r="R4456" s="3">
        <v>20.5</v>
      </c>
      <c r="S4456" s="3" t="s">
        <v>2</v>
      </c>
      <c r="T4456" s="3" t="s">
        <v>2</v>
      </c>
      <c r="U4456" s="3" t="s">
        <v>2</v>
      </c>
      <c r="V4456" s="3" t="s">
        <v>2</v>
      </c>
      <c r="W4456" s="3" t="s">
        <v>2</v>
      </c>
      <c r="X4456" s="3" t="s">
        <v>2</v>
      </c>
      <c r="Y4456" s="3" t="s">
        <v>2</v>
      </c>
      <c r="Z4456" s="3" t="s">
        <v>2</v>
      </c>
      <c r="AA4456" s="3" t="s">
        <v>2</v>
      </c>
      <c r="AB4456" s="3" t="s">
        <v>2</v>
      </c>
      <c r="AC4456" s="3">
        <v>0</v>
      </c>
      <c r="AD4456" s="2" t="s">
        <v>103</v>
      </c>
      <c r="AE4456" s="1" t="e">
        <f>($P4456/$DF$4)/((($Q4456/$DG$4)^2)/($R4456/$DH$4))</f>
        <v>#VALUE!</v>
      </c>
      <c r="AF4456" s="1" t="e">
        <f>($P4456/$DI$4)/((($Q4456/$DJ$4)^2)/($R4456/$DK$4))</f>
        <v>#VALUE!</v>
      </c>
      <c r="AG4456" s="1" t="e">
        <f>($P4456/$DL$4)/((($Q4456/$DM$4)^2)/($R4456/$DN$4))</f>
        <v>#VALUE!</v>
      </c>
      <c r="AH4456" s="1" t="e">
        <f>($P4456/$DO$4)/((($Q4456/$DP$4)^2)/($R4456/$DQ$4))</f>
        <v>#VALUE!</v>
      </c>
      <c r="AI4456" t="s">
        <v>534</v>
      </c>
      <c r="AJ4456">
        <v>886</v>
      </c>
      <c r="AK4456" s="21">
        <v>-132.906381385803</v>
      </c>
      <c r="AL4456" s="21">
        <v>11.373976940155</v>
      </c>
      <c r="AM4456" s="21">
        <v>3.4606643243630701</v>
      </c>
      <c r="AN4456" s="21">
        <v>3.5000783441066701</v>
      </c>
      <c r="AO4456" s="21">
        <v>150.389333670653</v>
      </c>
      <c r="AP4456" s="21">
        <v>152.101142883119</v>
      </c>
      <c r="AQ4456" s="21">
        <v>94.000058962504099</v>
      </c>
      <c r="AR4456" s="21">
        <v>95.243654904683396</v>
      </c>
      <c r="AS4456" s="21">
        <v>32.427562784830698</v>
      </c>
      <c r="AT4456" s="21">
        <v>33.001355641682899</v>
      </c>
      <c r="AU4456" s="21">
        <v>4.2173973914782197</v>
      </c>
      <c r="AV4456" s="21">
        <v>4.1753357443809502</v>
      </c>
      <c r="AW4456" s="21">
        <v>55.046157887776701</v>
      </c>
      <c r="AX4456" s="21">
        <v>54.508829718271897</v>
      </c>
      <c r="AY4456" s="21">
        <v>183.27445842552001</v>
      </c>
      <c r="AZ4456" s="21">
        <v>181.44541139575199</v>
      </c>
      <c r="BA4456" s="21">
        <v>2.2997629413604699</v>
      </c>
      <c r="BB4456" s="21">
        <v>2.2970340307553601</v>
      </c>
      <c r="BC4456" s="21">
        <v>8.0284800666168403E-13</v>
      </c>
      <c r="BD4456"/>
      <c r="BE4456"/>
      <c r="BF4456"/>
      <c r="BG4456"/>
      <c r="BH4456"/>
      <c r="BI4456"/>
      <c r="BJ4456"/>
      <c r="BK4456"/>
      <c r="BL4456"/>
      <c r="BM4456"/>
      <c r="BN4456"/>
    </row>
    <row r="4457" spans="1:66">
      <c r="A4457" s="4">
        <v>4455</v>
      </c>
      <c r="B4457" s="2" t="s">
        <v>538</v>
      </c>
      <c r="C4457" s="2" t="s">
        <v>437</v>
      </c>
      <c r="D4457" s="2" t="s">
        <v>537</v>
      </c>
      <c r="E4457" s="2" t="s">
        <v>536</v>
      </c>
      <c r="F4457" s="2" t="s">
        <v>494</v>
      </c>
      <c r="G4457" s="2" t="s">
        <v>535</v>
      </c>
      <c r="H4457" s="4">
        <v>24</v>
      </c>
      <c r="I4457" s="4">
        <v>3</v>
      </c>
      <c r="J4457" s="4">
        <v>2010</v>
      </c>
      <c r="K4457" s="3">
        <v>-122.733</v>
      </c>
      <c r="L4457" s="3">
        <v>-69.216700000000003</v>
      </c>
      <c r="M4457" s="4">
        <v>1000</v>
      </c>
      <c r="N4457" s="3">
        <v>-8.86</v>
      </c>
      <c r="O4457" s="3" t="s">
        <v>2</v>
      </c>
      <c r="P4457" s="3" t="s">
        <v>2</v>
      </c>
      <c r="Q4457" s="3" t="s">
        <v>2</v>
      </c>
      <c r="R4457" s="3">
        <v>25.2</v>
      </c>
      <c r="S4457" s="3" t="s">
        <v>2</v>
      </c>
      <c r="T4457" s="3" t="s">
        <v>2</v>
      </c>
      <c r="U4457" s="3" t="s">
        <v>2</v>
      </c>
      <c r="V4457" s="3" t="s">
        <v>2</v>
      </c>
      <c r="W4457" s="3" t="s">
        <v>2</v>
      </c>
      <c r="X4457" s="3" t="s">
        <v>2</v>
      </c>
      <c r="Y4457" s="3" t="s">
        <v>2</v>
      </c>
      <c r="Z4457" s="3" t="s">
        <v>2</v>
      </c>
      <c r="AA4457" s="3" t="s">
        <v>2</v>
      </c>
      <c r="AB4457" s="3" t="s">
        <v>2</v>
      </c>
      <c r="AC4457" s="3">
        <v>0</v>
      </c>
      <c r="AD4457" s="2" t="s">
        <v>103</v>
      </c>
      <c r="AE4457" s="1" t="e">
        <f>($P4457/$DF$4)/((($Q4457/$DG$4)^2)/($R4457/$DH$4))</f>
        <v>#VALUE!</v>
      </c>
      <c r="AF4457" s="1" t="e">
        <f>($P4457/$DI$4)/((($Q4457/$DJ$4)^2)/($R4457/$DK$4))</f>
        <v>#VALUE!</v>
      </c>
      <c r="AG4457" s="1" t="e">
        <f>($P4457/$DL$4)/((($Q4457/$DM$4)^2)/($R4457/$DN$4))</f>
        <v>#VALUE!</v>
      </c>
      <c r="AH4457" s="1" t="e">
        <f>($P4457/$DO$4)/((($Q4457/$DP$4)^2)/($R4457/$DQ$4))</f>
        <v>#VALUE!</v>
      </c>
      <c r="AI4457" t="s">
        <v>534</v>
      </c>
      <c r="AJ4457">
        <v>886</v>
      </c>
      <c r="AK4457" s="21">
        <v>-136.940443061829</v>
      </c>
      <c r="AL4457" s="21">
        <v>3.6211462113857298</v>
      </c>
      <c r="AM4457" s="21">
        <v>3.26516291236877</v>
      </c>
      <c r="AN4457" s="21">
        <v>3.3047143297195398</v>
      </c>
      <c r="AO4457" s="21">
        <v>141.88691196049501</v>
      </c>
      <c r="AP4457" s="21">
        <v>143.60474024816901</v>
      </c>
      <c r="AQ4457" s="21">
        <v>105.560844310761</v>
      </c>
      <c r="AR4457" s="21">
        <v>105.560844310761</v>
      </c>
      <c r="AS4457" s="21">
        <v>31.7200792980194</v>
      </c>
      <c r="AT4457" s="21">
        <v>31.7200792980194</v>
      </c>
      <c r="AU4457" s="21">
        <v>4.49297376346588</v>
      </c>
      <c r="AV4457" s="21">
        <v>4.4097804980277999</v>
      </c>
      <c r="AW4457" s="21">
        <v>57.9787941970825</v>
      </c>
      <c r="AX4457" s="21">
        <v>57.473936645507798</v>
      </c>
      <c r="AY4457" s="21">
        <v>195.241132309314</v>
      </c>
      <c r="AZ4457" s="21">
        <v>191.62482822982301</v>
      </c>
      <c r="BA4457" s="21">
        <v>2.23538070380688</v>
      </c>
      <c r="BB4457" s="21">
        <v>2.23538070380688</v>
      </c>
      <c r="BC4457" s="21">
        <v>8.0284800666168403E-13</v>
      </c>
      <c r="BD4457"/>
      <c r="BE4457"/>
      <c r="BF4457"/>
      <c r="BG4457"/>
      <c r="BH4457"/>
      <c r="BI4457"/>
      <c r="BJ4457"/>
      <c r="BK4457"/>
      <c r="BL4457"/>
      <c r="BM4457"/>
      <c r="BN4457"/>
    </row>
    <row r="4458" spans="1:66">
      <c r="A4458" s="4">
        <v>4456</v>
      </c>
      <c r="B4458" s="2" t="s">
        <v>538</v>
      </c>
      <c r="C4458" s="2" t="s">
        <v>437</v>
      </c>
      <c r="D4458" s="2" t="s">
        <v>537</v>
      </c>
      <c r="E4458" s="2" t="s">
        <v>536</v>
      </c>
      <c r="F4458" s="2" t="s">
        <v>494</v>
      </c>
      <c r="G4458" s="2" t="s">
        <v>535</v>
      </c>
      <c r="H4458" s="4">
        <v>24</v>
      </c>
      <c r="I4458" s="4">
        <v>3</v>
      </c>
      <c r="J4458" s="4">
        <v>2010</v>
      </c>
      <c r="K4458" s="3">
        <v>-122.733</v>
      </c>
      <c r="L4458" s="3">
        <v>-69.216700000000003</v>
      </c>
      <c r="M4458" s="4">
        <v>1500</v>
      </c>
      <c r="N4458" s="3">
        <v>-8.51</v>
      </c>
      <c r="O4458" s="3" t="s">
        <v>2</v>
      </c>
      <c r="P4458" s="3" t="s">
        <v>2</v>
      </c>
      <c r="Q4458" s="3" t="s">
        <v>2</v>
      </c>
      <c r="R4458" s="3">
        <v>30.5</v>
      </c>
      <c r="S4458" s="3" t="s">
        <v>2</v>
      </c>
      <c r="T4458" s="3" t="s">
        <v>2</v>
      </c>
      <c r="U4458" s="3" t="s">
        <v>2</v>
      </c>
      <c r="V4458" s="3" t="s">
        <v>2</v>
      </c>
      <c r="W4458" s="3" t="s">
        <v>2</v>
      </c>
      <c r="X4458" s="3" t="s">
        <v>2</v>
      </c>
      <c r="Y4458" s="3" t="s">
        <v>2</v>
      </c>
      <c r="Z4458" s="3" t="s">
        <v>2</v>
      </c>
      <c r="AA4458" s="3" t="s">
        <v>2</v>
      </c>
      <c r="AB4458" s="3" t="s">
        <v>2</v>
      </c>
      <c r="AC4458" s="3">
        <v>0</v>
      </c>
      <c r="AD4458" s="2" t="s">
        <v>103</v>
      </c>
      <c r="AE4458" s="1" t="e">
        <f>($P4458/$DF$4)/((($Q4458/$DG$4)^2)/($R4458/$DH$4))</f>
        <v>#VALUE!</v>
      </c>
      <c r="AF4458" s="1" t="e">
        <f>($P4458/$DI$4)/((($Q4458/$DJ$4)^2)/($R4458/$DK$4))</f>
        <v>#VALUE!</v>
      </c>
      <c r="AG4458" s="1" t="e">
        <f>($P4458/$DL$4)/((($Q4458/$DM$4)^2)/($R4458/$DN$4))</f>
        <v>#VALUE!</v>
      </c>
      <c r="AH4458" s="1" t="e">
        <f>($P4458/$DO$4)/((($Q4458/$DP$4)^2)/($R4458/$DQ$4))</f>
        <v>#VALUE!</v>
      </c>
      <c r="AI4458" t="s">
        <v>534</v>
      </c>
      <c r="AJ4458">
        <v>886</v>
      </c>
      <c r="AK4458" s="21">
        <v>-138.66416528756301</v>
      </c>
      <c r="AL4458" s="21">
        <v>2.8483457052533911E+36</v>
      </c>
      <c r="AM4458" s="21">
        <v>3.2826040549278299</v>
      </c>
      <c r="AN4458" s="21">
        <v>3.2677717829942701</v>
      </c>
      <c r="AO4458" s="21">
        <v>142.64230119219999</v>
      </c>
      <c r="AP4458" s="21">
        <v>141.99767237866101</v>
      </c>
      <c r="AQ4458" s="21">
        <v>112.40924650192299</v>
      </c>
      <c r="AR4458" s="21">
        <v>112.40924650192299</v>
      </c>
      <c r="AS4458" s="21">
        <v>31.920792876243599</v>
      </c>
      <c r="AT4458" s="21">
        <v>31.920792876243599</v>
      </c>
      <c r="AU4458" s="21">
        <v>4.5765241169929496</v>
      </c>
      <c r="AV4458" s="21">
        <v>4.5808261842727704</v>
      </c>
      <c r="AW4458" s="21">
        <v>57.931056013107302</v>
      </c>
      <c r="AX4458" s="21">
        <v>58.089122840881302</v>
      </c>
      <c r="AY4458" s="21">
        <v>198.868309152622</v>
      </c>
      <c r="AZ4458" s="21">
        <v>199.226216908835</v>
      </c>
      <c r="BA4458" s="21">
        <v>2.2265850174427002</v>
      </c>
      <c r="BB4458" s="21">
        <v>2.2265850174427002</v>
      </c>
      <c r="BC4458" s="21">
        <v>8.0284800666168403E-13</v>
      </c>
      <c r="BD4458"/>
      <c r="BE4458"/>
      <c r="BF4458"/>
      <c r="BG4458"/>
      <c r="BH4458"/>
      <c r="BI4458"/>
      <c r="BJ4458"/>
      <c r="BK4458"/>
      <c r="BL4458"/>
      <c r="BM4458"/>
      <c r="BN4458"/>
    </row>
    <row r="4459" spans="1:66">
      <c r="A4459" s="4">
        <v>4457</v>
      </c>
      <c r="B4459" s="2" t="s">
        <v>538</v>
      </c>
      <c r="C4459" s="2" t="s">
        <v>437</v>
      </c>
      <c r="D4459" s="2" t="s">
        <v>537</v>
      </c>
      <c r="E4459" s="2" t="s">
        <v>536</v>
      </c>
      <c r="F4459" s="2" t="s">
        <v>494</v>
      </c>
      <c r="G4459" s="2" t="s">
        <v>535</v>
      </c>
      <c r="H4459" s="4">
        <v>24</v>
      </c>
      <c r="I4459" s="4">
        <v>3</v>
      </c>
      <c r="J4459" s="4">
        <v>2010</v>
      </c>
      <c r="K4459" s="3">
        <v>-122.733</v>
      </c>
      <c r="L4459" s="3">
        <v>-69.216700000000003</v>
      </c>
      <c r="M4459" s="4">
        <v>2000</v>
      </c>
      <c r="N4459" s="3">
        <v>-8.41</v>
      </c>
      <c r="O4459" s="3" t="s">
        <v>2</v>
      </c>
      <c r="P4459" s="3" t="s">
        <v>2</v>
      </c>
      <c r="Q4459" s="3" t="s">
        <v>2</v>
      </c>
      <c r="R4459" s="3">
        <v>27.5</v>
      </c>
      <c r="S4459" s="3" t="s">
        <v>2</v>
      </c>
      <c r="T4459" s="3" t="s">
        <v>2</v>
      </c>
      <c r="U4459" s="3" t="s">
        <v>2</v>
      </c>
      <c r="V4459" s="3" t="s">
        <v>2</v>
      </c>
      <c r="W4459" s="3" t="s">
        <v>2</v>
      </c>
      <c r="X4459" s="3" t="s">
        <v>2</v>
      </c>
      <c r="Y4459" s="3" t="s">
        <v>2</v>
      </c>
      <c r="Z4459" s="3" t="s">
        <v>2</v>
      </c>
      <c r="AA4459" s="3" t="s">
        <v>2</v>
      </c>
      <c r="AB4459" s="3" t="s">
        <v>2</v>
      </c>
      <c r="AC4459" s="3">
        <v>0</v>
      </c>
      <c r="AD4459" s="2" t="s">
        <v>103</v>
      </c>
      <c r="AE4459" s="1" t="e">
        <f>($P4459/$DF$4)/((($Q4459/$DG$4)^2)/($R4459/$DH$4))</f>
        <v>#VALUE!</v>
      </c>
      <c r="AF4459" s="1" t="e">
        <f>($P4459/$DI$4)/((($Q4459/$DJ$4)^2)/($R4459/$DK$4))</f>
        <v>#VALUE!</v>
      </c>
      <c r="AG4459" s="1" t="e">
        <f>($P4459/$DL$4)/((($Q4459/$DM$4)^2)/($R4459/$DN$4))</f>
        <v>#VALUE!</v>
      </c>
      <c r="AH4459" s="1" t="e">
        <f>($P4459/$DO$4)/((($Q4459/$DP$4)^2)/($R4459/$DQ$4))</f>
        <v>#VALUE!</v>
      </c>
      <c r="AI4459" t="s">
        <v>534</v>
      </c>
      <c r="AJ4459">
        <v>886</v>
      </c>
      <c r="AK4459" s="21">
        <v>-143.33637924703001</v>
      </c>
      <c r="AL4459" s="21">
        <v>9.969209968386869E+36</v>
      </c>
      <c r="AM4459" s="21">
        <v>3.2050546918710099</v>
      </c>
      <c r="AN4459" s="21">
        <v>3.2050546918710099</v>
      </c>
      <c r="AO4459" s="21">
        <v>139.271096832837</v>
      </c>
      <c r="AP4459" s="21">
        <v>139.271096832837</v>
      </c>
      <c r="AQ4459" s="21">
        <v>123.739664319356</v>
      </c>
      <c r="AR4459" s="21">
        <v>123.739664319356</v>
      </c>
      <c r="AS4459" s="21">
        <v>32.302090693155897</v>
      </c>
      <c r="AT4459" s="21">
        <v>32.302090693155897</v>
      </c>
      <c r="AU4459" s="21">
        <v>4.6729235076904301</v>
      </c>
      <c r="AV4459" s="21">
        <v>4.6784454727172804</v>
      </c>
      <c r="AW4459" s="21">
        <v>59.371289137522403</v>
      </c>
      <c r="AX4459" s="21">
        <v>59.173715198516803</v>
      </c>
      <c r="AY4459" s="21">
        <v>203.05524117948599</v>
      </c>
      <c r="AZ4459" s="21">
        <v>203.05524117948599</v>
      </c>
      <c r="BA4459" s="21">
        <v>2.25937229569753</v>
      </c>
      <c r="BB4459" s="21">
        <v>2.25937229569753</v>
      </c>
      <c r="BC4459" s="21">
        <v>8.0284800666168403E-13</v>
      </c>
      <c r="BD4459"/>
      <c r="BE4459"/>
      <c r="BF4459"/>
      <c r="BG4459"/>
      <c r="BH4459"/>
      <c r="BI4459"/>
      <c r="BJ4459"/>
      <c r="BK4459"/>
      <c r="BL4459"/>
      <c r="BM4459"/>
      <c r="BN4459"/>
    </row>
    <row r="4460" spans="1:66">
      <c r="A4460" s="4">
        <v>4458</v>
      </c>
      <c r="B4460" s="2" t="s">
        <v>538</v>
      </c>
      <c r="C4460" s="2" t="s">
        <v>437</v>
      </c>
      <c r="D4460" s="2" t="s">
        <v>537</v>
      </c>
      <c r="E4460" s="2" t="s">
        <v>536</v>
      </c>
      <c r="F4460" s="2" t="s">
        <v>494</v>
      </c>
      <c r="G4460" s="2" t="s">
        <v>535</v>
      </c>
      <c r="H4460" s="4">
        <v>24</v>
      </c>
      <c r="I4460" s="4">
        <v>3</v>
      </c>
      <c r="J4460" s="4">
        <v>2010</v>
      </c>
      <c r="K4460" s="3">
        <v>-122.733</v>
      </c>
      <c r="L4460" s="3">
        <v>-69.216700000000003</v>
      </c>
      <c r="M4460" s="4">
        <v>2500</v>
      </c>
      <c r="N4460" s="3">
        <v>-8.1</v>
      </c>
      <c r="O4460" s="3" t="s">
        <v>2</v>
      </c>
      <c r="P4460" s="3" t="s">
        <v>2</v>
      </c>
      <c r="Q4460" s="3" t="s">
        <v>2</v>
      </c>
      <c r="R4460" s="3">
        <v>26.2</v>
      </c>
      <c r="S4460" s="3" t="s">
        <v>2</v>
      </c>
      <c r="T4460" s="3" t="s">
        <v>2</v>
      </c>
      <c r="U4460" s="3" t="s">
        <v>2</v>
      </c>
      <c r="V4460" s="3" t="s">
        <v>2</v>
      </c>
      <c r="W4460" s="3" t="s">
        <v>2</v>
      </c>
      <c r="X4460" s="3" t="s">
        <v>2</v>
      </c>
      <c r="Y4460" s="3" t="s">
        <v>2</v>
      </c>
      <c r="Z4460" s="3" t="s">
        <v>2</v>
      </c>
      <c r="AA4460" s="3" t="s">
        <v>2</v>
      </c>
      <c r="AB4460" s="3" t="s">
        <v>2</v>
      </c>
      <c r="AC4460" s="3">
        <v>0</v>
      </c>
      <c r="AD4460" s="2" t="s">
        <v>103</v>
      </c>
      <c r="AE4460" s="1" t="e">
        <f>($P4460/$DF$4)/((($Q4460/$DG$4)^2)/($R4460/$DH$4))</f>
        <v>#VALUE!</v>
      </c>
      <c r="AF4460" s="1" t="e">
        <f>($P4460/$DI$4)/((($Q4460/$DJ$4)^2)/($R4460/$DK$4))</f>
        <v>#VALUE!</v>
      </c>
      <c r="AG4460" s="1" t="e">
        <f>($P4460/$DL$4)/((($Q4460/$DM$4)^2)/($R4460/$DN$4))</f>
        <v>#VALUE!</v>
      </c>
      <c r="AH4460" s="1" t="e">
        <f>($P4460/$DO$4)/((($Q4460/$DP$4)^2)/($R4460/$DQ$4))</f>
        <v>#VALUE!</v>
      </c>
      <c r="AI4460" t="s">
        <v>534</v>
      </c>
      <c r="AJ4460">
        <v>886</v>
      </c>
      <c r="AK4460" s="21">
        <v>-145.81629034423801</v>
      </c>
      <c r="AL4460" s="21">
        <v>9.969209968386869E+36</v>
      </c>
      <c r="AM4460" s="21">
        <v>3.13525383627415</v>
      </c>
      <c r="AN4460" s="21">
        <v>3.13525383627415</v>
      </c>
      <c r="AO4460" s="21">
        <v>136.23646239744701</v>
      </c>
      <c r="AP4460" s="21">
        <v>136.23646239744701</v>
      </c>
      <c r="AQ4460" s="21">
        <v>130.350261165619</v>
      </c>
      <c r="AR4460" s="21">
        <v>130.350261165619</v>
      </c>
      <c r="AS4460" s="21">
        <v>32.345319852829</v>
      </c>
      <c r="AT4460" s="21">
        <v>32.345319852829</v>
      </c>
      <c r="AU4460" s="21">
        <v>4.7984240927696202</v>
      </c>
      <c r="AV4460" s="21">
        <v>4.7381003704071096</v>
      </c>
      <c r="AW4460" s="21">
        <v>60.470837482452403</v>
      </c>
      <c r="AX4460" s="21">
        <v>59.5815677280426</v>
      </c>
      <c r="AY4460" s="21">
        <v>208.506330689528</v>
      </c>
      <c r="AZ4460" s="21">
        <v>208.506330689528</v>
      </c>
      <c r="BA4460" s="21">
        <v>2.2660900746583899</v>
      </c>
      <c r="BB4460" s="21">
        <v>2.2660900746583899</v>
      </c>
      <c r="BC4460" s="21">
        <v>8.0284800666168403E-13</v>
      </c>
      <c r="BD4460"/>
      <c r="BE4460"/>
      <c r="BF4460"/>
      <c r="BG4460"/>
      <c r="BH4460"/>
      <c r="BI4460"/>
      <c r="BJ4460"/>
      <c r="BK4460"/>
      <c r="BL4460"/>
      <c r="BM4460"/>
      <c r="BN4460"/>
    </row>
    <row r="4461" spans="1:66">
      <c r="A4461" s="4">
        <v>4459</v>
      </c>
      <c r="B4461" s="2" t="s">
        <v>538</v>
      </c>
      <c r="C4461" s="2" t="s">
        <v>437</v>
      </c>
      <c r="D4461" s="2" t="s">
        <v>537</v>
      </c>
      <c r="E4461" s="2" t="s">
        <v>536</v>
      </c>
      <c r="F4461" s="2" t="s">
        <v>494</v>
      </c>
      <c r="G4461" s="2" t="s">
        <v>535</v>
      </c>
      <c r="H4461" s="4">
        <v>24</v>
      </c>
      <c r="I4461" s="4">
        <v>3</v>
      </c>
      <c r="J4461" s="4">
        <v>2010</v>
      </c>
      <c r="K4461" s="3">
        <v>-122.733</v>
      </c>
      <c r="L4461" s="3">
        <v>-69.216700000000003</v>
      </c>
      <c r="M4461" s="4">
        <v>3000</v>
      </c>
      <c r="N4461" s="3">
        <v>-7.8</v>
      </c>
      <c r="O4461" s="3" t="s">
        <v>2</v>
      </c>
      <c r="P4461" s="3" t="s">
        <v>2</v>
      </c>
      <c r="Q4461" s="3" t="s">
        <v>2</v>
      </c>
      <c r="R4461" s="3">
        <v>29.4</v>
      </c>
      <c r="S4461" s="3" t="s">
        <v>2</v>
      </c>
      <c r="T4461" s="3" t="s">
        <v>2</v>
      </c>
      <c r="U4461" s="3" t="s">
        <v>2</v>
      </c>
      <c r="V4461" s="3" t="s">
        <v>2</v>
      </c>
      <c r="W4461" s="3" t="s">
        <v>2</v>
      </c>
      <c r="X4461" s="3" t="s">
        <v>2</v>
      </c>
      <c r="Y4461" s="3" t="s">
        <v>2</v>
      </c>
      <c r="Z4461" s="3" t="s">
        <v>2</v>
      </c>
      <c r="AA4461" s="3" t="s">
        <v>2</v>
      </c>
      <c r="AB4461" s="3" t="s">
        <v>2</v>
      </c>
      <c r="AC4461" s="3">
        <v>0</v>
      </c>
      <c r="AD4461" s="2" t="s">
        <v>103</v>
      </c>
      <c r="AE4461" s="1" t="e">
        <f>($P4461/$DF$4)/((($Q4461/$DG$4)^2)/($R4461/$DH$4))</f>
        <v>#VALUE!</v>
      </c>
      <c r="AF4461" s="1" t="e">
        <f>($P4461/$DI$4)/((($Q4461/$DJ$4)^2)/($R4461/$DK$4))</f>
        <v>#VALUE!</v>
      </c>
      <c r="AG4461" s="1" t="e">
        <f>($P4461/$DL$4)/((($Q4461/$DM$4)^2)/($R4461/$DN$4))</f>
        <v>#VALUE!</v>
      </c>
      <c r="AH4461" s="1" t="e">
        <f>($P4461/$DO$4)/((($Q4461/$DP$4)^2)/($R4461/$DQ$4))</f>
        <v>#VALUE!</v>
      </c>
      <c r="AI4461" t="s">
        <v>534</v>
      </c>
      <c r="AJ4461">
        <v>886</v>
      </c>
      <c r="AK4461" s="21">
        <v>-147.40403940112799</v>
      </c>
      <c r="AL4461" s="21">
        <v>9.969209968386869E+36</v>
      </c>
      <c r="AM4461" s="21">
        <v>3.1070017748782099</v>
      </c>
      <c r="AN4461" s="21">
        <v>3.1070017748782099</v>
      </c>
      <c r="AO4461" s="21">
        <v>135.00808298233</v>
      </c>
      <c r="AP4461" s="21">
        <v>135.00808298233</v>
      </c>
      <c r="AQ4461" s="21">
        <v>133.22439955416601</v>
      </c>
      <c r="AR4461" s="21">
        <v>133.22439955416601</v>
      </c>
      <c r="AS4461" s="21">
        <v>32.741286009875203</v>
      </c>
      <c r="AT4461" s="21">
        <v>32.741286009875203</v>
      </c>
      <c r="AU4461" s="21">
        <v>4.8716222084941299</v>
      </c>
      <c r="AV4461" s="21">
        <v>4.7966959978089196</v>
      </c>
      <c r="AW4461" s="21">
        <v>61.0029178037354</v>
      </c>
      <c r="AX4461" s="21">
        <v>60.341084100954497</v>
      </c>
      <c r="AY4461" s="21">
        <v>211.68586533627601</v>
      </c>
      <c r="AZ4461" s="21">
        <v>211.68586533627601</v>
      </c>
      <c r="BA4461" s="21">
        <v>2.2727339893290499</v>
      </c>
      <c r="BB4461" s="21">
        <v>2.2727339893290499</v>
      </c>
      <c r="BC4461" s="21">
        <v>8.0284800666168403E-13</v>
      </c>
      <c r="BD4461"/>
      <c r="BE4461"/>
      <c r="BF4461"/>
      <c r="BG4461"/>
      <c r="BH4461"/>
      <c r="BI4461"/>
      <c r="BJ4461"/>
      <c r="BK4461"/>
      <c r="BL4461"/>
      <c r="BM4461"/>
      <c r="BN4461"/>
    </row>
    <row r="4462" spans="1:66">
      <c r="A4462" s="4">
        <v>4460</v>
      </c>
      <c r="B4462" s="2" t="s">
        <v>538</v>
      </c>
      <c r="C4462" s="2" t="s">
        <v>437</v>
      </c>
      <c r="D4462" s="2" t="s">
        <v>537</v>
      </c>
      <c r="E4462" s="2" t="s">
        <v>536</v>
      </c>
      <c r="F4462" s="2" t="s">
        <v>494</v>
      </c>
      <c r="G4462" s="2" t="s">
        <v>535</v>
      </c>
      <c r="H4462" s="4">
        <v>24</v>
      </c>
      <c r="I4462" s="4">
        <v>3</v>
      </c>
      <c r="J4462" s="4">
        <v>2010</v>
      </c>
      <c r="K4462" s="3">
        <v>-122.733</v>
      </c>
      <c r="L4462" s="3">
        <v>-69.216700000000003</v>
      </c>
      <c r="M4462" s="4">
        <v>3500</v>
      </c>
      <c r="N4462" s="3">
        <v>-4.9000000000000004</v>
      </c>
      <c r="O4462" s="3" t="s">
        <v>2</v>
      </c>
      <c r="P4462" s="3" t="s">
        <v>2</v>
      </c>
      <c r="Q4462" s="3" t="s">
        <v>2</v>
      </c>
      <c r="R4462" s="3">
        <v>29.6</v>
      </c>
      <c r="S4462" s="3" t="s">
        <v>2</v>
      </c>
      <c r="T4462" s="3" t="s">
        <v>2</v>
      </c>
      <c r="U4462" s="3" t="s">
        <v>2</v>
      </c>
      <c r="V4462" s="3" t="s">
        <v>2</v>
      </c>
      <c r="W4462" s="3" t="s">
        <v>2</v>
      </c>
      <c r="X4462" s="3" t="s">
        <v>2</v>
      </c>
      <c r="Y4462" s="3" t="s">
        <v>2</v>
      </c>
      <c r="Z4462" s="3" t="s">
        <v>2</v>
      </c>
      <c r="AA4462" s="3" t="s">
        <v>2</v>
      </c>
      <c r="AB4462" s="3" t="s">
        <v>2</v>
      </c>
      <c r="AC4462" s="3">
        <v>0</v>
      </c>
      <c r="AD4462" s="2" t="s">
        <v>103</v>
      </c>
      <c r="AE4462" s="1" t="e">
        <f>($P4462/$DF$4)/((($Q4462/$DG$4)^2)/($R4462/$DH$4))</f>
        <v>#VALUE!</v>
      </c>
      <c r="AF4462" s="1" t="e">
        <f>($P4462/$DI$4)/((($Q4462/$DJ$4)^2)/($R4462/$DK$4))</f>
        <v>#VALUE!</v>
      </c>
      <c r="AG4462" s="1" t="e">
        <f>($P4462/$DL$4)/((($Q4462/$DM$4)^2)/($R4462/$DN$4))</f>
        <v>#VALUE!</v>
      </c>
      <c r="AH4462" s="1" t="e">
        <f>($P4462/$DO$4)/((($Q4462/$DP$4)^2)/($R4462/$DQ$4))</f>
        <v>#VALUE!</v>
      </c>
      <c r="AI4462" t="s">
        <v>534</v>
      </c>
      <c r="AJ4462">
        <v>886</v>
      </c>
      <c r="AK4462" s="21">
        <v>-148.597933235168</v>
      </c>
      <c r="AL4462" s="21">
        <v>9.969209968386869E+36</v>
      </c>
      <c r="AM4462" s="21">
        <v>3.06638069880636</v>
      </c>
      <c r="AN4462" s="21">
        <v>3.06638069880636</v>
      </c>
      <c r="AO4462" s="21">
        <v>133.24246397534</v>
      </c>
      <c r="AP4462" s="21">
        <v>133.24246397534</v>
      </c>
      <c r="AQ4462" s="21">
        <v>135.669255387156</v>
      </c>
      <c r="AR4462" s="21">
        <v>135.669255387156</v>
      </c>
      <c r="AS4462" s="21">
        <v>32.7790312716835</v>
      </c>
      <c r="AT4462" s="21">
        <v>32.7790312716835</v>
      </c>
      <c r="AU4462" s="21">
        <v>4.9113830375671403</v>
      </c>
      <c r="AV4462" s="21">
        <v>4.8049145251826202</v>
      </c>
      <c r="AW4462" s="21">
        <v>61.711982225116898</v>
      </c>
      <c r="AX4462" s="21">
        <v>60.974896039460802</v>
      </c>
      <c r="AY4462" s="21">
        <v>213.41275814277699</v>
      </c>
      <c r="AZ4462" s="21">
        <v>213.41275814277699</v>
      </c>
      <c r="BA4462" s="21">
        <v>2.26260428102393</v>
      </c>
      <c r="BB4462" s="21">
        <v>2.26260428102393</v>
      </c>
      <c r="BC4462" s="21">
        <v>8.0284800666168403E-13</v>
      </c>
      <c r="BD4462"/>
      <c r="BE4462"/>
      <c r="BF4462"/>
      <c r="BG4462"/>
      <c r="BH4462"/>
      <c r="BI4462"/>
      <c r="BJ4462"/>
      <c r="BK4462"/>
      <c r="BL4462"/>
      <c r="BM4462"/>
      <c r="BN4462"/>
    </row>
    <row r="4463" spans="1:66">
      <c r="A4463" s="4">
        <v>4461</v>
      </c>
      <c r="B4463" s="2" t="s">
        <v>538</v>
      </c>
      <c r="C4463" s="2" t="s">
        <v>437</v>
      </c>
      <c r="D4463" s="2" t="s">
        <v>537</v>
      </c>
      <c r="E4463" s="2" t="s">
        <v>536</v>
      </c>
      <c r="F4463" s="2" t="s">
        <v>494</v>
      </c>
      <c r="G4463" s="2" t="s">
        <v>535</v>
      </c>
      <c r="H4463" s="4">
        <v>24</v>
      </c>
      <c r="I4463" s="4">
        <v>3</v>
      </c>
      <c r="J4463" s="4">
        <v>2010</v>
      </c>
      <c r="K4463" s="3">
        <v>-122.733</v>
      </c>
      <c r="L4463" s="3">
        <v>-69.216700000000003</v>
      </c>
      <c r="M4463" s="4">
        <v>3657</v>
      </c>
      <c r="N4463" s="3">
        <v>-3.12</v>
      </c>
      <c r="O4463" s="3" t="s">
        <v>2</v>
      </c>
      <c r="P4463" s="3" t="s">
        <v>2</v>
      </c>
      <c r="Q4463" s="3" t="s">
        <v>2</v>
      </c>
      <c r="R4463" s="3">
        <v>33</v>
      </c>
      <c r="S4463" s="3" t="s">
        <v>2</v>
      </c>
      <c r="T4463" s="3" t="s">
        <v>2</v>
      </c>
      <c r="U4463" s="3" t="s">
        <v>2</v>
      </c>
      <c r="V4463" s="3" t="s">
        <v>2</v>
      </c>
      <c r="W4463" s="3" t="s">
        <v>2</v>
      </c>
      <c r="X4463" s="3" t="s">
        <v>2</v>
      </c>
      <c r="Y4463" s="3" t="s">
        <v>2</v>
      </c>
      <c r="Z4463" s="3" t="s">
        <v>2</v>
      </c>
      <c r="AA4463" s="3" t="s">
        <v>2</v>
      </c>
      <c r="AB4463" s="3" t="s">
        <v>2</v>
      </c>
      <c r="AC4463" s="3">
        <v>0</v>
      </c>
      <c r="AD4463" s="2" t="s">
        <v>103</v>
      </c>
      <c r="AE4463" s="1" t="e">
        <f>($P4463/$DF$4)/((($Q4463/$DG$4)^2)/($R4463/$DH$4))</f>
        <v>#VALUE!</v>
      </c>
      <c r="AF4463" s="1" t="e">
        <f>($P4463/$DI$4)/((($Q4463/$DJ$4)^2)/($R4463/$DK$4))</f>
        <v>#VALUE!</v>
      </c>
      <c r="AG4463" s="1" t="e">
        <f>($P4463/$DL$4)/((($Q4463/$DM$4)^2)/($R4463/$DN$4))</f>
        <v>#VALUE!</v>
      </c>
      <c r="AH4463" s="1" t="e">
        <f>($P4463/$DO$4)/((($Q4463/$DP$4)^2)/($R4463/$DQ$4))</f>
        <v>#VALUE!</v>
      </c>
      <c r="AI4463" t="s">
        <v>534</v>
      </c>
      <c r="AJ4463">
        <v>886</v>
      </c>
      <c r="AK4463" s="21">
        <v>-148.33443705496001</v>
      </c>
      <c r="AL4463" s="21">
        <v>9.969209968386869E+36</v>
      </c>
      <c r="AM4463" s="21">
        <v>3.0641218740257101</v>
      </c>
      <c r="AN4463" s="21">
        <v>3.0641218740257101</v>
      </c>
      <c r="AO4463" s="21">
        <v>133.14421765783499</v>
      </c>
      <c r="AP4463" s="21">
        <v>133.14421765783499</v>
      </c>
      <c r="AQ4463" s="21">
        <v>139.788168341996</v>
      </c>
      <c r="AR4463" s="21">
        <v>139.788168341996</v>
      </c>
      <c r="AS4463" s="21">
        <v>32.935010545721902</v>
      </c>
      <c r="AT4463" s="21">
        <v>32.935010545721902</v>
      </c>
      <c r="AU4463" s="21">
        <v>4.9109681822807101</v>
      </c>
      <c r="AV4463" s="21">
        <v>4.7910153356851799</v>
      </c>
      <c r="AW4463" s="21">
        <v>61.725905632041098</v>
      </c>
      <c r="AX4463" s="21">
        <v>61.0533668647818</v>
      </c>
      <c r="AY4463" s="21">
        <v>213.39457667533401</v>
      </c>
      <c r="AZ4463" s="21">
        <v>213.39457667533401</v>
      </c>
      <c r="BA4463" s="21">
        <v>2.2551477835568599</v>
      </c>
      <c r="BB4463" s="21">
        <v>2.2551477835568599</v>
      </c>
      <c r="BC4463" s="21">
        <v>8.0284800666168403E-13</v>
      </c>
      <c r="BD4463"/>
      <c r="BE4463"/>
      <c r="BF4463"/>
      <c r="BG4463"/>
      <c r="BH4463"/>
      <c r="BI4463"/>
      <c r="BJ4463"/>
      <c r="BK4463"/>
      <c r="BL4463"/>
      <c r="BM4463"/>
      <c r="BN4463"/>
    </row>
    <row r="4464" spans="1:66">
      <c r="A4464" s="4">
        <v>4462</v>
      </c>
      <c r="B4464" s="2" t="s">
        <v>509</v>
      </c>
      <c r="C4464" s="2" t="s">
        <v>508</v>
      </c>
      <c r="D4464" s="2" t="s">
        <v>507</v>
      </c>
      <c r="E4464" s="2" t="s">
        <v>506</v>
      </c>
      <c r="F4464" s="2" t="s">
        <v>505</v>
      </c>
      <c r="G4464" s="2" t="s">
        <v>533</v>
      </c>
      <c r="H4464" s="4">
        <v>10</v>
      </c>
      <c r="I4464" s="4">
        <v>4</v>
      </c>
      <c r="J4464" s="4">
        <v>2008</v>
      </c>
      <c r="K4464" s="3">
        <v>-49.76</v>
      </c>
      <c r="L4464" s="3">
        <v>-0.96</v>
      </c>
      <c r="M4464" s="4">
        <v>6.9</v>
      </c>
      <c r="N4464" s="3" t="s">
        <v>2</v>
      </c>
      <c r="O4464" s="3">
        <v>48.63</v>
      </c>
      <c r="P4464" s="3">
        <v>121.97</v>
      </c>
      <c r="Q4464" s="3">
        <v>16.55</v>
      </c>
      <c r="R4464" s="3">
        <v>77.23</v>
      </c>
      <c r="S4464" s="3">
        <v>19.32</v>
      </c>
      <c r="T4464" s="3">
        <v>4.34</v>
      </c>
      <c r="U4464" s="3">
        <v>23.17</v>
      </c>
      <c r="V4464" s="3">
        <v>3.35</v>
      </c>
      <c r="W4464" s="3">
        <v>19.66</v>
      </c>
      <c r="X4464" s="3">
        <v>3.91</v>
      </c>
      <c r="Y4464" s="3">
        <v>10.83</v>
      </c>
      <c r="Z4464" s="3">
        <v>1.47</v>
      </c>
      <c r="AA4464" s="3">
        <v>9.11</v>
      </c>
      <c r="AB4464" s="3">
        <v>1.39</v>
      </c>
      <c r="AC4464" s="3">
        <v>0.45</v>
      </c>
      <c r="AD4464" s="2" t="s">
        <v>232</v>
      </c>
      <c r="AE4464" s="1">
        <f>($P4464/$DF$4)/((($Q4464/$DG$4)^2)/($R4464/$DH$4))</f>
        <v>1.135543873588112</v>
      </c>
      <c r="AF4464" s="1">
        <f>($P4464/$DI$4)/((($Q4464/$DJ$4)^2)/($R4464/$DK$4))</f>
        <v>1.4297526398143072</v>
      </c>
      <c r="AG4464" s="1">
        <f>($P4464/$DL$4)/((($Q4464/$DM$4)^2)/($R4464/$DN$4))</f>
        <v>1.012889213170785</v>
      </c>
      <c r="AH4464" s="1">
        <f>($P4464/$DO$4)/((($Q4464/$DP$4)^2)/($R4464/$DQ$4))</f>
        <v>1.0951429379980906</v>
      </c>
      <c r="AI4464" t="s">
        <v>532</v>
      </c>
      <c r="AJ4464">
        <v>887</v>
      </c>
      <c r="AK4464" s="21">
        <v>-63.773614883422901</v>
      </c>
      <c r="AL4464" s="21">
        <v>138.63774299621599</v>
      </c>
      <c r="AM4464" s="21">
        <v>-4.7445870423689501E-2</v>
      </c>
      <c r="AN4464" s="21">
        <v>-0.28527048826217599</v>
      </c>
      <c r="AO4464" s="21">
        <v>-2.0734869610468301</v>
      </c>
      <c r="AP4464" s="21">
        <v>-12.4666719566392</v>
      </c>
      <c r="AQ4464" s="21">
        <v>7.8751676559448196</v>
      </c>
      <c r="AR4464" s="21">
        <v>5.9257950782775897</v>
      </c>
      <c r="AS4464" s="21">
        <v>1.90938386917114</v>
      </c>
      <c r="AT4464" s="21">
        <v>0.86312354803085301</v>
      </c>
      <c r="AU4464" s="21">
        <v>4.5310828208923297</v>
      </c>
      <c r="AV4464" s="21">
        <v>4.7913892745971696</v>
      </c>
      <c r="AW4464" s="21">
        <v>101.01716156005899</v>
      </c>
      <c r="AX4464" s="21">
        <v>106.262451171875</v>
      </c>
      <c r="AY4464" s="21">
        <v>197.92979927661</v>
      </c>
      <c r="AZ4464" s="21">
        <v>209.381100901786</v>
      </c>
      <c r="BA4464" s="21">
        <v>0.41623365283012398</v>
      </c>
      <c r="BB4464" s="21">
        <v>0.34250468015670799</v>
      </c>
      <c r="BC4464" s="21">
        <v>1.82347896822143E-10</v>
      </c>
      <c r="BD4464"/>
      <c r="BE4464"/>
      <c r="BF4464"/>
      <c r="BG4464"/>
      <c r="BH4464"/>
      <c r="BI4464"/>
      <c r="BJ4464"/>
      <c r="BK4464"/>
      <c r="BL4464"/>
      <c r="BM4464"/>
      <c r="BN4464"/>
    </row>
    <row r="4465" spans="1:66">
      <c r="A4465" s="4">
        <v>4463</v>
      </c>
      <c r="B4465" s="2" t="s">
        <v>509</v>
      </c>
      <c r="C4465" s="2" t="s">
        <v>508</v>
      </c>
      <c r="D4465" s="2" t="s">
        <v>507</v>
      </c>
      <c r="E4465" s="2" t="s">
        <v>506</v>
      </c>
      <c r="F4465" s="2" t="s">
        <v>505</v>
      </c>
      <c r="G4465" s="2" t="s">
        <v>531</v>
      </c>
      <c r="H4465" s="4">
        <v>10</v>
      </c>
      <c r="I4465" s="4">
        <v>4</v>
      </c>
      <c r="J4465" s="4">
        <v>2008</v>
      </c>
      <c r="K4465" s="3">
        <v>-49.74</v>
      </c>
      <c r="L4465" s="3">
        <v>0.98</v>
      </c>
      <c r="M4465" s="4">
        <v>6.9</v>
      </c>
      <c r="N4465" s="3">
        <v>8.8000000000000007</v>
      </c>
      <c r="O4465" s="3">
        <v>82.86</v>
      </c>
      <c r="P4465" s="3">
        <v>207.45</v>
      </c>
      <c r="Q4465" s="3">
        <v>26.96</v>
      </c>
      <c r="R4465" s="3">
        <v>122.63</v>
      </c>
      <c r="S4465" s="3">
        <v>30.04</v>
      </c>
      <c r="T4465" s="3">
        <v>6.66</v>
      </c>
      <c r="U4465" s="3">
        <v>34.130000000000003</v>
      </c>
      <c r="V4465" s="3">
        <v>4.8600000000000003</v>
      </c>
      <c r="W4465" s="3">
        <v>28.36</v>
      </c>
      <c r="X4465" s="3">
        <v>5.42</v>
      </c>
      <c r="Y4465" s="3">
        <v>14.78</v>
      </c>
      <c r="Z4465" s="3">
        <v>2.0099999999999998</v>
      </c>
      <c r="AA4465" s="3">
        <v>12.59</v>
      </c>
      <c r="AB4465" s="3">
        <v>1.83</v>
      </c>
      <c r="AC4465" s="3">
        <v>0.45</v>
      </c>
      <c r="AD4465" s="2" t="s">
        <v>232</v>
      </c>
      <c r="AE4465" s="1">
        <f>($P4465/$DF$4)/((($Q4465/$DG$4)^2)/($R4465/$DH$4))</f>
        <v>1.155663103265524</v>
      </c>
      <c r="AF4465" s="1">
        <f>($P4465/$DI$4)/((($Q4465/$DJ$4)^2)/($R4465/$DK$4))</f>
        <v>1.4550845731824267</v>
      </c>
      <c r="AG4465" s="1">
        <f>($P4465/$DL$4)/((($Q4465/$DM$4)^2)/($R4465/$DN$4))</f>
        <v>1.0308352839405241</v>
      </c>
      <c r="AH4465" s="1">
        <f>($P4465/$DO$4)/((($Q4465/$DP$4)^2)/($R4465/$DQ$4))</f>
        <v>1.1145463558771003</v>
      </c>
      <c r="AI4465" t="s">
        <v>530</v>
      </c>
      <c r="AJ4465">
        <v>888</v>
      </c>
      <c r="AK4465" s="21">
        <v>-64.147399743472803</v>
      </c>
      <c r="AL4465" s="21">
        <v>139.326794846479</v>
      </c>
      <c r="AM4465" s="21">
        <v>-3.8389813104644399E-2</v>
      </c>
      <c r="AN4465" s="21">
        <v>-0.26289703547954602</v>
      </c>
      <c r="AO4465" s="21">
        <v>-1.6773667749649199</v>
      </c>
      <c r="AP4465" s="21">
        <v>-11.487151473890901</v>
      </c>
      <c r="AQ4465" s="21">
        <v>7.3537453155517598</v>
      </c>
      <c r="AR4465" s="21">
        <v>5.7892424087524397</v>
      </c>
      <c r="AS4465" s="21">
        <v>1.68277868556976</v>
      </c>
      <c r="AT4465" s="21">
        <v>0.70147894597053495</v>
      </c>
      <c r="AU4465" s="21">
        <v>4.5579538421630899</v>
      </c>
      <c r="AV4465" s="21">
        <v>4.8283073196411097</v>
      </c>
      <c r="AW4465" s="21">
        <v>100.840942199707</v>
      </c>
      <c r="AX4465" s="21">
        <v>105.79151318359401</v>
      </c>
      <c r="AY4465" s="21">
        <v>199.05533149427899</v>
      </c>
      <c r="AZ4465" s="21">
        <v>210.956338647705</v>
      </c>
      <c r="BA4465" s="21">
        <v>0.386986212491989</v>
      </c>
      <c r="BB4465" s="21">
        <v>0.31511150634288798</v>
      </c>
      <c r="BC4465" s="21">
        <v>2.4961847072514599E-10</v>
      </c>
      <c r="BD4465"/>
      <c r="BE4465"/>
      <c r="BF4465"/>
      <c r="BG4465"/>
      <c r="BH4465"/>
      <c r="BI4465"/>
      <c r="BJ4465"/>
      <c r="BK4465"/>
      <c r="BL4465"/>
      <c r="BM4465"/>
      <c r="BN4465"/>
    </row>
    <row r="4466" spans="1:66">
      <c r="A4466" s="4">
        <v>4464</v>
      </c>
      <c r="B4466" s="2" t="s">
        <v>509</v>
      </c>
      <c r="C4466" s="2" t="s">
        <v>508</v>
      </c>
      <c r="D4466" s="2" t="s">
        <v>507</v>
      </c>
      <c r="E4466" s="2" t="s">
        <v>506</v>
      </c>
      <c r="F4466" s="2" t="s">
        <v>505</v>
      </c>
      <c r="G4466" s="2" t="s">
        <v>529</v>
      </c>
      <c r="H4466" s="4">
        <v>10</v>
      </c>
      <c r="I4466" s="4">
        <v>4</v>
      </c>
      <c r="J4466" s="4">
        <v>2008</v>
      </c>
      <c r="K4466" s="3">
        <v>-49.36</v>
      </c>
      <c r="L4466" s="3">
        <v>1.21</v>
      </c>
      <c r="M4466" s="4">
        <v>7</v>
      </c>
      <c r="N4466" s="3" t="s">
        <v>2</v>
      </c>
      <c r="O4466" s="3">
        <v>11.83</v>
      </c>
      <c r="P4466" s="3">
        <v>23</v>
      </c>
      <c r="Q4466" s="3">
        <v>3.69</v>
      </c>
      <c r="R4466" s="3">
        <v>18.18</v>
      </c>
      <c r="S4466" s="3">
        <v>5.04</v>
      </c>
      <c r="T4466" s="3">
        <v>1.32</v>
      </c>
      <c r="U4466" s="3">
        <v>6.46</v>
      </c>
      <c r="V4466" s="3">
        <v>0.96</v>
      </c>
      <c r="W4466" s="3">
        <v>5.74</v>
      </c>
      <c r="X4466" s="3">
        <v>1.21</v>
      </c>
      <c r="Y4466" s="3">
        <v>3.51</v>
      </c>
      <c r="Z4466" s="3">
        <v>0.49</v>
      </c>
      <c r="AA4466" s="3">
        <v>3.25</v>
      </c>
      <c r="AB4466" s="3">
        <v>0.51</v>
      </c>
      <c r="AC4466" s="3">
        <v>0.45</v>
      </c>
      <c r="AD4466" s="2" t="s">
        <v>232</v>
      </c>
      <c r="AE4466" s="1">
        <f>($P4466/$DF$4)/((($Q4466/$DG$4)^2)/($R4466/$DH$4))</f>
        <v>1.0139810500928272</v>
      </c>
      <c r="AF4466" s="1">
        <f>($P4466/$DI$4)/((($Q4466/$DJ$4)^2)/($R4466/$DK$4))</f>
        <v>1.2766940290127073</v>
      </c>
      <c r="AG4466" s="1">
        <f>($P4466/$DL$4)/((($Q4466/$DM$4)^2)/($R4466/$DN$4))</f>
        <v>0.90445687911055117</v>
      </c>
      <c r="AH4466" s="1">
        <f>($P4466/$DO$4)/((($Q4466/$DP$4)^2)/($R4466/$DQ$4))</f>
        <v>0.97790513612143803</v>
      </c>
      <c r="AI4466" t="s">
        <v>528</v>
      </c>
      <c r="AJ4466">
        <v>889</v>
      </c>
      <c r="AK4466" s="21">
        <v>-64.317402768176507</v>
      </c>
      <c r="AL4466" s="21">
        <v>139.91579149296001</v>
      </c>
      <c r="AM4466" s="21">
        <v>-4.8019891495925997E-2</v>
      </c>
      <c r="AN4466" s="21">
        <v>-0.24736098927084099</v>
      </c>
      <c r="AO4466" s="21">
        <v>-2.0972738245908702</v>
      </c>
      <c r="AP4466" s="21">
        <v>-10.8065409374945</v>
      </c>
      <c r="AQ4466" s="21">
        <v>6.2438127206914604</v>
      </c>
      <c r="AR4466" s="21">
        <v>4.1465005207903198</v>
      </c>
      <c r="AS4466" s="21">
        <v>1.3042901235748701</v>
      </c>
      <c r="AT4466" s="21">
        <v>0.52348570317731202</v>
      </c>
      <c r="AU4466" s="21">
        <v>4.5777108693964301</v>
      </c>
      <c r="AV4466" s="21">
        <v>4.8178355293273896</v>
      </c>
      <c r="AW4466" s="21">
        <v>101.039803501354</v>
      </c>
      <c r="AX4466" s="21">
        <v>105.43951057209701</v>
      </c>
      <c r="AY4466" s="21">
        <v>199.88981708345301</v>
      </c>
      <c r="AZ4466" s="21">
        <v>210.46374825618099</v>
      </c>
      <c r="BA4466" s="21">
        <v>0.340976289286333</v>
      </c>
      <c r="BB4466" s="21">
        <v>0.27663027858295902</v>
      </c>
      <c r="BC4466" s="21">
        <v>2.4441417274715098E-10</v>
      </c>
      <c r="BD4466"/>
      <c r="BE4466"/>
      <c r="BF4466"/>
      <c r="BG4466"/>
      <c r="BH4466"/>
      <c r="BI4466"/>
      <c r="BJ4466"/>
      <c r="BK4466"/>
      <c r="BL4466"/>
      <c r="BM4466"/>
      <c r="BN4466"/>
    </row>
    <row r="4467" spans="1:66">
      <c r="A4467" s="4">
        <v>4465</v>
      </c>
      <c r="B4467" s="2" t="s">
        <v>509</v>
      </c>
      <c r="C4467" s="2" t="s">
        <v>508</v>
      </c>
      <c r="D4467" s="2" t="s">
        <v>507</v>
      </c>
      <c r="E4467" s="2" t="s">
        <v>506</v>
      </c>
      <c r="F4467" s="2" t="s">
        <v>505</v>
      </c>
      <c r="G4467" s="2" t="s">
        <v>527</v>
      </c>
      <c r="H4467" s="4">
        <v>10</v>
      </c>
      <c r="I4467" s="4">
        <v>4</v>
      </c>
      <c r="J4467" s="4">
        <v>2008</v>
      </c>
      <c r="K4467" s="3">
        <v>-49.26</v>
      </c>
      <c r="L4467" s="3">
        <v>1.26</v>
      </c>
      <c r="M4467" s="4">
        <v>7.2</v>
      </c>
      <c r="N4467" s="3">
        <v>-9</v>
      </c>
      <c r="O4467" s="3" t="s">
        <v>2</v>
      </c>
      <c r="P4467" s="3" t="s">
        <v>2</v>
      </c>
      <c r="Q4467" s="3" t="s">
        <v>2</v>
      </c>
      <c r="R4467" s="3" t="s">
        <v>2</v>
      </c>
      <c r="S4467" s="3" t="s">
        <v>2</v>
      </c>
      <c r="T4467" s="3" t="s">
        <v>2</v>
      </c>
      <c r="U4467" s="3" t="s">
        <v>2</v>
      </c>
      <c r="V4467" s="3" t="s">
        <v>2</v>
      </c>
      <c r="W4467" s="3" t="s">
        <v>2</v>
      </c>
      <c r="X4467" s="3" t="s">
        <v>2</v>
      </c>
      <c r="Y4467" s="3" t="s">
        <v>2</v>
      </c>
      <c r="Z4467" s="3" t="s">
        <v>2</v>
      </c>
      <c r="AA4467" s="3" t="s">
        <v>2</v>
      </c>
      <c r="AB4467" s="3" t="s">
        <v>2</v>
      </c>
      <c r="AC4467" s="3">
        <v>0.45</v>
      </c>
      <c r="AD4467" s="2" t="s">
        <v>232</v>
      </c>
      <c r="AE4467" s="1" t="e">
        <f>($P4467/$DF$4)/((($Q4467/$DG$4)^2)/($R4467/$DH$4))</f>
        <v>#VALUE!</v>
      </c>
      <c r="AF4467" s="1" t="e">
        <f>($P4467/$DI$4)/((($Q4467/$DJ$4)^2)/($R4467/$DK$4))</f>
        <v>#VALUE!</v>
      </c>
      <c r="AG4467" s="1" t="e">
        <f>($P4467/$DL$4)/((($Q4467/$DM$4)^2)/($R4467/$DN$4))</f>
        <v>#VALUE!</v>
      </c>
      <c r="AH4467" s="1" t="e">
        <f>($P4467/$DO$4)/((($Q4467/$DP$4)^2)/($R4467/$DQ$4))</f>
        <v>#VALUE!</v>
      </c>
      <c r="AI4467" t="s">
        <v>526</v>
      </c>
      <c r="AJ4467">
        <v>890</v>
      </c>
      <c r="AK4467" s="21">
        <v>-64.358183641958902</v>
      </c>
      <c r="AL4467" s="21">
        <v>139.98160285308401</v>
      </c>
      <c r="AM4467" s="21">
        <v>-4.7064466581515502E-2</v>
      </c>
      <c r="AN4467" s="21">
        <v>-0.244349195557482</v>
      </c>
      <c r="AO4467" s="21">
        <v>-2.0555257220562702</v>
      </c>
      <c r="AP4467" s="21">
        <v>-10.6748161876331</v>
      </c>
      <c r="AQ4467" s="21">
        <v>6.2143394793342104</v>
      </c>
      <c r="AR4467" s="21">
        <v>4.1607024441887299</v>
      </c>
      <c r="AS4467" s="21">
        <v>1.28741908581117</v>
      </c>
      <c r="AT4467" s="21">
        <v>0.51568870155951596</v>
      </c>
      <c r="AU4467" s="21">
        <v>4.57959965335621</v>
      </c>
      <c r="AV4467" s="21">
        <v>4.8188189964294397</v>
      </c>
      <c r="AW4467" s="21">
        <v>101.018605962417</v>
      </c>
      <c r="AX4467" s="21">
        <v>105.371610206155</v>
      </c>
      <c r="AY4467" s="21">
        <v>199.970138382664</v>
      </c>
      <c r="AZ4467" s="21">
        <v>210.503204847484</v>
      </c>
      <c r="BA4467" s="21">
        <v>0.33983528170866101</v>
      </c>
      <c r="BB4467" s="21">
        <v>0.27601851637573799</v>
      </c>
      <c r="BC4467" s="21">
        <v>2.4518915553167299E-10</v>
      </c>
      <c r="BD4467"/>
      <c r="BE4467"/>
      <c r="BF4467"/>
      <c r="BG4467"/>
      <c r="BH4467"/>
      <c r="BI4467"/>
      <c r="BJ4467"/>
      <c r="BK4467"/>
      <c r="BL4467"/>
      <c r="BM4467"/>
      <c r="BN4467"/>
    </row>
    <row r="4468" spans="1:66">
      <c r="A4468" s="4">
        <v>4466</v>
      </c>
      <c r="B4468" s="2" t="s">
        <v>509</v>
      </c>
      <c r="C4468" s="2" t="s">
        <v>508</v>
      </c>
      <c r="D4468" s="2" t="s">
        <v>507</v>
      </c>
      <c r="E4468" s="2" t="s">
        <v>506</v>
      </c>
      <c r="F4468" s="2" t="s">
        <v>505</v>
      </c>
      <c r="G4468" s="2" t="s">
        <v>525</v>
      </c>
      <c r="H4468" s="4">
        <v>10</v>
      </c>
      <c r="I4468" s="4">
        <v>4</v>
      </c>
      <c r="J4468" s="4">
        <v>2008</v>
      </c>
      <c r="K4468" s="3">
        <v>-49.15</v>
      </c>
      <c r="L4468" s="3">
        <v>1.34</v>
      </c>
      <c r="M4468" s="4">
        <v>3.1</v>
      </c>
      <c r="N4468" s="3">
        <v>-8.9</v>
      </c>
      <c r="O4468" s="3">
        <v>5.61</v>
      </c>
      <c r="P4468" s="3">
        <v>7.35</v>
      </c>
      <c r="Q4468" s="3">
        <v>1.37</v>
      </c>
      <c r="R4468" s="3">
        <v>6.56</v>
      </c>
      <c r="S4468" s="3">
        <v>1.68</v>
      </c>
      <c r="T4468" s="3">
        <v>0.44</v>
      </c>
      <c r="U4468" s="3">
        <v>2.29</v>
      </c>
      <c r="V4468" s="3">
        <v>0.33</v>
      </c>
      <c r="W4468" s="3">
        <v>2.0299999999999998</v>
      </c>
      <c r="X4468" s="3">
        <v>0.45</v>
      </c>
      <c r="Y4468" s="3">
        <v>1.33</v>
      </c>
      <c r="Z4468" s="3">
        <v>0.18</v>
      </c>
      <c r="AA4468" s="3">
        <v>1.23</v>
      </c>
      <c r="AB4468" s="3">
        <v>0.19</v>
      </c>
      <c r="AC4468" s="3">
        <v>0.45</v>
      </c>
      <c r="AD4468" s="2" t="s">
        <v>232</v>
      </c>
      <c r="AE4468" s="1">
        <f>($P4468/$DF$4)/((($Q4468/$DG$4)^2)/($R4468/$DH$4))</f>
        <v>0.84822467160588599</v>
      </c>
      <c r="AF4468" s="1">
        <f>($P4468/$DI$4)/((($Q4468/$DJ$4)^2)/($R4468/$DK$4))</f>
        <v>1.067991727657396</v>
      </c>
      <c r="AG4468" s="1">
        <f>($P4468/$DL$4)/((($Q4468/$DM$4)^2)/($R4468/$DN$4))</f>
        <v>0.75660451365930192</v>
      </c>
      <c r="AH4468" s="1">
        <f>($P4468/$DO$4)/((($Q4468/$DP$4)^2)/($R4468/$DQ$4))</f>
        <v>0.81804611917784786</v>
      </c>
      <c r="AI4468" t="s">
        <v>524</v>
      </c>
      <c r="AJ4468">
        <v>891</v>
      </c>
      <c r="AK4468" s="21">
        <v>-66.318242684626895</v>
      </c>
      <c r="AL4468" s="21">
        <v>129.27932517585199</v>
      </c>
      <c r="AM4468" s="21">
        <v>-9.4924363341401599E-2</v>
      </c>
      <c r="AN4468" s="21">
        <v>-0.27432102287516902</v>
      </c>
      <c r="AO4468" s="21">
        <v>-4.1474101520382103</v>
      </c>
      <c r="AP4468" s="21">
        <v>-11.992637828217999</v>
      </c>
      <c r="AQ4468" s="21">
        <v>6.2916830293992003</v>
      </c>
      <c r="AR4468" s="21">
        <v>4.5327172635583297</v>
      </c>
      <c r="AS4468" s="21">
        <v>1.53390428888097</v>
      </c>
      <c r="AT4468" s="21">
        <v>0.58174866760478305</v>
      </c>
      <c r="AU4468" s="21">
        <v>4.6736514560475104</v>
      </c>
      <c r="AV4468" s="21">
        <v>4.7812159363241804</v>
      </c>
      <c r="AW4468" s="21">
        <v>102.061902033189</v>
      </c>
      <c r="AX4468" s="21">
        <v>106.02797106395001</v>
      </c>
      <c r="AY4468" s="21">
        <v>204.15713205980899</v>
      </c>
      <c r="AZ4468" s="21">
        <v>208.97484557710601</v>
      </c>
      <c r="BA4468" s="21">
        <v>0.32979001390232798</v>
      </c>
      <c r="BB4468" s="21">
        <v>0.239254163500141</v>
      </c>
      <c r="BC4468" s="21">
        <v>2.46429127986909E-10</v>
      </c>
      <c r="BD4468"/>
      <c r="BE4468"/>
      <c r="BF4468"/>
      <c r="BG4468"/>
      <c r="BH4468"/>
      <c r="BI4468"/>
      <c r="BJ4468"/>
      <c r="BK4468"/>
      <c r="BL4468"/>
      <c r="BM4468"/>
      <c r="BN4468"/>
    </row>
    <row r="4469" spans="1:66">
      <c r="A4469" s="4">
        <v>4467</v>
      </c>
      <c r="B4469" s="2" t="s">
        <v>509</v>
      </c>
      <c r="C4469" s="2" t="s">
        <v>508</v>
      </c>
      <c r="D4469" s="2" t="s">
        <v>507</v>
      </c>
      <c r="E4469" s="2" t="s">
        <v>506</v>
      </c>
      <c r="F4469" s="2" t="s">
        <v>505</v>
      </c>
      <c r="G4469" s="2" t="s">
        <v>523</v>
      </c>
      <c r="H4469" s="4">
        <v>10</v>
      </c>
      <c r="I4469" s="4">
        <v>4</v>
      </c>
      <c r="J4469" s="4">
        <v>2008</v>
      </c>
      <c r="K4469" s="3">
        <v>-49.02</v>
      </c>
      <c r="L4469" s="3">
        <v>1.45</v>
      </c>
      <c r="M4469" s="4">
        <v>4.3</v>
      </c>
      <c r="N4469" s="3">
        <v>-10.199999999999999</v>
      </c>
      <c r="O4469" s="3">
        <v>4.72</v>
      </c>
      <c r="P4469" s="3">
        <v>2.44</v>
      </c>
      <c r="Q4469" s="3">
        <v>0.88</v>
      </c>
      <c r="R4469" s="3">
        <v>4.3</v>
      </c>
      <c r="S4469" s="3">
        <v>1.05</v>
      </c>
      <c r="T4469" s="3">
        <v>0.28999999999999998</v>
      </c>
      <c r="U4469" s="3">
        <v>1.66</v>
      </c>
      <c r="V4469" s="3">
        <v>0.24</v>
      </c>
      <c r="W4469" s="3">
        <v>1.59</v>
      </c>
      <c r="X4469" s="3">
        <v>0.38</v>
      </c>
      <c r="Y4469" s="3">
        <v>1.17</v>
      </c>
      <c r="Z4469" s="3">
        <v>0.16</v>
      </c>
      <c r="AA4469" s="3">
        <v>1.07</v>
      </c>
      <c r="AB4469" s="3">
        <v>0.17</v>
      </c>
      <c r="AC4469" s="3">
        <v>0.45</v>
      </c>
      <c r="AD4469" s="2" t="s">
        <v>232</v>
      </c>
      <c r="AE4469" s="1">
        <f>($P4469/$DF$4)/((($Q4469/$DG$4)^2)/($R4469/$DH$4))</f>
        <v>0.44735654306155831</v>
      </c>
      <c r="AF4469" s="1">
        <f>($P4469/$DI$4)/((($Q4469/$DJ$4)^2)/($R4469/$DK$4))</f>
        <v>0.56326242715696861</v>
      </c>
      <c r="AG4469" s="1">
        <f>($P4469/$DL$4)/((($Q4469/$DM$4)^2)/($R4469/$DN$4))</f>
        <v>0.39903576378483668</v>
      </c>
      <c r="AH4469" s="1">
        <f>($P4469/$DO$4)/((($Q4469/$DP$4)^2)/($R4469/$DQ$4))</f>
        <v>0.43144027306760796</v>
      </c>
      <c r="AI4469" t="s">
        <v>522</v>
      </c>
      <c r="AJ4469">
        <v>892</v>
      </c>
      <c r="AK4469" s="21">
        <v>-65.937652564670699</v>
      </c>
      <c r="AL4469" s="21">
        <v>132.047380765832</v>
      </c>
      <c r="AM4469" s="21">
        <v>-7.6617569588124698E-2</v>
      </c>
      <c r="AN4469" s="21">
        <v>-0.25636844030197897</v>
      </c>
      <c r="AO4469" s="21">
        <v>-3.3469878668694499</v>
      </c>
      <c r="AP4469" s="21">
        <v>-11.204159079425001</v>
      </c>
      <c r="AQ4469" s="21">
        <v>6.78902630518464</v>
      </c>
      <c r="AR4469" s="21">
        <v>4.9545116703299898</v>
      </c>
      <c r="AS4469" s="21">
        <v>1.42169935233453</v>
      </c>
      <c r="AT4469" s="21">
        <v>0.53774491500328603</v>
      </c>
      <c r="AU4469" s="21">
        <v>4.64751356854158</v>
      </c>
      <c r="AV4469" s="21">
        <v>4.79832979833379</v>
      </c>
      <c r="AW4469" s="21">
        <v>101.665194226433</v>
      </c>
      <c r="AX4469" s="21">
        <v>105.62882056068</v>
      </c>
      <c r="AY4469" s="21">
        <v>202.98920388029401</v>
      </c>
      <c r="AZ4469" s="21">
        <v>209.66660985536501</v>
      </c>
      <c r="BA4469" s="21">
        <v>0.32797933899304399</v>
      </c>
      <c r="BB4469" s="21">
        <v>0.24265738531947101</v>
      </c>
      <c r="BC4469" s="21">
        <v>2.4813409011285801E-10</v>
      </c>
      <c r="BD4469"/>
      <c r="BE4469"/>
      <c r="BF4469"/>
      <c r="BG4469"/>
      <c r="BH4469"/>
      <c r="BI4469"/>
      <c r="BJ4469"/>
      <c r="BK4469"/>
      <c r="BL4469"/>
      <c r="BM4469"/>
      <c r="BN4469"/>
    </row>
    <row r="4470" spans="1:66">
      <c r="A4470" s="4">
        <v>4468</v>
      </c>
      <c r="B4470" s="2" t="s">
        <v>509</v>
      </c>
      <c r="C4470" s="2" t="s">
        <v>508</v>
      </c>
      <c r="D4470" s="2" t="s">
        <v>507</v>
      </c>
      <c r="E4470" s="2" t="s">
        <v>506</v>
      </c>
      <c r="F4470" s="2" t="s">
        <v>505</v>
      </c>
      <c r="G4470" s="2" t="s">
        <v>521</v>
      </c>
      <c r="H4470" s="4">
        <v>11</v>
      </c>
      <c r="I4470" s="4">
        <v>4</v>
      </c>
      <c r="J4470" s="4">
        <v>2008</v>
      </c>
      <c r="K4470" s="3">
        <v>-46.97</v>
      </c>
      <c r="L4470" s="3">
        <v>1.17</v>
      </c>
      <c r="M4470" s="4">
        <v>43.1</v>
      </c>
      <c r="N4470" s="3">
        <v>-12.1</v>
      </c>
      <c r="O4470" s="3">
        <v>5.96</v>
      </c>
      <c r="P4470" s="3">
        <v>8.77</v>
      </c>
      <c r="Q4470" s="3">
        <v>1.42</v>
      </c>
      <c r="R4470" s="3">
        <v>6.27</v>
      </c>
      <c r="S4470" s="3">
        <v>1.42</v>
      </c>
      <c r="T4470" s="3">
        <v>0.35</v>
      </c>
      <c r="U4470" s="3">
        <v>1.78</v>
      </c>
      <c r="V4470" s="3">
        <v>0.26</v>
      </c>
      <c r="W4470" s="3">
        <v>1.58</v>
      </c>
      <c r="X4470" s="3">
        <v>0.34</v>
      </c>
      <c r="Y4470" s="3">
        <v>0.99</v>
      </c>
      <c r="Z4470" s="3">
        <v>0.13</v>
      </c>
      <c r="AA4470" s="3">
        <v>0.82</v>
      </c>
      <c r="AB4470" s="3">
        <v>0.12</v>
      </c>
      <c r="AC4470" s="3">
        <v>0.45</v>
      </c>
      <c r="AD4470" s="2" t="s">
        <v>232</v>
      </c>
      <c r="AE4470" s="1">
        <f>($P4470/$DF$4)/((($Q4470/$DG$4)^2)/($R4470/$DH$4))</f>
        <v>0.90043278947475514</v>
      </c>
      <c r="AF4470" s="1">
        <f>($P4470/$DI$4)/((($Q4470/$DJ$4)^2)/($R4470/$DK$4))</f>
        <v>1.1337264791530723</v>
      </c>
      <c r="AG4470" s="1">
        <f>($P4470/$DL$4)/((($Q4470/$DM$4)^2)/($R4470/$DN$4))</f>
        <v>0.80317342276030579</v>
      </c>
      <c r="AH4470" s="1">
        <f>($P4470/$DO$4)/((($Q4470/$DP$4)^2)/($R4470/$DQ$4))</f>
        <v>0.86839675108218828</v>
      </c>
      <c r="AI4470" t="s">
        <v>519</v>
      </c>
      <c r="AJ4470">
        <v>893</v>
      </c>
      <c r="AK4470" s="21">
        <v>-60.491465157655597</v>
      </c>
      <c r="AL4470" s="21">
        <v>153.63810681966601</v>
      </c>
      <c r="AM4470" s="21">
        <v>-3.80214086918471E-2</v>
      </c>
      <c r="AN4470" s="21">
        <v>-0.14581905777255699</v>
      </c>
      <c r="AO4470" s="21">
        <v>-1.65917108177039</v>
      </c>
      <c r="AP4470" s="21">
        <v>-6.3639454757878697</v>
      </c>
      <c r="AQ4470" s="21">
        <v>2.1533419767220798</v>
      </c>
      <c r="AR4470" s="21">
        <v>2.33209704506397</v>
      </c>
      <c r="AS4470" s="21">
        <v>0.24618761368592601</v>
      </c>
      <c r="AT4470" s="21">
        <v>0.370256484816472</v>
      </c>
      <c r="AU4470" s="21">
        <v>4.6071066913604701</v>
      </c>
      <c r="AV4470" s="21">
        <v>4.7356727390289297</v>
      </c>
      <c r="AW4470" s="21">
        <v>100.869518244425</v>
      </c>
      <c r="AX4470" s="21">
        <v>103.231336161296</v>
      </c>
      <c r="AY4470" s="21">
        <v>201.03882916731999</v>
      </c>
      <c r="AZ4470" s="21">
        <v>206.67796881659299</v>
      </c>
      <c r="BA4470" s="21">
        <v>0.211951872438192</v>
      </c>
      <c r="BB4470" s="21">
        <v>0.11939934104681001</v>
      </c>
      <c r="BC4470" s="21">
        <v>2.1983040621942999E-10</v>
      </c>
      <c r="BD4470"/>
      <c r="BE4470"/>
      <c r="BF4470"/>
      <c r="BG4470"/>
      <c r="BH4470"/>
      <c r="BI4470"/>
      <c r="BJ4470"/>
      <c r="BK4470"/>
      <c r="BL4470"/>
      <c r="BM4470"/>
      <c r="BN4470"/>
    </row>
    <row r="4471" spans="1:66">
      <c r="A4471" s="4">
        <v>4469</v>
      </c>
      <c r="B4471" s="2" t="s">
        <v>509</v>
      </c>
      <c r="C4471" s="2" t="s">
        <v>508</v>
      </c>
      <c r="D4471" s="2" t="s">
        <v>507</v>
      </c>
      <c r="E4471" s="2" t="s">
        <v>506</v>
      </c>
      <c r="F4471" s="2" t="s">
        <v>505</v>
      </c>
      <c r="G4471" s="2" t="s">
        <v>520</v>
      </c>
      <c r="H4471" s="4">
        <v>11</v>
      </c>
      <c r="I4471" s="4">
        <v>4</v>
      </c>
      <c r="J4471" s="4">
        <v>2008</v>
      </c>
      <c r="K4471" s="3">
        <v>-46.97</v>
      </c>
      <c r="L4471" s="3">
        <v>1.17</v>
      </c>
      <c r="M4471" s="4">
        <v>5</v>
      </c>
      <c r="N4471" s="3">
        <v>-11</v>
      </c>
      <c r="O4471" s="3">
        <v>6.32</v>
      </c>
      <c r="P4471" s="3">
        <v>10.25</v>
      </c>
      <c r="Q4471" s="3">
        <v>1.59</v>
      </c>
      <c r="R4471" s="3">
        <v>7.29</v>
      </c>
      <c r="S4471" s="3">
        <v>1.74</v>
      </c>
      <c r="T4471" s="3">
        <v>0.45</v>
      </c>
      <c r="U4471" s="3">
        <v>2.3199999999999998</v>
      </c>
      <c r="V4471" s="3">
        <v>0.35</v>
      </c>
      <c r="W4471" s="3">
        <v>2.2200000000000002</v>
      </c>
      <c r="X4471" s="3">
        <v>0.5</v>
      </c>
      <c r="Y4471" s="3">
        <v>1.49</v>
      </c>
      <c r="Z4471" s="3">
        <v>0.2</v>
      </c>
      <c r="AA4471" s="3">
        <v>1.26</v>
      </c>
      <c r="AB4471" s="3">
        <v>0.19</v>
      </c>
      <c r="AC4471" s="3">
        <v>0.45</v>
      </c>
      <c r="AD4471" s="2" t="s">
        <v>232</v>
      </c>
      <c r="AE4471" s="1">
        <f>($P4471/$DF$4)/((($Q4471/$DG$4)^2)/($R4471/$DH$4))</f>
        <v>0.97592850072156379</v>
      </c>
      <c r="AF4471" s="1">
        <f>($P4471/$DI$4)/((($Q4471/$DJ$4)^2)/($R4471/$DK$4))</f>
        <v>1.2287824210328975</v>
      </c>
      <c r="AG4471" s="1">
        <f>($P4471/$DL$4)/((($Q4471/$DM$4)^2)/($R4471/$DN$4))</f>
        <v>0.87051453862659212</v>
      </c>
      <c r="AH4471" s="1">
        <f>($P4471/$DO$4)/((($Q4471/$DP$4)^2)/($R4471/$DQ$4))</f>
        <v>0.94120643897195355</v>
      </c>
      <c r="AI4471" t="s">
        <v>519</v>
      </c>
      <c r="AJ4471">
        <v>893</v>
      </c>
      <c r="AK4471" s="21">
        <v>-65.179116580669699</v>
      </c>
      <c r="AL4471" s="21">
        <v>135.443291265781</v>
      </c>
      <c r="AM4471" s="21">
        <v>-0.106275202317051</v>
      </c>
      <c r="AN4471" s="21">
        <v>-0.234461659204803</v>
      </c>
      <c r="AO4471" s="21">
        <v>-4.6408222432148802</v>
      </c>
      <c r="AP4471" s="21">
        <v>-10.2465012513315</v>
      </c>
      <c r="AQ4471" s="21">
        <v>3.4744540276339202</v>
      </c>
      <c r="AR4471" s="21">
        <v>2.2062276623554902</v>
      </c>
      <c r="AS4471" s="21">
        <v>0.87240160947763601</v>
      </c>
      <c r="AT4471" s="21">
        <v>0.35753982173426002</v>
      </c>
      <c r="AU4471" s="21">
        <v>4.6420751654317502</v>
      </c>
      <c r="AV4471" s="21">
        <v>4.7637067652846703</v>
      </c>
      <c r="AW4471" s="21">
        <v>102.329507138604</v>
      </c>
      <c r="AX4471" s="21">
        <v>105.18788992480199</v>
      </c>
      <c r="AY4471" s="21">
        <v>202.68254848765201</v>
      </c>
      <c r="AZ4471" s="21">
        <v>208.146281592604</v>
      </c>
      <c r="BA4471" s="21">
        <v>0.26314296915735103</v>
      </c>
      <c r="BB4471" s="21">
        <v>0.18133882547998301</v>
      </c>
      <c r="BC4471" s="21">
        <v>2.1983040621942999E-10</v>
      </c>
      <c r="BD4471"/>
      <c r="BE4471"/>
      <c r="BF4471"/>
      <c r="BG4471"/>
      <c r="BH4471"/>
      <c r="BI4471"/>
      <c r="BJ4471"/>
      <c r="BK4471"/>
      <c r="BL4471"/>
      <c r="BM4471"/>
      <c r="BN4471"/>
    </row>
    <row r="4472" spans="1:66">
      <c r="A4472" s="4">
        <v>4470</v>
      </c>
      <c r="B4472" s="2" t="s">
        <v>509</v>
      </c>
      <c r="C4472" s="2" t="s">
        <v>508</v>
      </c>
      <c r="D4472" s="2" t="s">
        <v>507</v>
      </c>
      <c r="E4472" s="2" t="s">
        <v>506</v>
      </c>
      <c r="F4472" s="2" t="s">
        <v>505</v>
      </c>
      <c r="G4472" s="2" t="s">
        <v>518</v>
      </c>
      <c r="H4472" s="4">
        <v>11</v>
      </c>
      <c r="I4472" s="4">
        <v>4</v>
      </c>
      <c r="J4472" s="4">
        <v>2008</v>
      </c>
      <c r="K4472" s="3">
        <v>-46.73</v>
      </c>
      <c r="L4472" s="3">
        <v>1.49</v>
      </c>
      <c r="M4472" s="4">
        <v>93.1</v>
      </c>
      <c r="N4472" s="3">
        <v>-12.3</v>
      </c>
      <c r="O4472" s="3">
        <v>5.72</v>
      </c>
      <c r="P4472" s="3">
        <v>7.31</v>
      </c>
      <c r="Q4472" s="3">
        <v>1.24</v>
      </c>
      <c r="R4472" s="3">
        <v>5.4</v>
      </c>
      <c r="S4472" s="3">
        <v>1.08</v>
      </c>
      <c r="T4472" s="3">
        <v>0.26</v>
      </c>
      <c r="U4472" s="3">
        <v>1.32</v>
      </c>
      <c r="V4472" s="3">
        <v>0.2</v>
      </c>
      <c r="W4472" s="3">
        <v>1.29</v>
      </c>
      <c r="X4472" s="3">
        <v>0.31</v>
      </c>
      <c r="Y4472" s="3">
        <v>0.94</v>
      </c>
      <c r="Z4472" s="3">
        <v>0.13</v>
      </c>
      <c r="AA4472" s="3">
        <v>0.76</v>
      </c>
      <c r="AB4472" s="3">
        <v>0.12</v>
      </c>
      <c r="AC4472" s="3">
        <v>0.45</v>
      </c>
      <c r="AD4472" s="2" t="s">
        <v>232</v>
      </c>
      <c r="AE4472" s="1">
        <f>($P4472/$DF$4)/((($Q4472/$DG$4)^2)/($R4472/$DH$4))</f>
        <v>0.84767353150222247</v>
      </c>
      <c r="AF4472" s="1">
        <f>($P4472/$DI$4)/((($Q4472/$DJ$4)^2)/($R4472/$DK$4))</f>
        <v>1.0672977923225768</v>
      </c>
      <c r="AG4472" s="1">
        <f>($P4472/$DL$4)/((($Q4472/$DM$4)^2)/($R4472/$DN$4))</f>
        <v>0.75611290441466505</v>
      </c>
      <c r="AH4472" s="1">
        <f>($P4472/$DO$4)/((($Q4472/$DP$4)^2)/($R4472/$DQ$4))</f>
        <v>0.81751458780648167</v>
      </c>
      <c r="AI4472" t="s">
        <v>515</v>
      </c>
      <c r="AJ4472">
        <v>894</v>
      </c>
      <c r="AK4472" s="21">
        <v>-53.225349621255901</v>
      </c>
      <c r="AL4472" s="21">
        <v>146.32069817621399</v>
      </c>
      <c r="AM4472" s="21">
        <v>0.11057302061739301</v>
      </c>
      <c r="AN4472" s="21">
        <v>0.137409155244854</v>
      </c>
      <c r="AO4472" s="21">
        <v>4.8216554600901604</v>
      </c>
      <c r="AP4472" s="21">
        <v>5.9889678697264097</v>
      </c>
      <c r="AQ4472" s="21">
        <v>2.5912262799089598</v>
      </c>
      <c r="AR4472" s="21">
        <v>2.15721135665612</v>
      </c>
      <c r="AS4472" s="21">
        <v>1.97819824730266</v>
      </c>
      <c r="AT4472" s="21">
        <v>3.54984935812517</v>
      </c>
      <c r="AU4472" s="21">
        <v>4.5833817079717498</v>
      </c>
      <c r="AV4472" s="21">
        <v>4.5436703401045397</v>
      </c>
      <c r="AW4472" s="21">
        <v>97.667903445157094</v>
      </c>
      <c r="AX4472" s="21">
        <v>96.818289209539202</v>
      </c>
      <c r="AY4472" s="21">
        <v>199.866667129983</v>
      </c>
      <c r="AZ4472" s="21">
        <v>198.04790373776299</v>
      </c>
      <c r="BA4472" s="21">
        <v>0.38024173556674601</v>
      </c>
      <c r="BB4472" s="21">
        <v>0.50544157337058704</v>
      </c>
      <c r="BC4472" s="21">
        <v>2.2290762033465301E-10</v>
      </c>
      <c r="BD4472"/>
      <c r="BE4472"/>
      <c r="BF4472"/>
      <c r="BG4472"/>
      <c r="BH4472"/>
      <c r="BI4472"/>
      <c r="BJ4472"/>
      <c r="BK4472"/>
      <c r="BL4472"/>
      <c r="BM4472"/>
      <c r="BN4472"/>
    </row>
    <row r="4473" spans="1:66">
      <c r="A4473" s="4">
        <v>4471</v>
      </c>
      <c r="B4473" s="2" t="s">
        <v>509</v>
      </c>
      <c r="C4473" s="2" t="s">
        <v>508</v>
      </c>
      <c r="D4473" s="2" t="s">
        <v>507</v>
      </c>
      <c r="E4473" s="2" t="s">
        <v>506</v>
      </c>
      <c r="F4473" s="2" t="s">
        <v>505</v>
      </c>
      <c r="G4473" s="2" t="s">
        <v>517</v>
      </c>
      <c r="H4473" s="4">
        <v>11</v>
      </c>
      <c r="I4473" s="4">
        <v>4</v>
      </c>
      <c r="J4473" s="4">
        <v>2008</v>
      </c>
      <c r="K4473" s="3">
        <v>-46.73</v>
      </c>
      <c r="L4473" s="3">
        <v>1.49</v>
      </c>
      <c r="M4473" s="4">
        <v>29</v>
      </c>
      <c r="N4473" s="3">
        <v>-12.3</v>
      </c>
      <c r="O4473" s="3">
        <v>4.0599999999999996</v>
      </c>
      <c r="P4473" s="3">
        <v>5.61</v>
      </c>
      <c r="Q4473" s="3">
        <v>0.8</v>
      </c>
      <c r="R4473" s="3">
        <v>3.55</v>
      </c>
      <c r="S4473" s="3">
        <v>0.76</v>
      </c>
      <c r="T4473" s="3">
        <v>0.2</v>
      </c>
      <c r="U4473" s="3">
        <v>1.03</v>
      </c>
      <c r="V4473" s="3">
        <v>0.15</v>
      </c>
      <c r="W4473" s="3">
        <v>0.99</v>
      </c>
      <c r="X4473" s="3">
        <v>0.23</v>
      </c>
      <c r="Y4473" s="3">
        <v>0.68</v>
      </c>
      <c r="Z4473" s="3">
        <v>0.09</v>
      </c>
      <c r="AA4473" s="3">
        <v>0.56000000000000005</v>
      </c>
      <c r="AB4473" s="3">
        <v>0.08</v>
      </c>
      <c r="AC4473" s="3">
        <v>0.45</v>
      </c>
      <c r="AD4473" s="2" t="s">
        <v>232</v>
      </c>
      <c r="AE4473" s="1">
        <f>($P4473/$DF$4)/((($Q4473/$DG$4)^2)/($R4473/$DH$4))</f>
        <v>1.0274769702958813</v>
      </c>
      <c r="AF4473" s="1">
        <f>($P4473/$DI$4)/((($Q4473/$DJ$4)^2)/($R4473/$DK$4))</f>
        <v>1.2936866155484152</v>
      </c>
      <c r="AG4473" s="1">
        <f>($P4473/$DL$4)/((($Q4473/$DM$4)^2)/($R4473/$DN$4))</f>
        <v>0.91649505069813819</v>
      </c>
      <c r="AH4473" s="1">
        <f>($P4473/$DO$4)/((($Q4473/$DP$4)^2)/($R4473/$DQ$4))</f>
        <v>0.99092089187155141</v>
      </c>
      <c r="AI4473" t="s">
        <v>515</v>
      </c>
      <c r="AJ4473">
        <v>894</v>
      </c>
      <c r="AK4473" s="21">
        <v>-61.135935371949103</v>
      </c>
      <c r="AL4473" s="21">
        <v>157.33763269101701</v>
      </c>
      <c r="AM4473" s="21">
        <v>-4.3822143092673897E-2</v>
      </c>
      <c r="AN4473" s="21">
        <v>-0.197103651472367</v>
      </c>
      <c r="AO4473" s="21">
        <v>-1.91252042437843</v>
      </c>
      <c r="AP4473" s="21">
        <v>-8.6032359304276795</v>
      </c>
      <c r="AQ4473" s="21">
        <v>2.5092103403508701</v>
      </c>
      <c r="AR4473" s="21">
        <v>2.5593799906472401</v>
      </c>
      <c r="AS4473" s="21">
        <v>0.20460427569970499</v>
      </c>
      <c r="AT4473" s="21">
        <v>0.31190356862544999</v>
      </c>
      <c r="AU4473" s="21">
        <v>4.6229023528893798</v>
      </c>
      <c r="AV4473" s="21">
        <v>4.87098775875568</v>
      </c>
      <c r="AW4473" s="21">
        <v>100.949771912575</v>
      </c>
      <c r="AX4473" s="21">
        <v>104.351179260254</v>
      </c>
      <c r="AY4473" s="21">
        <v>201.747992900306</v>
      </c>
      <c r="AZ4473" s="21">
        <v>212.612104281103</v>
      </c>
      <c r="BA4473" s="21">
        <v>0.189302318112925</v>
      </c>
      <c r="BB4473" s="21">
        <v>9.4111244020052304E-2</v>
      </c>
      <c r="BC4473" s="21">
        <v>2.2290762033465301E-10</v>
      </c>
      <c r="BD4473"/>
      <c r="BE4473"/>
      <c r="BF4473"/>
      <c r="BG4473"/>
      <c r="BH4473"/>
      <c r="BI4473"/>
      <c r="BJ4473"/>
      <c r="BK4473"/>
      <c r="BL4473"/>
      <c r="BM4473"/>
      <c r="BN4473"/>
    </row>
    <row r="4474" spans="1:66">
      <c r="A4474" s="4">
        <v>4472</v>
      </c>
      <c r="B4474" s="2" t="s">
        <v>509</v>
      </c>
      <c r="C4474" s="2" t="s">
        <v>508</v>
      </c>
      <c r="D4474" s="2" t="s">
        <v>507</v>
      </c>
      <c r="E4474" s="2" t="s">
        <v>506</v>
      </c>
      <c r="F4474" s="2" t="s">
        <v>505</v>
      </c>
      <c r="G4474" s="2" t="s">
        <v>516</v>
      </c>
      <c r="H4474" s="4">
        <v>11</v>
      </c>
      <c r="I4474" s="4">
        <v>4</v>
      </c>
      <c r="J4474" s="4">
        <v>2008</v>
      </c>
      <c r="K4474" s="3">
        <v>-46.73</v>
      </c>
      <c r="L4474" s="3">
        <v>1.49</v>
      </c>
      <c r="M4474" s="4">
        <v>4</v>
      </c>
      <c r="N4474" s="3">
        <v>-10.6</v>
      </c>
      <c r="O4474" s="3">
        <v>6.72</v>
      </c>
      <c r="P4474" s="3">
        <v>11.24</v>
      </c>
      <c r="Q4474" s="3">
        <v>1.69</v>
      </c>
      <c r="R4474" s="3">
        <v>7.57</v>
      </c>
      <c r="S4474" s="3">
        <v>1.77</v>
      </c>
      <c r="T4474" s="3">
        <v>0.45</v>
      </c>
      <c r="U4474" s="3">
        <v>2.23</v>
      </c>
      <c r="V4474" s="3">
        <v>0.33</v>
      </c>
      <c r="W4474" s="3">
        <v>2.08</v>
      </c>
      <c r="X4474" s="3">
        <v>0.45</v>
      </c>
      <c r="Y4474" s="3">
        <v>1.33</v>
      </c>
      <c r="Z4474" s="3">
        <v>0.18</v>
      </c>
      <c r="AA4474" s="3">
        <v>6.72</v>
      </c>
      <c r="AB4474" s="3">
        <v>11.24</v>
      </c>
      <c r="AC4474" s="3">
        <v>0.45</v>
      </c>
      <c r="AD4474" s="2" t="s">
        <v>232</v>
      </c>
      <c r="AE4474" s="1">
        <f>($P4474/$DF$4)/((($Q4474/$DG$4)^2)/($R4474/$DH$4))</f>
        <v>0.98367047828561649</v>
      </c>
      <c r="AF4474" s="1">
        <f>($P4474/$DI$4)/((($Q4474/$DJ$4)^2)/($R4474/$DK$4))</f>
        <v>1.2385302723639176</v>
      </c>
      <c r="AG4474" s="1">
        <f>($P4474/$DL$4)/((($Q4474/$DM$4)^2)/($R4474/$DN$4))</f>
        <v>0.87742027405930656</v>
      </c>
      <c r="AH4474" s="1">
        <f>($P4474/$DO$4)/((($Q4474/$DP$4)^2)/($R4474/$DQ$4))</f>
        <v>0.94867296866985151</v>
      </c>
      <c r="AI4474" t="s">
        <v>515</v>
      </c>
      <c r="AJ4474">
        <v>894</v>
      </c>
      <c r="AK4474" s="21">
        <v>-65.846699724197407</v>
      </c>
      <c r="AL4474" s="21">
        <v>132.79861488254301</v>
      </c>
      <c r="AM4474" s="21">
        <v>-9.5706344406561603E-2</v>
      </c>
      <c r="AN4474" s="21">
        <v>-0.23425008657986399</v>
      </c>
      <c r="AO4474" s="21">
        <v>-4.1789452223578598</v>
      </c>
      <c r="AP4474" s="21">
        <v>-10.2338945397267</v>
      </c>
      <c r="AQ4474" s="21">
        <v>4.8256812095328403</v>
      </c>
      <c r="AR4474" s="21">
        <v>2.5989576539224699</v>
      </c>
      <c r="AS4474" s="21">
        <v>0.91007160198649295</v>
      </c>
      <c r="AT4474" s="21">
        <v>0.34414495844256698</v>
      </c>
      <c r="AU4474" s="21">
        <v>4.6543662824881702</v>
      </c>
      <c r="AV4474" s="21">
        <v>4.7892490622118897</v>
      </c>
      <c r="AW4474" s="21">
        <v>102.10223191692999</v>
      </c>
      <c r="AX4474" s="21">
        <v>105.174885811053</v>
      </c>
      <c r="AY4474" s="21">
        <v>203.226114665757</v>
      </c>
      <c r="AZ4474" s="21">
        <v>209.212760096918</v>
      </c>
      <c r="BA4474" s="21">
        <v>0.256968272795215</v>
      </c>
      <c r="BB4474" s="21">
        <v>0.17158264910635601</v>
      </c>
      <c r="BC4474" s="21">
        <v>2.2290762033465301E-10</v>
      </c>
      <c r="BD4474"/>
      <c r="BE4474"/>
      <c r="BF4474"/>
      <c r="BG4474"/>
      <c r="BH4474"/>
      <c r="BI4474"/>
      <c r="BJ4474"/>
      <c r="BK4474"/>
      <c r="BL4474"/>
      <c r="BM4474"/>
      <c r="BN4474"/>
    </row>
    <row r="4475" spans="1:66">
      <c r="A4475" s="4">
        <v>4473</v>
      </c>
      <c r="B4475" s="2" t="s">
        <v>509</v>
      </c>
      <c r="C4475" s="2" t="s">
        <v>508</v>
      </c>
      <c r="D4475" s="2" t="s">
        <v>507</v>
      </c>
      <c r="E4475" s="2" t="s">
        <v>506</v>
      </c>
      <c r="F4475" s="2" t="s">
        <v>505</v>
      </c>
      <c r="G4475" s="2" t="s">
        <v>514</v>
      </c>
      <c r="H4475" s="4">
        <v>12</v>
      </c>
      <c r="I4475" s="4">
        <v>4</v>
      </c>
      <c r="J4475" s="4">
        <v>2008</v>
      </c>
      <c r="K4475" s="3">
        <v>-47.5</v>
      </c>
      <c r="L4475" s="3">
        <v>2.2599999999999998</v>
      </c>
      <c r="M4475" s="4">
        <v>9.1999999999999993</v>
      </c>
      <c r="N4475" s="3">
        <v>-11.6</v>
      </c>
      <c r="O4475" s="3">
        <v>2.88</v>
      </c>
      <c r="P4475" s="3">
        <v>3.55</v>
      </c>
      <c r="Q4475" s="3">
        <v>0.63</v>
      </c>
      <c r="R4475" s="3">
        <v>2.77</v>
      </c>
      <c r="S4475" s="3">
        <v>0.55000000000000004</v>
      </c>
      <c r="T4475" s="3">
        <v>0.14000000000000001</v>
      </c>
      <c r="U4475" s="3">
        <v>0.72</v>
      </c>
      <c r="V4475" s="3">
        <v>0.11</v>
      </c>
      <c r="W4475" s="3">
        <v>0.78</v>
      </c>
      <c r="X4475" s="3">
        <v>0.19</v>
      </c>
      <c r="Y4475" s="3">
        <v>0.57999999999999996</v>
      </c>
      <c r="Z4475" s="3">
        <v>0.08</v>
      </c>
      <c r="AA4475" s="3">
        <v>2.88</v>
      </c>
      <c r="AB4475" s="3">
        <v>3.55</v>
      </c>
      <c r="AC4475" s="3">
        <v>0.45</v>
      </c>
      <c r="AD4475" s="2" t="s">
        <v>232</v>
      </c>
      <c r="AE4475" s="1">
        <f>($P4475/$DF$4)/((($Q4475/$DG$4)^2)/($R4475/$DH$4))</f>
        <v>0.81806512636055007</v>
      </c>
      <c r="AF4475" s="1">
        <f>($P4475/$DI$4)/((($Q4475/$DJ$4)^2)/($R4475/$DK$4))</f>
        <v>1.0300181271360314</v>
      </c>
      <c r="AG4475" s="1">
        <f>($P4475/$DL$4)/((($Q4475/$DM$4)^2)/($R4475/$DN$4))</f>
        <v>0.72970262218362503</v>
      </c>
      <c r="AH4475" s="1">
        <f>($P4475/$DO$4)/((($Q4475/$DP$4)^2)/($R4475/$DQ$4))</f>
        <v>0.78895960499121576</v>
      </c>
      <c r="AI4475" t="s">
        <v>512</v>
      </c>
      <c r="AJ4475">
        <v>895</v>
      </c>
      <c r="AK4475" s="21">
        <v>-64.251827943420395</v>
      </c>
      <c r="AL4475" s="21">
        <v>148.24461711883501</v>
      </c>
      <c r="AM4475" s="21">
        <v>-7.3069454899523406E-2</v>
      </c>
      <c r="AN4475" s="21">
        <v>-0.201363104808331</v>
      </c>
      <c r="AO4475" s="21">
        <v>-3.1895469919674202</v>
      </c>
      <c r="AP4475" s="21">
        <v>-8.7921019580606394</v>
      </c>
      <c r="AQ4475" s="21">
        <v>3.6257176087379501</v>
      </c>
      <c r="AR4475" s="21">
        <v>1.9600947022795701</v>
      </c>
      <c r="AS4475" s="21">
        <v>0.63061212612390505</v>
      </c>
      <c r="AT4475" s="21">
        <v>0.28482992540299901</v>
      </c>
      <c r="AU4475" s="21">
        <v>4.6293209787368799</v>
      </c>
      <c r="AV4475" s="21">
        <v>4.8709767726898203</v>
      </c>
      <c r="AW4475" s="21">
        <v>101.608842581177</v>
      </c>
      <c r="AX4475" s="21">
        <v>104.442891438293</v>
      </c>
      <c r="AY4475" s="21">
        <v>202.07333667755</v>
      </c>
      <c r="AZ4475" s="21">
        <v>212.675412076724</v>
      </c>
      <c r="BA4475" s="21">
        <v>0.25587647881805903</v>
      </c>
      <c r="BB4475" s="21">
        <v>0.202812211446464</v>
      </c>
      <c r="BC4475" s="21">
        <v>2.4063571722013601E-10</v>
      </c>
      <c r="BD4475"/>
      <c r="BE4475"/>
      <c r="BF4475"/>
      <c r="BG4475"/>
      <c r="BH4475"/>
      <c r="BI4475"/>
      <c r="BJ4475"/>
      <c r="BK4475"/>
      <c r="BL4475"/>
      <c r="BM4475"/>
      <c r="BN4475"/>
    </row>
    <row r="4476" spans="1:66">
      <c r="A4476" s="4">
        <v>4474</v>
      </c>
      <c r="B4476" s="2" t="s">
        <v>509</v>
      </c>
      <c r="C4476" s="2" t="s">
        <v>508</v>
      </c>
      <c r="D4476" s="2" t="s">
        <v>507</v>
      </c>
      <c r="E4476" s="2" t="s">
        <v>506</v>
      </c>
      <c r="F4476" s="2" t="s">
        <v>505</v>
      </c>
      <c r="G4476" s="2" t="s">
        <v>513</v>
      </c>
      <c r="H4476" s="4">
        <v>12</v>
      </c>
      <c r="I4476" s="4">
        <v>4</v>
      </c>
      <c r="J4476" s="4">
        <v>2008</v>
      </c>
      <c r="K4476" s="3">
        <v>-47.5</v>
      </c>
      <c r="L4476" s="3">
        <v>2.2599999999999998</v>
      </c>
      <c r="M4476" s="4">
        <v>88.4</v>
      </c>
      <c r="N4476" s="3">
        <v>-12.1</v>
      </c>
      <c r="O4476" s="3">
        <v>2.2999999999999998</v>
      </c>
      <c r="P4476" s="3">
        <v>2.29</v>
      </c>
      <c r="Q4476" s="3">
        <v>0.48</v>
      </c>
      <c r="R4476" s="3">
        <v>2.19</v>
      </c>
      <c r="S4476" s="3">
        <v>0.42</v>
      </c>
      <c r="T4476" s="3">
        <v>0.09</v>
      </c>
      <c r="U4476" s="3">
        <v>0.57999999999999996</v>
      </c>
      <c r="V4476" s="3">
        <v>0.09</v>
      </c>
      <c r="W4476" s="3">
        <v>0.68</v>
      </c>
      <c r="X4476" s="3">
        <v>0.17</v>
      </c>
      <c r="Y4476" s="3">
        <v>0.53</v>
      </c>
      <c r="Z4476" s="3">
        <v>0.08</v>
      </c>
      <c r="AA4476" s="3">
        <v>2.2999999999999998</v>
      </c>
      <c r="AB4476" s="3">
        <v>2.29</v>
      </c>
      <c r="AC4476" s="3">
        <v>0.45</v>
      </c>
      <c r="AD4476" s="2" t="s">
        <v>232</v>
      </c>
      <c r="AE4476" s="1">
        <f>($P4476/$DF$4)/((($Q4476/$DG$4)^2)/($R4476/$DH$4))</f>
        <v>0.71871710110367326</v>
      </c>
      <c r="AF4476" s="1">
        <f>($P4476/$DI$4)/((($Q4476/$DJ$4)^2)/($R4476/$DK$4))</f>
        <v>0.90492996042123242</v>
      </c>
      <c r="AG4476" s="1">
        <f>($P4476/$DL$4)/((($Q4476/$DM$4)^2)/($R4476/$DN$4))</f>
        <v>0.64108557666644805</v>
      </c>
      <c r="AH4476" s="1">
        <f>($P4476/$DO$4)/((($Q4476/$DP$4)^2)/($R4476/$DQ$4))</f>
        <v>0.69314623239088169</v>
      </c>
      <c r="AI4476" t="s">
        <v>512</v>
      </c>
      <c r="AJ4476">
        <v>895</v>
      </c>
      <c r="AK4476" s="21">
        <v>-54.019738574681099</v>
      </c>
      <c r="AL4476" s="21">
        <v>147.42187325883299</v>
      </c>
      <c r="AM4476" s="21">
        <v>7.6139875048168104E-2</v>
      </c>
      <c r="AN4476" s="21">
        <v>8.2349431418085706E-2</v>
      </c>
      <c r="AO4476" s="21">
        <v>3.3208314313934499</v>
      </c>
      <c r="AP4476" s="21">
        <v>3.5904639860884502</v>
      </c>
      <c r="AQ4476" s="21">
        <v>2.6302611593326999</v>
      </c>
      <c r="AR4476" s="21">
        <v>1.72491937752005</v>
      </c>
      <c r="AS4476" s="21">
        <v>1.60131443466267</v>
      </c>
      <c r="AT4476" s="21">
        <v>3.0994509909455199</v>
      </c>
      <c r="AU4476" s="21">
        <v>4.6038945164210299</v>
      </c>
      <c r="AV4476" s="21">
        <v>4.5893667375269098</v>
      </c>
      <c r="AW4476" s="21">
        <v>98.394448199205002</v>
      </c>
      <c r="AX4476" s="21">
        <v>98.022664741623501</v>
      </c>
      <c r="AY4476" s="21">
        <v>200.80405373226199</v>
      </c>
      <c r="AZ4476" s="21">
        <v>200.10970217343399</v>
      </c>
      <c r="BA4476" s="21">
        <v>0.325999166233439</v>
      </c>
      <c r="BB4476" s="21">
        <v>0.416719109135614</v>
      </c>
      <c r="BC4476" s="21">
        <v>2.4063571722013601E-10</v>
      </c>
      <c r="BD4476"/>
      <c r="BE4476"/>
      <c r="BF4476"/>
      <c r="BG4476"/>
      <c r="BH4476"/>
      <c r="BI4476"/>
      <c r="BJ4476"/>
      <c r="BK4476"/>
      <c r="BL4476"/>
      <c r="BM4476"/>
      <c r="BN4476"/>
    </row>
    <row r="4477" spans="1:66">
      <c r="A4477" s="4">
        <v>4475</v>
      </c>
      <c r="B4477" s="2" t="s">
        <v>509</v>
      </c>
      <c r="C4477" s="2" t="s">
        <v>508</v>
      </c>
      <c r="D4477" s="2" t="s">
        <v>507</v>
      </c>
      <c r="E4477" s="2" t="s">
        <v>506</v>
      </c>
      <c r="F4477" s="2" t="s">
        <v>505</v>
      </c>
      <c r="G4477" s="2" t="s">
        <v>511</v>
      </c>
      <c r="H4477" s="4">
        <v>12</v>
      </c>
      <c r="I4477" s="4">
        <v>4</v>
      </c>
      <c r="J4477" s="4">
        <v>2008</v>
      </c>
      <c r="K4477" s="3">
        <v>-48</v>
      </c>
      <c r="L4477" s="3">
        <v>1.91</v>
      </c>
      <c r="M4477" s="4">
        <v>51.4</v>
      </c>
      <c r="N4477" s="3">
        <v>-11.9</v>
      </c>
      <c r="O4477" s="3" t="s">
        <v>2</v>
      </c>
      <c r="P4477" s="3" t="s">
        <v>2</v>
      </c>
      <c r="Q4477" s="3" t="s">
        <v>2</v>
      </c>
      <c r="R4477" s="3" t="s">
        <v>2</v>
      </c>
      <c r="S4477" s="3" t="s">
        <v>2</v>
      </c>
      <c r="T4477" s="3" t="s">
        <v>2</v>
      </c>
      <c r="U4477" s="3" t="s">
        <v>2</v>
      </c>
      <c r="V4477" s="3" t="s">
        <v>2</v>
      </c>
      <c r="W4477" s="3" t="s">
        <v>2</v>
      </c>
      <c r="X4477" s="3" t="s">
        <v>2</v>
      </c>
      <c r="Y4477" s="3" t="s">
        <v>2</v>
      </c>
      <c r="Z4477" s="3" t="s">
        <v>2</v>
      </c>
      <c r="AA4477" s="3" t="s">
        <v>2</v>
      </c>
      <c r="AB4477" s="3" t="s">
        <v>2</v>
      </c>
      <c r="AC4477" s="3">
        <v>0.45</v>
      </c>
      <c r="AD4477" s="2" t="s">
        <v>232</v>
      </c>
      <c r="AE4477" s="1" t="e">
        <f>($P4477/$DF$4)/((($Q4477/$DG$4)^2)/($R4477/$DH$4))</f>
        <v>#VALUE!</v>
      </c>
      <c r="AF4477" s="1" t="e">
        <f>($P4477/$DI$4)/((($Q4477/$DJ$4)^2)/($R4477/$DK$4))</f>
        <v>#VALUE!</v>
      </c>
      <c r="AG4477" s="1" t="e">
        <f>($P4477/$DL$4)/((($Q4477/$DM$4)^2)/($R4477/$DN$4))</f>
        <v>#VALUE!</v>
      </c>
      <c r="AH4477" s="1" t="e">
        <f>($P4477/$DO$4)/((($Q4477/$DP$4)^2)/($R4477/$DQ$4))</f>
        <v>#VALUE!</v>
      </c>
      <c r="AI4477" t="s">
        <v>510</v>
      </c>
      <c r="AJ4477">
        <v>896</v>
      </c>
      <c r="AK4477" s="21">
        <v>-59.7778739410154</v>
      </c>
      <c r="AL4477" s="21">
        <v>152.933718348513</v>
      </c>
      <c r="AM4477" s="21">
        <v>-4.4796399086037803E-2</v>
      </c>
      <c r="AN4477" s="21">
        <v>-0.117786880868523</v>
      </c>
      <c r="AO4477" s="21">
        <v>-1.9547124756319201</v>
      </c>
      <c r="AP4477" s="21">
        <v>-5.1400131911993201</v>
      </c>
      <c r="AQ4477" s="21">
        <v>2.2663171816168401</v>
      </c>
      <c r="AR4477" s="21">
        <v>1.3707766964292301</v>
      </c>
      <c r="AS4477" s="21">
        <v>0.46615726517348599</v>
      </c>
      <c r="AT4477" s="21">
        <v>0.48761326397934301</v>
      </c>
      <c r="AU4477" s="21">
        <v>4.6299266601109696</v>
      </c>
      <c r="AV4477" s="21">
        <v>4.7189782921685097</v>
      </c>
      <c r="AW4477" s="21">
        <v>100.955010465279</v>
      </c>
      <c r="AX4477" s="21">
        <v>102.522805339698</v>
      </c>
      <c r="AY4477" s="21">
        <v>202.02934455434601</v>
      </c>
      <c r="AZ4477" s="21">
        <v>205.92889528964201</v>
      </c>
      <c r="BA4477" s="21">
        <v>0.19459179982142599</v>
      </c>
      <c r="BB4477" s="21">
        <v>0.15627704169196299</v>
      </c>
      <c r="BC4477" s="21">
        <v>2.3826003347875402E-10</v>
      </c>
      <c r="BD4477"/>
      <c r="BE4477"/>
      <c r="BF4477"/>
      <c r="BG4477"/>
      <c r="BH4477"/>
      <c r="BI4477"/>
      <c r="BJ4477"/>
      <c r="BK4477"/>
      <c r="BL4477"/>
      <c r="BM4477"/>
      <c r="BN4477"/>
    </row>
    <row r="4478" spans="1:66">
      <c r="A4478" s="4">
        <v>4476</v>
      </c>
      <c r="B4478" s="2" t="s">
        <v>509</v>
      </c>
      <c r="C4478" s="2" t="s">
        <v>508</v>
      </c>
      <c r="D4478" s="2" t="s">
        <v>507</v>
      </c>
      <c r="E4478" s="2" t="s">
        <v>506</v>
      </c>
      <c r="F4478" s="2" t="s">
        <v>505</v>
      </c>
      <c r="G4478" s="2" t="s">
        <v>511</v>
      </c>
      <c r="H4478" s="4">
        <v>12</v>
      </c>
      <c r="I4478" s="4">
        <v>4</v>
      </c>
      <c r="J4478" s="4">
        <v>2008</v>
      </c>
      <c r="K4478" s="3">
        <v>-48</v>
      </c>
      <c r="L4478" s="3">
        <v>1.91</v>
      </c>
      <c r="M4478" s="4">
        <v>4</v>
      </c>
      <c r="N4478" s="3">
        <v>-9.5</v>
      </c>
      <c r="O4478" s="3" t="s">
        <v>2</v>
      </c>
      <c r="P4478" s="3" t="s">
        <v>2</v>
      </c>
      <c r="Q4478" s="3" t="s">
        <v>2</v>
      </c>
      <c r="R4478" s="3" t="s">
        <v>2</v>
      </c>
      <c r="S4478" s="3" t="s">
        <v>2</v>
      </c>
      <c r="T4478" s="3" t="s">
        <v>2</v>
      </c>
      <c r="U4478" s="3" t="s">
        <v>2</v>
      </c>
      <c r="V4478" s="3" t="s">
        <v>2</v>
      </c>
      <c r="W4478" s="3" t="s">
        <v>2</v>
      </c>
      <c r="X4478" s="3" t="s">
        <v>2</v>
      </c>
      <c r="Y4478" s="3" t="s">
        <v>2</v>
      </c>
      <c r="Z4478" s="3" t="s">
        <v>2</v>
      </c>
      <c r="AA4478" s="3" t="s">
        <v>2</v>
      </c>
      <c r="AB4478" s="3" t="s">
        <v>2</v>
      </c>
      <c r="AC4478" s="3">
        <v>0.45</v>
      </c>
      <c r="AD4478" s="2" t="s">
        <v>232</v>
      </c>
      <c r="AE4478" s="1" t="e">
        <f>($P4478/$DF$4)/((($Q4478/$DG$4)^2)/($R4478/$DH$4))</f>
        <v>#VALUE!</v>
      </c>
      <c r="AF4478" s="1" t="e">
        <f>($P4478/$DI$4)/((($Q4478/$DJ$4)^2)/($R4478/$DK$4))</f>
        <v>#VALUE!</v>
      </c>
      <c r="AG4478" s="1" t="e">
        <f>($P4478/$DL$4)/((($Q4478/$DM$4)^2)/($R4478/$DN$4))</f>
        <v>#VALUE!</v>
      </c>
      <c r="AH4478" s="1" t="e">
        <f>($P4478/$DO$4)/((($Q4478/$DP$4)^2)/($R4478/$DQ$4))</f>
        <v>#VALUE!</v>
      </c>
      <c r="AI4478" t="s">
        <v>510</v>
      </c>
      <c r="AJ4478">
        <v>896</v>
      </c>
      <c r="AK4478" s="21">
        <v>-66.205626957702606</v>
      </c>
      <c r="AL4478" s="21">
        <v>132.54338729171801</v>
      </c>
      <c r="AM4478" s="21">
        <v>-7.4816837293733507E-2</v>
      </c>
      <c r="AN4478" s="21">
        <v>-0.22866448744847101</v>
      </c>
      <c r="AO4478" s="21">
        <v>-3.2673830542848599</v>
      </c>
      <c r="AP4478" s="21">
        <v>-9.9906168719401691</v>
      </c>
      <c r="AQ4478" s="21">
        <v>5.6796675482825103</v>
      </c>
      <c r="AR4478" s="21">
        <v>3.5225813799715602</v>
      </c>
      <c r="AS4478" s="21">
        <v>1.06020262567854</v>
      </c>
      <c r="AT4478" s="21">
        <v>0.387970754320691</v>
      </c>
      <c r="AU4478" s="21">
        <v>4.6515531905953802</v>
      </c>
      <c r="AV4478" s="21">
        <v>4.7940014630669898</v>
      </c>
      <c r="AW4478" s="21">
        <v>101.627174327486</v>
      </c>
      <c r="AX4478" s="21">
        <v>105.01935257034</v>
      </c>
      <c r="AY4478" s="21">
        <v>203.12185202230799</v>
      </c>
      <c r="AZ4478" s="21">
        <v>209.422168959191</v>
      </c>
      <c r="BA4478" s="21">
        <v>0.28786307225867902</v>
      </c>
      <c r="BB4478" s="21">
        <v>0.19900787271392301</v>
      </c>
      <c r="BC4478" s="21">
        <v>2.3826003347875402E-10</v>
      </c>
      <c r="BD4478"/>
      <c r="BE4478"/>
      <c r="BF4478"/>
      <c r="BG4478"/>
      <c r="BH4478"/>
      <c r="BI4478"/>
      <c r="BJ4478"/>
      <c r="BK4478"/>
      <c r="BL4478"/>
      <c r="BM4478"/>
      <c r="BN4478"/>
    </row>
    <row r="4479" spans="1:66">
      <c r="A4479" s="4">
        <v>4477</v>
      </c>
      <c r="B4479" s="2" t="s">
        <v>509</v>
      </c>
      <c r="C4479" s="2" t="s">
        <v>508</v>
      </c>
      <c r="D4479" s="2" t="s">
        <v>507</v>
      </c>
      <c r="E4479" s="2" t="s">
        <v>506</v>
      </c>
      <c r="F4479" s="2" t="s">
        <v>505</v>
      </c>
      <c r="G4479" s="2" t="s">
        <v>504</v>
      </c>
      <c r="H4479" s="4">
        <v>22</v>
      </c>
      <c r="I4479" s="4">
        <v>1</v>
      </c>
      <c r="J4479" s="4">
        <v>2008</v>
      </c>
      <c r="K4479" s="3">
        <v>-51.47</v>
      </c>
      <c r="L4479" s="3">
        <v>6.57</v>
      </c>
      <c r="M4479" s="4">
        <v>3229</v>
      </c>
      <c r="N4479" s="3" t="s">
        <v>2</v>
      </c>
      <c r="O4479" s="3">
        <v>4.1500000000000004</v>
      </c>
      <c r="P4479" s="3">
        <v>0.97</v>
      </c>
      <c r="Q4479" s="3">
        <v>0.71</v>
      </c>
      <c r="R4479" s="3">
        <v>3.25</v>
      </c>
      <c r="S4479" s="3">
        <v>0.66</v>
      </c>
      <c r="T4479" s="3">
        <v>0.2</v>
      </c>
      <c r="U4479" s="3">
        <v>0.94</v>
      </c>
      <c r="V4479" s="3">
        <v>0.14000000000000001</v>
      </c>
      <c r="W4479" s="3">
        <v>1.07</v>
      </c>
      <c r="X4479" s="3">
        <v>0.28000000000000003</v>
      </c>
      <c r="Y4479" s="3">
        <v>0.96</v>
      </c>
      <c r="Z4479" s="3">
        <v>0.14000000000000001</v>
      </c>
      <c r="AA4479" s="3">
        <v>0.91</v>
      </c>
      <c r="AB4479" s="3">
        <v>0.16</v>
      </c>
      <c r="AC4479" s="3">
        <v>0.45</v>
      </c>
      <c r="AD4479" s="2" t="s">
        <v>202</v>
      </c>
      <c r="AE4479" s="1">
        <f>($P4479/$DF$4)/((($Q4479/$DG$4)^2)/($R4479/$DH$4))</f>
        <v>0.20649010919268901</v>
      </c>
      <c r="AF4479" s="1">
        <f>($P4479/$DI$4)/((($Q4479/$DJ$4)^2)/($R4479/$DK$4))</f>
        <v>0.25998975960384457</v>
      </c>
      <c r="AG4479" s="1">
        <f>($P4479/$DL$4)/((($Q4479/$DM$4)^2)/($R4479/$DN$4))</f>
        <v>0.1841862820912866</v>
      </c>
      <c r="AH4479" s="1">
        <f>($P4479/$DO$4)/((($Q4479/$DP$4)^2)/($R4479/$DQ$4))</f>
        <v>0.19914350304605916</v>
      </c>
      <c r="AI4479" t="s">
        <v>503</v>
      </c>
      <c r="AJ4479">
        <v>897</v>
      </c>
      <c r="AK4479" s="21">
        <v>-101.25326768681001</v>
      </c>
      <c r="AL4479" s="21">
        <v>9.969209968386869E+36</v>
      </c>
      <c r="AM4479" s="21">
        <v>1.53012156844616</v>
      </c>
      <c r="AN4479" s="21">
        <v>1.53012156844616</v>
      </c>
      <c r="AO4479" s="21">
        <v>66.487030457345895</v>
      </c>
      <c r="AP4479" s="21">
        <v>66.487030457345895</v>
      </c>
      <c r="AQ4479" s="21">
        <v>31.012064728431699</v>
      </c>
      <c r="AR4479" s="21">
        <v>31.012064728431699</v>
      </c>
      <c r="AS4479" s="21">
        <v>19.716127093563099</v>
      </c>
      <c r="AT4479" s="21">
        <v>19.716127093563099</v>
      </c>
      <c r="AU4479" s="21">
        <v>6.0366886595535298</v>
      </c>
      <c r="AV4479" s="21">
        <v>6.0652474701261498</v>
      </c>
      <c r="AW4479" s="21">
        <v>79.783591857299797</v>
      </c>
      <c r="AX4479" s="21">
        <v>80.226468638916003</v>
      </c>
      <c r="AY4479" s="21">
        <v>262.306934247421</v>
      </c>
      <c r="AZ4479" s="21">
        <v>262.306934247421</v>
      </c>
      <c r="BA4479" s="21">
        <v>1.33761077977061</v>
      </c>
      <c r="BB4479" s="21">
        <v>1.33761077977061</v>
      </c>
      <c r="BC4479" s="21">
        <v>2.1389200486086999E-10</v>
      </c>
      <c r="BD4479"/>
      <c r="BE4479"/>
      <c r="BF4479"/>
      <c r="BG4479"/>
      <c r="BH4479"/>
      <c r="BI4479"/>
      <c r="BJ4479"/>
      <c r="BK4479"/>
      <c r="BL4479"/>
      <c r="BM4479"/>
      <c r="BN4479"/>
    </row>
    <row r="4480" spans="1:66">
      <c r="A4480" s="4">
        <v>4478</v>
      </c>
      <c r="B4480" s="2" t="s">
        <v>498</v>
      </c>
      <c r="C4480" s="2" t="s">
        <v>497</v>
      </c>
      <c r="D4480" s="2" t="s">
        <v>496</v>
      </c>
      <c r="E4480" s="2" t="s">
        <v>495</v>
      </c>
      <c r="F4480" s="2" t="s">
        <v>494</v>
      </c>
      <c r="G4480" s="2" t="s">
        <v>502</v>
      </c>
      <c r="H4480" s="4">
        <v>10</v>
      </c>
      <c r="I4480" s="4">
        <v>7</v>
      </c>
      <c r="J4480" s="4">
        <v>2011</v>
      </c>
      <c r="K4480" s="3">
        <v>8.1667000000000005</v>
      </c>
      <c r="L4480" s="3">
        <v>78.83</v>
      </c>
      <c r="M4480" s="4">
        <v>987</v>
      </c>
      <c r="N4480" s="3">
        <v>-11.9</v>
      </c>
      <c r="O4480" s="3" t="s">
        <v>2</v>
      </c>
      <c r="P4480" s="3" t="s">
        <v>2</v>
      </c>
      <c r="Q4480" s="3" t="s">
        <v>2</v>
      </c>
      <c r="R4480" s="3" t="s">
        <v>2</v>
      </c>
      <c r="S4480" s="3" t="s">
        <v>2</v>
      </c>
      <c r="T4480" s="3" t="s">
        <v>2</v>
      </c>
      <c r="U4480" s="3" t="s">
        <v>2</v>
      </c>
      <c r="V4480" s="3" t="s">
        <v>2</v>
      </c>
      <c r="W4480" s="3" t="s">
        <v>2</v>
      </c>
      <c r="X4480" s="3" t="s">
        <v>2</v>
      </c>
      <c r="Y4480" s="3" t="s">
        <v>2</v>
      </c>
      <c r="Z4480" s="3" t="s">
        <v>2</v>
      </c>
      <c r="AA4480" s="3" t="s">
        <v>2</v>
      </c>
      <c r="AB4480" s="3" t="s">
        <v>2</v>
      </c>
      <c r="AC4480" s="3">
        <v>0.45</v>
      </c>
      <c r="AD4480" s="2" t="s">
        <v>492</v>
      </c>
      <c r="AE4480" s="1" t="e">
        <f>($P4480/$DF$4)/((($Q4480/$DG$4)^2)/($R4480/$DH$4))</f>
        <v>#VALUE!</v>
      </c>
      <c r="AF4480" s="1" t="e">
        <f>($P4480/$DI$4)/((($Q4480/$DJ$4)^2)/($R4480/$DK$4))</f>
        <v>#VALUE!</v>
      </c>
      <c r="AG4480" s="1" t="e">
        <f>($P4480/$DL$4)/((($Q4480/$DM$4)^2)/($R4480/$DN$4))</f>
        <v>#VALUE!</v>
      </c>
      <c r="AH4480" s="1" t="e">
        <f>($P4480/$DO$4)/((($Q4480/$DP$4)^2)/($R4480/$DQ$4))</f>
        <v>#VALUE!</v>
      </c>
      <c r="AI4480" t="s">
        <v>501</v>
      </c>
      <c r="AJ4480">
        <v>898</v>
      </c>
      <c r="AK4480" s="21"/>
      <c r="AL4480" s="21"/>
      <c r="AM4480" s="21">
        <v>1.23578482906914</v>
      </c>
      <c r="AN4480" s="21">
        <v>1.1061777875313801</v>
      </c>
      <c r="AO4480" s="21">
        <v>53.687034407884397</v>
      </c>
      <c r="AP4480" s="21">
        <v>48.056339642231499</v>
      </c>
      <c r="AQ4480" s="21">
        <v>8.2742404587554894</v>
      </c>
      <c r="AR4480" s="21">
        <v>8.2742404587554894</v>
      </c>
      <c r="AS4480" s="21">
        <v>13.8961469779968</v>
      </c>
      <c r="AT4480" s="21">
        <v>13.8961469779968</v>
      </c>
      <c r="AU4480" s="21">
        <v>6.9785455317554499</v>
      </c>
      <c r="AV4480" s="21">
        <v>7.0373472411975904</v>
      </c>
      <c r="AW4480" s="21">
        <v>84.836388274932801</v>
      </c>
      <c r="AX4480" s="21">
        <v>86.425836966857901</v>
      </c>
      <c r="AY4480" s="21">
        <v>303.17365727271903</v>
      </c>
      <c r="AZ4480" s="21">
        <v>305.72767588412802</v>
      </c>
      <c r="BA4480" s="21">
        <v>0.99639086787176101</v>
      </c>
      <c r="BB4480" s="21">
        <v>0.99639086787176101</v>
      </c>
      <c r="BC4480" s="21">
        <v>5.1765197403322298E-12</v>
      </c>
      <c r="BD4480"/>
      <c r="BE4480"/>
      <c r="BF4480"/>
      <c r="BG4480"/>
      <c r="BH4480"/>
      <c r="BI4480"/>
      <c r="BJ4480"/>
      <c r="BK4480"/>
      <c r="BL4480"/>
      <c r="BM4480"/>
      <c r="BN4480"/>
    </row>
    <row r="4481" spans="1:66">
      <c r="A4481" s="4">
        <v>4479</v>
      </c>
      <c r="B4481" s="2" t="s">
        <v>498</v>
      </c>
      <c r="C4481" s="2" t="s">
        <v>497</v>
      </c>
      <c r="D4481" s="2" t="s">
        <v>496</v>
      </c>
      <c r="E4481" s="2" t="s">
        <v>495</v>
      </c>
      <c r="F4481" s="2" t="s">
        <v>494</v>
      </c>
      <c r="G4481" s="2" t="s">
        <v>500</v>
      </c>
      <c r="H4481" s="4">
        <v>26</v>
      </c>
      <c r="I4481" s="4">
        <v>6</v>
      </c>
      <c r="J4481" s="4">
        <v>2011</v>
      </c>
      <c r="K4481" s="3">
        <v>7</v>
      </c>
      <c r="L4481" s="3">
        <v>78.83417</v>
      </c>
      <c r="M4481" s="4">
        <v>25</v>
      </c>
      <c r="N4481" s="3">
        <v>-12.6</v>
      </c>
      <c r="O4481" s="3" t="s">
        <v>2</v>
      </c>
      <c r="P4481" s="3" t="s">
        <v>2</v>
      </c>
      <c r="Q4481" s="3" t="s">
        <v>2</v>
      </c>
      <c r="R4481" s="3" t="s">
        <v>2</v>
      </c>
      <c r="S4481" s="3" t="s">
        <v>2</v>
      </c>
      <c r="T4481" s="3" t="s">
        <v>2</v>
      </c>
      <c r="U4481" s="3" t="s">
        <v>2</v>
      </c>
      <c r="V4481" s="3" t="s">
        <v>2</v>
      </c>
      <c r="W4481" s="3" t="s">
        <v>2</v>
      </c>
      <c r="X4481" s="3" t="s">
        <v>2</v>
      </c>
      <c r="Y4481" s="3" t="s">
        <v>2</v>
      </c>
      <c r="Z4481" s="3" t="s">
        <v>2</v>
      </c>
      <c r="AA4481" s="3" t="s">
        <v>2</v>
      </c>
      <c r="AB4481" s="3" t="s">
        <v>2</v>
      </c>
      <c r="AC4481" s="3">
        <v>0.45</v>
      </c>
      <c r="AD4481" s="2" t="s">
        <v>492</v>
      </c>
      <c r="AE4481" s="1" t="e">
        <f>($P4481/$DF$4)/((($Q4481/$DG$4)^2)/($R4481/$DH$4))</f>
        <v>#VALUE!</v>
      </c>
      <c r="AF4481" s="1" t="e">
        <f>($P4481/$DI$4)/((($Q4481/$DJ$4)^2)/($R4481/$DK$4))</f>
        <v>#VALUE!</v>
      </c>
      <c r="AG4481" s="1" t="e">
        <f>($P4481/$DL$4)/((($Q4481/$DM$4)^2)/($R4481/$DN$4))</f>
        <v>#VALUE!</v>
      </c>
      <c r="AH4481" s="1" t="e">
        <f>($P4481/$DO$4)/((($Q4481/$DP$4)^2)/($R4481/$DQ$4))</f>
        <v>#VALUE!</v>
      </c>
      <c r="AI4481" t="s">
        <v>499</v>
      </c>
      <c r="AJ4481">
        <v>899</v>
      </c>
      <c r="AK4481" s="21"/>
      <c r="AL4481" s="21"/>
      <c r="AM4481" s="21">
        <v>1.34488777644874E-2</v>
      </c>
      <c r="AN4481" s="21">
        <v>-0.455321550879627</v>
      </c>
      <c r="AO4481" s="21">
        <v>0.58448694587189598</v>
      </c>
      <c r="AP4481" s="21">
        <v>-19.7869812196388</v>
      </c>
      <c r="AQ4481" s="21">
        <v>4.5320794554650803</v>
      </c>
      <c r="AR4481" s="21">
        <v>4.5092578980326596</v>
      </c>
      <c r="AS4481" s="21">
        <v>7.3896832083463702</v>
      </c>
      <c r="AT4481" s="21">
        <v>5.5338408582508603</v>
      </c>
      <c r="AU4481" s="21">
        <v>7.5918582942485804</v>
      </c>
      <c r="AV4481" s="21">
        <v>8.0161811295151697</v>
      </c>
      <c r="AW4481" s="21">
        <v>99.925524514198301</v>
      </c>
      <c r="AX4481" s="21">
        <v>106.073795818329</v>
      </c>
      <c r="AY4481" s="21">
        <v>329.93778663813299</v>
      </c>
      <c r="AZ4481" s="21">
        <v>348.35945039064097</v>
      </c>
      <c r="BA4481" s="21">
        <v>0.56818733615428196</v>
      </c>
      <c r="BB4481" s="21">
        <v>0.48626023412868402</v>
      </c>
      <c r="BC4481" s="21">
        <v>7.0469550711857103E-12</v>
      </c>
      <c r="BD4481"/>
      <c r="BE4481"/>
      <c r="BF4481"/>
      <c r="BG4481"/>
      <c r="BH4481"/>
      <c r="BI4481"/>
      <c r="BJ4481"/>
      <c r="BK4481"/>
      <c r="BL4481"/>
      <c r="BM4481"/>
      <c r="BN4481"/>
    </row>
    <row r="4482" spans="1:66">
      <c r="A4482" s="4">
        <v>4480</v>
      </c>
      <c r="B4482" s="2" t="s">
        <v>498</v>
      </c>
      <c r="C4482" s="2" t="s">
        <v>497</v>
      </c>
      <c r="D4482" s="2" t="s">
        <v>496</v>
      </c>
      <c r="E4482" s="2" t="s">
        <v>495</v>
      </c>
      <c r="F4482" s="2" t="s">
        <v>494</v>
      </c>
      <c r="G4482" s="2" t="s">
        <v>500</v>
      </c>
      <c r="H4482" s="4">
        <v>26</v>
      </c>
      <c r="I4482" s="4">
        <v>6</v>
      </c>
      <c r="J4482" s="4">
        <v>2011</v>
      </c>
      <c r="K4482" s="3">
        <v>7</v>
      </c>
      <c r="L4482" s="3">
        <v>78.83417</v>
      </c>
      <c r="M4482" s="4">
        <v>150</v>
      </c>
      <c r="N4482" s="3">
        <v>-11.9</v>
      </c>
      <c r="O4482" s="3" t="s">
        <v>2</v>
      </c>
      <c r="P4482" s="3" t="s">
        <v>2</v>
      </c>
      <c r="Q4482" s="3" t="s">
        <v>2</v>
      </c>
      <c r="R4482" s="3" t="s">
        <v>2</v>
      </c>
      <c r="S4482" s="3" t="s">
        <v>2</v>
      </c>
      <c r="T4482" s="3" t="s">
        <v>2</v>
      </c>
      <c r="U4482" s="3" t="s">
        <v>2</v>
      </c>
      <c r="V4482" s="3" t="s">
        <v>2</v>
      </c>
      <c r="W4482" s="3" t="s">
        <v>2</v>
      </c>
      <c r="X4482" s="3" t="s">
        <v>2</v>
      </c>
      <c r="Y4482" s="3" t="s">
        <v>2</v>
      </c>
      <c r="Z4482" s="3" t="s">
        <v>2</v>
      </c>
      <c r="AA4482" s="3" t="s">
        <v>2</v>
      </c>
      <c r="AB4482" s="3" t="s">
        <v>2</v>
      </c>
      <c r="AC4482" s="3">
        <v>0.45</v>
      </c>
      <c r="AD4482" s="2" t="s">
        <v>492</v>
      </c>
      <c r="AE4482" s="1" t="e">
        <f>($P4482/$DF$4)/((($Q4482/$DG$4)^2)/($R4482/$DH$4))</f>
        <v>#VALUE!</v>
      </c>
      <c r="AF4482" s="1" t="e">
        <f>($P4482/$DI$4)/((($Q4482/$DJ$4)^2)/($R4482/$DK$4))</f>
        <v>#VALUE!</v>
      </c>
      <c r="AG4482" s="1" t="e">
        <f>($P4482/$DL$4)/((($Q4482/$DM$4)^2)/($R4482/$DN$4))</f>
        <v>#VALUE!</v>
      </c>
      <c r="AH4482" s="1" t="e">
        <f>($P4482/$DO$4)/((($Q4482/$DP$4)^2)/($R4482/$DQ$4))</f>
        <v>#VALUE!</v>
      </c>
      <c r="AI4482" t="s">
        <v>499</v>
      </c>
      <c r="AJ4482">
        <v>899</v>
      </c>
      <c r="AK4482" s="21"/>
      <c r="AL4482" s="21"/>
      <c r="AM4482" s="21">
        <v>0.384997989743948</v>
      </c>
      <c r="AN4482" s="21">
        <v>0.26375839981064197</v>
      </c>
      <c r="AO4482" s="21">
        <v>16.7281930566188</v>
      </c>
      <c r="AP4482" s="21">
        <v>11.4599348678955</v>
      </c>
      <c r="AQ4482" s="21">
        <v>5.4926201946139299</v>
      </c>
      <c r="AR4482" s="21">
        <v>5.6026807987093896</v>
      </c>
      <c r="AS4482" s="21">
        <v>11.6623712778091</v>
      </c>
      <c r="AT4482" s="21">
        <v>12.0517835891247</v>
      </c>
      <c r="AU4482" s="21">
        <v>7.1554518545269996</v>
      </c>
      <c r="AV4482" s="21">
        <v>7.2550284088253996</v>
      </c>
      <c r="AW4482" s="21">
        <v>94.950461947441099</v>
      </c>
      <c r="AX4482" s="21">
        <v>96.514228659629794</v>
      </c>
      <c r="AY4482" s="21">
        <v>310.90474732161101</v>
      </c>
      <c r="AZ4482" s="21">
        <v>315.221014602384</v>
      </c>
      <c r="BA4482" s="21">
        <v>0.78456745355576296</v>
      </c>
      <c r="BB4482" s="21">
        <v>0.84312152041494803</v>
      </c>
      <c r="BC4482" s="21">
        <v>7.0469550711857103E-12</v>
      </c>
      <c r="BD4482"/>
      <c r="BE4482"/>
      <c r="BF4482"/>
      <c r="BG4482"/>
      <c r="BH4482"/>
      <c r="BI4482"/>
      <c r="BJ4482"/>
      <c r="BK4482"/>
      <c r="BL4482"/>
      <c r="BM4482"/>
      <c r="BN4482"/>
    </row>
    <row r="4483" spans="1:66">
      <c r="A4483" s="4">
        <v>4481</v>
      </c>
      <c r="B4483" s="2" t="s">
        <v>498</v>
      </c>
      <c r="C4483" s="2" t="s">
        <v>497</v>
      </c>
      <c r="D4483" s="2" t="s">
        <v>496</v>
      </c>
      <c r="E4483" s="2" t="s">
        <v>495</v>
      </c>
      <c r="F4483" s="2" t="s">
        <v>494</v>
      </c>
      <c r="G4483" s="2" t="s">
        <v>500</v>
      </c>
      <c r="H4483" s="4">
        <v>26</v>
      </c>
      <c r="I4483" s="4">
        <v>6</v>
      </c>
      <c r="J4483" s="4">
        <v>2011</v>
      </c>
      <c r="K4483" s="3">
        <v>7</v>
      </c>
      <c r="L4483" s="3">
        <v>78.83417</v>
      </c>
      <c r="M4483" s="4">
        <v>1000</v>
      </c>
      <c r="N4483" s="3">
        <v>-11.4</v>
      </c>
      <c r="O4483" s="3" t="s">
        <v>2</v>
      </c>
      <c r="P4483" s="3" t="s">
        <v>2</v>
      </c>
      <c r="Q4483" s="3" t="s">
        <v>2</v>
      </c>
      <c r="R4483" s="3" t="s">
        <v>2</v>
      </c>
      <c r="S4483" s="3" t="s">
        <v>2</v>
      </c>
      <c r="T4483" s="3" t="s">
        <v>2</v>
      </c>
      <c r="U4483" s="3" t="s">
        <v>2</v>
      </c>
      <c r="V4483" s="3" t="s">
        <v>2</v>
      </c>
      <c r="W4483" s="3" t="s">
        <v>2</v>
      </c>
      <c r="X4483" s="3" t="s">
        <v>2</v>
      </c>
      <c r="Y4483" s="3" t="s">
        <v>2</v>
      </c>
      <c r="Z4483" s="3" t="s">
        <v>2</v>
      </c>
      <c r="AA4483" s="3" t="s">
        <v>2</v>
      </c>
      <c r="AB4483" s="3" t="s">
        <v>2</v>
      </c>
      <c r="AC4483" s="3">
        <v>0.45</v>
      </c>
      <c r="AD4483" s="2" t="s">
        <v>492</v>
      </c>
      <c r="AE4483" s="1" t="e">
        <f>($P4483/$DF$4)/((($Q4483/$DG$4)^2)/($R4483/$DH$4))</f>
        <v>#VALUE!</v>
      </c>
      <c r="AF4483" s="1" t="e">
        <f>($P4483/$DI$4)/((($Q4483/$DJ$4)^2)/($R4483/$DK$4))</f>
        <v>#VALUE!</v>
      </c>
      <c r="AG4483" s="1" t="e">
        <f>($P4483/$DL$4)/((($Q4483/$DM$4)^2)/($R4483/$DN$4))</f>
        <v>#VALUE!</v>
      </c>
      <c r="AH4483" s="1" t="e">
        <f>($P4483/$DO$4)/((($Q4483/$DP$4)^2)/($R4483/$DQ$4))</f>
        <v>#VALUE!</v>
      </c>
      <c r="AI4483" t="s">
        <v>499</v>
      </c>
      <c r="AJ4483">
        <v>899</v>
      </c>
      <c r="AK4483" s="21"/>
      <c r="AL4483" s="21"/>
      <c r="AM4483" s="21">
        <v>1.23890075164406</v>
      </c>
      <c r="AN4483" s="21">
        <v>1.1847915670746201</v>
      </c>
      <c r="AO4483" s="21">
        <v>53.822383854553003</v>
      </c>
      <c r="AP4483" s="21">
        <v>51.471624102354298</v>
      </c>
      <c r="AQ4483" s="21">
        <v>8.5578259219621398</v>
      </c>
      <c r="AR4483" s="21">
        <v>8.5578259219621398</v>
      </c>
      <c r="AS4483" s="21">
        <v>13.8804696995334</v>
      </c>
      <c r="AT4483" s="21">
        <v>13.8804696995334</v>
      </c>
      <c r="AU4483" s="21">
        <v>6.9609811074169103</v>
      </c>
      <c r="AV4483" s="21">
        <v>7.0113566857576402</v>
      </c>
      <c r="AW4483" s="21">
        <v>84.790359750044999</v>
      </c>
      <c r="AX4483" s="21">
        <v>85.468835806595607</v>
      </c>
      <c r="AY4483" s="21">
        <v>302.41051347877197</v>
      </c>
      <c r="AZ4483" s="21">
        <v>304.598654243628</v>
      </c>
      <c r="BA4483" s="21">
        <v>1.0030790667078999</v>
      </c>
      <c r="BB4483" s="21">
        <v>1.0030790667078999</v>
      </c>
      <c r="BC4483" s="21">
        <v>7.0469550711857103E-12</v>
      </c>
      <c r="BD4483"/>
      <c r="BE4483"/>
      <c r="BF4483"/>
      <c r="BG4483"/>
      <c r="BH4483"/>
      <c r="BI4483"/>
      <c r="BJ4483"/>
      <c r="BK4483"/>
      <c r="BL4483"/>
      <c r="BM4483"/>
      <c r="BN4483"/>
    </row>
    <row r="4484" spans="1:66">
      <c r="A4484" s="4">
        <v>4482</v>
      </c>
      <c r="B4484" s="2" t="s">
        <v>498</v>
      </c>
      <c r="C4484" s="2" t="s">
        <v>497</v>
      </c>
      <c r="D4484" s="2" t="s">
        <v>496</v>
      </c>
      <c r="E4484" s="2" t="s">
        <v>495</v>
      </c>
      <c r="F4484" s="2" t="s">
        <v>494</v>
      </c>
      <c r="G4484" s="2" t="s">
        <v>500</v>
      </c>
      <c r="H4484" s="4">
        <v>26</v>
      </c>
      <c r="I4484" s="4">
        <v>6</v>
      </c>
      <c r="J4484" s="4">
        <v>2011</v>
      </c>
      <c r="K4484" s="3">
        <v>7</v>
      </c>
      <c r="L4484" s="3">
        <v>78.83417</v>
      </c>
      <c r="M4484" s="4">
        <v>1416</v>
      </c>
      <c r="N4484" s="3">
        <v>-10.5</v>
      </c>
      <c r="O4484" s="3" t="s">
        <v>2</v>
      </c>
      <c r="P4484" s="3" t="s">
        <v>2</v>
      </c>
      <c r="Q4484" s="3" t="s">
        <v>2</v>
      </c>
      <c r="R4484" s="3" t="s">
        <v>2</v>
      </c>
      <c r="S4484" s="3" t="s">
        <v>2</v>
      </c>
      <c r="T4484" s="3" t="s">
        <v>2</v>
      </c>
      <c r="U4484" s="3" t="s">
        <v>2</v>
      </c>
      <c r="V4484" s="3" t="s">
        <v>2</v>
      </c>
      <c r="W4484" s="3" t="s">
        <v>2</v>
      </c>
      <c r="X4484" s="3" t="s">
        <v>2</v>
      </c>
      <c r="Y4484" s="3" t="s">
        <v>2</v>
      </c>
      <c r="Z4484" s="3" t="s">
        <v>2</v>
      </c>
      <c r="AA4484" s="3" t="s">
        <v>2</v>
      </c>
      <c r="AB4484" s="3" t="s">
        <v>2</v>
      </c>
      <c r="AC4484" s="3">
        <v>0.45</v>
      </c>
      <c r="AD4484" s="2" t="s">
        <v>492</v>
      </c>
      <c r="AE4484" s="1" t="e">
        <f>($P4484/$DF$4)/((($Q4484/$DG$4)^2)/($R4484/$DH$4))</f>
        <v>#VALUE!</v>
      </c>
      <c r="AF4484" s="1" t="e">
        <f>($P4484/$DI$4)/((($Q4484/$DJ$4)^2)/($R4484/$DK$4))</f>
        <v>#VALUE!</v>
      </c>
      <c r="AG4484" s="1" t="e">
        <f>($P4484/$DL$4)/((($Q4484/$DM$4)^2)/($R4484/$DN$4))</f>
        <v>#VALUE!</v>
      </c>
      <c r="AH4484" s="1" t="e">
        <f>($P4484/$DO$4)/((($Q4484/$DP$4)^2)/($R4484/$DQ$4))</f>
        <v>#VALUE!</v>
      </c>
      <c r="AI4484" t="s">
        <v>499</v>
      </c>
      <c r="AJ4484">
        <v>899</v>
      </c>
      <c r="AK4484" s="21"/>
      <c r="AL4484" s="21"/>
      <c r="AM4484" s="21">
        <v>1.3678278845987</v>
      </c>
      <c r="AN4484" s="21">
        <v>1.2947076510414</v>
      </c>
      <c r="AO4484" s="21">
        <v>59.422847589798003</v>
      </c>
      <c r="AP4484" s="21">
        <v>56.246264658629798</v>
      </c>
      <c r="AQ4484" s="21">
        <v>10.4082103674612</v>
      </c>
      <c r="AR4484" s="21">
        <v>10.4082103674612</v>
      </c>
      <c r="AS4484" s="21">
        <v>14.5051876627399</v>
      </c>
      <c r="AT4484" s="21">
        <v>14.5051876627399</v>
      </c>
      <c r="AU4484" s="21">
        <v>6.8630762308059197</v>
      </c>
      <c r="AV4484" s="21">
        <v>6.91228457014022</v>
      </c>
      <c r="AW4484" s="21">
        <v>83.304897105949095</v>
      </c>
      <c r="AX4484" s="21">
        <v>84.204262748472104</v>
      </c>
      <c r="AY4484" s="21">
        <v>298.15413189511401</v>
      </c>
      <c r="AZ4484" s="21">
        <v>300.291877524678</v>
      </c>
      <c r="BA4484" s="21">
        <v>1.04041030073704</v>
      </c>
      <c r="BB4484" s="21">
        <v>1.04041030073704</v>
      </c>
      <c r="BC4484" s="21">
        <v>7.0469550711857103E-12</v>
      </c>
      <c r="BD4484"/>
      <c r="BE4484"/>
      <c r="BF4484"/>
      <c r="BG4484"/>
      <c r="BH4484"/>
      <c r="BI4484"/>
      <c r="BJ4484"/>
      <c r="BK4484"/>
      <c r="BL4484"/>
      <c r="BM4484"/>
      <c r="BN4484"/>
    </row>
    <row r="4485" spans="1:66">
      <c r="A4485" s="4">
        <v>4483</v>
      </c>
      <c r="B4485" s="2" t="s">
        <v>498</v>
      </c>
      <c r="C4485" s="2" t="s">
        <v>497</v>
      </c>
      <c r="D4485" s="2" t="s">
        <v>496</v>
      </c>
      <c r="E4485" s="2" t="s">
        <v>495</v>
      </c>
      <c r="F4485" s="2" t="s">
        <v>494</v>
      </c>
      <c r="G4485" s="2" t="s">
        <v>493</v>
      </c>
      <c r="H4485" s="4">
        <v>28</v>
      </c>
      <c r="I4485" s="4">
        <v>6</v>
      </c>
      <c r="J4485" s="4">
        <v>2011</v>
      </c>
      <c r="K4485" s="3">
        <v>1.8798299999999999</v>
      </c>
      <c r="L4485" s="3">
        <v>78.827500000000001</v>
      </c>
      <c r="M4485" s="4">
        <v>2496</v>
      </c>
      <c r="N4485" s="3">
        <v>-11.5</v>
      </c>
      <c r="O4485" s="3" t="s">
        <v>2</v>
      </c>
      <c r="P4485" s="3" t="s">
        <v>2</v>
      </c>
      <c r="Q4485" s="3" t="s">
        <v>2</v>
      </c>
      <c r="R4485" s="3" t="s">
        <v>2</v>
      </c>
      <c r="S4485" s="3" t="s">
        <v>2</v>
      </c>
      <c r="T4485" s="3" t="s">
        <v>2</v>
      </c>
      <c r="U4485" s="3" t="s">
        <v>2</v>
      </c>
      <c r="V4485" s="3" t="s">
        <v>2</v>
      </c>
      <c r="W4485" s="3" t="s">
        <v>2</v>
      </c>
      <c r="X4485" s="3" t="s">
        <v>2</v>
      </c>
      <c r="Y4485" s="3" t="s">
        <v>2</v>
      </c>
      <c r="Z4485" s="3" t="s">
        <v>2</v>
      </c>
      <c r="AA4485" s="3" t="s">
        <v>2</v>
      </c>
      <c r="AB4485" s="3" t="s">
        <v>2</v>
      </c>
      <c r="AC4485" s="3">
        <v>0.45</v>
      </c>
      <c r="AD4485" s="2" t="s">
        <v>492</v>
      </c>
      <c r="AE4485" s="1" t="e">
        <f>($P4485/$DF$4)/((($Q4485/$DG$4)^2)/($R4485/$DH$4))</f>
        <v>#VALUE!</v>
      </c>
      <c r="AF4485" s="1" t="e">
        <f>($P4485/$DI$4)/((($Q4485/$DJ$4)^2)/($R4485/$DK$4))</f>
        <v>#VALUE!</v>
      </c>
      <c r="AG4485" s="1" t="e">
        <f>($P4485/$DL$4)/((($Q4485/$DM$4)^2)/($R4485/$DN$4))</f>
        <v>#VALUE!</v>
      </c>
      <c r="AH4485" s="1" t="e">
        <f>($P4485/$DO$4)/((($Q4485/$DP$4)^2)/($R4485/$DQ$4))</f>
        <v>#VALUE!</v>
      </c>
      <c r="AI4485" t="s">
        <v>491</v>
      </c>
      <c r="AJ4485">
        <v>900</v>
      </c>
      <c r="AK4485" s="21"/>
      <c r="AL4485" s="21">
        <v>9.969209968386869E+36</v>
      </c>
      <c r="AM4485" s="21">
        <v>1.29482843491675</v>
      </c>
      <c r="AN4485" s="21">
        <v>1.29482843491675</v>
      </c>
      <c r="AO4485" s="21">
        <v>56.251097452424403</v>
      </c>
      <c r="AP4485" s="21">
        <v>56.251097452424403</v>
      </c>
      <c r="AQ4485" s="21">
        <v>11.366397629468199</v>
      </c>
      <c r="AR4485" s="21">
        <v>11.366397629468199</v>
      </c>
      <c r="AS4485" s="21">
        <v>14.736192455363801</v>
      </c>
      <c r="AT4485" s="21">
        <v>14.736192455363801</v>
      </c>
      <c r="AU4485" s="21">
        <v>6.9556884095091602</v>
      </c>
      <c r="AV4485" s="21">
        <v>6.99117459558187</v>
      </c>
      <c r="AW4485" s="21">
        <v>84.289595785730697</v>
      </c>
      <c r="AX4485" s="21">
        <v>84.8728432129776</v>
      </c>
      <c r="AY4485" s="21">
        <v>302.17527590346498</v>
      </c>
      <c r="AZ4485" s="21">
        <v>302.17527590346498</v>
      </c>
      <c r="BA4485" s="21">
        <v>1.0318328446568701</v>
      </c>
      <c r="BB4485" s="21">
        <v>1.0318328446568701</v>
      </c>
      <c r="BC4485" s="21">
        <v>6.3854989151704096E-12</v>
      </c>
      <c r="BD4485"/>
      <c r="BE4485"/>
      <c r="BF4485"/>
      <c r="BG4485"/>
      <c r="BH4485"/>
      <c r="BI4485"/>
      <c r="BJ4485"/>
      <c r="BK4485"/>
      <c r="BL4485"/>
      <c r="BM4485"/>
      <c r="BN4485"/>
    </row>
    <row r="4486" spans="1:66" ht="25.2">
      <c r="A4486" s="4">
        <v>4484</v>
      </c>
      <c r="B4486" s="2" t="s">
        <v>460</v>
      </c>
      <c r="C4486" s="2" t="s">
        <v>459</v>
      </c>
      <c r="D4486" s="2" t="s">
        <v>458</v>
      </c>
      <c r="E4486" s="2" t="s">
        <v>458</v>
      </c>
      <c r="F4486" s="2" t="s">
        <v>457</v>
      </c>
      <c r="G4486" s="2" t="s">
        <v>490</v>
      </c>
      <c r="H4486" s="4" t="s">
        <v>2</v>
      </c>
      <c r="I4486" s="4">
        <v>12</v>
      </c>
      <c r="J4486" s="4">
        <v>2010</v>
      </c>
      <c r="K4486" s="3">
        <v>130</v>
      </c>
      <c r="L4486" s="3">
        <v>18</v>
      </c>
      <c r="M4486" s="4">
        <v>5</v>
      </c>
      <c r="N4486" s="3" t="s">
        <v>2</v>
      </c>
      <c r="O4486" s="3" t="s">
        <v>2</v>
      </c>
      <c r="P4486" s="3" t="s">
        <v>2</v>
      </c>
      <c r="Q4486" s="3" t="s">
        <v>2</v>
      </c>
      <c r="R4486" s="3">
        <v>2.33</v>
      </c>
      <c r="S4486" s="3" t="s">
        <v>2</v>
      </c>
      <c r="T4486" s="3" t="s">
        <v>2</v>
      </c>
      <c r="U4486" s="3" t="s">
        <v>2</v>
      </c>
      <c r="V4486" s="3" t="s">
        <v>2</v>
      </c>
      <c r="W4486" s="3" t="s">
        <v>2</v>
      </c>
      <c r="X4486" s="3" t="s">
        <v>2</v>
      </c>
      <c r="Y4486" s="3" t="s">
        <v>2</v>
      </c>
      <c r="Z4486" s="3" t="s">
        <v>2</v>
      </c>
      <c r="AA4486" s="3" t="s">
        <v>2</v>
      </c>
      <c r="AB4486" s="3" t="s">
        <v>2</v>
      </c>
      <c r="AC4486" s="3">
        <v>0.45</v>
      </c>
      <c r="AD4486" s="2" t="s">
        <v>455</v>
      </c>
      <c r="AE4486" s="1" t="e">
        <f>($P4486/$DF$4)/((($Q4486/$DG$4)^2)/($R4486/$DH$4))</f>
        <v>#VALUE!</v>
      </c>
      <c r="AF4486" s="1" t="e">
        <f>($P4486/$DI$4)/((($Q4486/$DJ$4)^2)/($R4486/$DK$4))</f>
        <v>#VALUE!</v>
      </c>
      <c r="AG4486" s="1" t="e">
        <f>($P4486/$DL$4)/((($Q4486/$DM$4)^2)/($R4486/$DN$4))</f>
        <v>#VALUE!</v>
      </c>
      <c r="AH4486" s="1" t="e">
        <f>($P4486/$DO$4)/((($Q4486/$DP$4)^2)/($R4486/$DQ$4))</f>
        <v>#VALUE!</v>
      </c>
      <c r="AI4486" t="s">
        <v>489</v>
      </c>
      <c r="AJ4486">
        <v>901</v>
      </c>
      <c r="AK4486" s="21">
        <v>-54.9603044986725</v>
      </c>
      <c r="AL4486" s="21">
        <v>140.732369422913</v>
      </c>
      <c r="AM4486" s="21">
        <v>-6.3034634804353104E-2</v>
      </c>
      <c r="AN4486" s="21">
        <v>-6.6408897677320097E-2</v>
      </c>
      <c r="AO4486" s="21">
        <v>-2.7544758969099599</v>
      </c>
      <c r="AP4486" s="21">
        <v>-2.9012294402968499</v>
      </c>
      <c r="AQ4486" s="21">
        <v>3.4195867963135198</v>
      </c>
      <c r="AR4486" s="21">
        <v>1.2555994773283601</v>
      </c>
      <c r="AS4486" s="21">
        <v>0.191096449736506</v>
      </c>
      <c r="AT4486" s="21">
        <v>0.29829626763239497</v>
      </c>
      <c r="AU4486" s="21">
        <v>4.5886646360158903</v>
      </c>
      <c r="AV4486" s="21">
        <v>4.6330324560403797</v>
      </c>
      <c r="AW4486" s="21">
        <v>101.404209375381</v>
      </c>
      <c r="AX4486" s="21">
        <v>101.459323883057</v>
      </c>
      <c r="AY4486" s="21">
        <v>200.515288467273</v>
      </c>
      <c r="AZ4486" s="21">
        <v>202.39232160510599</v>
      </c>
      <c r="BA4486" s="21">
        <v>7.8075149562209803E-2</v>
      </c>
      <c r="BB4486" s="21">
        <v>0.16741145896958201</v>
      </c>
      <c r="BC4486" s="21">
        <v>1.4254329097979699E-11</v>
      </c>
      <c r="BD4486"/>
      <c r="BE4486"/>
      <c r="BF4486"/>
      <c r="BG4486"/>
      <c r="BH4486"/>
      <c r="BI4486"/>
      <c r="BJ4486"/>
      <c r="BK4486"/>
      <c r="BL4486"/>
      <c r="BM4486"/>
      <c r="BN4486"/>
    </row>
    <row r="4487" spans="1:66" ht="25.2">
      <c r="A4487" s="4">
        <v>4485</v>
      </c>
      <c r="B4487" s="2" t="s">
        <v>460</v>
      </c>
      <c r="C4487" s="2" t="s">
        <v>459</v>
      </c>
      <c r="D4487" s="2" t="s">
        <v>458</v>
      </c>
      <c r="E4487" s="2" t="s">
        <v>458</v>
      </c>
      <c r="F4487" s="2" t="s">
        <v>457</v>
      </c>
      <c r="G4487" s="2" t="s">
        <v>490</v>
      </c>
      <c r="H4487" s="4" t="s">
        <v>2</v>
      </c>
      <c r="I4487" s="4">
        <v>12</v>
      </c>
      <c r="J4487" s="4">
        <v>2010</v>
      </c>
      <c r="K4487" s="3">
        <v>130</v>
      </c>
      <c r="L4487" s="3">
        <v>18</v>
      </c>
      <c r="M4487" s="4">
        <v>500</v>
      </c>
      <c r="N4487" s="3">
        <v>-3.4</v>
      </c>
      <c r="O4487" s="3" t="s">
        <v>2</v>
      </c>
      <c r="P4487" s="3" t="s">
        <v>2</v>
      </c>
      <c r="Q4487" s="3" t="s">
        <v>2</v>
      </c>
      <c r="R4487" s="3">
        <v>13.08</v>
      </c>
      <c r="S4487" s="3" t="s">
        <v>2</v>
      </c>
      <c r="T4487" s="3" t="s">
        <v>2</v>
      </c>
      <c r="U4487" s="3" t="s">
        <v>2</v>
      </c>
      <c r="V4487" s="3" t="s">
        <v>2</v>
      </c>
      <c r="W4487" s="3" t="s">
        <v>2</v>
      </c>
      <c r="X4487" s="3" t="s">
        <v>2</v>
      </c>
      <c r="Y4487" s="3" t="s">
        <v>2</v>
      </c>
      <c r="Z4487" s="3" t="s">
        <v>2</v>
      </c>
      <c r="AA4487" s="3" t="s">
        <v>2</v>
      </c>
      <c r="AB4487" s="3" t="s">
        <v>2</v>
      </c>
      <c r="AC4487" s="3">
        <v>0.45</v>
      </c>
      <c r="AD4487" s="2" t="s">
        <v>455</v>
      </c>
      <c r="AE4487" s="1" t="e">
        <f>($P4487/$DF$4)/((($Q4487/$DG$4)^2)/($R4487/$DH$4))</f>
        <v>#VALUE!</v>
      </c>
      <c r="AF4487" s="1" t="e">
        <f>($P4487/$DI$4)/((($Q4487/$DJ$4)^2)/($R4487/$DK$4))</f>
        <v>#VALUE!</v>
      </c>
      <c r="AG4487" s="1" t="e">
        <f>($P4487/$DL$4)/((($Q4487/$DM$4)^2)/($R4487/$DN$4))</f>
        <v>#VALUE!</v>
      </c>
      <c r="AH4487" s="1" t="e">
        <f>($P4487/$DO$4)/((($Q4487/$DP$4)^2)/($R4487/$DQ$4))</f>
        <v>#VALUE!</v>
      </c>
      <c r="AI4487" t="s">
        <v>489</v>
      </c>
      <c r="AJ4487">
        <v>901</v>
      </c>
      <c r="AK4487" s="21">
        <v>-107.384496212006</v>
      </c>
      <c r="AL4487" s="21">
        <v>82.706018090248094</v>
      </c>
      <c r="AM4487" s="21">
        <v>3.4520452916622202</v>
      </c>
      <c r="AN4487" s="21">
        <v>3.4520909140507401</v>
      </c>
      <c r="AO4487" s="21">
        <v>150.19354976888101</v>
      </c>
      <c r="AP4487" s="21">
        <v>150.19169715895299</v>
      </c>
      <c r="AQ4487" s="21">
        <v>40.001787741979001</v>
      </c>
      <c r="AR4487" s="21">
        <v>39.914786338806202</v>
      </c>
      <c r="AS4487" s="21">
        <v>25.531401395797701</v>
      </c>
      <c r="AT4487" s="21">
        <v>25.931317885716801</v>
      </c>
      <c r="AU4487" s="21">
        <v>3.0172750353813198</v>
      </c>
      <c r="AV4487" s="21">
        <v>3.0624353438615799</v>
      </c>
      <c r="AW4487" s="21">
        <v>46.919411818186397</v>
      </c>
      <c r="AX4487" s="21">
        <v>47.206931908925398</v>
      </c>
      <c r="AY4487" s="21">
        <v>131.282835350168</v>
      </c>
      <c r="AZ4487" s="21">
        <v>133.242340189076</v>
      </c>
      <c r="BA4487" s="21">
        <v>1.8144358520706501</v>
      </c>
      <c r="BB4487" s="21">
        <v>2.0276932492852202</v>
      </c>
      <c r="BC4487" s="21">
        <v>1.4254329097979699E-11</v>
      </c>
      <c r="BD4487"/>
      <c r="BE4487"/>
      <c r="BF4487"/>
      <c r="BG4487"/>
      <c r="BH4487"/>
      <c r="BI4487"/>
      <c r="BJ4487"/>
      <c r="BK4487"/>
      <c r="BL4487"/>
      <c r="BM4487"/>
      <c r="BN4487"/>
    </row>
    <row r="4488" spans="1:66" ht="25.2">
      <c r="A4488" s="4">
        <v>4486</v>
      </c>
      <c r="B4488" s="2" t="s">
        <v>460</v>
      </c>
      <c r="C4488" s="2" t="s">
        <v>459</v>
      </c>
      <c r="D4488" s="2" t="s">
        <v>458</v>
      </c>
      <c r="E4488" s="2" t="s">
        <v>458</v>
      </c>
      <c r="F4488" s="2" t="s">
        <v>457</v>
      </c>
      <c r="G4488" s="2" t="s">
        <v>488</v>
      </c>
      <c r="H4488" s="4" t="s">
        <v>2</v>
      </c>
      <c r="I4488" s="4">
        <v>12</v>
      </c>
      <c r="J4488" s="4">
        <v>2010</v>
      </c>
      <c r="K4488" s="3">
        <v>130</v>
      </c>
      <c r="L4488" s="3">
        <v>16.5</v>
      </c>
      <c r="M4488" s="4">
        <v>5</v>
      </c>
      <c r="N4488" s="3">
        <v>-3.4</v>
      </c>
      <c r="O4488" s="3" t="s">
        <v>2</v>
      </c>
      <c r="P4488" s="3" t="s">
        <v>2</v>
      </c>
      <c r="Q4488" s="3" t="s">
        <v>2</v>
      </c>
      <c r="R4488" s="3">
        <v>4.08</v>
      </c>
      <c r="S4488" s="3" t="s">
        <v>2</v>
      </c>
      <c r="T4488" s="3" t="s">
        <v>2</v>
      </c>
      <c r="U4488" s="3" t="s">
        <v>2</v>
      </c>
      <c r="V4488" s="3" t="s">
        <v>2</v>
      </c>
      <c r="W4488" s="3" t="s">
        <v>2</v>
      </c>
      <c r="X4488" s="3" t="s">
        <v>2</v>
      </c>
      <c r="Y4488" s="3" t="s">
        <v>2</v>
      </c>
      <c r="Z4488" s="3" t="s">
        <v>2</v>
      </c>
      <c r="AA4488" s="3" t="s">
        <v>2</v>
      </c>
      <c r="AB4488" s="3" t="s">
        <v>2</v>
      </c>
      <c r="AC4488" s="3">
        <v>0.45</v>
      </c>
      <c r="AD4488" s="2" t="s">
        <v>455</v>
      </c>
      <c r="AE4488" s="1" t="e">
        <f>($P4488/$DF$4)/((($Q4488/$DG$4)^2)/($R4488/$DH$4))</f>
        <v>#VALUE!</v>
      </c>
      <c r="AF4488" s="1" t="e">
        <f>($P4488/$DI$4)/((($Q4488/$DJ$4)^2)/($R4488/$DK$4))</f>
        <v>#VALUE!</v>
      </c>
      <c r="AG4488" s="1" t="e">
        <f>($P4488/$DL$4)/((($Q4488/$DM$4)^2)/($R4488/$DN$4))</f>
        <v>#VALUE!</v>
      </c>
      <c r="AH4488" s="1" t="e">
        <f>($P4488/$DO$4)/((($Q4488/$DP$4)^2)/($R4488/$DQ$4))</f>
        <v>#VALUE!</v>
      </c>
      <c r="AI4488" t="s">
        <v>487</v>
      </c>
      <c r="AJ4488">
        <v>902</v>
      </c>
      <c r="AK4488" s="21">
        <v>-57.036036682128902</v>
      </c>
      <c r="AL4488" s="21">
        <v>137.588320159912</v>
      </c>
      <c r="AM4488" s="21">
        <v>-5.9305145870894201E-2</v>
      </c>
      <c r="AN4488" s="21">
        <v>-9.8006630293093602E-2</v>
      </c>
      <c r="AO4488" s="21">
        <v>-2.5919225095687901</v>
      </c>
      <c r="AP4488" s="21">
        <v>-4.2823910449668299</v>
      </c>
      <c r="AQ4488" s="21">
        <v>2.9441814020276098</v>
      </c>
      <c r="AR4488" s="21">
        <v>1.13322743140161</v>
      </c>
      <c r="AS4488" s="21">
        <v>0.184251869097352</v>
      </c>
      <c r="AT4488" s="21">
        <v>0.347335929423571</v>
      </c>
      <c r="AU4488" s="21">
        <v>4.5667605400085396</v>
      </c>
      <c r="AV4488" s="21">
        <v>4.6450870275497396</v>
      </c>
      <c r="AW4488" s="21">
        <v>101.322079563141</v>
      </c>
      <c r="AX4488" s="21">
        <v>102.15483322143599</v>
      </c>
      <c r="AY4488" s="21">
        <v>199.59011118302499</v>
      </c>
      <c r="AZ4488" s="21">
        <v>202.96068970783199</v>
      </c>
      <c r="BA4488" s="21">
        <v>9.12331544794142E-2</v>
      </c>
      <c r="BB4488" s="21">
        <v>0.18024476889986499</v>
      </c>
      <c r="BC4488" s="21">
        <v>1.15264214456825E-11</v>
      </c>
      <c r="BD4488"/>
      <c r="BE4488"/>
      <c r="BF4488"/>
      <c r="BG4488"/>
      <c r="BH4488"/>
      <c r="BI4488"/>
      <c r="BJ4488"/>
      <c r="BK4488"/>
      <c r="BL4488"/>
      <c r="BM4488"/>
      <c r="BN4488"/>
    </row>
    <row r="4489" spans="1:66" ht="25.2">
      <c r="A4489" s="4">
        <v>4487</v>
      </c>
      <c r="B4489" s="2" t="s">
        <v>460</v>
      </c>
      <c r="C4489" s="2" t="s">
        <v>459</v>
      </c>
      <c r="D4489" s="2" t="s">
        <v>458</v>
      </c>
      <c r="E4489" s="2" t="s">
        <v>458</v>
      </c>
      <c r="F4489" s="2" t="s">
        <v>457</v>
      </c>
      <c r="G4489" s="2" t="s">
        <v>488</v>
      </c>
      <c r="H4489" s="4" t="s">
        <v>2</v>
      </c>
      <c r="I4489" s="4">
        <v>12</v>
      </c>
      <c r="J4489" s="4">
        <v>2010</v>
      </c>
      <c r="K4489" s="3">
        <v>130</v>
      </c>
      <c r="L4489" s="3">
        <v>16.5</v>
      </c>
      <c r="M4489" s="4">
        <v>500</v>
      </c>
      <c r="N4489" s="3">
        <v>-2.8</v>
      </c>
      <c r="O4489" s="3" t="s">
        <v>2</v>
      </c>
      <c r="P4489" s="3" t="s">
        <v>2</v>
      </c>
      <c r="Q4489" s="3" t="s">
        <v>2</v>
      </c>
      <c r="R4489" s="3">
        <v>12.77</v>
      </c>
      <c r="S4489" s="3" t="s">
        <v>2</v>
      </c>
      <c r="T4489" s="3" t="s">
        <v>2</v>
      </c>
      <c r="U4489" s="3" t="s">
        <v>2</v>
      </c>
      <c r="V4489" s="3" t="s">
        <v>2</v>
      </c>
      <c r="W4489" s="3" t="s">
        <v>2</v>
      </c>
      <c r="X4489" s="3" t="s">
        <v>2</v>
      </c>
      <c r="Y4489" s="3" t="s">
        <v>2</v>
      </c>
      <c r="Z4489" s="3" t="s">
        <v>2</v>
      </c>
      <c r="AA4489" s="3" t="s">
        <v>2</v>
      </c>
      <c r="AB4489" s="3" t="s">
        <v>2</v>
      </c>
      <c r="AC4489" s="3">
        <v>0.45</v>
      </c>
      <c r="AD4489" s="2" t="s">
        <v>455</v>
      </c>
      <c r="AE4489" s="1" t="e">
        <f>($P4489/$DF$4)/((($Q4489/$DG$4)^2)/($R4489/$DH$4))</f>
        <v>#VALUE!</v>
      </c>
      <c r="AF4489" s="1" t="e">
        <f>($P4489/$DI$4)/((($Q4489/$DJ$4)^2)/($R4489/$DK$4))</f>
        <v>#VALUE!</v>
      </c>
      <c r="AG4489" s="1" t="e">
        <f>($P4489/$DL$4)/((($Q4489/$DM$4)^2)/($R4489/$DN$4))</f>
        <v>#VALUE!</v>
      </c>
      <c r="AH4489" s="1" t="e">
        <f>($P4489/$DO$4)/((($Q4489/$DP$4)^2)/($R4489/$DQ$4))</f>
        <v>#VALUE!</v>
      </c>
      <c r="AI4489" t="s">
        <v>487</v>
      </c>
      <c r="AJ4489">
        <v>902</v>
      </c>
      <c r="AK4489" s="21">
        <v>-111.855355548859</v>
      </c>
      <c r="AL4489" s="21">
        <v>70.787559843063406</v>
      </c>
      <c r="AM4489" s="21">
        <v>3.9551301817099298</v>
      </c>
      <c r="AN4489" s="21">
        <v>3.9680880029996199</v>
      </c>
      <c r="AO4489" s="21">
        <v>172.06276194101099</v>
      </c>
      <c r="AP4489" s="21">
        <v>172.622024075149</v>
      </c>
      <c r="AQ4489" s="21">
        <v>46.599474080403603</v>
      </c>
      <c r="AR4489" s="21">
        <v>43.5877137184143</v>
      </c>
      <c r="AS4489" s="21">
        <v>28.2798541863759</v>
      </c>
      <c r="AT4489" s="21">
        <v>26.891438404719</v>
      </c>
      <c r="AU4489" s="21">
        <v>2.6077323456605299</v>
      </c>
      <c r="AV4489" s="21">
        <v>2.6476001342137701</v>
      </c>
      <c r="AW4489" s="21">
        <v>39.9255937576294</v>
      </c>
      <c r="AX4489" s="21">
        <v>40.157067521413197</v>
      </c>
      <c r="AY4489" s="21">
        <v>113.450025109366</v>
      </c>
      <c r="AZ4489" s="21">
        <v>115.180241063465</v>
      </c>
      <c r="BA4489" s="21">
        <v>2.02854634026686</v>
      </c>
      <c r="BB4489" s="21">
        <v>2.17325922151407</v>
      </c>
      <c r="BC4489" s="21">
        <v>1.15264214456825E-11</v>
      </c>
      <c r="BD4489"/>
      <c r="BE4489"/>
      <c r="BF4489"/>
      <c r="BG4489"/>
      <c r="BH4489"/>
      <c r="BI4489"/>
      <c r="BJ4489"/>
      <c r="BK4489"/>
      <c r="BL4489"/>
      <c r="BM4489"/>
      <c r="BN4489"/>
    </row>
    <row r="4490" spans="1:66" ht="25.2">
      <c r="A4490" s="4">
        <v>4488</v>
      </c>
      <c r="B4490" s="2" t="s">
        <v>460</v>
      </c>
      <c r="C4490" s="2" t="s">
        <v>459</v>
      </c>
      <c r="D4490" s="2" t="s">
        <v>458</v>
      </c>
      <c r="E4490" s="2" t="s">
        <v>458</v>
      </c>
      <c r="F4490" s="2" t="s">
        <v>457</v>
      </c>
      <c r="G4490" s="2" t="s">
        <v>488</v>
      </c>
      <c r="H4490" s="4" t="s">
        <v>2</v>
      </c>
      <c r="I4490" s="4">
        <v>12</v>
      </c>
      <c r="J4490" s="4">
        <v>2010</v>
      </c>
      <c r="K4490" s="3">
        <v>130</v>
      </c>
      <c r="L4490" s="3">
        <v>16.5</v>
      </c>
      <c r="M4490" s="4">
        <v>1400</v>
      </c>
      <c r="N4490" s="3">
        <v>-3.4</v>
      </c>
      <c r="O4490" s="3" t="s">
        <v>2</v>
      </c>
      <c r="P4490" s="3" t="s">
        <v>2</v>
      </c>
      <c r="Q4490" s="3" t="s">
        <v>2</v>
      </c>
      <c r="R4490" s="3" t="s">
        <v>2</v>
      </c>
      <c r="S4490" s="3" t="s">
        <v>2</v>
      </c>
      <c r="T4490" s="3" t="s">
        <v>2</v>
      </c>
      <c r="U4490" s="3" t="s">
        <v>2</v>
      </c>
      <c r="V4490" s="3" t="s">
        <v>2</v>
      </c>
      <c r="W4490" s="3" t="s">
        <v>2</v>
      </c>
      <c r="X4490" s="3" t="s">
        <v>2</v>
      </c>
      <c r="Y4490" s="3" t="s">
        <v>2</v>
      </c>
      <c r="Z4490" s="3" t="s">
        <v>2</v>
      </c>
      <c r="AA4490" s="3" t="s">
        <v>2</v>
      </c>
      <c r="AB4490" s="3" t="s">
        <v>2</v>
      </c>
      <c r="AC4490" s="3">
        <v>0.45</v>
      </c>
      <c r="AD4490" s="2" t="s">
        <v>455</v>
      </c>
      <c r="AE4490" s="1" t="e">
        <f>($P4490/$DF$4)/((($Q4490/$DG$4)^2)/($R4490/$DH$4))</f>
        <v>#VALUE!</v>
      </c>
      <c r="AF4490" s="1" t="e">
        <f>($P4490/$DI$4)/((($Q4490/$DJ$4)^2)/($R4490/$DK$4))</f>
        <v>#VALUE!</v>
      </c>
      <c r="AG4490" s="1" t="e">
        <f>($P4490/$DL$4)/((($Q4490/$DM$4)^2)/($R4490/$DN$4))</f>
        <v>#VALUE!</v>
      </c>
      <c r="AH4490" s="1" t="e">
        <f>($P4490/$DO$4)/((($Q4490/$DP$4)^2)/($R4490/$DQ$4))</f>
        <v>#VALUE!</v>
      </c>
      <c r="AI4490" t="s">
        <v>487</v>
      </c>
      <c r="AJ4490">
        <v>902</v>
      </c>
      <c r="AK4490" s="21">
        <v>-197.607518959045</v>
      </c>
      <c r="AL4490" s="21">
        <v>2.1517024576664001</v>
      </c>
      <c r="AM4490" s="21">
        <v>5.2310055494308498</v>
      </c>
      <c r="AN4490" s="21">
        <v>5.2284487664699597</v>
      </c>
      <c r="AO4490" s="21">
        <v>227.36778107437101</v>
      </c>
      <c r="AP4490" s="21">
        <v>227.25577660567299</v>
      </c>
      <c r="AQ4490" s="21">
        <v>127.633330154419</v>
      </c>
      <c r="AR4490" s="21">
        <v>127.633330154419</v>
      </c>
      <c r="AS4490" s="21">
        <v>39.490488100051898</v>
      </c>
      <c r="AT4490" s="21">
        <v>39.490488100051898</v>
      </c>
      <c r="AU4490" s="21">
        <v>2.2345894157886499</v>
      </c>
      <c r="AV4490" s="21">
        <v>2.21320778727531</v>
      </c>
      <c r="AW4490" s="21">
        <v>29.999171447753898</v>
      </c>
      <c r="AX4490" s="21">
        <v>30.053031659126301</v>
      </c>
      <c r="AY4490" s="21">
        <v>97.127331924876401</v>
      </c>
      <c r="AZ4490" s="21">
        <v>96.197601321834398</v>
      </c>
      <c r="BA4490" s="21">
        <v>2.8189055234193798</v>
      </c>
      <c r="BB4490" s="21">
        <v>2.8189055234193798</v>
      </c>
      <c r="BC4490" s="21">
        <v>1.15264214456825E-11</v>
      </c>
      <c r="BD4490"/>
      <c r="BE4490"/>
      <c r="BF4490"/>
      <c r="BG4490"/>
      <c r="BH4490"/>
      <c r="BI4490"/>
      <c r="BJ4490"/>
      <c r="BK4490"/>
      <c r="BL4490"/>
      <c r="BM4490"/>
      <c r="BN4490"/>
    </row>
    <row r="4491" spans="1:66" ht="25.2">
      <c r="A4491" s="4">
        <v>4489</v>
      </c>
      <c r="B4491" s="2" t="s">
        <v>460</v>
      </c>
      <c r="C4491" s="2" t="s">
        <v>459</v>
      </c>
      <c r="D4491" s="2" t="s">
        <v>458</v>
      </c>
      <c r="E4491" s="2" t="s">
        <v>458</v>
      </c>
      <c r="F4491" s="2" t="s">
        <v>457</v>
      </c>
      <c r="G4491" s="2" t="s">
        <v>488</v>
      </c>
      <c r="H4491" s="4" t="s">
        <v>2</v>
      </c>
      <c r="I4491" s="4">
        <v>12</v>
      </c>
      <c r="J4491" s="4">
        <v>2010</v>
      </c>
      <c r="K4491" s="3">
        <v>130</v>
      </c>
      <c r="L4491" s="3">
        <v>16.5</v>
      </c>
      <c r="M4491" s="4">
        <v>1600</v>
      </c>
      <c r="N4491" s="3">
        <v>-3.2</v>
      </c>
      <c r="O4491" s="3" t="s">
        <v>2</v>
      </c>
      <c r="P4491" s="3" t="s">
        <v>2</v>
      </c>
      <c r="Q4491" s="3" t="s">
        <v>2</v>
      </c>
      <c r="R4491" s="3">
        <v>33.61</v>
      </c>
      <c r="S4491" s="3" t="s">
        <v>2</v>
      </c>
      <c r="T4491" s="3" t="s">
        <v>2</v>
      </c>
      <c r="U4491" s="3" t="s">
        <v>2</v>
      </c>
      <c r="V4491" s="3" t="s">
        <v>2</v>
      </c>
      <c r="W4491" s="3" t="s">
        <v>2</v>
      </c>
      <c r="X4491" s="3" t="s">
        <v>2</v>
      </c>
      <c r="Y4491" s="3" t="s">
        <v>2</v>
      </c>
      <c r="Z4491" s="3" t="s">
        <v>2</v>
      </c>
      <c r="AA4491" s="3" t="s">
        <v>2</v>
      </c>
      <c r="AB4491" s="3" t="s">
        <v>2</v>
      </c>
      <c r="AC4491" s="3">
        <v>0.45</v>
      </c>
      <c r="AD4491" s="2" t="s">
        <v>455</v>
      </c>
      <c r="AE4491" s="1" t="e">
        <f>($P4491/$DF$4)/((($Q4491/$DG$4)^2)/($R4491/$DH$4))</f>
        <v>#VALUE!</v>
      </c>
      <c r="AF4491" s="1" t="e">
        <f>($P4491/$DI$4)/((($Q4491/$DJ$4)^2)/($R4491/$DK$4))</f>
        <v>#VALUE!</v>
      </c>
      <c r="AG4491" s="1" t="e">
        <f>($P4491/$DL$4)/((($Q4491/$DM$4)^2)/($R4491/$DN$4))</f>
        <v>#VALUE!</v>
      </c>
      <c r="AH4491" s="1" t="e">
        <f>($P4491/$DO$4)/((($Q4491/$DP$4)^2)/($R4491/$DQ$4))</f>
        <v>#VALUE!</v>
      </c>
      <c r="AI4491" t="s">
        <v>487</v>
      </c>
      <c r="AJ4491">
        <v>902</v>
      </c>
      <c r="AK4491" s="21">
        <v>-203.49039039611799</v>
      </c>
      <c r="AL4491" s="21">
        <v>3.9876839873547476E+36</v>
      </c>
      <c r="AM4491" s="21">
        <v>5.1461805343627898</v>
      </c>
      <c r="AN4491" s="21">
        <v>5.1461805343627898</v>
      </c>
      <c r="AO4491" s="21">
        <v>223.670442131361</v>
      </c>
      <c r="AP4491" s="21">
        <v>223.670442131361</v>
      </c>
      <c r="AQ4491" s="21">
        <v>135.48743400573699</v>
      </c>
      <c r="AR4491" s="21">
        <v>135.48743400573699</v>
      </c>
      <c r="AS4491" s="21">
        <v>39.634262371063201</v>
      </c>
      <c r="AT4491" s="21">
        <v>39.634262371063201</v>
      </c>
      <c r="AU4491" s="21">
        <v>2.40415448844433</v>
      </c>
      <c r="AV4491" s="21">
        <v>2.4754744976759002</v>
      </c>
      <c r="AW4491" s="21">
        <v>31.7564200162888</v>
      </c>
      <c r="AX4491" s="21">
        <v>32.432380986213701</v>
      </c>
      <c r="AY4491" s="21">
        <v>104.492679931593</v>
      </c>
      <c r="AZ4491" s="21">
        <v>104.492679931593</v>
      </c>
      <c r="BA4491" s="21">
        <v>2.71650961637497</v>
      </c>
      <c r="BB4491" s="21">
        <v>2.71650961637497</v>
      </c>
      <c r="BC4491" s="21">
        <v>1.15264214456825E-11</v>
      </c>
      <c r="BD4491"/>
      <c r="BE4491"/>
      <c r="BF4491"/>
      <c r="BG4491"/>
      <c r="BH4491"/>
      <c r="BI4491"/>
      <c r="BJ4491"/>
      <c r="BK4491"/>
      <c r="BL4491"/>
      <c r="BM4491"/>
      <c r="BN4491"/>
    </row>
    <row r="4492" spans="1:66" ht="25.2">
      <c r="A4492" s="4">
        <v>4490</v>
      </c>
      <c r="B4492" s="2" t="s">
        <v>460</v>
      </c>
      <c r="C4492" s="2" t="s">
        <v>459</v>
      </c>
      <c r="D4492" s="2" t="s">
        <v>458</v>
      </c>
      <c r="E4492" s="2" t="s">
        <v>458</v>
      </c>
      <c r="F4492" s="2" t="s">
        <v>457</v>
      </c>
      <c r="G4492" s="2" t="s">
        <v>488</v>
      </c>
      <c r="H4492" s="4" t="s">
        <v>2</v>
      </c>
      <c r="I4492" s="4">
        <v>12</v>
      </c>
      <c r="J4492" s="4">
        <v>2010</v>
      </c>
      <c r="K4492" s="3">
        <v>130</v>
      </c>
      <c r="L4492" s="3">
        <v>16.5</v>
      </c>
      <c r="M4492" s="4">
        <v>1800</v>
      </c>
      <c r="N4492" s="3">
        <v>-4.0999999999999996</v>
      </c>
      <c r="O4492" s="3" t="s">
        <v>2</v>
      </c>
      <c r="P4492" s="3" t="s">
        <v>2</v>
      </c>
      <c r="Q4492" s="3" t="s">
        <v>2</v>
      </c>
      <c r="R4492" s="3">
        <v>28.8</v>
      </c>
      <c r="S4492" s="3" t="s">
        <v>2</v>
      </c>
      <c r="T4492" s="3" t="s">
        <v>2</v>
      </c>
      <c r="U4492" s="3" t="s">
        <v>2</v>
      </c>
      <c r="V4492" s="3" t="s">
        <v>2</v>
      </c>
      <c r="W4492" s="3" t="s">
        <v>2</v>
      </c>
      <c r="X4492" s="3" t="s">
        <v>2</v>
      </c>
      <c r="Y4492" s="3" t="s">
        <v>2</v>
      </c>
      <c r="Z4492" s="3" t="s">
        <v>2</v>
      </c>
      <c r="AA4492" s="3" t="s">
        <v>2</v>
      </c>
      <c r="AB4492" s="3" t="s">
        <v>2</v>
      </c>
      <c r="AC4492" s="3">
        <v>0.45</v>
      </c>
      <c r="AD4492" s="2" t="s">
        <v>455</v>
      </c>
      <c r="AE4492" s="1" t="e">
        <f>($P4492/$DF$4)/((($Q4492/$DG$4)^2)/($R4492/$DH$4))</f>
        <v>#VALUE!</v>
      </c>
      <c r="AF4492" s="1" t="e">
        <f>($P4492/$DI$4)/((($Q4492/$DJ$4)^2)/($R4492/$DK$4))</f>
        <v>#VALUE!</v>
      </c>
      <c r="AG4492" s="1" t="e">
        <f>($P4492/$DL$4)/((($Q4492/$DM$4)^2)/($R4492/$DN$4))</f>
        <v>#VALUE!</v>
      </c>
      <c r="AH4492" s="1" t="e">
        <f>($P4492/$DO$4)/((($Q4492/$DP$4)^2)/($R4492/$DQ$4))</f>
        <v>#VALUE!</v>
      </c>
      <c r="AI4492" t="s">
        <v>487</v>
      </c>
      <c r="AJ4492">
        <v>902</v>
      </c>
      <c r="AK4492" s="21">
        <v>-207.87697700500499</v>
      </c>
      <c r="AL4492" s="21">
        <v>9.969209968386869E+36</v>
      </c>
      <c r="AM4492" s="21">
        <v>5.03674997091293</v>
      </c>
      <c r="AN4492" s="21">
        <v>5.03674997091293</v>
      </c>
      <c r="AO4492" s="21">
        <v>218.906071359755</v>
      </c>
      <c r="AP4492" s="21">
        <v>218.906071359755</v>
      </c>
      <c r="AQ4492" s="21">
        <v>143.73732509613001</v>
      </c>
      <c r="AR4492" s="21">
        <v>143.73732509613001</v>
      </c>
      <c r="AS4492" s="21">
        <v>39.780135965347299</v>
      </c>
      <c r="AT4492" s="21">
        <v>39.780135965347299</v>
      </c>
      <c r="AU4492" s="21">
        <v>2.56151219904423</v>
      </c>
      <c r="AV4492" s="21">
        <v>2.6172073721885698</v>
      </c>
      <c r="AW4492" s="21">
        <v>33.643163681030302</v>
      </c>
      <c r="AX4492" s="21">
        <v>34.199741458892802</v>
      </c>
      <c r="AY4492" s="21">
        <v>111.327839688265</v>
      </c>
      <c r="AZ4492" s="21">
        <v>111.327839688265</v>
      </c>
      <c r="BA4492" s="21">
        <v>2.7104366034269298</v>
      </c>
      <c r="BB4492" s="21">
        <v>2.7104366034269298</v>
      </c>
      <c r="BC4492" s="21">
        <v>1.15264214456825E-11</v>
      </c>
      <c r="BD4492"/>
      <c r="BE4492"/>
      <c r="BF4492"/>
      <c r="BG4492"/>
      <c r="BH4492"/>
      <c r="BI4492"/>
      <c r="BJ4492"/>
      <c r="BK4492"/>
      <c r="BL4492"/>
      <c r="BM4492"/>
      <c r="BN4492"/>
    </row>
    <row r="4493" spans="1:66" ht="25.2">
      <c r="A4493" s="4">
        <v>4491</v>
      </c>
      <c r="B4493" s="2" t="s">
        <v>460</v>
      </c>
      <c r="C4493" s="2" t="s">
        <v>459</v>
      </c>
      <c r="D4493" s="2" t="s">
        <v>458</v>
      </c>
      <c r="E4493" s="2" t="s">
        <v>458</v>
      </c>
      <c r="F4493" s="2" t="s">
        <v>457</v>
      </c>
      <c r="G4493" s="2" t="s">
        <v>488</v>
      </c>
      <c r="H4493" s="4" t="s">
        <v>2</v>
      </c>
      <c r="I4493" s="4">
        <v>12</v>
      </c>
      <c r="J4493" s="4">
        <v>2010</v>
      </c>
      <c r="K4493" s="3">
        <v>130</v>
      </c>
      <c r="L4493" s="3">
        <v>16.5</v>
      </c>
      <c r="M4493" s="4">
        <v>2000</v>
      </c>
      <c r="N4493" s="3">
        <v>-3.9</v>
      </c>
      <c r="O4493" s="3" t="s">
        <v>2</v>
      </c>
      <c r="P4493" s="3" t="s">
        <v>2</v>
      </c>
      <c r="Q4493" s="3" t="s">
        <v>2</v>
      </c>
      <c r="R4493" s="3">
        <v>26.74</v>
      </c>
      <c r="S4493" s="3" t="s">
        <v>2</v>
      </c>
      <c r="T4493" s="3" t="s">
        <v>2</v>
      </c>
      <c r="U4493" s="3" t="s">
        <v>2</v>
      </c>
      <c r="V4493" s="3" t="s">
        <v>2</v>
      </c>
      <c r="W4493" s="3" t="s">
        <v>2</v>
      </c>
      <c r="X4493" s="3" t="s">
        <v>2</v>
      </c>
      <c r="Y4493" s="3" t="s">
        <v>2</v>
      </c>
      <c r="Z4493" s="3" t="s">
        <v>2</v>
      </c>
      <c r="AA4493" s="3" t="s">
        <v>2</v>
      </c>
      <c r="AB4493" s="3" t="s">
        <v>2</v>
      </c>
      <c r="AC4493" s="3">
        <v>0.45</v>
      </c>
      <c r="AD4493" s="2" t="s">
        <v>455</v>
      </c>
      <c r="AE4493" s="1" t="e">
        <f>($P4493/$DF$4)/((($Q4493/$DG$4)^2)/($R4493/$DH$4))</f>
        <v>#VALUE!</v>
      </c>
      <c r="AF4493" s="1" t="e">
        <f>($P4493/$DI$4)/((($Q4493/$DJ$4)^2)/($R4493/$DK$4))</f>
        <v>#VALUE!</v>
      </c>
      <c r="AG4493" s="1" t="e">
        <f>($P4493/$DL$4)/((($Q4493/$DM$4)^2)/($R4493/$DN$4))</f>
        <v>#VALUE!</v>
      </c>
      <c r="AH4493" s="1" t="e">
        <f>($P4493/$DO$4)/((($Q4493/$DP$4)^2)/($R4493/$DQ$4))</f>
        <v>#VALUE!</v>
      </c>
      <c r="AI4493" t="s">
        <v>487</v>
      </c>
      <c r="AJ4493">
        <v>902</v>
      </c>
      <c r="AK4493" s="21">
        <v>-209.365131123861</v>
      </c>
      <c r="AL4493" s="21">
        <v>9.969209968386869E+36</v>
      </c>
      <c r="AM4493" s="21">
        <v>5.0015232920646699</v>
      </c>
      <c r="AN4493" s="21">
        <v>5.0015232920646699</v>
      </c>
      <c r="AO4493" s="21">
        <v>217.36854472879199</v>
      </c>
      <c r="AP4493" s="21">
        <v>217.36854472879199</v>
      </c>
      <c r="AQ4493" s="21">
        <v>146.82367324829099</v>
      </c>
      <c r="AR4493" s="21">
        <v>146.82367324829099</v>
      </c>
      <c r="AS4493" s="21">
        <v>39.411339569091801</v>
      </c>
      <c r="AT4493" s="21">
        <v>39.411339569091801</v>
      </c>
      <c r="AU4493" s="21">
        <v>2.6328477044900298</v>
      </c>
      <c r="AV4493" s="21">
        <v>2.6214452783266702</v>
      </c>
      <c r="AW4493" s="21">
        <v>34.493135007222499</v>
      </c>
      <c r="AX4493" s="21">
        <v>34.442119820912701</v>
      </c>
      <c r="AY4493" s="21">
        <v>114.424768318278</v>
      </c>
      <c r="AZ4493" s="21">
        <v>114.424768318278</v>
      </c>
      <c r="BA4493" s="21">
        <v>2.70959447820981</v>
      </c>
      <c r="BB4493" s="21">
        <v>2.70959447820981</v>
      </c>
      <c r="BC4493" s="21">
        <v>1.15264214456825E-11</v>
      </c>
      <c r="BD4493"/>
      <c r="BE4493"/>
      <c r="BF4493"/>
      <c r="BG4493"/>
      <c r="BH4493"/>
      <c r="BI4493"/>
      <c r="BJ4493"/>
      <c r="BK4493"/>
      <c r="BL4493"/>
      <c r="BM4493"/>
      <c r="BN4493"/>
    </row>
    <row r="4494" spans="1:66" ht="25.2">
      <c r="A4494" s="4">
        <v>4492</v>
      </c>
      <c r="B4494" s="2" t="s">
        <v>460</v>
      </c>
      <c r="C4494" s="2" t="s">
        <v>459</v>
      </c>
      <c r="D4494" s="2" t="s">
        <v>458</v>
      </c>
      <c r="E4494" s="2" t="s">
        <v>458</v>
      </c>
      <c r="F4494" s="2" t="s">
        <v>457</v>
      </c>
      <c r="G4494" s="2" t="s">
        <v>488</v>
      </c>
      <c r="H4494" s="4" t="s">
        <v>2</v>
      </c>
      <c r="I4494" s="4">
        <v>12</v>
      </c>
      <c r="J4494" s="4">
        <v>2010</v>
      </c>
      <c r="K4494" s="3">
        <v>130</v>
      </c>
      <c r="L4494" s="3">
        <v>16.5</v>
      </c>
      <c r="M4494" s="4">
        <v>2200</v>
      </c>
      <c r="N4494" s="3">
        <v>-3.6</v>
      </c>
      <c r="O4494" s="3" t="s">
        <v>2</v>
      </c>
      <c r="P4494" s="3" t="s">
        <v>2</v>
      </c>
      <c r="Q4494" s="3" t="s">
        <v>2</v>
      </c>
      <c r="R4494" s="3">
        <v>29.45</v>
      </c>
      <c r="S4494" s="3" t="s">
        <v>2</v>
      </c>
      <c r="T4494" s="3" t="s">
        <v>2</v>
      </c>
      <c r="U4494" s="3" t="s">
        <v>2</v>
      </c>
      <c r="V4494" s="3" t="s">
        <v>2</v>
      </c>
      <c r="W4494" s="3" t="s">
        <v>2</v>
      </c>
      <c r="X4494" s="3" t="s">
        <v>2</v>
      </c>
      <c r="Y4494" s="3" t="s">
        <v>2</v>
      </c>
      <c r="Z4494" s="3" t="s">
        <v>2</v>
      </c>
      <c r="AA4494" s="3" t="s">
        <v>2</v>
      </c>
      <c r="AB4494" s="3" t="s">
        <v>2</v>
      </c>
      <c r="AC4494" s="3">
        <v>0.45</v>
      </c>
      <c r="AD4494" s="2" t="s">
        <v>455</v>
      </c>
      <c r="AE4494" s="1" t="e">
        <f>($P4494/$DF$4)/((($Q4494/$DG$4)^2)/($R4494/$DH$4))</f>
        <v>#VALUE!</v>
      </c>
      <c r="AF4494" s="1" t="e">
        <f>($P4494/$DI$4)/((($Q4494/$DJ$4)^2)/($R4494/$DK$4))</f>
        <v>#VALUE!</v>
      </c>
      <c r="AG4494" s="1" t="e">
        <f>($P4494/$DL$4)/((($Q4494/$DM$4)^2)/($R4494/$DN$4))</f>
        <v>#VALUE!</v>
      </c>
      <c r="AH4494" s="1" t="e">
        <f>($P4494/$DO$4)/((($Q4494/$DP$4)^2)/($R4494/$DQ$4))</f>
        <v>#VALUE!</v>
      </c>
      <c r="AI4494" t="s">
        <v>487</v>
      </c>
      <c r="AJ4494">
        <v>902</v>
      </c>
      <c r="AK4494" s="21">
        <v>-212.171452865601</v>
      </c>
      <c r="AL4494" s="21">
        <v>9.969209968386869E+36</v>
      </c>
      <c r="AM4494" s="21">
        <v>4.8953116893768298</v>
      </c>
      <c r="AN4494" s="21">
        <v>4.8953116893768298</v>
      </c>
      <c r="AO4494" s="21">
        <v>212.74789886717701</v>
      </c>
      <c r="AP4494" s="21">
        <v>212.74789886717701</v>
      </c>
      <c r="AQ4494" s="21">
        <v>142.74555130004899</v>
      </c>
      <c r="AR4494" s="21">
        <v>142.74555130004899</v>
      </c>
      <c r="AS4494" s="21">
        <v>38.7076073646545</v>
      </c>
      <c r="AT4494" s="21">
        <v>38.7076073646545</v>
      </c>
      <c r="AU4494" s="21">
        <v>2.7518866747617698</v>
      </c>
      <c r="AV4494" s="21">
        <v>2.7454903125762899</v>
      </c>
      <c r="AW4494" s="21">
        <v>36.147582960128801</v>
      </c>
      <c r="AX4494" s="21">
        <v>35.7918412685394</v>
      </c>
      <c r="AY4494" s="21">
        <v>119.595638483998</v>
      </c>
      <c r="AZ4494" s="21">
        <v>119.595638483998</v>
      </c>
      <c r="BA4494" s="21">
        <v>2.6913349896669398</v>
      </c>
      <c r="BB4494" s="21">
        <v>2.6913349896669398</v>
      </c>
      <c r="BC4494" s="21">
        <v>1.15264214456825E-11</v>
      </c>
      <c r="BD4494"/>
      <c r="BE4494"/>
      <c r="BF4494"/>
      <c r="BG4494"/>
      <c r="BH4494"/>
      <c r="BI4494"/>
      <c r="BJ4494"/>
      <c r="BK4494"/>
      <c r="BL4494"/>
      <c r="BM4494"/>
      <c r="BN4494"/>
    </row>
    <row r="4495" spans="1:66" ht="25.2">
      <c r="A4495" s="4">
        <v>4493</v>
      </c>
      <c r="B4495" s="2" t="s">
        <v>460</v>
      </c>
      <c r="C4495" s="2" t="s">
        <v>459</v>
      </c>
      <c r="D4495" s="2" t="s">
        <v>458</v>
      </c>
      <c r="E4495" s="2" t="s">
        <v>458</v>
      </c>
      <c r="F4495" s="2" t="s">
        <v>457</v>
      </c>
      <c r="G4495" s="2" t="s">
        <v>488</v>
      </c>
      <c r="H4495" s="4" t="s">
        <v>2</v>
      </c>
      <c r="I4495" s="4">
        <v>12</v>
      </c>
      <c r="J4495" s="4">
        <v>2010</v>
      </c>
      <c r="K4495" s="3">
        <v>130</v>
      </c>
      <c r="L4495" s="3">
        <v>16.5</v>
      </c>
      <c r="M4495" s="4">
        <v>2400</v>
      </c>
      <c r="N4495" s="3">
        <v>-4</v>
      </c>
      <c r="O4495" s="3" t="s">
        <v>2</v>
      </c>
      <c r="P4495" s="3" t="s">
        <v>2</v>
      </c>
      <c r="Q4495" s="3" t="s">
        <v>2</v>
      </c>
      <c r="R4495" s="3">
        <v>31.11</v>
      </c>
      <c r="S4495" s="3" t="s">
        <v>2</v>
      </c>
      <c r="T4495" s="3" t="s">
        <v>2</v>
      </c>
      <c r="U4495" s="3" t="s">
        <v>2</v>
      </c>
      <c r="V4495" s="3" t="s">
        <v>2</v>
      </c>
      <c r="W4495" s="3" t="s">
        <v>2</v>
      </c>
      <c r="X4495" s="3" t="s">
        <v>2</v>
      </c>
      <c r="Y4495" s="3" t="s">
        <v>2</v>
      </c>
      <c r="Z4495" s="3" t="s">
        <v>2</v>
      </c>
      <c r="AA4495" s="3" t="s">
        <v>2</v>
      </c>
      <c r="AB4495" s="3" t="s">
        <v>2</v>
      </c>
      <c r="AC4495" s="3">
        <v>0.45</v>
      </c>
      <c r="AD4495" s="2" t="s">
        <v>455</v>
      </c>
      <c r="AE4495" s="1" t="e">
        <f>($P4495/$DF$4)/((($Q4495/$DG$4)^2)/($R4495/$DH$4))</f>
        <v>#VALUE!</v>
      </c>
      <c r="AF4495" s="1" t="e">
        <f>($P4495/$DI$4)/((($Q4495/$DJ$4)^2)/($R4495/$DK$4))</f>
        <v>#VALUE!</v>
      </c>
      <c r="AG4495" s="1" t="e">
        <f>($P4495/$DL$4)/((($Q4495/$DM$4)^2)/($R4495/$DN$4))</f>
        <v>#VALUE!</v>
      </c>
      <c r="AH4495" s="1" t="e">
        <f>($P4495/$DO$4)/((($Q4495/$DP$4)^2)/($R4495/$DQ$4))</f>
        <v>#VALUE!</v>
      </c>
      <c r="AI4495" t="s">
        <v>487</v>
      </c>
      <c r="AJ4495">
        <v>902</v>
      </c>
      <c r="AK4495" s="21">
        <v>-213.330065078735</v>
      </c>
      <c r="AL4495" s="21">
        <v>9.969209968386869E+36</v>
      </c>
      <c r="AM4495" s="21">
        <v>4.7973338901996598</v>
      </c>
      <c r="AN4495" s="21">
        <v>4.7973338901996598</v>
      </c>
      <c r="AO4495" s="21">
        <v>208.48649929793299</v>
      </c>
      <c r="AP4495" s="21">
        <v>208.48649929793299</v>
      </c>
      <c r="AQ4495" s="21">
        <v>143.90168457031299</v>
      </c>
      <c r="AR4495" s="21">
        <v>143.90168457031299</v>
      </c>
      <c r="AS4495" s="21">
        <v>38.413633108139003</v>
      </c>
      <c r="AT4495" s="21">
        <v>38.413633108139003</v>
      </c>
      <c r="AU4495" s="21">
        <v>2.8673751026391998</v>
      </c>
      <c r="AV4495" s="21">
        <v>2.86543392241001</v>
      </c>
      <c r="AW4495" s="21">
        <v>37.638188552856398</v>
      </c>
      <c r="AX4495" s="21">
        <v>37.314397907257103</v>
      </c>
      <c r="AY4495" s="21">
        <v>124.612730467384</v>
      </c>
      <c r="AZ4495" s="21">
        <v>124.612730467384</v>
      </c>
      <c r="BA4495" s="21">
        <v>2.66570135951042</v>
      </c>
      <c r="BB4495" s="21">
        <v>2.66570135951042</v>
      </c>
      <c r="BC4495" s="21">
        <v>1.15264214456825E-11</v>
      </c>
      <c r="BD4495"/>
      <c r="BE4495"/>
      <c r="BF4495"/>
      <c r="BG4495"/>
      <c r="BH4495"/>
      <c r="BI4495"/>
      <c r="BJ4495"/>
      <c r="BK4495"/>
      <c r="BL4495"/>
      <c r="BM4495"/>
      <c r="BN4495"/>
    </row>
    <row r="4496" spans="1:66" ht="25.2">
      <c r="A4496" s="4">
        <v>4494</v>
      </c>
      <c r="B4496" s="2" t="s">
        <v>460</v>
      </c>
      <c r="C4496" s="2" t="s">
        <v>459</v>
      </c>
      <c r="D4496" s="2" t="s">
        <v>458</v>
      </c>
      <c r="E4496" s="2" t="s">
        <v>458</v>
      </c>
      <c r="F4496" s="2" t="s">
        <v>457</v>
      </c>
      <c r="G4496" s="2" t="s">
        <v>488</v>
      </c>
      <c r="H4496" s="4" t="s">
        <v>2</v>
      </c>
      <c r="I4496" s="4">
        <v>12</v>
      </c>
      <c r="J4496" s="4">
        <v>2010</v>
      </c>
      <c r="K4496" s="3">
        <v>130</v>
      </c>
      <c r="L4496" s="3">
        <v>16.5</v>
      </c>
      <c r="M4496" s="4">
        <v>2600</v>
      </c>
      <c r="N4496" s="3">
        <v>-3.9</v>
      </c>
      <c r="O4496" s="3" t="s">
        <v>2</v>
      </c>
      <c r="P4496" s="3" t="s">
        <v>2</v>
      </c>
      <c r="Q4496" s="3" t="s">
        <v>2</v>
      </c>
      <c r="R4496" s="3">
        <v>32.549999999999997</v>
      </c>
      <c r="S4496" s="3" t="s">
        <v>2</v>
      </c>
      <c r="T4496" s="3" t="s">
        <v>2</v>
      </c>
      <c r="U4496" s="3" t="s">
        <v>2</v>
      </c>
      <c r="V4496" s="3" t="s">
        <v>2</v>
      </c>
      <c r="W4496" s="3" t="s">
        <v>2</v>
      </c>
      <c r="X4496" s="3" t="s">
        <v>2</v>
      </c>
      <c r="Y4496" s="3" t="s">
        <v>2</v>
      </c>
      <c r="Z4496" s="3" t="s">
        <v>2</v>
      </c>
      <c r="AA4496" s="3" t="s">
        <v>2</v>
      </c>
      <c r="AB4496" s="3" t="s">
        <v>2</v>
      </c>
      <c r="AC4496" s="3">
        <v>0.45</v>
      </c>
      <c r="AD4496" s="2" t="s">
        <v>455</v>
      </c>
      <c r="AE4496" s="1" t="e">
        <f>($P4496/$DF$4)/((($Q4496/$DG$4)^2)/($R4496/$DH$4))</f>
        <v>#VALUE!</v>
      </c>
      <c r="AF4496" s="1" t="e">
        <f>($P4496/$DI$4)/((($Q4496/$DJ$4)^2)/($R4496/$DK$4))</f>
        <v>#VALUE!</v>
      </c>
      <c r="AG4496" s="1" t="e">
        <f>($P4496/$DL$4)/((($Q4496/$DM$4)^2)/($R4496/$DN$4))</f>
        <v>#VALUE!</v>
      </c>
      <c r="AH4496" s="1" t="e">
        <f>($P4496/$DO$4)/((($Q4496/$DP$4)^2)/($R4496/$DQ$4))</f>
        <v>#VALUE!</v>
      </c>
      <c r="AI4496" t="s">
        <v>487</v>
      </c>
      <c r="AJ4496">
        <v>902</v>
      </c>
      <c r="AK4496" s="21">
        <v>-213.66972145080601</v>
      </c>
      <c r="AL4496" s="21">
        <v>9.969209968386869E+36</v>
      </c>
      <c r="AM4496" s="21">
        <v>4.7061635017394998</v>
      </c>
      <c r="AN4496" s="21">
        <v>4.7061635017394998</v>
      </c>
      <c r="AO4496" s="21">
        <v>204.52179379505699</v>
      </c>
      <c r="AP4496" s="21">
        <v>204.52179379505699</v>
      </c>
      <c r="AQ4496" s="21">
        <v>144.22035541534399</v>
      </c>
      <c r="AR4496" s="21">
        <v>144.22035541534399</v>
      </c>
      <c r="AS4496" s="21">
        <v>38.131778049468998</v>
      </c>
      <c r="AT4496" s="21">
        <v>38.131778049468998</v>
      </c>
      <c r="AU4496" s="21">
        <v>2.9700937330722801</v>
      </c>
      <c r="AV4496" s="21">
        <v>2.95792084932327</v>
      </c>
      <c r="AW4496" s="21">
        <v>38.963389396667502</v>
      </c>
      <c r="AX4496" s="21">
        <v>38.430759954452498</v>
      </c>
      <c r="AY4496" s="21">
        <v>129.075161574882</v>
      </c>
      <c r="AZ4496" s="21">
        <v>129.075161574882</v>
      </c>
      <c r="BA4496" s="21">
        <v>2.6375290930271098</v>
      </c>
      <c r="BB4496" s="21">
        <v>2.6375290930271098</v>
      </c>
      <c r="BC4496" s="21">
        <v>1.15264214456825E-11</v>
      </c>
      <c r="BD4496"/>
      <c r="BE4496"/>
      <c r="BF4496"/>
      <c r="BG4496"/>
      <c r="BH4496"/>
      <c r="BI4496"/>
      <c r="BJ4496"/>
      <c r="BK4496"/>
      <c r="BL4496"/>
      <c r="BM4496"/>
      <c r="BN4496"/>
    </row>
    <row r="4497" spans="1:66" ht="25.2">
      <c r="A4497" s="4">
        <v>4495</v>
      </c>
      <c r="B4497" s="2" t="s">
        <v>460</v>
      </c>
      <c r="C4497" s="2" t="s">
        <v>459</v>
      </c>
      <c r="D4497" s="2" t="s">
        <v>458</v>
      </c>
      <c r="E4497" s="2" t="s">
        <v>458</v>
      </c>
      <c r="F4497" s="2" t="s">
        <v>457</v>
      </c>
      <c r="G4497" s="2" t="s">
        <v>488</v>
      </c>
      <c r="H4497" s="4" t="s">
        <v>2</v>
      </c>
      <c r="I4497" s="4">
        <v>12</v>
      </c>
      <c r="J4497" s="4">
        <v>2010</v>
      </c>
      <c r="K4497" s="3">
        <v>130</v>
      </c>
      <c r="L4497" s="3">
        <v>16.5</v>
      </c>
      <c r="M4497" s="4">
        <v>2800</v>
      </c>
      <c r="N4497" s="3">
        <v>-3.9</v>
      </c>
      <c r="O4497" s="3" t="s">
        <v>2</v>
      </c>
      <c r="P4497" s="3" t="s">
        <v>2</v>
      </c>
      <c r="Q4497" s="3" t="s">
        <v>2</v>
      </c>
      <c r="R4497" s="3" t="s">
        <v>2</v>
      </c>
      <c r="S4497" s="3" t="s">
        <v>2</v>
      </c>
      <c r="T4497" s="3" t="s">
        <v>2</v>
      </c>
      <c r="U4497" s="3" t="s">
        <v>2</v>
      </c>
      <c r="V4497" s="3" t="s">
        <v>2</v>
      </c>
      <c r="W4497" s="3" t="s">
        <v>2</v>
      </c>
      <c r="X4497" s="3" t="s">
        <v>2</v>
      </c>
      <c r="Y4497" s="3" t="s">
        <v>2</v>
      </c>
      <c r="Z4497" s="3" t="s">
        <v>2</v>
      </c>
      <c r="AA4497" s="3" t="s">
        <v>2</v>
      </c>
      <c r="AB4497" s="3" t="s">
        <v>2</v>
      </c>
      <c r="AC4497" s="3">
        <v>0.45</v>
      </c>
      <c r="AD4497" s="2" t="s">
        <v>455</v>
      </c>
      <c r="AE4497" s="1" t="e">
        <f>($P4497/$DF$4)/((($Q4497/$DG$4)^2)/($R4497/$DH$4))</f>
        <v>#VALUE!</v>
      </c>
      <c r="AF4497" s="1" t="e">
        <f>($P4497/$DI$4)/((($Q4497/$DJ$4)^2)/($R4497/$DK$4))</f>
        <v>#VALUE!</v>
      </c>
      <c r="AG4497" s="1" t="e">
        <f>($P4497/$DL$4)/((($Q4497/$DM$4)^2)/($R4497/$DN$4))</f>
        <v>#VALUE!</v>
      </c>
      <c r="AH4497" s="1" t="e">
        <f>($P4497/$DO$4)/((($Q4497/$DP$4)^2)/($R4497/$DQ$4))</f>
        <v>#VALUE!</v>
      </c>
      <c r="AI4497" t="s">
        <v>487</v>
      </c>
      <c r="AJ4497">
        <v>902</v>
      </c>
      <c r="AK4497" s="21">
        <v>-213.19042198181199</v>
      </c>
      <c r="AL4497" s="21">
        <v>9.969209968386869E+36</v>
      </c>
      <c r="AM4497" s="21">
        <v>4.6259547054767598</v>
      </c>
      <c r="AN4497" s="21">
        <v>4.6259547054767598</v>
      </c>
      <c r="AO4497" s="21">
        <v>201.034084385998</v>
      </c>
      <c r="AP4497" s="21">
        <v>201.034084385998</v>
      </c>
      <c r="AQ4497" s="21">
        <v>143.493873786926</v>
      </c>
      <c r="AR4497" s="21">
        <v>143.493873786926</v>
      </c>
      <c r="AS4497" s="21">
        <v>37.837254953384402</v>
      </c>
      <c r="AT4497" s="21">
        <v>37.837254953384402</v>
      </c>
      <c r="AU4497" s="21">
        <v>3.06526103317738</v>
      </c>
      <c r="AV4497" s="21">
        <v>3.0289595961570699</v>
      </c>
      <c r="AW4497" s="21">
        <v>40.109187221527101</v>
      </c>
      <c r="AX4497" s="21">
        <v>39.338764381408701</v>
      </c>
      <c r="AY4497" s="21">
        <v>133.209667527167</v>
      </c>
      <c r="AZ4497" s="21">
        <v>133.209667527167</v>
      </c>
      <c r="BA4497" s="21">
        <v>2.6096401572227501</v>
      </c>
      <c r="BB4497" s="21">
        <v>2.6096401572227501</v>
      </c>
      <c r="BC4497" s="21">
        <v>1.15264214456825E-11</v>
      </c>
      <c r="BD4497"/>
      <c r="BE4497"/>
      <c r="BF4497"/>
      <c r="BG4497"/>
      <c r="BH4497"/>
      <c r="BI4497"/>
      <c r="BJ4497"/>
      <c r="BK4497"/>
      <c r="BL4497"/>
      <c r="BM4497"/>
      <c r="BN4497"/>
    </row>
    <row r="4498" spans="1:66" ht="25.2">
      <c r="A4498" s="4">
        <v>4496</v>
      </c>
      <c r="B4498" s="2" t="s">
        <v>460</v>
      </c>
      <c r="C4498" s="2" t="s">
        <v>459</v>
      </c>
      <c r="D4498" s="2" t="s">
        <v>458</v>
      </c>
      <c r="E4498" s="2" t="s">
        <v>458</v>
      </c>
      <c r="F4498" s="2" t="s">
        <v>457</v>
      </c>
      <c r="G4498" s="2" t="s">
        <v>488</v>
      </c>
      <c r="H4498" s="4" t="s">
        <v>2</v>
      </c>
      <c r="I4498" s="4">
        <v>12</v>
      </c>
      <c r="J4498" s="4">
        <v>2010</v>
      </c>
      <c r="K4498" s="3">
        <v>130</v>
      </c>
      <c r="L4498" s="3">
        <v>16.5</v>
      </c>
      <c r="M4498" s="4">
        <v>3000</v>
      </c>
      <c r="N4498" s="3">
        <v>-4.2</v>
      </c>
      <c r="O4498" s="3" t="s">
        <v>2</v>
      </c>
      <c r="P4498" s="3" t="s">
        <v>2</v>
      </c>
      <c r="Q4498" s="3" t="s">
        <v>2</v>
      </c>
      <c r="R4498" s="3">
        <v>32.67</v>
      </c>
      <c r="S4498" s="3" t="s">
        <v>2</v>
      </c>
      <c r="T4498" s="3" t="s">
        <v>2</v>
      </c>
      <c r="U4498" s="3" t="s">
        <v>2</v>
      </c>
      <c r="V4498" s="3" t="s">
        <v>2</v>
      </c>
      <c r="W4498" s="3" t="s">
        <v>2</v>
      </c>
      <c r="X4498" s="3" t="s">
        <v>2</v>
      </c>
      <c r="Y4498" s="3" t="s">
        <v>2</v>
      </c>
      <c r="Z4498" s="3" t="s">
        <v>2</v>
      </c>
      <c r="AA4498" s="3" t="s">
        <v>2</v>
      </c>
      <c r="AB4498" s="3" t="s">
        <v>2</v>
      </c>
      <c r="AC4498" s="3">
        <v>0.45</v>
      </c>
      <c r="AD4498" s="2" t="s">
        <v>455</v>
      </c>
      <c r="AE4498" s="1" t="e">
        <f>($P4498/$DF$4)/((($Q4498/$DG$4)^2)/($R4498/$DH$4))</f>
        <v>#VALUE!</v>
      </c>
      <c r="AF4498" s="1" t="e">
        <f>($P4498/$DI$4)/((($Q4498/$DJ$4)^2)/($R4498/$DK$4))</f>
        <v>#VALUE!</v>
      </c>
      <c r="AG4498" s="1" t="e">
        <f>($P4498/$DL$4)/((($Q4498/$DM$4)^2)/($R4498/$DN$4))</f>
        <v>#VALUE!</v>
      </c>
      <c r="AH4498" s="1" t="e">
        <f>($P4498/$DO$4)/((($Q4498/$DP$4)^2)/($R4498/$DQ$4))</f>
        <v>#VALUE!</v>
      </c>
      <c r="AI4498" t="s">
        <v>487</v>
      </c>
      <c r="AJ4498">
        <v>902</v>
      </c>
      <c r="AK4498" s="21">
        <v>-212.83441677093501</v>
      </c>
      <c r="AL4498" s="21">
        <v>9.969209968386869E+36</v>
      </c>
      <c r="AM4498" s="21">
        <v>4.5492240667343102</v>
      </c>
      <c r="AN4498" s="21">
        <v>4.5492240667343102</v>
      </c>
      <c r="AO4498" s="21">
        <v>197.698150190836</v>
      </c>
      <c r="AP4498" s="21">
        <v>197.698150190836</v>
      </c>
      <c r="AQ4498" s="21">
        <v>142.54275798797599</v>
      </c>
      <c r="AR4498" s="21">
        <v>142.54275798797599</v>
      </c>
      <c r="AS4498" s="21">
        <v>37.567772483825699</v>
      </c>
      <c r="AT4498" s="21">
        <v>37.567772483825699</v>
      </c>
      <c r="AU4498" s="21">
        <v>3.1562673598527899</v>
      </c>
      <c r="AV4498" s="21">
        <v>3.1067131370305998</v>
      </c>
      <c r="AW4498" s="21">
        <v>41.206297588348399</v>
      </c>
      <c r="AX4498" s="21">
        <v>40.394397878646899</v>
      </c>
      <c r="AY4498" s="21">
        <v>137.16365122943401</v>
      </c>
      <c r="AZ4498" s="21">
        <v>137.16365122943401</v>
      </c>
      <c r="BA4498" s="21">
        <v>2.5885572850704199</v>
      </c>
      <c r="BB4498" s="21">
        <v>2.5885572850704199</v>
      </c>
      <c r="BC4498" s="21">
        <v>1.15264214456825E-11</v>
      </c>
      <c r="BD4498"/>
      <c r="BE4498"/>
      <c r="BF4498"/>
      <c r="BG4498"/>
      <c r="BH4498"/>
      <c r="BI4498"/>
      <c r="BJ4498"/>
      <c r="BK4498"/>
      <c r="BL4498"/>
      <c r="BM4498"/>
      <c r="BN4498"/>
    </row>
    <row r="4499" spans="1:66" ht="25.2">
      <c r="A4499" s="4">
        <v>4497</v>
      </c>
      <c r="B4499" s="2" t="s">
        <v>460</v>
      </c>
      <c r="C4499" s="2" t="s">
        <v>459</v>
      </c>
      <c r="D4499" s="2" t="s">
        <v>458</v>
      </c>
      <c r="E4499" s="2" t="s">
        <v>458</v>
      </c>
      <c r="F4499" s="2" t="s">
        <v>457</v>
      </c>
      <c r="G4499" s="2" t="s">
        <v>488</v>
      </c>
      <c r="H4499" s="4" t="s">
        <v>2</v>
      </c>
      <c r="I4499" s="4">
        <v>12</v>
      </c>
      <c r="J4499" s="4">
        <v>2010</v>
      </c>
      <c r="K4499" s="3">
        <v>130</v>
      </c>
      <c r="L4499" s="3">
        <v>16.5</v>
      </c>
      <c r="M4499" s="4">
        <v>3500</v>
      </c>
      <c r="N4499" s="3">
        <v>-4.4000000000000004</v>
      </c>
      <c r="O4499" s="3" t="s">
        <v>2</v>
      </c>
      <c r="P4499" s="3" t="s">
        <v>2</v>
      </c>
      <c r="Q4499" s="3" t="s">
        <v>2</v>
      </c>
      <c r="R4499" s="3">
        <v>36.409999999999997</v>
      </c>
      <c r="S4499" s="3" t="s">
        <v>2</v>
      </c>
      <c r="T4499" s="3" t="s">
        <v>2</v>
      </c>
      <c r="U4499" s="3" t="s">
        <v>2</v>
      </c>
      <c r="V4499" s="3" t="s">
        <v>2</v>
      </c>
      <c r="W4499" s="3" t="s">
        <v>2</v>
      </c>
      <c r="X4499" s="3" t="s">
        <v>2</v>
      </c>
      <c r="Y4499" s="3" t="s">
        <v>2</v>
      </c>
      <c r="Z4499" s="3" t="s">
        <v>2</v>
      </c>
      <c r="AA4499" s="3" t="s">
        <v>2</v>
      </c>
      <c r="AB4499" s="3" t="s">
        <v>2</v>
      </c>
      <c r="AC4499" s="3">
        <v>0.45</v>
      </c>
      <c r="AD4499" s="2" t="s">
        <v>455</v>
      </c>
      <c r="AE4499" s="1" t="e">
        <f>($P4499/$DF$4)/((($Q4499/$DG$4)^2)/($R4499/$DH$4))</f>
        <v>#VALUE!</v>
      </c>
      <c r="AF4499" s="1" t="e">
        <f>($P4499/$DI$4)/((($Q4499/$DJ$4)^2)/($R4499/$DK$4))</f>
        <v>#VALUE!</v>
      </c>
      <c r="AG4499" s="1" t="e">
        <f>($P4499/$DL$4)/((($Q4499/$DM$4)^2)/($R4499/$DN$4))</f>
        <v>#VALUE!</v>
      </c>
      <c r="AH4499" s="1" t="e">
        <f>($P4499/$DO$4)/((($Q4499/$DP$4)^2)/($R4499/$DQ$4))</f>
        <v>#VALUE!</v>
      </c>
      <c r="AI4499" t="s">
        <v>487</v>
      </c>
      <c r="AJ4499">
        <v>902</v>
      </c>
      <c r="AK4499" s="21">
        <v>-211.37821369171101</v>
      </c>
      <c r="AL4499" s="21">
        <v>9.969209968386869E+36</v>
      </c>
      <c r="AM4499" s="21">
        <v>4.3622490048408498</v>
      </c>
      <c r="AN4499" s="21">
        <v>4.3622490048408498</v>
      </c>
      <c r="AO4499" s="21">
        <v>189.57061198889701</v>
      </c>
      <c r="AP4499" s="21">
        <v>189.57061198889701</v>
      </c>
      <c r="AQ4499" s="21">
        <v>142.28831481933599</v>
      </c>
      <c r="AR4499" s="21">
        <v>142.28831481933599</v>
      </c>
      <c r="AS4499" s="21">
        <v>36.936228179931597</v>
      </c>
      <c r="AT4499" s="21">
        <v>36.936228179931597</v>
      </c>
      <c r="AU4499" s="21">
        <v>3.3632435768842699</v>
      </c>
      <c r="AV4499" s="21">
        <v>3.3521124213933899</v>
      </c>
      <c r="AW4499" s="21">
        <v>43.787366771697997</v>
      </c>
      <c r="AX4499" s="21">
        <v>43.525509452819797</v>
      </c>
      <c r="AY4499" s="21">
        <v>146.156748224398</v>
      </c>
      <c r="AZ4499" s="21">
        <v>146.156748224398</v>
      </c>
      <c r="BA4499" s="21">
        <v>2.5523288607597299</v>
      </c>
      <c r="BB4499" s="21">
        <v>2.5523288607597299</v>
      </c>
      <c r="BC4499" s="21">
        <v>1.15264214456825E-11</v>
      </c>
      <c r="BD4499"/>
      <c r="BE4499"/>
      <c r="BF4499"/>
      <c r="BG4499"/>
      <c r="BH4499"/>
      <c r="BI4499"/>
      <c r="BJ4499"/>
      <c r="BK4499"/>
      <c r="BL4499"/>
      <c r="BM4499"/>
      <c r="BN4499"/>
    </row>
    <row r="4500" spans="1:66" ht="25.2">
      <c r="A4500" s="4">
        <v>4498</v>
      </c>
      <c r="B4500" s="2" t="s">
        <v>460</v>
      </c>
      <c r="C4500" s="2" t="s">
        <v>459</v>
      </c>
      <c r="D4500" s="2" t="s">
        <v>458</v>
      </c>
      <c r="E4500" s="2" t="s">
        <v>458</v>
      </c>
      <c r="F4500" s="2" t="s">
        <v>457</v>
      </c>
      <c r="G4500" s="2" t="s">
        <v>486</v>
      </c>
      <c r="H4500" s="4" t="s">
        <v>2</v>
      </c>
      <c r="I4500" s="4">
        <v>12</v>
      </c>
      <c r="J4500" s="4">
        <v>2010</v>
      </c>
      <c r="K4500" s="3">
        <v>123.5</v>
      </c>
      <c r="L4500" s="3">
        <v>18</v>
      </c>
      <c r="M4500" s="4">
        <v>5</v>
      </c>
      <c r="N4500" s="3" t="s">
        <v>2</v>
      </c>
      <c r="O4500" s="3" t="s">
        <v>2</v>
      </c>
      <c r="P4500" s="3" t="s">
        <v>2</v>
      </c>
      <c r="Q4500" s="3" t="s">
        <v>2</v>
      </c>
      <c r="R4500" s="3">
        <v>6.01</v>
      </c>
      <c r="S4500" s="3" t="s">
        <v>2</v>
      </c>
      <c r="T4500" s="3" t="s">
        <v>2</v>
      </c>
      <c r="U4500" s="3" t="s">
        <v>2</v>
      </c>
      <c r="V4500" s="3" t="s">
        <v>2</v>
      </c>
      <c r="W4500" s="3" t="s">
        <v>2</v>
      </c>
      <c r="X4500" s="3" t="s">
        <v>2</v>
      </c>
      <c r="Y4500" s="3" t="s">
        <v>2</v>
      </c>
      <c r="Z4500" s="3" t="s">
        <v>2</v>
      </c>
      <c r="AA4500" s="3" t="s">
        <v>2</v>
      </c>
      <c r="AB4500" s="3" t="s">
        <v>2</v>
      </c>
      <c r="AC4500" s="3">
        <v>0.45</v>
      </c>
      <c r="AD4500" s="2" t="s">
        <v>455</v>
      </c>
      <c r="AE4500" s="1" t="e">
        <f>($P4500/$DF$4)/((($Q4500/$DG$4)^2)/($R4500/$DH$4))</f>
        <v>#VALUE!</v>
      </c>
      <c r="AF4500" s="1" t="e">
        <f>($P4500/$DI$4)/((($Q4500/$DJ$4)^2)/($R4500/$DK$4))</f>
        <v>#VALUE!</v>
      </c>
      <c r="AG4500" s="1" t="e">
        <f>($P4500/$DL$4)/((($Q4500/$DM$4)^2)/($R4500/$DN$4))</f>
        <v>#VALUE!</v>
      </c>
      <c r="AH4500" s="1" t="e">
        <f>($P4500/$DO$4)/((($Q4500/$DP$4)^2)/($R4500/$DQ$4))</f>
        <v>#VALUE!</v>
      </c>
      <c r="AI4500" t="s">
        <v>485</v>
      </c>
      <c r="AJ4500">
        <v>903</v>
      </c>
      <c r="AK4500" s="21">
        <v>-57.391432404518099</v>
      </c>
      <c r="AL4500" s="21">
        <v>137.70166873931899</v>
      </c>
      <c r="AM4500" s="21">
        <v>-5.8996484967300998E-2</v>
      </c>
      <c r="AN4500" s="21">
        <v>-7.7619460339790197E-2</v>
      </c>
      <c r="AO4500" s="21">
        <v>-2.5781560661224701</v>
      </c>
      <c r="AP4500" s="21">
        <v>-3.3906170738681798</v>
      </c>
      <c r="AQ4500" s="21">
        <v>6.8735773047885402</v>
      </c>
      <c r="AR4500" s="21">
        <v>2.3296725593658301</v>
      </c>
      <c r="AS4500" s="21">
        <v>0.17314997657730799</v>
      </c>
      <c r="AT4500" s="21">
        <v>0.13973614990686001</v>
      </c>
      <c r="AU4500" s="21">
        <v>4.5949229646373402</v>
      </c>
      <c r="AV4500" s="21">
        <v>4.7044197562578596</v>
      </c>
      <c r="AW4500" s="21">
        <v>101.305414534904</v>
      </c>
      <c r="AX4500" s="21">
        <v>101.643077309067</v>
      </c>
      <c r="AY4500" s="21">
        <v>200.80119308173499</v>
      </c>
      <c r="AZ4500" s="21">
        <v>205.499914976469</v>
      </c>
      <c r="BA4500" s="21">
        <v>0.13827738681858501</v>
      </c>
      <c r="BB4500" s="21">
        <v>0.11291200068552799</v>
      </c>
      <c r="BC4500" s="21">
        <v>1.9320334456920498E-11</v>
      </c>
      <c r="BD4500"/>
      <c r="BE4500"/>
      <c r="BF4500"/>
      <c r="BG4500"/>
      <c r="BH4500"/>
      <c r="BI4500"/>
      <c r="BJ4500"/>
      <c r="BK4500"/>
      <c r="BL4500"/>
      <c r="BM4500"/>
      <c r="BN4500"/>
    </row>
    <row r="4501" spans="1:66" ht="25.2">
      <c r="A4501" s="4">
        <v>4499</v>
      </c>
      <c r="B4501" s="2" t="s">
        <v>460</v>
      </c>
      <c r="C4501" s="2" t="s">
        <v>459</v>
      </c>
      <c r="D4501" s="2" t="s">
        <v>458</v>
      </c>
      <c r="E4501" s="2" t="s">
        <v>458</v>
      </c>
      <c r="F4501" s="2" t="s">
        <v>457</v>
      </c>
      <c r="G4501" s="2" t="s">
        <v>486</v>
      </c>
      <c r="H4501" s="4" t="s">
        <v>2</v>
      </c>
      <c r="I4501" s="4">
        <v>12</v>
      </c>
      <c r="J4501" s="4">
        <v>2010</v>
      </c>
      <c r="K4501" s="3">
        <v>123.5</v>
      </c>
      <c r="L4501" s="3">
        <v>18</v>
      </c>
      <c r="M4501" s="4">
        <v>1400</v>
      </c>
      <c r="N4501" s="3">
        <v>-2.7</v>
      </c>
      <c r="O4501" s="3" t="s">
        <v>2</v>
      </c>
      <c r="P4501" s="3" t="s">
        <v>2</v>
      </c>
      <c r="Q4501" s="3" t="s">
        <v>2</v>
      </c>
      <c r="R4501" s="3">
        <v>24.23</v>
      </c>
      <c r="S4501" s="3" t="s">
        <v>2</v>
      </c>
      <c r="T4501" s="3" t="s">
        <v>2</v>
      </c>
      <c r="U4501" s="3" t="s">
        <v>2</v>
      </c>
      <c r="V4501" s="3" t="s">
        <v>2</v>
      </c>
      <c r="W4501" s="3" t="s">
        <v>2</v>
      </c>
      <c r="X4501" s="3" t="s">
        <v>2</v>
      </c>
      <c r="Y4501" s="3" t="s">
        <v>2</v>
      </c>
      <c r="Z4501" s="3" t="s">
        <v>2</v>
      </c>
      <c r="AA4501" s="3" t="s">
        <v>2</v>
      </c>
      <c r="AB4501" s="3" t="s">
        <v>2</v>
      </c>
      <c r="AC4501" s="3">
        <v>0.45</v>
      </c>
      <c r="AD4501" s="2" t="s">
        <v>455</v>
      </c>
      <c r="AE4501" s="1" t="e">
        <f>($P4501/$DF$4)/((($Q4501/$DG$4)^2)/($R4501/$DH$4))</f>
        <v>#VALUE!</v>
      </c>
      <c r="AF4501" s="1" t="e">
        <f>($P4501/$DI$4)/((($Q4501/$DJ$4)^2)/($R4501/$DK$4))</f>
        <v>#VALUE!</v>
      </c>
      <c r="AG4501" s="1" t="e">
        <f>($P4501/$DL$4)/((($Q4501/$DM$4)^2)/($R4501/$DN$4))</f>
        <v>#VALUE!</v>
      </c>
      <c r="AH4501" s="1" t="e">
        <f>($P4501/$DO$4)/((($Q4501/$DP$4)^2)/($R4501/$DQ$4))</f>
        <v>#VALUE!</v>
      </c>
      <c r="AI4501" t="s">
        <v>485</v>
      </c>
      <c r="AJ4501">
        <v>903</v>
      </c>
      <c r="AK4501" s="21">
        <v>-198.557949066162</v>
      </c>
      <c r="AL4501" s="21">
        <v>3.0059201206479802</v>
      </c>
      <c r="AM4501" s="21">
        <v>5.1835479140281704</v>
      </c>
      <c r="AN4501" s="21">
        <v>5.1936823790137803</v>
      </c>
      <c r="AO4501" s="21">
        <v>225.30299356387201</v>
      </c>
      <c r="AP4501" s="21">
        <v>225.74247005743399</v>
      </c>
      <c r="AQ4501" s="21">
        <v>132.941868653169</v>
      </c>
      <c r="AR4501" s="21">
        <v>132.941868653169</v>
      </c>
      <c r="AS4501" s="21">
        <v>39.907298255611103</v>
      </c>
      <c r="AT4501" s="21">
        <v>39.907298255611103</v>
      </c>
      <c r="AU4501" s="21">
        <v>2.28317747325511</v>
      </c>
      <c r="AV4501" s="21">
        <v>2.30615186530191</v>
      </c>
      <c r="AW4501" s="21">
        <v>30.685279697985301</v>
      </c>
      <c r="AX4501" s="21">
        <v>30.588010549545299</v>
      </c>
      <c r="AY4501" s="21">
        <v>99.238310251104906</v>
      </c>
      <c r="AZ4501" s="21">
        <v>100.236406806934</v>
      </c>
      <c r="BA4501" s="21">
        <v>2.6827830333967499</v>
      </c>
      <c r="BB4501" s="21">
        <v>2.6827830333967499</v>
      </c>
      <c r="BC4501" s="21">
        <v>1.9320334456920498E-11</v>
      </c>
      <c r="BD4501"/>
      <c r="BE4501"/>
      <c r="BF4501"/>
      <c r="BG4501"/>
      <c r="BH4501"/>
      <c r="BI4501"/>
      <c r="BJ4501"/>
      <c r="BK4501"/>
      <c r="BL4501"/>
      <c r="BM4501"/>
      <c r="BN4501"/>
    </row>
    <row r="4502" spans="1:66" ht="25.2">
      <c r="A4502" s="4">
        <v>4500</v>
      </c>
      <c r="B4502" s="2" t="s">
        <v>460</v>
      </c>
      <c r="C4502" s="2" t="s">
        <v>459</v>
      </c>
      <c r="D4502" s="2" t="s">
        <v>458</v>
      </c>
      <c r="E4502" s="2" t="s">
        <v>458</v>
      </c>
      <c r="F4502" s="2" t="s">
        <v>457</v>
      </c>
      <c r="G4502" s="2" t="s">
        <v>486</v>
      </c>
      <c r="H4502" s="4" t="s">
        <v>2</v>
      </c>
      <c r="I4502" s="4">
        <v>12</v>
      </c>
      <c r="J4502" s="4">
        <v>2010</v>
      </c>
      <c r="K4502" s="3">
        <v>123.5</v>
      </c>
      <c r="L4502" s="3">
        <v>18</v>
      </c>
      <c r="M4502" s="4">
        <v>1600</v>
      </c>
      <c r="N4502" s="3">
        <v>-3.5</v>
      </c>
      <c r="O4502" s="3" t="s">
        <v>2</v>
      </c>
      <c r="P4502" s="3" t="s">
        <v>2</v>
      </c>
      <c r="Q4502" s="3" t="s">
        <v>2</v>
      </c>
      <c r="R4502" s="3">
        <v>24.28</v>
      </c>
      <c r="S4502" s="3" t="s">
        <v>2</v>
      </c>
      <c r="T4502" s="3" t="s">
        <v>2</v>
      </c>
      <c r="U4502" s="3" t="s">
        <v>2</v>
      </c>
      <c r="V4502" s="3" t="s">
        <v>2</v>
      </c>
      <c r="W4502" s="3" t="s">
        <v>2</v>
      </c>
      <c r="X4502" s="3" t="s">
        <v>2</v>
      </c>
      <c r="Y4502" s="3" t="s">
        <v>2</v>
      </c>
      <c r="Z4502" s="3" t="s">
        <v>2</v>
      </c>
      <c r="AA4502" s="3" t="s">
        <v>2</v>
      </c>
      <c r="AB4502" s="3" t="s">
        <v>2</v>
      </c>
      <c r="AC4502" s="3">
        <v>0.45</v>
      </c>
      <c r="AD4502" s="2" t="s">
        <v>455</v>
      </c>
      <c r="AE4502" s="1" t="e">
        <f>($P4502/$DF$4)/((($Q4502/$DG$4)^2)/($R4502/$DH$4))</f>
        <v>#VALUE!</v>
      </c>
      <c r="AF4502" s="1" t="e">
        <f>($P4502/$DI$4)/((($Q4502/$DJ$4)^2)/($R4502/$DK$4))</f>
        <v>#VALUE!</v>
      </c>
      <c r="AG4502" s="1" t="e">
        <f>($P4502/$DL$4)/((($Q4502/$DM$4)^2)/($R4502/$DN$4))</f>
        <v>#VALUE!</v>
      </c>
      <c r="AH4502" s="1" t="e">
        <f>($P4502/$DO$4)/((($Q4502/$DP$4)^2)/($R4502/$DQ$4))</f>
        <v>#VALUE!</v>
      </c>
      <c r="AI4502" t="s">
        <v>485</v>
      </c>
      <c r="AJ4502">
        <v>903</v>
      </c>
      <c r="AK4502" s="21">
        <v>-204.34851582648699</v>
      </c>
      <c r="AL4502" s="21">
        <v>3.9876839873547476E+36</v>
      </c>
      <c r="AM4502" s="21">
        <v>5.1233569367511897</v>
      </c>
      <c r="AN4502" s="21">
        <v>5.1233569367511897</v>
      </c>
      <c r="AO4502" s="21">
        <v>222.677852212169</v>
      </c>
      <c r="AP4502" s="21">
        <v>222.677852212169</v>
      </c>
      <c r="AQ4502" s="21">
        <v>136.43632790849</v>
      </c>
      <c r="AR4502" s="21">
        <v>136.43632790849</v>
      </c>
      <c r="AS4502" s="21">
        <v>40.286658905647897</v>
      </c>
      <c r="AT4502" s="21">
        <v>40.286658905647897</v>
      </c>
      <c r="AU4502" s="21">
        <v>2.4003061201121398</v>
      </c>
      <c r="AV4502" s="21">
        <v>2.4165124957625901</v>
      </c>
      <c r="AW4502" s="21">
        <v>32.024666283581702</v>
      </c>
      <c r="AX4502" s="21">
        <v>32.016961535892001</v>
      </c>
      <c r="AY4502" s="21">
        <v>104.32515554548</v>
      </c>
      <c r="AZ4502" s="21">
        <v>104.32515554548</v>
      </c>
      <c r="BA4502" s="21">
        <v>2.69016233892054</v>
      </c>
      <c r="BB4502" s="21">
        <v>2.69016233892054</v>
      </c>
      <c r="BC4502" s="21">
        <v>1.9320334456920498E-11</v>
      </c>
      <c r="BD4502"/>
      <c r="BE4502"/>
      <c r="BF4502"/>
      <c r="BG4502"/>
      <c r="BH4502"/>
      <c r="BI4502"/>
      <c r="BJ4502"/>
      <c r="BK4502"/>
      <c r="BL4502"/>
      <c r="BM4502"/>
      <c r="BN4502"/>
    </row>
    <row r="4503" spans="1:66" ht="25.2">
      <c r="A4503" s="4">
        <v>4501</v>
      </c>
      <c r="B4503" s="2" t="s">
        <v>460</v>
      </c>
      <c r="C4503" s="2" t="s">
        <v>459</v>
      </c>
      <c r="D4503" s="2" t="s">
        <v>458</v>
      </c>
      <c r="E4503" s="2" t="s">
        <v>458</v>
      </c>
      <c r="F4503" s="2" t="s">
        <v>457</v>
      </c>
      <c r="G4503" s="2" t="s">
        <v>486</v>
      </c>
      <c r="H4503" s="4" t="s">
        <v>2</v>
      </c>
      <c r="I4503" s="4">
        <v>12</v>
      </c>
      <c r="J4503" s="4">
        <v>2010</v>
      </c>
      <c r="K4503" s="3">
        <v>123.5</v>
      </c>
      <c r="L4503" s="3">
        <v>18</v>
      </c>
      <c r="M4503" s="4">
        <v>2000</v>
      </c>
      <c r="N4503" s="3">
        <v>-3.7</v>
      </c>
      <c r="O4503" s="3" t="s">
        <v>2</v>
      </c>
      <c r="P4503" s="3" t="s">
        <v>2</v>
      </c>
      <c r="Q4503" s="3" t="s">
        <v>2</v>
      </c>
      <c r="R4503" s="3">
        <v>30</v>
      </c>
      <c r="S4503" s="3" t="s">
        <v>2</v>
      </c>
      <c r="T4503" s="3" t="s">
        <v>2</v>
      </c>
      <c r="U4503" s="3" t="s">
        <v>2</v>
      </c>
      <c r="V4503" s="3" t="s">
        <v>2</v>
      </c>
      <c r="W4503" s="3" t="s">
        <v>2</v>
      </c>
      <c r="X4503" s="3" t="s">
        <v>2</v>
      </c>
      <c r="Y4503" s="3" t="s">
        <v>2</v>
      </c>
      <c r="Z4503" s="3" t="s">
        <v>2</v>
      </c>
      <c r="AA4503" s="3" t="s">
        <v>2</v>
      </c>
      <c r="AB4503" s="3" t="s">
        <v>2</v>
      </c>
      <c r="AC4503" s="3">
        <v>0.45</v>
      </c>
      <c r="AD4503" s="2" t="s">
        <v>455</v>
      </c>
      <c r="AE4503" s="1" t="e">
        <f>($P4503/$DF$4)/((($Q4503/$DG$4)^2)/($R4503/$DH$4))</f>
        <v>#VALUE!</v>
      </c>
      <c r="AF4503" s="1" t="e">
        <f>($P4503/$DI$4)/((($Q4503/$DJ$4)^2)/($R4503/$DK$4))</f>
        <v>#VALUE!</v>
      </c>
      <c r="AG4503" s="1" t="e">
        <f>($P4503/$DL$4)/((($Q4503/$DM$4)^2)/($R4503/$DN$4))</f>
        <v>#VALUE!</v>
      </c>
      <c r="AH4503" s="1" t="e">
        <f>($P4503/$DO$4)/((($Q4503/$DP$4)^2)/($R4503/$DQ$4))</f>
        <v>#VALUE!</v>
      </c>
      <c r="AI4503" t="s">
        <v>485</v>
      </c>
      <c r="AJ4503">
        <v>903</v>
      </c>
      <c r="AK4503" s="21">
        <v>-209.92466868724199</v>
      </c>
      <c r="AL4503" s="21">
        <v>9.969209968386869E+36</v>
      </c>
      <c r="AM4503" s="21">
        <v>4.8901269170973096</v>
      </c>
      <c r="AN4503" s="21">
        <v>4.8901269170973096</v>
      </c>
      <c r="AO4503" s="21">
        <v>212.52758398529201</v>
      </c>
      <c r="AP4503" s="21">
        <v>212.52758398529201</v>
      </c>
      <c r="AQ4503" s="21">
        <v>147.395697699653</v>
      </c>
      <c r="AR4503" s="21">
        <v>147.395697699653</v>
      </c>
      <c r="AS4503" s="21">
        <v>39.102267477247501</v>
      </c>
      <c r="AT4503" s="21">
        <v>39.102267477247501</v>
      </c>
      <c r="AU4503" s="21">
        <v>2.6966143184238001</v>
      </c>
      <c r="AV4503" s="21">
        <v>2.7483711043993599</v>
      </c>
      <c r="AW4503" s="21">
        <v>35.912393358018697</v>
      </c>
      <c r="AX4503" s="21">
        <v>35.832573201921299</v>
      </c>
      <c r="AY4503" s="21">
        <v>117.196340522019</v>
      </c>
      <c r="AZ4503" s="21">
        <v>117.196340522019</v>
      </c>
      <c r="BA4503" s="21">
        <v>2.6814506782425802</v>
      </c>
      <c r="BB4503" s="21">
        <v>2.6814506782425802</v>
      </c>
      <c r="BC4503" s="21">
        <v>1.9320334456920498E-11</v>
      </c>
      <c r="BD4503"/>
      <c r="BE4503"/>
      <c r="BF4503"/>
      <c r="BG4503"/>
      <c r="BH4503"/>
      <c r="BI4503"/>
      <c r="BJ4503"/>
      <c r="BK4503"/>
      <c r="BL4503"/>
      <c r="BM4503"/>
      <c r="BN4503"/>
    </row>
    <row r="4504" spans="1:66" ht="25.2">
      <c r="A4504" s="4">
        <v>4502</v>
      </c>
      <c r="B4504" s="2" t="s">
        <v>460</v>
      </c>
      <c r="C4504" s="2" t="s">
        <v>459</v>
      </c>
      <c r="D4504" s="2" t="s">
        <v>458</v>
      </c>
      <c r="E4504" s="2" t="s">
        <v>458</v>
      </c>
      <c r="F4504" s="2" t="s">
        <v>457</v>
      </c>
      <c r="G4504" s="2" t="s">
        <v>486</v>
      </c>
      <c r="H4504" s="4" t="s">
        <v>2</v>
      </c>
      <c r="I4504" s="4">
        <v>12</v>
      </c>
      <c r="J4504" s="4">
        <v>2010</v>
      </c>
      <c r="K4504" s="3">
        <v>123.5</v>
      </c>
      <c r="L4504" s="3">
        <v>18</v>
      </c>
      <c r="M4504" s="4">
        <v>2400</v>
      </c>
      <c r="N4504" s="3">
        <v>-3.6</v>
      </c>
      <c r="O4504" s="3" t="s">
        <v>2</v>
      </c>
      <c r="P4504" s="3" t="s">
        <v>2</v>
      </c>
      <c r="Q4504" s="3" t="s">
        <v>2</v>
      </c>
      <c r="R4504" s="3">
        <v>28</v>
      </c>
      <c r="S4504" s="3" t="s">
        <v>2</v>
      </c>
      <c r="T4504" s="3" t="s">
        <v>2</v>
      </c>
      <c r="U4504" s="3" t="s">
        <v>2</v>
      </c>
      <c r="V4504" s="3" t="s">
        <v>2</v>
      </c>
      <c r="W4504" s="3" t="s">
        <v>2</v>
      </c>
      <c r="X4504" s="3" t="s">
        <v>2</v>
      </c>
      <c r="Y4504" s="3" t="s">
        <v>2</v>
      </c>
      <c r="Z4504" s="3" t="s">
        <v>2</v>
      </c>
      <c r="AA4504" s="3" t="s">
        <v>2</v>
      </c>
      <c r="AB4504" s="3" t="s">
        <v>2</v>
      </c>
      <c r="AC4504" s="3">
        <v>0.45</v>
      </c>
      <c r="AD4504" s="2" t="s">
        <v>455</v>
      </c>
      <c r="AE4504" s="1" t="e">
        <f>($P4504/$DF$4)/((($Q4504/$DG$4)^2)/($R4504/$DH$4))</f>
        <v>#VALUE!</v>
      </c>
      <c r="AF4504" s="1" t="e">
        <f>($P4504/$DI$4)/((($Q4504/$DJ$4)^2)/($R4504/$DK$4))</f>
        <v>#VALUE!</v>
      </c>
      <c r="AG4504" s="1" t="e">
        <f>($P4504/$DL$4)/((($Q4504/$DM$4)^2)/($R4504/$DN$4))</f>
        <v>#VALUE!</v>
      </c>
      <c r="AH4504" s="1" t="e">
        <f>($P4504/$DO$4)/((($Q4504/$DP$4)^2)/($R4504/$DQ$4))</f>
        <v>#VALUE!</v>
      </c>
      <c r="AI4504" t="s">
        <v>485</v>
      </c>
      <c r="AJ4504">
        <v>903</v>
      </c>
      <c r="AK4504" s="21">
        <v>-213.60653520876201</v>
      </c>
      <c r="AL4504" s="21">
        <v>9.969209968386869E+36</v>
      </c>
      <c r="AM4504" s="21">
        <v>4.7740274071693403</v>
      </c>
      <c r="AN4504" s="21">
        <v>4.7740274071693403</v>
      </c>
      <c r="AO4504" s="21">
        <v>207.47381161735899</v>
      </c>
      <c r="AP4504" s="21">
        <v>207.47381161735899</v>
      </c>
      <c r="AQ4504" s="21">
        <v>146.830851872762</v>
      </c>
      <c r="AR4504" s="21">
        <v>146.830851872762</v>
      </c>
      <c r="AS4504" s="21">
        <v>38.244091987609899</v>
      </c>
      <c r="AT4504" s="21">
        <v>38.244091987609899</v>
      </c>
      <c r="AU4504" s="21">
        <v>2.8887996574242898</v>
      </c>
      <c r="AV4504" s="21">
        <v>2.9645526707172398</v>
      </c>
      <c r="AW4504" s="21">
        <v>37.943105379740402</v>
      </c>
      <c r="AX4504" s="21">
        <v>39.278047720591204</v>
      </c>
      <c r="AY4504" s="21">
        <v>125.543917075384</v>
      </c>
      <c r="AZ4504" s="21">
        <v>125.543917075384</v>
      </c>
      <c r="BA4504" s="21">
        <v>2.53826330105464</v>
      </c>
      <c r="BB4504" s="21">
        <v>2.53826330105464</v>
      </c>
      <c r="BC4504" s="21">
        <v>1.9320334456920498E-11</v>
      </c>
      <c r="BD4504"/>
      <c r="BE4504"/>
      <c r="BF4504"/>
      <c r="BG4504"/>
      <c r="BH4504"/>
      <c r="BI4504"/>
      <c r="BJ4504"/>
      <c r="BK4504"/>
      <c r="BL4504"/>
      <c r="BM4504"/>
      <c r="BN4504"/>
    </row>
    <row r="4505" spans="1:66" ht="25.2">
      <c r="A4505" s="4">
        <v>4503</v>
      </c>
      <c r="B4505" s="2" t="s">
        <v>460</v>
      </c>
      <c r="C4505" s="2" t="s">
        <v>459</v>
      </c>
      <c r="D4505" s="2" t="s">
        <v>458</v>
      </c>
      <c r="E4505" s="2" t="s">
        <v>458</v>
      </c>
      <c r="F4505" s="2" t="s">
        <v>457</v>
      </c>
      <c r="G4505" s="2" t="s">
        <v>486</v>
      </c>
      <c r="H4505" s="4" t="s">
        <v>2</v>
      </c>
      <c r="I4505" s="4">
        <v>12</v>
      </c>
      <c r="J4505" s="4">
        <v>2010</v>
      </c>
      <c r="K4505" s="3">
        <v>123.5</v>
      </c>
      <c r="L4505" s="3">
        <v>18</v>
      </c>
      <c r="M4505" s="4">
        <v>2600</v>
      </c>
      <c r="N4505" s="3">
        <v>-4.3</v>
      </c>
      <c r="O4505" s="3" t="s">
        <v>2</v>
      </c>
      <c r="P4505" s="3" t="s">
        <v>2</v>
      </c>
      <c r="Q4505" s="3" t="s">
        <v>2</v>
      </c>
      <c r="R4505" s="3">
        <v>33.58</v>
      </c>
      <c r="S4505" s="3" t="s">
        <v>2</v>
      </c>
      <c r="T4505" s="3" t="s">
        <v>2</v>
      </c>
      <c r="U4505" s="3" t="s">
        <v>2</v>
      </c>
      <c r="V4505" s="3" t="s">
        <v>2</v>
      </c>
      <c r="W4505" s="3" t="s">
        <v>2</v>
      </c>
      <c r="X4505" s="3" t="s">
        <v>2</v>
      </c>
      <c r="Y4505" s="3" t="s">
        <v>2</v>
      </c>
      <c r="Z4505" s="3" t="s">
        <v>2</v>
      </c>
      <c r="AA4505" s="3" t="s">
        <v>2</v>
      </c>
      <c r="AB4505" s="3" t="s">
        <v>2</v>
      </c>
      <c r="AC4505" s="3">
        <v>0.45</v>
      </c>
      <c r="AD4505" s="2" t="s">
        <v>455</v>
      </c>
      <c r="AE4505" s="1" t="e">
        <f>($P4505/$DF$4)/((($Q4505/$DG$4)^2)/($R4505/$DH$4))</f>
        <v>#VALUE!</v>
      </c>
      <c r="AF4505" s="1" t="e">
        <f>($P4505/$DI$4)/((($Q4505/$DJ$4)^2)/($R4505/$DK$4))</f>
        <v>#VALUE!</v>
      </c>
      <c r="AG4505" s="1" t="e">
        <f>($P4505/$DL$4)/((($Q4505/$DM$4)^2)/($R4505/$DN$4))</f>
        <v>#VALUE!</v>
      </c>
      <c r="AH4505" s="1" t="e">
        <f>($P4505/$DO$4)/((($Q4505/$DP$4)^2)/($R4505/$DQ$4))</f>
        <v>#VALUE!</v>
      </c>
      <c r="AI4505" t="s">
        <v>485</v>
      </c>
      <c r="AJ4505">
        <v>903</v>
      </c>
      <c r="AK4505" s="21">
        <v>-213.93847529093401</v>
      </c>
      <c r="AL4505" s="21">
        <v>9.969209968386869E+36</v>
      </c>
      <c r="AM4505" s="21">
        <v>4.6722475687662799</v>
      </c>
      <c r="AN4505" s="21">
        <v>4.6722475687662799</v>
      </c>
      <c r="AO4505" s="21">
        <v>203.04769307506101</v>
      </c>
      <c r="AP4505" s="21">
        <v>203.04769307506101</v>
      </c>
      <c r="AQ4505" s="21">
        <v>147.64752006530799</v>
      </c>
      <c r="AR4505" s="21">
        <v>147.64752006530799</v>
      </c>
      <c r="AS4505" s="21">
        <v>38.025400956471799</v>
      </c>
      <c r="AT4505" s="21">
        <v>38.025400956471799</v>
      </c>
      <c r="AU4505" s="21">
        <v>3.0264270007610299</v>
      </c>
      <c r="AV4505" s="21">
        <v>3.1337429086367301</v>
      </c>
      <c r="AW4505" s="21">
        <v>39.390451908111601</v>
      </c>
      <c r="AX4505" s="21">
        <v>40.7735873858134</v>
      </c>
      <c r="AY4505" s="21">
        <v>131.523195928939</v>
      </c>
      <c r="AZ4505" s="21">
        <v>131.523195928939</v>
      </c>
      <c r="BA4505" s="21">
        <v>2.51455715298653</v>
      </c>
      <c r="BB4505" s="21">
        <v>2.51455715298653</v>
      </c>
      <c r="BC4505" s="21">
        <v>1.9320334456920498E-11</v>
      </c>
      <c r="BD4505"/>
      <c r="BE4505"/>
      <c r="BF4505"/>
      <c r="BG4505"/>
      <c r="BH4505"/>
      <c r="BI4505"/>
      <c r="BJ4505"/>
      <c r="BK4505"/>
      <c r="BL4505"/>
      <c r="BM4505"/>
      <c r="BN4505"/>
    </row>
    <row r="4506" spans="1:66" ht="25.2">
      <c r="A4506" s="4">
        <v>4504</v>
      </c>
      <c r="B4506" s="2" t="s">
        <v>460</v>
      </c>
      <c r="C4506" s="2" t="s">
        <v>459</v>
      </c>
      <c r="D4506" s="2" t="s">
        <v>458</v>
      </c>
      <c r="E4506" s="2" t="s">
        <v>458</v>
      </c>
      <c r="F4506" s="2" t="s">
        <v>457</v>
      </c>
      <c r="G4506" s="2" t="s">
        <v>486</v>
      </c>
      <c r="H4506" s="4" t="s">
        <v>2</v>
      </c>
      <c r="I4506" s="4">
        <v>12</v>
      </c>
      <c r="J4506" s="4">
        <v>2010</v>
      </c>
      <c r="K4506" s="3">
        <v>123.5</v>
      </c>
      <c r="L4506" s="3">
        <v>18</v>
      </c>
      <c r="M4506" s="4">
        <v>2800</v>
      </c>
      <c r="N4506" s="3">
        <v>-4.0999999999999996</v>
      </c>
      <c r="O4506" s="3" t="s">
        <v>2</v>
      </c>
      <c r="P4506" s="3" t="s">
        <v>2</v>
      </c>
      <c r="Q4506" s="3" t="s">
        <v>2</v>
      </c>
      <c r="R4506" s="3">
        <v>49.5</v>
      </c>
      <c r="S4506" s="3" t="s">
        <v>2</v>
      </c>
      <c r="T4506" s="3" t="s">
        <v>2</v>
      </c>
      <c r="U4506" s="3" t="s">
        <v>2</v>
      </c>
      <c r="V4506" s="3" t="s">
        <v>2</v>
      </c>
      <c r="W4506" s="3" t="s">
        <v>2</v>
      </c>
      <c r="X4506" s="3" t="s">
        <v>2</v>
      </c>
      <c r="Y4506" s="3" t="s">
        <v>2</v>
      </c>
      <c r="Z4506" s="3" t="s">
        <v>2</v>
      </c>
      <c r="AA4506" s="3" t="s">
        <v>2</v>
      </c>
      <c r="AB4506" s="3" t="s">
        <v>2</v>
      </c>
      <c r="AC4506" s="3">
        <v>0.45</v>
      </c>
      <c r="AD4506" s="2" t="s">
        <v>455</v>
      </c>
      <c r="AE4506" s="1" t="e">
        <f>($P4506/$DF$4)/((($Q4506/$DG$4)^2)/($R4506/$DH$4))</f>
        <v>#VALUE!</v>
      </c>
      <c r="AF4506" s="1" t="e">
        <f>($P4506/$DI$4)/((($Q4506/$DJ$4)^2)/($R4506/$DK$4))</f>
        <v>#VALUE!</v>
      </c>
      <c r="AG4506" s="1" t="e">
        <f>($P4506/$DL$4)/((($Q4506/$DM$4)^2)/($R4506/$DN$4))</f>
        <v>#VALUE!</v>
      </c>
      <c r="AH4506" s="1" t="e">
        <f>($P4506/$DO$4)/((($Q4506/$DP$4)^2)/($R4506/$DQ$4))</f>
        <v>#VALUE!</v>
      </c>
      <c r="AI4506" t="s">
        <v>485</v>
      </c>
      <c r="AJ4506">
        <v>903</v>
      </c>
      <c r="AK4506" s="21">
        <v>-213.605414072673</v>
      </c>
      <c r="AL4506" s="21">
        <v>9.969209968386869E+36</v>
      </c>
      <c r="AM4506" s="21">
        <v>4.6219069163004596</v>
      </c>
      <c r="AN4506" s="21">
        <v>4.6219069163004596</v>
      </c>
      <c r="AO4506" s="21">
        <v>200.85809853695901</v>
      </c>
      <c r="AP4506" s="21">
        <v>200.85809853695901</v>
      </c>
      <c r="AQ4506" s="21">
        <v>147.650091807048</v>
      </c>
      <c r="AR4506" s="21">
        <v>147.650091807048</v>
      </c>
      <c r="AS4506" s="21">
        <v>37.746455987294503</v>
      </c>
      <c r="AT4506" s="21">
        <v>37.746455987294503</v>
      </c>
      <c r="AU4506" s="21">
        <v>3.1302257378896101</v>
      </c>
      <c r="AV4506" s="21">
        <v>3.2900616228580501</v>
      </c>
      <c r="AW4506" s="21">
        <v>40.133025646209703</v>
      </c>
      <c r="AX4506" s="21">
        <v>41.7000047365824</v>
      </c>
      <c r="AY4506" s="21">
        <v>136.032849484992</v>
      </c>
      <c r="AZ4506" s="21">
        <v>136.032849484992</v>
      </c>
      <c r="BA4506" s="21">
        <v>2.4867759644985199</v>
      </c>
      <c r="BB4506" s="21">
        <v>2.4867759644985199</v>
      </c>
      <c r="BC4506" s="21">
        <v>1.9320334456920498E-11</v>
      </c>
      <c r="BD4506"/>
      <c r="BE4506"/>
      <c r="BF4506"/>
      <c r="BG4506"/>
      <c r="BH4506"/>
      <c r="BI4506"/>
      <c r="BJ4506"/>
      <c r="BK4506"/>
      <c r="BL4506"/>
      <c r="BM4506"/>
      <c r="BN4506"/>
    </row>
    <row r="4507" spans="1:66" ht="25.2">
      <c r="A4507" s="4">
        <v>4505</v>
      </c>
      <c r="B4507" s="2" t="s">
        <v>460</v>
      </c>
      <c r="C4507" s="2" t="s">
        <v>459</v>
      </c>
      <c r="D4507" s="2" t="s">
        <v>458</v>
      </c>
      <c r="E4507" s="2" t="s">
        <v>458</v>
      </c>
      <c r="F4507" s="2" t="s">
        <v>457</v>
      </c>
      <c r="G4507" s="2" t="s">
        <v>486</v>
      </c>
      <c r="H4507" s="4" t="s">
        <v>2</v>
      </c>
      <c r="I4507" s="4">
        <v>12</v>
      </c>
      <c r="J4507" s="4">
        <v>2010</v>
      </c>
      <c r="K4507" s="3">
        <v>123.5</v>
      </c>
      <c r="L4507" s="3">
        <v>18</v>
      </c>
      <c r="M4507" s="4">
        <v>3000</v>
      </c>
      <c r="N4507" s="3">
        <v>-4</v>
      </c>
      <c r="O4507" s="3" t="s">
        <v>2</v>
      </c>
      <c r="P4507" s="3" t="s">
        <v>2</v>
      </c>
      <c r="Q4507" s="3" t="s">
        <v>2</v>
      </c>
      <c r="R4507" s="3" t="s">
        <v>2</v>
      </c>
      <c r="S4507" s="3" t="s">
        <v>2</v>
      </c>
      <c r="T4507" s="3" t="s">
        <v>2</v>
      </c>
      <c r="U4507" s="3" t="s">
        <v>2</v>
      </c>
      <c r="V4507" s="3" t="s">
        <v>2</v>
      </c>
      <c r="W4507" s="3" t="s">
        <v>2</v>
      </c>
      <c r="X4507" s="3" t="s">
        <v>2</v>
      </c>
      <c r="Y4507" s="3" t="s">
        <v>2</v>
      </c>
      <c r="Z4507" s="3" t="s">
        <v>2</v>
      </c>
      <c r="AA4507" s="3" t="s">
        <v>2</v>
      </c>
      <c r="AB4507" s="3" t="s">
        <v>2</v>
      </c>
      <c r="AC4507" s="3">
        <v>0.45</v>
      </c>
      <c r="AD4507" s="2" t="s">
        <v>455</v>
      </c>
      <c r="AE4507" s="1" t="e">
        <f>($P4507/$DF$4)/((($Q4507/$DG$4)^2)/($R4507/$DH$4))</f>
        <v>#VALUE!</v>
      </c>
      <c r="AF4507" s="1" t="e">
        <f>($P4507/$DI$4)/((($Q4507/$DJ$4)^2)/($R4507/$DK$4))</f>
        <v>#VALUE!</v>
      </c>
      <c r="AG4507" s="1" t="e">
        <f>($P4507/$DL$4)/((($Q4507/$DM$4)^2)/($R4507/$DN$4))</f>
        <v>#VALUE!</v>
      </c>
      <c r="AH4507" s="1" t="e">
        <f>($P4507/$DO$4)/((($Q4507/$DP$4)^2)/($R4507/$DQ$4))</f>
        <v>#VALUE!</v>
      </c>
      <c r="AI4507" t="s">
        <v>485</v>
      </c>
      <c r="AJ4507">
        <v>903</v>
      </c>
      <c r="AK4507" s="21">
        <v>-213.27921825860801</v>
      </c>
      <c r="AL4507" s="21">
        <v>9.969209968386869E+36</v>
      </c>
      <c r="AM4507" s="21">
        <v>4.5415243705113699</v>
      </c>
      <c r="AN4507" s="21">
        <v>4.5415243705113699</v>
      </c>
      <c r="AO4507" s="21">
        <v>197.363728520622</v>
      </c>
      <c r="AP4507" s="21">
        <v>197.363728520622</v>
      </c>
      <c r="AQ4507" s="21">
        <v>147.24167124430301</v>
      </c>
      <c r="AR4507" s="21">
        <v>147.24167124430301</v>
      </c>
      <c r="AS4507" s="21">
        <v>37.556963920593297</v>
      </c>
      <c r="AT4507" s="21">
        <v>37.556963920593297</v>
      </c>
      <c r="AU4507" s="21">
        <v>3.2340800265471201</v>
      </c>
      <c r="AV4507" s="21">
        <v>3.3785116374492601</v>
      </c>
      <c r="AW4507" s="21">
        <v>41.337451775868701</v>
      </c>
      <c r="AX4507" s="21">
        <v>42.970303058624303</v>
      </c>
      <c r="AY4507" s="21">
        <v>140.54533305184799</v>
      </c>
      <c r="AZ4507" s="21">
        <v>140.54533305184799</v>
      </c>
      <c r="BA4507" s="21">
        <v>2.4710199137528699</v>
      </c>
      <c r="BB4507" s="21">
        <v>2.4710199137528699</v>
      </c>
      <c r="BC4507" s="21">
        <v>1.9320334456920498E-11</v>
      </c>
      <c r="BD4507"/>
      <c r="BE4507"/>
      <c r="BF4507"/>
      <c r="BG4507"/>
      <c r="BH4507"/>
      <c r="BI4507"/>
      <c r="BJ4507"/>
      <c r="BK4507"/>
      <c r="BL4507"/>
      <c r="BM4507"/>
      <c r="BN4507"/>
    </row>
    <row r="4508" spans="1:66" ht="25.2">
      <c r="A4508" s="4">
        <v>4506</v>
      </c>
      <c r="B4508" s="2" t="s">
        <v>460</v>
      </c>
      <c r="C4508" s="2" t="s">
        <v>459</v>
      </c>
      <c r="D4508" s="2" t="s">
        <v>458</v>
      </c>
      <c r="E4508" s="2" t="s">
        <v>458</v>
      </c>
      <c r="F4508" s="2" t="s">
        <v>457</v>
      </c>
      <c r="G4508" s="2" t="s">
        <v>486</v>
      </c>
      <c r="H4508" s="4" t="s">
        <v>2</v>
      </c>
      <c r="I4508" s="4">
        <v>12</v>
      </c>
      <c r="J4508" s="4">
        <v>2010</v>
      </c>
      <c r="K4508" s="3">
        <v>123.5</v>
      </c>
      <c r="L4508" s="3">
        <v>18</v>
      </c>
      <c r="M4508" s="4">
        <v>3500</v>
      </c>
      <c r="N4508" s="3">
        <v>-4.4000000000000004</v>
      </c>
      <c r="O4508" s="3" t="s">
        <v>2</v>
      </c>
      <c r="P4508" s="3" t="s">
        <v>2</v>
      </c>
      <c r="Q4508" s="3" t="s">
        <v>2</v>
      </c>
      <c r="R4508" s="3">
        <v>34.049999999999997</v>
      </c>
      <c r="S4508" s="3" t="s">
        <v>2</v>
      </c>
      <c r="T4508" s="3" t="s">
        <v>2</v>
      </c>
      <c r="U4508" s="3" t="s">
        <v>2</v>
      </c>
      <c r="V4508" s="3" t="s">
        <v>2</v>
      </c>
      <c r="W4508" s="3" t="s">
        <v>2</v>
      </c>
      <c r="X4508" s="3" t="s">
        <v>2</v>
      </c>
      <c r="Y4508" s="3" t="s">
        <v>2</v>
      </c>
      <c r="Z4508" s="3" t="s">
        <v>2</v>
      </c>
      <c r="AA4508" s="3" t="s">
        <v>2</v>
      </c>
      <c r="AB4508" s="3" t="s">
        <v>2</v>
      </c>
      <c r="AC4508" s="3">
        <v>0.45</v>
      </c>
      <c r="AD4508" s="2" t="s">
        <v>455</v>
      </c>
      <c r="AE4508" s="1" t="e">
        <f>($P4508/$DF$4)/((($Q4508/$DG$4)^2)/($R4508/$DH$4))</f>
        <v>#VALUE!</v>
      </c>
      <c r="AF4508" s="1" t="e">
        <f>($P4508/$DI$4)/((($Q4508/$DJ$4)^2)/($R4508/$DK$4))</f>
        <v>#VALUE!</v>
      </c>
      <c r="AG4508" s="1" t="e">
        <f>($P4508/$DL$4)/((($Q4508/$DM$4)^2)/($R4508/$DN$4))</f>
        <v>#VALUE!</v>
      </c>
      <c r="AH4508" s="1" t="e">
        <f>($P4508/$DO$4)/((($Q4508/$DP$4)^2)/($R4508/$DQ$4))</f>
        <v>#VALUE!</v>
      </c>
      <c r="AI4508" t="s">
        <v>485</v>
      </c>
      <c r="AJ4508">
        <v>903</v>
      </c>
      <c r="AK4508" s="21">
        <v>-212.14607556660999</v>
      </c>
      <c r="AL4508" s="21">
        <v>9.969209968386869E+36</v>
      </c>
      <c r="AM4508" s="21">
        <v>4.4266296564668899</v>
      </c>
      <c r="AN4508" s="21">
        <v>4.4266296564668899</v>
      </c>
      <c r="AO4508" s="21">
        <v>192.36856264674799</v>
      </c>
      <c r="AP4508" s="21">
        <v>192.36856264674799</v>
      </c>
      <c r="AQ4508" s="21">
        <v>146.50592859240501</v>
      </c>
      <c r="AR4508" s="21">
        <v>146.50592859240501</v>
      </c>
      <c r="AS4508" s="21">
        <v>37.208623229593499</v>
      </c>
      <c r="AT4508" s="21">
        <v>37.208623229593499</v>
      </c>
      <c r="AU4508" s="21">
        <v>3.40707125266393</v>
      </c>
      <c r="AV4508" s="21">
        <v>3.4993485354858902</v>
      </c>
      <c r="AW4508" s="21">
        <v>43.011020446169198</v>
      </c>
      <c r="AX4508" s="21">
        <v>45.2708797800368</v>
      </c>
      <c r="AY4508" s="21">
        <v>148.06149166750299</v>
      </c>
      <c r="AZ4508" s="21">
        <v>148.06149166750299</v>
      </c>
      <c r="BA4508" s="21">
        <v>2.43632480329362</v>
      </c>
      <c r="BB4508" s="21">
        <v>2.43632480329362</v>
      </c>
      <c r="BC4508" s="21">
        <v>1.9320334456920498E-11</v>
      </c>
      <c r="BD4508"/>
      <c r="BE4508"/>
      <c r="BF4508"/>
      <c r="BG4508"/>
      <c r="BH4508"/>
      <c r="BI4508"/>
      <c r="BJ4508"/>
      <c r="BK4508"/>
      <c r="BL4508"/>
      <c r="BM4508"/>
      <c r="BN4508"/>
    </row>
    <row r="4509" spans="1:66" ht="25.2">
      <c r="A4509" s="4">
        <v>4507</v>
      </c>
      <c r="B4509" s="2" t="s">
        <v>460</v>
      </c>
      <c r="C4509" s="2" t="s">
        <v>459</v>
      </c>
      <c r="D4509" s="2" t="s">
        <v>458</v>
      </c>
      <c r="E4509" s="2" t="s">
        <v>458</v>
      </c>
      <c r="F4509" s="2" t="s">
        <v>457</v>
      </c>
      <c r="G4509" s="2" t="s">
        <v>484</v>
      </c>
      <c r="H4509" s="4" t="s">
        <v>2</v>
      </c>
      <c r="I4509" s="4">
        <v>4</v>
      </c>
      <c r="J4509" s="4">
        <v>2013</v>
      </c>
      <c r="K4509" s="3">
        <v>120.4833</v>
      </c>
      <c r="L4509" s="3">
        <v>20.426400000000001</v>
      </c>
      <c r="M4509" s="4">
        <v>0</v>
      </c>
      <c r="N4509" s="3">
        <v>-3.5</v>
      </c>
      <c r="O4509" s="3" t="s">
        <v>2</v>
      </c>
      <c r="P4509" s="3" t="s">
        <v>2</v>
      </c>
      <c r="Q4509" s="3" t="s">
        <v>2</v>
      </c>
      <c r="R4509" s="3" t="s">
        <v>2</v>
      </c>
      <c r="S4509" s="3" t="s">
        <v>2</v>
      </c>
      <c r="T4509" s="3" t="s">
        <v>2</v>
      </c>
      <c r="U4509" s="3" t="s">
        <v>2</v>
      </c>
      <c r="V4509" s="3" t="s">
        <v>2</v>
      </c>
      <c r="W4509" s="3" t="s">
        <v>2</v>
      </c>
      <c r="X4509" s="3" t="s">
        <v>2</v>
      </c>
      <c r="Y4509" s="3" t="s">
        <v>2</v>
      </c>
      <c r="Z4509" s="3" t="s">
        <v>2</v>
      </c>
      <c r="AA4509" s="3" t="s">
        <v>2</v>
      </c>
      <c r="AB4509" s="3" t="s">
        <v>2</v>
      </c>
      <c r="AC4509" s="3">
        <v>0.45</v>
      </c>
      <c r="AD4509" s="2" t="s">
        <v>455</v>
      </c>
      <c r="AE4509" s="1" t="e">
        <f>($P4509/$DF$4)/((($Q4509/$DG$4)^2)/($R4509/$DH$4))</f>
        <v>#VALUE!</v>
      </c>
      <c r="AF4509" s="1" t="e">
        <f>($P4509/$DI$4)/((($Q4509/$DJ$4)^2)/($R4509/$DK$4))</f>
        <v>#VALUE!</v>
      </c>
      <c r="AG4509" s="1" t="e">
        <f>($P4509/$DL$4)/((($Q4509/$DM$4)^2)/($R4509/$DN$4))</f>
        <v>#VALUE!</v>
      </c>
      <c r="AH4509" s="1" t="e">
        <f>($P4509/$DO$4)/((($Q4509/$DP$4)^2)/($R4509/$DQ$4))</f>
        <v>#VALUE!</v>
      </c>
      <c r="AI4509" t="s">
        <v>483</v>
      </c>
      <c r="AJ4509">
        <v>904</v>
      </c>
      <c r="AK4509" s="21">
        <v>-54.704972932989001</v>
      </c>
      <c r="AL4509" s="21"/>
      <c r="AM4509" s="21">
        <v>-1.8703310065029701E-2</v>
      </c>
      <c r="AN4509" s="21">
        <v>3.1570732316080097E-2</v>
      </c>
      <c r="AO4509" s="21">
        <v>-0.81734377708803096</v>
      </c>
      <c r="AP4509" s="21">
        <v>1.37913976024739</v>
      </c>
      <c r="AQ4509" s="21">
        <v>4.5102423531810496</v>
      </c>
      <c r="AR4509" s="21">
        <v>4.2521573241551804</v>
      </c>
      <c r="AS4509" s="21">
        <v>0.49126709313442402</v>
      </c>
      <c r="AT4509" s="21">
        <v>4.8821384257947201E-2</v>
      </c>
      <c r="AU4509" s="21">
        <v>4.6447722887992802</v>
      </c>
      <c r="AV4509" s="21">
        <v>4.6295491649707197</v>
      </c>
      <c r="AW4509" s="21">
        <v>100.37457919756601</v>
      </c>
      <c r="AX4509" s="21">
        <v>99.327185462315896</v>
      </c>
      <c r="AY4509" s="21">
        <v>202.98852308916</v>
      </c>
      <c r="AZ4509" s="21">
        <v>202.26396216809101</v>
      </c>
      <c r="BA4509" s="21">
        <v>0.20157890951881799</v>
      </c>
      <c r="BB4509" s="21">
        <v>7.2826816317004703E-2</v>
      </c>
      <c r="BC4509" s="21">
        <v>3.428890803932E-11</v>
      </c>
      <c r="BD4509"/>
      <c r="BE4509"/>
      <c r="BF4509"/>
      <c r="BG4509"/>
      <c r="BH4509"/>
      <c r="BI4509"/>
      <c r="BJ4509"/>
      <c r="BK4509"/>
      <c r="BL4509"/>
      <c r="BM4509"/>
      <c r="BN4509"/>
    </row>
    <row r="4510" spans="1:66" ht="25.2">
      <c r="A4510" s="4">
        <v>4508</v>
      </c>
      <c r="B4510" s="2" t="s">
        <v>460</v>
      </c>
      <c r="C4510" s="2" t="s">
        <v>459</v>
      </c>
      <c r="D4510" s="2" t="s">
        <v>458</v>
      </c>
      <c r="E4510" s="2" t="s">
        <v>458</v>
      </c>
      <c r="F4510" s="2" t="s">
        <v>457</v>
      </c>
      <c r="G4510" s="2" t="s">
        <v>484</v>
      </c>
      <c r="H4510" s="4" t="s">
        <v>2</v>
      </c>
      <c r="I4510" s="4">
        <v>4</v>
      </c>
      <c r="J4510" s="4">
        <v>2013</v>
      </c>
      <c r="K4510" s="3">
        <v>120.4833</v>
      </c>
      <c r="L4510" s="3">
        <v>20.426400000000001</v>
      </c>
      <c r="M4510" s="4">
        <v>300</v>
      </c>
      <c r="N4510" s="3">
        <v>-3.4</v>
      </c>
      <c r="O4510" s="3" t="s">
        <v>2</v>
      </c>
      <c r="P4510" s="3" t="s">
        <v>2</v>
      </c>
      <c r="Q4510" s="3" t="s">
        <v>2</v>
      </c>
      <c r="R4510" s="3" t="s">
        <v>2</v>
      </c>
      <c r="S4510" s="3" t="s">
        <v>2</v>
      </c>
      <c r="T4510" s="3" t="s">
        <v>2</v>
      </c>
      <c r="U4510" s="3" t="s">
        <v>2</v>
      </c>
      <c r="V4510" s="3" t="s">
        <v>2</v>
      </c>
      <c r="W4510" s="3" t="s">
        <v>2</v>
      </c>
      <c r="X4510" s="3" t="s">
        <v>2</v>
      </c>
      <c r="Y4510" s="3" t="s">
        <v>2</v>
      </c>
      <c r="Z4510" s="3" t="s">
        <v>2</v>
      </c>
      <c r="AA4510" s="3" t="s">
        <v>2</v>
      </c>
      <c r="AB4510" s="3" t="s">
        <v>2</v>
      </c>
      <c r="AC4510" s="3">
        <v>0.45</v>
      </c>
      <c r="AD4510" s="2" t="s">
        <v>455</v>
      </c>
      <c r="AE4510" s="1" t="e">
        <f>($P4510/$DF$4)/((($Q4510/$DG$4)^2)/($R4510/$DH$4))</f>
        <v>#VALUE!</v>
      </c>
      <c r="AF4510" s="1" t="e">
        <f>($P4510/$DI$4)/((($Q4510/$DJ$4)^2)/($R4510/$DK$4))</f>
        <v>#VALUE!</v>
      </c>
      <c r="AG4510" s="1" t="e">
        <f>($P4510/$DL$4)/((($Q4510/$DM$4)^2)/($R4510/$DN$4))</f>
        <v>#VALUE!</v>
      </c>
      <c r="AH4510" s="1" t="e">
        <f>($P4510/$DO$4)/((($Q4510/$DP$4)^2)/($R4510/$DQ$4))</f>
        <v>#VALUE!</v>
      </c>
      <c r="AI4510" t="s">
        <v>483</v>
      </c>
      <c r="AJ4510">
        <v>904</v>
      </c>
      <c r="AK4510" s="21">
        <v>-85.328916761610202</v>
      </c>
      <c r="AL4510" s="21"/>
      <c r="AM4510" s="21">
        <v>2.5827531482030901</v>
      </c>
      <c r="AN4510" s="21">
        <v>2.9109692090749699</v>
      </c>
      <c r="AO4510" s="21">
        <v>112.41953369501</v>
      </c>
      <c r="AP4510" s="21">
        <v>126.706137695401</v>
      </c>
      <c r="AQ4510" s="21">
        <v>33.369108763535799</v>
      </c>
      <c r="AR4510" s="21">
        <v>21.139402366876599</v>
      </c>
      <c r="AS4510" s="21">
        <v>16.7158919328451</v>
      </c>
      <c r="AT4510" s="21">
        <v>21.1834687995911</v>
      </c>
      <c r="AU4510" s="21">
        <v>3.3879128574828301</v>
      </c>
      <c r="AV4510" s="21">
        <v>3.1318179816504301</v>
      </c>
      <c r="AW4510" s="21">
        <v>56.770508686701497</v>
      </c>
      <c r="AX4510" s="21">
        <v>52.348085172176397</v>
      </c>
      <c r="AY4510" s="21">
        <v>147.47483023909601</v>
      </c>
      <c r="AZ4510" s="21">
        <v>136.32822279372999</v>
      </c>
      <c r="BA4510" s="21">
        <v>1.24471017422775</v>
      </c>
      <c r="BB4510" s="21">
        <v>1.28055515913914</v>
      </c>
      <c r="BC4510" s="21">
        <v>3.428890803932E-11</v>
      </c>
      <c r="BD4510"/>
      <c r="BE4510"/>
      <c r="BF4510"/>
      <c r="BG4510"/>
      <c r="BH4510"/>
      <c r="BI4510"/>
      <c r="BJ4510"/>
      <c r="BK4510"/>
      <c r="BL4510"/>
      <c r="BM4510"/>
      <c r="BN4510"/>
    </row>
    <row r="4511" spans="1:66" ht="25.2">
      <c r="A4511" s="4">
        <v>4509</v>
      </c>
      <c r="B4511" s="2" t="s">
        <v>460</v>
      </c>
      <c r="C4511" s="2" t="s">
        <v>459</v>
      </c>
      <c r="D4511" s="2" t="s">
        <v>458</v>
      </c>
      <c r="E4511" s="2" t="s">
        <v>458</v>
      </c>
      <c r="F4511" s="2" t="s">
        <v>457</v>
      </c>
      <c r="G4511" s="2" t="s">
        <v>482</v>
      </c>
      <c r="H4511" s="4" t="s">
        <v>2</v>
      </c>
      <c r="I4511" s="4">
        <v>12</v>
      </c>
      <c r="J4511" s="4">
        <v>2010</v>
      </c>
      <c r="K4511" s="3">
        <v>121.3167</v>
      </c>
      <c r="L4511" s="3">
        <v>20.0167</v>
      </c>
      <c r="M4511" s="4">
        <v>0</v>
      </c>
      <c r="N4511" s="3">
        <v>-2.9</v>
      </c>
      <c r="O4511" s="3" t="s">
        <v>2</v>
      </c>
      <c r="P4511" s="3" t="s">
        <v>2</v>
      </c>
      <c r="Q4511" s="3" t="s">
        <v>2</v>
      </c>
      <c r="R4511" s="3">
        <v>2.84</v>
      </c>
      <c r="S4511" s="3" t="s">
        <v>2</v>
      </c>
      <c r="T4511" s="3" t="s">
        <v>2</v>
      </c>
      <c r="U4511" s="3" t="s">
        <v>2</v>
      </c>
      <c r="V4511" s="3" t="s">
        <v>2</v>
      </c>
      <c r="W4511" s="3" t="s">
        <v>2</v>
      </c>
      <c r="X4511" s="3" t="s">
        <v>2</v>
      </c>
      <c r="Y4511" s="3" t="s">
        <v>2</v>
      </c>
      <c r="Z4511" s="3" t="s">
        <v>2</v>
      </c>
      <c r="AA4511" s="3" t="s">
        <v>2</v>
      </c>
      <c r="AB4511" s="3" t="s">
        <v>2</v>
      </c>
      <c r="AC4511" s="3">
        <v>0.45</v>
      </c>
      <c r="AD4511" s="2" t="s">
        <v>455</v>
      </c>
      <c r="AE4511" s="1" t="e">
        <f>($P4511/$DF$4)/((($Q4511/$DG$4)^2)/($R4511/$DH$4))</f>
        <v>#VALUE!</v>
      </c>
      <c r="AF4511" s="1" t="e">
        <f>($P4511/$DI$4)/((($Q4511/$DJ$4)^2)/($R4511/$DK$4))</f>
        <v>#VALUE!</v>
      </c>
      <c r="AG4511" s="1" t="e">
        <f>($P4511/$DL$4)/((($Q4511/$DM$4)^2)/($R4511/$DN$4))</f>
        <v>#VALUE!</v>
      </c>
      <c r="AH4511" s="1" t="e">
        <f>($P4511/$DO$4)/((($Q4511/$DP$4)^2)/($R4511/$DQ$4))</f>
        <v>#VALUE!</v>
      </c>
      <c r="AI4511" t="s">
        <v>481</v>
      </c>
      <c r="AJ4511">
        <v>905</v>
      </c>
      <c r="AK4511" s="21">
        <v>-54.945338745117198</v>
      </c>
      <c r="AL4511" s="21">
        <v>143.09010980224599</v>
      </c>
      <c r="AM4511" s="21">
        <v>-2.1782564158157401E-2</v>
      </c>
      <c r="AN4511" s="21">
        <v>-1.16122991591692E-2</v>
      </c>
      <c r="AO4511" s="21">
        <v>-0.95188061933674595</v>
      </c>
      <c r="AP4511" s="21">
        <v>-0.50710030104021198</v>
      </c>
      <c r="AQ4511" s="21">
        <v>4.7150708354436404</v>
      </c>
      <c r="AR4511" s="21">
        <v>3.70743320813546</v>
      </c>
      <c r="AS4511" s="21">
        <v>0.41302555196560298</v>
      </c>
      <c r="AT4511" s="21">
        <v>0.26947754806910501</v>
      </c>
      <c r="AU4511" s="21">
        <v>4.6293352193098798</v>
      </c>
      <c r="AV4511" s="21">
        <v>4.7080189646207398</v>
      </c>
      <c r="AW4511" s="21">
        <v>100.461812750009</v>
      </c>
      <c r="AX4511" s="21">
        <v>100.25493831928</v>
      </c>
      <c r="AY4511" s="21">
        <v>202.32322069214601</v>
      </c>
      <c r="AZ4511" s="21">
        <v>205.664469558196</v>
      </c>
      <c r="BA4511" s="21">
        <v>0.17664461206358201</v>
      </c>
      <c r="BB4511" s="21">
        <v>0.10094966370254201</v>
      </c>
      <c r="BC4511" s="21">
        <v>2.38285290690186E-11</v>
      </c>
      <c r="BD4511"/>
      <c r="BE4511"/>
      <c r="BF4511"/>
      <c r="BG4511"/>
      <c r="BH4511"/>
      <c r="BI4511"/>
      <c r="BJ4511"/>
      <c r="BK4511"/>
      <c r="BL4511"/>
      <c r="BM4511"/>
      <c r="BN4511"/>
    </row>
    <row r="4512" spans="1:66" ht="25.2">
      <c r="A4512" s="4">
        <v>4510</v>
      </c>
      <c r="B4512" s="2" t="s">
        <v>460</v>
      </c>
      <c r="C4512" s="2" t="s">
        <v>459</v>
      </c>
      <c r="D4512" s="2" t="s">
        <v>458</v>
      </c>
      <c r="E4512" s="2" t="s">
        <v>458</v>
      </c>
      <c r="F4512" s="2" t="s">
        <v>457</v>
      </c>
      <c r="G4512" s="2" t="s">
        <v>482</v>
      </c>
      <c r="H4512" s="4" t="s">
        <v>2</v>
      </c>
      <c r="I4512" s="4">
        <v>12</v>
      </c>
      <c r="J4512" s="4">
        <v>2010</v>
      </c>
      <c r="K4512" s="3">
        <v>121.3167</v>
      </c>
      <c r="L4512" s="3">
        <v>20.0167</v>
      </c>
      <c r="M4512" s="4">
        <v>500</v>
      </c>
      <c r="N4512" s="3">
        <v>-4.0999999999999996</v>
      </c>
      <c r="O4512" s="3" t="s">
        <v>2</v>
      </c>
      <c r="P4512" s="3" t="s">
        <v>2</v>
      </c>
      <c r="Q4512" s="3" t="s">
        <v>2</v>
      </c>
      <c r="R4512" s="3">
        <v>15.92</v>
      </c>
      <c r="S4512" s="3" t="s">
        <v>2</v>
      </c>
      <c r="T4512" s="3" t="s">
        <v>2</v>
      </c>
      <c r="U4512" s="3" t="s">
        <v>2</v>
      </c>
      <c r="V4512" s="3" t="s">
        <v>2</v>
      </c>
      <c r="W4512" s="3" t="s">
        <v>2</v>
      </c>
      <c r="X4512" s="3" t="s">
        <v>2</v>
      </c>
      <c r="Y4512" s="3" t="s">
        <v>2</v>
      </c>
      <c r="Z4512" s="3" t="s">
        <v>2</v>
      </c>
      <c r="AA4512" s="3" t="s">
        <v>2</v>
      </c>
      <c r="AB4512" s="3" t="s">
        <v>2</v>
      </c>
      <c r="AC4512" s="3">
        <v>0.45</v>
      </c>
      <c r="AD4512" s="2" t="s">
        <v>455</v>
      </c>
      <c r="AE4512" s="1" t="e">
        <f>($P4512/$DF$4)/((($Q4512/$DG$4)^2)/($R4512/$DH$4))</f>
        <v>#VALUE!</v>
      </c>
      <c r="AF4512" s="1" t="e">
        <f>($P4512/$DI$4)/((($Q4512/$DJ$4)^2)/($R4512/$DK$4))</f>
        <v>#VALUE!</v>
      </c>
      <c r="AG4512" s="1" t="e">
        <f>($P4512/$DL$4)/((($Q4512/$DM$4)^2)/($R4512/$DN$4))</f>
        <v>#VALUE!</v>
      </c>
      <c r="AH4512" s="1" t="e">
        <f>($P4512/$DO$4)/((($Q4512/$DP$4)^2)/($R4512/$DQ$4))</f>
        <v>#VALUE!</v>
      </c>
      <c r="AI4512" t="s">
        <v>481</v>
      </c>
      <c r="AJ4512">
        <v>905</v>
      </c>
      <c r="AK4512" s="21">
        <v>-107.3655859375</v>
      </c>
      <c r="AL4512" s="21">
        <v>79.536698623657202</v>
      </c>
      <c r="AM4512" s="21">
        <v>3.7815890535941499</v>
      </c>
      <c r="AN4512" s="21">
        <v>3.6710650577911998</v>
      </c>
      <c r="AO4512" s="21">
        <v>164.50831867345701</v>
      </c>
      <c r="AP4512" s="21">
        <v>159.69760257190799</v>
      </c>
      <c r="AQ4512" s="21">
        <v>55.8628301033607</v>
      </c>
      <c r="AR4512" s="21">
        <v>59.283929409124902</v>
      </c>
      <c r="AS4512" s="21">
        <v>24.8555211292169</v>
      </c>
      <c r="AT4512" s="21">
        <v>27.839302631769399</v>
      </c>
      <c r="AU4512" s="21">
        <v>2.7851107964760198</v>
      </c>
      <c r="AV4512" s="21">
        <v>2.7715876401387698</v>
      </c>
      <c r="AW4512" s="21">
        <v>41.606851587540099</v>
      </c>
      <c r="AX4512" s="21">
        <v>43.412047316722401</v>
      </c>
      <c r="AY4512" s="21">
        <v>121.163029470827</v>
      </c>
      <c r="AZ4512" s="21">
        <v>120.57175756165201</v>
      </c>
      <c r="BA4512" s="21">
        <v>1.83266070867196</v>
      </c>
      <c r="BB4512" s="21">
        <v>2.02054692091086</v>
      </c>
      <c r="BC4512" s="21">
        <v>2.38285290690186E-11</v>
      </c>
      <c r="BD4512"/>
      <c r="BE4512"/>
      <c r="BF4512"/>
      <c r="BG4512"/>
      <c r="BH4512"/>
      <c r="BI4512"/>
      <c r="BJ4512"/>
      <c r="BK4512"/>
      <c r="BL4512"/>
      <c r="BM4512"/>
      <c r="BN4512"/>
    </row>
    <row r="4513" spans="1:66" ht="25.2">
      <c r="A4513" s="4">
        <v>4511</v>
      </c>
      <c r="B4513" s="2" t="s">
        <v>460</v>
      </c>
      <c r="C4513" s="2" t="s">
        <v>459</v>
      </c>
      <c r="D4513" s="2" t="s">
        <v>458</v>
      </c>
      <c r="E4513" s="2" t="s">
        <v>458</v>
      </c>
      <c r="F4513" s="2" t="s">
        <v>457</v>
      </c>
      <c r="G4513" s="2" t="s">
        <v>482</v>
      </c>
      <c r="H4513" s="4" t="s">
        <v>2</v>
      </c>
      <c r="I4513" s="4">
        <v>12</v>
      </c>
      <c r="J4513" s="4">
        <v>2010</v>
      </c>
      <c r="K4513" s="3">
        <v>121.3167</v>
      </c>
      <c r="L4513" s="3">
        <v>20.0167</v>
      </c>
      <c r="M4513" s="4">
        <v>1000</v>
      </c>
      <c r="N4513" s="3">
        <v>-3.6</v>
      </c>
      <c r="O4513" s="3" t="s">
        <v>2</v>
      </c>
      <c r="P4513" s="3" t="s">
        <v>2</v>
      </c>
      <c r="Q4513" s="3" t="s">
        <v>2</v>
      </c>
      <c r="R4513" s="3">
        <v>26.12</v>
      </c>
      <c r="S4513" s="3" t="s">
        <v>2</v>
      </c>
      <c r="T4513" s="3" t="s">
        <v>2</v>
      </c>
      <c r="U4513" s="3" t="s">
        <v>2</v>
      </c>
      <c r="V4513" s="3" t="s">
        <v>2</v>
      </c>
      <c r="W4513" s="3" t="s">
        <v>2</v>
      </c>
      <c r="X4513" s="3" t="s">
        <v>2</v>
      </c>
      <c r="Y4513" s="3" t="s">
        <v>2</v>
      </c>
      <c r="Z4513" s="3" t="s">
        <v>2</v>
      </c>
      <c r="AA4513" s="3" t="s">
        <v>2</v>
      </c>
      <c r="AB4513" s="3" t="s">
        <v>2</v>
      </c>
      <c r="AC4513" s="3">
        <v>0.45</v>
      </c>
      <c r="AD4513" s="2" t="s">
        <v>455</v>
      </c>
      <c r="AE4513" s="1" t="e">
        <f>($P4513/$DF$4)/((($Q4513/$DG$4)^2)/($R4513/$DH$4))</f>
        <v>#VALUE!</v>
      </c>
      <c r="AF4513" s="1" t="e">
        <f>($P4513/$DI$4)/((($Q4513/$DJ$4)^2)/($R4513/$DK$4))</f>
        <v>#VALUE!</v>
      </c>
      <c r="AG4513" s="1" t="e">
        <f>($P4513/$DL$4)/((($Q4513/$DM$4)^2)/($R4513/$DN$4))</f>
        <v>#VALUE!</v>
      </c>
      <c r="AH4513" s="1" t="e">
        <f>($P4513/$DO$4)/((($Q4513/$DP$4)^2)/($R4513/$DQ$4))</f>
        <v>#VALUE!</v>
      </c>
      <c r="AI4513" t="s">
        <v>481</v>
      </c>
      <c r="AJ4513">
        <v>905</v>
      </c>
      <c r="AK4513" s="21">
        <v>-174.01622506557399</v>
      </c>
      <c r="AL4513" s="21">
        <v>6.0430750204722097</v>
      </c>
      <c r="AM4513" s="21">
        <v>5.0874539251370701</v>
      </c>
      <c r="AN4513" s="21">
        <v>5.1221450241701598</v>
      </c>
      <c r="AO4513" s="21">
        <v>221.16913443461499</v>
      </c>
      <c r="AP4513" s="21">
        <v>222.67462780511499</v>
      </c>
      <c r="AQ4513" s="21">
        <v>118.205488432595</v>
      </c>
      <c r="AR4513" s="21">
        <v>118.205488432595</v>
      </c>
      <c r="AS4513" s="21">
        <v>36.8901064328155</v>
      </c>
      <c r="AT4513" s="21">
        <v>36.8901064328155</v>
      </c>
      <c r="AU4513" s="21">
        <v>2.1260920877338001</v>
      </c>
      <c r="AV4513" s="21">
        <v>2.1321363176452599</v>
      </c>
      <c r="AW4513" s="21">
        <v>29.675675039792001</v>
      </c>
      <c r="AX4513" s="21">
        <v>29.3071636925261</v>
      </c>
      <c r="AY4513" s="21">
        <v>92.428506335005395</v>
      </c>
      <c r="AZ4513" s="21">
        <v>92.690162500689596</v>
      </c>
      <c r="BA4513" s="21">
        <v>2.5904845762802999</v>
      </c>
      <c r="BB4513" s="21">
        <v>2.5904845762802999</v>
      </c>
      <c r="BC4513" s="21">
        <v>2.38285290690186E-11</v>
      </c>
      <c r="BD4513"/>
      <c r="BE4513"/>
      <c r="BF4513"/>
      <c r="BG4513"/>
      <c r="BH4513"/>
      <c r="BI4513"/>
      <c r="BJ4513"/>
      <c r="BK4513"/>
      <c r="BL4513"/>
      <c r="BM4513"/>
      <c r="BN4513"/>
    </row>
    <row r="4514" spans="1:66" ht="25.2">
      <c r="A4514" s="4">
        <v>4512</v>
      </c>
      <c r="B4514" s="2" t="s">
        <v>460</v>
      </c>
      <c r="C4514" s="2" t="s">
        <v>459</v>
      </c>
      <c r="D4514" s="2" t="s">
        <v>458</v>
      </c>
      <c r="E4514" s="2" t="s">
        <v>458</v>
      </c>
      <c r="F4514" s="2" t="s">
        <v>457</v>
      </c>
      <c r="G4514" s="2" t="s">
        <v>482</v>
      </c>
      <c r="H4514" s="4" t="s">
        <v>2</v>
      </c>
      <c r="I4514" s="4">
        <v>12</v>
      </c>
      <c r="J4514" s="4">
        <v>2010</v>
      </c>
      <c r="K4514" s="3">
        <v>121.3167</v>
      </c>
      <c r="L4514" s="3">
        <v>20.0167</v>
      </c>
      <c r="M4514" s="4">
        <v>1400</v>
      </c>
      <c r="N4514" s="3">
        <v>-3.7</v>
      </c>
      <c r="O4514" s="3" t="s">
        <v>2</v>
      </c>
      <c r="P4514" s="3" t="s">
        <v>2</v>
      </c>
      <c r="Q4514" s="3" t="s">
        <v>2</v>
      </c>
      <c r="R4514" s="3">
        <v>29.37</v>
      </c>
      <c r="S4514" s="3" t="s">
        <v>2</v>
      </c>
      <c r="T4514" s="3" t="s">
        <v>2</v>
      </c>
      <c r="U4514" s="3" t="s">
        <v>2</v>
      </c>
      <c r="V4514" s="3" t="s">
        <v>2</v>
      </c>
      <c r="W4514" s="3" t="s">
        <v>2</v>
      </c>
      <c r="X4514" s="3" t="s">
        <v>2</v>
      </c>
      <c r="Y4514" s="3" t="s">
        <v>2</v>
      </c>
      <c r="Z4514" s="3" t="s">
        <v>2</v>
      </c>
      <c r="AA4514" s="3" t="s">
        <v>2</v>
      </c>
      <c r="AB4514" s="3" t="s">
        <v>2</v>
      </c>
      <c r="AC4514" s="3">
        <v>0.45</v>
      </c>
      <c r="AD4514" s="2" t="s">
        <v>455</v>
      </c>
      <c r="AE4514" s="1" t="e">
        <f>($P4514/$DF$4)/((($Q4514/$DG$4)^2)/($R4514/$DH$4))</f>
        <v>#VALUE!</v>
      </c>
      <c r="AF4514" s="1" t="e">
        <f>($P4514/$DI$4)/((($Q4514/$DJ$4)^2)/($R4514/$DK$4))</f>
        <v>#VALUE!</v>
      </c>
      <c r="AG4514" s="1" t="e">
        <f>($P4514/$DL$4)/((($Q4514/$DM$4)^2)/($R4514/$DN$4))</f>
        <v>#VALUE!</v>
      </c>
      <c r="AH4514" s="1" t="e">
        <f>($P4514/$DO$4)/((($Q4514/$DP$4)^2)/($R4514/$DQ$4))</f>
        <v>#VALUE!</v>
      </c>
      <c r="AI4514" t="s">
        <v>481</v>
      </c>
      <c r="AJ4514">
        <v>905</v>
      </c>
      <c r="AK4514" s="21">
        <v>-199.34764328002899</v>
      </c>
      <c r="AL4514" s="21">
        <v>3.30667467912038</v>
      </c>
      <c r="AM4514" s="21">
        <v>5.0707538944693198</v>
      </c>
      <c r="AN4514" s="21">
        <v>5.0741985222311596</v>
      </c>
      <c r="AO4514" s="21">
        <v>220.40185522802699</v>
      </c>
      <c r="AP4514" s="21">
        <v>220.551699158015</v>
      </c>
      <c r="AQ4514" s="21">
        <v>139.13791438024199</v>
      </c>
      <c r="AR4514" s="21">
        <v>139.13791438024199</v>
      </c>
      <c r="AS4514" s="21">
        <v>39.673886458901798</v>
      </c>
      <c r="AT4514" s="21">
        <v>39.673886458901798</v>
      </c>
      <c r="AU4514" s="21">
        <v>2.4027670942194299</v>
      </c>
      <c r="AV4514" s="21">
        <v>2.4143952514704501</v>
      </c>
      <c r="AW4514" s="21">
        <v>32.1046569902757</v>
      </c>
      <c r="AX4514" s="21">
        <v>32.002647790796601</v>
      </c>
      <c r="AY4514" s="21">
        <v>104.43696208605699</v>
      </c>
      <c r="AZ4514" s="21">
        <v>104.942421192987</v>
      </c>
      <c r="BA4514" s="21">
        <v>2.6928127927780201</v>
      </c>
      <c r="BB4514" s="21">
        <v>2.6928127927780201</v>
      </c>
      <c r="BC4514" s="21">
        <v>2.38285290690186E-11</v>
      </c>
      <c r="BD4514"/>
      <c r="BE4514"/>
      <c r="BF4514"/>
      <c r="BG4514"/>
      <c r="BH4514"/>
      <c r="BI4514"/>
      <c r="BJ4514"/>
      <c r="BK4514"/>
      <c r="BL4514"/>
      <c r="BM4514"/>
      <c r="BN4514"/>
    </row>
    <row r="4515" spans="1:66" ht="25.2">
      <c r="A4515" s="4">
        <v>4513</v>
      </c>
      <c r="B4515" s="2" t="s">
        <v>460</v>
      </c>
      <c r="C4515" s="2" t="s">
        <v>459</v>
      </c>
      <c r="D4515" s="2" t="s">
        <v>458</v>
      </c>
      <c r="E4515" s="2" t="s">
        <v>458</v>
      </c>
      <c r="F4515" s="2" t="s">
        <v>457</v>
      </c>
      <c r="G4515" s="2" t="s">
        <v>482</v>
      </c>
      <c r="H4515" s="4" t="s">
        <v>2</v>
      </c>
      <c r="I4515" s="4">
        <v>12</v>
      </c>
      <c r="J4515" s="4">
        <v>2010</v>
      </c>
      <c r="K4515" s="3">
        <v>121.3167</v>
      </c>
      <c r="L4515" s="3">
        <v>20.0167</v>
      </c>
      <c r="M4515" s="4">
        <v>1600</v>
      </c>
      <c r="N4515" s="3">
        <v>-3.9</v>
      </c>
      <c r="O4515" s="3" t="s">
        <v>2</v>
      </c>
      <c r="P4515" s="3" t="s">
        <v>2</v>
      </c>
      <c r="Q4515" s="3" t="s">
        <v>2</v>
      </c>
      <c r="R4515" s="3">
        <v>35.19</v>
      </c>
      <c r="S4515" s="3" t="s">
        <v>2</v>
      </c>
      <c r="T4515" s="3" t="s">
        <v>2</v>
      </c>
      <c r="U4515" s="3" t="s">
        <v>2</v>
      </c>
      <c r="V4515" s="3" t="s">
        <v>2</v>
      </c>
      <c r="W4515" s="3" t="s">
        <v>2</v>
      </c>
      <c r="X4515" s="3" t="s">
        <v>2</v>
      </c>
      <c r="Y4515" s="3" t="s">
        <v>2</v>
      </c>
      <c r="Z4515" s="3" t="s">
        <v>2</v>
      </c>
      <c r="AA4515" s="3" t="s">
        <v>2</v>
      </c>
      <c r="AB4515" s="3" t="s">
        <v>2</v>
      </c>
      <c r="AC4515" s="3">
        <v>0.45</v>
      </c>
      <c r="AD4515" s="2" t="s">
        <v>455</v>
      </c>
      <c r="AE4515" s="1" t="e">
        <f>($P4515/$DF$4)/((($Q4515/$DG$4)^2)/($R4515/$DH$4))</f>
        <v>#VALUE!</v>
      </c>
      <c r="AF4515" s="1" t="e">
        <f>($P4515/$DI$4)/((($Q4515/$DJ$4)^2)/($R4515/$DK$4))</f>
        <v>#VALUE!</v>
      </c>
      <c r="AG4515" s="1" t="e">
        <f>($P4515/$DL$4)/((($Q4515/$DM$4)^2)/($R4515/$DN$4))</f>
        <v>#VALUE!</v>
      </c>
      <c r="AH4515" s="1" t="e">
        <f>($P4515/$DO$4)/((($Q4515/$DP$4)^2)/($R4515/$DQ$4))</f>
        <v>#VALUE!</v>
      </c>
      <c r="AI4515" t="s">
        <v>481</v>
      </c>
      <c r="AJ4515">
        <v>905</v>
      </c>
      <c r="AK4515" s="21">
        <v>-205.30855305989601</v>
      </c>
      <c r="AL4515" s="21">
        <v>3.9876839873547476E+36</v>
      </c>
      <c r="AM4515" s="21">
        <v>5.0070043351775704</v>
      </c>
      <c r="AN4515" s="21">
        <v>5.0070043351775704</v>
      </c>
      <c r="AO4515" s="21">
        <v>217.622169053096</v>
      </c>
      <c r="AP4515" s="21">
        <v>217.622169053096</v>
      </c>
      <c r="AQ4515" s="21">
        <v>144.54697374444299</v>
      </c>
      <c r="AR4515" s="21">
        <v>144.54697374444299</v>
      </c>
      <c r="AS4515" s="21">
        <v>40.340342214483996</v>
      </c>
      <c r="AT4515" s="21">
        <v>40.340342214483996</v>
      </c>
      <c r="AU4515" s="21">
        <v>2.5264401725718901</v>
      </c>
      <c r="AV4515" s="21">
        <v>2.5499029910564399</v>
      </c>
      <c r="AW4515" s="21">
        <v>33.5827424064436</v>
      </c>
      <c r="AX4515" s="21">
        <v>34.231427122417301</v>
      </c>
      <c r="AY4515" s="21">
        <v>109.808013419155</v>
      </c>
      <c r="AZ4515" s="21">
        <v>109.808013419155</v>
      </c>
      <c r="BA4515" s="21">
        <v>2.6504900609819502</v>
      </c>
      <c r="BB4515" s="21">
        <v>2.6504900609819502</v>
      </c>
      <c r="BC4515" s="21">
        <v>2.38285290690186E-11</v>
      </c>
      <c r="BD4515"/>
      <c r="BE4515"/>
      <c r="BF4515"/>
      <c r="BG4515"/>
      <c r="BH4515"/>
      <c r="BI4515"/>
      <c r="BJ4515"/>
      <c r="BK4515"/>
      <c r="BL4515"/>
      <c r="BM4515"/>
      <c r="BN4515"/>
    </row>
    <row r="4516" spans="1:66" ht="25.2">
      <c r="A4516" s="4">
        <v>4514</v>
      </c>
      <c r="B4516" s="2" t="s">
        <v>460</v>
      </c>
      <c r="C4516" s="2" t="s">
        <v>459</v>
      </c>
      <c r="D4516" s="2" t="s">
        <v>458</v>
      </c>
      <c r="E4516" s="2" t="s">
        <v>458</v>
      </c>
      <c r="F4516" s="2" t="s">
        <v>457</v>
      </c>
      <c r="G4516" s="2" t="s">
        <v>482</v>
      </c>
      <c r="H4516" s="4" t="s">
        <v>2</v>
      </c>
      <c r="I4516" s="4">
        <v>12</v>
      </c>
      <c r="J4516" s="4">
        <v>2010</v>
      </c>
      <c r="K4516" s="3">
        <v>121.3167</v>
      </c>
      <c r="L4516" s="3">
        <v>20.0167</v>
      </c>
      <c r="M4516" s="4">
        <v>1800</v>
      </c>
      <c r="N4516" s="3">
        <v>-4.3</v>
      </c>
      <c r="O4516" s="3" t="s">
        <v>2</v>
      </c>
      <c r="P4516" s="3" t="s">
        <v>2</v>
      </c>
      <c r="Q4516" s="3" t="s">
        <v>2</v>
      </c>
      <c r="R4516" s="3">
        <v>31.01</v>
      </c>
      <c r="S4516" s="3" t="s">
        <v>2</v>
      </c>
      <c r="T4516" s="3" t="s">
        <v>2</v>
      </c>
      <c r="U4516" s="3" t="s">
        <v>2</v>
      </c>
      <c r="V4516" s="3" t="s">
        <v>2</v>
      </c>
      <c r="W4516" s="3" t="s">
        <v>2</v>
      </c>
      <c r="X4516" s="3" t="s">
        <v>2</v>
      </c>
      <c r="Y4516" s="3" t="s">
        <v>2</v>
      </c>
      <c r="Z4516" s="3" t="s">
        <v>2</v>
      </c>
      <c r="AA4516" s="3" t="s">
        <v>2</v>
      </c>
      <c r="AB4516" s="3" t="s">
        <v>2</v>
      </c>
      <c r="AC4516" s="3">
        <v>0.45</v>
      </c>
      <c r="AD4516" s="2" t="s">
        <v>455</v>
      </c>
      <c r="AE4516" s="1" t="e">
        <f>($P4516/$DF$4)/((($Q4516/$DG$4)^2)/($R4516/$DH$4))</f>
        <v>#VALUE!</v>
      </c>
      <c r="AF4516" s="1" t="e">
        <f>($P4516/$DI$4)/((($Q4516/$DJ$4)^2)/($R4516/$DK$4))</f>
        <v>#VALUE!</v>
      </c>
      <c r="AG4516" s="1" t="e">
        <f>($P4516/$DL$4)/((($Q4516/$DM$4)^2)/($R4516/$DN$4))</f>
        <v>#VALUE!</v>
      </c>
      <c r="AH4516" s="1" t="e">
        <f>($P4516/$DO$4)/((($Q4516/$DP$4)^2)/($R4516/$DQ$4))</f>
        <v>#VALUE!</v>
      </c>
      <c r="AI4516" t="s">
        <v>481</v>
      </c>
      <c r="AJ4516">
        <v>905</v>
      </c>
      <c r="AK4516" s="21">
        <v>-209.613716584705</v>
      </c>
      <c r="AL4516" s="21">
        <v>9.969209968386869E+36</v>
      </c>
      <c r="AM4516" s="21">
        <v>5.0402319000414</v>
      </c>
      <c r="AN4516" s="21">
        <v>5.0402319000414</v>
      </c>
      <c r="AO4516" s="21">
        <v>219.061488478039</v>
      </c>
      <c r="AP4516" s="21">
        <v>219.061488478039</v>
      </c>
      <c r="AQ4516" s="21">
        <v>147.92923275132901</v>
      </c>
      <c r="AR4516" s="21">
        <v>147.92923275132901</v>
      </c>
      <c r="AS4516" s="21">
        <v>40.393276703328702</v>
      </c>
      <c r="AT4516" s="21">
        <v>40.393276703328702</v>
      </c>
      <c r="AU4516" s="21">
        <v>2.63709612533148</v>
      </c>
      <c r="AV4516" s="21">
        <v>2.4929640671164401</v>
      </c>
      <c r="AW4516" s="21">
        <v>33.479876692883899</v>
      </c>
      <c r="AX4516" s="21">
        <v>32.018707489523301</v>
      </c>
      <c r="AY4516" s="21">
        <v>114.614954130577</v>
      </c>
      <c r="AZ4516" s="21">
        <v>114.614954130577</v>
      </c>
      <c r="BA4516" s="21">
        <v>2.6804665236965399</v>
      </c>
      <c r="BB4516" s="21">
        <v>2.6804665236965399</v>
      </c>
      <c r="BC4516" s="21">
        <v>2.38285290690186E-11</v>
      </c>
      <c r="BD4516"/>
      <c r="BE4516"/>
      <c r="BF4516"/>
      <c r="BG4516"/>
      <c r="BH4516"/>
      <c r="BI4516"/>
      <c r="BJ4516"/>
      <c r="BK4516"/>
      <c r="BL4516"/>
      <c r="BM4516"/>
      <c r="BN4516"/>
    </row>
    <row r="4517" spans="1:66" ht="25.2">
      <c r="A4517" s="4">
        <v>4515</v>
      </c>
      <c r="B4517" s="2" t="s">
        <v>460</v>
      </c>
      <c r="C4517" s="2" t="s">
        <v>459</v>
      </c>
      <c r="D4517" s="2" t="s">
        <v>458</v>
      </c>
      <c r="E4517" s="2" t="s">
        <v>458</v>
      </c>
      <c r="F4517" s="2" t="s">
        <v>457</v>
      </c>
      <c r="G4517" s="2" t="s">
        <v>482</v>
      </c>
      <c r="H4517" s="4" t="s">
        <v>2</v>
      </c>
      <c r="I4517" s="4">
        <v>12</v>
      </c>
      <c r="J4517" s="4">
        <v>2010</v>
      </c>
      <c r="K4517" s="3">
        <v>121.3167</v>
      </c>
      <c r="L4517" s="3">
        <v>20.0167</v>
      </c>
      <c r="M4517" s="4">
        <v>2000</v>
      </c>
      <c r="N4517" s="3">
        <v>-4.3</v>
      </c>
      <c r="O4517" s="3" t="s">
        <v>2</v>
      </c>
      <c r="P4517" s="3" t="s">
        <v>2</v>
      </c>
      <c r="Q4517" s="3" t="s">
        <v>2</v>
      </c>
      <c r="R4517" s="3">
        <v>44.64</v>
      </c>
      <c r="S4517" s="3" t="s">
        <v>2</v>
      </c>
      <c r="T4517" s="3" t="s">
        <v>2</v>
      </c>
      <c r="U4517" s="3" t="s">
        <v>2</v>
      </c>
      <c r="V4517" s="3" t="s">
        <v>2</v>
      </c>
      <c r="W4517" s="3" t="s">
        <v>2</v>
      </c>
      <c r="X4517" s="3" t="s">
        <v>2</v>
      </c>
      <c r="Y4517" s="3" t="s">
        <v>2</v>
      </c>
      <c r="Z4517" s="3" t="s">
        <v>2</v>
      </c>
      <c r="AA4517" s="3" t="s">
        <v>2</v>
      </c>
      <c r="AB4517" s="3" t="s">
        <v>2</v>
      </c>
      <c r="AC4517" s="3">
        <v>0.45</v>
      </c>
      <c r="AD4517" s="2" t="s">
        <v>455</v>
      </c>
      <c r="AE4517" s="1" t="e">
        <f>($P4517/$DF$4)/((($Q4517/$DG$4)^2)/($R4517/$DH$4))</f>
        <v>#VALUE!</v>
      </c>
      <c r="AF4517" s="1" t="e">
        <f>($P4517/$DI$4)/((($Q4517/$DJ$4)^2)/($R4517/$DK$4))</f>
        <v>#VALUE!</v>
      </c>
      <c r="AG4517" s="1" t="e">
        <f>($P4517/$DL$4)/((($Q4517/$DM$4)^2)/($R4517/$DN$4))</f>
        <v>#VALUE!</v>
      </c>
      <c r="AH4517" s="1" t="e">
        <f>($P4517/$DO$4)/((($Q4517/$DP$4)^2)/($R4517/$DQ$4))</f>
        <v>#VALUE!</v>
      </c>
      <c r="AI4517" t="s">
        <v>481</v>
      </c>
      <c r="AJ4517">
        <v>905</v>
      </c>
      <c r="AK4517" s="21">
        <v>-210.873547905816</v>
      </c>
      <c r="AL4517" s="21">
        <v>9.969209968386869E+36</v>
      </c>
      <c r="AM4517" s="21">
        <v>5.0379328366452896</v>
      </c>
      <c r="AN4517" s="21">
        <v>5.0379328366452896</v>
      </c>
      <c r="AO4517" s="21">
        <v>218.958274878862</v>
      </c>
      <c r="AP4517" s="21">
        <v>218.958274878862</v>
      </c>
      <c r="AQ4517" s="21">
        <v>154.344299977791</v>
      </c>
      <c r="AR4517" s="21">
        <v>154.344299977791</v>
      </c>
      <c r="AS4517" s="21">
        <v>39.517378977900002</v>
      </c>
      <c r="AT4517" s="21">
        <v>39.517378977900002</v>
      </c>
      <c r="AU4517" s="21">
        <v>2.6606020828872201</v>
      </c>
      <c r="AV4517" s="21">
        <v>2.7147292931023999</v>
      </c>
      <c r="AW4517" s="21">
        <v>34.029585766659402</v>
      </c>
      <c r="AX4517" s="21">
        <v>34.310958058709097</v>
      </c>
      <c r="AY4517" s="21">
        <v>115.634827417031</v>
      </c>
      <c r="AZ4517" s="21">
        <v>115.634827417031</v>
      </c>
      <c r="BA4517" s="21">
        <v>2.7761725719477401</v>
      </c>
      <c r="BB4517" s="21">
        <v>2.7761725719477401</v>
      </c>
      <c r="BC4517" s="21">
        <v>2.38285290690186E-11</v>
      </c>
      <c r="BD4517"/>
      <c r="BE4517"/>
      <c r="BF4517"/>
      <c r="BG4517"/>
      <c r="BH4517"/>
      <c r="BI4517"/>
      <c r="BJ4517"/>
      <c r="BK4517"/>
      <c r="BL4517"/>
      <c r="BM4517"/>
      <c r="BN4517"/>
    </row>
    <row r="4518" spans="1:66" ht="25.2">
      <c r="A4518" s="4">
        <v>4516</v>
      </c>
      <c r="B4518" s="2" t="s">
        <v>460</v>
      </c>
      <c r="C4518" s="2" t="s">
        <v>459</v>
      </c>
      <c r="D4518" s="2" t="s">
        <v>458</v>
      </c>
      <c r="E4518" s="2" t="s">
        <v>458</v>
      </c>
      <c r="F4518" s="2" t="s">
        <v>457</v>
      </c>
      <c r="G4518" s="2" t="s">
        <v>482</v>
      </c>
      <c r="H4518" s="4" t="s">
        <v>2</v>
      </c>
      <c r="I4518" s="4">
        <v>12</v>
      </c>
      <c r="J4518" s="4">
        <v>2010</v>
      </c>
      <c r="K4518" s="3">
        <v>121.3167</v>
      </c>
      <c r="L4518" s="3">
        <v>20.0167</v>
      </c>
      <c r="M4518" s="4">
        <v>2200</v>
      </c>
      <c r="N4518" s="3">
        <v>-4.2</v>
      </c>
      <c r="O4518" s="3" t="s">
        <v>2</v>
      </c>
      <c r="P4518" s="3" t="s">
        <v>2</v>
      </c>
      <c r="Q4518" s="3" t="s">
        <v>2</v>
      </c>
      <c r="R4518" s="3" t="s">
        <v>2</v>
      </c>
      <c r="S4518" s="3" t="s">
        <v>2</v>
      </c>
      <c r="T4518" s="3" t="s">
        <v>2</v>
      </c>
      <c r="U4518" s="3" t="s">
        <v>2</v>
      </c>
      <c r="V4518" s="3" t="s">
        <v>2</v>
      </c>
      <c r="W4518" s="3" t="s">
        <v>2</v>
      </c>
      <c r="X4518" s="3" t="s">
        <v>2</v>
      </c>
      <c r="Y4518" s="3" t="s">
        <v>2</v>
      </c>
      <c r="Z4518" s="3" t="s">
        <v>2</v>
      </c>
      <c r="AA4518" s="3" t="s">
        <v>2</v>
      </c>
      <c r="AB4518" s="3" t="s">
        <v>2</v>
      </c>
      <c r="AC4518" s="3">
        <v>0.45</v>
      </c>
      <c r="AD4518" s="2" t="s">
        <v>455</v>
      </c>
      <c r="AE4518" s="1" t="e">
        <f>($P4518/$DF$4)/((($Q4518/$DG$4)^2)/($R4518/$DH$4))</f>
        <v>#VALUE!</v>
      </c>
      <c r="AF4518" s="1" t="e">
        <f>($P4518/$DI$4)/((($Q4518/$DJ$4)^2)/($R4518/$DK$4))</f>
        <v>#VALUE!</v>
      </c>
      <c r="AG4518" s="1" t="e">
        <f>($P4518/$DL$4)/((($Q4518/$DM$4)^2)/($R4518/$DN$4))</f>
        <v>#VALUE!</v>
      </c>
      <c r="AH4518" s="1" t="e">
        <f>($P4518/$DO$4)/((($Q4518/$DP$4)^2)/($R4518/$DQ$4))</f>
        <v>#VALUE!</v>
      </c>
      <c r="AI4518" t="s">
        <v>481</v>
      </c>
      <c r="AJ4518">
        <v>905</v>
      </c>
      <c r="AK4518" s="21">
        <v>-213.38858530099</v>
      </c>
      <c r="AL4518" s="21">
        <v>9.969209968386869E+36</v>
      </c>
      <c r="AM4518" s="21">
        <v>5.0328867106783202</v>
      </c>
      <c r="AN4518" s="21">
        <v>5.0328867106783202</v>
      </c>
      <c r="AO4518" s="21">
        <v>218.73731178970201</v>
      </c>
      <c r="AP4518" s="21">
        <v>218.73731178970201</v>
      </c>
      <c r="AQ4518" s="21">
        <v>163.35261127947399</v>
      </c>
      <c r="AR4518" s="21">
        <v>163.35261127947399</v>
      </c>
      <c r="AS4518" s="21">
        <v>39.814876084037401</v>
      </c>
      <c r="AT4518" s="21">
        <v>39.814876084037401</v>
      </c>
      <c r="AU4518" s="21">
        <v>2.62987222018449</v>
      </c>
      <c r="AV4518" s="21">
        <v>2.75282937273081</v>
      </c>
      <c r="AW4518" s="21">
        <v>33.876711374144598</v>
      </c>
      <c r="AX4518" s="21">
        <v>35.138158989394903</v>
      </c>
      <c r="AY4518" s="21">
        <v>114.298355381223</v>
      </c>
      <c r="AZ4518" s="21">
        <v>114.298355381223</v>
      </c>
      <c r="BA4518" s="21">
        <v>2.6921713256214002</v>
      </c>
      <c r="BB4518" s="21">
        <v>2.6921713256214002</v>
      </c>
      <c r="BC4518" s="21">
        <v>2.38285290690186E-11</v>
      </c>
      <c r="BD4518"/>
      <c r="BE4518"/>
      <c r="BF4518"/>
      <c r="BG4518"/>
      <c r="BH4518"/>
      <c r="BI4518"/>
      <c r="BJ4518"/>
      <c r="BK4518"/>
      <c r="BL4518"/>
      <c r="BM4518"/>
      <c r="BN4518"/>
    </row>
    <row r="4519" spans="1:66" ht="25.2">
      <c r="A4519" s="4">
        <v>4517</v>
      </c>
      <c r="B4519" s="2" t="s">
        <v>460</v>
      </c>
      <c r="C4519" s="2" t="s">
        <v>459</v>
      </c>
      <c r="D4519" s="2" t="s">
        <v>458</v>
      </c>
      <c r="E4519" s="2" t="s">
        <v>458</v>
      </c>
      <c r="F4519" s="2" t="s">
        <v>457</v>
      </c>
      <c r="G4519" s="2" t="s">
        <v>482</v>
      </c>
      <c r="H4519" s="4" t="s">
        <v>2</v>
      </c>
      <c r="I4519" s="4">
        <v>12</v>
      </c>
      <c r="J4519" s="4">
        <v>2010</v>
      </c>
      <c r="K4519" s="3">
        <v>121.3167</v>
      </c>
      <c r="L4519" s="3">
        <v>20.0167</v>
      </c>
      <c r="M4519" s="4">
        <v>2400</v>
      </c>
      <c r="N4519" s="3">
        <v>-4</v>
      </c>
      <c r="O4519" s="3" t="s">
        <v>2</v>
      </c>
      <c r="P4519" s="3" t="s">
        <v>2</v>
      </c>
      <c r="Q4519" s="3" t="s">
        <v>2</v>
      </c>
      <c r="R4519" s="3">
        <v>31.02</v>
      </c>
      <c r="S4519" s="3" t="s">
        <v>2</v>
      </c>
      <c r="T4519" s="3" t="s">
        <v>2</v>
      </c>
      <c r="U4519" s="3" t="s">
        <v>2</v>
      </c>
      <c r="V4519" s="3" t="s">
        <v>2</v>
      </c>
      <c r="W4519" s="3" t="s">
        <v>2</v>
      </c>
      <c r="X4519" s="3" t="s">
        <v>2</v>
      </c>
      <c r="Y4519" s="3" t="s">
        <v>2</v>
      </c>
      <c r="Z4519" s="3" t="s">
        <v>2</v>
      </c>
      <c r="AA4519" s="3" t="s">
        <v>2</v>
      </c>
      <c r="AB4519" s="3" t="s">
        <v>2</v>
      </c>
      <c r="AC4519" s="3">
        <v>0.45</v>
      </c>
      <c r="AD4519" s="2" t="s">
        <v>455</v>
      </c>
      <c r="AE4519" s="1" t="e">
        <f>($P4519/$DF$4)/((($Q4519/$DG$4)^2)/($R4519/$DH$4))</f>
        <v>#VALUE!</v>
      </c>
      <c r="AF4519" s="1" t="e">
        <f>($P4519/$DI$4)/((($Q4519/$DJ$4)^2)/($R4519/$DK$4))</f>
        <v>#VALUE!</v>
      </c>
      <c r="AG4519" s="1" t="e">
        <f>($P4519/$DL$4)/((($Q4519/$DM$4)^2)/($R4519/$DN$4))</f>
        <v>#VALUE!</v>
      </c>
      <c r="AH4519" s="1" t="e">
        <f>($P4519/$DO$4)/((($Q4519/$DP$4)^2)/($R4519/$DQ$4))</f>
        <v>#VALUE!</v>
      </c>
      <c r="AI4519" t="s">
        <v>481</v>
      </c>
      <c r="AJ4519">
        <v>905</v>
      </c>
      <c r="AK4519" s="21">
        <v>-214.33461510358501</v>
      </c>
      <c r="AL4519" s="21">
        <v>9.969209968386869E+36</v>
      </c>
      <c r="AM4519" s="21">
        <v>4.94044767793019</v>
      </c>
      <c r="AN4519" s="21">
        <v>4.94044767793019</v>
      </c>
      <c r="AO4519" s="21">
        <v>214.719263596079</v>
      </c>
      <c r="AP4519" s="21">
        <v>214.719263596079</v>
      </c>
      <c r="AQ4519" s="21">
        <v>167.041063964844</v>
      </c>
      <c r="AR4519" s="21">
        <v>167.041063964844</v>
      </c>
      <c r="AS4519" s="21">
        <v>38.527560630798298</v>
      </c>
      <c r="AT4519" s="21">
        <v>38.527560630798298</v>
      </c>
      <c r="AU4519" s="21">
        <v>2.66690414651235</v>
      </c>
      <c r="AV4519" s="21">
        <v>2.8517055732409098</v>
      </c>
      <c r="AW4519" s="21">
        <v>35.261742497762</v>
      </c>
      <c r="AX4519" s="21">
        <v>38.925394284566202</v>
      </c>
      <c r="AY4519" s="21">
        <v>115.907519380365</v>
      </c>
      <c r="AZ4519" s="21">
        <v>115.907519380365</v>
      </c>
      <c r="BA4519" s="21">
        <v>2.6057507101694699</v>
      </c>
      <c r="BB4519" s="21">
        <v>2.6057507101694699</v>
      </c>
      <c r="BC4519" s="21">
        <v>2.38285290690186E-11</v>
      </c>
      <c r="BD4519"/>
      <c r="BE4519"/>
      <c r="BF4519"/>
      <c r="BG4519"/>
      <c r="BH4519"/>
      <c r="BI4519"/>
      <c r="BJ4519"/>
      <c r="BK4519"/>
      <c r="BL4519"/>
      <c r="BM4519"/>
      <c r="BN4519"/>
    </row>
    <row r="4520" spans="1:66" ht="25.2">
      <c r="A4520" s="4">
        <v>4518</v>
      </c>
      <c r="B4520" s="2" t="s">
        <v>460</v>
      </c>
      <c r="C4520" s="2" t="s">
        <v>459</v>
      </c>
      <c r="D4520" s="2" t="s">
        <v>458</v>
      </c>
      <c r="E4520" s="2" t="s">
        <v>458</v>
      </c>
      <c r="F4520" s="2" t="s">
        <v>457</v>
      </c>
      <c r="G4520" s="2" t="s">
        <v>482</v>
      </c>
      <c r="H4520" s="4" t="s">
        <v>2</v>
      </c>
      <c r="I4520" s="4">
        <v>12</v>
      </c>
      <c r="J4520" s="4">
        <v>2010</v>
      </c>
      <c r="K4520" s="3">
        <v>121.3167</v>
      </c>
      <c r="L4520" s="3">
        <v>20.0167</v>
      </c>
      <c r="M4520" s="4">
        <v>2500</v>
      </c>
      <c r="N4520" s="3">
        <v>-4.0999999999999996</v>
      </c>
      <c r="O4520" s="3" t="s">
        <v>2</v>
      </c>
      <c r="P4520" s="3" t="s">
        <v>2</v>
      </c>
      <c r="Q4520" s="3" t="s">
        <v>2</v>
      </c>
      <c r="R4520" s="3">
        <v>28.56</v>
      </c>
      <c r="S4520" s="3" t="s">
        <v>2</v>
      </c>
      <c r="T4520" s="3" t="s">
        <v>2</v>
      </c>
      <c r="U4520" s="3" t="s">
        <v>2</v>
      </c>
      <c r="V4520" s="3" t="s">
        <v>2</v>
      </c>
      <c r="W4520" s="3" t="s">
        <v>2</v>
      </c>
      <c r="X4520" s="3" t="s">
        <v>2</v>
      </c>
      <c r="Y4520" s="3" t="s">
        <v>2</v>
      </c>
      <c r="Z4520" s="3" t="s">
        <v>2</v>
      </c>
      <c r="AA4520" s="3" t="s">
        <v>2</v>
      </c>
      <c r="AB4520" s="3" t="s">
        <v>2</v>
      </c>
      <c r="AC4520" s="3">
        <v>0.45</v>
      </c>
      <c r="AD4520" s="2" t="s">
        <v>455</v>
      </c>
      <c r="AE4520" s="1" t="e">
        <f>($P4520/$DF$4)/((($Q4520/$DG$4)^2)/($R4520/$DH$4))</f>
        <v>#VALUE!</v>
      </c>
      <c r="AF4520" s="1" t="e">
        <f>($P4520/$DI$4)/((($Q4520/$DJ$4)^2)/($R4520/$DK$4))</f>
        <v>#VALUE!</v>
      </c>
      <c r="AG4520" s="1" t="e">
        <f>($P4520/$DL$4)/((($Q4520/$DM$4)^2)/($R4520/$DN$4))</f>
        <v>#VALUE!</v>
      </c>
      <c r="AH4520" s="1" t="e">
        <f>($P4520/$DO$4)/((($Q4520/$DP$4)^2)/($R4520/$DQ$4))</f>
        <v>#VALUE!</v>
      </c>
      <c r="AI4520" t="s">
        <v>481</v>
      </c>
      <c r="AJ4520">
        <v>905</v>
      </c>
      <c r="AK4520" s="21"/>
      <c r="AL4520" s="21">
        <v>9.969209968386869E+36</v>
      </c>
      <c r="AM4520" s="21">
        <v>4.8873402922948204</v>
      </c>
      <c r="AN4520" s="21">
        <v>4.8873402922948204</v>
      </c>
      <c r="AO4520" s="21">
        <v>212.41090691350001</v>
      </c>
      <c r="AP4520" s="21">
        <v>212.41090691350001</v>
      </c>
      <c r="AQ4520" s="21">
        <v>159.19827935791</v>
      </c>
      <c r="AR4520" s="21">
        <v>159.19827935791</v>
      </c>
      <c r="AS4520" s="21">
        <v>37.724540056864399</v>
      </c>
      <c r="AT4520" s="21">
        <v>37.724540056864399</v>
      </c>
      <c r="AU4520" s="21">
        <v>2.6857779623667399</v>
      </c>
      <c r="AV4520" s="21">
        <v>2.88879081567128</v>
      </c>
      <c r="AW4520" s="21">
        <v>36.011354090372699</v>
      </c>
      <c r="AX4520" s="21">
        <v>39.5234942779541</v>
      </c>
      <c r="AY4520" s="21">
        <v>116.727646499665</v>
      </c>
      <c r="AZ4520" s="21">
        <v>116.727646499665</v>
      </c>
      <c r="BA4520" s="21">
        <v>2.5853362053235398</v>
      </c>
      <c r="BB4520" s="21">
        <v>2.5853362053235398</v>
      </c>
      <c r="BC4520" s="21">
        <v>2.38285290690186E-11</v>
      </c>
      <c r="BD4520"/>
      <c r="BE4520"/>
      <c r="BF4520"/>
      <c r="BG4520"/>
      <c r="BH4520"/>
      <c r="BI4520"/>
      <c r="BJ4520"/>
      <c r="BK4520"/>
      <c r="BL4520"/>
      <c r="BM4520"/>
      <c r="BN4520"/>
    </row>
    <row r="4521" spans="1:66" ht="25.2">
      <c r="A4521" s="4">
        <v>4519</v>
      </c>
      <c r="B4521" s="2" t="s">
        <v>460</v>
      </c>
      <c r="C4521" s="2" t="s">
        <v>459</v>
      </c>
      <c r="D4521" s="2" t="s">
        <v>458</v>
      </c>
      <c r="E4521" s="2" t="s">
        <v>458</v>
      </c>
      <c r="F4521" s="2" t="s">
        <v>457</v>
      </c>
      <c r="G4521" s="2" t="s">
        <v>482</v>
      </c>
      <c r="H4521" s="4" t="s">
        <v>2</v>
      </c>
      <c r="I4521" s="4">
        <v>12</v>
      </c>
      <c r="J4521" s="4">
        <v>2010</v>
      </c>
      <c r="K4521" s="3">
        <v>121.3167</v>
      </c>
      <c r="L4521" s="3">
        <v>20.0167</v>
      </c>
      <c r="M4521" s="4">
        <v>2600</v>
      </c>
      <c r="N4521" s="3">
        <v>-3.6</v>
      </c>
      <c r="O4521" s="3" t="s">
        <v>2</v>
      </c>
      <c r="P4521" s="3" t="s">
        <v>2</v>
      </c>
      <c r="Q4521" s="3" t="s">
        <v>2</v>
      </c>
      <c r="R4521" s="3">
        <v>29.52</v>
      </c>
      <c r="S4521" s="3" t="s">
        <v>2</v>
      </c>
      <c r="T4521" s="3" t="s">
        <v>2</v>
      </c>
      <c r="U4521" s="3" t="s">
        <v>2</v>
      </c>
      <c r="V4521" s="3" t="s">
        <v>2</v>
      </c>
      <c r="W4521" s="3" t="s">
        <v>2</v>
      </c>
      <c r="X4521" s="3" t="s">
        <v>2</v>
      </c>
      <c r="Y4521" s="3" t="s">
        <v>2</v>
      </c>
      <c r="Z4521" s="3" t="s">
        <v>2</v>
      </c>
      <c r="AA4521" s="3" t="s">
        <v>2</v>
      </c>
      <c r="AB4521" s="3" t="s">
        <v>2</v>
      </c>
      <c r="AC4521" s="3">
        <v>0.45</v>
      </c>
      <c r="AD4521" s="2" t="s">
        <v>455</v>
      </c>
      <c r="AE4521" s="1" t="e">
        <f>($P4521/$DF$4)/((($Q4521/$DG$4)^2)/($R4521/$DH$4))</f>
        <v>#VALUE!</v>
      </c>
      <c r="AF4521" s="1" t="e">
        <f>($P4521/$DI$4)/((($Q4521/$DJ$4)^2)/($R4521/$DK$4))</f>
        <v>#VALUE!</v>
      </c>
      <c r="AG4521" s="1" t="e">
        <f>($P4521/$DL$4)/((($Q4521/$DM$4)^2)/($R4521/$DN$4))</f>
        <v>#VALUE!</v>
      </c>
      <c r="AH4521" s="1" t="e">
        <f>($P4521/$DO$4)/((($Q4521/$DP$4)^2)/($R4521/$DQ$4))</f>
        <v>#VALUE!</v>
      </c>
      <c r="AI4521" t="s">
        <v>481</v>
      </c>
      <c r="AJ4521">
        <v>905</v>
      </c>
      <c r="AK4521" s="21"/>
      <c r="AL4521" s="21">
        <v>9.969209968386869E+36</v>
      </c>
      <c r="AM4521" s="21">
        <v>4.8771613365809099</v>
      </c>
      <c r="AN4521" s="21">
        <v>4.8771613365809099</v>
      </c>
      <c r="AO4521" s="21">
        <v>211.96839734404901</v>
      </c>
      <c r="AP4521" s="21">
        <v>211.96839734404901</v>
      </c>
      <c r="AQ4521" s="21">
        <v>159.74143686930299</v>
      </c>
      <c r="AR4521" s="21">
        <v>159.74143686930299</v>
      </c>
      <c r="AS4521" s="21">
        <v>37.229217664082803</v>
      </c>
      <c r="AT4521" s="21">
        <v>37.229217664082803</v>
      </c>
      <c r="AU4521" s="21">
        <v>2.69318495575587</v>
      </c>
      <c r="AV4521" s="21">
        <v>2.9239326051076202</v>
      </c>
      <c r="AW4521" s="21">
        <v>36.172190045674597</v>
      </c>
      <c r="AX4521" s="21">
        <v>39.635380841573102</v>
      </c>
      <c r="AY4521" s="21">
        <v>117.04946773153399</v>
      </c>
      <c r="AZ4521" s="21">
        <v>117.04946773153399</v>
      </c>
      <c r="BA4521" s="21">
        <v>2.5749950677553799</v>
      </c>
      <c r="BB4521" s="21">
        <v>2.5749950677553799</v>
      </c>
      <c r="BC4521" s="21">
        <v>2.38285290690186E-11</v>
      </c>
      <c r="BD4521"/>
      <c r="BE4521"/>
      <c r="BF4521"/>
      <c r="BG4521"/>
      <c r="BH4521"/>
      <c r="BI4521"/>
      <c r="BJ4521"/>
      <c r="BK4521"/>
      <c r="BL4521"/>
      <c r="BM4521"/>
      <c r="BN4521"/>
    </row>
    <row r="4522" spans="1:66" ht="25.2">
      <c r="A4522" s="4">
        <v>4520</v>
      </c>
      <c r="B4522" s="2" t="s">
        <v>460</v>
      </c>
      <c r="C4522" s="2" t="s">
        <v>459</v>
      </c>
      <c r="D4522" s="2" t="s">
        <v>458</v>
      </c>
      <c r="E4522" s="2" t="s">
        <v>458</v>
      </c>
      <c r="F4522" s="2" t="s">
        <v>457</v>
      </c>
      <c r="G4522" s="2" t="s">
        <v>482</v>
      </c>
      <c r="H4522" s="4" t="s">
        <v>2</v>
      </c>
      <c r="I4522" s="4">
        <v>12</v>
      </c>
      <c r="J4522" s="4">
        <v>2010</v>
      </c>
      <c r="K4522" s="3">
        <v>121.3167</v>
      </c>
      <c r="L4522" s="3">
        <v>20.0167</v>
      </c>
      <c r="M4522" s="4">
        <v>2800</v>
      </c>
      <c r="N4522" s="3">
        <v>-4.2</v>
      </c>
      <c r="O4522" s="3" t="s">
        <v>2</v>
      </c>
      <c r="P4522" s="3" t="s">
        <v>2</v>
      </c>
      <c r="Q4522" s="3" t="s">
        <v>2</v>
      </c>
      <c r="R4522" s="3">
        <v>30.7</v>
      </c>
      <c r="S4522" s="3" t="s">
        <v>2</v>
      </c>
      <c r="T4522" s="3" t="s">
        <v>2</v>
      </c>
      <c r="U4522" s="3" t="s">
        <v>2</v>
      </c>
      <c r="V4522" s="3" t="s">
        <v>2</v>
      </c>
      <c r="W4522" s="3" t="s">
        <v>2</v>
      </c>
      <c r="X4522" s="3" t="s">
        <v>2</v>
      </c>
      <c r="Y4522" s="3" t="s">
        <v>2</v>
      </c>
      <c r="Z4522" s="3" t="s">
        <v>2</v>
      </c>
      <c r="AA4522" s="3" t="s">
        <v>2</v>
      </c>
      <c r="AB4522" s="3" t="s">
        <v>2</v>
      </c>
      <c r="AC4522" s="3">
        <v>0.45</v>
      </c>
      <c r="AD4522" s="2" t="s">
        <v>455</v>
      </c>
      <c r="AE4522" s="1" t="e">
        <f>($P4522/$DF$4)/((($Q4522/$DG$4)^2)/($R4522/$DH$4))</f>
        <v>#VALUE!</v>
      </c>
      <c r="AF4522" s="1" t="e">
        <f>($P4522/$DI$4)/((($Q4522/$DJ$4)^2)/($R4522/$DK$4))</f>
        <v>#VALUE!</v>
      </c>
      <c r="AG4522" s="1" t="e">
        <f>($P4522/$DL$4)/((($Q4522/$DM$4)^2)/($R4522/$DN$4))</f>
        <v>#VALUE!</v>
      </c>
      <c r="AH4522" s="1" t="e">
        <f>($P4522/$DO$4)/((($Q4522/$DP$4)^2)/($R4522/$DQ$4))</f>
        <v>#VALUE!</v>
      </c>
      <c r="AI4522" t="s">
        <v>481</v>
      </c>
      <c r="AJ4522">
        <v>905</v>
      </c>
      <c r="AK4522" s="21"/>
      <c r="AL4522" s="21">
        <v>9.969209968386869E+36</v>
      </c>
      <c r="AM4522" s="21">
        <v>4.8088106222152698</v>
      </c>
      <c r="AN4522" s="21">
        <v>4.8088106222152698</v>
      </c>
      <c r="AO4522" s="21">
        <v>208.99691455553099</v>
      </c>
      <c r="AP4522" s="21">
        <v>208.99691455553099</v>
      </c>
      <c r="AQ4522" s="21">
        <v>150.60916938018801</v>
      </c>
      <c r="AR4522" s="21">
        <v>150.60916938018801</v>
      </c>
      <c r="AS4522" s="21">
        <v>36.924507310231498</v>
      </c>
      <c r="AT4522" s="21">
        <v>36.924507310231498</v>
      </c>
      <c r="AU4522" s="21">
        <v>2.7793429232438398</v>
      </c>
      <c r="AV4522" s="21">
        <v>3.0557914532025698</v>
      </c>
      <c r="AW4522" s="21">
        <v>37.160756863911899</v>
      </c>
      <c r="AX4522" s="21">
        <v>40.477335687001499</v>
      </c>
      <c r="AY4522" s="21">
        <v>120.793400189492</v>
      </c>
      <c r="AZ4522" s="21">
        <v>120.793400189492</v>
      </c>
      <c r="BA4522" s="21">
        <v>2.6069430507421498</v>
      </c>
      <c r="BB4522" s="21">
        <v>2.6069430507421498</v>
      </c>
      <c r="BC4522" s="21">
        <v>2.38285290690186E-11</v>
      </c>
      <c r="BD4522"/>
      <c r="BE4522"/>
      <c r="BF4522"/>
      <c r="BG4522"/>
      <c r="BH4522"/>
      <c r="BI4522"/>
      <c r="BJ4522"/>
      <c r="BK4522"/>
      <c r="BL4522"/>
      <c r="BM4522"/>
      <c r="BN4522"/>
    </row>
    <row r="4523" spans="1:66" ht="25.2">
      <c r="A4523" s="4">
        <v>4521</v>
      </c>
      <c r="B4523" s="2" t="s">
        <v>460</v>
      </c>
      <c r="C4523" s="2" t="s">
        <v>459</v>
      </c>
      <c r="D4523" s="2" t="s">
        <v>458</v>
      </c>
      <c r="E4523" s="2" t="s">
        <v>458</v>
      </c>
      <c r="F4523" s="2" t="s">
        <v>457</v>
      </c>
      <c r="G4523" s="2" t="s">
        <v>482</v>
      </c>
      <c r="H4523" s="4" t="s">
        <v>2</v>
      </c>
      <c r="I4523" s="4">
        <v>12</v>
      </c>
      <c r="J4523" s="4">
        <v>2010</v>
      </c>
      <c r="K4523" s="3">
        <v>121.3167</v>
      </c>
      <c r="L4523" s="3">
        <v>20.0167</v>
      </c>
      <c r="M4523" s="4">
        <v>3000</v>
      </c>
      <c r="N4523" s="3">
        <v>-3.7</v>
      </c>
      <c r="O4523" s="3" t="s">
        <v>2</v>
      </c>
      <c r="P4523" s="3" t="s">
        <v>2</v>
      </c>
      <c r="Q4523" s="3" t="s">
        <v>2</v>
      </c>
      <c r="R4523" s="3">
        <v>33.31</v>
      </c>
      <c r="S4523" s="3" t="s">
        <v>2</v>
      </c>
      <c r="T4523" s="3" t="s">
        <v>2</v>
      </c>
      <c r="U4523" s="3" t="s">
        <v>2</v>
      </c>
      <c r="V4523" s="3" t="s">
        <v>2</v>
      </c>
      <c r="W4523" s="3" t="s">
        <v>2</v>
      </c>
      <c r="X4523" s="3" t="s">
        <v>2</v>
      </c>
      <c r="Y4523" s="3" t="s">
        <v>2</v>
      </c>
      <c r="Z4523" s="3" t="s">
        <v>2</v>
      </c>
      <c r="AA4523" s="3" t="s">
        <v>2</v>
      </c>
      <c r="AB4523" s="3" t="s">
        <v>2</v>
      </c>
      <c r="AC4523" s="3">
        <v>0.45</v>
      </c>
      <c r="AD4523" s="2" t="s">
        <v>455</v>
      </c>
      <c r="AE4523" s="1" t="e">
        <f>($P4523/$DF$4)/((($Q4523/$DG$4)^2)/($R4523/$DH$4))</f>
        <v>#VALUE!</v>
      </c>
      <c r="AF4523" s="1" t="e">
        <f>($P4523/$DI$4)/((($Q4523/$DJ$4)^2)/($R4523/$DK$4))</f>
        <v>#VALUE!</v>
      </c>
      <c r="AG4523" s="1" t="e">
        <f>($P4523/$DL$4)/((($Q4523/$DM$4)^2)/($R4523/$DN$4))</f>
        <v>#VALUE!</v>
      </c>
      <c r="AH4523" s="1" t="e">
        <f>($P4523/$DO$4)/((($Q4523/$DP$4)^2)/($R4523/$DQ$4))</f>
        <v>#VALUE!</v>
      </c>
      <c r="AI4523" t="s">
        <v>481</v>
      </c>
      <c r="AJ4523">
        <v>905</v>
      </c>
      <c r="AK4523" s="21"/>
      <c r="AL4523" s="21">
        <v>9.969209968386869E+36</v>
      </c>
      <c r="AM4523" s="21">
        <v>4.8925895879268602</v>
      </c>
      <c r="AN4523" s="21">
        <v>4.8925895879268602</v>
      </c>
      <c r="AO4523" s="21">
        <v>212.63735811634001</v>
      </c>
      <c r="AP4523" s="21">
        <v>212.63735811634001</v>
      </c>
      <c r="AQ4523" s="21">
        <v>157.55339908599899</v>
      </c>
      <c r="AR4523" s="21">
        <v>157.55339908599899</v>
      </c>
      <c r="AS4523" s="21">
        <v>36.508967720031698</v>
      </c>
      <c r="AT4523" s="21">
        <v>36.508967720031698</v>
      </c>
      <c r="AU4523" s="21">
        <v>2.8004279925823199</v>
      </c>
      <c r="AV4523" s="21">
        <v>2.9571589039564099</v>
      </c>
      <c r="AW4523" s="21">
        <v>35.978478639602699</v>
      </c>
      <c r="AX4523" s="21">
        <v>37.877875783920302</v>
      </c>
      <c r="AY4523" s="21">
        <v>121.70923989396</v>
      </c>
      <c r="AZ4523" s="21">
        <v>121.70923989396</v>
      </c>
      <c r="BA4523" s="21">
        <v>2.7138069760799399</v>
      </c>
      <c r="BB4523" s="21">
        <v>2.7138069760799399</v>
      </c>
      <c r="BC4523" s="21">
        <v>2.38285290690186E-11</v>
      </c>
      <c r="BD4523"/>
      <c r="BE4523"/>
      <c r="BF4523"/>
      <c r="BG4523"/>
      <c r="BH4523"/>
      <c r="BI4523"/>
      <c r="BJ4523"/>
      <c r="BK4523"/>
      <c r="BL4523"/>
      <c r="BM4523"/>
      <c r="BN4523"/>
    </row>
    <row r="4524" spans="1:66" ht="25.2">
      <c r="A4524" s="4">
        <v>4522</v>
      </c>
      <c r="B4524" s="2" t="s">
        <v>460</v>
      </c>
      <c r="C4524" s="2" t="s">
        <v>459</v>
      </c>
      <c r="D4524" s="2" t="s">
        <v>458</v>
      </c>
      <c r="E4524" s="2" t="s">
        <v>458</v>
      </c>
      <c r="F4524" s="2" t="s">
        <v>457</v>
      </c>
      <c r="G4524" s="2" t="s">
        <v>480</v>
      </c>
      <c r="H4524" s="4" t="s">
        <v>2</v>
      </c>
      <c r="I4524" s="4">
        <v>3</v>
      </c>
      <c r="J4524" s="4">
        <v>2013</v>
      </c>
      <c r="K4524" s="3">
        <v>120.4965</v>
      </c>
      <c r="L4524" s="3">
        <v>19</v>
      </c>
      <c r="M4524" s="4">
        <v>5</v>
      </c>
      <c r="N4524" s="3">
        <v>-1.9</v>
      </c>
      <c r="O4524" s="3" t="s">
        <v>2</v>
      </c>
      <c r="P4524" s="3" t="s">
        <v>2</v>
      </c>
      <c r="Q4524" s="3" t="s">
        <v>2</v>
      </c>
      <c r="R4524" s="3" t="s">
        <v>2</v>
      </c>
      <c r="S4524" s="3" t="s">
        <v>2</v>
      </c>
      <c r="T4524" s="3" t="s">
        <v>2</v>
      </c>
      <c r="U4524" s="3" t="s">
        <v>2</v>
      </c>
      <c r="V4524" s="3" t="s">
        <v>2</v>
      </c>
      <c r="W4524" s="3" t="s">
        <v>2</v>
      </c>
      <c r="X4524" s="3" t="s">
        <v>2</v>
      </c>
      <c r="Y4524" s="3" t="s">
        <v>2</v>
      </c>
      <c r="Z4524" s="3" t="s">
        <v>2</v>
      </c>
      <c r="AA4524" s="3" t="s">
        <v>2</v>
      </c>
      <c r="AB4524" s="3" t="s">
        <v>2</v>
      </c>
      <c r="AC4524" s="3">
        <v>0.45</v>
      </c>
      <c r="AD4524" s="2" t="s">
        <v>455</v>
      </c>
      <c r="AE4524" s="1" t="e">
        <f>($P4524/$DF$4)/((($Q4524/$DG$4)^2)/($R4524/$DH$4))</f>
        <v>#VALUE!</v>
      </c>
      <c r="AF4524" s="1" t="e">
        <f>($P4524/$DI$4)/((($Q4524/$DJ$4)^2)/($R4524/$DK$4))</f>
        <v>#VALUE!</v>
      </c>
      <c r="AG4524" s="1" t="e">
        <f>($P4524/$DL$4)/((($Q4524/$DM$4)^2)/($R4524/$DN$4))</f>
        <v>#VALUE!</v>
      </c>
      <c r="AH4524" s="1" t="e">
        <f>($P4524/$DO$4)/((($Q4524/$DP$4)^2)/($R4524/$DQ$4))</f>
        <v>#VALUE!</v>
      </c>
      <c r="AI4524" t="s">
        <v>479</v>
      </c>
      <c r="AJ4524">
        <v>906</v>
      </c>
      <c r="AK4524" s="21">
        <v>-56.840738366289898</v>
      </c>
      <c r="AL4524" s="21">
        <v>139.35161781311001</v>
      </c>
      <c r="AM4524" s="21">
        <v>-1.0309011282780301E-2</v>
      </c>
      <c r="AN4524" s="21">
        <v>-7.7264942021363206E-2</v>
      </c>
      <c r="AO4524" s="21">
        <v>-0.45034637334266198</v>
      </c>
      <c r="AP4524" s="21">
        <v>-3.3754842055847201</v>
      </c>
      <c r="AQ4524" s="21">
        <v>3.7826227204366201</v>
      </c>
      <c r="AR4524" s="21">
        <v>1.1526695703240999</v>
      </c>
      <c r="AS4524" s="21">
        <v>0.288889547606761</v>
      </c>
      <c r="AT4524" s="21">
        <v>1.63135824088055E-2</v>
      </c>
      <c r="AU4524" s="21">
        <v>4.57534162889828</v>
      </c>
      <c r="AV4524" s="21">
        <v>4.6963504867120198</v>
      </c>
      <c r="AW4524" s="21">
        <v>100.198040442033</v>
      </c>
      <c r="AX4524" s="21">
        <v>101.65258653814099</v>
      </c>
      <c r="AY4524" s="21">
        <v>200.00044679426799</v>
      </c>
      <c r="AZ4524" s="21">
        <v>205.159221565428</v>
      </c>
      <c r="BA4524" s="21">
        <v>0.20118276422674</v>
      </c>
      <c r="BB4524" s="21">
        <v>0.31615628759292003</v>
      </c>
      <c r="BC4524" s="21">
        <v>2.5420171667658799E-11</v>
      </c>
      <c r="BD4524"/>
      <c r="BE4524"/>
      <c r="BF4524"/>
      <c r="BG4524"/>
      <c r="BH4524"/>
      <c r="BI4524"/>
      <c r="BJ4524"/>
      <c r="BK4524"/>
      <c r="BL4524"/>
      <c r="BM4524"/>
      <c r="BN4524"/>
    </row>
    <row r="4525" spans="1:66" ht="25.2">
      <c r="A4525" s="4">
        <v>4523</v>
      </c>
      <c r="B4525" s="2" t="s">
        <v>460</v>
      </c>
      <c r="C4525" s="2" t="s">
        <v>459</v>
      </c>
      <c r="D4525" s="2" t="s">
        <v>458</v>
      </c>
      <c r="E4525" s="2" t="s">
        <v>458</v>
      </c>
      <c r="F4525" s="2" t="s">
        <v>457</v>
      </c>
      <c r="G4525" s="2" t="s">
        <v>480</v>
      </c>
      <c r="H4525" s="4" t="s">
        <v>2</v>
      </c>
      <c r="I4525" s="4">
        <v>3</v>
      </c>
      <c r="J4525" s="4">
        <v>2013</v>
      </c>
      <c r="K4525" s="3">
        <v>120.4965</v>
      </c>
      <c r="L4525" s="3">
        <v>19</v>
      </c>
      <c r="M4525" s="4">
        <v>300</v>
      </c>
      <c r="N4525" s="3">
        <v>-2.9</v>
      </c>
      <c r="O4525" s="3" t="s">
        <v>2</v>
      </c>
      <c r="P4525" s="3" t="s">
        <v>2</v>
      </c>
      <c r="Q4525" s="3" t="s">
        <v>2</v>
      </c>
      <c r="R4525" s="3" t="s">
        <v>2</v>
      </c>
      <c r="S4525" s="3" t="s">
        <v>2</v>
      </c>
      <c r="T4525" s="3" t="s">
        <v>2</v>
      </c>
      <c r="U4525" s="3" t="s">
        <v>2</v>
      </c>
      <c r="V4525" s="3" t="s">
        <v>2</v>
      </c>
      <c r="W4525" s="3" t="s">
        <v>2</v>
      </c>
      <c r="X4525" s="3" t="s">
        <v>2</v>
      </c>
      <c r="Y4525" s="3" t="s">
        <v>2</v>
      </c>
      <c r="Z4525" s="3" t="s">
        <v>2</v>
      </c>
      <c r="AA4525" s="3" t="s">
        <v>2</v>
      </c>
      <c r="AB4525" s="3" t="s">
        <v>2</v>
      </c>
      <c r="AC4525" s="3">
        <v>0.45</v>
      </c>
      <c r="AD4525" s="2" t="s">
        <v>455</v>
      </c>
      <c r="AE4525" s="1" t="e">
        <f>($P4525/$DF$4)/((($Q4525/$DG$4)^2)/($R4525/$DH$4))</f>
        <v>#VALUE!</v>
      </c>
      <c r="AF4525" s="1" t="e">
        <f>($P4525/$DI$4)/((($Q4525/$DJ$4)^2)/($R4525/$DK$4))</f>
        <v>#VALUE!</v>
      </c>
      <c r="AG4525" s="1" t="e">
        <f>($P4525/$DL$4)/((($Q4525/$DM$4)^2)/($R4525/$DN$4))</f>
        <v>#VALUE!</v>
      </c>
      <c r="AH4525" s="1" t="e">
        <f>($P4525/$DO$4)/((($Q4525/$DP$4)^2)/($R4525/$DQ$4))</f>
        <v>#VALUE!</v>
      </c>
      <c r="AI4525" t="s">
        <v>479</v>
      </c>
      <c r="AJ4525">
        <v>906</v>
      </c>
      <c r="AK4525" s="21">
        <v>-85.000467036797801</v>
      </c>
      <c r="AL4525" s="21">
        <v>116.099193572998</v>
      </c>
      <c r="AM4525" s="21">
        <v>2.70038132017309</v>
      </c>
      <c r="AN4525" s="21">
        <v>2.4038631788709002</v>
      </c>
      <c r="AO4525" s="21">
        <v>117.530878918445</v>
      </c>
      <c r="AP4525" s="21">
        <v>104.620796782154</v>
      </c>
      <c r="AQ4525" s="21">
        <v>35.545574435320802</v>
      </c>
      <c r="AR4525" s="21">
        <v>26.487294868989402</v>
      </c>
      <c r="AS4525" s="21">
        <v>16.149374075369401</v>
      </c>
      <c r="AT4525" s="21">
        <v>15.1504033272917</v>
      </c>
      <c r="AU4525" s="21">
        <v>3.28081385439092</v>
      </c>
      <c r="AV4525" s="21">
        <v>3.55601529858329</v>
      </c>
      <c r="AW4525" s="21">
        <v>54.956006474928401</v>
      </c>
      <c r="AX4525" s="21">
        <v>59.005640671469898</v>
      </c>
      <c r="AY4525" s="21">
        <v>142.809525210131</v>
      </c>
      <c r="AZ4525" s="21">
        <v>154.77975171803399</v>
      </c>
      <c r="BA4525" s="21">
        <v>1.39608230712739</v>
      </c>
      <c r="BB4525" s="21">
        <v>1.3918821174990099</v>
      </c>
      <c r="BC4525" s="21">
        <v>2.5420171667658799E-11</v>
      </c>
      <c r="BD4525"/>
      <c r="BE4525"/>
      <c r="BF4525"/>
      <c r="BG4525"/>
      <c r="BH4525"/>
      <c r="BI4525"/>
      <c r="BJ4525"/>
      <c r="BK4525"/>
      <c r="BL4525"/>
      <c r="BM4525"/>
      <c r="BN4525"/>
    </row>
    <row r="4526" spans="1:66" ht="25.2">
      <c r="A4526" s="4">
        <v>4524</v>
      </c>
      <c r="B4526" s="2" t="s">
        <v>460</v>
      </c>
      <c r="C4526" s="2" t="s">
        <v>459</v>
      </c>
      <c r="D4526" s="2" t="s">
        <v>458</v>
      </c>
      <c r="E4526" s="2" t="s">
        <v>458</v>
      </c>
      <c r="F4526" s="2" t="s">
        <v>457</v>
      </c>
      <c r="G4526" s="2" t="s">
        <v>480</v>
      </c>
      <c r="H4526" s="4" t="s">
        <v>2</v>
      </c>
      <c r="I4526" s="4">
        <v>3</v>
      </c>
      <c r="J4526" s="4">
        <v>2013</v>
      </c>
      <c r="K4526" s="3">
        <v>120.4965</v>
      </c>
      <c r="L4526" s="3">
        <v>19</v>
      </c>
      <c r="M4526" s="4">
        <v>600</v>
      </c>
      <c r="N4526" s="3">
        <v>-2.7</v>
      </c>
      <c r="O4526" s="3" t="s">
        <v>2</v>
      </c>
      <c r="P4526" s="3" t="s">
        <v>2</v>
      </c>
      <c r="Q4526" s="3" t="s">
        <v>2</v>
      </c>
      <c r="R4526" s="3" t="s">
        <v>2</v>
      </c>
      <c r="S4526" s="3" t="s">
        <v>2</v>
      </c>
      <c r="T4526" s="3" t="s">
        <v>2</v>
      </c>
      <c r="U4526" s="3" t="s">
        <v>2</v>
      </c>
      <c r="V4526" s="3" t="s">
        <v>2</v>
      </c>
      <c r="W4526" s="3" t="s">
        <v>2</v>
      </c>
      <c r="X4526" s="3" t="s">
        <v>2</v>
      </c>
      <c r="Y4526" s="3" t="s">
        <v>2</v>
      </c>
      <c r="Z4526" s="3" t="s">
        <v>2</v>
      </c>
      <c r="AA4526" s="3" t="s">
        <v>2</v>
      </c>
      <c r="AB4526" s="3" t="s">
        <v>2</v>
      </c>
      <c r="AC4526" s="3">
        <v>0.45</v>
      </c>
      <c r="AD4526" s="2" t="s">
        <v>455</v>
      </c>
      <c r="AE4526" s="1" t="e">
        <f>($P4526/$DF$4)/((($Q4526/$DG$4)^2)/($R4526/$DH$4))</f>
        <v>#VALUE!</v>
      </c>
      <c r="AF4526" s="1" t="e">
        <f>($P4526/$DI$4)/((($Q4526/$DJ$4)^2)/($R4526/$DK$4))</f>
        <v>#VALUE!</v>
      </c>
      <c r="AG4526" s="1" t="e">
        <f>($P4526/$DL$4)/((($Q4526/$DM$4)^2)/($R4526/$DN$4))</f>
        <v>#VALUE!</v>
      </c>
      <c r="AH4526" s="1" t="e">
        <f>($P4526/$DO$4)/((($Q4526/$DP$4)^2)/($R4526/$DQ$4))</f>
        <v>#VALUE!</v>
      </c>
      <c r="AI4526" t="s">
        <v>479</v>
      </c>
      <c r="AJ4526">
        <v>906</v>
      </c>
      <c r="AK4526" s="21">
        <v>-123.24658984672701</v>
      </c>
      <c r="AL4526" s="21">
        <v>53.938766161600697</v>
      </c>
      <c r="AM4526" s="21">
        <v>4.5874810906973797</v>
      </c>
      <c r="AN4526" s="21">
        <v>4.4462938731366899</v>
      </c>
      <c r="AO4526" s="21">
        <v>199.521025496725</v>
      </c>
      <c r="AP4526" s="21">
        <v>193.383823224742</v>
      </c>
      <c r="AQ4526" s="21">
        <v>76.225127046758502</v>
      </c>
      <c r="AR4526" s="21">
        <v>76.225127046758502</v>
      </c>
      <c r="AS4526" s="21">
        <v>28.1061112273823</v>
      </c>
      <c r="AT4526" s="21">
        <v>28.1061112273823</v>
      </c>
      <c r="AU4526" s="21">
        <v>2.2993252651257898</v>
      </c>
      <c r="AV4526" s="21">
        <v>2.3148164451122302</v>
      </c>
      <c r="AW4526" s="21">
        <v>32.069324402375599</v>
      </c>
      <c r="AX4526" s="21">
        <v>33.858601834557298</v>
      </c>
      <c r="AY4526" s="21">
        <v>100.005275773572</v>
      </c>
      <c r="AZ4526" s="21">
        <v>100.67955167021201</v>
      </c>
      <c r="BA4526" s="21">
        <v>2.1799555821852299</v>
      </c>
      <c r="BB4526" s="21">
        <v>2.1799555821852299</v>
      </c>
      <c r="BC4526" s="21">
        <v>2.5420171667658799E-11</v>
      </c>
      <c r="BD4526"/>
      <c r="BE4526"/>
      <c r="BF4526"/>
      <c r="BG4526"/>
      <c r="BH4526"/>
      <c r="BI4526"/>
      <c r="BJ4526"/>
      <c r="BK4526"/>
      <c r="BL4526"/>
      <c r="BM4526"/>
      <c r="BN4526"/>
    </row>
    <row r="4527" spans="1:66" ht="25.2">
      <c r="A4527" s="4">
        <v>4525</v>
      </c>
      <c r="B4527" s="2" t="s">
        <v>460</v>
      </c>
      <c r="C4527" s="2" t="s">
        <v>459</v>
      </c>
      <c r="D4527" s="2" t="s">
        <v>458</v>
      </c>
      <c r="E4527" s="2" t="s">
        <v>458</v>
      </c>
      <c r="F4527" s="2" t="s">
        <v>457</v>
      </c>
      <c r="G4527" s="2" t="s">
        <v>480</v>
      </c>
      <c r="H4527" s="4" t="s">
        <v>2</v>
      </c>
      <c r="I4527" s="4">
        <v>3</v>
      </c>
      <c r="J4527" s="4">
        <v>2013</v>
      </c>
      <c r="K4527" s="3">
        <v>120.4965</v>
      </c>
      <c r="L4527" s="3">
        <v>19</v>
      </c>
      <c r="M4527" s="4">
        <v>900</v>
      </c>
      <c r="N4527" s="3">
        <v>-3.3</v>
      </c>
      <c r="O4527" s="3" t="s">
        <v>2</v>
      </c>
      <c r="P4527" s="3" t="s">
        <v>2</v>
      </c>
      <c r="Q4527" s="3" t="s">
        <v>2</v>
      </c>
      <c r="R4527" s="3" t="s">
        <v>2</v>
      </c>
      <c r="S4527" s="3" t="s">
        <v>2</v>
      </c>
      <c r="T4527" s="3" t="s">
        <v>2</v>
      </c>
      <c r="U4527" s="3" t="s">
        <v>2</v>
      </c>
      <c r="V4527" s="3" t="s">
        <v>2</v>
      </c>
      <c r="W4527" s="3" t="s">
        <v>2</v>
      </c>
      <c r="X4527" s="3" t="s">
        <v>2</v>
      </c>
      <c r="Y4527" s="3" t="s">
        <v>2</v>
      </c>
      <c r="Z4527" s="3" t="s">
        <v>2</v>
      </c>
      <c r="AA4527" s="3" t="s">
        <v>2</v>
      </c>
      <c r="AB4527" s="3" t="s">
        <v>2</v>
      </c>
      <c r="AC4527" s="3">
        <v>0.45</v>
      </c>
      <c r="AD4527" s="2" t="s">
        <v>455</v>
      </c>
      <c r="AE4527" s="1" t="e">
        <f>($P4527/$DF$4)/((($Q4527/$DG$4)^2)/($R4527/$DH$4))</f>
        <v>#VALUE!</v>
      </c>
      <c r="AF4527" s="1" t="e">
        <f>($P4527/$DI$4)/((($Q4527/$DJ$4)^2)/($R4527/$DK$4))</f>
        <v>#VALUE!</v>
      </c>
      <c r="AG4527" s="1" t="e">
        <f>($P4527/$DL$4)/((($Q4527/$DM$4)^2)/($R4527/$DN$4))</f>
        <v>#VALUE!</v>
      </c>
      <c r="AH4527" s="1" t="e">
        <f>($P4527/$DO$4)/((($Q4527/$DP$4)^2)/($R4527/$DQ$4))</f>
        <v>#VALUE!</v>
      </c>
      <c r="AI4527" t="s">
        <v>479</v>
      </c>
      <c r="AJ4527">
        <v>906</v>
      </c>
      <c r="AK4527" s="21">
        <v>-163.96479797363301</v>
      </c>
      <c r="AL4527" s="21">
        <v>10.802563985188799</v>
      </c>
      <c r="AM4527" s="21">
        <v>5.0847072276202097</v>
      </c>
      <c r="AN4527" s="21">
        <v>5.0362853364511002</v>
      </c>
      <c r="AO4527" s="21">
        <v>221.066877809543</v>
      </c>
      <c r="AP4527" s="21">
        <v>218.96100233306399</v>
      </c>
      <c r="AQ4527" s="21">
        <v>111.451626274802</v>
      </c>
      <c r="AR4527" s="21">
        <v>111.451626274802</v>
      </c>
      <c r="AS4527" s="21">
        <v>35.282808139107402</v>
      </c>
      <c r="AT4527" s="21">
        <v>35.282808139107402</v>
      </c>
      <c r="AU4527" s="21">
        <v>2.1113261572339299</v>
      </c>
      <c r="AV4527" s="21">
        <v>2.1567799663001801</v>
      </c>
      <c r="AW4527" s="21">
        <v>28.9942942055789</v>
      </c>
      <c r="AX4527" s="21">
        <v>29.875271545756998</v>
      </c>
      <c r="AY4527" s="21">
        <v>91.793810132979701</v>
      </c>
      <c r="AZ4527" s="21">
        <v>93.769610480769302</v>
      </c>
      <c r="BA4527" s="21">
        <v>2.5509449416940901</v>
      </c>
      <c r="BB4527" s="21">
        <v>2.5509449416940901</v>
      </c>
      <c r="BC4527" s="21">
        <v>2.5420171667658799E-11</v>
      </c>
      <c r="BD4527"/>
      <c r="BE4527"/>
      <c r="BF4527"/>
      <c r="BG4527"/>
      <c r="BH4527"/>
      <c r="BI4527"/>
      <c r="BJ4527"/>
      <c r="BK4527"/>
      <c r="BL4527"/>
      <c r="BM4527"/>
      <c r="BN4527"/>
    </row>
    <row r="4528" spans="1:66" ht="25.2">
      <c r="A4528" s="4">
        <v>4526</v>
      </c>
      <c r="B4528" s="2" t="s">
        <v>460</v>
      </c>
      <c r="C4528" s="2" t="s">
        <v>459</v>
      </c>
      <c r="D4528" s="2" t="s">
        <v>458</v>
      </c>
      <c r="E4528" s="2" t="s">
        <v>458</v>
      </c>
      <c r="F4528" s="2" t="s">
        <v>457</v>
      </c>
      <c r="G4528" s="2" t="s">
        <v>480</v>
      </c>
      <c r="H4528" s="4" t="s">
        <v>2</v>
      </c>
      <c r="I4528" s="4">
        <v>3</v>
      </c>
      <c r="J4528" s="4">
        <v>2013</v>
      </c>
      <c r="K4528" s="3">
        <v>120.4965</v>
      </c>
      <c r="L4528" s="3">
        <v>19</v>
      </c>
      <c r="M4528" s="4">
        <v>1300</v>
      </c>
      <c r="N4528" s="3">
        <v>-3</v>
      </c>
      <c r="O4528" s="3" t="s">
        <v>2</v>
      </c>
      <c r="P4528" s="3" t="s">
        <v>2</v>
      </c>
      <c r="Q4528" s="3" t="s">
        <v>2</v>
      </c>
      <c r="R4528" s="3" t="s">
        <v>2</v>
      </c>
      <c r="S4528" s="3" t="s">
        <v>2</v>
      </c>
      <c r="T4528" s="3" t="s">
        <v>2</v>
      </c>
      <c r="U4528" s="3" t="s">
        <v>2</v>
      </c>
      <c r="V4528" s="3" t="s">
        <v>2</v>
      </c>
      <c r="W4528" s="3" t="s">
        <v>2</v>
      </c>
      <c r="X4528" s="3" t="s">
        <v>2</v>
      </c>
      <c r="Y4528" s="3" t="s">
        <v>2</v>
      </c>
      <c r="Z4528" s="3" t="s">
        <v>2</v>
      </c>
      <c r="AA4528" s="3" t="s">
        <v>2</v>
      </c>
      <c r="AB4528" s="3" t="s">
        <v>2</v>
      </c>
      <c r="AC4528" s="3">
        <v>0.45</v>
      </c>
      <c r="AD4528" s="2" t="s">
        <v>455</v>
      </c>
      <c r="AE4528" s="1" t="e">
        <f>($P4528/$DF$4)/((($Q4528/$DG$4)^2)/($R4528/$DH$4))</f>
        <v>#VALUE!</v>
      </c>
      <c r="AF4528" s="1" t="e">
        <f>($P4528/$DI$4)/((($Q4528/$DJ$4)^2)/($R4528/$DK$4))</f>
        <v>#VALUE!</v>
      </c>
      <c r="AG4528" s="1" t="e">
        <f>($P4528/$DL$4)/((($Q4528/$DM$4)^2)/($R4528/$DN$4))</f>
        <v>#VALUE!</v>
      </c>
      <c r="AH4528" s="1" t="e">
        <f>($P4528/$DO$4)/((($Q4528/$DP$4)^2)/($R4528/$DQ$4))</f>
        <v>#VALUE!</v>
      </c>
      <c r="AI4528" t="s">
        <v>479</v>
      </c>
      <c r="AJ4528">
        <v>906</v>
      </c>
      <c r="AK4528" s="21">
        <v>-194.36866760253901</v>
      </c>
      <c r="AL4528" s="21">
        <v>3.4236437678337102</v>
      </c>
      <c r="AM4528" s="21">
        <v>5.20075255849145</v>
      </c>
      <c r="AN4528" s="21">
        <v>5.1493285363370704</v>
      </c>
      <c r="AO4528" s="21">
        <v>226.05896695708</v>
      </c>
      <c r="AP4528" s="21">
        <v>223.82192242804999</v>
      </c>
      <c r="AQ4528" s="21">
        <v>133.78797045620999</v>
      </c>
      <c r="AR4528" s="21">
        <v>133.78797045620999</v>
      </c>
      <c r="AS4528" s="21">
        <v>39.233790536360303</v>
      </c>
      <c r="AT4528" s="21">
        <v>39.233790536360303</v>
      </c>
      <c r="AU4528" s="21">
        <v>2.2569582760334002</v>
      </c>
      <c r="AV4528" s="21">
        <v>2.19718088074164</v>
      </c>
      <c r="AW4528" s="21">
        <v>29.915206228603001</v>
      </c>
      <c r="AX4528" s="21">
        <v>30.098617627404</v>
      </c>
      <c r="AY4528" s="21">
        <v>98.102191036093799</v>
      </c>
      <c r="AZ4528" s="21">
        <v>95.503078317373493</v>
      </c>
      <c r="BA4528" s="21">
        <v>2.6789417570287499</v>
      </c>
      <c r="BB4528" s="21">
        <v>2.6789417570287499</v>
      </c>
      <c r="BC4528" s="21">
        <v>2.5420171667658799E-11</v>
      </c>
      <c r="BD4528"/>
      <c r="BE4528"/>
      <c r="BF4528"/>
      <c r="BG4528"/>
      <c r="BH4528"/>
      <c r="BI4528"/>
      <c r="BJ4528"/>
      <c r="BK4528"/>
      <c r="BL4528"/>
      <c r="BM4528"/>
      <c r="BN4528"/>
    </row>
    <row r="4529" spans="1:66" ht="25.2">
      <c r="A4529" s="4">
        <v>4527</v>
      </c>
      <c r="B4529" s="2" t="s">
        <v>460</v>
      </c>
      <c r="C4529" s="2" t="s">
        <v>459</v>
      </c>
      <c r="D4529" s="2" t="s">
        <v>458</v>
      </c>
      <c r="E4529" s="2" t="s">
        <v>458</v>
      </c>
      <c r="F4529" s="2" t="s">
        <v>457</v>
      </c>
      <c r="G4529" s="2" t="s">
        <v>480</v>
      </c>
      <c r="H4529" s="4" t="s">
        <v>2</v>
      </c>
      <c r="I4529" s="4">
        <v>3</v>
      </c>
      <c r="J4529" s="4">
        <v>2013</v>
      </c>
      <c r="K4529" s="3">
        <v>120.4965</v>
      </c>
      <c r="L4529" s="3">
        <v>19</v>
      </c>
      <c r="M4529" s="4">
        <v>1600</v>
      </c>
      <c r="N4529" s="3">
        <v>-3.5</v>
      </c>
      <c r="O4529" s="3" t="s">
        <v>2</v>
      </c>
      <c r="P4529" s="3" t="s">
        <v>2</v>
      </c>
      <c r="Q4529" s="3" t="s">
        <v>2</v>
      </c>
      <c r="R4529" s="3" t="s">
        <v>2</v>
      </c>
      <c r="S4529" s="3" t="s">
        <v>2</v>
      </c>
      <c r="T4529" s="3" t="s">
        <v>2</v>
      </c>
      <c r="U4529" s="3" t="s">
        <v>2</v>
      </c>
      <c r="V4529" s="3" t="s">
        <v>2</v>
      </c>
      <c r="W4529" s="3" t="s">
        <v>2</v>
      </c>
      <c r="X4529" s="3" t="s">
        <v>2</v>
      </c>
      <c r="Y4529" s="3" t="s">
        <v>2</v>
      </c>
      <c r="Z4529" s="3" t="s">
        <v>2</v>
      </c>
      <c r="AA4529" s="3" t="s">
        <v>2</v>
      </c>
      <c r="AB4529" s="3" t="s">
        <v>2</v>
      </c>
      <c r="AC4529" s="3">
        <v>0.45</v>
      </c>
      <c r="AD4529" s="2" t="s">
        <v>455</v>
      </c>
      <c r="AE4529" s="1" t="e">
        <f>($P4529/$DF$4)/((($Q4529/$DG$4)^2)/($R4529/$DH$4))</f>
        <v>#VALUE!</v>
      </c>
      <c r="AF4529" s="1" t="e">
        <f>($P4529/$DI$4)/((($Q4529/$DJ$4)^2)/($R4529/$DK$4))</f>
        <v>#VALUE!</v>
      </c>
      <c r="AG4529" s="1" t="e">
        <f>($P4529/$DL$4)/((($Q4529/$DM$4)^2)/($R4529/$DN$4))</f>
        <v>#VALUE!</v>
      </c>
      <c r="AH4529" s="1" t="e">
        <f>($P4529/$DO$4)/((($Q4529/$DP$4)^2)/($R4529/$DQ$4))</f>
        <v>#VALUE!</v>
      </c>
      <c r="AI4529" t="s">
        <v>479</v>
      </c>
      <c r="AJ4529">
        <v>906</v>
      </c>
      <c r="AK4529" s="21">
        <v>-204.85164642333999</v>
      </c>
      <c r="AL4529" s="21">
        <v>3.9876839873547476E+36</v>
      </c>
      <c r="AM4529" s="21">
        <v>5.0560062050819399</v>
      </c>
      <c r="AN4529" s="21">
        <v>5.0560062050819399</v>
      </c>
      <c r="AO4529" s="21">
        <v>219.752942721311</v>
      </c>
      <c r="AP4529" s="21">
        <v>219.752942721311</v>
      </c>
      <c r="AQ4529" s="21">
        <v>144.01870689392101</v>
      </c>
      <c r="AR4529" s="21">
        <v>144.01870689392101</v>
      </c>
      <c r="AS4529" s="21">
        <v>40.769624519348099</v>
      </c>
      <c r="AT4529" s="21">
        <v>40.769624519348099</v>
      </c>
      <c r="AU4529" s="21">
        <v>2.46183652281761</v>
      </c>
      <c r="AV4529" s="21">
        <v>2.4267305076122301</v>
      </c>
      <c r="AW4529" s="21">
        <v>32.784851980209403</v>
      </c>
      <c r="AX4529" s="21">
        <v>32.152468156814599</v>
      </c>
      <c r="AY4529" s="21">
        <v>107.00058096814899</v>
      </c>
      <c r="AZ4529" s="21">
        <v>107.00058096814899</v>
      </c>
      <c r="BA4529" s="21">
        <v>2.6634295582771301</v>
      </c>
      <c r="BB4529" s="21">
        <v>2.6634295582771301</v>
      </c>
      <c r="BC4529" s="21">
        <v>2.5420171667658799E-11</v>
      </c>
      <c r="BD4529"/>
      <c r="BE4529"/>
      <c r="BF4529"/>
      <c r="BG4529"/>
      <c r="BH4529"/>
      <c r="BI4529"/>
      <c r="BJ4529"/>
      <c r="BK4529"/>
      <c r="BL4529"/>
      <c r="BM4529"/>
      <c r="BN4529"/>
    </row>
    <row r="4530" spans="1:66" ht="25.2">
      <c r="A4530" s="4">
        <v>4528</v>
      </c>
      <c r="B4530" s="2" t="s">
        <v>460</v>
      </c>
      <c r="C4530" s="2" t="s">
        <v>459</v>
      </c>
      <c r="D4530" s="2" t="s">
        <v>458</v>
      </c>
      <c r="E4530" s="2" t="s">
        <v>458</v>
      </c>
      <c r="F4530" s="2" t="s">
        <v>457</v>
      </c>
      <c r="G4530" s="2" t="s">
        <v>480</v>
      </c>
      <c r="H4530" s="4" t="s">
        <v>2</v>
      </c>
      <c r="I4530" s="4">
        <v>3</v>
      </c>
      <c r="J4530" s="4">
        <v>2013</v>
      </c>
      <c r="K4530" s="3">
        <v>120.4965</v>
      </c>
      <c r="L4530" s="3">
        <v>19</v>
      </c>
      <c r="M4530" s="4">
        <v>1800</v>
      </c>
      <c r="N4530" s="3">
        <v>-3.5</v>
      </c>
      <c r="O4530" s="3" t="s">
        <v>2</v>
      </c>
      <c r="P4530" s="3" t="s">
        <v>2</v>
      </c>
      <c r="Q4530" s="3" t="s">
        <v>2</v>
      </c>
      <c r="R4530" s="3" t="s">
        <v>2</v>
      </c>
      <c r="S4530" s="3" t="s">
        <v>2</v>
      </c>
      <c r="T4530" s="3" t="s">
        <v>2</v>
      </c>
      <c r="U4530" s="3" t="s">
        <v>2</v>
      </c>
      <c r="V4530" s="3" t="s">
        <v>2</v>
      </c>
      <c r="W4530" s="3" t="s">
        <v>2</v>
      </c>
      <c r="X4530" s="3" t="s">
        <v>2</v>
      </c>
      <c r="Y4530" s="3" t="s">
        <v>2</v>
      </c>
      <c r="Z4530" s="3" t="s">
        <v>2</v>
      </c>
      <c r="AA4530" s="3" t="s">
        <v>2</v>
      </c>
      <c r="AB4530" s="3" t="s">
        <v>2</v>
      </c>
      <c r="AC4530" s="3">
        <v>0.45</v>
      </c>
      <c r="AD4530" s="2" t="s">
        <v>455</v>
      </c>
      <c r="AE4530" s="1" t="e">
        <f>($P4530/$DF$4)/((($Q4530/$DG$4)^2)/($R4530/$DH$4))</f>
        <v>#VALUE!</v>
      </c>
      <c r="AF4530" s="1" t="e">
        <f>($P4530/$DI$4)/((($Q4530/$DJ$4)^2)/($R4530/$DK$4))</f>
        <v>#VALUE!</v>
      </c>
      <c r="AG4530" s="1" t="e">
        <f>($P4530/$DL$4)/((($Q4530/$DM$4)^2)/($R4530/$DN$4))</f>
        <v>#VALUE!</v>
      </c>
      <c r="AH4530" s="1" t="e">
        <f>($P4530/$DO$4)/((($Q4530/$DP$4)^2)/($R4530/$DQ$4))</f>
        <v>#VALUE!</v>
      </c>
      <c r="AI4530" t="s">
        <v>479</v>
      </c>
      <c r="AJ4530">
        <v>906</v>
      </c>
      <c r="AK4530" s="21">
        <v>-209.223388671875</v>
      </c>
      <c r="AL4530" s="21">
        <v>9.969209968386869E+36</v>
      </c>
      <c r="AM4530" s="21">
        <v>5.0781542751524196</v>
      </c>
      <c r="AN4530" s="21">
        <v>5.0781542751524196</v>
      </c>
      <c r="AO4530" s="21">
        <v>220.71088292150901</v>
      </c>
      <c r="AP4530" s="21">
        <v>220.71088292150901</v>
      </c>
      <c r="AQ4530" s="21">
        <v>147.59744334750701</v>
      </c>
      <c r="AR4530" s="21">
        <v>147.59744334750701</v>
      </c>
      <c r="AS4530" s="21">
        <v>41.001492860582097</v>
      </c>
      <c r="AT4530" s="21">
        <v>41.001492860582097</v>
      </c>
      <c r="AU4530" s="21">
        <v>2.5595867706669702</v>
      </c>
      <c r="AV4530" s="21">
        <v>2.49137154618899</v>
      </c>
      <c r="AW4530" s="21">
        <v>32.832787847518901</v>
      </c>
      <c r="AX4530" s="21">
        <v>33.001431073082799</v>
      </c>
      <c r="AY4530" s="21">
        <v>111.246805421228</v>
      </c>
      <c r="AZ4530" s="21">
        <v>111.246805421228</v>
      </c>
      <c r="BA4530" s="21">
        <v>2.6794054415490902</v>
      </c>
      <c r="BB4530" s="21">
        <v>2.6794054415490902</v>
      </c>
      <c r="BC4530" s="21">
        <v>2.5420171667658799E-11</v>
      </c>
      <c r="BD4530"/>
      <c r="BE4530"/>
      <c r="BF4530"/>
      <c r="BG4530"/>
      <c r="BH4530"/>
      <c r="BI4530"/>
      <c r="BJ4530"/>
      <c r="BK4530"/>
      <c r="BL4530"/>
      <c r="BM4530"/>
      <c r="BN4530"/>
    </row>
    <row r="4531" spans="1:66" ht="25.2">
      <c r="A4531" s="4">
        <v>4529</v>
      </c>
      <c r="B4531" s="2" t="s">
        <v>460</v>
      </c>
      <c r="C4531" s="2" t="s">
        <v>459</v>
      </c>
      <c r="D4531" s="2" t="s">
        <v>458</v>
      </c>
      <c r="E4531" s="2" t="s">
        <v>458</v>
      </c>
      <c r="F4531" s="2" t="s">
        <v>457</v>
      </c>
      <c r="G4531" s="2" t="s">
        <v>480</v>
      </c>
      <c r="H4531" s="4" t="s">
        <v>2</v>
      </c>
      <c r="I4531" s="4">
        <v>3</v>
      </c>
      <c r="J4531" s="4">
        <v>2013</v>
      </c>
      <c r="K4531" s="3">
        <v>120.4965</v>
      </c>
      <c r="L4531" s="3">
        <v>19</v>
      </c>
      <c r="M4531" s="4">
        <v>2000</v>
      </c>
      <c r="N4531" s="3">
        <v>-3.6</v>
      </c>
      <c r="O4531" s="3" t="s">
        <v>2</v>
      </c>
      <c r="P4531" s="3" t="s">
        <v>2</v>
      </c>
      <c r="Q4531" s="3" t="s">
        <v>2</v>
      </c>
      <c r="R4531" s="3" t="s">
        <v>2</v>
      </c>
      <c r="S4531" s="3" t="s">
        <v>2</v>
      </c>
      <c r="T4531" s="3" t="s">
        <v>2</v>
      </c>
      <c r="U4531" s="3" t="s">
        <v>2</v>
      </c>
      <c r="V4531" s="3" t="s">
        <v>2</v>
      </c>
      <c r="W4531" s="3" t="s">
        <v>2</v>
      </c>
      <c r="X4531" s="3" t="s">
        <v>2</v>
      </c>
      <c r="Y4531" s="3" t="s">
        <v>2</v>
      </c>
      <c r="Z4531" s="3" t="s">
        <v>2</v>
      </c>
      <c r="AA4531" s="3" t="s">
        <v>2</v>
      </c>
      <c r="AB4531" s="3" t="s">
        <v>2</v>
      </c>
      <c r="AC4531" s="3">
        <v>0.45</v>
      </c>
      <c r="AD4531" s="2" t="s">
        <v>455</v>
      </c>
      <c r="AE4531" s="1" t="e">
        <f>($P4531/$DF$4)/((($Q4531/$DG$4)^2)/($R4531/$DH$4))</f>
        <v>#VALUE!</v>
      </c>
      <c r="AF4531" s="1" t="e">
        <f>($P4531/$DI$4)/((($Q4531/$DJ$4)^2)/($R4531/$DK$4))</f>
        <v>#VALUE!</v>
      </c>
      <c r="AG4531" s="1" t="e">
        <f>($P4531/$DL$4)/((($Q4531/$DM$4)^2)/($R4531/$DN$4))</f>
        <v>#VALUE!</v>
      </c>
      <c r="AH4531" s="1" t="e">
        <f>($P4531/$DO$4)/((($Q4531/$DP$4)^2)/($R4531/$DQ$4))</f>
        <v>#VALUE!</v>
      </c>
      <c r="AI4531" t="s">
        <v>479</v>
      </c>
      <c r="AJ4531">
        <v>906</v>
      </c>
      <c r="AK4531" s="21">
        <v>-210.54656219482399</v>
      </c>
      <c r="AL4531" s="21">
        <v>9.969209968386869E+36</v>
      </c>
      <c r="AM4531" s="21">
        <v>5.0451496816017301</v>
      </c>
      <c r="AN4531" s="21">
        <v>5.0451496816017301</v>
      </c>
      <c r="AO4531" s="21">
        <v>219.27366419434199</v>
      </c>
      <c r="AP4531" s="21">
        <v>219.27366419434199</v>
      </c>
      <c r="AQ4531" s="21">
        <v>155.433052480078</v>
      </c>
      <c r="AR4531" s="21">
        <v>155.433052480078</v>
      </c>
      <c r="AS4531" s="21">
        <v>38.670951617603599</v>
      </c>
      <c r="AT4531" s="21">
        <v>38.670951617603599</v>
      </c>
      <c r="AU4531" s="21">
        <v>2.4982087969220301</v>
      </c>
      <c r="AV4531" s="21">
        <v>2.5561268621269599</v>
      </c>
      <c r="AW4531" s="21">
        <v>33.794693279913098</v>
      </c>
      <c r="AX4531" s="21">
        <v>34.891070722202898</v>
      </c>
      <c r="AY4531" s="21">
        <v>108.57778572459</v>
      </c>
      <c r="AZ4531" s="21">
        <v>108.57778572459</v>
      </c>
      <c r="BA4531" s="21">
        <v>2.7713288403577199</v>
      </c>
      <c r="BB4531" s="21">
        <v>2.7713288403577199</v>
      </c>
      <c r="BC4531" s="21">
        <v>2.5420171667658799E-11</v>
      </c>
      <c r="BD4531"/>
      <c r="BE4531"/>
      <c r="BF4531"/>
      <c r="BG4531"/>
      <c r="BH4531"/>
      <c r="BI4531"/>
      <c r="BJ4531"/>
      <c r="BK4531"/>
      <c r="BL4531"/>
      <c r="BM4531"/>
      <c r="BN4531"/>
    </row>
    <row r="4532" spans="1:66" ht="25.2">
      <c r="A4532" s="4">
        <v>4530</v>
      </c>
      <c r="B4532" s="2" t="s">
        <v>460</v>
      </c>
      <c r="C4532" s="2" t="s">
        <v>459</v>
      </c>
      <c r="D4532" s="2" t="s">
        <v>458</v>
      </c>
      <c r="E4532" s="2" t="s">
        <v>458</v>
      </c>
      <c r="F4532" s="2" t="s">
        <v>457</v>
      </c>
      <c r="G4532" s="2" t="s">
        <v>480</v>
      </c>
      <c r="H4532" s="4" t="s">
        <v>2</v>
      </c>
      <c r="I4532" s="4">
        <v>3</v>
      </c>
      <c r="J4532" s="4">
        <v>2013</v>
      </c>
      <c r="K4532" s="3">
        <v>120.4965</v>
      </c>
      <c r="L4532" s="3">
        <v>19</v>
      </c>
      <c r="M4532" s="4">
        <v>2200</v>
      </c>
      <c r="N4532" s="3">
        <v>-4</v>
      </c>
      <c r="O4532" s="3" t="s">
        <v>2</v>
      </c>
      <c r="P4532" s="3" t="s">
        <v>2</v>
      </c>
      <c r="Q4532" s="3" t="s">
        <v>2</v>
      </c>
      <c r="R4532" s="3" t="s">
        <v>2</v>
      </c>
      <c r="S4532" s="3" t="s">
        <v>2</v>
      </c>
      <c r="T4532" s="3" t="s">
        <v>2</v>
      </c>
      <c r="U4532" s="3" t="s">
        <v>2</v>
      </c>
      <c r="V4532" s="3" t="s">
        <v>2</v>
      </c>
      <c r="W4532" s="3" t="s">
        <v>2</v>
      </c>
      <c r="X4532" s="3" t="s">
        <v>2</v>
      </c>
      <c r="Y4532" s="3" t="s">
        <v>2</v>
      </c>
      <c r="Z4532" s="3" t="s">
        <v>2</v>
      </c>
      <c r="AA4532" s="3" t="s">
        <v>2</v>
      </c>
      <c r="AB4532" s="3" t="s">
        <v>2</v>
      </c>
      <c r="AC4532" s="3">
        <v>0.45</v>
      </c>
      <c r="AD4532" s="2" t="s">
        <v>455</v>
      </c>
      <c r="AE4532" s="1" t="e">
        <f>($P4532/$DF$4)/((($Q4532/$DG$4)^2)/($R4532/$DH$4))</f>
        <v>#VALUE!</v>
      </c>
      <c r="AF4532" s="1" t="e">
        <f>($P4532/$DI$4)/((($Q4532/$DJ$4)^2)/($R4532/$DK$4))</f>
        <v>#VALUE!</v>
      </c>
      <c r="AG4532" s="1" t="e">
        <f>($P4532/$DL$4)/((($Q4532/$DM$4)^2)/($R4532/$DN$4))</f>
        <v>#VALUE!</v>
      </c>
      <c r="AH4532" s="1" t="e">
        <f>($P4532/$DO$4)/((($Q4532/$DP$4)^2)/($R4532/$DQ$4))</f>
        <v>#VALUE!</v>
      </c>
      <c r="AI4532" t="s">
        <v>479</v>
      </c>
      <c r="AJ4532">
        <v>906</v>
      </c>
      <c r="AK4532" s="21">
        <v>-213.42951965332</v>
      </c>
      <c r="AL4532" s="21">
        <v>9.969209968386869E+36</v>
      </c>
      <c r="AM4532" s="21">
        <v>5.07822459711275</v>
      </c>
      <c r="AN4532" s="21">
        <v>5.07822459711275</v>
      </c>
      <c r="AO4532" s="21">
        <v>220.709529756661</v>
      </c>
      <c r="AP4532" s="21">
        <v>220.709529756661</v>
      </c>
      <c r="AQ4532" s="21">
        <v>164.65916455631501</v>
      </c>
      <c r="AR4532" s="21">
        <v>164.65916455631501</v>
      </c>
      <c r="AS4532" s="21">
        <v>37.317034692831399</v>
      </c>
      <c r="AT4532" s="21">
        <v>37.317034692831399</v>
      </c>
      <c r="AU4532" s="21">
        <v>2.55514756219848</v>
      </c>
      <c r="AV4532" s="21">
        <v>2.6286329619841302</v>
      </c>
      <c r="AW4532" s="21">
        <v>33.1752996087314</v>
      </c>
      <c r="AX4532" s="21">
        <v>34.435572569039302</v>
      </c>
      <c r="AY4532" s="21">
        <v>111.051661187666</v>
      </c>
      <c r="AZ4532" s="21">
        <v>111.051661187666</v>
      </c>
      <c r="BA4532" s="21">
        <v>2.6841373529052799</v>
      </c>
      <c r="BB4532" s="21">
        <v>2.6841373529052799</v>
      </c>
      <c r="BC4532" s="21">
        <v>2.5420171667658799E-11</v>
      </c>
      <c r="BD4532"/>
      <c r="BE4532"/>
      <c r="BF4532"/>
      <c r="BG4532"/>
      <c r="BH4532"/>
      <c r="BI4532"/>
      <c r="BJ4532"/>
      <c r="BK4532"/>
      <c r="BL4532"/>
      <c r="BM4532"/>
      <c r="BN4532"/>
    </row>
    <row r="4533" spans="1:66" ht="25.2">
      <c r="A4533" s="4">
        <v>4531</v>
      </c>
      <c r="B4533" s="2" t="s">
        <v>460</v>
      </c>
      <c r="C4533" s="2" t="s">
        <v>459</v>
      </c>
      <c r="D4533" s="2" t="s">
        <v>458</v>
      </c>
      <c r="E4533" s="2" t="s">
        <v>458</v>
      </c>
      <c r="F4533" s="2" t="s">
        <v>457</v>
      </c>
      <c r="G4533" s="2" t="s">
        <v>480</v>
      </c>
      <c r="H4533" s="4" t="s">
        <v>2</v>
      </c>
      <c r="I4533" s="4">
        <v>3</v>
      </c>
      <c r="J4533" s="4">
        <v>2013</v>
      </c>
      <c r="K4533" s="3">
        <v>120.4965</v>
      </c>
      <c r="L4533" s="3">
        <v>19</v>
      </c>
      <c r="M4533" s="4">
        <v>2400</v>
      </c>
      <c r="N4533" s="3">
        <v>-3.5</v>
      </c>
      <c r="O4533" s="3" t="s">
        <v>2</v>
      </c>
      <c r="P4533" s="3" t="s">
        <v>2</v>
      </c>
      <c r="Q4533" s="3" t="s">
        <v>2</v>
      </c>
      <c r="R4533" s="3" t="s">
        <v>2</v>
      </c>
      <c r="S4533" s="3" t="s">
        <v>2</v>
      </c>
      <c r="T4533" s="3" t="s">
        <v>2</v>
      </c>
      <c r="U4533" s="3" t="s">
        <v>2</v>
      </c>
      <c r="V4533" s="3" t="s">
        <v>2</v>
      </c>
      <c r="W4533" s="3" t="s">
        <v>2</v>
      </c>
      <c r="X4533" s="3" t="s">
        <v>2</v>
      </c>
      <c r="Y4533" s="3" t="s">
        <v>2</v>
      </c>
      <c r="Z4533" s="3" t="s">
        <v>2</v>
      </c>
      <c r="AA4533" s="3" t="s">
        <v>2</v>
      </c>
      <c r="AB4533" s="3" t="s">
        <v>2</v>
      </c>
      <c r="AC4533" s="3">
        <v>0.45</v>
      </c>
      <c r="AD4533" s="2" t="s">
        <v>455</v>
      </c>
      <c r="AE4533" s="1" t="e">
        <f>($P4533/$DF$4)/((($Q4533/$DG$4)^2)/($R4533/$DH$4))</f>
        <v>#VALUE!</v>
      </c>
      <c r="AF4533" s="1" t="e">
        <f>($P4533/$DI$4)/((($Q4533/$DJ$4)^2)/($R4533/$DK$4))</f>
        <v>#VALUE!</v>
      </c>
      <c r="AG4533" s="1" t="e">
        <f>($P4533/$DL$4)/((($Q4533/$DM$4)^2)/($R4533/$DN$4))</f>
        <v>#VALUE!</v>
      </c>
      <c r="AH4533" s="1" t="e">
        <f>($P4533/$DO$4)/((($Q4533/$DP$4)^2)/($R4533/$DQ$4))</f>
        <v>#VALUE!</v>
      </c>
      <c r="AI4533" t="s">
        <v>479</v>
      </c>
      <c r="AJ4533">
        <v>906</v>
      </c>
      <c r="AK4533" s="21">
        <v>-214.36274719238301</v>
      </c>
      <c r="AL4533" s="21">
        <v>9.969209968386869E+36</v>
      </c>
      <c r="AM4533" s="21">
        <v>4.9972906666142602</v>
      </c>
      <c r="AN4533" s="21">
        <v>4.9972906666142602</v>
      </c>
      <c r="AO4533" s="21">
        <v>217.191182760922</v>
      </c>
      <c r="AP4533" s="21">
        <v>217.191182760922</v>
      </c>
      <c r="AQ4533" s="21">
        <v>167.86875820159901</v>
      </c>
      <c r="AR4533" s="21">
        <v>167.86875820159901</v>
      </c>
      <c r="AS4533" s="21">
        <v>36.678890432630297</v>
      </c>
      <c r="AT4533" s="21">
        <v>36.678890432630297</v>
      </c>
      <c r="AU4533" s="21">
        <v>2.5829628344093001</v>
      </c>
      <c r="AV4533" s="21">
        <v>2.6220717632344801</v>
      </c>
      <c r="AW4533" s="21">
        <v>34.377439226423</v>
      </c>
      <c r="AX4533" s="21">
        <v>35.062506079673803</v>
      </c>
      <c r="AY4533" s="21">
        <v>112.260162500756</v>
      </c>
      <c r="AZ4533" s="21">
        <v>112.260162500756</v>
      </c>
      <c r="BA4533" s="21">
        <v>2.6089589191334599</v>
      </c>
      <c r="BB4533" s="21">
        <v>2.6089589191334599</v>
      </c>
      <c r="BC4533" s="21">
        <v>2.5420171667658799E-11</v>
      </c>
      <c r="BD4533"/>
      <c r="BE4533"/>
      <c r="BF4533"/>
      <c r="BG4533"/>
      <c r="BH4533"/>
      <c r="BI4533"/>
      <c r="BJ4533"/>
      <c r="BK4533"/>
      <c r="BL4533"/>
      <c r="BM4533"/>
      <c r="BN4533"/>
    </row>
    <row r="4534" spans="1:66" ht="25.2">
      <c r="A4534" s="4">
        <v>4532</v>
      </c>
      <c r="B4534" s="2" t="s">
        <v>460</v>
      </c>
      <c r="C4534" s="2" t="s">
        <v>459</v>
      </c>
      <c r="D4534" s="2" t="s">
        <v>458</v>
      </c>
      <c r="E4534" s="2" t="s">
        <v>458</v>
      </c>
      <c r="F4534" s="2" t="s">
        <v>457</v>
      </c>
      <c r="G4534" s="2" t="s">
        <v>480</v>
      </c>
      <c r="H4534" s="4" t="s">
        <v>2</v>
      </c>
      <c r="I4534" s="4">
        <v>3</v>
      </c>
      <c r="J4534" s="4">
        <v>2013</v>
      </c>
      <c r="K4534" s="3">
        <v>120.4965</v>
      </c>
      <c r="L4534" s="3">
        <v>19</v>
      </c>
      <c r="M4534" s="4">
        <v>2700</v>
      </c>
      <c r="N4534" s="3">
        <v>-3.8</v>
      </c>
      <c r="O4534" s="3" t="s">
        <v>2</v>
      </c>
      <c r="P4534" s="3" t="s">
        <v>2</v>
      </c>
      <c r="Q4534" s="3" t="s">
        <v>2</v>
      </c>
      <c r="R4534" s="3" t="s">
        <v>2</v>
      </c>
      <c r="S4534" s="3" t="s">
        <v>2</v>
      </c>
      <c r="T4534" s="3" t="s">
        <v>2</v>
      </c>
      <c r="U4534" s="3" t="s">
        <v>2</v>
      </c>
      <c r="V4534" s="3" t="s">
        <v>2</v>
      </c>
      <c r="W4534" s="3" t="s">
        <v>2</v>
      </c>
      <c r="X4534" s="3" t="s">
        <v>2</v>
      </c>
      <c r="Y4534" s="3" t="s">
        <v>2</v>
      </c>
      <c r="Z4534" s="3" t="s">
        <v>2</v>
      </c>
      <c r="AA4534" s="3" t="s">
        <v>2</v>
      </c>
      <c r="AB4534" s="3" t="s">
        <v>2</v>
      </c>
      <c r="AC4534" s="3">
        <v>0.45</v>
      </c>
      <c r="AD4534" s="2" t="s">
        <v>455</v>
      </c>
      <c r="AE4534" s="1" t="e">
        <f>($P4534/$DF$4)/((($Q4534/$DG$4)^2)/($R4534/$DH$4))</f>
        <v>#VALUE!</v>
      </c>
      <c r="AF4534" s="1" t="e">
        <f>($P4534/$DI$4)/((($Q4534/$DJ$4)^2)/($R4534/$DK$4))</f>
        <v>#VALUE!</v>
      </c>
      <c r="AG4534" s="1" t="e">
        <f>($P4534/$DL$4)/((($Q4534/$DM$4)^2)/($R4534/$DN$4))</f>
        <v>#VALUE!</v>
      </c>
      <c r="AH4534" s="1" t="e">
        <f>($P4534/$DO$4)/((($Q4534/$DP$4)^2)/($R4534/$DQ$4))</f>
        <v>#VALUE!</v>
      </c>
      <c r="AI4534" t="s">
        <v>479</v>
      </c>
      <c r="AJ4534">
        <v>906</v>
      </c>
      <c r="AK4534" s="21"/>
      <c r="AL4534" s="21">
        <v>9.969209968386869E+36</v>
      </c>
      <c r="AM4534" s="21">
        <v>4.9352027497121203</v>
      </c>
      <c r="AN4534" s="21">
        <v>4.9352027497121203</v>
      </c>
      <c r="AO4534" s="21">
        <v>214.49215673010499</v>
      </c>
      <c r="AP4534" s="21">
        <v>214.49215673010499</v>
      </c>
      <c r="AQ4534" s="21">
        <v>155.186293261392</v>
      </c>
      <c r="AR4534" s="21">
        <v>155.186293261392</v>
      </c>
      <c r="AS4534" s="21">
        <v>35.994238274437997</v>
      </c>
      <c r="AT4534" s="21">
        <v>35.994238274437997</v>
      </c>
      <c r="AU4534" s="21">
        <v>2.6639434556875901</v>
      </c>
      <c r="AV4534" s="21">
        <v>2.6882417351007502</v>
      </c>
      <c r="AW4534" s="21">
        <v>35.239890473229501</v>
      </c>
      <c r="AX4534" s="21">
        <v>36.787251404353597</v>
      </c>
      <c r="AY4534" s="21">
        <v>115.779400703991</v>
      </c>
      <c r="AZ4534" s="21">
        <v>115.779400703991</v>
      </c>
      <c r="BA4534" s="21">
        <v>2.6030222794839299</v>
      </c>
      <c r="BB4534" s="21">
        <v>2.6030222794839299</v>
      </c>
      <c r="BC4534" s="21">
        <v>2.5420171667658799E-11</v>
      </c>
      <c r="BD4534"/>
      <c r="BE4534"/>
      <c r="BF4534"/>
      <c r="BG4534"/>
      <c r="BH4534"/>
      <c r="BI4534"/>
      <c r="BJ4534"/>
      <c r="BK4534"/>
      <c r="BL4534"/>
      <c r="BM4534"/>
      <c r="BN4534"/>
    </row>
    <row r="4535" spans="1:66" ht="25.2">
      <c r="A4535" s="4">
        <v>4533</v>
      </c>
      <c r="B4535" s="2" t="s">
        <v>460</v>
      </c>
      <c r="C4535" s="2" t="s">
        <v>459</v>
      </c>
      <c r="D4535" s="2" t="s">
        <v>458</v>
      </c>
      <c r="E4535" s="2" t="s">
        <v>458</v>
      </c>
      <c r="F4535" s="2" t="s">
        <v>457</v>
      </c>
      <c r="G4535" s="2" t="s">
        <v>480</v>
      </c>
      <c r="H4535" s="4" t="s">
        <v>2</v>
      </c>
      <c r="I4535" s="4">
        <v>3</v>
      </c>
      <c r="J4535" s="4">
        <v>2013</v>
      </c>
      <c r="K4535" s="3">
        <v>120.4965</v>
      </c>
      <c r="L4535" s="3">
        <v>19</v>
      </c>
      <c r="M4535" s="4">
        <v>3012</v>
      </c>
      <c r="N4535" s="3">
        <v>-3.9</v>
      </c>
      <c r="O4535" s="3" t="s">
        <v>2</v>
      </c>
      <c r="P4535" s="3" t="s">
        <v>2</v>
      </c>
      <c r="Q4535" s="3" t="s">
        <v>2</v>
      </c>
      <c r="R4535" s="3" t="s">
        <v>2</v>
      </c>
      <c r="S4535" s="3" t="s">
        <v>2</v>
      </c>
      <c r="T4535" s="3" t="s">
        <v>2</v>
      </c>
      <c r="U4535" s="3" t="s">
        <v>2</v>
      </c>
      <c r="V4535" s="3" t="s">
        <v>2</v>
      </c>
      <c r="W4535" s="3" t="s">
        <v>2</v>
      </c>
      <c r="X4535" s="3" t="s">
        <v>2</v>
      </c>
      <c r="Y4535" s="3" t="s">
        <v>2</v>
      </c>
      <c r="Z4535" s="3" t="s">
        <v>2</v>
      </c>
      <c r="AA4535" s="3" t="s">
        <v>2</v>
      </c>
      <c r="AB4535" s="3" t="s">
        <v>2</v>
      </c>
      <c r="AC4535" s="3">
        <v>0.45</v>
      </c>
      <c r="AD4535" s="2" t="s">
        <v>455</v>
      </c>
      <c r="AE4535" s="1" t="e">
        <f>($P4535/$DF$4)/((($Q4535/$DG$4)^2)/($R4535/$DH$4))</f>
        <v>#VALUE!</v>
      </c>
      <c r="AF4535" s="1" t="e">
        <f>($P4535/$DI$4)/((($Q4535/$DJ$4)^2)/($R4535/$DK$4))</f>
        <v>#VALUE!</v>
      </c>
      <c r="AG4535" s="1" t="e">
        <f>($P4535/$DL$4)/((($Q4535/$DM$4)^2)/($R4535/$DN$4))</f>
        <v>#VALUE!</v>
      </c>
      <c r="AH4535" s="1" t="e">
        <f>($P4535/$DO$4)/((($Q4535/$DP$4)^2)/($R4535/$DQ$4))</f>
        <v>#VALUE!</v>
      </c>
      <c r="AI4535" t="s">
        <v>479</v>
      </c>
      <c r="AJ4535">
        <v>906</v>
      </c>
      <c r="AK4535" s="21"/>
      <c r="AL4535" s="21">
        <v>9.969209968386869E+36</v>
      </c>
      <c r="AM4535" s="21">
        <v>5.0556378897598799</v>
      </c>
      <c r="AN4535" s="21">
        <v>5.0556378897598799</v>
      </c>
      <c r="AO4535" s="21">
        <v>219.72674371255599</v>
      </c>
      <c r="AP4535" s="21">
        <v>219.72674371255599</v>
      </c>
      <c r="AQ4535" s="21">
        <v>167.401434129987</v>
      </c>
      <c r="AR4535" s="21">
        <v>167.401434129987</v>
      </c>
      <c r="AS4535" s="21">
        <v>35.618929350716698</v>
      </c>
      <c r="AT4535" s="21">
        <v>35.618929350716698</v>
      </c>
      <c r="AU4535" s="21">
        <v>2.6174933552741999</v>
      </c>
      <c r="AV4535" s="21">
        <v>2.7796969590016798</v>
      </c>
      <c r="AW4535" s="21">
        <v>33.535142853600597</v>
      </c>
      <c r="AX4535" s="21">
        <v>35.591194365365197</v>
      </c>
      <c r="AY4535" s="21">
        <v>113.760747489531</v>
      </c>
      <c r="AZ4535" s="21">
        <v>113.760747489531</v>
      </c>
      <c r="BA4535" s="21">
        <v>2.6910991836445701</v>
      </c>
      <c r="BB4535" s="21">
        <v>2.6910991836445701</v>
      </c>
      <c r="BC4535" s="21">
        <v>2.5420171667658799E-11</v>
      </c>
      <c r="BD4535"/>
      <c r="BE4535"/>
      <c r="BF4535"/>
      <c r="BG4535"/>
      <c r="BH4535"/>
      <c r="BI4535"/>
      <c r="BJ4535"/>
      <c r="BK4535"/>
      <c r="BL4535"/>
      <c r="BM4535"/>
      <c r="BN4535"/>
    </row>
    <row r="4536" spans="1:66" ht="25.2">
      <c r="A4536" s="4">
        <v>4534</v>
      </c>
      <c r="B4536" s="2" t="s">
        <v>460</v>
      </c>
      <c r="C4536" s="2" t="s">
        <v>459</v>
      </c>
      <c r="D4536" s="2" t="s">
        <v>458</v>
      </c>
      <c r="E4536" s="2" t="s">
        <v>458</v>
      </c>
      <c r="F4536" s="2" t="s">
        <v>457</v>
      </c>
      <c r="G4536" s="2" t="s">
        <v>478</v>
      </c>
      <c r="H4536" s="4" t="s">
        <v>2</v>
      </c>
      <c r="I4536" s="4">
        <v>4</v>
      </c>
      <c r="J4536" s="4">
        <v>2013</v>
      </c>
      <c r="K4536" s="3">
        <v>118.5394</v>
      </c>
      <c r="L4536" s="3">
        <v>20.430199999999999</v>
      </c>
      <c r="M4536" s="4">
        <v>10</v>
      </c>
      <c r="N4536" s="3">
        <v>-4.5</v>
      </c>
      <c r="O4536" s="3" t="s">
        <v>2</v>
      </c>
      <c r="P4536" s="3" t="s">
        <v>2</v>
      </c>
      <c r="Q4536" s="3" t="s">
        <v>2</v>
      </c>
      <c r="R4536" s="3" t="s">
        <v>2</v>
      </c>
      <c r="S4536" s="3" t="s">
        <v>2</v>
      </c>
      <c r="T4536" s="3" t="s">
        <v>2</v>
      </c>
      <c r="U4536" s="3" t="s">
        <v>2</v>
      </c>
      <c r="V4536" s="3" t="s">
        <v>2</v>
      </c>
      <c r="W4536" s="3" t="s">
        <v>2</v>
      </c>
      <c r="X4536" s="3" t="s">
        <v>2</v>
      </c>
      <c r="Y4536" s="3" t="s">
        <v>2</v>
      </c>
      <c r="Z4536" s="3" t="s">
        <v>2</v>
      </c>
      <c r="AA4536" s="3" t="s">
        <v>2</v>
      </c>
      <c r="AB4536" s="3" t="s">
        <v>2</v>
      </c>
      <c r="AC4536" s="3">
        <v>0.45</v>
      </c>
      <c r="AD4536" s="2" t="s">
        <v>455</v>
      </c>
      <c r="AE4536" s="1" t="e">
        <f>($P4536/$DF$4)/((($Q4536/$DG$4)^2)/($R4536/$DH$4))</f>
        <v>#VALUE!</v>
      </c>
      <c r="AF4536" s="1" t="e">
        <f>($P4536/$DI$4)/((($Q4536/$DJ$4)^2)/($R4536/$DK$4))</f>
        <v>#VALUE!</v>
      </c>
      <c r="AG4536" s="1" t="e">
        <f>($P4536/$DL$4)/((($Q4536/$DM$4)^2)/($R4536/$DN$4))</f>
        <v>#VALUE!</v>
      </c>
      <c r="AH4536" s="1" t="e">
        <f>($P4536/$DO$4)/((($Q4536/$DP$4)^2)/($R4536/$DQ$4))</f>
        <v>#VALUE!</v>
      </c>
      <c r="AI4536" t="s">
        <v>477</v>
      </c>
      <c r="AJ4536">
        <v>907</v>
      </c>
      <c r="AK4536" s="21"/>
      <c r="AL4536" s="21"/>
      <c r="AM4536" s="21">
        <v>-1.7892007814147501E-2</v>
      </c>
      <c r="AN4536" s="21">
        <v>5.5942927873576999E-2</v>
      </c>
      <c r="AO4536" s="21">
        <v>-0.78179685432178903</v>
      </c>
      <c r="AP4536" s="21">
        <v>2.4435728544688899</v>
      </c>
      <c r="AQ4536" s="21">
        <v>4.4227788542807103</v>
      </c>
      <c r="AR4536" s="21">
        <v>4.27745441885292</v>
      </c>
      <c r="AS4536" s="21">
        <v>0.48756316300667801</v>
      </c>
      <c r="AT4536" s="21">
        <v>0.25771268615499099</v>
      </c>
      <c r="AU4536" s="21">
        <v>4.65916345459223</v>
      </c>
      <c r="AV4536" s="21">
        <v>4.6392625657320004</v>
      </c>
      <c r="AW4536" s="21">
        <v>100.327548566818</v>
      </c>
      <c r="AX4536" s="21">
        <v>98.828806562423694</v>
      </c>
      <c r="AY4536" s="21">
        <v>203.60402834637799</v>
      </c>
      <c r="AZ4536" s="21">
        <v>202.67020829621299</v>
      </c>
      <c r="BA4536" s="21">
        <v>0.233581725748256</v>
      </c>
      <c r="BB4536" s="21">
        <v>9.3821111507771907E-2</v>
      </c>
      <c r="BC4536" s="21">
        <v>3.1935861811557003E-11</v>
      </c>
      <c r="BD4536"/>
      <c r="BE4536"/>
      <c r="BF4536"/>
      <c r="BG4536"/>
      <c r="BH4536"/>
      <c r="BI4536"/>
      <c r="BJ4536"/>
      <c r="BK4536"/>
      <c r="BL4536"/>
      <c r="BM4536"/>
      <c r="BN4536"/>
    </row>
    <row r="4537" spans="1:66" ht="25.2">
      <c r="A4537" s="4">
        <v>4535</v>
      </c>
      <c r="B4537" s="2" t="s">
        <v>460</v>
      </c>
      <c r="C4537" s="2" t="s">
        <v>459</v>
      </c>
      <c r="D4537" s="2" t="s">
        <v>458</v>
      </c>
      <c r="E4537" s="2" t="s">
        <v>458</v>
      </c>
      <c r="F4537" s="2" t="s">
        <v>457</v>
      </c>
      <c r="G4537" s="2" t="s">
        <v>478</v>
      </c>
      <c r="H4537" s="4" t="s">
        <v>2</v>
      </c>
      <c r="I4537" s="4">
        <v>4</v>
      </c>
      <c r="J4537" s="4">
        <v>2013</v>
      </c>
      <c r="K4537" s="3">
        <v>118.5394</v>
      </c>
      <c r="L4537" s="3">
        <v>20.430199999999999</v>
      </c>
      <c r="M4537" s="4">
        <v>300</v>
      </c>
      <c r="N4537" s="3">
        <v>-3.6</v>
      </c>
      <c r="O4537" s="3" t="s">
        <v>2</v>
      </c>
      <c r="P4537" s="3" t="s">
        <v>2</v>
      </c>
      <c r="Q4537" s="3" t="s">
        <v>2</v>
      </c>
      <c r="R4537" s="3" t="s">
        <v>2</v>
      </c>
      <c r="S4537" s="3" t="s">
        <v>2</v>
      </c>
      <c r="T4537" s="3" t="s">
        <v>2</v>
      </c>
      <c r="U4537" s="3" t="s">
        <v>2</v>
      </c>
      <c r="V4537" s="3" t="s">
        <v>2</v>
      </c>
      <c r="W4537" s="3" t="s">
        <v>2</v>
      </c>
      <c r="X4537" s="3" t="s">
        <v>2</v>
      </c>
      <c r="Y4537" s="3" t="s">
        <v>2</v>
      </c>
      <c r="Z4537" s="3" t="s">
        <v>2</v>
      </c>
      <c r="AA4537" s="3" t="s">
        <v>2</v>
      </c>
      <c r="AB4537" s="3" t="s">
        <v>2</v>
      </c>
      <c r="AC4537" s="3">
        <v>0.45</v>
      </c>
      <c r="AD4537" s="2" t="s">
        <v>455</v>
      </c>
      <c r="AE4537" s="1" t="e">
        <f>($P4537/$DF$4)/((($Q4537/$DG$4)^2)/($R4537/$DH$4))</f>
        <v>#VALUE!</v>
      </c>
      <c r="AF4537" s="1" t="e">
        <f>($P4537/$DI$4)/((($Q4537/$DJ$4)^2)/($R4537/$DK$4))</f>
        <v>#VALUE!</v>
      </c>
      <c r="AG4537" s="1" t="e">
        <f>($P4537/$DL$4)/((($Q4537/$DM$4)^2)/($R4537/$DN$4))</f>
        <v>#VALUE!</v>
      </c>
      <c r="AH4537" s="1" t="e">
        <f>($P4537/$DO$4)/((($Q4537/$DP$4)^2)/($R4537/$DQ$4))</f>
        <v>#VALUE!</v>
      </c>
      <c r="AI4537" t="s">
        <v>477</v>
      </c>
      <c r="AJ4537">
        <v>907</v>
      </c>
      <c r="AK4537" s="21"/>
      <c r="AL4537" s="21"/>
      <c r="AM4537" s="21">
        <v>2.8821419123411198</v>
      </c>
      <c r="AN4537" s="21">
        <v>3.20281619814038</v>
      </c>
      <c r="AO4537" s="21">
        <v>125.440298969396</v>
      </c>
      <c r="AP4537" s="21">
        <v>139.39585697829099</v>
      </c>
      <c r="AQ4537" s="21">
        <v>36.600723729133598</v>
      </c>
      <c r="AR4537" s="21">
        <v>23.884139684200299</v>
      </c>
      <c r="AS4537" s="21">
        <v>18.757080035448102</v>
      </c>
      <c r="AT4537" s="21">
        <v>23.3866615130901</v>
      </c>
      <c r="AU4537" s="21">
        <v>3.2109389705657998</v>
      </c>
      <c r="AV4537" s="21">
        <v>2.9322165466248999</v>
      </c>
      <c r="AW4537" s="21">
        <v>52.325702429771397</v>
      </c>
      <c r="AX4537" s="21">
        <v>48.114140716075902</v>
      </c>
      <c r="AY4537" s="21">
        <v>139.754586604249</v>
      </c>
      <c r="AZ4537" s="21">
        <v>127.62224729714301</v>
      </c>
      <c r="BA4537" s="21">
        <v>1.3487418309152099</v>
      </c>
      <c r="BB4537" s="21">
        <v>1.46082355432957</v>
      </c>
      <c r="BC4537" s="21">
        <v>3.1935861811557003E-11</v>
      </c>
      <c r="BD4537"/>
      <c r="BE4537"/>
      <c r="BF4537"/>
      <c r="BG4537"/>
      <c r="BH4537"/>
      <c r="BI4537"/>
      <c r="BJ4537"/>
      <c r="BK4537"/>
      <c r="BL4537"/>
      <c r="BM4537"/>
      <c r="BN4537"/>
    </row>
    <row r="4538" spans="1:66" ht="25.2">
      <c r="A4538" s="4">
        <v>4536</v>
      </c>
      <c r="B4538" s="2" t="s">
        <v>460</v>
      </c>
      <c r="C4538" s="2" t="s">
        <v>459</v>
      </c>
      <c r="D4538" s="2" t="s">
        <v>458</v>
      </c>
      <c r="E4538" s="2" t="s">
        <v>458</v>
      </c>
      <c r="F4538" s="2" t="s">
        <v>457</v>
      </c>
      <c r="G4538" s="2" t="s">
        <v>478</v>
      </c>
      <c r="H4538" s="4" t="s">
        <v>2</v>
      </c>
      <c r="I4538" s="4">
        <v>4</v>
      </c>
      <c r="J4538" s="4">
        <v>2013</v>
      </c>
      <c r="K4538" s="3">
        <v>118.5394</v>
      </c>
      <c r="L4538" s="3">
        <v>20.430199999999999</v>
      </c>
      <c r="M4538" s="4">
        <v>600</v>
      </c>
      <c r="N4538" s="3">
        <v>-3.6</v>
      </c>
      <c r="O4538" s="3" t="s">
        <v>2</v>
      </c>
      <c r="P4538" s="3" t="s">
        <v>2</v>
      </c>
      <c r="Q4538" s="3" t="s">
        <v>2</v>
      </c>
      <c r="R4538" s="3" t="s">
        <v>2</v>
      </c>
      <c r="S4538" s="3" t="s">
        <v>2</v>
      </c>
      <c r="T4538" s="3" t="s">
        <v>2</v>
      </c>
      <c r="U4538" s="3" t="s">
        <v>2</v>
      </c>
      <c r="V4538" s="3" t="s">
        <v>2</v>
      </c>
      <c r="W4538" s="3" t="s">
        <v>2</v>
      </c>
      <c r="X4538" s="3" t="s">
        <v>2</v>
      </c>
      <c r="Y4538" s="3" t="s">
        <v>2</v>
      </c>
      <c r="Z4538" s="3" t="s">
        <v>2</v>
      </c>
      <c r="AA4538" s="3" t="s">
        <v>2</v>
      </c>
      <c r="AB4538" s="3" t="s">
        <v>2</v>
      </c>
      <c r="AC4538" s="3">
        <v>0.45</v>
      </c>
      <c r="AD4538" s="2" t="s">
        <v>455</v>
      </c>
      <c r="AE4538" s="1" t="e">
        <f>($P4538/$DF$4)/((($Q4538/$DG$4)^2)/($R4538/$DH$4))</f>
        <v>#VALUE!</v>
      </c>
      <c r="AF4538" s="1" t="e">
        <f>($P4538/$DI$4)/((($Q4538/$DJ$4)^2)/($R4538/$DK$4))</f>
        <v>#VALUE!</v>
      </c>
      <c r="AG4538" s="1" t="e">
        <f>($P4538/$DL$4)/((($Q4538/$DM$4)^2)/($R4538/$DN$4))</f>
        <v>#VALUE!</v>
      </c>
      <c r="AH4538" s="1" t="e">
        <f>($P4538/$DO$4)/((($Q4538/$DP$4)^2)/($R4538/$DQ$4))</f>
        <v>#VALUE!</v>
      </c>
      <c r="AI4538" t="s">
        <v>477</v>
      </c>
      <c r="AJ4538">
        <v>907</v>
      </c>
      <c r="AK4538" s="21"/>
      <c r="AL4538" s="21"/>
      <c r="AM4538" s="21">
        <v>4.52645414618536</v>
      </c>
      <c r="AN4538" s="21">
        <v>4.7649583510838101</v>
      </c>
      <c r="AO4538" s="21">
        <v>196.863314836764</v>
      </c>
      <c r="AP4538" s="21">
        <v>207.22452123442801</v>
      </c>
      <c r="AQ4538" s="21">
        <v>82.628445003715299</v>
      </c>
      <c r="AR4538" s="21">
        <v>82.628445003715299</v>
      </c>
      <c r="AS4538" s="21">
        <v>27.912663053654999</v>
      </c>
      <c r="AT4538" s="21">
        <v>27.912663053654999</v>
      </c>
      <c r="AU4538" s="21">
        <v>2.3064839519999301</v>
      </c>
      <c r="AV4538" s="21">
        <v>2.0553070510596201</v>
      </c>
      <c r="AW4538" s="21">
        <v>33.030780242112698</v>
      </c>
      <c r="AX4538" s="21">
        <v>30.2248765167854</v>
      </c>
      <c r="AY4538" s="21">
        <v>100.31365833888501</v>
      </c>
      <c r="AZ4538" s="21">
        <v>89.384613770466004</v>
      </c>
      <c r="BA4538" s="21">
        <v>2.1489326281666301</v>
      </c>
      <c r="BB4538" s="21">
        <v>2.1489326281666301</v>
      </c>
      <c r="BC4538" s="21">
        <v>3.1935861811557003E-11</v>
      </c>
      <c r="BD4538"/>
      <c r="BE4538"/>
      <c r="BF4538"/>
      <c r="BG4538"/>
      <c r="BH4538"/>
      <c r="BI4538"/>
      <c r="BJ4538"/>
      <c r="BK4538"/>
      <c r="BL4538"/>
      <c r="BM4538"/>
      <c r="BN4538"/>
    </row>
    <row r="4539" spans="1:66" ht="25.2">
      <c r="A4539" s="4">
        <v>4537</v>
      </c>
      <c r="B4539" s="2" t="s">
        <v>460</v>
      </c>
      <c r="C4539" s="2" t="s">
        <v>459</v>
      </c>
      <c r="D4539" s="2" t="s">
        <v>458</v>
      </c>
      <c r="E4539" s="2" t="s">
        <v>458</v>
      </c>
      <c r="F4539" s="2" t="s">
        <v>457</v>
      </c>
      <c r="G4539" s="2" t="s">
        <v>478</v>
      </c>
      <c r="H4539" s="4" t="s">
        <v>2</v>
      </c>
      <c r="I4539" s="4">
        <v>4</v>
      </c>
      <c r="J4539" s="4">
        <v>2013</v>
      </c>
      <c r="K4539" s="3">
        <v>118.5394</v>
      </c>
      <c r="L4539" s="3">
        <v>20.430199999999999</v>
      </c>
      <c r="M4539" s="4">
        <v>1000</v>
      </c>
      <c r="N4539" s="3">
        <v>-4.2</v>
      </c>
      <c r="O4539" s="3" t="s">
        <v>2</v>
      </c>
      <c r="P4539" s="3" t="s">
        <v>2</v>
      </c>
      <c r="Q4539" s="3" t="s">
        <v>2</v>
      </c>
      <c r="R4539" s="3" t="s">
        <v>2</v>
      </c>
      <c r="S4539" s="3" t="s">
        <v>2</v>
      </c>
      <c r="T4539" s="3" t="s">
        <v>2</v>
      </c>
      <c r="U4539" s="3" t="s">
        <v>2</v>
      </c>
      <c r="V4539" s="3" t="s">
        <v>2</v>
      </c>
      <c r="W4539" s="3" t="s">
        <v>2</v>
      </c>
      <c r="X4539" s="3" t="s">
        <v>2</v>
      </c>
      <c r="Y4539" s="3" t="s">
        <v>2</v>
      </c>
      <c r="Z4539" s="3" t="s">
        <v>2</v>
      </c>
      <c r="AA4539" s="3" t="s">
        <v>2</v>
      </c>
      <c r="AB4539" s="3" t="s">
        <v>2</v>
      </c>
      <c r="AC4539" s="3">
        <v>0.45</v>
      </c>
      <c r="AD4539" s="2" t="s">
        <v>455</v>
      </c>
      <c r="AE4539" s="1" t="e">
        <f>($P4539/$DF$4)/((($Q4539/$DG$4)^2)/($R4539/$DH$4))</f>
        <v>#VALUE!</v>
      </c>
      <c r="AF4539" s="1" t="e">
        <f>($P4539/$DI$4)/((($Q4539/$DJ$4)^2)/($R4539/$DK$4))</f>
        <v>#VALUE!</v>
      </c>
      <c r="AG4539" s="1" t="e">
        <f>($P4539/$DL$4)/((($Q4539/$DM$4)^2)/($R4539/$DN$4))</f>
        <v>#VALUE!</v>
      </c>
      <c r="AH4539" s="1" t="e">
        <f>($P4539/$DO$4)/((($Q4539/$DP$4)^2)/($R4539/$DQ$4))</f>
        <v>#VALUE!</v>
      </c>
      <c r="AI4539" t="s">
        <v>477</v>
      </c>
      <c r="AJ4539">
        <v>907</v>
      </c>
      <c r="AK4539" s="21"/>
      <c r="AL4539" s="21"/>
      <c r="AM4539" s="21">
        <v>4.9349496038919698</v>
      </c>
      <c r="AN4539" s="21">
        <v>4.8521671812267204</v>
      </c>
      <c r="AO4539" s="21">
        <v>214.53845661746101</v>
      </c>
      <c r="AP4539" s="21">
        <v>210.940545077157</v>
      </c>
      <c r="AQ4539" s="21">
        <v>120.456462010111</v>
      </c>
      <c r="AR4539" s="21">
        <v>120.456462010111</v>
      </c>
      <c r="AS4539" s="21">
        <v>35.893721958730197</v>
      </c>
      <c r="AT4539" s="21">
        <v>35.893721958730197</v>
      </c>
      <c r="AU4539" s="21">
        <v>2.24023132317294</v>
      </c>
      <c r="AV4539" s="21">
        <v>2.2489612562799901</v>
      </c>
      <c r="AW4539" s="21">
        <v>31.596764362857598</v>
      </c>
      <c r="AX4539" s="21">
        <v>32.667408382486997</v>
      </c>
      <c r="AY4539" s="21">
        <v>97.390210878498905</v>
      </c>
      <c r="AZ4539" s="21">
        <v>97.770037786418598</v>
      </c>
      <c r="BA4539" s="21">
        <v>2.5453201753816201</v>
      </c>
      <c r="BB4539" s="21">
        <v>2.5453201753816201</v>
      </c>
      <c r="BC4539" s="21">
        <v>3.1935861811557003E-11</v>
      </c>
      <c r="BD4539"/>
      <c r="BE4539"/>
      <c r="BF4539"/>
      <c r="BG4539"/>
      <c r="BH4539"/>
      <c r="BI4539"/>
      <c r="BJ4539"/>
      <c r="BK4539"/>
      <c r="BL4539"/>
      <c r="BM4539"/>
      <c r="BN4539"/>
    </row>
    <row r="4540" spans="1:66" ht="25.2">
      <c r="A4540" s="4">
        <v>4538</v>
      </c>
      <c r="B4540" s="2" t="s">
        <v>460</v>
      </c>
      <c r="C4540" s="2" t="s">
        <v>459</v>
      </c>
      <c r="D4540" s="2" t="s">
        <v>458</v>
      </c>
      <c r="E4540" s="2" t="s">
        <v>458</v>
      </c>
      <c r="F4540" s="2" t="s">
        <v>457</v>
      </c>
      <c r="G4540" s="2" t="s">
        <v>478</v>
      </c>
      <c r="H4540" s="4" t="s">
        <v>2</v>
      </c>
      <c r="I4540" s="4">
        <v>4</v>
      </c>
      <c r="J4540" s="4">
        <v>2013</v>
      </c>
      <c r="K4540" s="3">
        <v>118.5394</v>
      </c>
      <c r="L4540" s="3">
        <v>20.430199999999999</v>
      </c>
      <c r="M4540" s="4">
        <v>1250</v>
      </c>
      <c r="N4540" s="3">
        <v>-4.3</v>
      </c>
      <c r="O4540" s="3" t="s">
        <v>2</v>
      </c>
      <c r="P4540" s="3" t="s">
        <v>2</v>
      </c>
      <c r="Q4540" s="3" t="s">
        <v>2</v>
      </c>
      <c r="R4540" s="3" t="s">
        <v>2</v>
      </c>
      <c r="S4540" s="3" t="s">
        <v>2</v>
      </c>
      <c r="T4540" s="3" t="s">
        <v>2</v>
      </c>
      <c r="U4540" s="3" t="s">
        <v>2</v>
      </c>
      <c r="V4540" s="3" t="s">
        <v>2</v>
      </c>
      <c r="W4540" s="3" t="s">
        <v>2</v>
      </c>
      <c r="X4540" s="3" t="s">
        <v>2</v>
      </c>
      <c r="Y4540" s="3" t="s">
        <v>2</v>
      </c>
      <c r="Z4540" s="3" t="s">
        <v>2</v>
      </c>
      <c r="AA4540" s="3" t="s">
        <v>2</v>
      </c>
      <c r="AB4540" s="3" t="s">
        <v>2</v>
      </c>
      <c r="AC4540" s="3">
        <v>0.45</v>
      </c>
      <c r="AD4540" s="2" t="s">
        <v>455</v>
      </c>
      <c r="AE4540" s="1" t="e">
        <f>($P4540/$DF$4)/((($Q4540/$DG$4)^2)/($R4540/$DH$4))</f>
        <v>#VALUE!</v>
      </c>
      <c r="AF4540" s="1" t="e">
        <f>($P4540/$DI$4)/((($Q4540/$DJ$4)^2)/($R4540/$DK$4))</f>
        <v>#VALUE!</v>
      </c>
      <c r="AG4540" s="1" t="e">
        <f>($P4540/$DL$4)/((($Q4540/$DM$4)^2)/($R4540/$DN$4))</f>
        <v>#VALUE!</v>
      </c>
      <c r="AH4540" s="1" t="e">
        <f>($P4540/$DO$4)/((($Q4540/$DP$4)^2)/($R4540/$DQ$4))</f>
        <v>#VALUE!</v>
      </c>
      <c r="AI4540" t="s">
        <v>477</v>
      </c>
      <c r="AJ4540">
        <v>907</v>
      </c>
      <c r="AK4540" s="21"/>
      <c r="AL4540" s="21"/>
      <c r="AM4540" s="21">
        <v>5.0526758439214401</v>
      </c>
      <c r="AN4540" s="21">
        <v>4.9058219827260201</v>
      </c>
      <c r="AO4540" s="21">
        <v>219.625575899956</v>
      </c>
      <c r="AP4540" s="21">
        <v>213.24253898046399</v>
      </c>
      <c r="AQ4540" s="21">
        <v>133.45424146580999</v>
      </c>
      <c r="AR4540" s="21">
        <v>133.45424146580999</v>
      </c>
      <c r="AS4540" s="21">
        <v>37.3050178112331</v>
      </c>
      <c r="AT4540" s="21">
        <v>37.3050178112331</v>
      </c>
      <c r="AU4540" s="21">
        <v>2.3304161591500199</v>
      </c>
      <c r="AV4540" s="21">
        <v>2.1994630727728399</v>
      </c>
      <c r="AW4540" s="21">
        <v>31.8415513687609</v>
      </c>
      <c r="AX4540" s="21">
        <v>34.021929666036399</v>
      </c>
      <c r="AY4540" s="21">
        <v>101.296610434718</v>
      </c>
      <c r="AZ4540" s="21">
        <v>95.604503085412603</v>
      </c>
      <c r="BA4540" s="21">
        <v>2.5597374614343602</v>
      </c>
      <c r="BB4540" s="21">
        <v>2.5597374614343602</v>
      </c>
      <c r="BC4540" s="21">
        <v>3.1935861811557003E-11</v>
      </c>
      <c r="BD4540"/>
      <c r="BE4540"/>
      <c r="BF4540"/>
      <c r="BG4540"/>
      <c r="BH4540"/>
      <c r="BI4540"/>
      <c r="BJ4540"/>
      <c r="BK4540"/>
      <c r="BL4540"/>
      <c r="BM4540"/>
      <c r="BN4540"/>
    </row>
    <row r="4541" spans="1:66" ht="25.2">
      <c r="A4541" s="4">
        <v>4539</v>
      </c>
      <c r="B4541" s="2" t="s">
        <v>460</v>
      </c>
      <c r="C4541" s="2" t="s">
        <v>459</v>
      </c>
      <c r="D4541" s="2" t="s">
        <v>458</v>
      </c>
      <c r="E4541" s="2" t="s">
        <v>458</v>
      </c>
      <c r="F4541" s="2" t="s">
        <v>457</v>
      </c>
      <c r="G4541" s="2" t="s">
        <v>478</v>
      </c>
      <c r="H4541" s="4" t="s">
        <v>2</v>
      </c>
      <c r="I4541" s="4">
        <v>4</v>
      </c>
      <c r="J4541" s="4">
        <v>2013</v>
      </c>
      <c r="K4541" s="3">
        <v>118.5394</v>
      </c>
      <c r="L4541" s="3">
        <v>20.430199999999999</v>
      </c>
      <c r="M4541" s="4">
        <v>1400</v>
      </c>
      <c r="N4541" s="3">
        <v>-4.3</v>
      </c>
      <c r="O4541" s="3" t="s">
        <v>2</v>
      </c>
      <c r="P4541" s="3" t="s">
        <v>2</v>
      </c>
      <c r="Q4541" s="3" t="s">
        <v>2</v>
      </c>
      <c r="R4541" s="3" t="s">
        <v>2</v>
      </c>
      <c r="S4541" s="3" t="s">
        <v>2</v>
      </c>
      <c r="T4541" s="3" t="s">
        <v>2</v>
      </c>
      <c r="U4541" s="3" t="s">
        <v>2</v>
      </c>
      <c r="V4541" s="3" t="s">
        <v>2</v>
      </c>
      <c r="W4541" s="3" t="s">
        <v>2</v>
      </c>
      <c r="X4541" s="3" t="s">
        <v>2</v>
      </c>
      <c r="Y4541" s="3" t="s">
        <v>2</v>
      </c>
      <c r="Z4541" s="3" t="s">
        <v>2</v>
      </c>
      <c r="AA4541" s="3" t="s">
        <v>2</v>
      </c>
      <c r="AB4541" s="3" t="s">
        <v>2</v>
      </c>
      <c r="AC4541" s="3">
        <v>0.45</v>
      </c>
      <c r="AD4541" s="2" t="s">
        <v>455</v>
      </c>
      <c r="AE4541" s="1" t="e">
        <f>($P4541/$DF$4)/((($Q4541/$DG$4)^2)/($R4541/$DH$4))</f>
        <v>#VALUE!</v>
      </c>
      <c r="AF4541" s="1" t="e">
        <f>($P4541/$DI$4)/((($Q4541/$DJ$4)^2)/($R4541/$DK$4))</f>
        <v>#VALUE!</v>
      </c>
      <c r="AG4541" s="1" t="e">
        <f>($P4541/$DL$4)/((($Q4541/$DM$4)^2)/($R4541/$DN$4))</f>
        <v>#VALUE!</v>
      </c>
      <c r="AH4541" s="1" t="e">
        <f>($P4541/$DO$4)/((($Q4541/$DP$4)^2)/($R4541/$DQ$4))</f>
        <v>#VALUE!</v>
      </c>
      <c r="AI4541" t="s">
        <v>477</v>
      </c>
      <c r="AJ4541">
        <v>907</v>
      </c>
      <c r="AK4541" s="21"/>
      <c r="AL4541" s="21"/>
      <c r="AM4541" s="21">
        <v>5.02608559668806</v>
      </c>
      <c r="AN4541" s="21">
        <v>5.0309243267997203</v>
      </c>
      <c r="AO4541" s="21">
        <v>218.45975372844401</v>
      </c>
      <c r="AP4541" s="21">
        <v>218.66881850630401</v>
      </c>
      <c r="AQ4541" s="21">
        <v>141.50904352591701</v>
      </c>
      <c r="AR4541" s="21">
        <v>141.50904352591701</v>
      </c>
      <c r="AS4541" s="21">
        <v>38.991897309410099</v>
      </c>
      <c r="AT4541" s="21">
        <v>38.991897309410099</v>
      </c>
      <c r="AU4541" s="21">
        <v>2.4177958015930598</v>
      </c>
      <c r="AV4541" s="21">
        <v>2.6255190155417099</v>
      </c>
      <c r="AW4541" s="21">
        <v>32.709072168279</v>
      </c>
      <c r="AX4541" s="21">
        <v>32.5067115858877</v>
      </c>
      <c r="AY4541" s="21">
        <v>105.089929028859</v>
      </c>
      <c r="AZ4541" s="21">
        <v>114.117645592705</v>
      </c>
      <c r="BA4541" s="21">
        <v>2.66711640140822</v>
      </c>
      <c r="BB4541" s="21">
        <v>2.66711640140822</v>
      </c>
      <c r="BC4541" s="21">
        <v>3.1935861811557003E-11</v>
      </c>
      <c r="BD4541"/>
      <c r="BE4541"/>
      <c r="BF4541"/>
      <c r="BG4541"/>
      <c r="BH4541"/>
      <c r="BI4541"/>
      <c r="BJ4541"/>
      <c r="BK4541"/>
      <c r="BL4541"/>
      <c r="BM4541"/>
      <c r="BN4541"/>
    </row>
    <row r="4542" spans="1:66" ht="25.2">
      <c r="A4542" s="4">
        <v>4540</v>
      </c>
      <c r="B4542" s="2" t="s">
        <v>460</v>
      </c>
      <c r="C4542" s="2" t="s">
        <v>459</v>
      </c>
      <c r="D4542" s="2" t="s">
        <v>458</v>
      </c>
      <c r="E4542" s="2" t="s">
        <v>458</v>
      </c>
      <c r="F4542" s="2" t="s">
        <v>457</v>
      </c>
      <c r="G4542" s="2" t="s">
        <v>478</v>
      </c>
      <c r="H4542" s="4" t="s">
        <v>2</v>
      </c>
      <c r="I4542" s="4">
        <v>4</v>
      </c>
      <c r="J4542" s="4">
        <v>2013</v>
      </c>
      <c r="K4542" s="3">
        <v>118.5394</v>
      </c>
      <c r="L4542" s="3">
        <v>20.430199999999999</v>
      </c>
      <c r="M4542" s="4">
        <v>1600</v>
      </c>
      <c r="N4542" s="3">
        <v>-4.4000000000000004</v>
      </c>
      <c r="O4542" s="3" t="s">
        <v>2</v>
      </c>
      <c r="P4542" s="3" t="s">
        <v>2</v>
      </c>
      <c r="Q4542" s="3" t="s">
        <v>2</v>
      </c>
      <c r="R4542" s="3" t="s">
        <v>2</v>
      </c>
      <c r="S4542" s="3" t="s">
        <v>2</v>
      </c>
      <c r="T4542" s="3" t="s">
        <v>2</v>
      </c>
      <c r="U4542" s="3" t="s">
        <v>2</v>
      </c>
      <c r="V4542" s="3" t="s">
        <v>2</v>
      </c>
      <c r="W4542" s="3" t="s">
        <v>2</v>
      </c>
      <c r="X4542" s="3" t="s">
        <v>2</v>
      </c>
      <c r="Y4542" s="3" t="s">
        <v>2</v>
      </c>
      <c r="Z4542" s="3" t="s">
        <v>2</v>
      </c>
      <c r="AA4542" s="3" t="s">
        <v>2</v>
      </c>
      <c r="AB4542" s="3" t="s">
        <v>2</v>
      </c>
      <c r="AC4542" s="3">
        <v>0.45</v>
      </c>
      <c r="AD4542" s="2" t="s">
        <v>455</v>
      </c>
      <c r="AE4542" s="1" t="e">
        <f>($P4542/$DF$4)/((($Q4542/$DG$4)^2)/($R4542/$DH$4))</f>
        <v>#VALUE!</v>
      </c>
      <c r="AF4542" s="1" t="e">
        <f>($P4542/$DI$4)/((($Q4542/$DJ$4)^2)/($R4542/$DK$4))</f>
        <v>#VALUE!</v>
      </c>
      <c r="AG4542" s="1" t="e">
        <f>($P4542/$DL$4)/((($Q4542/$DM$4)^2)/($R4542/$DN$4))</f>
        <v>#VALUE!</v>
      </c>
      <c r="AH4542" s="1" t="e">
        <f>($P4542/$DO$4)/((($Q4542/$DP$4)^2)/($R4542/$DQ$4))</f>
        <v>#VALUE!</v>
      </c>
      <c r="AI4542" t="s">
        <v>477</v>
      </c>
      <c r="AJ4542">
        <v>907</v>
      </c>
      <c r="AK4542" s="21"/>
      <c r="AL4542" s="21"/>
      <c r="AM4542" s="21">
        <v>4.9836110802903697</v>
      </c>
      <c r="AN4542" s="21">
        <v>4.9836110802903697</v>
      </c>
      <c r="AO4542" s="21">
        <v>216.605003007097</v>
      </c>
      <c r="AP4542" s="21">
        <v>216.605003007097</v>
      </c>
      <c r="AQ4542" s="21">
        <v>147.119719079362</v>
      </c>
      <c r="AR4542" s="21">
        <v>147.119719079362</v>
      </c>
      <c r="AS4542" s="21">
        <v>40.354433088263001</v>
      </c>
      <c r="AT4542" s="21">
        <v>40.354433088263001</v>
      </c>
      <c r="AU4542" s="21">
        <v>2.5392876578861299</v>
      </c>
      <c r="AV4542" s="21">
        <v>2.6290083732199401</v>
      </c>
      <c r="AW4542" s="21">
        <v>33.918856159661303</v>
      </c>
      <c r="AX4542" s="21">
        <v>34.976209474025403</v>
      </c>
      <c r="AY4542" s="21">
        <v>110.36620276791901</v>
      </c>
      <c r="AZ4542" s="21">
        <v>110.36620276791901</v>
      </c>
      <c r="BA4542" s="21">
        <v>2.5861323447148301</v>
      </c>
      <c r="BB4542" s="21">
        <v>2.5861323447148301</v>
      </c>
      <c r="BC4542" s="21">
        <v>3.1935861811557003E-11</v>
      </c>
      <c r="BD4542"/>
      <c r="BE4542"/>
      <c r="BF4542"/>
      <c r="BG4542"/>
      <c r="BH4542"/>
      <c r="BI4542"/>
      <c r="BJ4542"/>
      <c r="BK4542"/>
      <c r="BL4542"/>
      <c r="BM4542"/>
      <c r="BN4542"/>
    </row>
    <row r="4543" spans="1:66" ht="25.2">
      <c r="A4543" s="4">
        <v>4541</v>
      </c>
      <c r="B4543" s="2" t="s">
        <v>460</v>
      </c>
      <c r="C4543" s="2" t="s">
        <v>459</v>
      </c>
      <c r="D4543" s="2" t="s">
        <v>458</v>
      </c>
      <c r="E4543" s="2" t="s">
        <v>458</v>
      </c>
      <c r="F4543" s="2" t="s">
        <v>457</v>
      </c>
      <c r="G4543" s="2" t="s">
        <v>478</v>
      </c>
      <c r="H4543" s="4" t="s">
        <v>2</v>
      </c>
      <c r="I4543" s="4">
        <v>4</v>
      </c>
      <c r="J4543" s="4">
        <v>2013</v>
      </c>
      <c r="K4543" s="3">
        <v>118.5394</v>
      </c>
      <c r="L4543" s="3">
        <v>20.430199999999999</v>
      </c>
      <c r="M4543" s="4">
        <v>1800</v>
      </c>
      <c r="N4543" s="3">
        <v>-4.3</v>
      </c>
      <c r="O4543" s="3" t="s">
        <v>2</v>
      </c>
      <c r="P4543" s="3" t="s">
        <v>2</v>
      </c>
      <c r="Q4543" s="3" t="s">
        <v>2</v>
      </c>
      <c r="R4543" s="3" t="s">
        <v>2</v>
      </c>
      <c r="S4543" s="3" t="s">
        <v>2</v>
      </c>
      <c r="T4543" s="3" t="s">
        <v>2</v>
      </c>
      <c r="U4543" s="3" t="s">
        <v>2</v>
      </c>
      <c r="V4543" s="3" t="s">
        <v>2</v>
      </c>
      <c r="W4543" s="3" t="s">
        <v>2</v>
      </c>
      <c r="X4543" s="3" t="s">
        <v>2</v>
      </c>
      <c r="Y4543" s="3" t="s">
        <v>2</v>
      </c>
      <c r="Z4543" s="3" t="s">
        <v>2</v>
      </c>
      <c r="AA4543" s="3" t="s">
        <v>2</v>
      </c>
      <c r="AB4543" s="3" t="s">
        <v>2</v>
      </c>
      <c r="AC4543" s="3">
        <v>0.45</v>
      </c>
      <c r="AD4543" s="2" t="s">
        <v>455</v>
      </c>
      <c r="AE4543" s="1" t="e">
        <f>($P4543/$DF$4)/((($Q4543/$DG$4)^2)/($R4543/$DH$4))</f>
        <v>#VALUE!</v>
      </c>
      <c r="AF4543" s="1" t="e">
        <f>($P4543/$DI$4)/((($Q4543/$DJ$4)^2)/($R4543/$DK$4))</f>
        <v>#VALUE!</v>
      </c>
      <c r="AG4543" s="1" t="e">
        <f>($P4543/$DL$4)/((($Q4543/$DM$4)^2)/($R4543/$DN$4))</f>
        <v>#VALUE!</v>
      </c>
      <c r="AH4543" s="1" t="e">
        <f>($P4543/$DO$4)/((($Q4543/$DP$4)^2)/($R4543/$DQ$4))</f>
        <v>#VALUE!</v>
      </c>
      <c r="AI4543" t="s">
        <v>477</v>
      </c>
      <c r="AJ4543">
        <v>907</v>
      </c>
      <c r="AK4543" s="21"/>
      <c r="AL4543" s="21">
        <v>9.969209968386869E+36</v>
      </c>
      <c r="AM4543" s="21">
        <v>5.0839985025997603</v>
      </c>
      <c r="AN4543" s="21">
        <v>5.0839985025997603</v>
      </c>
      <c r="AO4543" s="21">
        <v>220.964628592677</v>
      </c>
      <c r="AP4543" s="21">
        <v>220.964628592677</v>
      </c>
      <c r="AQ4543" s="21">
        <v>149.52432229498299</v>
      </c>
      <c r="AR4543" s="21">
        <v>149.52432229498299</v>
      </c>
      <c r="AS4543" s="21">
        <v>40.459271342045803</v>
      </c>
      <c r="AT4543" s="21">
        <v>40.459271342045803</v>
      </c>
      <c r="AU4543" s="21">
        <v>2.57805211773693</v>
      </c>
      <c r="AV4543" s="21">
        <v>2.7914374620949398</v>
      </c>
      <c r="AW4543" s="21">
        <v>32.822420785230399</v>
      </c>
      <c r="AX4543" s="21">
        <v>33.520184011569697</v>
      </c>
      <c r="AY4543" s="21">
        <v>112.049271345859</v>
      </c>
      <c r="AZ4543" s="21">
        <v>112.049271345859</v>
      </c>
      <c r="BA4543" s="21">
        <v>2.6201847113010999</v>
      </c>
      <c r="BB4543" s="21">
        <v>2.6201847113010999</v>
      </c>
      <c r="BC4543" s="21">
        <v>3.1935861811557003E-11</v>
      </c>
      <c r="BD4543"/>
      <c r="BE4543"/>
      <c r="BF4543"/>
      <c r="BG4543"/>
      <c r="BH4543"/>
      <c r="BI4543"/>
      <c r="BJ4543"/>
      <c r="BK4543"/>
      <c r="BL4543"/>
      <c r="BM4543"/>
      <c r="BN4543"/>
    </row>
    <row r="4544" spans="1:66" ht="25.2">
      <c r="A4544" s="4">
        <v>4542</v>
      </c>
      <c r="B4544" s="2" t="s">
        <v>460</v>
      </c>
      <c r="C4544" s="2" t="s">
        <v>459</v>
      </c>
      <c r="D4544" s="2" t="s">
        <v>458</v>
      </c>
      <c r="E4544" s="2" t="s">
        <v>458</v>
      </c>
      <c r="F4544" s="2" t="s">
        <v>457</v>
      </c>
      <c r="G4544" s="2" t="s">
        <v>478</v>
      </c>
      <c r="H4544" s="4" t="s">
        <v>2</v>
      </c>
      <c r="I4544" s="4">
        <v>4</v>
      </c>
      <c r="J4544" s="4">
        <v>2013</v>
      </c>
      <c r="K4544" s="3">
        <v>118.5394</v>
      </c>
      <c r="L4544" s="3">
        <v>20.430199999999999</v>
      </c>
      <c r="M4544" s="4">
        <v>2000</v>
      </c>
      <c r="N4544" s="3">
        <v>-4.5</v>
      </c>
      <c r="O4544" s="3" t="s">
        <v>2</v>
      </c>
      <c r="P4544" s="3" t="s">
        <v>2</v>
      </c>
      <c r="Q4544" s="3" t="s">
        <v>2</v>
      </c>
      <c r="R4544" s="3" t="s">
        <v>2</v>
      </c>
      <c r="S4544" s="3" t="s">
        <v>2</v>
      </c>
      <c r="T4544" s="3" t="s">
        <v>2</v>
      </c>
      <c r="U4544" s="3" t="s">
        <v>2</v>
      </c>
      <c r="V4544" s="3" t="s">
        <v>2</v>
      </c>
      <c r="W4544" s="3" t="s">
        <v>2</v>
      </c>
      <c r="X4544" s="3" t="s">
        <v>2</v>
      </c>
      <c r="Y4544" s="3" t="s">
        <v>2</v>
      </c>
      <c r="Z4544" s="3" t="s">
        <v>2</v>
      </c>
      <c r="AA4544" s="3" t="s">
        <v>2</v>
      </c>
      <c r="AB4544" s="3" t="s">
        <v>2</v>
      </c>
      <c r="AC4544" s="3">
        <v>0.45</v>
      </c>
      <c r="AD4544" s="2" t="s">
        <v>455</v>
      </c>
      <c r="AE4544" s="1" t="e">
        <f>($P4544/$DF$4)/((($Q4544/$DG$4)^2)/($R4544/$DH$4))</f>
        <v>#VALUE!</v>
      </c>
      <c r="AF4544" s="1" t="e">
        <f>($P4544/$DI$4)/((($Q4544/$DJ$4)^2)/($R4544/$DK$4))</f>
        <v>#VALUE!</v>
      </c>
      <c r="AG4544" s="1" t="e">
        <f>($P4544/$DL$4)/((($Q4544/$DM$4)^2)/($R4544/$DN$4))</f>
        <v>#VALUE!</v>
      </c>
      <c r="AH4544" s="1" t="e">
        <f>($P4544/$DO$4)/((($Q4544/$DP$4)^2)/($R4544/$DQ$4))</f>
        <v>#VALUE!</v>
      </c>
      <c r="AI4544" t="s">
        <v>477</v>
      </c>
      <c r="AJ4544">
        <v>907</v>
      </c>
      <c r="AK4544" s="21"/>
      <c r="AL4544" s="21">
        <v>9.969209968386869E+36</v>
      </c>
      <c r="AM4544" s="21">
        <v>5.1371701993772403</v>
      </c>
      <c r="AN4544" s="21">
        <v>5.1371701993772403</v>
      </c>
      <c r="AO4544" s="21">
        <v>223.27267186123501</v>
      </c>
      <c r="AP4544" s="21">
        <v>223.27267186123501</v>
      </c>
      <c r="AQ4544" s="21">
        <v>157.815891855643</v>
      </c>
      <c r="AR4544" s="21">
        <v>157.815891855643</v>
      </c>
      <c r="AS4544" s="21">
        <v>40.354392697186299</v>
      </c>
      <c r="AT4544" s="21">
        <v>40.354392697186299</v>
      </c>
      <c r="AU4544" s="21">
        <v>2.71107091880027</v>
      </c>
      <c r="AV4544" s="21">
        <v>2.5356456736996602</v>
      </c>
      <c r="AW4544" s="21">
        <v>32.7526588225425</v>
      </c>
      <c r="AX4544" s="21">
        <v>32.369095820895303</v>
      </c>
      <c r="AY4544" s="21">
        <v>117.829100990573</v>
      </c>
      <c r="AZ4544" s="21">
        <v>117.829100990573</v>
      </c>
      <c r="BA4544" s="21">
        <v>2.78005024814727</v>
      </c>
      <c r="BB4544" s="21">
        <v>2.78005024814727</v>
      </c>
      <c r="BC4544" s="21">
        <v>3.1935861811557003E-11</v>
      </c>
      <c r="BD4544"/>
      <c r="BE4544"/>
      <c r="BF4544"/>
      <c r="BG4544"/>
      <c r="BH4544"/>
      <c r="BI4544"/>
      <c r="BJ4544"/>
      <c r="BK4544"/>
      <c r="BL4544"/>
      <c r="BM4544"/>
      <c r="BN4544"/>
    </row>
    <row r="4545" spans="1:66" ht="25.2">
      <c r="A4545" s="4">
        <v>4543</v>
      </c>
      <c r="B4545" s="2" t="s">
        <v>460</v>
      </c>
      <c r="C4545" s="2" t="s">
        <v>459</v>
      </c>
      <c r="D4545" s="2" t="s">
        <v>458</v>
      </c>
      <c r="E4545" s="2" t="s">
        <v>458</v>
      </c>
      <c r="F4545" s="2" t="s">
        <v>457</v>
      </c>
      <c r="G4545" s="2" t="s">
        <v>478</v>
      </c>
      <c r="H4545" s="4" t="s">
        <v>2</v>
      </c>
      <c r="I4545" s="4">
        <v>4</v>
      </c>
      <c r="J4545" s="4">
        <v>2013</v>
      </c>
      <c r="K4545" s="3">
        <v>118.5394</v>
      </c>
      <c r="L4545" s="3">
        <v>20.430199999999999</v>
      </c>
      <c r="M4545" s="4">
        <v>2200</v>
      </c>
      <c r="N4545" s="3">
        <v>-4.2</v>
      </c>
      <c r="O4545" s="3" t="s">
        <v>2</v>
      </c>
      <c r="P4545" s="3" t="s">
        <v>2</v>
      </c>
      <c r="Q4545" s="3" t="s">
        <v>2</v>
      </c>
      <c r="R4545" s="3" t="s">
        <v>2</v>
      </c>
      <c r="S4545" s="3" t="s">
        <v>2</v>
      </c>
      <c r="T4545" s="3" t="s">
        <v>2</v>
      </c>
      <c r="U4545" s="3" t="s">
        <v>2</v>
      </c>
      <c r="V4545" s="3" t="s">
        <v>2</v>
      </c>
      <c r="W4545" s="3" t="s">
        <v>2</v>
      </c>
      <c r="X4545" s="3" t="s">
        <v>2</v>
      </c>
      <c r="Y4545" s="3" t="s">
        <v>2</v>
      </c>
      <c r="Z4545" s="3" t="s">
        <v>2</v>
      </c>
      <c r="AA4545" s="3" t="s">
        <v>2</v>
      </c>
      <c r="AB4545" s="3" t="s">
        <v>2</v>
      </c>
      <c r="AC4545" s="3">
        <v>0.45</v>
      </c>
      <c r="AD4545" s="2" t="s">
        <v>455</v>
      </c>
      <c r="AE4545" s="1" t="e">
        <f>($P4545/$DF$4)/((($Q4545/$DG$4)^2)/($R4545/$DH$4))</f>
        <v>#VALUE!</v>
      </c>
      <c r="AF4545" s="1" t="e">
        <f>($P4545/$DI$4)/((($Q4545/$DJ$4)^2)/($R4545/$DK$4))</f>
        <v>#VALUE!</v>
      </c>
      <c r="AG4545" s="1" t="e">
        <f>($P4545/$DL$4)/((($Q4545/$DM$4)^2)/($R4545/$DN$4))</f>
        <v>#VALUE!</v>
      </c>
      <c r="AH4545" s="1" t="e">
        <f>($P4545/$DO$4)/((($Q4545/$DP$4)^2)/($R4545/$DQ$4))</f>
        <v>#VALUE!</v>
      </c>
      <c r="AI4545" t="s">
        <v>477</v>
      </c>
      <c r="AJ4545">
        <v>907</v>
      </c>
      <c r="AK4545" s="21"/>
      <c r="AL4545" s="21">
        <v>9.969209968386869E+36</v>
      </c>
      <c r="AM4545" s="21">
        <v>5.0840419605884701</v>
      </c>
      <c r="AN4545" s="21">
        <v>5.0840419605884701</v>
      </c>
      <c r="AO4545" s="21">
        <v>220.96125461370599</v>
      </c>
      <c r="AP4545" s="21">
        <v>220.96125461370599</v>
      </c>
      <c r="AQ4545" s="21">
        <v>171.11738468719599</v>
      </c>
      <c r="AR4545" s="21">
        <v>171.11738468719599</v>
      </c>
      <c r="AS4545" s="21">
        <v>42.053576003076998</v>
      </c>
      <c r="AT4545" s="21">
        <v>42.053576003076998</v>
      </c>
      <c r="AU4545" s="21">
        <v>2.59418174453879</v>
      </c>
      <c r="AV4545" s="21">
        <v>2.45384099333624</v>
      </c>
      <c r="AW4545" s="21">
        <v>33.065316108435503</v>
      </c>
      <c r="AX4545" s="21">
        <v>30.761569788941902</v>
      </c>
      <c r="AY4545" s="21">
        <v>112.747614638786</v>
      </c>
      <c r="AZ4545" s="21">
        <v>112.747614638786</v>
      </c>
      <c r="BA4545" s="21">
        <v>2.6628620588679</v>
      </c>
      <c r="BB4545" s="21">
        <v>2.6628620588679</v>
      </c>
      <c r="BC4545" s="21">
        <v>3.1935861811557003E-11</v>
      </c>
      <c r="BD4545"/>
      <c r="BE4545"/>
      <c r="BF4545"/>
      <c r="BG4545"/>
      <c r="BH4545"/>
      <c r="BI4545"/>
      <c r="BJ4545"/>
      <c r="BK4545"/>
      <c r="BL4545"/>
      <c r="BM4545"/>
      <c r="BN4545"/>
    </row>
    <row r="4546" spans="1:66" ht="25.2">
      <c r="A4546" s="4">
        <v>4544</v>
      </c>
      <c r="B4546" s="2" t="s">
        <v>460</v>
      </c>
      <c r="C4546" s="2" t="s">
        <v>459</v>
      </c>
      <c r="D4546" s="2" t="s">
        <v>458</v>
      </c>
      <c r="E4546" s="2" t="s">
        <v>458</v>
      </c>
      <c r="F4546" s="2" t="s">
        <v>457</v>
      </c>
      <c r="G4546" s="2" t="s">
        <v>478</v>
      </c>
      <c r="H4546" s="4" t="s">
        <v>2</v>
      </c>
      <c r="I4546" s="4">
        <v>4</v>
      </c>
      <c r="J4546" s="4">
        <v>2013</v>
      </c>
      <c r="K4546" s="3">
        <v>118.5394</v>
      </c>
      <c r="L4546" s="3">
        <v>20.430199999999999</v>
      </c>
      <c r="M4546" s="4">
        <v>2500</v>
      </c>
      <c r="N4546" s="3">
        <v>-4.3</v>
      </c>
      <c r="O4546" s="3" t="s">
        <v>2</v>
      </c>
      <c r="P4546" s="3" t="s">
        <v>2</v>
      </c>
      <c r="Q4546" s="3" t="s">
        <v>2</v>
      </c>
      <c r="R4546" s="3" t="s">
        <v>2</v>
      </c>
      <c r="S4546" s="3" t="s">
        <v>2</v>
      </c>
      <c r="T4546" s="3" t="s">
        <v>2</v>
      </c>
      <c r="U4546" s="3" t="s">
        <v>2</v>
      </c>
      <c r="V4546" s="3" t="s">
        <v>2</v>
      </c>
      <c r="W4546" s="3" t="s">
        <v>2</v>
      </c>
      <c r="X4546" s="3" t="s">
        <v>2</v>
      </c>
      <c r="Y4546" s="3" t="s">
        <v>2</v>
      </c>
      <c r="Z4546" s="3" t="s">
        <v>2</v>
      </c>
      <c r="AA4546" s="3" t="s">
        <v>2</v>
      </c>
      <c r="AB4546" s="3" t="s">
        <v>2</v>
      </c>
      <c r="AC4546" s="3">
        <v>0.45</v>
      </c>
      <c r="AD4546" s="2" t="s">
        <v>455</v>
      </c>
      <c r="AE4546" s="1" t="e">
        <f>($P4546/$DF$4)/((($Q4546/$DG$4)^2)/($R4546/$DH$4))</f>
        <v>#VALUE!</v>
      </c>
      <c r="AF4546" s="1" t="e">
        <f>($P4546/$DI$4)/((($Q4546/$DJ$4)^2)/($R4546/$DK$4))</f>
        <v>#VALUE!</v>
      </c>
      <c r="AG4546" s="1" t="e">
        <f>($P4546/$DL$4)/((($Q4546/$DM$4)^2)/($R4546/$DN$4))</f>
        <v>#VALUE!</v>
      </c>
      <c r="AH4546" s="1" t="e">
        <f>($P4546/$DO$4)/((($Q4546/$DP$4)^2)/($R4546/$DQ$4))</f>
        <v>#VALUE!</v>
      </c>
      <c r="AI4546" t="s">
        <v>477</v>
      </c>
      <c r="AJ4546">
        <v>907</v>
      </c>
      <c r="AK4546" s="21"/>
      <c r="AL4546" s="21">
        <v>9.969209968386869E+36</v>
      </c>
      <c r="AM4546" s="21">
        <v>4.93227042634103</v>
      </c>
      <c r="AN4546" s="21">
        <v>4.93227042634103</v>
      </c>
      <c r="AO4546" s="21">
        <v>214.36450444271301</v>
      </c>
      <c r="AP4546" s="21">
        <v>214.36450444271301</v>
      </c>
      <c r="AQ4546" s="21">
        <v>163.32929174699399</v>
      </c>
      <c r="AR4546" s="21">
        <v>163.32929174699399</v>
      </c>
      <c r="AS4546" s="21">
        <v>38.466876418490003</v>
      </c>
      <c r="AT4546" s="21">
        <v>38.466876418490003</v>
      </c>
      <c r="AU4546" s="21">
        <v>2.6290759969865798</v>
      </c>
      <c r="AV4546" s="21">
        <v>2.5055817718573601</v>
      </c>
      <c r="AW4546" s="21">
        <v>35.358717258341002</v>
      </c>
      <c r="AX4546" s="21">
        <v>32.115707839052398</v>
      </c>
      <c r="AY4546" s="21">
        <v>114.2639071238</v>
      </c>
      <c r="AZ4546" s="21">
        <v>114.2639071238</v>
      </c>
      <c r="BA4546" s="21">
        <v>2.53116477261907</v>
      </c>
      <c r="BB4546" s="21">
        <v>2.53116477261907</v>
      </c>
      <c r="BC4546" s="21">
        <v>3.1935861811557003E-11</v>
      </c>
      <c r="BD4546"/>
      <c r="BE4546"/>
      <c r="BF4546"/>
      <c r="BG4546"/>
      <c r="BH4546"/>
      <c r="BI4546"/>
      <c r="BJ4546"/>
      <c r="BK4546"/>
      <c r="BL4546"/>
      <c r="BM4546"/>
      <c r="BN4546"/>
    </row>
    <row r="4547" spans="1:66" ht="25.2">
      <c r="A4547" s="4">
        <v>4545</v>
      </c>
      <c r="B4547" s="2" t="s">
        <v>460</v>
      </c>
      <c r="C4547" s="2" t="s">
        <v>459</v>
      </c>
      <c r="D4547" s="2" t="s">
        <v>458</v>
      </c>
      <c r="E4547" s="2" t="s">
        <v>458</v>
      </c>
      <c r="F4547" s="2" t="s">
        <v>457</v>
      </c>
      <c r="G4547" s="2" t="s">
        <v>478</v>
      </c>
      <c r="H4547" s="4" t="s">
        <v>2</v>
      </c>
      <c r="I4547" s="4">
        <v>4</v>
      </c>
      <c r="J4547" s="4">
        <v>2013</v>
      </c>
      <c r="K4547" s="3">
        <v>118.5394</v>
      </c>
      <c r="L4547" s="3">
        <v>20.430199999999999</v>
      </c>
      <c r="M4547" s="4">
        <v>2800</v>
      </c>
      <c r="N4547" s="3">
        <v>-4.0999999999999996</v>
      </c>
      <c r="O4547" s="3" t="s">
        <v>2</v>
      </c>
      <c r="P4547" s="3" t="s">
        <v>2</v>
      </c>
      <c r="Q4547" s="3" t="s">
        <v>2</v>
      </c>
      <c r="R4547" s="3" t="s">
        <v>2</v>
      </c>
      <c r="S4547" s="3" t="s">
        <v>2</v>
      </c>
      <c r="T4547" s="3" t="s">
        <v>2</v>
      </c>
      <c r="U4547" s="3" t="s">
        <v>2</v>
      </c>
      <c r="V4547" s="3" t="s">
        <v>2</v>
      </c>
      <c r="W4547" s="3" t="s">
        <v>2</v>
      </c>
      <c r="X4547" s="3" t="s">
        <v>2</v>
      </c>
      <c r="Y4547" s="3" t="s">
        <v>2</v>
      </c>
      <c r="Z4547" s="3" t="s">
        <v>2</v>
      </c>
      <c r="AA4547" s="3" t="s">
        <v>2</v>
      </c>
      <c r="AB4547" s="3" t="s">
        <v>2</v>
      </c>
      <c r="AC4547" s="3">
        <v>0.45</v>
      </c>
      <c r="AD4547" s="2" t="s">
        <v>455</v>
      </c>
      <c r="AE4547" s="1" t="e">
        <f>($P4547/$DF$4)/((($Q4547/$DG$4)^2)/($R4547/$DH$4))</f>
        <v>#VALUE!</v>
      </c>
      <c r="AF4547" s="1" t="e">
        <f>($P4547/$DI$4)/((($Q4547/$DJ$4)^2)/($R4547/$DK$4))</f>
        <v>#VALUE!</v>
      </c>
      <c r="AG4547" s="1" t="e">
        <f>($P4547/$DL$4)/((($Q4547/$DM$4)^2)/($R4547/$DN$4))</f>
        <v>#VALUE!</v>
      </c>
      <c r="AH4547" s="1" t="e">
        <f>($P4547/$DO$4)/((($Q4547/$DP$4)^2)/($R4547/$DQ$4))</f>
        <v>#VALUE!</v>
      </c>
      <c r="AI4547" t="s">
        <v>477</v>
      </c>
      <c r="AJ4547">
        <v>907</v>
      </c>
      <c r="AK4547" s="21"/>
      <c r="AL4547" s="21">
        <v>9.969209968386869E+36</v>
      </c>
      <c r="AM4547" s="21">
        <v>4.8487501543340201</v>
      </c>
      <c r="AN4547" s="21">
        <v>4.8487501543340201</v>
      </c>
      <c r="AO4547" s="21">
        <v>210.734067045004</v>
      </c>
      <c r="AP4547" s="21">
        <v>210.734067045004</v>
      </c>
      <c r="AQ4547" s="21">
        <v>150.590209249081</v>
      </c>
      <c r="AR4547" s="21">
        <v>150.590209249081</v>
      </c>
      <c r="AS4547" s="21">
        <v>37.049804768523401</v>
      </c>
      <c r="AT4547" s="21">
        <v>37.049804768523401</v>
      </c>
      <c r="AU4547" s="21">
        <v>2.70849488765854</v>
      </c>
      <c r="AV4547" s="21">
        <v>2.5768031206553501</v>
      </c>
      <c r="AW4547" s="21">
        <v>36.581443979620801</v>
      </c>
      <c r="AX4547" s="21">
        <v>33.0719385632772</v>
      </c>
      <c r="AY4547" s="21">
        <v>117.715253505072</v>
      </c>
      <c r="AZ4547" s="21">
        <v>117.715253505072</v>
      </c>
      <c r="BA4547" s="21">
        <v>2.5755183605732501</v>
      </c>
      <c r="BB4547" s="21">
        <v>2.5755183605732501</v>
      </c>
      <c r="BC4547" s="21">
        <v>3.1935861811557003E-11</v>
      </c>
      <c r="BD4547"/>
      <c r="BE4547"/>
      <c r="BF4547"/>
      <c r="BG4547"/>
      <c r="BH4547"/>
      <c r="BI4547"/>
      <c r="BJ4547"/>
      <c r="BK4547"/>
      <c r="BL4547"/>
      <c r="BM4547"/>
      <c r="BN4547"/>
    </row>
    <row r="4548" spans="1:66" ht="25.2">
      <c r="A4548" s="4">
        <v>4546</v>
      </c>
      <c r="B4548" s="2" t="s">
        <v>460</v>
      </c>
      <c r="C4548" s="2" t="s">
        <v>459</v>
      </c>
      <c r="D4548" s="2" t="s">
        <v>458</v>
      </c>
      <c r="E4548" s="2" t="s">
        <v>458</v>
      </c>
      <c r="F4548" s="2" t="s">
        <v>457</v>
      </c>
      <c r="G4548" s="2" t="s">
        <v>476</v>
      </c>
      <c r="H4548" s="4" t="s">
        <v>2</v>
      </c>
      <c r="I4548" s="4">
        <v>4</v>
      </c>
      <c r="J4548" s="4">
        <v>2013</v>
      </c>
      <c r="K4548" s="3">
        <v>117.4183</v>
      </c>
      <c r="L4548" s="3">
        <v>20.0488</v>
      </c>
      <c r="M4548" s="4">
        <v>5</v>
      </c>
      <c r="N4548" s="3">
        <v>-3.3</v>
      </c>
      <c r="O4548" s="3" t="s">
        <v>2</v>
      </c>
      <c r="P4548" s="3" t="s">
        <v>2</v>
      </c>
      <c r="Q4548" s="3" t="s">
        <v>2</v>
      </c>
      <c r="R4548" s="3" t="s">
        <v>2</v>
      </c>
      <c r="S4548" s="3" t="s">
        <v>2</v>
      </c>
      <c r="T4548" s="3" t="s">
        <v>2</v>
      </c>
      <c r="U4548" s="3" t="s">
        <v>2</v>
      </c>
      <c r="V4548" s="3" t="s">
        <v>2</v>
      </c>
      <c r="W4548" s="3" t="s">
        <v>2</v>
      </c>
      <c r="X4548" s="3" t="s">
        <v>2</v>
      </c>
      <c r="Y4548" s="3" t="s">
        <v>2</v>
      </c>
      <c r="Z4548" s="3" t="s">
        <v>2</v>
      </c>
      <c r="AA4548" s="3" t="s">
        <v>2</v>
      </c>
      <c r="AB4548" s="3" t="s">
        <v>2</v>
      </c>
      <c r="AC4548" s="3">
        <v>0.45</v>
      </c>
      <c r="AD4548" s="2" t="s">
        <v>455</v>
      </c>
      <c r="AE4548" s="1" t="e">
        <f>($P4548/$DF$4)/((($Q4548/$DG$4)^2)/($R4548/$DH$4))</f>
        <v>#VALUE!</v>
      </c>
      <c r="AF4548" s="1" t="e">
        <f>($P4548/$DI$4)/((($Q4548/$DJ$4)^2)/($R4548/$DK$4))</f>
        <v>#VALUE!</v>
      </c>
      <c r="AG4548" s="1" t="e">
        <f>($P4548/$DL$4)/((($Q4548/$DM$4)^2)/($R4548/$DN$4))</f>
        <v>#VALUE!</v>
      </c>
      <c r="AH4548" s="1" t="e">
        <f>($P4548/$DO$4)/((($Q4548/$DP$4)^2)/($R4548/$DQ$4))</f>
        <v>#VALUE!</v>
      </c>
      <c r="AI4548" t="s">
        <v>475</v>
      </c>
      <c r="AJ4548">
        <v>908</v>
      </c>
      <c r="AK4548" s="21"/>
      <c r="AL4548" s="21"/>
      <c r="AM4548" s="21">
        <v>-7.3964535980194396E-2</v>
      </c>
      <c r="AN4548" s="21">
        <v>-2.75551897506374E-3</v>
      </c>
      <c r="AO4548" s="21">
        <v>-3.23182504480843</v>
      </c>
      <c r="AP4548" s="21">
        <v>-0.12033825689817999</v>
      </c>
      <c r="AQ4548" s="21">
        <v>4.6593786962330297</v>
      </c>
      <c r="AR4548" s="21">
        <v>4.8677130171656602</v>
      </c>
      <c r="AS4548" s="21">
        <v>0.59392438734881603</v>
      </c>
      <c r="AT4548" s="21">
        <v>0.13165071222349101</v>
      </c>
      <c r="AU4548" s="21">
        <v>4.7241636165976502</v>
      </c>
      <c r="AV4548" s="21">
        <v>4.7048916661739302</v>
      </c>
      <c r="AW4548" s="21">
        <v>101.526435418129</v>
      </c>
      <c r="AX4548" s="21">
        <v>100.06143049716999</v>
      </c>
      <c r="AY4548" s="21">
        <v>206.43729678295301</v>
      </c>
      <c r="AZ4548" s="21">
        <v>205.528492581394</v>
      </c>
      <c r="BA4548" s="21">
        <v>0.24020014648325699</v>
      </c>
      <c r="BB4548" s="21">
        <v>0.11181074189953499</v>
      </c>
      <c r="BC4548" s="21">
        <v>2.7760261269198901E-11</v>
      </c>
      <c r="BD4548"/>
      <c r="BE4548"/>
      <c r="BF4548"/>
      <c r="BG4548"/>
      <c r="BH4548"/>
      <c r="BI4548"/>
      <c r="BJ4548"/>
      <c r="BK4548"/>
      <c r="BL4548"/>
      <c r="BM4548"/>
      <c r="BN4548"/>
    </row>
    <row r="4549" spans="1:66" ht="25.2">
      <c r="A4549" s="4">
        <v>4547</v>
      </c>
      <c r="B4549" s="2" t="s">
        <v>460</v>
      </c>
      <c r="C4549" s="2" t="s">
        <v>459</v>
      </c>
      <c r="D4549" s="2" t="s">
        <v>458</v>
      </c>
      <c r="E4549" s="2" t="s">
        <v>458</v>
      </c>
      <c r="F4549" s="2" t="s">
        <v>457</v>
      </c>
      <c r="G4549" s="2" t="s">
        <v>476</v>
      </c>
      <c r="H4549" s="4" t="s">
        <v>2</v>
      </c>
      <c r="I4549" s="4">
        <v>4</v>
      </c>
      <c r="J4549" s="4">
        <v>2013</v>
      </c>
      <c r="K4549" s="3">
        <v>117.4183</v>
      </c>
      <c r="L4549" s="3">
        <v>20.0488</v>
      </c>
      <c r="M4549" s="4">
        <v>200</v>
      </c>
      <c r="N4549" s="3">
        <v>-3.8</v>
      </c>
      <c r="O4549" s="3" t="s">
        <v>2</v>
      </c>
      <c r="P4549" s="3" t="s">
        <v>2</v>
      </c>
      <c r="Q4549" s="3" t="s">
        <v>2</v>
      </c>
      <c r="R4549" s="3" t="s">
        <v>2</v>
      </c>
      <c r="S4549" s="3" t="s">
        <v>2</v>
      </c>
      <c r="T4549" s="3" t="s">
        <v>2</v>
      </c>
      <c r="U4549" s="3" t="s">
        <v>2</v>
      </c>
      <c r="V4549" s="3" t="s">
        <v>2</v>
      </c>
      <c r="W4549" s="3" t="s">
        <v>2</v>
      </c>
      <c r="X4549" s="3" t="s">
        <v>2</v>
      </c>
      <c r="Y4549" s="3" t="s">
        <v>2</v>
      </c>
      <c r="Z4549" s="3" t="s">
        <v>2</v>
      </c>
      <c r="AA4549" s="3" t="s">
        <v>2</v>
      </c>
      <c r="AB4549" s="3" t="s">
        <v>2</v>
      </c>
      <c r="AC4549" s="3">
        <v>0.45</v>
      </c>
      <c r="AD4549" s="2" t="s">
        <v>455</v>
      </c>
      <c r="AE4549" s="1" t="e">
        <f>($P4549/$DF$4)/((($Q4549/$DG$4)^2)/($R4549/$DH$4))</f>
        <v>#VALUE!</v>
      </c>
      <c r="AF4549" s="1" t="e">
        <f>($P4549/$DI$4)/((($Q4549/$DJ$4)^2)/($R4549/$DK$4))</f>
        <v>#VALUE!</v>
      </c>
      <c r="AG4549" s="1" t="e">
        <f>($P4549/$DL$4)/((($Q4549/$DM$4)^2)/($R4549/$DN$4))</f>
        <v>#VALUE!</v>
      </c>
      <c r="AH4549" s="1" t="e">
        <f>($P4549/$DO$4)/((($Q4549/$DP$4)^2)/($R4549/$DQ$4))</f>
        <v>#VALUE!</v>
      </c>
      <c r="AI4549" t="s">
        <v>475</v>
      </c>
      <c r="AJ4549">
        <v>908</v>
      </c>
      <c r="AK4549" s="21"/>
      <c r="AL4549" s="21"/>
      <c r="AM4549" s="21">
        <v>2.2825078915480499</v>
      </c>
      <c r="AN4549" s="21">
        <v>2.6538491799364099</v>
      </c>
      <c r="AO4549" s="21">
        <v>99.390801649395399</v>
      </c>
      <c r="AP4549" s="21">
        <v>115.552350799453</v>
      </c>
      <c r="AQ4549" s="21">
        <v>25.440516488651699</v>
      </c>
      <c r="AR4549" s="21">
        <v>21.7717240267805</v>
      </c>
      <c r="AS4549" s="21">
        <v>14.2158747486501</v>
      </c>
      <c r="AT4549" s="21">
        <v>18.987548108761601</v>
      </c>
      <c r="AU4549" s="21">
        <v>3.4409350960623799</v>
      </c>
      <c r="AV4549" s="21">
        <v>3.15742211864782</v>
      </c>
      <c r="AW4549" s="21">
        <v>60.101896516983103</v>
      </c>
      <c r="AX4549" s="21">
        <v>54.233817229254598</v>
      </c>
      <c r="AY4549" s="21">
        <v>149.83891955333399</v>
      </c>
      <c r="AZ4549" s="21">
        <v>137.48206889420601</v>
      </c>
      <c r="BA4549" s="21">
        <v>0.966043089655932</v>
      </c>
      <c r="BB4549" s="21">
        <v>1.1363556223982501</v>
      </c>
      <c r="BC4549" s="21">
        <v>2.7760261269198901E-11</v>
      </c>
      <c r="BD4549"/>
      <c r="BE4549"/>
      <c r="BF4549"/>
      <c r="BG4549"/>
      <c r="BH4549"/>
      <c r="BI4549"/>
      <c r="BJ4549"/>
      <c r="BK4549"/>
      <c r="BL4549"/>
      <c r="BM4549"/>
      <c r="BN4549"/>
    </row>
    <row r="4550" spans="1:66" ht="25.2">
      <c r="A4550" s="4">
        <v>4548</v>
      </c>
      <c r="B4550" s="2" t="s">
        <v>460</v>
      </c>
      <c r="C4550" s="2" t="s">
        <v>459</v>
      </c>
      <c r="D4550" s="2" t="s">
        <v>458</v>
      </c>
      <c r="E4550" s="2" t="s">
        <v>458</v>
      </c>
      <c r="F4550" s="2" t="s">
        <v>457</v>
      </c>
      <c r="G4550" s="2" t="s">
        <v>476</v>
      </c>
      <c r="H4550" s="4" t="s">
        <v>2</v>
      </c>
      <c r="I4550" s="4">
        <v>4</v>
      </c>
      <c r="J4550" s="4">
        <v>2013</v>
      </c>
      <c r="K4550" s="3">
        <v>117.4183</v>
      </c>
      <c r="L4550" s="3">
        <v>20.0488</v>
      </c>
      <c r="M4550" s="4">
        <v>400</v>
      </c>
      <c r="N4550" s="3">
        <v>-3.7</v>
      </c>
      <c r="O4550" s="3" t="s">
        <v>2</v>
      </c>
      <c r="P4550" s="3" t="s">
        <v>2</v>
      </c>
      <c r="Q4550" s="3" t="s">
        <v>2</v>
      </c>
      <c r="R4550" s="3" t="s">
        <v>2</v>
      </c>
      <c r="S4550" s="3" t="s">
        <v>2</v>
      </c>
      <c r="T4550" s="3" t="s">
        <v>2</v>
      </c>
      <c r="U4550" s="3" t="s">
        <v>2</v>
      </c>
      <c r="V4550" s="3" t="s">
        <v>2</v>
      </c>
      <c r="W4550" s="3" t="s">
        <v>2</v>
      </c>
      <c r="X4550" s="3" t="s">
        <v>2</v>
      </c>
      <c r="Y4550" s="3" t="s">
        <v>2</v>
      </c>
      <c r="Z4550" s="3" t="s">
        <v>2</v>
      </c>
      <c r="AA4550" s="3" t="s">
        <v>2</v>
      </c>
      <c r="AB4550" s="3" t="s">
        <v>2</v>
      </c>
      <c r="AC4550" s="3">
        <v>0.45</v>
      </c>
      <c r="AD4550" s="2" t="s">
        <v>455</v>
      </c>
      <c r="AE4550" s="1" t="e">
        <f>($P4550/$DF$4)/((($Q4550/$DG$4)^2)/($R4550/$DH$4))</f>
        <v>#VALUE!</v>
      </c>
      <c r="AF4550" s="1" t="e">
        <f>($P4550/$DI$4)/((($Q4550/$DJ$4)^2)/($R4550/$DK$4))</f>
        <v>#VALUE!</v>
      </c>
      <c r="AG4550" s="1" t="e">
        <f>($P4550/$DL$4)/((($Q4550/$DM$4)^2)/($R4550/$DN$4))</f>
        <v>#VALUE!</v>
      </c>
      <c r="AH4550" s="1" t="e">
        <f>($P4550/$DO$4)/((($Q4550/$DP$4)^2)/($R4550/$DQ$4))</f>
        <v>#VALUE!</v>
      </c>
      <c r="AI4550" t="s">
        <v>475</v>
      </c>
      <c r="AJ4550">
        <v>908</v>
      </c>
      <c r="AK4550" s="21"/>
      <c r="AL4550" s="21"/>
      <c r="AM4550" s="21">
        <v>3.7672396455102302</v>
      </c>
      <c r="AN4550" s="21">
        <v>4.1194079077425796</v>
      </c>
      <c r="AO4550" s="21">
        <v>163.89963762033301</v>
      </c>
      <c r="AP4550" s="21">
        <v>179.217849929083</v>
      </c>
      <c r="AQ4550" s="21">
        <v>52.960833098870197</v>
      </c>
      <c r="AR4550" s="21">
        <v>28.722137648822699</v>
      </c>
      <c r="AS4550" s="21">
        <v>22.622373987882199</v>
      </c>
      <c r="AT4550" s="21">
        <v>28.232033490042699</v>
      </c>
      <c r="AU4550" s="21">
        <v>2.6509582126413598</v>
      </c>
      <c r="AV4550" s="21">
        <v>2.3682554465668799</v>
      </c>
      <c r="AW4550" s="21">
        <v>40.826977282080001</v>
      </c>
      <c r="AX4550" s="21">
        <v>36.124005283108197</v>
      </c>
      <c r="AY4550" s="21">
        <v>115.33453191620499</v>
      </c>
      <c r="AZ4550" s="21">
        <v>103.033215762992</v>
      </c>
      <c r="BA4550" s="21">
        <v>1.8384741322684801</v>
      </c>
      <c r="BB4550" s="21">
        <v>2.1144472532827399</v>
      </c>
      <c r="BC4550" s="21">
        <v>2.7760261269198901E-11</v>
      </c>
      <c r="BD4550"/>
      <c r="BE4550"/>
      <c r="BF4550"/>
      <c r="BG4550"/>
      <c r="BH4550"/>
      <c r="BI4550"/>
      <c r="BJ4550"/>
      <c r="BK4550"/>
      <c r="BL4550"/>
      <c r="BM4550"/>
      <c r="BN4550"/>
    </row>
    <row r="4551" spans="1:66" ht="25.2">
      <c r="A4551" s="4">
        <v>4549</v>
      </c>
      <c r="B4551" s="2" t="s">
        <v>460</v>
      </c>
      <c r="C4551" s="2" t="s">
        <v>459</v>
      </c>
      <c r="D4551" s="2" t="s">
        <v>458</v>
      </c>
      <c r="E4551" s="2" t="s">
        <v>458</v>
      </c>
      <c r="F4551" s="2" t="s">
        <v>457</v>
      </c>
      <c r="G4551" s="2" t="s">
        <v>476</v>
      </c>
      <c r="H4551" s="4" t="s">
        <v>2</v>
      </c>
      <c r="I4551" s="4">
        <v>4</v>
      </c>
      <c r="J4551" s="4">
        <v>2013</v>
      </c>
      <c r="K4551" s="3">
        <v>117.4183</v>
      </c>
      <c r="L4551" s="3">
        <v>20.0488</v>
      </c>
      <c r="M4551" s="4">
        <v>700</v>
      </c>
      <c r="N4551" s="3">
        <v>-3.9</v>
      </c>
      <c r="O4551" s="3" t="s">
        <v>2</v>
      </c>
      <c r="P4551" s="3" t="s">
        <v>2</v>
      </c>
      <c r="Q4551" s="3" t="s">
        <v>2</v>
      </c>
      <c r="R4551" s="3" t="s">
        <v>2</v>
      </c>
      <c r="S4551" s="3" t="s">
        <v>2</v>
      </c>
      <c r="T4551" s="3" t="s">
        <v>2</v>
      </c>
      <c r="U4551" s="3" t="s">
        <v>2</v>
      </c>
      <c r="V4551" s="3" t="s">
        <v>2</v>
      </c>
      <c r="W4551" s="3" t="s">
        <v>2</v>
      </c>
      <c r="X4551" s="3" t="s">
        <v>2</v>
      </c>
      <c r="Y4551" s="3" t="s">
        <v>2</v>
      </c>
      <c r="Z4551" s="3" t="s">
        <v>2</v>
      </c>
      <c r="AA4551" s="3" t="s">
        <v>2</v>
      </c>
      <c r="AB4551" s="3" t="s">
        <v>2</v>
      </c>
      <c r="AC4551" s="3">
        <v>0.45</v>
      </c>
      <c r="AD4551" s="2" t="s">
        <v>455</v>
      </c>
      <c r="AE4551" s="1" t="e">
        <f>($P4551/$DF$4)/((($Q4551/$DG$4)^2)/($R4551/$DH$4))</f>
        <v>#VALUE!</v>
      </c>
      <c r="AF4551" s="1" t="e">
        <f>($P4551/$DI$4)/((($Q4551/$DJ$4)^2)/($R4551/$DK$4))</f>
        <v>#VALUE!</v>
      </c>
      <c r="AG4551" s="1" t="e">
        <f>($P4551/$DL$4)/((($Q4551/$DM$4)^2)/($R4551/$DN$4))</f>
        <v>#VALUE!</v>
      </c>
      <c r="AH4551" s="1" t="e">
        <f>($P4551/$DO$4)/((($Q4551/$DP$4)^2)/($R4551/$DQ$4))</f>
        <v>#VALUE!</v>
      </c>
      <c r="AI4551" t="s">
        <v>475</v>
      </c>
      <c r="AJ4551">
        <v>908</v>
      </c>
      <c r="AK4551" s="21"/>
      <c r="AL4551" s="21"/>
      <c r="AM4551" s="21">
        <v>4.7949703883588999</v>
      </c>
      <c r="AN4551" s="21">
        <v>4.9951168223713198</v>
      </c>
      <c r="AO4551" s="21">
        <v>208.512312482043</v>
      </c>
      <c r="AP4551" s="21">
        <v>217.20620013128499</v>
      </c>
      <c r="AQ4551" s="21">
        <v>92.559266510438405</v>
      </c>
      <c r="AR4551" s="21">
        <v>92.559266510438405</v>
      </c>
      <c r="AS4551" s="21">
        <v>28.028124201699601</v>
      </c>
      <c r="AT4551" s="21">
        <v>28.028124201699601</v>
      </c>
      <c r="AU4551" s="21">
        <v>2.1698648525088</v>
      </c>
      <c r="AV4551" s="21">
        <v>2.0012330875972699</v>
      </c>
      <c r="AW4551" s="21">
        <v>30.4386620596553</v>
      </c>
      <c r="AX4551" s="21">
        <v>28.0539552463574</v>
      </c>
      <c r="AY4551" s="21">
        <v>94.358107649786007</v>
      </c>
      <c r="AZ4551" s="21">
        <v>87.020949066576506</v>
      </c>
      <c r="BA4551" s="21">
        <v>2.2470768785208799</v>
      </c>
      <c r="BB4551" s="21">
        <v>2.2470768785208799</v>
      </c>
      <c r="BC4551" s="21">
        <v>2.7760261269198901E-11</v>
      </c>
      <c r="BD4551"/>
      <c r="BE4551"/>
      <c r="BF4551"/>
      <c r="BG4551"/>
      <c r="BH4551"/>
      <c r="BI4551"/>
      <c r="BJ4551"/>
      <c r="BK4551"/>
      <c r="BL4551"/>
      <c r="BM4551"/>
      <c r="BN4551"/>
    </row>
    <row r="4552" spans="1:66" ht="25.2">
      <c r="A4552" s="4">
        <v>4550</v>
      </c>
      <c r="B4552" s="2" t="s">
        <v>460</v>
      </c>
      <c r="C4552" s="2" t="s">
        <v>459</v>
      </c>
      <c r="D4552" s="2" t="s">
        <v>458</v>
      </c>
      <c r="E4552" s="2" t="s">
        <v>458</v>
      </c>
      <c r="F4552" s="2" t="s">
        <v>457</v>
      </c>
      <c r="G4552" s="2" t="s">
        <v>476</v>
      </c>
      <c r="H4552" s="4" t="s">
        <v>2</v>
      </c>
      <c r="I4552" s="4">
        <v>4</v>
      </c>
      <c r="J4552" s="4">
        <v>2013</v>
      </c>
      <c r="K4552" s="3">
        <v>117.4183</v>
      </c>
      <c r="L4552" s="3">
        <v>20.0488</v>
      </c>
      <c r="M4552" s="4">
        <v>900</v>
      </c>
      <c r="N4552" s="3">
        <v>-3.7</v>
      </c>
      <c r="O4552" s="3" t="s">
        <v>2</v>
      </c>
      <c r="P4552" s="3" t="s">
        <v>2</v>
      </c>
      <c r="Q4552" s="3" t="s">
        <v>2</v>
      </c>
      <c r="R4552" s="3" t="s">
        <v>2</v>
      </c>
      <c r="S4552" s="3" t="s">
        <v>2</v>
      </c>
      <c r="T4552" s="3" t="s">
        <v>2</v>
      </c>
      <c r="U4552" s="3" t="s">
        <v>2</v>
      </c>
      <c r="V4552" s="3" t="s">
        <v>2</v>
      </c>
      <c r="W4552" s="3" t="s">
        <v>2</v>
      </c>
      <c r="X4552" s="3" t="s">
        <v>2</v>
      </c>
      <c r="Y4552" s="3" t="s">
        <v>2</v>
      </c>
      <c r="Z4552" s="3" t="s">
        <v>2</v>
      </c>
      <c r="AA4552" s="3" t="s">
        <v>2</v>
      </c>
      <c r="AB4552" s="3" t="s">
        <v>2</v>
      </c>
      <c r="AC4552" s="3">
        <v>0.45</v>
      </c>
      <c r="AD4552" s="2" t="s">
        <v>455</v>
      </c>
      <c r="AE4552" s="1" t="e">
        <f>($P4552/$DF$4)/((($Q4552/$DG$4)^2)/($R4552/$DH$4))</f>
        <v>#VALUE!</v>
      </c>
      <c r="AF4552" s="1" t="e">
        <f>($P4552/$DI$4)/((($Q4552/$DJ$4)^2)/($R4552/$DK$4))</f>
        <v>#VALUE!</v>
      </c>
      <c r="AG4552" s="1" t="e">
        <f>($P4552/$DL$4)/((($Q4552/$DM$4)^2)/($R4552/$DN$4))</f>
        <v>#VALUE!</v>
      </c>
      <c r="AH4552" s="1" t="e">
        <f>($P4552/$DO$4)/((($Q4552/$DP$4)^2)/($R4552/$DQ$4))</f>
        <v>#VALUE!</v>
      </c>
      <c r="AI4552" t="s">
        <v>475</v>
      </c>
      <c r="AJ4552">
        <v>908</v>
      </c>
      <c r="AK4552" s="21"/>
      <c r="AL4552" s="21"/>
      <c r="AM4552" s="21">
        <v>4.8654913429463802</v>
      </c>
      <c r="AN4552" s="21">
        <v>4.9358743513568104</v>
      </c>
      <c r="AO4552" s="21">
        <v>211.53493970507799</v>
      </c>
      <c r="AP4552" s="21">
        <v>214.59263493514601</v>
      </c>
      <c r="AQ4552" s="21">
        <v>114.79175404752201</v>
      </c>
      <c r="AR4552" s="21">
        <v>114.79175404752201</v>
      </c>
      <c r="AS4552" s="21">
        <v>34.491662609443203</v>
      </c>
      <c r="AT4552" s="21">
        <v>34.491662609443203</v>
      </c>
      <c r="AU4552" s="21">
        <v>2.2216728124056</v>
      </c>
      <c r="AV4552" s="21">
        <v>2.0256853948483302</v>
      </c>
      <c r="AW4552" s="21">
        <v>31.779130492585399</v>
      </c>
      <c r="AX4552" s="21">
        <v>30.292187787173798</v>
      </c>
      <c r="AY4552" s="21">
        <v>96.590768555205997</v>
      </c>
      <c r="AZ4552" s="21">
        <v>88.068763550609106</v>
      </c>
      <c r="BA4552" s="21">
        <v>2.5398458487532101</v>
      </c>
      <c r="BB4552" s="21">
        <v>2.5398458487532101</v>
      </c>
      <c r="BC4552" s="21">
        <v>2.7760261269198901E-11</v>
      </c>
      <c r="BD4552"/>
      <c r="BE4552"/>
      <c r="BF4552"/>
      <c r="BG4552"/>
      <c r="BH4552"/>
      <c r="BI4552"/>
      <c r="BJ4552"/>
      <c r="BK4552"/>
      <c r="BL4552"/>
      <c r="BM4552"/>
      <c r="BN4552"/>
    </row>
    <row r="4553" spans="1:66" ht="25.2">
      <c r="A4553" s="4">
        <v>4551</v>
      </c>
      <c r="B4553" s="2" t="s">
        <v>460</v>
      </c>
      <c r="C4553" s="2" t="s">
        <v>459</v>
      </c>
      <c r="D4553" s="2" t="s">
        <v>458</v>
      </c>
      <c r="E4553" s="2" t="s">
        <v>458</v>
      </c>
      <c r="F4553" s="2" t="s">
        <v>457</v>
      </c>
      <c r="G4553" s="2" t="s">
        <v>476</v>
      </c>
      <c r="H4553" s="4" t="s">
        <v>2</v>
      </c>
      <c r="I4553" s="4">
        <v>4</v>
      </c>
      <c r="J4553" s="4">
        <v>2013</v>
      </c>
      <c r="K4553" s="3">
        <v>117.4183</v>
      </c>
      <c r="L4553" s="3">
        <v>20.0488</v>
      </c>
      <c r="M4553" s="4">
        <v>1000</v>
      </c>
      <c r="N4553" s="3">
        <v>-4.2</v>
      </c>
      <c r="O4553" s="3" t="s">
        <v>2</v>
      </c>
      <c r="P4553" s="3" t="s">
        <v>2</v>
      </c>
      <c r="Q4553" s="3" t="s">
        <v>2</v>
      </c>
      <c r="R4553" s="3" t="s">
        <v>2</v>
      </c>
      <c r="S4553" s="3" t="s">
        <v>2</v>
      </c>
      <c r="T4553" s="3" t="s">
        <v>2</v>
      </c>
      <c r="U4553" s="3" t="s">
        <v>2</v>
      </c>
      <c r="V4553" s="3" t="s">
        <v>2</v>
      </c>
      <c r="W4553" s="3" t="s">
        <v>2</v>
      </c>
      <c r="X4553" s="3" t="s">
        <v>2</v>
      </c>
      <c r="Y4553" s="3" t="s">
        <v>2</v>
      </c>
      <c r="Z4553" s="3" t="s">
        <v>2</v>
      </c>
      <c r="AA4553" s="3" t="s">
        <v>2</v>
      </c>
      <c r="AB4553" s="3" t="s">
        <v>2</v>
      </c>
      <c r="AC4553" s="3">
        <v>0.45</v>
      </c>
      <c r="AD4553" s="2" t="s">
        <v>455</v>
      </c>
      <c r="AE4553" s="1" t="e">
        <f>($P4553/$DF$4)/((($Q4553/$DG$4)^2)/($R4553/$DH$4))</f>
        <v>#VALUE!</v>
      </c>
      <c r="AF4553" s="1" t="e">
        <f>($P4553/$DI$4)/((($Q4553/$DJ$4)^2)/($R4553/$DK$4))</f>
        <v>#VALUE!</v>
      </c>
      <c r="AG4553" s="1" t="e">
        <f>($P4553/$DL$4)/((($Q4553/$DM$4)^2)/($R4553/$DN$4))</f>
        <v>#VALUE!</v>
      </c>
      <c r="AH4553" s="1" t="e">
        <f>($P4553/$DO$4)/((($Q4553/$DP$4)^2)/($R4553/$DQ$4))</f>
        <v>#VALUE!</v>
      </c>
      <c r="AI4553" t="s">
        <v>475</v>
      </c>
      <c r="AJ4553">
        <v>908</v>
      </c>
      <c r="AK4553" s="21"/>
      <c r="AL4553" s="21"/>
      <c r="AM4553" s="21">
        <v>4.9376651648724996</v>
      </c>
      <c r="AN4553" s="21">
        <v>4.8397165556971897</v>
      </c>
      <c r="AO4553" s="21">
        <v>214.655619399789</v>
      </c>
      <c r="AP4553" s="21">
        <v>210.39625773514899</v>
      </c>
      <c r="AQ4553" s="21">
        <v>120.208172393113</v>
      </c>
      <c r="AR4553" s="21">
        <v>120.208172393113</v>
      </c>
      <c r="AS4553" s="21">
        <v>33.804282553812101</v>
      </c>
      <c r="AT4553" s="21">
        <v>33.804282553812101</v>
      </c>
      <c r="AU4553" s="21">
        <v>2.2262151274118498</v>
      </c>
      <c r="AV4553" s="21">
        <v>2.2190425258673998</v>
      </c>
      <c r="AW4553" s="21">
        <v>31.520915528629601</v>
      </c>
      <c r="AX4553" s="21">
        <v>32.6791625772969</v>
      </c>
      <c r="AY4553" s="21">
        <v>96.780524740667701</v>
      </c>
      <c r="AZ4553" s="21">
        <v>96.468010542310495</v>
      </c>
      <c r="BA4553" s="21">
        <v>2.55719525418924</v>
      </c>
      <c r="BB4553" s="21">
        <v>2.55719525418924</v>
      </c>
      <c r="BC4553" s="21">
        <v>2.7760261269198901E-11</v>
      </c>
      <c r="BD4553"/>
      <c r="BE4553"/>
      <c r="BF4553"/>
      <c r="BG4553"/>
      <c r="BH4553"/>
      <c r="BI4553"/>
      <c r="BJ4553"/>
      <c r="BK4553"/>
      <c r="BL4553"/>
      <c r="BM4553"/>
      <c r="BN4553"/>
    </row>
    <row r="4554" spans="1:66" ht="25.2">
      <c r="A4554" s="4">
        <v>4552</v>
      </c>
      <c r="B4554" s="2" t="s">
        <v>460</v>
      </c>
      <c r="C4554" s="2" t="s">
        <v>459</v>
      </c>
      <c r="D4554" s="2" t="s">
        <v>458</v>
      </c>
      <c r="E4554" s="2" t="s">
        <v>458</v>
      </c>
      <c r="F4554" s="2" t="s">
        <v>457</v>
      </c>
      <c r="G4554" s="2" t="s">
        <v>476</v>
      </c>
      <c r="H4554" s="4" t="s">
        <v>2</v>
      </c>
      <c r="I4554" s="4">
        <v>4</v>
      </c>
      <c r="J4554" s="4">
        <v>2013</v>
      </c>
      <c r="K4554" s="3">
        <v>117.4183</v>
      </c>
      <c r="L4554" s="3">
        <v>20.0488</v>
      </c>
      <c r="M4554" s="4">
        <v>1200</v>
      </c>
      <c r="N4554" s="3">
        <v>-3.5</v>
      </c>
      <c r="O4554" s="3" t="s">
        <v>2</v>
      </c>
      <c r="P4554" s="3" t="s">
        <v>2</v>
      </c>
      <c r="Q4554" s="3" t="s">
        <v>2</v>
      </c>
      <c r="R4554" s="3" t="s">
        <v>2</v>
      </c>
      <c r="S4554" s="3" t="s">
        <v>2</v>
      </c>
      <c r="T4554" s="3" t="s">
        <v>2</v>
      </c>
      <c r="U4554" s="3" t="s">
        <v>2</v>
      </c>
      <c r="V4554" s="3" t="s">
        <v>2</v>
      </c>
      <c r="W4554" s="3" t="s">
        <v>2</v>
      </c>
      <c r="X4554" s="3" t="s">
        <v>2</v>
      </c>
      <c r="Y4554" s="3" t="s">
        <v>2</v>
      </c>
      <c r="Z4554" s="3" t="s">
        <v>2</v>
      </c>
      <c r="AA4554" s="3" t="s">
        <v>2</v>
      </c>
      <c r="AB4554" s="3" t="s">
        <v>2</v>
      </c>
      <c r="AC4554" s="3">
        <v>0.45</v>
      </c>
      <c r="AD4554" s="2" t="s">
        <v>455</v>
      </c>
      <c r="AE4554" s="1" t="e">
        <f>($P4554/$DF$4)/((($Q4554/$DG$4)^2)/($R4554/$DH$4))</f>
        <v>#VALUE!</v>
      </c>
      <c r="AF4554" s="1" t="e">
        <f>($P4554/$DI$4)/((($Q4554/$DJ$4)^2)/($R4554/$DK$4))</f>
        <v>#VALUE!</v>
      </c>
      <c r="AG4554" s="1" t="e">
        <f>($P4554/$DL$4)/((($Q4554/$DM$4)^2)/($R4554/$DN$4))</f>
        <v>#VALUE!</v>
      </c>
      <c r="AH4554" s="1" t="e">
        <f>($P4554/$DO$4)/((($Q4554/$DP$4)^2)/($R4554/$DQ$4))</f>
        <v>#VALUE!</v>
      </c>
      <c r="AI4554" t="s">
        <v>475</v>
      </c>
      <c r="AJ4554">
        <v>908</v>
      </c>
      <c r="AK4554" s="21"/>
      <c r="AL4554" s="21"/>
      <c r="AM4554" s="21">
        <v>5.0724501905816304</v>
      </c>
      <c r="AN4554" s="21">
        <v>4.9821903931960598</v>
      </c>
      <c r="AO4554" s="21">
        <v>220.48944347291601</v>
      </c>
      <c r="AP4554" s="21">
        <v>216.56300811890199</v>
      </c>
      <c r="AQ4554" s="21">
        <v>127.416256473841</v>
      </c>
      <c r="AR4554" s="21">
        <v>127.416256473841</v>
      </c>
      <c r="AS4554" s="21">
        <v>34.9652025769266</v>
      </c>
      <c r="AT4554" s="21">
        <v>34.9652025769266</v>
      </c>
      <c r="AU4554" s="21">
        <v>2.2770387973678199</v>
      </c>
      <c r="AV4554" s="21">
        <v>2.30247596033503</v>
      </c>
      <c r="AW4554" s="21">
        <v>31.178222733401199</v>
      </c>
      <c r="AX4554" s="21">
        <v>32.534617651714399</v>
      </c>
      <c r="AY4554" s="21">
        <v>98.978440413998101</v>
      </c>
      <c r="AZ4554" s="21">
        <v>100.082594228435</v>
      </c>
      <c r="BA4554" s="21">
        <v>2.5543976165605402</v>
      </c>
      <c r="BB4554" s="21">
        <v>2.5543976165605402</v>
      </c>
      <c r="BC4554" s="21">
        <v>2.7760261269198901E-11</v>
      </c>
      <c r="BD4554"/>
      <c r="BE4554"/>
      <c r="BF4554"/>
      <c r="BG4554"/>
      <c r="BH4554"/>
      <c r="BI4554"/>
      <c r="BJ4554"/>
      <c r="BK4554"/>
      <c r="BL4554"/>
      <c r="BM4554"/>
      <c r="BN4554"/>
    </row>
    <row r="4555" spans="1:66" ht="25.2">
      <c r="A4555" s="4">
        <v>4553</v>
      </c>
      <c r="B4555" s="2" t="s">
        <v>460</v>
      </c>
      <c r="C4555" s="2" t="s">
        <v>459</v>
      </c>
      <c r="D4555" s="2" t="s">
        <v>458</v>
      </c>
      <c r="E4555" s="2" t="s">
        <v>458</v>
      </c>
      <c r="F4555" s="2" t="s">
        <v>457</v>
      </c>
      <c r="G4555" s="2" t="s">
        <v>476</v>
      </c>
      <c r="H4555" s="4" t="s">
        <v>2</v>
      </c>
      <c r="I4555" s="4">
        <v>4</v>
      </c>
      <c r="J4555" s="4">
        <v>2013</v>
      </c>
      <c r="K4555" s="3">
        <v>117.4183</v>
      </c>
      <c r="L4555" s="3">
        <v>20.0488</v>
      </c>
      <c r="M4555" s="4">
        <v>1400</v>
      </c>
      <c r="N4555" s="3">
        <v>-4</v>
      </c>
      <c r="O4555" s="3" t="s">
        <v>2</v>
      </c>
      <c r="P4555" s="3" t="s">
        <v>2</v>
      </c>
      <c r="Q4555" s="3" t="s">
        <v>2</v>
      </c>
      <c r="R4555" s="3" t="s">
        <v>2</v>
      </c>
      <c r="S4555" s="3" t="s">
        <v>2</v>
      </c>
      <c r="T4555" s="3" t="s">
        <v>2</v>
      </c>
      <c r="U4555" s="3" t="s">
        <v>2</v>
      </c>
      <c r="V4555" s="3" t="s">
        <v>2</v>
      </c>
      <c r="W4555" s="3" t="s">
        <v>2</v>
      </c>
      <c r="X4555" s="3" t="s">
        <v>2</v>
      </c>
      <c r="Y4555" s="3" t="s">
        <v>2</v>
      </c>
      <c r="Z4555" s="3" t="s">
        <v>2</v>
      </c>
      <c r="AA4555" s="3" t="s">
        <v>2</v>
      </c>
      <c r="AB4555" s="3" t="s">
        <v>2</v>
      </c>
      <c r="AC4555" s="3">
        <v>0.45</v>
      </c>
      <c r="AD4555" s="2" t="s">
        <v>455</v>
      </c>
      <c r="AE4555" s="1" t="e">
        <f>($P4555/$DF$4)/((($Q4555/$DG$4)^2)/($R4555/$DH$4))</f>
        <v>#VALUE!</v>
      </c>
      <c r="AF4555" s="1" t="e">
        <f>($P4555/$DI$4)/((($Q4555/$DJ$4)^2)/($R4555/$DK$4))</f>
        <v>#VALUE!</v>
      </c>
      <c r="AG4555" s="1" t="e">
        <f>($P4555/$DL$4)/((($Q4555/$DM$4)^2)/($R4555/$DN$4))</f>
        <v>#VALUE!</v>
      </c>
      <c r="AH4555" s="1" t="e">
        <f>($P4555/$DO$4)/((($Q4555/$DP$4)^2)/($R4555/$DQ$4))</f>
        <v>#VALUE!</v>
      </c>
      <c r="AI4555" t="s">
        <v>475</v>
      </c>
      <c r="AJ4555">
        <v>908</v>
      </c>
      <c r="AK4555" s="21"/>
      <c r="AL4555" s="21"/>
      <c r="AM4555" s="21">
        <v>5.0347110850087704</v>
      </c>
      <c r="AN4555" s="21">
        <v>5.0254397035984502</v>
      </c>
      <c r="AO4555" s="21">
        <v>218.83414276784501</v>
      </c>
      <c r="AP4555" s="21">
        <v>218.426757557798</v>
      </c>
      <c r="AQ4555" s="21">
        <v>140.75422469364099</v>
      </c>
      <c r="AR4555" s="21">
        <v>140.75422469364099</v>
      </c>
      <c r="AS4555" s="21">
        <v>37.453656635927302</v>
      </c>
      <c r="AT4555" s="21">
        <v>37.453656635927302</v>
      </c>
      <c r="AU4555" s="21">
        <v>2.3808693258280198</v>
      </c>
      <c r="AV4555" s="21">
        <v>2.5673823713586601</v>
      </c>
      <c r="AW4555" s="21">
        <v>32.586679945099199</v>
      </c>
      <c r="AX4555" s="21">
        <v>32.5275957477227</v>
      </c>
      <c r="AY4555" s="21">
        <v>103.48465567745799</v>
      </c>
      <c r="AZ4555" s="21">
        <v>111.588887873982</v>
      </c>
      <c r="BA4555" s="21">
        <v>2.66600115486745</v>
      </c>
      <c r="BB4555" s="21">
        <v>2.66600115486745</v>
      </c>
      <c r="BC4555" s="21">
        <v>2.7760261269198901E-11</v>
      </c>
      <c r="BD4555"/>
      <c r="BE4555"/>
      <c r="BF4555"/>
      <c r="BG4555"/>
      <c r="BH4555"/>
      <c r="BI4555"/>
      <c r="BJ4555"/>
      <c r="BK4555"/>
      <c r="BL4555"/>
      <c r="BM4555"/>
      <c r="BN4555"/>
    </row>
    <row r="4556" spans="1:66" ht="25.2">
      <c r="A4556" s="4">
        <v>4554</v>
      </c>
      <c r="B4556" s="2" t="s">
        <v>460</v>
      </c>
      <c r="C4556" s="2" t="s">
        <v>459</v>
      </c>
      <c r="D4556" s="2" t="s">
        <v>458</v>
      </c>
      <c r="E4556" s="2" t="s">
        <v>458</v>
      </c>
      <c r="F4556" s="2" t="s">
        <v>457</v>
      </c>
      <c r="G4556" s="2" t="s">
        <v>476</v>
      </c>
      <c r="H4556" s="4" t="s">
        <v>2</v>
      </c>
      <c r="I4556" s="4">
        <v>4</v>
      </c>
      <c r="J4556" s="4">
        <v>2013</v>
      </c>
      <c r="K4556" s="3">
        <v>117.4183</v>
      </c>
      <c r="L4556" s="3">
        <v>20.0488</v>
      </c>
      <c r="M4556" s="4">
        <v>1600</v>
      </c>
      <c r="N4556" s="3">
        <v>-3.9</v>
      </c>
      <c r="O4556" s="3" t="s">
        <v>2</v>
      </c>
      <c r="P4556" s="3" t="s">
        <v>2</v>
      </c>
      <c r="Q4556" s="3" t="s">
        <v>2</v>
      </c>
      <c r="R4556" s="3" t="s">
        <v>2</v>
      </c>
      <c r="S4556" s="3" t="s">
        <v>2</v>
      </c>
      <c r="T4556" s="3" t="s">
        <v>2</v>
      </c>
      <c r="U4556" s="3" t="s">
        <v>2</v>
      </c>
      <c r="V4556" s="3" t="s">
        <v>2</v>
      </c>
      <c r="W4556" s="3" t="s">
        <v>2</v>
      </c>
      <c r="X4556" s="3" t="s">
        <v>2</v>
      </c>
      <c r="Y4556" s="3" t="s">
        <v>2</v>
      </c>
      <c r="Z4556" s="3" t="s">
        <v>2</v>
      </c>
      <c r="AA4556" s="3" t="s">
        <v>2</v>
      </c>
      <c r="AB4556" s="3" t="s">
        <v>2</v>
      </c>
      <c r="AC4556" s="3">
        <v>0.45</v>
      </c>
      <c r="AD4556" s="2" t="s">
        <v>455</v>
      </c>
      <c r="AE4556" s="1" t="e">
        <f>($P4556/$DF$4)/((($Q4556/$DG$4)^2)/($R4556/$DH$4))</f>
        <v>#VALUE!</v>
      </c>
      <c r="AF4556" s="1" t="e">
        <f>($P4556/$DI$4)/((($Q4556/$DJ$4)^2)/($R4556/$DK$4))</f>
        <v>#VALUE!</v>
      </c>
      <c r="AG4556" s="1" t="e">
        <f>($P4556/$DL$4)/((($Q4556/$DM$4)^2)/($R4556/$DN$4))</f>
        <v>#VALUE!</v>
      </c>
      <c r="AH4556" s="1" t="e">
        <f>($P4556/$DO$4)/((($Q4556/$DP$4)^2)/($R4556/$DQ$4))</f>
        <v>#VALUE!</v>
      </c>
      <c r="AI4556" t="s">
        <v>475</v>
      </c>
      <c r="AJ4556">
        <v>908</v>
      </c>
      <c r="AK4556" s="21"/>
      <c r="AL4556" s="21"/>
      <c r="AM4556" s="21">
        <v>4.9935555996519803</v>
      </c>
      <c r="AN4556" s="21">
        <v>4.9935555996519803</v>
      </c>
      <c r="AO4556" s="21">
        <v>217.037037521701</v>
      </c>
      <c r="AP4556" s="21">
        <v>217.037037521701</v>
      </c>
      <c r="AQ4556" s="21">
        <v>148.534999538807</v>
      </c>
      <c r="AR4556" s="21">
        <v>148.534999538807</v>
      </c>
      <c r="AS4556" s="21">
        <v>40.704823976152397</v>
      </c>
      <c r="AT4556" s="21">
        <v>40.704823976152397</v>
      </c>
      <c r="AU4556" s="21">
        <v>2.4577988854284998</v>
      </c>
      <c r="AV4556" s="21">
        <v>2.5408672898672902</v>
      </c>
      <c r="AW4556" s="21">
        <v>33.679394378019197</v>
      </c>
      <c r="AX4556" s="21">
        <v>34.267350411147198</v>
      </c>
      <c r="AY4556" s="21">
        <v>106.824323767236</v>
      </c>
      <c r="AZ4556" s="21">
        <v>106.824323767236</v>
      </c>
      <c r="BA4556" s="21">
        <v>2.5308041223649198</v>
      </c>
      <c r="BB4556" s="21">
        <v>2.5308041223649198</v>
      </c>
      <c r="BC4556" s="21">
        <v>2.7760261269198901E-11</v>
      </c>
      <c r="BD4556"/>
      <c r="BE4556"/>
      <c r="BF4556"/>
      <c r="BG4556"/>
      <c r="BH4556"/>
      <c r="BI4556"/>
      <c r="BJ4556"/>
      <c r="BK4556"/>
      <c r="BL4556"/>
      <c r="BM4556"/>
      <c r="BN4556"/>
    </row>
    <row r="4557" spans="1:66" ht="25.2">
      <c r="A4557" s="4">
        <v>4555</v>
      </c>
      <c r="B4557" s="2" t="s">
        <v>460</v>
      </c>
      <c r="C4557" s="2" t="s">
        <v>459</v>
      </c>
      <c r="D4557" s="2" t="s">
        <v>458</v>
      </c>
      <c r="E4557" s="2" t="s">
        <v>458</v>
      </c>
      <c r="F4557" s="2" t="s">
        <v>457</v>
      </c>
      <c r="G4557" s="2" t="s">
        <v>476</v>
      </c>
      <c r="H4557" s="4" t="s">
        <v>2</v>
      </c>
      <c r="I4557" s="4">
        <v>4</v>
      </c>
      <c r="J4557" s="4">
        <v>2013</v>
      </c>
      <c r="K4557" s="3">
        <v>117.4183</v>
      </c>
      <c r="L4557" s="3">
        <v>20.0488</v>
      </c>
      <c r="M4557" s="4">
        <v>1800</v>
      </c>
      <c r="N4557" s="3">
        <v>-4.2</v>
      </c>
      <c r="O4557" s="3" t="s">
        <v>2</v>
      </c>
      <c r="P4557" s="3" t="s">
        <v>2</v>
      </c>
      <c r="Q4557" s="3" t="s">
        <v>2</v>
      </c>
      <c r="R4557" s="3" t="s">
        <v>2</v>
      </c>
      <c r="S4557" s="3" t="s">
        <v>2</v>
      </c>
      <c r="T4557" s="3" t="s">
        <v>2</v>
      </c>
      <c r="U4557" s="3" t="s">
        <v>2</v>
      </c>
      <c r="V4557" s="3" t="s">
        <v>2</v>
      </c>
      <c r="W4557" s="3" t="s">
        <v>2</v>
      </c>
      <c r="X4557" s="3" t="s">
        <v>2</v>
      </c>
      <c r="Y4557" s="3" t="s">
        <v>2</v>
      </c>
      <c r="Z4557" s="3" t="s">
        <v>2</v>
      </c>
      <c r="AA4557" s="3" t="s">
        <v>2</v>
      </c>
      <c r="AB4557" s="3" t="s">
        <v>2</v>
      </c>
      <c r="AC4557" s="3">
        <v>0.45</v>
      </c>
      <c r="AD4557" s="2" t="s">
        <v>455</v>
      </c>
      <c r="AE4557" s="1" t="e">
        <f>($P4557/$DF$4)/((($Q4557/$DG$4)^2)/($R4557/$DH$4))</f>
        <v>#VALUE!</v>
      </c>
      <c r="AF4557" s="1" t="e">
        <f>($P4557/$DI$4)/((($Q4557/$DJ$4)^2)/($R4557/$DK$4))</f>
        <v>#VALUE!</v>
      </c>
      <c r="AG4557" s="1" t="e">
        <f>($P4557/$DL$4)/((($Q4557/$DM$4)^2)/($R4557/$DN$4))</f>
        <v>#VALUE!</v>
      </c>
      <c r="AH4557" s="1" t="e">
        <f>($P4557/$DO$4)/((($Q4557/$DP$4)^2)/($R4557/$DQ$4))</f>
        <v>#VALUE!</v>
      </c>
      <c r="AI4557" t="s">
        <v>475</v>
      </c>
      <c r="AJ4557">
        <v>908</v>
      </c>
      <c r="AK4557" s="21"/>
      <c r="AL4557" s="21">
        <v>9.969209968386869E+36</v>
      </c>
      <c r="AM4557" s="21">
        <v>5.09693008199815</v>
      </c>
      <c r="AN4557" s="21">
        <v>5.09693008199815</v>
      </c>
      <c r="AO4557" s="21">
        <v>221.52703214977501</v>
      </c>
      <c r="AP4557" s="21">
        <v>221.52703214977501</v>
      </c>
      <c r="AQ4557" s="21">
        <v>150.49065906155499</v>
      </c>
      <c r="AR4557" s="21">
        <v>150.49065906155499</v>
      </c>
      <c r="AS4557" s="21">
        <v>41.120732461252501</v>
      </c>
      <c r="AT4557" s="21">
        <v>41.120732461252501</v>
      </c>
      <c r="AU4557" s="21">
        <v>2.4824478259009699</v>
      </c>
      <c r="AV4557" s="21">
        <v>2.6598423269487199</v>
      </c>
      <c r="AW4557" s="21">
        <v>32.548749614530998</v>
      </c>
      <c r="AX4557" s="21">
        <v>32.442766849456298</v>
      </c>
      <c r="AY4557" s="21">
        <v>107.89422988278</v>
      </c>
      <c r="AZ4557" s="21">
        <v>107.89422988278</v>
      </c>
      <c r="BA4557" s="21">
        <v>2.5934407114982601</v>
      </c>
      <c r="BB4557" s="21">
        <v>2.5934407114982601</v>
      </c>
      <c r="BC4557" s="21">
        <v>2.7760261269198901E-11</v>
      </c>
      <c r="BD4557"/>
      <c r="BE4557"/>
      <c r="BF4557"/>
      <c r="BG4557"/>
      <c r="BH4557"/>
      <c r="BI4557"/>
      <c r="BJ4557"/>
      <c r="BK4557"/>
      <c r="BL4557"/>
      <c r="BM4557"/>
      <c r="BN4557"/>
    </row>
    <row r="4558" spans="1:66" ht="25.2">
      <c r="A4558" s="4">
        <v>4556</v>
      </c>
      <c r="B4558" s="2" t="s">
        <v>460</v>
      </c>
      <c r="C4558" s="2" t="s">
        <v>459</v>
      </c>
      <c r="D4558" s="2" t="s">
        <v>458</v>
      </c>
      <c r="E4558" s="2" t="s">
        <v>458</v>
      </c>
      <c r="F4558" s="2" t="s">
        <v>457</v>
      </c>
      <c r="G4558" s="2" t="s">
        <v>476</v>
      </c>
      <c r="H4558" s="4" t="s">
        <v>2</v>
      </c>
      <c r="I4558" s="4">
        <v>4</v>
      </c>
      <c r="J4558" s="4">
        <v>2013</v>
      </c>
      <c r="K4558" s="3">
        <v>117.4183</v>
      </c>
      <c r="L4558" s="3">
        <v>20.0488</v>
      </c>
      <c r="M4558" s="4">
        <v>2000</v>
      </c>
      <c r="N4558" s="3">
        <v>-4.2</v>
      </c>
      <c r="O4558" s="3" t="s">
        <v>2</v>
      </c>
      <c r="P4558" s="3" t="s">
        <v>2</v>
      </c>
      <c r="Q4558" s="3" t="s">
        <v>2</v>
      </c>
      <c r="R4558" s="3" t="s">
        <v>2</v>
      </c>
      <c r="S4558" s="3" t="s">
        <v>2</v>
      </c>
      <c r="T4558" s="3" t="s">
        <v>2</v>
      </c>
      <c r="U4558" s="3" t="s">
        <v>2</v>
      </c>
      <c r="V4558" s="3" t="s">
        <v>2</v>
      </c>
      <c r="W4558" s="3" t="s">
        <v>2</v>
      </c>
      <c r="X4558" s="3" t="s">
        <v>2</v>
      </c>
      <c r="Y4558" s="3" t="s">
        <v>2</v>
      </c>
      <c r="Z4558" s="3" t="s">
        <v>2</v>
      </c>
      <c r="AA4558" s="3" t="s">
        <v>2</v>
      </c>
      <c r="AB4558" s="3" t="s">
        <v>2</v>
      </c>
      <c r="AC4558" s="3">
        <v>0.45</v>
      </c>
      <c r="AD4558" s="2" t="s">
        <v>455</v>
      </c>
      <c r="AE4558" s="1" t="e">
        <f>($P4558/$DF$4)/((($Q4558/$DG$4)^2)/($R4558/$DH$4))</f>
        <v>#VALUE!</v>
      </c>
      <c r="AF4558" s="1" t="e">
        <f>($P4558/$DI$4)/((($Q4558/$DJ$4)^2)/($R4558/$DK$4))</f>
        <v>#VALUE!</v>
      </c>
      <c r="AG4558" s="1" t="e">
        <f>($P4558/$DL$4)/((($Q4558/$DM$4)^2)/($R4558/$DN$4))</f>
        <v>#VALUE!</v>
      </c>
      <c r="AH4558" s="1" t="e">
        <f>($P4558/$DO$4)/((($Q4558/$DP$4)^2)/($R4558/$DQ$4))</f>
        <v>#VALUE!</v>
      </c>
      <c r="AI4558" t="s">
        <v>475</v>
      </c>
      <c r="AJ4558">
        <v>908</v>
      </c>
      <c r="AK4558" s="21"/>
      <c r="AL4558" s="21">
        <v>9.969209968386869E+36</v>
      </c>
      <c r="AM4558" s="21">
        <v>5.1308125633459802</v>
      </c>
      <c r="AN4558" s="21">
        <v>5.1308125633459802</v>
      </c>
      <c r="AO4558" s="21">
        <v>222.99707950333601</v>
      </c>
      <c r="AP4558" s="21">
        <v>222.99707950333601</v>
      </c>
      <c r="AQ4558" s="21">
        <v>160.77618270287101</v>
      </c>
      <c r="AR4558" s="21">
        <v>160.77618270287101</v>
      </c>
      <c r="AS4558" s="21">
        <v>40.084301667335701</v>
      </c>
      <c r="AT4558" s="21">
        <v>40.084301667335701</v>
      </c>
      <c r="AU4558" s="21">
        <v>2.6326289358811499</v>
      </c>
      <c r="AV4558" s="21">
        <v>2.4312152294012201</v>
      </c>
      <c r="AW4558" s="21">
        <v>32.622899035918401</v>
      </c>
      <c r="AX4558" s="21">
        <v>32.112604920069401</v>
      </c>
      <c r="AY4558" s="21">
        <v>114.420210331969</v>
      </c>
      <c r="AZ4558" s="21">
        <v>114.420210331969</v>
      </c>
      <c r="BA4558" s="21">
        <v>2.78736839294434</v>
      </c>
      <c r="BB4558" s="21">
        <v>2.78736839294434</v>
      </c>
      <c r="BC4558" s="21">
        <v>2.7760261269198901E-11</v>
      </c>
      <c r="BD4558"/>
      <c r="BE4558"/>
      <c r="BF4558"/>
      <c r="BG4558"/>
      <c r="BH4558"/>
      <c r="BI4558"/>
      <c r="BJ4558"/>
      <c r="BK4558"/>
      <c r="BL4558"/>
      <c r="BM4558"/>
      <c r="BN4558"/>
    </row>
    <row r="4559" spans="1:66" ht="25.2">
      <c r="A4559" s="4">
        <v>4557</v>
      </c>
      <c r="B4559" s="2" t="s">
        <v>460</v>
      </c>
      <c r="C4559" s="2" t="s">
        <v>459</v>
      </c>
      <c r="D4559" s="2" t="s">
        <v>458</v>
      </c>
      <c r="E4559" s="2" t="s">
        <v>458</v>
      </c>
      <c r="F4559" s="2" t="s">
        <v>457</v>
      </c>
      <c r="G4559" s="2" t="s">
        <v>476</v>
      </c>
      <c r="H4559" s="4" t="s">
        <v>2</v>
      </c>
      <c r="I4559" s="4">
        <v>4</v>
      </c>
      <c r="J4559" s="4">
        <v>2013</v>
      </c>
      <c r="K4559" s="3">
        <v>117.4183</v>
      </c>
      <c r="L4559" s="3">
        <v>20.0488</v>
      </c>
      <c r="M4559" s="4">
        <v>2107</v>
      </c>
      <c r="N4559" s="3">
        <v>-4.0999999999999996</v>
      </c>
      <c r="O4559" s="3" t="s">
        <v>2</v>
      </c>
      <c r="P4559" s="3" t="s">
        <v>2</v>
      </c>
      <c r="Q4559" s="3" t="s">
        <v>2</v>
      </c>
      <c r="R4559" s="3" t="s">
        <v>2</v>
      </c>
      <c r="S4559" s="3" t="s">
        <v>2</v>
      </c>
      <c r="T4559" s="3" t="s">
        <v>2</v>
      </c>
      <c r="U4559" s="3" t="s">
        <v>2</v>
      </c>
      <c r="V4559" s="3" t="s">
        <v>2</v>
      </c>
      <c r="W4559" s="3" t="s">
        <v>2</v>
      </c>
      <c r="X4559" s="3" t="s">
        <v>2</v>
      </c>
      <c r="Y4559" s="3" t="s">
        <v>2</v>
      </c>
      <c r="Z4559" s="3" t="s">
        <v>2</v>
      </c>
      <c r="AA4559" s="3" t="s">
        <v>2</v>
      </c>
      <c r="AB4559" s="3" t="s">
        <v>2</v>
      </c>
      <c r="AC4559" s="3">
        <v>0.45</v>
      </c>
      <c r="AD4559" s="2" t="s">
        <v>455</v>
      </c>
      <c r="AE4559" s="1" t="e">
        <f>($P4559/$DF$4)/((($Q4559/$DG$4)^2)/($R4559/$DH$4))</f>
        <v>#VALUE!</v>
      </c>
      <c r="AF4559" s="1" t="e">
        <f>($P4559/$DI$4)/((($Q4559/$DJ$4)^2)/($R4559/$DK$4))</f>
        <v>#VALUE!</v>
      </c>
      <c r="AG4559" s="1" t="e">
        <f>($P4559/$DL$4)/((($Q4559/$DM$4)^2)/($R4559/$DN$4))</f>
        <v>#VALUE!</v>
      </c>
      <c r="AH4559" s="1" t="e">
        <f>($P4559/$DO$4)/((($Q4559/$DP$4)^2)/($R4559/$DQ$4))</f>
        <v>#VALUE!</v>
      </c>
      <c r="AI4559" t="s">
        <v>475</v>
      </c>
      <c r="AJ4559">
        <v>908</v>
      </c>
      <c r="AK4559" s="21"/>
      <c r="AL4559" s="21">
        <v>9.969209968386869E+36</v>
      </c>
      <c r="AM4559" s="21">
        <v>5.13144415533543</v>
      </c>
      <c r="AN4559" s="21">
        <v>5.13144415533543</v>
      </c>
      <c r="AO4559" s="21">
        <v>223.02270783052799</v>
      </c>
      <c r="AP4559" s="21">
        <v>223.02270783052799</v>
      </c>
      <c r="AQ4559" s="21">
        <v>175.31795318075299</v>
      </c>
      <c r="AR4559" s="21">
        <v>175.31795318075299</v>
      </c>
      <c r="AS4559" s="21">
        <v>41.526515241989799</v>
      </c>
      <c r="AT4559" s="21">
        <v>41.526515241989799</v>
      </c>
      <c r="AU4559" s="21">
        <v>2.5262823236584699</v>
      </c>
      <c r="AV4559" s="21">
        <v>2.3768423332572</v>
      </c>
      <c r="AW4559" s="21">
        <v>32.086361180232103</v>
      </c>
      <c r="AX4559" s="21">
        <v>30.525510117604199</v>
      </c>
      <c r="AY4559" s="21">
        <v>109.79722391369</v>
      </c>
      <c r="AZ4559" s="21">
        <v>109.79722391369</v>
      </c>
      <c r="BA4559" s="21">
        <v>2.7313900838815202</v>
      </c>
      <c r="BB4559" s="21">
        <v>2.7313900838815202</v>
      </c>
      <c r="BC4559" s="21">
        <v>2.7760261269198901E-11</v>
      </c>
      <c r="BD4559"/>
      <c r="BE4559"/>
      <c r="BF4559"/>
      <c r="BG4559"/>
      <c r="BH4559"/>
      <c r="BI4559"/>
      <c r="BJ4559"/>
      <c r="BK4559"/>
      <c r="BL4559"/>
      <c r="BM4559"/>
      <c r="BN4559"/>
    </row>
    <row r="4560" spans="1:66" ht="25.2">
      <c r="A4560" s="4">
        <v>4558</v>
      </c>
      <c r="B4560" s="2" t="s">
        <v>460</v>
      </c>
      <c r="C4560" s="2" t="s">
        <v>459</v>
      </c>
      <c r="D4560" s="2" t="s">
        <v>458</v>
      </c>
      <c r="E4560" s="2" t="s">
        <v>458</v>
      </c>
      <c r="F4560" s="2" t="s">
        <v>457</v>
      </c>
      <c r="G4560" s="2" t="s">
        <v>474</v>
      </c>
      <c r="H4560" s="4" t="s">
        <v>2</v>
      </c>
      <c r="I4560" s="4">
        <v>5</v>
      </c>
      <c r="J4560" s="4">
        <v>2010</v>
      </c>
      <c r="K4560" s="3">
        <v>118.2833</v>
      </c>
      <c r="L4560" s="3">
        <v>20.2</v>
      </c>
      <c r="M4560" s="4">
        <v>5</v>
      </c>
      <c r="N4560" s="3">
        <v>-4.2</v>
      </c>
      <c r="O4560" s="3" t="s">
        <v>2</v>
      </c>
      <c r="P4560" s="3" t="s">
        <v>2</v>
      </c>
      <c r="Q4560" s="3" t="s">
        <v>2</v>
      </c>
      <c r="R4560" s="3">
        <v>12.79</v>
      </c>
      <c r="S4560" s="3" t="s">
        <v>2</v>
      </c>
      <c r="T4560" s="3" t="s">
        <v>2</v>
      </c>
      <c r="U4560" s="3" t="s">
        <v>2</v>
      </c>
      <c r="V4560" s="3" t="s">
        <v>2</v>
      </c>
      <c r="W4560" s="3" t="s">
        <v>2</v>
      </c>
      <c r="X4560" s="3" t="s">
        <v>2</v>
      </c>
      <c r="Y4560" s="3" t="s">
        <v>2</v>
      </c>
      <c r="Z4560" s="3" t="s">
        <v>2</v>
      </c>
      <c r="AA4560" s="3" t="s">
        <v>2</v>
      </c>
      <c r="AB4560" s="3" t="s">
        <v>2</v>
      </c>
      <c r="AC4560" s="3">
        <v>0.45</v>
      </c>
      <c r="AD4560" s="2" t="s">
        <v>455</v>
      </c>
      <c r="AE4560" s="1" t="e">
        <f>($P4560/$DF$4)/((($Q4560/$DG$4)^2)/($R4560/$DH$4))</f>
        <v>#VALUE!</v>
      </c>
      <c r="AF4560" s="1" t="e">
        <f>($P4560/$DI$4)/((($Q4560/$DJ$4)^2)/($R4560/$DK$4))</f>
        <v>#VALUE!</v>
      </c>
      <c r="AG4560" s="1" t="e">
        <f>($P4560/$DL$4)/((($Q4560/$DM$4)^2)/($R4560/$DN$4))</f>
        <v>#VALUE!</v>
      </c>
      <c r="AH4560" s="1" t="e">
        <f>($P4560/$DO$4)/((($Q4560/$DP$4)^2)/($R4560/$DQ$4))</f>
        <v>#VALUE!</v>
      </c>
      <c r="AI4560" t="s">
        <v>473</v>
      </c>
      <c r="AJ4560">
        <v>909</v>
      </c>
      <c r="AK4560" s="21"/>
      <c r="AL4560" s="21"/>
      <c r="AM4560" s="21">
        <v>-4.6348640427459002E-2</v>
      </c>
      <c r="AN4560" s="21">
        <v>-2.50063391803996E-2</v>
      </c>
      <c r="AO4560" s="21">
        <v>-2.02521468514768</v>
      </c>
      <c r="AP4560" s="21">
        <v>-1.09251708961895</v>
      </c>
      <c r="AQ4560" s="21">
        <v>4.2640260377526298</v>
      </c>
      <c r="AR4560" s="21">
        <v>3.2112370645999899</v>
      </c>
      <c r="AS4560" s="21">
        <v>0.57050972908735298</v>
      </c>
      <c r="AT4560" s="21">
        <v>0.44213748652488</v>
      </c>
      <c r="AU4560" s="21">
        <v>4.6874590295553196</v>
      </c>
      <c r="AV4560" s="21">
        <v>4.6275917112827303</v>
      </c>
      <c r="AW4560" s="21">
        <v>100.939964828491</v>
      </c>
      <c r="AX4560" s="21">
        <v>100.528534088135</v>
      </c>
      <c r="AY4560" s="21">
        <v>204.84207805314199</v>
      </c>
      <c r="AZ4560" s="21">
        <v>202.27473459643099</v>
      </c>
      <c r="BA4560" s="21">
        <v>0.244772336203605</v>
      </c>
      <c r="BB4560" s="21">
        <v>0.23560808068141301</v>
      </c>
      <c r="BC4560" s="21">
        <v>2.51910335418971E-11</v>
      </c>
      <c r="BD4560"/>
      <c r="BE4560"/>
      <c r="BF4560"/>
      <c r="BG4560"/>
      <c r="BH4560"/>
      <c r="BI4560"/>
      <c r="BJ4560"/>
      <c r="BK4560"/>
      <c r="BL4560"/>
      <c r="BM4560"/>
      <c r="BN4560"/>
    </row>
    <row r="4561" spans="1:66" ht="25.2">
      <c r="A4561" s="4">
        <v>4559</v>
      </c>
      <c r="B4561" s="2" t="s">
        <v>460</v>
      </c>
      <c r="C4561" s="2" t="s">
        <v>459</v>
      </c>
      <c r="D4561" s="2" t="s">
        <v>458</v>
      </c>
      <c r="E4561" s="2" t="s">
        <v>458</v>
      </c>
      <c r="F4561" s="2" t="s">
        <v>457</v>
      </c>
      <c r="G4561" s="2" t="s">
        <v>474</v>
      </c>
      <c r="H4561" s="4" t="s">
        <v>2</v>
      </c>
      <c r="I4561" s="4">
        <v>5</v>
      </c>
      <c r="J4561" s="4">
        <v>2010</v>
      </c>
      <c r="K4561" s="3">
        <v>118.2833</v>
      </c>
      <c r="L4561" s="3">
        <v>20.2</v>
      </c>
      <c r="M4561" s="4">
        <v>500</v>
      </c>
      <c r="N4561" s="3">
        <v>-4</v>
      </c>
      <c r="O4561" s="3" t="s">
        <v>2</v>
      </c>
      <c r="P4561" s="3" t="s">
        <v>2</v>
      </c>
      <c r="Q4561" s="3" t="s">
        <v>2</v>
      </c>
      <c r="R4561" s="3">
        <v>14.94</v>
      </c>
      <c r="S4561" s="3" t="s">
        <v>2</v>
      </c>
      <c r="T4561" s="3" t="s">
        <v>2</v>
      </c>
      <c r="U4561" s="3" t="s">
        <v>2</v>
      </c>
      <c r="V4561" s="3" t="s">
        <v>2</v>
      </c>
      <c r="W4561" s="3" t="s">
        <v>2</v>
      </c>
      <c r="X4561" s="3" t="s">
        <v>2</v>
      </c>
      <c r="Y4561" s="3" t="s">
        <v>2</v>
      </c>
      <c r="Z4561" s="3" t="s">
        <v>2</v>
      </c>
      <c r="AA4561" s="3" t="s">
        <v>2</v>
      </c>
      <c r="AB4561" s="3" t="s">
        <v>2</v>
      </c>
      <c r="AC4561" s="3">
        <v>0.45</v>
      </c>
      <c r="AD4561" s="2" t="s">
        <v>455</v>
      </c>
      <c r="AE4561" s="1" t="e">
        <f>($P4561/$DF$4)/((($Q4561/$DG$4)^2)/($R4561/$DH$4))</f>
        <v>#VALUE!</v>
      </c>
      <c r="AF4561" s="1" t="e">
        <f>($P4561/$DI$4)/((($Q4561/$DJ$4)^2)/($R4561/$DK$4))</f>
        <v>#VALUE!</v>
      </c>
      <c r="AG4561" s="1" t="e">
        <f>($P4561/$DL$4)/((($Q4561/$DM$4)^2)/($R4561/$DN$4))</f>
        <v>#VALUE!</v>
      </c>
      <c r="AH4561" s="1" t="e">
        <f>($P4561/$DO$4)/((($Q4561/$DP$4)^2)/($R4561/$DQ$4))</f>
        <v>#VALUE!</v>
      </c>
      <c r="AI4561" t="s">
        <v>473</v>
      </c>
      <c r="AJ4561">
        <v>909</v>
      </c>
      <c r="AK4561" s="21"/>
      <c r="AL4561" s="21"/>
      <c r="AM4561" s="21">
        <v>4.1656768073321402</v>
      </c>
      <c r="AN4561" s="21">
        <v>4.2020431144078003</v>
      </c>
      <c r="AO4561" s="21">
        <v>181.199737276787</v>
      </c>
      <c r="AP4561" s="21">
        <v>182.77907671515101</v>
      </c>
      <c r="AQ4561" s="21">
        <v>69.433875539229803</v>
      </c>
      <c r="AR4561" s="21">
        <v>60.994887934452699</v>
      </c>
      <c r="AS4561" s="21">
        <v>25.608250601012799</v>
      </c>
      <c r="AT4561" s="21">
        <v>24.3428078396161</v>
      </c>
      <c r="AU4561" s="21">
        <v>2.42197475051641</v>
      </c>
      <c r="AV4561" s="21">
        <v>2.3859331734073099</v>
      </c>
      <c r="AW4561" s="21">
        <v>36.389504898362297</v>
      </c>
      <c r="AX4561" s="21">
        <v>36.370437207648401</v>
      </c>
      <c r="AY4561" s="21">
        <v>105.352240158523</v>
      </c>
      <c r="AZ4561" s="21">
        <v>103.78263029695199</v>
      </c>
      <c r="BA4561" s="21">
        <v>2.0456999423114</v>
      </c>
      <c r="BB4561" s="21">
        <v>2.1726111869483198</v>
      </c>
      <c r="BC4561" s="21">
        <v>2.51910335418971E-11</v>
      </c>
      <c r="BD4561"/>
      <c r="BE4561"/>
      <c r="BF4561"/>
      <c r="BG4561"/>
      <c r="BH4561"/>
      <c r="BI4561"/>
      <c r="BJ4561"/>
      <c r="BK4561"/>
      <c r="BL4561"/>
      <c r="BM4561"/>
      <c r="BN4561"/>
    </row>
    <row r="4562" spans="1:66" ht="25.2">
      <c r="A4562" s="4">
        <v>4560</v>
      </c>
      <c r="B4562" s="2" t="s">
        <v>460</v>
      </c>
      <c r="C4562" s="2" t="s">
        <v>459</v>
      </c>
      <c r="D4562" s="2" t="s">
        <v>458</v>
      </c>
      <c r="E4562" s="2" t="s">
        <v>458</v>
      </c>
      <c r="F4562" s="2" t="s">
        <v>457</v>
      </c>
      <c r="G4562" s="2" t="s">
        <v>474</v>
      </c>
      <c r="H4562" s="4" t="s">
        <v>2</v>
      </c>
      <c r="I4562" s="4">
        <v>5</v>
      </c>
      <c r="J4562" s="4">
        <v>2010</v>
      </c>
      <c r="K4562" s="3">
        <v>118.2833</v>
      </c>
      <c r="L4562" s="3">
        <v>20.2</v>
      </c>
      <c r="M4562" s="4">
        <v>1000</v>
      </c>
      <c r="N4562" s="3">
        <v>-3.2</v>
      </c>
      <c r="O4562" s="3" t="s">
        <v>2</v>
      </c>
      <c r="P4562" s="3" t="s">
        <v>2</v>
      </c>
      <c r="Q4562" s="3" t="s">
        <v>2</v>
      </c>
      <c r="R4562" s="3">
        <v>21</v>
      </c>
      <c r="S4562" s="3" t="s">
        <v>2</v>
      </c>
      <c r="T4562" s="3" t="s">
        <v>2</v>
      </c>
      <c r="U4562" s="3" t="s">
        <v>2</v>
      </c>
      <c r="V4562" s="3" t="s">
        <v>2</v>
      </c>
      <c r="W4562" s="3" t="s">
        <v>2</v>
      </c>
      <c r="X4562" s="3" t="s">
        <v>2</v>
      </c>
      <c r="Y4562" s="3" t="s">
        <v>2</v>
      </c>
      <c r="Z4562" s="3" t="s">
        <v>2</v>
      </c>
      <c r="AA4562" s="3" t="s">
        <v>2</v>
      </c>
      <c r="AB4562" s="3" t="s">
        <v>2</v>
      </c>
      <c r="AC4562" s="3">
        <v>0.45</v>
      </c>
      <c r="AD4562" s="2" t="s">
        <v>455</v>
      </c>
      <c r="AE4562" s="1" t="e">
        <f>($P4562/$DF$4)/((($Q4562/$DG$4)^2)/($R4562/$DH$4))</f>
        <v>#VALUE!</v>
      </c>
      <c r="AF4562" s="1" t="e">
        <f>($P4562/$DI$4)/((($Q4562/$DJ$4)^2)/($R4562/$DK$4))</f>
        <v>#VALUE!</v>
      </c>
      <c r="AG4562" s="1" t="e">
        <f>($P4562/$DL$4)/((($Q4562/$DM$4)^2)/($R4562/$DN$4))</f>
        <v>#VALUE!</v>
      </c>
      <c r="AH4562" s="1" t="e">
        <f>($P4562/$DO$4)/((($Q4562/$DP$4)^2)/($R4562/$DQ$4))</f>
        <v>#VALUE!</v>
      </c>
      <c r="AI4562" t="s">
        <v>473</v>
      </c>
      <c r="AJ4562">
        <v>909</v>
      </c>
      <c r="AK4562" s="21"/>
      <c r="AL4562" s="21"/>
      <c r="AM4562" s="21">
        <v>4.9309354811179897</v>
      </c>
      <c r="AN4562" s="21">
        <v>4.8257759771695996</v>
      </c>
      <c r="AO4562" s="21">
        <v>214.363420427379</v>
      </c>
      <c r="AP4562" s="21">
        <v>209.78950262114401</v>
      </c>
      <c r="AQ4562" s="21">
        <v>120.60598230594501</v>
      </c>
      <c r="AR4562" s="21">
        <v>120.60598230594501</v>
      </c>
      <c r="AS4562" s="21">
        <v>34.845650114664203</v>
      </c>
      <c r="AT4562" s="21">
        <v>34.845650114664203</v>
      </c>
      <c r="AU4562" s="21">
        <v>2.2355507344734402</v>
      </c>
      <c r="AV4562" s="21">
        <v>2.2700794297020601</v>
      </c>
      <c r="AW4562" s="21">
        <v>31.620252101014302</v>
      </c>
      <c r="AX4562" s="21">
        <v>33.212755763821498</v>
      </c>
      <c r="AY4562" s="21">
        <v>97.186517674795795</v>
      </c>
      <c r="AZ4562" s="21">
        <v>98.686448890425297</v>
      </c>
      <c r="BA4562" s="21">
        <v>2.5399499350931598</v>
      </c>
      <c r="BB4562" s="21">
        <v>2.5399499350931598</v>
      </c>
      <c r="BC4562" s="21">
        <v>2.51910335418971E-11</v>
      </c>
      <c r="BD4562"/>
      <c r="BE4562"/>
      <c r="BF4562"/>
      <c r="BG4562"/>
      <c r="BH4562"/>
      <c r="BI4562"/>
      <c r="BJ4562"/>
      <c r="BK4562"/>
      <c r="BL4562"/>
      <c r="BM4562"/>
      <c r="BN4562"/>
    </row>
    <row r="4563" spans="1:66" ht="25.2">
      <c r="A4563" s="4">
        <v>4561</v>
      </c>
      <c r="B4563" s="2" t="s">
        <v>460</v>
      </c>
      <c r="C4563" s="2" t="s">
        <v>459</v>
      </c>
      <c r="D4563" s="2" t="s">
        <v>458</v>
      </c>
      <c r="E4563" s="2" t="s">
        <v>458</v>
      </c>
      <c r="F4563" s="2" t="s">
        <v>457</v>
      </c>
      <c r="G4563" s="2" t="s">
        <v>474</v>
      </c>
      <c r="H4563" s="4" t="s">
        <v>2</v>
      </c>
      <c r="I4563" s="4">
        <v>5</v>
      </c>
      <c r="J4563" s="4">
        <v>2010</v>
      </c>
      <c r="K4563" s="3">
        <v>118.2833</v>
      </c>
      <c r="L4563" s="3">
        <v>20.2</v>
      </c>
      <c r="M4563" s="4">
        <v>1500</v>
      </c>
      <c r="N4563" s="3">
        <v>-4</v>
      </c>
      <c r="O4563" s="3" t="s">
        <v>2</v>
      </c>
      <c r="P4563" s="3" t="s">
        <v>2</v>
      </c>
      <c r="Q4563" s="3" t="s">
        <v>2</v>
      </c>
      <c r="R4563" s="3">
        <v>27.86</v>
      </c>
      <c r="S4563" s="3" t="s">
        <v>2</v>
      </c>
      <c r="T4563" s="3" t="s">
        <v>2</v>
      </c>
      <c r="U4563" s="3" t="s">
        <v>2</v>
      </c>
      <c r="V4563" s="3" t="s">
        <v>2</v>
      </c>
      <c r="W4563" s="3" t="s">
        <v>2</v>
      </c>
      <c r="X4563" s="3" t="s">
        <v>2</v>
      </c>
      <c r="Y4563" s="3" t="s">
        <v>2</v>
      </c>
      <c r="Z4563" s="3" t="s">
        <v>2</v>
      </c>
      <c r="AA4563" s="3" t="s">
        <v>2</v>
      </c>
      <c r="AB4563" s="3" t="s">
        <v>2</v>
      </c>
      <c r="AC4563" s="3">
        <v>0.45</v>
      </c>
      <c r="AD4563" s="2" t="s">
        <v>455</v>
      </c>
      <c r="AE4563" s="1" t="e">
        <f>($P4563/$DF$4)/((($Q4563/$DG$4)^2)/($R4563/$DH$4))</f>
        <v>#VALUE!</v>
      </c>
      <c r="AF4563" s="1" t="e">
        <f>($P4563/$DI$4)/((($Q4563/$DJ$4)^2)/($R4563/$DK$4))</f>
        <v>#VALUE!</v>
      </c>
      <c r="AG4563" s="1" t="e">
        <f>($P4563/$DL$4)/((($Q4563/$DM$4)^2)/($R4563/$DN$4))</f>
        <v>#VALUE!</v>
      </c>
      <c r="AH4563" s="1" t="e">
        <f>($P4563/$DO$4)/((($Q4563/$DP$4)^2)/($R4563/$DQ$4))</f>
        <v>#VALUE!</v>
      </c>
      <c r="AI4563" t="s">
        <v>473</v>
      </c>
      <c r="AJ4563">
        <v>909</v>
      </c>
      <c r="AK4563" s="21"/>
      <c r="AL4563" s="21"/>
      <c r="AM4563" s="21">
        <v>5.0537957787513701</v>
      </c>
      <c r="AN4563" s="21">
        <v>5.0183650429655904</v>
      </c>
      <c r="AO4563" s="21">
        <v>219.658636851773</v>
      </c>
      <c r="AP4563" s="21">
        <v>218.11802255489499</v>
      </c>
      <c r="AQ4563" s="21">
        <v>147.5758014772</v>
      </c>
      <c r="AR4563" s="21">
        <v>147.5758014772</v>
      </c>
      <c r="AS4563" s="21">
        <v>40.078214373239703</v>
      </c>
      <c r="AT4563" s="21">
        <v>40.078214373239703</v>
      </c>
      <c r="AU4563" s="21">
        <v>2.39831924307637</v>
      </c>
      <c r="AV4563" s="21">
        <v>2.4145209261557001</v>
      </c>
      <c r="AW4563" s="21">
        <v>32.664130029445701</v>
      </c>
      <c r="AX4563" s="21">
        <v>32.441816769576697</v>
      </c>
      <c r="AY4563" s="21">
        <v>104.240779367294</v>
      </c>
      <c r="AZ4563" s="21">
        <v>107.13321546648601</v>
      </c>
      <c r="BA4563" s="21">
        <v>2.5981077578009599</v>
      </c>
      <c r="BB4563" s="21">
        <v>2.5981077578009599</v>
      </c>
      <c r="BC4563" s="21">
        <v>2.51910335418971E-11</v>
      </c>
      <c r="BD4563"/>
      <c r="BE4563"/>
      <c r="BF4563"/>
      <c r="BG4563"/>
      <c r="BH4563"/>
      <c r="BI4563"/>
      <c r="BJ4563"/>
      <c r="BK4563"/>
      <c r="BL4563"/>
      <c r="BM4563"/>
      <c r="BN4563"/>
    </row>
    <row r="4564" spans="1:66" ht="25.2">
      <c r="A4564" s="4">
        <v>4562</v>
      </c>
      <c r="B4564" s="2" t="s">
        <v>460</v>
      </c>
      <c r="C4564" s="2" t="s">
        <v>459</v>
      </c>
      <c r="D4564" s="2" t="s">
        <v>458</v>
      </c>
      <c r="E4564" s="2" t="s">
        <v>458</v>
      </c>
      <c r="F4564" s="2" t="s">
        <v>457</v>
      </c>
      <c r="G4564" s="2" t="s">
        <v>474</v>
      </c>
      <c r="H4564" s="4" t="s">
        <v>2</v>
      </c>
      <c r="I4564" s="4">
        <v>5</v>
      </c>
      <c r="J4564" s="4">
        <v>2010</v>
      </c>
      <c r="K4564" s="3">
        <v>118.2833</v>
      </c>
      <c r="L4564" s="3">
        <v>20.2</v>
      </c>
      <c r="M4564" s="4">
        <v>1750</v>
      </c>
      <c r="N4564" s="3">
        <v>-4.8</v>
      </c>
      <c r="O4564" s="3" t="s">
        <v>2</v>
      </c>
      <c r="P4564" s="3" t="s">
        <v>2</v>
      </c>
      <c r="Q4564" s="3" t="s">
        <v>2</v>
      </c>
      <c r="R4564" s="3">
        <v>35.31</v>
      </c>
      <c r="S4564" s="3" t="s">
        <v>2</v>
      </c>
      <c r="T4564" s="3" t="s">
        <v>2</v>
      </c>
      <c r="U4564" s="3" t="s">
        <v>2</v>
      </c>
      <c r="V4564" s="3" t="s">
        <v>2</v>
      </c>
      <c r="W4564" s="3" t="s">
        <v>2</v>
      </c>
      <c r="X4564" s="3" t="s">
        <v>2</v>
      </c>
      <c r="Y4564" s="3" t="s">
        <v>2</v>
      </c>
      <c r="Z4564" s="3" t="s">
        <v>2</v>
      </c>
      <c r="AA4564" s="3" t="s">
        <v>2</v>
      </c>
      <c r="AB4564" s="3" t="s">
        <v>2</v>
      </c>
      <c r="AC4564" s="3">
        <v>0.45</v>
      </c>
      <c r="AD4564" s="2" t="s">
        <v>455</v>
      </c>
      <c r="AE4564" s="1" t="e">
        <f>($P4564/$DF$4)/((($Q4564/$DG$4)^2)/($R4564/$DH$4))</f>
        <v>#VALUE!</v>
      </c>
      <c r="AF4564" s="1" t="e">
        <f>($P4564/$DI$4)/((($Q4564/$DJ$4)^2)/($R4564/$DK$4))</f>
        <v>#VALUE!</v>
      </c>
      <c r="AG4564" s="1" t="e">
        <f>($P4564/$DL$4)/((($Q4564/$DM$4)^2)/($R4564/$DN$4))</f>
        <v>#VALUE!</v>
      </c>
      <c r="AH4564" s="1" t="e">
        <f>($P4564/$DO$4)/((($Q4564/$DP$4)^2)/($R4564/$DQ$4))</f>
        <v>#VALUE!</v>
      </c>
      <c r="AI4564" t="s">
        <v>473</v>
      </c>
      <c r="AJ4564">
        <v>909</v>
      </c>
      <c r="AK4564" s="21"/>
      <c r="AL4564" s="21"/>
      <c r="AM4564" s="21">
        <v>5.1137595705552501</v>
      </c>
      <c r="AN4564" s="21">
        <v>5.1137595705552501</v>
      </c>
      <c r="AO4564" s="21">
        <v>222.25921755759401</v>
      </c>
      <c r="AP4564" s="21">
        <v>222.25921755759401</v>
      </c>
      <c r="AQ4564" s="21">
        <v>149.34850271051599</v>
      </c>
      <c r="AR4564" s="21">
        <v>149.34850271051599</v>
      </c>
      <c r="AS4564" s="21">
        <v>41.002599364193998</v>
      </c>
      <c r="AT4564" s="21">
        <v>41.002599364193998</v>
      </c>
      <c r="AU4564" s="21">
        <v>2.4832058416713401</v>
      </c>
      <c r="AV4564" s="21">
        <v>2.56174972447482</v>
      </c>
      <c r="AW4564" s="21">
        <v>32.220963278683698</v>
      </c>
      <c r="AX4564" s="21">
        <v>31.443073793758</v>
      </c>
      <c r="AY4564" s="21">
        <v>107.927525822334</v>
      </c>
      <c r="AZ4564" s="21">
        <v>107.927525822334</v>
      </c>
      <c r="BA4564" s="21">
        <v>2.58660609082742</v>
      </c>
      <c r="BB4564" s="21">
        <v>2.58660609082742</v>
      </c>
      <c r="BC4564" s="21">
        <v>2.51910335418971E-11</v>
      </c>
      <c r="BD4564"/>
      <c r="BE4564"/>
      <c r="BF4564"/>
      <c r="BG4564"/>
      <c r="BH4564"/>
      <c r="BI4564"/>
      <c r="BJ4564"/>
      <c r="BK4564"/>
      <c r="BL4564"/>
      <c r="BM4564"/>
      <c r="BN4564"/>
    </row>
    <row r="4565" spans="1:66" ht="25.2">
      <c r="A4565" s="4">
        <v>4563</v>
      </c>
      <c r="B4565" s="2" t="s">
        <v>460</v>
      </c>
      <c r="C4565" s="2" t="s">
        <v>459</v>
      </c>
      <c r="D4565" s="2" t="s">
        <v>458</v>
      </c>
      <c r="E4565" s="2" t="s">
        <v>458</v>
      </c>
      <c r="F4565" s="2" t="s">
        <v>457</v>
      </c>
      <c r="G4565" s="2" t="s">
        <v>474</v>
      </c>
      <c r="H4565" s="4" t="s">
        <v>2</v>
      </c>
      <c r="I4565" s="4">
        <v>5</v>
      </c>
      <c r="J4565" s="4">
        <v>2010</v>
      </c>
      <c r="K4565" s="3">
        <v>118.2833</v>
      </c>
      <c r="L4565" s="3">
        <v>20.2</v>
      </c>
      <c r="M4565" s="4">
        <v>2000</v>
      </c>
      <c r="N4565" s="3">
        <v>-5.3</v>
      </c>
      <c r="O4565" s="3" t="s">
        <v>2</v>
      </c>
      <c r="P4565" s="3" t="s">
        <v>2</v>
      </c>
      <c r="Q4565" s="3" t="s">
        <v>2</v>
      </c>
      <c r="R4565" s="3">
        <v>37.549999999999997</v>
      </c>
      <c r="S4565" s="3" t="s">
        <v>2</v>
      </c>
      <c r="T4565" s="3" t="s">
        <v>2</v>
      </c>
      <c r="U4565" s="3" t="s">
        <v>2</v>
      </c>
      <c r="V4565" s="3" t="s">
        <v>2</v>
      </c>
      <c r="W4565" s="3" t="s">
        <v>2</v>
      </c>
      <c r="X4565" s="3" t="s">
        <v>2</v>
      </c>
      <c r="Y4565" s="3" t="s">
        <v>2</v>
      </c>
      <c r="Z4565" s="3" t="s">
        <v>2</v>
      </c>
      <c r="AA4565" s="3" t="s">
        <v>2</v>
      </c>
      <c r="AB4565" s="3" t="s">
        <v>2</v>
      </c>
      <c r="AC4565" s="3">
        <v>0.45</v>
      </c>
      <c r="AD4565" s="2" t="s">
        <v>455</v>
      </c>
      <c r="AE4565" s="1" t="e">
        <f>($P4565/$DF$4)/((($Q4565/$DG$4)^2)/($R4565/$DH$4))</f>
        <v>#VALUE!</v>
      </c>
      <c r="AF4565" s="1" t="e">
        <f>($P4565/$DI$4)/((($Q4565/$DJ$4)^2)/($R4565/$DK$4))</f>
        <v>#VALUE!</v>
      </c>
      <c r="AG4565" s="1" t="e">
        <f>($P4565/$DL$4)/((($Q4565/$DM$4)^2)/($R4565/$DN$4))</f>
        <v>#VALUE!</v>
      </c>
      <c r="AH4565" s="1" t="e">
        <f>($P4565/$DO$4)/((($Q4565/$DP$4)^2)/($R4565/$DQ$4))</f>
        <v>#VALUE!</v>
      </c>
      <c r="AI4565" t="s">
        <v>473</v>
      </c>
      <c r="AJ4565">
        <v>909</v>
      </c>
      <c r="AK4565" s="21"/>
      <c r="AL4565" s="21">
        <v>9.969209968386869E+36</v>
      </c>
      <c r="AM4565" s="21">
        <v>5.1486255343755101</v>
      </c>
      <c r="AN4565" s="21">
        <v>5.1486255343755101</v>
      </c>
      <c r="AO4565" s="21">
        <v>223.770836871065</v>
      </c>
      <c r="AP4565" s="21">
        <v>223.770836871065</v>
      </c>
      <c r="AQ4565" s="21">
        <v>158.70999521891301</v>
      </c>
      <c r="AR4565" s="21">
        <v>158.70999521891301</v>
      </c>
      <c r="AS4565" s="21">
        <v>40.174871482849099</v>
      </c>
      <c r="AT4565" s="21">
        <v>40.174871482849099</v>
      </c>
      <c r="AU4565" s="21">
        <v>2.6738549280166599</v>
      </c>
      <c r="AV4565" s="21">
        <v>2.4938834047317502</v>
      </c>
      <c r="AW4565" s="21">
        <v>32.5411870892843</v>
      </c>
      <c r="AX4565" s="21">
        <v>32.178552920023598</v>
      </c>
      <c r="AY4565" s="21">
        <v>116.211756291462</v>
      </c>
      <c r="AZ4565" s="21">
        <v>116.211756291462</v>
      </c>
      <c r="BA4565" s="21">
        <v>2.7771614297231002</v>
      </c>
      <c r="BB4565" s="21">
        <v>2.7771614297231002</v>
      </c>
      <c r="BC4565" s="21">
        <v>2.51910335418971E-11</v>
      </c>
      <c r="BD4565"/>
      <c r="BE4565"/>
      <c r="BF4565"/>
      <c r="BG4565"/>
      <c r="BH4565"/>
      <c r="BI4565"/>
      <c r="BJ4565"/>
      <c r="BK4565"/>
      <c r="BL4565"/>
      <c r="BM4565"/>
      <c r="BN4565"/>
    </row>
    <row r="4566" spans="1:66" ht="25.2">
      <c r="A4566" s="4">
        <v>4564</v>
      </c>
      <c r="B4566" s="2" t="s">
        <v>460</v>
      </c>
      <c r="C4566" s="2" t="s">
        <v>459</v>
      </c>
      <c r="D4566" s="2" t="s">
        <v>458</v>
      </c>
      <c r="E4566" s="2" t="s">
        <v>458</v>
      </c>
      <c r="F4566" s="2" t="s">
        <v>457</v>
      </c>
      <c r="G4566" s="2" t="s">
        <v>474</v>
      </c>
      <c r="H4566" s="4" t="s">
        <v>2</v>
      </c>
      <c r="I4566" s="4">
        <v>5</v>
      </c>
      <c r="J4566" s="4">
        <v>2010</v>
      </c>
      <c r="K4566" s="3">
        <v>118.2833</v>
      </c>
      <c r="L4566" s="3">
        <v>20.2</v>
      </c>
      <c r="M4566" s="4">
        <v>2250</v>
      </c>
      <c r="N4566" s="3">
        <v>-7</v>
      </c>
      <c r="O4566" s="3" t="s">
        <v>2</v>
      </c>
      <c r="P4566" s="3" t="s">
        <v>2</v>
      </c>
      <c r="Q4566" s="3" t="s">
        <v>2</v>
      </c>
      <c r="R4566" s="3">
        <v>56.14</v>
      </c>
      <c r="S4566" s="3" t="s">
        <v>2</v>
      </c>
      <c r="T4566" s="3" t="s">
        <v>2</v>
      </c>
      <c r="U4566" s="3" t="s">
        <v>2</v>
      </c>
      <c r="V4566" s="3" t="s">
        <v>2</v>
      </c>
      <c r="W4566" s="3" t="s">
        <v>2</v>
      </c>
      <c r="X4566" s="3" t="s">
        <v>2</v>
      </c>
      <c r="Y4566" s="3" t="s">
        <v>2</v>
      </c>
      <c r="Z4566" s="3" t="s">
        <v>2</v>
      </c>
      <c r="AA4566" s="3" t="s">
        <v>2</v>
      </c>
      <c r="AB4566" s="3" t="s">
        <v>2</v>
      </c>
      <c r="AC4566" s="3">
        <v>0.45</v>
      </c>
      <c r="AD4566" s="2" t="s">
        <v>455</v>
      </c>
      <c r="AE4566" s="1" t="e">
        <f>($P4566/$DF$4)/((($Q4566/$DG$4)^2)/($R4566/$DH$4))</f>
        <v>#VALUE!</v>
      </c>
      <c r="AF4566" s="1" t="e">
        <f>($P4566/$DI$4)/((($Q4566/$DJ$4)^2)/($R4566/$DK$4))</f>
        <v>#VALUE!</v>
      </c>
      <c r="AG4566" s="1" t="e">
        <f>($P4566/$DL$4)/((($Q4566/$DM$4)^2)/($R4566/$DN$4))</f>
        <v>#VALUE!</v>
      </c>
      <c r="AH4566" s="1" t="e">
        <f>($P4566/$DO$4)/((($Q4566/$DP$4)^2)/($R4566/$DQ$4))</f>
        <v>#VALUE!</v>
      </c>
      <c r="AI4566" t="s">
        <v>473</v>
      </c>
      <c r="AJ4566">
        <v>909</v>
      </c>
      <c r="AK4566" s="21"/>
      <c r="AL4566" s="21">
        <v>9.969209968386869E+36</v>
      </c>
      <c r="AM4566" s="21">
        <v>5.0864153861999499</v>
      </c>
      <c r="AN4566" s="21">
        <v>5.0864153861999499</v>
      </c>
      <c r="AO4566" s="21">
        <v>221.06441659918801</v>
      </c>
      <c r="AP4566" s="21">
        <v>221.06441659918801</v>
      </c>
      <c r="AQ4566" s="21">
        <v>173.71393249511701</v>
      </c>
      <c r="AR4566" s="21">
        <v>173.71393249511701</v>
      </c>
      <c r="AS4566" s="21">
        <v>41.219544925689704</v>
      </c>
      <c r="AT4566" s="21">
        <v>41.219544925689704</v>
      </c>
      <c r="AU4566" s="21">
        <v>2.5814996564388299</v>
      </c>
      <c r="AV4566" s="21">
        <v>2.44088265895844</v>
      </c>
      <c r="AW4566" s="21">
        <v>33.032850141525302</v>
      </c>
      <c r="AX4566" s="21">
        <v>30.847187547683699</v>
      </c>
      <c r="AY4566" s="21">
        <v>112.196441312909</v>
      </c>
      <c r="AZ4566" s="21">
        <v>112.196441312909</v>
      </c>
      <c r="BA4566" s="21">
        <v>2.5970409917831399</v>
      </c>
      <c r="BB4566" s="21">
        <v>2.5970409917831399</v>
      </c>
      <c r="BC4566" s="21">
        <v>2.51910335418971E-11</v>
      </c>
      <c r="BD4566"/>
      <c r="BE4566"/>
      <c r="BF4566"/>
      <c r="BG4566"/>
      <c r="BH4566"/>
      <c r="BI4566"/>
      <c r="BJ4566"/>
      <c r="BK4566"/>
      <c r="BL4566"/>
      <c r="BM4566"/>
      <c r="BN4566"/>
    </row>
    <row r="4567" spans="1:66" ht="25.2">
      <c r="A4567" s="4">
        <v>4565</v>
      </c>
      <c r="B4567" s="2" t="s">
        <v>460</v>
      </c>
      <c r="C4567" s="2" t="s">
        <v>459</v>
      </c>
      <c r="D4567" s="2" t="s">
        <v>458</v>
      </c>
      <c r="E4567" s="2" t="s">
        <v>458</v>
      </c>
      <c r="F4567" s="2" t="s">
        <v>457</v>
      </c>
      <c r="G4567" s="2" t="s">
        <v>472</v>
      </c>
      <c r="H4567" s="4" t="s">
        <v>2</v>
      </c>
      <c r="I4567" s="4">
        <v>9</v>
      </c>
      <c r="J4567" s="4">
        <v>2009</v>
      </c>
      <c r="K4567" s="3">
        <v>120.0167</v>
      </c>
      <c r="L4567" s="3">
        <v>19.600000000000001</v>
      </c>
      <c r="M4567" s="4">
        <v>1500</v>
      </c>
      <c r="N4567" s="3">
        <v>-4.4000000000000004</v>
      </c>
      <c r="O4567" s="3" t="s">
        <v>2</v>
      </c>
      <c r="P4567" s="3" t="s">
        <v>2</v>
      </c>
      <c r="Q4567" s="3" t="s">
        <v>2</v>
      </c>
      <c r="R4567" s="3">
        <v>32.520000000000003</v>
      </c>
      <c r="S4567" s="3" t="s">
        <v>2</v>
      </c>
      <c r="T4567" s="3" t="s">
        <v>2</v>
      </c>
      <c r="U4567" s="3" t="s">
        <v>2</v>
      </c>
      <c r="V4567" s="3" t="s">
        <v>2</v>
      </c>
      <c r="W4567" s="3" t="s">
        <v>2</v>
      </c>
      <c r="X4567" s="3" t="s">
        <v>2</v>
      </c>
      <c r="Y4567" s="3" t="s">
        <v>2</v>
      </c>
      <c r="Z4567" s="3" t="s">
        <v>2</v>
      </c>
      <c r="AA4567" s="3" t="s">
        <v>2</v>
      </c>
      <c r="AB4567" s="3" t="s">
        <v>2</v>
      </c>
      <c r="AC4567" s="3">
        <v>0.45</v>
      </c>
      <c r="AD4567" s="2" t="s">
        <v>455</v>
      </c>
      <c r="AE4567" s="1" t="e">
        <f>($P4567/$DF$4)/((($Q4567/$DG$4)^2)/($R4567/$DH$4))</f>
        <v>#VALUE!</v>
      </c>
      <c r="AF4567" s="1" t="e">
        <f>($P4567/$DI$4)/((($Q4567/$DJ$4)^2)/($R4567/$DK$4))</f>
        <v>#VALUE!</v>
      </c>
      <c r="AG4567" s="1" t="e">
        <f>($P4567/$DL$4)/((($Q4567/$DM$4)^2)/($R4567/$DN$4))</f>
        <v>#VALUE!</v>
      </c>
      <c r="AH4567" s="1" t="e">
        <f>($P4567/$DO$4)/((($Q4567/$DP$4)^2)/($R4567/$DQ$4))</f>
        <v>#VALUE!</v>
      </c>
      <c r="AI4567" t="s">
        <v>471</v>
      </c>
      <c r="AJ4567">
        <v>910</v>
      </c>
      <c r="AK4567" s="21">
        <v>-202.31901259649399</v>
      </c>
      <c r="AL4567" s="21"/>
      <c r="AM4567" s="21">
        <v>5.0762682941402399</v>
      </c>
      <c r="AN4567" s="21">
        <v>5.2401360273660904</v>
      </c>
      <c r="AO4567" s="21">
        <v>220.63636490357999</v>
      </c>
      <c r="AP4567" s="21">
        <v>227.759074866106</v>
      </c>
      <c r="AQ4567" s="21">
        <v>144.77661379332201</v>
      </c>
      <c r="AR4567" s="21">
        <v>144.77661379332201</v>
      </c>
      <c r="AS4567" s="21">
        <v>40.233607063325401</v>
      </c>
      <c r="AT4567" s="21">
        <v>40.233607063325401</v>
      </c>
      <c r="AU4567" s="21">
        <v>2.4002956397980202</v>
      </c>
      <c r="AV4567" s="21">
        <v>2.24779275608469</v>
      </c>
      <c r="AW4567" s="21">
        <v>32.289609462105197</v>
      </c>
      <c r="AX4567" s="21">
        <v>29.976096296144</v>
      </c>
      <c r="AY4567" s="21">
        <v>104.32713741988501</v>
      </c>
      <c r="AZ4567" s="21">
        <v>97.023049458673398</v>
      </c>
      <c r="BA4567" s="21">
        <v>2.63972894587075</v>
      </c>
      <c r="BB4567" s="21">
        <v>2.63972894587075</v>
      </c>
      <c r="BC4567" s="21">
        <v>2.59857114235489E-11</v>
      </c>
      <c r="BD4567"/>
      <c r="BE4567"/>
      <c r="BF4567"/>
      <c r="BG4567"/>
      <c r="BH4567"/>
      <c r="BI4567"/>
      <c r="BJ4567"/>
      <c r="BK4567"/>
      <c r="BL4567"/>
      <c r="BM4567"/>
      <c r="BN4567"/>
    </row>
    <row r="4568" spans="1:66" ht="25.2">
      <c r="A4568" s="4">
        <v>4566</v>
      </c>
      <c r="B4568" s="2" t="s">
        <v>460</v>
      </c>
      <c r="C4568" s="2" t="s">
        <v>459</v>
      </c>
      <c r="D4568" s="2" t="s">
        <v>458</v>
      </c>
      <c r="E4568" s="2" t="s">
        <v>458</v>
      </c>
      <c r="F4568" s="2" t="s">
        <v>457</v>
      </c>
      <c r="G4568" s="2" t="s">
        <v>470</v>
      </c>
      <c r="H4568" s="4" t="s">
        <v>2</v>
      </c>
      <c r="I4568" s="4">
        <v>5</v>
      </c>
      <c r="J4568" s="4">
        <v>2010</v>
      </c>
      <c r="K4568" s="3">
        <v>114.25</v>
      </c>
      <c r="L4568" s="3">
        <v>18.5</v>
      </c>
      <c r="M4568" s="4">
        <v>5</v>
      </c>
      <c r="N4568" s="3">
        <v>-5.3</v>
      </c>
      <c r="O4568" s="3" t="s">
        <v>2</v>
      </c>
      <c r="P4568" s="3" t="s">
        <v>2</v>
      </c>
      <c r="Q4568" s="3" t="s">
        <v>2</v>
      </c>
      <c r="R4568" s="3">
        <v>14.54</v>
      </c>
      <c r="S4568" s="3" t="s">
        <v>2</v>
      </c>
      <c r="T4568" s="3" t="s">
        <v>2</v>
      </c>
      <c r="U4568" s="3" t="s">
        <v>2</v>
      </c>
      <c r="V4568" s="3" t="s">
        <v>2</v>
      </c>
      <c r="W4568" s="3" t="s">
        <v>2</v>
      </c>
      <c r="X4568" s="3" t="s">
        <v>2</v>
      </c>
      <c r="Y4568" s="3" t="s">
        <v>2</v>
      </c>
      <c r="Z4568" s="3" t="s">
        <v>2</v>
      </c>
      <c r="AA4568" s="3" t="s">
        <v>2</v>
      </c>
      <c r="AB4568" s="3" t="s">
        <v>2</v>
      </c>
      <c r="AC4568" s="3">
        <v>0.45</v>
      </c>
      <c r="AD4568" s="2" t="s">
        <v>455</v>
      </c>
      <c r="AE4568" s="1" t="e">
        <f>($P4568/$DF$4)/((($Q4568/$DG$4)^2)/($R4568/$DH$4))</f>
        <v>#VALUE!</v>
      </c>
      <c r="AF4568" s="1" t="e">
        <f>($P4568/$DI$4)/((($Q4568/$DJ$4)^2)/($R4568/$DK$4))</f>
        <v>#VALUE!</v>
      </c>
      <c r="AG4568" s="1" t="e">
        <f>($P4568/$DL$4)/((($Q4568/$DM$4)^2)/($R4568/$DN$4))</f>
        <v>#VALUE!</v>
      </c>
      <c r="AH4568" s="1" t="e">
        <f>($P4568/$DO$4)/((($Q4568/$DP$4)^2)/($R4568/$DQ$4))</f>
        <v>#VALUE!</v>
      </c>
      <c r="AI4568" t="s">
        <v>469</v>
      </c>
      <c r="AJ4568">
        <v>911</v>
      </c>
      <c r="AK4568" s="21"/>
      <c r="AL4568" s="21"/>
      <c r="AM4568" s="21">
        <v>-8.5253023076802506E-2</v>
      </c>
      <c r="AN4568" s="21">
        <v>-8.4014986036345399E-2</v>
      </c>
      <c r="AO4568" s="21">
        <v>-3.7257054856385601</v>
      </c>
      <c r="AP4568" s="21">
        <v>-3.67288588292632</v>
      </c>
      <c r="AQ4568" s="21">
        <v>6.6937422573566403</v>
      </c>
      <c r="AR4568" s="21">
        <v>2.9103291630744899</v>
      </c>
      <c r="AS4568" s="21">
        <v>0.55848420262336695</v>
      </c>
      <c r="AT4568" s="21">
        <v>0.57819480746984497</v>
      </c>
      <c r="AU4568" s="21">
        <v>4.7243771672248798</v>
      </c>
      <c r="AV4568" s="21">
        <v>4.5944933295249903</v>
      </c>
      <c r="AW4568" s="21">
        <v>101.791815471649</v>
      </c>
      <c r="AX4568" s="21">
        <v>101.84781045913699</v>
      </c>
      <c r="AY4568" s="21">
        <v>206.47446263955101</v>
      </c>
      <c r="AZ4568" s="21">
        <v>200.875545777714</v>
      </c>
      <c r="BA4568" s="21">
        <v>0.20228987354785199</v>
      </c>
      <c r="BB4568" s="21">
        <v>0.23741494175046701</v>
      </c>
      <c r="BC4568" s="21">
        <v>2.6410245176168999E-11</v>
      </c>
      <c r="BD4568"/>
      <c r="BE4568"/>
      <c r="BF4568"/>
      <c r="BG4568"/>
      <c r="BH4568"/>
      <c r="BI4568"/>
      <c r="BJ4568"/>
      <c r="BK4568"/>
      <c r="BL4568"/>
      <c r="BM4568"/>
      <c r="BN4568"/>
    </row>
    <row r="4569" spans="1:66" ht="25.2">
      <c r="A4569" s="4">
        <v>4567</v>
      </c>
      <c r="B4569" s="2" t="s">
        <v>460</v>
      </c>
      <c r="C4569" s="2" t="s">
        <v>459</v>
      </c>
      <c r="D4569" s="2" t="s">
        <v>458</v>
      </c>
      <c r="E4569" s="2" t="s">
        <v>458</v>
      </c>
      <c r="F4569" s="2" t="s">
        <v>457</v>
      </c>
      <c r="G4569" s="2" t="s">
        <v>470</v>
      </c>
      <c r="H4569" s="4" t="s">
        <v>2</v>
      </c>
      <c r="I4569" s="4">
        <v>5</v>
      </c>
      <c r="J4569" s="4">
        <v>2010</v>
      </c>
      <c r="K4569" s="3">
        <v>114.25</v>
      </c>
      <c r="L4569" s="3">
        <v>18.5</v>
      </c>
      <c r="M4569" s="4">
        <v>1000</v>
      </c>
      <c r="N4569" s="3">
        <v>-3.5</v>
      </c>
      <c r="O4569" s="3" t="s">
        <v>2</v>
      </c>
      <c r="P4569" s="3" t="s">
        <v>2</v>
      </c>
      <c r="Q4569" s="3" t="s">
        <v>2</v>
      </c>
      <c r="R4569" s="3">
        <v>25.25</v>
      </c>
      <c r="S4569" s="3" t="s">
        <v>2</v>
      </c>
      <c r="T4569" s="3" t="s">
        <v>2</v>
      </c>
      <c r="U4569" s="3" t="s">
        <v>2</v>
      </c>
      <c r="V4569" s="3" t="s">
        <v>2</v>
      </c>
      <c r="W4569" s="3" t="s">
        <v>2</v>
      </c>
      <c r="X4569" s="3" t="s">
        <v>2</v>
      </c>
      <c r="Y4569" s="3" t="s">
        <v>2</v>
      </c>
      <c r="Z4569" s="3" t="s">
        <v>2</v>
      </c>
      <c r="AA4569" s="3" t="s">
        <v>2</v>
      </c>
      <c r="AB4569" s="3" t="s">
        <v>2</v>
      </c>
      <c r="AC4569" s="3">
        <v>0.45</v>
      </c>
      <c r="AD4569" s="2" t="s">
        <v>455</v>
      </c>
      <c r="AE4569" s="1" t="e">
        <f>($P4569/$DF$4)/((($Q4569/$DG$4)^2)/($R4569/$DH$4))</f>
        <v>#VALUE!</v>
      </c>
      <c r="AF4569" s="1" t="e">
        <f>($P4569/$DI$4)/((($Q4569/$DJ$4)^2)/($R4569/$DK$4))</f>
        <v>#VALUE!</v>
      </c>
      <c r="AG4569" s="1" t="e">
        <f>($P4569/$DL$4)/((($Q4569/$DM$4)^2)/($R4569/$DN$4))</f>
        <v>#VALUE!</v>
      </c>
      <c r="AH4569" s="1" t="e">
        <f>($P4569/$DO$4)/((($Q4569/$DP$4)^2)/($R4569/$DQ$4))</f>
        <v>#VALUE!</v>
      </c>
      <c r="AI4569" t="s">
        <v>469</v>
      </c>
      <c r="AJ4569">
        <v>911</v>
      </c>
      <c r="AK4569" s="21"/>
      <c r="AL4569" s="21"/>
      <c r="AM4569" s="21">
        <v>5.1032608879936996</v>
      </c>
      <c r="AN4569" s="21">
        <v>5.0220006296284296</v>
      </c>
      <c r="AO4569" s="21">
        <v>221.85425505179899</v>
      </c>
      <c r="AP4569" s="21">
        <v>218.319897013683</v>
      </c>
      <c r="AQ4569" s="21">
        <v>114.024368279296</v>
      </c>
      <c r="AR4569" s="21">
        <v>114.024368279296</v>
      </c>
      <c r="AS4569" s="21">
        <v>31.933375618363801</v>
      </c>
      <c r="AT4569" s="21">
        <v>31.933375618363801</v>
      </c>
      <c r="AU4569" s="21">
        <v>2.1717643324405902</v>
      </c>
      <c r="AV4569" s="21">
        <v>2.25957983881769</v>
      </c>
      <c r="AW4569" s="21">
        <v>29.337526958048599</v>
      </c>
      <c r="AX4569" s="21">
        <v>30.752746845231702</v>
      </c>
      <c r="AY4569" s="21">
        <v>94.413239399984604</v>
      </c>
      <c r="AZ4569" s="21">
        <v>98.230060880271594</v>
      </c>
      <c r="BA4569" s="21">
        <v>2.5702071323403302</v>
      </c>
      <c r="BB4569" s="21">
        <v>2.5702071323403302</v>
      </c>
      <c r="BC4569" s="21">
        <v>2.6410245176168999E-11</v>
      </c>
      <c r="BD4569"/>
      <c r="BE4569"/>
      <c r="BF4569"/>
      <c r="BG4569"/>
      <c r="BH4569"/>
      <c r="BI4569"/>
      <c r="BJ4569"/>
      <c r="BK4569"/>
      <c r="BL4569"/>
      <c r="BM4569"/>
      <c r="BN4569"/>
    </row>
    <row r="4570" spans="1:66" ht="25.2">
      <c r="A4570" s="4">
        <v>4568</v>
      </c>
      <c r="B4570" s="2" t="s">
        <v>460</v>
      </c>
      <c r="C4570" s="2" t="s">
        <v>459</v>
      </c>
      <c r="D4570" s="2" t="s">
        <v>458</v>
      </c>
      <c r="E4570" s="2" t="s">
        <v>458</v>
      </c>
      <c r="F4570" s="2" t="s">
        <v>457</v>
      </c>
      <c r="G4570" s="2" t="s">
        <v>470</v>
      </c>
      <c r="H4570" s="4" t="s">
        <v>2</v>
      </c>
      <c r="I4570" s="4">
        <v>5</v>
      </c>
      <c r="J4570" s="4">
        <v>2010</v>
      </c>
      <c r="K4570" s="3">
        <v>114.25</v>
      </c>
      <c r="L4570" s="3">
        <v>18.5</v>
      </c>
      <c r="M4570" s="4">
        <v>1500</v>
      </c>
      <c r="N4570" s="3">
        <v>-3.7</v>
      </c>
      <c r="O4570" s="3" t="s">
        <v>2</v>
      </c>
      <c r="P4570" s="3" t="s">
        <v>2</v>
      </c>
      <c r="Q4570" s="3" t="s">
        <v>2</v>
      </c>
      <c r="R4570" s="3">
        <v>28.09</v>
      </c>
      <c r="S4570" s="3" t="s">
        <v>2</v>
      </c>
      <c r="T4570" s="3" t="s">
        <v>2</v>
      </c>
      <c r="U4570" s="3" t="s">
        <v>2</v>
      </c>
      <c r="V4570" s="3" t="s">
        <v>2</v>
      </c>
      <c r="W4570" s="3" t="s">
        <v>2</v>
      </c>
      <c r="X4570" s="3" t="s">
        <v>2</v>
      </c>
      <c r="Y4570" s="3" t="s">
        <v>2</v>
      </c>
      <c r="Z4570" s="3" t="s">
        <v>2</v>
      </c>
      <c r="AA4570" s="3" t="s">
        <v>2</v>
      </c>
      <c r="AB4570" s="3" t="s">
        <v>2</v>
      </c>
      <c r="AC4570" s="3">
        <v>0.45</v>
      </c>
      <c r="AD4570" s="2" t="s">
        <v>455</v>
      </c>
      <c r="AE4570" s="1" t="e">
        <f>($P4570/$DF$4)/((($Q4570/$DG$4)^2)/($R4570/$DH$4))</f>
        <v>#VALUE!</v>
      </c>
      <c r="AF4570" s="1" t="e">
        <f>($P4570/$DI$4)/((($Q4570/$DJ$4)^2)/($R4570/$DK$4))</f>
        <v>#VALUE!</v>
      </c>
      <c r="AG4570" s="1" t="e">
        <f>($P4570/$DL$4)/((($Q4570/$DM$4)^2)/($R4570/$DN$4))</f>
        <v>#VALUE!</v>
      </c>
      <c r="AH4570" s="1" t="e">
        <f>($P4570/$DO$4)/((($Q4570/$DP$4)^2)/($R4570/$DQ$4))</f>
        <v>#VALUE!</v>
      </c>
      <c r="AI4570" t="s">
        <v>469</v>
      </c>
      <c r="AJ4570">
        <v>911</v>
      </c>
      <c r="AK4570" s="21"/>
      <c r="AL4570" s="21"/>
      <c r="AM4570" s="21">
        <v>5.1456248037276699</v>
      </c>
      <c r="AN4570" s="21">
        <v>5.1341954400462502</v>
      </c>
      <c r="AO4570" s="21">
        <v>223.65041542353299</v>
      </c>
      <c r="AP4570" s="21">
        <v>223.15617580775799</v>
      </c>
      <c r="AQ4570" s="21">
        <v>146.213824905888</v>
      </c>
      <c r="AR4570" s="21">
        <v>146.213824905888</v>
      </c>
      <c r="AS4570" s="21">
        <v>40.308180925922997</v>
      </c>
      <c r="AT4570" s="21">
        <v>40.308180925922997</v>
      </c>
      <c r="AU4570" s="21">
        <v>2.2110555568049</v>
      </c>
      <c r="AV4570" s="21">
        <v>2.2539719323958098</v>
      </c>
      <c r="AW4570" s="21">
        <v>31.218648424456202</v>
      </c>
      <c r="AX4570" s="21">
        <v>31.1508196338531</v>
      </c>
      <c r="AY4570" s="21">
        <v>96.101757854835</v>
      </c>
      <c r="AZ4570" s="21">
        <v>98.847046877445493</v>
      </c>
      <c r="BA4570" s="21">
        <v>2.7671435379212901</v>
      </c>
      <c r="BB4570" s="21">
        <v>2.7671435379212901</v>
      </c>
      <c r="BC4570" s="21">
        <v>2.6410245176168999E-11</v>
      </c>
      <c r="BD4570"/>
      <c r="BE4570"/>
      <c r="BF4570"/>
      <c r="BG4570"/>
      <c r="BH4570"/>
      <c r="BI4570"/>
      <c r="BJ4570"/>
      <c r="BK4570"/>
      <c r="BL4570"/>
      <c r="BM4570"/>
      <c r="BN4570"/>
    </row>
    <row r="4571" spans="1:66" ht="25.2">
      <c r="A4571" s="4">
        <v>4569</v>
      </c>
      <c r="B4571" s="2" t="s">
        <v>460</v>
      </c>
      <c r="C4571" s="2" t="s">
        <v>459</v>
      </c>
      <c r="D4571" s="2" t="s">
        <v>458</v>
      </c>
      <c r="E4571" s="2" t="s">
        <v>458</v>
      </c>
      <c r="F4571" s="2" t="s">
        <v>457</v>
      </c>
      <c r="G4571" s="2" t="s">
        <v>470</v>
      </c>
      <c r="H4571" s="4" t="s">
        <v>2</v>
      </c>
      <c r="I4571" s="4">
        <v>5</v>
      </c>
      <c r="J4571" s="4">
        <v>2010</v>
      </c>
      <c r="K4571" s="3">
        <v>114.25</v>
      </c>
      <c r="L4571" s="3">
        <v>18.5</v>
      </c>
      <c r="M4571" s="4">
        <v>2000</v>
      </c>
      <c r="N4571" s="3">
        <v>-3.5</v>
      </c>
      <c r="O4571" s="3" t="s">
        <v>2</v>
      </c>
      <c r="P4571" s="3" t="s">
        <v>2</v>
      </c>
      <c r="Q4571" s="3" t="s">
        <v>2</v>
      </c>
      <c r="R4571" s="3">
        <v>31.71</v>
      </c>
      <c r="S4571" s="3" t="s">
        <v>2</v>
      </c>
      <c r="T4571" s="3" t="s">
        <v>2</v>
      </c>
      <c r="U4571" s="3" t="s">
        <v>2</v>
      </c>
      <c r="V4571" s="3" t="s">
        <v>2</v>
      </c>
      <c r="W4571" s="3" t="s">
        <v>2</v>
      </c>
      <c r="X4571" s="3" t="s">
        <v>2</v>
      </c>
      <c r="Y4571" s="3" t="s">
        <v>2</v>
      </c>
      <c r="Z4571" s="3" t="s">
        <v>2</v>
      </c>
      <c r="AA4571" s="3" t="s">
        <v>2</v>
      </c>
      <c r="AB4571" s="3" t="s">
        <v>2</v>
      </c>
      <c r="AC4571" s="3">
        <v>0.45</v>
      </c>
      <c r="AD4571" s="2" t="s">
        <v>455</v>
      </c>
      <c r="AE4571" s="1" t="e">
        <f>($P4571/$DF$4)/((($Q4571/$DG$4)^2)/($R4571/$DH$4))</f>
        <v>#VALUE!</v>
      </c>
      <c r="AF4571" s="1" t="e">
        <f>($P4571/$DI$4)/((($Q4571/$DJ$4)^2)/($R4571/$DK$4))</f>
        <v>#VALUE!</v>
      </c>
      <c r="AG4571" s="1" t="e">
        <f>($P4571/$DL$4)/((($Q4571/$DM$4)^2)/($R4571/$DN$4))</f>
        <v>#VALUE!</v>
      </c>
      <c r="AH4571" s="1" t="e">
        <f>($P4571/$DO$4)/((($Q4571/$DP$4)^2)/($R4571/$DQ$4))</f>
        <v>#VALUE!</v>
      </c>
      <c r="AI4571" t="s">
        <v>469</v>
      </c>
      <c r="AJ4571">
        <v>911</v>
      </c>
      <c r="AK4571" s="21"/>
      <c r="AL4571" s="21">
        <v>9.969209968386869E+36</v>
      </c>
      <c r="AM4571" s="21">
        <v>5.1337133248647104</v>
      </c>
      <c r="AN4571" s="21">
        <v>5.1337133248647104</v>
      </c>
      <c r="AO4571" s="21">
        <v>223.122426110725</v>
      </c>
      <c r="AP4571" s="21">
        <v>223.122426110725</v>
      </c>
      <c r="AQ4571" s="21">
        <v>158.79862467447899</v>
      </c>
      <c r="AR4571" s="21">
        <v>158.79862467447899</v>
      </c>
      <c r="AS4571" s="21">
        <v>38.719768524169901</v>
      </c>
      <c r="AT4571" s="21">
        <v>38.719768524169901</v>
      </c>
      <c r="AU4571" s="21">
        <v>2.3726401726404802</v>
      </c>
      <c r="AV4571" s="21">
        <v>2.1922365029652902</v>
      </c>
      <c r="AW4571" s="21">
        <v>32.1137994130452</v>
      </c>
      <c r="AX4571" s="21">
        <v>31.757885932922399</v>
      </c>
      <c r="AY4571" s="21">
        <v>103.120129525907</v>
      </c>
      <c r="AZ4571" s="21">
        <v>103.120129525907</v>
      </c>
      <c r="BA4571" s="21">
        <v>2.8495266834894801</v>
      </c>
      <c r="BB4571" s="21">
        <v>2.8495266834894801</v>
      </c>
      <c r="BC4571" s="21">
        <v>2.6410245176168999E-11</v>
      </c>
      <c r="BD4571"/>
      <c r="BE4571"/>
      <c r="BF4571"/>
      <c r="BG4571"/>
      <c r="BH4571"/>
      <c r="BI4571"/>
      <c r="BJ4571"/>
      <c r="BK4571"/>
      <c r="BL4571"/>
      <c r="BM4571"/>
      <c r="BN4571"/>
    </row>
    <row r="4572" spans="1:66" ht="25.2">
      <c r="A4572" s="4">
        <v>4570</v>
      </c>
      <c r="B4572" s="2" t="s">
        <v>460</v>
      </c>
      <c r="C4572" s="2" t="s">
        <v>459</v>
      </c>
      <c r="D4572" s="2" t="s">
        <v>458</v>
      </c>
      <c r="E4572" s="2" t="s">
        <v>458</v>
      </c>
      <c r="F4572" s="2" t="s">
        <v>457</v>
      </c>
      <c r="G4572" s="2" t="s">
        <v>470</v>
      </c>
      <c r="H4572" s="4" t="s">
        <v>2</v>
      </c>
      <c r="I4572" s="4">
        <v>5</v>
      </c>
      <c r="J4572" s="4">
        <v>2010</v>
      </c>
      <c r="K4572" s="3">
        <v>114.25</v>
      </c>
      <c r="L4572" s="3">
        <v>18.5</v>
      </c>
      <c r="M4572" s="4">
        <v>2500</v>
      </c>
      <c r="N4572" s="3">
        <v>-3.6</v>
      </c>
      <c r="O4572" s="3" t="s">
        <v>2</v>
      </c>
      <c r="P4572" s="3" t="s">
        <v>2</v>
      </c>
      <c r="Q4572" s="3" t="s">
        <v>2</v>
      </c>
      <c r="R4572" s="3">
        <v>56.36</v>
      </c>
      <c r="S4572" s="3" t="s">
        <v>2</v>
      </c>
      <c r="T4572" s="3" t="s">
        <v>2</v>
      </c>
      <c r="U4572" s="3" t="s">
        <v>2</v>
      </c>
      <c r="V4572" s="3" t="s">
        <v>2</v>
      </c>
      <c r="W4572" s="3" t="s">
        <v>2</v>
      </c>
      <c r="X4572" s="3" t="s">
        <v>2</v>
      </c>
      <c r="Y4572" s="3" t="s">
        <v>2</v>
      </c>
      <c r="Z4572" s="3" t="s">
        <v>2</v>
      </c>
      <c r="AA4572" s="3" t="s">
        <v>2</v>
      </c>
      <c r="AB4572" s="3" t="s">
        <v>2</v>
      </c>
      <c r="AC4572" s="3">
        <v>0.45</v>
      </c>
      <c r="AD4572" s="2" t="s">
        <v>455</v>
      </c>
      <c r="AE4572" s="1" t="e">
        <f>($P4572/$DF$4)/((($Q4572/$DG$4)^2)/($R4572/$DH$4))</f>
        <v>#VALUE!</v>
      </c>
      <c r="AF4572" s="1" t="e">
        <f>($P4572/$DI$4)/((($Q4572/$DJ$4)^2)/($R4572/$DK$4))</f>
        <v>#VALUE!</v>
      </c>
      <c r="AG4572" s="1" t="e">
        <f>($P4572/$DL$4)/((($Q4572/$DM$4)^2)/($R4572/$DN$4))</f>
        <v>#VALUE!</v>
      </c>
      <c r="AH4572" s="1" t="e">
        <f>($P4572/$DO$4)/((($Q4572/$DP$4)^2)/($R4572/$DQ$4))</f>
        <v>#VALUE!</v>
      </c>
      <c r="AI4572" t="s">
        <v>469</v>
      </c>
      <c r="AJ4572">
        <v>911</v>
      </c>
      <c r="AK4572" s="21"/>
      <c r="AL4572" s="21">
        <v>9.969209968386869E+36</v>
      </c>
      <c r="AM4572" s="21">
        <v>5.1550726890564</v>
      </c>
      <c r="AN4572" s="21">
        <v>5.1550726890564</v>
      </c>
      <c r="AO4572" s="21">
        <v>224.049336796277</v>
      </c>
      <c r="AP4572" s="21">
        <v>224.049336796277</v>
      </c>
      <c r="AQ4572" s="21">
        <v>169.82333755493201</v>
      </c>
      <c r="AR4572" s="21">
        <v>169.82333755493201</v>
      </c>
      <c r="AS4572" s="21">
        <v>36.866181373596199</v>
      </c>
      <c r="AT4572" s="21">
        <v>36.866181373596199</v>
      </c>
      <c r="AU4572" s="21">
        <v>2.4631984233856201</v>
      </c>
      <c r="AV4572" s="21">
        <v>2.32552146911621</v>
      </c>
      <c r="AW4572" s="21">
        <v>32.053421020507798</v>
      </c>
      <c r="AX4572" s="21">
        <v>30.536002159118699</v>
      </c>
      <c r="AY4572" s="21">
        <v>107.055322110174</v>
      </c>
      <c r="AZ4572" s="21">
        <v>107.055322110174</v>
      </c>
      <c r="BA4572" s="21">
        <v>2.8962170481681802</v>
      </c>
      <c r="BB4572" s="21">
        <v>2.8962170481681802</v>
      </c>
      <c r="BC4572" s="21">
        <v>2.6410245176168999E-11</v>
      </c>
      <c r="BD4572"/>
      <c r="BE4572"/>
      <c r="BF4572"/>
      <c r="BG4572"/>
      <c r="BH4572"/>
      <c r="BI4572"/>
      <c r="BJ4572"/>
      <c r="BK4572"/>
      <c r="BL4572"/>
      <c r="BM4572"/>
      <c r="BN4572"/>
    </row>
    <row r="4573" spans="1:66" ht="25.2">
      <c r="A4573" s="4">
        <v>4571</v>
      </c>
      <c r="B4573" s="2" t="s">
        <v>460</v>
      </c>
      <c r="C4573" s="2" t="s">
        <v>459</v>
      </c>
      <c r="D4573" s="2" t="s">
        <v>458</v>
      </c>
      <c r="E4573" s="2" t="s">
        <v>458</v>
      </c>
      <c r="F4573" s="2" t="s">
        <v>457</v>
      </c>
      <c r="G4573" s="2" t="s">
        <v>468</v>
      </c>
      <c r="H4573" s="4" t="s">
        <v>2</v>
      </c>
      <c r="I4573" s="4">
        <v>9</v>
      </c>
      <c r="J4573" s="4">
        <v>2009</v>
      </c>
      <c r="K4573" s="3">
        <v>114.5</v>
      </c>
      <c r="L4573" s="3">
        <v>18</v>
      </c>
      <c r="M4573" s="4">
        <v>2500</v>
      </c>
      <c r="N4573" s="3">
        <v>-4.2</v>
      </c>
      <c r="O4573" s="3" t="s">
        <v>2</v>
      </c>
      <c r="P4573" s="3" t="s">
        <v>2</v>
      </c>
      <c r="Q4573" s="3" t="s">
        <v>2</v>
      </c>
      <c r="R4573" s="3">
        <v>32.81</v>
      </c>
      <c r="S4573" s="3" t="s">
        <v>2</v>
      </c>
      <c r="T4573" s="3" t="s">
        <v>2</v>
      </c>
      <c r="U4573" s="3" t="s">
        <v>2</v>
      </c>
      <c r="V4573" s="3" t="s">
        <v>2</v>
      </c>
      <c r="W4573" s="3" t="s">
        <v>2</v>
      </c>
      <c r="X4573" s="3" t="s">
        <v>2</v>
      </c>
      <c r="Y4573" s="3" t="s">
        <v>2</v>
      </c>
      <c r="Z4573" s="3" t="s">
        <v>2</v>
      </c>
      <c r="AA4573" s="3" t="s">
        <v>2</v>
      </c>
      <c r="AB4573" s="3" t="s">
        <v>2</v>
      </c>
      <c r="AC4573" s="3">
        <v>0.45</v>
      </c>
      <c r="AD4573" s="2" t="s">
        <v>455</v>
      </c>
      <c r="AE4573" s="1" t="e">
        <f>($P4573/$DF$4)/((($Q4573/$DG$4)^2)/($R4573/$DH$4))</f>
        <v>#VALUE!</v>
      </c>
      <c r="AF4573" s="1" t="e">
        <f>($P4573/$DI$4)/((($Q4573/$DJ$4)^2)/($R4573/$DK$4))</f>
        <v>#VALUE!</v>
      </c>
      <c r="AG4573" s="1" t="e">
        <f>($P4573/$DL$4)/((($Q4573/$DM$4)^2)/($R4573/$DN$4))</f>
        <v>#VALUE!</v>
      </c>
      <c r="AH4573" s="1" t="e">
        <f>($P4573/$DO$4)/((($Q4573/$DP$4)^2)/($R4573/$DQ$4))</f>
        <v>#VALUE!</v>
      </c>
      <c r="AI4573" t="s">
        <v>467</v>
      </c>
      <c r="AJ4573">
        <v>912</v>
      </c>
      <c r="AK4573" s="21"/>
      <c r="AL4573" s="21">
        <v>9.969209968386869E+36</v>
      </c>
      <c r="AM4573" s="21">
        <v>5.1365987194909</v>
      </c>
      <c r="AN4573" s="21">
        <v>5.1365987194909</v>
      </c>
      <c r="AO4573" s="21">
        <v>223.24589043347899</v>
      </c>
      <c r="AP4573" s="21">
        <v>223.24589043347899</v>
      </c>
      <c r="AQ4573" s="21">
        <v>168.073975277762</v>
      </c>
      <c r="AR4573" s="21">
        <v>168.073975277762</v>
      </c>
      <c r="AS4573" s="21">
        <v>36.268570170443297</v>
      </c>
      <c r="AT4573" s="21">
        <v>36.268570170443297</v>
      </c>
      <c r="AU4573" s="21">
        <v>2.4815628128683498</v>
      </c>
      <c r="AV4573" s="21">
        <v>2.3915963142346102</v>
      </c>
      <c r="AW4573" s="21">
        <v>32.321120510753403</v>
      </c>
      <c r="AX4573" s="21">
        <v>31.663139824174401</v>
      </c>
      <c r="AY4573" s="21">
        <v>107.853217147469</v>
      </c>
      <c r="AZ4573" s="21">
        <v>107.853217147469</v>
      </c>
      <c r="BA4573" s="21">
        <v>2.8202655875784699</v>
      </c>
      <c r="BB4573" s="21">
        <v>2.8202655875784699</v>
      </c>
      <c r="BC4573" s="21">
        <v>2.77102775864157E-11</v>
      </c>
      <c r="BD4573"/>
      <c r="BE4573"/>
      <c r="BF4573"/>
      <c r="BG4573"/>
      <c r="BH4573"/>
      <c r="BI4573"/>
      <c r="BJ4573"/>
      <c r="BK4573"/>
      <c r="BL4573"/>
      <c r="BM4573"/>
      <c r="BN4573"/>
    </row>
    <row r="4574" spans="1:66" ht="25.2">
      <c r="A4574" s="4">
        <v>4572</v>
      </c>
      <c r="B4574" s="2" t="s">
        <v>460</v>
      </c>
      <c r="C4574" s="2" t="s">
        <v>459</v>
      </c>
      <c r="D4574" s="2" t="s">
        <v>458</v>
      </c>
      <c r="E4574" s="2" t="s">
        <v>458</v>
      </c>
      <c r="F4574" s="2" t="s">
        <v>457</v>
      </c>
      <c r="G4574" s="2" t="s">
        <v>466</v>
      </c>
      <c r="H4574" s="4" t="s">
        <v>2</v>
      </c>
      <c r="I4574" s="4">
        <v>11</v>
      </c>
      <c r="J4574" s="4">
        <v>2011</v>
      </c>
      <c r="K4574" s="3">
        <v>115.9833</v>
      </c>
      <c r="L4574" s="3">
        <v>17.9833</v>
      </c>
      <c r="M4574" s="4">
        <v>0</v>
      </c>
      <c r="N4574" s="3">
        <v>-7</v>
      </c>
      <c r="O4574" s="3" t="s">
        <v>2</v>
      </c>
      <c r="P4574" s="3" t="s">
        <v>2</v>
      </c>
      <c r="Q4574" s="3" t="s">
        <v>2</v>
      </c>
      <c r="R4574" s="3">
        <v>11.24</v>
      </c>
      <c r="S4574" s="3" t="s">
        <v>2</v>
      </c>
      <c r="T4574" s="3" t="s">
        <v>2</v>
      </c>
      <c r="U4574" s="3" t="s">
        <v>2</v>
      </c>
      <c r="V4574" s="3" t="s">
        <v>2</v>
      </c>
      <c r="W4574" s="3" t="s">
        <v>2</v>
      </c>
      <c r="X4574" s="3" t="s">
        <v>2</v>
      </c>
      <c r="Y4574" s="3" t="s">
        <v>2</v>
      </c>
      <c r="Z4574" s="3" t="s">
        <v>2</v>
      </c>
      <c r="AA4574" s="3" t="s">
        <v>2</v>
      </c>
      <c r="AB4574" s="3" t="s">
        <v>2</v>
      </c>
      <c r="AC4574" s="3">
        <v>0.45</v>
      </c>
      <c r="AD4574" s="2" t="s">
        <v>455</v>
      </c>
      <c r="AE4574" s="1" t="e">
        <f>($P4574/$DF$4)/((($Q4574/$DG$4)^2)/($R4574/$DH$4))</f>
        <v>#VALUE!</v>
      </c>
      <c r="AF4574" s="1" t="e">
        <f>($P4574/$DI$4)/((($Q4574/$DJ$4)^2)/($R4574/$DK$4))</f>
        <v>#VALUE!</v>
      </c>
      <c r="AG4574" s="1" t="e">
        <f>($P4574/$DL$4)/((($Q4574/$DM$4)^2)/($R4574/$DN$4))</f>
        <v>#VALUE!</v>
      </c>
      <c r="AH4574" s="1" t="e">
        <f>($P4574/$DO$4)/((($Q4574/$DP$4)^2)/($R4574/$DQ$4))</f>
        <v>#VALUE!</v>
      </c>
      <c r="AI4574" t="s">
        <v>465</v>
      </c>
      <c r="AJ4574">
        <v>913</v>
      </c>
      <c r="AK4574" s="21"/>
      <c r="AL4574" s="21"/>
      <c r="AM4574" s="21">
        <v>-4.2413666066393498E-2</v>
      </c>
      <c r="AN4574" s="21">
        <v>1.9733016725629299E-2</v>
      </c>
      <c r="AO4574" s="21">
        <v>-1.85367313179683</v>
      </c>
      <c r="AP4574" s="21">
        <v>0.86350602662012899</v>
      </c>
      <c r="AQ4574" s="21">
        <v>5.6920608911514297</v>
      </c>
      <c r="AR4574" s="21">
        <v>6.2477387154102404</v>
      </c>
      <c r="AS4574" s="21">
        <v>0.50105842825770397</v>
      </c>
      <c r="AT4574" s="21">
        <v>0.19505545215308701</v>
      </c>
      <c r="AU4574" s="21">
        <v>4.6360354456901502</v>
      </c>
      <c r="AV4574" s="21">
        <v>4.6759390907287601</v>
      </c>
      <c r="AW4574" s="21">
        <v>100.86891999053999</v>
      </c>
      <c r="AX4574" s="21">
        <v>99.476801094055205</v>
      </c>
      <c r="AY4574" s="21">
        <v>202.64789912576501</v>
      </c>
      <c r="AZ4574" s="21">
        <v>204.393812294843</v>
      </c>
      <c r="BA4574" s="21">
        <v>0.19720356439053999</v>
      </c>
      <c r="BB4574" s="21">
        <v>0.49062399750947899</v>
      </c>
      <c r="BC4574" s="21">
        <v>1.7497880763447999E-11</v>
      </c>
      <c r="BD4574"/>
      <c r="BE4574"/>
      <c r="BF4574"/>
      <c r="BG4574"/>
      <c r="BH4574"/>
      <c r="BI4574"/>
      <c r="BJ4574"/>
      <c r="BK4574"/>
      <c r="BL4574"/>
      <c r="BM4574"/>
      <c r="BN4574"/>
    </row>
    <row r="4575" spans="1:66" ht="25.2">
      <c r="A4575" s="4">
        <v>4573</v>
      </c>
      <c r="B4575" s="2" t="s">
        <v>460</v>
      </c>
      <c r="C4575" s="2" t="s">
        <v>459</v>
      </c>
      <c r="D4575" s="2" t="s">
        <v>458</v>
      </c>
      <c r="E4575" s="2" t="s">
        <v>458</v>
      </c>
      <c r="F4575" s="2" t="s">
        <v>457</v>
      </c>
      <c r="G4575" s="2" t="s">
        <v>466</v>
      </c>
      <c r="H4575" s="4" t="s">
        <v>2</v>
      </c>
      <c r="I4575" s="4">
        <v>11</v>
      </c>
      <c r="J4575" s="4">
        <v>2011</v>
      </c>
      <c r="K4575" s="3">
        <v>115.9833</v>
      </c>
      <c r="L4575" s="3">
        <v>17.9833</v>
      </c>
      <c r="M4575" s="4">
        <v>200</v>
      </c>
      <c r="N4575" s="3">
        <v>-3.4</v>
      </c>
      <c r="O4575" s="3" t="s">
        <v>2</v>
      </c>
      <c r="P4575" s="3" t="s">
        <v>2</v>
      </c>
      <c r="Q4575" s="3" t="s">
        <v>2</v>
      </c>
      <c r="R4575" s="3">
        <v>13.38</v>
      </c>
      <c r="S4575" s="3" t="s">
        <v>2</v>
      </c>
      <c r="T4575" s="3" t="s">
        <v>2</v>
      </c>
      <c r="U4575" s="3" t="s">
        <v>2</v>
      </c>
      <c r="V4575" s="3" t="s">
        <v>2</v>
      </c>
      <c r="W4575" s="3" t="s">
        <v>2</v>
      </c>
      <c r="X4575" s="3" t="s">
        <v>2</v>
      </c>
      <c r="Y4575" s="3" t="s">
        <v>2</v>
      </c>
      <c r="Z4575" s="3" t="s">
        <v>2</v>
      </c>
      <c r="AA4575" s="3" t="s">
        <v>2</v>
      </c>
      <c r="AB4575" s="3" t="s">
        <v>2</v>
      </c>
      <c r="AC4575" s="3">
        <v>0.45</v>
      </c>
      <c r="AD4575" s="2" t="s">
        <v>455</v>
      </c>
      <c r="AE4575" s="1" t="e">
        <f>($P4575/$DF$4)/((($Q4575/$DG$4)^2)/($R4575/$DH$4))</f>
        <v>#VALUE!</v>
      </c>
      <c r="AF4575" s="1" t="e">
        <f>($P4575/$DI$4)/((($Q4575/$DJ$4)^2)/($R4575/$DK$4))</f>
        <v>#VALUE!</v>
      </c>
      <c r="AG4575" s="1" t="e">
        <f>($P4575/$DL$4)/((($Q4575/$DM$4)^2)/($R4575/$DN$4))</f>
        <v>#VALUE!</v>
      </c>
      <c r="AH4575" s="1" t="e">
        <f>($P4575/$DO$4)/((($Q4575/$DP$4)^2)/($R4575/$DQ$4))</f>
        <v>#VALUE!</v>
      </c>
      <c r="AI4575" t="s">
        <v>465</v>
      </c>
      <c r="AJ4575">
        <v>913</v>
      </c>
      <c r="AK4575" s="21"/>
      <c r="AL4575" s="21"/>
      <c r="AM4575" s="21">
        <v>2.63918083548546</v>
      </c>
      <c r="AN4575" s="21">
        <v>2.59820657026768</v>
      </c>
      <c r="AO4575" s="21">
        <v>114.917765906333</v>
      </c>
      <c r="AP4575" s="21">
        <v>113.136039556383</v>
      </c>
      <c r="AQ4575" s="21">
        <v>29.284647455215399</v>
      </c>
      <c r="AR4575" s="21">
        <v>31.380536013603201</v>
      </c>
      <c r="AS4575" s="21">
        <v>15.7923973112106</v>
      </c>
      <c r="AT4575" s="21">
        <v>9.49831876516342</v>
      </c>
      <c r="AU4575" s="21">
        <v>3.14948719680309</v>
      </c>
      <c r="AV4575" s="21">
        <v>3.1852752259969699</v>
      </c>
      <c r="AW4575" s="21">
        <v>54.1844226493835</v>
      </c>
      <c r="AX4575" s="21">
        <v>55.052532640457201</v>
      </c>
      <c r="AY4575" s="21">
        <v>137.14033487461299</v>
      </c>
      <c r="AZ4575" s="21">
        <v>138.70134922538301</v>
      </c>
      <c r="BA4575" s="21">
        <v>1.14425235015154</v>
      </c>
      <c r="BB4575" s="21">
        <v>1.5323770481050001</v>
      </c>
      <c r="BC4575" s="21">
        <v>1.7497880763447999E-11</v>
      </c>
      <c r="BD4575"/>
      <c r="BE4575"/>
      <c r="BF4575"/>
      <c r="BG4575"/>
      <c r="BH4575"/>
      <c r="BI4575"/>
      <c r="BJ4575"/>
      <c r="BK4575"/>
      <c r="BL4575"/>
      <c r="BM4575"/>
      <c r="BN4575"/>
    </row>
    <row r="4576" spans="1:66" ht="25.2">
      <c r="A4576" s="4">
        <v>4574</v>
      </c>
      <c r="B4576" s="2" t="s">
        <v>460</v>
      </c>
      <c r="C4576" s="2" t="s">
        <v>459</v>
      </c>
      <c r="D4576" s="2" t="s">
        <v>458</v>
      </c>
      <c r="E4576" s="2" t="s">
        <v>458</v>
      </c>
      <c r="F4576" s="2" t="s">
        <v>457</v>
      </c>
      <c r="G4576" s="2" t="s">
        <v>466</v>
      </c>
      <c r="H4576" s="4" t="s">
        <v>2</v>
      </c>
      <c r="I4576" s="4">
        <v>11</v>
      </c>
      <c r="J4576" s="4">
        <v>2011</v>
      </c>
      <c r="K4576" s="3">
        <v>115.9833</v>
      </c>
      <c r="L4576" s="3">
        <v>17.9833</v>
      </c>
      <c r="M4576" s="4">
        <v>400</v>
      </c>
      <c r="N4576" s="3">
        <v>-3.2</v>
      </c>
      <c r="O4576" s="3" t="s">
        <v>2</v>
      </c>
      <c r="P4576" s="3" t="s">
        <v>2</v>
      </c>
      <c r="Q4576" s="3" t="s">
        <v>2</v>
      </c>
      <c r="R4576" s="3">
        <v>14.58</v>
      </c>
      <c r="S4576" s="3" t="s">
        <v>2</v>
      </c>
      <c r="T4576" s="3" t="s">
        <v>2</v>
      </c>
      <c r="U4576" s="3" t="s">
        <v>2</v>
      </c>
      <c r="V4576" s="3" t="s">
        <v>2</v>
      </c>
      <c r="W4576" s="3" t="s">
        <v>2</v>
      </c>
      <c r="X4576" s="3" t="s">
        <v>2</v>
      </c>
      <c r="Y4576" s="3" t="s">
        <v>2</v>
      </c>
      <c r="Z4576" s="3" t="s">
        <v>2</v>
      </c>
      <c r="AA4576" s="3" t="s">
        <v>2</v>
      </c>
      <c r="AB4576" s="3" t="s">
        <v>2</v>
      </c>
      <c r="AC4576" s="3">
        <v>0.45</v>
      </c>
      <c r="AD4576" s="2" t="s">
        <v>455</v>
      </c>
      <c r="AE4576" s="1" t="e">
        <f>($P4576/$DF$4)/((($Q4576/$DG$4)^2)/($R4576/$DH$4))</f>
        <v>#VALUE!</v>
      </c>
      <c r="AF4576" s="1" t="e">
        <f>($P4576/$DI$4)/((($Q4576/$DJ$4)^2)/($R4576/$DK$4))</f>
        <v>#VALUE!</v>
      </c>
      <c r="AG4576" s="1" t="e">
        <f>($P4576/$DL$4)/((($Q4576/$DM$4)^2)/($R4576/$DN$4))</f>
        <v>#VALUE!</v>
      </c>
      <c r="AH4576" s="1" t="e">
        <f>($P4576/$DO$4)/((($Q4576/$DP$4)^2)/($R4576/$DQ$4))</f>
        <v>#VALUE!</v>
      </c>
      <c r="AI4576" t="s">
        <v>465</v>
      </c>
      <c r="AJ4576">
        <v>913</v>
      </c>
      <c r="AK4576" s="21"/>
      <c r="AL4576" s="21"/>
      <c r="AM4576" s="21">
        <v>3.88431410777569</v>
      </c>
      <c r="AN4576" s="21">
        <v>3.6892046629190398</v>
      </c>
      <c r="AO4576" s="21">
        <v>168.99498858826701</v>
      </c>
      <c r="AP4576" s="21">
        <v>160.50731220058299</v>
      </c>
      <c r="AQ4576" s="21">
        <v>57.609649854659999</v>
      </c>
      <c r="AR4576" s="21">
        <v>63.449235012054402</v>
      </c>
      <c r="AS4576" s="21">
        <v>23.283326840400701</v>
      </c>
      <c r="AT4576" s="21">
        <v>15.452170109272</v>
      </c>
      <c r="AU4576" s="21">
        <v>2.55843456482887</v>
      </c>
      <c r="AV4576" s="21">
        <v>2.6358880966901799</v>
      </c>
      <c r="AW4576" s="21">
        <v>39.1794120063782</v>
      </c>
      <c r="AX4576" s="21">
        <v>41.986917810440097</v>
      </c>
      <c r="AY4576" s="21">
        <v>111.31017248761999</v>
      </c>
      <c r="AZ4576" s="21">
        <v>114.68048861726</v>
      </c>
      <c r="BA4576" s="21">
        <v>1.8546772552728701</v>
      </c>
      <c r="BB4576" s="21">
        <v>1.7964935892224301</v>
      </c>
      <c r="BC4576" s="21">
        <v>1.7497880763447999E-11</v>
      </c>
      <c r="BD4576"/>
      <c r="BE4576"/>
      <c r="BF4576"/>
      <c r="BG4576"/>
      <c r="BH4576"/>
      <c r="BI4576"/>
      <c r="BJ4576"/>
      <c r="BK4576"/>
      <c r="BL4576"/>
      <c r="BM4576"/>
      <c r="BN4576"/>
    </row>
    <row r="4577" spans="1:66" ht="25.2">
      <c r="A4577" s="4">
        <v>4575</v>
      </c>
      <c r="B4577" s="2" t="s">
        <v>460</v>
      </c>
      <c r="C4577" s="2" t="s">
        <v>459</v>
      </c>
      <c r="D4577" s="2" t="s">
        <v>458</v>
      </c>
      <c r="E4577" s="2" t="s">
        <v>458</v>
      </c>
      <c r="F4577" s="2" t="s">
        <v>457</v>
      </c>
      <c r="G4577" s="2" t="s">
        <v>466</v>
      </c>
      <c r="H4577" s="4" t="s">
        <v>2</v>
      </c>
      <c r="I4577" s="4">
        <v>11</v>
      </c>
      <c r="J4577" s="4">
        <v>2011</v>
      </c>
      <c r="K4577" s="3">
        <v>115.9833</v>
      </c>
      <c r="L4577" s="3">
        <v>17.9833</v>
      </c>
      <c r="M4577" s="4">
        <v>600</v>
      </c>
      <c r="N4577" s="3">
        <v>-3</v>
      </c>
      <c r="O4577" s="3" t="s">
        <v>2</v>
      </c>
      <c r="P4577" s="3" t="s">
        <v>2</v>
      </c>
      <c r="Q4577" s="3" t="s">
        <v>2</v>
      </c>
      <c r="R4577" s="3">
        <v>18.47</v>
      </c>
      <c r="S4577" s="3" t="s">
        <v>2</v>
      </c>
      <c r="T4577" s="3" t="s">
        <v>2</v>
      </c>
      <c r="U4577" s="3" t="s">
        <v>2</v>
      </c>
      <c r="V4577" s="3" t="s">
        <v>2</v>
      </c>
      <c r="W4577" s="3" t="s">
        <v>2</v>
      </c>
      <c r="X4577" s="3" t="s">
        <v>2</v>
      </c>
      <c r="Y4577" s="3" t="s">
        <v>2</v>
      </c>
      <c r="Z4577" s="3" t="s">
        <v>2</v>
      </c>
      <c r="AA4577" s="3" t="s">
        <v>2</v>
      </c>
      <c r="AB4577" s="3" t="s">
        <v>2</v>
      </c>
      <c r="AC4577" s="3">
        <v>0.45</v>
      </c>
      <c r="AD4577" s="2" t="s">
        <v>455</v>
      </c>
      <c r="AE4577" s="1" t="e">
        <f>($P4577/$DF$4)/((($Q4577/$DG$4)^2)/($R4577/$DH$4))</f>
        <v>#VALUE!</v>
      </c>
      <c r="AF4577" s="1" t="e">
        <f>($P4577/$DI$4)/((($Q4577/$DJ$4)^2)/($R4577/$DK$4))</f>
        <v>#VALUE!</v>
      </c>
      <c r="AG4577" s="1" t="e">
        <f>($P4577/$DL$4)/((($Q4577/$DM$4)^2)/($R4577/$DN$4))</f>
        <v>#VALUE!</v>
      </c>
      <c r="AH4577" s="1" t="e">
        <f>($P4577/$DO$4)/((($Q4577/$DP$4)^2)/($R4577/$DQ$4))</f>
        <v>#VALUE!</v>
      </c>
      <c r="AI4577" t="s">
        <v>465</v>
      </c>
      <c r="AJ4577">
        <v>913</v>
      </c>
      <c r="AK4577" s="21"/>
      <c r="AL4577" s="21"/>
      <c r="AM4577" s="21">
        <v>4.5964426655769399</v>
      </c>
      <c r="AN4577" s="21">
        <v>4.4875352401733402</v>
      </c>
      <c r="AO4577" s="21">
        <v>199.905174196887</v>
      </c>
      <c r="AP4577" s="21">
        <v>195.16772664302201</v>
      </c>
      <c r="AQ4577" s="21">
        <v>82.022835094451906</v>
      </c>
      <c r="AR4577" s="21">
        <v>82.022835094451906</v>
      </c>
      <c r="AS4577" s="21">
        <v>27.4665941467285</v>
      </c>
      <c r="AT4577" s="21">
        <v>27.4665941467285</v>
      </c>
      <c r="AU4577" s="21">
        <v>2.1875960597991901</v>
      </c>
      <c r="AV4577" s="21">
        <v>2.3211113219261201</v>
      </c>
      <c r="AW4577" s="21">
        <v>31.941452921867398</v>
      </c>
      <c r="AX4577" s="21">
        <v>33.648562708854698</v>
      </c>
      <c r="AY4577" s="21">
        <v>95.141758824965095</v>
      </c>
      <c r="AZ4577" s="21">
        <v>100.947893267738</v>
      </c>
      <c r="BA4577" s="21">
        <v>2.2085463435649899</v>
      </c>
      <c r="BB4577" s="21">
        <v>2.2085463435649899</v>
      </c>
      <c r="BC4577" s="21">
        <v>1.7497880763447999E-11</v>
      </c>
      <c r="BD4577"/>
      <c r="BE4577"/>
      <c r="BF4577"/>
      <c r="BG4577"/>
      <c r="BH4577"/>
      <c r="BI4577"/>
      <c r="BJ4577"/>
      <c r="BK4577"/>
      <c r="BL4577"/>
      <c r="BM4577"/>
      <c r="BN4577"/>
    </row>
    <row r="4578" spans="1:66" ht="25.2">
      <c r="A4578" s="4">
        <v>4576</v>
      </c>
      <c r="B4578" s="2" t="s">
        <v>460</v>
      </c>
      <c r="C4578" s="2" t="s">
        <v>459</v>
      </c>
      <c r="D4578" s="2" t="s">
        <v>458</v>
      </c>
      <c r="E4578" s="2" t="s">
        <v>458</v>
      </c>
      <c r="F4578" s="2" t="s">
        <v>457</v>
      </c>
      <c r="G4578" s="2" t="s">
        <v>466</v>
      </c>
      <c r="H4578" s="4" t="s">
        <v>2</v>
      </c>
      <c r="I4578" s="4">
        <v>11</v>
      </c>
      <c r="J4578" s="4">
        <v>2011</v>
      </c>
      <c r="K4578" s="3">
        <v>115.9833</v>
      </c>
      <c r="L4578" s="3">
        <v>17.9833</v>
      </c>
      <c r="M4578" s="4">
        <v>800</v>
      </c>
      <c r="N4578" s="3">
        <v>-3.7</v>
      </c>
      <c r="O4578" s="3" t="s">
        <v>2</v>
      </c>
      <c r="P4578" s="3" t="s">
        <v>2</v>
      </c>
      <c r="Q4578" s="3" t="s">
        <v>2</v>
      </c>
      <c r="R4578" s="3">
        <v>22.64</v>
      </c>
      <c r="S4578" s="3" t="s">
        <v>2</v>
      </c>
      <c r="T4578" s="3" t="s">
        <v>2</v>
      </c>
      <c r="U4578" s="3" t="s">
        <v>2</v>
      </c>
      <c r="V4578" s="3" t="s">
        <v>2</v>
      </c>
      <c r="W4578" s="3" t="s">
        <v>2</v>
      </c>
      <c r="X4578" s="3" t="s">
        <v>2</v>
      </c>
      <c r="Y4578" s="3" t="s">
        <v>2</v>
      </c>
      <c r="Z4578" s="3" t="s">
        <v>2</v>
      </c>
      <c r="AA4578" s="3" t="s">
        <v>2</v>
      </c>
      <c r="AB4578" s="3" t="s">
        <v>2</v>
      </c>
      <c r="AC4578" s="3">
        <v>0.45</v>
      </c>
      <c r="AD4578" s="2" t="s">
        <v>455</v>
      </c>
      <c r="AE4578" s="1" t="e">
        <f>($P4578/$DF$4)/((($Q4578/$DG$4)^2)/($R4578/$DH$4))</f>
        <v>#VALUE!</v>
      </c>
      <c r="AF4578" s="1" t="e">
        <f>($P4578/$DI$4)/((($Q4578/$DJ$4)^2)/($R4578/$DK$4))</f>
        <v>#VALUE!</v>
      </c>
      <c r="AG4578" s="1" t="e">
        <f>($P4578/$DL$4)/((($Q4578/$DM$4)^2)/($R4578/$DN$4))</f>
        <v>#VALUE!</v>
      </c>
      <c r="AH4578" s="1" t="e">
        <f>($P4578/$DO$4)/((($Q4578/$DP$4)^2)/($R4578/$DQ$4))</f>
        <v>#VALUE!</v>
      </c>
      <c r="AI4578" t="s">
        <v>465</v>
      </c>
      <c r="AJ4578">
        <v>913</v>
      </c>
      <c r="AK4578" s="21"/>
      <c r="AL4578" s="21"/>
      <c r="AM4578" s="21">
        <v>4.9523639199228002</v>
      </c>
      <c r="AN4578" s="21">
        <v>5.0811433976346798</v>
      </c>
      <c r="AO4578" s="21">
        <v>215.33285842328999</v>
      </c>
      <c r="AP4578" s="21">
        <v>220.934713889492</v>
      </c>
      <c r="AQ4578" s="21">
        <v>96.508476969401002</v>
      </c>
      <c r="AR4578" s="21">
        <v>96.508476969401002</v>
      </c>
      <c r="AS4578" s="21">
        <v>31.782421718077199</v>
      </c>
      <c r="AT4578" s="21">
        <v>31.782421718077199</v>
      </c>
      <c r="AU4578" s="21">
        <v>2.0715771600513699</v>
      </c>
      <c r="AV4578" s="21">
        <v>2.0332305142915601</v>
      </c>
      <c r="AW4578" s="21">
        <v>29.253695292617302</v>
      </c>
      <c r="AX4578" s="21">
        <v>27.669890877116799</v>
      </c>
      <c r="AY4578" s="21">
        <v>90.073875280383902</v>
      </c>
      <c r="AZ4578" s="21">
        <v>88.407748316110698</v>
      </c>
      <c r="BA4578" s="21">
        <v>2.3234044954270998</v>
      </c>
      <c r="BB4578" s="21">
        <v>2.3234044954270998</v>
      </c>
      <c r="BC4578" s="21">
        <v>1.7497880763447999E-11</v>
      </c>
      <c r="BD4578"/>
      <c r="BE4578"/>
      <c r="BF4578"/>
      <c r="BG4578"/>
      <c r="BH4578"/>
      <c r="BI4578"/>
      <c r="BJ4578"/>
      <c r="BK4578"/>
      <c r="BL4578"/>
      <c r="BM4578"/>
      <c r="BN4578"/>
    </row>
    <row r="4579" spans="1:66" ht="25.2">
      <c r="A4579" s="4">
        <v>4577</v>
      </c>
      <c r="B4579" s="2" t="s">
        <v>460</v>
      </c>
      <c r="C4579" s="2" t="s">
        <v>459</v>
      </c>
      <c r="D4579" s="2" t="s">
        <v>458</v>
      </c>
      <c r="E4579" s="2" t="s">
        <v>458</v>
      </c>
      <c r="F4579" s="2" t="s">
        <v>457</v>
      </c>
      <c r="G4579" s="2" t="s">
        <v>466</v>
      </c>
      <c r="H4579" s="4" t="s">
        <v>2</v>
      </c>
      <c r="I4579" s="4">
        <v>11</v>
      </c>
      <c r="J4579" s="4">
        <v>2011</v>
      </c>
      <c r="K4579" s="3">
        <v>115.9833</v>
      </c>
      <c r="L4579" s="3">
        <v>17.9833</v>
      </c>
      <c r="M4579" s="4">
        <v>1000</v>
      </c>
      <c r="N4579" s="3">
        <v>-3.6</v>
      </c>
      <c r="O4579" s="3" t="s">
        <v>2</v>
      </c>
      <c r="P4579" s="3" t="s">
        <v>2</v>
      </c>
      <c r="Q4579" s="3" t="s">
        <v>2</v>
      </c>
      <c r="R4579" s="3">
        <v>22.28</v>
      </c>
      <c r="S4579" s="3" t="s">
        <v>2</v>
      </c>
      <c r="T4579" s="3" t="s">
        <v>2</v>
      </c>
      <c r="U4579" s="3" t="s">
        <v>2</v>
      </c>
      <c r="V4579" s="3" t="s">
        <v>2</v>
      </c>
      <c r="W4579" s="3" t="s">
        <v>2</v>
      </c>
      <c r="X4579" s="3" t="s">
        <v>2</v>
      </c>
      <c r="Y4579" s="3" t="s">
        <v>2</v>
      </c>
      <c r="Z4579" s="3" t="s">
        <v>2</v>
      </c>
      <c r="AA4579" s="3" t="s">
        <v>2</v>
      </c>
      <c r="AB4579" s="3" t="s">
        <v>2</v>
      </c>
      <c r="AC4579" s="3">
        <v>0.45</v>
      </c>
      <c r="AD4579" s="2" t="s">
        <v>455</v>
      </c>
      <c r="AE4579" s="1" t="e">
        <f>($P4579/$DF$4)/((($Q4579/$DG$4)^2)/($R4579/$DH$4))</f>
        <v>#VALUE!</v>
      </c>
      <c r="AF4579" s="1" t="e">
        <f>($P4579/$DI$4)/((($Q4579/$DJ$4)^2)/($R4579/$DK$4))</f>
        <v>#VALUE!</v>
      </c>
      <c r="AG4579" s="1" t="e">
        <f>($P4579/$DL$4)/((($Q4579/$DM$4)^2)/($R4579/$DN$4))</f>
        <v>#VALUE!</v>
      </c>
      <c r="AH4579" s="1" t="e">
        <f>($P4579/$DO$4)/((($Q4579/$DP$4)^2)/($R4579/$DQ$4))</f>
        <v>#VALUE!</v>
      </c>
      <c r="AI4579" t="s">
        <v>465</v>
      </c>
      <c r="AJ4579">
        <v>913</v>
      </c>
      <c r="AK4579" s="21"/>
      <c r="AL4579" s="21"/>
      <c r="AM4579" s="21">
        <v>5.1188999238158699</v>
      </c>
      <c r="AN4579" s="21">
        <v>5.28789025826888</v>
      </c>
      <c r="AO4579" s="21">
        <v>222.53395290231501</v>
      </c>
      <c r="AP4579" s="21">
        <v>229.879820646849</v>
      </c>
      <c r="AQ4579" s="21">
        <v>116.790724112771</v>
      </c>
      <c r="AR4579" s="21">
        <v>116.790724112771</v>
      </c>
      <c r="AS4579" s="21">
        <v>32.8917091467886</v>
      </c>
      <c r="AT4579" s="21">
        <v>32.8917091467886</v>
      </c>
      <c r="AU4579" s="21">
        <v>2.1043153359311999</v>
      </c>
      <c r="AV4579" s="21">
        <v>2.0697791883801</v>
      </c>
      <c r="AW4579" s="21">
        <v>29.065586076216299</v>
      </c>
      <c r="AX4579" s="21">
        <v>27.066031075679899</v>
      </c>
      <c r="AY4579" s="21">
        <v>91.480940816746994</v>
      </c>
      <c r="AZ4579" s="21">
        <v>89.979324101000401</v>
      </c>
      <c r="BA4579" s="21">
        <v>2.5539377116795698</v>
      </c>
      <c r="BB4579" s="21">
        <v>2.5539377116795698</v>
      </c>
      <c r="BC4579" s="21">
        <v>1.7497880763447999E-11</v>
      </c>
      <c r="BD4579"/>
      <c r="BE4579"/>
      <c r="BF4579"/>
      <c r="BG4579"/>
      <c r="BH4579"/>
      <c r="BI4579"/>
      <c r="BJ4579"/>
      <c r="BK4579"/>
      <c r="BL4579"/>
      <c r="BM4579"/>
      <c r="BN4579"/>
    </row>
    <row r="4580" spans="1:66" ht="25.2">
      <c r="A4580" s="4">
        <v>4578</v>
      </c>
      <c r="B4580" s="2" t="s">
        <v>460</v>
      </c>
      <c r="C4580" s="2" t="s">
        <v>459</v>
      </c>
      <c r="D4580" s="2" t="s">
        <v>458</v>
      </c>
      <c r="E4580" s="2" t="s">
        <v>458</v>
      </c>
      <c r="F4580" s="2" t="s">
        <v>457</v>
      </c>
      <c r="G4580" s="2" t="s">
        <v>466</v>
      </c>
      <c r="H4580" s="4" t="s">
        <v>2</v>
      </c>
      <c r="I4580" s="4">
        <v>11</v>
      </c>
      <c r="J4580" s="4">
        <v>2011</v>
      </c>
      <c r="K4580" s="3">
        <v>115.9833</v>
      </c>
      <c r="L4580" s="3">
        <v>17.9833</v>
      </c>
      <c r="M4580" s="4">
        <v>1200</v>
      </c>
      <c r="N4580" s="3">
        <v>-3.4</v>
      </c>
      <c r="O4580" s="3" t="s">
        <v>2</v>
      </c>
      <c r="P4580" s="3" t="s">
        <v>2</v>
      </c>
      <c r="Q4580" s="3" t="s">
        <v>2</v>
      </c>
      <c r="R4580" s="3">
        <v>22.8</v>
      </c>
      <c r="S4580" s="3" t="s">
        <v>2</v>
      </c>
      <c r="T4580" s="3" t="s">
        <v>2</v>
      </c>
      <c r="U4580" s="3" t="s">
        <v>2</v>
      </c>
      <c r="V4580" s="3" t="s">
        <v>2</v>
      </c>
      <c r="W4580" s="3" t="s">
        <v>2</v>
      </c>
      <c r="X4580" s="3" t="s">
        <v>2</v>
      </c>
      <c r="Y4580" s="3" t="s">
        <v>2</v>
      </c>
      <c r="Z4580" s="3" t="s">
        <v>2</v>
      </c>
      <c r="AA4580" s="3" t="s">
        <v>2</v>
      </c>
      <c r="AB4580" s="3" t="s">
        <v>2</v>
      </c>
      <c r="AC4580" s="3">
        <v>0.45</v>
      </c>
      <c r="AD4580" s="2" t="s">
        <v>455</v>
      </c>
      <c r="AE4580" s="1" t="e">
        <f>($P4580/$DF$4)/((($Q4580/$DG$4)^2)/($R4580/$DH$4))</f>
        <v>#VALUE!</v>
      </c>
      <c r="AF4580" s="1" t="e">
        <f>($P4580/$DI$4)/((($Q4580/$DJ$4)^2)/($R4580/$DK$4))</f>
        <v>#VALUE!</v>
      </c>
      <c r="AG4580" s="1" t="e">
        <f>($P4580/$DL$4)/((($Q4580/$DM$4)^2)/($R4580/$DN$4))</f>
        <v>#VALUE!</v>
      </c>
      <c r="AH4580" s="1" t="e">
        <f>($P4580/$DO$4)/((($Q4580/$DP$4)^2)/($R4580/$DQ$4))</f>
        <v>#VALUE!</v>
      </c>
      <c r="AI4580" t="s">
        <v>465</v>
      </c>
      <c r="AJ4580">
        <v>913</v>
      </c>
      <c r="AK4580" s="21"/>
      <c r="AL4580" s="21"/>
      <c r="AM4580" s="21">
        <v>5.1762412641265199</v>
      </c>
      <c r="AN4580" s="21">
        <v>5.1399989423607302</v>
      </c>
      <c r="AO4580" s="21">
        <v>225.00153768798401</v>
      </c>
      <c r="AP4580" s="21">
        <v>223.42763484861899</v>
      </c>
      <c r="AQ4580" s="21">
        <v>121.578610719623</v>
      </c>
      <c r="AR4580" s="21">
        <v>121.578610719623</v>
      </c>
      <c r="AS4580" s="21">
        <v>33.216381680459698</v>
      </c>
      <c r="AT4580" s="21">
        <v>33.216381680459698</v>
      </c>
      <c r="AU4580" s="21">
        <v>2.19842467167161</v>
      </c>
      <c r="AV4580" s="21">
        <v>2.2003769228675099</v>
      </c>
      <c r="AW4580" s="21">
        <v>29.7165773290576</v>
      </c>
      <c r="AX4580" s="21">
        <v>30.345784556070999</v>
      </c>
      <c r="AY4580" s="21">
        <v>95.561379205085501</v>
      </c>
      <c r="AZ4580" s="21">
        <v>95.646993024777601</v>
      </c>
      <c r="BA4580" s="21">
        <v>2.6958059997630799</v>
      </c>
      <c r="BB4580" s="21">
        <v>2.6958059997630799</v>
      </c>
      <c r="BC4580" s="21">
        <v>1.7497880763447999E-11</v>
      </c>
      <c r="BD4580"/>
      <c r="BE4580"/>
      <c r="BF4580"/>
      <c r="BG4580"/>
      <c r="BH4580"/>
      <c r="BI4580"/>
      <c r="BJ4580"/>
      <c r="BK4580"/>
      <c r="BL4580"/>
      <c r="BM4580"/>
      <c r="BN4580"/>
    </row>
    <row r="4581" spans="1:66" ht="25.2">
      <c r="A4581" s="4">
        <v>4579</v>
      </c>
      <c r="B4581" s="2" t="s">
        <v>460</v>
      </c>
      <c r="C4581" s="2" t="s">
        <v>459</v>
      </c>
      <c r="D4581" s="2" t="s">
        <v>458</v>
      </c>
      <c r="E4581" s="2" t="s">
        <v>458</v>
      </c>
      <c r="F4581" s="2" t="s">
        <v>457</v>
      </c>
      <c r="G4581" s="2" t="s">
        <v>466</v>
      </c>
      <c r="H4581" s="4" t="s">
        <v>2</v>
      </c>
      <c r="I4581" s="4">
        <v>11</v>
      </c>
      <c r="J4581" s="4">
        <v>2011</v>
      </c>
      <c r="K4581" s="3">
        <v>115.9833</v>
      </c>
      <c r="L4581" s="3">
        <v>17.9833</v>
      </c>
      <c r="M4581" s="4">
        <v>1400</v>
      </c>
      <c r="N4581" s="3">
        <v>-3.6</v>
      </c>
      <c r="O4581" s="3" t="s">
        <v>2</v>
      </c>
      <c r="P4581" s="3" t="s">
        <v>2</v>
      </c>
      <c r="Q4581" s="3" t="s">
        <v>2</v>
      </c>
      <c r="R4581" s="3">
        <v>26</v>
      </c>
      <c r="S4581" s="3" t="s">
        <v>2</v>
      </c>
      <c r="T4581" s="3" t="s">
        <v>2</v>
      </c>
      <c r="U4581" s="3" t="s">
        <v>2</v>
      </c>
      <c r="V4581" s="3" t="s">
        <v>2</v>
      </c>
      <c r="W4581" s="3" t="s">
        <v>2</v>
      </c>
      <c r="X4581" s="3" t="s">
        <v>2</v>
      </c>
      <c r="Y4581" s="3" t="s">
        <v>2</v>
      </c>
      <c r="Z4581" s="3" t="s">
        <v>2</v>
      </c>
      <c r="AA4581" s="3" t="s">
        <v>2</v>
      </c>
      <c r="AB4581" s="3" t="s">
        <v>2</v>
      </c>
      <c r="AC4581" s="3">
        <v>0.45</v>
      </c>
      <c r="AD4581" s="2" t="s">
        <v>455</v>
      </c>
      <c r="AE4581" s="1" t="e">
        <f>($P4581/$DF$4)/((($Q4581/$DG$4)^2)/($R4581/$DH$4))</f>
        <v>#VALUE!</v>
      </c>
      <c r="AF4581" s="1" t="e">
        <f>($P4581/$DI$4)/((($Q4581/$DJ$4)^2)/($R4581/$DK$4))</f>
        <v>#VALUE!</v>
      </c>
      <c r="AG4581" s="1" t="e">
        <f>($P4581/$DL$4)/((($Q4581/$DM$4)^2)/($R4581/$DN$4))</f>
        <v>#VALUE!</v>
      </c>
      <c r="AH4581" s="1" t="e">
        <f>($P4581/$DO$4)/((($Q4581/$DP$4)^2)/($R4581/$DQ$4))</f>
        <v>#VALUE!</v>
      </c>
      <c r="AI4581" t="s">
        <v>465</v>
      </c>
      <c r="AJ4581">
        <v>913</v>
      </c>
      <c r="AK4581" s="21"/>
      <c r="AL4581" s="21"/>
      <c r="AM4581" s="21">
        <v>5.2038604468287799</v>
      </c>
      <c r="AN4581" s="21">
        <v>5.1878908683314497</v>
      </c>
      <c r="AO4581" s="21">
        <v>226.18693370497499</v>
      </c>
      <c r="AP4581" s="21">
        <v>225.493573654687</v>
      </c>
      <c r="AQ4581" s="21">
        <v>137.20621223218501</v>
      </c>
      <c r="AR4581" s="21">
        <v>137.20621223218501</v>
      </c>
      <c r="AS4581" s="21">
        <v>36.2509600934115</v>
      </c>
      <c r="AT4581" s="21">
        <v>36.2509600934115</v>
      </c>
      <c r="AU4581" s="21">
        <v>2.2493299202846799</v>
      </c>
      <c r="AV4581" s="21">
        <v>2.3044988414735501</v>
      </c>
      <c r="AW4581" s="21">
        <v>30.174658347332102</v>
      </c>
      <c r="AX4581" s="21">
        <v>30.318147054440999</v>
      </c>
      <c r="AY4581" s="21">
        <v>97.767580800196797</v>
      </c>
      <c r="AZ4581" s="21">
        <v>100.16581702046</v>
      </c>
      <c r="BA4581" s="21">
        <v>2.72535917838414</v>
      </c>
      <c r="BB4581" s="21">
        <v>2.72535917838414</v>
      </c>
      <c r="BC4581" s="21">
        <v>1.7497880763447999E-11</v>
      </c>
      <c r="BD4581"/>
      <c r="BE4581"/>
      <c r="BF4581"/>
      <c r="BG4581"/>
      <c r="BH4581"/>
      <c r="BI4581"/>
      <c r="BJ4581"/>
      <c r="BK4581"/>
      <c r="BL4581"/>
      <c r="BM4581"/>
      <c r="BN4581"/>
    </row>
    <row r="4582" spans="1:66" ht="25.2">
      <c r="A4582" s="4">
        <v>4580</v>
      </c>
      <c r="B4582" s="2" t="s">
        <v>460</v>
      </c>
      <c r="C4582" s="2" t="s">
        <v>459</v>
      </c>
      <c r="D4582" s="2" t="s">
        <v>458</v>
      </c>
      <c r="E4582" s="2" t="s">
        <v>458</v>
      </c>
      <c r="F4582" s="2" t="s">
        <v>457</v>
      </c>
      <c r="G4582" s="2" t="s">
        <v>466</v>
      </c>
      <c r="H4582" s="4" t="s">
        <v>2</v>
      </c>
      <c r="I4582" s="4">
        <v>11</v>
      </c>
      <c r="J4582" s="4">
        <v>2011</v>
      </c>
      <c r="K4582" s="3">
        <v>115.9833</v>
      </c>
      <c r="L4582" s="3">
        <v>17.9833</v>
      </c>
      <c r="M4582" s="4">
        <v>1600</v>
      </c>
      <c r="N4582" s="3">
        <v>-4.0999999999999996</v>
      </c>
      <c r="O4582" s="3" t="s">
        <v>2</v>
      </c>
      <c r="P4582" s="3" t="s">
        <v>2</v>
      </c>
      <c r="Q4582" s="3" t="s">
        <v>2</v>
      </c>
      <c r="R4582" s="3">
        <v>30.02</v>
      </c>
      <c r="S4582" s="3" t="s">
        <v>2</v>
      </c>
      <c r="T4582" s="3" t="s">
        <v>2</v>
      </c>
      <c r="U4582" s="3" t="s">
        <v>2</v>
      </c>
      <c r="V4582" s="3" t="s">
        <v>2</v>
      </c>
      <c r="W4582" s="3" t="s">
        <v>2</v>
      </c>
      <c r="X4582" s="3" t="s">
        <v>2</v>
      </c>
      <c r="Y4582" s="3" t="s">
        <v>2</v>
      </c>
      <c r="Z4582" s="3" t="s">
        <v>2</v>
      </c>
      <c r="AA4582" s="3" t="s">
        <v>2</v>
      </c>
      <c r="AB4582" s="3" t="s">
        <v>2</v>
      </c>
      <c r="AC4582" s="3">
        <v>0.45</v>
      </c>
      <c r="AD4582" s="2" t="s">
        <v>455</v>
      </c>
      <c r="AE4582" s="1" t="e">
        <f>($P4582/$DF$4)/((($Q4582/$DG$4)^2)/($R4582/$DH$4))</f>
        <v>#VALUE!</v>
      </c>
      <c r="AF4582" s="1" t="e">
        <f>($P4582/$DI$4)/((($Q4582/$DJ$4)^2)/($R4582/$DK$4))</f>
        <v>#VALUE!</v>
      </c>
      <c r="AG4582" s="1" t="e">
        <f>($P4582/$DL$4)/((($Q4582/$DM$4)^2)/($R4582/$DN$4))</f>
        <v>#VALUE!</v>
      </c>
      <c r="AH4582" s="1" t="e">
        <f>($P4582/$DO$4)/((($Q4582/$DP$4)^2)/($R4582/$DQ$4))</f>
        <v>#VALUE!</v>
      </c>
      <c r="AI4582" t="s">
        <v>465</v>
      </c>
      <c r="AJ4582">
        <v>913</v>
      </c>
      <c r="AK4582" s="21"/>
      <c r="AL4582" s="21"/>
      <c r="AM4582" s="21">
        <v>5.0902691625103804</v>
      </c>
      <c r="AN4582" s="21">
        <v>5.0902691625103804</v>
      </c>
      <c r="AO4582" s="21">
        <v>221.241628222933</v>
      </c>
      <c r="AP4582" s="21">
        <v>221.241628222933</v>
      </c>
      <c r="AQ4582" s="21">
        <v>148.338722298362</v>
      </c>
      <c r="AR4582" s="21">
        <v>148.338722298362</v>
      </c>
      <c r="AS4582" s="21">
        <v>40.625246360663198</v>
      </c>
      <c r="AT4582" s="21">
        <v>40.625246360663198</v>
      </c>
      <c r="AU4582" s="21">
        <v>2.3041374000635999</v>
      </c>
      <c r="AV4582" s="21">
        <v>2.3258022948106101</v>
      </c>
      <c r="AW4582" s="21">
        <v>32.156719492710003</v>
      </c>
      <c r="AX4582" s="21">
        <v>32.571399183562299</v>
      </c>
      <c r="AY4582" s="21">
        <v>100.14616672217301</v>
      </c>
      <c r="AZ4582" s="21">
        <v>100.14616672217301</v>
      </c>
      <c r="BA4582" s="21">
        <v>2.64235360629631</v>
      </c>
      <c r="BB4582" s="21">
        <v>2.64235360629631</v>
      </c>
      <c r="BC4582" s="21">
        <v>1.7497880763447999E-11</v>
      </c>
      <c r="BD4582"/>
      <c r="BE4582"/>
      <c r="BF4582"/>
      <c r="BG4582"/>
      <c r="BH4582"/>
      <c r="BI4582"/>
      <c r="BJ4582"/>
      <c r="BK4582"/>
      <c r="BL4582"/>
      <c r="BM4582"/>
      <c r="BN4582"/>
    </row>
    <row r="4583" spans="1:66" ht="25.2">
      <c r="A4583" s="4">
        <v>4581</v>
      </c>
      <c r="B4583" s="2" t="s">
        <v>460</v>
      </c>
      <c r="C4583" s="2" t="s">
        <v>459</v>
      </c>
      <c r="D4583" s="2" t="s">
        <v>458</v>
      </c>
      <c r="E4583" s="2" t="s">
        <v>458</v>
      </c>
      <c r="F4583" s="2" t="s">
        <v>457</v>
      </c>
      <c r="G4583" s="2" t="s">
        <v>466</v>
      </c>
      <c r="H4583" s="4" t="s">
        <v>2</v>
      </c>
      <c r="I4583" s="4">
        <v>11</v>
      </c>
      <c r="J4583" s="4">
        <v>2011</v>
      </c>
      <c r="K4583" s="3">
        <v>115.9833</v>
      </c>
      <c r="L4583" s="3">
        <v>17.9833</v>
      </c>
      <c r="M4583" s="4">
        <v>1800</v>
      </c>
      <c r="N4583" s="3">
        <v>-3.9</v>
      </c>
      <c r="O4583" s="3" t="s">
        <v>2</v>
      </c>
      <c r="P4583" s="3" t="s">
        <v>2</v>
      </c>
      <c r="Q4583" s="3" t="s">
        <v>2</v>
      </c>
      <c r="R4583" s="3">
        <v>29.77</v>
      </c>
      <c r="S4583" s="3" t="s">
        <v>2</v>
      </c>
      <c r="T4583" s="3" t="s">
        <v>2</v>
      </c>
      <c r="U4583" s="3" t="s">
        <v>2</v>
      </c>
      <c r="V4583" s="3" t="s">
        <v>2</v>
      </c>
      <c r="W4583" s="3" t="s">
        <v>2</v>
      </c>
      <c r="X4583" s="3" t="s">
        <v>2</v>
      </c>
      <c r="Y4583" s="3" t="s">
        <v>2</v>
      </c>
      <c r="Z4583" s="3" t="s">
        <v>2</v>
      </c>
      <c r="AA4583" s="3" t="s">
        <v>2</v>
      </c>
      <c r="AB4583" s="3" t="s">
        <v>2</v>
      </c>
      <c r="AC4583" s="3">
        <v>0.45</v>
      </c>
      <c r="AD4583" s="2" t="s">
        <v>455</v>
      </c>
      <c r="AE4583" s="1" t="e">
        <f>($P4583/$DF$4)/((($Q4583/$DG$4)^2)/($R4583/$DH$4))</f>
        <v>#VALUE!</v>
      </c>
      <c r="AF4583" s="1" t="e">
        <f>($P4583/$DI$4)/((($Q4583/$DJ$4)^2)/($R4583/$DK$4))</f>
        <v>#VALUE!</v>
      </c>
      <c r="AG4583" s="1" t="e">
        <f>($P4583/$DL$4)/((($Q4583/$DM$4)^2)/($R4583/$DN$4))</f>
        <v>#VALUE!</v>
      </c>
      <c r="AH4583" s="1" t="e">
        <f>($P4583/$DO$4)/((($Q4583/$DP$4)^2)/($R4583/$DQ$4))</f>
        <v>#VALUE!</v>
      </c>
      <c r="AI4583" t="s">
        <v>465</v>
      </c>
      <c r="AJ4583">
        <v>913</v>
      </c>
      <c r="AK4583" s="21"/>
      <c r="AL4583" s="21">
        <v>9.969209968386869E+36</v>
      </c>
      <c r="AM4583" s="21">
        <v>5.1933387371209898</v>
      </c>
      <c r="AN4583" s="21">
        <v>5.1933387371209898</v>
      </c>
      <c r="AO4583" s="21">
        <v>225.718327540426</v>
      </c>
      <c r="AP4583" s="21">
        <v>225.718327540426</v>
      </c>
      <c r="AQ4583" s="21">
        <v>148.78150183457601</v>
      </c>
      <c r="AR4583" s="21">
        <v>148.78150183457601</v>
      </c>
      <c r="AS4583" s="21">
        <v>41.641551521007798</v>
      </c>
      <c r="AT4583" s="21">
        <v>41.641551521007798</v>
      </c>
      <c r="AU4583" s="21">
        <v>2.3091050754143598</v>
      </c>
      <c r="AV4583" s="21">
        <v>2.2435393203221801</v>
      </c>
      <c r="AW4583" s="21">
        <v>31.1260753785647</v>
      </c>
      <c r="AX4583" s="21">
        <v>30.781940744840199</v>
      </c>
      <c r="AY4583" s="21">
        <v>100.360731324379</v>
      </c>
      <c r="AZ4583" s="21">
        <v>100.360731324379</v>
      </c>
      <c r="BA4583" s="21">
        <v>2.6038383826842701</v>
      </c>
      <c r="BB4583" s="21">
        <v>2.6038383826842701</v>
      </c>
      <c r="BC4583" s="21">
        <v>1.7497880763447999E-11</v>
      </c>
      <c r="BD4583"/>
      <c r="BE4583"/>
      <c r="BF4583"/>
      <c r="BG4583"/>
      <c r="BH4583"/>
      <c r="BI4583"/>
      <c r="BJ4583"/>
      <c r="BK4583"/>
      <c r="BL4583"/>
      <c r="BM4583"/>
      <c r="BN4583"/>
    </row>
    <row r="4584" spans="1:66" ht="25.2">
      <c r="A4584" s="4">
        <v>4582</v>
      </c>
      <c r="B4584" s="2" t="s">
        <v>460</v>
      </c>
      <c r="C4584" s="2" t="s">
        <v>459</v>
      </c>
      <c r="D4584" s="2" t="s">
        <v>458</v>
      </c>
      <c r="E4584" s="2" t="s">
        <v>458</v>
      </c>
      <c r="F4584" s="2" t="s">
        <v>457</v>
      </c>
      <c r="G4584" s="2" t="s">
        <v>466</v>
      </c>
      <c r="H4584" s="4" t="s">
        <v>2</v>
      </c>
      <c r="I4584" s="4">
        <v>11</v>
      </c>
      <c r="J4584" s="4">
        <v>2011</v>
      </c>
      <c r="K4584" s="3">
        <v>115.9833</v>
      </c>
      <c r="L4584" s="3">
        <v>17.9833</v>
      </c>
      <c r="M4584" s="4">
        <v>1900</v>
      </c>
      <c r="N4584" s="3">
        <v>-3.6</v>
      </c>
      <c r="O4584" s="3" t="s">
        <v>2</v>
      </c>
      <c r="P4584" s="3" t="s">
        <v>2</v>
      </c>
      <c r="Q4584" s="3" t="s">
        <v>2</v>
      </c>
      <c r="R4584" s="3">
        <v>31.68</v>
      </c>
      <c r="S4584" s="3" t="s">
        <v>2</v>
      </c>
      <c r="T4584" s="3" t="s">
        <v>2</v>
      </c>
      <c r="U4584" s="3" t="s">
        <v>2</v>
      </c>
      <c r="V4584" s="3" t="s">
        <v>2</v>
      </c>
      <c r="W4584" s="3" t="s">
        <v>2</v>
      </c>
      <c r="X4584" s="3" t="s">
        <v>2</v>
      </c>
      <c r="Y4584" s="3" t="s">
        <v>2</v>
      </c>
      <c r="Z4584" s="3" t="s">
        <v>2</v>
      </c>
      <c r="AA4584" s="3" t="s">
        <v>2</v>
      </c>
      <c r="AB4584" s="3" t="s">
        <v>2</v>
      </c>
      <c r="AC4584" s="3">
        <v>0.45</v>
      </c>
      <c r="AD4584" s="2" t="s">
        <v>455</v>
      </c>
      <c r="AE4584" s="1" t="e">
        <f>($P4584/$DF$4)/((($Q4584/$DG$4)^2)/($R4584/$DH$4))</f>
        <v>#VALUE!</v>
      </c>
      <c r="AF4584" s="1" t="e">
        <f>($P4584/$DI$4)/((($Q4584/$DJ$4)^2)/($R4584/$DK$4))</f>
        <v>#VALUE!</v>
      </c>
      <c r="AG4584" s="1" t="e">
        <f>($P4584/$DL$4)/((($Q4584/$DM$4)^2)/($R4584/$DN$4))</f>
        <v>#VALUE!</v>
      </c>
      <c r="AH4584" s="1" t="e">
        <f>($P4584/$DO$4)/((($Q4584/$DP$4)^2)/($R4584/$DQ$4))</f>
        <v>#VALUE!</v>
      </c>
      <c r="AI4584" t="s">
        <v>465</v>
      </c>
      <c r="AJ4584">
        <v>913</v>
      </c>
      <c r="AK4584" s="21"/>
      <c r="AL4584" s="21">
        <v>9.969209968386869E+36</v>
      </c>
      <c r="AM4584" s="21">
        <v>5.2090801083800304</v>
      </c>
      <c r="AN4584" s="21">
        <v>5.2090801083800304</v>
      </c>
      <c r="AO4584" s="21">
        <v>226.400828653925</v>
      </c>
      <c r="AP4584" s="21">
        <v>226.400828653925</v>
      </c>
      <c r="AQ4584" s="21">
        <v>151.38284580184401</v>
      </c>
      <c r="AR4584" s="21">
        <v>151.38284580184401</v>
      </c>
      <c r="AS4584" s="21">
        <v>40.814177316209999</v>
      </c>
      <c r="AT4584" s="21">
        <v>40.814177316209999</v>
      </c>
      <c r="AU4584" s="21">
        <v>2.2993296271441901</v>
      </c>
      <c r="AV4584" s="21">
        <v>2.27899096589339</v>
      </c>
      <c r="AW4584" s="21">
        <v>31.1516435968345</v>
      </c>
      <c r="AX4584" s="21">
        <v>30.9895622293187</v>
      </c>
      <c r="AY4584" s="21">
        <v>99.935117438598297</v>
      </c>
      <c r="AZ4584" s="21">
        <v>99.935117438598297</v>
      </c>
      <c r="BA4584" s="21">
        <v>2.7060858257579401</v>
      </c>
      <c r="BB4584" s="21">
        <v>2.7060858257579401</v>
      </c>
      <c r="BC4584" s="21">
        <v>1.7497880763447999E-11</v>
      </c>
      <c r="BD4584"/>
      <c r="BE4584"/>
      <c r="BF4584"/>
      <c r="BG4584"/>
      <c r="BH4584"/>
      <c r="BI4584"/>
      <c r="BJ4584"/>
      <c r="BK4584"/>
      <c r="BL4584"/>
      <c r="BM4584"/>
      <c r="BN4584"/>
    </row>
    <row r="4585" spans="1:66" ht="25.2">
      <c r="A4585" s="4">
        <v>4583</v>
      </c>
      <c r="B4585" s="2" t="s">
        <v>460</v>
      </c>
      <c r="C4585" s="2" t="s">
        <v>459</v>
      </c>
      <c r="D4585" s="2" t="s">
        <v>458</v>
      </c>
      <c r="E4585" s="2" t="s">
        <v>458</v>
      </c>
      <c r="F4585" s="2" t="s">
        <v>457</v>
      </c>
      <c r="G4585" s="2" t="s">
        <v>466</v>
      </c>
      <c r="H4585" s="4" t="s">
        <v>2</v>
      </c>
      <c r="I4585" s="4">
        <v>11</v>
      </c>
      <c r="J4585" s="4">
        <v>2011</v>
      </c>
      <c r="K4585" s="3">
        <v>115.9833</v>
      </c>
      <c r="L4585" s="3">
        <v>17.9833</v>
      </c>
      <c r="M4585" s="4">
        <v>2000</v>
      </c>
      <c r="N4585" s="3">
        <v>-3.6</v>
      </c>
      <c r="O4585" s="3" t="s">
        <v>2</v>
      </c>
      <c r="P4585" s="3" t="s">
        <v>2</v>
      </c>
      <c r="Q4585" s="3" t="s">
        <v>2</v>
      </c>
      <c r="R4585" s="3">
        <v>34.19</v>
      </c>
      <c r="S4585" s="3" t="s">
        <v>2</v>
      </c>
      <c r="T4585" s="3" t="s">
        <v>2</v>
      </c>
      <c r="U4585" s="3" t="s">
        <v>2</v>
      </c>
      <c r="V4585" s="3" t="s">
        <v>2</v>
      </c>
      <c r="W4585" s="3" t="s">
        <v>2</v>
      </c>
      <c r="X4585" s="3" t="s">
        <v>2</v>
      </c>
      <c r="Y4585" s="3" t="s">
        <v>2</v>
      </c>
      <c r="Z4585" s="3" t="s">
        <v>2</v>
      </c>
      <c r="AA4585" s="3" t="s">
        <v>2</v>
      </c>
      <c r="AB4585" s="3" t="s">
        <v>2</v>
      </c>
      <c r="AC4585" s="3">
        <v>0.45</v>
      </c>
      <c r="AD4585" s="2" t="s">
        <v>455</v>
      </c>
      <c r="AE4585" s="1" t="e">
        <f>($P4585/$DF$4)/((($Q4585/$DG$4)^2)/($R4585/$DH$4))</f>
        <v>#VALUE!</v>
      </c>
      <c r="AF4585" s="1" t="e">
        <f>($P4585/$DI$4)/((($Q4585/$DJ$4)^2)/($R4585/$DK$4))</f>
        <v>#VALUE!</v>
      </c>
      <c r="AG4585" s="1" t="e">
        <f>($P4585/$DL$4)/((($Q4585/$DM$4)^2)/($R4585/$DN$4))</f>
        <v>#VALUE!</v>
      </c>
      <c r="AH4585" s="1" t="e">
        <f>($P4585/$DO$4)/((($Q4585/$DP$4)^2)/($R4585/$DQ$4))</f>
        <v>#VALUE!</v>
      </c>
      <c r="AI4585" t="s">
        <v>465</v>
      </c>
      <c r="AJ4585">
        <v>913</v>
      </c>
      <c r="AK4585" s="21"/>
      <c r="AL4585" s="21">
        <v>9.969209968386869E+36</v>
      </c>
      <c r="AM4585" s="21">
        <v>5.1526784348069601</v>
      </c>
      <c r="AN4585" s="21">
        <v>5.1526784348069601</v>
      </c>
      <c r="AO4585" s="21">
        <v>223.94729518372301</v>
      </c>
      <c r="AP4585" s="21">
        <v>223.94729518372301</v>
      </c>
      <c r="AQ4585" s="21">
        <v>157.41984141834999</v>
      </c>
      <c r="AR4585" s="21">
        <v>157.41984141834999</v>
      </c>
      <c r="AS4585" s="21">
        <v>38.2816733417176</v>
      </c>
      <c r="AT4585" s="21">
        <v>38.2816733417176</v>
      </c>
      <c r="AU4585" s="21">
        <v>2.3523917945644301</v>
      </c>
      <c r="AV4585" s="21">
        <v>2.3712695795193102</v>
      </c>
      <c r="AW4585" s="21">
        <v>32.037699721821603</v>
      </c>
      <c r="AX4585" s="21">
        <v>32.056873546399601</v>
      </c>
      <c r="AY4585" s="21">
        <v>102.24036038040499</v>
      </c>
      <c r="AZ4585" s="21">
        <v>102.24036038040499</v>
      </c>
      <c r="BA4585" s="21">
        <v>2.80630580441994</v>
      </c>
      <c r="BB4585" s="21">
        <v>2.80630580441994</v>
      </c>
      <c r="BC4585" s="21">
        <v>1.7497880763447999E-11</v>
      </c>
      <c r="BD4585"/>
      <c r="BE4585"/>
      <c r="BF4585"/>
      <c r="BG4585"/>
      <c r="BH4585"/>
      <c r="BI4585"/>
      <c r="BJ4585"/>
      <c r="BK4585"/>
      <c r="BL4585"/>
      <c r="BM4585"/>
      <c r="BN4585"/>
    </row>
    <row r="4586" spans="1:66" ht="25.2">
      <c r="A4586" s="4">
        <v>4584</v>
      </c>
      <c r="B4586" s="2" t="s">
        <v>460</v>
      </c>
      <c r="C4586" s="2" t="s">
        <v>459</v>
      </c>
      <c r="D4586" s="2" t="s">
        <v>458</v>
      </c>
      <c r="E4586" s="2" t="s">
        <v>458</v>
      </c>
      <c r="F4586" s="2" t="s">
        <v>457</v>
      </c>
      <c r="G4586" s="2" t="s">
        <v>466</v>
      </c>
      <c r="H4586" s="4" t="s">
        <v>2</v>
      </c>
      <c r="I4586" s="4">
        <v>11</v>
      </c>
      <c r="J4586" s="4">
        <v>2011</v>
      </c>
      <c r="K4586" s="3">
        <v>115.9833</v>
      </c>
      <c r="L4586" s="3">
        <v>17.9833</v>
      </c>
      <c r="M4586" s="4">
        <v>2100</v>
      </c>
      <c r="N4586" s="3">
        <v>-3.8</v>
      </c>
      <c r="O4586" s="3" t="s">
        <v>2</v>
      </c>
      <c r="P4586" s="3" t="s">
        <v>2</v>
      </c>
      <c r="Q4586" s="3" t="s">
        <v>2</v>
      </c>
      <c r="R4586" s="3">
        <v>31.26</v>
      </c>
      <c r="S4586" s="3" t="s">
        <v>2</v>
      </c>
      <c r="T4586" s="3" t="s">
        <v>2</v>
      </c>
      <c r="U4586" s="3" t="s">
        <v>2</v>
      </c>
      <c r="V4586" s="3" t="s">
        <v>2</v>
      </c>
      <c r="W4586" s="3" t="s">
        <v>2</v>
      </c>
      <c r="X4586" s="3" t="s">
        <v>2</v>
      </c>
      <c r="Y4586" s="3" t="s">
        <v>2</v>
      </c>
      <c r="Z4586" s="3" t="s">
        <v>2</v>
      </c>
      <c r="AA4586" s="3" t="s">
        <v>2</v>
      </c>
      <c r="AB4586" s="3" t="s">
        <v>2</v>
      </c>
      <c r="AC4586" s="3">
        <v>0.45</v>
      </c>
      <c r="AD4586" s="2" t="s">
        <v>455</v>
      </c>
      <c r="AE4586" s="1" t="e">
        <f>($P4586/$DF$4)/((($Q4586/$DG$4)^2)/($R4586/$DH$4))</f>
        <v>#VALUE!</v>
      </c>
      <c r="AF4586" s="1" t="e">
        <f>($P4586/$DI$4)/((($Q4586/$DJ$4)^2)/($R4586/$DK$4))</f>
        <v>#VALUE!</v>
      </c>
      <c r="AG4586" s="1" t="e">
        <f>($P4586/$DL$4)/((($Q4586/$DM$4)^2)/($R4586/$DN$4))</f>
        <v>#VALUE!</v>
      </c>
      <c r="AH4586" s="1" t="e">
        <f>($P4586/$DO$4)/((($Q4586/$DP$4)^2)/($R4586/$DQ$4))</f>
        <v>#VALUE!</v>
      </c>
      <c r="AI4586" t="s">
        <v>465</v>
      </c>
      <c r="AJ4586">
        <v>913</v>
      </c>
      <c r="AK4586" s="21"/>
      <c r="AL4586" s="21">
        <v>9.969209968386869E+36</v>
      </c>
      <c r="AM4586" s="21">
        <v>5.1185405210444799</v>
      </c>
      <c r="AN4586" s="21">
        <v>5.1185405210444799</v>
      </c>
      <c r="AO4586" s="21">
        <v>222.46215873705799</v>
      </c>
      <c r="AP4586" s="21">
        <v>222.46215873705799</v>
      </c>
      <c r="AQ4586" s="21">
        <v>166.20937558224301</v>
      </c>
      <c r="AR4586" s="21">
        <v>166.20937558224301</v>
      </c>
      <c r="AS4586" s="21">
        <v>36.849417667388899</v>
      </c>
      <c r="AT4586" s="21">
        <v>36.849417667388899</v>
      </c>
      <c r="AU4586" s="21">
        <v>2.4120494595954298</v>
      </c>
      <c r="AV4586" s="21">
        <v>2.4014830520278498</v>
      </c>
      <c r="AW4586" s="21">
        <v>32.356982584501601</v>
      </c>
      <c r="AX4586" s="21">
        <v>31.886981555537201</v>
      </c>
      <c r="AY4586" s="21">
        <v>104.83255371986</v>
      </c>
      <c r="AZ4586" s="21">
        <v>104.83255371986</v>
      </c>
      <c r="BA4586" s="21">
        <v>2.7880588473771799</v>
      </c>
      <c r="BB4586" s="21">
        <v>2.7880588473771799</v>
      </c>
      <c r="BC4586" s="21">
        <v>1.7497880763447999E-11</v>
      </c>
      <c r="BD4586"/>
      <c r="BE4586"/>
      <c r="BF4586"/>
      <c r="BG4586"/>
      <c r="BH4586"/>
      <c r="BI4586"/>
      <c r="BJ4586"/>
      <c r="BK4586"/>
      <c r="BL4586"/>
      <c r="BM4586"/>
      <c r="BN4586"/>
    </row>
    <row r="4587" spans="1:66" ht="25.2">
      <c r="A4587" s="4">
        <v>4585</v>
      </c>
      <c r="B4587" s="2" t="s">
        <v>460</v>
      </c>
      <c r="C4587" s="2" t="s">
        <v>459</v>
      </c>
      <c r="D4587" s="2" t="s">
        <v>458</v>
      </c>
      <c r="E4587" s="2" t="s">
        <v>458</v>
      </c>
      <c r="F4587" s="2" t="s">
        <v>457</v>
      </c>
      <c r="G4587" s="2" t="s">
        <v>466</v>
      </c>
      <c r="H4587" s="4" t="s">
        <v>2</v>
      </c>
      <c r="I4587" s="4">
        <v>11</v>
      </c>
      <c r="J4587" s="4">
        <v>2011</v>
      </c>
      <c r="K4587" s="3">
        <v>115.9833</v>
      </c>
      <c r="L4587" s="3">
        <v>17.9833</v>
      </c>
      <c r="M4587" s="4">
        <v>2200</v>
      </c>
      <c r="N4587" s="3">
        <v>-3.8</v>
      </c>
      <c r="O4587" s="3" t="s">
        <v>2</v>
      </c>
      <c r="P4587" s="3" t="s">
        <v>2</v>
      </c>
      <c r="Q4587" s="3" t="s">
        <v>2</v>
      </c>
      <c r="R4587" s="3">
        <v>31.84</v>
      </c>
      <c r="S4587" s="3" t="s">
        <v>2</v>
      </c>
      <c r="T4587" s="3" t="s">
        <v>2</v>
      </c>
      <c r="U4587" s="3" t="s">
        <v>2</v>
      </c>
      <c r="V4587" s="3" t="s">
        <v>2</v>
      </c>
      <c r="W4587" s="3" t="s">
        <v>2</v>
      </c>
      <c r="X4587" s="3" t="s">
        <v>2</v>
      </c>
      <c r="Y4587" s="3" t="s">
        <v>2</v>
      </c>
      <c r="Z4587" s="3" t="s">
        <v>2</v>
      </c>
      <c r="AA4587" s="3" t="s">
        <v>2</v>
      </c>
      <c r="AB4587" s="3" t="s">
        <v>2</v>
      </c>
      <c r="AC4587" s="3">
        <v>0.45</v>
      </c>
      <c r="AD4587" s="2" t="s">
        <v>455</v>
      </c>
      <c r="AE4587" s="1" t="e">
        <f>($P4587/$DF$4)/((($Q4587/$DG$4)^2)/($R4587/$DH$4))</f>
        <v>#VALUE!</v>
      </c>
      <c r="AF4587" s="1" t="e">
        <f>($P4587/$DI$4)/((($Q4587/$DJ$4)^2)/($R4587/$DK$4))</f>
        <v>#VALUE!</v>
      </c>
      <c r="AG4587" s="1" t="e">
        <f>($P4587/$DL$4)/((($Q4587/$DM$4)^2)/($R4587/$DN$4))</f>
        <v>#VALUE!</v>
      </c>
      <c r="AH4587" s="1" t="e">
        <f>($P4587/$DO$4)/((($Q4587/$DP$4)^2)/($R4587/$DQ$4))</f>
        <v>#VALUE!</v>
      </c>
      <c r="AI4587" t="s">
        <v>465</v>
      </c>
      <c r="AJ4587">
        <v>913</v>
      </c>
      <c r="AK4587" s="21"/>
      <c r="AL4587" s="21">
        <v>9.969209968386869E+36</v>
      </c>
      <c r="AM4587" s="21">
        <v>5.1050829868567602</v>
      </c>
      <c r="AN4587" s="21">
        <v>5.1050829868567602</v>
      </c>
      <c r="AO4587" s="21">
        <v>221.87665803432401</v>
      </c>
      <c r="AP4587" s="21">
        <v>221.87665803432401</v>
      </c>
      <c r="AQ4587" s="21">
        <v>166.54538824382601</v>
      </c>
      <c r="AR4587" s="21">
        <v>166.54538824382601</v>
      </c>
      <c r="AS4587" s="21">
        <v>36.402152140768003</v>
      </c>
      <c r="AT4587" s="21">
        <v>36.402152140768003</v>
      </c>
      <c r="AU4587" s="21">
        <v>2.4521044651458102</v>
      </c>
      <c r="AV4587" s="21">
        <v>2.4815905543377501</v>
      </c>
      <c r="AW4587" s="21">
        <v>32.612416629289299</v>
      </c>
      <c r="AX4587" s="21">
        <v>32.646159531442699</v>
      </c>
      <c r="AY4587" s="21">
        <v>106.57313945807999</v>
      </c>
      <c r="AZ4587" s="21">
        <v>106.57313945807999</v>
      </c>
      <c r="BA4587" s="21">
        <v>2.7935830519701299</v>
      </c>
      <c r="BB4587" s="21">
        <v>2.7935830519701299</v>
      </c>
      <c r="BC4587" s="21">
        <v>1.7497880763447999E-11</v>
      </c>
      <c r="BD4587"/>
      <c r="BE4587"/>
      <c r="BF4587"/>
      <c r="BG4587"/>
      <c r="BH4587"/>
      <c r="BI4587"/>
      <c r="BJ4587"/>
      <c r="BK4587"/>
      <c r="BL4587"/>
      <c r="BM4587"/>
      <c r="BN4587"/>
    </row>
    <row r="4588" spans="1:66" ht="25.2">
      <c r="A4588" s="4">
        <v>4586</v>
      </c>
      <c r="B4588" s="2" t="s">
        <v>460</v>
      </c>
      <c r="C4588" s="2" t="s">
        <v>459</v>
      </c>
      <c r="D4588" s="2" t="s">
        <v>458</v>
      </c>
      <c r="E4588" s="2" t="s">
        <v>458</v>
      </c>
      <c r="F4588" s="2" t="s">
        <v>457</v>
      </c>
      <c r="G4588" s="2" t="s">
        <v>466</v>
      </c>
      <c r="H4588" s="4" t="s">
        <v>2</v>
      </c>
      <c r="I4588" s="4">
        <v>11</v>
      </c>
      <c r="J4588" s="4">
        <v>2011</v>
      </c>
      <c r="K4588" s="3">
        <v>115.9833</v>
      </c>
      <c r="L4588" s="3">
        <v>17.9833</v>
      </c>
      <c r="M4588" s="4">
        <v>2300</v>
      </c>
      <c r="N4588" s="3">
        <v>-3.8</v>
      </c>
      <c r="O4588" s="3" t="s">
        <v>2</v>
      </c>
      <c r="P4588" s="3" t="s">
        <v>2</v>
      </c>
      <c r="Q4588" s="3" t="s">
        <v>2</v>
      </c>
      <c r="R4588" s="3">
        <v>35.68</v>
      </c>
      <c r="S4588" s="3" t="s">
        <v>2</v>
      </c>
      <c r="T4588" s="3" t="s">
        <v>2</v>
      </c>
      <c r="U4588" s="3" t="s">
        <v>2</v>
      </c>
      <c r="V4588" s="3" t="s">
        <v>2</v>
      </c>
      <c r="W4588" s="3" t="s">
        <v>2</v>
      </c>
      <c r="X4588" s="3" t="s">
        <v>2</v>
      </c>
      <c r="Y4588" s="3" t="s">
        <v>2</v>
      </c>
      <c r="Z4588" s="3" t="s">
        <v>2</v>
      </c>
      <c r="AA4588" s="3" t="s">
        <v>2</v>
      </c>
      <c r="AB4588" s="3" t="s">
        <v>2</v>
      </c>
      <c r="AC4588" s="3">
        <v>0.45</v>
      </c>
      <c r="AD4588" s="2" t="s">
        <v>455</v>
      </c>
      <c r="AE4588" s="1" t="e">
        <f>($P4588/$DF$4)/((($Q4588/$DG$4)^2)/($R4588/$DH$4))</f>
        <v>#VALUE!</v>
      </c>
      <c r="AF4588" s="1" t="e">
        <f>($P4588/$DI$4)/((($Q4588/$DJ$4)^2)/($R4588/$DK$4))</f>
        <v>#VALUE!</v>
      </c>
      <c r="AG4588" s="1" t="e">
        <f>($P4588/$DL$4)/((($Q4588/$DM$4)^2)/($R4588/$DN$4))</f>
        <v>#VALUE!</v>
      </c>
      <c r="AH4588" s="1" t="e">
        <f>($P4588/$DO$4)/((($Q4588/$DP$4)^2)/($R4588/$DQ$4))</f>
        <v>#VALUE!</v>
      </c>
      <c r="AI4588" t="s">
        <v>465</v>
      </c>
      <c r="AJ4588">
        <v>913</v>
      </c>
      <c r="AK4588" s="21"/>
      <c r="AL4588" s="21">
        <v>9.969209968386869E+36</v>
      </c>
      <c r="AM4588" s="21">
        <v>5.1004761629355597</v>
      </c>
      <c r="AN4588" s="21">
        <v>5.1004761629355597</v>
      </c>
      <c r="AO4588" s="21">
        <v>221.67601145622601</v>
      </c>
      <c r="AP4588" s="21">
        <v>221.67601145622601</v>
      </c>
      <c r="AQ4588" s="21">
        <v>166.633504229094</v>
      </c>
      <c r="AR4588" s="21">
        <v>166.633504229094</v>
      </c>
      <c r="AS4588" s="21">
        <v>36.377139869489199</v>
      </c>
      <c r="AT4588" s="21">
        <v>36.377139869489199</v>
      </c>
      <c r="AU4588" s="21">
        <v>2.4788767662801199</v>
      </c>
      <c r="AV4588" s="21">
        <v>2.5388887720359001</v>
      </c>
      <c r="AW4588" s="21">
        <v>32.745036985497698</v>
      </c>
      <c r="AX4588" s="21">
        <v>32.778573021637797</v>
      </c>
      <c r="AY4588" s="21">
        <v>107.736513521075</v>
      </c>
      <c r="AZ4588" s="21">
        <v>107.736513521075</v>
      </c>
      <c r="BA4588" s="21">
        <v>2.7824226725101502</v>
      </c>
      <c r="BB4588" s="21">
        <v>2.7824226725101502</v>
      </c>
      <c r="BC4588" s="21">
        <v>1.7497880763447999E-11</v>
      </c>
      <c r="BD4588"/>
      <c r="BE4588"/>
      <c r="BF4588"/>
      <c r="BG4588"/>
      <c r="BH4588"/>
      <c r="BI4588"/>
      <c r="BJ4588"/>
      <c r="BK4588"/>
      <c r="BL4588"/>
      <c r="BM4588"/>
      <c r="BN4588"/>
    </row>
    <row r="4589" spans="1:66" ht="25.2">
      <c r="A4589" s="4">
        <v>4587</v>
      </c>
      <c r="B4589" s="2" t="s">
        <v>460</v>
      </c>
      <c r="C4589" s="2" t="s">
        <v>459</v>
      </c>
      <c r="D4589" s="2" t="s">
        <v>458</v>
      </c>
      <c r="E4589" s="2" t="s">
        <v>458</v>
      </c>
      <c r="F4589" s="2" t="s">
        <v>457</v>
      </c>
      <c r="G4589" s="2" t="s">
        <v>466</v>
      </c>
      <c r="H4589" s="4" t="s">
        <v>2</v>
      </c>
      <c r="I4589" s="4">
        <v>11</v>
      </c>
      <c r="J4589" s="4">
        <v>2011</v>
      </c>
      <c r="K4589" s="3">
        <v>115.9833</v>
      </c>
      <c r="L4589" s="3">
        <v>17.9833</v>
      </c>
      <c r="M4589" s="4">
        <v>2400</v>
      </c>
      <c r="N4589" s="3">
        <v>-4.2</v>
      </c>
      <c r="O4589" s="3" t="s">
        <v>2</v>
      </c>
      <c r="P4589" s="3" t="s">
        <v>2</v>
      </c>
      <c r="Q4589" s="3" t="s">
        <v>2</v>
      </c>
      <c r="R4589" s="3">
        <v>25.71</v>
      </c>
      <c r="S4589" s="3" t="s">
        <v>2</v>
      </c>
      <c r="T4589" s="3" t="s">
        <v>2</v>
      </c>
      <c r="U4589" s="3" t="s">
        <v>2</v>
      </c>
      <c r="V4589" s="3" t="s">
        <v>2</v>
      </c>
      <c r="W4589" s="3" t="s">
        <v>2</v>
      </c>
      <c r="X4589" s="3" t="s">
        <v>2</v>
      </c>
      <c r="Y4589" s="3" t="s">
        <v>2</v>
      </c>
      <c r="Z4589" s="3" t="s">
        <v>2</v>
      </c>
      <c r="AA4589" s="3" t="s">
        <v>2</v>
      </c>
      <c r="AB4589" s="3" t="s">
        <v>2</v>
      </c>
      <c r="AC4589" s="3">
        <v>0.45</v>
      </c>
      <c r="AD4589" s="2" t="s">
        <v>455</v>
      </c>
      <c r="AE4589" s="1" t="e">
        <f>($P4589/$DF$4)/((($Q4589/$DG$4)^2)/($R4589/$DH$4))</f>
        <v>#VALUE!</v>
      </c>
      <c r="AF4589" s="1" t="e">
        <f>($P4589/$DI$4)/((($Q4589/$DJ$4)^2)/($R4589/$DK$4))</f>
        <v>#VALUE!</v>
      </c>
      <c r="AG4589" s="1" t="e">
        <f>($P4589/$DL$4)/((($Q4589/$DM$4)^2)/($R4589/$DN$4))</f>
        <v>#VALUE!</v>
      </c>
      <c r="AH4589" s="1" t="e">
        <f>($P4589/$DO$4)/((($Q4589/$DP$4)^2)/($R4589/$DQ$4))</f>
        <v>#VALUE!</v>
      </c>
      <c r="AI4589" t="s">
        <v>465</v>
      </c>
      <c r="AJ4589">
        <v>913</v>
      </c>
      <c r="AK4589" s="21"/>
      <c r="AL4589" s="21">
        <v>9.969209968386869E+36</v>
      </c>
      <c r="AM4589" s="21">
        <v>5.097347045866</v>
      </c>
      <c r="AN4589" s="21">
        <v>5.097347045866</v>
      </c>
      <c r="AO4589" s="21">
        <v>221.53991006086301</v>
      </c>
      <c r="AP4589" s="21">
        <v>221.53991006086301</v>
      </c>
      <c r="AQ4589" s="21">
        <v>166.936025033607</v>
      </c>
      <c r="AR4589" s="21">
        <v>166.936025033607</v>
      </c>
      <c r="AS4589" s="21">
        <v>36.271457743067302</v>
      </c>
      <c r="AT4589" s="21">
        <v>36.271457743067302</v>
      </c>
      <c r="AU4589" s="21">
        <v>2.4889639837883699</v>
      </c>
      <c r="AV4589" s="21">
        <v>2.5499243375507201</v>
      </c>
      <c r="AW4589" s="21">
        <v>32.841127337217799</v>
      </c>
      <c r="AX4589" s="21">
        <v>33.331662638561802</v>
      </c>
      <c r="AY4589" s="21">
        <v>108.174871791445</v>
      </c>
      <c r="AZ4589" s="21">
        <v>108.174871791445</v>
      </c>
      <c r="BA4589" s="21">
        <v>2.7762500454234802</v>
      </c>
      <c r="BB4589" s="21">
        <v>2.7762500454234802</v>
      </c>
      <c r="BC4589" s="21">
        <v>1.7497880763447999E-11</v>
      </c>
      <c r="BD4589"/>
      <c r="BE4589"/>
      <c r="BF4589"/>
      <c r="BG4589"/>
      <c r="BH4589"/>
      <c r="BI4589"/>
      <c r="BJ4589"/>
      <c r="BK4589"/>
      <c r="BL4589"/>
      <c r="BM4589"/>
      <c r="BN4589"/>
    </row>
    <row r="4590" spans="1:66" ht="25.2">
      <c r="A4590" s="4">
        <v>4588</v>
      </c>
      <c r="B4590" s="2" t="s">
        <v>460</v>
      </c>
      <c r="C4590" s="2" t="s">
        <v>459</v>
      </c>
      <c r="D4590" s="2" t="s">
        <v>458</v>
      </c>
      <c r="E4590" s="2" t="s">
        <v>458</v>
      </c>
      <c r="F4590" s="2" t="s">
        <v>457</v>
      </c>
      <c r="G4590" s="2" t="s">
        <v>466</v>
      </c>
      <c r="H4590" s="4" t="s">
        <v>2</v>
      </c>
      <c r="I4590" s="4">
        <v>11</v>
      </c>
      <c r="J4590" s="4">
        <v>2011</v>
      </c>
      <c r="K4590" s="3">
        <v>115.9833</v>
      </c>
      <c r="L4590" s="3">
        <v>17.9833</v>
      </c>
      <c r="M4590" s="4">
        <v>2500</v>
      </c>
      <c r="N4590" s="3">
        <v>-3.7</v>
      </c>
      <c r="O4590" s="3" t="s">
        <v>2</v>
      </c>
      <c r="P4590" s="3" t="s">
        <v>2</v>
      </c>
      <c r="Q4590" s="3" t="s">
        <v>2</v>
      </c>
      <c r="R4590" s="3">
        <v>32.97</v>
      </c>
      <c r="S4590" s="3" t="s">
        <v>2</v>
      </c>
      <c r="T4590" s="3" t="s">
        <v>2</v>
      </c>
      <c r="U4590" s="3" t="s">
        <v>2</v>
      </c>
      <c r="V4590" s="3" t="s">
        <v>2</v>
      </c>
      <c r="W4590" s="3" t="s">
        <v>2</v>
      </c>
      <c r="X4590" s="3" t="s">
        <v>2</v>
      </c>
      <c r="Y4590" s="3" t="s">
        <v>2</v>
      </c>
      <c r="Z4590" s="3" t="s">
        <v>2</v>
      </c>
      <c r="AA4590" s="3" t="s">
        <v>2</v>
      </c>
      <c r="AB4590" s="3" t="s">
        <v>2</v>
      </c>
      <c r="AC4590" s="3">
        <v>0.45</v>
      </c>
      <c r="AD4590" s="2" t="s">
        <v>455</v>
      </c>
      <c r="AE4590" s="1" t="e">
        <f>($P4590/$DF$4)/((($Q4590/$DG$4)^2)/($R4590/$DH$4))</f>
        <v>#VALUE!</v>
      </c>
      <c r="AF4590" s="1" t="e">
        <f>($P4590/$DI$4)/((($Q4590/$DJ$4)^2)/($R4590/$DK$4))</f>
        <v>#VALUE!</v>
      </c>
      <c r="AG4590" s="1" t="e">
        <f>($P4590/$DL$4)/((($Q4590/$DM$4)^2)/($R4590/$DN$4))</f>
        <v>#VALUE!</v>
      </c>
      <c r="AH4590" s="1" t="e">
        <f>($P4590/$DO$4)/((($Q4590/$DP$4)^2)/($R4590/$DQ$4))</f>
        <v>#VALUE!</v>
      </c>
      <c r="AI4590" t="s">
        <v>465</v>
      </c>
      <c r="AJ4590">
        <v>913</v>
      </c>
      <c r="AK4590" s="21"/>
      <c r="AL4590" s="21">
        <v>9.969209968386869E+36</v>
      </c>
      <c r="AM4590" s="21">
        <v>5.0999584146835497</v>
      </c>
      <c r="AN4590" s="21">
        <v>5.0999584146835497</v>
      </c>
      <c r="AO4590" s="21">
        <v>221.65347433973599</v>
      </c>
      <c r="AP4590" s="21">
        <v>221.65347433973599</v>
      </c>
      <c r="AQ4590" s="21">
        <v>167.58162584757801</v>
      </c>
      <c r="AR4590" s="21">
        <v>167.58162584757801</v>
      </c>
      <c r="AS4590" s="21">
        <v>36.074972386284699</v>
      </c>
      <c r="AT4590" s="21">
        <v>36.074972386284699</v>
      </c>
      <c r="AU4590" s="21">
        <v>2.5010254378363701</v>
      </c>
      <c r="AV4590" s="21">
        <v>2.5817612206793101</v>
      </c>
      <c r="AW4590" s="21">
        <v>32.824287889118999</v>
      </c>
      <c r="AX4590" s="21">
        <v>33.370715627739699</v>
      </c>
      <c r="AY4590" s="21">
        <v>108.69911920961999</v>
      </c>
      <c r="AZ4590" s="21">
        <v>108.69911920961999</v>
      </c>
      <c r="BA4590" s="21">
        <v>2.7490546868553398</v>
      </c>
      <c r="BB4590" s="21">
        <v>2.7490546868553398</v>
      </c>
      <c r="BC4590" s="21">
        <v>1.7497880763447999E-11</v>
      </c>
      <c r="BD4590"/>
      <c r="BE4590"/>
      <c r="BF4590"/>
      <c r="BG4590"/>
      <c r="BH4590"/>
      <c r="BI4590"/>
      <c r="BJ4590"/>
      <c r="BK4590"/>
      <c r="BL4590"/>
      <c r="BM4590"/>
      <c r="BN4590"/>
    </row>
    <row r="4591" spans="1:66" ht="25.2">
      <c r="A4591" s="4">
        <v>4589</v>
      </c>
      <c r="B4591" s="2" t="s">
        <v>460</v>
      </c>
      <c r="C4591" s="2" t="s">
        <v>459</v>
      </c>
      <c r="D4591" s="2" t="s">
        <v>458</v>
      </c>
      <c r="E4591" s="2" t="s">
        <v>458</v>
      </c>
      <c r="F4591" s="2" t="s">
        <v>457</v>
      </c>
      <c r="G4591" s="2" t="s">
        <v>466</v>
      </c>
      <c r="H4591" s="4" t="s">
        <v>2</v>
      </c>
      <c r="I4591" s="4">
        <v>11</v>
      </c>
      <c r="J4591" s="4">
        <v>2011</v>
      </c>
      <c r="K4591" s="3">
        <v>115.9833</v>
      </c>
      <c r="L4591" s="3">
        <v>17.9833</v>
      </c>
      <c r="M4591" s="4">
        <v>2600</v>
      </c>
      <c r="N4591" s="3">
        <v>-3.7</v>
      </c>
      <c r="O4591" s="3" t="s">
        <v>2</v>
      </c>
      <c r="P4591" s="3" t="s">
        <v>2</v>
      </c>
      <c r="Q4591" s="3" t="s">
        <v>2</v>
      </c>
      <c r="R4591" s="3">
        <v>34.71</v>
      </c>
      <c r="S4591" s="3" t="s">
        <v>2</v>
      </c>
      <c r="T4591" s="3" t="s">
        <v>2</v>
      </c>
      <c r="U4591" s="3" t="s">
        <v>2</v>
      </c>
      <c r="V4591" s="3" t="s">
        <v>2</v>
      </c>
      <c r="W4591" s="3" t="s">
        <v>2</v>
      </c>
      <c r="X4591" s="3" t="s">
        <v>2</v>
      </c>
      <c r="Y4591" s="3" t="s">
        <v>2</v>
      </c>
      <c r="Z4591" s="3" t="s">
        <v>2</v>
      </c>
      <c r="AA4591" s="3" t="s">
        <v>2</v>
      </c>
      <c r="AB4591" s="3" t="s">
        <v>2</v>
      </c>
      <c r="AC4591" s="3">
        <v>0.45</v>
      </c>
      <c r="AD4591" s="2" t="s">
        <v>455</v>
      </c>
      <c r="AE4591" s="1" t="e">
        <f>($P4591/$DF$4)/((($Q4591/$DG$4)^2)/($R4591/$DH$4))</f>
        <v>#VALUE!</v>
      </c>
      <c r="AF4591" s="1" t="e">
        <f>($P4591/$DI$4)/((($Q4591/$DJ$4)^2)/($R4591/$DK$4))</f>
        <v>#VALUE!</v>
      </c>
      <c r="AG4591" s="1" t="e">
        <f>($P4591/$DL$4)/((($Q4591/$DM$4)^2)/($R4591/$DN$4))</f>
        <v>#VALUE!</v>
      </c>
      <c r="AH4591" s="1" t="e">
        <f>($P4591/$DO$4)/((($Q4591/$DP$4)^2)/($R4591/$DQ$4))</f>
        <v>#VALUE!</v>
      </c>
      <c r="AI4591" t="s">
        <v>465</v>
      </c>
      <c r="AJ4591">
        <v>913</v>
      </c>
      <c r="AK4591" s="21"/>
      <c r="AL4591" s="21">
        <v>9.969209968386869E+36</v>
      </c>
      <c r="AM4591" s="21">
        <v>5.10412000004838</v>
      </c>
      <c r="AN4591" s="21">
        <v>5.10412000004838</v>
      </c>
      <c r="AO4591" s="21">
        <v>221.834202850802</v>
      </c>
      <c r="AP4591" s="21">
        <v>221.834202850802</v>
      </c>
      <c r="AQ4591" s="21">
        <v>167.61286306241701</v>
      </c>
      <c r="AR4591" s="21">
        <v>167.61286306241701</v>
      </c>
      <c r="AS4591" s="21">
        <v>36.0053666172183</v>
      </c>
      <c r="AT4591" s="21">
        <v>36.0053666172183</v>
      </c>
      <c r="AU4591" s="21">
        <v>2.51591280944948</v>
      </c>
      <c r="AV4591" s="21">
        <v>2.6234099807584199</v>
      </c>
      <c r="AW4591" s="21">
        <v>32.8169562071513</v>
      </c>
      <c r="AX4591" s="21">
        <v>33.380423306720999</v>
      </c>
      <c r="AY4591" s="21">
        <v>109.346080695616</v>
      </c>
      <c r="AZ4591" s="21">
        <v>109.346080695616</v>
      </c>
      <c r="BA4591" s="21">
        <v>2.7484682121509501</v>
      </c>
      <c r="BB4591" s="21">
        <v>2.7484682121509501</v>
      </c>
      <c r="BC4591" s="21">
        <v>1.7497880763447999E-11</v>
      </c>
      <c r="BD4591"/>
      <c r="BE4591"/>
      <c r="BF4591"/>
      <c r="BG4591"/>
      <c r="BH4591"/>
      <c r="BI4591"/>
      <c r="BJ4591"/>
      <c r="BK4591"/>
      <c r="BL4591"/>
      <c r="BM4591"/>
      <c r="BN4591"/>
    </row>
    <row r="4592" spans="1:66" ht="25.2">
      <c r="A4592" s="4">
        <v>4590</v>
      </c>
      <c r="B4592" s="2" t="s">
        <v>460</v>
      </c>
      <c r="C4592" s="2" t="s">
        <v>459</v>
      </c>
      <c r="D4592" s="2" t="s">
        <v>458</v>
      </c>
      <c r="E4592" s="2" t="s">
        <v>458</v>
      </c>
      <c r="F4592" s="2" t="s">
        <v>457</v>
      </c>
      <c r="G4592" s="2" t="s">
        <v>466</v>
      </c>
      <c r="H4592" s="4" t="s">
        <v>2</v>
      </c>
      <c r="I4592" s="4">
        <v>11</v>
      </c>
      <c r="J4592" s="4">
        <v>2011</v>
      </c>
      <c r="K4592" s="3">
        <v>115.9833</v>
      </c>
      <c r="L4592" s="3">
        <v>17.9833</v>
      </c>
      <c r="M4592" s="4">
        <v>2700</v>
      </c>
      <c r="N4592" s="3">
        <v>-3.6</v>
      </c>
      <c r="O4592" s="3" t="s">
        <v>2</v>
      </c>
      <c r="P4592" s="3" t="s">
        <v>2</v>
      </c>
      <c r="Q4592" s="3" t="s">
        <v>2</v>
      </c>
      <c r="R4592" s="3">
        <v>33.479999999999997</v>
      </c>
      <c r="S4592" s="3" t="s">
        <v>2</v>
      </c>
      <c r="T4592" s="3" t="s">
        <v>2</v>
      </c>
      <c r="U4592" s="3" t="s">
        <v>2</v>
      </c>
      <c r="V4592" s="3" t="s">
        <v>2</v>
      </c>
      <c r="W4592" s="3" t="s">
        <v>2</v>
      </c>
      <c r="X4592" s="3" t="s">
        <v>2</v>
      </c>
      <c r="Y4592" s="3" t="s">
        <v>2</v>
      </c>
      <c r="Z4592" s="3" t="s">
        <v>2</v>
      </c>
      <c r="AA4592" s="3" t="s">
        <v>2</v>
      </c>
      <c r="AB4592" s="3" t="s">
        <v>2</v>
      </c>
      <c r="AC4592" s="3">
        <v>0.45</v>
      </c>
      <c r="AD4592" s="2" t="s">
        <v>455</v>
      </c>
      <c r="AE4592" s="1" t="e">
        <f>($P4592/$DF$4)/((($Q4592/$DG$4)^2)/($R4592/$DH$4))</f>
        <v>#VALUE!</v>
      </c>
      <c r="AF4592" s="1" t="e">
        <f>($P4592/$DI$4)/((($Q4592/$DJ$4)^2)/($R4592/$DK$4))</f>
        <v>#VALUE!</v>
      </c>
      <c r="AG4592" s="1" t="e">
        <f>($P4592/$DL$4)/((($Q4592/$DM$4)^2)/($R4592/$DN$4))</f>
        <v>#VALUE!</v>
      </c>
      <c r="AH4592" s="1" t="e">
        <f>($P4592/$DO$4)/((($Q4592/$DP$4)^2)/($R4592/$DQ$4))</f>
        <v>#VALUE!</v>
      </c>
      <c r="AI4592" t="s">
        <v>465</v>
      </c>
      <c r="AJ4592">
        <v>913</v>
      </c>
      <c r="AK4592" s="21"/>
      <c r="AL4592" s="21">
        <v>9.969209968386869E+36</v>
      </c>
      <c r="AM4592" s="21">
        <v>5.10450975697215</v>
      </c>
      <c r="AN4592" s="21">
        <v>5.10450975697215</v>
      </c>
      <c r="AO4592" s="21">
        <v>221.851310789998</v>
      </c>
      <c r="AP4592" s="21">
        <v>221.851310789998</v>
      </c>
      <c r="AQ4592" s="21">
        <v>168.17507523699501</v>
      </c>
      <c r="AR4592" s="21">
        <v>168.17507523699501</v>
      </c>
      <c r="AS4592" s="21">
        <v>35.848642441043999</v>
      </c>
      <c r="AT4592" s="21">
        <v>35.848642441043999</v>
      </c>
      <c r="AU4592" s="21">
        <v>2.5313699881235801</v>
      </c>
      <c r="AV4592" s="21">
        <v>2.6745178636690499</v>
      </c>
      <c r="AW4592" s="21">
        <v>32.808237834403201</v>
      </c>
      <c r="AX4592" s="21">
        <v>33.430485774404602</v>
      </c>
      <c r="AY4592" s="21">
        <v>110.0179597705</v>
      </c>
      <c r="AZ4592" s="21">
        <v>110.0179597705</v>
      </c>
      <c r="BA4592" s="21">
        <v>2.7356660326515798</v>
      </c>
      <c r="BB4592" s="21">
        <v>2.7356660326515798</v>
      </c>
      <c r="BC4592" s="21">
        <v>1.7497880763447999E-11</v>
      </c>
      <c r="BD4592"/>
      <c r="BE4592"/>
      <c r="BF4592"/>
      <c r="BG4592"/>
      <c r="BH4592"/>
      <c r="BI4592"/>
      <c r="BJ4592"/>
      <c r="BK4592"/>
      <c r="BL4592"/>
      <c r="BM4592"/>
      <c r="BN4592"/>
    </row>
    <row r="4593" spans="1:66" ht="25.2">
      <c r="A4593" s="4">
        <v>4591</v>
      </c>
      <c r="B4593" s="2" t="s">
        <v>460</v>
      </c>
      <c r="C4593" s="2" t="s">
        <v>459</v>
      </c>
      <c r="D4593" s="2" t="s">
        <v>458</v>
      </c>
      <c r="E4593" s="2" t="s">
        <v>458</v>
      </c>
      <c r="F4593" s="2" t="s">
        <v>457</v>
      </c>
      <c r="G4593" s="2" t="s">
        <v>466</v>
      </c>
      <c r="H4593" s="4" t="s">
        <v>2</v>
      </c>
      <c r="I4593" s="4">
        <v>11</v>
      </c>
      <c r="J4593" s="4">
        <v>2011</v>
      </c>
      <c r="K4593" s="3">
        <v>115.9833</v>
      </c>
      <c r="L4593" s="3">
        <v>17.9833</v>
      </c>
      <c r="M4593" s="4">
        <v>2800</v>
      </c>
      <c r="N4593" s="3">
        <v>-3.6</v>
      </c>
      <c r="O4593" s="3" t="s">
        <v>2</v>
      </c>
      <c r="P4593" s="3" t="s">
        <v>2</v>
      </c>
      <c r="Q4593" s="3" t="s">
        <v>2</v>
      </c>
      <c r="R4593" s="3">
        <v>35.950000000000003</v>
      </c>
      <c r="S4593" s="3" t="s">
        <v>2</v>
      </c>
      <c r="T4593" s="3" t="s">
        <v>2</v>
      </c>
      <c r="U4593" s="3" t="s">
        <v>2</v>
      </c>
      <c r="V4593" s="3" t="s">
        <v>2</v>
      </c>
      <c r="W4593" s="3" t="s">
        <v>2</v>
      </c>
      <c r="X4593" s="3" t="s">
        <v>2</v>
      </c>
      <c r="Y4593" s="3" t="s">
        <v>2</v>
      </c>
      <c r="Z4593" s="3" t="s">
        <v>2</v>
      </c>
      <c r="AA4593" s="3" t="s">
        <v>2</v>
      </c>
      <c r="AB4593" s="3" t="s">
        <v>2</v>
      </c>
      <c r="AC4593" s="3">
        <v>0.45</v>
      </c>
      <c r="AD4593" s="2" t="s">
        <v>455</v>
      </c>
      <c r="AE4593" s="1" t="e">
        <f>($P4593/$DF$4)/((($Q4593/$DG$4)^2)/($R4593/$DH$4))</f>
        <v>#VALUE!</v>
      </c>
      <c r="AF4593" s="1" t="e">
        <f>($P4593/$DI$4)/((($Q4593/$DJ$4)^2)/($R4593/$DK$4))</f>
        <v>#VALUE!</v>
      </c>
      <c r="AG4593" s="1" t="e">
        <f>($P4593/$DL$4)/((($Q4593/$DM$4)^2)/($R4593/$DN$4))</f>
        <v>#VALUE!</v>
      </c>
      <c r="AH4593" s="1" t="e">
        <f>($P4593/$DO$4)/((($Q4593/$DP$4)^2)/($R4593/$DQ$4))</f>
        <v>#VALUE!</v>
      </c>
      <c r="AI4593" t="s">
        <v>465</v>
      </c>
      <c r="AJ4593">
        <v>913</v>
      </c>
      <c r="AK4593" s="21"/>
      <c r="AL4593" s="21">
        <v>9.969209968386869E+36</v>
      </c>
      <c r="AM4593" s="21">
        <v>5.1042859186777303</v>
      </c>
      <c r="AN4593" s="21">
        <v>5.1042859186777303</v>
      </c>
      <c r="AO4593" s="21">
        <v>221.841477640172</v>
      </c>
      <c r="AP4593" s="21">
        <v>221.841477640172</v>
      </c>
      <c r="AQ4593" s="21">
        <v>166.71950147675301</v>
      </c>
      <c r="AR4593" s="21">
        <v>166.71950147675301</v>
      </c>
      <c r="AS4593" s="21">
        <v>36.066837718932597</v>
      </c>
      <c r="AT4593" s="21">
        <v>36.066837718932597</v>
      </c>
      <c r="AU4593" s="21">
        <v>2.54585581605027</v>
      </c>
      <c r="AV4593" s="21">
        <v>2.7145192513427099</v>
      </c>
      <c r="AW4593" s="21">
        <v>32.859383530655499</v>
      </c>
      <c r="AX4593" s="21">
        <v>33.4955580132957</v>
      </c>
      <c r="AY4593" s="21">
        <v>110.64748693879</v>
      </c>
      <c r="AZ4593" s="21">
        <v>110.64748693879</v>
      </c>
      <c r="BA4593" s="21">
        <v>2.75117850660309</v>
      </c>
      <c r="BB4593" s="21">
        <v>2.75117850660309</v>
      </c>
      <c r="BC4593" s="21">
        <v>1.7497880763447999E-11</v>
      </c>
      <c r="BD4593"/>
      <c r="BE4593"/>
      <c r="BF4593"/>
      <c r="BG4593"/>
      <c r="BH4593"/>
      <c r="BI4593"/>
      <c r="BJ4593"/>
      <c r="BK4593"/>
      <c r="BL4593"/>
      <c r="BM4593"/>
      <c r="BN4593"/>
    </row>
    <row r="4594" spans="1:66" ht="25.2">
      <c r="A4594" s="4">
        <v>4592</v>
      </c>
      <c r="B4594" s="2" t="s">
        <v>460</v>
      </c>
      <c r="C4594" s="2" t="s">
        <v>459</v>
      </c>
      <c r="D4594" s="2" t="s">
        <v>458</v>
      </c>
      <c r="E4594" s="2" t="s">
        <v>458</v>
      </c>
      <c r="F4594" s="2" t="s">
        <v>457</v>
      </c>
      <c r="G4594" s="2" t="s">
        <v>466</v>
      </c>
      <c r="H4594" s="4" t="s">
        <v>2</v>
      </c>
      <c r="I4594" s="4">
        <v>11</v>
      </c>
      <c r="J4594" s="4">
        <v>2011</v>
      </c>
      <c r="K4594" s="3">
        <v>115.9833</v>
      </c>
      <c r="L4594" s="3">
        <v>17.9833</v>
      </c>
      <c r="M4594" s="4">
        <v>2900</v>
      </c>
      <c r="N4594" s="3">
        <v>-3.8</v>
      </c>
      <c r="O4594" s="3" t="s">
        <v>2</v>
      </c>
      <c r="P4594" s="3" t="s">
        <v>2</v>
      </c>
      <c r="Q4594" s="3" t="s">
        <v>2</v>
      </c>
      <c r="R4594" s="3">
        <v>34.79</v>
      </c>
      <c r="S4594" s="3" t="s">
        <v>2</v>
      </c>
      <c r="T4594" s="3" t="s">
        <v>2</v>
      </c>
      <c r="U4594" s="3" t="s">
        <v>2</v>
      </c>
      <c r="V4594" s="3" t="s">
        <v>2</v>
      </c>
      <c r="W4594" s="3" t="s">
        <v>2</v>
      </c>
      <c r="X4594" s="3" t="s">
        <v>2</v>
      </c>
      <c r="Y4594" s="3" t="s">
        <v>2</v>
      </c>
      <c r="Z4594" s="3" t="s">
        <v>2</v>
      </c>
      <c r="AA4594" s="3" t="s">
        <v>2</v>
      </c>
      <c r="AB4594" s="3" t="s">
        <v>2</v>
      </c>
      <c r="AC4594" s="3">
        <v>0.45</v>
      </c>
      <c r="AD4594" s="2" t="s">
        <v>455</v>
      </c>
      <c r="AE4594" s="1" t="e">
        <f>($P4594/$DF$4)/((($Q4594/$DG$4)^2)/($R4594/$DH$4))</f>
        <v>#VALUE!</v>
      </c>
      <c r="AF4594" s="1" t="e">
        <f>($P4594/$DI$4)/((($Q4594/$DJ$4)^2)/($R4594/$DK$4))</f>
        <v>#VALUE!</v>
      </c>
      <c r="AG4594" s="1" t="e">
        <f>($P4594/$DL$4)/((($Q4594/$DM$4)^2)/($R4594/$DN$4))</f>
        <v>#VALUE!</v>
      </c>
      <c r="AH4594" s="1" t="e">
        <f>($P4594/$DO$4)/((($Q4594/$DP$4)^2)/($R4594/$DQ$4))</f>
        <v>#VALUE!</v>
      </c>
      <c r="AI4594" t="s">
        <v>465</v>
      </c>
      <c r="AJ4594">
        <v>913</v>
      </c>
      <c r="AK4594" s="21"/>
      <c r="AL4594" s="21">
        <v>9.969209968386869E+36</v>
      </c>
      <c r="AM4594" s="21">
        <v>5.0986276042752197</v>
      </c>
      <c r="AN4594" s="21">
        <v>5.0986276042752197</v>
      </c>
      <c r="AO4594" s="21">
        <v>221.595733634135</v>
      </c>
      <c r="AP4594" s="21">
        <v>221.595733634135</v>
      </c>
      <c r="AQ4594" s="21">
        <v>167.01924660783499</v>
      </c>
      <c r="AR4594" s="21">
        <v>167.01924660783499</v>
      </c>
      <c r="AS4594" s="21">
        <v>35.9997302525218</v>
      </c>
      <c r="AT4594" s="21">
        <v>35.9997302525218</v>
      </c>
      <c r="AU4594" s="21">
        <v>2.53673829764855</v>
      </c>
      <c r="AV4594" s="21">
        <v>2.6208215720479102</v>
      </c>
      <c r="AW4594" s="21">
        <v>32.949921152378501</v>
      </c>
      <c r="AX4594" s="21">
        <v>33.236090467499501</v>
      </c>
      <c r="AY4594" s="21">
        <v>110.251311407375</v>
      </c>
      <c r="AZ4594" s="21">
        <v>110.251311407375</v>
      </c>
      <c r="BA4594" s="21">
        <v>2.74438222489706</v>
      </c>
      <c r="BB4594" s="21">
        <v>2.74438222489706</v>
      </c>
      <c r="BC4594" s="21">
        <v>1.7497880763447999E-11</v>
      </c>
      <c r="BD4594"/>
      <c r="BE4594"/>
      <c r="BF4594"/>
      <c r="BG4594"/>
      <c r="BH4594"/>
      <c r="BI4594"/>
      <c r="BJ4594"/>
      <c r="BK4594"/>
      <c r="BL4594"/>
      <c r="BM4594"/>
      <c r="BN4594"/>
    </row>
    <row r="4595" spans="1:66" ht="25.2">
      <c r="A4595" s="4">
        <v>4593</v>
      </c>
      <c r="B4595" s="2" t="s">
        <v>460</v>
      </c>
      <c r="C4595" s="2" t="s">
        <v>459</v>
      </c>
      <c r="D4595" s="2" t="s">
        <v>458</v>
      </c>
      <c r="E4595" s="2" t="s">
        <v>458</v>
      </c>
      <c r="F4595" s="2" t="s">
        <v>457</v>
      </c>
      <c r="G4595" s="2" t="s">
        <v>466</v>
      </c>
      <c r="H4595" s="4" t="s">
        <v>2</v>
      </c>
      <c r="I4595" s="4">
        <v>11</v>
      </c>
      <c r="J4595" s="4">
        <v>2011</v>
      </c>
      <c r="K4595" s="3">
        <v>115.9833</v>
      </c>
      <c r="L4595" s="3">
        <v>17.9833</v>
      </c>
      <c r="M4595" s="4">
        <v>3300</v>
      </c>
      <c r="N4595" s="3">
        <v>-3.9</v>
      </c>
      <c r="O4595" s="3" t="s">
        <v>2</v>
      </c>
      <c r="P4595" s="3" t="s">
        <v>2</v>
      </c>
      <c r="Q4595" s="3" t="s">
        <v>2</v>
      </c>
      <c r="R4595" s="3">
        <v>37.71</v>
      </c>
      <c r="S4595" s="3" t="s">
        <v>2</v>
      </c>
      <c r="T4595" s="3" t="s">
        <v>2</v>
      </c>
      <c r="U4595" s="3" t="s">
        <v>2</v>
      </c>
      <c r="V4595" s="3" t="s">
        <v>2</v>
      </c>
      <c r="W4595" s="3" t="s">
        <v>2</v>
      </c>
      <c r="X4595" s="3" t="s">
        <v>2</v>
      </c>
      <c r="Y4595" s="3" t="s">
        <v>2</v>
      </c>
      <c r="Z4595" s="3" t="s">
        <v>2</v>
      </c>
      <c r="AA4595" s="3" t="s">
        <v>2</v>
      </c>
      <c r="AB4595" s="3" t="s">
        <v>2</v>
      </c>
      <c r="AC4595" s="3">
        <v>0.45</v>
      </c>
      <c r="AD4595" s="2" t="s">
        <v>455</v>
      </c>
      <c r="AE4595" s="1" t="e">
        <f>($P4595/$DF$4)/((($Q4595/$DG$4)^2)/($R4595/$DH$4))</f>
        <v>#VALUE!</v>
      </c>
      <c r="AF4595" s="1" t="e">
        <f>($P4595/$DI$4)/((($Q4595/$DJ$4)^2)/($R4595/$DK$4))</f>
        <v>#VALUE!</v>
      </c>
      <c r="AG4595" s="1" t="e">
        <f>($P4595/$DL$4)/((($Q4595/$DM$4)^2)/($R4595/$DN$4))</f>
        <v>#VALUE!</v>
      </c>
      <c r="AH4595" s="1" t="e">
        <f>($P4595/$DO$4)/((($Q4595/$DP$4)^2)/($R4595/$DQ$4))</f>
        <v>#VALUE!</v>
      </c>
      <c r="AI4595" t="s">
        <v>465</v>
      </c>
      <c r="AJ4595">
        <v>913</v>
      </c>
      <c r="AK4595" s="21"/>
      <c r="AL4595" s="21">
        <v>9.969209968386869E+36</v>
      </c>
      <c r="AM4595" s="21">
        <v>5.0716941265168201</v>
      </c>
      <c r="AN4595" s="21">
        <v>5.0716941265168201</v>
      </c>
      <c r="AO4595" s="21">
        <v>220.42558715617901</v>
      </c>
      <c r="AP4595" s="21">
        <v>220.42558715617901</v>
      </c>
      <c r="AQ4595" s="21">
        <v>165.52229877999201</v>
      </c>
      <c r="AR4595" s="21">
        <v>165.52229877999201</v>
      </c>
      <c r="AS4595" s="21">
        <v>36.304025867741302</v>
      </c>
      <c r="AT4595" s="21">
        <v>36.304025867741302</v>
      </c>
      <c r="AU4595" s="21">
        <v>2.5519494650615901</v>
      </c>
      <c r="AV4595" s="21">
        <v>2.54164814836611</v>
      </c>
      <c r="AW4595" s="21">
        <v>33.3558860201952</v>
      </c>
      <c r="AX4595" s="21">
        <v>33.280555655626699</v>
      </c>
      <c r="AY4595" s="21">
        <v>110.91264067504</v>
      </c>
      <c r="AZ4595" s="21">
        <v>110.91264067504</v>
      </c>
      <c r="BA4595" s="21">
        <v>2.80859387486931</v>
      </c>
      <c r="BB4595" s="21">
        <v>2.80859387486931</v>
      </c>
      <c r="BC4595" s="21">
        <v>1.7497880763447999E-11</v>
      </c>
      <c r="BD4595"/>
      <c r="BE4595"/>
      <c r="BF4595"/>
      <c r="BG4595"/>
      <c r="BH4595"/>
      <c r="BI4595"/>
      <c r="BJ4595"/>
      <c r="BK4595"/>
      <c r="BL4595"/>
      <c r="BM4595"/>
      <c r="BN4595"/>
    </row>
    <row r="4596" spans="1:66" ht="25.2">
      <c r="A4596" s="4">
        <v>4594</v>
      </c>
      <c r="B4596" s="2" t="s">
        <v>460</v>
      </c>
      <c r="C4596" s="2" t="s">
        <v>459</v>
      </c>
      <c r="D4596" s="2" t="s">
        <v>458</v>
      </c>
      <c r="E4596" s="2" t="s">
        <v>458</v>
      </c>
      <c r="F4596" s="2" t="s">
        <v>457</v>
      </c>
      <c r="G4596" s="2" t="s">
        <v>464</v>
      </c>
      <c r="H4596" s="4" t="s">
        <v>2</v>
      </c>
      <c r="I4596" s="4">
        <v>9</v>
      </c>
      <c r="J4596" s="4">
        <v>2010</v>
      </c>
      <c r="K4596" s="3">
        <v>118.5</v>
      </c>
      <c r="L4596" s="3">
        <v>14</v>
      </c>
      <c r="M4596" s="4">
        <v>5</v>
      </c>
      <c r="N4596" s="3">
        <v>-8.5</v>
      </c>
      <c r="O4596" s="3" t="s">
        <v>2</v>
      </c>
      <c r="P4596" s="3" t="s">
        <v>2</v>
      </c>
      <c r="Q4596" s="3" t="s">
        <v>2</v>
      </c>
      <c r="R4596" s="3">
        <v>24.95</v>
      </c>
      <c r="S4596" s="3" t="s">
        <v>2</v>
      </c>
      <c r="T4596" s="3" t="s">
        <v>2</v>
      </c>
      <c r="U4596" s="3" t="s">
        <v>2</v>
      </c>
      <c r="V4596" s="3" t="s">
        <v>2</v>
      </c>
      <c r="W4596" s="3" t="s">
        <v>2</v>
      </c>
      <c r="X4596" s="3" t="s">
        <v>2</v>
      </c>
      <c r="Y4596" s="3" t="s">
        <v>2</v>
      </c>
      <c r="Z4596" s="3" t="s">
        <v>2</v>
      </c>
      <c r="AA4596" s="3" t="s">
        <v>2</v>
      </c>
      <c r="AB4596" s="3" t="s">
        <v>2</v>
      </c>
      <c r="AC4596" s="3">
        <v>0.45</v>
      </c>
      <c r="AD4596" s="2" t="s">
        <v>455</v>
      </c>
      <c r="AE4596" s="1" t="e">
        <f>($P4596/$DF$4)/((($Q4596/$DG$4)^2)/($R4596/$DH$4))</f>
        <v>#VALUE!</v>
      </c>
      <c r="AF4596" s="1" t="e">
        <f>($P4596/$DI$4)/((($Q4596/$DJ$4)^2)/($R4596/$DK$4))</f>
        <v>#VALUE!</v>
      </c>
      <c r="AG4596" s="1" t="e">
        <f>($P4596/$DL$4)/((($Q4596/$DM$4)^2)/($R4596/$DN$4))</f>
        <v>#VALUE!</v>
      </c>
      <c r="AH4596" s="1" t="e">
        <f>($P4596/$DO$4)/((($Q4596/$DP$4)^2)/($R4596/$DQ$4))</f>
        <v>#VALUE!</v>
      </c>
      <c r="AI4596" t="s">
        <v>463</v>
      </c>
      <c r="AJ4596">
        <v>914</v>
      </c>
      <c r="AK4596" s="21"/>
      <c r="AL4596" s="21"/>
      <c r="AM4596" s="21">
        <v>8.6518495985483002E-2</v>
      </c>
      <c r="AN4596" s="21">
        <v>3.9172688892388098E-2</v>
      </c>
      <c r="AO4596" s="21">
        <v>3.7844296841733001</v>
      </c>
      <c r="AP4596" s="21">
        <v>1.7140842017572</v>
      </c>
      <c r="AQ4596" s="21">
        <v>6.2948677334431098</v>
      </c>
      <c r="AR4596" s="21">
        <v>7.0643525671314604</v>
      </c>
      <c r="AS4596" s="21">
        <v>0.22779740342820001</v>
      </c>
      <c r="AT4596" s="21">
        <v>0.11558508080732401</v>
      </c>
      <c r="AU4596" s="21">
        <v>4.3870503177513998</v>
      </c>
      <c r="AV4596" s="21">
        <v>4.3837557209504601</v>
      </c>
      <c r="AW4596" s="21">
        <v>98.087579443648096</v>
      </c>
      <c r="AX4596" s="21">
        <v>99.139125153825105</v>
      </c>
      <c r="AY4596" s="21">
        <v>191.89116423391599</v>
      </c>
      <c r="AZ4596" s="21">
        <v>191.81408997394601</v>
      </c>
      <c r="BA4596" s="21">
        <v>0.10347635679047699</v>
      </c>
      <c r="BB4596" s="21">
        <v>1.8628022211880702E-2</v>
      </c>
      <c r="BC4596" s="21">
        <v>2.66089154664365E-11</v>
      </c>
      <c r="BD4596"/>
      <c r="BE4596"/>
      <c r="BF4596"/>
      <c r="BG4596"/>
      <c r="BH4596"/>
      <c r="BI4596"/>
      <c r="BJ4596"/>
      <c r="BK4596"/>
      <c r="BL4596"/>
      <c r="BM4596"/>
      <c r="BN4596"/>
    </row>
    <row r="4597" spans="1:66" ht="25.2">
      <c r="A4597" s="4">
        <v>4595</v>
      </c>
      <c r="B4597" s="2" t="s">
        <v>460</v>
      </c>
      <c r="C4597" s="2" t="s">
        <v>459</v>
      </c>
      <c r="D4597" s="2" t="s">
        <v>458</v>
      </c>
      <c r="E4597" s="2" t="s">
        <v>458</v>
      </c>
      <c r="F4597" s="2" t="s">
        <v>457</v>
      </c>
      <c r="G4597" s="2" t="s">
        <v>462</v>
      </c>
      <c r="H4597" s="4" t="s">
        <v>2</v>
      </c>
      <c r="I4597" s="4">
        <v>5</v>
      </c>
      <c r="J4597" s="4">
        <v>2010</v>
      </c>
      <c r="K4597" s="3">
        <v>111</v>
      </c>
      <c r="L4597" s="3">
        <v>14.5167</v>
      </c>
      <c r="M4597" s="4">
        <v>5</v>
      </c>
      <c r="N4597" s="3">
        <v>-8.5</v>
      </c>
      <c r="O4597" s="3" t="s">
        <v>2</v>
      </c>
      <c r="P4597" s="3" t="s">
        <v>2</v>
      </c>
      <c r="Q4597" s="3" t="s">
        <v>2</v>
      </c>
      <c r="R4597" s="3">
        <v>23.91</v>
      </c>
      <c r="S4597" s="3" t="s">
        <v>2</v>
      </c>
      <c r="T4597" s="3" t="s">
        <v>2</v>
      </c>
      <c r="U4597" s="3" t="s">
        <v>2</v>
      </c>
      <c r="V4597" s="3" t="s">
        <v>2</v>
      </c>
      <c r="W4597" s="3" t="s">
        <v>2</v>
      </c>
      <c r="X4597" s="3" t="s">
        <v>2</v>
      </c>
      <c r="Y4597" s="3" t="s">
        <v>2</v>
      </c>
      <c r="Z4597" s="3" t="s">
        <v>2</v>
      </c>
      <c r="AA4597" s="3" t="s">
        <v>2</v>
      </c>
      <c r="AB4597" s="3" t="s">
        <v>2</v>
      </c>
      <c r="AC4597" s="3">
        <v>0.45</v>
      </c>
      <c r="AD4597" s="2" t="s">
        <v>455</v>
      </c>
      <c r="AE4597" s="1" t="e">
        <f>($P4597/$DF$4)/((($Q4597/$DG$4)^2)/($R4597/$DH$4))</f>
        <v>#VALUE!</v>
      </c>
      <c r="AF4597" s="1" t="e">
        <f>($P4597/$DI$4)/((($Q4597/$DJ$4)^2)/($R4597/$DK$4))</f>
        <v>#VALUE!</v>
      </c>
      <c r="AG4597" s="1" t="e">
        <f>($P4597/$DL$4)/((($Q4597/$DM$4)^2)/($R4597/$DN$4))</f>
        <v>#VALUE!</v>
      </c>
      <c r="AH4597" s="1" t="e">
        <f>($P4597/$DO$4)/((($Q4597/$DP$4)^2)/($R4597/$DQ$4))</f>
        <v>#VALUE!</v>
      </c>
      <c r="AI4597" t="s">
        <v>461</v>
      </c>
      <c r="AJ4597">
        <v>915</v>
      </c>
      <c r="AK4597" s="21"/>
      <c r="AL4597" s="21"/>
      <c r="AM4597" s="21">
        <v>-4.4558374283625198E-3</v>
      </c>
      <c r="AN4597" s="21">
        <v>3.1451232494637701E-2</v>
      </c>
      <c r="AO4597" s="21">
        <v>-0.194736040170125</v>
      </c>
      <c r="AP4597" s="21">
        <v>1.37602637749382</v>
      </c>
      <c r="AQ4597" s="21">
        <v>9.3225562538447804</v>
      </c>
      <c r="AR4597" s="21">
        <v>10.695184402129501</v>
      </c>
      <c r="AS4597" s="21">
        <v>0.67570999901448103</v>
      </c>
      <c r="AT4597" s="21">
        <v>0.64113650261953903</v>
      </c>
      <c r="AU4597" s="21">
        <v>4.6004354484249497</v>
      </c>
      <c r="AV4597" s="21">
        <v>4.4632544713791997</v>
      </c>
      <c r="AW4597" s="21">
        <v>100.103601551293</v>
      </c>
      <c r="AX4597" s="21">
        <v>99.256933612744405</v>
      </c>
      <c r="AY4597" s="21">
        <v>201.15095436637301</v>
      </c>
      <c r="AZ4597" s="21">
        <v>195.23732696680801</v>
      </c>
      <c r="BA4597" s="21">
        <v>0.30960871557971797</v>
      </c>
      <c r="BB4597" s="21">
        <v>0.49527434082199401</v>
      </c>
      <c r="BC4597" s="21">
        <v>1.74611208767405E-11</v>
      </c>
      <c r="BD4597"/>
      <c r="BE4597"/>
      <c r="BF4597"/>
      <c r="BG4597"/>
      <c r="BH4597"/>
      <c r="BI4597"/>
      <c r="BJ4597"/>
      <c r="BK4597"/>
      <c r="BL4597"/>
      <c r="BM4597"/>
      <c r="BN4597"/>
    </row>
    <row r="4598" spans="1:66" ht="25.2">
      <c r="A4598" s="4">
        <v>4596</v>
      </c>
      <c r="B4598" s="2" t="s">
        <v>460</v>
      </c>
      <c r="C4598" s="2" t="s">
        <v>459</v>
      </c>
      <c r="D4598" s="2" t="s">
        <v>458</v>
      </c>
      <c r="E4598" s="2" t="s">
        <v>458</v>
      </c>
      <c r="F4598" s="2" t="s">
        <v>457</v>
      </c>
      <c r="G4598" s="2" t="s">
        <v>456</v>
      </c>
      <c r="H4598" s="4" t="s">
        <v>2</v>
      </c>
      <c r="I4598" s="4">
        <v>5</v>
      </c>
      <c r="J4598" s="4">
        <v>2010</v>
      </c>
      <c r="K4598" s="3">
        <v>111</v>
      </c>
      <c r="L4598" s="3">
        <v>11</v>
      </c>
      <c r="M4598" s="4">
        <v>5</v>
      </c>
      <c r="N4598" s="3">
        <v>-7.1</v>
      </c>
      <c r="O4598" s="3" t="s">
        <v>2</v>
      </c>
      <c r="P4598" s="3" t="s">
        <v>2</v>
      </c>
      <c r="Q4598" s="3" t="s">
        <v>2</v>
      </c>
      <c r="R4598" s="3">
        <v>15.74</v>
      </c>
      <c r="S4598" s="3" t="s">
        <v>2</v>
      </c>
      <c r="T4598" s="3" t="s">
        <v>2</v>
      </c>
      <c r="U4598" s="3" t="s">
        <v>2</v>
      </c>
      <c r="V4598" s="3" t="s">
        <v>2</v>
      </c>
      <c r="W4598" s="3" t="s">
        <v>2</v>
      </c>
      <c r="X4598" s="3" t="s">
        <v>2</v>
      </c>
      <c r="Y4598" s="3" t="s">
        <v>2</v>
      </c>
      <c r="Z4598" s="3" t="s">
        <v>2</v>
      </c>
      <c r="AA4598" s="3" t="s">
        <v>2</v>
      </c>
      <c r="AB4598" s="3" t="s">
        <v>2</v>
      </c>
      <c r="AC4598" s="3">
        <v>0.45</v>
      </c>
      <c r="AD4598" s="2" t="s">
        <v>455</v>
      </c>
      <c r="AE4598" s="1" t="e">
        <f>($P4598/$DF$4)/((($Q4598/$DG$4)^2)/($R4598/$DH$4))</f>
        <v>#VALUE!</v>
      </c>
      <c r="AF4598" s="1" t="e">
        <f>($P4598/$DI$4)/((($Q4598/$DJ$4)^2)/($R4598/$DK$4))</f>
        <v>#VALUE!</v>
      </c>
      <c r="AG4598" s="1" t="e">
        <f>($P4598/$DL$4)/((($Q4598/$DM$4)^2)/($R4598/$DN$4))</f>
        <v>#VALUE!</v>
      </c>
      <c r="AH4598" s="1" t="e">
        <f>($P4598/$DO$4)/((($Q4598/$DP$4)^2)/($R4598/$DQ$4))</f>
        <v>#VALUE!</v>
      </c>
      <c r="AI4598" t="s">
        <v>454</v>
      </c>
      <c r="AJ4598">
        <v>916</v>
      </c>
      <c r="AK4598" s="21"/>
      <c r="AL4598" s="21"/>
      <c r="AM4598" s="21">
        <v>1.22739057072546E-2</v>
      </c>
      <c r="AN4598" s="21">
        <v>0.107715399034951</v>
      </c>
      <c r="AO4598" s="21">
        <v>0.53686499394720399</v>
      </c>
      <c r="AP4598" s="21">
        <v>4.71250930741666</v>
      </c>
      <c r="AQ4598" s="21">
        <v>8.8005679430308703</v>
      </c>
      <c r="AR4598" s="21">
        <v>12.685752322565</v>
      </c>
      <c r="AS4598" s="21">
        <v>0.60375926583325201</v>
      </c>
      <c r="AT4598" s="21">
        <v>0.43615404751414599</v>
      </c>
      <c r="AU4598" s="21">
        <v>4.5433835998115697</v>
      </c>
      <c r="AV4598" s="21">
        <v>4.3110127231392097</v>
      </c>
      <c r="AW4598" s="21">
        <v>99.729591393371805</v>
      </c>
      <c r="AX4598" s="21">
        <v>97.577466260348103</v>
      </c>
      <c r="AY4598" s="21">
        <v>198.71132506420801</v>
      </c>
      <c r="AZ4598" s="21">
        <v>188.60225719843501</v>
      </c>
      <c r="BA4598" s="21">
        <v>0.30463202279138402</v>
      </c>
      <c r="BB4598" s="21">
        <v>0.47303195770721701</v>
      </c>
      <c r="BC4598" s="21">
        <v>1.5420552165387599E-11</v>
      </c>
      <c r="BD4598"/>
      <c r="BE4598"/>
      <c r="BF4598"/>
      <c r="BG4598"/>
      <c r="BH4598"/>
      <c r="BI4598"/>
      <c r="BJ4598"/>
      <c r="BK4598"/>
      <c r="BL4598"/>
      <c r="BM4598"/>
      <c r="BN4598"/>
    </row>
    <row r="4599" spans="1:66">
      <c r="A4599" s="4">
        <v>4597</v>
      </c>
      <c r="B4599" s="2" t="s">
        <v>449</v>
      </c>
      <c r="C4599" s="2" t="s">
        <v>448</v>
      </c>
      <c r="D4599" s="2" t="s">
        <v>447</v>
      </c>
      <c r="E4599" s="2" t="s">
        <v>447</v>
      </c>
      <c r="F4599" s="2" t="s">
        <v>446</v>
      </c>
      <c r="G4599" s="2" t="s">
        <v>453</v>
      </c>
      <c r="H4599" s="4" t="s">
        <v>2</v>
      </c>
      <c r="I4599" s="4">
        <v>10</v>
      </c>
      <c r="J4599" s="4">
        <v>2013</v>
      </c>
      <c r="K4599" s="3">
        <v>-151.976</v>
      </c>
      <c r="L4599" s="3">
        <v>71.517799999999994</v>
      </c>
      <c r="M4599" s="4">
        <v>1.3</v>
      </c>
      <c r="N4599" s="3" t="s">
        <v>2</v>
      </c>
      <c r="O4599" s="3">
        <v>33.327404487493752</v>
      </c>
      <c r="P4599" s="3">
        <v>17.009477337680199</v>
      </c>
      <c r="Q4599" s="3">
        <v>5.8030325296266998</v>
      </c>
      <c r="R4599" s="3">
        <v>28.217385097592871</v>
      </c>
      <c r="S4599" s="3">
        <v>6.4075108516771699</v>
      </c>
      <c r="T4599" s="3">
        <v>1.991380781812315</v>
      </c>
      <c r="U4599" s="3">
        <v>10.312434836661353</v>
      </c>
      <c r="V4599" s="3">
        <v>1.867905446018068</v>
      </c>
      <c r="W4599" s="3">
        <v>12.597807517205176</v>
      </c>
      <c r="X4599" s="3">
        <v>3.0948322019298184</v>
      </c>
      <c r="Y4599" s="3">
        <v>9.6286966208340665</v>
      </c>
      <c r="Z4599" s="3">
        <v>1.544739776916952</v>
      </c>
      <c r="AA4599" s="3">
        <v>9.4501068476355048</v>
      </c>
      <c r="AB4599" s="3">
        <v>1.6582496165791676</v>
      </c>
      <c r="AC4599" s="3">
        <v>0.45</v>
      </c>
      <c r="AD4599" s="2" t="s">
        <v>89</v>
      </c>
      <c r="AE4599" s="1">
        <f>($P4599/$DF$4)/((($Q4599/$DG$4)^2)/($R4599/$DH$4))</f>
        <v>0.470607213939085</v>
      </c>
      <c r="AF4599" s="1">
        <f>($P4599/$DI$4)/((($Q4599/$DJ$4)^2)/($R4599/$DK$4))</f>
        <v>0.59253712876718156</v>
      </c>
      <c r="AG4599" s="1">
        <f>($P4599/$DL$4)/((($Q4599/$DM$4)^2)/($R4599/$DN$4))</f>
        <v>0.41977503619746115</v>
      </c>
      <c r="AH4599" s="1">
        <f>($P4599/$DO$4)/((($Q4599/$DP$4)^2)/($R4599/$DQ$4))</f>
        <v>0.45386372019940674</v>
      </c>
      <c r="AI4599" t="s">
        <v>452</v>
      </c>
      <c r="AJ4599">
        <v>917</v>
      </c>
      <c r="AK4599" s="21"/>
      <c r="AL4599" s="21"/>
      <c r="AM4599" s="21">
        <v>-7.1783883942912602E-2</v>
      </c>
      <c r="AN4599" s="21">
        <v>0.235812018497535</v>
      </c>
      <c r="AO4599" s="21">
        <v>-3.13231487439801</v>
      </c>
      <c r="AP4599" s="21">
        <v>10.287824839806801</v>
      </c>
      <c r="AQ4599" s="21">
        <v>8.0891336937745493</v>
      </c>
      <c r="AR4599" s="21">
        <v>3.8986048405567799</v>
      </c>
      <c r="AS4599" s="21">
        <v>3.3463113960872102</v>
      </c>
      <c r="AT4599" s="21">
        <v>1.6412983322592301</v>
      </c>
      <c r="AU4599" s="21">
        <v>8.7809635736147609</v>
      </c>
      <c r="AV4599" s="21">
        <v>8.8672573418617304</v>
      </c>
      <c r="AW4599" s="21">
        <v>100.959518910726</v>
      </c>
      <c r="AX4599" s="21">
        <v>97.457316225687705</v>
      </c>
      <c r="AY4599" s="21">
        <v>383.21462894883001</v>
      </c>
      <c r="AZ4599" s="21">
        <v>386.84122013513399</v>
      </c>
      <c r="BA4599" s="21">
        <v>0.58369330033660005</v>
      </c>
      <c r="BB4599" s="21">
        <v>0.58973350355029197</v>
      </c>
      <c r="BC4599" s="21">
        <v>5.3914698172089003E-12</v>
      </c>
      <c r="BD4599"/>
      <c r="BE4599"/>
      <c r="BF4599"/>
      <c r="BG4599"/>
      <c r="BH4599"/>
      <c r="BI4599"/>
      <c r="BJ4599"/>
      <c r="BK4599"/>
      <c r="BL4599"/>
      <c r="BM4599"/>
      <c r="BN4599"/>
    </row>
    <row r="4600" spans="1:66">
      <c r="A4600" s="4">
        <v>4598</v>
      </c>
      <c r="B4600" s="2" t="s">
        <v>449</v>
      </c>
      <c r="C4600" s="2" t="s">
        <v>448</v>
      </c>
      <c r="D4600" s="2" t="s">
        <v>447</v>
      </c>
      <c r="E4600" s="2" t="s">
        <v>447</v>
      </c>
      <c r="F4600" s="2" t="s">
        <v>446</v>
      </c>
      <c r="G4600" s="2" t="s">
        <v>453</v>
      </c>
      <c r="H4600" s="4" t="s">
        <v>2</v>
      </c>
      <c r="I4600" s="4">
        <v>10</v>
      </c>
      <c r="J4600" s="4">
        <v>2013</v>
      </c>
      <c r="K4600" s="3">
        <v>-151.976</v>
      </c>
      <c r="L4600" s="3">
        <v>71.517799999999994</v>
      </c>
      <c r="M4600" s="4">
        <v>20</v>
      </c>
      <c r="N4600" s="3" t="s">
        <v>2</v>
      </c>
      <c r="O4600" s="3">
        <v>34.038157606476247</v>
      </c>
      <c r="P4600" s="3">
        <v>16.730711649219749</v>
      </c>
      <c r="Q4600" s="3">
        <v>6.155129871578823</v>
      </c>
      <c r="R4600" s="3">
        <v>29.148363862018975</v>
      </c>
      <c r="S4600" s="3">
        <v>6.7930605399592165</v>
      </c>
      <c r="T4600" s="3">
        <v>2.024346800186259</v>
      </c>
      <c r="U4600" s="3">
        <v>11.216626599335687</v>
      </c>
      <c r="V4600" s="3">
        <v>1.9020540939226793</v>
      </c>
      <c r="W4600" s="3">
        <v>13.835571021999238</v>
      </c>
      <c r="X4600" s="3">
        <v>3.2908473244795031</v>
      </c>
      <c r="Y4600" s="3">
        <v>10.755357417791869</v>
      </c>
      <c r="Z4600" s="3">
        <v>1.5269753258483831</v>
      </c>
      <c r="AA4600" s="3">
        <v>10.098899416740698</v>
      </c>
      <c r="AB4600" s="3">
        <v>1.8491217377247211</v>
      </c>
      <c r="AC4600" s="3">
        <v>0.45</v>
      </c>
      <c r="AD4600" s="2" t="s">
        <v>89</v>
      </c>
      <c r="AE4600" s="1">
        <f>($P4600/$DF$4)/((($Q4600/$DG$4)^2)/($R4600/$DH$4))</f>
        <v>0.42502552347115391</v>
      </c>
      <c r="AF4600" s="1">
        <f>($P4600/$DI$4)/((($Q4600/$DJ$4)^2)/($R4600/$DK$4))</f>
        <v>0.53514564985602675</v>
      </c>
      <c r="AG4600" s="1">
        <f>($P4600/$DL$4)/((($Q4600/$DM$4)^2)/($R4600/$DN$4))</f>
        <v>0.37911680742540099</v>
      </c>
      <c r="AH4600" s="1">
        <f>($P4600/$DO$4)/((($Q4600/$DP$4)^2)/($R4600/$DQ$4))</f>
        <v>0.40990375741942514</v>
      </c>
      <c r="AI4600" t="s">
        <v>452</v>
      </c>
      <c r="AJ4600">
        <v>917</v>
      </c>
      <c r="AK4600" s="21"/>
      <c r="AL4600" s="21"/>
      <c r="AM4600" s="21">
        <v>-0.36540001911421599</v>
      </c>
      <c r="AN4600" s="21">
        <v>-8.2436570189697606E-2</v>
      </c>
      <c r="AO4600" s="21">
        <v>-15.930811799184401</v>
      </c>
      <c r="AP4600" s="21">
        <v>-3.5937031086970102</v>
      </c>
      <c r="AQ4600" s="21">
        <v>7.8082702926794898</v>
      </c>
      <c r="AR4600" s="21">
        <v>4.5601985099911699</v>
      </c>
      <c r="AS4600" s="21">
        <v>0.85169090266029102</v>
      </c>
      <c r="AT4600" s="21">
        <v>0.25186540182679901</v>
      </c>
      <c r="AU4600" s="21">
        <v>8.6616872378190308</v>
      </c>
      <c r="AV4600" s="21">
        <v>8.3208117171128606</v>
      </c>
      <c r="AW4600" s="21">
        <v>104.38195219039901</v>
      </c>
      <c r="AX4600" s="21">
        <v>101.008672145208</v>
      </c>
      <c r="AY4600" s="21">
        <v>377.63419324947699</v>
      </c>
      <c r="AZ4600" s="21">
        <v>362.83549002226903</v>
      </c>
      <c r="BA4600" s="21">
        <v>0.81917390756309005</v>
      </c>
      <c r="BB4600" s="21">
        <v>0.72517558760941103</v>
      </c>
      <c r="BC4600" s="21">
        <v>5.3914698172089003E-12</v>
      </c>
      <c r="BD4600"/>
      <c r="BE4600"/>
      <c r="BF4600"/>
      <c r="BG4600"/>
      <c r="BH4600"/>
      <c r="BI4600"/>
      <c r="BJ4600"/>
      <c r="BK4600"/>
      <c r="BL4600"/>
      <c r="BM4600"/>
      <c r="BN4600"/>
    </row>
    <row r="4601" spans="1:66">
      <c r="A4601" s="4">
        <v>4599</v>
      </c>
      <c r="B4601" s="2" t="s">
        <v>449</v>
      </c>
      <c r="C4601" s="2" t="s">
        <v>448</v>
      </c>
      <c r="D4601" s="2" t="s">
        <v>447</v>
      </c>
      <c r="E4601" s="2" t="s">
        <v>447</v>
      </c>
      <c r="F4601" s="2" t="s">
        <v>446</v>
      </c>
      <c r="G4601" s="2" t="s">
        <v>453</v>
      </c>
      <c r="H4601" s="4" t="s">
        <v>2</v>
      </c>
      <c r="I4601" s="4">
        <v>10</v>
      </c>
      <c r="J4601" s="4">
        <v>2013</v>
      </c>
      <c r="K4601" s="3">
        <v>-151.976</v>
      </c>
      <c r="L4601" s="3">
        <v>71.517799999999994</v>
      </c>
      <c r="M4601" s="4">
        <v>40</v>
      </c>
      <c r="N4601" s="3" t="s">
        <v>2</v>
      </c>
      <c r="O4601" s="3">
        <v>35.103592408688392</v>
      </c>
      <c r="P4601" s="3">
        <v>15.300627422952379</v>
      </c>
      <c r="Q4601" s="3">
        <v>6.0608002935927887</v>
      </c>
      <c r="R4601" s="3">
        <v>29.771421558467679</v>
      </c>
      <c r="S4601" s="3">
        <v>7.1543945270819735</v>
      </c>
      <c r="T4601" s="3">
        <v>1.9722289564828326</v>
      </c>
      <c r="U4601" s="3">
        <v>10.947237243171434</v>
      </c>
      <c r="V4601" s="3">
        <v>1.9212238300227893</v>
      </c>
      <c r="W4601" s="3">
        <v>13.499271492912934</v>
      </c>
      <c r="X4601" s="3">
        <v>3.3041616958760467</v>
      </c>
      <c r="Y4601" s="3">
        <v>10.509075232940301</v>
      </c>
      <c r="Z4601" s="3">
        <v>1.4809279950480436</v>
      </c>
      <c r="AA4601" s="3">
        <v>9.8652299556671377</v>
      </c>
      <c r="AB4601" s="3">
        <v>1.7124504851605669</v>
      </c>
      <c r="AC4601" s="3">
        <v>0.45</v>
      </c>
      <c r="AD4601" s="2" t="s">
        <v>89</v>
      </c>
      <c r="AE4601" s="1">
        <f>($P4601/$DF$4)/((($Q4601/$DG$4)^2)/($R4601/$DH$4))</f>
        <v>0.40945833904643714</v>
      </c>
      <c r="AF4601" s="1">
        <f>($P4601/$DI$4)/((($Q4601/$DJ$4)^2)/($R4601/$DK$4))</f>
        <v>0.51554515396731559</v>
      </c>
      <c r="AG4601" s="1">
        <f>($P4601/$DL$4)/((($Q4601/$DM$4)^2)/($R4601/$DN$4))</f>
        <v>0.36523109719439734</v>
      </c>
      <c r="AH4601" s="1">
        <f>($P4601/$DO$4)/((($Q4601/$DP$4)^2)/($R4601/$DQ$4))</f>
        <v>0.394890429899659</v>
      </c>
      <c r="AI4601" t="s">
        <v>452</v>
      </c>
      <c r="AJ4601">
        <v>917</v>
      </c>
      <c r="AK4601" s="21"/>
      <c r="AL4601" s="21"/>
      <c r="AM4601" s="21">
        <v>-6.3876442378385495E-2</v>
      </c>
      <c r="AN4601" s="21">
        <v>9.3809907194231101E-2</v>
      </c>
      <c r="AO4601" s="21">
        <v>-2.7846000371977202</v>
      </c>
      <c r="AP4601" s="21">
        <v>4.0862008468091604</v>
      </c>
      <c r="AQ4601" s="21">
        <v>11.0241217792034</v>
      </c>
      <c r="AR4601" s="21">
        <v>5.4170604044199004</v>
      </c>
      <c r="AS4601" s="21">
        <v>2.6999659633636499</v>
      </c>
      <c r="AT4601" s="21">
        <v>1.0665800448507099</v>
      </c>
      <c r="AU4601" s="21">
        <v>8.4083985161781296</v>
      </c>
      <c r="AV4601" s="21">
        <v>8.1797585320472699</v>
      </c>
      <c r="AW4601" s="21">
        <v>100.807286605835</v>
      </c>
      <c r="AX4601" s="21">
        <v>98.803598556518494</v>
      </c>
      <c r="AY4601" s="21">
        <v>366.37618726600402</v>
      </c>
      <c r="AZ4601" s="21">
        <v>356.40840436998502</v>
      </c>
      <c r="BA4601" s="21">
        <v>1.0087662659585499</v>
      </c>
      <c r="BB4601" s="21">
        <v>0.81334143787622604</v>
      </c>
      <c r="BC4601" s="21">
        <v>5.3914698172089003E-12</v>
      </c>
      <c r="BD4601"/>
      <c r="BE4601"/>
      <c r="BF4601"/>
      <c r="BG4601"/>
      <c r="BH4601"/>
      <c r="BI4601"/>
      <c r="BJ4601"/>
      <c r="BK4601"/>
      <c r="BL4601"/>
      <c r="BM4601"/>
      <c r="BN4601"/>
    </row>
    <row r="4602" spans="1:66">
      <c r="A4602" s="4">
        <v>4600</v>
      </c>
      <c r="B4602" s="2" t="s">
        <v>449</v>
      </c>
      <c r="C4602" s="2" t="s">
        <v>448</v>
      </c>
      <c r="D4602" s="2" t="s">
        <v>447</v>
      </c>
      <c r="E4602" s="2" t="s">
        <v>447</v>
      </c>
      <c r="F4602" s="2" t="s">
        <v>446</v>
      </c>
      <c r="G4602" s="2" t="s">
        <v>453</v>
      </c>
      <c r="H4602" s="4" t="s">
        <v>2</v>
      </c>
      <c r="I4602" s="4">
        <v>10</v>
      </c>
      <c r="J4602" s="4">
        <v>2013</v>
      </c>
      <c r="K4602" s="3">
        <v>-151.976</v>
      </c>
      <c r="L4602" s="3">
        <v>71.517799999999994</v>
      </c>
      <c r="M4602" s="4">
        <v>75</v>
      </c>
      <c r="N4602" s="3" t="s">
        <v>2</v>
      </c>
      <c r="O4602" s="3">
        <v>40.151334192454463</v>
      </c>
      <c r="P4602" s="3">
        <v>13.162079333251926</v>
      </c>
      <c r="Q4602" s="3">
        <v>6.0011719545808049</v>
      </c>
      <c r="R4602" s="3">
        <v>27.073469630989699</v>
      </c>
      <c r="S4602" s="3">
        <v>6.9649485464645107</v>
      </c>
      <c r="T4602" s="3">
        <v>1.930249739276422</v>
      </c>
      <c r="U4602" s="3">
        <v>10.709880458967532</v>
      </c>
      <c r="V4602" s="3">
        <v>1.5982691383410372</v>
      </c>
      <c r="W4602" s="3">
        <v>11.856789618611877</v>
      </c>
      <c r="X4602" s="3">
        <v>2.8347060023536024</v>
      </c>
      <c r="Y4602" s="3">
        <v>9.2659597795114106</v>
      </c>
      <c r="Z4602" s="3">
        <v>1.4183547191461094</v>
      </c>
      <c r="AA4602" s="3">
        <v>8.6281683479709663</v>
      </c>
      <c r="AB4602" s="3">
        <v>1.5812656233054525</v>
      </c>
      <c r="AC4602" s="3">
        <v>0.45</v>
      </c>
      <c r="AD4602" s="2" t="s">
        <v>89</v>
      </c>
      <c r="AE4602" s="1">
        <f>($P4602/$DF$4)/((($Q4602/$DG$4)^2)/($R4602/$DH$4))</f>
        <v>0.32670601856075049</v>
      </c>
      <c r="AF4602" s="1">
        <f>($P4602/$DI$4)/((($Q4602/$DJ$4)^2)/($R4602/$DK$4))</f>
        <v>0.41135248346193476</v>
      </c>
      <c r="AG4602" s="1">
        <f>($P4602/$DL$4)/((($Q4602/$DM$4)^2)/($R4602/$DN$4))</f>
        <v>0.29141718763584268</v>
      </c>
      <c r="AH4602" s="1">
        <f>($P4602/$DO$4)/((($Q4602/$DP$4)^2)/($R4602/$DQ$4))</f>
        <v>0.31508231196539188</v>
      </c>
      <c r="AI4602" t="s">
        <v>452</v>
      </c>
      <c r="AJ4602">
        <v>917</v>
      </c>
      <c r="AK4602" s="21"/>
      <c r="AL4602" s="21"/>
      <c r="AM4602" s="21">
        <v>0.87721633072409799</v>
      </c>
      <c r="AN4602" s="21">
        <v>0.89623514718242503</v>
      </c>
      <c r="AO4602" s="21">
        <v>38.190443892645398</v>
      </c>
      <c r="AP4602" s="21">
        <v>39.015423351767403</v>
      </c>
      <c r="AQ4602" s="21">
        <v>19.983572080475899</v>
      </c>
      <c r="AR4602" s="21">
        <v>17.6517422168595</v>
      </c>
      <c r="AS4602" s="21">
        <v>7.4332050463131703</v>
      </c>
      <c r="AT4602" s="21">
        <v>6.6323038927146403</v>
      </c>
      <c r="AU4602" s="21">
        <v>7.52935856035778</v>
      </c>
      <c r="AV4602" s="21">
        <v>7.3827605204922904</v>
      </c>
      <c r="AW4602" s="21">
        <v>89.626021739414895</v>
      </c>
      <c r="AX4602" s="21">
        <v>89.336569881439303</v>
      </c>
      <c r="AY4602" s="21">
        <v>327.80278924563402</v>
      </c>
      <c r="AZ4602" s="21">
        <v>321.39444094263001</v>
      </c>
      <c r="BA4602" s="21">
        <v>1.4814859539696199</v>
      </c>
      <c r="BB4602" s="21">
        <v>1.39983646235296</v>
      </c>
      <c r="BC4602" s="21">
        <v>5.3914698172089003E-12</v>
      </c>
      <c r="BD4602"/>
      <c r="BE4602"/>
      <c r="BF4602"/>
      <c r="BG4602"/>
      <c r="BH4602"/>
      <c r="BI4602"/>
      <c r="BJ4602"/>
      <c r="BK4602"/>
      <c r="BL4602"/>
      <c r="BM4602"/>
      <c r="BN4602"/>
    </row>
    <row r="4603" spans="1:66">
      <c r="A4603" s="4">
        <v>4601</v>
      </c>
      <c r="B4603" s="2" t="s">
        <v>449</v>
      </c>
      <c r="C4603" s="2" t="s">
        <v>448</v>
      </c>
      <c r="D4603" s="2" t="s">
        <v>447</v>
      </c>
      <c r="E4603" s="2" t="s">
        <v>447</v>
      </c>
      <c r="F4603" s="2" t="s">
        <v>446</v>
      </c>
      <c r="G4603" s="2" t="s">
        <v>453</v>
      </c>
      <c r="H4603" s="4" t="s">
        <v>2</v>
      </c>
      <c r="I4603" s="4">
        <v>10</v>
      </c>
      <c r="J4603" s="4">
        <v>2013</v>
      </c>
      <c r="K4603" s="3">
        <v>-151.976</v>
      </c>
      <c r="L4603" s="3">
        <v>71.517799999999994</v>
      </c>
      <c r="M4603" s="4">
        <v>150</v>
      </c>
      <c r="N4603" s="3" t="s">
        <v>2</v>
      </c>
      <c r="O4603" s="3">
        <v>38.682299550630674</v>
      </c>
      <c r="P4603" s="3">
        <v>13.57284754879103</v>
      </c>
      <c r="Q4603" s="3">
        <v>5.5063822078337292</v>
      </c>
      <c r="R4603" s="3">
        <v>25.767755051248308</v>
      </c>
      <c r="S4603" s="3">
        <v>5.8918056194920396</v>
      </c>
      <c r="T4603" s="3">
        <v>1.4992829990148924</v>
      </c>
      <c r="U4603" s="3">
        <v>9.5212415580752072</v>
      </c>
      <c r="V4603" s="3">
        <v>1.5618531339081576</v>
      </c>
      <c r="W4603" s="3">
        <v>10.416148730817561</v>
      </c>
      <c r="X4603" s="3">
        <v>2.5335235999792758</v>
      </c>
      <c r="Y4603" s="3">
        <v>8.0152588927460862</v>
      </c>
      <c r="Z4603" s="3">
        <v>1.1401656419027317</v>
      </c>
      <c r="AA4603" s="3">
        <v>8.0253119313598464</v>
      </c>
      <c r="AB4603" s="3">
        <v>1.3652384314937118</v>
      </c>
      <c r="AC4603" s="3">
        <v>0.45</v>
      </c>
      <c r="AD4603" s="2" t="s">
        <v>89</v>
      </c>
      <c r="AE4603" s="1">
        <f>($P4603/$DF$4)/((($Q4603/$DG$4)^2)/($R4603/$DH$4))</f>
        <v>0.38086906881422794</v>
      </c>
      <c r="AF4603" s="1">
        <f>($P4603/$DI$4)/((($Q4603/$DJ$4)^2)/($R4603/$DK$4))</f>
        <v>0.47954867198577283</v>
      </c>
      <c r="AG4603" s="1">
        <f>($P4603/$DL$4)/((($Q4603/$DM$4)^2)/($R4603/$DN$4))</f>
        <v>0.33972986901276131</v>
      </c>
      <c r="AH4603" s="1">
        <f>($P4603/$DO$4)/((($Q4603/$DP$4)^2)/($R4603/$DQ$4))</f>
        <v>0.36731832271335429</v>
      </c>
      <c r="AI4603" t="s">
        <v>452</v>
      </c>
      <c r="AJ4603">
        <v>917</v>
      </c>
      <c r="AK4603" s="21"/>
      <c r="AL4603" s="21"/>
      <c r="AM4603" s="21">
        <v>1.5926080723745499</v>
      </c>
      <c r="AN4603" s="21">
        <v>1.78929009790932</v>
      </c>
      <c r="AO4603" s="21">
        <v>69.275366231880099</v>
      </c>
      <c r="AP4603" s="21">
        <v>77.822803289444195</v>
      </c>
      <c r="AQ4603" s="21">
        <v>26.5497807482311</v>
      </c>
      <c r="AR4603" s="21">
        <v>28.234667305265202</v>
      </c>
      <c r="AS4603" s="21">
        <v>12.848242357799</v>
      </c>
      <c r="AT4603" s="21">
        <v>13.3137225437164</v>
      </c>
      <c r="AU4603" s="21">
        <v>6.7887389050211198</v>
      </c>
      <c r="AV4603" s="21">
        <v>6.4889339183058103</v>
      </c>
      <c r="AW4603" s="21">
        <v>80.932715140751398</v>
      </c>
      <c r="AX4603" s="21">
        <v>78.517247265406994</v>
      </c>
      <c r="AY4603" s="21">
        <v>295.303074428721</v>
      </c>
      <c r="AZ4603" s="21">
        <v>282.22575232606101</v>
      </c>
      <c r="BA4603" s="21">
        <v>1.7191695971574099</v>
      </c>
      <c r="BB4603" s="21">
        <v>1.5792804407222001</v>
      </c>
      <c r="BC4603" s="21">
        <v>5.3914698172089003E-12</v>
      </c>
      <c r="BD4603"/>
      <c r="BE4603"/>
      <c r="BF4603"/>
      <c r="BG4603"/>
      <c r="BH4603"/>
      <c r="BI4603"/>
      <c r="BJ4603"/>
      <c r="BK4603"/>
      <c r="BL4603"/>
      <c r="BM4603"/>
      <c r="BN4603"/>
    </row>
    <row r="4604" spans="1:66">
      <c r="A4604" s="4">
        <v>4602</v>
      </c>
      <c r="B4604" s="2" t="s">
        <v>449</v>
      </c>
      <c r="C4604" s="2" t="s">
        <v>448</v>
      </c>
      <c r="D4604" s="2" t="s">
        <v>447</v>
      </c>
      <c r="E4604" s="2" t="s">
        <v>447</v>
      </c>
      <c r="F4604" s="2" t="s">
        <v>446</v>
      </c>
      <c r="G4604" s="2" t="s">
        <v>453</v>
      </c>
      <c r="H4604" s="4" t="s">
        <v>2</v>
      </c>
      <c r="I4604" s="4">
        <v>10</v>
      </c>
      <c r="J4604" s="4">
        <v>2013</v>
      </c>
      <c r="K4604" s="3">
        <v>-151.976</v>
      </c>
      <c r="L4604" s="3">
        <v>71.517799999999994</v>
      </c>
      <c r="M4604" s="4">
        <v>200</v>
      </c>
      <c r="N4604" s="3" t="s">
        <v>2</v>
      </c>
      <c r="O4604" s="3">
        <v>32.286158672940751</v>
      </c>
      <c r="P4604" s="3">
        <v>16.111657831834435</v>
      </c>
      <c r="Q4604" s="3">
        <v>4.8513265502165277</v>
      </c>
      <c r="R4604" s="3">
        <v>22.435723602336015</v>
      </c>
      <c r="S4604" s="3">
        <v>5.2856109471027679</v>
      </c>
      <c r="T4604" s="3">
        <v>1.4299428901802718</v>
      </c>
      <c r="U4604" s="3">
        <v>7.8204987859887707</v>
      </c>
      <c r="V4604" s="3">
        <v>1.31923558409931</v>
      </c>
      <c r="W4604" s="3">
        <v>9.5838616738101656</v>
      </c>
      <c r="X4604" s="3">
        <v>2.4289140349929936</v>
      </c>
      <c r="Y4604" s="3">
        <v>7.7855504252822465</v>
      </c>
      <c r="Z4604" s="3">
        <v>1.0449269096814862</v>
      </c>
      <c r="AA4604" s="3">
        <v>7.1779153583946256</v>
      </c>
      <c r="AB4604" s="3">
        <v>1.3198236751456898</v>
      </c>
      <c r="AC4604" s="3">
        <v>0.45</v>
      </c>
      <c r="AD4604" s="2" t="s">
        <v>89</v>
      </c>
      <c r="AE4604" s="1">
        <f>($P4604/$DF$4)/((($Q4604/$DG$4)^2)/($R4604/$DH$4))</f>
        <v>0.50713098947179502</v>
      </c>
      <c r="AF4604" s="1">
        <f>($P4604/$DI$4)/((($Q4604/$DJ$4)^2)/($R4604/$DK$4))</f>
        <v>0.63852387194679272</v>
      </c>
      <c r="AG4604" s="1">
        <f>($P4604/$DL$4)/((($Q4604/$DM$4)^2)/($R4604/$DN$4))</f>
        <v>0.45235373185318878</v>
      </c>
      <c r="AH4604" s="1">
        <f>($P4604/$DO$4)/((($Q4604/$DP$4)^2)/($R4604/$DQ$4))</f>
        <v>0.48908803497404091</v>
      </c>
      <c r="AI4604" t="s">
        <v>452</v>
      </c>
      <c r="AJ4604">
        <v>917</v>
      </c>
      <c r="AK4604" s="21"/>
      <c r="AL4604" s="21"/>
      <c r="AM4604" s="21">
        <v>1.6251991559778001</v>
      </c>
      <c r="AN4604" s="21">
        <v>1.60253312694175</v>
      </c>
      <c r="AO4604" s="21">
        <v>70.653839244339807</v>
      </c>
      <c r="AP4604" s="21">
        <v>69.661298248727704</v>
      </c>
      <c r="AQ4604" s="21">
        <v>21.0049886757987</v>
      </c>
      <c r="AR4604" s="21">
        <v>20.9020249993462</v>
      </c>
      <c r="AS4604" s="21">
        <v>13.4445059037209</v>
      </c>
      <c r="AT4604" s="21">
        <v>13.5269164657593</v>
      </c>
      <c r="AU4604" s="21">
        <v>6.5035428607463803</v>
      </c>
      <c r="AV4604" s="21">
        <v>6.4624351697308704</v>
      </c>
      <c r="AW4604" s="21">
        <v>80.093529845646302</v>
      </c>
      <c r="AX4604" s="21">
        <v>80.226876465933699</v>
      </c>
      <c r="AY4604" s="21">
        <v>282.73565389605301</v>
      </c>
      <c r="AZ4604" s="21">
        <v>280.91292517491598</v>
      </c>
      <c r="BA4604" s="21">
        <v>1.4682346745474</v>
      </c>
      <c r="BB4604" s="21">
        <v>1.2166684976220199</v>
      </c>
      <c r="BC4604" s="21">
        <v>5.3914698172089003E-12</v>
      </c>
      <c r="BD4604"/>
      <c r="BE4604"/>
      <c r="BF4604"/>
      <c r="BG4604"/>
      <c r="BH4604"/>
      <c r="BI4604"/>
      <c r="BJ4604"/>
      <c r="BK4604"/>
      <c r="BL4604"/>
      <c r="BM4604"/>
      <c r="BN4604"/>
    </row>
    <row r="4605" spans="1:66">
      <c r="A4605" s="4">
        <v>4603</v>
      </c>
      <c r="B4605" s="2" t="s">
        <v>449</v>
      </c>
      <c r="C4605" s="2" t="s">
        <v>448</v>
      </c>
      <c r="D4605" s="2" t="s">
        <v>447</v>
      </c>
      <c r="E4605" s="2" t="s">
        <v>447</v>
      </c>
      <c r="F4605" s="2" t="s">
        <v>446</v>
      </c>
      <c r="G4605" s="2" t="s">
        <v>453</v>
      </c>
      <c r="H4605" s="4" t="s">
        <v>2</v>
      </c>
      <c r="I4605" s="4">
        <v>10</v>
      </c>
      <c r="J4605" s="4">
        <v>2013</v>
      </c>
      <c r="K4605" s="3">
        <v>-151.976</v>
      </c>
      <c r="L4605" s="3">
        <v>71.517799999999994</v>
      </c>
      <c r="M4605" s="4">
        <v>299</v>
      </c>
      <c r="N4605" s="3" t="s">
        <v>2</v>
      </c>
      <c r="O4605" s="3">
        <v>30.322499878249047</v>
      </c>
      <c r="P4605" s="3">
        <v>17.251668472952652</v>
      </c>
      <c r="Q4605" s="3">
        <v>5.0548425588822292</v>
      </c>
      <c r="R4605" s="3">
        <v>23.54286777920505</v>
      </c>
      <c r="S4605" s="3">
        <v>5.6516104821564284</v>
      </c>
      <c r="T4605" s="3">
        <v>1.563697112980307</v>
      </c>
      <c r="U4605" s="3">
        <v>8.8220744704347531</v>
      </c>
      <c r="V4605" s="3">
        <v>1.447124871551797</v>
      </c>
      <c r="W4605" s="3">
        <v>10.2292693997678</v>
      </c>
      <c r="X4605" s="3">
        <v>2.4212585650072449</v>
      </c>
      <c r="Y4605" s="3">
        <v>7.5272192373380387</v>
      </c>
      <c r="Z4605" s="3">
        <v>1.0171476535644499</v>
      </c>
      <c r="AA4605" s="3">
        <v>6.9514844479635594</v>
      </c>
      <c r="AB4605" s="3">
        <v>1.1412426116028971</v>
      </c>
      <c r="AC4605" s="3">
        <v>0.45</v>
      </c>
      <c r="AD4605" s="2" t="s">
        <v>89</v>
      </c>
      <c r="AE4605" s="1">
        <f>($P4605/$DF$4)/((($Q4605/$DG$4)^2)/($R4605/$DH$4))</f>
        <v>0.52485103342784989</v>
      </c>
      <c r="AF4605" s="1">
        <f>($P4605/$DI$4)/((($Q4605/$DJ$4)^2)/($R4605/$DK$4))</f>
        <v>0.66083501307755366</v>
      </c>
      <c r="AG4605" s="1">
        <f>($P4605/$DL$4)/((($Q4605/$DM$4)^2)/($R4605/$DN$4))</f>
        <v>0.46815976259974768</v>
      </c>
      <c r="AH4605" s="1">
        <f>($P4605/$DO$4)/((($Q4605/$DP$4)^2)/($R4605/$DQ$4))</f>
        <v>0.50617762653528098</v>
      </c>
      <c r="AI4605" t="s">
        <v>452</v>
      </c>
      <c r="AJ4605">
        <v>917</v>
      </c>
      <c r="AK4605" s="21"/>
      <c r="AL4605" s="21"/>
      <c r="AM4605" s="21">
        <v>1.30872286588124</v>
      </c>
      <c r="AN4605" s="21">
        <v>1.30036286344529</v>
      </c>
      <c r="AO4605" s="21">
        <v>56.865432725459598</v>
      </c>
      <c r="AP4605" s="21">
        <v>56.500654059955501</v>
      </c>
      <c r="AQ4605" s="21">
        <v>11.0175847831181</v>
      </c>
      <c r="AR4605" s="21">
        <v>9.3451409186499408</v>
      </c>
      <c r="AS4605" s="21">
        <v>12.9591494381496</v>
      </c>
      <c r="AT4605" s="21">
        <v>12.811469907079401</v>
      </c>
      <c r="AU4605" s="21">
        <v>6.5158758864538999</v>
      </c>
      <c r="AV4605" s="21">
        <v>6.5992180207252504</v>
      </c>
      <c r="AW4605" s="21">
        <v>83.477306719752704</v>
      </c>
      <c r="AX4605" s="21">
        <v>83.583108490644094</v>
      </c>
      <c r="AY4605" s="21">
        <v>283.12216482818701</v>
      </c>
      <c r="AZ4605" s="21">
        <v>286.73575356521098</v>
      </c>
      <c r="BA4605" s="21">
        <v>1.0352009604488099</v>
      </c>
      <c r="BB4605" s="21">
        <v>0.95989679773534997</v>
      </c>
      <c r="BC4605" s="21">
        <v>5.3914698172089003E-12</v>
      </c>
      <c r="BD4605"/>
      <c r="BE4605"/>
      <c r="BF4605"/>
      <c r="BG4605"/>
      <c r="BH4605"/>
      <c r="BI4605"/>
      <c r="BJ4605"/>
      <c r="BK4605"/>
      <c r="BL4605"/>
      <c r="BM4605"/>
      <c r="BN4605"/>
    </row>
    <row r="4606" spans="1:66">
      <c r="A4606" s="4">
        <v>4604</v>
      </c>
      <c r="B4606" s="2" t="s">
        <v>449</v>
      </c>
      <c r="C4606" s="2" t="s">
        <v>448</v>
      </c>
      <c r="D4606" s="2" t="s">
        <v>447</v>
      </c>
      <c r="E4606" s="2" t="s">
        <v>447</v>
      </c>
      <c r="F4606" s="2" t="s">
        <v>446</v>
      </c>
      <c r="G4606" s="2" t="s">
        <v>453</v>
      </c>
      <c r="H4606" s="4" t="s">
        <v>2</v>
      </c>
      <c r="I4606" s="4">
        <v>10</v>
      </c>
      <c r="J4606" s="4">
        <v>2013</v>
      </c>
      <c r="K4606" s="3">
        <v>-151.976</v>
      </c>
      <c r="L4606" s="3">
        <v>71.517799999999994</v>
      </c>
      <c r="M4606" s="4">
        <v>426</v>
      </c>
      <c r="N4606" s="3" t="s">
        <v>2</v>
      </c>
      <c r="O4606" s="3">
        <v>26.435860541371483</v>
      </c>
      <c r="P4606" s="3">
        <v>10.882960342779061</v>
      </c>
      <c r="Q4606" s="3">
        <v>4.4027718129806619</v>
      </c>
      <c r="R4606" s="3">
        <v>20.065137851718525</v>
      </c>
      <c r="S4606" s="3">
        <v>4.7720803402337619</v>
      </c>
      <c r="T4606" s="3">
        <v>1.4072944633275077</v>
      </c>
      <c r="U4606" s="3">
        <v>7.5328074181828404</v>
      </c>
      <c r="V4606" s="3">
        <v>1.2663723683940602</v>
      </c>
      <c r="W4606" s="3">
        <v>9.1769689553264744</v>
      </c>
      <c r="X4606" s="3">
        <v>2.1244460809976062</v>
      </c>
      <c r="Y4606" s="3">
        <v>6.6965892797662105</v>
      </c>
      <c r="Z4606" s="3">
        <v>0.97662610008845807</v>
      </c>
      <c r="AA4606" s="3">
        <v>6.2758689249941781</v>
      </c>
      <c r="AB4606" s="3">
        <v>1.1197165558852535</v>
      </c>
      <c r="AC4606" s="3">
        <v>0.45</v>
      </c>
      <c r="AD4606" s="2" t="s">
        <v>89</v>
      </c>
      <c r="AE4606" s="1">
        <f>($P4606/$DF$4)/((($Q4606/$DG$4)^2)/($R4606/$DH$4))</f>
        <v>0.37196124757880872</v>
      </c>
      <c r="AF4606" s="1">
        <f>($P4606/$DI$4)/((($Q4606/$DJ$4)^2)/($R4606/$DK$4))</f>
        <v>0.46833291782376829</v>
      </c>
      <c r="AG4606" s="1">
        <f>($P4606/$DL$4)/((($Q4606/$DM$4)^2)/($R4606/$DN$4))</f>
        <v>0.3317842173721075</v>
      </c>
      <c r="AH4606" s="1">
        <f>($P4606/$DO$4)/((($Q4606/$DP$4)^2)/($R4606/$DQ$4))</f>
        <v>0.35872742830071147</v>
      </c>
      <c r="AI4606" t="s">
        <v>452</v>
      </c>
      <c r="AJ4606">
        <v>917</v>
      </c>
      <c r="AK4606" s="21"/>
      <c r="AL4606" s="21"/>
      <c r="AM4606" s="21">
        <v>1.16371728272741</v>
      </c>
      <c r="AN4606" s="21">
        <v>1.1720197578396101</v>
      </c>
      <c r="AO4606" s="21">
        <v>50.561931579911203</v>
      </c>
      <c r="AP4606" s="21">
        <v>50.921663441863402</v>
      </c>
      <c r="AQ4606" s="21">
        <v>8.9473707204606701</v>
      </c>
      <c r="AR4606" s="21">
        <v>7.7435343650212296</v>
      </c>
      <c r="AS4606" s="21">
        <v>12.4066435106732</v>
      </c>
      <c r="AT4606" s="21">
        <v>12.417589525210699</v>
      </c>
      <c r="AU4606" s="21">
        <v>6.6750784970783004</v>
      </c>
      <c r="AV4606" s="21">
        <v>6.7692828979855504</v>
      </c>
      <c r="AW4606" s="21">
        <v>85.286900880093</v>
      </c>
      <c r="AX4606" s="21">
        <v>85.178258274284204</v>
      </c>
      <c r="AY4606" s="21">
        <v>290.02308364034201</v>
      </c>
      <c r="AZ4606" s="21">
        <v>294.11034054231101</v>
      </c>
      <c r="BA4606" s="21">
        <v>0.93826669108621596</v>
      </c>
      <c r="BB4606" s="21">
        <v>0.945609851334964</v>
      </c>
      <c r="BC4606" s="21">
        <v>5.3914698172089003E-12</v>
      </c>
      <c r="BD4606"/>
      <c r="BE4606"/>
      <c r="BF4606"/>
      <c r="BG4606"/>
      <c r="BH4606"/>
      <c r="BI4606"/>
      <c r="BJ4606"/>
      <c r="BK4606"/>
      <c r="BL4606"/>
      <c r="BM4606"/>
      <c r="BN4606"/>
    </row>
    <row r="4607" spans="1:66">
      <c r="A4607" s="4">
        <v>4605</v>
      </c>
      <c r="B4607" s="2" t="s">
        <v>449</v>
      </c>
      <c r="C4607" s="2" t="s">
        <v>448</v>
      </c>
      <c r="D4607" s="2" t="s">
        <v>447</v>
      </c>
      <c r="E4607" s="2" t="s">
        <v>447</v>
      </c>
      <c r="F4607" s="2" t="s">
        <v>446</v>
      </c>
      <c r="G4607" s="2" t="s">
        <v>451</v>
      </c>
      <c r="H4607" s="4" t="s">
        <v>2</v>
      </c>
      <c r="I4607" s="4">
        <v>10</v>
      </c>
      <c r="J4607" s="4">
        <v>2013</v>
      </c>
      <c r="K4607" s="3">
        <v>-150.858</v>
      </c>
      <c r="L4607" s="3">
        <v>72.814800000000005</v>
      </c>
      <c r="M4607" s="4">
        <v>0</v>
      </c>
      <c r="N4607" s="3" t="s">
        <v>2</v>
      </c>
      <c r="O4607" s="3">
        <v>29.194599830743677</v>
      </c>
      <c r="P4607" s="3">
        <v>8.4649681968107036</v>
      </c>
      <c r="Q4607" s="3">
        <v>5.2526077620952529</v>
      </c>
      <c r="R4607" s="3">
        <v>25.326251516567609</v>
      </c>
      <c r="S4607" s="3">
        <v>5.9649187010503333</v>
      </c>
      <c r="T4607" s="3">
        <v>1.5715158333196217</v>
      </c>
      <c r="U4607" s="3">
        <v>8.5593141171836233</v>
      </c>
      <c r="V4607" s="3">
        <v>1.5100568868945774</v>
      </c>
      <c r="W4607" s="3">
        <v>10.139605760400279</v>
      </c>
      <c r="X4607" s="3">
        <v>2.5631449778344835</v>
      </c>
      <c r="Y4607" s="3">
        <v>8.2267469033735718</v>
      </c>
      <c r="Z4607" s="3">
        <v>1.1509157300519961</v>
      </c>
      <c r="AA4607" s="3">
        <v>7.2418943842917347</v>
      </c>
      <c r="AB4607" s="3">
        <v>1.3094852419923608</v>
      </c>
      <c r="AC4607" s="3">
        <v>0.45</v>
      </c>
      <c r="AD4607" s="2" t="s">
        <v>89</v>
      </c>
      <c r="AE4607" s="1">
        <f>($P4607/$DF$4)/((($Q4607/$DG$4)^2)/($R4607/$DH$4))</f>
        <v>0.2565707597624054</v>
      </c>
      <c r="AF4607" s="1">
        <f>($P4607/$DI$4)/((($Q4607/$DJ$4)^2)/($R4607/$DK$4))</f>
        <v>0.32304583697883626</v>
      </c>
      <c r="AG4607" s="1">
        <f>($P4607/$DL$4)/((($Q4607/$DM$4)^2)/($R4607/$DN$4))</f>
        <v>0.22885752019180639</v>
      </c>
      <c r="AH4607" s="1">
        <f>($P4607/$DO$4)/((($Q4607/$DP$4)^2)/($R4607/$DQ$4))</f>
        <v>0.2474423597238494</v>
      </c>
      <c r="AI4607" t="s">
        <v>450</v>
      </c>
      <c r="AJ4607">
        <v>918</v>
      </c>
      <c r="AK4607" s="21"/>
      <c r="AL4607" s="21"/>
      <c r="AM4607" s="21">
        <v>-0.20135087362118101</v>
      </c>
      <c r="AN4607" s="21">
        <v>-3.1241058222949598E-2</v>
      </c>
      <c r="AO4607" s="21">
        <v>-8.7922212164140205</v>
      </c>
      <c r="AP4607" s="21">
        <v>-1.3674004798942301</v>
      </c>
      <c r="AQ4607" s="21">
        <v>5.92431198525429</v>
      </c>
      <c r="AR4607" s="21">
        <v>3.2055677115917298</v>
      </c>
      <c r="AS4607" s="21">
        <v>3.3788493363857302</v>
      </c>
      <c r="AT4607" s="21">
        <v>1.1229185592979101</v>
      </c>
      <c r="AU4607" s="21">
        <v>8.9094392383098597</v>
      </c>
      <c r="AV4607" s="21">
        <v>9.0677980005741095</v>
      </c>
      <c r="AW4607" s="21">
        <v>102.40926648330699</v>
      </c>
      <c r="AX4607" s="21">
        <v>100.47790934181199</v>
      </c>
      <c r="AY4607" s="21">
        <v>388.99466905365398</v>
      </c>
      <c r="AZ4607" s="21">
        <v>395.87392721514198</v>
      </c>
      <c r="BA4607" s="21">
        <v>0.52401715981215202</v>
      </c>
      <c r="BB4607" s="21">
        <v>0.47121762817352902</v>
      </c>
      <c r="BC4607" s="21">
        <v>5.3456584503000097E-12</v>
      </c>
      <c r="BD4607"/>
      <c r="BE4607"/>
      <c r="BF4607"/>
      <c r="BG4607"/>
      <c r="BH4607"/>
      <c r="BI4607"/>
      <c r="BJ4607"/>
      <c r="BK4607"/>
      <c r="BL4607"/>
      <c r="BM4607"/>
      <c r="BN4607"/>
    </row>
    <row r="4608" spans="1:66">
      <c r="A4608" s="4">
        <v>4606</v>
      </c>
      <c r="B4608" s="2" t="s">
        <v>449</v>
      </c>
      <c r="C4608" s="2" t="s">
        <v>448</v>
      </c>
      <c r="D4608" s="2" t="s">
        <v>447</v>
      </c>
      <c r="E4608" s="2" t="s">
        <v>447</v>
      </c>
      <c r="F4608" s="2" t="s">
        <v>446</v>
      </c>
      <c r="G4608" s="2" t="s">
        <v>451</v>
      </c>
      <c r="H4608" s="4" t="s">
        <v>2</v>
      </c>
      <c r="I4608" s="4">
        <v>10</v>
      </c>
      <c r="J4608" s="4">
        <v>2013</v>
      </c>
      <c r="K4608" s="3">
        <v>-150.858</v>
      </c>
      <c r="L4608" s="3">
        <v>72.814800000000005</v>
      </c>
      <c r="M4608" s="4">
        <v>20</v>
      </c>
      <c r="N4608" s="3" t="s">
        <v>2</v>
      </c>
      <c r="O4608" s="3">
        <v>31.318293014468772</v>
      </c>
      <c r="P4608" s="3">
        <v>10.263684922553775</v>
      </c>
      <c r="Q4608" s="3">
        <v>5.7136572327554243</v>
      </c>
      <c r="R4608" s="3">
        <v>27.470889121216338</v>
      </c>
      <c r="S4608" s="3">
        <v>6.3068132203843881</v>
      </c>
      <c r="T4608" s="3">
        <v>1.737243374899937</v>
      </c>
      <c r="U4608" s="3">
        <v>9.6520332935263049</v>
      </c>
      <c r="V4608" s="3">
        <v>1.5464215238203565</v>
      </c>
      <c r="W4608" s="3">
        <v>10.877901879437562</v>
      </c>
      <c r="X4608" s="3">
        <v>2.7072973801065743</v>
      </c>
      <c r="Y4608" s="3">
        <v>8.2823946442887983</v>
      </c>
      <c r="Z4608" s="3">
        <v>1.1139436663515587</v>
      </c>
      <c r="AA4608" s="3">
        <v>7.7153293064132713</v>
      </c>
      <c r="AB4608" s="3">
        <v>1.3300355115425007</v>
      </c>
      <c r="AC4608" s="3">
        <v>0.45</v>
      </c>
      <c r="AD4608" s="2" t="s">
        <v>89</v>
      </c>
      <c r="AE4608" s="1">
        <f>($P4608/$DF$4)/((($Q4608/$DG$4)^2)/($R4608/$DH$4))</f>
        <v>0.28517307416666821</v>
      </c>
      <c r="AF4608" s="1">
        <f>($P4608/$DI$4)/((($Q4608/$DJ$4)^2)/($R4608/$DK$4))</f>
        <v>0.35905874275505723</v>
      </c>
      <c r="AG4608" s="1">
        <f>($P4608/$DL$4)/((($Q4608/$DM$4)^2)/($R4608/$DN$4))</f>
        <v>0.25437038359201486</v>
      </c>
      <c r="AH4608" s="1">
        <f>($P4608/$DO$4)/((($Q4608/$DP$4)^2)/($R4608/$DQ$4))</f>
        <v>0.27502704699027136</v>
      </c>
      <c r="AI4608" t="s">
        <v>450</v>
      </c>
      <c r="AJ4608">
        <v>918</v>
      </c>
      <c r="AK4608" s="21"/>
      <c r="AL4608" s="21"/>
      <c r="AM4608" s="21">
        <v>-0.43964287214793901</v>
      </c>
      <c r="AN4608" s="21">
        <v>-0.28125067888959498</v>
      </c>
      <c r="AO4608" s="21">
        <v>-19.1784796121342</v>
      </c>
      <c r="AP4608" s="21">
        <v>-12.275114953830601</v>
      </c>
      <c r="AQ4608" s="21">
        <v>5.5964499406344901</v>
      </c>
      <c r="AR4608" s="21">
        <v>4.0113135654691501</v>
      </c>
      <c r="AS4608" s="21">
        <v>0.55946640214910903</v>
      </c>
      <c r="AT4608" s="21">
        <v>0.25229673999971303</v>
      </c>
      <c r="AU4608" s="21">
        <v>8.8532872700149401</v>
      </c>
      <c r="AV4608" s="21">
        <v>8.6920504978064308</v>
      </c>
      <c r="AW4608" s="21">
        <v>105.208371271076</v>
      </c>
      <c r="AX4608" s="21">
        <v>103.388592670441</v>
      </c>
      <c r="AY4608" s="21">
        <v>386.20094128543701</v>
      </c>
      <c r="AZ4608" s="21">
        <v>379.30928150702198</v>
      </c>
      <c r="BA4608" s="21">
        <v>0.72775251196053903</v>
      </c>
      <c r="BB4608" s="21">
        <v>0.60198578234581301</v>
      </c>
      <c r="BC4608" s="21">
        <v>5.3456584503000097E-12</v>
      </c>
      <c r="BD4608"/>
      <c r="BE4608"/>
      <c r="BF4608"/>
      <c r="BG4608"/>
      <c r="BH4608"/>
      <c r="BI4608"/>
      <c r="BJ4608"/>
      <c r="BK4608"/>
      <c r="BL4608"/>
      <c r="BM4608"/>
      <c r="BN4608"/>
    </row>
    <row r="4609" spans="1:66">
      <c r="A4609" s="4">
        <v>4607</v>
      </c>
      <c r="B4609" s="2" t="s">
        <v>449</v>
      </c>
      <c r="C4609" s="2" t="s">
        <v>448</v>
      </c>
      <c r="D4609" s="2" t="s">
        <v>447</v>
      </c>
      <c r="E4609" s="2" t="s">
        <v>447</v>
      </c>
      <c r="F4609" s="2" t="s">
        <v>446</v>
      </c>
      <c r="G4609" s="2" t="s">
        <v>451</v>
      </c>
      <c r="H4609" s="4" t="s">
        <v>2</v>
      </c>
      <c r="I4609" s="4">
        <v>10</v>
      </c>
      <c r="J4609" s="4">
        <v>2013</v>
      </c>
      <c r="K4609" s="3">
        <v>-150.858</v>
      </c>
      <c r="L4609" s="3">
        <v>72.814800000000005</v>
      </c>
      <c r="M4609" s="4">
        <v>50</v>
      </c>
      <c r="N4609" s="3" t="s">
        <v>2</v>
      </c>
      <c r="O4609" s="3">
        <v>32.462944269002783</v>
      </c>
      <c r="P4609" s="3">
        <v>7.234678160003873</v>
      </c>
      <c r="Q4609" s="3">
        <v>5.6848020663069123</v>
      </c>
      <c r="R4609" s="3">
        <v>25.341056872146783</v>
      </c>
      <c r="S4609" s="3">
        <v>6.0937871011024987</v>
      </c>
      <c r="T4609" s="3">
        <v>1.6310838523783762</v>
      </c>
      <c r="U4609" s="3">
        <v>9.0095960586258617</v>
      </c>
      <c r="V4609" s="3">
        <v>1.4706336871878989</v>
      </c>
      <c r="W4609" s="3">
        <v>10.562506207928882</v>
      </c>
      <c r="X4609" s="3">
        <v>2.6467093423522989</v>
      </c>
      <c r="Y4609" s="3">
        <v>8.4529235195028498</v>
      </c>
      <c r="Z4609" s="3">
        <v>1.1868147204327886</v>
      </c>
      <c r="AA4609" s="3">
        <v>7.8244936609029248</v>
      </c>
      <c r="AB4609" s="3">
        <v>1.3414432656918767</v>
      </c>
      <c r="AC4609" s="3">
        <v>0.45</v>
      </c>
      <c r="AD4609" s="2" t="s">
        <v>89</v>
      </c>
      <c r="AE4609" s="1">
        <f>($P4609/$DF$4)/((($Q4609/$DG$4)^2)/($R4609/$DH$4))</f>
        <v>0.18731566552313847</v>
      </c>
      <c r="AF4609" s="1">
        <f>($P4609/$DI$4)/((($Q4609/$DJ$4)^2)/($R4609/$DK$4))</f>
        <v>0.23584739743611505</v>
      </c>
      <c r="AG4609" s="1">
        <f>($P4609/$DL$4)/((($Q4609/$DM$4)^2)/($R4609/$DN$4))</f>
        <v>0.16708294719320824</v>
      </c>
      <c r="AH4609" s="1">
        <f>($P4609/$DO$4)/((($Q4609/$DP$4)^2)/($R4609/$DQ$4))</f>
        <v>0.18065125711601135</v>
      </c>
      <c r="AI4609" t="s">
        <v>450</v>
      </c>
      <c r="AJ4609">
        <v>918</v>
      </c>
      <c r="AK4609" s="21"/>
      <c r="AL4609" s="21"/>
      <c r="AM4609" s="21">
        <v>-5.9668631798122103E-2</v>
      </c>
      <c r="AN4609" s="21">
        <v>3.8074136240315901E-2</v>
      </c>
      <c r="AO4609" s="21">
        <v>-2.6015934154001701</v>
      </c>
      <c r="AP4609" s="21">
        <v>1.65680580371605</v>
      </c>
      <c r="AQ4609" s="21">
        <v>10.919325406316601</v>
      </c>
      <c r="AR4609" s="21">
        <v>9.3217634239702498</v>
      </c>
      <c r="AS4609" s="21">
        <v>3.2753522169657701</v>
      </c>
      <c r="AT4609" s="21">
        <v>2.3132846441526298</v>
      </c>
      <c r="AU4609" s="21">
        <v>8.5194092124700607</v>
      </c>
      <c r="AV4609" s="21">
        <v>8.4343249682585402</v>
      </c>
      <c r="AW4609" s="21">
        <v>100.687466475169</v>
      </c>
      <c r="AX4609" s="21">
        <v>99.419522798856093</v>
      </c>
      <c r="AY4609" s="21">
        <v>371.219900860054</v>
      </c>
      <c r="AZ4609" s="21">
        <v>367.51839155368498</v>
      </c>
      <c r="BA4609" s="21">
        <v>0.98603924533295795</v>
      </c>
      <c r="BB4609" s="21">
        <v>0.65636954535701997</v>
      </c>
      <c r="BC4609" s="21">
        <v>5.3456584503000097E-12</v>
      </c>
      <c r="BD4609"/>
      <c r="BE4609"/>
      <c r="BF4609"/>
      <c r="BG4609"/>
      <c r="BH4609"/>
      <c r="BI4609"/>
      <c r="BJ4609"/>
      <c r="BK4609"/>
      <c r="BL4609"/>
      <c r="BM4609"/>
      <c r="BN4609"/>
    </row>
    <row r="4610" spans="1:66">
      <c r="A4610" s="4">
        <v>4608</v>
      </c>
      <c r="B4610" s="2" t="s">
        <v>449</v>
      </c>
      <c r="C4610" s="2" t="s">
        <v>448</v>
      </c>
      <c r="D4610" s="2" t="s">
        <v>447</v>
      </c>
      <c r="E4610" s="2" t="s">
        <v>447</v>
      </c>
      <c r="F4610" s="2" t="s">
        <v>446</v>
      </c>
      <c r="G4610" s="2" t="s">
        <v>451</v>
      </c>
      <c r="H4610" s="4" t="s">
        <v>2</v>
      </c>
      <c r="I4610" s="4">
        <v>10</v>
      </c>
      <c r="J4610" s="4">
        <v>2013</v>
      </c>
      <c r="K4610" s="3">
        <v>-150.858</v>
      </c>
      <c r="L4610" s="3">
        <v>72.814800000000005</v>
      </c>
      <c r="M4610" s="4">
        <v>100</v>
      </c>
      <c r="N4610" s="3" t="s">
        <v>2</v>
      </c>
      <c r="O4610" s="3">
        <v>32.823476426199996</v>
      </c>
      <c r="P4610" s="3">
        <v>5.3852290421581355</v>
      </c>
      <c r="Q4610" s="3">
        <v>5.033233407481184</v>
      </c>
      <c r="R4610" s="3">
        <v>23.958132626725089</v>
      </c>
      <c r="S4610" s="3">
        <v>5.2842570586258857</v>
      </c>
      <c r="T4610" s="3">
        <v>1.5949648192780714</v>
      </c>
      <c r="U4610" s="3">
        <v>8.2771802973299557</v>
      </c>
      <c r="V4610" s="3">
        <v>1.4287739713314975</v>
      </c>
      <c r="W4610" s="3">
        <v>10.193689430030702</v>
      </c>
      <c r="X4610" s="3">
        <v>2.520199401895836</v>
      </c>
      <c r="Y4610" s="3">
        <v>8.3055028694023587</v>
      </c>
      <c r="Z4610" s="3">
        <v>1.1902145623539246</v>
      </c>
      <c r="AA4610" s="3">
        <v>7.8302859256192798</v>
      </c>
      <c r="AB4610" s="3">
        <v>1.3688892416212726</v>
      </c>
      <c r="AC4610" s="3">
        <v>0.45</v>
      </c>
      <c r="AD4610" s="2" t="s">
        <v>89</v>
      </c>
      <c r="AE4610" s="1">
        <f>($P4610/$DF$4)/((($Q4610/$DG$4)^2)/($R4610/$DH$4))</f>
        <v>0.16816044930556209</v>
      </c>
      <c r="AF4610" s="1">
        <f>($P4610/$DI$4)/((($Q4610/$DJ$4)^2)/($R4610/$DK$4))</f>
        <v>0.21172924437281251</v>
      </c>
      <c r="AG4610" s="1">
        <f>($P4610/$DL$4)/((($Q4610/$DM$4)^2)/($R4610/$DN$4))</f>
        <v>0.14999676291269251</v>
      </c>
      <c r="AH4610" s="1">
        <f>($P4610/$DO$4)/((($Q4610/$DP$4)^2)/($R4610/$DQ$4))</f>
        <v>0.16217755455424282</v>
      </c>
      <c r="AI4610" t="s">
        <v>450</v>
      </c>
      <c r="AJ4610">
        <v>918</v>
      </c>
      <c r="AK4610" s="21"/>
      <c r="AL4610" s="21"/>
      <c r="AM4610" s="21">
        <v>1.2173545081830699</v>
      </c>
      <c r="AN4610" s="21">
        <v>1.53657195442704</v>
      </c>
      <c r="AO4610" s="21">
        <v>52.987021376829397</v>
      </c>
      <c r="AP4610" s="21">
        <v>66.877424531676397</v>
      </c>
      <c r="AQ4610" s="21">
        <v>24.385120808126899</v>
      </c>
      <c r="AR4610" s="21">
        <v>25.3911803881448</v>
      </c>
      <c r="AS4610" s="21">
        <v>10.640201078665401</v>
      </c>
      <c r="AT4610" s="21">
        <v>10.208808185861599</v>
      </c>
      <c r="AU4610" s="21">
        <v>7.1570491334705704</v>
      </c>
      <c r="AV4610" s="21">
        <v>7.0616665323936596</v>
      </c>
      <c r="AW4610" s="21">
        <v>85.615397907651996</v>
      </c>
      <c r="AX4610" s="21">
        <v>81.841462533883302</v>
      </c>
      <c r="AY4610" s="21">
        <v>311.52479067028702</v>
      </c>
      <c r="AZ4610" s="21">
        <v>307.356366617719</v>
      </c>
      <c r="BA4610" s="21">
        <v>1.6613042552791799</v>
      </c>
      <c r="BB4610" s="21">
        <v>1.40323460082589</v>
      </c>
      <c r="BC4610" s="21">
        <v>5.3456584503000097E-12</v>
      </c>
      <c r="BD4610"/>
      <c r="BE4610"/>
      <c r="BF4610"/>
      <c r="BG4610"/>
      <c r="BH4610"/>
      <c r="BI4610"/>
      <c r="BJ4610"/>
      <c r="BK4610"/>
      <c r="BL4610"/>
      <c r="BM4610"/>
      <c r="BN4610"/>
    </row>
    <row r="4611" spans="1:66">
      <c r="A4611" s="4">
        <v>4609</v>
      </c>
      <c r="B4611" s="2" t="s">
        <v>449</v>
      </c>
      <c r="C4611" s="2" t="s">
        <v>448</v>
      </c>
      <c r="D4611" s="2" t="s">
        <v>447</v>
      </c>
      <c r="E4611" s="2" t="s">
        <v>447</v>
      </c>
      <c r="F4611" s="2" t="s">
        <v>446</v>
      </c>
      <c r="G4611" s="2" t="s">
        <v>451</v>
      </c>
      <c r="H4611" s="4" t="s">
        <v>2</v>
      </c>
      <c r="I4611" s="4">
        <v>10</v>
      </c>
      <c r="J4611" s="4">
        <v>2013</v>
      </c>
      <c r="K4611" s="3">
        <v>-150.858</v>
      </c>
      <c r="L4611" s="3">
        <v>72.814800000000005</v>
      </c>
      <c r="M4611" s="4">
        <v>200</v>
      </c>
      <c r="N4611" s="3" t="s">
        <v>2</v>
      </c>
      <c r="O4611" s="3">
        <v>32.580324145138889</v>
      </c>
      <c r="P4611" s="3">
        <v>2.6744399793464662</v>
      </c>
      <c r="Q4611" s="3">
        <v>4.4705159346932559</v>
      </c>
      <c r="R4611" s="3">
        <v>21.104014630284777</v>
      </c>
      <c r="S4611" s="3">
        <v>5.206752814840133</v>
      </c>
      <c r="T4611" s="3">
        <v>1.3120509688698512</v>
      </c>
      <c r="U4611" s="3">
        <v>7.8528666288991031</v>
      </c>
      <c r="V4611" s="3">
        <v>1.3866883365019287</v>
      </c>
      <c r="W4611" s="3">
        <v>9.7188463569182844</v>
      </c>
      <c r="X4611" s="3">
        <v>2.4323376928792544</v>
      </c>
      <c r="Y4611" s="3">
        <v>7.5482913487568206</v>
      </c>
      <c r="Z4611" s="3">
        <v>1.1003079870331136</v>
      </c>
      <c r="AA4611" s="3">
        <v>7.4235564977663007</v>
      </c>
      <c r="AB4611" s="3">
        <v>1.3927555813775341</v>
      </c>
      <c r="AC4611" s="3">
        <v>0.45</v>
      </c>
      <c r="AD4611" s="2" t="s">
        <v>89</v>
      </c>
      <c r="AE4611" s="1">
        <f>($P4611/$DF$4)/((($Q4611/$DG$4)^2)/($R4611/$DH$4))</f>
        <v>9.3248852617227845E-2</v>
      </c>
      <c r="AF4611" s="1">
        <f>($P4611/$DI$4)/((($Q4611/$DJ$4)^2)/($R4611/$DK$4))</f>
        <v>0.1174087556545579</v>
      </c>
      <c r="AG4611" s="1">
        <f>($P4611/$DL$4)/((($Q4611/$DM$4)^2)/($R4611/$DN$4))</f>
        <v>8.3176669042381607E-2</v>
      </c>
      <c r="AH4611" s="1">
        <f>($P4611/$DO$4)/((($Q4611/$DP$4)^2)/($R4611/$DQ$4))</f>
        <v>8.9931199309365883E-2</v>
      </c>
      <c r="AI4611" t="s">
        <v>450</v>
      </c>
      <c r="AJ4611">
        <v>918</v>
      </c>
      <c r="AK4611" s="21"/>
      <c r="AL4611" s="21"/>
      <c r="AM4611" s="21">
        <v>1.7911522199190899</v>
      </c>
      <c r="AN4611" s="21">
        <v>1.6650390002108899</v>
      </c>
      <c r="AO4611" s="21">
        <v>77.882914356411405</v>
      </c>
      <c r="AP4611" s="21">
        <v>72.393813872499194</v>
      </c>
      <c r="AQ4611" s="21">
        <v>23.327044360818299</v>
      </c>
      <c r="AR4611" s="21">
        <v>25.352648441936001</v>
      </c>
      <c r="AS4611" s="21">
        <v>13.8892264206482</v>
      </c>
      <c r="AT4611" s="21">
        <v>14.026224165035</v>
      </c>
      <c r="AU4611" s="21">
        <v>6.4865077478596698</v>
      </c>
      <c r="AV4611" s="21">
        <v>6.5621975196130302</v>
      </c>
      <c r="AW4611" s="21">
        <v>78.298614228566507</v>
      </c>
      <c r="AX4611" s="21">
        <v>79.605214470082998</v>
      </c>
      <c r="AY4611" s="21">
        <v>282.04475090119701</v>
      </c>
      <c r="AZ4611" s="21">
        <v>285.309674853199</v>
      </c>
      <c r="BA4611" s="21">
        <v>1.5139361621303999</v>
      </c>
      <c r="BB4611" s="21">
        <v>1.3293911331914601</v>
      </c>
      <c r="BC4611" s="21">
        <v>5.3456584503000097E-12</v>
      </c>
      <c r="BD4611"/>
      <c r="BE4611"/>
      <c r="BF4611"/>
      <c r="BG4611"/>
      <c r="BH4611"/>
      <c r="BI4611"/>
      <c r="BJ4611"/>
      <c r="BK4611"/>
      <c r="BL4611"/>
      <c r="BM4611"/>
      <c r="BN4611"/>
    </row>
    <row r="4612" spans="1:66">
      <c r="A4612" s="4">
        <v>4610</v>
      </c>
      <c r="B4612" s="2" t="s">
        <v>449</v>
      </c>
      <c r="C4612" s="2" t="s">
        <v>448</v>
      </c>
      <c r="D4612" s="2" t="s">
        <v>447</v>
      </c>
      <c r="E4612" s="2" t="s">
        <v>447</v>
      </c>
      <c r="F4612" s="2" t="s">
        <v>446</v>
      </c>
      <c r="G4612" s="2" t="s">
        <v>451</v>
      </c>
      <c r="H4612" s="4" t="s">
        <v>2</v>
      </c>
      <c r="I4612" s="4">
        <v>10</v>
      </c>
      <c r="J4612" s="4">
        <v>2013</v>
      </c>
      <c r="K4612" s="3">
        <v>-150.858</v>
      </c>
      <c r="L4612" s="3">
        <v>72.814800000000005</v>
      </c>
      <c r="M4612" s="4">
        <v>300</v>
      </c>
      <c r="N4612" s="3" t="s">
        <v>2</v>
      </c>
      <c r="O4612" s="3">
        <v>24.210955007552649</v>
      </c>
      <c r="P4612" s="3">
        <v>2.5728774765772826</v>
      </c>
      <c r="Q4612" s="3">
        <v>4.3971212848260013</v>
      </c>
      <c r="R4612" s="3">
        <v>17.276175561845559</v>
      </c>
      <c r="S4612" s="3">
        <v>4.4510542693727073</v>
      </c>
      <c r="T4612" s="3">
        <v>1.1857352000668095</v>
      </c>
      <c r="U4612" s="3">
        <v>7.0658134768183807</v>
      </c>
      <c r="V4612" s="3">
        <v>1.1089480505094989</v>
      </c>
      <c r="W4612" s="3">
        <v>8.0851823288891698</v>
      </c>
      <c r="X4612" s="3">
        <v>1.8638698812410668</v>
      </c>
      <c r="Y4612" s="3">
        <v>6.1705889083857342</v>
      </c>
      <c r="Z4612" s="3">
        <v>0.84652224855899627</v>
      </c>
      <c r="AA4612" s="3">
        <v>5.8790201456075248</v>
      </c>
      <c r="AB4612" s="3">
        <v>0.9735665542353299</v>
      </c>
      <c r="AC4612" s="3">
        <v>0.45</v>
      </c>
      <c r="AD4612" s="2" t="s">
        <v>89</v>
      </c>
      <c r="AE4612" s="1">
        <f>($P4612/$DF$4)/((($Q4612/$DG$4)^2)/($R4612/$DH$4))</f>
        <v>7.590854731533013E-2</v>
      </c>
      <c r="AF4612" s="1">
        <f>($P4612/$DI$4)/((($Q4612/$DJ$4)^2)/($R4612/$DK$4))</f>
        <v>9.5575739901291604E-2</v>
      </c>
      <c r="AG4612" s="1">
        <f>($P4612/$DL$4)/((($Q4612/$DM$4)^2)/($R4612/$DN$4))</f>
        <v>6.770935985081164E-2</v>
      </c>
      <c r="AH4612" s="1">
        <f>($P4612/$DO$4)/((($Q4612/$DP$4)^2)/($R4612/$DQ$4))</f>
        <v>7.3207835874627911E-2</v>
      </c>
      <c r="AI4612" t="s">
        <v>450</v>
      </c>
      <c r="AJ4612">
        <v>918</v>
      </c>
      <c r="AK4612" s="21"/>
      <c r="AL4612" s="21"/>
      <c r="AM4612" s="21">
        <v>1.50075810609216</v>
      </c>
      <c r="AN4612" s="21">
        <v>1.4171092095226001</v>
      </c>
      <c r="AO4612" s="21">
        <v>65.214500749914606</v>
      </c>
      <c r="AP4612" s="21">
        <v>61.577824308370403</v>
      </c>
      <c r="AQ4612" s="21">
        <v>11.2939936828794</v>
      </c>
      <c r="AR4612" s="21">
        <v>9.3732350553707597</v>
      </c>
      <c r="AS4612" s="21">
        <v>13.0138877513553</v>
      </c>
      <c r="AT4612" s="21">
        <v>12.7648859198707</v>
      </c>
      <c r="AU4612" s="21">
        <v>6.4255876342907099</v>
      </c>
      <c r="AV4612" s="21">
        <v>6.59743345194694</v>
      </c>
      <c r="AW4612" s="21">
        <v>81.199901524890507</v>
      </c>
      <c r="AX4612" s="21">
        <v>82.185632285060294</v>
      </c>
      <c r="AY4612" s="21">
        <v>279.21758000233802</v>
      </c>
      <c r="AZ4612" s="21">
        <v>286.67658663069398</v>
      </c>
      <c r="BA4612" s="21">
        <v>1.03632341369874</v>
      </c>
      <c r="BB4612" s="21">
        <v>0.95986513954446195</v>
      </c>
      <c r="BC4612" s="21">
        <v>5.3456584503000097E-12</v>
      </c>
      <c r="BD4612"/>
      <c r="BE4612"/>
      <c r="BF4612"/>
      <c r="BG4612"/>
      <c r="BH4612"/>
      <c r="BI4612"/>
      <c r="BJ4612"/>
      <c r="BK4612"/>
      <c r="BL4612"/>
      <c r="BM4612"/>
      <c r="BN4612"/>
    </row>
    <row r="4613" spans="1:66">
      <c r="A4613" s="4">
        <v>4611</v>
      </c>
      <c r="B4613" s="2" t="s">
        <v>449</v>
      </c>
      <c r="C4613" s="2" t="s">
        <v>448</v>
      </c>
      <c r="D4613" s="2" t="s">
        <v>447</v>
      </c>
      <c r="E4613" s="2" t="s">
        <v>447</v>
      </c>
      <c r="F4613" s="2" t="s">
        <v>446</v>
      </c>
      <c r="G4613" s="2" t="s">
        <v>451</v>
      </c>
      <c r="H4613" s="4" t="s">
        <v>2</v>
      </c>
      <c r="I4613" s="4">
        <v>10</v>
      </c>
      <c r="J4613" s="4">
        <v>2013</v>
      </c>
      <c r="K4613" s="3">
        <v>-150.858</v>
      </c>
      <c r="L4613" s="3">
        <v>72.814800000000005</v>
      </c>
      <c r="M4613" s="4">
        <v>500</v>
      </c>
      <c r="N4613" s="3" t="s">
        <v>2</v>
      </c>
      <c r="O4613" s="3">
        <v>20.704528774137437</v>
      </c>
      <c r="P4613" s="3">
        <v>2.4846670027915905</v>
      </c>
      <c r="Q4613" s="3">
        <v>3.3582105083666987</v>
      </c>
      <c r="R4613" s="3">
        <v>16.093493219292789</v>
      </c>
      <c r="S4613" s="3">
        <v>3.4657388504417379</v>
      </c>
      <c r="T4613" s="3">
        <v>0.94947740800463654</v>
      </c>
      <c r="U4613" s="3">
        <v>5.2527705594672307</v>
      </c>
      <c r="V4613" s="3">
        <v>0.86013002971093033</v>
      </c>
      <c r="W4613" s="3">
        <v>6.5966237611407657</v>
      </c>
      <c r="X4613" s="3">
        <v>1.4712744492220058</v>
      </c>
      <c r="Y4613" s="3">
        <v>5.0742186082599412</v>
      </c>
      <c r="Z4613" s="3">
        <v>0.78103393152397893</v>
      </c>
      <c r="AA4613" s="3">
        <v>4.8500387399300076</v>
      </c>
      <c r="AB4613" s="3">
        <v>0.86073279148302406</v>
      </c>
      <c r="AC4613" s="3">
        <v>0.45</v>
      </c>
      <c r="AD4613" s="2" t="s">
        <v>89</v>
      </c>
      <c r="AE4613" s="1">
        <f>($P4613/$DF$4)/((($Q4613/$DG$4)^2)/($R4613/$DH$4))</f>
        <v>0.11707483042303325</v>
      </c>
      <c r="AF4613" s="1">
        <f>($P4613/$DI$4)/((($Q4613/$DJ$4)^2)/($R4613/$DK$4))</f>
        <v>0.147407820821778</v>
      </c>
      <c r="AG4613" s="1">
        <f>($P4613/$DL$4)/((($Q4613/$DM$4)^2)/($R4613/$DN$4))</f>
        <v>0.10442910716834385</v>
      </c>
      <c r="AH4613" s="1">
        <f>($P4613/$DO$4)/((($Q4613/$DP$4)^2)/($R4613/$DQ$4))</f>
        <v>0.11290948481803438</v>
      </c>
      <c r="AI4613" t="s">
        <v>450</v>
      </c>
      <c r="AJ4613">
        <v>918</v>
      </c>
      <c r="AK4613" s="21"/>
      <c r="AL4613" s="21"/>
      <c r="AM4613" s="21">
        <v>1.1079784057270301</v>
      </c>
      <c r="AN4613" s="21">
        <v>1.1124512699953299</v>
      </c>
      <c r="AO4613" s="21">
        <v>48.1399002520632</v>
      </c>
      <c r="AP4613" s="21">
        <v>48.333525634089902</v>
      </c>
      <c r="AQ4613" s="21">
        <v>8.8951698451164507</v>
      </c>
      <c r="AR4613" s="21">
        <v>8.1899283626446397</v>
      </c>
      <c r="AS4613" s="21">
        <v>12.778098137531501</v>
      </c>
      <c r="AT4613" s="21">
        <v>12.7643910588057</v>
      </c>
      <c r="AU4613" s="21">
        <v>6.7014876560064502</v>
      </c>
      <c r="AV4613" s="21">
        <v>6.90056552174764</v>
      </c>
      <c r="AW4613" s="21">
        <v>85.992789245507694</v>
      </c>
      <c r="AX4613" s="21">
        <v>85.931014851790195</v>
      </c>
      <c r="AY4613" s="21">
        <v>291.16899799402398</v>
      </c>
      <c r="AZ4613" s="21">
        <v>299.81414603117202</v>
      </c>
      <c r="BA4613" s="21">
        <v>0.93469907196859603</v>
      </c>
      <c r="BB4613" s="21">
        <v>0.97091144737334001</v>
      </c>
      <c r="BC4613" s="21">
        <v>5.3456584503000097E-12</v>
      </c>
      <c r="BD4613"/>
      <c r="BE4613"/>
      <c r="BF4613"/>
      <c r="BG4613"/>
      <c r="BH4613"/>
      <c r="BI4613"/>
      <c r="BJ4613"/>
      <c r="BK4613"/>
      <c r="BL4613"/>
      <c r="BM4613"/>
      <c r="BN4613"/>
    </row>
    <row r="4614" spans="1:66">
      <c r="A4614" s="4">
        <v>4612</v>
      </c>
      <c r="B4614" s="2" t="s">
        <v>449</v>
      </c>
      <c r="C4614" s="2" t="s">
        <v>448</v>
      </c>
      <c r="D4614" s="2" t="s">
        <v>447</v>
      </c>
      <c r="E4614" s="2" t="s">
        <v>447</v>
      </c>
      <c r="F4614" s="2" t="s">
        <v>446</v>
      </c>
      <c r="G4614" s="2" t="s">
        <v>451</v>
      </c>
      <c r="H4614" s="4" t="s">
        <v>2</v>
      </c>
      <c r="I4614" s="4">
        <v>10</v>
      </c>
      <c r="J4614" s="4">
        <v>2013</v>
      </c>
      <c r="K4614" s="3">
        <v>-150.858</v>
      </c>
      <c r="L4614" s="3">
        <v>72.814800000000005</v>
      </c>
      <c r="M4614" s="4">
        <v>1000</v>
      </c>
      <c r="N4614" s="3" t="s">
        <v>2</v>
      </c>
      <c r="O4614" s="3">
        <v>20.49102854967888</v>
      </c>
      <c r="P4614" s="3">
        <v>3.702778070510754</v>
      </c>
      <c r="Q4614" s="3">
        <v>3.6893661824349087</v>
      </c>
      <c r="R4614" s="3">
        <v>15.73250449699497</v>
      </c>
      <c r="S4614" s="3">
        <v>3.464912929012725</v>
      </c>
      <c r="T4614" s="3">
        <v>0.82234628360106543</v>
      </c>
      <c r="U4614" s="3">
        <v>5.1136486956350788</v>
      </c>
      <c r="V4614" s="3">
        <v>0.83038676390007571</v>
      </c>
      <c r="W4614" s="3">
        <v>5.7980982842906572</v>
      </c>
      <c r="X4614" s="3">
        <v>1.3567733747761437</v>
      </c>
      <c r="Y4614" s="3">
        <v>4.8174521945059805</v>
      </c>
      <c r="Z4614" s="3">
        <v>0.68261041826907964</v>
      </c>
      <c r="AA4614" s="3">
        <v>4.1494322424889125</v>
      </c>
      <c r="AB4614" s="3">
        <v>0.83291276151280158</v>
      </c>
      <c r="AC4614" s="3">
        <v>0.45</v>
      </c>
      <c r="AD4614" s="2" t="s">
        <v>89</v>
      </c>
      <c r="AE4614" s="1">
        <f>($P4614/$DF$4)/((($Q4614/$DG$4)^2)/($R4614/$DH$4))</f>
        <v>0.14131324798279379</v>
      </c>
      <c r="AF4614" s="1">
        <f>($P4614/$DI$4)/((($Q4614/$DJ$4)^2)/($R4614/$DK$4))</f>
        <v>0.1779261850145113</v>
      </c>
      <c r="AG4614" s="1">
        <f>($P4614/$DL$4)/((($Q4614/$DM$4)^2)/($R4614/$DN$4))</f>
        <v>0.126049435771795</v>
      </c>
      <c r="AH4614" s="1">
        <f>($P4614/$DO$4)/((($Q4614/$DP$4)^2)/($R4614/$DQ$4))</f>
        <v>0.13628553609727273</v>
      </c>
      <c r="AI4614" t="s">
        <v>450</v>
      </c>
      <c r="AJ4614">
        <v>918</v>
      </c>
      <c r="AK4614" s="21"/>
      <c r="AL4614" s="21"/>
      <c r="AM4614" s="21">
        <v>1.12734687009834</v>
      </c>
      <c r="AN4614" s="21">
        <v>1.1812857458333299</v>
      </c>
      <c r="AO4614" s="21">
        <v>48.977796566058998</v>
      </c>
      <c r="AP4614" s="21">
        <v>51.321333214298797</v>
      </c>
      <c r="AQ4614" s="21">
        <v>8.1248685692654892</v>
      </c>
      <c r="AR4614" s="21">
        <v>8.1248685692654892</v>
      </c>
      <c r="AS4614" s="21">
        <v>12.8040969397496</v>
      </c>
      <c r="AT4614" s="21">
        <v>12.8040969397496</v>
      </c>
      <c r="AU4614" s="21">
        <v>6.8736113773799099</v>
      </c>
      <c r="AV4614" s="21">
        <v>6.9839637085614399</v>
      </c>
      <c r="AW4614" s="21">
        <v>85.952516874919596</v>
      </c>
      <c r="AX4614" s="21">
        <v>85.285057230922405</v>
      </c>
      <c r="AY4614" s="21">
        <v>298.625360360164</v>
      </c>
      <c r="AZ4614" s="21">
        <v>303.42053422298898</v>
      </c>
      <c r="BA4614" s="21">
        <v>0.91288569291246702</v>
      </c>
      <c r="BB4614" s="21">
        <v>0.91288569291246702</v>
      </c>
      <c r="BC4614" s="21">
        <v>5.3456584503000097E-12</v>
      </c>
      <c r="BD4614"/>
      <c r="BE4614"/>
      <c r="BF4614"/>
      <c r="BG4614"/>
      <c r="BH4614"/>
      <c r="BI4614"/>
      <c r="BJ4614"/>
      <c r="BK4614"/>
      <c r="BL4614"/>
      <c r="BM4614"/>
      <c r="BN4614"/>
    </row>
    <row r="4615" spans="1:66">
      <c r="A4615" s="4">
        <v>4613</v>
      </c>
      <c r="B4615" s="2" t="s">
        <v>449</v>
      </c>
      <c r="C4615" s="2" t="s">
        <v>448</v>
      </c>
      <c r="D4615" s="2" t="s">
        <v>447</v>
      </c>
      <c r="E4615" s="2" t="s">
        <v>447</v>
      </c>
      <c r="F4615" s="2" t="s">
        <v>446</v>
      </c>
      <c r="G4615" s="2" t="s">
        <v>451</v>
      </c>
      <c r="H4615" s="4" t="s">
        <v>2</v>
      </c>
      <c r="I4615" s="4">
        <v>10</v>
      </c>
      <c r="J4615" s="4">
        <v>2013</v>
      </c>
      <c r="K4615" s="3">
        <v>-150.858</v>
      </c>
      <c r="L4615" s="3">
        <v>72.814800000000005</v>
      </c>
      <c r="M4615" s="4">
        <v>1500</v>
      </c>
      <c r="N4615" s="3" t="s">
        <v>2</v>
      </c>
      <c r="O4615" s="3">
        <v>19.158118589490279</v>
      </c>
      <c r="P4615" s="3">
        <v>1.8113946420649638</v>
      </c>
      <c r="Q4615" s="3">
        <v>3.1601822782187829</v>
      </c>
      <c r="R4615" s="3">
        <v>14.323680915543193</v>
      </c>
      <c r="S4615" s="3">
        <v>3.0095408590329873</v>
      </c>
      <c r="T4615" s="3">
        <v>0.83547589435808856</v>
      </c>
      <c r="U4615" s="3">
        <v>4.6087593383567222</v>
      </c>
      <c r="V4615" s="3">
        <v>0.76935429438157932</v>
      </c>
      <c r="W4615" s="3">
        <v>5.2337282010050608</v>
      </c>
      <c r="X4615" s="3">
        <v>1.2939076344110612</v>
      </c>
      <c r="Y4615" s="3">
        <v>4.4697366613959382</v>
      </c>
      <c r="Z4615" s="3">
        <v>0.66951756267972573</v>
      </c>
      <c r="AA4615" s="3">
        <v>4.2980244322950014</v>
      </c>
      <c r="AB4615" s="3">
        <v>0.75733352721887581</v>
      </c>
      <c r="AC4615" s="3">
        <v>0.45</v>
      </c>
      <c r="AD4615" s="2" t="s">
        <v>89</v>
      </c>
      <c r="AE4615" s="1">
        <f>($P4615/$DF$4)/((($Q4615/$DG$4)^2)/($R4615/$DH$4))</f>
        <v>8.5783607548999066E-2</v>
      </c>
      <c r="AF4615" s="1">
        <f>($P4615/$DI$4)/((($Q4615/$DJ$4)^2)/($R4615/$DK$4))</f>
        <v>0.10800933561327436</v>
      </c>
      <c r="AG4615" s="1">
        <f>($P4615/$DL$4)/((($Q4615/$DM$4)^2)/($R4615/$DN$4))</f>
        <v>7.6517775115727354E-2</v>
      </c>
      <c r="AH4615" s="1">
        <f>($P4615/$DO$4)/((($Q4615/$DP$4)^2)/($R4615/$DQ$4))</f>
        <v>8.2731556383141724E-2</v>
      </c>
      <c r="AI4615" t="s">
        <v>450</v>
      </c>
      <c r="AJ4615">
        <v>918</v>
      </c>
      <c r="AK4615" s="21"/>
      <c r="AL4615" s="21"/>
      <c r="AM4615" s="21">
        <v>1.24268855916957</v>
      </c>
      <c r="AN4615" s="21">
        <v>1.24938006778558</v>
      </c>
      <c r="AO4615" s="21">
        <v>53.987163136043598</v>
      </c>
      <c r="AP4615" s="21">
        <v>54.277772560563903</v>
      </c>
      <c r="AQ4615" s="21">
        <v>9.6342432332038896</v>
      </c>
      <c r="AR4615" s="21">
        <v>9.6342432332038896</v>
      </c>
      <c r="AS4615" s="21">
        <v>13.937420035600701</v>
      </c>
      <c r="AT4615" s="21">
        <v>13.937420035600701</v>
      </c>
      <c r="AU4615" s="21">
        <v>6.8706673367818203</v>
      </c>
      <c r="AV4615" s="21">
        <v>6.8751782488822997</v>
      </c>
      <c r="AW4615" s="21">
        <v>84.654250822067297</v>
      </c>
      <c r="AX4615" s="21">
        <v>84.539952495892805</v>
      </c>
      <c r="AY4615" s="21">
        <v>298.488191446477</v>
      </c>
      <c r="AZ4615" s="21">
        <v>298.85812359678698</v>
      </c>
      <c r="BA4615" s="21">
        <v>0.98061991463104903</v>
      </c>
      <c r="BB4615" s="21">
        <v>0.98061991463104903</v>
      </c>
      <c r="BC4615" s="21">
        <v>5.3456584503000097E-12</v>
      </c>
      <c r="BD4615"/>
      <c r="BE4615"/>
      <c r="BF4615"/>
      <c r="BG4615"/>
      <c r="BH4615"/>
      <c r="BI4615"/>
      <c r="BJ4615"/>
      <c r="BK4615"/>
      <c r="BL4615"/>
      <c r="BM4615"/>
      <c r="BN4615"/>
    </row>
    <row r="4616" spans="1:66">
      <c r="A4616" s="4">
        <v>4614</v>
      </c>
      <c r="B4616" s="2" t="s">
        <v>449</v>
      </c>
      <c r="C4616" s="2" t="s">
        <v>448</v>
      </c>
      <c r="D4616" s="2" t="s">
        <v>447</v>
      </c>
      <c r="E4616" s="2" t="s">
        <v>447</v>
      </c>
      <c r="F4616" s="2" t="s">
        <v>446</v>
      </c>
      <c r="G4616" s="2" t="s">
        <v>451</v>
      </c>
      <c r="H4616" s="4" t="s">
        <v>2</v>
      </c>
      <c r="I4616" s="4">
        <v>10</v>
      </c>
      <c r="J4616" s="4">
        <v>2013</v>
      </c>
      <c r="K4616" s="3">
        <v>-150.858</v>
      </c>
      <c r="L4616" s="3">
        <v>72.814800000000005</v>
      </c>
      <c r="M4616" s="4">
        <v>2000</v>
      </c>
      <c r="N4616" s="3" t="s">
        <v>2</v>
      </c>
      <c r="O4616" s="3">
        <v>19.870767169927152</v>
      </c>
      <c r="P4616" s="3">
        <v>1.3088633695967793</v>
      </c>
      <c r="Q4616" s="3">
        <v>3.3454333259981448</v>
      </c>
      <c r="R4616" s="3">
        <v>14.294991890995753</v>
      </c>
      <c r="S4616" s="3">
        <v>2.8779419251444618</v>
      </c>
      <c r="T4616" s="3">
        <v>0.80603618032707824</v>
      </c>
      <c r="U4616" s="3">
        <v>4.2315850938453829</v>
      </c>
      <c r="V4616" s="3">
        <v>0.68700481503156963</v>
      </c>
      <c r="W4616" s="3">
        <v>5.2430582319571153</v>
      </c>
      <c r="X4616" s="3">
        <v>1.2301185484367745</v>
      </c>
      <c r="Y4616" s="3">
        <v>4.0524723378374938</v>
      </c>
      <c r="Z4616" s="3">
        <v>0.62442160758526699</v>
      </c>
      <c r="AA4616" s="3">
        <v>4.0391875497111887</v>
      </c>
      <c r="AB4616" s="3">
        <v>0.70693268580696866</v>
      </c>
      <c r="AC4616" s="3">
        <v>0.45</v>
      </c>
      <c r="AD4616" s="2" t="s">
        <v>89</v>
      </c>
      <c r="AE4616" s="1">
        <f>($P4616/$DF$4)/((($Q4616/$DG$4)^2)/($R4616/$DH$4))</f>
        <v>5.5199395948461356E-2</v>
      </c>
      <c r="AF4616" s="1">
        <f>($P4616/$DI$4)/((($Q4616/$DJ$4)^2)/($R4616/$DK$4))</f>
        <v>6.9501041667452523E-2</v>
      </c>
      <c r="AG4616" s="1">
        <f>($P4616/$DL$4)/((($Q4616/$DM$4)^2)/($R4616/$DN$4))</f>
        <v>4.9237087205685377E-2</v>
      </c>
      <c r="AH4616" s="1">
        <f>($P4616/$DO$4)/((($Q4616/$DP$4)^2)/($R4616/$DQ$4))</f>
        <v>5.3235484828695348E-2</v>
      </c>
      <c r="AI4616" t="s">
        <v>450</v>
      </c>
      <c r="AJ4616">
        <v>918</v>
      </c>
      <c r="AK4616" s="21"/>
      <c r="AL4616" s="21">
        <v>9.969209968386869E+36</v>
      </c>
      <c r="AM4616" s="21">
        <v>1.3986408061948099</v>
      </c>
      <c r="AN4616" s="21">
        <v>1.3986408061948099</v>
      </c>
      <c r="AO4616" s="21">
        <v>60.760851025293597</v>
      </c>
      <c r="AP4616" s="21">
        <v>60.760851025293597</v>
      </c>
      <c r="AQ4616" s="21">
        <v>12.0322240691715</v>
      </c>
      <c r="AR4616" s="21">
        <v>12.0322240691715</v>
      </c>
      <c r="AS4616" s="21">
        <v>14.6026154675749</v>
      </c>
      <c r="AT4616" s="21">
        <v>14.6026154675749</v>
      </c>
      <c r="AU4616" s="21">
        <v>6.7124698990583402</v>
      </c>
      <c r="AV4616" s="21">
        <v>6.7325012976593497</v>
      </c>
      <c r="AW4616" s="21">
        <v>82.768409600787706</v>
      </c>
      <c r="AX4616" s="21">
        <v>82.726013216442595</v>
      </c>
      <c r="AY4616" s="21">
        <v>291.60840475406599</v>
      </c>
      <c r="AZ4616" s="21">
        <v>291.60840475406599</v>
      </c>
      <c r="BA4616" s="21">
        <v>1.03985753590862</v>
      </c>
      <c r="BB4616" s="21">
        <v>1.03985753590862</v>
      </c>
      <c r="BC4616" s="21">
        <v>5.3456584503000097E-12</v>
      </c>
      <c r="BD4616"/>
      <c r="BE4616"/>
      <c r="BF4616"/>
      <c r="BG4616"/>
      <c r="BH4616"/>
      <c r="BI4616"/>
      <c r="BJ4616"/>
      <c r="BK4616"/>
      <c r="BL4616"/>
      <c r="BM4616"/>
      <c r="BN4616"/>
    </row>
    <row r="4617" spans="1:66">
      <c r="A4617" s="4">
        <v>4615</v>
      </c>
      <c r="B4617" s="2" t="s">
        <v>449</v>
      </c>
      <c r="C4617" s="2" t="s">
        <v>448</v>
      </c>
      <c r="D4617" s="2" t="s">
        <v>447</v>
      </c>
      <c r="E4617" s="2" t="s">
        <v>447</v>
      </c>
      <c r="F4617" s="2" t="s">
        <v>446</v>
      </c>
      <c r="G4617" s="2" t="s">
        <v>451</v>
      </c>
      <c r="H4617" s="4" t="s">
        <v>2</v>
      </c>
      <c r="I4617" s="4">
        <v>10</v>
      </c>
      <c r="J4617" s="4">
        <v>2013</v>
      </c>
      <c r="K4617" s="3">
        <v>-150.858</v>
      </c>
      <c r="L4617" s="3">
        <v>72.814800000000005</v>
      </c>
      <c r="M4617" s="4">
        <v>2900</v>
      </c>
      <c r="N4617" s="3" t="s">
        <v>2</v>
      </c>
      <c r="O4617" s="3">
        <v>22.880091197560812</v>
      </c>
      <c r="P4617" s="3">
        <v>5.679069515614799</v>
      </c>
      <c r="Q4617" s="3">
        <v>3.6168611621349789</v>
      </c>
      <c r="R4617" s="3">
        <v>16.699841318129558</v>
      </c>
      <c r="S4617" s="3">
        <v>3.5182869019482328</v>
      </c>
      <c r="T4617" s="3">
        <v>0.78812797813027602</v>
      </c>
      <c r="U4617" s="3">
        <v>4.6701799722692332</v>
      </c>
      <c r="V4617" s="3">
        <v>0.80928850720255952</v>
      </c>
      <c r="W4617" s="3">
        <v>5.5620199546801308</v>
      </c>
      <c r="X4617" s="3">
        <v>1.3736470591222101</v>
      </c>
      <c r="Y4617" s="3">
        <v>4.6897609966359664</v>
      </c>
      <c r="Z4617" s="3">
        <v>0.63901502658407916</v>
      </c>
      <c r="AA4617" s="3">
        <v>4.1741438426324251</v>
      </c>
      <c r="AB4617" s="3">
        <v>0.71901038225136371</v>
      </c>
      <c r="AC4617" s="3">
        <v>0.45</v>
      </c>
      <c r="AD4617" s="2" t="s">
        <v>89</v>
      </c>
      <c r="AE4617" s="1">
        <f>($P4617/$DF$4)/((($Q4617/$DG$4)^2)/($R4617/$DH$4))</f>
        <v>0.23937936419631242</v>
      </c>
      <c r="AF4617" s="1">
        <f>($P4617/$DI$4)/((($Q4617/$DJ$4)^2)/($R4617/$DK$4))</f>
        <v>0.30140031207714607</v>
      </c>
      <c r="AG4617" s="1">
        <f>($P4617/$DL$4)/((($Q4617/$DM$4)^2)/($R4617/$DN$4))</f>
        <v>0.21352303639663092</v>
      </c>
      <c r="AH4617" s="1">
        <f>($P4617/$DO$4)/((($Q4617/$DP$4)^2)/($R4617/$DQ$4))</f>
        <v>0.23086260804146971</v>
      </c>
      <c r="AI4617" t="s">
        <v>450</v>
      </c>
      <c r="AJ4617">
        <v>918</v>
      </c>
      <c r="AK4617" s="21"/>
      <c r="AL4617" s="21">
        <v>9.969209968386869E+36</v>
      </c>
      <c r="AM4617" s="21">
        <v>1.5719865565250299</v>
      </c>
      <c r="AN4617" s="21">
        <v>1.5719865565250299</v>
      </c>
      <c r="AO4617" s="21">
        <v>68.290971414122794</v>
      </c>
      <c r="AP4617" s="21">
        <v>68.290971414122794</v>
      </c>
      <c r="AQ4617" s="21">
        <v>13.692126628756499</v>
      </c>
      <c r="AR4617" s="21">
        <v>13.692126628756499</v>
      </c>
      <c r="AS4617" s="21">
        <v>14.9884841682514</v>
      </c>
      <c r="AT4617" s="21">
        <v>14.9884841682514</v>
      </c>
      <c r="AU4617" s="21">
        <v>6.4733527320623399</v>
      </c>
      <c r="AV4617" s="21">
        <v>6.5243919304013298</v>
      </c>
      <c r="AW4617" s="21">
        <v>80.642284523646097</v>
      </c>
      <c r="AX4617" s="21">
        <v>80.600217938423199</v>
      </c>
      <c r="AY4617" s="21">
        <v>281.21840260836001</v>
      </c>
      <c r="AZ4617" s="21">
        <v>281.21840260836001</v>
      </c>
      <c r="BA4617" s="21">
        <v>1.05644194712242</v>
      </c>
      <c r="BB4617" s="21">
        <v>1.05644194712242</v>
      </c>
      <c r="BC4617" s="21">
        <v>5.3456584503000097E-12</v>
      </c>
      <c r="BD4617"/>
      <c r="BE4617"/>
      <c r="BF4617"/>
      <c r="BG4617"/>
      <c r="BH4617"/>
      <c r="BI4617"/>
      <c r="BJ4617"/>
      <c r="BK4617"/>
      <c r="BL4617"/>
      <c r="BM4617"/>
      <c r="BN4617"/>
    </row>
    <row r="4618" spans="1:66">
      <c r="A4618" s="4">
        <v>4616</v>
      </c>
      <c r="B4618" s="2" t="s">
        <v>449</v>
      </c>
      <c r="C4618" s="2" t="s">
        <v>448</v>
      </c>
      <c r="D4618" s="2" t="s">
        <v>447</v>
      </c>
      <c r="E4618" s="2" t="s">
        <v>447</v>
      </c>
      <c r="F4618" s="2" t="s">
        <v>446</v>
      </c>
      <c r="G4618" s="2" t="s">
        <v>451</v>
      </c>
      <c r="H4618" s="4" t="s">
        <v>2</v>
      </c>
      <c r="I4618" s="4">
        <v>10</v>
      </c>
      <c r="J4618" s="4">
        <v>2013</v>
      </c>
      <c r="K4618" s="3">
        <v>-150.858</v>
      </c>
      <c r="L4618" s="3">
        <v>72.814800000000005</v>
      </c>
      <c r="M4618" s="4">
        <v>3763</v>
      </c>
      <c r="N4618" s="3" t="s">
        <v>2</v>
      </c>
      <c r="O4618" s="3">
        <v>20.179399810034955</v>
      </c>
      <c r="P4618" s="3">
        <v>1.5082021018553571</v>
      </c>
      <c r="Q4618" s="3">
        <v>3.2642103067064956</v>
      </c>
      <c r="R4618" s="3">
        <v>14.336263541550707</v>
      </c>
      <c r="S4618" s="3">
        <v>2.8390381096322739</v>
      </c>
      <c r="T4618" s="3">
        <v>0.73431121341085737</v>
      </c>
      <c r="U4618" s="3">
        <v>4.5013395372580769</v>
      </c>
      <c r="V4618" s="3">
        <v>0.62673146001270275</v>
      </c>
      <c r="W4618" s="3">
        <v>5.2411133602641335</v>
      </c>
      <c r="X4618" s="3">
        <v>1.2319169740452038</v>
      </c>
      <c r="Y4618" s="3">
        <v>4.2601631005412672</v>
      </c>
      <c r="Z4618" s="3">
        <v>0.61623727846232845</v>
      </c>
      <c r="AA4618" s="3">
        <v>3.9795849493282223</v>
      </c>
      <c r="AB4618" s="3">
        <v>0.71681405055881031</v>
      </c>
      <c r="AC4618" s="3">
        <v>0.45</v>
      </c>
      <c r="AD4618" s="2" t="s">
        <v>89</v>
      </c>
      <c r="AE4618" s="1">
        <f>($P4618/$DF$4)/((($Q4618/$DG$4)^2)/($R4618/$DH$4))</f>
        <v>6.7003904401533823E-2</v>
      </c>
      <c r="AF4618" s="1">
        <f>($P4618/$DI$4)/((($Q4618/$DJ$4)^2)/($R4618/$DK$4))</f>
        <v>8.4363987534229787E-2</v>
      </c>
      <c r="AG4618" s="1">
        <f>($P4618/$DL$4)/((($Q4618/$DM$4)^2)/($R4618/$DN$4))</f>
        <v>5.9766543228480511E-2</v>
      </c>
      <c r="AH4618" s="1">
        <f>($P4618/$DO$4)/((($Q4618/$DP$4)^2)/($R4618/$DQ$4))</f>
        <v>6.4620006703726141E-2</v>
      </c>
      <c r="AI4618" t="s">
        <v>450</v>
      </c>
      <c r="AJ4618">
        <v>918</v>
      </c>
      <c r="AK4618" s="21"/>
      <c r="AL4618" s="21">
        <v>9.969209968386869E+36</v>
      </c>
      <c r="AM4618" s="21">
        <v>1.57426828420503</v>
      </c>
      <c r="AN4618" s="21">
        <v>1.57426828420503</v>
      </c>
      <c r="AO4618" s="21">
        <v>68.390322892246701</v>
      </c>
      <c r="AP4618" s="21">
        <v>68.390322892246701</v>
      </c>
      <c r="AQ4618" s="21">
        <v>13.726443679717599</v>
      </c>
      <c r="AR4618" s="21">
        <v>13.726443679717599</v>
      </c>
      <c r="AS4618" s="21">
        <v>14.951667043839199</v>
      </c>
      <c r="AT4618" s="21">
        <v>14.951667043839199</v>
      </c>
      <c r="AU4618" s="21">
        <v>6.5544116449168799</v>
      </c>
      <c r="AV4618" s="21">
        <v>6.5676234094636801</v>
      </c>
      <c r="AW4618" s="21">
        <v>80.616777066585001</v>
      </c>
      <c r="AX4618" s="21">
        <v>80.616508425576299</v>
      </c>
      <c r="AY4618" s="21">
        <v>284.74074896464498</v>
      </c>
      <c r="AZ4618" s="21">
        <v>284.74074896464498</v>
      </c>
      <c r="BA4618" s="21">
        <v>1.0508534371491001</v>
      </c>
      <c r="BB4618" s="21">
        <v>1.0508534371491001</v>
      </c>
      <c r="BC4618" s="21">
        <v>5.3456584503000097E-12</v>
      </c>
      <c r="BD4618"/>
      <c r="BE4618"/>
      <c r="BF4618"/>
      <c r="BG4618"/>
      <c r="BH4618"/>
      <c r="BI4618"/>
      <c r="BJ4618"/>
      <c r="BK4618"/>
      <c r="BL4618"/>
      <c r="BM4618"/>
      <c r="BN4618"/>
    </row>
    <row r="4619" spans="1:66">
      <c r="A4619" s="4">
        <v>4617</v>
      </c>
      <c r="B4619" s="2" t="s">
        <v>449</v>
      </c>
      <c r="C4619" s="2" t="s">
        <v>448</v>
      </c>
      <c r="D4619" s="2" t="s">
        <v>447</v>
      </c>
      <c r="E4619" s="2" t="s">
        <v>447</v>
      </c>
      <c r="F4619" s="2" t="s">
        <v>446</v>
      </c>
      <c r="G4619" s="2" t="s">
        <v>445</v>
      </c>
      <c r="H4619" s="4" t="s">
        <v>2</v>
      </c>
      <c r="I4619" s="4">
        <v>10</v>
      </c>
      <c r="J4619" s="4">
        <v>2013</v>
      </c>
      <c r="K4619" s="3">
        <v>-150.858</v>
      </c>
      <c r="L4619" s="3">
        <v>70.277500000000003</v>
      </c>
      <c r="M4619" s="4">
        <v>2.6</v>
      </c>
      <c r="N4619" s="3" t="s">
        <v>2</v>
      </c>
      <c r="O4619" s="3">
        <v>32.18007245093267</v>
      </c>
      <c r="P4619" s="3">
        <v>12.269063728559209</v>
      </c>
      <c r="Q4619" s="3">
        <v>6.0659311702205825</v>
      </c>
      <c r="R4619" s="3">
        <v>29.257797455071856</v>
      </c>
      <c r="S4619" s="3">
        <v>6.7822634387474645</v>
      </c>
      <c r="T4619" s="3">
        <v>1.6036002968820731</v>
      </c>
      <c r="U4619" s="3">
        <v>9.9195106706639571</v>
      </c>
      <c r="V4619" s="3">
        <v>1.5492277720586847</v>
      </c>
      <c r="W4619" s="3">
        <v>11.532252428213578</v>
      </c>
      <c r="X4619" s="3">
        <v>2.8453088832181024</v>
      </c>
      <c r="Y4619" s="3">
        <v>8.7601243343854502</v>
      </c>
      <c r="Z4619" s="3">
        <v>1.1976647095924746</v>
      </c>
      <c r="AA4619" s="3">
        <v>7.8764062984593792</v>
      </c>
      <c r="AB4619" s="3">
        <v>1.3725906930953096</v>
      </c>
      <c r="AC4619" s="3">
        <v>0.45</v>
      </c>
      <c r="AD4619" s="2" t="s">
        <v>89</v>
      </c>
      <c r="AE4619" s="1">
        <f>($P4619/$DF$4)/((($Q4619/$DG$4)^2)/($R4619/$DH$4))</f>
        <v>0.32212093521651292</v>
      </c>
      <c r="AF4619" s="1">
        <f>($P4619/$DI$4)/((($Q4619/$DJ$4)^2)/($R4619/$DK$4))</f>
        <v>0.40557944803136348</v>
      </c>
      <c r="AG4619" s="1">
        <f>($P4619/$DL$4)/((($Q4619/$DM$4)^2)/($R4619/$DN$4))</f>
        <v>0.28732735758269606</v>
      </c>
      <c r="AH4619" s="1">
        <f>($P4619/$DO$4)/((($Q4619/$DP$4)^2)/($R4619/$DQ$4))</f>
        <v>0.31066035895999372</v>
      </c>
      <c r="AI4619" t="s">
        <v>444</v>
      </c>
      <c r="AJ4619">
        <v>919</v>
      </c>
      <c r="AK4619" s="21"/>
      <c r="AL4619" s="21"/>
      <c r="AM4619" s="21">
        <v>-0.14953874349594101</v>
      </c>
      <c r="AN4619" s="21">
        <v>0.14294249750673799</v>
      </c>
      <c r="AO4619" s="21">
        <v>-6.5255152609601002</v>
      </c>
      <c r="AP4619" s="21">
        <v>6.2357181285715004</v>
      </c>
      <c r="AQ4619" s="21">
        <v>7.7526015043258703</v>
      </c>
      <c r="AR4619" s="21">
        <v>4.4735890150070201</v>
      </c>
      <c r="AS4619" s="21">
        <v>1.9637673735618599</v>
      </c>
      <c r="AT4619" s="21">
        <v>0.76567209278291504</v>
      </c>
      <c r="AU4619" s="21">
        <v>8.8651453018188509</v>
      </c>
      <c r="AV4619" s="21">
        <v>9.0386035442352295</v>
      </c>
      <c r="AW4619" s="21">
        <v>101.856228256226</v>
      </c>
      <c r="AX4619" s="21">
        <v>98.519366836547803</v>
      </c>
      <c r="AY4619" s="21">
        <v>386.87409431409901</v>
      </c>
      <c r="AZ4619" s="21">
        <v>394.362164305774</v>
      </c>
      <c r="BA4619" s="21">
        <v>0.68611313998699197</v>
      </c>
      <c r="BB4619" s="21">
        <v>0.75927717089653002</v>
      </c>
      <c r="BC4619" s="21">
        <v>5.65569729164202E-12</v>
      </c>
      <c r="BD4619"/>
      <c r="BE4619"/>
      <c r="BF4619"/>
      <c r="BG4619"/>
      <c r="BH4619"/>
      <c r="BI4619"/>
      <c r="BJ4619"/>
      <c r="BK4619"/>
      <c r="BL4619"/>
      <c r="BM4619"/>
      <c r="BN4619"/>
    </row>
    <row r="4620" spans="1:66">
      <c r="A4620" s="4">
        <v>4618</v>
      </c>
      <c r="B4620" s="2" t="s">
        <v>449</v>
      </c>
      <c r="C4620" s="2" t="s">
        <v>448</v>
      </c>
      <c r="D4620" s="2" t="s">
        <v>447</v>
      </c>
      <c r="E4620" s="2" t="s">
        <v>447</v>
      </c>
      <c r="F4620" s="2" t="s">
        <v>446</v>
      </c>
      <c r="G4620" s="2" t="s">
        <v>445</v>
      </c>
      <c r="H4620" s="4" t="s">
        <v>2</v>
      </c>
      <c r="I4620" s="4">
        <v>10</v>
      </c>
      <c r="J4620" s="4">
        <v>2013</v>
      </c>
      <c r="K4620" s="3">
        <v>-150.858</v>
      </c>
      <c r="L4620" s="3">
        <v>70.277500000000003</v>
      </c>
      <c r="M4620" s="4">
        <v>30</v>
      </c>
      <c r="N4620" s="3" t="s">
        <v>2</v>
      </c>
      <c r="O4620" s="3">
        <v>38.119050101148289</v>
      </c>
      <c r="P4620" s="3">
        <v>13.77435243838517</v>
      </c>
      <c r="Q4620" s="3">
        <v>6.4270353342932394</v>
      </c>
      <c r="R4620" s="3">
        <v>29.801017149339092</v>
      </c>
      <c r="S4620" s="3">
        <v>6.4370308730775498</v>
      </c>
      <c r="T4620" s="3">
        <v>1.6844168541883577</v>
      </c>
      <c r="U4620" s="3">
        <v>9.8643146699942754</v>
      </c>
      <c r="V4620" s="3">
        <v>1.6317242194798849</v>
      </c>
      <c r="W4620" s="3">
        <v>11.354966212019299</v>
      </c>
      <c r="X4620" s="3">
        <v>2.8025113152686072</v>
      </c>
      <c r="Y4620" s="3">
        <v>8.7208995610273252</v>
      </c>
      <c r="Z4620" s="3">
        <v>1.2379943608789346</v>
      </c>
      <c r="AA4620" s="3">
        <v>7.9570740057643352</v>
      </c>
      <c r="AB4620" s="3">
        <v>1.3439418221190096</v>
      </c>
      <c r="AC4620" s="3">
        <v>0.45</v>
      </c>
      <c r="AD4620" s="2" t="s">
        <v>89</v>
      </c>
      <c r="AE4620" s="1">
        <f>($P4620/$DF$4)/((($Q4620/$DG$4)^2)/($R4620/$DH$4))</f>
        <v>0.3281268424047078</v>
      </c>
      <c r="AF4620" s="1">
        <f>($P4620/$DI$4)/((($Q4620/$DJ$4)^2)/($R4620/$DK$4))</f>
        <v>0.41314142943651</v>
      </c>
      <c r="AG4620" s="1">
        <f>($P4620/$DL$4)/((($Q4620/$DM$4)^2)/($R4620/$DN$4))</f>
        <v>0.2926845425825193</v>
      </c>
      <c r="AH4620" s="1">
        <f>($P4620/$DO$4)/((($Q4620/$DP$4)^2)/($R4620/$DQ$4))</f>
        <v>0.31645258504337742</v>
      </c>
      <c r="AI4620" t="s">
        <v>444</v>
      </c>
      <c r="AJ4620">
        <v>919</v>
      </c>
      <c r="AK4620" s="21"/>
      <c r="AL4620" s="21"/>
      <c r="AM4620" s="21">
        <v>-0.36226830879847199</v>
      </c>
      <c r="AN4620" s="21">
        <v>-0.20057877277334499</v>
      </c>
      <c r="AO4620" s="21">
        <v>-15.7912428119227</v>
      </c>
      <c r="AP4620" s="21">
        <v>-8.7439498863059093</v>
      </c>
      <c r="AQ4620" s="21">
        <v>7.8828136920928999</v>
      </c>
      <c r="AR4620" s="21">
        <v>4.0802244345347098</v>
      </c>
      <c r="AS4620" s="21">
        <v>1.2365502814451901</v>
      </c>
      <c r="AT4620" s="21">
        <v>0.37059947103261898</v>
      </c>
      <c r="AU4620" s="21">
        <v>8.6378191312154105</v>
      </c>
      <c r="AV4620" s="21">
        <v>8.5016326904296893</v>
      </c>
      <c r="AW4620" s="21">
        <v>104.355486551921</v>
      </c>
      <c r="AX4620" s="21">
        <v>102.39051183064799</v>
      </c>
      <c r="AY4620" s="21">
        <v>376.51091147878202</v>
      </c>
      <c r="AZ4620" s="21">
        <v>370.60372858141602</v>
      </c>
      <c r="BA4620" s="21">
        <v>0.82560180624326096</v>
      </c>
      <c r="BB4620" s="21">
        <v>0.65582500894864404</v>
      </c>
      <c r="BC4620" s="21">
        <v>5.65569729164202E-12</v>
      </c>
      <c r="BD4620"/>
      <c r="BE4620"/>
      <c r="BF4620"/>
      <c r="BG4620"/>
      <c r="BH4620"/>
      <c r="BI4620"/>
      <c r="BJ4620"/>
      <c r="BK4620"/>
      <c r="BL4620"/>
      <c r="BM4620"/>
      <c r="BN4620"/>
    </row>
    <row r="4621" spans="1:66">
      <c r="A4621" s="4">
        <v>4619</v>
      </c>
      <c r="B4621" s="2" t="s">
        <v>449</v>
      </c>
      <c r="C4621" s="2" t="s">
        <v>448</v>
      </c>
      <c r="D4621" s="2" t="s">
        <v>447</v>
      </c>
      <c r="E4621" s="2" t="s">
        <v>447</v>
      </c>
      <c r="F4621" s="2" t="s">
        <v>446</v>
      </c>
      <c r="G4621" s="2" t="s">
        <v>445</v>
      </c>
      <c r="H4621" s="4" t="s">
        <v>2</v>
      </c>
      <c r="I4621" s="4">
        <v>10</v>
      </c>
      <c r="J4621" s="4">
        <v>2013</v>
      </c>
      <c r="K4621" s="3">
        <v>-150.858</v>
      </c>
      <c r="L4621" s="3">
        <v>70.277500000000003</v>
      </c>
      <c r="M4621" s="4">
        <v>50</v>
      </c>
      <c r="N4621" s="3" t="s">
        <v>2</v>
      </c>
      <c r="O4621" s="3">
        <v>35.595659688525593</v>
      </c>
      <c r="P4621" s="3">
        <v>9.6216059558245188</v>
      </c>
      <c r="Q4621" s="3">
        <v>5.9658202911318439</v>
      </c>
      <c r="R4621" s="3">
        <v>28.519154622047964</v>
      </c>
      <c r="S4621" s="3">
        <v>5.7024919556747689</v>
      </c>
      <c r="T4621" s="3">
        <v>1.7493115234537213</v>
      </c>
      <c r="U4621" s="3">
        <v>9.3701073629106624</v>
      </c>
      <c r="V4621" s="3">
        <v>1.4747787655253617</v>
      </c>
      <c r="W4621" s="3">
        <v>10.656468544722676</v>
      </c>
      <c r="X4621" s="3">
        <v>2.6232485797687883</v>
      </c>
      <c r="Y4621" s="3">
        <v>8.4557357833801952</v>
      </c>
      <c r="Z4621" s="3">
        <v>1.235070135791752</v>
      </c>
      <c r="AA4621" s="3">
        <v>8.0009558610955978</v>
      </c>
      <c r="AB4621" s="3">
        <v>1.3863300119257986</v>
      </c>
      <c r="AC4621" s="3">
        <v>0.45</v>
      </c>
      <c r="AD4621" s="2" t="s">
        <v>89</v>
      </c>
      <c r="AE4621" s="1">
        <f>($P4621/$DF$4)/((($Q4621/$DG$4)^2)/($R4621/$DH$4))</f>
        <v>0.25456854296012371</v>
      </c>
      <c r="AF4621" s="1">
        <f>($P4621/$DI$4)/((($Q4621/$DJ$4)^2)/($R4621/$DK$4))</f>
        <v>0.32052486458391044</v>
      </c>
      <c r="AG4621" s="1">
        <f>($P4621/$DL$4)/((($Q4621/$DM$4)^2)/($R4621/$DN$4))</f>
        <v>0.22707157087832691</v>
      </c>
      <c r="AH4621" s="1">
        <f>($P4621/$DO$4)/((($Q4621/$DP$4)^2)/($R4621/$DQ$4))</f>
        <v>0.24551137877070367</v>
      </c>
      <c r="AI4621" t="s">
        <v>444</v>
      </c>
      <c r="AJ4621">
        <v>919</v>
      </c>
      <c r="AK4621" s="21"/>
      <c r="AL4621" s="21"/>
      <c r="AM4621" s="21">
        <v>7.75348213501275E-2</v>
      </c>
      <c r="AN4621" s="21">
        <v>0.185024824303885</v>
      </c>
      <c r="AO4621" s="21">
        <v>3.3768261808961499</v>
      </c>
      <c r="AP4621" s="21">
        <v>8.0587634524262999</v>
      </c>
      <c r="AQ4621" s="21">
        <v>12.9892153739929</v>
      </c>
      <c r="AR4621" s="21">
        <v>9.6468605995178205</v>
      </c>
      <c r="AS4621" s="21">
        <v>3.5530554056167598</v>
      </c>
      <c r="AT4621" s="21">
        <v>2.2619989911715201</v>
      </c>
      <c r="AU4621" s="21">
        <v>8.3101148605346697</v>
      </c>
      <c r="AV4621" s="21">
        <v>8.0952460765838605</v>
      </c>
      <c r="AW4621" s="21">
        <v>99.076722462972</v>
      </c>
      <c r="AX4621" s="21">
        <v>97.682289123535199</v>
      </c>
      <c r="AY4621" s="21">
        <v>361.99213997695603</v>
      </c>
      <c r="AZ4621" s="21">
        <v>352.62540702461803</v>
      </c>
      <c r="BA4621" s="21">
        <v>1.00730938712756</v>
      </c>
      <c r="BB4621" s="21">
        <v>0.66962684194246902</v>
      </c>
      <c r="BC4621" s="21">
        <v>5.65569729164202E-12</v>
      </c>
      <c r="BD4621"/>
      <c r="BE4621"/>
      <c r="BF4621"/>
      <c r="BG4621"/>
      <c r="BH4621"/>
      <c r="BI4621"/>
      <c r="BJ4621"/>
      <c r="BK4621"/>
      <c r="BL4621"/>
      <c r="BM4621"/>
      <c r="BN4621"/>
    </row>
    <row r="4622" spans="1:66">
      <c r="A4622" s="4">
        <v>4620</v>
      </c>
      <c r="B4622" s="2" t="s">
        <v>449</v>
      </c>
      <c r="C4622" s="2" t="s">
        <v>448</v>
      </c>
      <c r="D4622" s="2" t="s">
        <v>447</v>
      </c>
      <c r="E4622" s="2" t="s">
        <v>447</v>
      </c>
      <c r="F4622" s="2" t="s">
        <v>446</v>
      </c>
      <c r="G4622" s="2" t="s">
        <v>445</v>
      </c>
      <c r="H4622" s="4" t="s">
        <v>2</v>
      </c>
      <c r="I4622" s="4">
        <v>10</v>
      </c>
      <c r="J4622" s="4">
        <v>2013</v>
      </c>
      <c r="K4622" s="3">
        <v>-150.858</v>
      </c>
      <c r="L4622" s="3">
        <v>70.277500000000003</v>
      </c>
      <c r="M4622" s="4">
        <v>100</v>
      </c>
      <c r="N4622" s="3" t="s">
        <v>2</v>
      </c>
      <c r="O4622" s="3">
        <v>31.50590582707278</v>
      </c>
      <c r="P4622" s="3">
        <v>3.3111840341490115</v>
      </c>
      <c r="Q4622" s="3">
        <v>4.2595607736049503</v>
      </c>
      <c r="R4622" s="3">
        <v>22.393539235673682</v>
      </c>
      <c r="S4622" s="3">
        <v>4.882941337488373</v>
      </c>
      <c r="T4622" s="3">
        <v>1.3956890386704333</v>
      </c>
      <c r="U4622" s="3">
        <v>8.0784935881216331</v>
      </c>
      <c r="V4622" s="3">
        <v>1.2913792880229442</v>
      </c>
      <c r="W4622" s="3">
        <v>9.4716651999841748</v>
      </c>
      <c r="X4622" s="3">
        <v>2.2452396835055337</v>
      </c>
      <c r="Y4622" s="3">
        <v>7.4982821738256167</v>
      </c>
      <c r="Z4622" s="3">
        <v>1.0921826296694228</v>
      </c>
      <c r="AA4622" s="3">
        <v>7.3050971685756041</v>
      </c>
      <c r="AB4622" s="3">
        <v>1.3698720648453608</v>
      </c>
      <c r="AC4622" s="3">
        <v>0.45</v>
      </c>
      <c r="AD4622" s="2" t="s">
        <v>89</v>
      </c>
      <c r="AE4622" s="1">
        <f>($P4622/$DF$4)/((($Q4622/$DG$4)^2)/($R4622/$DH$4))</f>
        <v>0.13493893418387476</v>
      </c>
      <c r="AF4622" s="1">
        <f>($P4622/$DI$4)/((($Q4622/$DJ$4)^2)/($R4622/$DK$4))</f>
        <v>0.16990034630146222</v>
      </c>
      <c r="AG4622" s="1">
        <f>($P4622/$DL$4)/((($Q4622/$DM$4)^2)/($R4622/$DN$4))</f>
        <v>0.1203636372408325</v>
      </c>
      <c r="AH4622" s="1">
        <f>($P4622/$DO$4)/((($Q4622/$DP$4)^2)/($R4622/$DQ$4))</f>
        <v>0.13013801075383363</v>
      </c>
      <c r="AI4622" t="s">
        <v>444</v>
      </c>
      <c r="AJ4622">
        <v>919</v>
      </c>
      <c r="AK4622" s="21"/>
      <c r="AL4622" s="21"/>
      <c r="AM4622" s="21">
        <v>1.1732130646705601</v>
      </c>
      <c r="AN4622" s="21">
        <v>1.5835639304584901</v>
      </c>
      <c r="AO4622" s="21">
        <v>51.058086606500702</v>
      </c>
      <c r="AP4622" s="21">
        <v>68.910223400814999</v>
      </c>
      <c r="AQ4622" s="21">
        <v>23.563472959730401</v>
      </c>
      <c r="AR4622" s="21">
        <v>25.465575959947401</v>
      </c>
      <c r="AS4622" s="21">
        <v>9.9231320487128407</v>
      </c>
      <c r="AT4622" s="21">
        <v>10.4130709966024</v>
      </c>
      <c r="AU4622" s="21">
        <v>7.1993517080942802</v>
      </c>
      <c r="AV4622" s="21">
        <v>6.8449031511942504</v>
      </c>
      <c r="AW4622" s="21">
        <v>86.114231109619098</v>
      </c>
      <c r="AX4622" s="21">
        <v>81.274292839897996</v>
      </c>
      <c r="AY4622" s="21">
        <v>313.32038766862797</v>
      </c>
      <c r="AZ4622" s="21">
        <v>297.86586880875001</v>
      </c>
      <c r="BA4622" s="21">
        <v>1.67211761077245</v>
      </c>
      <c r="BB4622" s="21">
        <v>1.6558241976632</v>
      </c>
      <c r="BC4622" s="21">
        <v>5.65569729164202E-12</v>
      </c>
      <c r="BD4622"/>
      <c r="BE4622"/>
      <c r="BF4622"/>
      <c r="BG4622"/>
      <c r="BH4622"/>
      <c r="BI4622"/>
      <c r="BJ4622"/>
      <c r="BK4622"/>
      <c r="BL4622"/>
      <c r="BM4622"/>
      <c r="BN4622"/>
    </row>
    <row r="4623" spans="1:66">
      <c r="A4623" s="4">
        <v>4621</v>
      </c>
      <c r="B4623" s="2" t="s">
        <v>449</v>
      </c>
      <c r="C4623" s="2" t="s">
        <v>448</v>
      </c>
      <c r="D4623" s="2" t="s">
        <v>447</v>
      </c>
      <c r="E4623" s="2" t="s">
        <v>447</v>
      </c>
      <c r="F4623" s="2" t="s">
        <v>446</v>
      </c>
      <c r="G4623" s="2" t="s">
        <v>445</v>
      </c>
      <c r="H4623" s="4" t="s">
        <v>2</v>
      </c>
      <c r="I4623" s="4">
        <v>10</v>
      </c>
      <c r="J4623" s="4">
        <v>2013</v>
      </c>
      <c r="K4623" s="3">
        <v>-150.858</v>
      </c>
      <c r="L4623" s="3">
        <v>70.277500000000003</v>
      </c>
      <c r="M4623" s="4">
        <v>200</v>
      </c>
      <c r="N4623" s="3" t="s">
        <v>2</v>
      </c>
      <c r="O4623" s="3">
        <v>26.726901523493861</v>
      </c>
      <c r="P4623" s="3">
        <v>2.7967952675754897</v>
      </c>
      <c r="Q4623" s="3">
        <v>3.9727048836750538</v>
      </c>
      <c r="R4623" s="3">
        <v>20.687791638948127</v>
      </c>
      <c r="S4623" s="3">
        <v>4.5524181322136439</v>
      </c>
      <c r="T4623" s="3">
        <v>1.2726798273003634</v>
      </c>
      <c r="U4623" s="3">
        <v>7.5635088599228721</v>
      </c>
      <c r="V4623" s="3">
        <v>1.170143865639538</v>
      </c>
      <c r="W4623" s="3">
        <v>9.1355399813054365</v>
      </c>
      <c r="X4623" s="3">
        <v>2.1434610659342703</v>
      </c>
      <c r="Y4623" s="3">
        <v>6.9925266975015647</v>
      </c>
      <c r="Z4623" s="3">
        <v>0.99453381036616451</v>
      </c>
      <c r="AA4623" s="3">
        <v>6.3701108727392342</v>
      </c>
      <c r="AB4623" s="3">
        <v>1.1620601784839284</v>
      </c>
      <c r="AC4623" s="3">
        <v>0.45</v>
      </c>
      <c r="AD4623" s="2" t="s">
        <v>89</v>
      </c>
      <c r="AE4623" s="1">
        <f>($P4623/$DF$4)/((($Q4623/$DG$4)^2)/($R4623/$DH$4))</f>
        <v>0.12104951596200925</v>
      </c>
      <c r="AF4623" s="1">
        <f>($P4623/$DI$4)/((($Q4623/$DJ$4)^2)/($R4623/$DK$4))</f>
        <v>0.15241231010128603</v>
      </c>
      <c r="AG4623" s="1">
        <f>($P4623/$DL$4)/((($Q4623/$DM$4)^2)/($R4623/$DN$4))</f>
        <v>0.10797447093791231</v>
      </c>
      <c r="AH4623" s="1">
        <f>($P4623/$DO$4)/((($Q4623/$DP$4)^2)/($R4623/$DQ$4))</f>
        <v>0.11674275704997246</v>
      </c>
      <c r="AI4623" t="s">
        <v>444</v>
      </c>
      <c r="AJ4623">
        <v>919</v>
      </c>
      <c r="AK4623" s="21"/>
      <c r="AL4623" s="21"/>
      <c r="AM4623" s="21">
        <v>1.6274869640668199</v>
      </c>
      <c r="AN4623" s="21">
        <v>1.6220534443855299</v>
      </c>
      <c r="AO4623" s="21">
        <v>70.751503462124205</v>
      </c>
      <c r="AP4623" s="21">
        <v>70.507648785010801</v>
      </c>
      <c r="AQ4623" s="21">
        <v>21.3976095517476</v>
      </c>
      <c r="AR4623" s="21">
        <v>21.043654600779199</v>
      </c>
      <c r="AS4623" s="21">
        <v>13.454728603363</v>
      </c>
      <c r="AT4623" s="21">
        <v>13.5136122703552</v>
      </c>
      <c r="AU4623" s="21">
        <v>6.49299295743306</v>
      </c>
      <c r="AV4623" s="21">
        <v>6.4585947990417498</v>
      </c>
      <c r="AW4623" s="21">
        <v>80.039218902587905</v>
      </c>
      <c r="AX4623" s="21">
        <v>79.980157216389998</v>
      </c>
      <c r="AY4623" s="21">
        <v>282.26874201225201</v>
      </c>
      <c r="AZ4623" s="21">
        <v>280.73704753406702</v>
      </c>
      <c r="BA4623" s="21">
        <v>1.4691759943962099</v>
      </c>
      <c r="BB4623" s="21">
        <v>1.1879916191101101</v>
      </c>
      <c r="BC4623" s="21">
        <v>5.65569729164202E-12</v>
      </c>
      <c r="BD4623"/>
      <c r="BE4623"/>
      <c r="BF4623"/>
      <c r="BG4623"/>
      <c r="BH4623"/>
      <c r="BI4623"/>
      <c r="BJ4623"/>
      <c r="BK4623"/>
      <c r="BL4623"/>
      <c r="BM4623"/>
      <c r="BN4623"/>
    </row>
    <row r="4624" spans="1:66">
      <c r="A4624" s="4">
        <v>4622</v>
      </c>
      <c r="B4624" s="2" t="s">
        <v>449</v>
      </c>
      <c r="C4624" s="2" t="s">
        <v>448</v>
      </c>
      <c r="D4624" s="2" t="s">
        <v>447</v>
      </c>
      <c r="E4624" s="2" t="s">
        <v>447</v>
      </c>
      <c r="F4624" s="2" t="s">
        <v>446</v>
      </c>
      <c r="G4624" s="2" t="s">
        <v>445</v>
      </c>
      <c r="H4624" s="4" t="s">
        <v>2</v>
      </c>
      <c r="I4624" s="4">
        <v>10</v>
      </c>
      <c r="J4624" s="4">
        <v>2013</v>
      </c>
      <c r="K4624" s="3">
        <v>-150.858</v>
      </c>
      <c r="L4624" s="3">
        <v>70.277500000000003</v>
      </c>
      <c r="M4624" s="4">
        <v>300</v>
      </c>
      <c r="N4624" s="3" t="s">
        <v>2</v>
      </c>
      <c r="O4624" s="3">
        <v>20.099999466102339</v>
      </c>
      <c r="P4624" s="3">
        <v>2.4546401524055934</v>
      </c>
      <c r="Q4624" s="3">
        <v>3.0480268338978771</v>
      </c>
      <c r="R4624" s="3">
        <v>15.744682641468156</v>
      </c>
      <c r="S4624" s="3">
        <v>3.5670148099462713</v>
      </c>
      <c r="T4624" s="3">
        <v>1.1180703300188726</v>
      </c>
      <c r="U4624" s="3">
        <v>6.1227304774091111</v>
      </c>
      <c r="V4624" s="3">
        <v>0.99938659493702298</v>
      </c>
      <c r="W4624" s="3">
        <v>7.7157586304808516</v>
      </c>
      <c r="X4624" s="3">
        <v>1.770424405429839</v>
      </c>
      <c r="Y4624" s="3">
        <v>5.9275045490117639</v>
      </c>
      <c r="Z4624" s="3">
        <v>0.86242691413709671</v>
      </c>
      <c r="AA4624" s="3">
        <v>5.7982912402175986</v>
      </c>
      <c r="AB4624" s="3">
        <v>0.99378466576593771</v>
      </c>
      <c r="AC4624" s="3">
        <v>0.45</v>
      </c>
      <c r="AD4624" s="2" t="s">
        <v>89</v>
      </c>
      <c r="AE4624" s="1">
        <f>($P4624/$DF$4)/((($Q4624/$DG$4)^2)/($R4624/$DH$4))</f>
        <v>0.13735517582307391</v>
      </c>
      <c r="AF4624" s="1">
        <f>($P4624/$DI$4)/((($Q4624/$DJ$4)^2)/($R4624/$DK$4))</f>
        <v>0.17294261348499096</v>
      </c>
      <c r="AG4624" s="1">
        <f>($P4624/$DL$4)/((($Q4624/$DM$4)^2)/($R4624/$DN$4))</f>
        <v>0.12251889090357793</v>
      </c>
      <c r="AH4624" s="1">
        <f>($P4624/$DO$4)/((($Q4624/$DP$4)^2)/($R4624/$DQ$4))</f>
        <v>0.1324682861656542</v>
      </c>
      <c r="AI4624" t="s">
        <v>444</v>
      </c>
      <c r="AJ4624">
        <v>919</v>
      </c>
      <c r="AK4624" s="21"/>
      <c r="AL4624" s="21"/>
      <c r="AM4624" s="21">
        <v>1.3567672570546501</v>
      </c>
      <c r="AN4624" s="21">
        <v>1.3083168864250201</v>
      </c>
      <c r="AO4624" s="21">
        <v>58.953334162032597</v>
      </c>
      <c r="AP4624" s="21">
        <v>56.845962792738902</v>
      </c>
      <c r="AQ4624" s="21">
        <v>11.321144104003899</v>
      </c>
      <c r="AR4624" s="21">
        <v>9.2300252914428693</v>
      </c>
      <c r="AS4624" s="21">
        <v>12.9759345054626</v>
      </c>
      <c r="AT4624" s="21">
        <v>12.851428349812799</v>
      </c>
      <c r="AU4624" s="21">
        <v>6.4925595919291199</v>
      </c>
      <c r="AV4624" s="21">
        <v>6.6317262649536097</v>
      </c>
      <c r="AW4624" s="21">
        <v>82.884129842122405</v>
      </c>
      <c r="AX4624" s="21">
        <v>83.483275095621707</v>
      </c>
      <c r="AY4624" s="21">
        <v>282.109884576887</v>
      </c>
      <c r="AZ4624" s="21">
        <v>288.14618376762701</v>
      </c>
      <c r="BA4624" s="21">
        <v>1.0463936328887899</v>
      </c>
      <c r="BB4624" s="21">
        <v>0.96149916450182604</v>
      </c>
      <c r="BC4624" s="21">
        <v>5.65569729164202E-12</v>
      </c>
      <c r="BD4624"/>
      <c r="BE4624"/>
      <c r="BF4624"/>
      <c r="BG4624"/>
      <c r="BH4624"/>
      <c r="BI4624"/>
      <c r="BJ4624"/>
      <c r="BK4624"/>
      <c r="BL4624"/>
      <c r="BM4624"/>
      <c r="BN4624"/>
    </row>
    <row r="4625" spans="1:66">
      <c r="A4625" s="4">
        <v>4623</v>
      </c>
      <c r="B4625" s="2" t="s">
        <v>449</v>
      </c>
      <c r="C4625" s="2" t="s">
        <v>448</v>
      </c>
      <c r="D4625" s="2" t="s">
        <v>447</v>
      </c>
      <c r="E4625" s="2" t="s">
        <v>447</v>
      </c>
      <c r="F4625" s="2" t="s">
        <v>446</v>
      </c>
      <c r="G4625" s="2" t="s">
        <v>445</v>
      </c>
      <c r="H4625" s="4" t="s">
        <v>2</v>
      </c>
      <c r="I4625" s="4">
        <v>10</v>
      </c>
      <c r="J4625" s="4">
        <v>2013</v>
      </c>
      <c r="K4625" s="3">
        <v>-150.858</v>
      </c>
      <c r="L4625" s="3">
        <v>70.277500000000003</v>
      </c>
      <c r="M4625" s="4">
        <v>400</v>
      </c>
      <c r="N4625" s="3" t="s">
        <v>2</v>
      </c>
      <c r="O4625" s="3">
        <v>17.491875262036924</v>
      </c>
      <c r="P4625" s="3">
        <v>0.8253175149038583</v>
      </c>
      <c r="Q4625" s="3">
        <v>2.7052334334085462</v>
      </c>
      <c r="R4625" s="3">
        <v>12.737023395965497</v>
      </c>
      <c r="S4625" s="3">
        <v>2.9907521389446954</v>
      </c>
      <c r="T4625" s="3">
        <v>0.93359858178065247</v>
      </c>
      <c r="U4625" s="3">
        <v>5.2682160064810173</v>
      </c>
      <c r="V4625" s="3">
        <v>0.94581751147712778</v>
      </c>
      <c r="W4625" s="3">
        <v>6.4104343824742056</v>
      </c>
      <c r="X4625" s="3">
        <v>1.5746843972165818</v>
      </c>
      <c r="Y4625" s="3">
        <v>5.2072921969082095</v>
      </c>
      <c r="Z4625" s="3">
        <v>0.77848731216243172</v>
      </c>
      <c r="AA4625" s="3">
        <v>5.2469507454134057</v>
      </c>
      <c r="AB4625" s="3">
        <v>0.92964378671328274</v>
      </c>
      <c r="AC4625" s="3">
        <v>0.45</v>
      </c>
      <c r="AD4625" s="2" t="s">
        <v>89</v>
      </c>
      <c r="AE4625" s="1">
        <f>($P4625/$DF$4)/((($Q4625/$DG$4)^2)/($R4625/$DH$4))</f>
        <v>4.7428607304496342E-2</v>
      </c>
      <c r="AF4625" s="1">
        <f>($P4625/$DI$4)/((($Q4625/$DJ$4)^2)/($R4625/$DK$4))</f>
        <v>5.9716914575963322E-2</v>
      </c>
      <c r="AG4625" s="1">
        <f>($P4625/$DL$4)/((($Q4625/$DM$4)^2)/($R4625/$DN$4))</f>
        <v>4.2305652693664771E-2</v>
      </c>
      <c r="AH4625" s="1">
        <f>($P4625/$DO$4)/((($Q4625/$DP$4)^2)/($R4625/$DQ$4))</f>
        <v>4.5741169105584074E-2</v>
      </c>
      <c r="AI4625" t="s">
        <v>444</v>
      </c>
      <c r="AJ4625">
        <v>919</v>
      </c>
      <c r="AK4625" s="21"/>
      <c r="AL4625" s="21"/>
      <c r="AM4625" s="21">
        <v>1.21139522393545</v>
      </c>
      <c r="AN4625" s="21">
        <v>1.19669252634048</v>
      </c>
      <c r="AO4625" s="21">
        <v>52.633619051928299</v>
      </c>
      <c r="AP4625" s="21">
        <v>51.993850820374</v>
      </c>
      <c r="AQ4625" s="21">
        <v>9.1939740180969203</v>
      </c>
      <c r="AR4625" s="21">
        <v>7.8141773541768398</v>
      </c>
      <c r="AS4625" s="21">
        <v>12.528289953867599</v>
      </c>
      <c r="AT4625" s="21">
        <v>12.410521984100299</v>
      </c>
      <c r="AU4625" s="21">
        <v>6.6385509173075397</v>
      </c>
      <c r="AV4625" s="21">
        <v>6.7356471220652301</v>
      </c>
      <c r="AW4625" s="21">
        <v>84.679913838704394</v>
      </c>
      <c r="AX4625" s="21">
        <v>84.877883911132798</v>
      </c>
      <c r="AY4625" s="21">
        <v>288.43673688063001</v>
      </c>
      <c r="AZ4625" s="21">
        <v>292.65009814731002</v>
      </c>
      <c r="BA4625" s="21">
        <v>0.95365306735038802</v>
      </c>
      <c r="BB4625" s="21">
        <v>0.91775597135225895</v>
      </c>
      <c r="BC4625" s="21">
        <v>5.65569729164202E-12</v>
      </c>
      <c r="BD4625"/>
      <c r="BE4625"/>
      <c r="BF4625"/>
      <c r="BG4625"/>
      <c r="BH4625"/>
      <c r="BI4625"/>
      <c r="BJ4625"/>
      <c r="BK4625"/>
      <c r="BL4625"/>
      <c r="BM4625"/>
      <c r="BN4625"/>
    </row>
    <row r="4626" spans="1:66">
      <c r="A4626" s="4">
        <v>4624</v>
      </c>
      <c r="B4626" s="2" t="s">
        <v>449</v>
      </c>
      <c r="C4626" s="2" t="s">
        <v>448</v>
      </c>
      <c r="D4626" s="2" t="s">
        <v>447</v>
      </c>
      <c r="E4626" s="2" t="s">
        <v>447</v>
      </c>
      <c r="F4626" s="2" t="s">
        <v>446</v>
      </c>
      <c r="G4626" s="2" t="s">
        <v>445</v>
      </c>
      <c r="H4626" s="4" t="s">
        <v>2</v>
      </c>
      <c r="I4626" s="4">
        <v>10</v>
      </c>
      <c r="J4626" s="4">
        <v>2013</v>
      </c>
      <c r="K4626" s="3">
        <v>-150.858</v>
      </c>
      <c r="L4626" s="3">
        <v>70.277500000000003</v>
      </c>
      <c r="M4626" s="4">
        <v>478</v>
      </c>
      <c r="N4626" s="3" t="s">
        <v>2</v>
      </c>
      <c r="O4626" s="3">
        <v>17.143751013635161</v>
      </c>
      <c r="P4626" s="3">
        <v>0.4008802738456097</v>
      </c>
      <c r="Q4626" s="3">
        <v>2.5618883123921861</v>
      </c>
      <c r="R4626" s="3">
        <v>11.993939624313398</v>
      </c>
      <c r="S4626" s="3">
        <v>3.3949669275275238</v>
      </c>
      <c r="T4626" s="3">
        <v>1.0048668742734925</v>
      </c>
      <c r="U4626" s="3">
        <v>5.2718212561514912</v>
      </c>
      <c r="V4626" s="3">
        <v>0.80469590368003574</v>
      </c>
      <c r="W4626" s="3">
        <v>6.4603268480503706</v>
      </c>
      <c r="X4626" s="3">
        <v>1.4750032728128926</v>
      </c>
      <c r="Y4626" s="3">
        <v>4.9084699021008076</v>
      </c>
      <c r="Z4626" s="3">
        <v>0.70830731609386843</v>
      </c>
      <c r="AA4626" s="3">
        <v>4.5543182020243069</v>
      </c>
      <c r="AB4626" s="3">
        <v>0.84605063277022752</v>
      </c>
      <c r="AC4626" s="3">
        <v>0.45</v>
      </c>
      <c r="AD4626" s="2" t="s">
        <v>89</v>
      </c>
      <c r="AE4626" s="1">
        <f>($P4626/$DF$4)/((($Q4626/$DG$4)^2)/($R4626/$DH$4))</f>
        <v>2.4188949958570186E-2</v>
      </c>
      <c r="AF4626" s="1">
        <f>($P4626/$DI$4)/((($Q4626/$DJ$4)^2)/($R4626/$DK$4))</f>
        <v>3.0456080000081445E-2</v>
      </c>
      <c r="AG4626" s="1">
        <f>($P4626/$DL$4)/((($Q4626/$DM$4)^2)/($R4626/$DN$4))</f>
        <v>2.1576204196801146E-2</v>
      </c>
      <c r="AH4626" s="1">
        <f>($P4626/$DO$4)/((($Q4626/$DP$4)^2)/($R4626/$DQ$4))</f>
        <v>2.3328343660569135E-2</v>
      </c>
      <c r="AI4626" t="s">
        <v>444</v>
      </c>
      <c r="AJ4626">
        <v>919</v>
      </c>
      <c r="AK4626" s="21"/>
      <c r="AL4626" s="21"/>
      <c r="AM4626" s="21">
        <v>1.16316553592682</v>
      </c>
      <c r="AN4626" s="21">
        <v>1.1417034482955899</v>
      </c>
      <c r="AO4626" s="21">
        <v>50.537217155567497</v>
      </c>
      <c r="AP4626" s="21">
        <v>49.603927760682303</v>
      </c>
      <c r="AQ4626" s="21">
        <v>9.4513646125793507</v>
      </c>
      <c r="AR4626" s="21">
        <v>8.4149394798278792</v>
      </c>
      <c r="AS4626" s="21">
        <v>12.290539226531999</v>
      </c>
      <c r="AT4626" s="21">
        <v>12.2429171180725</v>
      </c>
      <c r="AU4626" s="21">
        <v>6.7309221553802496</v>
      </c>
      <c r="AV4626" s="21">
        <v>6.9256145095825197</v>
      </c>
      <c r="AW4626" s="21">
        <v>85.273841857910199</v>
      </c>
      <c r="AX4626" s="21">
        <v>85.540754852294896</v>
      </c>
      <c r="AY4626" s="21">
        <v>292.44511030524097</v>
      </c>
      <c r="AZ4626" s="21">
        <v>300.89922167496098</v>
      </c>
      <c r="BA4626" s="21">
        <v>0.97062054634094197</v>
      </c>
      <c r="BB4626" s="21">
        <v>1.0757142949104299</v>
      </c>
      <c r="BC4626" s="21">
        <v>5.65569729164202E-12</v>
      </c>
      <c r="BD4626"/>
      <c r="BE4626"/>
      <c r="BF4626"/>
      <c r="BG4626"/>
      <c r="BH4626"/>
      <c r="BI4626"/>
      <c r="BJ4626"/>
      <c r="BK4626"/>
      <c r="BL4626"/>
      <c r="BM4626"/>
      <c r="BN4626"/>
    </row>
    <row r="4627" spans="1:66">
      <c r="A4627" s="4">
        <v>4625</v>
      </c>
      <c r="B4627" s="2" t="s">
        <v>438</v>
      </c>
      <c r="C4627" s="2" t="s">
        <v>437</v>
      </c>
      <c r="D4627" s="2" t="s">
        <v>443</v>
      </c>
      <c r="E4627" s="2" t="s">
        <v>443</v>
      </c>
      <c r="F4627" s="2" t="s">
        <v>2</v>
      </c>
      <c r="G4627" s="2" t="s">
        <v>442</v>
      </c>
      <c r="H4627" s="4" t="s">
        <v>2</v>
      </c>
      <c r="I4627" s="4">
        <v>1</v>
      </c>
      <c r="J4627" s="4">
        <v>2010</v>
      </c>
      <c r="K4627" s="3">
        <v>-4.5625</v>
      </c>
      <c r="L4627" s="3">
        <v>48.353999999999999</v>
      </c>
      <c r="M4627" s="4">
        <v>1</v>
      </c>
      <c r="N4627" s="3">
        <v>-8.1999999999999993</v>
      </c>
      <c r="O4627" s="3" t="s">
        <v>2</v>
      </c>
      <c r="P4627" s="3" t="s">
        <v>2</v>
      </c>
      <c r="Q4627" s="3" t="s">
        <v>2</v>
      </c>
      <c r="R4627" s="3" t="s">
        <v>2</v>
      </c>
      <c r="S4627" s="3" t="s">
        <v>2</v>
      </c>
      <c r="T4627" s="3" t="s">
        <v>2</v>
      </c>
      <c r="U4627" s="3" t="s">
        <v>2</v>
      </c>
      <c r="V4627" s="3" t="s">
        <v>2</v>
      </c>
      <c r="W4627" s="3" t="s">
        <v>2</v>
      </c>
      <c r="X4627" s="3" t="s">
        <v>2</v>
      </c>
      <c r="Y4627" s="3" t="s">
        <v>2</v>
      </c>
      <c r="Z4627" s="3" t="s">
        <v>2</v>
      </c>
      <c r="AA4627" s="3" t="s">
        <v>2</v>
      </c>
      <c r="AB4627" s="3" t="s">
        <v>2</v>
      </c>
      <c r="AC4627" s="3" t="s">
        <v>2</v>
      </c>
      <c r="AD4627" s="2" t="s">
        <v>232</v>
      </c>
      <c r="AE4627" s="1" t="e">
        <f>($P4627/$DF$4)/((($Q4627/$DG$4)^2)/($R4627/$DH$4))</f>
        <v>#VALUE!</v>
      </c>
      <c r="AF4627" s="1" t="e">
        <f>($P4627/$DI$4)/((($Q4627/$DJ$4)^2)/($R4627/$DK$4))</f>
        <v>#VALUE!</v>
      </c>
      <c r="AG4627" s="1" t="e">
        <f>($P4627/$DL$4)/((($Q4627/$DM$4)^2)/($R4627/$DN$4))</f>
        <v>#VALUE!</v>
      </c>
      <c r="AH4627" s="1" t="e">
        <f>($P4627/$DO$4)/((($Q4627/$DP$4)^2)/($R4627/$DQ$4))</f>
        <v>#VALUE!</v>
      </c>
      <c r="AI4627" t="s">
        <v>441</v>
      </c>
      <c r="AJ4627">
        <v>920</v>
      </c>
      <c r="AK4627" s="21">
        <v>-48.659927775421203</v>
      </c>
      <c r="AL4627" s="21">
        <v>139.87519774780301</v>
      </c>
      <c r="AM4627" s="21">
        <v>-8.0925160240308006E-2</v>
      </c>
      <c r="AN4627" s="21">
        <v>-1.7571312010586499E-2</v>
      </c>
      <c r="AO4627" s="21">
        <v>-3.5206631485417099</v>
      </c>
      <c r="AP4627" s="21">
        <v>-0.76421889252923003</v>
      </c>
      <c r="AQ4627" s="21">
        <v>2.01242632093907</v>
      </c>
      <c r="AR4627" s="21">
        <v>1.29166461066008</v>
      </c>
      <c r="AS4627" s="21">
        <v>3.75711762412072</v>
      </c>
      <c r="AT4627" s="21">
        <v>6.3891395545959497</v>
      </c>
      <c r="AU4627" s="21">
        <v>6.0167434378433304</v>
      </c>
      <c r="AV4627" s="21">
        <v>6.1770498893737802</v>
      </c>
      <c r="AW4627" s="21">
        <v>101.399556472778</v>
      </c>
      <c r="AX4627" s="21">
        <v>100.284680267639</v>
      </c>
      <c r="AY4627" s="21">
        <v>261.77195598503198</v>
      </c>
      <c r="AZ4627" s="21">
        <v>268.62532349265001</v>
      </c>
      <c r="BA4627" s="21">
        <v>0.23925580830335699</v>
      </c>
      <c r="BB4627" s="21">
        <v>0.46359364077091297</v>
      </c>
      <c r="BC4627" s="21">
        <v>4.2365087927770498E-11</v>
      </c>
      <c r="BD4627"/>
      <c r="BE4627"/>
      <c r="BF4627"/>
      <c r="BG4627"/>
      <c r="BH4627"/>
      <c r="BI4627"/>
      <c r="BJ4627"/>
      <c r="BK4627"/>
      <c r="BL4627"/>
      <c r="BM4627"/>
      <c r="BN4627"/>
    </row>
    <row r="4628" spans="1:66">
      <c r="A4628" s="4">
        <v>4626</v>
      </c>
      <c r="B4628" s="2" t="s">
        <v>438</v>
      </c>
      <c r="C4628" s="2" t="s">
        <v>437</v>
      </c>
      <c r="D4628" s="2" t="s">
        <v>436</v>
      </c>
      <c r="E4628" s="2" t="s">
        <v>436</v>
      </c>
      <c r="F4628" s="2" t="s">
        <v>2</v>
      </c>
      <c r="G4628" s="2" t="s">
        <v>440</v>
      </c>
      <c r="H4628" s="4" t="s">
        <v>2</v>
      </c>
      <c r="I4628" s="4">
        <v>2</v>
      </c>
      <c r="J4628" s="4">
        <v>2011</v>
      </c>
      <c r="K4628" s="3">
        <v>8.5505499999999994</v>
      </c>
      <c r="L4628" s="3">
        <v>-1.6286</v>
      </c>
      <c r="M4628" s="4">
        <v>5</v>
      </c>
      <c r="N4628" s="3">
        <v>-14.7</v>
      </c>
      <c r="O4628" s="3" t="s">
        <v>2</v>
      </c>
      <c r="P4628" s="3" t="s">
        <v>2</v>
      </c>
      <c r="Q4628" s="3" t="s">
        <v>2</v>
      </c>
      <c r="R4628" s="3" t="s">
        <v>2</v>
      </c>
      <c r="S4628" s="3" t="s">
        <v>2</v>
      </c>
      <c r="T4628" s="3" t="s">
        <v>2</v>
      </c>
      <c r="U4628" s="3" t="s">
        <v>2</v>
      </c>
      <c r="V4628" s="3" t="s">
        <v>2</v>
      </c>
      <c r="W4628" s="3" t="s">
        <v>2</v>
      </c>
      <c r="X4628" s="3" t="s">
        <v>2</v>
      </c>
      <c r="Y4628" s="3" t="s">
        <v>2</v>
      </c>
      <c r="Z4628" s="3" t="s">
        <v>2</v>
      </c>
      <c r="AA4628" s="3" t="s">
        <v>2</v>
      </c>
      <c r="AB4628" s="3" t="s">
        <v>2</v>
      </c>
      <c r="AC4628" s="3" t="s">
        <v>2</v>
      </c>
      <c r="AD4628" s="2" t="s">
        <v>232</v>
      </c>
      <c r="AE4628" s="1" t="e">
        <f>($P4628/$DF$4)/((($Q4628/$DG$4)^2)/($R4628/$DH$4))</f>
        <v>#VALUE!</v>
      </c>
      <c r="AF4628" s="1" t="e">
        <f>($P4628/$DI$4)/((($Q4628/$DJ$4)^2)/($R4628/$DK$4))</f>
        <v>#VALUE!</v>
      </c>
      <c r="AG4628" s="1" t="e">
        <f>($P4628/$DL$4)/((($Q4628/$DM$4)^2)/($R4628/$DN$4))</f>
        <v>#VALUE!</v>
      </c>
      <c r="AH4628" s="1" t="e">
        <f>($P4628/$DO$4)/((($Q4628/$DP$4)^2)/($R4628/$DQ$4))</f>
        <v>#VALUE!</v>
      </c>
      <c r="AI4628" t="s">
        <v>439</v>
      </c>
      <c r="AJ4628">
        <v>921</v>
      </c>
      <c r="AK4628" s="21">
        <v>-65.654541018168104</v>
      </c>
      <c r="AL4628" s="21">
        <v>127.390515123494</v>
      </c>
      <c r="AM4628" s="21">
        <v>5.0945478391026498E-2</v>
      </c>
      <c r="AN4628" s="21">
        <v>1.9535507858792999E-2</v>
      </c>
      <c r="AO4628" s="21">
        <v>2.22416488427596</v>
      </c>
      <c r="AP4628" s="21">
        <v>0.85391925121816603</v>
      </c>
      <c r="AQ4628" s="21">
        <v>3.0136523643970499</v>
      </c>
      <c r="AR4628" s="21">
        <v>4.8536647946198803</v>
      </c>
      <c r="AS4628" s="21">
        <v>0.58714288398325398</v>
      </c>
      <c r="AT4628" s="21">
        <v>1.6553030227505001E-2</v>
      </c>
      <c r="AU4628" s="21">
        <v>4.6589162482579596</v>
      </c>
      <c r="AV4628" s="21">
        <v>4.4796887721061696</v>
      </c>
      <c r="AW4628" s="21">
        <v>99.117842463175506</v>
      </c>
      <c r="AX4628" s="21">
        <v>99.551060597991906</v>
      </c>
      <c r="AY4628" s="21">
        <v>203.547813591834</v>
      </c>
      <c r="AZ4628" s="21">
        <v>195.97878523325099</v>
      </c>
      <c r="BA4628" s="21">
        <v>0.233590552975734</v>
      </c>
      <c r="BB4628" s="21">
        <v>0.26804384281287602</v>
      </c>
      <c r="BC4628" s="21">
        <v>1.30739636608791E-10</v>
      </c>
      <c r="BD4628"/>
      <c r="BE4628"/>
      <c r="BF4628"/>
      <c r="BG4628"/>
      <c r="BH4628"/>
      <c r="BI4628"/>
      <c r="BJ4628"/>
      <c r="BK4628"/>
      <c r="BL4628"/>
      <c r="BM4628"/>
      <c r="BN4628"/>
    </row>
    <row r="4629" spans="1:66">
      <c r="A4629" s="4">
        <v>4627</v>
      </c>
      <c r="B4629" s="2" t="s">
        <v>438</v>
      </c>
      <c r="C4629" s="2" t="s">
        <v>437</v>
      </c>
      <c r="D4629" s="2" t="s">
        <v>436</v>
      </c>
      <c r="E4629" s="2" t="s">
        <v>436</v>
      </c>
      <c r="F4629" s="2" t="s">
        <v>2</v>
      </c>
      <c r="G4629" s="2" t="s">
        <v>435</v>
      </c>
      <c r="H4629" s="4" t="s">
        <v>2</v>
      </c>
      <c r="I4629" s="4">
        <v>2</v>
      </c>
      <c r="J4629" s="4">
        <v>2011</v>
      </c>
      <c r="K4629" s="3">
        <v>9.9429999999999996</v>
      </c>
      <c r="L4629" s="3">
        <v>-4.76</v>
      </c>
      <c r="M4629" s="4">
        <v>5</v>
      </c>
      <c r="N4629" s="3">
        <v>-15.4</v>
      </c>
      <c r="O4629" s="3" t="s">
        <v>2</v>
      </c>
      <c r="P4629" s="3" t="s">
        <v>2</v>
      </c>
      <c r="Q4629" s="3" t="s">
        <v>2</v>
      </c>
      <c r="R4629" s="3" t="s">
        <v>2</v>
      </c>
      <c r="S4629" s="3" t="s">
        <v>2</v>
      </c>
      <c r="T4629" s="3" t="s">
        <v>2</v>
      </c>
      <c r="U4629" s="3" t="s">
        <v>2</v>
      </c>
      <c r="V4629" s="3" t="s">
        <v>2</v>
      </c>
      <c r="W4629" s="3" t="s">
        <v>2</v>
      </c>
      <c r="X4629" s="3" t="s">
        <v>2</v>
      </c>
      <c r="Y4629" s="3" t="s">
        <v>2</v>
      </c>
      <c r="Z4629" s="3" t="s">
        <v>2</v>
      </c>
      <c r="AA4629" s="3" t="s">
        <v>2</v>
      </c>
      <c r="AB4629" s="3" t="s">
        <v>2</v>
      </c>
      <c r="AC4629" s="3" t="s">
        <v>2</v>
      </c>
      <c r="AD4629" s="2" t="s">
        <v>232</v>
      </c>
      <c r="AE4629" s="1" t="e">
        <f>($P4629/$DF$4)/((($Q4629/$DG$4)^2)/($R4629/$DH$4))</f>
        <v>#VALUE!</v>
      </c>
      <c r="AF4629" s="1" t="e">
        <f>($P4629/$DI$4)/((($Q4629/$DJ$4)^2)/($R4629/$DK$4))</f>
        <v>#VALUE!</v>
      </c>
      <c r="AG4629" s="1" t="e">
        <f>($P4629/$DL$4)/((($Q4629/$DM$4)^2)/($R4629/$DN$4))</f>
        <v>#VALUE!</v>
      </c>
      <c r="AH4629" s="1" t="e">
        <f>($P4629/$DO$4)/((($Q4629/$DP$4)^2)/($R4629/$DQ$4))</f>
        <v>#VALUE!</v>
      </c>
      <c r="AI4629" t="s">
        <v>434</v>
      </c>
      <c r="AJ4629">
        <v>922</v>
      </c>
      <c r="AK4629" s="21">
        <v>-63.760246131925797</v>
      </c>
      <c r="AL4629" s="21">
        <v>123.432077161327</v>
      </c>
      <c r="AM4629" s="21">
        <v>0.177993437203607</v>
      </c>
      <c r="AN4629" s="21">
        <v>6.0227908840734597E-2</v>
      </c>
      <c r="AO4629" s="21">
        <v>7.7659586278412096</v>
      </c>
      <c r="AP4629" s="21">
        <v>2.63142776503076</v>
      </c>
      <c r="AQ4629" s="21">
        <v>3.6472622157768799</v>
      </c>
      <c r="AR4629" s="21">
        <v>6.0020383613217998</v>
      </c>
      <c r="AS4629" s="21">
        <v>1.5930265659929199</v>
      </c>
      <c r="AT4629" s="21">
        <v>0.176743979549254</v>
      </c>
      <c r="AU4629" s="21">
        <v>4.6005187885418097</v>
      </c>
      <c r="AV4629" s="21">
        <v>4.5415335767558096</v>
      </c>
      <c r="AW4629" s="21">
        <v>96.6759742297548</v>
      </c>
      <c r="AX4629" s="21">
        <v>98.8200360604488</v>
      </c>
      <c r="AY4629" s="21">
        <v>200.931636136208</v>
      </c>
      <c r="AZ4629" s="21">
        <v>198.66076887416801</v>
      </c>
      <c r="BA4629" s="21">
        <v>0.30848466264253299</v>
      </c>
      <c r="BB4629" s="21">
        <v>0.26279727375755702</v>
      </c>
      <c r="BC4629" s="21">
        <v>5.8128930831878003E-11</v>
      </c>
      <c r="BD4629"/>
      <c r="BE4629"/>
      <c r="BF4629"/>
      <c r="BG4629"/>
      <c r="BH4629"/>
      <c r="BI4629"/>
      <c r="BJ4629"/>
      <c r="BK4629"/>
      <c r="BL4629"/>
      <c r="BM4629"/>
      <c r="BN4629"/>
    </row>
    <row r="4630" spans="1:66">
      <c r="A4630" s="4">
        <v>4628</v>
      </c>
      <c r="B4630" s="2" t="s">
        <v>422</v>
      </c>
      <c r="C4630" s="2" t="s">
        <v>425</v>
      </c>
      <c r="D4630" s="2" t="s">
        <v>420</v>
      </c>
      <c r="E4630" s="2" t="s">
        <v>420</v>
      </c>
      <c r="F4630" s="2" t="s">
        <v>419</v>
      </c>
      <c r="G4630" s="2" t="s">
        <v>433</v>
      </c>
      <c r="H4630" s="4" t="s">
        <v>2</v>
      </c>
      <c r="I4630" s="4">
        <v>6</v>
      </c>
      <c r="J4630" s="4">
        <v>2012</v>
      </c>
      <c r="K4630" s="3">
        <v>87.9</v>
      </c>
      <c r="L4630" s="3">
        <v>16.2</v>
      </c>
      <c r="M4630" s="4">
        <v>5</v>
      </c>
      <c r="N4630" s="3" t="s">
        <v>2</v>
      </c>
      <c r="O4630" s="3">
        <v>61.25</v>
      </c>
      <c r="P4630" s="3">
        <v>40.450000000000003</v>
      </c>
      <c r="Q4630" s="3" t="s">
        <v>2</v>
      </c>
      <c r="R4630" s="3">
        <v>50.2</v>
      </c>
      <c r="S4630" s="3">
        <v>11.35</v>
      </c>
      <c r="T4630" s="3">
        <v>3.05</v>
      </c>
      <c r="U4630" s="3">
        <v>14.85</v>
      </c>
      <c r="V4630" s="3">
        <v>2.4</v>
      </c>
      <c r="W4630" s="3">
        <v>16.799999999999997</v>
      </c>
      <c r="X4630" s="3">
        <v>4.05</v>
      </c>
      <c r="Y4630" s="3">
        <v>12</v>
      </c>
      <c r="Z4630" s="3" t="s">
        <v>2</v>
      </c>
      <c r="AA4630" s="3">
        <v>9.75</v>
      </c>
      <c r="AB4630" s="3">
        <v>1.55</v>
      </c>
      <c r="AC4630" s="3">
        <v>0.45</v>
      </c>
      <c r="AD4630" s="2" t="s">
        <v>417</v>
      </c>
      <c r="AE4630" s="1" t="e">
        <f>($P4630/$DF$4)/((($Q4630/$DG$4)^2)/($R4630/$DH$4))</f>
        <v>#VALUE!</v>
      </c>
      <c r="AF4630" s="1" t="e">
        <f>($P4630/$DI$4)/((($Q4630/$DJ$4)^2)/($R4630/$DK$4))</f>
        <v>#VALUE!</v>
      </c>
      <c r="AG4630" s="1" t="e">
        <f>($P4630/$DL$4)/((($Q4630/$DM$4)^2)/($R4630/$DN$4))</f>
        <v>#VALUE!</v>
      </c>
      <c r="AH4630" s="1" t="e">
        <f>($P4630/$DO$4)/((($Q4630/$DP$4)^2)/($R4630/$DQ$4))</f>
        <v>#VALUE!</v>
      </c>
      <c r="AI4630" t="s">
        <v>432</v>
      </c>
      <c r="AJ4630">
        <v>923</v>
      </c>
      <c r="AK4630" s="21">
        <v>-84.811574707031298</v>
      </c>
      <c r="AL4630" s="21">
        <v>133.549714708328</v>
      </c>
      <c r="AM4630" s="21">
        <v>-6.0102099294308597E-2</v>
      </c>
      <c r="AN4630" s="21">
        <v>2.0883546594995502E-3</v>
      </c>
      <c r="AO4630" s="21">
        <v>-2.6308442797893798</v>
      </c>
      <c r="AP4630" s="21">
        <v>9.1268108759572406E-2</v>
      </c>
      <c r="AQ4630" s="21">
        <v>4.29692368805408</v>
      </c>
      <c r="AR4630" s="21">
        <v>2.4080145725980402</v>
      </c>
      <c r="AS4630" s="21">
        <v>0.47041015282273302</v>
      </c>
      <c r="AT4630" s="21">
        <v>0.498465089984238</v>
      </c>
      <c r="AU4630" s="21">
        <v>4.5680758088827096</v>
      </c>
      <c r="AV4630" s="21">
        <v>4.46491591513157</v>
      </c>
      <c r="AW4630" s="21">
        <v>101.31587100982701</v>
      </c>
      <c r="AX4630" s="21">
        <v>99.945793466568006</v>
      </c>
      <c r="AY4630" s="21">
        <v>199.958594729065</v>
      </c>
      <c r="AZ4630" s="21">
        <v>195.482590166725</v>
      </c>
      <c r="BA4630" s="21">
        <v>0.19581299174576999</v>
      </c>
      <c r="BB4630" s="21">
        <v>6.9340638683643194E-2</v>
      </c>
      <c r="BC4630" s="21">
        <v>4.9333577016742399E-10</v>
      </c>
      <c r="BD4630"/>
      <c r="BE4630"/>
      <c r="BF4630"/>
      <c r="BG4630"/>
      <c r="BH4630"/>
      <c r="BI4630"/>
      <c r="BJ4630"/>
      <c r="BK4630"/>
      <c r="BL4630"/>
      <c r="BM4630"/>
      <c r="BN4630"/>
    </row>
    <row r="4631" spans="1:66">
      <c r="A4631" s="4">
        <v>4629</v>
      </c>
      <c r="B4631" s="2" t="s">
        <v>422</v>
      </c>
      <c r="C4631" s="2" t="s">
        <v>421</v>
      </c>
      <c r="D4631" s="2" t="s">
        <v>420</v>
      </c>
      <c r="E4631" s="2" t="s">
        <v>420</v>
      </c>
      <c r="F4631" s="2" t="s">
        <v>419</v>
      </c>
      <c r="G4631" s="2" t="s">
        <v>433</v>
      </c>
      <c r="H4631" s="4" t="s">
        <v>2</v>
      </c>
      <c r="I4631" s="4">
        <v>6</v>
      </c>
      <c r="J4631" s="4">
        <v>2012</v>
      </c>
      <c r="K4631" s="3">
        <v>87.9</v>
      </c>
      <c r="L4631" s="3">
        <v>16.2</v>
      </c>
      <c r="M4631" s="4">
        <v>300</v>
      </c>
      <c r="N4631" s="3" t="s">
        <v>2</v>
      </c>
      <c r="O4631" s="3">
        <v>31.3</v>
      </c>
      <c r="P4631" s="3">
        <v>9.3000000000000007</v>
      </c>
      <c r="Q4631" s="3" t="s">
        <v>2</v>
      </c>
      <c r="R4631" s="3">
        <v>20.9</v>
      </c>
      <c r="S4631" s="3">
        <v>4.5999999999999996</v>
      </c>
      <c r="T4631" s="3">
        <v>1.2</v>
      </c>
      <c r="U4631" s="3">
        <v>5.5</v>
      </c>
      <c r="V4631" s="3">
        <v>0.9</v>
      </c>
      <c r="W4631" s="3">
        <v>6.4</v>
      </c>
      <c r="X4631" s="3">
        <v>1.6</v>
      </c>
      <c r="Y4631" s="3">
        <v>4.9000000000000004</v>
      </c>
      <c r="Z4631" s="3" t="s">
        <v>2</v>
      </c>
      <c r="AA4631" s="3">
        <v>4.5999999999999996</v>
      </c>
      <c r="AB4631" s="3">
        <v>0.8</v>
      </c>
      <c r="AC4631" s="3">
        <v>0.45</v>
      </c>
      <c r="AD4631" s="2" t="s">
        <v>417</v>
      </c>
      <c r="AE4631" s="1" t="e">
        <f>($P4631/$DF$4)/((($Q4631/$DG$4)^2)/($R4631/$DH$4))</f>
        <v>#VALUE!</v>
      </c>
      <c r="AF4631" s="1" t="e">
        <f>($P4631/$DI$4)/((($Q4631/$DJ$4)^2)/($R4631/$DK$4))</f>
        <v>#VALUE!</v>
      </c>
      <c r="AG4631" s="1" t="e">
        <f>($P4631/$DL$4)/((($Q4631/$DM$4)^2)/($R4631/$DN$4))</f>
        <v>#VALUE!</v>
      </c>
      <c r="AH4631" s="1" t="e">
        <f>($P4631/$DO$4)/((($Q4631/$DP$4)^2)/($R4631/$DQ$4))</f>
        <v>#VALUE!</v>
      </c>
      <c r="AI4631" t="s">
        <v>432</v>
      </c>
      <c r="AJ4631">
        <v>923</v>
      </c>
      <c r="AK4631" s="21">
        <v>-97.219788284301799</v>
      </c>
      <c r="AL4631" s="21">
        <v>22.838984839121501</v>
      </c>
      <c r="AM4631" s="21">
        <v>5.8501643592119201</v>
      </c>
      <c r="AN4631" s="21">
        <v>5.7076074516773199</v>
      </c>
      <c r="AO4631" s="21">
        <v>254.49405467991301</v>
      </c>
      <c r="AP4631" s="21">
        <v>248.29306149566901</v>
      </c>
      <c r="AQ4631" s="21">
        <v>40.822924427986102</v>
      </c>
      <c r="AR4631" s="21">
        <v>37.431278858184797</v>
      </c>
      <c r="AS4631" s="21">
        <v>29.398470606803901</v>
      </c>
      <c r="AT4631" s="21">
        <v>11.6158394277096</v>
      </c>
      <c r="AU4631" s="21">
        <v>0.29187942676246198</v>
      </c>
      <c r="AV4631" s="21">
        <v>0.52899628050625302</v>
      </c>
      <c r="AW4631" s="21">
        <v>4.4249528446793596</v>
      </c>
      <c r="AX4631" s="21">
        <v>7.1599780917167699</v>
      </c>
      <c r="AY4631" s="21">
        <v>12.697368948334301</v>
      </c>
      <c r="AZ4631" s="21">
        <v>23.0127963388538</v>
      </c>
      <c r="BA4631" s="21">
        <v>2.58466662675142</v>
      </c>
      <c r="BB4631" s="21">
        <v>2.5388464698195499</v>
      </c>
      <c r="BC4631" s="21">
        <v>4.9333577016742399E-10</v>
      </c>
      <c r="BD4631"/>
      <c r="BE4631"/>
      <c r="BF4631"/>
      <c r="BG4631"/>
      <c r="BH4631"/>
      <c r="BI4631"/>
      <c r="BJ4631"/>
      <c r="BK4631"/>
      <c r="BL4631"/>
      <c r="BM4631"/>
      <c r="BN4631"/>
    </row>
    <row r="4632" spans="1:66">
      <c r="A4632" s="4">
        <v>4630</v>
      </c>
      <c r="B4632" s="2" t="s">
        <v>422</v>
      </c>
      <c r="C4632" s="2" t="s">
        <v>425</v>
      </c>
      <c r="D4632" s="2" t="s">
        <v>420</v>
      </c>
      <c r="E4632" s="2" t="s">
        <v>420</v>
      </c>
      <c r="F4632" s="2" t="s">
        <v>419</v>
      </c>
      <c r="G4632" s="2" t="s">
        <v>433</v>
      </c>
      <c r="H4632" s="4" t="s">
        <v>2</v>
      </c>
      <c r="I4632" s="4">
        <v>6</v>
      </c>
      <c r="J4632" s="4">
        <v>2012</v>
      </c>
      <c r="K4632" s="3">
        <v>87.9</v>
      </c>
      <c r="L4632" s="3">
        <v>16.2</v>
      </c>
      <c r="M4632" s="4">
        <v>500</v>
      </c>
      <c r="N4632" s="3" t="s">
        <v>2</v>
      </c>
      <c r="O4632" s="3">
        <v>32.349999999999994</v>
      </c>
      <c r="P4632" s="3">
        <v>7.5</v>
      </c>
      <c r="Q4632" s="3" t="s">
        <v>2</v>
      </c>
      <c r="R4632" s="3">
        <v>22</v>
      </c>
      <c r="S4632" s="3">
        <v>4.6500000000000004</v>
      </c>
      <c r="T4632" s="3">
        <v>1.2999999999999998</v>
      </c>
      <c r="U4632" s="3">
        <v>6.15</v>
      </c>
      <c r="V4632" s="3">
        <v>1</v>
      </c>
      <c r="W4632" s="3">
        <v>6.6999999999999993</v>
      </c>
      <c r="X4632" s="3">
        <v>1.7</v>
      </c>
      <c r="Y4632" s="3">
        <v>5.35</v>
      </c>
      <c r="Z4632" s="3" t="s">
        <v>2</v>
      </c>
      <c r="AA4632" s="3">
        <v>5.0999999999999996</v>
      </c>
      <c r="AB4632" s="3">
        <v>0.9</v>
      </c>
      <c r="AC4632" s="3">
        <v>0.45</v>
      </c>
      <c r="AD4632" s="2" t="s">
        <v>417</v>
      </c>
      <c r="AE4632" s="1" t="e">
        <f>($P4632/$DF$4)/((($Q4632/$DG$4)^2)/($R4632/$DH$4))</f>
        <v>#VALUE!</v>
      </c>
      <c r="AF4632" s="1" t="e">
        <f>($P4632/$DI$4)/((($Q4632/$DJ$4)^2)/($R4632/$DK$4))</f>
        <v>#VALUE!</v>
      </c>
      <c r="AG4632" s="1" t="e">
        <f>($P4632/$DL$4)/((($Q4632/$DM$4)^2)/($R4632/$DN$4))</f>
        <v>#VALUE!</v>
      </c>
      <c r="AH4632" s="1" t="e">
        <f>($P4632/$DO$4)/((($Q4632/$DP$4)^2)/($R4632/$DQ$4))</f>
        <v>#VALUE!</v>
      </c>
      <c r="AI4632" t="s">
        <v>432</v>
      </c>
      <c r="AJ4632">
        <v>923</v>
      </c>
      <c r="AK4632" s="21">
        <v>-112.415965595245</v>
      </c>
      <c r="AL4632" s="21">
        <v>7.9501185989379897</v>
      </c>
      <c r="AM4632" s="21">
        <v>6.01145877718925</v>
      </c>
      <c r="AN4632" s="21">
        <v>5.8539228709538804</v>
      </c>
      <c r="AO4632" s="21">
        <v>261.42979581345998</v>
      </c>
      <c r="AP4632" s="21">
        <v>254.57869396672001</v>
      </c>
      <c r="AQ4632" s="21">
        <v>53.509343779881803</v>
      </c>
      <c r="AR4632" s="21">
        <v>51.896530872980797</v>
      </c>
      <c r="AS4632" s="21">
        <v>35.609750436147102</v>
      </c>
      <c r="AT4632" s="21">
        <v>34.305922851562499</v>
      </c>
      <c r="AU4632" s="21">
        <v>0.32876694190005501</v>
      </c>
      <c r="AV4632" s="21">
        <v>0.34648954329391302</v>
      </c>
      <c r="AW4632" s="21">
        <v>5.40440987944603</v>
      </c>
      <c r="AX4632" s="21">
        <v>8.1934248030185692</v>
      </c>
      <c r="AY4632" s="21">
        <v>14.297577099201201</v>
      </c>
      <c r="AZ4632" s="21">
        <v>15.068323292305299</v>
      </c>
      <c r="BA4632" s="21">
        <v>2.7246493462721499</v>
      </c>
      <c r="BB4632" s="21">
        <v>2.6709504004319502</v>
      </c>
      <c r="BC4632" s="21">
        <v>4.9333577016742399E-10</v>
      </c>
      <c r="BD4632"/>
      <c r="BE4632"/>
      <c r="BF4632"/>
      <c r="BG4632"/>
      <c r="BH4632"/>
      <c r="BI4632"/>
      <c r="BJ4632"/>
      <c r="BK4632"/>
      <c r="BL4632"/>
      <c r="BM4632"/>
      <c r="BN4632"/>
    </row>
    <row r="4633" spans="1:66">
      <c r="A4633" s="4">
        <v>4631</v>
      </c>
      <c r="B4633" s="2" t="s">
        <v>422</v>
      </c>
      <c r="C4633" s="2" t="s">
        <v>425</v>
      </c>
      <c r="D4633" s="2" t="s">
        <v>420</v>
      </c>
      <c r="E4633" s="2" t="s">
        <v>420</v>
      </c>
      <c r="F4633" s="2" t="s">
        <v>419</v>
      </c>
      <c r="G4633" s="2" t="s">
        <v>433</v>
      </c>
      <c r="H4633" s="4" t="s">
        <v>2</v>
      </c>
      <c r="I4633" s="4">
        <v>6</v>
      </c>
      <c r="J4633" s="4">
        <v>2012</v>
      </c>
      <c r="K4633" s="3">
        <v>87.9</v>
      </c>
      <c r="L4633" s="3">
        <v>16.2</v>
      </c>
      <c r="M4633" s="4">
        <v>1500</v>
      </c>
      <c r="N4633" s="3" t="s">
        <v>2</v>
      </c>
      <c r="O4633" s="3">
        <v>39.25</v>
      </c>
      <c r="P4633" s="3">
        <v>6.85</v>
      </c>
      <c r="Q4633" s="3" t="s">
        <v>2</v>
      </c>
      <c r="R4633" s="3">
        <v>27.15</v>
      </c>
      <c r="S4633" s="3">
        <v>5.55</v>
      </c>
      <c r="T4633" s="3">
        <v>1.5499999999999998</v>
      </c>
      <c r="U4633" s="3">
        <v>7.15</v>
      </c>
      <c r="V4633" s="3">
        <v>1.1499999999999999</v>
      </c>
      <c r="W4633" s="3">
        <v>8.1499999999999986</v>
      </c>
      <c r="X4633" s="3">
        <v>2</v>
      </c>
      <c r="Y4633" s="3">
        <v>6.6</v>
      </c>
      <c r="Z4633" s="3" t="s">
        <v>2</v>
      </c>
      <c r="AA4633" s="3">
        <v>6.65</v>
      </c>
      <c r="AB4633" s="3">
        <v>1.1000000000000001</v>
      </c>
      <c r="AC4633" s="3">
        <v>0.45</v>
      </c>
      <c r="AD4633" s="2" t="s">
        <v>417</v>
      </c>
      <c r="AE4633" s="1" t="e">
        <f>($P4633/$DF$4)/((($Q4633/$DG$4)^2)/($R4633/$DH$4))</f>
        <v>#VALUE!</v>
      </c>
      <c r="AF4633" s="1" t="e">
        <f>($P4633/$DI$4)/((($Q4633/$DJ$4)^2)/($R4633/$DK$4))</f>
        <v>#VALUE!</v>
      </c>
      <c r="AG4633" s="1" t="e">
        <f>($P4633/$DL$4)/((($Q4633/$DM$4)^2)/($R4633/$DN$4))</f>
        <v>#VALUE!</v>
      </c>
      <c r="AH4633" s="1" t="e">
        <f>($P4633/$DO$4)/((($Q4633/$DP$4)^2)/($R4633/$DQ$4))</f>
        <v>#VALUE!</v>
      </c>
      <c r="AI4633" t="s">
        <v>432</v>
      </c>
      <c r="AJ4633">
        <v>923</v>
      </c>
      <c r="AK4633" s="21">
        <v>-179.84466708047</v>
      </c>
      <c r="AL4633" s="21">
        <v>2.8483457052533911E+36</v>
      </c>
      <c r="AM4633" s="21">
        <v>5.4782891023158999</v>
      </c>
      <c r="AN4633" s="21">
        <v>5.4834212177991901</v>
      </c>
      <c r="AO4633" s="21">
        <v>238.09876426465499</v>
      </c>
      <c r="AP4633" s="21">
        <v>238.32116455990001</v>
      </c>
      <c r="AQ4633" s="21">
        <v>112.496183767319</v>
      </c>
      <c r="AR4633" s="21">
        <v>112.496183767319</v>
      </c>
      <c r="AS4633" s="21">
        <v>38.044579339027401</v>
      </c>
      <c r="AT4633" s="21">
        <v>38.044579339027401</v>
      </c>
      <c r="AU4633" s="21">
        <v>1.74311276987195</v>
      </c>
      <c r="AV4633" s="21">
        <v>1.73696939975023</v>
      </c>
      <c r="AW4633" s="21">
        <v>24.228637309074401</v>
      </c>
      <c r="AX4633" s="21">
        <v>23.934090070724501</v>
      </c>
      <c r="AY4633" s="21">
        <v>75.759531218860403</v>
      </c>
      <c r="AZ4633" s="21">
        <v>75.163270523569395</v>
      </c>
      <c r="BA4633" s="21">
        <v>2.8064141219854402</v>
      </c>
      <c r="BB4633" s="21">
        <v>2.8064141219854402</v>
      </c>
      <c r="BC4633" s="21">
        <v>4.9333577016742399E-10</v>
      </c>
      <c r="BD4633"/>
      <c r="BE4633"/>
      <c r="BF4633"/>
      <c r="BG4633"/>
      <c r="BH4633"/>
      <c r="BI4633"/>
      <c r="BJ4633"/>
      <c r="BK4633"/>
      <c r="BL4633"/>
      <c r="BM4633"/>
      <c r="BN4633"/>
    </row>
    <row r="4634" spans="1:66">
      <c r="A4634" s="4">
        <v>4632</v>
      </c>
      <c r="B4634" s="2" t="s">
        <v>422</v>
      </c>
      <c r="C4634" s="2" t="s">
        <v>421</v>
      </c>
      <c r="D4634" s="2" t="s">
        <v>420</v>
      </c>
      <c r="E4634" s="2" t="s">
        <v>420</v>
      </c>
      <c r="F4634" s="2" t="s">
        <v>419</v>
      </c>
      <c r="G4634" s="2" t="s">
        <v>433</v>
      </c>
      <c r="H4634" s="4" t="s">
        <v>2</v>
      </c>
      <c r="I4634" s="4">
        <v>6</v>
      </c>
      <c r="J4634" s="4">
        <v>2012</v>
      </c>
      <c r="K4634" s="3">
        <v>87.9</v>
      </c>
      <c r="L4634" s="3">
        <v>16.2</v>
      </c>
      <c r="M4634" s="4">
        <v>2200</v>
      </c>
      <c r="N4634" s="3" t="s">
        <v>2</v>
      </c>
      <c r="O4634" s="3">
        <v>44</v>
      </c>
      <c r="P4634" s="3">
        <v>15.1</v>
      </c>
      <c r="Q4634" s="3" t="s">
        <v>2</v>
      </c>
      <c r="R4634" s="3">
        <v>30.6</v>
      </c>
      <c r="S4634" s="3">
        <v>6.4</v>
      </c>
      <c r="T4634" s="3">
        <v>1.6</v>
      </c>
      <c r="U4634" s="3">
        <v>8.5</v>
      </c>
      <c r="V4634" s="3">
        <v>1.3</v>
      </c>
      <c r="W4634" s="3">
        <v>9.1999999999999993</v>
      </c>
      <c r="X4634" s="3">
        <v>2.4</v>
      </c>
      <c r="Y4634" s="3">
        <v>7.8</v>
      </c>
      <c r="Z4634" s="3" t="s">
        <v>2</v>
      </c>
      <c r="AA4634" s="3">
        <v>8</v>
      </c>
      <c r="AB4634" s="3">
        <v>1.4</v>
      </c>
      <c r="AC4634" s="3">
        <v>0.45</v>
      </c>
      <c r="AD4634" s="2" t="s">
        <v>417</v>
      </c>
      <c r="AE4634" s="1" t="e">
        <f>($P4634/$DF$4)/((($Q4634/$DG$4)^2)/($R4634/$DH$4))</f>
        <v>#VALUE!</v>
      </c>
      <c r="AF4634" s="1" t="e">
        <f>($P4634/$DI$4)/((($Q4634/$DJ$4)^2)/($R4634/$DK$4))</f>
        <v>#VALUE!</v>
      </c>
      <c r="AG4634" s="1" t="e">
        <f>($P4634/$DL$4)/((($Q4634/$DM$4)^2)/($R4634/$DN$4))</f>
        <v>#VALUE!</v>
      </c>
      <c r="AH4634" s="1" t="e">
        <f>($P4634/$DO$4)/((($Q4634/$DP$4)^2)/($R4634/$DQ$4))</f>
        <v>#VALUE!</v>
      </c>
      <c r="AI4634" t="s">
        <v>432</v>
      </c>
      <c r="AJ4634">
        <v>923</v>
      </c>
      <c r="AK4634" s="21">
        <v>-209.20619476318399</v>
      </c>
      <c r="AL4634" s="21">
        <v>9.969209968386869E+36</v>
      </c>
      <c r="AM4634" s="21">
        <v>4.8357502472400702</v>
      </c>
      <c r="AN4634" s="21">
        <v>4.8357502472400702</v>
      </c>
      <c r="AO4634" s="21">
        <v>210.143605484658</v>
      </c>
      <c r="AP4634" s="21">
        <v>210.143605484658</v>
      </c>
      <c r="AQ4634" s="21">
        <v>134.542395420074</v>
      </c>
      <c r="AR4634" s="21">
        <v>134.542395420074</v>
      </c>
      <c r="AS4634" s="21">
        <v>36.695928602218601</v>
      </c>
      <c r="AT4634" s="21">
        <v>36.695928602218601</v>
      </c>
      <c r="AU4634" s="21">
        <v>2.7554061871767002</v>
      </c>
      <c r="AV4634" s="21">
        <v>2.7678297513723402</v>
      </c>
      <c r="AW4634" s="21">
        <v>36.199311661720301</v>
      </c>
      <c r="AX4634" s="21">
        <v>35.941183123588601</v>
      </c>
      <c r="AY4634" s="21">
        <v>119.739592526427</v>
      </c>
      <c r="AZ4634" s="21">
        <v>119.739592526427</v>
      </c>
      <c r="BA4634" s="21">
        <v>2.6687975651025799</v>
      </c>
      <c r="BB4634" s="21">
        <v>2.6687975651025799</v>
      </c>
      <c r="BC4634" s="21">
        <v>4.9333577016742399E-10</v>
      </c>
      <c r="BD4634"/>
      <c r="BE4634"/>
      <c r="BF4634"/>
      <c r="BG4634"/>
      <c r="BH4634"/>
      <c r="BI4634"/>
      <c r="BJ4634"/>
      <c r="BK4634"/>
      <c r="BL4634"/>
      <c r="BM4634"/>
      <c r="BN4634"/>
    </row>
    <row r="4635" spans="1:66">
      <c r="A4635" s="4">
        <v>4633</v>
      </c>
      <c r="B4635" s="2" t="s">
        <v>422</v>
      </c>
      <c r="C4635" s="2" t="s">
        <v>425</v>
      </c>
      <c r="D4635" s="2" t="s">
        <v>420</v>
      </c>
      <c r="E4635" s="2" t="s">
        <v>420</v>
      </c>
      <c r="F4635" s="2" t="s">
        <v>419</v>
      </c>
      <c r="G4635" s="2" t="s">
        <v>433</v>
      </c>
      <c r="H4635" s="4" t="s">
        <v>2</v>
      </c>
      <c r="I4635" s="4">
        <v>6</v>
      </c>
      <c r="J4635" s="4">
        <v>2012</v>
      </c>
      <c r="K4635" s="3">
        <v>87.9</v>
      </c>
      <c r="L4635" s="3">
        <v>16.2</v>
      </c>
      <c r="M4635" s="4">
        <v>2592</v>
      </c>
      <c r="N4635" s="3" t="s">
        <v>2</v>
      </c>
      <c r="O4635" s="3">
        <v>43.599999999999994</v>
      </c>
      <c r="P4635" s="3">
        <v>7.2</v>
      </c>
      <c r="Q4635" s="3" t="s">
        <v>2</v>
      </c>
      <c r="R4635" s="3">
        <v>29.85</v>
      </c>
      <c r="S4635" s="3">
        <v>6.15</v>
      </c>
      <c r="T4635" s="3">
        <v>1.5</v>
      </c>
      <c r="U4635" s="3">
        <v>8.1</v>
      </c>
      <c r="V4635" s="3">
        <v>1.3</v>
      </c>
      <c r="W4635" s="3">
        <v>9.3000000000000007</v>
      </c>
      <c r="X4635" s="3">
        <v>2.3499999999999996</v>
      </c>
      <c r="Y4635" s="3">
        <v>7.95</v>
      </c>
      <c r="Z4635" s="3" t="s">
        <v>2</v>
      </c>
      <c r="AA4635" s="3">
        <v>8.25</v>
      </c>
      <c r="AB4635" s="3">
        <v>1.45</v>
      </c>
      <c r="AC4635" s="3">
        <v>0.45</v>
      </c>
      <c r="AD4635" s="2" t="s">
        <v>417</v>
      </c>
      <c r="AE4635" s="1" t="e">
        <f>($P4635/$DF$4)/((($Q4635/$DG$4)^2)/($R4635/$DH$4))</f>
        <v>#VALUE!</v>
      </c>
      <c r="AF4635" s="1" t="e">
        <f>($P4635/$DI$4)/((($Q4635/$DJ$4)^2)/($R4635/$DK$4))</f>
        <v>#VALUE!</v>
      </c>
      <c r="AG4635" s="1" t="e">
        <f>($P4635/$DL$4)/((($Q4635/$DM$4)^2)/($R4635/$DN$4))</f>
        <v>#VALUE!</v>
      </c>
      <c r="AH4635" s="1" t="e">
        <f>($P4635/$DO$4)/((($Q4635/$DP$4)^2)/($R4635/$DQ$4))</f>
        <v>#VALUE!</v>
      </c>
      <c r="AI4635" t="s">
        <v>432</v>
      </c>
      <c r="AJ4635">
        <v>923</v>
      </c>
      <c r="AK4635" s="21">
        <v>-216.266792504883</v>
      </c>
      <c r="AL4635" s="21">
        <v>9.969209968386869E+36</v>
      </c>
      <c r="AM4635" s="21">
        <v>4.6552527981682799</v>
      </c>
      <c r="AN4635" s="21">
        <v>4.6552527981682799</v>
      </c>
      <c r="AO4635" s="21">
        <v>202.297073654917</v>
      </c>
      <c r="AP4635" s="21">
        <v>202.297073654917</v>
      </c>
      <c r="AQ4635" s="21">
        <v>139.57202758165101</v>
      </c>
      <c r="AR4635" s="21">
        <v>139.57202758165101</v>
      </c>
      <c r="AS4635" s="21">
        <v>36.372574348372503</v>
      </c>
      <c r="AT4635" s="21">
        <v>36.372574348372503</v>
      </c>
      <c r="AU4635" s="21">
        <v>3.1215177718227198</v>
      </c>
      <c r="AV4635" s="21">
        <v>3.10620669537759</v>
      </c>
      <c r="AW4635" s="21">
        <v>39.355402074111097</v>
      </c>
      <c r="AX4635" s="21">
        <v>39.565683221623999</v>
      </c>
      <c r="AY4635" s="21">
        <v>135.64761210029101</v>
      </c>
      <c r="AZ4635" s="21">
        <v>135.64761210029101</v>
      </c>
      <c r="BA4635" s="21">
        <v>2.6491763207207799</v>
      </c>
      <c r="BB4635" s="21">
        <v>2.6491763207207799</v>
      </c>
      <c r="BC4635" s="21">
        <v>4.9333577016742399E-10</v>
      </c>
      <c r="BD4635"/>
      <c r="BE4635"/>
      <c r="BF4635"/>
      <c r="BG4635"/>
      <c r="BH4635"/>
      <c r="BI4635"/>
      <c r="BJ4635"/>
      <c r="BK4635"/>
      <c r="BL4635"/>
      <c r="BM4635"/>
      <c r="BN4635"/>
    </row>
    <row r="4636" spans="1:66">
      <c r="A4636" s="4">
        <v>4634</v>
      </c>
      <c r="B4636" s="2" t="s">
        <v>422</v>
      </c>
      <c r="C4636" s="2" t="s">
        <v>425</v>
      </c>
      <c r="D4636" s="2" t="s">
        <v>420</v>
      </c>
      <c r="E4636" s="2" t="s">
        <v>420</v>
      </c>
      <c r="F4636" s="2" t="s">
        <v>419</v>
      </c>
      <c r="G4636" s="2" t="s">
        <v>431</v>
      </c>
      <c r="H4636" s="4" t="s">
        <v>2</v>
      </c>
      <c r="I4636" s="4">
        <v>6</v>
      </c>
      <c r="J4636" s="4">
        <v>2012</v>
      </c>
      <c r="K4636" s="3">
        <v>89.4</v>
      </c>
      <c r="L4636" s="3">
        <v>18</v>
      </c>
      <c r="M4636" s="4">
        <v>5</v>
      </c>
      <c r="N4636" s="3" t="s">
        <v>2</v>
      </c>
      <c r="O4636" s="3">
        <v>38.75</v>
      </c>
      <c r="P4636" s="3">
        <v>24.5</v>
      </c>
      <c r="Q4636" s="3" t="s">
        <v>2</v>
      </c>
      <c r="R4636" s="3">
        <v>32.549999999999997</v>
      </c>
      <c r="S4636" s="3">
        <v>7.9</v>
      </c>
      <c r="T4636" s="3">
        <v>2</v>
      </c>
      <c r="U4636" s="3">
        <v>10.55</v>
      </c>
      <c r="V4636" s="3">
        <v>1.75</v>
      </c>
      <c r="W4636" s="3">
        <v>12.45</v>
      </c>
      <c r="X4636" s="3">
        <v>3.05</v>
      </c>
      <c r="Y4636" s="3">
        <v>9.3500000000000014</v>
      </c>
      <c r="Z4636" s="3" t="s">
        <v>2</v>
      </c>
      <c r="AA4636" s="3">
        <v>7.55</v>
      </c>
      <c r="AB4636" s="3">
        <v>1.2</v>
      </c>
      <c r="AC4636" s="3">
        <v>0.45</v>
      </c>
      <c r="AD4636" s="2" t="s">
        <v>417</v>
      </c>
      <c r="AE4636" s="1" t="e">
        <f>($P4636/$DF$4)/((($Q4636/$DG$4)^2)/($R4636/$DH$4))</f>
        <v>#VALUE!</v>
      </c>
      <c r="AF4636" s="1" t="e">
        <f>($P4636/$DI$4)/((($Q4636/$DJ$4)^2)/($R4636/$DK$4))</f>
        <v>#VALUE!</v>
      </c>
      <c r="AG4636" s="1" t="e">
        <f>($P4636/$DL$4)/((($Q4636/$DM$4)^2)/($R4636/$DN$4))</f>
        <v>#VALUE!</v>
      </c>
      <c r="AH4636" s="1" t="e">
        <f>($P4636/$DO$4)/((($Q4636/$DP$4)^2)/($R4636/$DQ$4))</f>
        <v>#VALUE!</v>
      </c>
      <c r="AI4636" t="s">
        <v>430</v>
      </c>
      <c r="AJ4636">
        <v>924</v>
      </c>
      <c r="AK4636" s="21">
        <v>-81.984040021896405</v>
      </c>
      <c r="AL4636" s="21">
        <v>134.45075511932399</v>
      </c>
      <c r="AM4636" s="21">
        <v>-6.6325152351055294E-2</v>
      </c>
      <c r="AN4636" s="21">
        <v>-3.9033991743053803E-2</v>
      </c>
      <c r="AO4636" s="21">
        <v>-2.9049316661045399</v>
      </c>
      <c r="AP4636" s="21">
        <v>-1.7096718896212799</v>
      </c>
      <c r="AQ4636" s="21">
        <v>5.23668001592159</v>
      </c>
      <c r="AR4636" s="21">
        <v>4.0578289404511496</v>
      </c>
      <c r="AS4636" s="21">
        <v>0.53569672629237197</v>
      </c>
      <c r="AT4636" s="21">
        <v>0.33370475273113698</v>
      </c>
      <c r="AU4636" s="21">
        <v>4.6314307898282996</v>
      </c>
      <c r="AV4636" s="21">
        <v>4.5489508211612701</v>
      </c>
      <c r="AW4636" s="21">
        <v>101.42369222641</v>
      </c>
      <c r="AX4636" s="21">
        <v>100.853531837463</v>
      </c>
      <c r="AY4636" s="21">
        <v>202.83176434289001</v>
      </c>
      <c r="AZ4636" s="21">
        <v>199.23225317019501</v>
      </c>
      <c r="BA4636" s="21">
        <v>0.19869227870367501</v>
      </c>
      <c r="BB4636" s="21">
        <v>7.5393534192698994E-2</v>
      </c>
      <c r="BC4636" s="21">
        <v>4.7798736726161195E-10</v>
      </c>
      <c r="BD4636"/>
      <c r="BE4636"/>
      <c r="BF4636"/>
      <c r="BG4636"/>
      <c r="BH4636"/>
      <c r="BI4636"/>
      <c r="BJ4636"/>
      <c r="BK4636"/>
      <c r="BL4636"/>
      <c r="BM4636"/>
      <c r="BN4636"/>
    </row>
    <row r="4637" spans="1:66">
      <c r="A4637" s="4">
        <v>4635</v>
      </c>
      <c r="B4637" s="2" t="s">
        <v>422</v>
      </c>
      <c r="C4637" s="2" t="s">
        <v>421</v>
      </c>
      <c r="D4637" s="2" t="s">
        <v>420</v>
      </c>
      <c r="E4637" s="2" t="s">
        <v>420</v>
      </c>
      <c r="F4637" s="2" t="s">
        <v>419</v>
      </c>
      <c r="G4637" s="2" t="s">
        <v>431</v>
      </c>
      <c r="H4637" s="4" t="s">
        <v>2</v>
      </c>
      <c r="I4637" s="4">
        <v>6</v>
      </c>
      <c r="J4637" s="4">
        <v>2012</v>
      </c>
      <c r="K4637" s="3">
        <v>89.4</v>
      </c>
      <c r="L4637" s="3">
        <v>18</v>
      </c>
      <c r="M4637" s="4">
        <v>17</v>
      </c>
      <c r="N4637" s="3" t="s">
        <v>2</v>
      </c>
      <c r="O4637" s="3">
        <v>42.2</v>
      </c>
      <c r="P4637" s="3">
        <v>27</v>
      </c>
      <c r="Q4637" s="3" t="s">
        <v>2</v>
      </c>
      <c r="R4637" s="3">
        <v>36.5</v>
      </c>
      <c r="S4637" s="3">
        <v>8.8000000000000007</v>
      </c>
      <c r="T4637" s="3">
        <v>2.2999999999999998</v>
      </c>
      <c r="U4637" s="3">
        <v>11.1</v>
      </c>
      <c r="V4637" s="3">
        <v>1.9</v>
      </c>
      <c r="W4637" s="3">
        <v>13.1</v>
      </c>
      <c r="X4637" s="3">
        <v>3.2</v>
      </c>
      <c r="Y4637" s="3">
        <v>9.9</v>
      </c>
      <c r="Z4637" s="3" t="s">
        <v>2</v>
      </c>
      <c r="AA4637" s="3">
        <v>8.1</v>
      </c>
      <c r="AB4637" s="3">
        <v>1.2</v>
      </c>
      <c r="AC4637" s="3">
        <v>0.45</v>
      </c>
      <c r="AD4637" s="2" t="s">
        <v>417</v>
      </c>
      <c r="AE4637" s="1" t="e">
        <f>($P4637/$DF$4)/((($Q4637/$DG$4)^2)/($R4637/$DH$4))</f>
        <v>#VALUE!</v>
      </c>
      <c r="AF4637" s="1" t="e">
        <f>($P4637/$DI$4)/((($Q4637/$DJ$4)^2)/($R4637/$DK$4))</f>
        <v>#VALUE!</v>
      </c>
      <c r="AG4637" s="1" t="e">
        <f>($P4637/$DL$4)/((($Q4637/$DM$4)^2)/($R4637/$DN$4))</f>
        <v>#VALUE!</v>
      </c>
      <c r="AH4637" s="1" t="e">
        <f>($P4637/$DO$4)/((($Q4637/$DP$4)^2)/($R4637/$DQ$4))</f>
        <v>#VALUE!</v>
      </c>
      <c r="AI4637" t="s">
        <v>430</v>
      </c>
      <c r="AJ4637">
        <v>924</v>
      </c>
      <c r="AK4637" s="21">
        <v>-78.596541690826399</v>
      </c>
      <c r="AL4637" s="21">
        <v>141.82194347381599</v>
      </c>
      <c r="AM4637" s="21">
        <v>1.34799783074413E-2</v>
      </c>
      <c r="AN4637" s="21">
        <v>-8.5148458520416206E-2</v>
      </c>
      <c r="AO4637" s="21">
        <v>0.58991402514310898</v>
      </c>
      <c r="AP4637" s="21">
        <v>-3.7283491704012901</v>
      </c>
      <c r="AQ4637" s="21">
        <v>4.9298207104206098</v>
      </c>
      <c r="AR4637" s="21">
        <v>2.8499468281865101</v>
      </c>
      <c r="AS4637" s="21">
        <v>0.916726020723581</v>
      </c>
      <c r="AT4637" s="21">
        <v>0.25995557084679599</v>
      </c>
      <c r="AU4637" s="21">
        <v>4.5354098737239799</v>
      </c>
      <c r="AV4637" s="21">
        <v>4.4128737926483197</v>
      </c>
      <c r="AW4637" s="21">
        <v>99.754102802276606</v>
      </c>
      <c r="AX4637" s="21">
        <v>101.855938434601</v>
      </c>
      <c r="AY4637" s="21">
        <v>198.53033403005699</v>
      </c>
      <c r="AZ4637" s="21">
        <v>193.23584134657801</v>
      </c>
      <c r="BA4637" s="21">
        <v>0.25822878107428499</v>
      </c>
      <c r="BB4637" s="21">
        <v>7.5692160264588901E-2</v>
      </c>
      <c r="BC4637" s="21">
        <v>4.7798736726161195E-10</v>
      </c>
      <c r="BD4637"/>
      <c r="BE4637"/>
      <c r="BF4637"/>
      <c r="BG4637"/>
      <c r="BH4637"/>
      <c r="BI4637"/>
      <c r="BJ4637"/>
      <c r="BK4637"/>
      <c r="BL4637"/>
      <c r="BM4637"/>
      <c r="BN4637"/>
    </row>
    <row r="4638" spans="1:66">
      <c r="A4638" s="4">
        <v>4636</v>
      </c>
      <c r="B4638" s="2" t="s">
        <v>422</v>
      </c>
      <c r="C4638" s="2" t="s">
        <v>425</v>
      </c>
      <c r="D4638" s="2" t="s">
        <v>420</v>
      </c>
      <c r="E4638" s="2" t="s">
        <v>420</v>
      </c>
      <c r="F4638" s="2" t="s">
        <v>419</v>
      </c>
      <c r="G4638" s="2" t="s">
        <v>431</v>
      </c>
      <c r="H4638" s="4" t="s">
        <v>2</v>
      </c>
      <c r="I4638" s="4">
        <v>6</v>
      </c>
      <c r="J4638" s="4">
        <v>2012</v>
      </c>
      <c r="K4638" s="3">
        <v>89.4</v>
      </c>
      <c r="L4638" s="3">
        <v>18</v>
      </c>
      <c r="M4638" s="4">
        <v>30</v>
      </c>
      <c r="N4638" s="3" t="s">
        <v>2</v>
      </c>
      <c r="O4638" s="3">
        <v>33.9</v>
      </c>
      <c r="P4638" s="3">
        <v>21.1</v>
      </c>
      <c r="Q4638" s="3" t="s">
        <v>2</v>
      </c>
      <c r="R4638" s="3">
        <v>28.95</v>
      </c>
      <c r="S4638" s="3">
        <v>6.9</v>
      </c>
      <c r="T4638" s="3">
        <v>1.7000000000000002</v>
      </c>
      <c r="U4638" s="3">
        <v>9.25</v>
      </c>
      <c r="V4638" s="3">
        <v>1.55</v>
      </c>
      <c r="W4638" s="3">
        <v>10.95</v>
      </c>
      <c r="X4638" s="3">
        <v>2.6500000000000004</v>
      </c>
      <c r="Y4638" s="3">
        <v>8.25</v>
      </c>
      <c r="Z4638" s="3" t="s">
        <v>2</v>
      </c>
      <c r="AA4638" s="3">
        <v>6.85</v>
      </c>
      <c r="AB4638" s="3">
        <v>1.05</v>
      </c>
      <c r="AC4638" s="3">
        <v>0.45</v>
      </c>
      <c r="AD4638" s="2" t="s">
        <v>417</v>
      </c>
      <c r="AE4638" s="1" t="e">
        <f>($P4638/$DF$4)/((($Q4638/$DG$4)^2)/($R4638/$DH$4))</f>
        <v>#VALUE!</v>
      </c>
      <c r="AF4638" s="1" t="e">
        <f>($P4638/$DI$4)/((($Q4638/$DJ$4)^2)/($R4638/$DK$4))</f>
        <v>#VALUE!</v>
      </c>
      <c r="AG4638" s="1" t="e">
        <f>($P4638/$DL$4)/((($Q4638/$DM$4)^2)/($R4638/$DN$4))</f>
        <v>#VALUE!</v>
      </c>
      <c r="AH4638" s="1" t="e">
        <f>($P4638/$DO$4)/((($Q4638/$DP$4)^2)/($R4638/$DQ$4))</f>
        <v>#VALUE!</v>
      </c>
      <c r="AI4638" t="s">
        <v>430</v>
      </c>
      <c r="AJ4638">
        <v>924</v>
      </c>
      <c r="AK4638" s="21">
        <v>-77.015044291814206</v>
      </c>
      <c r="AL4638" s="21">
        <v>138.01972150802601</v>
      </c>
      <c r="AM4638" s="21">
        <v>0.235663383180508</v>
      </c>
      <c r="AN4638" s="21">
        <v>-0.128189658280462</v>
      </c>
      <c r="AO4638" s="21">
        <v>10.308055628863301</v>
      </c>
      <c r="AP4638" s="21">
        <v>-5.6104965679057903</v>
      </c>
      <c r="AQ4638" s="21">
        <v>5.1621689796447798</v>
      </c>
      <c r="AR4638" s="21">
        <v>3.8812925666570699</v>
      </c>
      <c r="AS4638" s="21">
        <v>1.7406712677329801</v>
      </c>
      <c r="AT4638" s="21">
        <v>1.00170603953302</v>
      </c>
      <c r="AU4638" s="21">
        <v>4.3365649282932299</v>
      </c>
      <c r="AV4638" s="21">
        <v>4.3368640840053603</v>
      </c>
      <c r="AW4638" s="21">
        <v>95.013982772827106</v>
      </c>
      <c r="AX4638" s="21">
        <v>103.011250972748</v>
      </c>
      <c r="AY4638" s="21">
        <v>189.71054310049101</v>
      </c>
      <c r="AZ4638" s="21">
        <v>189.801629650108</v>
      </c>
      <c r="BA4638" s="21">
        <v>0.265716593246907</v>
      </c>
      <c r="BB4638" s="21">
        <v>0.16850837436504701</v>
      </c>
      <c r="BC4638" s="21">
        <v>4.7798736726161195E-10</v>
      </c>
      <c r="BD4638"/>
      <c r="BE4638"/>
      <c r="BF4638"/>
      <c r="BG4638"/>
      <c r="BH4638"/>
      <c r="BI4638"/>
      <c r="BJ4638"/>
      <c r="BK4638"/>
      <c r="BL4638"/>
      <c r="BM4638"/>
      <c r="BN4638"/>
    </row>
    <row r="4639" spans="1:66">
      <c r="A4639" s="4">
        <v>4637</v>
      </c>
      <c r="B4639" s="2" t="s">
        <v>422</v>
      </c>
      <c r="C4639" s="2" t="s">
        <v>421</v>
      </c>
      <c r="D4639" s="2" t="s">
        <v>420</v>
      </c>
      <c r="E4639" s="2" t="s">
        <v>420</v>
      </c>
      <c r="F4639" s="2" t="s">
        <v>419</v>
      </c>
      <c r="G4639" s="2" t="s">
        <v>431</v>
      </c>
      <c r="H4639" s="4" t="s">
        <v>2</v>
      </c>
      <c r="I4639" s="4">
        <v>6</v>
      </c>
      <c r="J4639" s="4">
        <v>2012</v>
      </c>
      <c r="K4639" s="3">
        <v>89.4</v>
      </c>
      <c r="L4639" s="3">
        <v>18</v>
      </c>
      <c r="M4639" s="4">
        <v>71</v>
      </c>
      <c r="N4639" s="3" t="s">
        <v>2</v>
      </c>
      <c r="O4639" s="3">
        <v>28.8</v>
      </c>
      <c r="P4639" s="3">
        <v>18</v>
      </c>
      <c r="Q4639" s="3" t="s">
        <v>2</v>
      </c>
      <c r="R4639" s="3">
        <v>22.2</v>
      </c>
      <c r="S4639" s="3">
        <v>5</v>
      </c>
      <c r="T4639" s="3">
        <v>1.3</v>
      </c>
      <c r="U4639" s="3">
        <v>7.7</v>
      </c>
      <c r="V4639" s="3">
        <v>1.1000000000000001</v>
      </c>
      <c r="W4639" s="3">
        <v>8.6999999999999993</v>
      </c>
      <c r="X4639" s="3">
        <v>2.2000000000000002</v>
      </c>
      <c r="Y4639" s="3">
        <v>6.7</v>
      </c>
      <c r="Z4639" s="3" t="s">
        <v>2</v>
      </c>
      <c r="AA4639" s="3">
        <v>5.5</v>
      </c>
      <c r="AB4639" s="3">
        <v>0.9</v>
      </c>
      <c r="AC4639" s="3">
        <v>0.45</v>
      </c>
      <c r="AD4639" s="2" t="s">
        <v>417</v>
      </c>
      <c r="AE4639" s="1" t="e">
        <f>($P4639/$DF$4)/((($Q4639/$DG$4)^2)/($R4639/$DH$4))</f>
        <v>#VALUE!</v>
      </c>
      <c r="AF4639" s="1" t="e">
        <f>($P4639/$DI$4)/((($Q4639/$DJ$4)^2)/($R4639/$DK$4))</f>
        <v>#VALUE!</v>
      </c>
      <c r="AG4639" s="1" t="e">
        <f>($P4639/$DL$4)/((($Q4639/$DM$4)^2)/($R4639/$DN$4))</f>
        <v>#VALUE!</v>
      </c>
      <c r="AH4639" s="1" t="e">
        <f>($P4639/$DO$4)/((($Q4639/$DP$4)^2)/($R4639/$DQ$4))</f>
        <v>#VALUE!</v>
      </c>
      <c r="AI4639" t="s">
        <v>430</v>
      </c>
      <c r="AJ4639">
        <v>924</v>
      </c>
      <c r="AK4639" s="21">
        <v>-64.153997631072997</v>
      </c>
      <c r="AL4639" s="21">
        <v>106.09005651474</v>
      </c>
      <c r="AM4639" s="21">
        <v>2.2533912986517</v>
      </c>
      <c r="AN4639" s="21">
        <v>2.4214195162057899</v>
      </c>
      <c r="AO4639" s="21">
        <v>98.412188140855804</v>
      </c>
      <c r="AP4639" s="21">
        <v>105.77727081494101</v>
      </c>
      <c r="AQ4639" s="21">
        <v>9.4114966452121696</v>
      </c>
      <c r="AR4639" s="21">
        <v>8.8268307864665996</v>
      </c>
      <c r="AS4639" s="21">
        <v>13.0419907689095</v>
      </c>
      <c r="AT4639" s="21">
        <v>9.6178003132343299</v>
      </c>
      <c r="AU4639" s="21">
        <v>2.6614922612905501</v>
      </c>
      <c r="AV4639" s="21">
        <v>3.2527358055114699</v>
      </c>
      <c r="AW4639" s="21">
        <v>53.2640571594238</v>
      </c>
      <c r="AX4639" s="21">
        <v>49.442332220077503</v>
      </c>
      <c r="AY4639" s="21">
        <v>116.240064843021</v>
      </c>
      <c r="AZ4639" s="21">
        <v>142.09424589903901</v>
      </c>
      <c r="BA4639" s="21">
        <v>0.85181087106466302</v>
      </c>
      <c r="BB4639" s="21">
        <v>0.56760492026805898</v>
      </c>
      <c r="BC4639" s="21">
        <v>4.7798736726161195E-10</v>
      </c>
      <c r="BD4639"/>
      <c r="BE4639"/>
      <c r="BF4639"/>
      <c r="BG4639"/>
      <c r="BH4639"/>
      <c r="BI4639"/>
      <c r="BJ4639"/>
      <c r="BK4639"/>
      <c r="BL4639"/>
      <c r="BM4639"/>
      <c r="BN4639"/>
    </row>
    <row r="4640" spans="1:66">
      <c r="A4640" s="4">
        <v>4638</v>
      </c>
      <c r="B4640" s="2" t="s">
        <v>422</v>
      </c>
      <c r="C4640" s="2" t="s">
        <v>421</v>
      </c>
      <c r="D4640" s="2" t="s">
        <v>420</v>
      </c>
      <c r="E4640" s="2" t="s">
        <v>420</v>
      </c>
      <c r="F4640" s="2" t="s">
        <v>419</v>
      </c>
      <c r="G4640" s="2" t="s">
        <v>431</v>
      </c>
      <c r="H4640" s="4" t="s">
        <v>2</v>
      </c>
      <c r="I4640" s="4">
        <v>6</v>
      </c>
      <c r="J4640" s="4">
        <v>2012</v>
      </c>
      <c r="K4640" s="3">
        <v>89.4</v>
      </c>
      <c r="L4640" s="3">
        <v>18</v>
      </c>
      <c r="M4640" s="4">
        <v>99</v>
      </c>
      <c r="N4640" s="3" t="s">
        <v>2</v>
      </c>
      <c r="O4640" s="3">
        <v>28</v>
      </c>
      <c r="P4640" s="3">
        <v>11.1</v>
      </c>
      <c r="Q4640" s="3" t="s">
        <v>2</v>
      </c>
      <c r="R4640" s="3">
        <v>21.2</v>
      </c>
      <c r="S4640" s="3">
        <v>4.7</v>
      </c>
      <c r="T4640" s="3">
        <v>1.2</v>
      </c>
      <c r="U4640" s="3">
        <v>6.5</v>
      </c>
      <c r="V4640" s="3">
        <v>1.1000000000000001</v>
      </c>
      <c r="W4640" s="3">
        <v>7.7</v>
      </c>
      <c r="X4640" s="3">
        <v>1.9</v>
      </c>
      <c r="Y4640" s="3">
        <v>5.9</v>
      </c>
      <c r="Z4640" s="3" t="s">
        <v>2</v>
      </c>
      <c r="AA4640" s="3">
        <v>5.2</v>
      </c>
      <c r="AB4640" s="3">
        <v>0.8</v>
      </c>
      <c r="AC4640" s="3">
        <v>0.45</v>
      </c>
      <c r="AD4640" s="2" t="s">
        <v>417</v>
      </c>
      <c r="AE4640" s="1" t="e">
        <f>($P4640/$DF$4)/((($Q4640/$DG$4)^2)/($R4640/$DH$4))</f>
        <v>#VALUE!</v>
      </c>
      <c r="AF4640" s="1" t="e">
        <f>($P4640/$DI$4)/((($Q4640/$DJ$4)^2)/($R4640/$DK$4))</f>
        <v>#VALUE!</v>
      </c>
      <c r="AG4640" s="1" t="e">
        <f>($P4640/$DL$4)/((($Q4640/$DM$4)^2)/($R4640/$DN$4))</f>
        <v>#VALUE!</v>
      </c>
      <c r="AH4640" s="1" t="e">
        <f>($P4640/$DO$4)/((($Q4640/$DP$4)^2)/($R4640/$DQ$4))</f>
        <v>#VALUE!</v>
      </c>
      <c r="AI4640" t="s">
        <v>430</v>
      </c>
      <c r="AJ4640">
        <v>924</v>
      </c>
      <c r="AK4640" s="21">
        <v>-68.881245288848902</v>
      </c>
      <c r="AL4640" s="21">
        <v>90.368265438079803</v>
      </c>
      <c r="AM4640" s="21">
        <v>4.1753679662942904</v>
      </c>
      <c r="AN4640" s="21">
        <v>4.5377826988697096</v>
      </c>
      <c r="AO4640" s="21">
        <v>182.133113962517</v>
      </c>
      <c r="AP4640" s="21">
        <v>198.007659028246</v>
      </c>
      <c r="AQ4640" s="21">
        <v>15.415905570983901</v>
      </c>
      <c r="AR4640" s="21">
        <v>9.1076424419879896</v>
      </c>
      <c r="AS4640" s="21">
        <v>19.815321552753399</v>
      </c>
      <c r="AT4640" s="21">
        <v>7.4112949669361097</v>
      </c>
      <c r="AU4640" s="21">
        <v>1.0994257003068899</v>
      </c>
      <c r="AV4640" s="21">
        <v>1.7922485619783399</v>
      </c>
      <c r="AW4640" s="21">
        <v>16.994274091720602</v>
      </c>
      <c r="AX4640" s="21">
        <v>10.041144657135</v>
      </c>
      <c r="AY4640" s="21">
        <v>47.958897240425003</v>
      </c>
      <c r="AZ4640" s="21">
        <v>78.205544116916101</v>
      </c>
      <c r="BA4640" s="21">
        <v>1.600182287395</v>
      </c>
      <c r="BB4640" s="21">
        <v>0.81142018064856503</v>
      </c>
      <c r="BC4640" s="21">
        <v>4.7798736726161195E-10</v>
      </c>
      <c r="BD4640"/>
      <c r="BE4640"/>
      <c r="BF4640"/>
      <c r="BG4640"/>
      <c r="BH4640"/>
      <c r="BI4640"/>
      <c r="BJ4640"/>
      <c r="BK4640"/>
      <c r="BL4640"/>
      <c r="BM4640"/>
      <c r="BN4640"/>
    </row>
    <row r="4641" spans="1:66">
      <c r="A4641" s="4">
        <v>4639</v>
      </c>
      <c r="B4641" s="2" t="s">
        <v>422</v>
      </c>
      <c r="C4641" s="2" t="s">
        <v>425</v>
      </c>
      <c r="D4641" s="2" t="s">
        <v>420</v>
      </c>
      <c r="E4641" s="2" t="s">
        <v>420</v>
      </c>
      <c r="F4641" s="2" t="s">
        <v>419</v>
      </c>
      <c r="G4641" s="2" t="s">
        <v>431</v>
      </c>
      <c r="H4641" s="4" t="s">
        <v>2</v>
      </c>
      <c r="I4641" s="4">
        <v>6</v>
      </c>
      <c r="J4641" s="4">
        <v>2012</v>
      </c>
      <c r="K4641" s="3">
        <v>89.4</v>
      </c>
      <c r="L4641" s="3">
        <v>18</v>
      </c>
      <c r="M4641" s="4">
        <v>129</v>
      </c>
      <c r="N4641" s="3" t="s">
        <v>2</v>
      </c>
      <c r="O4641" s="3">
        <v>26.8</v>
      </c>
      <c r="P4641" s="3">
        <v>6.85</v>
      </c>
      <c r="Q4641" s="3" t="s">
        <v>2</v>
      </c>
      <c r="R4641" s="3">
        <v>18.950000000000003</v>
      </c>
      <c r="S4641" s="3">
        <v>4.0999999999999996</v>
      </c>
      <c r="T4641" s="3">
        <v>1.1000000000000001</v>
      </c>
      <c r="U4641" s="3">
        <v>5.65</v>
      </c>
      <c r="V4641" s="3">
        <v>0.95</v>
      </c>
      <c r="W4641" s="3">
        <v>6.75</v>
      </c>
      <c r="X4641" s="3">
        <v>1.7</v>
      </c>
      <c r="Y4641" s="3">
        <v>5.25</v>
      </c>
      <c r="Z4641" s="3" t="s">
        <v>2</v>
      </c>
      <c r="AA4641" s="3">
        <v>4.6500000000000004</v>
      </c>
      <c r="AB4641" s="3">
        <v>0.75</v>
      </c>
      <c r="AC4641" s="3">
        <v>0.45</v>
      </c>
      <c r="AD4641" s="2" t="s">
        <v>417</v>
      </c>
      <c r="AE4641" s="1" t="e">
        <f>($P4641/$DF$4)/((($Q4641/$DG$4)^2)/($R4641/$DH$4))</f>
        <v>#VALUE!</v>
      </c>
      <c r="AF4641" s="1" t="e">
        <f>($P4641/$DI$4)/((($Q4641/$DJ$4)^2)/($R4641/$DK$4))</f>
        <v>#VALUE!</v>
      </c>
      <c r="AG4641" s="1" t="e">
        <f>($P4641/$DL$4)/((($Q4641/$DM$4)^2)/($R4641/$DN$4))</f>
        <v>#VALUE!</v>
      </c>
      <c r="AH4641" s="1" t="e">
        <f>($P4641/$DO$4)/((($Q4641/$DP$4)^2)/($R4641/$DQ$4))</f>
        <v>#VALUE!</v>
      </c>
      <c r="AI4641" t="s">
        <v>430</v>
      </c>
      <c r="AJ4641">
        <v>924</v>
      </c>
      <c r="AK4641" s="21">
        <v>-77.039525604247999</v>
      </c>
      <c r="AL4641" s="21">
        <v>77.232948913574205</v>
      </c>
      <c r="AM4641" s="21">
        <v>4.9566148853302003</v>
      </c>
      <c r="AN4641" s="21">
        <v>5.0194867968559302</v>
      </c>
      <c r="AO4641" s="21">
        <v>216.00324046764999</v>
      </c>
      <c r="AP4641" s="21">
        <v>218.79491719998899</v>
      </c>
      <c r="AQ4641" s="21">
        <v>22.377617568969701</v>
      </c>
      <c r="AR4641" s="21">
        <v>17.2844945812225</v>
      </c>
      <c r="AS4641" s="21">
        <v>26.004513821601901</v>
      </c>
      <c r="AT4641" s="21">
        <v>11.235839769840201</v>
      </c>
      <c r="AU4641" s="21">
        <v>0.54293757863342795</v>
      </c>
      <c r="AV4641" s="21">
        <v>1.23411824375391</v>
      </c>
      <c r="AW4641" s="21">
        <v>6.6369081437587703</v>
      </c>
      <c r="AX4641" s="21">
        <v>5.3877349841594704</v>
      </c>
      <c r="AY4641" s="21">
        <v>23.661459617734199</v>
      </c>
      <c r="AZ4641" s="21">
        <v>53.794410797937502</v>
      </c>
      <c r="BA4641" s="21">
        <v>2.0073045223951298</v>
      </c>
      <c r="BB4641" s="21">
        <v>1.43567437380552</v>
      </c>
      <c r="BC4641" s="21">
        <v>4.7798736726161195E-10</v>
      </c>
      <c r="BD4641"/>
      <c r="BE4641"/>
      <c r="BF4641"/>
      <c r="BG4641"/>
      <c r="BH4641"/>
      <c r="BI4641"/>
      <c r="BJ4641"/>
      <c r="BK4641"/>
      <c r="BL4641"/>
      <c r="BM4641"/>
      <c r="BN4641"/>
    </row>
    <row r="4642" spans="1:66">
      <c r="A4642" s="4">
        <v>4640</v>
      </c>
      <c r="B4642" s="2" t="s">
        <v>422</v>
      </c>
      <c r="C4642" s="2" t="s">
        <v>425</v>
      </c>
      <c r="D4642" s="2" t="s">
        <v>420</v>
      </c>
      <c r="E4642" s="2" t="s">
        <v>420</v>
      </c>
      <c r="F4642" s="2" t="s">
        <v>419</v>
      </c>
      <c r="G4642" s="2" t="s">
        <v>431</v>
      </c>
      <c r="H4642" s="4" t="s">
        <v>2</v>
      </c>
      <c r="I4642" s="4">
        <v>6</v>
      </c>
      <c r="J4642" s="4">
        <v>2012</v>
      </c>
      <c r="K4642" s="3">
        <v>89.4</v>
      </c>
      <c r="L4642" s="3">
        <v>18</v>
      </c>
      <c r="M4642" s="4">
        <v>200</v>
      </c>
      <c r="N4642" s="3" t="s">
        <v>2</v>
      </c>
      <c r="O4642" s="3">
        <v>29.75</v>
      </c>
      <c r="P4642" s="3">
        <v>9.0500000000000007</v>
      </c>
      <c r="Q4642" s="3" t="s">
        <v>2</v>
      </c>
      <c r="R4642" s="3">
        <v>19.3</v>
      </c>
      <c r="S4642" s="3">
        <v>4.2</v>
      </c>
      <c r="T4642" s="3">
        <v>1</v>
      </c>
      <c r="U4642" s="3">
        <v>5.65</v>
      </c>
      <c r="V4642" s="3">
        <v>0.9</v>
      </c>
      <c r="W4642" s="3">
        <v>6.35</v>
      </c>
      <c r="X4642" s="3">
        <v>1.55</v>
      </c>
      <c r="Y4642" s="3">
        <v>5</v>
      </c>
      <c r="Z4642" s="3" t="s">
        <v>2</v>
      </c>
      <c r="AA4642" s="3">
        <v>4.6500000000000004</v>
      </c>
      <c r="AB4642" s="3">
        <v>0.8</v>
      </c>
      <c r="AC4642" s="3">
        <v>0.45</v>
      </c>
      <c r="AD4642" s="2" t="s">
        <v>417</v>
      </c>
      <c r="AE4642" s="1" t="e">
        <f>($P4642/$DF$4)/((($Q4642/$DG$4)^2)/($R4642/$DH$4))</f>
        <v>#VALUE!</v>
      </c>
      <c r="AF4642" s="1" t="e">
        <f>($P4642/$DI$4)/((($Q4642/$DJ$4)^2)/($R4642/$DK$4))</f>
        <v>#VALUE!</v>
      </c>
      <c r="AG4642" s="1" t="e">
        <f>($P4642/$DL$4)/((($Q4642/$DM$4)^2)/($R4642/$DN$4))</f>
        <v>#VALUE!</v>
      </c>
      <c r="AH4642" s="1" t="e">
        <f>($P4642/$DO$4)/((($Q4642/$DP$4)^2)/($R4642/$DQ$4))</f>
        <v>#VALUE!</v>
      </c>
      <c r="AI4642" t="s">
        <v>430</v>
      </c>
      <c r="AJ4642">
        <v>924</v>
      </c>
      <c r="AK4642" s="21">
        <v>-86.823376655578599</v>
      </c>
      <c r="AL4642" s="21">
        <v>51.962967634201</v>
      </c>
      <c r="AM4642" s="21">
        <v>5.5662963390350297</v>
      </c>
      <c r="AN4642" s="21">
        <v>5.69793401658535</v>
      </c>
      <c r="AO4642" s="21">
        <v>242.280247827501</v>
      </c>
      <c r="AP4642" s="21">
        <v>248.03368447082099</v>
      </c>
      <c r="AQ4642" s="21">
        <v>35.9835045337677</v>
      </c>
      <c r="AR4642" s="21">
        <v>34.343638181686401</v>
      </c>
      <c r="AS4642" s="21">
        <v>30.207476735115101</v>
      </c>
      <c r="AT4642" s="21">
        <v>22.944510221481298</v>
      </c>
      <c r="AU4642" s="21">
        <v>0.29589218646287901</v>
      </c>
      <c r="AV4642" s="21">
        <v>0.446592005668208</v>
      </c>
      <c r="AW4642" s="21">
        <v>4.4552736803889301</v>
      </c>
      <c r="AX4642" s="21">
        <v>2.8553487993776798</v>
      </c>
      <c r="AY4642" s="21">
        <v>12.8798460561925</v>
      </c>
      <c r="AZ4642" s="21">
        <v>19.444005625273199</v>
      </c>
      <c r="BA4642" s="21">
        <v>2.4143251180648799</v>
      </c>
      <c r="BB4642" s="21">
        <v>2.2907099537551399</v>
      </c>
      <c r="BC4642" s="21">
        <v>4.7798736726161195E-10</v>
      </c>
      <c r="BD4642"/>
      <c r="BE4642"/>
      <c r="BF4642"/>
      <c r="BG4642"/>
      <c r="BH4642"/>
      <c r="BI4642"/>
      <c r="BJ4642"/>
      <c r="BK4642"/>
      <c r="BL4642"/>
      <c r="BM4642"/>
      <c r="BN4642"/>
    </row>
    <row r="4643" spans="1:66">
      <c r="A4643" s="4">
        <v>4641</v>
      </c>
      <c r="B4643" s="2" t="s">
        <v>422</v>
      </c>
      <c r="C4643" s="2" t="s">
        <v>421</v>
      </c>
      <c r="D4643" s="2" t="s">
        <v>420</v>
      </c>
      <c r="E4643" s="2" t="s">
        <v>420</v>
      </c>
      <c r="F4643" s="2" t="s">
        <v>419</v>
      </c>
      <c r="G4643" s="2" t="s">
        <v>431</v>
      </c>
      <c r="H4643" s="4" t="s">
        <v>2</v>
      </c>
      <c r="I4643" s="4">
        <v>6</v>
      </c>
      <c r="J4643" s="4">
        <v>2012</v>
      </c>
      <c r="K4643" s="3">
        <v>89.4</v>
      </c>
      <c r="L4643" s="3">
        <v>18</v>
      </c>
      <c r="M4643" s="4">
        <v>300</v>
      </c>
      <c r="N4643" s="3" t="s">
        <v>2</v>
      </c>
      <c r="O4643" s="3">
        <v>29.8</v>
      </c>
      <c r="P4643" s="3">
        <v>8.1999999999999993</v>
      </c>
      <c r="Q4643" s="3" t="s">
        <v>2</v>
      </c>
      <c r="R4643" s="3">
        <v>19.7</v>
      </c>
      <c r="S4643" s="3">
        <v>4.2</v>
      </c>
      <c r="T4643" s="3">
        <v>1.1000000000000001</v>
      </c>
      <c r="U4643" s="3">
        <v>5.7</v>
      </c>
      <c r="V4643" s="3">
        <v>0.9</v>
      </c>
      <c r="W4643" s="3">
        <v>6.2</v>
      </c>
      <c r="X4643" s="3">
        <v>1.6</v>
      </c>
      <c r="Y4643" s="3">
        <v>4.9000000000000004</v>
      </c>
      <c r="Z4643" s="3" t="s">
        <v>2</v>
      </c>
      <c r="AA4643" s="3">
        <v>4.5999999999999996</v>
      </c>
      <c r="AB4643" s="3">
        <v>0.8</v>
      </c>
      <c r="AC4643" s="3">
        <v>0.45</v>
      </c>
      <c r="AD4643" s="2" t="s">
        <v>417</v>
      </c>
      <c r="AE4643" s="1" t="e">
        <f>($P4643/$DF$4)/((($Q4643/$DG$4)^2)/($R4643/$DH$4))</f>
        <v>#VALUE!</v>
      </c>
      <c r="AF4643" s="1" t="e">
        <f>($P4643/$DI$4)/((($Q4643/$DJ$4)^2)/($R4643/$DK$4))</f>
        <v>#VALUE!</v>
      </c>
      <c r="AG4643" s="1" t="e">
        <f>($P4643/$DL$4)/((($Q4643/$DM$4)^2)/($R4643/$DN$4))</f>
        <v>#VALUE!</v>
      </c>
      <c r="AH4643" s="1" t="e">
        <f>($P4643/$DO$4)/((($Q4643/$DP$4)^2)/($R4643/$DQ$4))</f>
        <v>#VALUE!</v>
      </c>
      <c r="AI4643" t="s">
        <v>430</v>
      </c>
      <c r="AJ4643">
        <v>924</v>
      </c>
      <c r="AK4643" s="21">
        <v>-95.854552745819106</v>
      </c>
      <c r="AL4643" s="21">
        <v>28.789083719253501</v>
      </c>
      <c r="AM4643" s="21">
        <v>5.8642328679561597</v>
      </c>
      <c r="AN4643" s="21">
        <v>5.7528645098209399</v>
      </c>
      <c r="AO4643" s="21">
        <v>255.104686902661</v>
      </c>
      <c r="AP4643" s="21">
        <v>250.26282427748799</v>
      </c>
      <c r="AQ4643" s="21">
        <v>43.539886832237201</v>
      </c>
      <c r="AR4643" s="21">
        <v>39.743886232376099</v>
      </c>
      <c r="AS4643" s="21">
        <v>29.032746672630299</v>
      </c>
      <c r="AT4643" s="21">
        <v>11.0831124186516</v>
      </c>
      <c r="AU4643" s="21">
        <v>0.30197869520634402</v>
      </c>
      <c r="AV4643" s="21">
        <v>0.61372166965156805</v>
      </c>
      <c r="AW4643" s="21">
        <v>4.2623307928442999</v>
      </c>
      <c r="AX4643" s="21">
        <v>6.4720550924539602</v>
      </c>
      <c r="AY4643" s="21">
        <v>13.136651449686299</v>
      </c>
      <c r="AZ4643" s="21">
        <v>26.698700966695899</v>
      </c>
      <c r="BA4643" s="21">
        <v>2.6275350153446202</v>
      </c>
      <c r="BB4643" s="21">
        <v>2.5444082319736498</v>
      </c>
      <c r="BC4643" s="21">
        <v>4.7798736726161195E-10</v>
      </c>
      <c r="BD4643"/>
      <c r="BE4643"/>
      <c r="BF4643"/>
      <c r="BG4643"/>
      <c r="BH4643"/>
      <c r="BI4643"/>
      <c r="BJ4643"/>
      <c r="BK4643"/>
      <c r="BL4643"/>
      <c r="BM4643"/>
      <c r="BN4643"/>
    </row>
    <row r="4644" spans="1:66">
      <c r="A4644" s="4">
        <v>4642</v>
      </c>
      <c r="B4644" s="2" t="s">
        <v>422</v>
      </c>
      <c r="C4644" s="2" t="s">
        <v>425</v>
      </c>
      <c r="D4644" s="2" t="s">
        <v>420</v>
      </c>
      <c r="E4644" s="2" t="s">
        <v>420</v>
      </c>
      <c r="F4644" s="2" t="s">
        <v>419</v>
      </c>
      <c r="G4644" s="2" t="s">
        <v>431</v>
      </c>
      <c r="H4644" s="4" t="s">
        <v>2</v>
      </c>
      <c r="I4644" s="4">
        <v>6</v>
      </c>
      <c r="J4644" s="4">
        <v>2012</v>
      </c>
      <c r="K4644" s="3">
        <v>89.4</v>
      </c>
      <c r="L4644" s="3">
        <v>18</v>
      </c>
      <c r="M4644" s="4">
        <v>400</v>
      </c>
      <c r="N4644" s="3" t="s">
        <v>2</v>
      </c>
      <c r="O4644" s="3">
        <v>31.200000000000003</v>
      </c>
      <c r="P4644" s="3">
        <v>7.65</v>
      </c>
      <c r="Q4644" s="3" t="s">
        <v>2</v>
      </c>
      <c r="R4644" s="3">
        <v>21.35</v>
      </c>
      <c r="S4644" s="3">
        <v>4.5999999999999996</v>
      </c>
      <c r="T4644" s="3">
        <v>1.1499999999999999</v>
      </c>
      <c r="U4644" s="3">
        <v>5.9</v>
      </c>
      <c r="V4644" s="3">
        <v>1</v>
      </c>
      <c r="W4644" s="3">
        <v>6.6999999999999993</v>
      </c>
      <c r="X4644" s="3">
        <v>1.65</v>
      </c>
      <c r="Y4644" s="3">
        <v>5.35</v>
      </c>
      <c r="Z4644" s="3" t="s">
        <v>2</v>
      </c>
      <c r="AA4644" s="3">
        <v>4.95</v>
      </c>
      <c r="AB4644" s="3">
        <v>0.85000000000000009</v>
      </c>
      <c r="AC4644" s="3">
        <v>0.45</v>
      </c>
      <c r="AD4644" s="2" t="s">
        <v>417</v>
      </c>
      <c r="AE4644" s="1" t="e">
        <f>($P4644/$DF$4)/((($Q4644/$DG$4)^2)/($R4644/$DH$4))</f>
        <v>#VALUE!</v>
      </c>
      <c r="AF4644" s="1" t="e">
        <f>($P4644/$DI$4)/((($Q4644/$DJ$4)^2)/($R4644/$DK$4))</f>
        <v>#VALUE!</v>
      </c>
      <c r="AG4644" s="1" t="e">
        <f>($P4644/$DL$4)/((($Q4644/$DM$4)^2)/($R4644/$DN$4))</f>
        <v>#VALUE!</v>
      </c>
      <c r="AH4644" s="1" t="e">
        <f>($P4644/$DO$4)/((($Q4644/$DP$4)^2)/($R4644/$DQ$4))</f>
        <v>#VALUE!</v>
      </c>
      <c r="AI4644" t="s">
        <v>430</v>
      </c>
      <c r="AJ4644">
        <v>924</v>
      </c>
      <c r="AK4644" s="21">
        <v>-103.847078800201</v>
      </c>
      <c r="AL4644" s="21">
        <v>18.624267220497099</v>
      </c>
      <c r="AM4644" s="21">
        <v>5.9778629690408698</v>
      </c>
      <c r="AN4644" s="21">
        <v>6.0164483189582798</v>
      </c>
      <c r="AO4644" s="21">
        <v>260.00076900760098</v>
      </c>
      <c r="AP4644" s="21">
        <v>261.67721924809001</v>
      </c>
      <c r="AQ4644" s="21">
        <v>48.075599312782302</v>
      </c>
      <c r="AR4644" s="21">
        <v>45.7384947538376</v>
      </c>
      <c r="AS4644" s="21">
        <v>30.3381251096725</v>
      </c>
      <c r="AT4644" s="21">
        <v>21.880151748657202</v>
      </c>
      <c r="AU4644" s="21">
        <v>0.30941474344581399</v>
      </c>
      <c r="AV4644" s="21">
        <v>0.37421304918825599</v>
      </c>
      <c r="AW4644" s="21">
        <v>4.34134417772293</v>
      </c>
      <c r="AX4644" s="21">
        <v>3.89502017199993</v>
      </c>
      <c r="AY4644" s="21">
        <v>13.4576643378914</v>
      </c>
      <c r="AZ4644" s="21">
        <v>16.275863812029201</v>
      </c>
      <c r="BA4644" s="21">
        <v>2.69230249524117</v>
      </c>
      <c r="BB4644" s="21">
        <v>2.7258214056491901</v>
      </c>
      <c r="BC4644" s="21">
        <v>4.7798736726161195E-10</v>
      </c>
      <c r="BD4644"/>
      <c r="BE4644"/>
      <c r="BF4644"/>
      <c r="BG4644"/>
      <c r="BH4644"/>
      <c r="BI4644"/>
      <c r="BJ4644"/>
      <c r="BK4644"/>
      <c r="BL4644"/>
      <c r="BM4644"/>
      <c r="BN4644"/>
    </row>
    <row r="4645" spans="1:66">
      <c r="A4645" s="4">
        <v>4643</v>
      </c>
      <c r="B4645" s="2" t="s">
        <v>422</v>
      </c>
      <c r="C4645" s="2" t="s">
        <v>421</v>
      </c>
      <c r="D4645" s="2" t="s">
        <v>420</v>
      </c>
      <c r="E4645" s="2" t="s">
        <v>420</v>
      </c>
      <c r="F4645" s="2" t="s">
        <v>419</v>
      </c>
      <c r="G4645" s="2" t="s">
        <v>431</v>
      </c>
      <c r="H4645" s="4" t="s">
        <v>2</v>
      </c>
      <c r="I4645" s="4">
        <v>6</v>
      </c>
      <c r="J4645" s="4">
        <v>2012</v>
      </c>
      <c r="K4645" s="3">
        <v>89.4</v>
      </c>
      <c r="L4645" s="3">
        <v>18</v>
      </c>
      <c r="M4645" s="4">
        <v>700</v>
      </c>
      <c r="N4645" s="3" t="s">
        <v>2</v>
      </c>
      <c r="O4645" s="3">
        <v>33.799999999999997</v>
      </c>
      <c r="P4645" s="3">
        <v>7.6</v>
      </c>
      <c r="Q4645" s="3" t="s">
        <v>2</v>
      </c>
      <c r="R4645" s="3">
        <v>22.3</v>
      </c>
      <c r="S4645" s="3">
        <v>4.8</v>
      </c>
      <c r="T4645" s="3">
        <v>1.2</v>
      </c>
      <c r="U4645" s="3">
        <v>6.3</v>
      </c>
      <c r="V4645" s="3">
        <v>1</v>
      </c>
      <c r="W4645" s="3">
        <v>6.9</v>
      </c>
      <c r="X4645" s="3">
        <v>1.7</v>
      </c>
      <c r="Y4645" s="3">
        <v>5.5</v>
      </c>
      <c r="Z4645" s="3" t="s">
        <v>2</v>
      </c>
      <c r="AA4645" s="3">
        <v>5.3</v>
      </c>
      <c r="AB4645" s="3">
        <v>0.9</v>
      </c>
      <c r="AC4645" s="3">
        <v>0.45</v>
      </c>
      <c r="AD4645" s="2" t="s">
        <v>417</v>
      </c>
      <c r="AE4645" s="1" t="e">
        <f>($P4645/$DF$4)/((($Q4645/$DG$4)^2)/($R4645/$DH$4))</f>
        <v>#VALUE!</v>
      </c>
      <c r="AF4645" s="1" t="e">
        <f>($P4645/$DI$4)/((($Q4645/$DJ$4)^2)/($R4645/$DK$4))</f>
        <v>#VALUE!</v>
      </c>
      <c r="AG4645" s="1" t="e">
        <f>($P4645/$DL$4)/((($Q4645/$DM$4)^2)/($R4645/$DN$4))</f>
        <v>#VALUE!</v>
      </c>
      <c r="AH4645" s="1" t="e">
        <f>($P4645/$DO$4)/((($Q4645/$DP$4)^2)/($R4645/$DQ$4))</f>
        <v>#VALUE!</v>
      </c>
      <c r="AI4645" t="s">
        <v>430</v>
      </c>
      <c r="AJ4645">
        <v>924</v>
      </c>
      <c r="AK4645" s="21">
        <v>-127.28955078125</v>
      </c>
      <c r="AL4645" s="21">
        <v>4.9053168296814</v>
      </c>
      <c r="AM4645" s="21">
        <v>6.1334212422370902</v>
      </c>
      <c r="AN4645" s="21">
        <v>5.9988711476325998</v>
      </c>
      <c r="AO4645" s="21">
        <v>266.68470775055499</v>
      </c>
      <c r="AP4645" s="21">
        <v>260.83640038847602</v>
      </c>
      <c r="AQ4645" s="21">
        <v>67.079912066459698</v>
      </c>
      <c r="AR4645" s="21">
        <v>67.079912066459698</v>
      </c>
      <c r="AS4645" s="21">
        <v>36.590137481689503</v>
      </c>
      <c r="AT4645" s="21">
        <v>36.590137481689503</v>
      </c>
      <c r="AU4645" s="21">
        <v>0.50830011442303702</v>
      </c>
      <c r="AV4645" s="21">
        <v>0.46167347487062199</v>
      </c>
      <c r="AW4645" s="21">
        <v>6.3842302709817904</v>
      </c>
      <c r="AX4645" s="21">
        <v>8.5170877724885905</v>
      </c>
      <c r="AY4645" s="21">
        <v>22.1011089487899</v>
      </c>
      <c r="AZ4645" s="21">
        <v>20.073724453209099</v>
      </c>
      <c r="BA4645" s="21">
        <v>2.7653739601373699</v>
      </c>
      <c r="BB4645" s="21">
        <v>2.7653739601373699</v>
      </c>
      <c r="BC4645" s="21">
        <v>4.7798736726161195E-10</v>
      </c>
      <c r="BD4645"/>
      <c r="BE4645"/>
      <c r="BF4645"/>
      <c r="BG4645"/>
      <c r="BH4645"/>
      <c r="BI4645"/>
      <c r="BJ4645"/>
      <c r="BK4645"/>
      <c r="BL4645"/>
      <c r="BM4645"/>
      <c r="BN4645"/>
    </row>
    <row r="4646" spans="1:66">
      <c r="A4646" s="4">
        <v>4644</v>
      </c>
      <c r="B4646" s="2" t="s">
        <v>422</v>
      </c>
      <c r="C4646" s="2" t="s">
        <v>425</v>
      </c>
      <c r="D4646" s="2" t="s">
        <v>420</v>
      </c>
      <c r="E4646" s="2" t="s">
        <v>420</v>
      </c>
      <c r="F4646" s="2" t="s">
        <v>419</v>
      </c>
      <c r="G4646" s="2" t="s">
        <v>431</v>
      </c>
      <c r="H4646" s="4" t="s">
        <v>2</v>
      </c>
      <c r="I4646" s="4">
        <v>6</v>
      </c>
      <c r="J4646" s="4">
        <v>2012</v>
      </c>
      <c r="K4646" s="3">
        <v>89.4</v>
      </c>
      <c r="L4646" s="3">
        <v>18</v>
      </c>
      <c r="M4646" s="4">
        <v>900</v>
      </c>
      <c r="N4646" s="3" t="s">
        <v>2</v>
      </c>
      <c r="O4646" s="3">
        <v>34.950000000000003</v>
      </c>
      <c r="P4646" s="3">
        <v>6.2</v>
      </c>
      <c r="Q4646" s="3" t="s">
        <v>2</v>
      </c>
      <c r="R4646" s="3">
        <v>23.8</v>
      </c>
      <c r="S4646" s="3">
        <v>5.0999999999999996</v>
      </c>
      <c r="T4646" s="3">
        <v>1.3</v>
      </c>
      <c r="U4646" s="3">
        <v>6.5</v>
      </c>
      <c r="V4646" s="3">
        <v>1.05</v>
      </c>
      <c r="W4646" s="3">
        <v>7.35</v>
      </c>
      <c r="X4646" s="3">
        <v>1.9</v>
      </c>
      <c r="Y4646" s="3">
        <v>6</v>
      </c>
      <c r="Z4646" s="3" t="s">
        <v>2</v>
      </c>
      <c r="AA4646" s="3">
        <v>5.9</v>
      </c>
      <c r="AB4646" s="3">
        <v>1</v>
      </c>
      <c r="AC4646" s="3">
        <v>0.45</v>
      </c>
      <c r="AD4646" s="2" t="s">
        <v>417</v>
      </c>
      <c r="AE4646" s="1" t="e">
        <f>($P4646/$DF$4)/((($Q4646/$DG$4)^2)/($R4646/$DH$4))</f>
        <v>#VALUE!</v>
      </c>
      <c r="AF4646" s="1" t="e">
        <f>($P4646/$DI$4)/((($Q4646/$DJ$4)^2)/($R4646/$DK$4))</f>
        <v>#VALUE!</v>
      </c>
      <c r="AG4646" s="1" t="e">
        <f>($P4646/$DL$4)/((($Q4646/$DM$4)^2)/($R4646/$DN$4))</f>
        <v>#VALUE!</v>
      </c>
      <c r="AH4646" s="1" t="e">
        <f>($P4646/$DO$4)/((($Q4646/$DP$4)^2)/($R4646/$DQ$4))</f>
        <v>#VALUE!</v>
      </c>
      <c r="AI4646" t="s">
        <v>430</v>
      </c>
      <c r="AJ4646">
        <v>924</v>
      </c>
      <c r="AK4646" s="21">
        <v>-142.284019947052</v>
      </c>
      <c r="AL4646" s="21">
        <v>2.0157003402710001</v>
      </c>
      <c r="AM4646" s="21">
        <v>5.9355762302875501</v>
      </c>
      <c r="AN4646" s="21">
        <v>5.9941587299108496</v>
      </c>
      <c r="AO4646" s="21">
        <v>258.04257214416998</v>
      </c>
      <c r="AP4646" s="21">
        <v>260.58867862506099</v>
      </c>
      <c r="AQ4646" s="21">
        <v>81.684890270233197</v>
      </c>
      <c r="AR4646" s="21">
        <v>81.684890270233197</v>
      </c>
      <c r="AS4646" s="21">
        <v>37.633298397064202</v>
      </c>
      <c r="AT4646" s="21">
        <v>37.633298397064202</v>
      </c>
      <c r="AU4646" s="21">
        <v>0.72602343745529696</v>
      </c>
      <c r="AV4646" s="21">
        <v>0.58139417506754398</v>
      </c>
      <c r="AW4646" s="21">
        <v>11.844346553087201</v>
      </c>
      <c r="AX4646" s="21">
        <v>10.9853426814079</v>
      </c>
      <c r="AY4646" s="21">
        <v>31.562940255650201</v>
      </c>
      <c r="AZ4646" s="21">
        <v>25.275255278274201</v>
      </c>
      <c r="BA4646" s="21">
        <v>2.8100488781928998</v>
      </c>
      <c r="BB4646" s="21">
        <v>2.8100488781928998</v>
      </c>
      <c r="BC4646" s="21">
        <v>4.7798736726161195E-10</v>
      </c>
      <c r="BD4646"/>
      <c r="BE4646"/>
      <c r="BF4646"/>
      <c r="BG4646"/>
      <c r="BH4646"/>
      <c r="BI4646"/>
      <c r="BJ4646"/>
      <c r="BK4646"/>
      <c r="BL4646"/>
      <c r="BM4646"/>
      <c r="BN4646"/>
    </row>
    <row r="4647" spans="1:66">
      <c r="A4647" s="4">
        <v>4645</v>
      </c>
      <c r="B4647" s="2" t="s">
        <v>422</v>
      </c>
      <c r="C4647" s="2" t="s">
        <v>421</v>
      </c>
      <c r="D4647" s="2" t="s">
        <v>420</v>
      </c>
      <c r="E4647" s="2" t="s">
        <v>420</v>
      </c>
      <c r="F4647" s="2" t="s">
        <v>419</v>
      </c>
      <c r="G4647" s="2" t="s">
        <v>431</v>
      </c>
      <c r="H4647" s="4" t="s">
        <v>2</v>
      </c>
      <c r="I4647" s="4">
        <v>6</v>
      </c>
      <c r="J4647" s="4">
        <v>2012</v>
      </c>
      <c r="K4647" s="3">
        <v>89.4</v>
      </c>
      <c r="L4647" s="3">
        <v>18</v>
      </c>
      <c r="M4647" s="4">
        <v>1101</v>
      </c>
      <c r="N4647" s="3" t="s">
        <v>2</v>
      </c>
      <c r="O4647" s="3">
        <v>36.799999999999997</v>
      </c>
      <c r="P4647" s="3">
        <v>6.8</v>
      </c>
      <c r="Q4647" s="3" t="s">
        <v>2</v>
      </c>
      <c r="R4647" s="3">
        <v>24.3</v>
      </c>
      <c r="S4647" s="3">
        <v>5.2</v>
      </c>
      <c r="T4647" s="3">
        <v>1.4</v>
      </c>
      <c r="U4647" s="3">
        <v>7</v>
      </c>
      <c r="V4647" s="3">
        <v>1.1000000000000001</v>
      </c>
      <c r="W4647" s="3">
        <v>7.7</v>
      </c>
      <c r="X4647" s="3">
        <v>2</v>
      </c>
      <c r="Y4647" s="3">
        <v>6.3</v>
      </c>
      <c r="Z4647" s="3" t="s">
        <v>2</v>
      </c>
      <c r="AA4647" s="3">
        <v>6.2</v>
      </c>
      <c r="AB4647" s="3">
        <v>1.1000000000000001</v>
      </c>
      <c r="AC4647" s="3">
        <v>0.45</v>
      </c>
      <c r="AD4647" s="2" t="s">
        <v>417</v>
      </c>
      <c r="AE4647" s="1" t="e">
        <f>($P4647/$DF$4)/((($Q4647/$DG$4)^2)/($R4647/$DH$4))</f>
        <v>#VALUE!</v>
      </c>
      <c r="AF4647" s="1" t="e">
        <f>($P4647/$DI$4)/((($Q4647/$DJ$4)^2)/($R4647/$DK$4))</f>
        <v>#VALUE!</v>
      </c>
      <c r="AG4647" s="1" t="e">
        <f>($P4647/$DL$4)/((($Q4647/$DM$4)^2)/($R4647/$DN$4))</f>
        <v>#VALUE!</v>
      </c>
      <c r="AH4647" s="1" t="e">
        <f>($P4647/$DO$4)/((($Q4647/$DP$4)^2)/($R4647/$DQ$4))</f>
        <v>#VALUE!</v>
      </c>
      <c r="AI4647" t="s">
        <v>430</v>
      </c>
      <c r="AJ4647">
        <v>924</v>
      </c>
      <c r="AK4647" s="21">
        <v>-157.11585327148401</v>
      </c>
      <c r="AL4647" s="21">
        <v>1.9120952439308201</v>
      </c>
      <c r="AM4647" s="21">
        <v>5.7850605750083899</v>
      </c>
      <c r="AN4647" s="21">
        <v>5.8172371244430501</v>
      </c>
      <c r="AO4647" s="21">
        <v>251.471238871716</v>
      </c>
      <c r="AP4647" s="21">
        <v>252.87215410178499</v>
      </c>
      <c r="AQ4647" s="21">
        <v>94.321296157836898</v>
      </c>
      <c r="AR4647" s="21">
        <v>94.321296157836898</v>
      </c>
      <c r="AS4647" s="21">
        <v>38.388007664680501</v>
      </c>
      <c r="AT4647" s="21">
        <v>38.388007664680501</v>
      </c>
      <c r="AU4647" s="21">
        <v>1.0337494786083701</v>
      </c>
      <c r="AV4647" s="21">
        <v>0.944234338328242</v>
      </c>
      <c r="AW4647" s="21">
        <v>16.3400889885426</v>
      </c>
      <c r="AX4647" s="21">
        <v>15.824750214815101</v>
      </c>
      <c r="AY4647" s="21">
        <v>44.936130755043202</v>
      </c>
      <c r="AZ4647" s="21">
        <v>41.045350853215403</v>
      </c>
      <c r="BA4647" s="21">
        <v>2.88594861894846</v>
      </c>
      <c r="BB4647" s="21">
        <v>2.88594861894846</v>
      </c>
      <c r="BC4647" s="21">
        <v>4.7798736726161195E-10</v>
      </c>
      <c r="BD4647"/>
      <c r="BE4647"/>
      <c r="BF4647"/>
      <c r="BG4647"/>
      <c r="BH4647"/>
      <c r="BI4647"/>
      <c r="BJ4647"/>
      <c r="BK4647"/>
      <c r="BL4647"/>
      <c r="BM4647"/>
      <c r="BN4647"/>
    </row>
    <row r="4648" spans="1:66">
      <c r="A4648" s="4">
        <v>4646</v>
      </c>
      <c r="B4648" s="2" t="s">
        <v>422</v>
      </c>
      <c r="C4648" s="2" t="s">
        <v>421</v>
      </c>
      <c r="D4648" s="2" t="s">
        <v>420</v>
      </c>
      <c r="E4648" s="2" t="s">
        <v>420</v>
      </c>
      <c r="F4648" s="2" t="s">
        <v>419</v>
      </c>
      <c r="G4648" s="2" t="s">
        <v>431</v>
      </c>
      <c r="H4648" s="4" t="s">
        <v>2</v>
      </c>
      <c r="I4648" s="4">
        <v>6</v>
      </c>
      <c r="J4648" s="4">
        <v>2012</v>
      </c>
      <c r="K4648" s="3">
        <v>89.4</v>
      </c>
      <c r="L4648" s="3">
        <v>18</v>
      </c>
      <c r="M4648" s="4">
        <v>1300</v>
      </c>
      <c r="N4648" s="3" t="s">
        <v>2</v>
      </c>
      <c r="O4648" s="3">
        <v>37.9</v>
      </c>
      <c r="P4648" s="3">
        <v>6</v>
      </c>
      <c r="Q4648" s="3" t="s">
        <v>2</v>
      </c>
      <c r="R4648" s="3">
        <v>26</v>
      </c>
      <c r="S4648" s="3">
        <v>5.6</v>
      </c>
      <c r="T4648" s="3">
        <v>1.5</v>
      </c>
      <c r="U4648" s="3">
        <v>6.8</v>
      </c>
      <c r="V4648" s="3">
        <v>1.2</v>
      </c>
      <c r="W4648" s="3">
        <v>7.8</v>
      </c>
      <c r="X4648" s="3">
        <v>2</v>
      </c>
      <c r="Y4648" s="3">
        <v>6.3</v>
      </c>
      <c r="Z4648" s="3" t="s">
        <v>2</v>
      </c>
      <c r="AA4648" s="3">
        <v>6.2</v>
      </c>
      <c r="AB4648" s="3">
        <v>1</v>
      </c>
      <c r="AC4648" s="3">
        <v>0.45</v>
      </c>
      <c r="AD4648" s="2" t="s">
        <v>417</v>
      </c>
      <c r="AE4648" s="1" t="e">
        <f>($P4648/$DF$4)/((($Q4648/$DG$4)^2)/($R4648/$DH$4))</f>
        <v>#VALUE!</v>
      </c>
      <c r="AF4648" s="1" t="e">
        <f>($P4648/$DI$4)/((($Q4648/$DJ$4)^2)/($R4648/$DK$4))</f>
        <v>#VALUE!</v>
      </c>
      <c r="AG4648" s="1" t="e">
        <f>($P4648/$DL$4)/((($Q4648/$DM$4)^2)/($R4648/$DN$4))</f>
        <v>#VALUE!</v>
      </c>
      <c r="AH4648" s="1" t="e">
        <f>($P4648/$DO$4)/((($Q4648/$DP$4)^2)/($R4648/$DQ$4))</f>
        <v>#VALUE!</v>
      </c>
      <c r="AI4648" t="s">
        <v>430</v>
      </c>
      <c r="AJ4648">
        <v>924</v>
      </c>
      <c r="AK4648" s="21">
        <v>-168.044378107244</v>
      </c>
      <c r="AL4648" s="21">
        <v>2.7531377359321598</v>
      </c>
      <c r="AM4648" s="21">
        <v>5.6474600136280104</v>
      </c>
      <c r="AN4648" s="21">
        <v>5.6481602489948299</v>
      </c>
      <c r="AO4648" s="21">
        <v>245.46930574319899</v>
      </c>
      <c r="AP4648" s="21">
        <v>245.50076315608899</v>
      </c>
      <c r="AQ4648" s="21">
        <v>103.60758471489</v>
      </c>
      <c r="AR4648" s="21">
        <v>103.60758471489</v>
      </c>
      <c r="AS4648" s="21">
        <v>38.358637332916302</v>
      </c>
      <c r="AT4648" s="21">
        <v>38.358637332916302</v>
      </c>
      <c r="AU4648" s="21">
        <v>1.3510474264621699</v>
      </c>
      <c r="AV4648" s="21">
        <v>1.31562704965472</v>
      </c>
      <c r="AW4648" s="21">
        <v>20.211800158023799</v>
      </c>
      <c r="AX4648" s="21">
        <v>19.976428627967799</v>
      </c>
      <c r="AY4648" s="21">
        <v>58.723767017742603</v>
      </c>
      <c r="AZ4648" s="21">
        <v>57.184469031387799</v>
      </c>
      <c r="BA4648" s="21">
        <v>2.8508641496300702</v>
      </c>
      <c r="BB4648" s="21">
        <v>2.8508641496300702</v>
      </c>
      <c r="BC4648" s="21">
        <v>4.7798736726161195E-10</v>
      </c>
      <c r="BD4648"/>
      <c r="BE4648"/>
      <c r="BF4648"/>
      <c r="BG4648"/>
      <c r="BH4648"/>
      <c r="BI4648"/>
      <c r="BJ4648"/>
      <c r="BK4648"/>
      <c r="BL4648"/>
      <c r="BM4648"/>
      <c r="BN4648"/>
    </row>
    <row r="4649" spans="1:66">
      <c r="A4649" s="4">
        <v>4647</v>
      </c>
      <c r="B4649" s="2" t="s">
        <v>422</v>
      </c>
      <c r="C4649" s="2" t="s">
        <v>425</v>
      </c>
      <c r="D4649" s="2" t="s">
        <v>420</v>
      </c>
      <c r="E4649" s="2" t="s">
        <v>420</v>
      </c>
      <c r="F4649" s="2" t="s">
        <v>419</v>
      </c>
      <c r="G4649" s="2" t="s">
        <v>431</v>
      </c>
      <c r="H4649" s="4" t="s">
        <v>2</v>
      </c>
      <c r="I4649" s="4">
        <v>6</v>
      </c>
      <c r="J4649" s="4">
        <v>2012</v>
      </c>
      <c r="K4649" s="3">
        <v>89.4</v>
      </c>
      <c r="L4649" s="3">
        <v>18</v>
      </c>
      <c r="M4649" s="4">
        <v>1500</v>
      </c>
      <c r="N4649" s="3" t="s">
        <v>2</v>
      </c>
      <c r="O4649" s="3">
        <v>38.549999999999997</v>
      </c>
      <c r="P4649" s="3">
        <v>6</v>
      </c>
      <c r="Q4649" s="3" t="s">
        <v>2</v>
      </c>
      <c r="R4649" s="3">
        <v>27.200000000000003</v>
      </c>
      <c r="S4649" s="3">
        <v>5.75</v>
      </c>
      <c r="T4649" s="3">
        <v>1.45</v>
      </c>
      <c r="U4649" s="3">
        <v>7.45</v>
      </c>
      <c r="V4649" s="3">
        <v>1.2</v>
      </c>
      <c r="W4649" s="3">
        <v>8.4499999999999993</v>
      </c>
      <c r="X4649" s="3">
        <v>2.1500000000000004</v>
      </c>
      <c r="Y4649" s="3">
        <v>6.9</v>
      </c>
      <c r="Z4649" s="3" t="s">
        <v>2</v>
      </c>
      <c r="AA4649" s="3">
        <v>7.1</v>
      </c>
      <c r="AB4649" s="3">
        <v>1.2000000000000002</v>
      </c>
      <c r="AC4649" s="3">
        <v>0.45</v>
      </c>
      <c r="AD4649" s="2" t="s">
        <v>417</v>
      </c>
      <c r="AE4649" s="1" t="e">
        <f>($P4649/$DF$4)/((($Q4649/$DG$4)^2)/($R4649/$DH$4))</f>
        <v>#VALUE!</v>
      </c>
      <c r="AF4649" s="1" t="e">
        <f>($P4649/$DI$4)/((($Q4649/$DJ$4)^2)/($R4649/$DK$4))</f>
        <v>#VALUE!</v>
      </c>
      <c r="AG4649" s="1" t="e">
        <f>($P4649/$DL$4)/((($Q4649/$DM$4)^2)/($R4649/$DN$4))</f>
        <v>#VALUE!</v>
      </c>
      <c r="AH4649" s="1" t="e">
        <f>($P4649/$DO$4)/((($Q4649/$DP$4)^2)/($R4649/$DQ$4))</f>
        <v>#VALUE!</v>
      </c>
      <c r="AI4649" t="s">
        <v>430</v>
      </c>
      <c r="AJ4649">
        <v>924</v>
      </c>
      <c r="AK4649" s="21">
        <v>-179.85133713974099</v>
      </c>
      <c r="AL4649" s="21">
        <v>2.8483457052533911E+36</v>
      </c>
      <c r="AM4649" s="21">
        <v>5.4833316997839896</v>
      </c>
      <c r="AN4649" s="21">
        <v>5.4873083726717899</v>
      </c>
      <c r="AO4649" s="21">
        <v>238.31831553179299</v>
      </c>
      <c r="AP4649" s="21">
        <v>238.491065004772</v>
      </c>
      <c r="AQ4649" s="21">
        <v>113.716993882106</v>
      </c>
      <c r="AR4649" s="21">
        <v>113.716993882106</v>
      </c>
      <c r="AS4649" s="21">
        <v>38.101839744127702</v>
      </c>
      <c r="AT4649" s="21">
        <v>38.101839744127702</v>
      </c>
      <c r="AU4649" s="21">
        <v>1.7501956029580199</v>
      </c>
      <c r="AV4649" s="21">
        <v>1.7234049181525499</v>
      </c>
      <c r="AW4649" s="21">
        <v>24.141388659293799</v>
      </c>
      <c r="AX4649" s="21">
        <v>23.7988780232576</v>
      </c>
      <c r="AY4649" s="21">
        <v>76.067503413889298</v>
      </c>
      <c r="AZ4649" s="21">
        <v>74.920077655164206</v>
      </c>
      <c r="BA4649" s="21">
        <v>2.8228516412469098</v>
      </c>
      <c r="BB4649" s="21">
        <v>2.8228516412469098</v>
      </c>
      <c r="BC4649" s="21">
        <v>4.7798736726161195E-10</v>
      </c>
      <c r="BD4649"/>
      <c r="BE4649"/>
      <c r="BF4649"/>
      <c r="BG4649"/>
      <c r="BH4649"/>
      <c r="BI4649"/>
      <c r="BJ4649"/>
      <c r="BK4649"/>
      <c r="BL4649"/>
      <c r="BM4649"/>
      <c r="BN4649"/>
    </row>
    <row r="4650" spans="1:66">
      <c r="A4650" s="4">
        <v>4648</v>
      </c>
      <c r="B4650" s="2" t="s">
        <v>422</v>
      </c>
      <c r="C4650" s="2" t="s">
        <v>425</v>
      </c>
      <c r="D4650" s="2" t="s">
        <v>420</v>
      </c>
      <c r="E4650" s="2" t="s">
        <v>420</v>
      </c>
      <c r="F4650" s="2" t="s">
        <v>419</v>
      </c>
      <c r="G4650" s="2" t="s">
        <v>431</v>
      </c>
      <c r="H4650" s="4" t="s">
        <v>2</v>
      </c>
      <c r="I4650" s="4">
        <v>6</v>
      </c>
      <c r="J4650" s="4">
        <v>2012</v>
      </c>
      <c r="K4650" s="3">
        <v>89.4</v>
      </c>
      <c r="L4650" s="3">
        <v>18</v>
      </c>
      <c r="M4650" s="4">
        <v>1800</v>
      </c>
      <c r="N4650" s="3" t="s">
        <v>2</v>
      </c>
      <c r="O4650" s="3">
        <v>43.25</v>
      </c>
      <c r="P4650" s="3">
        <v>7.5</v>
      </c>
      <c r="Q4650" s="3" t="s">
        <v>2</v>
      </c>
      <c r="R4650" s="3">
        <v>30.05</v>
      </c>
      <c r="S4650" s="3">
        <v>6.35</v>
      </c>
      <c r="T4650" s="3">
        <v>1.6</v>
      </c>
      <c r="U4650" s="3">
        <v>8.0500000000000007</v>
      </c>
      <c r="V4650" s="3">
        <v>1.25</v>
      </c>
      <c r="W4650" s="3">
        <v>8.9499999999999993</v>
      </c>
      <c r="X4650" s="3">
        <v>2.25</v>
      </c>
      <c r="Y4650" s="3">
        <v>7.35</v>
      </c>
      <c r="Z4650" s="3" t="s">
        <v>2</v>
      </c>
      <c r="AA4650" s="3">
        <v>7.4</v>
      </c>
      <c r="AB4650" s="3">
        <v>1.3</v>
      </c>
      <c r="AC4650" s="3">
        <v>0.45</v>
      </c>
      <c r="AD4650" s="2" t="s">
        <v>417</v>
      </c>
      <c r="AE4650" s="1" t="e">
        <f>($P4650/$DF$4)/((($Q4650/$DG$4)^2)/($R4650/$DH$4))</f>
        <v>#VALUE!</v>
      </c>
      <c r="AF4650" s="1" t="e">
        <f>($P4650/$DI$4)/((($Q4650/$DJ$4)^2)/($R4650/$DK$4))</f>
        <v>#VALUE!</v>
      </c>
      <c r="AG4650" s="1" t="e">
        <f>($P4650/$DL$4)/((($Q4650/$DM$4)^2)/($R4650/$DN$4))</f>
        <v>#VALUE!</v>
      </c>
      <c r="AH4650" s="1" t="e">
        <f>($P4650/$DO$4)/((($Q4650/$DP$4)^2)/($R4650/$DQ$4))</f>
        <v>#VALUE!</v>
      </c>
      <c r="AI4650" t="s">
        <v>430</v>
      </c>
      <c r="AJ4650">
        <v>924</v>
      </c>
      <c r="AK4650" s="21">
        <v>-197.023990503947</v>
      </c>
      <c r="AL4650" s="21">
        <v>9.969209968386869E+36</v>
      </c>
      <c r="AM4650" s="21">
        <v>5.1408048368859696</v>
      </c>
      <c r="AN4650" s="21">
        <v>5.1408048368859696</v>
      </c>
      <c r="AO4650" s="21">
        <v>223.412966003788</v>
      </c>
      <c r="AP4650" s="21">
        <v>223.412966003788</v>
      </c>
      <c r="AQ4650" s="21">
        <v>126.001423120499</v>
      </c>
      <c r="AR4650" s="21">
        <v>126.001423120499</v>
      </c>
      <c r="AS4650" s="21">
        <v>37.363583757166303</v>
      </c>
      <c r="AT4650" s="21">
        <v>37.363583757166303</v>
      </c>
      <c r="AU4650" s="21">
        <v>2.2645385341163302</v>
      </c>
      <c r="AV4650" s="21">
        <v>2.2823751963544301</v>
      </c>
      <c r="AW4650" s="21">
        <v>30.694103776362901</v>
      </c>
      <c r="AX4650" s="21">
        <v>30.909693292358501</v>
      </c>
      <c r="AY4650" s="21">
        <v>98.4139927363466</v>
      </c>
      <c r="AZ4650" s="21">
        <v>98.4139927363466</v>
      </c>
      <c r="BA4650" s="21">
        <v>2.7319099501821</v>
      </c>
      <c r="BB4650" s="21">
        <v>2.7319099501821</v>
      </c>
      <c r="BC4650" s="21">
        <v>4.7798736726161195E-10</v>
      </c>
      <c r="BD4650"/>
      <c r="BE4650"/>
      <c r="BF4650"/>
      <c r="BG4650"/>
      <c r="BH4650"/>
      <c r="BI4650"/>
      <c r="BJ4650"/>
      <c r="BK4650"/>
      <c r="BL4650"/>
      <c r="BM4650"/>
      <c r="BN4650"/>
    </row>
    <row r="4651" spans="1:66">
      <c r="A4651" s="4">
        <v>4649</v>
      </c>
      <c r="B4651" s="2" t="s">
        <v>422</v>
      </c>
      <c r="C4651" s="2" t="s">
        <v>425</v>
      </c>
      <c r="D4651" s="2" t="s">
        <v>420</v>
      </c>
      <c r="E4651" s="2" t="s">
        <v>420</v>
      </c>
      <c r="F4651" s="2" t="s">
        <v>419</v>
      </c>
      <c r="G4651" s="2" t="s">
        <v>431</v>
      </c>
      <c r="H4651" s="4" t="s">
        <v>2</v>
      </c>
      <c r="I4651" s="4">
        <v>6</v>
      </c>
      <c r="J4651" s="4">
        <v>2012</v>
      </c>
      <c r="K4651" s="3">
        <v>89.4</v>
      </c>
      <c r="L4651" s="3">
        <v>18</v>
      </c>
      <c r="M4651" s="4">
        <v>2100</v>
      </c>
      <c r="N4651" s="3" t="s">
        <v>2</v>
      </c>
      <c r="O4651" s="3">
        <v>40.650000000000006</v>
      </c>
      <c r="P4651" s="3">
        <v>5.8</v>
      </c>
      <c r="Q4651" s="3" t="s">
        <v>2</v>
      </c>
      <c r="R4651" s="3">
        <v>27.85</v>
      </c>
      <c r="S4651" s="3">
        <v>5.9</v>
      </c>
      <c r="T4651" s="3">
        <v>1.5</v>
      </c>
      <c r="U4651" s="3">
        <v>7.5</v>
      </c>
      <c r="V4651" s="3">
        <v>1.25</v>
      </c>
      <c r="W4651" s="3">
        <v>8.6</v>
      </c>
      <c r="X4651" s="3">
        <v>2.25</v>
      </c>
      <c r="Y4651" s="3">
        <v>7.35</v>
      </c>
      <c r="Z4651" s="3" t="s">
        <v>2</v>
      </c>
      <c r="AA4651" s="3">
        <v>7.65</v>
      </c>
      <c r="AB4651" s="3">
        <v>1.35</v>
      </c>
      <c r="AC4651" s="3">
        <v>0.45</v>
      </c>
      <c r="AD4651" s="2" t="s">
        <v>417</v>
      </c>
      <c r="AE4651" s="1" t="e">
        <f>($P4651/$DF$4)/((($Q4651/$DG$4)^2)/($R4651/$DH$4))</f>
        <v>#VALUE!</v>
      </c>
      <c r="AF4651" s="1" t="e">
        <f>($P4651/$DI$4)/((($Q4651/$DJ$4)^2)/($R4651/$DK$4))</f>
        <v>#VALUE!</v>
      </c>
      <c r="AG4651" s="1" t="e">
        <f>($P4651/$DL$4)/((($Q4651/$DM$4)^2)/($R4651/$DN$4))</f>
        <v>#VALUE!</v>
      </c>
      <c r="AH4651" s="1" t="e">
        <f>($P4651/$DO$4)/((($Q4651/$DP$4)^2)/($R4651/$DQ$4))</f>
        <v>#VALUE!</v>
      </c>
      <c r="AI4651" t="s">
        <v>430</v>
      </c>
      <c r="AJ4651">
        <v>924</v>
      </c>
      <c r="AK4651" s="21">
        <v>-207.796011861165</v>
      </c>
      <c r="AL4651" s="21">
        <v>9.969209968386869E+36</v>
      </c>
      <c r="AM4651" s="21">
        <v>4.9352485736211102</v>
      </c>
      <c r="AN4651" s="21">
        <v>4.9352485736211102</v>
      </c>
      <c r="AO4651" s="21">
        <v>214.46870571926101</v>
      </c>
      <c r="AP4651" s="21">
        <v>214.46870571926101</v>
      </c>
      <c r="AQ4651" s="21">
        <v>136.16891113917001</v>
      </c>
      <c r="AR4651" s="21">
        <v>136.16891113917001</v>
      </c>
      <c r="AS4651" s="21">
        <v>36.833803256352702</v>
      </c>
      <c r="AT4651" s="21">
        <v>36.833803256352702</v>
      </c>
      <c r="AU4651" s="21">
        <v>2.5584422796964601</v>
      </c>
      <c r="AV4651" s="21">
        <v>2.6283443098266899</v>
      </c>
      <c r="AW4651" s="21">
        <v>34.764813860257497</v>
      </c>
      <c r="AX4651" s="21">
        <v>34.826598842938701</v>
      </c>
      <c r="AY4651" s="21">
        <v>111.180897141914</v>
      </c>
      <c r="AZ4651" s="21">
        <v>111.180897141914</v>
      </c>
      <c r="BA4651" s="21">
        <v>2.6976752852400101</v>
      </c>
      <c r="BB4651" s="21">
        <v>2.6976752852400101</v>
      </c>
      <c r="BC4651" s="21">
        <v>4.7798736726161195E-10</v>
      </c>
      <c r="BD4651"/>
      <c r="BE4651"/>
      <c r="BF4651"/>
      <c r="BG4651"/>
      <c r="BH4651"/>
      <c r="BI4651"/>
      <c r="BJ4651"/>
      <c r="BK4651"/>
      <c r="BL4651"/>
      <c r="BM4651"/>
      <c r="BN4651"/>
    </row>
    <row r="4652" spans="1:66">
      <c r="A4652" s="4">
        <v>4650</v>
      </c>
      <c r="B4652" s="2" t="s">
        <v>422</v>
      </c>
      <c r="C4652" s="2" t="s">
        <v>425</v>
      </c>
      <c r="D4652" s="2" t="s">
        <v>420</v>
      </c>
      <c r="E4652" s="2" t="s">
        <v>420</v>
      </c>
      <c r="F4652" s="2" t="s">
        <v>419</v>
      </c>
      <c r="G4652" s="2" t="s">
        <v>431</v>
      </c>
      <c r="H4652" s="4" t="s">
        <v>2</v>
      </c>
      <c r="I4652" s="4">
        <v>6</v>
      </c>
      <c r="J4652" s="4">
        <v>2012</v>
      </c>
      <c r="K4652" s="3">
        <v>89.4</v>
      </c>
      <c r="L4652" s="3">
        <v>18</v>
      </c>
      <c r="M4652" s="4">
        <v>2118</v>
      </c>
      <c r="N4652" s="3" t="s">
        <v>2</v>
      </c>
      <c r="O4652" s="3">
        <v>47.75</v>
      </c>
      <c r="P4652" s="3">
        <v>6</v>
      </c>
      <c r="Q4652" s="3" t="s">
        <v>2</v>
      </c>
      <c r="R4652" s="3">
        <v>28.6</v>
      </c>
      <c r="S4652" s="3">
        <v>5.95</v>
      </c>
      <c r="T4652" s="3">
        <v>1.5</v>
      </c>
      <c r="U4652" s="3">
        <v>7.65</v>
      </c>
      <c r="V4652" s="3">
        <v>1.25</v>
      </c>
      <c r="W4652" s="3">
        <v>8.8000000000000007</v>
      </c>
      <c r="X4652" s="3">
        <v>2.25</v>
      </c>
      <c r="Y4652" s="3">
        <v>7.45</v>
      </c>
      <c r="Z4652" s="3" t="s">
        <v>2</v>
      </c>
      <c r="AA4652" s="3">
        <v>7.65</v>
      </c>
      <c r="AB4652" s="3">
        <v>1.35</v>
      </c>
      <c r="AC4652" s="3">
        <v>0.45</v>
      </c>
      <c r="AD4652" s="2" t="s">
        <v>417</v>
      </c>
      <c r="AE4652" s="1" t="e">
        <f>($P4652/$DF$4)/((($Q4652/$DG$4)^2)/($R4652/$DH$4))</f>
        <v>#VALUE!</v>
      </c>
      <c r="AF4652" s="1" t="e">
        <f>($P4652/$DI$4)/((($Q4652/$DJ$4)^2)/($R4652/$DK$4))</f>
        <v>#VALUE!</v>
      </c>
      <c r="AG4652" s="1" t="e">
        <f>($P4652/$DL$4)/((($Q4652/$DM$4)^2)/($R4652/$DN$4))</f>
        <v>#VALUE!</v>
      </c>
      <c r="AH4652" s="1" t="e">
        <f>($P4652/$DO$4)/((($Q4652/$DP$4)^2)/($R4652/$DQ$4))</f>
        <v>#VALUE!</v>
      </c>
      <c r="AI4652" t="s">
        <v>430</v>
      </c>
      <c r="AJ4652">
        <v>924</v>
      </c>
      <c r="AK4652" s="21">
        <v>-208.18255979665099</v>
      </c>
      <c r="AL4652" s="21">
        <v>9.969209968386869E+36</v>
      </c>
      <c r="AM4652" s="21">
        <v>4.9031084456046399</v>
      </c>
      <c r="AN4652" s="21">
        <v>4.9031084456046399</v>
      </c>
      <c r="AO4652" s="21">
        <v>213.071342161849</v>
      </c>
      <c r="AP4652" s="21">
        <v>213.071342161849</v>
      </c>
      <c r="AQ4652" s="21">
        <v>136.48330196380601</v>
      </c>
      <c r="AR4652" s="21">
        <v>136.48330196380601</v>
      </c>
      <c r="AS4652" s="21">
        <v>36.703894942601501</v>
      </c>
      <c r="AT4652" s="21">
        <v>36.703894942601501</v>
      </c>
      <c r="AU4652" s="21">
        <v>2.5880698604385102</v>
      </c>
      <c r="AV4652" s="21">
        <v>2.65392846912146</v>
      </c>
      <c r="AW4652" s="21">
        <v>35.2172588825226</v>
      </c>
      <c r="AX4652" s="21">
        <v>35.2011735169093</v>
      </c>
      <c r="AY4652" s="21">
        <v>112.468157638127</v>
      </c>
      <c r="AZ4652" s="21">
        <v>112.468157638127</v>
      </c>
      <c r="BA4652" s="21">
        <v>2.6695509765545502</v>
      </c>
      <c r="BB4652" s="21">
        <v>2.6695509765545502</v>
      </c>
      <c r="BC4652" s="21">
        <v>4.7798736726161195E-10</v>
      </c>
      <c r="BD4652"/>
      <c r="BE4652"/>
      <c r="BF4652"/>
      <c r="BG4652"/>
      <c r="BH4652"/>
      <c r="BI4652"/>
      <c r="BJ4652"/>
      <c r="BK4652"/>
      <c r="BL4652"/>
      <c r="BM4652"/>
      <c r="BN4652"/>
    </row>
    <row r="4653" spans="1:66">
      <c r="A4653" s="4">
        <v>4651</v>
      </c>
      <c r="B4653" s="2" t="s">
        <v>422</v>
      </c>
      <c r="C4653" s="2" t="s">
        <v>425</v>
      </c>
      <c r="D4653" s="2" t="s">
        <v>420</v>
      </c>
      <c r="E4653" s="2" t="s">
        <v>420</v>
      </c>
      <c r="F4653" s="2" t="s">
        <v>419</v>
      </c>
      <c r="G4653" s="2" t="s">
        <v>431</v>
      </c>
      <c r="H4653" s="4" t="s">
        <v>2</v>
      </c>
      <c r="I4653" s="4">
        <v>6</v>
      </c>
      <c r="J4653" s="4">
        <v>2012</v>
      </c>
      <c r="K4653" s="3">
        <v>89.4</v>
      </c>
      <c r="L4653" s="3">
        <v>18</v>
      </c>
      <c r="M4653" s="4">
        <v>2128</v>
      </c>
      <c r="N4653" s="3" t="s">
        <v>2</v>
      </c>
      <c r="O4653" s="3">
        <v>41.900000000000006</v>
      </c>
      <c r="P4653" s="3">
        <v>7.15</v>
      </c>
      <c r="Q4653" s="3" t="s">
        <v>2</v>
      </c>
      <c r="R4653" s="3">
        <v>28.5</v>
      </c>
      <c r="S4653" s="3">
        <v>5.95</v>
      </c>
      <c r="T4653" s="3">
        <v>1.65</v>
      </c>
      <c r="U4653" s="3">
        <v>7.6999999999999993</v>
      </c>
      <c r="V4653" s="3">
        <v>1.25</v>
      </c>
      <c r="W4653" s="3">
        <v>8.9</v>
      </c>
      <c r="X4653" s="3">
        <v>2.2999999999999998</v>
      </c>
      <c r="Y4653" s="3">
        <v>7.55</v>
      </c>
      <c r="Z4653" s="3" t="s">
        <v>2</v>
      </c>
      <c r="AA4653" s="3">
        <v>7.95</v>
      </c>
      <c r="AB4653" s="3">
        <v>1.4</v>
      </c>
      <c r="AC4653" s="3">
        <v>0.45</v>
      </c>
      <c r="AD4653" s="2" t="s">
        <v>417</v>
      </c>
      <c r="AE4653" s="1" t="e">
        <f>($P4653/$DF$4)/((($Q4653/$DG$4)^2)/($R4653/$DH$4))</f>
        <v>#VALUE!</v>
      </c>
      <c r="AF4653" s="1" t="e">
        <f>($P4653/$DI$4)/((($Q4653/$DJ$4)^2)/($R4653/$DK$4))</f>
        <v>#VALUE!</v>
      </c>
      <c r="AG4653" s="1" t="e">
        <f>($P4653/$DL$4)/((($Q4653/$DM$4)^2)/($R4653/$DN$4))</f>
        <v>#VALUE!</v>
      </c>
      <c r="AH4653" s="1" t="e">
        <f>($P4653/$DO$4)/((($Q4653/$DP$4)^2)/($R4653/$DQ$4))</f>
        <v>#VALUE!</v>
      </c>
      <c r="AI4653" t="s">
        <v>430</v>
      </c>
      <c r="AJ4653">
        <v>924</v>
      </c>
      <c r="AK4653" s="21">
        <v>-208.397308649699</v>
      </c>
      <c r="AL4653" s="21">
        <v>9.969209968386869E+36</v>
      </c>
      <c r="AM4653" s="21">
        <v>4.8992974448203999</v>
      </c>
      <c r="AN4653" s="21">
        <v>4.8992974448203999</v>
      </c>
      <c r="AO4653" s="21">
        <v>212.90549506482901</v>
      </c>
      <c r="AP4653" s="21">
        <v>212.90549506482901</v>
      </c>
      <c r="AQ4653" s="21">
        <v>136.76109184265101</v>
      </c>
      <c r="AR4653" s="21">
        <v>136.76109184265101</v>
      </c>
      <c r="AS4653" s="21">
        <v>36.714226684570299</v>
      </c>
      <c r="AT4653" s="21">
        <v>36.714226684570299</v>
      </c>
      <c r="AU4653" s="21">
        <v>2.6044931638240798</v>
      </c>
      <c r="AV4653" s="21">
        <v>2.6645268678665199</v>
      </c>
      <c r="AW4653" s="21">
        <v>35.3202058792114</v>
      </c>
      <c r="AX4653" s="21">
        <v>35.320443897247301</v>
      </c>
      <c r="AY4653" s="21">
        <v>113.18172350949</v>
      </c>
      <c r="AZ4653" s="21">
        <v>113.18172350949</v>
      </c>
      <c r="BA4653" s="21">
        <v>2.6708353304863</v>
      </c>
      <c r="BB4653" s="21">
        <v>2.6708353304863</v>
      </c>
      <c r="BC4653" s="21">
        <v>4.7798736726161195E-10</v>
      </c>
      <c r="BD4653"/>
      <c r="BE4653"/>
      <c r="BF4653"/>
      <c r="BG4653"/>
      <c r="BH4653"/>
      <c r="BI4653"/>
      <c r="BJ4653"/>
      <c r="BK4653"/>
      <c r="BL4653"/>
      <c r="BM4653"/>
      <c r="BN4653"/>
    </row>
    <row r="4654" spans="1:66">
      <c r="A4654" s="4">
        <v>4652</v>
      </c>
      <c r="B4654" s="2" t="s">
        <v>422</v>
      </c>
      <c r="C4654" s="2" t="s">
        <v>421</v>
      </c>
      <c r="D4654" s="2" t="s">
        <v>420</v>
      </c>
      <c r="E4654" s="2" t="s">
        <v>420</v>
      </c>
      <c r="F4654" s="2" t="s">
        <v>419</v>
      </c>
      <c r="G4654" s="2" t="s">
        <v>429</v>
      </c>
      <c r="H4654" s="4" t="s">
        <v>2</v>
      </c>
      <c r="I4654" s="4">
        <v>6</v>
      </c>
      <c r="J4654" s="4">
        <v>2012</v>
      </c>
      <c r="K4654" s="3">
        <v>89.5</v>
      </c>
      <c r="L4654" s="3">
        <v>17.2</v>
      </c>
      <c r="M4654" s="4">
        <v>5</v>
      </c>
      <c r="N4654" s="3" t="s">
        <v>2</v>
      </c>
      <c r="O4654" s="3">
        <v>45.5</v>
      </c>
      <c r="P4654" s="3">
        <v>25.6</v>
      </c>
      <c r="Q4654" s="3" t="s">
        <v>2</v>
      </c>
      <c r="R4654" s="3">
        <v>38.299999999999997</v>
      </c>
      <c r="S4654" s="3">
        <v>9.4</v>
      </c>
      <c r="T4654" s="3">
        <v>2.4</v>
      </c>
      <c r="U4654" s="3">
        <v>13.2</v>
      </c>
      <c r="V4654" s="3">
        <v>2.1</v>
      </c>
      <c r="W4654" s="3">
        <v>15.2</v>
      </c>
      <c r="X4654" s="3">
        <v>3.8</v>
      </c>
      <c r="Y4654" s="3">
        <v>11.5</v>
      </c>
      <c r="Z4654" s="3" t="s">
        <v>2</v>
      </c>
      <c r="AA4654" s="3">
        <v>9.4</v>
      </c>
      <c r="AB4654" s="3">
        <v>1.5</v>
      </c>
      <c r="AC4654" s="3">
        <v>0.45</v>
      </c>
      <c r="AD4654" s="2" t="s">
        <v>417</v>
      </c>
      <c r="AE4654" s="1" t="e">
        <f>($P4654/$DF$4)/((($Q4654/$DG$4)^2)/($R4654/$DH$4))</f>
        <v>#VALUE!</v>
      </c>
      <c r="AF4654" s="1" t="e">
        <f>($P4654/$DI$4)/((($Q4654/$DJ$4)^2)/($R4654/$DK$4))</f>
        <v>#VALUE!</v>
      </c>
      <c r="AG4654" s="1" t="e">
        <f>($P4654/$DL$4)/((($Q4654/$DM$4)^2)/($R4654/$DN$4))</f>
        <v>#VALUE!</v>
      </c>
      <c r="AH4654" s="1" t="e">
        <f>($P4654/$DO$4)/((($Q4654/$DP$4)^2)/($R4654/$DQ$4))</f>
        <v>#VALUE!</v>
      </c>
      <c r="AI4654" t="s">
        <v>428</v>
      </c>
      <c r="AJ4654">
        <v>925</v>
      </c>
      <c r="AK4654" s="21">
        <v>-85.295044555664106</v>
      </c>
      <c r="AL4654" s="21">
        <v>135.30944026947</v>
      </c>
      <c r="AM4654" s="21">
        <v>-6.0399887375533597E-2</v>
      </c>
      <c r="AN4654" s="21">
        <v>-9.1513101287419005E-2</v>
      </c>
      <c r="AO4654" s="21">
        <v>-2.6449032490353601</v>
      </c>
      <c r="AP4654" s="21">
        <v>-4.0076274106091496</v>
      </c>
      <c r="AQ4654" s="21">
        <v>5.4759002983570104</v>
      </c>
      <c r="AR4654" s="21">
        <v>4.6884802511334396</v>
      </c>
      <c r="AS4654" s="21">
        <v>0.39219295214861599</v>
      </c>
      <c r="AT4654" s="21">
        <v>0.21053132912376901</v>
      </c>
      <c r="AU4654" s="21">
        <v>4.6364843171834904</v>
      </c>
      <c r="AV4654" s="21">
        <v>4.5842204368114503</v>
      </c>
      <c r="AW4654" s="21">
        <v>101.30240244865399</v>
      </c>
      <c r="AX4654" s="21">
        <v>102.028138771057</v>
      </c>
      <c r="AY4654" s="21">
        <v>203.029958120841</v>
      </c>
      <c r="AZ4654" s="21">
        <v>200.757602757553</v>
      </c>
      <c r="BA4654" s="21">
        <v>0.163071302110329</v>
      </c>
      <c r="BB4654" s="21">
        <v>3.6414862524834501E-2</v>
      </c>
      <c r="BC4654" s="21">
        <v>4.7841872696430797E-10</v>
      </c>
      <c r="BD4654"/>
      <c r="BE4654"/>
      <c r="BF4654"/>
      <c r="BG4654"/>
      <c r="BH4654"/>
      <c r="BI4654"/>
      <c r="BJ4654"/>
      <c r="BK4654"/>
      <c r="BL4654"/>
      <c r="BM4654"/>
      <c r="BN4654"/>
    </row>
    <row r="4655" spans="1:66">
      <c r="A4655" s="4">
        <v>4653</v>
      </c>
      <c r="B4655" s="2" t="s">
        <v>422</v>
      </c>
      <c r="C4655" s="2" t="s">
        <v>421</v>
      </c>
      <c r="D4655" s="2" t="s">
        <v>420</v>
      </c>
      <c r="E4655" s="2" t="s">
        <v>420</v>
      </c>
      <c r="F4655" s="2" t="s">
        <v>419</v>
      </c>
      <c r="G4655" s="2" t="s">
        <v>429</v>
      </c>
      <c r="H4655" s="4" t="s">
        <v>2</v>
      </c>
      <c r="I4655" s="4">
        <v>6</v>
      </c>
      <c r="J4655" s="4">
        <v>2012</v>
      </c>
      <c r="K4655" s="3">
        <v>89.5</v>
      </c>
      <c r="L4655" s="3">
        <v>17.2</v>
      </c>
      <c r="M4655" s="4">
        <v>49</v>
      </c>
      <c r="N4655" s="3" t="s">
        <v>2</v>
      </c>
      <c r="O4655" s="3">
        <v>31.3</v>
      </c>
      <c r="P4655" s="3">
        <v>17.600000000000001</v>
      </c>
      <c r="Q4655" s="3" t="s">
        <v>2</v>
      </c>
      <c r="R4655" s="3">
        <v>25.7</v>
      </c>
      <c r="S4655" s="3">
        <v>6.1</v>
      </c>
      <c r="T4655" s="3">
        <v>1.6</v>
      </c>
      <c r="U4655" s="3">
        <v>9</v>
      </c>
      <c r="V4655" s="3">
        <v>1.4</v>
      </c>
      <c r="W4655" s="3">
        <v>10.3</v>
      </c>
      <c r="X4655" s="3">
        <v>2.6</v>
      </c>
      <c r="Y4655" s="3">
        <v>7.9</v>
      </c>
      <c r="Z4655" s="3" t="s">
        <v>2</v>
      </c>
      <c r="AA4655" s="3">
        <v>6.4</v>
      </c>
      <c r="AB4655" s="3">
        <v>1</v>
      </c>
      <c r="AC4655" s="3">
        <v>0.45</v>
      </c>
      <c r="AD4655" s="2" t="s">
        <v>417</v>
      </c>
      <c r="AE4655" s="1" t="e">
        <f>($P4655/$DF$4)/((($Q4655/$DG$4)^2)/($R4655/$DH$4))</f>
        <v>#VALUE!</v>
      </c>
      <c r="AF4655" s="1" t="e">
        <f>($P4655/$DI$4)/((($Q4655/$DJ$4)^2)/($R4655/$DK$4))</f>
        <v>#VALUE!</v>
      </c>
      <c r="AG4655" s="1" t="e">
        <f>($P4655/$DL$4)/((($Q4655/$DM$4)^2)/($R4655/$DN$4))</f>
        <v>#VALUE!</v>
      </c>
      <c r="AH4655" s="1" t="e">
        <f>($P4655/$DO$4)/((($Q4655/$DP$4)^2)/($R4655/$DQ$4))</f>
        <v>#VALUE!</v>
      </c>
      <c r="AI4655" t="s">
        <v>428</v>
      </c>
      <c r="AJ4655">
        <v>925</v>
      </c>
      <c r="AK4655" s="21">
        <v>-70.072470532417299</v>
      </c>
      <c r="AL4655" s="21">
        <v>121.07359789752999</v>
      </c>
      <c r="AM4655" s="21">
        <v>0.51350035242736303</v>
      </c>
      <c r="AN4655" s="21">
        <v>0.58127800635993498</v>
      </c>
      <c r="AO4655" s="21">
        <v>22.450992231270799</v>
      </c>
      <c r="AP4655" s="21">
        <v>25.418924927666499</v>
      </c>
      <c r="AQ4655" s="21">
        <v>6.2171630768775898</v>
      </c>
      <c r="AR4655" s="21">
        <v>3.8092465173006098</v>
      </c>
      <c r="AS4655" s="21">
        <v>4.7009395070076003</v>
      </c>
      <c r="AT4655" s="21">
        <v>2.5581472713947302</v>
      </c>
      <c r="AU4655" s="21">
        <v>4.1805479168891901</v>
      </c>
      <c r="AV4655" s="21">
        <v>4.3151363072395297</v>
      </c>
      <c r="AW4655" s="21">
        <v>88.966887477874806</v>
      </c>
      <c r="AX4655" s="21">
        <v>87.464929237365695</v>
      </c>
      <c r="AY4655" s="21">
        <v>182.78316490299599</v>
      </c>
      <c r="AZ4655" s="21">
        <v>188.701030073212</v>
      </c>
      <c r="BA4655" s="21">
        <v>0.30242104817926901</v>
      </c>
      <c r="BB4655" s="21">
        <v>0.206086937218905</v>
      </c>
      <c r="BC4655" s="21">
        <v>4.7841872696430797E-10</v>
      </c>
      <c r="BD4655"/>
      <c r="BE4655"/>
      <c r="BF4655"/>
      <c r="BG4655"/>
      <c r="BH4655"/>
      <c r="BI4655"/>
      <c r="BJ4655"/>
      <c r="BK4655"/>
      <c r="BL4655"/>
      <c r="BM4655"/>
      <c r="BN4655"/>
    </row>
    <row r="4656" spans="1:66">
      <c r="A4656" s="4">
        <v>4654</v>
      </c>
      <c r="B4656" s="2" t="s">
        <v>422</v>
      </c>
      <c r="C4656" s="2" t="s">
        <v>421</v>
      </c>
      <c r="D4656" s="2" t="s">
        <v>420</v>
      </c>
      <c r="E4656" s="2" t="s">
        <v>420</v>
      </c>
      <c r="F4656" s="2" t="s">
        <v>419</v>
      </c>
      <c r="G4656" s="2" t="s">
        <v>429</v>
      </c>
      <c r="H4656" s="4" t="s">
        <v>2</v>
      </c>
      <c r="I4656" s="4">
        <v>6</v>
      </c>
      <c r="J4656" s="4">
        <v>2012</v>
      </c>
      <c r="K4656" s="3">
        <v>89.5</v>
      </c>
      <c r="L4656" s="3">
        <v>17.2</v>
      </c>
      <c r="M4656" s="4">
        <v>98</v>
      </c>
      <c r="N4656" s="3" t="s">
        <v>2</v>
      </c>
      <c r="O4656" s="3">
        <v>32.5</v>
      </c>
      <c r="P4656" s="3">
        <v>17.399999999999999</v>
      </c>
      <c r="Q4656" s="3" t="s">
        <v>2</v>
      </c>
      <c r="R4656" s="3">
        <v>21.6</v>
      </c>
      <c r="S4656" s="3">
        <v>4.8</v>
      </c>
      <c r="T4656" s="3">
        <v>1.2</v>
      </c>
      <c r="U4656" s="3">
        <v>6.9</v>
      </c>
      <c r="V4656" s="3">
        <v>1</v>
      </c>
      <c r="W4656" s="3">
        <v>7.2</v>
      </c>
      <c r="X4656" s="3">
        <v>1.8</v>
      </c>
      <c r="Y4656" s="3">
        <v>5.5</v>
      </c>
      <c r="Z4656" s="3" t="s">
        <v>2</v>
      </c>
      <c r="AA4656" s="3">
        <v>4.7</v>
      </c>
      <c r="AB4656" s="3">
        <v>0.8</v>
      </c>
      <c r="AC4656" s="3">
        <v>0.45</v>
      </c>
      <c r="AD4656" s="2" t="s">
        <v>417</v>
      </c>
      <c r="AE4656" s="1" t="e">
        <f>($P4656/$DF$4)/((($Q4656/$DG$4)^2)/($R4656/$DH$4))</f>
        <v>#VALUE!</v>
      </c>
      <c r="AF4656" s="1" t="e">
        <f>($P4656/$DI$4)/((($Q4656/$DJ$4)^2)/($R4656/$DK$4))</f>
        <v>#VALUE!</v>
      </c>
      <c r="AG4656" s="1" t="e">
        <f>($P4656/$DL$4)/((($Q4656/$DM$4)^2)/($R4656/$DN$4))</f>
        <v>#VALUE!</v>
      </c>
      <c r="AH4656" s="1" t="e">
        <f>($P4656/$DO$4)/((($Q4656/$DP$4)^2)/($R4656/$DQ$4))</f>
        <v>#VALUE!</v>
      </c>
      <c r="AI4656" t="s">
        <v>428</v>
      </c>
      <c r="AJ4656">
        <v>925</v>
      </c>
      <c r="AK4656" s="21">
        <v>-69.811852406311004</v>
      </c>
      <c r="AL4656" s="21">
        <v>90.6475902671814</v>
      </c>
      <c r="AM4656" s="21">
        <v>4.1359478468894997</v>
      </c>
      <c r="AN4656" s="21">
        <v>4.4807984983921099</v>
      </c>
      <c r="AO4656" s="21">
        <v>180.43982509528399</v>
      </c>
      <c r="AP4656" s="21">
        <v>195.52758638798201</v>
      </c>
      <c r="AQ4656" s="21">
        <v>16.759190609931899</v>
      </c>
      <c r="AR4656" s="21">
        <v>11.3487022647858</v>
      </c>
      <c r="AS4656" s="21">
        <v>19.589473126411399</v>
      </c>
      <c r="AT4656" s="21">
        <v>8.3360882375240308</v>
      </c>
      <c r="AU4656" s="21">
        <v>1.16715530058742</v>
      </c>
      <c r="AV4656" s="21">
        <v>1.93638298028708</v>
      </c>
      <c r="AW4656" s="21">
        <v>17.531396744728099</v>
      </c>
      <c r="AX4656" s="21">
        <v>10.877566456079499</v>
      </c>
      <c r="AY4656" s="21">
        <v>50.920452209693202</v>
      </c>
      <c r="AZ4656" s="21">
        <v>84.4978377683167</v>
      </c>
      <c r="BA4656" s="21">
        <v>1.58935932391882</v>
      </c>
      <c r="BB4656" s="21">
        <v>0.88152119585871702</v>
      </c>
      <c r="BC4656" s="21">
        <v>4.7841872696430797E-10</v>
      </c>
      <c r="BD4656"/>
      <c r="BE4656"/>
      <c r="BF4656"/>
      <c r="BG4656"/>
      <c r="BH4656"/>
      <c r="BI4656"/>
      <c r="BJ4656"/>
      <c r="BK4656"/>
      <c r="BL4656"/>
      <c r="BM4656"/>
      <c r="BN4656"/>
    </row>
    <row r="4657" spans="1:66">
      <c r="A4657" s="4">
        <v>4655</v>
      </c>
      <c r="B4657" s="2" t="s">
        <v>422</v>
      </c>
      <c r="C4657" s="2" t="s">
        <v>421</v>
      </c>
      <c r="D4657" s="2" t="s">
        <v>420</v>
      </c>
      <c r="E4657" s="2" t="s">
        <v>420</v>
      </c>
      <c r="F4657" s="2" t="s">
        <v>419</v>
      </c>
      <c r="G4657" s="2" t="s">
        <v>429</v>
      </c>
      <c r="H4657" s="4" t="s">
        <v>2</v>
      </c>
      <c r="I4657" s="4">
        <v>6</v>
      </c>
      <c r="J4657" s="4">
        <v>2012</v>
      </c>
      <c r="K4657" s="3">
        <v>89.5</v>
      </c>
      <c r="L4657" s="3">
        <v>17.2</v>
      </c>
      <c r="M4657" s="4">
        <v>99</v>
      </c>
      <c r="N4657" s="3" t="s">
        <v>2</v>
      </c>
      <c r="O4657" s="3">
        <v>29.3</v>
      </c>
      <c r="P4657" s="3">
        <v>11.2</v>
      </c>
      <c r="Q4657" s="3" t="s">
        <v>2</v>
      </c>
      <c r="R4657" s="3">
        <v>20.100000000000001</v>
      </c>
      <c r="S4657" s="3">
        <v>4.4000000000000004</v>
      </c>
      <c r="T4657" s="3">
        <v>1.2</v>
      </c>
      <c r="U4657" s="3">
        <v>6.6</v>
      </c>
      <c r="V4657" s="3">
        <v>1</v>
      </c>
      <c r="W4657" s="3">
        <v>7.3</v>
      </c>
      <c r="X4657" s="3">
        <v>1.8</v>
      </c>
      <c r="Y4657" s="3">
        <v>5.5</v>
      </c>
      <c r="Z4657" s="3" t="s">
        <v>2</v>
      </c>
      <c r="AA4657" s="3">
        <v>4.8</v>
      </c>
      <c r="AB4657" s="3">
        <v>0.8</v>
      </c>
      <c r="AC4657" s="3">
        <v>0.45</v>
      </c>
      <c r="AD4657" s="2" t="s">
        <v>417</v>
      </c>
      <c r="AE4657" s="1" t="e">
        <f>($P4657/$DF$4)/((($Q4657/$DG$4)^2)/($R4657/$DH$4))</f>
        <v>#VALUE!</v>
      </c>
      <c r="AF4657" s="1" t="e">
        <f>($P4657/$DI$4)/((($Q4657/$DJ$4)^2)/($R4657/$DK$4))</f>
        <v>#VALUE!</v>
      </c>
      <c r="AG4657" s="1" t="e">
        <f>($P4657/$DL$4)/((($Q4657/$DM$4)^2)/($R4657/$DN$4))</f>
        <v>#VALUE!</v>
      </c>
      <c r="AH4657" s="1" t="e">
        <f>($P4657/$DO$4)/((($Q4657/$DP$4)^2)/($R4657/$DQ$4))</f>
        <v>#VALUE!</v>
      </c>
      <c r="AI4657" t="s">
        <v>428</v>
      </c>
      <c r="AJ4657">
        <v>925</v>
      </c>
      <c r="AK4657" s="21">
        <v>-70.035705570602403</v>
      </c>
      <c r="AL4657" s="21">
        <v>90.072540851593004</v>
      </c>
      <c r="AM4657" s="21">
        <v>4.1882912621498098</v>
      </c>
      <c r="AN4657" s="21">
        <v>4.50952473521233</v>
      </c>
      <c r="AO4657" s="21">
        <v>182.71627940890201</v>
      </c>
      <c r="AP4657" s="21">
        <v>196.77393161990599</v>
      </c>
      <c r="AQ4657" s="21">
        <v>17.0447852005959</v>
      </c>
      <c r="AR4657" s="21">
        <v>11.4881709067821</v>
      </c>
      <c r="AS4657" s="21">
        <v>19.929948357582099</v>
      </c>
      <c r="AT4657" s="21">
        <v>8.5101424806117993</v>
      </c>
      <c r="AU4657" s="21">
        <v>1.12072727131844</v>
      </c>
      <c r="AV4657" s="21">
        <v>1.8936871196031599</v>
      </c>
      <c r="AW4657" s="21">
        <v>16.548755420684799</v>
      </c>
      <c r="AX4657" s="21">
        <v>10.3884874024391</v>
      </c>
      <c r="AY4657" s="21">
        <v>48.892806576484901</v>
      </c>
      <c r="AZ4657" s="21">
        <v>82.631509561673496</v>
      </c>
      <c r="BA4657" s="21">
        <v>1.61828436923027</v>
      </c>
      <c r="BB4657" s="21">
        <v>0.90531249311566397</v>
      </c>
      <c r="BC4657" s="21">
        <v>4.7841872696430797E-10</v>
      </c>
      <c r="BD4657"/>
      <c r="BE4657"/>
      <c r="BF4657"/>
      <c r="BG4657"/>
      <c r="BH4657"/>
      <c r="BI4657"/>
      <c r="BJ4657"/>
      <c r="BK4657"/>
      <c r="BL4657"/>
      <c r="BM4657"/>
      <c r="BN4657"/>
    </row>
    <row r="4658" spans="1:66">
      <c r="A4658" s="4">
        <v>4656</v>
      </c>
      <c r="B4658" s="2" t="s">
        <v>422</v>
      </c>
      <c r="C4658" s="2" t="s">
        <v>421</v>
      </c>
      <c r="D4658" s="2" t="s">
        <v>420</v>
      </c>
      <c r="E4658" s="2" t="s">
        <v>420</v>
      </c>
      <c r="F4658" s="2" t="s">
        <v>419</v>
      </c>
      <c r="G4658" s="2" t="s">
        <v>429</v>
      </c>
      <c r="H4658" s="4" t="s">
        <v>2</v>
      </c>
      <c r="I4658" s="4">
        <v>6</v>
      </c>
      <c r="J4658" s="4">
        <v>2012</v>
      </c>
      <c r="K4658" s="3">
        <v>89.5</v>
      </c>
      <c r="L4658" s="3">
        <v>17.2</v>
      </c>
      <c r="M4658" s="4">
        <v>199</v>
      </c>
      <c r="N4658" s="3" t="s">
        <v>2</v>
      </c>
      <c r="O4658" s="3">
        <v>27.9</v>
      </c>
      <c r="P4658" s="3">
        <v>11.4</v>
      </c>
      <c r="Q4658" s="3" t="s">
        <v>2</v>
      </c>
      <c r="R4658" s="3">
        <v>18.2</v>
      </c>
      <c r="S4658" s="3">
        <v>4</v>
      </c>
      <c r="T4658" s="3">
        <v>1</v>
      </c>
      <c r="U4658" s="3">
        <v>5.6</v>
      </c>
      <c r="V4658" s="3">
        <v>0.9</v>
      </c>
      <c r="W4658" s="3">
        <v>6</v>
      </c>
      <c r="X4658" s="3">
        <v>1.5</v>
      </c>
      <c r="Y4658" s="3">
        <v>4.8</v>
      </c>
      <c r="Z4658" s="3" t="s">
        <v>2</v>
      </c>
      <c r="AA4658" s="3">
        <v>4.5</v>
      </c>
      <c r="AB4658" s="3">
        <v>0.8</v>
      </c>
      <c r="AC4658" s="3">
        <v>0.45</v>
      </c>
      <c r="AD4658" s="2" t="s">
        <v>417</v>
      </c>
      <c r="AE4658" s="1" t="e">
        <f>($P4658/$DF$4)/((($Q4658/$DG$4)^2)/($R4658/$DH$4))</f>
        <v>#VALUE!</v>
      </c>
      <c r="AF4658" s="1" t="e">
        <f>($P4658/$DI$4)/((($Q4658/$DJ$4)^2)/($R4658/$DK$4))</f>
        <v>#VALUE!</v>
      </c>
      <c r="AG4658" s="1" t="e">
        <f>($P4658/$DL$4)/((($Q4658/$DM$4)^2)/($R4658/$DN$4))</f>
        <v>#VALUE!</v>
      </c>
      <c r="AH4658" s="1" t="e">
        <f>($P4658/$DO$4)/((($Q4658/$DP$4)^2)/($R4658/$DQ$4))</f>
        <v>#VALUE!</v>
      </c>
      <c r="AI4658" t="s">
        <v>428</v>
      </c>
      <c r="AJ4658">
        <v>925</v>
      </c>
      <c r="AK4658" s="21">
        <v>-92.457265487670895</v>
      </c>
      <c r="AL4658" s="21">
        <v>48.140853163528398</v>
      </c>
      <c r="AM4658" s="21">
        <v>5.6496626934051504</v>
      </c>
      <c r="AN4658" s="21">
        <v>5.7689811752319304</v>
      </c>
      <c r="AO4658" s="21">
        <v>245.899095416036</v>
      </c>
      <c r="AP4658" s="21">
        <v>251.11805961799899</v>
      </c>
      <c r="AQ4658" s="21">
        <v>36.518123205566397</v>
      </c>
      <c r="AR4658" s="21">
        <v>33.990861211395298</v>
      </c>
      <c r="AS4658" s="21">
        <v>30.259602793312101</v>
      </c>
      <c r="AT4658" s="21">
        <v>32.017756817245498</v>
      </c>
      <c r="AU4658" s="21">
        <v>0.29776849052906001</v>
      </c>
      <c r="AV4658" s="21">
        <v>0.25825705286860501</v>
      </c>
      <c r="AW4658" s="21">
        <v>3.6424113254070298</v>
      </c>
      <c r="AX4658" s="21">
        <v>2.4405764583826102</v>
      </c>
      <c r="AY4658" s="21">
        <v>12.960297735274301</v>
      </c>
      <c r="AZ4658" s="21">
        <v>11.241990252218899</v>
      </c>
      <c r="BA4658" s="21">
        <v>2.45268683083057</v>
      </c>
      <c r="BB4658" s="21">
        <v>2.4638936853170401</v>
      </c>
      <c r="BC4658" s="21">
        <v>4.7841872696430797E-10</v>
      </c>
      <c r="BD4658"/>
      <c r="BE4658"/>
      <c r="BF4658"/>
      <c r="BG4658"/>
      <c r="BH4658"/>
      <c r="BI4658"/>
      <c r="BJ4658"/>
      <c r="BK4658"/>
      <c r="BL4658"/>
      <c r="BM4658"/>
      <c r="BN4658"/>
    </row>
    <row r="4659" spans="1:66">
      <c r="A4659" s="4">
        <v>4657</v>
      </c>
      <c r="B4659" s="2" t="s">
        <v>422</v>
      </c>
      <c r="C4659" s="2" t="s">
        <v>421</v>
      </c>
      <c r="D4659" s="2" t="s">
        <v>420</v>
      </c>
      <c r="E4659" s="2" t="s">
        <v>420</v>
      </c>
      <c r="F4659" s="2" t="s">
        <v>419</v>
      </c>
      <c r="G4659" s="2" t="s">
        <v>429</v>
      </c>
      <c r="H4659" s="4" t="s">
        <v>2</v>
      </c>
      <c r="I4659" s="4">
        <v>6</v>
      </c>
      <c r="J4659" s="4">
        <v>2012</v>
      </c>
      <c r="K4659" s="3">
        <v>89.5</v>
      </c>
      <c r="L4659" s="3">
        <v>17.2</v>
      </c>
      <c r="M4659" s="4">
        <v>300</v>
      </c>
      <c r="N4659" s="3" t="s">
        <v>2</v>
      </c>
      <c r="O4659" s="3">
        <v>31.3</v>
      </c>
      <c r="P4659" s="3">
        <v>6.3</v>
      </c>
      <c r="Q4659" s="3" t="s">
        <v>2</v>
      </c>
      <c r="R4659" s="3">
        <v>19.899999999999999</v>
      </c>
      <c r="S4659" s="3">
        <v>4.2</v>
      </c>
      <c r="T4659" s="3">
        <v>1</v>
      </c>
      <c r="U4659" s="3">
        <v>5.8</v>
      </c>
      <c r="V4659" s="3">
        <v>0.9</v>
      </c>
      <c r="W4659" s="3">
        <v>6.1</v>
      </c>
      <c r="X4659" s="3">
        <v>1.5</v>
      </c>
      <c r="Y4659" s="3">
        <v>4.8</v>
      </c>
      <c r="Z4659" s="3" t="s">
        <v>2</v>
      </c>
      <c r="AA4659" s="3">
        <v>4.5999999999999996</v>
      </c>
      <c r="AB4659" s="3">
        <v>0.8</v>
      </c>
      <c r="AC4659" s="3">
        <v>0.45</v>
      </c>
      <c r="AD4659" s="2" t="s">
        <v>417</v>
      </c>
      <c r="AE4659" s="1" t="e">
        <f>($P4659/$DF$4)/((($Q4659/$DG$4)^2)/($R4659/$DH$4))</f>
        <v>#VALUE!</v>
      </c>
      <c r="AF4659" s="1" t="e">
        <f>($P4659/$DI$4)/((($Q4659/$DJ$4)^2)/($R4659/$DK$4))</f>
        <v>#VALUE!</v>
      </c>
      <c r="AG4659" s="1" t="e">
        <f>($P4659/$DL$4)/((($Q4659/$DM$4)^2)/($R4659/$DN$4))</f>
        <v>#VALUE!</v>
      </c>
      <c r="AH4659" s="1" t="e">
        <f>($P4659/$DO$4)/((($Q4659/$DP$4)^2)/($R4659/$DQ$4))</f>
        <v>#VALUE!</v>
      </c>
      <c r="AI4659" t="s">
        <v>428</v>
      </c>
      <c r="AJ4659">
        <v>925</v>
      </c>
      <c r="AK4659" s="21">
        <v>-97.439665724436495</v>
      </c>
      <c r="AL4659" s="21">
        <v>26.812454004287702</v>
      </c>
      <c r="AM4659" s="21">
        <v>5.8894198447465902</v>
      </c>
      <c r="AN4659" s="21">
        <v>5.7317753607034696</v>
      </c>
      <c r="AO4659" s="21">
        <v>256.19947747751598</v>
      </c>
      <c r="AP4659" s="21">
        <v>249.343753137345</v>
      </c>
      <c r="AQ4659" s="21">
        <v>43.941693530082702</v>
      </c>
      <c r="AR4659" s="21">
        <v>40.6066771030426</v>
      </c>
      <c r="AS4659" s="21">
        <v>30.3515996360779</v>
      </c>
      <c r="AT4659" s="21">
        <v>13.9609128236771</v>
      </c>
      <c r="AU4659" s="21">
        <v>0.29466544140130302</v>
      </c>
      <c r="AV4659" s="21">
        <v>0.54857161533087495</v>
      </c>
      <c r="AW4659" s="21">
        <v>3.8428742313385</v>
      </c>
      <c r="AX4659" s="21">
        <v>6.6750172477960596</v>
      </c>
      <c r="AY4659" s="21">
        <v>12.8184424875035</v>
      </c>
      <c r="AZ4659" s="21">
        <v>23.864290145300799</v>
      </c>
      <c r="BA4659" s="21">
        <v>2.6032019710540801</v>
      </c>
      <c r="BB4659" s="21">
        <v>2.55277284562588</v>
      </c>
      <c r="BC4659" s="21">
        <v>4.7841872696430797E-10</v>
      </c>
      <c r="BD4659"/>
      <c r="BE4659"/>
      <c r="BF4659"/>
      <c r="BG4659"/>
      <c r="BH4659"/>
      <c r="BI4659"/>
      <c r="BJ4659"/>
      <c r="BK4659"/>
      <c r="BL4659"/>
      <c r="BM4659"/>
      <c r="BN4659"/>
    </row>
    <row r="4660" spans="1:66">
      <c r="A4660" s="4">
        <v>4658</v>
      </c>
      <c r="B4660" s="2" t="s">
        <v>422</v>
      </c>
      <c r="C4660" s="2" t="s">
        <v>421</v>
      </c>
      <c r="D4660" s="2" t="s">
        <v>420</v>
      </c>
      <c r="E4660" s="2" t="s">
        <v>420</v>
      </c>
      <c r="F4660" s="2" t="s">
        <v>419</v>
      </c>
      <c r="G4660" s="2" t="s">
        <v>429</v>
      </c>
      <c r="H4660" s="4" t="s">
        <v>2</v>
      </c>
      <c r="I4660" s="4">
        <v>6</v>
      </c>
      <c r="J4660" s="4">
        <v>2012</v>
      </c>
      <c r="K4660" s="3">
        <v>89.5</v>
      </c>
      <c r="L4660" s="3">
        <v>17.2</v>
      </c>
      <c r="M4660" s="4">
        <v>500</v>
      </c>
      <c r="N4660" s="3" t="s">
        <v>2</v>
      </c>
      <c r="O4660" s="3">
        <v>32.700000000000003</v>
      </c>
      <c r="P4660" s="3">
        <v>7.6</v>
      </c>
      <c r="Q4660" s="3" t="s">
        <v>2</v>
      </c>
      <c r="R4660" s="3">
        <v>22.3</v>
      </c>
      <c r="S4660" s="3">
        <v>4.9000000000000004</v>
      </c>
      <c r="T4660" s="3">
        <v>1.1000000000000001</v>
      </c>
      <c r="U4660" s="3">
        <v>6.1</v>
      </c>
      <c r="V4660" s="3">
        <v>1</v>
      </c>
      <c r="W4660" s="3">
        <v>6.7</v>
      </c>
      <c r="X4660" s="3">
        <v>1.6</v>
      </c>
      <c r="Y4660" s="3">
        <v>5.0999999999999996</v>
      </c>
      <c r="Z4660" s="3" t="s">
        <v>2</v>
      </c>
      <c r="AA4660" s="3">
        <v>5</v>
      </c>
      <c r="AB4660" s="3">
        <v>0.8</v>
      </c>
      <c r="AC4660" s="3">
        <v>0.45</v>
      </c>
      <c r="AD4660" s="2" t="s">
        <v>417</v>
      </c>
      <c r="AE4660" s="1" t="e">
        <f>($P4660/$DF$4)/((($Q4660/$DG$4)^2)/($R4660/$DH$4))</f>
        <v>#VALUE!</v>
      </c>
      <c r="AF4660" s="1" t="e">
        <f>($P4660/$DI$4)/((($Q4660/$DJ$4)^2)/($R4660/$DK$4))</f>
        <v>#VALUE!</v>
      </c>
      <c r="AG4660" s="1" t="e">
        <f>($P4660/$DL$4)/((($Q4660/$DM$4)^2)/($R4660/$DN$4))</f>
        <v>#VALUE!</v>
      </c>
      <c r="AH4660" s="1" t="e">
        <f>($P4660/$DO$4)/((($Q4660/$DP$4)^2)/($R4660/$DQ$4))</f>
        <v>#VALUE!</v>
      </c>
      <c r="AI4660" t="s">
        <v>428</v>
      </c>
      <c r="AJ4660">
        <v>925</v>
      </c>
      <c r="AK4660" s="21">
        <v>-112.486109552383</v>
      </c>
      <c r="AL4660" s="21">
        <v>10.8639104127884</v>
      </c>
      <c r="AM4660" s="21">
        <v>6.0572922460238097</v>
      </c>
      <c r="AN4660" s="21">
        <v>5.8896017674605003</v>
      </c>
      <c r="AO4660" s="21">
        <v>263.423128232012</v>
      </c>
      <c r="AP4660" s="21">
        <v>256.131937959308</v>
      </c>
      <c r="AQ4660" s="21">
        <v>54.6971702289581</v>
      </c>
      <c r="AR4660" s="21">
        <v>53.745341685612999</v>
      </c>
      <c r="AS4660" s="21">
        <v>35.815023759206099</v>
      </c>
      <c r="AT4660" s="21">
        <v>33.614364430109703</v>
      </c>
      <c r="AU4660" s="21">
        <v>0.330033849800626</v>
      </c>
      <c r="AV4660" s="21">
        <v>0.270545113285383</v>
      </c>
      <c r="AW4660" s="21">
        <v>4.6619270682334903</v>
      </c>
      <c r="AX4660" s="21">
        <v>7.6777411599954002</v>
      </c>
      <c r="AY4660" s="21">
        <v>14.3526985577645</v>
      </c>
      <c r="AZ4660" s="21">
        <v>11.765662357403601</v>
      </c>
      <c r="BA4660" s="21">
        <v>2.7037446314096401</v>
      </c>
      <c r="BB4660" s="21">
        <v>2.71847834606965</v>
      </c>
      <c r="BC4660" s="21">
        <v>4.7841872696430797E-10</v>
      </c>
      <c r="BD4660"/>
      <c r="BE4660"/>
      <c r="BF4660"/>
      <c r="BG4660"/>
      <c r="BH4660"/>
      <c r="BI4660"/>
      <c r="BJ4660"/>
      <c r="BK4660"/>
      <c r="BL4660"/>
      <c r="BM4660"/>
      <c r="BN4660"/>
    </row>
    <row r="4661" spans="1:66">
      <c r="A4661" s="4">
        <v>4659</v>
      </c>
      <c r="B4661" s="2" t="s">
        <v>422</v>
      </c>
      <c r="C4661" s="2" t="s">
        <v>421</v>
      </c>
      <c r="D4661" s="2" t="s">
        <v>420</v>
      </c>
      <c r="E4661" s="2" t="s">
        <v>420</v>
      </c>
      <c r="F4661" s="2" t="s">
        <v>419</v>
      </c>
      <c r="G4661" s="2" t="s">
        <v>429</v>
      </c>
      <c r="H4661" s="4" t="s">
        <v>2</v>
      </c>
      <c r="I4661" s="4">
        <v>6</v>
      </c>
      <c r="J4661" s="4">
        <v>2012</v>
      </c>
      <c r="K4661" s="3">
        <v>89.5</v>
      </c>
      <c r="L4661" s="3">
        <v>17.2</v>
      </c>
      <c r="M4661" s="4">
        <v>749</v>
      </c>
      <c r="N4661" s="3" t="s">
        <v>2</v>
      </c>
      <c r="O4661" s="3">
        <v>34.799999999999997</v>
      </c>
      <c r="P4661" s="3">
        <v>7.1</v>
      </c>
      <c r="Q4661" s="3" t="s">
        <v>2</v>
      </c>
      <c r="R4661" s="3">
        <v>22.5</v>
      </c>
      <c r="S4661" s="3">
        <v>4.7</v>
      </c>
      <c r="T4661" s="3">
        <v>1.2</v>
      </c>
      <c r="U4661" s="3">
        <v>6.3</v>
      </c>
      <c r="V4661" s="3">
        <v>1</v>
      </c>
      <c r="W4661" s="3">
        <v>6.7</v>
      </c>
      <c r="X4661" s="3">
        <v>1.7</v>
      </c>
      <c r="Y4661" s="3">
        <v>5.4</v>
      </c>
      <c r="Z4661" s="3" t="s">
        <v>2</v>
      </c>
      <c r="AA4661" s="3">
        <v>5.2</v>
      </c>
      <c r="AB4661" s="3">
        <v>0.9</v>
      </c>
      <c r="AC4661" s="3">
        <v>0.45</v>
      </c>
      <c r="AD4661" s="2" t="s">
        <v>417</v>
      </c>
      <c r="AE4661" s="1" t="e">
        <f>($P4661/$DF$4)/((($Q4661/$DG$4)^2)/($R4661/$DH$4))</f>
        <v>#VALUE!</v>
      </c>
      <c r="AF4661" s="1" t="e">
        <f>($P4661/$DI$4)/((($Q4661/$DJ$4)^2)/($R4661/$DK$4))</f>
        <v>#VALUE!</v>
      </c>
      <c r="AG4661" s="1" t="e">
        <f>($P4661/$DL$4)/((($Q4661/$DM$4)^2)/($R4661/$DN$4))</f>
        <v>#VALUE!</v>
      </c>
      <c r="AH4661" s="1" t="e">
        <f>($P4661/$DO$4)/((($Q4661/$DP$4)^2)/($R4661/$DQ$4))</f>
        <v>#VALUE!</v>
      </c>
      <c r="AI4661" t="s">
        <v>428</v>
      </c>
      <c r="AJ4661">
        <v>925</v>
      </c>
      <c r="AK4661" s="21">
        <v>-132.13086900482199</v>
      </c>
      <c r="AL4661" s="21">
        <v>3.3325832968711899</v>
      </c>
      <c r="AM4661" s="21">
        <v>6.0829672659158698</v>
      </c>
      <c r="AN4661" s="21">
        <v>5.9716873498916598</v>
      </c>
      <c r="AO4661" s="21">
        <v>264.47916575153101</v>
      </c>
      <c r="AP4661" s="21">
        <v>259.64157247507001</v>
      </c>
      <c r="AQ4661" s="21">
        <v>71.853272981643698</v>
      </c>
      <c r="AR4661" s="21">
        <v>71.853272981643698</v>
      </c>
      <c r="AS4661" s="21">
        <v>37.428572637176501</v>
      </c>
      <c r="AT4661" s="21">
        <v>37.428572637176501</v>
      </c>
      <c r="AU4661" s="21">
        <v>0.56099054172337004</v>
      </c>
      <c r="AV4661" s="21">
        <v>0.51919303867369904</v>
      </c>
      <c r="AW4661" s="21">
        <v>7.9334127737522104</v>
      </c>
      <c r="AX4661" s="21">
        <v>9.6186632661342593</v>
      </c>
      <c r="AY4661" s="21">
        <v>24.391103742081398</v>
      </c>
      <c r="AZ4661" s="21">
        <v>22.573860558398799</v>
      </c>
      <c r="BA4661" s="21">
        <v>2.8083750812530499</v>
      </c>
      <c r="BB4661" s="21">
        <v>2.8083750812530499</v>
      </c>
      <c r="BC4661" s="21">
        <v>4.7841872696430797E-10</v>
      </c>
      <c r="BD4661"/>
      <c r="BE4661"/>
      <c r="BF4661"/>
      <c r="BG4661"/>
      <c r="BH4661"/>
      <c r="BI4661"/>
      <c r="BJ4661"/>
      <c r="BK4661"/>
      <c r="BL4661"/>
      <c r="BM4661"/>
      <c r="BN4661"/>
    </row>
    <row r="4662" spans="1:66">
      <c r="A4662" s="4">
        <v>4660</v>
      </c>
      <c r="B4662" s="2" t="s">
        <v>422</v>
      </c>
      <c r="C4662" s="2" t="s">
        <v>421</v>
      </c>
      <c r="D4662" s="2" t="s">
        <v>420</v>
      </c>
      <c r="E4662" s="2" t="s">
        <v>420</v>
      </c>
      <c r="F4662" s="2" t="s">
        <v>419</v>
      </c>
      <c r="G4662" s="2" t="s">
        <v>429</v>
      </c>
      <c r="H4662" s="4" t="s">
        <v>2</v>
      </c>
      <c r="I4662" s="4">
        <v>6</v>
      </c>
      <c r="J4662" s="4">
        <v>2012</v>
      </c>
      <c r="K4662" s="3">
        <v>89.5</v>
      </c>
      <c r="L4662" s="3">
        <v>17.2</v>
      </c>
      <c r="M4662" s="4">
        <v>998</v>
      </c>
      <c r="N4662" s="3" t="s">
        <v>2</v>
      </c>
      <c r="O4662" s="3">
        <v>36.799999999999997</v>
      </c>
      <c r="P4662" s="3">
        <v>5.6</v>
      </c>
      <c r="Q4662" s="3" t="s">
        <v>2</v>
      </c>
      <c r="R4662" s="3">
        <v>25.6</v>
      </c>
      <c r="S4662" s="3">
        <v>5.4</v>
      </c>
      <c r="T4662" s="3">
        <v>1.5</v>
      </c>
      <c r="U4662" s="3">
        <v>6.9</v>
      </c>
      <c r="V4662" s="3">
        <v>1.1000000000000001</v>
      </c>
      <c r="W4662" s="3">
        <v>7.6</v>
      </c>
      <c r="X4662" s="3">
        <v>1.8</v>
      </c>
      <c r="Y4662" s="3">
        <v>6.1</v>
      </c>
      <c r="Z4662" s="3" t="s">
        <v>2</v>
      </c>
      <c r="AA4662" s="3">
        <v>6</v>
      </c>
      <c r="AB4662" s="3">
        <v>1</v>
      </c>
      <c r="AC4662" s="3">
        <v>0.45</v>
      </c>
      <c r="AD4662" s="2" t="s">
        <v>417</v>
      </c>
      <c r="AE4662" s="1" t="e">
        <f>($P4662/$DF$4)/((($Q4662/$DG$4)^2)/($R4662/$DH$4))</f>
        <v>#VALUE!</v>
      </c>
      <c r="AF4662" s="1" t="e">
        <f>($P4662/$DI$4)/((($Q4662/$DJ$4)^2)/($R4662/$DK$4))</f>
        <v>#VALUE!</v>
      </c>
      <c r="AG4662" s="1" t="e">
        <f>($P4662/$DL$4)/((($Q4662/$DM$4)^2)/($R4662/$DN$4))</f>
        <v>#VALUE!</v>
      </c>
      <c r="AH4662" s="1" t="e">
        <f>($P4662/$DO$4)/((($Q4662/$DP$4)^2)/($R4662/$DQ$4))</f>
        <v>#VALUE!</v>
      </c>
      <c r="AI4662" t="s">
        <v>428</v>
      </c>
      <c r="AJ4662">
        <v>925</v>
      </c>
      <c r="AK4662" s="21">
        <v>-150.29809159927399</v>
      </c>
      <c r="AL4662" s="21">
        <v>1.2974289522647899</v>
      </c>
      <c r="AM4662" s="21">
        <v>5.8558502662181899</v>
      </c>
      <c r="AN4662" s="21">
        <v>5.8742108721256301</v>
      </c>
      <c r="AO4662" s="21">
        <v>254.560207435265</v>
      </c>
      <c r="AP4662" s="21">
        <v>255.36019126815199</v>
      </c>
      <c r="AQ4662" s="21">
        <v>90.855374493408206</v>
      </c>
      <c r="AR4662" s="21">
        <v>90.855374493408206</v>
      </c>
      <c r="AS4662" s="21">
        <v>38.537547950744603</v>
      </c>
      <c r="AT4662" s="21">
        <v>38.537547950744603</v>
      </c>
      <c r="AU4662" s="21">
        <v>0.90013657603263897</v>
      </c>
      <c r="AV4662" s="21">
        <v>0.797158920091391</v>
      </c>
      <c r="AW4662" s="21">
        <v>14.2310641200066</v>
      </c>
      <c r="AX4662" s="21">
        <v>13.9756143623352</v>
      </c>
      <c r="AY4662" s="21">
        <v>39.129913471356502</v>
      </c>
      <c r="AZ4662" s="21">
        <v>34.653603019937897</v>
      </c>
      <c r="BA4662" s="21">
        <v>2.76792175936699</v>
      </c>
      <c r="BB4662" s="21">
        <v>2.76792175936699</v>
      </c>
      <c r="BC4662" s="21">
        <v>4.7841872696430797E-10</v>
      </c>
      <c r="BD4662"/>
      <c r="BE4662"/>
      <c r="BF4662"/>
      <c r="BG4662"/>
      <c r="BH4662"/>
      <c r="BI4662"/>
      <c r="BJ4662"/>
      <c r="BK4662"/>
      <c r="BL4662"/>
      <c r="BM4662"/>
      <c r="BN4662"/>
    </row>
    <row r="4663" spans="1:66">
      <c r="A4663" s="4">
        <v>4661</v>
      </c>
      <c r="B4663" s="2" t="s">
        <v>422</v>
      </c>
      <c r="C4663" s="2" t="s">
        <v>421</v>
      </c>
      <c r="D4663" s="2" t="s">
        <v>420</v>
      </c>
      <c r="E4663" s="2" t="s">
        <v>420</v>
      </c>
      <c r="F4663" s="2" t="s">
        <v>419</v>
      </c>
      <c r="G4663" s="2" t="s">
        <v>429</v>
      </c>
      <c r="H4663" s="4" t="s">
        <v>2</v>
      </c>
      <c r="I4663" s="4">
        <v>6</v>
      </c>
      <c r="J4663" s="4">
        <v>2012</v>
      </c>
      <c r="K4663" s="3">
        <v>89.5</v>
      </c>
      <c r="L4663" s="3">
        <v>17.2</v>
      </c>
      <c r="M4663" s="4">
        <v>1499</v>
      </c>
      <c r="N4663" s="3" t="s">
        <v>2</v>
      </c>
      <c r="O4663" s="3">
        <v>42.4</v>
      </c>
      <c r="P4663" s="3">
        <v>8.1</v>
      </c>
      <c r="Q4663" s="3" t="s">
        <v>2</v>
      </c>
      <c r="R4663" s="3">
        <v>29</v>
      </c>
      <c r="S4663" s="3">
        <v>6.1</v>
      </c>
      <c r="T4663" s="3">
        <v>1.5</v>
      </c>
      <c r="U4663" s="3">
        <v>7.3</v>
      </c>
      <c r="V4663" s="3">
        <v>1.2</v>
      </c>
      <c r="W4663" s="3">
        <v>8.4</v>
      </c>
      <c r="X4663" s="3">
        <v>2.1</v>
      </c>
      <c r="Y4663" s="3">
        <v>6.8</v>
      </c>
      <c r="Z4663" s="3" t="s">
        <v>2</v>
      </c>
      <c r="AA4663" s="3">
        <v>6.8</v>
      </c>
      <c r="AB4663" s="3">
        <v>1.1000000000000001</v>
      </c>
      <c r="AC4663" s="3">
        <v>0.45</v>
      </c>
      <c r="AD4663" s="2" t="s">
        <v>417</v>
      </c>
      <c r="AE4663" s="1" t="e">
        <f>($P4663/$DF$4)/((($Q4663/$DG$4)^2)/($R4663/$DH$4))</f>
        <v>#VALUE!</v>
      </c>
      <c r="AF4663" s="1" t="e">
        <f>($P4663/$DI$4)/((($Q4663/$DJ$4)^2)/($R4663/$DK$4))</f>
        <v>#VALUE!</v>
      </c>
      <c r="AG4663" s="1" t="e">
        <f>($P4663/$DL$4)/((($Q4663/$DM$4)^2)/($R4663/$DN$4))</f>
        <v>#VALUE!</v>
      </c>
      <c r="AH4663" s="1" t="e">
        <f>($P4663/$DO$4)/((($Q4663/$DP$4)^2)/($R4663/$DQ$4))</f>
        <v>#VALUE!</v>
      </c>
      <c r="AI4663" t="s">
        <v>428</v>
      </c>
      <c r="AJ4663">
        <v>925</v>
      </c>
      <c r="AK4663" s="21">
        <v>-179.75564836730999</v>
      </c>
      <c r="AL4663" s="21">
        <v>2.55147906380892</v>
      </c>
      <c r="AM4663" s="21">
        <v>5.4535596787691096</v>
      </c>
      <c r="AN4663" s="21">
        <v>5.5104033219814301</v>
      </c>
      <c r="AO4663" s="21">
        <v>237.024525291044</v>
      </c>
      <c r="AP4663" s="21">
        <v>239.49547103345401</v>
      </c>
      <c r="AQ4663" s="21">
        <v>113.93616134948699</v>
      </c>
      <c r="AR4663" s="21">
        <v>113.93616134948699</v>
      </c>
      <c r="AS4663" s="21">
        <v>38.344162382888797</v>
      </c>
      <c r="AT4663" s="21">
        <v>38.344162382888797</v>
      </c>
      <c r="AU4663" s="21">
        <v>1.7515095847964299</v>
      </c>
      <c r="AV4663" s="21">
        <v>1.72283430258632</v>
      </c>
      <c r="AW4663" s="21">
        <v>24.297017628192901</v>
      </c>
      <c r="AX4663" s="21">
        <v>23.009104552269001</v>
      </c>
      <c r="AY4663" s="21">
        <v>76.124723464222598</v>
      </c>
      <c r="AZ4663" s="21">
        <v>74.878539826910199</v>
      </c>
      <c r="BA4663" s="21">
        <v>2.8268772243261302</v>
      </c>
      <c r="BB4663" s="21">
        <v>2.8268772243261302</v>
      </c>
      <c r="BC4663" s="21">
        <v>4.7841872696430797E-10</v>
      </c>
      <c r="BD4663"/>
      <c r="BE4663"/>
      <c r="BF4663"/>
      <c r="BG4663"/>
      <c r="BH4663"/>
      <c r="BI4663"/>
      <c r="BJ4663"/>
      <c r="BK4663"/>
      <c r="BL4663"/>
      <c r="BM4663"/>
      <c r="BN4663"/>
    </row>
    <row r="4664" spans="1:66">
      <c r="A4664" s="4">
        <v>4662</v>
      </c>
      <c r="B4664" s="2" t="s">
        <v>422</v>
      </c>
      <c r="C4664" s="2" t="s">
        <v>421</v>
      </c>
      <c r="D4664" s="2" t="s">
        <v>420</v>
      </c>
      <c r="E4664" s="2" t="s">
        <v>420</v>
      </c>
      <c r="F4664" s="2" t="s">
        <v>419</v>
      </c>
      <c r="G4664" s="2" t="s">
        <v>429</v>
      </c>
      <c r="H4664" s="4" t="s">
        <v>2</v>
      </c>
      <c r="I4664" s="4">
        <v>6</v>
      </c>
      <c r="J4664" s="4">
        <v>2012</v>
      </c>
      <c r="K4664" s="3">
        <v>89.5</v>
      </c>
      <c r="L4664" s="3">
        <v>17.2</v>
      </c>
      <c r="M4664" s="4">
        <v>1899</v>
      </c>
      <c r="N4664" s="3" t="s">
        <v>2</v>
      </c>
      <c r="O4664" s="3">
        <v>46.3</v>
      </c>
      <c r="P4664" s="3">
        <v>8.1</v>
      </c>
      <c r="Q4664" s="3" t="s">
        <v>2</v>
      </c>
      <c r="R4664" s="3">
        <v>29.9</v>
      </c>
      <c r="S4664" s="3">
        <v>6.4</v>
      </c>
      <c r="T4664" s="3">
        <v>1.6</v>
      </c>
      <c r="U4664" s="3">
        <v>8.4</v>
      </c>
      <c r="V4664" s="3">
        <v>1.3</v>
      </c>
      <c r="W4664" s="3">
        <v>8.9</v>
      </c>
      <c r="X4664" s="3">
        <v>2.2999999999999998</v>
      </c>
      <c r="Y4664" s="3">
        <v>7.4</v>
      </c>
      <c r="Z4664" s="3" t="s">
        <v>2</v>
      </c>
      <c r="AA4664" s="3">
        <v>7.4</v>
      </c>
      <c r="AB4664" s="3">
        <v>1.3</v>
      </c>
      <c r="AC4664" s="3">
        <v>0.45</v>
      </c>
      <c r="AD4664" s="2" t="s">
        <v>417</v>
      </c>
      <c r="AE4664" s="1" t="e">
        <f>($P4664/$DF$4)/((($Q4664/$DG$4)^2)/($R4664/$DH$4))</f>
        <v>#VALUE!</v>
      </c>
      <c r="AF4664" s="1" t="e">
        <f>($P4664/$DI$4)/((($Q4664/$DJ$4)^2)/($R4664/$DK$4))</f>
        <v>#VALUE!</v>
      </c>
      <c r="AG4664" s="1" t="e">
        <f>($P4664/$DL$4)/((($Q4664/$DM$4)^2)/($R4664/$DN$4))</f>
        <v>#VALUE!</v>
      </c>
      <c r="AH4664" s="1" t="e">
        <f>($P4664/$DO$4)/((($Q4664/$DP$4)^2)/($R4664/$DQ$4))</f>
        <v>#VALUE!</v>
      </c>
      <c r="AI4664" t="s">
        <v>428</v>
      </c>
      <c r="AJ4664">
        <v>925</v>
      </c>
      <c r="AK4664" s="21">
        <v>-200.263753938446</v>
      </c>
      <c r="AL4664" s="21">
        <v>9.969209968386869E+36</v>
      </c>
      <c r="AM4664" s="21">
        <v>5.01209959499836</v>
      </c>
      <c r="AN4664" s="21">
        <v>5.01209959499836</v>
      </c>
      <c r="AO4664" s="21">
        <v>217.81586860298</v>
      </c>
      <c r="AP4664" s="21">
        <v>217.81586860298</v>
      </c>
      <c r="AQ4664" s="21">
        <v>131.95857394065899</v>
      </c>
      <c r="AR4664" s="21">
        <v>131.95857394065899</v>
      </c>
      <c r="AS4664" s="21">
        <v>37.431235320091197</v>
      </c>
      <c r="AT4664" s="21">
        <v>37.431235320091197</v>
      </c>
      <c r="AU4664" s="21">
        <v>2.4577577909588801</v>
      </c>
      <c r="AV4664" s="21">
        <v>2.4691300121903401</v>
      </c>
      <c r="AW4664" s="21">
        <v>32.8956379091263</v>
      </c>
      <c r="AX4664" s="21">
        <v>33.1151853852272</v>
      </c>
      <c r="AY4664" s="21">
        <v>106.809258479555</v>
      </c>
      <c r="AZ4664" s="21">
        <v>106.809258479555</v>
      </c>
      <c r="BA4664" s="21">
        <v>2.7246011000752399</v>
      </c>
      <c r="BB4664" s="21">
        <v>2.7246011000752399</v>
      </c>
      <c r="BC4664" s="21">
        <v>4.7841872696430797E-10</v>
      </c>
      <c r="BD4664"/>
      <c r="BE4664"/>
      <c r="BF4664"/>
      <c r="BG4664"/>
      <c r="BH4664"/>
      <c r="BI4664"/>
      <c r="BJ4664"/>
      <c r="BK4664"/>
      <c r="BL4664"/>
      <c r="BM4664"/>
      <c r="BN4664"/>
    </row>
    <row r="4665" spans="1:66">
      <c r="A4665" s="4">
        <v>4663</v>
      </c>
      <c r="B4665" s="2" t="s">
        <v>422</v>
      </c>
      <c r="C4665" s="2" t="s">
        <v>421</v>
      </c>
      <c r="D4665" s="2" t="s">
        <v>420</v>
      </c>
      <c r="E4665" s="2" t="s">
        <v>420</v>
      </c>
      <c r="F4665" s="2" t="s">
        <v>419</v>
      </c>
      <c r="G4665" s="2" t="s">
        <v>429</v>
      </c>
      <c r="H4665" s="4" t="s">
        <v>2</v>
      </c>
      <c r="I4665" s="4">
        <v>6</v>
      </c>
      <c r="J4665" s="4">
        <v>2012</v>
      </c>
      <c r="K4665" s="3">
        <v>89.5</v>
      </c>
      <c r="L4665" s="3">
        <v>17.2</v>
      </c>
      <c r="M4665" s="4">
        <v>2300</v>
      </c>
      <c r="N4665" s="3" t="s">
        <v>2</v>
      </c>
      <c r="O4665" s="3">
        <v>43.4</v>
      </c>
      <c r="P4665" s="3">
        <v>5.9</v>
      </c>
      <c r="Q4665" s="3" t="s">
        <v>2</v>
      </c>
      <c r="R4665" s="3">
        <v>27.8</v>
      </c>
      <c r="S4665" s="3">
        <v>5.9</v>
      </c>
      <c r="T4665" s="3">
        <v>1.5</v>
      </c>
      <c r="U4665" s="3">
        <v>7.9</v>
      </c>
      <c r="V4665" s="3">
        <v>1.2</v>
      </c>
      <c r="W4665" s="3">
        <v>8.6</v>
      </c>
      <c r="X4665" s="3">
        <v>2.2000000000000002</v>
      </c>
      <c r="Y4665" s="3">
        <v>7.5</v>
      </c>
      <c r="Z4665" s="3" t="s">
        <v>2</v>
      </c>
      <c r="AA4665" s="3">
        <v>7.7</v>
      </c>
      <c r="AB4665" s="3">
        <v>1.4</v>
      </c>
      <c r="AC4665" s="3">
        <v>0.45</v>
      </c>
      <c r="AD4665" s="2" t="s">
        <v>417</v>
      </c>
      <c r="AE4665" s="1" t="e">
        <f>($P4665/$DF$4)/((($Q4665/$DG$4)^2)/($R4665/$DH$4))</f>
        <v>#VALUE!</v>
      </c>
      <c r="AF4665" s="1" t="e">
        <f>($P4665/$DI$4)/((($Q4665/$DJ$4)^2)/($R4665/$DK$4))</f>
        <v>#VALUE!</v>
      </c>
      <c r="AG4665" s="1" t="e">
        <f>($P4665/$DL$4)/((($Q4665/$DM$4)^2)/($R4665/$DN$4))</f>
        <v>#VALUE!</v>
      </c>
      <c r="AH4665" s="1" t="e">
        <f>($P4665/$DO$4)/((($Q4665/$DP$4)^2)/($R4665/$DQ$4))</f>
        <v>#VALUE!</v>
      </c>
      <c r="AI4665" t="s">
        <v>428</v>
      </c>
      <c r="AJ4665">
        <v>925</v>
      </c>
      <c r="AK4665" s="21">
        <v>-212.597110107422</v>
      </c>
      <c r="AL4665" s="21">
        <v>9.969209968386869E+36</v>
      </c>
      <c r="AM4665" s="21">
        <v>4.71874665328634</v>
      </c>
      <c r="AN4665" s="21">
        <v>4.71874665328634</v>
      </c>
      <c r="AO4665" s="21">
        <v>205.05781565906301</v>
      </c>
      <c r="AP4665" s="21">
        <v>205.05781565906301</v>
      </c>
      <c r="AQ4665" s="21">
        <v>140.64701566696201</v>
      </c>
      <c r="AR4665" s="21">
        <v>140.64701566696201</v>
      </c>
      <c r="AS4665" s="21">
        <v>36.780068836017001</v>
      </c>
      <c r="AT4665" s="21">
        <v>36.780068836017001</v>
      </c>
      <c r="AU4665" s="21">
        <v>2.9429495717088399</v>
      </c>
      <c r="AV4665" s="21">
        <v>2.8817079330484101</v>
      </c>
      <c r="AW4665" s="21">
        <v>38.007986972206503</v>
      </c>
      <c r="AX4665" s="21">
        <v>37.7284635725077</v>
      </c>
      <c r="AY4665" s="21">
        <v>127.888746750838</v>
      </c>
      <c r="AZ4665" s="21">
        <v>127.888746750838</v>
      </c>
      <c r="BA4665" s="21">
        <v>2.6528191592958201</v>
      </c>
      <c r="BB4665" s="21">
        <v>2.6528191592958201</v>
      </c>
      <c r="BC4665" s="21">
        <v>4.7841872696430797E-10</v>
      </c>
      <c r="BD4665"/>
      <c r="BE4665"/>
      <c r="BF4665"/>
      <c r="BG4665"/>
      <c r="BH4665"/>
      <c r="BI4665"/>
      <c r="BJ4665"/>
      <c r="BK4665"/>
      <c r="BL4665"/>
      <c r="BM4665"/>
      <c r="BN4665"/>
    </row>
    <row r="4666" spans="1:66">
      <c r="A4666" s="4">
        <v>4664</v>
      </c>
      <c r="B4666" s="2" t="s">
        <v>422</v>
      </c>
      <c r="C4666" s="2" t="s">
        <v>421</v>
      </c>
      <c r="D4666" s="2" t="s">
        <v>420</v>
      </c>
      <c r="E4666" s="2" t="s">
        <v>420</v>
      </c>
      <c r="F4666" s="2" t="s">
        <v>419</v>
      </c>
      <c r="G4666" s="2" t="s">
        <v>429</v>
      </c>
      <c r="H4666" s="4" t="s">
        <v>2</v>
      </c>
      <c r="I4666" s="4">
        <v>6</v>
      </c>
      <c r="J4666" s="4">
        <v>2012</v>
      </c>
      <c r="K4666" s="3">
        <v>89.5</v>
      </c>
      <c r="L4666" s="3">
        <v>17.2</v>
      </c>
      <c r="M4666" s="4">
        <v>2329</v>
      </c>
      <c r="N4666" s="3" t="s">
        <v>2</v>
      </c>
      <c r="O4666" s="3">
        <v>45.5</v>
      </c>
      <c r="P4666" s="3">
        <v>12.5</v>
      </c>
      <c r="Q4666" s="3" t="s">
        <v>2</v>
      </c>
      <c r="R4666" s="3">
        <v>29.3</v>
      </c>
      <c r="S4666" s="3">
        <v>6</v>
      </c>
      <c r="T4666" s="3">
        <v>1.4</v>
      </c>
      <c r="U4666" s="3">
        <v>8</v>
      </c>
      <c r="V4666" s="3">
        <v>1.2</v>
      </c>
      <c r="W4666" s="3">
        <v>8.6</v>
      </c>
      <c r="X4666" s="3">
        <v>2.2999999999999998</v>
      </c>
      <c r="Y4666" s="3">
        <v>7.5</v>
      </c>
      <c r="Z4666" s="3" t="s">
        <v>2</v>
      </c>
      <c r="AA4666" s="3">
        <v>7.7</v>
      </c>
      <c r="AB4666" s="3">
        <v>1.4</v>
      </c>
      <c r="AC4666" s="3">
        <v>0.45</v>
      </c>
      <c r="AD4666" s="2" t="s">
        <v>417</v>
      </c>
      <c r="AE4666" s="1" t="e">
        <f>($P4666/$DF$4)/((($Q4666/$DG$4)^2)/($R4666/$DH$4))</f>
        <v>#VALUE!</v>
      </c>
      <c r="AF4666" s="1" t="e">
        <f>($P4666/$DI$4)/((($Q4666/$DJ$4)^2)/($R4666/$DK$4))</f>
        <v>#VALUE!</v>
      </c>
      <c r="AG4666" s="1" t="e">
        <f>($P4666/$DL$4)/((($Q4666/$DM$4)^2)/($R4666/$DN$4))</f>
        <v>#VALUE!</v>
      </c>
      <c r="AH4666" s="1" t="e">
        <f>($P4666/$DO$4)/((($Q4666/$DP$4)^2)/($R4666/$DQ$4))</f>
        <v>#VALUE!</v>
      </c>
      <c r="AI4666" t="s">
        <v>428</v>
      </c>
      <c r="AJ4666">
        <v>925</v>
      </c>
      <c r="AK4666" s="21">
        <v>-213.38034666389501</v>
      </c>
      <c r="AL4666" s="21">
        <v>9.969209968386869E+36</v>
      </c>
      <c r="AM4666" s="21">
        <v>4.6976513438641403</v>
      </c>
      <c r="AN4666" s="21">
        <v>4.6976513438641403</v>
      </c>
      <c r="AO4666" s="21">
        <v>204.14016775858701</v>
      </c>
      <c r="AP4666" s="21">
        <v>204.14016775858701</v>
      </c>
      <c r="AQ4666" s="21">
        <v>139.906559996103</v>
      </c>
      <c r="AR4666" s="21">
        <v>139.906559996103</v>
      </c>
      <c r="AS4666" s="21">
        <v>36.534475343239897</v>
      </c>
      <c r="AT4666" s="21">
        <v>36.534475343239897</v>
      </c>
      <c r="AU4666" s="21">
        <v>2.98610185760002</v>
      </c>
      <c r="AV4666" s="21">
        <v>2.9013257607054799</v>
      </c>
      <c r="AW4666" s="21">
        <v>38.323821563866296</v>
      </c>
      <c r="AX4666" s="21">
        <v>37.951496803860401</v>
      </c>
      <c r="AY4666" s="21">
        <v>129.763424662197</v>
      </c>
      <c r="AZ4666" s="21">
        <v>129.763424662197</v>
      </c>
      <c r="BA4666" s="21">
        <v>2.6299444265187701</v>
      </c>
      <c r="BB4666" s="21">
        <v>2.6299444265187701</v>
      </c>
      <c r="BC4666" s="21">
        <v>4.7841872696430797E-10</v>
      </c>
      <c r="BD4666"/>
      <c r="BE4666"/>
      <c r="BF4666"/>
      <c r="BG4666"/>
      <c r="BH4666"/>
      <c r="BI4666"/>
      <c r="BJ4666"/>
      <c r="BK4666"/>
      <c r="BL4666"/>
      <c r="BM4666"/>
      <c r="BN4666"/>
    </row>
    <row r="4667" spans="1:66">
      <c r="A4667" s="4">
        <v>4665</v>
      </c>
      <c r="B4667" s="2" t="s">
        <v>422</v>
      </c>
      <c r="C4667" s="2" t="s">
        <v>421</v>
      </c>
      <c r="D4667" s="2" t="s">
        <v>420</v>
      </c>
      <c r="E4667" s="2" t="s">
        <v>420</v>
      </c>
      <c r="F4667" s="2" t="s">
        <v>419</v>
      </c>
      <c r="G4667" s="2" t="s">
        <v>427</v>
      </c>
      <c r="H4667" s="4" t="s">
        <v>2</v>
      </c>
      <c r="I4667" s="4">
        <v>6</v>
      </c>
      <c r="J4667" s="4">
        <v>2012</v>
      </c>
      <c r="K4667" s="3">
        <v>89.1</v>
      </c>
      <c r="L4667" s="3">
        <v>14.8</v>
      </c>
      <c r="M4667" s="4">
        <v>5</v>
      </c>
      <c r="N4667" s="3" t="s">
        <v>2</v>
      </c>
      <c r="O4667" s="3">
        <v>47.8</v>
      </c>
      <c r="P4667" s="3">
        <v>23.7</v>
      </c>
      <c r="Q4667" s="3" t="s">
        <v>2</v>
      </c>
      <c r="R4667" s="3">
        <v>36</v>
      </c>
      <c r="S4667" s="3">
        <v>8.6999999999999993</v>
      </c>
      <c r="T4667" s="3">
        <v>2.2999999999999998</v>
      </c>
      <c r="U4667" s="3">
        <v>12.7</v>
      </c>
      <c r="V4667" s="3">
        <v>2</v>
      </c>
      <c r="W4667" s="3">
        <v>13.8</v>
      </c>
      <c r="X4667" s="3">
        <v>3.5</v>
      </c>
      <c r="Y4667" s="3">
        <v>10.4</v>
      </c>
      <c r="Z4667" s="3" t="s">
        <v>2</v>
      </c>
      <c r="AA4667" s="3">
        <v>8.4</v>
      </c>
      <c r="AB4667" s="3">
        <v>1.3</v>
      </c>
      <c r="AC4667" s="3">
        <v>0.45</v>
      </c>
      <c r="AD4667" s="2" t="s">
        <v>417</v>
      </c>
      <c r="AE4667" s="1" t="e">
        <f>($P4667/$DF$4)/((($Q4667/$DG$4)^2)/($R4667/$DH$4))</f>
        <v>#VALUE!</v>
      </c>
      <c r="AF4667" s="1" t="e">
        <f>($P4667/$DI$4)/((($Q4667/$DJ$4)^2)/($R4667/$DK$4))</f>
        <v>#VALUE!</v>
      </c>
      <c r="AG4667" s="1" t="e">
        <f>($P4667/$DL$4)/((($Q4667/$DM$4)^2)/($R4667/$DN$4))</f>
        <v>#VALUE!</v>
      </c>
      <c r="AH4667" s="1" t="e">
        <f>($P4667/$DO$4)/((($Q4667/$DP$4)^2)/($R4667/$DQ$4))</f>
        <v>#VALUE!</v>
      </c>
      <c r="AI4667" t="s">
        <v>426</v>
      </c>
      <c r="AJ4667">
        <v>926</v>
      </c>
      <c r="AK4667" s="21">
        <v>-87.047483882904103</v>
      </c>
      <c r="AL4667" s="21">
        <v>134.43751447677599</v>
      </c>
      <c r="AM4667" s="21">
        <v>-6.4659013887867295E-2</v>
      </c>
      <c r="AN4667" s="21">
        <v>-6.4659920493722906E-2</v>
      </c>
      <c r="AO4667" s="21">
        <v>-2.8297991356169399</v>
      </c>
      <c r="AP4667" s="21">
        <v>-2.8306734814433798</v>
      </c>
      <c r="AQ4667" s="21">
        <v>4.23561011791229</v>
      </c>
      <c r="AR4667" s="21">
        <v>2.4907430534809798</v>
      </c>
      <c r="AS4667" s="21">
        <v>0.36857479758560702</v>
      </c>
      <c r="AT4667" s="21">
        <v>0.38840811949223297</v>
      </c>
      <c r="AU4667" s="21">
        <v>4.5714044225215904</v>
      </c>
      <c r="AV4667" s="21">
        <v>4.5108329075574902</v>
      </c>
      <c r="AW4667" s="21">
        <v>101.43800714492799</v>
      </c>
      <c r="AX4667" s="21">
        <v>101.442873249054</v>
      </c>
      <c r="AY4667" s="21">
        <v>200.07169789004999</v>
      </c>
      <c r="AZ4667" s="21">
        <v>197.47262983012399</v>
      </c>
      <c r="BA4667" s="21">
        <v>0.154595088139176</v>
      </c>
      <c r="BB4667" s="21">
        <v>4.1299722600961097E-2</v>
      </c>
      <c r="BC4667" s="21">
        <v>4.2542746118742698E-10</v>
      </c>
      <c r="BD4667"/>
      <c r="BE4667"/>
      <c r="BF4667"/>
      <c r="BG4667"/>
      <c r="BH4667"/>
      <c r="BI4667"/>
      <c r="BJ4667"/>
      <c r="BK4667"/>
      <c r="BL4667"/>
      <c r="BM4667"/>
      <c r="BN4667"/>
    </row>
    <row r="4668" spans="1:66">
      <c r="A4668" s="4">
        <v>4666</v>
      </c>
      <c r="B4668" s="2" t="s">
        <v>422</v>
      </c>
      <c r="C4668" s="2" t="s">
        <v>421</v>
      </c>
      <c r="D4668" s="2" t="s">
        <v>420</v>
      </c>
      <c r="E4668" s="2" t="s">
        <v>420</v>
      </c>
      <c r="F4668" s="2" t="s">
        <v>419</v>
      </c>
      <c r="G4668" s="2" t="s">
        <v>427</v>
      </c>
      <c r="H4668" s="4" t="s">
        <v>2</v>
      </c>
      <c r="I4668" s="4">
        <v>6</v>
      </c>
      <c r="J4668" s="4">
        <v>2012</v>
      </c>
      <c r="K4668" s="3">
        <v>89.1</v>
      </c>
      <c r="L4668" s="3">
        <v>14.8</v>
      </c>
      <c r="M4668" s="4">
        <v>20</v>
      </c>
      <c r="N4668" s="3" t="s">
        <v>2</v>
      </c>
      <c r="O4668" s="3">
        <v>40.200000000000003</v>
      </c>
      <c r="P4668" s="3">
        <v>22.3</v>
      </c>
      <c r="Q4668" s="3" t="s">
        <v>2</v>
      </c>
      <c r="R4668" s="3">
        <v>34.4</v>
      </c>
      <c r="S4668" s="3">
        <v>9</v>
      </c>
      <c r="T4668" s="3">
        <v>2.2000000000000002</v>
      </c>
      <c r="U4668" s="3">
        <v>11.3</v>
      </c>
      <c r="V4668" s="3">
        <v>2</v>
      </c>
      <c r="W4668" s="3">
        <v>14.1</v>
      </c>
      <c r="X4668" s="3">
        <v>3.3</v>
      </c>
      <c r="Y4668" s="3">
        <v>10.199999999999999</v>
      </c>
      <c r="Z4668" s="3" t="s">
        <v>2</v>
      </c>
      <c r="AA4668" s="3">
        <v>8.4</v>
      </c>
      <c r="AB4668" s="3">
        <v>1.3</v>
      </c>
      <c r="AC4668" s="3">
        <v>0.45</v>
      </c>
      <c r="AD4668" s="2" t="s">
        <v>417</v>
      </c>
      <c r="AE4668" s="1" t="e">
        <f>($P4668/$DF$4)/((($Q4668/$DG$4)^2)/($R4668/$DH$4))</f>
        <v>#VALUE!</v>
      </c>
      <c r="AF4668" s="1" t="e">
        <f>($P4668/$DI$4)/((($Q4668/$DJ$4)^2)/($R4668/$DK$4))</f>
        <v>#VALUE!</v>
      </c>
      <c r="AG4668" s="1" t="e">
        <f>($P4668/$DL$4)/((($Q4668/$DM$4)^2)/($R4668/$DN$4))</f>
        <v>#VALUE!</v>
      </c>
      <c r="AH4668" s="1" t="e">
        <f>($P4668/$DO$4)/((($Q4668/$DP$4)^2)/($R4668/$DQ$4))</f>
        <v>#VALUE!</v>
      </c>
      <c r="AI4668" t="s">
        <v>426</v>
      </c>
      <c r="AJ4668">
        <v>926</v>
      </c>
      <c r="AK4668" s="21">
        <v>-77.769791803359993</v>
      </c>
      <c r="AL4668" s="21">
        <v>131.49203253746001</v>
      </c>
      <c r="AM4668" s="21">
        <v>-0.100384755545529</v>
      </c>
      <c r="AN4668" s="21">
        <v>-0.25750248582451601</v>
      </c>
      <c r="AO4668" s="21">
        <v>-4.3921813623700698</v>
      </c>
      <c r="AP4668" s="21">
        <v>-11.271476820961199</v>
      </c>
      <c r="AQ4668" s="21">
        <v>4.3791446113586403</v>
      </c>
      <c r="AR4668" s="21">
        <v>2.8696103192865801</v>
      </c>
      <c r="AS4668" s="21">
        <v>0.40364270936697699</v>
      </c>
      <c r="AT4668" s="21">
        <v>0.33682511140592403</v>
      </c>
      <c r="AU4668" s="21">
        <v>4.5771645814180397</v>
      </c>
      <c r="AV4668" s="21">
        <v>4.5384267795085904</v>
      </c>
      <c r="AW4668" s="21">
        <v>102.236806879044</v>
      </c>
      <c r="AX4668" s="21">
        <v>105.76614781379701</v>
      </c>
      <c r="AY4668" s="21">
        <v>200.274859483814</v>
      </c>
      <c r="AZ4668" s="21">
        <v>198.66268597567901</v>
      </c>
      <c r="BA4668" s="21">
        <v>0.16904679058119701</v>
      </c>
      <c r="BB4668" s="21">
        <v>0.111003190490883</v>
      </c>
      <c r="BC4668" s="21">
        <v>4.2542746118742698E-10</v>
      </c>
      <c r="BD4668"/>
      <c r="BE4668"/>
      <c r="BF4668"/>
      <c r="BG4668"/>
      <c r="BH4668"/>
      <c r="BI4668"/>
      <c r="BJ4668"/>
      <c r="BK4668"/>
      <c r="BL4668"/>
      <c r="BM4668"/>
      <c r="BN4668"/>
    </row>
    <row r="4669" spans="1:66">
      <c r="A4669" s="4">
        <v>4667</v>
      </c>
      <c r="B4669" s="2" t="s">
        <v>422</v>
      </c>
      <c r="C4669" s="2" t="s">
        <v>421</v>
      </c>
      <c r="D4669" s="2" t="s">
        <v>420</v>
      </c>
      <c r="E4669" s="2" t="s">
        <v>420</v>
      </c>
      <c r="F4669" s="2" t="s">
        <v>419</v>
      </c>
      <c r="G4669" s="2" t="s">
        <v>427</v>
      </c>
      <c r="H4669" s="4" t="s">
        <v>2</v>
      </c>
      <c r="I4669" s="4">
        <v>6</v>
      </c>
      <c r="J4669" s="4">
        <v>2012</v>
      </c>
      <c r="K4669" s="3">
        <v>89.1</v>
      </c>
      <c r="L4669" s="3">
        <v>14.8</v>
      </c>
      <c r="M4669" s="4">
        <v>45</v>
      </c>
      <c r="N4669" s="3" t="s">
        <v>2</v>
      </c>
      <c r="O4669" s="3">
        <v>32.700000000000003</v>
      </c>
      <c r="P4669" s="3">
        <v>19.2</v>
      </c>
      <c r="Q4669" s="3" t="s">
        <v>2</v>
      </c>
      <c r="R4669" s="3">
        <v>26.9</v>
      </c>
      <c r="S4669" s="3">
        <v>6.5</v>
      </c>
      <c r="T4669" s="3">
        <v>1.7</v>
      </c>
      <c r="U4669" s="3">
        <v>9.1999999999999993</v>
      </c>
      <c r="V4669" s="3">
        <v>1.5</v>
      </c>
      <c r="W4669" s="3">
        <v>10.5</v>
      </c>
      <c r="X4669" s="3">
        <v>2.7</v>
      </c>
      <c r="Y4669" s="3">
        <v>8.1</v>
      </c>
      <c r="Z4669" s="3" t="s">
        <v>2</v>
      </c>
      <c r="AA4669" s="3">
        <v>6.6</v>
      </c>
      <c r="AB4669" s="3">
        <v>1.1000000000000001</v>
      </c>
      <c r="AC4669" s="3">
        <v>0.45</v>
      </c>
      <c r="AD4669" s="2" t="s">
        <v>417</v>
      </c>
      <c r="AE4669" s="1" t="e">
        <f>($P4669/$DF$4)/((($Q4669/$DG$4)^2)/($R4669/$DH$4))</f>
        <v>#VALUE!</v>
      </c>
      <c r="AF4669" s="1" t="e">
        <f>($P4669/$DI$4)/((($Q4669/$DJ$4)^2)/($R4669/$DK$4))</f>
        <v>#VALUE!</v>
      </c>
      <c r="AG4669" s="1" t="e">
        <f>($P4669/$DL$4)/((($Q4669/$DM$4)^2)/($R4669/$DN$4))</f>
        <v>#VALUE!</v>
      </c>
      <c r="AH4669" s="1" t="e">
        <f>($P4669/$DO$4)/((($Q4669/$DP$4)^2)/($R4669/$DQ$4))</f>
        <v>#VALUE!</v>
      </c>
      <c r="AI4669" t="s">
        <v>426</v>
      </c>
      <c r="AJ4669">
        <v>926</v>
      </c>
      <c r="AK4669" s="21">
        <v>-71.785728497505204</v>
      </c>
      <c r="AL4669" s="21">
        <v>120.725165748596</v>
      </c>
      <c r="AM4669" s="21">
        <v>0.16648386150322</v>
      </c>
      <c r="AN4669" s="21">
        <v>0.26354532052180701</v>
      </c>
      <c r="AO4669" s="21">
        <v>7.279335479507</v>
      </c>
      <c r="AP4669" s="21">
        <v>11.5245551645283</v>
      </c>
      <c r="AQ4669" s="21">
        <v>5.3973764985799804</v>
      </c>
      <c r="AR4669" s="21">
        <v>4.26181989639998</v>
      </c>
      <c r="AS4669" s="21">
        <v>2.0646907414496001</v>
      </c>
      <c r="AT4669" s="21">
        <v>0.92549489025026599</v>
      </c>
      <c r="AU4669" s="21">
        <v>4.4165835380554199</v>
      </c>
      <c r="AV4669" s="21">
        <v>4.3487881404161497</v>
      </c>
      <c r="AW4669" s="21">
        <v>96.439916810989402</v>
      </c>
      <c r="AX4669" s="21">
        <v>94.353077878952007</v>
      </c>
      <c r="AY4669" s="21">
        <v>193.131114312107</v>
      </c>
      <c r="AZ4669" s="21">
        <v>190.23603284862</v>
      </c>
      <c r="BA4669" s="21">
        <v>0.23342798085883301</v>
      </c>
      <c r="BB4669" s="21">
        <v>0.178530907826498</v>
      </c>
      <c r="BC4669" s="21">
        <v>4.2542746118742698E-10</v>
      </c>
      <c r="BD4669"/>
      <c r="BE4669"/>
      <c r="BF4669"/>
      <c r="BG4669"/>
      <c r="BH4669"/>
      <c r="BI4669"/>
      <c r="BJ4669"/>
      <c r="BK4669"/>
      <c r="BL4669"/>
      <c r="BM4669"/>
      <c r="BN4669"/>
    </row>
    <row r="4670" spans="1:66">
      <c r="A4670" s="4">
        <v>4668</v>
      </c>
      <c r="B4670" s="2" t="s">
        <v>422</v>
      </c>
      <c r="C4670" s="2" t="s">
        <v>421</v>
      </c>
      <c r="D4670" s="2" t="s">
        <v>420</v>
      </c>
      <c r="E4670" s="2" t="s">
        <v>420</v>
      </c>
      <c r="F4670" s="2" t="s">
        <v>419</v>
      </c>
      <c r="G4670" s="2" t="s">
        <v>427</v>
      </c>
      <c r="H4670" s="4" t="s">
        <v>2</v>
      </c>
      <c r="I4670" s="4">
        <v>6</v>
      </c>
      <c r="J4670" s="4">
        <v>2012</v>
      </c>
      <c r="K4670" s="3">
        <v>89.1</v>
      </c>
      <c r="L4670" s="3">
        <v>14.8</v>
      </c>
      <c r="M4670" s="4">
        <v>68</v>
      </c>
      <c r="N4670" s="3" t="s">
        <v>2</v>
      </c>
      <c r="O4670" s="3">
        <v>24.4</v>
      </c>
      <c r="P4670" s="3">
        <v>11.6</v>
      </c>
      <c r="Q4670" s="3" t="s">
        <v>2</v>
      </c>
      <c r="R4670" s="3">
        <v>19.7</v>
      </c>
      <c r="S4670" s="3">
        <v>4.7</v>
      </c>
      <c r="T4670" s="3">
        <v>1.2</v>
      </c>
      <c r="U4670" s="3">
        <v>7.4</v>
      </c>
      <c r="V4670" s="3">
        <v>1.2</v>
      </c>
      <c r="W4670" s="3">
        <v>8.5</v>
      </c>
      <c r="X4670" s="3">
        <v>2.2000000000000002</v>
      </c>
      <c r="Y4670" s="3">
        <v>6.7</v>
      </c>
      <c r="Z4670" s="3" t="s">
        <v>2</v>
      </c>
      <c r="AA4670" s="3">
        <v>5.7</v>
      </c>
      <c r="AB4670" s="3">
        <v>0.9</v>
      </c>
      <c r="AC4670" s="3">
        <v>0.45</v>
      </c>
      <c r="AD4670" s="2" t="s">
        <v>417</v>
      </c>
      <c r="AE4670" s="1" t="e">
        <f>($P4670/$DF$4)/((($Q4670/$DG$4)^2)/($R4670/$DH$4))</f>
        <v>#VALUE!</v>
      </c>
      <c r="AF4670" s="1" t="e">
        <f>($P4670/$DI$4)/((($Q4670/$DJ$4)^2)/($R4670/$DK$4))</f>
        <v>#VALUE!</v>
      </c>
      <c r="AG4670" s="1" t="e">
        <f>($P4670/$DL$4)/((($Q4670/$DM$4)^2)/($R4670/$DN$4))</f>
        <v>#VALUE!</v>
      </c>
      <c r="AH4670" s="1" t="e">
        <f>($P4670/$DO$4)/((($Q4670/$DP$4)^2)/($R4670/$DQ$4))</f>
        <v>#VALUE!</v>
      </c>
      <c r="AI4670" t="s">
        <v>426</v>
      </c>
      <c r="AJ4670">
        <v>926</v>
      </c>
      <c r="AK4670" s="21">
        <v>-65.016272405242901</v>
      </c>
      <c r="AL4670" s="21">
        <v>106.31037990036</v>
      </c>
      <c r="AM4670" s="21">
        <v>1.4722243338227301</v>
      </c>
      <c r="AN4670" s="21">
        <v>2.2198470730781601</v>
      </c>
      <c r="AO4670" s="21">
        <v>64.320331732750702</v>
      </c>
      <c r="AP4670" s="21">
        <v>96.996793754448802</v>
      </c>
      <c r="AQ4670" s="21">
        <v>8.2940045154094708</v>
      </c>
      <c r="AR4670" s="21">
        <v>13.030692104816399</v>
      </c>
      <c r="AS4670" s="21">
        <v>7.8212280571460697</v>
      </c>
      <c r="AT4670" s="21">
        <v>5.3962842798233002</v>
      </c>
      <c r="AU4670" s="21">
        <v>3.2236500282287599</v>
      </c>
      <c r="AV4670" s="21">
        <v>3.49515353250503</v>
      </c>
      <c r="AW4670" s="21">
        <v>69.1076860847473</v>
      </c>
      <c r="AX4670" s="21">
        <v>53.127465362548797</v>
      </c>
      <c r="AY4670" s="21">
        <v>140.84150249238701</v>
      </c>
      <c r="AZ4670" s="21">
        <v>152.724330937573</v>
      </c>
      <c r="BA4670" s="21">
        <v>0.62971326509118097</v>
      </c>
      <c r="BB4670" s="21">
        <v>0.57429550841450705</v>
      </c>
      <c r="BC4670" s="21">
        <v>4.2542746118742698E-10</v>
      </c>
      <c r="BD4670"/>
      <c r="BE4670"/>
      <c r="BF4670"/>
      <c r="BG4670"/>
      <c r="BH4670"/>
      <c r="BI4670"/>
      <c r="BJ4670"/>
      <c r="BK4670"/>
      <c r="BL4670"/>
      <c r="BM4670"/>
      <c r="BN4670"/>
    </row>
    <row r="4671" spans="1:66">
      <c r="A4671" s="4">
        <v>4669</v>
      </c>
      <c r="B4671" s="2" t="s">
        <v>422</v>
      </c>
      <c r="C4671" s="2" t="s">
        <v>421</v>
      </c>
      <c r="D4671" s="2" t="s">
        <v>420</v>
      </c>
      <c r="E4671" s="2" t="s">
        <v>420</v>
      </c>
      <c r="F4671" s="2" t="s">
        <v>419</v>
      </c>
      <c r="G4671" s="2" t="s">
        <v>427</v>
      </c>
      <c r="H4671" s="4" t="s">
        <v>2</v>
      </c>
      <c r="I4671" s="4">
        <v>6</v>
      </c>
      <c r="J4671" s="4">
        <v>2012</v>
      </c>
      <c r="K4671" s="3">
        <v>89.1</v>
      </c>
      <c r="L4671" s="3">
        <v>14.8</v>
      </c>
      <c r="M4671" s="4">
        <v>90</v>
      </c>
      <c r="N4671" s="3" t="s">
        <v>2</v>
      </c>
      <c r="O4671" s="3">
        <v>23.2</v>
      </c>
      <c r="P4671" s="3">
        <v>8.4</v>
      </c>
      <c r="Q4671" s="3" t="s">
        <v>2</v>
      </c>
      <c r="R4671" s="3">
        <v>17.100000000000001</v>
      </c>
      <c r="S4671" s="3">
        <v>4.0999999999999996</v>
      </c>
      <c r="T4671" s="3">
        <v>1</v>
      </c>
      <c r="U4671" s="3">
        <v>6</v>
      </c>
      <c r="V4671" s="3">
        <v>1</v>
      </c>
      <c r="W4671" s="3">
        <v>7.1</v>
      </c>
      <c r="X4671" s="3">
        <v>1.8</v>
      </c>
      <c r="Y4671" s="3">
        <v>5.6</v>
      </c>
      <c r="Z4671" s="3" t="s">
        <v>2</v>
      </c>
      <c r="AA4671" s="3">
        <v>5</v>
      </c>
      <c r="AB4671" s="3">
        <v>0.8</v>
      </c>
      <c r="AC4671" s="3">
        <v>0.45</v>
      </c>
      <c r="AD4671" s="2" t="s">
        <v>417</v>
      </c>
      <c r="AE4671" s="1" t="e">
        <f>($P4671/$DF$4)/((($Q4671/$DG$4)^2)/($R4671/$DH$4))</f>
        <v>#VALUE!</v>
      </c>
      <c r="AF4671" s="1" t="e">
        <f>($P4671/$DI$4)/((($Q4671/$DJ$4)^2)/($R4671/$DK$4))</f>
        <v>#VALUE!</v>
      </c>
      <c r="AG4671" s="1" t="e">
        <f>($P4671/$DL$4)/((($Q4671/$DM$4)^2)/($R4671/$DN$4))</f>
        <v>#VALUE!</v>
      </c>
      <c r="AH4671" s="1" t="e">
        <f>($P4671/$DO$4)/((($Q4671/$DP$4)^2)/($R4671/$DQ$4))</f>
        <v>#VALUE!</v>
      </c>
      <c r="AI4671" t="s">
        <v>426</v>
      </c>
      <c r="AJ4671">
        <v>926</v>
      </c>
      <c r="AK4671" s="21">
        <v>-66.366362041473394</v>
      </c>
      <c r="AL4671" s="21">
        <v>94.120958816528301</v>
      </c>
      <c r="AM4671" s="21">
        <v>3.4212090620398499</v>
      </c>
      <c r="AN4671" s="21">
        <v>4.2847914716601396</v>
      </c>
      <c r="AO4671" s="21">
        <v>149.316414045393</v>
      </c>
      <c r="AP4671" s="21">
        <v>187.02841933342</v>
      </c>
      <c r="AQ4671" s="21">
        <v>13.0557475709915</v>
      </c>
      <c r="AR4671" s="21">
        <v>15.2226152515411</v>
      </c>
      <c r="AS4671" s="21">
        <v>14.999806089401201</v>
      </c>
      <c r="AT4671" s="21">
        <v>6.0647427606582598</v>
      </c>
      <c r="AU4671" s="21">
        <v>1.7599941998720201</v>
      </c>
      <c r="AV4671" s="21">
        <v>2.1253584253788</v>
      </c>
      <c r="AW4671" s="21">
        <v>30.181667425632501</v>
      </c>
      <c r="AX4671" s="21">
        <v>12.9724637037516</v>
      </c>
      <c r="AY4671" s="21">
        <v>76.818851383820302</v>
      </c>
      <c r="AZ4671" s="21">
        <v>92.774985702621805</v>
      </c>
      <c r="BA4671" s="21">
        <v>1.2528509494662301</v>
      </c>
      <c r="BB4671" s="21">
        <v>1.0135899091512</v>
      </c>
      <c r="BC4671" s="21">
        <v>4.2542746118742698E-10</v>
      </c>
      <c r="BD4671"/>
      <c r="BE4671"/>
      <c r="BF4671"/>
      <c r="BG4671"/>
      <c r="BH4671"/>
      <c r="BI4671"/>
      <c r="BJ4671"/>
      <c r="BK4671"/>
      <c r="BL4671"/>
      <c r="BM4671"/>
      <c r="BN4671"/>
    </row>
    <row r="4672" spans="1:66">
      <c r="A4672" s="4">
        <v>4670</v>
      </c>
      <c r="B4672" s="2" t="s">
        <v>422</v>
      </c>
      <c r="C4672" s="2" t="s">
        <v>421</v>
      </c>
      <c r="D4672" s="2" t="s">
        <v>420</v>
      </c>
      <c r="E4672" s="2" t="s">
        <v>420</v>
      </c>
      <c r="F4672" s="2" t="s">
        <v>419</v>
      </c>
      <c r="G4672" s="2" t="s">
        <v>427</v>
      </c>
      <c r="H4672" s="4" t="s">
        <v>2</v>
      </c>
      <c r="I4672" s="4">
        <v>6</v>
      </c>
      <c r="J4672" s="4">
        <v>2012</v>
      </c>
      <c r="K4672" s="3">
        <v>89.1</v>
      </c>
      <c r="L4672" s="3">
        <v>14.8</v>
      </c>
      <c r="M4672" s="4">
        <v>120</v>
      </c>
      <c r="N4672" s="3" t="s">
        <v>2</v>
      </c>
      <c r="O4672" s="3">
        <v>30.8</v>
      </c>
      <c r="P4672" s="3">
        <v>12.8</v>
      </c>
      <c r="Q4672" s="3" t="s">
        <v>2</v>
      </c>
      <c r="R4672" s="3">
        <v>20.100000000000001</v>
      </c>
      <c r="S4672" s="3">
        <v>4.3</v>
      </c>
      <c r="T4672" s="3">
        <v>1.1000000000000001</v>
      </c>
      <c r="U4672" s="3">
        <v>6</v>
      </c>
      <c r="V4672" s="3">
        <v>0.9</v>
      </c>
      <c r="W4672" s="3">
        <v>6.3</v>
      </c>
      <c r="X4672" s="3">
        <v>1.6</v>
      </c>
      <c r="Y4672" s="3">
        <v>4.9000000000000004</v>
      </c>
      <c r="Z4672" s="3" t="s">
        <v>2</v>
      </c>
      <c r="AA4672" s="3">
        <v>4.4000000000000004</v>
      </c>
      <c r="AB4672" s="3">
        <v>0.7</v>
      </c>
      <c r="AC4672" s="3">
        <v>0.45</v>
      </c>
      <c r="AD4672" s="2" t="s">
        <v>417</v>
      </c>
      <c r="AE4672" s="1" t="e">
        <f>($P4672/$DF$4)/((($Q4672/$DG$4)^2)/($R4672/$DH$4))</f>
        <v>#VALUE!</v>
      </c>
      <c r="AF4672" s="1" t="e">
        <f>($P4672/$DI$4)/((($Q4672/$DJ$4)^2)/($R4672/$DK$4))</f>
        <v>#VALUE!</v>
      </c>
      <c r="AG4672" s="1" t="e">
        <f>($P4672/$DL$4)/((($Q4672/$DM$4)^2)/($R4672/$DN$4))</f>
        <v>#VALUE!</v>
      </c>
      <c r="AH4672" s="1" t="e">
        <f>($P4672/$DO$4)/((($Q4672/$DP$4)^2)/($R4672/$DQ$4))</f>
        <v>#VALUE!</v>
      </c>
      <c r="AI4672" t="s">
        <v>426</v>
      </c>
      <c r="AJ4672">
        <v>926</v>
      </c>
      <c r="AK4672" s="21">
        <v>-74.243425693511995</v>
      </c>
      <c r="AL4672" s="21">
        <v>80.2548430633545</v>
      </c>
      <c r="AM4672" s="21">
        <v>4.5838120032548897</v>
      </c>
      <c r="AN4672" s="21">
        <v>4.9193320941925096</v>
      </c>
      <c r="AO4672" s="21">
        <v>199.83105704348401</v>
      </c>
      <c r="AP4672" s="21">
        <v>214.467182943235</v>
      </c>
      <c r="AQ4672" s="21">
        <v>20.180019899845099</v>
      </c>
      <c r="AR4672" s="21">
        <v>16.183887688636801</v>
      </c>
      <c r="AS4672" s="21">
        <v>23.082811130523702</v>
      </c>
      <c r="AT4672" s="21">
        <v>10.482150284767201</v>
      </c>
      <c r="AU4672" s="21">
        <v>0.79710472804307897</v>
      </c>
      <c r="AV4672" s="21">
        <v>1.24886733451486</v>
      </c>
      <c r="AW4672" s="21">
        <v>11.210376507759101</v>
      </c>
      <c r="AX4672" s="21">
        <v>6.4607252447605097</v>
      </c>
      <c r="AY4672" s="21">
        <v>34.753640411701703</v>
      </c>
      <c r="AZ4672" s="21">
        <v>54.450147546064599</v>
      </c>
      <c r="BA4672" s="21">
        <v>1.8554473278522501</v>
      </c>
      <c r="BB4672" s="21">
        <v>1.70372492617369</v>
      </c>
      <c r="BC4672" s="21">
        <v>4.2542746118742698E-10</v>
      </c>
      <c r="BD4672"/>
      <c r="BE4672"/>
      <c r="BF4672"/>
      <c r="BG4672"/>
      <c r="BH4672"/>
      <c r="BI4672"/>
      <c r="BJ4672"/>
      <c r="BK4672"/>
      <c r="BL4672"/>
      <c r="BM4672"/>
      <c r="BN4672"/>
    </row>
    <row r="4673" spans="1:66">
      <c r="A4673" s="4">
        <v>4671</v>
      </c>
      <c r="B4673" s="2" t="s">
        <v>422</v>
      </c>
      <c r="C4673" s="2" t="s">
        <v>421</v>
      </c>
      <c r="D4673" s="2" t="s">
        <v>420</v>
      </c>
      <c r="E4673" s="2" t="s">
        <v>420</v>
      </c>
      <c r="F4673" s="2" t="s">
        <v>419</v>
      </c>
      <c r="G4673" s="2" t="s">
        <v>427</v>
      </c>
      <c r="H4673" s="4" t="s">
        <v>2</v>
      </c>
      <c r="I4673" s="4">
        <v>6</v>
      </c>
      <c r="J4673" s="4">
        <v>2012</v>
      </c>
      <c r="K4673" s="3">
        <v>89.1</v>
      </c>
      <c r="L4673" s="3">
        <v>14.8</v>
      </c>
      <c r="M4673" s="4">
        <v>160</v>
      </c>
      <c r="N4673" s="3" t="s">
        <v>2</v>
      </c>
      <c r="O4673" s="3">
        <v>26.2</v>
      </c>
      <c r="P4673" s="3">
        <v>7.4</v>
      </c>
      <c r="Q4673" s="3" t="s">
        <v>2</v>
      </c>
      <c r="R4673" s="3">
        <v>17.399999999999999</v>
      </c>
      <c r="S4673" s="3">
        <v>3.8</v>
      </c>
      <c r="T4673" s="3">
        <v>1</v>
      </c>
      <c r="U4673" s="3">
        <v>5.3</v>
      </c>
      <c r="V4673" s="3">
        <v>0.9</v>
      </c>
      <c r="W4673" s="3">
        <v>6</v>
      </c>
      <c r="X4673" s="3">
        <v>1.5</v>
      </c>
      <c r="Y4673" s="3">
        <v>4.7</v>
      </c>
      <c r="Z4673" s="3" t="s">
        <v>2</v>
      </c>
      <c r="AA4673" s="3">
        <v>4.3</v>
      </c>
      <c r="AB4673" s="3">
        <v>0.7</v>
      </c>
      <c r="AC4673" s="3">
        <v>0.45</v>
      </c>
      <c r="AD4673" s="2" t="s">
        <v>417</v>
      </c>
      <c r="AE4673" s="1" t="e">
        <f>($P4673/$DF$4)/((($Q4673/$DG$4)^2)/($R4673/$DH$4))</f>
        <v>#VALUE!</v>
      </c>
      <c r="AF4673" s="1" t="e">
        <f>($P4673/$DI$4)/((($Q4673/$DJ$4)^2)/($R4673/$DK$4))</f>
        <v>#VALUE!</v>
      </c>
      <c r="AG4673" s="1" t="e">
        <f>($P4673/$DL$4)/((($Q4673/$DM$4)^2)/($R4673/$DN$4))</f>
        <v>#VALUE!</v>
      </c>
      <c r="AH4673" s="1" t="e">
        <f>($P4673/$DO$4)/((($Q4673/$DP$4)^2)/($R4673/$DQ$4))</f>
        <v>#VALUE!</v>
      </c>
      <c r="AI4673" t="s">
        <v>426</v>
      </c>
      <c r="AJ4673">
        <v>926</v>
      </c>
      <c r="AK4673" s="21">
        <v>-83.322762451171897</v>
      </c>
      <c r="AL4673" s="21">
        <v>62.689118827819797</v>
      </c>
      <c r="AM4673" s="21">
        <v>5.2014480044841802</v>
      </c>
      <c r="AN4673" s="21">
        <v>5.39422858500481</v>
      </c>
      <c r="AO4673" s="21">
        <v>226.53248426041301</v>
      </c>
      <c r="AP4673" s="21">
        <v>234.92223679484599</v>
      </c>
      <c r="AQ4673" s="21">
        <v>28.0111143951416</v>
      </c>
      <c r="AR4673" s="21">
        <v>25.910347528457599</v>
      </c>
      <c r="AS4673" s="21">
        <v>25.963162964820899</v>
      </c>
      <c r="AT4673" s="21">
        <v>14.106920591354401</v>
      </c>
      <c r="AU4673" s="21">
        <v>0.40999233192205398</v>
      </c>
      <c r="AV4673" s="21">
        <v>0.93007905718684203</v>
      </c>
      <c r="AW4673" s="21">
        <v>5.91663550829887</v>
      </c>
      <c r="AX4673" s="21">
        <v>5.1436777011156103</v>
      </c>
      <c r="AY4673" s="21">
        <v>17.856307449025799</v>
      </c>
      <c r="AZ4673" s="21">
        <v>40.5059709772462</v>
      </c>
      <c r="BA4673" s="21">
        <v>2.1861258209943801</v>
      </c>
      <c r="BB4673" s="21">
        <v>2.2092264380455</v>
      </c>
      <c r="BC4673" s="21">
        <v>4.2542746118742698E-10</v>
      </c>
      <c r="BD4673"/>
      <c r="BE4673"/>
      <c r="BF4673"/>
      <c r="BG4673"/>
      <c r="BH4673"/>
      <c r="BI4673"/>
      <c r="BJ4673"/>
      <c r="BK4673"/>
      <c r="BL4673"/>
      <c r="BM4673"/>
      <c r="BN4673"/>
    </row>
    <row r="4674" spans="1:66">
      <c r="A4674" s="4">
        <v>4672</v>
      </c>
      <c r="B4674" s="2" t="s">
        <v>422</v>
      </c>
      <c r="C4674" s="2" t="s">
        <v>421</v>
      </c>
      <c r="D4674" s="2" t="s">
        <v>420</v>
      </c>
      <c r="E4674" s="2" t="s">
        <v>420</v>
      </c>
      <c r="F4674" s="2" t="s">
        <v>419</v>
      </c>
      <c r="G4674" s="2" t="s">
        <v>427</v>
      </c>
      <c r="H4674" s="4" t="s">
        <v>2</v>
      </c>
      <c r="I4674" s="4">
        <v>6</v>
      </c>
      <c r="J4674" s="4">
        <v>2012</v>
      </c>
      <c r="K4674" s="3">
        <v>89.1</v>
      </c>
      <c r="L4674" s="3">
        <v>14.8</v>
      </c>
      <c r="M4674" s="4">
        <v>200</v>
      </c>
      <c r="N4674" s="3" t="s">
        <v>2</v>
      </c>
      <c r="O4674" s="3">
        <v>34</v>
      </c>
      <c r="P4674" s="3">
        <v>11.2</v>
      </c>
      <c r="Q4674" s="3" t="s">
        <v>2</v>
      </c>
      <c r="R4674" s="3">
        <v>19.2</v>
      </c>
      <c r="S4674" s="3">
        <v>4</v>
      </c>
      <c r="T4674" s="3">
        <v>1.1000000000000001</v>
      </c>
      <c r="U4674" s="3">
        <v>5.4</v>
      </c>
      <c r="V4674" s="3">
        <v>0.9</v>
      </c>
      <c r="W4674" s="3">
        <v>6.2</v>
      </c>
      <c r="X4674" s="3">
        <v>1.5</v>
      </c>
      <c r="Y4674" s="3">
        <v>4.8</v>
      </c>
      <c r="Z4674" s="3" t="s">
        <v>2</v>
      </c>
      <c r="AA4674" s="3">
        <v>4.5</v>
      </c>
      <c r="AB4674" s="3">
        <v>0.7</v>
      </c>
      <c r="AC4674" s="3">
        <v>0.45</v>
      </c>
      <c r="AD4674" s="2" t="s">
        <v>417</v>
      </c>
      <c r="AE4674" s="1" t="e">
        <f>($P4674/$DF$4)/((($Q4674/$DG$4)^2)/($R4674/$DH$4))</f>
        <v>#VALUE!</v>
      </c>
      <c r="AF4674" s="1" t="e">
        <f>($P4674/$DI$4)/((($Q4674/$DJ$4)^2)/($R4674/$DK$4))</f>
        <v>#VALUE!</v>
      </c>
      <c r="AG4674" s="1" t="e">
        <f>($P4674/$DL$4)/((($Q4674/$DM$4)^2)/($R4674/$DN$4))</f>
        <v>#VALUE!</v>
      </c>
      <c r="AH4674" s="1" t="e">
        <f>($P4674/$DO$4)/((($Q4674/$DP$4)^2)/($R4674/$DQ$4))</f>
        <v>#VALUE!</v>
      </c>
      <c r="AI4674" t="s">
        <v>426</v>
      </c>
      <c r="AJ4674">
        <v>926</v>
      </c>
      <c r="AK4674" s="21">
        <v>-88.140287103652994</v>
      </c>
      <c r="AL4674" s="21">
        <v>47.728208427429202</v>
      </c>
      <c r="AM4674" s="21">
        <v>5.5024406921863598</v>
      </c>
      <c r="AN4674" s="21">
        <v>5.5760950231552098</v>
      </c>
      <c r="AO4674" s="21">
        <v>239.50616790710501</v>
      </c>
      <c r="AP4674" s="21">
        <v>242.712669913859</v>
      </c>
      <c r="AQ4674" s="21">
        <v>33.939981598854096</v>
      </c>
      <c r="AR4674" s="21">
        <v>33.196422774791699</v>
      </c>
      <c r="AS4674" s="21">
        <v>30.296277105808301</v>
      </c>
      <c r="AT4674" s="21">
        <v>23.863825927972801</v>
      </c>
      <c r="AU4674" s="21">
        <v>0.31870186354965002</v>
      </c>
      <c r="AV4674" s="21">
        <v>0.55930957242846502</v>
      </c>
      <c r="AW4674" s="21">
        <v>4.9652795696258503</v>
      </c>
      <c r="AX4674" s="21">
        <v>4.8014120388031003</v>
      </c>
      <c r="AY4674" s="21">
        <v>13.872958032619801</v>
      </c>
      <c r="AZ4674" s="21">
        <v>24.3487054498685</v>
      </c>
      <c r="BA4674" s="21">
        <v>2.3633290812373202</v>
      </c>
      <c r="BB4674" s="21">
        <v>2.3808181381225602</v>
      </c>
      <c r="BC4674" s="21">
        <v>4.2542746118742698E-10</v>
      </c>
      <c r="BD4674"/>
      <c r="BE4674"/>
      <c r="BF4674"/>
      <c r="BG4674"/>
      <c r="BH4674"/>
      <c r="BI4674"/>
      <c r="BJ4674"/>
      <c r="BK4674"/>
      <c r="BL4674"/>
      <c r="BM4674"/>
      <c r="BN4674"/>
    </row>
    <row r="4675" spans="1:66">
      <c r="A4675" s="4">
        <v>4673</v>
      </c>
      <c r="B4675" s="2" t="s">
        <v>422</v>
      </c>
      <c r="C4675" s="2" t="s">
        <v>421</v>
      </c>
      <c r="D4675" s="2" t="s">
        <v>420</v>
      </c>
      <c r="E4675" s="2" t="s">
        <v>420</v>
      </c>
      <c r="F4675" s="2" t="s">
        <v>419</v>
      </c>
      <c r="G4675" s="2" t="s">
        <v>427</v>
      </c>
      <c r="H4675" s="4" t="s">
        <v>2</v>
      </c>
      <c r="I4675" s="4">
        <v>6</v>
      </c>
      <c r="J4675" s="4">
        <v>2012</v>
      </c>
      <c r="K4675" s="3">
        <v>89.1</v>
      </c>
      <c r="L4675" s="3">
        <v>14.8</v>
      </c>
      <c r="M4675" s="4">
        <v>300</v>
      </c>
      <c r="N4675" s="3" t="s">
        <v>2</v>
      </c>
      <c r="O4675" s="3">
        <v>27.8</v>
      </c>
      <c r="P4675" s="3">
        <v>5.6</v>
      </c>
      <c r="Q4675" s="3" t="s">
        <v>2</v>
      </c>
      <c r="R4675" s="3">
        <v>18.399999999999999</v>
      </c>
      <c r="S4675" s="3">
        <v>3.9</v>
      </c>
      <c r="T4675" s="3">
        <v>1</v>
      </c>
      <c r="U4675" s="3">
        <v>5.5</v>
      </c>
      <c r="V4675" s="3">
        <v>0.8</v>
      </c>
      <c r="W4675" s="3">
        <v>5.9</v>
      </c>
      <c r="X4675" s="3">
        <v>1.5</v>
      </c>
      <c r="Y4675" s="3">
        <v>4.8</v>
      </c>
      <c r="Z4675" s="3" t="s">
        <v>2</v>
      </c>
      <c r="AA4675" s="3">
        <v>4.5</v>
      </c>
      <c r="AB4675" s="3">
        <v>0.8</v>
      </c>
      <c r="AC4675" s="3">
        <v>0.45</v>
      </c>
      <c r="AD4675" s="2" t="s">
        <v>417</v>
      </c>
      <c r="AE4675" s="1" t="e">
        <f>($P4675/$DF$4)/((($Q4675/$DG$4)^2)/($R4675/$DH$4))</f>
        <v>#VALUE!</v>
      </c>
      <c r="AF4675" s="1" t="e">
        <f>($P4675/$DI$4)/((($Q4675/$DJ$4)^2)/($R4675/$DK$4))</f>
        <v>#VALUE!</v>
      </c>
      <c r="AG4675" s="1" t="e">
        <f>($P4675/$DL$4)/((($Q4675/$DM$4)^2)/($R4675/$DN$4))</f>
        <v>#VALUE!</v>
      </c>
      <c r="AH4675" s="1" t="e">
        <f>($P4675/$DO$4)/((($Q4675/$DP$4)^2)/($R4675/$DQ$4))</f>
        <v>#VALUE!</v>
      </c>
      <c r="AI4675" t="s">
        <v>426</v>
      </c>
      <c r="AJ4675">
        <v>926</v>
      </c>
      <c r="AK4675" s="21">
        <v>-98.566826941172295</v>
      </c>
      <c r="AL4675" s="21">
        <v>22.466538712183599</v>
      </c>
      <c r="AM4675" s="21">
        <v>5.8465828895568803</v>
      </c>
      <c r="AN4675" s="21">
        <v>5.6764687108993499</v>
      </c>
      <c r="AO4675" s="21">
        <v>254.33747500489901</v>
      </c>
      <c r="AP4675" s="21">
        <v>246.93548875983799</v>
      </c>
      <c r="AQ4675" s="21">
        <v>40.825337548255902</v>
      </c>
      <c r="AR4675" s="21">
        <v>37.6727288293838</v>
      </c>
      <c r="AS4675" s="21">
        <v>30.9424684286118</v>
      </c>
      <c r="AT4675" s="21">
        <v>14.7743302118778</v>
      </c>
      <c r="AU4675" s="21">
        <v>0.30703284319490198</v>
      </c>
      <c r="AV4675" s="21">
        <v>0.46723571095615601</v>
      </c>
      <c r="AW4675" s="21">
        <v>4.4663797909021401</v>
      </c>
      <c r="AX4675" s="21">
        <v>7.5564216023683501</v>
      </c>
      <c r="AY4675" s="21">
        <v>13.356506348810299</v>
      </c>
      <c r="AZ4675" s="21">
        <v>20.325754653014599</v>
      </c>
      <c r="BA4675" s="21">
        <v>2.54755227774382</v>
      </c>
      <c r="BB4675" s="21">
        <v>2.5516068902611702</v>
      </c>
      <c r="BC4675" s="21">
        <v>4.2542746118742698E-10</v>
      </c>
      <c r="BD4675"/>
      <c r="BE4675"/>
      <c r="BF4675"/>
      <c r="BG4675"/>
      <c r="BH4675"/>
      <c r="BI4675"/>
      <c r="BJ4675"/>
      <c r="BK4675"/>
      <c r="BL4675"/>
      <c r="BM4675"/>
      <c r="BN4675"/>
    </row>
    <row r="4676" spans="1:66">
      <c r="A4676" s="4">
        <v>4674</v>
      </c>
      <c r="B4676" s="2" t="s">
        <v>422</v>
      </c>
      <c r="C4676" s="2" t="s">
        <v>421</v>
      </c>
      <c r="D4676" s="2" t="s">
        <v>420</v>
      </c>
      <c r="E4676" s="2" t="s">
        <v>420</v>
      </c>
      <c r="F4676" s="2" t="s">
        <v>419</v>
      </c>
      <c r="G4676" s="2" t="s">
        <v>427</v>
      </c>
      <c r="H4676" s="4" t="s">
        <v>2</v>
      </c>
      <c r="I4676" s="4">
        <v>6</v>
      </c>
      <c r="J4676" s="4">
        <v>2012</v>
      </c>
      <c r="K4676" s="3">
        <v>89.1</v>
      </c>
      <c r="L4676" s="3">
        <v>14.8</v>
      </c>
      <c r="M4676" s="4">
        <v>895</v>
      </c>
      <c r="N4676" s="3" t="s">
        <v>2</v>
      </c>
      <c r="O4676" s="3">
        <v>34</v>
      </c>
      <c r="P4676" s="3">
        <v>4.9000000000000004</v>
      </c>
      <c r="Q4676" s="3" t="s">
        <v>2</v>
      </c>
      <c r="R4676" s="3">
        <v>22.4</v>
      </c>
      <c r="S4676" s="3">
        <v>4.8</v>
      </c>
      <c r="T4676" s="3">
        <v>1.2</v>
      </c>
      <c r="U4676" s="3">
        <v>6.2</v>
      </c>
      <c r="V4676" s="3">
        <v>1</v>
      </c>
      <c r="W4676" s="3">
        <v>6.7</v>
      </c>
      <c r="X4676" s="3">
        <v>1.7</v>
      </c>
      <c r="Y4676" s="3">
        <v>5.5</v>
      </c>
      <c r="Z4676" s="3" t="s">
        <v>2</v>
      </c>
      <c r="AA4676" s="3">
        <v>5.4</v>
      </c>
      <c r="AB4676" s="3">
        <v>0.9</v>
      </c>
      <c r="AC4676" s="3">
        <v>0.45</v>
      </c>
      <c r="AD4676" s="2" t="s">
        <v>417</v>
      </c>
      <c r="AE4676" s="1" t="e">
        <f>($P4676/$DF$4)/((($Q4676/$DG$4)^2)/($R4676/$DH$4))</f>
        <v>#VALUE!</v>
      </c>
      <c r="AF4676" s="1" t="e">
        <f>($P4676/$DI$4)/((($Q4676/$DJ$4)^2)/($R4676/$DK$4))</f>
        <v>#VALUE!</v>
      </c>
      <c r="AG4676" s="1" t="e">
        <f>($P4676/$DL$4)/((($Q4676/$DM$4)^2)/($R4676/$DN$4))</f>
        <v>#VALUE!</v>
      </c>
      <c r="AH4676" s="1" t="e">
        <f>($P4676/$DO$4)/((($Q4676/$DP$4)^2)/($R4676/$DQ$4))</f>
        <v>#VALUE!</v>
      </c>
      <c r="AI4676" t="s">
        <v>426</v>
      </c>
      <c r="AJ4676">
        <v>926</v>
      </c>
      <c r="AK4676" s="21">
        <v>-145.341022233963</v>
      </c>
      <c r="AL4676" s="21">
        <v>1.96596056246757</v>
      </c>
      <c r="AM4676" s="21">
        <v>5.9102921046018597</v>
      </c>
      <c r="AN4676" s="21">
        <v>5.9246748933792102</v>
      </c>
      <c r="AO4676" s="21">
        <v>256.942387102711</v>
      </c>
      <c r="AP4676" s="21">
        <v>257.56663924189002</v>
      </c>
      <c r="AQ4676" s="21">
        <v>81.743568647384606</v>
      </c>
      <c r="AR4676" s="21">
        <v>81.743568647384606</v>
      </c>
      <c r="AS4676" s="21">
        <v>38.380499725341799</v>
      </c>
      <c r="AT4676" s="21">
        <v>38.380499725341799</v>
      </c>
      <c r="AU4676" s="21">
        <v>0.77554298467934102</v>
      </c>
      <c r="AV4676" s="21">
        <v>0.72930488517880399</v>
      </c>
      <c r="AW4676" s="21">
        <v>12.3719609119892</v>
      </c>
      <c r="AX4676" s="21">
        <v>12.164560132741901</v>
      </c>
      <c r="AY4676" s="21">
        <v>33.7157308679134</v>
      </c>
      <c r="AZ4676" s="21">
        <v>31.7054500713718</v>
      </c>
      <c r="BA4676" s="21">
        <v>2.8385897230505899</v>
      </c>
      <c r="BB4676" s="21">
        <v>2.8385897230505899</v>
      </c>
      <c r="BC4676" s="21">
        <v>4.2542746118742698E-10</v>
      </c>
      <c r="BD4676"/>
      <c r="BE4676"/>
      <c r="BF4676"/>
      <c r="BG4676"/>
      <c r="BH4676"/>
      <c r="BI4676"/>
      <c r="BJ4676"/>
      <c r="BK4676"/>
      <c r="BL4676"/>
      <c r="BM4676"/>
      <c r="BN4676"/>
    </row>
    <row r="4677" spans="1:66">
      <c r="A4677" s="4">
        <v>4675</v>
      </c>
      <c r="B4677" s="2" t="s">
        <v>422</v>
      </c>
      <c r="C4677" s="2" t="s">
        <v>421</v>
      </c>
      <c r="D4677" s="2" t="s">
        <v>420</v>
      </c>
      <c r="E4677" s="2" t="s">
        <v>420</v>
      </c>
      <c r="F4677" s="2" t="s">
        <v>419</v>
      </c>
      <c r="G4677" s="2" t="s">
        <v>427</v>
      </c>
      <c r="H4677" s="4" t="s">
        <v>2</v>
      </c>
      <c r="I4677" s="4">
        <v>6</v>
      </c>
      <c r="J4677" s="4">
        <v>2012</v>
      </c>
      <c r="K4677" s="3">
        <v>89.1</v>
      </c>
      <c r="L4677" s="3">
        <v>14.8</v>
      </c>
      <c r="M4677" s="4">
        <v>1100</v>
      </c>
      <c r="N4677" s="3" t="s">
        <v>2</v>
      </c>
      <c r="O4677" s="3">
        <v>39.700000000000003</v>
      </c>
      <c r="P4677" s="3">
        <v>9.6</v>
      </c>
      <c r="Q4677" s="3" t="s">
        <v>2</v>
      </c>
      <c r="R4677" s="3">
        <v>24.9</v>
      </c>
      <c r="S4677" s="3">
        <v>5.2</v>
      </c>
      <c r="T4677" s="3">
        <v>1.3</v>
      </c>
      <c r="U4677" s="3">
        <v>6.8</v>
      </c>
      <c r="V4677" s="3">
        <v>1</v>
      </c>
      <c r="W4677" s="3">
        <v>6.9</v>
      </c>
      <c r="X4677" s="3">
        <v>1.8</v>
      </c>
      <c r="Y4677" s="3">
        <v>5.7</v>
      </c>
      <c r="Z4677" s="3" t="s">
        <v>2</v>
      </c>
      <c r="AA4677" s="3">
        <v>5.5</v>
      </c>
      <c r="AB4677" s="3">
        <v>1</v>
      </c>
      <c r="AC4677" s="3">
        <v>0.45</v>
      </c>
      <c r="AD4677" s="2" t="s">
        <v>417</v>
      </c>
      <c r="AE4677" s="1" t="e">
        <f>($P4677/$DF$4)/((($Q4677/$DG$4)^2)/($R4677/$DH$4))</f>
        <v>#VALUE!</v>
      </c>
      <c r="AF4677" s="1" t="e">
        <f>($P4677/$DI$4)/((($Q4677/$DJ$4)^2)/($R4677/$DK$4))</f>
        <v>#VALUE!</v>
      </c>
      <c r="AG4677" s="1" t="e">
        <f>($P4677/$DL$4)/((($Q4677/$DM$4)^2)/($R4677/$DN$4))</f>
        <v>#VALUE!</v>
      </c>
      <c r="AH4677" s="1" t="e">
        <f>($P4677/$DO$4)/((($Q4677/$DP$4)^2)/($R4677/$DQ$4))</f>
        <v>#VALUE!</v>
      </c>
      <c r="AI4677" t="s">
        <v>426</v>
      </c>
      <c r="AJ4677">
        <v>926</v>
      </c>
      <c r="AK4677" s="21">
        <v>-157.45866859436001</v>
      </c>
      <c r="AL4677" s="21">
        <v>1.46020705521107</v>
      </c>
      <c r="AM4677" s="21">
        <v>5.7378400069475202</v>
      </c>
      <c r="AN4677" s="21">
        <v>5.7269800651073499</v>
      </c>
      <c r="AO4677" s="21">
        <v>249.416854731554</v>
      </c>
      <c r="AP4677" s="21">
        <v>248.944589144974</v>
      </c>
      <c r="AQ4677" s="21">
        <v>94.8723505020142</v>
      </c>
      <c r="AR4677" s="21">
        <v>94.8723505020142</v>
      </c>
      <c r="AS4677" s="21">
        <v>38.541738786697401</v>
      </c>
      <c r="AT4677" s="21">
        <v>38.541738786697401</v>
      </c>
      <c r="AU4677" s="21">
        <v>1.1223183089494699</v>
      </c>
      <c r="AV4677" s="21">
        <v>1.1021449493616799</v>
      </c>
      <c r="AW4677" s="21">
        <v>17.0338493788242</v>
      </c>
      <c r="AX4677" s="21">
        <v>17.281495244502999</v>
      </c>
      <c r="AY4677" s="21">
        <v>48.785720023432503</v>
      </c>
      <c r="AZ4677" s="21">
        <v>47.908762808685303</v>
      </c>
      <c r="BA4677" s="21">
        <v>2.8815849676728198</v>
      </c>
      <c r="BB4677" s="21">
        <v>2.8815849676728198</v>
      </c>
      <c r="BC4677" s="21">
        <v>4.2542746118742698E-10</v>
      </c>
      <c r="BD4677"/>
      <c r="BE4677"/>
      <c r="BF4677"/>
      <c r="BG4677"/>
      <c r="BH4677"/>
      <c r="BI4677"/>
      <c r="BJ4677"/>
      <c r="BK4677"/>
      <c r="BL4677"/>
      <c r="BM4677"/>
      <c r="BN4677"/>
    </row>
    <row r="4678" spans="1:66">
      <c r="A4678" s="4">
        <v>4676</v>
      </c>
      <c r="B4678" s="2" t="s">
        <v>422</v>
      </c>
      <c r="C4678" s="2" t="s">
        <v>421</v>
      </c>
      <c r="D4678" s="2" t="s">
        <v>420</v>
      </c>
      <c r="E4678" s="2" t="s">
        <v>420</v>
      </c>
      <c r="F4678" s="2" t="s">
        <v>419</v>
      </c>
      <c r="G4678" s="2" t="s">
        <v>427</v>
      </c>
      <c r="H4678" s="4" t="s">
        <v>2</v>
      </c>
      <c r="I4678" s="4">
        <v>6</v>
      </c>
      <c r="J4678" s="4">
        <v>2012</v>
      </c>
      <c r="K4678" s="3">
        <v>89.1</v>
      </c>
      <c r="L4678" s="3">
        <v>14.8</v>
      </c>
      <c r="M4678" s="4">
        <v>1500</v>
      </c>
      <c r="N4678" s="3" t="s">
        <v>2</v>
      </c>
      <c r="O4678" s="3">
        <v>43.1</v>
      </c>
      <c r="P4678" s="3">
        <v>7.7</v>
      </c>
      <c r="Q4678" s="3" t="s">
        <v>2</v>
      </c>
      <c r="R4678" s="3">
        <v>26.1</v>
      </c>
      <c r="S4678" s="3">
        <v>5.5</v>
      </c>
      <c r="T4678" s="3">
        <v>1.5</v>
      </c>
      <c r="U4678" s="3">
        <v>7.1</v>
      </c>
      <c r="V4678" s="3">
        <v>1.1000000000000001</v>
      </c>
      <c r="W4678" s="3">
        <v>7.6</v>
      </c>
      <c r="X4678" s="3">
        <v>2</v>
      </c>
      <c r="Y4678" s="3">
        <v>6.2</v>
      </c>
      <c r="Z4678" s="3" t="s">
        <v>2</v>
      </c>
      <c r="AA4678" s="3">
        <v>6.1</v>
      </c>
      <c r="AB4678" s="3">
        <v>1.1000000000000001</v>
      </c>
      <c r="AC4678" s="3">
        <v>0.45</v>
      </c>
      <c r="AD4678" s="2" t="s">
        <v>417</v>
      </c>
      <c r="AE4678" s="1" t="e">
        <f>($P4678/$DF$4)/((($Q4678/$DG$4)^2)/($R4678/$DH$4))</f>
        <v>#VALUE!</v>
      </c>
      <c r="AF4678" s="1" t="e">
        <f>($P4678/$DI$4)/((($Q4678/$DJ$4)^2)/($R4678/$DK$4))</f>
        <v>#VALUE!</v>
      </c>
      <c r="AG4678" s="1" t="e">
        <f>($P4678/$DL$4)/((($Q4678/$DM$4)^2)/($R4678/$DN$4))</f>
        <v>#VALUE!</v>
      </c>
      <c r="AH4678" s="1" t="e">
        <f>($P4678/$DO$4)/((($Q4678/$DP$4)^2)/($R4678/$DQ$4))</f>
        <v>#VALUE!</v>
      </c>
      <c r="AI4678" t="s">
        <v>426</v>
      </c>
      <c r="AJ4678">
        <v>926</v>
      </c>
      <c r="AK4678" s="21">
        <v>-179.44526454380599</v>
      </c>
      <c r="AL4678" s="21">
        <v>2.8483457052533911E+36</v>
      </c>
      <c r="AM4678" s="21">
        <v>5.4281058853864703</v>
      </c>
      <c r="AN4678" s="21">
        <v>5.4326770919561396</v>
      </c>
      <c r="AO4678" s="21">
        <v>235.91759876457601</v>
      </c>
      <c r="AP4678" s="21">
        <v>236.11607761133001</v>
      </c>
      <c r="AQ4678" s="21">
        <v>113.617173776627</v>
      </c>
      <c r="AR4678" s="21">
        <v>113.617173776627</v>
      </c>
      <c r="AS4678" s="21">
        <v>38.297321701049803</v>
      </c>
      <c r="AT4678" s="21">
        <v>38.297321701049803</v>
      </c>
      <c r="AU4678" s="21">
        <v>1.7879003486037299</v>
      </c>
      <c r="AV4678" s="21">
        <v>1.77980203256011</v>
      </c>
      <c r="AW4678" s="21">
        <v>24.9044038271904</v>
      </c>
      <c r="AX4678" s="21">
        <v>24.5837719392776</v>
      </c>
      <c r="AY4678" s="21">
        <v>77.706060215493096</v>
      </c>
      <c r="AZ4678" s="21">
        <v>77.229579166022504</v>
      </c>
      <c r="BA4678" s="21">
        <v>2.8158503472805001</v>
      </c>
      <c r="BB4678" s="21">
        <v>2.8158503472805001</v>
      </c>
      <c r="BC4678" s="21">
        <v>4.2542746118742698E-10</v>
      </c>
      <c r="BD4678"/>
      <c r="BE4678"/>
      <c r="BF4678"/>
      <c r="BG4678"/>
      <c r="BH4678"/>
      <c r="BI4678"/>
      <c r="BJ4678"/>
      <c r="BK4678"/>
      <c r="BL4678"/>
      <c r="BM4678"/>
      <c r="BN4678"/>
    </row>
    <row r="4679" spans="1:66">
      <c r="A4679" s="4">
        <v>4677</v>
      </c>
      <c r="B4679" s="2" t="s">
        <v>422</v>
      </c>
      <c r="C4679" s="2" t="s">
        <v>421</v>
      </c>
      <c r="D4679" s="2" t="s">
        <v>420</v>
      </c>
      <c r="E4679" s="2" t="s">
        <v>420</v>
      </c>
      <c r="F4679" s="2" t="s">
        <v>419</v>
      </c>
      <c r="G4679" s="2" t="s">
        <v>427</v>
      </c>
      <c r="H4679" s="4" t="s">
        <v>2</v>
      </c>
      <c r="I4679" s="4">
        <v>6</v>
      </c>
      <c r="J4679" s="4">
        <v>2012</v>
      </c>
      <c r="K4679" s="3">
        <v>89.1</v>
      </c>
      <c r="L4679" s="3">
        <v>14.8</v>
      </c>
      <c r="M4679" s="4">
        <v>1800</v>
      </c>
      <c r="N4679" s="3" t="s">
        <v>2</v>
      </c>
      <c r="O4679" s="3">
        <v>36.799999999999997</v>
      </c>
      <c r="P4679" s="3">
        <v>5.9</v>
      </c>
      <c r="Q4679" s="3" t="s">
        <v>2</v>
      </c>
      <c r="R4679" s="3">
        <v>25.8</v>
      </c>
      <c r="S4679" s="3">
        <v>5.5</v>
      </c>
      <c r="T4679" s="3">
        <v>1.3</v>
      </c>
      <c r="U4679" s="3">
        <v>7.2</v>
      </c>
      <c r="V4679" s="3">
        <v>1.1000000000000001</v>
      </c>
      <c r="W4679" s="3">
        <v>8.1</v>
      </c>
      <c r="X4679" s="3">
        <v>2.2000000000000002</v>
      </c>
      <c r="Y4679" s="3">
        <v>7</v>
      </c>
      <c r="Z4679" s="3" t="s">
        <v>2</v>
      </c>
      <c r="AA4679" s="3">
        <v>7.2</v>
      </c>
      <c r="AB4679" s="3">
        <v>1.3</v>
      </c>
      <c r="AC4679" s="3">
        <v>0.45</v>
      </c>
      <c r="AD4679" s="2" t="s">
        <v>417</v>
      </c>
      <c r="AE4679" s="1" t="e">
        <f>($P4679/$DF$4)/((($Q4679/$DG$4)^2)/($R4679/$DH$4))</f>
        <v>#VALUE!</v>
      </c>
      <c r="AF4679" s="1" t="e">
        <f>($P4679/$DI$4)/((($Q4679/$DJ$4)^2)/($R4679/$DK$4))</f>
        <v>#VALUE!</v>
      </c>
      <c r="AG4679" s="1" t="e">
        <f>($P4679/$DL$4)/((($Q4679/$DM$4)^2)/($R4679/$DN$4))</f>
        <v>#VALUE!</v>
      </c>
      <c r="AH4679" s="1" t="e">
        <f>($P4679/$DO$4)/((($Q4679/$DP$4)^2)/($R4679/$DQ$4))</f>
        <v>#VALUE!</v>
      </c>
      <c r="AI4679" t="s">
        <v>426</v>
      </c>
      <c r="AJ4679">
        <v>926</v>
      </c>
      <c r="AK4679" s="21">
        <v>-194.46667473602301</v>
      </c>
      <c r="AL4679" s="21">
        <v>9.969209968386869E+36</v>
      </c>
      <c r="AM4679" s="21">
        <v>5.0998497754335403</v>
      </c>
      <c r="AN4679" s="21">
        <v>5.0998497754335403</v>
      </c>
      <c r="AO4679" s="21">
        <v>221.63293052661501</v>
      </c>
      <c r="AP4679" s="21">
        <v>221.63293052661501</v>
      </c>
      <c r="AQ4679" s="21">
        <v>127.171110439301</v>
      </c>
      <c r="AR4679" s="21">
        <v>127.171110439301</v>
      </c>
      <c r="AS4679" s="21">
        <v>37.628884735107398</v>
      </c>
      <c r="AT4679" s="21">
        <v>37.628884735107398</v>
      </c>
      <c r="AU4679" s="21">
        <v>2.3408689895272299</v>
      </c>
      <c r="AV4679" s="21">
        <v>2.3395673829317101</v>
      </c>
      <c r="AW4679" s="21">
        <v>31.234470226764699</v>
      </c>
      <c r="AX4679" s="21">
        <v>31.470358505248999</v>
      </c>
      <c r="AY4679" s="21">
        <v>101.731138188833</v>
      </c>
      <c r="AZ4679" s="21">
        <v>101.731138188833</v>
      </c>
      <c r="BA4679" s="21">
        <v>2.7425171059369999</v>
      </c>
      <c r="BB4679" s="21">
        <v>2.7425171059369999</v>
      </c>
      <c r="BC4679" s="21">
        <v>4.2542746118742698E-10</v>
      </c>
      <c r="BD4679"/>
      <c r="BE4679"/>
      <c r="BF4679"/>
      <c r="BG4679"/>
      <c r="BH4679"/>
      <c r="BI4679"/>
      <c r="BJ4679"/>
      <c r="BK4679"/>
      <c r="BL4679"/>
      <c r="BM4679"/>
      <c r="BN4679"/>
    </row>
    <row r="4680" spans="1:66">
      <c r="A4680" s="4">
        <v>4678</v>
      </c>
      <c r="B4680" s="2" t="s">
        <v>422</v>
      </c>
      <c r="C4680" s="2" t="s">
        <v>421</v>
      </c>
      <c r="D4680" s="2" t="s">
        <v>420</v>
      </c>
      <c r="E4680" s="2" t="s">
        <v>420</v>
      </c>
      <c r="F4680" s="2" t="s">
        <v>419</v>
      </c>
      <c r="G4680" s="2" t="s">
        <v>427</v>
      </c>
      <c r="H4680" s="4" t="s">
        <v>2</v>
      </c>
      <c r="I4680" s="4">
        <v>6</v>
      </c>
      <c r="J4680" s="4">
        <v>2012</v>
      </c>
      <c r="K4680" s="3">
        <v>89.1</v>
      </c>
      <c r="L4680" s="3">
        <v>14.8</v>
      </c>
      <c r="M4680" s="4">
        <v>2100</v>
      </c>
      <c r="N4680" s="3" t="s">
        <v>2</v>
      </c>
      <c r="O4680" s="3">
        <v>43.6</v>
      </c>
      <c r="P4680" s="3">
        <v>9.6999999999999993</v>
      </c>
      <c r="Q4680" s="3" t="s">
        <v>2</v>
      </c>
      <c r="R4680" s="3">
        <v>30.3</v>
      </c>
      <c r="S4680" s="3">
        <v>6.3</v>
      </c>
      <c r="T4680" s="3">
        <v>1.5</v>
      </c>
      <c r="U4680" s="3">
        <v>7.6</v>
      </c>
      <c r="V4680" s="3">
        <v>1.3</v>
      </c>
      <c r="W4680" s="3">
        <v>8.9</v>
      </c>
      <c r="X4680" s="3">
        <v>2.2000000000000002</v>
      </c>
      <c r="Y4680" s="3">
        <v>7.5</v>
      </c>
      <c r="Z4680" s="3" t="s">
        <v>2</v>
      </c>
      <c r="AA4680" s="3">
        <v>7.8</v>
      </c>
      <c r="AB4680" s="3">
        <v>1.3</v>
      </c>
      <c r="AC4680" s="3">
        <v>0.45</v>
      </c>
      <c r="AD4680" s="2" t="s">
        <v>417</v>
      </c>
      <c r="AE4680" s="1" t="e">
        <f>($P4680/$DF$4)/((($Q4680/$DG$4)^2)/($R4680/$DH$4))</f>
        <v>#VALUE!</v>
      </c>
      <c r="AF4680" s="1" t="e">
        <f>($P4680/$DI$4)/((($Q4680/$DJ$4)^2)/($R4680/$DK$4))</f>
        <v>#VALUE!</v>
      </c>
      <c r="AG4680" s="1" t="e">
        <f>($P4680/$DL$4)/((($Q4680/$DM$4)^2)/($R4680/$DN$4))</f>
        <v>#VALUE!</v>
      </c>
      <c r="AH4680" s="1" t="e">
        <f>($P4680/$DO$4)/((($Q4680/$DP$4)^2)/($R4680/$DQ$4))</f>
        <v>#VALUE!</v>
      </c>
      <c r="AI4680" t="s">
        <v>426</v>
      </c>
      <c r="AJ4680">
        <v>926</v>
      </c>
      <c r="AK4680" s="21">
        <v>-204.466436086019</v>
      </c>
      <c r="AL4680" s="21">
        <v>9.969209968386869E+36</v>
      </c>
      <c r="AM4680" s="21">
        <v>4.8387756687402703</v>
      </c>
      <c r="AN4680" s="21">
        <v>4.8387756687402703</v>
      </c>
      <c r="AO4680" s="21">
        <v>210.277817807144</v>
      </c>
      <c r="AP4680" s="21">
        <v>210.277817807144</v>
      </c>
      <c r="AQ4680" s="21">
        <v>134.41944032669099</v>
      </c>
      <c r="AR4680" s="21">
        <v>134.41944032669099</v>
      </c>
      <c r="AS4680" s="21">
        <v>37.049703893661501</v>
      </c>
      <c r="AT4680" s="21">
        <v>37.049703893661501</v>
      </c>
      <c r="AU4680" s="21">
        <v>2.69222431987524</v>
      </c>
      <c r="AV4680" s="21">
        <v>2.7302637362480202</v>
      </c>
      <c r="AW4680" s="21">
        <v>35.891220355033902</v>
      </c>
      <c r="AX4680" s="21">
        <v>35.838333864211997</v>
      </c>
      <c r="AY4680" s="21">
        <v>116.995463690493</v>
      </c>
      <c r="AZ4680" s="21">
        <v>116.995463690493</v>
      </c>
      <c r="BA4680" s="21">
        <v>2.6909642627835302</v>
      </c>
      <c r="BB4680" s="21">
        <v>2.6909642627835302</v>
      </c>
      <c r="BC4680" s="21">
        <v>4.2542746118742698E-10</v>
      </c>
      <c r="BD4680"/>
      <c r="BE4680"/>
      <c r="BF4680"/>
      <c r="BG4680"/>
      <c r="BH4680"/>
      <c r="BI4680"/>
      <c r="BJ4680"/>
      <c r="BK4680"/>
      <c r="BL4680"/>
      <c r="BM4680"/>
      <c r="BN4680"/>
    </row>
    <row r="4681" spans="1:66">
      <c r="A4681" s="4">
        <v>4679</v>
      </c>
      <c r="B4681" s="2" t="s">
        <v>422</v>
      </c>
      <c r="C4681" s="2" t="s">
        <v>421</v>
      </c>
      <c r="D4681" s="2" t="s">
        <v>420</v>
      </c>
      <c r="E4681" s="2" t="s">
        <v>420</v>
      </c>
      <c r="F4681" s="2" t="s">
        <v>419</v>
      </c>
      <c r="G4681" s="2" t="s">
        <v>427</v>
      </c>
      <c r="H4681" s="4" t="s">
        <v>2</v>
      </c>
      <c r="I4681" s="4">
        <v>6</v>
      </c>
      <c r="J4681" s="4">
        <v>2012</v>
      </c>
      <c r="K4681" s="3">
        <v>89.1</v>
      </c>
      <c r="L4681" s="3">
        <v>14.8</v>
      </c>
      <c r="M4681" s="4">
        <v>2400</v>
      </c>
      <c r="N4681" s="3" t="s">
        <v>2</v>
      </c>
      <c r="O4681" s="3">
        <v>46.6</v>
      </c>
      <c r="P4681" s="3">
        <v>8.6999999999999993</v>
      </c>
      <c r="Q4681" s="3" t="s">
        <v>2</v>
      </c>
      <c r="R4681" s="3">
        <v>31.6</v>
      </c>
      <c r="S4681" s="3">
        <v>6.5</v>
      </c>
      <c r="T4681" s="3">
        <v>1.6</v>
      </c>
      <c r="U4681" s="3">
        <v>7.9</v>
      </c>
      <c r="V4681" s="3">
        <v>1.3</v>
      </c>
      <c r="W4681" s="3">
        <v>9.4</v>
      </c>
      <c r="X4681" s="3">
        <v>2.4</v>
      </c>
      <c r="Y4681" s="3">
        <v>7.9</v>
      </c>
      <c r="Z4681" s="3" t="s">
        <v>2</v>
      </c>
      <c r="AA4681" s="3">
        <v>7.7</v>
      </c>
      <c r="AB4681" s="3">
        <v>1.4</v>
      </c>
      <c r="AC4681" s="3">
        <v>0.45</v>
      </c>
      <c r="AD4681" s="2" t="s">
        <v>417</v>
      </c>
      <c r="AE4681" s="1" t="e">
        <f>($P4681/$DF$4)/((($Q4681/$DG$4)^2)/($R4681/$DH$4))</f>
        <v>#VALUE!</v>
      </c>
      <c r="AF4681" s="1" t="e">
        <f>($P4681/$DI$4)/((($Q4681/$DJ$4)^2)/($R4681/$DK$4))</f>
        <v>#VALUE!</v>
      </c>
      <c r="AG4681" s="1" t="e">
        <f>($P4681/$DL$4)/((($Q4681/$DM$4)^2)/($R4681/$DN$4))</f>
        <v>#VALUE!</v>
      </c>
      <c r="AH4681" s="1" t="e">
        <f>($P4681/$DO$4)/((($Q4681/$DP$4)^2)/($R4681/$DQ$4))</f>
        <v>#VALUE!</v>
      </c>
      <c r="AI4681" t="s">
        <v>426</v>
      </c>
      <c r="AJ4681">
        <v>926</v>
      </c>
      <c r="AK4681" s="21">
        <v>-210.63646680959101</v>
      </c>
      <c r="AL4681" s="21">
        <v>9.969209968386869E+36</v>
      </c>
      <c r="AM4681" s="21">
        <v>4.66464843034744</v>
      </c>
      <c r="AN4681" s="21">
        <v>4.66464843034744</v>
      </c>
      <c r="AO4681" s="21">
        <v>202.70720843619699</v>
      </c>
      <c r="AP4681" s="21">
        <v>202.70720843619699</v>
      </c>
      <c r="AQ4681" s="21">
        <v>138.72995887756301</v>
      </c>
      <c r="AR4681" s="21">
        <v>138.72995887756301</v>
      </c>
      <c r="AS4681" s="21">
        <v>36.716151657104497</v>
      </c>
      <c r="AT4681" s="21">
        <v>36.716151657104497</v>
      </c>
      <c r="AU4681" s="21">
        <v>2.9897221904993101</v>
      </c>
      <c r="AV4681" s="21">
        <v>2.9677707463502898</v>
      </c>
      <c r="AW4681" s="21">
        <v>38.846160621643101</v>
      </c>
      <c r="AX4681" s="21">
        <v>38.551587553024298</v>
      </c>
      <c r="AY4681" s="21">
        <v>129.92151442698301</v>
      </c>
      <c r="AZ4681" s="21">
        <v>129.92151442698301</v>
      </c>
      <c r="BA4681" s="21">
        <v>2.6442036369442898</v>
      </c>
      <c r="BB4681" s="21">
        <v>2.6442036369442898</v>
      </c>
      <c r="BC4681" s="21">
        <v>4.2542746118742698E-10</v>
      </c>
      <c r="BD4681"/>
      <c r="BE4681"/>
      <c r="BF4681"/>
      <c r="BG4681"/>
      <c r="BH4681"/>
      <c r="BI4681"/>
      <c r="BJ4681"/>
      <c r="BK4681"/>
      <c r="BL4681"/>
      <c r="BM4681"/>
      <c r="BN4681"/>
    </row>
    <row r="4682" spans="1:66">
      <c r="A4682" s="4">
        <v>4680</v>
      </c>
      <c r="B4682" s="2" t="s">
        <v>422</v>
      </c>
      <c r="C4682" s="2" t="s">
        <v>421</v>
      </c>
      <c r="D4682" s="2" t="s">
        <v>420</v>
      </c>
      <c r="E4682" s="2" t="s">
        <v>420</v>
      </c>
      <c r="F4682" s="2" t="s">
        <v>419</v>
      </c>
      <c r="G4682" s="2" t="s">
        <v>427</v>
      </c>
      <c r="H4682" s="4" t="s">
        <v>2</v>
      </c>
      <c r="I4682" s="4">
        <v>6</v>
      </c>
      <c r="J4682" s="4">
        <v>2012</v>
      </c>
      <c r="K4682" s="3">
        <v>89.1</v>
      </c>
      <c r="L4682" s="3">
        <v>14.8</v>
      </c>
      <c r="M4682" s="4">
        <v>2700</v>
      </c>
      <c r="N4682" s="3" t="s">
        <v>2</v>
      </c>
      <c r="O4682" s="3">
        <v>47.9</v>
      </c>
      <c r="P4682" s="3">
        <v>9.1</v>
      </c>
      <c r="Q4682" s="3" t="s">
        <v>2</v>
      </c>
      <c r="R4682" s="3">
        <v>30</v>
      </c>
      <c r="S4682" s="3">
        <v>6.2</v>
      </c>
      <c r="T4682" s="3">
        <v>1.5</v>
      </c>
      <c r="U4682" s="3">
        <v>8</v>
      </c>
      <c r="V4682" s="3">
        <v>1.2</v>
      </c>
      <c r="W4682" s="3">
        <v>8.6</v>
      </c>
      <c r="X4682" s="3">
        <v>2.2000000000000002</v>
      </c>
      <c r="Y4682" s="3">
        <v>7.3</v>
      </c>
      <c r="Z4682" s="3" t="s">
        <v>2</v>
      </c>
      <c r="AA4682" s="3">
        <v>7.4</v>
      </c>
      <c r="AB4682" s="3">
        <v>1.3</v>
      </c>
      <c r="AC4682" s="3">
        <v>0.45</v>
      </c>
      <c r="AD4682" s="2" t="s">
        <v>417</v>
      </c>
      <c r="AE4682" s="1" t="e">
        <f>($P4682/$DF$4)/((($Q4682/$DG$4)^2)/($R4682/$DH$4))</f>
        <v>#VALUE!</v>
      </c>
      <c r="AF4682" s="1" t="e">
        <f>($P4682/$DI$4)/((($Q4682/$DJ$4)^2)/($R4682/$DK$4))</f>
        <v>#VALUE!</v>
      </c>
      <c r="AG4682" s="1" t="e">
        <f>($P4682/$DL$4)/((($Q4682/$DM$4)^2)/($R4682/$DN$4))</f>
        <v>#VALUE!</v>
      </c>
      <c r="AH4682" s="1" t="e">
        <f>($P4682/$DO$4)/((($Q4682/$DP$4)^2)/($R4682/$DQ$4))</f>
        <v>#VALUE!</v>
      </c>
      <c r="AI4682" t="s">
        <v>426</v>
      </c>
      <c r="AJ4682">
        <v>926</v>
      </c>
      <c r="AK4682" s="21">
        <v>-213.21473673502601</v>
      </c>
      <c r="AL4682" s="21">
        <v>9.969209968386869E+36</v>
      </c>
      <c r="AM4682" s="21">
        <v>4.5175006838071896</v>
      </c>
      <c r="AN4682" s="21">
        <v>4.5175006838071896</v>
      </c>
      <c r="AO4682" s="21">
        <v>196.3113107433</v>
      </c>
      <c r="AP4682" s="21">
        <v>196.3113107433</v>
      </c>
      <c r="AQ4682" s="21">
        <v>137.24645972602801</v>
      </c>
      <c r="AR4682" s="21">
        <v>137.24645972602801</v>
      </c>
      <c r="AS4682" s="21">
        <v>36.174904566513</v>
      </c>
      <c r="AT4682" s="21">
        <v>36.174904566513</v>
      </c>
      <c r="AU4682" s="21">
        <v>3.1875135726226902</v>
      </c>
      <c r="AV4682" s="21">
        <v>3.1913234753590598</v>
      </c>
      <c r="AW4682" s="21">
        <v>41.284864384890597</v>
      </c>
      <c r="AX4682" s="21">
        <v>41.199085802433302</v>
      </c>
      <c r="AY4682" s="21">
        <v>138.51574404538701</v>
      </c>
      <c r="AZ4682" s="21">
        <v>138.51574404538701</v>
      </c>
      <c r="BA4682" s="21">
        <v>2.5743187788760999</v>
      </c>
      <c r="BB4682" s="21">
        <v>2.5743187788760999</v>
      </c>
      <c r="BC4682" s="21">
        <v>4.2542746118742698E-10</v>
      </c>
      <c r="BD4682"/>
      <c r="BE4682"/>
      <c r="BF4682"/>
      <c r="BG4682"/>
      <c r="BH4682"/>
      <c r="BI4682"/>
      <c r="BJ4682"/>
      <c r="BK4682"/>
      <c r="BL4682"/>
      <c r="BM4682"/>
      <c r="BN4682"/>
    </row>
    <row r="4683" spans="1:66">
      <c r="A4683" s="4">
        <v>4681</v>
      </c>
      <c r="B4683" s="2" t="s">
        <v>422</v>
      </c>
      <c r="C4683" s="2" t="s">
        <v>421</v>
      </c>
      <c r="D4683" s="2" t="s">
        <v>420</v>
      </c>
      <c r="E4683" s="2" t="s">
        <v>420</v>
      </c>
      <c r="F4683" s="2" t="s">
        <v>419</v>
      </c>
      <c r="G4683" s="2" t="s">
        <v>427</v>
      </c>
      <c r="H4683" s="4" t="s">
        <v>2</v>
      </c>
      <c r="I4683" s="4">
        <v>6</v>
      </c>
      <c r="J4683" s="4">
        <v>2012</v>
      </c>
      <c r="K4683" s="3">
        <v>89.1</v>
      </c>
      <c r="L4683" s="3">
        <v>14.8</v>
      </c>
      <c r="M4683" s="4">
        <v>2780</v>
      </c>
      <c r="N4683" s="3" t="s">
        <v>2</v>
      </c>
      <c r="O4683" s="3">
        <v>51.4</v>
      </c>
      <c r="P4683" s="3">
        <v>18.3</v>
      </c>
      <c r="Q4683" s="3" t="s">
        <v>2</v>
      </c>
      <c r="R4683" s="3">
        <v>31.3</v>
      </c>
      <c r="S4683" s="3">
        <v>6.2</v>
      </c>
      <c r="T4683" s="3">
        <v>1.5</v>
      </c>
      <c r="U4683" s="3">
        <v>8.1</v>
      </c>
      <c r="V4683" s="3">
        <v>1.2</v>
      </c>
      <c r="W4683" s="3">
        <v>8.4</v>
      </c>
      <c r="X4683" s="3">
        <v>2.2000000000000002</v>
      </c>
      <c r="Y4683" s="3">
        <v>7.2</v>
      </c>
      <c r="Z4683" s="3" t="s">
        <v>2</v>
      </c>
      <c r="AA4683" s="3">
        <v>7.5</v>
      </c>
      <c r="AB4683" s="3">
        <v>1.4</v>
      </c>
      <c r="AC4683" s="3">
        <v>0.45</v>
      </c>
      <c r="AD4683" s="2" t="s">
        <v>417</v>
      </c>
      <c r="AE4683" s="1" t="e">
        <f>($P4683/$DF$4)/((($Q4683/$DG$4)^2)/($R4683/$DH$4))</f>
        <v>#VALUE!</v>
      </c>
      <c r="AF4683" s="1" t="e">
        <f>($P4683/$DI$4)/((($Q4683/$DJ$4)^2)/($R4683/$DK$4))</f>
        <v>#VALUE!</v>
      </c>
      <c r="AG4683" s="1" t="e">
        <f>($P4683/$DL$4)/((($Q4683/$DM$4)^2)/($R4683/$DN$4))</f>
        <v>#VALUE!</v>
      </c>
      <c r="AH4683" s="1" t="e">
        <f>($P4683/$DO$4)/((($Q4683/$DP$4)^2)/($R4683/$DQ$4))</f>
        <v>#VALUE!</v>
      </c>
      <c r="AI4683" t="s">
        <v>426</v>
      </c>
      <c r="AJ4683">
        <v>926</v>
      </c>
      <c r="AK4683" s="21">
        <v>-213.423373942057</v>
      </c>
      <c r="AL4683" s="21">
        <v>9.969209968386869E+36</v>
      </c>
      <c r="AM4683" s="21">
        <v>4.4788862074994498</v>
      </c>
      <c r="AN4683" s="21">
        <v>4.4788862074994498</v>
      </c>
      <c r="AO4683" s="21">
        <v>194.63327191312399</v>
      </c>
      <c r="AP4683" s="21">
        <v>194.63327191312399</v>
      </c>
      <c r="AQ4683" s="21">
        <v>134.83781019570699</v>
      </c>
      <c r="AR4683" s="21">
        <v>134.83781019570699</v>
      </c>
      <c r="AS4683" s="21">
        <v>35.991904873613997</v>
      </c>
      <c r="AT4683" s="21">
        <v>35.991904873613997</v>
      </c>
      <c r="AU4683" s="21">
        <v>3.21743879351517</v>
      </c>
      <c r="AV4683" s="21">
        <v>3.23186696718667</v>
      </c>
      <c r="AW4683" s="21">
        <v>41.875206551172198</v>
      </c>
      <c r="AX4683" s="21">
        <v>41.780397740887203</v>
      </c>
      <c r="AY4683" s="21">
        <v>139.81615168081299</v>
      </c>
      <c r="AZ4683" s="21">
        <v>139.81615168081299</v>
      </c>
      <c r="BA4683" s="21">
        <v>2.5439034714953599</v>
      </c>
      <c r="BB4683" s="21">
        <v>2.5439034714953599</v>
      </c>
      <c r="BC4683" s="21">
        <v>4.2542746118742698E-10</v>
      </c>
      <c r="BD4683"/>
      <c r="BE4683"/>
      <c r="BF4683"/>
      <c r="BG4683"/>
      <c r="BH4683"/>
      <c r="BI4683"/>
      <c r="BJ4683"/>
      <c r="BK4683"/>
      <c r="BL4683"/>
      <c r="BM4683"/>
      <c r="BN4683"/>
    </row>
    <row r="4684" spans="1:66">
      <c r="A4684" s="4">
        <v>4682</v>
      </c>
      <c r="B4684" s="2" t="s">
        <v>422</v>
      </c>
      <c r="C4684" s="2" t="s">
        <v>425</v>
      </c>
      <c r="D4684" s="2" t="s">
        <v>420</v>
      </c>
      <c r="E4684" s="2" t="s">
        <v>420</v>
      </c>
      <c r="F4684" s="2" t="s">
        <v>419</v>
      </c>
      <c r="G4684" s="2" t="s">
        <v>424</v>
      </c>
      <c r="H4684" s="4" t="s">
        <v>2</v>
      </c>
      <c r="I4684" s="4">
        <v>6</v>
      </c>
      <c r="J4684" s="4">
        <v>2012</v>
      </c>
      <c r="K4684" s="3">
        <v>88.7</v>
      </c>
      <c r="L4684" s="3">
        <v>11.8</v>
      </c>
      <c r="M4684" s="4">
        <v>21</v>
      </c>
      <c r="N4684" s="3" t="s">
        <v>2</v>
      </c>
      <c r="O4684" s="3">
        <v>28.950000000000003</v>
      </c>
      <c r="P4684" s="3">
        <v>17.649999999999999</v>
      </c>
      <c r="Q4684" s="3" t="s">
        <v>2</v>
      </c>
      <c r="R4684" s="3">
        <v>24.4</v>
      </c>
      <c r="S4684" s="3">
        <v>5.75</v>
      </c>
      <c r="T4684" s="3">
        <v>1.4500000000000002</v>
      </c>
      <c r="U4684" s="3">
        <v>8</v>
      </c>
      <c r="V4684" s="3">
        <v>1.35</v>
      </c>
      <c r="W4684" s="3">
        <v>9.5500000000000007</v>
      </c>
      <c r="X4684" s="3">
        <v>2.3499999999999996</v>
      </c>
      <c r="Y4684" s="3">
        <v>7.1999999999999993</v>
      </c>
      <c r="Z4684" s="3" t="s">
        <v>2</v>
      </c>
      <c r="AA4684" s="3">
        <v>6.05</v>
      </c>
      <c r="AB4684" s="3">
        <v>0.95</v>
      </c>
      <c r="AC4684" s="3">
        <v>0.45</v>
      </c>
      <c r="AD4684" s="2" t="s">
        <v>417</v>
      </c>
      <c r="AE4684" s="1" t="e">
        <f>($P4684/$DF$4)/((($Q4684/$DG$4)^2)/($R4684/$DH$4))</f>
        <v>#VALUE!</v>
      </c>
      <c r="AF4684" s="1" t="e">
        <f>($P4684/$DI$4)/((($Q4684/$DJ$4)^2)/($R4684/$DK$4))</f>
        <v>#VALUE!</v>
      </c>
      <c r="AG4684" s="1" t="e">
        <f>($P4684/$DL$4)/((($Q4684/$DM$4)^2)/($R4684/$DN$4))</f>
        <v>#VALUE!</v>
      </c>
      <c r="AH4684" s="1" t="e">
        <f>($P4684/$DO$4)/((($Q4684/$DP$4)^2)/($R4684/$DQ$4))</f>
        <v>#VALUE!</v>
      </c>
      <c r="AI4684" t="s">
        <v>423</v>
      </c>
      <c r="AJ4684">
        <v>927</v>
      </c>
      <c r="AK4684" s="21">
        <v>-81.167740709304795</v>
      </c>
      <c r="AL4684" s="21">
        <v>132.23352228355401</v>
      </c>
      <c r="AM4684" s="21">
        <v>-0.10218951612152199</v>
      </c>
      <c r="AN4684" s="21">
        <v>-7.3289181968197295E-2</v>
      </c>
      <c r="AO4684" s="21">
        <v>-4.4702873176496496</v>
      </c>
      <c r="AP4684" s="21">
        <v>-3.20762845477313</v>
      </c>
      <c r="AQ4684" s="21">
        <v>3.9479810333251999</v>
      </c>
      <c r="AR4684" s="21">
        <v>2.11797873270512</v>
      </c>
      <c r="AS4684" s="21">
        <v>0.32907891312241599</v>
      </c>
      <c r="AT4684" s="21">
        <v>0.46118478368222698</v>
      </c>
      <c r="AU4684" s="21">
        <v>4.59166947937012</v>
      </c>
      <c r="AV4684" s="21">
        <v>4.5842454175949099</v>
      </c>
      <c r="AW4684" s="21">
        <v>102.278896854401</v>
      </c>
      <c r="AX4684" s="21">
        <v>101.62515309906</v>
      </c>
      <c r="AY4684" s="21">
        <v>200.86115603223499</v>
      </c>
      <c r="AZ4684" s="21">
        <v>200.618024798915</v>
      </c>
      <c r="BA4684" s="21">
        <v>0.15285547578334799</v>
      </c>
      <c r="BB4684" s="21">
        <v>0.12316044959425899</v>
      </c>
      <c r="BC4684" s="21">
        <v>2.9210211650622302E-10</v>
      </c>
      <c r="BD4684"/>
      <c r="BE4684"/>
      <c r="BF4684"/>
      <c r="BG4684"/>
      <c r="BH4684"/>
      <c r="BI4684"/>
      <c r="BJ4684"/>
      <c r="BK4684"/>
      <c r="BL4684"/>
      <c r="BM4684"/>
      <c r="BN4684"/>
    </row>
    <row r="4685" spans="1:66">
      <c r="A4685" s="4">
        <v>4683</v>
      </c>
      <c r="B4685" s="2" t="s">
        <v>422</v>
      </c>
      <c r="C4685" s="2" t="s">
        <v>425</v>
      </c>
      <c r="D4685" s="2" t="s">
        <v>420</v>
      </c>
      <c r="E4685" s="2" t="s">
        <v>420</v>
      </c>
      <c r="F4685" s="2" t="s">
        <v>419</v>
      </c>
      <c r="G4685" s="2" t="s">
        <v>424</v>
      </c>
      <c r="H4685" s="4" t="s">
        <v>2</v>
      </c>
      <c r="I4685" s="4">
        <v>6</v>
      </c>
      <c r="J4685" s="4">
        <v>2012</v>
      </c>
      <c r="K4685" s="3">
        <v>88.7</v>
      </c>
      <c r="L4685" s="3">
        <v>11.8</v>
      </c>
      <c r="M4685" s="4">
        <v>45</v>
      </c>
      <c r="N4685" s="3" t="s">
        <v>2</v>
      </c>
      <c r="O4685" s="3">
        <v>24.3</v>
      </c>
      <c r="P4685" s="3">
        <v>12.4</v>
      </c>
      <c r="Q4685" s="3" t="s">
        <v>2</v>
      </c>
      <c r="R4685" s="3">
        <v>20.200000000000003</v>
      </c>
      <c r="S4685" s="3">
        <v>4.8499999999999996</v>
      </c>
      <c r="T4685" s="3">
        <v>1.2</v>
      </c>
      <c r="U4685" s="3">
        <v>6.5</v>
      </c>
      <c r="V4685" s="3">
        <v>1.1000000000000001</v>
      </c>
      <c r="W4685" s="3">
        <v>7.9499999999999993</v>
      </c>
      <c r="X4685" s="3">
        <v>2</v>
      </c>
      <c r="Y4685" s="3">
        <v>6.2</v>
      </c>
      <c r="Z4685" s="3" t="s">
        <v>2</v>
      </c>
      <c r="AA4685" s="3">
        <v>5.05</v>
      </c>
      <c r="AB4685" s="3">
        <v>0.8</v>
      </c>
      <c r="AC4685" s="3">
        <v>0.45</v>
      </c>
      <c r="AD4685" s="2" t="s">
        <v>417</v>
      </c>
      <c r="AE4685" s="1" t="e">
        <f>($P4685/$DF$4)/((($Q4685/$DG$4)^2)/($R4685/$DH$4))</f>
        <v>#VALUE!</v>
      </c>
      <c r="AF4685" s="1" t="e">
        <f>($P4685/$DI$4)/((($Q4685/$DJ$4)^2)/($R4685/$DK$4))</f>
        <v>#VALUE!</v>
      </c>
      <c r="AG4685" s="1" t="e">
        <f>($P4685/$DL$4)/((($Q4685/$DM$4)^2)/($R4685/$DN$4))</f>
        <v>#VALUE!</v>
      </c>
      <c r="AH4685" s="1" t="e">
        <f>($P4685/$DO$4)/((($Q4685/$DP$4)^2)/($R4685/$DQ$4))</f>
        <v>#VALUE!</v>
      </c>
      <c r="AI4685" t="s">
        <v>423</v>
      </c>
      <c r="AJ4685">
        <v>927</v>
      </c>
      <c r="AK4685" s="21">
        <v>-68.904929776191693</v>
      </c>
      <c r="AL4685" s="21">
        <v>113.095973739624</v>
      </c>
      <c r="AM4685" s="21">
        <v>0.35507493029464998</v>
      </c>
      <c r="AN4685" s="21">
        <v>0.234184314316953</v>
      </c>
      <c r="AO4685" s="21">
        <v>15.5234509772878</v>
      </c>
      <c r="AP4685" s="21">
        <v>10.241713058677499</v>
      </c>
      <c r="AQ4685" s="21">
        <v>5.5352278298139597</v>
      </c>
      <c r="AR4685" s="21">
        <v>3.8905633059143998</v>
      </c>
      <c r="AS4685" s="21">
        <v>1.7532613037526601</v>
      </c>
      <c r="AT4685" s="21">
        <v>0.65622854523360696</v>
      </c>
      <c r="AU4685" s="21">
        <v>4.3417617911100397</v>
      </c>
      <c r="AV4685" s="21">
        <v>4.3997631585598</v>
      </c>
      <c r="AW4685" s="21">
        <v>92.574602279663097</v>
      </c>
      <c r="AX4685" s="21">
        <v>95.018685779571499</v>
      </c>
      <c r="AY4685" s="21">
        <v>189.839270751566</v>
      </c>
      <c r="AZ4685" s="21">
        <v>192.444865351799</v>
      </c>
      <c r="BA4685" s="21">
        <v>0.26208481464534999</v>
      </c>
      <c r="BB4685" s="21">
        <v>0.19018746047280699</v>
      </c>
      <c r="BC4685" s="21">
        <v>2.9210211650622302E-10</v>
      </c>
      <c r="BD4685"/>
      <c r="BE4685"/>
      <c r="BF4685"/>
      <c r="BG4685"/>
      <c r="BH4685"/>
      <c r="BI4685"/>
      <c r="BJ4685"/>
      <c r="BK4685"/>
      <c r="BL4685"/>
      <c r="BM4685"/>
      <c r="BN4685"/>
    </row>
    <row r="4686" spans="1:66">
      <c r="A4686" s="4">
        <v>4684</v>
      </c>
      <c r="B4686" s="2" t="s">
        <v>422</v>
      </c>
      <c r="C4686" s="2" t="s">
        <v>425</v>
      </c>
      <c r="D4686" s="2" t="s">
        <v>420</v>
      </c>
      <c r="E4686" s="2" t="s">
        <v>420</v>
      </c>
      <c r="F4686" s="2" t="s">
        <v>419</v>
      </c>
      <c r="G4686" s="2" t="s">
        <v>424</v>
      </c>
      <c r="H4686" s="4" t="s">
        <v>2</v>
      </c>
      <c r="I4686" s="4">
        <v>6</v>
      </c>
      <c r="J4686" s="4">
        <v>2012</v>
      </c>
      <c r="K4686" s="3">
        <v>88.7</v>
      </c>
      <c r="L4686" s="3">
        <v>11.8</v>
      </c>
      <c r="M4686" s="4">
        <v>67</v>
      </c>
      <c r="N4686" s="3" t="s">
        <v>2</v>
      </c>
      <c r="O4686" s="3">
        <v>20.700000000000003</v>
      </c>
      <c r="P4686" s="3">
        <v>9.6999999999999993</v>
      </c>
      <c r="Q4686" s="3" t="s">
        <v>2</v>
      </c>
      <c r="R4686" s="3">
        <v>16.700000000000003</v>
      </c>
      <c r="S4686" s="3">
        <v>3.95</v>
      </c>
      <c r="T4686" s="3">
        <v>1.05</v>
      </c>
      <c r="U4686" s="3">
        <v>5.45</v>
      </c>
      <c r="V4686" s="3">
        <v>0.9</v>
      </c>
      <c r="W4686" s="3">
        <v>6.6999999999999993</v>
      </c>
      <c r="X4686" s="3">
        <v>1.7</v>
      </c>
      <c r="Y4686" s="3">
        <v>5.25</v>
      </c>
      <c r="Z4686" s="3" t="s">
        <v>2</v>
      </c>
      <c r="AA4686" s="3">
        <v>4.45</v>
      </c>
      <c r="AB4686" s="3">
        <v>0.75</v>
      </c>
      <c r="AC4686" s="3">
        <v>0.45</v>
      </c>
      <c r="AD4686" s="2" t="s">
        <v>417</v>
      </c>
      <c r="AE4686" s="1" t="e">
        <f>($P4686/$DF$4)/((($Q4686/$DG$4)^2)/($R4686/$DH$4))</f>
        <v>#VALUE!</v>
      </c>
      <c r="AF4686" s="1" t="e">
        <f>($P4686/$DI$4)/((($Q4686/$DJ$4)^2)/($R4686/$DK$4))</f>
        <v>#VALUE!</v>
      </c>
      <c r="AG4686" s="1" t="e">
        <f>($P4686/$DL$4)/((($Q4686/$DM$4)^2)/($R4686/$DN$4))</f>
        <v>#VALUE!</v>
      </c>
      <c r="AH4686" s="1" t="e">
        <f>($P4686/$DO$4)/((($Q4686/$DP$4)^2)/($R4686/$DQ$4))</f>
        <v>#VALUE!</v>
      </c>
      <c r="AI4686" t="s">
        <v>423</v>
      </c>
      <c r="AJ4686">
        <v>927</v>
      </c>
      <c r="AK4686" s="21">
        <v>-63.101223753738402</v>
      </c>
      <c r="AL4686" s="21">
        <v>101.849762485504</v>
      </c>
      <c r="AM4686" s="21">
        <v>1.5360464008450501</v>
      </c>
      <c r="AN4686" s="21">
        <v>1.4841151830852</v>
      </c>
      <c r="AO4686" s="21">
        <v>67.104581601667704</v>
      </c>
      <c r="AP4686" s="21">
        <v>64.841096341962896</v>
      </c>
      <c r="AQ4686" s="21">
        <v>8.52126179289818</v>
      </c>
      <c r="AR4686" s="21">
        <v>10.759233028888699</v>
      </c>
      <c r="AS4686" s="21">
        <v>6.9127125976085697</v>
      </c>
      <c r="AT4686" s="21">
        <v>4.5361194205284097</v>
      </c>
      <c r="AU4686" s="21">
        <v>3.2920626890659301</v>
      </c>
      <c r="AV4686" s="21">
        <v>3.4708697638511699</v>
      </c>
      <c r="AW4686" s="21">
        <v>68.093566940307596</v>
      </c>
      <c r="AX4686" s="21">
        <v>68.3596158351898</v>
      </c>
      <c r="AY4686" s="21">
        <v>143.82254448062901</v>
      </c>
      <c r="AZ4686" s="21">
        <v>151.64611087729901</v>
      </c>
      <c r="BA4686" s="21">
        <v>0.63202258396148703</v>
      </c>
      <c r="BB4686" s="21">
        <v>0.63001614029705499</v>
      </c>
      <c r="BC4686" s="21">
        <v>2.9210211650622302E-10</v>
      </c>
      <c r="BD4686"/>
      <c r="BE4686"/>
      <c r="BF4686"/>
      <c r="BG4686"/>
      <c r="BH4686"/>
      <c r="BI4686"/>
      <c r="BJ4686"/>
      <c r="BK4686"/>
      <c r="BL4686"/>
      <c r="BM4686"/>
      <c r="BN4686"/>
    </row>
    <row r="4687" spans="1:66">
      <c r="A4687" s="4">
        <v>4685</v>
      </c>
      <c r="B4687" s="2" t="s">
        <v>422</v>
      </c>
      <c r="C4687" s="2" t="s">
        <v>421</v>
      </c>
      <c r="D4687" s="2" t="s">
        <v>420</v>
      </c>
      <c r="E4687" s="2" t="s">
        <v>420</v>
      </c>
      <c r="F4687" s="2" t="s">
        <v>419</v>
      </c>
      <c r="G4687" s="2" t="s">
        <v>424</v>
      </c>
      <c r="H4687" s="4" t="s">
        <v>2</v>
      </c>
      <c r="I4687" s="4">
        <v>6</v>
      </c>
      <c r="J4687" s="4">
        <v>2012</v>
      </c>
      <c r="K4687" s="3">
        <v>88.7</v>
      </c>
      <c r="L4687" s="3">
        <v>11.8</v>
      </c>
      <c r="M4687" s="4">
        <v>90</v>
      </c>
      <c r="N4687" s="3" t="s">
        <v>2</v>
      </c>
      <c r="O4687" s="3">
        <v>19.399999999999999</v>
      </c>
      <c r="P4687" s="3">
        <v>7.6</v>
      </c>
      <c r="Q4687" s="3" t="s">
        <v>2</v>
      </c>
      <c r="R4687" s="3">
        <v>13.2</v>
      </c>
      <c r="S4687" s="3">
        <v>2.9</v>
      </c>
      <c r="T4687" s="3">
        <v>0.7</v>
      </c>
      <c r="U4687" s="3">
        <v>4.4000000000000004</v>
      </c>
      <c r="V4687" s="3">
        <v>0.7</v>
      </c>
      <c r="W4687" s="3">
        <v>5.0999999999999996</v>
      </c>
      <c r="X4687" s="3">
        <v>1.3</v>
      </c>
      <c r="Y4687" s="3">
        <v>4.2</v>
      </c>
      <c r="Z4687" s="3" t="s">
        <v>2</v>
      </c>
      <c r="AA4687" s="3">
        <v>3.7</v>
      </c>
      <c r="AB4687" s="3">
        <v>0.6</v>
      </c>
      <c r="AC4687" s="3">
        <v>0.45</v>
      </c>
      <c r="AD4687" s="2" t="s">
        <v>417</v>
      </c>
      <c r="AE4687" s="1" t="e">
        <f>($P4687/$DF$4)/((($Q4687/$DG$4)^2)/($R4687/$DH$4))</f>
        <v>#VALUE!</v>
      </c>
      <c r="AF4687" s="1" t="e">
        <f>($P4687/$DI$4)/((($Q4687/$DJ$4)^2)/($R4687/$DK$4))</f>
        <v>#VALUE!</v>
      </c>
      <c r="AG4687" s="1" t="e">
        <f>($P4687/$DL$4)/((($Q4687/$DM$4)^2)/($R4687/$DN$4))</f>
        <v>#VALUE!</v>
      </c>
      <c r="AH4687" s="1" t="e">
        <f>($P4687/$DO$4)/((($Q4687/$DP$4)^2)/($R4687/$DQ$4))</f>
        <v>#VALUE!</v>
      </c>
      <c r="AI4687" t="s">
        <v>423</v>
      </c>
      <c r="AJ4687">
        <v>927</v>
      </c>
      <c r="AK4687" s="21">
        <v>-65.254353885650602</v>
      </c>
      <c r="AL4687" s="21">
        <v>92.456484485626206</v>
      </c>
      <c r="AM4687" s="21">
        <v>3.3226281860470799</v>
      </c>
      <c r="AN4687" s="21">
        <v>3.8778491801023498</v>
      </c>
      <c r="AO4687" s="21">
        <v>144.999139247686</v>
      </c>
      <c r="AP4687" s="21">
        <v>169.221429297566</v>
      </c>
      <c r="AQ4687" s="21">
        <v>13.0533354520798</v>
      </c>
      <c r="AR4687" s="21">
        <v>14.3614131426811</v>
      </c>
      <c r="AS4687" s="21">
        <v>14.4354055714607</v>
      </c>
      <c r="AT4687" s="21">
        <v>6.3990964341163599</v>
      </c>
      <c r="AU4687" s="21">
        <v>1.78361664801836</v>
      </c>
      <c r="AV4687" s="21">
        <v>1.71030994176865</v>
      </c>
      <c r="AW4687" s="21">
        <v>32.523822953701</v>
      </c>
      <c r="AX4687" s="21">
        <v>20.7994827485084</v>
      </c>
      <c r="AY4687" s="21">
        <v>77.841812713311995</v>
      </c>
      <c r="AZ4687" s="21">
        <v>74.639607766502095</v>
      </c>
      <c r="BA4687" s="21">
        <v>1.15115160927176</v>
      </c>
      <c r="BB4687" s="21">
        <v>1.0623694939166299</v>
      </c>
      <c r="BC4687" s="21">
        <v>2.9210211650622302E-10</v>
      </c>
      <c r="BD4687"/>
      <c r="BE4687"/>
      <c r="BF4687"/>
      <c r="BG4687"/>
      <c r="BH4687"/>
      <c r="BI4687"/>
      <c r="BJ4687"/>
      <c r="BK4687"/>
      <c r="BL4687"/>
      <c r="BM4687"/>
      <c r="BN4687"/>
    </row>
    <row r="4688" spans="1:66">
      <c r="A4688" s="4">
        <v>4686</v>
      </c>
      <c r="B4688" s="2" t="s">
        <v>422</v>
      </c>
      <c r="C4688" s="2" t="s">
        <v>425</v>
      </c>
      <c r="D4688" s="2" t="s">
        <v>420</v>
      </c>
      <c r="E4688" s="2" t="s">
        <v>420</v>
      </c>
      <c r="F4688" s="2" t="s">
        <v>419</v>
      </c>
      <c r="G4688" s="2" t="s">
        <v>424</v>
      </c>
      <c r="H4688" s="4" t="s">
        <v>2</v>
      </c>
      <c r="I4688" s="4">
        <v>6</v>
      </c>
      <c r="J4688" s="4">
        <v>2012</v>
      </c>
      <c r="K4688" s="3">
        <v>88.7</v>
      </c>
      <c r="L4688" s="3">
        <v>11.8</v>
      </c>
      <c r="M4688" s="4">
        <v>200</v>
      </c>
      <c r="N4688" s="3" t="s">
        <v>2</v>
      </c>
      <c r="O4688" s="3">
        <v>27.450000000000003</v>
      </c>
      <c r="P4688" s="3">
        <v>6.6</v>
      </c>
      <c r="Q4688" s="3" t="s">
        <v>2</v>
      </c>
      <c r="R4688" s="3">
        <v>18</v>
      </c>
      <c r="S4688" s="3">
        <v>3.8499999999999996</v>
      </c>
      <c r="T4688" s="3">
        <v>1</v>
      </c>
      <c r="U4688" s="3">
        <v>5.0500000000000007</v>
      </c>
      <c r="V4688" s="3">
        <v>0.8</v>
      </c>
      <c r="W4688" s="3">
        <v>5.85</v>
      </c>
      <c r="X4688" s="3">
        <v>1.5</v>
      </c>
      <c r="Y4688" s="3">
        <v>4.6500000000000004</v>
      </c>
      <c r="Z4688" s="3" t="s">
        <v>2</v>
      </c>
      <c r="AA4688" s="3">
        <v>4.3499999999999996</v>
      </c>
      <c r="AB4688" s="3">
        <v>0.75</v>
      </c>
      <c r="AC4688" s="3">
        <v>0.45</v>
      </c>
      <c r="AD4688" s="2" t="s">
        <v>417</v>
      </c>
      <c r="AE4688" s="1" t="e">
        <f>($P4688/$DF$4)/((($Q4688/$DG$4)^2)/($R4688/$DH$4))</f>
        <v>#VALUE!</v>
      </c>
      <c r="AF4688" s="1" t="e">
        <f>($P4688/$DI$4)/((($Q4688/$DJ$4)^2)/($R4688/$DK$4))</f>
        <v>#VALUE!</v>
      </c>
      <c r="AG4688" s="1" t="e">
        <f>($P4688/$DL$4)/((($Q4688/$DM$4)^2)/($R4688/$DN$4))</f>
        <v>#VALUE!</v>
      </c>
      <c r="AH4688" s="1" t="e">
        <f>($P4688/$DO$4)/((($Q4688/$DP$4)^2)/($R4688/$DQ$4))</f>
        <v>#VALUE!</v>
      </c>
      <c r="AI4688" t="s">
        <v>423</v>
      </c>
      <c r="AJ4688">
        <v>927</v>
      </c>
      <c r="AK4688" s="21">
        <v>-87.761092510223406</v>
      </c>
      <c r="AL4688" s="21">
        <v>48.989832458496103</v>
      </c>
      <c r="AM4688" s="21">
        <v>5.4473822569847101</v>
      </c>
      <c r="AN4688" s="21">
        <v>5.3927262043952897</v>
      </c>
      <c r="AO4688" s="21">
        <v>237.10663334063</v>
      </c>
      <c r="AP4688" s="21">
        <v>234.713270014176</v>
      </c>
      <c r="AQ4688" s="21">
        <v>32.5885501861572</v>
      </c>
      <c r="AR4688" s="21">
        <v>31.992470009326901</v>
      </c>
      <c r="AS4688" s="21">
        <v>30.676477777957899</v>
      </c>
      <c r="AT4688" s="21">
        <v>25.363018496036499</v>
      </c>
      <c r="AU4688" s="21">
        <v>0.39200895961373999</v>
      </c>
      <c r="AV4688" s="21">
        <v>0.56334927797317502</v>
      </c>
      <c r="AW4688" s="21">
        <v>6.3804301911592498</v>
      </c>
      <c r="AX4688" s="21">
        <v>8.5296738082170496</v>
      </c>
      <c r="AY4688" s="21">
        <v>17.063342567249201</v>
      </c>
      <c r="AZ4688" s="21">
        <v>24.521267080899001</v>
      </c>
      <c r="BA4688" s="21">
        <v>2.3034379991888998</v>
      </c>
      <c r="BB4688" s="21">
        <v>2.3733679345250098</v>
      </c>
      <c r="BC4688" s="21">
        <v>2.9210211650622302E-10</v>
      </c>
      <c r="BD4688"/>
      <c r="BE4688"/>
      <c r="BF4688"/>
      <c r="BG4688"/>
      <c r="BH4688"/>
      <c r="BI4688"/>
      <c r="BJ4688"/>
      <c r="BK4688"/>
      <c r="BL4688"/>
      <c r="BM4688"/>
      <c r="BN4688"/>
    </row>
    <row r="4689" spans="1:66">
      <c r="A4689" s="4">
        <v>4687</v>
      </c>
      <c r="B4689" s="2" t="s">
        <v>422</v>
      </c>
      <c r="C4689" s="2" t="s">
        <v>425</v>
      </c>
      <c r="D4689" s="2" t="s">
        <v>420</v>
      </c>
      <c r="E4689" s="2" t="s">
        <v>420</v>
      </c>
      <c r="F4689" s="2" t="s">
        <v>419</v>
      </c>
      <c r="G4689" s="2" t="s">
        <v>424</v>
      </c>
      <c r="H4689" s="4" t="s">
        <v>2</v>
      </c>
      <c r="I4689" s="4">
        <v>6</v>
      </c>
      <c r="J4689" s="4">
        <v>2012</v>
      </c>
      <c r="K4689" s="3">
        <v>88.7</v>
      </c>
      <c r="L4689" s="3">
        <v>11.8</v>
      </c>
      <c r="M4689" s="4">
        <v>400</v>
      </c>
      <c r="N4689" s="3" t="s">
        <v>2</v>
      </c>
      <c r="O4689" s="3">
        <v>28.25</v>
      </c>
      <c r="P4689" s="3">
        <v>6.4</v>
      </c>
      <c r="Q4689" s="3" t="s">
        <v>2</v>
      </c>
      <c r="R4689" s="3">
        <v>19.2</v>
      </c>
      <c r="S4689" s="3">
        <v>4.05</v>
      </c>
      <c r="T4689" s="3">
        <v>1.05</v>
      </c>
      <c r="U4689" s="3">
        <v>5.05</v>
      </c>
      <c r="V4689" s="3">
        <v>0.8</v>
      </c>
      <c r="W4689" s="3">
        <v>5.85</v>
      </c>
      <c r="X4689" s="3">
        <v>1.5</v>
      </c>
      <c r="Y4689" s="3">
        <v>4.7</v>
      </c>
      <c r="Z4689" s="3" t="s">
        <v>2</v>
      </c>
      <c r="AA4689" s="3">
        <v>4.55</v>
      </c>
      <c r="AB4689" s="3">
        <v>0.7</v>
      </c>
      <c r="AC4689" s="3">
        <v>0.45</v>
      </c>
      <c r="AD4689" s="2" t="s">
        <v>417</v>
      </c>
      <c r="AE4689" s="1" t="e">
        <f>($P4689/$DF$4)/((($Q4689/$DG$4)^2)/($R4689/$DH$4))</f>
        <v>#VALUE!</v>
      </c>
      <c r="AF4689" s="1" t="e">
        <f>($P4689/$DI$4)/((($Q4689/$DJ$4)^2)/($R4689/$DK$4))</f>
        <v>#VALUE!</v>
      </c>
      <c r="AG4689" s="1" t="e">
        <f>($P4689/$DL$4)/((($Q4689/$DM$4)^2)/($R4689/$DN$4))</f>
        <v>#VALUE!</v>
      </c>
      <c r="AH4689" s="1" t="e">
        <f>($P4689/$DO$4)/((($Q4689/$DP$4)^2)/($R4689/$DQ$4))</f>
        <v>#VALUE!</v>
      </c>
      <c r="AI4689" t="s">
        <v>423</v>
      </c>
      <c r="AJ4689">
        <v>927</v>
      </c>
      <c r="AK4689" s="21">
        <v>-107.14881972312899</v>
      </c>
      <c r="AL4689" s="21">
        <v>16.575269217491201</v>
      </c>
      <c r="AM4689" s="21">
        <v>5.8387367397546797</v>
      </c>
      <c r="AN4689" s="21">
        <v>5.8410675108432804</v>
      </c>
      <c r="AO4689" s="21">
        <v>253.948773403226</v>
      </c>
      <c r="AP4689" s="21">
        <v>254.04690666022299</v>
      </c>
      <c r="AQ4689" s="21">
        <v>46.851353654861498</v>
      </c>
      <c r="AR4689" s="21">
        <v>41.898069958686797</v>
      </c>
      <c r="AS4689" s="21">
        <v>34.297269444465599</v>
      </c>
      <c r="AT4689" s="21">
        <v>27.439971172809599</v>
      </c>
      <c r="AU4689" s="21">
        <v>0.43380538601428298</v>
      </c>
      <c r="AV4689" s="21">
        <v>0.423692921847105</v>
      </c>
      <c r="AW4689" s="21">
        <v>6.6657050228118901</v>
      </c>
      <c r="AX4689" s="21">
        <v>6.64573757767677</v>
      </c>
      <c r="AY4689" s="21">
        <v>18.867816509841798</v>
      </c>
      <c r="AZ4689" s="21">
        <v>18.4277928596549</v>
      </c>
      <c r="BA4689" s="21">
        <v>2.5713690152764301</v>
      </c>
      <c r="BB4689" s="21">
        <v>2.6099922052025799</v>
      </c>
      <c r="BC4689" s="21">
        <v>2.9210211650622302E-10</v>
      </c>
      <c r="BD4689"/>
      <c r="BE4689"/>
      <c r="BF4689"/>
      <c r="BG4689"/>
      <c r="BH4689"/>
      <c r="BI4689"/>
      <c r="BJ4689"/>
      <c r="BK4689"/>
      <c r="BL4689"/>
      <c r="BM4689"/>
      <c r="BN4689"/>
    </row>
    <row r="4690" spans="1:66">
      <c r="A4690" s="4">
        <v>4688</v>
      </c>
      <c r="B4690" s="2" t="s">
        <v>422</v>
      </c>
      <c r="C4690" s="2" t="s">
        <v>425</v>
      </c>
      <c r="D4690" s="2" t="s">
        <v>420</v>
      </c>
      <c r="E4690" s="2" t="s">
        <v>420</v>
      </c>
      <c r="F4690" s="2" t="s">
        <v>419</v>
      </c>
      <c r="G4690" s="2" t="s">
        <v>424</v>
      </c>
      <c r="H4690" s="4" t="s">
        <v>2</v>
      </c>
      <c r="I4690" s="4">
        <v>6</v>
      </c>
      <c r="J4690" s="4">
        <v>2012</v>
      </c>
      <c r="K4690" s="3">
        <v>88.7</v>
      </c>
      <c r="L4690" s="3">
        <v>11.8</v>
      </c>
      <c r="M4690" s="4">
        <v>500</v>
      </c>
      <c r="N4690" s="3" t="s">
        <v>2</v>
      </c>
      <c r="O4690" s="3">
        <v>27.6</v>
      </c>
      <c r="P4690" s="3">
        <v>4.8</v>
      </c>
      <c r="Q4690" s="3" t="s">
        <v>2</v>
      </c>
      <c r="R4690" s="3">
        <v>18.55</v>
      </c>
      <c r="S4690" s="3">
        <v>4.0999999999999996</v>
      </c>
      <c r="T4690" s="3">
        <v>1</v>
      </c>
      <c r="U4690" s="3">
        <v>5.25</v>
      </c>
      <c r="V4690" s="3">
        <v>0.85000000000000009</v>
      </c>
      <c r="W4690" s="3">
        <v>5.9</v>
      </c>
      <c r="X4690" s="3">
        <v>1.55</v>
      </c>
      <c r="Y4690" s="3">
        <v>4.9000000000000004</v>
      </c>
      <c r="Z4690" s="3" t="s">
        <v>2</v>
      </c>
      <c r="AA4690" s="3">
        <v>4.8499999999999996</v>
      </c>
      <c r="AB4690" s="3">
        <v>0.85000000000000009</v>
      </c>
      <c r="AC4690" s="3">
        <v>0.45</v>
      </c>
      <c r="AD4690" s="2" t="s">
        <v>417</v>
      </c>
      <c r="AE4690" s="1" t="e">
        <f>($P4690/$DF$4)/((($Q4690/$DG$4)^2)/($R4690/$DH$4))</f>
        <v>#VALUE!</v>
      </c>
      <c r="AF4690" s="1" t="e">
        <f>($P4690/$DI$4)/((($Q4690/$DJ$4)^2)/($R4690/$DK$4))</f>
        <v>#VALUE!</v>
      </c>
      <c r="AG4690" s="1" t="e">
        <f>($P4690/$DL$4)/((($Q4690/$DM$4)^2)/($R4690/$DN$4))</f>
        <v>#VALUE!</v>
      </c>
      <c r="AH4690" s="1" t="e">
        <f>($P4690/$DO$4)/((($Q4690/$DP$4)^2)/($R4690/$DQ$4))</f>
        <v>#VALUE!</v>
      </c>
      <c r="AI4690" t="s">
        <v>423</v>
      </c>
      <c r="AJ4690">
        <v>927</v>
      </c>
      <c r="AK4690" s="21">
        <v>-114.48160282134999</v>
      </c>
      <c r="AL4690" s="21">
        <v>10.1022730064392</v>
      </c>
      <c r="AM4690" s="21">
        <v>5.8691116619110097</v>
      </c>
      <c r="AN4690" s="21">
        <v>5.7823195072015103</v>
      </c>
      <c r="AO4690" s="21">
        <v>255.23722136625801</v>
      </c>
      <c r="AP4690" s="21">
        <v>251.46037032240099</v>
      </c>
      <c r="AQ4690" s="21">
        <v>54.721808274586998</v>
      </c>
      <c r="AR4690" s="21">
        <v>50.802618338267003</v>
      </c>
      <c r="AS4690" s="21">
        <v>36.2364311377207</v>
      </c>
      <c r="AT4690" s="21">
        <v>33.5545582135518</v>
      </c>
      <c r="AU4690" s="21">
        <v>0.49571631483733702</v>
      </c>
      <c r="AV4690" s="21">
        <v>0.47605306935807101</v>
      </c>
      <c r="AW4690" s="21">
        <v>7.7414662798245697</v>
      </c>
      <c r="AX4690" s="21">
        <v>9.2626830728848795</v>
      </c>
      <c r="AY4690" s="21">
        <v>21.5577766348719</v>
      </c>
      <c r="AZ4690" s="21">
        <v>20.7024537857254</v>
      </c>
      <c r="BA4690" s="21">
        <v>2.6557500839233401</v>
      </c>
      <c r="BB4690" s="21">
        <v>2.6337283150355</v>
      </c>
      <c r="BC4690" s="21">
        <v>2.9210211650622302E-10</v>
      </c>
      <c r="BD4690"/>
      <c r="BE4690"/>
      <c r="BF4690"/>
      <c r="BG4690"/>
      <c r="BH4690"/>
      <c r="BI4690"/>
      <c r="BJ4690"/>
      <c r="BK4690"/>
      <c r="BL4690"/>
      <c r="BM4690"/>
      <c r="BN4690"/>
    </row>
    <row r="4691" spans="1:66">
      <c r="A4691" s="4">
        <v>4689</v>
      </c>
      <c r="B4691" s="2" t="s">
        <v>422</v>
      </c>
      <c r="C4691" s="2" t="s">
        <v>425</v>
      </c>
      <c r="D4691" s="2" t="s">
        <v>420</v>
      </c>
      <c r="E4691" s="2" t="s">
        <v>420</v>
      </c>
      <c r="F4691" s="2" t="s">
        <v>419</v>
      </c>
      <c r="G4691" s="2" t="s">
        <v>424</v>
      </c>
      <c r="H4691" s="4" t="s">
        <v>2</v>
      </c>
      <c r="I4691" s="4">
        <v>6</v>
      </c>
      <c r="J4691" s="4">
        <v>2012</v>
      </c>
      <c r="K4691" s="3">
        <v>88.7</v>
      </c>
      <c r="L4691" s="3">
        <v>11.8</v>
      </c>
      <c r="M4691" s="4">
        <v>1107</v>
      </c>
      <c r="N4691" s="3" t="s">
        <v>2</v>
      </c>
      <c r="O4691" s="3">
        <v>32.4</v>
      </c>
      <c r="P4691" s="3">
        <v>5.85</v>
      </c>
      <c r="Q4691" s="3" t="s">
        <v>2</v>
      </c>
      <c r="R4691" s="3">
        <v>21.55</v>
      </c>
      <c r="S4691" s="3">
        <v>4.5999999999999996</v>
      </c>
      <c r="T4691" s="3">
        <v>1.1000000000000001</v>
      </c>
      <c r="U4691" s="3">
        <v>5.85</v>
      </c>
      <c r="V4691" s="3">
        <v>1</v>
      </c>
      <c r="W4691" s="3">
        <v>6.6</v>
      </c>
      <c r="X4691" s="3">
        <v>1.75</v>
      </c>
      <c r="Y4691" s="3">
        <v>5.6</v>
      </c>
      <c r="Z4691" s="3" t="s">
        <v>2</v>
      </c>
      <c r="AA4691" s="3">
        <v>5.5</v>
      </c>
      <c r="AB4691" s="3">
        <v>1</v>
      </c>
      <c r="AC4691" s="3">
        <v>0.45</v>
      </c>
      <c r="AD4691" s="2" t="s">
        <v>417</v>
      </c>
      <c r="AE4691" s="1" t="e">
        <f>($P4691/$DF$4)/((($Q4691/$DG$4)^2)/($R4691/$DH$4))</f>
        <v>#VALUE!</v>
      </c>
      <c r="AF4691" s="1" t="e">
        <f>($P4691/$DI$4)/((($Q4691/$DJ$4)^2)/($R4691/$DK$4))</f>
        <v>#VALUE!</v>
      </c>
      <c r="AG4691" s="1" t="e">
        <f>($P4691/$DL$4)/((($Q4691/$DM$4)^2)/($R4691/$DN$4))</f>
        <v>#VALUE!</v>
      </c>
      <c r="AH4691" s="1" t="e">
        <f>($P4691/$DO$4)/((($Q4691/$DP$4)^2)/($R4691/$DQ$4))</f>
        <v>#VALUE!</v>
      </c>
      <c r="AI4691" t="s">
        <v>423</v>
      </c>
      <c r="AJ4691">
        <v>927</v>
      </c>
      <c r="AK4691" s="21">
        <v>-159.77647968559299</v>
      </c>
      <c r="AL4691" s="21">
        <v>1.70145196658373</v>
      </c>
      <c r="AM4691" s="21">
        <v>5.6670473361968998</v>
      </c>
      <c r="AN4691" s="21">
        <v>5.6818207910776097</v>
      </c>
      <c r="AO4691" s="21">
        <v>246.33872502378199</v>
      </c>
      <c r="AP4691" s="21">
        <v>246.98224721398699</v>
      </c>
      <c r="AQ4691" s="21">
        <v>95.406746463012695</v>
      </c>
      <c r="AR4691" s="21">
        <v>95.406746463012695</v>
      </c>
      <c r="AS4691" s="21">
        <v>38.559451100349399</v>
      </c>
      <c r="AT4691" s="21">
        <v>38.559451100349399</v>
      </c>
      <c r="AU4691" s="21">
        <v>1.27795908144712</v>
      </c>
      <c r="AV4691" s="21">
        <v>1.16283620756865</v>
      </c>
      <c r="AW4691" s="21">
        <v>18.164494189262399</v>
      </c>
      <c r="AX4691" s="21">
        <v>17.804561814689599</v>
      </c>
      <c r="AY4691" s="21">
        <v>55.5511145930246</v>
      </c>
      <c r="AZ4691" s="21">
        <v>50.547148728586897</v>
      </c>
      <c r="BA4691" s="21">
        <v>2.85178091142178</v>
      </c>
      <c r="BB4691" s="21">
        <v>2.85178091142178</v>
      </c>
      <c r="BC4691" s="21">
        <v>2.9210211650622302E-10</v>
      </c>
      <c r="BD4691"/>
      <c r="BE4691"/>
      <c r="BF4691"/>
      <c r="BG4691"/>
      <c r="BH4691"/>
      <c r="BI4691"/>
      <c r="BJ4691"/>
      <c r="BK4691"/>
      <c r="BL4691"/>
      <c r="BM4691"/>
      <c r="BN4691"/>
    </row>
    <row r="4692" spans="1:66">
      <c r="A4692" s="4">
        <v>4690</v>
      </c>
      <c r="B4692" s="2" t="s">
        <v>422</v>
      </c>
      <c r="C4692" s="2" t="s">
        <v>421</v>
      </c>
      <c r="D4692" s="2" t="s">
        <v>420</v>
      </c>
      <c r="E4692" s="2" t="s">
        <v>420</v>
      </c>
      <c r="F4692" s="2" t="s">
        <v>419</v>
      </c>
      <c r="G4692" s="2" t="s">
        <v>424</v>
      </c>
      <c r="H4692" s="4" t="s">
        <v>2</v>
      </c>
      <c r="I4692" s="4">
        <v>6</v>
      </c>
      <c r="J4692" s="4">
        <v>2012</v>
      </c>
      <c r="K4692" s="3">
        <v>88.7</v>
      </c>
      <c r="L4692" s="3">
        <v>11.8</v>
      </c>
      <c r="M4692" s="4">
        <v>1299</v>
      </c>
      <c r="N4692" s="3" t="s">
        <v>2</v>
      </c>
      <c r="O4692" s="3">
        <v>32.4</v>
      </c>
      <c r="P4692" s="3">
        <v>5</v>
      </c>
      <c r="Q4692" s="3" t="s">
        <v>2</v>
      </c>
      <c r="R4692" s="3">
        <v>21.6</v>
      </c>
      <c r="S4692" s="3">
        <v>4.5</v>
      </c>
      <c r="T4692" s="3">
        <v>1.1000000000000001</v>
      </c>
      <c r="U4692" s="3">
        <v>6</v>
      </c>
      <c r="V4692" s="3">
        <v>1</v>
      </c>
      <c r="W4692" s="3">
        <v>6.8</v>
      </c>
      <c r="X4692" s="3">
        <v>1.8</v>
      </c>
      <c r="Y4692" s="3">
        <v>5.8</v>
      </c>
      <c r="Z4692" s="3" t="s">
        <v>2</v>
      </c>
      <c r="AA4692" s="3">
        <v>5.9</v>
      </c>
      <c r="AB4692" s="3">
        <v>1.1000000000000001</v>
      </c>
      <c r="AC4692" s="3">
        <v>0.45</v>
      </c>
      <c r="AD4692" s="2" t="s">
        <v>417</v>
      </c>
      <c r="AE4692" s="1" t="e">
        <f>($P4692/$DF$4)/((($Q4692/$DG$4)^2)/($R4692/$DH$4))</f>
        <v>#VALUE!</v>
      </c>
      <c r="AF4692" s="1" t="e">
        <f>($P4692/$DI$4)/((($Q4692/$DJ$4)^2)/($R4692/$DK$4))</f>
        <v>#VALUE!</v>
      </c>
      <c r="AG4692" s="1" t="e">
        <f>($P4692/$DL$4)/((($Q4692/$DM$4)^2)/($R4692/$DN$4))</f>
        <v>#VALUE!</v>
      </c>
      <c r="AH4692" s="1" t="e">
        <f>($P4692/$DO$4)/((($Q4692/$DP$4)^2)/($R4692/$DQ$4))</f>
        <v>#VALUE!</v>
      </c>
      <c r="AI4692" t="s">
        <v>423</v>
      </c>
      <c r="AJ4692">
        <v>927</v>
      </c>
      <c r="AK4692" s="21">
        <v>-168.96767148323099</v>
      </c>
      <c r="AL4692" s="21">
        <v>2.32451245390773</v>
      </c>
      <c r="AM4692" s="21">
        <v>5.5270262857913997</v>
      </c>
      <c r="AN4692" s="21">
        <v>5.5323231782674798</v>
      </c>
      <c r="AO4692" s="21">
        <v>240.233842481864</v>
      </c>
      <c r="AP4692" s="21">
        <v>240.466044398886</v>
      </c>
      <c r="AQ4692" s="21">
        <v>104.52574736633299</v>
      </c>
      <c r="AR4692" s="21">
        <v>104.52574736633299</v>
      </c>
      <c r="AS4692" s="21">
        <v>38.464217687988302</v>
      </c>
      <c r="AT4692" s="21">
        <v>38.464217687988302</v>
      </c>
      <c r="AU4692" s="21">
        <v>1.5397410990119</v>
      </c>
      <c r="AV4692" s="21">
        <v>1.4982047465085999</v>
      </c>
      <c r="AW4692" s="21">
        <v>21.822946174049399</v>
      </c>
      <c r="AX4692" s="21">
        <v>21.527635839462299</v>
      </c>
      <c r="AY4692" s="21">
        <v>66.925307569215207</v>
      </c>
      <c r="AZ4692" s="21">
        <v>65.120447955486398</v>
      </c>
      <c r="BA4692" s="21">
        <v>2.8197577337503401</v>
      </c>
      <c r="BB4692" s="21">
        <v>2.8197577337503401</v>
      </c>
      <c r="BC4692" s="21">
        <v>2.9210211650622302E-10</v>
      </c>
      <c r="BD4692"/>
      <c r="BE4692"/>
      <c r="BF4692"/>
      <c r="BG4692"/>
      <c r="BH4692"/>
      <c r="BI4692"/>
      <c r="BJ4692"/>
      <c r="BK4692"/>
      <c r="BL4692"/>
      <c r="BM4692"/>
      <c r="BN4692"/>
    </row>
    <row r="4693" spans="1:66">
      <c r="A4693" s="4">
        <v>4691</v>
      </c>
      <c r="B4693" s="2" t="s">
        <v>422</v>
      </c>
      <c r="C4693" s="2" t="s">
        <v>425</v>
      </c>
      <c r="D4693" s="2" t="s">
        <v>420</v>
      </c>
      <c r="E4693" s="2" t="s">
        <v>420</v>
      </c>
      <c r="F4693" s="2" t="s">
        <v>419</v>
      </c>
      <c r="G4693" s="2" t="s">
        <v>424</v>
      </c>
      <c r="H4693" s="4" t="s">
        <v>2</v>
      </c>
      <c r="I4693" s="4">
        <v>6</v>
      </c>
      <c r="J4693" s="4">
        <v>2012</v>
      </c>
      <c r="K4693" s="3">
        <v>88.7</v>
      </c>
      <c r="L4693" s="3">
        <v>11.8</v>
      </c>
      <c r="M4693" s="4">
        <v>1900</v>
      </c>
      <c r="N4693" s="3" t="s">
        <v>2</v>
      </c>
      <c r="O4693" s="3">
        <v>37.349999999999994</v>
      </c>
      <c r="P4693" s="3">
        <v>5.85</v>
      </c>
      <c r="Q4693" s="3" t="s">
        <v>2</v>
      </c>
      <c r="R4693" s="3">
        <v>26</v>
      </c>
      <c r="S4693" s="3">
        <v>5.5</v>
      </c>
      <c r="T4693" s="3">
        <v>1.4</v>
      </c>
      <c r="U4693" s="3">
        <v>7.15</v>
      </c>
      <c r="V4693" s="3">
        <v>1.2</v>
      </c>
      <c r="W4693" s="3">
        <v>8.3000000000000007</v>
      </c>
      <c r="X4693" s="3">
        <v>2.1500000000000004</v>
      </c>
      <c r="Y4693" s="3">
        <v>7.1</v>
      </c>
      <c r="Z4693" s="3" t="s">
        <v>2</v>
      </c>
      <c r="AA4693" s="3">
        <v>7.4</v>
      </c>
      <c r="AB4693" s="3">
        <v>1.25</v>
      </c>
      <c r="AC4693" s="3">
        <v>0.45</v>
      </c>
      <c r="AD4693" s="2" t="s">
        <v>417</v>
      </c>
      <c r="AE4693" s="1" t="e">
        <f>($P4693/$DF$4)/((($Q4693/$DG$4)^2)/($R4693/$DH$4))</f>
        <v>#VALUE!</v>
      </c>
      <c r="AF4693" s="1" t="e">
        <f>($P4693/$DI$4)/((($Q4693/$DJ$4)^2)/($R4693/$DK$4))</f>
        <v>#VALUE!</v>
      </c>
      <c r="AG4693" s="1" t="e">
        <f>($P4693/$DL$4)/((($Q4693/$DM$4)^2)/($R4693/$DN$4))</f>
        <v>#VALUE!</v>
      </c>
      <c r="AH4693" s="1" t="e">
        <f>($P4693/$DO$4)/((($Q4693/$DP$4)^2)/($R4693/$DQ$4))</f>
        <v>#VALUE!</v>
      </c>
      <c r="AI4693" t="s">
        <v>423</v>
      </c>
      <c r="AJ4693">
        <v>927</v>
      </c>
      <c r="AK4693" s="21">
        <v>-194.94173307800301</v>
      </c>
      <c r="AL4693" s="21">
        <v>9.969209968386869E+36</v>
      </c>
      <c r="AM4693" s="21">
        <v>4.9660442215204199</v>
      </c>
      <c r="AN4693" s="21">
        <v>4.9660442215204199</v>
      </c>
      <c r="AO4693" s="21">
        <v>215.81453954099601</v>
      </c>
      <c r="AP4693" s="21">
        <v>215.81453954099601</v>
      </c>
      <c r="AQ4693" s="21">
        <v>131.222525310516</v>
      </c>
      <c r="AR4693" s="21">
        <v>131.222525310516</v>
      </c>
      <c r="AS4693" s="21">
        <v>37.5424195957184</v>
      </c>
      <c r="AT4693" s="21">
        <v>37.5424195957184</v>
      </c>
      <c r="AU4693" s="21">
        <v>2.50522074699402</v>
      </c>
      <c r="AV4693" s="21">
        <v>2.51440887272358</v>
      </c>
      <c r="AW4693" s="21">
        <v>33.488298783302298</v>
      </c>
      <c r="AX4693" s="21">
        <v>33.690023798942597</v>
      </c>
      <c r="AY4693" s="21">
        <v>108.871957203183</v>
      </c>
      <c r="AZ4693" s="21">
        <v>108.871957203183</v>
      </c>
      <c r="BA4693" s="21">
        <v>2.7201650455594102</v>
      </c>
      <c r="BB4693" s="21">
        <v>2.7201650455594102</v>
      </c>
      <c r="BC4693" s="21">
        <v>2.9210211650622302E-10</v>
      </c>
      <c r="BD4693"/>
      <c r="BE4693"/>
      <c r="BF4693"/>
      <c r="BG4693"/>
      <c r="BH4693"/>
      <c r="BI4693"/>
      <c r="BJ4693"/>
      <c r="BK4693"/>
      <c r="BL4693"/>
      <c r="BM4693"/>
      <c r="BN4693"/>
    </row>
    <row r="4694" spans="1:66">
      <c r="A4694" s="4">
        <v>4692</v>
      </c>
      <c r="B4694" s="2" t="s">
        <v>422</v>
      </c>
      <c r="C4694" s="2" t="s">
        <v>421</v>
      </c>
      <c r="D4694" s="2" t="s">
        <v>420</v>
      </c>
      <c r="E4694" s="2" t="s">
        <v>420</v>
      </c>
      <c r="F4694" s="2" t="s">
        <v>419</v>
      </c>
      <c r="G4694" s="2" t="s">
        <v>424</v>
      </c>
      <c r="H4694" s="4" t="s">
        <v>2</v>
      </c>
      <c r="I4694" s="4">
        <v>6</v>
      </c>
      <c r="J4694" s="4">
        <v>2012</v>
      </c>
      <c r="K4694" s="3">
        <v>88.7</v>
      </c>
      <c r="L4694" s="3">
        <v>11.8</v>
      </c>
      <c r="M4694" s="4">
        <v>2100</v>
      </c>
      <c r="N4694" s="3" t="s">
        <v>2</v>
      </c>
      <c r="O4694" s="3">
        <v>39.299999999999997</v>
      </c>
      <c r="P4694" s="3">
        <v>7.8</v>
      </c>
      <c r="Q4694" s="3" t="s">
        <v>2</v>
      </c>
      <c r="R4694" s="3">
        <v>27.3</v>
      </c>
      <c r="S4694" s="3">
        <v>5.6</v>
      </c>
      <c r="T4694" s="3">
        <v>1.4</v>
      </c>
      <c r="U4694" s="3">
        <v>7.4</v>
      </c>
      <c r="V4694" s="3">
        <v>1.1000000000000001</v>
      </c>
      <c r="W4694" s="3">
        <v>8.3000000000000007</v>
      </c>
      <c r="X4694" s="3">
        <v>2.2000000000000002</v>
      </c>
      <c r="Y4694" s="3">
        <v>7.2</v>
      </c>
      <c r="Z4694" s="3" t="s">
        <v>2</v>
      </c>
      <c r="AA4694" s="3">
        <v>7.4</v>
      </c>
      <c r="AB4694" s="3">
        <v>1.3</v>
      </c>
      <c r="AC4694" s="3">
        <v>0.45</v>
      </c>
      <c r="AD4694" s="2" t="s">
        <v>417</v>
      </c>
      <c r="AE4694" s="1" t="e">
        <f>($P4694/$DF$4)/((($Q4694/$DG$4)^2)/($R4694/$DH$4))</f>
        <v>#VALUE!</v>
      </c>
      <c r="AF4694" s="1" t="e">
        <f>($P4694/$DI$4)/((($Q4694/$DJ$4)^2)/($R4694/$DK$4))</f>
        <v>#VALUE!</v>
      </c>
      <c r="AG4694" s="1" t="e">
        <f>($P4694/$DL$4)/((($Q4694/$DM$4)^2)/($R4694/$DN$4))</f>
        <v>#VALUE!</v>
      </c>
      <c r="AH4694" s="1" t="e">
        <f>($P4694/$DO$4)/((($Q4694/$DP$4)^2)/($R4694/$DQ$4))</f>
        <v>#VALUE!</v>
      </c>
      <c r="AI4694" t="s">
        <v>423</v>
      </c>
      <c r="AJ4694">
        <v>927</v>
      </c>
      <c r="AK4694" s="21">
        <v>-200.06400670623799</v>
      </c>
      <c r="AL4694" s="21">
        <v>9.969209968386869E+36</v>
      </c>
      <c r="AM4694" s="21">
        <v>4.81571520626545</v>
      </c>
      <c r="AN4694" s="21">
        <v>4.81571520626545</v>
      </c>
      <c r="AO4694" s="21">
        <v>209.27670673683201</v>
      </c>
      <c r="AP4694" s="21">
        <v>209.27670673683201</v>
      </c>
      <c r="AQ4694" s="21">
        <v>135.44339578628501</v>
      </c>
      <c r="AR4694" s="21">
        <v>135.44339578628501</v>
      </c>
      <c r="AS4694" s="21">
        <v>37.196908907890297</v>
      </c>
      <c r="AT4694" s="21">
        <v>37.196908907890297</v>
      </c>
      <c r="AU4694" s="21">
        <v>2.7449751442670798</v>
      </c>
      <c r="AV4694" s="21">
        <v>2.7461681336164498</v>
      </c>
      <c r="AW4694" s="21">
        <v>36.196532588005098</v>
      </c>
      <c r="AX4694" s="21">
        <v>36.369096980094902</v>
      </c>
      <c r="AY4694" s="21">
        <v>119.288438311268</v>
      </c>
      <c r="AZ4694" s="21">
        <v>119.288438311268</v>
      </c>
      <c r="BA4694" s="21">
        <v>2.6933937838673598</v>
      </c>
      <c r="BB4694" s="21">
        <v>2.6933937838673598</v>
      </c>
      <c r="BC4694" s="21">
        <v>2.9210211650622302E-10</v>
      </c>
      <c r="BD4694"/>
      <c r="BE4694"/>
      <c r="BF4694"/>
      <c r="BG4694"/>
      <c r="BH4694"/>
      <c r="BI4694"/>
      <c r="BJ4694"/>
      <c r="BK4694"/>
      <c r="BL4694"/>
      <c r="BM4694"/>
      <c r="BN4694"/>
    </row>
    <row r="4695" spans="1:66">
      <c r="A4695" s="4">
        <v>4693</v>
      </c>
      <c r="B4695" s="2" t="s">
        <v>422</v>
      </c>
      <c r="C4695" s="2" t="s">
        <v>421</v>
      </c>
      <c r="D4695" s="2" t="s">
        <v>420</v>
      </c>
      <c r="E4695" s="2" t="s">
        <v>420</v>
      </c>
      <c r="F4695" s="2" t="s">
        <v>419</v>
      </c>
      <c r="G4695" s="2" t="s">
        <v>424</v>
      </c>
      <c r="H4695" s="4" t="s">
        <v>2</v>
      </c>
      <c r="I4695" s="4">
        <v>6</v>
      </c>
      <c r="J4695" s="4">
        <v>2012</v>
      </c>
      <c r="K4695" s="3">
        <v>88.7</v>
      </c>
      <c r="L4695" s="3">
        <v>11.8</v>
      </c>
      <c r="M4695" s="4">
        <v>2400</v>
      </c>
      <c r="N4695" s="3" t="s">
        <v>2</v>
      </c>
      <c r="O4695" s="3">
        <v>46.5</v>
      </c>
      <c r="P4695" s="3">
        <v>10.4</v>
      </c>
      <c r="Q4695" s="3" t="s">
        <v>2</v>
      </c>
      <c r="R4695" s="3">
        <v>31.4</v>
      </c>
      <c r="S4695" s="3">
        <v>6.5</v>
      </c>
      <c r="T4695" s="3">
        <v>1.7</v>
      </c>
      <c r="U4695" s="3">
        <v>7.8</v>
      </c>
      <c r="V4695" s="3">
        <v>1.3</v>
      </c>
      <c r="W4695" s="3">
        <v>8.8000000000000007</v>
      </c>
      <c r="X4695" s="3">
        <v>2.2999999999999998</v>
      </c>
      <c r="Y4695" s="3">
        <v>7.4</v>
      </c>
      <c r="Z4695" s="3" t="s">
        <v>2</v>
      </c>
      <c r="AA4695" s="3">
        <v>7.6</v>
      </c>
      <c r="AB4695" s="3">
        <v>1.3</v>
      </c>
      <c r="AC4695" s="3">
        <v>0.45</v>
      </c>
      <c r="AD4695" s="2" t="s">
        <v>417</v>
      </c>
      <c r="AE4695" s="1" t="e">
        <f>($P4695/$DF$4)/((($Q4695/$DG$4)^2)/($R4695/$DH$4))</f>
        <v>#VALUE!</v>
      </c>
      <c r="AF4695" s="1" t="e">
        <f>($P4695/$DI$4)/((($Q4695/$DJ$4)^2)/($R4695/$DK$4))</f>
        <v>#VALUE!</v>
      </c>
      <c r="AG4695" s="1" t="e">
        <f>($P4695/$DL$4)/((($Q4695/$DM$4)^2)/($R4695/$DN$4))</f>
        <v>#VALUE!</v>
      </c>
      <c r="AH4695" s="1" t="e">
        <f>($P4695/$DO$4)/((($Q4695/$DP$4)^2)/($R4695/$DQ$4))</f>
        <v>#VALUE!</v>
      </c>
      <c r="AI4695" t="s">
        <v>423</v>
      </c>
      <c r="AJ4695">
        <v>927</v>
      </c>
      <c r="AK4695" s="21">
        <v>-205.01391851806599</v>
      </c>
      <c r="AL4695" s="21">
        <v>9.969209968386869E+36</v>
      </c>
      <c r="AM4695" s="21">
        <v>4.6141672265529596</v>
      </c>
      <c r="AN4695" s="21">
        <v>4.6141672265529596</v>
      </c>
      <c r="AO4695" s="21">
        <v>200.514408589569</v>
      </c>
      <c r="AP4695" s="21">
        <v>200.514408589569</v>
      </c>
      <c r="AQ4695" s="21">
        <v>140.13153741836501</v>
      </c>
      <c r="AR4695" s="21">
        <v>140.13153741836501</v>
      </c>
      <c r="AS4695" s="21">
        <v>36.800074825286899</v>
      </c>
      <c r="AT4695" s="21">
        <v>36.800074825286899</v>
      </c>
      <c r="AU4695" s="21">
        <v>2.9947471079230299</v>
      </c>
      <c r="AV4695" s="21">
        <v>2.9777739325165702</v>
      </c>
      <c r="AW4695" s="21">
        <v>39.527807750701903</v>
      </c>
      <c r="AX4695" s="21">
        <v>39.115522017478902</v>
      </c>
      <c r="AY4695" s="21">
        <v>130.14045375081301</v>
      </c>
      <c r="AZ4695" s="21">
        <v>130.14045375081301</v>
      </c>
      <c r="BA4695" s="21">
        <v>2.6460920158028598</v>
      </c>
      <c r="BB4695" s="21">
        <v>2.6460920158028598</v>
      </c>
      <c r="BC4695" s="21">
        <v>2.9210211650622302E-10</v>
      </c>
      <c r="BD4695"/>
      <c r="BE4695"/>
      <c r="BF4695"/>
      <c r="BG4695"/>
      <c r="BH4695"/>
      <c r="BI4695"/>
      <c r="BJ4695"/>
      <c r="BK4695"/>
      <c r="BL4695"/>
      <c r="BM4695"/>
      <c r="BN4695"/>
    </row>
    <row r="4696" spans="1:66">
      <c r="A4696" s="4">
        <v>4694</v>
      </c>
      <c r="B4696" s="2" t="s">
        <v>422</v>
      </c>
      <c r="C4696" s="2" t="s">
        <v>421</v>
      </c>
      <c r="D4696" s="2" t="s">
        <v>420</v>
      </c>
      <c r="E4696" s="2" t="s">
        <v>420</v>
      </c>
      <c r="F4696" s="2" t="s">
        <v>419</v>
      </c>
      <c r="G4696" s="2" t="s">
        <v>424</v>
      </c>
      <c r="H4696" s="4" t="s">
        <v>2</v>
      </c>
      <c r="I4696" s="4">
        <v>6</v>
      </c>
      <c r="J4696" s="4">
        <v>2012</v>
      </c>
      <c r="K4696" s="3">
        <v>88.7</v>
      </c>
      <c r="L4696" s="3">
        <v>11.8</v>
      </c>
      <c r="M4696" s="4">
        <v>2700</v>
      </c>
      <c r="N4696" s="3" t="s">
        <v>2</v>
      </c>
      <c r="O4696" s="3">
        <v>46.2</v>
      </c>
      <c r="P4696" s="3">
        <v>7.6</v>
      </c>
      <c r="Q4696" s="3" t="s">
        <v>2</v>
      </c>
      <c r="R4696" s="3">
        <v>32.200000000000003</v>
      </c>
      <c r="S4696" s="3">
        <v>6.5</v>
      </c>
      <c r="T4696" s="3">
        <v>1.8</v>
      </c>
      <c r="U4696" s="3">
        <v>8.4</v>
      </c>
      <c r="V4696" s="3">
        <v>1.3</v>
      </c>
      <c r="W4696" s="3">
        <v>9.4</v>
      </c>
      <c r="X4696" s="3">
        <v>2.4</v>
      </c>
      <c r="Y4696" s="3">
        <v>7.9</v>
      </c>
      <c r="Z4696" s="3" t="s">
        <v>2</v>
      </c>
      <c r="AA4696" s="3">
        <v>8.1</v>
      </c>
      <c r="AB4696" s="3">
        <v>1.4</v>
      </c>
      <c r="AC4696" s="3">
        <v>0.45</v>
      </c>
      <c r="AD4696" s="2" t="s">
        <v>417</v>
      </c>
      <c r="AE4696" s="1" t="e">
        <f>($P4696/$DF$4)/((($Q4696/$DG$4)^2)/($R4696/$DH$4))</f>
        <v>#VALUE!</v>
      </c>
      <c r="AF4696" s="1" t="e">
        <f>($P4696/$DI$4)/((($Q4696/$DJ$4)^2)/($R4696/$DK$4))</f>
        <v>#VALUE!</v>
      </c>
      <c r="AG4696" s="1" t="e">
        <f>($P4696/$DL$4)/((($Q4696/$DM$4)^2)/($R4696/$DN$4))</f>
        <v>#VALUE!</v>
      </c>
      <c r="AH4696" s="1" t="e">
        <f>($P4696/$DO$4)/((($Q4696/$DP$4)^2)/($R4696/$DQ$4))</f>
        <v>#VALUE!</v>
      </c>
      <c r="AI4696" t="s">
        <v>423</v>
      </c>
      <c r="AJ4696">
        <v>927</v>
      </c>
      <c r="AK4696" s="21">
        <v>-208.61976665265601</v>
      </c>
      <c r="AL4696" s="21">
        <v>9.969209968386869E+36</v>
      </c>
      <c r="AM4696" s="21">
        <v>4.43489567101002</v>
      </c>
      <c r="AN4696" s="21">
        <v>4.43489567101002</v>
      </c>
      <c r="AO4696" s="21">
        <v>192.72165573877999</v>
      </c>
      <c r="AP4696" s="21">
        <v>192.72165573877999</v>
      </c>
      <c r="AQ4696" s="21">
        <v>142.71695905685399</v>
      </c>
      <c r="AR4696" s="21">
        <v>142.71695905685399</v>
      </c>
      <c r="AS4696" s="21">
        <v>36.429855608940102</v>
      </c>
      <c r="AT4696" s="21">
        <v>36.429855608940102</v>
      </c>
      <c r="AU4696" s="21">
        <v>3.1959196254611002</v>
      </c>
      <c r="AV4696" s="21">
        <v>3.1941767340898499</v>
      </c>
      <c r="AW4696" s="21">
        <v>42.312580752372703</v>
      </c>
      <c r="AX4696" s="21">
        <v>41.651898632049601</v>
      </c>
      <c r="AY4696" s="21">
        <v>138.88102789980201</v>
      </c>
      <c r="AZ4696" s="21">
        <v>138.88102789980201</v>
      </c>
      <c r="BA4696" s="21">
        <v>2.5859952065348599</v>
      </c>
      <c r="BB4696" s="21">
        <v>2.5859952065348599</v>
      </c>
      <c r="BC4696" s="21">
        <v>2.9210211650622302E-10</v>
      </c>
      <c r="BD4696"/>
      <c r="BE4696"/>
      <c r="BF4696"/>
      <c r="BG4696"/>
      <c r="BH4696"/>
      <c r="BI4696"/>
      <c r="BJ4696"/>
      <c r="BK4696"/>
      <c r="BL4696"/>
      <c r="BM4696"/>
      <c r="BN4696"/>
    </row>
    <row r="4697" spans="1:66">
      <c r="A4697" s="4">
        <v>4695</v>
      </c>
      <c r="B4697" s="2" t="s">
        <v>422</v>
      </c>
      <c r="C4697" s="2" t="s">
        <v>421</v>
      </c>
      <c r="D4697" s="2" t="s">
        <v>420</v>
      </c>
      <c r="E4697" s="2" t="s">
        <v>420</v>
      </c>
      <c r="F4697" s="2" t="s">
        <v>419</v>
      </c>
      <c r="G4697" s="2" t="s">
        <v>424</v>
      </c>
      <c r="H4697" s="4" t="s">
        <v>2</v>
      </c>
      <c r="I4697" s="4">
        <v>6</v>
      </c>
      <c r="J4697" s="4">
        <v>2012</v>
      </c>
      <c r="K4697" s="3">
        <v>88.7</v>
      </c>
      <c r="L4697" s="3">
        <v>11.8</v>
      </c>
      <c r="M4697" s="4">
        <v>3001</v>
      </c>
      <c r="N4697" s="3" t="s">
        <v>2</v>
      </c>
      <c r="O4697" s="3">
        <v>46.3</v>
      </c>
      <c r="P4697" s="3">
        <v>7.2</v>
      </c>
      <c r="Q4697" s="3" t="s">
        <v>2</v>
      </c>
      <c r="R4697" s="3">
        <v>31.3</v>
      </c>
      <c r="S4697" s="3">
        <v>6.3</v>
      </c>
      <c r="T4697" s="3">
        <v>1.5</v>
      </c>
      <c r="U4697" s="3">
        <v>8.3000000000000007</v>
      </c>
      <c r="V4697" s="3">
        <v>1.3</v>
      </c>
      <c r="W4697" s="3">
        <v>9.3000000000000007</v>
      </c>
      <c r="X4697" s="3">
        <v>2.4</v>
      </c>
      <c r="Y4697" s="3">
        <v>8</v>
      </c>
      <c r="Z4697" s="3" t="s">
        <v>2</v>
      </c>
      <c r="AA4697" s="3">
        <v>8.1999999999999993</v>
      </c>
      <c r="AB4697" s="3">
        <v>1.5</v>
      </c>
      <c r="AC4697" s="3">
        <v>0.45</v>
      </c>
      <c r="AD4697" s="2" t="s">
        <v>417</v>
      </c>
      <c r="AE4697" s="1" t="e">
        <f>($P4697/$DF$4)/((($Q4697/$DG$4)^2)/($R4697/$DH$4))</f>
        <v>#VALUE!</v>
      </c>
      <c r="AF4697" s="1" t="e">
        <f>($P4697/$DI$4)/((($Q4697/$DJ$4)^2)/($R4697/$DK$4))</f>
        <v>#VALUE!</v>
      </c>
      <c r="AG4697" s="1" t="e">
        <f>($P4697/$DL$4)/((($Q4697/$DM$4)^2)/($R4697/$DN$4))</f>
        <v>#VALUE!</v>
      </c>
      <c r="AH4697" s="1" t="e">
        <f>($P4697/$DO$4)/((($Q4697/$DP$4)^2)/($R4697/$DQ$4))</f>
        <v>#VALUE!</v>
      </c>
      <c r="AI4697" t="s">
        <v>423</v>
      </c>
      <c r="AJ4697">
        <v>927</v>
      </c>
      <c r="AK4697" s="21"/>
      <c r="AL4697" s="21">
        <v>9.969209968386869E+36</v>
      </c>
      <c r="AM4697" s="21">
        <v>4.3263975191462398</v>
      </c>
      <c r="AN4697" s="21">
        <v>4.3263975191462398</v>
      </c>
      <c r="AO4697" s="21">
        <v>188.00434668268099</v>
      </c>
      <c r="AP4697" s="21">
        <v>188.00434668268099</v>
      </c>
      <c r="AQ4697" s="21">
        <v>144.25193076896699</v>
      </c>
      <c r="AR4697" s="21">
        <v>144.25193076896699</v>
      </c>
      <c r="AS4697" s="21">
        <v>36.084464178823701</v>
      </c>
      <c r="AT4697" s="21">
        <v>36.084464178823701</v>
      </c>
      <c r="AU4697" s="21">
        <v>3.41850788566278</v>
      </c>
      <c r="AV4697" s="21">
        <v>3.3942927509892402</v>
      </c>
      <c r="AW4697" s="21">
        <v>44.0343194934783</v>
      </c>
      <c r="AX4697" s="21">
        <v>43.862515204291199</v>
      </c>
      <c r="AY4697" s="21">
        <v>148.55184598881601</v>
      </c>
      <c r="AZ4697" s="21">
        <v>148.55184598881601</v>
      </c>
      <c r="BA4697" s="21">
        <v>2.5182751001667598</v>
      </c>
      <c r="BB4697" s="21">
        <v>2.5182751001667598</v>
      </c>
      <c r="BC4697" s="21">
        <v>2.9210211650622302E-10</v>
      </c>
      <c r="BD4697"/>
      <c r="BE4697"/>
      <c r="BF4697"/>
      <c r="BG4697"/>
      <c r="BH4697"/>
      <c r="BI4697"/>
      <c r="BJ4697"/>
      <c r="BK4697"/>
      <c r="BL4697"/>
      <c r="BM4697"/>
      <c r="BN4697"/>
    </row>
    <row r="4698" spans="1:66">
      <c r="A4698" s="4">
        <v>4696</v>
      </c>
      <c r="B4698" s="2" t="s">
        <v>422</v>
      </c>
      <c r="C4698" s="2" t="s">
        <v>421</v>
      </c>
      <c r="D4698" s="2" t="s">
        <v>420</v>
      </c>
      <c r="E4698" s="2" t="s">
        <v>420</v>
      </c>
      <c r="F4698" s="2" t="s">
        <v>419</v>
      </c>
      <c r="G4698" s="2" t="s">
        <v>424</v>
      </c>
      <c r="H4698" s="4" t="s">
        <v>2</v>
      </c>
      <c r="I4698" s="4">
        <v>6</v>
      </c>
      <c r="J4698" s="4">
        <v>2012</v>
      </c>
      <c r="K4698" s="3">
        <v>88.7</v>
      </c>
      <c r="L4698" s="3">
        <v>11.8</v>
      </c>
      <c r="M4698" s="4">
        <v>3102</v>
      </c>
      <c r="N4698" s="3" t="s">
        <v>2</v>
      </c>
      <c r="O4698" s="3">
        <v>43.3</v>
      </c>
      <c r="P4698" s="3">
        <v>8</v>
      </c>
      <c r="Q4698" s="3" t="s">
        <v>2</v>
      </c>
      <c r="R4698" s="3">
        <v>28</v>
      </c>
      <c r="S4698" s="3">
        <v>5.6</v>
      </c>
      <c r="T4698" s="3">
        <v>1.4</v>
      </c>
      <c r="U4698" s="3">
        <v>7.4</v>
      </c>
      <c r="V4698" s="3">
        <v>1.2</v>
      </c>
      <c r="W4698" s="3">
        <v>8.4</v>
      </c>
      <c r="X4698" s="3">
        <v>2.2000000000000002</v>
      </c>
      <c r="Y4698" s="3">
        <v>7.4</v>
      </c>
      <c r="Z4698" s="3" t="s">
        <v>2</v>
      </c>
      <c r="AA4698" s="3">
        <v>7.7</v>
      </c>
      <c r="AB4698" s="3">
        <v>1.4</v>
      </c>
      <c r="AC4698" s="3">
        <v>0.45</v>
      </c>
      <c r="AD4698" s="2" t="s">
        <v>417</v>
      </c>
      <c r="AE4698" s="1" t="e">
        <f>($P4698/$DF$4)/((($Q4698/$DG$4)^2)/($R4698/$DH$4))</f>
        <v>#VALUE!</v>
      </c>
      <c r="AF4698" s="1" t="e">
        <f>($P4698/$DI$4)/((($Q4698/$DJ$4)^2)/($R4698/$DK$4))</f>
        <v>#VALUE!</v>
      </c>
      <c r="AG4698" s="1" t="e">
        <f>($P4698/$DL$4)/((($Q4698/$DM$4)^2)/($R4698/$DN$4))</f>
        <v>#VALUE!</v>
      </c>
      <c r="AH4698" s="1" t="e">
        <f>($P4698/$DO$4)/((($Q4698/$DP$4)^2)/($R4698/$DQ$4))</f>
        <v>#VALUE!</v>
      </c>
      <c r="AI4698" t="s">
        <v>423</v>
      </c>
      <c r="AJ4698">
        <v>927</v>
      </c>
      <c r="AK4698" s="21"/>
      <c r="AL4698" s="21">
        <v>9.969209968386869E+36</v>
      </c>
      <c r="AM4698" s="21">
        <v>4.2594470540312601</v>
      </c>
      <c r="AN4698" s="21">
        <v>4.2594470540312601</v>
      </c>
      <c r="AO4698" s="21">
        <v>185.09528749991901</v>
      </c>
      <c r="AP4698" s="21">
        <v>185.09528749991901</v>
      </c>
      <c r="AQ4698" s="21">
        <v>145.70714751761301</v>
      </c>
      <c r="AR4698" s="21">
        <v>145.70714751761301</v>
      </c>
      <c r="AS4698" s="21">
        <v>36.0486506678849</v>
      </c>
      <c r="AT4698" s="21">
        <v>36.0486506678849</v>
      </c>
      <c r="AU4698" s="21">
        <v>3.48152950143704</v>
      </c>
      <c r="AV4698" s="21">
        <v>3.4499471508802899</v>
      </c>
      <c r="AW4698" s="21">
        <v>45.015814021897199</v>
      </c>
      <c r="AX4698" s="21">
        <v>44.658280509869599</v>
      </c>
      <c r="AY4698" s="21">
        <v>151.29069543513501</v>
      </c>
      <c r="AZ4698" s="21">
        <v>151.29069543513501</v>
      </c>
      <c r="BA4698" s="21">
        <v>2.52358724522316</v>
      </c>
      <c r="BB4698" s="21">
        <v>2.52358724522316</v>
      </c>
      <c r="BC4698" s="21">
        <v>2.9210211650622302E-10</v>
      </c>
      <c r="BD4698"/>
      <c r="BE4698"/>
      <c r="BF4698"/>
      <c r="BG4698"/>
      <c r="BH4698"/>
      <c r="BI4698"/>
      <c r="BJ4698"/>
      <c r="BK4698"/>
      <c r="BL4698"/>
      <c r="BM4698"/>
      <c r="BN4698"/>
    </row>
    <row r="4699" spans="1:66">
      <c r="A4699" s="4">
        <v>4697</v>
      </c>
      <c r="B4699" s="2" t="s">
        <v>422</v>
      </c>
      <c r="C4699" s="2" t="s">
        <v>425</v>
      </c>
      <c r="D4699" s="2" t="s">
        <v>420</v>
      </c>
      <c r="E4699" s="2" t="s">
        <v>420</v>
      </c>
      <c r="F4699" s="2" t="s">
        <v>419</v>
      </c>
      <c r="G4699" s="2" t="s">
        <v>424</v>
      </c>
      <c r="H4699" s="4" t="s">
        <v>2</v>
      </c>
      <c r="I4699" s="4">
        <v>6</v>
      </c>
      <c r="J4699" s="4">
        <v>2012</v>
      </c>
      <c r="K4699" s="3">
        <v>88.7</v>
      </c>
      <c r="L4699" s="3">
        <v>11.8</v>
      </c>
      <c r="M4699" s="4">
        <v>3148</v>
      </c>
      <c r="N4699" s="3" t="s">
        <v>2</v>
      </c>
      <c r="O4699" s="3">
        <v>42.5</v>
      </c>
      <c r="P4699" s="3">
        <v>6.15</v>
      </c>
      <c r="Q4699" s="3" t="s">
        <v>2</v>
      </c>
      <c r="R4699" s="3">
        <v>27.200000000000003</v>
      </c>
      <c r="S4699" s="3">
        <v>5.4499999999999993</v>
      </c>
      <c r="T4699" s="3">
        <v>1.45</v>
      </c>
      <c r="U4699" s="3">
        <v>7.25</v>
      </c>
      <c r="V4699" s="3">
        <v>1.1499999999999999</v>
      </c>
      <c r="W4699" s="3">
        <v>8.1999999999999993</v>
      </c>
      <c r="X4699" s="3">
        <v>2.2000000000000002</v>
      </c>
      <c r="Y4699" s="3">
        <v>7.4</v>
      </c>
      <c r="Z4699" s="3" t="s">
        <v>2</v>
      </c>
      <c r="AA4699" s="3">
        <v>7.65</v>
      </c>
      <c r="AB4699" s="3">
        <v>1.4</v>
      </c>
      <c r="AC4699" s="3">
        <v>0.45</v>
      </c>
      <c r="AD4699" s="2" t="s">
        <v>417</v>
      </c>
      <c r="AE4699" s="1" t="e">
        <f>($P4699/$DF$4)/((($Q4699/$DG$4)^2)/($R4699/$DH$4))</f>
        <v>#VALUE!</v>
      </c>
      <c r="AF4699" s="1" t="e">
        <f>($P4699/$DI$4)/((($Q4699/$DJ$4)^2)/($R4699/$DK$4))</f>
        <v>#VALUE!</v>
      </c>
      <c r="AG4699" s="1" t="e">
        <f>($P4699/$DL$4)/((($Q4699/$DM$4)^2)/($R4699/$DN$4))</f>
        <v>#VALUE!</v>
      </c>
      <c r="AH4699" s="1" t="e">
        <f>($P4699/$DO$4)/((($Q4699/$DP$4)^2)/($R4699/$DQ$4))</f>
        <v>#VALUE!</v>
      </c>
      <c r="AI4699" t="s">
        <v>423</v>
      </c>
      <c r="AJ4699">
        <v>927</v>
      </c>
      <c r="AK4699" s="21"/>
      <c r="AL4699" s="21">
        <v>9.969209968386869E+36</v>
      </c>
      <c r="AM4699" s="21">
        <v>4.2260443717016098</v>
      </c>
      <c r="AN4699" s="21">
        <v>4.2260443717016098</v>
      </c>
      <c r="AO4699" s="21">
        <v>183.64373876012499</v>
      </c>
      <c r="AP4699" s="21">
        <v>183.64373876012499</v>
      </c>
      <c r="AQ4699" s="21">
        <v>146.381930132185</v>
      </c>
      <c r="AR4699" s="21">
        <v>146.381930132185</v>
      </c>
      <c r="AS4699" s="21">
        <v>35.9777286194129</v>
      </c>
      <c r="AT4699" s="21">
        <v>35.9777286194129</v>
      </c>
      <c r="AU4699" s="21">
        <v>3.5321222137064399</v>
      </c>
      <c r="AV4699" s="21">
        <v>3.4967280863638801</v>
      </c>
      <c r="AW4699" s="21">
        <v>45.504733893047302</v>
      </c>
      <c r="AX4699" s="21">
        <v>45.199782312278899</v>
      </c>
      <c r="AY4699" s="21">
        <v>153.48918939775001</v>
      </c>
      <c r="AZ4699" s="21">
        <v>153.48918939775001</v>
      </c>
      <c r="BA4699" s="21">
        <v>2.5107437209116199</v>
      </c>
      <c r="BB4699" s="21">
        <v>2.5107437209116199</v>
      </c>
      <c r="BC4699" s="21">
        <v>2.9210211650622302E-10</v>
      </c>
      <c r="BD4699"/>
      <c r="BE4699"/>
      <c r="BF4699"/>
      <c r="BG4699"/>
      <c r="BH4699"/>
      <c r="BI4699"/>
      <c r="BJ4699"/>
      <c r="BK4699"/>
      <c r="BL4699"/>
      <c r="BM4699"/>
      <c r="BN4699"/>
    </row>
    <row r="4700" spans="1:66">
      <c r="A4700" s="4">
        <v>4698</v>
      </c>
      <c r="B4700" s="2" t="s">
        <v>422</v>
      </c>
      <c r="C4700" s="2" t="s">
        <v>421</v>
      </c>
      <c r="D4700" s="2" t="s">
        <v>420</v>
      </c>
      <c r="E4700" s="2" t="s">
        <v>420</v>
      </c>
      <c r="F4700" s="2" t="s">
        <v>419</v>
      </c>
      <c r="G4700" s="2" t="s">
        <v>418</v>
      </c>
      <c r="H4700" s="4" t="s">
        <v>2</v>
      </c>
      <c r="I4700" s="4">
        <v>6</v>
      </c>
      <c r="J4700" s="4">
        <v>2012</v>
      </c>
      <c r="K4700" s="3">
        <v>89.4</v>
      </c>
      <c r="L4700" s="3">
        <v>8</v>
      </c>
      <c r="M4700" s="4">
        <v>13</v>
      </c>
      <c r="N4700" s="3" t="s">
        <v>2</v>
      </c>
      <c r="O4700" s="3">
        <v>22.8</v>
      </c>
      <c r="P4700" s="3">
        <v>15.1</v>
      </c>
      <c r="Q4700" s="3" t="s">
        <v>2</v>
      </c>
      <c r="R4700" s="3">
        <v>18.8</v>
      </c>
      <c r="S4700" s="3">
        <v>4.7</v>
      </c>
      <c r="T4700" s="3">
        <v>1</v>
      </c>
      <c r="U4700" s="3">
        <v>5.8</v>
      </c>
      <c r="V4700" s="3">
        <v>1.1000000000000001</v>
      </c>
      <c r="W4700" s="3">
        <v>7.5</v>
      </c>
      <c r="X4700" s="3">
        <v>1.8</v>
      </c>
      <c r="Y4700" s="3">
        <v>5.7</v>
      </c>
      <c r="Z4700" s="3" t="s">
        <v>2</v>
      </c>
      <c r="AA4700" s="3">
        <v>4.9000000000000004</v>
      </c>
      <c r="AB4700" s="3">
        <v>0.8</v>
      </c>
      <c r="AC4700" s="3">
        <v>0.45</v>
      </c>
      <c r="AD4700" s="2" t="s">
        <v>417</v>
      </c>
      <c r="AE4700" s="1" t="e">
        <f>($P4700/$DF$4)/((($Q4700/$DG$4)^2)/($R4700/$DH$4))</f>
        <v>#VALUE!</v>
      </c>
      <c r="AF4700" s="1" t="e">
        <f>($P4700/$DI$4)/((($Q4700/$DJ$4)^2)/($R4700/$DK$4))</f>
        <v>#VALUE!</v>
      </c>
      <c r="AG4700" s="1" t="e">
        <f>($P4700/$DL$4)/((($Q4700/$DM$4)^2)/($R4700/$DN$4))</f>
        <v>#VALUE!</v>
      </c>
      <c r="AH4700" s="1" t="e">
        <f>($P4700/$DO$4)/((($Q4700/$DP$4)^2)/($R4700/$DQ$4))</f>
        <v>#VALUE!</v>
      </c>
      <c r="AI4700" t="s">
        <v>416</v>
      </c>
      <c r="AJ4700">
        <v>928</v>
      </c>
      <c r="AK4700" s="21">
        <v>-75.527232837677005</v>
      </c>
      <c r="AL4700" s="21">
        <v>125.080561590195</v>
      </c>
      <c r="AM4700" s="21">
        <v>-7.1183676552027494E-2</v>
      </c>
      <c r="AN4700" s="21">
        <v>-3.4101381758227897E-2</v>
      </c>
      <c r="AO4700" s="21">
        <v>-3.1132103928247798</v>
      </c>
      <c r="AP4700" s="21">
        <v>-1.49176953647099</v>
      </c>
      <c r="AQ4700" s="21">
        <v>4.0561441391706499</v>
      </c>
      <c r="AR4700" s="21">
        <v>1.35086645185947</v>
      </c>
      <c r="AS4700" s="21">
        <v>0.25726568866521099</v>
      </c>
      <c r="AT4700" s="21">
        <v>0.560932614654303</v>
      </c>
      <c r="AU4700" s="21">
        <v>4.5693367898464201</v>
      </c>
      <c r="AV4700" s="21">
        <v>4.5317254185676603</v>
      </c>
      <c r="AW4700" s="21">
        <v>101.588595676422</v>
      </c>
      <c r="AX4700" s="21">
        <v>100.752651500702</v>
      </c>
      <c r="AY4700" s="21">
        <v>199.83717173117699</v>
      </c>
      <c r="AZ4700" s="21">
        <v>198.24081514433601</v>
      </c>
      <c r="BA4700" s="21">
        <v>0.154176923446357</v>
      </c>
      <c r="BB4700" s="21">
        <v>0.13726869672536901</v>
      </c>
      <c r="BC4700" s="21">
        <v>1.79624062917051E-10</v>
      </c>
      <c r="BD4700"/>
      <c r="BE4700"/>
      <c r="BF4700"/>
      <c r="BG4700"/>
      <c r="BH4700"/>
      <c r="BI4700"/>
      <c r="BJ4700"/>
      <c r="BK4700"/>
      <c r="BL4700"/>
      <c r="BM4700"/>
      <c r="BN4700"/>
    </row>
    <row r="4701" spans="1:66">
      <c r="A4701" s="4">
        <v>4699</v>
      </c>
      <c r="B4701" s="2" t="s">
        <v>422</v>
      </c>
      <c r="C4701" s="2" t="s">
        <v>421</v>
      </c>
      <c r="D4701" s="2" t="s">
        <v>420</v>
      </c>
      <c r="E4701" s="2" t="s">
        <v>420</v>
      </c>
      <c r="F4701" s="2" t="s">
        <v>419</v>
      </c>
      <c r="G4701" s="2" t="s">
        <v>418</v>
      </c>
      <c r="H4701" s="4" t="s">
        <v>2</v>
      </c>
      <c r="I4701" s="4">
        <v>6</v>
      </c>
      <c r="J4701" s="4">
        <v>2012</v>
      </c>
      <c r="K4701" s="3">
        <v>89.4</v>
      </c>
      <c r="L4701" s="3">
        <v>8</v>
      </c>
      <c r="M4701" s="4">
        <v>30</v>
      </c>
      <c r="N4701" s="3" t="s">
        <v>2</v>
      </c>
      <c r="O4701" s="3">
        <v>19.399999999999999</v>
      </c>
      <c r="P4701" s="3">
        <v>13.7</v>
      </c>
      <c r="Q4701" s="3" t="s">
        <v>2</v>
      </c>
      <c r="R4701" s="3">
        <v>15.9</v>
      </c>
      <c r="S4701" s="3">
        <v>3.5</v>
      </c>
      <c r="T4701" s="3">
        <v>0.9</v>
      </c>
      <c r="U4701" s="3">
        <v>4.5</v>
      </c>
      <c r="V4701" s="3">
        <v>0.8</v>
      </c>
      <c r="W4701" s="3">
        <v>6</v>
      </c>
      <c r="X4701" s="3">
        <v>1.5</v>
      </c>
      <c r="Y4701" s="3">
        <v>4.5999999999999996</v>
      </c>
      <c r="Z4701" s="3" t="s">
        <v>2</v>
      </c>
      <c r="AA4701" s="3">
        <v>3.9</v>
      </c>
      <c r="AB4701" s="3">
        <v>0.6</v>
      </c>
      <c r="AC4701" s="3">
        <v>0.45</v>
      </c>
      <c r="AD4701" s="2" t="s">
        <v>417</v>
      </c>
      <c r="AE4701" s="1" t="e">
        <f>($P4701/$DF$4)/((($Q4701/$DG$4)^2)/($R4701/$DH$4))</f>
        <v>#VALUE!</v>
      </c>
      <c r="AF4701" s="1" t="e">
        <f>($P4701/$DI$4)/((($Q4701/$DJ$4)^2)/($R4701/$DK$4))</f>
        <v>#VALUE!</v>
      </c>
      <c r="AG4701" s="1" t="e">
        <f>($P4701/$DL$4)/((($Q4701/$DM$4)^2)/($R4701/$DN$4))</f>
        <v>#VALUE!</v>
      </c>
      <c r="AH4701" s="1" t="e">
        <f>($P4701/$DO$4)/((($Q4701/$DP$4)^2)/($R4701/$DQ$4))</f>
        <v>#VALUE!</v>
      </c>
      <c r="AI4701" t="s">
        <v>416</v>
      </c>
      <c r="AJ4701">
        <v>928</v>
      </c>
      <c r="AK4701" s="21">
        <v>-70.684636036555005</v>
      </c>
      <c r="AL4701" s="21">
        <v>117.252182642619</v>
      </c>
      <c r="AM4701" s="21">
        <v>4.4033943908289103E-2</v>
      </c>
      <c r="AN4701" s="21">
        <v>1.1526712492923301E-2</v>
      </c>
      <c r="AO4701" s="21">
        <v>1.9252004909026501</v>
      </c>
      <c r="AP4701" s="21">
        <v>0.50419350835309895</v>
      </c>
      <c r="AQ4701" s="21">
        <v>4.2021114453673398</v>
      </c>
      <c r="AR4701" s="21">
        <v>2.0101652443409002</v>
      </c>
      <c r="AS4701" s="21">
        <v>0.589616325683892</v>
      </c>
      <c r="AT4701" s="21">
        <v>0.59549044538289297</v>
      </c>
      <c r="AU4701" s="21">
        <v>4.4725746810436204</v>
      </c>
      <c r="AV4701" s="21">
        <v>4.4748010635376003</v>
      </c>
      <c r="AW4701" s="21">
        <v>99.076775550842299</v>
      </c>
      <c r="AX4701" s="21">
        <v>99.7442755699158</v>
      </c>
      <c r="AY4701" s="21">
        <v>195.569424483966</v>
      </c>
      <c r="AZ4701" s="21">
        <v>195.72265682090301</v>
      </c>
      <c r="BA4701" s="21">
        <v>0.17957880999893</v>
      </c>
      <c r="BB4701" s="21">
        <v>0.121063607512042</v>
      </c>
      <c r="BC4701" s="21">
        <v>1.79624062917051E-10</v>
      </c>
      <c r="BD4701"/>
      <c r="BE4701"/>
      <c r="BF4701"/>
      <c r="BG4701"/>
      <c r="BH4701"/>
      <c r="BI4701"/>
      <c r="BJ4701"/>
      <c r="BK4701"/>
      <c r="BL4701"/>
      <c r="BM4701"/>
      <c r="BN4701"/>
    </row>
    <row r="4702" spans="1:66">
      <c r="A4702" s="4">
        <v>4700</v>
      </c>
      <c r="B4702" s="2" t="s">
        <v>422</v>
      </c>
      <c r="C4702" s="2" t="s">
        <v>421</v>
      </c>
      <c r="D4702" s="2" t="s">
        <v>420</v>
      </c>
      <c r="E4702" s="2" t="s">
        <v>420</v>
      </c>
      <c r="F4702" s="2" t="s">
        <v>419</v>
      </c>
      <c r="G4702" s="2" t="s">
        <v>418</v>
      </c>
      <c r="H4702" s="4" t="s">
        <v>2</v>
      </c>
      <c r="I4702" s="4">
        <v>6</v>
      </c>
      <c r="J4702" s="4">
        <v>2012</v>
      </c>
      <c r="K4702" s="3">
        <v>89.4</v>
      </c>
      <c r="L4702" s="3">
        <v>8</v>
      </c>
      <c r="M4702" s="4">
        <v>59</v>
      </c>
      <c r="N4702" s="3" t="s">
        <v>2</v>
      </c>
      <c r="O4702" s="3">
        <v>45.3</v>
      </c>
      <c r="P4702" s="3">
        <v>7</v>
      </c>
      <c r="Q4702" s="3" t="s">
        <v>2</v>
      </c>
      <c r="R4702" s="3">
        <v>29.4</v>
      </c>
      <c r="S4702" s="3">
        <v>6.2</v>
      </c>
      <c r="T4702" s="3">
        <v>1.3</v>
      </c>
      <c r="U4702" s="3">
        <v>7.3</v>
      </c>
      <c r="V4702" s="3">
        <v>1.2</v>
      </c>
      <c r="W4702" s="3">
        <v>8.6999999999999993</v>
      </c>
      <c r="X4702" s="3">
        <v>2.2000000000000002</v>
      </c>
      <c r="Y4702" s="3">
        <v>7.4</v>
      </c>
      <c r="Z4702" s="3" t="s">
        <v>2</v>
      </c>
      <c r="AA4702" s="3">
        <v>7.8</v>
      </c>
      <c r="AB4702" s="3">
        <v>1.3</v>
      </c>
      <c r="AC4702" s="3">
        <v>0.45</v>
      </c>
      <c r="AD4702" s="2" t="s">
        <v>417</v>
      </c>
      <c r="AE4702" s="1" t="e">
        <f>($P4702/$DF$4)/((($Q4702/$DG$4)^2)/($R4702/$DH$4))</f>
        <v>#VALUE!</v>
      </c>
      <c r="AF4702" s="1" t="e">
        <f>($P4702/$DI$4)/((($Q4702/$DJ$4)^2)/($R4702/$DK$4))</f>
        <v>#VALUE!</v>
      </c>
      <c r="AG4702" s="1" t="e">
        <f>($P4702/$DL$4)/((($Q4702/$DM$4)^2)/($R4702/$DN$4))</f>
        <v>#VALUE!</v>
      </c>
      <c r="AH4702" s="1" t="e">
        <f>($P4702/$DO$4)/((($Q4702/$DP$4)^2)/($R4702/$DQ$4))</f>
        <v>#VALUE!</v>
      </c>
      <c r="AI4702" t="s">
        <v>416</v>
      </c>
      <c r="AJ4702">
        <v>928</v>
      </c>
      <c r="AK4702" s="21">
        <v>-63.799656486511203</v>
      </c>
      <c r="AL4702" s="21">
        <v>98.672503662109406</v>
      </c>
      <c r="AM4702" s="21">
        <v>0.95992454439401598</v>
      </c>
      <c r="AN4702" s="21">
        <v>0.80502052158117299</v>
      </c>
      <c r="AO4702" s="21">
        <v>41.943786949935699</v>
      </c>
      <c r="AP4702" s="21">
        <v>35.181960228982099</v>
      </c>
      <c r="AQ4702" s="21">
        <v>6.7615608930587801</v>
      </c>
      <c r="AR4702" s="21">
        <v>4.5904610157012904</v>
      </c>
      <c r="AS4702" s="21">
        <v>4.0298517346382097</v>
      </c>
      <c r="AT4702" s="21">
        <v>3.3355143904686</v>
      </c>
      <c r="AU4702" s="21">
        <v>3.6317703098058698</v>
      </c>
      <c r="AV4702" s="21">
        <v>3.9246017396449999</v>
      </c>
      <c r="AW4702" s="21">
        <v>80.0447251319885</v>
      </c>
      <c r="AX4702" s="21">
        <v>83.048184680938704</v>
      </c>
      <c r="AY4702" s="21">
        <v>158.69114149391601</v>
      </c>
      <c r="AZ4702" s="21">
        <v>171.52440365528199</v>
      </c>
      <c r="BA4702" s="21">
        <v>0.46766297332942502</v>
      </c>
      <c r="BB4702" s="21">
        <v>0.44571507722139397</v>
      </c>
      <c r="BC4702" s="21">
        <v>1.79624062917051E-10</v>
      </c>
      <c r="BD4702"/>
      <c r="BE4702"/>
      <c r="BF4702"/>
      <c r="BG4702"/>
      <c r="BH4702"/>
      <c r="BI4702"/>
      <c r="BJ4702"/>
      <c r="BK4702"/>
      <c r="BL4702"/>
      <c r="BM4702"/>
      <c r="BN4702"/>
    </row>
    <row r="4703" spans="1:66">
      <c r="A4703" s="4">
        <v>4701</v>
      </c>
      <c r="B4703" s="2" t="s">
        <v>422</v>
      </c>
      <c r="C4703" s="2" t="s">
        <v>421</v>
      </c>
      <c r="D4703" s="2" t="s">
        <v>420</v>
      </c>
      <c r="E4703" s="2" t="s">
        <v>420</v>
      </c>
      <c r="F4703" s="2" t="s">
        <v>419</v>
      </c>
      <c r="G4703" s="2" t="s">
        <v>418</v>
      </c>
      <c r="H4703" s="4" t="s">
        <v>2</v>
      </c>
      <c r="I4703" s="4">
        <v>6</v>
      </c>
      <c r="J4703" s="4">
        <v>2012</v>
      </c>
      <c r="K4703" s="3">
        <v>89.4</v>
      </c>
      <c r="L4703" s="3">
        <v>8</v>
      </c>
      <c r="M4703" s="4">
        <v>90</v>
      </c>
      <c r="N4703" s="3" t="s">
        <v>2</v>
      </c>
      <c r="O4703" s="3">
        <v>20.100000000000001</v>
      </c>
      <c r="P4703" s="3">
        <v>8.6</v>
      </c>
      <c r="Q4703" s="3" t="s">
        <v>2</v>
      </c>
      <c r="R4703" s="3">
        <v>14.2</v>
      </c>
      <c r="S4703" s="3">
        <v>3.1</v>
      </c>
      <c r="T4703" s="3">
        <v>0.7</v>
      </c>
      <c r="U4703" s="3">
        <v>4.0999999999999996</v>
      </c>
      <c r="V4703" s="3">
        <v>0.7</v>
      </c>
      <c r="W4703" s="3">
        <v>5.0999999999999996</v>
      </c>
      <c r="X4703" s="3">
        <v>1.3</v>
      </c>
      <c r="Y4703" s="3">
        <v>4.2</v>
      </c>
      <c r="Z4703" s="3" t="s">
        <v>2</v>
      </c>
      <c r="AA4703" s="3">
        <v>3.7</v>
      </c>
      <c r="AB4703" s="3">
        <v>0.6</v>
      </c>
      <c r="AC4703" s="3">
        <v>0.45</v>
      </c>
      <c r="AD4703" s="2" t="s">
        <v>417</v>
      </c>
      <c r="AE4703" s="1" t="e">
        <f>($P4703/$DF$4)/((($Q4703/$DG$4)^2)/($R4703/$DH$4))</f>
        <v>#VALUE!</v>
      </c>
      <c r="AF4703" s="1" t="e">
        <f>($P4703/$DI$4)/((($Q4703/$DJ$4)^2)/($R4703/$DK$4))</f>
        <v>#VALUE!</v>
      </c>
      <c r="AG4703" s="1" t="e">
        <f>($P4703/$DL$4)/((($Q4703/$DM$4)^2)/($R4703/$DN$4))</f>
        <v>#VALUE!</v>
      </c>
      <c r="AH4703" s="1" t="e">
        <f>($P4703/$DO$4)/((($Q4703/$DP$4)^2)/($R4703/$DQ$4))</f>
        <v>#VALUE!</v>
      </c>
      <c r="AI4703" t="s">
        <v>416</v>
      </c>
      <c r="AJ4703">
        <v>928</v>
      </c>
      <c r="AK4703" s="21">
        <v>-68.542074394226105</v>
      </c>
      <c r="AL4703" s="21">
        <v>87.874551582336395</v>
      </c>
      <c r="AM4703" s="21">
        <v>3.01174676418304</v>
      </c>
      <c r="AN4703" s="21">
        <v>3.1554055884480499</v>
      </c>
      <c r="AO4703" s="21">
        <v>131.426086972604</v>
      </c>
      <c r="AP4703" s="21">
        <v>137.71823701148301</v>
      </c>
      <c r="AQ4703" s="21">
        <v>12.8135360479355</v>
      </c>
      <c r="AR4703" s="21">
        <v>11.290944725275001</v>
      </c>
      <c r="AS4703" s="21">
        <v>13.218830198049501</v>
      </c>
      <c r="AT4703" s="21">
        <v>7.4833429455757097</v>
      </c>
      <c r="AU4703" s="21">
        <v>2.0401277169585201</v>
      </c>
      <c r="AV4703" s="21">
        <v>2.3956273347139398</v>
      </c>
      <c r="AW4703" s="21">
        <v>39.825854480266599</v>
      </c>
      <c r="AX4703" s="21">
        <v>36.267088770866401</v>
      </c>
      <c r="AY4703" s="21">
        <v>89.031697556218802</v>
      </c>
      <c r="AZ4703" s="21">
        <v>104.56762300642301</v>
      </c>
      <c r="BA4703" s="21">
        <v>0.99012536928057704</v>
      </c>
      <c r="BB4703" s="21">
        <v>0.96430786326527596</v>
      </c>
      <c r="BC4703" s="21">
        <v>1.79624062917051E-10</v>
      </c>
      <c r="BD4703"/>
      <c r="BE4703"/>
      <c r="BF4703"/>
      <c r="BG4703"/>
      <c r="BH4703"/>
      <c r="BI4703"/>
      <c r="BJ4703"/>
      <c r="BK4703"/>
      <c r="BL4703"/>
      <c r="BM4703"/>
      <c r="BN4703"/>
    </row>
    <row r="4704" spans="1:66">
      <c r="A4704" s="4">
        <v>4702</v>
      </c>
      <c r="B4704" s="2" t="s">
        <v>422</v>
      </c>
      <c r="C4704" s="2" t="s">
        <v>421</v>
      </c>
      <c r="D4704" s="2" t="s">
        <v>420</v>
      </c>
      <c r="E4704" s="2" t="s">
        <v>420</v>
      </c>
      <c r="F4704" s="2" t="s">
        <v>419</v>
      </c>
      <c r="G4704" s="2" t="s">
        <v>418</v>
      </c>
      <c r="H4704" s="4" t="s">
        <v>2</v>
      </c>
      <c r="I4704" s="4">
        <v>6</v>
      </c>
      <c r="J4704" s="4">
        <v>2012</v>
      </c>
      <c r="K4704" s="3">
        <v>89.4</v>
      </c>
      <c r="L4704" s="3">
        <v>8</v>
      </c>
      <c r="M4704" s="4">
        <v>120</v>
      </c>
      <c r="N4704" s="3" t="s">
        <v>2</v>
      </c>
      <c r="O4704" s="3">
        <v>23.8</v>
      </c>
      <c r="P4704" s="3">
        <v>6.9</v>
      </c>
      <c r="Q4704" s="3" t="s">
        <v>2</v>
      </c>
      <c r="R4704" s="3">
        <v>16.100000000000001</v>
      </c>
      <c r="S4704" s="3">
        <v>3.5</v>
      </c>
      <c r="T4704" s="3">
        <v>1</v>
      </c>
      <c r="U4704" s="3">
        <v>4.4000000000000004</v>
      </c>
      <c r="V4704" s="3">
        <v>0.8</v>
      </c>
      <c r="W4704" s="3">
        <v>5.4</v>
      </c>
      <c r="X4704" s="3">
        <v>1.3</v>
      </c>
      <c r="Y4704" s="3">
        <v>4.3</v>
      </c>
      <c r="Z4704" s="3" t="s">
        <v>2</v>
      </c>
      <c r="AA4704" s="3">
        <v>4</v>
      </c>
      <c r="AB4704" s="3">
        <v>0.6</v>
      </c>
      <c r="AC4704" s="3">
        <v>0.45</v>
      </c>
      <c r="AD4704" s="2" t="s">
        <v>417</v>
      </c>
      <c r="AE4704" s="1" t="e">
        <f>($P4704/$DF$4)/((($Q4704/$DG$4)^2)/($R4704/$DH$4))</f>
        <v>#VALUE!</v>
      </c>
      <c r="AF4704" s="1" t="e">
        <f>($P4704/$DI$4)/((($Q4704/$DJ$4)^2)/($R4704/$DK$4))</f>
        <v>#VALUE!</v>
      </c>
      <c r="AG4704" s="1" t="e">
        <f>($P4704/$DL$4)/((($Q4704/$DM$4)^2)/($R4704/$DN$4))</f>
        <v>#VALUE!</v>
      </c>
      <c r="AH4704" s="1" t="e">
        <f>($P4704/$DO$4)/((($Q4704/$DP$4)^2)/($R4704/$DQ$4))</f>
        <v>#VALUE!</v>
      </c>
      <c r="AI4704" t="s">
        <v>416</v>
      </c>
      <c r="AJ4704">
        <v>928</v>
      </c>
      <c r="AK4704" s="21">
        <v>-76.925344276428206</v>
      </c>
      <c r="AL4704" s="21">
        <v>77.463731956481894</v>
      </c>
      <c r="AM4704" s="21">
        <v>4.1835248112678496</v>
      </c>
      <c r="AN4704" s="21">
        <v>3.94736160337925</v>
      </c>
      <c r="AO4704" s="21">
        <v>182.358760827525</v>
      </c>
      <c r="AP4704" s="21">
        <v>172.094327716436</v>
      </c>
      <c r="AQ4704" s="21">
        <v>19.5366555809975</v>
      </c>
      <c r="AR4704" s="21">
        <v>17.769684433937101</v>
      </c>
      <c r="AS4704" s="21">
        <v>20.475040590763101</v>
      </c>
      <c r="AT4704" s="21">
        <v>12.2407800793648</v>
      </c>
      <c r="AU4704" s="21">
        <v>1.1337445691227901</v>
      </c>
      <c r="AV4704" s="21">
        <v>1.4571979999542199</v>
      </c>
      <c r="AW4704" s="21">
        <v>20.8147823810577</v>
      </c>
      <c r="AX4704" s="21">
        <v>23.9971519708633</v>
      </c>
      <c r="AY4704" s="21">
        <v>49.424377330157498</v>
      </c>
      <c r="AZ4704" s="21">
        <v>63.536947182817798</v>
      </c>
      <c r="BA4704" s="21">
        <v>1.48778158724308</v>
      </c>
      <c r="BB4704" s="21">
        <v>1.5986680760979699</v>
      </c>
      <c r="BC4704" s="21">
        <v>1.79624062917051E-10</v>
      </c>
      <c r="BD4704"/>
      <c r="BE4704"/>
      <c r="BF4704"/>
      <c r="BG4704"/>
      <c r="BH4704"/>
      <c r="BI4704"/>
      <c r="BJ4704"/>
      <c r="BK4704"/>
      <c r="BL4704"/>
      <c r="BM4704"/>
      <c r="BN4704"/>
    </row>
    <row r="4705" spans="1:66">
      <c r="A4705" s="4">
        <v>4703</v>
      </c>
      <c r="B4705" s="2" t="s">
        <v>422</v>
      </c>
      <c r="C4705" s="2" t="s">
        <v>421</v>
      </c>
      <c r="D4705" s="2" t="s">
        <v>420</v>
      </c>
      <c r="E4705" s="2" t="s">
        <v>420</v>
      </c>
      <c r="F4705" s="2" t="s">
        <v>419</v>
      </c>
      <c r="G4705" s="2" t="s">
        <v>418</v>
      </c>
      <c r="H4705" s="4" t="s">
        <v>2</v>
      </c>
      <c r="I4705" s="4">
        <v>6</v>
      </c>
      <c r="J4705" s="4">
        <v>2012</v>
      </c>
      <c r="K4705" s="3">
        <v>89.4</v>
      </c>
      <c r="L4705" s="3">
        <v>8</v>
      </c>
      <c r="M4705" s="4">
        <v>160</v>
      </c>
      <c r="N4705" s="3" t="s">
        <v>2</v>
      </c>
      <c r="O4705" s="3">
        <v>24</v>
      </c>
      <c r="P4705" s="3">
        <v>6.1</v>
      </c>
      <c r="Q4705" s="3" t="s">
        <v>2</v>
      </c>
      <c r="R4705" s="3">
        <v>15.4</v>
      </c>
      <c r="S4705" s="3">
        <v>3.3</v>
      </c>
      <c r="T4705" s="3">
        <v>0.8</v>
      </c>
      <c r="U4705" s="3">
        <v>4.5999999999999996</v>
      </c>
      <c r="V4705" s="3">
        <v>0.7</v>
      </c>
      <c r="W4705" s="3">
        <v>5.2</v>
      </c>
      <c r="X4705" s="3">
        <v>1.4</v>
      </c>
      <c r="Y4705" s="3">
        <v>4.3</v>
      </c>
      <c r="Z4705" s="3" t="s">
        <v>2</v>
      </c>
      <c r="AA4705" s="3">
        <v>4.0999999999999996</v>
      </c>
      <c r="AB4705" s="3">
        <v>0.7</v>
      </c>
      <c r="AC4705" s="3">
        <v>0.45</v>
      </c>
      <c r="AD4705" s="2" t="s">
        <v>417</v>
      </c>
      <c r="AE4705" s="1" t="e">
        <f>($P4705/$DF$4)/((($Q4705/$DG$4)^2)/($R4705/$DH$4))</f>
        <v>#VALUE!</v>
      </c>
      <c r="AF4705" s="1" t="e">
        <f>($P4705/$DI$4)/((($Q4705/$DJ$4)^2)/($R4705/$DK$4))</f>
        <v>#VALUE!</v>
      </c>
      <c r="AG4705" s="1" t="e">
        <f>($P4705/$DL$4)/((($Q4705/$DM$4)^2)/($R4705/$DN$4))</f>
        <v>#VALUE!</v>
      </c>
      <c r="AH4705" s="1" t="e">
        <f>($P4705/$DO$4)/((($Q4705/$DP$4)^2)/($R4705/$DQ$4))</f>
        <v>#VALUE!</v>
      </c>
      <c r="AI4705" t="s">
        <v>416</v>
      </c>
      <c r="AJ4705">
        <v>928</v>
      </c>
      <c r="AK4705" s="21">
        <v>-84.847862052917506</v>
      </c>
      <c r="AL4705" s="21">
        <v>60.054383230209403</v>
      </c>
      <c r="AM4705" s="21">
        <v>4.9949185490608201</v>
      </c>
      <c r="AN4705" s="21">
        <v>4.6137815117835999</v>
      </c>
      <c r="AO4705" s="21">
        <v>217.517530257809</v>
      </c>
      <c r="AP4705" s="21">
        <v>200.93335822576501</v>
      </c>
      <c r="AQ4705" s="21">
        <v>27.071235942840602</v>
      </c>
      <c r="AR4705" s="21">
        <v>25.453149557113601</v>
      </c>
      <c r="AS4705" s="21">
        <v>27.121803665161099</v>
      </c>
      <c r="AT4705" s="21">
        <v>20.9923087835312</v>
      </c>
      <c r="AU4705" s="21">
        <v>0.67674218416214005</v>
      </c>
      <c r="AV4705" s="21">
        <v>1.1058670558035399</v>
      </c>
      <c r="AW4705" s="21">
        <v>11.1550171971321</v>
      </c>
      <c r="AX4705" s="21">
        <v>17.0379588484764</v>
      </c>
      <c r="AY4705" s="21">
        <v>29.471221043139501</v>
      </c>
      <c r="AZ4705" s="21">
        <v>48.163755675689302</v>
      </c>
      <c r="BA4705" s="21">
        <v>1.9633280619978899</v>
      </c>
      <c r="BB4705" s="21">
        <v>2.0955005615949598</v>
      </c>
      <c r="BC4705" s="21">
        <v>1.79624062917051E-10</v>
      </c>
      <c r="BD4705"/>
      <c r="BE4705"/>
      <c r="BF4705"/>
      <c r="BG4705"/>
      <c r="BH4705"/>
      <c r="BI4705"/>
      <c r="BJ4705"/>
      <c r="BK4705"/>
      <c r="BL4705"/>
      <c r="BM4705"/>
      <c r="BN4705"/>
    </row>
    <row r="4706" spans="1:66">
      <c r="A4706" s="4">
        <v>4704</v>
      </c>
      <c r="B4706" s="2" t="s">
        <v>422</v>
      </c>
      <c r="C4706" s="2" t="s">
        <v>421</v>
      </c>
      <c r="D4706" s="2" t="s">
        <v>420</v>
      </c>
      <c r="E4706" s="2" t="s">
        <v>420</v>
      </c>
      <c r="F4706" s="2" t="s">
        <v>419</v>
      </c>
      <c r="G4706" s="2" t="s">
        <v>418</v>
      </c>
      <c r="H4706" s="4" t="s">
        <v>2</v>
      </c>
      <c r="I4706" s="4">
        <v>6</v>
      </c>
      <c r="J4706" s="4">
        <v>2012</v>
      </c>
      <c r="K4706" s="3">
        <v>89.4</v>
      </c>
      <c r="L4706" s="3">
        <v>8</v>
      </c>
      <c r="M4706" s="4">
        <v>200</v>
      </c>
      <c r="N4706" s="3" t="s">
        <v>2</v>
      </c>
      <c r="O4706" s="3">
        <v>34.200000000000003</v>
      </c>
      <c r="P4706" s="3">
        <v>23.4</v>
      </c>
      <c r="Q4706" s="3" t="s">
        <v>2</v>
      </c>
      <c r="R4706" s="3">
        <v>24.1</v>
      </c>
      <c r="S4706" s="3">
        <v>5</v>
      </c>
      <c r="T4706" s="3">
        <v>1.3</v>
      </c>
      <c r="U4706" s="3">
        <v>5.7</v>
      </c>
      <c r="V4706" s="3">
        <v>0.9</v>
      </c>
      <c r="W4706" s="3">
        <v>6.2</v>
      </c>
      <c r="X4706" s="3">
        <v>1.5</v>
      </c>
      <c r="Y4706" s="3">
        <v>4.7</v>
      </c>
      <c r="Z4706" s="3" t="s">
        <v>2</v>
      </c>
      <c r="AA4706" s="3">
        <v>4.4000000000000004</v>
      </c>
      <c r="AB4706" s="3">
        <v>0.7</v>
      </c>
      <c r="AC4706" s="3">
        <v>0.45</v>
      </c>
      <c r="AD4706" s="2" t="s">
        <v>417</v>
      </c>
      <c r="AE4706" s="1" t="e">
        <f>($P4706/$DF$4)/((($Q4706/$DG$4)^2)/($R4706/$DH$4))</f>
        <v>#VALUE!</v>
      </c>
      <c r="AF4706" s="1" t="e">
        <f>($P4706/$DI$4)/((($Q4706/$DJ$4)^2)/($R4706/$DK$4))</f>
        <v>#VALUE!</v>
      </c>
      <c r="AG4706" s="1" t="e">
        <f>($P4706/$DL$4)/((($Q4706/$DM$4)^2)/($R4706/$DN$4))</f>
        <v>#VALUE!</v>
      </c>
      <c r="AH4706" s="1" t="e">
        <f>($P4706/$DO$4)/((($Q4706/$DP$4)^2)/($R4706/$DQ$4))</f>
        <v>#VALUE!</v>
      </c>
      <c r="AI4706" t="s">
        <v>416</v>
      </c>
      <c r="AJ4706">
        <v>928</v>
      </c>
      <c r="AK4706" s="21">
        <v>-88.556475162506104</v>
      </c>
      <c r="AL4706" s="21">
        <v>52.603082060813897</v>
      </c>
      <c r="AM4706" s="21">
        <v>5.3113060891628301</v>
      </c>
      <c r="AN4706" s="21">
        <v>5.0513214170932796</v>
      </c>
      <c r="AO4706" s="21">
        <v>231.177937842749</v>
      </c>
      <c r="AP4706" s="21">
        <v>219.87212784912401</v>
      </c>
      <c r="AQ4706" s="21">
        <v>31.393841683864601</v>
      </c>
      <c r="AR4706" s="21">
        <v>29.5757405161858</v>
      </c>
      <c r="AS4706" s="21">
        <v>30.188466370105701</v>
      </c>
      <c r="AT4706" s="21">
        <v>26.7090128064156</v>
      </c>
      <c r="AU4706" s="21">
        <v>0.56414820160716805</v>
      </c>
      <c r="AV4706" s="21">
        <v>0.73199790436774503</v>
      </c>
      <c r="AW4706" s="21">
        <v>9.1525937914848292</v>
      </c>
      <c r="AX4706" s="21">
        <v>12.910803079605101</v>
      </c>
      <c r="AY4706" s="21">
        <v>24.555365446323901</v>
      </c>
      <c r="AZ4706" s="21">
        <v>31.8647889603949</v>
      </c>
      <c r="BA4706" s="21">
        <v>2.1890829205513</v>
      </c>
      <c r="BB4706" s="21">
        <v>2.2447932064533198</v>
      </c>
      <c r="BC4706" s="21">
        <v>1.79624062917051E-10</v>
      </c>
      <c r="BD4706"/>
      <c r="BE4706"/>
      <c r="BF4706"/>
      <c r="BG4706"/>
      <c r="BH4706"/>
      <c r="BI4706"/>
      <c r="BJ4706"/>
      <c r="BK4706"/>
      <c r="BL4706"/>
      <c r="BM4706"/>
      <c r="BN4706"/>
    </row>
    <row r="4707" spans="1:66">
      <c r="A4707" s="4">
        <v>4705</v>
      </c>
      <c r="B4707" s="2" t="s">
        <v>422</v>
      </c>
      <c r="C4707" s="2" t="s">
        <v>421</v>
      </c>
      <c r="D4707" s="2" t="s">
        <v>420</v>
      </c>
      <c r="E4707" s="2" t="s">
        <v>420</v>
      </c>
      <c r="F4707" s="2" t="s">
        <v>419</v>
      </c>
      <c r="G4707" s="2" t="s">
        <v>418</v>
      </c>
      <c r="H4707" s="4" t="s">
        <v>2</v>
      </c>
      <c r="I4707" s="4">
        <v>6</v>
      </c>
      <c r="J4707" s="4">
        <v>2012</v>
      </c>
      <c r="K4707" s="3">
        <v>89.4</v>
      </c>
      <c r="L4707" s="3">
        <v>8</v>
      </c>
      <c r="M4707" s="4">
        <v>399</v>
      </c>
      <c r="N4707" s="3" t="s">
        <v>2</v>
      </c>
      <c r="O4707" s="3">
        <v>24.6</v>
      </c>
      <c r="P4707" s="3">
        <v>5</v>
      </c>
      <c r="Q4707" s="3" t="s">
        <v>2</v>
      </c>
      <c r="R4707" s="3">
        <v>16</v>
      </c>
      <c r="S4707" s="3">
        <v>3.6</v>
      </c>
      <c r="T4707" s="3">
        <v>0.7</v>
      </c>
      <c r="U4707" s="3">
        <v>4.5</v>
      </c>
      <c r="V4707" s="3">
        <v>0.8</v>
      </c>
      <c r="W4707" s="3">
        <v>5.0999999999999996</v>
      </c>
      <c r="X4707" s="3">
        <v>1.3</v>
      </c>
      <c r="Y4707" s="3">
        <v>4.3</v>
      </c>
      <c r="Z4707" s="3" t="s">
        <v>2</v>
      </c>
      <c r="AA4707" s="3">
        <v>4.0999999999999996</v>
      </c>
      <c r="AB4707" s="3">
        <v>0.7</v>
      </c>
      <c r="AC4707" s="3">
        <v>0.45</v>
      </c>
      <c r="AD4707" s="2" t="s">
        <v>417</v>
      </c>
      <c r="AE4707" s="1" t="e">
        <f>($P4707/$DF$4)/((($Q4707/$DG$4)^2)/($R4707/$DH$4))</f>
        <v>#VALUE!</v>
      </c>
      <c r="AF4707" s="1" t="e">
        <f>($P4707/$DI$4)/((($Q4707/$DJ$4)^2)/($R4707/$DK$4))</f>
        <v>#VALUE!</v>
      </c>
      <c r="AG4707" s="1" t="e">
        <f>($P4707/$DL$4)/((($Q4707/$DM$4)^2)/($R4707/$DN$4))</f>
        <v>#VALUE!</v>
      </c>
      <c r="AH4707" s="1" t="e">
        <f>($P4707/$DO$4)/((($Q4707/$DP$4)^2)/($R4707/$DQ$4))</f>
        <v>#VALUE!</v>
      </c>
      <c r="AI4707" t="s">
        <v>416</v>
      </c>
      <c r="AJ4707">
        <v>928</v>
      </c>
      <c r="AK4707" s="21">
        <v>-104.525341949463</v>
      </c>
      <c r="AL4707" s="21">
        <v>21.536534149646801</v>
      </c>
      <c r="AM4707" s="21">
        <v>5.6232242703437798</v>
      </c>
      <c r="AN4707" s="21">
        <v>5.7159828066825904</v>
      </c>
      <c r="AO4707" s="21">
        <v>244.57617668243699</v>
      </c>
      <c r="AP4707" s="21">
        <v>248.61401661514199</v>
      </c>
      <c r="AQ4707" s="21">
        <v>42.938663873672503</v>
      </c>
      <c r="AR4707" s="21">
        <v>38.299406547546397</v>
      </c>
      <c r="AS4707" s="21">
        <v>33.072238073348998</v>
      </c>
      <c r="AT4707" s="21">
        <v>27.8267902755737</v>
      </c>
      <c r="AU4707" s="21">
        <v>0.59279038697481201</v>
      </c>
      <c r="AV4707" s="21">
        <v>0.56356841318309303</v>
      </c>
      <c r="AW4707" s="21">
        <v>9.8787792921066302</v>
      </c>
      <c r="AX4707" s="21">
        <v>8.0671161842346208</v>
      </c>
      <c r="AY4707" s="21">
        <v>25.782788172836</v>
      </c>
      <c r="AZ4707" s="21">
        <v>24.512156102498199</v>
      </c>
      <c r="BA4707" s="21">
        <v>2.44653558254242</v>
      </c>
      <c r="BB4707" s="21">
        <v>2.5009113907814</v>
      </c>
      <c r="BC4707" s="21">
        <v>1.79624062917051E-10</v>
      </c>
      <c r="BD4707"/>
      <c r="BE4707"/>
      <c r="BF4707"/>
      <c r="BG4707"/>
      <c r="BH4707"/>
      <c r="BI4707"/>
      <c r="BJ4707"/>
      <c r="BK4707"/>
      <c r="BL4707"/>
      <c r="BM4707"/>
      <c r="BN4707"/>
    </row>
    <row r="4708" spans="1:66">
      <c r="A4708" s="4">
        <v>4706</v>
      </c>
      <c r="B4708" s="2" t="s">
        <v>422</v>
      </c>
      <c r="C4708" s="2" t="s">
        <v>421</v>
      </c>
      <c r="D4708" s="2" t="s">
        <v>420</v>
      </c>
      <c r="E4708" s="2" t="s">
        <v>420</v>
      </c>
      <c r="F4708" s="2" t="s">
        <v>419</v>
      </c>
      <c r="G4708" s="2" t="s">
        <v>418</v>
      </c>
      <c r="H4708" s="4" t="s">
        <v>2</v>
      </c>
      <c r="I4708" s="4">
        <v>6</v>
      </c>
      <c r="J4708" s="4">
        <v>2012</v>
      </c>
      <c r="K4708" s="3">
        <v>89.4</v>
      </c>
      <c r="L4708" s="3">
        <v>8</v>
      </c>
      <c r="M4708" s="4">
        <v>600</v>
      </c>
      <c r="N4708" s="3" t="s">
        <v>2</v>
      </c>
      <c r="O4708" s="3">
        <v>27.9</v>
      </c>
      <c r="P4708" s="3">
        <v>8.3000000000000007</v>
      </c>
      <c r="Q4708" s="3" t="s">
        <v>2</v>
      </c>
      <c r="R4708" s="3">
        <v>17.8</v>
      </c>
      <c r="S4708" s="3">
        <v>3.6</v>
      </c>
      <c r="T4708" s="3">
        <v>0.9</v>
      </c>
      <c r="U4708" s="3">
        <v>5</v>
      </c>
      <c r="V4708" s="3">
        <v>0.8</v>
      </c>
      <c r="W4708" s="3">
        <v>5.5</v>
      </c>
      <c r="X4708" s="3">
        <v>1.5</v>
      </c>
      <c r="Y4708" s="3">
        <v>4.8</v>
      </c>
      <c r="Z4708" s="3" t="s">
        <v>2</v>
      </c>
      <c r="AA4708" s="3">
        <v>4.8</v>
      </c>
      <c r="AB4708" s="3">
        <v>0.9</v>
      </c>
      <c r="AC4708" s="3">
        <v>0.45</v>
      </c>
      <c r="AD4708" s="2" t="s">
        <v>417</v>
      </c>
      <c r="AE4708" s="1" t="e">
        <f>($P4708/$DF$4)/((($Q4708/$DG$4)^2)/($R4708/$DH$4))</f>
        <v>#VALUE!</v>
      </c>
      <c r="AF4708" s="1" t="e">
        <f>($P4708/$DI$4)/((($Q4708/$DJ$4)^2)/($R4708/$DK$4))</f>
        <v>#VALUE!</v>
      </c>
      <c r="AG4708" s="1" t="e">
        <f>($P4708/$DL$4)/((($Q4708/$DM$4)^2)/($R4708/$DN$4))</f>
        <v>#VALUE!</v>
      </c>
      <c r="AH4708" s="1" t="e">
        <f>($P4708/$DO$4)/((($Q4708/$DP$4)^2)/($R4708/$DQ$4))</f>
        <v>#VALUE!</v>
      </c>
      <c r="AI4708" t="s">
        <v>416</v>
      </c>
      <c r="AJ4708">
        <v>928</v>
      </c>
      <c r="AK4708" s="21">
        <v>-123.304975986481</v>
      </c>
      <c r="AL4708" s="21">
        <v>9.2145780324935895</v>
      </c>
      <c r="AM4708" s="21">
        <v>5.7572751790285102</v>
      </c>
      <c r="AN4708" s="21">
        <v>5.8419020473957097</v>
      </c>
      <c r="AO4708" s="21">
        <v>250.348029972928</v>
      </c>
      <c r="AP4708" s="21">
        <v>254.02859489654199</v>
      </c>
      <c r="AQ4708" s="21">
        <v>59.1463043689728</v>
      </c>
      <c r="AR4708" s="21">
        <v>59.1463043689728</v>
      </c>
      <c r="AS4708" s="21">
        <v>37.135917186737103</v>
      </c>
      <c r="AT4708" s="21">
        <v>37.135917186737103</v>
      </c>
      <c r="AU4708" s="21">
        <v>0.66755016520619403</v>
      </c>
      <c r="AV4708" s="21">
        <v>0.65178053453564599</v>
      </c>
      <c r="AW4708" s="21">
        <v>10.7293126285076</v>
      </c>
      <c r="AX4708" s="21">
        <v>9.3098938763141597</v>
      </c>
      <c r="AY4708" s="21">
        <v>29.027524796766301</v>
      </c>
      <c r="AZ4708" s="21">
        <v>28.341974489987901</v>
      </c>
      <c r="BA4708" s="21">
        <v>2.7001557946205099</v>
      </c>
      <c r="BB4708" s="21">
        <v>2.7001557946205099</v>
      </c>
      <c r="BC4708" s="21">
        <v>1.79624062917051E-10</v>
      </c>
      <c r="BD4708"/>
      <c r="BE4708"/>
      <c r="BF4708"/>
      <c r="BG4708"/>
      <c r="BH4708"/>
      <c r="BI4708"/>
      <c r="BJ4708"/>
      <c r="BK4708"/>
      <c r="BL4708"/>
      <c r="BM4708"/>
      <c r="BN4708"/>
    </row>
    <row r="4709" spans="1:66">
      <c r="A4709" s="4">
        <v>4707</v>
      </c>
      <c r="B4709" s="2" t="s">
        <v>422</v>
      </c>
      <c r="C4709" s="2" t="s">
        <v>421</v>
      </c>
      <c r="D4709" s="2" t="s">
        <v>420</v>
      </c>
      <c r="E4709" s="2" t="s">
        <v>420</v>
      </c>
      <c r="F4709" s="2" t="s">
        <v>419</v>
      </c>
      <c r="G4709" s="2" t="s">
        <v>418</v>
      </c>
      <c r="H4709" s="4" t="s">
        <v>2</v>
      </c>
      <c r="I4709" s="4">
        <v>6</v>
      </c>
      <c r="J4709" s="4">
        <v>2012</v>
      </c>
      <c r="K4709" s="3">
        <v>89.4</v>
      </c>
      <c r="L4709" s="3">
        <v>8</v>
      </c>
      <c r="M4709" s="4">
        <v>1000</v>
      </c>
      <c r="N4709" s="3" t="s">
        <v>2</v>
      </c>
      <c r="O4709" s="3">
        <v>30.9</v>
      </c>
      <c r="P4709" s="3">
        <v>5.6</v>
      </c>
      <c r="Q4709" s="3" t="s">
        <v>2</v>
      </c>
      <c r="R4709" s="3">
        <v>20.399999999999999</v>
      </c>
      <c r="S4709" s="3">
        <v>4.4000000000000004</v>
      </c>
      <c r="T4709" s="3">
        <v>1</v>
      </c>
      <c r="U4709" s="3">
        <v>5.2</v>
      </c>
      <c r="V4709" s="3">
        <v>0.9</v>
      </c>
      <c r="W4709" s="3">
        <v>6.2</v>
      </c>
      <c r="X4709" s="3">
        <v>1.6</v>
      </c>
      <c r="Y4709" s="3">
        <v>5.0999999999999996</v>
      </c>
      <c r="Z4709" s="3" t="s">
        <v>2</v>
      </c>
      <c r="AA4709" s="3">
        <v>5.0999999999999996</v>
      </c>
      <c r="AB4709" s="3">
        <v>0.9</v>
      </c>
      <c r="AC4709" s="3">
        <v>0.45</v>
      </c>
      <c r="AD4709" s="2" t="s">
        <v>417</v>
      </c>
      <c r="AE4709" s="1" t="e">
        <f>($P4709/$DF$4)/((($Q4709/$DG$4)^2)/($R4709/$DH$4))</f>
        <v>#VALUE!</v>
      </c>
      <c r="AF4709" s="1" t="e">
        <f>($P4709/$DI$4)/((($Q4709/$DJ$4)^2)/($R4709/$DK$4))</f>
        <v>#VALUE!</v>
      </c>
      <c r="AG4709" s="1" t="e">
        <f>($P4709/$DL$4)/((($Q4709/$DM$4)^2)/($R4709/$DN$4))</f>
        <v>#VALUE!</v>
      </c>
      <c r="AH4709" s="1" t="e">
        <f>($P4709/$DO$4)/((($Q4709/$DP$4)^2)/($R4709/$DQ$4))</f>
        <v>#VALUE!</v>
      </c>
      <c r="AI4709" t="s">
        <v>416</v>
      </c>
      <c r="AJ4709">
        <v>928</v>
      </c>
      <c r="AK4709" s="21">
        <v>-153.45599317550699</v>
      </c>
      <c r="AL4709" s="21">
        <v>2.7828597128391301</v>
      </c>
      <c r="AM4709" s="21">
        <v>5.6864138543605796</v>
      </c>
      <c r="AN4709" s="21">
        <v>5.6918644160032299</v>
      </c>
      <c r="AO4709" s="21">
        <v>247.193214109027</v>
      </c>
      <c r="AP4709" s="21">
        <v>247.428617994391</v>
      </c>
      <c r="AQ4709" s="21">
        <v>88.600785970687895</v>
      </c>
      <c r="AR4709" s="21">
        <v>88.600785970687895</v>
      </c>
      <c r="AS4709" s="21">
        <v>38.220095276832602</v>
      </c>
      <c r="AT4709" s="21">
        <v>38.220095276832602</v>
      </c>
      <c r="AU4709" s="21">
        <v>1.18646023049951</v>
      </c>
      <c r="AV4709" s="21">
        <v>1.2638532817363699</v>
      </c>
      <c r="AW4709" s="21">
        <v>16.831694483757001</v>
      </c>
      <c r="AX4709" s="21">
        <v>16.8892161846161</v>
      </c>
      <c r="AY4709" s="21">
        <v>51.576326821901901</v>
      </c>
      <c r="AZ4709" s="21">
        <v>54.940341519560299</v>
      </c>
      <c r="BA4709" s="21">
        <v>2.7959176674485202</v>
      </c>
      <c r="BB4709" s="21">
        <v>2.7959176674485202</v>
      </c>
      <c r="BC4709" s="21">
        <v>1.79624062917051E-10</v>
      </c>
      <c r="BD4709"/>
      <c r="BE4709"/>
      <c r="BF4709"/>
      <c r="BG4709"/>
      <c r="BH4709"/>
      <c r="BI4709"/>
      <c r="BJ4709"/>
      <c r="BK4709"/>
      <c r="BL4709"/>
      <c r="BM4709"/>
      <c r="BN4709"/>
    </row>
    <row r="4710" spans="1:66">
      <c r="A4710" s="4">
        <v>4708</v>
      </c>
      <c r="B4710" s="2" t="s">
        <v>422</v>
      </c>
      <c r="C4710" s="2" t="s">
        <v>421</v>
      </c>
      <c r="D4710" s="2" t="s">
        <v>420</v>
      </c>
      <c r="E4710" s="2" t="s">
        <v>420</v>
      </c>
      <c r="F4710" s="2" t="s">
        <v>419</v>
      </c>
      <c r="G4710" s="2" t="s">
        <v>418</v>
      </c>
      <c r="H4710" s="4" t="s">
        <v>2</v>
      </c>
      <c r="I4710" s="4">
        <v>6</v>
      </c>
      <c r="J4710" s="4">
        <v>2012</v>
      </c>
      <c r="K4710" s="3">
        <v>89.4</v>
      </c>
      <c r="L4710" s="3">
        <v>8</v>
      </c>
      <c r="M4710" s="4">
        <v>1251</v>
      </c>
      <c r="N4710" s="3" t="s">
        <v>2</v>
      </c>
      <c r="O4710" s="3">
        <v>31.1</v>
      </c>
      <c r="P4710" s="3">
        <v>5.7</v>
      </c>
      <c r="Q4710" s="3" t="s">
        <v>2</v>
      </c>
      <c r="R4710" s="3">
        <v>20.6</v>
      </c>
      <c r="S4710" s="3">
        <v>4</v>
      </c>
      <c r="T4710" s="3">
        <v>1</v>
      </c>
      <c r="U4710" s="3">
        <v>5.3</v>
      </c>
      <c r="V4710" s="3">
        <v>0.9</v>
      </c>
      <c r="W4710" s="3">
        <v>6.3</v>
      </c>
      <c r="X4710" s="3">
        <v>1.6</v>
      </c>
      <c r="Y4710" s="3">
        <v>5.4</v>
      </c>
      <c r="Z4710" s="3" t="s">
        <v>2</v>
      </c>
      <c r="AA4710" s="3">
        <v>5.6</v>
      </c>
      <c r="AB4710" s="3">
        <v>1</v>
      </c>
      <c r="AC4710" s="3">
        <v>0.45</v>
      </c>
      <c r="AD4710" s="2" t="s">
        <v>417</v>
      </c>
      <c r="AE4710" s="1" t="e">
        <f>($P4710/$DF$4)/((($Q4710/$DG$4)^2)/($R4710/$DH$4))</f>
        <v>#VALUE!</v>
      </c>
      <c r="AF4710" s="1" t="e">
        <f>($P4710/$DI$4)/((($Q4710/$DJ$4)^2)/($R4710/$DK$4))</f>
        <v>#VALUE!</v>
      </c>
      <c r="AG4710" s="1" t="e">
        <f>($P4710/$DL$4)/((($Q4710/$DM$4)^2)/($R4710/$DN$4))</f>
        <v>#VALUE!</v>
      </c>
      <c r="AH4710" s="1" t="e">
        <f>($P4710/$DO$4)/((($Q4710/$DP$4)^2)/($R4710/$DQ$4))</f>
        <v>#VALUE!</v>
      </c>
      <c r="AI4710" t="s">
        <v>416</v>
      </c>
      <c r="AJ4710">
        <v>928</v>
      </c>
      <c r="AK4710" s="21">
        <v>-166.75233181953399</v>
      </c>
      <c r="AL4710" s="21">
        <v>2.7238839139044302</v>
      </c>
      <c r="AM4710" s="21">
        <v>5.47911712408066</v>
      </c>
      <c r="AN4710" s="21">
        <v>5.51262318968773</v>
      </c>
      <c r="AO4710" s="21">
        <v>238.155526935067</v>
      </c>
      <c r="AP4710" s="21">
        <v>239.61006311986401</v>
      </c>
      <c r="AQ4710" s="21">
        <v>101.69151836395299</v>
      </c>
      <c r="AR4710" s="21">
        <v>101.69151836395299</v>
      </c>
      <c r="AS4710" s="21">
        <v>38.187044668197601</v>
      </c>
      <c r="AT4710" s="21">
        <v>38.187044668197601</v>
      </c>
      <c r="AU4710" s="21">
        <v>1.5889822973310901</v>
      </c>
      <c r="AV4710" s="21">
        <v>1.65611261561513</v>
      </c>
      <c r="AW4710" s="21">
        <v>22.139593319892899</v>
      </c>
      <c r="AX4710" s="21">
        <v>21.456331694126099</v>
      </c>
      <c r="AY4710" s="21">
        <v>69.066768234920801</v>
      </c>
      <c r="AZ4710" s="21">
        <v>71.984110206355098</v>
      </c>
      <c r="BA4710" s="21">
        <v>2.8021862033009501</v>
      </c>
      <c r="BB4710" s="21">
        <v>2.8021862033009501</v>
      </c>
      <c r="BC4710" s="21">
        <v>1.79624062917051E-10</v>
      </c>
      <c r="BD4710"/>
      <c r="BE4710"/>
      <c r="BF4710"/>
      <c r="BG4710"/>
      <c r="BH4710"/>
      <c r="BI4710"/>
      <c r="BJ4710"/>
      <c r="BK4710"/>
      <c r="BL4710"/>
      <c r="BM4710"/>
      <c r="BN4710"/>
    </row>
    <row r="4711" spans="1:66">
      <c r="A4711" s="4">
        <v>4709</v>
      </c>
      <c r="B4711" s="2" t="s">
        <v>422</v>
      </c>
      <c r="C4711" s="2" t="s">
        <v>421</v>
      </c>
      <c r="D4711" s="2" t="s">
        <v>420</v>
      </c>
      <c r="E4711" s="2" t="s">
        <v>420</v>
      </c>
      <c r="F4711" s="2" t="s">
        <v>419</v>
      </c>
      <c r="G4711" s="2" t="s">
        <v>418</v>
      </c>
      <c r="H4711" s="4" t="s">
        <v>2</v>
      </c>
      <c r="I4711" s="4">
        <v>6</v>
      </c>
      <c r="J4711" s="4">
        <v>2012</v>
      </c>
      <c r="K4711" s="3">
        <v>89.4</v>
      </c>
      <c r="L4711" s="3">
        <v>8</v>
      </c>
      <c r="M4711" s="4">
        <v>1600</v>
      </c>
      <c r="N4711" s="3" t="s">
        <v>2</v>
      </c>
      <c r="O4711" s="3">
        <v>33.6</v>
      </c>
      <c r="P4711" s="3">
        <v>6.4</v>
      </c>
      <c r="Q4711" s="3" t="s">
        <v>2</v>
      </c>
      <c r="R4711" s="3">
        <v>22.4</v>
      </c>
      <c r="S4711" s="3">
        <v>4.5999999999999996</v>
      </c>
      <c r="T4711" s="3">
        <v>1.3</v>
      </c>
      <c r="U4711" s="3">
        <v>5.8</v>
      </c>
      <c r="V4711" s="3">
        <v>1</v>
      </c>
      <c r="W4711" s="3">
        <v>6.7</v>
      </c>
      <c r="X4711" s="3">
        <v>1.7</v>
      </c>
      <c r="Y4711" s="3">
        <v>5.9</v>
      </c>
      <c r="Z4711" s="3" t="s">
        <v>2</v>
      </c>
      <c r="AA4711" s="3">
        <v>6</v>
      </c>
      <c r="AB4711" s="3">
        <v>1</v>
      </c>
      <c r="AC4711" s="3">
        <v>0.45</v>
      </c>
      <c r="AD4711" s="2" t="s">
        <v>417</v>
      </c>
      <c r="AE4711" s="1" t="e">
        <f>($P4711/$DF$4)/((($Q4711/$DG$4)^2)/($R4711/$DH$4))</f>
        <v>#VALUE!</v>
      </c>
      <c r="AF4711" s="1" t="e">
        <f>($P4711/$DI$4)/((($Q4711/$DJ$4)^2)/($R4711/$DK$4))</f>
        <v>#VALUE!</v>
      </c>
      <c r="AG4711" s="1" t="e">
        <f>($P4711/$DL$4)/((($Q4711/$DM$4)^2)/($R4711/$DN$4))</f>
        <v>#VALUE!</v>
      </c>
      <c r="AH4711" s="1" t="e">
        <f>($P4711/$DO$4)/((($Q4711/$DP$4)^2)/($R4711/$DQ$4))</f>
        <v>#VALUE!</v>
      </c>
      <c r="AI4711" t="s">
        <v>416</v>
      </c>
      <c r="AJ4711">
        <v>928</v>
      </c>
      <c r="AK4711" s="21">
        <v>-182.485427856445</v>
      </c>
      <c r="AL4711" s="21">
        <v>3.9876839873547476E+36</v>
      </c>
      <c r="AM4711" s="21">
        <v>5.21595574915409</v>
      </c>
      <c r="AN4711" s="21">
        <v>5.21595574915409</v>
      </c>
      <c r="AO4711" s="21">
        <v>226.68918627827099</v>
      </c>
      <c r="AP4711" s="21">
        <v>226.68918627827099</v>
      </c>
      <c r="AQ4711" s="21">
        <v>117.946165800095</v>
      </c>
      <c r="AR4711" s="21">
        <v>117.946165800095</v>
      </c>
      <c r="AS4711" s="21">
        <v>37.917039394378698</v>
      </c>
      <c r="AT4711" s="21">
        <v>37.917039394378698</v>
      </c>
      <c r="AU4711" s="21">
        <v>2.0554114542901498</v>
      </c>
      <c r="AV4711" s="21">
        <v>2.0304145179688899</v>
      </c>
      <c r="AW4711" s="21">
        <v>28.3326619267464</v>
      </c>
      <c r="AX4711" s="21">
        <v>27.974743008613601</v>
      </c>
      <c r="AY4711" s="21">
        <v>89.329594097917294</v>
      </c>
      <c r="AZ4711" s="21">
        <v>89.329594097917294</v>
      </c>
      <c r="BA4711" s="21">
        <v>2.7700438126921698</v>
      </c>
      <c r="BB4711" s="21">
        <v>2.7700438126921698</v>
      </c>
      <c r="BC4711" s="21">
        <v>1.79624062917051E-10</v>
      </c>
      <c r="BD4711"/>
      <c r="BE4711"/>
      <c r="BF4711"/>
      <c r="BG4711"/>
      <c r="BH4711"/>
      <c r="BI4711"/>
      <c r="BJ4711"/>
      <c r="BK4711"/>
      <c r="BL4711"/>
      <c r="BM4711"/>
      <c r="BN4711"/>
    </row>
    <row r="4712" spans="1:66">
      <c r="A4712" s="4">
        <v>4710</v>
      </c>
      <c r="B4712" s="2" t="s">
        <v>422</v>
      </c>
      <c r="C4712" s="2" t="s">
        <v>421</v>
      </c>
      <c r="D4712" s="2" t="s">
        <v>420</v>
      </c>
      <c r="E4712" s="2" t="s">
        <v>420</v>
      </c>
      <c r="F4712" s="2" t="s">
        <v>419</v>
      </c>
      <c r="G4712" s="2" t="s">
        <v>418</v>
      </c>
      <c r="H4712" s="4" t="s">
        <v>2</v>
      </c>
      <c r="I4712" s="4">
        <v>6</v>
      </c>
      <c r="J4712" s="4">
        <v>2012</v>
      </c>
      <c r="K4712" s="3">
        <v>89.4</v>
      </c>
      <c r="L4712" s="3">
        <v>8</v>
      </c>
      <c r="M4712" s="4">
        <v>2001</v>
      </c>
      <c r="N4712" s="3" t="s">
        <v>2</v>
      </c>
      <c r="O4712" s="3">
        <v>38.4</v>
      </c>
      <c r="P4712" s="3">
        <v>8.5</v>
      </c>
      <c r="Q4712" s="3" t="s">
        <v>2</v>
      </c>
      <c r="R4712" s="3">
        <v>24.7</v>
      </c>
      <c r="S4712" s="3">
        <v>5</v>
      </c>
      <c r="T4712" s="3">
        <v>1.2</v>
      </c>
      <c r="U4712" s="3">
        <v>6.9</v>
      </c>
      <c r="V4712" s="3">
        <v>1.1000000000000001</v>
      </c>
      <c r="W4712" s="3">
        <v>7.6</v>
      </c>
      <c r="X4712" s="3">
        <v>2</v>
      </c>
      <c r="Y4712" s="3">
        <v>6.8</v>
      </c>
      <c r="Z4712" s="3" t="s">
        <v>2</v>
      </c>
      <c r="AA4712" s="3">
        <v>6.9</v>
      </c>
      <c r="AB4712" s="3">
        <v>1.3</v>
      </c>
      <c r="AC4712" s="3">
        <v>0.45</v>
      </c>
      <c r="AD4712" s="2" t="s">
        <v>417</v>
      </c>
      <c r="AE4712" s="1" t="e">
        <f>($P4712/$DF$4)/((($Q4712/$DG$4)^2)/($R4712/$DH$4))</f>
        <v>#VALUE!</v>
      </c>
      <c r="AF4712" s="1" t="e">
        <f>($P4712/$DI$4)/((($Q4712/$DJ$4)^2)/($R4712/$DK$4))</f>
        <v>#VALUE!</v>
      </c>
      <c r="AG4712" s="1" t="e">
        <f>($P4712/$DL$4)/((($Q4712/$DM$4)^2)/($R4712/$DN$4))</f>
        <v>#VALUE!</v>
      </c>
      <c r="AH4712" s="1" t="e">
        <f>($P4712/$DO$4)/((($Q4712/$DP$4)^2)/($R4712/$DQ$4))</f>
        <v>#VALUE!</v>
      </c>
      <c r="AI4712" t="s">
        <v>416</v>
      </c>
      <c r="AJ4712">
        <v>928</v>
      </c>
      <c r="AK4712" s="21">
        <v>-195.98312440681499</v>
      </c>
      <c r="AL4712" s="21">
        <v>9.969209968386869E+36</v>
      </c>
      <c r="AM4712" s="21">
        <v>4.8331564301252401</v>
      </c>
      <c r="AN4712" s="21">
        <v>4.8331564301252401</v>
      </c>
      <c r="AO4712" s="21">
        <v>210.03696844682901</v>
      </c>
      <c r="AP4712" s="21">
        <v>210.03696844682901</v>
      </c>
      <c r="AQ4712" s="21">
        <v>131.796349315643</v>
      </c>
      <c r="AR4712" s="21">
        <v>131.796349315643</v>
      </c>
      <c r="AS4712" s="21">
        <v>37.132111589908597</v>
      </c>
      <c r="AT4712" s="21">
        <v>37.132111589908597</v>
      </c>
      <c r="AU4712" s="21">
        <v>2.6990141120553002</v>
      </c>
      <c r="AV4712" s="21">
        <v>2.6861127936840101</v>
      </c>
      <c r="AW4712" s="21">
        <v>35.710016710758197</v>
      </c>
      <c r="AX4712" s="21">
        <v>35.859901626110101</v>
      </c>
      <c r="AY4712" s="21">
        <v>117.292446372889</v>
      </c>
      <c r="AZ4712" s="21">
        <v>117.292446372889</v>
      </c>
      <c r="BA4712" s="21">
        <v>2.68409396722913</v>
      </c>
      <c r="BB4712" s="21">
        <v>2.68409396722913</v>
      </c>
      <c r="BC4712" s="21">
        <v>1.79624062917051E-10</v>
      </c>
      <c r="BD4712"/>
      <c r="BE4712"/>
      <c r="BF4712"/>
      <c r="BG4712"/>
      <c r="BH4712"/>
      <c r="BI4712"/>
      <c r="BJ4712"/>
      <c r="BK4712"/>
      <c r="BL4712"/>
      <c r="BM4712"/>
      <c r="BN4712"/>
    </row>
    <row r="4713" spans="1:66">
      <c r="A4713" s="4">
        <v>4711</v>
      </c>
      <c r="B4713" s="2" t="s">
        <v>422</v>
      </c>
      <c r="C4713" s="2" t="s">
        <v>421</v>
      </c>
      <c r="D4713" s="2" t="s">
        <v>420</v>
      </c>
      <c r="E4713" s="2" t="s">
        <v>420</v>
      </c>
      <c r="F4713" s="2" t="s">
        <v>419</v>
      </c>
      <c r="G4713" s="2" t="s">
        <v>418</v>
      </c>
      <c r="H4713" s="4" t="s">
        <v>2</v>
      </c>
      <c r="I4713" s="4">
        <v>6</v>
      </c>
      <c r="J4713" s="4">
        <v>2012</v>
      </c>
      <c r="K4713" s="3">
        <v>89.4</v>
      </c>
      <c r="L4713" s="3">
        <v>8</v>
      </c>
      <c r="M4713" s="4">
        <v>2500</v>
      </c>
      <c r="N4713" s="3" t="s">
        <v>2</v>
      </c>
      <c r="O4713" s="3">
        <v>42.7</v>
      </c>
      <c r="P4713" s="3">
        <v>8</v>
      </c>
      <c r="Q4713" s="3" t="s">
        <v>2</v>
      </c>
      <c r="R4713" s="3">
        <v>28.1</v>
      </c>
      <c r="S4713" s="3">
        <v>5.9</v>
      </c>
      <c r="T4713" s="3">
        <v>1.4</v>
      </c>
      <c r="U4713" s="3">
        <v>7.1</v>
      </c>
      <c r="V4713" s="3">
        <v>1.2</v>
      </c>
      <c r="W4713" s="3">
        <v>8.1999999999999993</v>
      </c>
      <c r="X4713" s="3">
        <v>2.1</v>
      </c>
      <c r="Y4713" s="3">
        <v>7.1</v>
      </c>
      <c r="Z4713" s="3" t="s">
        <v>2</v>
      </c>
      <c r="AA4713" s="3">
        <v>7.4</v>
      </c>
      <c r="AB4713" s="3">
        <v>1.3</v>
      </c>
      <c r="AC4713" s="3">
        <v>0.45</v>
      </c>
      <c r="AD4713" s="2" t="s">
        <v>417</v>
      </c>
      <c r="AE4713" s="1" t="e">
        <f>($P4713/$DF$4)/((($Q4713/$DG$4)^2)/($R4713/$DH$4))</f>
        <v>#VALUE!</v>
      </c>
      <c r="AF4713" s="1" t="e">
        <f>($P4713/$DI$4)/((($Q4713/$DJ$4)^2)/($R4713/$DK$4))</f>
        <v>#VALUE!</v>
      </c>
      <c r="AG4713" s="1" t="e">
        <f>($P4713/$DL$4)/((($Q4713/$DM$4)^2)/($R4713/$DN$4))</f>
        <v>#VALUE!</v>
      </c>
      <c r="AH4713" s="1" t="e">
        <f>($P4713/$DO$4)/((($Q4713/$DP$4)^2)/($R4713/$DQ$4))</f>
        <v>#VALUE!</v>
      </c>
      <c r="AI4713" t="s">
        <v>416</v>
      </c>
      <c r="AJ4713">
        <v>928</v>
      </c>
      <c r="AK4713" s="21">
        <v>-202.46784734726</v>
      </c>
      <c r="AL4713" s="21">
        <v>9.969209968386869E+36</v>
      </c>
      <c r="AM4713" s="21">
        <v>4.4767807722091701</v>
      </c>
      <c r="AN4713" s="21">
        <v>4.4767807722091701</v>
      </c>
      <c r="AO4713" s="21">
        <v>194.54348393341499</v>
      </c>
      <c r="AP4713" s="21">
        <v>194.54348393341499</v>
      </c>
      <c r="AQ4713" s="21">
        <v>139.13681840896601</v>
      </c>
      <c r="AR4713" s="21">
        <v>139.13681840896601</v>
      </c>
      <c r="AS4713" s="21">
        <v>36.3973679542542</v>
      </c>
      <c r="AT4713" s="21">
        <v>36.3973679542542</v>
      </c>
      <c r="AU4713" s="21">
        <v>3.1470165476203</v>
      </c>
      <c r="AV4713" s="21">
        <v>3.1446397826075598</v>
      </c>
      <c r="AW4713" s="21">
        <v>41.470921397209203</v>
      </c>
      <c r="AX4713" s="21">
        <v>41.173284649848902</v>
      </c>
      <c r="AY4713" s="21">
        <v>136.757083564488</v>
      </c>
      <c r="AZ4713" s="21">
        <v>136.757083564488</v>
      </c>
      <c r="BA4713" s="21">
        <v>2.5923021510243398</v>
      </c>
      <c r="BB4713" s="21">
        <v>2.5923021510243398</v>
      </c>
      <c r="BC4713" s="21">
        <v>1.79624062917051E-10</v>
      </c>
      <c r="BD4713"/>
      <c r="BE4713"/>
      <c r="BF4713"/>
      <c r="BG4713"/>
      <c r="BH4713"/>
      <c r="BI4713"/>
      <c r="BJ4713"/>
      <c r="BK4713"/>
      <c r="BL4713"/>
      <c r="BM4713"/>
      <c r="BN4713"/>
    </row>
    <row r="4714" spans="1:66">
      <c r="A4714" s="4">
        <v>4712</v>
      </c>
      <c r="B4714" s="2" t="s">
        <v>422</v>
      </c>
      <c r="C4714" s="2" t="s">
        <v>421</v>
      </c>
      <c r="D4714" s="2" t="s">
        <v>420</v>
      </c>
      <c r="E4714" s="2" t="s">
        <v>420</v>
      </c>
      <c r="F4714" s="2" t="s">
        <v>419</v>
      </c>
      <c r="G4714" s="2" t="s">
        <v>418</v>
      </c>
      <c r="H4714" s="4" t="s">
        <v>2</v>
      </c>
      <c r="I4714" s="4">
        <v>6</v>
      </c>
      <c r="J4714" s="4">
        <v>2012</v>
      </c>
      <c r="K4714" s="3">
        <v>89.4</v>
      </c>
      <c r="L4714" s="3">
        <v>8</v>
      </c>
      <c r="M4714" s="4">
        <v>3420</v>
      </c>
      <c r="N4714" s="3" t="s">
        <v>2</v>
      </c>
      <c r="O4714" s="3">
        <v>51.8</v>
      </c>
      <c r="P4714" s="3">
        <v>12.9</v>
      </c>
      <c r="Q4714" s="3" t="s">
        <v>2</v>
      </c>
      <c r="R4714" s="3">
        <v>34.299999999999997</v>
      </c>
      <c r="S4714" s="3">
        <v>6.7</v>
      </c>
      <c r="T4714" s="3">
        <v>1.7</v>
      </c>
      <c r="U4714" s="3">
        <v>7.8</v>
      </c>
      <c r="V4714" s="3">
        <v>1.3</v>
      </c>
      <c r="W4714" s="3">
        <v>9.1</v>
      </c>
      <c r="X4714" s="3">
        <v>2.4</v>
      </c>
      <c r="Y4714" s="3">
        <v>8.1</v>
      </c>
      <c r="Z4714" s="3" t="s">
        <v>2</v>
      </c>
      <c r="AA4714" s="3">
        <v>8.4</v>
      </c>
      <c r="AB4714" s="3">
        <v>1.5</v>
      </c>
      <c r="AC4714" s="3">
        <v>0.45</v>
      </c>
      <c r="AD4714" s="2" t="s">
        <v>417</v>
      </c>
      <c r="AE4714" s="1" t="e">
        <f>($P4714/$DF$4)/((($Q4714/$DG$4)^2)/($R4714/$DH$4))</f>
        <v>#VALUE!</v>
      </c>
      <c r="AF4714" s="1" t="e">
        <f>($P4714/$DI$4)/((($Q4714/$DJ$4)^2)/($R4714/$DK$4))</f>
        <v>#VALUE!</v>
      </c>
      <c r="AG4714" s="1" t="e">
        <f>($P4714/$DL$4)/((($Q4714/$DM$4)^2)/($R4714/$DN$4))</f>
        <v>#VALUE!</v>
      </c>
      <c r="AH4714" s="1" t="e">
        <f>($P4714/$DO$4)/((($Q4714/$DP$4)^2)/($R4714/$DQ$4))</f>
        <v>#VALUE!</v>
      </c>
      <c r="AI4714" t="s">
        <v>416</v>
      </c>
      <c r="AJ4714">
        <v>928</v>
      </c>
      <c r="AK4714" s="21">
        <v>-212.04091359456399</v>
      </c>
      <c r="AL4714" s="21">
        <v>9.969209968386869E+36</v>
      </c>
      <c r="AM4714" s="21">
        <v>4.1442202540411497</v>
      </c>
      <c r="AN4714" s="21">
        <v>4.1442202540411497</v>
      </c>
      <c r="AO4714" s="21">
        <v>180.087630614414</v>
      </c>
      <c r="AP4714" s="21">
        <v>180.087630614414</v>
      </c>
      <c r="AQ4714" s="21">
        <v>144.10237776162001</v>
      </c>
      <c r="AR4714" s="21">
        <v>144.10237776162001</v>
      </c>
      <c r="AS4714" s="21">
        <v>35.465594808606099</v>
      </c>
      <c r="AT4714" s="21">
        <v>35.465594808606099</v>
      </c>
      <c r="AU4714" s="21">
        <v>3.6203757450200502</v>
      </c>
      <c r="AV4714" s="21">
        <v>3.66178832451503</v>
      </c>
      <c r="AW4714" s="21">
        <v>46.692273397031002</v>
      </c>
      <c r="AX4714" s="21">
        <v>47.027535878057101</v>
      </c>
      <c r="AY4714" s="21">
        <v>157.323900935198</v>
      </c>
      <c r="AZ4714" s="21">
        <v>157.323900935198</v>
      </c>
      <c r="BA4714" s="21">
        <v>2.4719013632207698</v>
      </c>
      <c r="BB4714" s="21">
        <v>2.4719013632207698</v>
      </c>
      <c r="BC4714" s="21">
        <v>1.79624062917051E-10</v>
      </c>
      <c r="BD4714"/>
      <c r="BE4714"/>
      <c r="BF4714"/>
      <c r="BG4714"/>
      <c r="BH4714"/>
      <c r="BI4714"/>
      <c r="BJ4714"/>
      <c r="BK4714"/>
      <c r="BL4714"/>
      <c r="BM4714"/>
      <c r="BN4714"/>
    </row>
    <row r="4715" spans="1:66">
      <c r="A4715" s="4">
        <v>4713</v>
      </c>
      <c r="B4715" s="2" t="s">
        <v>422</v>
      </c>
      <c r="C4715" s="2" t="s">
        <v>421</v>
      </c>
      <c r="D4715" s="2" t="s">
        <v>420</v>
      </c>
      <c r="E4715" s="2" t="s">
        <v>420</v>
      </c>
      <c r="F4715" s="2" t="s">
        <v>419</v>
      </c>
      <c r="G4715" s="2" t="s">
        <v>418</v>
      </c>
      <c r="H4715" s="4" t="s">
        <v>2</v>
      </c>
      <c r="I4715" s="4">
        <v>6</v>
      </c>
      <c r="J4715" s="4">
        <v>2012</v>
      </c>
      <c r="K4715" s="3">
        <v>89.4</v>
      </c>
      <c r="L4715" s="3">
        <v>8</v>
      </c>
      <c r="M4715" s="4">
        <v>3572</v>
      </c>
      <c r="N4715" s="3" t="s">
        <v>2</v>
      </c>
      <c r="O4715" s="3">
        <v>47.5</v>
      </c>
      <c r="P4715" s="3">
        <v>6.2</v>
      </c>
      <c r="Q4715" s="3" t="s">
        <v>2</v>
      </c>
      <c r="R4715" s="3">
        <v>30.8</v>
      </c>
      <c r="S4715" s="3">
        <v>6</v>
      </c>
      <c r="T4715" s="3">
        <v>1.7</v>
      </c>
      <c r="U4715" s="3">
        <v>7.5</v>
      </c>
      <c r="V4715" s="3">
        <v>1.3</v>
      </c>
      <c r="W4715" s="3">
        <v>8.6999999999999993</v>
      </c>
      <c r="X4715" s="3">
        <v>2.2999999999999998</v>
      </c>
      <c r="Y4715" s="3">
        <v>7.9</v>
      </c>
      <c r="Z4715" s="3" t="s">
        <v>2</v>
      </c>
      <c r="AA4715" s="3">
        <v>8.1999999999999993</v>
      </c>
      <c r="AB4715" s="3">
        <v>1.4</v>
      </c>
      <c r="AC4715" s="3">
        <v>0.45</v>
      </c>
      <c r="AD4715" s="2" t="s">
        <v>417</v>
      </c>
      <c r="AE4715" s="1" t="e">
        <f>($P4715/$DF$4)/((($Q4715/$DG$4)^2)/($R4715/$DH$4))</f>
        <v>#VALUE!</v>
      </c>
      <c r="AF4715" s="1" t="e">
        <f>($P4715/$DI$4)/((($Q4715/$DJ$4)^2)/($R4715/$DK$4))</f>
        <v>#VALUE!</v>
      </c>
      <c r="AG4715" s="1" t="e">
        <f>($P4715/$DL$4)/((($Q4715/$DM$4)^2)/($R4715/$DN$4))</f>
        <v>#VALUE!</v>
      </c>
      <c r="AH4715" s="1" t="e">
        <f>($P4715/$DO$4)/((($Q4715/$DP$4)^2)/($R4715/$DQ$4))</f>
        <v>#VALUE!</v>
      </c>
      <c r="AI4715" t="s">
        <v>416</v>
      </c>
      <c r="AJ4715">
        <v>928</v>
      </c>
      <c r="AK4715" s="21"/>
      <c r="AL4715" s="21">
        <v>9.969209968386869E+36</v>
      </c>
      <c r="AM4715" s="21">
        <v>4.2158208974627698</v>
      </c>
      <c r="AN4715" s="21">
        <v>4.2158208974627698</v>
      </c>
      <c r="AO4715" s="21">
        <v>183.19891636025201</v>
      </c>
      <c r="AP4715" s="21">
        <v>183.19891636025201</v>
      </c>
      <c r="AQ4715" s="21">
        <v>151.11031200804399</v>
      </c>
      <c r="AR4715" s="21">
        <v>151.11031200804399</v>
      </c>
      <c r="AS4715" s="21">
        <v>35.739541781371301</v>
      </c>
      <c r="AT4715" s="21">
        <v>35.739541781371301</v>
      </c>
      <c r="AU4715" s="21">
        <v>3.5300159645000799</v>
      </c>
      <c r="AV4715" s="21">
        <v>3.60600368884894</v>
      </c>
      <c r="AW4715" s="21">
        <v>45.869351694113398</v>
      </c>
      <c r="AX4715" s="21">
        <v>46.385674147079598</v>
      </c>
      <c r="AY4715" s="21">
        <v>153.397193174406</v>
      </c>
      <c r="AZ4715" s="21">
        <v>153.397193174406</v>
      </c>
      <c r="BA4715" s="21">
        <v>2.4841097248198598</v>
      </c>
      <c r="BB4715" s="21">
        <v>2.4841097248198598</v>
      </c>
      <c r="BC4715" s="21">
        <v>1.79624062917051E-10</v>
      </c>
      <c r="BD4715"/>
      <c r="BE4715"/>
      <c r="BF4715"/>
      <c r="BG4715"/>
      <c r="BH4715"/>
      <c r="BI4715"/>
      <c r="BJ4715"/>
      <c r="BK4715"/>
      <c r="BL4715"/>
      <c r="BM4715"/>
      <c r="BN4715"/>
    </row>
    <row r="4716" spans="1:66" ht="25.2">
      <c r="A4716" s="4">
        <v>4714</v>
      </c>
      <c r="B4716" s="2" t="s">
        <v>371</v>
      </c>
      <c r="C4716" s="2" t="s">
        <v>374</v>
      </c>
      <c r="D4716" s="2" t="s">
        <v>401</v>
      </c>
      <c r="E4716" s="2" t="s">
        <v>368</v>
      </c>
      <c r="F4716" s="2" t="s">
        <v>367</v>
      </c>
      <c r="G4716" s="2" t="s">
        <v>415</v>
      </c>
      <c r="H4716" s="4" t="s">
        <v>2</v>
      </c>
      <c r="I4716" s="4">
        <v>11</v>
      </c>
      <c r="J4716" s="4">
        <v>2010</v>
      </c>
      <c r="K4716" s="3">
        <v>-9.66</v>
      </c>
      <c r="L4716" s="3">
        <v>38.33</v>
      </c>
      <c r="M4716" s="4">
        <v>17.8</v>
      </c>
      <c r="N4716" s="3">
        <v>-10.220000000000001</v>
      </c>
      <c r="O4716" s="3" t="s">
        <v>2</v>
      </c>
      <c r="P4716" s="3" t="s">
        <v>2</v>
      </c>
      <c r="Q4716" s="3" t="s">
        <v>2</v>
      </c>
      <c r="R4716" s="3">
        <v>15.56</v>
      </c>
      <c r="S4716" s="3" t="s">
        <v>2</v>
      </c>
      <c r="T4716" s="3" t="s">
        <v>2</v>
      </c>
      <c r="U4716" s="3" t="s">
        <v>2</v>
      </c>
      <c r="V4716" s="3" t="s">
        <v>2</v>
      </c>
      <c r="W4716" s="3" t="s">
        <v>2</v>
      </c>
      <c r="X4716" s="3" t="s">
        <v>2</v>
      </c>
      <c r="Y4716" s="3" t="s">
        <v>2</v>
      </c>
      <c r="Z4716" s="3" t="s">
        <v>2</v>
      </c>
      <c r="AA4716" s="3" t="s">
        <v>2</v>
      </c>
      <c r="AB4716" s="3" t="s">
        <v>2</v>
      </c>
      <c r="AC4716" s="3">
        <v>0.45</v>
      </c>
      <c r="AD4716" s="2" t="s">
        <v>202</v>
      </c>
      <c r="AE4716" s="1" t="e">
        <f>($P4716/$DF$4)/((($Q4716/$DG$4)^2)/($R4716/$DH$4))</f>
        <v>#VALUE!</v>
      </c>
      <c r="AF4716" s="1" t="e">
        <f>($P4716/$DI$4)/((($Q4716/$DJ$4)^2)/($R4716/$DK$4))</f>
        <v>#VALUE!</v>
      </c>
      <c r="AG4716" s="1" t="e">
        <f>($P4716/$DL$4)/((($Q4716/$DM$4)^2)/($R4716/$DN$4))</f>
        <v>#VALUE!</v>
      </c>
      <c r="AH4716" s="1" t="e">
        <f>($P4716/$DO$4)/((($Q4716/$DP$4)^2)/($R4716/$DQ$4))</f>
        <v>#VALUE!</v>
      </c>
      <c r="AI4716" t="s">
        <v>414</v>
      </c>
      <c r="AJ4716">
        <v>929</v>
      </c>
      <c r="AK4716" s="21">
        <v>-54.434484970092797</v>
      </c>
      <c r="AL4716" s="21">
        <v>158.15862298171601</v>
      </c>
      <c r="AM4716" s="21">
        <v>-9.2257623604398306E-2</v>
      </c>
      <c r="AN4716" s="21">
        <v>6.6166379923277494E-2</v>
      </c>
      <c r="AO4716" s="21">
        <v>-4.0149654076847501</v>
      </c>
      <c r="AP4716" s="21">
        <v>2.8799208880628102</v>
      </c>
      <c r="AQ4716" s="21">
        <v>1.0330324778653499</v>
      </c>
      <c r="AR4716" s="21">
        <v>1.7603429880625601</v>
      </c>
      <c r="AS4716" s="21">
        <v>1.3120129429037499</v>
      </c>
      <c r="AT4716" s="21">
        <v>1.56399666715152</v>
      </c>
      <c r="AU4716" s="21">
        <v>5.5619659241856798</v>
      </c>
      <c r="AV4716" s="21">
        <v>5.2837610105050601</v>
      </c>
      <c r="AW4716" s="21">
        <v>101.738083799414</v>
      </c>
      <c r="AX4716" s="21">
        <v>98.7984796499304</v>
      </c>
      <c r="AY4716" s="21">
        <v>242.04835072137499</v>
      </c>
      <c r="AZ4716" s="21">
        <v>229.983534872924</v>
      </c>
      <c r="BA4716" s="21">
        <v>0.147733144904512</v>
      </c>
      <c r="BB4716" s="21">
        <v>8.0794323995205905E-2</v>
      </c>
      <c r="BC4716" s="21">
        <v>5.2875224943517502E-11</v>
      </c>
      <c r="BD4716"/>
      <c r="BE4716"/>
      <c r="BF4716"/>
      <c r="BG4716"/>
      <c r="BH4716"/>
      <c r="BI4716"/>
      <c r="BJ4716"/>
      <c r="BK4716"/>
      <c r="BL4716"/>
      <c r="BM4716"/>
      <c r="BN4716"/>
    </row>
    <row r="4717" spans="1:66" ht="25.2">
      <c r="A4717" s="4">
        <v>4715</v>
      </c>
      <c r="B4717" s="2" t="s">
        <v>371</v>
      </c>
      <c r="C4717" s="2" t="s">
        <v>374</v>
      </c>
      <c r="D4717" s="2" t="s">
        <v>401</v>
      </c>
      <c r="E4717" s="2" t="s">
        <v>368</v>
      </c>
      <c r="F4717" s="2" t="s">
        <v>367</v>
      </c>
      <c r="G4717" s="2" t="s">
        <v>415</v>
      </c>
      <c r="H4717" s="4" t="s">
        <v>2</v>
      </c>
      <c r="I4717" s="4">
        <v>11</v>
      </c>
      <c r="J4717" s="4">
        <v>2010</v>
      </c>
      <c r="K4717" s="3">
        <v>-9.66</v>
      </c>
      <c r="L4717" s="3">
        <v>38.33</v>
      </c>
      <c r="M4717" s="4">
        <v>67.5</v>
      </c>
      <c r="N4717" s="3">
        <v>-10.69</v>
      </c>
      <c r="O4717" s="3" t="s">
        <v>2</v>
      </c>
      <c r="P4717" s="3" t="s">
        <v>2</v>
      </c>
      <c r="Q4717" s="3" t="s">
        <v>2</v>
      </c>
      <c r="R4717" s="3">
        <v>13.64</v>
      </c>
      <c r="S4717" s="3" t="s">
        <v>2</v>
      </c>
      <c r="T4717" s="3" t="s">
        <v>2</v>
      </c>
      <c r="U4717" s="3" t="s">
        <v>2</v>
      </c>
      <c r="V4717" s="3" t="s">
        <v>2</v>
      </c>
      <c r="W4717" s="3" t="s">
        <v>2</v>
      </c>
      <c r="X4717" s="3" t="s">
        <v>2</v>
      </c>
      <c r="Y4717" s="3" t="s">
        <v>2</v>
      </c>
      <c r="Z4717" s="3" t="s">
        <v>2</v>
      </c>
      <c r="AA4717" s="3" t="s">
        <v>2</v>
      </c>
      <c r="AB4717" s="3" t="s">
        <v>2</v>
      </c>
      <c r="AC4717" s="3">
        <v>0.45</v>
      </c>
      <c r="AD4717" s="2" t="s">
        <v>202</v>
      </c>
      <c r="AE4717" s="1" t="e">
        <f>($P4717/$DF$4)/((($Q4717/$DG$4)^2)/($R4717/$DH$4))</f>
        <v>#VALUE!</v>
      </c>
      <c r="AF4717" s="1" t="e">
        <f>($P4717/$DI$4)/((($Q4717/$DJ$4)^2)/($R4717/$DK$4))</f>
        <v>#VALUE!</v>
      </c>
      <c r="AG4717" s="1" t="e">
        <f>($P4717/$DL$4)/((($Q4717/$DM$4)^2)/($R4717/$DN$4))</f>
        <v>#VALUE!</v>
      </c>
      <c r="AH4717" s="1" t="e">
        <f>($P4717/$DO$4)/((($Q4717/$DP$4)^2)/($R4717/$DQ$4))</f>
        <v>#VALUE!</v>
      </c>
      <c r="AI4717" t="s">
        <v>414</v>
      </c>
      <c r="AJ4717">
        <v>929</v>
      </c>
      <c r="AK4717" s="21">
        <v>-61.549498731087397</v>
      </c>
      <c r="AL4717" s="21">
        <v>160.33137594109601</v>
      </c>
      <c r="AM4717" s="21">
        <v>0.19637562985733301</v>
      </c>
      <c r="AN4717" s="21">
        <v>0.301654963968573</v>
      </c>
      <c r="AO4717" s="21">
        <v>8.5420590820846503</v>
      </c>
      <c r="AP4717" s="21">
        <v>13.1249345128954</v>
      </c>
      <c r="AQ4717" s="21">
        <v>1.4957588672058</v>
      </c>
      <c r="AR4717" s="21">
        <v>3.11319385345563</v>
      </c>
      <c r="AS4717" s="21">
        <v>3.0383470302401299</v>
      </c>
      <c r="AT4717" s="21">
        <v>3.1831557743098302</v>
      </c>
      <c r="AU4717" s="21">
        <v>5.4377049266325503</v>
      </c>
      <c r="AV4717" s="21">
        <v>5.2376040577244103</v>
      </c>
      <c r="AW4717" s="21">
        <v>96.577644083590101</v>
      </c>
      <c r="AX4717" s="21">
        <v>94.637895531319302</v>
      </c>
      <c r="AY4717" s="21">
        <v>236.539583973379</v>
      </c>
      <c r="AZ4717" s="21">
        <v>227.89254248492199</v>
      </c>
      <c r="BA4717" s="21">
        <v>0.219761431136244</v>
      </c>
      <c r="BB4717" s="21">
        <v>0.19182352454033999</v>
      </c>
      <c r="BC4717" s="21">
        <v>5.2875224943517502E-11</v>
      </c>
      <c r="BD4717"/>
      <c r="BE4717"/>
      <c r="BF4717"/>
      <c r="BG4717"/>
      <c r="BH4717"/>
      <c r="BI4717"/>
      <c r="BJ4717"/>
      <c r="BK4717"/>
      <c r="BL4717"/>
      <c r="BM4717"/>
      <c r="BN4717"/>
    </row>
    <row r="4718" spans="1:66" ht="25.2">
      <c r="A4718" s="4">
        <v>4716</v>
      </c>
      <c r="B4718" s="2" t="s">
        <v>371</v>
      </c>
      <c r="C4718" s="2" t="s">
        <v>374</v>
      </c>
      <c r="D4718" s="2" t="s">
        <v>401</v>
      </c>
      <c r="E4718" s="2" t="s">
        <v>368</v>
      </c>
      <c r="F4718" s="2" t="s">
        <v>367</v>
      </c>
      <c r="G4718" s="2" t="s">
        <v>415</v>
      </c>
      <c r="H4718" s="4" t="s">
        <v>2</v>
      </c>
      <c r="I4718" s="4">
        <v>11</v>
      </c>
      <c r="J4718" s="4">
        <v>2010</v>
      </c>
      <c r="K4718" s="3">
        <v>-9.66</v>
      </c>
      <c r="L4718" s="3">
        <v>38.33</v>
      </c>
      <c r="M4718" s="4">
        <v>185.9</v>
      </c>
      <c r="N4718" s="3">
        <v>-11.43</v>
      </c>
      <c r="O4718" s="3" t="s">
        <v>2</v>
      </c>
      <c r="P4718" s="3" t="s">
        <v>2</v>
      </c>
      <c r="Q4718" s="3" t="s">
        <v>2</v>
      </c>
      <c r="R4718" s="3">
        <v>16.98</v>
      </c>
      <c r="S4718" s="3" t="s">
        <v>2</v>
      </c>
      <c r="T4718" s="3" t="s">
        <v>2</v>
      </c>
      <c r="U4718" s="3" t="s">
        <v>2</v>
      </c>
      <c r="V4718" s="3" t="s">
        <v>2</v>
      </c>
      <c r="W4718" s="3" t="s">
        <v>2</v>
      </c>
      <c r="X4718" s="3" t="s">
        <v>2</v>
      </c>
      <c r="Y4718" s="3" t="s">
        <v>2</v>
      </c>
      <c r="Z4718" s="3" t="s">
        <v>2</v>
      </c>
      <c r="AA4718" s="3" t="s">
        <v>2</v>
      </c>
      <c r="AB4718" s="3" t="s">
        <v>2</v>
      </c>
      <c r="AC4718" s="3">
        <v>0.45</v>
      </c>
      <c r="AD4718" s="2" t="s">
        <v>202</v>
      </c>
      <c r="AE4718" s="1" t="e">
        <f>($P4718/$DF$4)/((($Q4718/$DG$4)^2)/($R4718/$DH$4))</f>
        <v>#VALUE!</v>
      </c>
      <c r="AF4718" s="1" t="e">
        <f>($P4718/$DI$4)/((($Q4718/$DJ$4)^2)/($R4718/$DK$4))</f>
        <v>#VALUE!</v>
      </c>
      <c r="AG4718" s="1" t="e">
        <f>($P4718/$DL$4)/((($Q4718/$DM$4)^2)/($R4718/$DN$4))</f>
        <v>#VALUE!</v>
      </c>
      <c r="AH4718" s="1" t="e">
        <f>($P4718/$DO$4)/((($Q4718/$DP$4)^2)/($R4718/$DQ$4))</f>
        <v>#VALUE!</v>
      </c>
      <c r="AI4718" t="s">
        <v>414</v>
      </c>
      <c r="AJ4718">
        <v>929</v>
      </c>
      <c r="AK4718" s="21">
        <v>-68.2167161026413</v>
      </c>
      <c r="AL4718" s="21">
        <v>145.62667661635899</v>
      </c>
      <c r="AM4718" s="21">
        <v>0.75289103770900501</v>
      </c>
      <c r="AN4718" s="21">
        <v>0.88782677947315003</v>
      </c>
      <c r="AO4718" s="21">
        <v>32.7430165708384</v>
      </c>
      <c r="AP4718" s="21">
        <v>38.611959570659899</v>
      </c>
      <c r="AQ4718" s="21">
        <v>2.7837473697546402</v>
      </c>
      <c r="AR4718" s="21">
        <v>3.9652951407703201</v>
      </c>
      <c r="AS4718" s="21">
        <v>8.1794320726291492</v>
      </c>
      <c r="AT4718" s="21">
        <v>8.5431101024009006</v>
      </c>
      <c r="AU4718" s="21">
        <v>5.0726552840078201</v>
      </c>
      <c r="AV4718" s="21">
        <v>4.9257944455043701</v>
      </c>
      <c r="AW4718" s="21">
        <v>87.077209769089194</v>
      </c>
      <c r="AX4718" s="21">
        <v>84.614759617408595</v>
      </c>
      <c r="AY4718" s="21">
        <v>220.608291825028</v>
      </c>
      <c r="AZ4718" s="21">
        <v>214.22523365925801</v>
      </c>
      <c r="BA4718" s="21">
        <v>0.43497133048547298</v>
      </c>
      <c r="BB4718" s="21">
        <v>0.49100607052429301</v>
      </c>
      <c r="BC4718" s="21">
        <v>5.2875224943517502E-11</v>
      </c>
      <c r="BD4718"/>
      <c r="BE4718"/>
      <c r="BF4718"/>
      <c r="BG4718"/>
      <c r="BH4718"/>
      <c r="BI4718"/>
      <c r="BJ4718"/>
      <c r="BK4718"/>
      <c r="BL4718"/>
      <c r="BM4718"/>
      <c r="BN4718"/>
    </row>
    <row r="4719" spans="1:66" ht="25.2">
      <c r="A4719" s="4">
        <v>4717</v>
      </c>
      <c r="B4719" s="2" t="s">
        <v>371</v>
      </c>
      <c r="C4719" s="2" t="s">
        <v>374</v>
      </c>
      <c r="D4719" s="2" t="s">
        <v>401</v>
      </c>
      <c r="E4719" s="2" t="s">
        <v>368</v>
      </c>
      <c r="F4719" s="2" t="s">
        <v>367</v>
      </c>
      <c r="G4719" s="2" t="s">
        <v>415</v>
      </c>
      <c r="H4719" s="4" t="s">
        <v>2</v>
      </c>
      <c r="I4719" s="4">
        <v>11</v>
      </c>
      <c r="J4719" s="4">
        <v>2010</v>
      </c>
      <c r="K4719" s="3">
        <v>-9.66</v>
      </c>
      <c r="L4719" s="3">
        <v>38.33</v>
      </c>
      <c r="M4719" s="4">
        <v>235</v>
      </c>
      <c r="N4719" s="3">
        <v>-11.38</v>
      </c>
      <c r="O4719" s="3" t="s">
        <v>2</v>
      </c>
      <c r="P4719" s="3" t="s">
        <v>2</v>
      </c>
      <c r="Q4719" s="3" t="s">
        <v>2</v>
      </c>
      <c r="R4719" s="3">
        <v>16.23</v>
      </c>
      <c r="S4719" s="3" t="s">
        <v>2</v>
      </c>
      <c r="T4719" s="3" t="s">
        <v>2</v>
      </c>
      <c r="U4719" s="3" t="s">
        <v>2</v>
      </c>
      <c r="V4719" s="3" t="s">
        <v>2</v>
      </c>
      <c r="W4719" s="3" t="s">
        <v>2</v>
      </c>
      <c r="X4719" s="3" t="s">
        <v>2</v>
      </c>
      <c r="Y4719" s="3" t="s">
        <v>2</v>
      </c>
      <c r="Z4719" s="3" t="s">
        <v>2</v>
      </c>
      <c r="AA4719" s="3" t="s">
        <v>2</v>
      </c>
      <c r="AB4719" s="3" t="s">
        <v>2</v>
      </c>
      <c r="AC4719" s="3">
        <v>0.45</v>
      </c>
      <c r="AD4719" s="2" t="s">
        <v>202</v>
      </c>
      <c r="AE4719" s="1" t="e">
        <f>($P4719/$DF$4)/((($Q4719/$DG$4)^2)/($R4719/$DH$4))</f>
        <v>#VALUE!</v>
      </c>
      <c r="AF4719" s="1" t="e">
        <f>($P4719/$DI$4)/((($Q4719/$DJ$4)^2)/($R4719/$DK$4))</f>
        <v>#VALUE!</v>
      </c>
      <c r="AG4719" s="1" t="e">
        <f>($P4719/$DL$4)/((($Q4719/$DM$4)^2)/($R4719/$DN$4))</f>
        <v>#VALUE!</v>
      </c>
      <c r="AH4719" s="1" t="e">
        <f>($P4719/$DO$4)/((($Q4719/$DP$4)^2)/($R4719/$DQ$4))</f>
        <v>#VALUE!</v>
      </c>
      <c r="AI4719" t="s">
        <v>414</v>
      </c>
      <c r="AJ4719">
        <v>929</v>
      </c>
      <c r="AK4719" s="21">
        <v>-68.355241541991305</v>
      </c>
      <c r="AL4719" s="21">
        <v>134.087436897278</v>
      </c>
      <c r="AM4719" s="21">
        <v>0.91977886332692305</v>
      </c>
      <c r="AN4719" s="21">
        <v>1.0300897194066601</v>
      </c>
      <c r="AO4719" s="21">
        <v>39.999228648601502</v>
      </c>
      <c r="AP4719" s="21">
        <v>44.7966469479301</v>
      </c>
      <c r="AQ4719" s="21">
        <v>2.95318648037395</v>
      </c>
      <c r="AR4719" s="21">
        <v>3.3054214162214302</v>
      </c>
      <c r="AS4719" s="21">
        <v>9.3848967903755796</v>
      </c>
      <c r="AT4719" s="21">
        <v>9.5144256760623005</v>
      </c>
      <c r="AU4719" s="21">
        <v>4.9765635138975597</v>
      </c>
      <c r="AV4719" s="21">
        <v>4.8503878562514897</v>
      </c>
      <c r="AW4719" s="21">
        <v>84.408651278934002</v>
      </c>
      <c r="AX4719" s="21">
        <v>82.5214927891912</v>
      </c>
      <c r="AY4719" s="21">
        <v>216.419994583549</v>
      </c>
      <c r="AZ4719" s="21">
        <v>210.93417669306001</v>
      </c>
      <c r="BA4719" s="21">
        <v>0.511497834321615</v>
      </c>
      <c r="BB4719" s="21">
        <v>0.57530926620638001</v>
      </c>
      <c r="BC4719" s="21">
        <v>5.2875224943517502E-11</v>
      </c>
      <c r="BD4719"/>
      <c r="BE4719"/>
      <c r="BF4719"/>
      <c r="BG4719"/>
      <c r="BH4719"/>
      <c r="BI4719"/>
      <c r="BJ4719"/>
      <c r="BK4719"/>
      <c r="BL4719"/>
      <c r="BM4719"/>
      <c r="BN4719"/>
    </row>
    <row r="4720" spans="1:66" ht="25.2">
      <c r="A4720" s="4">
        <v>4718</v>
      </c>
      <c r="B4720" s="2" t="s">
        <v>371</v>
      </c>
      <c r="C4720" s="2" t="s">
        <v>374</v>
      </c>
      <c r="D4720" s="2" t="s">
        <v>401</v>
      </c>
      <c r="E4720" s="2" t="s">
        <v>368</v>
      </c>
      <c r="F4720" s="2" t="s">
        <v>367</v>
      </c>
      <c r="G4720" s="2" t="s">
        <v>415</v>
      </c>
      <c r="H4720" s="4" t="s">
        <v>2</v>
      </c>
      <c r="I4720" s="4">
        <v>11</v>
      </c>
      <c r="J4720" s="4">
        <v>2010</v>
      </c>
      <c r="K4720" s="3">
        <v>-9.66</v>
      </c>
      <c r="L4720" s="3">
        <v>38.33</v>
      </c>
      <c r="M4720" s="4">
        <v>416.7</v>
      </c>
      <c r="N4720" s="3">
        <v>-11.78</v>
      </c>
      <c r="O4720" s="3" t="s">
        <v>2</v>
      </c>
      <c r="P4720" s="3" t="s">
        <v>2</v>
      </c>
      <c r="Q4720" s="3" t="s">
        <v>2</v>
      </c>
      <c r="R4720" s="3">
        <v>17.809999999999999</v>
      </c>
      <c r="S4720" s="3" t="s">
        <v>2</v>
      </c>
      <c r="T4720" s="3" t="s">
        <v>2</v>
      </c>
      <c r="U4720" s="3" t="s">
        <v>2</v>
      </c>
      <c r="V4720" s="3" t="s">
        <v>2</v>
      </c>
      <c r="W4720" s="3" t="s">
        <v>2</v>
      </c>
      <c r="X4720" s="3" t="s">
        <v>2</v>
      </c>
      <c r="Y4720" s="3" t="s">
        <v>2</v>
      </c>
      <c r="Z4720" s="3" t="s">
        <v>2</v>
      </c>
      <c r="AA4720" s="3" t="s">
        <v>2</v>
      </c>
      <c r="AB4720" s="3" t="s">
        <v>2</v>
      </c>
      <c r="AC4720" s="3">
        <v>0.45</v>
      </c>
      <c r="AD4720" s="2" t="s">
        <v>202</v>
      </c>
      <c r="AE4720" s="1" t="e">
        <f>($P4720/$DF$4)/((($Q4720/$DG$4)^2)/($R4720/$DH$4))</f>
        <v>#VALUE!</v>
      </c>
      <c r="AF4720" s="1" t="e">
        <f>($P4720/$DI$4)/((($Q4720/$DJ$4)^2)/($R4720/$DK$4))</f>
        <v>#VALUE!</v>
      </c>
      <c r="AG4720" s="1" t="e">
        <f>($P4720/$DL$4)/((($Q4720/$DM$4)^2)/($R4720/$DN$4))</f>
        <v>#VALUE!</v>
      </c>
      <c r="AH4720" s="1" t="e">
        <f>($P4720/$DO$4)/((($Q4720/$DP$4)^2)/($R4720/$DQ$4))</f>
        <v>#VALUE!</v>
      </c>
      <c r="AI4720" t="s">
        <v>414</v>
      </c>
      <c r="AJ4720">
        <v>929</v>
      </c>
      <c r="AK4720" s="21">
        <v>-70.164426833807497</v>
      </c>
      <c r="AL4720" s="21">
        <v>100.11915508056801</v>
      </c>
      <c r="AM4720" s="21">
        <v>1.31989435811558</v>
      </c>
      <c r="AN4720" s="21">
        <v>1.3453735804068101</v>
      </c>
      <c r="AO4720" s="21">
        <v>57.392001237503301</v>
      </c>
      <c r="AP4720" s="21">
        <v>58.500775893375199</v>
      </c>
      <c r="AQ4720" s="21">
        <v>4.95093986375654</v>
      </c>
      <c r="AR4720" s="21">
        <v>5.48751090956765</v>
      </c>
      <c r="AS4720" s="21">
        <v>13.432551869346</v>
      </c>
      <c r="AT4720" s="21">
        <v>12.345427692067901</v>
      </c>
      <c r="AU4720" s="21">
        <v>4.7290138679916804</v>
      </c>
      <c r="AV4720" s="21">
        <v>4.6674501738290504</v>
      </c>
      <c r="AW4720" s="21">
        <v>78.209948511113296</v>
      </c>
      <c r="AX4720" s="21">
        <v>77.784726405293199</v>
      </c>
      <c r="AY4720" s="21">
        <v>205.62813918791099</v>
      </c>
      <c r="AZ4720" s="21">
        <v>202.95438557678199</v>
      </c>
      <c r="BA4720" s="21">
        <v>0.74533170206707899</v>
      </c>
      <c r="BB4720" s="21">
        <v>0.77397829147383901</v>
      </c>
      <c r="BC4720" s="21">
        <v>5.2875224943517502E-11</v>
      </c>
      <c r="BD4720"/>
      <c r="BE4720"/>
      <c r="BF4720"/>
      <c r="BG4720"/>
      <c r="BH4720"/>
      <c r="BI4720"/>
      <c r="BJ4720"/>
      <c r="BK4720"/>
      <c r="BL4720"/>
      <c r="BM4720"/>
      <c r="BN4720"/>
    </row>
    <row r="4721" spans="1:66" ht="25.2">
      <c r="A4721" s="4">
        <v>4719</v>
      </c>
      <c r="B4721" s="2" t="s">
        <v>371</v>
      </c>
      <c r="C4721" s="2" t="s">
        <v>374</v>
      </c>
      <c r="D4721" s="2" t="s">
        <v>401</v>
      </c>
      <c r="E4721" s="2" t="s">
        <v>368</v>
      </c>
      <c r="F4721" s="2" t="s">
        <v>367</v>
      </c>
      <c r="G4721" s="2" t="s">
        <v>415</v>
      </c>
      <c r="H4721" s="4" t="s">
        <v>2</v>
      </c>
      <c r="I4721" s="4">
        <v>11</v>
      </c>
      <c r="J4721" s="4">
        <v>2010</v>
      </c>
      <c r="K4721" s="3">
        <v>-9.66</v>
      </c>
      <c r="L4721" s="3">
        <v>38.33</v>
      </c>
      <c r="M4721" s="4">
        <v>656.5</v>
      </c>
      <c r="N4721" s="3">
        <v>-10.78</v>
      </c>
      <c r="O4721" s="3" t="s">
        <v>2</v>
      </c>
      <c r="P4721" s="3" t="s">
        <v>2</v>
      </c>
      <c r="Q4721" s="3" t="s">
        <v>2</v>
      </c>
      <c r="R4721" s="3">
        <v>17.77</v>
      </c>
      <c r="S4721" s="3" t="s">
        <v>2</v>
      </c>
      <c r="T4721" s="3" t="s">
        <v>2</v>
      </c>
      <c r="U4721" s="3" t="s">
        <v>2</v>
      </c>
      <c r="V4721" s="3" t="s">
        <v>2</v>
      </c>
      <c r="W4721" s="3" t="s">
        <v>2</v>
      </c>
      <c r="X4721" s="3" t="s">
        <v>2</v>
      </c>
      <c r="Y4721" s="3" t="s">
        <v>2</v>
      </c>
      <c r="Z4721" s="3" t="s">
        <v>2</v>
      </c>
      <c r="AA4721" s="3" t="s">
        <v>2</v>
      </c>
      <c r="AB4721" s="3" t="s">
        <v>2</v>
      </c>
      <c r="AC4721" s="3">
        <v>0.45</v>
      </c>
      <c r="AD4721" s="2" t="s">
        <v>202</v>
      </c>
      <c r="AE4721" s="1" t="e">
        <f>($P4721/$DF$4)/((($Q4721/$DG$4)^2)/($R4721/$DH$4))</f>
        <v>#VALUE!</v>
      </c>
      <c r="AF4721" s="1" t="e">
        <f>($P4721/$DI$4)/((($Q4721/$DJ$4)^2)/($R4721/$DK$4))</f>
        <v>#VALUE!</v>
      </c>
      <c r="AG4721" s="1" t="e">
        <f>($P4721/$DL$4)/((($Q4721/$DM$4)^2)/($R4721/$DN$4))</f>
        <v>#VALUE!</v>
      </c>
      <c r="AH4721" s="1" t="e">
        <f>($P4721/$DO$4)/((($Q4721/$DP$4)^2)/($R4721/$DQ$4))</f>
        <v>#VALUE!</v>
      </c>
      <c r="AI4721" t="s">
        <v>414</v>
      </c>
      <c r="AJ4721">
        <v>929</v>
      </c>
      <c r="AK4721" s="21">
        <v>-73.048249641954598</v>
      </c>
      <c r="AL4721" s="21">
        <v>68.899813998732697</v>
      </c>
      <c r="AM4721" s="21">
        <v>1.8171827840946799</v>
      </c>
      <c r="AN4721" s="21">
        <v>2.0208126094628001</v>
      </c>
      <c r="AO4721" s="21">
        <v>78.997559792974997</v>
      </c>
      <c r="AP4721" s="21">
        <v>87.852445104761799</v>
      </c>
      <c r="AQ4721" s="21">
        <v>6.9800091694007103</v>
      </c>
      <c r="AR4721" s="21">
        <v>6.9800091694007103</v>
      </c>
      <c r="AS4721" s="21">
        <v>15.173127441022199</v>
      </c>
      <c r="AT4721" s="21">
        <v>15.173127441022199</v>
      </c>
      <c r="AU4721" s="21">
        <v>4.2873682949568801</v>
      </c>
      <c r="AV4721" s="21">
        <v>4.0463929606579496</v>
      </c>
      <c r="AW4721" s="21">
        <v>70.099271451816094</v>
      </c>
      <c r="AX4721" s="21">
        <v>67.005770497255</v>
      </c>
      <c r="AY4721" s="21">
        <v>186.38273038902099</v>
      </c>
      <c r="AZ4721" s="21">
        <v>175.91207565972201</v>
      </c>
      <c r="BA4721" s="21">
        <v>0.84737757482963705</v>
      </c>
      <c r="BB4721" s="21">
        <v>0.84737757482963705</v>
      </c>
      <c r="BC4721" s="21">
        <v>5.2875224943517502E-11</v>
      </c>
      <c r="BD4721"/>
      <c r="BE4721"/>
      <c r="BF4721"/>
      <c r="BG4721"/>
      <c r="BH4721"/>
      <c r="BI4721"/>
      <c r="BJ4721"/>
      <c r="BK4721"/>
      <c r="BL4721"/>
      <c r="BM4721"/>
      <c r="BN4721"/>
    </row>
    <row r="4722" spans="1:66" ht="25.2">
      <c r="A4722" s="4">
        <v>4720</v>
      </c>
      <c r="B4722" s="2" t="s">
        <v>371</v>
      </c>
      <c r="C4722" s="2" t="s">
        <v>374</v>
      </c>
      <c r="D4722" s="2" t="s">
        <v>401</v>
      </c>
      <c r="E4722" s="2" t="s">
        <v>368</v>
      </c>
      <c r="F4722" s="2" t="s">
        <v>367</v>
      </c>
      <c r="G4722" s="2" t="s">
        <v>415</v>
      </c>
      <c r="H4722" s="4" t="s">
        <v>2</v>
      </c>
      <c r="I4722" s="4">
        <v>11</v>
      </c>
      <c r="J4722" s="4">
        <v>2010</v>
      </c>
      <c r="K4722" s="3">
        <v>-9.66</v>
      </c>
      <c r="L4722" s="3">
        <v>38.33</v>
      </c>
      <c r="M4722" s="4">
        <v>796.3</v>
      </c>
      <c r="N4722" s="3">
        <v>-10.69</v>
      </c>
      <c r="O4722" s="3" t="s">
        <v>2</v>
      </c>
      <c r="P4722" s="3" t="s">
        <v>2</v>
      </c>
      <c r="Q4722" s="3" t="s">
        <v>2</v>
      </c>
      <c r="R4722" s="3">
        <v>18</v>
      </c>
      <c r="S4722" s="3" t="s">
        <v>2</v>
      </c>
      <c r="T4722" s="3" t="s">
        <v>2</v>
      </c>
      <c r="U4722" s="3" t="s">
        <v>2</v>
      </c>
      <c r="V4722" s="3" t="s">
        <v>2</v>
      </c>
      <c r="W4722" s="3" t="s">
        <v>2</v>
      </c>
      <c r="X4722" s="3" t="s">
        <v>2</v>
      </c>
      <c r="Y4722" s="3" t="s">
        <v>2</v>
      </c>
      <c r="Z4722" s="3" t="s">
        <v>2</v>
      </c>
      <c r="AA4722" s="3" t="s">
        <v>2</v>
      </c>
      <c r="AB4722" s="3" t="s">
        <v>2</v>
      </c>
      <c r="AC4722" s="3">
        <v>0.45</v>
      </c>
      <c r="AD4722" s="2" t="s">
        <v>202</v>
      </c>
      <c r="AE4722" s="1" t="e">
        <f>($P4722/$DF$4)/((($Q4722/$DG$4)^2)/($R4722/$DH$4))</f>
        <v>#VALUE!</v>
      </c>
      <c r="AF4722" s="1" t="e">
        <f>($P4722/$DI$4)/((($Q4722/$DJ$4)^2)/($R4722/$DK$4))</f>
        <v>#VALUE!</v>
      </c>
      <c r="AG4722" s="1" t="e">
        <f>($P4722/$DL$4)/((($Q4722/$DM$4)^2)/($R4722/$DN$4))</f>
        <v>#VALUE!</v>
      </c>
      <c r="AH4722" s="1" t="e">
        <f>($P4722/$DO$4)/((($Q4722/$DP$4)^2)/($R4722/$DQ$4))</f>
        <v>#VALUE!</v>
      </c>
      <c r="AI4722" t="s">
        <v>414</v>
      </c>
      <c r="AJ4722">
        <v>929</v>
      </c>
      <c r="AK4722" s="21">
        <v>-75.697042435334893</v>
      </c>
      <c r="AL4722" s="21">
        <v>46.210249870005804</v>
      </c>
      <c r="AM4722" s="21">
        <v>1.82805796313333</v>
      </c>
      <c r="AN4722" s="21">
        <v>1.95314235507783</v>
      </c>
      <c r="AO4722" s="21">
        <v>79.460997724037099</v>
      </c>
      <c r="AP4722" s="21">
        <v>84.899674367402795</v>
      </c>
      <c r="AQ4722" s="21">
        <v>7.6593377389351698</v>
      </c>
      <c r="AR4722" s="21">
        <v>7.6593377389351698</v>
      </c>
      <c r="AS4722" s="21">
        <v>15.403851896760299</v>
      </c>
      <c r="AT4722" s="21">
        <v>15.403851896760299</v>
      </c>
      <c r="AU4722" s="21">
        <v>4.2366723762224598</v>
      </c>
      <c r="AV4722" s="21">
        <v>4.1132262483239597</v>
      </c>
      <c r="AW4722" s="21">
        <v>69.799825286266199</v>
      </c>
      <c r="AX4722" s="21">
        <v>67.879005966255306</v>
      </c>
      <c r="AY4722" s="21">
        <v>184.157243658152</v>
      </c>
      <c r="AZ4722" s="21">
        <v>178.79464092748401</v>
      </c>
      <c r="BA4722" s="21">
        <v>0.86050136125564802</v>
      </c>
      <c r="BB4722" s="21">
        <v>0.86050136125564802</v>
      </c>
      <c r="BC4722" s="21">
        <v>5.2875224943517502E-11</v>
      </c>
      <c r="BD4722"/>
      <c r="BE4722"/>
      <c r="BF4722"/>
      <c r="BG4722"/>
      <c r="BH4722"/>
      <c r="BI4722"/>
      <c r="BJ4722"/>
      <c r="BK4722"/>
      <c r="BL4722"/>
      <c r="BM4722"/>
      <c r="BN4722"/>
    </row>
    <row r="4723" spans="1:66" ht="25.2">
      <c r="A4723" s="4">
        <v>4721</v>
      </c>
      <c r="B4723" s="2" t="s">
        <v>371</v>
      </c>
      <c r="C4723" s="2" t="s">
        <v>374</v>
      </c>
      <c r="D4723" s="2" t="s">
        <v>401</v>
      </c>
      <c r="E4723" s="2" t="s">
        <v>368</v>
      </c>
      <c r="F4723" s="2" t="s">
        <v>367</v>
      </c>
      <c r="G4723" s="2" t="s">
        <v>415</v>
      </c>
      <c r="H4723" s="4" t="s">
        <v>2</v>
      </c>
      <c r="I4723" s="4">
        <v>11</v>
      </c>
      <c r="J4723" s="4">
        <v>2010</v>
      </c>
      <c r="K4723" s="3">
        <v>-9.66</v>
      </c>
      <c r="L4723" s="3">
        <v>38.33</v>
      </c>
      <c r="M4723" s="4">
        <v>953.5</v>
      </c>
      <c r="N4723" s="3">
        <v>-10.67</v>
      </c>
      <c r="O4723" s="3" t="s">
        <v>2</v>
      </c>
      <c r="P4723" s="3" t="s">
        <v>2</v>
      </c>
      <c r="Q4723" s="3" t="s">
        <v>2</v>
      </c>
      <c r="R4723" s="3">
        <v>18.46</v>
      </c>
      <c r="S4723" s="3" t="s">
        <v>2</v>
      </c>
      <c r="T4723" s="3" t="s">
        <v>2</v>
      </c>
      <c r="U4723" s="3" t="s">
        <v>2</v>
      </c>
      <c r="V4723" s="3" t="s">
        <v>2</v>
      </c>
      <c r="W4723" s="3" t="s">
        <v>2</v>
      </c>
      <c r="X4723" s="3" t="s">
        <v>2</v>
      </c>
      <c r="Y4723" s="3" t="s">
        <v>2</v>
      </c>
      <c r="Z4723" s="3" t="s">
        <v>2</v>
      </c>
      <c r="AA4723" s="3" t="s">
        <v>2</v>
      </c>
      <c r="AB4723" s="3" t="s">
        <v>2</v>
      </c>
      <c r="AC4723" s="3">
        <v>0.45</v>
      </c>
      <c r="AD4723" s="2" t="s">
        <v>202</v>
      </c>
      <c r="AE4723" s="1" t="e">
        <f>($P4723/$DF$4)/((($Q4723/$DG$4)^2)/($R4723/$DH$4))</f>
        <v>#VALUE!</v>
      </c>
      <c r="AF4723" s="1" t="e">
        <f>($P4723/$DI$4)/((($Q4723/$DJ$4)^2)/($R4723/$DK$4))</f>
        <v>#VALUE!</v>
      </c>
      <c r="AG4723" s="1" t="e">
        <f>($P4723/$DL$4)/((($Q4723/$DM$4)^2)/($R4723/$DN$4))</f>
        <v>#VALUE!</v>
      </c>
      <c r="AH4723" s="1" t="e">
        <f>($P4723/$DO$4)/((($Q4723/$DP$4)^2)/($R4723/$DQ$4))</f>
        <v>#VALUE!</v>
      </c>
      <c r="AI4723" t="s">
        <v>414</v>
      </c>
      <c r="AJ4723">
        <v>929</v>
      </c>
      <c r="AK4723" s="21">
        <v>-76.493735673549693</v>
      </c>
      <c r="AL4723" s="21">
        <v>29.999660904941202</v>
      </c>
      <c r="AM4723" s="21">
        <v>1.88214054946649</v>
      </c>
      <c r="AN4723" s="21">
        <v>2.01308553513979</v>
      </c>
      <c r="AO4723" s="21">
        <v>81.802432547425795</v>
      </c>
      <c r="AP4723" s="21">
        <v>87.494465935886495</v>
      </c>
      <c r="AQ4723" s="21">
        <v>8.4525339089812004</v>
      </c>
      <c r="AR4723" s="21">
        <v>8.4525339089812004</v>
      </c>
      <c r="AS4723" s="21">
        <v>15.7572384447934</v>
      </c>
      <c r="AT4723" s="21">
        <v>15.7572384447934</v>
      </c>
      <c r="AU4723" s="21">
        <v>4.2309380613360501</v>
      </c>
      <c r="AV4723" s="21">
        <v>4.1051024736672099</v>
      </c>
      <c r="AW4723" s="21">
        <v>69.1396468463563</v>
      </c>
      <c r="AX4723" s="21">
        <v>67.054380938533299</v>
      </c>
      <c r="AY4723" s="21">
        <v>183.886935605893</v>
      </c>
      <c r="AZ4723" s="21">
        <v>178.419638887019</v>
      </c>
      <c r="BA4723" s="21">
        <v>0.908616712960026</v>
      </c>
      <c r="BB4723" s="21">
        <v>0.908616712960026</v>
      </c>
      <c r="BC4723" s="21">
        <v>5.2875224943517502E-11</v>
      </c>
      <c r="BD4723"/>
      <c r="BE4723"/>
      <c r="BF4723"/>
      <c r="BG4723"/>
      <c r="BH4723"/>
      <c r="BI4723"/>
      <c r="BJ4723"/>
      <c r="BK4723"/>
      <c r="BL4723"/>
      <c r="BM4723"/>
      <c r="BN4723"/>
    </row>
    <row r="4724" spans="1:66" ht="25.2">
      <c r="A4724" s="4">
        <v>4722</v>
      </c>
      <c r="B4724" s="2" t="s">
        <v>371</v>
      </c>
      <c r="C4724" s="2" t="s">
        <v>374</v>
      </c>
      <c r="D4724" s="2" t="s">
        <v>401</v>
      </c>
      <c r="E4724" s="2" t="s">
        <v>368</v>
      </c>
      <c r="F4724" s="2" t="s">
        <v>367</v>
      </c>
      <c r="G4724" s="2" t="s">
        <v>415</v>
      </c>
      <c r="H4724" s="4" t="s">
        <v>2</v>
      </c>
      <c r="I4724" s="4">
        <v>11</v>
      </c>
      <c r="J4724" s="4">
        <v>2010</v>
      </c>
      <c r="K4724" s="3">
        <v>-9.66</v>
      </c>
      <c r="L4724" s="3">
        <v>38.33</v>
      </c>
      <c r="M4724" s="4">
        <v>1186</v>
      </c>
      <c r="N4724" s="3">
        <v>-10.28</v>
      </c>
      <c r="O4724" s="3" t="s">
        <v>2</v>
      </c>
      <c r="P4724" s="3" t="s">
        <v>2</v>
      </c>
      <c r="Q4724" s="3" t="s">
        <v>2</v>
      </c>
      <c r="R4724" s="3">
        <v>18.77</v>
      </c>
      <c r="S4724" s="3" t="s">
        <v>2</v>
      </c>
      <c r="T4724" s="3" t="s">
        <v>2</v>
      </c>
      <c r="U4724" s="3" t="s">
        <v>2</v>
      </c>
      <c r="V4724" s="3" t="s">
        <v>2</v>
      </c>
      <c r="W4724" s="3" t="s">
        <v>2</v>
      </c>
      <c r="X4724" s="3" t="s">
        <v>2</v>
      </c>
      <c r="Y4724" s="3" t="s">
        <v>2</v>
      </c>
      <c r="Z4724" s="3" t="s">
        <v>2</v>
      </c>
      <c r="AA4724" s="3" t="s">
        <v>2</v>
      </c>
      <c r="AB4724" s="3" t="s">
        <v>2</v>
      </c>
      <c r="AC4724" s="3">
        <v>0.45</v>
      </c>
      <c r="AD4724" s="2" t="s">
        <v>202</v>
      </c>
      <c r="AE4724" s="1" t="e">
        <f>($P4724/$DF$4)/((($Q4724/$DG$4)^2)/($R4724/$DH$4))</f>
        <v>#VALUE!</v>
      </c>
      <c r="AF4724" s="1" t="e">
        <f>($P4724/$DI$4)/((($Q4724/$DJ$4)^2)/($R4724/$DK$4))</f>
        <v>#VALUE!</v>
      </c>
      <c r="AG4724" s="1" t="e">
        <f>($P4724/$DL$4)/((($Q4724/$DM$4)^2)/($R4724/$DN$4))</f>
        <v>#VALUE!</v>
      </c>
      <c r="AH4724" s="1" t="e">
        <f>($P4724/$DO$4)/((($Q4724/$DP$4)^2)/($R4724/$DQ$4))</f>
        <v>#VALUE!</v>
      </c>
      <c r="AI4724" t="s">
        <v>414</v>
      </c>
      <c r="AJ4724">
        <v>929</v>
      </c>
      <c r="AK4724" s="21">
        <v>-76.786413454650898</v>
      </c>
      <c r="AL4724" s="21">
        <v>22.0266288868891</v>
      </c>
      <c r="AM4724" s="21">
        <v>1.89258111022815</v>
      </c>
      <c r="AN4724" s="21">
        <v>2.0333881784229999</v>
      </c>
      <c r="AO4724" s="21">
        <v>82.245849536490496</v>
      </c>
      <c r="AP4724" s="21">
        <v>88.365583281463799</v>
      </c>
      <c r="AQ4724" s="21">
        <v>9.1836398488964992</v>
      </c>
      <c r="AR4724" s="21">
        <v>9.1836398488964992</v>
      </c>
      <c r="AS4724" s="21">
        <v>15.678366507232401</v>
      </c>
      <c r="AT4724" s="21">
        <v>15.678366507232401</v>
      </c>
      <c r="AU4724" s="21">
        <v>4.2436991535421003</v>
      </c>
      <c r="AV4724" s="21">
        <v>4.0911138642495199</v>
      </c>
      <c r="AW4724" s="21">
        <v>69.083311793544794</v>
      </c>
      <c r="AX4724" s="21">
        <v>66.768943188155305</v>
      </c>
      <c r="AY4724" s="21">
        <v>184.41833669511001</v>
      </c>
      <c r="AZ4724" s="21">
        <v>177.78887705961799</v>
      </c>
      <c r="BA4724" s="21">
        <v>0.92838293926255699</v>
      </c>
      <c r="BB4724" s="21">
        <v>0.92838293926255699</v>
      </c>
      <c r="BC4724" s="21">
        <v>5.2875224943517502E-11</v>
      </c>
      <c r="BD4724"/>
      <c r="BE4724"/>
      <c r="BF4724"/>
      <c r="BG4724"/>
      <c r="BH4724"/>
      <c r="BI4724"/>
      <c r="BJ4724"/>
      <c r="BK4724"/>
      <c r="BL4724"/>
      <c r="BM4724"/>
      <c r="BN4724"/>
    </row>
    <row r="4725" spans="1:66" ht="25.2">
      <c r="A4725" s="4">
        <v>4723</v>
      </c>
      <c r="B4725" s="2" t="s">
        <v>371</v>
      </c>
      <c r="C4725" s="2" t="s">
        <v>374</v>
      </c>
      <c r="D4725" s="2" t="s">
        <v>401</v>
      </c>
      <c r="E4725" s="2" t="s">
        <v>368</v>
      </c>
      <c r="F4725" s="2" t="s">
        <v>367</v>
      </c>
      <c r="G4725" s="2" t="s">
        <v>415</v>
      </c>
      <c r="H4725" s="4" t="s">
        <v>2</v>
      </c>
      <c r="I4725" s="4">
        <v>11</v>
      </c>
      <c r="J4725" s="4">
        <v>2010</v>
      </c>
      <c r="K4725" s="3">
        <v>-9.66</v>
      </c>
      <c r="L4725" s="3">
        <v>38.33</v>
      </c>
      <c r="M4725" s="4">
        <v>1481.6</v>
      </c>
      <c r="N4725" s="3">
        <v>-10.69</v>
      </c>
      <c r="O4725" s="3" t="s">
        <v>2</v>
      </c>
      <c r="P4725" s="3" t="s">
        <v>2</v>
      </c>
      <c r="Q4725" s="3" t="s">
        <v>2</v>
      </c>
      <c r="R4725" s="3">
        <v>18.55</v>
      </c>
      <c r="S4725" s="3" t="s">
        <v>2</v>
      </c>
      <c r="T4725" s="3" t="s">
        <v>2</v>
      </c>
      <c r="U4725" s="3" t="s">
        <v>2</v>
      </c>
      <c r="V4725" s="3" t="s">
        <v>2</v>
      </c>
      <c r="W4725" s="3" t="s">
        <v>2</v>
      </c>
      <c r="X4725" s="3" t="s">
        <v>2</v>
      </c>
      <c r="Y4725" s="3" t="s">
        <v>2</v>
      </c>
      <c r="Z4725" s="3" t="s">
        <v>2</v>
      </c>
      <c r="AA4725" s="3" t="s">
        <v>2</v>
      </c>
      <c r="AB4725" s="3" t="s">
        <v>2</v>
      </c>
      <c r="AC4725" s="3">
        <v>0.45</v>
      </c>
      <c r="AD4725" s="2" t="s">
        <v>202</v>
      </c>
      <c r="AE4725" s="1" t="e">
        <f>($P4725/$DF$4)/((($Q4725/$DG$4)^2)/($R4725/$DH$4))</f>
        <v>#VALUE!</v>
      </c>
      <c r="AF4725" s="1" t="e">
        <f>($P4725/$DI$4)/((($Q4725/$DJ$4)^2)/($R4725/$DK$4))</f>
        <v>#VALUE!</v>
      </c>
      <c r="AG4725" s="1" t="e">
        <f>($P4725/$DL$4)/((($Q4725/$DM$4)^2)/($R4725/$DN$4))</f>
        <v>#VALUE!</v>
      </c>
      <c r="AH4725" s="1" t="e">
        <f>($P4725/$DO$4)/((($Q4725/$DP$4)^2)/($R4725/$DQ$4))</f>
        <v>#VALUE!</v>
      </c>
      <c r="AI4725" t="s">
        <v>414</v>
      </c>
      <c r="AJ4725">
        <v>929</v>
      </c>
      <c r="AK4725" s="21">
        <v>-76.580497201268798</v>
      </c>
      <c r="AL4725" s="21">
        <v>13.250832177997999</v>
      </c>
      <c r="AM4725" s="21">
        <v>1.8570753492287499</v>
      </c>
      <c r="AN4725" s="21">
        <v>2.00347273034027</v>
      </c>
      <c r="AO4725" s="21">
        <v>80.694601137481897</v>
      </c>
      <c r="AP4725" s="21">
        <v>87.057762259842207</v>
      </c>
      <c r="AQ4725" s="21">
        <v>11.842337271343</v>
      </c>
      <c r="AR4725" s="21">
        <v>11.842337271343</v>
      </c>
      <c r="AS4725" s="21">
        <v>17.728338813229801</v>
      </c>
      <c r="AT4725" s="21">
        <v>17.728338813229801</v>
      </c>
      <c r="AU4725" s="21">
        <v>4.6459862865361297</v>
      </c>
      <c r="AV4725" s="21">
        <v>4.5003250388030303</v>
      </c>
      <c r="AW4725" s="21">
        <v>71.536020847398106</v>
      </c>
      <c r="AX4725" s="21">
        <v>68.862885125195703</v>
      </c>
      <c r="AY4725" s="21">
        <v>201.87982999911</v>
      </c>
      <c r="AZ4725" s="21">
        <v>195.554560310423</v>
      </c>
      <c r="BA4725" s="21">
        <v>1.07832072369508</v>
      </c>
      <c r="BB4725" s="21">
        <v>1.07832072369508</v>
      </c>
      <c r="BC4725" s="21">
        <v>5.2875224943517502E-11</v>
      </c>
      <c r="BD4725"/>
      <c r="BE4725"/>
      <c r="BF4725"/>
      <c r="BG4725"/>
      <c r="BH4725"/>
      <c r="BI4725"/>
      <c r="BJ4725"/>
      <c r="BK4725"/>
      <c r="BL4725"/>
      <c r="BM4725"/>
      <c r="BN4725"/>
    </row>
    <row r="4726" spans="1:66" ht="25.2">
      <c r="A4726" s="4">
        <v>4724</v>
      </c>
      <c r="B4726" s="2" t="s">
        <v>371</v>
      </c>
      <c r="C4726" s="2" t="s">
        <v>374</v>
      </c>
      <c r="D4726" s="2" t="s">
        <v>401</v>
      </c>
      <c r="E4726" s="2" t="s">
        <v>368</v>
      </c>
      <c r="F4726" s="2" t="s">
        <v>367</v>
      </c>
      <c r="G4726" s="2" t="s">
        <v>415</v>
      </c>
      <c r="H4726" s="4" t="s">
        <v>2</v>
      </c>
      <c r="I4726" s="4">
        <v>11</v>
      </c>
      <c r="J4726" s="4">
        <v>2010</v>
      </c>
      <c r="K4726" s="3">
        <v>-9.66</v>
      </c>
      <c r="L4726" s="3">
        <v>38.33</v>
      </c>
      <c r="M4726" s="4">
        <v>1776.3</v>
      </c>
      <c r="N4726" s="3">
        <v>-11.86</v>
      </c>
      <c r="O4726" s="3" t="s">
        <v>2</v>
      </c>
      <c r="P4726" s="3" t="s">
        <v>2</v>
      </c>
      <c r="Q4726" s="3" t="s">
        <v>2</v>
      </c>
      <c r="R4726" s="3">
        <v>18.440000000000001</v>
      </c>
      <c r="S4726" s="3" t="s">
        <v>2</v>
      </c>
      <c r="T4726" s="3" t="s">
        <v>2</v>
      </c>
      <c r="U4726" s="3" t="s">
        <v>2</v>
      </c>
      <c r="V4726" s="3" t="s">
        <v>2</v>
      </c>
      <c r="W4726" s="3" t="s">
        <v>2</v>
      </c>
      <c r="X4726" s="3" t="s">
        <v>2</v>
      </c>
      <c r="Y4726" s="3" t="s">
        <v>2</v>
      </c>
      <c r="Z4726" s="3" t="s">
        <v>2</v>
      </c>
      <c r="AA4726" s="3" t="s">
        <v>2</v>
      </c>
      <c r="AB4726" s="3" t="s">
        <v>2</v>
      </c>
      <c r="AC4726" s="3">
        <v>0.45</v>
      </c>
      <c r="AD4726" s="2" t="s">
        <v>202</v>
      </c>
      <c r="AE4726" s="1" t="e">
        <f>($P4726/$DF$4)/((($Q4726/$DG$4)^2)/($R4726/$DH$4))</f>
        <v>#VALUE!</v>
      </c>
      <c r="AF4726" s="1" t="e">
        <f>($P4726/$DI$4)/((($Q4726/$DJ$4)^2)/($R4726/$DK$4))</f>
        <v>#VALUE!</v>
      </c>
      <c r="AG4726" s="1" t="e">
        <f>($P4726/$DL$4)/((($Q4726/$DM$4)^2)/($R4726/$DN$4))</f>
        <v>#VALUE!</v>
      </c>
      <c r="AH4726" s="1" t="e">
        <f>($P4726/$DO$4)/((($Q4726/$DP$4)^2)/($R4726/$DQ$4))</f>
        <v>#VALUE!</v>
      </c>
      <c r="AI4726" t="s">
        <v>414</v>
      </c>
      <c r="AJ4726">
        <v>929</v>
      </c>
      <c r="AK4726" s="21">
        <v>-81.393741446725301</v>
      </c>
      <c r="AL4726" s="21">
        <v>9.969209968386869E+36</v>
      </c>
      <c r="AM4726" s="21">
        <v>1.7378873734690901</v>
      </c>
      <c r="AN4726" s="21">
        <v>1.7378873734690901</v>
      </c>
      <c r="AO4726" s="21">
        <v>75.5155041395697</v>
      </c>
      <c r="AP4726" s="21">
        <v>75.5155041395697</v>
      </c>
      <c r="AQ4726" s="21">
        <v>15.048162952615399</v>
      </c>
      <c r="AR4726" s="21">
        <v>15.048162952615399</v>
      </c>
      <c r="AS4726" s="21">
        <v>18.924889851864901</v>
      </c>
      <c r="AT4726" s="21">
        <v>18.924889851864901</v>
      </c>
      <c r="AU4726" s="21">
        <v>5.2636280556875796</v>
      </c>
      <c r="AV4726" s="21">
        <v>5.18702064360469</v>
      </c>
      <c r="AW4726" s="21">
        <v>75.249700476200303</v>
      </c>
      <c r="AX4726" s="21">
        <v>73.817977072017399</v>
      </c>
      <c r="AY4726" s="21">
        <v>228.717768771419</v>
      </c>
      <c r="AZ4726" s="21">
        <v>228.717768771419</v>
      </c>
      <c r="BA4726" s="21">
        <v>1.21820003885592</v>
      </c>
      <c r="BB4726" s="21">
        <v>1.21820003885592</v>
      </c>
      <c r="BC4726" s="21">
        <v>5.2875224943517502E-11</v>
      </c>
      <c r="BD4726"/>
      <c r="BE4726"/>
      <c r="BF4726"/>
      <c r="BG4726"/>
      <c r="BH4726"/>
      <c r="BI4726"/>
      <c r="BJ4726"/>
      <c r="BK4726"/>
      <c r="BL4726"/>
      <c r="BM4726"/>
      <c r="BN4726"/>
    </row>
    <row r="4727" spans="1:66" ht="25.2">
      <c r="A4727" s="4">
        <v>4725</v>
      </c>
      <c r="B4727" s="2" t="s">
        <v>371</v>
      </c>
      <c r="C4727" s="2" t="s">
        <v>374</v>
      </c>
      <c r="D4727" s="2" t="s">
        <v>401</v>
      </c>
      <c r="E4727" s="2" t="s">
        <v>368</v>
      </c>
      <c r="F4727" s="2" t="s">
        <v>367</v>
      </c>
      <c r="G4727" s="2" t="s">
        <v>415</v>
      </c>
      <c r="H4727" s="4" t="s">
        <v>2</v>
      </c>
      <c r="I4727" s="4">
        <v>11</v>
      </c>
      <c r="J4727" s="4">
        <v>2010</v>
      </c>
      <c r="K4727" s="3">
        <v>-9.66</v>
      </c>
      <c r="L4727" s="3">
        <v>38.33</v>
      </c>
      <c r="M4727" s="4">
        <v>2367.3000000000002</v>
      </c>
      <c r="N4727" s="3">
        <v>-11.59</v>
      </c>
      <c r="O4727" s="3" t="s">
        <v>2</v>
      </c>
      <c r="P4727" s="3" t="s">
        <v>2</v>
      </c>
      <c r="Q4727" s="3" t="s">
        <v>2</v>
      </c>
      <c r="R4727" s="3">
        <v>18.18</v>
      </c>
      <c r="S4727" s="3" t="s">
        <v>2</v>
      </c>
      <c r="T4727" s="3" t="s">
        <v>2</v>
      </c>
      <c r="U4727" s="3" t="s">
        <v>2</v>
      </c>
      <c r="V4727" s="3" t="s">
        <v>2</v>
      </c>
      <c r="W4727" s="3" t="s">
        <v>2</v>
      </c>
      <c r="X4727" s="3" t="s">
        <v>2</v>
      </c>
      <c r="Y4727" s="3" t="s">
        <v>2</v>
      </c>
      <c r="Z4727" s="3" t="s">
        <v>2</v>
      </c>
      <c r="AA4727" s="3" t="s">
        <v>2</v>
      </c>
      <c r="AB4727" s="3" t="s">
        <v>2</v>
      </c>
      <c r="AC4727" s="3">
        <v>0.45</v>
      </c>
      <c r="AD4727" s="2" t="s">
        <v>202</v>
      </c>
      <c r="AE4727" s="1" t="e">
        <f>($P4727/$DF$4)/((($Q4727/$DG$4)^2)/($R4727/$DH$4))</f>
        <v>#VALUE!</v>
      </c>
      <c r="AF4727" s="1" t="e">
        <f>($P4727/$DI$4)/((($Q4727/$DJ$4)^2)/($R4727/$DK$4))</f>
        <v>#VALUE!</v>
      </c>
      <c r="AG4727" s="1" t="e">
        <f>($P4727/$DL$4)/((($Q4727/$DM$4)^2)/($R4727/$DN$4))</f>
        <v>#VALUE!</v>
      </c>
      <c r="AH4727" s="1" t="e">
        <f>($P4727/$DO$4)/((($Q4727/$DP$4)^2)/($R4727/$DQ$4))</f>
        <v>#VALUE!</v>
      </c>
      <c r="AI4727" t="s">
        <v>414</v>
      </c>
      <c r="AJ4727">
        <v>929</v>
      </c>
      <c r="AK4727" s="21">
        <v>-87.421471985282906</v>
      </c>
      <c r="AL4727" s="21">
        <v>9.969209968386869E+36</v>
      </c>
      <c r="AM4727" s="21">
        <v>1.7444975732669801</v>
      </c>
      <c r="AN4727" s="21">
        <v>1.7444975732669801</v>
      </c>
      <c r="AO4727" s="21">
        <v>75.802751549683293</v>
      </c>
      <c r="AP4727" s="21">
        <v>75.802751549683293</v>
      </c>
      <c r="AQ4727" s="21">
        <v>24.725042478190499</v>
      </c>
      <c r="AR4727" s="21">
        <v>24.725042478190499</v>
      </c>
      <c r="AS4727" s="21">
        <v>20.132215932296798</v>
      </c>
      <c r="AT4727" s="21">
        <v>20.132215932296798</v>
      </c>
      <c r="AU4727" s="21">
        <v>5.5393049797137603</v>
      </c>
      <c r="AV4727" s="21">
        <v>5.44991736768484</v>
      </c>
      <c r="AW4727" s="21">
        <v>76.285809393458905</v>
      </c>
      <c r="AX4727" s="21">
        <v>74.4752807093938</v>
      </c>
      <c r="AY4727" s="21">
        <v>240.69656433157601</v>
      </c>
      <c r="AZ4727" s="21">
        <v>240.69656433157601</v>
      </c>
      <c r="BA4727" s="21">
        <v>1.2924319790297101</v>
      </c>
      <c r="BB4727" s="21">
        <v>1.2924319790297101</v>
      </c>
      <c r="BC4727" s="21">
        <v>5.2875224943517502E-11</v>
      </c>
      <c r="BD4727"/>
      <c r="BE4727"/>
      <c r="BF4727"/>
      <c r="BG4727"/>
      <c r="BH4727"/>
      <c r="BI4727"/>
      <c r="BJ4727"/>
      <c r="BK4727"/>
      <c r="BL4727"/>
      <c r="BM4727"/>
      <c r="BN4727"/>
    </row>
    <row r="4728" spans="1:66" ht="25.2">
      <c r="A4728" s="4">
        <v>4726</v>
      </c>
      <c r="B4728" s="2" t="s">
        <v>371</v>
      </c>
      <c r="C4728" s="2" t="s">
        <v>374</v>
      </c>
      <c r="D4728" s="2" t="s">
        <v>401</v>
      </c>
      <c r="E4728" s="2" t="s">
        <v>368</v>
      </c>
      <c r="F4728" s="2" t="s">
        <v>367</v>
      </c>
      <c r="G4728" s="2" t="s">
        <v>415</v>
      </c>
      <c r="H4728" s="4" t="s">
        <v>2</v>
      </c>
      <c r="I4728" s="4">
        <v>11</v>
      </c>
      <c r="J4728" s="4">
        <v>2010</v>
      </c>
      <c r="K4728" s="3">
        <v>-9.66</v>
      </c>
      <c r="L4728" s="3">
        <v>38.33</v>
      </c>
      <c r="M4728" s="4">
        <v>2662.3</v>
      </c>
      <c r="N4728" s="3">
        <v>-11.45</v>
      </c>
      <c r="O4728" s="3" t="s">
        <v>2</v>
      </c>
      <c r="P4728" s="3" t="s">
        <v>2</v>
      </c>
      <c r="Q4728" s="3" t="s">
        <v>2</v>
      </c>
      <c r="R4728" s="3">
        <v>19.25</v>
      </c>
      <c r="S4728" s="3" t="s">
        <v>2</v>
      </c>
      <c r="T4728" s="3" t="s">
        <v>2</v>
      </c>
      <c r="U4728" s="3" t="s">
        <v>2</v>
      </c>
      <c r="V4728" s="3" t="s">
        <v>2</v>
      </c>
      <c r="W4728" s="3" t="s">
        <v>2</v>
      </c>
      <c r="X4728" s="3" t="s">
        <v>2</v>
      </c>
      <c r="Y4728" s="3" t="s">
        <v>2</v>
      </c>
      <c r="Z4728" s="3" t="s">
        <v>2</v>
      </c>
      <c r="AA4728" s="3" t="s">
        <v>2</v>
      </c>
      <c r="AB4728" s="3" t="s">
        <v>2</v>
      </c>
      <c r="AC4728" s="3">
        <v>0.45</v>
      </c>
      <c r="AD4728" s="2" t="s">
        <v>202</v>
      </c>
      <c r="AE4728" s="1" t="e">
        <f>($P4728/$DF$4)/((($Q4728/$DG$4)^2)/($R4728/$DH$4))</f>
        <v>#VALUE!</v>
      </c>
      <c r="AF4728" s="1" t="e">
        <f>($P4728/$DI$4)/((($Q4728/$DJ$4)^2)/($R4728/$DK$4))</f>
        <v>#VALUE!</v>
      </c>
      <c r="AG4728" s="1" t="e">
        <f>($P4728/$DL$4)/((($Q4728/$DM$4)^2)/($R4728/$DN$4))</f>
        <v>#VALUE!</v>
      </c>
      <c r="AH4728" s="1" t="e">
        <f>($P4728/$DO$4)/((($Q4728/$DP$4)^2)/($R4728/$DQ$4))</f>
        <v>#VALUE!</v>
      </c>
      <c r="AI4728" t="s">
        <v>414</v>
      </c>
      <c r="AJ4728">
        <v>929</v>
      </c>
      <c r="AK4728" s="21">
        <v>-91.543025911507002</v>
      </c>
      <c r="AL4728" s="21">
        <v>9.969209968386869E+36</v>
      </c>
      <c r="AM4728" s="21">
        <v>1.8715203653916199</v>
      </c>
      <c r="AN4728" s="21">
        <v>1.8715203653916199</v>
      </c>
      <c r="AO4728" s="21">
        <v>81.321924906044103</v>
      </c>
      <c r="AP4728" s="21">
        <v>81.321924906044103</v>
      </c>
      <c r="AQ4728" s="21">
        <v>30.204939935995</v>
      </c>
      <c r="AR4728" s="21">
        <v>30.204939935995</v>
      </c>
      <c r="AS4728" s="21">
        <v>20.682168889116401</v>
      </c>
      <c r="AT4728" s="21">
        <v>20.682168889116401</v>
      </c>
      <c r="AU4728" s="21">
        <v>5.5345253333462603</v>
      </c>
      <c r="AV4728" s="21">
        <v>5.43514857415005</v>
      </c>
      <c r="AW4728" s="21">
        <v>74.840503826918393</v>
      </c>
      <c r="AX4728" s="21">
        <v>72.653279518410002</v>
      </c>
      <c r="AY4728" s="21">
        <v>240.48804068714799</v>
      </c>
      <c r="AZ4728" s="21">
        <v>240.48804068714799</v>
      </c>
      <c r="BA4728" s="21">
        <v>1.3409087495519101</v>
      </c>
      <c r="BB4728" s="21">
        <v>1.3409087495519101</v>
      </c>
      <c r="BC4728" s="21">
        <v>5.2875224943517502E-11</v>
      </c>
      <c r="BD4728"/>
      <c r="BE4728"/>
      <c r="BF4728"/>
      <c r="BG4728"/>
      <c r="BH4728"/>
      <c r="BI4728"/>
      <c r="BJ4728"/>
      <c r="BK4728"/>
      <c r="BL4728"/>
      <c r="BM4728"/>
      <c r="BN4728"/>
    </row>
    <row r="4729" spans="1:66" ht="25.2">
      <c r="A4729" s="4">
        <v>4727</v>
      </c>
      <c r="B4729" s="2" t="s">
        <v>371</v>
      </c>
      <c r="C4729" s="2" t="s">
        <v>374</v>
      </c>
      <c r="D4729" s="2" t="s">
        <v>401</v>
      </c>
      <c r="E4729" s="2" t="s">
        <v>368</v>
      </c>
      <c r="F4729" s="2" t="s">
        <v>367</v>
      </c>
      <c r="G4729" s="2" t="s">
        <v>415</v>
      </c>
      <c r="H4729" s="4" t="s">
        <v>2</v>
      </c>
      <c r="I4729" s="4">
        <v>11</v>
      </c>
      <c r="J4729" s="4">
        <v>2010</v>
      </c>
      <c r="K4729" s="3">
        <v>-9.66</v>
      </c>
      <c r="L4729" s="3">
        <v>38.33</v>
      </c>
      <c r="M4729" s="4">
        <v>2809.5</v>
      </c>
      <c r="N4729" s="3">
        <v>-11.43</v>
      </c>
      <c r="O4729" s="3" t="s">
        <v>2</v>
      </c>
      <c r="P4729" s="3" t="s">
        <v>2</v>
      </c>
      <c r="Q4729" s="3" t="s">
        <v>2</v>
      </c>
      <c r="R4729" s="3">
        <v>19.920000000000002</v>
      </c>
      <c r="S4729" s="3" t="s">
        <v>2</v>
      </c>
      <c r="T4729" s="3" t="s">
        <v>2</v>
      </c>
      <c r="U4729" s="3" t="s">
        <v>2</v>
      </c>
      <c r="V4729" s="3" t="s">
        <v>2</v>
      </c>
      <c r="W4729" s="3" t="s">
        <v>2</v>
      </c>
      <c r="X4729" s="3" t="s">
        <v>2</v>
      </c>
      <c r="Y4729" s="3" t="s">
        <v>2</v>
      </c>
      <c r="Z4729" s="3" t="s">
        <v>2</v>
      </c>
      <c r="AA4729" s="3" t="s">
        <v>2</v>
      </c>
      <c r="AB4729" s="3" t="s">
        <v>2</v>
      </c>
      <c r="AC4729" s="3">
        <v>0.45</v>
      </c>
      <c r="AD4729" s="2" t="s">
        <v>202</v>
      </c>
      <c r="AE4729" s="1" t="e">
        <f>($P4729/$DF$4)/((($Q4729/$DG$4)^2)/($R4729/$DH$4))</f>
        <v>#VALUE!</v>
      </c>
      <c r="AF4729" s="1" t="e">
        <f>($P4729/$DI$4)/((($Q4729/$DJ$4)^2)/($R4729/$DK$4))</f>
        <v>#VALUE!</v>
      </c>
      <c r="AG4729" s="1" t="e">
        <f>($P4729/$DL$4)/((($Q4729/$DM$4)^2)/($R4729/$DN$4))</f>
        <v>#VALUE!</v>
      </c>
      <c r="AH4729" s="1" t="e">
        <f>($P4729/$DO$4)/((($Q4729/$DP$4)^2)/($R4729/$DQ$4))</f>
        <v>#VALUE!</v>
      </c>
      <c r="AI4729" t="s">
        <v>414</v>
      </c>
      <c r="AJ4729">
        <v>929</v>
      </c>
      <c r="AK4729" s="21">
        <v>-94.164059943673806</v>
      </c>
      <c r="AL4729" s="21">
        <v>9.969209968386869E+36</v>
      </c>
      <c r="AM4729" s="21">
        <v>1.9263698134676199</v>
      </c>
      <c r="AN4729" s="21">
        <v>1.9263698134676199</v>
      </c>
      <c r="AO4729" s="21">
        <v>83.705084399514604</v>
      </c>
      <c r="AP4729" s="21">
        <v>83.705084399514604</v>
      </c>
      <c r="AQ4729" s="21">
        <v>32.584869494967997</v>
      </c>
      <c r="AR4729" s="21">
        <v>32.584869494967997</v>
      </c>
      <c r="AS4729" s="21">
        <v>20.987823928479798</v>
      </c>
      <c r="AT4729" s="21">
        <v>20.987823928479798</v>
      </c>
      <c r="AU4729" s="21">
        <v>5.55287681120413</v>
      </c>
      <c r="AV4729" s="21">
        <v>5.4531802886856902</v>
      </c>
      <c r="AW4729" s="21">
        <v>74.222845694859799</v>
      </c>
      <c r="AX4729" s="21">
        <v>71.643941377003998</v>
      </c>
      <c r="AY4729" s="21">
        <v>241.28494251502099</v>
      </c>
      <c r="AZ4729" s="21">
        <v>241.28494251502099</v>
      </c>
      <c r="BA4729" s="21">
        <v>1.3671921946472601</v>
      </c>
      <c r="BB4729" s="21">
        <v>1.3671921946472601</v>
      </c>
      <c r="BC4729" s="21">
        <v>5.2875224943517502E-11</v>
      </c>
      <c r="BD4729"/>
      <c r="BE4729"/>
      <c r="BF4729"/>
      <c r="BG4729"/>
      <c r="BH4729"/>
      <c r="BI4729"/>
      <c r="BJ4729"/>
      <c r="BK4729"/>
      <c r="BL4729"/>
      <c r="BM4729"/>
      <c r="BN4729"/>
    </row>
    <row r="4730" spans="1:66">
      <c r="A4730" s="4">
        <v>4728</v>
      </c>
      <c r="B4730" s="2" t="s">
        <v>371</v>
      </c>
      <c r="C4730" s="2" t="s">
        <v>370</v>
      </c>
      <c r="D4730" s="2" t="s">
        <v>401</v>
      </c>
      <c r="E4730" s="2" t="s">
        <v>368</v>
      </c>
      <c r="F4730" s="2" t="s">
        <v>367</v>
      </c>
      <c r="G4730" s="2" t="s">
        <v>413</v>
      </c>
      <c r="H4730" s="4" t="s">
        <v>2</v>
      </c>
      <c r="I4730" s="4">
        <v>11</v>
      </c>
      <c r="J4730" s="4">
        <v>2010</v>
      </c>
      <c r="K4730" s="3">
        <v>-15.99</v>
      </c>
      <c r="L4730" s="3">
        <v>35.200000000000003</v>
      </c>
      <c r="M4730" s="4">
        <v>21.7</v>
      </c>
      <c r="N4730" s="3">
        <v>-10.89</v>
      </c>
      <c r="O4730" s="3" t="s">
        <v>2</v>
      </c>
      <c r="P4730" s="3" t="s">
        <v>2</v>
      </c>
      <c r="Q4730" s="3" t="s">
        <v>2</v>
      </c>
      <c r="R4730" s="3">
        <v>12.97</v>
      </c>
      <c r="S4730" s="3" t="s">
        <v>2</v>
      </c>
      <c r="T4730" s="3" t="s">
        <v>2</v>
      </c>
      <c r="U4730" s="3" t="s">
        <v>2</v>
      </c>
      <c r="V4730" s="3" t="s">
        <v>2</v>
      </c>
      <c r="W4730" s="3" t="s">
        <v>2</v>
      </c>
      <c r="X4730" s="3" t="s">
        <v>2</v>
      </c>
      <c r="Y4730" s="3" t="s">
        <v>2</v>
      </c>
      <c r="Z4730" s="3" t="s">
        <v>2</v>
      </c>
      <c r="AA4730" s="3" t="s">
        <v>2</v>
      </c>
      <c r="AB4730" s="3" t="s">
        <v>2</v>
      </c>
      <c r="AC4730" s="3">
        <v>0.45</v>
      </c>
      <c r="AD4730" s="2" t="s">
        <v>202</v>
      </c>
      <c r="AE4730" s="1" t="e">
        <f>($P4730/$DF$4)/((($Q4730/$DG$4)^2)/($R4730/$DH$4))</f>
        <v>#VALUE!</v>
      </c>
      <c r="AF4730" s="1" t="e">
        <f>($P4730/$DI$4)/((($Q4730/$DJ$4)^2)/($R4730/$DK$4))</f>
        <v>#VALUE!</v>
      </c>
      <c r="AG4730" s="1" t="e">
        <f>($P4730/$DL$4)/((($Q4730/$DM$4)^2)/($R4730/$DN$4))</f>
        <v>#VALUE!</v>
      </c>
      <c r="AH4730" s="1" t="e">
        <f>($P4730/$DO$4)/((($Q4730/$DP$4)^2)/($R4730/$DQ$4))</f>
        <v>#VALUE!</v>
      </c>
      <c r="AI4730" t="s">
        <v>412</v>
      </c>
      <c r="AJ4730">
        <v>930</v>
      </c>
      <c r="AK4730" s="21">
        <v>-52.606393281936697</v>
      </c>
      <c r="AL4730" s="21">
        <v>166.78862415313699</v>
      </c>
      <c r="AM4730" s="21">
        <v>-0.14781350512057601</v>
      </c>
      <c r="AN4730" s="21">
        <v>-0.126951341249049</v>
      </c>
      <c r="AO4730" s="21">
        <v>-6.4336178858742201</v>
      </c>
      <c r="AP4730" s="21">
        <v>-5.5267197707254798</v>
      </c>
      <c r="AQ4730" s="21">
        <v>1.3052292832136101</v>
      </c>
      <c r="AR4730" s="21">
        <v>3.75924116134644</v>
      </c>
      <c r="AS4730" s="21">
        <v>0.277583312146366</v>
      </c>
      <c r="AT4730" s="21">
        <v>0.122515180613613</v>
      </c>
      <c r="AU4730" s="21">
        <v>5.39555867862701</v>
      </c>
      <c r="AV4730" s="21">
        <v>5.2420563464164696</v>
      </c>
      <c r="AW4730" s="21">
        <v>102.846465835571</v>
      </c>
      <c r="AX4730" s="21">
        <v>102.444709815979</v>
      </c>
      <c r="AY4730" s="21">
        <v>234.843677719325</v>
      </c>
      <c r="AZ4730" s="21">
        <v>228.20924955946199</v>
      </c>
      <c r="BA4730" s="21">
        <v>8.5220117099583104E-2</v>
      </c>
      <c r="BB4730" s="21">
        <v>0.10535161666944599</v>
      </c>
      <c r="BC4730" s="21">
        <v>7.4885497465966599E-11</v>
      </c>
      <c r="BD4730"/>
      <c r="BE4730"/>
      <c r="BF4730"/>
      <c r="BG4730"/>
      <c r="BH4730"/>
      <c r="BI4730"/>
      <c r="BJ4730"/>
      <c r="BK4730"/>
      <c r="BL4730"/>
      <c r="BM4730"/>
      <c r="BN4730"/>
    </row>
    <row r="4731" spans="1:66">
      <c r="A4731" s="4">
        <v>4729</v>
      </c>
      <c r="B4731" s="2" t="s">
        <v>371</v>
      </c>
      <c r="C4731" s="2" t="s">
        <v>370</v>
      </c>
      <c r="D4731" s="2" t="s">
        <v>401</v>
      </c>
      <c r="E4731" s="2" t="s">
        <v>368</v>
      </c>
      <c r="F4731" s="2" t="s">
        <v>367</v>
      </c>
      <c r="G4731" s="2" t="s">
        <v>413</v>
      </c>
      <c r="H4731" s="4" t="s">
        <v>2</v>
      </c>
      <c r="I4731" s="4">
        <v>11</v>
      </c>
      <c r="J4731" s="4">
        <v>2010</v>
      </c>
      <c r="K4731" s="3">
        <v>-15.99</v>
      </c>
      <c r="L4731" s="3">
        <v>35.200000000000003</v>
      </c>
      <c r="M4731" s="4">
        <v>297.89999999999998</v>
      </c>
      <c r="N4731" s="3">
        <v>-11.73</v>
      </c>
      <c r="O4731" s="3" t="s">
        <v>2</v>
      </c>
      <c r="P4731" s="3" t="s">
        <v>2</v>
      </c>
      <c r="Q4731" s="3" t="s">
        <v>2</v>
      </c>
      <c r="R4731" s="3">
        <v>16.59</v>
      </c>
      <c r="S4731" s="3" t="s">
        <v>2</v>
      </c>
      <c r="T4731" s="3" t="s">
        <v>2</v>
      </c>
      <c r="U4731" s="3" t="s">
        <v>2</v>
      </c>
      <c r="V4731" s="3" t="s">
        <v>2</v>
      </c>
      <c r="W4731" s="3" t="s">
        <v>2</v>
      </c>
      <c r="X4731" s="3" t="s">
        <v>2</v>
      </c>
      <c r="Y4731" s="3" t="s">
        <v>2</v>
      </c>
      <c r="Z4731" s="3" t="s">
        <v>2</v>
      </c>
      <c r="AA4731" s="3" t="s">
        <v>2</v>
      </c>
      <c r="AB4731" s="3" t="s">
        <v>2</v>
      </c>
      <c r="AC4731" s="3">
        <v>0.45</v>
      </c>
      <c r="AD4731" s="2" t="s">
        <v>202</v>
      </c>
      <c r="AE4731" s="1" t="e">
        <f>($P4731/$DF$4)/((($Q4731/$DG$4)^2)/($R4731/$DH$4))</f>
        <v>#VALUE!</v>
      </c>
      <c r="AF4731" s="1" t="e">
        <f>($P4731/$DI$4)/((($Q4731/$DJ$4)^2)/($R4731/$DK$4))</f>
        <v>#VALUE!</v>
      </c>
      <c r="AG4731" s="1" t="e">
        <f>($P4731/$DL$4)/((($Q4731/$DM$4)^2)/($R4731/$DN$4))</f>
        <v>#VALUE!</v>
      </c>
      <c r="AH4731" s="1" t="e">
        <f>($P4731/$DO$4)/((($Q4731/$DP$4)^2)/($R4731/$DQ$4))</f>
        <v>#VALUE!</v>
      </c>
      <c r="AI4731" t="s">
        <v>412</v>
      </c>
      <c r="AJ4731">
        <v>930</v>
      </c>
      <c r="AK4731" s="21">
        <v>-66.432337277221706</v>
      </c>
      <c r="AL4731" s="21">
        <v>126.173761051941</v>
      </c>
      <c r="AM4731" s="21">
        <v>1.0119915314018699</v>
      </c>
      <c r="AN4731" s="21">
        <v>1.0746504025518899</v>
      </c>
      <c r="AO4731" s="21">
        <v>44.0117221350731</v>
      </c>
      <c r="AP4731" s="21">
        <v>46.736973121728496</v>
      </c>
      <c r="AQ4731" s="21">
        <v>3.6284293360471702</v>
      </c>
      <c r="AR4731" s="21">
        <v>4.2228426711320903</v>
      </c>
      <c r="AS4731" s="21">
        <v>9.3024278617858904</v>
      </c>
      <c r="AT4731" s="21">
        <v>9.6859577892303506</v>
      </c>
      <c r="AU4731" s="21">
        <v>4.8817584980964703</v>
      </c>
      <c r="AV4731" s="21">
        <v>4.8590009468555504</v>
      </c>
      <c r="AW4731" s="21">
        <v>82.856815391540493</v>
      </c>
      <c r="AX4731" s="21">
        <v>81.836966054534898</v>
      </c>
      <c r="AY4731" s="21">
        <v>212.30863083642899</v>
      </c>
      <c r="AZ4731" s="21">
        <v>211.319205406001</v>
      </c>
      <c r="BA4731" s="21">
        <v>0.59062923272252099</v>
      </c>
      <c r="BB4731" s="21">
        <v>0.64060158003866696</v>
      </c>
      <c r="BC4731" s="21">
        <v>7.4885497465966599E-11</v>
      </c>
      <c r="BD4731"/>
      <c r="BE4731"/>
      <c r="BF4731"/>
      <c r="BG4731"/>
      <c r="BH4731"/>
      <c r="BI4731"/>
      <c r="BJ4731"/>
      <c r="BK4731"/>
      <c r="BL4731"/>
      <c r="BM4731"/>
      <c r="BN4731"/>
    </row>
    <row r="4732" spans="1:66">
      <c r="A4732" s="4">
        <v>4730</v>
      </c>
      <c r="B4732" s="2" t="s">
        <v>371</v>
      </c>
      <c r="C4732" s="2" t="s">
        <v>370</v>
      </c>
      <c r="D4732" s="2" t="s">
        <v>401</v>
      </c>
      <c r="E4732" s="2" t="s">
        <v>368</v>
      </c>
      <c r="F4732" s="2" t="s">
        <v>367</v>
      </c>
      <c r="G4732" s="2" t="s">
        <v>413</v>
      </c>
      <c r="H4732" s="4" t="s">
        <v>2</v>
      </c>
      <c r="I4732" s="4">
        <v>11</v>
      </c>
      <c r="J4732" s="4">
        <v>2010</v>
      </c>
      <c r="K4732" s="3">
        <v>-15.99</v>
      </c>
      <c r="L4732" s="3">
        <v>35.200000000000003</v>
      </c>
      <c r="M4732" s="4">
        <v>485.4</v>
      </c>
      <c r="N4732" s="3">
        <v>-12.38</v>
      </c>
      <c r="O4732" s="3" t="s">
        <v>2</v>
      </c>
      <c r="P4732" s="3" t="s">
        <v>2</v>
      </c>
      <c r="Q4732" s="3" t="s">
        <v>2</v>
      </c>
      <c r="R4732" s="3">
        <v>17.91</v>
      </c>
      <c r="S4732" s="3" t="s">
        <v>2</v>
      </c>
      <c r="T4732" s="3" t="s">
        <v>2</v>
      </c>
      <c r="U4732" s="3" t="s">
        <v>2</v>
      </c>
      <c r="V4732" s="3" t="s">
        <v>2</v>
      </c>
      <c r="W4732" s="3" t="s">
        <v>2</v>
      </c>
      <c r="X4732" s="3" t="s">
        <v>2</v>
      </c>
      <c r="Y4732" s="3" t="s">
        <v>2</v>
      </c>
      <c r="Z4732" s="3" t="s">
        <v>2</v>
      </c>
      <c r="AA4732" s="3" t="s">
        <v>2</v>
      </c>
      <c r="AB4732" s="3" t="s">
        <v>2</v>
      </c>
      <c r="AC4732" s="3">
        <v>0.45</v>
      </c>
      <c r="AD4732" s="2" t="s">
        <v>202</v>
      </c>
      <c r="AE4732" s="1" t="e">
        <f>($P4732/$DF$4)/((($Q4732/$DG$4)^2)/($R4732/$DH$4))</f>
        <v>#VALUE!</v>
      </c>
      <c r="AF4732" s="1" t="e">
        <f>($P4732/$DI$4)/((($Q4732/$DJ$4)^2)/($R4732/$DK$4))</f>
        <v>#VALUE!</v>
      </c>
      <c r="AG4732" s="1" t="e">
        <f>($P4732/$DL$4)/((($Q4732/$DM$4)^2)/($R4732/$DN$4))</f>
        <v>#VALUE!</v>
      </c>
      <c r="AH4732" s="1" t="e">
        <f>($P4732/$DO$4)/((($Q4732/$DP$4)^2)/($R4732/$DQ$4))</f>
        <v>#VALUE!</v>
      </c>
      <c r="AI4732" t="s">
        <v>412</v>
      </c>
      <c r="AJ4732">
        <v>930</v>
      </c>
      <c r="AK4732" s="21">
        <v>-69.208461844444301</v>
      </c>
      <c r="AL4732" s="21">
        <v>93.676608848571803</v>
      </c>
      <c r="AM4732" s="21">
        <v>1.3940888702869401</v>
      </c>
      <c r="AN4732" s="21">
        <v>1.31533569294214</v>
      </c>
      <c r="AO4732" s="21">
        <v>60.619575391901797</v>
      </c>
      <c r="AP4732" s="21">
        <v>57.1952645076314</v>
      </c>
      <c r="AQ4732" s="21">
        <v>5.8105633733272599</v>
      </c>
      <c r="AR4732" s="21">
        <v>5.4108896312713597</v>
      </c>
      <c r="AS4732" s="21">
        <v>13.631889602661101</v>
      </c>
      <c r="AT4732" s="21">
        <v>12.9746219997406</v>
      </c>
      <c r="AU4732" s="21">
        <v>4.6828932557106002</v>
      </c>
      <c r="AV4732" s="21">
        <v>4.6599658629894298</v>
      </c>
      <c r="AW4732" s="21">
        <v>77.127631359100306</v>
      </c>
      <c r="AX4732" s="21">
        <v>78.4740031776428</v>
      </c>
      <c r="AY4732" s="21">
        <v>203.627718645355</v>
      </c>
      <c r="AZ4732" s="21">
        <v>202.63107149920299</v>
      </c>
      <c r="BA4732" s="21">
        <v>0.79578734838962595</v>
      </c>
      <c r="BB4732" s="21">
        <v>0.94983898371458098</v>
      </c>
      <c r="BC4732" s="21">
        <v>7.4885497465966599E-11</v>
      </c>
      <c r="BD4732"/>
      <c r="BE4732"/>
      <c r="BF4732"/>
      <c r="BG4732"/>
      <c r="BH4732"/>
      <c r="BI4732"/>
      <c r="BJ4732"/>
      <c r="BK4732"/>
      <c r="BL4732"/>
      <c r="BM4732"/>
      <c r="BN4732"/>
    </row>
    <row r="4733" spans="1:66">
      <c r="A4733" s="4">
        <v>4731</v>
      </c>
      <c r="B4733" s="2" t="s">
        <v>371</v>
      </c>
      <c r="C4733" s="2" t="s">
        <v>370</v>
      </c>
      <c r="D4733" s="2" t="s">
        <v>401</v>
      </c>
      <c r="E4733" s="2" t="s">
        <v>368</v>
      </c>
      <c r="F4733" s="2" t="s">
        <v>367</v>
      </c>
      <c r="G4733" s="2" t="s">
        <v>413</v>
      </c>
      <c r="H4733" s="4" t="s">
        <v>2</v>
      </c>
      <c r="I4733" s="4">
        <v>11</v>
      </c>
      <c r="J4733" s="4">
        <v>2010</v>
      </c>
      <c r="K4733" s="3">
        <v>-15.99</v>
      </c>
      <c r="L4733" s="3">
        <v>35.200000000000003</v>
      </c>
      <c r="M4733" s="4">
        <v>603.70000000000005</v>
      </c>
      <c r="N4733" s="3">
        <v>-12.37</v>
      </c>
      <c r="O4733" s="3" t="s">
        <v>2</v>
      </c>
      <c r="P4733" s="3" t="s">
        <v>2</v>
      </c>
      <c r="Q4733" s="3" t="s">
        <v>2</v>
      </c>
      <c r="R4733" s="3">
        <v>19.14</v>
      </c>
      <c r="S4733" s="3" t="s">
        <v>2</v>
      </c>
      <c r="T4733" s="3" t="s">
        <v>2</v>
      </c>
      <c r="U4733" s="3" t="s">
        <v>2</v>
      </c>
      <c r="V4733" s="3" t="s">
        <v>2</v>
      </c>
      <c r="W4733" s="3" t="s">
        <v>2</v>
      </c>
      <c r="X4733" s="3" t="s">
        <v>2</v>
      </c>
      <c r="Y4733" s="3" t="s">
        <v>2</v>
      </c>
      <c r="Z4733" s="3" t="s">
        <v>2</v>
      </c>
      <c r="AA4733" s="3" t="s">
        <v>2</v>
      </c>
      <c r="AB4733" s="3" t="s">
        <v>2</v>
      </c>
      <c r="AC4733" s="3">
        <v>0.45</v>
      </c>
      <c r="AD4733" s="2" t="s">
        <v>202</v>
      </c>
      <c r="AE4733" s="1" t="e">
        <f>($P4733/$DF$4)/((($Q4733/$DG$4)^2)/($R4733/$DH$4))</f>
        <v>#VALUE!</v>
      </c>
      <c r="AF4733" s="1" t="e">
        <f>($P4733/$DI$4)/((($Q4733/$DJ$4)^2)/($R4733/$DK$4))</f>
        <v>#VALUE!</v>
      </c>
      <c r="AG4733" s="1" t="e">
        <f>($P4733/$DL$4)/((($Q4733/$DM$4)^2)/($R4733/$DN$4))</f>
        <v>#VALUE!</v>
      </c>
      <c r="AH4733" s="1" t="e">
        <f>($P4733/$DO$4)/((($Q4733/$DP$4)^2)/($R4733/$DQ$4))</f>
        <v>#VALUE!</v>
      </c>
      <c r="AI4733" t="s">
        <v>412</v>
      </c>
      <c r="AJ4733">
        <v>930</v>
      </c>
      <c r="AK4733" s="21">
        <v>-70.776588064575193</v>
      </c>
      <c r="AL4733" s="21">
        <v>76.710642929840105</v>
      </c>
      <c r="AM4733" s="21">
        <v>1.72052087023258</v>
      </c>
      <c r="AN4733" s="21">
        <v>1.67305853998661</v>
      </c>
      <c r="AO4733" s="21">
        <v>74.805936192291597</v>
      </c>
      <c r="AP4733" s="21">
        <v>72.742300854627103</v>
      </c>
      <c r="AQ4733" s="21">
        <v>6.7135352831363697</v>
      </c>
      <c r="AR4733" s="21">
        <v>6.7135352831363697</v>
      </c>
      <c r="AS4733" s="21">
        <v>16.148867773723602</v>
      </c>
      <c r="AT4733" s="21">
        <v>16.148867773723602</v>
      </c>
      <c r="AU4733" s="21">
        <v>4.4347662051677696</v>
      </c>
      <c r="AV4733" s="21">
        <v>4.40296723470688</v>
      </c>
      <c r="AW4733" s="21">
        <v>72.099753046417206</v>
      </c>
      <c r="AX4733" s="21">
        <v>72.913664756774907</v>
      </c>
      <c r="AY4733" s="21">
        <v>192.81782233640601</v>
      </c>
      <c r="AZ4733" s="21">
        <v>191.43514318342201</v>
      </c>
      <c r="BA4733" s="21">
        <v>0.90249503566622702</v>
      </c>
      <c r="BB4733" s="21">
        <v>0.90249503566622702</v>
      </c>
      <c r="BC4733" s="21">
        <v>7.4885497465966599E-11</v>
      </c>
      <c r="BD4733"/>
      <c r="BE4733"/>
      <c r="BF4733"/>
      <c r="BG4733"/>
      <c r="BH4733"/>
      <c r="BI4733"/>
      <c r="BJ4733"/>
      <c r="BK4733"/>
      <c r="BL4733"/>
      <c r="BM4733"/>
      <c r="BN4733"/>
    </row>
    <row r="4734" spans="1:66">
      <c r="A4734" s="4">
        <v>4732</v>
      </c>
      <c r="B4734" s="2" t="s">
        <v>371</v>
      </c>
      <c r="C4734" s="2" t="s">
        <v>370</v>
      </c>
      <c r="D4734" s="2" t="s">
        <v>401</v>
      </c>
      <c r="E4734" s="2" t="s">
        <v>368</v>
      </c>
      <c r="F4734" s="2" t="s">
        <v>367</v>
      </c>
      <c r="G4734" s="2" t="s">
        <v>413</v>
      </c>
      <c r="H4734" s="4" t="s">
        <v>2</v>
      </c>
      <c r="I4734" s="4">
        <v>11</v>
      </c>
      <c r="J4734" s="4">
        <v>2010</v>
      </c>
      <c r="K4734" s="3">
        <v>-15.99</v>
      </c>
      <c r="L4734" s="3">
        <v>35.200000000000003</v>
      </c>
      <c r="M4734" s="4">
        <v>766.1</v>
      </c>
      <c r="N4734" s="3">
        <v>-11.85</v>
      </c>
      <c r="O4734" s="3" t="s">
        <v>2</v>
      </c>
      <c r="P4734" s="3" t="s">
        <v>2</v>
      </c>
      <c r="Q4734" s="3" t="s">
        <v>2</v>
      </c>
      <c r="R4734" s="3">
        <v>19.32</v>
      </c>
      <c r="S4734" s="3" t="s">
        <v>2</v>
      </c>
      <c r="T4734" s="3" t="s">
        <v>2</v>
      </c>
      <c r="U4734" s="3" t="s">
        <v>2</v>
      </c>
      <c r="V4734" s="3" t="s">
        <v>2</v>
      </c>
      <c r="W4734" s="3" t="s">
        <v>2</v>
      </c>
      <c r="X4734" s="3" t="s">
        <v>2</v>
      </c>
      <c r="Y4734" s="3" t="s">
        <v>2</v>
      </c>
      <c r="Z4734" s="3" t="s">
        <v>2</v>
      </c>
      <c r="AA4734" s="3" t="s">
        <v>2</v>
      </c>
      <c r="AB4734" s="3" t="s">
        <v>2</v>
      </c>
      <c r="AC4734" s="3">
        <v>0.45</v>
      </c>
      <c r="AD4734" s="2" t="s">
        <v>202</v>
      </c>
      <c r="AE4734" s="1" t="e">
        <f>($P4734/$DF$4)/((($Q4734/$DG$4)^2)/($R4734/$DH$4))</f>
        <v>#VALUE!</v>
      </c>
      <c r="AF4734" s="1" t="e">
        <f>($P4734/$DI$4)/((($Q4734/$DJ$4)^2)/($R4734/$DK$4))</f>
        <v>#VALUE!</v>
      </c>
      <c r="AG4734" s="1" t="e">
        <f>($P4734/$DL$4)/((($Q4734/$DM$4)^2)/($R4734/$DN$4))</f>
        <v>#VALUE!</v>
      </c>
      <c r="AH4734" s="1" t="e">
        <f>($P4734/$DO$4)/((($Q4734/$DP$4)^2)/($R4734/$DQ$4))</f>
        <v>#VALUE!</v>
      </c>
      <c r="AI4734" t="s">
        <v>412</v>
      </c>
      <c r="AJ4734">
        <v>930</v>
      </c>
      <c r="AK4734" s="21">
        <v>-74.395341273498502</v>
      </c>
      <c r="AL4734" s="21">
        <v>54.145840222167998</v>
      </c>
      <c r="AM4734" s="21">
        <v>2.0346585427880299</v>
      </c>
      <c r="AN4734" s="21">
        <v>2.03181589105129</v>
      </c>
      <c r="AO4734" s="21">
        <v>88.449376339336396</v>
      </c>
      <c r="AP4734" s="21">
        <v>88.325349966663097</v>
      </c>
      <c r="AQ4734" s="21">
        <v>8.7969741257667504</v>
      </c>
      <c r="AR4734" s="21">
        <v>8.7969741257667504</v>
      </c>
      <c r="AS4734" s="21">
        <v>18.275158113479598</v>
      </c>
      <c r="AT4734" s="21">
        <v>18.275158113479598</v>
      </c>
      <c r="AU4734" s="21">
        <v>4.1741179309368102</v>
      </c>
      <c r="AV4734" s="21">
        <v>4.1973793675422701</v>
      </c>
      <c r="AW4734" s="21">
        <v>67.250189963531497</v>
      </c>
      <c r="AX4734" s="21">
        <v>67.454595182037394</v>
      </c>
      <c r="AY4734" s="21">
        <v>181.45458276317899</v>
      </c>
      <c r="AZ4734" s="21">
        <v>182.46499032061899</v>
      </c>
      <c r="BA4734" s="21">
        <v>1.0640529967963701</v>
      </c>
      <c r="BB4734" s="21">
        <v>1.0640529967963701</v>
      </c>
      <c r="BC4734" s="21">
        <v>7.4885497465966599E-11</v>
      </c>
      <c r="BD4734"/>
      <c r="BE4734"/>
      <c r="BF4734"/>
      <c r="BG4734"/>
      <c r="BH4734"/>
      <c r="BI4734"/>
      <c r="BJ4734"/>
      <c r="BK4734"/>
      <c r="BL4734"/>
      <c r="BM4734"/>
      <c r="BN4734"/>
    </row>
    <row r="4735" spans="1:66">
      <c r="A4735" s="4">
        <v>4733</v>
      </c>
      <c r="B4735" s="2" t="s">
        <v>371</v>
      </c>
      <c r="C4735" s="2" t="s">
        <v>370</v>
      </c>
      <c r="D4735" s="2" t="s">
        <v>401</v>
      </c>
      <c r="E4735" s="2" t="s">
        <v>368</v>
      </c>
      <c r="F4735" s="2" t="s">
        <v>367</v>
      </c>
      <c r="G4735" s="2" t="s">
        <v>413</v>
      </c>
      <c r="H4735" s="4" t="s">
        <v>2</v>
      </c>
      <c r="I4735" s="4">
        <v>11</v>
      </c>
      <c r="J4735" s="4">
        <v>2010</v>
      </c>
      <c r="K4735" s="3">
        <v>-15.99</v>
      </c>
      <c r="L4735" s="3">
        <v>35.200000000000003</v>
      </c>
      <c r="M4735" s="4">
        <v>865.4</v>
      </c>
      <c r="N4735" s="3">
        <v>-11.83</v>
      </c>
      <c r="O4735" s="3" t="s">
        <v>2</v>
      </c>
      <c r="P4735" s="3" t="s">
        <v>2</v>
      </c>
      <c r="Q4735" s="3" t="s">
        <v>2</v>
      </c>
      <c r="R4735" s="3">
        <v>18.97</v>
      </c>
      <c r="S4735" s="3" t="s">
        <v>2</v>
      </c>
      <c r="T4735" s="3" t="s">
        <v>2</v>
      </c>
      <c r="U4735" s="3" t="s">
        <v>2</v>
      </c>
      <c r="V4735" s="3" t="s">
        <v>2</v>
      </c>
      <c r="W4735" s="3" t="s">
        <v>2</v>
      </c>
      <c r="X4735" s="3" t="s">
        <v>2</v>
      </c>
      <c r="Y4735" s="3" t="s">
        <v>2</v>
      </c>
      <c r="Z4735" s="3" t="s">
        <v>2</v>
      </c>
      <c r="AA4735" s="3" t="s">
        <v>2</v>
      </c>
      <c r="AB4735" s="3" t="s">
        <v>2</v>
      </c>
      <c r="AC4735" s="3">
        <v>0.45</v>
      </c>
      <c r="AD4735" s="2" t="s">
        <v>202</v>
      </c>
      <c r="AE4735" s="1" t="e">
        <f>($P4735/$DF$4)/((($Q4735/$DG$4)^2)/($R4735/$DH$4))</f>
        <v>#VALUE!</v>
      </c>
      <c r="AF4735" s="1" t="e">
        <f>($P4735/$DI$4)/((($Q4735/$DJ$4)^2)/($R4735/$DK$4))</f>
        <v>#VALUE!</v>
      </c>
      <c r="AG4735" s="1" t="e">
        <f>($P4735/$DL$4)/((($Q4735/$DM$4)^2)/($R4735/$DN$4))</f>
        <v>#VALUE!</v>
      </c>
      <c r="AH4735" s="1" t="e">
        <f>($P4735/$DO$4)/((($Q4735/$DP$4)^2)/($R4735/$DQ$4))</f>
        <v>#VALUE!</v>
      </c>
      <c r="AI4735" t="s">
        <v>412</v>
      </c>
      <c r="AJ4735">
        <v>930</v>
      </c>
      <c r="AK4735" s="21">
        <v>-75.762570547103905</v>
      </c>
      <c r="AL4735" s="21">
        <v>40.779327966690097</v>
      </c>
      <c r="AM4735" s="21">
        <v>2.1182878844142001</v>
      </c>
      <c r="AN4735" s="21">
        <v>2.15495075213909</v>
      </c>
      <c r="AO4735" s="21">
        <v>92.075357720888704</v>
      </c>
      <c r="AP4735" s="21">
        <v>93.667436894807096</v>
      </c>
      <c r="AQ4735" s="21">
        <v>9.4847694795131705</v>
      </c>
      <c r="AR4735" s="21">
        <v>9.4847694795131705</v>
      </c>
      <c r="AS4735" s="21">
        <v>18.2668769731522</v>
      </c>
      <c r="AT4735" s="21">
        <v>18.2668769731522</v>
      </c>
      <c r="AU4735" s="21">
        <v>4.1303836039304702</v>
      </c>
      <c r="AV4735" s="21">
        <v>4.1246470378637303</v>
      </c>
      <c r="AW4735" s="21">
        <v>66.108659478187604</v>
      </c>
      <c r="AX4735" s="21">
        <v>65.713206274986305</v>
      </c>
      <c r="AY4735" s="21">
        <v>179.53474326416</v>
      </c>
      <c r="AZ4735" s="21">
        <v>179.28248170546999</v>
      </c>
      <c r="BA4735" s="21">
        <v>1.07672477376461</v>
      </c>
      <c r="BB4735" s="21">
        <v>1.07672477376461</v>
      </c>
      <c r="BC4735" s="21">
        <v>7.4885497465966599E-11</v>
      </c>
      <c r="BD4735"/>
      <c r="BE4735"/>
      <c r="BF4735"/>
      <c r="BG4735"/>
      <c r="BH4735"/>
      <c r="BI4735"/>
      <c r="BJ4735"/>
      <c r="BK4735"/>
      <c r="BL4735"/>
      <c r="BM4735"/>
      <c r="BN4735"/>
    </row>
    <row r="4736" spans="1:66">
      <c r="A4736" s="4">
        <v>4734</v>
      </c>
      <c r="B4736" s="2" t="s">
        <v>371</v>
      </c>
      <c r="C4736" s="2" t="s">
        <v>370</v>
      </c>
      <c r="D4736" s="2" t="s">
        <v>401</v>
      </c>
      <c r="E4736" s="2" t="s">
        <v>368</v>
      </c>
      <c r="F4736" s="2" t="s">
        <v>367</v>
      </c>
      <c r="G4736" s="2" t="s">
        <v>413</v>
      </c>
      <c r="H4736" s="4" t="s">
        <v>2</v>
      </c>
      <c r="I4736" s="4">
        <v>11</v>
      </c>
      <c r="J4736" s="4">
        <v>2010</v>
      </c>
      <c r="K4736" s="3">
        <v>-15.99</v>
      </c>
      <c r="L4736" s="3">
        <v>35.200000000000003</v>
      </c>
      <c r="M4736" s="4">
        <v>986.4</v>
      </c>
      <c r="N4736" s="3">
        <v>-12.18</v>
      </c>
      <c r="O4736" s="3" t="s">
        <v>2</v>
      </c>
      <c r="P4736" s="3" t="s">
        <v>2</v>
      </c>
      <c r="Q4736" s="3" t="s">
        <v>2</v>
      </c>
      <c r="R4736" s="3">
        <v>19.55</v>
      </c>
      <c r="S4736" s="3" t="s">
        <v>2</v>
      </c>
      <c r="T4736" s="3" t="s">
        <v>2</v>
      </c>
      <c r="U4736" s="3" t="s">
        <v>2</v>
      </c>
      <c r="V4736" s="3" t="s">
        <v>2</v>
      </c>
      <c r="W4736" s="3" t="s">
        <v>2</v>
      </c>
      <c r="X4736" s="3" t="s">
        <v>2</v>
      </c>
      <c r="Y4736" s="3" t="s">
        <v>2</v>
      </c>
      <c r="Z4736" s="3" t="s">
        <v>2</v>
      </c>
      <c r="AA4736" s="3" t="s">
        <v>2</v>
      </c>
      <c r="AB4736" s="3" t="s">
        <v>2</v>
      </c>
      <c r="AC4736" s="3">
        <v>0.45</v>
      </c>
      <c r="AD4736" s="2" t="s">
        <v>202</v>
      </c>
      <c r="AE4736" s="1" t="e">
        <f>($P4736/$DF$4)/((($Q4736/$DG$4)^2)/($R4736/$DH$4))</f>
        <v>#VALUE!</v>
      </c>
      <c r="AF4736" s="1" t="e">
        <f>($P4736/$DI$4)/((($Q4736/$DJ$4)^2)/($R4736/$DK$4))</f>
        <v>#VALUE!</v>
      </c>
      <c r="AG4736" s="1" t="e">
        <f>($P4736/$DL$4)/((($Q4736/$DM$4)^2)/($R4736/$DN$4))</f>
        <v>#VALUE!</v>
      </c>
      <c r="AH4736" s="1" t="e">
        <f>($P4736/$DO$4)/((($Q4736/$DP$4)^2)/($R4736/$DQ$4))</f>
        <v>#VALUE!</v>
      </c>
      <c r="AI4736" t="s">
        <v>412</v>
      </c>
      <c r="AJ4736">
        <v>930</v>
      </c>
      <c r="AK4736" s="21">
        <v>-77.121024351501504</v>
      </c>
      <c r="AL4736" s="21">
        <v>28.065750234222399</v>
      </c>
      <c r="AM4736" s="21">
        <v>2.1188708475351299</v>
      </c>
      <c r="AN4736" s="21">
        <v>2.1310865466117899</v>
      </c>
      <c r="AO4736" s="21">
        <v>92.092000564687098</v>
      </c>
      <c r="AP4736" s="21">
        <v>92.622864509966604</v>
      </c>
      <c r="AQ4736" s="21">
        <v>9.9152275288581908</v>
      </c>
      <c r="AR4736" s="21">
        <v>9.9152275288581908</v>
      </c>
      <c r="AS4736" s="21">
        <v>18.466517141342202</v>
      </c>
      <c r="AT4736" s="21">
        <v>18.466517141342202</v>
      </c>
      <c r="AU4736" s="21">
        <v>4.1587480132102996</v>
      </c>
      <c r="AV4736" s="21">
        <v>4.1502396931171397</v>
      </c>
      <c r="AW4736" s="21">
        <v>66.292722863769498</v>
      </c>
      <c r="AX4736" s="21">
        <v>66.205114468383798</v>
      </c>
      <c r="AY4736" s="21">
        <v>180.75061811904001</v>
      </c>
      <c r="AZ4736" s="21">
        <v>180.380732435483</v>
      </c>
      <c r="BA4736" s="21">
        <v>1.06481958825588</v>
      </c>
      <c r="BB4736" s="21">
        <v>1.06481958825588</v>
      </c>
      <c r="BC4736" s="21">
        <v>7.4885497465966599E-11</v>
      </c>
      <c r="BD4736"/>
      <c r="BE4736"/>
      <c r="BF4736"/>
      <c r="BG4736"/>
      <c r="BH4736"/>
      <c r="BI4736"/>
      <c r="BJ4736"/>
      <c r="BK4736"/>
      <c r="BL4736"/>
      <c r="BM4736"/>
      <c r="BN4736"/>
    </row>
    <row r="4737" spans="1:66">
      <c r="A4737" s="4">
        <v>4735</v>
      </c>
      <c r="B4737" s="2" t="s">
        <v>371</v>
      </c>
      <c r="C4737" s="2" t="s">
        <v>370</v>
      </c>
      <c r="D4737" s="2" t="s">
        <v>401</v>
      </c>
      <c r="E4737" s="2" t="s">
        <v>368</v>
      </c>
      <c r="F4737" s="2" t="s">
        <v>367</v>
      </c>
      <c r="G4737" s="2" t="s">
        <v>413</v>
      </c>
      <c r="H4737" s="4" t="s">
        <v>2</v>
      </c>
      <c r="I4737" s="4">
        <v>11</v>
      </c>
      <c r="J4737" s="4">
        <v>2010</v>
      </c>
      <c r="K4737" s="3">
        <v>-15.99</v>
      </c>
      <c r="L4737" s="3">
        <v>35.200000000000003</v>
      </c>
      <c r="M4737" s="4">
        <v>1040.7</v>
      </c>
      <c r="N4737" s="3">
        <v>-11.73</v>
      </c>
      <c r="O4737" s="3" t="s">
        <v>2</v>
      </c>
      <c r="P4737" s="3" t="s">
        <v>2</v>
      </c>
      <c r="Q4737" s="3" t="s">
        <v>2</v>
      </c>
      <c r="R4737" s="3">
        <v>17.89</v>
      </c>
      <c r="S4737" s="3" t="s">
        <v>2</v>
      </c>
      <c r="T4737" s="3" t="s">
        <v>2</v>
      </c>
      <c r="U4737" s="3" t="s">
        <v>2</v>
      </c>
      <c r="V4737" s="3" t="s">
        <v>2</v>
      </c>
      <c r="W4737" s="3" t="s">
        <v>2</v>
      </c>
      <c r="X4737" s="3" t="s">
        <v>2</v>
      </c>
      <c r="Y4737" s="3" t="s">
        <v>2</v>
      </c>
      <c r="Z4737" s="3" t="s">
        <v>2</v>
      </c>
      <c r="AA4737" s="3" t="s">
        <v>2</v>
      </c>
      <c r="AB4737" s="3" t="s">
        <v>2</v>
      </c>
      <c r="AC4737" s="3">
        <v>0.45</v>
      </c>
      <c r="AD4737" s="2" t="s">
        <v>202</v>
      </c>
      <c r="AE4737" s="1" t="e">
        <f>($P4737/$DF$4)/((($Q4737/$DG$4)^2)/($R4737/$DH$4))</f>
        <v>#VALUE!</v>
      </c>
      <c r="AF4737" s="1" t="e">
        <f>($P4737/$DI$4)/((($Q4737/$DJ$4)^2)/($R4737/$DK$4))</f>
        <v>#VALUE!</v>
      </c>
      <c r="AG4737" s="1" t="e">
        <f>($P4737/$DL$4)/((($Q4737/$DM$4)^2)/($R4737/$DN$4))</f>
        <v>#VALUE!</v>
      </c>
      <c r="AH4737" s="1" t="e">
        <f>($P4737/$DO$4)/((($Q4737/$DP$4)^2)/($R4737/$DQ$4))</f>
        <v>#VALUE!</v>
      </c>
      <c r="AI4737" t="s">
        <v>412</v>
      </c>
      <c r="AJ4737">
        <v>930</v>
      </c>
      <c r="AK4737" s="21">
        <v>-77.182708155250594</v>
      </c>
      <c r="AL4737" s="21">
        <v>25.7264161762714</v>
      </c>
      <c r="AM4737" s="21">
        <v>2.0851652814149899</v>
      </c>
      <c r="AN4737" s="21">
        <v>2.0805464652776702</v>
      </c>
      <c r="AO4737" s="21">
        <v>90.623371251190207</v>
      </c>
      <c r="AP4737" s="21">
        <v>90.422435567157294</v>
      </c>
      <c r="AQ4737" s="21">
        <v>10.025995487594599</v>
      </c>
      <c r="AR4737" s="21">
        <v>10.025995487594599</v>
      </c>
      <c r="AS4737" s="21">
        <v>18.268242371940602</v>
      </c>
      <c r="AT4737" s="21">
        <v>18.268242371940602</v>
      </c>
      <c r="AU4737" s="21">
        <v>4.2076031689166999</v>
      </c>
      <c r="AV4737" s="21">
        <v>4.2105700890541096</v>
      </c>
      <c r="AW4737" s="21">
        <v>66.890076622772199</v>
      </c>
      <c r="AX4737" s="21">
        <v>67.032448417663602</v>
      </c>
      <c r="AY4737" s="21">
        <v>182.86656240661199</v>
      </c>
      <c r="AZ4737" s="21">
        <v>182.99512847823601</v>
      </c>
      <c r="BA4737" s="21">
        <v>1.04738738827109</v>
      </c>
      <c r="BB4737" s="21">
        <v>1.04738738827109</v>
      </c>
      <c r="BC4737" s="21">
        <v>7.4885497465966599E-11</v>
      </c>
      <c r="BD4737"/>
      <c r="BE4737"/>
      <c r="BF4737"/>
      <c r="BG4737"/>
      <c r="BH4737"/>
      <c r="BI4737"/>
      <c r="BJ4737"/>
      <c r="BK4737"/>
      <c r="BL4737"/>
      <c r="BM4737"/>
      <c r="BN4737"/>
    </row>
    <row r="4738" spans="1:66">
      <c r="A4738" s="4">
        <v>4736</v>
      </c>
      <c r="B4738" s="2" t="s">
        <v>371</v>
      </c>
      <c r="C4738" s="2" t="s">
        <v>370</v>
      </c>
      <c r="D4738" s="2" t="s">
        <v>401</v>
      </c>
      <c r="E4738" s="2" t="s">
        <v>368</v>
      </c>
      <c r="F4738" s="2" t="s">
        <v>367</v>
      </c>
      <c r="G4738" s="2" t="s">
        <v>413</v>
      </c>
      <c r="H4738" s="4" t="s">
        <v>2</v>
      </c>
      <c r="I4738" s="4">
        <v>11</v>
      </c>
      <c r="J4738" s="4">
        <v>2010</v>
      </c>
      <c r="K4738" s="3">
        <v>-15.99</v>
      </c>
      <c r="L4738" s="3">
        <v>35.200000000000003</v>
      </c>
      <c r="M4738" s="4">
        <v>1337.6</v>
      </c>
      <c r="N4738" s="3">
        <v>-11.42</v>
      </c>
      <c r="O4738" s="3" t="s">
        <v>2</v>
      </c>
      <c r="P4738" s="3" t="s">
        <v>2</v>
      </c>
      <c r="Q4738" s="3" t="s">
        <v>2</v>
      </c>
      <c r="R4738" s="3">
        <v>18.95</v>
      </c>
      <c r="S4738" s="3" t="s">
        <v>2</v>
      </c>
      <c r="T4738" s="3" t="s">
        <v>2</v>
      </c>
      <c r="U4738" s="3" t="s">
        <v>2</v>
      </c>
      <c r="V4738" s="3" t="s">
        <v>2</v>
      </c>
      <c r="W4738" s="3" t="s">
        <v>2</v>
      </c>
      <c r="X4738" s="3" t="s">
        <v>2</v>
      </c>
      <c r="Y4738" s="3" t="s">
        <v>2</v>
      </c>
      <c r="Z4738" s="3" t="s">
        <v>2</v>
      </c>
      <c r="AA4738" s="3" t="s">
        <v>2</v>
      </c>
      <c r="AB4738" s="3" t="s">
        <v>2</v>
      </c>
      <c r="AC4738" s="3">
        <v>0.45</v>
      </c>
      <c r="AD4738" s="2" t="s">
        <v>202</v>
      </c>
      <c r="AE4738" s="1" t="e">
        <f>($P4738/$DF$4)/((($Q4738/$DG$4)^2)/($R4738/$DH$4))</f>
        <v>#VALUE!</v>
      </c>
      <c r="AF4738" s="1" t="e">
        <f>($P4738/$DI$4)/((($Q4738/$DJ$4)^2)/($R4738/$DK$4))</f>
        <v>#VALUE!</v>
      </c>
      <c r="AG4738" s="1" t="e">
        <f>($P4738/$DL$4)/((($Q4738/$DM$4)^2)/($R4738/$DN$4))</f>
        <v>#VALUE!</v>
      </c>
      <c r="AH4738" s="1" t="e">
        <f>($P4738/$DO$4)/((($Q4738/$DP$4)^2)/($R4738/$DQ$4))</f>
        <v>#VALUE!</v>
      </c>
      <c r="AI4738" t="s">
        <v>412</v>
      </c>
      <c r="AJ4738">
        <v>930</v>
      </c>
      <c r="AK4738" s="21">
        <v>-77.495513953018204</v>
      </c>
      <c r="AL4738" s="21">
        <v>16.831839196777299</v>
      </c>
      <c r="AM4738" s="21">
        <v>1.9054782688260099</v>
      </c>
      <c r="AN4738" s="21">
        <v>1.8306347646951699</v>
      </c>
      <c r="AO4738" s="21">
        <v>82.801958029117799</v>
      </c>
      <c r="AP4738" s="21">
        <v>79.5488785169415</v>
      </c>
      <c r="AQ4738" s="21">
        <v>11.6491011712074</v>
      </c>
      <c r="AR4738" s="21">
        <v>11.6491011712074</v>
      </c>
      <c r="AS4738" s="21">
        <v>18.0358941013336</v>
      </c>
      <c r="AT4738" s="21">
        <v>18.0358941013336</v>
      </c>
      <c r="AU4738" s="21">
        <v>4.6077457055568702</v>
      </c>
      <c r="AV4738" s="21">
        <v>4.65546059660912</v>
      </c>
      <c r="AW4738" s="21">
        <v>70.732550160217301</v>
      </c>
      <c r="AX4738" s="21">
        <v>71.568536270904502</v>
      </c>
      <c r="AY4738" s="21">
        <v>200.22810138823499</v>
      </c>
      <c r="AZ4738" s="21">
        <v>202.299579582116</v>
      </c>
      <c r="BA4738" s="21">
        <v>1.0972651772737501</v>
      </c>
      <c r="BB4738" s="21">
        <v>1.0972651772737501</v>
      </c>
      <c r="BC4738" s="21">
        <v>7.4885497465966599E-11</v>
      </c>
      <c r="BD4738"/>
      <c r="BE4738"/>
      <c r="BF4738"/>
      <c r="BG4738"/>
      <c r="BH4738"/>
      <c r="BI4738"/>
      <c r="BJ4738"/>
      <c r="BK4738"/>
      <c r="BL4738"/>
      <c r="BM4738"/>
      <c r="BN4738"/>
    </row>
    <row r="4739" spans="1:66">
      <c r="A4739" s="4">
        <v>4737</v>
      </c>
      <c r="B4739" s="2" t="s">
        <v>371</v>
      </c>
      <c r="C4739" s="2" t="s">
        <v>370</v>
      </c>
      <c r="D4739" s="2" t="s">
        <v>401</v>
      </c>
      <c r="E4739" s="2" t="s">
        <v>368</v>
      </c>
      <c r="F4739" s="2" t="s">
        <v>367</v>
      </c>
      <c r="G4739" s="2" t="s">
        <v>413</v>
      </c>
      <c r="H4739" s="4" t="s">
        <v>2</v>
      </c>
      <c r="I4739" s="4">
        <v>11</v>
      </c>
      <c r="J4739" s="4">
        <v>2010</v>
      </c>
      <c r="K4739" s="3">
        <v>-15.99</v>
      </c>
      <c r="L4739" s="3">
        <v>35.200000000000003</v>
      </c>
      <c r="M4739" s="4">
        <v>1683.8</v>
      </c>
      <c r="N4739" s="3">
        <v>-12.15</v>
      </c>
      <c r="O4739" s="3" t="s">
        <v>2</v>
      </c>
      <c r="P4739" s="3" t="s">
        <v>2</v>
      </c>
      <c r="Q4739" s="3" t="s">
        <v>2</v>
      </c>
      <c r="R4739" s="3">
        <v>18.77</v>
      </c>
      <c r="S4739" s="3" t="s">
        <v>2</v>
      </c>
      <c r="T4739" s="3" t="s">
        <v>2</v>
      </c>
      <c r="U4739" s="3" t="s">
        <v>2</v>
      </c>
      <c r="V4739" s="3" t="s">
        <v>2</v>
      </c>
      <c r="W4739" s="3" t="s">
        <v>2</v>
      </c>
      <c r="X4739" s="3" t="s">
        <v>2</v>
      </c>
      <c r="Y4739" s="3" t="s">
        <v>2</v>
      </c>
      <c r="Z4739" s="3" t="s">
        <v>2</v>
      </c>
      <c r="AA4739" s="3" t="s">
        <v>2</v>
      </c>
      <c r="AB4739" s="3" t="s">
        <v>2</v>
      </c>
      <c r="AC4739" s="3">
        <v>0.45</v>
      </c>
      <c r="AD4739" s="2" t="s">
        <v>202</v>
      </c>
      <c r="AE4739" s="1" t="e">
        <f>($P4739/$DF$4)/((($Q4739/$DG$4)^2)/($R4739/$DH$4))</f>
        <v>#VALUE!</v>
      </c>
      <c r="AF4739" s="1" t="e">
        <f>($P4739/$DI$4)/((($Q4739/$DJ$4)^2)/($R4739/$DK$4))</f>
        <v>#VALUE!</v>
      </c>
      <c r="AG4739" s="1" t="e">
        <f>($P4739/$DL$4)/((($Q4739/$DM$4)^2)/($R4739/$DN$4))</f>
        <v>#VALUE!</v>
      </c>
      <c r="AH4739" s="1" t="e">
        <f>($P4739/$DO$4)/((($Q4739/$DP$4)^2)/($R4739/$DQ$4))</f>
        <v>#VALUE!</v>
      </c>
      <c r="AI4739" t="s">
        <v>412</v>
      </c>
      <c r="AJ4739">
        <v>930</v>
      </c>
      <c r="AK4739" s="21">
        <v>-79.805969509124793</v>
      </c>
      <c r="AL4739" s="21">
        <v>7.3373385367327351E+36</v>
      </c>
      <c r="AM4739" s="21">
        <v>1.7336478569746001</v>
      </c>
      <c r="AN4739" s="21">
        <v>1.7336478569746001</v>
      </c>
      <c r="AO4739" s="21">
        <v>75.332094437140796</v>
      </c>
      <c r="AP4739" s="21">
        <v>75.332094437140796</v>
      </c>
      <c r="AQ4739" s="21">
        <v>13.823991198062901</v>
      </c>
      <c r="AR4739" s="21">
        <v>13.823991198062901</v>
      </c>
      <c r="AS4739" s="21">
        <v>18.622557645797698</v>
      </c>
      <c r="AT4739" s="21">
        <v>18.622557645797698</v>
      </c>
      <c r="AU4739" s="21">
        <v>5.1677773098468798</v>
      </c>
      <c r="AV4739" s="21">
        <v>5.1650111427307097</v>
      </c>
      <c r="AW4739" s="21">
        <v>74.944328718566894</v>
      </c>
      <c r="AX4739" s="21">
        <v>75.238796041107193</v>
      </c>
      <c r="AY4739" s="21">
        <v>224.55517780761599</v>
      </c>
      <c r="AZ4739" s="21">
        <v>224.55517780761599</v>
      </c>
      <c r="BA4739" s="21">
        <v>1.17705512586832</v>
      </c>
      <c r="BB4739" s="21">
        <v>1.17705512586832</v>
      </c>
      <c r="BC4739" s="21">
        <v>7.4885497465966599E-11</v>
      </c>
      <c r="BD4739"/>
      <c r="BE4739"/>
      <c r="BF4739"/>
      <c r="BG4739"/>
      <c r="BH4739"/>
      <c r="BI4739"/>
      <c r="BJ4739"/>
      <c r="BK4739"/>
      <c r="BL4739"/>
      <c r="BM4739"/>
      <c r="BN4739"/>
    </row>
    <row r="4740" spans="1:66">
      <c r="A4740" s="4">
        <v>4738</v>
      </c>
      <c r="B4740" s="2" t="s">
        <v>371</v>
      </c>
      <c r="C4740" s="2" t="s">
        <v>370</v>
      </c>
      <c r="D4740" s="2" t="s">
        <v>401</v>
      </c>
      <c r="E4740" s="2" t="s">
        <v>368</v>
      </c>
      <c r="F4740" s="2" t="s">
        <v>367</v>
      </c>
      <c r="G4740" s="2" t="s">
        <v>413</v>
      </c>
      <c r="H4740" s="4" t="s">
        <v>2</v>
      </c>
      <c r="I4740" s="4">
        <v>11</v>
      </c>
      <c r="J4740" s="4">
        <v>2010</v>
      </c>
      <c r="K4740" s="3">
        <v>-15.99</v>
      </c>
      <c r="L4740" s="3">
        <v>35.200000000000003</v>
      </c>
      <c r="M4740" s="4">
        <v>2079.3000000000002</v>
      </c>
      <c r="N4740" s="3">
        <v>-12.07</v>
      </c>
      <c r="O4740" s="3" t="s">
        <v>2</v>
      </c>
      <c r="P4740" s="3" t="s">
        <v>2</v>
      </c>
      <c r="Q4740" s="3" t="s">
        <v>2</v>
      </c>
      <c r="R4740" s="3">
        <v>18.059999999999999</v>
      </c>
      <c r="S4740" s="3" t="s">
        <v>2</v>
      </c>
      <c r="T4740" s="3" t="s">
        <v>2</v>
      </c>
      <c r="U4740" s="3" t="s">
        <v>2</v>
      </c>
      <c r="V4740" s="3" t="s">
        <v>2</v>
      </c>
      <c r="W4740" s="3" t="s">
        <v>2</v>
      </c>
      <c r="X4740" s="3" t="s">
        <v>2</v>
      </c>
      <c r="Y4740" s="3" t="s">
        <v>2</v>
      </c>
      <c r="Z4740" s="3" t="s">
        <v>2</v>
      </c>
      <c r="AA4740" s="3" t="s">
        <v>2</v>
      </c>
      <c r="AB4740" s="3" t="s">
        <v>2</v>
      </c>
      <c r="AC4740" s="3">
        <v>0.45</v>
      </c>
      <c r="AD4740" s="2" t="s">
        <v>202</v>
      </c>
      <c r="AE4740" s="1" t="e">
        <f>($P4740/$DF$4)/((($Q4740/$DG$4)^2)/($R4740/$DH$4))</f>
        <v>#VALUE!</v>
      </c>
      <c r="AF4740" s="1" t="e">
        <f>($P4740/$DI$4)/((($Q4740/$DJ$4)^2)/($R4740/$DK$4))</f>
        <v>#VALUE!</v>
      </c>
      <c r="AG4740" s="1" t="e">
        <f>($P4740/$DL$4)/((($Q4740/$DM$4)^2)/($R4740/$DN$4))</f>
        <v>#VALUE!</v>
      </c>
      <c r="AH4740" s="1" t="e">
        <f>($P4740/$DO$4)/((($Q4740/$DP$4)^2)/($R4740/$DQ$4))</f>
        <v>#VALUE!</v>
      </c>
      <c r="AI4740" t="s">
        <v>412</v>
      </c>
      <c r="AJ4740">
        <v>930</v>
      </c>
      <c r="AK4740" s="21">
        <v>-84.905015406112696</v>
      </c>
      <c r="AL4740" s="21">
        <v>9.969209968386869E+36</v>
      </c>
      <c r="AM4740" s="21">
        <v>1.6882433726847199</v>
      </c>
      <c r="AN4740" s="21">
        <v>1.6882433726847199</v>
      </c>
      <c r="AO4740" s="21">
        <v>73.358523617957601</v>
      </c>
      <c r="AP4740" s="21">
        <v>73.358523617957601</v>
      </c>
      <c r="AQ4740" s="21">
        <v>19.4280434790134</v>
      </c>
      <c r="AR4740" s="21">
        <v>19.4280434790134</v>
      </c>
      <c r="AS4740" s="21">
        <v>19.411393102216699</v>
      </c>
      <c r="AT4740" s="21">
        <v>19.411393102216699</v>
      </c>
      <c r="AU4740" s="21">
        <v>5.5351603060960803</v>
      </c>
      <c r="AV4740" s="21">
        <v>5.5009126229524599</v>
      </c>
      <c r="AW4740" s="21">
        <v>76.600596546554598</v>
      </c>
      <c r="AX4740" s="21">
        <v>75.300939210701003</v>
      </c>
      <c r="AY4740" s="21">
        <v>240.51706292616501</v>
      </c>
      <c r="AZ4740" s="21">
        <v>240.51706292616501</v>
      </c>
      <c r="BA4740" s="21">
        <v>1.2397958787083601</v>
      </c>
      <c r="BB4740" s="21">
        <v>1.2397958787083601</v>
      </c>
      <c r="BC4740" s="21">
        <v>7.4885497465966599E-11</v>
      </c>
      <c r="BD4740"/>
      <c r="BE4740"/>
      <c r="BF4740"/>
      <c r="BG4740"/>
      <c r="BH4740"/>
      <c r="BI4740"/>
      <c r="BJ4740"/>
      <c r="BK4740"/>
      <c r="BL4740"/>
      <c r="BM4740"/>
      <c r="BN4740"/>
    </row>
    <row r="4741" spans="1:66">
      <c r="A4741" s="4">
        <v>4739</v>
      </c>
      <c r="B4741" s="2" t="s">
        <v>371</v>
      </c>
      <c r="C4741" s="2" t="s">
        <v>370</v>
      </c>
      <c r="D4741" s="2" t="s">
        <v>401</v>
      </c>
      <c r="E4741" s="2" t="s">
        <v>368</v>
      </c>
      <c r="F4741" s="2" t="s">
        <v>367</v>
      </c>
      <c r="G4741" s="2" t="s">
        <v>413</v>
      </c>
      <c r="H4741" s="4" t="s">
        <v>2</v>
      </c>
      <c r="I4741" s="4">
        <v>11</v>
      </c>
      <c r="J4741" s="4">
        <v>2010</v>
      </c>
      <c r="K4741" s="3">
        <v>-15.99</v>
      </c>
      <c r="L4741" s="3">
        <v>35.200000000000003</v>
      </c>
      <c r="M4741" s="4">
        <v>2474.1999999999998</v>
      </c>
      <c r="N4741" s="3">
        <v>-12.11</v>
      </c>
      <c r="O4741" s="3" t="s">
        <v>2</v>
      </c>
      <c r="P4741" s="3" t="s">
        <v>2</v>
      </c>
      <c r="Q4741" s="3" t="s">
        <v>2</v>
      </c>
      <c r="R4741" s="3">
        <v>18.940000000000001</v>
      </c>
      <c r="S4741" s="3" t="s">
        <v>2</v>
      </c>
      <c r="T4741" s="3" t="s">
        <v>2</v>
      </c>
      <c r="U4741" s="3" t="s">
        <v>2</v>
      </c>
      <c r="V4741" s="3" t="s">
        <v>2</v>
      </c>
      <c r="W4741" s="3" t="s">
        <v>2</v>
      </c>
      <c r="X4741" s="3" t="s">
        <v>2</v>
      </c>
      <c r="Y4741" s="3" t="s">
        <v>2</v>
      </c>
      <c r="Z4741" s="3" t="s">
        <v>2</v>
      </c>
      <c r="AA4741" s="3" t="s">
        <v>2</v>
      </c>
      <c r="AB4741" s="3" t="s">
        <v>2</v>
      </c>
      <c r="AC4741" s="3">
        <v>0.45</v>
      </c>
      <c r="AD4741" s="2" t="s">
        <v>202</v>
      </c>
      <c r="AE4741" s="1" t="e">
        <f>($P4741/$DF$4)/((($Q4741/$DG$4)^2)/($R4741/$DH$4))</f>
        <v>#VALUE!</v>
      </c>
      <c r="AF4741" s="1" t="e">
        <f>($P4741/$DI$4)/((($Q4741/$DJ$4)^2)/($R4741/$DK$4))</f>
        <v>#VALUE!</v>
      </c>
      <c r="AG4741" s="1" t="e">
        <f>($P4741/$DL$4)/((($Q4741/$DM$4)^2)/($R4741/$DN$4))</f>
        <v>#VALUE!</v>
      </c>
      <c r="AH4741" s="1" t="e">
        <f>($P4741/$DO$4)/((($Q4741/$DP$4)^2)/($R4741/$DQ$4))</f>
        <v>#VALUE!</v>
      </c>
      <c r="AI4741" t="s">
        <v>412</v>
      </c>
      <c r="AJ4741">
        <v>930</v>
      </c>
      <c r="AK4741" s="21">
        <v>-90.225234610443096</v>
      </c>
      <c r="AL4741" s="21">
        <v>9.969209968386869E+36</v>
      </c>
      <c r="AM4741" s="21">
        <v>1.5389397993206999</v>
      </c>
      <c r="AN4741" s="21">
        <v>1.5389397993206999</v>
      </c>
      <c r="AO4741" s="21">
        <v>66.870615907201397</v>
      </c>
      <c r="AP4741" s="21">
        <v>66.870615907201397</v>
      </c>
      <c r="AQ4741" s="21">
        <v>26.180804364109001</v>
      </c>
      <c r="AR4741" s="21">
        <v>26.180804364109001</v>
      </c>
      <c r="AS4741" s="21">
        <v>20.046204984569499</v>
      </c>
      <c r="AT4741" s="21">
        <v>20.046204984569499</v>
      </c>
      <c r="AU4741" s="21">
        <v>5.61492434699535</v>
      </c>
      <c r="AV4741" s="21">
        <v>5.5721382555007901</v>
      </c>
      <c r="AW4741" s="21">
        <v>79.119279835891703</v>
      </c>
      <c r="AX4741" s="21">
        <v>85.881451330947897</v>
      </c>
      <c r="AY4741" s="21">
        <v>243.981915393533</v>
      </c>
      <c r="AZ4741" s="21">
        <v>243.981915393533</v>
      </c>
      <c r="BA4741" s="21">
        <v>1.32367923964262</v>
      </c>
      <c r="BB4741" s="21">
        <v>1.32367923964262</v>
      </c>
      <c r="BC4741" s="21">
        <v>7.4885497465966599E-11</v>
      </c>
      <c r="BD4741"/>
      <c r="BE4741"/>
      <c r="BF4741"/>
      <c r="BG4741"/>
      <c r="BH4741"/>
      <c r="BI4741"/>
      <c r="BJ4741"/>
      <c r="BK4741"/>
      <c r="BL4741"/>
      <c r="BM4741"/>
      <c r="BN4741"/>
    </row>
    <row r="4742" spans="1:66">
      <c r="A4742" s="4">
        <v>4740</v>
      </c>
      <c r="B4742" s="2" t="s">
        <v>371</v>
      </c>
      <c r="C4742" s="2" t="s">
        <v>370</v>
      </c>
      <c r="D4742" s="2" t="s">
        <v>401</v>
      </c>
      <c r="E4742" s="2" t="s">
        <v>368</v>
      </c>
      <c r="F4742" s="2" t="s">
        <v>367</v>
      </c>
      <c r="G4742" s="2" t="s">
        <v>413</v>
      </c>
      <c r="H4742" s="4" t="s">
        <v>2</v>
      </c>
      <c r="I4742" s="4">
        <v>11</v>
      </c>
      <c r="J4742" s="4">
        <v>2010</v>
      </c>
      <c r="K4742" s="3">
        <v>-15.99</v>
      </c>
      <c r="L4742" s="3">
        <v>35.200000000000003</v>
      </c>
      <c r="M4742" s="4">
        <v>2572.9</v>
      </c>
      <c r="N4742" s="3">
        <v>-12.53</v>
      </c>
      <c r="O4742" s="3" t="s">
        <v>2</v>
      </c>
      <c r="P4742" s="3" t="s">
        <v>2</v>
      </c>
      <c r="Q4742" s="3" t="s">
        <v>2</v>
      </c>
      <c r="R4742" s="3">
        <v>23.15</v>
      </c>
      <c r="S4742" s="3" t="s">
        <v>2</v>
      </c>
      <c r="T4742" s="3" t="s">
        <v>2</v>
      </c>
      <c r="U4742" s="3" t="s">
        <v>2</v>
      </c>
      <c r="V4742" s="3" t="s">
        <v>2</v>
      </c>
      <c r="W4742" s="3" t="s">
        <v>2</v>
      </c>
      <c r="X4742" s="3" t="s">
        <v>2</v>
      </c>
      <c r="Y4742" s="3" t="s">
        <v>2</v>
      </c>
      <c r="Z4742" s="3" t="s">
        <v>2</v>
      </c>
      <c r="AA4742" s="3" t="s">
        <v>2</v>
      </c>
      <c r="AB4742" s="3" t="s">
        <v>2</v>
      </c>
      <c r="AC4742" s="3">
        <v>0.45</v>
      </c>
      <c r="AD4742" s="2" t="s">
        <v>202</v>
      </c>
      <c r="AE4742" s="1" t="e">
        <f>($P4742/$DF$4)/((($Q4742/$DG$4)^2)/($R4742/$DH$4))</f>
        <v>#VALUE!</v>
      </c>
      <c r="AF4742" s="1" t="e">
        <f>($P4742/$DI$4)/((($Q4742/$DJ$4)^2)/($R4742/$DK$4))</f>
        <v>#VALUE!</v>
      </c>
      <c r="AG4742" s="1" t="e">
        <f>($P4742/$DL$4)/((($Q4742/$DM$4)^2)/($R4742/$DN$4))</f>
        <v>#VALUE!</v>
      </c>
      <c r="AH4742" s="1" t="e">
        <f>($P4742/$DO$4)/((($Q4742/$DP$4)^2)/($R4742/$DQ$4))</f>
        <v>#VALUE!</v>
      </c>
      <c r="AI4742" t="s">
        <v>412</v>
      </c>
      <c r="AJ4742">
        <v>930</v>
      </c>
      <c r="AK4742" s="21">
        <v>-91.9188547603584</v>
      </c>
      <c r="AL4742" s="21">
        <v>9.969209968386869E+36</v>
      </c>
      <c r="AM4742" s="21">
        <v>1.5293065311282901</v>
      </c>
      <c r="AN4742" s="21">
        <v>1.5293065311282901</v>
      </c>
      <c r="AO4742" s="21">
        <v>66.451919357588096</v>
      </c>
      <c r="AP4742" s="21">
        <v>66.451919357588096</v>
      </c>
      <c r="AQ4742" s="21">
        <v>27.8342501684666</v>
      </c>
      <c r="AR4742" s="21">
        <v>27.8342501684666</v>
      </c>
      <c r="AS4742" s="21">
        <v>20.269420775508902</v>
      </c>
      <c r="AT4742" s="21">
        <v>20.269420775508902</v>
      </c>
      <c r="AU4742" s="21">
        <v>5.6059902873396901</v>
      </c>
      <c r="AV4742" s="21">
        <v>5.5525343314290101</v>
      </c>
      <c r="AW4742" s="21">
        <v>79.392735955810593</v>
      </c>
      <c r="AX4742" s="21">
        <v>87.811666721343997</v>
      </c>
      <c r="AY4742" s="21">
        <v>243.59330910476501</v>
      </c>
      <c r="AZ4742" s="21">
        <v>243.59330910476501</v>
      </c>
      <c r="BA4742" s="21">
        <v>1.33993062514365</v>
      </c>
      <c r="BB4742" s="21">
        <v>1.33993062514365</v>
      </c>
      <c r="BC4742" s="21">
        <v>7.4885497465966599E-11</v>
      </c>
      <c r="BD4742"/>
      <c r="BE4742"/>
      <c r="BF4742"/>
      <c r="BG4742"/>
      <c r="BH4742"/>
      <c r="BI4742"/>
      <c r="BJ4742"/>
      <c r="BK4742"/>
      <c r="BL4742"/>
      <c r="BM4742"/>
      <c r="BN4742"/>
    </row>
    <row r="4743" spans="1:66">
      <c r="A4743" s="4">
        <v>4741</v>
      </c>
      <c r="B4743" s="2" t="s">
        <v>371</v>
      </c>
      <c r="C4743" s="2" t="s">
        <v>370</v>
      </c>
      <c r="D4743" s="2" t="s">
        <v>401</v>
      </c>
      <c r="E4743" s="2" t="s">
        <v>368</v>
      </c>
      <c r="F4743" s="2" t="s">
        <v>367</v>
      </c>
      <c r="G4743" s="2" t="s">
        <v>413</v>
      </c>
      <c r="H4743" s="4" t="s">
        <v>2</v>
      </c>
      <c r="I4743" s="4">
        <v>11</v>
      </c>
      <c r="J4743" s="4">
        <v>2010</v>
      </c>
      <c r="K4743" s="3">
        <v>-15.99</v>
      </c>
      <c r="L4743" s="3">
        <v>35.200000000000003</v>
      </c>
      <c r="M4743" s="4">
        <v>2803.3</v>
      </c>
      <c r="N4743" s="3">
        <v>-11.92</v>
      </c>
      <c r="O4743" s="3" t="s">
        <v>2</v>
      </c>
      <c r="P4743" s="3" t="s">
        <v>2</v>
      </c>
      <c r="Q4743" s="3" t="s">
        <v>2</v>
      </c>
      <c r="R4743" s="3">
        <v>19.36</v>
      </c>
      <c r="S4743" s="3" t="s">
        <v>2</v>
      </c>
      <c r="T4743" s="3" t="s">
        <v>2</v>
      </c>
      <c r="U4743" s="3" t="s">
        <v>2</v>
      </c>
      <c r="V4743" s="3" t="s">
        <v>2</v>
      </c>
      <c r="W4743" s="3" t="s">
        <v>2</v>
      </c>
      <c r="X4743" s="3" t="s">
        <v>2</v>
      </c>
      <c r="Y4743" s="3" t="s">
        <v>2</v>
      </c>
      <c r="Z4743" s="3" t="s">
        <v>2</v>
      </c>
      <c r="AA4743" s="3" t="s">
        <v>2</v>
      </c>
      <c r="AB4743" s="3" t="s">
        <v>2</v>
      </c>
      <c r="AC4743" s="3">
        <v>0.45</v>
      </c>
      <c r="AD4743" s="2" t="s">
        <v>202</v>
      </c>
      <c r="AE4743" s="1" t="e">
        <f>($P4743/$DF$4)/((($Q4743/$DG$4)^2)/($R4743/$DH$4))</f>
        <v>#VALUE!</v>
      </c>
      <c r="AF4743" s="1" t="e">
        <f>($P4743/$DI$4)/((($Q4743/$DJ$4)^2)/($R4743/$DK$4))</f>
        <v>#VALUE!</v>
      </c>
      <c r="AG4743" s="1" t="e">
        <f>($P4743/$DL$4)/((($Q4743/$DM$4)^2)/($R4743/$DN$4))</f>
        <v>#VALUE!</v>
      </c>
      <c r="AH4743" s="1" t="e">
        <f>($P4743/$DO$4)/((($Q4743/$DP$4)^2)/($R4743/$DQ$4))</f>
        <v>#VALUE!</v>
      </c>
      <c r="AI4743" t="s">
        <v>412</v>
      </c>
      <c r="AJ4743">
        <v>930</v>
      </c>
      <c r="AK4743" s="21">
        <v>-96.151574711040098</v>
      </c>
      <c r="AL4743" s="21">
        <v>9.969209968386869E+36</v>
      </c>
      <c r="AM4743" s="21">
        <v>1.5557536191439101</v>
      </c>
      <c r="AN4743" s="21">
        <v>1.5557536191439101</v>
      </c>
      <c r="AO4743" s="21">
        <v>67.600873842656597</v>
      </c>
      <c r="AP4743" s="21">
        <v>67.600873842656597</v>
      </c>
      <c r="AQ4743" s="21">
        <v>31.6284532182578</v>
      </c>
      <c r="AR4743" s="21">
        <v>31.6284532182578</v>
      </c>
      <c r="AS4743" s="21">
        <v>20.802221681305902</v>
      </c>
      <c r="AT4743" s="21">
        <v>20.802221681305902</v>
      </c>
      <c r="AU4743" s="21">
        <v>5.6265388115301302</v>
      </c>
      <c r="AV4743" s="21">
        <v>5.6450840367765096</v>
      </c>
      <c r="AW4743" s="21">
        <v>79.141224458116497</v>
      </c>
      <c r="AX4743" s="21">
        <v>88.618518050251595</v>
      </c>
      <c r="AY4743" s="21">
        <v>244.485339521426</v>
      </c>
      <c r="AZ4743" s="21">
        <v>244.485339521426</v>
      </c>
      <c r="BA4743" s="21">
        <v>1.3866869737076899</v>
      </c>
      <c r="BB4743" s="21">
        <v>1.3866869737076899</v>
      </c>
      <c r="BC4743" s="21">
        <v>7.4885497465966599E-11</v>
      </c>
      <c r="BD4743"/>
      <c r="BE4743"/>
      <c r="BF4743"/>
      <c r="BG4743"/>
      <c r="BH4743"/>
      <c r="BI4743"/>
      <c r="BJ4743"/>
      <c r="BK4743"/>
      <c r="BL4743"/>
      <c r="BM4743"/>
      <c r="BN4743"/>
    </row>
    <row r="4744" spans="1:66" ht="25.2">
      <c r="A4744" s="4">
        <v>4742</v>
      </c>
      <c r="B4744" s="2" t="s">
        <v>371</v>
      </c>
      <c r="C4744" s="2" t="s">
        <v>374</v>
      </c>
      <c r="D4744" s="2" t="s">
        <v>401</v>
      </c>
      <c r="E4744" s="2" t="s">
        <v>368</v>
      </c>
      <c r="F4744" s="2" t="s">
        <v>367</v>
      </c>
      <c r="G4744" s="2" t="s">
        <v>411</v>
      </c>
      <c r="H4744" s="4" t="s">
        <v>2</v>
      </c>
      <c r="I4744" s="4">
        <v>11</v>
      </c>
      <c r="J4744" s="4">
        <v>2010</v>
      </c>
      <c r="K4744" s="3">
        <v>-22</v>
      </c>
      <c r="L4744" s="3">
        <v>31</v>
      </c>
      <c r="M4744" s="4">
        <v>31.8</v>
      </c>
      <c r="N4744" s="3">
        <v>-9.91</v>
      </c>
      <c r="O4744" s="3" t="s">
        <v>2</v>
      </c>
      <c r="P4744" s="3" t="s">
        <v>2</v>
      </c>
      <c r="Q4744" s="3" t="s">
        <v>2</v>
      </c>
      <c r="R4744" s="3">
        <v>12.45</v>
      </c>
      <c r="S4744" s="3" t="s">
        <v>2</v>
      </c>
      <c r="T4744" s="3" t="s">
        <v>2</v>
      </c>
      <c r="U4744" s="3" t="s">
        <v>2</v>
      </c>
      <c r="V4744" s="3" t="s">
        <v>2</v>
      </c>
      <c r="W4744" s="3" t="s">
        <v>2</v>
      </c>
      <c r="X4744" s="3" t="s">
        <v>2</v>
      </c>
      <c r="Y4744" s="3" t="s">
        <v>2</v>
      </c>
      <c r="Z4744" s="3" t="s">
        <v>2</v>
      </c>
      <c r="AA4744" s="3" t="s">
        <v>2</v>
      </c>
      <c r="AB4744" s="3" t="s">
        <v>2</v>
      </c>
      <c r="AC4744" s="3">
        <v>0.45</v>
      </c>
      <c r="AD4744" s="2" t="s">
        <v>202</v>
      </c>
      <c r="AE4744" s="1" t="e">
        <f>($P4744/$DF$4)/((($Q4744/$DG$4)^2)/($R4744/$DH$4))</f>
        <v>#VALUE!</v>
      </c>
      <c r="AF4744" s="1" t="e">
        <f>($P4744/$DI$4)/((($Q4744/$DJ$4)^2)/($R4744/$DK$4))</f>
        <v>#VALUE!</v>
      </c>
      <c r="AG4744" s="1" t="e">
        <f>($P4744/$DL$4)/((($Q4744/$DM$4)^2)/($R4744/$DN$4))</f>
        <v>#VALUE!</v>
      </c>
      <c r="AH4744" s="1" t="e">
        <f>($P4744/$DO$4)/((($Q4744/$DP$4)^2)/($R4744/$DQ$4))</f>
        <v>#VALUE!</v>
      </c>
      <c r="AI4744" t="s">
        <v>410</v>
      </c>
      <c r="AJ4744">
        <v>931</v>
      </c>
      <c r="AK4744" s="21">
        <v>-46.863157916068999</v>
      </c>
      <c r="AL4744" s="21">
        <v>174.30687713623001</v>
      </c>
      <c r="AM4744" s="21">
        <v>-0.175518317334354</v>
      </c>
      <c r="AN4744" s="21">
        <v>-0.212311876937747</v>
      </c>
      <c r="AO4744" s="21">
        <v>-7.6405601216837198</v>
      </c>
      <c r="AP4744" s="21">
        <v>-9.2449708744844106</v>
      </c>
      <c r="AQ4744" s="21">
        <v>0.99059921205043799</v>
      </c>
      <c r="AR4744" s="21">
        <v>1.8261225104332</v>
      </c>
      <c r="AS4744" s="21">
        <v>0.29010386057198001</v>
      </c>
      <c r="AT4744" s="21">
        <v>1.1120075534563499E-2</v>
      </c>
      <c r="AU4744" s="21">
        <v>5.2565127313137099</v>
      </c>
      <c r="AV4744" s="21">
        <v>5.1583661079406697</v>
      </c>
      <c r="AW4744" s="21">
        <v>103.499306201935</v>
      </c>
      <c r="AX4744" s="21">
        <v>104.314461708069</v>
      </c>
      <c r="AY4744" s="21">
        <v>228.82283566077899</v>
      </c>
      <c r="AZ4744" s="21">
        <v>224.61631625696299</v>
      </c>
      <c r="BA4744" s="21">
        <v>5.1288743084296602E-2</v>
      </c>
      <c r="BB4744" s="21">
        <v>4.8127572936937202E-2</v>
      </c>
      <c r="BC4744" s="21">
        <v>8.7043897853594194E-11</v>
      </c>
      <c r="BD4744"/>
      <c r="BE4744"/>
      <c r="BF4744"/>
      <c r="BG4744"/>
      <c r="BH4744"/>
      <c r="BI4744"/>
      <c r="BJ4744"/>
      <c r="BK4744"/>
      <c r="BL4744"/>
      <c r="BM4744"/>
      <c r="BN4744"/>
    </row>
    <row r="4745" spans="1:66" ht="25.2">
      <c r="A4745" s="4">
        <v>4743</v>
      </c>
      <c r="B4745" s="2" t="s">
        <v>371</v>
      </c>
      <c r="C4745" s="2" t="s">
        <v>374</v>
      </c>
      <c r="D4745" s="2" t="s">
        <v>401</v>
      </c>
      <c r="E4745" s="2" t="s">
        <v>368</v>
      </c>
      <c r="F4745" s="2" t="s">
        <v>367</v>
      </c>
      <c r="G4745" s="2" t="s">
        <v>411</v>
      </c>
      <c r="H4745" s="4" t="s">
        <v>2</v>
      </c>
      <c r="I4745" s="4">
        <v>11</v>
      </c>
      <c r="J4745" s="4">
        <v>2010</v>
      </c>
      <c r="K4745" s="3">
        <v>-22</v>
      </c>
      <c r="L4745" s="3">
        <v>31</v>
      </c>
      <c r="M4745" s="4">
        <v>81.5</v>
      </c>
      <c r="N4745" s="3">
        <v>-10.08</v>
      </c>
      <c r="O4745" s="3" t="s">
        <v>2</v>
      </c>
      <c r="P4745" s="3" t="s">
        <v>2</v>
      </c>
      <c r="Q4745" s="3" t="s">
        <v>2</v>
      </c>
      <c r="R4745" s="3">
        <v>12.31</v>
      </c>
      <c r="S4745" s="3" t="s">
        <v>2</v>
      </c>
      <c r="T4745" s="3" t="s">
        <v>2</v>
      </c>
      <c r="U4745" s="3" t="s">
        <v>2</v>
      </c>
      <c r="V4745" s="3" t="s">
        <v>2</v>
      </c>
      <c r="W4745" s="3" t="s">
        <v>2</v>
      </c>
      <c r="X4745" s="3" t="s">
        <v>2</v>
      </c>
      <c r="Y4745" s="3" t="s">
        <v>2</v>
      </c>
      <c r="Z4745" s="3" t="s">
        <v>2</v>
      </c>
      <c r="AA4745" s="3" t="s">
        <v>2</v>
      </c>
      <c r="AB4745" s="3" t="s">
        <v>2</v>
      </c>
      <c r="AC4745" s="3">
        <v>0.45</v>
      </c>
      <c r="AD4745" s="2" t="s">
        <v>202</v>
      </c>
      <c r="AE4745" s="1" t="e">
        <f>($P4745/$DF$4)/((($Q4745/$DG$4)^2)/($R4745/$DH$4))</f>
        <v>#VALUE!</v>
      </c>
      <c r="AF4745" s="1" t="e">
        <f>($P4745/$DI$4)/((($Q4745/$DJ$4)^2)/($R4745/$DK$4))</f>
        <v>#VALUE!</v>
      </c>
      <c r="AG4745" s="1" t="e">
        <f>($P4745/$DL$4)/((($Q4745/$DM$4)^2)/($R4745/$DN$4))</f>
        <v>#VALUE!</v>
      </c>
      <c r="AH4745" s="1" t="e">
        <f>($P4745/$DO$4)/((($Q4745/$DP$4)^2)/($R4745/$DQ$4))</f>
        <v>#VALUE!</v>
      </c>
      <c r="AI4745" t="s">
        <v>410</v>
      </c>
      <c r="AJ4745">
        <v>931</v>
      </c>
      <c r="AK4745" s="21">
        <v>-53.3494121456146</v>
      </c>
      <c r="AL4745" s="21">
        <v>179.64419368743901</v>
      </c>
      <c r="AM4745" s="21">
        <v>-7.5178176024928697E-2</v>
      </c>
      <c r="AN4745" s="21">
        <v>-0.15856220568530299</v>
      </c>
      <c r="AO4745" s="21">
        <v>-3.2714856744120602</v>
      </c>
      <c r="AP4745" s="21">
        <v>-6.9013308569887899</v>
      </c>
      <c r="AQ4745" s="21">
        <v>1.0425313897430899</v>
      </c>
      <c r="AR4745" s="21">
        <v>1.7560209274292</v>
      </c>
      <c r="AS4745" s="21">
        <v>0.43031582310795802</v>
      </c>
      <c r="AT4745" s="21">
        <v>0.19873879086226201</v>
      </c>
      <c r="AU4745" s="21">
        <v>5.3187212288379699</v>
      </c>
      <c r="AV4745" s="21">
        <v>5.3657856345176702</v>
      </c>
      <c r="AW4745" s="21">
        <v>101.469429397583</v>
      </c>
      <c r="AX4745" s="21">
        <v>103.14226112365699</v>
      </c>
      <c r="AY4745" s="21">
        <v>231.448406228078</v>
      </c>
      <c r="AZ4745" s="21">
        <v>233.53999105799301</v>
      </c>
      <c r="BA4745" s="21">
        <v>7.4397291056811796E-2</v>
      </c>
      <c r="BB4745" s="21">
        <v>7.0129022281616896E-2</v>
      </c>
      <c r="BC4745" s="21">
        <v>8.7043897853594194E-11</v>
      </c>
      <c r="BD4745"/>
      <c r="BE4745"/>
      <c r="BF4745"/>
      <c r="BG4745"/>
      <c r="BH4745"/>
      <c r="BI4745"/>
      <c r="BJ4745"/>
      <c r="BK4745"/>
      <c r="BL4745"/>
      <c r="BM4745"/>
      <c r="BN4745"/>
    </row>
    <row r="4746" spans="1:66" ht="25.2">
      <c r="A4746" s="4">
        <v>4744</v>
      </c>
      <c r="B4746" s="2" t="s">
        <v>371</v>
      </c>
      <c r="C4746" s="2" t="s">
        <v>374</v>
      </c>
      <c r="D4746" s="2" t="s">
        <v>401</v>
      </c>
      <c r="E4746" s="2" t="s">
        <v>368</v>
      </c>
      <c r="F4746" s="2" t="s">
        <v>367</v>
      </c>
      <c r="G4746" s="2" t="s">
        <v>411</v>
      </c>
      <c r="H4746" s="4" t="s">
        <v>2</v>
      </c>
      <c r="I4746" s="4">
        <v>11</v>
      </c>
      <c r="J4746" s="4">
        <v>2010</v>
      </c>
      <c r="K4746" s="3">
        <v>-22</v>
      </c>
      <c r="L4746" s="3">
        <v>31</v>
      </c>
      <c r="M4746" s="4">
        <v>249.7</v>
      </c>
      <c r="N4746" s="3">
        <v>-10.52</v>
      </c>
      <c r="O4746" s="3" t="s">
        <v>2</v>
      </c>
      <c r="P4746" s="3" t="s">
        <v>2</v>
      </c>
      <c r="Q4746" s="3" t="s">
        <v>2</v>
      </c>
      <c r="R4746" s="3">
        <v>15.02</v>
      </c>
      <c r="S4746" s="3" t="s">
        <v>2</v>
      </c>
      <c r="T4746" s="3" t="s">
        <v>2</v>
      </c>
      <c r="U4746" s="3" t="s">
        <v>2</v>
      </c>
      <c r="V4746" s="3" t="s">
        <v>2</v>
      </c>
      <c r="W4746" s="3" t="s">
        <v>2</v>
      </c>
      <c r="X4746" s="3" t="s">
        <v>2</v>
      </c>
      <c r="Y4746" s="3" t="s">
        <v>2</v>
      </c>
      <c r="Z4746" s="3" t="s">
        <v>2</v>
      </c>
      <c r="AA4746" s="3" t="s">
        <v>2</v>
      </c>
      <c r="AB4746" s="3" t="s">
        <v>2</v>
      </c>
      <c r="AC4746" s="3">
        <v>0.45</v>
      </c>
      <c r="AD4746" s="2" t="s">
        <v>202</v>
      </c>
      <c r="AE4746" s="1" t="e">
        <f>($P4746/$DF$4)/((($Q4746/$DG$4)^2)/($R4746/$DH$4))</f>
        <v>#VALUE!</v>
      </c>
      <c r="AF4746" s="1" t="e">
        <f>($P4746/$DI$4)/((($Q4746/$DJ$4)^2)/($R4746/$DK$4))</f>
        <v>#VALUE!</v>
      </c>
      <c r="AG4746" s="1" t="e">
        <f>($P4746/$DL$4)/((($Q4746/$DM$4)^2)/($R4746/$DN$4))</f>
        <v>#VALUE!</v>
      </c>
      <c r="AH4746" s="1" t="e">
        <f>($P4746/$DO$4)/((($Q4746/$DP$4)^2)/($R4746/$DQ$4))</f>
        <v>#VALUE!</v>
      </c>
      <c r="AI4746" t="s">
        <v>410</v>
      </c>
      <c r="AJ4746">
        <v>931</v>
      </c>
      <c r="AK4746" s="21">
        <v>-61.350663542747498</v>
      </c>
      <c r="AL4746" s="21">
        <v>145.79913234710699</v>
      </c>
      <c r="AM4746" s="21">
        <v>0.82178133726119995</v>
      </c>
      <c r="AN4746" s="21">
        <v>0.763432262465358</v>
      </c>
      <c r="AO4746" s="21">
        <v>35.747716766097199</v>
      </c>
      <c r="AP4746" s="21">
        <v>33.209566506735896</v>
      </c>
      <c r="AQ4746" s="21">
        <v>2.7268600314855602</v>
      </c>
      <c r="AR4746" s="21">
        <v>3.1300952136516602</v>
      </c>
      <c r="AS4746" s="21">
        <v>6.22115382552147</v>
      </c>
      <c r="AT4746" s="21">
        <v>7.10686956346035</v>
      </c>
      <c r="AU4746" s="21">
        <v>4.7696232050657299</v>
      </c>
      <c r="AV4746" s="21">
        <v>4.8129119724035299</v>
      </c>
      <c r="AW4746" s="21">
        <v>85.297008991241498</v>
      </c>
      <c r="AX4746" s="21">
        <v>86.347017288207994</v>
      </c>
      <c r="AY4746" s="21">
        <v>207.48072821399501</v>
      </c>
      <c r="AZ4746" s="21">
        <v>209.3639662029</v>
      </c>
      <c r="BA4746" s="21">
        <v>0.37246863916516298</v>
      </c>
      <c r="BB4746" s="21">
        <v>0.36599877849221202</v>
      </c>
      <c r="BC4746" s="21">
        <v>8.7043897853594194E-11</v>
      </c>
      <c r="BD4746"/>
      <c r="BE4746"/>
      <c r="BF4746"/>
      <c r="BG4746"/>
      <c r="BH4746"/>
      <c r="BI4746"/>
      <c r="BJ4746"/>
      <c r="BK4746"/>
      <c r="BL4746"/>
      <c r="BM4746"/>
      <c r="BN4746"/>
    </row>
    <row r="4747" spans="1:66" ht="25.2">
      <c r="A4747" s="4">
        <v>4745</v>
      </c>
      <c r="B4747" s="2" t="s">
        <v>371</v>
      </c>
      <c r="C4747" s="2" t="s">
        <v>374</v>
      </c>
      <c r="D4747" s="2" t="s">
        <v>401</v>
      </c>
      <c r="E4747" s="2" t="s">
        <v>368</v>
      </c>
      <c r="F4747" s="2" t="s">
        <v>367</v>
      </c>
      <c r="G4747" s="2" t="s">
        <v>411</v>
      </c>
      <c r="H4747" s="4" t="s">
        <v>2</v>
      </c>
      <c r="I4747" s="4">
        <v>11</v>
      </c>
      <c r="J4747" s="4">
        <v>2010</v>
      </c>
      <c r="K4747" s="3">
        <v>-22</v>
      </c>
      <c r="L4747" s="3">
        <v>31</v>
      </c>
      <c r="M4747" s="4">
        <v>546.29999999999995</v>
      </c>
      <c r="N4747" s="3">
        <v>-11.35</v>
      </c>
      <c r="O4747" s="3" t="s">
        <v>2</v>
      </c>
      <c r="P4747" s="3" t="s">
        <v>2</v>
      </c>
      <c r="Q4747" s="3" t="s">
        <v>2</v>
      </c>
      <c r="R4747" s="3">
        <v>17</v>
      </c>
      <c r="S4747" s="3" t="s">
        <v>2</v>
      </c>
      <c r="T4747" s="3" t="s">
        <v>2</v>
      </c>
      <c r="U4747" s="3" t="s">
        <v>2</v>
      </c>
      <c r="V4747" s="3" t="s">
        <v>2</v>
      </c>
      <c r="W4747" s="3" t="s">
        <v>2</v>
      </c>
      <c r="X4747" s="3" t="s">
        <v>2</v>
      </c>
      <c r="Y4747" s="3" t="s">
        <v>2</v>
      </c>
      <c r="Z4747" s="3" t="s">
        <v>2</v>
      </c>
      <c r="AA4747" s="3" t="s">
        <v>2</v>
      </c>
      <c r="AB4747" s="3" t="s">
        <v>2</v>
      </c>
      <c r="AC4747" s="3">
        <v>0.45</v>
      </c>
      <c r="AD4747" s="2" t="s">
        <v>202</v>
      </c>
      <c r="AE4747" s="1" t="e">
        <f>($P4747/$DF$4)/((($Q4747/$DG$4)^2)/($R4747/$DH$4))</f>
        <v>#VALUE!</v>
      </c>
      <c r="AF4747" s="1" t="e">
        <f>($P4747/$DI$4)/((($Q4747/$DJ$4)^2)/($R4747/$DK$4))</f>
        <v>#VALUE!</v>
      </c>
      <c r="AG4747" s="1" t="e">
        <f>($P4747/$DL$4)/((($Q4747/$DM$4)^2)/($R4747/$DN$4))</f>
        <v>#VALUE!</v>
      </c>
      <c r="AH4747" s="1" t="e">
        <f>($P4747/$DO$4)/((($Q4747/$DP$4)^2)/($R4747/$DQ$4))</f>
        <v>#VALUE!</v>
      </c>
      <c r="AI4747" t="s">
        <v>410</v>
      </c>
      <c r="AJ4747">
        <v>931</v>
      </c>
      <c r="AK4747" s="21">
        <v>-68.389367408752406</v>
      </c>
      <c r="AL4747" s="21">
        <v>82.926565103530905</v>
      </c>
      <c r="AM4747" s="21">
        <v>1.5605811005830801</v>
      </c>
      <c r="AN4747" s="21">
        <v>1.4432407751679399</v>
      </c>
      <c r="AO4747" s="21">
        <v>67.861636830803704</v>
      </c>
      <c r="AP4747" s="21">
        <v>62.759919843070499</v>
      </c>
      <c r="AQ4747" s="21">
        <v>5.8544495236873599</v>
      </c>
      <c r="AR4747" s="21">
        <v>5.83187184929848</v>
      </c>
      <c r="AS4747" s="21">
        <v>14.5809884810448</v>
      </c>
      <c r="AT4747" s="21">
        <v>14.4986614537239</v>
      </c>
      <c r="AU4747" s="21">
        <v>4.5053363609314001</v>
      </c>
      <c r="AV4747" s="21">
        <v>4.5420062196254696</v>
      </c>
      <c r="AW4747" s="21">
        <v>74.218105430603003</v>
      </c>
      <c r="AX4747" s="21">
        <v>76.102749977111799</v>
      </c>
      <c r="AY4747" s="21">
        <v>195.913977534868</v>
      </c>
      <c r="AZ4747" s="21">
        <v>197.51106071620799</v>
      </c>
      <c r="BA4747" s="21">
        <v>0.84588007003068899</v>
      </c>
      <c r="BB4747" s="21">
        <v>0.84326389163732496</v>
      </c>
      <c r="BC4747" s="21">
        <v>8.7043897853594194E-11</v>
      </c>
      <c r="BD4747"/>
      <c r="BE4747"/>
      <c r="BF4747"/>
      <c r="BG4747"/>
      <c r="BH4747"/>
      <c r="BI4747"/>
      <c r="BJ4747"/>
      <c r="BK4747"/>
      <c r="BL4747"/>
      <c r="BM4747"/>
      <c r="BN4747"/>
    </row>
    <row r="4748" spans="1:66" ht="25.2">
      <c r="A4748" s="4">
        <v>4746</v>
      </c>
      <c r="B4748" s="2" t="s">
        <v>371</v>
      </c>
      <c r="C4748" s="2" t="s">
        <v>374</v>
      </c>
      <c r="D4748" s="2" t="s">
        <v>401</v>
      </c>
      <c r="E4748" s="2" t="s">
        <v>368</v>
      </c>
      <c r="F4748" s="2" t="s">
        <v>367</v>
      </c>
      <c r="G4748" s="2" t="s">
        <v>411</v>
      </c>
      <c r="H4748" s="4" t="s">
        <v>2</v>
      </c>
      <c r="I4748" s="4">
        <v>11</v>
      </c>
      <c r="J4748" s="4">
        <v>2010</v>
      </c>
      <c r="K4748" s="3">
        <v>-22</v>
      </c>
      <c r="L4748" s="3">
        <v>31</v>
      </c>
      <c r="M4748" s="4">
        <v>843.2</v>
      </c>
      <c r="N4748" s="3">
        <v>-11.44</v>
      </c>
      <c r="O4748" s="3" t="s">
        <v>2</v>
      </c>
      <c r="P4748" s="3" t="s">
        <v>2</v>
      </c>
      <c r="Q4748" s="3" t="s">
        <v>2</v>
      </c>
      <c r="R4748" s="3">
        <v>17.420000000000002</v>
      </c>
      <c r="S4748" s="3" t="s">
        <v>2</v>
      </c>
      <c r="T4748" s="3" t="s">
        <v>2</v>
      </c>
      <c r="U4748" s="3" t="s">
        <v>2</v>
      </c>
      <c r="V4748" s="3" t="s">
        <v>2</v>
      </c>
      <c r="W4748" s="3" t="s">
        <v>2</v>
      </c>
      <c r="X4748" s="3" t="s">
        <v>2</v>
      </c>
      <c r="Y4748" s="3" t="s">
        <v>2</v>
      </c>
      <c r="Z4748" s="3" t="s">
        <v>2</v>
      </c>
      <c r="AA4748" s="3" t="s">
        <v>2</v>
      </c>
      <c r="AB4748" s="3" t="s">
        <v>2</v>
      </c>
      <c r="AC4748" s="3">
        <v>0.45</v>
      </c>
      <c r="AD4748" s="2" t="s">
        <v>202</v>
      </c>
      <c r="AE4748" s="1" t="e">
        <f>($P4748/$DF$4)/((($Q4748/$DG$4)^2)/($R4748/$DH$4))</f>
        <v>#VALUE!</v>
      </c>
      <c r="AF4748" s="1" t="e">
        <f>($P4748/$DI$4)/((($Q4748/$DJ$4)^2)/($R4748/$DK$4))</f>
        <v>#VALUE!</v>
      </c>
      <c r="AG4748" s="1" t="e">
        <f>($P4748/$DL$4)/((($Q4748/$DM$4)^2)/($R4748/$DN$4))</f>
        <v>#VALUE!</v>
      </c>
      <c r="AH4748" s="1" t="e">
        <f>($P4748/$DO$4)/((($Q4748/$DP$4)^2)/($R4748/$DQ$4))</f>
        <v>#VALUE!</v>
      </c>
      <c r="AI4748" t="s">
        <v>410</v>
      </c>
      <c r="AJ4748">
        <v>931</v>
      </c>
      <c r="AK4748" s="21">
        <v>-76.017540926933293</v>
      </c>
      <c r="AL4748" s="21">
        <v>34.3598371767998</v>
      </c>
      <c r="AM4748" s="21">
        <v>2.4172715726494798</v>
      </c>
      <c r="AN4748" s="21">
        <v>2.4532511952519398</v>
      </c>
      <c r="AO4748" s="21">
        <v>105.080583149029</v>
      </c>
      <c r="AP4748" s="21">
        <v>106.645132197172</v>
      </c>
      <c r="AQ4748" s="21">
        <v>11.211686006784401</v>
      </c>
      <c r="AR4748" s="21">
        <v>11.211686006784401</v>
      </c>
      <c r="AS4748" s="21">
        <v>20.158216166496299</v>
      </c>
      <c r="AT4748" s="21">
        <v>20.158216166496299</v>
      </c>
      <c r="AU4748" s="21">
        <v>4.0065061089396501</v>
      </c>
      <c r="AV4748" s="21">
        <v>4.01901298135519</v>
      </c>
      <c r="AW4748" s="21">
        <v>62.102662205696099</v>
      </c>
      <c r="AX4748" s="21">
        <v>61.706694579124502</v>
      </c>
      <c r="AY4748" s="21">
        <v>174.165821042186</v>
      </c>
      <c r="AZ4748" s="21">
        <v>174.71045918016</v>
      </c>
      <c r="BA4748" s="21">
        <v>1.25099303722382</v>
      </c>
      <c r="BB4748" s="21">
        <v>1.25099303722382</v>
      </c>
      <c r="BC4748" s="21">
        <v>8.7043897853594194E-11</v>
      </c>
      <c r="BD4748"/>
      <c r="BE4748"/>
      <c r="BF4748"/>
      <c r="BG4748"/>
      <c r="BH4748"/>
      <c r="BI4748"/>
      <c r="BJ4748"/>
      <c r="BK4748"/>
      <c r="BL4748"/>
      <c r="BM4748"/>
      <c r="BN4748"/>
    </row>
    <row r="4749" spans="1:66" ht="25.2">
      <c r="A4749" s="4">
        <v>4747</v>
      </c>
      <c r="B4749" s="2" t="s">
        <v>371</v>
      </c>
      <c r="C4749" s="2" t="s">
        <v>374</v>
      </c>
      <c r="D4749" s="2" t="s">
        <v>401</v>
      </c>
      <c r="E4749" s="2" t="s">
        <v>368</v>
      </c>
      <c r="F4749" s="2" t="s">
        <v>367</v>
      </c>
      <c r="G4749" s="2" t="s">
        <v>411</v>
      </c>
      <c r="H4749" s="4" t="s">
        <v>2</v>
      </c>
      <c r="I4749" s="4">
        <v>11</v>
      </c>
      <c r="J4749" s="4">
        <v>2010</v>
      </c>
      <c r="K4749" s="3">
        <v>-22</v>
      </c>
      <c r="L4749" s="3">
        <v>31</v>
      </c>
      <c r="M4749" s="4">
        <v>1188.9000000000001</v>
      </c>
      <c r="N4749" s="3">
        <v>-11.52</v>
      </c>
      <c r="O4749" s="3" t="s">
        <v>2</v>
      </c>
      <c r="P4749" s="3" t="s">
        <v>2</v>
      </c>
      <c r="Q4749" s="3" t="s">
        <v>2</v>
      </c>
      <c r="R4749" s="3">
        <v>17.2</v>
      </c>
      <c r="S4749" s="3" t="s">
        <v>2</v>
      </c>
      <c r="T4749" s="3" t="s">
        <v>2</v>
      </c>
      <c r="U4749" s="3" t="s">
        <v>2</v>
      </c>
      <c r="V4749" s="3" t="s">
        <v>2</v>
      </c>
      <c r="W4749" s="3" t="s">
        <v>2</v>
      </c>
      <c r="X4749" s="3" t="s">
        <v>2</v>
      </c>
      <c r="Y4749" s="3" t="s">
        <v>2</v>
      </c>
      <c r="Z4749" s="3" t="s">
        <v>2</v>
      </c>
      <c r="AA4749" s="3" t="s">
        <v>2</v>
      </c>
      <c r="AB4749" s="3" t="s">
        <v>2</v>
      </c>
      <c r="AC4749" s="3">
        <v>0.45</v>
      </c>
      <c r="AD4749" s="2" t="s">
        <v>202</v>
      </c>
      <c r="AE4749" s="1" t="e">
        <f>($P4749/$DF$4)/((($Q4749/$DG$4)^2)/($R4749/$DH$4))</f>
        <v>#VALUE!</v>
      </c>
      <c r="AF4749" s="1" t="e">
        <f>($P4749/$DI$4)/((($Q4749/$DJ$4)^2)/($R4749/$DK$4))</f>
        <v>#VALUE!</v>
      </c>
      <c r="AG4749" s="1" t="e">
        <f>($P4749/$DL$4)/((($Q4749/$DM$4)^2)/($R4749/$DN$4))</f>
        <v>#VALUE!</v>
      </c>
      <c r="AH4749" s="1" t="e">
        <f>($P4749/$DO$4)/((($Q4749/$DP$4)^2)/($R4749/$DQ$4))</f>
        <v>#VALUE!</v>
      </c>
      <c r="AI4749" t="s">
        <v>410</v>
      </c>
      <c r="AJ4749">
        <v>931</v>
      </c>
      <c r="AK4749" s="21">
        <v>-80.032171182632496</v>
      </c>
      <c r="AL4749" s="21">
        <v>16.2317378181219</v>
      </c>
      <c r="AM4749" s="21">
        <v>2.22673006772995</v>
      </c>
      <c r="AN4749" s="21">
        <v>2.1510871776938401</v>
      </c>
      <c r="AO4749" s="21">
        <v>96.771520257973407</v>
      </c>
      <c r="AP4749" s="21">
        <v>93.485200714907506</v>
      </c>
      <c r="AQ4749" s="21">
        <v>13.681494113206901</v>
      </c>
      <c r="AR4749" s="21">
        <v>13.681494113206901</v>
      </c>
      <c r="AS4749" s="21">
        <v>19.959997284412399</v>
      </c>
      <c r="AT4749" s="21">
        <v>19.959997284412399</v>
      </c>
      <c r="AU4749" s="21">
        <v>4.3940311932563798</v>
      </c>
      <c r="AV4749" s="21">
        <v>4.48258352816105</v>
      </c>
      <c r="AW4749" s="21">
        <v>66.363737559318494</v>
      </c>
      <c r="AX4749" s="21">
        <v>67.418920183181797</v>
      </c>
      <c r="AY4749" s="21">
        <v>190.960155128769</v>
      </c>
      <c r="AZ4749" s="21">
        <v>194.81083751621199</v>
      </c>
      <c r="BA4749" s="21">
        <v>1.2560510732233501</v>
      </c>
      <c r="BB4749" s="21">
        <v>1.2560510732233501</v>
      </c>
      <c r="BC4749" s="21">
        <v>8.7043897853594194E-11</v>
      </c>
      <c r="BD4749"/>
      <c r="BE4749"/>
      <c r="BF4749"/>
      <c r="BG4749"/>
      <c r="BH4749"/>
      <c r="BI4749"/>
      <c r="BJ4749"/>
      <c r="BK4749"/>
      <c r="BL4749"/>
      <c r="BM4749"/>
      <c r="BN4749"/>
    </row>
    <row r="4750" spans="1:66" ht="25.2">
      <c r="A4750" s="4">
        <v>4748</v>
      </c>
      <c r="B4750" s="2" t="s">
        <v>371</v>
      </c>
      <c r="C4750" s="2" t="s">
        <v>374</v>
      </c>
      <c r="D4750" s="2" t="s">
        <v>401</v>
      </c>
      <c r="E4750" s="2" t="s">
        <v>368</v>
      </c>
      <c r="F4750" s="2" t="s">
        <v>367</v>
      </c>
      <c r="G4750" s="2" t="s">
        <v>411</v>
      </c>
      <c r="H4750" s="4" t="s">
        <v>2</v>
      </c>
      <c r="I4750" s="4">
        <v>11</v>
      </c>
      <c r="J4750" s="4">
        <v>2010</v>
      </c>
      <c r="K4750" s="3">
        <v>-22</v>
      </c>
      <c r="L4750" s="3">
        <v>31</v>
      </c>
      <c r="M4750" s="4">
        <v>1482.6</v>
      </c>
      <c r="N4750" s="3">
        <v>-11.54</v>
      </c>
      <c r="O4750" s="3" t="s">
        <v>2</v>
      </c>
      <c r="P4750" s="3" t="s">
        <v>2</v>
      </c>
      <c r="Q4750" s="3" t="s">
        <v>2</v>
      </c>
      <c r="R4750" s="3">
        <v>17.04</v>
      </c>
      <c r="S4750" s="3" t="s">
        <v>2</v>
      </c>
      <c r="T4750" s="3" t="s">
        <v>2</v>
      </c>
      <c r="U4750" s="3" t="s">
        <v>2</v>
      </c>
      <c r="V4750" s="3" t="s">
        <v>2</v>
      </c>
      <c r="W4750" s="3" t="s">
        <v>2</v>
      </c>
      <c r="X4750" s="3" t="s">
        <v>2</v>
      </c>
      <c r="Y4750" s="3" t="s">
        <v>2</v>
      </c>
      <c r="Z4750" s="3" t="s">
        <v>2</v>
      </c>
      <c r="AA4750" s="3" t="s">
        <v>2</v>
      </c>
      <c r="AB4750" s="3" t="s">
        <v>2</v>
      </c>
      <c r="AC4750" s="3">
        <v>0.45</v>
      </c>
      <c r="AD4750" s="2" t="s">
        <v>202</v>
      </c>
      <c r="AE4750" s="1" t="e">
        <f>($P4750/$DF$4)/((($Q4750/$DG$4)^2)/($R4750/$DH$4))</f>
        <v>#VALUE!</v>
      </c>
      <c r="AF4750" s="1" t="e">
        <f>($P4750/$DI$4)/((($Q4750/$DJ$4)^2)/($R4750/$DK$4))</f>
        <v>#VALUE!</v>
      </c>
      <c r="AG4750" s="1" t="e">
        <f>($P4750/$DL$4)/((($Q4750/$DM$4)^2)/($R4750/$DN$4))</f>
        <v>#VALUE!</v>
      </c>
      <c r="AH4750" s="1" t="e">
        <f>($P4750/$DO$4)/((($Q4750/$DP$4)^2)/($R4750/$DQ$4))</f>
        <v>#VALUE!</v>
      </c>
      <c r="AI4750" t="s">
        <v>410</v>
      </c>
      <c r="AJ4750">
        <v>931</v>
      </c>
      <c r="AK4750" s="21">
        <v>-80.552022500038106</v>
      </c>
      <c r="AL4750" s="21">
        <v>5.5837805214524296</v>
      </c>
      <c r="AM4750" s="21">
        <v>1.87907268360257</v>
      </c>
      <c r="AN4750" s="21">
        <v>1.9212382882833501</v>
      </c>
      <c r="AO4750" s="21">
        <v>81.654644252355098</v>
      </c>
      <c r="AP4750" s="21">
        <v>83.487684287033403</v>
      </c>
      <c r="AQ4750" s="21">
        <v>15.0182933914661</v>
      </c>
      <c r="AR4750" s="21">
        <v>15.0182933914661</v>
      </c>
      <c r="AS4750" s="21">
        <v>19.4668721342087</v>
      </c>
      <c r="AT4750" s="21">
        <v>19.4668721342087</v>
      </c>
      <c r="AU4750" s="21">
        <v>4.9778501546382898</v>
      </c>
      <c r="AV4750" s="21">
        <v>5.0001912194490403</v>
      </c>
      <c r="AW4750" s="21">
        <v>72.661438884735105</v>
      </c>
      <c r="AX4750" s="21">
        <v>72.026931285858197</v>
      </c>
      <c r="AY4750" s="21">
        <v>216.31118841816399</v>
      </c>
      <c r="AZ4750" s="21">
        <v>217.284022226573</v>
      </c>
      <c r="BA4750" s="21">
        <v>1.2720544540882099</v>
      </c>
      <c r="BB4750" s="21">
        <v>1.2720544540882099</v>
      </c>
      <c r="BC4750" s="21">
        <v>8.7043897853594194E-11</v>
      </c>
      <c r="BD4750"/>
      <c r="BE4750"/>
      <c r="BF4750"/>
      <c r="BG4750"/>
      <c r="BH4750"/>
      <c r="BI4750"/>
      <c r="BJ4750"/>
      <c r="BK4750"/>
      <c r="BL4750"/>
      <c r="BM4750"/>
      <c r="BN4750"/>
    </row>
    <row r="4751" spans="1:66" ht="25.2">
      <c r="A4751" s="4">
        <v>4749</v>
      </c>
      <c r="B4751" s="2" t="s">
        <v>371</v>
      </c>
      <c r="C4751" s="2" t="s">
        <v>374</v>
      </c>
      <c r="D4751" s="2" t="s">
        <v>401</v>
      </c>
      <c r="E4751" s="2" t="s">
        <v>368</v>
      </c>
      <c r="F4751" s="2" t="s">
        <v>367</v>
      </c>
      <c r="G4751" s="2" t="s">
        <v>411</v>
      </c>
      <c r="H4751" s="4" t="s">
        <v>2</v>
      </c>
      <c r="I4751" s="4">
        <v>11</v>
      </c>
      <c r="J4751" s="4">
        <v>2010</v>
      </c>
      <c r="K4751" s="3">
        <v>-22</v>
      </c>
      <c r="L4751" s="3">
        <v>31</v>
      </c>
      <c r="M4751" s="4">
        <v>1778.9</v>
      </c>
      <c r="N4751" s="3">
        <v>-12.1</v>
      </c>
      <c r="O4751" s="3" t="s">
        <v>2</v>
      </c>
      <c r="P4751" s="3" t="s">
        <v>2</v>
      </c>
      <c r="Q4751" s="3" t="s">
        <v>2</v>
      </c>
      <c r="R4751" s="3">
        <v>17.02</v>
      </c>
      <c r="S4751" s="3" t="s">
        <v>2</v>
      </c>
      <c r="T4751" s="3" t="s">
        <v>2</v>
      </c>
      <c r="U4751" s="3" t="s">
        <v>2</v>
      </c>
      <c r="V4751" s="3" t="s">
        <v>2</v>
      </c>
      <c r="W4751" s="3" t="s">
        <v>2</v>
      </c>
      <c r="X4751" s="3" t="s">
        <v>2</v>
      </c>
      <c r="Y4751" s="3" t="s">
        <v>2</v>
      </c>
      <c r="Z4751" s="3" t="s">
        <v>2</v>
      </c>
      <c r="AA4751" s="3" t="s">
        <v>2</v>
      </c>
      <c r="AB4751" s="3" t="s">
        <v>2</v>
      </c>
      <c r="AC4751" s="3">
        <v>0.45</v>
      </c>
      <c r="AD4751" s="2" t="s">
        <v>202</v>
      </c>
      <c r="AE4751" s="1" t="e">
        <f>($P4751/$DF$4)/((($Q4751/$DG$4)^2)/($R4751/$DH$4))</f>
        <v>#VALUE!</v>
      </c>
      <c r="AF4751" s="1" t="e">
        <f>($P4751/$DI$4)/((($Q4751/$DJ$4)^2)/($R4751/$DK$4))</f>
        <v>#VALUE!</v>
      </c>
      <c r="AG4751" s="1" t="e">
        <f>($P4751/$DL$4)/((($Q4751/$DM$4)^2)/($R4751/$DN$4))</f>
        <v>#VALUE!</v>
      </c>
      <c r="AH4751" s="1" t="e">
        <f>($P4751/$DO$4)/((($Q4751/$DP$4)^2)/($R4751/$DQ$4))</f>
        <v>#VALUE!</v>
      </c>
      <c r="AI4751" t="s">
        <v>410</v>
      </c>
      <c r="AJ4751">
        <v>931</v>
      </c>
      <c r="AK4751" s="21">
        <v>-82.786909624099707</v>
      </c>
      <c r="AL4751" s="21">
        <v>9.969209968386869E+36</v>
      </c>
      <c r="AM4751" s="21">
        <v>1.7044983966648599</v>
      </c>
      <c r="AN4751" s="21">
        <v>1.7044983966648599</v>
      </c>
      <c r="AO4751" s="21">
        <v>74.066295074597704</v>
      </c>
      <c r="AP4751" s="21">
        <v>74.066295074597704</v>
      </c>
      <c r="AQ4751" s="21">
        <v>17.041911627054201</v>
      </c>
      <c r="AR4751" s="21">
        <v>17.041911627054201</v>
      </c>
      <c r="AS4751" s="21">
        <v>19.463372015953102</v>
      </c>
      <c r="AT4751" s="21">
        <v>19.463372015953102</v>
      </c>
      <c r="AU4751" s="21">
        <v>5.3753376215696296</v>
      </c>
      <c r="AV4751" s="21">
        <v>5.2427260011434598</v>
      </c>
      <c r="AW4751" s="21">
        <v>76.045192451477007</v>
      </c>
      <c r="AX4751" s="21">
        <v>76.251643352508594</v>
      </c>
      <c r="AY4751" s="21">
        <v>233.57684518916699</v>
      </c>
      <c r="AZ4751" s="21">
        <v>233.57684518916699</v>
      </c>
      <c r="BA4751" s="21">
        <v>1.28005209058523</v>
      </c>
      <c r="BB4751" s="21">
        <v>1.28005209058523</v>
      </c>
      <c r="BC4751" s="21">
        <v>8.7043897853594194E-11</v>
      </c>
      <c r="BD4751"/>
      <c r="BE4751"/>
      <c r="BF4751"/>
      <c r="BG4751"/>
      <c r="BH4751"/>
      <c r="BI4751"/>
      <c r="BJ4751"/>
      <c r="BK4751"/>
      <c r="BL4751"/>
      <c r="BM4751"/>
      <c r="BN4751"/>
    </row>
    <row r="4752" spans="1:66" ht="25.2">
      <c r="A4752" s="4">
        <v>4750</v>
      </c>
      <c r="B4752" s="2" t="s">
        <v>371</v>
      </c>
      <c r="C4752" s="2" t="s">
        <v>374</v>
      </c>
      <c r="D4752" s="2" t="s">
        <v>401</v>
      </c>
      <c r="E4752" s="2" t="s">
        <v>368</v>
      </c>
      <c r="F4752" s="2" t="s">
        <v>367</v>
      </c>
      <c r="G4752" s="2" t="s">
        <v>411</v>
      </c>
      <c r="H4752" s="4" t="s">
        <v>2</v>
      </c>
      <c r="I4752" s="4">
        <v>11</v>
      </c>
      <c r="J4752" s="4">
        <v>2010</v>
      </c>
      <c r="K4752" s="3">
        <v>-22</v>
      </c>
      <c r="L4752" s="3">
        <v>31</v>
      </c>
      <c r="M4752" s="4">
        <v>2074.9</v>
      </c>
      <c r="N4752" s="3">
        <v>-12.1</v>
      </c>
      <c r="O4752" s="3" t="s">
        <v>2</v>
      </c>
      <c r="P4752" s="3" t="s">
        <v>2</v>
      </c>
      <c r="Q4752" s="3" t="s">
        <v>2</v>
      </c>
      <c r="R4752" s="3">
        <v>17.12</v>
      </c>
      <c r="S4752" s="3" t="s">
        <v>2</v>
      </c>
      <c r="T4752" s="3" t="s">
        <v>2</v>
      </c>
      <c r="U4752" s="3" t="s">
        <v>2</v>
      </c>
      <c r="V4752" s="3" t="s">
        <v>2</v>
      </c>
      <c r="W4752" s="3" t="s">
        <v>2</v>
      </c>
      <c r="X4752" s="3" t="s">
        <v>2</v>
      </c>
      <c r="Y4752" s="3" t="s">
        <v>2</v>
      </c>
      <c r="Z4752" s="3" t="s">
        <v>2</v>
      </c>
      <c r="AA4752" s="3" t="s">
        <v>2</v>
      </c>
      <c r="AB4752" s="3" t="s">
        <v>2</v>
      </c>
      <c r="AC4752" s="3">
        <v>0.45</v>
      </c>
      <c r="AD4752" s="2" t="s">
        <v>202</v>
      </c>
      <c r="AE4752" s="1" t="e">
        <f>($P4752/$DF$4)/((($Q4752/$DG$4)^2)/($R4752/$DH$4))</f>
        <v>#VALUE!</v>
      </c>
      <c r="AF4752" s="1" t="e">
        <f>($P4752/$DI$4)/((($Q4752/$DJ$4)^2)/($R4752/$DK$4))</f>
        <v>#VALUE!</v>
      </c>
      <c r="AG4752" s="1" t="e">
        <f>($P4752/$DL$4)/((($Q4752/$DM$4)^2)/($R4752/$DN$4))</f>
        <v>#VALUE!</v>
      </c>
      <c r="AH4752" s="1" t="e">
        <f>($P4752/$DO$4)/((($Q4752/$DP$4)^2)/($R4752/$DQ$4))</f>
        <v>#VALUE!</v>
      </c>
      <c r="AI4752" t="s">
        <v>410</v>
      </c>
      <c r="AJ4752">
        <v>931</v>
      </c>
      <c r="AK4752" s="21">
        <v>-86.723287558555597</v>
      </c>
      <c r="AL4752" s="21">
        <v>9.969209968386869E+36</v>
      </c>
      <c r="AM4752" s="21">
        <v>1.6527684405446099</v>
      </c>
      <c r="AN4752" s="21">
        <v>1.6527684405446099</v>
      </c>
      <c r="AO4752" s="21">
        <v>71.8176571867983</v>
      </c>
      <c r="AP4752" s="21">
        <v>71.8176571867983</v>
      </c>
      <c r="AQ4752" s="21">
        <v>20.824537038803101</v>
      </c>
      <c r="AR4752" s="21">
        <v>20.824537038803101</v>
      </c>
      <c r="AS4752" s="21">
        <v>19.842125326394999</v>
      </c>
      <c r="AT4752" s="21">
        <v>19.842125326394999</v>
      </c>
      <c r="AU4752" s="21">
        <v>5.5978922918438903</v>
      </c>
      <c r="AV4752" s="21">
        <v>5.6022855788469297</v>
      </c>
      <c r="AW4752" s="21">
        <v>77.241410613059998</v>
      </c>
      <c r="AX4752" s="21">
        <v>77.016698479652405</v>
      </c>
      <c r="AY4752" s="21">
        <v>243.244920883058</v>
      </c>
      <c r="AZ4752" s="21">
        <v>243.244920883058</v>
      </c>
      <c r="BA4752" s="21">
        <v>1.3208089508116201</v>
      </c>
      <c r="BB4752" s="21">
        <v>1.3208089508116201</v>
      </c>
      <c r="BC4752" s="21">
        <v>8.7043897853594194E-11</v>
      </c>
      <c r="BD4752"/>
      <c r="BE4752"/>
      <c r="BF4752"/>
      <c r="BG4752"/>
      <c r="BH4752"/>
      <c r="BI4752"/>
      <c r="BJ4752"/>
      <c r="BK4752"/>
      <c r="BL4752"/>
      <c r="BM4752"/>
      <c r="BN4752"/>
    </row>
    <row r="4753" spans="1:66" ht="25.2">
      <c r="A4753" s="4">
        <v>4751</v>
      </c>
      <c r="B4753" s="2" t="s">
        <v>371</v>
      </c>
      <c r="C4753" s="2" t="s">
        <v>374</v>
      </c>
      <c r="D4753" s="2" t="s">
        <v>401</v>
      </c>
      <c r="E4753" s="2" t="s">
        <v>368</v>
      </c>
      <c r="F4753" s="2" t="s">
        <v>367</v>
      </c>
      <c r="G4753" s="2" t="s">
        <v>411</v>
      </c>
      <c r="H4753" s="4" t="s">
        <v>2</v>
      </c>
      <c r="I4753" s="4">
        <v>11</v>
      </c>
      <c r="J4753" s="4">
        <v>2010</v>
      </c>
      <c r="K4753" s="3">
        <v>-22</v>
      </c>
      <c r="L4753" s="3">
        <v>31</v>
      </c>
      <c r="M4753" s="4">
        <v>2370.5</v>
      </c>
      <c r="N4753" s="3">
        <v>-11.87</v>
      </c>
      <c r="O4753" s="3" t="s">
        <v>2</v>
      </c>
      <c r="P4753" s="3" t="s">
        <v>2</v>
      </c>
      <c r="Q4753" s="3" t="s">
        <v>2</v>
      </c>
      <c r="R4753" s="3">
        <v>17.190000000000001</v>
      </c>
      <c r="S4753" s="3" t="s">
        <v>2</v>
      </c>
      <c r="T4753" s="3" t="s">
        <v>2</v>
      </c>
      <c r="U4753" s="3" t="s">
        <v>2</v>
      </c>
      <c r="V4753" s="3" t="s">
        <v>2</v>
      </c>
      <c r="W4753" s="3" t="s">
        <v>2</v>
      </c>
      <c r="X4753" s="3" t="s">
        <v>2</v>
      </c>
      <c r="Y4753" s="3" t="s">
        <v>2</v>
      </c>
      <c r="Z4753" s="3" t="s">
        <v>2</v>
      </c>
      <c r="AA4753" s="3" t="s">
        <v>2</v>
      </c>
      <c r="AB4753" s="3" t="s">
        <v>2</v>
      </c>
      <c r="AC4753" s="3">
        <v>0.45</v>
      </c>
      <c r="AD4753" s="2" t="s">
        <v>202</v>
      </c>
      <c r="AE4753" s="1" t="e">
        <f>($P4753/$DF$4)/((($Q4753/$DG$4)^2)/($R4753/$DH$4))</f>
        <v>#VALUE!</v>
      </c>
      <c r="AF4753" s="1" t="e">
        <f>($P4753/$DI$4)/((($Q4753/$DJ$4)^2)/($R4753/$DK$4))</f>
        <v>#VALUE!</v>
      </c>
      <c r="AG4753" s="1" t="e">
        <f>($P4753/$DL$4)/((($Q4753/$DM$4)^2)/($R4753/$DN$4))</f>
        <v>#VALUE!</v>
      </c>
      <c r="AH4753" s="1" t="e">
        <f>($P4753/$DO$4)/((($Q4753/$DP$4)^2)/($R4753/$DQ$4))</f>
        <v>#VALUE!</v>
      </c>
      <c r="AI4753" t="s">
        <v>410</v>
      </c>
      <c r="AJ4753">
        <v>931</v>
      </c>
      <c r="AK4753" s="21">
        <v>-90.601764739036597</v>
      </c>
      <c r="AL4753" s="21">
        <v>9.969209968386869E+36</v>
      </c>
      <c r="AM4753" s="21">
        <v>1.73931907713413</v>
      </c>
      <c r="AN4753" s="21">
        <v>1.73931907713413</v>
      </c>
      <c r="AO4753" s="21">
        <v>75.577979161050294</v>
      </c>
      <c r="AP4753" s="21">
        <v>75.577979161050294</v>
      </c>
      <c r="AQ4753" s="21">
        <v>25.1852771854401</v>
      </c>
      <c r="AR4753" s="21">
        <v>25.1852771854401</v>
      </c>
      <c r="AS4753" s="21">
        <v>20.203334828615201</v>
      </c>
      <c r="AT4753" s="21">
        <v>20.203334828615201</v>
      </c>
      <c r="AU4753" s="21">
        <v>5.6614360573887801</v>
      </c>
      <c r="AV4753" s="21">
        <v>5.6051727366447404</v>
      </c>
      <c r="AW4753" s="21">
        <v>76.427376084327705</v>
      </c>
      <c r="AX4753" s="21">
        <v>73.966372199058497</v>
      </c>
      <c r="AY4753" s="21">
        <v>246.00427220061201</v>
      </c>
      <c r="AZ4753" s="21">
        <v>246.00427220061201</v>
      </c>
      <c r="BA4753" s="21">
        <v>1.3579109919816299</v>
      </c>
      <c r="BB4753" s="21">
        <v>1.3579109919816299</v>
      </c>
      <c r="BC4753" s="21">
        <v>8.7043897853594194E-11</v>
      </c>
      <c r="BD4753"/>
      <c r="BE4753"/>
      <c r="BF4753"/>
      <c r="BG4753"/>
      <c r="BH4753"/>
      <c r="BI4753"/>
      <c r="BJ4753"/>
      <c r="BK4753"/>
      <c r="BL4753"/>
      <c r="BM4753"/>
      <c r="BN4753"/>
    </row>
    <row r="4754" spans="1:66" ht="25.2">
      <c r="A4754" s="4">
        <v>4752</v>
      </c>
      <c r="B4754" s="2" t="s">
        <v>371</v>
      </c>
      <c r="C4754" s="2" t="s">
        <v>374</v>
      </c>
      <c r="D4754" s="2" t="s">
        <v>401</v>
      </c>
      <c r="E4754" s="2" t="s">
        <v>368</v>
      </c>
      <c r="F4754" s="2" t="s">
        <v>367</v>
      </c>
      <c r="G4754" s="2" t="s">
        <v>411</v>
      </c>
      <c r="H4754" s="4" t="s">
        <v>2</v>
      </c>
      <c r="I4754" s="4">
        <v>11</v>
      </c>
      <c r="J4754" s="4">
        <v>2010</v>
      </c>
      <c r="K4754" s="3">
        <v>-22</v>
      </c>
      <c r="L4754" s="3">
        <v>31</v>
      </c>
      <c r="M4754" s="4">
        <v>2961.9</v>
      </c>
      <c r="N4754" s="3">
        <v>-11.79</v>
      </c>
      <c r="O4754" s="3" t="s">
        <v>2</v>
      </c>
      <c r="P4754" s="3" t="s">
        <v>2</v>
      </c>
      <c r="Q4754" s="3" t="s">
        <v>2</v>
      </c>
      <c r="R4754" s="3">
        <v>18.8</v>
      </c>
      <c r="S4754" s="3" t="s">
        <v>2</v>
      </c>
      <c r="T4754" s="3" t="s">
        <v>2</v>
      </c>
      <c r="U4754" s="3" t="s">
        <v>2</v>
      </c>
      <c r="V4754" s="3" t="s">
        <v>2</v>
      </c>
      <c r="W4754" s="3" t="s">
        <v>2</v>
      </c>
      <c r="X4754" s="3" t="s">
        <v>2</v>
      </c>
      <c r="Y4754" s="3" t="s">
        <v>2</v>
      </c>
      <c r="Z4754" s="3" t="s">
        <v>2</v>
      </c>
      <c r="AA4754" s="3" t="s">
        <v>2</v>
      </c>
      <c r="AB4754" s="3" t="s">
        <v>2</v>
      </c>
      <c r="AC4754" s="3">
        <v>0.45</v>
      </c>
      <c r="AD4754" s="2" t="s">
        <v>202</v>
      </c>
      <c r="AE4754" s="1" t="e">
        <f>($P4754/$DF$4)/((($Q4754/$DG$4)^2)/($R4754/$DH$4))</f>
        <v>#VALUE!</v>
      </c>
      <c r="AF4754" s="1" t="e">
        <f>($P4754/$DI$4)/((($Q4754/$DJ$4)^2)/($R4754/$DK$4))</f>
        <v>#VALUE!</v>
      </c>
      <c r="AG4754" s="1" t="e">
        <f>($P4754/$DL$4)/((($Q4754/$DM$4)^2)/($R4754/$DN$4))</f>
        <v>#VALUE!</v>
      </c>
      <c r="AH4754" s="1" t="e">
        <f>($P4754/$DO$4)/((($Q4754/$DP$4)^2)/($R4754/$DQ$4))</f>
        <v>#VALUE!</v>
      </c>
      <c r="AI4754" t="s">
        <v>410</v>
      </c>
      <c r="AJ4754">
        <v>931</v>
      </c>
      <c r="AK4754" s="21">
        <v>-101.361012348175</v>
      </c>
      <c r="AL4754" s="21">
        <v>9.969209968386869E+36</v>
      </c>
      <c r="AM4754" s="21">
        <v>1.9250682090222799</v>
      </c>
      <c r="AN4754" s="21">
        <v>1.9250682090222799</v>
      </c>
      <c r="AO4754" s="21">
        <v>83.648538597285693</v>
      </c>
      <c r="AP4754" s="21">
        <v>83.648538597285693</v>
      </c>
      <c r="AQ4754" s="21">
        <v>34.450027399063103</v>
      </c>
      <c r="AR4754" s="21">
        <v>34.450027399063103</v>
      </c>
      <c r="AS4754" s="21">
        <v>21.302208259105701</v>
      </c>
      <c r="AT4754" s="21">
        <v>21.302208259105701</v>
      </c>
      <c r="AU4754" s="21">
        <v>5.6115289998054498</v>
      </c>
      <c r="AV4754" s="21">
        <v>5.5322043156623799</v>
      </c>
      <c r="AW4754" s="21">
        <v>74.337588739395102</v>
      </c>
      <c r="AX4754" s="21">
        <v>72.653778400421103</v>
      </c>
      <c r="AY4754" s="21">
        <v>243.83354348287699</v>
      </c>
      <c r="AZ4754" s="21">
        <v>243.83354348287699</v>
      </c>
      <c r="BA4754" s="21">
        <v>1.4472597181797</v>
      </c>
      <c r="BB4754" s="21">
        <v>1.4472597181797</v>
      </c>
      <c r="BC4754" s="21">
        <v>8.7043897853594194E-11</v>
      </c>
      <c r="BD4754"/>
      <c r="BE4754"/>
      <c r="BF4754"/>
      <c r="BG4754"/>
      <c r="BH4754"/>
      <c r="BI4754"/>
      <c r="BJ4754"/>
      <c r="BK4754"/>
      <c r="BL4754"/>
      <c r="BM4754"/>
      <c r="BN4754"/>
    </row>
    <row r="4755" spans="1:66" ht="25.2">
      <c r="A4755" s="4">
        <v>4753</v>
      </c>
      <c r="B4755" s="2" t="s">
        <v>371</v>
      </c>
      <c r="C4755" s="2" t="s">
        <v>374</v>
      </c>
      <c r="D4755" s="2" t="s">
        <v>401</v>
      </c>
      <c r="E4755" s="2" t="s">
        <v>368</v>
      </c>
      <c r="F4755" s="2" t="s">
        <v>367</v>
      </c>
      <c r="G4755" s="2" t="s">
        <v>411</v>
      </c>
      <c r="H4755" s="4" t="s">
        <v>2</v>
      </c>
      <c r="I4755" s="4">
        <v>11</v>
      </c>
      <c r="J4755" s="4">
        <v>2010</v>
      </c>
      <c r="K4755" s="3">
        <v>-22</v>
      </c>
      <c r="L4755" s="3">
        <v>31</v>
      </c>
      <c r="M4755" s="4">
        <v>3848.6</v>
      </c>
      <c r="N4755" s="3">
        <v>-11.44</v>
      </c>
      <c r="O4755" s="3" t="s">
        <v>2</v>
      </c>
      <c r="P4755" s="3" t="s">
        <v>2</v>
      </c>
      <c r="Q4755" s="3" t="s">
        <v>2</v>
      </c>
      <c r="R4755" s="3">
        <v>22.28</v>
      </c>
      <c r="S4755" s="3" t="s">
        <v>2</v>
      </c>
      <c r="T4755" s="3" t="s">
        <v>2</v>
      </c>
      <c r="U4755" s="3" t="s">
        <v>2</v>
      </c>
      <c r="V4755" s="3" t="s">
        <v>2</v>
      </c>
      <c r="W4755" s="3" t="s">
        <v>2</v>
      </c>
      <c r="X4755" s="3" t="s">
        <v>2</v>
      </c>
      <c r="Y4755" s="3" t="s">
        <v>2</v>
      </c>
      <c r="Z4755" s="3" t="s">
        <v>2</v>
      </c>
      <c r="AA4755" s="3" t="s">
        <v>2</v>
      </c>
      <c r="AB4755" s="3" t="s">
        <v>2</v>
      </c>
      <c r="AC4755" s="3">
        <v>0.45</v>
      </c>
      <c r="AD4755" s="2" t="s">
        <v>202</v>
      </c>
      <c r="AE4755" s="1" t="e">
        <f>($P4755/$DF$4)/((($Q4755/$DG$4)^2)/($R4755/$DH$4))</f>
        <v>#VALUE!</v>
      </c>
      <c r="AF4755" s="1" t="e">
        <f>($P4755/$DI$4)/((($Q4755/$DJ$4)^2)/($R4755/$DK$4))</f>
        <v>#VALUE!</v>
      </c>
      <c r="AG4755" s="1" t="e">
        <f>($P4755/$DL$4)/((($Q4755/$DM$4)^2)/($R4755/$DN$4))</f>
        <v>#VALUE!</v>
      </c>
      <c r="AH4755" s="1" t="e">
        <f>($P4755/$DO$4)/((($Q4755/$DP$4)^2)/($R4755/$DQ$4))</f>
        <v>#VALUE!</v>
      </c>
      <c r="AI4755" t="s">
        <v>410</v>
      </c>
      <c r="AJ4755">
        <v>931</v>
      </c>
      <c r="AK4755" s="21">
        <v>-111.764205554962</v>
      </c>
      <c r="AL4755" s="21">
        <v>9.969209968386869E+36</v>
      </c>
      <c r="AM4755" s="21">
        <v>2.0277710739523198</v>
      </c>
      <c r="AN4755" s="21">
        <v>2.0277710739523198</v>
      </c>
      <c r="AO4755" s="21">
        <v>88.111427241011299</v>
      </c>
      <c r="AP4755" s="21">
        <v>88.111427241011299</v>
      </c>
      <c r="AQ4755" s="21">
        <v>43.491926600933098</v>
      </c>
      <c r="AR4755" s="21">
        <v>43.491926600933098</v>
      </c>
      <c r="AS4755" s="21">
        <v>22.425152385234799</v>
      </c>
      <c r="AT4755" s="21">
        <v>22.425152385234799</v>
      </c>
      <c r="AU4755" s="21">
        <v>5.5638714063167596</v>
      </c>
      <c r="AV4755" s="21">
        <v>5.4687377336621301</v>
      </c>
      <c r="AW4755" s="21">
        <v>73.277293295860304</v>
      </c>
      <c r="AX4755" s="21">
        <v>70.563358039855999</v>
      </c>
      <c r="AY4755" s="21">
        <v>241.763313088031</v>
      </c>
      <c r="AZ4755" s="21">
        <v>241.763313088031</v>
      </c>
      <c r="BA4755" s="21">
        <v>1.52907135099173</v>
      </c>
      <c r="BB4755" s="21">
        <v>1.52907135099173</v>
      </c>
      <c r="BC4755" s="21">
        <v>8.7043897853594194E-11</v>
      </c>
      <c r="BD4755"/>
      <c r="BE4755"/>
      <c r="BF4755"/>
      <c r="BG4755"/>
      <c r="BH4755"/>
      <c r="BI4755"/>
      <c r="BJ4755"/>
      <c r="BK4755"/>
      <c r="BL4755"/>
      <c r="BM4755"/>
      <c r="BN4755"/>
    </row>
    <row r="4756" spans="1:66" ht="25.2">
      <c r="A4756" s="4">
        <v>4754</v>
      </c>
      <c r="B4756" s="2" t="s">
        <v>371</v>
      </c>
      <c r="C4756" s="2" t="s">
        <v>374</v>
      </c>
      <c r="D4756" s="2" t="s">
        <v>401</v>
      </c>
      <c r="E4756" s="2" t="s">
        <v>368</v>
      </c>
      <c r="F4756" s="2" t="s">
        <v>367</v>
      </c>
      <c r="G4756" s="2" t="s">
        <v>411</v>
      </c>
      <c r="H4756" s="4" t="s">
        <v>2</v>
      </c>
      <c r="I4756" s="4">
        <v>11</v>
      </c>
      <c r="J4756" s="4">
        <v>2010</v>
      </c>
      <c r="K4756" s="3">
        <v>-22</v>
      </c>
      <c r="L4756" s="3">
        <v>31</v>
      </c>
      <c r="M4756" s="4">
        <v>4242.3999999999996</v>
      </c>
      <c r="N4756" s="3">
        <v>-11.58</v>
      </c>
      <c r="O4756" s="3" t="s">
        <v>2</v>
      </c>
      <c r="P4756" s="3" t="s">
        <v>2</v>
      </c>
      <c r="Q4756" s="3" t="s">
        <v>2</v>
      </c>
      <c r="R4756" s="3">
        <v>26.81</v>
      </c>
      <c r="S4756" s="3" t="s">
        <v>2</v>
      </c>
      <c r="T4756" s="3" t="s">
        <v>2</v>
      </c>
      <c r="U4756" s="3" t="s">
        <v>2</v>
      </c>
      <c r="V4756" s="3" t="s">
        <v>2</v>
      </c>
      <c r="W4756" s="3" t="s">
        <v>2</v>
      </c>
      <c r="X4756" s="3" t="s">
        <v>2</v>
      </c>
      <c r="Y4756" s="3" t="s">
        <v>2</v>
      </c>
      <c r="Z4756" s="3" t="s">
        <v>2</v>
      </c>
      <c r="AA4756" s="3" t="s">
        <v>2</v>
      </c>
      <c r="AB4756" s="3" t="s">
        <v>2</v>
      </c>
      <c r="AC4756" s="3">
        <v>0.45</v>
      </c>
      <c r="AD4756" s="2" t="s">
        <v>202</v>
      </c>
      <c r="AE4756" s="1" t="e">
        <f>($P4756/$DF$4)/((($Q4756/$DG$4)^2)/($R4756/$DH$4))</f>
        <v>#VALUE!</v>
      </c>
      <c r="AF4756" s="1" t="e">
        <f>($P4756/$DI$4)/((($Q4756/$DJ$4)^2)/($R4756/$DK$4))</f>
        <v>#VALUE!</v>
      </c>
      <c r="AG4756" s="1" t="e">
        <f>($P4756/$DL$4)/((($Q4756/$DM$4)^2)/($R4756/$DN$4))</f>
        <v>#VALUE!</v>
      </c>
      <c r="AH4756" s="1" t="e">
        <f>($P4756/$DO$4)/((($Q4756/$DP$4)^2)/($R4756/$DQ$4))</f>
        <v>#VALUE!</v>
      </c>
      <c r="AI4756" t="s">
        <v>410</v>
      </c>
      <c r="AJ4756">
        <v>931</v>
      </c>
      <c r="AK4756" s="21">
        <v>-114.205606079102</v>
      </c>
      <c r="AL4756" s="21">
        <v>9.969209968386869E+36</v>
      </c>
      <c r="AM4756" s="21">
        <v>2.0373817357420898</v>
      </c>
      <c r="AN4756" s="21">
        <v>2.0373817357420898</v>
      </c>
      <c r="AO4756" s="21">
        <v>88.529274609855705</v>
      </c>
      <c r="AP4756" s="21">
        <v>88.529274609855705</v>
      </c>
      <c r="AQ4756" s="21">
        <v>45.410438933372497</v>
      </c>
      <c r="AR4756" s="21">
        <v>45.410438933372497</v>
      </c>
      <c r="AS4756" s="21">
        <v>22.650679736137398</v>
      </c>
      <c r="AT4756" s="21">
        <v>22.650679736137398</v>
      </c>
      <c r="AU4756" s="21">
        <v>5.58796069324017</v>
      </c>
      <c r="AV4756" s="21">
        <v>5.4604167002439503</v>
      </c>
      <c r="AW4756" s="21">
        <v>73.2141804504395</v>
      </c>
      <c r="AX4756" s="21">
        <v>70.145182332992505</v>
      </c>
      <c r="AY4756" s="21">
        <v>242.81071150999699</v>
      </c>
      <c r="AZ4756" s="21">
        <v>242.81071150999699</v>
      </c>
      <c r="BA4756" s="21">
        <v>1.53986395850778</v>
      </c>
      <c r="BB4756" s="21">
        <v>1.53986395850778</v>
      </c>
      <c r="BC4756" s="21">
        <v>8.7043897853594194E-11</v>
      </c>
      <c r="BD4756"/>
      <c r="BE4756"/>
      <c r="BF4756"/>
      <c r="BG4756"/>
      <c r="BH4756"/>
      <c r="BI4756"/>
      <c r="BJ4756"/>
      <c r="BK4756"/>
      <c r="BL4756"/>
      <c r="BM4756"/>
      <c r="BN4756"/>
    </row>
    <row r="4757" spans="1:66" ht="25.2">
      <c r="A4757" s="4">
        <v>4755</v>
      </c>
      <c r="B4757" s="2" t="s">
        <v>371</v>
      </c>
      <c r="C4757" s="2" t="s">
        <v>374</v>
      </c>
      <c r="D4757" s="2" t="s">
        <v>401</v>
      </c>
      <c r="E4757" s="2" t="s">
        <v>368</v>
      </c>
      <c r="F4757" s="2" t="s">
        <v>367</v>
      </c>
      <c r="G4757" s="2" t="s">
        <v>411</v>
      </c>
      <c r="H4757" s="4" t="s">
        <v>2</v>
      </c>
      <c r="I4757" s="4">
        <v>11</v>
      </c>
      <c r="J4757" s="4">
        <v>2010</v>
      </c>
      <c r="K4757" s="3">
        <v>-22</v>
      </c>
      <c r="L4757" s="3">
        <v>31</v>
      </c>
      <c r="M4757" s="4">
        <v>4685.8999999999996</v>
      </c>
      <c r="N4757" s="3">
        <v>-11.32</v>
      </c>
      <c r="O4757" s="3" t="s">
        <v>2</v>
      </c>
      <c r="P4757" s="3" t="s">
        <v>2</v>
      </c>
      <c r="Q4757" s="3" t="s">
        <v>2</v>
      </c>
      <c r="R4757" s="3">
        <v>27.55</v>
      </c>
      <c r="S4757" s="3" t="s">
        <v>2</v>
      </c>
      <c r="T4757" s="3" t="s">
        <v>2</v>
      </c>
      <c r="U4757" s="3" t="s">
        <v>2</v>
      </c>
      <c r="V4757" s="3" t="s">
        <v>2</v>
      </c>
      <c r="W4757" s="3" t="s">
        <v>2</v>
      </c>
      <c r="X4757" s="3" t="s">
        <v>2</v>
      </c>
      <c r="Y4757" s="3" t="s">
        <v>2</v>
      </c>
      <c r="Z4757" s="3" t="s">
        <v>2</v>
      </c>
      <c r="AA4757" s="3" t="s">
        <v>2</v>
      </c>
      <c r="AB4757" s="3" t="s">
        <v>2</v>
      </c>
      <c r="AC4757" s="3">
        <v>0.45</v>
      </c>
      <c r="AD4757" s="2" t="s">
        <v>202</v>
      </c>
      <c r="AE4757" s="1" t="e">
        <f>($P4757/$DF$4)/((($Q4757/$DG$4)^2)/($R4757/$DH$4))</f>
        <v>#VALUE!</v>
      </c>
      <c r="AF4757" s="1" t="e">
        <f>($P4757/$DI$4)/((($Q4757/$DJ$4)^2)/($R4757/$DK$4))</f>
        <v>#VALUE!</v>
      </c>
      <c r="AG4757" s="1" t="e">
        <f>($P4757/$DL$4)/((($Q4757/$DM$4)^2)/($R4757/$DN$4))</f>
        <v>#VALUE!</v>
      </c>
      <c r="AH4757" s="1" t="e">
        <f>($P4757/$DO$4)/((($Q4757/$DP$4)^2)/($R4757/$DQ$4))</f>
        <v>#VALUE!</v>
      </c>
      <c r="AI4757" t="s">
        <v>410</v>
      </c>
      <c r="AJ4757">
        <v>931</v>
      </c>
      <c r="AK4757" s="21">
        <v>-115.53627706849301</v>
      </c>
      <c r="AL4757" s="21">
        <v>9.969209968386869E+36</v>
      </c>
      <c r="AM4757" s="21">
        <v>2.0689077106118199</v>
      </c>
      <c r="AN4757" s="21">
        <v>2.0689077106118199</v>
      </c>
      <c r="AO4757" s="21">
        <v>89.899511628142406</v>
      </c>
      <c r="AP4757" s="21">
        <v>89.899511628142406</v>
      </c>
      <c r="AQ4757" s="21">
        <v>47.040049481391897</v>
      </c>
      <c r="AR4757" s="21">
        <v>47.040049481391897</v>
      </c>
      <c r="AS4757" s="21">
        <v>22.6906744718552</v>
      </c>
      <c r="AT4757" s="21">
        <v>22.6906744718552</v>
      </c>
      <c r="AU4757" s="21">
        <v>5.5827897471189498</v>
      </c>
      <c r="AV4757" s="21">
        <v>5.4467183595895801</v>
      </c>
      <c r="AW4757" s="21">
        <v>72.8382652854919</v>
      </c>
      <c r="AX4757" s="21">
        <v>69.620222730636598</v>
      </c>
      <c r="AY4757" s="21">
        <v>242.58697985272701</v>
      </c>
      <c r="AZ4757" s="21">
        <v>242.58697985272701</v>
      </c>
      <c r="BA4757" s="21">
        <v>1.55180150523782</v>
      </c>
      <c r="BB4757" s="21">
        <v>1.55180150523782</v>
      </c>
      <c r="BC4757" s="21">
        <v>8.7043897853594194E-11</v>
      </c>
      <c r="BD4757"/>
      <c r="BE4757"/>
      <c r="BF4757"/>
      <c r="BG4757"/>
      <c r="BH4757"/>
      <c r="BI4757"/>
      <c r="BJ4757"/>
      <c r="BK4757"/>
      <c r="BL4757"/>
      <c r="BM4757"/>
      <c r="BN4757"/>
    </row>
    <row r="4758" spans="1:66" ht="25.2">
      <c r="A4758" s="4">
        <v>4756</v>
      </c>
      <c r="B4758" s="2" t="s">
        <v>371</v>
      </c>
      <c r="C4758" s="2" t="s">
        <v>374</v>
      </c>
      <c r="D4758" s="2" t="s">
        <v>401</v>
      </c>
      <c r="E4758" s="2" t="s">
        <v>368</v>
      </c>
      <c r="F4758" s="2" t="s">
        <v>367</v>
      </c>
      <c r="G4758" s="2" t="s">
        <v>411</v>
      </c>
      <c r="H4758" s="4" t="s">
        <v>2</v>
      </c>
      <c r="I4758" s="4">
        <v>11</v>
      </c>
      <c r="J4758" s="4">
        <v>2010</v>
      </c>
      <c r="K4758" s="3">
        <v>-22</v>
      </c>
      <c r="L4758" s="3">
        <v>31</v>
      </c>
      <c r="M4758" s="4">
        <v>5029.8999999999996</v>
      </c>
      <c r="N4758" s="3">
        <v>-11.53</v>
      </c>
      <c r="O4758" s="3" t="s">
        <v>2</v>
      </c>
      <c r="P4758" s="3" t="s">
        <v>2</v>
      </c>
      <c r="Q4758" s="3" t="s">
        <v>2</v>
      </c>
      <c r="R4758" s="3">
        <v>28.5</v>
      </c>
      <c r="S4758" s="3" t="s">
        <v>2</v>
      </c>
      <c r="T4758" s="3" t="s">
        <v>2</v>
      </c>
      <c r="U4758" s="3" t="s">
        <v>2</v>
      </c>
      <c r="V4758" s="3" t="s">
        <v>2</v>
      </c>
      <c r="W4758" s="3" t="s">
        <v>2</v>
      </c>
      <c r="X4758" s="3" t="s">
        <v>2</v>
      </c>
      <c r="Y4758" s="3" t="s">
        <v>2</v>
      </c>
      <c r="Z4758" s="3" t="s">
        <v>2</v>
      </c>
      <c r="AA4758" s="3" t="s">
        <v>2</v>
      </c>
      <c r="AB4758" s="3" t="s">
        <v>2</v>
      </c>
      <c r="AC4758" s="3">
        <v>0.45</v>
      </c>
      <c r="AD4758" s="2" t="s">
        <v>202</v>
      </c>
      <c r="AE4758" s="1" t="e">
        <f>($P4758/$DF$4)/((($Q4758/$DG$4)^2)/($R4758/$DH$4))</f>
        <v>#VALUE!</v>
      </c>
      <c r="AF4758" s="1" t="e">
        <f>($P4758/$DI$4)/((($Q4758/$DJ$4)^2)/($R4758/$DK$4))</f>
        <v>#VALUE!</v>
      </c>
      <c r="AG4758" s="1" t="e">
        <f>($P4758/$DL$4)/((($Q4758/$DM$4)^2)/($R4758/$DN$4))</f>
        <v>#VALUE!</v>
      </c>
      <c r="AH4758" s="1" t="e">
        <f>($P4758/$DO$4)/((($Q4758/$DP$4)^2)/($R4758/$DQ$4))</f>
        <v>#VALUE!</v>
      </c>
      <c r="AI4758" t="s">
        <v>410</v>
      </c>
      <c r="AJ4758">
        <v>931</v>
      </c>
      <c r="AK4758" s="21"/>
      <c r="AL4758" s="21">
        <v>9.969209968386869E+36</v>
      </c>
      <c r="AM4758" s="21">
        <v>1.94819646386834</v>
      </c>
      <c r="AN4758" s="21">
        <v>1.94819646386834</v>
      </c>
      <c r="AO4758" s="21">
        <v>84.654624846805206</v>
      </c>
      <c r="AP4758" s="21">
        <v>84.654624846805206</v>
      </c>
      <c r="AQ4758" s="21">
        <v>47.238731310914503</v>
      </c>
      <c r="AR4758" s="21">
        <v>47.238731310914503</v>
      </c>
      <c r="AS4758" s="21">
        <v>22.773156915841099</v>
      </c>
      <c r="AT4758" s="21">
        <v>22.773156915841099</v>
      </c>
      <c r="AU4758" s="21">
        <v>5.4923266075752899</v>
      </c>
      <c r="AV4758" s="21">
        <v>5.3283707555261097</v>
      </c>
      <c r="AW4758" s="21">
        <v>74.449225263870403</v>
      </c>
      <c r="AX4758" s="21">
        <v>74.372582983613796</v>
      </c>
      <c r="AY4758" s="21">
        <v>238.65706453032601</v>
      </c>
      <c r="AZ4758" s="21">
        <v>238.65706453032601</v>
      </c>
      <c r="BA4758" s="21">
        <v>1.5313917747380199</v>
      </c>
      <c r="BB4758" s="21">
        <v>1.5313917747380199</v>
      </c>
      <c r="BC4758" s="21">
        <v>8.7043897853594194E-11</v>
      </c>
      <c r="BD4758"/>
      <c r="BE4758"/>
      <c r="BF4758"/>
      <c r="BG4758"/>
      <c r="BH4758"/>
      <c r="BI4758"/>
      <c r="BJ4758"/>
      <c r="BK4758"/>
      <c r="BL4758"/>
      <c r="BM4758"/>
      <c r="BN4758"/>
    </row>
    <row r="4759" spans="1:66">
      <c r="A4759" s="4">
        <v>4757</v>
      </c>
      <c r="B4759" s="2" t="s">
        <v>371</v>
      </c>
      <c r="C4759" s="2" t="s">
        <v>370</v>
      </c>
      <c r="D4759" s="2" t="s">
        <v>401</v>
      </c>
      <c r="E4759" s="2" t="s">
        <v>368</v>
      </c>
      <c r="F4759" s="2" t="s">
        <v>367</v>
      </c>
      <c r="G4759" s="2" t="s">
        <v>409</v>
      </c>
      <c r="H4759" s="4" t="s">
        <v>2</v>
      </c>
      <c r="I4759" s="4">
        <v>11</v>
      </c>
      <c r="J4759" s="4">
        <v>2010</v>
      </c>
      <c r="K4759" s="3">
        <v>-22</v>
      </c>
      <c r="L4759" s="3">
        <v>24</v>
      </c>
      <c r="M4759" s="4">
        <v>33.200000000000003</v>
      </c>
      <c r="N4759" s="3">
        <v>-11.59</v>
      </c>
      <c r="O4759" s="3" t="s">
        <v>2</v>
      </c>
      <c r="P4759" s="3" t="s">
        <v>2</v>
      </c>
      <c r="Q4759" s="3" t="s">
        <v>2</v>
      </c>
      <c r="R4759" s="3">
        <v>20.88</v>
      </c>
      <c r="S4759" s="3" t="s">
        <v>2</v>
      </c>
      <c r="T4759" s="3" t="s">
        <v>2</v>
      </c>
      <c r="U4759" s="3" t="s">
        <v>2</v>
      </c>
      <c r="V4759" s="3" t="s">
        <v>2</v>
      </c>
      <c r="W4759" s="3" t="s">
        <v>2</v>
      </c>
      <c r="X4759" s="3" t="s">
        <v>2</v>
      </c>
      <c r="Y4759" s="3" t="s">
        <v>2</v>
      </c>
      <c r="Z4759" s="3" t="s">
        <v>2</v>
      </c>
      <c r="AA4759" s="3" t="s">
        <v>2</v>
      </c>
      <c r="AB4759" s="3" t="s">
        <v>2</v>
      </c>
      <c r="AC4759" s="3">
        <v>0.45</v>
      </c>
      <c r="AD4759" s="2" t="s">
        <v>202</v>
      </c>
      <c r="AE4759" s="1" t="e">
        <f>($P4759/$DF$4)/((($Q4759/$DG$4)^2)/($R4759/$DH$4))</f>
        <v>#VALUE!</v>
      </c>
      <c r="AF4759" s="1" t="e">
        <f>($P4759/$DI$4)/((($Q4759/$DJ$4)^2)/($R4759/$DK$4))</f>
        <v>#VALUE!</v>
      </c>
      <c r="AG4759" s="1" t="e">
        <f>($P4759/$DL$4)/((($Q4759/$DM$4)^2)/($R4759/$DN$4))</f>
        <v>#VALUE!</v>
      </c>
      <c r="AH4759" s="1" t="e">
        <f>($P4759/$DO$4)/((($Q4759/$DP$4)^2)/($R4759/$DQ$4))</f>
        <v>#VALUE!</v>
      </c>
      <c r="AI4759" t="s">
        <v>408</v>
      </c>
      <c r="AJ4759">
        <v>680</v>
      </c>
      <c r="AK4759" s="21">
        <v>-47.223934876918797</v>
      </c>
      <c r="AL4759" s="21">
        <v>162.29129419326799</v>
      </c>
      <c r="AM4759" s="21">
        <v>-0.146713230072055</v>
      </c>
      <c r="AN4759" s="21">
        <v>-0.24132111088838401</v>
      </c>
      <c r="AO4759" s="21">
        <v>-6.3887887765743603</v>
      </c>
      <c r="AP4759" s="21">
        <v>-10.5134121334202</v>
      </c>
      <c r="AQ4759" s="21">
        <v>0.85546849966049199</v>
      </c>
      <c r="AR4759" s="21">
        <v>3.7384020671248401</v>
      </c>
      <c r="AS4759" s="21">
        <v>0.259905987745151</v>
      </c>
      <c r="AT4759" s="21">
        <v>6.7602825001813499E-2</v>
      </c>
      <c r="AU4759" s="21">
        <v>5.1232983291149097</v>
      </c>
      <c r="AV4759" s="21">
        <v>5.0869554042816203</v>
      </c>
      <c r="AW4759" s="21">
        <v>102.975191783905</v>
      </c>
      <c r="AX4759" s="21">
        <v>105.087756729126</v>
      </c>
      <c r="AY4759" s="21">
        <v>223.10089072407399</v>
      </c>
      <c r="AZ4759" s="21">
        <v>221.61734980236699</v>
      </c>
      <c r="BA4759" s="21">
        <v>8.8676204439252601E-2</v>
      </c>
      <c r="BB4759" s="21">
        <v>1.24660853849491E-2</v>
      </c>
      <c r="BC4759" s="21">
        <v>2.33101891040727E-10</v>
      </c>
      <c r="BD4759"/>
      <c r="BE4759"/>
      <c r="BF4759"/>
      <c r="BG4759"/>
      <c r="BH4759"/>
      <c r="BI4759"/>
      <c r="BJ4759"/>
      <c r="BK4759"/>
      <c r="BL4759"/>
      <c r="BM4759"/>
      <c r="BN4759"/>
    </row>
    <row r="4760" spans="1:66">
      <c r="A4760" s="4">
        <v>4758</v>
      </c>
      <c r="B4760" s="2" t="s">
        <v>371</v>
      </c>
      <c r="C4760" s="2" t="s">
        <v>370</v>
      </c>
      <c r="D4760" s="2" t="s">
        <v>401</v>
      </c>
      <c r="E4760" s="2" t="s">
        <v>368</v>
      </c>
      <c r="F4760" s="2" t="s">
        <v>367</v>
      </c>
      <c r="G4760" s="2" t="s">
        <v>409</v>
      </c>
      <c r="H4760" s="4" t="s">
        <v>2</v>
      </c>
      <c r="I4760" s="4">
        <v>11</v>
      </c>
      <c r="J4760" s="4">
        <v>2010</v>
      </c>
      <c r="K4760" s="3">
        <v>-22</v>
      </c>
      <c r="L4760" s="3">
        <v>24</v>
      </c>
      <c r="M4760" s="4">
        <v>72.900000000000006</v>
      </c>
      <c r="N4760" s="3">
        <v>-11.67</v>
      </c>
      <c r="O4760" s="3" t="s">
        <v>2</v>
      </c>
      <c r="P4760" s="3" t="s">
        <v>2</v>
      </c>
      <c r="Q4760" s="3" t="s">
        <v>2</v>
      </c>
      <c r="R4760" s="3">
        <v>16.809999999999999</v>
      </c>
      <c r="S4760" s="3" t="s">
        <v>2</v>
      </c>
      <c r="T4760" s="3" t="s">
        <v>2</v>
      </c>
      <c r="U4760" s="3" t="s">
        <v>2</v>
      </c>
      <c r="V4760" s="3" t="s">
        <v>2</v>
      </c>
      <c r="W4760" s="3" t="s">
        <v>2</v>
      </c>
      <c r="X4760" s="3" t="s">
        <v>2</v>
      </c>
      <c r="Y4760" s="3" t="s">
        <v>2</v>
      </c>
      <c r="Z4760" s="3" t="s">
        <v>2</v>
      </c>
      <c r="AA4760" s="3" t="s">
        <v>2</v>
      </c>
      <c r="AB4760" s="3" t="s">
        <v>2</v>
      </c>
      <c r="AC4760" s="3">
        <v>0.45</v>
      </c>
      <c r="AD4760" s="2" t="s">
        <v>202</v>
      </c>
      <c r="AE4760" s="1" t="e">
        <f>($P4760/$DF$4)/((($Q4760/$DG$4)^2)/($R4760/$DH$4))</f>
        <v>#VALUE!</v>
      </c>
      <c r="AF4760" s="1" t="e">
        <f>($P4760/$DI$4)/((($Q4760/$DJ$4)^2)/($R4760/$DK$4))</f>
        <v>#VALUE!</v>
      </c>
      <c r="AG4760" s="1" t="e">
        <f>($P4760/$DL$4)/((($Q4760/$DM$4)^2)/($R4760/$DN$4))</f>
        <v>#VALUE!</v>
      </c>
      <c r="AH4760" s="1" t="e">
        <f>($P4760/$DO$4)/((($Q4760/$DP$4)^2)/($R4760/$DQ$4))</f>
        <v>#VALUE!</v>
      </c>
      <c r="AI4760" t="s">
        <v>408</v>
      </c>
      <c r="AJ4760">
        <v>680</v>
      </c>
      <c r="AK4760" s="21">
        <v>-52.740524225234999</v>
      </c>
      <c r="AL4760" s="21">
        <v>172.35290866851801</v>
      </c>
      <c r="AM4760" s="21">
        <v>-6.2142098555341401E-3</v>
      </c>
      <c r="AN4760" s="21">
        <v>-1.75089607946575E-2</v>
      </c>
      <c r="AO4760" s="21">
        <v>-0.27053094834857899</v>
      </c>
      <c r="AP4760" s="21">
        <v>-0.76301518471071295</v>
      </c>
      <c r="AQ4760" s="21">
        <v>1.1857581742107901</v>
      </c>
      <c r="AR4760" s="21">
        <v>3.8251161426305802</v>
      </c>
      <c r="AS4760" s="21">
        <v>1.0654654136858901</v>
      </c>
      <c r="AT4760" s="21">
        <v>1.4521538104396301</v>
      </c>
      <c r="AU4760" s="21">
        <v>5.0692458689212803</v>
      </c>
      <c r="AV4760" s="21">
        <v>5.0273797333240502</v>
      </c>
      <c r="AW4760" s="21">
        <v>100.237051200867</v>
      </c>
      <c r="AX4760" s="21">
        <v>100.749795532227</v>
      </c>
      <c r="AY4760" s="21">
        <v>220.66065092576</v>
      </c>
      <c r="AZ4760" s="21">
        <v>218.902910418164</v>
      </c>
      <c r="BA4760" s="21">
        <v>0.13796258773654699</v>
      </c>
      <c r="BB4760" s="21">
        <v>0.116192254400812</v>
      </c>
      <c r="BC4760" s="21">
        <v>2.33101891040727E-10</v>
      </c>
      <c r="BD4760"/>
      <c r="BE4760"/>
      <c r="BF4760"/>
      <c r="BG4760"/>
      <c r="BH4760"/>
      <c r="BI4760"/>
      <c r="BJ4760"/>
      <c r="BK4760"/>
      <c r="BL4760"/>
      <c r="BM4760"/>
      <c r="BN4760"/>
    </row>
    <row r="4761" spans="1:66">
      <c r="A4761" s="4">
        <v>4759</v>
      </c>
      <c r="B4761" s="2" t="s">
        <v>371</v>
      </c>
      <c r="C4761" s="2" t="s">
        <v>370</v>
      </c>
      <c r="D4761" s="2" t="s">
        <v>401</v>
      </c>
      <c r="E4761" s="2" t="s">
        <v>368</v>
      </c>
      <c r="F4761" s="2" t="s">
        <v>367</v>
      </c>
      <c r="G4761" s="2" t="s">
        <v>409</v>
      </c>
      <c r="H4761" s="4" t="s">
        <v>2</v>
      </c>
      <c r="I4761" s="4">
        <v>11</v>
      </c>
      <c r="J4761" s="4">
        <v>2010</v>
      </c>
      <c r="K4761" s="3">
        <v>-22</v>
      </c>
      <c r="L4761" s="3">
        <v>24</v>
      </c>
      <c r="M4761" s="4">
        <v>497.4</v>
      </c>
      <c r="N4761" s="3">
        <v>-11.39</v>
      </c>
      <c r="O4761" s="3" t="s">
        <v>2</v>
      </c>
      <c r="P4761" s="3" t="s">
        <v>2</v>
      </c>
      <c r="Q4761" s="3" t="s">
        <v>2</v>
      </c>
      <c r="R4761" s="3">
        <v>20.48</v>
      </c>
      <c r="S4761" s="3" t="s">
        <v>2</v>
      </c>
      <c r="T4761" s="3" t="s">
        <v>2</v>
      </c>
      <c r="U4761" s="3" t="s">
        <v>2</v>
      </c>
      <c r="V4761" s="3" t="s">
        <v>2</v>
      </c>
      <c r="W4761" s="3" t="s">
        <v>2</v>
      </c>
      <c r="X4761" s="3" t="s">
        <v>2</v>
      </c>
      <c r="Y4761" s="3" t="s">
        <v>2</v>
      </c>
      <c r="Z4761" s="3" t="s">
        <v>2</v>
      </c>
      <c r="AA4761" s="3" t="s">
        <v>2</v>
      </c>
      <c r="AB4761" s="3" t="s">
        <v>2</v>
      </c>
      <c r="AC4761" s="3">
        <v>0.45</v>
      </c>
      <c r="AD4761" s="2" t="s">
        <v>202</v>
      </c>
      <c r="AE4761" s="1" t="e">
        <f>($P4761/$DF$4)/((($Q4761/$DG$4)^2)/($R4761/$DH$4))</f>
        <v>#VALUE!</v>
      </c>
      <c r="AF4761" s="1" t="e">
        <f>($P4761/$DI$4)/((($Q4761/$DJ$4)^2)/($R4761/$DK$4))</f>
        <v>#VALUE!</v>
      </c>
      <c r="AG4761" s="1" t="e">
        <f>($P4761/$DL$4)/((($Q4761/$DM$4)^2)/($R4761/$DN$4))</f>
        <v>#VALUE!</v>
      </c>
      <c r="AH4761" s="1" t="e">
        <f>($P4761/$DO$4)/((($Q4761/$DP$4)^2)/($R4761/$DQ$4))</f>
        <v>#VALUE!</v>
      </c>
      <c r="AI4761" t="s">
        <v>408</v>
      </c>
      <c r="AJ4761">
        <v>680</v>
      </c>
      <c r="AK4761" s="21">
        <v>-66.294176039695699</v>
      </c>
      <c r="AL4761" s="21">
        <v>71.920723302364394</v>
      </c>
      <c r="AM4761" s="21">
        <v>2.52642450690269</v>
      </c>
      <c r="AN4761" s="21">
        <v>2.5181908646225901</v>
      </c>
      <c r="AO4761" s="21">
        <v>109.86169580702401</v>
      </c>
      <c r="AP4761" s="21">
        <v>109.503818086447</v>
      </c>
      <c r="AQ4761" s="21">
        <v>8.57418399453163</v>
      </c>
      <c r="AR4761" s="21">
        <v>10.419018348455401</v>
      </c>
      <c r="AS4761" s="21">
        <v>20.440382504463201</v>
      </c>
      <c r="AT4761" s="21">
        <v>21.123759155273401</v>
      </c>
      <c r="AU4761" s="21">
        <v>3.5200576221942899</v>
      </c>
      <c r="AV4761" s="21">
        <v>3.5610319405794102</v>
      </c>
      <c r="AW4761" s="21">
        <v>58.338293352127103</v>
      </c>
      <c r="AX4761" s="21">
        <v>58.762743730544997</v>
      </c>
      <c r="AY4761" s="21">
        <v>153.07039746238399</v>
      </c>
      <c r="AZ4761" s="21">
        <v>154.85233975749</v>
      </c>
      <c r="BA4761" s="21">
        <v>1.1699498653411899</v>
      </c>
      <c r="BB4761" s="21">
        <v>1.3080651485920001</v>
      </c>
      <c r="BC4761" s="21">
        <v>2.33101891040727E-10</v>
      </c>
      <c r="BD4761"/>
      <c r="BE4761"/>
      <c r="BF4761"/>
      <c r="BG4761"/>
      <c r="BH4761"/>
      <c r="BI4761"/>
      <c r="BJ4761"/>
      <c r="BK4761"/>
      <c r="BL4761"/>
      <c r="BM4761"/>
      <c r="BN4761"/>
    </row>
    <row r="4762" spans="1:66">
      <c r="A4762" s="4">
        <v>4760</v>
      </c>
      <c r="B4762" s="2" t="s">
        <v>371</v>
      </c>
      <c r="C4762" s="2" t="s">
        <v>370</v>
      </c>
      <c r="D4762" s="2" t="s">
        <v>401</v>
      </c>
      <c r="E4762" s="2" t="s">
        <v>368</v>
      </c>
      <c r="F4762" s="2" t="s">
        <v>367</v>
      </c>
      <c r="G4762" s="2" t="s">
        <v>409</v>
      </c>
      <c r="H4762" s="4" t="s">
        <v>2</v>
      </c>
      <c r="I4762" s="4">
        <v>11</v>
      </c>
      <c r="J4762" s="4">
        <v>2010</v>
      </c>
      <c r="K4762" s="3">
        <v>-22</v>
      </c>
      <c r="L4762" s="3">
        <v>24</v>
      </c>
      <c r="M4762" s="4">
        <v>744.3</v>
      </c>
      <c r="N4762" s="3">
        <v>-11.48</v>
      </c>
      <c r="O4762" s="3" t="s">
        <v>2</v>
      </c>
      <c r="P4762" s="3" t="s">
        <v>2</v>
      </c>
      <c r="Q4762" s="3" t="s">
        <v>2</v>
      </c>
      <c r="R4762" s="3">
        <v>20.23</v>
      </c>
      <c r="S4762" s="3" t="s">
        <v>2</v>
      </c>
      <c r="T4762" s="3" t="s">
        <v>2</v>
      </c>
      <c r="U4762" s="3" t="s">
        <v>2</v>
      </c>
      <c r="V4762" s="3" t="s">
        <v>2</v>
      </c>
      <c r="W4762" s="3" t="s">
        <v>2</v>
      </c>
      <c r="X4762" s="3" t="s">
        <v>2</v>
      </c>
      <c r="Y4762" s="3" t="s">
        <v>2</v>
      </c>
      <c r="Z4762" s="3" t="s">
        <v>2</v>
      </c>
      <c r="AA4762" s="3" t="s">
        <v>2</v>
      </c>
      <c r="AB4762" s="3" t="s">
        <v>2</v>
      </c>
      <c r="AC4762" s="3">
        <v>0.45</v>
      </c>
      <c r="AD4762" s="2" t="s">
        <v>202</v>
      </c>
      <c r="AE4762" s="1" t="e">
        <f>($P4762/$DF$4)/((($Q4762/$DG$4)^2)/($R4762/$DH$4))</f>
        <v>#VALUE!</v>
      </c>
      <c r="AF4762" s="1" t="e">
        <f>($P4762/$DI$4)/((($Q4762/$DJ$4)^2)/($R4762/$DK$4))</f>
        <v>#VALUE!</v>
      </c>
      <c r="AG4762" s="1" t="e">
        <f>($P4762/$DL$4)/((($Q4762/$DM$4)^2)/($R4762/$DN$4))</f>
        <v>#VALUE!</v>
      </c>
      <c r="AH4762" s="1" t="e">
        <f>($P4762/$DO$4)/((($Q4762/$DP$4)^2)/($R4762/$DQ$4))</f>
        <v>#VALUE!</v>
      </c>
      <c r="AI4762" t="s">
        <v>408</v>
      </c>
      <c r="AJ4762">
        <v>680</v>
      </c>
      <c r="AK4762" s="21">
        <v>-80.378729915618905</v>
      </c>
      <c r="AL4762" s="21">
        <v>20.737467441558799</v>
      </c>
      <c r="AM4762" s="21">
        <v>3.5986873990297301</v>
      </c>
      <c r="AN4762" s="21">
        <v>3.3437777823209802</v>
      </c>
      <c r="AO4762" s="21">
        <v>156.450953730641</v>
      </c>
      <c r="AP4762" s="21">
        <v>145.36780483994499</v>
      </c>
      <c r="AQ4762" s="21">
        <v>17.736502737999</v>
      </c>
      <c r="AR4762" s="21">
        <v>17.736502737999</v>
      </c>
      <c r="AS4762" s="21">
        <v>28.9884265947342</v>
      </c>
      <c r="AT4762" s="21">
        <v>28.9884265947342</v>
      </c>
      <c r="AU4762" s="21">
        <v>2.8577585428953198</v>
      </c>
      <c r="AV4762" s="21">
        <v>3.1091785168647799</v>
      </c>
      <c r="AW4762" s="21">
        <v>44.650816659927401</v>
      </c>
      <c r="AX4762" s="21">
        <v>48.402331066131602</v>
      </c>
      <c r="AY4762" s="21">
        <v>124.239602354365</v>
      </c>
      <c r="AZ4762" s="21">
        <v>135.16886121993599</v>
      </c>
      <c r="BA4762" s="21">
        <v>1.81390631884336</v>
      </c>
      <c r="BB4762" s="21">
        <v>1.81390631884336</v>
      </c>
      <c r="BC4762" s="21">
        <v>2.33101891040727E-10</v>
      </c>
      <c r="BD4762"/>
      <c r="BE4762"/>
      <c r="BF4762"/>
      <c r="BG4762"/>
      <c r="BH4762"/>
      <c r="BI4762"/>
      <c r="BJ4762"/>
      <c r="BK4762"/>
      <c r="BL4762"/>
      <c r="BM4762"/>
      <c r="BN4762"/>
    </row>
    <row r="4763" spans="1:66">
      <c r="A4763" s="4">
        <v>4761</v>
      </c>
      <c r="B4763" s="2" t="s">
        <v>371</v>
      </c>
      <c r="C4763" s="2" t="s">
        <v>370</v>
      </c>
      <c r="D4763" s="2" t="s">
        <v>401</v>
      </c>
      <c r="E4763" s="2" t="s">
        <v>368</v>
      </c>
      <c r="F4763" s="2" t="s">
        <v>367</v>
      </c>
      <c r="G4763" s="2" t="s">
        <v>409</v>
      </c>
      <c r="H4763" s="4" t="s">
        <v>2</v>
      </c>
      <c r="I4763" s="4">
        <v>11</v>
      </c>
      <c r="J4763" s="4">
        <v>2010</v>
      </c>
      <c r="K4763" s="3">
        <v>-22</v>
      </c>
      <c r="L4763" s="3">
        <v>24</v>
      </c>
      <c r="M4763" s="4">
        <v>991.9</v>
      </c>
      <c r="N4763" s="3">
        <v>-11.32</v>
      </c>
      <c r="O4763" s="3" t="s">
        <v>2</v>
      </c>
      <c r="P4763" s="3" t="s">
        <v>2</v>
      </c>
      <c r="Q4763" s="3" t="s">
        <v>2</v>
      </c>
      <c r="R4763" s="3">
        <v>18.559999999999999</v>
      </c>
      <c r="S4763" s="3" t="s">
        <v>2</v>
      </c>
      <c r="T4763" s="3" t="s">
        <v>2</v>
      </c>
      <c r="U4763" s="3" t="s">
        <v>2</v>
      </c>
      <c r="V4763" s="3" t="s">
        <v>2</v>
      </c>
      <c r="W4763" s="3" t="s">
        <v>2</v>
      </c>
      <c r="X4763" s="3" t="s">
        <v>2</v>
      </c>
      <c r="Y4763" s="3" t="s">
        <v>2</v>
      </c>
      <c r="Z4763" s="3" t="s">
        <v>2</v>
      </c>
      <c r="AA4763" s="3" t="s">
        <v>2</v>
      </c>
      <c r="AB4763" s="3" t="s">
        <v>2</v>
      </c>
      <c r="AC4763" s="3">
        <v>0.45</v>
      </c>
      <c r="AD4763" s="2" t="s">
        <v>202</v>
      </c>
      <c r="AE4763" s="1" t="e">
        <f>($P4763/$DF$4)/((($Q4763/$DG$4)^2)/($R4763/$DH$4))</f>
        <v>#VALUE!</v>
      </c>
      <c r="AF4763" s="1" t="e">
        <f>($P4763/$DI$4)/((($Q4763/$DJ$4)^2)/($R4763/$DK$4))</f>
        <v>#VALUE!</v>
      </c>
      <c r="AG4763" s="1" t="e">
        <f>($P4763/$DL$4)/((($Q4763/$DM$4)^2)/($R4763/$DN$4))</f>
        <v>#VALUE!</v>
      </c>
      <c r="AH4763" s="1" t="e">
        <f>($P4763/$DO$4)/((($Q4763/$DP$4)^2)/($R4763/$DQ$4))</f>
        <v>#VALUE!</v>
      </c>
      <c r="AI4763" t="s">
        <v>408</v>
      </c>
      <c r="AJ4763">
        <v>680</v>
      </c>
      <c r="AK4763" s="21">
        <v>-85.692075920104998</v>
      </c>
      <c r="AL4763" s="21">
        <v>4.8053260421752899</v>
      </c>
      <c r="AM4763" s="21">
        <v>3.36668798565865</v>
      </c>
      <c r="AN4763" s="21">
        <v>3.2692240160703698</v>
      </c>
      <c r="AO4763" s="21">
        <v>146.33772977300401</v>
      </c>
      <c r="AP4763" s="21">
        <v>142.10007414745601</v>
      </c>
      <c r="AQ4763" s="21">
        <v>21.131248264312699</v>
      </c>
      <c r="AR4763" s="21">
        <v>21.131248264312699</v>
      </c>
      <c r="AS4763" s="21">
        <v>28.541009802818301</v>
      </c>
      <c r="AT4763" s="21">
        <v>28.541009802818301</v>
      </c>
      <c r="AU4763" s="21">
        <v>3.3731658858060798</v>
      </c>
      <c r="AV4763" s="21">
        <v>3.5257775145769101</v>
      </c>
      <c r="AW4763" s="21">
        <v>50.086169710159297</v>
      </c>
      <c r="AX4763" s="21">
        <v>51.5102782058716</v>
      </c>
      <c r="AY4763" s="21">
        <v>146.61917996293499</v>
      </c>
      <c r="AZ4763" s="21">
        <v>153.25130842586901</v>
      </c>
      <c r="BA4763" s="21">
        <v>1.8284029731154401</v>
      </c>
      <c r="BB4763" s="21">
        <v>1.8284029731154401</v>
      </c>
      <c r="BC4763" s="21">
        <v>2.33101891040727E-10</v>
      </c>
      <c r="BD4763"/>
      <c r="BE4763"/>
      <c r="BF4763"/>
      <c r="BG4763"/>
      <c r="BH4763"/>
      <c r="BI4763"/>
      <c r="BJ4763"/>
      <c r="BK4763"/>
      <c r="BL4763"/>
      <c r="BM4763"/>
      <c r="BN4763"/>
    </row>
    <row r="4764" spans="1:66">
      <c r="A4764" s="4">
        <v>4762</v>
      </c>
      <c r="B4764" s="2" t="s">
        <v>371</v>
      </c>
      <c r="C4764" s="2" t="s">
        <v>370</v>
      </c>
      <c r="D4764" s="2" t="s">
        <v>401</v>
      </c>
      <c r="E4764" s="2" t="s">
        <v>368</v>
      </c>
      <c r="F4764" s="2" t="s">
        <v>367</v>
      </c>
      <c r="G4764" s="2" t="s">
        <v>409</v>
      </c>
      <c r="H4764" s="4" t="s">
        <v>2</v>
      </c>
      <c r="I4764" s="4">
        <v>11</v>
      </c>
      <c r="J4764" s="4">
        <v>2010</v>
      </c>
      <c r="K4764" s="3">
        <v>-22</v>
      </c>
      <c r="L4764" s="3">
        <v>24</v>
      </c>
      <c r="M4764" s="4">
        <v>1189.7</v>
      </c>
      <c r="N4764" s="3">
        <v>-11.22</v>
      </c>
      <c r="O4764" s="3" t="s">
        <v>2</v>
      </c>
      <c r="P4764" s="3" t="s">
        <v>2</v>
      </c>
      <c r="Q4764" s="3" t="s">
        <v>2</v>
      </c>
      <c r="R4764" s="3">
        <v>17.73</v>
      </c>
      <c r="S4764" s="3" t="s">
        <v>2</v>
      </c>
      <c r="T4764" s="3" t="s">
        <v>2</v>
      </c>
      <c r="U4764" s="3" t="s">
        <v>2</v>
      </c>
      <c r="V4764" s="3" t="s">
        <v>2</v>
      </c>
      <c r="W4764" s="3" t="s">
        <v>2</v>
      </c>
      <c r="X4764" s="3" t="s">
        <v>2</v>
      </c>
      <c r="Y4764" s="3" t="s">
        <v>2</v>
      </c>
      <c r="Z4764" s="3" t="s">
        <v>2</v>
      </c>
      <c r="AA4764" s="3" t="s">
        <v>2</v>
      </c>
      <c r="AB4764" s="3" t="s">
        <v>2</v>
      </c>
      <c r="AC4764" s="3">
        <v>0.45</v>
      </c>
      <c r="AD4764" s="2" t="s">
        <v>202</v>
      </c>
      <c r="AE4764" s="1" t="e">
        <f>($P4764/$DF$4)/((($Q4764/$DG$4)^2)/($R4764/$DH$4))</f>
        <v>#VALUE!</v>
      </c>
      <c r="AF4764" s="1" t="e">
        <f>($P4764/$DI$4)/((($Q4764/$DJ$4)^2)/($R4764/$DK$4))</f>
        <v>#VALUE!</v>
      </c>
      <c r="AG4764" s="1" t="e">
        <f>($P4764/$DL$4)/((($Q4764/$DM$4)^2)/($R4764/$DN$4))</f>
        <v>#VALUE!</v>
      </c>
      <c r="AH4764" s="1" t="e">
        <f>($P4764/$DO$4)/((($Q4764/$DP$4)^2)/($R4764/$DQ$4))</f>
        <v>#VALUE!</v>
      </c>
      <c r="AI4764" t="s">
        <v>408</v>
      </c>
      <c r="AJ4764">
        <v>680</v>
      </c>
      <c r="AK4764" s="21">
        <v>-85.471106624603294</v>
      </c>
      <c r="AL4764" s="21">
        <v>3.9430793434381499</v>
      </c>
      <c r="AM4764" s="21">
        <v>2.9157491981983199</v>
      </c>
      <c r="AN4764" s="21">
        <v>2.84829559326172</v>
      </c>
      <c r="AO4764" s="21">
        <v>126.722276383832</v>
      </c>
      <c r="AP4764" s="21">
        <v>123.78927965523</v>
      </c>
      <c r="AQ4764" s="21">
        <v>20.769414353370699</v>
      </c>
      <c r="AR4764" s="21">
        <v>20.769414353370699</v>
      </c>
      <c r="AS4764" s="21">
        <v>25.8347004652023</v>
      </c>
      <c r="AT4764" s="21">
        <v>25.8347004652023</v>
      </c>
      <c r="AU4764" s="21">
        <v>3.9180689275264702</v>
      </c>
      <c r="AV4764" s="21">
        <v>4.01522646248341</v>
      </c>
      <c r="AW4764" s="21">
        <v>57.444932317733802</v>
      </c>
      <c r="AX4764" s="21">
        <v>58.3595233440399</v>
      </c>
      <c r="AY4764" s="21">
        <v>170.28429610870501</v>
      </c>
      <c r="AZ4764" s="21">
        <v>174.50498814576201</v>
      </c>
      <c r="BA4764" s="21">
        <v>1.72533626109362</v>
      </c>
      <c r="BB4764" s="21">
        <v>1.72533626109362</v>
      </c>
      <c r="BC4764" s="21">
        <v>2.33101891040727E-10</v>
      </c>
      <c r="BD4764"/>
      <c r="BE4764"/>
      <c r="BF4764"/>
      <c r="BG4764"/>
      <c r="BH4764"/>
      <c r="BI4764"/>
      <c r="BJ4764"/>
      <c r="BK4764"/>
      <c r="BL4764"/>
      <c r="BM4764"/>
      <c r="BN4764"/>
    </row>
    <row r="4765" spans="1:66">
      <c r="A4765" s="4">
        <v>4763</v>
      </c>
      <c r="B4765" s="2" t="s">
        <v>371</v>
      </c>
      <c r="C4765" s="2" t="s">
        <v>370</v>
      </c>
      <c r="D4765" s="2" t="s">
        <v>401</v>
      </c>
      <c r="E4765" s="2" t="s">
        <v>368</v>
      </c>
      <c r="F4765" s="2" t="s">
        <v>367</v>
      </c>
      <c r="G4765" s="2" t="s">
        <v>409</v>
      </c>
      <c r="H4765" s="4" t="s">
        <v>2</v>
      </c>
      <c r="I4765" s="4">
        <v>11</v>
      </c>
      <c r="J4765" s="4">
        <v>2010</v>
      </c>
      <c r="K4765" s="3">
        <v>-22</v>
      </c>
      <c r="L4765" s="3">
        <v>24</v>
      </c>
      <c r="M4765" s="4">
        <v>1483.1</v>
      </c>
      <c r="N4765" s="3">
        <v>-11.93</v>
      </c>
      <c r="O4765" s="3" t="s">
        <v>2</v>
      </c>
      <c r="P4765" s="3" t="s">
        <v>2</v>
      </c>
      <c r="Q4765" s="3" t="s">
        <v>2</v>
      </c>
      <c r="R4765" s="3">
        <v>17.98</v>
      </c>
      <c r="S4765" s="3" t="s">
        <v>2</v>
      </c>
      <c r="T4765" s="3" t="s">
        <v>2</v>
      </c>
      <c r="U4765" s="3" t="s">
        <v>2</v>
      </c>
      <c r="V4765" s="3" t="s">
        <v>2</v>
      </c>
      <c r="W4765" s="3" t="s">
        <v>2</v>
      </c>
      <c r="X4765" s="3" t="s">
        <v>2</v>
      </c>
      <c r="Y4765" s="3" t="s">
        <v>2</v>
      </c>
      <c r="Z4765" s="3" t="s">
        <v>2</v>
      </c>
      <c r="AA4765" s="3" t="s">
        <v>2</v>
      </c>
      <c r="AB4765" s="3" t="s">
        <v>2</v>
      </c>
      <c r="AC4765" s="3">
        <v>0.45</v>
      </c>
      <c r="AD4765" s="2" t="s">
        <v>202</v>
      </c>
      <c r="AE4765" s="1" t="e">
        <f>($P4765/$DF$4)/((($Q4765/$DG$4)^2)/($R4765/$DH$4))</f>
        <v>#VALUE!</v>
      </c>
      <c r="AF4765" s="1" t="e">
        <f>($P4765/$DI$4)/((($Q4765/$DJ$4)^2)/($R4765/$DK$4))</f>
        <v>#VALUE!</v>
      </c>
      <c r="AG4765" s="1" t="e">
        <f>($P4765/$DL$4)/((($Q4765/$DM$4)^2)/($R4765/$DN$4))</f>
        <v>#VALUE!</v>
      </c>
      <c r="AH4765" s="1" t="e">
        <f>($P4765/$DO$4)/((($Q4765/$DP$4)^2)/($R4765/$DQ$4))</f>
        <v>#VALUE!</v>
      </c>
      <c r="AI4765" t="s">
        <v>408</v>
      </c>
      <c r="AJ4765">
        <v>680</v>
      </c>
      <c r="AK4765" s="21">
        <v>-86.618830132484405</v>
      </c>
      <c r="AL4765" s="21">
        <v>2.0499110332131401</v>
      </c>
      <c r="AM4765" s="21">
        <v>2.4925493490695998</v>
      </c>
      <c r="AN4765" s="21">
        <v>2.6510791480541198</v>
      </c>
      <c r="AO4765" s="21">
        <v>108.316754544478</v>
      </c>
      <c r="AP4765" s="21">
        <v>115.20575421870601</v>
      </c>
      <c r="AQ4765" s="21">
        <v>21.8811980867386</v>
      </c>
      <c r="AR4765" s="21">
        <v>21.8811980867386</v>
      </c>
      <c r="AS4765" s="21">
        <v>23.3488498473167</v>
      </c>
      <c r="AT4765" s="21">
        <v>23.3488498473167</v>
      </c>
      <c r="AU4765" s="21">
        <v>4.5183835923671696</v>
      </c>
      <c r="AV4765" s="21">
        <v>4.5503728604316702</v>
      </c>
      <c r="AW4765" s="21">
        <v>64.522793626785301</v>
      </c>
      <c r="AX4765" s="21">
        <v>62.118512630462597</v>
      </c>
      <c r="AY4765" s="21">
        <v>196.35176921755601</v>
      </c>
      <c r="AZ4765" s="21">
        <v>197.741770923296</v>
      </c>
      <c r="BA4765" s="21">
        <v>1.58616569504142</v>
      </c>
      <c r="BB4765" s="21">
        <v>1.58616569504142</v>
      </c>
      <c r="BC4765" s="21">
        <v>2.33101891040727E-10</v>
      </c>
      <c r="BD4765"/>
      <c r="BE4765"/>
      <c r="BF4765"/>
      <c r="BG4765"/>
      <c r="BH4765"/>
      <c r="BI4765"/>
      <c r="BJ4765"/>
      <c r="BK4765"/>
      <c r="BL4765"/>
      <c r="BM4765"/>
      <c r="BN4765"/>
    </row>
    <row r="4766" spans="1:66">
      <c r="A4766" s="4">
        <v>4764</v>
      </c>
      <c r="B4766" s="2" t="s">
        <v>371</v>
      </c>
      <c r="C4766" s="2" t="s">
        <v>370</v>
      </c>
      <c r="D4766" s="2" t="s">
        <v>401</v>
      </c>
      <c r="E4766" s="2" t="s">
        <v>368</v>
      </c>
      <c r="F4766" s="2" t="s">
        <v>367</v>
      </c>
      <c r="G4766" s="2" t="s">
        <v>409</v>
      </c>
      <c r="H4766" s="4" t="s">
        <v>2</v>
      </c>
      <c r="I4766" s="4">
        <v>11</v>
      </c>
      <c r="J4766" s="4">
        <v>2010</v>
      </c>
      <c r="K4766" s="3">
        <v>-22</v>
      </c>
      <c r="L4766" s="3">
        <v>24</v>
      </c>
      <c r="M4766" s="4">
        <v>1729.7</v>
      </c>
      <c r="N4766" s="3">
        <v>-11.65</v>
      </c>
      <c r="O4766" s="3" t="s">
        <v>2</v>
      </c>
      <c r="P4766" s="3" t="s">
        <v>2</v>
      </c>
      <c r="Q4766" s="3" t="s">
        <v>2</v>
      </c>
      <c r="R4766" s="3">
        <v>17.54</v>
      </c>
      <c r="S4766" s="3" t="s">
        <v>2</v>
      </c>
      <c r="T4766" s="3" t="s">
        <v>2</v>
      </c>
      <c r="U4766" s="3" t="s">
        <v>2</v>
      </c>
      <c r="V4766" s="3" t="s">
        <v>2</v>
      </c>
      <c r="W4766" s="3" t="s">
        <v>2</v>
      </c>
      <c r="X4766" s="3" t="s">
        <v>2</v>
      </c>
      <c r="Y4766" s="3" t="s">
        <v>2</v>
      </c>
      <c r="Z4766" s="3" t="s">
        <v>2</v>
      </c>
      <c r="AA4766" s="3" t="s">
        <v>2</v>
      </c>
      <c r="AB4766" s="3" t="s">
        <v>2</v>
      </c>
      <c r="AC4766" s="3">
        <v>0.45</v>
      </c>
      <c r="AD4766" s="2" t="s">
        <v>202</v>
      </c>
      <c r="AE4766" s="1" t="e">
        <f>($P4766/$DF$4)/((($Q4766/$DG$4)^2)/($R4766/$DH$4))</f>
        <v>#VALUE!</v>
      </c>
      <c r="AF4766" s="1" t="e">
        <f>($P4766/$DI$4)/((($Q4766/$DJ$4)^2)/($R4766/$DK$4))</f>
        <v>#VALUE!</v>
      </c>
      <c r="AG4766" s="1" t="e">
        <f>($P4766/$DL$4)/((($Q4766/$DM$4)^2)/($R4766/$DN$4))</f>
        <v>#VALUE!</v>
      </c>
      <c r="AH4766" s="1" t="e">
        <f>($P4766/$DO$4)/((($Q4766/$DP$4)^2)/($R4766/$DQ$4))</f>
        <v>#VALUE!</v>
      </c>
      <c r="AI4766" t="s">
        <v>408</v>
      </c>
      <c r="AJ4766">
        <v>680</v>
      </c>
      <c r="AK4766" s="21">
        <v>-89.556515045165995</v>
      </c>
      <c r="AL4766" s="21">
        <v>9.1716731709159188E+36</v>
      </c>
      <c r="AM4766" s="21">
        <v>2.3212836295366301</v>
      </c>
      <c r="AN4766" s="21">
        <v>2.3212836295366301</v>
      </c>
      <c r="AO4766" s="21">
        <v>100.870090755403</v>
      </c>
      <c r="AP4766" s="21">
        <v>100.870090755403</v>
      </c>
      <c r="AQ4766" s="21">
        <v>23.917935085296602</v>
      </c>
      <c r="AR4766" s="21">
        <v>23.917935085296602</v>
      </c>
      <c r="AS4766" s="21">
        <v>22.405708575248699</v>
      </c>
      <c r="AT4766" s="21">
        <v>22.405708575248699</v>
      </c>
      <c r="AU4766" s="21">
        <v>4.8162039101123799</v>
      </c>
      <c r="AV4766" s="21">
        <v>4.7029215097427404</v>
      </c>
      <c r="AW4766" s="21">
        <v>67.626503944397001</v>
      </c>
      <c r="AX4766" s="21">
        <v>66.843080329895002</v>
      </c>
      <c r="AY4766" s="21">
        <v>209.28545207410701</v>
      </c>
      <c r="AZ4766" s="21">
        <v>209.28545207410701</v>
      </c>
      <c r="BA4766" s="21">
        <v>1.5602533772587801</v>
      </c>
      <c r="BB4766" s="21">
        <v>1.5602533772587801</v>
      </c>
      <c r="BC4766" s="21">
        <v>2.33101891040727E-10</v>
      </c>
      <c r="BD4766"/>
      <c r="BE4766"/>
      <c r="BF4766"/>
      <c r="BG4766"/>
      <c r="BH4766"/>
      <c r="BI4766"/>
      <c r="BJ4766"/>
      <c r="BK4766"/>
      <c r="BL4766"/>
      <c r="BM4766"/>
      <c r="BN4766"/>
    </row>
    <row r="4767" spans="1:66">
      <c r="A4767" s="4">
        <v>4765</v>
      </c>
      <c r="B4767" s="2" t="s">
        <v>371</v>
      </c>
      <c r="C4767" s="2" t="s">
        <v>370</v>
      </c>
      <c r="D4767" s="2" t="s">
        <v>401</v>
      </c>
      <c r="E4767" s="2" t="s">
        <v>368</v>
      </c>
      <c r="F4767" s="2" t="s">
        <v>367</v>
      </c>
      <c r="G4767" s="2" t="s">
        <v>409</v>
      </c>
      <c r="H4767" s="4" t="s">
        <v>2</v>
      </c>
      <c r="I4767" s="4">
        <v>11</v>
      </c>
      <c r="J4767" s="4">
        <v>2010</v>
      </c>
      <c r="K4767" s="3">
        <v>-22</v>
      </c>
      <c r="L4767" s="3">
        <v>24</v>
      </c>
      <c r="M4767" s="4">
        <v>1975.6</v>
      </c>
      <c r="N4767" s="3">
        <v>-11.5</v>
      </c>
      <c r="O4767" s="3" t="s">
        <v>2</v>
      </c>
      <c r="P4767" s="3" t="s">
        <v>2</v>
      </c>
      <c r="Q4767" s="3" t="s">
        <v>2</v>
      </c>
      <c r="R4767" s="3">
        <v>18.14</v>
      </c>
      <c r="S4767" s="3" t="s">
        <v>2</v>
      </c>
      <c r="T4767" s="3" t="s">
        <v>2</v>
      </c>
      <c r="U4767" s="3" t="s">
        <v>2</v>
      </c>
      <c r="V4767" s="3" t="s">
        <v>2</v>
      </c>
      <c r="W4767" s="3" t="s">
        <v>2</v>
      </c>
      <c r="X4767" s="3" t="s">
        <v>2</v>
      </c>
      <c r="Y4767" s="3" t="s">
        <v>2</v>
      </c>
      <c r="Z4767" s="3" t="s">
        <v>2</v>
      </c>
      <c r="AA4767" s="3" t="s">
        <v>2</v>
      </c>
      <c r="AB4767" s="3" t="s">
        <v>2</v>
      </c>
      <c r="AC4767" s="3">
        <v>0.45</v>
      </c>
      <c r="AD4767" s="2" t="s">
        <v>202</v>
      </c>
      <c r="AE4767" s="1" t="e">
        <f>($P4767/$DF$4)/((($Q4767/$DG$4)^2)/($R4767/$DH$4))</f>
        <v>#VALUE!</v>
      </c>
      <c r="AF4767" s="1" t="e">
        <f>($P4767/$DI$4)/((($Q4767/$DJ$4)^2)/($R4767/$DK$4))</f>
        <v>#VALUE!</v>
      </c>
      <c r="AG4767" s="1" t="e">
        <f>($P4767/$DL$4)/((($Q4767/$DM$4)^2)/($R4767/$DN$4))</f>
        <v>#VALUE!</v>
      </c>
      <c r="AH4767" s="1" t="e">
        <f>($P4767/$DO$4)/((($Q4767/$DP$4)^2)/($R4767/$DQ$4))</f>
        <v>#VALUE!</v>
      </c>
      <c r="AI4767" t="s">
        <v>408</v>
      </c>
      <c r="AJ4767">
        <v>680</v>
      </c>
      <c r="AK4767" s="21">
        <v>-92.520721130371101</v>
      </c>
      <c r="AL4767" s="21">
        <v>9.969209968386869E+36</v>
      </c>
      <c r="AM4767" s="21">
        <v>2.1072651505470299</v>
      </c>
      <c r="AN4767" s="21">
        <v>2.1072651505470299</v>
      </c>
      <c r="AO4767" s="21">
        <v>91.568008969625097</v>
      </c>
      <c r="AP4767" s="21">
        <v>91.568008969625097</v>
      </c>
      <c r="AQ4767" s="21">
        <v>26.633878245353699</v>
      </c>
      <c r="AR4767" s="21">
        <v>26.633878245353699</v>
      </c>
      <c r="AS4767" s="21">
        <v>21.899380774497999</v>
      </c>
      <c r="AT4767" s="21">
        <v>21.899380774497999</v>
      </c>
      <c r="AU4767" s="21">
        <v>5.1375303351879102</v>
      </c>
      <c r="AV4767" s="21">
        <v>5.0589348006248498</v>
      </c>
      <c r="AW4767" s="21">
        <v>71.029858341216993</v>
      </c>
      <c r="AX4767" s="21">
        <v>71.133365058898903</v>
      </c>
      <c r="AY4767" s="21">
        <v>223.24357491084399</v>
      </c>
      <c r="AZ4767" s="21">
        <v>223.24357491084399</v>
      </c>
      <c r="BA4767" s="21">
        <v>1.50373960852623</v>
      </c>
      <c r="BB4767" s="21">
        <v>1.50373960852623</v>
      </c>
      <c r="BC4767" s="21">
        <v>2.33101891040727E-10</v>
      </c>
      <c r="BD4767"/>
      <c r="BE4767"/>
      <c r="BF4767"/>
      <c r="BG4767"/>
      <c r="BH4767"/>
      <c r="BI4767"/>
      <c r="BJ4767"/>
      <c r="BK4767"/>
      <c r="BL4767"/>
      <c r="BM4767"/>
      <c r="BN4767"/>
    </row>
    <row r="4768" spans="1:66">
      <c r="A4768" s="4">
        <v>4766</v>
      </c>
      <c r="B4768" s="2" t="s">
        <v>371</v>
      </c>
      <c r="C4768" s="2" t="s">
        <v>370</v>
      </c>
      <c r="D4768" s="2" t="s">
        <v>401</v>
      </c>
      <c r="E4768" s="2" t="s">
        <v>368</v>
      </c>
      <c r="F4768" s="2" t="s">
        <v>367</v>
      </c>
      <c r="G4768" s="2" t="s">
        <v>409</v>
      </c>
      <c r="H4768" s="4" t="s">
        <v>2</v>
      </c>
      <c r="I4768" s="4">
        <v>11</v>
      </c>
      <c r="J4768" s="4">
        <v>2010</v>
      </c>
      <c r="K4768" s="3">
        <v>-22</v>
      </c>
      <c r="L4768" s="3">
        <v>24</v>
      </c>
      <c r="M4768" s="4">
        <v>2222.3000000000002</v>
      </c>
      <c r="N4768" s="3">
        <v>-11.62</v>
      </c>
      <c r="O4768" s="3" t="s">
        <v>2</v>
      </c>
      <c r="P4768" s="3" t="s">
        <v>2</v>
      </c>
      <c r="Q4768" s="3" t="s">
        <v>2</v>
      </c>
      <c r="R4768" s="3">
        <v>18.600000000000001</v>
      </c>
      <c r="S4768" s="3" t="s">
        <v>2</v>
      </c>
      <c r="T4768" s="3" t="s">
        <v>2</v>
      </c>
      <c r="U4768" s="3" t="s">
        <v>2</v>
      </c>
      <c r="V4768" s="3" t="s">
        <v>2</v>
      </c>
      <c r="W4768" s="3" t="s">
        <v>2</v>
      </c>
      <c r="X4768" s="3" t="s">
        <v>2</v>
      </c>
      <c r="Y4768" s="3" t="s">
        <v>2</v>
      </c>
      <c r="Z4768" s="3" t="s">
        <v>2</v>
      </c>
      <c r="AA4768" s="3" t="s">
        <v>2</v>
      </c>
      <c r="AB4768" s="3" t="s">
        <v>2</v>
      </c>
      <c r="AC4768" s="3">
        <v>0.45</v>
      </c>
      <c r="AD4768" s="2" t="s">
        <v>202</v>
      </c>
      <c r="AE4768" s="1" t="e">
        <f>($P4768/$DF$4)/((($Q4768/$DG$4)^2)/($R4768/$DH$4))</f>
        <v>#VALUE!</v>
      </c>
      <c r="AF4768" s="1" t="e">
        <f>($P4768/$DI$4)/((($Q4768/$DJ$4)^2)/($R4768/$DK$4))</f>
        <v>#VALUE!</v>
      </c>
      <c r="AG4768" s="1" t="e">
        <f>($P4768/$DL$4)/((($Q4768/$DM$4)^2)/($R4768/$DN$4))</f>
        <v>#VALUE!</v>
      </c>
      <c r="AH4768" s="1" t="e">
        <f>($P4768/$DO$4)/((($Q4768/$DP$4)^2)/($R4768/$DQ$4))</f>
        <v>#VALUE!</v>
      </c>
      <c r="AI4768" t="s">
        <v>408</v>
      </c>
      <c r="AJ4768">
        <v>680</v>
      </c>
      <c r="AK4768" s="21">
        <v>-95.182085762023902</v>
      </c>
      <c r="AL4768" s="21">
        <v>9.969209968386869E+36</v>
      </c>
      <c r="AM4768" s="21">
        <v>2.0598514041304599</v>
      </c>
      <c r="AN4768" s="21">
        <v>2.0598514041304599</v>
      </c>
      <c r="AO4768" s="21">
        <v>89.506509852532204</v>
      </c>
      <c r="AP4768" s="21">
        <v>89.506509852532204</v>
      </c>
      <c r="AQ4768" s="21">
        <v>29.4158454442024</v>
      </c>
      <c r="AR4768" s="21">
        <v>29.4158454442024</v>
      </c>
      <c r="AS4768" s="21">
        <v>21.663392434120201</v>
      </c>
      <c r="AT4768" s="21">
        <v>21.663392434120201</v>
      </c>
      <c r="AU4768" s="21">
        <v>5.2794832807779297</v>
      </c>
      <c r="AV4768" s="21">
        <v>5.2630102014541604</v>
      </c>
      <c r="AW4768" s="21">
        <v>72.107678117752101</v>
      </c>
      <c r="AX4768" s="21">
        <v>71.806987819671605</v>
      </c>
      <c r="AY4768" s="21">
        <v>229.40883832711401</v>
      </c>
      <c r="AZ4768" s="21">
        <v>229.40883832711401</v>
      </c>
      <c r="BA4768" s="21">
        <v>1.4844628533721</v>
      </c>
      <c r="BB4768" s="21">
        <v>1.4844628533721</v>
      </c>
      <c r="BC4768" s="21">
        <v>2.33101891040727E-10</v>
      </c>
      <c r="BD4768"/>
      <c r="BE4768"/>
      <c r="BF4768"/>
      <c r="BG4768"/>
      <c r="BH4768"/>
      <c r="BI4768"/>
      <c r="BJ4768"/>
      <c r="BK4768"/>
      <c r="BL4768"/>
      <c r="BM4768"/>
      <c r="BN4768"/>
    </row>
    <row r="4769" spans="1:66">
      <c r="A4769" s="4">
        <v>4767</v>
      </c>
      <c r="B4769" s="2" t="s">
        <v>371</v>
      </c>
      <c r="C4769" s="2" t="s">
        <v>370</v>
      </c>
      <c r="D4769" s="2" t="s">
        <v>401</v>
      </c>
      <c r="E4769" s="2" t="s">
        <v>368</v>
      </c>
      <c r="F4769" s="2" t="s">
        <v>367</v>
      </c>
      <c r="G4769" s="2" t="s">
        <v>409</v>
      </c>
      <c r="H4769" s="4" t="s">
        <v>2</v>
      </c>
      <c r="I4769" s="4">
        <v>11</v>
      </c>
      <c r="J4769" s="4">
        <v>2010</v>
      </c>
      <c r="K4769" s="3">
        <v>-22</v>
      </c>
      <c r="L4769" s="3">
        <v>24</v>
      </c>
      <c r="M4769" s="4">
        <v>2715.3</v>
      </c>
      <c r="N4769" s="3">
        <v>-11.48</v>
      </c>
      <c r="O4769" s="3" t="s">
        <v>2</v>
      </c>
      <c r="P4769" s="3" t="s">
        <v>2</v>
      </c>
      <c r="Q4769" s="3" t="s">
        <v>2</v>
      </c>
      <c r="R4769" s="3">
        <v>19.78</v>
      </c>
      <c r="S4769" s="3" t="s">
        <v>2</v>
      </c>
      <c r="T4769" s="3" t="s">
        <v>2</v>
      </c>
      <c r="U4769" s="3" t="s">
        <v>2</v>
      </c>
      <c r="V4769" s="3" t="s">
        <v>2</v>
      </c>
      <c r="W4769" s="3" t="s">
        <v>2</v>
      </c>
      <c r="X4769" s="3" t="s">
        <v>2</v>
      </c>
      <c r="Y4769" s="3" t="s">
        <v>2</v>
      </c>
      <c r="Z4769" s="3" t="s">
        <v>2</v>
      </c>
      <c r="AA4769" s="3" t="s">
        <v>2</v>
      </c>
      <c r="AB4769" s="3" t="s">
        <v>2</v>
      </c>
      <c r="AC4769" s="3">
        <v>0.45</v>
      </c>
      <c r="AD4769" s="2" t="s">
        <v>202</v>
      </c>
      <c r="AE4769" s="1" t="e">
        <f>($P4769/$DF$4)/((($Q4769/$DG$4)^2)/($R4769/$DH$4))</f>
        <v>#VALUE!</v>
      </c>
      <c r="AF4769" s="1" t="e">
        <f>($P4769/$DI$4)/((($Q4769/$DJ$4)^2)/($R4769/$DK$4))</f>
        <v>#VALUE!</v>
      </c>
      <c r="AG4769" s="1" t="e">
        <f>($P4769/$DL$4)/((($Q4769/$DM$4)^2)/($R4769/$DN$4))</f>
        <v>#VALUE!</v>
      </c>
      <c r="AH4769" s="1" t="e">
        <f>($P4769/$DO$4)/((($Q4769/$DP$4)^2)/($R4769/$DQ$4))</f>
        <v>#VALUE!</v>
      </c>
      <c r="AI4769" t="s">
        <v>408</v>
      </c>
      <c r="AJ4769">
        <v>680</v>
      </c>
      <c r="AK4769" s="21">
        <v>-101.314052453041</v>
      </c>
      <c r="AL4769" s="21">
        <v>9.969209968386869E+36</v>
      </c>
      <c r="AM4769" s="21">
        <v>2.0150334831327199</v>
      </c>
      <c r="AN4769" s="21">
        <v>2.0150334831327199</v>
      </c>
      <c r="AO4769" s="21">
        <v>87.558042847989597</v>
      </c>
      <c r="AP4769" s="21">
        <v>87.558042847989597</v>
      </c>
      <c r="AQ4769" s="21">
        <v>35.101744997501399</v>
      </c>
      <c r="AR4769" s="21">
        <v>35.101744997501399</v>
      </c>
      <c r="AS4769" s="21">
        <v>21.763807690143601</v>
      </c>
      <c r="AT4769" s="21">
        <v>21.763807690143601</v>
      </c>
      <c r="AU4769" s="21">
        <v>5.4593845859170003</v>
      </c>
      <c r="AV4769" s="21">
        <v>5.4202728390693702</v>
      </c>
      <c r="AW4769" s="21">
        <v>73.022111201286293</v>
      </c>
      <c r="AX4769" s="21">
        <v>71.360683393478396</v>
      </c>
      <c r="AY4769" s="21">
        <v>237.22336535276801</v>
      </c>
      <c r="AZ4769" s="21">
        <v>237.22336535276801</v>
      </c>
      <c r="BA4769" s="21">
        <v>1.4831847723573399</v>
      </c>
      <c r="BB4769" s="21">
        <v>1.4831847723573399</v>
      </c>
      <c r="BC4769" s="21">
        <v>2.33101891040727E-10</v>
      </c>
      <c r="BD4769"/>
      <c r="BE4769"/>
      <c r="BF4769"/>
      <c r="BG4769"/>
      <c r="BH4769"/>
      <c r="BI4769"/>
      <c r="BJ4769"/>
      <c r="BK4769"/>
      <c r="BL4769"/>
      <c r="BM4769"/>
      <c r="BN4769"/>
    </row>
    <row r="4770" spans="1:66">
      <c r="A4770" s="4">
        <v>4768</v>
      </c>
      <c r="B4770" s="2" t="s">
        <v>371</v>
      </c>
      <c r="C4770" s="2" t="s">
        <v>370</v>
      </c>
      <c r="D4770" s="2" t="s">
        <v>401</v>
      </c>
      <c r="E4770" s="2" t="s">
        <v>368</v>
      </c>
      <c r="F4770" s="2" t="s">
        <v>367</v>
      </c>
      <c r="G4770" s="2" t="s">
        <v>409</v>
      </c>
      <c r="H4770" s="4" t="s">
        <v>2</v>
      </c>
      <c r="I4770" s="4">
        <v>11</v>
      </c>
      <c r="J4770" s="4">
        <v>2010</v>
      </c>
      <c r="K4770" s="3">
        <v>-22</v>
      </c>
      <c r="L4770" s="3">
        <v>24</v>
      </c>
      <c r="M4770" s="4">
        <v>3207.6</v>
      </c>
      <c r="N4770" s="3">
        <v>-11.36</v>
      </c>
      <c r="O4770" s="3" t="s">
        <v>2</v>
      </c>
      <c r="P4770" s="3" t="s">
        <v>2</v>
      </c>
      <c r="Q4770" s="3" t="s">
        <v>2</v>
      </c>
      <c r="R4770" s="3">
        <v>21.65</v>
      </c>
      <c r="S4770" s="3" t="s">
        <v>2</v>
      </c>
      <c r="T4770" s="3" t="s">
        <v>2</v>
      </c>
      <c r="U4770" s="3" t="s">
        <v>2</v>
      </c>
      <c r="V4770" s="3" t="s">
        <v>2</v>
      </c>
      <c r="W4770" s="3" t="s">
        <v>2</v>
      </c>
      <c r="X4770" s="3" t="s">
        <v>2</v>
      </c>
      <c r="Y4770" s="3" t="s">
        <v>2</v>
      </c>
      <c r="Z4770" s="3" t="s">
        <v>2</v>
      </c>
      <c r="AA4770" s="3" t="s">
        <v>2</v>
      </c>
      <c r="AB4770" s="3" t="s">
        <v>2</v>
      </c>
      <c r="AC4770" s="3">
        <v>0.45</v>
      </c>
      <c r="AD4770" s="2" t="s">
        <v>202</v>
      </c>
      <c r="AE4770" s="1" t="e">
        <f>($P4770/$DF$4)/((($Q4770/$DG$4)^2)/($R4770/$DH$4))</f>
        <v>#VALUE!</v>
      </c>
      <c r="AF4770" s="1" t="e">
        <f>($P4770/$DI$4)/((($Q4770/$DJ$4)^2)/($R4770/$DK$4))</f>
        <v>#VALUE!</v>
      </c>
      <c r="AG4770" s="1" t="e">
        <f>($P4770/$DL$4)/((($Q4770/$DM$4)^2)/($R4770/$DN$4))</f>
        <v>#VALUE!</v>
      </c>
      <c r="AH4770" s="1" t="e">
        <f>($P4770/$DO$4)/((($Q4770/$DP$4)^2)/($R4770/$DQ$4))</f>
        <v>#VALUE!</v>
      </c>
      <c r="AI4770" t="s">
        <v>408</v>
      </c>
      <c r="AJ4770">
        <v>680</v>
      </c>
      <c r="AK4770" s="21">
        <v>-108.093600139618</v>
      </c>
      <c r="AL4770" s="21">
        <v>9.969209968386869E+36</v>
      </c>
      <c r="AM4770" s="21">
        <v>2.0643695679306999</v>
      </c>
      <c r="AN4770" s="21">
        <v>2.0643695679306999</v>
      </c>
      <c r="AO4770" s="21">
        <v>89.701387872708196</v>
      </c>
      <c r="AP4770" s="21">
        <v>89.701387872708196</v>
      </c>
      <c r="AQ4770" s="21">
        <v>41.330437889099102</v>
      </c>
      <c r="AR4770" s="21">
        <v>41.330437889099102</v>
      </c>
      <c r="AS4770" s="21">
        <v>22.290642681121799</v>
      </c>
      <c r="AT4770" s="21">
        <v>22.290642681121799</v>
      </c>
      <c r="AU4770" s="21">
        <v>5.5054238450527198</v>
      </c>
      <c r="AV4770" s="21">
        <v>5.4836710238456696</v>
      </c>
      <c r="AW4770" s="21">
        <v>72.623445968627905</v>
      </c>
      <c r="AX4770" s="21">
        <v>70.615960464477496</v>
      </c>
      <c r="AY4770" s="21">
        <v>239.22274831924099</v>
      </c>
      <c r="AZ4770" s="21">
        <v>239.22274831924099</v>
      </c>
      <c r="BA4770" s="21">
        <v>1.5326255720853801</v>
      </c>
      <c r="BB4770" s="21">
        <v>1.5326255720853801</v>
      </c>
      <c r="BC4770" s="21">
        <v>2.33101891040727E-10</v>
      </c>
      <c r="BD4770"/>
      <c r="BE4770"/>
      <c r="BF4770"/>
      <c r="BG4770"/>
      <c r="BH4770"/>
      <c r="BI4770"/>
      <c r="BJ4770"/>
      <c r="BK4770"/>
      <c r="BL4770"/>
      <c r="BM4770"/>
      <c r="BN4770"/>
    </row>
    <row r="4771" spans="1:66">
      <c r="A4771" s="4">
        <v>4769</v>
      </c>
      <c r="B4771" s="2" t="s">
        <v>371</v>
      </c>
      <c r="C4771" s="2" t="s">
        <v>370</v>
      </c>
      <c r="D4771" s="2" t="s">
        <v>401</v>
      </c>
      <c r="E4771" s="2" t="s">
        <v>368</v>
      </c>
      <c r="F4771" s="2" t="s">
        <v>367</v>
      </c>
      <c r="G4771" s="2" t="s">
        <v>409</v>
      </c>
      <c r="H4771" s="4" t="s">
        <v>2</v>
      </c>
      <c r="I4771" s="4">
        <v>11</v>
      </c>
      <c r="J4771" s="4">
        <v>2010</v>
      </c>
      <c r="K4771" s="3">
        <v>-22</v>
      </c>
      <c r="L4771" s="3">
        <v>24</v>
      </c>
      <c r="M4771" s="4">
        <v>3779.4</v>
      </c>
      <c r="N4771" s="3">
        <v>-11.84</v>
      </c>
      <c r="O4771" s="3" t="s">
        <v>2</v>
      </c>
      <c r="P4771" s="3" t="s">
        <v>2</v>
      </c>
      <c r="Q4771" s="3" t="s">
        <v>2</v>
      </c>
      <c r="R4771" s="3">
        <v>25.5</v>
      </c>
      <c r="S4771" s="3" t="s">
        <v>2</v>
      </c>
      <c r="T4771" s="3" t="s">
        <v>2</v>
      </c>
      <c r="U4771" s="3" t="s">
        <v>2</v>
      </c>
      <c r="V4771" s="3" t="s">
        <v>2</v>
      </c>
      <c r="W4771" s="3" t="s">
        <v>2</v>
      </c>
      <c r="X4771" s="3" t="s">
        <v>2</v>
      </c>
      <c r="Y4771" s="3" t="s">
        <v>2</v>
      </c>
      <c r="Z4771" s="3" t="s">
        <v>2</v>
      </c>
      <c r="AA4771" s="3" t="s">
        <v>2</v>
      </c>
      <c r="AB4771" s="3" t="s">
        <v>2</v>
      </c>
      <c r="AC4771" s="3">
        <v>0.45</v>
      </c>
      <c r="AD4771" s="2" t="s">
        <v>202</v>
      </c>
      <c r="AE4771" s="1" t="e">
        <f>($P4771/$DF$4)/((($Q4771/$DG$4)^2)/($R4771/$DH$4))</f>
        <v>#VALUE!</v>
      </c>
      <c r="AF4771" s="1" t="e">
        <f>($P4771/$DI$4)/((($Q4771/$DJ$4)^2)/($R4771/$DK$4))</f>
        <v>#VALUE!</v>
      </c>
      <c r="AG4771" s="1" t="e">
        <f>($P4771/$DL$4)/((($Q4771/$DM$4)^2)/($R4771/$DN$4))</f>
        <v>#VALUE!</v>
      </c>
      <c r="AH4771" s="1" t="e">
        <f>($P4771/$DO$4)/((($Q4771/$DP$4)^2)/($R4771/$DQ$4))</f>
        <v>#VALUE!</v>
      </c>
      <c r="AI4771" t="s">
        <v>408</v>
      </c>
      <c r="AJ4771">
        <v>680</v>
      </c>
      <c r="AK4771" s="21">
        <v>-113.63595157002101</v>
      </c>
      <c r="AL4771" s="21">
        <v>9.969209968386869E+36</v>
      </c>
      <c r="AM4771" s="21">
        <v>2.0427415232360402</v>
      </c>
      <c r="AN4771" s="21">
        <v>2.0427415232360402</v>
      </c>
      <c r="AO4771" s="21">
        <v>88.761723589249797</v>
      </c>
      <c r="AP4771" s="21">
        <v>88.761723589249797</v>
      </c>
      <c r="AQ4771" s="21">
        <v>45.952864468097701</v>
      </c>
      <c r="AR4771" s="21">
        <v>45.952864468097701</v>
      </c>
      <c r="AS4771" s="21">
        <v>22.693885909318901</v>
      </c>
      <c r="AT4771" s="21">
        <v>22.693885909318901</v>
      </c>
      <c r="AU4771" s="21">
        <v>5.5782572633027998</v>
      </c>
      <c r="AV4771" s="21">
        <v>5.5146378907561298</v>
      </c>
      <c r="AW4771" s="21">
        <v>73.122294507026695</v>
      </c>
      <c r="AX4771" s="21">
        <v>70.903750424385095</v>
      </c>
      <c r="AY4771" s="21">
        <v>242.387851136649</v>
      </c>
      <c r="AZ4771" s="21">
        <v>242.387851136649</v>
      </c>
      <c r="BA4771" s="21">
        <v>1.57001891642809</v>
      </c>
      <c r="BB4771" s="21">
        <v>1.57001891642809</v>
      </c>
      <c r="BC4771" s="21">
        <v>2.33101891040727E-10</v>
      </c>
      <c r="BD4771"/>
      <c r="BE4771"/>
      <c r="BF4771"/>
      <c r="BG4771"/>
      <c r="BH4771"/>
      <c r="BI4771"/>
      <c r="BJ4771"/>
      <c r="BK4771"/>
      <c r="BL4771"/>
      <c r="BM4771"/>
      <c r="BN4771"/>
    </row>
    <row r="4772" spans="1:66">
      <c r="A4772" s="4">
        <v>4770</v>
      </c>
      <c r="B4772" s="2" t="s">
        <v>371</v>
      </c>
      <c r="C4772" s="2" t="s">
        <v>370</v>
      </c>
      <c r="D4772" s="2" t="s">
        <v>401</v>
      </c>
      <c r="E4772" s="2" t="s">
        <v>368</v>
      </c>
      <c r="F4772" s="2" t="s">
        <v>367</v>
      </c>
      <c r="G4772" s="2" t="s">
        <v>409</v>
      </c>
      <c r="H4772" s="4" t="s">
        <v>2</v>
      </c>
      <c r="I4772" s="4">
        <v>11</v>
      </c>
      <c r="J4772" s="4">
        <v>2010</v>
      </c>
      <c r="K4772" s="3">
        <v>-22</v>
      </c>
      <c r="L4772" s="3">
        <v>24</v>
      </c>
      <c r="M4772" s="4">
        <v>4104.3</v>
      </c>
      <c r="N4772" s="3">
        <v>-11.95</v>
      </c>
      <c r="O4772" s="3" t="s">
        <v>2</v>
      </c>
      <c r="P4772" s="3" t="s">
        <v>2</v>
      </c>
      <c r="Q4772" s="3" t="s">
        <v>2</v>
      </c>
      <c r="R4772" s="3" t="s">
        <v>2</v>
      </c>
      <c r="S4772" s="3" t="s">
        <v>2</v>
      </c>
      <c r="T4772" s="3" t="s">
        <v>2</v>
      </c>
      <c r="U4772" s="3" t="s">
        <v>2</v>
      </c>
      <c r="V4772" s="3" t="s">
        <v>2</v>
      </c>
      <c r="W4772" s="3" t="s">
        <v>2</v>
      </c>
      <c r="X4772" s="3" t="s">
        <v>2</v>
      </c>
      <c r="Y4772" s="3" t="s">
        <v>2</v>
      </c>
      <c r="Z4772" s="3" t="s">
        <v>2</v>
      </c>
      <c r="AA4772" s="3" t="s">
        <v>2</v>
      </c>
      <c r="AB4772" s="3" t="s">
        <v>2</v>
      </c>
      <c r="AC4772" s="3">
        <v>0.45</v>
      </c>
      <c r="AD4772" s="2" t="s">
        <v>202</v>
      </c>
      <c r="AE4772" s="1" t="e">
        <f>($P4772/$DF$4)/((($Q4772/$DG$4)^2)/($R4772/$DH$4))</f>
        <v>#VALUE!</v>
      </c>
      <c r="AF4772" s="1" t="e">
        <f>($P4772/$DI$4)/((($Q4772/$DJ$4)^2)/($R4772/$DK$4))</f>
        <v>#VALUE!</v>
      </c>
      <c r="AG4772" s="1" t="e">
        <f>($P4772/$DL$4)/((($Q4772/$DM$4)^2)/($R4772/$DN$4))</f>
        <v>#VALUE!</v>
      </c>
      <c r="AH4772" s="1" t="e">
        <f>($P4772/$DO$4)/((($Q4772/$DP$4)^2)/($R4772/$DQ$4))</f>
        <v>#VALUE!</v>
      </c>
      <c r="AI4772" t="s">
        <v>408</v>
      </c>
      <c r="AJ4772">
        <v>680</v>
      </c>
      <c r="AK4772" s="21">
        <v>-115.525653751786</v>
      </c>
      <c r="AL4772" s="21">
        <v>9.969209968386869E+36</v>
      </c>
      <c r="AM4772" s="21">
        <v>2.0277408808469799</v>
      </c>
      <c r="AN4772" s="21">
        <v>2.0277408808469799</v>
      </c>
      <c r="AO4772" s="21">
        <v>88.110223871750605</v>
      </c>
      <c r="AP4772" s="21">
        <v>88.110223871750605</v>
      </c>
      <c r="AQ4772" s="21">
        <v>47.650119428634603</v>
      </c>
      <c r="AR4772" s="21">
        <v>47.650119428634603</v>
      </c>
      <c r="AS4772" s="21">
        <v>22.836963295936599</v>
      </c>
      <c r="AT4772" s="21">
        <v>22.836963295936599</v>
      </c>
      <c r="AU4772" s="21">
        <v>5.6043578946590404</v>
      </c>
      <c r="AV4772" s="21">
        <v>5.52329825401306</v>
      </c>
      <c r="AW4772" s="21">
        <v>73.3643188095093</v>
      </c>
      <c r="AX4772" s="21">
        <v>71.235640850067099</v>
      </c>
      <c r="AY4772" s="21">
        <v>243.522846834684</v>
      </c>
      <c r="AZ4772" s="21">
        <v>243.522846834684</v>
      </c>
      <c r="BA4772" s="21">
        <v>1.57581363230944</v>
      </c>
      <c r="BB4772" s="21">
        <v>1.57581363230944</v>
      </c>
      <c r="BC4772" s="21">
        <v>2.33101891040727E-10</v>
      </c>
      <c r="BD4772"/>
      <c r="BE4772"/>
      <c r="BF4772"/>
      <c r="BG4772"/>
      <c r="BH4772"/>
      <c r="BI4772"/>
      <c r="BJ4772"/>
      <c r="BK4772"/>
      <c r="BL4772"/>
      <c r="BM4772"/>
      <c r="BN4772"/>
    </row>
    <row r="4773" spans="1:66">
      <c r="A4773" s="4">
        <v>4771</v>
      </c>
      <c r="B4773" s="2" t="s">
        <v>371</v>
      </c>
      <c r="C4773" s="2" t="s">
        <v>370</v>
      </c>
      <c r="D4773" s="2" t="s">
        <v>401</v>
      </c>
      <c r="E4773" s="2" t="s">
        <v>368</v>
      </c>
      <c r="F4773" s="2" t="s">
        <v>367</v>
      </c>
      <c r="G4773" s="2" t="s">
        <v>409</v>
      </c>
      <c r="H4773" s="4" t="s">
        <v>2</v>
      </c>
      <c r="I4773" s="4">
        <v>11</v>
      </c>
      <c r="J4773" s="4">
        <v>2010</v>
      </c>
      <c r="K4773" s="3">
        <v>-22</v>
      </c>
      <c r="L4773" s="3">
        <v>24</v>
      </c>
      <c r="M4773" s="4">
        <v>4586.2</v>
      </c>
      <c r="N4773" s="3">
        <v>-12.2</v>
      </c>
      <c r="O4773" s="3" t="s">
        <v>2</v>
      </c>
      <c r="P4773" s="3" t="s">
        <v>2</v>
      </c>
      <c r="Q4773" s="3" t="s">
        <v>2</v>
      </c>
      <c r="R4773" s="3">
        <v>27.63</v>
      </c>
      <c r="S4773" s="3" t="s">
        <v>2</v>
      </c>
      <c r="T4773" s="3" t="s">
        <v>2</v>
      </c>
      <c r="U4773" s="3" t="s">
        <v>2</v>
      </c>
      <c r="V4773" s="3" t="s">
        <v>2</v>
      </c>
      <c r="W4773" s="3" t="s">
        <v>2</v>
      </c>
      <c r="X4773" s="3" t="s">
        <v>2</v>
      </c>
      <c r="Y4773" s="3" t="s">
        <v>2</v>
      </c>
      <c r="Z4773" s="3" t="s">
        <v>2</v>
      </c>
      <c r="AA4773" s="3" t="s">
        <v>2</v>
      </c>
      <c r="AB4773" s="3" t="s">
        <v>2</v>
      </c>
      <c r="AC4773" s="3">
        <v>0.45</v>
      </c>
      <c r="AD4773" s="2" t="s">
        <v>202</v>
      </c>
      <c r="AE4773" s="1" t="e">
        <f>($P4773/$DF$4)/((($Q4773/$DG$4)^2)/($R4773/$DH$4))</f>
        <v>#VALUE!</v>
      </c>
      <c r="AF4773" s="1" t="e">
        <f>($P4773/$DI$4)/((($Q4773/$DJ$4)^2)/($R4773/$DK$4))</f>
        <v>#VALUE!</v>
      </c>
      <c r="AG4773" s="1" t="e">
        <f>($P4773/$DL$4)/((($Q4773/$DM$4)^2)/($R4773/$DN$4))</f>
        <v>#VALUE!</v>
      </c>
      <c r="AH4773" s="1" t="e">
        <f>($P4773/$DO$4)/((($Q4773/$DP$4)^2)/($R4773/$DQ$4))</f>
        <v>#VALUE!</v>
      </c>
      <c r="AI4773" t="s">
        <v>408</v>
      </c>
      <c r="AJ4773">
        <v>680</v>
      </c>
      <c r="AK4773" s="21">
        <v>-117.371845323416</v>
      </c>
      <c r="AL4773" s="21">
        <v>9.969209968386869E+36</v>
      </c>
      <c r="AM4773" s="21">
        <v>2.0572846107332601</v>
      </c>
      <c r="AN4773" s="21">
        <v>2.0572846107332601</v>
      </c>
      <c r="AO4773" s="21">
        <v>89.394369923981401</v>
      </c>
      <c r="AP4773" s="21">
        <v>89.394369923981401</v>
      </c>
      <c r="AQ4773" s="21">
        <v>48.510288601437097</v>
      </c>
      <c r="AR4773" s="21">
        <v>48.510288601437097</v>
      </c>
      <c r="AS4773" s="21">
        <v>22.9277966491596</v>
      </c>
      <c r="AT4773" s="21">
        <v>22.9277966491596</v>
      </c>
      <c r="AU4773" s="21">
        <v>5.6193052326881103</v>
      </c>
      <c r="AV4773" s="21">
        <v>5.5713651314941597</v>
      </c>
      <c r="AW4773" s="21">
        <v>73.054918931153495</v>
      </c>
      <c r="AX4773" s="21">
        <v>70.584851952286499</v>
      </c>
      <c r="AY4773" s="21">
        <v>244.17343356928299</v>
      </c>
      <c r="AZ4773" s="21">
        <v>244.17343356928299</v>
      </c>
      <c r="BA4773" s="21">
        <v>1.5415214423821899</v>
      </c>
      <c r="BB4773" s="21">
        <v>1.5415214423821899</v>
      </c>
      <c r="BC4773" s="21">
        <v>2.33101891040727E-10</v>
      </c>
      <c r="BD4773"/>
      <c r="BE4773"/>
      <c r="BF4773"/>
      <c r="BG4773"/>
      <c r="BH4773"/>
      <c r="BI4773"/>
      <c r="BJ4773"/>
      <c r="BK4773"/>
      <c r="BL4773"/>
      <c r="BM4773"/>
      <c r="BN4773"/>
    </row>
    <row r="4774" spans="1:66" ht="25.2">
      <c r="A4774" s="4">
        <v>4772</v>
      </c>
      <c r="B4774" s="2" t="s">
        <v>371</v>
      </c>
      <c r="C4774" s="2" t="s">
        <v>377</v>
      </c>
      <c r="D4774" s="2" t="s">
        <v>401</v>
      </c>
      <c r="E4774" s="2" t="s">
        <v>368</v>
      </c>
      <c r="F4774" s="2" t="s">
        <v>367</v>
      </c>
      <c r="G4774" s="2" t="s">
        <v>407</v>
      </c>
      <c r="H4774" s="4" t="s">
        <v>2</v>
      </c>
      <c r="I4774" s="4">
        <v>11</v>
      </c>
      <c r="J4774" s="4">
        <v>2010</v>
      </c>
      <c r="K4774" s="3">
        <v>-18.25</v>
      </c>
      <c r="L4774" s="3">
        <v>17.350000000000001</v>
      </c>
      <c r="M4774" s="4">
        <v>5</v>
      </c>
      <c r="N4774" s="3">
        <v>-12.06</v>
      </c>
      <c r="O4774" s="3" t="s">
        <v>2</v>
      </c>
      <c r="P4774" s="3" t="s">
        <v>2</v>
      </c>
      <c r="Q4774" s="3" t="s">
        <v>2</v>
      </c>
      <c r="R4774" s="3">
        <v>36.65</v>
      </c>
      <c r="S4774" s="3" t="s">
        <v>2</v>
      </c>
      <c r="T4774" s="3" t="s">
        <v>2</v>
      </c>
      <c r="U4774" s="3" t="s">
        <v>2</v>
      </c>
      <c r="V4774" s="3" t="s">
        <v>2</v>
      </c>
      <c r="W4774" s="3" t="s">
        <v>2</v>
      </c>
      <c r="X4774" s="3" t="s">
        <v>2</v>
      </c>
      <c r="Y4774" s="3" t="s">
        <v>2</v>
      </c>
      <c r="Z4774" s="3" t="s">
        <v>2</v>
      </c>
      <c r="AA4774" s="3" t="s">
        <v>2</v>
      </c>
      <c r="AB4774" s="3" t="s">
        <v>2</v>
      </c>
      <c r="AC4774" s="3">
        <v>0.45</v>
      </c>
      <c r="AD4774" s="2" t="s">
        <v>202</v>
      </c>
      <c r="AE4774" s="1" t="e">
        <f>($P4774/$DF$4)/((($Q4774/$DG$4)^2)/($R4774/$DH$4))</f>
        <v>#VALUE!</v>
      </c>
      <c r="AF4774" s="1" t="e">
        <f>($P4774/$DI$4)/((($Q4774/$DJ$4)^2)/($R4774/$DK$4))</f>
        <v>#VALUE!</v>
      </c>
      <c r="AG4774" s="1" t="e">
        <f>($P4774/$DL$4)/((($Q4774/$DM$4)^2)/($R4774/$DN$4))</f>
        <v>#VALUE!</v>
      </c>
      <c r="AH4774" s="1" t="e">
        <f>($P4774/$DO$4)/((($Q4774/$DP$4)^2)/($R4774/$DQ$4))</f>
        <v>#VALUE!</v>
      </c>
      <c r="AI4774" t="s">
        <v>406</v>
      </c>
      <c r="AJ4774">
        <v>681</v>
      </c>
      <c r="AK4774" s="21">
        <v>-53.563386159593399</v>
      </c>
      <c r="AL4774" s="21">
        <v>139.202784507925</v>
      </c>
      <c r="AM4774" s="21">
        <v>2.7208541135334701E-2</v>
      </c>
      <c r="AN4774" s="21">
        <v>-1.13366940294495E-2</v>
      </c>
      <c r="AO4774" s="21">
        <v>1.18512814839448</v>
      </c>
      <c r="AP4774" s="21">
        <v>-0.49608972146764602</v>
      </c>
      <c r="AQ4774" s="21">
        <v>2.18644525272718</v>
      </c>
      <c r="AR4774" s="21">
        <v>4.6262621044741596</v>
      </c>
      <c r="AS4774" s="21">
        <v>3.9108931991816598</v>
      </c>
      <c r="AT4774" s="21">
        <v>0.93057929132760897</v>
      </c>
      <c r="AU4774" s="21">
        <v>4.9174679510821004</v>
      </c>
      <c r="AV4774" s="21">
        <v>4.7573329285961998</v>
      </c>
      <c r="AW4774" s="21">
        <v>99.607092386459399</v>
      </c>
      <c r="AX4774" s="21">
        <v>100.385215614445</v>
      </c>
      <c r="AY4774" s="21">
        <v>214.34335427121499</v>
      </c>
      <c r="AZ4774" s="21">
        <v>207.45577994417701</v>
      </c>
      <c r="BA4774" s="21">
        <v>0.36189422548837402</v>
      </c>
      <c r="BB4774" s="21">
        <v>0.29413437123731201</v>
      </c>
      <c r="BC4774" s="21">
        <v>4.3322857387247602E-10</v>
      </c>
      <c r="BD4774"/>
      <c r="BE4774"/>
      <c r="BF4774"/>
      <c r="BG4774"/>
      <c r="BH4774"/>
      <c r="BI4774"/>
      <c r="BJ4774"/>
      <c r="BK4774"/>
      <c r="BL4774"/>
      <c r="BM4774"/>
      <c r="BN4774"/>
    </row>
    <row r="4775" spans="1:66" ht="25.2">
      <c r="A4775" s="4">
        <v>4773</v>
      </c>
      <c r="B4775" s="2" t="s">
        <v>371</v>
      </c>
      <c r="C4775" s="2" t="s">
        <v>377</v>
      </c>
      <c r="D4775" s="2" t="s">
        <v>401</v>
      </c>
      <c r="E4775" s="2" t="s">
        <v>368</v>
      </c>
      <c r="F4775" s="2" t="s">
        <v>367</v>
      </c>
      <c r="G4775" s="2" t="s">
        <v>407</v>
      </c>
      <c r="H4775" s="4" t="s">
        <v>2</v>
      </c>
      <c r="I4775" s="4">
        <v>11</v>
      </c>
      <c r="J4775" s="4">
        <v>2010</v>
      </c>
      <c r="K4775" s="3">
        <v>-18.25</v>
      </c>
      <c r="L4775" s="3">
        <v>17.350000000000001</v>
      </c>
      <c r="M4775" s="4">
        <v>22.4</v>
      </c>
      <c r="N4775" s="3">
        <v>-12</v>
      </c>
      <c r="O4775" s="3" t="s">
        <v>2</v>
      </c>
      <c r="P4775" s="3" t="s">
        <v>2</v>
      </c>
      <c r="Q4775" s="3" t="s">
        <v>2</v>
      </c>
      <c r="R4775" s="3" t="s">
        <v>2</v>
      </c>
      <c r="S4775" s="3" t="s">
        <v>2</v>
      </c>
      <c r="T4775" s="3" t="s">
        <v>2</v>
      </c>
      <c r="U4775" s="3" t="s">
        <v>2</v>
      </c>
      <c r="V4775" s="3" t="s">
        <v>2</v>
      </c>
      <c r="W4775" s="3" t="s">
        <v>2</v>
      </c>
      <c r="X4775" s="3" t="s">
        <v>2</v>
      </c>
      <c r="Y4775" s="3" t="s">
        <v>2</v>
      </c>
      <c r="Z4775" s="3" t="s">
        <v>2</v>
      </c>
      <c r="AA4775" s="3" t="s">
        <v>2</v>
      </c>
      <c r="AB4775" s="3" t="s">
        <v>2</v>
      </c>
      <c r="AC4775" s="3">
        <v>0.45</v>
      </c>
      <c r="AD4775" s="2" t="s">
        <v>202</v>
      </c>
      <c r="AE4775" s="1" t="e">
        <f>($P4775/$DF$4)/((($Q4775/$DG$4)^2)/($R4775/$DH$4))</f>
        <v>#VALUE!</v>
      </c>
      <c r="AF4775" s="1" t="e">
        <f>($P4775/$DI$4)/((($Q4775/$DJ$4)^2)/($R4775/$DK$4))</f>
        <v>#VALUE!</v>
      </c>
      <c r="AG4775" s="1" t="e">
        <f>($P4775/$DL$4)/((($Q4775/$DM$4)^2)/($R4775/$DN$4))</f>
        <v>#VALUE!</v>
      </c>
      <c r="AH4775" s="1" t="e">
        <f>($P4775/$DO$4)/((($Q4775/$DP$4)^2)/($R4775/$DQ$4))</f>
        <v>#VALUE!</v>
      </c>
      <c r="AI4775" t="s">
        <v>406</v>
      </c>
      <c r="AJ4775">
        <v>681</v>
      </c>
      <c r="AK4775" s="21">
        <v>-54.116731275211698</v>
      </c>
      <c r="AL4775" s="21">
        <v>143.07448241089301</v>
      </c>
      <c r="AM4775" s="21">
        <v>0.48608055800725097</v>
      </c>
      <c r="AN4775" s="21">
        <v>0.27026187242171101</v>
      </c>
      <c r="AO4775" s="21">
        <v>21.181700023032001</v>
      </c>
      <c r="AP4775" s="21">
        <v>11.779071187143</v>
      </c>
      <c r="AQ4775" s="21">
        <v>2.6585209223343602</v>
      </c>
      <c r="AR4775" s="21">
        <v>4.30070707271208</v>
      </c>
      <c r="AS4775" s="21">
        <v>5.1319934841112502</v>
      </c>
      <c r="AT4775" s="21">
        <v>2.0484667941019001</v>
      </c>
      <c r="AU4775" s="21">
        <v>4.5505325157118</v>
      </c>
      <c r="AV4775" s="21">
        <v>4.5314670692341004</v>
      </c>
      <c r="AW4775" s="21">
        <v>91.017692116385206</v>
      </c>
      <c r="AX4775" s="21">
        <v>94.941237640380805</v>
      </c>
      <c r="AY4775" s="21">
        <v>198.315216953212</v>
      </c>
      <c r="AZ4775" s="21">
        <v>197.582644785806</v>
      </c>
      <c r="BA4775" s="21">
        <v>0.47990261288104702</v>
      </c>
      <c r="BB4775" s="21">
        <v>0.38821204067049397</v>
      </c>
      <c r="BC4775" s="21">
        <v>4.3322857387247602E-10</v>
      </c>
      <c r="BD4775"/>
      <c r="BE4775"/>
      <c r="BF4775"/>
      <c r="BG4775"/>
      <c r="BH4775"/>
      <c r="BI4775"/>
      <c r="BJ4775"/>
      <c r="BK4775"/>
      <c r="BL4775"/>
      <c r="BM4775"/>
      <c r="BN4775"/>
    </row>
    <row r="4776" spans="1:66" ht="25.2">
      <c r="A4776" s="4">
        <v>4774</v>
      </c>
      <c r="B4776" s="2" t="s">
        <v>371</v>
      </c>
      <c r="C4776" s="2" t="s">
        <v>377</v>
      </c>
      <c r="D4776" s="2" t="s">
        <v>401</v>
      </c>
      <c r="E4776" s="2" t="s">
        <v>368</v>
      </c>
      <c r="F4776" s="2" t="s">
        <v>367</v>
      </c>
      <c r="G4776" s="2" t="s">
        <v>407</v>
      </c>
      <c r="H4776" s="4" t="s">
        <v>2</v>
      </c>
      <c r="I4776" s="4">
        <v>11</v>
      </c>
      <c r="J4776" s="4">
        <v>2010</v>
      </c>
      <c r="K4776" s="3">
        <v>-18.25</v>
      </c>
      <c r="L4776" s="3">
        <v>17.350000000000001</v>
      </c>
      <c r="M4776" s="4">
        <v>52.1</v>
      </c>
      <c r="N4776" s="3">
        <v>-10.56</v>
      </c>
      <c r="O4776" s="3" t="s">
        <v>2</v>
      </c>
      <c r="P4776" s="3" t="s">
        <v>2</v>
      </c>
      <c r="Q4776" s="3" t="s">
        <v>2</v>
      </c>
      <c r="R4776" s="3" t="s">
        <v>2</v>
      </c>
      <c r="S4776" s="3" t="s">
        <v>2</v>
      </c>
      <c r="T4776" s="3" t="s">
        <v>2</v>
      </c>
      <c r="U4776" s="3" t="s">
        <v>2</v>
      </c>
      <c r="V4776" s="3" t="s">
        <v>2</v>
      </c>
      <c r="W4776" s="3" t="s">
        <v>2</v>
      </c>
      <c r="X4776" s="3" t="s">
        <v>2</v>
      </c>
      <c r="Y4776" s="3" t="s">
        <v>2</v>
      </c>
      <c r="Z4776" s="3" t="s">
        <v>2</v>
      </c>
      <c r="AA4776" s="3" t="s">
        <v>2</v>
      </c>
      <c r="AB4776" s="3" t="s">
        <v>2</v>
      </c>
      <c r="AC4776" s="3">
        <v>0.45</v>
      </c>
      <c r="AD4776" s="2" t="s">
        <v>202</v>
      </c>
      <c r="AE4776" s="1" t="e">
        <f>($P4776/$DF$4)/((($Q4776/$DG$4)^2)/($R4776/$DH$4))</f>
        <v>#VALUE!</v>
      </c>
      <c r="AF4776" s="1" t="e">
        <f>($P4776/$DI$4)/((($Q4776/$DJ$4)^2)/($R4776/$DK$4))</f>
        <v>#VALUE!</v>
      </c>
      <c r="AG4776" s="1" t="e">
        <f>($P4776/$DL$4)/((($Q4776/$DM$4)^2)/($R4776/$DN$4))</f>
        <v>#VALUE!</v>
      </c>
      <c r="AH4776" s="1" t="e">
        <f>($P4776/$DO$4)/((($Q4776/$DP$4)^2)/($R4776/$DQ$4))</f>
        <v>#VALUE!</v>
      </c>
      <c r="AI4776" t="s">
        <v>406</v>
      </c>
      <c r="AJ4776">
        <v>681</v>
      </c>
      <c r="AK4776" s="21">
        <v>-59.4602784906156</v>
      </c>
      <c r="AL4776" s="21">
        <v>144.67987728049499</v>
      </c>
      <c r="AM4776" s="21">
        <v>2.84320531026456</v>
      </c>
      <c r="AN4776" s="21">
        <v>2.9856507765010201</v>
      </c>
      <c r="AO4776" s="21">
        <v>123.772265663968</v>
      </c>
      <c r="AP4776" s="21">
        <v>129.99728378898999</v>
      </c>
      <c r="AQ4776" s="21">
        <v>5.6861767694861101</v>
      </c>
      <c r="AR4776" s="21">
        <v>6.2968177528005498</v>
      </c>
      <c r="AS4776" s="21">
        <v>16.5665297069391</v>
      </c>
      <c r="AT4776" s="21">
        <v>14.994733528002699</v>
      </c>
      <c r="AU4776" s="21">
        <v>2.6727928585036702</v>
      </c>
      <c r="AV4776" s="21">
        <v>2.5602317347961798</v>
      </c>
      <c r="AW4776" s="21">
        <v>48.108291203510703</v>
      </c>
      <c r="AX4776" s="21">
        <v>44.705505240824202</v>
      </c>
      <c r="AY4776" s="21">
        <v>116.355527432391</v>
      </c>
      <c r="AZ4776" s="21">
        <v>111.47732874349001</v>
      </c>
      <c r="BA4776" s="21">
        <v>1.1202548730892801</v>
      </c>
      <c r="BB4776" s="21">
        <v>1.0528556259291799</v>
      </c>
      <c r="BC4776" s="21">
        <v>4.3322857387247602E-10</v>
      </c>
      <c r="BD4776"/>
      <c r="BE4776"/>
      <c r="BF4776"/>
      <c r="BG4776"/>
      <c r="BH4776"/>
      <c r="BI4776"/>
      <c r="BJ4776"/>
      <c r="BK4776"/>
      <c r="BL4776"/>
      <c r="BM4776"/>
      <c r="BN4776"/>
    </row>
    <row r="4777" spans="1:66" ht="25.2">
      <c r="A4777" s="4">
        <v>4775</v>
      </c>
      <c r="B4777" s="2" t="s">
        <v>371</v>
      </c>
      <c r="C4777" s="2" t="s">
        <v>377</v>
      </c>
      <c r="D4777" s="2" t="s">
        <v>401</v>
      </c>
      <c r="E4777" s="2" t="s">
        <v>368</v>
      </c>
      <c r="F4777" s="2" t="s">
        <v>367</v>
      </c>
      <c r="G4777" s="2" t="s">
        <v>407</v>
      </c>
      <c r="H4777" s="4" t="s">
        <v>2</v>
      </c>
      <c r="I4777" s="4">
        <v>11</v>
      </c>
      <c r="J4777" s="4">
        <v>2010</v>
      </c>
      <c r="K4777" s="3">
        <v>-18.25</v>
      </c>
      <c r="L4777" s="3">
        <v>17.350000000000001</v>
      </c>
      <c r="M4777" s="4">
        <v>91.2</v>
      </c>
      <c r="N4777" s="3">
        <v>-10.86</v>
      </c>
      <c r="O4777" s="3" t="s">
        <v>2</v>
      </c>
      <c r="P4777" s="3" t="s">
        <v>2</v>
      </c>
      <c r="Q4777" s="3" t="s">
        <v>2</v>
      </c>
      <c r="R4777" s="3" t="s">
        <v>2</v>
      </c>
      <c r="S4777" s="3" t="s">
        <v>2</v>
      </c>
      <c r="T4777" s="3" t="s">
        <v>2</v>
      </c>
      <c r="U4777" s="3" t="s">
        <v>2</v>
      </c>
      <c r="V4777" s="3" t="s">
        <v>2</v>
      </c>
      <c r="W4777" s="3" t="s">
        <v>2</v>
      </c>
      <c r="X4777" s="3" t="s">
        <v>2</v>
      </c>
      <c r="Y4777" s="3" t="s">
        <v>2</v>
      </c>
      <c r="Z4777" s="3" t="s">
        <v>2</v>
      </c>
      <c r="AA4777" s="3" t="s">
        <v>2</v>
      </c>
      <c r="AB4777" s="3" t="s">
        <v>2</v>
      </c>
      <c r="AC4777" s="3">
        <v>0.45</v>
      </c>
      <c r="AD4777" s="2" t="s">
        <v>202</v>
      </c>
      <c r="AE4777" s="1" t="e">
        <f>($P4777/$DF$4)/((($Q4777/$DG$4)^2)/($R4777/$DH$4))</f>
        <v>#VALUE!</v>
      </c>
      <c r="AF4777" s="1" t="e">
        <f>($P4777/$DI$4)/((($Q4777/$DJ$4)^2)/($R4777/$DK$4))</f>
        <v>#VALUE!</v>
      </c>
      <c r="AG4777" s="1" t="e">
        <f>($P4777/$DL$4)/((($Q4777/$DM$4)^2)/($R4777/$DN$4))</f>
        <v>#VALUE!</v>
      </c>
      <c r="AH4777" s="1" t="e">
        <f>($P4777/$DO$4)/((($Q4777/$DP$4)^2)/($R4777/$DQ$4))</f>
        <v>#VALUE!</v>
      </c>
      <c r="AI4777" t="s">
        <v>406</v>
      </c>
      <c r="AJ4777">
        <v>681</v>
      </c>
      <c r="AK4777" s="21">
        <v>-67.239851682373995</v>
      </c>
      <c r="AL4777" s="21">
        <v>145.593917083278</v>
      </c>
      <c r="AM4777" s="21">
        <v>3.9804847198798901</v>
      </c>
      <c r="AN4777" s="21">
        <v>4.0317844143843802</v>
      </c>
      <c r="AO4777" s="21">
        <v>173.199426497025</v>
      </c>
      <c r="AP4777" s="21">
        <v>175.437311612473</v>
      </c>
      <c r="AQ4777" s="21">
        <v>8.9756488663329108</v>
      </c>
      <c r="AR4777" s="21">
        <v>9.7292592091382293</v>
      </c>
      <c r="AS4777" s="21">
        <v>23.571544655052001</v>
      </c>
      <c r="AT4777" s="21">
        <v>23.795274169494501</v>
      </c>
      <c r="AU4777" s="21">
        <v>1.7815258644626399</v>
      </c>
      <c r="AV4777" s="21">
        <v>1.66248152955439</v>
      </c>
      <c r="AW4777" s="21">
        <v>29.857492909569999</v>
      </c>
      <c r="AX4777" s="21">
        <v>28.827958848644599</v>
      </c>
      <c r="AY4777" s="21">
        <v>77.518263492446394</v>
      </c>
      <c r="AZ4777" s="21">
        <v>72.340379938003295</v>
      </c>
      <c r="BA4777" s="21">
        <v>1.4721082985302201</v>
      </c>
      <c r="BB4777" s="21">
        <v>1.43909403374086</v>
      </c>
      <c r="BC4777" s="21">
        <v>4.3322857387247602E-10</v>
      </c>
      <c r="BD4777"/>
      <c r="BE4777"/>
      <c r="BF4777"/>
      <c r="BG4777"/>
      <c r="BH4777"/>
      <c r="BI4777"/>
      <c r="BJ4777"/>
      <c r="BK4777"/>
      <c r="BL4777"/>
      <c r="BM4777"/>
      <c r="BN4777"/>
    </row>
    <row r="4778" spans="1:66" ht="25.2">
      <c r="A4778" s="4">
        <v>4776</v>
      </c>
      <c r="B4778" s="2" t="s">
        <v>371</v>
      </c>
      <c r="C4778" s="2" t="s">
        <v>377</v>
      </c>
      <c r="D4778" s="2" t="s">
        <v>401</v>
      </c>
      <c r="E4778" s="2" t="s">
        <v>368</v>
      </c>
      <c r="F4778" s="2" t="s">
        <v>367</v>
      </c>
      <c r="G4778" s="2" t="s">
        <v>407</v>
      </c>
      <c r="H4778" s="4" t="s">
        <v>2</v>
      </c>
      <c r="I4778" s="4">
        <v>11</v>
      </c>
      <c r="J4778" s="4">
        <v>2010</v>
      </c>
      <c r="K4778" s="3">
        <v>-18.25</v>
      </c>
      <c r="L4778" s="3">
        <v>17.350000000000001</v>
      </c>
      <c r="M4778" s="4">
        <v>150.30000000000001</v>
      </c>
      <c r="N4778" s="3">
        <v>-11.8</v>
      </c>
      <c r="O4778" s="3" t="s">
        <v>2</v>
      </c>
      <c r="P4778" s="3" t="s">
        <v>2</v>
      </c>
      <c r="Q4778" s="3" t="s">
        <v>2</v>
      </c>
      <c r="R4778" s="3">
        <v>21.87</v>
      </c>
      <c r="S4778" s="3" t="s">
        <v>2</v>
      </c>
      <c r="T4778" s="3" t="s">
        <v>2</v>
      </c>
      <c r="U4778" s="3" t="s">
        <v>2</v>
      </c>
      <c r="V4778" s="3" t="s">
        <v>2</v>
      </c>
      <c r="W4778" s="3" t="s">
        <v>2</v>
      </c>
      <c r="X4778" s="3" t="s">
        <v>2</v>
      </c>
      <c r="Y4778" s="3" t="s">
        <v>2</v>
      </c>
      <c r="Z4778" s="3" t="s">
        <v>2</v>
      </c>
      <c r="AA4778" s="3" t="s">
        <v>2</v>
      </c>
      <c r="AB4778" s="3" t="s">
        <v>2</v>
      </c>
      <c r="AC4778" s="3">
        <v>0.45</v>
      </c>
      <c r="AD4778" s="2" t="s">
        <v>202</v>
      </c>
      <c r="AE4778" s="1" t="e">
        <f>($P4778/$DF$4)/((($Q4778/$DG$4)^2)/($R4778/$DH$4))</f>
        <v>#VALUE!</v>
      </c>
      <c r="AF4778" s="1" t="e">
        <f>($P4778/$DI$4)/((($Q4778/$DJ$4)^2)/($R4778/$DK$4))</f>
        <v>#VALUE!</v>
      </c>
      <c r="AG4778" s="1" t="e">
        <f>($P4778/$DL$4)/((($Q4778/$DM$4)^2)/($R4778/$DN$4))</f>
        <v>#VALUE!</v>
      </c>
      <c r="AH4778" s="1" t="e">
        <f>($P4778/$DO$4)/((($Q4778/$DP$4)^2)/($R4778/$DQ$4))</f>
        <v>#VALUE!</v>
      </c>
      <c r="AI4778" t="s">
        <v>406</v>
      </c>
      <c r="AJ4778">
        <v>681</v>
      </c>
      <c r="AK4778" s="21">
        <v>-66.6811551821352</v>
      </c>
      <c r="AL4778" s="21">
        <v>132.20714216569499</v>
      </c>
      <c r="AM4778" s="21">
        <v>4.1664268608657196</v>
      </c>
      <c r="AN4778" s="21">
        <v>4.1950725656574699</v>
      </c>
      <c r="AO4778" s="21">
        <v>181.25599295251999</v>
      </c>
      <c r="AP4778" s="21">
        <v>182.50319128538601</v>
      </c>
      <c r="AQ4778" s="21">
        <v>10.1029458181492</v>
      </c>
      <c r="AR4778" s="21">
        <v>10.0012035733931</v>
      </c>
      <c r="AS4778" s="21">
        <v>25.143921574121698</v>
      </c>
      <c r="AT4778" s="21">
        <v>25.459274676825501</v>
      </c>
      <c r="AU4778" s="21">
        <v>1.67195326774941</v>
      </c>
      <c r="AV4778" s="21">
        <v>1.63484786865128</v>
      </c>
      <c r="AW4778" s="21">
        <v>28.604263404197201</v>
      </c>
      <c r="AX4778" s="21">
        <v>28.174596191936502</v>
      </c>
      <c r="AY4778" s="21">
        <v>72.736629962440304</v>
      </c>
      <c r="AZ4778" s="21">
        <v>71.122604661838594</v>
      </c>
      <c r="BA4778" s="21">
        <v>1.59368806618625</v>
      </c>
      <c r="BB4778" s="21">
        <v>1.5587172046736599</v>
      </c>
      <c r="BC4778" s="21">
        <v>4.3322857387247602E-10</v>
      </c>
      <c r="BD4778"/>
      <c r="BE4778"/>
      <c r="BF4778"/>
      <c r="BG4778"/>
      <c r="BH4778"/>
      <c r="BI4778"/>
      <c r="BJ4778"/>
      <c r="BK4778"/>
      <c r="BL4778"/>
      <c r="BM4778"/>
      <c r="BN4778"/>
    </row>
    <row r="4779" spans="1:66" ht="25.2">
      <c r="A4779" s="4">
        <v>4777</v>
      </c>
      <c r="B4779" s="2" t="s">
        <v>371</v>
      </c>
      <c r="C4779" s="2" t="s">
        <v>377</v>
      </c>
      <c r="D4779" s="2" t="s">
        <v>401</v>
      </c>
      <c r="E4779" s="2" t="s">
        <v>368</v>
      </c>
      <c r="F4779" s="2" t="s">
        <v>367</v>
      </c>
      <c r="G4779" s="2" t="s">
        <v>407</v>
      </c>
      <c r="H4779" s="4" t="s">
        <v>2</v>
      </c>
      <c r="I4779" s="4">
        <v>11</v>
      </c>
      <c r="J4779" s="4">
        <v>2010</v>
      </c>
      <c r="K4779" s="3">
        <v>-18.25</v>
      </c>
      <c r="L4779" s="3">
        <v>17.350000000000001</v>
      </c>
      <c r="M4779" s="4">
        <v>457</v>
      </c>
      <c r="N4779" s="3">
        <v>-11.23</v>
      </c>
      <c r="O4779" s="3" t="s">
        <v>2</v>
      </c>
      <c r="P4779" s="3" t="s">
        <v>2</v>
      </c>
      <c r="Q4779" s="3" t="s">
        <v>2</v>
      </c>
      <c r="R4779" s="3">
        <v>24.22</v>
      </c>
      <c r="S4779" s="3" t="s">
        <v>2</v>
      </c>
      <c r="T4779" s="3" t="s">
        <v>2</v>
      </c>
      <c r="U4779" s="3" t="s">
        <v>2</v>
      </c>
      <c r="V4779" s="3" t="s">
        <v>2</v>
      </c>
      <c r="W4779" s="3" t="s">
        <v>2</v>
      </c>
      <c r="X4779" s="3" t="s">
        <v>2</v>
      </c>
      <c r="Y4779" s="3" t="s">
        <v>2</v>
      </c>
      <c r="Z4779" s="3" t="s">
        <v>2</v>
      </c>
      <c r="AA4779" s="3" t="s">
        <v>2</v>
      </c>
      <c r="AB4779" s="3" t="s">
        <v>2</v>
      </c>
      <c r="AC4779" s="3">
        <v>0.45</v>
      </c>
      <c r="AD4779" s="2" t="s">
        <v>202</v>
      </c>
      <c r="AE4779" s="1" t="e">
        <f>($P4779/$DF$4)/((($Q4779/$DG$4)^2)/($R4779/$DH$4))</f>
        <v>#VALUE!</v>
      </c>
      <c r="AF4779" s="1" t="e">
        <f>($P4779/$DI$4)/((($Q4779/$DJ$4)^2)/($R4779/$DK$4))</f>
        <v>#VALUE!</v>
      </c>
      <c r="AG4779" s="1" t="e">
        <f>($P4779/$DL$4)/((($Q4779/$DM$4)^2)/($R4779/$DN$4))</f>
        <v>#VALUE!</v>
      </c>
      <c r="AH4779" s="1" t="e">
        <f>($P4779/$DO$4)/((($Q4779/$DP$4)^2)/($R4779/$DQ$4))</f>
        <v>#VALUE!</v>
      </c>
      <c r="AI4779" t="s">
        <v>406</v>
      </c>
      <c r="AJ4779">
        <v>681</v>
      </c>
      <c r="AK4779" s="21">
        <v>-80.9079012120512</v>
      </c>
      <c r="AL4779" s="21">
        <v>40.053317537442297</v>
      </c>
      <c r="AM4779" s="21">
        <v>4.9975877414086103</v>
      </c>
      <c r="AN4779" s="21">
        <v>4.9694751832613804</v>
      </c>
      <c r="AO4779" s="21">
        <v>217.32005811473499</v>
      </c>
      <c r="AP4779" s="21">
        <v>216.10023068279301</v>
      </c>
      <c r="AQ4779" s="21">
        <v>16.7911679279913</v>
      </c>
      <c r="AR4779" s="21">
        <v>16.202736494191001</v>
      </c>
      <c r="AS4779" s="21">
        <v>32.488242464690799</v>
      </c>
      <c r="AT4779" s="21">
        <v>32.255578664803402</v>
      </c>
      <c r="AU4779" s="21">
        <v>1.3119206769199301</v>
      </c>
      <c r="AV4779" s="21">
        <v>1.3069905272578799</v>
      </c>
      <c r="AW4779" s="21">
        <v>20.6096484541042</v>
      </c>
      <c r="AX4779" s="21">
        <v>21.038570230381101</v>
      </c>
      <c r="AY4779" s="21">
        <v>57.048809548367302</v>
      </c>
      <c r="AZ4779" s="21">
        <v>56.835045268829603</v>
      </c>
      <c r="BA4779" s="21">
        <v>2.0836477360606702</v>
      </c>
      <c r="BB4779" s="21">
        <v>1.9235740093057101</v>
      </c>
      <c r="BC4779" s="21">
        <v>4.3322857387247602E-10</v>
      </c>
      <c r="BD4779"/>
      <c r="BE4779"/>
      <c r="BF4779"/>
      <c r="BG4779"/>
      <c r="BH4779"/>
      <c r="BI4779"/>
      <c r="BJ4779"/>
      <c r="BK4779"/>
      <c r="BL4779"/>
      <c r="BM4779"/>
      <c r="BN4779"/>
    </row>
    <row r="4780" spans="1:66" ht="25.2">
      <c r="A4780" s="4">
        <v>4778</v>
      </c>
      <c r="B4780" s="2" t="s">
        <v>371</v>
      </c>
      <c r="C4780" s="2" t="s">
        <v>377</v>
      </c>
      <c r="D4780" s="2" t="s">
        <v>401</v>
      </c>
      <c r="E4780" s="2" t="s">
        <v>368</v>
      </c>
      <c r="F4780" s="2" t="s">
        <v>367</v>
      </c>
      <c r="G4780" s="2" t="s">
        <v>407</v>
      </c>
      <c r="H4780" s="4" t="s">
        <v>2</v>
      </c>
      <c r="I4780" s="4">
        <v>11</v>
      </c>
      <c r="J4780" s="4">
        <v>2010</v>
      </c>
      <c r="K4780" s="3">
        <v>-18.25</v>
      </c>
      <c r="L4780" s="3">
        <v>17.350000000000001</v>
      </c>
      <c r="M4780" s="4">
        <v>560.6</v>
      </c>
      <c r="N4780" s="3">
        <v>-10.78</v>
      </c>
      <c r="O4780" s="3" t="s">
        <v>2</v>
      </c>
      <c r="P4780" s="3" t="s">
        <v>2</v>
      </c>
      <c r="Q4780" s="3" t="s">
        <v>2</v>
      </c>
      <c r="R4780" s="3" t="s">
        <v>2</v>
      </c>
      <c r="S4780" s="3" t="s">
        <v>2</v>
      </c>
      <c r="T4780" s="3" t="s">
        <v>2</v>
      </c>
      <c r="U4780" s="3" t="s">
        <v>2</v>
      </c>
      <c r="V4780" s="3" t="s">
        <v>2</v>
      </c>
      <c r="W4780" s="3" t="s">
        <v>2</v>
      </c>
      <c r="X4780" s="3" t="s">
        <v>2</v>
      </c>
      <c r="Y4780" s="3" t="s">
        <v>2</v>
      </c>
      <c r="Z4780" s="3" t="s">
        <v>2</v>
      </c>
      <c r="AA4780" s="3" t="s">
        <v>2</v>
      </c>
      <c r="AB4780" s="3" t="s">
        <v>2</v>
      </c>
      <c r="AC4780" s="3">
        <v>0.45</v>
      </c>
      <c r="AD4780" s="2" t="s">
        <v>202</v>
      </c>
      <c r="AE4780" s="1" t="e">
        <f>($P4780/$DF$4)/((($Q4780/$DG$4)^2)/($R4780/$DH$4))</f>
        <v>#VALUE!</v>
      </c>
      <c r="AF4780" s="1" t="e">
        <f>($P4780/$DI$4)/((($Q4780/$DJ$4)^2)/($R4780/$DK$4))</f>
        <v>#VALUE!</v>
      </c>
      <c r="AG4780" s="1" t="e">
        <f>($P4780/$DL$4)/((($Q4780/$DM$4)^2)/($R4780/$DN$4))</f>
        <v>#VALUE!</v>
      </c>
      <c r="AH4780" s="1" t="e">
        <f>($P4780/$DO$4)/((($Q4780/$DP$4)^2)/($R4780/$DQ$4))</f>
        <v>#VALUE!</v>
      </c>
      <c r="AI4780" t="s">
        <v>406</v>
      </c>
      <c r="AJ4780">
        <v>681</v>
      </c>
      <c r="AK4780" s="21">
        <v>-82.626881102138498</v>
      </c>
      <c r="AL4780" s="21">
        <v>20.702399075947401</v>
      </c>
      <c r="AM4780" s="21">
        <v>4.9672568897706304</v>
      </c>
      <c r="AN4780" s="21">
        <v>4.9728422451830498</v>
      </c>
      <c r="AO4780" s="21">
        <v>215.98071918103199</v>
      </c>
      <c r="AP4780" s="21">
        <v>216.224810470455</v>
      </c>
      <c r="AQ4780" s="21">
        <v>19.147494410447599</v>
      </c>
      <c r="AR4780" s="21">
        <v>19.147494410447599</v>
      </c>
      <c r="AS4780" s="21">
        <v>35.4147091278614</v>
      </c>
      <c r="AT4780" s="21">
        <v>35.4147091278614</v>
      </c>
      <c r="AU4780" s="21">
        <v>1.49238556484662</v>
      </c>
      <c r="AV4780" s="21">
        <v>1.4699172751987599</v>
      </c>
      <c r="AW4780" s="21">
        <v>22.948761090986999</v>
      </c>
      <c r="AX4780" s="21">
        <v>23.002811369630798</v>
      </c>
      <c r="AY4780" s="21">
        <v>64.890176464378698</v>
      </c>
      <c r="AZ4780" s="21">
        <v>63.913560404692603</v>
      </c>
      <c r="BA4780" s="21">
        <v>2.2191145613816801</v>
      </c>
      <c r="BB4780" s="21">
        <v>2.2191145613816801</v>
      </c>
      <c r="BC4780" s="21">
        <v>4.3322857387247602E-10</v>
      </c>
      <c r="BD4780"/>
      <c r="BE4780"/>
      <c r="BF4780"/>
      <c r="BG4780"/>
      <c r="BH4780"/>
      <c r="BI4780"/>
      <c r="BJ4780"/>
      <c r="BK4780"/>
      <c r="BL4780"/>
      <c r="BM4780"/>
      <c r="BN4780"/>
    </row>
    <row r="4781" spans="1:66" ht="25.2">
      <c r="A4781" s="4">
        <v>4779</v>
      </c>
      <c r="B4781" s="2" t="s">
        <v>371</v>
      </c>
      <c r="C4781" s="2" t="s">
        <v>377</v>
      </c>
      <c r="D4781" s="2" t="s">
        <v>401</v>
      </c>
      <c r="E4781" s="2" t="s">
        <v>368</v>
      </c>
      <c r="F4781" s="2" t="s">
        <v>367</v>
      </c>
      <c r="G4781" s="2" t="s">
        <v>407</v>
      </c>
      <c r="H4781" s="4" t="s">
        <v>2</v>
      </c>
      <c r="I4781" s="4">
        <v>11</v>
      </c>
      <c r="J4781" s="4">
        <v>2010</v>
      </c>
      <c r="K4781" s="3">
        <v>-18.25</v>
      </c>
      <c r="L4781" s="3">
        <v>17.350000000000001</v>
      </c>
      <c r="M4781" s="4">
        <v>659.5</v>
      </c>
      <c r="N4781" s="3">
        <v>-11.14</v>
      </c>
      <c r="O4781" s="3" t="s">
        <v>2</v>
      </c>
      <c r="P4781" s="3" t="s">
        <v>2</v>
      </c>
      <c r="Q4781" s="3" t="s">
        <v>2</v>
      </c>
      <c r="R4781" s="3">
        <v>22.56</v>
      </c>
      <c r="S4781" s="3" t="s">
        <v>2</v>
      </c>
      <c r="T4781" s="3" t="s">
        <v>2</v>
      </c>
      <c r="U4781" s="3" t="s">
        <v>2</v>
      </c>
      <c r="V4781" s="3" t="s">
        <v>2</v>
      </c>
      <c r="W4781" s="3" t="s">
        <v>2</v>
      </c>
      <c r="X4781" s="3" t="s">
        <v>2</v>
      </c>
      <c r="Y4781" s="3" t="s">
        <v>2</v>
      </c>
      <c r="Z4781" s="3" t="s">
        <v>2</v>
      </c>
      <c r="AA4781" s="3" t="s">
        <v>2</v>
      </c>
      <c r="AB4781" s="3" t="s">
        <v>2</v>
      </c>
      <c r="AC4781" s="3">
        <v>0.45</v>
      </c>
      <c r="AD4781" s="2" t="s">
        <v>202</v>
      </c>
      <c r="AE4781" s="1" t="e">
        <f>($P4781/$DF$4)/((($Q4781/$DG$4)^2)/($R4781/$DH$4))</f>
        <v>#VALUE!</v>
      </c>
      <c r="AF4781" s="1" t="e">
        <f>($P4781/$DI$4)/((($Q4781/$DJ$4)^2)/($R4781/$DK$4))</f>
        <v>#VALUE!</v>
      </c>
      <c r="AG4781" s="1" t="e">
        <f>($P4781/$DL$4)/((($Q4781/$DM$4)^2)/($R4781/$DN$4))</f>
        <v>#VALUE!</v>
      </c>
      <c r="AH4781" s="1" t="e">
        <f>($P4781/$DO$4)/((($Q4781/$DP$4)^2)/($R4781/$DQ$4))</f>
        <v>#VALUE!</v>
      </c>
      <c r="AI4781" t="s">
        <v>406</v>
      </c>
      <c r="AJ4781">
        <v>681</v>
      </c>
      <c r="AK4781" s="21">
        <v>-85.318727408444701</v>
      </c>
      <c r="AL4781" s="21">
        <v>10.9969530580449</v>
      </c>
      <c r="AM4781" s="21">
        <v>4.8414688284601297</v>
      </c>
      <c r="AN4781" s="21">
        <v>4.93352904883118</v>
      </c>
      <c r="AO4781" s="21">
        <v>210.49480374467899</v>
      </c>
      <c r="AP4781" s="21">
        <v>214.49789009655899</v>
      </c>
      <c r="AQ4781" s="21">
        <v>22.0088573076427</v>
      </c>
      <c r="AR4781" s="21">
        <v>22.0088573076427</v>
      </c>
      <c r="AS4781" s="21">
        <v>36.408514025964102</v>
      </c>
      <c r="AT4781" s="21">
        <v>36.408514025964102</v>
      </c>
      <c r="AU4781" s="21">
        <v>1.7622947838307801</v>
      </c>
      <c r="AV4781" s="21">
        <v>1.6577295982558899</v>
      </c>
      <c r="AW4781" s="21">
        <v>26.407762957795601</v>
      </c>
      <c r="AX4781" s="21">
        <v>24.9236000148308</v>
      </c>
      <c r="AY4781" s="21">
        <v>76.620098277367006</v>
      </c>
      <c r="AZ4781" s="21">
        <v>72.073971331331407</v>
      </c>
      <c r="BA4781" s="21">
        <v>2.29617780590858</v>
      </c>
      <c r="BB4781" s="21">
        <v>2.29617780590858</v>
      </c>
      <c r="BC4781" s="21">
        <v>4.3322857387247602E-10</v>
      </c>
      <c r="BD4781"/>
      <c r="BE4781"/>
      <c r="BF4781"/>
      <c r="BG4781"/>
      <c r="BH4781"/>
      <c r="BI4781"/>
      <c r="BJ4781"/>
      <c r="BK4781"/>
      <c r="BL4781"/>
      <c r="BM4781"/>
      <c r="BN4781"/>
    </row>
    <row r="4782" spans="1:66" ht="25.2">
      <c r="A4782" s="4">
        <v>4780</v>
      </c>
      <c r="B4782" s="2" t="s">
        <v>371</v>
      </c>
      <c r="C4782" s="2" t="s">
        <v>377</v>
      </c>
      <c r="D4782" s="2" t="s">
        <v>401</v>
      </c>
      <c r="E4782" s="2" t="s">
        <v>368</v>
      </c>
      <c r="F4782" s="2" t="s">
        <v>367</v>
      </c>
      <c r="G4782" s="2" t="s">
        <v>407</v>
      </c>
      <c r="H4782" s="4" t="s">
        <v>2</v>
      </c>
      <c r="I4782" s="4">
        <v>11</v>
      </c>
      <c r="J4782" s="4">
        <v>2010</v>
      </c>
      <c r="K4782" s="3">
        <v>-18.25</v>
      </c>
      <c r="L4782" s="3">
        <v>17.350000000000001</v>
      </c>
      <c r="M4782" s="4">
        <v>792.5</v>
      </c>
      <c r="N4782" s="3">
        <v>-11.75</v>
      </c>
      <c r="O4782" s="3" t="s">
        <v>2</v>
      </c>
      <c r="P4782" s="3" t="s">
        <v>2</v>
      </c>
      <c r="Q4782" s="3" t="s">
        <v>2</v>
      </c>
      <c r="R4782" s="3">
        <v>23.92</v>
      </c>
      <c r="S4782" s="3" t="s">
        <v>2</v>
      </c>
      <c r="T4782" s="3" t="s">
        <v>2</v>
      </c>
      <c r="U4782" s="3" t="s">
        <v>2</v>
      </c>
      <c r="V4782" s="3" t="s">
        <v>2</v>
      </c>
      <c r="W4782" s="3" t="s">
        <v>2</v>
      </c>
      <c r="X4782" s="3" t="s">
        <v>2</v>
      </c>
      <c r="Y4782" s="3" t="s">
        <v>2</v>
      </c>
      <c r="Z4782" s="3" t="s">
        <v>2</v>
      </c>
      <c r="AA4782" s="3" t="s">
        <v>2</v>
      </c>
      <c r="AB4782" s="3" t="s">
        <v>2</v>
      </c>
      <c r="AC4782" s="3">
        <v>0.45</v>
      </c>
      <c r="AD4782" s="2" t="s">
        <v>202</v>
      </c>
      <c r="AE4782" s="1" t="e">
        <f>($P4782/$DF$4)/((($Q4782/$DG$4)^2)/($R4782/$DH$4))</f>
        <v>#VALUE!</v>
      </c>
      <c r="AF4782" s="1" t="e">
        <f>($P4782/$DI$4)/((($Q4782/$DJ$4)^2)/($R4782/$DK$4))</f>
        <v>#VALUE!</v>
      </c>
      <c r="AG4782" s="1" t="e">
        <f>($P4782/$DL$4)/((($Q4782/$DM$4)^2)/($R4782/$DN$4))</f>
        <v>#VALUE!</v>
      </c>
      <c r="AH4782" s="1" t="e">
        <f>($P4782/$DO$4)/((($Q4782/$DP$4)^2)/($R4782/$DQ$4))</f>
        <v>#VALUE!</v>
      </c>
      <c r="AI4782" t="s">
        <v>406</v>
      </c>
      <c r="AJ4782">
        <v>681</v>
      </c>
      <c r="AK4782" s="21">
        <v>-88.251838879787101</v>
      </c>
      <c r="AL4782" s="21">
        <v>5.5226768061531004</v>
      </c>
      <c r="AM4782" s="21">
        <v>4.75109962463379</v>
      </c>
      <c r="AN4782" s="21">
        <v>4.8976590029557601</v>
      </c>
      <c r="AO4782" s="21">
        <v>206.54825173473799</v>
      </c>
      <c r="AP4782" s="21">
        <v>212.91894841644299</v>
      </c>
      <c r="AQ4782" s="21">
        <v>23.087511912282299</v>
      </c>
      <c r="AR4782" s="21">
        <v>23.087511912282299</v>
      </c>
      <c r="AS4782" s="21">
        <v>34.659501270548503</v>
      </c>
      <c r="AT4782" s="21">
        <v>34.659501270548503</v>
      </c>
      <c r="AU4782" s="21">
        <v>1.9842322892904301</v>
      </c>
      <c r="AV4782" s="21">
        <v>1.9249882707834201</v>
      </c>
      <c r="AW4782" s="21">
        <v>29.502493762461299</v>
      </c>
      <c r="AX4782" s="21">
        <v>27.709509513855</v>
      </c>
      <c r="AY4782" s="21">
        <v>86.262036361510894</v>
      </c>
      <c r="AZ4782" s="21">
        <v>83.6861303006052</v>
      </c>
      <c r="BA4782" s="21">
        <v>2.2299151059309601</v>
      </c>
      <c r="BB4782" s="21">
        <v>2.2299151059309601</v>
      </c>
      <c r="BC4782" s="21">
        <v>4.3322857387247602E-10</v>
      </c>
      <c r="BD4782"/>
      <c r="BE4782"/>
      <c r="BF4782"/>
      <c r="BG4782"/>
      <c r="BH4782"/>
      <c r="BI4782"/>
      <c r="BJ4782"/>
      <c r="BK4782"/>
      <c r="BL4782"/>
      <c r="BM4782"/>
      <c r="BN4782"/>
    </row>
    <row r="4783" spans="1:66" ht="25.2">
      <c r="A4783" s="4">
        <v>4781</v>
      </c>
      <c r="B4783" s="2" t="s">
        <v>371</v>
      </c>
      <c r="C4783" s="2" t="s">
        <v>377</v>
      </c>
      <c r="D4783" s="2" t="s">
        <v>401</v>
      </c>
      <c r="E4783" s="2" t="s">
        <v>368</v>
      </c>
      <c r="F4783" s="2" t="s">
        <v>367</v>
      </c>
      <c r="G4783" s="2" t="s">
        <v>407</v>
      </c>
      <c r="H4783" s="4" t="s">
        <v>2</v>
      </c>
      <c r="I4783" s="4">
        <v>11</v>
      </c>
      <c r="J4783" s="4">
        <v>2010</v>
      </c>
      <c r="K4783" s="3">
        <v>-18.25</v>
      </c>
      <c r="L4783" s="3">
        <v>17.350000000000001</v>
      </c>
      <c r="M4783" s="4">
        <v>1087.2</v>
      </c>
      <c r="N4783" s="3">
        <v>-11.74</v>
      </c>
      <c r="O4783" s="3" t="s">
        <v>2</v>
      </c>
      <c r="P4783" s="3" t="s">
        <v>2</v>
      </c>
      <c r="Q4783" s="3" t="s">
        <v>2</v>
      </c>
      <c r="R4783" s="3">
        <v>22.1</v>
      </c>
      <c r="S4783" s="3" t="s">
        <v>2</v>
      </c>
      <c r="T4783" s="3" t="s">
        <v>2</v>
      </c>
      <c r="U4783" s="3" t="s">
        <v>2</v>
      </c>
      <c r="V4783" s="3" t="s">
        <v>2</v>
      </c>
      <c r="W4783" s="3" t="s">
        <v>2</v>
      </c>
      <c r="X4783" s="3" t="s">
        <v>2</v>
      </c>
      <c r="Y4783" s="3" t="s">
        <v>2</v>
      </c>
      <c r="Z4783" s="3" t="s">
        <v>2</v>
      </c>
      <c r="AA4783" s="3" t="s">
        <v>2</v>
      </c>
      <c r="AB4783" s="3" t="s">
        <v>2</v>
      </c>
      <c r="AC4783" s="3">
        <v>0.45</v>
      </c>
      <c r="AD4783" s="2" t="s">
        <v>202</v>
      </c>
      <c r="AE4783" s="1" t="e">
        <f>($P4783/$DF$4)/((($Q4783/$DG$4)^2)/($R4783/$DH$4))</f>
        <v>#VALUE!</v>
      </c>
      <c r="AF4783" s="1" t="e">
        <f>($P4783/$DI$4)/((($Q4783/$DJ$4)^2)/($R4783/$DK$4))</f>
        <v>#VALUE!</v>
      </c>
      <c r="AG4783" s="1" t="e">
        <f>($P4783/$DL$4)/((($Q4783/$DM$4)^2)/($R4783/$DN$4))</f>
        <v>#VALUE!</v>
      </c>
      <c r="AH4783" s="1" t="e">
        <f>($P4783/$DO$4)/((($Q4783/$DP$4)^2)/($R4783/$DQ$4))</f>
        <v>#VALUE!</v>
      </c>
      <c r="AI4783" t="s">
        <v>406</v>
      </c>
      <c r="AJ4783">
        <v>681</v>
      </c>
      <c r="AK4783" s="21">
        <v>-90.284456238810193</v>
      </c>
      <c r="AL4783" s="21">
        <v>3.20122332327366</v>
      </c>
      <c r="AM4783" s="21">
        <v>3.7746676879406</v>
      </c>
      <c r="AN4783" s="21">
        <v>3.7099121289650601</v>
      </c>
      <c r="AO4783" s="21">
        <v>164.068813841847</v>
      </c>
      <c r="AP4783" s="21">
        <v>161.254549400587</v>
      </c>
      <c r="AQ4783" s="21">
        <v>25.2116174184799</v>
      </c>
      <c r="AR4783" s="21">
        <v>25.2116174184799</v>
      </c>
      <c r="AS4783" s="21">
        <v>30.8182925214767</v>
      </c>
      <c r="AT4783" s="21">
        <v>30.8182925214767</v>
      </c>
      <c r="AU4783" s="21">
        <v>3.10004896811644</v>
      </c>
      <c r="AV4783" s="21">
        <v>3.2814207952419898</v>
      </c>
      <c r="AW4783" s="21">
        <v>45.647035343933098</v>
      </c>
      <c r="AX4783" s="21">
        <v>46.1917336329142</v>
      </c>
      <c r="AY4783" s="21">
        <v>134.74592362863501</v>
      </c>
      <c r="AZ4783" s="21">
        <v>142.62977467712699</v>
      </c>
      <c r="BA4783" s="21">
        <v>1.98669807761113</v>
      </c>
      <c r="BB4783" s="21">
        <v>1.98669807761113</v>
      </c>
      <c r="BC4783" s="21">
        <v>4.3322857387247602E-10</v>
      </c>
      <c r="BD4783"/>
      <c r="BE4783"/>
      <c r="BF4783"/>
      <c r="BG4783"/>
      <c r="BH4783"/>
      <c r="BI4783"/>
      <c r="BJ4783"/>
      <c r="BK4783"/>
      <c r="BL4783"/>
      <c r="BM4783"/>
      <c r="BN4783"/>
    </row>
    <row r="4784" spans="1:66" ht="25.2">
      <c r="A4784" s="4">
        <v>4782</v>
      </c>
      <c r="B4784" s="2" t="s">
        <v>371</v>
      </c>
      <c r="C4784" s="2" t="s">
        <v>377</v>
      </c>
      <c r="D4784" s="2" t="s">
        <v>401</v>
      </c>
      <c r="E4784" s="2" t="s">
        <v>368</v>
      </c>
      <c r="F4784" s="2" t="s">
        <v>367</v>
      </c>
      <c r="G4784" s="2" t="s">
        <v>407</v>
      </c>
      <c r="H4784" s="4" t="s">
        <v>2</v>
      </c>
      <c r="I4784" s="4">
        <v>11</v>
      </c>
      <c r="J4784" s="4">
        <v>2010</v>
      </c>
      <c r="K4784" s="3">
        <v>-18.25</v>
      </c>
      <c r="L4784" s="3">
        <v>17.350000000000001</v>
      </c>
      <c r="M4784" s="4">
        <v>1235.5</v>
      </c>
      <c r="N4784" s="3">
        <v>-11.56</v>
      </c>
      <c r="O4784" s="3" t="s">
        <v>2</v>
      </c>
      <c r="P4784" s="3" t="s">
        <v>2</v>
      </c>
      <c r="Q4784" s="3" t="s">
        <v>2</v>
      </c>
      <c r="R4784" s="3">
        <v>21</v>
      </c>
      <c r="S4784" s="3" t="s">
        <v>2</v>
      </c>
      <c r="T4784" s="3" t="s">
        <v>2</v>
      </c>
      <c r="U4784" s="3" t="s">
        <v>2</v>
      </c>
      <c r="V4784" s="3" t="s">
        <v>2</v>
      </c>
      <c r="W4784" s="3" t="s">
        <v>2</v>
      </c>
      <c r="X4784" s="3" t="s">
        <v>2</v>
      </c>
      <c r="Y4784" s="3" t="s">
        <v>2</v>
      </c>
      <c r="Z4784" s="3" t="s">
        <v>2</v>
      </c>
      <c r="AA4784" s="3" t="s">
        <v>2</v>
      </c>
      <c r="AB4784" s="3" t="s">
        <v>2</v>
      </c>
      <c r="AC4784" s="3">
        <v>0.45</v>
      </c>
      <c r="AD4784" s="2" t="s">
        <v>202</v>
      </c>
      <c r="AE4784" s="1" t="e">
        <f>($P4784/$DF$4)/((($Q4784/$DG$4)^2)/($R4784/$DH$4))</f>
        <v>#VALUE!</v>
      </c>
      <c r="AF4784" s="1" t="e">
        <f>($P4784/$DI$4)/((($Q4784/$DJ$4)^2)/($R4784/$DK$4))</f>
        <v>#VALUE!</v>
      </c>
      <c r="AG4784" s="1" t="e">
        <f>($P4784/$DL$4)/((($Q4784/$DM$4)^2)/($R4784/$DN$4))</f>
        <v>#VALUE!</v>
      </c>
      <c r="AH4784" s="1" t="e">
        <f>($P4784/$DO$4)/((($Q4784/$DP$4)^2)/($R4784/$DQ$4))</f>
        <v>#VALUE!</v>
      </c>
      <c r="AI4784" t="s">
        <v>406</v>
      </c>
      <c r="AJ4784">
        <v>681</v>
      </c>
      <c r="AK4784" s="21">
        <v>-89.218014229329498</v>
      </c>
      <c r="AL4784" s="21">
        <v>3.91629167060852</v>
      </c>
      <c r="AM4784" s="21">
        <v>3.40763517419497</v>
      </c>
      <c r="AN4784" s="21">
        <v>3.34230200912158</v>
      </c>
      <c r="AO4784" s="21">
        <v>148.102004299458</v>
      </c>
      <c r="AP4784" s="21">
        <v>145.26305190783</v>
      </c>
      <c r="AQ4784" s="21">
        <v>24.244709465281201</v>
      </c>
      <c r="AR4784" s="21">
        <v>24.244709465281201</v>
      </c>
      <c r="AS4784" s="21">
        <v>28.394760277430201</v>
      </c>
      <c r="AT4784" s="21">
        <v>28.394760277430201</v>
      </c>
      <c r="AU4784" s="21">
        <v>3.65405883315404</v>
      </c>
      <c r="AV4784" s="21">
        <v>3.5000849913438201</v>
      </c>
      <c r="AW4784" s="21">
        <v>51.271267221323598</v>
      </c>
      <c r="AX4784" s="21">
        <v>50.8169961057027</v>
      </c>
      <c r="AY4784" s="21">
        <v>158.811935497523</v>
      </c>
      <c r="AZ4784" s="21">
        <v>152.12051659333801</v>
      </c>
      <c r="BA4784" s="21">
        <v>1.83688545049032</v>
      </c>
      <c r="BB4784" s="21">
        <v>1.83688545049032</v>
      </c>
      <c r="BC4784" s="21">
        <v>4.3322857387247602E-10</v>
      </c>
      <c r="BD4784"/>
      <c r="BE4784"/>
      <c r="BF4784"/>
      <c r="BG4784"/>
      <c r="BH4784"/>
      <c r="BI4784"/>
      <c r="BJ4784"/>
      <c r="BK4784"/>
      <c r="BL4784"/>
      <c r="BM4784"/>
      <c r="BN4784"/>
    </row>
    <row r="4785" spans="1:66" ht="25.2">
      <c r="A4785" s="4">
        <v>4783</v>
      </c>
      <c r="B4785" s="2" t="s">
        <v>371</v>
      </c>
      <c r="C4785" s="2" t="s">
        <v>377</v>
      </c>
      <c r="D4785" s="2" t="s">
        <v>401</v>
      </c>
      <c r="E4785" s="2" t="s">
        <v>368</v>
      </c>
      <c r="F4785" s="2" t="s">
        <v>367</v>
      </c>
      <c r="G4785" s="2" t="s">
        <v>407</v>
      </c>
      <c r="H4785" s="4" t="s">
        <v>2</v>
      </c>
      <c r="I4785" s="4">
        <v>11</v>
      </c>
      <c r="J4785" s="4">
        <v>2010</v>
      </c>
      <c r="K4785" s="3">
        <v>-18.25</v>
      </c>
      <c r="L4785" s="3">
        <v>17.350000000000001</v>
      </c>
      <c r="M4785" s="4">
        <v>1383.6</v>
      </c>
      <c r="N4785" s="3">
        <v>-11.37</v>
      </c>
      <c r="O4785" s="3" t="s">
        <v>2</v>
      </c>
      <c r="P4785" s="3" t="s">
        <v>2</v>
      </c>
      <c r="Q4785" s="3" t="s">
        <v>2</v>
      </c>
      <c r="R4785" s="3">
        <v>27.93</v>
      </c>
      <c r="S4785" s="3" t="s">
        <v>2</v>
      </c>
      <c r="T4785" s="3" t="s">
        <v>2</v>
      </c>
      <c r="U4785" s="3" t="s">
        <v>2</v>
      </c>
      <c r="V4785" s="3" t="s">
        <v>2</v>
      </c>
      <c r="W4785" s="3" t="s">
        <v>2</v>
      </c>
      <c r="X4785" s="3" t="s">
        <v>2</v>
      </c>
      <c r="Y4785" s="3" t="s">
        <v>2</v>
      </c>
      <c r="Z4785" s="3" t="s">
        <v>2</v>
      </c>
      <c r="AA4785" s="3" t="s">
        <v>2</v>
      </c>
      <c r="AB4785" s="3" t="s">
        <v>2</v>
      </c>
      <c r="AC4785" s="3">
        <v>0.45</v>
      </c>
      <c r="AD4785" s="2" t="s">
        <v>202</v>
      </c>
      <c r="AE4785" s="1" t="e">
        <f>($P4785/$DF$4)/((($Q4785/$DG$4)^2)/($R4785/$DH$4))</f>
        <v>#VALUE!</v>
      </c>
      <c r="AF4785" s="1" t="e">
        <f>($P4785/$DI$4)/((($Q4785/$DJ$4)^2)/($R4785/$DK$4))</f>
        <v>#VALUE!</v>
      </c>
      <c r="AG4785" s="1" t="e">
        <f>($P4785/$DL$4)/((($Q4785/$DM$4)^2)/($R4785/$DN$4))</f>
        <v>#VALUE!</v>
      </c>
      <c r="AH4785" s="1" t="e">
        <f>($P4785/$DO$4)/((($Q4785/$DP$4)^2)/($R4785/$DQ$4))</f>
        <v>#VALUE!</v>
      </c>
      <c r="AI4785" t="s">
        <v>406</v>
      </c>
      <c r="AJ4785">
        <v>681</v>
      </c>
      <c r="AK4785" s="21">
        <v>-88.811330585225505</v>
      </c>
      <c r="AL4785" s="21">
        <v>2.7936322798569999</v>
      </c>
      <c r="AM4785" s="21">
        <v>2.97342132447561</v>
      </c>
      <c r="AN4785" s="21">
        <v>3.0392993663946801</v>
      </c>
      <c r="AO4785" s="21">
        <v>129.222007334278</v>
      </c>
      <c r="AP4785" s="21">
        <v>132.085104193403</v>
      </c>
      <c r="AQ4785" s="21">
        <v>24.055840145619701</v>
      </c>
      <c r="AR4785" s="21">
        <v>24.055840145619701</v>
      </c>
      <c r="AS4785" s="21">
        <v>26.278839289855998</v>
      </c>
      <c r="AT4785" s="21">
        <v>26.278839289855998</v>
      </c>
      <c r="AU4785" s="21">
        <v>4.1105049538294498</v>
      </c>
      <c r="AV4785" s="21">
        <v>4.1514171224276204</v>
      </c>
      <c r="AW4785" s="21">
        <v>58.2241605049133</v>
      </c>
      <c r="AX4785" s="21">
        <v>57.4956880516052</v>
      </c>
      <c r="AY4785" s="21">
        <v>178.63848138564299</v>
      </c>
      <c r="AZ4785" s="21">
        <v>180.416582408614</v>
      </c>
      <c r="BA4785" s="21">
        <v>1.7214957815090799</v>
      </c>
      <c r="BB4785" s="21">
        <v>1.7214957815090799</v>
      </c>
      <c r="BC4785" s="21">
        <v>4.3322857387247602E-10</v>
      </c>
      <c r="BD4785"/>
      <c r="BE4785"/>
      <c r="BF4785"/>
      <c r="BG4785"/>
      <c r="BH4785"/>
      <c r="BI4785"/>
      <c r="BJ4785"/>
      <c r="BK4785"/>
      <c r="BL4785"/>
      <c r="BM4785"/>
      <c r="BN4785"/>
    </row>
    <row r="4786" spans="1:66" ht="25.2">
      <c r="A4786" s="4">
        <v>4784</v>
      </c>
      <c r="B4786" s="2" t="s">
        <v>371</v>
      </c>
      <c r="C4786" s="2" t="s">
        <v>377</v>
      </c>
      <c r="D4786" s="2" t="s">
        <v>401</v>
      </c>
      <c r="E4786" s="2" t="s">
        <v>368</v>
      </c>
      <c r="F4786" s="2" t="s">
        <v>367</v>
      </c>
      <c r="G4786" s="2" t="s">
        <v>407</v>
      </c>
      <c r="H4786" s="4" t="s">
        <v>2</v>
      </c>
      <c r="I4786" s="4">
        <v>11</v>
      </c>
      <c r="J4786" s="4">
        <v>2010</v>
      </c>
      <c r="K4786" s="3">
        <v>-18.25</v>
      </c>
      <c r="L4786" s="3">
        <v>17.350000000000001</v>
      </c>
      <c r="M4786" s="4">
        <v>1531.6</v>
      </c>
      <c r="N4786" s="3">
        <v>-11.7</v>
      </c>
      <c r="O4786" s="3" t="s">
        <v>2</v>
      </c>
      <c r="P4786" s="3" t="s">
        <v>2</v>
      </c>
      <c r="Q4786" s="3" t="s">
        <v>2</v>
      </c>
      <c r="R4786" s="3">
        <v>21.32</v>
      </c>
      <c r="S4786" s="3" t="s">
        <v>2</v>
      </c>
      <c r="T4786" s="3" t="s">
        <v>2</v>
      </c>
      <c r="U4786" s="3" t="s">
        <v>2</v>
      </c>
      <c r="V4786" s="3" t="s">
        <v>2</v>
      </c>
      <c r="W4786" s="3" t="s">
        <v>2</v>
      </c>
      <c r="X4786" s="3" t="s">
        <v>2</v>
      </c>
      <c r="Y4786" s="3" t="s">
        <v>2</v>
      </c>
      <c r="Z4786" s="3" t="s">
        <v>2</v>
      </c>
      <c r="AA4786" s="3" t="s">
        <v>2</v>
      </c>
      <c r="AB4786" s="3" t="s">
        <v>2</v>
      </c>
      <c r="AC4786" s="3">
        <v>0.45</v>
      </c>
      <c r="AD4786" s="2" t="s">
        <v>202</v>
      </c>
      <c r="AE4786" s="1" t="e">
        <f>($P4786/$DF$4)/((($Q4786/$DG$4)^2)/($R4786/$DH$4))</f>
        <v>#VALUE!</v>
      </c>
      <c r="AF4786" s="1" t="e">
        <f>($P4786/$DI$4)/((($Q4786/$DJ$4)^2)/($R4786/$DK$4))</f>
        <v>#VALUE!</v>
      </c>
      <c r="AG4786" s="1" t="e">
        <f>($P4786/$DL$4)/((($Q4786/$DM$4)^2)/($R4786/$DN$4))</f>
        <v>#VALUE!</v>
      </c>
      <c r="AH4786" s="1" t="e">
        <f>($P4786/$DO$4)/((($Q4786/$DP$4)^2)/($R4786/$DQ$4))</f>
        <v>#VALUE!</v>
      </c>
      <c r="AI4786" t="s">
        <v>406</v>
      </c>
      <c r="AJ4786">
        <v>681</v>
      </c>
      <c r="AK4786" s="21">
        <v>-88.420075823479294</v>
      </c>
      <c r="AL4786" s="21">
        <v>1.2760588759535192E+36</v>
      </c>
      <c r="AM4786" s="21">
        <v>2.8249413804531098</v>
      </c>
      <c r="AN4786" s="21">
        <v>2.8094104338169101</v>
      </c>
      <c r="AO4786" s="21">
        <v>122.76403670301799</v>
      </c>
      <c r="AP4786" s="21">
        <v>122.08904235640701</v>
      </c>
      <c r="AQ4786" s="21">
        <v>24.294181771977701</v>
      </c>
      <c r="AR4786" s="21">
        <v>24.294181771977701</v>
      </c>
      <c r="AS4786" s="21">
        <v>24.788195819218998</v>
      </c>
      <c r="AT4786" s="21">
        <v>24.788195819218998</v>
      </c>
      <c r="AU4786" s="21">
        <v>4.35984216629664</v>
      </c>
      <c r="AV4786" s="21">
        <v>4.4061517833391797</v>
      </c>
      <c r="AW4786" s="21">
        <v>60.701411546834301</v>
      </c>
      <c r="AX4786" s="21">
        <v>60.834688001505498</v>
      </c>
      <c r="AY4786" s="21">
        <v>189.466495942926</v>
      </c>
      <c r="AZ4786" s="21">
        <v>191.19371421562801</v>
      </c>
      <c r="BA4786" s="21">
        <v>1.6446933118104901</v>
      </c>
      <c r="BB4786" s="21">
        <v>1.6446933118104901</v>
      </c>
      <c r="BC4786" s="21">
        <v>4.3322857387247602E-10</v>
      </c>
      <c r="BD4786"/>
      <c r="BE4786"/>
      <c r="BF4786"/>
      <c r="BG4786"/>
      <c r="BH4786"/>
      <c r="BI4786"/>
      <c r="BJ4786"/>
      <c r="BK4786"/>
      <c r="BL4786"/>
      <c r="BM4786"/>
      <c r="BN4786"/>
    </row>
    <row r="4787" spans="1:66" ht="25.2">
      <c r="A4787" s="4">
        <v>4785</v>
      </c>
      <c r="B4787" s="2" t="s">
        <v>371</v>
      </c>
      <c r="C4787" s="2" t="s">
        <v>377</v>
      </c>
      <c r="D4787" s="2" t="s">
        <v>401</v>
      </c>
      <c r="E4787" s="2" t="s">
        <v>368</v>
      </c>
      <c r="F4787" s="2" t="s">
        <v>367</v>
      </c>
      <c r="G4787" s="2" t="s">
        <v>407</v>
      </c>
      <c r="H4787" s="4" t="s">
        <v>2</v>
      </c>
      <c r="I4787" s="4">
        <v>11</v>
      </c>
      <c r="J4787" s="4">
        <v>2010</v>
      </c>
      <c r="K4787" s="3">
        <v>-18.25</v>
      </c>
      <c r="L4787" s="3">
        <v>17.350000000000001</v>
      </c>
      <c r="M4787" s="4">
        <v>1679.6</v>
      </c>
      <c r="N4787" s="3">
        <v>-11.8</v>
      </c>
      <c r="O4787" s="3" t="s">
        <v>2</v>
      </c>
      <c r="P4787" s="3" t="s">
        <v>2</v>
      </c>
      <c r="Q4787" s="3" t="s">
        <v>2</v>
      </c>
      <c r="R4787" s="3">
        <v>20.21</v>
      </c>
      <c r="S4787" s="3" t="s">
        <v>2</v>
      </c>
      <c r="T4787" s="3" t="s">
        <v>2</v>
      </c>
      <c r="U4787" s="3" t="s">
        <v>2</v>
      </c>
      <c r="V4787" s="3" t="s">
        <v>2</v>
      </c>
      <c r="W4787" s="3" t="s">
        <v>2</v>
      </c>
      <c r="X4787" s="3" t="s">
        <v>2</v>
      </c>
      <c r="Y4787" s="3" t="s">
        <v>2</v>
      </c>
      <c r="Z4787" s="3" t="s">
        <v>2</v>
      </c>
      <c r="AA4787" s="3" t="s">
        <v>2</v>
      </c>
      <c r="AB4787" s="3" t="s">
        <v>2</v>
      </c>
      <c r="AC4787" s="3">
        <v>0.45</v>
      </c>
      <c r="AD4787" s="2" t="s">
        <v>202</v>
      </c>
      <c r="AE4787" s="1" t="e">
        <f>($P4787/$DF$4)/((($Q4787/$DG$4)^2)/($R4787/$DH$4))</f>
        <v>#VALUE!</v>
      </c>
      <c r="AF4787" s="1" t="e">
        <f>($P4787/$DI$4)/((($Q4787/$DJ$4)^2)/($R4787/$DK$4))</f>
        <v>#VALUE!</v>
      </c>
      <c r="AG4787" s="1" t="e">
        <f>($P4787/$DL$4)/((($Q4787/$DM$4)^2)/($R4787/$DN$4))</f>
        <v>#VALUE!</v>
      </c>
      <c r="AH4787" s="1" t="e">
        <f>($P4787/$DO$4)/((($Q4787/$DP$4)^2)/($R4787/$DQ$4))</f>
        <v>#VALUE!</v>
      </c>
      <c r="AI4787" t="s">
        <v>406</v>
      </c>
      <c r="AJ4787">
        <v>681</v>
      </c>
      <c r="AK4787" s="21">
        <v>-88.803696611796994</v>
      </c>
      <c r="AL4787" s="21">
        <v>7.177831177238545E+36</v>
      </c>
      <c r="AM4787" s="21">
        <v>2.6056590696175901</v>
      </c>
      <c r="AN4787" s="21">
        <v>2.6056590696175901</v>
      </c>
      <c r="AO4787" s="21">
        <v>113.231528673176</v>
      </c>
      <c r="AP4787" s="21">
        <v>113.231528673176</v>
      </c>
      <c r="AQ4787" s="21">
        <v>25.157889411926298</v>
      </c>
      <c r="AR4787" s="21">
        <v>25.157889411926298</v>
      </c>
      <c r="AS4787" s="21">
        <v>23.821474413553901</v>
      </c>
      <c r="AT4787" s="21">
        <v>23.821474413553901</v>
      </c>
      <c r="AU4787" s="21">
        <v>4.6589598727226296</v>
      </c>
      <c r="AV4787" s="21">
        <v>4.67338528982798</v>
      </c>
      <c r="AW4787" s="21">
        <v>64.109828713734998</v>
      </c>
      <c r="AX4787" s="21">
        <v>64.719564350128195</v>
      </c>
      <c r="AY4787" s="21">
        <v>202.45974354397299</v>
      </c>
      <c r="AZ4787" s="21">
        <v>202.45974354397299</v>
      </c>
      <c r="BA4787" s="21">
        <v>1.5472212351560599</v>
      </c>
      <c r="BB4787" s="21">
        <v>1.5472212351560599</v>
      </c>
      <c r="BC4787" s="21">
        <v>4.3322857387247602E-10</v>
      </c>
      <c r="BD4787"/>
      <c r="BE4787"/>
      <c r="BF4787"/>
      <c r="BG4787"/>
      <c r="BH4787"/>
      <c r="BI4787"/>
      <c r="BJ4787"/>
      <c r="BK4787"/>
      <c r="BL4787"/>
      <c r="BM4787"/>
      <c r="BN4787"/>
    </row>
    <row r="4788" spans="1:66" ht="25.2">
      <c r="A4788" s="4">
        <v>4786</v>
      </c>
      <c r="B4788" s="2" t="s">
        <v>371</v>
      </c>
      <c r="C4788" s="2" t="s">
        <v>377</v>
      </c>
      <c r="D4788" s="2" t="s">
        <v>401</v>
      </c>
      <c r="E4788" s="2" t="s">
        <v>368</v>
      </c>
      <c r="F4788" s="2" t="s">
        <v>367</v>
      </c>
      <c r="G4788" s="2" t="s">
        <v>407</v>
      </c>
      <c r="H4788" s="4" t="s">
        <v>2</v>
      </c>
      <c r="I4788" s="4">
        <v>11</v>
      </c>
      <c r="J4788" s="4">
        <v>2010</v>
      </c>
      <c r="K4788" s="3">
        <v>-18.25</v>
      </c>
      <c r="L4788" s="3">
        <v>17.350000000000001</v>
      </c>
      <c r="M4788" s="4">
        <v>1877.1</v>
      </c>
      <c r="N4788" s="3">
        <v>-12.1</v>
      </c>
      <c r="O4788" s="3" t="s">
        <v>2</v>
      </c>
      <c r="P4788" s="3" t="s">
        <v>2</v>
      </c>
      <c r="Q4788" s="3" t="s">
        <v>2</v>
      </c>
      <c r="R4788" s="3">
        <v>20.82</v>
      </c>
      <c r="S4788" s="3" t="s">
        <v>2</v>
      </c>
      <c r="T4788" s="3" t="s">
        <v>2</v>
      </c>
      <c r="U4788" s="3" t="s">
        <v>2</v>
      </c>
      <c r="V4788" s="3" t="s">
        <v>2</v>
      </c>
      <c r="W4788" s="3" t="s">
        <v>2</v>
      </c>
      <c r="X4788" s="3" t="s">
        <v>2</v>
      </c>
      <c r="Y4788" s="3" t="s">
        <v>2</v>
      </c>
      <c r="Z4788" s="3" t="s">
        <v>2</v>
      </c>
      <c r="AA4788" s="3" t="s">
        <v>2</v>
      </c>
      <c r="AB4788" s="3" t="s">
        <v>2</v>
      </c>
      <c r="AC4788" s="3">
        <v>0.45</v>
      </c>
      <c r="AD4788" s="2" t="s">
        <v>202</v>
      </c>
      <c r="AE4788" s="1" t="e">
        <f>($P4788/$DF$4)/((($Q4788/$DG$4)^2)/($R4788/$DH$4))</f>
        <v>#VALUE!</v>
      </c>
      <c r="AF4788" s="1" t="e">
        <f>($P4788/$DI$4)/((($Q4788/$DJ$4)^2)/($R4788/$DK$4))</f>
        <v>#VALUE!</v>
      </c>
      <c r="AG4788" s="1" t="e">
        <f>($P4788/$DL$4)/((($Q4788/$DM$4)^2)/($R4788/$DN$4))</f>
        <v>#VALUE!</v>
      </c>
      <c r="AH4788" s="1" t="e">
        <f>($P4788/$DO$4)/((($Q4788/$DP$4)^2)/($R4788/$DQ$4))</f>
        <v>#VALUE!</v>
      </c>
      <c r="AI4788" t="s">
        <v>406</v>
      </c>
      <c r="AJ4788">
        <v>681</v>
      </c>
      <c r="AK4788" s="21">
        <v>-89.860272657422001</v>
      </c>
      <c r="AL4788" s="21">
        <v>9.969209968386869E+36</v>
      </c>
      <c r="AM4788" s="21">
        <v>2.39933775845991</v>
      </c>
      <c r="AN4788" s="21">
        <v>2.39933775845991</v>
      </c>
      <c r="AO4788" s="21">
        <v>104.26284584182</v>
      </c>
      <c r="AP4788" s="21">
        <v>104.26284584182</v>
      </c>
      <c r="AQ4788" s="21">
        <v>26.624015246206099</v>
      </c>
      <c r="AR4788" s="21">
        <v>26.624015246206099</v>
      </c>
      <c r="AS4788" s="21">
        <v>23.2249518019939</v>
      </c>
      <c r="AT4788" s="21">
        <v>23.2249518019939</v>
      </c>
      <c r="AU4788" s="21">
        <v>4.8887169990263102</v>
      </c>
      <c r="AV4788" s="21">
        <v>4.7809861743926998</v>
      </c>
      <c r="AW4788" s="21">
        <v>67.253250854237905</v>
      </c>
      <c r="AX4788" s="21">
        <v>66.379672157840503</v>
      </c>
      <c r="AY4788" s="21">
        <v>212.43840437552399</v>
      </c>
      <c r="AZ4788" s="21">
        <v>212.43840437552399</v>
      </c>
      <c r="BA4788" s="21">
        <v>1.4905369760632501</v>
      </c>
      <c r="BB4788" s="21">
        <v>1.4905369760632501</v>
      </c>
      <c r="BC4788" s="21">
        <v>4.3322857387247602E-10</v>
      </c>
      <c r="BD4788"/>
      <c r="BE4788"/>
      <c r="BF4788"/>
      <c r="BG4788"/>
      <c r="BH4788"/>
      <c r="BI4788"/>
      <c r="BJ4788"/>
      <c r="BK4788"/>
      <c r="BL4788"/>
      <c r="BM4788"/>
      <c r="BN4788"/>
    </row>
    <row r="4789" spans="1:66" ht="25.2">
      <c r="A4789" s="4">
        <v>4787</v>
      </c>
      <c r="B4789" s="2" t="s">
        <v>371</v>
      </c>
      <c r="C4789" s="2" t="s">
        <v>377</v>
      </c>
      <c r="D4789" s="2" t="s">
        <v>401</v>
      </c>
      <c r="E4789" s="2" t="s">
        <v>368</v>
      </c>
      <c r="F4789" s="2" t="s">
        <v>367</v>
      </c>
      <c r="G4789" s="2" t="s">
        <v>407</v>
      </c>
      <c r="H4789" s="4" t="s">
        <v>2</v>
      </c>
      <c r="I4789" s="4">
        <v>11</v>
      </c>
      <c r="J4789" s="4">
        <v>2010</v>
      </c>
      <c r="K4789" s="3">
        <v>-18.25</v>
      </c>
      <c r="L4789" s="3">
        <v>17.350000000000001</v>
      </c>
      <c r="M4789" s="4">
        <v>2074.6</v>
      </c>
      <c r="N4789" s="3">
        <v>-11.63</v>
      </c>
      <c r="O4789" s="3" t="s">
        <v>2</v>
      </c>
      <c r="P4789" s="3" t="s">
        <v>2</v>
      </c>
      <c r="Q4789" s="3" t="s">
        <v>2</v>
      </c>
      <c r="R4789" s="3">
        <v>21.29</v>
      </c>
      <c r="S4789" s="3" t="s">
        <v>2</v>
      </c>
      <c r="T4789" s="3" t="s">
        <v>2</v>
      </c>
      <c r="U4789" s="3" t="s">
        <v>2</v>
      </c>
      <c r="V4789" s="3" t="s">
        <v>2</v>
      </c>
      <c r="W4789" s="3" t="s">
        <v>2</v>
      </c>
      <c r="X4789" s="3" t="s">
        <v>2</v>
      </c>
      <c r="Y4789" s="3" t="s">
        <v>2</v>
      </c>
      <c r="Z4789" s="3" t="s">
        <v>2</v>
      </c>
      <c r="AA4789" s="3" t="s">
        <v>2</v>
      </c>
      <c r="AB4789" s="3" t="s">
        <v>2</v>
      </c>
      <c r="AC4789" s="3">
        <v>0.45</v>
      </c>
      <c r="AD4789" s="2" t="s">
        <v>202</v>
      </c>
      <c r="AE4789" s="1" t="e">
        <f>($P4789/$DF$4)/((($Q4789/$DG$4)^2)/($R4789/$DH$4))</f>
        <v>#VALUE!</v>
      </c>
      <c r="AF4789" s="1" t="e">
        <f>($P4789/$DI$4)/((($Q4789/$DJ$4)^2)/($R4789/$DK$4))</f>
        <v>#VALUE!</v>
      </c>
      <c r="AG4789" s="1" t="e">
        <f>($P4789/$DL$4)/((($Q4789/$DM$4)^2)/($R4789/$DN$4))</f>
        <v>#VALUE!</v>
      </c>
      <c r="AH4789" s="1" t="e">
        <f>($P4789/$DO$4)/((($Q4789/$DP$4)^2)/($R4789/$DQ$4))</f>
        <v>#VALUE!</v>
      </c>
      <c r="AI4789" t="s">
        <v>406</v>
      </c>
      <c r="AJ4789">
        <v>681</v>
      </c>
      <c r="AK4789" s="21">
        <v>-91.427117016322399</v>
      </c>
      <c r="AL4789" s="21">
        <v>9.969209968386869E+36</v>
      </c>
      <c r="AM4789" s="21">
        <v>2.2967299185585301</v>
      </c>
      <c r="AN4789" s="21">
        <v>2.2967299185585301</v>
      </c>
      <c r="AO4789" s="21">
        <v>99.8020869774586</v>
      </c>
      <c r="AP4789" s="21">
        <v>99.8020869774586</v>
      </c>
      <c r="AQ4789" s="21">
        <v>27.6910962788955</v>
      </c>
      <c r="AR4789" s="21">
        <v>27.6910962788955</v>
      </c>
      <c r="AS4789" s="21">
        <v>22.490252441427</v>
      </c>
      <c r="AT4789" s="21">
        <v>22.490252441427</v>
      </c>
      <c r="AU4789" s="21">
        <v>5.0677590015141902</v>
      </c>
      <c r="AV4789" s="21">
        <v>5.0192161697840403</v>
      </c>
      <c r="AW4789" s="21">
        <v>68.8766774004784</v>
      </c>
      <c r="AX4789" s="21">
        <v>68.249263533301999</v>
      </c>
      <c r="AY4789" s="21">
        <v>220.214361463969</v>
      </c>
      <c r="AZ4789" s="21">
        <v>220.214361463969</v>
      </c>
      <c r="BA4789" s="21">
        <v>1.48119226225476</v>
      </c>
      <c r="BB4789" s="21">
        <v>1.48119226225476</v>
      </c>
      <c r="BC4789" s="21">
        <v>4.3322857387247602E-10</v>
      </c>
      <c r="BD4789"/>
      <c r="BE4789"/>
      <c r="BF4789"/>
      <c r="BG4789"/>
      <c r="BH4789"/>
      <c r="BI4789"/>
      <c r="BJ4789"/>
      <c r="BK4789"/>
      <c r="BL4789"/>
      <c r="BM4789"/>
      <c r="BN4789"/>
    </row>
    <row r="4790" spans="1:66" ht="25.2">
      <c r="A4790" s="4">
        <v>4788</v>
      </c>
      <c r="B4790" s="2" t="s">
        <v>371</v>
      </c>
      <c r="C4790" s="2" t="s">
        <v>377</v>
      </c>
      <c r="D4790" s="2" t="s">
        <v>401</v>
      </c>
      <c r="E4790" s="2" t="s">
        <v>368</v>
      </c>
      <c r="F4790" s="2" t="s">
        <v>367</v>
      </c>
      <c r="G4790" s="2" t="s">
        <v>407</v>
      </c>
      <c r="H4790" s="4" t="s">
        <v>2</v>
      </c>
      <c r="I4790" s="4">
        <v>11</v>
      </c>
      <c r="J4790" s="4">
        <v>2010</v>
      </c>
      <c r="K4790" s="3">
        <v>-18.25</v>
      </c>
      <c r="L4790" s="3">
        <v>17.350000000000001</v>
      </c>
      <c r="M4790" s="4">
        <v>2271.9</v>
      </c>
      <c r="N4790" s="3">
        <v>-12.26</v>
      </c>
      <c r="O4790" s="3" t="s">
        <v>2</v>
      </c>
      <c r="P4790" s="3" t="s">
        <v>2</v>
      </c>
      <c r="Q4790" s="3" t="s">
        <v>2</v>
      </c>
      <c r="R4790" s="3">
        <v>22.12</v>
      </c>
      <c r="S4790" s="3" t="s">
        <v>2</v>
      </c>
      <c r="T4790" s="3" t="s">
        <v>2</v>
      </c>
      <c r="U4790" s="3" t="s">
        <v>2</v>
      </c>
      <c r="V4790" s="3" t="s">
        <v>2</v>
      </c>
      <c r="W4790" s="3" t="s">
        <v>2</v>
      </c>
      <c r="X4790" s="3" t="s">
        <v>2</v>
      </c>
      <c r="Y4790" s="3" t="s">
        <v>2</v>
      </c>
      <c r="Z4790" s="3" t="s">
        <v>2</v>
      </c>
      <c r="AA4790" s="3" t="s">
        <v>2</v>
      </c>
      <c r="AB4790" s="3" t="s">
        <v>2</v>
      </c>
      <c r="AC4790" s="3">
        <v>0.45</v>
      </c>
      <c r="AD4790" s="2" t="s">
        <v>202</v>
      </c>
      <c r="AE4790" s="1" t="e">
        <f>($P4790/$DF$4)/((($Q4790/$DG$4)^2)/($R4790/$DH$4))</f>
        <v>#VALUE!</v>
      </c>
      <c r="AF4790" s="1" t="e">
        <f>($P4790/$DI$4)/((($Q4790/$DJ$4)^2)/($R4790/$DK$4))</f>
        <v>#VALUE!</v>
      </c>
      <c r="AG4790" s="1" t="e">
        <f>($P4790/$DL$4)/((($Q4790/$DM$4)^2)/($R4790/$DN$4))</f>
        <v>#VALUE!</v>
      </c>
      <c r="AH4790" s="1" t="e">
        <f>($P4790/$DO$4)/((($Q4790/$DP$4)^2)/($R4790/$DQ$4))</f>
        <v>#VALUE!</v>
      </c>
      <c r="AI4790" t="s">
        <v>406</v>
      </c>
      <c r="AJ4790">
        <v>681</v>
      </c>
      <c r="AK4790" s="21">
        <v>-93.316409653678505</v>
      </c>
      <c r="AL4790" s="21">
        <v>9.969209968386869E+36</v>
      </c>
      <c r="AM4790" s="21">
        <v>2.2512763036886798</v>
      </c>
      <c r="AN4790" s="21">
        <v>2.2512763036886798</v>
      </c>
      <c r="AO4790" s="21">
        <v>97.825365569537595</v>
      </c>
      <c r="AP4790" s="21">
        <v>97.825365569537595</v>
      </c>
      <c r="AQ4790" s="21">
        <v>29.4224394318401</v>
      </c>
      <c r="AR4790" s="21">
        <v>29.4224394318401</v>
      </c>
      <c r="AS4790" s="21">
        <v>22.2348903926075</v>
      </c>
      <c r="AT4790" s="21">
        <v>22.2348903926075</v>
      </c>
      <c r="AU4790" s="21">
        <v>5.0324067722403498</v>
      </c>
      <c r="AV4790" s="21">
        <v>5.0092625224002898</v>
      </c>
      <c r="AW4790" s="21">
        <v>69.649813910553405</v>
      </c>
      <c r="AX4790" s="21">
        <v>69.090396846716004</v>
      </c>
      <c r="AY4790" s="21">
        <v>218.67466183583201</v>
      </c>
      <c r="AZ4790" s="21">
        <v>218.67466183583201</v>
      </c>
      <c r="BA4790" s="21">
        <v>1.49040599448957</v>
      </c>
      <c r="BB4790" s="21">
        <v>1.49040599448957</v>
      </c>
      <c r="BC4790" s="21">
        <v>4.3322857387247602E-10</v>
      </c>
      <c r="BD4790"/>
      <c r="BE4790"/>
      <c r="BF4790"/>
      <c r="BG4790"/>
      <c r="BH4790"/>
      <c r="BI4790"/>
      <c r="BJ4790"/>
      <c r="BK4790"/>
      <c r="BL4790"/>
      <c r="BM4790"/>
      <c r="BN4790"/>
    </row>
    <row r="4791" spans="1:66" ht="25.2">
      <c r="A4791" s="4">
        <v>4789</v>
      </c>
      <c r="B4791" s="2" t="s">
        <v>371</v>
      </c>
      <c r="C4791" s="2" t="s">
        <v>377</v>
      </c>
      <c r="D4791" s="2" t="s">
        <v>401</v>
      </c>
      <c r="E4791" s="2" t="s">
        <v>368</v>
      </c>
      <c r="F4791" s="2" t="s">
        <v>367</v>
      </c>
      <c r="G4791" s="2" t="s">
        <v>407</v>
      </c>
      <c r="H4791" s="4" t="s">
        <v>2</v>
      </c>
      <c r="I4791" s="4">
        <v>11</v>
      </c>
      <c r="J4791" s="4">
        <v>2010</v>
      </c>
      <c r="K4791" s="3">
        <v>-18.25</v>
      </c>
      <c r="L4791" s="3">
        <v>17.350000000000001</v>
      </c>
      <c r="M4791" s="4">
        <v>2469.1999999999998</v>
      </c>
      <c r="N4791" s="3">
        <v>-12.12</v>
      </c>
      <c r="O4791" s="3" t="s">
        <v>2</v>
      </c>
      <c r="P4791" s="3" t="s">
        <v>2</v>
      </c>
      <c r="Q4791" s="3" t="s">
        <v>2</v>
      </c>
      <c r="R4791" s="3" t="s">
        <v>2</v>
      </c>
      <c r="S4791" s="3" t="s">
        <v>2</v>
      </c>
      <c r="T4791" s="3" t="s">
        <v>2</v>
      </c>
      <c r="U4791" s="3" t="s">
        <v>2</v>
      </c>
      <c r="V4791" s="3" t="s">
        <v>2</v>
      </c>
      <c r="W4791" s="3" t="s">
        <v>2</v>
      </c>
      <c r="X4791" s="3" t="s">
        <v>2</v>
      </c>
      <c r="Y4791" s="3" t="s">
        <v>2</v>
      </c>
      <c r="Z4791" s="3" t="s">
        <v>2</v>
      </c>
      <c r="AA4791" s="3" t="s">
        <v>2</v>
      </c>
      <c r="AB4791" s="3" t="s">
        <v>2</v>
      </c>
      <c r="AC4791" s="3">
        <v>0.45</v>
      </c>
      <c r="AD4791" s="2" t="s">
        <v>202</v>
      </c>
      <c r="AE4791" s="1" t="e">
        <f>($P4791/$DF$4)/((($Q4791/$DG$4)^2)/($R4791/$DH$4))</f>
        <v>#VALUE!</v>
      </c>
      <c r="AF4791" s="1" t="e">
        <f>($P4791/$DI$4)/((($Q4791/$DJ$4)^2)/($R4791/$DK$4))</f>
        <v>#VALUE!</v>
      </c>
      <c r="AG4791" s="1" t="e">
        <f>($P4791/$DL$4)/((($Q4791/$DM$4)^2)/($R4791/$DN$4))</f>
        <v>#VALUE!</v>
      </c>
      <c r="AH4791" s="1" t="e">
        <f>($P4791/$DO$4)/((($Q4791/$DP$4)^2)/($R4791/$DQ$4))</f>
        <v>#VALUE!</v>
      </c>
      <c r="AI4791" t="s">
        <v>406</v>
      </c>
      <c r="AJ4791">
        <v>681</v>
      </c>
      <c r="AK4791" s="21">
        <v>-95.205702291034697</v>
      </c>
      <c r="AL4791" s="21">
        <v>9.969209968386869E+36</v>
      </c>
      <c r="AM4791" s="21">
        <v>2.2194297256461102</v>
      </c>
      <c r="AN4791" s="21">
        <v>2.2194297256461102</v>
      </c>
      <c r="AO4791" s="21">
        <v>96.440482352757599</v>
      </c>
      <c r="AP4791" s="21">
        <v>96.440482352757599</v>
      </c>
      <c r="AQ4791" s="21">
        <v>31.568442784696401</v>
      </c>
      <c r="AR4791" s="21">
        <v>31.568442784696401</v>
      </c>
      <c r="AS4791" s="21">
        <v>22.336693618795099</v>
      </c>
      <c r="AT4791" s="21">
        <v>22.336693618795099</v>
      </c>
      <c r="AU4791" s="21">
        <v>5.2436159680632599</v>
      </c>
      <c r="AV4791" s="21">
        <v>5.2070295668529401</v>
      </c>
      <c r="AW4791" s="21">
        <v>70.260387675354394</v>
      </c>
      <c r="AX4791" s="21">
        <v>69.546491328806098</v>
      </c>
      <c r="AY4791" s="21">
        <v>227.849933796199</v>
      </c>
      <c r="AZ4791" s="21">
        <v>227.849933796199</v>
      </c>
      <c r="BA4791" s="21">
        <v>1.50813574277102</v>
      </c>
      <c r="BB4791" s="21">
        <v>1.50813574277102</v>
      </c>
      <c r="BC4791" s="21">
        <v>4.3322857387247602E-10</v>
      </c>
      <c r="BD4791"/>
      <c r="BE4791"/>
      <c r="BF4791"/>
      <c r="BG4791"/>
      <c r="BH4791"/>
      <c r="BI4791"/>
      <c r="BJ4791"/>
      <c r="BK4791"/>
      <c r="BL4791"/>
      <c r="BM4791"/>
      <c r="BN4791"/>
    </row>
    <row r="4792" spans="1:66" ht="25.2">
      <c r="A4792" s="4">
        <v>4790</v>
      </c>
      <c r="B4792" s="2" t="s">
        <v>371</v>
      </c>
      <c r="C4792" s="2" t="s">
        <v>377</v>
      </c>
      <c r="D4792" s="2" t="s">
        <v>401</v>
      </c>
      <c r="E4792" s="2" t="s">
        <v>368</v>
      </c>
      <c r="F4792" s="2" t="s">
        <v>367</v>
      </c>
      <c r="G4792" s="2" t="s">
        <v>407</v>
      </c>
      <c r="H4792" s="4" t="s">
        <v>2</v>
      </c>
      <c r="I4792" s="4">
        <v>11</v>
      </c>
      <c r="J4792" s="4">
        <v>2010</v>
      </c>
      <c r="K4792" s="3">
        <v>-18.25</v>
      </c>
      <c r="L4792" s="3">
        <v>17.350000000000001</v>
      </c>
      <c r="M4792" s="4">
        <v>2666.4</v>
      </c>
      <c r="N4792" s="3">
        <v>-11.77</v>
      </c>
      <c r="O4792" s="3" t="s">
        <v>2</v>
      </c>
      <c r="P4792" s="3" t="s">
        <v>2</v>
      </c>
      <c r="Q4792" s="3" t="s">
        <v>2</v>
      </c>
      <c r="R4792" s="3" t="s">
        <v>2</v>
      </c>
      <c r="S4792" s="3" t="s">
        <v>2</v>
      </c>
      <c r="T4792" s="3" t="s">
        <v>2</v>
      </c>
      <c r="U4792" s="3" t="s">
        <v>2</v>
      </c>
      <c r="V4792" s="3" t="s">
        <v>2</v>
      </c>
      <c r="W4792" s="3" t="s">
        <v>2</v>
      </c>
      <c r="X4792" s="3" t="s">
        <v>2</v>
      </c>
      <c r="Y4792" s="3" t="s">
        <v>2</v>
      </c>
      <c r="Z4792" s="3" t="s">
        <v>2</v>
      </c>
      <c r="AA4792" s="3" t="s">
        <v>2</v>
      </c>
      <c r="AB4792" s="3" t="s">
        <v>2</v>
      </c>
      <c r="AC4792" s="3">
        <v>0.45</v>
      </c>
      <c r="AD4792" s="2" t="s">
        <v>202</v>
      </c>
      <c r="AE4792" s="1" t="e">
        <f>($P4792/$DF$4)/((($Q4792/$DG$4)^2)/($R4792/$DH$4))</f>
        <v>#VALUE!</v>
      </c>
      <c r="AF4792" s="1" t="e">
        <f>($P4792/$DI$4)/((($Q4792/$DJ$4)^2)/($R4792/$DK$4))</f>
        <v>#VALUE!</v>
      </c>
      <c r="AG4792" s="1" t="e">
        <f>($P4792/$DL$4)/((($Q4792/$DM$4)^2)/($R4792/$DN$4))</f>
        <v>#VALUE!</v>
      </c>
      <c r="AH4792" s="1" t="e">
        <f>($P4792/$DO$4)/((($Q4792/$DP$4)^2)/($R4792/$DQ$4))</f>
        <v>#VALUE!</v>
      </c>
      <c r="AI4792" t="s">
        <v>406</v>
      </c>
      <c r="AJ4792">
        <v>681</v>
      </c>
      <c r="AK4792" s="21">
        <v>-97.934119047520994</v>
      </c>
      <c r="AL4792" s="21">
        <v>9.969209968386869E+36</v>
      </c>
      <c r="AM4792" s="21">
        <v>2.2054095518329899</v>
      </c>
      <c r="AN4792" s="21">
        <v>2.2054095518329899</v>
      </c>
      <c r="AO4792" s="21">
        <v>95.8306687684873</v>
      </c>
      <c r="AP4792" s="21">
        <v>95.8306687684873</v>
      </c>
      <c r="AQ4792" s="21">
        <v>33.4683028433288</v>
      </c>
      <c r="AR4792" s="21">
        <v>33.4683028433288</v>
      </c>
      <c r="AS4792" s="21">
        <v>22.271242248825398</v>
      </c>
      <c r="AT4792" s="21">
        <v>22.271242248825398</v>
      </c>
      <c r="AU4792" s="21">
        <v>5.2458378840252999</v>
      </c>
      <c r="AV4792" s="21">
        <v>5.2820329771180097</v>
      </c>
      <c r="AW4792" s="21">
        <v>70.519153889089395</v>
      </c>
      <c r="AX4792" s="21">
        <v>70.309690801703397</v>
      </c>
      <c r="AY4792" s="21">
        <v>227.945043512002</v>
      </c>
      <c r="AZ4792" s="21">
        <v>227.945043512002</v>
      </c>
      <c r="BA4792" s="21">
        <v>1.48050578754363</v>
      </c>
      <c r="BB4792" s="21">
        <v>1.48050578754363</v>
      </c>
      <c r="BC4792" s="21">
        <v>4.3322857387247602E-10</v>
      </c>
      <c r="BD4792"/>
      <c r="BE4792"/>
      <c r="BF4792"/>
      <c r="BG4792"/>
      <c r="BH4792"/>
      <c r="BI4792"/>
      <c r="BJ4792"/>
      <c r="BK4792"/>
      <c r="BL4792"/>
      <c r="BM4792"/>
      <c r="BN4792"/>
    </row>
    <row r="4793" spans="1:66" ht="25.2">
      <c r="A4793" s="4">
        <v>4791</v>
      </c>
      <c r="B4793" s="2" t="s">
        <v>371</v>
      </c>
      <c r="C4793" s="2" t="s">
        <v>377</v>
      </c>
      <c r="D4793" s="2" t="s">
        <v>401</v>
      </c>
      <c r="E4793" s="2" t="s">
        <v>368</v>
      </c>
      <c r="F4793" s="2" t="s">
        <v>367</v>
      </c>
      <c r="G4793" s="2" t="s">
        <v>407</v>
      </c>
      <c r="H4793" s="4" t="s">
        <v>2</v>
      </c>
      <c r="I4793" s="4">
        <v>11</v>
      </c>
      <c r="J4793" s="4">
        <v>2010</v>
      </c>
      <c r="K4793" s="3">
        <v>-18.25</v>
      </c>
      <c r="L4793" s="3">
        <v>17.350000000000001</v>
      </c>
      <c r="M4793" s="4">
        <v>2928.8</v>
      </c>
      <c r="N4793" s="3">
        <v>-12.65</v>
      </c>
      <c r="O4793" s="3" t="s">
        <v>2</v>
      </c>
      <c r="P4793" s="3" t="s">
        <v>2</v>
      </c>
      <c r="Q4793" s="3" t="s">
        <v>2</v>
      </c>
      <c r="R4793" s="3">
        <v>23.08</v>
      </c>
      <c r="S4793" s="3" t="s">
        <v>2</v>
      </c>
      <c r="T4793" s="3" t="s">
        <v>2</v>
      </c>
      <c r="U4793" s="3" t="s">
        <v>2</v>
      </c>
      <c r="V4793" s="3" t="s">
        <v>2</v>
      </c>
      <c r="W4793" s="3" t="s">
        <v>2</v>
      </c>
      <c r="X4793" s="3" t="s">
        <v>2</v>
      </c>
      <c r="Y4793" s="3" t="s">
        <v>2</v>
      </c>
      <c r="Z4793" s="3" t="s">
        <v>2</v>
      </c>
      <c r="AA4793" s="3" t="s">
        <v>2</v>
      </c>
      <c r="AB4793" s="3" t="s">
        <v>2</v>
      </c>
      <c r="AC4793" s="3">
        <v>0.45</v>
      </c>
      <c r="AD4793" s="2" t="s">
        <v>202</v>
      </c>
      <c r="AE4793" s="1" t="e">
        <f>($P4793/$DF$4)/((($Q4793/$DG$4)^2)/($R4793/$DH$4))</f>
        <v>#VALUE!</v>
      </c>
      <c r="AF4793" s="1" t="e">
        <f>($P4793/$DI$4)/((($Q4793/$DJ$4)^2)/($R4793/$DK$4))</f>
        <v>#VALUE!</v>
      </c>
      <c r="AG4793" s="1" t="e">
        <f>($P4793/$DL$4)/((($Q4793/$DM$4)^2)/($R4793/$DN$4))</f>
        <v>#VALUE!</v>
      </c>
      <c r="AH4793" s="1" t="e">
        <f>($P4793/$DO$4)/((($Q4793/$DP$4)^2)/($R4793/$DQ$4))</f>
        <v>#VALUE!</v>
      </c>
      <c r="AI4793" t="s">
        <v>406</v>
      </c>
      <c r="AJ4793">
        <v>681</v>
      </c>
      <c r="AK4793" s="21">
        <v>-101.785828352699</v>
      </c>
      <c r="AL4793" s="21">
        <v>9.969209968386869E+36</v>
      </c>
      <c r="AM4793" s="21">
        <v>2.1615502359880101</v>
      </c>
      <c r="AN4793" s="21">
        <v>2.1615502359880101</v>
      </c>
      <c r="AO4793" s="21">
        <v>93.924609449822995</v>
      </c>
      <c r="AP4793" s="21">
        <v>93.924609449822995</v>
      </c>
      <c r="AQ4793" s="21">
        <v>35.918118368584203</v>
      </c>
      <c r="AR4793" s="21">
        <v>35.918118368584203</v>
      </c>
      <c r="AS4793" s="21">
        <v>22.3484349473352</v>
      </c>
      <c r="AT4793" s="21">
        <v>22.3484349473352</v>
      </c>
      <c r="AU4793" s="21">
        <v>5.3736544157577599</v>
      </c>
      <c r="AV4793" s="21">
        <v>5.3950063114036704</v>
      </c>
      <c r="AW4793" s="21">
        <v>71.259071349143994</v>
      </c>
      <c r="AX4793" s="21">
        <v>71.190625299536606</v>
      </c>
      <c r="AY4793" s="21">
        <v>233.49834646256201</v>
      </c>
      <c r="AZ4793" s="21">
        <v>233.49834646256201</v>
      </c>
      <c r="BA4793" s="21">
        <v>1.49151207785632</v>
      </c>
      <c r="BB4793" s="21">
        <v>1.49151207785632</v>
      </c>
      <c r="BC4793" s="21">
        <v>4.3322857387247602E-10</v>
      </c>
      <c r="BD4793"/>
      <c r="BE4793"/>
      <c r="BF4793"/>
      <c r="BG4793"/>
      <c r="BH4793"/>
      <c r="BI4793"/>
      <c r="BJ4793"/>
      <c r="BK4793"/>
      <c r="BL4793"/>
      <c r="BM4793"/>
      <c r="BN4793"/>
    </row>
    <row r="4794" spans="1:66" ht="25.2">
      <c r="A4794" s="4">
        <v>4792</v>
      </c>
      <c r="B4794" s="2" t="s">
        <v>371</v>
      </c>
      <c r="C4794" s="2" t="s">
        <v>377</v>
      </c>
      <c r="D4794" s="2" t="s">
        <v>401</v>
      </c>
      <c r="E4794" s="2" t="s">
        <v>368</v>
      </c>
      <c r="F4794" s="2" t="s">
        <v>367</v>
      </c>
      <c r="G4794" s="2" t="s">
        <v>407</v>
      </c>
      <c r="H4794" s="4" t="s">
        <v>2</v>
      </c>
      <c r="I4794" s="4">
        <v>11</v>
      </c>
      <c r="J4794" s="4">
        <v>2010</v>
      </c>
      <c r="K4794" s="3">
        <v>-18.25</v>
      </c>
      <c r="L4794" s="3">
        <v>17.350000000000001</v>
      </c>
      <c r="M4794" s="4">
        <v>2958</v>
      </c>
      <c r="N4794" s="3">
        <v>-12.11</v>
      </c>
      <c r="O4794" s="3" t="s">
        <v>2</v>
      </c>
      <c r="P4794" s="3" t="s">
        <v>2</v>
      </c>
      <c r="Q4794" s="3" t="s">
        <v>2</v>
      </c>
      <c r="R4794" s="3" t="s">
        <v>2</v>
      </c>
      <c r="S4794" s="3" t="s">
        <v>2</v>
      </c>
      <c r="T4794" s="3" t="s">
        <v>2</v>
      </c>
      <c r="U4794" s="3" t="s">
        <v>2</v>
      </c>
      <c r="V4794" s="3" t="s">
        <v>2</v>
      </c>
      <c r="W4794" s="3" t="s">
        <v>2</v>
      </c>
      <c r="X4794" s="3" t="s">
        <v>2</v>
      </c>
      <c r="Y4794" s="3" t="s">
        <v>2</v>
      </c>
      <c r="Z4794" s="3" t="s">
        <v>2</v>
      </c>
      <c r="AA4794" s="3" t="s">
        <v>2</v>
      </c>
      <c r="AB4794" s="3" t="s">
        <v>2</v>
      </c>
      <c r="AC4794" s="3">
        <v>0.45</v>
      </c>
      <c r="AD4794" s="2" t="s">
        <v>202</v>
      </c>
      <c r="AE4794" s="1" t="e">
        <f>($P4794/$DF$4)/((($Q4794/$DG$4)^2)/($R4794/$DH$4))</f>
        <v>#VALUE!</v>
      </c>
      <c r="AF4794" s="1" t="e">
        <f>($P4794/$DI$4)/((($Q4794/$DJ$4)^2)/($R4794/$DK$4))</f>
        <v>#VALUE!</v>
      </c>
      <c r="AG4794" s="1" t="e">
        <f>($P4794/$DL$4)/((($Q4794/$DM$4)^2)/($R4794/$DN$4))</f>
        <v>#VALUE!</v>
      </c>
      <c r="AH4794" s="1" t="e">
        <f>($P4794/$DO$4)/((($Q4794/$DP$4)^2)/($R4794/$DQ$4))</f>
        <v>#VALUE!</v>
      </c>
      <c r="AI4794" t="s">
        <v>406</v>
      </c>
      <c r="AJ4794">
        <v>681</v>
      </c>
      <c r="AK4794" s="21">
        <v>-102.210541546046</v>
      </c>
      <c r="AL4794" s="21">
        <v>9.969209968386869E+36</v>
      </c>
      <c r="AM4794" s="21">
        <v>2.15603118120328</v>
      </c>
      <c r="AN4794" s="21">
        <v>2.15603118120328</v>
      </c>
      <c r="AO4794" s="21">
        <v>93.684718395070902</v>
      </c>
      <c r="AP4794" s="21">
        <v>93.684718395070902</v>
      </c>
      <c r="AQ4794" s="21">
        <v>36.522037827533197</v>
      </c>
      <c r="AR4794" s="21">
        <v>36.522037827533197</v>
      </c>
      <c r="AS4794" s="21">
        <v>22.387039753602899</v>
      </c>
      <c r="AT4794" s="21">
        <v>22.387039753602899</v>
      </c>
      <c r="AU4794" s="21">
        <v>5.3720245564916898</v>
      </c>
      <c r="AV4794" s="21">
        <v>5.4139050689935697</v>
      </c>
      <c r="AW4794" s="21">
        <v>71.349294623250501</v>
      </c>
      <c r="AX4794" s="21">
        <v>71.407061238827893</v>
      </c>
      <c r="AY4794" s="21">
        <v>233.42733696094999</v>
      </c>
      <c r="AZ4794" s="21">
        <v>233.42733696094999</v>
      </c>
      <c r="BA4794" s="21">
        <v>1.4938614404797601</v>
      </c>
      <c r="BB4794" s="21">
        <v>1.4938614404797601</v>
      </c>
      <c r="BC4794" s="21">
        <v>4.3322857387247602E-10</v>
      </c>
      <c r="BD4794"/>
      <c r="BE4794"/>
      <c r="BF4794"/>
      <c r="BG4794"/>
      <c r="BH4794"/>
      <c r="BI4794"/>
      <c r="BJ4794"/>
      <c r="BK4794"/>
      <c r="BL4794"/>
      <c r="BM4794"/>
      <c r="BN4794"/>
    </row>
    <row r="4795" spans="1:66" ht="25.2">
      <c r="A4795" s="4">
        <v>4793</v>
      </c>
      <c r="B4795" s="2" t="s">
        <v>371</v>
      </c>
      <c r="C4795" s="2" t="s">
        <v>377</v>
      </c>
      <c r="D4795" s="2" t="s">
        <v>401</v>
      </c>
      <c r="E4795" s="2" t="s">
        <v>368</v>
      </c>
      <c r="F4795" s="2" t="s">
        <v>367</v>
      </c>
      <c r="G4795" s="2" t="s">
        <v>407</v>
      </c>
      <c r="H4795" s="4" t="s">
        <v>2</v>
      </c>
      <c r="I4795" s="4">
        <v>11</v>
      </c>
      <c r="J4795" s="4">
        <v>2010</v>
      </c>
      <c r="K4795" s="3">
        <v>-18.25</v>
      </c>
      <c r="L4795" s="3">
        <v>17.350000000000001</v>
      </c>
      <c r="M4795" s="4">
        <v>2983</v>
      </c>
      <c r="N4795" s="3">
        <v>-12.52</v>
      </c>
      <c r="O4795" s="3" t="s">
        <v>2</v>
      </c>
      <c r="P4795" s="3" t="s">
        <v>2</v>
      </c>
      <c r="Q4795" s="3" t="s">
        <v>2</v>
      </c>
      <c r="R4795" s="3">
        <v>24.78</v>
      </c>
      <c r="S4795" s="3" t="s">
        <v>2</v>
      </c>
      <c r="T4795" s="3" t="s">
        <v>2</v>
      </c>
      <c r="U4795" s="3" t="s">
        <v>2</v>
      </c>
      <c r="V4795" s="3" t="s">
        <v>2</v>
      </c>
      <c r="W4795" s="3" t="s">
        <v>2</v>
      </c>
      <c r="X4795" s="3" t="s">
        <v>2</v>
      </c>
      <c r="Y4795" s="3" t="s">
        <v>2</v>
      </c>
      <c r="Z4795" s="3" t="s">
        <v>2</v>
      </c>
      <c r="AA4795" s="3" t="s">
        <v>2</v>
      </c>
      <c r="AB4795" s="3" t="s">
        <v>2</v>
      </c>
      <c r="AC4795" s="3">
        <v>0.45</v>
      </c>
      <c r="AD4795" s="2" t="s">
        <v>202</v>
      </c>
      <c r="AE4795" s="1" t="e">
        <f>($P4795/$DF$4)/((($Q4795/$DG$4)^2)/($R4795/$DH$4))</f>
        <v>#VALUE!</v>
      </c>
      <c r="AF4795" s="1" t="e">
        <f>($P4795/$DI$4)/((($Q4795/$DJ$4)^2)/($R4795/$DK$4))</f>
        <v>#VALUE!</v>
      </c>
      <c r="AG4795" s="1" t="e">
        <f>($P4795/$DL$4)/((($Q4795/$DM$4)^2)/($R4795/$DN$4))</f>
        <v>#VALUE!</v>
      </c>
      <c r="AH4795" s="1" t="e">
        <f>($P4795/$DO$4)/((($Q4795/$DP$4)^2)/($R4795/$DQ$4))</f>
        <v>#VALUE!</v>
      </c>
      <c r="AI4795" t="s">
        <v>406</v>
      </c>
      <c r="AJ4795">
        <v>681</v>
      </c>
      <c r="AK4795" s="21">
        <v>-102.576673609276</v>
      </c>
      <c r="AL4795" s="21">
        <v>9.969209968386869E+36</v>
      </c>
      <c r="AM4795" s="21">
        <v>2.1512733753543798</v>
      </c>
      <c r="AN4795" s="21">
        <v>2.1512733753543798</v>
      </c>
      <c r="AO4795" s="21">
        <v>93.477915761663894</v>
      </c>
      <c r="AP4795" s="21">
        <v>93.477915761663894</v>
      </c>
      <c r="AQ4795" s="21">
        <v>37.042658050765198</v>
      </c>
      <c r="AR4795" s="21">
        <v>37.042658050765198</v>
      </c>
      <c r="AS4795" s="21">
        <v>22.420319759006102</v>
      </c>
      <c r="AT4795" s="21">
        <v>22.420319759006102</v>
      </c>
      <c r="AU4795" s="21">
        <v>5.3706195054002404</v>
      </c>
      <c r="AV4795" s="21">
        <v>5.4301971013986501</v>
      </c>
      <c r="AW4795" s="21">
        <v>71.427073307825196</v>
      </c>
      <c r="AX4795" s="21">
        <v>71.593643945113499</v>
      </c>
      <c r="AY4795" s="21">
        <v>233.36612187335399</v>
      </c>
      <c r="AZ4795" s="21">
        <v>233.36612187335399</v>
      </c>
      <c r="BA4795" s="21">
        <v>1.4958867530861599</v>
      </c>
      <c r="BB4795" s="21">
        <v>1.4958867530861599</v>
      </c>
      <c r="BC4795" s="21">
        <v>4.3322857387247602E-10</v>
      </c>
      <c r="BD4795"/>
      <c r="BE4795"/>
      <c r="BF4795"/>
      <c r="BG4795"/>
      <c r="BH4795"/>
      <c r="BI4795"/>
      <c r="BJ4795"/>
      <c r="BK4795"/>
      <c r="BL4795"/>
      <c r="BM4795"/>
      <c r="BN4795"/>
    </row>
    <row r="4796" spans="1:66" ht="25.2">
      <c r="A4796" s="4">
        <v>4794</v>
      </c>
      <c r="B4796" s="2" t="s">
        <v>371</v>
      </c>
      <c r="C4796" s="2" t="s">
        <v>377</v>
      </c>
      <c r="D4796" s="2" t="s">
        <v>401</v>
      </c>
      <c r="E4796" s="2" t="s">
        <v>368</v>
      </c>
      <c r="F4796" s="2" t="s">
        <v>367</v>
      </c>
      <c r="G4796" s="2" t="s">
        <v>407</v>
      </c>
      <c r="H4796" s="4" t="s">
        <v>2</v>
      </c>
      <c r="I4796" s="4">
        <v>11</v>
      </c>
      <c r="J4796" s="4">
        <v>2010</v>
      </c>
      <c r="K4796" s="3">
        <v>-18.25</v>
      </c>
      <c r="L4796" s="3">
        <v>17.350000000000001</v>
      </c>
      <c r="M4796" s="4">
        <v>2997.3</v>
      </c>
      <c r="N4796" s="3">
        <v>-13.37</v>
      </c>
      <c r="O4796" s="3" t="s">
        <v>2</v>
      </c>
      <c r="P4796" s="3" t="s">
        <v>2</v>
      </c>
      <c r="Q4796" s="3" t="s">
        <v>2</v>
      </c>
      <c r="R4796" s="3">
        <v>25.41</v>
      </c>
      <c r="S4796" s="3" t="s">
        <v>2</v>
      </c>
      <c r="T4796" s="3" t="s">
        <v>2</v>
      </c>
      <c r="U4796" s="3" t="s">
        <v>2</v>
      </c>
      <c r="V4796" s="3" t="s">
        <v>2</v>
      </c>
      <c r="W4796" s="3" t="s">
        <v>2</v>
      </c>
      <c r="X4796" s="3" t="s">
        <v>2</v>
      </c>
      <c r="Y4796" s="3" t="s">
        <v>2</v>
      </c>
      <c r="Z4796" s="3" t="s">
        <v>2</v>
      </c>
      <c r="AA4796" s="3" t="s">
        <v>2</v>
      </c>
      <c r="AB4796" s="3" t="s">
        <v>2</v>
      </c>
      <c r="AC4796" s="3">
        <v>0.45</v>
      </c>
      <c r="AD4796" s="2" t="s">
        <v>202</v>
      </c>
      <c r="AE4796" s="1" t="e">
        <f>($P4796/$DF$4)/((($Q4796/$DG$4)^2)/($R4796/$DH$4))</f>
        <v>#VALUE!</v>
      </c>
      <c r="AF4796" s="1" t="e">
        <f>($P4796/$DI$4)/((($Q4796/$DJ$4)^2)/($R4796/$DK$4))</f>
        <v>#VALUE!</v>
      </c>
      <c r="AG4796" s="1" t="e">
        <f>($P4796/$DL$4)/((($Q4796/$DM$4)^2)/($R4796/$DN$4))</f>
        <v>#VALUE!</v>
      </c>
      <c r="AH4796" s="1" t="e">
        <f>($P4796/$DO$4)/((($Q4796/$DP$4)^2)/($R4796/$DQ$4))</f>
        <v>#VALUE!</v>
      </c>
      <c r="AI4796" t="s">
        <v>406</v>
      </c>
      <c r="AJ4796">
        <v>681</v>
      </c>
      <c r="AK4796" s="21">
        <v>-102.78170756468499</v>
      </c>
      <c r="AL4796" s="21">
        <v>9.969209968386869E+36</v>
      </c>
      <c r="AM4796" s="21">
        <v>2.1486090040789998</v>
      </c>
      <c r="AN4796" s="21">
        <v>2.1486090040789998</v>
      </c>
      <c r="AO4796" s="21">
        <v>93.362106286955907</v>
      </c>
      <c r="AP4796" s="21">
        <v>93.362106286955907</v>
      </c>
      <c r="AQ4796" s="21">
        <v>37.334205375775099</v>
      </c>
      <c r="AR4796" s="21">
        <v>37.334205375775099</v>
      </c>
      <c r="AS4796" s="21">
        <v>22.438956562031901</v>
      </c>
      <c r="AT4796" s="21">
        <v>22.438956562031901</v>
      </c>
      <c r="AU4796" s="21">
        <v>5.3698326767890396</v>
      </c>
      <c r="AV4796" s="21">
        <v>5.4393206395454996</v>
      </c>
      <c r="AW4796" s="21">
        <v>71.470629371187002</v>
      </c>
      <c r="AX4796" s="21">
        <v>71.698130260633405</v>
      </c>
      <c r="AY4796" s="21">
        <v>233.33184142429999</v>
      </c>
      <c r="AZ4796" s="21">
        <v>233.33184142429999</v>
      </c>
      <c r="BA4796" s="21">
        <v>1.4970209281457501</v>
      </c>
      <c r="BB4796" s="21">
        <v>1.4970209281457501</v>
      </c>
      <c r="BC4796" s="21">
        <v>4.3322857387247602E-10</v>
      </c>
      <c r="BD4796"/>
      <c r="BE4796"/>
      <c r="BF4796"/>
      <c r="BG4796"/>
      <c r="BH4796"/>
      <c r="BI4796"/>
      <c r="BJ4796"/>
      <c r="BK4796"/>
      <c r="BL4796"/>
      <c r="BM4796"/>
      <c r="BN4796"/>
    </row>
    <row r="4797" spans="1:66" ht="25.2">
      <c r="A4797" s="4">
        <v>4795</v>
      </c>
      <c r="B4797" s="2" t="s">
        <v>371</v>
      </c>
      <c r="C4797" s="2" t="s">
        <v>377</v>
      </c>
      <c r="D4797" s="2" t="s">
        <v>401</v>
      </c>
      <c r="E4797" s="2" t="s">
        <v>368</v>
      </c>
      <c r="F4797" s="2" t="s">
        <v>367</v>
      </c>
      <c r="G4797" s="2" t="s">
        <v>407</v>
      </c>
      <c r="H4797" s="4" t="s">
        <v>2</v>
      </c>
      <c r="I4797" s="4">
        <v>11</v>
      </c>
      <c r="J4797" s="4">
        <v>2010</v>
      </c>
      <c r="K4797" s="3">
        <v>-18.25</v>
      </c>
      <c r="L4797" s="3">
        <v>17.350000000000001</v>
      </c>
      <c r="M4797" s="4">
        <v>3011.7</v>
      </c>
      <c r="N4797" s="3">
        <v>-12.26</v>
      </c>
      <c r="O4797" s="3" t="s">
        <v>2</v>
      </c>
      <c r="P4797" s="3" t="s">
        <v>2</v>
      </c>
      <c r="Q4797" s="3" t="s">
        <v>2</v>
      </c>
      <c r="R4797" s="3">
        <v>25.18</v>
      </c>
      <c r="S4797" s="3" t="s">
        <v>2</v>
      </c>
      <c r="T4797" s="3" t="s">
        <v>2</v>
      </c>
      <c r="U4797" s="3" t="s">
        <v>2</v>
      </c>
      <c r="V4797" s="3" t="s">
        <v>2</v>
      </c>
      <c r="W4797" s="3" t="s">
        <v>2</v>
      </c>
      <c r="X4797" s="3" t="s">
        <v>2</v>
      </c>
      <c r="Y4797" s="3" t="s">
        <v>2</v>
      </c>
      <c r="Z4797" s="3" t="s">
        <v>2</v>
      </c>
      <c r="AA4797" s="3" t="s">
        <v>2</v>
      </c>
      <c r="AB4797" s="3" t="s">
        <v>2</v>
      </c>
      <c r="AC4797" s="3">
        <v>0.45</v>
      </c>
      <c r="AD4797" s="2" t="s">
        <v>202</v>
      </c>
      <c r="AE4797" s="1" t="e">
        <f>($P4797/$DF$4)/((($Q4797/$DG$4)^2)/($R4797/$DH$4))</f>
        <v>#VALUE!</v>
      </c>
      <c r="AF4797" s="1" t="e">
        <f>($P4797/$DI$4)/((($Q4797/$DJ$4)^2)/($R4797/$DK$4))</f>
        <v>#VALUE!</v>
      </c>
      <c r="AG4797" s="1" t="e">
        <f>($P4797/$DL$4)/((($Q4797/$DM$4)^2)/($R4797/$DN$4))</f>
        <v>#VALUE!</v>
      </c>
      <c r="AH4797" s="1" t="e">
        <f>($P4797/$DO$4)/((($Q4797/$DP$4)^2)/($R4797/$DQ$4))</f>
        <v>#VALUE!</v>
      </c>
      <c r="AI4797" t="s">
        <v>406</v>
      </c>
      <c r="AJ4797">
        <v>681</v>
      </c>
      <c r="AK4797" s="21"/>
      <c r="AL4797" s="21">
        <v>9.969209968386869E+36</v>
      </c>
      <c r="AM4797" s="21">
        <v>2.1421247872528801</v>
      </c>
      <c r="AN4797" s="21">
        <v>2.1421247872528801</v>
      </c>
      <c r="AO4797" s="21">
        <v>93.080318818485097</v>
      </c>
      <c r="AP4797" s="21">
        <v>93.080318818485097</v>
      </c>
      <c r="AQ4797" s="21">
        <v>37.800614002775099</v>
      </c>
      <c r="AR4797" s="21">
        <v>37.800614002775099</v>
      </c>
      <c r="AS4797" s="21">
        <v>22.510230218704901</v>
      </c>
      <c r="AT4797" s="21">
        <v>22.510230218704901</v>
      </c>
      <c r="AU4797" s="21">
        <v>5.3824967247465398</v>
      </c>
      <c r="AV4797" s="21">
        <v>5.4498882254206604</v>
      </c>
      <c r="AW4797" s="21">
        <v>71.565983630868701</v>
      </c>
      <c r="AX4797" s="21">
        <v>71.785802227252404</v>
      </c>
      <c r="AY4797" s="21">
        <v>233.88203848621799</v>
      </c>
      <c r="AZ4797" s="21">
        <v>233.88203848621799</v>
      </c>
      <c r="BA4797" s="21">
        <v>1.4981170346477799</v>
      </c>
      <c r="BB4797" s="21">
        <v>1.4981170346477799</v>
      </c>
      <c r="BC4797" s="21">
        <v>4.3322857387247602E-10</v>
      </c>
      <c r="BD4797"/>
      <c r="BE4797"/>
      <c r="BF4797"/>
      <c r="BG4797"/>
      <c r="BH4797"/>
      <c r="BI4797"/>
      <c r="BJ4797"/>
      <c r="BK4797"/>
      <c r="BL4797"/>
      <c r="BM4797"/>
      <c r="BN4797"/>
    </row>
    <row r="4798" spans="1:66" ht="25.2">
      <c r="A4798" s="4">
        <v>4796</v>
      </c>
      <c r="B4798" s="2" t="s">
        <v>371</v>
      </c>
      <c r="C4798" s="2" t="s">
        <v>377</v>
      </c>
      <c r="D4798" s="2" t="s">
        <v>401</v>
      </c>
      <c r="E4798" s="2" t="s">
        <v>368</v>
      </c>
      <c r="F4798" s="2" t="s">
        <v>367</v>
      </c>
      <c r="G4798" s="2" t="s">
        <v>407</v>
      </c>
      <c r="H4798" s="4" t="s">
        <v>2</v>
      </c>
      <c r="I4798" s="4">
        <v>11</v>
      </c>
      <c r="J4798" s="4">
        <v>2010</v>
      </c>
      <c r="K4798" s="3">
        <v>-18.25</v>
      </c>
      <c r="L4798" s="3">
        <v>17.350000000000001</v>
      </c>
      <c r="M4798" s="4">
        <v>3019.3</v>
      </c>
      <c r="N4798" s="3">
        <v>-12.38</v>
      </c>
      <c r="O4798" s="3" t="s">
        <v>2</v>
      </c>
      <c r="P4798" s="3" t="s">
        <v>2</v>
      </c>
      <c r="Q4798" s="3" t="s">
        <v>2</v>
      </c>
      <c r="R4798" s="3" t="s">
        <v>2</v>
      </c>
      <c r="S4798" s="3" t="s">
        <v>2</v>
      </c>
      <c r="T4798" s="3" t="s">
        <v>2</v>
      </c>
      <c r="U4798" s="3" t="s">
        <v>2</v>
      </c>
      <c r="V4798" s="3" t="s">
        <v>2</v>
      </c>
      <c r="W4798" s="3" t="s">
        <v>2</v>
      </c>
      <c r="X4798" s="3" t="s">
        <v>2</v>
      </c>
      <c r="Y4798" s="3" t="s">
        <v>2</v>
      </c>
      <c r="Z4798" s="3" t="s">
        <v>2</v>
      </c>
      <c r="AA4798" s="3" t="s">
        <v>2</v>
      </c>
      <c r="AB4798" s="3" t="s">
        <v>2</v>
      </c>
      <c r="AC4798" s="3">
        <v>0.45</v>
      </c>
      <c r="AD4798" s="2" t="s">
        <v>202</v>
      </c>
      <c r="AE4798" s="1" t="e">
        <f>($P4798/$DF$4)/((($Q4798/$DG$4)^2)/($R4798/$DH$4))</f>
        <v>#VALUE!</v>
      </c>
      <c r="AF4798" s="1" t="e">
        <f>($P4798/$DI$4)/((($Q4798/$DJ$4)^2)/($R4798/$DK$4))</f>
        <v>#VALUE!</v>
      </c>
      <c r="AG4798" s="1" t="e">
        <f>($P4798/$DL$4)/((($Q4798/$DM$4)^2)/($R4798/$DN$4))</f>
        <v>#VALUE!</v>
      </c>
      <c r="AH4798" s="1" t="e">
        <f>($P4798/$DO$4)/((($Q4798/$DP$4)^2)/($R4798/$DQ$4))</f>
        <v>#VALUE!</v>
      </c>
      <c r="AI4798" t="s">
        <v>406</v>
      </c>
      <c r="AJ4798">
        <v>681</v>
      </c>
      <c r="AK4798" s="21"/>
      <c r="AL4798" s="21">
        <v>9.969209968386869E+36</v>
      </c>
      <c r="AM4798" s="21">
        <v>2.1386753738470698</v>
      </c>
      <c r="AN4798" s="21">
        <v>2.1386753738470698</v>
      </c>
      <c r="AO4798" s="21">
        <v>92.930418979549003</v>
      </c>
      <c r="AP4798" s="21">
        <v>92.930418979549003</v>
      </c>
      <c r="AQ4798" s="21">
        <v>38.036242286232302</v>
      </c>
      <c r="AR4798" s="21">
        <v>38.036242286232302</v>
      </c>
      <c r="AS4798" s="21">
        <v>22.549476918052601</v>
      </c>
      <c r="AT4798" s="21">
        <v>22.549476918052601</v>
      </c>
      <c r="AU4798" s="21">
        <v>5.3899824396314804</v>
      </c>
      <c r="AV4798" s="21">
        <v>5.4549122082461503</v>
      </c>
      <c r="AW4798" s="21">
        <v>71.616162441096094</v>
      </c>
      <c r="AX4798" s="21">
        <v>71.823883418340301</v>
      </c>
      <c r="AY4798" s="21">
        <v>234.20727182846801</v>
      </c>
      <c r="AZ4798" s="21">
        <v>234.20727182846801</v>
      </c>
      <c r="BA4798" s="21">
        <v>1.4986146582248401</v>
      </c>
      <c r="BB4798" s="21">
        <v>1.4986146582248401</v>
      </c>
      <c r="BC4798" s="21">
        <v>4.3322857387247602E-10</v>
      </c>
      <c r="BD4798"/>
      <c r="BE4798"/>
      <c r="BF4798"/>
      <c r="BG4798"/>
      <c r="BH4798"/>
      <c r="BI4798"/>
      <c r="BJ4798"/>
      <c r="BK4798"/>
      <c r="BL4798"/>
      <c r="BM4798"/>
      <c r="BN4798"/>
    </row>
    <row r="4799" spans="1:66" ht="25.2">
      <c r="A4799" s="4">
        <v>4797</v>
      </c>
      <c r="B4799" s="2" t="s">
        <v>371</v>
      </c>
      <c r="C4799" s="2" t="s">
        <v>374</v>
      </c>
      <c r="D4799" s="2" t="s">
        <v>401</v>
      </c>
      <c r="E4799" s="2" t="s">
        <v>368</v>
      </c>
      <c r="F4799" s="2" t="s">
        <v>367</v>
      </c>
      <c r="G4799" s="2" t="s">
        <v>405</v>
      </c>
      <c r="H4799" s="4" t="s">
        <v>2</v>
      </c>
      <c r="I4799" s="4">
        <v>11</v>
      </c>
      <c r="J4799" s="4">
        <v>2010</v>
      </c>
      <c r="K4799" s="3">
        <v>-20.83</v>
      </c>
      <c r="L4799" s="3">
        <v>17.36</v>
      </c>
      <c r="M4799" s="4">
        <v>5.0999999999999996</v>
      </c>
      <c r="N4799" s="3">
        <v>-12.36</v>
      </c>
      <c r="O4799" s="3" t="s">
        <v>2</v>
      </c>
      <c r="P4799" s="3" t="s">
        <v>2</v>
      </c>
      <c r="Q4799" s="3" t="s">
        <v>2</v>
      </c>
      <c r="R4799" s="3">
        <v>28.39</v>
      </c>
      <c r="S4799" s="3" t="s">
        <v>2</v>
      </c>
      <c r="T4799" s="3" t="s">
        <v>2</v>
      </c>
      <c r="U4799" s="3" t="s">
        <v>2</v>
      </c>
      <c r="V4799" s="3" t="s">
        <v>2</v>
      </c>
      <c r="W4799" s="3" t="s">
        <v>2</v>
      </c>
      <c r="X4799" s="3" t="s">
        <v>2</v>
      </c>
      <c r="Y4799" s="3" t="s">
        <v>2</v>
      </c>
      <c r="Z4799" s="3" t="s">
        <v>2</v>
      </c>
      <c r="AA4799" s="3" t="s">
        <v>2</v>
      </c>
      <c r="AB4799" s="3" t="s">
        <v>2</v>
      </c>
      <c r="AC4799" s="3">
        <v>0.45</v>
      </c>
      <c r="AD4799" s="2" t="s">
        <v>202</v>
      </c>
      <c r="AE4799" s="1" t="e">
        <f>($P4799/$DF$4)/((($Q4799/$DG$4)^2)/($R4799/$DH$4))</f>
        <v>#VALUE!</v>
      </c>
      <c r="AF4799" s="1" t="e">
        <f>($P4799/$DI$4)/((($Q4799/$DJ$4)^2)/($R4799/$DK$4))</f>
        <v>#VALUE!</v>
      </c>
      <c r="AG4799" s="1" t="e">
        <f>($P4799/$DL$4)/((($Q4799/$DM$4)^2)/($R4799/$DN$4))</f>
        <v>#VALUE!</v>
      </c>
      <c r="AH4799" s="1" t="e">
        <f>($P4799/$DO$4)/((($Q4799/$DP$4)^2)/($R4799/$DQ$4))</f>
        <v>#VALUE!</v>
      </c>
      <c r="AI4799" t="s">
        <v>404</v>
      </c>
      <c r="AJ4799">
        <v>932</v>
      </c>
      <c r="AK4799" s="21">
        <v>-53.016313508987402</v>
      </c>
      <c r="AL4799" s="21">
        <v>141.072730724335</v>
      </c>
      <c r="AM4799" s="21">
        <v>-0.14849547372199601</v>
      </c>
      <c r="AN4799" s="21">
        <v>-0.24445988637767699</v>
      </c>
      <c r="AO4799" s="21">
        <v>-6.4726475095492999</v>
      </c>
      <c r="AP4799" s="21">
        <v>-10.661316458537501</v>
      </c>
      <c r="AQ4799" s="21">
        <v>1.25743689018488</v>
      </c>
      <c r="AR4799" s="21">
        <v>2.4666688901335001</v>
      </c>
      <c r="AS4799" s="21">
        <v>1.2399481797069301</v>
      </c>
      <c r="AT4799" s="21">
        <v>0.13549032634100899</v>
      </c>
      <c r="AU4799" s="21">
        <v>4.9949860130548496</v>
      </c>
      <c r="AV4799" s="21">
        <v>4.8802021139860203</v>
      </c>
      <c r="AW4799" s="21">
        <v>103.00901896286</v>
      </c>
      <c r="AX4799" s="21">
        <v>105.24515409851099</v>
      </c>
      <c r="AY4799" s="21">
        <v>217.72636800217001</v>
      </c>
      <c r="AZ4799" s="21">
        <v>212.831661256768</v>
      </c>
      <c r="BA4799" s="21">
        <v>0.199704935777932</v>
      </c>
      <c r="BB4799" s="21">
        <v>0.14579797515645601</v>
      </c>
      <c r="BC4799" s="21">
        <v>3.4818186804161701E-10</v>
      </c>
      <c r="BD4799"/>
      <c r="BE4799"/>
      <c r="BF4799"/>
      <c r="BG4799"/>
      <c r="BH4799"/>
      <c r="BI4799"/>
      <c r="BJ4799"/>
      <c r="BK4799"/>
      <c r="BL4799"/>
      <c r="BM4799"/>
      <c r="BN4799"/>
    </row>
    <row r="4800" spans="1:66" ht="25.2">
      <c r="A4800" s="4">
        <v>4798</v>
      </c>
      <c r="B4800" s="2" t="s">
        <v>371</v>
      </c>
      <c r="C4800" s="2" t="s">
        <v>374</v>
      </c>
      <c r="D4800" s="2" t="s">
        <v>401</v>
      </c>
      <c r="E4800" s="2" t="s">
        <v>368</v>
      </c>
      <c r="F4800" s="2" t="s">
        <v>367</v>
      </c>
      <c r="G4800" s="2" t="s">
        <v>405</v>
      </c>
      <c r="H4800" s="4" t="s">
        <v>2</v>
      </c>
      <c r="I4800" s="4">
        <v>11</v>
      </c>
      <c r="J4800" s="4">
        <v>2010</v>
      </c>
      <c r="K4800" s="3">
        <v>-20.83</v>
      </c>
      <c r="L4800" s="3">
        <v>17.36</v>
      </c>
      <c r="M4800" s="4">
        <v>27.2</v>
      </c>
      <c r="N4800" s="3">
        <v>-12.03</v>
      </c>
      <c r="O4800" s="3" t="s">
        <v>2</v>
      </c>
      <c r="P4800" s="3" t="s">
        <v>2</v>
      </c>
      <c r="Q4800" s="3" t="s">
        <v>2</v>
      </c>
      <c r="R4800" s="3">
        <v>25.42</v>
      </c>
      <c r="S4800" s="3" t="s">
        <v>2</v>
      </c>
      <c r="T4800" s="3" t="s">
        <v>2</v>
      </c>
      <c r="U4800" s="3" t="s">
        <v>2</v>
      </c>
      <c r="V4800" s="3" t="s">
        <v>2</v>
      </c>
      <c r="W4800" s="3" t="s">
        <v>2</v>
      </c>
      <c r="X4800" s="3" t="s">
        <v>2</v>
      </c>
      <c r="Y4800" s="3" t="s">
        <v>2</v>
      </c>
      <c r="Z4800" s="3" t="s">
        <v>2</v>
      </c>
      <c r="AA4800" s="3" t="s">
        <v>2</v>
      </c>
      <c r="AB4800" s="3" t="s">
        <v>2</v>
      </c>
      <c r="AC4800" s="3">
        <v>0.45</v>
      </c>
      <c r="AD4800" s="2" t="s">
        <v>202</v>
      </c>
      <c r="AE4800" s="1" t="e">
        <f>($P4800/$DF$4)/((($Q4800/$DG$4)^2)/($R4800/$DH$4))</f>
        <v>#VALUE!</v>
      </c>
      <c r="AF4800" s="1" t="e">
        <f>($P4800/$DI$4)/((($Q4800/$DJ$4)^2)/($R4800/$DK$4))</f>
        <v>#VALUE!</v>
      </c>
      <c r="AG4800" s="1" t="e">
        <f>($P4800/$DL$4)/((($Q4800/$DM$4)^2)/($R4800/$DN$4))</f>
        <v>#VALUE!</v>
      </c>
      <c r="AH4800" s="1" t="e">
        <f>($P4800/$DO$4)/((($Q4800/$DP$4)^2)/($R4800/$DQ$4))</f>
        <v>#VALUE!</v>
      </c>
      <c r="AI4800" t="s">
        <v>404</v>
      </c>
      <c r="AJ4800">
        <v>932</v>
      </c>
      <c r="AK4800" s="21">
        <v>-54.182544658851597</v>
      </c>
      <c r="AL4800" s="21">
        <v>144.85534319839499</v>
      </c>
      <c r="AM4800" s="21">
        <v>0.17903091026339699</v>
      </c>
      <c r="AN4800" s="21">
        <v>-5.1235432980023303E-2</v>
      </c>
      <c r="AO4800" s="21">
        <v>7.8015351516006399</v>
      </c>
      <c r="AP4800" s="21">
        <v>-2.2348539769373601</v>
      </c>
      <c r="AQ4800" s="21">
        <v>1.3371271786868599</v>
      </c>
      <c r="AR4800" s="21">
        <v>2.3924629836678499</v>
      </c>
      <c r="AS4800" s="21">
        <v>2.1927604496717499</v>
      </c>
      <c r="AT4800" s="21">
        <v>0.41565874586030799</v>
      </c>
      <c r="AU4800" s="21">
        <v>4.78418100471497</v>
      </c>
      <c r="AV4800" s="21">
        <v>4.7610767778873404</v>
      </c>
      <c r="AW4800" s="21">
        <v>96.813073004150397</v>
      </c>
      <c r="AX4800" s="21">
        <v>101.27767382736199</v>
      </c>
      <c r="AY4800" s="21">
        <v>208.48949825499901</v>
      </c>
      <c r="AZ4800" s="21">
        <v>207.606798647744</v>
      </c>
      <c r="BA4800" s="21">
        <v>0.26883613766282799</v>
      </c>
      <c r="BB4800" s="21">
        <v>0.138614447131753</v>
      </c>
      <c r="BC4800" s="21">
        <v>3.4818186804161701E-10</v>
      </c>
      <c r="BD4800"/>
      <c r="BE4800"/>
      <c r="BF4800"/>
      <c r="BG4800"/>
      <c r="BH4800"/>
      <c r="BI4800"/>
      <c r="BJ4800"/>
      <c r="BK4800"/>
      <c r="BL4800"/>
      <c r="BM4800"/>
      <c r="BN4800"/>
    </row>
    <row r="4801" spans="1:66" ht="25.2">
      <c r="A4801" s="4">
        <v>4799</v>
      </c>
      <c r="B4801" s="2" t="s">
        <v>371</v>
      </c>
      <c r="C4801" s="2" t="s">
        <v>374</v>
      </c>
      <c r="D4801" s="2" t="s">
        <v>401</v>
      </c>
      <c r="E4801" s="2" t="s">
        <v>368</v>
      </c>
      <c r="F4801" s="2" t="s">
        <v>367</v>
      </c>
      <c r="G4801" s="2" t="s">
        <v>405</v>
      </c>
      <c r="H4801" s="4" t="s">
        <v>2</v>
      </c>
      <c r="I4801" s="4">
        <v>11</v>
      </c>
      <c r="J4801" s="4">
        <v>2010</v>
      </c>
      <c r="K4801" s="3">
        <v>-20.83</v>
      </c>
      <c r="L4801" s="3">
        <v>17.36</v>
      </c>
      <c r="M4801" s="4">
        <v>51.8</v>
      </c>
      <c r="N4801" s="3">
        <v>-12.84</v>
      </c>
      <c r="O4801" s="3" t="s">
        <v>2</v>
      </c>
      <c r="P4801" s="3" t="s">
        <v>2</v>
      </c>
      <c r="Q4801" s="3" t="s">
        <v>2</v>
      </c>
      <c r="R4801" s="3">
        <v>17.07</v>
      </c>
      <c r="S4801" s="3" t="s">
        <v>2</v>
      </c>
      <c r="T4801" s="3" t="s">
        <v>2</v>
      </c>
      <c r="U4801" s="3" t="s">
        <v>2</v>
      </c>
      <c r="V4801" s="3" t="s">
        <v>2</v>
      </c>
      <c r="W4801" s="3" t="s">
        <v>2</v>
      </c>
      <c r="X4801" s="3" t="s">
        <v>2</v>
      </c>
      <c r="Y4801" s="3" t="s">
        <v>2</v>
      </c>
      <c r="Z4801" s="3" t="s">
        <v>2</v>
      </c>
      <c r="AA4801" s="3" t="s">
        <v>2</v>
      </c>
      <c r="AB4801" s="3" t="s">
        <v>2</v>
      </c>
      <c r="AC4801" s="3">
        <v>0.45</v>
      </c>
      <c r="AD4801" s="2" t="s">
        <v>202</v>
      </c>
      <c r="AE4801" s="1" t="e">
        <f>($P4801/$DF$4)/((($Q4801/$DG$4)^2)/($R4801/$DH$4))</f>
        <v>#VALUE!</v>
      </c>
      <c r="AF4801" s="1" t="e">
        <f>($P4801/$DI$4)/((($Q4801/$DJ$4)^2)/($R4801/$DK$4))</f>
        <v>#VALUE!</v>
      </c>
      <c r="AG4801" s="1" t="e">
        <f>($P4801/$DL$4)/((($Q4801/$DM$4)^2)/($R4801/$DN$4))</f>
        <v>#VALUE!</v>
      </c>
      <c r="AH4801" s="1" t="e">
        <f>($P4801/$DO$4)/((($Q4801/$DP$4)^2)/($R4801/$DQ$4))</f>
        <v>#VALUE!</v>
      </c>
      <c r="AI4801" t="s">
        <v>404</v>
      </c>
      <c r="AJ4801">
        <v>932</v>
      </c>
      <c r="AK4801" s="21">
        <v>-58.816062986144999</v>
      </c>
      <c r="AL4801" s="21">
        <v>146.26296986541701</v>
      </c>
      <c r="AM4801" s="21">
        <v>1.6687795538365799</v>
      </c>
      <c r="AN4801" s="21">
        <v>1.72867926584482</v>
      </c>
      <c r="AO4801" s="21">
        <v>72.6629758351378</v>
      </c>
      <c r="AP4801" s="21">
        <v>75.283623208290805</v>
      </c>
      <c r="AQ4801" s="21">
        <v>3.5528338414907501</v>
      </c>
      <c r="AR4801" s="21">
        <v>4.0701881351947797</v>
      </c>
      <c r="AS4801" s="21">
        <v>10.2257156428337</v>
      </c>
      <c r="AT4801" s="21">
        <v>8.1438909492731106</v>
      </c>
      <c r="AU4801" s="21">
        <v>3.6449320814371098</v>
      </c>
      <c r="AV4801" s="21">
        <v>3.4996386071443601</v>
      </c>
      <c r="AW4801" s="21">
        <v>69.510727383422804</v>
      </c>
      <c r="AX4801" s="21">
        <v>68.165220326614403</v>
      </c>
      <c r="AY4801" s="21">
        <v>158.71845057807701</v>
      </c>
      <c r="AZ4801" s="21">
        <v>152.42397522434999</v>
      </c>
      <c r="BA4801" s="21">
        <v>0.751582057705522</v>
      </c>
      <c r="BB4801" s="21">
        <v>0.57379333366155605</v>
      </c>
      <c r="BC4801" s="21">
        <v>3.4818186804161701E-10</v>
      </c>
      <c r="BD4801"/>
      <c r="BE4801"/>
      <c r="BF4801"/>
      <c r="BG4801"/>
      <c r="BH4801"/>
      <c r="BI4801"/>
      <c r="BJ4801"/>
      <c r="BK4801"/>
      <c r="BL4801"/>
      <c r="BM4801"/>
      <c r="BN4801"/>
    </row>
    <row r="4802" spans="1:66" ht="25.2">
      <c r="A4802" s="4">
        <v>4800</v>
      </c>
      <c r="B4802" s="2" t="s">
        <v>371</v>
      </c>
      <c r="C4802" s="2" t="s">
        <v>374</v>
      </c>
      <c r="D4802" s="2" t="s">
        <v>401</v>
      </c>
      <c r="E4802" s="2" t="s">
        <v>368</v>
      </c>
      <c r="F4802" s="2" t="s">
        <v>367</v>
      </c>
      <c r="G4802" s="2" t="s">
        <v>405</v>
      </c>
      <c r="H4802" s="4" t="s">
        <v>2</v>
      </c>
      <c r="I4802" s="4">
        <v>11</v>
      </c>
      <c r="J4802" s="4">
        <v>2010</v>
      </c>
      <c r="K4802" s="3">
        <v>-20.83</v>
      </c>
      <c r="L4802" s="3">
        <v>17.36</v>
      </c>
      <c r="M4802" s="4">
        <v>86.6</v>
      </c>
      <c r="N4802" s="3">
        <v>-11.92</v>
      </c>
      <c r="O4802" s="3" t="s">
        <v>2</v>
      </c>
      <c r="P4802" s="3" t="s">
        <v>2</v>
      </c>
      <c r="Q4802" s="3" t="s">
        <v>2</v>
      </c>
      <c r="R4802" s="3">
        <v>17.989999999999998</v>
      </c>
      <c r="S4802" s="3" t="s">
        <v>2</v>
      </c>
      <c r="T4802" s="3" t="s">
        <v>2</v>
      </c>
      <c r="U4802" s="3" t="s">
        <v>2</v>
      </c>
      <c r="V4802" s="3" t="s">
        <v>2</v>
      </c>
      <c r="W4802" s="3" t="s">
        <v>2</v>
      </c>
      <c r="X4802" s="3" t="s">
        <v>2</v>
      </c>
      <c r="Y4802" s="3" t="s">
        <v>2</v>
      </c>
      <c r="Z4802" s="3" t="s">
        <v>2</v>
      </c>
      <c r="AA4802" s="3" t="s">
        <v>2</v>
      </c>
      <c r="AB4802" s="3" t="s">
        <v>2</v>
      </c>
      <c r="AC4802" s="3">
        <v>0.45</v>
      </c>
      <c r="AD4802" s="2" t="s">
        <v>202</v>
      </c>
      <c r="AE4802" s="1" t="e">
        <f>($P4802/$DF$4)/((($Q4802/$DG$4)^2)/($R4802/$DH$4))</f>
        <v>#VALUE!</v>
      </c>
      <c r="AF4802" s="1" t="e">
        <f>($P4802/$DI$4)/((($Q4802/$DJ$4)^2)/($R4802/$DK$4))</f>
        <v>#VALUE!</v>
      </c>
      <c r="AG4802" s="1" t="e">
        <f>($P4802/$DL$4)/((($Q4802/$DM$4)^2)/($R4802/$DN$4))</f>
        <v>#VALUE!</v>
      </c>
      <c r="AH4802" s="1" t="e">
        <f>($P4802/$DO$4)/((($Q4802/$DP$4)^2)/($R4802/$DQ$4))</f>
        <v>#VALUE!</v>
      </c>
      <c r="AI4802" t="s">
        <v>404</v>
      </c>
      <c r="AJ4802">
        <v>932</v>
      </c>
      <c r="AK4802" s="21">
        <v>-65.5703236105347</v>
      </c>
      <c r="AL4802" s="21">
        <v>148.03985864044199</v>
      </c>
      <c r="AM4802" s="21">
        <v>2.89693695093393</v>
      </c>
      <c r="AN4802" s="21">
        <v>3.0141400676608101</v>
      </c>
      <c r="AO4802" s="21">
        <v>126.067587003667</v>
      </c>
      <c r="AP4802" s="21">
        <v>131.16342760047701</v>
      </c>
      <c r="AQ4802" s="21">
        <v>6.7499279260635401</v>
      </c>
      <c r="AR4802" s="21">
        <v>6.4070978515624999</v>
      </c>
      <c r="AS4802" s="21">
        <v>17.943101789092999</v>
      </c>
      <c r="AT4802" s="21">
        <v>18.2832071597099</v>
      </c>
      <c r="AU4802" s="21">
        <v>2.6402665276527402</v>
      </c>
      <c r="AV4802" s="21">
        <v>2.50079120658636</v>
      </c>
      <c r="AW4802" s="21">
        <v>48.379939050102202</v>
      </c>
      <c r="AX4802" s="21">
        <v>46.1237290830612</v>
      </c>
      <c r="AY4802" s="21">
        <v>114.900961279144</v>
      </c>
      <c r="AZ4802" s="21">
        <v>108.826494490358</v>
      </c>
      <c r="BA4802" s="21">
        <v>1.1538816012442099</v>
      </c>
      <c r="BB4802" s="21">
        <v>0.94950774241089797</v>
      </c>
      <c r="BC4802" s="21">
        <v>3.4818186804161701E-10</v>
      </c>
      <c r="BD4802"/>
      <c r="BE4802"/>
      <c r="BF4802"/>
      <c r="BG4802"/>
      <c r="BH4802"/>
      <c r="BI4802"/>
      <c r="BJ4802"/>
      <c r="BK4802"/>
      <c r="BL4802"/>
      <c r="BM4802"/>
      <c r="BN4802"/>
    </row>
    <row r="4803" spans="1:66" ht="25.2">
      <c r="A4803" s="4">
        <v>4801</v>
      </c>
      <c r="B4803" s="2" t="s">
        <v>371</v>
      </c>
      <c r="C4803" s="2" t="s">
        <v>374</v>
      </c>
      <c r="D4803" s="2" t="s">
        <v>401</v>
      </c>
      <c r="E4803" s="2" t="s">
        <v>368</v>
      </c>
      <c r="F4803" s="2" t="s">
        <v>367</v>
      </c>
      <c r="G4803" s="2" t="s">
        <v>405</v>
      </c>
      <c r="H4803" s="4" t="s">
        <v>2</v>
      </c>
      <c r="I4803" s="4">
        <v>11</v>
      </c>
      <c r="J4803" s="4">
        <v>2010</v>
      </c>
      <c r="K4803" s="3">
        <v>-20.83</v>
      </c>
      <c r="L4803" s="3">
        <v>17.36</v>
      </c>
      <c r="M4803" s="4">
        <v>101</v>
      </c>
      <c r="N4803" s="3">
        <v>-11.62</v>
      </c>
      <c r="O4803" s="3" t="s">
        <v>2</v>
      </c>
      <c r="P4803" s="3" t="s">
        <v>2</v>
      </c>
      <c r="Q4803" s="3" t="s">
        <v>2</v>
      </c>
      <c r="R4803" s="3">
        <v>18.23</v>
      </c>
      <c r="S4803" s="3" t="s">
        <v>2</v>
      </c>
      <c r="T4803" s="3" t="s">
        <v>2</v>
      </c>
      <c r="U4803" s="3" t="s">
        <v>2</v>
      </c>
      <c r="V4803" s="3" t="s">
        <v>2</v>
      </c>
      <c r="W4803" s="3" t="s">
        <v>2</v>
      </c>
      <c r="X4803" s="3" t="s">
        <v>2</v>
      </c>
      <c r="Y4803" s="3" t="s">
        <v>2</v>
      </c>
      <c r="Z4803" s="3" t="s">
        <v>2</v>
      </c>
      <c r="AA4803" s="3" t="s">
        <v>2</v>
      </c>
      <c r="AB4803" s="3" t="s">
        <v>2</v>
      </c>
      <c r="AC4803" s="3">
        <v>0.45</v>
      </c>
      <c r="AD4803" s="2" t="s">
        <v>202</v>
      </c>
      <c r="AE4803" s="1" t="e">
        <f>($P4803/$DF$4)/((($Q4803/$DG$4)^2)/($R4803/$DH$4))</f>
        <v>#VALUE!</v>
      </c>
      <c r="AF4803" s="1" t="e">
        <f>($P4803/$DI$4)/((($Q4803/$DJ$4)^2)/($R4803/$DK$4))</f>
        <v>#VALUE!</v>
      </c>
      <c r="AG4803" s="1" t="e">
        <f>($P4803/$DL$4)/((($Q4803/$DM$4)^2)/($R4803/$DN$4))</f>
        <v>#VALUE!</v>
      </c>
      <c r="AH4803" s="1" t="e">
        <f>($P4803/$DO$4)/((($Q4803/$DP$4)^2)/($R4803/$DQ$4))</f>
        <v>#VALUE!</v>
      </c>
      <c r="AI4803" t="s">
        <v>404</v>
      </c>
      <c r="AJ4803">
        <v>932</v>
      </c>
      <c r="AK4803" s="21">
        <v>-66.097096712493894</v>
      </c>
      <c r="AL4803" s="21">
        <v>147.388432710876</v>
      </c>
      <c r="AM4803" s="21">
        <v>3.1583237581729899</v>
      </c>
      <c r="AN4803" s="21">
        <v>3.2191646609353999</v>
      </c>
      <c r="AO4803" s="21">
        <v>137.42961056432799</v>
      </c>
      <c r="AP4803" s="21">
        <v>140.07291743112299</v>
      </c>
      <c r="AQ4803" s="21">
        <v>7.6965563843822498</v>
      </c>
      <c r="AR4803" s="21">
        <v>7.1624081568813303</v>
      </c>
      <c r="AS4803" s="21">
        <v>19.4400157383728</v>
      </c>
      <c r="AT4803" s="21">
        <v>19.508688684234599</v>
      </c>
      <c r="AU4803" s="21">
        <v>2.39614586731195</v>
      </c>
      <c r="AV4803" s="21">
        <v>2.3521762005329099</v>
      </c>
      <c r="AW4803" s="21">
        <v>44.048755786933903</v>
      </c>
      <c r="AX4803" s="21">
        <v>43.128706590194703</v>
      </c>
      <c r="AY4803" s="21">
        <v>104.266523452667</v>
      </c>
      <c r="AZ4803" s="21">
        <v>102.34945180549001</v>
      </c>
      <c r="BA4803" s="21">
        <v>1.21516195176959</v>
      </c>
      <c r="BB4803" s="21">
        <v>1.1997306245470001</v>
      </c>
      <c r="BC4803" s="21">
        <v>3.4818186804161701E-10</v>
      </c>
      <c r="BD4803"/>
      <c r="BE4803"/>
      <c r="BF4803"/>
      <c r="BG4803"/>
      <c r="BH4803"/>
      <c r="BI4803"/>
      <c r="BJ4803"/>
      <c r="BK4803"/>
      <c r="BL4803"/>
      <c r="BM4803"/>
      <c r="BN4803"/>
    </row>
    <row r="4804" spans="1:66" ht="25.2">
      <c r="A4804" s="4">
        <v>4802</v>
      </c>
      <c r="B4804" s="2" t="s">
        <v>371</v>
      </c>
      <c r="C4804" s="2" t="s">
        <v>374</v>
      </c>
      <c r="D4804" s="2" t="s">
        <v>401</v>
      </c>
      <c r="E4804" s="2" t="s">
        <v>368</v>
      </c>
      <c r="F4804" s="2" t="s">
        <v>367</v>
      </c>
      <c r="G4804" s="2" t="s">
        <v>405</v>
      </c>
      <c r="H4804" s="4" t="s">
        <v>2</v>
      </c>
      <c r="I4804" s="4">
        <v>11</v>
      </c>
      <c r="J4804" s="4">
        <v>2010</v>
      </c>
      <c r="K4804" s="3">
        <v>-20.83</v>
      </c>
      <c r="L4804" s="3">
        <v>17.36</v>
      </c>
      <c r="M4804" s="4">
        <v>140.69999999999999</v>
      </c>
      <c r="N4804" s="3">
        <v>-11.73</v>
      </c>
      <c r="O4804" s="3" t="s">
        <v>2</v>
      </c>
      <c r="P4804" s="3" t="s">
        <v>2</v>
      </c>
      <c r="Q4804" s="3" t="s">
        <v>2</v>
      </c>
      <c r="R4804" s="3">
        <v>18.93</v>
      </c>
      <c r="S4804" s="3" t="s">
        <v>2</v>
      </c>
      <c r="T4804" s="3" t="s">
        <v>2</v>
      </c>
      <c r="U4804" s="3" t="s">
        <v>2</v>
      </c>
      <c r="V4804" s="3" t="s">
        <v>2</v>
      </c>
      <c r="W4804" s="3" t="s">
        <v>2</v>
      </c>
      <c r="X4804" s="3" t="s">
        <v>2</v>
      </c>
      <c r="Y4804" s="3" t="s">
        <v>2</v>
      </c>
      <c r="Z4804" s="3" t="s">
        <v>2</v>
      </c>
      <c r="AA4804" s="3" t="s">
        <v>2</v>
      </c>
      <c r="AB4804" s="3" t="s">
        <v>2</v>
      </c>
      <c r="AC4804" s="3">
        <v>0.45</v>
      </c>
      <c r="AD4804" s="2" t="s">
        <v>202</v>
      </c>
      <c r="AE4804" s="1" t="e">
        <f>($P4804/$DF$4)/((($Q4804/$DG$4)^2)/($R4804/$DH$4))</f>
        <v>#VALUE!</v>
      </c>
      <c r="AF4804" s="1" t="e">
        <f>($P4804/$DI$4)/((($Q4804/$DJ$4)^2)/($R4804/$DK$4))</f>
        <v>#VALUE!</v>
      </c>
      <c r="AG4804" s="1" t="e">
        <f>($P4804/$DL$4)/((($Q4804/$DM$4)^2)/($R4804/$DN$4))</f>
        <v>#VALUE!</v>
      </c>
      <c r="AH4804" s="1" t="e">
        <f>($P4804/$DO$4)/((($Q4804/$DP$4)^2)/($R4804/$DQ$4))</f>
        <v>#VALUE!</v>
      </c>
      <c r="AI4804" t="s">
        <v>404</v>
      </c>
      <c r="AJ4804">
        <v>932</v>
      </c>
      <c r="AK4804" s="21">
        <v>-64.241681292571997</v>
      </c>
      <c r="AL4804" s="21">
        <v>136.902256612244</v>
      </c>
      <c r="AM4804" s="21">
        <v>3.4911253375339499</v>
      </c>
      <c r="AN4804" s="21">
        <v>3.4659740778970698</v>
      </c>
      <c r="AO4804" s="21">
        <v>151.88380284138</v>
      </c>
      <c r="AP4804" s="21">
        <v>150.78460604639301</v>
      </c>
      <c r="AQ4804" s="21">
        <v>8.0027927524089808</v>
      </c>
      <c r="AR4804" s="21">
        <v>7.5783598741054501</v>
      </c>
      <c r="AS4804" s="21">
        <v>22.343105432128901</v>
      </c>
      <c r="AT4804" s="21">
        <v>24.205122293395998</v>
      </c>
      <c r="AU4804" s="21">
        <v>2.1989133244538301</v>
      </c>
      <c r="AV4804" s="21">
        <v>2.2058414021968802</v>
      </c>
      <c r="AW4804" s="21">
        <v>39.4158748573685</v>
      </c>
      <c r="AX4804" s="21">
        <v>40.002600152206398</v>
      </c>
      <c r="AY4804" s="21">
        <v>95.666010900413397</v>
      </c>
      <c r="AZ4804" s="21">
        <v>95.963970400092194</v>
      </c>
      <c r="BA4804" s="21">
        <v>1.3653013000476399</v>
      </c>
      <c r="BB4804" s="21">
        <v>1.38231082936764</v>
      </c>
      <c r="BC4804" s="21">
        <v>3.4818186804161701E-10</v>
      </c>
      <c r="BD4804"/>
      <c r="BE4804"/>
      <c r="BF4804"/>
      <c r="BG4804"/>
      <c r="BH4804"/>
      <c r="BI4804"/>
      <c r="BJ4804"/>
      <c r="BK4804"/>
      <c r="BL4804"/>
      <c r="BM4804"/>
      <c r="BN4804"/>
    </row>
    <row r="4805" spans="1:66" ht="25.2">
      <c r="A4805" s="4">
        <v>4803</v>
      </c>
      <c r="B4805" s="2" t="s">
        <v>371</v>
      </c>
      <c r="C4805" s="2" t="s">
        <v>374</v>
      </c>
      <c r="D4805" s="2" t="s">
        <v>401</v>
      </c>
      <c r="E4805" s="2" t="s">
        <v>368</v>
      </c>
      <c r="F4805" s="2" t="s">
        <v>367</v>
      </c>
      <c r="G4805" s="2" t="s">
        <v>405</v>
      </c>
      <c r="H4805" s="4" t="s">
        <v>2</v>
      </c>
      <c r="I4805" s="4">
        <v>11</v>
      </c>
      <c r="J4805" s="4">
        <v>2010</v>
      </c>
      <c r="K4805" s="3">
        <v>-20.83</v>
      </c>
      <c r="L4805" s="3">
        <v>17.36</v>
      </c>
      <c r="M4805" s="4">
        <v>185</v>
      </c>
      <c r="N4805" s="3">
        <v>-11.43</v>
      </c>
      <c r="O4805" s="3" t="s">
        <v>2</v>
      </c>
      <c r="P4805" s="3" t="s">
        <v>2</v>
      </c>
      <c r="Q4805" s="3" t="s">
        <v>2</v>
      </c>
      <c r="R4805" s="3">
        <v>18.55</v>
      </c>
      <c r="S4805" s="3" t="s">
        <v>2</v>
      </c>
      <c r="T4805" s="3" t="s">
        <v>2</v>
      </c>
      <c r="U4805" s="3" t="s">
        <v>2</v>
      </c>
      <c r="V4805" s="3" t="s">
        <v>2</v>
      </c>
      <c r="W4805" s="3" t="s">
        <v>2</v>
      </c>
      <c r="X4805" s="3" t="s">
        <v>2</v>
      </c>
      <c r="Y4805" s="3" t="s">
        <v>2</v>
      </c>
      <c r="Z4805" s="3" t="s">
        <v>2</v>
      </c>
      <c r="AA4805" s="3" t="s">
        <v>2</v>
      </c>
      <c r="AB4805" s="3" t="s">
        <v>2</v>
      </c>
      <c r="AC4805" s="3">
        <v>0.45</v>
      </c>
      <c r="AD4805" s="2" t="s">
        <v>202</v>
      </c>
      <c r="AE4805" s="1" t="e">
        <f>($P4805/$DF$4)/((($Q4805/$DG$4)^2)/($R4805/$DH$4))</f>
        <v>#VALUE!</v>
      </c>
      <c r="AF4805" s="1" t="e">
        <f>($P4805/$DI$4)/((($Q4805/$DJ$4)^2)/($R4805/$DK$4))</f>
        <v>#VALUE!</v>
      </c>
      <c r="AG4805" s="1" t="e">
        <f>($P4805/$DL$4)/((($Q4805/$DM$4)^2)/($R4805/$DN$4))</f>
        <v>#VALUE!</v>
      </c>
      <c r="AH4805" s="1" t="e">
        <f>($P4805/$DO$4)/((($Q4805/$DP$4)^2)/($R4805/$DQ$4))</f>
        <v>#VALUE!</v>
      </c>
      <c r="AI4805" t="s">
        <v>404</v>
      </c>
      <c r="AJ4805">
        <v>932</v>
      </c>
      <c r="AK4805" s="21">
        <v>-67.524159694099396</v>
      </c>
      <c r="AL4805" s="21">
        <v>121.42349627952601</v>
      </c>
      <c r="AM4805" s="21">
        <v>3.7664617752313601</v>
      </c>
      <c r="AN4805" s="21">
        <v>3.6650249105930301</v>
      </c>
      <c r="AO4805" s="21">
        <v>163.84261885245999</v>
      </c>
      <c r="AP4805" s="21">
        <v>159.427293366924</v>
      </c>
      <c r="AQ4805" s="21">
        <v>9.6037978957653092</v>
      </c>
      <c r="AR4805" s="21">
        <v>8.8756650675773603</v>
      </c>
      <c r="AS4805" s="21">
        <v>24.167948637580899</v>
      </c>
      <c r="AT4805" s="21">
        <v>25.600360579299899</v>
      </c>
      <c r="AU4805" s="21">
        <v>2.0688321508407599</v>
      </c>
      <c r="AV4805" s="21">
        <v>2.1242148644685699</v>
      </c>
      <c r="AW4805" s="21">
        <v>35.6964584331512</v>
      </c>
      <c r="AX4805" s="21">
        <v>37.625590295982398</v>
      </c>
      <c r="AY4805" s="21">
        <v>89.995295667390806</v>
      </c>
      <c r="AZ4805" s="21">
        <v>92.402687041044601</v>
      </c>
      <c r="BA4805" s="21">
        <v>1.5002615633249301</v>
      </c>
      <c r="BB4805" s="21">
        <v>1.50496387479305</v>
      </c>
      <c r="BC4805" s="21">
        <v>3.4818186804161701E-10</v>
      </c>
      <c r="BD4805"/>
      <c r="BE4805"/>
      <c r="BF4805"/>
      <c r="BG4805"/>
      <c r="BH4805"/>
      <c r="BI4805"/>
      <c r="BJ4805"/>
      <c r="BK4805"/>
      <c r="BL4805"/>
      <c r="BM4805"/>
      <c r="BN4805"/>
    </row>
    <row r="4806" spans="1:66" ht="25.2">
      <c r="A4806" s="4">
        <v>4804</v>
      </c>
      <c r="B4806" s="2" t="s">
        <v>371</v>
      </c>
      <c r="C4806" s="2" t="s">
        <v>374</v>
      </c>
      <c r="D4806" s="2" t="s">
        <v>401</v>
      </c>
      <c r="E4806" s="2" t="s">
        <v>368</v>
      </c>
      <c r="F4806" s="2" t="s">
        <v>367</v>
      </c>
      <c r="G4806" s="2" t="s">
        <v>405</v>
      </c>
      <c r="H4806" s="4" t="s">
        <v>2</v>
      </c>
      <c r="I4806" s="4">
        <v>11</v>
      </c>
      <c r="J4806" s="4">
        <v>2010</v>
      </c>
      <c r="K4806" s="3">
        <v>-20.83</v>
      </c>
      <c r="L4806" s="3">
        <v>17.36</v>
      </c>
      <c r="M4806" s="4">
        <v>234.5</v>
      </c>
      <c r="N4806" s="3">
        <v>-11.16</v>
      </c>
      <c r="O4806" s="3" t="s">
        <v>2</v>
      </c>
      <c r="P4806" s="3" t="s">
        <v>2</v>
      </c>
      <c r="Q4806" s="3" t="s">
        <v>2</v>
      </c>
      <c r="R4806" s="3">
        <v>19.62</v>
      </c>
      <c r="S4806" s="3" t="s">
        <v>2</v>
      </c>
      <c r="T4806" s="3" t="s">
        <v>2</v>
      </c>
      <c r="U4806" s="3" t="s">
        <v>2</v>
      </c>
      <c r="V4806" s="3" t="s">
        <v>2</v>
      </c>
      <c r="W4806" s="3" t="s">
        <v>2</v>
      </c>
      <c r="X4806" s="3" t="s">
        <v>2</v>
      </c>
      <c r="Y4806" s="3" t="s">
        <v>2</v>
      </c>
      <c r="Z4806" s="3" t="s">
        <v>2</v>
      </c>
      <c r="AA4806" s="3" t="s">
        <v>2</v>
      </c>
      <c r="AB4806" s="3" t="s">
        <v>2</v>
      </c>
      <c r="AC4806" s="3">
        <v>0.45</v>
      </c>
      <c r="AD4806" s="2" t="s">
        <v>202</v>
      </c>
      <c r="AE4806" s="1" t="e">
        <f>($P4806/$DF$4)/((($Q4806/$DG$4)^2)/($R4806/$DH$4))</f>
        <v>#VALUE!</v>
      </c>
      <c r="AF4806" s="1" t="e">
        <f>($P4806/$DI$4)/((($Q4806/$DJ$4)^2)/($R4806/$DK$4))</f>
        <v>#VALUE!</v>
      </c>
      <c r="AG4806" s="1" t="e">
        <f>($P4806/$DL$4)/((($Q4806/$DM$4)^2)/($R4806/$DN$4))</f>
        <v>#VALUE!</v>
      </c>
      <c r="AH4806" s="1" t="e">
        <f>($P4806/$DO$4)/((($Q4806/$DP$4)^2)/($R4806/$DQ$4))</f>
        <v>#VALUE!</v>
      </c>
      <c r="AI4806" t="s">
        <v>404</v>
      </c>
      <c r="AJ4806">
        <v>932</v>
      </c>
      <c r="AK4806" s="21">
        <v>-71.040427156829793</v>
      </c>
      <c r="AL4806" s="21">
        <v>101.520674306488</v>
      </c>
      <c r="AM4806" s="21">
        <v>4.0443897917270704</v>
      </c>
      <c r="AN4806" s="21">
        <v>3.9296691558122601</v>
      </c>
      <c r="AO4806" s="21">
        <v>175.91577641282899</v>
      </c>
      <c r="AP4806" s="21">
        <v>170.92422777942801</v>
      </c>
      <c r="AQ4806" s="21">
        <v>10.633230471611</v>
      </c>
      <c r="AR4806" s="21">
        <v>9.3433433661460903</v>
      </c>
      <c r="AS4806" s="21">
        <v>25.464799860191299</v>
      </c>
      <c r="AT4806" s="21">
        <v>26.479390980148299</v>
      </c>
      <c r="AU4806" s="21">
        <v>1.9132947062969199</v>
      </c>
      <c r="AV4806" s="21">
        <v>1.97709697819948</v>
      </c>
      <c r="AW4806" s="21">
        <v>32.039170761871297</v>
      </c>
      <c r="AX4806" s="21">
        <v>33.961184833717297</v>
      </c>
      <c r="AY4806" s="21">
        <v>83.221237842084307</v>
      </c>
      <c r="AZ4806" s="21">
        <v>85.995517751283501</v>
      </c>
      <c r="BA4806" s="21">
        <v>1.5954017378687899</v>
      </c>
      <c r="BB4806" s="21">
        <v>1.4928356000304199</v>
      </c>
      <c r="BC4806" s="21">
        <v>3.4818186804161701E-10</v>
      </c>
      <c r="BD4806"/>
      <c r="BE4806"/>
      <c r="BF4806"/>
      <c r="BG4806"/>
      <c r="BH4806"/>
      <c r="BI4806"/>
      <c r="BJ4806"/>
      <c r="BK4806"/>
      <c r="BL4806"/>
      <c r="BM4806"/>
      <c r="BN4806"/>
    </row>
    <row r="4807" spans="1:66" ht="25.2">
      <c r="A4807" s="4">
        <v>4805</v>
      </c>
      <c r="B4807" s="2" t="s">
        <v>371</v>
      </c>
      <c r="C4807" s="2" t="s">
        <v>374</v>
      </c>
      <c r="D4807" s="2" t="s">
        <v>401</v>
      </c>
      <c r="E4807" s="2" t="s">
        <v>368</v>
      </c>
      <c r="F4807" s="2" t="s">
        <v>367</v>
      </c>
      <c r="G4807" s="2" t="s">
        <v>405</v>
      </c>
      <c r="H4807" s="4" t="s">
        <v>2</v>
      </c>
      <c r="I4807" s="4">
        <v>11</v>
      </c>
      <c r="J4807" s="4">
        <v>2010</v>
      </c>
      <c r="K4807" s="3">
        <v>-20.83</v>
      </c>
      <c r="L4807" s="3">
        <v>17.36</v>
      </c>
      <c r="M4807" s="4">
        <v>288.39999999999998</v>
      </c>
      <c r="N4807" s="3">
        <v>-11.15</v>
      </c>
      <c r="O4807" s="3" t="s">
        <v>2</v>
      </c>
      <c r="P4807" s="3" t="s">
        <v>2</v>
      </c>
      <c r="Q4807" s="3" t="s">
        <v>2</v>
      </c>
      <c r="R4807" s="3">
        <v>21.24</v>
      </c>
      <c r="S4807" s="3" t="s">
        <v>2</v>
      </c>
      <c r="T4807" s="3" t="s">
        <v>2</v>
      </c>
      <c r="U4807" s="3" t="s">
        <v>2</v>
      </c>
      <c r="V4807" s="3" t="s">
        <v>2</v>
      </c>
      <c r="W4807" s="3" t="s">
        <v>2</v>
      </c>
      <c r="X4807" s="3" t="s">
        <v>2</v>
      </c>
      <c r="Y4807" s="3" t="s">
        <v>2</v>
      </c>
      <c r="Z4807" s="3" t="s">
        <v>2</v>
      </c>
      <c r="AA4807" s="3" t="s">
        <v>2</v>
      </c>
      <c r="AB4807" s="3" t="s">
        <v>2</v>
      </c>
      <c r="AC4807" s="3">
        <v>0.45</v>
      </c>
      <c r="AD4807" s="2" t="s">
        <v>202</v>
      </c>
      <c r="AE4807" s="1" t="e">
        <f>($P4807/$DF$4)/((($Q4807/$DG$4)^2)/($R4807/$DH$4))</f>
        <v>#VALUE!</v>
      </c>
      <c r="AF4807" s="1" t="e">
        <f>($P4807/$DI$4)/((($Q4807/$DJ$4)^2)/($R4807/$DK$4))</f>
        <v>#VALUE!</v>
      </c>
      <c r="AG4807" s="1" t="e">
        <f>($P4807/$DL$4)/((($Q4807/$DM$4)^2)/($R4807/$DN$4))</f>
        <v>#VALUE!</v>
      </c>
      <c r="AH4807" s="1" t="e">
        <f>($P4807/$DO$4)/((($Q4807/$DP$4)^2)/($R4807/$DQ$4))</f>
        <v>#VALUE!</v>
      </c>
      <c r="AI4807" t="s">
        <v>404</v>
      </c>
      <c r="AJ4807">
        <v>932</v>
      </c>
      <c r="AK4807" s="21">
        <v>-73.125308357391305</v>
      </c>
      <c r="AL4807" s="21">
        <v>83.571906643524201</v>
      </c>
      <c r="AM4807" s="21">
        <v>4.2959197558403002</v>
      </c>
      <c r="AN4807" s="21">
        <v>4.1790901272964502</v>
      </c>
      <c r="AO4807" s="21">
        <v>186.843044763623</v>
      </c>
      <c r="AP4807" s="21">
        <v>181.761204778169</v>
      </c>
      <c r="AQ4807" s="21">
        <v>11.718948940868399</v>
      </c>
      <c r="AR4807" s="21">
        <v>10.7246172380638</v>
      </c>
      <c r="AS4807" s="21">
        <v>27.3753999610901</v>
      </c>
      <c r="AT4807" s="21">
        <v>28.209390607299799</v>
      </c>
      <c r="AU4807" s="21">
        <v>1.7611159291315099</v>
      </c>
      <c r="AV4807" s="21">
        <v>1.8834244837665599</v>
      </c>
      <c r="AW4807" s="21">
        <v>28.805955302963302</v>
      </c>
      <c r="AX4807" s="21">
        <v>31.004585523338299</v>
      </c>
      <c r="AY4807" s="21">
        <v>76.596499690655406</v>
      </c>
      <c r="AZ4807" s="21">
        <v>81.915722483082902</v>
      </c>
      <c r="BA4807" s="21">
        <v>1.6732979343676599</v>
      </c>
      <c r="BB4807" s="21">
        <v>1.5976812222933801</v>
      </c>
      <c r="BC4807" s="21">
        <v>3.4818186804161701E-10</v>
      </c>
      <c r="BD4807"/>
      <c r="BE4807"/>
      <c r="BF4807"/>
      <c r="BG4807"/>
      <c r="BH4807"/>
      <c r="BI4807"/>
      <c r="BJ4807"/>
      <c r="BK4807"/>
      <c r="BL4807"/>
      <c r="BM4807"/>
      <c r="BN4807"/>
    </row>
    <row r="4808" spans="1:66" ht="25.2">
      <c r="A4808" s="4">
        <v>4806</v>
      </c>
      <c r="B4808" s="2" t="s">
        <v>371</v>
      </c>
      <c r="C4808" s="2" t="s">
        <v>374</v>
      </c>
      <c r="D4808" s="2" t="s">
        <v>401</v>
      </c>
      <c r="E4808" s="2" t="s">
        <v>368</v>
      </c>
      <c r="F4808" s="2" t="s">
        <v>367</v>
      </c>
      <c r="G4808" s="2" t="s">
        <v>405</v>
      </c>
      <c r="H4808" s="4" t="s">
        <v>2</v>
      </c>
      <c r="I4808" s="4">
        <v>11</v>
      </c>
      <c r="J4808" s="4">
        <v>2010</v>
      </c>
      <c r="K4808" s="3">
        <v>-20.83</v>
      </c>
      <c r="L4808" s="3">
        <v>17.36</v>
      </c>
      <c r="M4808" s="4">
        <v>416.6</v>
      </c>
      <c r="N4808" s="3">
        <v>-11.09</v>
      </c>
      <c r="O4808" s="3" t="s">
        <v>2</v>
      </c>
      <c r="P4808" s="3" t="s">
        <v>2</v>
      </c>
      <c r="Q4808" s="3" t="s">
        <v>2</v>
      </c>
      <c r="R4808" s="3">
        <v>22.31</v>
      </c>
      <c r="S4808" s="3" t="s">
        <v>2</v>
      </c>
      <c r="T4808" s="3" t="s">
        <v>2</v>
      </c>
      <c r="U4808" s="3" t="s">
        <v>2</v>
      </c>
      <c r="V4808" s="3" t="s">
        <v>2</v>
      </c>
      <c r="W4808" s="3" t="s">
        <v>2</v>
      </c>
      <c r="X4808" s="3" t="s">
        <v>2</v>
      </c>
      <c r="Y4808" s="3" t="s">
        <v>2</v>
      </c>
      <c r="Z4808" s="3" t="s">
        <v>2</v>
      </c>
      <c r="AA4808" s="3" t="s">
        <v>2</v>
      </c>
      <c r="AB4808" s="3" t="s">
        <v>2</v>
      </c>
      <c r="AC4808" s="3">
        <v>0.45</v>
      </c>
      <c r="AD4808" s="2" t="s">
        <v>202</v>
      </c>
      <c r="AE4808" s="1" t="e">
        <f>($P4808/$DF$4)/((($Q4808/$DG$4)^2)/($R4808/$DH$4))</f>
        <v>#VALUE!</v>
      </c>
      <c r="AF4808" s="1" t="e">
        <f>($P4808/$DI$4)/((($Q4808/$DJ$4)^2)/($R4808/$DK$4))</f>
        <v>#VALUE!</v>
      </c>
      <c r="AG4808" s="1" t="e">
        <f>($P4808/$DL$4)/((($Q4808/$DM$4)^2)/($R4808/$DN$4))</f>
        <v>#VALUE!</v>
      </c>
      <c r="AH4808" s="1" t="e">
        <f>($P4808/$DO$4)/((($Q4808/$DP$4)^2)/($R4808/$DQ$4))</f>
        <v>#VALUE!</v>
      </c>
      <c r="AI4808" t="s">
        <v>404</v>
      </c>
      <c r="AJ4808">
        <v>932</v>
      </c>
      <c r="AK4808" s="21">
        <v>-79.302775411071806</v>
      </c>
      <c r="AL4808" s="21">
        <v>48.432469448757203</v>
      </c>
      <c r="AM4808" s="21">
        <v>4.6418311186313597</v>
      </c>
      <c r="AN4808" s="21">
        <v>4.5279582567691801</v>
      </c>
      <c r="AO4808" s="21">
        <v>201.85611159579199</v>
      </c>
      <c r="AP4808" s="21">
        <v>196.901382512482</v>
      </c>
      <c r="AQ4808" s="21">
        <v>14.773539107132001</v>
      </c>
      <c r="AR4808" s="21">
        <v>13.4202443038177</v>
      </c>
      <c r="AS4808" s="21">
        <v>30.9278263685989</v>
      </c>
      <c r="AT4808" s="21">
        <v>31.496816994705199</v>
      </c>
      <c r="AU4808" s="21">
        <v>1.5829985801172299</v>
      </c>
      <c r="AV4808" s="21">
        <v>1.68063149679422</v>
      </c>
      <c r="AW4808" s="21">
        <v>25.381417320556601</v>
      </c>
      <c r="AX4808" s="21">
        <v>27.364451810112001</v>
      </c>
      <c r="AY4808" s="21">
        <v>68.838746200047098</v>
      </c>
      <c r="AZ4808" s="21">
        <v>73.083314818349706</v>
      </c>
      <c r="BA4808" s="21">
        <v>1.8997042219901099</v>
      </c>
      <c r="BB4808" s="21">
        <v>1.81989268870115</v>
      </c>
      <c r="BC4808" s="21">
        <v>3.4818186804161701E-10</v>
      </c>
      <c r="BD4808"/>
      <c r="BE4808"/>
      <c r="BF4808"/>
      <c r="BG4808"/>
      <c r="BH4808"/>
      <c r="BI4808"/>
      <c r="BJ4808"/>
      <c r="BK4808"/>
      <c r="BL4808"/>
      <c r="BM4808"/>
      <c r="BN4808"/>
    </row>
    <row r="4809" spans="1:66" ht="25.2">
      <c r="A4809" s="4">
        <v>4807</v>
      </c>
      <c r="B4809" s="2" t="s">
        <v>371</v>
      </c>
      <c r="C4809" s="2" t="s">
        <v>374</v>
      </c>
      <c r="D4809" s="2" t="s">
        <v>401</v>
      </c>
      <c r="E4809" s="2" t="s">
        <v>368</v>
      </c>
      <c r="F4809" s="2" t="s">
        <v>367</v>
      </c>
      <c r="G4809" s="2" t="s">
        <v>405</v>
      </c>
      <c r="H4809" s="4" t="s">
        <v>2</v>
      </c>
      <c r="I4809" s="4">
        <v>11</v>
      </c>
      <c r="J4809" s="4">
        <v>2010</v>
      </c>
      <c r="K4809" s="3">
        <v>-20.83</v>
      </c>
      <c r="L4809" s="3">
        <v>17.36</v>
      </c>
      <c r="M4809" s="4">
        <v>495.9</v>
      </c>
      <c r="N4809" s="3">
        <v>-11.5</v>
      </c>
      <c r="O4809" s="3" t="s">
        <v>2</v>
      </c>
      <c r="P4809" s="3" t="s">
        <v>2</v>
      </c>
      <c r="Q4809" s="3" t="s">
        <v>2</v>
      </c>
      <c r="R4809" s="3">
        <v>22.73</v>
      </c>
      <c r="S4809" s="3" t="s">
        <v>2</v>
      </c>
      <c r="T4809" s="3" t="s">
        <v>2</v>
      </c>
      <c r="U4809" s="3" t="s">
        <v>2</v>
      </c>
      <c r="V4809" s="3" t="s">
        <v>2</v>
      </c>
      <c r="W4809" s="3" t="s">
        <v>2</v>
      </c>
      <c r="X4809" s="3" t="s">
        <v>2</v>
      </c>
      <c r="Y4809" s="3" t="s">
        <v>2</v>
      </c>
      <c r="Z4809" s="3" t="s">
        <v>2</v>
      </c>
      <c r="AA4809" s="3" t="s">
        <v>2</v>
      </c>
      <c r="AB4809" s="3" t="s">
        <v>2</v>
      </c>
      <c r="AC4809" s="3">
        <v>0.45</v>
      </c>
      <c r="AD4809" s="2" t="s">
        <v>202</v>
      </c>
      <c r="AE4809" s="1" t="e">
        <f>($P4809/$DF$4)/((($Q4809/$DG$4)^2)/($R4809/$DH$4))</f>
        <v>#VALUE!</v>
      </c>
      <c r="AF4809" s="1" t="e">
        <f>($P4809/$DI$4)/((($Q4809/$DJ$4)^2)/($R4809/$DK$4))</f>
        <v>#VALUE!</v>
      </c>
      <c r="AG4809" s="1" t="e">
        <f>($P4809/$DL$4)/((($Q4809/$DM$4)^2)/($R4809/$DN$4))</f>
        <v>#VALUE!</v>
      </c>
      <c r="AH4809" s="1" t="e">
        <f>($P4809/$DO$4)/((($Q4809/$DP$4)^2)/($R4809/$DQ$4))</f>
        <v>#VALUE!</v>
      </c>
      <c r="AI4809" t="s">
        <v>404</v>
      </c>
      <c r="AJ4809">
        <v>932</v>
      </c>
      <c r="AK4809" s="21">
        <v>-81.307414900512697</v>
      </c>
      <c r="AL4809" s="21">
        <v>31.918065356826801</v>
      </c>
      <c r="AM4809" s="21">
        <v>4.7488158383083396</v>
      </c>
      <c r="AN4809" s="21">
        <v>4.73023333609581</v>
      </c>
      <c r="AO4809" s="21">
        <v>206.491649011665</v>
      </c>
      <c r="AP4809" s="21">
        <v>205.683461698988</v>
      </c>
      <c r="AQ4809" s="21">
        <v>17.156334886379199</v>
      </c>
      <c r="AR4809" s="21">
        <v>16.3850368157578</v>
      </c>
      <c r="AS4809" s="21">
        <v>32.391712532501202</v>
      </c>
      <c r="AT4809" s="21">
        <v>32.576939098053003</v>
      </c>
      <c r="AU4809" s="21">
        <v>1.6120190841794</v>
      </c>
      <c r="AV4809" s="21">
        <v>1.61414121379137</v>
      </c>
      <c r="AW4809" s="21">
        <v>25.191797227783201</v>
      </c>
      <c r="AX4809" s="21">
        <v>25.310464092140201</v>
      </c>
      <c r="AY4809" s="21">
        <v>70.095019369174693</v>
      </c>
      <c r="AZ4809" s="21">
        <v>70.187214407557903</v>
      </c>
      <c r="BA4809" s="21">
        <v>2.0185062374639502</v>
      </c>
      <c r="BB4809" s="21">
        <v>1.9279319346475601</v>
      </c>
      <c r="BC4809" s="21">
        <v>3.4818186804161701E-10</v>
      </c>
      <c r="BD4809"/>
      <c r="BE4809"/>
      <c r="BF4809"/>
      <c r="BG4809"/>
      <c r="BH4809"/>
      <c r="BI4809"/>
      <c r="BJ4809"/>
      <c r="BK4809"/>
      <c r="BL4809"/>
      <c r="BM4809"/>
      <c r="BN4809"/>
    </row>
    <row r="4810" spans="1:66" ht="25.2">
      <c r="A4810" s="4">
        <v>4808</v>
      </c>
      <c r="B4810" s="2" t="s">
        <v>371</v>
      </c>
      <c r="C4810" s="2" t="s">
        <v>374</v>
      </c>
      <c r="D4810" s="2" t="s">
        <v>401</v>
      </c>
      <c r="E4810" s="2" t="s">
        <v>368</v>
      </c>
      <c r="F4810" s="2" t="s">
        <v>367</v>
      </c>
      <c r="G4810" s="2" t="s">
        <v>405</v>
      </c>
      <c r="H4810" s="4" t="s">
        <v>2</v>
      </c>
      <c r="I4810" s="4">
        <v>11</v>
      </c>
      <c r="J4810" s="4">
        <v>2010</v>
      </c>
      <c r="K4810" s="3">
        <v>-20.83</v>
      </c>
      <c r="L4810" s="3">
        <v>17.36</v>
      </c>
      <c r="M4810" s="4">
        <v>659.2</v>
      </c>
      <c r="N4810" s="3">
        <v>-11.57</v>
      </c>
      <c r="O4810" s="3" t="s">
        <v>2</v>
      </c>
      <c r="P4810" s="3" t="s">
        <v>2</v>
      </c>
      <c r="Q4810" s="3" t="s">
        <v>2</v>
      </c>
      <c r="R4810" s="3">
        <v>22.07</v>
      </c>
      <c r="S4810" s="3" t="s">
        <v>2</v>
      </c>
      <c r="T4810" s="3" t="s">
        <v>2</v>
      </c>
      <c r="U4810" s="3" t="s">
        <v>2</v>
      </c>
      <c r="V4810" s="3" t="s">
        <v>2</v>
      </c>
      <c r="W4810" s="3" t="s">
        <v>2</v>
      </c>
      <c r="X4810" s="3" t="s">
        <v>2</v>
      </c>
      <c r="Y4810" s="3" t="s">
        <v>2</v>
      </c>
      <c r="Z4810" s="3" t="s">
        <v>2</v>
      </c>
      <c r="AA4810" s="3" t="s">
        <v>2</v>
      </c>
      <c r="AB4810" s="3" t="s">
        <v>2</v>
      </c>
      <c r="AC4810" s="3">
        <v>0.45</v>
      </c>
      <c r="AD4810" s="2" t="s">
        <v>202</v>
      </c>
      <c r="AE4810" s="1" t="e">
        <f>($P4810/$DF$4)/((($Q4810/$DG$4)^2)/($R4810/$DH$4))</f>
        <v>#VALUE!</v>
      </c>
      <c r="AF4810" s="1" t="e">
        <f>($P4810/$DI$4)/((($Q4810/$DJ$4)^2)/($R4810/$DK$4))</f>
        <v>#VALUE!</v>
      </c>
      <c r="AG4810" s="1" t="e">
        <f>($P4810/$DL$4)/((($Q4810/$DM$4)^2)/($R4810/$DN$4))</f>
        <v>#VALUE!</v>
      </c>
      <c r="AH4810" s="1" t="e">
        <f>($P4810/$DO$4)/((($Q4810/$DP$4)^2)/($R4810/$DQ$4))</f>
        <v>#VALUE!</v>
      </c>
      <c r="AI4810" t="s">
        <v>404</v>
      </c>
      <c r="AJ4810">
        <v>932</v>
      </c>
      <c r="AK4810" s="21">
        <v>-85.003446427268997</v>
      </c>
      <c r="AL4810" s="21">
        <v>10.644453603839899</v>
      </c>
      <c r="AM4810" s="21">
        <v>4.7147400437259703</v>
      </c>
      <c r="AN4810" s="21">
        <v>4.7472332766294496</v>
      </c>
      <c r="AO4810" s="21">
        <v>204.982567350203</v>
      </c>
      <c r="AP4810" s="21">
        <v>206.39447485007</v>
      </c>
      <c r="AQ4810" s="21">
        <v>21.445104430828099</v>
      </c>
      <c r="AR4810" s="21">
        <v>21.445104430828099</v>
      </c>
      <c r="AS4810" s="21">
        <v>35.3380938041687</v>
      </c>
      <c r="AT4810" s="21">
        <v>35.3380938041687</v>
      </c>
      <c r="AU4810" s="21">
        <v>1.88327239230871</v>
      </c>
      <c r="AV4810" s="21">
        <v>1.83957876945257</v>
      </c>
      <c r="AW4810" s="21">
        <v>28.199944065341899</v>
      </c>
      <c r="AX4810" s="21">
        <v>27.838979985694898</v>
      </c>
      <c r="AY4810" s="21">
        <v>81.878913571130397</v>
      </c>
      <c r="AZ4810" s="21">
        <v>79.978892930414503</v>
      </c>
      <c r="BA4810" s="21">
        <v>2.1873195243597001</v>
      </c>
      <c r="BB4810" s="21">
        <v>2.1873195243597001</v>
      </c>
      <c r="BC4810" s="21">
        <v>3.4818186804161701E-10</v>
      </c>
      <c r="BD4810"/>
      <c r="BE4810"/>
      <c r="BF4810"/>
      <c r="BG4810"/>
      <c r="BH4810"/>
      <c r="BI4810"/>
      <c r="BJ4810"/>
      <c r="BK4810"/>
      <c r="BL4810"/>
      <c r="BM4810"/>
      <c r="BN4810"/>
    </row>
    <row r="4811" spans="1:66" ht="25.2">
      <c r="A4811" s="4">
        <v>4809</v>
      </c>
      <c r="B4811" s="2" t="s">
        <v>371</v>
      </c>
      <c r="C4811" s="2" t="s">
        <v>374</v>
      </c>
      <c r="D4811" s="2" t="s">
        <v>401</v>
      </c>
      <c r="E4811" s="2" t="s">
        <v>368</v>
      </c>
      <c r="F4811" s="2" t="s">
        <v>367</v>
      </c>
      <c r="G4811" s="2" t="s">
        <v>405</v>
      </c>
      <c r="H4811" s="4" t="s">
        <v>2</v>
      </c>
      <c r="I4811" s="4">
        <v>11</v>
      </c>
      <c r="J4811" s="4">
        <v>2010</v>
      </c>
      <c r="K4811" s="3">
        <v>-20.83</v>
      </c>
      <c r="L4811" s="3">
        <v>17.36</v>
      </c>
      <c r="M4811" s="4">
        <v>792.2</v>
      </c>
      <c r="N4811" s="3">
        <v>-11.52</v>
      </c>
      <c r="O4811" s="3" t="s">
        <v>2</v>
      </c>
      <c r="P4811" s="3" t="s">
        <v>2</v>
      </c>
      <c r="Q4811" s="3" t="s">
        <v>2</v>
      </c>
      <c r="R4811" s="3">
        <v>21.31</v>
      </c>
      <c r="S4811" s="3" t="s">
        <v>2</v>
      </c>
      <c r="T4811" s="3" t="s">
        <v>2</v>
      </c>
      <c r="U4811" s="3" t="s">
        <v>2</v>
      </c>
      <c r="V4811" s="3" t="s">
        <v>2</v>
      </c>
      <c r="W4811" s="3" t="s">
        <v>2</v>
      </c>
      <c r="X4811" s="3" t="s">
        <v>2</v>
      </c>
      <c r="Y4811" s="3" t="s">
        <v>2</v>
      </c>
      <c r="Z4811" s="3" t="s">
        <v>2</v>
      </c>
      <c r="AA4811" s="3" t="s">
        <v>2</v>
      </c>
      <c r="AB4811" s="3" t="s">
        <v>2</v>
      </c>
      <c r="AC4811" s="3">
        <v>0.45</v>
      </c>
      <c r="AD4811" s="2" t="s">
        <v>202</v>
      </c>
      <c r="AE4811" s="1" t="e">
        <f>($P4811/$DF$4)/((($Q4811/$DG$4)^2)/($R4811/$DH$4))</f>
        <v>#VALUE!</v>
      </c>
      <c r="AF4811" s="1" t="e">
        <f>($P4811/$DI$4)/((($Q4811/$DJ$4)^2)/($R4811/$DK$4))</f>
        <v>#VALUE!</v>
      </c>
      <c r="AG4811" s="1" t="e">
        <f>($P4811/$DL$4)/((($Q4811/$DM$4)^2)/($R4811/$DN$4))</f>
        <v>#VALUE!</v>
      </c>
      <c r="AH4811" s="1" t="e">
        <f>($P4811/$DO$4)/((($Q4811/$DP$4)^2)/($R4811/$DQ$4))</f>
        <v>#VALUE!</v>
      </c>
      <c r="AI4811" t="s">
        <v>404</v>
      </c>
      <c r="AJ4811">
        <v>932</v>
      </c>
      <c r="AK4811" s="21">
        <v>-88.418842777709997</v>
      </c>
      <c r="AL4811" s="21">
        <v>4.7707737935638397</v>
      </c>
      <c r="AM4811" s="21">
        <v>4.5377608525180797</v>
      </c>
      <c r="AN4811" s="21">
        <v>4.5396504547500598</v>
      </c>
      <c r="AO4811" s="21">
        <v>197.27232409119199</v>
      </c>
      <c r="AP4811" s="21">
        <v>197.35356337685101</v>
      </c>
      <c r="AQ4811" s="21">
        <v>23.314584345398</v>
      </c>
      <c r="AR4811" s="21">
        <v>23.314584345398</v>
      </c>
      <c r="AS4811" s="21">
        <v>34.9008540840912</v>
      </c>
      <c r="AT4811" s="21">
        <v>34.9008540840912</v>
      </c>
      <c r="AU4811" s="21">
        <v>2.1889079934501599</v>
      </c>
      <c r="AV4811" s="21">
        <v>2.2242104140758499</v>
      </c>
      <c r="AW4811" s="21">
        <v>32.663850041389502</v>
      </c>
      <c r="AX4811" s="21">
        <v>32.834841526374802</v>
      </c>
      <c r="AY4811" s="21">
        <v>95.159411129763996</v>
      </c>
      <c r="AZ4811" s="21">
        <v>96.693604698662398</v>
      </c>
      <c r="BA4811" s="21">
        <v>2.1907648172187799</v>
      </c>
      <c r="BB4811" s="21">
        <v>2.1907648172187799</v>
      </c>
      <c r="BC4811" s="21">
        <v>3.4818186804161701E-10</v>
      </c>
      <c r="BD4811"/>
      <c r="BE4811"/>
      <c r="BF4811"/>
      <c r="BG4811"/>
      <c r="BH4811"/>
      <c r="BI4811"/>
      <c r="BJ4811"/>
      <c r="BK4811"/>
      <c r="BL4811"/>
      <c r="BM4811"/>
      <c r="BN4811"/>
    </row>
    <row r="4812" spans="1:66" ht="25.2">
      <c r="A4812" s="4">
        <v>4810</v>
      </c>
      <c r="B4812" s="2" t="s">
        <v>371</v>
      </c>
      <c r="C4812" s="2" t="s">
        <v>374</v>
      </c>
      <c r="D4812" s="2" t="s">
        <v>401</v>
      </c>
      <c r="E4812" s="2" t="s">
        <v>368</v>
      </c>
      <c r="F4812" s="2" t="s">
        <v>367</v>
      </c>
      <c r="G4812" s="2" t="s">
        <v>405</v>
      </c>
      <c r="H4812" s="4" t="s">
        <v>2</v>
      </c>
      <c r="I4812" s="4">
        <v>11</v>
      </c>
      <c r="J4812" s="4">
        <v>2010</v>
      </c>
      <c r="K4812" s="3">
        <v>-20.83</v>
      </c>
      <c r="L4812" s="3">
        <v>17.36</v>
      </c>
      <c r="M4812" s="4">
        <v>1089.5</v>
      </c>
      <c r="N4812" s="3">
        <v>-11.27</v>
      </c>
      <c r="O4812" s="3" t="s">
        <v>2</v>
      </c>
      <c r="P4812" s="3" t="s">
        <v>2</v>
      </c>
      <c r="Q4812" s="3" t="s">
        <v>2</v>
      </c>
      <c r="R4812" s="3">
        <v>18.86</v>
      </c>
      <c r="S4812" s="3" t="s">
        <v>2</v>
      </c>
      <c r="T4812" s="3" t="s">
        <v>2</v>
      </c>
      <c r="U4812" s="3" t="s">
        <v>2</v>
      </c>
      <c r="V4812" s="3" t="s">
        <v>2</v>
      </c>
      <c r="W4812" s="3" t="s">
        <v>2</v>
      </c>
      <c r="X4812" s="3" t="s">
        <v>2</v>
      </c>
      <c r="Y4812" s="3" t="s">
        <v>2</v>
      </c>
      <c r="Z4812" s="3" t="s">
        <v>2</v>
      </c>
      <c r="AA4812" s="3" t="s">
        <v>2</v>
      </c>
      <c r="AB4812" s="3" t="s">
        <v>2</v>
      </c>
      <c r="AC4812" s="3">
        <v>0.45</v>
      </c>
      <c r="AD4812" s="2" t="s">
        <v>202</v>
      </c>
      <c r="AE4812" s="1" t="e">
        <f>($P4812/$DF$4)/((($Q4812/$DG$4)^2)/($R4812/$DH$4))</f>
        <v>#VALUE!</v>
      </c>
      <c r="AF4812" s="1" t="e">
        <f>($P4812/$DI$4)/((($Q4812/$DJ$4)^2)/($R4812/$DK$4))</f>
        <v>#VALUE!</v>
      </c>
      <c r="AG4812" s="1" t="e">
        <f>($P4812/$DL$4)/((($Q4812/$DM$4)^2)/($R4812/$DN$4))</f>
        <v>#VALUE!</v>
      </c>
      <c r="AH4812" s="1" t="e">
        <f>($P4812/$DO$4)/((($Q4812/$DP$4)^2)/($R4812/$DQ$4))</f>
        <v>#VALUE!</v>
      </c>
      <c r="AI4812" t="s">
        <v>404</v>
      </c>
      <c r="AJ4812">
        <v>932</v>
      </c>
      <c r="AK4812" s="21">
        <v>-90.381976390075707</v>
      </c>
      <c r="AL4812" s="21">
        <v>2.7325372721433601</v>
      </c>
      <c r="AM4812" s="21">
        <v>3.7093818120002702</v>
      </c>
      <c r="AN4812" s="21">
        <v>3.62418431842327</v>
      </c>
      <c r="AO4812" s="21">
        <v>161.22998252265</v>
      </c>
      <c r="AP4812" s="21">
        <v>157.52638551346101</v>
      </c>
      <c r="AQ4812" s="21">
        <v>23.881707713317901</v>
      </c>
      <c r="AR4812" s="21">
        <v>23.881707713317901</v>
      </c>
      <c r="AS4812" s="21">
        <v>30.679205777931202</v>
      </c>
      <c r="AT4812" s="21">
        <v>30.679205777931202</v>
      </c>
      <c r="AU4812" s="21">
        <v>3.20143609890938</v>
      </c>
      <c r="AV4812" s="21">
        <v>3.3991475912332501</v>
      </c>
      <c r="AW4812" s="21">
        <v>46.6318953239441</v>
      </c>
      <c r="AX4812" s="21">
        <v>47.644305198288002</v>
      </c>
      <c r="AY4812" s="21">
        <v>139.15181132490201</v>
      </c>
      <c r="AZ4812" s="21">
        <v>147.745026255331</v>
      </c>
      <c r="BA4812" s="21">
        <v>1.9345554695486999</v>
      </c>
      <c r="BB4812" s="21">
        <v>1.9345554695486999</v>
      </c>
      <c r="BC4812" s="21">
        <v>3.4818186804161701E-10</v>
      </c>
      <c r="BD4812"/>
      <c r="BE4812"/>
      <c r="BF4812"/>
      <c r="BG4812"/>
      <c r="BH4812"/>
      <c r="BI4812"/>
      <c r="BJ4812"/>
      <c r="BK4812"/>
      <c r="BL4812"/>
      <c r="BM4812"/>
      <c r="BN4812"/>
    </row>
    <row r="4813" spans="1:66" ht="25.2">
      <c r="A4813" s="4">
        <v>4811</v>
      </c>
      <c r="B4813" s="2" t="s">
        <v>371</v>
      </c>
      <c r="C4813" s="2" t="s">
        <v>374</v>
      </c>
      <c r="D4813" s="2" t="s">
        <v>401</v>
      </c>
      <c r="E4813" s="2" t="s">
        <v>368</v>
      </c>
      <c r="F4813" s="2" t="s">
        <v>367</v>
      </c>
      <c r="G4813" s="2" t="s">
        <v>405</v>
      </c>
      <c r="H4813" s="4" t="s">
        <v>2</v>
      </c>
      <c r="I4813" s="4">
        <v>11</v>
      </c>
      <c r="J4813" s="4">
        <v>2010</v>
      </c>
      <c r="K4813" s="3">
        <v>-20.83</v>
      </c>
      <c r="L4813" s="3">
        <v>17.36</v>
      </c>
      <c r="M4813" s="4">
        <v>1237.9000000000001</v>
      </c>
      <c r="N4813" s="3">
        <v>-11.43</v>
      </c>
      <c r="O4813" s="3" t="s">
        <v>2</v>
      </c>
      <c r="P4813" s="3" t="s">
        <v>2</v>
      </c>
      <c r="Q4813" s="3" t="s">
        <v>2</v>
      </c>
      <c r="R4813" s="3">
        <v>18.82</v>
      </c>
      <c r="S4813" s="3" t="s">
        <v>2</v>
      </c>
      <c r="T4813" s="3" t="s">
        <v>2</v>
      </c>
      <c r="U4813" s="3" t="s">
        <v>2</v>
      </c>
      <c r="V4813" s="3" t="s">
        <v>2</v>
      </c>
      <c r="W4813" s="3" t="s">
        <v>2</v>
      </c>
      <c r="X4813" s="3" t="s">
        <v>2</v>
      </c>
      <c r="Y4813" s="3" t="s">
        <v>2</v>
      </c>
      <c r="Z4813" s="3" t="s">
        <v>2</v>
      </c>
      <c r="AA4813" s="3" t="s">
        <v>2</v>
      </c>
      <c r="AB4813" s="3" t="s">
        <v>2</v>
      </c>
      <c r="AC4813" s="3">
        <v>0.45</v>
      </c>
      <c r="AD4813" s="2" t="s">
        <v>202</v>
      </c>
      <c r="AE4813" s="1" t="e">
        <f>($P4813/$DF$4)/((($Q4813/$DG$4)^2)/($R4813/$DH$4))</f>
        <v>#VALUE!</v>
      </c>
      <c r="AF4813" s="1" t="e">
        <f>($P4813/$DI$4)/((($Q4813/$DJ$4)^2)/($R4813/$DK$4))</f>
        <v>#VALUE!</v>
      </c>
      <c r="AG4813" s="1" t="e">
        <f>($P4813/$DL$4)/((($Q4813/$DM$4)^2)/($R4813/$DN$4))</f>
        <v>#VALUE!</v>
      </c>
      <c r="AH4813" s="1" t="e">
        <f>($P4813/$DO$4)/((($Q4813/$DP$4)^2)/($R4813/$DQ$4))</f>
        <v>#VALUE!</v>
      </c>
      <c r="AI4813" t="s">
        <v>404</v>
      </c>
      <c r="AJ4813">
        <v>932</v>
      </c>
      <c r="AK4813" s="21">
        <v>-89.250159725570697</v>
      </c>
      <c r="AL4813" s="21">
        <v>3.4838243258094801</v>
      </c>
      <c r="AM4813" s="21">
        <v>3.3497730567789099</v>
      </c>
      <c r="AN4813" s="21">
        <v>3.40996880164623</v>
      </c>
      <c r="AO4813" s="21">
        <v>145.58651274744599</v>
      </c>
      <c r="AP4813" s="21">
        <v>148.20282299411099</v>
      </c>
      <c r="AQ4813" s="21">
        <v>23.312080978965799</v>
      </c>
      <c r="AR4813" s="21">
        <v>23.312080978965799</v>
      </c>
      <c r="AS4813" s="21">
        <v>28.057441423683201</v>
      </c>
      <c r="AT4813" s="21">
        <v>28.057441423683201</v>
      </c>
      <c r="AU4813" s="21">
        <v>3.7320203733778001</v>
      </c>
      <c r="AV4813" s="21">
        <v>3.5720921272277799</v>
      </c>
      <c r="AW4813" s="21">
        <v>52.246491068267801</v>
      </c>
      <c r="AX4813" s="21">
        <v>51.205136264190699</v>
      </c>
      <c r="AY4813" s="21">
        <v>162.19952258688599</v>
      </c>
      <c r="AZ4813" s="21">
        <v>155.248989457226</v>
      </c>
      <c r="BA4813" s="21">
        <v>1.78304154245853</v>
      </c>
      <c r="BB4813" s="21">
        <v>1.78304154245853</v>
      </c>
      <c r="BC4813" s="21">
        <v>3.4818186804161701E-10</v>
      </c>
      <c r="BD4813"/>
      <c r="BE4813"/>
      <c r="BF4813"/>
      <c r="BG4813"/>
      <c r="BH4813"/>
      <c r="BI4813"/>
      <c r="BJ4813"/>
      <c r="BK4813"/>
      <c r="BL4813"/>
      <c r="BM4813"/>
      <c r="BN4813"/>
    </row>
    <row r="4814" spans="1:66" ht="25.2">
      <c r="A4814" s="4">
        <v>4812</v>
      </c>
      <c r="B4814" s="2" t="s">
        <v>371</v>
      </c>
      <c r="C4814" s="2" t="s">
        <v>374</v>
      </c>
      <c r="D4814" s="2" t="s">
        <v>401</v>
      </c>
      <c r="E4814" s="2" t="s">
        <v>368</v>
      </c>
      <c r="F4814" s="2" t="s">
        <v>367</v>
      </c>
      <c r="G4814" s="2" t="s">
        <v>405</v>
      </c>
      <c r="H4814" s="4" t="s">
        <v>2</v>
      </c>
      <c r="I4814" s="4">
        <v>11</v>
      </c>
      <c r="J4814" s="4">
        <v>2010</v>
      </c>
      <c r="K4814" s="3">
        <v>-20.83</v>
      </c>
      <c r="L4814" s="3">
        <v>17.36</v>
      </c>
      <c r="M4814" s="4">
        <v>1731</v>
      </c>
      <c r="N4814" s="3">
        <v>-11.2</v>
      </c>
      <c r="O4814" s="3" t="s">
        <v>2</v>
      </c>
      <c r="P4814" s="3" t="s">
        <v>2</v>
      </c>
      <c r="Q4814" s="3" t="s">
        <v>2</v>
      </c>
      <c r="R4814" s="3">
        <v>18.37</v>
      </c>
      <c r="S4814" s="3" t="s">
        <v>2</v>
      </c>
      <c r="T4814" s="3" t="s">
        <v>2</v>
      </c>
      <c r="U4814" s="3" t="s">
        <v>2</v>
      </c>
      <c r="V4814" s="3" t="s">
        <v>2</v>
      </c>
      <c r="W4814" s="3" t="s">
        <v>2</v>
      </c>
      <c r="X4814" s="3" t="s">
        <v>2</v>
      </c>
      <c r="Y4814" s="3" t="s">
        <v>2</v>
      </c>
      <c r="Z4814" s="3" t="s">
        <v>2</v>
      </c>
      <c r="AA4814" s="3" t="s">
        <v>2</v>
      </c>
      <c r="AB4814" s="3" t="s">
        <v>2</v>
      </c>
      <c r="AC4814" s="3">
        <v>0.45</v>
      </c>
      <c r="AD4814" s="2" t="s">
        <v>202</v>
      </c>
      <c r="AE4814" s="1" t="e">
        <f>($P4814/$DF$4)/((($Q4814/$DG$4)^2)/($R4814/$DH$4))</f>
        <v>#VALUE!</v>
      </c>
      <c r="AF4814" s="1" t="e">
        <f>($P4814/$DI$4)/((($Q4814/$DJ$4)^2)/($R4814/$DK$4))</f>
        <v>#VALUE!</v>
      </c>
      <c r="AG4814" s="1" t="e">
        <f>($P4814/$DL$4)/((($Q4814/$DM$4)^2)/($R4814/$DN$4))</f>
        <v>#VALUE!</v>
      </c>
      <c r="AH4814" s="1" t="e">
        <f>($P4814/$DO$4)/((($Q4814/$DP$4)^2)/($R4814/$DQ$4))</f>
        <v>#VALUE!</v>
      </c>
      <c r="AI4814" t="s">
        <v>404</v>
      </c>
      <c r="AJ4814">
        <v>932</v>
      </c>
      <c r="AK4814" s="21">
        <v>-88.789904300903302</v>
      </c>
      <c r="AL4814" s="21">
        <v>9.2115500107894666E+36</v>
      </c>
      <c r="AM4814" s="21">
        <v>2.50019525427872</v>
      </c>
      <c r="AN4814" s="21">
        <v>2.50019525427872</v>
      </c>
      <c r="AO4814" s="21">
        <v>108.647014447342</v>
      </c>
      <c r="AP4814" s="21">
        <v>108.647014447342</v>
      </c>
      <c r="AQ4814" s="21">
        <v>24.342414069705399</v>
      </c>
      <c r="AR4814" s="21">
        <v>24.342414069705399</v>
      </c>
      <c r="AS4814" s="21">
        <v>23.287776748443001</v>
      </c>
      <c r="AT4814" s="21">
        <v>23.287776748443001</v>
      </c>
      <c r="AU4814" s="21">
        <v>4.76065167723198</v>
      </c>
      <c r="AV4814" s="21">
        <v>4.7279198606360398</v>
      </c>
      <c r="AW4814" s="21">
        <v>65.637089942084202</v>
      </c>
      <c r="AX4814" s="21">
        <v>65.571003360659304</v>
      </c>
      <c r="AY4814" s="21">
        <v>206.87607081743201</v>
      </c>
      <c r="AZ4814" s="21">
        <v>206.87607081743201</v>
      </c>
      <c r="BA4814" s="21">
        <v>1.5336230088284999</v>
      </c>
      <c r="BB4814" s="21">
        <v>1.5336230088284999</v>
      </c>
      <c r="BC4814" s="21">
        <v>3.4818186804161701E-10</v>
      </c>
      <c r="BD4814"/>
      <c r="BE4814"/>
      <c r="BF4814"/>
      <c r="BG4814"/>
      <c r="BH4814"/>
      <c r="BI4814"/>
      <c r="BJ4814"/>
      <c r="BK4814"/>
      <c r="BL4814"/>
      <c r="BM4814"/>
      <c r="BN4814"/>
    </row>
    <row r="4815" spans="1:66" ht="25.2">
      <c r="A4815" s="4">
        <v>4813</v>
      </c>
      <c r="B4815" s="2" t="s">
        <v>371</v>
      </c>
      <c r="C4815" s="2" t="s">
        <v>374</v>
      </c>
      <c r="D4815" s="2" t="s">
        <v>401</v>
      </c>
      <c r="E4815" s="2" t="s">
        <v>368</v>
      </c>
      <c r="F4815" s="2" t="s">
        <v>367</v>
      </c>
      <c r="G4815" s="2" t="s">
        <v>405</v>
      </c>
      <c r="H4815" s="4" t="s">
        <v>2</v>
      </c>
      <c r="I4815" s="4">
        <v>11</v>
      </c>
      <c r="J4815" s="4">
        <v>2010</v>
      </c>
      <c r="K4815" s="3">
        <v>-20.83</v>
      </c>
      <c r="L4815" s="3">
        <v>17.36</v>
      </c>
      <c r="M4815" s="4">
        <v>1977.9</v>
      </c>
      <c r="N4815" s="3">
        <v>-11.58</v>
      </c>
      <c r="O4815" s="3" t="s">
        <v>2</v>
      </c>
      <c r="P4815" s="3" t="s">
        <v>2</v>
      </c>
      <c r="Q4815" s="3" t="s">
        <v>2</v>
      </c>
      <c r="R4815" s="3">
        <v>18.829999999999998</v>
      </c>
      <c r="S4815" s="3" t="s">
        <v>2</v>
      </c>
      <c r="T4815" s="3" t="s">
        <v>2</v>
      </c>
      <c r="U4815" s="3" t="s">
        <v>2</v>
      </c>
      <c r="V4815" s="3" t="s">
        <v>2</v>
      </c>
      <c r="W4815" s="3" t="s">
        <v>2</v>
      </c>
      <c r="X4815" s="3" t="s">
        <v>2</v>
      </c>
      <c r="Y4815" s="3" t="s">
        <v>2</v>
      </c>
      <c r="Z4815" s="3" t="s">
        <v>2</v>
      </c>
      <c r="AA4815" s="3" t="s">
        <v>2</v>
      </c>
      <c r="AB4815" s="3" t="s">
        <v>2</v>
      </c>
      <c r="AC4815" s="3">
        <v>0.45</v>
      </c>
      <c r="AD4815" s="2" t="s">
        <v>202</v>
      </c>
      <c r="AE4815" s="1" t="e">
        <f>($P4815/$DF$4)/((($Q4815/$DG$4)^2)/($R4815/$DH$4))</f>
        <v>#VALUE!</v>
      </c>
      <c r="AF4815" s="1" t="e">
        <f>($P4815/$DI$4)/((($Q4815/$DJ$4)^2)/($R4815/$DK$4))</f>
        <v>#VALUE!</v>
      </c>
      <c r="AG4815" s="1" t="e">
        <f>($P4815/$DL$4)/((($Q4815/$DM$4)^2)/($R4815/$DN$4))</f>
        <v>#VALUE!</v>
      </c>
      <c r="AH4815" s="1" t="e">
        <f>($P4815/$DO$4)/((($Q4815/$DP$4)^2)/($R4815/$DQ$4))</f>
        <v>#VALUE!</v>
      </c>
      <c r="AI4815" t="s">
        <v>404</v>
      </c>
      <c r="AJ4815">
        <v>932</v>
      </c>
      <c r="AK4815" s="21">
        <v>-90.522246971344003</v>
      </c>
      <c r="AL4815" s="21">
        <v>9.969209968386869E+36</v>
      </c>
      <c r="AM4815" s="21">
        <v>2.25553021581816</v>
      </c>
      <c r="AN4815" s="21">
        <v>2.25553021581816</v>
      </c>
      <c r="AO4815" s="21">
        <v>98.012373085615394</v>
      </c>
      <c r="AP4815" s="21">
        <v>98.012373085615394</v>
      </c>
      <c r="AQ4815" s="21">
        <v>26.237638749751799</v>
      </c>
      <c r="AR4815" s="21">
        <v>26.237638749751799</v>
      </c>
      <c r="AS4815" s="21">
        <v>22.706126540510901</v>
      </c>
      <c r="AT4815" s="21">
        <v>22.706126540510901</v>
      </c>
      <c r="AU4815" s="21">
        <v>5.1296068617429</v>
      </c>
      <c r="AV4815" s="21">
        <v>5.0759474680746202</v>
      </c>
      <c r="AW4815" s="21">
        <v>69.306268720343496</v>
      </c>
      <c r="AX4815" s="21">
        <v>68.303733391751507</v>
      </c>
      <c r="AY4815" s="21">
        <v>222.903194446117</v>
      </c>
      <c r="AZ4815" s="21">
        <v>222.903194446117</v>
      </c>
      <c r="BA4815" s="21">
        <v>1.49191595345137</v>
      </c>
      <c r="BB4815" s="21">
        <v>1.49191595345137</v>
      </c>
      <c r="BC4815" s="21">
        <v>3.4818186804161701E-10</v>
      </c>
      <c r="BD4815"/>
      <c r="BE4815"/>
      <c r="BF4815"/>
      <c r="BG4815"/>
      <c r="BH4815"/>
      <c r="BI4815"/>
      <c r="BJ4815"/>
      <c r="BK4815"/>
      <c r="BL4815"/>
      <c r="BM4815"/>
      <c r="BN4815"/>
    </row>
    <row r="4816" spans="1:66" ht="25.2">
      <c r="A4816" s="4">
        <v>4814</v>
      </c>
      <c r="B4816" s="2" t="s">
        <v>371</v>
      </c>
      <c r="C4816" s="2" t="s">
        <v>374</v>
      </c>
      <c r="D4816" s="2" t="s">
        <v>401</v>
      </c>
      <c r="E4816" s="2" t="s">
        <v>368</v>
      </c>
      <c r="F4816" s="2" t="s">
        <v>367</v>
      </c>
      <c r="G4816" s="2" t="s">
        <v>405</v>
      </c>
      <c r="H4816" s="4" t="s">
        <v>2</v>
      </c>
      <c r="I4816" s="4">
        <v>11</v>
      </c>
      <c r="J4816" s="4">
        <v>2010</v>
      </c>
      <c r="K4816" s="3">
        <v>-20.83</v>
      </c>
      <c r="L4816" s="3">
        <v>17.36</v>
      </c>
      <c r="M4816" s="4">
        <v>2224.5</v>
      </c>
      <c r="N4816" s="3">
        <v>-11.55</v>
      </c>
      <c r="O4816" s="3" t="s">
        <v>2</v>
      </c>
      <c r="P4816" s="3" t="s">
        <v>2</v>
      </c>
      <c r="Q4816" s="3" t="s">
        <v>2</v>
      </c>
      <c r="R4816" s="3">
        <v>19.010000000000002</v>
      </c>
      <c r="S4816" s="3" t="s">
        <v>2</v>
      </c>
      <c r="T4816" s="3" t="s">
        <v>2</v>
      </c>
      <c r="U4816" s="3" t="s">
        <v>2</v>
      </c>
      <c r="V4816" s="3" t="s">
        <v>2</v>
      </c>
      <c r="W4816" s="3" t="s">
        <v>2</v>
      </c>
      <c r="X4816" s="3" t="s">
        <v>2</v>
      </c>
      <c r="Y4816" s="3" t="s">
        <v>2</v>
      </c>
      <c r="Z4816" s="3" t="s">
        <v>2</v>
      </c>
      <c r="AA4816" s="3" t="s">
        <v>2</v>
      </c>
      <c r="AB4816" s="3" t="s">
        <v>2</v>
      </c>
      <c r="AC4816" s="3">
        <v>0.45</v>
      </c>
      <c r="AD4816" s="2" t="s">
        <v>202</v>
      </c>
      <c r="AE4816" s="1" t="e">
        <f>($P4816/$DF$4)/((($Q4816/$DG$4)^2)/($R4816/$DH$4))</f>
        <v>#VALUE!</v>
      </c>
      <c r="AF4816" s="1" t="e">
        <f>($P4816/$DI$4)/((($Q4816/$DJ$4)^2)/($R4816/$DK$4))</f>
        <v>#VALUE!</v>
      </c>
      <c r="AG4816" s="1" t="e">
        <f>($P4816/$DL$4)/((($Q4816/$DM$4)^2)/($R4816/$DN$4))</f>
        <v>#VALUE!</v>
      </c>
      <c r="AH4816" s="1" t="e">
        <f>($P4816/$DO$4)/((($Q4816/$DP$4)^2)/($R4816/$DQ$4))</f>
        <v>#VALUE!</v>
      </c>
      <c r="AI4816" t="s">
        <v>404</v>
      </c>
      <c r="AJ4816">
        <v>932</v>
      </c>
      <c r="AK4816" s="21">
        <v>-93.002160551055695</v>
      </c>
      <c r="AL4816" s="21">
        <v>9.969209968386869E+36</v>
      </c>
      <c r="AM4816" s="21">
        <v>2.1603863920611501</v>
      </c>
      <c r="AN4816" s="21">
        <v>2.1603863920611501</v>
      </c>
      <c r="AO4816" s="21">
        <v>93.876377726515898</v>
      </c>
      <c r="AP4816" s="21">
        <v>93.876377726515898</v>
      </c>
      <c r="AQ4816" s="21">
        <v>28.5801126804589</v>
      </c>
      <c r="AR4816" s="21">
        <v>28.5801126804589</v>
      </c>
      <c r="AS4816" s="21">
        <v>22.476369563534099</v>
      </c>
      <c r="AT4816" s="21">
        <v>22.476369563534099</v>
      </c>
      <c r="AU4816" s="21">
        <v>5.2536290439530502</v>
      </c>
      <c r="AV4816" s="21">
        <v>5.2029766041015701</v>
      </c>
      <c r="AW4816" s="21">
        <v>70.886011519214406</v>
      </c>
      <c r="AX4816" s="21">
        <v>70.062962410796203</v>
      </c>
      <c r="AY4816" s="21">
        <v>228.28863455928899</v>
      </c>
      <c r="AZ4816" s="21">
        <v>228.28863455928899</v>
      </c>
      <c r="BA4816" s="21">
        <v>1.46670546865068</v>
      </c>
      <c r="BB4816" s="21">
        <v>1.46670546865068</v>
      </c>
      <c r="BC4816" s="21">
        <v>3.4818186804161701E-10</v>
      </c>
      <c r="BD4816"/>
      <c r="BE4816"/>
      <c r="BF4816"/>
      <c r="BG4816"/>
      <c r="BH4816"/>
      <c r="BI4816"/>
      <c r="BJ4816"/>
      <c r="BK4816"/>
      <c r="BL4816"/>
      <c r="BM4816"/>
      <c r="BN4816"/>
    </row>
    <row r="4817" spans="1:66" ht="25.2">
      <c r="A4817" s="4">
        <v>4815</v>
      </c>
      <c r="B4817" s="2" t="s">
        <v>371</v>
      </c>
      <c r="C4817" s="2" t="s">
        <v>374</v>
      </c>
      <c r="D4817" s="2" t="s">
        <v>401</v>
      </c>
      <c r="E4817" s="2" t="s">
        <v>368</v>
      </c>
      <c r="F4817" s="2" t="s">
        <v>367</v>
      </c>
      <c r="G4817" s="2" t="s">
        <v>405</v>
      </c>
      <c r="H4817" s="4" t="s">
        <v>2</v>
      </c>
      <c r="I4817" s="4">
        <v>11</v>
      </c>
      <c r="J4817" s="4">
        <v>2010</v>
      </c>
      <c r="K4817" s="3">
        <v>-20.83</v>
      </c>
      <c r="L4817" s="3">
        <v>17.36</v>
      </c>
      <c r="M4817" s="4">
        <v>2717.5</v>
      </c>
      <c r="N4817" s="3">
        <v>-11.56</v>
      </c>
      <c r="O4817" s="3" t="s">
        <v>2</v>
      </c>
      <c r="P4817" s="3" t="s">
        <v>2</v>
      </c>
      <c r="Q4817" s="3" t="s">
        <v>2</v>
      </c>
      <c r="R4817" s="3">
        <v>20.25</v>
      </c>
      <c r="S4817" s="3" t="s">
        <v>2</v>
      </c>
      <c r="T4817" s="3" t="s">
        <v>2</v>
      </c>
      <c r="U4817" s="3" t="s">
        <v>2</v>
      </c>
      <c r="V4817" s="3" t="s">
        <v>2</v>
      </c>
      <c r="W4817" s="3" t="s">
        <v>2</v>
      </c>
      <c r="X4817" s="3" t="s">
        <v>2</v>
      </c>
      <c r="Y4817" s="3" t="s">
        <v>2</v>
      </c>
      <c r="Z4817" s="3" t="s">
        <v>2</v>
      </c>
      <c r="AA4817" s="3" t="s">
        <v>2</v>
      </c>
      <c r="AB4817" s="3" t="s">
        <v>2</v>
      </c>
      <c r="AC4817" s="3">
        <v>0.45</v>
      </c>
      <c r="AD4817" s="2" t="s">
        <v>202</v>
      </c>
      <c r="AE4817" s="1" t="e">
        <f>($P4817/$DF$4)/((($Q4817/$DG$4)^2)/($R4817/$DH$4))</f>
        <v>#VALUE!</v>
      </c>
      <c r="AF4817" s="1" t="e">
        <f>($P4817/$DI$4)/((($Q4817/$DJ$4)^2)/($R4817/$DK$4))</f>
        <v>#VALUE!</v>
      </c>
      <c r="AG4817" s="1" t="e">
        <f>($P4817/$DL$4)/((($Q4817/$DM$4)^2)/($R4817/$DN$4))</f>
        <v>#VALUE!</v>
      </c>
      <c r="AH4817" s="1" t="e">
        <f>($P4817/$DO$4)/((($Q4817/$DP$4)^2)/($R4817/$DQ$4))</f>
        <v>#VALUE!</v>
      </c>
      <c r="AI4817" t="s">
        <v>404</v>
      </c>
      <c r="AJ4817">
        <v>932</v>
      </c>
      <c r="AK4817" s="21">
        <v>-99.120663021636005</v>
      </c>
      <c r="AL4817" s="21">
        <v>9.969209968386869E+36</v>
      </c>
      <c r="AM4817" s="21">
        <v>2.1511898890127301</v>
      </c>
      <c r="AN4817" s="21">
        <v>2.1511898890127301</v>
      </c>
      <c r="AO4817" s="21">
        <v>93.474788333690299</v>
      </c>
      <c r="AP4817" s="21">
        <v>93.474788333690299</v>
      </c>
      <c r="AQ4817" s="21">
        <v>32.9309034767372</v>
      </c>
      <c r="AR4817" s="21">
        <v>32.9309034767372</v>
      </c>
      <c r="AS4817" s="21">
        <v>22.139051799375299</v>
      </c>
      <c r="AT4817" s="21">
        <v>22.139051799375299</v>
      </c>
      <c r="AU4817" s="21">
        <v>5.3728096865380897</v>
      </c>
      <c r="AV4817" s="21">
        <v>5.3605161863746504</v>
      </c>
      <c r="AW4817" s="21">
        <v>71.276200299426804</v>
      </c>
      <c r="AX4817" s="21">
        <v>70.966271896020402</v>
      </c>
      <c r="AY4817" s="21">
        <v>233.46253825628</v>
      </c>
      <c r="AZ4817" s="21">
        <v>233.46253825628</v>
      </c>
      <c r="BA4817" s="21">
        <v>1.45737769532777</v>
      </c>
      <c r="BB4817" s="21">
        <v>1.45737769532777</v>
      </c>
      <c r="BC4817" s="21">
        <v>3.4818186804161701E-10</v>
      </c>
      <c r="BD4817"/>
      <c r="BE4817"/>
      <c r="BF4817"/>
      <c r="BG4817"/>
      <c r="BH4817"/>
      <c r="BI4817"/>
      <c r="BJ4817"/>
      <c r="BK4817"/>
      <c r="BL4817"/>
      <c r="BM4817"/>
      <c r="BN4817"/>
    </row>
    <row r="4818" spans="1:66" ht="25.2">
      <c r="A4818" s="4">
        <v>4816</v>
      </c>
      <c r="B4818" s="2" t="s">
        <v>371</v>
      </c>
      <c r="C4818" s="2" t="s">
        <v>374</v>
      </c>
      <c r="D4818" s="2" t="s">
        <v>401</v>
      </c>
      <c r="E4818" s="2" t="s">
        <v>368</v>
      </c>
      <c r="F4818" s="2" t="s">
        <v>367</v>
      </c>
      <c r="G4818" s="2" t="s">
        <v>405</v>
      </c>
      <c r="H4818" s="4" t="s">
        <v>2</v>
      </c>
      <c r="I4818" s="4">
        <v>11</v>
      </c>
      <c r="J4818" s="4">
        <v>2010</v>
      </c>
      <c r="K4818" s="3">
        <v>-20.83</v>
      </c>
      <c r="L4818" s="3">
        <v>17.36</v>
      </c>
      <c r="M4818" s="4">
        <v>2964.8</v>
      </c>
      <c r="N4818" s="3">
        <v>-11.39</v>
      </c>
      <c r="O4818" s="3" t="s">
        <v>2</v>
      </c>
      <c r="P4818" s="3" t="s">
        <v>2</v>
      </c>
      <c r="Q4818" s="3" t="s">
        <v>2</v>
      </c>
      <c r="R4818" s="3">
        <v>23</v>
      </c>
      <c r="S4818" s="3" t="s">
        <v>2</v>
      </c>
      <c r="T4818" s="3" t="s">
        <v>2</v>
      </c>
      <c r="U4818" s="3" t="s">
        <v>2</v>
      </c>
      <c r="V4818" s="3" t="s">
        <v>2</v>
      </c>
      <c r="W4818" s="3" t="s">
        <v>2</v>
      </c>
      <c r="X4818" s="3" t="s">
        <v>2</v>
      </c>
      <c r="Y4818" s="3" t="s">
        <v>2</v>
      </c>
      <c r="Z4818" s="3" t="s">
        <v>2</v>
      </c>
      <c r="AA4818" s="3" t="s">
        <v>2</v>
      </c>
      <c r="AB4818" s="3" t="s">
        <v>2</v>
      </c>
      <c r="AC4818" s="3">
        <v>0.45</v>
      </c>
      <c r="AD4818" s="2" t="s">
        <v>202</v>
      </c>
      <c r="AE4818" s="1" t="e">
        <f>($P4818/$DF$4)/((($Q4818/$DG$4)^2)/($R4818/$DH$4))</f>
        <v>#VALUE!</v>
      </c>
      <c r="AF4818" s="1" t="e">
        <f>($P4818/$DI$4)/((($Q4818/$DJ$4)^2)/($R4818/$DK$4))</f>
        <v>#VALUE!</v>
      </c>
      <c r="AG4818" s="1" t="e">
        <f>($P4818/$DL$4)/((($Q4818/$DM$4)^2)/($R4818/$DN$4))</f>
        <v>#VALUE!</v>
      </c>
      <c r="AH4818" s="1" t="e">
        <f>($P4818/$DO$4)/((($Q4818/$DP$4)^2)/($R4818/$DQ$4))</f>
        <v>#VALUE!</v>
      </c>
      <c r="AI4818" t="s">
        <v>404</v>
      </c>
      <c r="AJ4818">
        <v>932</v>
      </c>
      <c r="AK4818" s="21">
        <v>-102.84336103489601</v>
      </c>
      <c r="AL4818" s="21">
        <v>9.969209968386869E+36</v>
      </c>
      <c r="AM4818" s="21">
        <v>2.1433158814916999</v>
      </c>
      <c r="AN4818" s="21">
        <v>2.1433158814916999</v>
      </c>
      <c r="AO4818" s="21">
        <v>93.132355996928993</v>
      </c>
      <c r="AP4818" s="21">
        <v>93.132355996928993</v>
      </c>
      <c r="AQ4818" s="21">
        <v>35.8640935579039</v>
      </c>
      <c r="AR4818" s="21">
        <v>35.8640935579039</v>
      </c>
      <c r="AS4818" s="21">
        <v>22.3352913755995</v>
      </c>
      <c r="AT4818" s="21">
        <v>22.3352913755995</v>
      </c>
      <c r="AU4818" s="21">
        <v>5.4154254462946501</v>
      </c>
      <c r="AV4818" s="21">
        <v>5.4575162877284598</v>
      </c>
      <c r="AW4818" s="21">
        <v>71.518056312022793</v>
      </c>
      <c r="AX4818" s="21">
        <v>71.624355613708502</v>
      </c>
      <c r="AY4818" s="21">
        <v>235.31357780886199</v>
      </c>
      <c r="AZ4818" s="21">
        <v>235.31357780886199</v>
      </c>
      <c r="BA4818" s="21">
        <v>1.4657612178760899</v>
      </c>
      <c r="BB4818" s="21">
        <v>1.4657612178760899</v>
      </c>
      <c r="BC4818" s="21">
        <v>3.4818186804161701E-10</v>
      </c>
      <c r="BD4818"/>
      <c r="BE4818"/>
      <c r="BF4818"/>
      <c r="BG4818"/>
      <c r="BH4818"/>
      <c r="BI4818"/>
      <c r="BJ4818"/>
      <c r="BK4818"/>
      <c r="BL4818"/>
      <c r="BM4818"/>
      <c r="BN4818"/>
    </row>
    <row r="4819" spans="1:66" ht="25.2">
      <c r="A4819" s="4">
        <v>4817</v>
      </c>
      <c r="B4819" s="2" t="s">
        <v>371</v>
      </c>
      <c r="C4819" s="2" t="s">
        <v>374</v>
      </c>
      <c r="D4819" s="2" t="s">
        <v>401</v>
      </c>
      <c r="E4819" s="2" t="s">
        <v>368</v>
      </c>
      <c r="F4819" s="2" t="s">
        <v>367</v>
      </c>
      <c r="G4819" s="2" t="s">
        <v>405</v>
      </c>
      <c r="H4819" s="4" t="s">
        <v>2</v>
      </c>
      <c r="I4819" s="4">
        <v>11</v>
      </c>
      <c r="J4819" s="4">
        <v>2010</v>
      </c>
      <c r="K4819" s="3">
        <v>-20.83</v>
      </c>
      <c r="L4819" s="3">
        <v>17.36</v>
      </c>
      <c r="M4819" s="4">
        <v>3260.7</v>
      </c>
      <c r="N4819" s="3">
        <v>-11.8</v>
      </c>
      <c r="O4819" s="3" t="s">
        <v>2</v>
      </c>
      <c r="P4819" s="3" t="s">
        <v>2</v>
      </c>
      <c r="Q4819" s="3" t="s">
        <v>2</v>
      </c>
      <c r="R4819" s="3">
        <v>23.51</v>
      </c>
      <c r="S4819" s="3" t="s">
        <v>2</v>
      </c>
      <c r="T4819" s="3" t="s">
        <v>2</v>
      </c>
      <c r="U4819" s="3" t="s">
        <v>2</v>
      </c>
      <c r="V4819" s="3" t="s">
        <v>2</v>
      </c>
      <c r="W4819" s="3" t="s">
        <v>2</v>
      </c>
      <c r="X4819" s="3" t="s">
        <v>2</v>
      </c>
      <c r="Y4819" s="3" t="s">
        <v>2</v>
      </c>
      <c r="Z4819" s="3" t="s">
        <v>2</v>
      </c>
      <c r="AA4819" s="3" t="s">
        <v>2</v>
      </c>
      <c r="AB4819" s="3" t="s">
        <v>2</v>
      </c>
      <c r="AC4819" s="3">
        <v>0.45</v>
      </c>
      <c r="AD4819" s="2" t="s">
        <v>202</v>
      </c>
      <c r="AE4819" s="1" t="e">
        <f>($P4819/$DF$4)/((($Q4819/$DG$4)^2)/($R4819/$DH$4))</f>
        <v>#VALUE!</v>
      </c>
      <c r="AF4819" s="1" t="e">
        <f>($P4819/$DI$4)/((($Q4819/$DJ$4)^2)/($R4819/$DK$4))</f>
        <v>#VALUE!</v>
      </c>
      <c r="AG4819" s="1" t="e">
        <f>($P4819/$DL$4)/((($Q4819/$DM$4)^2)/($R4819/$DN$4))</f>
        <v>#VALUE!</v>
      </c>
      <c r="AH4819" s="1" t="e">
        <f>($P4819/$DO$4)/((($Q4819/$DP$4)^2)/($R4819/$DQ$4))</f>
        <v>#VALUE!</v>
      </c>
      <c r="AI4819" t="s">
        <v>404</v>
      </c>
      <c r="AJ4819">
        <v>932</v>
      </c>
      <c r="AK4819" s="21">
        <v>-106.214375270885</v>
      </c>
      <c r="AL4819" s="21">
        <v>9.969209968386869E+36</v>
      </c>
      <c r="AM4819" s="21">
        <v>2.1724339522801199</v>
      </c>
      <c r="AN4819" s="21">
        <v>2.1724339522801199</v>
      </c>
      <c r="AO4819" s="21">
        <v>94.397211491142997</v>
      </c>
      <c r="AP4819" s="21">
        <v>94.397211491142997</v>
      </c>
      <c r="AQ4819" s="21">
        <v>41.655746925487897</v>
      </c>
      <c r="AR4819" s="21">
        <v>41.655746925487897</v>
      </c>
      <c r="AS4819" s="21">
        <v>22.797423646299901</v>
      </c>
      <c r="AT4819" s="21">
        <v>22.797423646299901</v>
      </c>
      <c r="AU4819" s="21">
        <v>5.43826571412351</v>
      </c>
      <c r="AV4819" s="21">
        <v>5.4454199278825</v>
      </c>
      <c r="AW4819" s="21">
        <v>71.227320411401806</v>
      </c>
      <c r="AX4819" s="21">
        <v>71.575411893191799</v>
      </c>
      <c r="AY4819" s="21">
        <v>236.305045480454</v>
      </c>
      <c r="AZ4819" s="21">
        <v>236.305045480454</v>
      </c>
      <c r="BA4819" s="21">
        <v>1.42305226188543</v>
      </c>
      <c r="BB4819" s="21">
        <v>1.42305226188543</v>
      </c>
      <c r="BC4819" s="21">
        <v>3.4818186804161701E-10</v>
      </c>
      <c r="BD4819"/>
      <c r="BE4819"/>
      <c r="BF4819"/>
      <c r="BG4819"/>
      <c r="BH4819"/>
      <c r="BI4819"/>
      <c r="BJ4819"/>
      <c r="BK4819"/>
      <c r="BL4819"/>
      <c r="BM4819"/>
      <c r="BN4819"/>
    </row>
    <row r="4820" spans="1:66" ht="25.2">
      <c r="A4820" s="4">
        <v>4818</v>
      </c>
      <c r="B4820" s="2" t="s">
        <v>371</v>
      </c>
      <c r="C4820" s="2" t="s">
        <v>374</v>
      </c>
      <c r="D4820" s="2" t="s">
        <v>401</v>
      </c>
      <c r="E4820" s="2" t="s">
        <v>368</v>
      </c>
      <c r="F4820" s="2" t="s">
        <v>367</v>
      </c>
      <c r="G4820" s="2" t="s">
        <v>405</v>
      </c>
      <c r="H4820" s="4" t="s">
        <v>2</v>
      </c>
      <c r="I4820" s="4">
        <v>11</v>
      </c>
      <c r="J4820" s="4">
        <v>2010</v>
      </c>
      <c r="K4820" s="3">
        <v>-20.83</v>
      </c>
      <c r="L4820" s="3">
        <v>17.36</v>
      </c>
      <c r="M4820" s="4">
        <v>3324.3</v>
      </c>
      <c r="N4820" s="3">
        <v>-11.79</v>
      </c>
      <c r="O4820" s="3" t="s">
        <v>2</v>
      </c>
      <c r="P4820" s="3" t="s">
        <v>2</v>
      </c>
      <c r="Q4820" s="3" t="s">
        <v>2</v>
      </c>
      <c r="R4820" s="3">
        <v>24.47</v>
      </c>
      <c r="S4820" s="3" t="s">
        <v>2</v>
      </c>
      <c r="T4820" s="3" t="s">
        <v>2</v>
      </c>
      <c r="U4820" s="3" t="s">
        <v>2</v>
      </c>
      <c r="V4820" s="3" t="s">
        <v>2</v>
      </c>
      <c r="W4820" s="3" t="s">
        <v>2</v>
      </c>
      <c r="X4820" s="3" t="s">
        <v>2</v>
      </c>
      <c r="Y4820" s="3" t="s">
        <v>2</v>
      </c>
      <c r="Z4820" s="3" t="s">
        <v>2</v>
      </c>
      <c r="AA4820" s="3" t="s">
        <v>2</v>
      </c>
      <c r="AB4820" s="3" t="s">
        <v>2</v>
      </c>
      <c r="AC4820" s="3">
        <v>0.45</v>
      </c>
      <c r="AD4820" s="2" t="s">
        <v>202</v>
      </c>
      <c r="AE4820" s="1" t="e">
        <f>($P4820/$DF$4)/((($Q4820/$DG$4)^2)/($R4820/$DH$4))</f>
        <v>#VALUE!</v>
      </c>
      <c r="AF4820" s="1" t="e">
        <f>($P4820/$DI$4)/((($Q4820/$DJ$4)^2)/($R4820/$DK$4))</f>
        <v>#VALUE!</v>
      </c>
      <c r="AG4820" s="1" t="e">
        <f>($P4820/$DL$4)/((($Q4820/$DM$4)^2)/($R4820/$DN$4))</f>
        <v>#VALUE!</v>
      </c>
      <c r="AH4820" s="1" t="e">
        <f>($P4820/$DO$4)/((($Q4820/$DP$4)^2)/($R4820/$DQ$4))</f>
        <v>#VALUE!</v>
      </c>
      <c r="AI4820" t="s">
        <v>404</v>
      </c>
      <c r="AJ4820">
        <v>932</v>
      </c>
      <c r="AK4820" s="21">
        <v>-106.90073888958899</v>
      </c>
      <c r="AL4820" s="21">
        <v>9.969209968386869E+36</v>
      </c>
      <c r="AM4820" s="21">
        <v>2.1794857222194102</v>
      </c>
      <c r="AN4820" s="21">
        <v>2.1794857222194102</v>
      </c>
      <c r="AO4820" s="21">
        <v>94.703620213507506</v>
      </c>
      <c r="AP4820" s="21">
        <v>94.703620213507506</v>
      </c>
      <c r="AQ4820" s="21">
        <v>43.4141041240864</v>
      </c>
      <c r="AR4820" s="21">
        <v>43.4141041240864</v>
      </c>
      <c r="AS4820" s="21">
        <v>22.6141701943478</v>
      </c>
      <c r="AT4820" s="21">
        <v>22.6141701943478</v>
      </c>
      <c r="AU4820" s="21">
        <v>5.4655644544933697</v>
      </c>
      <c r="AV4820" s="21">
        <v>5.4612561858638697</v>
      </c>
      <c r="AW4820" s="21">
        <v>71.131185217088301</v>
      </c>
      <c r="AX4820" s="21">
        <v>71.489300309113503</v>
      </c>
      <c r="AY4820" s="21">
        <v>237.49122176793401</v>
      </c>
      <c r="AZ4820" s="21">
        <v>237.49122176793401</v>
      </c>
      <c r="BA4820" s="21">
        <v>1.4179196516996799</v>
      </c>
      <c r="BB4820" s="21">
        <v>1.4179196516996799</v>
      </c>
      <c r="BC4820" s="21">
        <v>3.4818186804161701E-10</v>
      </c>
      <c r="BD4820"/>
      <c r="BE4820"/>
      <c r="BF4820"/>
      <c r="BG4820"/>
      <c r="BH4820"/>
      <c r="BI4820"/>
      <c r="BJ4820"/>
      <c r="BK4820"/>
      <c r="BL4820"/>
      <c r="BM4820"/>
      <c r="BN4820"/>
    </row>
    <row r="4821" spans="1:66">
      <c r="A4821" s="4">
        <v>4819</v>
      </c>
      <c r="B4821" s="2" t="s">
        <v>371</v>
      </c>
      <c r="C4821" s="2" t="s">
        <v>370</v>
      </c>
      <c r="D4821" s="2" t="s">
        <v>401</v>
      </c>
      <c r="E4821" s="2" t="s">
        <v>368</v>
      </c>
      <c r="F4821" s="2" t="s">
        <v>367</v>
      </c>
      <c r="G4821" s="2" t="s">
        <v>403</v>
      </c>
      <c r="H4821" s="4" t="s">
        <v>2</v>
      </c>
      <c r="I4821" s="4">
        <v>11</v>
      </c>
      <c r="J4821" s="4">
        <v>2010</v>
      </c>
      <c r="K4821" s="3">
        <v>-22.78</v>
      </c>
      <c r="L4821" s="3">
        <v>17.350000000000001</v>
      </c>
      <c r="M4821" s="4">
        <v>5</v>
      </c>
      <c r="N4821" s="3">
        <v>-12.09</v>
      </c>
      <c r="O4821" s="3" t="s">
        <v>2</v>
      </c>
      <c r="P4821" s="3" t="s">
        <v>2</v>
      </c>
      <c r="Q4821" s="3" t="s">
        <v>2</v>
      </c>
      <c r="R4821" s="3">
        <v>24.42</v>
      </c>
      <c r="S4821" s="3" t="s">
        <v>2</v>
      </c>
      <c r="T4821" s="3" t="s">
        <v>2</v>
      </c>
      <c r="U4821" s="3" t="s">
        <v>2</v>
      </c>
      <c r="V4821" s="3" t="s">
        <v>2</v>
      </c>
      <c r="W4821" s="3" t="s">
        <v>2</v>
      </c>
      <c r="X4821" s="3" t="s">
        <v>2</v>
      </c>
      <c r="Y4821" s="3" t="s">
        <v>2</v>
      </c>
      <c r="Z4821" s="3" t="s">
        <v>2</v>
      </c>
      <c r="AA4821" s="3" t="s">
        <v>2</v>
      </c>
      <c r="AB4821" s="3" t="s">
        <v>2</v>
      </c>
      <c r="AC4821" s="3">
        <v>0.45</v>
      </c>
      <c r="AD4821" s="2" t="s">
        <v>202</v>
      </c>
      <c r="AE4821" s="1" t="e">
        <f>($P4821/$DF$4)/((($Q4821/$DG$4)^2)/($R4821/$DH$4))</f>
        <v>#VALUE!</v>
      </c>
      <c r="AF4821" s="1" t="e">
        <f>($P4821/$DI$4)/((($Q4821/$DJ$4)^2)/($R4821/$DK$4))</f>
        <v>#VALUE!</v>
      </c>
      <c r="AG4821" s="1" t="e">
        <f>($P4821/$DL$4)/((($Q4821/$DM$4)^2)/($R4821/$DN$4))</f>
        <v>#VALUE!</v>
      </c>
      <c r="AH4821" s="1" t="e">
        <f>($P4821/$DO$4)/((($Q4821/$DP$4)^2)/($R4821/$DQ$4))</f>
        <v>#VALUE!</v>
      </c>
      <c r="AI4821" t="s">
        <v>402</v>
      </c>
      <c r="AJ4821">
        <v>933</v>
      </c>
      <c r="AK4821" s="21">
        <v>-52.651210305690803</v>
      </c>
      <c r="AL4821" s="21">
        <v>142.44297866821299</v>
      </c>
      <c r="AM4821" s="21">
        <v>-0.17373560343403399</v>
      </c>
      <c r="AN4821" s="21">
        <v>-0.36336955572478502</v>
      </c>
      <c r="AO4821" s="21">
        <v>-7.5727197008357798</v>
      </c>
      <c r="AP4821" s="21">
        <v>-15.846249986683</v>
      </c>
      <c r="AQ4821" s="21">
        <v>0.91878715641796604</v>
      </c>
      <c r="AR4821" s="21">
        <v>1.1623778541665499</v>
      </c>
      <c r="AS4821" s="21">
        <v>0.51418008666485504</v>
      </c>
      <c r="AT4821" s="21">
        <v>4.0178693776688298E-2</v>
      </c>
      <c r="AU4821" s="21">
        <v>4.9928541955351804</v>
      </c>
      <c r="AV4821" s="21">
        <v>4.9760402861237498</v>
      </c>
      <c r="AW4821" s="21">
        <v>103.569837627411</v>
      </c>
      <c r="AX4821" s="21">
        <v>107.86714308738701</v>
      </c>
      <c r="AY4821" s="21">
        <v>217.628701059728</v>
      </c>
      <c r="AZ4821" s="21">
        <v>216.99714513075801</v>
      </c>
      <c r="BA4821" s="21">
        <v>0.157390391491354</v>
      </c>
      <c r="BB4821" s="21">
        <v>0.120633697416633</v>
      </c>
      <c r="BC4821" s="21">
        <v>3.1124781456979099E-10</v>
      </c>
      <c r="BD4821"/>
      <c r="BE4821"/>
      <c r="BF4821"/>
      <c r="BG4821"/>
      <c r="BH4821"/>
      <c r="BI4821"/>
      <c r="BJ4821"/>
      <c r="BK4821"/>
      <c r="BL4821"/>
      <c r="BM4821"/>
      <c r="BN4821"/>
    </row>
    <row r="4822" spans="1:66">
      <c r="A4822" s="4">
        <v>4820</v>
      </c>
      <c r="B4822" s="2" t="s">
        <v>371</v>
      </c>
      <c r="C4822" s="2" t="s">
        <v>370</v>
      </c>
      <c r="D4822" s="2" t="s">
        <v>401</v>
      </c>
      <c r="E4822" s="2" t="s">
        <v>368</v>
      </c>
      <c r="F4822" s="2" t="s">
        <v>367</v>
      </c>
      <c r="G4822" s="2" t="s">
        <v>403</v>
      </c>
      <c r="H4822" s="4" t="s">
        <v>2</v>
      </c>
      <c r="I4822" s="4">
        <v>11</v>
      </c>
      <c r="J4822" s="4">
        <v>2010</v>
      </c>
      <c r="K4822" s="3">
        <v>-22.78</v>
      </c>
      <c r="L4822" s="3">
        <v>17.350000000000001</v>
      </c>
      <c r="M4822" s="4">
        <v>31.5</v>
      </c>
      <c r="N4822" s="3">
        <v>-12.71</v>
      </c>
      <c r="O4822" s="3" t="s">
        <v>2</v>
      </c>
      <c r="P4822" s="3" t="s">
        <v>2</v>
      </c>
      <c r="Q4822" s="3" t="s">
        <v>2</v>
      </c>
      <c r="R4822" s="3">
        <v>25.6</v>
      </c>
      <c r="S4822" s="3" t="s">
        <v>2</v>
      </c>
      <c r="T4822" s="3" t="s">
        <v>2</v>
      </c>
      <c r="U4822" s="3" t="s">
        <v>2</v>
      </c>
      <c r="V4822" s="3" t="s">
        <v>2</v>
      </c>
      <c r="W4822" s="3" t="s">
        <v>2</v>
      </c>
      <c r="X4822" s="3" t="s">
        <v>2</v>
      </c>
      <c r="Y4822" s="3" t="s">
        <v>2</v>
      </c>
      <c r="Z4822" s="3" t="s">
        <v>2</v>
      </c>
      <c r="AA4822" s="3" t="s">
        <v>2</v>
      </c>
      <c r="AB4822" s="3" t="s">
        <v>2</v>
      </c>
      <c r="AC4822" s="3">
        <v>0.45</v>
      </c>
      <c r="AD4822" s="2" t="s">
        <v>202</v>
      </c>
      <c r="AE4822" s="1" t="e">
        <f>($P4822/$DF$4)/((($Q4822/$DG$4)^2)/($R4822/$DH$4))</f>
        <v>#VALUE!</v>
      </c>
      <c r="AF4822" s="1" t="e">
        <f>($P4822/$DI$4)/((($Q4822/$DJ$4)^2)/($R4822/$DK$4))</f>
        <v>#VALUE!</v>
      </c>
      <c r="AG4822" s="1" t="e">
        <f>($P4822/$DL$4)/((($Q4822/$DM$4)^2)/($R4822/$DN$4))</f>
        <v>#VALUE!</v>
      </c>
      <c r="AH4822" s="1" t="e">
        <f>($P4822/$DO$4)/((($Q4822/$DP$4)^2)/($R4822/$DQ$4))</f>
        <v>#VALUE!</v>
      </c>
      <c r="AI4822" t="s">
        <v>402</v>
      </c>
      <c r="AJ4822">
        <v>933</v>
      </c>
      <c r="AK4822" s="21">
        <v>-54.383072592735303</v>
      </c>
      <c r="AL4822" s="21">
        <v>146.396450504303</v>
      </c>
      <c r="AM4822" s="21">
        <v>5.1905048473854597E-2</v>
      </c>
      <c r="AN4822" s="21">
        <v>-0.229297947908053</v>
      </c>
      <c r="AO4822" s="21">
        <v>2.26158138118143</v>
      </c>
      <c r="AP4822" s="21">
        <v>-9.9977567908596203</v>
      </c>
      <c r="AQ4822" s="21">
        <v>0.97378414607048003</v>
      </c>
      <c r="AR4822" s="21">
        <v>1.9335574593246001</v>
      </c>
      <c r="AS4822" s="21">
        <v>1.35495294503495</v>
      </c>
      <c r="AT4822" s="21">
        <v>0.85860332097858205</v>
      </c>
      <c r="AU4822" s="21">
        <v>4.8666581175327304</v>
      </c>
      <c r="AV4822" s="21">
        <v>4.8793928111791596</v>
      </c>
      <c r="AW4822" s="21">
        <v>99.234205167770398</v>
      </c>
      <c r="AX4822" s="21">
        <v>105.038834157944</v>
      </c>
      <c r="AY4822" s="21">
        <v>212.07320086786399</v>
      </c>
      <c r="AZ4822" s="21">
        <v>212.73915541485599</v>
      </c>
      <c r="BA4822" s="21">
        <v>0.20124568653851699</v>
      </c>
      <c r="BB4822" s="21">
        <v>0.10438043063692801</v>
      </c>
      <c r="BC4822" s="21">
        <v>3.1124781456979099E-10</v>
      </c>
      <c r="BD4822"/>
      <c r="BE4822"/>
      <c r="BF4822"/>
      <c r="BG4822"/>
      <c r="BH4822"/>
      <c r="BI4822"/>
      <c r="BJ4822"/>
      <c r="BK4822"/>
      <c r="BL4822"/>
      <c r="BM4822"/>
      <c r="BN4822"/>
    </row>
    <row r="4823" spans="1:66">
      <c r="A4823" s="4">
        <v>4821</v>
      </c>
      <c r="B4823" s="2" t="s">
        <v>371</v>
      </c>
      <c r="C4823" s="2" t="s">
        <v>370</v>
      </c>
      <c r="D4823" s="2" t="s">
        <v>401</v>
      </c>
      <c r="E4823" s="2" t="s">
        <v>368</v>
      </c>
      <c r="F4823" s="2" t="s">
        <v>367</v>
      </c>
      <c r="G4823" s="2" t="s">
        <v>403</v>
      </c>
      <c r="H4823" s="4" t="s">
        <v>2</v>
      </c>
      <c r="I4823" s="4">
        <v>11</v>
      </c>
      <c r="J4823" s="4">
        <v>2010</v>
      </c>
      <c r="K4823" s="3">
        <v>-22.78</v>
      </c>
      <c r="L4823" s="3">
        <v>17.350000000000001</v>
      </c>
      <c r="M4823" s="4">
        <v>65</v>
      </c>
      <c r="N4823" s="3">
        <v>-11.25</v>
      </c>
      <c r="O4823" s="3" t="s">
        <v>2</v>
      </c>
      <c r="P4823" s="3" t="s">
        <v>2</v>
      </c>
      <c r="Q4823" s="3" t="s">
        <v>2</v>
      </c>
      <c r="R4823" s="3">
        <v>15.95</v>
      </c>
      <c r="S4823" s="3" t="s">
        <v>2</v>
      </c>
      <c r="T4823" s="3" t="s">
        <v>2</v>
      </c>
      <c r="U4823" s="3" t="s">
        <v>2</v>
      </c>
      <c r="V4823" s="3" t="s">
        <v>2</v>
      </c>
      <c r="W4823" s="3" t="s">
        <v>2</v>
      </c>
      <c r="X4823" s="3" t="s">
        <v>2</v>
      </c>
      <c r="Y4823" s="3" t="s">
        <v>2</v>
      </c>
      <c r="Z4823" s="3" t="s">
        <v>2</v>
      </c>
      <c r="AA4823" s="3" t="s">
        <v>2</v>
      </c>
      <c r="AB4823" s="3" t="s">
        <v>2</v>
      </c>
      <c r="AC4823" s="3">
        <v>0.45</v>
      </c>
      <c r="AD4823" s="2" t="s">
        <v>202</v>
      </c>
      <c r="AE4823" s="1" t="e">
        <f>($P4823/$DF$4)/((($Q4823/$DG$4)^2)/($R4823/$DH$4))</f>
        <v>#VALUE!</v>
      </c>
      <c r="AF4823" s="1" t="e">
        <f>($P4823/$DI$4)/((($Q4823/$DJ$4)^2)/($R4823/$DK$4))</f>
        <v>#VALUE!</v>
      </c>
      <c r="AG4823" s="1" t="e">
        <f>($P4823/$DL$4)/((($Q4823/$DM$4)^2)/($R4823/$DN$4))</f>
        <v>#VALUE!</v>
      </c>
      <c r="AH4823" s="1" t="e">
        <f>($P4823/$DO$4)/((($Q4823/$DP$4)^2)/($R4823/$DQ$4))</f>
        <v>#VALUE!</v>
      </c>
      <c r="AI4823" t="s">
        <v>402</v>
      </c>
      <c r="AJ4823">
        <v>933</v>
      </c>
      <c r="AK4823" s="21">
        <v>-61.136507596969601</v>
      </c>
      <c r="AL4823" s="21">
        <v>149.16595707702601</v>
      </c>
      <c r="AM4823" s="21">
        <v>1.2509427615022299</v>
      </c>
      <c r="AN4823" s="21">
        <v>1.2355193725973399</v>
      </c>
      <c r="AO4823" s="21">
        <v>54.462785221674203</v>
      </c>
      <c r="AP4823" s="21">
        <v>53.789254938662197</v>
      </c>
      <c r="AQ4823" s="21">
        <v>3.5388979649543799</v>
      </c>
      <c r="AR4823" s="21">
        <v>3.61571179315448</v>
      </c>
      <c r="AS4823" s="21">
        <v>10.329278827309601</v>
      </c>
      <c r="AT4823" s="21">
        <v>12.7914551600814</v>
      </c>
      <c r="AU4823" s="21">
        <v>3.9324275189638098</v>
      </c>
      <c r="AV4823" s="21">
        <v>3.8757912135124202</v>
      </c>
      <c r="AW4823" s="21">
        <v>77.157020723819798</v>
      </c>
      <c r="AX4823" s="21">
        <v>77.162609336376207</v>
      </c>
      <c r="AY4823" s="21">
        <v>171.22161731749901</v>
      </c>
      <c r="AZ4823" s="21">
        <v>168.76063936022999</v>
      </c>
      <c r="BA4823" s="21">
        <v>0.70944067047908899</v>
      </c>
      <c r="BB4823" s="21">
        <v>0.50615866883657901</v>
      </c>
      <c r="BC4823" s="21">
        <v>3.1124781456979099E-10</v>
      </c>
      <c r="BD4823"/>
      <c r="BE4823"/>
      <c r="BF4823"/>
      <c r="BG4823"/>
      <c r="BH4823"/>
      <c r="BI4823"/>
      <c r="BJ4823"/>
      <c r="BK4823"/>
      <c r="BL4823"/>
      <c r="BM4823"/>
      <c r="BN4823"/>
    </row>
    <row r="4824" spans="1:66">
      <c r="A4824" s="4">
        <v>4822</v>
      </c>
      <c r="B4824" s="2" t="s">
        <v>371</v>
      </c>
      <c r="C4824" s="2" t="s">
        <v>370</v>
      </c>
      <c r="D4824" s="2" t="s">
        <v>401</v>
      </c>
      <c r="E4824" s="2" t="s">
        <v>368</v>
      </c>
      <c r="F4824" s="2" t="s">
        <v>367</v>
      </c>
      <c r="G4824" s="2" t="s">
        <v>403</v>
      </c>
      <c r="H4824" s="4" t="s">
        <v>2</v>
      </c>
      <c r="I4824" s="4">
        <v>11</v>
      </c>
      <c r="J4824" s="4">
        <v>2010</v>
      </c>
      <c r="K4824" s="3">
        <v>-22.78</v>
      </c>
      <c r="L4824" s="3">
        <v>17.350000000000001</v>
      </c>
      <c r="M4824" s="4">
        <v>86.7</v>
      </c>
      <c r="N4824" s="3">
        <v>-10.99</v>
      </c>
      <c r="O4824" s="3" t="s">
        <v>2</v>
      </c>
      <c r="P4824" s="3" t="s">
        <v>2</v>
      </c>
      <c r="Q4824" s="3" t="s">
        <v>2</v>
      </c>
      <c r="R4824" s="3">
        <v>18.350000000000001</v>
      </c>
      <c r="S4824" s="3" t="s">
        <v>2</v>
      </c>
      <c r="T4824" s="3" t="s">
        <v>2</v>
      </c>
      <c r="U4824" s="3" t="s">
        <v>2</v>
      </c>
      <c r="V4824" s="3" t="s">
        <v>2</v>
      </c>
      <c r="W4824" s="3" t="s">
        <v>2</v>
      </c>
      <c r="X4824" s="3" t="s">
        <v>2</v>
      </c>
      <c r="Y4824" s="3" t="s">
        <v>2</v>
      </c>
      <c r="Z4824" s="3" t="s">
        <v>2</v>
      </c>
      <c r="AA4824" s="3" t="s">
        <v>2</v>
      </c>
      <c r="AB4824" s="3" t="s">
        <v>2</v>
      </c>
      <c r="AC4824" s="3">
        <v>0.45</v>
      </c>
      <c r="AD4824" s="2" t="s">
        <v>202</v>
      </c>
      <c r="AE4824" s="1" t="e">
        <f>($P4824/$DF$4)/((($Q4824/$DG$4)^2)/($R4824/$DH$4))</f>
        <v>#VALUE!</v>
      </c>
      <c r="AF4824" s="1" t="e">
        <f>($P4824/$DI$4)/((($Q4824/$DJ$4)^2)/($R4824/$DK$4))</f>
        <v>#VALUE!</v>
      </c>
      <c r="AG4824" s="1" t="e">
        <f>($P4824/$DL$4)/((($Q4824/$DM$4)^2)/($R4824/$DN$4))</f>
        <v>#VALUE!</v>
      </c>
      <c r="AH4824" s="1" t="e">
        <f>($P4824/$DO$4)/((($Q4824/$DP$4)^2)/($R4824/$DQ$4))</f>
        <v>#VALUE!</v>
      </c>
      <c r="AI4824" t="s">
        <v>402</v>
      </c>
      <c r="AJ4824">
        <v>933</v>
      </c>
      <c r="AK4824" s="21">
        <v>-63.972659175872799</v>
      </c>
      <c r="AL4824" s="21">
        <v>149.899134725952</v>
      </c>
      <c r="AM4824" s="21">
        <v>2.0630369710177199</v>
      </c>
      <c r="AN4824" s="21">
        <v>2.0880677507221699</v>
      </c>
      <c r="AO4824" s="21">
        <v>89.788895767468006</v>
      </c>
      <c r="AP4824" s="21">
        <v>90.871577426799902</v>
      </c>
      <c r="AQ4824" s="21">
        <v>5.3147392385005903</v>
      </c>
      <c r="AR4824" s="21">
        <v>4.6097387290000897</v>
      </c>
      <c r="AS4824" s="21">
        <v>13.723831194520001</v>
      </c>
      <c r="AT4824" s="21">
        <v>15.1987475130558</v>
      </c>
      <c r="AU4824" s="21">
        <v>3.2543425604701</v>
      </c>
      <c r="AV4824" s="21">
        <v>3.2488341298699401</v>
      </c>
      <c r="AW4824" s="21">
        <v>62.646116739273097</v>
      </c>
      <c r="AX4824" s="21">
        <v>62.008712127685598</v>
      </c>
      <c r="AY4824" s="21">
        <v>141.64306732619599</v>
      </c>
      <c r="AZ4824" s="21">
        <v>141.392567615068</v>
      </c>
      <c r="BA4824" s="21">
        <v>0.92755681462585904</v>
      </c>
      <c r="BB4824" s="21">
        <v>0.61936481569707402</v>
      </c>
      <c r="BC4824" s="21">
        <v>3.1124781456979099E-10</v>
      </c>
      <c r="BD4824"/>
      <c r="BE4824"/>
      <c r="BF4824"/>
      <c r="BG4824"/>
      <c r="BH4824"/>
      <c r="BI4824"/>
      <c r="BJ4824"/>
      <c r="BK4824"/>
      <c r="BL4824"/>
      <c r="BM4824"/>
      <c r="BN4824"/>
    </row>
    <row r="4825" spans="1:66">
      <c r="A4825" s="4">
        <v>4823</v>
      </c>
      <c r="B4825" s="2" t="s">
        <v>371</v>
      </c>
      <c r="C4825" s="2" t="s">
        <v>370</v>
      </c>
      <c r="D4825" s="2" t="s">
        <v>401</v>
      </c>
      <c r="E4825" s="2" t="s">
        <v>368</v>
      </c>
      <c r="F4825" s="2" t="s">
        <v>367</v>
      </c>
      <c r="G4825" s="2" t="s">
        <v>403</v>
      </c>
      <c r="H4825" s="4" t="s">
        <v>2</v>
      </c>
      <c r="I4825" s="4">
        <v>11</v>
      </c>
      <c r="J4825" s="4">
        <v>2010</v>
      </c>
      <c r="K4825" s="3">
        <v>-22.78</v>
      </c>
      <c r="L4825" s="3">
        <v>17.350000000000001</v>
      </c>
      <c r="M4825" s="4">
        <v>136</v>
      </c>
      <c r="N4825" s="3">
        <v>-10.63</v>
      </c>
      <c r="O4825" s="3" t="s">
        <v>2</v>
      </c>
      <c r="P4825" s="3" t="s">
        <v>2</v>
      </c>
      <c r="Q4825" s="3" t="s">
        <v>2</v>
      </c>
      <c r="R4825" s="3">
        <v>19.329999999999998</v>
      </c>
      <c r="S4825" s="3" t="s">
        <v>2</v>
      </c>
      <c r="T4825" s="3" t="s">
        <v>2</v>
      </c>
      <c r="U4825" s="3" t="s">
        <v>2</v>
      </c>
      <c r="V4825" s="3" t="s">
        <v>2</v>
      </c>
      <c r="W4825" s="3" t="s">
        <v>2</v>
      </c>
      <c r="X4825" s="3" t="s">
        <v>2</v>
      </c>
      <c r="Y4825" s="3" t="s">
        <v>2</v>
      </c>
      <c r="Z4825" s="3" t="s">
        <v>2</v>
      </c>
      <c r="AA4825" s="3" t="s">
        <v>2</v>
      </c>
      <c r="AB4825" s="3" t="s">
        <v>2</v>
      </c>
      <c r="AC4825" s="3">
        <v>0.45</v>
      </c>
      <c r="AD4825" s="2" t="s">
        <v>202</v>
      </c>
      <c r="AE4825" s="1" t="e">
        <f>($P4825/$DF$4)/((($Q4825/$DG$4)^2)/($R4825/$DH$4))</f>
        <v>#VALUE!</v>
      </c>
      <c r="AF4825" s="1" t="e">
        <f>($P4825/$DI$4)/((($Q4825/$DJ$4)^2)/($R4825/$DK$4))</f>
        <v>#VALUE!</v>
      </c>
      <c r="AG4825" s="1" t="e">
        <f>($P4825/$DL$4)/((($Q4825/$DM$4)^2)/($R4825/$DN$4))</f>
        <v>#VALUE!</v>
      </c>
      <c r="AH4825" s="1" t="e">
        <f>($P4825/$DO$4)/((($Q4825/$DP$4)^2)/($R4825/$DQ$4))</f>
        <v>#VALUE!</v>
      </c>
      <c r="AI4825" t="s">
        <v>402</v>
      </c>
      <c r="AJ4825">
        <v>933</v>
      </c>
      <c r="AK4825" s="21">
        <v>-63.823738535308799</v>
      </c>
      <c r="AL4825" s="21">
        <v>140.719770228577</v>
      </c>
      <c r="AM4825" s="21">
        <v>2.9377283033609398</v>
      </c>
      <c r="AN4825" s="21">
        <v>2.79257882549763</v>
      </c>
      <c r="AO4825" s="21">
        <v>127.814983186314</v>
      </c>
      <c r="AP4825" s="21">
        <v>121.49384618193599</v>
      </c>
      <c r="AQ4825" s="21">
        <v>6.6259071325540502</v>
      </c>
      <c r="AR4825" s="21">
        <v>5.8029612764120104</v>
      </c>
      <c r="AS4825" s="21">
        <v>19.774292651176399</v>
      </c>
      <c r="AT4825" s="21">
        <v>20.902449914360002</v>
      </c>
      <c r="AU4825" s="21">
        <v>2.6357404834330098</v>
      </c>
      <c r="AV4825" s="21">
        <v>2.7427478087842498</v>
      </c>
      <c r="AW4825" s="21">
        <v>48.191078953743002</v>
      </c>
      <c r="AX4825" s="21">
        <v>50.786019172286998</v>
      </c>
      <c r="AY4825" s="21">
        <v>114.67803604168699</v>
      </c>
      <c r="AZ4825" s="21">
        <v>119.327479994786</v>
      </c>
      <c r="BA4825" s="21">
        <v>1.1759995538592301</v>
      </c>
      <c r="BB4825" s="21">
        <v>1.0970638460815001</v>
      </c>
      <c r="BC4825" s="21">
        <v>3.1124781456979099E-10</v>
      </c>
      <c r="BD4825"/>
      <c r="BE4825"/>
      <c r="BF4825"/>
      <c r="BG4825"/>
      <c r="BH4825"/>
      <c r="BI4825"/>
      <c r="BJ4825"/>
      <c r="BK4825"/>
      <c r="BL4825"/>
      <c r="BM4825"/>
      <c r="BN4825"/>
    </row>
    <row r="4826" spans="1:66">
      <c r="A4826" s="4">
        <v>4824</v>
      </c>
      <c r="B4826" s="2" t="s">
        <v>371</v>
      </c>
      <c r="C4826" s="2" t="s">
        <v>370</v>
      </c>
      <c r="D4826" s="2" t="s">
        <v>401</v>
      </c>
      <c r="E4826" s="2" t="s">
        <v>368</v>
      </c>
      <c r="F4826" s="2" t="s">
        <v>367</v>
      </c>
      <c r="G4826" s="2" t="s">
        <v>403</v>
      </c>
      <c r="H4826" s="4" t="s">
        <v>2</v>
      </c>
      <c r="I4826" s="4">
        <v>11</v>
      </c>
      <c r="J4826" s="4">
        <v>2010</v>
      </c>
      <c r="K4826" s="3">
        <v>-22.78</v>
      </c>
      <c r="L4826" s="3">
        <v>17.350000000000001</v>
      </c>
      <c r="M4826" s="4">
        <v>180.3</v>
      </c>
      <c r="N4826" s="3">
        <v>-11.23</v>
      </c>
      <c r="O4826" s="3" t="s">
        <v>2</v>
      </c>
      <c r="P4826" s="3" t="s">
        <v>2</v>
      </c>
      <c r="Q4826" s="3" t="s">
        <v>2</v>
      </c>
      <c r="R4826" s="3">
        <v>21.12</v>
      </c>
      <c r="S4826" s="3" t="s">
        <v>2</v>
      </c>
      <c r="T4826" s="3" t="s">
        <v>2</v>
      </c>
      <c r="U4826" s="3" t="s">
        <v>2</v>
      </c>
      <c r="V4826" s="3" t="s">
        <v>2</v>
      </c>
      <c r="W4826" s="3" t="s">
        <v>2</v>
      </c>
      <c r="X4826" s="3" t="s">
        <v>2</v>
      </c>
      <c r="Y4826" s="3" t="s">
        <v>2</v>
      </c>
      <c r="Z4826" s="3" t="s">
        <v>2</v>
      </c>
      <c r="AA4826" s="3" t="s">
        <v>2</v>
      </c>
      <c r="AB4826" s="3" t="s">
        <v>2</v>
      </c>
      <c r="AC4826" s="3">
        <v>0.45</v>
      </c>
      <c r="AD4826" s="2" t="s">
        <v>202</v>
      </c>
      <c r="AE4826" s="1" t="e">
        <f>($P4826/$DF$4)/((($Q4826/$DG$4)^2)/($R4826/$DH$4))</f>
        <v>#VALUE!</v>
      </c>
      <c r="AF4826" s="1" t="e">
        <f>($P4826/$DI$4)/((($Q4826/$DJ$4)^2)/($R4826/$DK$4))</f>
        <v>#VALUE!</v>
      </c>
      <c r="AG4826" s="1" t="e">
        <f>($P4826/$DL$4)/((($Q4826/$DM$4)^2)/($R4826/$DN$4))</f>
        <v>#VALUE!</v>
      </c>
      <c r="AH4826" s="1" t="e">
        <f>($P4826/$DO$4)/((($Q4826/$DP$4)^2)/($R4826/$DQ$4))</f>
        <v>#VALUE!</v>
      </c>
      <c r="AI4826" t="s">
        <v>402</v>
      </c>
      <c r="AJ4826">
        <v>933</v>
      </c>
      <c r="AK4826" s="21">
        <v>-66.238905057907104</v>
      </c>
      <c r="AL4826" s="21">
        <v>124.66247434616101</v>
      </c>
      <c r="AM4826" s="21">
        <v>3.3729089634418501</v>
      </c>
      <c r="AN4826" s="21">
        <v>3.1248191183805401</v>
      </c>
      <c r="AO4826" s="21">
        <v>146.72662117800999</v>
      </c>
      <c r="AP4826" s="21">
        <v>135.93107765566899</v>
      </c>
      <c r="AQ4826" s="21">
        <v>8.3091398210525504</v>
      </c>
      <c r="AR4826" s="21">
        <v>7.3455119628906198</v>
      </c>
      <c r="AS4826" s="21">
        <v>22.851616329193099</v>
      </c>
      <c r="AT4826" s="21">
        <v>23.3584682993889</v>
      </c>
      <c r="AU4826" s="21">
        <v>2.3843144006133099</v>
      </c>
      <c r="AV4826" s="21">
        <v>2.5333221857249701</v>
      </c>
      <c r="AW4826" s="21">
        <v>41.666196157932298</v>
      </c>
      <c r="AX4826" s="21">
        <v>46.119098200798</v>
      </c>
      <c r="AY4826" s="21">
        <v>103.72185395534601</v>
      </c>
      <c r="AZ4826" s="21">
        <v>110.201350623542</v>
      </c>
      <c r="BA4826" s="21">
        <v>1.3819834727942899</v>
      </c>
      <c r="BB4826" s="21">
        <v>1.34712253552675</v>
      </c>
      <c r="BC4826" s="21">
        <v>3.1124781456979099E-10</v>
      </c>
      <c r="BD4826"/>
      <c r="BE4826"/>
      <c r="BF4826"/>
      <c r="BG4826"/>
      <c r="BH4826"/>
      <c r="BI4826"/>
      <c r="BJ4826"/>
      <c r="BK4826"/>
      <c r="BL4826"/>
      <c r="BM4826"/>
      <c r="BN4826"/>
    </row>
    <row r="4827" spans="1:66">
      <c r="A4827" s="4">
        <v>4825</v>
      </c>
      <c r="B4827" s="2" t="s">
        <v>371</v>
      </c>
      <c r="C4827" s="2" t="s">
        <v>370</v>
      </c>
      <c r="D4827" s="2" t="s">
        <v>401</v>
      </c>
      <c r="E4827" s="2" t="s">
        <v>368</v>
      </c>
      <c r="F4827" s="2" t="s">
        <v>367</v>
      </c>
      <c r="G4827" s="2" t="s">
        <v>403</v>
      </c>
      <c r="H4827" s="4" t="s">
        <v>2</v>
      </c>
      <c r="I4827" s="4">
        <v>11</v>
      </c>
      <c r="J4827" s="4">
        <v>2010</v>
      </c>
      <c r="K4827" s="3">
        <v>-22.78</v>
      </c>
      <c r="L4827" s="3">
        <v>17.350000000000001</v>
      </c>
      <c r="M4827" s="4">
        <v>200.3</v>
      </c>
      <c r="N4827" s="3">
        <v>-11.55</v>
      </c>
      <c r="O4827" s="3" t="s">
        <v>2</v>
      </c>
      <c r="P4827" s="3" t="s">
        <v>2</v>
      </c>
      <c r="Q4827" s="3" t="s">
        <v>2</v>
      </c>
      <c r="R4827" s="3">
        <v>21.04</v>
      </c>
      <c r="S4827" s="3" t="s">
        <v>2</v>
      </c>
      <c r="T4827" s="3" t="s">
        <v>2</v>
      </c>
      <c r="U4827" s="3" t="s">
        <v>2</v>
      </c>
      <c r="V4827" s="3" t="s">
        <v>2</v>
      </c>
      <c r="W4827" s="3" t="s">
        <v>2</v>
      </c>
      <c r="X4827" s="3" t="s">
        <v>2</v>
      </c>
      <c r="Y4827" s="3" t="s">
        <v>2</v>
      </c>
      <c r="Z4827" s="3" t="s">
        <v>2</v>
      </c>
      <c r="AA4827" s="3" t="s">
        <v>2</v>
      </c>
      <c r="AB4827" s="3" t="s">
        <v>2</v>
      </c>
      <c r="AC4827" s="3">
        <v>0.45</v>
      </c>
      <c r="AD4827" s="2" t="s">
        <v>202</v>
      </c>
      <c r="AE4827" s="1" t="e">
        <f>($P4827/$DF$4)/((($Q4827/$DG$4)^2)/($R4827/$DH$4))</f>
        <v>#VALUE!</v>
      </c>
      <c r="AF4827" s="1" t="e">
        <f>($P4827/$DI$4)/((($Q4827/$DJ$4)^2)/($R4827/$DK$4))</f>
        <v>#VALUE!</v>
      </c>
      <c r="AG4827" s="1" t="e">
        <f>($P4827/$DL$4)/((($Q4827/$DM$4)^2)/($R4827/$DN$4))</f>
        <v>#VALUE!</v>
      </c>
      <c r="AH4827" s="1" t="e">
        <f>($P4827/$DO$4)/((($Q4827/$DP$4)^2)/($R4827/$DQ$4))</f>
        <v>#VALUE!</v>
      </c>
      <c r="AI4827" t="s">
        <v>402</v>
      </c>
      <c r="AJ4827">
        <v>933</v>
      </c>
      <c r="AK4827" s="21">
        <v>-66.888809556961107</v>
      </c>
      <c r="AL4827" s="21">
        <v>116.062496881485</v>
      </c>
      <c r="AM4827" s="21">
        <v>3.5131787443161002</v>
      </c>
      <c r="AN4827" s="21">
        <v>3.2674470295011999</v>
      </c>
      <c r="AO4827" s="21">
        <v>152.82119704600501</v>
      </c>
      <c r="AP4827" s="21">
        <v>142.12911462282599</v>
      </c>
      <c r="AQ4827" s="21">
        <v>8.81384029328823</v>
      </c>
      <c r="AR4827" s="21">
        <v>7.6112316206097601</v>
      </c>
      <c r="AS4827" s="21">
        <v>23.208942840099301</v>
      </c>
      <c r="AT4827" s="21">
        <v>23.7240148627758</v>
      </c>
      <c r="AU4827" s="21">
        <v>2.29697309479117</v>
      </c>
      <c r="AV4827" s="21">
        <v>2.4565538397431399</v>
      </c>
      <c r="AW4827" s="21">
        <v>39.730484572648997</v>
      </c>
      <c r="AX4827" s="21">
        <v>43.9967864763737</v>
      </c>
      <c r="AY4827" s="21">
        <v>99.917901216789303</v>
      </c>
      <c r="AZ4827" s="21">
        <v>106.857338210249</v>
      </c>
      <c r="BA4827" s="21">
        <v>1.44255391918123</v>
      </c>
      <c r="BB4827" s="21">
        <v>1.34864344913512</v>
      </c>
      <c r="BC4827" s="21">
        <v>3.1124781456979099E-10</v>
      </c>
      <c r="BD4827"/>
      <c r="BE4827"/>
      <c r="BF4827"/>
      <c r="BG4827"/>
      <c r="BH4827"/>
      <c r="BI4827"/>
      <c r="BJ4827"/>
      <c r="BK4827"/>
      <c r="BL4827"/>
      <c r="BM4827"/>
      <c r="BN4827"/>
    </row>
    <row r="4828" spans="1:66">
      <c r="A4828" s="4">
        <v>4826</v>
      </c>
      <c r="B4828" s="2" t="s">
        <v>371</v>
      </c>
      <c r="C4828" s="2" t="s">
        <v>370</v>
      </c>
      <c r="D4828" s="2" t="s">
        <v>401</v>
      </c>
      <c r="E4828" s="2" t="s">
        <v>368</v>
      </c>
      <c r="F4828" s="2" t="s">
        <v>367</v>
      </c>
      <c r="G4828" s="2" t="s">
        <v>403</v>
      </c>
      <c r="H4828" s="4" t="s">
        <v>2</v>
      </c>
      <c r="I4828" s="4">
        <v>11</v>
      </c>
      <c r="J4828" s="4">
        <v>2010</v>
      </c>
      <c r="K4828" s="3">
        <v>-22.78</v>
      </c>
      <c r="L4828" s="3">
        <v>17.350000000000001</v>
      </c>
      <c r="M4828" s="4">
        <v>249.5</v>
      </c>
      <c r="N4828" s="3">
        <v>-11.25</v>
      </c>
      <c r="O4828" s="3" t="s">
        <v>2</v>
      </c>
      <c r="P4828" s="3" t="s">
        <v>2</v>
      </c>
      <c r="Q4828" s="3" t="s">
        <v>2</v>
      </c>
      <c r="R4828" s="3">
        <v>21.89</v>
      </c>
      <c r="S4828" s="3" t="s">
        <v>2</v>
      </c>
      <c r="T4828" s="3" t="s">
        <v>2</v>
      </c>
      <c r="U4828" s="3" t="s">
        <v>2</v>
      </c>
      <c r="V4828" s="3" t="s">
        <v>2</v>
      </c>
      <c r="W4828" s="3" t="s">
        <v>2</v>
      </c>
      <c r="X4828" s="3" t="s">
        <v>2</v>
      </c>
      <c r="Y4828" s="3" t="s">
        <v>2</v>
      </c>
      <c r="Z4828" s="3" t="s">
        <v>2</v>
      </c>
      <c r="AA4828" s="3" t="s">
        <v>2</v>
      </c>
      <c r="AB4828" s="3" t="s">
        <v>2</v>
      </c>
      <c r="AC4828" s="3">
        <v>0.45</v>
      </c>
      <c r="AD4828" s="2" t="s">
        <v>202</v>
      </c>
      <c r="AE4828" s="1" t="e">
        <f>($P4828/$DF$4)/((($Q4828/$DG$4)^2)/($R4828/$DH$4))</f>
        <v>#VALUE!</v>
      </c>
      <c r="AF4828" s="1" t="e">
        <f>($P4828/$DI$4)/((($Q4828/$DJ$4)^2)/($R4828/$DK$4))</f>
        <v>#VALUE!</v>
      </c>
      <c r="AG4828" s="1" t="e">
        <f>($P4828/$DL$4)/((($Q4828/$DM$4)^2)/($R4828/$DN$4))</f>
        <v>#VALUE!</v>
      </c>
      <c r="AH4828" s="1" t="e">
        <f>($P4828/$DO$4)/((($Q4828/$DP$4)^2)/($R4828/$DQ$4))</f>
        <v>#VALUE!</v>
      </c>
      <c r="AI4828" t="s">
        <v>402</v>
      </c>
      <c r="AJ4828">
        <v>933</v>
      </c>
      <c r="AK4828" s="21">
        <v>-70.326404595375095</v>
      </c>
      <c r="AL4828" s="21">
        <v>99.400648670196503</v>
      </c>
      <c r="AM4828" s="21">
        <v>3.8630406862497302</v>
      </c>
      <c r="AN4828" s="21">
        <v>3.67963581264019</v>
      </c>
      <c r="AO4828" s="21">
        <v>168.02446797638601</v>
      </c>
      <c r="AP4828" s="21">
        <v>160.04616214516599</v>
      </c>
      <c r="AQ4828" s="21">
        <v>9.9031610950827602</v>
      </c>
      <c r="AR4828" s="21">
        <v>8.5244888642430308</v>
      </c>
      <c r="AS4828" s="21">
        <v>25.0559749233723</v>
      </c>
      <c r="AT4828" s="21">
        <v>26.018210433721499</v>
      </c>
      <c r="AU4828" s="21">
        <v>2.0808420321345298</v>
      </c>
      <c r="AV4828" s="21">
        <v>2.2704270213097302</v>
      </c>
      <c r="AW4828" s="21">
        <v>34.966285253763203</v>
      </c>
      <c r="AX4828" s="21">
        <v>38.295601845979697</v>
      </c>
      <c r="AY4828" s="21">
        <v>90.507553219337296</v>
      </c>
      <c r="AZ4828" s="21">
        <v>98.753024261349907</v>
      </c>
      <c r="BA4828" s="21">
        <v>1.5294406850636</v>
      </c>
      <c r="BB4828" s="21">
        <v>1.4357634011656</v>
      </c>
      <c r="BC4828" s="21">
        <v>3.1124781456979099E-10</v>
      </c>
      <c r="BD4828"/>
      <c r="BE4828"/>
      <c r="BF4828"/>
      <c r="BG4828"/>
      <c r="BH4828"/>
      <c r="BI4828"/>
      <c r="BJ4828"/>
      <c r="BK4828"/>
      <c r="BL4828"/>
      <c r="BM4828"/>
      <c r="BN4828"/>
    </row>
    <row r="4829" spans="1:66">
      <c r="A4829" s="4">
        <v>4827</v>
      </c>
      <c r="B4829" s="2" t="s">
        <v>371</v>
      </c>
      <c r="C4829" s="2" t="s">
        <v>370</v>
      </c>
      <c r="D4829" s="2" t="s">
        <v>401</v>
      </c>
      <c r="E4829" s="2" t="s">
        <v>368</v>
      </c>
      <c r="F4829" s="2" t="s">
        <v>367</v>
      </c>
      <c r="G4829" s="2" t="s">
        <v>403</v>
      </c>
      <c r="H4829" s="4" t="s">
        <v>2</v>
      </c>
      <c r="I4829" s="4">
        <v>11</v>
      </c>
      <c r="J4829" s="4">
        <v>2010</v>
      </c>
      <c r="K4829" s="3">
        <v>-22.78</v>
      </c>
      <c r="L4829" s="3">
        <v>17.350000000000001</v>
      </c>
      <c r="M4829" s="4">
        <v>298.60000000000002</v>
      </c>
      <c r="N4829" s="3">
        <v>-11.58</v>
      </c>
      <c r="O4829" s="3" t="s">
        <v>2</v>
      </c>
      <c r="P4829" s="3" t="s">
        <v>2</v>
      </c>
      <c r="Q4829" s="3" t="s">
        <v>2</v>
      </c>
      <c r="R4829" s="3">
        <v>22.94</v>
      </c>
      <c r="S4829" s="3" t="s">
        <v>2</v>
      </c>
      <c r="T4829" s="3" t="s">
        <v>2</v>
      </c>
      <c r="U4829" s="3" t="s">
        <v>2</v>
      </c>
      <c r="V4829" s="3" t="s">
        <v>2</v>
      </c>
      <c r="W4829" s="3" t="s">
        <v>2</v>
      </c>
      <c r="X4829" s="3" t="s">
        <v>2</v>
      </c>
      <c r="Y4829" s="3" t="s">
        <v>2</v>
      </c>
      <c r="Z4829" s="3" t="s">
        <v>2</v>
      </c>
      <c r="AA4829" s="3" t="s">
        <v>2</v>
      </c>
      <c r="AB4829" s="3" t="s">
        <v>2</v>
      </c>
      <c r="AC4829" s="3">
        <v>0.45</v>
      </c>
      <c r="AD4829" s="2" t="s">
        <v>202</v>
      </c>
      <c r="AE4829" s="1" t="e">
        <f>($P4829/$DF$4)/((($Q4829/$DG$4)^2)/($R4829/$DH$4))</f>
        <v>#VALUE!</v>
      </c>
      <c r="AF4829" s="1" t="e">
        <f>($P4829/$DI$4)/((($Q4829/$DJ$4)^2)/($R4829/$DK$4))</f>
        <v>#VALUE!</v>
      </c>
      <c r="AG4829" s="1" t="e">
        <f>($P4829/$DL$4)/((($Q4829/$DM$4)^2)/($R4829/$DN$4))</f>
        <v>#VALUE!</v>
      </c>
      <c r="AH4829" s="1" t="e">
        <f>($P4829/$DO$4)/((($Q4829/$DP$4)^2)/($R4829/$DQ$4))</f>
        <v>#VALUE!</v>
      </c>
      <c r="AI4829" t="s">
        <v>402</v>
      </c>
      <c r="AJ4829">
        <v>933</v>
      </c>
      <c r="AK4829" s="21">
        <v>-72.277037859725894</v>
      </c>
      <c r="AL4829" s="21">
        <v>81.548559123992902</v>
      </c>
      <c r="AM4829" s="21">
        <v>4.1029458489298802</v>
      </c>
      <c r="AN4829" s="21">
        <v>3.90287524012327</v>
      </c>
      <c r="AO4829" s="21">
        <v>178.44719342164399</v>
      </c>
      <c r="AP4829" s="21">
        <v>169.74398212512099</v>
      </c>
      <c r="AQ4829" s="21">
        <v>10.846678144502601</v>
      </c>
      <c r="AR4829" s="21">
        <v>9.7813727308034899</v>
      </c>
      <c r="AS4829" s="21">
        <v>27.2166713772774</v>
      </c>
      <c r="AT4829" s="21">
        <v>27.7583657328606</v>
      </c>
      <c r="AU4829" s="21">
        <v>1.9279902363657999</v>
      </c>
      <c r="AV4829" s="21">
        <v>2.17012815067172</v>
      </c>
      <c r="AW4829" s="21">
        <v>31.828228903198202</v>
      </c>
      <c r="AX4829" s="21">
        <v>35.245038176727299</v>
      </c>
      <c r="AY4829" s="21">
        <v>83.853177515111</v>
      </c>
      <c r="AZ4829" s="21">
        <v>94.383401422645704</v>
      </c>
      <c r="BA4829" s="21">
        <v>1.59420446448326</v>
      </c>
      <c r="BB4829" s="21">
        <v>1.53880809227228</v>
      </c>
      <c r="BC4829" s="21">
        <v>3.1124781456979099E-10</v>
      </c>
      <c r="BD4829"/>
      <c r="BE4829"/>
      <c r="BF4829"/>
      <c r="BG4829"/>
      <c r="BH4829"/>
      <c r="BI4829"/>
      <c r="BJ4829"/>
      <c r="BK4829"/>
      <c r="BL4829"/>
      <c r="BM4829"/>
      <c r="BN4829"/>
    </row>
    <row r="4830" spans="1:66">
      <c r="A4830" s="4">
        <v>4828</v>
      </c>
      <c r="B4830" s="2" t="s">
        <v>371</v>
      </c>
      <c r="C4830" s="2" t="s">
        <v>370</v>
      </c>
      <c r="D4830" s="2" t="s">
        <v>401</v>
      </c>
      <c r="E4830" s="2" t="s">
        <v>368</v>
      </c>
      <c r="F4830" s="2" t="s">
        <v>367</v>
      </c>
      <c r="G4830" s="2" t="s">
        <v>403</v>
      </c>
      <c r="H4830" s="4" t="s">
        <v>2</v>
      </c>
      <c r="I4830" s="4">
        <v>11</v>
      </c>
      <c r="J4830" s="4">
        <v>2010</v>
      </c>
      <c r="K4830" s="3">
        <v>-22.78</v>
      </c>
      <c r="L4830" s="3">
        <v>17.350000000000001</v>
      </c>
      <c r="M4830" s="4">
        <v>347.7</v>
      </c>
      <c r="N4830" s="3">
        <v>-11.25</v>
      </c>
      <c r="O4830" s="3" t="s">
        <v>2</v>
      </c>
      <c r="P4830" s="3" t="s">
        <v>2</v>
      </c>
      <c r="Q4830" s="3" t="s">
        <v>2</v>
      </c>
      <c r="R4830" s="3">
        <v>22.51</v>
      </c>
      <c r="S4830" s="3" t="s">
        <v>2</v>
      </c>
      <c r="T4830" s="3" t="s">
        <v>2</v>
      </c>
      <c r="U4830" s="3" t="s">
        <v>2</v>
      </c>
      <c r="V4830" s="3" t="s">
        <v>2</v>
      </c>
      <c r="W4830" s="3" t="s">
        <v>2</v>
      </c>
      <c r="X4830" s="3" t="s">
        <v>2</v>
      </c>
      <c r="Y4830" s="3" t="s">
        <v>2</v>
      </c>
      <c r="Z4830" s="3" t="s">
        <v>2</v>
      </c>
      <c r="AA4830" s="3" t="s">
        <v>2</v>
      </c>
      <c r="AB4830" s="3" t="s">
        <v>2</v>
      </c>
      <c r="AC4830" s="3">
        <v>0.45</v>
      </c>
      <c r="AD4830" s="2" t="s">
        <v>202</v>
      </c>
      <c r="AE4830" s="1" t="e">
        <f>($P4830/$DF$4)/((($Q4830/$DG$4)^2)/($R4830/$DH$4))</f>
        <v>#VALUE!</v>
      </c>
      <c r="AF4830" s="1" t="e">
        <f>($P4830/$DI$4)/((($Q4830/$DJ$4)^2)/($R4830/$DK$4))</f>
        <v>#VALUE!</v>
      </c>
      <c r="AG4830" s="1" t="e">
        <f>($P4830/$DL$4)/((($Q4830/$DM$4)^2)/($R4830/$DN$4))</f>
        <v>#VALUE!</v>
      </c>
      <c r="AH4830" s="1" t="e">
        <f>($P4830/$DO$4)/((($Q4830/$DP$4)^2)/($R4830/$DQ$4))</f>
        <v>#VALUE!</v>
      </c>
      <c r="AI4830" t="s">
        <v>402</v>
      </c>
      <c r="AJ4830">
        <v>933</v>
      </c>
      <c r="AK4830" s="21">
        <v>-74.994843223571806</v>
      </c>
      <c r="AL4830" s="21">
        <v>67.479806267547602</v>
      </c>
      <c r="AM4830" s="21">
        <v>4.22708533406258</v>
      </c>
      <c r="AN4830" s="21">
        <v>3.9576690893411599</v>
      </c>
      <c r="AO4830" s="21">
        <v>183.835088527587</v>
      </c>
      <c r="AP4830" s="21">
        <v>172.11483257316499</v>
      </c>
      <c r="AQ4830" s="21">
        <v>12.22536240592</v>
      </c>
      <c r="AR4830" s="21">
        <v>10.9541073598862</v>
      </c>
      <c r="AS4830" s="21">
        <v>29.3452253789902</v>
      </c>
      <c r="AT4830" s="21">
        <v>29.784825993824001</v>
      </c>
      <c r="AU4830" s="21">
        <v>1.85807455285192</v>
      </c>
      <c r="AV4830" s="21">
        <v>2.0667653720438501</v>
      </c>
      <c r="AW4830" s="21">
        <v>30.603349477577201</v>
      </c>
      <c r="AX4830" s="21">
        <v>34.866645459938098</v>
      </c>
      <c r="AY4830" s="21">
        <v>80.807415739515804</v>
      </c>
      <c r="AZ4830" s="21">
        <v>89.881617146041194</v>
      </c>
      <c r="BA4830" s="21">
        <v>1.68647133931518</v>
      </c>
      <c r="BB4830" s="21">
        <v>1.61097787714004</v>
      </c>
      <c r="BC4830" s="21">
        <v>3.1124781456979099E-10</v>
      </c>
      <c r="BD4830"/>
      <c r="BE4830"/>
      <c r="BF4830"/>
      <c r="BG4830"/>
      <c r="BH4830"/>
      <c r="BI4830"/>
      <c r="BJ4830"/>
      <c r="BK4830"/>
      <c r="BL4830"/>
      <c r="BM4830"/>
      <c r="BN4830"/>
    </row>
    <row r="4831" spans="1:66">
      <c r="A4831" s="4">
        <v>4829</v>
      </c>
      <c r="B4831" s="2" t="s">
        <v>371</v>
      </c>
      <c r="C4831" s="2" t="s">
        <v>370</v>
      </c>
      <c r="D4831" s="2" t="s">
        <v>401</v>
      </c>
      <c r="E4831" s="2" t="s">
        <v>368</v>
      </c>
      <c r="F4831" s="2" t="s">
        <v>367</v>
      </c>
      <c r="G4831" s="2" t="s">
        <v>403</v>
      </c>
      <c r="H4831" s="4" t="s">
        <v>2</v>
      </c>
      <c r="I4831" s="4">
        <v>11</v>
      </c>
      <c r="J4831" s="4">
        <v>2010</v>
      </c>
      <c r="K4831" s="3">
        <v>-22.78</v>
      </c>
      <c r="L4831" s="3">
        <v>17.350000000000001</v>
      </c>
      <c r="M4831" s="4">
        <v>446.9</v>
      </c>
      <c r="N4831" s="3">
        <v>-11.27</v>
      </c>
      <c r="O4831" s="3" t="s">
        <v>2</v>
      </c>
      <c r="P4831" s="3" t="s">
        <v>2</v>
      </c>
      <c r="Q4831" s="3" t="s">
        <v>2</v>
      </c>
      <c r="R4831" s="3">
        <v>22.36</v>
      </c>
      <c r="S4831" s="3" t="s">
        <v>2</v>
      </c>
      <c r="T4831" s="3" t="s">
        <v>2</v>
      </c>
      <c r="U4831" s="3" t="s">
        <v>2</v>
      </c>
      <c r="V4831" s="3" t="s">
        <v>2</v>
      </c>
      <c r="W4831" s="3" t="s">
        <v>2</v>
      </c>
      <c r="X4831" s="3" t="s">
        <v>2</v>
      </c>
      <c r="Y4831" s="3" t="s">
        <v>2</v>
      </c>
      <c r="Z4831" s="3" t="s">
        <v>2</v>
      </c>
      <c r="AA4831" s="3" t="s">
        <v>2</v>
      </c>
      <c r="AB4831" s="3" t="s">
        <v>2</v>
      </c>
      <c r="AC4831" s="3">
        <v>0.45</v>
      </c>
      <c r="AD4831" s="2" t="s">
        <v>202</v>
      </c>
      <c r="AE4831" s="1" t="e">
        <f>($P4831/$DF$4)/((($Q4831/$DG$4)^2)/($R4831/$DH$4))</f>
        <v>#VALUE!</v>
      </c>
      <c r="AF4831" s="1" t="e">
        <f>($P4831/$DI$4)/((($Q4831/$DJ$4)^2)/($R4831/$DK$4))</f>
        <v>#VALUE!</v>
      </c>
      <c r="AG4831" s="1" t="e">
        <f>($P4831/$DL$4)/((($Q4831/$DM$4)^2)/($R4831/$DN$4))</f>
        <v>#VALUE!</v>
      </c>
      <c r="AH4831" s="1" t="e">
        <f>($P4831/$DO$4)/((($Q4831/$DP$4)^2)/($R4831/$DQ$4))</f>
        <v>#VALUE!</v>
      </c>
      <c r="AI4831" t="s">
        <v>402</v>
      </c>
      <c r="AJ4831">
        <v>933</v>
      </c>
      <c r="AK4831" s="21">
        <v>-79.254147549152407</v>
      </c>
      <c r="AL4831" s="21">
        <v>42.563328568458601</v>
      </c>
      <c r="AM4831" s="21">
        <v>4.46553865480423</v>
      </c>
      <c r="AN4831" s="21">
        <v>4.3389828963041301</v>
      </c>
      <c r="AO4831" s="21">
        <v>194.18331015885201</v>
      </c>
      <c r="AP4831" s="21">
        <v>188.67781482876899</v>
      </c>
      <c r="AQ4831" s="21">
        <v>14.9200971974373</v>
      </c>
      <c r="AR4831" s="21">
        <v>12.9126519461632</v>
      </c>
      <c r="AS4831" s="21">
        <v>31.795159233093301</v>
      </c>
      <c r="AT4831" s="21">
        <v>32.436015148353597</v>
      </c>
      <c r="AU4831" s="21">
        <v>1.7802424276411499</v>
      </c>
      <c r="AV4831" s="21">
        <v>1.91467543463707</v>
      </c>
      <c r="AW4831" s="21">
        <v>28.617398321628599</v>
      </c>
      <c r="AX4831" s="21">
        <v>30.6600119683266</v>
      </c>
      <c r="AY4831" s="21">
        <v>77.413622716596194</v>
      </c>
      <c r="AZ4831" s="21">
        <v>83.2584221719314</v>
      </c>
      <c r="BA4831" s="21">
        <v>1.86303292759657</v>
      </c>
      <c r="BB4831" s="21">
        <v>1.8334657205104801</v>
      </c>
      <c r="BC4831" s="21">
        <v>3.1124781456979099E-10</v>
      </c>
      <c r="BD4831"/>
      <c r="BE4831"/>
      <c r="BF4831"/>
      <c r="BG4831"/>
      <c r="BH4831"/>
      <c r="BI4831"/>
      <c r="BJ4831"/>
      <c r="BK4831"/>
      <c r="BL4831"/>
      <c r="BM4831"/>
      <c r="BN4831"/>
    </row>
    <row r="4832" spans="1:66">
      <c r="A4832" s="4">
        <v>4830</v>
      </c>
      <c r="B4832" s="2" t="s">
        <v>371</v>
      </c>
      <c r="C4832" s="2" t="s">
        <v>370</v>
      </c>
      <c r="D4832" s="2" t="s">
        <v>401</v>
      </c>
      <c r="E4832" s="2" t="s">
        <v>368</v>
      </c>
      <c r="F4832" s="2" t="s">
        <v>367</v>
      </c>
      <c r="G4832" s="2" t="s">
        <v>403</v>
      </c>
      <c r="H4832" s="4" t="s">
        <v>2</v>
      </c>
      <c r="I4832" s="4">
        <v>11</v>
      </c>
      <c r="J4832" s="4">
        <v>2010</v>
      </c>
      <c r="K4832" s="3">
        <v>-22.78</v>
      </c>
      <c r="L4832" s="3">
        <v>17.350000000000001</v>
      </c>
      <c r="M4832" s="4">
        <v>594.79999999999995</v>
      </c>
      <c r="N4832" s="3">
        <v>-11.67</v>
      </c>
      <c r="O4832" s="3" t="s">
        <v>2</v>
      </c>
      <c r="P4832" s="3" t="s">
        <v>2</v>
      </c>
      <c r="Q4832" s="3" t="s">
        <v>2</v>
      </c>
      <c r="R4832" s="3">
        <v>21.9</v>
      </c>
      <c r="S4832" s="3" t="s">
        <v>2</v>
      </c>
      <c r="T4832" s="3" t="s">
        <v>2</v>
      </c>
      <c r="U4832" s="3" t="s">
        <v>2</v>
      </c>
      <c r="V4832" s="3" t="s">
        <v>2</v>
      </c>
      <c r="W4832" s="3" t="s">
        <v>2</v>
      </c>
      <c r="X4832" s="3" t="s">
        <v>2</v>
      </c>
      <c r="Y4832" s="3" t="s">
        <v>2</v>
      </c>
      <c r="Z4832" s="3" t="s">
        <v>2</v>
      </c>
      <c r="AA4832" s="3" t="s">
        <v>2</v>
      </c>
      <c r="AB4832" s="3" t="s">
        <v>2</v>
      </c>
      <c r="AC4832" s="3">
        <v>0.45</v>
      </c>
      <c r="AD4832" s="2" t="s">
        <v>202</v>
      </c>
      <c r="AE4832" s="1" t="e">
        <f>($P4832/$DF$4)/((($Q4832/$DG$4)^2)/($R4832/$DH$4))</f>
        <v>#VALUE!</v>
      </c>
      <c r="AF4832" s="1" t="e">
        <f>($P4832/$DI$4)/((($Q4832/$DJ$4)^2)/($R4832/$DK$4))</f>
        <v>#VALUE!</v>
      </c>
      <c r="AG4832" s="1" t="e">
        <f>($P4832/$DL$4)/((($Q4832/$DM$4)^2)/($R4832/$DN$4))</f>
        <v>#VALUE!</v>
      </c>
      <c r="AH4832" s="1" t="e">
        <f>($P4832/$DO$4)/((($Q4832/$DP$4)^2)/($R4832/$DQ$4))</f>
        <v>#VALUE!</v>
      </c>
      <c r="AI4832" t="s">
        <v>402</v>
      </c>
      <c r="AJ4832">
        <v>933</v>
      </c>
      <c r="AK4832" s="21">
        <v>-82.069377496242495</v>
      </c>
      <c r="AL4832" s="21">
        <v>14.785092424631101</v>
      </c>
      <c r="AM4832" s="21">
        <v>4.6614790221452704</v>
      </c>
      <c r="AN4832" s="21">
        <v>4.5147240460514997</v>
      </c>
      <c r="AO4832" s="21">
        <v>202.67751049329399</v>
      </c>
      <c r="AP4832" s="21">
        <v>196.295111254738</v>
      </c>
      <c r="AQ4832" s="21">
        <v>19.041692299842801</v>
      </c>
      <c r="AR4832" s="21">
        <v>19.041692299842801</v>
      </c>
      <c r="AS4832" s="21">
        <v>33.535814328670497</v>
      </c>
      <c r="AT4832" s="21">
        <v>33.535814328670497</v>
      </c>
      <c r="AU4832" s="21">
        <v>1.83784320892394</v>
      </c>
      <c r="AV4832" s="21">
        <v>1.95711296479404</v>
      </c>
      <c r="AW4832" s="21">
        <v>28.122796283960302</v>
      </c>
      <c r="AX4832" s="21">
        <v>30.615717745304099</v>
      </c>
      <c r="AY4832" s="21">
        <v>79.907979085411696</v>
      </c>
      <c r="AZ4832" s="21">
        <v>85.093029291366193</v>
      </c>
      <c r="BA4832" s="21">
        <v>2.07293063922226</v>
      </c>
      <c r="BB4832" s="21">
        <v>2.07293063922226</v>
      </c>
      <c r="BC4832" s="21">
        <v>3.1124781456979099E-10</v>
      </c>
      <c r="BD4832"/>
      <c r="BE4832"/>
      <c r="BF4832"/>
      <c r="BG4832"/>
      <c r="BH4832"/>
      <c r="BI4832"/>
      <c r="BJ4832"/>
      <c r="BK4832"/>
      <c r="BL4832"/>
      <c r="BM4832"/>
      <c r="BN4832"/>
    </row>
    <row r="4833" spans="1:66">
      <c r="A4833" s="4">
        <v>4831</v>
      </c>
      <c r="B4833" s="2" t="s">
        <v>371</v>
      </c>
      <c r="C4833" s="2" t="s">
        <v>370</v>
      </c>
      <c r="D4833" s="2" t="s">
        <v>401</v>
      </c>
      <c r="E4833" s="2" t="s">
        <v>368</v>
      </c>
      <c r="F4833" s="2" t="s">
        <v>367</v>
      </c>
      <c r="G4833" s="2" t="s">
        <v>403</v>
      </c>
      <c r="H4833" s="4" t="s">
        <v>2</v>
      </c>
      <c r="I4833" s="4">
        <v>11</v>
      </c>
      <c r="J4833" s="4">
        <v>2010</v>
      </c>
      <c r="K4833" s="3">
        <v>-22.78</v>
      </c>
      <c r="L4833" s="3">
        <v>17.350000000000001</v>
      </c>
      <c r="M4833" s="4">
        <v>791.8</v>
      </c>
      <c r="N4833" s="3">
        <v>-11.18</v>
      </c>
      <c r="O4833" s="3" t="s">
        <v>2</v>
      </c>
      <c r="P4833" s="3" t="s">
        <v>2</v>
      </c>
      <c r="Q4833" s="3" t="s">
        <v>2</v>
      </c>
      <c r="R4833" s="3">
        <v>21.14</v>
      </c>
      <c r="S4833" s="3" t="s">
        <v>2</v>
      </c>
      <c r="T4833" s="3" t="s">
        <v>2</v>
      </c>
      <c r="U4833" s="3" t="s">
        <v>2</v>
      </c>
      <c r="V4833" s="3" t="s">
        <v>2</v>
      </c>
      <c r="W4833" s="3" t="s">
        <v>2</v>
      </c>
      <c r="X4833" s="3" t="s">
        <v>2</v>
      </c>
      <c r="Y4833" s="3" t="s">
        <v>2</v>
      </c>
      <c r="Z4833" s="3" t="s">
        <v>2</v>
      </c>
      <c r="AA4833" s="3" t="s">
        <v>2</v>
      </c>
      <c r="AB4833" s="3" t="s">
        <v>2</v>
      </c>
      <c r="AC4833" s="3">
        <v>0.45</v>
      </c>
      <c r="AD4833" s="2" t="s">
        <v>202</v>
      </c>
      <c r="AE4833" s="1" t="e">
        <f>($P4833/$DF$4)/((($Q4833/$DG$4)^2)/($R4833/$DH$4))</f>
        <v>#VALUE!</v>
      </c>
      <c r="AF4833" s="1" t="e">
        <f>($P4833/$DI$4)/((($Q4833/$DJ$4)^2)/($R4833/$DK$4))</f>
        <v>#VALUE!</v>
      </c>
      <c r="AG4833" s="1" t="e">
        <f>($P4833/$DL$4)/((($Q4833/$DM$4)^2)/($R4833/$DN$4))</f>
        <v>#VALUE!</v>
      </c>
      <c r="AH4833" s="1" t="e">
        <f>($P4833/$DO$4)/((($Q4833/$DP$4)^2)/($R4833/$DQ$4))</f>
        <v>#VALUE!</v>
      </c>
      <c r="AI4833" t="s">
        <v>402</v>
      </c>
      <c r="AJ4833">
        <v>933</v>
      </c>
      <c r="AK4833" s="21">
        <v>-88.422923671340897</v>
      </c>
      <c r="AL4833" s="21">
        <v>4.2900511813163797</v>
      </c>
      <c r="AM4833" s="21">
        <v>4.4222524334907503</v>
      </c>
      <c r="AN4833" s="21">
        <v>4.3542991051197104</v>
      </c>
      <c r="AO4833" s="21">
        <v>192.25072962061299</v>
      </c>
      <c r="AP4833" s="21">
        <v>189.29618734592901</v>
      </c>
      <c r="AQ4833" s="21">
        <v>23.281237181568098</v>
      </c>
      <c r="AR4833" s="21">
        <v>23.281237181568098</v>
      </c>
      <c r="AS4833" s="21">
        <v>34.994837379837001</v>
      </c>
      <c r="AT4833" s="21">
        <v>34.994837379837001</v>
      </c>
      <c r="AU4833" s="21">
        <v>2.3104705339551002</v>
      </c>
      <c r="AV4833" s="21">
        <v>2.4321327490210498</v>
      </c>
      <c r="AW4833" s="21">
        <v>34.427563816833498</v>
      </c>
      <c r="AX4833" s="21">
        <v>35.473574143218997</v>
      </c>
      <c r="AY4833" s="21">
        <v>100.44412571607999</v>
      </c>
      <c r="AZ4833" s="21">
        <v>105.732906254754</v>
      </c>
      <c r="BA4833" s="21">
        <v>2.1546250703454</v>
      </c>
      <c r="BB4833" s="21">
        <v>2.1546250703454</v>
      </c>
      <c r="BC4833" s="21">
        <v>3.1124781456979099E-10</v>
      </c>
      <c r="BD4833"/>
      <c r="BE4833"/>
      <c r="BF4833"/>
      <c r="BG4833"/>
      <c r="BH4833"/>
      <c r="BI4833"/>
      <c r="BJ4833"/>
      <c r="BK4833"/>
      <c r="BL4833"/>
      <c r="BM4833"/>
      <c r="BN4833"/>
    </row>
    <row r="4834" spans="1:66">
      <c r="A4834" s="4">
        <v>4832</v>
      </c>
      <c r="B4834" s="2" t="s">
        <v>371</v>
      </c>
      <c r="C4834" s="2" t="s">
        <v>370</v>
      </c>
      <c r="D4834" s="2" t="s">
        <v>401</v>
      </c>
      <c r="E4834" s="2" t="s">
        <v>368</v>
      </c>
      <c r="F4834" s="2" t="s">
        <v>367</v>
      </c>
      <c r="G4834" s="2" t="s">
        <v>403</v>
      </c>
      <c r="H4834" s="4" t="s">
        <v>2</v>
      </c>
      <c r="I4834" s="4">
        <v>11</v>
      </c>
      <c r="J4834" s="4">
        <v>2010</v>
      </c>
      <c r="K4834" s="3">
        <v>-22.78</v>
      </c>
      <c r="L4834" s="3">
        <v>17.350000000000001</v>
      </c>
      <c r="M4834" s="4">
        <v>891.1</v>
      </c>
      <c r="N4834" s="3">
        <v>-11.67</v>
      </c>
      <c r="O4834" s="3" t="s">
        <v>2</v>
      </c>
      <c r="P4834" s="3" t="s">
        <v>2</v>
      </c>
      <c r="Q4834" s="3" t="s">
        <v>2</v>
      </c>
      <c r="R4834" s="3">
        <v>20</v>
      </c>
      <c r="S4834" s="3" t="s">
        <v>2</v>
      </c>
      <c r="T4834" s="3" t="s">
        <v>2</v>
      </c>
      <c r="U4834" s="3" t="s">
        <v>2</v>
      </c>
      <c r="V4834" s="3" t="s">
        <v>2</v>
      </c>
      <c r="W4834" s="3" t="s">
        <v>2</v>
      </c>
      <c r="X4834" s="3" t="s">
        <v>2</v>
      </c>
      <c r="Y4834" s="3" t="s">
        <v>2</v>
      </c>
      <c r="Z4834" s="3" t="s">
        <v>2</v>
      </c>
      <c r="AA4834" s="3" t="s">
        <v>2</v>
      </c>
      <c r="AB4834" s="3" t="s">
        <v>2</v>
      </c>
      <c r="AC4834" s="3">
        <v>0.45</v>
      </c>
      <c r="AD4834" s="2" t="s">
        <v>202</v>
      </c>
      <c r="AE4834" s="1" t="e">
        <f>($P4834/$DF$4)/((($Q4834/$DG$4)^2)/($R4834/$DH$4))</f>
        <v>#VALUE!</v>
      </c>
      <c r="AF4834" s="1" t="e">
        <f>($P4834/$DI$4)/((($Q4834/$DJ$4)^2)/($R4834/$DK$4))</f>
        <v>#VALUE!</v>
      </c>
      <c r="AG4834" s="1" t="e">
        <f>($P4834/$DL$4)/((($Q4834/$DM$4)^2)/($R4834/$DN$4))</f>
        <v>#VALUE!</v>
      </c>
      <c r="AH4834" s="1" t="e">
        <f>($P4834/$DO$4)/((($Q4834/$DP$4)^2)/($R4834/$DQ$4))</f>
        <v>#VALUE!</v>
      </c>
      <c r="AI4834" t="s">
        <v>402</v>
      </c>
      <c r="AJ4834">
        <v>933</v>
      </c>
      <c r="AK4834" s="21">
        <v>-89.913518577671098</v>
      </c>
      <c r="AL4834" s="21">
        <v>2.3145481330394699</v>
      </c>
      <c r="AM4834" s="21">
        <v>4.2153580231428096</v>
      </c>
      <c r="AN4834" s="21">
        <v>4.2194269457101798</v>
      </c>
      <c r="AO4834" s="21">
        <v>183.24409973466399</v>
      </c>
      <c r="AP4834" s="21">
        <v>183.42104871616201</v>
      </c>
      <c r="AQ4834" s="21">
        <v>23.977256535673099</v>
      </c>
      <c r="AR4834" s="21">
        <v>23.977256535673099</v>
      </c>
      <c r="AS4834" s="21">
        <v>34.717912932968098</v>
      </c>
      <c r="AT4834" s="21">
        <v>34.717912932968098</v>
      </c>
      <c r="AU4834" s="21">
        <v>2.6270200498700098</v>
      </c>
      <c r="AV4834" s="21">
        <v>2.64789266068935</v>
      </c>
      <c r="AW4834" s="21">
        <v>38.371543181324</v>
      </c>
      <c r="AX4834" s="21">
        <v>38.196918638420101</v>
      </c>
      <c r="AY4834" s="21">
        <v>114.198045445758</v>
      </c>
      <c r="AZ4834" s="21">
        <v>115.105406737243</v>
      </c>
      <c r="BA4834" s="21">
        <v>2.1133947144210299</v>
      </c>
      <c r="BB4834" s="21">
        <v>2.1133947144210299</v>
      </c>
      <c r="BC4834" s="21">
        <v>3.1124781456979099E-10</v>
      </c>
      <c r="BD4834"/>
      <c r="BE4834"/>
      <c r="BF4834"/>
      <c r="BG4834"/>
      <c r="BH4834"/>
      <c r="BI4834"/>
      <c r="BJ4834"/>
      <c r="BK4834"/>
      <c r="BL4834"/>
      <c r="BM4834"/>
      <c r="BN4834"/>
    </row>
    <row r="4835" spans="1:66">
      <c r="A4835" s="4">
        <v>4833</v>
      </c>
      <c r="B4835" s="2" t="s">
        <v>371</v>
      </c>
      <c r="C4835" s="2" t="s">
        <v>370</v>
      </c>
      <c r="D4835" s="2" t="s">
        <v>401</v>
      </c>
      <c r="E4835" s="2" t="s">
        <v>368</v>
      </c>
      <c r="F4835" s="2" t="s">
        <v>367</v>
      </c>
      <c r="G4835" s="2" t="s">
        <v>403</v>
      </c>
      <c r="H4835" s="4" t="s">
        <v>2</v>
      </c>
      <c r="I4835" s="4">
        <v>11</v>
      </c>
      <c r="J4835" s="4">
        <v>2010</v>
      </c>
      <c r="K4835" s="3">
        <v>-22.78</v>
      </c>
      <c r="L4835" s="3">
        <v>17.350000000000001</v>
      </c>
      <c r="M4835" s="4">
        <v>1088.4000000000001</v>
      </c>
      <c r="N4835" s="3">
        <v>-11.31</v>
      </c>
      <c r="O4835" s="3" t="s">
        <v>2</v>
      </c>
      <c r="P4835" s="3" t="s">
        <v>2</v>
      </c>
      <c r="Q4835" s="3" t="s">
        <v>2</v>
      </c>
      <c r="R4835" s="3">
        <v>20.02</v>
      </c>
      <c r="S4835" s="3" t="s">
        <v>2</v>
      </c>
      <c r="T4835" s="3" t="s">
        <v>2</v>
      </c>
      <c r="U4835" s="3" t="s">
        <v>2</v>
      </c>
      <c r="V4835" s="3" t="s">
        <v>2</v>
      </c>
      <c r="W4835" s="3" t="s">
        <v>2</v>
      </c>
      <c r="X4835" s="3" t="s">
        <v>2</v>
      </c>
      <c r="Y4835" s="3" t="s">
        <v>2</v>
      </c>
      <c r="Z4835" s="3" t="s">
        <v>2</v>
      </c>
      <c r="AA4835" s="3" t="s">
        <v>2</v>
      </c>
      <c r="AB4835" s="3" t="s">
        <v>2</v>
      </c>
      <c r="AC4835" s="3">
        <v>0.45</v>
      </c>
      <c r="AD4835" s="2" t="s">
        <v>202</v>
      </c>
      <c r="AE4835" s="1" t="e">
        <f>($P4835/$DF$4)/((($Q4835/$DG$4)^2)/($R4835/$DH$4))</f>
        <v>#VALUE!</v>
      </c>
      <c r="AF4835" s="1" t="e">
        <f>($P4835/$DI$4)/((($Q4835/$DJ$4)^2)/($R4835/$DK$4))</f>
        <v>#VALUE!</v>
      </c>
      <c r="AG4835" s="1" t="e">
        <f>($P4835/$DL$4)/((($Q4835/$DM$4)^2)/($R4835/$DN$4))</f>
        <v>#VALUE!</v>
      </c>
      <c r="AH4835" s="1" t="e">
        <f>($P4835/$DO$4)/((($Q4835/$DP$4)^2)/($R4835/$DQ$4))</f>
        <v>#VALUE!</v>
      </c>
      <c r="AI4835" t="s">
        <v>402</v>
      </c>
      <c r="AJ4835">
        <v>933</v>
      </c>
      <c r="AK4835" s="21">
        <v>-90.410767744445806</v>
      </c>
      <c r="AL4835" s="21">
        <v>2.35463117189407</v>
      </c>
      <c r="AM4835" s="21">
        <v>3.6813683381318998</v>
      </c>
      <c r="AN4835" s="21">
        <v>3.6267199367761598</v>
      </c>
      <c r="AO4835" s="21">
        <v>160.01239802009999</v>
      </c>
      <c r="AP4835" s="21">
        <v>157.63635219751399</v>
      </c>
      <c r="AQ4835" s="21">
        <v>23.385668814086898</v>
      </c>
      <c r="AR4835" s="21">
        <v>23.385668814086898</v>
      </c>
      <c r="AS4835" s="21">
        <v>30.820298976039901</v>
      </c>
      <c r="AT4835" s="21">
        <v>30.820298976039901</v>
      </c>
      <c r="AU4835" s="21">
        <v>3.2578529757142101</v>
      </c>
      <c r="AV4835" s="21">
        <v>3.4111048774242398</v>
      </c>
      <c r="AW4835" s="21">
        <v>47.065923022651702</v>
      </c>
      <c r="AX4835" s="21">
        <v>47.759376955985999</v>
      </c>
      <c r="AY4835" s="21">
        <v>141.60401602565901</v>
      </c>
      <c r="AZ4835" s="21">
        <v>148.264513728861</v>
      </c>
      <c r="BA4835" s="21">
        <v>1.9228055266916799</v>
      </c>
      <c r="BB4835" s="21">
        <v>1.9228055266916799</v>
      </c>
      <c r="BC4835" s="21">
        <v>3.1124781456979099E-10</v>
      </c>
      <c r="BD4835"/>
      <c r="BE4835"/>
      <c r="BF4835"/>
      <c r="BG4835"/>
      <c r="BH4835"/>
      <c r="BI4835"/>
      <c r="BJ4835"/>
      <c r="BK4835"/>
      <c r="BL4835"/>
      <c r="BM4835"/>
      <c r="BN4835"/>
    </row>
    <row r="4836" spans="1:66">
      <c r="A4836" s="4">
        <v>4834</v>
      </c>
      <c r="B4836" s="2" t="s">
        <v>371</v>
      </c>
      <c r="C4836" s="2" t="s">
        <v>370</v>
      </c>
      <c r="D4836" s="2" t="s">
        <v>401</v>
      </c>
      <c r="E4836" s="2" t="s">
        <v>368</v>
      </c>
      <c r="F4836" s="2" t="s">
        <v>367</v>
      </c>
      <c r="G4836" s="2" t="s">
        <v>403</v>
      </c>
      <c r="H4836" s="4" t="s">
        <v>2</v>
      </c>
      <c r="I4836" s="4">
        <v>11</v>
      </c>
      <c r="J4836" s="4">
        <v>2010</v>
      </c>
      <c r="K4836" s="3">
        <v>-22.78</v>
      </c>
      <c r="L4836" s="3">
        <v>17.350000000000001</v>
      </c>
      <c r="M4836" s="4">
        <v>1286.3</v>
      </c>
      <c r="N4836" s="3">
        <v>-11.62</v>
      </c>
      <c r="O4836" s="3" t="s">
        <v>2</v>
      </c>
      <c r="P4836" s="3" t="s">
        <v>2</v>
      </c>
      <c r="Q4836" s="3" t="s">
        <v>2</v>
      </c>
      <c r="R4836" s="3">
        <v>18.559999999999999</v>
      </c>
      <c r="S4836" s="3" t="s">
        <v>2</v>
      </c>
      <c r="T4836" s="3" t="s">
        <v>2</v>
      </c>
      <c r="U4836" s="3" t="s">
        <v>2</v>
      </c>
      <c r="V4836" s="3" t="s">
        <v>2</v>
      </c>
      <c r="W4836" s="3" t="s">
        <v>2</v>
      </c>
      <c r="X4836" s="3" t="s">
        <v>2</v>
      </c>
      <c r="Y4836" s="3" t="s">
        <v>2</v>
      </c>
      <c r="Z4836" s="3" t="s">
        <v>2</v>
      </c>
      <c r="AA4836" s="3" t="s">
        <v>2</v>
      </c>
      <c r="AB4836" s="3" t="s">
        <v>2</v>
      </c>
      <c r="AC4836" s="3">
        <v>0.45</v>
      </c>
      <c r="AD4836" s="2" t="s">
        <v>202</v>
      </c>
      <c r="AE4836" s="1" t="e">
        <f>($P4836/$DF$4)/((($Q4836/$DG$4)^2)/($R4836/$DH$4))</f>
        <v>#VALUE!</v>
      </c>
      <c r="AF4836" s="1" t="e">
        <f>($P4836/$DI$4)/((($Q4836/$DJ$4)^2)/($R4836/$DK$4))</f>
        <v>#VALUE!</v>
      </c>
      <c r="AG4836" s="1" t="e">
        <f>($P4836/$DL$4)/((($Q4836/$DM$4)^2)/($R4836/$DN$4))</f>
        <v>#VALUE!</v>
      </c>
      <c r="AH4836" s="1" t="e">
        <f>($P4836/$DO$4)/((($Q4836/$DP$4)^2)/($R4836/$DQ$4))</f>
        <v>#VALUE!</v>
      </c>
      <c r="AI4836" t="s">
        <v>402</v>
      </c>
      <c r="AJ4836">
        <v>933</v>
      </c>
      <c r="AK4836" s="21">
        <v>-89.106752451896696</v>
      </c>
      <c r="AL4836" s="21">
        <v>2.9707924676001101</v>
      </c>
      <c r="AM4836" s="21">
        <v>3.21185844234228</v>
      </c>
      <c r="AN4836" s="21">
        <v>3.2768795275330498</v>
      </c>
      <c r="AO4836" s="21">
        <v>139.589366025651</v>
      </c>
      <c r="AP4836" s="21">
        <v>142.414808694622</v>
      </c>
      <c r="AQ4836" s="21">
        <v>22.741792192745201</v>
      </c>
      <c r="AR4836" s="21">
        <v>22.741792192745201</v>
      </c>
      <c r="AS4836" s="21">
        <v>27.572728513336202</v>
      </c>
      <c r="AT4836" s="21">
        <v>27.572728513336202</v>
      </c>
      <c r="AU4836" s="21">
        <v>3.9422299373149898</v>
      </c>
      <c r="AV4836" s="21">
        <v>3.9485930113434802</v>
      </c>
      <c r="AW4836" s="21">
        <v>54.3800273647308</v>
      </c>
      <c r="AX4836" s="21">
        <v>53.562438797760002</v>
      </c>
      <c r="AY4836" s="21">
        <v>171.33169398003801</v>
      </c>
      <c r="AZ4836" s="21">
        <v>171.60756405189099</v>
      </c>
      <c r="BA4836" s="21">
        <v>1.7364344427228</v>
      </c>
      <c r="BB4836" s="21">
        <v>1.7364344427228</v>
      </c>
      <c r="BC4836" s="21">
        <v>3.1124781456979099E-10</v>
      </c>
      <c r="BD4836"/>
      <c r="BE4836"/>
      <c r="BF4836"/>
      <c r="BG4836"/>
      <c r="BH4836"/>
      <c r="BI4836"/>
      <c r="BJ4836"/>
      <c r="BK4836"/>
      <c r="BL4836"/>
      <c r="BM4836"/>
      <c r="BN4836"/>
    </row>
    <row r="4837" spans="1:66">
      <c r="A4837" s="4">
        <v>4835</v>
      </c>
      <c r="B4837" s="2" t="s">
        <v>371</v>
      </c>
      <c r="C4837" s="2" t="s">
        <v>370</v>
      </c>
      <c r="D4837" s="2" t="s">
        <v>401</v>
      </c>
      <c r="E4837" s="2" t="s">
        <v>368</v>
      </c>
      <c r="F4837" s="2" t="s">
        <v>367</v>
      </c>
      <c r="G4837" s="2" t="s">
        <v>403</v>
      </c>
      <c r="H4837" s="4" t="s">
        <v>2</v>
      </c>
      <c r="I4837" s="4">
        <v>11</v>
      </c>
      <c r="J4837" s="4">
        <v>2010</v>
      </c>
      <c r="K4837" s="3">
        <v>-22.78</v>
      </c>
      <c r="L4837" s="3">
        <v>17.350000000000001</v>
      </c>
      <c r="M4837" s="4">
        <v>1482.6</v>
      </c>
      <c r="N4837" s="3">
        <v>-11.48</v>
      </c>
      <c r="O4837" s="3" t="s">
        <v>2</v>
      </c>
      <c r="P4837" s="3" t="s">
        <v>2</v>
      </c>
      <c r="Q4837" s="3" t="s">
        <v>2</v>
      </c>
      <c r="R4837" s="3">
        <v>19.75</v>
      </c>
      <c r="S4837" s="3" t="s">
        <v>2</v>
      </c>
      <c r="T4837" s="3" t="s">
        <v>2</v>
      </c>
      <c r="U4837" s="3" t="s">
        <v>2</v>
      </c>
      <c r="V4837" s="3" t="s">
        <v>2</v>
      </c>
      <c r="W4837" s="3" t="s">
        <v>2</v>
      </c>
      <c r="X4837" s="3" t="s">
        <v>2</v>
      </c>
      <c r="Y4837" s="3" t="s">
        <v>2</v>
      </c>
      <c r="Z4837" s="3" t="s">
        <v>2</v>
      </c>
      <c r="AA4837" s="3" t="s">
        <v>2</v>
      </c>
      <c r="AB4837" s="3" t="s">
        <v>2</v>
      </c>
      <c r="AC4837" s="3">
        <v>0.45</v>
      </c>
      <c r="AD4837" s="2" t="s">
        <v>202</v>
      </c>
      <c r="AE4837" s="1" t="e">
        <f>($P4837/$DF$4)/((($Q4837/$DG$4)^2)/($R4837/$DH$4))</f>
        <v>#VALUE!</v>
      </c>
      <c r="AF4837" s="1" t="e">
        <f>($P4837/$DI$4)/((($Q4837/$DJ$4)^2)/($R4837/$DK$4))</f>
        <v>#VALUE!</v>
      </c>
      <c r="AG4837" s="1" t="e">
        <f>($P4837/$DL$4)/((($Q4837/$DM$4)^2)/($R4837/$DN$4))</f>
        <v>#VALUE!</v>
      </c>
      <c r="AH4837" s="1" t="e">
        <f>($P4837/$DO$4)/((($Q4837/$DP$4)^2)/($R4837/$DQ$4))</f>
        <v>#VALUE!</v>
      </c>
      <c r="AI4837" t="s">
        <v>402</v>
      </c>
      <c r="AJ4837">
        <v>933</v>
      </c>
      <c r="AK4837" s="21">
        <v>-88.053830645275099</v>
      </c>
      <c r="AL4837" s="21">
        <v>2.2699093534678201</v>
      </c>
      <c r="AM4837" s="21">
        <v>2.70365977426767</v>
      </c>
      <c r="AN4837" s="21">
        <v>2.68415531396866</v>
      </c>
      <c r="AO4837" s="21">
        <v>117.49442561667</v>
      </c>
      <c r="AP4837" s="21">
        <v>116.646244785853</v>
      </c>
      <c r="AQ4837" s="21">
        <v>23.016646579122501</v>
      </c>
      <c r="AR4837" s="21">
        <v>23.016646579122501</v>
      </c>
      <c r="AS4837" s="21">
        <v>24.3695993508816</v>
      </c>
      <c r="AT4837" s="21">
        <v>24.3695993508816</v>
      </c>
      <c r="AU4837" s="21">
        <v>4.4955467881560303</v>
      </c>
      <c r="AV4837" s="21">
        <v>4.6803629645943596</v>
      </c>
      <c r="AW4837" s="21">
        <v>62.121941835498802</v>
      </c>
      <c r="AX4837" s="21">
        <v>62.484002194404603</v>
      </c>
      <c r="AY4837" s="21">
        <v>195.36542089077199</v>
      </c>
      <c r="AZ4837" s="21">
        <v>203.39612085716399</v>
      </c>
      <c r="BA4837" s="21">
        <v>1.63816182290018</v>
      </c>
      <c r="BB4837" s="21">
        <v>1.63816182290018</v>
      </c>
      <c r="BC4837" s="21">
        <v>3.1124781456979099E-10</v>
      </c>
      <c r="BD4837"/>
      <c r="BE4837"/>
      <c r="BF4837"/>
      <c r="BG4837"/>
      <c r="BH4837"/>
      <c r="BI4837"/>
      <c r="BJ4837"/>
      <c r="BK4837"/>
      <c r="BL4837"/>
      <c r="BM4837"/>
      <c r="BN4837"/>
    </row>
    <row r="4838" spans="1:66">
      <c r="A4838" s="4">
        <v>4836</v>
      </c>
      <c r="B4838" s="2" t="s">
        <v>371</v>
      </c>
      <c r="C4838" s="2" t="s">
        <v>370</v>
      </c>
      <c r="D4838" s="2" t="s">
        <v>401</v>
      </c>
      <c r="E4838" s="2" t="s">
        <v>368</v>
      </c>
      <c r="F4838" s="2" t="s">
        <v>367</v>
      </c>
      <c r="G4838" s="2" t="s">
        <v>403</v>
      </c>
      <c r="H4838" s="4" t="s">
        <v>2</v>
      </c>
      <c r="I4838" s="4">
        <v>11</v>
      </c>
      <c r="J4838" s="4">
        <v>2010</v>
      </c>
      <c r="K4838" s="3">
        <v>-22.78</v>
      </c>
      <c r="L4838" s="3">
        <v>17.350000000000001</v>
      </c>
      <c r="M4838" s="4">
        <v>1729.8</v>
      </c>
      <c r="N4838" s="3">
        <v>-11.65</v>
      </c>
      <c r="O4838" s="3" t="s">
        <v>2</v>
      </c>
      <c r="P4838" s="3" t="s">
        <v>2</v>
      </c>
      <c r="Q4838" s="3" t="s">
        <v>2</v>
      </c>
      <c r="R4838" s="3">
        <v>19.75</v>
      </c>
      <c r="S4838" s="3" t="s">
        <v>2</v>
      </c>
      <c r="T4838" s="3" t="s">
        <v>2</v>
      </c>
      <c r="U4838" s="3" t="s">
        <v>2</v>
      </c>
      <c r="V4838" s="3" t="s">
        <v>2</v>
      </c>
      <c r="W4838" s="3" t="s">
        <v>2</v>
      </c>
      <c r="X4838" s="3" t="s">
        <v>2</v>
      </c>
      <c r="Y4838" s="3" t="s">
        <v>2</v>
      </c>
      <c r="Z4838" s="3" t="s">
        <v>2</v>
      </c>
      <c r="AA4838" s="3" t="s">
        <v>2</v>
      </c>
      <c r="AB4838" s="3" t="s">
        <v>2</v>
      </c>
      <c r="AC4838" s="3">
        <v>0.45</v>
      </c>
      <c r="AD4838" s="2" t="s">
        <v>202</v>
      </c>
      <c r="AE4838" s="1" t="e">
        <f>($P4838/$DF$4)/((($Q4838/$DG$4)^2)/($R4838/$DH$4))</f>
        <v>#VALUE!</v>
      </c>
      <c r="AF4838" s="1" t="e">
        <f>($P4838/$DI$4)/((($Q4838/$DJ$4)^2)/($R4838/$DK$4))</f>
        <v>#VALUE!</v>
      </c>
      <c r="AG4838" s="1" t="e">
        <f>($P4838/$DL$4)/((($Q4838/$DM$4)^2)/($R4838/$DN$4))</f>
        <v>#VALUE!</v>
      </c>
      <c r="AH4838" s="1" t="e">
        <f>($P4838/$DO$4)/((($Q4838/$DP$4)^2)/($R4838/$DQ$4))</f>
        <v>#VALUE!</v>
      </c>
      <c r="AI4838" t="s">
        <v>402</v>
      </c>
      <c r="AJ4838">
        <v>933</v>
      </c>
      <c r="AK4838" s="21">
        <v>-88.600527067947397</v>
      </c>
      <c r="AL4838" s="21">
        <v>9.1716731709159188E+36</v>
      </c>
      <c r="AM4838" s="21">
        <v>2.47189348903329</v>
      </c>
      <c r="AN4838" s="21">
        <v>2.47189348903329</v>
      </c>
      <c r="AO4838" s="21">
        <v>107.417072996299</v>
      </c>
      <c r="AP4838" s="21">
        <v>107.417072996299</v>
      </c>
      <c r="AQ4838" s="21">
        <v>23.4067135171106</v>
      </c>
      <c r="AR4838" s="21">
        <v>23.4067135171106</v>
      </c>
      <c r="AS4838" s="21">
        <v>22.998050510978398</v>
      </c>
      <c r="AT4838" s="21">
        <v>22.998050510978398</v>
      </c>
      <c r="AU4838" s="21">
        <v>4.79683039372288</v>
      </c>
      <c r="AV4838" s="21">
        <v>4.7921281751244198</v>
      </c>
      <c r="AW4838" s="21">
        <v>66.001105039062395</v>
      </c>
      <c r="AX4838" s="21">
        <v>65.546156263203898</v>
      </c>
      <c r="AY4838" s="21">
        <v>208.44807791961</v>
      </c>
      <c r="AZ4838" s="21">
        <v>208.44807791961</v>
      </c>
      <c r="BA4838" s="21">
        <v>1.5268257119694399</v>
      </c>
      <c r="BB4838" s="21">
        <v>1.5268257119694399</v>
      </c>
      <c r="BC4838" s="21">
        <v>3.1124781456979099E-10</v>
      </c>
      <c r="BD4838"/>
      <c r="BE4838"/>
      <c r="BF4838"/>
      <c r="BG4838"/>
      <c r="BH4838"/>
      <c r="BI4838"/>
      <c r="BJ4838"/>
      <c r="BK4838"/>
      <c r="BL4838"/>
      <c r="BM4838"/>
      <c r="BN4838"/>
    </row>
    <row r="4839" spans="1:66">
      <c r="A4839" s="4">
        <v>4837</v>
      </c>
      <c r="B4839" s="2" t="s">
        <v>371</v>
      </c>
      <c r="C4839" s="2" t="s">
        <v>370</v>
      </c>
      <c r="D4839" s="2" t="s">
        <v>401</v>
      </c>
      <c r="E4839" s="2" t="s">
        <v>368</v>
      </c>
      <c r="F4839" s="2" t="s">
        <v>367</v>
      </c>
      <c r="G4839" s="2" t="s">
        <v>403</v>
      </c>
      <c r="H4839" s="4" t="s">
        <v>2</v>
      </c>
      <c r="I4839" s="4">
        <v>11</v>
      </c>
      <c r="J4839" s="4">
        <v>2010</v>
      </c>
      <c r="K4839" s="3">
        <v>-22.78</v>
      </c>
      <c r="L4839" s="3">
        <v>17.350000000000001</v>
      </c>
      <c r="M4839" s="4">
        <v>1976.5</v>
      </c>
      <c r="N4839" s="3">
        <v>-11.66</v>
      </c>
      <c r="O4839" s="3" t="s">
        <v>2</v>
      </c>
      <c r="P4839" s="3" t="s">
        <v>2</v>
      </c>
      <c r="Q4839" s="3" t="s">
        <v>2</v>
      </c>
      <c r="R4839" s="3">
        <v>19.100000000000001</v>
      </c>
      <c r="S4839" s="3" t="s">
        <v>2</v>
      </c>
      <c r="T4839" s="3" t="s">
        <v>2</v>
      </c>
      <c r="U4839" s="3" t="s">
        <v>2</v>
      </c>
      <c r="V4839" s="3" t="s">
        <v>2</v>
      </c>
      <c r="W4839" s="3" t="s">
        <v>2</v>
      </c>
      <c r="X4839" s="3" t="s">
        <v>2</v>
      </c>
      <c r="Y4839" s="3" t="s">
        <v>2</v>
      </c>
      <c r="Z4839" s="3" t="s">
        <v>2</v>
      </c>
      <c r="AA4839" s="3" t="s">
        <v>2</v>
      </c>
      <c r="AB4839" s="3" t="s">
        <v>2</v>
      </c>
      <c r="AC4839" s="3">
        <v>0.45</v>
      </c>
      <c r="AD4839" s="2" t="s">
        <v>202</v>
      </c>
      <c r="AE4839" s="1" t="e">
        <f>($P4839/$DF$4)/((($Q4839/$DG$4)^2)/($R4839/$DH$4))</f>
        <v>#VALUE!</v>
      </c>
      <c r="AF4839" s="1" t="e">
        <f>($P4839/$DI$4)/((($Q4839/$DJ$4)^2)/($R4839/$DK$4))</f>
        <v>#VALUE!</v>
      </c>
      <c r="AG4839" s="1" t="e">
        <f>($P4839/$DL$4)/((($Q4839/$DM$4)^2)/($R4839/$DN$4))</f>
        <v>#VALUE!</v>
      </c>
      <c r="AH4839" s="1" t="e">
        <f>($P4839/$DO$4)/((($Q4839/$DP$4)^2)/($R4839/$DQ$4))</f>
        <v>#VALUE!</v>
      </c>
      <c r="AI4839" t="s">
        <v>402</v>
      </c>
      <c r="AJ4839">
        <v>933</v>
      </c>
      <c r="AK4839" s="21">
        <v>-90.386930097950994</v>
      </c>
      <c r="AL4839" s="21">
        <v>9.969209968386869E+36</v>
      </c>
      <c r="AM4839" s="21">
        <v>2.2156912114115701</v>
      </c>
      <c r="AN4839" s="21">
        <v>2.2156912114115701</v>
      </c>
      <c r="AO4839" s="21">
        <v>96.281085313210099</v>
      </c>
      <c r="AP4839" s="21">
        <v>96.281085313210099</v>
      </c>
      <c r="AQ4839" s="21">
        <v>25.118324991685199</v>
      </c>
      <c r="AR4839" s="21">
        <v>25.118324991685199</v>
      </c>
      <c r="AS4839" s="21">
        <v>22.9078808374049</v>
      </c>
      <c r="AT4839" s="21">
        <v>22.9078808374049</v>
      </c>
      <c r="AU4839" s="21">
        <v>5.1689248873999496</v>
      </c>
      <c r="AV4839" s="21">
        <v>5.1238737832421597</v>
      </c>
      <c r="AW4839" s="21">
        <v>69.822781046222303</v>
      </c>
      <c r="AX4839" s="21">
        <v>69.101223959040297</v>
      </c>
      <c r="AY4839" s="21">
        <v>224.61144876513401</v>
      </c>
      <c r="AZ4839" s="21">
        <v>224.61144876513401</v>
      </c>
      <c r="BA4839" s="21">
        <v>1.4690733015908199</v>
      </c>
      <c r="BB4839" s="21">
        <v>1.4690733015908199</v>
      </c>
      <c r="BC4839" s="21">
        <v>3.1124781456979099E-10</v>
      </c>
      <c r="BD4839"/>
      <c r="BE4839"/>
      <c r="BF4839"/>
      <c r="BG4839"/>
      <c r="BH4839"/>
      <c r="BI4839"/>
      <c r="BJ4839"/>
      <c r="BK4839"/>
      <c r="BL4839"/>
      <c r="BM4839"/>
      <c r="BN4839"/>
    </row>
    <row r="4840" spans="1:66">
      <c r="A4840" s="4">
        <v>4838</v>
      </c>
      <c r="B4840" s="2" t="s">
        <v>371</v>
      </c>
      <c r="C4840" s="2" t="s">
        <v>370</v>
      </c>
      <c r="D4840" s="2" t="s">
        <v>401</v>
      </c>
      <c r="E4840" s="2" t="s">
        <v>368</v>
      </c>
      <c r="F4840" s="2" t="s">
        <v>367</v>
      </c>
      <c r="G4840" s="2" t="s">
        <v>403</v>
      </c>
      <c r="H4840" s="4" t="s">
        <v>2</v>
      </c>
      <c r="I4840" s="4">
        <v>11</v>
      </c>
      <c r="J4840" s="4">
        <v>2010</v>
      </c>
      <c r="K4840" s="3">
        <v>-22.78</v>
      </c>
      <c r="L4840" s="3">
        <v>17.350000000000001</v>
      </c>
      <c r="M4840" s="4">
        <v>2223.6999999999998</v>
      </c>
      <c r="N4840" s="3">
        <v>-11.99</v>
      </c>
      <c r="O4840" s="3" t="s">
        <v>2</v>
      </c>
      <c r="P4840" s="3" t="s">
        <v>2</v>
      </c>
      <c r="Q4840" s="3" t="s">
        <v>2</v>
      </c>
      <c r="R4840" s="3">
        <v>19.52</v>
      </c>
      <c r="S4840" s="3" t="s">
        <v>2</v>
      </c>
      <c r="T4840" s="3" t="s">
        <v>2</v>
      </c>
      <c r="U4840" s="3" t="s">
        <v>2</v>
      </c>
      <c r="V4840" s="3" t="s">
        <v>2</v>
      </c>
      <c r="W4840" s="3" t="s">
        <v>2</v>
      </c>
      <c r="X4840" s="3" t="s">
        <v>2</v>
      </c>
      <c r="Y4840" s="3" t="s">
        <v>2</v>
      </c>
      <c r="Z4840" s="3" t="s">
        <v>2</v>
      </c>
      <c r="AA4840" s="3" t="s">
        <v>2</v>
      </c>
      <c r="AB4840" s="3" t="s">
        <v>2</v>
      </c>
      <c r="AC4840" s="3">
        <v>0.45</v>
      </c>
      <c r="AD4840" s="2" t="s">
        <v>202</v>
      </c>
      <c r="AE4840" s="1" t="e">
        <f>($P4840/$DF$4)/((($Q4840/$DG$4)^2)/($R4840/$DH$4))</f>
        <v>#VALUE!</v>
      </c>
      <c r="AF4840" s="1" t="e">
        <f>($P4840/$DI$4)/((($Q4840/$DJ$4)^2)/($R4840/$DK$4))</f>
        <v>#VALUE!</v>
      </c>
      <c r="AG4840" s="1" t="e">
        <f>($P4840/$DL$4)/((($Q4840/$DM$4)^2)/($R4840/$DN$4))</f>
        <v>#VALUE!</v>
      </c>
      <c r="AH4840" s="1" t="e">
        <f>($P4840/$DO$4)/((($Q4840/$DP$4)^2)/($R4840/$DQ$4))</f>
        <v>#VALUE!</v>
      </c>
      <c r="AI4840" t="s">
        <v>402</v>
      </c>
      <c r="AJ4840">
        <v>933</v>
      </c>
      <c r="AK4840" s="21">
        <v>-93.097926094240194</v>
      </c>
      <c r="AL4840" s="21">
        <v>9.969209968386869E+36</v>
      </c>
      <c r="AM4840" s="21">
        <v>2.0971423096241302</v>
      </c>
      <c r="AN4840" s="21">
        <v>2.0971423096241302</v>
      </c>
      <c r="AO4840" s="21">
        <v>91.128192150181604</v>
      </c>
      <c r="AP4840" s="21">
        <v>91.128192150181604</v>
      </c>
      <c r="AQ4840" s="21">
        <v>28.0442108541781</v>
      </c>
      <c r="AR4840" s="21">
        <v>28.0442108541781</v>
      </c>
      <c r="AS4840" s="21">
        <v>23.199065558358299</v>
      </c>
      <c r="AT4840" s="21">
        <v>23.199065558358299</v>
      </c>
      <c r="AU4840" s="21">
        <v>5.3280643650506097</v>
      </c>
      <c r="AV4840" s="21">
        <v>5.2726622432613803</v>
      </c>
      <c r="AW4840" s="21">
        <v>71.749739277629899</v>
      </c>
      <c r="AX4840" s="21">
        <v>70.618317846211198</v>
      </c>
      <c r="AY4840" s="21">
        <v>231.52308512611401</v>
      </c>
      <c r="AZ4840" s="21">
        <v>231.52308512611401</v>
      </c>
      <c r="BA4840" s="21">
        <v>1.43623342112783</v>
      </c>
      <c r="BB4840" s="21">
        <v>1.43623342112783</v>
      </c>
      <c r="BC4840" s="21">
        <v>3.1124781456979099E-10</v>
      </c>
      <c r="BD4840"/>
      <c r="BE4840"/>
      <c r="BF4840"/>
      <c r="BG4840"/>
      <c r="BH4840"/>
      <c r="BI4840"/>
      <c r="BJ4840"/>
      <c r="BK4840"/>
      <c r="BL4840"/>
      <c r="BM4840"/>
      <c r="BN4840"/>
    </row>
    <row r="4841" spans="1:66">
      <c r="A4841" s="4">
        <v>4839</v>
      </c>
      <c r="B4841" s="2" t="s">
        <v>371</v>
      </c>
      <c r="C4841" s="2" t="s">
        <v>370</v>
      </c>
      <c r="D4841" s="2" t="s">
        <v>401</v>
      </c>
      <c r="E4841" s="2" t="s">
        <v>368</v>
      </c>
      <c r="F4841" s="2" t="s">
        <v>367</v>
      </c>
      <c r="G4841" s="2" t="s">
        <v>403</v>
      </c>
      <c r="H4841" s="4" t="s">
        <v>2</v>
      </c>
      <c r="I4841" s="4">
        <v>11</v>
      </c>
      <c r="J4841" s="4">
        <v>2010</v>
      </c>
      <c r="K4841" s="3">
        <v>-22.78</v>
      </c>
      <c r="L4841" s="3">
        <v>17.350000000000001</v>
      </c>
      <c r="M4841" s="4">
        <v>2470</v>
      </c>
      <c r="N4841" s="3">
        <v>-12.46</v>
      </c>
      <c r="O4841" s="3" t="s">
        <v>2</v>
      </c>
      <c r="P4841" s="3" t="s">
        <v>2</v>
      </c>
      <c r="Q4841" s="3" t="s">
        <v>2</v>
      </c>
      <c r="R4841" s="3">
        <v>20.36</v>
      </c>
      <c r="S4841" s="3" t="s">
        <v>2</v>
      </c>
      <c r="T4841" s="3" t="s">
        <v>2</v>
      </c>
      <c r="U4841" s="3" t="s">
        <v>2</v>
      </c>
      <c r="V4841" s="3" t="s">
        <v>2</v>
      </c>
      <c r="W4841" s="3" t="s">
        <v>2</v>
      </c>
      <c r="X4841" s="3" t="s">
        <v>2</v>
      </c>
      <c r="Y4841" s="3" t="s">
        <v>2</v>
      </c>
      <c r="Z4841" s="3" t="s">
        <v>2</v>
      </c>
      <c r="AA4841" s="3" t="s">
        <v>2</v>
      </c>
      <c r="AB4841" s="3" t="s">
        <v>2</v>
      </c>
      <c r="AC4841" s="3">
        <v>0.45</v>
      </c>
      <c r="AD4841" s="2" t="s">
        <v>202</v>
      </c>
      <c r="AE4841" s="1" t="e">
        <f>($P4841/$DF$4)/((($Q4841/$DG$4)^2)/($R4841/$DH$4))</f>
        <v>#VALUE!</v>
      </c>
      <c r="AF4841" s="1" t="e">
        <f>($P4841/$DI$4)/((($Q4841/$DJ$4)^2)/($R4841/$DK$4))</f>
        <v>#VALUE!</v>
      </c>
      <c r="AG4841" s="1" t="e">
        <f>($P4841/$DL$4)/((($Q4841/$DM$4)^2)/($R4841/$DN$4))</f>
        <v>#VALUE!</v>
      </c>
      <c r="AH4841" s="1" t="e">
        <f>($P4841/$DO$4)/((($Q4841/$DP$4)^2)/($R4841/$DQ$4))</f>
        <v>#VALUE!</v>
      </c>
      <c r="AI4841" t="s">
        <v>402</v>
      </c>
      <c r="AJ4841">
        <v>933</v>
      </c>
      <c r="AK4841" s="21">
        <v>-95.882720709096006</v>
      </c>
      <c r="AL4841" s="21">
        <v>9.969209968386869E+36</v>
      </c>
      <c r="AM4841" s="21">
        <v>2.0872993000562801</v>
      </c>
      <c r="AN4841" s="21">
        <v>2.0872993000562801</v>
      </c>
      <c r="AO4841" s="21">
        <v>90.699415028108604</v>
      </c>
      <c r="AP4841" s="21">
        <v>90.699415028108604</v>
      </c>
      <c r="AQ4841" s="21">
        <v>30.350868836913399</v>
      </c>
      <c r="AR4841" s="21">
        <v>30.350868836913399</v>
      </c>
      <c r="AS4841" s="21">
        <v>22.309027827725899</v>
      </c>
      <c r="AT4841" s="21">
        <v>22.309027827725899</v>
      </c>
      <c r="AU4841" s="21">
        <v>5.3903070625724601</v>
      </c>
      <c r="AV4841" s="21">
        <v>5.3512436863297701</v>
      </c>
      <c r="AW4841" s="21">
        <v>71.9677777767577</v>
      </c>
      <c r="AX4841" s="21">
        <v>71.267151497488697</v>
      </c>
      <c r="AY4841" s="21">
        <v>234.225009604044</v>
      </c>
      <c r="AZ4841" s="21">
        <v>234.225009604044</v>
      </c>
      <c r="BA4841" s="21">
        <v>1.43121280321194</v>
      </c>
      <c r="BB4841" s="21">
        <v>1.43121280321194</v>
      </c>
      <c r="BC4841" s="21">
        <v>3.1124781456979099E-10</v>
      </c>
      <c r="BD4841"/>
      <c r="BE4841"/>
      <c r="BF4841"/>
      <c r="BG4841"/>
      <c r="BH4841"/>
      <c r="BI4841"/>
      <c r="BJ4841"/>
      <c r="BK4841"/>
      <c r="BL4841"/>
      <c r="BM4841"/>
      <c r="BN4841"/>
    </row>
    <row r="4842" spans="1:66">
      <c r="A4842" s="4">
        <v>4840</v>
      </c>
      <c r="B4842" s="2" t="s">
        <v>371</v>
      </c>
      <c r="C4842" s="2" t="s">
        <v>370</v>
      </c>
      <c r="D4842" s="2" t="s">
        <v>401</v>
      </c>
      <c r="E4842" s="2" t="s">
        <v>368</v>
      </c>
      <c r="F4842" s="2" t="s">
        <v>367</v>
      </c>
      <c r="G4842" s="2" t="s">
        <v>403</v>
      </c>
      <c r="H4842" s="4" t="s">
        <v>2</v>
      </c>
      <c r="I4842" s="4">
        <v>11</v>
      </c>
      <c r="J4842" s="4">
        <v>2010</v>
      </c>
      <c r="K4842" s="3">
        <v>-22.78</v>
      </c>
      <c r="L4842" s="3">
        <v>17.350000000000001</v>
      </c>
      <c r="M4842" s="4">
        <v>2715.8</v>
      </c>
      <c r="N4842" s="3">
        <v>-12.04</v>
      </c>
      <c r="O4842" s="3" t="s">
        <v>2</v>
      </c>
      <c r="P4842" s="3" t="s">
        <v>2</v>
      </c>
      <c r="Q4842" s="3" t="s">
        <v>2</v>
      </c>
      <c r="R4842" s="3">
        <v>21.19</v>
      </c>
      <c r="S4842" s="3" t="s">
        <v>2</v>
      </c>
      <c r="T4842" s="3" t="s">
        <v>2</v>
      </c>
      <c r="U4842" s="3" t="s">
        <v>2</v>
      </c>
      <c r="V4842" s="3" t="s">
        <v>2</v>
      </c>
      <c r="W4842" s="3" t="s">
        <v>2</v>
      </c>
      <c r="X4842" s="3" t="s">
        <v>2</v>
      </c>
      <c r="Y4842" s="3" t="s">
        <v>2</v>
      </c>
      <c r="Z4842" s="3" t="s">
        <v>2</v>
      </c>
      <c r="AA4842" s="3" t="s">
        <v>2</v>
      </c>
      <c r="AB4842" s="3" t="s">
        <v>2</v>
      </c>
      <c r="AC4842" s="3">
        <v>0.45</v>
      </c>
      <c r="AD4842" s="2" t="s">
        <v>202</v>
      </c>
      <c r="AE4842" s="1" t="e">
        <f>($P4842/$DF$4)/((($Q4842/$DG$4)^2)/($R4842/$DH$4))</f>
        <v>#VALUE!</v>
      </c>
      <c r="AF4842" s="1" t="e">
        <f>($P4842/$DI$4)/((($Q4842/$DJ$4)^2)/($R4842/$DK$4))</f>
        <v>#VALUE!</v>
      </c>
      <c r="AG4842" s="1" t="e">
        <f>($P4842/$DL$4)/((($Q4842/$DM$4)^2)/($R4842/$DN$4))</f>
        <v>#VALUE!</v>
      </c>
      <c r="AH4842" s="1" t="e">
        <f>($P4842/$DO$4)/((($Q4842/$DP$4)^2)/($R4842/$DQ$4))</f>
        <v>#VALUE!</v>
      </c>
      <c r="AI4842" t="s">
        <v>402</v>
      </c>
      <c r="AJ4842">
        <v>933</v>
      </c>
      <c r="AK4842" s="21">
        <v>-99.588453673772804</v>
      </c>
      <c r="AL4842" s="21">
        <v>9.969209968386869E+36</v>
      </c>
      <c r="AM4842" s="21">
        <v>2.1051238310918601</v>
      </c>
      <c r="AN4842" s="21">
        <v>2.1051238310918601</v>
      </c>
      <c r="AO4842" s="21">
        <v>91.473158217870093</v>
      </c>
      <c r="AP4842" s="21">
        <v>91.473158217870093</v>
      </c>
      <c r="AQ4842" s="21">
        <v>32.490301171791302</v>
      </c>
      <c r="AR4842" s="21">
        <v>32.490301171791302</v>
      </c>
      <c r="AS4842" s="21">
        <v>21.962573900688</v>
      </c>
      <c r="AT4842" s="21">
        <v>21.962573900688</v>
      </c>
      <c r="AU4842" s="21">
        <v>5.4333822823850104</v>
      </c>
      <c r="AV4842" s="21">
        <v>5.3980069062651701</v>
      </c>
      <c r="AW4842" s="21">
        <v>71.879947546237901</v>
      </c>
      <c r="AX4842" s="21">
        <v>71.551741769558006</v>
      </c>
      <c r="AY4842" s="21">
        <v>236.094730322884</v>
      </c>
      <c r="AZ4842" s="21">
        <v>236.094730322884</v>
      </c>
      <c r="BA4842" s="21">
        <v>1.4390736232152801</v>
      </c>
      <c r="BB4842" s="21">
        <v>1.4390736232152801</v>
      </c>
      <c r="BC4842" s="21">
        <v>3.1124781456979099E-10</v>
      </c>
      <c r="BD4842"/>
      <c r="BE4842"/>
      <c r="BF4842"/>
      <c r="BG4842"/>
      <c r="BH4842"/>
      <c r="BI4842"/>
      <c r="BJ4842"/>
      <c r="BK4842"/>
      <c r="BL4842"/>
      <c r="BM4842"/>
      <c r="BN4842"/>
    </row>
    <row r="4843" spans="1:66">
      <c r="A4843" s="4">
        <v>4841</v>
      </c>
      <c r="B4843" s="2" t="s">
        <v>371</v>
      </c>
      <c r="C4843" s="2" t="s">
        <v>370</v>
      </c>
      <c r="D4843" s="2" t="s">
        <v>401</v>
      </c>
      <c r="E4843" s="2" t="s">
        <v>368</v>
      </c>
      <c r="F4843" s="2" t="s">
        <v>367</v>
      </c>
      <c r="G4843" s="2" t="s">
        <v>403</v>
      </c>
      <c r="H4843" s="4" t="s">
        <v>2</v>
      </c>
      <c r="I4843" s="4">
        <v>11</v>
      </c>
      <c r="J4843" s="4">
        <v>2010</v>
      </c>
      <c r="K4843" s="3">
        <v>-22.78</v>
      </c>
      <c r="L4843" s="3">
        <v>17.350000000000001</v>
      </c>
      <c r="M4843" s="4">
        <v>2962.8</v>
      </c>
      <c r="N4843" s="3">
        <v>-11.62</v>
      </c>
      <c r="O4843" s="3" t="s">
        <v>2</v>
      </c>
      <c r="P4843" s="3" t="s">
        <v>2</v>
      </c>
      <c r="Q4843" s="3" t="s">
        <v>2</v>
      </c>
      <c r="R4843" s="3">
        <v>22.01</v>
      </c>
      <c r="S4843" s="3" t="s">
        <v>2</v>
      </c>
      <c r="T4843" s="3" t="s">
        <v>2</v>
      </c>
      <c r="U4843" s="3" t="s">
        <v>2</v>
      </c>
      <c r="V4843" s="3" t="s">
        <v>2</v>
      </c>
      <c r="W4843" s="3" t="s">
        <v>2</v>
      </c>
      <c r="X4843" s="3" t="s">
        <v>2</v>
      </c>
      <c r="Y4843" s="3" t="s">
        <v>2</v>
      </c>
      <c r="Z4843" s="3" t="s">
        <v>2</v>
      </c>
      <c r="AA4843" s="3" t="s">
        <v>2</v>
      </c>
      <c r="AB4843" s="3" t="s">
        <v>2</v>
      </c>
      <c r="AC4843" s="3">
        <v>0.45</v>
      </c>
      <c r="AD4843" s="2" t="s">
        <v>202</v>
      </c>
      <c r="AE4843" s="1" t="e">
        <f>($P4843/$DF$4)/((($Q4843/$DG$4)^2)/($R4843/$DH$4))</f>
        <v>#VALUE!</v>
      </c>
      <c r="AF4843" s="1" t="e">
        <f>($P4843/$DI$4)/((($Q4843/$DJ$4)^2)/($R4843/$DK$4))</f>
        <v>#VALUE!</v>
      </c>
      <c r="AG4843" s="1" t="e">
        <f>($P4843/$DL$4)/((($Q4843/$DM$4)^2)/($R4843/$DN$4))</f>
        <v>#VALUE!</v>
      </c>
      <c r="AH4843" s="1" t="e">
        <f>($P4843/$DO$4)/((($Q4843/$DP$4)^2)/($R4843/$DQ$4))</f>
        <v>#VALUE!</v>
      </c>
      <c r="AI4843" t="s">
        <v>402</v>
      </c>
      <c r="AJ4843">
        <v>933</v>
      </c>
      <c r="AK4843" s="21">
        <v>-103.437678649375</v>
      </c>
      <c r="AL4843" s="21">
        <v>9.969209968386869E+36</v>
      </c>
      <c r="AM4843" s="21">
        <v>2.0926288160594502</v>
      </c>
      <c r="AN4843" s="21">
        <v>2.0926288160594502</v>
      </c>
      <c r="AO4843" s="21">
        <v>90.929952568451796</v>
      </c>
      <c r="AP4843" s="21">
        <v>90.929952568451796</v>
      </c>
      <c r="AQ4843" s="21">
        <v>35.498707635577098</v>
      </c>
      <c r="AR4843" s="21">
        <v>35.498707635577098</v>
      </c>
      <c r="AS4843" s="21">
        <v>22.211209966322301</v>
      </c>
      <c r="AT4843" s="21">
        <v>22.211209966322301</v>
      </c>
      <c r="AU4843" s="21">
        <v>5.4876030463358303</v>
      </c>
      <c r="AV4843" s="21">
        <v>5.5206469868741399</v>
      </c>
      <c r="AW4843" s="21">
        <v>72.169715299699405</v>
      </c>
      <c r="AX4843" s="21">
        <v>72.224787063645195</v>
      </c>
      <c r="AY4843" s="21">
        <v>238.45005849193899</v>
      </c>
      <c r="AZ4843" s="21">
        <v>238.45005849193899</v>
      </c>
      <c r="BA4843" s="21">
        <v>1.4377930196908899</v>
      </c>
      <c r="BB4843" s="21">
        <v>1.4377930196908899</v>
      </c>
      <c r="BC4843" s="21">
        <v>3.1124781456979099E-10</v>
      </c>
      <c r="BD4843"/>
      <c r="BE4843"/>
      <c r="BF4843"/>
      <c r="BG4843"/>
      <c r="BH4843"/>
      <c r="BI4843"/>
      <c r="BJ4843"/>
      <c r="BK4843"/>
      <c r="BL4843"/>
      <c r="BM4843"/>
      <c r="BN4843"/>
    </row>
    <row r="4844" spans="1:66">
      <c r="A4844" s="4">
        <v>4842</v>
      </c>
      <c r="B4844" s="2" t="s">
        <v>371</v>
      </c>
      <c r="C4844" s="2" t="s">
        <v>370</v>
      </c>
      <c r="D4844" s="2" t="s">
        <v>401</v>
      </c>
      <c r="E4844" s="2" t="s">
        <v>368</v>
      </c>
      <c r="F4844" s="2" t="s">
        <v>367</v>
      </c>
      <c r="G4844" s="2" t="s">
        <v>403</v>
      </c>
      <c r="H4844" s="4" t="s">
        <v>2</v>
      </c>
      <c r="I4844" s="4">
        <v>11</v>
      </c>
      <c r="J4844" s="4">
        <v>2010</v>
      </c>
      <c r="K4844" s="3">
        <v>-22.78</v>
      </c>
      <c r="L4844" s="3">
        <v>17.350000000000001</v>
      </c>
      <c r="M4844" s="4">
        <v>3160.3</v>
      </c>
      <c r="N4844" s="3">
        <v>-11.65</v>
      </c>
      <c r="O4844" s="3" t="s">
        <v>2</v>
      </c>
      <c r="P4844" s="3" t="s">
        <v>2</v>
      </c>
      <c r="Q4844" s="3" t="s">
        <v>2</v>
      </c>
      <c r="R4844" s="3">
        <v>22.44</v>
      </c>
      <c r="S4844" s="3" t="s">
        <v>2</v>
      </c>
      <c r="T4844" s="3" t="s">
        <v>2</v>
      </c>
      <c r="U4844" s="3" t="s">
        <v>2</v>
      </c>
      <c r="V4844" s="3" t="s">
        <v>2</v>
      </c>
      <c r="W4844" s="3" t="s">
        <v>2</v>
      </c>
      <c r="X4844" s="3" t="s">
        <v>2</v>
      </c>
      <c r="Y4844" s="3" t="s">
        <v>2</v>
      </c>
      <c r="Z4844" s="3" t="s">
        <v>2</v>
      </c>
      <c r="AA4844" s="3" t="s">
        <v>2</v>
      </c>
      <c r="AB4844" s="3" t="s">
        <v>2</v>
      </c>
      <c r="AC4844" s="3">
        <v>0.45</v>
      </c>
      <c r="AD4844" s="2" t="s">
        <v>202</v>
      </c>
      <c r="AE4844" s="1" t="e">
        <f>($P4844/$DF$4)/((($Q4844/$DG$4)^2)/($R4844/$DH$4))</f>
        <v>#VALUE!</v>
      </c>
      <c r="AF4844" s="1" t="e">
        <f>($P4844/$DI$4)/((($Q4844/$DJ$4)^2)/($R4844/$DK$4))</f>
        <v>#VALUE!</v>
      </c>
      <c r="AG4844" s="1" t="e">
        <f>($P4844/$DL$4)/((($Q4844/$DM$4)^2)/($R4844/$DN$4))</f>
        <v>#VALUE!</v>
      </c>
      <c r="AH4844" s="1" t="e">
        <f>($P4844/$DO$4)/((($Q4844/$DP$4)^2)/($R4844/$DQ$4))</f>
        <v>#VALUE!</v>
      </c>
      <c r="AI4844" t="s">
        <v>402</v>
      </c>
      <c r="AJ4844">
        <v>933</v>
      </c>
      <c r="AK4844" s="21">
        <v>-106.065066580162</v>
      </c>
      <c r="AL4844" s="21">
        <v>9.969209968386869E+36</v>
      </c>
      <c r="AM4844" s="21">
        <v>2.1404134780459301</v>
      </c>
      <c r="AN4844" s="21">
        <v>2.1404134780459301</v>
      </c>
      <c r="AO4844" s="21">
        <v>93.005875987021696</v>
      </c>
      <c r="AP4844" s="21">
        <v>93.005875987021696</v>
      </c>
      <c r="AQ4844" s="21">
        <v>39.442673786907697</v>
      </c>
      <c r="AR4844" s="21">
        <v>39.442673786907697</v>
      </c>
      <c r="AS4844" s="21">
        <v>22.531567781960099</v>
      </c>
      <c r="AT4844" s="21">
        <v>22.531567781960099</v>
      </c>
      <c r="AU4844" s="21">
        <v>5.4504612164381099</v>
      </c>
      <c r="AV4844" s="21">
        <v>5.4980304267929796</v>
      </c>
      <c r="AW4844" s="21">
        <v>71.611149161734303</v>
      </c>
      <c r="AX4844" s="21">
        <v>71.945014397225705</v>
      </c>
      <c r="AY4844" s="21">
        <v>236.835033426357</v>
      </c>
      <c r="AZ4844" s="21">
        <v>236.835033426357</v>
      </c>
      <c r="BA4844" s="21">
        <v>1.4055486330753399</v>
      </c>
      <c r="BB4844" s="21">
        <v>1.4055486330753399</v>
      </c>
      <c r="BC4844" s="21">
        <v>3.1124781456979099E-10</v>
      </c>
      <c r="BD4844"/>
      <c r="BE4844"/>
      <c r="BF4844"/>
      <c r="BG4844"/>
      <c r="BH4844"/>
      <c r="BI4844"/>
      <c r="BJ4844"/>
      <c r="BK4844"/>
      <c r="BL4844"/>
      <c r="BM4844"/>
      <c r="BN4844"/>
    </row>
    <row r="4845" spans="1:66">
      <c r="A4845" s="4">
        <v>4843</v>
      </c>
      <c r="B4845" s="2" t="s">
        <v>371</v>
      </c>
      <c r="C4845" s="2" t="s">
        <v>370</v>
      </c>
      <c r="D4845" s="2" t="s">
        <v>401</v>
      </c>
      <c r="E4845" s="2" t="s">
        <v>368</v>
      </c>
      <c r="F4845" s="2" t="s">
        <v>367</v>
      </c>
      <c r="G4845" s="2" t="s">
        <v>403</v>
      </c>
      <c r="H4845" s="4" t="s">
        <v>2</v>
      </c>
      <c r="I4845" s="4">
        <v>11</v>
      </c>
      <c r="J4845" s="4">
        <v>2010</v>
      </c>
      <c r="K4845" s="3">
        <v>-22.78</v>
      </c>
      <c r="L4845" s="3">
        <v>17.350000000000001</v>
      </c>
      <c r="M4845" s="4">
        <v>3336.5</v>
      </c>
      <c r="N4845" s="3">
        <v>-11.15</v>
      </c>
      <c r="O4845" s="3" t="s">
        <v>2</v>
      </c>
      <c r="P4845" s="3" t="s">
        <v>2</v>
      </c>
      <c r="Q4845" s="3" t="s">
        <v>2</v>
      </c>
      <c r="R4845" s="3">
        <v>23.85</v>
      </c>
      <c r="S4845" s="3" t="s">
        <v>2</v>
      </c>
      <c r="T4845" s="3" t="s">
        <v>2</v>
      </c>
      <c r="U4845" s="3" t="s">
        <v>2</v>
      </c>
      <c r="V4845" s="3" t="s">
        <v>2</v>
      </c>
      <c r="W4845" s="3" t="s">
        <v>2</v>
      </c>
      <c r="X4845" s="3" t="s">
        <v>2</v>
      </c>
      <c r="Y4845" s="3" t="s">
        <v>2</v>
      </c>
      <c r="Z4845" s="3" t="s">
        <v>2</v>
      </c>
      <c r="AA4845" s="3" t="s">
        <v>2</v>
      </c>
      <c r="AB4845" s="3" t="s">
        <v>2</v>
      </c>
      <c r="AC4845" s="3">
        <v>0.45</v>
      </c>
      <c r="AD4845" s="2" t="s">
        <v>202</v>
      </c>
      <c r="AE4845" s="1" t="e">
        <f>($P4845/$DF$4)/((($Q4845/$DG$4)^2)/($R4845/$DH$4))</f>
        <v>#VALUE!</v>
      </c>
      <c r="AF4845" s="1" t="e">
        <f>($P4845/$DI$4)/((($Q4845/$DJ$4)^2)/($R4845/$DK$4))</f>
        <v>#VALUE!</v>
      </c>
      <c r="AG4845" s="1" t="e">
        <f>($P4845/$DL$4)/((($Q4845/$DM$4)^2)/($R4845/$DN$4))</f>
        <v>#VALUE!</v>
      </c>
      <c r="AH4845" s="1" t="e">
        <f>($P4845/$DO$4)/((($Q4845/$DP$4)^2)/($R4845/$DQ$4))</f>
        <v>#VALUE!</v>
      </c>
      <c r="AI4845" t="s">
        <v>402</v>
      </c>
      <c r="AJ4845">
        <v>933</v>
      </c>
      <c r="AK4845" s="21">
        <v>-108.33374569404999</v>
      </c>
      <c r="AL4845" s="21">
        <v>9.969209968386869E+36</v>
      </c>
      <c r="AM4845" s="21">
        <v>2.1267300358138401</v>
      </c>
      <c r="AN4845" s="21">
        <v>2.1267300358138401</v>
      </c>
      <c r="AO4845" s="21">
        <v>92.411136017759802</v>
      </c>
      <c r="AP4845" s="21">
        <v>92.411136017759802</v>
      </c>
      <c r="AQ4845" s="21">
        <v>42.188613811981398</v>
      </c>
      <c r="AR4845" s="21">
        <v>42.188613811981398</v>
      </c>
      <c r="AS4845" s="21">
        <v>22.280930905784</v>
      </c>
      <c r="AT4845" s="21">
        <v>22.280930905784</v>
      </c>
      <c r="AU4845" s="21">
        <v>5.4598318813370499</v>
      </c>
      <c r="AV4845" s="21">
        <v>5.4404813917002999</v>
      </c>
      <c r="AW4845" s="21">
        <v>71.841150051256506</v>
      </c>
      <c r="AX4845" s="21">
        <v>72.148135835182401</v>
      </c>
      <c r="AY4845" s="21">
        <v>237.24179224617799</v>
      </c>
      <c r="AZ4845" s="21">
        <v>237.24179224617799</v>
      </c>
      <c r="BA4845" s="21">
        <v>1.3969123458927699</v>
      </c>
      <c r="BB4845" s="21">
        <v>1.3969123458927699</v>
      </c>
      <c r="BC4845" s="21">
        <v>3.1124781456979099E-10</v>
      </c>
      <c r="BD4845"/>
      <c r="BE4845"/>
      <c r="BF4845"/>
      <c r="BG4845"/>
      <c r="BH4845"/>
      <c r="BI4845"/>
      <c r="BJ4845"/>
      <c r="BK4845"/>
      <c r="BL4845"/>
      <c r="BM4845"/>
      <c r="BN4845"/>
    </row>
    <row r="4846" spans="1:66" ht="25.2">
      <c r="A4846" s="4">
        <v>4844</v>
      </c>
      <c r="B4846" s="2" t="s">
        <v>371</v>
      </c>
      <c r="C4846" s="2" t="s">
        <v>377</v>
      </c>
      <c r="D4846" s="2" t="s">
        <v>401</v>
      </c>
      <c r="E4846" s="2" t="s">
        <v>368</v>
      </c>
      <c r="F4846" s="2" t="s">
        <v>367</v>
      </c>
      <c r="G4846" s="2" t="s">
        <v>400</v>
      </c>
      <c r="H4846" s="4" t="s">
        <v>2</v>
      </c>
      <c r="I4846" s="4">
        <v>11</v>
      </c>
      <c r="J4846" s="4">
        <v>2010</v>
      </c>
      <c r="K4846" s="3">
        <v>-24.5</v>
      </c>
      <c r="L4846" s="3">
        <v>17.399999999999999</v>
      </c>
      <c r="M4846" s="4">
        <v>5.0999999999999996</v>
      </c>
      <c r="N4846" s="3">
        <v>-11.36</v>
      </c>
      <c r="O4846" s="3" t="s">
        <v>2</v>
      </c>
      <c r="P4846" s="3" t="s">
        <v>2</v>
      </c>
      <c r="Q4846" s="3" t="s">
        <v>2</v>
      </c>
      <c r="R4846" s="3">
        <v>22.45</v>
      </c>
      <c r="S4846" s="3" t="s">
        <v>2</v>
      </c>
      <c r="T4846" s="3" t="s">
        <v>2</v>
      </c>
      <c r="U4846" s="3" t="s">
        <v>2</v>
      </c>
      <c r="V4846" s="3" t="s">
        <v>2</v>
      </c>
      <c r="W4846" s="3" t="s">
        <v>2</v>
      </c>
      <c r="X4846" s="3" t="s">
        <v>2</v>
      </c>
      <c r="Y4846" s="3" t="s">
        <v>2</v>
      </c>
      <c r="Z4846" s="3" t="s">
        <v>2</v>
      </c>
      <c r="AA4846" s="3" t="s">
        <v>2</v>
      </c>
      <c r="AB4846" s="3" t="s">
        <v>2</v>
      </c>
      <c r="AC4846" s="3">
        <v>0.45</v>
      </c>
      <c r="AD4846" s="2" t="s">
        <v>202</v>
      </c>
      <c r="AE4846" s="1" t="e">
        <f>($P4846/$DF$4)/((($Q4846/$DG$4)^2)/($R4846/$DH$4))</f>
        <v>#VALUE!</v>
      </c>
      <c r="AF4846" s="1" t="e">
        <f>($P4846/$DI$4)/((($Q4846/$DJ$4)^2)/($R4846/$DK$4))</f>
        <v>#VALUE!</v>
      </c>
      <c r="AG4846" s="1" t="e">
        <f>($P4846/$DL$4)/((($Q4846/$DM$4)^2)/($R4846/$DN$4))</f>
        <v>#VALUE!</v>
      </c>
      <c r="AH4846" s="1" t="e">
        <f>($P4846/$DO$4)/((($Q4846/$DP$4)^2)/($R4846/$DQ$4))</f>
        <v>#VALUE!</v>
      </c>
      <c r="AI4846" t="s">
        <v>365</v>
      </c>
      <c r="AJ4846">
        <v>684</v>
      </c>
      <c r="AK4846" s="21">
        <v>-52.385092344284097</v>
      </c>
      <c r="AL4846" s="21">
        <v>143.23458301544201</v>
      </c>
      <c r="AM4846" s="21">
        <v>-0.168548536635935</v>
      </c>
      <c r="AN4846" s="21">
        <v>-0.36842900959774899</v>
      </c>
      <c r="AO4846" s="21">
        <v>-7.34651969784509</v>
      </c>
      <c r="AP4846" s="21">
        <v>-16.066448662651201</v>
      </c>
      <c r="AQ4846" s="21">
        <v>0.83713697269558895</v>
      </c>
      <c r="AR4846" s="21">
        <v>0.77930457736831105</v>
      </c>
      <c r="AS4846" s="21">
        <v>0.363346563950181</v>
      </c>
      <c r="AT4846" s="21">
        <v>3.5625997420574998E-2</v>
      </c>
      <c r="AU4846" s="21">
        <v>4.9885650920867901</v>
      </c>
      <c r="AV4846" s="21">
        <v>4.9822479456663098</v>
      </c>
      <c r="AW4846" s="21">
        <v>103.495093946457</v>
      </c>
      <c r="AX4846" s="21">
        <v>108.024064264297</v>
      </c>
      <c r="AY4846" s="21">
        <v>217.43693282179899</v>
      </c>
      <c r="AZ4846" s="21">
        <v>217.259117161137</v>
      </c>
      <c r="BA4846" s="21">
        <v>0.147991052847356</v>
      </c>
      <c r="BB4846" s="21">
        <v>0.11540384638123199</v>
      </c>
      <c r="BC4846" s="21">
        <v>2.6827261235936498E-10</v>
      </c>
      <c r="BD4846"/>
      <c r="BE4846"/>
      <c r="BF4846"/>
      <c r="BG4846"/>
      <c r="BH4846"/>
      <c r="BI4846"/>
      <c r="BJ4846"/>
      <c r="BK4846"/>
      <c r="BL4846"/>
      <c r="BM4846"/>
      <c r="BN4846"/>
    </row>
    <row r="4847" spans="1:66" ht="25.2">
      <c r="A4847" s="4">
        <v>4845</v>
      </c>
      <c r="B4847" s="2" t="s">
        <v>371</v>
      </c>
      <c r="C4847" s="2" t="s">
        <v>377</v>
      </c>
      <c r="D4847" s="2" t="s">
        <v>401</v>
      </c>
      <c r="E4847" s="2" t="s">
        <v>368</v>
      </c>
      <c r="F4847" s="2" t="s">
        <v>367</v>
      </c>
      <c r="G4847" s="2" t="s">
        <v>400</v>
      </c>
      <c r="H4847" s="4" t="s">
        <v>2</v>
      </c>
      <c r="I4847" s="4">
        <v>11</v>
      </c>
      <c r="J4847" s="4">
        <v>2010</v>
      </c>
      <c r="K4847" s="3">
        <v>-24.5</v>
      </c>
      <c r="L4847" s="3">
        <v>17.399999999999999</v>
      </c>
      <c r="M4847" s="4">
        <v>31.8</v>
      </c>
      <c r="N4847" s="3">
        <v>-10.94</v>
      </c>
      <c r="O4847" s="3" t="s">
        <v>2</v>
      </c>
      <c r="P4847" s="3" t="s">
        <v>2</v>
      </c>
      <c r="Q4847" s="3" t="s">
        <v>2</v>
      </c>
      <c r="R4847" s="3">
        <v>17.600000000000001</v>
      </c>
      <c r="S4847" s="3" t="s">
        <v>2</v>
      </c>
      <c r="T4847" s="3" t="s">
        <v>2</v>
      </c>
      <c r="U4847" s="3" t="s">
        <v>2</v>
      </c>
      <c r="V4847" s="3" t="s">
        <v>2</v>
      </c>
      <c r="W4847" s="3" t="s">
        <v>2</v>
      </c>
      <c r="X4847" s="3" t="s">
        <v>2</v>
      </c>
      <c r="Y4847" s="3" t="s">
        <v>2</v>
      </c>
      <c r="Z4847" s="3" t="s">
        <v>2</v>
      </c>
      <c r="AA4847" s="3" t="s">
        <v>2</v>
      </c>
      <c r="AB4847" s="3" t="s">
        <v>2</v>
      </c>
      <c r="AC4847" s="3">
        <v>0.45</v>
      </c>
      <c r="AD4847" s="2" t="s">
        <v>202</v>
      </c>
      <c r="AE4847" s="1" t="e">
        <f>($P4847/$DF$4)/((($Q4847/$DG$4)^2)/($R4847/$DH$4))</f>
        <v>#VALUE!</v>
      </c>
      <c r="AF4847" s="1" t="e">
        <f>($P4847/$DI$4)/((($Q4847/$DJ$4)^2)/($R4847/$DK$4))</f>
        <v>#VALUE!</v>
      </c>
      <c r="AG4847" s="1" t="e">
        <f>($P4847/$DL$4)/((($Q4847/$DM$4)^2)/($R4847/$DN$4))</f>
        <v>#VALUE!</v>
      </c>
      <c r="AH4847" s="1" t="e">
        <f>($P4847/$DO$4)/((($Q4847/$DP$4)^2)/($R4847/$DQ$4))</f>
        <v>#VALUE!</v>
      </c>
      <c r="AI4847" t="s">
        <v>365</v>
      </c>
      <c r="AJ4847">
        <v>684</v>
      </c>
      <c r="AK4847" s="21">
        <v>-54.013212836265602</v>
      </c>
      <c r="AL4847" s="21">
        <v>147.260206718445</v>
      </c>
      <c r="AM4847" s="21">
        <v>-5.1440468502463699E-2</v>
      </c>
      <c r="AN4847" s="21">
        <v>-0.34543432457651901</v>
      </c>
      <c r="AO4847" s="21">
        <v>-2.2417446406563202</v>
      </c>
      <c r="AP4847" s="21">
        <v>-15.0610608896699</v>
      </c>
      <c r="AQ4847" s="21">
        <v>0.84330354249477402</v>
      </c>
      <c r="AR4847" s="21">
        <v>1.69510118943453</v>
      </c>
      <c r="AS4847" s="21">
        <v>0.87981056693941395</v>
      </c>
      <c r="AT4847" s="21">
        <v>1.0549864198789001</v>
      </c>
      <c r="AU4847" s="21">
        <v>4.9273617868423498</v>
      </c>
      <c r="AV4847" s="21">
        <v>4.9538580975532502</v>
      </c>
      <c r="AW4847" s="21">
        <v>101.18309910965</v>
      </c>
      <c r="AX4847" s="21">
        <v>107.363073505402</v>
      </c>
      <c r="AY4847" s="21">
        <v>214.72534099372101</v>
      </c>
      <c r="AZ4847" s="21">
        <v>215.986983171193</v>
      </c>
      <c r="BA4847" s="21">
        <v>0.16347556699812399</v>
      </c>
      <c r="BB4847" s="21">
        <v>9.7915375055745296E-2</v>
      </c>
      <c r="BC4847" s="21">
        <v>2.6827261235936498E-10</v>
      </c>
      <c r="BD4847"/>
      <c r="BE4847"/>
      <c r="BF4847"/>
      <c r="BG4847"/>
      <c r="BH4847"/>
      <c r="BI4847"/>
      <c r="BJ4847"/>
      <c r="BK4847"/>
      <c r="BL4847"/>
      <c r="BM4847"/>
      <c r="BN4847"/>
    </row>
    <row r="4848" spans="1:66" ht="25.2">
      <c r="A4848" s="4">
        <v>4846</v>
      </c>
      <c r="B4848" s="2" t="s">
        <v>371</v>
      </c>
      <c r="C4848" s="2" t="s">
        <v>377</v>
      </c>
      <c r="D4848" s="2" t="s">
        <v>401</v>
      </c>
      <c r="E4848" s="2" t="s">
        <v>368</v>
      </c>
      <c r="F4848" s="2" t="s">
        <v>367</v>
      </c>
      <c r="G4848" s="2" t="s">
        <v>400</v>
      </c>
      <c r="H4848" s="4" t="s">
        <v>2</v>
      </c>
      <c r="I4848" s="4">
        <v>11</v>
      </c>
      <c r="J4848" s="4">
        <v>2010</v>
      </c>
      <c r="K4848" s="3">
        <v>-24.5</v>
      </c>
      <c r="L4848" s="3">
        <v>17.399999999999999</v>
      </c>
      <c r="M4848" s="4">
        <v>50.4</v>
      </c>
      <c r="N4848" s="3">
        <v>-9.82</v>
      </c>
      <c r="O4848" s="3" t="s">
        <v>2</v>
      </c>
      <c r="P4848" s="3" t="s">
        <v>2</v>
      </c>
      <c r="Q4848" s="3" t="s">
        <v>2</v>
      </c>
      <c r="R4848" s="3">
        <v>14.4</v>
      </c>
      <c r="S4848" s="3" t="s">
        <v>2</v>
      </c>
      <c r="T4848" s="3" t="s">
        <v>2</v>
      </c>
      <c r="U4848" s="3" t="s">
        <v>2</v>
      </c>
      <c r="V4848" s="3" t="s">
        <v>2</v>
      </c>
      <c r="W4848" s="3" t="s">
        <v>2</v>
      </c>
      <c r="X4848" s="3" t="s">
        <v>2</v>
      </c>
      <c r="Y4848" s="3" t="s">
        <v>2</v>
      </c>
      <c r="Z4848" s="3" t="s">
        <v>2</v>
      </c>
      <c r="AA4848" s="3" t="s">
        <v>2</v>
      </c>
      <c r="AB4848" s="3" t="s">
        <v>2</v>
      </c>
      <c r="AC4848" s="3">
        <v>0.45</v>
      </c>
      <c r="AD4848" s="2" t="s">
        <v>202</v>
      </c>
      <c r="AE4848" s="1" t="e">
        <f>($P4848/$DF$4)/((($Q4848/$DG$4)^2)/($R4848/$DH$4))</f>
        <v>#VALUE!</v>
      </c>
      <c r="AF4848" s="1" t="e">
        <f>($P4848/$DI$4)/((($Q4848/$DJ$4)^2)/($R4848/$DK$4))</f>
        <v>#VALUE!</v>
      </c>
      <c r="AG4848" s="1" t="e">
        <f>($P4848/$DL$4)/((($Q4848/$DM$4)^2)/($R4848/$DN$4))</f>
        <v>#VALUE!</v>
      </c>
      <c r="AH4848" s="1" t="e">
        <f>($P4848/$DO$4)/((($Q4848/$DP$4)^2)/($R4848/$DQ$4))</f>
        <v>#VALUE!</v>
      </c>
      <c r="AI4848" t="s">
        <v>365</v>
      </c>
      <c r="AJ4848">
        <v>684</v>
      </c>
      <c r="AK4848" s="21">
        <v>-57.598453434838198</v>
      </c>
      <c r="AL4848" s="21">
        <v>149.143135270013</v>
      </c>
      <c r="AM4848" s="21">
        <v>0.34730398599815099</v>
      </c>
      <c r="AN4848" s="21">
        <v>-8.5124218873679394E-2</v>
      </c>
      <c r="AO4848" s="21">
        <v>15.126996977640699</v>
      </c>
      <c r="AP4848" s="21">
        <v>-3.7134797033471498</v>
      </c>
      <c r="AQ4848" s="21">
        <v>1.8752644955366899</v>
      </c>
      <c r="AR4848" s="21">
        <v>2.5931029698252699</v>
      </c>
      <c r="AS4848" s="21">
        <v>4.3660937243699998</v>
      </c>
      <c r="AT4848" s="21">
        <v>5.5554549390077597</v>
      </c>
      <c r="AU4848" s="21">
        <v>4.6493747621774704</v>
      </c>
      <c r="AV4848" s="21">
        <v>4.7498187652230301</v>
      </c>
      <c r="AW4848" s="21">
        <v>93.673559513092002</v>
      </c>
      <c r="AX4848" s="21">
        <v>102.104365320206</v>
      </c>
      <c r="AY4848" s="21">
        <v>202.528292183459</v>
      </c>
      <c r="AZ4848" s="21">
        <v>206.96181719763001</v>
      </c>
      <c r="BA4848" s="21">
        <v>0.362094260118902</v>
      </c>
      <c r="BB4848" s="21">
        <v>0.26229216865263899</v>
      </c>
      <c r="BC4848" s="21">
        <v>2.6827261235936498E-10</v>
      </c>
      <c r="BD4848"/>
      <c r="BE4848"/>
      <c r="BF4848"/>
      <c r="BG4848"/>
      <c r="BH4848"/>
      <c r="BI4848"/>
      <c r="BJ4848"/>
      <c r="BK4848"/>
      <c r="BL4848"/>
      <c r="BM4848"/>
      <c r="BN4848"/>
    </row>
    <row r="4849" spans="1:66" ht="25.2">
      <c r="A4849" s="4">
        <v>4847</v>
      </c>
      <c r="B4849" s="2" t="s">
        <v>371</v>
      </c>
      <c r="C4849" s="2" t="s">
        <v>377</v>
      </c>
      <c r="D4849" s="2" t="s">
        <v>401</v>
      </c>
      <c r="E4849" s="2" t="s">
        <v>368</v>
      </c>
      <c r="F4849" s="2" t="s">
        <v>367</v>
      </c>
      <c r="G4849" s="2" t="s">
        <v>400</v>
      </c>
      <c r="H4849" s="4" t="s">
        <v>2</v>
      </c>
      <c r="I4849" s="4">
        <v>11</v>
      </c>
      <c r="J4849" s="4">
        <v>2010</v>
      </c>
      <c r="K4849" s="3">
        <v>-24.5</v>
      </c>
      <c r="L4849" s="3">
        <v>17.399999999999999</v>
      </c>
      <c r="M4849" s="4">
        <v>71.900000000000006</v>
      </c>
      <c r="N4849" s="3">
        <v>-9.8800000000000008</v>
      </c>
      <c r="O4849" s="3" t="s">
        <v>2</v>
      </c>
      <c r="P4849" s="3" t="s">
        <v>2</v>
      </c>
      <c r="Q4849" s="3" t="s">
        <v>2</v>
      </c>
      <c r="R4849" s="3">
        <v>14.65</v>
      </c>
      <c r="S4849" s="3" t="s">
        <v>2</v>
      </c>
      <c r="T4849" s="3" t="s">
        <v>2</v>
      </c>
      <c r="U4849" s="3" t="s">
        <v>2</v>
      </c>
      <c r="V4849" s="3" t="s">
        <v>2</v>
      </c>
      <c r="W4849" s="3" t="s">
        <v>2</v>
      </c>
      <c r="X4849" s="3" t="s">
        <v>2</v>
      </c>
      <c r="Y4849" s="3" t="s">
        <v>2</v>
      </c>
      <c r="Z4849" s="3" t="s">
        <v>2</v>
      </c>
      <c r="AA4849" s="3" t="s">
        <v>2</v>
      </c>
      <c r="AB4849" s="3" t="s">
        <v>2</v>
      </c>
      <c r="AC4849" s="3">
        <v>0.45</v>
      </c>
      <c r="AD4849" s="2" t="s">
        <v>202</v>
      </c>
      <c r="AE4849" s="1" t="e">
        <f>($P4849/$DF$4)/((($Q4849/$DG$4)^2)/($R4849/$DH$4))</f>
        <v>#VALUE!</v>
      </c>
      <c r="AF4849" s="1" t="e">
        <f>($P4849/$DI$4)/((($Q4849/$DJ$4)^2)/($R4849/$DK$4))</f>
        <v>#VALUE!</v>
      </c>
      <c r="AG4849" s="1" t="e">
        <f>($P4849/$DL$4)/((($Q4849/$DM$4)^2)/($R4849/$DN$4))</f>
        <v>#VALUE!</v>
      </c>
      <c r="AH4849" s="1" t="e">
        <f>($P4849/$DO$4)/((($Q4849/$DP$4)^2)/($R4849/$DQ$4))</f>
        <v>#VALUE!</v>
      </c>
      <c r="AI4849" t="s">
        <v>365</v>
      </c>
      <c r="AJ4849">
        <v>684</v>
      </c>
      <c r="AK4849" s="21">
        <v>-61.835385168075597</v>
      </c>
      <c r="AL4849" s="21">
        <v>151.26256446685801</v>
      </c>
      <c r="AM4849" s="21">
        <v>1.1429073202610001</v>
      </c>
      <c r="AN4849" s="21">
        <v>1.11486074528657</v>
      </c>
      <c r="AO4849" s="21">
        <v>49.757397443510399</v>
      </c>
      <c r="AP4849" s="21">
        <v>48.5327073016783</v>
      </c>
      <c r="AQ4849" s="21">
        <v>3.3427469114661199</v>
      </c>
      <c r="AR4849" s="21">
        <v>3.0718092964887602</v>
      </c>
      <c r="AS4849" s="21">
        <v>9.3352364242076895</v>
      </c>
      <c r="AT4849" s="21">
        <v>11.997982926607101</v>
      </c>
      <c r="AU4849" s="21">
        <v>3.9948023965358699</v>
      </c>
      <c r="AV4849" s="21">
        <v>4.0390852205753296</v>
      </c>
      <c r="AW4849" s="21">
        <v>78.836459188461305</v>
      </c>
      <c r="AX4849" s="21">
        <v>78.826953151702895</v>
      </c>
      <c r="AY4849" s="21">
        <v>173.92506421738901</v>
      </c>
      <c r="AZ4849" s="21">
        <v>175.846152674243</v>
      </c>
      <c r="BA4849" s="21">
        <v>0.65375194247067003</v>
      </c>
      <c r="BB4849" s="21">
        <v>0.454460876606405</v>
      </c>
      <c r="BC4849" s="21">
        <v>2.6827261235936498E-10</v>
      </c>
      <c r="BD4849"/>
      <c r="BE4849"/>
      <c r="BF4849"/>
      <c r="BG4849"/>
      <c r="BH4849"/>
      <c r="BI4849"/>
      <c r="BJ4849"/>
      <c r="BK4849"/>
      <c r="BL4849"/>
      <c r="BM4849"/>
      <c r="BN4849"/>
    </row>
    <row r="4850" spans="1:66" ht="25.2">
      <c r="A4850" s="4">
        <v>4848</v>
      </c>
      <c r="B4850" s="2" t="s">
        <v>371</v>
      </c>
      <c r="C4850" s="2" t="s">
        <v>377</v>
      </c>
      <c r="D4850" s="2" t="s">
        <v>401</v>
      </c>
      <c r="E4850" s="2" t="s">
        <v>368</v>
      </c>
      <c r="F4850" s="2" t="s">
        <v>367</v>
      </c>
      <c r="G4850" s="2" t="s">
        <v>400</v>
      </c>
      <c r="H4850" s="4" t="s">
        <v>2</v>
      </c>
      <c r="I4850" s="4">
        <v>11</v>
      </c>
      <c r="J4850" s="4">
        <v>2010</v>
      </c>
      <c r="K4850" s="3">
        <v>-24.5</v>
      </c>
      <c r="L4850" s="3">
        <v>17.399999999999999</v>
      </c>
      <c r="M4850" s="4">
        <v>91.6</v>
      </c>
      <c r="N4850" s="3">
        <v>-10.199999999999999</v>
      </c>
      <c r="O4850" s="3" t="s">
        <v>2</v>
      </c>
      <c r="P4850" s="3" t="s">
        <v>2</v>
      </c>
      <c r="Q4850" s="3" t="s">
        <v>2</v>
      </c>
      <c r="R4850" s="3">
        <v>15.01</v>
      </c>
      <c r="S4850" s="3" t="s">
        <v>2</v>
      </c>
      <c r="T4850" s="3" t="s">
        <v>2</v>
      </c>
      <c r="U4850" s="3" t="s">
        <v>2</v>
      </c>
      <c r="V4850" s="3" t="s">
        <v>2</v>
      </c>
      <c r="W4850" s="3" t="s">
        <v>2</v>
      </c>
      <c r="X4850" s="3" t="s">
        <v>2</v>
      </c>
      <c r="Y4850" s="3" t="s">
        <v>2</v>
      </c>
      <c r="Z4850" s="3" t="s">
        <v>2</v>
      </c>
      <c r="AA4850" s="3" t="s">
        <v>2</v>
      </c>
      <c r="AB4850" s="3" t="s">
        <v>2</v>
      </c>
      <c r="AC4850" s="3">
        <v>0.45</v>
      </c>
      <c r="AD4850" s="2" t="s">
        <v>202</v>
      </c>
      <c r="AE4850" s="1" t="e">
        <f>($P4850/$DF$4)/((($Q4850/$DG$4)^2)/($R4850/$DH$4))</f>
        <v>#VALUE!</v>
      </c>
      <c r="AF4850" s="1" t="e">
        <f>($P4850/$DI$4)/((($Q4850/$DJ$4)^2)/($R4850/$DK$4))</f>
        <v>#VALUE!</v>
      </c>
      <c r="AG4850" s="1" t="e">
        <f>($P4850/$DL$4)/((($Q4850/$DM$4)^2)/($R4850/$DN$4))</f>
        <v>#VALUE!</v>
      </c>
      <c r="AH4850" s="1" t="e">
        <f>($P4850/$DO$4)/((($Q4850/$DP$4)^2)/($R4850/$DQ$4))</f>
        <v>#VALUE!</v>
      </c>
      <c r="AI4850" t="s">
        <v>365</v>
      </c>
      <c r="AJ4850">
        <v>684</v>
      </c>
      <c r="AK4850" s="21">
        <v>-63.056323658370999</v>
      </c>
      <c r="AL4850" s="21">
        <v>151.06072875824</v>
      </c>
      <c r="AM4850" s="21">
        <v>1.8677922074794799</v>
      </c>
      <c r="AN4850" s="21">
        <v>1.7596584753990201</v>
      </c>
      <c r="AO4850" s="21">
        <v>81.292205557357505</v>
      </c>
      <c r="AP4850" s="21">
        <v>76.579856928060096</v>
      </c>
      <c r="AQ4850" s="21">
        <v>4.9292528104782098</v>
      </c>
      <c r="AR4850" s="21">
        <v>4.1146134263277103</v>
      </c>
      <c r="AS4850" s="21">
        <v>12.627138277053801</v>
      </c>
      <c r="AT4850" s="21">
        <v>13.8007455487251</v>
      </c>
      <c r="AU4850" s="21">
        <v>3.3859416581392301</v>
      </c>
      <c r="AV4850" s="21">
        <v>3.5297404098510698</v>
      </c>
      <c r="AW4850" s="21">
        <v>65.791855701446494</v>
      </c>
      <c r="AX4850" s="21">
        <v>67.783135372161894</v>
      </c>
      <c r="AY4850" s="21">
        <v>147.37175698332101</v>
      </c>
      <c r="AZ4850" s="21">
        <v>153.61861314589601</v>
      </c>
      <c r="BA4850" s="21">
        <v>0.85282266923785199</v>
      </c>
      <c r="BB4850" s="21">
        <v>0.59865722702443702</v>
      </c>
      <c r="BC4850" s="21">
        <v>2.6827261235936498E-10</v>
      </c>
      <c r="BD4850"/>
      <c r="BE4850"/>
      <c r="BF4850"/>
      <c r="BG4850"/>
      <c r="BH4850"/>
      <c r="BI4850"/>
      <c r="BJ4850"/>
      <c r="BK4850"/>
      <c r="BL4850"/>
      <c r="BM4850"/>
      <c r="BN4850"/>
    </row>
    <row r="4851" spans="1:66" ht="25.2">
      <c r="A4851" s="4">
        <v>4849</v>
      </c>
      <c r="B4851" s="2" t="s">
        <v>371</v>
      </c>
      <c r="C4851" s="2" t="s">
        <v>377</v>
      </c>
      <c r="D4851" s="2" t="s">
        <v>401</v>
      </c>
      <c r="E4851" s="2" t="s">
        <v>368</v>
      </c>
      <c r="F4851" s="2" t="s">
        <v>367</v>
      </c>
      <c r="G4851" s="2" t="s">
        <v>400</v>
      </c>
      <c r="H4851" s="4" t="s">
        <v>2</v>
      </c>
      <c r="I4851" s="4">
        <v>11</v>
      </c>
      <c r="J4851" s="4">
        <v>2010</v>
      </c>
      <c r="K4851" s="3">
        <v>-24.5</v>
      </c>
      <c r="L4851" s="3">
        <v>17.399999999999999</v>
      </c>
      <c r="M4851" s="4">
        <v>136.5</v>
      </c>
      <c r="N4851" s="3">
        <v>-9.51</v>
      </c>
      <c r="O4851" s="3" t="s">
        <v>2</v>
      </c>
      <c r="P4851" s="3" t="s">
        <v>2</v>
      </c>
      <c r="Q4851" s="3" t="s">
        <v>2</v>
      </c>
      <c r="R4851" s="3">
        <v>18.420000000000002</v>
      </c>
      <c r="S4851" s="3" t="s">
        <v>2</v>
      </c>
      <c r="T4851" s="3" t="s">
        <v>2</v>
      </c>
      <c r="U4851" s="3" t="s">
        <v>2</v>
      </c>
      <c r="V4851" s="3" t="s">
        <v>2</v>
      </c>
      <c r="W4851" s="3" t="s">
        <v>2</v>
      </c>
      <c r="X4851" s="3" t="s">
        <v>2</v>
      </c>
      <c r="Y4851" s="3" t="s">
        <v>2</v>
      </c>
      <c r="Z4851" s="3" t="s">
        <v>2</v>
      </c>
      <c r="AA4851" s="3" t="s">
        <v>2</v>
      </c>
      <c r="AB4851" s="3" t="s">
        <v>2</v>
      </c>
      <c r="AC4851" s="3">
        <v>0.45</v>
      </c>
      <c r="AD4851" s="2" t="s">
        <v>202</v>
      </c>
      <c r="AE4851" s="1" t="e">
        <f>($P4851/$DF$4)/((($Q4851/$DG$4)^2)/($R4851/$DH$4))</f>
        <v>#VALUE!</v>
      </c>
      <c r="AF4851" s="1" t="e">
        <f>($P4851/$DI$4)/((($Q4851/$DJ$4)^2)/($R4851/$DK$4))</f>
        <v>#VALUE!</v>
      </c>
      <c r="AG4851" s="1" t="e">
        <f>($P4851/$DL$4)/((($Q4851/$DM$4)^2)/($R4851/$DN$4))</f>
        <v>#VALUE!</v>
      </c>
      <c r="AH4851" s="1" t="e">
        <f>($P4851/$DO$4)/((($Q4851/$DP$4)^2)/($R4851/$DQ$4))</f>
        <v>#VALUE!</v>
      </c>
      <c r="AI4851" t="s">
        <v>365</v>
      </c>
      <c r="AJ4851">
        <v>684</v>
      </c>
      <c r="AK4851" s="21">
        <v>-63.080106995010397</v>
      </c>
      <c r="AL4851" s="21">
        <v>141.79086302642801</v>
      </c>
      <c r="AM4851" s="21">
        <v>2.71143583681584</v>
      </c>
      <c r="AN4851" s="21">
        <v>2.5168533324718498</v>
      </c>
      <c r="AO4851" s="21">
        <v>117.971547254687</v>
      </c>
      <c r="AP4851" s="21">
        <v>109.500633221472</v>
      </c>
      <c r="AQ4851" s="21">
        <v>6.0104802352428504</v>
      </c>
      <c r="AR4851" s="21">
        <v>5.0641366778135302</v>
      </c>
      <c r="AS4851" s="21">
        <v>18.719350616741199</v>
      </c>
      <c r="AT4851" s="21">
        <v>19.345317213439898</v>
      </c>
      <c r="AU4851" s="21">
        <v>2.8255349533557901</v>
      </c>
      <c r="AV4851" s="21">
        <v>2.9614456294059699</v>
      </c>
      <c r="AW4851" s="21">
        <v>51.796162424469003</v>
      </c>
      <c r="AX4851" s="21">
        <v>55.161310313797003</v>
      </c>
      <c r="AY4851" s="21">
        <v>122.938313365624</v>
      </c>
      <c r="AZ4851" s="21">
        <v>128.84528475662799</v>
      </c>
      <c r="BA4851" s="21">
        <v>1.0861596423924</v>
      </c>
      <c r="BB4851" s="21">
        <v>0.99182328669428799</v>
      </c>
      <c r="BC4851" s="21">
        <v>2.6827261235936498E-10</v>
      </c>
      <c r="BD4851"/>
      <c r="BE4851"/>
      <c r="BF4851"/>
      <c r="BG4851"/>
      <c r="BH4851"/>
      <c r="BI4851"/>
      <c r="BJ4851"/>
      <c r="BK4851"/>
      <c r="BL4851"/>
      <c r="BM4851"/>
      <c r="BN4851"/>
    </row>
    <row r="4852" spans="1:66" ht="25.2">
      <c r="A4852" s="4">
        <v>4850</v>
      </c>
      <c r="B4852" s="2" t="s">
        <v>371</v>
      </c>
      <c r="C4852" s="2" t="s">
        <v>377</v>
      </c>
      <c r="D4852" s="2" t="s">
        <v>401</v>
      </c>
      <c r="E4852" s="2" t="s">
        <v>368</v>
      </c>
      <c r="F4852" s="2" t="s">
        <v>367</v>
      </c>
      <c r="G4852" s="2" t="s">
        <v>400</v>
      </c>
      <c r="H4852" s="4" t="s">
        <v>2</v>
      </c>
      <c r="I4852" s="4">
        <v>11</v>
      </c>
      <c r="J4852" s="4">
        <v>2010</v>
      </c>
      <c r="K4852" s="3">
        <v>-24.5</v>
      </c>
      <c r="L4852" s="3">
        <v>17.399999999999999</v>
      </c>
      <c r="M4852" s="4">
        <v>185.4</v>
      </c>
      <c r="N4852" s="3">
        <v>-10.34</v>
      </c>
      <c r="O4852" s="3" t="s">
        <v>2</v>
      </c>
      <c r="P4852" s="3" t="s">
        <v>2</v>
      </c>
      <c r="Q4852" s="3" t="s">
        <v>2</v>
      </c>
      <c r="R4852" s="3">
        <v>20.28</v>
      </c>
      <c r="S4852" s="3" t="s">
        <v>2</v>
      </c>
      <c r="T4852" s="3" t="s">
        <v>2</v>
      </c>
      <c r="U4852" s="3" t="s">
        <v>2</v>
      </c>
      <c r="V4852" s="3" t="s">
        <v>2</v>
      </c>
      <c r="W4852" s="3" t="s">
        <v>2</v>
      </c>
      <c r="X4852" s="3" t="s">
        <v>2</v>
      </c>
      <c r="Y4852" s="3" t="s">
        <v>2</v>
      </c>
      <c r="Z4852" s="3" t="s">
        <v>2</v>
      </c>
      <c r="AA4852" s="3" t="s">
        <v>2</v>
      </c>
      <c r="AB4852" s="3" t="s">
        <v>2</v>
      </c>
      <c r="AC4852" s="3">
        <v>0.45</v>
      </c>
      <c r="AD4852" s="2" t="s">
        <v>202</v>
      </c>
      <c r="AE4852" s="1" t="e">
        <f>($P4852/$DF$4)/((($Q4852/$DG$4)^2)/($R4852/$DH$4))</f>
        <v>#VALUE!</v>
      </c>
      <c r="AF4852" s="1" t="e">
        <f>($P4852/$DI$4)/((($Q4852/$DJ$4)^2)/($R4852/$DK$4))</f>
        <v>#VALUE!</v>
      </c>
      <c r="AG4852" s="1" t="e">
        <f>($P4852/$DL$4)/((($Q4852/$DM$4)^2)/($R4852/$DN$4))</f>
        <v>#VALUE!</v>
      </c>
      <c r="AH4852" s="1" t="e">
        <f>($P4852/$DO$4)/((($Q4852/$DP$4)^2)/($R4852/$DQ$4))</f>
        <v>#VALUE!</v>
      </c>
      <c r="AI4852" t="s">
        <v>365</v>
      </c>
      <c r="AJ4852">
        <v>684</v>
      </c>
      <c r="AK4852" s="21">
        <v>-66.047455672264107</v>
      </c>
      <c r="AL4852" s="21">
        <v>124.229132852554</v>
      </c>
      <c r="AM4852" s="21">
        <v>3.23512939715385</v>
      </c>
      <c r="AN4852" s="21">
        <v>2.94201097142696</v>
      </c>
      <c r="AO4852" s="21">
        <v>140.73236939240499</v>
      </c>
      <c r="AP4852" s="21">
        <v>127.97928479295</v>
      </c>
      <c r="AQ4852" s="21">
        <v>7.7168177175521802</v>
      </c>
      <c r="AR4852" s="21">
        <v>7.03873712301254</v>
      </c>
      <c r="AS4852" s="21">
        <v>22.526891111373899</v>
      </c>
      <c r="AT4852" s="21">
        <v>23.3118541030884</v>
      </c>
      <c r="AU4852" s="21">
        <v>2.5149715781211799</v>
      </c>
      <c r="AV4852" s="21">
        <v>2.69414274823666</v>
      </c>
      <c r="AW4852" s="21">
        <v>43.840411079406699</v>
      </c>
      <c r="AX4852" s="21">
        <v>48.993419010162299</v>
      </c>
      <c r="AY4852" s="21">
        <v>109.405304404679</v>
      </c>
      <c r="AZ4852" s="21">
        <v>117.197771743285</v>
      </c>
      <c r="BA4852" s="21">
        <v>1.3096680117845501</v>
      </c>
      <c r="BB4852" s="21">
        <v>1.2693935157954701</v>
      </c>
      <c r="BC4852" s="21">
        <v>2.6827261235936498E-10</v>
      </c>
      <c r="BD4852"/>
      <c r="BE4852"/>
      <c r="BF4852"/>
      <c r="BG4852"/>
      <c r="BH4852"/>
      <c r="BI4852"/>
      <c r="BJ4852"/>
      <c r="BK4852"/>
      <c r="BL4852"/>
      <c r="BM4852"/>
      <c r="BN4852"/>
    </row>
    <row r="4853" spans="1:66" ht="25.2">
      <c r="A4853" s="4">
        <v>4851</v>
      </c>
      <c r="B4853" s="2" t="s">
        <v>371</v>
      </c>
      <c r="C4853" s="2" t="s">
        <v>377</v>
      </c>
      <c r="D4853" s="2" t="s">
        <v>401</v>
      </c>
      <c r="E4853" s="2" t="s">
        <v>368</v>
      </c>
      <c r="F4853" s="2" t="s">
        <v>367</v>
      </c>
      <c r="G4853" s="2" t="s">
        <v>400</v>
      </c>
      <c r="H4853" s="4" t="s">
        <v>2</v>
      </c>
      <c r="I4853" s="4">
        <v>11</v>
      </c>
      <c r="J4853" s="4">
        <v>2010</v>
      </c>
      <c r="K4853" s="3">
        <v>-24.5</v>
      </c>
      <c r="L4853" s="3">
        <v>17.399999999999999</v>
      </c>
      <c r="M4853" s="4">
        <v>235</v>
      </c>
      <c r="N4853" s="3">
        <v>-11.11</v>
      </c>
      <c r="O4853" s="3" t="s">
        <v>2</v>
      </c>
      <c r="P4853" s="3" t="s">
        <v>2</v>
      </c>
      <c r="Q4853" s="3" t="s">
        <v>2</v>
      </c>
      <c r="R4853" s="3">
        <v>20.8</v>
      </c>
      <c r="S4853" s="3" t="s">
        <v>2</v>
      </c>
      <c r="T4853" s="3" t="s">
        <v>2</v>
      </c>
      <c r="U4853" s="3" t="s">
        <v>2</v>
      </c>
      <c r="V4853" s="3" t="s">
        <v>2</v>
      </c>
      <c r="W4853" s="3" t="s">
        <v>2</v>
      </c>
      <c r="X4853" s="3" t="s">
        <v>2</v>
      </c>
      <c r="Y4853" s="3" t="s">
        <v>2</v>
      </c>
      <c r="Z4853" s="3" t="s">
        <v>2</v>
      </c>
      <c r="AA4853" s="3" t="s">
        <v>2</v>
      </c>
      <c r="AB4853" s="3" t="s">
        <v>2</v>
      </c>
      <c r="AC4853" s="3">
        <v>0.45</v>
      </c>
      <c r="AD4853" s="2" t="s">
        <v>202</v>
      </c>
      <c r="AE4853" s="1" t="e">
        <f>($P4853/$DF$4)/((($Q4853/$DG$4)^2)/($R4853/$DH$4))</f>
        <v>#VALUE!</v>
      </c>
      <c r="AF4853" s="1" t="e">
        <f>($P4853/$DI$4)/((($Q4853/$DJ$4)^2)/($R4853/$DK$4))</f>
        <v>#VALUE!</v>
      </c>
      <c r="AG4853" s="1" t="e">
        <f>($P4853/$DL$4)/((($Q4853/$DM$4)^2)/($R4853/$DN$4))</f>
        <v>#VALUE!</v>
      </c>
      <c r="AH4853" s="1" t="e">
        <f>($P4853/$DO$4)/((($Q4853/$DP$4)^2)/($R4853/$DQ$4))</f>
        <v>#VALUE!</v>
      </c>
      <c r="AI4853" t="s">
        <v>365</v>
      </c>
      <c r="AJ4853">
        <v>684</v>
      </c>
      <c r="AK4853" s="21">
        <v>-69.140545160293598</v>
      </c>
      <c r="AL4853" s="21">
        <v>104.467658845901</v>
      </c>
      <c r="AM4853" s="21">
        <v>3.6394466806650199</v>
      </c>
      <c r="AN4853" s="21">
        <v>3.3936161210537001</v>
      </c>
      <c r="AO4853" s="21">
        <v>158.30366516691001</v>
      </c>
      <c r="AP4853" s="21">
        <v>147.60889632497401</v>
      </c>
      <c r="AQ4853" s="21">
        <v>8.9352602376937895</v>
      </c>
      <c r="AR4853" s="21">
        <v>7.3881571846008303</v>
      </c>
      <c r="AS4853" s="21">
        <v>23.758073948860201</v>
      </c>
      <c r="AT4853" s="21">
        <v>24.676200471878101</v>
      </c>
      <c r="AU4853" s="21">
        <v>2.2422800722718201</v>
      </c>
      <c r="AV4853" s="21">
        <v>2.4516914327740702</v>
      </c>
      <c r="AW4853" s="21">
        <v>38.118983353614802</v>
      </c>
      <c r="AX4853" s="21">
        <v>42.389356510162401</v>
      </c>
      <c r="AY4853" s="21">
        <v>97.532052426134797</v>
      </c>
      <c r="AZ4853" s="21">
        <v>106.639330517658</v>
      </c>
      <c r="BA4853" s="21">
        <v>1.4465737666487699</v>
      </c>
      <c r="BB4853" s="21">
        <v>1.35354426896572</v>
      </c>
      <c r="BC4853" s="21">
        <v>2.6827261235936498E-10</v>
      </c>
      <c r="BD4853"/>
      <c r="BE4853"/>
      <c r="BF4853"/>
      <c r="BG4853"/>
      <c r="BH4853"/>
      <c r="BI4853"/>
      <c r="BJ4853"/>
      <c r="BK4853"/>
      <c r="BL4853"/>
      <c r="BM4853"/>
      <c r="BN4853"/>
    </row>
    <row r="4854" spans="1:66" ht="25.2">
      <c r="A4854" s="4">
        <v>4852</v>
      </c>
      <c r="B4854" s="2" t="s">
        <v>371</v>
      </c>
      <c r="C4854" s="2" t="s">
        <v>377</v>
      </c>
      <c r="D4854" s="2" t="s">
        <v>401</v>
      </c>
      <c r="E4854" s="2" t="s">
        <v>368</v>
      </c>
      <c r="F4854" s="2" t="s">
        <v>367</v>
      </c>
      <c r="G4854" s="2" t="s">
        <v>400</v>
      </c>
      <c r="H4854" s="4" t="s">
        <v>2</v>
      </c>
      <c r="I4854" s="4">
        <v>11</v>
      </c>
      <c r="J4854" s="4">
        <v>2010</v>
      </c>
      <c r="K4854" s="3">
        <v>-24.5</v>
      </c>
      <c r="L4854" s="3">
        <v>17.399999999999999</v>
      </c>
      <c r="M4854" s="4">
        <v>284.7</v>
      </c>
      <c r="N4854" s="3">
        <v>-11.36</v>
      </c>
      <c r="O4854" s="3" t="s">
        <v>2</v>
      </c>
      <c r="P4854" s="3" t="s">
        <v>2</v>
      </c>
      <c r="Q4854" s="3" t="s">
        <v>2</v>
      </c>
      <c r="R4854" s="3">
        <v>22.32</v>
      </c>
      <c r="S4854" s="3" t="s">
        <v>2</v>
      </c>
      <c r="T4854" s="3" t="s">
        <v>2</v>
      </c>
      <c r="U4854" s="3" t="s">
        <v>2</v>
      </c>
      <c r="V4854" s="3" t="s">
        <v>2</v>
      </c>
      <c r="W4854" s="3" t="s">
        <v>2</v>
      </c>
      <c r="X4854" s="3" t="s">
        <v>2</v>
      </c>
      <c r="Y4854" s="3" t="s">
        <v>2</v>
      </c>
      <c r="Z4854" s="3" t="s">
        <v>2</v>
      </c>
      <c r="AA4854" s="3" t="s">
        <v>2</v>
      </c>
      <c r="AB4854" s="3" t="s">
        <v>2</v>
      </c>
      <c r="AC4854" s="3">
        <v>0.45</v>
      </c>
      <c r="AD4854" s="2" t="s">
        <v>202</v>
      </c>
      <c r="AE4854" s="1" t="e">
        <f>($P4854/$DF$4)/((($Q4854/$DG$4)^2)/($R4854/$DH$4))</f>
        <v>#VALUE!</v>
      </c>
      <c r="AF4854" s="1" t="e">
        <f>($P4854/$DI$4)/((($Q4854/$DJ$4)^2)/($R4854/$DK$4))</f>
        <v>#VALUE!</v>
      </c>
      <c r="AG4854" s="1" t="e">
        <f>($P4854/$DL$4)/((($Q4854/$DM$4)^2)/($R4854/$DN$4))</f>
        <v>#VALUE!</v>
      </c>
      <c r="AH4854" s="1" t="e">
        <f>($P4854/$DO$4)/((($Q4854/$DP$4)^2)/($R4854/$DQ$4))</f>
        <v>#VALUE!</v>
      </c>
      <c r="AI4854" t="s">
        <v>365</v>
      </c>
      <c r="AJ4854">
        <v>684</v>
      </c>
      <c r="AK4854" s="21">
        <v>-70.941927780151403</v>
      </c>
      <c r="AL4854" s="21">
        <v>87.301162031173703</v>
      </c>
      <c r="AM4854" s="21">
        <v>3.95220915126801</v>
      </c>
      <c r="AN4854" s="21">
        <v>3.7752345336675699</v>
      </c>
      <c r="AO4854" s="21">
        <v>171.89525747733501</v>
      </c>
      <c r="AP4854" s="21">
        <v>164.197458505154</v>
      </c>
      <c r="AQ4854" s="21">
        <v>9.9568050682544698</v>
      </c>
      <c r="AR4854" s="21">
        <v>8.6379632134437596</v>
      </c>
      <c r="AS4854" s="21">
        <v>26.204323249816898</v>
      </c>
      <c r="AT4854" s="21">
        <v>26.491962097167999</v>
      </c>
      <c r="AU4854" s="21">
        <v>2.0416932551264799</v>
      </c>
      <c r="AV4854" s="21">
        <v>2.2941122207045601</v>
      </c>
      <c r="AW4854" s="21">
        <v>33.947756123542803</v>
      </c>
      <c r="AX4854" s="21">
        <v>37.2547548942566</v>
      </c>
      <c r="AY4854" s="21">
        <v>88.800563002335707</v>
      </c>
      <c r="AZ4854" s="21">
        <v>99.778852724159293</v>
      </c>
      <c r="BA4854" s="21">
        <v>1.5158528482317899</v>
      </c>
      <c r="BB4854" s="21">
        <v>1.4749278984665899</v>
      </c>
      <c r="BC4854" s="21">
        <v>2.6827261235936498E-10</v>
      </c>
      <c r="BD4854"/>
      <c r="BE4854"/>
      <c r="BF4854"/>
      <c r="BG4854"/>
      <c r="BH4854"/>
      <c r="BI4854"/>
      <c r="BJ4854"/>
      <c r="BK4854"/>
      <c r="BL4854"/>
      <c r="BM4854"/>
      <c r="BN4854"/>
    </row>
    <row r="4855" spans="1:66" ht="25.2">
      <c r="A4855" s="4">
        <v>4853</v>
      </c>
      <c r="B4855" s="2" t="s">
        <v>371</v>
      </c>
      <c r="C4855" s="2" t="s">
        <v>377</v>
      </c>
      <c r="D4855" s="2" t="s">
        <v>401</v>
      </c>
      <c r="E4855" s="2" t="s">
        <v>368</v>
      </c>
      <c r="F4855" s="2" t="s">
        <v>367</v>
      </c>
      <c r="G4855" s="2" t="s">
        <v>400</v>
      </c>
      <c r="H4855" s="4" t="s">
        <v>2</v>
      </c>
      <c r="I4855" s="4">
        <v>11</v>
      </c>
      <c r="J4855" s="4">
        <v>2010</v>
      </c>
      <c r="K4855" s="3">
        <v>-24.5</v>
      </c>
      <c r="L4855" s="3">
        <v>17.399999999999999</v>
      </c>
      <c r="M4855" s="4">
        <v>348.7</v>
      </c>
      <c r="N4855" s="3">
        <v>-11.44</v>
      </c>
      <c r="O4855" s="3" t="s">
        <v>2</v>
      </c>
      <c r="P4855" s="3" t="s">
        <v>2</v>
      </c>
      <c r="Q4855" s="3" t="s">
        <v>2</v>
      </c>
      <c r="R4855" s="3">
        <v>22.35</v>
      </c>
      <c r="S4855" s="3" t="s">
        <v>2</v>
      </c>
      <c r="T4855" s="3" t="s">
        <v>2</v>
      </c>
      <c r="U4855" s="3" t="s">
        <v>2</v>
      </c>
      <c r="V4855" s="3" t="s">
        <v>2</v>
      </c>
      <c r="W4855" s="3" t="s">
        <v>2</v>
      </c>
      <c r="X4855" s="3" t="s">
        <v>2</v>
      </c>
      <c r="Y4855" s="3" t="s">
        <v>2</v>
      </c>
      <c r="Z4855" s="3" t="s">
        <v>2</v>
      </c>
      <c r="AA4855" s="3" t="s">
        <v>2</v>
      </c>
      <c r="AB4855" s="3" t="s">
        <v>2</v>
      </c>
      <c r="AC4855" s="3">
        <v>0.45</v>
      </c>
      <c r="AD4855" s="2" t="s">
        <v>202</v>
      </c>
      <c r="AE4855" s="1" t="e">
        <f>($P4855/$DF$4)/((($Q4855/$DG$4)^2)/($R4855/$DH$4))</f>
        <v>#VALUE!</v>
      </c>
      <c r="AF4855" s="1" t="e">
        <f>($P4855/$DI$4)/((($Q4855/$DJ$4)^2)/($R4855/$DK$4))</f>
        <v>#VALUE!</v>
      </c>
      <c r="AG4855" s="1" t="e">
        <f>($P4855/$DL$4)/((($Q4855/$DM$4)^2)/($R4855/$DN$4))</f>
        <v>#VALUE!</v>
      </c>
      <c r="AH4855" s="1" t="e">
        <f>($P4855/$DO$4)/((($Q4855/$DP$4)^2)/($R4855/$DQ$4))</f>
        <v>#VALUE!</v>
      </c>
      <c r="AI4855" t="s">
        <v>365</v>
      </c>
      <c r="AJ4855">
        <v>684</v>
      </c>
      <c r="AK4855" s="21">
        <v>-74.251404513931305</v>
      </c>
      <c r="AL4855" s="21">
        <v>68.301595150756796</v>
      </c>
      <c r="AM4855" s="21">
        <v>4.1184195768833201</v>
      </c>
      <c r="AN4855" s="21">
        <v>3.8019373098611799</v>
      </c>
      <c r="AO4855" s="21">
        <v>179.109512424955</v>
      </c>
      <c r="AP4855" s="21">
        <v>165.343081409467</v>
      </c>
      <c r="AQ4855" s="21">
        <v>11.7381320877075</v>
      </c>
      <c r="AR4855" s="21">
        <v>10.5122475003243</v>
      </c>
      <c r="AS4855" s="21">
        <v>29.172233560371399</v>
      </c>
      <c r="AT4855" s="21">
        <v>29.311266381454502</v>
      </c>
      <c r="AU4855" s="21">
        <v>1.9534559453606599</v>
      </c>
      <c r="AV4855" s="21">
        <v>2.2146749698400501</v>
      </c>
      <c r="AW4855" s="21">
        <v>32.257129136276198</v>
      </c>
      <c r="AX4855" s="21">
        <v>37.150133130645699</v>
      </c>
      <c r="AY4855" s="21">
        <v>84.955718786217204</v>
      </c>
      <c r="AZ4855" s="21">
        <v>96.314609295698304</v>
      </c>
      <c r="BA4855" s="21">
        <v>1.63505617232323</v>
      </c>
      <c r="BB4855" s="21">
        <v>1.58511963589191</v>
      </c>
      <c r="BC4855" s="21">
        <v>2.6827261235936498E-10</v>
      </c>
      <c r="BD4855"/>
      <c r="BE4855"/>
      <c r="BF4855"/>
      <c r="BG4855"/>
      <c r="BH4855"/>
      <c r="BI4855"/>
      <c r="BJ4855"/>
      <c r="BK4855"/>
      <c r="BL4855"/>
      <c r="BM4855"/>
      <c r="BN4855"/>
    </row>
    <row r="4856" spans="1:66" ht="25.2">
      <c r="A4856" s="4">
        <v>4854</v>
      </c>
      <c r="B4856" s="2" t="s">
        <v>371</v>
      </c>
      <c r="C4856" s="2" t="s">
        <v>377</v>
      </c>
      <c r="D4856" s="2" t="s">
        <v>401</v>
      </c>
      <c r="E4856" s="2" t="s">
        <v>368</v>
      </c>
      <c r="F4856" s="2" t="s">
        <v>367</v>
      </c>
      <c r="G4856" s="2" t="s">
        <v>400</v>
      </c>
      <c r="H4856" s="4" t="s">
        <v>2</v>
      </c>
      <c r="I4856" s="4">
        <v>11</v>
      </c>
      <c r="J4856" s="4">
        <v>2010</v>
      </c>
      <c r="K4856" s="3">
        <v>-24.5</v>
      </c>
      <c r="L4856" s="3">
        <v>17.399999999999999</v>
      </c>
      <c r="M4856" s="4">
        <v>447.3</v>
      </c>
      <c r="N4856" s="3">
        <v>-11.5</v>
      </c>
      <c r="O4856" s="3" t="s">
        <v>2</v>
      </c>
      <c r="P4856" s="3" t="s">
        <v>2</v>
      </c>
      <c r="Q4856" s="3" t="s">
        <v>2</v>
      </c>
      <c r="R4856" s="3">
        <v>22.87</v>
      </c>
      <c r="S4856" s="3" t="s">
        <v>2</v>
      </c>
      <c r="T4856" s="3" t="s">
        <v>2</v>
      </c>
      <c r="U4856" s="3" t="s">
        <v>2</v>
      </c>
      <c r="V4856" s="3" t="s">
        <v>2</v>
      </c>
      <c r="W4856" s="3" t="s">
        <v>2</v>
      </c>
      <c r="X4856" s="3" t="s">
        <v>2</v>
      </c>
      <c r="Y4856" s="3" t="s">
        <v>2</v>
      </c>
      <c r="Z4856" s="3" t="s">
        <v>2</v>
      </c>
      <c r="AA4856" s="3" t="s">
        <v>2</v>
      </c>
      <c r="AB4856" s="3" t="s">
        <v>2</v>
      </c>
      <c r="AC4856" s="3">
        <v>0.45</v>
      </c>
      <c r="AD4856" s="2" t="s">
        <v>202</v>
      </c>
      <c r="AE4856" s="1" t="e">
        <f>($P4856/$DF$4)/((($Q4856/$DG$4)^2)/($R4856/$DH$4))</f>
        <v>#VALUE!</v>
      </c>
      <c r="AF4856" s="1" t="e">
        <f>($P4856/$DI$4)/((($Q4856/$DJ$4)^2)/($R4856/$DK$4))</f>
        <v>#VALUE!</v>
      </c>
      <c r="AG4856" s="1" t="e">
        <f>($P4856/$DL$4)/((($Q4856/$DM$4)^2)/($R4856/$DN$4))</f>
        <v>#VALUE!</v>
      </c>
      <c r="AH4856" s="1" t="e">
        <f>($P4856/$DO$4)/((($Q4856/$DP$4)^2)/($R4856/$DQ$4))</f>
        <v>#VALUE!</v>
      </c>
      <c r="AI4856" t="s">
        <v>365</v>
      </c>
      <c r="AJ4856">
        <v>684</v>
      </c>
      <c r="AK4856" s="21">
        <v>-78.646988493919395</v>
      </c>
      <c r="AL4856" s="21">
        <v>43.228552766323098</v>
      </c>
      <c r="AM4856" s="21">
        <v>4.3567271734714499</v>
      </c>
      <c r="AN4856" s="21">
        <v>4.1970010410785701</v>
      </c>
      <c r="AO4856" s="21">
        <v>189.45186040325501</v>
      </c>
      <c r="AP4856" s="21">
        <v>182.504440771086</v>
      </c>
      <c r="AQ4856" s="21">
        <v>14.454595361328099</v>
      </c>
      <c r="AR4856" s="21">
        <v>12.3150974811554</v>
      </c>
      <c r="AS4856" s="21">
        <v>31.810638676261899</v>
      </c>
      <c r="AT4856" s="21">
        <v>32.176165757942201</v>
      </c>
      <c r="AU4856" s="21">
        <v>1.87137637192011</v>
      </c>
      <c r="AV4856" s="21">
        <v>2.0357087193846701</v>
      </c>
      <c r="AW4856" s="21">
        <v>30.264296497345001</v>
      </c>
      <c r="AX4856" s="21">
        <v>32.682383280754102</v>
      </c>
      <c r="AY4856" s="21">
        <v>81.3766881022988</v>
      </c>
      <c r="AZ4856" s="21">
        <v>88.521791507032901</v>
      </c>
      <c r="BA4856" s="21">
        <v>1.82041769421101</v>
      </c>
      <c r="BB4856" s="21">
        <v>1.7980922468066201</v>
      </c>
      <c r="BC4856" s="21">
        <v>2.6827261235936498E-10</v>
      </c>
      <c r="BD4856"/>
      <c r="BE4856"/>
      <c r="BF4856"/>
      <c r="BG4856"/>
      <c r="BH4856"/>
      <c r="BI4856"/>
      <c r="BJ4856"/>
      <c r="BK4856"/>
      <c r="BL4856"/>
      <c r="BM4856"/>
      <c r="BN4856"/>
    </row>
    <row r="4857" spans="1:66" ht="25.2">
      <c r="A4857" s="4">
        <v>4855</v>
      </c>
      <c r="B4857" s="2" t="s">
        <v>371</v>
      </c>
      <c r="C4857" s="2" t="s">
        <v>377</v>
      </c>
      <c r="D4857" s="2" t="s">
        <v>401</v>
      </c>
      <c r="E4857" s="2" t="s">
        <v>368</v>
      </c>
      <c r="F4857" s="2" t="s">
        <v>367</v>
      </c>
      <c r="G4857" s="2" t="s">
        <v>400</v>
      </c>
      <c r="H4857" s="4" t="s">
        <v>2</v>
      </c>
      <c r="I4857" s="4">
        <v>11</v>
      </c>
      <c r="J4857" s="4">
        <v>2010</v>
      </c>
      <c r="K4857" s="3">
        <v>-24.5</v>
      </c>
      <c r="L4857" s="3">
        <v>17.399999999999999</v>
      </c>
      <c r="M4857" s="4">
        <v>595.20000000000005</v>
      </c>
      <c r="N4857" s="3">
        <v>-11.45</v>
      </c>
      <c r="O4857" s="3" t="s">
        <v>2</v>
      </c>
      <c r="P4857" s="3" t="s">
        <v>2</v>
      </c>
      <c r="Q4857" s="3" t="s">
        <v>2</v>
      </c>
      <c r="R4857" s="3">
        <v>21.21</v>
      </c>
      <c r="S4857" s="3" t="s">
        <v>2</v>
      </c>
      <c r="T4857" s="3" t="s">
        <v>2</v>
      </c>
      <c r="U4857" s="3" t="s">
        <v>2</v>
      </c>
      <c r="V4857" s="3" t="s">
        <v>2</v>
      </c>
      <c r="W4857" s="3" t="s">
        <v>2</v>
      </c>
      <c r="X4857" s="3" t="s">
        <v>2</v>
      </c>
      <c r="Y4857" s="3" t="s">
        <v>2</v>
      </c>
      <c r="Z4857" s="3" t="s">
        <v>2</v>
      </c>
      <c r="AA4857" s="3" t="s">
        <v>2</v>
      </c>
      <c r="AB4857" s="3" t="s">
        <v>2</v>
      </c>
      <c r="AC4857" s="3">
        <v>0.45</v>
      </c>
      <c r="AD4857" s="2" t="s">
        <v>202</v>
      </c>
      <c r="AE4857" s="1" t="e">
        <f>($P4857/$DF$4)/((($Q4857/$DG$4)^2)/($R4857/$DH$4))</f>
        <v>#VALUE!</v>
      </c>
      <c r="AF4857" s="1" t="e">
        <f>($P4857/$DI$4)/((($Q4857/$DJ$4)^2)/($R4857/$DK$4))</f>
        <v>#VALUE!</v>
      </c>
      <c r="AG4857" s="1" t="e">
        <f>($P4857/$DL$4)/((($Q4857/$DM$4)^2)/($R4857/$DN$4))</f>
        <v>#VALUE!</v>
      </c>
      <c r="AH4857" s="1" t="e">
        <f>($P4857/$DO$4)/((($Q4857/$DP$4)^2)/($R4857/$DQ$4))</f>
        <v>#VALUE!</v>
      </c>
      <c r="AI4857" t="s">
        <v>365</v>
      </c>
      <c r="AJ4857">
        <v>684</v>
      </c>
      <c r="AK4857" s="21">
        <v>-81.727336171150199</v>
      </c>
      <c r="AL4857" s="21">
        <v>15.033242316246</v>
      </c>
      <c r="AM4857" s="21">
        <v>4.60303287565708</v>
      </c>
      <c r="AN4857" s="21">
        <v>4.4305299957990698</v>
      </c>
      <c r="AO4857" s="21">
        <v>200.13644819672299</v>
      </c>
      <c r="AP4857" s="21">
        <v>192.63484721894801</v>
      </c>
      <c r="AQ4857" s="21">
        <v>18.9614584641457</v>
      </c>
      <c r="AR4857" s="21">
        <v>18.9614584641457</v>
      </c>
      <c r="AS4857" s="21">
        <v>33.206520781517</v>
      </c>
      <c r="AT4857" s="21">
        <v>33.206520781517</v>
      </c>
      <c r="AU4857" s="21">
        <v>1.89662105566263</v>
      </c>
      <c r="AV4857" s="21">
        <v>2.0327987343370899</v>
      </c>
      <c r="AW4857" s="21">
        <v>28.9813653073311</v>
      </c>
      <c r="AX4857" s="21">
        <v>31.758622681617702</v>
      </c>
      <c r="AY4857" s="21">
        <v>82.463655440972403</v>
      </c>
      <c r="AZ4857" s="21">
        <v>88.383940892771705</v>
      </c>
      <c r="BA4857" s="21">
        <v>2.0455344448089599</v>
      </c>
      <c r="BB4857" s="21">
        <v>2.0455344448089599</v>
      </c>
      <c r="BC4857" s="21">
        <v>2.6827261235936498E-10</v>
      </c>
      <c r="BD4857"/>
      <c r="BE4857"/>
      <c r="BF4857"/>
      <c r="BG4857"/>
      <c r="BH4857"/>
      <c r="BI4857"/>
      <c r="BJ4857"/>
      <c r="BK4857"/>
      <c r="BL4857"/>
      <c r="BM4857"/>
      <c r="BN4857"/>
    </row>
    <row r="4858" spans="1:66" ht="25.2">
      <c r="A4858" s="4">
        <v>4856</v>
      </c>
      <c r="B4858" s="2" t="s">
        <v>371</v>
      </c>
      <c r="C4858" s="2" t="s">
        <v>377</v>
      </c>
      <c r="D4858" s="2" t="s">
        <v>401</v>
      </c>
      <c r="E4858" s="2" t="s">
        <v>368</v>
      </c>
      <c r="F4858" s="2" t="s">
        <v>367</v>
      </c>
      <c r="G4858" s="2" t="s">
        <v>400</v>
      </c>
      <c r="H4858" s="4" t="s">
        <v>2</v>
      </c>
      <c r="I4858" s="4">
        <v>11</v>
      </c>
      <c r="J4858" s="4">
        <v>2010</v>
      </c>
      <c r="K4858" s="3">
        <v>-24.5</v>
      </c>
      <c r="L4858" s="3">
        <v>17.399999999999999</v>
      </c>
      <c r="M4858" s="4">
        <v>792.6</v>
      </c>
      <c r="N4858" s="3">
        <v>-11.15</v>
      </c>
      <c r="O4858" s="3" t="s">
        <v>2</v>
      </c>
      <c r="P4858" s="3" t="s">
        <v>2</v>
      </c>
      <c r="Q4858" s="3" t="s">
        <v>2</v>
      </c>
      <c r="R4858" s="3">
        <v>21.01</v>
      </c>
      <c r="S4858" s="3" t="s">
        <v>2</v>
      </c>
      <c r="T4858" s="3" t="s">
        <v>2</v>
      </c>
      <c r="U4858" s="3" t="s">
        <v>2</v>
      </c>
      <c r="V4858" s="3" t="s">
        <v>2</v>
      </c>
      <c r="W4858" s="3" t="s">
        <v>2</v>
      </c>
      <c r="X4858" s="3" t="s">
        <v>2</v>
      </c>
      <c r="Y4858" s="3" t="s">
        <v>2</v>
      </c>
      <c r="Z4858" s="3" t="s">
        <v>2</v>
      </c>
      <c r="AA4858" s="3" t="s">
        <v>2</v>
      </c>
      <c r="AB4858" s="3" t="s">
        <v>2</v>
      </c>
      <c r="AC4858" s="3">
        <v>0.45</v>
      </c>
      <c r="AD4858" s="2" t="s">
        <v>202</v>
      </c>
      <c r="AE4858" s="1" t="e">
        <f>($P4858/$DF$4)/((($Q4858/$DG$4)^2)/($R4858/$DH$4))</f>
        <v>#VALUE!</v>
      </c>
      <c r="AF4858" s="1" t="e">
        <f>($P4858/$DI$4)/((($Q4858/$DJ$4)^2)/($R4858/$DK$4))</f>
        <v>#VALUE!</v>
      </c>
      <c r="AG4858" s="1" t="e">
        <f>($P4858/$DL$4)/((($Q4858/$DM$4)^2)/($R4858/$DN$4))</f>
        <v>#VALUE!</v>
      </c>
      <c r="AH4858" s="1" t="e">
        <f>($P4858/$DO$4)/((($Q4858/$DP$4)^2)/($R4858/$DQ$4))</f>
        <v>#VALUE!</v>
      </c>
      <c r="AI4858" t="s">
        <v>365</v>
      </c>
      <c r="AJ4858">
        <v>684</v>
      </c>
      <c r="AK4858" s="21">
        <v>-88.366882186698902</v>
      </c>
      <c r="AL4858" s="21">
        <v>4.0263801917553002</v>
      </c>
      <c r="AM4858" s="21">
        <v>4.3743365382432904</v>
      </c>
      <c r="AN4858" s="21">
        <v>4.2822130854606604</v>
      </c>
      <c r="AO4858" s="21">
        <v>190.16760548057101</v>
      </c>
      <c r="AP4858" s="21">
        <v>186.16264104403501</v>
      </c>
      <c r="AQ4858" s="21">
        <v>23.2194552922249</v>
      </c>
      <c r="AR4858" s="21">
        <v>23.2194552922249</v>
      </c>
      <c r="AS4858" s="21">
        <v>34.888655876922599</v>
      </c>
      <c r="AT4858" s="21">
        <v>34.888655876922599</v>
      </c>
      <c r="AU4858" s="21">
        <v>2.3670480732917798</v>
      </c>
      <c r="AV4858" s="21">
        <v>2.5382455807209001</v>
      </c>
      <c r="AW4858" s="21">
        <v>35.182397738647502</v>
      </c>
      <c r="AX4858" s="21">
        <v>36.539929309368098</v>
      </c>
      <c r="AY4858" s="21">
        <v>102.90372233873499</v>
      </c>
      <c r="AZ4858" s="21">
        <v>110.346161956169</v>
      </c>
      <c r="BA4858" s="21">
        <v>2.1399812147140498</v>
      </c>
      <c r="BB4858" s="21">
        <v>2.1399812147140498</v>
      </c>
      <c r="BC4858" s="21">
        <v>2.6827261235936498E-10</v>
      </c>
      <c r="BD4858"/>
      <c r="BE4858"/>
      <c r="BF4858"/>
      <c r="BG4858"/>
      <c r="BH4858"/>
      <c r="BI4858"/>
      <c r="BJ4858"/>
      <c r="BK4858"/>
      <c r="BL4858"/>
      <c r="BM4858"/>
      <c r="BN4858"/>
    </row>
    <row r="4859" spans="1:66" ht="25.2">
      <c r="A4859" s="4">
        <v>4857</v>
      </c>
      <c r="B4859" s="2" t="s">
        <v>371</v>
      </c>
      <c r="C4859" s="2" t="s">
        <v>377</v>
      </c>
      <c r="D4859" s="2" t="s">
        <v>401</v>
      </c>
      <c r="E4859" s="2" t="s">
        <v>368</v>
      </c>
      <c r="F4859" s="2" t="s">
        <v>367</v>
      </c>
      <c r="G4859" s="2" t="s">
        <v>400</v>
      </c>
      <c r="H4859" s="4" t="s">
        <v>2</v>
      </c>
      <c r="I4859" s="4">
        <v>11</v>
      </c>
      <c r="J4859" s="4">
        <v>2010</v>
      </c>
      <c r="K4859" s="3">
        <v>-24.5</v>
      </c>
      <c r="L4859" s="3">
        <v>17.399999999999999</v>
      </c>
      <c r="M4859" s="4">
        <v>891.2</v>
      </c>
      <c r="N4859" s="3">
        <v>-13.01</v>
      </c>
      <c r="O4859" s="3" t="s">
        <v>2</v>
      </c>
      <c r="P4859" s="3" t="s">
        <v>2</v>
      </c>
      <c r="Q4859" s="3" t="s">
        <v>2</v>
      </c>
      <c r="R4859" s="3">
        <v>30.02</v>
      </c>
      <c r="S4859" s="3" t="s">
        <v>2</v>
      </c>
      <c r="T4859" s="3" t="s">
        <v>2</v>
      </c>
      <c r="U4859" s="3" t="s">
        <v>2</v>
      </c>
      <c r="V4859" s="3" t="s">
        <v>2</v>
      </c>
      <c r="W4859" s="3" t="s">
        <v>2</v>
      </c>
      <c r="X4859" s="3" t="s">
        <v>2</v>
      </c>
      <c r="Y4859" s="3" t="s">
        <v>2</v>
      </c>
      <c r="Z4859" s="3" t="s">
        <v>2</v>
      </c>
      <c r="AA4859" s="3" t="s">
        <v>2</v>
      </c>
      <c r="AB4859" s="3" t="s">
        <v>2</v>
      </c>
      <c r="AC4859" s="3">
        <v>0.45</v>
      </c>
      <c r="AD4859" s="2" t="s">
        <v>202</v>
      </c>
      <c r="AE4859" s="1" t="e">
        <f>($P4859/$DF$4)/((($Q4859/$DG$4)^2)/($R4859/$DH$4))</f>
        <v>#VALUE!</v>
      </c>
      <c r="AF4859" s="1" t="e">
        <f>($P4859/$DI$4)/((($Q4859/$DJ$4)^2)/($R4859/$DK$4))</f>
        <v>#VALUE!</v>
      </c>
      <c r="AG4859" s="1" t="e">
        <f>($P4859/$DL$4)/((($Q4859/$DM$4)^2)/($R4859/$DN$4))</f>
        <v>#VALUE!</v>
      </c>
      <c r="AH4859" s="1" t="e">
        <f>($P4859/$DO$4)/((($Q4859/$DP$4)^2)/($R4859/$DQ$4))</f>
        <v>#VALUE!</v>
      </c>
      <c r="AI4859" t="s">
        <v>365</v>
      </c>
      <c r="AJ4859">
        <v>684</v>
      </c>
      <c r="AK4859" s="21">
        <v>-89.869034951972907</v>
      </c>
      <c r="AL4859" s="21">
        <v>2.0628079040527401</v>
      </c>
      <c r="AM4859" s="21">
        <v>4.1804660886764502</v>
      </c>
      <c r="AN4859" s="21">
        <v>4.1709158001184496</v>
      </c>
      <c r="AO4859" s="21">
        <v>181.727343756306</v>
      </c>
      <c r="AP4859" s="21">
        <v>181.31214597022199</v>
      </c>
      <c r="AQ4859" s="21">
        <v>23.884061814403498</v>
      </c>
      <c r="AR4859" s="21">
        <v>23.884061814403498</v>
      </c>
      <c r="AS4859" s="21">
        <v>34.686282152938801</v>
      </c>
      <c r="AT4859" s="21">
        <v>34.686282152938801</v>
      </c>
      <c r="AU4859" s="21">
        <v>2.6653122707009298</v>
      </c>
      <c r="AV4859" s="21">
        <v>2.7326943073034302</v>
      </c>
      <c r="AW4859" s="21">
        <v>38.901459022331203</v>
      </c>
      <c r="AX4859" s="21">
        <v>38.9472339010239</v>
      </c>
      <c r="AY4859" s="21">
        <v>115.862636356876</v>
      </c>
      <c r="AZ4859" s="21">
        <v>118.79172249535701</v>
      </c>
      <c r="BA4859" s="21">
        <v>2.0899096235632899</v>
      </c>
      <c r="BB4859" s="21">
        <v>2.0899096235632899</v>
      </c>
      <c r="BC4859" s="21">
        <v>2.6827261235936498E-10</v>
      </c>
      <c r="BD4859"/>
      <c r="BE4859"/>
      <c r="BF4859"/>
      <c r="BG4859"/>
      <c r="BH4859"/>
      <c r="BI4859"/>
      <c r="BJ4859"/>
      <c r="BK4859"/>
      <c r="BL4859"/>
      <c r="BM4859"/>
      <c r="BN4859"/>
    </row>
    <row r="4860" spans="1:66" ht="25.2">
      <c r="A4860" s="4">
        <v>4858</v>
      </c>
      <c r="B4860" s="2" t="s">
        <v>371</v>
      </c>
      <c r="C4860" s="2" t="s">
        <v>377</v>
      </c>
      <c r="D4860" s="2" t="s">
        <v>401</v>
      </c>
      <c r="E4860" s="2" t="s">
        <v>368</v>
      </c>
      <c r="F4860" s="2" t="s">
        <v>367</v>
      </c>
      <c r="G4860" s="2" t="s">
        <v>400</v>
      </c>
      <c r="H4860" s="4" t="s">
        <v>2</v>
      </c>
      <c r="I4860" s="4">
        <v>11</v>
      </c>
      <c r="J4860" s="4">
        <v>2010</v>
      </c>
      <c r="K4860" s="3">
        <v>-24.5</v>
      </c>
      <c r="L4860" s="3">
        <v>17.399999999999999</v>
      </c>
      <c r="M4860" s="4">
        <v>1068.7</v>
      </c>
      <c r="N4860" s="3">
        <v>-12.16</v>
      </c>
      <c r="O4860" s="3" t="s">
        <v>2</v>
      </c>
      <c r="P4860" s="3" t="s">
        <v>2</v>
      </c>
      <c r="Q4860" s="3" t="s">
        <v>2</v>
      </c>
      <c r="R4860" s="3">
        <v>23.15</v>
      </c>
      <c r="S4860" s="3" t="s">
        <v>2</v>
      </c>
      <c r="T4860" s="3" t="s">
        <v>2</v>
      </c>
      <c r="U4860" s="3" t="s">
        <v>2</v>
      </c>
      <c r="V4860" s="3" t="s">
        <v>2</v>
      </c>
      <c r="W4860" s="3" t="s">
        <v>2</v>
      </c>
      <c r="X4860" s="3" t="s">
        <v>2</v>
      </c>
      <c r="Y4860" s="3" t="s">
        <v>2</v>
      </c>
      <c r="Z4860" s="3" t="s">
        <v>2</v>
      </c>
      <c r="AA4860" s="3" t="s">
        <v>2</v>
      </c>
      <c r="AB4860" s="3" t="s">
        <v>2</v>
      </c>
      <c r="AC4860" s="3">
        <v>0.45</v>
      </c>
      <c r="AD4860" s="2" t="s">
        <v>202</v>
      </c>
      <c r="AE4860" s="1" t="e">
        <f>($P4860/$DF$4)/((($Q4860/$DG$4)^2)/($R4860/$DH$4))</f>
        <v>#VALUE!</v>
      </c>
      <c r="AF4860" s="1" t="e">
        <f>($P4860/$DI$4)/((($Q4860/$DJ$4)^2)/($R4860/$DK$4))</f>
        <v>#VALUE!</v>
      </c>
      <c r="AG4860" s="1" t="e">
        <f>($P4860/$DL$4)/((($Q4860/$DM$4)^2)/($R4860/$DN$4))</f>
        <v>#VALUE!</v>
      </c>
      <c r="AH4860" s="1" t="e">
        <f>($P4860/$DO$4)/((($Q4860/$DP$4)^2)/($R4860/$DQ$4))</f>
        <v>#VALUE!</v>
      </c>
      <c r="AI4860" t="s">
        <v>365</v>
      </c>
      <c r="AJ4860">
        <v>684</v>
      </c>
      <c r="AK4860" s="21">
        <v>-90.383563126182594</v>
      </c>
      <c r="AL4860" s="21">
        <v>2.09846967300177</v>
      </c>
      <c r="AM4860" s="21">
        <v>3.7325845420002901</v>
      </c>
      <c r="AN4860" s="21">
        <v>3.6981313366889998</v>
      </c>
      <c r="AO4860" s="21">
        <v>162.24038888474399</v>
      </c>
      <c r="AP4860" s="21">
        <v>160.74201720663299</v>
      </c>
      <c r="AQ4860" s="21">
        <v>23.6270822202682</v>
      </c>
      <c r="AR4860" s="21">
        <v>23.6270822202682</v>
      </c>
      <c r="AS4860" s="21">
        <v>31.108176836109202</v>
      </c>
      <c r="AT4860" s="21">
        <v>31.108176836109202</v>
      </c>
      <c r="AU4860" s="21">
        <v>3.2287357198119202</v>
      </c>
      <c r="AV4860" s="21">
        <v>3.35662835360765</v>
      </c>
      <c r="AW4860" s="21">
        <v>46.276127944755601</v>
      </c>
      <c r="AX4860" s="21">
        <v>46.734347497749297</v>
      </c>
      <c r="AY4860" s="21">
        <v>140.34000226839001</v>
      </c>
      <c r="AZ4860" s="21">
        <v>145.89824140758</v>
      </c>
      <c r="BA4860" s="21">
        <v>1.94733320670724</v>
      </c>
      <c r="BB4860" s="21">
        <v>1.94733320670724</v>
      </c>
      <c r="BC4860" s="21">
        <v>2.6827261235936498E-10</v>
      </c>
      <c r="BD4860"/>
      <c r="BE4860"/>
      <c r="BF4860"/>
      <c r="BG4860"/>
      <c r="BH4860"/>
      <c r="BI4860"/>
      <c r="BJ4860"/>
      <c r="BK4860"/>
      <c r="BL4860"/>
      <c r="BM4860"/>
      <c r="BN4860"/>
    </row>
    <row r="4861" spans="1:66" ht="25.2">
      <c r="A4861" s="4">
        <v>4859</v>
      </c>
      <c r="B4861" s="2" t="s">
        <v>371</v>
      </c>
      <c r="C4861" s="2" t="s">
        <v>377</v>
      </c>
      <c r="D4861" s="2" t="s">
        <v>401</v>
      </c>
      <c r="E4861" s="2" t="s">
        <v>368</v>
      </c>
      <c r="F4861" s="2" t="s">
        <v>367</v>
      </c>
      <c r="G4861" s="2" t="s">
        <v>400</v>
      </c>
      <c r="H4861" s="4" t="s">
        <v>2</v>
      </c>
      <c r="I4861" s="4">
        <v>11</v>
      </c>
      <c r="J4861" s="4">
        <v>2010</v>
      </c>
      <c r="K4861" s="3">
        <v>-24.5</v>
      </c>
      <c r="L4861" s="3">
        <v>17.399999999999999</v>
      </c>
      <c r="M4861" s="4">
        <v>1266.0999999999999</v>
      </c>
      <c r="N4861" s="3">
        <v>-11</v>
      </c>
      <c r="O4861" s="3" t="s">
        <v>2</v>
      </c>
      <c r="P4861" s="3" t="s">
        <v>2</v>
      </c>
      <c r="Q4861" s="3" t="s">
        <v>2</v>
      </c>
      <c r="R4861" s="3">
        <v>18.82</v>
      </c>
      <c r="S4861" s="3" t="s">
        <v>2</v>
      </c>
      <c r="T4861" s="3" t="s">
        <v>2</v>
      </c>
      <c r="U4861" s="3" t="s">
        <v>2</v>
      </c>
      <c r="V4861" s="3" t="s">
        <v>2</v>
      </c>
      <c r="W4861" s="3" t="s">
        <v>2</v>
      </c>
      <c r="X4861" s="3" t="s">
        <v>2</v>
      </c>
      <c r="Y4861" s="3" t="s">
        <v>2</v>
      </c>
      <c r="Z4861" s="3" t="s">
        <v>2</v>
      </c>
      <c r="AA4861" s="3" t="s">
        <v>2</v>
      </c>
      <c r="AB4861" s="3" t="s">
        <v>2</v>
      </c>
      <c r="AC4861" s="3">
        <v>0.45</v>
      </c>
      <c r="AD4861" s="2" t="s">
        <v>202</v>
      </c>
      <c r="AE4861" s="1" t="e">
        <f>($P4861/$DF$4)/((($Q4861/$DG$4)^2)/($R4861/$DH$4))</f>
        <v>#VALUE!</v>
      </c>
      <c r="AF4861" s="1" t="e">
        <f>($P4861/$DI$4)/((($Q4861/$DJ$4)^2)/($R4861/$DK$4))</f>
        <v>#VALUE!</v>
      </c>
      <c r="AG4861" s="1" t="e">
        <f>($P4861/$DL$4)/((($Q4861/$DM$4)^2)/($R4861/$DN$4))</f>
        <v>#VALUE!</v>
      </c>
      <c r="AH4861" s="1" t="e">
        <f>($P4861/$DO$4)/((($Q4861/$DP$4)^2)/($R4861/$DQ$4))</f>
        <v>#VALUE!</v>
      </c>
      <c r="AI4861" t="s">
        <v>365</v>
      </c>
      <c r="AJ4861">
        <v>684</v>
      </c>
      <c r="AK4861" s="21">
        <v>-89.111234201049797</v>
      </c>
      <c r="AL4861" s="21">
        <v>2.8554302198886901</v>
      </c>
      <c r="AM4861" s="21">
        <v>3.2295580727815598</v>
      </c>
      <c r="AN4861" s="21">
        <v>3.4620227238655099</v>
      </c>
      <c r="AO4861" s="21">
        <v>140.35994551788301</v>
      </c>
      <c r="AP4861" s="21">
        <v>150.462736521209</v>
      </c>
      <c r="AQ4861" s="21">
        <v>22.766173590850801</v>
      </c>
      <c r="AR4861" s="21">
        <v>22.766173590850801</v>
      </c>
      <c r="AS4861" s="21">
        <v>27.644312692069999</v>
      </c>
      <c r="AT4861" s="21">
        <v>27.644312692069999</v>
      </c>
      <c r="AU4861" s="21">
        <v>3.8757511384010299</v>
      </c>
      <c r="AV4861" s="21">
        <v>3.6819711048603101</v>
      </c>
      <c r="AW4861" s="21">
        <v>54.086923523330697</v>
      </c>
      <c r="AX4861" s="21">
        <v>50.916948562240599</v>
      </c>
      <c r="AY4861" s="21">
        <v>168.44408388947301</v>
      </c>
      <c r="AZ4861" s="21">
        <v>160.021654801148</v>
      </c>
      <c r="BA4861" s="21">
        <v>1.7474201819539099</v>
      </c>
      <c r="BB4861" s="21">
        <v>1.7474201819539099</v>
      </c>
      <c r="BC4861" s="21">
        <v>2.6827261235936498E-10</v>
      </c>
      <c r="BD4861"/>
      <c r="BE4861"/>
      <c r="BF4861"/>
      <c r="BG4861"/>
      <c r="BH4861"/>
      <c r="BI4861"/>
      <c r="BJ4861"/>
      <c r="BK4861"/>
      <c r="BL4861"/>
      <c r="BM4861"/>
      <c r="BN4861"/>
    </row>
    <row r="4862" spans="1:66" ht="25.2">
      <c r="A4862" s="4">
        <v>4860</v>
      </c>
      <c r="B4862" s="2" t="s">
        <v>371</v>
      </c>
      <c r="C4862" s="2" t="s">
        <v>377</v>
      </c>
      <c r="D4862" s="2" t="s">
        <v>401</v>
      </c>
      <c r="E4862" s="2" t="s">
        <v>368</v>
      </c>
      <c r="F4862" s="2" t="s">
        <v>367</v>
      </c>
      <c r="G4862" s="2" t="s">
        <v>400</v>
      </c>
      <c r="H4862" s="4" t="s">
        <v>2</v>
      </c>
      <c r="I4862" s="4">
        <v>11</v>
      </c>
      <c r="J4862" s="4">
        <v>2010</v>
      </c>
      <c r="K4862" s="3">
        <v>-24.5</v>
      </c>
      <c r="L4862" s="3">
        <v>17.399999999999999</v>
      </c>
      <c r="M4862" s="4">
        <v>1483.3</v>
      </c>
      <c r="N4862" s="3">
        <v>-10.49</v>
      </c>
      <c r="O4862" s="3" t="s">
        <v>2</v>
      </c>
      <c r="P4862" s="3" t="s">
        <v>2</v>
      </c>
      <c r="Q4862" s="3" t="s">
        <v>2</v>
      </c>
      <c r="R4862" s="3">
        <v>18.11</v>
      </c>
      <c r="S4862" s="3" t="s">
        <v>2</v>
      </c>
      <c r="T4862" s="3" t="s">
        <v>2</v>
      </c>
      <c r="U4862" s="3" t="s">
        <v>2</v>
      </c>
      <c r="V4862" s="3" t="s">
        <v>2</v>
      </c>
      <c r="W4862" s="3" t="s">
        <v>2</v>
      </c>
      <c r="X4862" s="3" t="s">
        <v>2</v>
      </c>
      <c r="Y4862" s="3" t="s">
        <v>2</v>
      </c>
      <c r="Z4862" s="3" t="s">
        <v>2</v>
      </c>
      <c r="AA4862" s="3" t="s">
        <v>2</v>
      </c>
      <c r="AB4862" s="3" t="s">
        <v>2</v>
      </c>
      <c r="AC4862" s="3">
        <v>0.45</v>
      </c>
      <c r="AD4862" s="2" t="s">
        <v>202</v>
      </c>
      <c r="AE4862" s="1" t="e">
        <f>($P4862/$DF$4)/((($Q4862/$DG$4)^2)/($R4862/$DH$4))</f>
        <v>#VALUE!</v>
      </c>
      <c r="AF4862" s="1" t="e">
        <f>($P4862/$DI$4)/((($Q4862/$DJ$4)^2)/($R4862/$DK$4))</f>
        <v>#VALUE!</v>
      </c>
      <c r="AG4862" s="1" t="e">
        <f>($P4862/$DL$4)/((($Q4862/$DM$4)^2)/($R4862/$DN$4))</f>
        <v>#VALUE!</v>
      </c>
      <c r="AH4862" s="1" t="e">
        <f>($P4862/$DO$4)/((($Q4862/$DP$4)^2)/($R4862/$DQ$4))</f>
        <v>#VALUE!</v>
      </c>
      <c r="AI4862" t="s">
        <v>365</v>
      </c>
      <c r="AJ4862">
        <v>684</v>
      </c>
      <c r="AK4862" s="21">
        <v>-87.942045590400696</v>
      </c>
      <c r="AL4862" s="21">
        <v>2.13097599247694</v>
      </c>
      <c r="AM4862" s="21">
        <v>2.68443544847965</v>
      </c>
      <c r="AN4862" s="21">
        <v>2.67034562408924</v>
      </c>
      <c r="AO4862" s="21">
        <v>116.6590124615</v>
      </c>
      <c r="AP4862" s="21">
        <v>116.046037365681</v>
      </c>
      <c r="AQ4862" s="21">
        <v>22.985728327941899</v>
      </c>
      <c r="AR4862" s="21">
        <v>22.985728327941899</v>
      </c>
      <c r="AS4862" s="21">
        <v>24.248470578575098</v>
      </c>
      <c r="AT4862" s="21">
        <v>24.248470578575098</v>
      </c>
      <c r="AU4862" s="21">
        <v>4.5125106128930996</v>
      </c>
      <c r="AV4862" s="21">
        <v>4.6840420372724498</v>
      </c>
      <c r="AW4862" s="21">
        <v>62.393481667327897</v>
      </c>
      <c r="AX4862" s="21">
        <v>62.662392234802198</v>
      </c>
      <c r="AY4862" s="21">
        <v>196.10267178739099</v>
      </c>
      <c r="AZ4862" s="21">
        <v>203.55587207127201</v>
      </c>
      <c r="BA4862" s="21">
        <v>1.64051043536663</v>
      </c>
      <c r="BB4862" s="21">
        <v>1.64051043536663</v>
      </c>
      <c r="BC4862" s="21">
        <v>2.6827261235936498E-10</v>
      </c>
      <c r="BD4862"/>
      <c r="BE4862"/>
      <c r="BF4862"/>
      <c r="BG4862"/>
      <c r="BH4862"/>
      <c r="BI4862"/>
      <c r="BJ4862"/>
      <c r="BK4862"/>
      <c r="BL4862"/>
      <c r="BM4862"/>
      <c r="BN4862"/>
    </row>
    <row r="4863" spans="1:66" ht="25.2">
      <c r="A4863" s="4">
        <v>4861</v>
      </c>
      <c r="B4863" s="2" t="s">
        <v>371</v>
      </c>
      <c r="C4863" s="2" t="s">
        <v>377</v>
      </c>
      <c r="D4863" s="2" t="s">
        <v>401</v>
      </c>
      <c r="E4863" s="2" t="s">
        <v>368</v>
      </c>
      <c r="F4863" s="2" t="s">
        <v>367</v>
      </c>
      <c r="G4863" s="2" t="s">
        <v>400</v>
      </c>
      <c r="H4863" s="4" t="s">
        <v>2</v>
      </c>
      <c r="I4863" s="4">
        <v>11</v>
      </c>
      <c r="J4863" s="4">
        <v>2010</v>
      </c>
      <c r="K4863" s="3">
        <v>-24.5</v>
      </c>
      <c r="L4863" s="3">
        <v>17.399999999999999</v>
      </c>
      <c r="M4863" s="4">
        <v>1729.5</v>
      </c>
      <c r="N4863" s="3">
        <v>-10.38</v>
      </c>
      <c r="O4863" s="3" t="s">
        <v>2</v>
      </c>
      <c r="P4863" s="3" t="s">
        <v>2</v>
      </c>
      <c r="Q4863" s="3" t="s">
        <v>2</v>
      </c>
      <c r="R4863" s="3">
        <v>19.84</v>
      </c>
      <c r="S4863" s="3" t="s">
        <v>2</v>
      </c>
      <c r="T4863" s="3" t="s">
        <v>2</v>
      </c>
      <c r="U4863" s="3" t="s">
        <v>2</v>
      </c>
      <c r="V4863" s="3" t="s">
        <v>2</v>
      </c>
      <c r="W4863" s="3" t="s">
        <v>2</v>
      </c>
      <c r="X4863" s="3" t="s">
        <v>2</v>
      </c>
      <c r="Y4863" s="3" t="s">
        <v>2</v>
      </c>
      <c r="Z4863" s="3" t="s">
        <v>2</v>
      </c>
      <c r="AA4863" s="3" t="s">
        <v>2</v>
      </c>
      <c r="AB4863" s="3" t="s">
        <v>2</v>
      </c>
      <c r="AC4863" s="3">
        <v>0.45</v>
      </c>
      <c r="AD4863" s="2" t="s">
        <v>202</v>
      </c>
      <c r="AE4863" s="1" t="e">
        <f>($P4863/$DF$4)/((($Q4863/$DG$4)^2)/($R4863/$DH$4))</f>
        <v>#VALUE!</v>
      </c>
      <c r="AF4863" s="1" t="e">
        <f>($P4863/$DI$4)/((($Q4863/$DJ$4)^2)/($R4863/$DK$4))</f>
        <v>#VALUE!</v>
      </c>
      <c r="AG4863" s="1" t="e">
        <f>($P4863/$DL$4)/((($Q4863/$DM$4)^2)/($R4863/$DN$4))</f>
        <v>#VALUE!</v>
      </c>
      <c r="AH4863" s="1" t="e">
        <f>($P4863/$DO$4)/((($Q4863/$DP$4)^2)/($R4863/$DQ$4))</f>
        <v>#VALUE!</v>
      </c>
      <c r="AI4863" t="s">
        <v>365</v>
      </c>
      <c r="AJ4863">
        <v>684</v>
      </c>
      <c r="AK4863" s="21">
        <v>-88.496574221038799</v>
      </c>
      <c r="AL4863" s="21">
        <v>9.1716731709159188E+36</v>
      </c>
      <c r="AM4863" s="21">
        <v>2.4198057537762101</v>
      </c>
      <c r="AN4863" s="21">
        <v>2.4198057537762101</v>
      </c>
      <c r="AO4863" s="21">
        <v>105.153582808954</v>
      </c>
      <c r="AP4863" s="21">
        <v>105.153582808954</v>
      </c>
      <c r="AQ4863" s="21">
        <v>23.199225568431999</v>
      </c>
      <c r="AR4863" s="21">
        <v>23.199225568431999</v>
      </c>
      <c r="AS4863" s="21">
        <v>22.894397079357901</v>
      </c>
      <c r="AT4863" s="21">
        <v>22.894397079357901</v>
      </c>
      <c r="AU4863" s="21">
        <v>4.84807321590492</v>
      </c>
      <c r="AV4863" s="21">
        <v>4.8593175338184897</v>
      </c>
      <c r="AW4863" s="21">
        <v>66.697422666680396</v>
      </c>
      <c r="AX4863" s="21">
        <v>65.95220862235</v>
      </c>
      <c r="AY4863" s="21">
        <v>210.67485633866701</v>
      </c>
      <c r="AZ4863" s="21">
        <v>210.67485633866701</v>
      </c>
      <c r="BA4863" s="21">
        <v>1.52511542322657</v>
      </c>
      <c r="BB4863" s="21">
        <v>1.52511542322657</v>
      </c>
      <c r="BC4863" s="21">
        <v>2.6827261235936498E-10</v>
      </c>
      <c r="BD4863"/>
      <c r="BE4863"/>
      <c r="BF4863"/>
      <c r="BG4863"/>
      <c r="BH4863"/>
      <c r="BI4863"/>
      <c r="BJ4863"/>
      <c r="BK4863"/>
      <c r="BL4863"/>
      <c r="BM4863"/>
      <c r="BN4863"/>
    </row>
    <row r="4864" spans="1:66" ht="25.2">
      <c r="A4864" s="4">
        <v>4862</v>
      </c>
      <c r="B4864" s="2" t="s">
        <v>371</v>
      </c>
      <c r="C4864" s="2" t="s">
        <v>377</v>
      </c>
      <c r="D4864" s="2" t="s">
        <v>401</v>
      </c>
      <c r="E4864" s="2" t="s">
        <v>368</v>
      </c>
      <c r="F4864" s="2" t="s">
        <v>367</v>
      </c>
      <c r="G4864" s="2" t="s">
        <v>400</v>
      </c>
      <c r="H4864" s="4" t="s">
        <v>2</v>
      </c>
      <c r="I4864" s="4">
        <v>11</v>
      </c>
      <c r="J4864" s="4">
        <v>2010</v>
      </c>
      <c r="K4864" s="3">
        <v>-24.5</v>
      </c>
      <c r="L4864" s="3">
        <v>17.399999999999999</v>
      </c>
      <c r="M4864" s="4">
        <v>1976.1</v>
      </c>
      <c r="N4864" s="3">
        <v>-11.41</v>
      </c>
      <c r="O4864" s="3" t="s">
        <v>2</v>
      </c>
      <c r="P4864" s="3" t="s">
        <v>2</v>
      </c>
      <c r="Q4864" s="3" t="s">
        <v>2</v>
      </c>
      <c r="R4864" s="3">
        <v>20.92</v>
      </c>
      <c r="S4864" s="3" t="s">
        <v>2</v>
      </c>
      <c r="T4864" s="3" t="s">
        <v>2</v>
      </c>
      <c r="U4864" s="3" t="s">
        <v>2</v>
      </c>
      <c r="V4864" s="3" t="s">
        <v>2</v>
      </c>
      <c r="W4864" s="3" t="s">
        <v>2</v>
      </c>
      <c r="X4864" s="3" t="s">
        <v>2</v>
      </c>
      <c r="Y4864" s="3" t="s">
        <v>2</v>
      </c>
      <c r="Z4864" s="3" t="s">
        <v>2</v>
      </c>
      <c r="AA4864" s="3" t="s">
        <v>2</v>
      </c>
      <c r="AB4864" s="3" t="s">
        <v>2</v>
      </c>
      <c r="AC4864" s="3">
        <v>0.45</v>
      </c>
      <c r="AD4864" s="2" t="s">
        <v>202</v>
      </c>
      <c r="AE4864" s="1" t="e">
        <f>($P4864/$DF$4)/((($Q4864/$DG$4)^2)/($R4864/$DH$4))</f>
        <v>#VALUE!</v>
      </c>
      <c r="AF4864" s="1" t="e">
        <f>($P4864/$DI$4)/((($Q4864/$DJ$4)^2)/($R4864/$DK$4))</f>
        <v>#VALUE!</v>
      </c>
      <c r="AG4864" s="1" t="e">
        <f>($P4864/$DL$4)/((($Q4864/$DM$4)^2)/($R4864/$DN$4))</f>
        <v>#VALUE!</v>
      </c>
      <c r="AH4864" s="1" t="e">
        <f>($P4864/$DO$4)/((($Q4864/$DP$4)^2)/($R4864/$DQ$4))</f>
        <v>#VALUE!</v>
      </c>
      <c r="AI4864" t="s">
        <v>365</v>
      </c>
      <c r="AJ4864">
        <v>684</v>
      </c>
      <c r="AK4864" s="21">
        <v>-90.292176145232204</v>
      </c>
      <c r="AL4864" s="21">
        <v>9.969209968386869E+36</v>
      </c>
      <c r="AM4864" s="21">
        <v>2.1831374547016602</v>
      </c>
      <c r="AN4864" s="21">
        <v>2.1831374547016602</v>
      </c>
      <c r="AO4864" s="21">
        <v>94.866472502058997</v>
      </c>
      <c r="AP4864" s="21">
        <v>94.866472502058997</v>
      </c>
      <c r="AQ4864" s="21">
        <v>24.7364871065448</v>
      </c>
      <c r="AR4864" s="21">
        <v>24.7364871065448</v>
      </c>
      <c r="AS4864" s="21">
        <v>23.0161650734739</v>
      </c>
      <c r="AT4864" s="21">
        <v>23.0161650734739</v>
      </c>
      <c r="AU4864" s="21">
        <v>5.1918556338029296</v>
      </c>
      <c r="AV4864" s="21">
        <v>5.1549992435344496</v>
      </c>
      <c r="AW4864" s="21">
        <v>70.250266035657702</v>
      </c>
      <c r="AX4864" s="21">
        <v>69.783290513794398</v>
      </c>
      <c r="AY4864" s="21">
        <v>225.60785307052501</v>
      </c>
      <c r="AZ4864" s="21">
        <v>225.60785307052501</v>
      </c>
      <c r="BA4864" s="21">
        <v>1.4575973079254001</v>
      </c>
      <c r="BB4864" s="21">
        <v>1.4575973079254001</v>
      </c>
      <c r="BC4864" s="21">
        <v>2.6827261235936498E-10</v>
      </c>
      <c r="BD4864"/>
      <c r="BE4864"/>
      <c r="BF4864"/>
      <c r="BG4864"/>
      <c r="BH4864"/>
      <c r="BI4864"/>
      <c r="BJ4864"/>
      <c r="BK4864"/>
      <c r="BL4864"/>
      <c r="BM4864"/>
      <c r="BN4864"/>
    </row>
    <row r="4865" spans="1:66" ht="25.2">
      <c r="A4865" s="4">
        <v>4863</v>
      </c>
      <c r="B4865" s="2" t="s">
        <v>371</v>
      </c>
      <c r="C4865" s="2" t="s">
        <v>377</v>
      </c>
      <c r="D4865" s="2" t="s">
        <v>401</v>
      </c>
      <c r="E4865" s="2" t="s">
        <v>368</v>
      </c>
      <c r="F4865" s="2" t="s">
        <v>367</v>
      </c>
      <c r="G4865" s="2" t="s">
        <v>400</v>
      </c>
      <c r="H4865" s="4" t="s">
        <v>2</v>
      </c>
      <c r="I4865" s="4">
        <v>11</v>
      </c>
      <c r="J4865" s="4">
        <v>2010</v>
      </c>
      <c r="K4865" s="3">
        <v>-24.5</v>
      </c>
      <c r="L4865" s="3">
        <v>17.399999999999999</v>
      </c>
      <c r="M4865" s="4">
        <v>2222.8000000000002</v>
      </c>
      <c r="N4865" s="3">
        <v>-11.35</v>
      </c>
      <c r="O4865" s="3" t="s">
        <v>2</v>
      </c>
      <c r="P4865" s="3" t="s">
        <v>2</v>
      </c>
      <c r="Q4865" s="3" t="s">
        <v>2</v>
      </c>
      <c r="R4865" s="3">
        <v>19.61</v>
      </c>
      <c r="S4865" s="3" t="s">
        <v>2</v>
      </c>
      <c r="T4865" s="3" t="s">
        <v>2</v>
      </c>
      <c r="U4865" s="3" t="s">
        <v>2</v>
      </c>
      <c r="V4865" s="3" t="s">
        <v>2</v>
      </c>
      <c r="W4865" s="3" t="s">
        <v>2</v>
      </c>
      <c r="X4865" s="3" t="s">
        <v>2</v>
      </c>
      <c r="Y4865" s="3" t="s">
        <v>2</v>
      </c>
      <c r="Z4865" s="3" t="s">
        <v>2</v>
      </c>
      <c r="AA4865" s="3" t="s">
        <v>2</v>
      </c>
      <c r="AB4865" s="3" t="s">
        <v>2</v>
      </c>
      <c r="AC4865" s="3">
        <v>0.45</v>
      </c>
      <c r="AD4865" s="2" t="s">
        <v>202</v>
      </c>
      <c r="AE4865" s="1" t="e">
        <f>($P4865/$DF$4)/((($Q4865/$DG$4)^2)/($R4865/$DH$4))</f>
        <v>#VALUE!</v>
      </c>
      <c r="AF4865" s="1" t="e">
        <f>($P4865/$DI$4)/((($Q4865/$DJ$4)^2)/($R4865/$DK$4))</f>
        <v>#VALUE!</v>
      </c>
      <c r="AG4865" s="1" t="e">
        <f>($P4865/$DL$4)/((($Q4865/$DM$4)^2)/($R4865/$DN$4))</f>
        <v>#VALUE!</v>
      </c>
      <c r="AH4865" s="1" t="e">
        <f>($P4865/$DO$4)/((($Q4865/$DP$4)^2)/($R4865/$DQ$4))</f>
        <v>#VALUE!</v>
      </c>
      <c r="AI4865" t="s">
        <v>365</v>
      </c>
      <c r="AJ4865">
        <v>684</v>
      </c>
      <c r="AK4865" s="21">
        <v>-93.141743148373394</v>
      </c>
      <c r="AL4865" s="21">
        <v>9.969209968386869E+36</v>
      </c>
      <c r="AM4865" s="21">
        <v>2.0611927682017899</v>
      </c>
      <c r="AN4865" s="21">
        <v>2.0611927682017899</v>
      </c>
      <c r="AO4865" s="21">
        <v>89.566037771992995</v>
      </c>
      <c r="AP4865" s="21">
        <v>89.566037771992995</v>
      </c>
      <c r="AQ4865" s="21">
        <v>27.920358955557401</v>
      </c>
      <c r="AR4865" s="21">
        <v>27.920358955557401</v>
      </c>
      <c r="AS4865" s="21">
        <v>23.480168353892001</v>
      </c>
      <c r="AT4865" s="21">
        <v>23.480168353892001</v>
      </c>
      <c r="AU4865" s="21">
        <v>5.3551258699132198</v>
      </c>
      <c r="AV4865" s="21">
        <v>5.2946726327793296</v>
      </c>
      <c r="AW4865" s="21">
        <v>72.238374758075395</v>
      </c>
      <c r="AX4865" s="21">
        <v>71.052344173383901</v>
      </c>
      <c r="AY4865" s="21">
        <v>232.69895033320199</v>
      </c>
      <c r="AZ4865" s="21">
        <v>232.69895033320199</v>
      </c>
      <c r="BA4865" s="21">
        <v>1.42787374681061</v>
      </c>
      <c r="BB4865" s="21">
        <v>1.42787374681061</v>
      </c>
      <c r="BC4865" s="21">
        <v>2.6827261235936498E-10</v>
      </c>
      <c r="BD4865"/>
      <c r="BE4865"/>
      <c r="BF4865"/>
      <c r="BG4865"/>
      <c r="BH4865"/>
      <c r="BI4865"/>
      <c r="BJ4865"/>
      <c r="BK4865"/>
      <c r="BL4865"/>
      <c r="BM4865"/>
      <c r="BN4865"/>
    </row>
    <row r="4866" spans="1:66" ht="25.2">
      <c r="A4866" s="4">
        <v>4864</v>
      </c>
      <c r="B4866" s="2" t="s">
        <v>371</v>
      </c>
      <c r="C4866" s="2" t="s">
        <v>377</v>
      </c>
      <c r="D4866" s="2" t="s">
        <v>401</v>
      </c>
      <c r="E4866" s="2" t="s">
        <v>368</v>
      </c>
      <c r="F4866" s="2" t="s">
        <v>367</v>
      </c>
      <c r="G4866" s="2" t="s">
        <v>400</v>
      </c>
      <c r="H4866" s="4" t="s">
        <v>2</v>
      </c>
      <c r="I4866" s="4">
        <v>11</v>
      </c>
      <c r="J4866" s="4">
        <v>2010</v>
      </c>
      <c r="K4866" s="3">
        <v>-24.5</v>
      </c>
      <c r="L4866" s="3">
        <v>17.399999999999999</v>
      </c>
      <c r="M4866" s="4">
        <v>2469.5</v>
      </c>
      <c r="N4866" s="3">
        <v>-12.51</v>
      </c>
      <c r="O4866" s="3" t="s">
        <v>2</v>
      </c>
      <c r="P4866" s="3" t="s">
        <v>2</v>
      </c>
      <c r="Q4866" s="3" t="s">
        <v>2</v>
      </c>
      <c r="R4866" s="3">
        <v>19.940000000000001</v>
      </c>
      <c r="S4866" s="3" t="s">
        <v>2</v>
      </c>
      <c r="T4866" s="3" t="s">
        <v>2</v>
      </c>
      <c r="U4866" s="3" t="s">
        <v>2</v>
      </c>
      <c r="V4866" s="3" t="s">
        <v>2</v>
      </c>
      <c r="W4866" s="3" t="s">
        <v>2</v>
      </c>
      <c r="X4866" s="3" t="s">
        <v>2</v>
      </c>
      <c r="Y4866" s="3" t="s">
        <v>2</v>
      </c>
      <c r="Z4866" s="3" t="s">
        <v>2</v>
      </c>
      <c r="AA4866" s="3" t="s">
        <v>2</v>
      </c>
      <c r="AB4866" s="3" t="s">
        <v>2</v>
      </c>
      <c r="AC4866" s="3">
        <v>0.45</v>
      </c>
      <c r="AD4866" s="2" t="s">
        <v>202</v>
      </c>
      <c r="AE4866" s="1" t="e">
        <f>($P4866/$DF$4)/((($Q4866/$DG$4)^2)/($R4866/$DH$4))</f>
        <v>#VALUE!</v>
      </c>
      <c r="AF4866" s="1" t="e">
        <f>($P4866/$DI$4)/((($Q4866/$DJ$4)^2)/($R4866/$DK$4))</f>
        <v>#VALUE!</v>
      </c>
      <c r="AG4866" s="1" t="e">
        <f>($P4866/$DL$4)/((($Q4866/$DM$4)^2)/($R4866/$DN$4))</f>
        <v>#VALUE!</v>
      </c>
      <c r="AH4866" s="1" t="e">
        <f>($P4866/$DO$4)/((($Q4866/$DP$4)^2)/($R4866/$DQ$4))</f>
        <v>#VALUE!</v>
      </c>
      <c r="AI4866" t="s">
        <v>365</v>
      </c>
      <c r="AJ4866">
        <v>684</v>
      </c>
      <c r="AK4866" s="21">
        <v>-96.093611620190401</v>
      </c>
      <c r="AL4866" s="21">
        <v>9.969209968386869E+36</v>
      </c>
      <c r="AM4866" s="21">
        <v>2.0565300262221702</v>
      </c>
      <c r="AN4866" s="21">
        <v>2.0565300262221702</v>
      </c>
      <c r="AO4866" s="21">
        <v>89.362423753148605</v>
      </c>
      <c r="AP4866" s="21">
        <v>89.362423753148605</v>
      </c>
      <c r="AQ4866" s="21">
        <v>30.367439795529702</v>
      </c>
      <c r="AR4866" s="21">
        <v>30.367439795529702</v>
      </c>
      <c r="AS4866" s="21">
        <v>22.308331323045898</v>
      </c>
      <c r="AT4866" s="21">
        <v>22.308331323045898</v>
      </c>
      <c r="AU4866" s="21">
        <v>5.4175281369339903</v>
      </c>
      <c r="AV4866" s="21">
        <v>5.3719504656930201</v>
      </c>
      <c r="AW4866" s="21">
        <v>72.370625659420298</v>
      </c>
      <c r="AX4866" s="21">
        <v>71.718557629723804</v>
      </c>
      <c r="AY4866" s="21">
        <v>235.40791419944699</v>
      </c>
      <c r="AZ4866" s="21">
        <v>235.40791419944699</v>
      </c>
      <c r="BA4866" s="21">
        <v>1.42772660686762</v>
      </c>
      <c r="BB4866" s="21">
        <v>1.42772660686762</v>
      </c>
      <c r="BC4866" s="21">
        <v>2.6827261235936498E-10</v>
      </c>
      <c r="BD4866"/>
      <c r="BE4866"/>
      <c r="BF4866"/>
      <c r="BG4866"/>
      <c r="BH4866"/>
      <c r="BI4866"/>
      <c r="BJ4866"/>
      <c r="BK4866"/>
      <c r="BL4866"/>
      <c r="BM4866"/>
      <c r="BN4866"/>
    </row>
    <row r="4867" spans="1:66" ht="25.2">
      <c r="A4867" s="4">
        <v>4865</v>
      </c>
      <c r="B4867" s="2" t="s">
        <v>371</v>
      </c>
      <c r="C4867" s="2" t="s">
        <v>377</v>
      </c>
      <c r="D4867" s="2" t="s">
        <v>401</v>
      </c>
      <c r="E4867" s="2" t="s">
        <v>368</v>
      </c>
      <c r="F4867" s="2" t="s">
        <v>367</v>
      </c>
      <c r="G4867" s="2" t="s">
        <v>400</v>
      </c>
      <c r="H4867" s="4" t="s">
        <v>2</v>
      </c>
      <c r="I4867" s="4">
        <v>11</v>
      </c>
      <c r="J4867" s="4">
        <v>2010</v>
      </c>
      <c r="K4867" s="3">
        <v>-24.5</v>
      </c>
      <c r="L4867" s="3">
        <v>17.399999999999999</v>
      </c>
      <c r="M4867" s="4">
        <v>2715.8</v>
      </c>
      <c r="N4867" s="3">
        <v>-11.33</v>
      </c>
      <c r="O4867" s="3" t="s">
        <v>2</v>
      </c>
      <c r="P4867" s="3" t="s">
        <v>2</v>
      </c>
      <c r="Q4867" s="3" t="s">
        <v>2</v>
      </c>
      <c r="R4867" s="3">
        <v>20.13</v>
      </c>
      <c r="S4867" s="3" t="s">
        <v>2</v>
      </c>
      <c r="T4867" s="3" t="s">
        <v>2</v>
      </c>
      <c r="U4867" s="3" t="s">
        <v>2</v>
      </c>
      <c r="V4867" s="3" t="s">
        <v>2</v>
      </c>
      <c r="W4867" s="3" t="s">
        <v>2</v>
      </c>
      <c r="X4867" s="3" t="s">
        <v>2</v>
      </c>
      <c r="Y4867" s="3" t="s">
        <v>2</v>
      </c>
      <c r="Z4867" s="3" t="s">
        <v>2</v>
      </c>
      <c r="AA4867" s="3" t="s">
        <v>2</v>
      </c>
      <c r="AB4867" s="3" t="s">
        <v>2</v>
      </c>
      <c r="AC4867" s="3">
        <v>0.45</v>
      </c>
      <c r="AD4867" s="2" t="s">
        <v>202</v>
      </c>
      <c r="AE4867" s="1" t="e">
        <f>($P4867/$DF$4)/((($Q4867/$DG$4)^2)/($R4867/$DH$4))</f>
        <v>#VALUE!</v>
      </c>
      <c r="AF4867" s="1" t="e">
        <f>($P4867/$DI$4)/((($Q4867/$DJ$4)^2)/($R4867/$DK$4))</f>
        <v>#VALUE!</v>
      </c>
      <c r="AG4867" s="1" t="e">
        <f>($P4867/$DL$4)/((($Q4867/$DM$4)^2)/($R4867/$DN$4))</f>
        <v>#VALUE!</v>
      </c>
      <c r="AH4867" s="1" t="e">
        <f>($P4867/$DO$4)/((($Q4867/$DP$4)^2)/($R4867/$DQ$4))</f>
        <v>#VALUE!</v>
      </c>
      <c r="AI4867" t="s">
        <v>365</v>
      </c>
      <c r="AJ4867">
        <v>684</v>
      </c>
      <c r="AK4867" s="21">
        <v>-99.912482448549397</v>
      </c>
      <c r="AL4867" s="21">
        <v>9.969209968386869E+36</v>
      </c>
      <c r="AM4867" s="21">
        <v>2.0372536974709199</v>
      </c>
      <c r="AN4867" s="21">
        <v>2.0372536974709199</v>
      </c>
      <c r="AO4867" s="21">
        <v>88.524039498785498</v>
      </c>
      <c r="AP4867" s="21">
        <v>88.524039498785498</v>
      </c>
      <c r="AQ4867" s="21">
        <v>32.696610072996499</v>
      </c>
      <c r="AR4867" s="21">
        <v>32.696610072996499</v>
      </c>
      <c r="AS4867" s="21">
        <v>21.811189514997501</v>
      </c>
      <c r="AT4867" s="21">
        <v>21.811189514997501</v>
      </c>
      <c r="AU4867" s="21">
        <v>5.4907492345716902</v>
      </c>
      <c r="AV4867" s="21">
        <v>5.4428855302857198</v>
      </c>
      <c r="AW4867" s="21">
        <v>72.772185923878794</v>
      </c>
      <c r="AX4867" s="21">
        <v>72.346247666894001</v>
      </c>
      <c r="AY4867" s="21">
        <v>238.58751415304701</v>
      </c>
      <c r="AZ4867" s="21">
        <v>238.58751415304701</v>
      </c>
      <c r="BA4867" s="21">
        <v>1.43487406736467</v>
      </c>
      <c r="BB4867" s="21">
        <v>1.43487406736467</v>
      </c>
      <c r="BC4867" s="21">
        <v>2.6827261235936498E-10</v>
      </c>
      <c r="BD4867"/>
      <c r="BE4867"/>
      <c r="BF4867"/>
      <c r="BG4867"/>
      <c r="BH4867"/>
      <c r="BI4867"/>
      <c r="BJ4867"/>
      <c r="BK4867"/>
      <c r="BL4867"/>
      <c r="BM4867"/>
      <c r="BN4867"/>
    </row>
    <row r="4868" spans="1:66" ht="25.2">
      <c r="A4868" s="4">
        <v>4866</v>
      </c>
      <c r="B4868" s="2" t="s">
        <v>371</v>
      </c>
      <c r="C4868" s="2" t="s">
        <v>377</v>
      </c>
      <c r="D4868" s="2" t="s">
        <v>401</v>
      </c>
      <c r="E4868" s="2" t="s">
        <v>368</v>
      </c>
      <c r="F4868" s="2" t="s">
        <v>367</v>
      </c>
      <c r="G4868" s="2" t="s">
        <v>400</v>
      </c>
      <c r="H4868" s="4" t="s">
        <v>2</v>
      </c>
      <c r="I4868" s="4">
        <v>11</v>
      </c>
      <c r="J4868" s="4">
        <v>2010</v>
      </c>
      <c r="K4868" s="3">
        <v>-24.5</v>
      </c>
      <c r="L4868" s="3">
        <v>17.399999999999999</v>
      </c>
      <c r="M4868" s="4">
        <v>2862.8</v>
      </c>
      <c r="N4868" s="3">
        <v>-10.71</v>
      </c>
      <c r="O4868" s="3" t="s">
        <v>2</v>
      </c>
      <c r="P4868" s="3" t="s">
        <v>2</v>
      </c>
      <c r="Q4868" s="3" t="s">
        <v>2</v>
      </c>
      <c r="R4868" s="3">
        <v>21.6</v>
      </c>
      <c r="S4868" s="3" t="s">
        <v>2</v>
      </c>
      <c r="T4868" s="3" t="s">
        <v>2</v>
      </c>
      <c r="U4868" s="3" t="s">
        <v>2</v>
      </c>
      <c r="V4868" s="3" t="s">
        <v>2</v>
      </c>
      <c r="W4868" s="3" t="s">
        <v>2</v>
      </c>
      <c r="X4868" s="3" t="s">
        <v>2</v>
      </c>
      <c r="Y4868" s="3" t="s">
        <v>2</v>
      </c>
      <c r="Z4868" s="3" t="s">
        <v>2</v>
      </c>
      <c r="AA4868" s="3" t="s">
        <v>2</v>
      </c>
      <c r="AB4868" s="3" t="s">
        <v>2</v>
      </c>
      <c r="AC4868" s="3">
        <v>0.45</v>
      </c>
      <c r="AD4868" s="2" t="s">
        <v>202</v>
      </c>
      <c r="AE4868" s="1" t="e">
        <f>($P4868/$DF$4)/((($Q4868/$DG$4)^2)/($R4868/$DH$4))</f>
        <v>#VALUE!</v>
      </c>
      <c r="AF4868" s="1" t="e">
        <f>($P4868/$DI$4)/((($Q4868/$DJ$4)^2)/($R4868/$DK$4))</f>
        <v>#VALUE!</v>
      </c>
      <c r="AG4868" s="1" t="e">
        <f>($P4868/$DL$4)/((($Q4868/$DM$4)^2)/($R4868/$DN$4))</f>
        <v>#VALUE!</v>
      </c>
      <c r="AH4868" s="1" t="e">
        <f>($P4868/$DO$4)/((($Q4868/$DP$4)^2)/($R4868/$DQ$4))</f>
        <v>#VALUE!</v>
      </c>
      <c r="AI4868" t="s">
        <v>365</v>
      </c>
      <c r="AJ4868">
        <v>684</v>
      </c>
      <c r="AK4868" s="21">
        <v>-102.267438981504</v>
      </c>
      <c r="AL4868" s="21">
        <v>9.969209968386869E+36</v>
      </c>
      <c r="AM4868" s="21">
        <v>2.0145192617396002</v>
      </c>
      <c r="AN4868" s="21">
        <v>2.0145192617396002</v>
      </c>
      <c r="AO4868" s="21">
        <v>87.535794878019004</v>
      </c>
      <c r="AP4868" s="21">
        <v>87.535794878019004</v>
      </c>
      <c r="AQ4868" s="21">
        <v>34.209946985616902</v>
      </c>
      <c r="AR4868" s="21">
        <v>34.209946985616902</v>
      </c>
      <c r="AS4868" s="21">
        <v>21.8616897883532</v>
      </c>
      <c r="AT4868" s="21">
        <v>21.8616897883532</v>
      </c>
      <c r="AU4868" s="21">
        <v>5.5181249955863496</v>
      </c>
      <c r="AV4868" s="21">
        <v>5.4917378030288502</v>
      </c>
      <c r="AW4868" s="21">
        <v>73.136642469545706</v>
      </c>
      <c r="AX4868" s="21">
        <v>72.975080583618904</v>
      </c>
      <c r="AY4868" s="21">
        <v>239.776023873155</v>
      </c>
      <c r="AZ4868" s="21">
        <v>239.776023873155</v>
      </c>
      <c r="BA4868" s="21">
        <v>1.4350958795562001</v>
      </c>
      <c r="BB4868" s="21">
        <v>1.4350958795562001</v>
      </c>
      <c r="BC4868" s="21">
        <v>2.6827261235936498E-10</v>
      </c>
      <c r="BD4868"/>
      <c r="BE4868"/>
      <c r="BF4868"/>
      <c r="BG4868"/>
      <c r="BH4868"/>
      <c r="BI4868"/>
      <c r="BJ4868"/>
      <c r="BK4868"/>
      <c r="BL4868"/>
      <c r="BM4868"/>
      <c r="BN4868"/>
    </row>
    <row r="4869" spans="1:66" ht="25.2">
      <c r="A4869" s="4">
        <v>4867</v>
      </c>
      <c r="B4869" s="2" t="s">
        <v>371</v>
      </c>
      <c r="C4869" s="2" t="s">
        <v>377</v>
      </c>
      <c r="D4869" s="2" t="s">
        <v>401</v>
      </c>
      <c r="E4869" s="2" t="s">
        <v>368</v>
      </c>
      <c r="F4869" s="2" t="s">
        <v>367</v>
      </c>
      <c r="G4869" s="2" t="s">
        <v>400</v>
      </c>
      <c r="H4869" s="4" t="s">
        <v>2</v>
      </c>
      <c r="I4869" s="4">
        <v>11</v>
      </c>
      <c r="J4869" s="4">
        <v>2010</v>
      </c>
      <c r="K4869" s="3">
        <v>-24.5</v>
      </c>
      <c r="L4869" s="3">
        <v>17.399999999999999</v>
      </c>
      <c r="M4869" s="4">
        <v>3209.4</v>
      </c>
      <c r="N4869" s="3">
        <v>-10.58</v>
      </c>
      <c r="O4869" s="3" t="s">
        <v>2</v>
      </c>
      <c r="P4869" s="3" t="s">
        <v>2</v>
      </c>
      <c r="Q4869" s="3" t="s">
        <v>2</v>
      </c>
      <c r="R4869" s="3">
        <v>21.77</v>
      </c>
      <c r="S4869" s="3" t="s">
        <v>2</v>
      </c>
      <c r="T4869" s="3" t="s">
        <v>2</v>
      </c>
      <c r="U4869" s="3" t="s">
        <v>2</v>
      </c>
      <c r="V4869" s="3" t="s">
        <v>2</v>
      </c>
      <c r="W4869" s="3" t="s">
        <v>2</v>
      </c>
      <c r="X4869" s="3" t="s">
        <v>2</v>
      </c>
      <c r="Y4869" s="3" t="s">
        <v>2</v>
      </c>
      <c r="Z4869" s="3" t="s">
        <v>2</v>
      </c>
      <c r="AA4869" s="3" t="s">
        <v>2</v>
      </c>
      <c r="AB4869" s="3" t="s">
        <v>2</v>
      </c>
      <c r="AC4869" s="3">
        <v>0.45</v>
      </c>
      <c r="AD4869" s="2" t="s">
        <v>202</v>
      </c>
      <c r="AE4869" s="1" t="e">
        <f>($P4869/$DF$4)/((($Q4869/$DG$4)^2)/($R4869/$DH$4))</f>
        <v>#VALUE!</v>
      </c>
      <c r="AF4869" s="1" t="e">
        <f>($P4869/$DI$4)/((($Q4869/$DJ$4)^2)/($R4869/$DK$4))</f>
        <v>#VALUE!</v>
      </c>
      <c r="AG4869" s="1" t="e">
        <f>($P4869/$DL$4)/((($Q4869/$DM$4)^2)/($R4869/$DN$4))</f>
        <v>#VALUE!</v>
      </c>
      <c r="AH4869" s="1" t="e">
        <f>($P4869/$DO$4)/((($Q4869/$DP$4)^2)/($R4869/$DQ$4))</f>
        <v>#VALUE!</v>
      </c>
      <c r="AI4869" t="s">
        <v>365</v>
      </c>
      <c r="AJ4869">
        <v>684</v>
      </c>
      <c r="AK4869" s="21">
        <v>-107.288957734108</v>
      </c>
      <c r="AL4869" s="21">
        <v>9.969209968386869E+36</v>
      </c>
      <c r="AM4869" s="21">
        <v>2.0801097314444998</v>
      </c>
      <c r="AN4869" s="21">
        <v>2.0801097314444998</v>
      </c>
      <c r="AO4869" s="21">
        <v>90.385391679822305</v>
      </c>
      <c r="AP4869" s="21">
        <v>90.385391679822305</v>
      </c>
      <c r="AQ4869" s="21">
        <v>39.472221013790197</v>
      </c>
      <c r="AR4869" s="21">
        <v>39.472221013790197</v>
      </c>
      <c r="AS4869" s="21">
        <v>22.301932410379699</v>
      </c>
      <c r="AT4869" s="21">
        <v>22.301932410379699</v>
      </c>
      <c r="AU4869" s="21">
        <v>5.4727117996739203</v>
      </c>
      <c r="AV4869" s="21">
        <v>5.5058913281138304</v>
      </c>
      <c r="AW4869" s="21">
        <v>72.414248601029598</v>
      </c>
      <c r="AX4869" s="21">
        <v>72.592493282225107</v>
      </c>
      <c r="AY4869" s="21">
        <v>237.801481368628</v>
      </c>
      <c r="AZ4869" s="21">
        <v>237.801481368628</v>
      </c>
      <c r="BA4869" s="21">
        <v>1.40885481320503</v>
      </c>
      <c r="BB4869" s="21">
        <v>1.40885481320503</v>
      </c>
      <c r="BC4869" s="21">
        <v>2.6827261235936498E-10</v>
      </c>
      <c r="BD4869"/>
      <c r="BE4869"/>
      <c r="BF4869"/>
      <c r="BG4869"/>
      <c r="BH4869"/>
      <c r="BI4869"/>
      <c r="BJ4869"/>
      <c r="BK4869"/>
      <c r="BL4869"/>
      <c r="BM4869"/>
      <c r="BN4869"/>
    </row>
    <row r="4870" spans="1:66" ht="25.2">
      <c r="A4870" s="4">
        <v>4868</v>
      </c>
      <c r="B4870" s="2" t="s">
        <v>371</v>
      </c>
      <c r="C4870" s="2" t="s">
        <v>377</v>
      </c>
      <c r="D4870" s="2" t="s">
        <v>401</v>
      </c>
      <c r="E4870" s="2" t="s">
        <v>368</v>
      </c>
      <c r="F4870" s="2" t="s">
        <v>367</v>
      </c>
      <c r="G4870" s="2" t="s">
        <v>400</v>
      </c>
      <c r="H4870" s="4" t="s">
        <v>2</v>
      </c>
      <c r="I4870" s="4">
        <v>11</v>
      </c>
      <c r="J4870" s="4">
        <v>2010</v>
      </c>
      <c r="K4870" s="3">
        <v>-24.5</v>
      </c>
      <c r="L4870" s="3">
        <v>17.399999999999999</v>
      </c>
      <c r="M4870" s="4">
        <v>3531.3</v>
      </c>
      <c r="N4870" s="3">
        <v>-10.53</v>
      </c>
      <c r="O4870" s="3" t="s">
        <v>2</v>
      </c>
      <c r="P4870" s="3" t="s">
        <v>2</v>
      </c>
      <c r="Q4870" s="3" t="s">
        <v>2</v>
      </c>
      <c r="R4870" s="3">
        <v>22.52</v>
      </c>
      <c r="S4870" s="3" t="s">
        <v>2</v>
      </c>
      <c r="T4870" s="3" t="s">
        <v>2</v>
      </c>
      <c r="U4870" s="3" t="s">
        <v>2</v>
      </c>
      <c r="V4870" s="3" t="s">
        <v>2</v>
      </c>
      <c r="W4870" s="3" t="s">
        <v>2</v>
      </c>
      <c r="X4870" s="3" t="s">
        <v>2</v>
      </c>
      <c r="Y4870" s="3" t="s">
        <v>2</v>
      </c>
      <c r="Z4870" s="3" t="s">
        <v>2</v>
      </c>
      <c r="AA4870" s="3" t="s">
        <v>2</v>
      </c>
      <c r="AB4870" s="3" t="s">
        <v>2</v>
      </c>
      <c r="AC4870" s="3">
        <v>0.45</v>
      </c>
      <c r="AD4870" s="2" t="s">
        <v>202</v>
      </c>
      <c r="AE4870" s="1" t="e">
        <f>($P4870/$DF$4)/((($Q4870/$DG$4)^2)/($R4870/$DH$4))</f>
        <v>#VALUE!</v>
      </c>
      <c r="AF4870" s="1" t="e">
        <f>($P4870/$DI$4)/((($Q4870/$DJ$4)^2)/($R4870/$DK$4))</f>
        <v>#VALUE!</v>
      </c>
      <c r="AG4870" s="1" t="e">
        <f>($P4870/$DL$4)/((($Q4870/$DM$4)^2)/($R4870/$DN$4))</f>
        <v>#VALUE!</v>
      </c>
      <c r="AH4870" s="1" t="e">
        <f>($P4870/$DO$4)/((($Q4870/$DP$4)^2)/($R4870/$DQ$4))</f>
        <v>#VALUE!</v>
      </c>
      <c r="AI4870" t="s">
        <v>365</v>
      </c>
      <c r="AJ4870">
        <v>684</v>
      </c>
      <c r="AK4870" s="21">
        <v>-111.569764635722</v>
      </c>
      <c r="AL4870" s="21">
        <v>9.969209968386869E+36</v>
      </c>
      <c r="AM4870" s="21">
        <v>2.0731205172395701</v>
      </c>
      <c r="AN4870" s="21">
        <v>2.0731205172395701</v>
      </c>
      <c r="AO4870" s="21">
        <v>90.081656558873206</v>
      </c>
      <c r="AP4870" s="21">
        <v>90.081656558873206</v>
      </c>
      <c r="AQ4870" s="21">
        <v>44.389786333618197</v>
      </c>
      <c r="AR4870" s="21">
        <v>44.389786333618197</v>
      </c>
      <c r="AS4870" s="21">
        <v>22.425693385582001</v>
      </c>
      <c r="AT4870" s="21">
        <v>22.425693385582001</v>
      </c>
      <c r="AU4870" s="21">
        <v>5.4868601076793704</v>
      </c>
      <c r="AV4870" s="21">
        <v>5.3704877828788797</v>
      </c>
      <c r="AW4870" s="21">
        <v>72.674466501464806</v>
      </c>
      <c r="AX4870" s="21">
        <v>71.260772738342297</v>
      </c>
      <c r="AY4870" s="21">
        <v>238.41616679850799</v>
      </c>
      <c r="AZ4870" s="21">
        <v>238.41616679850799</v>
      </c>
      <c r="BA4870" s="21">
        <v>1.4201507935500099</v>
      </c>
      <c r="BB4870" s="21">
        <v>1.4201507935500099</v>
      </c>
      <c r="BC4870" s="21">
        <v>2.6827261235936498E-10</v>
      </c>
      <c r="BD4870"/>
      <c r="BE4870"/>
      <c r="BF4870"/>
      <c r="BG4870"/>
      <c r="BH4870"/>
      <c r="BI4870"/>
      <c r="BJ4870"/>
      <c r="BK4870"/>
      <c r="BL4870"/>
      <c r="BM4870"/>
      <c r="BN4870"/>
    </row>
    <row r="4871" spans="1:66" ht="25.2">
      <c r="A4871" s="4">
        <v>4869</v>
      </c>
      <c r="B4871" s="2" t="s">
        <v>371</v>
      </c>
      <c r="C4871" s="2" t="s">
        <v>374</v>
      </c>
      <c r="D4871" s="2" t="s">
        <v>369</v>
      </c>
      <c r="E4871" s="2" t="s">
        <v>368</v>
      </c>
      <c r="F4871" s="2" t="s">
        <v>367</v>
      </c>
      <c r="G4871" s="2" t="s">
        <v>399</v>
      </c>
      <c r="H4871" s="4" t="s">
        <v>2</v>
      </c>
      <c r="I4871" s="4">
        <v>12</v>
      </c>
      <c r="J4871" s="4">
        <v>2011</v>
      </c>
      <c r="K4871" s="3">
        <v>-69.83</v>
      </c>
      <c r="L4871" s="3">
        <v>39.700000000000003</v>
      </c>
      <c r="M4871" s="4">
        <v>1.5</v>
      </c>
      <c r="N4871" s="3">
        <v>-11.03</v>
      </c>
      <c r="O4871" s="3" t="s">
        <v>2</v>
      </c>
      <c r="P4871" s="3" t="s">
        <v>2</v>
      </c>
      <c r="Q4871" s="3" t="s">
        <v>2</v>
      </c>
      <c r="R4871" s="3">
        <v>19.309999999999999</v>
      </c>
      <c r="S4871" s="3" t="s">
        <v>2</v>
      </c>
      <c r="T4871" s="3" t="s">
        <v>2</v>
      </c>
      <c r="U4871" s="3" t="s">
        <v>2</v>
      </c>
      <c r="V4871" s="3" t="s">
        <v>2</v>
      </c>
      <c r="W4871" s="3" t="s">
        <v>2</v>
      </c>
      <c r="X4871" s="3" t="s">
        <v>2</v>
      </c>
      <c r="Y4871" s="3" t="s">
        <v>2</v>
      </c>
      <c r="Z4871" s="3" t="s">
        <v>2</v>
      </c>
      <c r="AA4871" s="3" t="s">
        <v>2</v>
      </c>
      <c r="AB4871" s="3" t="s">
        <v>2</v>
      </c>
      <c r="AC4871" s="3">
        <v>0.45</v>
      </c>
      <c r="AD4871" s="2" t="s">
        <v>202</v>
      </c>
      <c r="AE4871" s="1" t="e">
        <f>($P4871/$DF$4)/((($Q4871/$DG$4)^2)/($R4871/$DH$4))</f>
        <v>#VALUE!</v>
      </c>
      <c r="AF4871" s="1" t="e">
        <f>($P4871/$DI$4)/((($Q4871/$DJ$4)^2)/($R4871/$DK$4))</f>
        <v>#VALUE!</v>
      </c>
      <c r="AG4871" s="1" t="e">
        <f>($P4871/$DL$4)/((($Q4871/$DM$4)^2)/($R4871/$DN$4))</f>
        <v>#VALUE!</v>
      </c>
      <c r="AH4871" s="1" t="e">
        <f>($P4871/$DO$4)/((($Q4871/$DP$4)^2)/($R4871/$DQ$4))</f>
        <v>#VALUE!</v>
      </c>
      <c r="AI4871" t="s">
        <v>398</v>
      </c>
      <c r="AJ4871">
        <v>934</v>
      </c>
      <c r="AK4871" s="21">
        <v>-52.770287179213298</v>
      </c>
      <c r="AL4871" s="21">
        <v>135.72268517127401</v>
      </c>
      <c r="AM4871" s="21">
        <v>-0.120324883694546</v>
      </c>
      <c r="AN4871" s="21">
        <v>0.111574775404655</v>
      </c>
      <c r="AO4871" s="21">
        <v>-5.2432517568481201</v>
      </c>
      <c r="AP4871" s="21">
        <v>4.8595064950941103</v>
      </c>
      <c r="AQ4871" s="21">
        <v>1.9617044143493401</v>
      </c>
      <c r="AR4871" s="21">
        <v>3.0147039911380298</v>
      </c>
      <c r="AS4871" s="21">
        <v>2.0073140873817499</v>
      </c>
      <c r="AT4871" s="21">
        <v>3.2438854988722001</v>
      </c>
      <c r="AU4871" s="21">
        <v>5.9589479316198002</v>
      </c>
      <c r="AV4871" s="21">
        <v>5.9730292743903002</v>
      </c>
      <c r="AW4871" s="21">
        <v>102.035715085543</v>
      </c>
      <c r="AX4871" s="21">
        <v>98.2632175504244</v>
      </c>
      <c r="AY4871" s="21">
        <v>259.66530065550597</v>
      </c>
      <c r="AZ4871" s="21">
        <v>260.14736680856498</v>
      </c>
      <c r="BA4871" s="21">
        <v>0.34866859261806399</v>
      </c>
      <c r="BB4871" s="21">
        <v>0.31255505595643002</v>
      </c>
      <c r="BC4871" s="21">
        <v>1.3745244473803401E-11</v>
      </c>
      <c r="BD4871"/>
      <c r="BE4871"/>
      <c r="BF4871"/>
      <c r="BG4871"/>
      <c r="BH4871"/>
      <c r="BI4871"/>
      <c r="BJ4871"/>
      <c r="BK4871"/>
      <c r="BL4871"/>
      <c r="BM4871"/>
      <c r="BN4871"/>
    </row>
    <row r="4872" spans="1:66" ht="25.2">
      <c r="A4872" s="4">
        <v>4870</v>
      </c>
      <c r="B4872" s="2" t="s">
        <v>371</v>
      </c>
      <c r="C4872" s="2" t="s">
        <v>374</v>
      </c>
      <c r="D4872" s="2" t="s">
        <v>369</v>
      </c>
      <c r="E4872" s="2" t="s">
        <v>368</v>
      </c>
      <c r="F4872" s="2" t="s">
        <v>367</v>
      </c>
      <c r="G4872" s="2" t="s">
        <v>399</v>
      </c>
      <c r="H4872" s="4" t="s">
        <v>2</v>
      </c>
      <c r="I4872" s="4">
        <v>12</v>
      </c>
      <c r="J4872" s="4">
        <v>2011</v>
      </c>
      <c r="K4872" s="3">
        <v>-69.83</v>
      </c>
      <c r="L4872" s="3">
        <v>39.700000000000003</v>
      </c>
      <c r="M4872" s="4">
        <v>30.2</v>
      </c>
      <c r="N4872" s="3">
        <v>-11.25</v>
      </c>
      <c r="O4872" s="3" t="s">
        <v>2</v>
      </c>
      <c r="P4872" s="3" t="s">
        <v>2</v>
      </c>
      <c r="Q4872" s="3" t="s">
        <v>2</v>
      </c>
      <c r="R4872" s="3">
        <v>19.260000000000002</v>
      </c>
      <c r="S4872" s="3" t="s">
        <v>2</v>
      </c>
      <c r="T4872" s="3" t="s">
        <v>2</v>
      </c>
      <c r="U4872" s="3" t="s">
        <v>2</v>
      </c>
      <c r="V4872" s="3" t="s">
        <v>2</v>
      </c>
      <c r="W4872" s="3" t="s">
        <v>2</v>
      </c>
      <c r="X4872" s="3" t="s">
        <v>2</v>
      </c>
      <c r="Y4872" s="3" t="s">
        <v>2</v>
      </c>
      <c r="Z4872" s="3" t="s">
        <v>2</v>
      </c>
      <c r="AA4872" s="3" t="s">
        <v>2</v>
      </c>
      <c r="AB4872" s="3" t="s">
        <v>2</v>
      </c>
      <c r="AC4872" s="3">
        <v>0.45</v>
      </c>
      <c r="AD4872" s="2" t="s">
        <v>202</v>
      </c>
      <c r="AE4872" s="1" t="e">
        <f>($P4872/$DF$4)/((($Q4872/$DG$4)^2)/($R4872/$DH$4))</f>
        <v>#VALUE!</v>
      </c>
      <c r="AF4872" s="1" t="e">
        <f>($P4872/$DI$4)/((($Q4872/$DJ$4)^2)/($R4872/$DK$4))</f>
        <v>#VALUE!</v>
      </c>
      <c r="AG4872" s="1" t="e">
        <f>($P4872/$DL$4)/((($Q4872/$DM$4)^2)/($R4872/$DN$4))</f>
        <v>#VALUE!</v>
      </c>
      <c r="AH4872" s="1" t="e">
        <f>($P4872/$DO$4)/((($Q4872/$DP$4)^2)/($R4872/$DQ$4))</f>
        <v>#VALUE!</v>
      </c>
      <c r="AI4872" t="s">
        <v>398</v>
      </c>
      <c r="AJ4872">
        <v>934</v>
      </c>
      <c r="AK4872" s="21">
        <v>-60.266595657055198</v>
      </c>
      <c r="AL4872" s="21">
        <v>148.21571443019801</v>
      </c>
      <c r="AM4872" s="21">
        <v>6.1590624273286897E-2</v>
      </c>
      <c r="AN4872" s="21">
        <v>0.17264079005958999</v>
      </c>
      <c r="AO4872" s="21">
        <v>2.6820743896855301</v>
      </c>
      <c r="AP4872" s="21">
        <v>7.5183040795346203</v>
      </c>
      <c r="AQ4872" s="21">
        <v>2.5934764828819601</v>
      </c>
      <c r="AR4872" s="21">
        <v>3.4448283062531502</v>
      </c>
      <c r="AS4872" s="21">
        <v>2.72367572199841</v>
      </c>
      <c r="AT4872" s="21">
        <v>3.6045214766493601</v>
      </c>
      <c r="AU4872" s="21">
        <v>5.9548155339864701</v>
      </c>
      <c r="AV4872" s="21">
        <v>5.8921349401657501</v>
      </c>
      <c r="AW4872" s="21">
        <v>98.9925006793096</v>
      </c>
      <c r="AX4872" s="21">
        <v>97.153712661449703</v>
      </c>
      <c r="AY4872" s="21">
        <v>259.35108431264001</v>
      </c>
      <c r="AZ4872" s="21">
        <v>256.594965968265</v>
      </c>
      <c r="BA4872" s="21">
        <v>0.40583874717928098</v>
      </c>
      <c r="BB4872" s="21">
        <v>0.319361312099951</v>
      </c>
      <c r="BC4872" s="21">
        <v>1.3745244473803401E-11</v>
      </c>
      <c r="BD4872"/>
      <c r="BE4872"/>
      <c r="BF4872"/>
      <c r="BG4872"/>
      <c r="BH4872"/>
      <c r="BI4872"/>
      <c r="BJ4872"/>
      <c r="BK4872"/>
      <c r="BL4872"/>
      <c r="BM4872"/>
      <c r="BN4872"/>
    </row>
    <row r="4873" spans="1:66" ht="25.2">
      <c r="A4873" s="4">
        <v>4871</v>
      </c>
      <c r="B4873" s="2" t="s">
        <v>371</v>
      </c>
      <c r="C4873" s="2" t="s">
        <v>374</v>
      </c>
      <c r="D4873" s="2" t="s">
        <v>369</v>
      </c>
      <c r="E4873" s="2" t="s">
        <v>368</v>
      </c>
      <c r="F4873" s="2" t="s">
        <v>367</v>
      </c>
      <c r="G4873" s="2" t="s">
        <v>399</v>
      </c>
      <c r="H4873" s="4" t="s">
        <v>2</v>
      </c>
      <c r="I4873" s="4">
        <v>12</v>
      </c>
      <c r="J4873" s="4">
        <v>2011</v>
      </c>
      <c r="K4873" s="3">
        <v>-69.83</v>
      </c>
      <c r="L4873" s="3">
        <v>39.700000000000003</v>
      </c>
      <c r="M4873" s="4">
        <v>89.2</v>
      </c>
      <c r="N4873" s="3">
        <v>-10.53</v>
      </c>
      <c r="O4873" s="3" t="s">
        <v>2</v>
      </c>
      <c r="P4873" s="3" t="s">
        <v>2</v>
      </c>
      <c r="Q4873" s="3" t="s">
        <v>2</v>
      </c>
      <c r="R4873" s="3">
        <v>16.77</v>
      </c>
      <c r="S4873" s="3" t="s">
        <v>2</v>
      </c>
      <c r="T4873" s="3" t="s">
        <v>2</v>
      </c>
      <c r="U4873" s="3" t="s">
        <v>2</v>
      </c>
      <c r="V4873" s="3" t="s">
        <v>2</v>
      </c>
      <c r="W4873" s="3" t="s">
        <v>2</v>
      </c>
      <c r="X4873" s="3" t="s">
        <v>2</v>
      </c>
      <c r="Y4873" s="3" t="s">
        <v>2</v>
      </c>
      <c r="Z4873" s="3" t="s">
        <v>2</v>
      </c>
      <c r="AA4873" s="3" t="s">
        <v>2</v>
      </c>
      <c r="AB4873" s="3" t="s">
        <v>2</v>
      </c>
      <c r="AC4873" s="3">
        <v>0.45</v>
      </c>
      <c r="AD4873" s="2" t="s">
        <v>202</v>
      </c>
      <c r="AE4873" s="1" t="e">
        <f>($P4873/$DF$4)/((($Q4873/$DG$4)^2)/($R4873/$DH$4))</f>
        <v>#VALUE!</v>
      </c>
      <c r="AF4873" s="1" t="e">
        <f>($P4873/$DI$4)/((($Q4873/$DJ$4)^2)/($R4873/$DK$4))</f>
        <v>#VALUE!</v>
      </c>
      <c r="AG4873" s="1" t="e">
        <f>($P4873/$DL$4)/((($Q4873/$DM$4)^2)/($R4873/$DN$4))</f>
        <v>#VALUE!</v>
      </c>
      <c r="AH4873" s="1" t="e">
        <f>($P4873/$DO$4)/((($Q4873/$DP$4)^2)/($R4873/$DQ$4))</f>
        <v>#VALUE!</v>
      </c>
      <c r="AI4873" t="s">
        <v>398</v>
      </c>
      <c r="AJ4873">
        <v>934</v>
      </c>
      <c r="AK4873" s="21">
        <v>-71.383269523620697</v>
      </c>
      <c r="AL4873" s="21">
        <v>147.84535603215099</v>
      </c>
      <c r="AM4873" s="21">
        <v>0.97583217805691003</v>
      </c>
      <c r="AN4873" s="21">
        <v>0.95059260459428496</v>
      </c>
      <c r="AO4873" s="21">
        <v>42.460057570135803</v>
      </c>
      <c r="AP4873" s="21">
        <v>41.369521931407803</v>
      </c>
      <c r="AQ4873" s="21">
        <v>5.2173583684342599</v>
      </c>
      <c r="AR4873" s="21">
        <v>5.1801403242818402</v>
      </c>
      <c r="AS4873" s="21">
        <v>7.8175607098354396</v>
      </c>
      <c r="AT4873" s="21">
        <v>8.1182460568460204</v>
      </c>
      <c r="AU4873" s="21">
        <v>5.0423555504873896</v>
      </c>
      <c r="AV4873" s="21">
        <v>4.9353477128703904</v>
      </c>
      <c r="AW4873" s="21">
        <v>83.425077260906704</v>
      </c>
      <c r="AX4873" s="21">
        <v>83.156869986887699</v>
      </c>
      <c r="AY4873" s="21">
        <v>219.40661728275799</v>
      </c>
      <c r="AZ4873" s="21">
        <v>214.79397381012799</v>
      </c>
      <c r="BA4873" s="21">
        <v>0.65169722830311605</v>
      </c>
      <c r="BB4873" s="21">
        <v>0.50242383532309798</v>
      </c>
      <c r="BC4873" s="21">
        <v>1.3745244473803401E-11</v>
      </c>
      <c r="BD4873"/>
      <c r="BE4873"/>
      <c r="BF4873"/>
      <c r="BG4873"/>
      <c r="BH4873"/>
      <c r="BI4873"/>
      <c r="BJ4873"/>
      <c r="BK4873"/>
      <c r="BL4873"/>
      <c r="BM4873"/>
      <c r="BN4873"/>
    </row>
    <row r="4874" spans="1:66" ht="25.2">
      <c r="A4874" s="4">
        <v>4872</v>
      </c>
      <c r="B4874" s="2" t="s">
        <v>371</v>
      </c>
      <c r="C4874" s="2" t="s">
        <v>374</v>
      </c>
      <c r="D4874" s="2" t="s">
        <v>369</v>
      </c>
      <c r="E4874" s="2" t="s">
        <v>368</v>
      </c>
      <c r="F4874" s="2" t="s">
        <v>367</v>
      </c>
      <c r="G4874" s="2" t="s">
        <v>399</v>
      </c>
      <c r="H4874" s="4" t="s">
        <v>2</v>
      </c>
      <c r="I4874" s="4">
        <v>12</v>
      </c>
      <c r="J4874" s="4">
        <v>2011</v>
      </c>
      <c r="K4874" s="3">
        <v>-69.83</v>
      </c>
      <c r="L4874" s="3">
        <v>39.700000000000003</v>
      </c>
      <c r="M4874" s="4">
        <v>109.9</v>
      </c>
      <c r="N4874" s="3">
        <v>-10.66</v>
      </c>
      <c r="O4874" s="3" t="s">
        <v>2</v>
      </c>
      <c r="P4874" s="3" t="s">
        <v>2</v>
      </c>
      <c r="Q4874" s="3" t="s">
        <v>2</v>
      </c>
      <c r="R4874" s="3">
        <v>16.72</v>
      </c>
      <c r="S4874" s="3" t="s">
        <v>2</v>
      </c>
      <c r="T4874" s="3" t="s">
        <v>2</v>
      </c>
      <c r="U4874" s="3" t="s">
        <v>2</v>
      </c>
      <c r="V4874" s="3" t="s">
        <v>2</v>
      </c>
      <c r="W4874" s="3" t="s">
        <v>2</v>
      </c>
      <c r="X4874" s="3" t="s">
        <v>2</v>
      </c>
      <c r="Y4874" s="3" t="s">
        <v>2</v>
      </c>
      <c r="Z4874" s="3" t="s">
        <v>2</v>
      </c>
      <c r="AA4874" s="3" t="s">
        <v>2</v>
      </c>
      <c r="AB4874" s="3" t="s">
        <v>2</v>
      </c>
      <c r="AC4874" s="3">
        <v>0.45</v>
      </c>
      <c r="AD4874" s="2" t="s">
        <v>202</v>
      </c>
      <c r="AE4874" s="1" t="e">
        <f>($P4874/$DF$4)/((($Q4874/$DG$4)^2)/($R4874/$DH$4))</f>
        <v>#VALUE!</v>
      </c>
      <c r="AF4874" s="1" t="e">
        <f>($P4874/$DI$4)/((($Q4874/$DJ$4)^2)/($R4874/$DK$4))</f>
        <v>#VALUE!</v>
      </c>
      <c r="AG4874" s="1" t="e">
        <f>($P4874/$DL$4)/((($Q4874/$DM$4)^2)/($R4874/$DN$4))</f>
        <v>#VALUE!</v>
      </c>
      <c r="AH4874" s="1" t="e">
        <f>($P4874/$DO$4)/((($Q4874/$DP$4)^2)/($R4874/$DQ$4))</f>
        <v>#VALUE!</v>
      </c>
      <c r="AI4874" t="s">
        <v>398</v>
      </c>
      <c r="AJ4874">
        <v>934</v>
      </c>
      <c r="AK4874" s="21">
        <v>-72.337392782450706</v>
      </c>
      <c r="AL4874" s="21">
        <v>142.72983372985601</v>
      </c>
      <c r="AM4874" s="21">
        <v>1.1838546294553001</v>
      </c>
      <c r="AN4874" s="21">
        <v>1.3897563857931401</v>
      </c>
      <c r="AO4874" s="21">
        <v>51.504235074897203</v>
      </c>
      <c r="AP4874" s="21">
        <v>60.469320717618203</v>
      </c>
      <c r="AQ4874" s="21">
        <v>6.2954241515876204</v>
      </c>
      <c r="AR4874" s="21">
        <v>6.8367386543680002</v>
      </c>
      <c r="AS4874" s="21">
        <v>9.3980022656263706</v>
      </c>
      <c r="AT4874" s="21">
        <v>11.9254165387831</v>
      </c>
      <c r="AU4874" s="21">
        <v>4.82531188069159</v>
      </c>
      <c r="AV4874" s="21">
        <v>4.6217009646232299</v>
      </c>
      <c r="AW4874" s="21">
        <v>79.948269167116607</v>
      </c>
      <c r="AX4874" s="21">
        <v>75.900250164266495</v>
      </c>
      <c r="AY4874" s="21">
        <v>209.934449860668</v>
      </c>
      <c r="AZ4874" s="21">
        <v>201.105802246156</v>
      </c>
      <c r="BA4874" s="21">
        <v>0.74729814791868499</v>
      </c>
      <c r="BB4874" s="21">
        <v>0.69475322505297998</v>
      </c>
      <c r="BC4874" s="21">
        <v>1.3745244473803401E-11</v>
      </c>
      <c r="BD4874"/>
      <c r="BE4874"/>
      <c r="BF4874"/>
      <c r="BG4874"/>
      <c r="BH4874"/>
      <c r="BI4874"/>
      <c r="BJ4874"/>
      <c r="BK4874"/>
      <c r="BL4874"/>
      <c r="BM4874"/>
      <c r="BN4874"/>
    </row>
    <row r="4875" spans="1:66" ht="25.2">
      <c r="A4875" s="4">
        <v>4873</v>
      </c>
      <c r="B4875" s="2" t="s">
        <v>371</v>
      </c>
      <c r="C4875" s="2" t="s">
        <v>374</v>
      </c>
      <c r="D4875" s="2" t="s">
        <v>369</v>
      </c>
      <c r="E4875" s="2" t="s">
        <v>368</v>
      </c>
      <c r="F4875" s="2" t="s">
        <v>367</v>
      </c>
      <c r="G4875" s="2" t="s">
        <v>399</v>
      </c>
      <c r="H4875" s="4" t="s">
        <v>2</v>
      </c>
      <c r="I4875" s="4">
        <v>12</v>
      </c>
      <c r="J4875" s="4">
        <v>2011</v>
      </c>
      <c r="K4875" s="3">
        <v>-69.83</v>
      </c>
      <c r="L4875" s="3">
        <v>39.700000000000003</v>
      </c>
      <c r="M4875" s="4">
        <v>135.4</v>
      </c>
      <c r="N4875" s="3">
        <v>-10.84</v>
      </c>
      <c r="O4875" s="3" t="s">
        <v>2</v>
      </c>
      <c r="P4875" s="3" t="s">
        <v>2</v>
      </c>
      <c r="Q4875" s="3" t="s">
        <v>2</v>
      </c>
      <c r="R4875" s="3">
        <v>17.04</v>
      </c>
      <c r="S4875" s="3" t="s">
        <v>2</v>
      </c>
      <c r="T4875" s="3" t="s">
        <v>2</v>
      </c>
      <c r="U4875" s="3" t="s">
        <v>2</v>
      </c>
      <c r="V4875" s="3" t="s">
        <v>2</v>
      </c>
      <c r="W4875" s="3" t="s">
        <v>2</v>
      </c>
      <c r="X4875" s="3" t="s">
        <v>2</v>
      </c>
      <c r="Y4875" s="3" t="s">
        <v>2</v>
      </c>
      <c r="Z4875" s="3" t="s">
        <v>2</v>
      </c>
      <c r="AA4875" s="3" t="s">
        <v>2</v>
      </c>
      <c r="AB4875" s="3" t="s">
        <v>2</v>
      </c>
      <c r="AC4875" s="3">
        <v>0.45</v>
      </c>
      <c r="AD4875" s="2" t="s">
        <v>202</v>
      </c>
      <c r="AE4875" s="1" t="e">
        <f>($P4875/$DF$4)/((($Q4875/$DG$4)^2)/($R4875/$DH$4))</f>
        <v>#VALUE!</v>
      </c>
      <c r="AF4875" s="1" t="e">
        <f>($P4875/$DI$4)/((($Q4875/$DJ$4)^2)/($R4875/$DK$4))</f>
        <v>#VALUE!</v>
      </c>
      <c r="AG4875" s="1" t="e">
        <f>($P4875/$DL$4)/((($Q4875/$DM$4)^2)/($R4875/$DN$4))</f>
        <v>#VALUE!</v>
      </c>
      <c r="AH4875" s="1" t="e">
        <f>($P4875/$DO$4)/((($Q4875/$DP$4)^2)/($R4875/$DQ$4))</f>
        <v>#VALUE!</v>
      </c>
      <c r="AI4875" t="s">
        <v>398</v>
      </c>
      <c r="AJ4875">
        <v>934</v>
      </c>
      <c r="AK4875" s="21">
        <v>-72.092803085728704</v>
      </c>
      <c r="AL4875" s="21">
        <v>134.20904576351799</v>
      </c>
      <c r="AM4875" s="21">
        <v>1.4402050484278599</v>
      </c>
      <c r="AN4875" s="21">
        <v>1.8327361041658099</v>
      </c>
      <c r="AO4875" s="21">
        <v>62.650207882503402</v>
      </c>
      <c r="AP4875" s="21">
        <v>79.731520246557395</v>
      </c>
      <c r="AQ4875" s="21">
        <v>7.7807582529853496</v>
      </c>
      <c r="AR4875" s="21">
        <v>8.2618775673473799</v>
      </c>
      <c r="AS4875" s="21">
        <v>10.774105476211099</v>
      </c>
      <c r="AT4875" s="21">
        <v>14.222945584128899</v>
      </c>
      <c r="AU4875" s="21">
        <v>4.5840722120509403</v>
      </c>
      <c r="AV4875" s="21">
        <v>4.2998078306983496</v>
      </c>
      <c r="AW4875" s="21">
        <v>75.802136234956606</v>
      </c>
      <c r="AX4875" s="21">
        <v>69.075727377498893</v>
      </c>
      <c r="AY4875" s="21">
        <v>199.417558133912</v>
      </c>
      <c r="AZ4875" s="21">
        <v>187.06887184058701</v>
      </c>
      <c r="BA4875" s="21">
        <v>0.82557200263528396</v>
      </c>
      <c r="BB4875" s="21">
        <v>0.83342673308709203</v>
      </c>
      <c r="BC4875" s="21">
        <v>1.3745244473803401E-11</v>
      </c>
      <c r="BD4875"/>
      <c r="BE4875"/>
      <c r="BF4875"/>
      <c r="BG4875"/>
      <c r="BH4875"/>
      <c r="BI4875"/>
      <c r="BJ4875"/>
      <c r="BK4875"/>
      <c r="BL4875"/>
      <c r="BM4875"/>
      <c r="BN4875"/>
    </row>
    <row r="4876" spans="1:66" ht="25.2">
      <c r="A4876" s="4">
        <v>4874</v>
      </c>
      <c r="B4876" s="2" t="s">
        <v>371</v>
      </c>
      <c r="C4876" s="2" t="s">
        <v>374</v>
      </c>
      <c r="D4876" s="2" t="s">
        <v>369</v>
      </c>
      <c r="E4876" s="2" t="s">
        <v>368</v>
      </c>
      <c r="F4876" s="2" t="s">
        <v>367</v>
      </c>
      <c r="G4876" s="2" t="s">
        <v>399</v>
      </c>
      <c r="H4876" s="4" t="s">
        <v>2</v>
      </c>
      <c r="I4876" s="4">
        <v>12</v>
      </c>
      <c r="J4876" s="4">
        <v>2011</v>
      </c>
      <c r="K4876" s="3">
        <v>-69.83</v>
      </c>
      <c r="L4876" s="3">
        <v>39.700000000000003</v>
      </c>
      <c r="M4876" s="4">
        <v>285.89999999999998</v>
      </c>
      <c r="N4876" s="3">
        <v>-11.01</v>
      </c>
      <c r="O4876" s="3" t="s">
        <v>2</v>
      </c>
      <c r="P4876" s="3" t="s">
        <v>2</v>
      </c>
      <c r="Q4876" s="3" t="s">
        <v>2</v>
      </c>
      <c r="R4876" s="3">
        <v>17.16</v>
      </c>
      <c r="S4876" s="3" t="s">
        <v>2</v>
      </c>
      <c r="T4876" s="3" t="s">
        <v>2</v>
      </c>
      <c r="U4876" s="3" t="s">
        <v>2</v>
      </c>
      <c r="V4876" s="3" t="s">
        <v>2</v>
      </c>
      <c r="W4876" s="3" t="s">
        <v>2</v>
      </c>
      <c r="X4876" s="3" t="s">
        <v>2</v>
      </c>
      <c r="Y4876" s="3" t="s">
        <v>2</v>
      </c>
      <c r="Z4876" s="3" t="s">
        <v>2</v>
      </c>
      <c r="AA4876" s="3" t="s">
        <v>2</v>
      </c>
      <c r="AB4876" s="3" t="s">
        <v>2</v>
      </c>
      <c r="AC4876" s="3">
        <v>0.45</v>
      </c>
      <c r="AD4876" s="2" t="s">
        <v>202</v>
      </c>
      <c r="AE4876" s="1" t="e">
        <f>($P4876/$DF$4)/((($Q4876/$DG$4)^2)/($R4876/$DH$4))</f>
        <v>#VALUE!</v>
      </c>
      <c r="AF4876" s="1" t="e">
        <f>($P4876/$DI$4)/((($Q4876/$DJ$4)^2)/($R4876/$DK$4))</f>
        <v>#VALUE!</v>
      </c>
      <c r="AG4876" s="1" t="e">
        <f>($P4876/$DL$4)/((($Q4876/$DM$4)^2)/($R4876/$DN$4))</f>
        <v>#VALUE!</v>
      </c>
      <c r="AH4876" s="1" t="e">
        <f>($P4876/$DO$4)/((($Q4876/$DP$4)^2)/($R4876/$DQ$4))</f>
        <v>#VALUE!</v>
      </c>
      <c r="AI4876" t="s">
        <v>398</v>
      </c>
      <c r="AJ4876">
        <v>934</v>
      </c>
      <c r="AK4876" s="21">
        <v>-78.671085327148504</v>
      </c>
      <c r="AL4876" s="21">
        <v>70.047928961859796</v>
      </c>
      <c r="AM4876" s="21">
        <v>3.01300695371628</v>
      </c>
      <c r="AN4876" s="21">
        <v>3.1076736085414902</v>
      </c>
      <c r="AO4876" s="21">
        <v>130.995975961852</v>
      </c>
      <c r="AP4876" s="21">
        <v>135.115115627759</v>
      </c>
      <c r="AQ4876" s="21">
        <v>14.381607318878199</v>
      </c>
      <c r="AR4876" s="21">
        <v>12.628742098808299</v>
      </c>
      <c r="AS4876" s="21">
        <v>20.726838100433401</v>
      </c>
      <c r="AT4876" s="21">
        <v>18.310893342971799</v>
      </c>
      <c r="AU4876" s="21">
        <v>3.4228607087135301</v>
      </c>
      <c r="AV4876" s="21">
        <v>3.3511652350425698</v>
      </c>
      <c r="AW4876" s="21">
        <v>52.915912521362301</v>
      </c>
      <c r="AX4876" s="21">
        <v>51.110485412597598</v>
      </c>
      <c r="AY4876" s="21">
        <v>148.81389381024499</v>
      </c>
      <c r="AZ4876" s="21">
        <v>145.70067452353399</v>
      </c>
      <c r="BA4876" s="21">
        <v>1.35610073745251</v>
      </c>
      <c r="BB4876" s="21">
        <v>1.2913336217403399</v>
      </c>
      <c r="BC4876" s="21">
        <v>1.3745244473803401E-11</v>
      </c>
      <c r="BD4876"/>
      <c r="BE4876"/>
      <c r="BF4876"/>
      <c r="BG4876"/>
      <c r="BH4876"/>
      <c r="BI4876"/>
      <c r="BJ4876"/>
      <c r="BK4876"/>
      <c r="BL4876"/>
      <c r="BM4876"/>
      <c r="BN4876"/>
    </row>
    <row r="4877" spans="1:66" ht="25.2">
      <c r="A4877" s="4">
        <v>4875</v>
      </c>
      <c r="B4877" s="2" t="s">
        <v>371</v>
      </c>
      <c r="C4877" s="2" t="s">
        <v>374</v>
      </c>
      <c r="D4877" s="2" t="s">
        <v>369</v>
      </c>
      <c r="E4877" s="2" t="s">
        <v>368</v>
      </c>
      <c r="F4877" s="2" t="s">
        <v>367</v>
      </c>
      <c r="G4877" s="2" t="s">
        <v>399</v>
      </c>
      <c r="H4877" s="4" t="s">
        <v>2</v>
      </c>
      <c r="I4877" s="4">
        <v>12</v>
      </c>
      <c r="J4877" s="4">
        <v>2011</v>
      </c>
      <c r="K4877" s="3">
        <v>-69.83</v>
      </c>
      <c r="L4877" s="3">
        <v>39.700000000000003</v>
      </c>
      <c r="M4877" s="4">
        <v>324.8</v>
      </c>
      <c r="N4877" s="3">
        <v>-11.23</v>
      </c>
      <c r="O4877" s="3" t="s">
        <v>2</v>
      </c>
      <c r="P4877" s="3" t="s">
        <v>2</v>
      </c>
      <c r="Q4877" s="3" t="s">
        <v>2</v>
      </c>
      <c r="R4877" s="3">
        <v>16.989999999999998</v>
      </c>
      <c r="S4877" s="3" t="s">
        <v>2</v>
      </c>
      <c r="T4877" s="3" t="s">
        <v>2</v>
      </c>
      <c r="U4877" s="3" t="s">
        <v>2</v>
      </c>
      <c r="V4877" s="3" t="s">
        <v>2</v>
      </c>
      <c r="W4877" s="3" t="s">
        <v>2</v>
      </c>
      <c r="X4877" s="3" t="s">
        <v>2</v>
      </c>
      <c r="Y4877" s="3" t="s">
        <v>2</v>
      </c>
      <c r="Z4877" s="3" t="s">
        <v>2</v>
      </c>
      <c r="AA4877" s="3" t="s">
        <v>2</v>
      </c>
      <c r="AB4877" s="3" t="s">
        <v>2</v>
      </c>
      <c r="AC4877" s="3">
        <v>0.45</v>
      </c>
      <c r="AD4877" s="2" t="s">
        <v>202</v>
      </c>
      <c r="AE4877" s="1" t="e">
        <f>($P4877/$DF$4)/((($Q4877/$DG$4)^2)/($R4877/$DH$4))</f>
        <v>#VALUE!</v>
      </c>
      <c r="AF4877" s="1" t="e">
        <f>($P4877/$DI$4)/((($Q4877/$DJ$4)^2)/($R4877/$DK$4))</f>
        <v>#VALUE!</v>
      </c>
      <c r="AG4877" s="1" t="e">
        <f>($P4877/$DL$4)/((($Q4877/$DM$4)^2)/($R4877/$DN$4))</f>
        <v>#VALUE!</v>
      </c>
      <c r="AH4877" s="1" t="e">
        <f>($P4877/$DO$4)/((($Q4877/$DP$4)^2)/($R4877/$DQ$4))</f>
        <v>#VALUE!</v>
      </c>
      <c r="AI4877" t="s">
        <v>398</v>
      </c>
      <c r="AJ4877">
        <v>934</v>
      </c>
      <c r="AK4877" s="21">
        <v>-78.9971928914388</v>
      </c>
      <c r="AL4877" s="21">
        <v>61.416169759962301</v>
      </c>
      <c r="AM4877" s="21">
        <v>3.0269041180610698</v>
      </c>
      <c r="AN4877" s="21">
        <v>3.0582399278879202</v>
      </c>
      <c r="AO4877" s="21">
        <v>131.590150134586</v>
      </c>
      <c r="AP4877" s="21">
        <v>132.95630048726699</v>
      </c>
      <c r="AQ4877" s="21">
        <v>14.8958755016327</v>
      </c>
      <c r="AR4877" s="21">
        <v>13.0404068589211</v>
      </c>
      <c r="AS4877" s="21">
        <v>21.6152968406677</v>
      </c>
      <c r="AT4877" s="21">
        <v>19.677135586738601</v>
      </c>
      <c r="AU4877" s="21">
        <v>3.55589661598205</v>
      </c>
      <c r="AV4877" s="21">
        <v>3.5040450930595402</v>
      </c>
      <c r="AW4877" s="21">
        <v>53.498220443725501</v>
      </c>
      <c r="AX4877" s="21">
        <v>52.668630504608103</v>
      </c>
      <c r="AY4877" s="21">
        <v>154.58581783212</v>
      </c>
      <c r="AZ4877" s="21">
        <v>152.33608672283401</v>
      </c>
      <c r="BA4877" s="21">
        <v>1.40542371571064</v>
      </c>
      <c r="BB4877" s="21">
        <v>1.36024408787489</v>
      </c>
      <c r="BC4877" s="21">
        <v>1.3745244473803401E-11</v>
      </c>
      <c r="BD4877"/>
      <c r="BE4877"/>
      <c r="BF4877"/>
      <c r="BG4877"/>
      <c r="BH4877"/>
      <c r="BI4877"/>
      <c r="BJ4877"/>
      <c r="BK4877"/>
      <c r="BL4877"/>
      <c r="BM4877"/>
      <c r="BN4877"/>
    </row>
    <row r="4878" spans="1:66" ht="25.2">
      <c r="A4878" s="4">
        <v>4876</v>
      </c>
      <c r="B4878" s="2" t="s">
        <v>371</v>
      </c>
      <c r="C4878" s="2" t="s">
        <v>374</v>
      </c>
      <c r="D4878" s="2" t="s">
        <v>369</v>
      </c>
      <c r="E4878" s="2" t="s">
        <v>368</v>
      </c>
      <c r="F4878" s="2" t="s">
        <v>367</v>
      </c>
      <c r="G4878" s="2" t="s">
        <v>399</v>
      </c>
      <c r="H4878" s="4" t="s">
        <v>2</v>
      </c>
      <c r="I4878" s="4">
        <v>12</v>
      </c>
      <c r="J4878" s="4">
        <v>2011</v>
      </c>
      <c r="K4878" s="3">
        <v>-69.83</v>
      </c>
      <c r="L4878" s="3">
        <v>39.700000000000003</v>
      </c>
      <c r="M4878" s="4">
        <v>419.5</v>
      </c>
      <c r="N4878" s="3">
        <v>-12.12</v>
      </c>
      <c r="O4878" s="3" t="s">
        <v>2</v>
      </c>
      <c r="P4878" s="3" t="s">
        <v>2</v>
      </c>
      <c r="Q4878" s="3" t="s">
        <v>2</v>
      </c>
      <c r="R4878" s="3">
        <v>17.55</v>
      </c>
      <c r="S4878" s="3" t="s">
        <v>2</v>
      </c>
      <c r="T4878" s="3" t="s">
        <v>2</v>
      </c>
      <c r="U4878" s="3" t="s">
        <v>2</v>
      </c>
      <c r="V4878" s="3" t="s">
        <v>2</v>
      </c>
      <c r="W4878" s="3" t="s">
        <v>2</v>
      </c>
      <c r="X4878" s="3" t="s">
        <v>2</v>
      </c>
      <c r="Y4878" s="3" t="s">
        <v>2</v>
      </c>
      <c r="Z4878" s="3" t="s">
        <v>2</v>
      </c>
      <c r="AA4878" s="3" t="s">
        <v>2</v>
      </c>
      <c r="AB4878" s="3" t="s">
        <v>2</v>
      </c>
      <c r="AC4878" s="3">
        <v>0.45</v>
      </c>
      <c r="AD4878" s="2" t="s">
        <v>202</v>
      </c>
      <c r="AE4878" s="1" t="e">
        <f>($P4878/$DF$4)/((($Q4878/$DG$4)^2)/($R4878/$DH$4))</f>
        <v>#VALUE!</v>
      </c>
      <c r="AF4878" s="1" t="e">
        <f>($P4878/$DI$4)/((($Q4878/$DJ$4)^2)/($R4878/$DK$4))</f>
        <v>#VALUE!</v>
      </c>
      <c r="AG4878" s="1" t="e">
        <f>($P4878/$DL$4)/((($Q4878/$DM$4)^2)/($R4878/$DN$4))</f>
        <v>#VALUE!</v>
      </c>
      <c r="AH4878" s="1" t="e">
        <f>($P4878/$DO$4)/((($Q4878/$DP$4)^2)/($R4878/$DQ$4))</f>
        <v>#VALUE!</v>
      </c>
      <c r="AI4878" t="s">
        <v>398</v>
      </c>
      <c r="AJ4878">
        <v>934</v>
      </c>
      <c r="AK4878" s="21">
        <v>-78.319314134385806</v>
      </c>
      <c r="AL4878" s="21">
        <v>46.672860819498702</v>
      </c>
      <c r="AM4878" s="21">
        <v>2.7108911395073001</v>
      </c>
      <c r="AN4878" s="21">
        <v>2.6219662129878998</v>
      </c>
      <c r="AO4878" s="21">
        <v>117.83226974654499</v>
      </c>
      <c r="AP4878" s="21">
        <v>113.96768203957799</v>
      </c>
      <c r="AQ4878" s="21">
        <v>14.7876405715943</v>
      </c>
      <c r="AR4878" s="21">
        <v>12.5217370653152</v>
      </c>
      <c r="AS4878" s="21">
        <v>21.5763492870331</v>
      </c>
      <c r="AT4878" s="21">
        <v>20.564699811935402</v>
      </c>
      <c r="AU4878" s="21">
        <v>4.1793733358383198</v>
      </c>
      <c r="AV4878" s="21">
        <v>4.2524650049209596</v>
      </c>
      <c r="AW4878" s="21">
        <v>59.974959945678698</v>
      </c>
      <c r="AX4878" s="21">
        <v>61.3742793655395</v>
      </c>
      <c r="AY4878" s="21">
        <v>181.66053516353401</v>
      </c>
      <c r="AZ4878" s="21">
        <v>184.838793608956</v>
      </c>
      <c r="BA4878" s="21">
        <v>1.4071336013078699</v>
      </c>
      <c r="BB4878" s="21">
        <v>1.3383758944273001</v>
      </c>
      <c r="BC4878" s="21">
        <v>1.3745244473803401E-11</v>
      </c>
      <c r="BD4878"/>
      <c r="BE4878"/>
      <c r="BF4878"/>
      <c r="BG4878"/>
      <c r="BH4878"/>
      <c r="BI4878"/>
      <c r="BJ4878"/>
      <c r="BK4878"/>
      <c r="BL4878"/>
      <c r="BM4878"/>
      <c r="BN4878"/>
    </row>
    <row r="4879" spans="1:66" ht="25.2">
      <c r="A4879" s="4">
        <v>4877</v>
      </c>
      <c r="B4879" s="2" t="s">
        <v>371</v>
      </c>
      <c r="C4879" s="2" t="s">
        <v>374</v>
      </c>
      <c r="D4879" s="2" t="s">
        <v>369</v>
      </c>
      <c r="E4879" s="2" t="s">
        <v>368</v>
      </c>
      <c r="F4879" s="2" t="s">
        <v>367</v>
      </c>
      <c r="G4879" s="2" t="s">
        <v>399</v>
      </c>
      <c r="H4879" s="4" t="s">
        <v>2</v>
      </c>
      <c r="I4879" s="4">
        <v>12</v>
      </c>
      <c r="J4879" s="4">
        <v>2011</v>
      </c>
      <c r="K4879" s="3">
        <v>-69.83</v>
      </c>
      <c r="L4879" s="3">
        <v>39.700000000000003</v>
      </c>
      <c r="M4879" s="4">
        <v>474.7</v>
      </c>
      <c r="N4879" s="3">
        <v>-12.64</v>
      </c>
      <c r="O4879" s="3" t="s">
        <v>2</v>
      </c>
      <c r="P4879" s="3" t="s">
        <v>2</v>
      </c>
      <c r="Q4879" s="3" t="s">
        <v>2</v>
      </c>
      <c r="R4879" s="3">
        <v>17.91</v>
      </c>
      <c r="S4879" s="3" t="s">
        <v>2</v>
      </c>
      <c r="T4879" s="3" t="s">
        <v>2</v>
      </c>
      <c r="U4879" s="3" t="s">
        <v>2</v>
      </c>
      <c r="V4879" s="3" t="s">
        <v>2</v>
      </c>
      <c r="W4879" s="3" t="s">
        <v>2</v>
      </c>
      <c r="X4879" s="3" t="s">
        <v>2</v>
      </c>
      <c r="Y4879" s="3" t="s">
        <v>2</v>
      </c>
      <c r="Z4879" s="3" t="s">
        <v>2</v>
      </c>
      <c r="AA4879" s="3" t="s">
        <v>2</v>
      </c>
      <c r="AB4879" s="3" t="s">
        <v>2</v>
      </c>
      <c r="AC4879" s="3">
        <v>0.45</v>
      </c>
      <c r="AD4879" s="2" t="s">
        <v>202</v>
      </c>
      <c r="AE4879" s="1" t="e">
        <f>($P4879/$DF$4)/((($Q4879/$DG$4)^2)/($R4879/$DH$4))</f>
        <v>#VALUE!</v>
      </c>
      <c r="AF4879" s="1" t="e">
        <f>($P4879/$DI$4)/((($Q4879/$DJ$4)^2)/($R4879/$DK$4))</f>
        <v>#VALUE!</v>
      </c>
      <c r="AG4879" s="1" t="e">
        <f>($P4879/$DL$4)/((($Q4879/$DM$4)^2)/($R4879/$DN$4))</f>
        <v>#VALUE!</v>
      </c>
      <c r="AH4879" s="1" t="e">
        <f>($P4879/$DO$4)/((($Q4879/$DP$4)^2)/($R4879/$DQ$4))</f>
        <v>#VALUE!</v>
      </c>
      <c r="AI4879" t="s">
        <v>398</v>
      </c>
      <c r="AJ4879">
        <v>934</v>
      </c>
      <c r="AK4879" s="21">
        <v>-77.890008672078494</v>
      </c>
      <c r="AL4879" s="21">
        <v>42.207406255934004</v>
      </c>
      <c r="AM4879" s="21">
        <v>2.4528366148471799</v>
      </c>
      <c r="AN4879" s="21">
        <v>2.5508117318153398</v>
      </c>
      <c r="AO4879" s="21">
        <v>106.608740052089</v>
      </c>
      <c r="AP4879" s="21">
        <v>110.86757438091701</v>
      </c>
      <c r="AQ4879" s="21">
        <v>14.4686436414719</v>
      </c>
      <c r="AR4879" s="21">
        <v>13.1734919071198</v>
      </c>
      <c r="AS4879" s="21">
        <v>21.035168170929001</v>
      </c>
      <c r="AT4879" s="21">
        <v>21.001051425933799</v>
      </c>
      <c r="AU4879" s="21">
        <v>4.5480971574783302</v>
      </c>
      <c r="AV4879" s="21">
        <v>4.4162695050239602</v>
      </c>
      <c r="AW4879" s="21">
        <v>64.405941200256294</v>
      </c>
      <c r="AX4879" s="21">
        <v>63.4121137619018</v>
      </c>
      <c r="AY4879" s="21">
        <v>197.674719901652</v>
      </c>
      <c r="AZ4879" s="21">
        <v>191.94569872284001</v>
      </c>
      <c r="BA4879" s="21">
        <v>1.3970074862241799</v>
      </c>
      <c r="BB4879" s="21">
        <v>1.39298776835203</v>
      </c>
      <c r="BC4879" s="21">
        <v>1.3745244473803401E-11</v>
      </c>
      <c r="BD4879"/>
      <c r="BE4879"/>
      <c r="BF4879"/>
      <c r="BG4879"/>
      <c r="BH4879"/>
      <c r="BI4879"/>
      <c r="BJ4879"/>
      <c r="BK4879"/>
      <c r="BL4879"/>
      <c r="BM4879"/>
      <c r="BN4879"/>
    </row>
    <row r="4880" spans="1:66" ht="25.2">
      <c r="A4880" s="4">
        <v>4878</v>
      </c>
      <c r="B4880" s="2" t="s">
        <v>371</v>
      </c>
      <c r="C4880" s="2" t="s">
        <v>374</v>
      </c>
      <c r="D4880" s="2" t="s">
        <v>369</v>
      </c>
      <c r="E4880" s="2" t="s">
        <v>368</v>
      </c>
      <c r="F4880" s="2" t="s">
        <v>367</v>
      </c>
      <c r="G4880" s="2" t="s">
        <v>399</v>
      </c>
      <c r="H4880" s="4" t="s">
        <v>2</v>
      </c>
      <c r="I4880" s="4">
        <v>12</v>
      </c>
      <c r="J4880" s="4">
        <v>2011</v>
      </c>
      <c r="K4880" s="3">
        <v>-69.83</v>
      </c>
      <c r="L4880" s="3">
        <v>39.700000000000003</v>
      </c>
      <c r="M4880" s="4">
        <v>523.9</v>
      </c>
      <c r="N4880" s="3">
        <v>-13.26</v>
      </c>
      <c r="O4880" s="3" t="s">
        <v>2</v>
      </c>
      <c r="P4880" s="3" t="s">
        <v>2</v>
      </c>
      <c r="Q4880" s="3" t="s">
        <v>2</v>
      </c>
      <c r="R4880" s="3">
        <v>18.510000000000002</v>
      </c>
      <c r="S4880" s="3" t="s">
        <v>2</v>
      </c>
      <c r="T4880" s="3" t="s">
        <v>2</v>
      </c>
      <c r="U4880" s="3" t="s">
        <v>2</v>
      </c>
      <c r="V4880" s="3" t="s">
        <v>2</v>
      </c>
      <c r="W4880" s="3" t="s">
        <v>2</v>
      </c>
      <c r="X4880" s="3" t="s">
        <v>2</v>
      </c>
      <c r="Y4880" s="3" t="s">
        <v>2</v>
      </c>
      <c r="Z4880" s="3" t="s">
        <v>2</v>
      </c>
      <c r="AA4880" s="3" t="s">
        <v>2</v>
      </c>
      <c r="AB4880" s="3" t="s">
        <v>2</v>
      </c>
      <c r="AC4880" s="3">
        <v>0.45</v>
      </c>
      <c r="AD4880" s="2" t="s">
        <v>202</v>
      </c>
      <c r="AE4880" s="1" t="e">
        <f>($P4880/$DF$4)/((($Q4880/$DG$4)^2)/($R4880/$DH$4))</f>
        <v>#VALUE!</v>
      </c>
      <c r="AF4880" s="1" t="e">
        <f>($P4880/$DI$4)/((($Q4880/$DJ$4)^2)/($R4880/$DK$4))</f>
        <v>#VALUE!</v>
      </c>
      <c r="AG4880" s="1" t="e">
        <f>($P4880/$DL$4)/((($Q4880/$DM$4)^2)/($R4880/$DN$4))</f>
        <v>#VALUE!</v>
      </c>
      <c r="AH4880" s="1" t="e">
        <f>($P4880/$DO$4)/((($Q4880/$DP$4)^2)/($R4880/$DQ$4))</f>
        <v>#VALUE!</v>
      </c>
      <c r="AI4880" t="s">
        <v>398</v>
      </c>
      <c r="AJ4880">
        <v>934</v>
      </c>
      <c r="AK4880" s="21">
        <v>-77.636053988986603</v>
      </c>
      <c r="AL4880" s="21">
        <v>39.431858974880598</v>
      </c>
      <c r="AM4880" s="21">
        <v>2.1884208583831799</v>
      </c>
      <c r="AN4880" s="21">
        <v>2.3445188417434699</v>
      </c>
      <c r="AO4880" s="21">
        <v>95.112051524210599</v>
      </c>
      <c r="AP4880" s="21">
        <v>101.89596924017999</v>
      </c>
      <c r="AQ4880" s="21">
        <v>14.194789093017601</v>
      </c>
      <c r="AR4880" s="21">
        <v>13.270272375106799</v>
      </c>
      <c r="AS4880" s="21">
        <v>20.860015012741101</v>
      </c>
      <c r="AT4880" s="21">
        <v>20.358121726989701</v>
      </c>
      <c r="AU4880" s="21">
        <v>4.8647722997665399</v>
      </c>
      <c r="AV4880" s="21">
        <v>4.6723641157150304</v>
      </c>
      <c r="AW4880" s="21">
        <v>68.743209869384799</v>
      </c>
      <c r="AX4880" s="21">
        <v>66.923439895629897</v>
      </c>
      <c r="AY4880" s="21">
        <v>211.429549139111</v>
      </c>
      <c r="AZ4880" s="21">
        <v>203.06585363872901</v>
      </c>
      <c r="BA4880" s="21">
        <v>1.3971933295726799</v>
      </c>
      <c r="BB4880" s="21">
        <v>1.3935868473052999</v>
      </c>
      <c r="BC4880" s="21">
        <v>1.3745244473803401E-11</v>
      </c>
      <c r="BD4880"/>
      <c r="BE4880"/>
      <c r="BF4880"/>
      <c r="BG4880"/>
      <c r="BH4880"/>
      <c r="BI4880"/>
      <c r="BJ4880"/>
      <c r="BK4880"/>
      <c r="BL4880"/>
      <c r="BM4880"/>
      <c r="BN4880"/>
    </row>
    <row r="4881" spans="1:66" ht="25.2">
      <c r="A4881" s="4">
        <v>4879</v>
      </c>
      <c r="B4881" s="2" t="s">
        <v>371</v>
      </c>
      <c r="C4881" s="2" t="s">
        <v>374</v>
      </c>
      <c r="D4881" s="2" t="s">
        <v>369</v>
      </c>
      <c r="E4881" s="2" t="s">
        <v>368</v>
      </c>
      <c r="F4881" s="2" t="s">
        <v>367</v>
      </c>
      <c r="G4881" s="2" t="s">
        <v>399</v>
      </c>
      <c r="H4881" s="4" t="s">
        <v>2</v>
      </c>
      <c r="I4881" s="4">
        <v>12</v>
      </c>
      <c r="J4881" s="4">
        <v>2011</v>
      </c>
      <c r="K4881" s="3">
        <v>-69.83</v>
      </c>
      <c r="L4881" s="3">
        <v>39.700000000000003</v>
      </c>
      <c r="M4881" s="4">
        <v>599.70000000000005</v>
      </c>
      <c r="N4881" s="3">
        <v>-14.02</v>
      </c>
      <c r="O4881" s="3" t="s">
        <v>2</v>
      </c>
      <c r="P4881" s="3" t="s">
        <v>2</v>
      </c>
      <c r="Q4881" s="3" t="s">
        <v>2</v>
      </c>
      <c r="R4881" s="3">
        <v>19.239999999999998</v>
      </c>
      <c r="S4881" s="3" t="s">
        <v>2</v>
      </c>
      <c r="T4881" s="3" t="s">
        <v>2</v>
      </c>
      <c r="U4881" s="3" t="s">
        <v>2</v>
      </c>
      <c r="V4881" s="3" t="s">
        <v>2</v>
      </c>
      <c r="W4881" s="3" t="s">
        <v>2</v>
      </c>
      <c r="X4881" s="3" t="s">
        <v>2</v>
      </c>
      <c r="Y4881" s="3" t="s">
        <v>2</v>
      </c>
      <c r="Z4881" s="3" t="s">
        <v>2</v>
      </c>
      <c r="AA4881" s="3" t="s">
        <v>2</v>
      </c>
      <c r="AB4881" s="3" t="s">
        <v>2</v>
      </c>
      <c r="AC4881" s="3">
        <v>0.45</v>
      </c>
      <c r="AD4881" s="2" t="s">
        <v>202</v>
      </c>
      <c r="AE4881" s="1" t="e">
        <f>($P4881/$DF$4)/((($Q4881/$DG$4)^2)/($R4881/$DH$4))</f>
        <v>#VALUE!</v>
      </c>
      <c r="AF4881" s="1" t="e">
        <f>($P4881/$DI$4)/((($Q4881/$DJ$4)^2)/($R4881/$DK$4))</f>
        <v>#VALUE!</v>
      </c>
      <c r="AG4881" s="1" t="e">
        <f>($P4881/$DL$4)/((($Q4881/$DM$4)^2)/($R4881/$DN$4))</f>
        <v>#VALUE!</v>
      </c>
      <c r="AH4881" s="1" t="e">
        <f>($P4881/$DO$4)/((($Q4881/$DP$4)^2)/($R4881/$DQ$4))</f>
        <v>#VALUE!</v>
      </c>
      <c r="AI4881" t="s">
        <v>398</v>
      </c>
      <c r="AJ4881">
        <v>934</v>
      </c>
      <c r="AK4881" s="21">
        <v>-77.4644845750597</v>
      </c>
      <c r="AL4881" s="21">
        <v>39.294534767998599</v>
      </c>
      <c r="AM4881" s="21">
        <v>1.87215459346771</v>
      </c>
      <c r="AN4881" s="21">
        <v>2.013421022892</v>
      </c>
      <c r="AO4881" s="21">
        <v>81.3634045283722</v>
      </c>
      <c r="AP4881" s="21">
        <v>87.503243396673099</v>
      </c>
      <c r="AQ4881" s="21">
        <v>13.8645244836807</v>
      </c>
      <c r="AR4881" s="21">
        <v>13.8645244836807</v>
      </c>
      <c r="AS4881" s="21">
        <v>20.869901990890501</v>
      </c>
      <c r="AT4881" s="21">
        <v>20.869901990890501</v>
      </c>
      <c r="AU4881" s="21">
        <v>5.2258782267570503</v>
      </c>
      <c r="AV4881" s="21">
        <v>5.03899466991425</v>
      </c>
      <c r="AW4881" s="21">
        <v>73.748595619201694</v>
      </c>
      <c r="AX4881" s="21">
        <v>71.794596099853507</v>
      </c>
      <c r="AY4881" s="21">
        <v>227.11497443444901</v>
      </c>
      <c r="AZ4881" s="21">
        <v>218.99382024298799</v>
      </c>
      <c r="BA4881" s="21">
        <v>1.39905185997486</v>
      </c>
      <c r="BB4881" s="21">
        <v>1.39905185997486</v>
      </c>
      <c r="BC4881" s="21">
        <v>1.3745244473803401E-11</v>
      </c>
      <c r="BD4881"/>
      <c r="BE4881"/>
      <c r="BF4881"/>
      <c r="BG4881"/>
      <c r="BH4881"/>
      <c r="BI4881"/>
      <c r="BJ4881"/>
      <c r="BK4881"/>
      <c r="BL4881"/>
      <c r="BM4881"/>
      <c r="BN4881"/>
    </row>
    <row r="4882" spans="1:66" ht="25.2">
      <c r="A4882" s="4">
        <v>4880</v>
      </c>
      <c r="B4882" s="2" t="s">
        <v>371</v>
      </c>
      <c r="C4882" s="2" t="s">
        <v>374</v>
      </c>
      <c r="D4882" s="2" t="s">
        <v>369</v>
      </c>
      <c r="E4882" s="2" t="s">
        <v>368</v>
      </c>
      <c r="F4882" s="2" t="s">
        <v>367</v>
      </c>
      <c r="G4882" s="2" t="s">
        <v>399</v>
      </c>
      <c r="H4882" s="4" t="s">
        <v>2</v>
      </c>
      <c r="I4882" s="4">
        <v>12</v>
      </c>
      <c r="J4882" s="4">
        <v>2011</v>
      </c>
      <c r="K4882" s="3">
        <v>-69.83</v>
      </c>
      <c r="L4882" s="3">
        <v>39.700000000000003</v>
      </c>
      <c r="M4882" s="4">
        <v>663.7</v>
      </c>
      <c r="N4882" s="3">
        <v>-14.86</v>
      </c>
      <c r="O4882" s="3" t="s">
        <v>2</v>
      </c>
      <c r="P4882" s="3" t="s">
        <v>2</v>
      </c>
      <c r="Q4882" s="3" t="s">
        <v>2</v>
      </c>
      <c r="R4882" s="3">
        <v>19.84</v>
      </c>
      <c r="S4882" s="3" t="s">
        <v>2</v>
      </c>
      <c r="T4882" s="3" t="s">
        <v>2</v>
      </c>
      <c r="U4882" s="3" t="s">
        <v>2</v>
      </c>
      <c r="V4882" s="3" t="s">
        <v>2</v>
      </c>
      <c r="W4882" s="3" t="s">
        <v>2</v>
      </c>
      <c r="X4882" s="3" t="s">
        <v>2</v>
      </c>
      <c r="Y4882" s="3" t="s">
        <v>2</v>
      </c>
      <c r="Z4882" s="3" t="s">
        <v>2</v>
      </c>
      <c r="AA4882" s="3" t="s">
        <v>2</v>
      </c>
      <c r="AB4882" s="3" t="s">
        <v>2</v>
      </c>
      <c r="AC4882" s="3">
        <v>0.45</v>
      </c>
      <c r="AD4882" s="2" t="s">
        <v>202</v>
      </c>
      <c r="AE4882" s="1" t="e">
        <f>($P4882/$DF$4)/((($Q4882/$DG$4)^2)/($R4882/$DH$4))</f>
        <v>#VALUE!</v>
      </c>
      <c r="AF4882" s="1" t="e">
        <f>($P4882/$DI$4)/((($Q4882/$DJ$4)^2)/($R4882/$DK$4))</f>
        <v>#VALUE!</v>
      </c>
      <c r="AG4882" s="1" t="e">
        <f>($P4882/$DL$4)/((($Q4882/$DM$4)^2)/($R4882/$DN$4))</f>
        <v>#VALUE!</v>
      </c>
      <c r="AH4882" s="1" t="e">
        <f>($P4882/$DO$4)/((($Q4882/$DP$4)^2)/($R4882/$DQ$4))</f>
        <v>#VALUE!</v>
      </c>
      <c r="AI4882" t="s">
        <v>398</v>
      </c>
      <c r="AJ4882">
        <v>934</v>
      </c>
      <c r="AK4882" s="21">
        <v>-77.311752950032599</v>
      </c>
      <c r="AL4882" s="21">
        <v>37.9285685221354</v>
      </c>
      <c r="AM4882" s="21">
        <v>1.6786460788249999</v>
      </c>
      <c r="AN4882" s="21">
        <v>1.8303654651641801</v>
      </c>
      <c r="AO4882" s="21">
        <v>72.951443278057397</v>
      </c>
      <c r="AP4882" s="21">
        <v>79.546263000981398</v>
      </c>
      <c r="AQ4882" s="21">
        <v>13.4904299507141</v>
      </c>
      <c r="AR4882" s="21">
        <v>13.4904299507141</v>
      </c>
      <c r="AS4882" s="21">
        <v>20.298330944061298</v>
      </c>
      <c r="AT4882" s="21">
        <v>20.298330944061298</v>
      </c>
      <c r="AU4882" s="21">
        <v>5.4713554000854501</v>
      </c>
      <c r="AV4882" s="21">
        <v>5.30264335632324</v>
      </c>
      <c r="AW4882" s="21">
        <v>76.789006652832001</v>
      </c>
      <c r="AX4882" s="21">
        <v>74.482854537963902</v>
      </c>
      <c r="AY4882" s="21">
        <v>237.77740527928401</v>
      </c>
      <c r="AZ4882" s="21">
        <v>230.44848445105501</v>
      </c>
      <c r="BA4882" s="21">
        <v>1.35819950890541</v>
      </c>
      <c r="BB4882" s="21">
        <v>1.35819950890541</v>
      </c>
      <c r="BC4882" s="21">
        <v>1.3745244473803401E-11</v>
      </c>
      <c r="BD4882"/>
      <c r="BE4882"/>
      <c r="BF4882"/>
      <c r="BG4882"/>
      <c r="BH4882"/>
      <c r="BI4882"/>
      <c r="BJ4882"/>
      <c r="BK4882"/>
      <c r="BL4882"/>
      <c r="BM4882"/>
      <c r="BN4882"/>
    </row>
    <row r="4883" spans="1:66" ht="25.2">
      <c r="A4883" s="4">
        <v>4881</v>
      </c>
      <c r="B4883" s="2" t="s">
        <v>371</v>
      </c>
      <c r="C4883" s="2" t="s">
        <v>374</v>
      </c>
      <c r="D4883" s="2" t="s">
        <v>369</v>
      </c>
      <c r="E4883" s="2" t="s">
        <v>368</v>
      </c>
      <c r="F4883" s="2" t="s">
        <v>367</v>
      </c>
      <c r="G4883" s="2" t="s">
        <v>399</v>
      </c>
      <c r="H4883" s="4" t="s">
        <v>2</v>
      </c>
      <c r="I4883" s="4">
        <v>12</v>
      </c>
      <c r="J4883" s="4">
        <v>2011</v>
      </c>
      <c r="K4883" s="3">
        <v>-69.83</v>
      </c>
      <c r="L4883" s="3">
        <v>39.700000000000003</v>
      </c>
      <c r="M4883" s="4">
        <v>964</v>
      </c>
      <c r="N4883" s="3">
        <v>-14.43</v>
      </c>
      <c r="O4883" s="3" t="s">
        <v>2</v>
      </c>
      <c r="P4883" s="3" t="s">
        <v>2</v>
      </c>
      <c r="Q4883" s="3" t="s">
        <v>2</v>
      </c>
      <c r="R4883" s="3">
        <v>19.190000000000001</v>
      </c>
      <c r="S4883" s="3" t="s">
        <v>2</v>
      </c>
      <c r="T4883" s="3" t="s">
        <v>2</v>
      </c>
      <c r="U4883" s="3" t="s">
        <v>2</v>
      </c>
      <c r="V4883" s="3" t="s">
        <v>2</v>
      </c>
      <c r="W4883" s="3" t="s">
        <v>2</v>
      </c>
      <c r="X4883" s="3" t="s">
        <v>2</v>
      </c>
      <c r="Y4883" s="3" t="s">
        <v>2</v>
      </c>
      <c r="Z4883" s="3" t="s">
        <v>2</v>
      </c>
      <c r="AA4883" s="3" t="s">
        <v>2</v>
      </c>
      <c r="AB4883" s="3" t="s">
        <v>2</v>
      </c>
      <c r="AC4883" s="3">
        <v>0.45</v>
      </c>
      <c r="AD4883" s="2" t="s">
        <v>202</v>
      </c>
      <c r="AE4883" s="1" t="e">
        <f>($P4883/$DF$4)/((($Q4883/$DG$4)^2)/($R4883/$DH$4))</f>
        <v>#VALUE!</v>
      </c>
      <c r="AF4883" s="1" t="e">
        <f>($P4883/$DI$4)/((($Q4883/$DJ$4)^2)/($R4883/$DK$4))</f>
        <v>#VALUE!</v>
      </c>
      <c r="AG4883" s="1" t="e">
        <f>($P4883/$DL$4)/((($Q4883/$DM$4)^2)/($R4883/$DN$4))</f>
        <v>#VALUE!</v>
      </c>
      <c r="AH4883" s="1" t="e">
        <f>($P4883/$DO$4)/((($Q4883/$DP$4)^2)/($R4883/$DQ$4))</f>
        <v>#VALUE!</v>
      </c>
      <c r="AI4883" t="s">
        <v>398</v>
      </c>
      <c r="AJ4883">
        <v>934</v>
      </c>
      <c r="AK4883" s="21">
        <v>-79.322057754516607</v>
      </c>
      <c r="AL4883" s="21">
        <v>29.2767155036926</v>
      </c>
      <c r="AM4883" s="21">
        <v>1.1908993771076199</v>
      </c>
      <c r="AN4883" s="21">
        <v>1.3271260571479799</v>
      </c>
      <c r="AO4883" s="21">
        <v>51.7513220596949</v>
      </c>
      <c r="AP4883" s="21">
        <v>57.6707155104137</v>
      </c>
      <c r="AQ4883" s="21">
        <v>11.993640144348101</v>
      </c>
      <c r="AR4883" s="21">
        <v>11.993640144348101</v>
      </c>
      <c r="AS4883" s="21">
        <v>17.615238727569601</v>
      </c>
      <c r="AT4883" s="21">
        <v>17.615238727569601</v>
      </c>
      <c r="AU4883" s="21">
        <v>6.0914518718719499</v>
      </c>
      <c r="AV4883" s="21">
        <v>5.9804527950286896</v>
      </c>
      <c r="AW4883" s="21">
        <v>83.917072082519496</v>
      </c>
      <c r="AX4883" s="21">
        <v>81.676240432739306</v>
      </c>
      <c r="AY4883" s="21">
        <v>264.70938460226</v>
      </c>
      <c r="AZ4883" s="21">
        <v>259.884226281895</v>
      </c>
      <c r="BA4883" s="21">
        <v>1.2008266077041601</v>
      </c>
      <c r="BB4883" s="21">
        <v>1.2008266077041601</v>
      </c>
      <c r="BC4883" s="21">
        <v>1.3745244473803401E-11</v>
      </c>
      <c r="BD4883"/>
      <c r="BE4883"/>
      <c r="BF4883"/>
      <c r="BG4883"/>
      <c r="BH4883"/>
      <c r="BI4883"/>
      <c r="BJ4883"/>
      <c r="BK4883"/>
      <c r="BL4883"/>
      <c r="BM4883"/>
      <c r="BN4883"/>
    </row>
    <row r="4884" spans="1:66" ht="25.2">
      <c r="A4884" s="4">
        <v>4882</v>
      </c>
      <c r="B4884" s="2" t="s">
        <v>371</v>
      </c>
      <c r="C4884" s="2" t="s">
        <v>374</v>
      </c>
      <c r="D4884" s="2" t="s">
        <v>369</v>
      </c>
      <c r="E4884" s="2" t="s">
        <v>368</v>
      </c>
      <c r="F4884" s="2" t="s">
        <v>367</v>
      </c>
      <c r="G4884" s="2" t="s">
        <v>399</v>
      </c>
      <c r="H4884" s="4" t="s">
        <v>2</v>
      </c>
      <c r="I4884" s="4">
        <v>12</v>
      </c>
      <c r="J4884" s="4">
        <v>2011</v>
      </c>
      <c r="K4884" s="3">
        <v>-69.83</v>
      </c>
      <c r="L4884" s="3">
        <v>39.700000000000003</v>
      </c>
      <c r="M4884" s="4">
        <v>1196.8</v>
      </c>
      <c r="N4884" s="3">
        <v>-13.82</v>
      </c>
      <c r="O4884" s="3" t="s">
        <v>2</v>
      </c>
      <c r="P4884" s="3" t="s">
        <v>2</v>
      </c>
      <c r="Q4884" s="3" t="s">
        <v>2</v>
      </c>
      <c r="R4884" s="3">
        <v>18.73</v>
      </c>
      <c r="S4884" s="3" t="s">
        <v>2</v>
      </c>
      <c r="T4884" s="3" t="s">
        <v>2</v>
      </c>
      <c r="U4884" s="3" t="s">
        <v>2</v>
      </c>
      <c r="V4884" s="3" t="s">
        <v>2</v>
      </c>
      <c r="W4884" s="3" t="s">
        <v>2</v>
      </c>
      <c r="X4884" s="3" t="s">
        <v>2</v>
      </c>
      <c r="Y4884" s="3" t="s">
        <v>2</v>
      </c>
      <c r="Z4884" s="3" t="s">
        <v>2</v>
      </c>
      <c r="AA4884" s="3" t="s">
        <v>2</v>
      </c>
      <c r="AB4884" s="3" t="s">
        <v>2</v>
      </c>
      <c r="AC4884" s="3">
        <v>0.45</v>
      </c>
      <c r="AD4884" s="2" t="s">
        <v>202</v>
      </c>
      <c r="AE4884" s="1" t="e">
        <f>($P4884/$DF$4)/((($Q4884/$DG$4)^2)/($R4884/$DH$4))</f>
        <v>#VALUE!</v>
      </c>
      <c r="AF4884" s="1" t="e">
        <f>($P4884/$DI$4)/((($Q4884/$DJ$4)^2)/($R4884/$DK$4))</f>
        <v>#VALUE!</v>
      </c>
      <c r="AG4884" s="1" t="e">
        <f>($P4884/$DL$4)/((($Q4884/$DM$4)^2)/($R4884/$DN$4))</f>
        <v>#VALUE!</v>
      </c>
      <c r="AH4884" s="1" t="e">
        <f>($P4884/$DO$4)/((($Q4884/$DP$4)^2)/($R4884/$DQ$4))</f>
        <v>#VALUE!</v>
      </c>
      <c r="AI4884" t="s">
        <v>398</v>
      </c>
      <c r="AJ4884">
        <v>934</v>
      </c>
      <c r="AK4884" s="21">
        <v>-78.331393356323204</v>
      </c>
      <c r="AL4884" s="21">
        <v>25.583925001144401</v>
      </c>
      <c r="AM4884" s="21">
        <v>1.0878715687990199</v>
      </c>
      <c r="AN4884" s="21">
        <v>1.1237280596494701</v>
      </c>
      <c r="AO4884" s="21">
        <v>47.274531670033397</v>
      </c>
      <c r="AP4884" s="21">
        <v>48.832817722473997</v>
      </c>
      <c r="AQ4884" s="21">
        <v>12.265769104957601</v>
      </c>
      <c r="AR4884" s="21">
        <v>12.265769104957601</v>
      </c>
      <c r="AS4884" s="21">
        <v>18.009631137847901</v>
      </c>
      <c r="AT4884" s="21">
        <v>18.009631137847901</v>
      </c>
      <c r="AU4884" s="21">
        <v>6.1916371531486503</v>
      </c>
      <c r="AV4884" s="21">
        <v>6.2142894368171699</v>
      </c>
      <c r="AW4884" s="21">
        <v>85.180644157409702</v>
      </c>
      <c r="AX4884" s="21">
        <v>84.638473655700693</v>
      </c>
      <c r="AY4884" s="21">
        <v>269.06394272296302</v>
      </c>
      <c r="AZ4884" s="21">
        <v>270.04891393147199</v>
      </c>
      <c r="BA4884" s="21">
        <v>1.1928502520322799</v>
      </c>
      <c r="BB4884" s="21">
        <v>1.1928502520322799</v>
      </c>
      <c r="BC4884" s="21">
        <v>1.3745244473803401E-11</v>
      </c>
      <c r="BD4884"/>
      <c r="BE4884"/>
      <c r="BF4884"/>
      <c r="BG4884"/>
      <c r="BH4884"/>
      <c r="BI4884"/>
      <c r="BJ4884"/>
      <c r="BK4884"/>
      <c r="BL4884"/>
      <c r="BM4884"/>
      <c r="BN4884"/>
    </row>
    <row r="4885" spans="1:66" ht="25.2">
      <c r="A4885" s="4">
        <v>4883</v>
      </c>
      <c r="B4885" s="2" t="s">
        <v>371</v>
      </c>
      <c r="C4885" s="2" t="s">
        <v>374</v>
      </c>
      <c r="D4885" s="2" t="s">
        <v>369</v>
      </c>
      <c r="E4885" s="2" t="s">
        <v>368</v>
      </c>
      <c r="F4885" s="2" t="s">
        <v>367</v>
      </c>
      <c r="G4885" s="2" t="s">
        <v>399</v>
      </c>
      <c r="H4885" s="4" t="s">
        <v>2</v>
      </c>
      <c r="I4885" s="4">
        <v>12</v>
      </c>
      <c r="J4885" s="4">
        <v>2011</v>
      </c>
      <c r="K4885" s="3">
        <v>-69.83</v>
      </c>
      <c r="L4885" s="3">
        <v>39.700000000000003</v>
      </c>
      <c r="M4885" s="4">
        <v>1500.7</v>
      </c>
      <c r="N4885" s="3">
        <v>-13.93</v>
      </c>
      <c r="O4885" s="3" t="s">
        <v>2</v>
      </c>
      <c r="P4885" s="3" t="s">
        <v>2</v>
      </c>
      <c r="Q4885" s="3" t="s">
        <v>2</v>
      </c>
      <c r="R4885" s="3">
        <v>18.32</v>
      </c>
      <c r="S4885" s="3" t="s">
        <v>2</v>
      </c>
      <c r="T4885" s="3" t="s">
        <v>2</v>
      </c>
      <c r="U4885" s="3" t="s">
        <v>2</v>
      </c>
      <c r="V4885" s="3" t="s">
        <v>2</v>
      </c>
      <c r="W4885" s="3" t="s">
        <v>2</v>
      </c>
      <c r="X4885" s="3" t="s">
        <v>2</v>
      </c>
      <c r="Y4885" s="3" t="s">
        <v>2</v>
      </c>
      <c r="Z4885" s="3" t="s">
        <v>2</v>
      </c>
      <c r="AA4885" s="3" t="s">
        <v>2</v>
      </c>
      <c r="AB4885" s="3" t="s">
        <v>2</v>
      </c>
      <c r="AC4885" s="3">
        <v>0.45</v>
      </c>
      <c r="AD4885" s="2" t="s">
        <v>202</v>
      </c>
      <c r="AE4885" s="1" t="e">
        <f>($P4885/$DF$4)/((($Q4885/$DG$4)^2)/($R4885/$DH$4))</f>
        <v>#VALUE!</v>
      </c>
      <c r="AF4885" s="1" t="e">
        <f>($P4885/$DI$4)/((($Q4885/$DJ$4)^2)/($R4885/$DK$4))</f>
        <v>#VALUE!</v>
      </c>
      <c r="AG4885" s="1" t="e">
        <f>($P4885/$DL$4)/((($Q4885/$DM$4)^2)/($R4885/$DN$4))</f>
        <v>#VALUE!</v>
      </c>
      <c r="AH4885" s="1" t="e">
        <f>($P4885/$DO$4)/((($Q4885/$DP$4)^2)/($R4885/$DQ$4))</f>
        <v>#VALUE!</v>
      </c>
      <c r="AI4885" t="s">
        <v>398</v>
      </c>
      <c r="AJ4885">
        <v>934</v>
      </c>
      <c r="AK4885" s="21">
        <v>-78.490010858154307</v>
      </c>
      <c r="AL4885" s="21">
        <v>3.9876839873547475E+34</v>
      </c>
      <c r="AM4885" s="21">
        <v>1.1264174438715</v>
      </c>
      <c r="AN4885" s="21">
        <v>1.2091231744289399</v>
      </c>
      <c r="AO4885" s="21">
        <v>48.948991321306302</v>
      </c>
      <c r="AP4885" s="21">
        <v>52.543206092918901</v>
      </c>
      <c r="AQ4885" s="21">
        <v>12.953182888031</v>
      </c>
      <c r="AR4885" s="21">
        <v>12.953182888031</v>
      </c>
      <c r="AS4885" s="21">
        <v>17.9646457004547</v>
      </c>
      <c r="AT4885" s="21">
        <v>17.9646457004547</v>
      </c>
      <c r="AU4885" s="21">
        <v>6.2017132034301801</v>
      </c>
      <c r="AV4885" s="21">
        <v>6.2500163726806601</v>
      </c>
      <c r="AW4885" s="21">
        <v>84.576661720275894</v>
      </c>
      <c r="AX4885" s="21">
        <v>83.467833847045895</v>
      </c>
      <c r="AY4885" s="21">
        <v>269.49834102164198</v>
      </c>
      <c r="AZ4885" s="21">
        <v>271.62953184985298</v>
      </c>
      <c r="BA4885" s="21">
        <v>1.2038822679519701</v>
      </c>
      <c r="BB4885" s="21">
        <v>1.2038822679519701</v>
      </c>
      <c r="BC4885" s="21">
        <v>1.3745244473803401E-11</v>
      </c>
      <c r="BD4885"/>
      <c r="BE4885"/>
      <c r="BF4885"/>
      <c r="BG4885"/>
      <c r="BH4885"/>
      <c r="BI4885"/>
      <c r="BJ4885"/>
      <c r="BK4885"/>
      <c r="BL4885"/>
      <c r="BM4885"/>
      <c r="BN4885"/>
    </row>
    <row r="4886" spans="1:66" ht="25.2">
      <c r="A4886" s="4">
        <v>4884</v>
      </c>
      <c r="B4886" s="2" t="s">
        <v>371</v>
      </c>
      <c r="C4886" s="2" t="s">
        <v>374</v>
      </c>
      <c r="D4886" s="2" t="s">
        <v>369</v>
      </c>
      <c r="E4886" s="2" t="s">
        <v>368</v>
      </c>
      <c r="F4886" s="2" t="s">
        <v>367</v>
      </c>
      <c r="G4886" s="2" t="s">
        <v>399</v>
      </c>
      <c r="H4886" s="4" t="s">
        <v>2</v>
      </c>
      <c r="I4886" s="4">
        <v>12</v>
      </c>
      <c r="J4886" s="4">
        <v>2011</v>
      </c>
      <c r="K4886" s="3">
        <v>-69.83</v>
      </c>
      <c r="L4886" s="3">
        <v>39.700000000000003</v>
      </c>
      <c r="M4886" s="4">
        <v>1649.7</v>
      </c>
      <c r="N4886" s="3">
        <v>-13.78</v>
      </c>
      <c r="O4886" s="3" t="s">
        <v>2</v>
      </c>
      <c r="P4886" s="3" t="s">
        <v>2</v>
      </c>
      <c r="Q4886" s="3" t="s">
        <v>2</v>
      </c>
      <c r="R4886" s="3">
        <v>18.29</v>
      </c>
      <c r="S4886" s="3" t="s">
        <v>2</v>
      </c>
      <c r="T4886" s="3" t="s">
        <v>2</v>
      </c>
      <c r="U4886" s="3" t="s">
        <v>2</v>
      </c>
      <c r="V4886" s="3" t="s">
        <v>2</v>
      </c>
      <c r="W4886" s="3" t="s">
        <v>2</v>
      </c>
      <c r="X4886" s="3" t="s">
        <v>2</v>
      </c>
      <c r="Y4886" s="3" t="s">
        <v>2</v>
      </c>
      <c r="Z4886" s="3" t="s">
        <v>2</v>
      </c>
      <c r="AA4886" s="3" t="s">
        <v>2</v>
      </c>
      <c r="AB4886" s="3" t="s">
        <v>2</v>
      </c>
      <c r="AC4886" s="3">
        <v>0.45</v>
      </c>
      <c r="AD4886" s="2" t="s">
        <v>202</v>
      </c>
      <c r="AE4886" s="1" t="e">
        <f>($P4886/$DF$4)/((($Q4886/$DG$4)^2)/($R4886/$DH$4))</f>
        <v>#VALUE!</v>
      </c>
      <c r="AF4886" s="1" t="e">
        <f>($P4886/$DI$4)/((($Q4886/$DJ$4)^2)/($R4886/$DK$4))</f>
        <v>#VALUE!</v>
      </c>
      <c r="AG4886" s="1" t="e">
        <f>($P4886/$DL$4)/((($Q4886/$DM$4)^2)/($R4886/$DN$4))</f>
        <v>#VALUE!</v>
      </c>
      <c r="AH4886" s="1" t="e">
        <f>($P4886/$DO$4)/((($Q4886/$DP$4)^2)/($R4886/$DQ$4))</f>
        <v>#VALUE!</v>
      </c>
      <c r="AI4886" t="s">
        <v>398</v>
      </c>
      <c r="AJ4886">
        <v>934</v>
      </c>
      <c r="AK4886" s="21">
        <v>-79.304858245849601</v>
      </c>
      <c r="AL4886" s="21">
        <v>5.9815259810321214E+36</v>
      </c>
      <c r="AM4886" s="21">
        <v>1.1433213114738501</v>
      </c>
      <c r="AN4886" s="21">
        <v>1.1433213114738501</v>
      </c>
      <c r="AO4886" s="21">
        <v>49.6830669822874</v>
      </c>
      <c r="AP4886" s="21">
        <v>49.6830669822874</v>
      </c>
      <c r="AQ4886" s="21">
        <v>13.4782668113708</v>
      </c>
      <c r="AR4886" s="21">
        <v>13.4782668113708</v>
      </c>
      <c r="AS4886" s="21">
        <v>18.032246971130402</v>
      </c>
      <c r="AT4886" s="21">
        <v>18.032246971130402</v>
      </c>
      <c r="AU4886" s="21">
        <v>6.2034713268279997</v>
      </c>
      <c r="AV4886" s="21">
        <v>6.1612688660621604</v>
      </c>
      <c r="AW4886" s="21">
        <v>84.403531074523897</v>
      </c>
      <c r="AX4886" s="21">
        <v>84.191934394836395</v>
      </c>
      <c r="AY4886" s="21">
        <v>269.57208007583699</v>
      </c>
      <c r="AZ4886" s="21">
        <v>269.57208007583699</v>
      </c>
      <c r="BA4886" s="21">
        <v>1.1972855657339101</v>
      </c>
      <c r="BB4886" s="21">
        <v>1.1972855657339101</v>
      </c>
      <c r="BC4886" s="21">
        <v>1.3745244473803401E-11</v>
      </c>
      <c r="BD4886"/>
      <c r="BE4886"/>
      <c r="BF4886"/>
      <c r="BG4886"/>
      <c r="BH4886"/>
      <c r="BI4886"/>
      <c r="BJ4886"/>
      <c r="BK4886"/>
      <c r="BL4886"/>
      <c r="BM4886"/>
      <c r="BN4886"/>
    </row>
    <row r="4887" spans="1:66" ht="25.2">
      <c r="A4887" s="4">
        <v>4885</v>
      </c>
      <c r="B4887" s="2" t="s">
        <v>371</v>
      </c>
      <c r="C4887" s="2" t="s">
        <v>374</v>
      </c>
      <c r="D4887" s="2" t="s">
        <v>369</v>
      </c>
      <c r="E4887" s="2" t="s">
        <v>368</v>
      </c>
      <c r="F4887" s="2" t="s">
        <v>367</v>
      </c>
      <c r="G4887" s="2" t="s">
        <v>399</v>
      </c>
      <c r="H4887" s="4" t="s">
        <v>2</v>
      </c>
      <c r="I4887" s="4">
        <v>12</v>
      </c>
      <c r="J4887" s="4">
        <v>2011</v>
      </c>
      <c r="K4887" s="3">
        <v>-69.83</v>
      </c>
      <c r="L4887" s="3">
        <v>39.700000000000003</v>
      </c>
      <c r="M4887" s="4">
        <v>1999</v>
      </c>
      <c r="N4887" s="3">
        <v>-13.78</v>
      </c>
      <c r="O4887" s="3" t="s">
        <v>2</v>
      </c>
      <c r="P4887" s="3" t="s">
        <v>2</v>
      </c>
      <c r="Q4887" s="3" t="s">
        <v>2</v>
      </c>
      <c r="R4887" s="3">
        <v>17.98</v>
      </c>
      <c r="S4887" s="3" t="s">
        <v>2</v>
      </c>
      <c r="T4887" s="3" t="s">
        <v>2</v>
      </c>
      <c r="U4887" s="3" t="s">
        <v>2</v>
      </c>
      <c r="V4887" s="3" t="s">
        <v>2</v>
      </c>
      <c r="W4887" s="3" t="s">
        <v>2</v>
      </c>
      <c r="X4887" s="3" t="s">
        <v>2</v>
      </c>
      <c r="Y4887" s="3" t="s">
        <v>2</v>
      </c>
      <c r="Z4887" s="3" t="s">
        <v>2</v>
      </c>
      <c r="AA4887" s="3" t="s">
        <v>2</v>
      </c>
      <c r="AB4887" s="3" t="s">
        <v>2</v>
      </c>
      <c r="AC4887" s="3">
        <v>0.45</v>
      </c>
      <c r="AD4887" s="2" t="s">
        <v>202</v>
      </c>
      <c r="AE4887" s="1" t="e">
        <f>($P4887/$DF$4)/((($Q4887/$DG$4)^2)/($R4887/$DH$4))</f>
        <v>#VALUE!</v>
      </c>
      <c r="AF4887" s="1" t="e">
        <f>($P4887/$DI$4)/((($Q4887/$DJ$4)^2)/($R4887/$DK$4))</f>
        <v>#VALUE!</v>
      </c>
      <c r="AG4887" s="1" t="e">
        <f>($P4887/$DL$4)/((($Q4887/$DM$4)^2)/($R4887/$DN$4))</f>
        <v>#VALUE!</v>
      </c>
      <c r="AH4887" s="1" t="e">
        <f>($P4887/$DO$4)/((($Q4887/$DP$4)^2)/($R4887/$DQ$4))</f>
        <v>#VALUE!</v>
      </c>
      <c r="AI4887" t="s">
        <v>398</v>
      </c>
      <c r="AJ4887">
        <v>934</v>
      </c>
      <c r="AK4887" s="21">
        <v>-80.288234936523395</v>
      </c>
      <c r="AL4887" s="21">
        <v>9.969209968386869E+36</v>
      </c>
      <c r="AM4887" s="21">
        <v>1.23574465596676</v>
      </c>
      <c r="AN4887" s="21">
        <v>1.23574465596676</v>
      </c>
      <c r="AO4887" s="21">
        <v>53.698216574078003</v>
      </c>
      <c r="AP4887" s="21">
        <v>53.698216574078003</v>
      </c>
      <c r="AQ4887" s="21">
        <v>15.521848060607899</v>
      </c>
      <c r="AR4887" s="21">
        <v>15.521848060607899</v>
      </c>
      <c r="AS4887" s="21">
        <v>18.249644006729099</v>
      </c>
      <c r="AT4887" s="21">
        <v>18.249644006729099</v>
      </c>
      <c r="AU4887" s="21">
        <v>6.1523275365829404</v>
      </c>
      <c r="AV4887" s="21">
        <v>6.1526187949180597</v>
      </c>
      <c r="AW4887" s="21">
        <v>83.268133674621595</v>
      </c>
      <c r="AX4887" s="21">
        <v>83.573364204406701</v>
      </c>
      <c r="AY4887" s="21">
        <v>267.34407514944797</v>
      </c>
      <c r="AZ4887" s="21">
        <v>267.34407514944797</v>
      </c>
      <c r="BA4887" s="21">
        <v>1.20834457135201</v>
      </c>
      <c r="BB4887" s="21">
        <v>1.20834457135201</v>
      </c>
      <c r="BC4887" s="21">
        <v>1.3745244473803401E-11</v>
      </c>
      <c r="BD4887"/>
      <c r="BE4887"/>
      <c r="BF4887"/>
      <c r="BG4887"/>
      <c r="BH4887"/>
      <c r="BI4887"/>
      <c r="BJ4887"/>
      <c r="BK4887"/>
      <c r="BL4887"/>
      <c r="BM4887"/>
      <c r="BN4887"/>
    </row>
    <row r="4888" spans="1:66" ht="25.2">
      <c r="A4888" s="4">
        <v>4886</v>
      </c>
      <c r="B4888" s="2" t="s">
        <v>371</v>
      </c>
      <c r="C4888" s="2" t="s">
        <v>374</v>
      </c>
      <c r="D4888" s="2" t="s">
        <v>369</v>
      </c>
      <c r="E4888" s="2" t="s">
        <v>368</v>
      </c>
      <c r="F4888" s="2" t="s">
        <v>367</v>
      </c>
      <c r="G4888" s="2" t="s">
        <v>399</v>
      </c>
      <c r="H4888" s="4" t="s">
        <v>2</v>
      </c>
      <c r="I4888" s="4">
        <v>12</v>
      </c>
      <c r="J4888" s="4">
        <v>2011</v>
      </c>
      <c r="K4888" s="3">
        <v>-69.83</v>
      </c>
      <c r="L4888" s="3">
        <v>39.700000000000003</v>
      </c>
      <c r="M4888" s="4">
        <v>2029.9</v>
      </c>
      <c r="N4888" s="3">
        <v>-13.35</v>
      </c>
      <c r="O4888" s="3" t="s">
        <v>2</v>
      </c>
      <c r="P4888" s="3" t="s">
        <v>2</v>
      </c>
      <c r="Q4888" s="3" t="s">
        <v>2</v>
      </c>
      <c r="R4888" s="3">
        <v>17.78</v>
      </c>
      <c r="S4888" s="3" t="s">
        <v>2</v>
      </c>
      <c r="T4888" s="3" t="s">
        <v>2</v>
      </c>
      <c r="U4888" s="3" t="s">
        <v>2</v>
      </c>
      <c r="V4888" s="3" t="s">
        <v>2</v>
      </c>
      <c r="W4888" s="3" t="s">
        <v>2</v>
      </c>
      <c r="X4888" s="3" t="s">
        <v>2</v>
      </c>
      <c r="Y4888" s="3" t="s">
        <v>2</v>
      </c>
      <c r="Z4888" s="3" t="s">
        <v>2</v>
      </c>
      <c r="AA4888" s="3" t="s">
        <v>2</v>
      </c>
      <c r="AB4888" s="3" t="s">
        <v>2</v>
      </c>
      <c r="AC4888" s="3">
        <v>0.45</v>
      </c>
      <c r="AD4888" s="2" t="s">
        <v>202</v>
      </c>
      <c r="AE4888" s="1" t="e">
        <f>($P4888/$DF$4)/((($Q4888/$DG$4)^2)/($R4888/$DH$4))</f>
        <v>#VALUE!</v>
      </c>
      <c r="AF4888" s="1" t="e">
        <f>($P4888/$DI$4)/((($Q4888/$DJ$4)^2)/($R4888/$DK$4))</f>
        <v>#VALUE!</v>
      </c>
      <c r="AG4888" s="1" t="e">
        <f>($P4888/$DL$4)/((($Q4888/$DM$4)^2)/($R4888/$DN$4))</f>
        <v>#VALUE!</v>
      </c>
      <c r="AH4888" s="1" t="e">
        <f>($P4888/$DO$4)/((($Q4888/$DP$4)^2)/($R4888/$DQ$4))</f>
        <v>#VALUE!</v>
      </c>
      <c r="AI4888" t="s">
        <v>398</v>
      </c>
      <c r="AJ4888">
        <v>934</v>
      </c>
      <c r="AK4888" s="21">
        <v>-80.447826026916502</v>
      </c>
      <c r="AL4888" s="21">
        <v>9.969209968386869E+36</v>
      </c>
      <c r="AM4888" s="21">
        <v>1.2449453842639899</v>
      </c>
      <c r="AN4888" s="21">
        <v>1.2449453842639899</v>
      </c>
      <c r="AO4888" s="21">
        <v>54.097902463009099</v>
      </c>
      <c r="AP4888" s="21">
        <v>54.097902463009099</v>
      </c>
      <c r="AQ4888" s="21">
        <v>15.7327837610245</v>
      </c>
      <c r="AR4888" s="21">
        <v>15.7327837610245</v>
      </c>
      <c r="AS4888" s="21">
        <v>18.2498744106293</v>
      </c>
      <c r="AT4888" s="21">
        <v>18.2498744106293</v>
      </c>
      <c r="AU4888" s="21">
        <v>6.1532127118110704</v>
      </c>
      <c r="AV4888" s="21">
        <v>6.1523162055015597</v>
      </c>
      <c r="AW4888" s="21">
        <v>83.166477546691894</v>
      </c>
      <c r="AX4888" s="21">
        <v>83.535482826232894</v>
      </c>
      <c r="AY4888" s="21">
        <v>267.38193578994998</v>
      </c>
      <c r="AZ4888" s="21">
        <v>267.38193578994998</v>
      </c>
      <c r="BA4888" s="21">
        <v>1.21006583631039</v>
      </c>
      <c r="BB4888" s="21">
        <v>1.21006583631039</v>
      </c>
      <c r="BC4888" s="21">
        <v>1.3745244473803401E-11</v>
      </c>
      <c r="BD4888"/>
      <c r="BE4888"/>
      <c r="BF4888"/>
      <c r="BG4888"/>
      <c r="BH4888"/>
      <c r="BI4888"/>
      <c r="BJ4888"/>
      <c r="BK4888"/>
      <c r="BL4888"/>
      <c r="BM4888"/>
      <c r="BN4888"/>
    </row>
    <row r="4889" spans="1:66" ht="25.2">
      <c r="A4889" s="4">
        <v>4887</v>
      </c>
      <c r="B4889" s="2" t="s">
        <v>371</v>
      </c>
      <c r="C4889" s="2" t="s">
        <v>374</v>
      </c>
      <c r="D4889" s="2" t="s">
        <v>369</v>
      </c>
      <c r="E4889" s="2" t="s">
        <v>368</v>
      </c>
      <c r="F4889" s="2" t="s">
        <v>367</v>
      </c>
      <c r="G4889" s="2" t="s">
        <v>399</v>
      </c>
      <c r="H4889" s="4" t="s">
        <v>2</v>
      </c>
      <c r="I4889" s="4">
        <v>12</v>
      </c>
      <c r="J4889" s="4">
        <v>2011</v>
      </c>
      <c r="K4889" s="3">
        <v>-69.83</v>
      </c>
      <c r="L4889" s="3">
        <v>39.700000000000003</v>
      </c>
      <c r="M4889" s="4">
        <v>2044.2</v>
      </c>
      <c r="N4889" s="3">
        <v>-13.47</v>
      </c>
      <c r="O4889" s="3" t="s">
        <v>2</v>
      </c>
      <c r="P4889" s="3" t="s">
        <v>2</v>
      </c>
      <c r="Q4889" s="3" t="s">
        <v>2</v>
      </c>
      <c r="R4889" s="3">
        <v>17.89</v>
      </c>
      <c r="S4889" s="3" t="s">
        <v>2</v>
      </c>
      <c r="T4889" s="3" t="s">
        <v>2</v>
      </c>
      <c r="U4889" s="3" t="s">
        <v>2</v>
      </c>
      <c r="V4889" s="3" t="s">
        <v>2</v>
      </c>
      <c r="W4889" s="3" t="s">
        <v>2</v>
      </c>
      <c r="X4889" s="3" t="s">
        <v>2</v>
      </c>
      <c r="Y4889" s="3" t="s">
        <v>2</v>
      </c>
      <c r="Z4889" s="3" t="s">
        <v>2</v>
      </c>
      <c r="AA4889" s="3" t="s">
        <v>2</v>
      </c>
      <c r="AB4889" s="3" t="s">
        <v>2</v>
      </c>
      <c r="AC4889" s="3">
        <v>0.45</v>
      </c>
      <c r="AD4889" s="2" t="s">
        <v>202</v>
      </c>
      <c r="AE4889" s="1" t="e">
        <f>($P4889/$DF$4)/((($Q4889/$DG$4)^2)/($R4889/$DH$4))</f>
        <v>#VALUE!</v>
      </c>
      <c r="AF4889" s="1" t="e">
        <f>($P4889/$DI$4)/((($Q4889/$DJ$4)^2)/($R4889/$DK$4))</f>
        <v>#VALUE!</v>
      </c>
      <c r="AG4889" s="1" t="e">
        <f>($P4889/$DL$4)/((($Q4889/$DM$4)^2)/($R4889/$DN$4))</f>
        <v>#VALUE!</v>
      </c>
      <c r="AH4889" s="1" t="e">
        <f>($P4889/$DO$4)/((($Q4889/$DP$4)^2)/($R4889/$DQ$4))</f>
        <v>#VALUE!</v>
      </c>
      <c r="AI4889" t="s">
        <v>398</v>
      </c>
      <c r="AJ4889">
        <v>934</v>
      </c>
      <c r="AK4889" s="21">
        <v>-80.521483798217801</v>
      </c>
      <c r="AL4889" s="21">
        <v>9.969209968386869E+36</v>
      </c>
      <c r="AM4889" s="21">
        <v>1.24890242910385</v>
      </c>
      <c r="AN4889" s="21">
        <v>1.24890242910385</v>
      </c>
      <c r="AO4889" s="21">
        <v>54.269796114320002</v>
      </c>
      <c r="AP4889" s="21">
        <v>54.269796114320002</v>
      </c>
      <c r="AQ4889" s="21">
        <v>15.827355424881</v>
      </c>
      <c r="AR4889" s="21">
        <v>15.827355424881</v>
      </c>
      <c r="AS4889" s="21">
        <v>18.247277114868201</v>
      </c>
      <c r="AT4889" s="21">
        <v>18.247277114868201</v>
      </c>
      <c r="AU4889" s="21">
        <v>6.15350702095032</v>
      </c>
      <c r="AV4889" s="21">
        <v>6.1523604955673203</v>
      </c>
      <c r="AW4889" s="21">
        <v>83.123507965087896</v>
      </c>
      <c r="AX4889" s="21">
        <v>83.519396850585906</v>
      </c>
      <c r="AY4889" s="21">
        <v>267.39445049540802</v>
      </c>
      <c r="AZ4889" s="21">
        <v>267.39445049540802</v>
      </c>
      <c r="BA4889" s="21">
        <v>1.21088979291916</v>
      </c>
      <c r="BB4889" s="21">
        <v>1.21088979291916</v>
      </c>
      <c r="BC4889" s="21">
        <v>1.3745244473803401E-11</v>
      </c>
      <c r="BD4889"/>
      <c r="BE4889"/>
      <c r="BF4889"/>
      <c r="BG4889"/>
      <c r="BH4889"/>
      <c r="BI4889"/>
      <c r="BJ4889"/>
      <c r="BK4889"/>
      <c r="BL4889"/>
      <c r="BM4889"/>
      <c r="BN4889"/>
    </row>
    <row r="4890" spans="1:66" ht="25.2">
      <c r="A4890" s="4">
        <v>4888</v>
      </c>
      <c r="B4890" s="2" t="s">
        <v>371</v>
      </c>
      <c r="C4890" s="2" t="s">
        <v>374</v>
      </c>
      <c r="D4890" s="2" t="s">
        <v>369</v>
      </c>
      <c r="E4890" s="2" t="s">
        <v>368</v>
      </c>
      <c r="F4890" s="2" t="s">
        <v>367</v>
      </c>
      <c r="G4890" s="2" t="s">
        <v>399</v>
      </c>
      <c r="H4890" s="4" t="s">
        <v>2</v>
      </c>
      <c r="I4890" s="4">
        <v>12</v>
      </c>
      <c r="J4890" s="4">
        <v>2011</v>
      </c>
      <c r="K4890" s="3">
        <v>-69.83</v>
      </c>
      <c r="L4890" s="3">
        <v>39.700000000000003</v>
      </c>
      <c r="M4890" s="4">
        <v>2048.4</v>
      </c>
      <c r="N4890" s="3">
        <v>-13.87</v>
      </c>
      <c r="O4890" s="3" t="s">
        <v>2</v>
      </c>
      <c r="P4890" s="3" t="s">
        <v>2</v>
      </c>
      <c r="Q4890" s="3" t="s">
        <v>2</v>
      </c>
      <c r="R4890" s="3">
        <v>17.97</v>
      </c>
      <c r="S4890" s="3" t="s">
        <v>2</v>
      </c>
      <c r="T4890" s="3" t="s">
        <v>2</v>
      </c>
      <c r="U4890" s="3" t="s">
        <v>2</v>
      </c>
      <c r="V4890" s="3" t="s">
        <v>2</v>
      </c>
      <c r="W4890" s="3" t="s">
        <v>2</v>
      </c>
      <c r="X4890" s="3" t="s">
        <v>2</v>
      </c>
      <c r="Y4890" s="3" t="s">
        <v>2</v>
      </c>
      <c r="Z4890" s="3" t="s">
        <v>2</v>
      </c>
      <c r="AA4890" s="3" t="s">
        <v>2</v>
      </c>
      <c r="AB4890" s="3" t="s">
        <v>2</v>
      </c>
      <c r="AC4890" s="3">
        <v>0.45</v>
      </c>
      <c r="AD4890" s="2" t="s">
        <v>202</v>
      </c>
      <c r="AE4890" s="1" t="e">
        <f>($P4890/$DF$4)/((($Q4890/$DG$4)^2)/($R4890/$DH$4))</f>
        <v>#VALUE!</v>
      </c>
      <c r="AF4890" s="1" t="e">
        <f>($P4890/$DI$4)/((($Q4890/$DJ$4)^2)/($R4890/$DK$4))</f>
        <v>#VALUE!</v>
      </c>
      <c r="AG4890" s="1" t="e">
        <f>($P4890/$DL$4)/((($Q4890/$DM$4)^2)/($R4890/$DN$4))</f>
        <v>#VALUE!</v>
      </c>
      <c r="AH4890" s="1" t="e">
        <f>($P4890/$DO$4)/((($Q4890/$DP$4)^2)/($R4890/$DQ$4))</f>
        <v>#VALUE!</v>
      </c>
      <c r="AI4890" t="s">
        <v>398</v>
      </c>
      <c r="AJ4890">
        <v>934</v>
      </c>
      <c r="AK4890" s="21">
        <v>-80.542528875732401</v>
      </c>
      <c r="AL4890" s="21">
        <v>9.969209968386869E+36</v>
      </c>
      <c r="AM4890" s="21">
        <v>1.25003301334381</v>
      </c>
      <c r="AN4890" s="21">
        <v>1.25003301334381</v>
      </c>
      <c r="AO4890" s="21">
        <v>54.318908586123101</v>
      </c>
      <c r="AP4890" s="21">
        <v>54.318908586123101</v>
      </c>
      <c r="AQ4890" s="21">
        <v>15.8543759002686</v>
      </c>
      <c r="AR4890" s="21">
        <v>15.8543759002686</v>
      </c>
      <c r="AS4890" s="21">
        <v>18.246535030364999</v>
      </c>
      <c r="AT4890" s="21">
        <v>18.246535030364999</v>
      </c>
      <c r="AU4890" s="21">
        <v>6.15359110927582</v>
      </c>
      <c r="AV4890" s="21">
        <v>6.1523731498718304</v>
      </c>
      <c r="AW4890" s="21">
        <v>83.111230941772504</v>
      </c>
      <c r="AX4890" s="21">
        <v>83.514800857543904</v>
      </c>
      <c r="AY4890" s="21">
        <v>267.39802612553899</v>
      </c>
      <c r="AZ4890" s="21">
        <v>267.39802612553899</v>
      </c>
      <c r="BA4890" s="21">
        <v>1.21112520909309</v>
      </c>
      <c r="BB4890" s="21">
        <v>1.21112520909309</v>
      </c>
      <c r="BC4890" s="21">
        <v>1.3745244473803401E-11</v>
      </c>
      <c r="BD4890"/>
      <c r="BE4890"/>
      <c r="BF4890"/>
      <c r="BG4890"/>
      <c r="BH4890"/>
      <c r="BI4890"/>
      <c r="BJ4890"/>
      <c r="BK4890"/>
      <c r="BL4890"/>
      <c r="BM4890"/>
      <c r="BN4890"/>
    </row>
    <row r="4891" spans="1:66" ht="25.2">
      <c r="A4891" s="4">
        <v>4889</v>
      </c>
      <c r="B4891" s="2" t="s">
        <v>371</v>
      </c>
      <c r="C4891" s="2" t="s">
        <v>374</v>
      </c>
      <c r="D4891" s="2" t="s">
        <v>369</v>
      </c>
      <c r="E4891" s="2" t="s">
        <v>368</v>
      </c>
      <c r="F4891" s="2" t="s">
        <v>367</v>
      </c>
      <c r="G4891" s="2" t="s">
        <v>399</v>
      </c>
      <c r="H4891" s="4" t="s">
        <v>2</v>
      </c>
      <c r="I4891" s="4">
        <v>12</v>
      </c>
      <c r="J4891" s="4">
        <v>2011</v>
      </c>
      <c r="K4891" s="3">
        <v>-69.83</v>
      </c>
      <c r="L4891" s="3">
        <v>39.700000000000003</v>
      </c>
      <c r="M4891" s="4">
        <v>2058.9</v>
      </c>
      <c r="N4891" s="3">
        <v>-13.37</v>
      </c>
      <c r="O4891" s="3" t="s">
        <v>2</v>
      </c>
      <c r="P4891" s="3" t="s">
        <v>2</v>
      </c>
      <c r="Q4891" s="3" t="s">
        <v>2</v>
      </c>
      <c r="R4891" s="3">
        <v>17.739999999999998</v>
      </c>
      <c r="S4891" s="3" t="s">
        <v>2</v>
      </c>
      <c r="T4891" s="3" t="s">
        <v>2</v>
      </c>
      <c r="U4891" s="3" t="s">
        <v>2</v>
      </c>
      <c r="V4891" s="3" t="s">
        <v>2</v>
      </c>
      <c r="W4891" s="3" t="s">
        <v>2</v>
      </c>
      <c r="X4891" s="3" t="s">
        <v>2</v>
      </c>
      <c r="Y4891" s="3" t="s">
        <v>2</v>
      </c>
      <c r="Z4891" s="3" t="s">
        <v>2</v>
      </c>
      <c r="AA4891" s="3" t="s">
        <v>2</v>
      </c>
      <c r="AB4891" s="3" t="s">
        <v>2</v>
      </c>
      <c r="AC4891" s="3">
        <v>0.45</v>
      </c>
      <c r="AD4891" s="2" t="s">
        <v>202</v>
      </c>
      <c r="AE4891" s="1" t="e">
        <f>($P4891/$DF$4)/((($Q4891/$DG$4)^2)/($R4891/$DH$4))</f>
        <v>#VALUE!</v>
      </c>
      <c r="AF4891" s="1" t="e">
        <f>($P4891/$DI$4)/((($Q4891/$DJ$4)^2)/($R4891/$DK$4))</f>
        <v>#VALUE!</v>
      </c>
      <c r="AG4891" s="1" t="e">
        <f>($P4891/$DL$4)/((($Q4891/$DM$4)^2)/($R4891/$DN$4))</f>
        <v>#VALUE!</v>
      </c>
      <c r="AH4891" s="1" t="e">
        <f>($P4891/$DO$4)/((($Q4891/$DP$4)^2)/($R4891/$DQ$4))</f>
        <v>#VALUE!</v>
      </c>
      <c r="AI4891" t="s">
        <v>398</v>
      </c>
      <c r="AJ4891">
        <v>934</v>
      </c>
      <c r="AK4891" s="21">
        <v>-80.600402838897693</v>
      </c>
      <c r="AL4891" s="21">
        <v>9.969209968386869E+36</v>
      </c>
      <c r="AM4891" s="21">
        <v>1.2531421200037001</v>
      </c>
      <c r="AN4891" s="21">
        <v>1.2531421200037001</v>
      </c>
      <c r="AO4891" s="21">
        <v>54.453967883581598</v>
      </c>
      <c r="AP4891" s="21">
        <v>54.453967883581598</v>
      </c>
      <c r="AQ4891" s="21">
        <v>15.9286822075844</v>
      </c>
      <c r="AR4891" s="21">
        <v>15.9286822075844</v>
      </c>
      <c r="AS4891" s="21">
        <v>18.244494297981301</v>
      </c>
      <c r="AT4891" s="21">
        <v>18.244494297981301</v>
      </c>
      <c r="AU4891" s="21">
        <v>6.1538223521709403</v>
      </c>
      <c r="AV4891" s="21">
        <v>6.1524079492092101</v>
      </c>
      <c r="AW4891" s="21">
        <v>83.077469127654993</v>
      </c>
      <c r="AX4891" s="21">
        <v>83.5021618766785</v>
      </c>
      <c r="AY4891" s="21">
        <v>267.40785910839901</v>
      </c>
      <c r="AZ4891" s="21">
        <v>267.40785910839901</v>
      </c>
      <c r="BA4891" s="21">
        <v>1.21177260357142</v>
      </c>
      <c r="BB4891" s="21">
        <v>1.21177260357142</v>
      </c>
      <c r="BC4891" s="21">
        <v>1.3745244473803401E-11</v>
      </c>
      <c r="BD4891"/>
      <c r="BE4891"/>
      <c r="BF4891"/>
      <c r="BG4891"/>
      <c r="BH4891"/>
      <c r="BI4891"/>
      <c r="BJ4891"/>
      <c r="BK4891"/>
      <c r="BL4891"/>
      <c r="BM4891"/>
      <c r="BN4891"/>
    </row>
    <row r="4892" spans="1:66" ht="25.2">
      <c r="A4892" s="4">
        <v>4890</v>
      </c>
      <c r="B4892" s="2" t="s">
        <v>371</v>
      </c>
      <c r="C4892" s="2" t="s">
        <v>374</v>
      </c>
      <c r="D4892" s="2" t="s">
        <v>369</v>
      </c>
      <c r="E4892" s="2" t="s">
        <v>368</v>
      </c>
      <c r="F4892" s="2" t="s">
        <v>367</v>
      </c>
      <c r="G4892" s="2" t="s">
        <v>399</v>
      </c>
      <c r="H4892" s="4" t="s">
        <v>2</v>
      </c>
      <c r="I4892" s="4">
        <v>12</v>
      </c>
      <c r="J4892" s="4">
        <v>2011</v>
      </c>
      <c r="K4892" s="3">
        <v>-69.83</v>
      </c>
      <c r="L4892" s="3">
        <v>39.700000000000003</v>
      </c>
      <c r="M4892" s="4">
        <v>2068.4</v>
      </c>
      <c r="N4892" s="3">
        <v>-13.33</v>
      </c>
      <c r="O4892" s="3" t="s">
        <v>2</v>
      </c>
      <c r="P4892" s="3" t="s">
        <v>2</v>
      </c>
      <c r="Q4892" s="3" t="s">
        <v>2</v>
      </c>
      <c r="R4892" s="3">
        <v>17.57</v>
      </c>
      <c r="S4892" s="3" t="s">
        <v>2</v>
      </c>
      <c r="T4892" s="3" t="s">
        <v>2</v>
      </c>
      <c r="U4892" s="3" t="s">
        <v>2</v>
      </c>
      <c r="V4892" s="3" t="s">
        <v>2</v>
      </c>
      <c r="W4892" s="3" t="s">
        <v>2</v>
      </c>
      <c r="X4892" s="3" t="s">
        <v>2</v>
      </c>
      <c r="Y4892" s="3" t="s">
        <v>2</v>
      </c>
      <c r="Z4892" s="3" t="s">
        <v>2</v>
      </c>
      <c r="AA4892" s="3" t="s">
        <v>2</v>
      </c>
      <c r="AB4892" s="3" t="s">
        <v>2</v>
      </c>
      <c r="AC4892" s="3">
        <v>0.45</v>
      </c>
      <c r="AD4892" s="2" t="s">
        <v>202</v>
      </c>
      <c r="AE4892" s="1" t="e">
        <f>($P4892/$DF$4)/((($Q4892/$DG$4)^2)/($R4892/$DH$4))</f>
        <v>#VALUE!</v>
      </c>
      <c r="AF4892" s="1" t="e">
        <f>($P4892/$DI$4)/((($Q4892/$DJ$4)^2)/($R4892/$DK$4))</f>
        <v>#VALUE!</v>
      </c>
      <c r="AG4892" s="1" t="e">
        <f>($P4892/$DL$4)/((($Q4892/$DM$4)^2)/($R4892/$DN$4))</f>
        <v>#VALUE!</v>
      </c>
      <c r="AH4892" s="1" t="e">
        <f>($P4892/$DO$4)/((($Q4892/$DP$4)^2)/($R4892/$DQ$4))</f>
        <v>#VALUE!</v>
      </c>
      <c r="AI4892" t="s">
        <v>398</v>
      </c>
      <c r="AJ4892">
        <v>934</v>
      </c>
      <c r="AK4892" s="21">
        <v>-80.6477542633057</v>
      </c>
      <c r="AL4892" s="21">
        <v>9.969209968386869E+36</v>
      </c>
      <c r="AM4892" s="21">
        <v>1.25568593454361</v>
      </c>
      <c r="AN4892" s="21">
        <v>1.25568593454361</v>
      </c>
      <c r="AO4892" s="21">
        <v>54.564470945138602</v>
      </c>
      <c r="AP4892" s="21">
        <v>54.564470945138602</v>
      </c>
      <c r="AQ4892" s="21">
        <v>15.9894782772064</v>
      </c>
      <c r="AR4892" s="21">
        <v>15.9894782772064</v>
      </c>
      <c r="AS4892" s="21">
        <v>18.242824607849101</v>
      </c>
      <c r="AT4892" s="21">
        <v>18.242824607849101</v>
      </c>
      <c r="AU4892" s="21">
        <v>6.15401155090332</v>
      </c>
      <c r="AV4892" s="21">
        <v>6.1524364213943503</v>
      </c>
      <c r="AW4892" s="21">
        <v>83.049845825195305</v>
      </c>
      <c r="AX4892" s="21">
        <v>83.491820892334005</v>
      </c>
      <c r="AY4892" s="21">
        <v>267.41590427619298</v>
      </c>
      <c r="AZ4892" s="21">
        <v>267.41590427619298</v>
      </c>
      <c r="BA4892" s="21">
        <v>1.21230228996277</v>
      </c>
      <c r="BB4892" s="21">
        <v>1.21230228996277</v>
      </c>
      <c r="BC4892" s="21">
        <v>1.3745244473803401E-11</v>
      </c>
      <c r="BD4892"/>
      <c r="BE4892"/>
      <c r="BF4892"/>
      <c r="BG4892"/>
      <c r="BH4892"/>
      <c r="BI4892"/>
      <c r="BJ4892"/>
      <c r="BK4892"/>
      <c r="BL4892"/>
      <c r="BM4892"/>
      <c r="BN4892"/>
    </row>
    <row r="4893" spans="1:66" ht="25.2">
      <c r="A4893" s="4">
        <v>4891</v>
      </c>
      <c r="B4893" s="2" t="s">
        <v>371</v>
      </c>
      <c r="C4893" s="2" t="s">
        <v>374</v>
      </c>
      <c r="D4893" s="2" t="s">
        <v>369</v>
      </c>
      <c r="E4893" s="2" t="s">
        <v>368</v>
      </c>
      <c r="F4893" s="2" t="s">
        <v>367</v>
      </c>
      <c r="G4893" s="2" t="s">
        <v>399</v>
      </c>
      <c r="H4893" s="4" t="s">
        <v>2</v>
      </c>
      <c r="I4893" s="4">
        <v>12</v>
      </c>
      <c r="J4893" s="4">
        <v>2011</v>
      </c>
      <c r="K4893" s="3">
        <v>-69.83</v>
      </c>
      <c r="L4893" s="3">
        <v>39.700000000000003</v>
      </c>
      <c r="M4893" s="4">
        <v>2077.1999999999998</v>
      </c>
      <c r="N4893" s="3">
        <v>-13.33</v>
      </c>
      <c r="O4893" s="3" t="s">
        <v>2</v>
      </c>
      <c r="P4893" s="3" t="s">
        <v>2</v>
      </c>
      <c r="Q4893" s="3" t="s">
        <v>2</v>
      </c>
      <c r="R4893" s="3">
        <v>17.739999999999998</v>
      </c>
      <c r="S4893" s="3" t="s">
        <v>2</v>
      </c>
      <c r="T4893" s="3" t="s">
        <v>2</v>
      </c>
      <c r="U4893" s="3" t="s">
        <v>2</v>
      </c>
      <c r="V4893" s="3" t="s">
        <v>2</v>
      </c>
      <c r="W4893" s="3" t="s">
        <v>2</v>
      </c>
      <c r="X4893" s="3" t="s">
        <v>2</v>
      </c>
      <c r="Y4893" s="3" t="s">
        <v>2</v>
      </c>
      <c r="Z4893" s="3" t="s">
        <v>2</v>
      </c>
      <c r="AA4893" s="3" t="s">
        <v>2</v>
      </c>
      <c r="AB4893" s="3" t="s">
        <v>2</v>
      </c>
      <c r="AC4893" s="3">
        <v>0.45</v>
      </c>
      <c r="AD4893" s="2" t="s">
        <v>202</v>
      </c>
      <c r="AE4893" s="1" t="e">
        <f>($P4893/$DF$4)/((($Q4893/$DG$4)^2)/($R4893/$DH$4))</f>
        <v>#VALUE!</v>
      </c>
      <c r="AF4893" s="1" t="e">
        <f>($P4893/$DI$4)/((($Q4893/$DJ$4)^2)/($R4893/$DK$4))</f>
        <v>#VALUE!</v>
      </c>
      <c r="AG4893" s="1" t="e">
        <f>($P4893/$DL$4)/((($Q4893/$DM$4)^2)/($R4893/$DN$4))</f>
        <v>#VALUE!</v>
      </c>
      <c r="AH4893" s="1" t="e">
        <f>($P4893/$DO$4)/((($Q4893/$DP$4)^2)/($R4893/$DQ$4))</f>
        <v>#VALUE!</v>
      </c>
      <c r="AI4893" t="s">
        <v>398</v>
      </c>
      <c r="AJ4893">
        <v>934</v>
      </c>
      <c r="AK4893" s="21">
        <v>-80.695105687713607</v>
      </c>
      <c r="AL4893" s="21">
        <v>9.969209968386869E+36</v>
      </c>
      <c r="AM4893" s="21">
        <v>1.2582297490835199</v>
      </c>
      <c r="AN4893" s="21">
        <v>1.2582297490835199</v>
      </c>
      <c r="AO4893" s="21">
        <v>54.674974006695599</v>
      </c>
      <c r="AP4893" s="21">
        <v>54.674974006695599</v>
      </c>
      <c r="AQ4893" s="21">
        <v>16.050274346828498</v>
      </c>
      <c r="AR4893" s="21">
        <v>16.050274346828498</v>
      </c>
      <c r="AS4893" s="21">
        <v>18.241154917717001</v>
      </c>
      <c r="AT4893" s="21">
        <v>18.241154917717001</v>
      </c>
      <c r="AU4893" s="21">
        <v>6.1542007496356996</v>
      </c>
      <c r="AV4893" s="21">
        <v>6.1524648935794799</v>
      </c>
      <c r="AW4893" s="21">
        <v>83.022222522735603</v>
      </c>
      <c r="AX4893" s="21">
        <v>83.481479907989495</v>
      </c>
      <c r="AY4893" s="21">
        <v>267.42394944398802</v>
      </c>
      <c r="AZ4893" s="21">
        <v>267.42394944398802</v>
      </c>
      <c r="BA4893" s="21">
        <v>1.21283197635412</v>
      </c>
      <c r="BB4893" s="21">
        <v>1.21283197635412</v>
      </c>
      <c r="BC4893" s="21">
        <v>1.3745244473803401E-11</v>
      </c>
      <c r="BD4893"/>
      <c r="BE4893"/>
      <c r="BF4893"/>
      <c r="BG4893"/>
      <c r="BH4893"/>
      <c r="BI4893"/>
      <c r="BJ4893"/>
      <c r="BK4893"/>
      <c r="BL4893"/>
      <c r="BM4893"/>
      <c r="BN4893"/>
    </row>
    <row r="4894" spans="1:66">
      <c r="A4894" s="4">
        <v>4892</v>
      </c>
      <c r="B4894" s="2" t="s">
        <v>371</v>
      </c>
      <c r="C4894" s="2" t="s">
        <v>370</v>
      </c>
      <c r="D4894" s="2" t="s">
        <v>369</v>
      </c>
      <c r="E4894" s="2" t="s">
        <v>368</v>
      </c>
      <c r="F4894" s="2" t="s">
        <v>367</v>
      </c>
      <c r="G4894" s="2" t="s">
        <v>397</v>
      </c>
      <c r="H4894" s="4" t="s">
        <v>2</v>
      </c>
      <c r="I4894" s="4">
        <v>12</v>
      </c>
      <c r="J4894" s="4">
        <v>2011</v>
      </c>
      <c r="K4894" s="3">
        <v>-69.55</v>
      </c>
      <c r="L4894" s="3">
        <v>39.35</v>
      </c>
      <c r="M4894" s="4">
        <v>35.6</v>
      </c>
      <c r="N4894" s="3">
        <v>-10.23</v>
      </c>
      <c r="O4894" s="3" t="s">
        <v>2</v>
      </c>
      <c r="P4894" s="3" t="s">
        <v>2</v>
      </c>
      <c r="Q4894" s="3" t="s">
        <v>2</v>
      </c>
      <c r="R4894" s="3" t="s">
        <v>2</v>
      </c>
      <c r="S4894" s="3" t="s">
        <v>2</v>
      </c>
      <c r="T4894" s="3" t="s">
        <v>2</v>
      </c>
      <c r="U4894" s="3" t="s">
        <v>2</v>
      </c>
      <c r="V4894" s="3" t="s">
        <v>2</v>
      </c>
      <c r="W4894" s="3" t="s">
        <v>2</v>
      </c>
      <c r="X4894" s="3" t="s">
        <v>2</v>
      </c>
      <c r="Y4894" s="3" t="s">
        <v>2</v>
      </c>
      <c r="Z4894" s="3" t="s">
        <v>2</v>
      </c>
      <c r="AA4894" s="3" t="s">
        <v>2</v>
      </c>
      <c r="AB4894" s="3" t="s">
        <v>2</v>
      </c>
      <c r="AC4894" s="3">
        <v>0.45</v>
      </c>
      <c r="AD4894" s="2" t="s">
        <v>202</v>
      </c>
      <c r="AE4894" s="1" t="e">
        <f>($P4894/$DF$4)/((($Q4894/$DG$4)^2)/($R4894/$DH$4))</f>
        <v>#VALUE!</v>
      </c>
      <c r="AF4894" s="1" t="e">
        <f>($P4894/$DI$4)/((($Q4894/$DJ$4)^2)/($R4894/$DK$4))</f>
        <v>#VALUE!</v>
      </c>
      <c r="AG4894" s="1" t="e">
        <f>($P4894/$DL$4)/((($Q4894/$DM$4)^2)/($R4894/$DN$4))</f>
        <v>#VALUE!</v>
      </c>
      <c r="AH4894" s="1" t="e">
        <f>($P4894/$DO$4)/((($Q4894/$DP$4)^2)/($R4894/$DQ$4))</f>
        <v>#VALUE!</v>
      </c>
      <c r="AI4894" t="s">
        <v>396</v>
      </c>
      <c r="AJ4894">
        <v>935</v>
      </c>
      <c r="AK4894" s="21">
        <v>-59.883253727436099</v>
      </c>
      <c r="AL4894" s="21">
        <v>149.48410482025099</v>
      </c>
      <c r="AM4894" s="21">
        <v>0.14098052020184701</v>
      </c>
      <c r="AN4894" s="21">
        <v>0.17780560186505301</v>
      </c>
      <c r="AO4894" s="21">
        <v>6.1390769251711497</v>
      </c>
      <c r="AP4894" s="21">
        <v>7.7430261800948204</v>
      </c>
      <c r="AQ4894" s="21">
        <v>2.74168614393473</v>
      </c>
      <c r="AR4894" s="21">
        <v>3.5842058133482899</v>
      </c>
      <c r="AS4894" s="21">
        <v>2.7886235927343401</v>
      </c>
      <c r="AT4894" s="21">
        <v>3.3022571095228201</v>
      </c>
      <c r="AU4894" s="21">
        <v>5.7898591474294703</v>
      </c>
      <c r="AV4894" s="21">
        <v>5.7590667266845701</v>
      </c>
      <c r="AW4894" s="21">
        <v>97.667409601211503</v>
      </c>
      <c r="AX4894" s="21">
        <v>97.027854423522996</v>
      </c>
      <c r="AY4894" s="21">
        <v>252.136738322176</v>
      </c>
      <c r="AZ4894" s="21">
        <v>250.79572497706999</v>
      </c>
      <c r="BA4894" s="21">
        <v>0.39628406548872602</v>
      </c>
      <c r="BB4894" s="21">
        <v>0.29017964602261798</v>
      </c>
      <c r="BC4894" s="21">
        <v>1.40841038516893E-11</v>
      </c>
      <c r="BD4894"/>
      <c r="BE4894"/>
      <c r="BF4894"/>
      <c r="BG4894"/>
      <c r="BH4894"/>
      <c r="BI4894"/>
      <c r="BJ4894"/>
      <c r="BK4894"/>
      <c r="BL4894"/>
      <c r="BM4894"/>
      <c r="BN4894"/>
    </row>
    <row r="4895" spans="1:66">
      <c r="A4895" s="4">
        <v>4893</v>
      </c>
      <c r="B4895" s="2" t="s">
        <v>371</v>
      </c>
      <c r="C4895" s="2" t="s">
        <v>370</v>
      </c>
      <c r="D4895" s="2" t="s">
        <v>369</v>
      </c>
      <c r="E4895" s="2" t="s">
        <v>368</v>
      </c>
      <c r="F4895" s="2" t="s">
        <v>367</v>
      </c>
      <c r="G4895" s="2" t="s">
        <v>397</v>
      </c>
      <c r="H4895" s="4" t="s">
        <v>2</v>
      </c>
      <c r="I4895" s="4">
        <v>12</v>
      </c>
      <c r="J4895" s="4">
        <v>2011</v>
      </c>
      <c r="K4895" s="3">
        <v>-69.55</v>
      </c>
      <c r="L4895" s="3">
        <v>39.35</v>
      </c>
      <c r="M4895" s="4">
        <v>69.599999999999994</v>
      </c>
      <c r="N4895" s="3">
        <v>-9.9499999999999993</v>
      </c>
      <c r="O4895" s="3" t="s">
        <v>2</v>
      </c>
      <c r="P4895" s="3" t="s">
        <v>2</v>
      </c>
      <c r="Q4895" s="3" t="s">
        <v>2</v>
      </c>
      <c r="R4895" s="3" t="s">
        <v>2</v>
      </c>
      <c r="S4895" s="3" t="s">
        <v>2</v>
      </c>
      <c r="T4895" s="3" t="s">
        <v>2</v>
      </c>
      <c r="U4895" s="3" t="s">
        <v>2</v>
      </c>
      <c r="V4895" s="3" t="s">
        <v>2</v>
      </c>
      <c r="W4895" s="3" t="s">
        <v>2</v>
      </c>
      <c r="X4895" s="3" t="s">
        <v>2</v>
      </c>
      <c r="Y4895" s="3" t="s">
        <v>2</v>
      </c>
      <c r="Z4895" s="3" t="s">
        <v>2</v>
      </c>
      <c r="AA4895" s="3" t="s">
        <v>2</v>
      </c>
      <c r="AB4895" s="3" t="s">
        <v>2</v>
      </c>
      <c r="AC4895" s="3">
        <v>0.45</v>
      </c>
      <c r="AD4895" s="2" t="s">
        <v>202</v>
      </c>
      <c r="AE4895" s="1" t="e">
        <f>($P4895/$DF$4)/((($Q4895/$DG$4)^2)/($R4895/$DH$4))</f>
        <v>#VALUE!</v>
      </c>
      <c r="AF4895" s="1" t="e">
        <f>($P4895/$DI$4)/((($Q4895/$DJ$4)^2)/($R4895/$DK$4))</f>
        <v>#VALUE!</v>
      </c>
      <c r="AG4895" s="1" t="e">
        <f>($P4895/$DL$4)/((($Q4895/$DM$4)^2)/($R4895/$DN$4))</f>
        <v>#VALUE!</v>
      </c>
      <c r="AH4895" s="1" t="e">
        <f>($P4895/$DO$4)/((($Q4895/$DP$4)^2)/($R4895/$DQ$4))</f>
        <v>#VALUE!</v>
      </c>
      <c r="AI4895" t="s">
        <v>396</v>
      </c>
      <c r="AJ4895">
        <v>935</v>
      </c>
      <c r="AK4895" s="21">
        <v>-68.641371052742002</v>
      </c>
      <c r="AL4895" s="21">
        <v>151.00405406951899</v>
      </c>
      <c r="AM4895" s="21">
        <v>0.70555013524551002</v>
      </c>
      <c r="AN4895" s="21">
        <v>0.58001516183006996</v>
      </c>
      <c r="AO4895" s="21">
        <v>30.705386995035798</v>
      </c>
      <c r="AP4895" s="21">
        <v>25.247866719042001</v>
      </c>
      <c r="AQ4895" s="21">
        <v>4.4869944868717999</v>
      </c>
      <c r="AR4895" s="21">
        <v>4.3521194102672496</v>
      </c>
      <c r="AS4895" s="21">
        <v>5.3297897184662899</v>
      </c>
      <c r="AT4895" s="21">
        <v>4.7818662381837598</v>
      </c>
      <c r="AU4895" s="21">
        <v>5.2189443057581002</v>
      </c>
      <c r="AV4895" s="21">
        <v>5.22716821539096</v>
      </c>
      <c r="AW4895" s="21">
        <v>87.8866073628961</v>
      </c>
      <c r="AX4895" s="21">
        <v>89.773622320971</v>
      </c>
      <c r="AY4895" s="21">
        <v>227.136462248117</v>
      </c>
      <c r="AZ4895" s="21">
        <v>227.55106677308399</v>
      </c>
      <c r="BA4895" s="21">
        <v>0.52157153962972502</v>
      </c>
      <c r="BB4895" s="21">
        <v>0.322046656811737</v>
      </c>
      <c r="BC4895" s="21">
        <v>1.40841038516893E-11</v>
      </c>
      <c r="BD4895"/>
      <c r="BE4895"/>
      <c r="BF4895"/>
      <c r="BG4895"/>
      <c r="BH4895"/>
      <c r="BI4895"/>
      <c r="BJ4895"/>
      <c r="BK4895"/>
      <c r="BL4895"/>
      <c r="BM4895"/>
      <c r="BN4895"/>
    </row>
    <row r="4896" spans="1:66">
      <c r="A4896" s="4">
        <v>4894</v>
      </c>
      <c r="B4896" s="2" t="s">
        <v>371</v>
      </c>
      <c r="C4896" s="2" t="s">
        <v>370</v>
      </c>
      <c r="D4896" s="2" t="s">
        <v>369</v>
      </c>
      <c r="E4896" s="2" t="s">
        <v>368</v>
      </c>
      <c r="F4896" s="2" t="s">
        <v>367</v>
      </c>
      <c r="G4896" s="2" t="s">
        <v>397</v>
      </c>
      <c r="H4896" s="4" t="s">
        <v>2</v>
      </c>
      <c r="I4896" s="4">
        <v>12</v>
      </c>
      <c r="J4896" s="4">
        <v>2011</v>
      </c>
      <c r="K4896" s="3">
        <v>-69.55</v>
      </c>
      <c r="L4896" s="3">
        <v>39.35</v>
      </c>
      <c r="M4896" s="4">
        <v>99.3</v>
      </c>
      <c r="N4896" s="3">
        <v>-10.37</v>
      </c>
      <c r="O4896" s="3" t="s">
        <v>2</v>
      </c>
      <c r="P4896" s="3" t="s">
        <v>2</v>
      </c>
      <c r="Q4896" s="3" t="s">
        <v>2</v>
      </c>
      <c r="R4896" s="3" t="s">
        <v>2</v>
      </c>
      <c r="S4896" s="3" t="s">
        <v>2</v>
      </c>
      <c r="T4896" s="3" t="s">
        <v>2</v>
      </c>
      <c r="U4896" s="3" t="s">
        <v>2</v>
      </c>
      <c r="V4896" s="3" t="s">
        <v>2</v>
      </c>
      <c r="W4896" s="3" t="s">
        <v>2</v>
      </c>
      <c r="X4896" s="3" t="s">
        <v>2</v>
      </c>
      <c r="Y4896" s="3" t="s">
        <v>2</v>
      </c>
      <c r="Z4896" s="3" t="s">
        <v>2</v>
      </c>
      <c r="AA4896" s="3" t="s">
        <v>2</v>
      </c>
      <c r="AB4896" s="3" t="s">
        <v>2</v>
      </c>
      <c r="AC4896" s="3">
        <v>0.45</v>
      </c>
      <c r="AD4896" s="2" t="s">
        <v>202</v>
      </c>
      <c r="AE4896" s="1" t="e">
        <f>($P4896/$DF$4)/((($Q4896/$DG$4)^2)/($R4896/$DH$4))</f>
        <v>#VALUE!</v>
      </c>
      <c r="AF4896" s="1" t="e">
        <f>($P4896/$DI$4)/((($Q4896/$DJ$4)^2)/($R4896/$DK$4))</f>
        <v>#VALUE!</v>
      </c>
      <c r="AG4896" s="1" t="e">
        <f>($P4896/$DL$4)/((($Q4896/$DM$4)^2)/($R4896/$DN$4))</f>
        <v>#VALUE!</v>
      </c>
      <c r="AH4896" s="1" t="e">
        <f>($P4896/$DO$4)/((($Q4896/$DP$4)^2)/($R4896/$DQ$4))</f>
        <v>#VALUE!</v>
      </c>
      <c r="AI4896" t="s">
        <v>396</v>
      </c>
      <c r="AJ4896">
        <v>935</v>
      </c>
      <c r="AK4896" s="21">
        <v>-71.859495073318499</v>
      </c>
      <c r="AL4896" s="21">
        <v>146.59949456558201</v>
      </c>
      <c r="AM4896" s="21">
        <v>1.0858743621605</v>
      </c>
      <c r="AN4896" s="21">
        <v>1.18414372257496</v>
      </c>
      <c r="AO4896" s="21">
        <v>47.241826855768302</v>
      </c>
      <c r="AP4896" s="21">
        <v>51.523903571856401</v>
      </c>
      <c r="AQ4896" s="21">
        <v>5.1644108504527404</v>
      </c>
      <c r="AR4896" s="21">
        <v>5.4627035988788801</v>
      </c>
      <c r="AS4896" s="21">
        <v>8.2776900652992005</v>
      </c>
      <c r="AT4896" s="21">
        <v>9.7580737054975302</v>
      </c>
      <c r="AU4896" s="21">
        <v>4.7777214302201001</v>
      </c>
      <c r="AV4896" s="21">
        <v>4.6410196882172698</v>
      </c>
      <c r="AW4896" s="21">
        <v>81.182222941549199</v>
      </c>
      <c r="AX4896" s="21">
        <v>78.811112035952206</v>
      </c>
      <c r="AY4896" s="21">
        <v>207.86316579069799</v>
      </c>
      <c r="AZ4896" s="21">
        <v>201.95015151587799</v>
      </c>
      <c r="BA4896" s="21">
        <v>0.65575475619811696</v>
      </c>
      <c r="BB4896" s="21">
        <v>0.55003658610150896</v>
      </c>
      <c r="BC4896" s="21">
        <v>1.40841038516893E-11</v>
      </c>
      <c r="BD4896"/>
      <c r="BE4896"/>
      <c r="BF4896"/>
      <c r="BG4896"/>
      <c r="BH4896"/>
      <c r="BI4896"/>
      <c r="BJ4896"/>
      <c r="BK4896"/>
      <c r="BL4896"/>
      <c r="BM4896"/>
      <c r="BN4896"/>
    </row>
    <row r="4897" spans="1:66">
      <c r="A4897" s="4">
        <v>4895</v>
      </c>
      <c r="B4897" s="2" t="s">
        <v>371</v>
      </c>
      <c r="C4897" s="2" t="s">
        <v>370</v>
      </c>
      <c r="D4897" s="2" t="s">
        <v>369</v>
      </c>
      <c r="E4897" s="2" t="s">
        <v>368</v>
      </c>
      <c r="F4897" s="2" t="s">
        <v>367</v>
      </c>
      <c r="G4897" s="2" t="s">
        <v>397</v>
      </c>
      <c r="H4897" s="4" t="s">
        <v>2</v>
      </c>
      <c r="I4897" s="4">
        <v>12</v>
      </c>
      <c r="J4897" s="4">
        <v>2011</v>
      </c>
      <c r="K4897" s="3">
        <v>-69.55</v>
      </c>
      <c r="L4897" s="3">
        <v>39.35</v>
      </c>
      <c r="M4897" s="4">
        <v>235.2</v>
      </c>
      <c r="N4897" s="3">
        <v>-10.199999999999999</v>
      </c>
      <c r="O4897" s="3" t="s">
        <v>2</v>
      </c>
      <c r="P4897" s="3" t="s">
        <v>2</v>
      </c>
      <c r="Q4897" s="3" t="s">
        <v>2</v>
      </c>
      <c r="R4897" s="3" t="s">
        <v>2</v>
      </c>
      <c r="S4897" s="3" t="s">
        <v>2</v>
      </c>
      <c r="T4897" s="3" t="s">
        <v>2</v>
      </c>
      <c r="U4897" s="3" t="s">
        <v>2</v>
      </c>
      <c r="V4897" s="3" t="s">
        <v>2</v>
      </c>
      <c r="W4897" s="3" t="s">
        <v>2</v>
      </c>
      <c r="X4897" s="3" t="s">
        <v>2</v>
      </c>
      <c r="Y4897" s="3" t="s">
        <v>2</v>
      </c>
      <c r="Z4897" s="3" t="s">
        <v>2</v>
      </c>
      <c r="AA4897" s="3" t="s">
        <v>2</v>
      </c>
      <c r="AB4897" s="3" t="s">
        <v>2</v>
      </c>
      <c r="AC4897" s="3">
        <v>0.45</v>
      </c>
      <c r="AD4897" s="2" t="s">
        <v>202</v>
      </c>
      <c r="AE4897" s="1" t="e">
        <f>($P4897/$DF$4)/((($Q4897/$DG$4)^2)/($R4897/$DH$4))</f>
        <v>#VALUE!</v>
      </c>
      <c r="AF4897" s="1" t="e">
        <f>($P4897/$DI$4)/((($Q4897/$DJ$4)^2)/($R4897/$DK$4))</f>
        <v>#VALUE!</v>
      </c>
      <c r="AG4897" s="1" t="e">
        <f>($P4897/$DL$4)/((($Q4897/$DM$4)^2)/($R4897/$DN$4))</f>
        <v>#VALUE!</v>
      </c>
      <c r="AH4897" s="1" t="e">
        <f>($P4897/$DO$4)/((($Q4897/$DP$4)^2)/($R4897/$DQ$4))</f>
        <v>#VALUE!</v>
      </c>
      <c r="AI4897" t="s">
        <v>396</v>
      </c>
      <c r="AJ4897">
        <v>935</v>
      </c>
      <c r="AK4897" s="21">
        <v>-75.6942135517221</v>
      </c>
      <c r="AL4897" s="21">
        <v>89.920529093491496</v>
      </c>
      <c r="AM4897" s="21">
        <v>2.5737799050410599</v>
      </c>
      <c r="AN4897" s="21">
        <v>2.8315444074074398</v>
      </c>
      <c r="AO4897" s="21">
        <v>111.915906167701</v>
      </c>
      <c r="AP4897" s="21">
        <v>123.12956624244001</v>
      </c>
      <c r="AQ4897" s="21">
        <v>11.814591785271899</v>
      </c>
      <c r="AR4897" s="21">
        <v>10.493935190339901</v>
      </c>
      <c r="AS4897" s="21">
        <v>16.827842220068</v>
      </c>
      <c r="AT4897" s="21">
        <v>19.224527564446099</v>
      </c>
      <c r="AU4897" s="21">
        <v>3.6070493850112002</v>
      </c>
      <c r="AV4897" s="21">
        <v>3.60318519443274</v>
      </c>
      <c r="AW4897" s="21">
        <v>58.425797561009801</v>
      </c>
      <c r="AX4897" s="21">
        <v>54.735120849609501</v>
      </c>
      <c r="AY4897" s="21">
        <v>156.84622051537099</v>
      </c>
      <c r="AZ4897" s="21">
        <v>156.68502231069499</v>
      </c>
      <c r="BA4897" s="21">
        <v>1.1539650625487099</v>
      </c>
      <c r="BB4897" s="21">
        <v>1.0385461843013699</v>
      </c>
      <c r="BC4897" s="21">
        <v>1.40841038516893E-11</v>
      </c>
      <c r="BD4897"/>
      <c r="BE4897"/>
      <c r="BF4897"/>
      <c r="BG4897"/>
      <c r="BH4897"/>
      <c r="BI4897"/>
      <c r="BJ4897"/>
      <c r="BK4897"/>
      <c r="BL4897"/>
      <c r="BM4897"/>
      <c r="BN4897"/>
    </row>
    <row r="4898" spans="1:66">
      <c r="A4898" s="4">
        <v>4896</v>
      </c>
      <c r="B4898" s="2" t="s">
        <v>371</v>
      </c>
      <c r="C4898" s="2" t="s">
        <v>370</v>
      </c>
      <c r="D4898" s="2" t="s">
        <v>369</v>
      </c>
      <c r="E4898" s="2" t="s">
        <v>368</v>
      </c>
      <c r="F4898" s="2" t="s">
        <v>367</v>
      </c>
      <c r="G4898" s="2" t="s">
        <v>397</v>
      </c>
      <c r="H4898" s="4" t="s">
        <v>2</v>
      </c>
      <c r="I4898" s="4">
        <v>12</v>
      </c>
      <c r="J4898" s="4">
        <v>2011</v>
      </c>
      <c r="K4898" s="3">
        <v>-69.55</v>
      </c>
      <c r="L4898" s="3">
        <v>39.35</v>
      </c>
      <c r="M4898" s="4">
        <v>323.89999999999998</v>
      </c>
      <c r="N4898" s="3">
        <v>-11.62</v>
      </c>
      <c r="O4898" s="3" t="s">
        <v>2</v>
      </c>
      <c r="P4898" s="3" t="s">
        <v>2</v>
      </c>
      <c r="Q4898" s="3" t="s">
        <v>2</v>
      </c>
      <c r="R4898" s="3" t="s">
        <v>2</v>
      </c>
      <c r="S4898" s="3" t="s">
        <v>2</v>
      </c>
      <c r="T4898" s="3" t="s">
        <v>2</v>
      </c>
      <c r="U4898" s="3" t="s">
        <v>2</v>
      </c>
      <c r="V4898" s="3" t="s">
        <v>2</v>
      </c>
      <c r="W4898" s="3" t="s">
        <v>2</v>
      </c>
      <c r="X4898" s="3" t="s">
        <v>2</v>
      </c>
      <c r="Y4898" s="3" t="s">
        <v>2</v>
      </c>
      <c r="Z4898" s="3" t="s">
        <v>2</v>
      </c>
      <c r="AA4898" s="3" t="s">
        <v>2</v>
      </c>
      <c r="AB4898" s="3" t="s">
        <v>2</v>
      </c>
      <c r="AC4898" s="3">
        <v>0.45</v>
      </c>
      <c r="AD4898" s="2" t="s">
        <v>202</v>
      </c>
      <c r="AE4898" s="1" t="e">
        <f>($P4898/$DF$4)/((($Q4898/$DG$4)^2)/($R4898/$DH$4))</f>
        <v>#VALUE!</v>
      </c>
      <c r="AF4898" s="1" t="e">
        <f>($P4898/$DI$4)/((($Q4898/$DJ$4)^2)/($R4898/$DK$4))</f>
        <v>#VALUE!</v>
      </c>
      <c r="AG4898" s="1" t="e">
        <f>($P4898/$DL$4)/((($Q4898/$DM$4)^2)/($R4898/$DN$4))</f>
        <v>#VALUE!</v>
      </c>
      <c r="AH4898" s="1" t="e">
        <f>($P4898/$DO$4)/((($Q4898/$DP$4)^2)/($R4898/$DQ$4))</f>
        <v>#VALUE!</v>
      </c>
      <c r="AI4898" t="s">
        <v>396</v>
      </c>
      <c r="AJ4898">
        <v>935</v>
      </c>
      <c r="AK4898" s="21">
        <v>-78.427007775256499</v>
      </c>
      <c r="AL4898" s="21">
        <v>62.947729515677999</v>
      </c>
      <c r="AM4898" s="21">
        <v>2.8160078585644599</v>
      </c>
      <c r="AN4898" s="21">
        <v>2.8193941147525998</v>
      </c>
      <c r="AO4898" s="21">
        <v>122.42689469907801</v>
      </c>
      <c r="AP4898" s="21">
        <v>122.57779964643299</v>
      </c>
      <c r="AQ4898" s="21">
        <v>13.8669098663727</v>
      </c>
      <c r="AR4898" s="21">
        <v>12.236438027064001</v>
      </c>
      <c r="AS4898" s="21">
        <v>20.875447620789199</v>
      </c>
      <c r="AT4898" s="21">
        <v>18.580025120854401</v>
      </c>
      <c r="AU4898" s="21">
        <v>3.62496672687928</v>
      </c>
      <c r="AV4898" s="21">
        <v>3.60124228703976</v>
      </c>
      <c r="AW4898" s="21">
        <v>56.344010109583699</v>
      </c>
      <c r="AX4898" s="21">
        <v>56.097829645474803</v>
      </c>
      <c r="AY4898" s="21">
        <v>157.59631946335799</v>
      </c>
      <c r="AZ4898" s="21">
        <v>156.57021796126301</v>
      </c>
      <c r="BA4898" s="21">
        <v>1.3340757204443201</v>
      </c>
      <c r="BB4898" s="21">
        <v>1.2585759896188999</v>
      </c>
      <c r="BC4898" s="21">
        <v>1.40841038516893E-11</v>
      </c>
      <c r="BD4898"/>
      <c r="BE4898"/>
      <c r="BF4898"/>
      <c r="BG4898"/>
      <c r="BH4898"/>
      <c r="BI4898"/>
      <c r="BJ4898"/>
      <c r="BK4898"/>
      <c r="BL4898"/>
      <c r="BM4898"/>
      <c r="BN4898"/>
    </row>
    <row r="4899" spans="1:66">
      <c r="A4899" s="4">
        <v>4897</v>
      </c>
      <c r="B4899" s="2" t="s">
        <v>371</v>
      </c>
      <c r="C4899" s="2" t="s">
        <v>370</v>
      </c>
      <c r="D4899" s="2" t="s">
        <v>369</v>
      </c>
      <c r="E4899" s="2" t="s">
        <v>368</v>
      </c>
      <c r="F4899" s="2" t="s">
        <v>367</v>
      </c>
      <c r="G4899" s="2" t="s">
        <v>397</v>
      </c>
      <c r="H4899" s="4" t="s">
        <v>2</v>
      </c>
      <c r="I4899" s="4">
        <v>12</v>
      </c>
      <c r="J4899" s="4">
        <v>2011</v>
      </c>
      <c r="K4899" s="3">
        <v>-69.55</v>
      </c>
      <c r="L4899" s="3">
        <v>39.35</v>
      </c>
      <c r="M4899" s="4">
        <v>420.2</v>
      </c>
      <c r="N4899" s="3">
        <v>-13.17</v>
      </c>
      <c r="O4899" s="3" t="s">
        <v>2</v>
      </c>
      <c r="P4899" s="3" t="s">
        <v>2</v>
      </c>
      <c r="Q4899" s="3" t="s">
        <v>2</v>
      </c>
      <c r="R4899" s="3" t="s">
        <v>2</v>
      </c>
      <c r="S4899" s="3" t="s">
        <v>2</v>
      </c>
      <c r="T4899" s="3" t="s">
        <v>2</v>
      </c>
      <c r="U4899" s="3" t="s">
        <v>2</v>
      </c>
      <c r="V4899" s="3" t="s">
        <v>2</v>
      </c>
      <c r="W4899" s="3" t="s">
        <v>2</v>
      </c>
      <c r="X4899" s="3" t="s">
        <v>2</v>
      </c>
      <c r="Y4899" s="3" t="s">
        <v>2</v>
      </c>
      <c r="Z4899" s="3" t="s">
        <v>2</v>
      </c>
      <c r="AA4899" s="3" t="s">
        <v>2</v>
      </c>
      <c r="AB4899" s="3" t="s">
        <v>2</v>
      </c>
      <c r="AC4899" s="3">
        <v>0.45</v>
      </c>
      <c r="AD4899" s="2" t="s">
        <v>202</v>
      </c>
      <c r="AE4899" s="1" t="e">
        <f>($P4899/$DF$4)/((($Q4899/$DG$4)^2)/($R4899/$DH$4))</f>
        <v>#VALUE!</v>
      </c>
      <c r="AF4899" s="1" t="e">
        <f>($P4899/$DI$4)/((($Q4899/$DJ$4)^2)/($R4899/$DK$4))</f>
        <v>#VALUE!</v>
      </c>
      <c r="AG4899" s="1" t="e">
        <f>($P4899/$DL$4)/((($Q4899/$DM$4)^2)/($R4899/$DN$4))</f>
        <v>#VALUE!</v>
      </c>
      <c r="AH4899" s="1" t="e">
        <f>($P4899/$DO$4)/((($Q4899/$DP$4)^2)/($R4899/$DQ$4))</f>
        <v>#VALUE!</v>
      </c>
      <c r="AI4899" t="s">
        <v>396</v>
      </c>
      <c r="AJ4899">
        <v>935</v>
      </c>
      <c r="AK4899" s="21">
        <v>-77.911905470396306</v>
      </c>
      <c r="AL4899" s="21">
        <v>47.889110906751597</v>
      </c>
      <c r="AM4899" s="21">
        <v>2.5705302255848999</v>
      </c>
      <c r="AN4899" s="21">
        <v>2.4847076466679501</v>
      </c>
      <c r="AO4899" s="21">
        <v>111.735762944654</v>
      </c>
      <c r="AP4899" s="21">
        <v>108.006786347493</v>
      </c>
      <c r="AQ4899" s="21">
        <v>13.9518778481086</v>
      </c>
      <c r="AR4899" s="21">
        <v>11.6324688098828</v>
      </c>
      <c r="AS4899" s="21">
        <v>20.4287711552779</v>
      </c>
      <c r="AT4899" s="21">
        <v>19.202354248364799</v>
      </c>
      <c r="AU4899" s="21">
        <v>4.1987348275383303</v>
      </c>
      <c r="AV4899" s="21">
        <v>4.2618088732163102</v>
      </c>
      <c r="AW4899" s="21">
        <v>61.705488430659003</v>
      </c>
      <c r="AX4899" s="21">
        <v>62.995683592160603</v>
      </c>
      <c r="AY4899" s="21">
        <v>182.50982395600599</v>
      </c>
      <c r="AZ4899" s="21">
        <v>185.25475533399501</v>
      </c>
      <c r="BA4899" s="21">
        <v>1.32634148468574</v>
      </c>
      <c r="BB4899" s="21">
        <v>1.24344874913494</v>
      </c>
      <c r="BC4899" s="21">
        <v>1.40841038516893E-11</v>
      </c>
      <c r="BD4899"/>
      <c r="BE4899"/>
      <c r="BF4899"/>
      <c r="BG4899"/>
      <c r="BH4899"/>
      <c r="BI4899"/>
      <c r="BJ4899"/>
      <c r="BK4899"/>
      <c r="BL4899"/>
      <c r="BM4899"/>
      <c r="BN4899"/>
    </row>
    <row r="4900" spans="1:66">
      <c r="A4900" s="4">
        <v>4898</v>
      </c>
      <c r="B4900" s="2" t="s">
        <v>371</v>
      </c>
      <c r="C4900" s="2" t="s">
        <v>370</v>
      </c>
      <c r="D4900" s="2" t="s">
        <v>369</v>
      </c>
      <c r="E4900" s="2" t="s">
        <v>368</v>
      </c>
      <c r="F4900" s="2" t="s">
        <v>367</v>
      </c>
      <c r="G4900" s="2" t="s">
        <v>397</v>
      </c>
      <c r="H4900" s="4" t="s">
        <v>2</v>
      </c>
      <c r="I4900" s="4">
        <v>12</v>
      </c>
      <c r="J4900" s="4">
        <v>2011</v>
      </c>
      <c r="K4900" s="3">
        <v>-69.55</v>
      </c>
      <c r="L4900" s="3">
        <v>39.35</v>
      </c>
      <c r="M4900" s="4">
        <v>524</v>
      </c>
      <c r="N4900" s="3">
        <v>-13.44</v>
      </c>
      <c r="O4900" s="3" t="s">
        <v>2</v>
      </c>
      <c r="P4900" s="3" t="s">
        <v>2</v>
      </c>
      <c r="Q4900" s="3" t="s">
        <v>2</v>
      </c>
      <c r="R4900" s="3" t="s">
        <v>2</v>
      </c>
      <c r="S4900" s="3" t="s">
        <v>2</v>
      </c>
      <c r="T4900" s="3" t="s">
        <v>2</v>
      </c>
      <c r="U4900" s="3" t="s">
        <v>2</v>
      </c>
      <c r="V4900" s="3" t="s">
        <v>2</v>
      </c>
      <c r="W4900" s="3" t="s">
        <v>2</v>
      </c>
      <c r="X4900" s="3" t="s">
        <v>2</v>
      </c>
      <c r="Y4900" s="3" t="s">
        <v>2</v>
      </c>
      <c r="Z4900" s="3" t="s">
        <v>2</v>
      </c>
      <c r="AA4900" s="3" t="s">
        <v>2</v>
      </c>
      <c r="AB4900" s="3" t="s">
        <v>2</v>
      </c>
      <c r="AC4900" s="3">
        <v>0.45</v>
      </c>
      <c r="AD4900" s="2" t="s">
        <v>202</v>
      </c>
      <c r="AE4900" s="1" t="e">
        <f>($P4900/$DF$4)/((($Q4900/$DG$4)^2)/($R4900/$DH$4))</f>
        <v>#VALUE!</v>
      </c>
      <c r="AF4900" s="1" t="e">
        <f>($P4900/$DI$4)/((($Q4900/$DJ$4)^2)/($R4900/$DK$4))</f>
        <v>#VALUE!</v>
      </c>
      <c r="AG4900" s="1" t="e">
        <f>($P4900/$DL$4)/((($Q4900/$DM$4)^2)/($R4900/$DN$4))</f>
        <v>#VALUE!</v>
      </c>
      <c r="AH4900" s="1" t="e">
        <f>($P4900/$DO$4)/((($Q4900/$DP$4)^2)/($R4900/$DQ$4))</f>
        <v>#VALUE!</v>
      </c>
      <c r="AI4900" t="s">
        <v>396</v>
      </c>
      <c r="AJ4900">
        <v>935</v>
      </c>
      <c r="AK4900" s="21">
        <v>-77.237744787316601</v>
      </c>
      <c r="AL4900" s="21">
        <v>40.397756152855699</v>
      </c>
      <c r="AM4900" s="21">
        <v>2.1270437098741501</v>
      </c>
      <c r="AN4900" s="21">
        <v>2.23982556351026</v>
      </c>
      <c r="AO4900" s="21">
        <v>92.4477421821652</v>
      </c>
      <c r="AP4900" s="21">
        <v>97.350104007267703</v>
      </c>
      <c r="AQ4900" s="21">
        <v>13.562096683541901</v>
      </c>
      <c r="AR4900" s="21">
        <v>12.687574769020101</v>
      </c>
      <c r="AS4900" s="21">
        <v>20.064009833018002</v>
      </c>
      <c r="AT4900" s="21">
        <v>19.4549643201828</v>
      </c>
      <c r="AU4900" s="21">
        <v>4.7961904466549603</v>
      </c>
      <c r="AV4900" s="21">
        <v>4.6256875374317197</v>
      </c>
      <c r="AW4900" s="21">
        <v>69.168230960210195</v>
      </c>
      <c r="AX4900" s="21">
        <v>67.880166737238596</v>
      </c>
      <c r="AY4900" s="21">
        <v>208.45617958853799</v>
      </c>
      <c r="AZ4900" s="21">
        <v>201.046229422745</v>
      </c>
      <c r="BA4900" s="21">
        <v>1.32938880632321</v>
      </c>
      <c r="BB4900" s="21">
        <v>1.32634650945663</v>
      </c>
      <c r="BC4900" s="21">
        <v>1.40841038516893E-11</v>
      </c>
      <c r="BD4900"/>
      <c r="BE4900"/>
      <c r="BF4900"/>
      <c r="BG4900"/>
      <c r="BH4900"/>
      <c r="BI4900"/>
      <c r="BJ4900"/>
      <c r="BK4900"/>
      <c r="BL4900"/>
      <c r="BM4900"/>
      <c r="BN4900"/>
    </row>
    <row r="4901" spans="1:66">
      <c r="A4901" s="4">
        <v>4899</v>
      </c>
      <c r="B4901" s="2" t="s">
        <v>371</v>
      </c>
      <c r="C4901" s="2" t="s">
        <v>370</v>
      </c>
      <c r="D4901" s="2" t="s">
        <v>369</v>
      </c>
      <c r="E4901" s="2" t="s">
        <v>368</v>
      </c>
      <c r="F4901" s="2" t="s">
        <v>367</v>
      </c>
      <c r="G4901" s="2" t="s">
        <v>397</v>
      </c>
      <c r="H4901" s="4" t="s">
        <v>2</v>
      </c>
      <c r="I4901" s="4">
        <v>12</v>
      </c>
      <c r="J4901" s="4">
        <v>2011</v>
      </c>
      <c r="K4901" s="3">
        <v>-69.55</v>
      </c>
      <c r="L4901" s="3">
        <v>39.35</v>
      </c>
      <c r="M4901" s="4">
        <v>657.8</v>
      </c>
      <c r="N4901" s="3">
        <v>-13.71</v>
      </c>
      <c r="O4901" s="3" t="s">
        <v>2</v>
      </c>
      <c r="P4901" s="3" t="s">
        <v>2</v>
      </c>
      <c r="Q4901" s="3" t="s">
        <v>2</v>
      </c>
      <c r="R4901" s="3" t="s">
        <v>2</v>
      </c>
      <c r="S4901" s="3" t="s">
        <v>2</v>
      </c>
      <c r="T4901" s="3" t="s">
        <v>2</v>
      </c>
      <c r="U4901" s="3" t="s">
        <v>2</v>
      </c>
      <c r="V4901" s="3" t="s">
        <v>2</v>
      </c>
      <c r="W4901" s="3" t="s">
        <v>2</v>
      </c>
      <c r="X4901" s="3" t="s">
        <v>2</v>
      </c>
      <c r="Y4901" s="3" t="s">
        <v>2</v>
      </c>
      <c r="Z4901" s="3" t="s">
        <v>2</v>
      </c>
      <c r="AA4901" s="3" t="s">
        <v>2</v>
      </c>
      <c r="AB4901" s="3" t="s">
        <v>2</v>
      </c>
      <c r="AC4901" s="3">
        <v>0.45</v>
      </c>
      <c r="AD4901" s="2" t="s">
        <v>202</v>
      </c>
      <c r="AE4901" s="1" t="e">
        <f>($P4901/$DF$4)/((($Q4901/$DG$4)^2)/($R4901/$DH$4))</f>
        <v>#VALUE!</v>
      </c>
      <c r="AF4901" s="1" t="e">
        <f>($P4901/$DI$4)/((($Q4901/$DJ$4)^2)/($R4901/$DK$4))</f>
        <v>#VALUE!</v>
      </c>
      <c r="AG4901" s="1" t="e">
        <f>($P4901/$DL$4)/((($Q4901/$DM$4)^2)/($R4901/$DN$4))</f>
        <v>#VALUE!</v>
      </c>
      <c r="AH4901" s="1" t="e">
        <f>($P4901/$DO$4)/((($Q4901/$DP$4)^2)/($R4901/$DQ$4))</f>
        <v>#VALUE!</v>
      </c>
      <c r="AI4901" t="s">
        <v>396</v>
      </c>
      <c r="AJ4901">
        <v>935</v>
      </c>
      <c r="AK4901" s="21">
        <v>-77.159783429948902</v>
      </c>
      <c r="AL4901" s="21">
        <v>38.244029039458198</v>
      </c>
      <c r="AM4901" s="21">
        <v>1.7284855221112601</v>
      </c>
      <c r="AN4901" s="21">
        <v>1.83347473116716</v>
      </c>
      <c r="AO4901" s="21">
        <v>75.120109295612096</v>
      </c>
      <c r="AP4901" s="21">
        <v>79.684884272587297</v>
      </c>
      <c r="AQ4901" s="21">
        <v>13.173910297632199</v>
      </c>
      <c r="AR4901" s="21">
        <v>13.173910297632199</v>
      </c>
      <c r="AS4901" s="21">
        <v>19.875870634635302</v>
      </c>
      <c r="AT4901" s="21">
        <v>19.875870634635302</v>
      </c>
      <c r="AU4901" s="21">
        <v>5.3013626705408097</v>
      </c>
      <c r="AV4901" s="21">
        <v>5.1632567795515003</v>
      </c>
      <c r="AW4901" s="21">
        <v>75.527176122029601</v>
      </c>
      <c r="AX4901" s="21">
        <v>73.877916217168206</v>
      </c>
      <c r="AY4901" s="21">
        <v>230.39750444428699</v>
      </c>
      <c r="AZ4901" s="21">
        <v>224.40035028310299</v>
      </c>
      <c r="BA4901" s="21">
        <v>1.3272257767518401</v>
      </c>
      <c r="BB4901" s="21">
        <v>1.3272257767518401</v>
      </c>
      <c r="BC4901" s="21">
        <v>1.40841038516893E-11</v>
      </c>
      <c r="BD4901"/>
      <c r="BE4901"/>
      <c r="BF4901"/>
      <c r="BG4901"/>
      <c r="BH4901"/>
      <c r="BI4901"/>
      <c r="BJ4901"/>
      <c r="BK4901"/>
      <c r="BL4901"/>
      <c r="BM4901"/>
      <c r="BN4901"/>
    </row>
    <row r="4902" spans="1:66">
      <c r="A4902" s="4">
        <v>4900</v>
      </c>
      <c r="B4902" s="2" t="s">
        <v>371</v>
      </c>
      <c r="C4902" s="2" t="s">
        <v>370</v>
      </c>
      <c r="D4902" s="2" t="s">
        <v>369</v>
      </c>
      <c r="E4902" s="2" t="s">
        <v>368</v>
      </c>
      <c r="F4902" s="2" t="s">
        <v>367</v>
      </c>
      <c r="G4902" s="2" t="s">
        <v>397</v>
      </c>
      <c r="H4902" s="4" t="s">
        <v>2</v>
      </c>
      <c r="I4902" s="4">
        <v>12</v>
      </c>
      <c r="J4902" s="4">
        <v>2011</v>
      </c>
      <c r="K4902" s="3">
        <v>-69.55</v>
      </c>
      <c r="L4902" s="3">
        <v>39.35</v>
      </c>
      <c r="M4902" s="4">
        <v>824</v>
      </c>
      <c r="N4902" s="3">
        <v>-13.64</v>
      </c>
      <c r="O4902" s="3" t="s">
        <v>2</v>
      </c>
      <c r="P4902" s="3" t="s">
        <v>2</v>
      </c>
      <c r="Q4902" s="3" t="s">
        <v>2</v>
      </c>
      <c r="R4902" s="3" t="s">
        <v>2</v>
      </c>
      <c r="S4902" s="3" t="s">
        <v>2</v>
      </c>
      <c r="T4902" s="3" t="s">
        <v>2</v>
      </c>
      <c r="U4902" s="3" t="s">
        <v>2</v>
      </c>
      <c r="V4902" s="3" t="s">
        <v>2</v>
      </c>
      <c r="W4902" s="3" t="s">
        <v>2</v>
      </c>
      <c r="X4902" s="3" t="s">
        <v>2</v>
      </c>
      <c r="Y4902" s="3" t="s">
        <v>2</v>
      </c>
      <c r="Z4902" s="3" t="s">
        <v>2</v>
      </c>
      <c r="AA4902" s="3" t="s">
        <v>2</v>
      </c>
      <c r="AB4902" s="3" t="s">
        <v>2</v>
      </c>
      <c r="AC4902" s="3">
        <v>0.45</v>
      </c>
      <c r="AD4902" s="2" t="s">
        <v>202</v>
      </c>
      <c r="AE4902" s="1" t="e">
        <f>($P4902/$DF$4)/((($Q4902/$DG$4)^2)/($R4902/$DH$4))</f>
        <v>#VALUE!</v>
      </c>
      <c r="AF4902" s="1" t="e">
        <f>($P4902/$DI$4)/((($Q4902/$DJ$4)^2)/($R4902/$DK$4))</f>
        <v>#VALUE!</v>
      </c>
      <c r="AG4902" s="1" t="e">
        <f>($P4902/$DL$4)/((($Q4902/$DM$4)^2)/($R4902/$DN$4))</f>
        <v>#VALUE!</v>
      </c>
      <c r="AH4902" s="1" t="e">
        <f>($P4902/$DO$4)/((($Q4902/$DP$4)^2)/($R4902/$DQ$4))</f>
        <v>#VALUE!</v>
      </c>
      <c r="AI4902" t="s">
        <v>396</v>
      </c>
      <c r="AJ4902">
        <v>935</v>
      </c>
      <c r="AK4902" s="21">
        <v>-79.032005804061896</v>
      </c>
      <c r="AL4902" s="21">
        <v>36.150987788200403</v>
      </c>
      <c r="AM4902" s="21">
        <v>1.4547404541869999</v>
      </c>
      <c r="AN4902" s="21">
        <v>1.41812295480569</v>
      </c>
      <c r="AO4902" s="21">
        <v>63.220271815600498</v>
      </c>
      <c r="AP4902" s="21">
        <v>61.628555533512603</v>
      </c>
      <c r="AQ4902" s="21">
        <v>12.470836225430199</v>
      </c>
      <c r="AR4902" s="21">
        <v>12.470836225430199</v>
      </c>
      <c r="AS4902" s="21">
        <v>18.326794270674402</v>
      </c>
      <c r="AT4902" s="21">
        <v>18.326794270674402</v>
      </c>
      <c r="AU4902" s="21">
        <v>5.6475617363850201</v>
      </c>
      <c r="AV4902" s="21">
        <v>5.7121397044261304</v>
      </c>
      <c r="AW4902" s="21">
        <v>79.765259345372499</v>
      </c>
      <c r="AX4902" s="21">
        <v>80.206359844843504</v>
      </c>
      <c r="AY4902" s="21">
        <v>245.43264318583101</v>
      </c>
      <c r="AZ4902" s="21">
        <v>248.237309010225</v>
      </c>
      <c r="BA4902" s="21">
        <v>1.22516273111105</v>
      </c>
      <c r="BB4902" s="21">
        <v>1.22516273111105</v>
      </c>
      <c r="BC4902" s="21">
        <v>1.40841038516893E-11</v>
      </c>
      <c r="BD4902"/>
      <c r="BE4902"/>
      <c r="BF4902"/>
      <c r="BG4902"/>
      <c r="BH4902"/>
      <c r="BI4902"/>
      <c r="BJ4902"/>
      <c r="BK4902"/>
      <c r="BL4902"/>
      <c r="BM4902"/>
      <c r="BN4902"/>
    </row>
    <row r="4903" spans="1:66">
      <c r="A4903" s="4">
        <v>4901</v>
      </c>
      <c r="B4903" s="2" t="s">
        <v>371</v>
      </c>
      <c r="C4903" s="2" t="s">
        <v>370</v>
      </c>
      <c r="D4903" s="2" t="s">
        <v>369</v>
      </c>
      <c r="E4903" s="2" t="s">
        <v>368</v>
      </c>
      <c r="F4903" s="2" t="s">
        <v>367</v>
      </c>
      <c r="G4903" s="2" t="s">
        <v>397</v>
      </c>
      <c r="H4903" s="4" t="s">
        <v>2</v>
      </c>
      <c r="I4903" s="4">
        <v>12</v>
      </c>
      <c r="J4903" s="4">
        <v>2011</v>
      </c>
      <c r="K4903" s="3">
        <v>-69.55</v>
      </c>
      <c r="L4903" s="3">
        <v>39.35</v>
      </c>
      <c r="M4903" s="4">
        <v>962.8</v>
      </c>
      <c r="N4903" s="3">
        <v>-13.81</v>
      </c>
      <c r="O4903" s="3" t="s">
        <v>2</v>
      </c>
      <c r="P4903" s="3" t="s">
        <v>2</v>
      </c>
      <c r="Q4903" s="3" t="s">
        <v>2</v>
      </c>
      <c r="R4903" s="3" t="s">
        <v>2</v>
      </c>
      <c r="S4903" s="3" t="s">
        <v>2</v>
      </c>
      <c r="T4903" s="3" t="s">
        <v>2</v>
      </c>
      <c r="U4903" s="3" t="s">
        <v>2</v>
      </c>
      <c r="V4903" s="3" t="s">
        <v>2</v>
      </c>
      <c r="W4903" s="3" t="s">
        <v>2</v>
      </c>
      <c r="X4903" s="3" t="s">
        <v>2</v>
      </c>
      <c r="Y4903" s="3" t="s">
        <v>2</v>
      </c>
      <c r="Z4903" s="3" t="s">
        <v>2</v>
      </c>
      <c r="AA4903" s="3" t="s">
        <v>2</v>
      </c>
      <c r="AB4903" s="3" t="s">
        <v>2</v>
      </c>
      <c r="AC4903" s="3">
        <v>0.45</v>
      </c>
      <c r="AD4903" s="2" t="s">
        <v>202</v>
      </c>
      <c r="AE4903" s="1" t="e">
        <f>($P4903/$DF$4)/((($Q4903/$DG$4)^2)/($R4903/$DH$4))</f>
        <v>#VALUE!</v>
      </c>
      <c r="AF4903" s="1" t="e">
        <f>($P4903/$DI$4)/((($Q4903/$DJ$4)^2)/($R4903/$DK$4))</f>
        <v>#VALUE!</v>
      </c>
      <c r="AG4903" s="1" t="e">
        <f>($P4903/$DL$4)/((($Q4903/$DM$4)^2)/($R4903/$DN$4))</f>
        <v>#VALUE!</v>
      </c>
      <c r="AH4903" s="1" t="e">
        <f>($P4903/$DO$4)/((($Q4903/$DP$4)^2)/($R4903/$DQ$4))</f>
        <v>#VALUE!</v>
      </c>
      <c r="AI4903" t="s">
        <v>396</v>
      </c>
      <c r="AJ4903">
        <v>935</v>
      </c>
      <c r="AK4903" s="21">
        <v>-79.486736878713003</v>
      </c>
      <c r="AL4903" s="21">
        <v>29.584863054712599</v>
      </c>
      <c r="AM4903" s="21">
        <v>1.3038279503285899</v>
      </c>
      <c r="AN4903" s="21">
        <v>1.4697881200512299</v>
      </c>
      <c r="AO4903" s="21">
        <v>56.660012756108699</v>
      </c>
      <c r="AP4903" s="21">
        <v>63.872050142731801</v>
      </c>
      <c r="AQ4903" s="21">
        <v>12.2020081040859</v>
      </c>
      <c r="AR4903" s="21">
        <v>12.2020081040859</v>
      </c>
      <c r="AS4903" s="21">
        <v>17.9683237193426</v>
      </c>
      <c r="AT4903" s="21">
        <v>17.9683237193426</v>
      </c>
      <c r="AU4903" s="21">
        <v>5.9203101328412604</v>
      </c>
      <c r="AV4903" s="21">
        <v>5.7742452868819196</v>
      </c>
      <c r="AW4903" s="21">
        <v>82.048551691373106</v>
      </c>
      <c r="AX4903" s="21">
        <v>79.230055773893994</v>
      </c>
      <c r="AY4903" s="21">
        <v>257.27723365469501</v>
      </c>
      <c r="AZ4903" s="21">
        <v>250.929409380263</v>
      </c>
      <c r="BA4903" s="21">
        <v>1.2150932120134399</v>
      </c>
      <c r="BB4903" s="21">
        <v>1.2150932120134399</v>
      </c>
      <c r="BC4903" s="21">
        <v>1.40841038516893E-11</v>
      </c>
      <c r="BD4903"/>
      <c r="BE4903"/>
      <c r="BF4903"/>
      <c r="BG4903"/>
      <c r="BH4903"/>
      <c r="BI4903"/>
      <c r="BJ4903"/>
      <c r="BK4903"/>
      <c r="BL4903"/>
      <c r="BM4903"/>
      <c r="BN4903"/>
    </row>
    <row r="4904" spans="1:66">
      <c r="A4904" s="4">
        <v>4902</v>
      </c>
      <c r="B4904" s="2" t="s">
        <v>371</v>
      </c>
      <c r="C4904" s="2" t="s">
        <v>370</v>
      </c>
      <c r="D4904" s="2" t="s">
        <v>369</v>
      </c>
      <c r="E4904" s="2" t="s">
        <v>368</v>
      </c>
      <c r="F4904" s="2" t="s">
        <v>367</v>
      </c>
      <c r="G4904" s="2" t="s">
        <v>397</v>
      </c>
      <c r="H4904" s="4" t="s">
        <v>2</v>
      </c>
      <c r="I4904" s="4">
        <v>12</v>
      </c>
      <c r="J4904" s="4">
        <v>2011</v>
      </c>
      <c r="K4904" s="3">
        <v>-69.55</v>
      </c>
      <c r="L4904" s="3">
        <v>39.35</v>
      </c>
      <c r="M4904" s="4">
        <v>1347.8</v>
      </c>
      <c r="N4904" s="3">
        <v>-13.71</v>
      </c>
      <c r="O4904" s="3" t="s">
        <v>2</v>
      </c>
      <c r="P4904" s="3" t="s">
        <v>2</v>
      </c>
      <c r="Q4904" s="3" t="s">
        <v>2</v>
      </c>
      <c r="R4904" s="3" t="s">
        <v>2</v>
      </c>
      <c r="S4904" s="3" t="s">
        <v>2</v>
      </c>
      <c r="T4904" s="3" t="s">
        <v>2</v>
      </c>
      <c r="U4904" s="3" t="s">
        <v>2</v>
      </c>
      <c r="V4904" s="3" t="s">
        <v>2</v>
      </c>
      <c r="W4904" s="3" t="s">
        <v>2</v>
      </c>
      <c r="X4904" s="3" t="s">
        <v>2</v>
      </c>
      <c r="Y4904" s="3" t="s">
        <v>2</v>
      </c>
      <c r="Z4904" s="3" t="s">
        <v>2</v>
      </c>
      <c r="AA4904" s="3" t="s">
        <v>2</v>
      </c>
      <c r="AB4904" s="3" t="s">
        <v>2</v>
      </c>
      <c r="AC4904" s="3">
        <v>0.45</v>
      </c>
      <c r="AD4904" s="2" t="s">
        <v>202</v>
      </c>
      <c r="AE4904" s="1" t="e">
        <f>($P4904/$DF$4)/((($Q4904/$DG$4)^2)/($R4904/$DH$4))</f>
        <v>#VALUE!</v>
      </c>
      <c r="AF4904" s="1" t="e">
        <f>($P4904/$DI$4)/((($Q4904/$DJ$4)^2)/($R4904/$DK$4))</f>
        <v>#VALUE!</v>
      </c>
      <c r="AG4904" s="1" t="e">
        <f>($P4904/$DL$4)/((($Q4904/$DM$4)^2)/($R4904/$DN$4))</f>
        <v>#VALUE!</v>
      </c>
      <c r="AH4904" s="1" t="e">
        <f>($P4904/$DO$4)/((($Q4904/$DP$4)^2)/($R4904/$DQ$4))</f>
        <v>#VALUE!</v>
      </c>
      <c r="AI4904" t="s">
        <v>396</v>
      </c>
      <c r="AJ4904">
        <v>935</v>
      </c>
      <c r="AK4904" s="21">
        <v>-78.647166584014897</v>
      </c>
      <c r="AL4904" s="21">
        <v>16.302688414255801</v>
      </c>
      <c r="AM4904" s="21">
        <v>1.1433484905362099</v>
      </c>
      <c r="AN4904" s="21">
        <v>1.1919327982318999</v>
      </c>
      <c r="AO4904" s="21">
        <v>49.685211714093299</v>
      </c>
      <c r="AP4904" s="21">
        <v>51.796601126234002</v>
      </c>
      <c r="AQ4904" s="21">
        <v>12.5457815712628</v>
      </c>
      <c r="AR4904" s="21">
        <v>12.5457815712628</v>
      </c>
      <c r="AS4904" s="21">
        <v>18.017430730719301</v>
      </c>
      <c r="AT4904" s="21">
        <v>18.017430730719301</v>
      </c>
      <c r="AU4904" s="21">
        <v>6.16168992444089</v>
      </c>
      <c r="AV4904" s="21">
        <v>6.2677908033069798</v>
      </c>
      <c r="AW4904" s="21">
        <v>84.353852216017899</v>
      </c>
      <c r="AX4904" s="21">
        <v>83.633824933102304</v>
      </c>
      <c r="AY4904" s="21">
        <v>267.76169532689102</v>
      </c>
      <c r="AZ4904" s="21">
        <v>272.37298840252799</v>
      </c>
      <c r="BA4904" s="21">
        <v>1.1965627121548901</v>
      </c>
      <c r="BB4904" s="21">
        <v>1.1965627121548901</v>
      </c>
      <c r="BC4904" s="21">
        <v>1.40841038516893E-11</v>
      </c>
      <c r="BD4904"/>
      <c r="BE4904"/>
      <c r="BF4904"/>
      <c r="BG4904"/>
      <c r="BH4904"/>
      <c r="BI4904"/>
      <c r="BJ4904"/>
      <c r="BK4904"/>
      <c r="BL4904"/>
      <c r="BM4904"/>
      <c r="BN4904"/>
    </row>
    <row r="4905" spans="1:66">
      <c r="A4905" s="4">
        <v>4903</v>
      </c>
      <c r="B4905" s="2" t="s">
        <v>371</v>
      </c>
      <c r="C4905" s="2" t="s">
        <v>370</v>
      </c>
      <c r="D4905" s="2" t="s">
        <v>369</v>
      </c>
      <c r="E4905" s="2" t="s">
        <v>368</v>
      </c>
      <c r="F4905" s="2" t="s">
        <v>367</v>
      </c>
      <c r="G4905" s="2" t="s">
        <v>397</v>
      </c>
      <c r="H4905" s="4" t="s">
        <v>2</v>
      </c>
      <c r="I4905" s="4">
        <v>12</v>
      </c>
      <c r="J4905" s="4">
        <v>2011</v>
      </c>
      <c r="K4905" s="3">
        <v>-69.55</v>
      </c>
      <c r="L4905" s="3">
        <v>39.35</v>
      </c>
      <c r="M4905" s="4">
        <v>1497.3</v>
      </c>
      <c r="N4905" s="3">
        <v>-13.52</v>
      </c>
      <c r="O4905" s="3" t="s">
        <v>2</v>
      </c>
      <c r="P4905" s="3" t="s">
        <v>2</v>
      </c>
      <c r="Q4905" s="3" t="s">
        <v>2</v>
      </c>
      <c r="R4905" s="3" t="s">
        <v>2</v>
      </c>
      <c r="S4905" s="3" t="s">
        <v>2</v>
      </c>
      <c r="T4905" s="3" t="s">
        <v>2</v>
      </c>
      <c r="U4905" s="3" t="s">
        <v>2</v>
      </c>
      <c r="V4905" s="3" t="s">
        <v>2</v>
      </c>
      <c r="W4905" s="3" t="s">
        <v>2</v>
      </c>
      <c r="X4905" s="3" t="s">
        <v>2</v>
      </c>
      <c r="Y4905" s="3" t="s">
        <v>2</v>
      </c>
      <c r="Z4905" s="3" t="s">
        <v>2</v>
      </c>
      <c r="AA4905" s="3" t="s">
        <v>2</v>
      </c>
      <c r="AB4905" s="3" t="s">
        <v>2</v>
      </c>
      <c r="AC4905" s="3">
        <v>0.45</v>
      </c>
      <c r="AD4905" s="2" t="s">
        <v>202</v>
      </c>
      <c r="AE4905" s="1" t="e">
        <f>($P4905/$DF$4)/((($Q4905/$DG$4)^2)/($R4905/$DH$4))</f>
        <v>#VALUE!</v>
      </c>
      <c r="AF4905" s="1" t="e">
        <f>($P4905/$DI$4)/((($Q4905/$DJ$4)^2)/($R4905/$DK$4))</f>
        <v>#VALUE!</v>
      </c>
      <c r="AG4905" s="1" t="e">
        <f>($P4905/$DL$4)/((($Q4905/$DM$4)^2)/($R4905/$DN$4))</f>
        <v>#VALUE!</v>
      </c>
      <c r="AH4905" s="1" t="e">
        <f>($P4905/$DO$4)/((($Q4905/$DP$4)^2)/($R4905/$DQ$4))</f>
        <v>#VALUE!</v>
      </c>
      <c r="AI4905" t="s">
        <v>396</v>
      </c>
      <c r="AJ4905">
        <v>935</v>
      </c>
      <c r="AK4905" s="21">
        <v>-78.769655395666803</v>
      </c>
      <c r="AL4905" s="21">
        <v>12.954274047474099</v>
      </c>
      <c r="AM4905" s="21">
        <v>1.1413240514507399</v>
      </c>
      <c r="AN4905" s="21">
        <v>1.22487535327673</v>
      </c>
      <c r="AO4905" s="21">
        <v>49.596867979286699</v>
      </c>
      <c r="AP4905" s="21">
        <v>53.2278634499907</v>
      </c>
      <c r="AQ4905" s="21">
        <v>12.9120358747809</v>
      </c>
      <c r="AR4905" s="21">
        <v>12.9120358747809</v>
      </c>
      <c r="AS4905" s="21">
        <v>17.925888933156699</v>
      </c>
      <c r="AT4905" s="21">
        <v>17.925888933156699</v>
      </c>
      <c r="AU4905" s="21">
        <v>6.1687236295436598</v>
      </c>
      <c r="AV4905" s="21">
        <v>6.2298068395978499</v>
      </c>
      <c r="AW4905" s="21">
        <v>84.3721627328772</v>
      </c>
      <c r="AX4905" s="21">
        <v>83.248512649536096</v>
      </c>
      <c r="AY4905" s="21">
        <v>268.06531869291598</v>
      </c>
      <c r="AZ4905" s="21">
        <v>270.72086716590599</v>
      </c>
      <c r="BA4905" s="21">
        <v>1.2010689254120801</v>
      </c>
      <c r="BB4905" s="21">
        <v>1.2010689254120801</v>
      </c>
      <c r="BC4905" s="21">
        <v>1.40841038516893E-11</v>
      </c>
      <c r="BD4905"/>
      <c r="BE4905"/>
      <c r="BF4905"/>
      <c r="BG4905"/>
      <c r="BH4905"/>
      <c r="BI4905"/>
      <c r="BJ4905"/>
      <c r="BK4905"/>
      <c r="BL4905"/>
      <c r="BM4905"/>
      <c r="BN4905"/>
    </row>
    <row r="4906" spans="1:66">
      <c r="A4906" s="4">
        <v>4904</v>
      </c>
      <c r="B4906" s="2" t="s">
        <v>371</v>
      </c>
      <c r="C4906" s="2" t="s">
        <v>370</v>
      </c>
      <c r="D4906" s="2" t="s">
        <v>369</v>
      </c>
      <c r="E4906" s="2" t="s">
        <v>368</v>
      </c>
      <c r="F4906" s="2" t="s">
        <v>367</v>
      </c>
      <c r="G4906" s="2" t="s">
        <v>397</v>
      </c>
      <c r="H4906" s="4" t="s">
        <v>2</v>
      </c>
      <c r="I4906" s="4">
        <v>12</v>
      </c>
      <c r="J4906" s="4">
        <v>2011</v>
      </c>
      <c r="K4906" s="3">
        <v>-69.55</v>
      </c>
      <c r="L4906" s="3">
        <v>39.35</v>
      </c>
      <c r="M4906" s="4">
        <v>1645.9</v>
      </c>
      <c r="N4906" s="3">
        <v>-13.44</v>
      </c>
      <c r="O4906" s="3" t="s">
        <v>2</v>
      </c>
      <c r="P4906" s="3" t="s">
        <v>2</v>
      </c>
      <c r="Q4906" s="3" t="s">
        <v>2</v>
      </c>
      <c r="R4906" s="3" t="s">
        <v>2</v>
      </c>
      <c r="S4906" s="3" t="s">
        <v>2</v>
      </c>
      <c r="T4906" s="3" t="s">
        <v>2</v>
      </c>
      <c r="U4906" s="3" t="s">
        <v>2</v>
      </c>
      <c r="V4906" s="3" t="s">
        <v>2</v>
      </c>
      <c r="W4906" s="3" t="s">
        <v>2</v>
      </c>
      <c r="X4906" s="3" t="s">
        <v>2</v>
      </c>
      <c r="Y4906" s="3" t="s">
        <v>2</v>
      </c>
      <c r="Z4906" s="3" t="s">
        <v>2</v>
      </c>
      <c r="AA4906" s="3" t="s">
        <v>2</v>
      </c>
      <c r="AB4906" s="3" t="s">
        <v>2</v>
      </c>
      <c r="AC4906" s="3">
        <v>0.45</v>
      </c>
      <c r="AD4906" s="2" t="s">
        <v>202</v>
      </c>
      <c r="AE4906" s="1" t="e">
        <f>($P4906/$DF$4)/((($Q4906/$DG$4)^2)/($R4906/$DH$4))</f>
        <v>#VALUE!</v>
      </c>
      <c r="AF4906" s="1" t="e">
        <f>($P4906/$DI$4)/((($Q4906/$DJ$4)^2)/($R4906/$DK$4))</f>
        <v>#VALUE!</v>
      </c>
      <c r="AG4906" s="1" t="e">
        <f>($P4906/$DL$4)/((($Q4906/$DM$4)^2)/($R4906/$DN$4))</f>
        <v>#VALUE!</v>
      </c>
      <c r="AH4906" s="1" t="e">
        <f>($P4906/$DO$4)/((($Q4906/$DP$4)^2)/($R4906/$DQ$4))</f>
        <v>#VALUE!</v>
      </c>
      <c r="AI4906" t="s">
        <v>396</v>
      </c>
      <c r="AJ4906">
        <v>935</v>
      </c>
      <c r="AK4906" s="21">
        <v>-79.506898742675801</v>
      </c>
      <c r="AL4906" s="21">
        <v>5.8220186215379314E+36</v>
      </c>
      <c r="AM4906" s="21">
        <v>1.1555483396618</v>
      </c>
      <c r="AN4906" s="21">
        <v>1.1555483396618</v>
      </c>
      <c r="AO4906" s="21">
        <v>50.214510206701</v>
      </c>
      <c r="AP4906" s="21">
        <v>50.214510206701</v>
      </c>
      <c r="AQ4906" s="21">
        <v>13.4525276106533</v>
      </c>
      <c r="AR4906" s="21">
        <v>13.4525276106533</v>
      </c>
      <c r="AS4906" s="21">
        <v>18.0748320918334</v>
      </c>
      <c r="AT4906" s="21">
        <v>18.0748320918334</v>
      </c>
      <c r="AU4906" s="21">
        <v>6.1764474841419004</v>
      </c>
      <c r="AV4906" s="21">
        <v>6.1629334649161303</v>
      </c>
      <c r="AW4906" s="21">
        <v>84.221516240973202</v>
      </c>
      <c r="AX4906" s="21">
        <v>84.359119564658698</v>
      </c>
      <c r="AY4906" s="21">
        <v>268.398370998622</v>
      </c>
      <c r="AZ4906" s="21">
        <v>268.398370998622</v>
      </c>
      <c r="BA4906" s="21">
        <v>1.2030983507256801</v>
      </c>
      <c r="BB4906" s="21">
        <v>1.2030983507256801</v>
      </c>
      <c r="BC4906" s="21">
        <v>1.40841038516893E-11</v>
      </c>
      <c r="BD4906"/>
      <c r="BE4906"/>
      <c r="BF4906"/>
      <c r="BG4906"/>
      <c r="BH4906"/>
      <c r="BI4906"/>
      <c r="BJ4906"/>
      <c r="BK4906"/>
      <c r="BL4906"/>
      <c r="BM4906"/>
      <c r="BN4906"/>
    </row>
    <row r="4907" spans="1:66">
      <c r="A4907" s="4">
        <v>4905</v>
      </c>
      <c r="B4907" s="2" t="s">
        <v>371</v>
      </c>
      <c r="C4907" s="2" t="s">
        <v>370</v>
      </c>
      <c r="D4907" s="2" t="s">
        <v>369</v>
      </c>
      <c r="E4907" s="2" t="s">
        <v>368</v>
      </c>
      <c r="F4907" s="2" t="s">
        <v>367</v>
      </c>
      <c r="G4907" s="2" t="s">
        <v>397</v>
      </c>
      <c r="H4907" s="4" t="s">
        <v>2</v>
      </c>
      <c r="I4907" s="4">
        <v>12</v>
      </c>
      <c r="J4907" s="4">
        <v>2011</v>
      </c>
      <c r="K4907" s="3">
        <v>-69.55</v>
      </c>
      <c r="L4907" s="3">
        <v>39.35</v>
      </c>
      <c r="M4907" s="4">
        <v>1993.4</v>
      </c>
      <c r="N4907" s="3">
        <v>-13.08</v>
      </c>
      <c r="O4907" s="3" t="s">
        <v>2</v>
      </c>
      <c r="P4907" s="3" t="s">
        <v>2</v>
      </c>
      <c r="Q4907" s="3" t="s">
        <v>2</v>
      </c>
      <c r="R4907" s="3" t="s">
        <v>2</v>
      </c>
      <c r="S4907" s="3" t="s">
        <v>2</v>
      </c>
      <c r="T4907" s="3" t="s">
        <v>2</v>
      </c>
      <c r="U4907" s="3" t="s">
        <v>2</v>
      </c>
      <c r="V4907" s="3" t="s">
        <v>2</v>
      </c>
      <c r="W4907" s="3" t="s">
        <v>2</v>
      </c>
      <c r="X4907" s="3" t="s">
        <v>2</v>
      </c>
      <c r="Y4907" s="3" t="s">
        <v>2</v>
      </c>
      <c r="Z4907" s="3" t="s">
        <v>2</v>
      </c>
      <c r="AA4907" s="3" t="s">
        <v>2</v>
      </c>
      <c r="AB4907" s="3" t="s">
        <v>2</v>
      </c>
      <c r="AC4907" s="3">
        <v>0.45</v>
      </c>
      <c r="AD4907" s="2" t="s">
        <v>202</v>
      </c>
      <c r="AE4907" s="1" t="e">
        <f>($P4907/$DF$4)/((($Q4907/$DG$4)^2)/($R4907/$DH$4))</f>
        <v>#VALUE!</v>
      </c>
      <c r="AF4907" s="1" t="e">
        <f>($P4907/$DI$4)/((($Q4907/$DJ$4)^2)/($R4907/$DK$4))</f>
        <v>#VALUE!</v>
      </c>
      <c r="AG4907" s="1" t="e">
        <f>($P4907/$DL$4)/((($Q4907/$DM$4)^2)/($R4907/$DN$4))</f>
        <v>#VALUE!</v>
      </c>
      <c r="AH4907" s="1" t="e">
        <f>($P4907/$DO$4)/((($Q4907/$DP$4)^2)/($R4907/$DQ$4))</f>
        <v>#VALUE!</v>
      </c>
      <c r="AI4907" t="s">
        <v>396</v>
      </c>
      <c r="AJ4907">
        <v>935</v>
      </c>
      <c r="AK4907" s="21">
        <v>-80.437596153386394</v>
      </c>
      <c r="AL4907" s="21">
        <v>9.969209968386869E+36</v>
      </c>
      <c r="AM4907" s="21">
        <v>1.2352802561254901</v>
      </c>
      <c r="AN4907" s="21">
        <v>1.2352802561254901</v>
      </c>
      <c r="AO4907" s="21">
        <v>53.678096013942998</v>
      </c>
      <c r="AP4907" s="21">
        <v>53.678096013942998</v>
      </c>
      <c r="AQ4907" s="21">
        <v>15.3289182345742</v>
      </c>
      <c r="AR4907" s="21">
        <v>15.3289182345742</v>
      </c>
      <c r="AS4907" s="21">
        <v>18.118319529909801</v>
      </c>
      <c r="AT4907" s="21">
        <v>18.118319529909801</v>
      </c>
      <c r="AU4907" s="21">
        <v>6.1405561511014604</v>
      </c>
      <c r="AV4907" s="21">
        <v>6.1434803671648597</v>
      </c>
      <c r="AW4907" s="21">
        <v>83.2627158884751</v>
      </c>
      <c r="AX4907" s="21">
        <v>83.588838045521797</v>
      </c>
      <c r="AY4907" s="21">
        <v>266.83286461881301</v>
      </c>
      <c r="AZ4907" s="21">
        <v>266.83286461881301</v>
      </c>
      <c r="BA4907" s="21">
        <v>1.20161033546925</v>
      </c>
      <c r="BB4907" s="21">
        <v>1.20161033546925</v>
      </c>
      <c r="BC4907" s="21">
        <v>1.40841038516893E-11</v>
      </c>
      <c r="BD4907"/>
      <c r="BE4907"/>
      <c r="BF4907"/>
      <c r="BG4907"/>
      <c r="BH4907"/>
      <c r="BI4907"/>
      <c r="BJ4907"/>
      <c r="BK4907"/>
      <c r="BL4907"/>
      <c r="BM4907"/>
      <c r="BN4907"/>
    </row>
    <row r="4908" spans="1:66">
      <c r="A4908" s="4">
        <v>4906</v>
      </c>
      <c r="B4908" s="2" t="s">
        <v>371</v>
      </c>
      <c r="C4908" s="2" t="s">
        <v>370</v>
      </c>
      <c r="D4908" s="2" t="s">
        <v>369</v>
      </c>
      <c r="E4908" s="2" t="s">
        <v>368</v>
      </c>
      <c r="F4908" s="2" t="s">
        <v>367</v>
      </c>
      <c r="G4908" s="2" t="s">
        <v>397</v>
      </c>
      <c r="H4908" s="4" t="s">
        <v>2</v>
      </c>
      <c r="I4908" s="4">
        <v>12</v>
      </c>
      <c r="J4908" s="4">
        <v>2011</v>
      </c>
      <c r="K4908" s="3">
        <v>-69.55</v>
      </c>
      <c r="L4908" s="3">
        <v>39.35</v>
      </c>
      <c r="M4908" s="4">
        <v>2196.3000000000002</v>
      </c>
      <c r="N4908" s="3">
        <v>-12.67</v>
      </c>
      <c r="O4908" s="3" t="s">
        <v>2</v>
      </c>
      <c r="P4908" s="3" t="s">
        <v>2</v>
      </c>
      <c r="Q4908" s="3" t="s">
        <v>2</v>
      </c>
      <c r="R4908" s="3" t="s">
        <v>2</v>
      </c>
      <c r="S4908" s="3" t="s">
        <v>2</v>
      </c>
      <c r="T4908" s="3" t="s">
        <v>2</v>
      </c>
      <c r="U4908" s="3" t="s">
        <v>2</v>
      </c>
      <c r="V4908" s="3" t="s">
        <v>2</v>
      </c>
      <c r="W4908" s="3" t="s">
        <v>2</v>
      </c>
      <c r="X4908" s="3" t="s">
        <v>2</v>
      </c>
      <c r="Y4908" s="3" t="s">
        <v>2</v>
      </c>
      <c r="Z4908" s="3" t="s">
        <v>2</v>
      </c>
      <c r="AA4908" s="3" t="s">
        <v>2</v>
      </c>
      <c r="AB4908" s="3" t="s">
        <v>2</v>
      </c>
      <c r="AC4908" s="3">
        <v>0.45</v>
      </c>
      <c r="AD4908" s="2" t="s">
        <v>202</v>
      </c>
      <c r="AE4908" s="1" t="e">
        <f>($P4908/$DF$4)/((($Q4908/$DG$4)^2)/($R4908/$DH$4))</f>
        <v>#VALUE!</v>
      </c>
      <c r="AF4908" s="1" t="e">
        <f>($P4908/$DI$4)/((($Q4908/$DJ$4)^2)/($R4908/$DK$4))</f>
        <v>#VALUE!</v>
      </c>
      <c r="AG4908" s="1" t="e">
        <f>($P4908/$DL$4)/((($Q4908/$DM$4)^2)/($R4908/$DN$4))</f>
        <v>#VALUE!</v>
      </c>
      <c r="AH4908" s="1" t="e">
        <f>($P4908/$DO$4)/((($Q4908/$DP$4)^2)/($R4908/$DQ$4))</f>
        <v>#VALUE!</v>
      </c>
      <c r="AI4908" t="s">
        <v>396</v>
      </c>
      <c r="AJ4908">
        <v>935</v>
      </c>
      <c r="AK4908" s="21">
        <v>-81.441473752254893</v>
      </c>
      <c r="AL4908" s="21">
        <v>9.969209968386869E+36</v>
      </c>
      <c r="AM4908" s="21">
        <v>1.27451786290972</v>
      </c>
      <c r="AN4908" s="21">
        <v>1.27451786290972</v>
      </c>
      <c r="AO4908" s="21">
        <v>55.382385220971798</v>
      </c>
      <c r="AP4908" s="21">
        <v>55.382385220971798</v>
      </c>
      <c r="AQ4908" s="21">
        <v>16.6800146923316</v>
      </c>
      <c r="AR4908" s="21">
        <v>16.6800146923316</v>
      </c>
      <c r="AS4908" s="21">
        <v>18.009912965473401</v>
      </c>
      <c r="AT4908" s="21">
        <v>18.009912965473401</v>
      </c>
      <c r="AU4908" s="21">
        <v>6.1508912717166702</v>
      </c>
      <c r="AV4908" s="21">
        <v>6.1551863826576003</v>
      </c>
      <c r="AW4908" s="21">
        <v>82.826614151804094</v>
      </c>
      <c r="AX4908" s="21">
        <v>83.4135339331376</v>
      </c>
      <c r="AY4908" s="21">
        <v>267.27834581675</v>
      </c>
      <c r="AZ4908" s="21">
        <v>267.27834581675</v>
      </c>
      <c r="BA4908" s="21">
        <v>1.2159775636447101</v>
      </c>
      <c r="BB4908" s="21">
        <v>1.2159775636447101</v>
      </c>
      <c r="BC4908" s="21">
        <v>1.40841038516893E-11</v>
      </c>
      <c r="BD4908"/>
      <c r="BE4908"/>
      <c r="BF4908"/>
      <c r="BG4908"/>
      <c r="BH4908"/>
      <c r="BI4908"/>
      <c r="BJ4908"/>
      <c r="BK4908"/>
      <c r="BL4908"/>
      <c r="BM4908"/>
      <c r="BN4908"/>
    </row>
    <row r="4909" spans="1:66">
      <c r="A4909" s="4">
        <v>4907</v>
      </c>
      <c r="B4909" s="2" t="s">
        <v>371</v>
      </c>
      <c r="C4909" s="2" t="s">
        <v>370</v>
      </c>
      <c r="D4909" s="2" t="s">
        <v>369</v>
      </c>
      <c r="E4909" s="2" t="s">
        <v>368</v>
      </c>
      <c r="F4909" s="2" t="s">
        <v>367</v>
      </c>
      <c r="G4909" s="2" t="s">
        <v>397</v>
      </c>
      <c r="H4909" s="4" t="s">
        <v>2</v>
      </c>
      <c r="I4909" s="4">
        <v>12</v>
      </c>
      <c r="J4909" s="4">
        <v>2011</v>
      </c>
      <c r="K4909" s="3">
        <v>-69.55</v>
      </c>
      <c r="L4909" s="3">
        <v>39.35</v>
      </c>
      <c r="M4909" s="4">
        <v>2452.1999999999998</v>
      </c>
      <c r="N4909" s="3">
        <v>-12.77</v>
      </c>
      <c r="O4909" s="3" t="s">
        <v>2</v>
      </c>
      <c r="P4909" s="3" t="s">
        <v>2</v>
      </c>
      <c r="Q4909" s="3" t="s">
        <v>2</v>
      </c>
      <c r="R4909" s="3" t="s">
        <v>2</v>
      </c>
      <c r="S4909" s="3" t="s">
        <v>2</v>
      </c>
      <c r="T4909" s="3" t="s">
        <v>2</v>
      </c>
      <c r="U4909" s="3" t="s">
        <v>2</v>
      </c>
      <c r="V4909" s="3" t="s">
        <v>2</v>
      </c>
      <c r="W4909" s="3" t="s">
        <v>2</v>
      </c>
      <c r="X4909" s="3" t="s">
        <v>2</v>
      </c>
      <c r="Y4909" s="3" t="s">
        <v>2</v>
      </c>
      <c r="Z4909" s="3" t="s">
        <v>2</v>
      </c>
      <c r="AA4909" s="3" t="s">
        <v>2</v>
      </c>
      <c r="AB4909" s="3" t="s">
        <v>2</v>
      </c>
      <c r="AC4909" s="3">
        <v>0.45</v>
      </c>
      <c r="AD4909" s="2" t="s">
        <v>202</v>
      </c>
      <c r="AE4909" s="1" t="e">
        <f>($P4909/$DF$4)/((($Q4909/$DG$4)^2)/($R4909/$DH$4))</f>
        <v>#VALUE!</v>
      </c>
      <c r="AF4909" s="1" t="e">
        <f>($P4909/$DI$4)/((($Q4909/$DJ$4)^2)/($R4909/$DK$4))</f>
        <v>#VALUE!</v>
      </c>
      <c r="AG4909" s="1" t="e">
        <f>($P4909/$DL$4)/((($Q4909/$DM$4)^2)/($R4909/$DN$4))</f>
        <v>#VALUE!</v>
      </c>
      <c r="AH4909" s="1" t="e">
        <f>($P4909/$DO$4)/((($Q4909/$DP$4)^2)/($R4909/$DQ$4))</f>
        <v>#VALUE!</v>
      </c>
      <c r="AI4909" t="s">
        <v>396</v>
      </c>
      <c r="AJ4909">
        <v>935</v>
      </c>
      <c r="AK4909" s="21">
        <v>-82.737846289147299</v>
      </c>
      <c r="AL4909" s="21">
        <v>9.969209968386869E+36</v>
      </c>
      <c r="AM4909" s="21">
        <v>1.27530550912179</v>
      </c>
      <c r="AN4909" s="21">
        <v>1.27530550912179</v>
      </c>
      <c r="AO4909" s="21">
        <v>55.4158068395718</v>
      </c>
      <c r="AP4909" s="21">
        <v>55.4158068395718</v>
      </c>
      <c r="AQ4909" s="21">
        <v>18.0924063661475</v>
      </c>
      <c r="AR4909" s="21">
        <v>18.0924063661475</v>
      </c>
      <c r="AS4909" s="21">
        <v>17.571950808976801</v>
      </c>
      <c r="AT4909" s="21">
        <v>17.571950808976801</v>
      </c>
      <c r="AU4909" s="21">
        <v>6.1892175473790401</v>
      </c>
      <c r="AV4909" s="21">
        <v>6.1745254664170099</v>
      </c>
      <c r="AW4909" s="21">
        <v>82.921487984105198</v>
      </c>
      <c r="AX4909" s="21">
        <v>83.296802055158096</v>
      </c>
      <c r="AY4909" s="21">
        <v>268.93985733388899</v>
      </c>
      <c r="AZ4909" s="21">
        <v>268.93985733388899</v>
      </c>
      <c r="BA4909" s="21">
        <v>1.2083024340711099</v>
      </c>
      <c r="BB4909" s="21">
        <v>1.2083024340711099</v>
      </c>
      <c r="BC4909" s="21">
        <v>1.40841038516893E-11</v>
      </c>
      <c r="BD4909"/>
      <c r="BE4909"/>
      <c r="BF4909"/>
      <c r="BG4909"/>
      <c r="BH4909"/>
      <c r="BI4909"/>
      <c r="BJ4909"/>
      <c r="BK4909"/>
      <c r="BL4909"/>
      <c r="BM4909"/>
      <c r="BN4909"/>
    </row>
    <row r="4910" spans="1:66" ht="25.2">
      <c r="A4910" s="4">
        <v>4908</v>
      </c>
      <c r="B4910" s="2" t="s">
        <v>371</v>
      </c>
      <c r="C4910" s="2" t="s">
        <v>377</v>
      </c>
      <c r="D4910" s="2" t="s">
        <v>369</v>
      </c>
      <c r="E4910" s="2" t="s">
        <v>368</v>
      </c>
      <c r="F4910" s="2" t="s">
        <v>367</v>
      </c>
      <c r="G4910" s="2" t="s">
        <v>395</v>
      </c>
      <c r="H4910" s="4" t="s">
        <v>2</v>
      </c>
      <c r="I4910" s="4">
        <v>12</v>
      </c>
      <c r="J4910" s="4">
        <v>2011</v>
      </c>
      <c r="K4910" s="3">
        <v>-69.11</v>
      </c>
      <c r="L4910" s="3">
        <v>38.67</v>
      </c>
      <c r="M4910" s="4">
        <v>28.4</v>
      </c>
      <c r="N4910" s="3">
        <v>-8.91</v>
      </c>
      <c r="O4910" s="3" t="s">
        <v>2</v>
      </c>
      <c r="P4910" s="3" t="s">
        <v>2</v>
      </c>
      <c r="Q4910" s="3" t="s">
        <v>2</v>
      </c>
      <c r="R4910" s="3">
        <v>18.98</v>
      </c>
      <c r="S4910" s="3" t="s">
        <v>2</v>
      </c>
      <c r="T4910" s="3" t="s">
        <v>2</v>
      </c>
      <c r="U4910" s="3" t="s">
        <v>2</v>
      </c>
      <c r="V4910" s="3" t="s">
        <v>2</v>
      </c>
      <c r="W4910" s="3" t="s">
        <v>2</v>
      </c>
      <c r="X4910" s="3" t="s">
        <v>2</v>
      </c>
      <c r="Y4910" s="3" t="s">
        <v>2</v>
      </c>
      <c r="Z4910" s="3" t="s">
        <v>2</v>
      </c>
      <c r="AA4910" s="3" t="s">
        <v>2</v>
      </c>
      <c r="AB4910" s="3" t="s">
        <v>2</v>
      </c>
      <c r="AC4910" s="3">
        <v>0.45</v>
      </c>
      <c r="AD4910" s="2" t="s">
        <v>202</v>
      </c>
      <c r="AE4910" s="1" t="e">
        <f>($P4910/$DF$4)/((($Q4910/$DG$4)^2)/($R4910/$DH$4))</f>
        <v>#VALUE!</v>
      </c>
      <c r="AF4910" s="1" t="e">
        <f>($P4910/$DI$4)/((($Q4910/$DJ$4)^2)/($R4910/$DK$4))</f>
        <v>#VALUE!</v>
      </c>
      <c r="AG4910" s="1" t="e">
        <f>($P4910/$DL$4)/((($Q4910/$DM$4)^2)/($R4910/$DN$4))</f>
        <v>#VALUE!</v>
      </c>
      <c r="AH4910" s="1" t="e">
        <f>($P4910/$DO$4)/((($Q4910/$DP$4)^2)/($R4910/$DQ$4))</f>
        <v>#VALUE!</v>
      </c>
      <c r="AI4910" t="s">
        <v>394</v>
      </c>
      <c r="AJ4910">
        <v>936</v>
      </c>
      <c r="AK4910" s="21">
        <v>-57.3132192873001</v>
      </c>
      <c r="AL4910" s="21">
        <v>149.54361463241599</v>
      </c>
      <c r="AM4910" s="21">
        <v>1.54487769776664E-2</v>
      </c>
      <c r="AN4910" s="21">
        <v>0.14906104551330199</v>
      </c>
      <c r="AO4910" s="21">
        <v>0.67286106954442204</v>
      </c>
      <c r="AP4910" s="21">
        <v>6.4920104287079701</v>
      </c>
      <c r="AQ4910" s="21">
        <v>2.0560579106748098</v>
      </c>
      <c r="AR4910" s="21">
        <v>2.8925910408139202</v>
      </c>
      <c r="AS4910" s="21">
        <v>1.891087072438</v>
      </c>
      <c r="AT4910" s="21">
        <v>2.3122620664000499</v>
      </c>
      <c r="AU4910" s="21">
        <v>5.5292391840934796</v>
      </c>
      <c r="AV4910" s="21">
        <v>5.5773024271726603</v>
      </c>
      <c r="AW4910" s="21">
        <v>99.783463922882106</v>
      </c>
      <c r="AX4910" s="21">
        <v>97.480361557006802</v>
      </c>
      <c r="AY4910" s="21">
        <v>240.85391164470201</v>
      </c>
      <c r="AZ4910" s="21">
        <v>242.90739243466001</v>
      </c>
      <c r="BA4910" s="21">
        <v>0.27490373391956102</v>
      </c>
      <c r="BB4910" s="21">
        <v>0.21184331170357801</v>
      </c>
      <c r="BC4910" s="21">
        <v>1.4966876307121299E-11</v>
      </c>
      <c r="BD4910"/>
      <c r="BE4910"/>
      <c r="BF4910"/>
      <c r="BG4910"/>
      <c r="BH4910"/>
      <c r="BI4910"/>
      <c r="BJ4910"/>
      <c r="BK4910"/>
      <c r="BL4910"/>
      <c r="BM4910"/>
      <c r="BN4910"/>
    </row>
    <row r="4911" spans="1:66" ht="25.2">
      <c r="A4911" s="4">
        <v>4909</v>
      </c>
      <c r="B4911" s="2" t="s">
        <v>371</v>
      </c>
      <c r="C4911" s="2" t="s">
        <v>377</v>
      </c>
      <c r="D4911" s="2" t="s">
        <v>369</v>
      </c>
      <c r="E4911" s="2" t="s">
        <v>368</v>
      </c>
      <c r="F4911" s="2" t="s">
        <v>367</v>
      </c>
      <c r="G4911" s="2" t="s">
        <v>395</v>
      </c>
      <c r="H4911" s="4" t="s">
        <v>2</v>
      </c>
      <c r="I4911" s="4">
        <v>12</v>
      </c>
      <c r="J4911" s="4">
        <v>2011</v>
      </c>
      <c r="K4911" s="3">
        <v>-69.11</v>
      </c>
      <c r="L4911" s="3">
        <v>38.67</v>
      </c>
      <c r="M4911" s="4">
        <v>61.2</v>
      </c>
      <c r="N4911" s="3">
        <v>-9.3699999999999992</v>
      </c>
      <c r="O4911" s="3" t="s">
        <v>2</v>
      </c>
      <c r="P4911" s="3" t="s">
        <v>2</v>
      </c>
      <c r="Q4911" s="3" t="s">
        <v>2</v>
      </c>
      <c r="R4911" s="3">
        <v>15.34</v>
      </c>
      <c r="S4911" s="3" t="s">
        <v>2</v>
      </c>
      <c r="T4911" s="3" t="s">
        <v>2</v>
      </c>
      <c r="U4911" s="3" t="s">
        <v>2</v>
      </c>
      <c r="V4911" s="3" t="s">
        <v>2</v>
      </c>
      <c r="W4911" s="3" t="s">
        <v>2</v>
      </c>
      <c r="X4911" s="3" t="s">
        <v>2</v>
      </c>
      <c r="Y4911" s="3" t="s">
        <v>2</v>
      </c>
      <c r="Z4911" s="3" t="s">
        <v>2</v>
      </c>
      <c r="AA4911" s="3" t="s">
        <v>2</v>
      </c>
      <c r="AB4911" s="3" t="s">
        <v>2</v>
      </c>
      <c r="AC4911" s="3">
        <v>0.45</v>
      </c>
      <c r="AD4911" s="2" t="s">
        <v>202</v>
      </c>
      <c r="AE4911" s="1" t="e">
        <f>($P4911/$DF$4)/((($Q4911/$DG$4)^2)/($R4911/$DH$4))</f>
        <v>#VALUE!</v>
      </c>
      <c r="AF4911" s="1" t="e">
        <f>($P4911/$DI$4)/((($Q4911/$DJ$4)^2)/($R4911/$DK$4))</f>
        <v>#VALUE!</v>
      </c>
      <c r="AG4911" s="1" t="e">
        <f>($P4911/$DL$4)/((($Q4911/$DM$4)^2)/($R4911/$DN$4))</f>
        <v>#VALUE!</v>
      </c>
      <c r="AH4911" s="1" t="e">
        <f>($P4911/$DO$4)/((($Q4911/$DP$4)^2)/($R4911/$DQ$4))</f>
        <v>#VALUE!</v>
      </c>
      <c r="AI4911" t="s">
        <v>394</v>
      </c>
      <c r="AJ4911">
        <v>936</v>
      </c>
      <c r="AK4911" s="21">
        <v>-65.724902515869104</v>
      </c>
      <c r="AL4911" s="21">
        <v>153.12952420425401</v>
      </c>
      <c r="AM4911" s="21">
        <v>0.41737215698555602</v>
      </c>
      <c r="AN4911" s="21">
        <v>0.31875372068177599</v>
      </c>
      <c r="AO4911" s="21">
        <v>18.169858426365099</v>
      </c>
      <c r="AP4911" s="21">
        <v>13.8803892706309</v>
      </c>
      <c r="AQ4911" s="21">
        <v>3.2030995084453799</v>
      </c>
      <c r="AR4911" s="21">
        <v>3.1022115460273101</v>
      </c>
      <c r="AS4911" s="21">
        <v>3.4400909192453799</v>
      </c>
      <c r="AT4911" s="21">
        <v>2.9789705384138898</v>
      </c>
      <c r="AU4911" s="21">
        <v>5.2005695048426102</v>
      </c>
      <c r="AV4911" s="21">
        <v>5.3153287777069904</v>
      </c>
      <c r="AW4911" s="21">
        <v>92.712708419510804</v>
      </c>
      <c r="AX4911" s="21">
        <v>94.468422754403207</v>
      </c>
      <c r="AY4911" s="21">
        <v>226.41331108060601</v>
      </c>
      <c r="AZ4911" s="21">
        <v>231.46933279259301</v>
      </c>
      <c r="BA4911" s="21">
        <v>0.37220172070282898</v>
      </c>
      <c r="BB4911" s="21">
        <v>0.235925116275184</v>
      </c>
      <c r="BC4911" s="21">
        <v>1.4966876307121299E-11</v>
      </c>
      <c r="BD4911"/>
      <c r="BE4911"/>
      <c r="BF4911"/>
      <c r="BG4911"/>
      <c r="BH4911"/>
      <c r="BI4911"/>
      <c r="BJ4911"/>
      <c r="BK4911"/>
      <c r="BL4911"/>
      <c r="BM4911"/>
      <c r="BN4911"/>
    </row>
    <row r="4912" spans="1:66" ht="25.2">
      <c r="A4912" s="4">
        <v>4910</v>
      </c>
      <c r="B4912" s="2" t="s">
        <v>371</v>
      </c>
      <c r="C4912" s="2" t="s">
        <v>377</v>
      </c>
      <c r="D4912" s="2" t="s">
        <v>369</v>
      </c>
      <c r="E4912" s="2" t="s">
        <v>368</v>
      </c>
      <c r="F4912" s="2" t="s">
        <v>367</v>
      </c>
      <c r="G4912" s="2" t="s">
        <v>395</v>
      </c>
      <c r="H4912" s="4" t="s">
        <v>2</v>
      </c>
      <c r="I4912" s="4">
        <v>12</v>
      </c>
      <c r="J4912" s="4">
        <v>2011</v>
      </c>
      <c r="K4912" s="3">
        <v>-69.11</v>
      </c>
      <c r="L4912" s="3">
        <v>38.67</v>
      </c>
      <c r="M4912" s="4">
        <v>86.4</v>
      </c>
      <c r="N4912" s="3">
        <v>-9.44</v>
      </c>
      <c r="O4912" s="3" t="s">
        <v>2</v>
      </c>
      <c r="P4912" s="3" t="s">
        <v>2</v>
      </c>
      <c r="Q4912" s="3" t="s">
        <v>2</v>
      </c>
      <c r="R4912" s="3">
        <v>15.82</v>
      </c>
      <c r="S4912" s="3" t="s">
        <v>2</v>
      </c>
      <c r="T4912" s="3" t="s">
        <v>2</v>
      </c>
      <c r="U4912" s="3" t="s">
        <v>2</v>
      </c>
      <c r="V4912" s="3" t="s">
        <v>2</v>
      </c>
      <c r="W4912" s="3" t="s">
        <v>2</v>
      </c>
      <c r="X4912" s="3" t="s">
        <v>2</v>
      </c>
      <c r="Y4912" s="3" t="s">
        <v>2</v>
      </c>
      <c r="Z4912" s="3" t="s">
        <v>2</v>
      </c>
      <c r="AA4912" s="3" t="s">
        <v>2</v>
      </c>
      <c r="AB4912" s="3" t="s">
        <v>2</v>
      </c>
      <c r="AC4912" s="3">
        <v>0.45</v>
      </c>
      <c r="AD4912" s="2" t="s">
        <v>202</v>
      </c>
      <c r="AE4912" s="1" t="e">
        <f>($P4912/$DF$4)/((($Q4912/$DG$4)^2)/($R4912/$DH$4))</f>
        <v>#VALUE!</v>
      </c>
      <c r="AF4912" s="1" t="e">
        <f>($P4912/$DI$4)/((($Q4912/$DJ$4)^2)/($R4912/$DK$4))</f>
        <v>#VALUE!</v>
      </c>
      <c r="AG4912" s="1" t="e">
        <f>($P4912/$DL$4)/((($Q4912/$DM$4)^2)/($R4912/$DN$4))</f>
        <v>#VALUE!</v>
      </c>
      <c r="AH4912" s="1" t="e">
        <f>($P4912/$DO$4)/((($Q4912/$DP$4)^2)/($R4912/$DQ$4))</f>
        <v>#VALUE!</v>
      </c>
      <c r="AI4912" t="s">
        <v>394</v>
      </c>
      <c r="AJ4912">
        <v>936</v>
      </c>
      <c r="AK4912" s="21">
        <v>-69.263502585983304</v>
      </c>
      <c r="AL4912" s="21">
        <v>151.485761856995</v>
      </c>
      <c r="AM4912" s="21">
        <v>0.75821974990173502</v>
      </c>
      <c r="AN4912" s="21">
        <v>0.66716737854079999</v>
      </c>
      <c r="AO4912" s="21">
        <v>32.997828488551299</v>
      </c>
      <c r="AP4912" s="21">
        <v>29.042793156595401</v>
      </c>
      <c r="AQ4912" s="21">
        <v>3.77471283119002</v>
      </c>
      <c r="AR4912" s="21">
        <v>3.7230245742431198</v>
      </c>
      <c r="AS4912" s="21">
        <v>5.4682947830924897</v>
      </c>
      <c r="AT4912" s="21">
        <v>4.97768161749614</v>
      </c>
      <c r="AU4912" s="21">
        <v>4.8663176460816304</v>
      </c>
      <c r="AV4912" s="21">
        <v>4.9473947081474199</v>
      </c>
      <c r="AW4912" s="21">
        <v>86.698809943272494</v>
      </c>
      <c r="AX4912" s="21">
        <v>88.200902056033797</v>
      </c>
      <c r="AY4912" s="21">
        <v>211.79386688553001</v>
      </c>
      <c r="AZ4912" s="21">
        <v>215.384212649696</v>
      </c>
      <c r="BA4912" s="21">
        <v>0.466010439199326</v>
      </c>
      <c r="BB4912" s="21">
        <v>0.35745209830483798</v>
      </c>
      <c r="BC4912" s="21">
        <v>1.4966876307121299E-11</v>
      </c>
      <c r="BD4912"/>
      <c r="BE4912"/>
      <c r="BF4912"/>
      <c r="BG4912"/>
      <c r="BH4912"/>
      <c r="BI4912"/>
      <c r="BJ4912"/>
      <c r="BK4912"/>
      <c r="BL4912"/>
      <c r="BM4912"/>
      <c r="BN4912"/>
    </row>
    <row r="4913" spans="1:66" ht="25.2">
      <c r="A4913" s="4">
        <v>4911</v>
      </c>
      <c r="B4913" s="2" t="s">
        <v>371</v>
      </c>
      <c r="C4913" s="2" t="s">
        <v>377</v>
      </c>
      <c r="D4913" s="2" t="s">
        <v>369</v>
      </c>
      <c r="E4913" s="2" t="s">
        <v>368</v>
      </c>
      <c r="F4913" s="2" t="s">
        <v>367</v>
      </c>
      <c r="G4913" s="2" t="s">
        <v>395</v>
      </c>
      <c r="H4913" s="4" t="s">
        <v>2</v>
      </c>
      <c r="I4913" s="4">
        <v>12</v>
      </c>
      <c r="J4913" s="4">
        <v>2011</v>
      </c>
      <c r="K4913" s="3">
        <v>-69.11</v>
      </c>
      <c r="L4913" s="3">
        <v>38.67</v>
      </c>
      <c r="M4913" s="4">
        <v>108.8</v>
      </c>
      <c r="N4913" s="3">
        <v>-9.84</v>
      </c>
      <c r="O4913" s="3" t="s">
        <v>2</v>
      </c>
      <c r="P4913" s="3" t="s">
        <v>2</v>
      </c>
      <c r="Q4913" s="3" t="s">
        <v>2</v>
      </c>
      <c r="R4913" s="3">
        <v>15.26</v>
      </c>
      <c r="S4913" s="3" t="s">
        <v>2</v>
      </c>
      <c r="T4913" s="3" t="s">
        <v>2</v>
      </c>
      <c r="U4913" s="3" t="s">
        <v>2</v>
      </c>
      <c r="V4913" s="3" t="s">
        <v>2</v>
      </c>
      <c r="W4913" s="3" t="s">
        <v>2</v>
      </c>
      <c r="X4913" s="3" t="s">
        <v>2</v>
      </c>
      <c r="Y4913" s="3" t="s">
        <v>2</v>
      </c>
      <c r="Z4913" s="3" t="s">
        <v>2</v>
      </c>
      <c r="AA4913" s="3" t="s">
        <v>2</v>
      </c>
      <c r="AB4913" s="3" t="s">
        <v>2</v>
      </c>
      <c r="AC4913" s="3">
        <v>0.45</v>
      </c>
      <c r="AD4913" s="2" t="s">
        <v>202</v>
      </c>
      <c r="AE4913" s="1" t="e">
        <f>($P4913/$DF$4)/((($Q4913/$DG$4)^2)/($R4913/$DH$4))</f>
        <v>#VALUE!</v>
      </c>
      <c r="AF4913" s="1" t="e">
        <f>($P4913/$DI$4)/((($Q4913/$DJ$4)^2)/($R4913/$DK$4))</f>
        <v>#VALUE!</v>
      </c>
      <c r="AG4913" s="1" t="e">
        <f>($P4913/$DL$4)/((($Q4913/$DM$4)^2)/($R4913/$DN$4))</f>
        <v>#VALUE!</v>
      </c>
      <c r="AH4913" s="1" t="e">
        <f>($P4913/$DO$4)/((($Q4913/$DP$4)^2)/($R4913/$DQ$4))</f>
        <v>#VALUE!</v>
      </c>
      <c r="AI4913" t="s">
        <v>394</v>
      </c>
      <c r="AJ4913">
        <v>936</v>
      </c>
      <c r="AK4913" s="21">
        <v>-70.439377981643702</v>
      </c>
      <c r="AL4913" s="21">
        <v>146.818048015595</v>
      </c>
      <c r="AM4913" s="21">
        <v>0.939777784296559</v>
      </c>
      <c r="AN4913" s="21">
        <v>0.99856127461292898</v>
      </c>
      <c r="AO4913" s="21">
        <v>40.891496748375602</v>
      </c>
      <c r="AP4913" s="21">
        <v>43.457997148543001</v>
      </c>
      <c r="AQ4913" s="21">
        <v>4.5021073963318798</v>
      </c>
      <c r="AR4913" s="21">
        <v>4.8813152145663796</v>
      </c>
      <c r="AS4913" s="21">
        <v>7.0784744938040696</v>
      </c>
      <c r="AT4913" s="21">
        <v>8.8195634912902303</v>
      </c>
      <c r="AU4913" s="21">
        <v>4.6823346654113998</v>
      </c>
      <c r="AV4913" s="21">
        <v>4.67005737444833</v>
      </c>
      <c r="AW4913" s="21">
        <v>83.390533727687497</v>
      </c>
      <c r="AX4913" s="21">
        <v>81.839237387799997</v>
      </c>
      <c r="AY4913" s="21">
        <v>203.74931285431501</v>
      </c>
      <c r="AZ4913" s="21">
        <v>203.267456328447</v>
      </c>
      <c r="BA4913" s="21">
        <v>0.55038112090928104</v>
      </c>
      <c r="BB4913" s="21">
        <v>0.537933956736665</v>
      </c>
      <c r="BC4913" s="21">
        <v>1.4966876307121299E-11</v>
      </c>
      <c r="BD4913"/>
      <c r="BE4913"/>
      <c r="BF4913"/>
      <c r="BG4913"/>
      <c r="BH4913"/>
      <c r="BI4913"/>
      <c r="BJ4913"/>
      <c r="BK4913"/>
      <c r="BL4913"/>
      <c r="BM4913"/>
      <c r="BN4913"/>
    </row>
    <row r="4914" spans="1:66" ht="25.2">
      <c r="A4914" s="4">
        <v>4912</v>
      </c>
      <c r="B4914" s="2" t="s">
        <v>371</v>
      </c>
      <c r="C4914" s="2" t="s">
        <v>377</v>
      </c>
      <c r="D4914" s="2" t="s">
        <v>369</v>
      </c>
      <c r="E4914" s="2" t="s">
        <v>368</v>
      </c>
      <c r="F4914" s="2" t="s">
        <v>367</v>
      </c>
      <c r="G4914" s="2" t="s">
        <v>395</v>
      </c>
      <c r="H4914" s="4" t="s">
        <v>2</v>
      </c>
      <c r="I4914" s="4">
        <v>12</v>
      </c>
      <c r="J4914" s="4">
        <v>2011</v>
      </c>
      <c r="K4914" s="3">
        <v>-69.11</v>
      </c>
      <c r="L4914" s="3">
        <v>38.67</v>
      </c>
      <c r="M4914" s="4">
        <v>135.6</v>
      </c>
      <c r="N4914" s="3">
        <v>-9.93</v>
      </c>
      <c r="O4914" s="3" t="s">
        <v>2</v>
      </c>
      <c r="P4914" s="3" t="s">
        <v>2</v>
      </c>
      <c r="Q4914" s="3" t="s">
        <v>2</v>
      </c>
      <c r="R4914" s="3">
        <v>14.76</v>
      </c>
      <c r="S4914" s="3" t="s">
        <v>2</v>
      </c>
      <c r="T4914" s="3" t="s">
        <v>2</v>
      </c>
      <c r="U4914" s="3" t="s">
        <v>2</v>
      </c>
      <c r="V4914" s="3" t="s">
        <v>2</v>
      </c>
      <c r="W4914" s="3" t="s">
        <v>2</v>
      </c>
      <c r="X4914" s="3" t="s">
        <v>2</v>
      </c>
      <c r="Y4914" s="3" t="s">
        <v>2</v>
      </c>
      <c r="Z4914" s="3" t="s">
        <v>2</v>
      </c>
      <c r="AA4914" s="3" t="s">
        <v>2</v>
      </c>
      <c r="AB4914" s="3" t="s">
        <v>2</v>
      </c>
      <c r="AC4914" s="3">
        <v>0.45</v>
      </c>
      <c r="AD4914" s="2" t="s">
        <v>202</v>
      </c>
      <c r="AE4914" s="1" t="e">
        <f>($P4914/$DF$4)/((($Q4914/$DG$4)^2)/($R4914/$DH$4))</f>
        <v>#VALUE!</v>
      </c>
      <c r="AF4914" s="1" t="e">
        <f>($P4914/$DI$4)/((($Q4914/$DJ$4)^2)/($R4914/$DK$4))</f>
        <v>#VALUE!</v>
      </c>
      <c r="AG4914" s="1" t="e">
        <f>($P4914/$DL$4)/((($Q4914/$DM$4)^2)/($R4914/$DN$4))</f>
        <v>#VALUE!</v>
      </c>
      <c r="AH4914" s="1" t="e">
        <f>($P4914/$DO$4)/((($Q4914/$DP$4)^2)/($R4914/$DQ$4))</f>
        <v>#VALUE!</v>
      </c>
      <c r="AI4914" t="s">
        <v>394</v>
      </c>
      <c r="AJ4914">
        <v>936</v>
      </c>
      <c r="AK4914" s="21">
        <v>-70.126174266052203</v>
      </c>
      <c r="AL4914" s="21">
        <v>138.22113849769599</v>
      </c>
      <c r="AM4914" s="21">
        <v>1.1722754644859199</v>
      </c>
      <c r="AN4914" s="21">
        <v>1.4111371213423001</v>
      </c>
      <c r="AO4914" s="21">
        <v>51.000104772541</v>
      </c>
      <c r="AP4914" s="21">
        <v>61.400935780168503</v>
      </c>
      <c r="AQ4914" s="21">
        <v>5.6253003494195601</v>
      </c>
      <c r="AR4914" s="21">
        <v>5.6858522208786697</v>
      </c>
      <c r="AS4914" s="21">
        <v>8.3179420719527304</v>
      </c>
      <c r="AT4914" s="21">
        <v>10.800784784439299</v>
      </c>
      <c r="AU4914" s="21">
        <v>4.46072164083406</v>
      </c>
      <c r="AV4914" s="21">
        <v>4.3557120882329201</v>
      </c>
      <c r="AW4914" s="21">
        <v>79.317740221391702</v>
      </c>
      <c r="AX4914" s="21">
        <v>75.1763956801299</v>
      </c>
      <c r="AY4914" s="21">
        <v>194.074750802149</v>
      </c>
      <c r="AZ4914" s="21">
        <v>189.54407045269201</v>
      </c>
      <c r="BA4914" s="21">
        <v>0.60941411632971099</v>
      </c>
      <c r="BB4914" s="21">
        <v>0.65730645540369403</v>
      </c>
      <c r="BC4914" s="21">
        <v>1.4966876307121299E-11</v>
      </c>
      <c r="BD4914"/>
      <c r="BE4914"/>
      <c r="BF4914"/>
      <c r="BG4914"/>
      <c r="BH4914"/>
      <c r="BI4914"/>
      <c r="BJ4914"/>
      <c r="BK4914"/>
      <c r="BL4914"/>
      <c r="BM4914"/>
      <c r="BN4914"/>
    </row>
    <row r="4915" spans="1:66" ht="25.2">
      <c r="A4915" s="4">
        <v>4913</v>
      </c>
      <c r="B4915" s="2" t="s">
        <v>371</v>
      </c>
      <c r="C4915" s="2" t="s">
        <v>377</v>
      </c>
      <c r="D4915" s="2" t="s">
        <v>369</v>
      </c>
      <c r="E4915" s="2" t="s">
        <v>368</v>
      </c>
      <c r="F4915" s="2" t="s">
        <v>367</v>
      </c>
      <c r="G4915" s="2" t="s">
        <v>395</v>
      </c>
      <c r="H4915" s="4" t="s">
        <v>2</v>
      </c>
      <c r="I4915" s="4">
        <v>12</v>
      </c>
      <c r="J4915" s="4">
        <v>2011</v>
      </c>
      <c r="K4915" s="3">
        <v>-69.11</v>
      </c>
      <c r="L4915" s="3">
        <v>38.67</v>
      </c>
      <c r="M4915" s="4">
        <v>186.5</v>
      </c>
      <c r="N4915" s="3">
        <v>-9.7200000000000006</v>
      </c>
      <c r="O4915" s="3" t="s">
        <v>2</v>
      </c>
      <c r="P4915" s="3" t="s">
        <v>2</v>
      </c>
      <c r="Q4915" s="3" t="s">
        <v>2</v>
      </c>
      <c r="R4915" s="3">
        <v>14.42</v>
      </c>
      <c r="S4915" s="3" t="s">
        <v>2</v>
      </c>
      <c r="T4915" s="3" t="s">
        <v>2</v>
      </c>
      <c r="U4915" s="3" t="s">
        <v>2</v>
      </c>
      <c r="V4915" s="3" t="s">
        <v>2</v>
      </c>
      <c r="W4915" s="3" t="s">
        <v>2</v>
      </c>
      <c r="X4915" s="3" t="s">
        <v>2</v>
      </c>
      <c r="Y4915" s="3" t="s">
        <v>2</v>
      </c>
      <c r="Z4915" s="3" t="s">
        <v>2</v>
      </c>
      <c r="AA4915" s="3" t="s">
        <v>2</v>
      </c>
      <c r="AB4915" s="3" t="s">
        <v>2</v>
      </c>
      <c r="AC4915" s="3">
        <v>0.45</v>
      </c>
      <c r="AD4915" s="2" t="s">
        <v>202</v>
      </c>
      <c r="AE4915" s="1" t="e">
        <f>($P4915/$DF$4)/((($Q4915/$DG$4)^2)/($R4915/$DH$4))</f>
        <v>#VALUE!</v>
      </c>
      <c r="AF4915" s="1" t="e">
        <f>($P4915/$DI$4)/((($Q4915/$DJ$4)^2)/($R4915/$DK$4))</f>
        <v>#VALUE!</v>
      </c>
      <c r="AG4915" s="1" t="e">
        <f>($P4915/$DL$4)/((($Q4915/$DM$4)^2)/($R4915/$DN$4))</f>
        <v>#VALUE!</v>
      </c>
      <c r="AH4915" s="1" t="e">
        <f>($P4915/$DO$4)/((($Q4915/$DP$4)^2)/($R4915/$DQ$4))</f>
        <v>#VALUE!</v>
      </c>
      <c r="AI4915" t="s">
        <v>394</v>
      </c>
      <c r="AJ4915">
        <v>936</v>
      </c>
      <c r="AK4915" s="21">
        <v>-70.589774767385705</v>
      </c>
      <c r="AL4915" s="21">
        <v>118.18222270030699</v>
      </c>
      <c r="AM4915" s="21">
        <v>1.62205354149043</v>
      </c>
      <c r="AN4915" s="21">
        <v>1.9653968999505</v>
      </c>
      <c r="AO4915" s="21">
        <v>70.551983357704898</v>
      </c>
      <c r="AP4915" s="21">
        <v>85.493557161355596</v>
      </c>
      <c r="AQ4915" s="21">
        <v>7.8347200123468896</v>
      </c>
      <c r="AR4915" s="21">
        <v>6.7590740837653298</v>
      </c>
      <c r="AS4915" s="21">
        <v>11.433604544830301</v>
      </c>
      <c r="AT4915" s="21">
        <v>16.554514803743299</v>
      </c>
      <c r="AU4915" s="21">
        <v>4.0840772332827298</v>
      </c>
      <c r="AV4915" s="21">
        <v>4.0480111267368004</v>
      </c>
      <c r="AW4915" s="21">
        <v>72.364117254257295</v>
      </c>
      <c r="AX4915" s="21">
        <v>67.239662220764302</v>
      </c>
      <c r="AY4915" s="21">
        <v>177.64754896729201</v>
      </c>
      <c r="AZ4915" s="21">
        <v>176.09777027651899</v>
      </c>
      <c r="BA4915" s="21">
        <v>0.80814274539847897</v>
      </c>
      <c r="BB4915" s="21">
        <v>0.78685446233550405</v>
      </c>
      <c r="BC4915" s="21">
        <v>1.4966876307121299E-11</v>
      </c>
      <c r="BD4915"/>
      <c r="BE4915"/>
      <c r="BF4915"/>
      <c r="BG4915"/>
      <c r="BH4915"/>
      <c r="BI4915"/>
      <c r="BJ4915"/>
      <c r="BK4915"/>
      <c r="BL4915"/>
      <c r="BM4915"/>
      <c r="BN4915"/>
    </row>
    <row r="4916" spans="1:66" ht="25.2">
      <c r="A4916" s="4">
        <v>4914</v>
      </c>
      <c r="B4916" s="2" t="s">
        <v>371</v>
      </c>
      <c r="C4916" s="2" t="s">
        <v>377</v>
      </c>
      <c r="D4916" s="2" t="s">
        <v>369</v>
      </c>
      <c r="E4916" s="2" t="s">
        <v>368</v>
      </c>
      <c r="F4916" s="2" t="s">
        <v>367</v>
      </c>
      <c r="G4916" s="2" t="s">
        <v>395</v>
      </c>
      <c r="H4916" s="4" t="s">
        <v>2</v>
      </c>
      <c r="I4916" s="4">
        <v>12</v>
      </c>
      <c r="J4916" s="4">
        <v>2011</v>
      </c>
      <c r="K4916" s="3">
        <v>-69.11</v>
      </c>
      <c r="L4916" s="3">
        <v>38.67</v>
      </c>
      <c r="M4916" s="4">
        <v>234.7</v>
      </c>
      <c r="N4916" s="3">
        <v>-10.06</v>
      </c>
      <c r="O4916" s="3" t="s">
        <v>2</v>
      </c>
      <c r="P4916" s="3" t="s">
        <v>2</v>
      </c>
      <c r="Q4916" s="3" t="s">
        <v>2</v>
      </c>
      <c r="R4916" s="3">
        <v>13.14</v>
      </c>
      <c r="S4916" s="3" t="s">
        <v>2</v>
      </c>
      <c r="T4916" s="3" t="s">
        <v>2</v>
      </c>
      <c r="U4916" s="3" t="s">
        <v>2</v>
      </c>
      <c r="V4916" s="3" t="s">
        <v>2</v>
      </c>
      <c r="W4916" s="3" t="s">
        <v>2</v>
      </c>
      <c r="X4916" s="3" t="s">
        <v>2</v>
      </c>
      <c r="Y4916" s="3" t="s">
        <v>2</v>
      </c>
      <c r="Z4916" s="3" t="s">
        <v>2</v>
      </c>
      <c r="AA4916" s="3" t="s">
        <v>2</v>
      </c>
      <c r="AB4916" s="3" t="s">
        <v>2</v>
      </c>
      <c r="AC4916" s="3">
        <v>0.45</v>
      </c>
      <c r="AD4916" s="2" t="s">
        <v>202</v>
      </c>
      <c r="AE4916" s="1" t="e">
        <f>($P4916/$DF$4)/((($Q4916/$DG$4)^2)/($R4916/$DH$4))</f>
        <v>#VALUE!</v>
      </c>
      <c r="AF4916" s="1" t="e">
        <f>($P4916/$DI$4)/((($Q4916/$DJ$4)^2)/($R4916/$DK$4))</f>
        <v>#VALUE!</v>
      </c>
      <c r="AG4916" s="1" t="e">
        <f>($P4916/$DL$4)/((($Q4916/$DM$4)^2)/($R4916/$DN$4))</f>
        <v>#VALUE!</v>
      </c>
      <c r="AH4916" s="1" t="e">
        <f>($P4916/$DO$4)/((($Q4916/$DP$4)^2)/($R4916/$DQ$4))</f>
        <v>#VALUE!</v>
      </c>
      <c r="AI4916" t="s">
        <v>394</v>
      </c>
      <c r="AJ4916">
        <v>936</v>
      </c>
      <c r="AK4916" s="21">
        <v>-73.972332481090902</v>
      </c>
      <c r="AL4916" s="21">
        <v>95.141130051025897</v>
      </c>
      <c r="AM4916" s="21">
        <v>1.9797516281604699</v>
      </c>
      <c r="AN4916" s="21">
        <v>2.17684501673777</v>
      </c>
      <c r="AO4916" s="21">
        <v>86.097620623044307</v>
      </c>
      <c r="AP4916" s="21">
        <v>94.674589047598104</v>
      </c>
      <c r="AQ4916" s="21">
        <v>9.1769067531426494</v>
      </c>
      <c r="AR4916" s="21">
        <v>7.2533140092491903</v>
      </c>
      <c r="AS4916" s="21">
        <v>13.7495637292862</v>
      </c>
      <c r="AT4916" s="21">
        <v>15.3898215938409</v>
      </c>
      <c r="AU4916" s="21">
        <v>3.9019528733889302</v>
      </c>
      <c r="AV4916" s="21">
        <v>3.9592556315859202</v>
      </c>
      <c r="AW4916" s="21">
        <v>67.233798119545099</v>
      </c>
      <c r="AX4916" s="21">
        <v>64.583127355893595</v>
      </c>
      <c r="AY4916" s="21">
        <v>169.70103815556001</v>
      </c>
      <c r="AZ4916" s="21">
        <v>172.20459211289301</v>
      </c>
      <c r="BA4916" s="21">
        <v>0.90616776513556396</v>
      </c>
      <c r="BB4916" s="21">
        <v>0.83284300118187804</v>
      </c>
      <c r="BC4916" s="21">
        <v>1.4966876307121299E-11</v>
      </c>
      <c r="BD4916"/>
      <c r="BE4916"/>
      <c r="BF4916"/>
      <c r="BG4916"/>
      <c r="BH4916"/>
      <c r="BI4916"/>
      <c r="BJ4916"/>
      <c r="BK4916"/>
      <c r="BL4916"/>
      <c r="BM4916"/>
      <c r="BN4916"/>
    </row>
    <row r="4917" spans="1:66" ht="25.2">
      <c r="A4917" s="4">
        <v>4915</v>
      </c>
      <c r="B4917" s="2" t="s">
        <v>371</v>
      </c>
      <c r="C4917" s="2" t="s">
        <v>377</v>
      </c>
      <c r="D4917" s="2" t="s">
        <v>369</v>
      </c>
      <c r="E4917" s="2" t="s">
        <v>368</v>
      </c>
      <c r="F4917" s="2" t="s">
        <v>367</v>
      </c>
      <c r="G4917" s="2" t="s">
        <v>395</v>
      </c>
      <c r="H4917" s="4" t="s">
        <v>2</v>
      </c>
      <c r="I4917" s="4">
        <v>12</v>
      </c>
      <c r="J4917" s="4">
        <v>2011</v>
      </c>
      <c r="K4917" s="3">
        <v>-69.11</v>
      </c>
      <c r="L4917" s="3">
        <v>38.67</v>
      </c>
      <c r="M4917" s="4">
        <v>417.8</v>
      </c>
      <c r="N4917" s="3">
        <v>-10.83</v>
      </c>
      <c r="O4917" s="3" t="s">
        <v>2</v>
      </c>
      <c r="P4917" s="3" t="s">
        <v>2</v>
      </c>
      <c r="Q4917" s="3" t="s">
        <v>2</v>
      </c>
      <c r="R4917" s="3">
        <v>13.14</v>
      </c>
      <c r="S4917" s="3" t="s">
        <v>2</v>
      </c>
      <c r="T4917" s="3" t="s">
        <v>2</v>
      </c>
      <c r="U4917" s="3" t="s">
        <v>2</v>
      </c>
      <c r="V4917" s="3" t="s">
        <v>2</v>
      </c>
      <c r="W4917" s="3" t="s">
        <v>2</v>
      </c>
      <c r="X4917" s="3" t="s">
        <v>2</v>
      </c>
      <c r="Y4917" s="3" t="s">
        <v>2</v>
      </c>
      <c r="Z4917" s="3" t="s">
        <v>2</v>
      </c>
      <c r="AA4917" s="3" t="s">
        <v>2</v>
      </c>
      <c r="AB4917" s="3" t="s">
        <v>2</v>
      </c>
      <c r="AC4917" s="3">
        <v>0.45</v>
      </c>
      <c r="AD4917" s="2" t="s">
        <v>202</v>
      </c>
      <c r="AE4917" s="1" t="e">
        <f>($P4917/$DF$4)/((($Q4917/$DG$4)^2)/($R4917/$DH$4))</f>
        <v>#VALUE!</v>
      </c>
      <c r="AF4917" s="1" t="e">
        <f>($P4917/$DI$4)/((($Q4917/$DJ$4)^2)/($R4917/$DK$4))</f>
        <v>#VALUE!</v>
      </c>
      <c r="AG4917" s="1" t="e">
        <f>($P4917/$DL$4)/((($Q4917/$DM$4)^2)/($R4917/$DN$4))</f>
        <v>#VALUE!</v>
      </c>
      <c r="AH4917" s="1" t="e">
        <f>($P4917/$DO$4)/((($Q4917/$DP$4)^2)/($R4917/$DQ$4))</f>
        <v>#VALUE!</v>
      </c>
      <c r="AI4917" t="s">
        <v>394</v>
      </c>
      <c r="AJ4917">
        <v>936</v>
      </c>
      <c r="AK4917" s="21">
        <v>-76.6781276715205</v>
      </c>
      <c r="AL4917" s="21">
        <v>53.216971889033601</v>
      </c>
      <c r="AM4917" s="21">
        <v>2.2069782795409298</v>
      </c>
      <c r="AN4917" s="21">
        <v>2.0924994423647698</v>
      </c>
      <c r="AO4917" s="21">
        <v>95.946760113153502</v>
      </c>
      <c r="AP4917" s="21">
        <v>90.973842334673293</v>
      </c>
      <c r="AQ4917" s="21">
        <v>10.965930079436299</v>
      </c>
      <c r="AR4917" s="21">
        <v>8.1634440629044995</v>
      </c>
      <c r="AS4917" s="21">
        <v>16.619380568138698</v>
      </c>
      <c r="AT4917" s="21">
        <v>13.9458860138734</v>
      </c>
      <c r="AU4917" s="21">
        <v>4.2015854029734898</v>
      </c>
      <c r="AV4917" s="21">
        <v>4.3334297655900302</v>
      </c>
      <c r="AW4917" s="21">
        <v>66.003542926788398</v>
      </c>
      <c r="AX4917" s="21">
        <v>67.762853455352897</v>
      </c>
      <c r="AY4917" s="21">
        <v>182.66627144003701</v>
      </c>
      <c r="AZ4917" s="21">
        <v>188.40739658747</v>
      </c>
      <c r="BA4917" s="21">
        <v>1.03489595260819</v>
      </c>
      <c r="BB4917" s="21">
        <v>0.96653929644325898</v>
      </c>
      <c r="BC4917" s="21">
        <v>1.4966876307121299E-11</v>
      </c>
      <c r="BD4917"/>
      <c r="BE4917"/>
      <c r="BF4917"/>
      <c r="BG4917"/>
      <c r="BH4917"/>
      <c r="BI4917"/>
      <c r="BJ4917"/>
      <c r="BK4917"/>
      <c r="BL4917"/>
      <c r="BM4917"/>
      <c r="BN4917"/>
    </row>
    <row r="4918" spans="1:66" ht="25.2">
      <c r="A4918" s="4">
        <v>4916</v>
      </c>
      <c r="B4918" s="2" t="s">
        <v>371</v>
      </c>
      <c r="C4918" s="2" t="s">
        <v>377</v>
      </c>
      <c r="D4918" s="2" t="s">
        <v>369</v>
      </c>
      <c r="E4918" s="2" t="s">
        <v>368</v>
      </c>
      <c r="F4918" s="2" t="s">
        <v>367</v>
      </c>
      <c r="G4918" s="2" t="s">
        <v>395</v>
      </c>
      <c r="H4918" s="4" t="s">
        <v>2</v>
      </c>
      <c r="I4918" s="4">
        <v>12</v>
      </c>
      <c r="J4918" s="4">
        <v>2011</v>
      </c>
      <c r="K4918" s="3">
        <v>-69.11</v>
      </c>
      <c r="L4918" s="3">
        <v>38.67</v>
      </c>
      <c r="M4918" s="4">
        <v>668.5</v>
      </c>
      <c r="N4918" s="3">
        <v>-12.54</v>
      </c>
      <c r="O4918" s="3" t="s">
        <v>2</v>
      </c>
      <c r="P4918" s="3" t="s">
        <v>2</v>
      </c>
      <c r="Q4918" s="3" t="s">
        <v>2</v>
      </c>
      <c r="R4918" s="3">
        <v>17.329999999999998</v>
      </c>
      <c r="S4918" s="3" t="s">
        <v>2</v>
      </c>
      <c r="T4918" s="3" t="s">
        <v>2</v>
      </c>
      <c r="U4918" s="3" t="s">
        <v>2</v>
      </c>
      <c r="V4918" s="3" t="s">
        <v>2</v>
      </c>
      <c r="W4918" s="3" t="s">
        <v>2</v>
      </c>
      <c r="X4918" s="3" t="s">
        <v>2</v>
      </c>
      <c r="Y4918" s="3" t="s">
        <v>2</v>
      </c>
      <c r="Z4918" s="3" t="s">
        <v>2</v>
      </c>
      <c r="AA4918" s="3" t="s">
        <v>2</v>
      </c>
      <c r="AB4918" s="3" t="s">
        <v>2</v>
      </c>
      <c r="AC4918" s="3">
        <v>0.45</v>
      </c>
      <c r="AD4918" s="2" t="s">
        <v>202</v>
      </c>
      <c r="AE4918" s="1" t="e">
        <f>($P4918/$DF$4)/((($Q4918/$DG$4)^2)/($R4918/$DH$4))</f>
        <v>#VALUE!</v>
      </c>
      <c r="AF4918" s="1" t="e">
        <f>($P4918/$DI$4)/((($Q4918/$DJ$4)^2)/($R4918/$DK$4))</f>
        <v>#VALUE!</v>
      </c>
      <c r="AG4918" s="1" t="e">
        <f>($P4918/$DL$4)/((($Q4918/$DM$4)^2)/($R4918/$DN$4))</f>
        <v>#VALUE!</v>
      </c>
      <c r="AH4918" s="1" t="e">
        <f>($P4918/$DO$4)/((($Q4918/$DP$4)^2)/($R4918/$DQ$4))</f>
        <v>#VALUE!</v>
      </c>
      <c r="AI4918" t="s">
        <v>394</v>
      </c>
      <c r="AJ4918">
        <v>936</v>
      </c>
      <c r="AK4918" s="21">
        <v>-76.532295941044694</v>
      </c>
      <c r="AL4918" s="21">
        <v>40.191316622656998</v>
      </c>
      <c r="AM4918" s="21">
        <v>1.82411259973844</v>
      </c>
      <c r="AN4918" s="21">
        <v>1.83919346468151</v>
      </c>
      <c r="AO4918" s="21">
        <v>79.287324305668903</v>
      </c>
      <c r="AP4918" s="21">
        <v>79.945425142160204</v>
      </c>
      <c r="AQ4918" s="21">
        <v>11.8310526954492</v>
      </c>
      <c r="AR4918" s="21">
        <v>11.8310526954492</v>
      </c>
      <c r="AS4918" s="21">
        <v>18.464641792090699</v>
      </c>
      <c r="AT4918" s="21">
        <v>18.464641792090699</v>
      </c>
      <c r="AU4918" s="21">
        <v>4.8965845667640302</v>
      </c>
      <c r="AV4918" s="21">
        <v>4.78108608873685</v>
      </c>
      <c r="AW4918" s="21">
        <v>72.647736098607396</v>
      </c>
      <c r="AX4918" s="21">
        <v>72.122006523768107</v>
      </c>
      <c r="AY4918" s="21">
        <v>212.83291023791401</v>
      </c>
      <c r="AZ4918" s="21">
        <v>207.82114191001099</v>
      </c>
      <c r="BA4918" s="21">
        <v>1.2101102202365801</v>
      </c>
      <c r="BB4918" s="21">
        <v>1.2101102202365801</v>
      </c>
      <c r="BC4918" s="21">
        <v>1.4966876307121299E-11</v>
      </c>
      <c r="BD4918"/>
      <c r="BE4918"/>
      <c r="BF4918"/>
      <c r="BG4918"/>
      <c r="BH4918"/>
      <c r="BI4918"/>
      <c r="BJ4918"/>
      <c r="BK4918"/>
      <c r="BL4918"/>
      <c r="BM4918"/>
      <c r="BN4918"/>
    </row>
    <row r="4919" spans="1:66" ht="25.2">
      <c r="A4919" s="4">
        <v>4917</v>
      </c>
      <c r="B4919" s="2" t="s">
        <v>371</v>
      </c>
      <c r="C4919" s="2" t="s">
        <v>377</v>
      </c>
      <c r="D4919" s="2" t="s">
        <v>369</v>
      </c>
      <c r="E4919" s="2" t="s">
        <v>368</v>
      </c>
      <c r="F4919" s="2" t="s">
        <v>367</v>
      </c>
      <c r="G4919" s="2" t="s">
        <v>395</v>
      </c>
      <c r="H4919" s="4" t="s">
        <v>2</v>
      </c>
      <c r="I4919" s="4">
        <v>12</v>
      </c>
      <c r="J4919" s="4">
        <v>2011</v>
      </c>
      <c r="K4919" s="3">
        <v>-69.11</v>
      </c>
      <c r="L4919" s="3">
        <v>38.67</v>
      </c>
      <c r="M4919" s="4">
        <v>962.8</v>
      </c>
      <c r="N4919" s="3">
        <v>-13.56</v>
      </c>
      <c r="O4919" s="3" t="s">
        <v>2</v>
      </c>
      <c r="P4919" s="3" t="s">
        <v>2</v>
      </c>
      <c r="Q4919" s="3" t="s">
        <v>2</v>
      </c>
      <c r="R4919" s="3">
        <v>18.54</v>
      </c>
      <c r="S4919" s="3" t="s">
        <v>2</v>
      </c>
      <c r="T4919" s="3" t="s">
        <v>2</v>
      </c>
      <c r="U4919" s="3" t="s">
        <v>2</v>
      </c>
      <c r="V4919" s="3" t="s">
        <v>2</v>
      </c>
      <c r="W4919" s="3" t="s">
        <v>2</v>
      </c>
      <c r="X4919" s="3" t="s">
        <v>2</v>
      </c>
      <c r="Y4919" s="3" t="s">
        <v>2</v>
      </c>
      <c r="Z4919" s="3" t="s">
        <v>2</v>
      </c>
      <c r="AA4919" s="3" t="s">
        <v>2</v>
      </c>
      <c r="AB4919" s="3" t="s">
        <v>2</v>
      </c>
      <c r="AC4919" s="3">
        <v>0.45</v>
      </c>
      <c r="AD4919" s="2" t="s">
        <v>202</v>
      </c>
      <c r="AE4919" s="1" t="e">
        <f>($P4919/$DF$4)/((($Q4919/$DG$4)^2)/($R4919/$DH$4))</f>
        <v>#VALUE!</v>
      </c>
      <c r="AF4919" s="1" t="e">
        <f>($P4919/$DI$4)/((($Q4919/$DJ$4)^2)/($R4919/$DK$4))</f>
        <v>#VALUE!</v>
      </c>
      <c r="AG4919" s="1" t="e">
        <f>($P4919/$DL$4)/((($Q4919/$DM$4)^2)/($R4919/$DN$4))</f>
        <v>#VALUE!</v>
      </c>
      <c r="AH4919" s="1" t="e">
        <f>($P4919/$DO$4)/((($Q4919/$DP$4)^2)/($R4919/$DQ$4))</f>
        <v>#VALUE!</v>
      </c>
      <c r="AI4919" t="s">
        <v>394</v>
      </c>
      <c r="AJ4919">
        <v>936</v>
      </c>
      <c r="AK4919" s="21">
        <v>-79.771853021767299</v>
      </c>
      <c r="AL4919" s="21">
        <v>30.250591098326101</v>
      </c>
      <c r="AM4919" s="21">
        <v>1.62935893610617</v>
      </c>
      <c r="AN4919" s="21">
        <v>1.8992265620450199</v>
      </c>
      <c r="AO4919" s="21">
        <v>70.812290422322107</v>
      </c>
      <c r="AP4919" s="21">
        <v>82.541691393253302</v>
      </c>
      <c r="AQ4919" s="21">
        <v>12.8165579083363</v>
      </c>
      <c r="AR4919" s="21">
        <v>12.8165579083363</v>
      </c>
      <c r="AS4919" s="21">
        <v>19.054120714664499</v>
      </c>
      <c r="AT4919" s="21">
        <v>19.054120714664499</v>
      </c>
      <c r="AU4919" s="21">
        <v>5.4343914468963899</v>
      </c>
      <c r="AV4919" s="21">
        <v>5.1435929629842398</v>
      </c>
      <c r="AW4919" s="21">
        <v>76.680062042554198</v>
      </c>
      <c r="AX4919" s="21">
        <v>71.902367580985995</v>
      </c>
      <c r="AY4919" s="21">
        <v>236.175501703929</v>
      </c>
      <c r="AZ4919" s="21">
        <v>223.53918268173501</v>
      </c>
      <c r="BA4919" s="21">
        <v>1.2616061332136399</v>
      </c>
      <c r="BB4919" s="21">
        <v>1.2616061332136399</v>
      </c>
      <c r="BC4919" s="21">
        <v>1.4966876307121299E-11</v>
      </c>
      <c r="BD4919"/>
      <c r="BE4919"/>
      <c r="BF4919"/>
      <c r="BG4919"/>
      <c r="BH4919"/>
      <c r="BI4919"/>
      <c r="BJ4919"/>
      <c r="BK4919"/>
      <c r="BL4919"/>
      <c r="BM4919"/>
      <c r="BN4919"/>
    </row>
    <row r="4920" spans="1:66" ht="25.2">
      <c r="A4920" s="4">
        <v>4918</v>
      </c>
      <c r="B4920" s="2" t="s">
        <v>371</v>
      </c>
      <c r="C4920" s="2" t="s">
        <v>377</v>
      </c>
      <c r="D4920" s="2" t="s">
        <v>369</v>
      </c>
      <c r="E4920" s="2" t="s">
        <v>368</v>
      </c>
      <c r="F4920" s="2" t="s">
        <v>367</v>
      </c>
      <c r="G4920" s="2" t="s">
        <v>395</v>
      </c>
      <c r="H4920" s="4" t="s">
        <v>2</v>
      </c>
      <c r="I4920" s="4">
        <v>12</v>
      </c>
      <c r="J4920" s="4">
        <v>2011</v>
      </c>
      <c r="K4920" s="3">
        <v>-69.11</v>
      </c>
      <c r="L4920" s="3">
        <v>38.67</v>
      </c>
      <c r="M4920" s="4">
        <v>1077.0999999999999</v>
      </c>
      <c r="N4920" s="3">
        <v>-11.14</v>
      </c>
      <c r="O4920" s="3" t="s">
        <v>2</v>
      </c>
      <c r="P4920" s="3" t="s">
        <v>2</v>
      </c>
      <c r="Q4920" s="3" t="s">
        <v>2</v>
      </c>
      <c r="R4920" s="3">
        <v>16.02</v>
      </c>
      <c r="S4920" s="3" t="s">
        <v>2</v>
      </c>
      <c r="T4920" s="3" t="s">
        <v>2</v>
      </c>
      <c r="U4920" s="3" t="s">
        <v>2</v>
      </c>
      <c r="V4920" s="3" t="s">
        <v>2</v>
      </c>
      <c r="W4920" s="3" t="s">
        <v>2</v>
      </c>
      <c r="X4920" s="3" t="s">
        <v>2</v>
      </c>
      <c r="Y4920" s="3" t="s">
        <v>2</v>
      </c>
      <c r="Z4920" s="3" t="s">
        <v>2</v>
      </c>
      <c r="AA4920" s="3" t="s">
        <v>2</v>
      </c>
      <c r="AB4920" s="3" t="s">
        <v>2</v>
      </c>
      <c r="AC4920" s="3">
        <v>0.45</v>
      </c>
      <c r="AD4920" s="2" t="s">
        <v>202</v>
      </c>
      <c r="AE4920" s="1" t="e">
        <f>($P4920/$DF$4)/((($Q4920/$DG$4)^2)/($R4920/$DH$4))</f>
        <v>#VALUE!</v>
      </c>
      <c r="AF4920" s="1" t="e">
        <f>($P4920/$DI$4)/((($Q4920/$DJ$4)^2)/($R4920/$DK$4))</f>
        <v>#VALUE!</v>
      </c>
      <c r="AG4920" s="1" t="e">
        <f>($P4920/$DL$4)/((($Q4920/$DM$4)^2)/($R4920/$DN$4))</f>
        <v>#VALUE!</v>
      </c>
      <c r="AH4920" s="1" t="e">
        <f>($P4920/$DO$4)/((($Q4920/$DP$4)^2)/($R4920/$DQ$4))</f>
        <v>#VALUE!</v>
      </c>
      <c r="AI4920" t="s">
        <v>394</v>
      </c>
      <c r="AJ4920">
        <v>936</v>
      </c>
      <c r="AK4920" s="21">
        <v>-79.319663220947703</v>
      </c>
      <c r="AL4920" s="21">
        <v>28.578061994953799</v>
      </c>
      <c r="AM4920" s="21">
        <v>1.4721197767615399</v>
      </c>
      <c r="AN4920" s="21">
        <v>1.6359152434686901</v>
      </c>
      <c r="AO4920" s="21">
        <v>63.976120926307999</v>
      </c>
      <c r="AP4920" s="21">
        <v>71.094788990599298</v>
      </c>
      <c r="AQ4920" s="21">
        <v>12.6748268524726</v>
      </c>
      <c r="AR4920" s="21">
        <v>12.6748268524726</v>
      </c>
      <c r="AS4920" s="21">
        <v>18.801333375072499</v>
      </c>
      <c r="AT4920" s="21">
        <v>18.801333375072499</v>
      </c>
      <c r="AU4920" s="21">
        <v>5.6655289299686702</v>
      </c>
      <c r="AV4920" s="21">
        <v>5.46570849132537</v>
      </c>
      <c r="AW4920" s="21">
        <v>79.308943692270901</v>
      </c>
      <c r="AX4920" s="21">
        <v>76.526530257479294</v>
      </c>
      <c r="AY4920" s="21">
        <v>246.212994207924</v>
      </c>
      <c r="AZ4920" s="21">
        <v>237.53005562636301</v>
      </c>
      <c r="BA4920" s="21">
        <v>1.2423485477854801</v>
      </c>
      <c r="BB4920" s="21">
        <v>1.2423485477854801</v>
      </c>
      <c r="BC4920" s="21">
        <v>1.4966876307121299E-11</v>
      </c>
      <c r="BD4920"/>
      <c r="BE4920"/>
      <c r="BF4920"/>
      <c r="BG4920"/>
      <c r="BH4920"/>
      <c r="BI4920"/>
      <c r="BJ4920"/>
      <c r="BK4920"/>
      <c r="BL4920"/>
      <c r="BM4920"/>
      <c r="BN4920"/>
    </row>
    <row r="4921" spans="1:66" ht="25.2">
      <c r="A4921" s="4">
        <v>4919</v>
      </c>
      <c r="B4921" s="2" t="s">
        <v>371</v>
      </c>
      <c r="C4921" s="2" t="s">
        <v>377</v>
      </c>
      <c r="D4921" s="2" t="s">
        <v>369</v>
      </c>
      <c r="E4921" s="2" t="s">
        <v>368</v>
      </c>
      <c r="F4921" s="2" t="s">
        <v>367</v>
      </c>
      <c r="G4921" s="2" t="s">
        <v>395</v>
      </c>
      <c r="H4921" s="4" t="s">
        <v>2</v>
      </c>
      <c r="I4921" s="4">
        <v>12</v>
      </c>
      <c r="J4921" s="4">
        <v>2011</v>
      </c>
      <c r="K4921" s="3">
        <v>-69.11</v>
      </c>
      <c r="L4921" s="3">
        <v>38.67</v>
      </c>
      <c r="M4921" s="4">
        <v>1201</v>
      </c>
      <c r="N4921" s="3">
        <v>-13.15</v>
      </c>
      <c r="O4921" s="3" t="s">
        <v>2</v>
      </c>
      <c r="P4921" s="3" t="s">
        <v>2</v>
      </c>
      <c r="Q4921" s="3" t="s">
        <v>2</v>
      </c>
      <c r="R4921" s="3">
        <v>18.170000000000002</v>
      </c>
      <c r="S4921" s="3" t="s">
        <v>2</v>
      </c>
      <c r="T4921" s="3" t="s">
        <v>2</v>
      </c>
      <c r="U4921" s="3" t="s">
        <v>2</v>
      </c>
      <c r="V4921" s="3" t="s">
        <v>2</v>
      </c>
      <c r="W4921" s="3" t="s">
        <v>2</v>
      </c>
      <c r="X4921" s="3" t="s">
        <v>2</v>
      </c>
      <c r="Y4921" s="3" t="s">
        <v>2</v>
      </c>
      <c r="Z4921" s="3" t="s">
        <v>2</v>
      </c>
      <c r="AA4921" s="3" t="s">
        <v>2</v>
      </c>
      <c r="AB4921" s="3" t="s">
        <v>2</v>
      </c>
      <c r="AC4921" s="3">
        <v>0.45</v>
      </c>
      <c r="AD4921" s="2" t="s">
        <v>202</v>
      </c>
      <c r="AE4921" s="1" t="e">
        <f>($P4921/$DF$4)/((($Q4921/$DG$4)^2)/($R4921/$DH$4))</f>
        <v>#VALUE!</v>
      </c>
      <c r="AF4921" s="1" t="e">
        <f>($P4921/$DI$4)/((($Q4921/$DJ$4)^2)/($R4921/$DK$4))</f>
        <v>#VALUE!</v>
      </c>
      <c r="AG4921" s="1" t="e">
        <f>($P4921/$DL$4)/((($Q4921/$DM$4)^2)/($R4921/$DN$4))</f>
        <v>#VALUE!</v>
      </c>
      <c r="AH4921" s="1" t="e">
        <f>($P4921/$DO$4)/((($Q4921/$DP$4)^2)/($R4921/$DQ$4))</f>
        <v>#VALUE!</v>
      </c>
      <c r="AI4921" t="s">
        <v>394</v>
      </c>
      <c r="AJ4921">
        <v>936</v>
      </c>
      <c r="AK4921" s="21">
        <v>-79.214129109032996</v>
      </c>
      <c r="AL4921" s="21">
        <v>26.5198041836898</v>
      </c>
      <c r="AM4921" s="21">
        <v>1.3172992472579099</v>
      </c>
      <c r="AN4921" s="21">
        <v>1.36376859077315</v>
      </c>
      <c r="AO4921" s="21">
        <v>57.246077607965603</v>
      </c>
      <c r="AP4921" s="21">
        <v>59.265787159791998</v>
      </c>
      <c r="AQ4921" s="21">
        <v>12.5990845241308</v>
      </c>
      <c r="AR4921" s="21">
        <v>12.5990845241308</v>
      </c>
      <c r="AS4921" s="21">
        <v>18.4515256459554</v>
      </c>
      <c r="AT4921" s="21">
        <v>18.4515256459554</v>
      </c>
      <c r="AU4921" s="21">
        <v>5.8806748856981601</v>
      </c>
      <c r="AV4921" s="21">
        <v>5.8078615370511999</v>
      </c>
      <c r="AW4921" s="21">
        <v>81.706159854634606</v>
      </c>
      <c r="AX4921" s="21">
        <v>81.019945908991502</v>
      </c>
      <c r="AY4921" s="21">
        <v>255.55651478528301</v>
      </c>
      <c r="AZ4921" s="21">
        <v>252.39335189035299</v>
      </c>
      <c r="BA4921" s="21">
        <v>1.22798185065687</v>
      </c>
      <c r="BB4921" s="21">
        <v>1.22798185065687</v>
      </c>
      <c r="BC4921" s="21">
        <v>1.4966876307121299E-11</v>
      </c>
      <c r="BD4921"/>
      <c r="BE4921"/>
      <c r="BF4921"/>
      <c r="BG4921"/>
      <c r="BH4921"/>
      <c r="BI4921"/>
      <c r="BJ4921"/>
      <c r="BK4921"/>
      <c r="BL4921"/>
      <c r="BM4921"/>
      <c r="BN4921"/>
    </row>
    <row r="4922" spans="1:66" ht="25.2">
      <c r="A4922" s="4">
        <v>4920</v>
      </c>
      <c r="B4922" s="2" t="s">
        <v>371</v>
      </c>
      <c r="C4922" s="2" t="s">
        <v>377</v>
      </c>
      <c r="D4922" s="2" t="s">
        <v>369</v>
      </c>
      <c r="E4922" s="2" t="s">
        <v>368</v>
      </c>
      <c r="F4922" s="2" t="s">
        <v>367</v>
      </c>
      <c r="G4922" s="2" t="s">
        <v>395</v>
      </c>
      <c r="H4922" s="4" t="s">
        <v>2</v>
      </c>
      <c r="I4922" s="4">
        <v>12</v>
      </c>
      <c r="J4922" s="4">
        <v>2011</v>
      </c>
      <c r="K4922" s="3">
        <v>-69.11</v>
      </c>
      <c r="L4922" s="3">
        <v>38.67</v>
      </c>
      <c r="M4922" s="4">
        <v>1500</v>
      </c>
      <c r="N4922" s="3">
        <v>-12.46</v>
      </c>
      <c r="O4922" s="3" t="s">
        <v>2</v>
      </c>
      <c r="P4922" s="3" t="s">
        <v>2</v>
      </c>
      <c r="Q4922" s="3" t="s">
        <v>2</v>
      </c>
      <c r="R4922" s="3">
        <v>18.13</v>
      </c>
      <c r="S4922" s="3" t="s">
        <v>2</v>
      </c>
      <c r="T4922" s="3" t="s">
        <v>2</v>
      </c>
      <c r="U4922" s="3" t="s">
        <v>2</v>
      </c>
      <c r="V4922" s="3" t="s">
        <v>2</v>
      </c>
      <c r="W4922" s="3" t="s">
        <v>2</v>
      </c>
      <c r="X4922" s="3" t="s">
        <v>2</v>
      </c>
      <c r="Y4922" s="3" t="s">
        <v>2</v>
      </c>
      <c r="Z4922" s="3" t="s">
        <v>2</v>
      </c>
      <c r="AA4922" s="3" t="s">
        <v>2</v>
      </c>
      <c r="AB4922" s="3" t="s">
        <v>2</v>
      </c>
      <c r="AC4922" s="3">
        <v>0.45</v>
      </c>
      <c r="AD4922" s="2" t="s">
        <v>202</v>
      </c>
      <c r="AE4922" s="1" t="e">
        <f>($P4922/$DF$4)/((($Q4922/$DG$4)^2)/($R4922/$DH$4))</f>
        <v>#VALUE!</v>
      </c>
      <c r="AF4922" s="1" t="e">
        <f>($P4922/$DI$4)/((($Q4922/$DJ$4)^2)/($R4922/$DK$4))</f>
        <v>#VALUE!</v>
      </c>
      <c r="AG4922" s="1" t="e">
        <f>($P4922/$DL$4)/((($Q4922/$DM$4)^2)/($R4922/$DN$4))</f>
        <v>#VALUE!</v>
      </c>
      <c r="AH4922" s="1" t="e">
        <f>($P4922/$DO$4)/((($Q4922/$DP$4)^2)/($R4922/$DQ$4))</f>
        <v>#VALUE!</v>
      </c>
      <c r="AI4922" t="s">
        <v>394</v>
      </c>
      <c r="AJ4922">
        <v>936</v>
      </c>
      <c r="AK4922" s="21">
        <v>-79.810480117343701</v>
      </c>
      <c r="AL4922" s="21">
        <v>2.8483457052533911E+36</v>
      </c>
      <c r="AM4922" s="21">
        <v>1.18588550751408</v>
      </c>
      <c r="AN4922" s="21">
        <v>1.2107117906212801</v>
      </c>
      <c r="AO4922" s="21">
        <v>51.5337593736038</v>
      </c>
      <c r="AP4922" s="21">
        <v>52.612655151822302</v>
      </c>
      <c r="AQ4922" s="21">
        <v>12.8546549077829</v>
      </c>
      <c r="AR4922" s="21">
        <v>12.8546549077829</v>
      </c>
      <c r="AS4922" s="21">
        <v>17.958679225444801</v>
      </c>
      <c r="AT4922" s="21">
        <v>17.958679225444801</v>
      </c>
      <c r="AU4922" s="21">
        <v>6.1018156354626001</v>
      </c>
      <c r="AV4922" s="21">
        <v>6.1033091959357302</v>
      </c>
      <c r="AW4922" s="21">
        <v>83.7187619797389</v>
      </c>
      <c r="AX4922" s="21">
        <v>83.359091167449904</v>
      </c>
      <c r="AY4922" s="21">
        <v>265.15996095848402</v>
      </c>
      <c r="AZ4922" s="21">
        <v>265.84856931915198</v>
      </c>
      <c r="BA4922" s="21">
        <v>1.20761020479103</v>
      </c>
      <c r="BB4922" s="21">
        <v>1.20761020479103</v>
      </c>
      <c r="BC4922" s="21">
        <v>1.4966876307121299E-11</v>
      </c>
      <c r="BD4922"/>
      <c r="BE4922"/>
      <c r="BF4922"/>
      <c r="BG4922"/>
      <c r="BH4922"/>
      <c r="BI4922"/>
      <c r="BJ4922"/>
      <c r="BK4922"/>
      <c r="BL4922"/>
      <c r="BM4922"/>
      <c r="BN4922"/>
    </row>
    <row r="4923" spans="1:66" ht="25.2">
      <c r="A4923" s="4">
        <v>4921</v>
      </c>
      <c r="B4923" s="2" t="s">
        <v>371</v>
      </c>
      <c r="C4923" s="2" t="s">
        <v>377</v>
      </c>
      <c r="D4923" s="2" t="s">
        <v>369</v>
      </c>
      <c r="E4923" s="2" t="s">
        <v>368</v>
      </c>
      <c r="F4923" s="2" t="s">
        <v>367</v>
      </c>
      <c r="G4923" s="2" t="s">
        <v>395</v>
      </c>
      <c r="H4923" s="4" t="s">
        <v>2</v>
      </c>
      <c r="I4923" s="4">
        <v>12</v>
      </c>
      <c r="J4923" s="4">
        <v>2011</v>
      </c>
      <c r="K4923" s="3">
        <v>-69.11</v>
      </c>
      <c r="L4923" s="3">
        <v>38.67</v>
      </c>
      <c r="M4923" s="4">
        <v>2096.9</v>
      </c>
      <c r="N4923" s="3">
        <v>-12.73</v>
      </c>
      <c r="O4923" s="3" t="s">
        <v>2</v>
      </c>
      <c r="P4923" s="3" t="s">
        <v>2</v>
      </c>
      <c r="Q4923" s="3" t="s">
        <v>2</v>
      </c>
      <c r="R4923" s="3">
        <v>17.45</v>
      </c>
      <c r="S4923" s="3" t="s">
        <v>2</v>
      </c>
      <c r="T4923" s="3" t="s">
        <v>2</v>
      </c>
      <c r="U4923" s="3" t="s">
        <v>2</v>
      </c>
      <c r="V4923" s="3" t="s">
        <v>2</v>
      </c>
      <c r="W4923" s="3" t="s">
        <v>2</v>
      </c>
      <c r="X4923" s="3" t="s">
        <v>2</v>
      </c>
      <c r="Y4923" s="3" t="s">
        <v>2</v>
      </c>
      <c r="Z4923" s="3" t="s">
        <v>2</v>
      </c>
      <c r="AA4923" s="3" t="s">
        <v>2</v>
      </c>
      <c r="AB4923" s="3" t="s">
        <v>2</v>
      </c>
      <c r="AC4923" s="3">
        <v>0.45</v>
      </c>
      <c r="AD4923" s="2" t="s">
        <v>202</v>
      </c>
      <c r="AE4923" s="1" t="e">
        <f>($P4923/$DF$4)/((($Q4923/$DG$4)^2)/($R4923/$DH$4))</f>
        <v>#VALUE!</v>
      </c>
      <c r="AF4923" s="1" t="e">
        <f>($P4923/$DI$4)/((($Q4923/$DJ$4)^2)/($R4923/$DK$4))</f>
        <v>#VALUE!</v>
      </c>
      <c r="AG4923" s="1" t="e">
        <f>($P4923/$DL$4)/((($Q4923/$DM$4)^2)/($R4923/$DN$4))</f>
        <v>#VALUE!</v>
      </c>
      <c r="AH4923" s="1" t="e">
        <f>($P4923/$DO$4)/((($Q4923/$DP$4)^2)/($R4923/$DQ$4))</f>
        <v>#VALUE!</v>
      </c>
      <c r="AI4923" t="s">
        <v>394</v>
      </c>
      <c r="AJ4923">
        <v>936</v>
      </c>
      <c r="AK4923" s="21">
        <v>-81.131918460144803</v>
      </c>
      <c r="AL4923" s="21">
        <v>9.969209968386869E+36</v>
      </c>
      <c r="AM4923" s="21">
        <v>1.25633316581647</v>
      </c>
      <c r="AN4923" s="21">
        <v>1.25633316581647</v>
      </c>
      <c r="AO4923" s="21">
        <v>54.592927056456098</v>
      </c>
      <c r="AP4923" s="21">
        <v>54.592927056456098</v>
      </c>
      <c r="AQ4923" s="21">
        <v>15.5739943899473</v>
      </c>
      <c r="AR4923" s="21">
        <v>15.5739943899473</v>
      </c>
      <c r="AS4923" s="21">
        <v>18.081769999806099</v>
      </c>
      <c r="AT4923" s="21">
        <v>18.081769999806099</v>
      </c>
      <c r="AU4923" s="21">
        <v>6.1219418019731799</v>
      </c>
      <c r="AV4923" s="21">
        <v>6.1188752278963703</v>
      </c>
      <c r="AW4923" s="21">
        <v>82.986342819245706</v>
      </c>
      <c r="AX4923" s="21">
        <v>83.435689000129699</v>
      </c>
      <c r="AY4923" s="21">
        <v>266.02396290010603</v>
      </c>
      <c r="AZ4923" s="21">
        <v>266.02396290010603</v>
      </c>
      <c r="BA4923" s="21">
        <v>1.2003872813503</v>
      </c>
      <c r="BB4923" s="21">
        <v>1.2003872813503</v>
      </c>
      <c r="BC4923" s="21">
        <v>1.4966876307121299E-11</v>
      </c>
      <c r="BD4923"/>
      <c r="BE4923"/>
      <c r="BF4923"/>
      <c r="BG4923"/>
      <c r="BH4923"/>
      <c r="BI4923"/>
      <c r="BJ4923"/>
      <c r="BK4923"/>
      <c r="BL4923"/>
      <c r="BM4923"/>
      <c r="BN4923"/>
    </row>
    <row r="4924" spans="1:66" ht="25.2">
      <c r="A4924" s="4">
        <v>4922</v>
      </c>
      <c r="B4924" s="2" t="s">
        <v>371</v>
      </c>
      <c r="C4924" s="2" t="s">
        <v>377</v>
      </c>
      <c r="D4924" s="2" t="s">
        <v>369</v>
      </c>
      <c r="E4924" s="2" t="s">
        <v>368</v>
      </c>
      <c r="F4924" s="2" t="s">
        <v>367</v>
      </c>
      <c r="G4924" s="2" t="s">
        <v>395</v>
      </c>
      <c r="H4924" s="4" t="s">
        <v>2</v>
      </c>
      <c r="I4924" s="4">
        <v>12</v>
      </c>
      <c r="J4924" s="4">
        <v>2011</v>
      </c>
      <c r="K4924" s="3">
        <v>-69.11</v>
      </c>
      <c r="L4924" s="3">
        <v>38.67</v>
      </c>
      <c r="M4924" s="4">
        <v>2402.1</v>
      </c>
      <c r="N4924" s="3">
        <v>-12.37</v>
      </c>
      <c r="O4924" s="3" t="s">
        <v>2</v>
      </c>
      <c r="P4924" s="3" t="s">
        <v>2</v>
      </c>
      <c r="Q4924" s="3" t="s">
        <v>2</v>
      </c>
      <c r="R4924" s="3">
        <v>15.56</v>
      </c>
      <c r="S4924" s="3" t="s">
        <v>2</v>
      </c>
      <c r="T4924" s="3" t="s">
        <v>2</v>
      </c>
      <c r="U4924" s="3" t="s">
        <v>2</v>
      </c>
      <c r="V4924" s="3" t="s">
        <v>2</v>
      </c>
      <c r="W4924" s="3" t="s">
        <v>2</v>
      </c>
      <c r="X4924" s="3" t="s">
        <v>2</v>
      </c>
      <c r="Y4924" s="3" t="s">
        <v>2</v>
      </c>
      <c r="Z4924" s="3" t="s">
        <v>2</v>
      </c>
      <c r="AA4924" s="3" t="s">
        <v>2</v>
      </c>
      <c r="AB4924" s="3" t="s">
        <v>2</v>
      </c>
      <c r="AC4924" s="3">
        <v>0.45</v>
      </c>
      <c r="AD4924" s="2" t="s">
        <v>202</v>
      </c>
      <c r="AE4924" s="1" t="e">
        <f>($P4924/$DF$4)/((($Q4924/$DG$4)^2)/($R4924/$DH$4))</f>
        <v>#VALUE!</v>
      </c>
      <c r="AF4924" s="1" t="e">
        <f>($P4924/$DI$4)/((($Q4924/$DJ$4)^2)/($R4924/$DK$4))</f>
        <v>#VALUE!</v>
      </c>
      <c r="AG4924" s="1" t="e">
        <f>($P4924/$DL$4)/((($Q4924/$DM$4)^2)/($R4924/$DN$4))</f>
        <v>#VALUE!</v>
      </c>
      <c r="AH4924" s="1" t="e">
        <f>($P4924/$DO$4)/((($Q4924/$DP$4)^2)/($R4924/$DQ$4))</f>
        <v>#VALUE!</v>
      </c>
      <c r="AI4924" t="s">
        <v>394</v>
      </c>
      <c r="AJ4924">
        <v>936</v>
      </c>
      <c r="AK4924" s="21">
        <v>-82.667218474113795</v>
      </c>
      <c r="AL4924" s="21">
        <v>9.969209968386869E+36</v>
      </c>
      <c r="AM4924" s="21">
        <v>1.27843375792503</v>
      </c>
      <c r="AN4924" s="21">
        <v>1.27843375792503</v>
      </c>
      <c r="AO4924" s="21">
        <v>55.552299109934602</v>
      </c>
      <c r="AP4924" s="21">
        <v>55.552299109934602</v>
      </c>
      <c r="AQ4924" s="21">
        <v>17.4655843716621</v>
      </c>
      <c r="AR4924" s="21">
        <v>17.4655843716621</v>
      </c>
      <c r="AS4924" s="21">
        <v>17.9527159075101</v>
      </c>
      <c r="AT4924" s="21">
        <v>17.9527159075101</v>
      </c>
      <c r="AU4924" s="21">
        <v>6.1539119802514701</v>
      </c>
      <c r="AV4924" s="21">
        <v>6.1429860733071999</v>
      </c>
      <c r="AW4924" s="21">
        <v>82.781807018343599</v>
      </c>
      <c r="AX4924" s="21">
        <v>83.219486467552201</v>
      </c>
      <c r="AY4924" s="21">
        <v>267.40841874864998</v>
      </c>
      <c r="AZ4924" s="21">
        <v>267.40841874864998</v>
      </c>
      <c r="BA4924" s="21">
        <v>1.20669209640125</v>
      </c>
      <c r="BB4924" s="21">
        <v>1.20669209640125</v>
      </c>
      <c r="BC4924" s="21">
        <v>1.4966876307121299E-11</v>
      </c>
      <c r="BD4924"/>
      <c r="BE4924"/>
      <c r="BF4924"/>
      <c r="BG4924"/>
      <c r="BH4924"/>
      <c r="BI4924"/>
      <c r="BJ4924"/>
      <c r="BK4924"/>
      <c r="BL4924"/>
      <c r="BM4924"/>
      <c r="BN4924"/>
    </row>
    <row r="4925" spans="1:66" ht="25.2">
      <c r="A4925" s="4">
        <v>4923</v>
      </c>
      <c r="B4925" s="2" t="s">
        <v>371</v>
      </c>
      <c r="C4925" s="2" t="s">
        <v>377</v>
      </c>
      <c r="D4925" s="2" t="s">
        <v>369</v>
      </c>
      <c r="E4925" s="2" t="s">
        <v>368</v>
      </c>
      <c r="F4925" s="2" t="s">
        <v>367</v>
      </c>
      <c r="G4925" s="2" t="s">
        <v>395</v>
      </c>
      <c r="H4925" s="4" t="s">
        <v>2</v>
      </c>
      <c r="I4925" s="4">
        <v>12</v>
      </c>
      <c r="J4925" s="4">
        <v>2011</v>
      </c>
      <c r="K4925" s="3">
        <v>-69.11</v>
      </c>
      <c r="L4925" s="3">
        <v>38.67</v>
      </c>
      <c r="M4925" s="4">
        <v>2898.2</v>
      </c>
      <c r="N4925" s="3">
        <v>-12.79</v>
      </c>
      <c r="O4925" s="3" t="s">
        <v>2</v>
      </c>
      <c r="P4925" s="3" t="s">
        <v>2</v>
      </c>
      <c r="Q4925" s="3" t="s">
        <v>2</v>
      </c>
      <c r="R4925" s="3">
        <v>17.97</v>
      </c>
      <c r="S4925" s="3" t="s">
        <v>2</v>
      </c>
      <c r="T4925" s="3" t="s">
        <v>2</v>
      </c>
      <c r="U4925" s="3" t="s">
        <v>2</v>
      </c>
      <c r="V4925" s="3" t="s">
        <v>2</v>
      </c>
      <c r="W4925" s="3" t="s">
        <v>2</v>
      </c>
      <c r="X4925" s="3" t="s">
        <v>2</v>
      </c>
      <c r="Y4925" s="3" t="s">
        <v>2</v>
      </c>
      <c r="Z4925" s="3" t="s">
        <v>2</v>
      </c>
      <c r="AA4925" s="3" t="s">
        <v>2</v>
      </c>
      <c r="AB4925" s="3" t="s">
        <v>2</v>
      </c>
      <c r="AC4925" s="3">
        <v>0.45</v>
      </c>
      <c r="AD4925" s="2" t="s">
        <v>202</v>
      </c>
      <c r="AE4925" s="1" t="e">
        <f>($P4925/$DF$4)/((($Q4925/$DG$4)^2)/($R4925/$DH$4))</f>
        <v>#VALUE!</v>
      </c>
      <c r="AF4925" s="1" t="e">
        <f>($P4925/$DI$4)/((($Q4925/$DJ$4)^2)/($R4925/$DK$4))</f>
        <v>#VALUE!</v>
      </c>
      <c r="AG4925" s="1" t="e">
        <f>($P4925/$DL$4)/((($Q4925/$DM$4)^2)/($R4925/$DN$4))</f>
        <v>#VALUE!</v>
      </c>
      <c r="AH4925" s="1" t="e">
        <f>($P4925/$DO$4)/((($Q4925/$DP$4)^2)/($R4925/$DQ$4))</f>
        <v>#VALUE!</v>
      </c>
      <c r="AI4925" t="s">
        <v>394</v>
      </c>
      <c r="AJ4925">
        <v>936</v>
      </c>
      <c r="AK4925" s="21">
        <v>-85.085984162833796</v>
      </c>
      <c r="AL4925" s="21">
        <v>9.969209968386869E+36</v>
      </c>
      <c r="AM4925" s="21">
        <v>1.31099045125965</v>
      </c>
      <c r="AN4925" s="21">
        <v>1.31099045125965</v>
      </c>
      <c r="AO4925" s="21">
        <v>56.965784097533103</v>
      </c>
      <c r="AP4925" s="21">
        <v>56.965784097533103</v>
      </c>
      <c r="AQ4925" s="21">
        <v>19.8527057185869</v>
      </c>
      <c r="AR4925" s="21">
        <v>19.8527057185869</v>
      </c>
      <c r="AS4925" s="21">
        <v>17.8198296132678</v>
      </c>
      <c r="AT4925" s="21">
        <v>17.8198296132678</v>
      </c>
      <c r="AU4925" s="21">
        <v>6.1987731048224504</v>
      </c>
      <c r="AV4925" s="21">
        <v>6.1794123076892999</v>
      </c>
      <c r="AW4925" s="21">
        <v>82.527030114909607</v>
      </c>
      <c r="AX4925" s="21">
        <v>82.8633043602958</v>
      </c>
      <c r="AY4925" s="21">
        <v>269.35205006348701</v>
      </c>
      <c r="AZ4925" s="21">
        <v>269.35205006348701</v>
      </c>
      <c r="BA4925" s="21">
        <v>1.1950179347646599</v>
      </c>
      <c r="BB4925" s="21">
        <v>1.1950179347646599</v>
      </c>
      <c r="BC4925" s="21">
        <v>1.4966876307121299E-11</v>
      </c>
      <c r="BD4925"/>
      <c r="BE4925"/>
      <c r="BF4925"/>
      <c r="BG4925"/>
      <c r="BH4925"/>
      <c r="BI4925"/>
      <c r="BJ4925"/>
      <c r="BK4925"/>
      <c r="BL4925"/>
      <c r="BM4925"/>
      <c r="BN4925"/>
    </row>
    <row r="4926" spans="1:66" ht="25.2">
      <c r="A4926" s="4">
        <v>4924</v>
      </c>
      <c r="B4926" s="2" t="s">
        <v>371</v>
      </c>
      <c r="C4926" s="2" t="s">
        <v>377</v>
      </c>
      <c r="D4926" s="2" t="s">
        <v>369</v>
      </c>
      <c r="E4926" s="2" t="s">
        <v>368</v>
      </c>
      <c r="F4926" s="2" t="s">
        <v>367</v>
      </c>
      <c r="G4926" s="2" t="s">
        <v>395</v>
      </c>
      <c r="H4926" s="4" t="s">
        <v>2</v>
      </c>
      <c r="I4926" s="4">
        <v>12</v>
      </c>
      <c r="J4926" s="4">
        <v>2011</v>
      </c>
      <c r="K4926" s="3">
        <v>-69.11</v>
      </c>
      <c r="L4926" s="3">
        <v>38.67</v>
      </c>
      <c r="M4926" s="4">
        <v>3109.2</v>
      </c>
      <c r="N4926" s="3">
        <v>-13.4</v>
      </c>
      <c r="O4926" s="3" t="s">
        <v>2</v>
      </c>
      <c r="P4926" s="3" t="s">
        <v>2</v>
      </c>
      <c r="Q4926" s="3" t="s">
        <v>2</v>
      </c>
      <c r="R4926" s="3">
        <v>21.6</v>
      </c>
      <c r="S4926" s="3" t="s">
        <v>2</v>
      </c>
      <c r="T4926" s="3" t="s">
        <v>2</v>
      </c>
      <c r="U4926" s="3" t="s">
        <v>2</v>
      </c>
      <c r="V4926" s="3" t="s">
        <v>2</v>
      </c>
      <c r="W4926" s="3" t="s">
        <v>2</v>
      </c>
      <c r="X4926" s="3" t="s">
        <v>2</v>
      </c>
      <c r="Y4926" s="3" t="s">
        <v>2</v>
      </c>
      <c r="Z4926" s="3" t="s">
        <v>2</v>
      </c>
      <c r="AA4926" s="3" t="s">
        <v>2</v>
      </c>
      <c r="AB4926" s="3" t="s">
        <v>2</v>
      </c>
      <c r="AC4926" s="3">
        <v>0.45</v>
      </c>
      <c r="AD4926" s="2" t="s">
        <v>202</v>
      </c>
      <c r="AE4926" s="1" t="e">
        <f>($P4926/$DF$4)/((($Q4926/$DG$4)^2)/($R4926/$DH$4))</f>
        <v>#VALUE!</v>
      </c>
      <c r="AF4926" s="1" t="e">
        <f>($P4926/$DI$4)/((($Q4926/$DJ$4)^2)/($R4926/$DK$4))</f>
        <v>#VALUE!</v>
      </c>
      <c r="AG4926" s="1" t="e">
        <f>($P4926/$DL$4)/((($Q4926/$DM$4)^2)/($R4926/$DN$4))</f>
        <v>#VALUE!</v>
      </c>
      <c r="AH4926" s="1" t="e">
        <f>($P4926/$DO$4)/((($Q4926/$DP$4)^2)/($R4926/$DQ$4))</f>
        <v>#VALUE!</v>
      </c>
      <c r="AI4926" t="s">
        <v>394</v>
      </c>
      <c r="AJ4926">
        <v>936</v>
      </c>
      <c r="AK4926" s="21">
        <v>-86.5468272957484</v>
      </c>
      <c r="AL4926" s="21">
        <v>9.969209968386869E+36</v>
      </c>
      <c r="AM4926" s="21">
        <v>1.3291653487331401</v>
      </c>
      <c r="AN4926" s="21">
        <v>1.3291653487331401</v>
      </c>
      <c r="AO4926" s="21">
        <v>57.755168564632697</v>
      </c>
      <c r="AP4926" s="21">
        <v>57.755168564632697</v>
      </c>
      <c r="AQ4926" s="21">
        <v>20.854347334721801</v>
      </c>
      <c r="AR4926" s="21">
        <v>20.854347334721801</v>
      </c>
      <c r="AS4926" s="21">
        <v>17.768782041904998</v>
      </c>
      <c r="AT4926" s="21">
        <v>17.768782041904998</v>
      </c>
      <c r="AU4926" s="21">
        <v>6.2191074010010698</v>
      </c>
      <c r="AV4926" s="21">
        <v>6.2271945385805996</v>
      </c>
      <c r="AW4926" s="21">
        <v>82.376450356120401</v>
      </c>
      <c r="AX4926" s="21">
        <v>82.750631038025901</v>
      </c>
      <c r="AY4926" s="21">
        <v>270.23393939833198</v>
      </c>
      <c r="AZ4926" s="21">
        <v>270.23393939833198</v>
      </c>
      <c r="BA4926" s="21">
        <v>1.1996480329529899</v>
      </c>
      <c r="BB4926" s="21">
        <v>1.1996480329529899</v>
      </c>
      <c r="BC4926" s="21">
        <v>1.4966876307121299E-11</v>
      </c>
      <c r="BD4926"/>
      <c r="BE4926"/>
      <c r="BF4926"/>
      <c r="BG4926"/>
      <c r="BH4926"/>
      <c r="BI4926"/>
      <c r="BJ4926"/>
      <c r="BK4926"/>
      <c r="BL4926"/>
      <c r="BM4926"/>
      <c r="BN4926"/>
    </row>
    <row r="4927" spans="1:66" ht="25.2">
      <c r="A4927" s="4">
        <v>4925</v>
      </c>
      <c r="B4927" s="2" t="s">
        <v>371</v>
      </c>
      <c r="C4927" s="2" t="s">
        <v>377</v>
      </c>
      <c r="D4927" s="2" t="s">
        <v>369</v>
      </c>
      <c r="E4927" s="2" t="s">
        <v>368</v>
      </c>
      <c r="F4927" s="2" t="s">
        <v>367</v>
      </c>
      <c r="G4927" s="2" t="s">
        <v>395</v>
      </c>
      <c r="H4927" s="4" t="s">
        <v>2</v>
      </c>
      <c r="I4927" s="4">
        <v>12</v>
      </c>
      <c r="J4927" s="4">
        <v>2011</v>
      </c>
      <c r="K4927" s="3">
        <v>-69.11</v>
      </c>
      <c r="L4927" s="3">
        <v>38.67</v>
      </c>
      <c r="M4927" s="4">
        <v>3265.3</v>
      </c>
      <c r="N4927" s="3">
        <v>-13.1</v>
      </c>
      <c r="O4927" s="3" t="s">
        <v>2</v>
      </c>
      <c r="P4927" s="3" t="s">
        <v>2</v>
      </c>
      <c r="Q4927" s="3" t="s">
        <v>2</v>
      </c>
      <c r="R4927" s="3">
        <v>19.559999999999999</v>
      </c>
      <c r="S4927" s="3" t="s">
        <v>2</v>
      </c>
      <c r="T4927" s="3" t="s">
        <v>2</v>
      </c>
      <c r="U4927" s="3" t="s">
        <v>2</v>
      </c>
      <c r="V4927" s="3" t="s">
        <v>2</v>
      </c>
      <c r="W4927" s="3" t="s">
        <v>2</v>
      </c>
      <c r="X4927" s="3" t="s">
        <v>2</v>
      </c>
      <c r="Y4927" s="3" t="s">
        <v>2</v>
      </c>
      <c r="Z4927" s="3" t="s">
        <v>2</v>
      </c>
      <c r="AA4927" s="3" t="s">
        <v>2</v>
      </c>
      <c r="AB4927" s="3" t="s">
        <v>2</v>
      </c>
      <c r="AC4927" s="3">
        <v>0.45</v>
      </c>
      <c r="AD4927" s="2" t="s">
        <v>202</v>
      </c>
      <c r="AE4927" s="1" t="e">
        <f>($P4927/$DF$4)/((($Q4927/$DG$4)^2)/($R4927/$DH$4))</f>
        <v>#VALUE!</v>
      </c>
      <c r="AF4927" s="1" t="e">
        <f>($P4927/$DI$4)/((($Q4927/$DJ$4)^2)/($R4927/$DK$4))</f>
        <v>#VALUE!</v>
      </c>
      <c r="AG4927" s="1" t="e">
        <f>($P4927/$DL$4)/((($Q4927/$DM$4)^2)/($R4927/$DN$4))</f>
        <v>#VALUE!</v>
      </c>
      <c r="AH4927" s="1" t="e">
        <f>($P4927/$DO$4)/((($Q4927/$DP$4)^2)/($R4927/$DQ$4))</f>
        <v>#VALUE!</v>
      </c>
      <c r="AI4927" t="s">
        <v>394</v>
      </c>
      <c r="AJ4927">
        <v>936</v>
      </c>
      <c r="AK4927" s="21">
        <v>-87.931340913454704</v>
      </c>
      <c r="AL4927" s="21">
        <v>9.969209968386869E+36</v>
      </c>
      <c r="AM4927" s="21">
        <v>1.3548956067115101</v>
      </c>
      <c r="AN4927" s="21">
        <v>1.3548956067115101</v>
      </c>
      <c r="AO4927" s="21">
        <v>58.8729855059619</v>
      </c>
      <c r="AP4927" s="21">
        <v>58.8729855059619</v>
      </c>
      <c r="AQ4927" s="21">
        <v>21.386978681087498</v>
      </c>
      <c r="AR4927" s="21">
        <v>21.386978681087498</v>
      </c>
      <c r="AS4927" s="21">
        <v>17.2713418667316</v>
      </c>
      <c r="AT4927" s="21">
        <v>17.2713418667316</v>
      </c>
      <c r="AU4927" s="21">
        <v>6.2286301340460799</v>
      </c>
      <c r="AV4927" s="21">
        <v>6.2110147405862799</v>
      </c>
      <c r="AW4927" s="21">
        <v>82.120680890083307</v>
      </c>
      <c r="AX4927" s="21">
        <v>82.271704168319701</v>
      </c>
      <c r="AY4927" s="21">
        <v>270.646726739656</v>
      </c>
      <c r="AZ4927" s="21">
        <v>270.646726739656</v>
      </c>
      <c r="BA4927" s="21">
        <v>1.1897387676239</v>
      </c>
      <c r="BB4927" s="21">
        <v>1.1897387676239</v>
      </c>
      <c r="BC4927" s="21">
        <v>1.4966876307121299E-11</v>
      </c>
      <c r="BD4927"/>
      <c r="BE4927"/>
      <c r="BF4927"/>
      <c r="BG4927"/>
      <c r="BH4927"/>
      <c r="BI4927"/>
      <c r="BJ4927"/>
      <c r="BK4927"/>
      <c r="BL4927"/>
      <c r="BM4927"/>
      <c r="BN4927"/>
    </row>
    <row r="4928" spans="1:66" ht="25.2">
      <c r="A4928" s="4">
        <v>4926</v>
      </c>
      <c r="B4928" s="2" t="s">
        <v>371</v>
      </c>
      <c r="C4928" s="2" t="s">
        <v>374</v>
      </c>
      <c r="D4928" s="2" t="s">
        <v>369</v>
      </c>
      <c r="E4928" s="2" t="s">
        <v>368</v>
      </c>
      <c r="F4928" s="2" t="s">
        <v>367</v>
      </c>
      <c r="G4928" s="2" t="s">
        <v>393</v>
      </c>
      <c r="H4928" s="4" t="s">
        <v>2</v>
      </c>
      <c r="I4928" s="4">
        <v>12</v>
      </c>
      <c r="J4928" s="4">
        <v>2011</v>
      </c>
      <c r="K4928" s="3">
        <v>-68.86</v>
      </c>
      <c r="L4928" s="3">
        <v>38.33</v>
      </c>
      <c r="M4928" s="4">
        <v>39.4</v>
      </c>
      <c r="N4928" s="3">
        <v>-9.6999999999999993</v>
      </c>
      <c r="O4928" s="3" t="s">
        <v>2</v>
      </c>
      <c r="P4928" s="3" t="s">
        <v>2</v>
      </c>
      <c r="Q4928" s="3" t="s">
        <v>2</v>
      </c>
      <c r="R4928" s="3" t="s">
        <v>2</v>
      </c>
      <c r="S4928" s="3" t="s">
        <v>2</v>
      </c>
      <c r="T4928" s="3" t="s">
        <v>2</v>
      </c>
      <c r="U4928" s="3" t="s">
        <v>2</v>
      </c>
      <c r="V4928" s="3" t="s">
        <v>2</v>
      </c>
      <c r="W4928" s="3" t="s">
        <v>2</v>
      </c>
      <c r="X4928" s="3" t="s">
        <v>2</v>
      </c>
      <c r="Y4928" s="3" t="s">
        <v>2</v>
      </c>
      <c r="Z4928" s="3" t="s">
        <v>2</v>
      </c>
      <c r="AA4928" s="3" t="s">
        <v>2</v>
      </c>
      <c r="AB4928" s="3" t="s">
        <v>2</v>
      </c>
      <c r="AC4928" s="3">
        <v>0.45</v>
      </c>
      <c r="AD4928" s="2" t="s">
        <v>202</v>
      </c>
      <c r="AE4928" s="1" t="e">
        <f>($P4928/$DF$4)/((($Q4928/$DG$4)^2)/($R4928/$DH$4))</f>
        <v>#VALUE!</v>
      </c>
      <c r="AF4928" s="1" t="e">
        <f>($P4928/$DI$4)/((($Q4928/$DJ$4)^2)/($R4928/$DK$4))</f>
        <v>#VALUE!</v>
      </c>
      <c r="AG4928" s="1" t="e">
        <f>($P4928/$DL$4)/((($Q4928/$DM$4)^2)/($R4928/$DN$4))</f>
        <v>#VALUE!</v>
      </c>
      <c r="AH4928" s="1" t="e">
        <f>($P4928/$DO$4)/((($Q4928/$DP$4)^2)/($R4928/$DQ$4))</f>
        <v>#VALUE!</v>
      </c>
      <c r="AI4928" t="s">
        <v>392</v>
      </c>
      <c r="AJ4928">
        <v>937</v>
      </c>
      <c r="AK4928" s="21">
        <v>-59.900231824159597</v>
      </c>
      <c r="AL4928" s="21">
        <v>151.86166302509301</v>
      </c>
      <c r="AM4928" s="21">
        <v>0.111476196619286</v>
      </c>
      <c r="AN4928" s="21">
        <v>0.15369398080129201</v>
      </c>
      <c r="AO4928" s="21">
        <v>4.8547329043465597</v>
      </c>
      <c r="AP4928" s="21">
        <v>6.6937279406154104</v>
      </c>
      <c r="AQ4928" s="21">
        <v>2.2974824197113501</v>
      </c>
      <c r="AR4928" s="21">
        <v>3.0952521324157698</v>
      </c>
      <c r="AS4928" s="21">
        <v>2.0751477409422399</v>
      </c>
      <c r="AT4928" s="21">
        <v>2.1197971112862199</v>
      </c>
      <c r="AU4928" s="21">
        <v>5.37568875825405</v>
      </c>
      <c r="AV4928" s="21">
        <v>5.44351917600632</v>
      </c>
      <c r="AW4928" s="21">
        <v>98.085923917388897</v>
      </c>
      <c r="AX4928" s="21">
        <v>97.391084645080596</v>
      </c>
      <c r="AY4928" s="21">
        <v>234.127420329567</v>
      </c>
      <c r="AZ4928" s="21">
        <v>237.082152601156</v>
      </c>
      <c r="BA4928" s="21">
        <v>0.27465067481174998</v>
      </c>
      <c r="BB4928" s="21">
        <v>0.201426789890229</v>
      </c>
      <c r="BC4928" s="21">
        <v>1.5177340401813799E-11</v>
      </c>
      <c r="BD4928"/>
      <c r="BE4928"/>
      <c r="BF4928"/>
      <c r="BG4928"/>
      <c r="BH4928"/>
      <c r="BI4928"/>
      <c r="BJ4928"/>
      <c r="BK4928"/>
      <c r="BL4928"/>
      <c r="BM4928"/>
      <c r="BN4928"/>
    </row>
    <row r="4929" spans="1:66" ht="25.2">
      <c r="A4929" s="4">
        <v>4927</v>
      </c>
      <c r="B4929" s="2" t="s">
        <v>371</v>
      </c>
      <c r="C4929" s="2" t="s">
        <v>374</v>
      </c>
      <c r="D4929" s="2" t="s">
        <v>369</v>
      </c>
      <c r="E4929" s="2" t="s">
        <v>368</v>
      </c>
      <c r="F4929" s="2" t="s">
        <v>367</v>
      </c>
      <c r="G4929" s="2" t="s">
        <v>393</v>
      </c>
      <c r="H4929" s="4" t="s">
        <v>2</v>
      </c>
      <c r="I4929" s="4">
        <v>12</v>
      </c>
      <c r="J4929" s="4">
        <v>2011</v>
      </c>
      <c r="K4929" s="3">
        <v>-68.86</v>
      </c>
      <c r="L4929" s="3">
        <v>38.33</v>
      </c>
      <c r="M4929" s="4">
        <v>90.8</v>
      </c>
      <c r="N4929" s="3">
        <v>-9.6999999999999993</v>
      </c>
      <c r="O4929" s="3" t="s">
        <v>2</v>
      </c>
      <c r="P4929" s="3" t="s">
        <v>2</v>
      </c>
      <c r="Q4929" s="3" t="s">
        <v>2</v>
      </c>
      <c r="R4929" s="3" t="s">
        <v>2</v>
      </c>
      <c r="S4929" s="3" t="s">
        <v>2</v>
      </c>
      <c r="T4929" s="3" t="s">
        <v>2</v>
      </c>
      <c r="U4929" s="3" t="s">
        <v>2</v>
      </c>
      <c r="V4929" s="3" t="s">
        <v>2</v>
      </c>
      <c r="W4929" s="3" t="s">
        <v>2</v>
      </c>
      <c r="X4929" s="3" t="s">
        <v>2</v>
      </c>
      <c r="Y4929" s="3" t="s">
        <v>2</v>
      </c>
      <c r="Z4929" s="3" t="s">
        <v>2</v>
      </c>
      <c r="AA4929" s="3" t="s">
        <v>2</v>
      </c>
      <c r="AB4929" s="3" t="s">
        <v>2</v>
      </c>
      <c r="AC4929" s="3">
        <v>0.45</v>
      </c>
      <c r="AD4929" s="2" t="s">
        <v>202</v>
      </c>
      <c r="AE4929" s="1" t="e">
        <f>($P4929/$DF$4)/((($Q4929/$DG$4)^2)/($R4929/$DH$4))</f>
        <v>#VALUE!</v>
      </c>
      <c r="AF4929" s="1" t="e">
        <f>($P4929/$DI$4)/((($Q4929/$DJ$4)^2)/($R4929/$DK$4))</f>
        <v>#VALUE!</v>
      </c>
      <c r="AG4929" s="1" t="e">
        <f>($P4929/$DL$4)/((($Q4929/$DM$4)^2)/($R4929/$DN$4))</f>
        <v>#VALUE!</v>
      </c>
      <c r="AH4929" s="1" t="e">
        <f>($P4929/$DO$4)/((($Q4929/$DP$4)^2)/($R4929/$DQ$4))</f>
        <v>#VALUE!</v>
      </c>
      <c r="AI4929" t="s">
        <v>392</v>
      </c>
      <c r="AJ4929">
        <v>937</v>
      </c>
      <c r="AK4929" s="21">
        <v>-69.188683350296003</v>
      </c>
      <c r="AL4929" s="21">
        <v>151.73646314361599</v>
      </c>
      <c r="AM4929" s="21">
        <v>0.74902662951201104</v>
      </c>
      <c r="AN4929" s="21">
        <v>0.67107546567320797</v>
      </c>
      <c r="AO4929" s="21">
        <v>32.597256533829203</v>
      </c>
      <c r="AP4929" s="21">
        <v>29.212148056485901</v>
      </c>
      <c r="AQ4929" s="21">
        <v>3.5232150588750799</v>
      </c>
      <c r="AR4929" s="21">
        <v>3.4448270635485598</v>
      </c>
      <c r="AS4929" s="21">
        <v>5.3344856006383896</v>
      </c>
      <c r="AT4929" s="21">
        <v>4.7233297455012799</v>
      </c>
      <c r="AU4929" s="21">
        <v>4.7816192854642896</v>
      </c>
      <c r="AV4929" s="21">
        <v>4.8460106301307704</v>
      </c>
      <c r="AW4929" s="21">
        <v>86.706725594329797</v>
      </c>
      <c r="AX4929" s="21">
        <v>87.764001394653306</v>
      </c>
      <c r="AY4929" s="21">
        <v>208.10840305701399</v>
      </c>
      <c r="AZ4929" s="21">
        <v>210.97032401279699</v>
      </c>
      <c r="BA4929" s="21">
        <v>0.43913173752427098</v>
      </c>
      <c r="BB4929" s="21">
        <v>0.34366806263774602</v>
      </c>
      <c r="BC4929" s="21">
        <v>1.5177340401813799E-11</v>
      </c>
      <c r="BD4929"/>
      <c r="BE4929"/>
      <c r="BF4929"/>
      <c r="BG4929"/>
      <c r="BH4929"/>
      <c r="BI4929"/>
      <c r="BJ4929"/>
      <c r="BK4929"/>
      <c r="BL4929"/>
      <c r="BM4929"/>
      <c r="BN4929"/>
    </row>
    <row r="4930" spans="1:66" ht="25.2">
      <c r="A4930" s="4">
        <v>4928</v>
      </c>
      <c r="B4930" s="2" t="s">
        <v>371</v>
      </c>
      <c r="C4930" s="2" t="s">
        <v>374</v>
      </c>
      <c r="D4930" s="2" t="s">
        <v>369</v>
      </c>
      <c r="E4930" s="2" t="s">
        <v>368</v>
      </c>
      <c r="F4930" s="2" t="s">
        <v>367</v>
      </c>
      <c r="G4930" s="2" t="s">
        <v>393</v>
      </c>
      <c r="H4930" s="4" t="s">
        <v>2</v>
      </c>
      <c r="I4930" s="4">
        <v>12</v>
      </c>
      <c r="J4930" s="4">
        <v>2011</v>
      </c>
      <c r="K4930" s="3">
        <v>-68.86</v>
      </c>
      <c r="L4930" s="3">
        <v>38.33</v>
      </c>
      <c r="M4930" s="4">
        <v>236.7</v>
      </c>
      <c r="N4930" s="3">
        <v>-9.75</v>
      </c>
      <c r="O4930" s="3" t="s">
        <v>2</v>
      </c>
      <c r="P4930" s="3" t="s">
        <v>2</v>
      </c>
      <c r="Q4930" s="3" t="s">
        <v>2</v>
      </c>
      <c r="R4930" s="3">
        <v>14.49</v>
      </c>
      <c r="S4930" s="3" t="s">
        <v>2</v>
      </c>
      <c r="T4930" s="3" t="s">
        <v>2</v>
      </c>
      <c r="U4930" s="3" t="s">
        <v>2</v>
      </c>
      <c r="V4930" s="3" t="s">
        <v>2</v>
      </c>
      <c r="W4930" s="3" t="s">
        <v>2</v>
      </c>
      <c r="X4930" s="3" t="s">
        <v>2</v>
      </c>
      <c r="Y4930" s="3" t="s">
        <v>2</v>
      </c>
      <c r="Z4930" s="3" t="s">
        <v>2</v>
      </c>
      <c r="AA4930" s="3" t="s">
        <v>2</v>
      </c>
      <c r="AB4930" s="3" t="s">
        <v>2</v>
      </c>
      <c r="AC4930" s="3">
        <v>0.45</v>
      </c>
      <c r="AD4930" s="2" t="s">
        <v>202</v>
      </c>
      <c r="AE4930" s="1" t="e">
        <f>($P4930/$DF$4)/((($Q4930/$DG$4)^2)/($R4930/$DH$4))</f>
        <v>#VALUE!</v>
      </c>
      <c r="AF4930" s="1" t="e">
        <f>($P4930/$DI$4)/((($Q4930/$DJ$4)^2)/($R4930/$DK$4))</f>
        <v>#VALUE!</v>
      </c>
      <c r="AG4930" s="1" t="e">
        <f>($P4930/$DL$4)/((($Q4930/$DM$4)^2)/($R4930/$DN$4))</f>
        <v>#VALUE!</v>
      </c>
      <c r="AH4930" s="1" t="e">
        <f>($P4930/$DO$4)/((($Q4930/$DP$4)^2)/($R4930/$DQ$4))</f>
        <v>#VALUE!</v>
      </c>
      <c r="AI4930" t="s">
        <v>392</v>
      </c>
      <c r="AJ4930">
        <v>937</v>
      </c>
      <c r="AK4930" s="21">
        <v>-73.584179358863807</v>
      </c>
      <c r="AL4930" s="21">
        <v>96.106327464485204</v>
      </c>
      <c r="AM4930" s="21">
        <v>1.8307888589477599</v>
      </c>
      <c r="AN4930" s="21">
        <v>1.9725574121362</v>
      </c>
      <c r="AO4930" s="21">
        <v>79.621915290179302</v>
      </c>
      <c r="AP4930" s="21">
        <v>85.791703541485006</v>
      </c>
      <c r="AQ4930" s="21">
        <v>8.4541968651556996</v>
      </c>
      <c r="AR4930" s="21">
        <v>6.6395871566253897</v>
      </c>
      <c r="AS4930" s="21">
        <v>12.804131197376201</v>
      </c>
      <c r="AT4930" s="21">
        <v>14.0323104224396</v>
      </c>
      <c r="AU4930" s="21">
        <v>3.9906482621550601</v>
      </c>
      <c r="AV4930" s="21">
        <v>4.0438827499032</v>
      </c>
      <c r="AW4930" s="21">
        <v>69.594740281791701</v>
      </c>
      <c r="AX4930" s="21">
        <v>67.730415224266096</v>
      </c>
      <c r="AY4930" s="21">
        <v>173.56998933027501</v>
      </c>
      <c r="AZ4930" s="21">
        <v>175.89635757830001</v>
      </c>
      <c r="BA4930" s="21">
        <v>0.82730370269685904</v>
      </c>
      <c r="BB4930" s="21">
        <v>0.74363114507466599</v>
      </c>
      <c r="BC4930" s="21">
        <v>1.5177340401813799E-11</v>
      </c>
      <c r="BD4930"/>
      <c r="BE4930"/>
      <c r="BF4930"/>
      <c r="BG4930"/>
      <c r="BH4930"/>
      <c r="BI4930"/>
      <c r="BJ4930"/>
      <c r="BK4930"/>
      <c r="BL4930"/>
      <c r="BM4930"/>
      <c r="BN4930"/>
    </row>
    <row r="4931" spans="1:66" ht="25.2">
      <c r="A4931" s="4">
        <v>4929</v>
      </c>
      <c r="B4931" s="2" t="s">
        <v>371</v>
      </c>
      <c r="C4931" s="2" t="s">
        <v>374</v>
      </c>
      <c r="D4931" s="2" t="s">
        <v>369</v>
      </c>
      <c r="E4931" s="2" t="s">
        <v>368</v>
      </c>
      <c r="F4931" s="2" t="s">
        <v>367</v>
      </c>
      <c r="G4931" s="2" t="s">
        <v>393</v>
      </c>
      <c r="H4931" s="4" t="s">
        <v>2</v>
      </c>
      <c r="I4931" s="4">
        <v>12</v>
      </c>
      <c r="J4931" s="4">
        <v>2011</v>
      </c>
      <c r="K4931" s="3">
        <v>-68.86</v>
      </c>
      <c r="L4931" s="3">
        <v>38.33</v>
      </c>
      <c r="M4931" s="4">
        <v>621.70000000000005</v>
      </c>
      <c r="N4931" s="3">
        <v>-10.88</v>
      </c>
      <c r="O4931" s="3" t="s">
        <v>2</v>
      </c>
      <c r="P4931" s="3" t="s">
        <v>2</v>
      </c>
      <c r="Q4931" s="3" t="s">
        <v>2</v>
      </c>
      <c r="R4931" s="3">
        <v>17.52</v>
      </c>
      <c r="S4931" s="3" t="s">
        <v>2</v>
      </c>
      <c r="T4931" s="3" t="s">
        <v>2</v>
      </c>
      <c r="U4931" s="3" t="s">
        <v>2</v>
      </c>
      <c r="V4931" s="3" t="s">
        <v>2</v>
      </c>
      <c r="W4931" s="3" t="s">
        <v>2</v>
      </c>
      <c r="X4931" s="3" t="s">
        <v>2</v>
      </c>
      <c r="Y4931" s="3" t="s">
        <v>2</v>
      </c>
      <c r="Z4931" s="3" t="s">
        <v>2</v>
      </c>
      <c r="AA4931" s="3" t="s">
        <v>2</v>
      </c>
      <c r="AB4931" s="3" t="s">
        <v>2</v>
      </c>
      <c r="AC4931" s="3">
        <v>0.45</v>
      </c>
      <c r="AD4931" s="2" t="s">
        <v>202</v>
      </c>
      <c r="AE4931" s="1" t="e">
        <f>($P4931/$DF$4)/((($Q4931/$DG$4)^2)/($R4931/$DH$4))</f>
        <v>#VALUE!</v>
      </c>
      <c r="AF4931" s="1" t="e">
        <f>($P4931/$DI$4)/((($Q4931/$DJ$4)^2)/($R4931/$DK$4))</f>
        <v>#VALUE!</v>
      </c>
      <c r="AG4931" s="1" t="e">
        <f>($P4931/$DL$4)/((($Q4931/$DM$4)^2)/($R4931/$DN$4))</f>
        <v>#VALUE!</v>
      </c>
      <c r="AH4931" s="1" t="e">
        <f>($P4931/$DO$4)/((($Q4931/$DP$4)^2)/($R4931/$DQ$4))</f>
        <v>#VALUE!</v>
      </c>
      <c r="AI4931" t="s">
        <v>392</v>
      </c>
      <c r="AJ4931">
        <v>937</v>
      </c>
      <c r="AK4931" s="21">
        <v>-76.167085759925797</v>
      </c>
      <c r="AL4931" s="21">
        <v>41.268353679313698</v>
      </c>
      <c r="AM4931" s="21">
        <v>1.8392615078294301</v>
      </c>
      <c r="AN4931" s="21">
        <v>1.76991483142018</v>
      </c>
      <c r="AO4931" s="21">
        <v>79.952757253370606</v>
      </c>
      <c r="AP4931" s="21">
        <v>76.939731910122106</v>
      </c>
      <c r="AQ4931" s="21">
        <v>11.2332599571657</v>
      </c>
      <c r="AR4931" s="21">
        <v>11.2332599571657</v>
      </c>
      <c r="AS4931" s="21">
        <v>17.603219799776099</v>
      </c>
      <c r="AT4931" s="21">
        <v>17.603219799776099</v>
      </c>
      <c r="AU4931" s="21">
        <v>4.7288985465764997</v>
      </c>
      <c r="AV4931" s="21">
        <v>4.6167124025344801</v>
      </c>
      <c r="AW4931" s="21">
        <v>71.999026257247905</v>
      </c>
      <c r="AX4931" s="21">
        <v>72.607314369125405</v>
      </c>
      <c r="AY4931" s="21">
        <v>205.56307399390599</v>
      </c>
      <c r="AZ4931" s="21">
        <v>200.69398222583899</v>
      </c>
      <c r="BA4931" s="21">
        <v>1.1441443191576</v>
      </c>
      <c r="BB4931" s="21">
        <v>1.1441443191576</v>
      </c>
      <c r="BC4931" s="21">
        <v>1.5177340401813799E-11</v>
      </c>
      <c r="BD4931"/>
      <c r="BE4931"/>
      <c r="BF4931"/>
      <c r="BG4931"/>
      <c r="BH4931"/>
      <c r="BI4931"/>
      <c r="BJ4931"/>
      <c r="BK4931"/>
      <c r="BL4931"/>
      <c r="BM4931"/>
      <c r="BN4931"/>
    </row>
    <row r="4932" spans="1:66" ht="25.2">
      <c r="A4932" s="4">
        <v>4930</v>
      </c>
      <c r="B4932" s="2" t="s">
        <v>371</v>
      </c>
      <c r="C4932" s="2" t="s">
        <v>374</v>
      </c>
      <c r="D4932" s="2" t="s">
        <v>369</v>
      </c>
      <c r="E4932" s="2" t="s">
        <v>368</v>
      </c>
      <c r="F4932" s="2" t="s">
        <v>367</v>
      </c>
      <c r="G4932" s="2" t="s">
        <v>393</v>
      </c>
      <c r="H4932" s="4" t="s">
        <v>2</v>
      </c>
      <c r="I4932" s="4">
        <v>12</v>
      </c>
      <c r="J4932" s="4">
        <v>2011</v>
      </c>
      <c r="K4932" s="3">
        <v>-68.86</v>
      </c>
      <c r="L4932" s="3">
        <v>38.33</v>
      </c>
      <c r="M4932" s="4">
        <v>797.4</v>
      </c>
      <c r="N4932" s="3">
        <v>-10.89</v>
      </c>
      <c r="O4932" s="3" t="s">
        <v>2</v>
      </c>
      <c r="P4932" s="3" t="s">
        <v>2</v>
      </c>
      <c r="Q4932" s="3" t="s">
        <v>2</v>
      </c>
      <c r="R4932" s="3">
        <v>20.93</v>
      </c>
      <c r="S4932" s="3" t="s">
        <v>2</v>
      </c>
      <c r="T4932" s="3" t="s">
        <v>2</v>
      </c>
      <c r="U4932" s="3" t="s">
        <v>2</v>
      </c>
      <c r="V4932" s="3" t="s">
        <v>2</v>
      </c>
      <c r="W4932" s="3" t="s">
        <v>2</v>
      </c>
      <c r="X4932" s="3" t="s">
        <v>2</v>
      </c>
      <c r="Y4932" s="3" t="s">
        <v>2</v>
      </c>
      <c r="Z4932" s="3" t="s">
        <v>2</v>
      </c>
      <c r="AA4932" s="3" t="s">
        <v>2</v>
      </c>
      <c r="AB4932" s="3" t="s">
        <v>2</v>
      </c>
      <c r="AC4932" s="3">
        <v>0.45</v>
      </c>
      <c r="AD4932" s="2" t="s">
        <v>202</v>
      </c>
      <c r="AE4932" s="1" t="e">
        <f>($P4932/$DF$4)/((($Q4932/$DG$4)^2)/($R4932/$DH$4))</f>
        <v>#VALUE!</v>
      </c>
      <c r="AF4932" s="1" t="e">
        <f>($P4932/$DI$4)/((($Q4932/$DJ$4)^2)/($R4932/$DK$4))</f>
        <v>#VALUE!</v>
      </c>
      <c r="AG4932" s="1" t="e">
        <f>($P4932/$DL$4)/((($Q4932/$DM$4)^2)/($R4932/$DN$4))</f>
        <v>#VALUE!</v>
      </c>
      <c r="AH4932" s="1" t="e">
        <f>($P4932/$DO$4)/((($Q4932/$DP$4)^2)/($R4932/$DQ$4))</f>
        <v>#VALUE!</v>
      </c>
      <c r="AI4932" t="s">
        <v>392</v>
      </c>
      <c r="AJ4932">
        <v>937</v>
      </c>
      <c r="AK4932" s="21">
        <v>-78.703328251399995</v>
      </c>
      <c r="AL4932" s="21">
        <v>38.027400668039299</v>
      </c>
      <c r="AM4932" s="21">
        <v>1.8475580183923199</v>
      </c>
      <c r="AN4932" s="21">
        <v>1.7117957866769999</v>
      </c>
      <c r="AO4932" s="21">
        <v>80.307189162553698</v>
      </c>
      <c r="AP4932" s="21">
        <v>74.408798540299799</v>
      </c>
      <c r="AQ4932" s="21">
        <v>11.9572882099867</v>
      </c>
      <c r="AR4932" s="21">
        <v>11.9572882099867</v>
      </c>
      <c r="AS4932" s="21">
        <v>18.5746659188557</v>
      </c>
      <c r="AT4932" s="21">
        <v>18.5746659188557</v>
      </c>
      <c r="AU4932" s="21">
        <v>4.9143475199460998</v>
      </c>
      <c r="AV4932" s="21">
        <v>4.9848931346297203</v>
      </c>
      <c r="AW4932" s="21">
        <v>72.311458106746699</v>
      </c>
      <c r="AX4932" s="21">
        <v>73.969787716350595</v>
      </c>
      <c r="AY4932" s="21">
        <v>213.60138691486199</v>
      </c>
      <c r="AZ4932" s="21">
        <v>216.67450838196399</v>
      </c>
      <c r="BA4932" s="21">
        <v>1.2091554818838799</v>
      </c>
      <c r="BB4932" s="21">
        <v>1.2091554818838799</v>
      </c>
      <c r="BC4932" s="21">
        <v>1.5177340401813799E-11</v>
      </c>
      <c r="BD4932"/>
      <c r="BE4932"/>
      <c r="BF4932"/>
      <c r="BG4932"/>
      <c r="BH4932"/>
      <c r="BI4932"/>
      <c r="BJ4932"/>
      <c r="BK4932"/>
      <c r="BL4932"/>
      <c r="BM4932"/>
      <c r="BN4932"/>
    </row>
    <row r="4933" spans="1:66" ht="25.2">
      <c r="A4933" s="4">
        <v>4931</v>
      </c>
      <c r="B4933" s="2" t="s">
        <v>371</v>
      </c>
      <c r="C4933" s="2" t="s">
        <v>374</v>
      </c>
      <c r="D4933" s="2" t="s">
        <v>369</v>
      </c>
      <c r="E4933" s="2" t="s">
        <v>368</v>
      </c>
      <c r="F4933" s="2" t="s">
        <v>367</v>
      </c>
      <c r="G4933" s="2" t="s">
        <v>393</v>
      </c>
      <c r="H4933" s="4" t="s">
        <v>2</v>
      </c>
      <c r="I4933" s="4">
        <v>12</v>
      </c>
      <c r="J4933" s="4">
        <v>2011</v>
      </c>
      <c r="K4933" s="3">
        <v>-68.86</v>
      </c>
      <c r="L4933" s="3">
        <v>38.33</v>
      </c>
      <c r="M4933" s="4">
        <v>960.5</v>
      </c>
      <c r="N4933" s="3">
        <v>-13.1</v>
      </c>
      <c r="O4933" s="3" t="s">
        <v>2</v>
      </c>
      <c r="P4933" s="3" t="s">
        <v>2</v>
      </c>
      <c r="Q4933" s="3" t="s">
        <v>2</v>
      </c>
      <c r="R4933" s="3" t="s">
        <v>2</v>
      </c>
      <c r="S4933" s="3" t="s">
        <v>2</v>
      </c>
      <c r="T4933" s="3" t="s">
        <v>2</v>
      </c>
      <c r="U4933" s="3" t="s">
        <v>2</v>
      </c>
      <c r="V4933" s="3" t="s">
        <v>2</v>
      </c>
      <c r="W4933" s="3" t="s">
        <v>2</v>
      </c>
      <c r="X4933" s="3" t="s">
        <v>2</v>
      </c>
      <c r="Y4933" s="3" t="s">
        <v>2</v>
      </c>
      <c r="Z4933" s="3" t="s">
        <v>2</v>
      </c>
      <c r="AA4933" s="3" t="s">
        <v>2</v>
      </c>
      <c r="AB4933" s="3" t="s">
        <v>2</v>
      </c>
      <c r="AC4933" s="3">
        <v>0.45</v>
      </c>
      <c r="AD4933" s="2" t="s">
        <v>202</v>
      </c>
      <c r="AE4933" s="1" t="e">
        <f>($P4933/$DF$4)/((($Q4933/$DG$4)^2)/($R4933/$DH$4))</f>
        <v>#VALUE!</v>
      </c>
      <c r="AF4933" s="1" t="e">
        <f>($P4933/$DI$4)/((($Q4933/$DJ$4)^2)/($R4933/$DK$4))</f>
        <v>#VALUE!</v>
      </c>
      <c r="AG4933" s="1" t="e">
        <f>($P4933/$DL$4)/((($Q4933/$DM$4)^2)/($R4933/$DN$4))</f>
        <v>#VALUE!</v>
      </c>
      <c r="AH4933" s="1" t="e">
        <f>($P4933/$DO$4)/((($Q4933/$DP$4)^2)/($R4933/$DQ$4))</f>
        <v>#VALUE!</v>
      </c>
      <c r="AI4933" t="s">
        <v>392</v>
      </c>
      <c r="AJ4933">
        <v>937</v>
      </c>
      <c r="AK4933" s="21">
        <v>-79.930346494884503</v>
      </c>
      <c r="AL4933" s="21">
        <v>30.311782584824599</v>
      </c>
      <c r="AM4933" s="21">
        <v>1.7424657871657601</v>
      </c>
      <c r="AN4933" s="21">
        <v>2.0187186521995102</v>
      </c>
      <c r="AO4933" s="21">
        <v>75.730990397396994</v>
      </c>
      <c r="AP4933" s="21">
        <v>87.738827147390197</v>
      </c>
      <c r="AQ4933" s="21">
        <v>12.9841686896324</v>
      </c>
      <c r="AR4933" s="21">
        <v>12.9841686896324</v>
      </c>
      <c r="AS4933" s="21">
        <v>19.377004324340799</v>
      </c>
      <c r="AT4933" s="21">
        <v>19.377004324340799</v>
      </c>
      <c r="AU4933" s="21">
        <v>5.2657528782272296</v>
      </c>
      <c r="AV4933" s="21">
        <v>4.9744189803910297</v>
      </c>
      <c r="AW4933" s="21">
        <v>74.785038609790803</v>
      </c>
      <c r="AX4933" s="21">
        <v>69.856303440437301</v>
      </c>
      <c r="AY4933" s="21">
        <v>228.85290109581399</v>
      </c>
      <c r="AZ4933" s="21">
        <v>216.19364179096101</v>
      </c>
      <c r="BA4933" s="21">
        <v>1.27683082764387</v>
      </c>
      <c r="BB4933" s="21">
        <v>1.27683082764387</v>
      </c>
      <c r="BC4933" s="21">
        <v>1.5177340401813799E-11</v>
      </c>
      <c r="BD4933"/>
      <c r="BE4933"/>
      <c r="BF4933"/>
      <c r="BG4933"/>
      <c r="BH4933"/>
      <c r="BI4933"/>
      <c r="BJ4933"/>
      <c r="BK4933"/>
      <c r="BL4933"/>
      <c r="BM4933"/>
      <c r="BN4933"/>
    </row>
    <row r="4934" spans="1:66" ht="25.2">
      <c r="A4934" s="4">
        <v>4932</v>
      </c>
      <c r="B4934" s="2" t="s">
        <v>371</v>
      </c>
      <c r="C4934" s="2" t="s">
        <v>374</v>
      </c>
      <c r="D4934" s="2" t="s">
        <v>369</v>
      </c>
      <c r="E4934" s="2" t="s">
        <v>368</v>
      </c>
      <c r="F4934" s="2" t="s">
        <v>367</v>
      </c>
      <c r="G4934" s="2" t="s">
        <v>393</v>
      </c>
      <c r="H4934" s="4" t="s">
        <v>2</v>
      </c>
      <c r="I4934" s="4">
        <v>12</v>
      </c>
      <c r="J4934" s="4">
        <v>2011</v>
      </c>
      <c r="K4934" s="3">
        <v>-68.86</v>
      </c>
      <c r="L4934" s="3">
        <v>38.33</v>
      </c>
      <c r="M4934" s="4">
        <v>1191.7</v>
      </c>
      <c r="N4934" s="3">
        <v>-14</v>
      </c>
      <c r="O4934" s="3" t="s">
        <v>2</v>
      </c>
      <c r="P4934" s="3" t="s">
        <v>2</v>
      </c>
      <c r="Q4934" s="3" t="s">
        <v>2</v>
      </c>
      <c r="R4934" s="3" t="s">
        <v>2</v>
      </c>
      <c r="S4934" s="3" t="s">
        <v>2</v>
      </c>
      <c r="T4934" s="3" t="s">
        <v>2</v>
      </c>
      <c r="U4934" s="3" t="s">
        <v>2</v>
      </c>
      <c r="V4934" s="3" t="s">
        <v>2</v>
      </c>
      <c r="W4934" s="3" t="s">
        <v>2</v>
      </c>
      <c r="X4934" s="3" t="s">
        <v>2</v>
      </c>
      <c r="Y4934" s="3" t="s">
        <v>2</v>
      </c>
      <c r="Z4934" s="3" t="s">
        <v>2</v>
      </c>
      <c r="AA4934" s="3" t="s">
        <v>2</v>
      </c>
      <c r="AB4934" s="3" t="s">
        <v>2</v>
      </c>
      <c r="AC4934" s="3">
        <v>0.45</v>
      </c>
      <c r="AD4934" s="2" t="s">
        <v>202</v>
      </c>
      <c r="AE4934" s="1" t="e">
        <f>($P4934/$DF$4)/((($Q4934/$DG$4)^2)/($R4934/$DH$4))</f>
        <v>#VALUE!</v>
      </c>
      <c r="AF4934" s="1" t="e">
        <f>($P4934/$DI$4)/((($Q4934/$DJ$4)^2)/($R4934/$DK$4))</f>
        <v>#VALUE!</v>
      </c>
      <c r="AG4934" s="1" t="e">
        <f>($P4934/$DL$4)/((($Q4934/$DM$4)^2)/($R4934/$DN$4))</f>
        <v>#VALUE!</v>
      </c>
      <c r="AH4934" s="1" t="e">
        <f>($P4934/$DO$4)/((($Q4934/$DP$4)^2)/($R4934/$DQ$4))</f>
        <v>#VALUE!</v>
      </c>
      <c r="AI4934" t="s">
        <v>392</v>
      </c>
      <c r="AJ4934">
        <v>937</v>
      </c>
      <c r="AK4934" s="21">
        <v>-79.454885738372795</v>
      </c>
      <c r="AL4934" s="21">
        <v>26.761662072143601</v>
      </c>
      <c r="AM4934" s="21">
        <v>1.39748283969283</v>
      </c>
      <c r="AN4934" s="21">
        <v>1.4486102833616701</v>
      </c>
      <c r="AO4934" s="21">
        <v>60.731399279145897</v>
      </c>
      <c r="AP4934" s="21">
        <v>62.953617482163096</v>
      </c>
      <c r="AQ4934" s="21">
        <v>12.712915069847099</v>
      </c>
      <c r="AR4934" s="21">
        <v>12.712915069847099</v>
      </c>
      <c r="AS4934" s="21">
        <v>18.621571544990498</v>
      </c>
      <c r="AT4934" s="21">
        <v>18.621571544990498</v>
      </c>
      <c r="AU4934" s="21">
        <v>5.7729336204910302</v>
      </c>
      <c r="AV4934" s="21">
        <v>5.68134463184834</v>
      </c>
      <c r="AW4934" s="21">
        <v>80.483221066894501</v>
      </c>
      <c r="AX4934" s="21">
        <v>79.718839787826496</v>
      </c>
      <c r="AY4934" s="21">
        <v>250.87686941887401</v>
      </c>
      <c r="AZ4934" s="21">
        <v>246.897796114427</v>
      </c>
      <c r="BA4934" s="21">
        <v>1.24023803219795</v>
      </c>
      <c r="BB4934" s="21">
        <v>1.24023803219795</v>
      </c>
      <c r="BC4934" s="21">
        <v>1.5177340401813799E-11</v>
      </c>
      <c r="BD4934"/>
      <c r="BE4934"/>
      <c r="BF4934"/>
      <c r="BG4934"/>
      <c r="BH4934"/>
      <c r="BI4934"/>
      <c r="BJ4934"/>
      <c r="BK4934"/>
      <c r="BL4934"/>
      <c r="BM4934"/>
      <c r="BN4934"/>
    </row>
    <row r="4935" spans="1:66" ht="25.2">
      <c r="A4935" s="4">
        <v>4933</v>
      </c>
      <c r="B4935" s="2" t="s">
        <v>371</v>
      </c>
      <c r="C4935" s="2" t="s">
        <v>374</v>
      </c>
      <c r="D4935" s="2" t="s">
        <v>369</v>
      </c>
      <c r="E4935" s="2" t="s">
        <v>368</v>
      </c>
      <c r="F4935" s="2" t="s">
        <v>367</v>
      </c>
      <c r="G4935" s="2" t="s">
        <v>393</v>
      </c>
      <c r="H4935" s="4" t="s">
        <v>2</v>
      </c>
      <c r="I4935" s="4">
        <v>12</v>
      </c>
      <c r="J4935" s="4">
        <v>2011</v>
      </c>
      <c r="K4935" s="3">
        <v>-68.86</v>
      </c>
      <c r="L4935" s="3">
        <v>38.33</v>
      </c>
      <c r="M4935" s="4">
        <v>1488.5</v>
      </c>
      <c r="N4935" s="3">
        <v>-13.8</v>
      </c>
      <c r="O4935" s="3" t="s">
        <v>2</v>
      </c>
      <c r="P4935" s="3" t="s">
        <v>2</v>
      </c>
      <c r="Q4935" s="3" t="s">
        <v>2</v>
      </c>
      <c r="R4935" s="3" t="s">
        <v>2</v>
      </c>
      <c r="S4935" s="3" t="s">
        <v>2</v>
      </c>
      <c r="T4935" s="3" t="s">
        <v>2</v>
      </c>
      <c r="U4935" s="3" t="s">
        <v>2</v>
      </c>
      <c r="V4935" s="3" t="s">
        <v>2</v>
      </c>
      <c r="W4935" s="3" t="s">
        <v>2</v>
      </c>
      <c r="X4935" s="3" t="s">
        <v>2</v>
      </c>
      <c r="Y4935" s="3" t="s">
        <v>2</v>
      </c>
      <c r="Z4935" s="3" t="s">
        <v>2</v>
      </c>
      <c r="AA4935" s="3" t="s">
        <v>2</v>
      </c>
      <c r="AB4935" s="3" t="s">
        <v>2</v>
      </c>
      <c r="AC4935" s="3">
        <v>0.45</v>
      </c>
      <c r="AD4935" s="2" t="s">
        <v>202</v>
      </c>
      <c r="AE4935" s="1" t="e">
        <f>($P4935/$DF$4)/((($Q4935/$DG$4)^2)/($R4935/$DH$4))</f>
        <v>#VALUE!</v>
      </c>
      <c r="AF4935" s="1" t="e">
        <f>($P4935/$DI$4)/((($Q4935/$DJ$4)^2)/($R4935/$DK$4))</f>
        <v>#VALUE!</v>
      </c>
      <c r="AG4935" s="1" t="e">
        <f>($P4935/$DL$4)/((($Q4935/$DM$4)^2)/($R4935/$DN$4))</f>
        <v>#VALUE!</v>
      </c>
      <c r="AH4935" s="1" t="e">
        <f>($P4935/$DO$4)/((($Q4935/$DP$4)^2)/($R4935/$DQ$4))</f>
        <v>#VALUE!</v>
      </c>
      <c r="AI4935" t="s">
        <v>392</v>
      </c>
      <c r="AJ4935">
        <v>937</v>
      </c>
      <c r="AK4935" s="21">
        <v>-79.318644849452994</v>
      </c>
      <c r="AL4935" s="21">
        <v>13.3742187397695</v>
      </c>
      <c r="AM4935" s="21">
        <v>1.2020395920753499</v>
      </c>
      <c r="AN4935" s="21">
        <v>1.2545430617034401</v>
      </c>
      <c r="AO4935" s="21">
        <v>52.235978979425397</v>
      </c>
      <c r="AP4935" s="21">
        <v>54.517760516417397</v>
      </c>
      <c r="AQ4935" s="21">
        <v>12.8296936882687</v>
      </c>
      <c r="AR4935" s="21">
        <v>12.8296936882687</v>
      </c>
      <c r="AS4935" s="21">
        <v>17.966612302513099</v>
      </c>
      <c r="AT4935" s="21">
        <v>17.966612302513099</v>
      </c>
      <c r="AU4935" s="21">
        <v>6.0613876975870102</v>
      </c>
      <c r="AV4935" s="21">
        <v>6.1198835486531298</v>
      </c>
      <c r="AW4935" s="21">
        <v>83.469884362030001</v>
      </c>
      <c r="AX4935" s="21">
        <v>82.723579067230204</v>
      </c>
      <c r="AY4935" s="21">
        <v>263.40421912003399</v>
      </c>
      <c r="AZ4935" s="21">
        <v>265.94719342258401</v>
      </c>
      <c r="BA4935" s="21">
        <v>1.20389080882251</v>
      </c>
      <c r="BB4935" s="21">
        <v>1.20389080882251</v>
      </c>
      <c r="BC4935" s="21">
        <v>1.5177340401813799E-11</v>
      </c>
      <c r="BD4935"/>
      <c r="BE4935"/>
      <c r="BF4935"/>
      <c r="BG4935"/>
      <c r="BH4935"/>
      <c r="BI4935"/>
      <c r="BJ4935"/>
      <c r="BK4935"/>
      <c r="BL4935"/>
      <c r="BM4935"/>
      <c r="BN4935"/>
    </row>
    <row r="4936" spans="1:66" ht="25.2">
      <c r="A4936" s="4">
        <v>4934</v>
      </c>
      <c r="B4936" s="2" t="s">
        <v>371</v>
      </c>
      <c r="C4936" s="2" t="s">
        <v>374</v>
      </c>
      <c r="D4936" s="2" t="s">
        <v>369</v>
      </c>
      <c r="E4936" s="2" t="s">
        <v>368</v>
      </c>
      <c r="F4936" s="2" t="s">
        <v>367</v>
      </c>
      <c r="G4936" s="2" t="s">
        <v>393</v>
      </c>
      <c r="H4936" s="4" t="s">
        <v>2</v>
      </c>
      <c r="I4936" s="4">
        <v>12</v>
      </c>
      <c r="J4936" s="4">
        <v>2011</v>
      </c>
      <c r="K4936" s="3">
        <v>-68.86</v>
      </c>
      <c r="L4936" s="3">
        <v>38.33</v>
      </c>
      <c r="M4936" s="4">
        <v>1790.6</v>
      </c>
      <c r="N4936" s="3">
        <v>-14.1</v>
      </c>
      <c r="O4936" s="3" t="s">
        <v>2</v>
      </c>
      <c r="P4936" s="3" t="s">
        <v>2</v>
      </c>
      <c r="Q4936" s="3" t="s">
        <v>2</v>
      </c>
      <c r="R4936" s="3" t="s">
        <v>2</v>
      </c>
      <c r="S4936" s="3" t="s">
        <v>2</v>
      </c>
      <c r="T4936" s="3" t="s">
        <v>2</v>
      </c>
      <c r="U4936" s="3" t="s">
        <v>2</v>
      </c>
      <c r="V4936" s="3" t="s">
        <v>2</v>
      </c>
      <c r="W4936" s="3" t="s">
        <v>2</v>
      </c>
      <c r="X4936" s="3" t="s">
        <v>2</v>
      </c>
      <c r="Y4936" s="3" t="s">
        <v>2</v>
      </c>
      <c r="Z4936" s="3" t="s">
        <v>2</v>
      </c>
      <c r="AA4936" s="3" t="s">
        <v>2</v>
      </c>
      <c r="AB4936" s="3" t="s">
        <v>2</v>
      </c>
      <c r="AC4936" s="3">
        <v>0.45</v>
      </c>
      <c r="AD4936" s="2" t="s">
        <v>202</v>
      </c>
      <c r="AE4936" s="1" t="e">
        <f>($P4936/$DF$4)/((($Q4936/$DG$4)^2)/($R4936/$DH$4))</f>
        <v>#VALUE!</v>
      </c>
      <c r="AF4936" s="1" t="e">
        <f>($P4936/$DI$4)/((($Q4936/$DJ$4)^2)/($R4936/$DK$4))</f>
        <v>#VALUE!</v>
      </c>
      <c r="AG4936" s="1" t="e">
        <f>($P4936/$DL$4)/((($Q4936/$DM$4)^2)/($R4936/$DN$4))</f>
        <v>#VALUE!</v>
      </c>
      <c r="AH4936" s="1" t="e">
        <f>($P4936/$DO$4)/((($Q4936/$DP$4)^2)/($R4936/$DQ$4))</f>
        <v>#VALUE!</v>
      </c>
      <c r="AI4936" t="s">
        <v>392</v>
      </c>
      <c r="AJ4936">
        <v>937</v>
      </c>
      <c r="AK4936" s="21">
        <v>-80.416629063247697</v>
      </c>
      <c r="AL4936" s="21">
        <v>9.969209968386869E+36</v>
      </c>
      <c r="AM4936" s="21">
        <v>1.1625941300284901</v>
      </c>
      <c r="AN4936" s="21">
        <v>1.1625941300284901</v>
      </c>
      <c r="AO4936" s="21">
        <v>50.520753888589098</v>
      </c>
      <c r="AP4936" s="21">
        <v>50.520753888589098</v>
      </c>
      <c r="AQ4936" s="21">
        <v>13.651013985767401</v>
      </c>
      <c r="AR4936" s="21">
        <v>13.651013985767401</v>
      </c>
      <c r="AS4936" s="21">
        <v>17.8472781725979</v>
      </c>
      <c r="AT4936" s="21">
        <v>17.8472781725979</v>
      </c>
      <c r="AU4936" s="21">
        <v>6.1576296806478501</v>
      </c>
      <c r="AV4936" s="21">
        <v>6.1400533957052197</v>
      </c>
      <c r="AW4936" s="21">
        <v>84.139992821845993</v>
      </c>
      <c r="AX4936" s="21">
        <v>84.2195308214188</v>
      </c>
      <c r="AY4936" s="21">
        <v>267.58094549859698</v>
      </c>
      <c r="AZ4936" s="21">
        <v>267.58094549859698</v>
      </c>
      <c r="BA4936" s="21">
        <v>1.19286584354162</v>
      </c>
      <c r="BB4936" s="21">
        <v>1.19286584354162</v>
      </c>
      <c r="BC4936" s="21">
        <v>1.5177340401813799E-11</v>
      </c>
      <c r="BD4936"/>
      <c r="BE4936"/>
      <c r="BF4936"/>
      <c r="BG4936"/>
      <c r="BH4936"/>
      <c r="BI4936"/>
      <c r="BJ4936"/>
      <c r="BK4936"/>
      <c r="BL4936"/>
      <c r="BM4936"/>
      <c r="BN4936"/>
    </row>
    <row r="4937" spans="1:66" ht="25.2">
      <c r="A4937" s="4">
        <v>4935</v>
      </c>
      <c r="B4937" s="2" t="s">
        <v>371</v>
      </c>
      <c r="C4937" s="2" t="s">
        <v>374</v>
      </c>
      <c r="D4937" s="2" t="s">
        <v>369</v>
      </c>
      <c r="E4937" s="2" t="s">
        <v>368</v>
      </c>
      <c r="F4937" s="2" t="s">
        <v>367</v>
      </c>
      <c r="G4937" s="2" t="s">
        <v>393</v>
      </c>
      <c r="H4937" s="4" t="s">
        <v>2</v>
      </c>
      <c r="I4937" s="4">
        <v>12</v>
      </c>
      <c r="J4937" s="4">
        <v>2011</v>
      </c>
      <c r="K4937" s="3">
        <v>-68.86</v>
      </c>
      <c r="L4937" s="3">
        <v>38.33</v>
      </c>
      <c r="M4937" s="4">
        <v>2394.3000000000002</v>
      </c>
      <c r="N4937" s="3">
        <v>-13.5</v>
      </c>
      <c r="O4937" s="3" t="s">
        <v>2</v>
      </c>
      <c r="P4937" s="3" t="s">
        <v>2</v>
      </c>
      <c r="Q4937" s="3" t="s">
        <v>2</v>
      </c>
      <c r="R4937" s="3" t="s">
        <v>2</v>
      </c>
      <c r="S4937" s="3" t="s">
        <v>2</v>
      </c>
      <c r="T4937" s="3" t="s">
        <v>2</v>
      </c>
      <c r="U4937" s="3" t="s">
        <v>2</v>
      </c>
      <c r="V4937" s="3" t="s">
        <v>2</v>
      </c>
      <c r="W4937" s="3" t="s">
        <v>2</v>
      </c>
      <c r="X4937" s="3" t="s">
        <v>2</v>
      </c>
      <c r="Y4937" s="3" t="s">
        <v>2</v>
      </c>
      <c r="Z4937" s="3" t="s">
        <v>2</v>
      </c>
      <c r="AA4937" s="3" t="s">
        <v>2</v>
      </c>
      <c r="AB4937" s="3" t="s">
        <v>2</v>
      </c>
      <c r="AC4937" s="3">
        <v>0.45</v>
      </c>
      <c r="AD4937" s="2" t="s">
        <v>202</v>
      </c>
      <c r="AE4937" s="1" t="e">
        <f>($P4937/$DF$4)/((($Q4937/$DG$4)^2)/($R4937/$DH$4))</f>
        <v>#VALUE!</v>
      </c>
      <c r="AF4937" s="1" t="e">
        <f>($P4937/$DI$4)/((($Q4937/$DJ$4)^2)/($R4937/$DK$4))</f>
        <v>#VALUE!</v>
      </c>
      <c r="AG4937" s="1" t="e">
        <f>($P4937/$DL$4)/((($Q4937/$DM$4)^2)/($R4937/$DN$4))</f>
        <v>#VALUE!</v>
      </c>
      <c r="AH4937" s="1" t="e">
        <f>($P4937/$DO$4)/((($Q4937/$DP$4)^2)/($R4937/$DQ$4))</f>
        <v>#VALUE!</v>
      </c>
      <c r="AI4937" t="s">
        <v>392</v>
      </c>
      <c r="AJ4937">
        <v>937</v>
      </c>
      <c r="AK4937" s="21">
        <v>-82.723745367202795</v>
      </c>
      <c r="AL4937" s="21">
        <v>9.969209968386869E+36</v>
      </c>
      <c r="AM4937" s="21">
        <v>1.2783074075073</v>
      </c>
      <c r="AN4937" s="21">
        <v>1.2783074075073</v>
      </c>
      <c r="AO4937" s="21">
        <v>55.5469621228319</v>
      </c>
      <c r="AP4937" s="21">
        <v>55.5469621228319</v>
      </c>
      <c r="AQ4937" s="21">
        <v>17.279954853391601</v>
      </c>
      <c r="AR4937" s="21">
        <v>17.279954853391601</v>
      </c>
      <c r="AS4937" s="21">
        <v>17.931353667259199</v>
      </c>
      <c r="AT4937" s="21">
        <v>17.931353667259199</v>
      </c>
      <c r="AU4937" s="21">
        <v>6.1430126415467301</v>
      </c>
      <c r="AV4937" s="21">
        <v>6.1350308015346497</v>
      </c>
      <c r="AW4937" s="21">
        <v>82.767113229179401</v>
      </c>
      <c r="AX4937" s="21">
        <v>83.192397188644406</v>
      </c>
      <c r="AY4937" s="21">
        <v>266.93553943372098</v>
      </c>
      <c r="AZ4937" s="21">
        <v>266.93553943372098</v>
      </c>
      <c r="BA4937" s="21">
        <v>1.2069612225967601</v>
      </c>
      <c r="BB4937" s="21">
        <v>1.2069612225967601</v>
      </c>
      <c r="BC4937" s="21">
        <v>1.5177340401813799E-11</v>
      </c>
      <c r="BD4937"/>
      <c r="BE4937"/>
      <c r="BF4937"/>
      <c r="BG4937"/>
      <c r="BH4937"/>
      <c r="BI4937"/>
      <c r="BJ4937"/>
      <c r="BK4937"/>
      <c r="BL4937"/>
      <c r="BM4937"/>
      <c r="BN4937"/>
    </row>
    <row r="4938" spans="1:66" ht="25.2">
      <c r="A4938" s="4">
        <v>4936</v>
      </c>
      <c r="B4938" s="2" t="s">
        <v>371</v>
      </c>
      <c r="C4938" s="2" t="s">
        <v>374</v>
      </c>
      <c r="D4938" s="2" t="s">
        <v>369</v>
      </c>
      <c r="E4938" s="2" t="s">
        <v>368</v>
      </c>
      <c r="F4938" s="2" t="s">
        <v>367</v>
      </c>
      <c r="G4938" s="2" t="s">
        <v>393</v>
      </c>
      <c r="H4938" s="4" t="s">
        <v>2</v>
      </c>
      <c r="I4938" s="4">
        <v>12</v>
      </c>
      <c r="J4938" s="4">
        <v>2011</v>
      </c>
      <c r="K4938" s="3">
        <v>-68.86</v>
      </c>
      <c r="L4938" s="3">
        <v>38.33</v>
      </c>
      <c r="M4938" s="4">
        <v>2697.6</v>
      </c>
      <c r="N4938" s="3">
        <v>-13</v>
      </c>
      <c r="O4938" s="3" t="s">
        <v>2</v>
      </c>
      <c r="P4938" s="3" t="s">
        <v>2</v>
      </c>
      <c r="Q4938" s="3" t="s">
        <v>2</v>
      </c>
      <c r="R4938" s="3" t="s">
        <v>2</v>
      </c>
      <c r="S4938" s="3" t="s">
        <v>2</v>
      </c>
      <c r="T4938" s="3" t="s">
        <v>2</v>
      </c>
      <c r="U4938" s="3" t="s">
        <v>2</v>
      </c>
      <c r="V4938" s="3" t="s">
        <v>2</v>
      </c>
      <c r="W4938" s="3" t="s">
        <v>2</v>
      </c>
      <c r="X4938" s="3" t="s">
        <v>2</v>
      </c>
      <c r="Y4938" s="3" t="s">
        <v>2</v>
      </c>
      <c r="Z4938" s="3" t="s">
        <v>2</v>
      </c>
      <c r="AA4938" s="3" t="s">
        <v>2</v>
      </c>
      <c r="AB4938" s="3" t="s">
        <v>2</v>
      </c>
      <c r="AC4938" s="3">
        <v>0.45</v>
      </c>
      <c r="AD4938" s="2" t="s">
        <v>202</v>
      </c>
      <c r="AE4938" s="1" t="e">
        <f>($P4938/$DF$4)/((($Q4938/$DG$4)^2)/($R4938/$DH$4))</f>
        <v>#VALUE!</v>
      </c>
      <c r="AF4938" s="1" t="e">
        <f>($P4938/$DI$4)/((($Q4938/$DJ$4)^2)/($R4938/$DK$4))</f>
        <v>#VALUE!</v>
      </c>
      <c r="AG4938" s="1" t="e">
        <f>($P4938/$DL$4)/((($Q4938/$DM$4)^2)/($R4938/$DN$4))</f>
        <v>#VALUE!</v>
      </c>
      <c r="AH4938" s="1" t="e">
        <f>($P4938/$DO$4)/((($Q4938/$DP$4)^2)/($R4938/$DQ$4))</f>
        <v>#VALUE!</v>
      </c>
      <c r="AI4938" t="s">
        <v>392</v>
      </c>
      <c r="AJ4938">
        <v>937</v>
      </c>
      <c r="AK4938" s="21">
        <v>-84.259134025563696</v>
      </c>
      <c r="AL4938" s="21">
        <v>9.969209968386869E+36</v>
      </c>
      <c r="AM4938" s="21">
        <v>1.3086767829730701</v>
      </c>
      <c r="AN4938" s="21">
        <v>1.3086767829730701</v>
      </c>
      <c r="AO4938" s="21">
        <v>56.865737093263199</v>
      </c>
      <c r="AP4938" s="21">
        <v>56.865737093263199</v>
      </c>
      <c r="AQ4938" s="21">
        <v>18.8608584955909</v>
      </c>
      <c r="AR4938" s="21">
        <v>18.8608584955909</v>
      </c>
      <c r="AS4938" s="21">
        <v>17.7122484997128</v>
      </c>
      <c r="AT4938" s="21">
        <v>17.7122484997128</v>
      </c>
      <c r="AU4938" s="21">
        <v>6.1834761121522304</v>
      </c>
      <c r="AV4938" s="21">
        <v>6.1733862930821601</v>
      </c>
      <c r="AW4938" s="21">
        <v>82.501651248273006</v>
      </c>
      <c r="AX4938" s="21">
        <v>82.965127355783594</v>
      </c>
      <c r="AY4938" s="21">
        <v>268.68965273430803</v>
      </c>
      <c r="AZ4938" s="21">
        <v>268.68965273430803</v>
      </c>
      <c r="BA4938" s="21">
        <v>1.2080564388342001</v>
      </c>
      <c r="BB4938" s="21">
        <v>1.2080564388342001</v>
      </c>
      <c r="BC4938" s="21">
        <v>1.5177340401813799E-11</v>
      </c>
      <c r="BD4938"/>
      <c r="BE4938"/>
      <c r="BF4938"/>
      <c r="BG4938"/>
      <c r="BH4938"/>
      <c r="BI4938"/>
      <c r="BJ4938"/>
      <c r="BK4938"/>
      <c r="BL4938"/>
      <c r="BM4938"/>
      <c r="BN4938"/>
    </row>
    <row r="4939" spans="1:66" ht="25.2">
      <c r="A4939" s="4">
        <v>4937</v>
      </c>
      <c r="B4939" s="2" t="s">
        <v>371</v>
      </c>
      <c r="C4939" s="2" t="s">
        <v>374</v>
      </c>
      <c r="D4939" s="2" t="s">
        <v>369</v>
      </c>
      <c r="E4939" s="2" t="s">
        <v>368</v>
      </c>
      <c r="F4939" s="2" t="s">
        <v>367</v>
      </c>
      <c r="G4939" s="2" t="s">
        <v>393</v>
      </c>
      <c r="H4939" s="4" t="s">
        <v>2</v>
      </c>
      <c r="I4939" s="4">
        <v>12</v>
      </c>
      <c r="J4939" s="4">
        <v>2011</v>
      </c>
      <c r="K4939" s="3">
        <v>-68.86</v>
      </c>
      <c r="L4939" s="3">
        <v>38.33</v>
      </c>
      <c r="M4939" s="4">
        <v>3290.7</v>
      </c>
      <c r="N4939" s="3">
        <v>-12.5</v>
      </c>
      <c r="O4939" s="3" t="s">
        <v>2</v>
      </c>
      <c r="P4939" s="3" t="s">
        <v>2</v>
      </c>
      <c r="Q4939" s="3" t="s">
        <v>2</v>
      </c>
      <c r="R4939" s="3" t="s">
        <v>2</v>
      </c>
      <c r="S4939" s="3" t="s">
        <v>2</v>
      </c>
      <c r="T4939" s="3" t="s">
        <v>2</v>
      </c>
      <c r="U4939" s="3" t="s">
        <v>2</v>
      </c>
      <c r="V4939" s="3" t="s">
        <v>2</v>
      </c>
      <c r="W4939" s="3" t="s">
        <v>2</v>
      </c>
      <c r="X4939" s="3" t="s">
        <v>2</v>
      </c>
      <c r="Y4939" s="3" t="s">
        <v>2</v>
      </c>
      <c r="Z4939" s="3" t="s">
        <v>2</v>
      </c>
      <c r="AA4939" s="3" t="s">
        <v>2</v>
      </c>
      <c r="AB4939" s="3" t="s">
        <v>2</v>
      </c>
      <c r="AC4939" s="3">
        <v>0.45</v>
      </c>
      <c r="AD4939" s="2" t="s">
        <v>202</v>
      </c>
      <c r="AE4939" s="1" t="e">
        <f>($P4939/$DF$4)/((($Q4939/$DG$4)^2)/($R4939/$DH$4))</f>
        <v>#VALUE!</v>
      </c>
      <c r="AF4939" s="1" t="e">
        <f>($P4939/$DI$4)/((($Q4939/$DJ$4)^2)/($R4939/$DK$4))</f>
        <v>#VALUE!</v>
      </c>
      <c r="AG4939" s="1" t="e">
        <f>($P4939/$DL$4)/((($Q4939/$DM$4)^2)/($R4939/$DN$4))</f>
        <v>#VALUE!</v>
      </c>
      <c r="AH4939" s="1" t="e">
        <f>($P4939/$DO$4)/((($Q4939/$DP$4)^2)/($R4939/$DQ$4))</f>
        <v>#VALUE!</v>
      </c>
      <c r="AI4939" t="s">
        <v>392</v>
      </c>
      <c r="AJ4939">
        <v>937</v>
      </c>
      <c r="AK4939" s="21">
        <v>-88.380118772230603</v>
      </c>
      <c r="AL4939" s="21">
        <v>9.969209968386869E+36</v>
      </c>
      <c r="AM4939" s="21">
        <v>1.35694459178808</v>
      </c>
      <c r="AN4939" s="21">
        <v>1.35694459178808</v>
      </c>
      <c r="AO4939" s="21">
        <v>58.962018891335902</v>
      </c>
      <c r="AP4939" s="21">
        <v>58.962018891335902</v>
      </c>
      <c r="AQ4939" s="21">
        <v>21.918795008358199</v>
      </c>
      <c r="AR4939" s="21">
        <v>21.918795008358199</v>
      </c>
      <c r="AS4939" s="21">
        <v>17.421067138267802</v>
      </c>
      <c r="AT4939" s="21">
        <v>17.421067138267802</v>
      </c>
      <c r="AU4939" s="21">
        <v>6.2143545278254297</v>
      </c>
      <c r="AV4939" s="21">
        <v>6.2009631219311796</v>
      </c>
      <c r="AW4939" s="21">
        <v>82.085960351793403</v>
      </c>
      <c r="AX4939" s="21">
        <v>82.252767973448101</v>
      </c>
      <c r="AY4939" s="21">
        <v>270.02642511558201</v>
      </c>
      <c r="AZ4939" s="21">
        <v>270.02642511558201</v>
      </c>
      <c r="BA4939" s="21">
        <v>1.1975518150367199</v>
      </c>
      <c r="BB4939" s="21">
        <v>1.1975518150367199</v>
      </c>
      <c r="BC4939" s="21">
        <v>1.5177340401813799E-11</v>
      </c>
      <c r="BD4939"/>
      <c r="BE4939"/>
      <c r="BF4939"/>
      <c r="BG4939"/>
      <c r="BH4939"/>
      <c r="BI4939"/>
      <c r="BJ4939"/>
      <c r="BK4939"/>
      <c r="BL4939"/>
      <c r="BM4939"/>
      <c r="BN4939"/>
    </row>
    <row r="4940" spans="1:66" ht="25.2">
      <c r="A4940" s="4">
        <v>4938</v>
      </c>
      <c r="B4940" s="2" t="s">
        <v>371</v>
      </c>
      <c r="C4940" s="2" t="s">
        <v>374</v>
      </c>
      <c r="D4940" s="2" t="s">
        <v>369</v>
      </c>
      <c r="E4940" s="2" t="s">
        <v>368</v>
      </c>
      <c r="F4940" s="2" t="s">
        <v>367</v>
      </c>
      <c r="G4940" s="2" t="s">
        <v>393</v>
      </c>
      <c r="H4940" s="4" t="s">
        <v>2</v>
      </c>
      <c r="I4940" s="4">
        <v>12</v>
      </c>
      <c r="J4940" s="4">
        <v>2011</v>
      </c>
      <c r="K4940" s="3">
        <v>-68.86</v>
      </c>
      <c r="L4940" s="3">
        <v>38.33</v>
      </c>
      <c r="M4940" s="4">
        <v>3672.3</v>
      </c>
      <c r="N4940" s="3">
        <v>-13</v>
      </c>
      <c r="O4940" s="3" t="s">
        <v>2</v>
      </c>
      <c r="P4940" s="3" t="s">
        <v>2</v>
      </c>
      <c r="Q4940" s="3" t="s">
        <v>2</v>
      </c>
      <c r="R4940" s="3" t="s">
        <v>2</v>
      </c>
      <c r="S4940" s="3" t="s">
        <v>2</v>
      </c>
      <c r="T4940" s="3" t="s">
        <v>2</v>
      </c>
      <c r="U4940" s="3" t="s">
        <v>2</v>
      </c>
      <c r="V4940" s="3" t="s">
        <v>2</v>
      </c>
      <c r="W4940" s="3" t="s">
        <v>2</v>
      </c>
      <c r="X4940" s="3" t="s">
        <v>2</v>
      </c>
      <c r="Y4940" s="3" t="s">
        <v>2</v>
      </c>
      <c r="Z4940" s="3" t="s">
        <v>2</v>
      </c>
      <c r="AA4940" s="3" t="s">
        <v>2</v>
      </c>
      <c r="AB4940" s="3" t="s">
        <v>2</v>
      </c>
      <c r="AC4940" s="3">
        <v>0.45</v>
      </c>
      <c r="AD4940" s="2" t="s">
        <v>202</v>
      </c>
      <c r="AE4940" s="1" t="e">
        <f>($P4940/$DF$4)/((($Q4940/$DG$4)^2)/($R4940/$DH$4))</f>
        <v>#VALUE!</v>
      </c>
      <c r="AF4940" s="1" t="e">
        <f>($P4940/$DI$4)/((($Q4940/$DJ$4)^2)/($R4940/$DK$4))</f>
        <v>#VALUE!</v>
      </c>
      <c r="AG4940" s="1" t="e">
        <f>($P4940/$DL$4)/((($Q4940/$DM$4)^2)/($R4940/$DN$4))</f>
        <v>#VALUE!</v>
      </c>
      <c r="AH4940" s="1" t="e">
        <f>($P4940/$DO$4)/((($Q4940/$DP$4)^2)/($R4940/$DQ$4))</f>
        <v>#VALUE!</v>
      </c>
      <c r="AI4940" t="s">
        <v>392</v>
      </c>
      <c r="AJ4940">
        <v>937</v>
      </c>
      <c r="AK4940" s="21">
        <v>-91.6177502963222</v>
      </c>
      <c r="AL4940" s="21">
        <v>9.969209968386869E+36</v>
      </c>
      <c r="AM4940" s="21">
        <v>1.42535939609879</v>
      </c>
      <c r="AN4940" s="21">
        <v>1.42535939609879</v>
      </c>
      <c r="AO4940" s="21">
        <v>61.9344459780893</v>
      </c>
      <c r="AP4940" s="21">
        <v>61.9344459780893</v>
      </c>
      <c r="AQ4940" s="21">
        <v>26.210955670366801</v>
      </c>
      <c r="AR4940" s="21">
        <v>26.210955670366801</v>
      </c>
      <c r="AS4940" s="21">
        <v>18.1500332350078</v>
      </c>
      <c r="AT4940" s="21">
        <v>18.1500332350078</v>
      </c>
      <c r="AU4940" s="21">
        <v>6.1742462946113799</v>
      </c>
      <c r="AV4940" s="21">
        <v>6.1926461307174296</v>
      </c>
      <c r="AW4940" s="21">
        <v>81.295981326655294</v>
      </c>
      <c r="AX4940" s="21">
        <v>81.551978925042405</v>
      </c>
      <c r="AY4940" s="21">
        <v>268.28219241689902</v>
      </c>
      <c r="AZ4940" s="21">
        <v>268.28219241689902</v>
      </c>
      <c r="BA4940" s="21">
        <v>1.2402340433101899</v>
      </c>
      <c r="BB4940" s="21">
        <v>1.2402340433101899</v>
      </c>
      <c r="BC4940" s="21">
        <v>1.5177340401813799E-11</v>
      </c>
      <c r="BD4940"/>
      <c r="BE4940"/>
      <c r="BF4940"/>
      <c r="BG4940"/>
      <c r="BH4940"/>
      <c r="BI4940"/>
      <c r="BJ4940"/>
      <c r="BK4940"/>
      <c r="BL4940"/>
      <c r="BM4940"/>
      <c r="BN4940"/>
    </row>
    <row r="4941" spans="1:66" ht="25.2">
      <c r="A4941" s="4">
        <v>4939</v>
      </c>
      <c r="B4941" s="2" t="s">
        <v>371</v>
      </c>
      <c r="C4941" s="2" t="s">
        <v>374</v>
      </c>
      <c r="D4941" s="2" t="s">
        <v>369</v>
      </c>
      <c r="E4941" s="2" t="s">
        <v>368</v>
      </c>
      <c r="F4941" s="2" t="s">
        <v>367</v>
      </c>
      <c r="G4941" s="2" t="s">
        <v>393</v>
      </c>
      <c r="H4941" s="4" t="s">
        <v>2</v>
      </c>
      <c r="I4941" s="4">
        <v>12</v>
      </c>
      <c r="J4941" s="4">
        <v>2011</v>
      </c>
      <c r="K4941" s="3">
        <v>-68.86</v>
      </c>
      <c r="L4941" s="3">
        <v>38.33</v>
      </c>
      <c r="M4941" s="4">
        <v>3770.6</v>
      </c>
      <c r="N4941" s="3">
        <v>-12.8</v>
      </c>
      <c r="O4941" s="3" t="s">
        <v>2</v>
      </c>
      <c r="P4941" s="3" t="s">
        <v>2</v>
      </c>
      <c r="Q4941" s="3" t="s">
        <v>2</v>
      </c>
      <c r="R4941" s="3" t="s">
        <v>2</v>
      </c>
      <c r="S4941" s="3" t="s">
        <v>2</v>
      </c>
      <c r="T4941" s="3" t="s">
        <v>2</v>
      </c>
      <c r="U4941" s="3" t="s">
        <v>2</v>
      </c>
      <c r="V4941" s="3" t="s">
        <v>2</v>
      </c>
      <c r="W4941" s="3" t="s">
        <v>2</v>
      </c>
      <c r="X4941" s="3" t="s">
        <v>2</v>
      </c>
      <c r="Y4941" s="3" t="s">
        <v>2</v>
      </c>
      <c r="Z4941" s="3" t="s">
        <v>2</v>
      </c>
      <c r="AA4941" s="3" t="s">
        <v>2</v>
      </c>
      <c r="AB4941" s="3" t="s">
        <v>2</v>
      </c>
      <c r="AC4941" s="3">
        <v>0.45</v>
      </c>
      <c r="AD4941" s="2" t="s">
        <v>202</v>
      </c>
      <c r="AE4941" s="1" t="e">
        <f>($P4941/$DF$4)/((($Q4941/$DG$4)^2)/($R4941/$DH$4))</f>
        <v>#VALUE!</v>
      </c>
      <c r="AF4941" s="1" t="e">
        <f>($P4941/$DI$4)/((($Q4941/$DJ$4)^2)/($R4941/$DK$4))</f>
        <v>#VALUE!</v>
      </c>
      <c r="AG4941" s="1" t="e">
        <f>($P4941/$DL$4)/((($Q4941/$DM$4)^2)/($R4941/$DN$4))</f>
        <v>#VALUE!</v>
      </c>
      <c r="AH4941" s="1" t="e">
        <f>($P4941/$DO$4)/((($Q4941/$DP$4)^2)/($R4941/$DQ$4))</f>
        <v>#VALUE!</v>
      </c>
      <c r="AI4941" t="s">
        <v>392</v>
      </c>
      <c r="AJ4941">
        <v>937</v>
      </c>
      <c r="AK4941" s="21">
        <v>-92.4088588737404</v>
      </c>
      <c r="AL4941" s="21">
        <v>9.969209968386869E+36</v>
      </c>
      <c r="AM4941" s="21">
        <v>1.42444863890188</v>
      </c>
      <c r="AN4941" s="21">
        <v>1.42444863890188</v>
      </c>
      <c r="AO4941" s="21">
        <v>61.894902732431802</v>
      </c>
      <c r="AP4941" s="21">
        <v>61.894902732431802</v>
      </c>
      <c r="AQ4941" s="21">
        <v>26.7709019103876</v>
      </c>
      <c r="AR4941" s="21">
        <v>26.7709019103876</v>
      </c>
      <c r="AS4941" s="21">
        <v>18.4118411416637</v>
      </c>
      <c r="AT4941" s="21">
        <v>18.4118411416637</v>
      </c>
      <c r="AU4941" s="21">
        <v>6.1802179724644501</v>
      </c>
      <c r="AV4941" s="21">
        <v>6.1964819558287898</v>
      </c>
      <c r="AW4941" s="21">
        <v>81.289164339936704</v>
      </c>
      <c r="AX4941" s="21">
        <v>81.477763805826598</v>
      </c>
      <c r="AY4941" s="21">
        <v>268.54181177044501</v>
      </c>
      <c r="AZ4941" s="21">
        <v>268.54181177044501</v>
      </c>
      <c r="BA4941" s="21">
        <v>1.23311267299246</v>
      </c>
      <c r="BB4941" s="21">
        <v>1.23311267299246</v>
      </c>
      <c r="BC4941" s="21">
        <v>1.5177340401813799E-11</v>
      </c>
      <c r="BD4941"/>
      <c r="BE4941"/>
      <c r="BF4941"/>
      <c r="BG4941"/>
      <c r="BH4941"/>
      <c r="BI4941"/>
      <c r="BJ4941"/>
      <c r="BK4941"/>
      <c r="BL4941"/>
      <c r="BM4941"/>
      <c r="BN4941"/>
    </row>
    <row r="4942" spans="1:66">
      <c r="A4942" s="4">
        <v>4940</v>
      </c>
      <c r="B4942" s="2" t="s">
        <v>371</v>
      </c>
      <c r="C4942" s="2" t="s">
        <v>370</v>
      </c>
      <c r="D4942" s="2" t="s">
        <v>369</v>
      </c>
      <c r="E4942" s="2" t="s">
        <v>368</v>
      </c>
      <c r="F4942" s="2" t="s">
        <v>367</v>
      </c>
      <c r="G4942" s="2" t="s">
        <v>391</v>
      </c>
      <c r="H4942" s="4" t="s">
        <v>2</v>
      </c>
      <c r="I4942" s="4">
        <v>12</v>
      </c>
      <c r="J4942" s="4">
        <v>2011</v>
      </c>
      <c r="K4942" s="3">
        <v>-68.459999999999994</v>
      </c>
      <c r="L4942" s="3">
        <v>37.590000000000003</v>
      </c>
      <c r="M4942" s="4">
        <v>39.6</v>
      </c>
      <c r="N4942" s="3">
        <v>-9.4499999999999993</v>
      </c>
      <c r="O4942" s="3" t="s">
        <v>2</v>
      </c>
      <c r="P4942" s="3" t="s">
        <v>2</v>
      </c>
      <c r="Q4942" s="3" t="s">
        <v>2</v>
      </c>
      <c r="R4942" s="3" t="s">
        <v>2</v>
      </c>
      <c r="S4942" s="3" t="s">
        <v>2</v>
      </c>
      <c r="T4942" s="3" t="s">
        <v>2</v>
      </c>
      <c r="U4942" s="3" t="s">
        <v>2</v>
      </c>
      <c r="V4942" s="3" t="s">
        <v>2</v>
      </c>
      <c r="W4942" s="3" t="s">
        <v>2</v>
      </c>
      <c r="X4942" s="3" t="s">
        <v>2</v>
      </c>
      <c r="Y4942" s="3" t="s">
        <v>2</v>
      </c>
      <c r="Z4942" s="3" t="s">
        <v>2</v>
      </c>
      <c r="AA4942" s="3" t="s">
        <v>2</v>
      </c>
      <c r="AB4942" s="3" t="s">
        <v>2</v>
      </c>
      <c r="AC4942" s="3">
        <v>0.45</v>
      </c>
      <c r="AD4942" s="2" t="s">
        <v>202</v>
      </c>
      <c r="AE4942" s="1" t="e">
        <f>($P4942/$DF$4)/((($Q4942/$DG$4)^2)/($R4942/$DH$4))</f>
        <v>#VALUE!</v>
      </c>
      <c r="AF4942" s="1" t="e">
        <f>($P4942/$DI$4)/((($Q4942/$DJ$4)^2)/($R4942/$DK$4))</f>
        <v>#VALUE!</v>
      </c>
      <c r="AG4942" s="1" t="e">
        <f>($P4942/$DL$4)/((($Q4942/$DM$4)^2)/($R4942/$DN$4))</f>
        <v>#VALUE!</v>
      </c>
      <c r="AH4942" s="1" t="e">
        <f>($P4942/$DO$4)/((($Q4942/$DP$4)^2)/($R4942/$DQ$4))</f>
        <v>#VALUE!</v>
      </c>
      <c r="AI4942" t="s">
        <v>390</v>
      </c>
      <c r="AJ4942">
        <v>938</v>
      </c>
      <c r="AK4942" s="21">
        <v>-59.2315763258934</v>
      </c>
      <c r="AL4942" s="21">
        <v>154.597621515274</v>
      </c>
      <c r="AM4942" s="21">
        <v>6.8153741459827999E-2</v>
      </c>
      <c r="AN4942" s="21">
        <v>0.124241689790972</v>
      </c>
      <c r="AO4942" s="21">
        <v>2.9682867815954501</v>
      </c>
      <c r="AP4942" s="21">
        <v>5.4115346965717404</v>
      </c>
      <c r="AQ4942" s="21">
        <v>1.85553103289008</v>
      </c>
      <c r="AR4942" s="21">
        <v>2.7325301579535002</v>
      </c>
      <c r="AS4942" s="21">
        <v>1.4959082721918899</v>
      </c>
      <c r="AT4942" s="21">
        <v>1.37244995316119</v>
      </c>
      <c r="AU4942" s="21">
        <v>5.1456917065381997</v>
      </c>
      <c r="AV4942" s="21">
        <v>5.2626135218143499</v>
      </c>
      <c r="AW4942" s="21">
        <v>98.806981235504097</v>
      </c>
      <c r="AX4942" s="21">
        <v>97.858482192039503</v>
      </c>
      <c r="AY4942" s="21">
        <v>224.140011564236</v>
      </c>
      <c r="AZ4942" s="21">
        <v>229.22525134471701</v>
      </c>
      <c r="BA4942" s="21">
        <v>0.18768315077293701</v>
      </c>
      <c r="BB4942" s="21">
        <v>0.15125287958793401</v>
      </c>
      <c r="BC4942" s="21">
        <v>1.5841820398302801E-11</v>
      </c>
      <c r="BD4942"/>
      <c r="BE4942"/>
      <c r="BF4942"/>
      <c r="BG4942"/>
      <c r="BH4942"/>
      <c r="BI4942"/>
      <c r="BJ4942"/>
      <c r="BK4942"/>
      <c r="BL4942"/>
      <c r="BM4942"/>
      <c r="BN4942"/>
    </row>
    <row r="4943" spans="1:66">
      <c r="A4943" s="4">
        <v>4941</v>
      </c>
      <c r="B4943" s="2" t="s">
        <v>371</v>
      </c>
      <c r="C4943" s="2" t="s">
        <v>370</v>
      </c>
      <c r="D4943" s="2" t="s">
        <v>369</v>
      </c>
      <c r="E4943" s="2" t="s">
        <v>368</v>
      </c>
      <c r="F4943" s="2" t="s">
        <v>367</v>
      </c>
      <c r="G4943" s="2" t="s">
        <v>391</v>
      </c>
      <c r="H4943" s="4" t="s">
        <v>2</v>
      </c>
      <c r="I4943" s="4">
        <v>12</v>
      </c>
      <c r="J4943" s="4">
        <v>2011</v>
      </c>
      <c r="K4943" s="3">
        <v>-68.459999999999994</v>
      </c>
      <c r="L4943" s="3">
        <v>37.590000000000003</v>
      </c>
      <c r="M4943" s="4">
        <v>64.599999999999994</v>
      </c>
      <c r="N4943" s="3">
        <v>-9.39</v>
      </c>
      <c r="O4943" s="3" t="s">
        <v>2</v>
      </c>
      <c r="P4943" s="3" t="s">
        <v>2</v>
      </c>
      <c r="Q4943" s="3" t="s">
        <v>2</v>
      </c>
      <c r="R4943" s="3" t="s">
        <v>2</v>
      </c>
      <c r="S4943" s="3" t="s">
        <v>2</v>
      </c>
      <c r="T4943" s="3" t="s">
        <v>2</v>
      </c>
      <c r="U4943" s="3" t="s">
        <v>2</v>
      </c>
      <c r="V4943" s="3" t="s">
        <v>2</v>
      </c>
      <c r="W4943" s="3" t="s">
        <v>2</v>
      </c>
      <c r="X4943" s="3" t="s">
        <v>2</v>
      </c>
      <c r="Y4943" s="3" t="s">
        <v>2</v>
      </c>
      <c r="Z4943" s="3" t="s">
        <v>2</v>
      </c>
      <c r="AA4943" s="3" t="s">
        <v>2</v>
      </c>
      <c r="AB4943" s="3" t="s">
        <v>2</v>
      </c>
      <c r="AC4943" s="3">
        <v>0.45</v>
      </c>
      <c r="AD4943" s="2" t="s">
        <v>202</v>
      </c>
      <c r="AE4943" s="1" t="e">
        <f>($P4943/$DF$4)/((($Q4943/$DG$4)^2)/($R4943/$DH$4))</f>
        <v>#VALUE!</v>
      </c>
      <c r="AF4943" s="1" t="e">
        <f>($P4943/$DI$4)/((($Q4943/$DJ$4)^2)/($R4943/$DK$4))</f>
        <v>#VALUE!</v>
      </c>
      <c r="AG4943" s="1" t="e">
        <f>($P4943/$DL$4)/((($Q4943/$DM$4)^2)/($R4943/$DN$4))</f>
        <v>#VALUE!</v>
      </c>
      <c r="AH4943" s="1" t="e">
        <f>($P4943/$DO$4)/((($Q4943/$DP$4)^2)/($R4943/$DQ$4))</f>
        <v>#VALUE!</v>
      </c>
      <c r="AI4943" t="s">
        <v>390</v>
      </c>
      <c r="AJ4943">
        <v>938</v>
      </c>
      <c r="AK4943" s="21">
        <v>-64.388957120895398</v>
      </c>
      <c r="AL4943" s="21">
        <v>157.01201305694599</v>
      </c>
      <c r="AM4943" s="21">
        <v>0.29141945089306698</v>
      </c>
      <c r="AN4943" s="21">
        <v>0.235511993587949</v>
      </c>
      <c r="AO4943" s="21">
        <v>12.6883468207768</v>
      </c>
      <c r="AP4943" s="21">
        <v>10.256849098222901</v>
      </c>
      <c r="AQ4943" s="21">
        <v>2.1660483946204199</v>
      </c>
      <c r="AR4943" s="21">
        <v>2.4100439752638398</v>
      </c>
      <c r="AS4943" s="21">
        <v>2.4347013333663399</v>
      </c>
      <c r="AT4943" s="21">
        <v>1.82182563076168</v>
      </c>
      <c r="AU4943" s="21">
        <v>4.9907474499344797</v>
      </c>
      <c r="AV4943" s="21">
        <v>5.1356203950047501</v>
      </c>
      <c r="AW4943" s="21">
        <v>94.691763275146499</v>
      </c>
      <c r="AX4943" s="21">
        <v>95.856612150192205</v>
      </c>
      <c r="AY4943" s="21">
        <v>217.316347988698</v>
      </c>
      <c r="AZ4943" s="21">
        <v>223.674903887429</v>
      </c>
      <c r="BA4943" s="21">
        <v>0.23879718841053599</v>
      </c>
      <c r="BB4943" s="21">
        <v>0.17184983394388101</v>
      </c>
      <c r="BC4943" s="21">
        <v>1.5841820398302801E-11</v>
      </c>
      <c r="BD4943"/>
      <c r="BE4943"/>
      <c r="BF4943"/>
      <c r="BG4943"/>
      <c r="BH4943"/>
      <c r="BI4943"/>
      <c r="BJ4943"/>
      <c r="BK4943"/>
      <c r="BL4943"/>
      <c r="BM4943"/>
      <c r="BN4943"/>
    </row>
    <row r="4944" spans="1:66">
      <c r="A4944" s="4">
        <v>4942</v>
      </c>
      <c r="B4944" s="2" t="s">
        <v>371</v>
      </c>
      <c r="C4944" s="2" t="s">
        <v>370</v>
      </c>
      <c r="D4944" s="2" t="s">
        <v>369</v>
      </c>
      <c r="E4944" s="2" t="s">
        <v>368</v>
      </c>
      <c r="F4944" s="2" t="s">
        <v>367</v>
      </c>
      <c r="G4944" s="2" t="s">
        <v>391</v>
      </c>
      <c r="H4944" s="4" t="s">
        <v>2</v>
      </c>
      <c r="I4944" s="4">
        <v>12</v>
      </c>
      <c r="J4944" s="4">
        <v>2011</v>
      </c>
      <c r="K4944" s="3">
        <v>-68.459999999999994</v>
      </c>
      <c r="L4944" s="3">
        <v>37.590000000000003</v>
      </c>
      <c r="M4944" s="4">
        <v>89.6</v>
      </c>
      <c r="N4944" s="3">
        <v>-9.61</v>
      </c>
      <c r="O4944" s="3" t="s">
        <v>2</v>
      </c>
      <c r="P4944" s="3" t="s">
        <v>2</v>
      </c>
      <c r="Q4944" s="3" t="s">
        <v>2</v>
      </c>
      <c r="R4944" s="3" t="s">
        <v>2</v>
      </c>
      <c r="S4944" s="3" t="s">
        <v>2</v>
      </c>
      <c r="T4944" s="3" t="s">
        <v>2</v>
      </c>
      <c r="U4944" s="3" t="s">
        <v>2</v>
      </c>
      <c r="V4944" s="3" t="s">
        <v>2</v>
      </c>
      <c r="W4944" s="3" t="s">
        <v>2</v>
      </c>
      <c r="X4944" s="3" t="s">
        <v>2</v>
      </c>
      <c r="Y4944" s="3" t="s">
        <v>2</v>
      </c>
      <c r="Z4944" s="3" t="s">
        <v>2</v>
      </c>
      <c r="AA4944" s="3" t="s">
        <v>2</v>
      </c>
      <c r="AB4944" s="3" t="s">
        <v>2</v>
      </c>
      <c r="AC4944" s="3">
        <v>0.45</v>
      </c>
      <c r="AD4944" s="2" t="s">
        <v>202</v>
      </c>
      <c r="AE4944" s="1" t="e">
        <f>($P4944/$DF$4)/((($Q4944/$DG$4)^2)/($R4944/$DH$4))</f>
        <v>#VALUE!</v>
      </c>
      <c r="AF4944" s="1" t="e">
        <f>($P4944/$DI$4)/((($Q4944/$DJ$4)^2)/($R4944/$DK$4))</f>
        <v>#VALUE!</v>
      </c>
      <c r="AG4944" s="1" t="e">
        <f>($P4944/$DL$4)/((($Q4944/$DM$4)^2)/($R4944/$DN$4))</f>
        <v>#VALUE!</v>
      </c>
      <c r="AH4944" s="1" t="e">
        <f>($P4944/$DO$4)/((($Q4944/$DP$4)^2)/($R4944/$DQ$4))</f>
        <v>#VALUE!</v>
      </c>
      <c r="AI4944" t="s">
        <v>390</v>
      </c>
      <c r="AJ4944">
        <v>938</v>
      </c>
      <c r="AK4944" s="21">
        <v>-67.246024375152601</v>
      </c>
      <c r="AL4944" s="21">
        <v>155.72589232864399</v>
      </c>
      <c r="AM4944" s="21">
        <v>0.52035875467211001</v>
      </c>
      <c r="AN4944" s="21">
        <v>0.449609289895744</v>
      </c>
      <c r="AO4944" s="21">
        <v>22.650473523295101</v>
      </c>
      <c r="AP4944" s="21">
        <v>19.576257808410599</v>
      </c>
      <c r="AQ4944" s="21">
        <v>2.5338394721597499</v>
      </c>
      <c r="AR4944" s="21">
        <v>2.5816005418896699</v>
      </c>
      <c r="AS4944" s="21">
        <v>3.68473218329251</v>
      </c>
      <c r="AT4944" s="21">
        <v>2.7210247821249101</v>
      </c>
      <c r="AU4944" s="21">
        <v>4.8082635238766702</v>
      </c>
      <c r="AV4944" s="21">
        <v>4.93584931516647</v>
      </c>
      <c r="AW4944" s="21">
        <v>90.618138541221597</v>
      </c>
      <c r="AX4944" s="21">
        <v>92.100255753517104</v>
      </c>
      <c r="AY4944" s="21">
        <v>209.31445549936001</v>
      </c>
      <c r="AZ4944" s="21">
        <v>214.93215703019601</v>
      </c>
      <c r="BA4944" s="21">
        <v>0.30592209479585297</v>
      </c>
      <c r="BB4944" s="21">
        <v>0.257780098242685</v>
      </c>
      <c r="BC4944" s="21">
        <v>1.5841820398302801E-11</v>
      </c>
      <c r="BD4944"/>
      <c r="BE4944"/>
      <c r="BF4944"/>
      <c r="BG4944"/>
      <c r="BH4944"/>
      <c r="BI4944"/>
      <c r="BJ4944"/>
      <c r="BK4944"/>
      <c r="BL4944"/>
      <c r="BM4944"/>
      <c r="BN4944"/>
    </row>
    <row r="4945" spans="1:66">
      <c r="A4945" s="4">
        <v>4943</v>
      </c>
      <c r="B4945" s="2" t="s">
        <v>371</v>
      </c>
      <c r="C4945" s="2" t="s">
        <v>370</v>
      </c>
      <c r="D4945" s="2" t="s">
        <v>369</v>
      </c>
      <c r="E4945" s="2" t="s">
        <v>368</v>
      </c>
      <c r="F4945" s="2" t="s">
        <v>367</v>
      </c>
      <c r="G4945" s="2" t="s">
        <v>391</v>
      </c>
      <c r="H4945" s="4" t="s">
        <v>2</v>
      </c>
      <c r="I4945" s="4">
        <v>12</v>
      </c>
      <c r="J4945" s="4">
        <v>2011</v>
      </c>
      <c r="K4945" s="3">
        <v>-68.459999999999994</v>
      </c>
      <c r="L4945" s="3">
        <v>37.590000000000003</v>
      </c>
      <c r="M4945" s="4">
        <v>111.1</v>
      </c>
      <c r="N4945" s="3">
        <v>-9.42</v>
      </c>
      <c r="O4945" s="3" t="s">
        <v>2</v>
      </c>
      <c r="P4945" s="3" t="s">
        <v>2</v>
      </c>
      <c r="Q4945" s="3" t="s">
        <v>2</v>
      </c>
      <c r="R4945" s="3" t="s">
        <v>2</v>
      </c>
      <c r="S4945" s="3" t="s">
        <v>2</v>
      </c>
      <c r="T4945" s="3" t="s">
        <v>2</v>
      </c>
      <c r="U4945" s="3" t="s">
        <v>2</v>
      </c>
      <c r="V4945" s="3" t="s">
        <v>2</v>
      </c>
      <c r="W4945" s="3" t="s">
        <v>2</v>
      </c>
      <c r="X4945" s="3" t="s">
        <v>2</v>
      </c>
      <c r="Y4945" s="3" t="s">
        <v>2</v>
      </c>
      <c r="Z4945" s="3" t="s">
        <v>2</v>
      </c>
      <c r="AA4945" s="3" t="s">
        <v>2</v>
      </c>
      <c r="AB4945" s="3" t="s">
        <v>2</v>
      </c>
      <c r="AC4945" s="3">
        <v>0.45</v>
      </c>
      <c r="AD4945" s="2" t="s">
        <v>202</v>
      </c>
      <c r="AE4945" s="1" t="e">
        <f>($P4945/$DF$4)/((($Q4945/$DG$4)^2)/($R4945/$DH$4))</f>
        <v>#VALUE!</v>
      </c>
      <c r="AF4945" s="1" t="e">
        <f>($P4945/$DI$4)/((($Q4945/$DJ$4)^2)/($R4945/$DK$4))</f>
        <v>#VALUE!</v>
      </c>
      <c r="AG4945" s="1" t="e">
        <f>($P4945/$DL$4)/((($Q4945/$DM$4)^2)/($R4945/$DN$4))</f>
        <v>#VALUE!</v>
      </c>
      <c r="AH4945" s="1" t="e">
        <f>($P4945/$DO$4)/((($Q4945/$DP$4)^2)/($R4945/$DQ$4))</f>
        <v>#VALUE!</v>
      </c>
      <c r="AI4945" t="s">
        <v>390</v>
      </c>
      <c r="AJ4945">
        <v>938</v>
      </c>
      <c r="AK4945" s="21">
        <v>-67.917990574340806</v>
      </c>
      <c r="AL4945" s="21">
        <v>151.891128393402</v>
      </c>
      <c r="AM4945" s="21">
        <v>0.63547103733927102</v>
      </c>
      <c r="AN4945" s="21">
        <v>0.58867829161435403</v>
      </c>
      <c r="AO4945" s="21">
        <v>27.656391068294699</v>
      </c>
      <c r="AP4945" s="21">
        <v>25.6266784163967</v>
      </c>
      <c r="AQ4945" s="21">
        <v>2.9893370114135802</v>
      </c>
      <c r="AR4945" s="21">
        <v>3.1390322777146098</v>
      </c>
      <c r="AS4945" s="21">
        <v>4.81676692149163</v>
      </c>
      <c r="AT4945" s="21">
        <v>5.9604870041894902</v>
      </c>
      <c r="AU4945" s="21">
        <v>4.7127166388797797</v>
      </c>
      <c r="AV4945" s="21">
        <v>4.7904762603187603</v>
      </c>
      <c r="AW4945" s="21">
        <v>88.337671123580904</v>
      </c>
      <c r="AX4945" s="21">
        <v>88.7427598957062</v>
      </c>
      <c r="AY4945" s="21">
        <v>205.12040090324899</v>
      </c>
      <c r="AZ4945" s="21">
        <v>208.571739761456</v>
      </c>
      <c r="BA4945" s="21">
        <v>0.349362529358269</v>
      </c>
      <c r="BB4945" s="21">
        <v>0.38117352608114502</v>
      </c>
      <c r="BC4945" s="21">
        <v>1.5841820398302801E-11</v>
      </c>
      <c r="BD4945"/>
      <c r="BE4945"/>
      <c r="BF4945"/>
      <c r="BG4945"/>
      <c r="BH4945"/>
      <c r="BI4945"/>
      <c r="BJ4945"/>
      <c r="BK4945"/>
      <c r="BL4945"/>
      <c r="BM4945"/>
      <c r="BN4945"/>
    </row>
    <row r="4946" spans="1:66">
      <c r="A4946" s="4">
        <v>4944</v>
      </c>
      <c r="B4946" s="2" t="s">
        <v>371</v>
      </c>
      <c r="C4946" s="2" t="s">
        <v>370</v>
      </c>
      <c r="D4946" s="2" t="s">
        <v>369</v>
      </c>
      <c r="E4946" s="2" t="s">
        <v>368</v>
      </c>
      <c r="F4946" s="2" t="s">
        <v>367</v>
      </c>
      <c r="G4946" s="2" t="s">
        <v>391</v>
      </c>
      <c r="H4946" s="4" t="s">
        <v>2</v>
      </c>
      <c r="I4946" s="4">
        <v>12</v>
      </c>
      <c r="J4946" s="4">
        <v>2011</v>
      </c>
      <c r="K4946" s="3">
        <v>-68.459999999999994</v>
      </c>
      <c r="L4946" s="3">
        <v>37.590000000000003</v>
      </c>
      <c r="M4946" s="4">
        <v>139.6</v>
      </c>
      <c r="N4946" s="3">
        <v>-10.48</v>
      </c>
      <c r="O4946" s="3" t="s">
        <v>2</v>
      </c>
      <c r="P4946" s="3" t="s">
        <v>2</v>
      </c>
      <c r="Q4946" s="3" t="s">
        <v>2</v>
      </c>
      <c r="R4946" s="3" t="s">
        <v>2</v>
      </c>
      <c r="S4946" s="3" t="s">
        <v>2</v>
      </c>
      <c r="T4946" s="3" t="s">
        <v>2</v>
      </c>
      <c r="U4946" s="3" t="s">
        <v>2</v>
      </c>
      <c r="V4946" s="3" t="s">
        <v>2</v>
      </c>
      <c r="W4946" s="3" t="s">
        <v>2</v>
      </c>
      <c r="X4946" s="3" t="s">
        <v>2</v>
      </c>
      <c r="Y4946" s="3" t="s">
        <v>2</v>
      </c>
      <c r="Z4946" s="3" t="s">
        <v>2</v>
      </c>
      <c r="AA4946" s="3" t="s">
        <v>2</v>
      </c>
      <c r="AB4946" s="3" t="s">
        <v>2</v>
      </c>
      <c r="AC4946" s="3">
        <v>0.45</v>
      </c>
      <c r="AD4946" s="2" t="s">
        <v>202</v>
      </c>
      <c r="AE4946" s="1" t="e">
        <f>($P4946/$DF$4)/((($Q4946/$DG$4)^2)/($R4946/$DH$4))</f>
        <v>#VALUE!</v>
      </c>
      <c r="AF4946" s="1" t="e">
        <f>($P4946/$DI$4)/((($Q4946/$DJ$4)^2)/($R4946/$DK$4))</f>
        <v>#VALUE!</v>
      </c>
      <c r="AG4946" s="1" t="e">
        <f>($P4946/$DL$4)/((($Q4946/$DM$4)^2)/($R4946/$DN$4))</f>
        <v>#VALUE!</v>
      </c>
      <c r="AH4946" s="1" t="e">
        <f>($P4946/$DO$4)/((($Q4946/$DP$4)^2)/($R4946/$DQ$4))</f>
        <v>#VALUE!</v>
      </c>
      <c r="AI4946" t="s">
        <v>390</v>
      </c>
      <c r="AJ4946">
        <v>938</v>
      </c>
      <c r="AK4946" s="21">
        <v>-67.579575693702694</v>
      </c>
      <c r="AL4946" s="21">
        <v>143.33745549087499</v>
      </c>
      <c r="AM4946" s="21">
        <v>0.80784002509117303</v>
      </c>
      <c r="AN4946" s="21">
        <v>0.88280554247200804</v>
      </c>
      <c r="AO4946" s="21">
        <v>35.152111107424297</v>
      </c>
      <c r="AP4946" s="21">
        <v>38.421567998618897</v>
      </c>
      <c r="AQ4946" s="21">
        <v>3.6407230319917199</v>
      </c>
      <c r="AR4946" s="21">
        <v>3.3049002663850802</v>
      </c>
      <c r="AS4946" s="21">
        <v>5.7276221579790203</v>
      </c>
      <c r="AT4946" s="21">
        <v>6.3645122690796896</v>
      </c>
      <c r="AU4946" s="21">
        <v>4.5890522978305803</v>
      </c>
      <c r="AV4946" s="21">
        <v>4.5867103888869298</v>
      </c>
      <c r="AW4946" s="21">
        <v>85.282755431365999</v>
      </c>
      <c r="AX4946" s="21">
        <v>84.131898173522899</v>
      </c>
      <c r="AY4946" s="21">
        <v>199.70200063804899</v>
      </c>
      <c r="AZ4946" s="21">
        <v>199.65201083493301</v>
      </c>
      <c r="BA4946" s="21">
        <v>0.38437342844605499</v>
      </c>
      <c r="BB4946" s="21">
        <v>0.46081824937760901</v>
      </c>
      <c r="BC4946" s="21">
        <v>1.5841820398302801E-11</v>
      </c>
      <c r="BD4946"/>
      <c r="BE4946"/>
      <c r="BF4946"/>
      <c r="BG4946"/>
      <c r="BH4946"/>
      <c r="BI4946"/>
      <c r="BJ4946"/>
      <c r="BK4946"/>
      <c r="BL4946"/>
      <c r="BM4946"/>
      <c r="BN4946"/>
    </row>
    <row r="4947" spans="1:66">
      <c r="A4947" s="4">
        <v>4945</v>
      </c>
      <c r="B4947" s="2" t="s">
        <v>371</v>
      </c>
      <c r="C4947" s="2" t="s">
        <v>370</v>
      </c>
      <c r="D4947" s="2" t="s">
        <v>369</v>
      </c>
      <c r="E4947" s="2" t="s">
        <v>368</v>
      </c>
      <c r="F4947" s="2" t="s">
        <v>367</v>
      </c>
      <c r="G4947" s="2" t="s">
        <v>391</v>
      </c>
      <c r="H4947" s="4" t="s">
        <v>2</v>
      </c>
      <c r="I4947" s="4">
        <v>12</v>
      </c>
      <c r="J4947" s="4">
        <v>2011</v>
      </c>
      <c r="K4947" s="3">
        <v>-68.459999999999994</v>
      </c>
      <c r="L4947" s="3">
        <v>37.590000000000003</v>
      </c>
      <c r="M4947" s="4">
        <v>160</v>
      </c>
      <c r="N4947" s="3">
        <v>-10.130000000000001</v>
      </c>
      <c r="O4947" s="3" t="s">
        <v>2</v>
      </c>
      <c r="P4947" s="3" t="s">
        <v>2</v>
      </c>
      <c r="Q4947" s="3" t="s">
        <v>2</v>
      </c>
      <c r="R4947" s="3" t="s">
        <v>2</v>
      </c>
      <c r="S4947" s="3" t="s">
        <v>2</v>
      </c>
      <c r="T4947" s="3" t="s">
        <v>2</v>
      </c>
      <c r="U4947" s="3" t="s">
        <v>2</v>
      </c>
      <c r="V4947" s="3" t="s">
        <v>2</v>
      </c>
      <c r="W4947" s="3" t="s">
        <v>2</v>
      </c>
      <c r="X4947" s="3" t="s">
        <v>2</v>
      </c>
      <c r="Y4947" s="3" t="s">
        <v>2</v>
      </c>
      <c r="Z4947" s="3" t="s">
        <v>2</v>
      </c>
      <c r="AA4947" s="3" t="s">
        <v>2</v>
      </c>
      <c r="AB4947" s="3" t="s">
        <v>2</v>
      </c>
      <c r="AC4947" s="3">
        <v>0.45</v>
      </c>
      <c r="AD4947" s="2" t="s">
        <v>202</v>
      </c>
      <c r="AE4947" s="1" t="e">
        <f>($P4947/$DF$4)/((($Q4947/$DG$4)^2)/($R4947/$DH$4))</f>
        <v>#VALUE!</v>
      </c>
      <c r="AF4947" s="1" t="e">
        <f>($P4947/$DI$4)/((($Q4947/$DJ$4)^2)/($R4947/$DK$4))</f>
        <v>#VALUE!</v>
      </c>
      <c r="AG4947" s="1" t="e">
        <f>($P4947/$DL$4)/((($Q4947/$DM$4)^2)/($R4947/$DN$4))</f>
        <v>#VALUE!</v>
      </c>
      <c r="AH4947" s="1" t="e">
        <f>($P4947/$DO$4)/((($Q4947/$DP$4)^2)/($R4947/$DQ$4))</f>
        <v>#VALUE!</v>
      </c>
      <c r="AI4947" t="s">
        <v>390</v>
      </c>
      <c r="AJ4947">
        <v>938</v>
      </c>
      <c r="AK4947" s="21">
        <v>-67.451929276847807</v>
      </c>
      <c r="AL4947" s="21">
        <v>136.351458566666</v>
      </c>
      <c r="AM4947" s="21">
        <v>0.92126934988796905</v>
      </c>
      <c r="AN4947" s="21">
        <v>1.0464046343445801</v>
      </c>
      <c r="AO4947" s="21">
        <v>40.083941888392999</v>
      </c>
      <c r="AP4947" s="21">
        <v>45.535261574863398</v>
      </c>
      <c r="AQ4947" s="21">
        <v>4.1990628743350502</v>
      </c>
      <c r="AR4947" s="21">
        <v>3.64271245223284</v>
      </c>
      <c r="AS4947" s="21">
        <v>6.6238957202673001</v>
      </c>
      <c r="AT4947" s="21">
        <v>7.8342047839284001</v>
      </c>
      <c r="AU4947" s="21">
        <v>4.5044065460920297</v>
      </c>
      <c r="AV4947" s="21">
        <v>4.5103205459475504</v>
      </c>
      <c r="AW4947" s="21">
        <v>83.492830247497594</v>
      </c>
      <c r="AX4947" s="21">
        <v>81.948212965774502</v>
      </c>
      <c r="AY4947" s="21">
        <v>195.99950453644399</v>
      </c>
      <c r="AZ4947" s="21">
        <v>196.29515198890701</v>
      </c>
      <c r="BA4947" s="21">
        <v>0.42488168402612297</v>
      </c>
      <c r="BB4947" s="21">
        <v>0.49112401225566898</v>
      </c>
      <c r="BC4947" s="21">
        <v>1.5841820398302801E-11</v>
      </c>
      <c r="BD4947"/>
      <c r="BE4947"/>
      <c r="BF4947"/>
      <c r="BG4947"/>
      <c r="BH4947"/>
      <c r="BI4947"/>
      <c r="BJ4947"/>
      <c r="BK4947"/>
      <c r="BL4947"/>
      <c r="BM4947"/>
      <c r="BN4947"/>
    </row>
    <row r="4948" spans="1:66">
      <c r="A4948" s="4">
        <v>4946</v>
      </c>
      <c r="B4948" s="2" t="s">
        <v>371</v>
      </c>
      <c r="C4948" s="2" t="s">
        <v>370</v>
      </c>
      <c r="D4948" s="2" t="s">
        <v>369</v>
      </c>
      <c r="E4948" s="2" t="s">
        <v>368</v>
      </c>
      <c r="F4948" s="2" t="s">
        <v>367</v>
      </c>
      <c r="G4948" s="2" t="s">
        <v>391</v>
      </c>
      <c r="H4948" s="4" t="s">
        <v>2</v>
      </c>
      <c r="I4948" s="4">
        <v>12</v>
      </c>
      <c r="J4948" s="4">
        <v>2011</v>
      </c>
      <c r="K4948" s="3">
        <v>-68.459999999999994</v>
      </c>
      <c r="L4948" s="3">
        <v>37.590000000000003</v>
      </c>
      <c r="M4948" s="4">
        <v>232.9</v>
      </c>
      <c r="N4948" s="3">
        <v>-10.49</v>
      </c>
      <c r="O4948" s="3" t="s">
        <v>2</v>
      </c>
      <c r="P4948" s="3" t="s">
        <v>2</v>
      </c>
      <c r="Q4948" s="3" t="s">
        <v>2</v>
      </c>
      <c r="R4948" s="3" t="s">
        <v>2</v>
      </c>
      <c r="S4948" s="3" t="s">
        <v>2</v>
      </c>
      <c r="T4948" s="3" t="s">
        <v>2</v>
      </c>
      <c r="U4948" s="3" t="s">
        <v>2</v>
      </c>
      <c r="V4948" s="3" t="s">
        <v>2</v>
      </c>
      <c r="W4948" s="3" t="s">
        <v>2</v>
      </c>
      <c r="X4948" s="3" t="s">
        <v>2</v>
      </c>
      <c r="Y4948" s="3" t="s">
        <v>2</v>
      </c>
      <c r="Z4948" s="3" t="s">
        <v>2</v>
      </c>
      <c r="AA4948" s="3" t="s">
        <v>2</v>
      </c>
      <c r="AB4948" s="3" t="s">
        <v>2</v>
      </c>
      <c r="AC4948" s="3">
        <v>0.45</v>
      </c>
      <c r="AD4948" s="2" t="s">
        <v>202</v>
      </c>
      <c r="AE4948" s="1" t="e">
        <f>($P4948/$DF$4)/((($Q4948/$DG$4)^2)/($R4948/$DH$4))</f>
        <v>#VALUE!</v>
      </c>
      <c r="AF4948" s="1" t="e">
        <f>($P4948/$DI$4)/((($Q4948/$DJ$4)^2)/($R4948/$DK$4))</f>
        <v>#VALUE!</v>
      </c>
      <c r="AG4948" s="1" t="e">
        <f>($P4948/$DL$4)/((($Q4948/$DM$4)^2)/($R4948/$DN$4))</f>
        <v>#VALUE!</v>
      </c>
      <c r="AH4948" s="1" t="e">
        <f>($P4948/$DO$4)/((($Q4948/$DP$4)^2)/($R4948/$DQ$4))</f>
        <v>#VALUE!</v>
      </c>
      <c r="AI4948" t="s">
        <v>390</v>
      </c>
      <c r="AJ4948">
        <v>938</v>
      </c>
      <c r="AK4948" s="21">
        <v>-70.859621200046504</v>
      </c>
      <c r="AL4948" s="21">
        <v>105.37259827136999</v>
      </c>
      <c r="AM4948" s="21">
        <v>1.2711064946097199</v>
      </c>
      <c r="AN4948" s="21">
        <v>1.3585384894150501</v>
      </c>
      <c r="AO4948" s="21">
        <v>55.291354223280699</v>
      </c>
      <c r="AP4948" s="21">
        <v>59.0985322761018</v>
      </c>
      <c r="AQ4948" s="21">
        <v>5.86727405205251</v>
      </c>
      <c r="AR4948" s="21">
        <v>3.5491483748275101</v>
      </c>
      <c r="AS4948" s="21">
        <v>9.8274936392355094</v>
      </c>
      <c r="AT4948" s="21">
        <v>10.9894077182198</v>
      </c>
      <c r="AU4948" s="21">
        <v>4.2973227509260203</v>
      </c>
      <c r="AV4948" s="21">
        <v>4.3800354939055399</v>
      </c>
      <c r="AW4948" s="21">
        <v>78.127210177650397</v>
      </c>
      <c r="AX4948" s="21">
        <v>77.182810244026101</v>
      </c>
      <c r="AY4948" s="21">
        <v>186.94464443125699</v>
      </c>
      <c r="AZ4948" s="21">
        <v>190.558919114784</v>
      </c>
      <c r="BA4948" s="21">
        <v>0.59792478732437004</v>
      </c>
      <c r="BB4948" s="21">
        <v>0.55484200818181095</v>
      </c>
      <c r="BC4948" s="21">
        <v>1.5841820398302801E-11</v>
      </c>
      <c r="BD4948"/>
      <c r="BE4948"/>
      <c r="BF4948"/>
      <c r="BG4948"/>
      <c r="BH4948"/>
      <c r="BI4948"/>
      <c r="BJ4948"/>
      <c r="BK4948"/>
      <c r="BL4948"/>
      <c r="BM4948"/>
      <c r="BN4948"/>
    </row>
    <row r="4949" spans="1:66">
      <c r="A4949" s="4">
        <v>4947</v>
      </c>
      <c r="B4949" s="2" t="s">
        <v>371</v>
      </c>
      <c r="C4949" s="2" t="s">
        <v>370</v>
      </c>
      <c r="D4949" s="2" t="s">
        <v>369</v>
      </c>
      <c r="E4949" s="2" t="s">
        <v>368</v>
      </c>
      <c r="F4949" s="2" t="s">
        <v>367</v>
      </c>
      <c r="G4949" s="2" t="s">
        <v>391</v>
      </c>
      <c r="H4949" s="4" t="s">
        <v>2</v>
      </c>
      <c r="I4949" s="4">
        <v>12</v>
      </c>
      <c r="J4949" s="4">
        <v>2011</v>
      </c>
      <c r="K4949" s="3">
        <v>-68.459999999999994</v>
      </c>
      <c r="L4949" s="3">
        <v>37.590000000000003</v>
      </c>
      <c r="M4949" s="4">
        <v>474.2</v>
      </c>
      <c r="N4949" s="3">
        <v>-10.99</v>
      </c>
      <c r="O4949" s="3" t="s">
        <v>2</v>
      </c>
      <c r="P4949" s="3" t="s">
        <v>2</v>
      </c>
      <c r="Q4949" s="3" t="s">
        <v>2</v>
      </c>
      <c r="R4949" s="3" t="s">
        <v>2</v>
      </c>
      <c r="S4949" s="3" t="s">
        <v>2</v>
      </c>
      <c r="T4949" s="3" t="s">
        <v>2</v>
      </c>
      <c r="U4949" s="3" t="s">
        <v>2</v>
      </c>
      <c r="V4949" s="3" t="s">
        <v>2</v>
      </c>
      <c r="W4949" s="3" t="s">
        <v>2</v>
      </c>
      <c r="X4949" s="3" t="s">
        <v>2</v>
      </c>
      <c r="Y4949" s="3" t="s">
        <v>2</v>
      </c>
      <c r="Z4949" s="3" t="s">
        <v>2</v>
      </c>
      <c r="AA4949" s="3" t="s">
        <v>2</v>
      </c>
      <c r="AB4949" s="3" t="s">
        <v>2</v>
      </c>
      <c r="AC4949" s="3">
        <v>0.45</v>
      </c>
      <c r="AD4949" s="2" t="s">
        <v>202</v>
      </c>
      <c r="AE4949" s="1" t="e">
        <f>($P4949/$DF$4)/((($Q4949/$DG$4)^2)/($R4949/$DH$4))</f>
        <v>#VALUE!</v>
      </c>
      <c r="AF4949" s="1" t="e">
        <f>($P4949/$DI$4)/((($Q4949/$DJ$4)^2)/($R4949/$DK$4))</f>
        <v>#VALUE!</v>
      </c>
      <c r="AG4949" s="1" t="e">
        <f>($P4949/$DL$4)/((($Q4949/$DM$4)^2)/($R4949/$DN$4))</f>
        <v>#VALUE!</v>
      </c>
      <c r="AH4949" s="1" t="e">
        <f>($P4949/$DO$4)/((($Q4949/$DP$4)^2)/($R4949/$DQ$4))</f>
        <v>#VALUE!</v>
      </c>
      <c r="AI4949" t="s">
        <v>390</v>
      </c>
      <c r="AJ4949">
        <v>938</v>
      </c>
      <c r="AK4949" s="21">
        <v>-73.863002539367699</v>
      </c>
      <c r="AL4949" s="21">
        <v>55.978884377937298</v>
      </c>
      <c r="AM4949" s="21">
        <v>1.68313381858468</v>
      </c>
      <c r="AN4949" s="21">
        <v>1.6176691638123999</v>
      </c>
      <c r="AO4949" s="21">
        <v>73.187406602830904</v>
      </c>
      <c r="AP4949" s="21">
        <v>70.344236433870805</v>
      </c>
      <c r="AQ4949" s="21">
        <v>7.68694046718121</v>
      </c>
      <c r="AR4949" s="21">
        <v>5.2739017655086604</v>
      </c>
      <c r="AS4949" s="21">
        <v>12.181342162056</v>
      </c>
      <c r="AT4949" s="21">
        <v>9.3189370436382308</v>
      </c>
      <c r="AU4949" s="21">
        <v>4.3524367003059403</v>
      </c>
      <c r="AV4949" s="21">
        <v>4.4421503756237</v>
      </c>
      <c r="AW4949" s="21">
        <v>72.714585768318202</v>
      </c>
      <c r="AX4949" s="21">
        <v>73.8317977499389</v>
      </c>
      <c r="AY4949" s="21">
        <v>189.265565185968</v>
      </c>
      <c r="AZ4949" s="21">
        <v>193.180810554456</v>
      </c>
      <c r="BA4949" s="21">
        <v>0.72121175990581499</v>
      </c>
      <c r="BB4949" s="21">
        <v>0.73743834968000699</v>
      </c>
      <c r="BC4949" s="21">
        <v>1.5841820398302801E-11</v>
      </c>
      <c r="BD4949"/>
      <c r="BE4949"/>
      <c r="BF4949"/>
      <c r="BG4949"/>
      <c r="BH4949"/>
      <c r="BI4949"/>
      <c r="BJ4949"/>
      <c r="BK4949"/>
      <c r="BL4949"/>
      <c r="BM4949"/>
      <c r="BN4949"/>
    </row>
    <row r="4950" spans="1:66">
      <c r="A4950" s="4">
        <v>4948</v>
      </c>
      <c r="B4950" s="2" t="s">
        <v>371</v>
      </c>
      <c r="C4950" s="2" t="s">
        <v>370</v>
      </c>
      <c r="D4950" s="2" t="s">
        <v>369</v>
      </c>
      <c r="E4950" s="2" t="s">
        <v>368</v>
      </c>
      <c r="F4950" s="2" t="s">
        <v>367</v>
      </c>
      <c r="G4950" s="2" t="s">
        <v>391</v>
      </c>
      <c r="H4950" s="4" t="s">
        <v>2</v>
      </c>
      <c r="I4950" s="4">
        <v>12</v>
      </c>
      <c r="J4950" s="4">
        <v>2011</v>
      </c>
      <c r="K4950" s="3">
        <v>-68.459999999999994</v>
      </c>
      <c r="L4950" s="3">
        <v>37.590000000000003</v>
      </c>
      <c r="M4950" s="4">
        <v>664.2</v>
      </c>
      <c r="N4950" s="3">
        <v>-13.71</v>
      </c>
      <c r="O4950" s="3" t="s">
        <v>2</v>
      </c>
      <c r="P4950" s="3" t="s">
        <v>2</v>
      </c>
      <c r="Q4950" s="3" t="s">
        <v>2</v>
      </c>
      <c r="R4950" s="3" t="s">
        <v>2</v>
      </c>
      <c r="S4950" s="3" t="s">
        <v>2</v>
      </c>
      <c r="T4950" s="3" t="s">
        <v>2</v>
      </c>
      <c r="U4950" s="3" t="s">
        <v>2</v>
      </c>
      <c r="V4950" s="3" t="s">
        <v>2</v>
      </c>
      <c r="W4950" s="3" t="s">
        <v>2</v>
      </c>
      <c r="X4950" s="3" t="s">
        <v>2</v>
      </c>
      <c r="Y4950" s="3" t="s">
        <v>2</v>
      </c>
      <c r="Z4950" s="3" t="s">
        <v>2</v>
      </c>
      <c r="AA4950" s="3" t="s">
        <v>2</v>
      </c>
      <c r="AB4950" s="3" t="s">
        <v>2</v>
      </c>
      <c r="AC4950" s="3">
        <v>0.45</v>
      </c>
      <c r="AD4950" s="2" t="s">
        <v>202</v>
      </c>
      <c r="AE4950" s="1" t="e">
        <f>($P4950/$DF$4)/((($Q4950/$DG$4)^2)/($R4950/$DH$4))</f>
        <v>#VALUE!</v>
      </c>
      <c r="AF4950" s="1" t="e">
        <f>($P4950/$DI$4)/((($Q4950/$DJ$4)^2)/($R4950/$DK$4))</f>
        <v>#VALUE!</v>
      </c>
      <c r="AG4950" s="1" t="e">
        <f>($P4950/$DL$4)/((($Q4950/$DM$4)^2)/($R4950/$DN$4))</f>
        <v>#VALUE!</v>
      </c>
      <c r="AH4950" s="1" t="e">
        <f>($P4950/$DO$4)/((($Q4950/$DP$4)^2)/($R4950/$DQ$4))</f>
        <v>#VALUE!</v>
      </c>
      <c r="AI4950" t="s">
        <v>390</v>
      </c>
      <c r="AJ4950">
        <v>938</v>
      </c>
      <c r="AK4950" s="21">
        <v>-75.3776221155548</v>
      </c>
      <c r="AL4950" s="21">
        <v>43.040499711074801</v>
      </c>
      <c r="AM4950" s="21">
        <v>1.9040511516726</v>
      </c>
      <c r="AN4950" s="21">
        <v>1.77511414891601</v>
      </c>
      <c r="AO4950" s="21">
        <v>82.782530890652296</v>
      </c>
      <c r="AP4950" s="21">
        <v>77.180098661360205</v>
      </c>
      <c r="AQ4950" s="21">
        <v>9.9069010840702099</v>
      </c>
      <c r="AR4950" s="21">
        <v>9.9069010840702099</v>
      </c>
      <c r="AS4950" s="21">
        <v>16.4038243339253</v>
      </c>
      <c r="AT4950" s="21">
        <v>16.4038243339253</v>
      </c>
      <c r="AU4950" s="21">
        <v>4.4048198230671902</v>
      </c>
      <c r="AV4950" s="21">
        <v>4.3719859116292001</v>
      </c>
      <c r="AW4950" s="21">
        <v>69.624387214508104</v>
      </c>
      <c r="AX4950" s="21">
        <v>71.028853341140703</v>
      </c>
      <c r="AY4950" s="21">
        <v>191.505180327636</v>
      </c>
      <c r="AZ4950" s="21">
        <v>190.08929810355599</v>
      </c>
      <c r="BA4950" s="21">
        <v>1.05754626692772</v>
      </c>
      <c r="BB4950" s="21">
        <v>1.05754626692772</v>
      </c>
      <c r="BC4950" s="21">
        <v>1.5841820398302801E-11</v>
      </c>
      <c r="BD4950"/>
      <c r="BE4950"/>
      <c r="BF4950"/>
      <c r="BG4950"/>
      <c r="BH4950"/>
      <c r="BI4950"/>
      <c r="BJ4950"/>
      <c r="BK4950"/>
      <c r="BL4950"/>
      <c r="BM4950"/>
      <c r="BN4950"/>
    </row>
    <row r="4951" spans="1:66">
      <c r="A4951" s="4">
        <v>4949</v>
      </c>
      <c r="B4951" s="2" t="s">
        <v>371</v>
      </c>
      <c r="C4951" s="2" t="s">
        <v>370</v>
      </c>
      <c r="D4951" s="2" t="s">
        <v>369</v>
      </c>
      <c r="E4951" s="2" t="s">
        <v>368</v>
      </c>
      <c r="F4951" s="2" t="s">
        <v>367</v>
      </c>
      <c r="G4951" s="2" t="s">
        <v>391</v>
      </c>
      <c r="H4951" s="4" t="s">
        <v>2</v>
      </c>
      <c r="I4951" s="4">
        <v>12</v>
      </c>
      <c r="J4951" s="4">
        <v>2011</v>
      </c>
      <c r="K4951" s="3">
        <v>-68.459999999999994</v>
      </c>
      <c r="L4951" s="3">
        <v>37.590000000000003</v>
      </c>
      <c r="M4951" s="4">
        <v>960.9</v>
      </c>
      <c r="N4951" s="3">
        <v>-12.77</v>
      </c>
      <c r="O4951" s="3" t="s">
        <v>2</v>
      </c>
      <c r="P4951" s="3" t="s">
        <v>2</v>
      </c>
      <c r="Q4951" s="3" t="s">
        <v>2</v>
      </c>
      <c r="R4951" s="3" t="s">
        <v>2</v>
      </c>
      <c r="S4951" s="3" t="s">
        <v>2</v>
      </c>
      <c r="T4951" s="3" t="s">
        <v>2</v>
      </c>
      <c r="U4951" s="3" t="s">
        <v>2</v>
      </c>
      <c r="V4951" s="3" t="s">
        <v>2</v>
      </c>
      <c r="W4951" s="3" t="s">
        <v>2</v>
      </c>
      <c r="X4951" s="3" t="s">
        <v>2</v>
      </c>
      <c r="Y4951" s="3" t="s">
        <v>2</v>
      </c>
      <c r="Z4951" s="3" t="s">
        <v>2</v>
      </c>
      <c r="AA4951" s="3" t="s">
        <v>2</v>
      </c>
      <c r="AB4951" s="3" t="s">
        <v>2</v>
      </c>
      <c r="AC4951" s="3">
        <v>0.45</v>
      </c>
      <c r="AD4951" s="2" t="s">
        <v>202</v>
      </c>
      <c r="AE4951" s="1" t="e">
        <f>($P4951/$DF$4)/((($Q4951/$DG$4)^2)/($R4951/$DH$4))</f>
        <v>#VALUE!</v>
      </c>
      <c r="AF4951" s="1" t="e">
        <f>($P4951/$DI$4)/((($Q4951/$DJ$4)^2)/($R4951/$DK$4))</f>
        <v>#VALUE!</v>
      </c>
      <c r="AG4951" s="1" t="e">
        <f>($P4951/$DL$4)/((($Q4951/$DM$4)^2)/($R4951/$DN$4))</f>
        <v>#VALUE!</v>
      </c>
      <c r="AH4951" s="1" t="e">
        <f>($P4951/$DO$4)/((($Q4951/$DP$4)^2)/($R4951/$DQ$4))</f>
        <v>#VALUE!</v>
      </c>
      <c r="AI4951" t="s">
        <v>390</v>
      </c>
      <c r="AJ4951">
        <v>938</v>
      </c>
      <c r="AK4951" s="21">
        <v>-80.178432046375306</v>
      </c>
      <c r="AL4951" s="21">
        <v>30.7156974716377</v>
      </c>
      <c r="AM4951" s="21">
        <v>2.0665326003575299</v>
      </c>
      <c r="AN4951" s="21">
        <v>2.3965376653855999</v>
      </c>
      <c r="AO4951" s="21">
        <v>89.8226913520068</v>
      </c>
      <c r="AP4951" s="21">
        <v>104.16828034891699</v>
      </c>
      <c r="AQ4951" s="21">
        <v>13.5590293923664</v>
      </c>
      <c r="AR4951" s="21">
        <v>13.5590293923664</v>
      </c>
      <c r="AS4951" s="21">
        <v>20.475991205272699</v>
      </c>
      <c r="AT4951" s="21">
        <v>20.475991205272699</v>
      </c>
      <c r="AU4951" s="21">
        <v>4.7896992459177996</v>
      </c>
      <c r="AV4951" s="21">
        <v>4.3992762678670898</v>
      </c>
      <c r="AW4951" s="21">
        <v>69.397617936363304</v>
      </c>
      <c r="AX4951" s="21">
        <v>63.3744596321106</v>
      </c>
      <c r="AY4951" s="21">
        <v>208.180600282386</v>
      </c>
      <c r="AZ4951" s="21">
        <v>191.21425753805801</v>
      </c>
      <c r="BA4951" s="21">
        <v>1.3235696664542</v>
      </c>
      <c r="BB4951" s="21">
        <v>1.3235696664542</v>
      </c>
      <c r="BC4951" s="21">
        <v>1.5841820398302801E-11</v>
      </c>
      <c r="BD4951"/>
      <c r="BE4951"/>
      <c r="BF4951"/>
      <c r="BG4951"/>
      <c r="BH4951"/>
      <c r="BI4951"/>
      <c r="BJ4951"/>
      <c r="BK4951"/>
      <c r="BL4951"/>
      <c r="BM4951"/>
      <c r="BN4951"/>
    </row>
    <row r="4952" spans="1:66">
      <c r="A4952" s="4">
        <v>4950</v>
      </c>
      <c r="B4952" s="2" t="s">
        <v>371</v>
      </c>
      <c r="C4952" s="2" t="s">
        <v>370</v>
      </c>
      <c r="D4952" s="2" t="s">
        <v>369</v>
      </c>
      <c r="E4952" s="2" t="s">
        <v>368</v>
      </c>
      <c r="F4952" s="2" t="s">
        <v>367</v>
      </c>
      <c r="G4952" s="2" t="s">
        <v>391</v>
      </c>
      <c r="H4952" s="4" t="s">
        <v>2</v>
      </c>
      <c r="I4952" s="4">
        <v>12</v>
      </c>
      <c r="J4952" s="4">
        <v>2011</v>
      </c>
      <c r="K4952" s="3">
        <v>-68.459999999999994</v>
      </c>
      <c r="L4952" s="3">
        <v>37.590000000000003</v>
      </c>
      <c r="M4952" s="4">
        <v>1191.8</v>
      </c>
      <c r="N4952" s="3">
        <v>-13.75</v>
      </c>
      <c r="O4952" s="3" t="s">
        <v>2</v>
      </c>
      <c r="P4952" s="3" t="s">
        <v>2</v>
      </c>
      <c r="Q4952" s="3" t="s">
        <v>2</v>
      </c>
      <c r="R4952" s="3" t="s">
        <v>2</v>
      </c>
      <c r="S4952" s="3" t="s">
        <v>2</v>
      </c>
      <c r="T4952" s="3" t="s">
        <v>2</v>
      </c>
      <c r="U4952" s="3" t="s">
        <v>2</v>
      </c>
      <c r="V4952" s="3" t="s">
        <v>2</v>
      </c>
      <c r="W4952" s="3" t="s">
        <v>2</v>
      </c>
      <c r="X4952" s="3" t="s">
        <v>2</v>
      </c>
      <c r="Y4952" s="3" t="s">
        <v>2</v>
      </c>
      <c r="Z4952" s="3" t="s">
        <v>2</v>
      </c>
      <c r="AA4952" s="3" t="s">
        <v>2</v>
      </c>
      <c r="AB4952" s="3" t="s">
        <v>2</v>
      </c>
      <c r="AC4952" s="3">
        <v>0.45</v>
      </c>
      <c r="AD4952" s="2" t="s">
        <v>202</v>
      </c>
      <c r="AE4952" s="1" t="e">
        <f>($P4952/$DF$4)/((($Q4952/$DG$4)^2)/($R4952/$DH$4))</f>
        <v>#VALUE!</v>
      </c>
      <c r="AF4952" s="1" t="e">
        <f>($P4952/$DI$4)/((($Q4952/$DJ$4)^2)/($R4952/$DK$4))</f>
        <v>#VALUE!</v>
      </c>
      <c r="AG4952" s="1" t="e">
        <f>($P4952/$DL$4)/((($Q4952/$DM$4)^2)/($R4952/$DN$4))</f>
        <v>#VALUE!</v>
      </c>
      <c r="AH4952" s="1" t="e">
        <f>($P4952/$DO$4)/((($Q4952/$DP$4)^2)/($R4952/$DQ$4))</f>
        <v>#VALUE!</v>
      </c>
      <c r="AI4952" t="s">
        <v>390</v>
      </c>
      <c r="AJ4952">
        <v>938</v>
      </c>
      <c r="AK4952" s="21">
        <v>-79.878839515151995</v>
      </c>
      <c r="AL4952" s="21">
        <v>27.357430991706799</v>
      </c>
      <c r="AM4952" s="21">
        <v>1.58326061960459</v>
      </c>
      <c r="AN4952" s="21">
        <v>1.65790138516188</v>
      </c>
      <c r="AO4952" s="21">
        <v>68.806493215063796</v>
      </c>
      <c r="AP4952" s="21">
        <v>72.050705555695998</v>
      </c>
      <c r="AQ4952" s="21">
        <v>12.993295294694899</v>
      </c>
      <c r="AR4952" s="21">
        <v>12.993295294694899</v>
      </c>
      <c r="AS4952" s="21">
        <v>19.1101109885788</v>
      </c>
      <c r="AT4952" s="21">
        <v>19.1101109885788</v>
      </c>
      <c r="AU4952" s="21">
        <v>5.5245071057272002</v>
      </c>
      <c r="AV4952" s="21">
        <v>5.3629891053819696</v>
      </c>
      <c r="AW4952" s="21">
        <v>77.660053156127901</v>
      </c>
      <c r="AX4952" s="21">
        <v>76.531474423904399</v>
      </c>
      <c r="AY4952" s="21">
        <v>240.08673175327999</v>
      </c>
      <c r="AZ4952" s="21">
        <v>233.06870800855199</v>
      </c>
      <c r="BA4952" s="21">
        <v>1.27156534326673</v>
      </c>
      <c r="BB4952" s="21">
        <v>1.27156534326673</v>
      </c>
      <c r="BC4952" s="21">
        <v>1.5841820398302801E-11</v>
      </c>
      <c r="BD4952"/>
      <c r="BE4952"/>
      <c r="BF4952"/>
      <c r="BG4952"/>
      <c r="BH4952"/>
      <c r="BI4952"/>
      <c r="BJ4952"/>
      <c r="BK4952"/>
      <c r="BL4952"/>
      <c r="BM4952"/>
      <c r="BN4952"/>
    </row>
    <row r="4953" spans="1:66">
      <c r="A4953" s="4">
        <v>4951</v>
      </c>
      <c r="B4953" s="2" t="s">
        <v>371</v>
      </c>
      <c r="C4953" s="2" t="s">
        <v>370</v>
      </c>
      <c r="D4953" s="2" t="s">
        <v>369</v>
      </c>
      <c r="E4953" s="2" t="s">
        <v>368</v>
      </c>
      <c r="F4953" s="2" t="s">
        <v>367</v>
      </c>
      <c r="G4953" s="2" t="s">
        <v>391</v>
      </c>
      <c r="H4953" s="4" t="s">
        <v>2</v>
      </c>
      <c r="I4953" s="4">
        <v>12</v>
      </c>
      <c r="J4953" s="4">
        <v>2011</v>
      </c>
      <c r="K4953" s="3">
        <v>-68.459999999999994</v>
      </c>
      <c r="L4953" s="3">
        <v>37.590000000000003</v>
      </c>
      <c r="M4953" s="4">
        <v>1503.4</v>
      </c>
      <c r="N4953" s="3">
        <v>-13.49</v>
      </c>
      <c r="O4953" s="3" t="s">
        <v>2</v>
      </c>
      <c r="P4953" s="3" t="s">
        <v>2</v>
      </c>
      <c r="Q4953" s="3" t="s">
        <v>2</v>
      </c>
      <c r="R4953" s="3" t="s">
        <v>2</v>
      </c>
      <c r="S4953" s="3" t="s">
        <v>2</v>
      </c>
      <c r="T4953" s="3" t="s">
        <v>2</v>
      </c>
      <c r="U4953" s="3" t="s">
        <v>2</v>
      </c>
      <c r="V4953" s="3" t="s">
        <v>2</v>
      </c>
      <c r="W4953" s="3" t="s">
        <v>2</v>
      </c>
      <c r="X4953" s="3" t="s">
        <v>2</v>
      </c>
      <c r="Y4953" s="3" t="s">
        <v>2</v>
      </c>
      <c r="Z4953" s="3" t="s">
        <v>2</v>
      </c>
      <c r="AA4953" s="3" t="s">
        <v>2</v>
      </c>
      <c r="AB4953" s="3" t="s">
        <v>2</v>
      </c>
      <c r="AC4953" s="3">
        <v>0.45</v>
      </c>
      <c r="AD4953" s="2" t="s">
        <v>202</v>
      </c>
      <c r="AE4953" s="1" t="e">
        <f>($P4953/$DF$4)/((($Q4953/$DG$4)^2)/($R4953/$DH$4))</f>
        <v>#VALUE!</v>
      </c>
      <c r="AF4953" s="1" t="e">
        <f>($P4953/$DI$4)/((($Q4953/$DJ$4)^2)/($R4953/$DK$4))</f>
        <v>#VALUE!</v>
      </c>
      <c r="AG4953" s="1" t="e">
        <f>($P4953/$DL$4)/((($Q4953/$DM$4)^2)/($R4953/$DN$4))</f>
        <v>#VALUE!</v>
      </c>
      <c r="AH4953" s="1" t="e">
        <f>($P4953/$DO$4)/((($Q4953/$DP$4)^2)/($R4953/$DQ$4))</f>
        <v>#VALUE!</v>
      </c>
      <c r="AI4953" t="s">
        <v>390</v>
      </c>
      <c r="AJ4953">
        <v>938</v>
      </c>
      <c r="AK4953" s="21">
        <v>-79.455589353477507</v>
      </c>
      <c r="AL4953" s="21">
        <v>1.1963051962064242E+35</v>
      </c>
      <c r="AM4953" s="21">
        <v>1.23612934852779</v>
      </c>
      <c r="AN4953" s="21">
        <v>1.2667727694970401</v>
      </c>
      <c r="AO4953" s="21">
        <v>53.717837735320302</v>
      </c>
      <c r="AP4953" s="21">
        <v>55.049681861487798</v>
      </c>
      <c r="AQ4953" s="21">
        <v>12.7243399585247</v>
      </c>
      <c r="AR4953" s="21">
        <v>12.7243399585247</v>
      </c>
      <c r="AS4953" s="21">
        <v>17.9955835374451</v>
      </c>
      <c r="AT4953" s="21">
        <v>17.9955835374451</v>
      </c>
      <c r="AU4953" s="21">
        <v>5.9938583762431197</v>
      </c>
      <c r="AV4953" s="21">
        <v>6.0607128792643596</v>
      </c>
      <c r="AW4953" s="21">
        <v>82.949482167739902</v>
      </c>
      <c r="AX4953" s="21">
        <v>82.471787630500799</v>
      </c>
      <c r="AY4953" s="21">
        <v>260.47188641426101</v>
      </c>
      <c r="AZ4953" s="21">
        <v>263.449710198491</v>
      </c>
      <c r="BA4953" s="21">
        <v>1.20379739123583</v>
      </c>
      <c r="BB4953" s="21">
        <v>1.20379739123583</v>
      </c>
      <c r="BC4953" s="21">
        <v>1.5841820398302801E-11</v>
      </c>
      <c r="BD4953"/>
      <c r="BE4953"/>
      <c r="BF4953"/>
      <c r="BG4953"/>
      <c r="BH4953"/>
      <c r="BI4953"/>
      <c r="BJ4953"/>
      <c r="BK4953"/>
      <c r="BL4953"/>
      <c r="BM4953"/>
      <c r="BN4953"/>
    </row>
    <row r="4954" spans="1:66">
      <c r="A4954" s="4">
        <v>4952</v>
      </c>
      <c r="B4954" s="2" t="s">
        <v>371</v>
      </c>
      <c r="C4954" s="2" t="s">
        <v>370</v>
      </c>
      <c r="D4954" s="2" t="s">
        <v>369</v>
      </c>
      <c r="E4954" s="2" t="s">
        <v>368</v>
      </c>
      <c r="F4954" s="2" t="s">
        <v>367</v>
      </c>
      <c r="G4954" s="2" t="s">
        <v>391</v>
      </c>
      <c r="H4954" s="4" t="s">
        <v>2</v>
      </c>
      <c r="I4954" s="4">
        <v>12</v>
      </c>
      <c r="J4954" s="4">
        <v>2011</v>
      </c>
      <c r="K4954" s="3">
        <v>-68.459999999999994</v>
      </c>
      <c r="L4954" s="3">
        <v>37.590000000000003</v>
      </c>
      <c r="M4954" s="4">
        <v>1797.9</v>
      </c>
      <c r="N4954" s="3">
        <v>-13.28</v>
      </c>
      <c r="O4954" s="3" t="s">
        <v>2</v>
      </c>
      <c r="P4954" s="3" t="s">
        <v>2</v>
      </c>
      <c r="Q4954" s="3" t="s">
        <v>2</v>
      </c>
      <c r="R4954" s="3" t="s">
        <v>2</v>
      </c>
      <c r="S4954" s="3" t="s">
        <v>2</v>
      </c>
      <c r="T4954" s="3" t="s">
        <v>2</v>
      </c>
      <c r="U4954" s="3" t="s">
        <v>2</v>
      </c>
      <c r="V4954" s="3" t="s">
        <v>2</v>
      </c>
      <c r="W4954" s="3" t="s">
        <v>2</v>
      </c>
      <c r="X4954" s="3" t="s">
        <v>2</v>
      </c>
      <c r="Y4954" s="3" t="s">
        <v>2</v>
      </c>
      <c r="Z4954" s="3" t="s">
        <v>2</v>
      </c>
      <c r="AA4954" s="3" t="s">
        <v>2</v>
      </c>
      <c r="AB4954" s="3" t="s">
        <v>2</v>
      </c>
      <c r="AC4954" s="3">
        <v>0.45</v>
      </c>
      <c r="AD4954" s="2" t="s">
        <v>202</v>
      </c>
      <c r="AE4954" s="1" t="e">
        <f>($P4954/$DF$4)/((($Q4954/$DG$4)^2)/($R4954/$DH$4))</f>
        <v>#VALUE!</v>
      </c>
      <c r="AF4954" s="1" t="e">
        <f>($P4954/$DI$4)/((($Q4954/$DJ$4)^2)/($R4954/$DK$4))</f>
        <v>#VALUE!</v>
      </c>
      <c r="AG4954" s="1" t="e">
        <f>($P4954/$DL$4)/((($Q4954/$DM$4)^2)/($R4954/$DN$4))</f>
        <v>#VALUE!</v>
      </c>
      <c r="AH4954" s="1" t="e">
        <f>($P4954/$DO$4)/((($Q4954/$DP$4)^2)/($R4954/$DQ$4))</f>
        <v>#VALUE!</v>
      </c>
      <c r="AI4954" t="s">
        <v>390</v>
      </c>
      <c r="AJ4954">
        <v>938</v>
      </c>
      <c r="AK4954" s="21">
        <v>-80.5062279030914</v>
      </c>
      <c r="AL4954" s="21">
        <v>9.969209968386869E+36</v>
      </c>
      <c r="AM4954" s="21">
        <v>1.1711657798063799</v>
      </c>
      <c r="AN4954" s="21">
        <v>1.1711657798063799</v>
      </c>
      <c r="AO4954" s="21">
        <v>50.893631717302902</v>
      </c>
      <c r="AP4954" s="21">
        <v>50.893631717302902</v>
      </c>
      <c r="AQ4954" s="21">
        <v>13.3314192993736</v>
      </c>
      <c r="AR4954" s="21">
        <v>13.3314192993736</v>
      </c>
      <c r="AS4954" s="21">
        <v>17.895549545517</v>
      </c>
      <c r="AT4954" s="21">
        <v>17.895549545517</v>
      </c>
      <c r="AU4954" s="21">
        <v>6.1262864259147598</v>
      </c>
      <c r="AV4954" s="21">
        <v>6.11108171647549</v>
      </c>
      <c r="AW4954" s="21">
        <v>83.989059435501105</v>
      </c>
      <c r="AX4954" s="21">
        <v>84.068421779022202</v>
      </c>
      <c r="AY4954" s="21">
        <v>266.22099503706397</v>
      </c>
      <c r="AZ4954" s="21">
        <v>266.22099503706397</v>
      </c>
      <c r="BA4954" s="21">
        <v>1.1905192277932199</v>
      </c>
      <c r="BB4954" s="21">
        <v>1.1905192277932199</v>
      </c>
      <c r="BC4954" s="21">
        <v>1.5841820398302801E-11</v>
      </c>
      <c r="BD4954"/>
      <c r="BE4954"/>
      <c r="BF4954"/>
      <c r="BG4954"/>
      <c r="BH4954"/>
      <c r="BI4954"/>
      <c r="BJ4954"/>
      <c r="BK4954"/>
      <c r="BL4954"/>
      <c r="BM4954"/>
      <c r="BN4954"/>
    </row>
    <row r="4955" spans="1:66">
      <c r="A4955" s="4">
        <v>4953</v>
      </c>
      <c r="B4955" s="2" t="s">
        <v>371</v>
      </c>
      <c r="C4955" s="2" t="s">
        <v>370</v>
      </c>
      <c r="D4955" s="2" t="s">
        <v>369</v>
      </c>
      <c r="E4955" s="2" t="s">
        <v>368</v>
      </c>
      <c r="F4955" s="2" t="s">
        <v>367</v>
      </c>
      <c r="G4955" s="2" t="s">
        <v>391</v>
      </c>
      <c r="H4955" s="4" t="s">
        <v>2</v>
      </c>
      <c r="I4955" s="4">
        <v>12</v>
      </c>
      <c r="J4955" s="4">
        <v>2011</v>
      </c>
      <c r="K4955" s="3">
        <v>-68.459999999999994</v>
      </c>
      <c r="L4955" s="3">
        <v>37.590000000000003</v>
      </c>
      <c r="M4955" s="4">
        <v>2092.1</v>
      </c>
      <c r="N4955" s="3">
        <v>-13.14</v>
      </c>
      <c r="O4955" s="3" t="s">
        <v>2</v>
      </c>
      <c r="P4955" s="3" t="s">
        <v>2</v>
      </c>
      <c r="Q4955" s="3" t="s">
        <v>2</v>
      </c>
      <c r="R4955" s="3" t="s">
        <v>2</v>
      </c>
      <c r="S4955" s="3" t="s">
        <v>2</v>
      </c>
      <c r="T4955" s="3" t="s">
        <v>2</v>
      </c>
      <c r="U4955" s="3" t="s">
        <v>2</v>
      </c>
      <c r="V4955" s="3" t="s">
        <v>2</v>
      </c>
      <c r="W4955" s="3" t="s">
        <v>2</v>
      </c>
      <c r="X4955" s="3" t="s">
        <v>2</v>
      </c>
      <c r="Y4955" s="3" t="s">
        <v>2</v>
      </c>
      <c r="Z4955" s="3" t="s">
        <v>2</v>
      </c>
      <c r="AA4955" s="3" t="s">
        <v>2</v>
      </c>
      <c r="AB4955" s="3" t="s">
        <v>2</v>
      </c>
      <c r="AC4955" s="3">
        <v>0.45</v>
      </c>
      <c r="AD4955" s="2" t="s">
        <v>202</v>
      </c>
      <c r="AE4955" s="1" t="e">
        <f>($P4955/$DF$4)/((($Q4955/$DG$4)^2)/($R4955/$DH$4))</f>
        <v>#VALUE!</v>
      </c>
      <c r="AF4955" s="1" t="e">
        <f>($P4955/$DI$4)/((($Q4955/$DJ$4)^2)/($R4955/$DK$4))</f>
        <v>#VALUE!</v>
      </c>
      <c r="AG4955" s="1" t="e">
        <f>($P4955/$DL$4)/((($Q4955/$DM$4)^2)/($R4955/$DN$4))</f>
        <v>#VALUE!</v>
      </c>
      <c r="AH4955" s="1" t="e">
        <f>($P4955/$DO$4)/((($Q4955/$DP$4)^2)/($R4955/$DQ$4))</f>
        <v>#VALUE!</v>
      </c>
      <c r="AI4955" t="s">
        <v>390</v>
      </c>
      <c r="AJ4955">
        <v>938</v>
      </c>
      <c r="AK4955" s="21">
        <v>-81.289159035277393</v>
      </c>
      <c r="AL4955" s="21">
        <v>9.969209968386869E+36</v>
      </c>
      <c r="AM4955" s="21">
        <v>1.2446277208471299</v>
      </c>
      <c r="AN4955" s="21">
        <v>1.2446277208471299</v>
      </c>
      <c r="AO4955" s="21">
        <v>54.084866307880297</v>
      </c>
      <c r="AP4955" s="21">
        <v>54.084866307880297</v>
      </c>
      <c r="AQ4955" s="21">
        <v>14.8980956039715</v>
      </c>
      <c r="AR4955" s="21">
        <v>14.8980956039715</v>
      </c>
      <c r="AS4955" s="21">
        <v>17.9578010166931</v>
      </c>
      <c r="AT4955" s="21">
        <v>17.9578010166931</v>
      </c>
      <c r="AU4955" s="21">
        <v>6.0970004918336898</v>
      </c>
      <c r="AV4955" s="21">
        <v>6.0938042302560804</v>
      </c>
      <c r="AW4955" s="21">
        <v>83.068594960861205</v>
      </c>
      <c r="AX4955" s="21">
        <v>83.352257258606002</v>
      </c>
      <c r="AY4955" s="21">
        <v>264.94305716802</v>
      </c>
      <c r="AZ4955" s="21">
        <v>264.94305716802</v>
      </c>
      <c r="BA4955" s="21">
        <v>1.19320011913657</v>
      </c>
      <c r="BB4955" s="21">
        <v>1.19320011913657</v>
      </c>
      <c r="BC4955" s="21">
        <v>1.5841820398302801E-11</v>
      </c>
      <c r="BD4955"/>
      <c r="BE4955"/>
      <c r="BF4955"/>
      <c r="BG4955"/>
      <c r="BH4955"/>
      <c r="BI4955"/>
      <c r="BJ4955"/>
      <c r="BK4955"/>
      <c r="BL4955"/>
      <c r="BM4955"/>
      <c r="BN4955"/>
    </row>
    <row r="4956" spans="1:66">
      <c r="A4956" s="4">
        <v>4954</v>
      </c>
      <c r="B4956" s="2" t="s">
        <v>371</v>
      </c>
      <c r="C4956" s="2" t="s">
        <v>370</v>
      </c>
      <c r="D4956" s="2" t="s">
        <v>369</v>
      </c>
      <c r="E4956" s="2" t="s">
        <v>368</v>
      </c>
      <c r="F4956" s="2" t="s">
        <v>367</v>
      </c>
      <c r="G4956" s="2" t="s">
        <v>391</v>
      </c>
      <c r="H4956" s="4" t="s">
        <v>2</v>
      </c>
      <c r="I4956" s="4">
        <v>12</v>
      </c>
      <c r="J4956" s="4">
        <v>2011</v>
      </c>
      <c r="K4956" s="3">
        <v>-68.459999999999994</v>
      </c>
      <c r="L4956" s="3">
        <v>37.590000000000003</v>
      </c>
      <c r="M4956" s="4">
        <v>2385.6</v>
      </c>
      <c r="N4956" s="3">
        <v>-12.82</v>
      </c>
      <c r="O4956" s="3" t="s">
        <v>2</v>
      </c>
      <c r="P4956" s="3" t="s">
        <v>2</v>
      </c>
      <c r="Q4956" s="3" t="s">
        <v>2</v>
      </c>
      <c r="R4956" s="3" t="s">
        <v>2</v>
      </c>
      <c r="S4956" s="3" t="s">
        <v>2</v>
      </c>
      <c r="T4956" s="3" t="s">
        <v>2</v>
      </c>
      <c r="U4956" s="3" t="s">
        <v>2</v>
      </c>
      <c r="V4956" s="3" t="s">
        <v>2</v>
      </c>
      <c r="W4956" s="3" t="s">
        <v>2</v>
      </c>
      <c r="X4956" s="3" t="s">
        <v>2</v>
      </c>
      <c r="Y4956" s="3" t="s">
        <v>2</v>
      </c>
      <c r="Z4956" s="3" t="s">
        <v>2</v>
      </c>
      <c r="AA4956" s="3" t="s">
        <v>2</v>
      </c>
      <c r="AB4956" s="3" t="s">
        <v>2</v>
      </c>
      <c r="AC4956" s="3">
        <v>0.45</v>
      </c>
      <c r="AD4956" s="2" t="s">
        <v>202</v>
      </c>
      <c r="AE4956" s="1" t="e">
        <f>($P4956/$DF$4)/((($Q4956/$DG$4)^2)/($R4956/$DH$4))</f>
        <v>#VALUE!</v>
      </c>
      <c r="AF4956" s="1" t="e">
        <f>($P4956/$DI$4)/((($Q4956/$DJ$4)^2)/($R4956/$DK$4))</f>
        <v>#VALUE!</v>
      </c>
      <c r="AG4956" s="1" t="e">
        <f>($P4956/$DL$4)/((($Q4956/$DM$4)^2)/($R4956/$DN$4))</f>
        <v>#VALUE!</v>
      </c>
      <c r="AH4956" s="1" t="e">
        <f>($P4956/$DO$4)/((($Q4956/$DP$4)^2)/($R4956/$DQ$4))</f>
        <v>#VALUE!</v>
      </c>
      <c r="AI4956" t="s">
        <v>390</v>
      </c>
      <c r="AJ4956">
        <v>938</v>
      </c>
      <c r="AK4956" s="21">
        <v>-82.818559457923598</v>
      </c>
      <c r="AL4956" s="21">
        <v>9.969209968386869E+36</v>
      </c>
      <c r="AM4956" s="21">
        <v>1.27476873774767</v>
      </c>
      <c r="AN4956" s="21">
        <v>1.27476873774767</v>
      </c>
      <c r="AO4956" s="21">
        <v>55.393645697595602</v>
      </c>
      <c r="AP4956" s="21">
        <v>55.393645697595602</v>
      </c>
      <c r="AQ4956" s="21">
        <v>16.7384783732271</v>
      </c>
      <c r="AR4956" s="21">
        <v>16.7384783732271</v>
      </c>
      <c r="AS4956" s="21">
        <v>17.948959599771499</v>
      </c>
      <c r="AT4956" s="21">
        <v>17.948959599771499</v>
      </c>
      <c r="AU4956" s="21">
        <v>6.1215445986938501</v>
      </c>
      <c r="AV4956" s="21">
        <v>6.1148247286796602</v>
      </c>
      <c r="AW4956" s="21">
        <v>82.757018891105602</v>
      </c>
      <c r="AX4956" s="21">
        <v>83.056466442604005</v>
      </c>
      <c r="AY4956" s="21">
        <v>266.00485587842002</v>
      </c>
      <c r="AZ4956" s="21">
        <v>266.00485587842002</v>
      </c>
      <c r="BA4956" s="21">
        <v>1.20667967570007</v>
      </c>
      <c r="BB4956" s="21">
        <v>1.20667967570007</v>
      </c>
      <c r="BC4956" s="21">
        <v>1.5841820398302801E-11</v>
      </c>
      <c r="BD4956"/>
      <c r="BE4956"/>
      <c r="BF4956"/>
      <c r="BG4956"/>
      <c r="BH4956"/>
      <c r="BI4956"/>
      <c r="BJ4956"/>
      <c r="BK4956"/>
      <c r="BL4956"/>
      <c r="BM4956"/>
      <c r="BN4956"/>
    </row>
    <row r="4957" spans="1:66">
      <c r="A4957" s="4">
        <v>4955</v>
      </c>
      <c r="B4957" s="2" t="s">
        <v>371</v>
      </c>
      <c r="C4957" s="2" t="s">
        <v>370</v>
      </c>
      <c r="D4957" s="2" t="s">
        <v>369</v>
      </c>
      <c r="E4957" s="2" t="s">
        <v>368</v>
      </c>
      <c r="F4957" s="2" t="s">
        <v>367</v>
      </c>
      <c r="G4957" s="2" t="s">
        <v>391</v>
      </c>
      <c r="H4957" s="4" t="s">
        <v>2</v>
      </c>
      <c r="I4957" s="4">
        <v>12</v>
      </c>
      <c r="J4957" s="4">
        <v>2011</v>
      </c>
      <c r="K4957" s="3">
        <v>-68.459999999999994</v>
      </c>
      <c r="L4957" s="3">
        <v>37.590000000000003</v>
      </c>
      <c r="M4957" s="4">
        <v>2989.4</v>
      </c>
      <c r="N4957" s="3">
        <v>-12.35</v>
      </c>
      <c r="O4957" s="3" t="s">
        <v>2</v>
      </c>
      <c r="P4957" s="3" t="s">
        <v>2</v>
      </c>
      <c r="Q4957" s="3" t="s">
        <v>2</v>
      </c>
      <c r="R4957" s="3" t="s">
        <v>2</v>
      </c>
      <c r="S4957" s="3" t="s">
        <v>2</v>
      </c>
      <c r="T4957" s="3" t="s">
        <v>2</v>
      </c>
      <c r="U4957" s="3" t="s">
        <v>2</v>
      </c>
      <c r="V4957" s="3" t="s">
        <v>2</v>
      </c>
      <c r="W4957" s="3" t="s">
        <v>2</v>
      </c>
      <c r="X4957" s="3" t="s">
        <v>2</v>
      </c>
      <c r="Y4957" s="3" t="s">
        <v>2</v>
      </c>
      <c r="Z4957" s="3" t="s">
        <v>2</v>
      </c>
      <c r="AA4957" s="3" t="s">
        <v>2</v>
      </c>
      <c r="AB4957" s="3" t="s">
        <v>2</v>
      </c>
      <c r="AC4957" s="3">
        <v>0.45</v>
      </c>
      <c r="AD4957" s="2" t="s">
        <v>202</v>
      </c>
      <c r="AE4957" s="1" t="e">
        <f>($P4957/$DF$4)/((($Q4957/$DG$4)^2)/($R4957/$DH$4))</f>
        <v>#VALUE!</v>
      </c>
      <c r="AF4957" s="1" t="e">
        <f>($P4957/$DI$4)/((($Q4957/$DJ$4)^2)/($R4957/$DK$4))</f>
        <v>#VALUE!</v>
      </c>
      <c r="AG4957" s="1" t="e">
        <f>($P4957/$DL$4)/((($Q4957/$DM$4)^2)/($R4957/$DN$4))</f>
        <v>#VALUE!</v>
      </c>
      <c r="AH4957" s="1" t="e">
        <f>($P4957/$DO$4)/((($Q4957/$DP$4)^2)/($R4957/$DQ$4))</f>
        <v>#VALUE!</v>
      </c>
      <c r="AI4957" t="s">
        <v>390</v>
      </c>
      <c r="AJ4957">
        <v>938</v>
      </c>
      <c r="AK4957" s="21">
        <v>-86.192742324659307</v>
      </c>
      <c r="AL4957" s="21">
        <v>9.969209968386869E+36</v>
      </c>
      <c r="AM4957" s="21">
        <v>1.3292599646555701</v>
      </c>
      <c r="AN4957" s="21">
        <v>1.3292599646555701</v>
      </c>
      <c r="AO4957" s="21">
        <v>57.759872113739398</v>
      </c>
      <c r="AP4957" s="21">
        <v>57.759872113739398</v>
      </c>
      <c r="AQ4957" s="21">
        <v>20.2945676967419</v>
      </c>
      <c r="AR4957" s="21">
        <v>20.2945676967419</v>
      </c>
      <c r="AS4957" s="21">
        <v>17.9167166577706</v>
      </c>
      <c r="AT4957" s="21">
        <v>17.9167166577706</v>
      </c>
      <c r="AU4957" s="21">
        <v>6.1710946428321902</v>
      </c>
      <c r="AV4957" s="21">
        <v>6.1704908704863204</v>
      </c>
      <c r="AW4957" s="21">
        <v>82.267504778099095</v>
      </c>
      <c r="AX4957" s="21">
        <v>82.538599199977298</v>
      </c>
      <c r="AY4957" s="21">
        <v>268.15042205168697</v>
      </c>
      <c r="AZ4957" s="21">
        <v>268.15042205168697</v>
      </c>
      <c r="BA4957" s="21">
        <v>1.2030814530545699</v>
      </c>
      <c r="BB4957" s="21">
        <v>1.2030814530545699</v>
      </c>
      <c r="BC4957" s="21">
        <v>1.5841820398302801E-11</v>
      </c>
      <c r="BD4957"/>
      <c r="BE4957"/>
      <c r="BF4957"/>
      <c r="BG4957"/>
      <c r="BH4957"/>
      <c r="BI4957"/>
      <c r="BJ4957"/>
      <c r="BK4957"/>
      <c r="BL4957"/>
      <c r="BM4957"/>
      <c r="BN4957"/>
    </row>
    <row r="4958" spans="1:66">
      <c r="A4958" s="4">
        <v>4956</v>
      </c>
      <c r="B4958" s="2" t="s">
        <v>371</v>
      </c>
      <c r="C4958" s="2" t="s">
        <v>370</v>
      </c>
      <c r="D4958" s="2" t="s">
        <v>369</v>
      </c>
      <c r="E4958" s="2" t="s">
        <v>368</v>
      </c>
      <c r="F4958" s="2" t="s">
        <v>367</v>
      </c>
      <c r="G4958" s="2" t="s">
        <v>391</v>
      </c>
      <c r="H4958" s="4" t="s">
        <v>2</v>
      </c>
      <c r="I4958" s="4">
        <v>12</v>
      </c>
      <c r="J4958" s="4">
        <v>2011</v>
      </c>
      <c r="K4958" s="3">
        <v>-68.459999999999994</v>
      </c>
      <c r="L4958" s="3">
        <v>37.590000000000003</v>
      </c>
      <c r="M4958" s="4">
        <v>3590.3</v>
      </c>
      <c r="N4958" s="3">
        <v>-11.95</v>
      </c>
      <c r="O4958" s="3" t="s">
        <v>2</v>
      </c>
      <c r="P4958" s="3" t="s">
        <v>2</v>
      </c>
      <c r="Q4958" s="3" t="s">
        <v>2</v>
      </c>
      <c r="R4958" s="3" t="s">
        <v>2</v>
      </c>
      <c r="S4958" s="3" t="s">
        <v>2</v>
      </c>
      <c r="T4958" s="3" t="s">
        <v>2</v>
      </c>
      <c r="U4958" s="3" t="s">
        <v>2</v>
      </c>
      <c r="V4958" s="3" t="s">
        <v>2</v>
      </c>
      <c r="W4958" s="3" t="s">
        <v>2</v>
      </c>
      <c r="X4958" s="3" t="s">
        <v>2</v>
      </c>
      <c r="Y4958" s="3" t="s">
        <v>2</v>
      </c>
      <c r="Z4958" s="3" t="s">
        <v>2</v>
      </c>
      <c r="AA4958" s="3" t="s">
        <v>2</v>
      </c>
      <c r="AB4958" s="3" t="s">
        <v>2</v>
      </c>
      <c r="AC4958" s="3">
        <v>0.45</v>
      </c>
      <c r="AD4958" s="2" t="s">
        <v>202</v>
      </c>
      <c r="AE4958" s="1" t="e">
        <f>($P4958/$DF$4)/((($Q4958/$DG$4)^2)/($R4958/$DH$4))</f>
        <v>#VALUE!</v>
      </c>
      <c r="AF4958" s="1" t="e">
        <f>($P4958/$DI$4)/((($Q4958/$DJ$4)^2)/($R4958/$DK$4))</f>
        <v>#VALUE!</v>
      </c>
      <c r="AG4958" s="1" t="e">
        <f>($P4958/$DL$4)/((($Q4958/$DM$4)^2)/($R4958/$DN$4))</f>
        <v>#VALUE!</v>
      </c>
      <c r="AH4958" s="1" t="e">
        <f>($P4958/$DO$4)/((($Q4958/$DP$4)^2)/($R4958/$DQ$4))</f>
        <v>#VALUE!</v>
      </c>
      <c r="AI4958" t="s">
        <v>390</v>
      </c>
      <c r="AJ4958">
        <v>938</v>
      </c>
      <c r="AK4958" s="21">
        <v>-91.191798973594899</v>
      </c>
      <c r="AL4958" s="21">
        <v>9.969209968386869E+36</v>
      </c>
      <c r="AM4958" s="21">
        <v>1.3880610581205099</v>
      </c>
      <c r="AN4958" s="21">
        <v>1.3880610581205099</v>
      </c>
      <c r="AO4958" s="21">
        <v>60.313896995722097</v>
      </c>
      <c r="AP4958" s="21">
        <v>60.313896995722097</v>
      </c>
      <c r="AQ4958" s="21">
        <v>25.692945910968302</v>
      </c>
      <c r="AR4958" s="21">
        <v>25.692945910968302</v>
      </c>
      <c r="AS4958" s="21">
        <v>18.0579580034833</v>
      </c>
      <c r="AT4958" s="21">
        <v>18.0579580034833</v>
      </c>
      <c r="AU4958" s="21">
        <v>6.1880164556377801</v>
      </c>
      <c r="AV4958" s="21">
        <v>6.2089043256734602</v>
      </c>
      <c r="AW4958" s="21">
        <v>81.718752547715894</v>
      </c>
      <c r="AX4958" s="21">
        <v>81.833388854930305</v>
      </c>
      <c r="AY4958" s="21">
        <v>268.88110416508101</v>
      </c>
      <c r="AZ4958" s="21">
        <v>268.88110416508101</v>
      </c>
      <c r="BA4958" s="21">
        <v>1.2404145641797499</v>
      </c>
      <c r="BB4958" s="21">
        <v>1.2404145641797499</v>
      </c>
      <c r="BC4958" s="21">
        <v>1.5841820398302801E-11</v>
      </c>
      <c r="BD4958"/>
      <c r="BE4958"/>
      <c r="BF4958"/>
      <c r="BG4958"/>
      <c r="BH4958"/>
      <c r="BI4958"/>
      <c r="BJ4958"/>
      <c r="BK4958"/>
      <c r="BL4958"/>
      <c r="BM4958"/>
      <c r="BN4958"/>
    </row>
    <row r="4959" spans="1:66">
      <c r="A4959" s="4">
        <v>4957</v>
      </c>
      <c r="B4959" s="2" t="s">
        <v>371</v>
      </c>
      <c r="C4959" s="2" t="s">
        <v>370</v>
      </c>
      <c r="D4959" s="2" t="s">
        <v>369</v>
      </c>
      <c r="E4959" s="2" t="s">
        <v>368</v>
      </c>
      <c r="F4959" s="2" t="s">
        <v>367</v>
      </c>
      <c r="G4959" s="2" t="s">
        <v>391</v>
      </c>
      <c r="H4959" s="4" t="s">
        <v>2</v>
      </c>
      <c r="I4959" s="4">
        <v>12</v>
      </c>
      <c r="J4959" s="4">
        <v>2011</v>
      </c>
      <c r="K4959" s="3">
        <v>-68.459999999999994</v>
      </c>
      <c r="L4959" s="3">
        <v>37.590000000000003</v>
      </c>
      <c r="M4959" s="4">
        <v>4191.1000000000004</v>
      </c>
      <c r="N4959" s="3">
        <v>-12.58</v>
      </c>
      <c r="O4959" s="3" t="s">
        <v>2</v>
      </c>
      <c r="P4959" s="3" t="s">
        <v>2</v>
      </c>
      <c r="Q4959" s="3" t="s">
        <v>2</v>
      </c>
      <c r="R4959" s="3" t="s">
        <v>2</v>
      </c>
      <c r="S4959" s="3" t="s">
        <v>2</v>
      </c>
      <c r="T4959" s="3" t="s">
        <v>2</v>
      </c>
      <c r="U4959" s="3" t="s">
        <v>2</v>
      </c>
      <c r="V4959" s="3" t="s">
        <v>2</v>
      </c>
      <c r="W4959" s="3" t="s">
        <v>2</v>
      </c>
      <c r="X4959" s="3" t="s">
        <v>2</v>
      </c>
      <c r="Y4959" s="3" t="s">
        <v>2</v>
      </c>
      <c r="Z4959" s="3" t="s">
        <v>2</v>
      </c>
      <c r="AA4959" s="3" t="s">
        <v>2</v>
      </c>
      <c r="AB4959" s="3" t="s">
        <v>2</v>
      </c>
      <c r="AC4959" s="3">
        <v>0.45</v>
      </c>
      <c r="AD4959" s="2" t="s">
        <v>202</v>
      </c>
      <c r="AE4959" s="1" t="e">
        <f>($P4959/$DF$4)/((($Q4959/$DG$4)^2)/($R4959/$DH$4))</f>
        <v>#VALUE!</v>
      </c>
      <c r="AF4959" s="1" t="e">
        <f>($P4959/$DI$4)/((($Q4959/$DJ$4)^2)/($R4959/$DK$4))</f>
        <v>#VALUE!</v>
      </c>
      <c r="AG4959" s="1" t="e">
        <f>($P4959/$DL$4)/((($Q4959/$DM$4)^2)/($R4959/$DN$4))</f>
        <v>#VALUE!</v>
      </c>
      <c r="AH4959" s="1" t="e">
        <f>($P4959/$DO$4)/((($Q4959/$DP$4)^2)/($R4959/$DQ$4))</f>
        <v>#VALUE!</v>
      </c>
      <c r="AI4959" t="s">
        <v>390</v>
      </c>
      <c r="AJ4959">
        <v>938</v>
      </c>
      <c r="AK4959" s="21">
        <v>-96.214596435839297</v>
      </c>
      <c r="AL4959" s="21">
        <v>9.969209968386869E+36</v>
      </c>
      <c r="AM4959" s="21">
        <v>1.47836369279493</v>
      </c>
      <c r="AN4959" s="21">
        <v>1.47836369279493</v>
      </c>
      <c r="AO4959" s="21">
        <v>64.237742860117805</v>
      </c>
      <c r="AP4959" s="21">
        <v>64.237742860117805</v>
      </c>
      <c r="AQ4959" s="21">
        <v>31.251229052593899</v>
      </c>
      <c r="AR4959" s="21">
        <v>31.251229052593899</v>
      </c>
      <c r="AS4959" s="21">
        <v>18.9394433415933</v>
      </c>
      <c r="AT4959" s="21">
        <v>18.9394433415933</v>
      </c>
      <c r="AU4959" s="21">
        <v>6.1486057223528103</v>
      </c>
      <c r="AV4959" s="21">
        <v>6.1794915100401102</v>
      </c>
      <c r="AW4959" s="21">
        <v>80.628116902590705</v>
      </c>
      <c r="AX4959" s="21">
        <v>80.953974246326794</v>
      </c>
      <c r="AY4959" s="21">
        <v>267.16873348719798</v>
      </c>
      <c r="AZ4959" s="21">
        <v>267.16873348719798</v>
      </c>
      <c r="BA4959" s="21">
        <v>1.2827183587083999</v>
      </c>
      <c r="BB4959" s="21">
        <v>1.2827183587083999</v>
      </c>
      <c r="BC4959" s="21">
        <v>1.5841820398302801E-11</v>
      </c>
      <c r="BD4959"/>
      <c r="BE4959"/>
      <c r="BF4959"/>
      <c r="BG4959"/>
      <c r="BH4959"/>
      <c r="BI4959"/>
      <c r="BJ4959"/>
      <c r="BK4959"/>
      <c r="BL4959"/>
      <c r="BM4959"/>
      <c r="BN4959"/>
    </row>
    <row r="4960" spans="1:66">
      <c r="A4960" s="4">
        <v>4958</v>
      </c>
      <c r="B4960" s="2" t="s">
        <v>371</v>
      </c>
      <c r="C4960" s="2" t="s">
        <v>370</v>
      </c>
      <c r="D4960" s="2" t="s">
        <v>369</v>
      </c>
      <c r="E4960" s="2" t="s">
        <v>368</v>
      </c>
      <c r="F4960" s="2" t="s">
        <v>367</v>
      </c>
      <c r="G4960" s="2" t="s">
        <v>391</v>
      </c>
      <c r="H4960" s="4" t="s">
        <v>2</v>
      </c>
      <c r="I4960" s="4">
        <v>12</v>
      </c>
      <c r="J4960" s="4">
        <v>2011</v>
      </c>
      <c r="K4960" s="3">
        <v>-68.459999999999994</v>
      </c>
      <c r="L4960" s="3">
        <v>37.590000000000003</v>
      </c>
      <c r="M4960" s="4">
        <v>4423.1000000000004</v>
      </c>
      <c r="N4960" s="3">
        <v>-12.77</v>
      </c>
      <c r="O4960" s="3" t="s">
        <v>2</v>
      </c>
      <c r="P4960" s="3" t="s">
        <v>2</v>
      </c>
      <c r="Q4960" s="3" t="s">
        <v>2</v>
      </c>
      <c r="R4960" s="3" t="s">
        <v>2</v>
      </c>
      <c r="S4960" s="3" t="s">
        <v>2</v>
      </c>
      <c r="T4960" s="3" t="s">
        <v>2</v>
      </c>
      <c r="U4960" s="3" t="s">
        <v>2</v>
      </c>
      <c r="V4960" s="3" t="s">
        <v>2</v>
      </c>
      <c r="W4960" s="3" t="s">
        <v>2</v>
      </c>
      <c r="X4960" s="3" t="s">
        <v>2</v>
      </c>
      <c r="Y4960" s="3" t="s">
        <v>2</v>
      </c>
      <c r="Z4960" s="3" t="s">
        <v>2</v>
      </c>
      <c r="AA4960" s="3" t="s">
        <v>2</v>
      </c>
      <c r="AB4960" s="3" t="s">
        <v>2</v>
      </c>
      <c r="AC4960" s="3">
        <v>0.45</v>
      </c>
      <c r="AD4960" s="2" t="s">
        <v>202</v>
      </c>
      <c r="AE4960" s="1" t="e">
        <f>($P4960/$DF$4)/((($Q4960/$DG$4)^2)/($R4960/$DH$4))</f>
        <v>#VALUE!</v>
      </c>
      <c r="AF4960" s="1" t="e">
        <f>($P4960/$DI$4)/((($Q4960/$DJ$4)^2)/($R4960/$DK$4))</f>
        <v>#VALUE!</v>
      </c>
      <c r="AG4960" s="1" t="e">
        <f>($P4960/$DL$4)/((($Q4960/$DM$4)^2)/($R4960/$DN$4))</f>
        <v>#VALUE!</v>
      </c>
      <c r="AH4960" s="1" t="e">
        <f>($P4960/$DO$4)/((($Q4960/$DP$4)^2)/($R4960/$DQ$4))</f>
        <v>#VALUE!</v>
      </c>
      <c r="AI4960" t="s">
        <v>390</v>
      </c>
      <c r="AJ4960">
        <v>938</v>
      </c>
      <c r="AK4960" s="21">
        <v>-98.704556781335498</v>
      </c>
      <c r="AL4960" s="21">
        <v>9.969209968386869E+36</v>
      </c>
      <c r="AM4960" s="21">
        <v>1.5018309720740299</v>
      </c>
      <c r="AN4960" s="21">
        <v>1.5018309720740299</v>
      </c>
      <c r="AO4960" s="21">
        <v>65.257539777210795</v>
      </c>
      <c r="AP4960" s="21">
        <v>65.257539777210795</v>
      </c>
      <c r="AQ4960" s="21">
        <v>32.388817488388099</v>
      </c>
      <c r="AR4960" s="21">
        <v>32.388817488388099</v>
      </c>
      <c r="AS4960" s="21">
        <v>19.2672603024597</v>
      </c>
      <c r="AT4960" s="21">
        <v>19.2672603024597</v>
      </c>
      <c r="AU4960" s="21">
        <v>6.14222208434105</v>
      </c>
      <c r="AV4960" s="21">
        <v>6.16604296294308</v>
      </c>
      <c r="AW4960" s="21">
        <v>80.360755639297494</v>
      </c>
      <c r="AX4960" s="21">
        <v>80.517465285079993</v>
      </c>
      <c r="AY4960" s="21">
        <v>266.89175198921998</v>
      </c>
      <c r="AZ4960" s="21">
        <v>266.89175198921998</v>
      </c>
      <c r="BA4960" s="21">
        <v>1.30509549033284</v>
      </c>
      <c r="BB4960" s="21">
        <v>1.30509549033284</v>
      </c>
      <c r="BC4960" s="21">
        <v>1.5841820398302801E-11</v>
      </c>
      <c r="BD4960"/>
      <c r="BE4960"/>
      <c r="BF4960"/>
      <c r="BG4960"/>
      <c r="BH4960"/>
      <c r="BI4960"/>
      <c r="BJ4960"/>
      <c r="BK4960"/>
      <c r="BL4960"/>
      <c r="BM4960"/>
      <c r="BN4960"/>
    </row>
    <row r="4961" spans="1:66">
      <c r="A4961" s="4">
        <v>4959</v>
      </c>
      <c r="B4961" s="2" t="s">
        <v>371</v>
      </c>
      <c r="C4961" s="2" t="s">
        <v>370</v>
      </c>
      <c r="D4961" s="2" t="s">
        <v>369</v>
      </c>
      <c r="E4961" s="2" t="s">
        <v>368</v>
      </c>
      <c r="F4961" s="2" t="s">
        <v>367</v>
      </c>
      <c r="G4961" s="2" t="s">
        <v>391</v>
      </c>
      <c r="H4961" s="4" t="s">
        <v>2</v>
      </c>
      <c r="I4961" s="4">
        <v>12</v>
      </c>
      <c r="J4961" s="4">
        <v>2011</v>
      </c>
      <c r="K4961" s="3">
        <v>-68.459999999999994</v>
      </c>
      <c r="L4961" s="3">
        <v>37.590000000000003</v>
      </c>
      <c r="M4961" s="4">
        <v>4517.1000000000004</v>
      </c>
      <c r="N4961" s="3">
        <v>-12.83</v>
      </c>
      <c r="O4961" s="3" t="s">
        <v>2</v>
      </c>
      <c r="P4961" s="3" t="s">
        <v>2</v>
      </c>
      <c r="Q4961" s="3" t="s">
        <v>2</v>
      </c>
      <c r="R4961" s="3" t="s">
        <v>2</v>
      </c>
      <c r="S4961" s="3" t="s">
        <v>2</v>
      </c>
      <c r="T4961" s="3" t="s">
        <v>2</v>
      </c>
      <c r="U4961" s="3" t="s">
        <v>2</v>
      </c>
      <c r="V4961" s="3" t="s">
        <v>2</v>
      </c>
      <c r="W4961" s="3" t="s">
        <v>2</v>
      </c>
      <c r="X4961" s="3" t="s">
        <v>2</v>
      </c>
      <c r="Y4961" s="3" t="s">
        <v>2</v>
      </c>
      <c r="Z4961" s="3" t="s">
        <v>2</v>
      </c>
      <c r="AA4961" s="3" t="s">
        <v>2</v>
      </c>
      <c r="AB4961" s="3" t="s">
        <v>2</v>
      </c>
      <c r="AC4961" s="3">
        <v>0.45</v>
      </c>
      <c r="AD4961" s="2" t="s">
        <v>202</v>
      </c>
      <c r="AE4961" s="1" t="e">
        <f>($P4961/$DF$4)/((($Q4961/$DG$4)^2)/($R4961/$DH$4))</f>
        <v>#VALUE!</v>
      </c>
      <c r="AF4961" s="1" t="e">
        <f>($P4961/$DI$4)/((($Q4961/$DJ$4)^2)/($R4961/$DK$4))</f>
        <v>#VALUE!</v>
      </c>
      <c r="AG4961" s="1" t="e">
        <f>($P4961/$DL$4)/((($Q4961/$DM$4)^2)/($R4961/$DN$4))</f>
        <v>#VALUE!</v>
      </c>
      <c r="AH4961" s="1" t="e">
        <f>($P4961/$DO$4)/((($Q4961/$DP$4)^2)/($R4961/$DQ$4))</f>
        <v>#VALUE!</v>
      </c>
      <c r="AI4961" t="s">
        <v>390</v>
      </c>
      <c r="AJ4961">
        <v>938</v>
      </c>
      <c r="AK4961" s="21">
        <v>-99.680888057556103</v>
      </c>
      <c r="AL4961" s="21">
        <v>9.969209968386869E+36</v>
      </c>
      <c r="AM4961" s="21">
        <v>1.5209592289463501</v>
      </c>
      <c r="AN4961" s="21">
        <v>1.5209592289463501</v>
      </c>
      <c r="AO4961" s="21">
        <v>66.088745350729397</v>
      </c>
      <c r="AP4961" s="21">
        <v>66.088745350729397</v>
      </c>
      <c r="AQ4961" s="21">
        <v>33.301694776354502</v>
      </c>
      <c r="AR4961" s="21">
        <v>33.301694776354502</v>
      </c>
      <c r="AS4961" s="21">
        <v>19.522164377793299</v>
      </c>
      <c r="AT4961" s="21">
        <v>19.522164377793299</v>
      </c>
      <c r="AU4961" s="21">
        <v>6.1399022132048602</v>
      </c>
      <c r="AV4961" s="21">
        <v>6.1557632147216799</v>
      </c>
      <c r="AW4961" s="21">
        <v>80.133090466817194</v>
      </c>
      <c r="AX4961" s="21">
        <v>80.240014979193404</v>
      </c>
      <c r="AY4961" s="21">
        <v>266.79112987578299</v>
      </c>
      <c r="AZ4961" s="21">
        <v>266.79112987578299</v>
      </c>
      <c r="BA4961" s="21">
        <v>1.3149891427839</v>
      </c>
      <c r="BB4961" s="21">
        <v>1.3149891427839</v>
      </c>
      <c r="BC4961" s="21">
        <v>1.5841820398302801E-11</v>
      </c>
      <c r="BD4961"/>
      <c r="BE4961"/>
      <c r="BF4961"/>
      <c r="BG4961"/>
      <c r="BH4961"/>
      <c r="BI4961"/>
      <c r="BJ4961"/>
      <c r="BK4961"/>
      <c r="BL4961"/>
      <c r="BM4961"/>
      <c r="BN4961"/>
    </row>
    <row r="4962" spans="1:66" ht="25.2">
      <c r="A4962" s="4">
        <v>4960</v>
      </c>
      <c r="B4962" s="2" t="s">
        <v>371</v>
      </c>
      <c r="C4962" s="2" t="s">
        <v>377</v>
      </c>
      <c r="D4962" s="2" t="s">
        <v>369</v>
      </c>
      <c r="E4962" s="2" t="s">
        <v>368</v>
      </c>
      <c r="F4962" s="2" t="s">
        <v>367</v>
      </c>
      <c r="G4962" s="2" t="s">
        <v>389</v>
      </c>
      <c r="H4962" s="4" t="s">
        <v>2</v>
      </c>
      <c r="I4962" s="4">
        <v>12</v>
      </c>
      <c r="J4962" s="4">
        <v>2011</v>
      </c>
      <c r="K4962" s="3">
        <v>-66.52</v>
      </c>
      <c r="L4962" s="3">
        <v>35.42</v>
      </c>
      <c r="M4962" s="4">
        <v>31.3</v>
      </c>
      <c r="N4962" s="3">
        <v>-8.8000000000000007</v>
      </c>
      <c r="O4962" s="3" t="s">
        <v>2</v>
      </c>
      <c r="P4962" s="3" t="s">
        <v>2</v>
      </c>
      <c r="Q4962" s="3" t="s">
        <v>2</v>
      </c>
      <c r="R4962" s="3">
        <v>13.68</v>
      </c>
      <c r="S4962" s="3" t="s">
        <v>2</v>
      </c>
      <c r="T4962" s="3" t="s">
        <v>2</v>
      </c>
      <c r="U4962" s="3" t="s">
        <v>2</v>
      </c>
      <c r="V4962" s="3" t="s">
        <v>2</v>
      </c>
      <c r="W4962" s="3" t="s">
        <v>2</v>
      </c>
      <c r="X4962" s="3" t="s">
        <v>2</v>
      </c>
      <c r="Y4962" s="3" t="s">
        <v>2</v>
      </c>
      <c r="Z4962" s="3" t="s">
        <v>2</v>
      </c>
      <c r="AA4962" s="3" t="s">
        <v>2</v>
      </c>
      <c r="AB4962" s="3" t="s">
        <v>2</v>
      </c>
      <c r="AC4962" s="3">
        <v>0.45</v>
      </c>
      <c r="AD4962" s="2" t="s">
        <v>202</v>
      </c>
      <c r="AE4962" s="1" t="e">
        <f>($P4962/$DF$4)/((($Q4962/$DG$4)^2)/($R4962/$DH$4))</f>
        <v>#VALUE!</v>
      </c>
      <c r="AF4962" s="1" t="e">
        <f>($P4962/$DI$4)/((($Q4962/$DJ$4)^2)/($R4962/$DK$4))</f>
        <v>#VALUE!</v>
      </c>
      <c r="AG4962" s="1" t="e">
        <f>($P4962/$DL$4)/((($Q4962/$DM$4)^2)/($R4962/$DN$4))</f>
        <v>#VALUE!</v>
      </c>
      <c r="AH4962" s="1" t="e">
        <f>($P4962/$DO$4)/((($Q4962/$DP$4)^2)/($R4962/$DQ$4))</f>
        <v>#VALUE!</v>
      </c>
      <c r="AI4962" t="s">
        <v>388</v>
      </c>
      <c r="AJ4962">
        <v>939</v>
      </c>
      <c r="AK4962" s="21">
        <v>-54.684714948844899</v>
      </c>
      <c r="AL4962" s="21">
        <v>161.214875274658</v>
      </c>
      <c r="AM4962" s="21">
        <v>-4.3818799746222797E-2</v>
      </c>
      <c r="AN4962" s="21">
        <v>4.8324126541055799E-2</v>
      </c>
      <c r="AO4962" s="21">
        <v>-1.9089285294843401</v>
      </c>
      <c r="AP4962" s="21">
        <v>2.1049712881223801</v>
      </c>
      <c r="AQ4962" s="21">
        <v>1.1722856922745699</v>
      </c>
      <c r="AR4962" s="21">
        <v>2.2291960328578999</v>
      </c>
      <c r="AS4962" s="21">
        <v>0.52310430719852397</v>
      </c>
      <c r="AT4962" s="21">
        <v>0.38466907206475698</v>
      </c>
      <c r="AU4962" s="21">
        <v>4.9739657958984402</v>
      </c>
      <c r="AV4962" s="21">
        <v>5.0091177947998</v>
      </c>
      <c r="AW4962" s="21">
        <v>100.96361593933101</v>
      </c>
      <c r="AX4962" s="21">
        <v>99.084667616272</v>
      </c>
      <c r="AY4962" s="21">
        <v>216.69467519669999</v>
      </c>
      <c r="AZ4962" s="21">
        <v>218.18790891575901</v>
      </c>
      <c r="BA4962" s="21">
        <v>7.2858529107272599E-2</v>
      </c>
      <c r="BB4962" s="21">
        <v>0.103460352240503</v>
      </c>
      <c r="BC4962" s="21">
        <v>1.5395507376036999E-11</v>
      </c>
      <c r="BD4962"/>
      <c r="BE4962"/>
      <c r="BF4962"/>
      <c r="BG4962"/>
      <c r="BH4962"/>
      <c r="BI4962"/>
      <c r="BJ4962"/>
      <c r="BK4962"/>
      <c r="BL4962"/>
      <c r="BM4962"/>
      <c r="BN4962"/>
    </row>
    <row r="4963" spans="1:66" ht="25.2">
      <c r="A4963" s="4">
        <v>4961</v>
      </c>
      <c r="B4963" s="2" t="s">
        <v>371</v>
      </c>
      <c r="C4963" s="2" t="s">
        <v>377</v>
      </c>
      <c r="D4963" s="2" t="s">
        <v>369</v>
      </c>
      <c r="E4963" s="2" t="s">
        <v>368</v>
      </c>
      <c r="F4963" s="2" t="s">
        <v>367</v>
      </c>
      <c r="G4963" s="2" t="s">
        <v>389</v>
      </c>
      <c r="H4963" s="4" t="s">
        <v>2</v>
      </c>
      <c r="I4963" s="4">
        <v>12</v>
      </c>
      <c r="J4963" s="4">
        <v>2011</v>
      </c>
      <c r="K4963" s="3">
        <v>-66.52</v>
      </c>
      <c r="L4963" s="3">
        <v>35.42</v>
      </c>
      <c r="M4963" s="4">
        <v>68</v>
      </c>
      <c r="N4963" s="3">
        <v>-9.2899999999999991</v>
      </c>
      <c r="O4963" s="3" t="s">
        <v>2</v>
      </c>
      <c r="P4963" s="3" t="s">
        <v>2</v>
      </c>
      <c r="Q4963" s="3" t="s">
        <v>2</v>
      </c>
      <c r="R4963" s="3">
        <v>14.32</v>
      </c>
      <c r="S4963" s="3" t="s">
        <v>2</v>
      </c>
      <c r="T4963" s="3" t="s">
        <v>2</v>
      </c>
      <c r="U4963" s="3" t="s">
        <v>2</v>
      </c>
      <c r="V4963" s="3" t="s">
        <v>2</v>
      </c>
      <c r="W4963" s="3" t="s">
        <v>2</v>
      </c>
      <c r="X4963" s="3" t="s">
        <v>2</v>
      </c>
      <c r="Y4963" s="3" t="s">
        <v>2</v>
      </c>
      <c r="Z4963" s="3" t="s">
        <v>2</v>
      </c>
      <c r="AA4963" s="3" t="s">
        <v>2</v>
      </c>
      <c r="AB4963" s="3" t="s">
        <v>2</v>
      </c>
      <c r="AC4963" s="3">
        <v>0.45</v>
      </c>
      <c r="AD4963" s="2" t="s">
        <v>202</v>
      </c>
      <c r="AE4963" s="1" t="e">
        <f>($P4963/$DF$4)/((($Q4963/$DG$4)^2)/($R4963/$DH$4))</f>
        <v>#VALUE!</v>
      </c>
      <c r="AF4963" s="1" t="e">
        <f>($P4963/$DI$4)/((($Q4963/$DJ$4)^2)/($R4963/$DK$4))</f>
        <v>#VALUE!</v>
      </c>
      <c r="AG4963" s="1" t="e">
        <f>($P4963/$DL$4)/((($Q4963/$DM$4)^2)/($R4963/$DN$4))</f>
        <v>#VALUE!</v>
      </c>
      <c r="AH4963" s="1" t="e">
        <f>($P4963/$DO$4)/((($Q4963/$DP$4)^2)/($R4963/$DQ$4))</f>
        <v>#VALUE!</v>
      </c>
      <c r="AI4963" t="s">
        <v>388</v>
      </c>
      <c r="AJ4963">
        <v>939</v>
      </c>
      <c r="AK4963" s="21">
        <v>-60.512861359100299</v>
      </c>
      <c r="AL4963" s="21">
        <v>167.10003927185099</v>
      </c>
      <c r="AM4963" s="21">
        <v>5.87428924511188E-2</v>
      </c>
      <c r="AN4963" s="21">
        <v>9.3171613984554993E-2</v>
      </c>
      <c r="AO4963" s="21">
        <v>2.55826249703256</v>
      </c>
      <c r="AP4963" s="21">
        <v>4.05825282540175</v>
      </c>
      <c r="AQ4963" s="21">
        <v>1.12676899170876</v>
      </c>
      <c r="AR4963" s="21">
        <v>1.69974358592033</v>
      </c>
      <c r="AS4963" s="21">
        <v>0.93623455788493204</v>
      </c>
      <c r="AT4963" s="21">
        <v>0.48661546923518201</v>
      </c>
      <c r="AU4963" s="21">
        <v>4.9723545200347896</v>
      </c>
      <c r="AV4963" s="21">
        <v>4.97052487859726</v>
      </c>
      <c r="AW4963" s="21">
        <v>98.842664227294904</v>
      </c>
      <c r="AX4963" s="21">
        <v>98.183352621460003</v>
      </c>
      <c r="AY4963" s="21">
        <v>216.53637369317801</v>
      </c>
      <c r="AZ4963" s="21">
        <v>216.49818715690901</v>
      </c>
      <c r="BA4963" s="21">
        <v>8.7558778072893695E-2</v>
      </c>
      <c r="BB4963" s="21">
        <v>0.109718913713098</v>
      </c>
      <c r="BC4963" s="21">
        <v>1.5395507376036999E-11</v>
      </c>
      <c r="BD4963"/>
      <c r="BE4963"/>
      <c r="BF4963"/>
      <c r="BG4963"/>
      <c r="BH4963"/>
      <c r="BI4963"/>
      <c r="BJ4963"/>
      <c r="BK4963"/>
      <c r="BL4963"/>
      <c r="BM4963"/>
      <c r="BN4963"/>
    </row>
    <row r="4964" spans="1:66" ht="25.2">
      <c r="A4964" s="4">
        <v>4962</v>
      </c>
      <c r="B4964" s="2" t="s">
        <v>371</v>
      </c>
      <c r="C4964" s="2" t="s">
        <v>377</v>
      </c>
      <c r="D4964" s="2" t="s">
        <v>369</v>
      </c>
      <c r="E4964" s="2" t="s">
        <v>368</v>
      </c>
      <c r="F4964" s="2" t="s">
        <v>367</v>
      </c>
      <c r="G4964" s="2" t="s">
        <v>389</v>
      </c>
      <c r="H4964" s="4" t="s">
        <v>2</v>
      </c>
      <c r="I4964" s="4">
        <v>12</v>
      </c>
      <c r="J4964" s="4">
        <v>2011</v>
      </c>
      <c r="K4964" s="3">
        <v>-66.52</v>
      </c>
      <c r="L4964" s="3">
        <v>35.42</v>
      </c>
      <c r="M4964" s="4">
        <v>186.3</v>
      </c>
      <c r="N4964" s="3">
        <v>-10.06</v>
      </c>
      <c r="O4964" s="3" t="s">
        <v>2</v>
      </c>
      <c r="P4964" s="3" t="s">
        <v>2</v>
      </c>
      <c r="Q4964" s="3" t="s">
        <v>2</v>
      </c>
      <c r="R4964" s="3">
        <v>13.48</v>
      </c>
      <c r="S4964" s="3" t="s">
        <v>2</v>
      </c>
      <c r="T4964" s="3" t="s">
        <v>2</v>
      </c>
      <c r="U4964" s="3" t="s">
        <v>2</v>
      </c>
      <c r="V4964" s="3" t="s">
        <v>2</v>
      </c>
      <c r="W4964" s="3" t="s">
        <v>2</v>
      </c>
      <c r="X4964" s="3" t="s">
        <v>2</v>
      </c>
      <c r="Y4964" s="3" t="s">
        <v>2</v>
      </c>
      <c r="Z4964" s="3" t="s">
        <v>2</v>
      </c>
      <c r="AA4964" s="3" t="s">
        <v>2</v>
      </c>
      <c r="AB4964" s="3" t="s">
        <v>2</v>
      </c>
      <c r="AC4964" s="3">
        <v>0.45</v>
      </c>
      <c r="AD4964" s="2" t="s">
        <v>202</v>
      </c>
      <c r="AE4964" s="1" t="e">
        <f>($P4964/$DF$4)/((($Q4964/$DG$4)^2)/($R4964/$DH$4))</f>
        <v>#VALUE!</v>
      </c>
      <c r="AF4964" s="1" t="e">
        <f>($P4964/$DI$4)/((($Q4964/$DJ$4)^2)/($R4964/$DK$4))</f>
        <v>#VALUE!</v>
      </c>
      <c r="AG4964" s="1" t="e">
        <f>($P4964/$DL$4)/((($Q4964/$DM$4)^2)/($R4964/$DN$4))</f>
        <v>#VALUE!</v>
      </c>
      <c r="AH4964" s="1" t="e">
        <f>($P4964/$DO$4)/((($Q4964/$DP$4)^2)/($R4964/$DQ$4))</f>
        <v>#VALUE!</v>
      </c>
      <c r="AI4964" t="s">
        <v>388</v>
      </c>
      <c r="AJ4964">
        <v>939</v>
      </c>
      <c r="AK4964" s="21">
        <v>-61.1038714183045</v>
      </c>
      <c r="AL4964" s="21">
        <v>147.24720158264199</v>
      </c>
      <c r="AM4964" s="21">
        <v>0.46005502203464499</v>
      </c>
      <c r="AN4964" s="21">
        <v>0.36935512261986803</v>
      </c>
      <c r="AO4964" s="21">
        <v>20.020864510145</v>
      </c>
      <c r="AP4964" s="21">
        <v>16.075719269505999</v>
      </c>
      <c r="AQ4964" s="21">
        <v>1.8186078510046</v>
      </c>
      <c r="AR4964" s="21">
        <v>1.32926095802903</v>
      </c>
      <c r="AS4964" s="21">
        <v>3.7001039385318801</v>
      </c>
      <c r="AT4964" s="21">
        <v>6.1354557355308597</v>
      </c>
      <c r="AU4964" s="21">
        <v>4.7875899119186398</v>
      </c>
      <c r="AV4964" s="21">
        <v>4.74270587820053</v>
      </c>
      <c r="AW4964" s="21">
        <v>91.296400329589801</v>
      </c>
      <c r="AX4964" s="21">
        <v>92.769293752746606</v>
      </c>
      <c r="AY4964" s="21">
        <v>208.35102255383899</v>
      </c>
      <c r="AZ4964" s="21">
        <v>206.422864572381</v>
      </c>
      <c r="BA4964" s="21">
        <v>0.19348544285088801</v>
      </c>
      <c r="BB4964" s="21">
        <v>0.32067039567887801</v>
      </c>
      <c r="BC4964" s="21">
        <v>1.5395507376036999E-11</v>
      </c>
      <c r="BD4964"/>
      <c r="BE4964"/>
      <c r="BF4964"/>
      <c r="BG4964"/>
      <c r="BH4964"/>
      <c r="BI4964"/>
      <c r="BJ4964"/>
      <c r="BK4964"/>
      <c r="BL4964"/>
      <c r="BM4964"/>
      <c r="BN4964"/>
    </row>
    <row r="4965" spans="1:66" ht="25.2">
      <c r="A4965" s="4">
        <v>4963</v>
      </c>
      <c r="B4965" s="2" t="s">
        <v>371</v>
      </c>
      <c r="C4965" s="2" t="s">
        <v>377</v>
      </c>
      <c r="D4965" s="2" t="s">
        <v>369</v>
      </c>
      <c r="E4965" s="2" t="s">
        <v>368</v>
      </c>
      <c r="F4965" s="2" t="s">
        <v>367</v>
      </c>
      <c r="G4965" s="2" t="s">
        <v>389</v>
      </c>
      <c r="H4965" s="4" t="s">
        <v>2</v>
      </c>
      <c r="I4965" s="4">
        <v>12</v>
      </c>
      <c r="J4965" s="4">
        <v>2011</v>
      </c>
      <c r="K4965" s="3">
        <v>-66.52</v>
      </c>
      <c r="L4965" s="3">
        <v>35.42</v>
      </c>
      <c r="M4965" s="4">
        <v>291.5</v>
      </c>
      <c r="N4965" s="3">
        <v>-9.73</v>
      </c>
      <c r="O4965" s="3" t="s">
        <v>2</v>
      </c>
      <c r="P4965" s="3" t="s">
        <v>2</v>
      </c>
      <c r="Q4965" s="3" t="s">
        <v>2</v>
      </c>
      <c r="R4965" s="3">
        <v>13.51</v>
      </c>
      <c r="S4965" s="3" t="s">
        <v>2</v>
      </c>
      <c r="T4965" s="3" t="s">
        <v>2</v>
      </c>
      <c r="U4965" s="3" t="s">
        <v>2</v>
      </c>
      <c r="V4965" s="3" t="s">
        <v>2</v>
      </c>
      <c r="W4965" s="3" t="s">
        <v>2</v>
      </c>
      <c r="X4965" s="3" t="s">
        <v>2</v>
      </c>
      <c r="Y4965" s="3" t="s">
        <v>2</v>
      </c>
      <c r="Z4965" s="3" t="s">
        <v>2</v>
      </c>
      <c r="AA4965" s="3" t="s">
        <v>2</v>
      </c>
      <c r="AB4965" s="3" t="s">
        <v>2</v>
      </c>
      <c r="AC4965" s="3">
        <v>0.45</v>
      </c>
      <c r="AD4965" s="2" t="s">
        <v>202</v>
      </c>
      <c r="AE4965" s="1" t="e">
        <f>($P4965/$DF$4)/((($Q4965/$DG$4)^2)/($R4965/$DH$4))</f>
        <v>#VALUE!</v>
      </c>
      <c r="AF4965" s="1" t="e">
        <f>($P4965/$DI$4)/((($Q4965/$DJ$4)^2)/($R4965/$DK$4))</f>
        <v>#VALUE!</v>
      </c>
      <c r="AG4965" s="1" t="e">
        <f>($P4965/$DL$4)/((($Q4965/$DM$4)^2)/($R4965/$DN$4))</f>
        <v>#VALUE!</v>
      </c>
      <c r="AH4965" s="1" t="e">
        <f>($P4965/$DO$4)/((($Q4965/$DP$4)^2)/($R4965/$DQ$4))</f>
        <v>#VALUE!</v>
      </c>
      <c r="AI4965" t="s">
        <v>388</v>
      </c>
      <c r="AJ4965">
        <v>939</v>
      </c>
      <c r="AK4965" s="21">
        <v>-66.036108115844698</v>
      </c>
      <c r="AL4965" s="21">
        <v>110.094384714661</v>
      </c>
      <c r="AM4965" s="21">
        <v>0.69930167083382599</v>
      </c>
      <c r="AN4965" s="21">
        <v>0.65530728282690098</v>
      </c>
      <c r="AO4965" s="21">
        <v>30.427295286949601</v>
      </c>
      <c r="AP4965" s="21">
        <v>28.5148825863056</v>
      </c>
      <c r="AQ4965" s="21">
        <v>2.3942199491548601</v>
      </c>
      <c r="AR4965" s="21">
        <v>1.7754858634853401</v>
      </c>
      <c r="AS4965" s="21">
        <v>4.3731880127048504</v>
      </c>
      <c r="AT4965" s="21">
        <v>3.6040367257976502</v>
      </c>
      <c r="AU4965" s="21">
        <v>4.6480325009727501</v>
      </c>
      <c r="AV4965" s="21">
        <v>4.6792986281013498</v>
      </c>
      <c r="AW4965" s="21">
        <v>87.113713678588894</v>
      </c>
      <c r="AX4965" s="21">
        <v>87.578579371643102</v>
      </c>
      <c r="AY4965" s="21">
        <v>202.24424803715601</v>
      </c>
      <c r="AZ4965" s="21">
        <v>203.61640416363699</v>
      </c>
      <c r="BA4965" s="21">
        <v>0.21968283933371299</v>
      </c>
      <c r="BB4965" s="21">
        <v>0.27414283162534298</v>
      </c>
      <c r="BC4965" s="21">
        <v>1.5395507376036999E-11</v>
      </c>
      <c r="BD4965"/>
      <c r="BE4965"/>
      <c r="BF4965"/>
      <c r="BG4965"/>
      <c r="BH4965"/>
      <c r="BI4965"/>
      <c r="BJ4965"/>
      <c r="BK4965"/>
      <c r="BL4965"/>
      <c r="BM4965"/>
      <c r="BN4965"/>
    </row>
    <row r="4966" spans="1:66" ht="25.2">
      <c r="A4966" s="4">
        <v>4964</v>
      </c>
      <c r="B4966" s="2" t="s">
        <v>371</v>
      </c>
      <c r="C4966" s="2" t="s">
        <v>377</v>
      </c>
      <c r="D4966" s="2" t="s">
        <v>369</v>
      </c>
      <c r="E4966" s="2" t="s">
        <v>368</v>
      </c>
      <c r="F4966" s="2" t="s">
        <v>367</v>
      </c>
      <c r="G4966" s="2" t="s">
        <v>389</v>
      </c>
      <c r="H4966" s="4" t="s">
        <v>2</v>
      </c>
      <c r="I4966" s="4">
        <v>12</v>
      </c>
      <c r="J4966" s="4">
        <v>2011</v>
      </c>
      <c r="K4966" s="3">
        <v>-66.52</v>
      </c>
      <c r="L4966" s="3">
        <v>35.42</v>
      </c>
      <c r="M4966" s="4">
        <v>550</v>
      </c>
      <c r="N4966" s="3">
        <v>-10.29</v>
      </c>
      <c r="O4966" s="3" t="s">
        <v>2</v>
      </c>
      <c r="P4966" s="3" t="s">
        <v>2</v>
      </c>
      <c r="Q4966" s="3" t="s">
        <v>2</v>
      </c>
      <c r="R4966" s="3">
        <v>17.170000000000002</v>
      </c>
      <c r="S4966" s="3" t="s">
        <v>2</v>
      </c>
      <c r="T4966" s="3" t="s">
        <v>2</v>
      </c>
      <c r="U4966" s="3" t="s">
        <v>2</v>
      </c>
      <c r="V4966" s="3" t="s">
        <v>2</v>
      </c>
      <c r="W4966" s="3" t="s">
        <v>2</v>
      </c>
      <c r="X4966" s="3" t="s">
        <v>2</v>
      </c>
      <c r="Y4966" s="3" t="s">
        <v>2</v>
      </c>
      <c r="Z4966" s="3" t="s">
        <v>2</v>
      </c>
      <c r="AA4966" s="3" t="s">
        <v>2</v>
      </c>
      <c r="AB4966" s="3" t="s">
        <v>2</v>
      </c>
      <c r="AC4966" s="3">
        <v>0.45</v>
      </c>
      <c r="AD4966" s="2" t="s">
        <v>202</v>
      </c>
      <c r="AE4966" s="1" t="e">
        <f>($P4966/$DF$4)/((($Q4966/$DG$4)^2)/($R4966/$DH$4))</f>
        <v>#VALUE!</v>
      </c>
      <c r="AF4966" s="1" t="e">
        <f>($P4966/$DI$4)/((($Q4966/$DJ$4)^2)/($R4966/$DK$4))</f>
        <v>#VALUE!</v>
      </c>
      <c r="AG4966" s="1" t="e">
        <f>($P4966/$DL$4)/((($Q4966/$DM$4)^2)/($R4966/$DN$4))</f>
        <v>#VALUE!</v>
      </c>
      <c r="AH4966" s="1" t="e">
        <f>($P4966/$DO$4)/((($Q4966/$DP$4)^2)/($R4966/$DQ$4))</f>
        <v>#VALUE!</v>
      </c>
      <c r="AI4966" t="s">
        <v>388</v>
      </c>
      <c r="AJ4966">
        <v>939</v>
      </c>
      <c r="AK4966" s="21">
        <v>-70.094940578460694</v>
      </c>
      <c r="AL4966" s="21">
        <v>63.376021053314197</v>
      </c>
      <c r="AM4966" s="21">
        <v>1.4299949021935501</v>
      </c>
      <c r="AN4966" s="21">
        <v>1.2189164057969999</v>
      </c>
      <c r="AO4966" s="21">
        <v>62.204280731754103</v>
      </c>
      <c r="AP4966" s="21">
        <v>53.025374890548299</v>
      </c>
      <c r="AQ4966" s="21">
        <v>4.9214705324172998</v>
      </c>
      <c r="AR4966" s="21">
        <v>4.5415333698987999</v>
      </c>
      <c r="AS4966" s="21">
        <v>9.3667608461379999</v>
      </c>
      <c r="AT4966" s="21">
        <v>8.2599133360385899</v>
      </c>
      <c r="AU4966" s="21">
        <v>4.2206265509128604</v>
      </c>
      <c r="AV4966" s="21">
        <v>4.3135176382064797</v>
      </c>
      <c r="AW4966" s="21">
        <v>75.090009742736797</v>
      </c>
      <c r="AX4966" s="21">
        <v>77.962138366699193</v>
      </c>
      <c r="AY4966" s="21">
        <v>183.59872012888701</v>
      </c>
      <c r="AZ4966" s="21">
        <v>187.650099526894</v>
      </c>
      <c r="BA4966" s="21">
        <v>0.564746768712998</v>
      </c>
      <c r="BB4966" s="21">
        <v>0.56499556076526702</v>
      </c>
      <c r="BC4966" s="21">
        <v>1.5395507376036999E-11</v>
      </c>
      <c r="BD4966"/>
      <c r="BE4966"/>
      <c r="BF4966"/>
      <c r="BG4966"/>
      <c r="BH4966"/>
      <c r="BI4966"/>
      <c r="BJ4966"/>
      <c r="BK4966"/>
      <c r="BL4966"/>
      <c r="BM4966"/>
      <c r="BN4966"/>
    </row>
    <row r="4967" spans="1:66" ht="25.2">
      <c r="A4967" s="4">
        <v>4965</v>
      </c>
      <c r="B4967" s="2" t="s">
        <v>371</v>
      </c>
      <c r="C4967" s="2" t="s">
        <v>377</v>
      </c>
      <c r="D4967" s="2" t="s">
        <v>369</v>
      </c>
      <c r="E4967" s="2" t="s">
        <v>368</v>
      </c>
      <c r="F4967" s="2" t="s">
        <v>367</v>
      </c>
      <c r="G4967" s="2" t="s">
        <v>389</v>
      </c>
      <c r="H4967" s="4" t="s">
        <v>2</v>
      </c>
      <c r="I4967" s="4">
        <v>12</v>
      </c>
      <c r="J4967" s="4">
        <v>2011</v>
      </c>
      <c r="K4967" s="3">
        <v>-66.52</v>
      </c>
      <c r="L4967" s="3">
        <v>35.42</v>
      </c>
      <c r="M4967" s="4">
        <v>800.2</v>
      </c>
      <c r="N4967" s="3">
        <v>-11.47</v>
      </c>
      <c r="O4967" s="3" t="s">
        <v>2</v>
      </c>
      <c r="P4967" s="3" t="s">
        <v>2</v>
      </c>
      <c r="Q4967" s="3" t="s">
        <v>2</v>
      </c>
      <c r="R4967" s="3">
        <v>16.600000000000001</v>
      </c>
      <c r="S4967" s="3" t="s">
        <v>2</v>
      </c>
      <c r="T4967" s="3" t="s">
        <v>2</v>
      </c>
      <c r="U4967" s="3" t="s">
        <v>2</v>
      </c>
      <c r="V4967" s="3" t="s">
        <v>2</v>
      </c>
      <c r="W4967" s="3" t="s">
        <v>2</v>
      </c>
      <c r="X4967" s="3" t="s">
        <v>2</v>
      </c>
      <c r="Y4967" s="3" t="s">
        <v>2</v>
      </c>
      <c r="Z4967" s="3" t="s">
        <v>2</v>
      </c>
      <c r="AA4967" s="3" t="s">
        <v>2</v>
      </c>
      <c r="AB4967" s="3" t="s">
        <v>2</v>
      </c>
      <c r="AC4967" s="3">
        <v>0.45</v>
      </c>
      <c r="AD4967" s="2" t="s">
        <v>202</v>
      </c>
      <c r="AE4967" s="1" t="e">
        <f>($P4967/$DF$4)/((($Q4967/$DG$4)^2)/($R4967/$DH$4))</f>
        <v>#VALUE!</v>
      </c>
      <c r="AF4967" s="1" t="e">
        <f>($P4967/$DI$4)/((($Q4967/$DJ$4)^2)/($R4967/$DK$4))</f>
        <v>#VALUE!</v>
      </c>
      <c r="AG4967" s="1" t="e">
        <f>($P4967/$DL$4)/((($Q4967/$DM$4)^2)/($R4967/$DN$4))</f>
        <v>#VALUE!</v>
      </c>
      <c r="AH4967" s="1" t="e">
        <f>($P4967/$DO$4)/((($Q4967/$DP$4)^2)/($R4967/$DQ$4))</f>
        <v>#VALUE!</v>
      </c>
      <c r="AI4967" t="s">
        <v>388</v>
      </c>
      <c r="AJ4967">
        <v>939</v>
      </c>
      <c r="AK4967" s="21">
        <v>-76.544958717346205</v>
      </c>
      <c r="AL4967" s="21">
        <v>37.999922046661403</v>
      </c>
      <c r="AM4967" s="21">
        <v>2.4377843674421298</v>
      </c>
      <c r="AN4967" s="21">
        <v>2.2631540747880901</v>
      </c>
      <c r="AO4967" s="21">
        <v>106.003865965736</v>
      </c>
      <c r="AP4967" s="21">
        <v>98.417521055442407</v>
      </c>
      <c r="AQ4967" s="21">
        <v>10.8483128662109</v>
      </c>
      <c r="AR4967" s="21">
        <v>10.8483128662109</v>
      </c>
      <c r="AS4967" s="21">
        <v>18.487019686698901</v>
      </c>
      <c r="AT4967" s="21">
        <v>18.487019686698901</v>
      </c>
      <c r="AU4967" s="21">
        <v>3.8088118596077001</v>
      </c>
      <c r="AV4967" s="21">
        <v>3.8851916217803999</v>
      </c>
      <c r="AW4967" s="21">
        <v>60.797831031799298</v>
      </c>
      <c r="AX4967" s="21">
        <v>62.651923788070697</v>
      </c>
      <c r="AY4967" s="21">
        <v>165.62158116609001</v>
      </c>
      <c r="AZ4967" s="21">
        <v>168.955196319739</v>
      </c>
      <c r="BA4967" s="21">
        <v>1.2009857314229</v>
      </c>
      <c r="BB4967" s="21">
        <v>1.2009857314229</v>
      </c>
      <c r="BC4967" s="21">
        <v>1.5395507376036999E-11</v>
      </c>
      <c r="BD4967"/>
      <c r="BE4967"/>
      <c r="BF4967"/>
      <c r="BG4967"/>
      <c r="BH4967"/>
      <c r="BI4967"/>
      <c r="BJ4967"/>
      <c r="BK4967"/>
      <c r="BL4967"/>
      <c r="BM4967"/>
      <c r="BN4967"/>
    </row>
    <row r="4968" spans="1:66" ht="25.2">
      <c r="A4968" s="4">
        <v>4966</v>
      </c>
      <c r="B4968" s="2" t="s">
        <v>371</v>
      </c>
      <c r="C4968" s="2" t="s">
        <v>377</v>
      </c>
      <c r="D4968" s="2" t="s">
        <v>369</v>
      </c>
      <c r="E4968" s="2" t="s">
        <v>368</v>
      </c>
      <c r="F4968" s="2" t="s">
        <v>367</v>
      </c>
      <c r="G4968" s="2" t="s">
        <v>389</v>
      </c>
      <c r="H4968" s="4" t="s">
        <v>2</v>
      </c>
      <c r="I4968" s="4">
        <v>12</v>
      </c>
      <c r="J4968" s="4">
        <v>2011</v>
      </c>
      <c r="K4968" s="3">
        <v>-66.52</v>
      </c>
      <c r="L4968" s="3">
        <v>35.42</v>
      </c>
      <c r="M4968" s="4">
        <v>1001.3</v>
      </c>
      <c r="N4968" s="3">
        <v>-13.45</v>
      </c>
      <c r="O4968" s="3" t="s">
        <v>2</v>
      </c>
      <c r="P4968" s="3" t="s">
        <v>2</v>
      </c>
      <c r="Q4968" s="3" t="s">
        <v>2</v>
      </c>
      <c r="R4968" s="3">
        <v>16.89</v>
      </c>
      <c r="S4968" s="3" t="s">
        <v>2</v>
      </c>
      <c r="T4968" s="3" t="s">
        <v>2</v>
      </c>
      <c r="U4968" s="3" t="s">
        <v>2</v>
      </c>
      <c r="V4968" s="3" t="s">
        <v>2</v>
      </c>
      <c r="W4968" s="3" t="s">
        <v>2</v>
      </c>
      <c r="X4968" s="3" t="s">
        <v>2</v>
      </c>
      <c r="Y4968" s="3" t="s">
        <v>2</v>
      </c>
      <c r="Z4968" s="3" t="s">
        <v>2</v>
      </c>
      <c r="AA4968" s="3" t="s">
        <v>2</v>
      </c>
      <c r="AB4968" s="3" t="s">
        <v>2</v>
      </c>
      <c r="AC4968" s="3">
        <v>0.45</v>
      </c>
      <c r="AD4968" s="2" t="s">
        <v>202</v>
      </c>
      <c r="AE4968" s="1" t="e">
        <f>($P4968/$DF$4)/((($Q4968/$DG$4)^2)/($R4968/$DH$4))</f>
        <v>#VALUE!</v>
      </c>
      <c r="AF4968" s="1" t="e">
        <f>($P4968/$DI$4)/((($Q4968/$DJ$4)^2)/($R4968/$DK$4))</f>
        <v>#VALUE!</v>
      </c>
      <c r="AG4968" s="1" t="e">
        <f>($P4968/$DL$4)/((($Q4968/$DM$4)^2)/($R4968/$DN$4))</f>
        <v>#VALUE!</v>
      </c>
      <c r="AH4968" s="1" t="e">
        <f>($P4968/$DO$4)/((($Q4968/$DP$4)^2)/($R4968/$DQ$4))</f>
        <v>#VALUE!</v>
      </c>
      <c r="AI4968" t="s">
        <v>388</v>
      </c>
      <c r="AJ4968">
        <v>939</v>
      </c>
      <c r="AK4968" s="21">
        <v>-81.307486762542695</v>
      </c>
      <c r="AL4968" s="21">
        <v>28.604191183738699</v>
      </c>
      <c r="AM4968" s="21">
        <v>2.5054558955240198</v>
      </c>
      <c r="AN4968" s="21">
        <v>2.7884772696495101</v>
      </c>
      <c r="AO4968" s="21">
        <v>108.90947825422499</v>
      </c>
      <c r="AP4968" s="21">
        <v>121.21144883525101</v>
      </c>
      <c r="AQ4968" s="21">
        <v>14.534055802669499</v>
      </c>
      <c r="AR4968" s="21">
        <v>14.534055802669499</v>
      </c>
      <c r="AS4968" s="21">
        <v>22.179363377036999</v>
      </c>
      <c r="AT4968" s="21">
        <v>22.179363377036999</v>
      </c>
      <c r="AU4968" s="21">
        <v>4.2107303373432199</v>
      </c>
      <c r="AV4968" s="21">
        <v>3.9493276190757798</v>
      </c>
      <c r="AW4968" s="21">
        <v>62.528825729370098</v>
      </c>
      <c r="AX4968" s="21">
        <v>57.663369322509801</v>
      </c>
      <c r="AY4968" s="21">
        <v>183.03543429659101</v>
      </c>
      <c r="AZ4968" s="21">
        <v>171.67200642226399</v>
      </c>
      <c r="BA4968" s="21">
        <v>1.4257592800307299</v>
      </c>
      <c r="BB4968" s="21">
        <v>1.4257592800307299</v>
      </c>
      <c r="BC4968" s="21">
        <v>1.5395507376036999E-11</v>
      </c>
      <c r="BD4968"/>
      <c r="BE4968"/>
      <c r="BF4968"/>
      <c r="BG4968"/>
      <c r="BH4968"/>
      <c r="BI4968"/>
      <c r="BJ4968"/>
      <c r="BK4968"/>
      <c r="BL4968"/>
      <c r="BM4968"/>
      <c r="BN4968"/>
    </row>
    <row r="4969" spans="1:66" ht="25.2">
      <c r="A4969" s="4">
        <v>4967</v>
      </c>
      <c r="B4969" s="2" t="s">
        <v>371</v>
      </c>
      <c r="C4969" s="2" t="s">
        <v>377</v>
      </c>
      <c r="D4969" s="2" t="s">
        <v>369</v>
      </c>
      <c r="E4969" s="2" t="s">
        <v>368</v>
      </c>
      <c r="F4969" s="2" t="s">
        <v>367</v>
      </c>
      <c r="G4969" s="2" t="s">
        <v>389</v>
      </c>
      <c r="H4969" s="4" t="s">
        <v>2</v>
      </c>
      <c r="I4969" s="4">
        <v>12</v>
      </c>
      <c r="J4969" s="4">
        <v>2011</v>
      </c>
      <c r="K4969" s="3">
        <v>-66.52</v>
      </c>
      <c r="L4969" s="3">
        <v>35.42</v>
      </c>
      <c r="M4969" s="4">
        <v>1198.8</v>
      </c>
      <c r="N4969" s="3">
        <v>-13.61</v>
      </c>
      <c r="O4969" s="3" t="s">
        <v>2</v>
      </c>
      <c r="P4969" s="3" t="s">
        <v>2</v>
      </c>
      <c r="Q4969" s="3" t="s">
        <v>2</v>
      </c>
      <c r="R4969" s="3">
        <v>16.38</v>
      </c>
      <c r="S4969" s="3" t="s">
        <v>2</v>
      </c>
      <c r="T4969" s="3" t="s">
        <v>2</v>
      </c>
      <c r="U4969" s="3" t="s">
        <v>2</v>
      </c>
      <c r="V4969" s="3" t="s">
        <v>2</v>
      </c>
      <c r="W4969" s="3" t="s">
        <v>2</v>
      </c>
      <c r="X4969" s="3" t="s">
        <v>2</v>
      </c>
      <c r="Y4969" s="3" t="s">
        <v>2</v>
      </c>
      <c r="Z4969" s="3" t="s">
        <v>2</v>
      </c>
      <c r="AA4969" s="3" t="s">
        <v>2</v>
      </c>
      <c r="AB4969" s="3" t="s">
        <v>2</v>
      </c>
      <c r="AC4969" s="3">
        <v>0.45</v>
      </c>
      <c r="AD4969" s="2" t="s">
        <v>202</v>
      </c>
      <c r="AE4969" s="1" t="e">
        <f>($P4969/$DF$4)/((($Q4969/$DG$4)^2)/($R4969/$DH$4))</f>
        <v>#VALUE!</v>
      </c>
      <c r="AF4969" s="1" t="e">
        <f>($P4969/$DI$4)/((($Q4969/$DJ$4)^2)/($R4969/$DK$4))</f>
        <v>#VALUE!</v>
      </c>
      <c r="AG4969" s="1" t="e">
        <f>($P4969/$DL$4)/((($Q4969/$DM$4)^2)/($R4969/$DN$4))</f>
        <v>#VALUE!</v>
      </c>
      <c r="AH4969" s="1" t="e">
        <f>($P4969/$DO$4)/((($Q4969/$DP$4)^2)/($R4969/$DQ$4))</f>
        <v>#VALUE!</v>
      </c>
      <c r="AI4969" t="s">
        <v>388</v>
      </c>
      <c r="AJ4969">
        <v>939</v>
      </c>
      <c r="AK4969" s="21">
        <v>-80.461457930984494</v>
      </c>
      <c r="AL4969" s="21">
        <v>26.587401837863901</v>
      </c>
      <c r="AM4969" s="21">
        <v>1.85667020492077</v>
      </c>
      <c r="AN4969" s="21">
        <v>1.9075200090551401</v>
      </c>
      <c r="AO4969" s="21">
        <v>80.6912795998539</v>
      </c>
      <c r="AP4969" s="21">
        <v>82.901613609404805</v>
      </c>
      <c r="AQ4969" s="21">
        <v>13.381474018516499</v>
      </c>
      <c r="AR4969" s="21">
        <v>13.381474018516499</v>
      </c>
      <c r="AS4969" s="21">
        <v>19.798442869186399</v>
      </c>
      <c r="AT4969" s="21">
        <v>19.798442869186399</v>
      </c>
      <c r="AU4969" s="21">
        <v>5.1576699089908598</v>
      </c>
      <c r="AV4969" s="21">
        <v>5.0707476532268503</v>
      </c>
      <c r="AW4969" s="21">
        <v>73.5040465611267</v>
      </c>
      <c r="AX4969" s="21">
        <v>72.792169327087393</v>
      </c>
      <c r="AY4969" s="21">
        <v>224.15330376954799</v>
      </c>
      <c r="AZ4969" s="21">
        <v>220.376682432226</v>
      </c>
      <c r="BA4969" s="21">
        <v>1.31790377295732</v>
      </c>
      <c r="BB4969" s="21">
        <v>1.31790377295732</v>
      </c>
      <c r="BC4969" s="21">
        <v>1.5395507376036999E-11</v>
      </c>
      <c r="BD4969"/>
      <c r="BE4969"/>
      <c r="BF4969"/>
      <c r="BG4969"/>
      <c r="BH4969"/>
      <c r="BI4969"/>
      <c r="BJ4969"/>
      <c r="BK4969"/>
      <c r="BL4969"/>
      <c r="BM4969"/>
      <c r="BN4969"/>
    </row>
    <row r="4970" spans="1:66" ht="25.2">
      <c r="A4970" s="4">
        <v>4968</v>
      </c>
      <c r="B4970" s="2" t="s">
        <v>371</v>
      </c>
      <c r="C4970" s="2" t="s">
        <v>377</v>
      </c>
      <c r="D4970" s="2" t="s">
        <v>369</v>
      </c>
      <c r="E4970" s="2" t="s">
        <v>368</v>
      </c>
      <c r="F4970" s="2" t="s">
        <v>367</v>
      </c>
      <c r="G4970" s="2" t="s">
        <v>389</v>
      </c>
      <c r="H4970" s="4" t="s">
        <v>2</v>
      </c>
      <c r="I4970" s="4">
        <v>12</v>
      </c>
      <c r="J4970" s="4">
        <v>2011</v>
      </c>
      <c r="K4970" s="3">
        <v>-66.52</v>
      </c>
      <c r="L4970" s="3">
        <v>35.42</v>
      </c>
      <c r="M4970" s="4">
        <v>1495.7</v>
      </c>
      <c r="N4970" s="3">
        <v>-13.39</v>
      </c>
      <c r="O4970" s="3" t="s">
        <v>2</v>
      </c>
      <c r="P4970" s="3" t="s">
        <v>2</v>
      </c>
      <c r="Q4970" s="3" t="s">
        <v>2</v>
      </c>
      <c r="R4970" s="3">
        <v>17.03</v>
      </c>
      <c r="S4970" s="3" t="s">
        <v>2</v>
      </c>
      <c r="T4970" s="3" t="s">
        <v>2</v>
      </c>
      <c r="U4970" s="3" t="s">
        <v>2</v>
      </c>
      <c r="V4970" s="3" t="s">
        <v>2</v>
      </c>
      <c r="W4970" s="3" t="s">
        <v>2</v>
      </c>
      <c r="X4970" s="3" t="s">
        <v>2</v>
      </c>
      <c r="Y4970" s="3" t="s">
        <v>2</v>
      </c>
      <c r="Z4970" s="3" t="s">
        <v>2</v>
      </c>
      <c r="AA4970" s="3" t="s">
        <v>2</v>
      </c>
      <c r="AB4970" s="3" t="s">
        <v>2</v>
      </c>
      <c r="AC4970" s="3">
        <v>0.45</v>
      </c>
      <c r="AD4970" s="2" t="s">
        <v>202</v>
      </c>
      <c r="AE4970" s="1" t="e">
        <f>($P4970/$DF$4)/((($Q4970/$DG$4)^2)/($R4970/$DH$4))</f>
        <v>#VALUE!</v>
      </c>
      <c r="AF4970" s="1" t="e">
        <f>($P4970/$DI$4)/((($Q4970/$DJ$4)^2)/($R4970/$DK$4))</f>
        <v>#VALUE!</v>
      </c>
      <c r="AG4970" s="1" t="e">
        <f>($P4970/$DL$4)/((($Q4970/$DM$4)^2)/($R4970/$DN$4))</f>
        <v>#VALUE!</v>
      </c>
      <c r="AH4970" s="1" t="e">
        <f>($P4970/$DO$4)/((($Q4970/$DP$4)^2)/($R4970/$DQ$4))</f>
        <v>#VALUE!</v>
      </c>
      <c r="AI4970" t="s">
        <v>388</v>
      </c>
      <c r="AJ4970">
        <v>939</v>
      </c>
      <c r="AK4970" s="21">
        <v>-79.547909742736806</v>
      </c>
      <c r="AL4970" s="21">
        <v>13.673987269515999</v>
      </c>
      <c r="AM4970" s="21">
        <v>1.31503733092785</v>
      </c>
      <c r="AN4970" s="21">
        <v>1.2823047131300001</v>
      </c>
      <c r="AO4970" s="21">
        <v>57.147706157291502</v>
      </c>
      <c r="AP4970" s="21">
        <v>55.725351612246698</v>
      </c>
      <c r="AQ4970" s="21">
        <v>12.6457848171616</v>
      </c>
      <c r="AR4970" s="21">
        <v>12.6457848171616</v>
      </c>
      <c r="AS4970" s="21">
        <v>18.045077204589798</v>
      </c>
      <c r="AT4970" s="21">
        <v>18.045077204589798</v>
      </c>
      <c r="AU4970" s="21">
        <v>5.84368999586105</v>
      </c>
      <c r="AV4970" s="21">
        <v>5.9625147058296202</v>
      </c>
      <c r="AW4970" s="21">
        <v>81.762156647949197</v>
      </c>
      <c r="AX4970" s="21">
        <v>82.133039672851595</v>
      </c>
      <c r="AY4970" s="21">
        <v>253.94979166521</v>
      </c>
      <c r="AZ4970" s="21">
        <v>259.11409449031697</v>
      </c>
      <c r="BA4970" s="21">
        <v>1.21474462519646</v>
      </c>
      <c r="BB4970" s="21">
        <v>1.21474462519646</v>
      </c>
      <c r="BC4970" s="21">
        <v>1.5395507376036999E-11</v>
      </c>
      <c r="BD4970"/>
      <c r="BE4970"/>
      <c r="BF4970"/>
      <c r="BG4970"/>
      <c r="BH4970"/>
      <c r="BI4970"/>
      <c r="BJ4970"/>
      <c r="BK4970"/>
      <c r="BL4970"/>
      <c r="BM4970"/>
      <c r="BN4970"/>
    </row>
    <row r="4971" spans="1:66" ht="25.2">
      <c r="A4971" s="4">
        <v>4969</v>
      </c>
      <c r="B4971" s="2" t="s">
        <v>371</v>
      </c>
      <c r="C4971" s="2" t="s">
        <v>377</v>
      </c>
      <c r="D4971" s="2" t="s">
        <v>369</v>
      </c>
      <c r="E4971" s="2" t="s">
        <v>368</v>
      </c>
      <c r="F4971" s="2" t="s">
        <v>367</v>
      </c>
      <c r="G4971" s="2" t="s">
        <v>389</v>
      </c>
      <c r="H4971" s="4" t="s">
        <v>2</v>
      </c>
      <c r="I4971" s="4">
        <v>12</v>
      </c>
      <c r="J4971" s="4">
        <v>2011</v>
      </c>
      <c r="K4971" s="3">
        <v>-66.52</v>
      </c>
      <c r="L4971" s="3">
        <v>35.42</v>
      </c>
      <c r="M4971" s="4">
        <v>1793.1</v>
      </c>
      <c r="N4971" s="3">
        <v>-13.27</v>
      </c>
      <c r="O4971" s="3" t="s">
        <v>2</v>
      </c>
      <c r="P4971" s="3" t="s">
        <v>2</v>
      </c>
      <c r="Q4971" s="3" t="s">
        <v>2</v>
      </c>
      <c r="R4971" s="3">
        <v>17.940000000000001</v>
      </c>
      <c r="S4971" s="3" t="s">
        <v>2</v>
      </c>
      <c r="T4971" s="3" t="s">
        <v>2</v>
      </c>
      <c r="U4971" s="3" t="s">
        <v>2</v>
      </c>
      <c r="V4971" s="3" t="s">
        <v>2</v>
      </c>
      <c r="W4971" s="3" t="s">
        <v>2</v>
      </c>
      <c r="X4971" s="3" t="s">
        <v>2</v>
      </c>
      <c r="Y4971" s="3" t="s">
        <v>2</v>
      </c>
      <c r="Z4971" s="3" t="s">
        <v>2</v>
      </c>
      <c r="AA4971" s="3" t="s">
        <v>2</v>
      </c>
      <c r="AB4971" s="3" t="s">
        <v>2</v>
      </c>
      <c r="AC4971" s="3">
        <v>0.45</v>
      </c>
      <c r="AD4971" s="2" t="s">
        <v>202</v>
      </c>
      <c r="AE4971" s="1" t="e">
        <f>($P4971/$DF$4)/((($Q4971/$DG$4)^2)/($R4971/$DH$4))</f>
        <v>#VALUE!</v>
      </c>
      <c r="AF4971" s="1" t="e">
        <f>($P4971/$DI$4)/((($Q4971/$DJ$4)^2)/($R4971/$DK$4))</f>
        <v>#VALUE!</v>
      </c>
      <c r="AG4971" s="1" t="e">
        <f>($P4971/$DL$4)/((($Q4971/$DM$4)^2)/($R4971/$DN$4))</f>
        <v>#VALUE!</v>
      </c>
      <c r="AH4971" s="1" t="e">
        <f>($P4971/$DO$4)/((($Q4971/$DP$4)^2)/($R4971/$DQ$4))</f>
        <v>#VALUE!</v>
      </c>
      <c r="AI4971" t="s">
        <v>388</v>
      </c>
      <c r="AJ4971">
        <v>939</v>
      </c>
      <c r="AK4971" s="21">
        <v>-80.514387255340594</v>
      </c>
      <c r="AL4971" s="21">
        <v>9.969209968386869E+36</v>
      </c>
      <c r="AM4971" s="21">
        <v>1.19871325514078</v>
      </c>
      <c r="AN4971" s="21">
        <v>1.19871325514078</v>
      </c>
      <c r="AO4971" s="21">
        <v>52.091252747534497</v>
      </c>
      <c r="AP4971" s="21">
        <v>52.091252747534497</v>
      </c>
      <c r="AQ4971" s="21">
        <v>13.0271304638863</v>
      </c>
      <c r="AR4971" s="21">
        <v>13.0271304638863</v>
      </c>
      <c r="AS4971" s="21">
        <v>17.781810088882398</v>
      </c>
      <c r="AT4971" s="21">
        <v>17.781810088882398</v>
      </c>
      <c r="AU4971" s="21">
        <v>6.0662172711181599</v>
      </c>
      <c r="AV4971" s="21">
        <v>6.0658416273498501</v>
      </c>
      <c r="AW4971" s="21">
        <v>83.548389128112802</v>
      </c>
      <c r="AX4971" s="21">
        <v>83.653622124939005</v>
      </c>
      <c r="AY4971" s="21">
        <v>263.61338258964702</v>
      </c>
      <c r="AZ4971" s="21">
        <v>263.61338258964702</v>
      </c>
      <c r="BA4971" s="21">
        <v>1.19760163626432</v>
      </c>
      <c r="BB4971" s="21">
        <v>1.19760163626432</v>
      </c>
      <c r="BC4971" s="21">
        <v>1.5395507376036999E-11</v>
      </c>
      <c r="BD4971"/>
      <c r="BE4971"/>
      <c r="BF4971"/>
      <c r="BG4971"/>
      <c r="BH4971"/>
      <c r="BI4971"/>
      <c r="BJ4971"/>
      <c r="BK4971"/>
      <c r="BL4971"/>
      <c r="BM4971"/>
      <c r="BN4971"/>
    </row>
    <row r="4972" spans="1:66" ht="25.2">
      <c r="A4972" s="4">
        <v>4970</v>
      </c>
      <c r="B4972" s="2" t="s">
        <v>371</v>
      </c>
      <c r="C4972" s="2" t="s">
        <v>377</v>
      </c>
      <c r="D4972" s="2" t="s">
        <v>369</v>
      </c>
      <c r="E4972" s="2" t="s">
        <v>368</v>
      </c>
      <c r="F4972" s="2" t="s">
        <v>367</v>
      </c>
      <c r="G4972" s="2" t="s">
        <v>389</v>
      </c>
      <c r="H4972" s="4" t="s">
        <v>2</v>
      </c>
      <c r="I4972" s="4">
        <v>12</v>
      </c>
      <c r="J4972" s="4">
        <v>2011</v>
      </c>
      <c r="K4972" s="3">
        <v>-66.52</v>
      </c>
      <c r="L4972" s="3">
        <v>35.42</v>
      </c>
      <c r="M4972" s="4">
        <v>2091.9</v>
      </c>
      <c r="N4972" s="3">
        <v>-13.14</v>
      </c>
      <c r="O4972" s="3" t="s">
        <v>2</v>
      </c>
      <c r="P4972" s="3" t="s">
        <v>2</v>
      </c>
      <c r="Q4972" s="3" t="s">
        <v>2</v>
      </c>
      <c r="R4972" s="3">
        <v>18.14</v>
      </c>
      <c r="S4972" s="3" t="s">
        <v>2</v>
      </c>
      <c r="T4972" s="3" t="s">
        <v>2</v>
      </c>
      <c r="U4972" s="3" t="s">
        <v>2</v>
      </c>
      <c r="V4972" s="3" t="s">
        <v>2</v>
      </c>
      <c r="W4972" s="3" t="s">
        <v>2</v>
      </c>
      <c r="X4972" s="3" t="s">
        <v>2</v>
      </c>
      <c r="Y4972" s="3" t="s">
        <v>2</v>
      </c>
      <c r="Z4972" s="3" t="s">
        <v>2</v>
      </c>
      <c r="AA4972" s="3" t="s">
        <v>2</v>
      </c>
      <c r="AB4972" s="3" t="s">
        <v>2</v>
      </c>
      <c r="AC4972" s="3">
        <v>0.45</v>
      </c>
      <c r="AD4972" s="2" t="s">
        <v>202</v>
      </c>
      <c r="AE4972" s="1" t="e">
        <f>($P4972/$DF$4)/((($Q4972/$DG$4)^2)/($R4972/$DH$4))</f>
        <v>#VALUE!</v>
      </c>
      <c r="AF4972" s="1" t="e">
        <f>($P4972/$DI$4)/((($Q4972/$DJ$4)^2)/($R4972/$DK$4))</f>
        <v>#VALUE!</v>
      </c>
      <c r="AG4972" s="1" t="e">
        <f>($P4972/$DL$4)/((($Q4972/$DM$4)^2)/($R4972/$DN$4))</f>
        <v>#VALUE!</v>
      </c>
      <c r="AH4972" s="1" t="e">
        <f>($P4972/$DO$4)/((($Q4972/$DP$4)^2)/($R4972/$DQ$4))</f>
        <v>#VALUE!</v>
      </c>
      <c r="AI4972" t="s">
        <v>388</v>
      </c>
      <c r="AJ4972">
        <v>939</v>
      </c>
      <c r="AK4972" s="21">
        <v>-81.572787908630403</v>
      </c>
      <c r="AL4972" s="21">
        <v>9.969209968386869E+36</v>
      </c>
      <c r="AM4972" s="21">
        <v>1.2381621425771701</v>
      </c>
      <c r="AN4972" s="21">
        <v>1.2381621425771701</v>
      </c>
      <c r="AO4972" s="21">
        <v>53.804397457370797</v>
      </c>
      <c r="AP4972" s="21">
        <v>53.804397457370797</v>
      </c>
      <c r="AQ4972" s="21">
        <v>14.406447457084701</v>
      </c>
      <c r="AR4972" s="21">
        <v>14.406447457084701</v>
      </c>
      <c r="AS4972" s="21">
        <v>17.752677454376201</v>
      </c>
      <c r="AT4972" s="21">
        <v>17.752677454376201</v>
      </c>
      <c r="AU4972" s="21">
        <v>6.0722051915359501</v>
      </c>
      <c r="AV4972" s="21">
        <v>6.0740390730285601</v>
      </c>
      <c r="AW4972" s="21">
        <v>83.098885333862299</v>
      </c>
      <c r="AX4972" s="21">
        <v>83.031572660217293</v>
      </c>
      <c r="AY4972" s="21">
        <v>263.867979025968</v>
      </c>
      <c r="AZ4972" s="21">
        <v>263.867979025968</v>
      </c>
      <c r="BA4972" s="21">
        <v>1.1987756274414101</v>
      </c>
      <c r="BB4972" s="21">
        <v>1.1987756274414101</v>
      </c>
      <c r="BC4972" s="21">
        <v>1.5395507376036999E-11</v>
      </c>
      <c r="BD4972"/>
      <c r="BE4972"/>
      <c r="BF4972"/>
      <c r="BG4972"/>
      <c r="BH4972"/>
      <c r="BI4972"/>
      <c r="BJ4972"/>
      <c r="BK4972"/>
      <c r="BL4972"/>
      <c r="BM4972"/>
      <c r="BN4972"/>
    </row>
    <row r="4973" spans="1:66" ht="25.2">
      <c r="A4973" s="4">
        <v>4971</v>
      </c>
      <c r="B4973" s="2" t="s">
        <v>371</v>
      </c>
      <c r="C4973" s="2" t="s">
        <v>377</v>
      </c>
      <c r="D4973" s="2" t="s">
        <v>369</v>
      </c>
      <c r="E4973" s="2" t="s">
        <v>368</v>
      </c>
      <c r="F4973" s="2" t="s">
        <v>367</v>
      </c>
      <c r="G4973" s="2" t="s">
        <v>389</v>
      </c>
      <c r="H4973" s="4" t="s">
        <v>2</v>
      </c>
      <c r="I4973" s="4">
        <v>12</v>
      </c>
      <c r="J4973" s="4">
        <v>2011</v>
      </c>
      <c r="K4973" s="3">
        <v>-66.52</v>
      </c>
      <c r="L4973" s="3">
        <v>35.42</v>
      </c>
      <c r="M4973" s="4">
        <v>2391.1</v>
      </c>
      <c r="N4973" s="3">
        <v>-12.8</v>
      </c>
      <c r="O4973" s="3" t="s">
        <v>2</v>
      </c>
      <c r="P4973" s="3" t="s">
        <v>2</v>
      </c>
      <c r="Q4973" s="3" t="s">
        <v>2</v>
      </c>
      <c r="R4973" s="3" t="s">
        <v>2</v>
      </c>
      <c r="S4973" s="3" t="s">
        <v>2</v>
      </c>
      <c r="T4973" s="3" t="s">
        <v>2</v>
      </c>
      <c r="U4973" s="3" t="s">
        <v>2</v>
      </c>
      <c r="V4973" s="3" t="s">
        <v>2</v>
      </c>
      <c r="W4973" s="3" t="s">
        <v>2</v>
      </c>
      <c r="X4973" s="3" t="s">
        <v>2</v>
      </c>
      <c r="Y4973" s="3" t="s">
        <v>2</v>
      </c>
      <c r="Z4973" s="3" t="s">
        <v>2</v>
      </c>
      <c r="AA4973" s="3" t="s">
        <v>2</v>
      </c>
      <c r="AB4973" s="3" t="s">
        <v>2</v>
      </c>
      <c r="AC4973" s="3">
        <v>0.45</v>
      </c>
      <c r="AD4973" s="2" t="s">
        <v>202</v>
      </c>
      <c r="AE4973" s="1" t="e">
        <f>($P4973/$DF$4)/((($Q4973/$DG$4)^2)/($R4973/$DH$4))</f>
        <v>#VALUE!</v>
      </c>
      <c r="AF4973" s="1" t="e">
        <f>($P4973/$DI$4)/((($Q4973/$DJ$4)^2)/($R4973/$DK$4))</f>
        <v>#VALUE!</v>
      </c>
      <c r="AG4973" s="1" t="e">
        <f>($P4973/$DL$4)/((($Q4973/$DM$4)^2)/($R4973/$DN$4))</f>
        <v>#VALUE!</v>
      </c>
      <c r="AH4973" s="1" t="e">
        <f>($P4973/$DO$4)/((($Q4973/$DP$4)^2)/($R4973/$DQ$4))</f>
        <v>#VALUE!</v>
      </c>
      <c r="AI4973" t="s">
        <v>388</v>
      </c>
      <c r="AJ4973">
        <v>939</v>
      </c>
      <c r="AK4973" s="21">
        <v>-83.442427070465101</v>
      </c>
      <c r="AL4973" s="21">
        <v>9.969209968386869E+36</v>
      </c>
      <c r="AM4973" s="21">
        <v>1.28046742242575</v>
      </c>
      <c r="AN4973" s="21">
        <v>1.28046742242575</v>
      </c>
      <c r="AO4973" s="21">
        <v>55.641698932332503</v>
      </c>
      <c r="AP4973" s="21">
        <v>55.641698932332503</v>
      </c>
      <c r="AQ4973" s="21">
        <v>16.424766888856901</v>
      </c>
      <c r="AR4973" s="21">
        <v>16.424766888856901</v>
      </c>
      <c r="AS4973" s="21">
        <v>17.765638096809401</v>
      </c>
      <c r="AT4973" s="21">
        <v>17.765638096809401</v>
      </c>
      <c r="AU4973" s="21">
        <v>6.0874619008159598</v>
      </c>
      <c r="AV4973" s="21">
        <v>6.0920845065927498</v>
      </c>
      <c r="AW4973" s="21">
        <v>82.641551301193203</v>
      </c>
      <c r="AX4973" s="21">
        <v>82.616373089675903</v>
      </c>
      <c r="AY4973" s="21">
        <v>264.52584666984598</v>
      </c>
      <c r="AZ4973" s="21">
        <v>264.52584666984598</v>
      </c>
      <c r="BA4973" s="21">
        <v>1.21711794430971</v>
      </c>
      <c r="BB4973" s="21">
        <v>1.21711794430971</v>
      </c>
      <c r="BC4973" s="21">
        <v>1.5395507376036999E-11</v>
      </c>
      <c r="BD4973"/>
      <c r="BE4973"/>
      <c r="BF4973"/>
      <c r="BG4973"/>
      <c r="BH4973"/>
      <c r="BI4973"/>
      <c r="BJ4973"/>
      <c r="BK4973"/>
      <c r="BL4973"/>
      <c r="BM4973"/>
      <c r="BN4973"/>
    </row>
    <row r="4974" spans="1:66" ht="25.2">
      <c r="A4974" s="4">
        <v>4972</v>
      </c>
      <c r="B4974" s="2" t="s">
        <v>371</v>
      </c>
      <c r="C4974" s="2" t="s">
        <v>377</v>
      </c>
      <c r="D4974" s="2" t="s">
        <v>369</v>
      </c>
      <c r="E4974" s="2" t="s">
        <v>368</v>
      </c>
      <c r="F4974" s="2" t="s">
        <v>367</v>
      </c>
      <c r="G4974" s="2" t="s">
        <v>389</v>
      </c>
      <c r="H4974" s="4" t="s">
        <v>2</v>
      </c>
      <c r="I4974" s="4">
        <v>12</v>
      </c>
      <c r="J4974" s="4">
        <v>2011</v>
      </c>
      <c r="K4974" s="3">
        <v>-66.52</v>
      </c>
      <c r="L4974" s="3">
        <v>35.42</v>
      </c>
      <c r="M4974" s="4">
        <v>2688.2</v>
      </c>
      <c r="N4974" s="3">
        <v>-12.36</v>
      </c>
      <c r="O4974" s="3" t="s">
        <v>2</v>
      </c>
      <c r="P4974" s="3" t="s">
        <v>2</v>
      </c>
      <c r="Q4974" s="3" t="s">
        <v>2</v>
      </c>
      <c r="R4974" s="3">
        <v>16.63</v>
      </c>
      <c r="S4974" s="3" t="s">
        <v>2</v>
      </c>
      <c r="T4974" s="3" t="s">
        <v>2</v>
      </c>
      <c r="U4974" s="3" t="s">
        <v>2</v>
      </c>
      <c r="V4974" s="3" t="s">
        <v>2</v>
      </c>
      <c r="W4974" s="3" t="s">
        <v>2</v>
      </c>
      <c r="X4974" s="3" t="s">
        <v>2</v>
      </c>
      <c r="Y4974" s="3" t="s">
        <v>2</v>
      </c>
      <c r="Z4974" s="3" t="s">
        <v>2</v>
      </c>
      <c r="AA4974" s="3" t="s">
        <v>2</v>
      </c>
      <c r="AB4974" s="3" t="s">
        <v>2</v>
      </c>
      <c r="AC4974" s="3">
        <v>0.45</v>
      </c>
      <c r="AD4974" s="2" t="s">
        <v>202</v>
      </c>
      <c r="AE4974" s="1" t="e">
        <f>($P4974/$DF$4)/((($Q4974/$DG$4)^2)/($R4974/$DH$4))</f>
        <v>#VALUE!</v>
      </c>
      <c r="AF4974" s="1" t="e">
        <f>($P4974/$DI$4)/((($Q4974/$DJ$4)^2)/($R4974/$DK$4))</f>
        <v>#VALUE!</v>
      </c>
      <c r="AG4974" s="1" t="e">
        <f>($P4974/$DL$4)/((($Q4974/$DM$4)^2)/($R4974/$DN$4))</f>
        <v>#VALUE!</v>
      </c>
      <c r="AH4974" s="1" t="e">
        <f>($P4974/$DO$4)/((($Q4974/$DP$4)^2)/($R4974/$DQ$4))</f>
        <v>#VALUE!</v>
      </c>
      <c r="AI4974" t="s">
        <v>388</v>
      </c>
      <c r="AJ4974">
        <v>939</v>
      </c>
      <c r="AK4974" s="21">
        <v>-85.426407639221196</v>
      </c>
      <c r="AL4974" s="21">
        <v>9.969209968386869E+36</v>
      </c>
      <c r="AM4974" s="21">
        <v>1.3243480148267699</v>
      </c>
      <c r="AN4974" s="21">
        <v>1.3243480148267699</v>
      </c>
      <c r="AO4974" s="21">
        <v>57.547581649684801</v>
      </c>
      <c r="AP4974" s="21">
        <v>57.547581649684801</v>
      </c>
      <c r="AQ4974" s="21">
        <v>18.672242588501</v>
      </c>
      <c r="AR4974" s="21">
        <v>18.672242588501</v>
      </c>
      <c r="AS4974" s="21">
        <v>17.9992810512543</v>
      </c>
      <c r="AT4974" s="21">
        <v>17.9992810512543</v>
      </c>
      <c r="AU4974" s="21">
        <v>6.0919181292533899</v>
      </c>
      <c r="AV4974" s="21">
        <v>6.08287608797073</v>
      </c>
      <c r="AW4974" s="21">
        <v>82.1646975735474</v>
      </c>
      <c r="AX4974" s="21">
        <v>82.213645835266107</v>
      </c>
      <c r="AY4974" s="21">
        <v>264.71528182941302</v>
      </c>
      <c r="AZ4974" s="21">
        <v>264.71528182941302</v>
      </c>
      <c r="BA4974" s="21">
        <v>1.22640427319527</v>
      </c>
      <c r="BB4974" s="21">
        <v>1.22640427319527</v>
      </c>
      <c r="BC4974" s="21">
        <v>1.5395507376036999E-11</v>
      </c>
      <c r="BD4974"/>
      <c r="BE4974"/>
      <c r="BF4974"/>
      <c r="BG4974"/>
      <c r="BH4974"/>
      <c r="BI4974"/>
      <c r="BJ4974"/>
      <c r="BK4974"/>
      <c r="BL4974"/>
      <c r="BM4974"/>
      <c r="BN4974"/>
    </row>
    <row r="4975" spans="1:66" ht="25.2">
      <c r="A4975" s="4">
        <v>4973</v>
      </c>
      <c r="B4975" s="2" t="s">
        <v>371</v>
      </c>
      <c r="C4975" s="2" t="s">
        <v>377</v>
      </c>
      <c r="D4975" s="2" t="s">
        <v>369</v>
      </c>
      <c r="E4975" s="2" t="s">
        <v>368</v>
      </c>
      <c r="F4975" s="2" t="s">
        <v>367</v>
      </c>
      <c r="G4975" s="2" t="s">
        <v>389</v>
      </c>
      <c r="H4975" s="4" t="s">
        <v>2</v>
      </c>
      <c r="I4975" s="4">
        <v>12</v>
      </c>
      <c r="J4975" s="4">
        <v>2011</v>
      </c>
      <c r="K4975" s="3">
        <v>-66.52</v>
      </c>
      <c r="L4975" s="3">
        <v>35.42</v>
      </c>
      <c r="M4975" s="4">
        <v>3592.3</v>
      </c>
      <c r="N4975" s="3">
        <v>-12.35</v>
      </c>
      <c r="O4975" s="3" t="s">
        <v>2</v>
      </c>
      <c r="P4975" s="3" t="s">
        <v>2</v>
      </c>
      <c r="Q4975" s="3" t="s">
        <v>2</v>
      </c>
      <c r="R4975" s="3">
        <v>20.88</v>
      </c>
      <c r="S4975" s="3" t="s">
        <v>2</v>
      </c>
      <c r="T4975" s="3" t="s">
        <v>2</v>
      </c>
      <c r="U4975" s="3" t="s">
        <v>2</v>
      </c>
      <c r="V4975" s="3" t="s">
        <v>2</v>
      </c>
      <c r="W4975" s="3" t="s">
        <v>2</v>
      </c>
      <c r="X4975" s="3" t="s">
        <v>2</v>
      </c>
      <c r="Y4975" s="3" t="s">
        <v>2</v>
      </c>
      <c r="Z4975" s="3" t="s">
        <v>2</v>
      </c>
      <c r="AA4975" s="3" t="s">
        <v>2</v>
      </c>
      <c r="AB4975" s="3" t="s">
        <v>2</v>
      </c>
      <c r="AC4975" s="3">
        <v>0.45</v>
      </c>
      <c r="AD4975" s="2" t="s">
        <v>202</v>
      </c>
      <c r="AE4975" s="1" t="e">
        <f>($P4975/$DF$4)/((($Q4975/$DG$4)^2)/($R4975/$DH$4))</f>
        <v>#VALUE!</v>
      </c>
      <c r="AF4975" s="1" t="e">
        <f>($P4975/$DI$4)/((($Q4975/$DJ$4)^2)/($R4975/$DK$4))</f>
        <v>#VALUE!</v>
      </c>
      <c r="AG4975" s="1" t="e">
        <f>($P4975/$DL$4)/((($Q4975/$DM$4)^2)/($R4975/$DN$4))</f>
        <v>#VALUE!</v>
      </c>
      <c r="AH4975" s="1" t="e">
        <f>($P4975/$DO$4)/((($Q4975/$DP$4)^2)/($R4975/$DQ$4))</f>
        <v>#VALUE!</v>
      </c>
      <c r="AI4975" t="s">
        <v>388</v>
      </c>
      <c r="AJ4975">
        <v>939</v>
      </c>
      <c r="AK4975" s="21">
        <v>-91.8522930985107</v>
      </c>
      <c r="AL4975" s="21">
        <v>9.969209968386869E+36</v>
      </c>
      <c r="AM4975" s="21">
        <v>1.3942725163507499</v>
      </c>
      <c r="AN4975" s="21">
        <v>1.3942725163507499</v>
      </c>
      <c r="AO4975" s="21">
        <v>60.583970431190998</v>
      </c>
      <c r="AP4975" s="21">
        <v>60.583970431190998</v>
      </c>
      <c r="AQ4975" s="21">
        <v>25.376724525528001</v>
      </c>
      <c r="AR4975" s="21">
        <v>25.376724525528001</v>
      </c>
      <c r="AS4975" s="21">
        <v>18.011651388778699</v>
      </c>
      <c r="AT4975" s="21">
        <v>18.011651388778699</v>
      </c>
      <c r="AU4975" s="21">
        <v>6.1759434400749198</v>
      </c>
      <c r="AV4975" s="21">
        <v>6.2137406732559199</v>
      </c>
      <c r="AW4975" s="21">
        <v>81.600101818237306</v>
      </c>
      <c r="AX4975" s="21">
        <v>81.654422589416498</v>
      </c>
      <c r="AY4975" s="21">
        <v>268.35727696945202</v>
      </c>
      <c r="AZ4975" s="21">
        <v>268.35727696945202</v>
      </c>
      <c r="BA4975" s="21">
        <v>1.25380024801731</v>
      </c>
      <c r="BB4975" s="21">
        <v>1.25380024801731</v>
      </c>
      <c r="BC4975" s="21">
        <v>1.5395507376036999E-11</v>
      </c>
      <c r="BD4975"/>
      <c r="BE4975"/>
      <c r="BF4975"/>
      <c r="BG4975"/>
      <c r="BH4975"/>
      <c r="BI4975"/>
      <c r="BJ4975"/>
      <c r="BK4975"/>
      <c r="BL4975"/>
      <c r="BM4975"/>
      <c r="BN4975"/>
    </row>
    <row r="4976" spans="1:66" ht="25.2">
      <c r="A4976" s="4">
        <v>4974</v>
      </c>
      <c r="B4976" s="2" t="s">
        <v>371</v>
      </c>
      <c r="C4976" s="2" t="s">
        <v>377</v>
      </c>
      <c r="D4976" s="2" t="s">
        <v>369</v>
      </c>
      <c r="E4976" s="2" t="s">
        <v>368</v>
      </c>
      <c r="F4976" s="2" t="s">
        <v>367</v>
      </c>
      <c r="G4976" s="2" t="s">
        <v>389</v>
      </c>
      <c r="H4976" s="4" t="s">
        <v>2</v>
      </c>
      <c r="I4976" s="4">
        <v>12</v>
      </c>
      <c r="J4976" s="4">
        <v>2011</v>
      </c>
      <c r="K4976" s="3">
        <v>-66.52</v>
      </c>
      <c r="L4976" s="3">
        <v>35.42</v>
      </c>
      <c r="M4976" s="4">
        <v>4232.5</v>
      </c>
      <c r="N4976" s="3">
        <v>-12.5</v>
      </c>
      <c r="O4976" s="3" t="s">
        <v>2</v>
      </c>
      <c r="P4976" s="3" t="s">
        <v>2</v>
      </c>
      <c r="Q4976" s="3" t="s">
        <v>2</v>
      </c>
      <c r="R4976" s="3">
        <v>24.91</v>
      </c>
      <c r="S4976" s="3" t="s">
        <v>2</v>
      </c>
      <c r="T4976" s="3" t="s">
        <v>2</v>
      </c>
      <c r="U4976" s="3" t="s">
        <v>2</v>
      </c>
      <c r="V4976" s="3" t="s">
        <v>2</v>
      </c>
      <c r="W4976" s="3" t="s">
        <v>2</v>
      </c>
      <c r="X4976" s="3" t="s">
        <v>2</v>
      </c>
      <c r="Y4976" s="3" t="s">
        <v>2</v>
      </c>
      <c r="Z4976" s="3" t="s">
        <v>2</v>
      </c>
      <c r="AA4976" s="3" t="s">
        <v>2</v>
      </c>
      <c r="AB4976" s="3" t="s">
        <v>2</v>
      </c>
      <c r="AC4976" s="3">
        <v>0.45</v>
      </c>
      <c r="AD4976" s="2" t="s">
        <v>202</v>
      </c>
      <c r="AE4976" s="1" t="e">
        <f>($P4976/$DF$4)/((($Q4976/$DG$4)^2)/($R4976/$DH$4))</f>
        <v>#VALUE!</v>
      </c>
      <c r="AF4976" s="1" t="e">
        <f>($P4976/$DI$4)/((($Q4976/$DJ$4)^2)/($R4976/$DK$4))</f>
        <v>#VALUE!</v>
      </c>
      <c r="AG4976" s="1" t="e">
        <f>($P4976/$DL$4)/((($Q4976/$DM$4)^2)/($R4976/$DN$4))</f>
        <v>#VALUE!</v>
      </c>
      <c r="AH4976" s="1" t="e">
        <f>($P4976/$DO$4)/((($Q4976/$DP$4)^2)/($R4976/$DQ$4))</f>
        <v>#VALUE!</v>
      </c>
      <c r="AI4976" t="s">
        <v>388</v>
      </c>
      <c r="AJ4976">
        <v>939</v>
      </c>
      <c r="AK4976" s="21">
        <v>-96.874677669952405</v>
      </c>
      <c r="AL4976" s="21">
        <v>9.969209968386869E+36</v>
      </c>
      <c r="AM4976" s="21">
        <v>1.4981391046655199</v>
      </c>
      <c r="AN4976" s="21">
        <v>1.4981391046655199</v>
      </c>
      <c r="AO4976" s="21">
        <v>65.097067095089201</v>
      </c>
      <c r="AP4976" s="21">
        <v>65.097067095089201</v>
      </c>
      <c r="AQ4976" s="21">
        <v>31.556113530616798</v>
      </c>
      <c r="AR4976" s="21">
        <v>31.556113530616798</v>
      </c>
      <c r="AS4976" s="21">
        <v>18.748751569500001</v>
      </c>
      <c r="AT4976" s="21">
        <v>18.748751569500001</v>
      </c>
      <c r="AU4976" s="21">
        <v>6.1377128897237796</v>
      </c>
      <c r="AV4976" s="21">
        <v>6.16954325273037</v>
      </c>
      <c r="AW4976" s="21">
        <v>80.363444362106307</v>
      </c>
      <c r="AX4976" s="21">
        <v>80.473213199691799</v>
      </c>
      <c r="AY4976" s="21">
        <v>266.69559965906097</v>
      </c>
      <c r="AZ4976" s="21">
        <v>266.69559965906097</v>
      </c>
      <c r="BA4976" s="21">
        <v>1.29813140637279</v>
      </c>
      <c r="BB4976" s="21">
        <v>1.29813140637279</v>
      </c>
      <c r="BC4976" s="21">
        <v>1.5395507376036999E-11</v>
      </c>
      <c r="BD4976"/>
      <c r="BE4976"/>
      <c r="BF4976"/>
      <c r="BG4976"/>
      <c r="BH4976"/>
      <c r="BI4976"/>
      <c r="BJ4976"/>
      <c r="BK4976"/>
      <c r="BL4976"/>
      <c r="BM4976"/>
      <c r="BN4976"/>
    </row>
    <row r="4977" spans="1:66" ht="25.2">
      <c r="A4977" s="4">
        <v>4975</v>
      </c>
      <c r="B4977" s="2" t="s">
        <v>371</v>
      </c>
      <c r="C4977" s="2" t="s">
        <v>377</v>
      </c>
      <c r="D4977" s="2" t="s">
        <v>369</v>
      </c>
      <c r="E4977" s="2" t="s">
        <v>368</v>
      </c>
      <c r="F4977" s="2" t="s">
        <v>367</v>
      </c>
      <c r="G4977" s="2" t="s">
        <v>389</v>
      </c>
      <c r="H4977" s="4" t="s">
        <v>2</v>
      </c>
      <c r="I4977" s="4">
        <v>12</v>
      </c>
      <c r="J4977" s="4">
        <v>2011</v>
      </c>
      <c r="K4977" s="3">
        <v>-66.52</v>
      </c>
      <c r="L4977" s="3">
        <v>35.42</v>
      </c>
      <c r="M4977" s="4">
        <v>4556.1000000000004</v>
      </c>
      <c r="N4977" s="3">
        <v>-12.8</v>
      </c>
      <c r="O4977" s="3" t="s">
        <v>2</v>
      </c>
      <c r="P4977" s="3" t="s">
        <v>2</v>
      </c>
      <c r="Q4977" s="3" t="s">
        <v>2</v>
      </c>
      <c r="R4977" s="3">
        <v>25.63</v>
      </c>
      <c r="S4977" s="3" t="s">
        <v>2</v>
      </c>
      <c r="T4977" s="3" t="s">
        <v>2</v>
      </c>
      <c r="U4977" s="3" t="s">
        <v>2</v>
      </c>
      <c r="V4977" s="3" t="s">
        <v>2</v>
      </c>
      <c r="W4977" s="3" t="s">
        <v>2</v>
      </c>
      <c r="X4977" s="3" t="s">
        <v>2</v>
      </c>
      <c r="Y4977" s="3" t="s">
        <v>2</v>
      </c>
      <c r="Z4977" s="3" t="s">
        <v>2</v>
      </c>
      <c r="AA4977" s="3" t="s">
        <v>2</v>
      </c>
      <c r="AB4977" s="3" t="s">
        <v>2</v>
      </c>
      <c r="AC4977" s="3">
        <v>0.45</v>
      </c>
      <c r="AD4977" s="2" t="s">
        <v>202</v>
      </c>
      <c r="AE4977" s="1" t="e">
        <f>($P4977/$DF$4)/((($Q4977/$DG$4)^2)/($R4977/$DH$4))</f>
        <v>#VALUE!</v>
      </c>
      <c r="AF4977" s="1" t="e">
        <f>($P4977/$DI$4)/((($Q4977/$DJ$4)^2)/($R4977/$DK$4))</f>
        <v>#VALUE!</v>
      </c>
      <c r="AG4977" s="1" t="e">
        <f>($P4977/$DL$4)/((($Q4977/$DM$4)^2)/($R4977/$DN$4))</f>
        <v>#VALUE!</v>
      </c>
      <c r="AH4977" s="1" t="e">
        <f>($P4977/$DO$4)/((($Q4977/$DP$4)^2)/($R4977/$DQ$4))</f>
        <v>#VALUE!</v>
      </c>
      <c r="AI4977" t="s">
        <v>388</v>
      </c>
      <c r="AJ4977">
        <v>939</v>
      </c>
      <c r="AK4977" s="21">
        <v>-100.32144352294399</v>
      </c>
      <c r="AL4977" s="21">
        <v>9.969209968386869E+36</v>
      </c>
      <c r="AM4977" s="21">
        <v>1.5419106821203199</v>
      </c>
      <c r="AN4977" s="21">
        <v>1.5419106821203199</v>
      </c>
      <c r="AO4977" s="21">
        <v>66.999199591488704</v>
      </c>
      <c r="AP4977" s="21">
        <v>66.999199591488704</v>
      </c>
      <c r="AQ4977" s="21">
        <v>34.090704618530303</v>
      </c>
      <c r="AR4977" s="21">
        <v>34.090704618530303</v>
      </c>
      <c r="AS4977" s="21">
        <v>19.174062115783698</v>
      </c>
      <c r="AT4977" s="21">
        <v>19.174062115783698</v>
      </c>
      <c r="AU4977" s="21">
        <v>6.1115690140151999</v>
      </c>
      <c r="AV4977" s="21">
        <v>6.1431307312774699</v>
      </c>
      <c r="AW4977" s="21">
        <v>79.837340893249504</v>
      </c>
      <c r="AX4977" s="21">
        <v>79.818723112792995</v>
      </c>
      <c r="AY4977" s="21">
        <v>265.56027868965401</v>
      </c>
      <c r="AZ4977" s="21">
        <v>265.56027868965401</v>
      </c>
      <c r="BA4977" s="21">
        <v>1.3251891160440401</v>
      </c>
      <c r="BB4977" s="21">
        <v>1.3251891160440401</v>
      </c>
      <c r="BC4977" s="21">
        <v>1.5395507376036999E-11</v>
      </c>
      <c r="BD4977"/>
      <c r="BE4977"/>
      <c r="BF4977"/>
      <c r="BG4977"/>
      <c r="BH4977"/>
      <c r="BI4977"/>
      <c r="BJ4977"/>
      <c r="BK4977"/>
      <c r="BL4977"/>
      <c r="BM4977"/>
      <c r="BN4977"/>
    </row>
    <row r="4978" spans="1:66" ht="25.2">
      <c r="A4978" s="4">
        <v>4976</v>
      </c>
      <c r="B4978" s="2" t="s">
        <v>371</v>
      </c>
      <c r="C4978" s="2" t="s">
        <v>377</v>
      </c>
      <c r="D4978" s="2" t="s">
        <v>369</v>
      </c>
      <c r="E4978" s="2" t="s">
        <v>368</v>
      </c>
      <c r="F4978" s="2" t="s">
        <v>367</v>
      </c>
      <c r="G4978" s="2" t="s">
        <v>389</v>
      </c>
      <c r="H4978" s="4" t="s">
        <v>2</v>
      </c>
      <c r="I4978" s="4">
        <v>12</v>
      </c>
      <c r="J4978" s="4">
        <v>2011</v>
      </c>
      <c r="K4978" s="3">
        <v>-66.52</v>
      </c>
      <c r="L4978" s="3">
        <v>35.42</v>
      </c>
      <c r="M4978" s="4">
        <v>4880.2</v>
      </c>
      <c r="N4978" s="3">
        <v>-13.13</v>
      </c>
      <c r="O4978" s="3" t="s">
        <v>2</v>
      </c>
      <c r="P4978" s="3" t="s">
        <v>2</v>
      </c>
      <c r="Q4978" s="3" t="s">
        <v>2</v>
      </c>
      <c r="R4978" s="3">
        <v>21.94</v>
      </c>
      <c r="S4978" s="3" t="s">
        <v>2</v>
      </c>
      <c r="T4978" s="3" t="s">
        <v>2</v>
      </c>
      <c r="U4978" s="3" t="s">
        <v>2</v>
      </c>
      <c r="V4978" s="3" t="s">
        <v>2</v>
      </c>
      <c r="W4978" s="3" t="s">
        <v>2</v>
      </c>
      <c r="X4978" s="3" t="s">
        <v>2</v>
      </c>
      <c r="Y4978" s="3" t="s">
        <v>2</v>
      </c>
      <c r="Z4978" s="3" t="s">
        <v>2</v>
      </c>
      <c r="AA4978" s="3" t="s">
        <v>2</v>
      </c>
      <c r="AB4978" s="3" t="s">
        <v>2</v>
      </c>
      <c r="AC4978" s="3">
        <v>0.45</v>
      </c>
      <c r="AD4978" s="2" t="s">
        <v>202</v>
      </c>
      <c r="AE4978" s="1" t="e">
        <f>($P4978/$DF$4)/((($Q4978/$DG$4)^2)/($R4978/$DH$4))</f>
        <v>#VALUE!</v>
      </c>
      <c r="AF4978" s="1" t="e">
        <f>($P4978/$DI$4)/((($Q4978/$DJ$4)^2)/($R4978/$DK$4))</f>
        <v>#VALUE!</v>
      </c>
      <c r="AG4978" s="1" t="e">
        <f>($P4978/$DL$4)/((($Q4978/$DM$4)^2)/($R4978/$DN$4))</f>
        <v>#VALUE!</v>
      </c>
      <c r="AH4978" s="1" t="e">
        <f>($P4978/$DO$4)/((($Q4978/$DP$4)^2)/($R4978/$DQ$4))</f>
        <v>#VALUE!</v>
      </c>
      <c r="AI4978" t="s">
        <v>388</v>
      </c>
      <c r="AJ4978">
        <v>939</v>
      </c>
      <c r="AK4978" s="21">
        <v>-103.263829077987</v>
      </c>
      <c r="AL4978" s="21">
        <v>9.969209968386869E+36</v>
      </c>
      <c r="AM4978" s="21">
        <v>1.61932029582515</v>
      </c>
      <c r="AN4978" s="21">
        <v>1.61932029582515</v>
      </c>
      <c r="AO4978" s="21">
        <v>70.363015706446504</v>
      </c>
      <c r="AP4978" s="21">
        <v>70.363015706446504</v>
      </c>
      <c r="AQ4978" s="21">
        <v>36.656886593142403</v>
      </c>
      <c r="AR4978" s="21">
        <v>36.656886593142403</v>
      </c>
      <c r="AS4978" s="21">
        <v>20.04830940598</v>
      </c>
      <c r="AT4978" s="21">
        <v>20.04830940598</v>
      </c>
      <c r="AU4978" s="21">
        <v>6.0755166239073803</v>
      </c>
      <c r="AV4978" s="21">
        <v>6.0747158891822304</v>
      </c>
      <c r="AW4978" s="21">
        <v>78.901642697975902</v>
      </c>
      <c r="AX4978" s="21">
        <v>78.915298895818495</v>
      </c>
      <c r="AY4978" s="21">
        <v>263.99451499513202</v>
      </c>
      <c r="AZ4978" s="21">
        <v>263.99451499513202</v>
      </c>
      <c r="BA4978" s="21">
        <v>1.3511491672775999</v>
      </c>
      <c r="BB4978" s="21">
        <v>1.3511491672775999</v>
      </c>
      <c r="BC4978" s="21">
        <v>1.5395507376036999E-11</v>
      </c>
      <c r="BD4978"/>
      <c r="BE4978"/>
      <c r="BF4978"/>
      <c r="BG4978"/>
      <c r="BH4978"/>
      <c r="BI4978"/>
      <c r="BJ4978"/>
      <c r="BK4978"/>
      <c r="BL4978"/>
      <c r="BM4978"/>
      <c r="BN4978"/>
    </row>
    <row r="4979" spans="1:66">
      <c r="A4979" s="4">
        <v>4977</v>
      </c>
      <c r="B4979" s="2" t="s">
        <v>371</v>
      </c>
      <c r="C4979" s="2" t="s">
        <v>370</v>
      </c>
      <c r="D4979" s="2" t="s">
        <v>369</v>
      </c>
      <c r="E4979" s="2" t="s">
        <v>368</v>
      </c>
      <c r="F4979" s="2" t="s">
        <v>367</v>
      </c>
      <c r="G4979" s="2" t="s">
        <v>387</v>
      </c>
      <c r="H4979" s="4" t="s">
        <v>2</v>
      </c>
      <c r="I4979" s="4">
        <v>12</v>
      </c>
      <c r="J4979" s="4">
        <v>2011</v>
      </c>
      <c r="K4979" s="3">
        <v>-64.17</v>
      </c>
      <c r="L4979" s="3">
        <v>31.75</v>
      </c>
      <c r="M4979" s="4">
        <v>41.8</v>
      </c>
      <c r="N4979" s="3">
        <v>-9.5299999999999994</v>
      </c>
      <c r="O4979" s="3" t="s">
        <v>2</v>
      </c>
      <c r="P4979" s="3" t="s">
        <v>2</v>
      </c>
      <c r="Q4979" s="3" t="s">
        <v>2</v>
      </c>
      <c r="R4979" s="3" t="s">
        <v>2</v>
      </c>
      <c r="S4979" s="3" t="s">
        <v>2</v>
      </c>
      <c r="T4979" s="3" t="s">
        <v>2</v>
      </c>
      <c r="U4979" s="3" t="s">
        <v>2</v>
      </c>
      <c r="V4979" s="3" t="s">
        <v>2</v>
      </c>
      <c r="W4979" s="3" t="s">
        <v>2</v>
      </c>
      <c r="X4979" s="3" t="s">
        <v>2</v>
      </c>
      <c r="Y4979" s="3" t="s">
        <v>2</v>
      </c>
      <c r="Z4979" s="3" t="s">
        <v>2</v>
      </c>
      <c r="AA4979" s="3" t="s">
        <v>2</v>
      </c>
      <c r="AB4979" s="3" t="s">
        <v>2</v>
      </c>
      <c r="AC4979" s="3">
        <v>0.45</v>
      </c>
      <c r="AD4979" s="2" t="s">
        <v>202</v>
      </c>
      <c r="AE4979" s="1" t="e">
        <f>($P4979/$DF$4)/((($Q4979/$DG$4)^2)/($R4979/$DH$4))</f>
        <v>#VALUE!</v>
      </c>
      <c r="AF4979" s="1" t="e">
        <f>($P4979/$DI$4)/((($Q4979/$DJ$4)^2)/($R4979/$DK$4))</f>
        <v>#VALUE!</v>
      </c>
      <c r="AG4979" s="1" t="e">
        <f>($P4979/$DL$4)/((($Q4979/$DM$4)^2)/($R4979/$DN$4))</f>
        <v>#VALUE!</v>
      </c>
      <c r="AH4979" s="1" t="e">
        <f>($P4979/$DO$4)/((($Q4979/$DP$4)^2)/($R4979/$DQ$4))</f>
        <v>#VALUE!</v>
      </c>
      <c r="AI4979" t="s">
        <v>386</v>
      </c>
      <c r="AJ4979">
        <v>940</v>
      </c>
      <c r="AK4979" s="21">
        <v>-49.090014457702601</v>
      </c>
      <c r="AL4979" s="21">
        <v>179.97036056518601</v>
      </c>
      <c r="AM4979" s="21">
        <v>-0.15585881357081199</v>
      </c>
      <c r="AN4979" s="21">
        <v>-1.3865495632635399E-2</v>
      </c>
      <c r="AO4979" s="21">
        <v>-6.7884092311866704</v>
      </c>
      <c r="AP4979" s="21">
        <v>-0.60399234040002603</v>
      </c>
      <c r="AQ4979" s="21">
        <v>0.85867174223065401</v>
      </c>
      <c r="AR4979" s="21">
        <v>0.91641969304531901</v>
      </c>
      <c r="AS4979" s="21">
        <v>0.190873868437484</v>
      </c>
      <c r="AT4979" s="21">
        <v>0.19342315668240201</v>
      </c>
      <c r="AU4979" s="21">
        <v>5.1099198561906798</v>
      </c>
      <c r="AV4979" s="21">
        <v>4.9288028490543399</v>
      </c>
      <c r="AW4979" s="21">
        <v>103.20004330635101</v>
      </c>
      <c r="AX4979" s="21">
        <v>100.28561596870399</v>
      </c>
      <c r="AY4979" s="21">
        <v>222.56109597287201</v>
      </c>
      <c r="AZ4979" s="21">
        <v>214.688666393669</v>
      </c>
      <c r="BA4979" s="21">
        <v>3.11791119771078E-2</v>
      </c>
      <c r="BB4979" s="21">
        <v>5.0965109573444398E-2</v>
      </c>
      <c r="BC4979" s="21">
        <v>1.179175531035E-11</v>
      </c>
      <c r="BD4979"/>
      <c r="BE4979"/>
      <c r="BF4979"/>
      <c r="BG4979"/>
      <c r="BH4979"/>
      <c r="BI4979"/>
      <c r="BJ4979"/>
      <c r="BK4979"/>
      <c r="BL4979"/>
      <c r="BM4979"/>
      <c r="BN4979"/>
    </row>
    <row r="4980" spans="1:66">
      <c r="A4980" s="4">
        <v>4978</v>
      </c>
      <c r="B4980" s="2" t="s">
        <v>371</v>
      </c>
      <c r="C4980" s="2" t="s">
        <v>370</v>
      </c>
      <c r="D4980" s="2" t="s">
        <v>369</v>
      </c>
      <c r="E4980" s="2" t="s">
        <v>368</v>
      </c>
      <c r="F4980" s="2" t="s">
        <v>367</v>
      </c>
      <c r="G4980" s="2" t="s">
        <v>387</v>
      </c>
      <c r="H4980" s="4" t="s">
        <v>2</v>
      </c>
      <c r="I4980" s="4">
        <v>12</v>
      </c>
      <c r="J4980" s="4">
        <v>2011</v>
      </c>
      <c r="K4980" s="3">
        <v>-64.17</v>
      </c>
      <c r="L4980" s="3">
        <v>31.75</v>
      </c>
      <c r="M4980" s="4">
        <v>75.7</v>
      </c>
      <c r="N4980" s="3">
        <v>-9.39</v>
      </c>
      <c r="O4980" s="3" t="s">
        <v>2</v>
      </c>
      <c r="P4980" s="3" t="s">
        <v>2</v>
      </c>
      <c r="Q4980" s="3" t="s">
        <v>2</v>
      </c>
      <c r="R4980" s="3" t="s">
        <v>2</v>
      </c>
      <c r="S4980" s="3" t="s">
        <v>2</v>
      </c>
      <c r="T4980" s="3" t="s">
        <v>2</v>
      </c>
      <c r="U4980" s="3" t="s">
        <v>2</v>
      </c>
      <c r="V4980" s="3" t="s">
        <v>2</v>
      </c>
      <c r="W4980" s="3" t="s">
        <v>2</v>
      </c>
      <c r="X4980" s="3" t="s">
        <v>2</v>
      </c>
      <c r="Y4980" s="3" t="s">
        <v>2</v>
      </c>
      <c r="Z4980" s="3" t="s">
        <v>2</v>
      </c>
      <c r="AA4980" s="3" t="s">
        <v>2</v>
      </c>
      <c r="AB4980" s="3" t="s">
        <v>2</v>
      </c>
      <c r="AC4980" s="3">
        <v>0.45</v>
      </c>
      <c r="AD4980" s="2" t="s">
        <v>202</v>
      </c>
      <c r="AE4980" s="1" t="e">
        <f>($P4980/$DF$4)/((($Q4980/$DG$4)^2)/($R4980/$DH$4))</f>
        <v>#VALUE!</v>
      </c>
      <c r="AF4980" s="1" t="e">
        <f>($P4980/$DI$4)/((($Q4980/$DJ$4)^2)/($R4980/$DK$4))</f>
        <v>#VALUE!</v>
      </c>
      <c r="AG4980" s="1" t="e">
        <f>($P4980/$DL$4)/((($Q4980/$DM$4)^2)/($R4980/$DN$4))</f>
        <v>#VALUE!</v>
      </c>
      <c r="AH4980" s="1" t="e">
        <f>($P4980/$DO$4)/((($Q4980/$DP$4)^2)/($R4980/$DQ$4))</f>
        <v>#VALUE!</v>
      </c>
      <c r="AI4980" t="s">
        <v>386</v>
      </c>
      <c r="AJ4980">
        <v>940</v>
      </c>
      <c r="AK4980" s="21">
        <v>-50.499514621734598</v>
      </c>
      <c r="AL4980" s="21">
        <v>184.55895143127401</v>
      </c>
      <c r="AM4980" s="21">
        <v>-4.8376205018539703E-2</v>
      </c>
      <c r="AN4980" s="21">
        <v>6.2880227949935905E-2</v>
      </c>
      <c r="AO4980" s="21">
        <v>-2.10621346040526</v>
      </c>
      <c r="AP4980" s="21">
        <v>2.7386989551768601</v>
      </c>
      <c r="AQ4980" s="21">
        <v>0.85739814959466498</v>
      </c>
      <c r="AR4980" s="21">
        <v>0.90419745646417105</v>
      </c>
      <c r="AS4980" s="21">
        <v>0.321170906443149</v>
      </c>
      <c r="AT4980" s="21">
        <v>0.24318776028230801</v>
      </c>
      <c r="AU4980" s="21">
        <v>5.1038457286357897</v>
      </c>
      <c r="AV4980" s="21">
        <v>4.9065082329511602</v>
      </c>
      <c r="AW4980" s="21">
        <v>101.006631374359</v>
      </c>
      <c r="AX4980" s="21">
        <v>98.777078962326001</v>
      </c>
      <c r="AY4980" s="21">
        <v>222.21017864619299</v>
      </c>
      <c r="AZ4980" s="21">
        <v>213.700622044705</v>
      </c>
      <c r="BA4980" s="21">
        <v>3.6420330195687703E-2</v>
      </c>
      <c r="BB4980" s="21">
        <v>5.7557856945786599E-2</v>
      </c>
      <c r="BC4980" s="21">
        <v>1.179175531035E-11</v>
      </c>
      <c r="BD4980"/>
      <c r="BE4980"/>
      <c r="BF4980"/>
      <c r="BG4980"/>
      <c r="BH4980"/>
      <c r="BI4980"/>
      <c r="BJ4980"/>
      <c r="BK4980"/>
      <c r="BL4980"/>
      <c r="BM4980"/>
      <c r="BN4980"/>
    </row>
    <row r="4981" spans="1:66">
      <c r="A4981" s="4">
        <v>4979</v>
      </c>
      <c r="B4981" s="2" t="s">
        <v>371</v>
      </c>
      <c r="C4981" s="2" t="s">
        <v>370</v>
      </c>
      <c r="D4981" s="2" t="s">
        <v>369</v>
      </c>
      <c r="E4981" s="2" t="s">
        <v>368</v>
      </c>
      <c r="F4981" s="2" t="s">
        <v>367</v>
      </c>
      <c r="G4981" s="2" t="s">
        <v>387</v>
      </c>
      <c r="H4981" s="4" t="s">
        <v>2</v>
      </c>
      <c r="I4981" s="4">
        <v>12</v>
      </c>
      <c r="J4981" s="4">
        <v>2011</v>
      </c>
      <c r="K4981" s="3">
        <v>-64.17</v>
      </c>
      <c r="L4981" s="3">
        <v>31.75</v>
      </c>
      <c r="M4981" s="4">
        <v>89.1</v>
      </c>
      <c r="N4981" s="3">
        <v>-9.64</v>
      </c>
      <c r="O4981" s="3" t="s">
        <v>2</v>
      </c>
      <c r="P4981" s="3" t="s">
        <v>2</v>
      </c>
      <c r="Q4981" s="3" t="s">
        <v>2</v>
      </c>
      <c r="R4981" s="3" t="s">
        <v>2</v>
      </c>
      <c r="S4981" s="3" t="s">
        <v>2</v>
      </c>
      <c r="T4981" s="3" t="s">
        <v>2</v>
      </c>
      <c r="U4981" s="3" t="s">
        <v>2</v>
      </c>
      <c r="V4981" s="3" t="s">
        <v>2</v>
      </c>
      <c r="W4981" s="3" t="s">
        <v>2</v>
      </c>
      <c r="X4981" s="3" t="s">
        <v>2</v>
      </c>
      <c r="Y4981" s="3" t="s">
        <v>2</v>
      </c>
      <c r="Z4981" s="3" t="s">
        <v>2</v>
      </c>
      <c r="AA4981" s="3" t="s">
        <v>2</v>
      </c>
      <c r="AB4981" s="3" t="s">
        <v>2</v>
      </c>
      <c r="AC4981" s="3">
        <v>0.45</v>
      </c>
      <c r="AD4981" s="2" t="s">
        <v>202</v>
      </c>
      <c r="AE4981" s="1" t="e">
        <f>($P4981/$DF$4)/((($Q4981/$DG$4)^2)/($R4981/$DH$4))</f>
        <v>#VALUE!</v>
      </c>
      <c r="AF4981" s="1" t="e">
        <f>($P4981/$DI$4)/((($Q4981/$DJ$4)^2)/($R4981/$DK$4))</f>
        <v>#VALUE!</v>
      </c>
      <c r="AG4981" s="1" t="e">
        <f>($P4981/$DL$4)/((($Q4981/$DM$4)^2)/($R4981/$DN$4))</f>
        <v>#VALUE!</v>
      </c>
      <c r="AH4981" s="1" t="e">
        <f>($P4981/$DO$4)/((($Q4981/$DP$4)^2)/($R4981/$DQ$4))</f>
        <v>#VALUE!</v>
      </c>
      <c r="AI4981" t="s">
        <v>386</v>
      </c>
      <c r="AJ4981">
        <v>940</v>
      </c>
      <c r="AK4981" s="21">
        <v>-51.3352987918854</v>
      </c>
      <c r="AL4981" s="21">
        <v>184.880930789948</v>
      </c>
      <c r="AM4981" s="21">
        <v>4.1585648801992697E-2</v>
      </c>
      <c r="AN4981" s="21">
        <v>0.167380670756102</v>
      </c>
      <c r="AO4981" s="21">
        <v>1.8103419868414701</v>
      </c>
      <c r="AP4981" s="21">
        <v>7.2893430859228197</v>
      </c>
      <c r="AQ4981" s="21">
        <v>0.86887038521468596</v>
      </c>
      <c r="AR4981" s="21">
        <v>0.94848137058317705</v>
      </c>
      <c r="AS4981" s="21">
        <v>0.44564784426242099</v>
      </c>
      <c r="AT4981" s="21">
        <v>0.32455411924049199</v>
      </c>
      <c r="AU4981" s="21">
        <v>5.0665732920169804</v>
      </c>
      <c r="AV4981" s="21">
        <v>4.87316463947296</v>
      </c>
      <c r="AW4981" s="21">
        <v>99.219070997238106</v>
      </c>
      <c r="AX4981" s="21">
        <v>96.749090003967297</v>
      </c>
      <c r="AY4981" s="21">
        <v>220.564386646803</v>
      </c>
      <c r="AZ4981" s="21">
        <v>212.224421096095</v>
      </c>
      <c r="BA4981" s="21">
        <v>3.9689065453130799E-2</v>
      </c>
      <c r="BB4981" s="21">
        <v>5.77270991750993E-2</v>
      </c>
      <c r="BC4981" s="21">
        <v>1.179175531035E-11</v>
      </c>
      <c r="BD4981"/>
      <c r="BE4981"/>
      <c r="BF4981"/>
      <c r="BG4981"/>
      <c r="BH4981"/>
      <c r="BI4981"/>
      <c r="BJ4981"/>
      <c r="BK4981"/>
      <c r="BL4981"/>
      <c r="BM4981"/>
      <c r="BN4981"/>
    </row>
    <row r="4982" spans="1:66">
      <c r="A4982" s="4">
        <v>4980</v>
      </c>
      <c r="B4982" s="2" t="s">
        <v>371</v>
      </c>
      <c r="C4982" s="2" t="s">
        <v>370</v>
      </c>
      <c r="D4982" s="2" t="s">
        <v>369</v>
      </c>
      <c r="E4982" s="2" t="s">
        <v>368</v>
      </c>
      <c r="F4982" s="2" t="s">
        <v>367</v>
      </c>
      <c r="G4982" s="2" t="s">
        <v>387</v>
      </c>
      <c r="H4982" s="4" t="s">
        <v>2</v>
      </c>
      <c r="I4982" s="4">
        <v>12</v>
      </c>
      <c r="J4982" s="4">
        <v>2011</v>
      </c>
      <c r="K4982" s="3">
        <v>-64.17</v>
      </c>
      <c r="L4982" s="3">
        <v>31.75</v>
      </c>
      <c r="M4982" s="4">
        <v>109.7</v>
      </c>
      <c r="N4982" s="3">
        <v>-9.98</v>
      </c>
      <c r="O4982" s="3" t="s">
        <v>2</v>
      </c>
      <c r="P4982" s="3" t="s">
        <v>2</v>
      </c>
      <c r="Q4982" s="3" t="s">
        <v>2</v>
      </c>
      <c r="R4982" s="3">
        <v>13.71</v>
      </c>
      <c r="S4982" s="3" t="s">
        <v>2</v>
      </c>
      <c r="T4982" s="3" t="s">
        <v>2</v>
      </c>
      <c r="U4982" s="3" t="s">
        <v>2</v>
      </c>
      <c r="V4982" s="3" t="s">
        <v>2</v>
      </c>
      <c r="W4982" s="3" t="s">
        <v>2</v>
      </c>
      <c r="X4982" s="3" t="s">
        <v>2</v>
      </c>
      <c r="Y4982" s="3" t="s">
        <v>2</v>
      </c>
      <c r="Z4982" s="3" t="s">
        <v>2</v>
      </c>
      <c r="AA4982" s="3" t="s">
        <v>2</v>
      </c>
      <c r="AB4982" s="3" t="s">
        <v>2</v>
      </c>
      <c r="AC4982" s="3">
        <v>0.45</v>
      </c>
      <c r="AD4982" s="2" t="s">
        <v>202</v>
      </c>
      <c r="AE4982" s="1" t="e">
        <f>($P4982/$DF$4)/((($Q4982/$DG$4)^2)/($R4982/$DH$4))</f>
        <v>#VALUE!</v>
      </c>
      <c r="AF4982" s="1" t="e">
        <f>($P4982/$DI$4)/((($Q4982/$DJ$4)^2)/($R4982/$DK$4))</f>
        <v>#VALUE!</v>
      </c>
      <c r="AG4982" s="1" t="e">
        <f>($P4982/$DL$4)/((($Q4982/$DM$4)^2)/($R4982/$DN$4))</f>
        <v>#VALUE!</v>
      </c>
      <c r="AH4982" s="1" t="e">
        <f>($P4982/$DO$4)/((($Q4982/$DP$4)^2)/($R4982/$DQ$4))</f>
        <v>#VALUE!</v>
      </c>
      <c r="AI4982" t="s">
        <v>386</v>
      </c>
      <c r="AJ4982">
        <v>940</v>
      </c>
      <c r="AK4982" s="21">
        <v>-50.923031940460199</v>
      </c>
      <c r="AL4982" s="21">
        <v>185.53956298828101</v>
      </c>
      <c r="AM4982" s="21">
        <v>0.167236831299961</v>
      </c>
      <c r="AN4982" s="21">
        <v>0.25864514633081798</v>
      </c>
      <c r="AO4982" s="21">
        <v>7.2793156306532598</v>
      </c>
      <c r="AP4982" s="21">
        <v>11.2604949933465</v>
      </c>
      <c r="AQ4982" s="21">
        <v>0.89012446537613898</v>
      </c>
      <c r="AR4982" s="21">
        <v>0.91810918428003796</v>
      </c>
      <c r="AS4982" s="21">
        <v>0.74345771741122002</v>
      </c>
      <c r="AT4982" s="21">
        <v>0.61806040456518496</v>
      </c>
      <c r="AU4982" s="21">
        <v>4.9944498002529096</v>
      </c>
      <c r="AV4982" s="21">
        <v>4.8121091181039803</v>
      </c>
      <c r="AW4982" s="21">
        <v>96.771682329177906</v>
      </c>
      <c r="AX4982" s="21">
        <v>94.921889114379894</v>
      </c>
      <c r="AY4982" s="21">
        <v>217.39888127097299</v>
      </c>
      <c r="AZ4982" s="21">
        <v>209.516655239811</v>
      </c>
      <c r="BA4982" s="21">
        <v>4.53921001893468E-2</v>
      </c>
      <c r="BB4982" s="21">
        <v>4.6112152386922303E-2</v>
      </c>
      <c r="BC4982" s="21">
        <v>1.179175531035E-11</v>
      </c>
      <c r="BD4982"/>
      <c r="BE4982"/>
      <c r="BF4982"/>
      <c r="BG4982"/>
      <c r="BH4982"/>
      <c r="BI4982"/>
      <c r="BJ4982"/>
      <c r="BK4982"/>
      <c r="BL4982"/>
      <c r="BM4982"/>
      <c r="BN4982"/>
    </row>
    <row r="4983" spans="1:66">
      <c r="A4983" s="4">
        <v>4981</v>
      </c>
      <c r="B4983" s="2" t="s">
        <v>371</v>
      </c>
      <c r="C4983" s="2" t="s">
        <v>370</v>
      </c>
      <c r="D4983" s="2" t="s">
        <v>369</v>
      </c>
      <c r="E4983" s="2" t="s">
        <v>368</v>
      </c>
      <c r="F4983" s="2" t="s">
        <v>367</v>
      </c>
      <c r="G4983" s="2" t="s">
        <v>387</v>
      </c>
      <c r="H4983" s="4" t="s">
        <v>2</v>
      </c>
      <c r="I4983" s="4">
        <v>12</v>
      </c>
      <c r="J4983" s="4">
        <v>2011</v>
      </c>
      <c r="K4983" s="3">
        <v>-64.17</v>
      </c>
      <c r="L4983" s="3">
        <v>31.75</v>
      </c>
      <c r="M4983" s="4">
        <v>182.4</v>
      </c>
      <c r="N4983" s="3">
        <v>-10.029999999999999</v>
      </c>
      <c r="O4983" s="3" t="s">
        <v>2</v>
      </c>
      <c r="P4983" s="3" t="s">
        <v>2</v>
      </c>
      <c r="Q4983" s="3" t="s">
        <v>2</v>
      </c>
      <c r="R4983" s="3" t="s">
        <v>2</v>
      </c>
      <c r="S4983" s="3" t="s">
        <v>2</v>
      </c>
      <c r="T4983" s="3" t="s">
        <v>2</v>
      </c>
      <c r="U4983" s="3" t="s">
        <v>2</v>
      </c>
      <c r="V4983" s="3" t="s">
        <v>2</v>
      </c>
      <c r="W4983" s="3" t="s">
        <v>2</v>
      </c>
      <c r="X4983" s="3" t="s">
        <v>2</v>
      </c>
      <c r="Y4983" s="3" t="s">
        <v>2</v>
      </c>
      <c r="Z4983" s="3" t="s">
        <v>2</v>
      </c>
      <c r="AA4983" s="3" t="s">
        <v>2</v>
      </c>
      <c r="AB4983" s="3" t="s">
        <v>2</v>
      </c>
      <c r="AC4983" s="3">
        <v>0.45</v>
      </c>
      <c r="AD4983" s="2" t="s">
        <v>202</v>
      </c>
      <c r="AE4983" s="1" t="e">
        <f>($P4983/$DF$4)/((($Q4983/$DG$4)^2)/($R4983/$DH$4))</f>
        <v>#VALUE!</v>
      </c>
      <c r="AF4983" s="1" t="e">
        <f>($P4983/$DI$4)/((($Q4983/$DJ$4)^2)/($R4983/$DK$4))</f>
        <v>#VALUE!</v>
      </c>
      <c r="AG4983" s="1" t="e">
        <f>($P4983/$DL$4)/((($Q4983/$DM$4)^2)/($R4983/$DN$4))</f>
        <v>#VALUE!</v>
      </c>
      <c r="AH4983" s="1" t="e">
        <f>($P4983/$DO$4)/((($Q4983/$DP$4)^2)/($R4983/$DQ$4))</f>
        <v>#VALUE!</v>
      </c>
      <c r="AI4983" t="s">
        <v>386</v>
      </c>
      <c r="AJ4983">
        <v>940</v>
      </c>
      <c r="AK4983" s="21">
        <v>-45.9092662744522</v>
      </c>
      <c r="AL4983" s="21">
        <v>179.579384342194</v>
      </c>
      <c r="AM4983" s="21">
        <v>0.43928884726762801</v>
      </c>
      <c r="AN4983" s="21">
        <v>0.55483030451089099</v>
      </c>
      <c r="AO4983" s="21">
        <v>19.1170893020726</v>
      </c>
      <c r="AP4983" s="21">
        <v>24.146074861136398</v>
      </c>
      <c r="AQ4983" s="21">
        <v>1.124525803864</v>
      </c>
      <c r="AR4983" s="21">
        <v>1.1668105721622699</v>
      </c>
      <c r="AS4983" s="21">
        <v>2.0398319217562699</v>
      </c>
      <c r="AT4983" s="21">
        <v>2.28811379644275</v>
      </c>
      <c r="AU4983" s="21">
        <v>4.81051152384281</v>
      </c>
      <c r="AV4983" s="21">
        <v>4.6446095674037897</v>
      </c>
      <c r="AW4983" s="21">
        <v>91.656862449645999</v>
      </c>
      <c r="AX4983" s="21">
        <v>89.421367841720595</v>
      </c>
      <c r="AY4983" s="21">
        <v>209.345474675075</v>
      </c>
      <c r="AZ4983" s="21">
        <v>202.13297074481</v>
      </c>
      <c r="BA4983" s="21">
        <v>0.10507076092623201</v>
      </c>
      <c r="BB4983" s="21">
        <v>0.10675792368874</v>
      </c>
      <c r="BC4983" s="21">
        <v>1.179175531035E-11</v>
      </c>
      <c r="BD4983"/>
      <c r="BE4983"/>
      <c r="BF4983"/>
      <c r="BG4983"/>
      <c r="BH4983"/>
      <c r="BI4983"/>
      <c r="BJ4983"/>
      <c r="BK4983"/>
      <c r="BL4983"/>
      <c r="BM4983"/>
      <c r="BN4983"/>
    </row>
    <row r="4984" spans="1:66">
      <c r="A4984" s="4">
        <v>4982</v>
      </c>
      <c r="B4984" s="2" t="s">
        <v>371</v>
      </c>
      <c r="C4984" s="2" t="s">
        <v>370</v>
      </c>
      <c r="D4984" s="2" t="s">
        <v>369</v>
      </c>
      <c r="E4984" s="2" t="s">
        <v>368</v>
      </c>
      <c r="F4984" s="2" t="s">
        <v>367</v>
      </c>
      <c r="G4984" s="2" t="s">
        <v>387</v>
      </c>
      <c r="H4984" s="4" t="s">
        <v>2</v>
      </c>
      <c r="I4984" s="4">
        <v>12</v>
      </c>
      <c r="J4984" s="4">
        <v>2011</v>
      </c>
      <c r="K4984" s="3">
        <v>-64.17</v>
      </c>
      <c r="L4984" s="3">
        <v>31.75</v>
      </c>
      <c r="M4984" s="4">
        <v>233.3</v>
      </c>
      <c r="N4984" s="3">
        <v>-9.8000000000000007</v>
      </c>
      <c r="O4984" s="3" t="s">
        <v>2</v>
      </c>
      <c r="P4984" s="3" t="s">
        <v>2</v>
      </c>
      <c r="Q4984" s="3" t="s">
        <v>2</v>
      </c>
      <c r="R4984" s="3" t="s">
        <v>2</v>
      </c>
      <c r="S4984" s="3" t="s">
        <v>2</v>
      </c>
      <c r="T4984" s="3" t="s">
        <v>2</v>
      </c>
      <c r="U4984" s="3" t="s">
        <v>2</v>
      </c>
      <c r="V4984" s="3" t="s">
        <v>2</v>
      </c>
      <c r="W4984" s="3" t="s">
        <v>2</v>
      </c>
      <c r="X4984" s="3" t="s">
        <v>2</v>
      </c>
      <c r="Y4984" s="3" t="s">
        <v>2</v>
      </c>
      <c r="Z4984" s="3" t="s">
        <v>2</v>
      </c>
      <c r="AA4984" s="3" t="s">
        <v>2</v>
      </c>
      <c r="AB4984" s="3" t="s">
        <v>2</v>
      </c>
      <c r="AC4984" s="3">
        <v>0.45</v>
      </c>
      <c r="AD4984" s="2" t="s">
        <v>202</v>
      </c>
      <c r="AE4984" s="1" t="e">
        <f>($P4984/$DF$4)/((($Q4984/$DG$4)^2)/($R4984/$DH$4))</f>
        <v>#VALUE!</v>
      </c>
      <c r="AF4984" s="1" t="e">
        <f>($P4984/$DI$4)/((($Q4984/$DJ$4)^2)/($R4984/$DK$4))</f>
        <v>#VALUE!</v>
      </c>
      <c r="AG4984" s="1" t="e">
        <f>($P4984/$DL$4)/((($Q4984/$DM$4)^2)/($R4984/$DN$4))</f>
        <v>#VALUE!</v>
      </c>
      <c r="AH4984" s="1" t="e">
        <f>($P4984/$DO$4)/((($Q4984/$DP$4)^2)/($R4984/$DQ$4))</f>
        <v>#VALUE!</v>
      </c>
      <c r="AI4984" t="s">
        <v>386</v>
      </c>
      <c r="AJ4984">
        <v>940</v>
      </c>
      <c r="AK4984" s="21">
        <v>-51.662096784114802</v>
      </c>
      <c r="AL4984" s="21">
        <v>168.54709669876101</v>
      </c>
      <c r="AM4984" s="21">
        <v>0.51667716176807899</v>
      </c>
      <c r="AN4984" s="21">
        <v>0.61404690339416301</v>
      </c>
      <c r="AO4984" s="21">
        <v>22.4834290002653</v>
      </c>
      <c r="AP4984" s="21">
        <v>26.7209184851068</v>
      </c>
      <c r="AQ4984" s="21">
        <v>1.29433705320954</v>
      </c>
      <c r="AR4984" s="21">
        <v>1.38234795179963</v>
      </c>
      <c r="AS4984" s="21">
        <v>2.7997342879772198</v>
      </c>
      <c r="AT4984" s="21">
        <v>3.0298631367087401</v>
      </c>
      <c r="AU4984" s="21">
        <v>4.7671476559638997</v>
      </c>
      <c r="AV4984" s="21">
        <v>4.6171657595634503</v>
      </c>
      <c r="AW4984" s="21">
        <v>90.252177146911606</v>
      </c>
      <c r="AX4984" s="21">
        <v>88.263775371551503</v>
      </c>
      <c r="AY4984" s="21">
        <v>207.44472231687601</v>
      </c>
      <c r="AZ4984" s="21">
        <v>200.92160661254599</v>
      </c>
      <c r="BA4984" s="21">
        <v>0.13801916505768899</v>
      </c>
      <c r="BB4984" s="21">
        <v>0.146118664737791</v>
      </c>
      <c r="BC4984" s="21">
        <v>1.179175531035E-11</v>
      </c>
      <c r="BD4984"/>
      <c r="BE4984"/>
      <c r="BF4984"/>
      <c r="BG4984"/>
      <c r="BH4984"/>
      <c r="BI4984"/>
      <c r="BJ4984"/>
      <c r="BK4984"/>
      <c r="BL4984"/>
      <c r="BM4984"/>
      <c r="BN4984"/>
    </row>
    <row r="4985" spans="1:66">
      <c r="A4985" s="4">
        <v>4983</v>
      </c>
      <c r="B4985" s="2" t="s">
        <v>371</v>
      </c>
      <c r="C4985" s="2" t="s">
        <v>370</v>
      </c>
      <c r="D4985" s="2" t="s">
        <v>369</v>
      </c>
      <c r="E4985" s="2" t="s">
        <v>368</v>
      </c>
      <c r="F4985" s="2" t="s">
        <v>367</v>
      </c>
      <c r="G4985" s="2" t="s">
        <v>387</v>
      </c>
      <c r="H4985" s="4" t="s">
        <v>2</v>
      </c>
      <c r="I4985" s="4">
        <v>12</v>
      </c>
      <c r="J4985" s="4">
        <v>2011</v>
      </c>
      <c r="K4985" s="3">
        <v>-64.17</v>
      </c>
      <c r="L4985" s="3">
        <v>31.75</v>
      </c>
      <c r="M4985" s="4">
        <v>281.39999999999998</v>
      </c>
      <c r="N4985" s="3">
        <v>-10.11</v>
      </c>
      <c r="O4985" s="3" t="s">
        <v>2</v>
      </c>
      <c r="P4985" s="3" t="s">
        <v>2</v>
      </c>
      <c r="Q4985" s="3" t="s">
        <v>2</v>
      </c>
      <c r="R4985" s="3" t="s">
        <v>2</v>
      </c>
      <c r="S4985" s="3" t="s">
        <v>2</v>
      </c>
      <c r="T4985" s="3" t="s">
        <v>2</v>
      </c>
      <c r="U4985" s="3" t="s">
        <v>2</v>
      </c>
      <c r="V4985" s="3" t="s">
        <v>2</v>
      </c>
      <c r="W4985" s="3" t="s">
        <v>2</v>
      </c>
      <c r="X4985" s="3" t="s">
        <v>2</v>
      </c>
      <c r="Y4985" s="3" t="s">
        <v>2</v>
      </c>
      <c r="Z4985" s="3" t="s">
        <v>2</v>
      </c>
      <c r="AA4985" s="3" t="s">
        <v>2</v>
      </c>
      <c r="AB4985" s="3" t="s">
        <v>2</v>
      </c>
      <c r="AC4985" s="3">
        <v>0.45</v>
      </c>
      <c r="AD4985" s="2" t="s">
        <v>202</v>
      </c>
      <c r="AE4985" s="1" t="e">
        <f>($P4985/$DF$4)/((($Q4985/$DG$4)^2)/($R4985/$DH$4))</f>
        <v>#VALUE!</v>
      </c>
      <c r="AF4985" s="1" t="e">
        <f>($P4985/$DI$4)/((($Q4985/$DJ$4)^2)/($R4985/$DK$4))</f>
        <v>#VALUE!</v>
      </c>
      <c r="AG4985" s="1" t="e">
        <f>($P4985/$DL$4)/((($Q4985/$DM$4)^2)/($R4985/$DN$4))</f>
        <v>#VALUE!</v>
      </c>
      <c r="AH4985" s="1" t="e">
        <f>($P4985/$DO$4)/((($Q4985/$DP$4)^2)/($R4985/$DQ$4))</f>
        <v>#VALUE!</v>
      </c>
      <c r="AI4985" t="s">
        <v>386</v>
      </c>
      <c r="AJ4985">
        <v>940</v>
      </c>
      <c r="AK4985" s="21">
        <v>-53.744611990451801</v>
      </c>
      <c r="AL4985" s="21">
        <v>158.30291395568801</v>
      </c>
      <c r="AM4985" s="21">
        <v>0.60384466111659996</v>
      </c>
      <c r="AN4985" s="21">
        <v>0.72653732538223303</v>
      </c>
      <c r="AO4985" s="21">
        <v>26.275398066818699</v>
      </c>
      <c r="AP4985" s="21">
        <v>31.614514687462801</v>
      </c>
      <c r="AQ4985" s="21">
        <v>1.5131283197403</v>
      </c>
      <c r="AR4985" s="21">
        <v>1.4324236012399201</v>
      </c>
      <c r="AS4985" s="21">
        <v>3.8271549175381701</v>
      </c>
      <c r="AT4985" s="21">
        <v>3.88153206598759</v>
      </c>
      <c r="AU4985" s="21">
        <v>4.7227688325643502</v>
      </c>
      <c r="AV4985" s="21">
        <v>4.62124278461933</v>
      </c>
      <c r="AW4985" s="21">
        <v>88.717816070556594</v>
      </c>
      <c r="AX4985" s="21">
        <v>86.5270279712677</v>
      </c>
      <c r="AY4985" s="21">
        <v>205.50446351823899</v>
      </c>
      <c r="AZ4985" s="21">
        <v>201.0888435839</v>
      </c>
      <c r="BA4985" s="21">
        <v>0.18318308535963301</v>
      </c>
      <c r="BB4985" s="21">
        <v>0.19820678959041799</v>
      </c>
      <c r="BC4985" s="21">
        <v>1.179175531035E-11</v>
      </c>
      <c r="BD4985"/>
      <c r="BE4985"/>
      <c r="BF4985"/>
      <c r="BG4985"/>
      <c r="BH4985"/>
      <c r="BI4985"/>
      <c r="BJ4985"/>
      <c r="BK4985"/>
      <c r="BL4985"/>
      <c r="BM4985"/>
      <c r="BN4985"/>
    </row>
    <row r="4986" spans="1:66">
      <c r="A4986" s="4">
        <v>4984</v>
      </c>
      <c r="B4986" s="2" t="s">
        <v>371</v>
      </c>
      <c r="C4986" s="2" t="s">
        <v>370</v>
      </c>
      <c r="D4986" s="2" t="s">
        <v>369</v>
      </c>
      <c r="E4986" s="2" t="s">
        <v>368</v>
      </c>
      <c r="F4986" s="2" t="s">
        <v>367</v>
      </c>
      <c r="G4986" s="2" t="s">
        <v>387</v>
      </c>
      <c r="H4986" s="4" t="s">
        <v>2</v>
      </c>
      <c r="I4986" s="4">
        <v>12</v>
      </c>
      <c r="J4986" s="4">
        <v>2011</v>
      </c>
      <c r="K4986" s="3">
        <v>-64.17</v>
      </c>
      <c r="L4986" s="3">
        <v>31.75</v>
      </c>
      <c r="M4986" s="4">
        <v>497.1</v>
      </c>
      <c r="N4986" s="3">
        <v>-10.63</v>
      </c>
      <c r="O4986" s="3" t="s">
        <v>2</v>
      </c>
      <c r="P4986" s="3" t="s">
        <v>2</v>
      </c>
      <c r="Q4986" s="3" t="s">
        <v>2</v>
      </c>
      <c r="R4986" s="3" t="s">
        <v>2</v>
      </c>
      <c r="S4986" s="3" t="s">
        <v>2</v>
      </c>
      <c r="T4986" s="3" t="s">
        <v>2</v>
      </c>
      <c r="U4986" s="3" t="s">
        <v>2</v>
      </c>
      <c r="V4986" s="3" t="s">
        <v>2</v>
      </c>
      <c r="W4986" s="3" t="s">
        <v>2</v>
      </c>
      <c r="X4986" s="3" t="s">
        <v>2</v>
      </c>
      <c r="Y4986" s="3" t="s">
        <v>2</v>
      </c>
      <c r="Z4986" s="3" t="s">
        <v>2</v>
      </c>
      <c r="AA4986" s="3" t="s">
        <v>2</v>
      </c>
      <c r="AB4986" s="3" t="s">
        <v>2</v>
      </c>
      <c r="AC4986" s="3">
        <v>0.45</v>
      </c>
      <c r="AD4986" s="2" t="s">
        <v>202</v>
      </c>
      <c r="AE4986" s="1" t="e">
        <f>($P4986/$DF$4)/((($Q4986/$DG$4)^2)/($R4986/$DH$4))</f>
        <v>#VALUE!</v>
      </c>
      <c r="AF4986" s="1" t="e">
        <f>($P4986/$DI$4)/((($Q4986/$DJ$4)^2)/($R4986/$DK$4))</f>
        <v>#VALUE!</v>
      </c>
      <c r="AG4986" s="1" t="e">
        <f>($P4986/$DL$4)/((($Q4986/$DM$4)^2)/($R4986/$DN$4))</f>
        <v>#VALUE!</v>
      </c>
      <c r="AH4986" s="1" t="e">
        <f>($P4986/$DO$4)/((($Q4986/$DP$4)^2)/($R4986/$DQ$4))</f>
        <v>#VALUE!</v>
      </c>
      <c r="AI4986" t="s">
        <v>386</v>
      </c>
      <c r="AJ4986">
        <v>940</v>
      </c>
      <c r="AK4986" s="21">
        <v>-58.856880223274203</v>
      </c>
      <c r="AL4986" s="21">
        <v>104.007999866486</v>
      </c>
      <c r="AM4986" s="21">
        <v>1.13245885676146</v>
      </c>
      <c r="AN4986" s="21">
        <v>1.1742211070805799</v>
      </c>
      <c r="AO4986" s="21">
        <v>49.268471960280998</v>
      </c>
      <c r="AP4986" s="21">
        <v>51.086293550804797</v>
      </c>
      <c r="AQ4986" s="21">
        <v>3.0142688844203902</v>
      </c>
      <c r="AR4986" s="21">
        <v>3.1229308714866599</v>
      </c>
      <c r="AS4986" s="21">
        <v>7.6718225647211096</v>
      </c>
      <c r="AT4986" s="21">
        <v>7.8469454065561299</v>
      </c>
      <c r="AU4986" s="21">
        <v>4.36462463784218</v>
      </c>
      <c r="AV4986" s="21">
        <v>4.3482013614177699</v>
      </c>
      <c r="AW4986" s="21">
        <v>79.456901748657202</v>
      </c>
      <c r="AX4986" s="21">
        <v>78.732447891235395</v>
      </c>
      <c r="AY4986" s="21">
        <v>189.886393465575</v>
      </c>
      <c r="AZ4986" s="21">
        <v>189.17569671723001</v>
      </c>
      <c r="BA4986" s="21">
        <v>0.406815028697252</v>
      </c>
      <c r="BB4986" s="21">
        <v>0.40295031293481598</v>
      </c>
      <c r="BC4986" s="21">
        <v>1.179175531035E-11</v>
      </c>
      <c r="BD4986"/>
      <c r="BE4986"/>
      <c r="BF4986"/>
      <c r="BG4986"/>
      <c r="BH4986"/>
      <c r="BI4986"/>
      <c r="BJ4986"/>
      <c r="BK4986"/>
      <c r="BL4986"/>
      <c r="BM4986"/>
      <c r="BN4986"/>
    </row>
    <row r="4987" spans="1:66">
      <c r="A4987" s="4">
        <v>4985</v>
      </c>
      <c r="B4987" s="2" t="s">
        <v>371</v>
      </c>
      <c r="C4987" s="2" t="s">
        <v>370</v>
      </c>
      <c r="D4987" s="2" t="s">
        <v>369</v>
      </c>
      <c r="E4987" s="2" t="s">
        <v>368</v>
      </c>
      <c r="F4987" s="2" t="s">
        <v>367</v>
      </c>
      <c r="G4987" s="2" t="s">
        <v>387</v>
      </c>
      <c r="H4987" s="4" t="s">
        <v>2</v>
      </c>
      <c r="I4987" s="4">
        <v>12</v>
      </c>
      <c r="J4987" s="4">
        <v>2011</v>
      </c>
      <c r="K4987" s="3">
        <v>-64.17</v>
      </c>
      <c r="L4987" s="3">
        <v>31.75</v>
      </c>
      <c r="M4987" s="4">
        <v>796.9</v>
      </c>
      <c r="N4987" s="3">
        <v>-11.32</v>
      </c>
      <c r="O4987" s="3" t="s">
        <v>2</v>
      </c>
      <c r="P4987" s="3" t="s">
        <v>2</v>
      </c>
      <c r="Q4987" s="3" t="s">
        <v>2</v>
      </c>
      <c r="R4987" s="3">
        <v>17.21</v>
      </c>
      <c r="S4987" s="3" t="s">
        <v>2</v>
      </c>
      <c r="T4987" s="3" t="s">
        <v>2</v>
      </c>
      <c r="U4987" s="3" t="s">
        <v>2</v>
      </c>
      <c r="V4987" s="3" t="s">
        <v>2</v>
      </c>
      <c r="W4987" s="3" t="s">
        <v>2</v>
      </c>
      <c r="X4987" s="3" t="s">
        <v>2</v>
      </c>
      <c r="Y4987" s="3" t="s">
        <v>2</v>
      </c>
      <c r="Z4987" s="3" t="s">
        <v>2</v>
      </c>
      <c r="AA4987" s="3" t="s">
        <v>2</v>
      </c>
      <c r="AB4987" s="3" t="s">
        <v>2</v>
      </c>
      <c r="AC4987" s="3">
        <v>0.45</v>
      </c>
      <c r="AD4987" s="2" t="s">
        <v>202</v>
      </c>
      <c r="AE4987" s="1" t="e">
        <f>($P4987/$DF$4)/((($Q4987/$DG$4)^2)/($R4987/$DH$4))</f>
        <v>#VALUE!</v>
      </c>
      <c r="AF4987" s="1" t="e">
        <f>($P4987/$DI$4)/((($Q4987/$DJ$4)^2)/($R4987/$DK$4))</f>
        <v>#VALUE!</v>
      </c>
      <c r="AG4987" s="1" t="e">
        <f>($P4987/$DL$4)/((($Q4987/$DM$4)^2)/($R4987/$DN$4))</f>
        <v>#VALUE!</v>
      </c>
      <c r="AH4987" s="1" t="e">
        <f>($P4987/$DO$4)/((($Q4987/$DP$4)^2)/($R4987/$DQ$4))</f>
        <v>#VALUE!</v>
      </c>
      <c r="AI4987" t="s">
        <v>386</v>
      </c>
      <c r="AJ4987">
        <v>940</v>
      </c>
      <c r="AK4987" s="21">
        <v>-72.870419227600095</v>
      </c>
      <c r="AL4987" s="21">
        <v>33.957147873163201</v>
      </c>
      <c r="AM4987" s="21">
        <v>2.6820880017578599</v>
      </c>
      <c r="AN4987" s="21">
        <v>2.7664661456644501</v>
      </c>
      <c r="AO4987" s="21">
        <v>116.626761065624</v>
      </c>
      <c r="AP4987" s="21">
        <v>120.294789891623</v>
      </c>
      <c r="AQ4987" s="21">
        <v>11.295461032628999</v>
      </c>
      <c r="AR4987" s="21">
        <v>11.295461032628999</v>
      </c>
      <c r="AS4987" s="21">
        <v>20.540652563810401</v>
      </c>
      <c r="AT4987" s="21">
        <v>20.540652563810401</v>
      </c>
      <c r="AU4987" s="21">
        <v>3.5933849619328999</v>
      </c>
      <c r="AV4987" s="21">
        <v>3.51875552213192</v>
      </c>
      <c r="AW4987" s="21">
        <v>57.131128300666802</v>
      </c>
      <c r="AX4987" s="21">
        <v>56.079113537788402</v>
      </c>
      <c r="AY4987" s="21">
        <v>156.25338560484801</v>
      </c>
      <c r="AZ4987" s="21">
        <v>153.00706075576301</v>
      </c>
      <c r="BA4987" s="21">
        <v>1.29886784248054</v>
      </c>
      <c r="BB4987" s="21">
        <v>1.29886784248054</v>
      </c>
      <c r="BC4987" s="21">
        <v>1.179175531035E-11</v>
      </c>
      <c r="BD4987"/>
      <c r="BE4987"/>
      <c r="BF4987"/>
      <c r="BG4987"/>
      <c r="BH4987"/>
      <c r="BI4987"/>
      <c r="BJ4987"/>
      <c r="BK4987"/>
      <c r="BL4987"/>
      <c r="BM4987"/>
      <c r="BN4987"/>
    </row>
    <row r="4988" spans="1:66">
      <c r="A4988" s="4">
        <v>4986</v>
      </c>
      <c r="B4988" s="2" t="s">
        <v>371</v>
      </c>
      <c r="C4988" s="2" t="s">
        <v>370</v>
      </c>
      <c r="D4988" s="2" t="s">
        <v>369</v>
      </c>
      <c r="E4988" s="2" t="s">
        <v>368</v>
      </c>
      <c r="F4988" s="2" t="s">
        <v>367</v>
      </c>
      <c r="G4988" s="2" t="s">
        <v>387</v>
      </c>
      <c r="H4988" s="4" t="s">
        <v>2</v>
      </c>
      <c r="I4988" s="4">
        <v>12</v>
      </c>
      <c r="J4988" s="4">
        <v>2011</v>
      </c>
      <c r="K4988" s="3">
        <v>-64.17</v>
      </c>
      <c r="L4988" s="3">
        <v>31.75</v>
      </c>
      <c r="M4988" s="4">
        <v>969</v>
      </c>
      <c r="N4988" s="3">
        <v>-13.03</v>
      </c>
      <c r="O4988" s="3" t="s">
        <v>2</v>
      </c>
      <c r="P4988" s="3" t="s">
        <v>2</v>
      </c>
      <c r="Q4988" s="3" t="s">
        <v>2</v>
      </c>
      <c r="R4988" s="3">
        <v>18.07</v>
      </c>
      <c r="S4988" s="3" t="s">
        <v>2</v>
      </c>
      <c r="T4988" s="3" t="s">
        <v>2</v>
      </c>
      <c r="U4988" s="3" t="s">
        <v>2</v>
      </c>
      <c r="V4988" s="3" t="s">
        <v>2</v>
      </c>
      <c r="W4988" s="3" t="s">
        <v>2</v>
      </c>
      <c r="X4988" s="3" t="s">
        <v>2</v>
      </c>
      <c r="Y4988" s="3" t="s">
        <v>2</v>
      </c>
      <c r="Z4988" s="3" t="s">
        <v>2</v>
      </c>
      <c r="AA4988" s="3" t="s">
        <v>2</v>
      </c>
      <c r="AB4988" s="3" t="s">
        <v>2</v>
      </c>
      <c r="AC4988" s="3">
        <v>0.45</v>
      </c>
      <c r="AD4988" s="2" t="s">
        <v>202</v>
      </c>
      <c r="AE4988" s="1" t="e">
        <f>($P4988/$DF$4)/((($Q4988/$DG$4)^2)/($R4988/$DH$4))</f>
        <v>#VALUE!</v>
      </c>
      <c r="AF4988" s="1" t="e">
        <f>($P4988/$DI$4)/((($Q4988/$DJ$4)^2)/($R4988/$DK$4))</f>
        <v>#VALUE!</v>
      </c>
      <c r="AG4988" s="1" t="e">
        <f>($P4988/$DL$4)/((($Q4988/$DM$4)^2)/($R4988/$DN$4))</f>
        <v>#VALUE!</v>
      </c>
      <c r="AH4988" s="1" t="e">
        <f>($P4988/$DO$4)/((($Q4988/$DP$4)^2)/($R4988/$DQ$4))</f>
        <v>#VALUE!</v>
      </c>
      <c r="AI4988" t="s">
        <v>386</v>
      </c>
      <c r="AJ4988">
        <v>940</v>
      </c>
      <c r="AK4988" s="21">
        <v>-79.565796126365697</v>
      </c>
      <c r="AL4988" s="21">
        <v>22.658021146535901</v>
      </c>
      <c r="AM4988" s="21">
        <v>2.5778515516519498</v>
      </c>
      <c r="AN4988" s="21">
        <v>2.5114820266067999</v>
      </c>
      <c r="AO4988" s="21">
        <v>112.05765379892399</v>
      </c>
      <c r="AP4988" s="21">
        <v>109.171602514843</v>
      </c>
      <c r="AQ4988" s="21">
        <v>14.2841192252636</v>
      </c>
      <c r="AR4988" s="21">
        <v>14.2841192252636</v>
      </c>
      <c r="AS4988" s="21">
        <v>22.565522867441199</v>
      </c>
      <c r="AT4988" s="21">
        <v>22.565522867441199</v>
      </c>
      <c r="AU4988" s="21">
        <v>4.1164657615423197</v>
      </c>
      <c r="AV4988" s="21">
        <v>4.2141298140287402</v>
      </c>
      <c r="AW4988" s="21">
        <v>61.263221960067703</v>
      </c>
      <c r="AX4988" s="21">
        <v>62.861471509456599</v>
      </c>
      <c r="AY4988" s="21">
        <v>178.93984449925</v>
      </c>
      <c r="AZ4988" s="21">
        <v>183.18328089323401</v>
      </c>
      <c r="BA4988" s="21">
        <v>1.4324692055285</v>
      </c>
      <c r="BB4988" s="21">
        <v>1.4324692055285</v>
      </c>
      <c r="BC4988" s="21">
        <v>1.179175531035E-11</v>
      </c>
      <c r="BD4988"/>
      <c r="BE4988"/>
      <c r="BF4988"/>
      <c r="BG4988"/>
      <c r="BH4988"/>
      <c r="BI4988"/>
      <c r="BJ4988"/>
      <c r="BK4988"/>
      <c r="BL4988"/>
      <c r="BM4988"/>
      <c r="BN4988"/>
    </row>
    <row r="4989" spans="1:66">
      <c r="A4989" s="4">
        <v>4987</v>
      </c>
      <c r="B4989" s="2" t="s">
        <v>371</v>
      </c>
      <c r="C4989" s="2" t="s">
        <v>370</v>
      </c>
      <c r="D4989" s="2" t="s">
        <v>369</v>
      </c>
      <c r="E4989" s="2" t="s">
        <v>368</v>
      </c>
      <c r="F4989" s="2" t="s">
        <v>367</v>
      </c>
      <c r="G4989" s="2" t="s">
        <v>387</v>
      </c>
      <c r="H4989" s="4" t="s">
        <v>2</v>
      </c>
      <c r="I4989" s="4">
        <v>12</v>
      </c>
      <c r="J4989" s="4">
        <v>2011</v>
      </c>
      <c r="K4989" s="3">
        <v>-64.17</v>
      </c>
      <c r="L4989" s="3">
        <v>31.75</v>
      </c>
      <c r="M4989" s="4">
        <v>1197.3</v>
      </c>
      <c r="N4989" s="3">
        <v>-13.55</v>
      </c>
      <c r="O4989" s="3" t="s">
        <v>2</v>
      </c>
      <c r="P4989" s="3" t="s">
        <v>2</v>
      </c>
      <c r="Q4989" s="3" t="s">
        <v>2</v>
      </c>
      <c r="R4989" s="3">
        <v>18.329999999999998</v>
      </c>
      <c r="S4989" s="3" t="s">
        <v>2</v>
      </c>
      <c r="T4989" s="3" t="s">
        <v>2</v>
      </c>
      <c r="U4989" s="3" t="s">
        <v>2</v>
      </c>
      <c r="V4989" s="3" t="s">
        <v>2</v>
      </c>
      <c r="W4989" s="3" t="s">
        <v>2</v>
      </c>
      <c r="X4989" s="3" t="s">
        <v>2</v>
      </c>
      <c r="Y4989" s="3" t="s">
        <v>2</v>
      </c>
      <c r="Z4989" s="3" t="s">
        <v>2</v>
      </c>
      <c r="AA4989" s="3" t="s">
        <v>2</v>
      </c>
      <c r="AB4989" s="3" t="s">
        <v>2</v>
      </c>
      <c r="AC4989" s="3">
        <v>0.45</v>
      </c>
      <c r="AD4989" s="2" t="s">
        <v>202</v>
      </c>
      <c r="AE4989" s="1" t="e">
        <f>($P4989/$DF$4)/((($Q4989/$DG$4)^2)/($R4989/$DH$4))</f>
        <v>#VALUE!</v>
      </c>
      <c r="AF4989" s="1" t="e">
        <f>($P4989/$DI$4)/((($Q4989/$DJ$4)^2)/($R4989/$DK$4))</f>
        <v>#VALUE!</v>
      </c>
      <c r="AG4989" s="1" t="e">
        <f>($P4989/$DL$4)/((($Q4989/$DM$4)^2)/($R4989/$DN$4))</f>
        <v>#VALUE!</v>
      </c>
      <c r="AH4989" s="1" t="e">
        <f>($P4989/$DO$4)/((($Q4989/$DP$4)^2)/($R4989/$DQ$4))</f>
        <v>#VALUE!</v>
      </c>
      <c r="AI4989" t="s">
        <v>386</v>
      </c>
      <c r="AJ4989">
        <v>940</v>
      </c>
      <c r="AK4989" s="21">
        <v>-78.655254416465795</v>
      </c>
      <c r="AL4989" s="21">
        <v>22.078724148869501</v>
      </c>
      <c r="AM4989" s="21">
        <v>1.8428274789899599</v>
      </c>
      <c r="AN4989" s="21">
        <v>1.77965570212901</v>
      </c>
      <c r="AO4989" s="21">
        <v>80.088787287290103</v>
      </c>
      <c r="AP4989" s="21">
        <v>77.343567384470205</v>
      </c>
      <c r="AQ4989" s="21">
        <v>13.459397457480399</v>
      </c>
      <c r="AR4989" s="21">
        <v>13.459397457480399</v>
      </c>
      <c r="AS4989" s="21">
        <v>19.9246217153072</v>
      </c>
      <c r="AT4989" s="21">
        <v>19.9246217153072</v>
      </c>
      <c r="AU4989" s="21">
        <v>5.1773016491532298</v>
      </c>
      <c r="AV4989" s="21">
        <v>5.2991420353054997</v>
      </c>
      <c r="AW4989" s="21">
        <v>73.758345360755897</v>
      </c>
      <c r="AX4989" s="21">
        <v>74.800738142967205</v>
      </c>
      <c r="AY4989" s="21">
        <v>225.004095628431</v>
      </c>
      <c r="AZ4989" s="21">
        <v>230.299883830017</v>
      </c>
      <c r="BA4989" s="21">
        <v>1.3155855950564099</v>
      </c>
      <c r="BB4989" s="21">
        <v>1.3155855950564099</v>
      </c>
      <c r="BC4989" s="21">
        <v>1.179175531035E-11</v>
      </c>
      <c r="BD4989"/>
      <c r="BE4989"/>
      <c r="BF4989"/>
      <c r="BG4989"/>
      <c r="BH4989"/>
      <c r="BI4989"/>
      <c r="BJ4989"/>
      <c r="BK4989"/>
      <c r="BL4989"/>
      <c r="BM4989"/>
      <c r="BN4989"/>
    </row>
    <row r="4990" spans="1:66">
      <c r="A4990" s="4">
        <v>4988</v>
      </c>
      <c r="B4990" s="2" t="s">
        <v>371</v>
      </c>
      <c r="C4990" s="2" t="s">
        <v>370</v>
      </c>
      <c r="D4990" s="2" t="s">
        <v>369</v>
      </c>
      <c r="E4990" s="2" t="s">
        <v>368</v>
      </c>
      <c r="F4990" s="2" t="s">
        <v>367</v>
      </c>
      <c r="G4990" s="2" t="s">
        <v>387</v>
      </c>
      <c r="H4990" s="4" t="s">
        <v>2</v>
      </c>
      <c r="I4990" s="4">
        <v>12</v>
      </c>
      <c r="J4990" s="4">
        <v>2011</v>
      </c>
      <c r="K4990" s="3">
        <v>-64.17</v>
      </c>
      <c r="L4990" s="3">
        <v>31.75</v>
      </c>
      <c r="M4990" s="4">
        <v>1492.8</v>
      </c>
      <c r="N4990" s="3">
        <v>-13.63</v>
      </c>
      <c r="O4990" s="3" t="s">
        <v>2</v>
      </c>
      <c r="P4990" s="3" t="s">
        <v>2</v>
      </c>
      <c r="Q4990" s="3" t="s">
        <v>2</v>
      </c>
      <c r="R4990" s="3">
        <v>17.77</v>
      </c>
      <c r="S4990" s="3" t="s">
        <v>2</v>
      </c>
      <c r="T4990" s="3" t="s">
        <v>2</v>
      </c>
      <c r="U4990" s="3" t="s">
        <v>2</v>
      </c>
      <c r="V4990" s="3" t="s">
        <v>2</v>
      </c>
      <c r="W4990" s="3" t="s">
        <v>2</v>
      </c>
      <c r="X4990" s="3" t="s">
        <v>2</v>
      </c>
      <c r="Y4990" s="3" t="s">
        <v>2</v>
      </c>
      <c r="Z4990" s="3" t="s">
        <v>2</v>
      </c>
      <c r="AA4990" s="3" t="s">
        <v>2</v>
      </c>
      <c r="AB4990" s="3" t="s">
        <v>2</v>
      </c>
      <c r="AC4990" s="3">
        <v>0.45</v>
      </c>
      <c r="AD4990" s="2" t="s">
        <v>202</v>
      </c>
      <c r="AE4990" s="1" t="e">
        <f>($P4990/$DF$4)/((($Q4990/$DG$4)^2)/($R4990/$DH$4))</f>
        <v>#VALUE!</v>
      </c>
      <c r="AF4990" s="1" t="e">
        <f>($P4990/$DI$4)/((($Q4990/$DJ$4)^2)/($R4990/$DK$4))</f>
        <v>#VALUE!</v>
      </c>
      <c r="AG4990" s="1" t="e">
        <f>($P4990/$DL$4)/((($Q4990/$DM$4)^2)/($R4990/$DN$4))</f>
        <v>#VALUE!</v>
      </c>
      <c r="AH4990" s="1" t="e">
        <f>($P4990/$DO$4)/((($Q4990/$DP$4)^2)/($R4990/$DQ$4))</f>
        <v>#VALUE!</v>
      </c>
      <c r="AI4990" t="s">
        <v>386</v>
      </c>
      <c r="AJ4990">
        <v>940</v>
      </c>
      <c r="AK4990" s="21">
        <v>-78.123206241130802</v>
      </c>
      <c r="AL4990" s="21">
        <v>12.9528453364968</v>
      </c>
      <c r="AM4990" s="21">
        <v>1.4126462863981699</v>
      </c>
      <c r="AN4990" s="21">
        <v>1.41494033560157</v>
      </c>
      <c r="AO4990" s="21">
        <v>61.388756068684202</v>
      </c>
      <c r="AP4990" s="21">
        <v>61.488550041201201</v>
      </c>
      <c r="AQ4990" s="21">
        <v>12.7665315691233</v>
      </c>
      <c r="AR4990" s="21">
        <v>12.7665315691233</v>
      </c>
      <c r="AS4990" s="21">
        <v>18.487485139370001</v>
      </c>
      <c r="AT4990" s="21">
        <v>18.487485139370001</v>
      </c>
      <c r="AU4990" s="21">
        <v>5.7653919783234597</v>
      </c>
      <c r="AV4990" s="21">
        <v>5.73881755071878</v>
      </c>
      <c r="AW4990" s="21">
        <v>80.327387809753404</v>
      </c>
      <c r="AX4990" s="21">
        <v>80.287224674224902</v>
      </c>
      <c r="AY4990" s="21">
        <v>250.54416776045301</v>
      </c>
      <c r="AZ4990" s="21">
        <v>249.38978239508</v>
      </c>
      <c r="BA4990" s="21">
        <v>1.2323071418851601</v>
      </c>
      <c r="BB4990" s="21">
        <v>1.2323071418851601</v>
      </c>
      <c r="BC4990" s="21">
        <v>1.179175531035E-11</v>
      </c>
      <c r="BD4990"/>
      <c r="BE4990"/>
      <c r="BF4990"/>
      <c r="BG4990"/>
      <c r="BH4990"/>
      <c r="BI4990"/>
      <c r="BJ4990"/>
      <c r="BK4990"/>
      <c r="BL4990"/>
      <c r="BM4990"/>
      <c r="BN4990"/>
    </row>
    <row r="4991" spans="1:66">
      <c r="A4991" s="4">
        <v>4989</v>
      </c>
      <c r="B4991" s="2" t="s">
        <v>371</v>
      </c>
      <c r="C4991" s="2" t="s">
        <v>370</v>
      </c>
      <c r="D4991" s="2" t="s">
        <v>369</v>
      </c>
      <c r="E4991" s="2" t="s">
        <v>368</v>
      </c>
      <c r="F4991" s="2" t="s">
        <v>367</v>
      </c>
      <c r="G4991" s="2" t="s">
        <v>387</v>
      </c>
      <c r="H4991" s="4" t="s">
        <v>2</v>
      </c>
      <c r="I4991" s="4">
        <v>12</v>
      </c>
      <c r="J4991" s="4">
        <v>2011</v>
      </c>
      <c r="K4991" s="3">
        <v>-64.17</v>
      </c>
      <c r="L4991" s="3">
        <v>31.75</v>
      </c>
      <c r="M4991" s="4">
        <v>1794</v>
      </c>
      <c r="N4991" s="3">
        <v>-13.5</v>
      </c>
      <c r="O4991" s="3" t="s">
        <v>2</v>
      </c>
      <c r="P4991" s="3" t="s">
        <v>2</v>
      </c>
      <c r="Q4991" s="3" t="s">
        <v>2</v>
      </c>
      <c r="R4991" s="3">
        <v>17.079999999999998</v>
      </c>
      <c r="S4991" s="3" t="s">
        <v>2</v>
      </c>
      <c r="T4991" s="3" t="s">
        <v>2</v>
      </c>
      <c r="U4991" s="3" t="s">
        <v>2</v>
      </c>
      <c r="V4991" s="3" t="s">
        <v>2</v>
      </c>
      <c r="W4991" s="3" t="s">
        <v>2</v>
      </c>
      <c r="X4991" s="3" t="s">
        <v>2</v>
      </c>
      <c r="Y4991" s="3" t="s">
        <v>2</v>
      </c>
      <c r="Z4991" s="3" t="s">
        <v>2</v>
      </c>
      <c r="AA4991" s="3" t="s">
        <v>2</v>
      </c>
      <c r="AB4991" s="3" t="s">
        <v>2</v>
      </c>
      <c r="AC4991" s="3">
        <v>0.45</v>
      </c>
      <c r="AD4991" s="2" t="s">
        <v>202</v>
      </c>
      <c r="AE4991" s="1" t="e">
        <f>($P4991/$DF$4)/((($Q4991/$DG$4)^2)/($R4991/$DH$4))</f>
        <v>#VALUE!</v>
      </c>
      <c r="AF4991" s="1" t="e">
        <f>($P4991/$DI$4)/((($Q4991/$DJ$4)^2)/($R4991/$DK$4))</f>
        <v>#VALUE!</v>
      </c>
      <c r="AG4991" s="1" t="e">
        <f>($P4991/$DL$4)/((($Q4991/$DM$4)^2)/($R4991/$DN$4))</f>
        <v>#VALUE!</v>
      </c>
      <c r="AH4991" s="1" t="e">
        <f>($P4991/$DO$4)/((($Q4991/$DP$4)^2)/($R4991/$DQ$4))</f>
        <v>#VALUE!</v>
      </c>
      <c r="AI4991" t="s">
        <v>386</v>
      </c>
      <c r="AJ4991">
        <v>940</v>
      </c>
      <c r="AK4991" s="21">
        <v>-79.665388093566904</v>
      </c>
      <c r="AL4991" s="21">
        <v>9.969209968386869E+36</v>
      </c>
      <c r="AM4991" s="21">
        <v>1.30397626107931</v>
      </c>
      <c r="AN4991" s="21">
        <v>1.30397626107931</v>
      </c>
      <c r="AO4991" s="21">
        <v>56.664695931543299</v>
      </c>
      <c r="AP4991" s="21">
        <v>56.664695931543299</v>
      </c>
      <c r="AQ4991" s="21">
        <v>13.919299959898</v>
      </c>
      <c r="AR4991" s="21">
        <v>13.919299959898</v>
      </c>
      <c r="AS4991" s="21">
        <v>18.233733081817601</v>
      </c>
      <c r="AT4991" s="21">
        <v>18.233733081817601</v>
      </c>
      <c r="AU4991" s="21">
        <v>5.9818814873695398</v>
      </c>
      <c r="AV4991" s="21">
        <v>5.9844218997955299</v>
      </c>
      <c r="AW4991" s="21">
        <v>82.0622064704895</v>
      </c>
      <c r="AX4991" s="21">
        <v>82.237660572051993</v>
      </c>
      <c r="AY4991" s="21">
        <v>259.94460394587901</v>
      </c>
      <c r="AZ4991" s="21">
        <v>259.94460394587901</v>
      </c>
      <c r="BA4991" s="21">
        <v>1.2190523866117</v>
      </c>
      <c r="BB4991" s="21">
        <v>1.2190523866117</v>
      </c>
      <c r="BC4991" s="21">
        <v>1.179175531035E-11</v>
      </c>
      <c r="BD4991"/>
      <c r="BE4991"/>
      <c r="BF4991"/>
      <c r="BG4991"/>
      <c r="BH4991"/>
      <c r="BI4991"/>
      <c r="BJ4991"/>
      <c r="BK4991"/>
      <c r="BL4991"/>
      <c r="BM4991"/>
      <c r="BN4991"/>
    </row>
    <row r="4992" spans="1:66">
      <c r="A4992" s="4">
        <v>4990</v>
      </c>
      <c r="B4992" s="2" t="s">
        <v>371</v>
      </c>
      <c r="C4992" s="2" t="s">
        <v>370</v>
      </c>
      <c r="D4992" s="2" t="s">
        <v>369</v>
      </c>
      <c r="E4992" s="2" t="s">
        <v>368</v>
      </c>
      <c r="F4992" s="2" t="s">
        <v>367</v>
      </c>
      <c r="G4992" s="2" t="s">
        <v>387</v>
      </c>
      <c r="H4992" s="4" t="s">
        <v>2</v>
      </c>
      <c r="I4992" s="4">
        <v>12</v>
      </c>
      <c r="J4992" s="4">
        <v>2011</v>
      </c>
      <c r="K4992" s="3">
        <v>-64.17</v>
      </c>
      <c r="L4992" s="3">
        <v>31.75</v>
      </c>
      <c r="M4992" s="4">
        <v>2094</v>
      </c>
      <c r="N4992" s="3">
        <v>-13.03</v>
      </c>
      <c r="O4992" s="3" t="s">
        <v>2</v>
      </c>
      <c r="P4992" s="3" t="s">
        <v>2</v>
      </c>
      <c r="Q4992" s="3" t="s">
        <v>2</v>
      </c>
      <c r="R4992" s="3">
        <v>16.8</v>
      </c>
      <c r="S4992" s="3" t="s">
        <v>2</v>
      </c>
      <c r="T4992" s="3" t="s">
        <v>2</v>
      </c>
      <c r="U4992" s="3" t="s">
        <v>2</v>
      </c>
      <c r="V4992" s="3" t="s">
        <v>2</v>
      </c>
      <c r="W4992" s="3" t="s">
        <v>2</v>
      </c>
      <c r="X4992" s="3" t="s">
        <v>2</v>
      </c>
      <c r="Y4992" s="3" t="s">
        <v>2</v>
      </c>
      <c r="Z4992" s="3" t="s">
        <v>2</v>
      </c>
      <c r="AA4992" s="3" t="s">
        <v>2</v>
      </c>
      <c r="AB4992" s="3" t="s">
        <v>2</v>
      </c>
      <c r="AC4992" s="3">
        <v>0.45</v>
      </c>
      <c r="AD4992" s="2" t="s">
        <v>202</v>
      </c>
      <c r="AE4992" s="1" t="e">
        <f>($P4992/$DF$4)/((($Q4992/$DG$4)^2)/($R4992/$DH$4))</f>
        <v>#VALUE!</v>
      </c>
      <c r="AF4992" s="1" t="e">
        <f>($P4992/$DI$4)/((($Q4992/$DJ$4)^2)/($R4992/$DK$4))</f>
        <v>#VALUE!</v>
      </c>
      <c r="AG4992" s="1" t="e">
        <f>($P4992/$DL$4)/((($Q4992/$DM$4)^2)/($R4992/$DN$4))</f>
        <v>#VALUE!</v>
      </c>
      <c r="AH4992" s="1" t="e">
        <f>($P4992/$DO$4)/((($Q4992/$DP$4)^2)/($R4992/$DQ$4))</f>
        <v>#VALUE!</v>
      </c>
      <c r="AI4992" t="s">
        <v>386</v>
      </c>
      <c r="AJ4992">
        <v>940</v>
      </c>
      <c r="AK4992" s="21">
        <v>-81.964499675941497</v>
      </c>
      <c r="AL4992" s="21">
        <v>9.969209968386869E+36</v>
      </c>
      <c r="AM4992" s="21">
        <v>1.3223676245510601</v>
      </c>
      <c r="AN4992" s="21">
        <v>1.3223676245510601</v>
      </c>
      <c r="AO4992" s="21">
        <v>57.4625736821068</v>
      </c>
      <c r="AP4992" s="21">
        <v>57.4625736821068</v>
      </c>
      <c r="AQ4992" s="21">
        <v>16.3822355695963</v>
      </c>
      <c r="AR4992" s="21">
        <v>16.3822355695963</v>
      </c>
      <c r="AS4992" s="21">
        <v>18.366790295362499</v>
      </c>
      <c r="AT4992" s="21">
        <v>18.366790295362499</v>
      </c>
      <c r="AU4992" s="21">
        <v>5.9947584333419801</v>
      </c>
      <c r="AV4992" s="21">
        <v>6.0143050964474698</v>
      </c>
      <c r="AW4992" s="21">
        <v>81.981696597099301</v>
      </c>
      <c r="AX4992" s="21">
        <v>81.700085605621297</v>
      </c>
      <c r="AY4992" s="21">
        <v>260.49815744194302</v>
      </c>
      <c r="AZ4992" s="21">
        <v>260.49815744194302</v>
      </c>
      <c r="BA4992" s="21">
        <v>1.24022907672822</v>
      </c>
      <c r="BB4992" s="21">
        <v>1.24022907672822</v>
      </c>
      <c r="BC4992" s="21">
        <v>1.179175531035E-11</v>
      </c>
      <c r="BD4992"/>
      <c r="BE4992"/>
      <c r="BF4992"/>
      <c r="BG4992"/>
      <c r="BH4992"/>
      <c r="BI4992"/>
      <c r="BJ4992"/>
      <c r="BK4992"/>
      <c r="BL4992"/>
      <c r="BM4992"/>
      <c r="BN4992"/>
    </row>
    <row r="4993" spans="1:66">
      <c r="A4993" s="4">
        <v>4991</v>
      </c>
      <c r="B4993" s="2" t="s">
        <v>371</v>
      </c>
      <c r="C4993" s="2" t="s">
        <v>370</v>
      </c>
      <c r="D4993" s="2" t="s">
        <v>369</v>
      </c>
      <c r="E4993" s="2" t="s">
        <v>368</v>
      </c>
      <c r="F4993" s="2" t="s">
        <v>367</v>
      </c>
      <c r="G4993" s="2" t="s">
        <v>387</v>
      </c>
      <c r="H4993" s="4" t="s">
        <v>2</v>
      </c>
      <c r="I4993" s="4">
        <v>12</v>
      </c>
      <c r="J4993" s="4">
        <v>2011</v>
      </c>
      <c r="K4993" s="3">
        <v>-64.17</v>
      </c>
      <c r="L4993" s="3">
        <v>31.75</v>
      </c>
      <c r="M4993" s="4">
        <v>2289.4</v>
      </c>
      <c r="N4993" s="3">
        <v>-12.75</v>
      </c>
      <c r="O4993" s="3" t="s">
        <v>2</v>
      </c>
      <c r="P4993" s="3" t="s">
        <v>2</v>
      </c>
      <c r="Q4993" s="3" t="s">
        <v>2</v>
      </c>
      <c r="R4993" s="3">
        <v>16.940000000000001</v>
      </c>
      <c r="S4993" s="3" t="s">
        <v>2</v>
      </c>
      <c r="T4993" s="3" t="s">
        <v>2</v>
      </c>
      <c r="U4993" s="3" t="s">
        <v>2</v>
      </c>
      <c r="V4993" s="3" t="s">
        <v>2</v>
      </c>
      <c r="W4993" s="3" t="s">
        <v>2</v>
      </c>
      <c r="X4993" s="3" t="s">
        <v>2</v>
      </c>
      <c r="Y4993" s="3" t="s">
        <v>2</v>
      </c>
      <c r="Z4993" s="3" t="s">
        <v>2</v>
      </c>
      <c r="AA4993" s="3" t="s">
        <v>2</v>
      </c>
      <c r="AB4993" s="3" t="s">
        <v>2</v>
      </c>
      <c r="AC4993" s="3">
        <v>0.45</v>
      </c>
      <c r="AD4993" s="2" t="s">
        <v>202</v>
      </c>
      <c r="AE4993" s="1" t="e">
        <f>($P4993/$DF$4)/((($Q4993/$DG$4)^2)/($R4993/$DH$4))</f>
        <v>#VALUE!</v>
      </c>
      <c r="AF4993" s="1" t="e">
        <f>($P4993/$DI$4)/((($Q4993/$DJ$4)^2)/($R4993/$DK$4))</f>
        <v>#VALUE!</v>
      </c>
      <c r="AG4993" s="1" t="e">
        <f>($P4993/$DL$4)/((($Q4993/$DM$4)^2)/($R4993/$DN$4))</f>
        <v>#VALUE!</v>
      </c>
      <c r="AH4993" s="1" t="e">
        <f>($P4993/$DO$4)/((($Q4993/$DP$4)^2)/($R4993/$DQ$4))</f>
        <v>#VALUE!</v>
      </c>
      <c r="AI4993" t="s">
        <v>386</v>
      </c>
      <c r="AJ4993">
        <v>940</v>
      </c>
      <c r="AK4993" s="21">
        <v>-83.921129623127001</v>
      </c>
      <c r="AL4993" s="21">
        <v>9.969209968386869E+36</v>
      </c>
      <c r="AM4993" s="21">
        <v>1.34592433475703</v>
      </c>
      <c r="AN4993" s="21">
        <v>1.34592433475703</v>
      </c>
      <c r="AO4993" s="21">
        <v>58.485468957165601</v>
      </c>
      <c r="AP4993" s="21">
        <v>58.485468957165601</v>
      </c>
      <c r="AQ4993" s="21">
        <v>18.1384113817215</v>
      </c>
      <c r="AR4993" s="21">
        <v>18.1384113817215</v>
      </c>
      <c r="AS4993" s="21">
        <v>18.4268473021984</v>
      </c>
      <c r="AT4993" s="21">
        <v>18.4268473021984</v>
      </c>
      <c r="AU4993" s="21">
        <v>6.0063792817294601</v>
      </c>
      <c r="AV4993" s="21">
        <v>6.0469551730453999</v>
      </c>
      <c r="AW4993" s="21">
        <v>81.615087462902096</v>
      </c>
      <c r="AX4993" s="21">
        <v>81.658884031295798</v>
      </c>
      <c r="AY4993" s="21">
        <v>260.99980553762799</v>
      </c>
      <c r="AZ4993" s="21">
        <v>260.99980553762799</v>
      </c>
      <c r="BA4993" s="21">
        <v>1.2475674807280299</v>
      </c>
      <c r="BB4993" s="21">
        <v>1.2475674807280299</v>
      </c>
      <c r="BC4993" s="21">
        <v>1.179175531035E-11</v>
      </c>
      <c r="BD4993"/>
      <c r="BE4993"/>
      <c r="BF4993"/>
      <c r="BG4993"/>
      <c r="BH4993"/>
      <c r="BI4993"/>
      <c r="BJ4993"/>
      <c r="BK4993"/>
      <c r="BL4993"/>
      <c r="BM4993"/>
      <c r="BN4993"/>
    </row>
    <row r="4994" spans="1:66">
      <c r="A4994" s="4">
        <v>4992</v>
      </c>
      <c r="B4994" s="2" t="s">
        <v>371</v>
      </c>
      <c r="C4994" s="2" t="s">
        <v>370</v>
      </c>
      <c r="D4994" s="2" t="s">
        <v>369</v>
      </c>
      <c r="E4994" s="2" t="s">
        <v>368</v>
      </c>
      <c r="F4994" s="2" t="s">
        <v>367</v>
      </c>
      <c r="G4994" s="2" t="s">
        <v>387</v>
      </c>
      <c r="H4994" s="4" t="s">
        <v>2</v>
      </c>
      <c r="I4994" s="4">
        <v>12</v>
      </c>
      <c r="J4994" s="4">
        <v>2011</v>
      </c>
      <c r="K4994" s="3">
        <v>-64.17</v>
      </c>
      <c r="L4994" s="3">
        <v>31.75</v>
      </c>
      <c r="M4994" s="4">
        <v>2990.2</v>
      </c>
      <c r="N4994" s="3">
        <v>-12.81</v>
      </c>
      <c r="O4994" s="3" t="s">
        <v>2</v>
      </c>
      <c r="P4994" s="3" t="s">
        <v>2</v>
      </c>
      <c r="Q4994" s="3" t="s">
        <v>2</v>
      </c>
      <c r="R4994" s="3">
        <v>20.29</v>
      </c>
      <c r="S4994" s="3" t="s">
        <v>2</v>
      </c>
      <c r="T4994" s="3" t="s">
        <v>2</v>
      </c>
      <c r="U4994" s="3" t="s">
        <v>2</v>
      </c>
      <c r="V4994" s="3" t="s">
        <v>2</v>
      </c>
      <c r="W4994" s="3" t="s">
        <v>2</v>
      </c>
      <c r="X4994" s="3" t="s">
        <v>2</v>
      </c>
      <c r="Y4994" s="3" t="s">
        <v>2</v>
      </c>
      <c r="Z4994" s="3" t="s">
        <v>2</v>
      </c>
      <c r="AA4994" s="3" t="s">
        <v>2</v>
      </c>
      <c r="AB4994" s="3" t="s">
        <v>2</v>
      </c>
      <c r="AC4994" s="3">
        <v>0.45</v>
      </c>
      <c r="AD4994" s="2" t="s">
        <v>202</v>
      </c>
      <c r="AE4994" s="1" t="e">
        <f>($P4994/$DF$4)/((($Q4994/$DG$4)^2)/($R4994/$DH$4))</f>
        <v>#VALUE!</v>
      </c>
      <c r="AF4994" s="1" t="e">
        <f>($P4994/$DI$4)/((($Q4994/$DJ$4)^2)/($R4994/$DK$4))</f>
        <v>#VALUE!</v>
      </c>
      <c r="AG4994" s="1" t="e">
        <f>($P4994/$DL$4)/((($Q4994/$DM$4)^2)/($R4994/$DN$4))</f>
        <v>#VALUE!</v>
      </c>
      <c r="AH4994" s="1" t="e">
        <f>($P4994/$DO$4)/((($Q4994/$DP$4)^2)/($R4994/$DQ$4))</f>
        <v>#VALUE!</v>
      </c>
      <c r="AI4994" t="s">
        <v>386</v>
      </c>
      <c r="AJ4994">
        <v>940</v>
      </c>
      <c r="AK4994" s="21">
        <v>-89.6881195316315</v>
      </c>
      <c r="AL4994" s="21">
        <v>9.969209968386869E+36</v>
      </c>
      <c r="AM4994" s="21">
        <v>1.4038626458999299</v>
      </c>
      <c r="AN4994" s="21">
        <v>1.4038626458999299</v>
      </c>
      <c r="AO4994" s="21">
        <v>61.001296906912401</v>
      </c>
      <c r="AP4994" s="21">
        <v>61.001296906912401</v>
      </c>
      <c r="AQ4994" s="21">
        <v>22.9603565543085</v>
      </c>
      <c r="AR4994" s="21">
        <v>22.9603565543085</v>
      </c>
      <c r="AS4994" s="21">
        <v>18.596846536204598</v>
      </c>
      <c r="AT4994" s="21">
        <v>18.596846536204598</v>
      </c>
      <c r="AU4994" s="21">
        <v>6.0815902685394096</v>
      </c>
      <c r="AV4994" s="21">
        <v>6.1105303336236902</v>
      </c>
      <c r="AW4994" s="21">
        <v>81.296995566986695</v>
      </c>
      <c r="AX4994" s="21">
        <v>81.425510815671899</v>
      </c>
      <c r="AY4994" s="21">
        <v>264.26011767659799</v>
      </c>
      <c r="AZ4994" s="21">
        <v>264.26011767659799</v>
      </c>
      <c r="BA4994" s="21">
        <v>1.2717958980516799</v>
      </c>
      <c r="BB4994" s="21">
        <v>1.2717958980516799</v>
      </c>
      <c r="BC4994" s="21">
        <v>1.179175531035E-11</v>
      </c>
      <c r="BD4994"/>
      <c r="BE4994"/>
      <c r="BF4994"/>
      <c r="BG4994"/>
      <c r="BH4994"/>
      <c r="BI4994"/>
      <c r="BJ4994"/>
      <c r="BK4994"/>
      <c r="BL4994"/>
      <c r="BM4994"/>
      <c r="BN4994"/>
    </row>
    <row r="4995" spans="1:66">
      <c r="A4995" s="4">
        <v>4993</v>
      </c>
      <c r="B4995" s="2" t="s">
        <v>371</v>
      </c>
      <c r="C4995" s="2" t="s">
        <v>370</v>
      </c>
      <c r="D4995" s="2" t="s">
        <v>369</v>
      </c>
      <c r="E4995" s="2" t="s">
        <v>368</v>
      </c>
      <c r="F4995" s="2" t="s">
        <v>367</v>
      </c>
      <c r="G4995" s="2" t="s">
        <v>387</v>
      </c>
      <c r="H4995" s="4" t="s">
        <v>2</v>
      </c>
      <c r="I4995" s="4">
        <v>12</v>
      </c>
      <c r="J4995" s="4">
        <v>2011</v>
      </c>
      <c r="K4995" s="3">
        <v>-64.17</v>
      </c>
      <c r="L4995" s="3">
        <v>31.75</v>
      </c>
      <c r="M4995" s="4">
        <v>3584</v>
      </c>
      <c r="N4995" s="3">
        <v>-12.52</v>
      </c>
      <c r="O4995" s="3" t="s">
        <v>2</v>
      </c>
      <c r="P4995" s="3" t="s">
        <v>2</v>
      </c>
      <c r="Q4995" s="3" t="s">
        <v>2</v>
      </c>
      <c r="R4995" s="3">
        <v>25.18</v>
      </c>
      <c r="S4995" s="3" t="s">
        <v>2</v>
      </c>
      <c r="T4995" s="3" t="s">
        <v>2</v>
      </c>
      <c r="U4995" s="3" t="s">
        <v>2</v>
      </c>
      <c r="V4995" s="3" t="s">
        <v>2</v>
      </c>
      <c r="W4995" s="3" t="s">
        <v>2</v>
      </c>
      <c r="X4995" s="3" t="s">
        <v>2</v>
      </c>
      <c r="Y4995" s="3" t="s">
        <v>2</v>
      </c>
      <c r="Z4995" s="3" t="s">
        <v>2</v>
      </c>
      <c r="AA4995" s="3" t="s">
        <v>2</v>
      </c>
      <c r="AB4995" s="3" t="s">
        <v>2</v>
      </c>
      <c r="AC4995" s="3">
        <v>0.45</v>
      </c>
      <c r="AD4995" s="2" t="s">
        <v>202</v>
      </c>
      <c r="AE4995" s="1" t="e">
        <f>($P4995/$DF$4)/((($Q4995/$DG$4)^2)/($R4995/$DH$4))</f>
        <v>#VALUE!</v>
      </c>
      <c r="AF4995" s="1" t="e">
        <f>($P4995/$DI$4)/((($Q4995/$DJ$4)^2)/($R4995/$DK$4))</f>
        <v>#VALUE!</v>
      </c>
      <c r="AG4995" s="1" t="e">
        <f>($P4995/$DL$4)/((($Q4995/$DM$4)^2)/($R4995/$DN$4))</f>
        <v>#VALUE!</v>
      </c>
      <c r="AH4995" s="1" t="e">
        <f>($P4995/$DO$4)/((($Q4995/$DP$4)^2)/($R4995/$DQ$4))</f>
        <v>#VALUE!</v>
      </c>
      <c r="AI4995" t="s">
        <v>386</v>
      </c>
      <c r="AJ4995">
        <v>940</v>
      </c>
      <c r="AK4995" s="21">
        <v>-92.936194581006006</v>
      </c>
      <c r="AL4995" s="21">
        <v>9.969209968386869E+36</v>
      </c>
      <c r="AM4995" s="21">
        <v>1.4413912660688999</v>
      </c>
      <c r="AN4995" s="21">
        <v>1.4413912660688999</v>
      </c>
      <c r="AO4995" s="21">
        <v>62.631160289914398</v>
      </c>
      <c r="AP4995" s="21">
        <v>62.631160289914398</v>
      </c>
      <c r="AQ4995" s="21">
        <v>27.459845202420201</v>
      </c>
      <c r="AR4995" s="21">
        <v>27.459845202420201</v>
      </c>
      <c r="AS4995" s="21">
        <v>18.517317277805201</v>
      </c>
      <c r="AT4995" s="21">
        <v>18.517317277805201</v>
      </c>
      <c r="AU4995" s="21">
        <v>6.1240631548778399</v>
      </c>
      <c r="AV4995" s="21">
        <v>6.16039721677432</v>
      </c>
      <c r="AW4995" s="21">
        <v>81.027798103126301</v>
      </c>
      <c r="AX4995" s="21">
        <v>81.112819011533603</v>
      </c>
      <c r="AY4995" s="21">
        <v>266.10205607797798</v>
      </c>
      <c r="AZ4995" s="21">
        <v>266.10205607797798</v>
      </c>
      <c r="BA4995" s="21">
        <v>1.2710503265261699</v>
      </c>
      <c r="BB4995" s="21">
        <v>1.2710503265261699</v>
      </c>
      <c r="BC4995" s="21">
        <v>1.179175531035E-11</v>
      </c>
      <c r="BD4995"/>
      <c r="BE4995"/>
      <c r="BF4995"/>
      <c r="BG4995"/>
      <c r="BH4995"/>
      <c r="BI4995"/>
      <c r="BJ4995"/>
      <c r="BK4995"/>
      <c r="BL4995"/>
      <c r="BM4995"/>
      <c r="BN4995"/>
    </row>
    <row r="4996" spans="1:66">
      <c r="A4996" s="4">
        <v>4994</v>
      </c>
      <c r="B4996" s="2" t="s">
        <v>371</v>
      </c>
      <c r="C4996" s="2" t="s">
        <v>370</v>
      </c>
      <c r="D4996" s="2" t="s">
        <v>369</v>
      </c>
      <c r="E4996" s="2" t="s">
        <v>368</v>
      </c>
      <c r="F4996" s="2" t="s">
        <v>367</v>
      </c>
      <c r="G4996" s="2" t="s">
        <v>387</v>
      </c>
      <c r="H4996" s="4" t="s">
        <v>2</v>
      </c>
      <c r="I4996" s="4">
        <v>12</v>
      </c>
      <c r="J4996" s="4">
        <v>2011</v>
      </c>
      <c r="K4996" s="3">
        <v>-64.17</v>
      </c>
      <c r="L4996" s="3">
        <v>31.75</v>
      </c>
      <c r="M4996" s="4">
        <v>4178.8999999999996</v>
      </c>
      <c r="N4996" s="3">
        <v>-12.72</v>
      </c>
      <c r="O4996" s="3" t="s">
        <v>2</v>
      </c>
      <c r="P4996" s="3" t="s">
        <v>2</v>
      </c>
      <c r="Q4996" s="3" t="s">
        <v>2</v>
      </c>
      <c r="R4996" s="3">
        <v>28.73</v>
      </c>
      <c r="S4996" s="3" t="s">
        <v>2</v>
      </c>
      <c r="T4996" s="3" t="s">
        <v>2</v>
      </c>
      <c r="U4996" s="3" t="s">
        <v>2</v>
      </c>
      <c r="V4996" s="3" t="s">
        <v>2</v>
      </c>
      <c r="W4996" s="3" t="s">
        <v>2</v>
      </c>
      <c r="X4996" s="3" t="s">
        <v>2</v>
      </c>
      <c r="Y4996" s="3" t="s">
        <v>2</v>
      </c>
      <c r="Z4996" s="3" t="s">
        <v>2</v>
      </c>
      <c r="AA4996" s="3" t="s">
        <v>2</v>
      </c>
      <c r="AB4996" s="3" t="s">
        <v>2</v>
      </c>
      <c r="AC4996" s="3">
        <v>0.45</v>
      </c>
      <c r="AD4996" s="2" t="s">
        <v>202</v>
      </c>
      <c r="AE4996" s="1" t="e">
        <f>($P4996/$DF$4)/((($Q4996/$DG$4)^2)/($R4996/$DH$4))</f>
        <v>#VALUE!</v>
      </c>
      <c r="AF4996" s="1" t="e">
        <f>($P4996/$DI$4)/((($Q4996/$DJ$4)^2)/($R4996/$DK$4))</f>
        <v>#VALUE!</v>
      </c>
      <c r="AG4996" s="1" t="e">
        <f>($P4996/$DL$4)/((($Q4996/$DM$4)^2)/($R4996/$DN$4))</f>
        <v>#VALUE!</v>
      </c>
      <c r="AH4996" s="1" t="e">
        <f>($P4996/$DO$4)/((($Q4996/$DP$4)^2)/($R4996/$DQ$4))</f>
        <v>#VALUE!</v>
      </c>
      <c r="AI4996" t="s">
        <v>386</v>
      </c>
      <c r="AJ4996">
        <v>940</v>
      </c>
      <c r="AK4996" s="21">
        <v>-99.052375305363796</v>
      </c>
      <c r="AL4996" s="21">
        <v>9.969209968386869E+36</v>
      </c>
      <c r="AM4996" s="21">
        <v>1.5307418484140101</v>
      </c>
      <c r="AN4996" s="21">
        <v>1.5307418484140101</v>
      </c>
      <c r="AO4996" s="21">
        <v>66.513664525353605</v>
      </c>
      <c r="AP4996" s="21">
        <v>66.513664525353605</v>
      </c>
      <c r="AQ4996" s="21">
        <v>32.749520692938098</v>
      </c>
      <c r="AR4996" s="21">
        <v>32.749520692938098</v>
      </c>
      <c r="AS4996" s="21">
        <v>19.160525303064201</v>
      </c>
      <c r="AT4996" s="21">
        <v>19.160525303064201</v>
      </c>
      <c r="AU4996" s="21">
        <v>6.0831120744347604</v>
      </c>
      <c r="AV4996" s="21">
        <v>6.0892591739506301</v>
      </c>
      <c r="AW4996" s="21">
        <v>79.956242431241094</v>
      </c>
      <c r="AX4996" s="21">
        <v>79.868412613224294</v>
      </c>
      <c r="AY4996" s="21">
        <v>264.32286677088501</v>
      </c>
      <c r="AZ4996" s="21">
        <v>264.32286677088501</v>
      </c>
      <c r="BA4996" s="21">
        <v>1.3255328528744099</v>
      </c>
      <c r="BB4996" s="21">
        <v>1.3255328528744099</v>
      </c>
      <c r="BC4996" s="21">
        <v>1.179175531035E-11</v>
      </c>
      <c r="BD4996"/>
      <c r="BE4996"/>
      <c r="BF4996"/>
      <c r="BG4996"/>
      <c r="BH4996"/>
      <c r="BI4996"/>
      <c r="BJ4996"/>
      <c r="BK4996"/>
      <c r="BL4996"/>
      <c r="BM4996"/>
      <c r="BN4996"/>
    </row>
    <row r="4997" spans="1:66">
      <c r="A4997" s="4">
        <v>4995</v>
      </c>
      <c r="B4997" s="2" t="s">
        <v>371</v>
      </c>
      <c r="C4997" s="2" t="s">
        <v>370</v>
      </c>
      <c r="D4997" s="2" t="s">
        <v>369</v>
      </c>
      <c r="E4997" s="2" t="s">
        <v>368</v>
      </c>
      <c r="F4997" s="2" t="s">
        <v>367</v>
      </c>
      <c r="G4997" s="2" t="s">
        <v>387</v>
      </c>
      <c r="H4997" s="4" t="s">
        <v>2</v>
      </c>
      <c r="I4997" s="4">
        <v>12</v>
      </c>
      <c r="J4997" s="4">
        <v>2011</v>
      </c>
      <c r="K4997" s="3">
        <v>-64.17</v>
      </c>
      <c r="L4997" s="3">
        <v>31.75</v>
      </c>
      <c r="M4997" s="4">
        <v>4419.3</v>
      </c>
      <c r="N4997" s="3">
        <v>-12.65</v>
      </c>
      <c r="O4997" s="3" t="s">
        <v>2</v>
      </c>
      <c r="P4997" s="3" t="s">
        <v>2</v>
      </c>
      <c r="Q4997" s="3" t="s">
        <v>2</v>
      </c>
      <c r="R4997" s="3">
        <v>28.87</v>
      </c>
      <c r="S4997" s="3" t="s">
        <v>2</v>
      </c>
      <c r="T4997" s="3" t="s">
        <v>2</v>
      </c>
      <c r="U4997" s="3" t="s">
        <v>2</v>
      </c>
      <c r="V4997" s="3" t="s">
        <v>2</v>
      </c>
      <c r="W4997" s="3" t="s">
        <v>2</v>
      </c>
      <c r="X4997" s="3" t="s">
        <v>2</v>
      </c>
      <c r="Y4997" s="3" t="s">
        <v>2</v>
      </c>
      <c r="Z4997" s="3" t="s">
        <v>2</v>
      </c>
      <c r="AA4997" s="3" t="s">
        <v>2</v>
      </c>
      <c r="AB4997" s="3" t="s">
        <v>2</v>
      </c>
      <c r="AC4997" s="3">
        <v>0.45</v>
      </c>
      <c r="AD4997" s="2" t="s">
        <v>202</v>
      </c>
      <c r="AE4997" s="1" t="e">
        <f>($P4997/$DF$4)/((($Q4997/$DG$4)^2)/($R4997/$DH$4))</f>
        <v>#VALUE!</v>
      </c>
      <c r="AF4997" s="1" t="e">
        <f>($P4997/$DI$4)/((($Q4997/$DJ$4)^2)/($R4997/$DK$4))</f>
        <v>#VALUE!</v>
      </c>
      <c r="AG4997" s="1" t="e">
        <f>($P4997/$DL$4)/((($Q4997/$DM$4)^2)/($R4997/$DN$4))</f>
        <v>#VALUE!</v>
      </c>
      <c r="AH4997" s="1" t="e">
        <f>($P4997/$DO$4)/((($Q4997/$DP$4)^2)/($R4997/$DQ$4))</f>
        <v>#VALUE!</v>
      </c>
      <c r="AI4997" t="s">
        <v>386</v>
      </c>
      <c r="AJ4997">
        <v>940</v>
      </c>
      <c r="AK4997" s="21">
        <v>-101.77168886557099</v>
      </c>
      <c r="AL4997" s="21">
        <v>9.969209968386869E+36</v>
      </c>
      <c r="AM4997" s="21">
        <v>1.5721520112263601</v>
      </c>
      <c r="AN4997" s="21">
        <v>1.5721520112263601</v>
      </c>
      <c r="AO4997" s="21">
        <v>68.3131677208616</v>
      </c>
      <c r="AP4997" s="21">
        <v>68.3131677208616</v>
      </c>
      <c r="AQ4997" s="21">
        <v>34.684401853986699</v>
      </c>
      <c r="AR4997" s="21">
        <v>34.684401853986699</v>
      </c>
      <c r="AS4997" s="21">
        <v>19.4901492893535</v>
      </c>
      <c r="AT4997" s="21">
        <v>19.4901492893535</v>
      </c>
      <c r="AU4997" s="21">
        <v>6.04064835054246</v>
      </c>
      <c r="AV4997" s="21">
        <v>6.0501401040320397</v>
      </c>
      <c r="AW4997" s="21">
        <v>79.436144348157399</v>
      </c>
      <c r="AX4997" s="21">
        <v>79.160426792711803</v>
      </c>
      <c r="AY4997" s="21">
        <v>262.47832186050601</v>
      </c>
      <c r="AZ4997" s="21">
        <v>262.47832186050601</v>
      </c>
      <c r="BA4997" s="21">
        <v>1.3389851721043899</v>
      </c>
      <c r="BB4997" s="21">
        <v>1.3389851721043899</v>
      </c>
      <c r="BC4997" s="21">
        <v>1.179175531035E-11</v>
      </c>
      <c r="BD4997"/>
      <c r="BE4997"/>
      <c r="BF4997"/>
      <c r="BG4997"/>
      <c r="BH4997"/>
      <c r="BI4997"/>
      <c r="BJ4997"/>
      <c r="BK4997"/>
      <c r="BL4997"/>
      <c r="BM4997"/>
      <c r="BN4997"/>
    </row>
    <row r="4998" spans="1:66">
      <c r="A4998" s="4">
        <v>4996</v>
      </c>
      <c r="B4998" s="2" t="s">
        <v>371</v>
      </c>
      <c r="C4998" s="2" t="s">
        <v>370</v>
      </c>
      <c r="D4998" s="2" t="s">
        <v>369</v>
      </c>
      <c r="E4998" s="2" t="s">
        <v>368</v>
      </c>
      <c r="F4998" s="2" t="s">
        <v>367</v>
      </c>
      <c r="G4998" s="2" t="s">
        <v>387</v>
      </c>
      <c r="H4998" s="4" t="s">
        <v>2</v>
      </c>
      <c r="I4998" s="4">
        <v>12</v>
      </c>
      <c r="J4998" s="4">
        <v>2011</v>
      </c>
      <c r="K4998" s="3">
        <v>-64.17</v>
      </c>
      <c r="L4998" s="3">
        <v>31.75</v>
      </c>
      <c r="M4998" s="4">
        <v>4431.3999999999996</v>
      </c>
      <c r="N4998" s="3">
        <v>-12.84</v>
      </c>
      <c r="O4998" s="3" t="s">
        <v>2</v>
      </c>
      <c r="P4998" s="3" t="s">
        <v>2</v>
      </c>
      <c r="Q4998" s="3" t="s">
        <v>2</v>
      </c>
      <c r="R4998" s="3" t="s">
        <v>2</v>
      </c>
      <c r="S4998" s="3" t="s">
        <v>2</v>
      </c>
      <c r="T4998" s="3" t="s">
        <v>2</v>
      </c>
      <c r="U4998" s="3" t="s">
        <v>2</v>
      </c>
      <c r="V4998" s="3" t="s">
        <v>2</v>
      </c>
      <c r="W4998" s="3" t="s">
        <v>2</v>
      </c>
      <c r="X4998" s="3" t="s">
        <v>2</v>
      </c>
      <c r="Y4998" s="3" t="s">
        <v>2</v>
      </c>
      <c r="Z4998" s="3" t="s">
        <v>2</v>
      </c>
      <c r="AA4998" s="3" t="s">
        <v>2</v>
      </c>
      <c r="AB4998" s="3" t="s">
        <v>2</v>
      </c>
      <c r="AC4998" s="3">
        <v>0.45</v>
      </c>
      <c r="AD4998" s="2" t="s">
        <v>202</v>
      </c>
      <c r="AE4998" s="1" t="e">
        <f>($P4998/$DF$4)/((($Q4998/$DG$4)^2)/($R4998/$DH$4))</f>
        <v>#VALUE!</v>
      </c>
      <c r="AF4998" s="1" t="e">
        <f>($P4998/$DI$4)/((($Q4998/$DJ$4)^2)/($R4998/$DK$4))</f>
        <v>#VALUE!</v>
      </c>
      <c r="AG4998" s="1" t="e">
        <f>($P4998/$DL$4)/((($Q4998/$DM$4)^2)/($R4998/$DN$4))</f>
        <v>#VALUE!</v>
      </c>
      <c r="AH4998" s="1" t="e">
        <f>($P4998/$DO$4)/((($Q4998/$DP$4)^2)/($R4998/$DQ$4))</f>
        <v>#VALUE!</v>
      </c>
      <c r="AI4998" t="s">
        <v>386</v>
      </c>
      <c r="AJ4998">
        <v>940</v>
      </c>
      <c r="AK4998" s="21">
        <v>-101.907654543581</v>
      </c>
      <c r="AL4998" s="21">
        <v>9.969209968386869E+36</v>
      </c>
      <c r="AM4998" s="21">
        <v>1.5741786568360101</v>
      </c>
      <c r="AN4998" s="21">
        <v>1.5741786568360101</v>
      </c>
      <c r="AO4998" s="21">
        <v>68.401241074902799</v>
      </c>
      <c r="AP4998" s="21">
        <v>68.401241074902799</v>
      </c>
      <c r="AQ4998" s="21">
        <v>34.785985330955398</v>
      </c>
      <c r="AR4998" s="21">
        <v>34.785985330955398</v>
      </c>
      <c r="AS4998" s="21">
        <v>19.5130061894011</v>
      </c>
      <c r="AT4998" s="21">
        <v>19.5130061894011</v>
      </c>
      <c r="AU4998" s="21">
        <v>6.0376618183343798</v>
      </c>
      <c r="AV4998" s="21">
        <v>6.0486043908587996</v>
      </c>
      <c r="AW4998" s="21">
        <v>79.413115772620998</v>
      </c>
      <c r="AX4998" s="21">
        <v>79.138407840471004</v>
      </c>
      <c r="AY4998" s="21">
        <v>262.34859484628902</v>
      </c>
      <c r="AZ4998" s="21">
        <v>262.34859484628902</v>
      </c>
      <c r="BA4998" s="21">
        <v>1.3397740990739</v>
      </c>
      <c r="BB4998" s="21">
        <v>1.3397740990739</v>
      </c>
      <c r="BC4998" s="21">
        <v>1.179175531035E-11</v>
      </c>
      <c r="BD4998"/>
      <c r="BE4998"/>
      <c r="BF4998"/>
      <c r="BG4998"/>
      <c r="BH4998"/>
      <c r="BI4998"/>
      <c r="BJ4998"/>
      <c r="BK4998"/>
      <c r="BL4998"/>
      <c r="BM4998"/>
      <c r="BN4998"/>
    </row>
    <row r="4999" spans="1:66">
      <c r="A4999" s="4">
        <v>4997</v>
      </c>
      <c r="B4999" s="2" t="s">
        <v>371</v>
      </c>
      <c r="C4999" s="2" t="s">
        <v>370</v>
      </c>
      <c r="D4999" s="2" t="s">
        <v>369</v>
      </c>
      <c r="E4999" s="2" t="s">
        <v>368</v>
      </c>
      <c r="F4999" s="2" t="s">
        <v>367</v>
      </c>
      <c r="G4999" s="2" t="s">
        <v>387</v>
      </c>
      <c r="H4999" s="4" t="s">
        <v>2</v>
      </c>
      <c r="I4999" s="4">
        <v>12</v>
      </c>
      <c r="J4999" s="4">
        <v>2011</v>
      </c>
      <c r="K4999" s="3">
        <v>-64.17</v>
      </c>
      <c r="L4999" s="3">
        <v>31.75</v>
      </c>
      <c r="M4999" s="4">
        <v>4461.6000000000004</v>
      </c>
      <c r="N4999" s="3">
        <v>-12.48</v>
      </c>
      <c r="O4999" s="3" t="s">
        <v>2</v>
      </c>
      <c r="P4999" s="3" t="s">
        <v>2</v>
      </c>
      <c r="Q4999" s="3" t="s">
        <v>2</v>
      </c>
      <c r="R4999" s="3" t="s">
        <v>2</v>
      </c>
      <c r="S4999" s="3" t="s">
        <v>2</v>
      </c>
      <c r="T4999" s="3" t="s">
        <v>2</v>
      </c>
      <c r="U4999" s="3" t="s">
        <v>2</v>
      </c>
      <c r="V4999" s="3" t="s">
        <v>2</v>
      </c>
      <c r="W4999" s="3" t="s">
        <v>2</v>
      </c>
      <c r="X4999" s="3" t="s">
        <v>2</v>
      </c>
      <c r="Y4999" s="3" t="s">
        <v>2</v>
      </c>
      <c r="Z4999" s="3" t="s">
        <v>2</v>
      </c>
      <c r="AA4999" s="3" t="s">
        <v>2</v>
      </c>
      <c r="AB4999" s="3" t="s">
        <v>2</v>
      </c>
      <c r="AC4999" s="3">
        <v>0.45</v>
      </c>
      <c r="AD4999" s="2" t="s">
        <v>202</v>
      </c>
      <c r="AE4999" s="1" t="e">
        <f>($P4999/$DF$4)/((($Q4999/$DG$4)^2)/($R4999/$DH$4))</f>
        <v>#VALUE!</v>
      </c>
      <c r="AF4999" s="1" t="e">
        <f>($P4999/$DI$4)/((($Q4999/$DJ$4)^2)/($R4999/$DK$4))</f>
        <v>#VALUE!</v>
      </c>
      <c r="AG4999" s="1" t="e">
        <f>($P4999/$DL$4)/((($Q4999/$DM$4)^2)/($R4999/$DN$4))</f>
        <v>#VALUE!</v>
      </c>
      <c r="AH4999" s="1" t="e">
        <f>($P4999/$DO$4)/((($Q4999/$DP$4)^2)/($R4999/$DQ$4))</f>
        <v>#VALUE!</v>
      </c>
      <c r="AI4999" t="s">
        <v>386</v>
      </c>
      <c r="AJ4999">
        <v>940</v>
      </c>
      <c r="AK4999" s="21">
        <v>-102.25889921177399</v>
      </c>
      <c r="AL4999" s="21">
        <v>9.969209968386869E+36</v>
      </c>
      <c r="AM4999" s="21">
        <v>1.57941415799429</v>
      </c>
      <c r="AN4999" s="21">
        <v>1.57941415799429</v>
      </c>
      <c r="AO4999" s="21">
        <v>68.628763906175905</v>
      </c>
      <c r="AP4999" s="21">
        <v>68.628763906175905</v>
      </c>
      <c r="AQ4999" s="21">
        <v>35.048409313124601</v>
      </c>
      <c r="AR4999" s="21">
        <v>35.048409313124601</v>
      </c>
      <c r="AS4999" s="21">
        <v>19.5720531811907</v>
      </c>
      <c r="AT4999" s="21">
        <v>19.5720531811907</v>
      </c>
      <c r="AU4999" s="21">
        <v>6.0299466101301702</v>
      </c>
      <c r="AV4999" s="21">
        <v>6.0446371318279102</v>
      </c>
      <c r="AW4999" s="21">
        <v>79.353625285818794</v>
      </c>
      <c r="AX4999" s="21">
        <v>79.081525547182196</v>
      </c>
      <c r="AY4999" s="21">
        <v>262.013466726231</v>
      </c>
      <c r="AZ4999" s="21">
        <v>262.013466726231</v>
      </c>
      <c r="BA4999" s="21">
        <v>1.3418121604118001</v>
      </c>
      <c r="BB4999" s="21">
        <v>1.3418121604118001</v>
      </c>
      <c r="BC4999" s="21">
        <v>1.179175531035E-11</v>
      </c>
      <c r="BD4999"/>
      <c r="BE4999"/>
      <c r="BF4999"/>
      <c r="BG4999"/>
      <c r="BH4999"/>
      <c r="BI4999"/>
      <c r="BJ4999"/>
      <c r="BK4999"/>
      <c r="BL4999"/>
      <c r="BM4999"/>
      <c r="BN4999"/>
    </row>
    <row r="5000" spans="1:66" ht="25.2">
      <c r="A5000" s="4">
        <v>4998</v>
      </c>
      <c r="B5000" s="2" t="s">
        <v>371</v>
      </c>
      <c r="C5000" s="2" t="s">
        <v>374</v>
      </c>
      <c r="D5000" s="2" t="s">
        <v>369</v>
      </c>
      <c r="E5000" s="2" t="s">
        <v>368</v>
      </c>
      <c r="F5000" s="2" t="s">
        <v>367</v>
      </c>
      <c r="G5000" s="2" t="s">
        <v>385</v>
      </c>
      <c r="H5000" s="4" t="s">
        <v>2</v>
      </c>
      <c r="I5000" s="4">
        <v>12</v>
      </c>
      <c r="J5000" s="4">
        <v>2011</v>
      </c>
      <c r="K5000" s="3">
        <v>-56.82</v>
      </c>
      <c r="L5000" s="3">
        <v>29.7</v>
      </c>
      <c r="M5000" s="4">
        <v>1.1000000000000001</v>
      </c>
      <c r="N5000" s="3">
        <v>-9.6999999999999993</v>
      </c>
      <c r="O5000" s="3" t="s">
        <v>2</v>
      </c>
      <c r="P5000" s="3" t="s">
        <v>2</v>
      </c>
      <c r="Q5000" s="3" t="s">
        <v>2</v>
      </c>
      <c r="R5000" s="3" t="s">
        <v>2</v>
      </c>
      <c r="S5000" s="3" t="s">
        <v>2</v>
      </c>
      <c r="T5000" s="3" t="s">
        <v>2</v>
      </c>
      <c r="U5000" s="3" t="s">
        <v>2</v>
      </c>
      <c r="V5000" s="3" t="s">
        <v>2</v>
      </c>
      <c r="W5000" s="3" t="s">
        <v>2</v>
      </c>
      <c r="X5000" s="3" t="s">
        <v>2</v>
      </c>
      <c r="Y5000" s="3" t="s">
        <v>2</v>
      </c>
      <c r="Z5000" s="3" t="s">
        <v>2</v>
      </c>
      <c r="AA5000" s="3" t="s">
        <v>2</v>
      </c>
      <c r="AB5000" s="3" t="s">
        <v>2</v>
      </c>
      <c r="AC5000" s="3">
        <v>0.45</v>
      </c>
      <c r="AD5000" s="2" t="s">
        <v>202</v>
      </c>
      <c r="AE5000" s="1" t="e">
        <f>($P5000/$DF$4)/((($Q5000/$DG$4)^2)/($R5000/$DH$4))</f>
        <v>#VALUE!</v>
      </c>
      <c r="AF5000" s="1" t="e">
        <f>($P5000/$DI$4)/((($Q5000/$DJ$4)^2)/($R5000/$DK$4))</f>
        <v>#VALUE!</v>
      </c>
      <c r="AG5000" s="1" t="e">
        <f>($P5000/$DL$4)/((($Q5000/$DM$4)^2)/($R5000/$DN$4))</f>
        <v>#VALUE!</v>
      </c>
      <c r="AH5000" s="1" t="e">
        <f>($P5000/$DO$4)/((($Q5000/$DP$4)^2)/($R5000/$DQ$4))</f>
        <v>#VALUE!</v>
      </c>
      <c r="AI5000" t="s">
        <v>384</v>
      </c>
      <c r="AJ5000">
        <v>941</v>
      </c>
      <c r="AK5000" s="21">
        <v>-44.569936285018898</v>
      </c>
      <c r="AL5000" s="21">
        <v>162.77274135589599</v>
      </c>
      <c r="AM5000" s="21">
        <v>-0.13218329799175299</v>
      </c>
      <c r="AN5000" s="21">
        <v>-0.16598362453281901</v>
      </c>
      <c r="AO5000" s="21">
        <v>-5.75995094212516</v>
      </c>
      <c r="AP5000" s="21">
        <v>-7.2306348597505101</v>
      </c>
      <c r="AQ5000" s="21">
        <v>0.93087663143873201</v>
      </c>
      <c r="AR5000" s="21">
        <v>0.87839894777536398</v>
      </c>
      <c r="AS5000" s="21">
        <v>0.36811009752750401</v>
      </c>
      <c r="AT5000" s="21">
        <v>0.81112464874982804</v>
      </c>
      <c r="AU5000" s="21">
        <v>4.9299299454689001</v>
      </c>
      <c r="AV5000" s="21">
        <v>5.0903935418129</v>
      </c>
      <c r="AW5000" s="21">
        <v>102.81715560913101</v>
      </c>
      <c r="AX5000" s="21">
        <v>103.427603507996</v>
      </c>
      <c r="AY5000" s="21">
        <v>214.82425274132899</v>
      </c>
      <c r="AZ5000" s="21">
        <v>221.74933780658</v>
      </c>
      <c r="BA5000" s="21">
        <v>5.5124692838639001E-2</v>
      </c>
      <c r="BB5000" s="21">
        <v>9.24769240580499E-2</v>
      </c>
      <c r="BC5000" s="21">
        <v>1.4442508715658299E-11</v>
      </c>
      <c r="BD5000"/>
      <c r="BE5000"/>
      <c r="BF5000"/>
      <c r="BG5000"/>
      <c r="BH5000"/>
      <c r="BI5000"/>
      <c r="BJ5000"/>
      <c r="BK5000"/>
      <c r="BL5000"/>
      <c r="BM5000"/>
      <c r="BN5000"/>
    </row>
    <row r="5001" spans="1:66" ht="25.2">
      <c r="A5001" s="4">
        <v>4999</v>
      </c>
      <c r="B5001" s="2" t="s">
        <v>371</v>
      </c>
      <c r="C5001" s="2" t="s">
        <v>374</v>
      </c>
      <c r="D5001" s="2" t="s">
        <v>369</v>
      </c>
      <c r="E5001" s="2" t="s">
        <v>368</v>
      </c>
      <c r="F5001" s="2" t="s">
        <v>367</v>
      </c>
      <c r="G5001" s="2" t="s">
        <v>385</v>
      </c>
      <c r="H5001" s="4" t="s">
        <v>2</v>
      </c>
      <c r="I5001" s="4">
        <v>12</v>
      </c>
      <c r="J5001" s="4">
        <v>2011</v>
      </c>
      <c r="K5001" s="3">
        <v>-56.82</v>
      </c>
      <c r="L5001" s="3">
        <v>29.7</v>
      </c>
      <c r="M5001" s="4">
        <v>40</v>
      </c>
      <c r="N5001" s="3">
        <v>-9.9</v>
      </c>
      <c r="O5001" s="3" t="s">
        <v>2</v>
      </c>
      <c r="P5001" s="3" t="s">
        <v>2</v>
      </c>
      <c r="Q5001" s="3" t="s">
        <v>2</v>
      </c>
      <c r="R5001" s="3" t="s">
        <v>2</v>
      </c>
      <c r="S5001" s="3" t="s">
        <v>2</v>
      </c>
      <c r="T5001" s="3" t="s">
        <v>2</v>
      </c>
      <c r="U5001" s="3" t="s">
        <v>2</v>
      </c>
      <c r="V5001" s="3" t="s">
        <v>2</v>
      </c>
      <c r="W5001" s="3" t="s">
        <v>2</v>
      </c>
      <c r="X5001" s="3" t="s">
        <v>2</v>
      </c>
      <c r="Y5001" s="3" t="s">
        <v>2</v>
      </c>
      <c r="Z5001" s="3" t="s">
        <v>2</v>
      </c>
      <c r="AA5001" s="3" t="s">
        <v>2</v>
      </c>
      <c r="AB5001" s="3" t="s">
        <v>2</v>
      </c>
      <c r="AC5001" s="3">
        <v>0.45</v>
      </c>
      <c r="AD5001" s="2" t="s">
        <v>202</v>
      </c>
      <c r="AE5001" s="1" t="e">
        <f>($P5001/$DF$4)/((($Q5001/$DG$4)^2)/($R5001/$DH$4))</f>
        <v>#VALUE!</v>
      </c>
      <c r="AF5001" s="1" t="e">
        <f>($P5001/$DI$4)/((($Q5001/$DJ$4)^2)/($R5001/$DK$4))</f>
        <v>#VALUE!</v>
      </c>
      <c r="AG5001" s="1" t="e">
        <f>($P5001/$DL$4)/((($Q5001/$DM$4)^2)/($R5001/$DN$4))</f>
        <v>#VALUE!</v>
      </c>
      <c r="AH5001" s="1" t="e">
        <f>($P5001/$DO$4)/((($Q5001/$DP$4)^2)/($R5001/$DQ$4))</f>
        <v>#VALUE!</v>
      </c>
      <c r="AI5001" t="s">
        <v>384</v>
      </c>
      <c r="AJ5001">
        <v>941</v>
      </c>
      <c r="AK5001" s="21">
        <v>-45.084941110610998</v>
      </c>
      <c r="AL5001" s="21">
        <v>183.660161857605</v>
      </c>
      <c r="AM5001" s="21">
        <v>-0.191365746296942</v>
      </c>
      <c r="AN5001" s="21">
        <v>-0.28475503459572798</v>
      </c>
      <c r="AO5001" s="21">
        <v>-8.3358123341452206</v>
      </c>
      <c r="AP5001" s="21">
        <v>-12.4042211787553</v>
      </c>
      <c r="AQ5001" s="21">
        <v>0.90229903995990801</v>
      </c>
      <c r="AR5001" s="21">
        <v>0.93195329889655099</v>
      </c>
      <c r="AS5001" s="21">
        <v>0.351380582973361</v>
      </c>
      <c r="AT5001" s="21">
        <v>0.64320368632674196</v>
      </c>
      <c r="AU5001" s="21">
        <v>5.0962184858322104</v>
      </c>
      <c r="AV5001" s="21">
        <v>5.0798129010200501</v>
      </c>
      <c r="AW5001" s="21">
        <v>103.943629741669</v>
      </c>
      <c r="AX5001" s="21">
        <v>105.854422264099</v>
      </c>
      <c r="AY5001" s="21">
        <v>221.98893434918699</v>
      </c>
      <c r="AZ5001" s="21">
        <v>221.28340287724299</v>
      </c>
      <c r="BA5001" s="21">
        <v>4.3354010023176702E-2</v>
      </c>
      <c r="BB5001" s="21">
        <v>7.7135508283972698E-2</v>
      </c>
      <c r="BC5001" s="21">
        <v>1.4442508715658299E-11</v>
      </c>
      <c r="BD5001"/>
      <c r="BE5001"/>
      <c r="BF5001"/>
      <c r="BG5001"/>
      <c r="BH5001"/>
      <c r="BI5001"/>
      <c r="BJ5001"/>
      <c r="BK5001"/>
      <c r="BL5001"/>
      <c r="BM5001"/>
      <c r="BN5001"/>
    </row>
    <row r="5002" spans="1:66" ht="25.2">
      <c r="A5002" s="4">
        <v>5000</v>
      </c>
      <c r="B5002" s="2" t="s">
        <v>371</v>
      </c>
      <c r="C5002" s="2" t="s">
        <v>374</v>
      </c>
      <c r="D5002" s="2" t="s">
        <v>369</v>
      </c>
      <c r="E5002" s="2" t="s">
        <v>368</v>
      </c>
      <c r="F5002" s="2" t="s">
        <v>367</v>
      </c>
      <c r="G5002" s="2" t="s">
        <v>385</v>
      </c>
      <c r="H5002" s="4" t="s">
        <v>2</v>
      </c>
      <c r="I5002" s="4">
        <v>12</v>
      </c>
      <c r="J5002" s="4">
        <v>2011</v>
      </c>
      <c r="K5002" s="3">
        <v>-56.82</v>
      </c>
      <c r="L5002" s="3">
        <v>29.7</v>
      </c>
      <c r="M5002" s="4">
        <v>101.2</v>
      </c>
      <c r="N5002" s="3">
        <v>-9.6999999999999993</v>
      </c>
      <c r="O5002" s="3" t="s">
        <v>2</v>
      </c>
      <c r="P5002" s="3" t="s">
        <v>2</v>
      </c>
      <c r="Q5002" s="3" t="s">
        <v>2</v>
      </c>
      <c r="R5002" s="3" t="s">
        <v>2</v>
      </c>
      <c r="S5002" s="3" t="s">
        <v>2</v>
      </c>
      <c r="T5002" s="3" t="s">
        <v>2</v>
      </c>
      <c r="U5002" s="3" t="s">
        <v>2</v>
      </c>
      <c r="V5002" s="3" t="s">
        <v>2</v>
      </c>
      <c r="W5002" s="3" t="s">
        <v>2</v>
      </c>
      <c r="X5002" s="3" t="s">
        <v>2</v>
      </c>
      <c r="Y5002" s="3" t="s">
        <v>2</v>
      </c>
      <c r="Z5002" s="3" t="s">
        <v>2</v>
      </c>
      <c r="AA5002" s="3" t="s">
        <v>2</v>
      </c>
      <c r="AB5002" s="3" t="s">
        <v>2</v>
      </c>
      <c r="AC5002" s="3">
        <v>0.45</v>
      </c>
      <c r="AD5002" s="2" t="s">
        <v>202</v>
      </c>
      <c r="AE5002" s="1" t="e">
        <f>($P5002/$DF$4)/((($Q5002/$DG$4)^2)/($R5002/$DH$4))</f>
        <v>#VALUE!</v>
      </c>
      <c r="AF5002" s="1" t="e">
        <f>($P5002/$DI$4)/((($Q5002/$DJ$4)^2)/($R5002/$DK$4))</f>
        <v>#VALUE!</v>
      </c>
      <c r="AG5002" s="1" t="e">
        <f>($P5002/$DL$4)/((($Q5002/$DM$4)^2)/($R5002/$DN$4))</f>
        <v>#VALUE!</v>
      </c>
      <c r="AH5002" s="1" t="e">
        <f>($P5002/$DO$4)/((($Q5002/$DP$4)^2)/($R5002/$DQ$4))</f>
        <v>#VALUE!</v>
      </c>
      <c r="AI5002" t="s">
        <v>384</v>
      </c>
      <c r="AJ5002">
        <v>941</v>
      </c>
      <c r="AK5002" s="21">
        <v>-45.106558084106403</v>
      </c>
      <c r="AL5002" s="21">
        <v>190.081315643311</v>
      </c>
      <c r="AM5002" s="21">
        <v>7.3981515482068202E-2</v>
      </c>
      <c r="AN5002" s="21">
        <v>1.7050487279333101E-2</v>
      </c>
      <c r="AO5002" s="21">
        <v>3.2203986536957898</v>
      </c>
      <c r="AP5002" s="21">
        <v>0.74239778255708999</v>
      </c>
      <c r="AQ5002" s="21">
        <v>1.1232994433641399</v>
      </c>
      <c r="AR5002" s="21">
        <v>0.94271612880229905</v>
      </c>
      <c r="AS5002" s="21">
        <v>0.819488199996948</v>
      </c>
      <c r="AT5002" s="21">
        <v>0.87823872449397999</v>
      </c>
      <c r="AU5002" s="21">
        <v>5.0727148514747604</v>
      </c>
      <c r="AV5002" s="21">
        <v>5.0184932842254604</v>
      </c>
      <c r="AW5002" s="21">
        <v>98.593235136413597</v>
      </c>
      <c r="AX5002" s="21">
        <v>99.712743382263199</v>
      </c>
      <c r="AY5002" s="21">
        <v>220.82491123752001</v>
      </c>
      <c r="AZ5002" s="21">
        <v>218.50332904207099</v>
      </c>
      <c r="BA5002" s="21">
        <v>6.3784110084921103E-2</v>
      </c>
      <c r="BB5002" s="21">
        <v>0.124789037044346</v>
      </c>
      <c r="BC5002" s="21">
        <v>1.4442508715658299E-11</v>
      </c>
      <c r="BD5002"/>
      <c r="BE5002"/>
      <c r="BF5002"/>
      <c r="BG5002"/>
      <c r="BH5002"/>
      <c r="BI5002"/>
      <c r="BJ5002"/>
      <c r="BK5002"/>
      <c r="BL5002"/>
      <c r="BM5002"/>
      <c r="BN5002"/>
    </row>
    <row r="5003" spans="1:66" ht="25.2">
      <c r="A5003" s="4">
        <v>5001</v>
      </c>
      <c r="B5003" s="2" t="s">
        <v>371</v>
      </c>
      <c r="C5003" s="2" t="s">
        <v>374</v>
      </c>
      <c r="D5003" s="2" t="s">
        <v>369</v>
      </c>
      <c r="E5003" s="2" t="s">
        <v>368</v>
      </c>
      <c r="F5003" s="2" t="s">
        <v>367</v>
      </c>
      <c r="G5003" s="2" t="s">
        <v>385</v>
      </c>
      <c r="H5003" s="4" t="s">
        <v>2</v>
      </c>
      <c r="I5003" s="4">
        <v>12</v>
      </c>
      <c r="J5003" s="4">
        <v>2011</v>
      </c>
      <c r="K5003" s="3">
        <v>-56.82</v>
      </c>
      <c r="L5003" s="3">
        <v>29.7</v>
      </c>
      <c r="M5003" s="4">
        <v>233.7</v>
      </c>
      <c r="N5003" s="3">
        <v>-9.4</v>
      </c>
      <c r="O5003" s="3" t="s">
        <v>2</v>
      </c>
      <c r="P5003" s="3" t="s">
        <v>2</v>
      </c>
      <c r="Q5003" s="3" t="s">
        <v>2</v>
      </c>
      <c r="R5003" s="3" t="s">
        <v>2</v>
      </c>
      <c r="S5003" s="3" t="s">
        <v>2</v>
      </c>
      <c r="T5003" s="3" t="s">
        <v>2</v>
      </c>
      <c r="U5003" s="3" t="s">
        <v>2</v>
      </c>
      <c r="V5003" s="3" t="s">
        <v>2</v>
      </c>
      <c r="W5003" s="3" t="s">
        <v>2</v>
      </c>
      <c r="X5003" s="3" t="s">
        <v>2</v>
      </c>
      <c r="Y5003" s="3" t="s">
        <v>2</v>
      </c>
      <c r="Z5003" s="3" t="s">
        <v>2</v>
      </c>
      <c r="AA5003" s="3" t="s">
        <v>2</v>
      </c>
      <c r="AB5003" s="3" t="s">
        <v>2</v>
      </c>
      <c r="AC5003" s="3">
        <v>0.45</v>
      </c>
      <c r="AD5003" s="2" t="s">
        <v>202</v>
      </c>
      <c r="AE5003" s="1" t="e">
        <f>($P5003/$DF$4)/((($Q5003/$DG$4)^2)/($R5003/$DH$4))</f>
        <v>#VALUE!</v>
      </c>
      <c r="AF5003" s="1" t="e">
        <f>($P5003/$DI$4)/((($Q5003/$DJ$4)^2)/($R5003/$DK$4))</f>
        <v>#VALUE!</v>
      </c>
      <c r="AG5003" s="1" t="e">
        <f>($P5003/$DL$4)/((($Q5003/$DM$4)^2)/($R5003/$DN$4))</f>
        <v>#VALUE!</v>
      </c>
      <c r="AH5003" s="1" t="e">
        <f>($P5003/$DO$4)/((($Q5003/$DP$4)^2)/($R5003/$DQ$4))</f>
        <v>#VALUE!</v>
      </c>
      <c r="AI5003" t="s">
        <v>384</v>
      </c>
      <c r="AJ5003">
        <v>941</v>
      </c>
      <c r="AK5003" s="21">
        <v>-46.227490641784698</v>
      </c>
      <c r="AL5003" s="21">
        <v>183.69417171325699</v>
      </c>
      <c r="AM5003" s="21">
        <v>0.61447105754613895</v>
      </c>
      <c r="AN5003" s="21">
        <v>0.43324009603857999</v>
      </c>
      <c r="AO5003" s="21">
        <v>26.738051639932301</v>
      </c>
      <c r="AP5003" s="21">
        <v>18.8522570261696</v>
      </c>
      <c r="AQ5003" s="21">
        <v>1.52161949319839</v>
      </c>
      <c r="AR5003" s="21">
        <v>1.7800828579902599</v>
      </c>
      <c r="AS5003" s="21">
        <v>2.8645975910663601</v>
      </c>
      <c r="AT5003" s="21">
        <v>3.1616792371272999</v>
      </c>
      <c r="AU5003" s="21">
        <v>4.6870421103477504</v>
      </c>
      <c r="AV5003" s="21">
        <v>4.7317461345672598</v>
      </c>
      <c r="AW5003" s="21">
        <v>88.429360946655294</v>
      </c>
      <c r="AX5003" s="21">
        <v>91.827175846862801</v>
      </c>
      <c r="AY5003" s="21">
        <v>203.95165991093899</v>
      </c>
      <c r="AZ5003" s="21">
        <v>205.90000930942799</v>
      </c>
      <c r="BA5003" s="21">
        <v>0.16588147685527799</v>
      </c>
      <c r="BB5003" s="21">
        <v>0.198940078318119</v>
      </c>
      <c r="BC5003" s="21">
        <v>1.4442508715658299E-11</v>
      </c>
      <c r="BD5003"/>
      <c r="BE5003"/>
      <c r="BF5003"/>
      <c r="BG5003"/>
      <c r="BH5003"/>
      <c r="BI5003"/>
      <c r="BJ5003"/>
      <c r="BK5003"/>
      <c r="BL5003"/>
      <c r="BM5003"/>
      <c r="BN5003"/>
    </row>
    <row r="5004" spans="1:66" ht="25.2">
      <c r="A5004" s="4">
        <v>5002</v>
      </c>
      <c r="B5004" s="2" t="s">
        <v>371</v>
      </c>
      <c r="C5004" s="2" t="s">
        <v>374</v>
      </c>
      <c r="D5004" s="2" t="s">
        <v>369</v>
      </c>
      <c r="E5004" s="2" t="s">
        <v>368</v>
      </c>
      <c r="F5004" s="2" t="s">
        <v>367</v>
      </c>
      <c r="G5004" s="2" t="s">
        <v>385</v>
      </c>
      <c r="H5004" s="4" t="s">
        <v>2</v>
      </c>
      <c r="I5004" s="4">
        <v>12</v>
      </c>
      <c r="J5004" s="4">
        <v>2011</v>
      </c>
      <c r="K5004" s="3">
        <v>-56.82</v>
      </c>
      <c r="L5004" s="3">
        <v>29.7</v>
      </c>
      <c r="M5004" s="4">
        <v>421.3</v>
      </c>
      <c r="N5004" s="3">
        <v>-10</v>
      </c>
      <c r="O5004" s="3" t="s">
        <v>2</v>
      </c>
      <c r="P5004" s="3" t="s">
        <v>2</v>
      </c>
      <c r="Q5004" s="3" t="s">
        <v>2</v>
      </c>
      <c r="R5004" s="3" t="s">
        <v>2</v>
      </c>
      <c r="S5004" s="3" t="s">
        <v>2</v>
      </c>
      <c r="T5004" s="3" t="s">
        <v>2</v>
      </c>
      <c r="U5004" s="3" t="s">
        <v>2</v>
      </c>
      <c r="V5004" s="3" t="s">
        <v>2</v>
      </c>
      <c r="W5004" s="3" t="s">
        <v>2</v>
      </c>
      <c r="X5004" s="3" t="s">
        <v>2</v>
      </c>
      <c r="Y5004" s="3" t="s">
        <v>2</v>
      </c>
      <c r="Z5004" s="3" t="s">
        <v>2</v>
      </c>
      <c r="AA5004" s="3" t="s">
        <v>2</v>
      </c>
      <c r="AB5004" s="3" t="s">
        <v>2</v>
      </c>
      <c r="AC5004" s="3">
        <v>0.45</v>
      </c>
      <c r="AD5004" s="2" t="s">
        <v>202</v>
      </c>
      <c r="AE5004" s="1" t="e">
        <f>($P5004/$DF$4)/((($Q5004/$DG$4)^2)/($R5004/$DH$4))</f>
        <v>#VALUE!</v>
      </c>
      <c r="AF5004" s="1" t="e">
        <f>($P5004/$DI$4)/((($Q5004/$DJ$4)^2)/($R5004/$DK$4))</f>
        <v>#VALUE!</v>
      </c>
      <c r="AG5004" s="1" t="e">
        <f>($P5004/$DL$4)/((($Q5004/$DM$4)^2)/($R5004/$DN$4))</f>
        <v>#VALUE!</v>
      </c>
      <c r="AH5004" s="1" t="e">
        <f>($P5004/$DO$4)/((($Q5004/$DP$4)^2)/($R5004/$DQ$4))</f>
        <v>#VALUE!</v>
      </c>
      <c r="AI5004" t="s">
        <v>384</v>
      </c>
      <c r="AJ5004">
        <v>941</v>
      </c>
      <c r="AK5004" s="21">
        <v>-53.5206065151215</v>
      </c>
      <c r="AL5004" s="21">
        <v>138.92652986373901</v>
      </c>
      <c r="AM5004" s="21">
        <v>0.94655100610256204</v>
      </c>
      <c r="AN5004" s="21">
        <v>0.88301677830219305</v>
      </c>
      <c r="AO5004" s="21">
        <v>41.181245723028702</v>
      </c>
      <c r="AP5004" s="21">
        <v>38.417596329173797</v>
      </c>
      <c r="AQ5004" s="21">
        <v>2.8544875412941</v>
      </c>
      <c r="AR5004" s="21">
        <v>3.5136721024990099</v>
      </c>
      <c r="AS5004" s="21">
        <v>6.1646035572051998</v>
      </c>
      <c r="AT5004" s="21">
        <v>6.9452268698692299</v>
      </c>
      <c r="AU5004" s="21">
        <v>4.5217802834510801</v>
      </c>
      <c r="AV5004" s="21">
        <v>4.6487604477882396</v>
      </c>
      <c r="AW5004" s="21">
        <v>82.724542530822703</v>
      </c>
      <c r="AX5004" s="21">
        <v>83.975457524108904</v>
      </c>
      <c r="AY5004" s="21">
        <v>196.72753681950999</v>
      </c>
      <c r="AZ5004" s="21">
        <v>202.25460535518999</v>
      </c>
      <c r="BA5004" s="21">
        <v>0.35837985745072398</v>
      </c>
      <c r="BB5004" s="21">
        <v>0.43564138680696501</v>
      </c>
      <c r="BC5004" s="21">
        <v>1.4442508715658299E-11</v>
      </c>
      <c r="BD5004"/>
      <c r="BE5004"/>
      <c r="BF5004"/>
      <c r="BG5004"/>
      <c r="BH5004"/>
      <c r="BI5004"/>
      <c r="BJ5004"/>
      <c r="BK5004"/>
      <c r="BL5004"/>
      <c r="BM5004"/>
      <c r="BN5004"/>
    </row>
    <row r="5005" spans="1:66" ht="25.2">
      <c r="A5005" s="4">
        <v>5003</v>
      </c>
      <c r="B5005" s="2" t="s">
        <v>371</v>
      </c>
      <c r="C5005" s="2" t="s">
        <v>374</v>
      </c>
      <c r="D5005" s="2" t="s">
        <v>369</v>
      </c>
      <c r="E5005" s="2" t="s">
        <v>368</v>
      </c>
      <c r="F5005" s="2" t="s">
        <v>367</v>
      </c>
      <c r="G5005" s="2" t="s">
        <v>385</v>
      </c>
      <c r="H5005" s="4" t="s">
        <v>2</v>
      </c>
      <c r="I5005" s="4">
        <v>12</v>
      </c>
      <c r="J5005" s="4">
        <v>2011</v>
      </c>
      <c r="K5005" s="3">
        <v>-56.82</v>
      </c>
      <c r="L5005" s="3">
        <v>29.7</v>
      </c>
      <c r="M5005" s="4">
        <v>995</v>
      </c>
      <c r="N5005" s="3">
        <v>-12.3</v>
      </c>
      <c r="O5005" s="3" t="s">
        <v>2</v>
      </c>
      <c r="P5005" s="3" t="s">
        <v>2</v>
      </c>
      <c r="Q5005" s="3" t="s">
        <v>2</v>
      </c>
      <c r="R5005" s="3" t="s">
        <v>2</v>
      </c>
      <c r="S5005" s="3" t="s">
        <v>2</v>
      </c>
      <c r="T5005" s="3" t="s">
        <v>2</v>
      </c>
      <c r="U5005" s="3" t="s">
        <v>2</v>
      </c>
      <c r="V5005" s="3" t="s">
        <v>2</v>
      </c>
      <c r="W5005" s="3" t="s">
        <v>2</v>
      </c>
      <c r="X5005" s="3" t="s">
        <v>2</v>
      </c>
      <c r="Y5005" s="3" t="s">
        <v>2</v>
      </c>
      <c r="Z5005" s="3" t="s">
        <v>2</v>
      </c>
      <c r="AA5005" s="3" t="s">
        <v>2</v>
      </c>
      <c r="AB5005" s="3" t="s">
        <v>2</v>
      </c>
      <c r="AC5005" s="3">
        <v>0.45</v>
      </c>
      <c r="AD5005" s="2" t="s">
        <v>202</v>
      </c>
      <c r="AE5005" s="1" t="e">
        <f>($P5005/$DF$4)/((($Q5005/$DG$4)^2)/($R5005/$DH$4))</f>
        <v>#VALUE!</v>
      </c>
      <c r="AF5005" s="1" t="e">
        <f>($P5005/$DI$4)/((($Q5005/$DJ$4)^2)/($R5005/$DK$4))</f>
        <v>#VALUE!</v>
      </c>
      <c r="AG5005" s="1" t="e">
        <f>($P5005/$DL$4)/((($Q5005/$DM$4)^2)/($R5005/$DN$4))</f>
        <v>#VALUE!</v>
      </c>
      <c r="AH5005" s="1" t="e">
        <f>($P5005/$DO$4)/((($Q5005/$DP$4)^2)/($R5005/$DQ$4))</f>
        <v>#VALUE!</v>
      </c>
      <c r="AI5005" t="s">
        <v>384</v>
      </c>
      <c r="AJ5005">
        <v>941</v>
      </c>
      <c r="AK5005" s="21">
        <v>-78.744565166473393</v>
      </c>
      <c r="AL5005" s="21">
        <v>16.915640100240701</v>
      </c>
      <c r="AM5005" s="21">
        <v>2.5693363288640998</v>
      </c>
      <c r="AN5005" s="21">
        <v>2.3815515631437298</v>
      </c>
      <c r="AO5005" s="21">
        <v>111.680373335441</v>
      </c>
      <c r="AP5005" s="21">
        <v>103.517862653366</v>
      </c>
      <c r="AQ5005" s="21">
        <v>14.5962246127129</v>
      </c>
      <c r="AR5005" s="21">
        <v>14.5962246127129</v>
      </c>
      <c r="AS5005" s="21">
        <v>23.436576057434099</v>
      </c>
      <c r="AT5005" s="21">
        <v>23.436576057434099</v>
      </c>
      <c r="AU5005" s="21">
        <v>4.2269587591886504</v>
      </c>
      <c r="AV5005" s="21">
        <v>4.4295071866512297</v>
      </c>
      <c r="AW5005" s="21">
        <v>62.065041748046902</v>
      </c>
      <c r="AX5005" s="21">
        <v>65.185611898422195</v>
      </c>
      <c r="AY5005" s="21">
        <v>183.73148612049599</v>
      </c>
      <c r="AZ5005" s="21">
        <v>192.53522636447201</v>
      </c>
      <c r="BA5005" s="21">
        <v>1.37479589819908</v>
      </c>
      <c r="BB5005" s="21">
        <v>1.37479589819908</v>
      </c>
      <c r="BC5005" s="21">
        <v>1.4442508715658299E-11</v>
      </c>
      <c r="BD5005"/>
      <c r="BE5005"/>
      <c r="BF5005"/>
      <c r="BG5005"/>
      <c r="BH5005"/>
      <c r="BI5005"/>
      <c r="BJ5005"/>
      <c r="BK5005"/>
      <c r="BL5005"/>
      <c r="BM5005"/>
      <c r="BN5005"/>
    </row>
    <row r="5006" spans="1:66" ht="25.2">
      <c r="A5006" s="4">
        <v>5004</v>
      </c>
      <c r="B5006" s="2" t="s">
        <v>371</v>
      </c>
      <c r="C5006" s="2" t="s">
        <v>374</v>
      </c>
      <c r="D5006" s="2" t="s">
        <v>369</v>
      </c>
      <c r="E5006" s="2" t="s">
        <v>368</v>
      </c>
      <c r="F5006" s="2" t="s">
        <v>367</v>
      </c>
      <c r="G5006" s="2" t="s">
        <v>385</v>
      </c>
      <c r="H5006" s="4" t="s">
        <v>2</v>
      </c>
      <c r="I5006" s="4">
        <v>12</v>
      </c>
      <c r="J5006" s="4">
        <v>2011</v>
      </c>
      <c r="K5006" s="3">
        <v>-56.82</v>
      </c>
      <c r="L5006" s="3">
        <v>29.7</v>
      </c>
      <c r="M5006" s="4">
        <v>1196.0999999999999</v>
      </c>
      <c r="N5006" s="3">
        <v>-12.6</v>
      </c>
      <c r="O5006" s="3" t="s">
        <v>2</v>
      </c>
      <c r="P5006" s="3" t="s">
        <v>2</v>
      </c>
      <c r="Q5006" s="3" t="s">
        <v>2</v>
      </c>
      <c r="R5006" s="3" t="s">
        <v>2</v>
      </c>
      <c r="S5006" s="3" t="s">
        <v>2</v>
      </c>
      <c r="T5006" s="3" t="s">
        <v>2</v>
      </c>
      <c r="U5006" s="3" t="s">
        <v>2</v>
      </c>
      <c r="V5006" s="3" t="s">
        <v>2</v>
      </c>
      <c r="W5006" s="3" t="s">
        <v>2</v>
      </c>
      <c r="X5006" s="3" t="s">
        <v>2</v>
      </c>
      <c r="Y5006" s="3" t="s">
        <v>2</v>
      </c>
      <c r="Z5006" s="3" t="s">
        <v>2</v>
      </c>
      <c r="AA5006" s="3" t="s">
        <v>2</v>
      </c>
      <c r="AB5006" s="3" t="s">
        <v>2</v>
      </c>
      <c r="AC5006" s="3">
        <v>0.45</v>
      </c>
      <c r="AD5006" s="2" t="s">
        <v>202</v>
      </c>
      <c r="AE5006" s="1" t="e">
        <f>($P5006/$DF$4)/((($Q5006/$DG$4)^2)/($R5006/$DH$4))</f>
        <v>#VALUE!</v>
      </c>
      <c r="AF5006" s="1" t="e">
        <f>($P5006/$DI$4)/((($Q5006/$DJ$4)^2)/($R5006/$DK$4))</f>
        <v>#VALUE!</v>
      </c>
      <c r="AG5006" s="1" t="e">
        <f>($P5006/$DL$4)/((($Q5006/$DM$4)^2)/($R5006/$DN$4))</f>
        <v>#VALUE!</v>
      </c>
      <c r="AH5006" s="1" t="e">
        <f>($P5006/$DO$4)/((($Q5006/$DP$4)^2)/($R5006/$DQ$4))</f>
        <v>#VALUE!</v>
      </c>
      <c r="AI5006" t="s">
        <v>384</v>
      </c>
      <c r="AJ5006">
        <v>941</v>
      </c>
      <c r="AK5006" s="21">
        <v>-77.471658297729505</v>
      </c>
      <c r="AL5006" s="21">
        <v>17.4789868333817</v>
      </c>
      <c r="AM5006" s="21">
        <v>1.92454466211796</v>
      </c>
      <c r="AN5006" s="21">
        <v>1.73039924328327</v>
      </c>
      <c r="AO5006" s="21">
        <v>83.640471466710906</v>
      </c>
      <c r="AP5006" s="21">
        <v>75.203094845931702</v>
      </c>
      <c r="AQ5006" s="21">
        <v>14.170247879791299</v>
      </c>
      <c r="AR5006" s="21">
        <v>14.170247879791299</v>
      </c>
      <c r="AS5006" s="21">
        <v>21.045025027847299</v>
      </c>
      <c r="AT5006" s="21">
        <v>21.045025027847299</v>
      </c>
      <c r="AU5006" s="21">
        <v>5.0451727040290804</v>
      </c>
      <c r="AV5006" s="21">
        <v>5.2260055895805397</v>
      </c>
      <c r="AW5006" s="21">
        <v>72.4256221420288</v>
      </c>
      <c r="AX5006" s="21">
        <v>75.341959698486306</v>
      </c>
      <c r="AY5006" s="21">
        <v>219.26247678457801</v>
      </c>
      <c r="AZ5006" s="21">
        <v>227.12195097073601</v>
      </c>
      <c r="BA5006" s="21">
        <v>1.3070745397090899</v>
      </c>
      <c r="BB5006" s="21">
        <v>1.3070745397090899</v>
      </c>
      <c r="BC5006" s="21">
        <v>1.4442508715658299E-11</v>
      </c>
      <c r="BD5006"/>
      <c r="BE5006"/>
      <c r="BF5006"/>
      <c r="BG5006"/>
      <c r="BH5006"/>
      <c r="BI5006"/>
      <c r="BJ5006"/>
      <c r="BK5006"/>
      <c r="BL5006"/>
      <c r="BM5006"/>
      <c r="BN5006"/>
    </row>
    <row r="5007" spans="1:66" ht="25.2">
      <c r="A5007" s="4">
        <v>5005</v>
      </c>
      <c r="B5007" s="2" t="s">
        <v>371</v>
      </c>
      <c r="C5007" s="2" t="s">
        <v>374</v>
      </c>
      <c r="D5007" s="2" t="s">
        <v>369</v>
      </c>
      <c r="E5007" s="2" t="s">
        <v>368</v>
      </c>
      <c r="F5007" s="2" t="s">
        <v>367</v>
      </c>
      <c r="G5007" s="2" t="s">
        <v>385</v>
      </c>
      <c r="H5007" s="4" t="s">
        <v>2</v>
      </c>
      <c r="I5007" s="4">
        <v>12</v>
      </c>
      <c r="J5007" s="4">
        <v>2011</v>
      </c>
      <c r="K5007" s="3">
        <v>-56.82</v>
      </c>
      <c r="L5007" s="3">
        <v>29.7</v>
      </c>
      <c r="M5007" s="4">
        <v>1496.6</v>
      </c>
      <c r="N5007" s="3">
        <v>-13.1</v>
      </c>
      <c r="O5007" s="3" t="s">
        <v>2</v>
      </c>
      <c r="P5007" s="3" t="s">
        <v>2</v>
      </c>
      <c r="Q5007" s="3" t="s">
        <v>2</v>
      </c>
      <c r="R5007" s="3" t="s">
        <v>2</v>
      </c>
      <c r="S5007" s="3" t="s">
        <v>2</v>
      </c>
      <c r="T5007" s="3" t="s">
        <v>2</v>
      </c>
      <c r="U5007" s="3" t="s">
        <v>2</v>
      </c>
      <c r="V5007" s="3" t="s">
        <v>2</v>
      </c>
      <c r="W5007" s="3" t="s">
        <v>2</v>
      </c>
      <c r="X5007" s="3" t="s">
        <v>2</v>
      </c>
      <c r="Y5007" s="3" t="s">
        <v>2</v>
      </c>
      <c r="Z5007" s="3" t="s">
        <v>2</v>
      </c>
      <c r="AA5007" s="3" t="s">
        <v>2</v>
      </c>
      <c r="AB5007" s="3" t="s">
        <v>2</v>
      </c>
      <c r="AC5007" s="3">
        <v>0.45</v>
      </c>
      <c r="AD5007" s="2" t="s">
        <v>202</v>
      </c>
      <c r="AE5007" s="1" t="e">
        <f>($P5007/$DF$4)/((($Q5007/$DG$4)^2)/($R5007/$DH$4))</f>
        <v>#VALUE!</v>
      </c>
      <c r="AF5007" s="1" t="e">
        <f>($P5007/$DI$4)/((($Q5007/$DJ$4)^2)/($R5007/$DK$4))</f>
        <v>#VALUE!</v>
      </c>
      <c r="AG5007" s="1" t="e">
        <f>($P5007/$DL$4)/((($Q5007/$DM$4)^2)/($R5007/$DN$4))</f>
        <v>#VALUE!</v>
      </c>
      <c r="AH5007" s="1" t="e">
        <f>($P5007/$DO$4)/((($Q5007/$DP$4)^2)/($R5007/$DQ$4))</f>
        <v>#VALUE!</v>
      </c>
      <c r="AI5007" t="s">
        <v>384</v>
      </c>
      <c r="AJ5007">
        <v>941</v>
      </c>
      <c r="AK5007" s="21">
        <v>-76.936017679595906</v>
      </c>
      <c r="AL5007" s="21">
        <v>10.2928901721478</v>
      </c>
      <c r="AM5007" s="21">
        <v>1.55560757092238</v>
      </c>
      <c r="AN5007" s="21">
        <v>1.62024169385433</v>
      </c>
      <c r="AO5007" s="21">
        <v>67.600752314098102</v>
      </c>
      <c r="AP5007" s="21">
        <v>70.409369647723807</v>
      </c>
      <c r="AQ5007" s="21">
        <v>14.0106888863564</v>
      </c>
      <c r="AR5007" s="21">
        <v>14.0106888863564</v>
      </c>
      <c r="AS5007" s="21">
        <v>19.6675487134933</v>
      </c>
      <c r="AT5007" s="21">
        <v>19.6675487134933</v>
      </c>
      <c r="AU5007" s="21">
        <v>5.5922772927761102</v>
      </c>
      <c r="AV5007" s="21">
        <v>5.5757319735050199</v>
      </c>
      <c r="AW5007" s="21">
        <v>78.221490568542507</v>
      </c>
      <c r="AX5007" s="21">
        <v>77.2744478607178</v>
      </c>
      <c r="AY5007" s="21">
        <v>243.01898945841</v>
      </c>
      <c r="AZ5007" s="21">
        <v>242.29955796753799</v>
      </c>
      <c r="BA5007" s="21">
        <v>1.2770113152384801</v>
      </c>
      <c r="BB5007" s="21">
        <v>1.2770113152384801</v>
      </c>
      <c r="BC5007" s="21">
        <v>1.4442508715658299E-11</v>
      </c>
      <c r="BD5007"/>
      <c r="BE5007"/>
      <c r="BF5007"/>
      <c r="BG5007"/>
      <c r="BH5007"/>
      <c r="BI5007"/>
      <c r="BJ5007"/>
      <c r="BK5007"/>
      <c r="BL5007"/>
      <c r="BM5007"/>
      <c r="BN5007"/>
    </row>
    <row r="5008" spans="1:66" ht="25.2">
      <c r="A5008" s="4">
        <v>5006</v>
      </c>
      <c r="B5008" s="2" t="s">
        <v>371</v>
      </c>
      <c r="C5008" s="2" t="s">
        <v>374</v>
      </c>
      <c r="D5008" s="2" t="s">
        <v>369</v>
      </c>
      <c r="E5008" s="2" t="s">
        <v>368</v>
      </c>
      <c r="F5008" s="2" t="s">
        <v>367</v>
      </c>
      <c r="G5008" s="2" t="s">
        <v>385</v>
      </c>
      <c r="H5008" s="4" t="s">
        <v>2</v>
      </c>
      <c r="I5008" s="4">
        <v>12</v>
      </c>
      <c r="J5008" s="4">
        <v>2011</v>
      </c>
      <c r="K5008" s="3">
        <v>-56.82</v>
      </c>
      <c r="L5008" s="3">
        <v>29.7</v>
      </c>
      <c r="M5008" s="4">
        <v>1794</v>
      </c>
      <c r="N5008" s="3">
        <v>-12.5</v>
      </c>
      <c r="O5008" s="3" t="s">
        <v>2</v>
      </c>
      <c r="P5008" s="3" t="s">
        <v>2</v>
      </c>
      <c r="Q5008" s="3" t="s">
        <v>2</v>
      </c>
      <c r="R5008" s="3" t="s">
        <v>2</v>
      </c>
      <c r="S5008" s="3" t="s">
        <v>2</v>
      </c>
      <c r="T5008" s="3" t="s">
        <v>2</v>
      </c>
      <c r="U5008" s="3" t="s">
        <v>2</v>
      </c>
      <c r="V5008" s="3" t="s">
        <v>2</v>
      </c>
      <c r="W5008" s="3" t="s">
        <v>2</v>
      </c>
      <c r="X5008" s="3" t="s">
        <v>2</v>
      </c>
      <c r="Y5008" s="3" t="s">
        <v>2</v>
      </c>
      <c r="Z5008" s="3" t="s">
        <v>2</v>
      </c>
      <c r="AA5008" s="3" t="s">
        <v>2</v>
      </c>
      <c r="AB5008" s="3" t="s">
        <v>2</v>
      </c>
      <c r="AC5008" s="3">
        <v>0.45</v>
      </c>
      <c r="AD5008" s="2" t="s">
        <v>202</v>
      </c>
      <c r="AE5008" s="1" t="e">
        <f>($P5008/$DF$4)/((($Q5008/$DG$4)^2)/($R5008/$DH$4))</f>
        <v>#VALUE!</v>
      </c>
      <c r="AF5008" s="1" t="e">
        <f>($P5008/$DI$4)/((($Q5008/$DJ$4)^2)/($R5008/$DK$4))</f>
        <v>#VALUE!</v>
      </c>
      <c r="AG5008" s="1" t="e">
        <f>($P5008/$DL$4)/((($Q5008/$DM$4)^2)/($R5008/$DN$4))</f>
        <v>#VALUE!</v>
      </c>
      <c r="AH5008" s="1" t="e">
        <f>($P5008/$DO$4)/((($Q5008/$DP$4)^2)/($R5008/$DQ$4))</f>
        <v>#VALUE!</v>
      </c>
      <c r="AI5008" t="s">
        <v>384</v>
      </c>
      <c r="AJ5008">
        <v>941</v>
      </c>
      <c r="AK5008" s="21">
        <v>-80.173953542480504</v>
      </c>
      <c r="AL5008" s="21">
        <v>9.969209968386869E+36</v>
      </c>
      <c r="AM5008" s="21">
        <v>1.47414606516361</v>
      </c>
      <c r="AN5008" s="21">
        <v>1.47414606516361</v>
      </c>
      <c r="AO5008" s="21">
        <v>64.058397919810503</v>
      </c>
      <c r="AP5008" s="21">
        <v>64.058397919810503</v>
      </c>
      <c r="AQ5008" s="21">
        <v>16.113573089599601</v>
      </c>
      <c r="AR5008" s="21">
        <v>16.113573089599601</v>
      </c>
      <c r="AS5008" s="21">
        <v>19.169149901580798</v>
      </c>
      <c r="AT5008" s="21">
        <v>19.169149901580798</v>
      </c>
      <c r="AU5008" s="21">
        <v>5.7647077856063804</v>
      </c>
      <c r="AV5008" s="21">
        <v>5.8158782625198402</v>
      </c>
      <c r="AW5008" s="21">
        <v>79.617973225402807</v>
      </c>
      <c r="AX5008" s="21">
        <v>80.331101916503897</v>
      </c>
      <c r="AY5008" s="21">
        <v>250.503009493783</v>
      </c>
      <c r="AZ5008" s="21">
        <v>250.503009493783</v>
      </c>
      <c r="BA5008" s="21">
        <v>1.24923536970615</v>
      </c>
      <c r="BB5008" s="21">
        <v>1.24923536970615</v>
      </c>
      <c r="BC5008" s="21">
        <v>1.4442508715658299E-11</v>
      </c>
      <c r="BD5008"/>
      <c r="BE5008"/>
      <c r="BF5008"/>
      <c r="BG5008"/>
      <c r="BH5008"/>
      <c r="BI5008"/>
      <c r="BJ5008"/>
      <c r="BK5008"/>
      <c r="BL5008"/>
      <c r="BM5008"/>
      <c r="BN5008"/>
    </row>
    <row r="5009" spans="1:66" ht="25.2">
      <c r="A5009" s="4">
        <v>5007</v>
      </c>
      <c r="B5009" s="2" t="s">
        <v>371</v>
      </c>
      <c r="C5009" s="2" t="s">
        <v>374</v>
      </c>
      <c r="D5009" s="2" t="s">
        <v>369</v>
      </c>
      <c r="E5009" s="2" t="s">
        <v>368</v>
      </c>
      <c r="F5009" s="2" t="s">
        <v>367</v>
      </c>
      <c r="G5009" s="2" t="s">
        <v>385</v>
      </c>
      <c r="H5009" s="4" t="s">
        <v>2</v>
      </c>
      <c r="I5009" s="4">
        <v>12</v>
      </c>
      <c r="J5009" s="4">
        <v>2011</v>
      </c>
      <c r="K5009" s="3">
        <v>-56.82</v>
      </c>
      <c r="L5009" s="3">
        <v>29.7</v>
      </c>
      <c r="M5009" s="4">
        <v>2090.5</v>
      </c>
      <c r="N5009" s="3">
        <v>-12.3</v>
      </c>
      <c r="O5009" s="3" t="s">
        <v>2</v>
      </c>
      <c r="P5009" s="3" t="s">
        <v>2</v>
      </c>
      <c r="Q5009" s="3" t="s">
        <v>2</v>
      </c>
      <c r="R5009" s="3" t="s">
        <v>2</v>
      </c>
      <c r="S5009" s="3" t="s">
        <v>2</v>
      </c>
      <c r="T5009" s="3" t="s">
        <v>2</v>
      </c>
      <c r="U5009" s="3" t="s">
        <v>2</v>
      </c>
      <c r="V5009" s="3" t="s">
        <v>2</v>
      </c>
      <c r="W5009" s="3" t="s">
        <v>2</v>
      </c>
      <c r="X5009" s="3" t="s">
        <v>2</v>
      </c>
      <c r="Y5009" s="3" t="s">
        <v>2</v>
      </c>
      <c r="Z5009" s="3" t="s">
        <v>2</v>
      </c>
      <c r="AA5009" s="3" t="s">
        <v>2</v>
      </c>
      <c r="AB5009" s="3" t="s">
        <v>2</v>
      </c>
      <c r="AC5009" s="3">
        <v>0.45</v>
      </c>
      <c r="AD5009" s="2" t="s">
        <v>202</v>
      </c>
      <c r="AE5009" s="1" t="e">
        <f>($P5009/$DF$4)/((($Q5009/$DG$4)^2)/($R5009/$DH$4))</f>
        <v>#VALUE!</v>
      </c>
      <c r="AF5009" s="1" t="e">
        <f>($P5009/$DI$4)/((($Q5009/$DJ$4)^2)/($R5009/$DK$4))</f>
        <v>#VALUE!</v>
      </c>
      <c r="AG5009" s="1" t="e">
        <f>($P5009/$DL$4)/((($Q5009/$DM$4)^2)/($R5009/$DN$4))</f>
        <v>#VALUE!</v>
      </c>
      <c r="AH5009" s="1" t="e">
        <f>($P5009/$DO$4)/((($Q5009/$DP$4)^2)/($R5009/$DQ$4))</f>
        <v>#VALUE!</v>
      </c>
      <c r="AI5009" t="s">
        <v>384</v>
      </c>
      <c r="AJ5009">
        <v>941</v>
      </c>
      <c r="AK5009" s="21">
        <v>-84.286491759567298</v>
      </c>
      <c r="AL5009" s="21">
        <v>9.969209968386869E+36</v>
      </c>
      <c r="AM5009" s="21">
        <v>1.5061606375813501</v>
      </c>
      <c r="AN5009" s="21">
        <v>1.5061606375813501</v>
      </c>
      <c r="AO5009" s="21">
        <v>65.448129067998394</v>
      </c>
      <c r="AP5009" s="21">
        <v>65.448129067998394</v>
      </c>
      <c r="AQ5009" s="21">
        <v>18.373144401836399</v>
      </c>
      <c r="AR5009" s="21">
        <v>18.373144401836399</v>
      </c>
      <c r="AS5009" s="21">
        <v>19.3298263679504</v>
      </c>
      <c r="AT5009" s="21">
        <v>19.3298263679504</v>
      </c>
      <c r="AU5009" s="21">
        <v>5.8357457613229702</v>
      </c>
      <c r="AV5009" s="21">
        <v>5.8727641719341301</v>
      </c>
      <c r="AW5009" s="21">
        <v>79.447770671844495</v>
      </c>
      <c r="AX5009" s="21">
        <v>80.166817805862394</v>
      </c>
      <c r="AY5009" s="21">
        <v>253.58431161390101</v>
      </c>
      <c r="AZ5009" s="21">
        <v>253.58431161390101</v>
      </c>
      <c r="BA5009" s="21">
        <v>1.2503928850174</v>
      </c>
      <c r="BB5009" s="21">
        <v>1.2503928850174</v>
      </c>
      <c r="BC5009" s="21">
        <v>1.4442508715658299E-11</v>
      </c>
      <c r="BD5009"/>
      <c r="BE5009"/>
      <c r="BF5009"/>
      <c r="BG5009"/>
      <c r="BH5009"/>
      <c r="BI5009"/>
      <c r="BJ5009"/>
      <c r="BK5009"/>
      <c r="BL5009"/>
      <c r="BM5009"/>
      <c r="BN5009"/>
    </row>
    <row r="5010" spans="1:66" ht="25.2">
      <c r="A5010" s="4">
        <v>5008</v>
      </c>
      <c r="B5010" s="2" t="s">
        <v>371</v>
      </c>
      <c r="C5010" s="2" t="s">
        <v>374</v>
      </c>
      <c r="D5010" s="2" t="s">
        <v>369</v>
      </c>
      <c r="E5010" s="2" t="s">
        <v>368</v>
      </c>
      <c r="F5010" s="2" t="s">
        <v>367</v>
      </c>
      <c r="G5010" s="2" t="s">
        <v>385</v>
      </c>
      <c r="H5010" s="4" t="s">
        <v>2</v>
      </c>
      <c r="I5010" s="4">
        <v>12</v>
      </c>
      <c r="J5010" s="4">
        <v>2011</v>
      </c>
      <c r="K5010" s="3">
        <v>-56.82</v>
      </c>
      <c r="L5010" s="3">
        <v>29.7</v>
      </c>
      <c r="M5010" s="4">
        <v>2390.6999999999998</v>
      </c>
      <c r="N5010" s="3">
        <v>-12</v>
      </c>
      <c r="O5010" s="3" t="s">
        <v>2</v>
      </c>
      <c r="P5010" s="3" t="s">
        <v>2</v>
      </c>
      <c r="Q5010" s="3" t="s">
        <v>2</v>
      </c>
      <c r="R5010" s="3" t="s">
        <v>2</v>
      </c>
      <c r="S5010" s="3" t="s">
        <v>2</v>
      </c>
      <c r="T5010" s="3" t="s">
        <v>2</v>
      </c>
      <c r="U5010" s="3" t="s">
        <v>2</v>
      </c>
      <c r="V5010" s="3" t="s">
        <v>2</v>
      </c>
      <c r="W5010" s="3" t="s">
        <v>2</v>
      </c>
      <c r="X5010" s="3" t="s">
        <v>2</v>
      </c>
      <c r="Y5010" s="3" t="s">
        <v>2</v>
      </c>
      <c r="Z5010" s="3" t="s">
        <v>2</v>
      </c>
      <c r="AA5010" s="3" t="s">
        <v>2</v>
      </c>
      <c r="AB5010" s="3" t="s">
        <v>2</v>
      </c>
      <c r="AC5010" s="3">
        <v>0.45</v>
      </c>
      <c r="AD5010" s="2" t="s">
        <v>202</v>
      </c>
      <c r="AE5010" s="1" t="e">
        <f>($P5010/$DF$4)/((($Q5010/$DG$4)^2)/($R5010/$DH$4))</f>
        <v>#VALUE!</v>
      </c>
      <c r="AF5010" s="1" t="e">
        <f>($P5010/$DI$4)/((($Q5010/$DJ$4)^2)/($R5010/$DK$4))</f>
        <v>#VALUE!</v>
      </c>
      <c r="AG5010" s="1" t="e">
        <f>($P5010/$DL$4)/((($Q5010/$DM$4)^2)/($R5010/$DN$4))</f>
        <v>#VALUE!</v>
      </c>
      <c r="AH5010" s="1" t="e">
        <f>($P5010/$DO$4)/((($Q5010/$DP$4)^2)/($R5010/$DQ$4))</f>
        <v>#VALUE!</v>
      </c>
      <c r="AI5010" t="s">
        <v>384</v>
      </c>
      <c r="AJ5010">
        <v>941</v>
      </c>
      <c r="AK5010" s="21">
        <v>-87.959729392318707</v>
      </c>
      <c r="AL5010" s="21">
        <v>9.969209968386869E+36</v>
      </c>
      <c r="AM5010" s="21">
        <v>1.5377936960637599</v>
      </c>
      <c r="AN5010" s="21">
        <v>1.5377936960637599</v>
      </c>
      <c r="AO5010" s="21">
        <v>66.821845524942702</v>
      </c>
      <c r="AP5010" s="21">
        <v>66.821845524942702</v>
      </c>
      <c r="AQ5010" s="21">
        <v>21.8937484127045</v>
      </c>
      <c r="AR5010" s="21">
        <v>21.8937484127045</v>
      </c>
      <c r="AS5010" s="21">
        <v>19.460620709610001</v>
      </c>
      <c r="AT5010" s="21">
        <v>19.460620709610001</v>
      </c>
      <c r="AU5010" s="21">
        <v>5.8554195637941397</v>
      </c>
      <c r="AV5010" s="21">
        <v>5.8773801568031301</v>
      </c>
      <c r="AW5010" s="21">
        <v>79.230421440887497</v>
      </c>
      <c r="AX5010" s="21">
        <v>79.417047800827007</v>
      </c>
      <c r="AY5010" s="21">
        <v>254.43594216880601</v>
      </c>
      <c r="AZ5010" s="21">
        <v>254.43594216880601</v>
      </c>
      <c r="BA5010" s="21">
        <v>1.30860584078431</v>
      </c>
      <c r="BB5010" s="21">
        <v>1.30860584078431</v>
      </c>
      <c r="BC5010" s="21">
        <v>1.4442508715658299E-11</v>
      </c>
      <c r="BD5010"/>
      <c r="BE5010"/>
      <c r="BF5010"/>
      <c r="BG5010"/>
      <c r="BH5010"/>
      <c r="BI5010"/>
      <c r="BJ5010"/>
      <c r="BK5010"/>
      <c r="BL5010"/>
      <c r="BM5010"/>
      <c r="BN5010"/>
    </row>
    <row r="5011" spans="1:66" ht="25.2">
      <c r="A5011" s="4">
        <v>5009</v>
      </c>
      <c r="B5011" s="2" t="s">
        <v>371</v>
      </c>
      <c r="C5011" s="2" t="s">
        <v>374</v>
      </c>
      <c r="D5011" s="2" t="s">
        <v>369</v>
      </c>
      <c r="E5011" s="2" t="s">
        <v>368</v>
      </c>
      <c r="F5011" s="2" t="s">
        <v>367</v>
      </c>
      <c r="G5011" s="2" t="s">
        <v>385</v>
      </c>
      <c r="H5011" s="4" t="s">
        <v>2</v>
      </c>
      <c r="I5011" s="4">
        <v>12</v>
      </c>
      <c r="J5011" s="4">
        <v>2011</v>
      </c>
      <c r="K5011" s="3">
        <v>-56.82</v>
      </c>
      <c r="L5011" s="3">
        <v>29.7</v>
      </c>
      <c r="M5011" s="4">
        <v>2691.2</v>
      </c>
      <c r="N5011" s="3">
        <v>-11.9</v>
      </c>
      <c r="O5011" s="3" t="s">
        <v>2</v>
      </c>
      <c r="P5011" s="3" t="s">
        <v>2</v>
      </c>
      <c r="Q5011" s="3" t="s">
        <v>2</v>
      </c>
      <c r="R5011" s="3" t="s">
        <v>2</v>
      </c>
      <c r="S5011" s="3" t="s">
        <v>2</v>
      </c>
      <c r="T5011" s="3" t="s">
        <v>2</v>
      </c>
      <c r="U5011" s="3" t="s">
        <v>2</v>
      </c>
      <c r="V5011" s="3" t="s">
        <v>2</v>
      </c>
      <c r="W5011" s="3" t="s">
        <v>2</v>
      </c>
      <c r="X5011" s="3" t="s">
        <v>2</v>
      </c>
      <c r="Y5011" s="3" t="s">
        <v>2</v>
      </c>
      <c r="Z5011" s="3" t="s">
        <v>2</v>
      </c>
      <c r="AA5011" s="3" t="s">
        <v>2</v>
      </c>
      <c r="AB5011" s="3" t="s">
        <v>2</v>
      </c>
      <c r="AC5011" s="3">
        <v>0.45</v>
      </c>
      <c r="AD5011" s="2" t="s">
        <v>202</v>
      </c>
      <c r="AE5011" s="1" t="e">
        <f>($P5011/$DF$4)/((($Q5011/$DG$4)^2)/($R5011/$DH$4))</f>
        <v>#VALUE!</v>
      </c>
      <c r="AF5011" s="1" t="e">
        <f>($P5011/$DI$4)/((($Q5011/$DJ$4)^2)/($R5011/$DK$4))</f>
        <v>#VALUE!</v>
      </c>
      <c r="AG5011" s="1" t="e">
        <f>($P5011/$DL$4)/((($Q5011/$DM$4)^2)/($R5011/$DN$4))</f>
        <v>#VALUE!</v>
      </c>
      <c r="AH5011" s="1" t="e">
        <f>($P5011/$DO$4)/((($Q5011/$DP$4)^2)/($R5011/$DQ$4))</f>
        <v>#VALUE!</v>
      </c>
      <c r="AI5011" t="s">
        <v>384</v>
      </c>
      <c r="AJ5011">
        <v>941</v>
      </c>
      <c r="AK5011" s="21">
        <v>-90.919306902999907</v>
      </c>
      <c r="AL5011" s="21">
        <v>9.969209968386869E+36</v>
      </c>
      <c r="AM5011" s="21">
        <v>1.57436108878851</v>
      </c>
      <c r="AN5011" s="21">
        <v>1.57436108878851</v>
      </c>
      <c r="AO5011" s="21">
        <v>68.410240190600803</v>
      </c>
      <c r="AP5011" s="21">
        <v>68.410240190600803</v>
      </c>
      <c r="AQ5011" s="21">
        <v>25.651924525833099</v>
      </c>
      <c r="AR5011" s="21">
        <v>25.651924525833099</v>
      </c>
      <c r="AS5011" s="21">
        <v>20.0014354483604</v>
      </c>
      <c r="AT5011" s="21">
        <v>20.0014354483604</v>
      </c>
      <c r="AU5011" s="21">
        <v>5.8704123684644696</v>
      </c>
      <c r="AV5011" s="21">
        <v>5.8788245042800904</v>
      </c>
      <c r="AW5011" s="21">
        <v>78.881599129867595</v>
      </c>
      <c r="AX5011" s="21">
        <v>79.1004657810211</v>
      </c>
      <c r="AY5011" s="21">
        <v>255.08528165940399</v>
      </c>
      <c r="AZ5011" s="21">
        <v>255.08528165940399</v>
      </c>
      <c r="BA5011" s="21">
        <v>1.34909099179506</v>
      </c>
      <c r="BB5011" s="21">
        <v>1.34909099179506</v>
      </c>
      <c r="BC5011" s="21">
        <v>1.4442508715658299E-11</v>
      </c>
      <c r="BD5011"/>
      <c r="BE5011"/>
      <c r="BF5011"/>
      <c r="BG5011"/>
      <c r="BH5011"/>
      <c r="BI5011"/>
      <c r="BJ5011"/>
      <c r="BK5011"/>
      <c r="BL5011"/>
      <c r="BM5011"/>
      <c r="BN5011"/>
    </row>
    <row r="5012" spans="1:66" ht="25.2">
      <c r="A5012" s="4">
        <v>5010</v>
      </c>
      <c r="B5012" s="2" t="s">
        <v>371</v>
      </c>
      <c r="C5012" s="2" t="s">
        <v>374</v>
      </c>
      <c r="D5012" s="2" t="s">
        <v>369</v>
      </c>
      <c r="E5012" s="2" t="s">
        <v>368</v>
      </c>
      <c r="F5012" s="2" t="s">
        <v>367</v>
      </c>
      <c r="G5012" s="2" t="s">
        <v>385</v>
      </c>
      <c r="H5012" s="4" t="s">
        <v>2</v>
      </c>
      <c r="I5012" s="4">
        <v>12</v>
      </c>
      <c r="J5012" s="4">
        <v>2011</v>
      </c>
      <c r="K5012" s="3">
        <v>-56.82</v>
      </c>
      <c r="L5012" s="3">
        <v>29.7</v>
      </c>
      <c r="M5012" s="4">
        <v>2988.1</v>
      </c>
      <c r="N5012" s="3">
        <v>-12.1</v>
      </c>
      <c r="O5012" s="3" t="s">
        <v>2</v>
      </c>
      <c r="P5012" s="3" t="s">
        <v>2</v>
      </c>
      <c r="Q5012" s="3" t="s">
        <v>2</v>
      </c>
      <c r="R5012" s="3" t="s">
        <v>2</v>
      </c>
      <c r="S5012" s="3" t="s">
        <v>2</v>
      </c>
      <c r="T5012" s="3" t="s">
        <v>2</v>
      </c>
      <c r="U5012" s="3" t="s">
        <v>2</v>
      </c>
      <c r="V5012" s="3" t="s">
        <v>2</v>
      </c>
      <c r="W5012" s="3" t="s">
        <v>2</v>
      </c>
      <c r="X5012" s="3" t="s">
        <v>2</v>
      </c>
      <c r="Y5012" s="3" t="s">
        <v>2</v>
      </c>
      <c r="Z5012" s="3" t="s">
        <v>2</v>
      </c>
      <c r="AA5012" s="3" t="s">
        <v>2</v>
      </c>
      <c r="AB5012" s="3" t="s">
        <v>2</v>
      </c>
      <c r="AC5012" s="3">
        <v>0.45</v>
      </c>
      <c r="AD5012" s="2" t="s">
        <v>202</v>
      </c>
      <c r="AE5012" s="1" t="e">
        <f>($P5012/$DF$4)/((($Q5012/$DG$4)^2)/($R5012/$DH$4))</f>
        <v>#VALUE!</v>
      </c>
      <c r="AF5012" s="1" t="e">
        <f>($P5012/$DI$4)/((($Q5012/$DJ$4)^2)/($R5012/$DK$4))</f>
        <v>#VALUE!</v>
      </c>
      <c r="AG5012" s="1" t="e">
        <f>($P5012/$DL$4)/((($Q5012/$DM$4)^2)/($R5012/$DN$4))</f>
        <v>#VALUE!</v>
      </c>
      <c r="AH5012" s="1" t="e">
        <f>($P5012/$DO$4)/((($Q5012/$DP$4)^2)/($R5012/$DQ$4))</f>
        <v>#VALUE!</v>
      </c>
      <c r="AI5012" t="s">
        <v>384</v>
      </c>
      <c r="AJ5012">
        <v>941</v>
      </c>
      <c r="AK5012" s="21">
        <v>-93.446089351806606</v>
      </c>
      <c r="AL5012" s="21">
        <v>9.969209968386869E+36</v>
      </c>
      <c r="AM5012" s="21">
        <v>1.5931350048780399</v>
      </c>
      <c r="AN5012" s="21">
        <v>1.5931350048780399</v>
      </c>
      <c r="AO5012" s="21">
        <v>69.225573249891497</v>
      </c>
      <c r="AP5012" s="21">
        <v>69.225573249891497</v>
      </c>
      <c r="AQ5012" s="21">
        <v>27.8362524082184</v>
      </c>
      <c r="AR5012" s="21">
        <v>27.8362524082184</v>
      </c>
      <c r="AS5012" s="21">
        <v>19.822044288635301</v>
      </c>
      <c r="AT5012" s="21">
        <v>19.822044288635301</v>
      </c>
      <c r="AU5012" s="21">
        <v>5.9160647377014204</v>
      </c>
      <c r="AV5012" s="21">
        <v>5.9187635589599603</v>
      </c>
      <c r="AW5012" s="21">
        <v>78.754043524169902</v>
      </c>
      <c r="AX5012" s="21">
        <v>79.118823811340306</v>
      </c>
      <c r="AY5012" s="21">
        <v>257.06734456933401</v>
      </c>
      <c r="AZ5012" s="21">
        <v>257.06734456933401</v>
      </c>
      <c r="BA5012" s="21">
        <v>1.36153650999069</v>
      </c>
      <c r="BB5012" s="21">
        <v>1.36153650999069</v>
      </c>
      <c r="BC5012" s="21">
        <v>1.4442508715658299E-11</v>
      </c>
      <c r="BD5012"/>
      <c r="BE5012"/>
      <c r="BF5012"/>
      <c r="BG5012"/>
      <c r="BH5012"/>
      <c r="BI5012"/>
      <c r="BJ5012"/>
      <c r="BK5012"/>
      <c r="BL5012"/>
      <c r="BM5012"/>
      <c r="BN5012"/>
    </row>
    <row r="5013" spans="1:66" ht="25.2">
      <c r="A5013" s="4">
        <v>5011</v>
      </c>
      <c r="B5013" s="2" t="s">
        <v>371</v>
      </c>
      <c r="C5013" s="2" t="s">
        <v>374</v>
      </c>
      <c r="D5013" s="2" t="s">
        <v>369</v>
      </c>
      <c r="E5013" s="2" t="s">
        <v>368</v>
      </c>
      <c r="F5013" s="2" t="s">
        <v>367</v>
      </c>
      <c r="G5013" s="2" t="s">
        <v>385</v>
      </c>
      <c r="H5013" s="4" t="s">
        <v>2</v>
      </c>
      <c r="I5013" s="4">
        <v>12</v>
      </c>
      <c r="J5013" s="4">
        <v>2011</v>
      </c>
      <c r="K5013" s="3">
        <v>-56.82</v>
      </c>
      <c r="L5013" s="3">
        <v>29.7</v>
      </c>
      <c r="M5013" s="4">
        <v>3582.4</v>
      </c>
      <c r="N5013" s="3">
        <v>-12</v>
      </c>
      <c r="O5013" s="3" t="s">
        <v>2</v>
      </c>
      <c r="P5013" s="3" t="s">
        <v>2</v>
      </c>
      <c r="Q5013" s="3" t="s">
        <v>2</v>
      </c>
      <c r="R5013" s="3" t="s">
        <v>2</v>
      </c>
      <c r="S5013" s="3" t="s">
        <v>2</v>
      </c>
      <c r="T5013" s="3" t="s">
        <v>2</v>
      </c>
      <c r="U5013" s="3" t="s">
        <v>2</v>
      </c>
      <c r="V5013" s="3" t="s">
        <v>2</v>
      </c>
      <c r="W5013" s="3" t="s">
        <v>2</v>
      </c>
      <c r="X5013" s="3" t="s">
        <v>2</v>
      </c>
      <c r="Y5013" s="3" t="s">
        <v>2</v>
      </c>
      <c r="Z5013" s="3" t="s">
        <v>2</v>
      </c>
      <c r="AA5013" s="3" t="s">
        <v>2</v>
      </c>
      <c r="AB5013" s="3" t="s">
        <v>2</v>
      </c>
      <c r="AC5013" s="3">
        <v>0.45</v>
      </c>
      <c r="AD5013" s="2" t="s">
        <v>202</v>
      </c>
      <c r="AE5013" s="1" t="e">
        <f>($P5013/$DF$4)/((($Q5013/$DG$4)^2)/($R5013/$DH$4))</f>
        <v>#VALUE!</v>
      </c>
      <c r="AF5013" s="1" t="e">
        <f>($P5013/$DI$4)/((($Q5013/$DJ$4)^2)/($R5013/$DK$4))</f>
        <v>#VALUE!</v>
      </c>
      <c r="AG5013" s="1" t="e">
        <f>($P5013/$DL$4)/((($Q5013/$DM$4)^2)/($R5013/$DN$4))</f>
        <v>#VALUE!</v>
      </c>
      <c r="AH5013" s="1" t="e">
        <f>($P5013/$DO$4)/((($Q5013/$DP$4)^2)/($R5013/$DQ$4))</f>
        <v>#VALUE!</v>
      </c>
      <c r="AI5013" t="s">
        <v>384</v>
      </c>
      <c r="AJ5013">
        <v>941</v>
      </c>
      <c r="AK5013" s="21">
        <v>-96.323564557189897</v>
      </c>
      <c r="AL5013" s="21">
        <v>9.969209968386869E+36</v>
      </c>
      <c r="AM5013" s="21">
        <v>1.56463137726784</v>
      </c>
      <c r="AN5013" s="21">
        <v>1.56463137726784</v>
      </c>
      <c r="AO5013" s="21">
        <v>67.986532674296299</v>
      </c>
      <c r="AP5013" s="21">
        <v>67.986532674296299</v>
      </c>
      <c r="AQ5013" s="21">
        <v>30.747757239913899</v>
      </c>
      <c r="AR5013" s="21">
        <v>30.747757239913899</v>
      </c>
      <c r="AS5013" s="21">
        <v>19.731937841987602</v>
      </c>
      <c r="AT5013" s="21">
        <v>19.731937841987602</v>
      </c>
      <c r="AU5013" s="21">
        <v>5.9952973645210301</v>
      </c>
      <c r="AV5013" s="21">
        <v>6.0357122928142504</v>
      </c>
      <c r="AW5013" s="21">
        <v>79.358949166870104</v>
      </c>
      <c r="AX5013" s="21">
        <v>79.791053681182902</v>
      </c>
      <c r="AY5013" s="21">
        <v>260.50830855353098</v>
      </c>
      <c r="AZ5013" s="21">
        <v>260.50830855353098</v>
      </c>
      <c r="BA5013" s="21">
        <v>1.3350578588128099</v>
      </c>
      <c r="BB5013" s="21">
        <v>1.3350578588128099</v>
      </c>
      <c r="BC5013" s="21">
        <v>1.4442508715658299E-11</v>
      </c>
      <c r="BD5013"/>
      <c r="BE5013"/>
      <c r="BF5013"/>
      <c r="BG5013"/>
      <c r="BH5013"/>
      <c r="BI5013"/>
      <c r="BJ5013"/>
      <c r="BK5013"/>
      <c r="BL5013"/>
      <c r="BM5013"/>
      <c r="BN5013"/>
    </row>
    <row r="5014" spans="1:66" ht="25.2">
      <c r="A5014" s="4">
        <v>5012</v>
      </c>
      <c r="B5014" s="2" t="s">
        <v>371</v>
      </c>
      <c r="C5014" s="2" t="s">
        <v>374</v>
      </c>
      <c r="D5014" s="2" t="s">
        <v>369</v>
      </c>
      <c r="E5014" s="2" t="s">
        <v>368</v>
      </c>
      <c r="F5014" s="2" t="s">
        <v>367</v>
      </c>
      <c r="G5014" s="2" t="s">
        <v>385</v>
      </c>
      <c r="H5014" s="4" t="s">
        <v>2</v>
      </c>
      <c r="I5014" s="4">
        <v>12</v>
      </c>
      <c r="J5014" s="4">
        <v>2011</v>
      </c>
      <c r="K5014" s="3">
        <v>-56.82</v>
      </c>
      <c r="L5014" s="3">
        <v>29.7</v>
      </c>
      <c r="M5014" s="4">
        <v>4280.3999999999996</v>
      </c>
      <c r="N5014" s="3">
        <v>-12.2</v>
      </c>
      <c r="O5014" s="3" t="s">
        <v>2</v>
      </c>
      <c r="P5014" s="3" t="s">
        <v>2</v>
      </c>
      <c r="Q5014" s="3" t="s">
        <v>2</v>
      </c>
      <c r="R5014" s="3" t="s">
        <v>2</v>
      </c>
      <c r="S5014" s="3" t="s">
        <v>2</v>
      </c>
      <c r="T5014" s="3" t="s">
        <v>2</v>
      </c>
      <c r="U5014" s="3" t="s">
        <v>2</v>
      </c>
      <c r="V5014" s="3" t="s">
        <v>2</v>
      </c>
      <c r="W5014" s="3" t="s">
        <v>2</v>
      </c>
      <c r="X5014" s="3" t="s">
        <v>2</v>
      </c>
      <c r="Y5014" s="3" t="s">
        <v>2</v>
      </c>
      <c r="Z5014" s="3" t="s">
        <v>2</v>
      </c>
      <c r="AA5014" s="3" t="s">
        <v>2</v>
      </c>
      <c r="AB5014" s="3" t="s">
        <v>2</v>
      </c>
      <c r="AC5014" s="3">
        <v>0.45</v>
      </c>
      <c r="AD5014" s="2" t="s">
        <v>202</v>
      </c>
      <c r="AE5014" s="1" t="e">
        <f>($P5014/$DF$4)/((($Q5014/$DG$4)^2)/($R5014/$DH$4))</f>
        <v>#VALUE!</v>
      </c>
      <c r="AF5014" s="1" t="e">
        <f>($P5014/$DI$4)/((($Q5014/$DJ$4)^2)/($R5014/$DK$4))</f>
        <v>#VALUE!</v>
      </c>
      <c r="AG5014" s="1" t="e">
        <f>($P5014/$DL$4)/((($Q5014/$DM$4)^2)/($R5014/$DN$4))</f>
        <v>#VALUE!</v>
      </c>
      <c r="AH5014" s="1" t="e">
        <f>($P5014/$DO$4)/((($Q5014/$DP$4)^2)/($R5014/$DQ$4))</f>
        <v>#VALUE!</v>
      </c>
      <c r="AI5014" t="s">
        <v>384</v>
      </c>
      <c r="AJ5014">
        <v>941</v>
      </c>
      <c r="AK5014" s="21">
        <v>-102.40652574005099</v>
      </c>
      <c r="AL5014" s="21">
        <v>9.969209968386869E+36</v>
      </c>
      <c r="AM5014" s="21">
        <v>1.67773088932037</v>
      </c>
      <c r="AN5014" s="21">
        <v>1.67773088932037</v>
      </c>
      <c r="AO5014" s="21">
        <v>72.900800620160695</v>
      </c>
      <c r="AP5014" s="21">
        <v>72.900800620160695</v>
      </c>
      <c r="AQ5014" s="21">
        <v>39.100808578491197</v>
      </c>
      <c r="AR5014" s="21">
        <v>39.100808578491197</v>
      </c>
      <c r="AS5014" s="21">
        <v>20.246786998748799</v>
      </c>
      <c r="AT5014" s="21">
        <v>20.246786998748799</v>
      </c>
      <c r="AU5014" s="21">
        <v>5.9328084778785701</v>
      </c>
      <c r="AV5014" s="21">
        <v>5.9514477133750896</v>
      </c>
      <c r="AW5014" s="21">
        <v>78.048665260314905</v>
      </c>
      <c r="AX5014" s="21">
        <v>78.379791610717803</v>
      </c>
      <c r="AY5014" s="21">
        <v>257.79252051610899</v>
      </c>
      <c r="AZ5014" s="21">
        <v>257.79252051610899</v>
      </c>
      <c r="BA5014" s="21">
        <v>1.3801347587108601</v>
      </c>
      <c r="BB5014" s="21">
        <v>1.3801347587108601</v>
      </c>
      <c r="BC5014" s="21">
        <v>1.4442508715658299E-11</v>
      </c>
      <c r="BD5014"/>
      <c r="BE5014"/>
      <c r="BF5014"/>
      <c r="BG5014"/>
      <c r="BH5014"/>
      <c r="BI5014"/>
      <c r="BJ5014"/>
      <c r="BK5014"/>
      <c r="BL5014"/>
      <c r="BM5014"/>
      <c r="BN5014"/>
    </row>
    <row r="5015" spans="1:66" ht="25.2">
      <c r="A5015" s="4">
        <v>5013</v>
      </c>
      <c r="B5015" s="2" t="s">
        <v>371</v>
      </c>
      <c r="C5015" s="2" t="s">
        <v>374</v>
      </c>
      <c r="D5015" s="2" t="s">
        <v>369</v>
      </c>
      <c r="E5015" s="2" t="s">
        <v>368</v>
      </c>
      <c r="F5015" s="2" t="s">
        <v>367</v>
      </c>
      <c r="G5015" s="2" t="s">
        <v>385</v>
      </c>
      <c r="H5015" s="4" t="s">
        <v>2</v>
      </c>
      <c r="I5015" s="4">
        <v>12</v>
      </c>
      <c r="J5015" s="4">
        <v>2011</v>
      </c>
      <c r="K5015" s="3">
        <v>-56.82</v>
      </c>
      <c r="L5015" s="3">
        <v>29.7</v>
      </c>
      <c r="M5015" s="4">
        <v>5073</v>
      </c>
      <c r="N5015" s="3">
        <v>-12.1</v>
      </c>
      <c r="O5015" s="3" t="s">
        <v>2</v>
      </c>
      <c r="P5015" s="3" t="s">
        <v>2</v>
      </c>
      <c r="Q5015" s="3" t="s">
        <v>2</v>
      </c>
      <c r="R5015" s="3" t="s">
        <v>2</v>
      </c>
      <c r="S5015" s="3" t="s">
        <v>2</v>
      </c>
      <c r="T5015" s="3" t="s">
        <v>2</v>
      </c>
      <c r="U5015" s="3" t="s">
        <v>2</v>
      </c>
      <c r="V5015" s="3" t="s">
        <v>2</v>
      </c>
      <c r="W5015" s="3" t="s">
        <v>2</v>
      </c>
      <c r="X5015" s="3" t="s">
        <v>2</v>
      </c>
      <c r="Y5015" s="3" t="s">
        <v>2</v>
      </c>
      <c r="Z5015" s="3" t="s">
        <v>2</v>
      </c>
      <c r="AA5015" s="3" t="s">
        <v>2</v>
      </c>
      <c r="AB5015" s="3" t="s">
        <v>2</v>
      </c>
      <c r="AC5015" s="3">
        <v>0.45</v>
      </c>
      <c r="AD5015" s="2" t="s">
        <v>202</v>
      </c>
      <c r="AE5015" s="1" t="e">
        <f>($P5015/$DF$4)/((($Q5015/$DG$4)^2)/($R5015/$DH$4))</f>
        <v>#VALUE!</v>
      </c>
      <c r="AF5015" s="1" t="e">
        <f>($P5015/$DI$4)/((($Q5015/$DJ$4)^2)/($R5015/$DK$4))</f>
        <v>#VALUE!</v>
      </c>
      <c r="AG5015" s="1" t="e">
        <f>($P5015/$DL$4)/((($Q5015/$DM$4)^2)/($R5015/$DN$4))</f>
        <v>#VALUE!</v>
      </c>
      <c r="AH5015" s="1" t="e">
        <f>($P5015/$DO$4)/((($Q5015/$DP$4)^2)/($R5015/$DQ$4))</f>
        <v>#VALUE!</v>
      </c>
      <c r="AI5015" t="s">
        <v>384</v>
      </c>
      <c r="AJ5015">
        <v>941</v>
      </c>
      <c r="AK5015" s="21">
        <v>-113.896774775772</v>
      </c>
      <c r="AL5015" s="21">
        <v>9.969209968386869E+36</v>
      </c>
      <c r="AM5015" s="21">
        <v>1.88763194537759</v>
      </c>
      <c r="AN5015" s="21">
        <v>1.88763194537759</v>
      </c>
      <c r="AO5015" s="21">
        <v>82.022146153420593</v>
      </c>
      <c r="AP5015" s="21">
        <v>82.022146153420593</v>
      </c>
      <c r="AQ5015" s="21">
        <v>50.036043868446299</v>
      </c>
      <c r="AR5015" s="21">
        <v>50.036043868446299</v>
      </c>
      <c r="AS5015" s="21">
        <v>22.422136342525501</v>
      </c>
      <c r="AT5015" s="21">
        <v>22.422136342525501</v>
      </c>
      <c r="AU5015" s="21">
        <v>5.8103409313917203</v>
      </c>
      <c r="AV5015" s="21">
        <v>5.8715482722997701</v>
      </c>
      <c r="AW5015" s="21">
        <v>75.437182863235506</v>
      </c>
      <c r="AX5015" s="21">
        <v>76.371000835800203</v>
      </c>
      <c r="AY5015" s="21">
        <v>252.47327665496601</v>
      </c>
      <c r="AZ5015" s="21">
        <v>252.47327665496601</v>
      </c>
      <c r="BA5015" s="21">
        <v>1.5281432525515599</v>
      </c>
      <c r="BB5015" s="21">
        <v>1.5281432525515599</v>
      </c>
      <c r="BC5015" s="21">
        <v>1.4442508715658299E-11</v>
      </c>
      <c r="BD5015"/>
      <c r="BE5015"/>
      <c r="BF5015"/>
      <c r="BG5015"/>
      <c r="BH5015"/>
      <c r="BI5015"/>
      <c r="BJ5015"/>
      <c r="BK5015"/>
      <c r="BL5015"/>
      <c r="BM5015"/>
      <c r="BN5015"/>
    </row>
    <row r="5016" spans="1:66" ht="25.2">
      <c r="A5016" s="4">
        <v>5014</v>
      </c>
      <c r="B5016" s="2" t="s">
        <v>371</v>
      </c>
      <c r="C5016" s="2" t="s">
        <v>374</v>
      </c>
      <c r="D5016" s="2" t="s">
        <v>369</v>
      </c>
      <c r="E5016" s="2" t="s">
        <v>368</v>
      </c>
      <c r="F5016" s="2" t="s">
        <v>367</v>
      </c>
      <c r="G5016" s="2" t="s">
        <v>385</v>
      </c>
      <c r="H5016" s="4" t="s">
        <v>2</v>
      </c>
      <c r="I5016" s="4">
        <v>12</v>
      </c>
      <c r="J5016" s="4">
        <v>2011</v>
      </c>
      <c r="K5016" s="3">
        <v>-56.82</v>
      </c>
      <c r="L5016" s="3">
        <v>29.7</v>
      </c>
      <c r="M5016" s="4">
        <v>5436.2</v>
      </c>
      <c r="N5016" s="3">
        <v>-11.9</v>
      </c>
      <c r="O5016" s="3" t="s">
        <v>2</v>
      </c>
      <c r="P5016" s="3" t="s">
        <v>2</v>
      </c>
      <c r="Q5016" s="3" t="s">
        <v>2</v>
      </c>
      <c r="R5016" s="3" t="s">
        <v>2</v>
      </c>
      <c r="S5016" s="3" t="s">
        <v>2</v>
      </c>
      <c r="T5016" s="3" t="s">
        <v>2</v>
      </c>
      <c r="U5016" s="3" t="s">
        <v>2</v>
      </c>
      <c r="V5016" s="3" t="s">
        <v>2</v>
      </c>
      <c r="W5016" s="3" t="s">
        <v>2</v>
      </c>
      <c r="X5016" s="3" t="s">
        <v>2</v>
      </c>
      <c r="Y5016" s="3" t="s">
        <v>2</v>
      </c>
      <c r="Z5016" s="3" t="s">
        <v>2</v>
      </c>
      <c r="AA5016" s="3" t="s">
        <v>2</v>
      </c>
      <c r="AB5016" s="3" t="s">
        <v>2</v>
      </c>
      <c r="AC5016" s="3">
        <v>0.45</v>
      </c>
      <c r="AD5016" s="2" t="s">
        <v>202</v>
      </c>
      <c r="AE5016" s="1" t="e">
        <f>($P5016/$DF$4)/((($Q5016/$DG$4)^2)/($R5016/$DH$4))</f>
        <v>#VALUE!</v>
      </c>
      <c r="AF5016" s="1" t="e">
        <f>($P5016/$DI$4)/((($Q5016/$DJ$4)^2)/($R5016/$DK$4))</f>
        <v>#VALUE!</v>
      </c>
      <c r="AG5016" s="1" t="e">
        <f>($P5016/$DL$4)/((($Q5016/$DM$4)^2)/($R5016/$DN$4))</f>
        <v>#VALUE!</v>
      </c>
      <c r="AH5016" s="1" t="e">
        <f>($P5016/$DO$4)/((($Q5016/$DP$4)^2)/($R5016/$DQ$4))</f>
        <v>#VALUE!</v>
      </c>
      <c r="AI5016" t="s">
        <v>384</v>
      </c>
      <c r="AJ5016">
        <v>941</v>
      </c>
      <c r="AK5016" s="21">
        <v>-116.11073681732201</v>
      </c>
      <c r="AL5016" s="21">
        <v>9.969209968386869E+36</v>
      </c>
      <c r="AM5016" s="21">
        <v>1.9096593290567401</v>
      </c>
      <c r="AN5016" s="21">
        <v>1.9096593290567401</v>
      </c>
      <c r="AO5016" s="21">
        <v>82.979641705203505</v>
      </c>
      <c r="AP5016" s="21">
        <v>82.979641705203505</v>
      </c>
      <c r="AQ5016" s="21">
        <v>53.361345239257801</v>
      </c>
      <c r="AR5016" s="21">
        <v>53.361345239257801</v>
      </c>
      <c r="AS5016" s="21">
        <v>22.894559081649799</v>
      </c>
      <c r="AT5016" s="21">
        <v>22.894559081649799</v>
      </c>
      <c r="AU5016" s="21">
        <v>5.7794679437637297</v>
      </c>
      <c r="AV5016" s="21">
        <v>5.8089614762306203</v>
      </c>
      <c r="AW5016" s="21">
        <v>75.172188186645499</v>
      </c>
      <c r="AX5016" s="21">
        <v>75.681544876098599</v>
      </c>
      <c r="AY5016" s="21">
        <v>251.132840073746</v>
      </c>
      <c r="AZ5016" s="21">
        <v>251.132840073746</v>
      </c>
      <c r="BA5016" s="21">
        <v>1.5486845649004</v>
      </c>
      <c r="BB5016" s="21">
        <v>1.5486845649004</v>
      </c>
      <c r="BC5016" s="21">
        <v>1.4442508715658299E-11</v>
      </c>
      <c r="BD5016"/>
      <c r="BE5016"/>
      <c r="BF5016"/>
      <c r="BG5016"/>
      <c r="BH5016"/>
      <c r="BI5016"/>
      <c r="BJ5016"/>
      <c r="BK5016"/>
      <c r="BL5016"/>
      <c r="BM5016"/>
      <c r="BN5016"/>
    </row>
    <row r="5017" spans="1:66" ht="25.2">
      <c r="A5017" s="4">
        <v>5015</v>
      </c>
      <c r="B5017" s="2" t="s">
        <v>371</v>
      </c>
      <c r="C5017" s="2" t="s">
        <v>374</v>
      </c>
      <c r="D5017" s="2" t="s">
        <v>369</v>
      </c>
      <c r="E5017" s="2" t="s">
        <v>368</v>
      </c>
      <c r="F5017" s="2" t="s">
        <v>367</v>
      </c>
      <c r="G5017" s="2" t="s">
        <v>385</v>
      </c>
      <c r="H5017" s="4" t="s">
        <v>2</v>
      </c>
      <c r="I5017" s="4">
        <v>12</v>
      </c>
      <c r="J5017" s="4">
        <v>2011</v>
      </c>
      <c r="K5017" s="3">
        <v>-56.82</v>
      </c>
      <c r="L5017" s="3">
        <v>29.7</v>
      </c>
      <c r="M5017" s="4">
        <v>5588.1</v>
      </c>
      <c r="N5017" s="3">
        <v>-11.8</v>
      </c>
      <c r="O5017" s="3" t="s">
        <v>2</v>
      </c>
      <c r="P5017" s="3" t="s">
        <v>2</v>
      </c>
      <c r="Q5017" s="3" t="s">
        <v>2</v>
      </c>
      <c r="R5017" s="3" t="s">
        <v>2</v>
      </c>
      <c r="S5017" s="3" t="s">
        <v>2</v>
      </c>
      <c r="T5017" s="3" t="s">
        <v>2</v>
      </c>
      <c r="U5017" s="3" t="s">
        <v>2</v>
      </c>
      <c r="V5017" s="3" t="s">
        <v>2</v>
      </c>
      <c r="W5017" s="3" t="s">
        <v>2</v>
      </c>
      <c r="X5017" s="3" t="s">
        <v>2</v>
      </c>
      <c r="Y5017" s="3" t="s">
        <v>2</v>
      </c>
      <c r="Z5017" s="3" t="s">
        <v>2</v>
      </c>
      <c r="AA5017" s="3" t="s">
        <v>2</v>
      </c>
      <c r="AB5017" s="3" t="s">
        <v>2</v>
      </c>
      <c r="AC5017" s="3">
        <v>0.45</v>
      </c>
      <c r="AD5017" s="2" t="s">
        <v>202</v>
      </c>
      <c r="AE5017" s="1" t="e">
        <f>($P5017/$DF$4)/((($Q5017/$DG$4)^2)/($R5017/$DH$4))</f>
        <v>#VALUE!</v>
      </c>
      <c r="AF5017" s="1" t="e">
        <f>($P5017/$DI$4)/((($Q5017/$DJ$4)^2)/($R5017/$DK$4))</f>
        <v>#VALUE!</v>
      </c>
      <c r="AG5017" s="1" t="e">
        <f>($P5017/$DL$4)/((($Q5017/$DM$4)^2)/($R5017/$DN$4))</f>
        <v>#VALUE!</v>
      </c>
      <c r="AH5017" s="1" t="e">
        <f>($P5017/$DO$4)/((($Q5017/$DP$4)^2)/($R5017/$DQ$4))</f>
        <v>#VALUE!</v>
      </c>
      <c r="AI5017" t="s">
        <v>384</v>
      </c>
      <c r="AJ5017">
        <v>941</v>
      </c>
      <c r="AK5017" s="21">
        <v>-117.03779530304</v>
      </c>
      <c r="AL5017" s="21">
        <v>9.969209968386869E+36</v>
      </c>
      <c r="AM5017" s="21">
        <v>1.9096593290567401</v>
      </c>
      <c r="AN5017" s="21">
        <v>1.9096593290567401</v>
      </c>
      <c r="AO5017" s="21">
        <v>82.979864006178104</v>
      </c>
      <c r="AP5017" s="21">
        <v>82.979864006178104</v>
      </c>
      <c r="AQ5017" s="21">
        <v>53.348327183532703</v>
      </c>
      <c r="AR5017" s="21">
        <v>53.348327183532703</v>
      </c>
      <c r="AS5017" s="21">
        <v>22.917001570510902</v>
      </c>
      <c r="AT5017" s="21">
        <v>22.917001570510902</v>
      </c>
      <c r="AU5017" s="21">
        <v>5.7458453786849999</v>
      </c>
      <c r="AV5017" s="21">
        <v>5.7595533549308797</v>
      </c>
      <c r="AW5017" s="21">
        <v>75.172188186645499</v>
      </c>
      <c r="AX5017" s="21">
        <v>75.681544876098599</v>
      </c>
      <c r="AY5017" s="21">
        <v>249.672526451587</v>
      </c>
      <c r="AZ5017" s="21">
        <v>249.672526451587</v>
      </c>
      <c r="BA5017" s="21">
        <v>1.5546674704313299</v>
      </c>
      <c r="BB5017" s="21">
        <v>1.5546674704313299</v>
      </c>
      <c r="BC5017" s="21">
        <v>1.4442508715658299E-11</v>
      </c>
      <c r="BD5017"/>
      <c r="BE5017"/>
      <c r="BF5017"/>
      <c r="BG5017"/>
      <c r="BH5017"/>
      <c r="BI5017"/>
      <c r="BJ5017"/>
      <c r="BK5017"/>
      <c r="BL5017"/>
      <c r="BM5017"/>
      <c r="BN5017"/>
    </row>
    <row r="5018" spans="1:66" ht="25.2">
      <c r="A5018" s="4">
        <v>5016</v>
      </c>
      <c r="B5018" s="2" t="s">
        <v>371</v>
      </c>
      <c r="C5018" s="2" t="s">
        <v>377</v>
      </c>
      <c r="D5018" s="2" t="s">
        <v>369</v>
      </c>
      <c r="E5018" s="2" t="s">
        <v>368</v>
      </c>
      <c r="F5018" s="2" t="s">
        <v>367</v>
      </c>
      <c r="G5018" s="2" t="s">
        <v>383</v>
      </c>
      <c r="H5018" s="4" t="s">
        <v>2</v>
      </c>
      <c r="I5018" s="4">
        <v>12</v>
      </c>
      <c r="J5018" s="4">
        <v>2011</v>
      </c>
      <c r="K5018" s="3">
        <v>-49.63</v>
      </c>
      <c r="L5018" s="3">
        <v>27.58</v>
      </c>
      <c r="M5018" s="4">
        <v>1</v>
      </c>
      <c r="N5018" s="3">
        <v>-8.3699999999999992</v>
      </c>
      <c r="O5018" s="3" t="s">
        <v>2</v>
      </c>
      <c r="P5018" s="3" t="s">
        <v>2</v>
      </c>
      <c r="Q5018" s="3" t="s">
        <v>2</v>
      </c>
      <c r="R5018" s="3" t="s">
        <v>2</v>
      </c>
      <c r="S5018" s="3" t="s">
        <v>2</v>
      </c>
      <c r="T5018" s="3" t="s">
        <v>2</v>
      </c>
      <c r="U5018" s="3" t="s">
        <v>2</v>
      </c>
      <c r="V5018" s="3" t="s">
        <v>2</v>
      </c>
      <c r="W5018" s="3" t="s">
        <v>2</v>
      </c>
      <c r="X5018" s="3" t="s">
        <v>2</v>
      </c>
      <c r="Y5018" s="3" t="s">
        <v>2</v>
      </c>
      <c r="Z5018" s="3" t="s">
        <v>2</v>
      </c>
      <c r="AA5018" s="3" t="s">
        <v>2</v>
      </c>
      <c r="AB5018" s="3" t="s">
        <v>2</v>
      </c>
      <c r="AC5018" s="3">
        <v>0.45</v>
      </c>
      <c r="AD5018" s="2" t="s">
        <v>202</v>
      </c>
      <c r="AE5018" s="1" t="e">
        <f>($P5018/$DF$4)/((($Q5018/$DG$4)^2)/($R5018/$DH$4))</f>
        <v>#VALUE!</v>
      </c>
      <c r="AF5018" s="1" t="e">
        <f>($P5018/$DI$4)/((($Q5018/$DJ$4)^2)/($R5018/$DK$4))</f>
        <v>#VALUE!</v>
      </c>
      <c r="AG5018" s="1" t="e">
        <f>($P5018/$DL$4)/((($Q5018/$DM$4)^2)/($R5018/$DN$4))</f>
        <v>#VALUE!</v>
      </c>
      <c r="AH5018" s="1" t="e">
        <f>($P5018/$DO$4)/((($Q5018/$DP$4)^2)/($R5018/$DQ$4))</f>
        <v>#VALUE!</v>
      </c>
      <c r="AI5018" t="s">
        <v>382</v>
      </c>
      <c r="AJ5018">
        <v>942</v>
      </c>
      <c r="AK5018" s="21">
        <v>-44.553927797317499</v>
      </c>
      <c r="AL5018" s="21">
        <v>172.43270064697299</v>
      </c>
      <c r="AM5018" s="21">
        <v>-0.109477000027895</v>
      </c>
      <c r="AN5018" s="21">
        <v>-9.5637805200740694E-2</v>
      </c>
      <c r="AO5018" s="21">
        <v>-4.7701067947236098</v>
      </c>
      <c r="AP5018" s="21">
        <v>-4.1669251600987103</v>
      </c>
      <c r="AQ5018" s="21">
        <v>0.91739201927184999</v>
      </c>
      <c r="AR5018" s="21">
        <v>0.75207367857694596</v>
      </c>
      <c r="AS5018" s="21">
        <v>8.8166103363782097E-2</v>
      </c>
      <c r="AT5018" s="21">
        <v>0.51228698557913299</v>
      </c>
      <c r="AU5018" s="21">
        <v>4.8147450664520299</v>
      </c>
      <c r="AV5018" s="21">
        <v>4.5772643350601196</v>
      </c>
      <c r="AW5018" s="21">
        <v>102.334716702271</v>
      </c>
      <c r="AX5018" s="21">
        <v>102.07020688324</v>
      </c>
      <c r="AY5018" s="21">
        <v>209.78725617873701</v>
      </c>
      <c r="AZ5018" s="21">
        <v>199.42651325538699</v>
      </c>
      <c r="BA5018" s="21">
        <v>6.6042534501105504E-2</v>
      </c>
      <c r="BB5018" s="21">
        <v>0.25697539195418401</v>
      </c>
      <c r="BC5018" s="21">
        <v>2.3294905052293999E-11</v>
      </c>
      <c r="BD5018"/>
      <c r="BE5018"/>
      <c r="BF5018"/>
      <c r="BG5018"/>
      <c r="BH5018"/>
      <c r="BI5018"/>
      <c r="BJ5018"/>
      <c r="BK5018"/>
      <c r="BL5018"/>
      <c r="BM5018"/>
      <c r="BN5018"/>
    </row>
    <row r="5019" spans="1:66" ht="25.2">
      <c r="A5019" s="4">
        <v>5017</v>
      </c>
      <c r="B5019" s="2" t="s">
        <v>371</v>
      </c>
      <c r="C5019" s="2" t="s">
        <v>377</v>
      </c>
      <c r="D5019" s="2" t="s">
        <v>369</v>
      </c>
      <c r="E5019" s="2" t="s">
        <v>368</v>
      </c>
      <c r="F5019" s="2" t="s">
        <v>367</v>
      </c>
      <c r="G5019" s="2" t="s">
        <v>383</v>
      </c>
      <c r="H5019" s="4" t="s">
        <v>2</v>
      </c>
      <c r="I5019" s="4">
        <v>12</v>
      </c>
      <c r="J5019" s="4">
        <v>2011</v>
      </c>
      <c r="K5019" s="3">
        <v>-49.63</v>
      </c>
      <c r="L5019" s="3">
        <v>27.58</v>
      </c>
      <c r="M5019" s="4">
        <v>40.1</v>
      </c>
      <c r="N5019" s="3">
        <v>-10.51</v>
      </c>
      <c r="O5019" s="3" t="s">
        <v>2</v>
      </c>
      <c r="P5019" s="3" t="s">
        <v>2</v>
      </c>
      <c r="Q5019" s="3" t="s">
        <v>2</v>
      </c>
      <c r="R5019" s="3" t="s">
        <v>2</v>
      </c>
      <c r="S5019" s="3" t="s">
        <v>2</v>
      </c>
      <c r="T5019" s="3" t="s">
        <v>2</v>
      </c>
      <c r="U5019" s="3" t="s">
        <v>2</v>
      </c>
      <c r="V5019" s="3" t="s">
        <v>2</v>
      </c>
      <c r="W5019" s="3" t="s">
        <v>2</v>
      </c>
      <c r="X5019" s="3" t="s">
        <v>2</v>
      </c>
      <c r="Y5019" s="3" t="s">
        <v>2</v>
      </c>
      <c r="Z5019" s="3" t="s">
        <v>2</v>
      </c>
      <c r="AA5019" s="3" t="s">
        <v>2</v>
      </c>
      <c r="AB5019" s="3" t="s">
        <v>2</v>
      </c>
      <c r="AC5019" s="3">
        <v>0.45</v>
      </c>
      <c r="AD5019" s="2" t="s">
        <v>202</v>
      </c>
      <c r="AE5019" s="1" t="e">
        <f>($P5019/$DF$4)/((($Q5019/$DG$4)^2)/($R5019/$DH$4))</f>
        <v>#VALUE!</v>
      </c>
      <c r="AF5019" s="1" t="e">
        <f>($P5019/$DI$4)/((($Q5019/$DJ$4)^2)/($R5019/$DK$4))</f>
        <v>#VALUE!</v>
      </c>
      <c r="AG5019" s="1" t="e">
        <f>($P5019/$DL$4)/((($Q5019/$DM$4)^2)/($R5019/$DN$4))</f>
        <v>#VALUE!</v>
      </c>
      <c r="AH5019" s="1" t="e">
        <f>($P5019/$DO$4)/((($Q5019/$DP$4)^2)/($R5019/$DQ$4))</f>
        <v>#VALUE!</v>
      </c>
      <c r="AI5019" t="s">
        <v>382</v>
      </c>
      <c r="AJ5019">
        <v>942</v>
      </c>
      <c r="AK5019" s="21">
        <v>-47.253391908645597</v>
      </c>
      <c r="AL5019" s="21">
        <v>182.69499110412599</v>
      </c>
      <c r="AM5019" s="21">
        <v>-0.171817743323743</v>
      </c>
      <c r="AN5019" s="21">
        <v>-0.19539095741510401</v>
      </c>
      <c r="AO5019" s="21">
        <v>-7.4846345316553897</v>
      </c>
      <c r="AP5019" s="21">
        <v>-8.5124889729322692</v>
      </c>
      <c r="AQ5019" s="21">
        <v>0.63425018727779403</v>
      </c>
      <c r="AR5019" s="21">
        <v>0.63189651823043802</v>
      </c>
      <c r="AS5019" s="21">
        <v>8.4347797164693497E-2</v>
      </c>
      <c r="AT5019" s="21">
        <v>0.34209415644407298</v>
      </c>
      <c r="AU5019" s="21">
        <v>4.95292113876343</v>
      </c>
      <c r="AV5019" s="21">
        <v>4.6777058916091896</v>
      </c>
      <c r="AW5019" s="21">
        <v>103.581782100677</v>
      </c>
      <c r="AX5019" s="21">
        <v>104.09255908966099</v>
      </c>
      <c r="AY5019" s="21">
        <v>215.75667296315899</v>
      </c>
      <c r="AZ5019" s="21">
        <v>203.78989020278101</v>
      </c>
      <c r="BA5019" s="21">
        <v>4.13522086683661E-2</v>
      </c>
      <c r="BB5019" s="21">
        <v>5.1689387157559399E-2</v>
      </c>
      <c r="BC5019" s="21">
        <v>2.3294905052293999E-11</v>
      </c>
      <c r="BD5019"/>
      <c r="BE5019"/>
      <c r="BF5019"/>
      <c r="BG5019"/>
      <c r="BH5019"/>
      <c r="BI5019"/>
      <c r="BJ5019"/>
      <c r="BK5019"/>
      <c r="BL5019"/>
      <c r="BM5019"/>
      <c r="BN5019"/>
    </row>
    <row r="5020" spans="1:66" ht="25.2">
      <c r="A5020" s="4">
        <v>5018</v>
      </c>
      <c r="B5020" s="2" t="s">
        <v>371</v>
      </c>
      <c r="C5020" s="2" t="s">
        <v>377</v>
      </c>
      <c r="D5020" s="2" t="s">
        <v>369</v>
      </c>
      <c r="E5020" s="2" t="s">
        <v>368</v>
      </c>
      <c r="F5020" s="2" t="s">
        <v>367</v>
      </c>
      <c r="G5020" s="2" t="s">
        <v>383</v>
      </c>
      <c r="H5020" s="4" t="s">
        <v>2</v>
      </c>
      <c r="I5020" s="4">
        <v>12</v>
      </c>
      <c r="J5020" s="4">
        <v>2011</v>
      </c>
      <c r="K5020" s="3">
        <v>-49.63</v>
      </c>
      <c r="L5020" s="3">
        <v>27.58</v>
      </c>
      <c r="M5020" s="4">
        <v>69.400000000000006</v>
      </c>
      <c r="N5020" s="3">
        <v>-10.15</v>
      </c>
      <c r="O5020" s="3" t="s">
        <v>2</v>
      </c>
      <c r="P5020" s="3" t="s">
        <v>2</v>
      </c>
      <c r="Q5020" s="3" t="s">
        <v>2</v>
      </c>
      <c r="R5020" s="3" t="s">
        <v>2</v>
      </c>
      <c r="S5020" s="3" t="s">
        <v>2</v>
      </c>
      <c r="T5020" s="3" t="s">
        <v>2</v>
      </c>
      <c r="U5020" s="3" t="s">
        <v>2</v>
      </c>
      <c r="V5020" s="3" t="s">
        <v>2</v>
      </c>
      <c r="W5020" s="3" t="s">
        <v>2</v>
      </c>
      <c r="X5020" s="3" t="s">
        <v>2</v>
      </c>
      <c r="Y5020" s="3" t="s">
        <v>2</v>
      </c>
      <c r="Z5020" s="3" t="s">
        <v>2</v>
      </c>
      <c r="AA5020" s="3" t="s">
        <v>2</v>
      </c>
      <c r="AB5020" s="3" t="s">
        <v>2</v>
      </c>
      <c r="AC5020" s="3">
        <v>0.45</v>
      </c>
      <c r="AD5020" s="2" t="s">
        <v>202</v>
      </c>
      <c r="AE5020" s="1" t="e">
        <f>($P5020/$DF$4)/((($Q5020/$DG$4)^2)/($R5020/$DH$4))</f>
        <v>#VALUE!</v>
      </c>
      <c r="AF5020" s="1" t="e">
        <f>($P5020/$DI$4)/((($Q5020/$DJ$4)^2)/($R5020/$DK$4))</f>
        <v>#VALUE!</v>
      </c>
      <c r="AG5020" s="1" t="e">
        <f>($P5020/$DL$4)/((($Q5020/$DM$4)^2)/($R5020/$DN$4))</f>
        <v>#VALUE!</v>
      </c>
      <c r="AH5020" s="1" t="e">
        <f>($P5020/$DO$4)/((($Q5020/$DP$4)^2)/($R5020/$DQ$4))</f>
        <v>#VALUE!</v>
      </c>
      <c r="AI5020" t="s">
        <v>382</v>
      </c>
      <c r="AJ5020">
        <v>942</v>
      </c>
      <c r="AK5020" s="21">
        <v>-49.414792231140098</v>
      </c>
      <c r="AL5020" s="21">
        <v>189.432930284424</v>
      </c>
      <c r="AM5020" s="21">
        <v>-0.17548165753483799</v>
      </c>
      <c r="AN5020" s="21">
        <v>-6.3365539348684205E-2</v>
      </c>
      <c r="AO5020" s="21">
        <v>-7.6419394489413301</v>
      </c>
      <c r="AP5020" s="21">
        <v>-2.7604946865309898</v>
      </c>
      <c r="AQ5020" s="21">
        <v>0.85132870078086798</v>
      </c>
      <c r="AR5020" s="21">
        <v>0.80222805002927799</v>
      </c>
      <c r="AS5020" s="21">
        <v>0.115574880958348</v>
      </c>
      <c r="AT5020" s="21">
        <v>9.2054948559403493E-2</v>
      </c>
      <c r="AU5020" s="21">
        <v>5.0556445795059197</v>
      </c>
      <c r="AV5020" s="21">
        <v>4.73490965185165</v>
      </c>
      <c r="AW5020" s="21">
        <v>103.603761730957</v>
      </c>
      <c r="AX5020" s="21">
        <v>101.365961752319</v>
      </c>
      <c r="AY5020" s="21">
        <v>220.162637209894</v>
      </c>
      <c r="AZ5020" s="21">
        <v>206.26937210833</v>
      </c>
      <c r="BA5020" s="21">
        <v>5.1788838806003303E-2</v>
      </c>
      <c r="BB5020" s="21">
        <v>8.3023847389221098E-2</v>
      </c>
      <c r="BC5020" s="21">
        <v>2.3294905052293999E-11</v>
      </c>
      <c r="BD5020"/>
      <c r="BE5020"/>
      <c r="BF5020"/>
      <c r="BG5020"/>
      <c r="BH5020"/>
      <c r="BI5020"/>
      <c r="BJ5020"/>
      <c r="BK5020"/>
      <c r="BL5020"/>
      <c r="BM5020"/>
      <c r="BN5020"/>
    </row>
    <row r="5021" spans="1:66" ht="25.2">
      <c r="A5021" s="4">
        <v>5019</v>
      </c>
      <c r="B5021" s="2" t="s">
        <v>371</v>
      </c>
      <c r="C5021" s="2" t="s">
        <v>377</v>
      </c>
      <c r="D5021" s="2" t="s">
        <v>369</v>
      </c>
      <c r="E5021" s="2" t="s">
        <v>368</v>
      </c>
      <c r="F5021" s="2" t="s">
        <v>367</v>
      </c>
      <c r="G5021" s="2" t="s">
        <v>383</v>
      </c>
      <c r="H5021" s="4" t="s">
        <v>2</v>
      </c>
      <c r="I5021" s="4">
        <v>12</v>
      </c>
      <c r="J5021" s="4">
        <v>2011</v>
      </c>
      <c r="K5021" s="3">
        <v>-49.63</v>
      </c>
      <c r="L5021" s="3">
        <v>27.58</v>
      </c>
      <c r="M5021" s="4">
        <v>99</v>
      </c>
      <c r="N5021" s="3">
        <v>-10.42</v>
      </c>
      <c r="O5021" s="3" t="s">
        <v>2</v>
      </c>
      <c r="P5021" s="3" t="s">
        <v>2</v>
      </c>
      <c r="Q5021" s="3" t="s">
        <v>2</v>
      </c>
      <c r="R5021" s="3" t="s">
        <v>2</v>
      </c>
      <c r="S5021" s="3" t="s">
        <v>2</v>
      </c>
      <c r="T5021" s="3" t="s">
        <v>2</v>
      </c>
      <c r="U5021" s="3" t="s">
        <v>2</v>
      </c>
      <c r="V5021" s="3" t="s">
        <v>2</v>
      </c>
      <c r="W5021" s="3" t="s">
        <v>2</v>
      </c>
      <c r="X5021" s="3" t="s">
        <v>2</v>
      </c>
      <c r="Y5021" s="3" t="s">
        <v>2</v>
      </c>
      <c r="Z5021" s="3" t="s">
        <v>2</v>
      </c>
      <c r="AA5021" s="3" t="s">
        <v>2</v>
      </c>
      <c r="AB5021" s="3" t="s">
        <v>2</v>
      </c>
      <c r="AC5021" s="3">
        <v>0.45</v>
      </c>
      <c r="AD5021" s="2" t="s">
        <v>202</v>
      </c>
      <c r="AE5021" s="1" t="e">
        <f>($P5021/$DF$4)/((($Q5021/$DG$4)^2)/($R5021/$DH$4))</f>
        <v>#VALUE!</v>
      </c>
      <c r="AF5021" s="1" t="e">
        <f>($P5021/$DI$4)/((($Q5021/$DJ$4)^2)/($R5021/$DK$4))</f>
        <v>#VALUE!</v>
      </c>
      <c r="AG5021" s="1" t="e">
        <f>($P5021/$DL$4)/((($Q5021/$DM$4)^2)/($R5021/$DN$4))</f>
        <v>#VALUE!</v>
      </c>
      <c r="AH5021" s="1" t="e">
        <f>($P5021/$DO$4)/((($Q5021/$DP$4)^2)/($R5021/$DQ$4))</f>
        <v>#VALUE!</v>
      </c>
      <c r="AI5021" t="s">
        <v>382</v>
      </c>
      <c r="AJ5021">
        <v>942</v>
      </c>
      <c r="AK5021" s="21">
        <v>-46.822485981750503</v>
      </c>
      <c r="AL5021" s="21">
        <v>190.78497813598599</v>
      </c>
      <c r="AM5021" s="21">
        <v>-2.0007596364431099E-2</v>
      </c>
      <c r="AN5021" s="21">
        <v>5.34068994253869E-2</v>
      </c>
      <c r="AO5021" s="21">
        <v>-0.87123867921942799</v>
      </c>
      <c r="AP5021" s="21">
        <v>2.3251185757337902</v>
      </c>
      <c r="AQ5021" s="21">
        <v>1.04349196083546</v>
      </c>
      <c r="AR5021" s="21">
        <v>0.750005407965183</v>
      </c>
      <c r="AS5021" s="21">
        <v>0.244550632208586</v>
      </c>
      <c r="AT5021" s="21">
        <v>9.6769117724895298E-2</v>
      </c>
      <c r="AU5021" s="21">
        <v>5.0128411922454799</v>
      </c>
      <c r="AV5021" s="21">
        <v>4.8971302958488501</v>
      </c>
      <c r="AW5021" s="21">
        <v>100.449677949524</v>
      </c>
      <c r="AX5021" s="21">
        <v>98.971239788818394</v>
      </c>
      <c r="AY5021" s="21">
        <v>218.24461360398701</v>
      </c>
      <c r="AZ5021" s="21">
        <v>213.24546527998601</v>
      </c>
      <c r="BA5021" s="21">
        <v>5.5425336644053497E-2</v>
      </c>
      <c r="BB5021" s="21">
        <v>3.0098067940771599E-2</v>
      </c>
      <c r="BC5021" s="21">
        <v>2.3294905052293999E-11</v>
      </c>
      <c r="BD5021"/>
      <c r="BE5021"/>
      <c r="BF5021"/>
      <c r="BG5021"/>
      <c r="BH5021"/>
      <c r="BI5021"/>
      <c r="BJ5021"/>
      <c r="BK5021"/>
      <c r="BL5021"/>
      <c r="BM5021"/>
      <c r="BN5021"/>
    </row>
    <row r="5022" spans="1:66" ht="25.2">
      <c r="A5022" s="4">
        <v>5020</v>
      </c>
      <c r="B5022" s="2" t="s">
        <v>371</v>
      </c>
      <c r="C5022" s="2" t="s">
        <v>377</v>
      </c>
      <c r="D5022" s="2" t="s">
        <v>369</v>
      </c>
      <c r="E5022" s="2" t="s">
        <v>368</v>
      </c>
      <c r="F5022" s="2" t="s">
        <v>367</v>
      </c>
      <c r="G5022" s="2" t="s">
        <v>383</v>
      </c>
      <c r="H5022" s="4" t="s">
        <v>2</v>
      </c>
      <c r="I5022" s="4">
        <v>12</v>
      </c>
      <c r="J5022" s="4">
        <v>2011</v>
      </c>
      <c r="K5022" s="3">
        <v>-49.63</v>
      </c>
      <c r="L5022" s="3">
        <v>27.58</v>
      </c>
      <c r="M5022" s="4">
        <v>113.8</v>
      </c>
      <c r="N5022" s="3">
        <v>-10.46</v>
      </c>
      <c r="O5022" s="3" t="s">
        <v>2</v>
      </c>
      <c r="P5022" s="3" t="s">
        <v>2</v>
      </c>
      <c r="Q5022" s="3" t="s">
        <v>2</v>
      </c>
      <c r="R5022" s="3" t="s">
        <v>2</v>
      </c>
      <c r="S5022" s="3" t="s">
        <v>2</v>
      </c>
      <c r="T5022" s="3" t="s">
        <v>2</v>
      </c>
      <c r="U5022" s="3" t="s">
        <v>2</v>
      </c>
      <c r="V5022" s="3" t="s">
        <v>2</v>
      </c>
      <c r="W5022" s="3" t="s">
        <v>2</v>
      </c>
      <c r="X5022" s="3" t="s">
        <v>2</v>
      </c>
      <c r="Y5022" s="3" t="s">
        <v>2</v>
      </c>
      <c r="Z5022" s="3" t="s">
        <v>2</v>
      </c>
      <c r="AA5022" s="3" t="s">
        <v>2</v>
      </c>
      <c r="AB5022" s="3" t="s">
        <v>2</v>
      </c>
      <c r="AC5022" s="3">
        <v>0.45</v>
      </c>
      <c r="AD5022" s="2" t="s">
        <v>202</v>
      </c>
      <c r="AE5022" s="1" t="e">
        <f>($P5022/$DF$4)/((($Q5022/$DG$4)^2)/($R5022/$DH$4))</f>
        <v>#VALUE!</v>
      </c>
      <c r="AF5022" s="1" t="e">
        <f>($P5022/$DI$4)/((($Q5022/$DJ$4)^2)/($R5022/$DK$4))</f>
        <v>#VALUE!</v>
      </c>
      <c r="AG5022" s="1" t="e">
        <f>($P5022/$DL$4)/((($Q5022/$DM$4)^2)/($R5022/$DN$4))</f>
        <v>#VALUE!</v>
      </c>
      <c r="AH5022" s="1" t="e">
        <f>($P5022/$DO$4)/((($Q5022/$DP$4)^2)/($R5022/$DQ$4))</f>
        <v>#VALUE!</v>
      </c>
      <c r="AI5022" t="s">
        <v>382</v>
      </c>
      <c r="AJ5022">
        <v>942</v>
      </c>
      <c r="AK5022" s="21">
        <v>-44.959493109130896</v>
      </c>
      <c r="AL5022" s="21">
        <v>193.868730864258</v>
      </c>
      <c r="AM5022" s="21">
        <v>0.114194243229292</v>
      </c>
      <c r="AN5022" s="21">
        <v>0.173201441886425</v>
      </c>
      <c r="AO5022" s="21">
        <v>4.9706444278002202</v>
      </c>
      <c r="AP5022" s="21">
        <v>7.5399491952964901</v>
      </c>
      <c r="AQ5022" s="21">
        <v>0.96109542455196395</v>
      </c>
      <c r="AR5022" s="21">
        <v>0.86157357720375005</v>
      </c>
      <c r="AS5022" s="21">
        <v>0.392888330993652</v>
      </c>
      <c r="AT5022" s="21">
        <v>0.67019536578252903</v>
      </c>
      <c r="AU5022" s="21">
        <v>4.9200662468910199</v>
      </c>
      <c r="AV5022" s="21">
        <v>4.7626138585090603</v>
      </c>
      <c r="AW5022" s="21">
        <v>97.8315328991699</v>
      </c>
      <c r="AX5022" s="21">
        <v>96.742660866088897</v>
      </c>
      <c r="AY5022" s="21">
        <v>214.18390589927199</v>
      </c>
      <c r="AZ5022" s="21">
        <v>207.35463688823</v>
      </c>
      <c r="BA5022" s="21">
        <v>6.2597742230594194E-2</v>
      </c>
      <c r="BB5022" s="21">
        <v>6.2437859246954303E-2</v>
      </c>
      <c r="BC5022" s="21">
        <v>2.3294905052293999E-11</v>
      </c>
      <c r="BD5022"/>
      <c r="BE5022"/>
      <c r="BF5022"/>
      <c r="BG5022"/>
      <c r="BH5022"/>
      <c r="BI5022"/>
      <c r="BJ5022"/>
      <c r="BK5022"/>
      <c r="BL5022"/>
      <c r="BM5022"/>
      <c r="BN5022"/>
    </row>
    <row r="5023" spans="1:66" ht="25.2">
      <c r="A5023" s="4">
        <v>5021</v>
      </c>
      <c r="B5023" s="2" t="s">
        <v>371</v>
      </c>
      <c r="C5023" s="2" t="s">
        <v>377</v>
      </c>
      <c r="D5023" s="2" t="s">
        <v>369</v>
      </c>
      <c r="E5023" s="2" t="s">
        <v>368</v>
      </c>
      <c r="F5023" s="2" t="s">
        <v>367</v>
      </c>
      <c r="G5023" s="2" t="s">
        <v>383</v>
      </c>
      <c r="H5023" s="4" t="s">
        <v>2</v>
      </c>
      <c r="I5023" s="4">
        <v>12</v>
      </c>
      <c r="J5023" s="4">
        <v>2011</v>
      </c>
      <c r="K5023" s="3">
        <v>-49.63</v>
      </c>
      <c r="L5023" s="3">
        <v>27.58</v>
      </c>
      <c r="M5023" s="4">
        <v>133.69999999999999</v>
      </c>
      <c r="N5023" s="3">
        <v>-10.119999999999999</v>
      </c>
      <c r="O5023" s="3" t="s">
        <v>2</v>
      </c>
      <c r="P5023" s="3" t="s">
        <v>2</v>
      </c>
      <c r="Q5023" s="3" t="s">
        <v>2</v>
      </c>
      <c r="R5023" s="3" t="s">
        <v>2</v>
      </c>
      <c r="S5023" s="3" t="s">
        <v>2</v>
      </c>
      <c r="T5023" s="3" t="s">
        <v>2</v>
      </c>
      <c r="U5023" s="3" t="s">
        <v>2</v>
      </c>
      <c r="V5023" s="3" t="s">
        <v>2</v>
      </c>
      <c r="W5023" s="3" t="s">
        <v>2</v>
      </c>
      <c r="X5023" s="3" t="s">
        <v>2</v>
      </c>
      <c r="Y5023" s="3" t="s">
        <v>2</v>
      </c>
      <c r="Z5023" s="3" t="s">
        <v>2</v>
      </c>
      <c r="AA5023" s="3" t="s">
        <v>2</v>
      </c>
      <c r="AB5023" s="3" t="s">
        <v>2</v>
      </c>
      <c r="AC5023" s="3">
        <v>0.45</v>
      </c>
      <c r="AD5023" s="2" t="s">
        <v>202</v>
      </c>
      <c r="AE5023" s="1" t="e">
        <f>($P5023/$DF$4)/((($Q5023/$DG$4)^2)/($R5023/$DH$4))</f>
        <v>#VALUE!</v>
      </c>
      <c r="AF5023" s="1" t="e">
        <f>($P5023/$DI$4)/((($Q5023/$DJ$4)^2)/($R5023/$DK$4))</f>
        <v>#VALUE!</v>
      </c>
      <c r="AG5023" s="1" t="e">
        <f>($P5023/$DL$4)/((($Q5023/$DM$4)^2)/($R5023/$DN$4))</f>
        <v>#VALUE!</v>
      </c>
      <c r="AH5023" s="1" t="e">
        <f>($P5023/$DO$4)/((($Q5023/$DP$4)^2)/($R5023/$DQ$4))</f>
        <v>#VALUE!</v>
      </c>
      <c r="AI5023" t="s">
        <v>382</v>
      </c>
      <c r="AJ5023">
        <v>942</v>
      </c>
      <c r="AK5023" s="21">
        <v>-43.687716465606698</v>
      </c>
      <c r="AL5023" s="21">
        <v>195.503759194336</v>
      </c>
      <c r="AM5023" s="21">
        <v>0.30374238247633001</v>
      </c>
      <c r="AN5023" s="21">
        <v>0.30305417150497399</v>
      </c>
      <c r="AO5023" s="21">
        <v>13.2206720744649</v>
      </c>
      <c r="AP5023" s="21">
        <v>13.1913812564904</v>
      </c>
      <c r="AQ5023" s="21">
        <v>0.98251802052974702</v>
      </c>
      <c r="AR5023" s="21">
        <v>1.03806108921766</v>
      </c>
      <c r="AS5023" s="21">
        <v>0.73626913490772194</v>
      </c>
      <c r="AT5023" s="21">
        <v>1.36293661090374</v>
      </c>
      <c r="AU5023" s="21">
        <v>4.7857231981468198</v>
      </c>
      <c r="AV5023" s="21">
        <v>4.6216302499580397</v>
      </c>
      <c r="AW5023" s="21">
        <v>94.155899315185593</v>
      </c>
      <c r="AX5023" s="21">
        <v>94.296364046325706</v>
      </c>
      <c r="AY5023" s="21">
        <v>208.30952044778701</v>
      </c>
      <c r="AZ5023" s="21">
        <v>201.17716666206999</v>
      </c>
      <c r="BA5023" s="21">
        <v>7.7343519166409996E-2</v>
      </c>
      <c r="BB5023" s="21">
        <v>0.12092296543955799</v>
      </c>
      <c r="BC5023" s="21">
        <v>2.3294905052293999E-11</v>
      </c>
      <c r="BD5023"/>
      <c r="BE5023"/>
      <c r="BF5023"/>
      <c r="BG5023"/>
      <c r="BH5023"/>
      <c r="BI5023"/>
      <c r="BJ5023"/>
      <c r="BK5023"/>
      <c r="BL5023"/>
      <c r="BM5023"/>
      <c r="BN5023"/>
    </row>
    <row r="5024" spans="1:66" ht="25.2">
      <c r="A5024" s="4">
        <v>5022</v>
      </c>
      <c r="B5024" s="2" t="s">
        <v>371</v>
      </c>
      <c r="C5024" s="2" t="s">
        <v>377</v>
      </c>
      <c r="D5024" s="2" t="s">
        <v>369</v>
      </c>
      <c r="E5024" s="2" t="s">
        <v>368</v>
      </c>
      <c r="F5024" s="2" t="s">
        <v>367</v>
      </c>
      <c r="G5024" s="2" t="s">
        <v>383</v>
      </c>
      <c r="H5024" s="4" t="s">
        <v>2</v>
      </c>
      <c r="I5024" s="4">
        <v>12</v>
      </c>
      <c r="J5024" s="4">
        <v>2011</v>
      </c>
      <c r="K5024" s="3">
        <v>-49.63</v>
      </c>
      <c r="L5024" s="3">
        <v>27.58</v>
      </c>
      <c r="M5024" s="4">
        <v>183.8</v>
      </c>
      <c r="N5024" s="3">
        <v>-9.9</v>
      </c>
      <c r="O5024" s="3" t="s">
        <v>2</v>
      </c>
      <c r="P5024" s="3" t="s">
        <v>2</v>
      </c>
      <c r="Q5024" s="3" t="s">
        <v>2</v>
      </c>
      <c r="R5024" s="3" t="s">
        <v>2</v>
      </c>
      <c r="S5024" s="3" t="s">
        <v>2</v>
      </c>
      <c r="T5024" s="3" t="s">
        <v>2</v>
      </c>
      <c r="U5024" s="3" t="s">
        <v>2</v>
      </c>
      <c r="V5024" s="3" t="s">
        <v>2</v>
      </c>
      <c r="W5024" s="3" t="s">
        <v>2</v>
      </c>
      <c r="X5024" s="3" t="s">
        <v>2</v>
      </c>
      <c r="Y5024" s="3" t="s">
        <v>2</v>
      </c>
      <c r="Z5024" s="3" t="s">
        <v>2</v>
      </c>
      <c r="AA5024" s="3" t="s">
        <v>2</v>
      </c>
      <c r="AB5024" s="3" t="s">
        <v>2</v>
      </c>
      <c r="AC5024" s="3">
        <v>0.45</v>
      </c>
      <c r="AD5024" s="2" t="s">
        <v>202</v>
      </c>
      <c r="AE5024" s="1" t="e">
        <f>($P5024/$DF$4)/((($Q5024/$DG$4)^2)/($R5024/$DH$4))</f>
        <v>#VALUE!</v>
      </c>
      <c r="AF5024" s="1" t="e">
        <f>($P5024/$DI$4)/((($Q5024/$DJ$4)^2)/($R5024/$DK$4))</f>
        <v>#VALUE!</v>
      </c>
      <c r="AG5024" s="1" t="e">
        <f>($P5024/$DL$4)/((($Q5024/$DM$4)^2)/($R5024/$DN$4))</f>
        <v>#VALUE!</v>
      </c>
      <c r="AH5024" s="1" t="e">
        <f>($P5024/$DO$4)/((($Q5024/$DP$4)^2)/($R5024/$DQ$4))</f>
        <v>#VALUE!</v>
      </c>
      <c r="AI5024" t="s">
        <v>382</v>
      </c>
      <c r="AJ5024">
        <v>942</v>
      </c>
      <c r="AK5024" s="21">
        <v>-44.060622200927703</v>
      </c>
      <c r="AL5024" s="21">
        <v>189.78258085082999</v>
      </c>
      <c r="AM5024" s="21">
        <v>0.61931872979879399</v>
      </c>
      <c r="AN5024" s="21">
        <v>0.434095687358379</v>
      </c>
      <c r="AO5024" s="21">
        <v>26.9512028280135</v>
      </c>
      <c r="AP5024" s="21">
        <v>18.890817323179299</v>
      </c>
      <c r="AQ5024" s="21">
        <v>1.22337694996357</v>
      </c>
      <c r="AR5024" s="21">
        <v>1.2855369408082999</v>
      </c>
      <c r="AS5024" s="21">
        <v>2.27462513532639</v>
      </c>
      <c r="AT5024" s="21">
        <v>2.20183540903091</v>
      </c>
      <c r="AU5024" s="21">
        <v>4.5764602759933499</v>
      </c>
      <c r="AV5024" s="21">
        <v>4.6593526309776303</v>
      </c>
      <c r="AW5024" s="21">
        <v>88.207747345581097</v>
      </c>
      <c r="AX5024" s="21">
        <v>91.833874214782696</v>
      </c>
      <c r="AY5024" s="21">
        <v>199.15622635072901</v>
      </c>
      <c r="AZ5024" s="21">
        <v>202.764204974151</v>
      </c>
      <c r="BA5024" s="21">
        <v>0.120262545924187</v>
      </c>
      <c r="BB5024" s="21">
        <v>0.144430968965888</v>
      </c>
      <c r="BC5024" s="21">
        <v>2.3294905052293999E-11</v>
      </c>
      <c r="BD5024"/>
      <c r="BE5024"/>
      <c r="BF5024"/>
      <c r="BG5024"/>
      <c r="BH5024"/>
      <c r="BI5024"/>
      <c r="BJ5024"/>
      <c r="BK5024"/>
      <c r="BL5024"/>
      <c r="BM5024"/>
      <c r="BN5024"/>
    </row>
    <row r="5025" spans="1:66" ht="25.2">
      <c r="A5025" s="4">
        <v>5023</v>
      </c>
      <c r="B5025" s="2" t="s">
        <v>371</v>
      </c>
      <c r="C5025" s="2" t="s">
        <v>377</v>
      </c>
      <c r="D5025" s="2" t="s">
        <v>369</v>
      </c>
      <c r="E5025" s="2" t="s">
        <v>368</v>
      </c>
      <c r="F5025" s="2" t="s">
        <v>367</v>
      </c>
      <c r="G5025" s="2" t="s">
        <v>383</v>
      </c>
      <c r="H5025" s="4" t="s">
        <v>2</v>
      </c>
      <c r="I5025" s="4">
        <v>12</v>
      </c>
      <c r="J5025" s="4">
        <v>2011</v>
      </c>
      <c r="K5025" s="3">
        <v>-49.63</v>
      </c>
      <c r="L5025" s="3">
        <v>27.58</v>
      </c>
      <c r="M5025" s="4">
        <v>233.6</v>
      </c>
      <c r="N5025" s="3">
        <v>-10.09</v>
      </c>
      <c r="O5025" s="3" t="s">
        <v>2</v>
      </c>
      <c r="P5025" s="3" t="s">
        <v>2</v>
      </c>
      <c r="Q5025" s="3" t="s">
        <v>2</v>
      </c>
      <c r="R5025" s="3" t="s">
        <v>2</v>
      </c>
      <c r="S5025" s="3" t="s">
        <v>2</v>
      </c>
      <c r="T5025" s="3" t="s">
        <v>2</v>
      </c>
      <c r="U5025" s="3" t="s">
        <v>2</v>
      </c>
      <c r="V5025" s="3" t="s">
        <v>2</v>
      </c>
      <c r="W5025" s="3" t="s">
        <v>2</v>
      </c>
      <c r="X5025" s="3" t="s">
        <v>2</v>
      </c>
      <c r="Y5025" s="3" t="s">
        <v>2</v>
      </c>
      <c r="Z5025" s="3" t="s">
        <v>2</v>
      </c>
      <c r="AA5025" s="3" t="s">
        <v>2</v>
      </c>
      <c r="AB5025" s="3" t="s">
        <v>2</v>
      </c>
      <c r="AC5025" s="3">
        <v>0.45</v>
      </c>
      <c r="AD5025" s="2" t="s">
        <v>202</v>
      </c>
      <c r="AE5025" s="1" t="e">
        <f>($P5025/$DF$4)/((($Q5025/$DG$4)^2)/($R5025/$DH$4))</f>
        <v>#VALUE!</v>
      </c>
      <c r="AF5025" s="1" t="e">
        <f>($P5025/$DI$4)/((($Q5025/$DJ$4)^2)/($R5025/$DK$4))</f>
        <v>#VALUE!</v>
      </c>
      <c r="AG5025" s="1" t="e">
        <f>($P5025/$DL$4)/((($Q5025/$DM$4)^2)/($R5025/$DN$4))</f>
        <v>#VALUE!</v>
      </c>
      <c r="AH5025" s="1" t="e">
        <f>($P5025/$DO$4)/((($Q5025/$DP$4)^2)/($R5025/$DQ$4))</f>
        <v>#VALUE!</v>
      </c>
      <c r="AI5025" t="s">
        <v>382</v>
      </c>
      <c r="AJ5025">
        <v>942</v>
      </c>
      <c r="AK5025" s="21">
        <v>-53.046821964263899</v>
      </c>
      <c r="AL5025" s="21">
        <v>187.771739589844</v>
      </c>
      <c r="AM5025" s="21">
        <v>0.72264060439825095</v>
      </c>
      <c r="AN5025" s="21">
        <v>0.58444589981794404</v>
      </c>
      <c r="AO5025" s="21">
        <v>31.444347389267801</v>
      </c>
      <c r="AP5025" s="21">
        <v>25.431054682504399</v>
      </c>
      <c r="AQ5025" s="21">
        <v>1.73311878151417</v>
      </c>
      <c r="AR5025" s="21">
        <v>1.8182878116989101</v>
      </c>
      <c r="AS5025" s="21">
        <v>3.7295561364555398</v>
      </c>
      <c r="AT5025" s="21">
        <v>3.8289941806411698</v>
      </c>
      <c r="AU5025" s="21">
        <v>4.5599263581848097</v>
      </c>
      <c r="AV5025" s="21">
        <v>4.51918078453064</v>
      </c>
      <c r="AW5025" s="21">
        <v>86.448399497985804</v>
      </c>
      <c r="AX5025" s="21">
        <v>89.179869800109898</v>
      </c>
      <c r="AY5025" s="21">
        <v>198.41672305880701</v>
      </c>
      <c r="AZ5025" s="21">
        <v>196.644821716916</v>
      </c>
      <c r="BA5025" s="21">
        <v>0.17948178007066201</v>
      </c>
      <c r="BB5025" s="21">
        <v>0.145150866159201</v>
      </c>
      <c r="BC5025" s="21">
        <v>2.3294905052293999E-11</v>
      </c>
      <c r="BD5025"/>
      <c r="BE5025"/>
      <c r="BF5025"/>
      <c r="BG5025"/>
      <c r="BH5025"/>
      <c r="BI5025"/>
      <c r="BJ5025"/>
      <c r="BK5025"/>
      <c r="BL5025"/>
      <c r="BM5025"/>
      <c r="BN5025"/>
    </row>
    <row r="5026" spans="1:66" ht="25.2">
      <c r="A5026" s="4">
        <v>5024</v>
      </c>
      <c r="B5026" s="2" t="s">
        <v>371</v>
      </c>
      <c r="C5026" s="2" t="s">
        <v>377</v>
      </c>
      <c r="D5026" s="2" t="s">
        <v>369</v>
      </c>
      <c r="E5026" s="2" t="s">
        <v>368</v>
      </c>
      <c r="F5026" s="2" t="s">
        <v>367</v>
      </c>
      <c r="G5026" s="2" t="s">
        <v>383</v>
      </c>
      <c r="H5026" s="4" t="s">
        <v>2</v>
      </c>
      <c r="I5026" s="4">
        <v>12</v>
      </c>
      <c r="J5026" s="4">
        <v>2011</v>
      </c>
      <c r="K5026" s="3">
        <v>-49.63</v>
      </c>
      <c r="L5026" s="3">
        <v>27.58</v>
      </c>
      <c r="M5026" s="4">
        <v>428.6</v>
      </c>
      <c r="N5026" s="3">
        <v>-10.77</v>
      </c>
      <c r="O5026" s="3" t="s">
        <v>2</v>
      </c>
      <c r="P5026" s="3" t="s">
        <v>2</v>
      </c>
      <c r="Q5026" s="3" t="s">
        <v>2</v>
      </c>
      <c r="R5026" s="3" t="s">
        <v>2</v>
      </c>
      <c r="S5026" s="3" t="s">
        <v>2</v>
      </c>
      <c r="T5026" s="3" t="s">
        <v>2</v>
      </c>
      <c r="U5026" s="3" t="s">
        <v>2</v>
      </c>
      <c r="V5026" s="3" t="s">
        <v>2</v>
      </c>
      <c r="W5026" s="3" t="s">
        <v>2</v>
      </c>
      <c r="X5026" s="3" t="s">
        <v>2</v>
      </c>
      <c r="Y5026" s="3" t="s">
        <v>2</v>
      </c>
      <c r="Z5026" s="3" t="s">
        <v>2</v>
      </c>
      <c r="AA5026" s="3" t="s">
        <v>2</v>
      </c>
      <c r="AB5026" s="3" t="s">
        <v>2</v>
      </c>
      <c r="AC5026" s="3">
        <v>0.45</v>
      </c>
      <c r="AD5026" s="2" t="s">
        <v>202</v>
      </c>
      <c r="AE5026" s="1" t="e">
        <f>($P5026/$DF$4)/((($Q5026/$DG$4)^2)/($R5026/$DH$4))</f>
        <v>#VALUE!</v>
      </c>
      <c r="AF5026" s="1" t="e">
        <f>($P5026/$DI$4)/((($Q5026/$DJ$4)^2)/($R5026/$DK$4))</f>
        <v>#VALUE!</v>
      </c>
      <c r="AG5026" s="1" t="e">
        <f>($P5026/$DL$4)/((($Q5026/$DM$4)^2)/($R5026/$DN$4))</f>
        <v>#VALUE!</v>
      </c>
      <c r="AH5026" s="1" t="e">
        <f>($P5026/$DO$4)/((($Q5026/$DP$4)^2)/($R5026/$DQ$4))</f>
        <v>#VALUE!</v>
      </c>
      <c r="AI5026" t="s">
        <v>382</v>
      </c>
      <c r="AJ5026">
        <v>942</v>
      </c>
      <c r="AK5026" s="21">
        <v>-56.382045875587501</v>
      </c>
      <c r="AL5026" s="21">
        <v>139.45822168716401</v>
      </c>
      <c r="AM5026" s="21">
        <v>1.1405406488084799</v>
      </c>
      <c r="AN5026" s="21">
        <v>0.81231314388751996</v>
      </c>
      <c r="AO5026" s="21">
        <v>49.617458580884602</v>
      </c>
      <c r="AP5026" s="21">
        <v>35.338082404639003</v>
      </c>
      <c r="AQ5026" s="21">
        <v>3.4690134737777698</v>
      </c>
      <c r="AR5026" s="21">
        <v>4.3855776044750199</v>
      </c>
      <c r="AS5026" s="21">
        <v>8.7539247544670094</v>
      </c>
      <c r="AT5026" s="21">
        <v>9.0683639959335292</v>
      </c>
      <c r="AU5026" s="21">
        <v>4.3742527927970896</v>
      </c>
      <c r="AV5026" s="21">
        <v>4.38708966960907</v>
      </c>
      <c r="AW5026" s="21">
        <v>79.464681837768595</v>
      </c>
      <c r="AX5026" s="21">
        <v>85.428310655822798</v>
      </c>
      <c r="AY5026" s="21">
        <v>190.29531821503801</v>
      </c>
      <c r="AZ5026" s="21">
        <v>190.851856894945</v>
      </c>
      <c r="BA5026" s="21">
        <v>0.45849667258739502</v>
      </c>
      <c r="BB5026" s="21">
        <v>0.35509544770479201</v>
      </c>
      <c r="BC5026" s="21">
        <v>2.3294905052293999E-11</v>
      </c>
      <c r="BD5026"/>
      <c r="BE5026"/>
      <c r="BF5026"/>
      <c r="BG5026"/>
      <c r="BH5026"/>
      <c r="BI5026"/>
      <c r="BJ5026"/>
      <c r="BK5026"/>
      <c r="BL5026"/>
      <c r="BM5026"/>
      <c r="BN5026"/>
    </row>
    <row r="5027" spans="1:66" ht="25.2">
      <c r="A5027" s="4">
        <v>5025</v>
      </c>
      <c r="B5027" s="2" t="s">
        <v>371</v>
      </c>
      <c r="C5027" s="2" t="s">
        <v>377</v>
      </c>
      <c r="D5027" s="2" t="s">
        <v>369</v>
      </c>
      <c r="E5027" s="2" t="s">
        <v>368</v>
      </c>
      <c r="F5027" s="2" t="s">
        <v>367</v>
      </c>
      <c r="G5027" s="2" t="s">
        <v>383</v>
      </c>
      <c r="H5027" s="4" t="s">
        <v>2</v>
      </c>
      <c r="I5027" s="4">
        <v>12</v>
      </c>
      <c r="J5027" s="4">
        <v>2011</v>
      </c>
      <c r="K5027" s="3">
        <v>-49.63</v>
      </c>
      <c r="L5027" s="3">
        <v>27.58</v>
      </c>
      <c r="M5027" s="4">
        <v>646.9</v>
      </c>
      <c r="N5027" s="3">
        <v>-11.53</v>
      </c>
      <c r="O5027" s="3" t="s">
        <v>2</v>
      </c>
      <c r="P5027" s="3" t="s">
        <v>2</v>
      </c>
      <c r="Q5027" s="3" t="s">
        <v>2</v>
      </c>
      <c r="R5027" s="3" t="s">
        <v>2</v>
      </c>
      <c r="S5027" s="3" t="s">
        <v>2</v>
      </c>
      <c r="T5027" s="3" t="s">
        <v>2</v>
      </c>
      <c r="U5027" s="3" t="s">
        <v>2</v>
      </c>
      <c r="V5027" s="3" t="s">
        <v>2</v>
      </c>
      <c r="W5027" s="3" t="s">
        <v>2</v>
      </c>
      <c r="X5027" s="3" t="s">
        <v>2</v>
      </c>
      <c r="Y5027" s="3" t="s">
        <v>2</v>
      </c>
      <c r="Z5027" s="3" t="s">
        <v>2</v>
      </c>
      <c r="AA5027" s="3" t="s">
        <v>2</v>
      </c>
      <c r="AB5027" s="3" t="s">
        <v>2</v>
      </c>
      <c r="AC5027" s="3">
        <v>0.45</v>
      </c>
      <c r="AD5027" s="2" t="s">
        <v>202</v>
      </c>
      <c r="AE5027" s="1" t="e">
        <f>($P5027/$DF$4)/((($Q5027/$DG$4)^2)/($R5027/$DH$4))</f>
        <v>#VALUE!</v>
      </c>
      <c r="AF5027" s="1" t="e">
        <f>($P5027/$DI$4)/((($Q5027/$DJ$4)^2)/($R5027/$DK$4))</f>
        <v>#VALUE!</v>
      </c>
      <c r="AG5027" s="1" t="e">
        <f>($P5027/$DL$4)/((($Q5027/$DM$4)^2)/($R5027/$DN$4))</f>
        <v>#VALUE!</v>
      </c>
      <c r="AH5027" s="1" t="e">
        <f>($P5027/$DO$4)/((($Q5027/$DP$4)^2)/($R5027/$DQ$4))</f>
        <v>#VALUE!</v>
      </c>
      <c r="AI5027" t="s">
        <v>382</v>
      </c>
      <c r="AJ5027">
        <v>942</v>
      </c>
      <c r="AK5027" s="21">
        <v>-65.264627405395501</v>
      </c>
      <c r="AL5027" s="21">
        <v>69.956024792671201</v>
      </c>
      <c r="AM5027" s="21">
        <v>2.0716090383863501</v>
      </c>
      <c r="AN5027" s="21">
        <v>1.8997526136684399</v>
      </c>
      <c r="AO5027" s="21">
        <v>90.090182515952307</v>
      </c>
      <c r="AP5027" s="21">
        <v>82.6151358680181</v>
      </c>
      <c r="AQ5027" s="21">
        <v>7.7216753586196898</v>
      </c>
      <c r="AR5027" s="21">
        <v>7.7216753586196898</v>
      </c>
      <c r="AS5027" s="21">
        <v>16.5261193454742</v>
      </c>
      <c r="AT5027" s="21">
        <v>16.5261193454742</v>
      </c>
      <c r="AU5027" s="21">
        <v>3.8709302204942699</v>
      </c>
      <c r="AV5027" s="21">
        <v>3.7781904416942602</v>
      </c>
      <c r="AW5027" s="21">
        <v>65.508955408172596</v>
      </c>
      <c r="AX5027" s="21">
        <v>68.698315661392201</v>
      </c>
      <c r="AY5027" s="21">
        <v>168.33931066300701</v>
      </c>
      <c r="AZ5027" s="21">
        <v>164.30330746123599</v>
      </c>
      <c r="BA5027" s="21">
        <v>0.96315665207266798</v>
      </c>
      <c r="BB5027" s="21">
        <v>0.96315665207266798</v>
      </c>
      <c r="BC5027" s="21">
        <v>2.3294905052293999E-11</v>
      </c>
      <c r="BD5027"/>
      <c r="BE5027"/>
      <c r="BF5027"/>
      <c r="BG5027"/>
      <c r="BH5027"/>
      <c r="BI5027"/>
      <c r="BJ5027"/>
      <c r="BK5027"/>
      <c r="BL5027"/>
      <c r="BM5027"/>
      <c r="BN5027"/>
    </row>
    <row r="5028" spans="1:66" ht="25.2">
      <c r="A5028" s="4">
        <v>5026</v>
      </c>
      <c r="B5028" s="2" t="s">
        <v>371</v>
      </c>
      <c r="C5028" s="2" t="s">
        <v>377</v>
      </c>
      <c r="D5028" s="2" t="s">
        <v>369</v>
      </c>
      <c r="E5028" s="2" t="s">
        <v>368</v>
      </c>
      <c r="F5028" s="2" t="s">
        <v>367</v>
      </c>
      <c r="G5028" s="2" t="s">
        <v>383</v>
      </c>
      <c r="H5028" s="4" t="s">
        <v>2</v>
      </c>
      <c r="I5028" s="4">
        <v>12</v>
      </c>
      <c r="J5028" s="4">
        <v>2011</v>
      </c>
      <c r="K5028" s="3">
        <v>-49.63</v>
      </c>
      <c r="L5028" s="3">
        <v>27.58</v>
      </c>
      <c r="M5028" s="4">
        <v>773</v>
      </c>
      <c r="N5028" s="3">
        <v>-11.22</v>
      </c>
      <c r="O5028" s="3" t="s">
        <v>2</v>
      </c>
      <c r="P5028" s="3" t="s">
        <v>2</v>
      </c>
      <c r="Q5028" s="3" t="s">
        <v>2</v>
      </c>
      <c r="R5028" s="3" t="s">
        <v>2</v>
      </c>
      <c r="S5028" s="3" t="s">
        <v>2</v>
      </c>
      <c r="T5028" s="3" t="s">
        <v>2</v>
      </c>
      <c r="U5028" s="3" t="s">
        <v>2</v>
      </c>
      <c r="V5028" s="3" t="s">
        <v>2</v>
      </c>
      <c r="W5028" s="3" t="s">
        <v>2</v>
      </c>
      <c r="X5028" s="3" t="s">
        <v>2</v>
      </c>
      <c r="Y5028" s="3" t="s">
        <v>2</v>
      </c>
      <c r="Z5028" s="3" t="s">
        <v>2</v>
      </c>
      <c r="AA5028" s="3" t="s">
        <v>2</v>
      </c>
      <c r="AB5028" s="3" t="s">
        <v>2</v>
      </c>
      <c r="AC5028" s="3">
        <v>0.45</v>
      </c>
      <c r="AD5028" s="2" t="s">
        <v>202</v>
      </c>
      <c r="AE5028" s="1" t="e">
        <f>($P5028/$DF$4)/((($Q5028/$DG$4)^2)/($R5028/$DH$4))</f>
        <v>#VALUE!</v>
      </c>
      <c r="AF5028" s="1" t="e">
        <f>($P5028/$DI$4)/((($Q5028/$DJ$4)^2)/($R5028/$DK$4))</f>
        <v>#VALUE!</v>
      </c>
      <c r="AG5028" s="1" t="e">
        <f>($P5028/$DL$4)/((($Q5028/$DM$4)^2)/($R5028/$DN$4))</f>
        <v>#VALUE!</v>
      </c>
      <c r="AH5028" s="1" t="e">
        <f>($P5028/$DO$4)/((($Q5028/$DP$4)^2)/($R5028/$DQ$4))</f>
        <v>#VALUE!</v>
      </c>
      <c r="AI5028" t="s">
        <v>382</v>
      </c>
      <c r="AJ5028">
        <v>942</v>
      </c>
      <c r="AK5028" s="21">
        <v>-72.843128126144407</v>
      </c>
      <c r="AL5028" s="21">
        <v>32.920889745178201</v>
      </c>
      <c r="AM5028" s="21">
        <v>2.67529903525352</v>
      </c>
      <c r="AN5028" s="21">
        <v>2.71020251529217</v>
      </c>
      <c r="AO5028" s="21">
        <v>116.32046660740799</v>
      </c>
      <c r="AP5028" s="21">
        <v>117.83713750960599</v>
      </c>
      <c r="AQ5028" s="21">
        <v>11.814264966640501</v>
      </c>
      <c r="AR5028" s="21">
        <v>11.814264966640501</v>
      </c>
      <c r="AS5028" s="21">
        <v>21.3776341996765</v>
      </c>
      <c r="AT5028" s="21">
        <v>21.3776341996765</v>
      </c>
      <c r="AU5028" s="21">
        <v>3.6462403000163999</v>
      </c>
      <c r="AV5028" s="21">
        <v>3.5814332757520702</v>
      </c>
      <c r="AW5028" s="21">
        <v>57.748011957015997</v>
      </c>
      <c r="AX5028" s="21">
        <v>58.224458125610397</v>
      </c>
      <c r="AY5028" s="21">
        <v>158.536839355674</v>
      </c>
      <c r="AZ5028" s="21">
        <v>155.71777734034799</v>
      </c>
      <c r="BA5028" s="21">
        <v>1.2783972551393501</v>
      </c>
      <c r="BB5028" s="21">
        <v>1.2783972551393501</v>
      </c>
      <c r="BC5028" s="21">
        <v>2.3294905052293999E-11</v>
      </c>
      <c r="BD5028"/>
      <c r="BE5028"/>
      <c r="BF5028"/>
      <c r="BG5028"/>
      <c r="BH5028"/>
      <c r="BI5028"/>
      <c r="BJ5028"/>
      <c r="BK5028"/>
      <c r="BL5028"/>
      <c r="BM5028"/>
      <c r="BN5028"/>
    </row>
    <row r="5029" spans="1:66" ht="25.2">
      <c r="A5029" s="4">
        <v>5027</v>
      </c>
      <c r="B5029" s="2" t="s">
        <v>371</v>
      </c>
      <c r="C5029" s="2" t="s">
        <v>377</v>
      </c>
      <c r="D5029" s="2" t="s">
        <v>369</v>
      </c>
      <c r="E5029" s="2" t="s">
        <v>368</v>
      </c>
      <c r="F5029" s="2" t="s">
        <v>367</v>
      </c>
      <c r="G5029" s="2" t="s">
        <v>383</v>
      </c>
      <c r="H5029" s="4" t="s">
        <v>2</v>
      </c>
      <c r="I5029" s="4">
        <v>12</v>
      </c>
      <c r="J5029" s="4">
        <v>2011</v>
      </c>
      <c r="K5029" s="3">
        <v>-49.63</v>
      </c>
      <c r="L5029" s="3">
        <v>27.58</v>
      </c>
      <c r="M5029" s="4">
        <v>965.2</v>
      </c>
      <c r="N5029" s="3">
        <v>-11.77</v>
      </c>
      <c r="O5029" s="3" t="s">
        <v>2</v>
      </c>
      <c r="P5029" s="3" t="s">
        <v>2</v>
      </c>
      <c r="Q5029" s="3" t="s">
        <v>2</v>
      </c>
      <c r="R5029" s="3" t="s">
        <v>2</v>
      </c>
      <c r="S5029" s="3" t="s">
        <v>2</v>
      </c>
      <c r="T5029" s="3" t="s">
        <v>2</v>
      </c>
      <c r="U5029" s="3" t="s">
        <v>2</v>
      </c>
      <c r="V5029" s="3" t="s">
        <v>2</v>
      </c>
      <c r="W5029" s="3" t="s">
        <v>2</v>
      </c>
      <c r="X5029" s="3" t="s">
        <v>2</v>
      </c>
      <c r="Y5029" s="3" t="s">
        <v>2</v>
      </c>
      <c r="Z5029" s="3" t="s">
        <v>2</v>
      </c>
      <c r="AA5029" s="3" t="s">
        <v>2</v>
      </c>
      <c r="AB5029" s="3" t="s">
        <v>2</v>
      </c>
      <c r="AC5029" s="3">
        <v>0.45</v>
      </c>
      <c r="AD5029" s="2" t="s">
        <v>202</v>
      </c>
      <c r="AE5029" s="1" t="e">
        <f>($P5029/$DF$4)/((($Q5029/$DG$4)^2)/($R5029/$DH$4))</f>
        <v>#VALUE!</v>
      </c>
      <c r="AF5029" s="1" t="e">
        <f>($P5029/$DI$4)/((($Q5029/$DJ$4)^2)/($R5029/$DK$4))</f>
        <v>#VALUE!</v>
      </c>
      <c r="AG5029" s="1" t="e">
        <f>($P5029/$DL$4)/((($Q5029/$DM$4)^2)/($R5029/$DN$4))</f>
        <v>#VALUE!</v>
      </c>
      <c r="AH5029" s="1" t="e">
        <f>($P5029/$DO$4)/((($Q5029/$DP$4)^2)/($R5029/$DQ$4))</f>
        <v>#VALUE!</v>
      </c>
      <c r="AI5029" t="s">
        <v>382</v>
      </c>
      <c r="AJ5029">
        <v>942</v>
      </c>
      <c r="AK5029" s="21">
        <v>-80.837755759811401</v>
      </c>
      <c r="AL5029" s="21">
        <v>11.570430252599699</v>
      </c>
      <c r="AM5029" s="21">
        <v>2.7354487792253499</v>
      </c>
      <c r="AN5029" s="21">
        <v>2.4787327415943099</v>
      </c>
      <c r="AO5029" s="21">
        <v>118.90522667363599</v>
      </c>
      <c r="AP5029" s="21">
        <v>107.74397928713501</v>
      </c>
      <c r="AQ5029" s="21">
        <v>16.2371273463249</v>
      </c>
      <c r="AR5029" s="21">
        <v>16.2371273463249</v>
      </c>
      <c r="AS5029" s="21">
        <v>24.518926839447001</v>
      </c>
      <c r="AT5029" s="21">
        <v>24.518926839447001</v>
      </c>
      <c r="AU5029" s="21">
        <v>3.9402164428234099</v>
      </c>
      <c r="AV5029" s="21">
        <v>3.6877901252269698</v>
      </c>
      <c r="AW5029" s="21">
        <v>59.186033821868897</v>
      </c>
      <c r="AX5029" s="21">
        <v>63.4576899589538</v>
      </c>
      <c r="AY5029" s="21">
        <v>171.27418744358201</v>
      </c>
      <c r="AZ5029" s="21">
        <v>160.29840363128801</v>
      </c>
      <c r="BA5029" s="21">
        <v>1.4925762371540101</v>
      </c>
      <c r="BB5029" s="21">
        <v>1.4925762371540101</v>
      </c>
      <c r="BC5029" s="21">
        <v>2.3294905052293999E-11</v>
      </c>
      <c r="BD5029"/>
      <c r="BE5029"/>
      <c r="BF5029"/>
      <c r="BG5029"/>
      <c r="BH5029"/>
      <c r="BI5029"/>
      <c r="BJ5029"/>
      <c r="BK5029"/>
      <c r="BL5029"/>
      <c r="BM5029"/>
      <c r="BN5029"/>
    </row>
    <row r="5030" spans="1:66" ht="25.2">
      <c r="A5030" s="4">
        <v>5028</v>
      </c>
      <c r="B5030" s="2" t="s">
        <v>371</v>
      </c>
      <c r="C5030" s="2" t="s">
        <v>377</v>
      </c>
      <c r="D5030" s="2" t="s">
        <v>369</v>
      </c>
      <c r="E5030" s="2" t="s">
        <v>368</v>
      </c>
      <c r="F5030" s="2" t="s">
        <v>367</v>
      </c>
      <c r="G5030" s="2" t="s">
        <v>383</v>
      </c>
      <c r="H5030" s="4" t="s">
        <v>2</v>
      </c>
      <c r="I5030" s="4">
        <v>12</v>
      </c>
      <c r="J5030" s="4">
        <v>2011</v>
      </c>
      <c r="K5030" s="3">
        <v>-49.63</v>
      </c>
      <c r="L5030" s="3">
        <v>27.58</v>
      </c>
      <c r="M5030" s="4">
        <v>1192.0999999999999</v>
      </c>
      <c r="N5030" s="3">
        <v>-12.2</v>
      </c>
      <c r="O5030" s="3" t="s">
        <v>2</v>
      </c>
      <c r="P5030" s="3" t="s">
        <v>2</v>
      </c>
      <c r="Q5030" s="3" t="s">
        <v>2</v>
      </c>
      <c r="R5030" s="3" t="s">
        <v>2</v>
      </c>
      <c r="S5030" s="3" t="s">
        <v>2</v>
      </c>
      <c r="T5030" s="3" t="s">
        <v>2</v>
      </c>
      <c r="U5030" s="3" t="s">
        <v>2</v>
      </c>
      <c r="V5030" s="3" t="s">
        <v>2</v>
      </c>
      <c r="W5030" s="3" t="s">
        <v>2</v>
      </c>
      <c r="X5030" s="3" t="s">
        <v>2</v>
      </c>
      <c r="Y5030" s="3" t="s">
        <v>2</v>
      </c>
      <c r="Z5030" s="3" t="s">
        <v>2</v>
      </c>
      <c r="AA5030" s="3" t="s">
        <v>2</v>
      </c>
      <c r="AB5030" s="3" t="s">
        <v>2</v>
      </c>
      <c r="AC5030" s="3">
        <v>0.45</v>
      </c>
      <c r="AD5030" s="2" t="s">
        <v>202</v>
      </c>
      <c r="AE5030" s="1" t="e">
        <f>($P5030/$DF$4)/((($Q5030/$DG$4)^2)/($R5030/$DH$4))</f>
        <v>#VALUE!</v>
      </c>
      <c r="AF5030" s="1" t="e">
        <f>($P5030/$DI$4)/((($Q5030/$DJ$4)^2)/($R5030/$DK$4))</f>
        <v>#VALUE!</v>
      </c>
      <c r="AG5030" s="1" t="e">
        <f>($P5030/$DL$4)/((($Q5030/$DM$4)^2)/($R5030/$DN$4))</f>
        <v>#VALUE!</v>
      </c>
      <c r="AH5030" s="1" t="e">
        <f>($P5030/$DO$4)/((($Q5030/$DP$4)^2)/($R5030/$DQ$4))</f>
        <v>#VALUE!</v>
      </c>
      <c r="AI5030" t="s">
        <v>382</v>
      </c>
      <c r="AJ5030">
        <v>942</v>
      </c>
      <c r="AK5030" s="21">
        <v>-80.882154716491698</v>
      </c>
      <c r="AL5030" s="21">
        <v>11.0488247543335</v>
      </c>
      <c r="AM5030" s="21">
        <v>2.1604431202030199</v>
      </c>
      <c r="AN5030" s="21">
        <v>1.74110391434193</v>
      </c>
      <c r="AO5030" s="21">
        <v>93.894183709535795</v>
      </c>
      <c r="AP5030" s="21">
        <v>75.668367479540507</v>
      </c>
      <c r="AQ5030" s="21">
        <v>15.9347780247498</v>
      </c>
      <c r="AR5030" s="21">
        <v>15.9347780247498</v>
      </c>
      <c r="AS5030" s="21">
        <v>22.141521323623699</v>
      </c>
      <c r="AT5030" s="21">
        <v>22.141521323623699</v>
      </c>
      <c r="AU5030" s="21">
        <v>4.7308592815780601</v>
      </c>
      <c r="AV5030" s="21">
        <v>4.4989432150650002</v>
      </c>
      <c r="AW5030" s="21">
        <v>68.916120523071299</v>
      </c>
      <c r="AX5030" s="21">
        <v>75.201560682067907</v>
      </c>
      <c r="AY5030" s="21">
        <v>205.60587102884799</v>
      </c>
      <c r="AZ5030" s="21">
        <v>195.523864109133</v>
      </c>
      <c r="BA5030" s="21">
        <v>1.39019762385368</v>
      </c>
      <c r="BB5030" s="21">
        <v>1.39019762385368</v>
      </c>
      <c r="BC5030" s="21">
        <v>2.3294905052293999E-11</v>
      </c>
      <c r="BD5030"/>
      <c r="BE5030"/>
      <c r="BF5030"/>
      <c r="BG5030"/>
      <c r="BH5030"/>
      <c r="BI5030"/>
      <c r="BJ5030"/>
      <c r="BK5030"/>
      <c r="BL5030"/>
      <c r="BM5030"/>
      <c r="BN5030"/>
    </row>
    <row r="5031" spans="1:66" ht="25.2">
      <c r="A5031" s="4">
        <v>5029</v>
      </c>
      <c r="B5031" s="2" t="s">
        <v>371</v>
      </c>
      <c r="C5031" s="2" t="s">
        <v>377</v>
      </c>
      <c r="D5031" s="2" t="s">
        <v>369</v>
      </c>
      <c r="E5031" s="2" t="s">
        <v>368</v>
      </c>
      <c r="F5031" s="2" t="s">
        <v>367</v>
      </c>
      <c r="G5031" s="2" t="s">
        <v>383</v>
      </c>
      <c r="H5031" s="4" t="s">
        <v>2</v>
      </c>
      <c r="I5031" s="4">
        <v>12</v>
      </c>
      <c r="J5031" s="4">
        <v>2011</v>
      </c>
      <c r="K5031" s="3">
        <v>-49.63</v>
      </c>
      <c r="L5031" s="3">
        <v>27.58</v>
      </c>
      <c r="M5031" s="4">
        <v>1447.9</v>
      </c>
      <c r="N5031" s="3">
        <v>-12.56</v>
      </c>
      <c r="O5031" s="3" t="s">
        <v>2</v>
      </c>
      <c r="P5031" s="3" t="s">
        <v>2</v>
      </c>
      <c r="Q5031" s="3" t="s">
        <v>2</v>
      </c>
      <c r="R5031" s="3" t="s">
        <v>2</v>
      </c>
      <c r="S5031" s="3" t="s">
        <v>2</v>
      </c>
      <c r="T5031" s="3" t="s">
        <v>2</v>
      </c>
      <c r="U5031" s="3" t="s">
        <v>2</v>
      </c>
      <c r="V5031" s="3" t="s">
        <v>2</v>
      </c>
      <c r="W5031" s="3" t="s">
        <v>2</v>
      </c>
      <c r="X5031" s="3" t="s">
        <v>2</v>
      </c>
      <c r="Y5031" s="3" t="s">
        <v>2</v>
      </c>
      <c r="Z5031" s="3" t="s">
        <v>2</v>
      </c>
      <c r="AA5031" s="3" t="s">
        <v>2</v>
      </c>
      <c r="AB5031" s="3" t="s">
        <v>2</v>
      </c>
      <c r="AC5031" s="3">
        <v>0.45</v>
      </c>
      <c r="AD5031" s="2" t="s">
        <v>202</v>
      </c>
      <c r="AE5031" s="1" t="e">
        <f>($P5031/$DF$4)/((($Q5031/$DG$4)^2)/($R5031/$DH$4))</f>
        <v>#VALUE!</v>
      </c>
      <c r="AF5031" s="1" t="e">
        <f>($P5031/$DI$4)/((($Q5031/$DJ$4)^2)/($R5031/$DK$4))</f>
        <v>#VALUE!</v>
      </c>
      <c r="AG5031" s="1" t="e">
        <f>($P5031/$DL$4)/((($Q5031/$DM$4)^2)/($R5031/$DN$4))</f>
        <v>#VALUE!</v>
      </c>
      <c r="AH5031" s="1" t="e">
        <f>($P5031/$DO$4)/((($Q5031/$DP$4)^2)/($R5031/$DQ$4))</f>
        <v>#VALUE!</v>
      </c>
      <c r="AI5031" t="s">
        <v>382</v>
      </c>
      <c r="AJ5031">
        <v>942</v>
      </c>
      <c r="AK5031" s="21">
        <v>-79.638671192321794</v>
      </c>
      <c r="AL5031" s="21">
        <v>6.7506188342475903</v>
      </c>
      <c r="AM5031" s="21">
        <v>1.7528339589548101</v>
      </c>
      <c r="AN5031" s="21">
        <v>1.6204325370883901</v>
      </c>
      <c r="AO5031" s="21">
        <v>76.171876212232505</v>
      </c>
      <c r="AP5031" s="21">
        <v>70.417670568484596</v>
      </c>
      <c r="AQ5031" s="21">
        <v>15.765851705513001</v>
      </c>
      <c r="AR5031" s="21">
        <v>15.765851705513001</v>
      </c>
      <c r="AS5031" s="21">
        <v>20.248814335708602</v>
      </c>
      <c r="AT5031" s="21">
        <v>20.248814335708602</v>
      </c>
      <c r="AU5031" s="21">
        <v>5.3119519981193504</v>
      </c>
      <c r="AV5031" s="21">
        <v>5.1161658498954798</v>
      </c>
      <c r="AW5031" s="21">
        <v>75.2835381292725</v>
      </c>
      <c r="AX5031" s="21">
        <v>77.2874125253296</v>
      </c>
      <c r="AY5031" s="21">
        <v>230.838350139038</v>
      </c>
      <c r="AZ5031" s="21">
        <v>222.32860716425199</v>
      </c>
      <c r="BA5031" s="21">
        <v>1.29861694941044</v>
      </c>
      <c r="BB5031" s="21">
        <v>1.29861694941044</v>
      </c>
      <c r="BC5031" s="21">
        <v>2.3294905052293999E-11</v>
      </c>
      <c r="BD5031"/>
      <c r="BE5031"/>
      <c r="BF5031"/>
      <c r="BG5031"/>
      <c r="BH5031"/>
      <c r="BI5031"/>
      <c r="BJ5031"/>
      <c r="BK5031"/>
      <c r="BL5031"/>
      <c r="BM5031"/>
      <c r="BN5031"/>
    </row>
    <row r="5032" spans="1:66" ht="25.2">
      <c r="A5032" s="4">
        <v>5030</v>
      </c>
      <c r="B5032" s="2" t="s">
        <v>371</v>
      </c>
      <c r="C5032" s="2" t="s">
        <v>377</v>
      </c>
      <c r="D5032" s="2" t="s">
        <v>369</v>
      </c>
      <c r="E5032" s="2" t="s">
        <v>368</v>
      </c>
      <c r="F5032" s="2" t="s">
        <v>367</v>
      </c>
      <c r="G5032" s="2" t="s">
        <v>383</v>
      </c>
      <c r="H5032" s="4" t="s">
        <v>2</v>
      </c>
      <c r="I5032" s="4">
        <v>12</v>
      </c>
      <c r="J5032" s="4">
        <v>2011</v>
      </c>
      <c r="K5032" s="3">
        <v>-49.63</v>
      </c>
      <c r="L5032" s="3">
        <v>27.58</v>
      </c>
      <c r="M5032" s="4">
        <v>1793.8</v>
      </c>
      <c r="N5032" s="3">
        <v>-12.01</v>
      </c>
      <c r="O5032" s="3" t="s">
        <v>2</v>
      </c>
      <c r="P5032" s="3" t="s">
        <v>2</v>
      </c>
      <c r="Q5032" s="3" t="s">
        <v>2</v>
      </c>
      <c r="R5032" s="3" t="s">
        <v>2</v>
      </c>
      <c r="S5032" s="3" t="s">
        <v>2</v>
      </c>
      <c r="T5032" s="3" t="s">
        <v>2</v>
      </c>
      <c r="U5032" s="3" t="s">
        <v>2</v>
      </c>
      <c r="V5032" s="3" t="s">
        <v>2</v>
      </c>
      <c r="W5032" s="3" t="s">
        <v>2</v>
      </c>
      <c r="X5032" s="3" t="s">
        <v>2</v>
      </c>
      <c r="Y5032" s="3" t="s">
        <v>2</v>
      </c>
      <c r="Z5032" s="3" t="s">
        <v>2</v>
      </c>
      <c r="AA5032" s="3" t="s">
        <v>2</v>
      </c>
      <c r="AB5032" s="3" t="s">
        <v>2</v>
      </c>
      <c r="AC5032" s="3">
        <v>0.45</v>
      </c>
      <c r="AD5032" s="2" t="s">
        <v>202</v>
      </c>
      <c r="AE5032" s="1" t="e">
        <f>($P5032/$DF$4)/((($Q5032/$DG$4)^2)/($R5032/$DH$4))</f>
        <v>#VALUE!</v>
      </c>
      <c r="AF5032" s="1" t="e">
        <f>($P5032/$DI$4)/((($Q5032/$DJ$4)^2)/($R5032/$DK$4))</f>
        <v>#VALUE!</v>
      </c>
      <c r="AG5032" s="1" t="e">
        <f>($P5032/$DL$4)/((($Q5032/$DM$4)^2)/($R5032/$DN$4))</f>
        <v>#VALUE!</v>
      </c>
      <c r="AH5032" s="1" t="e">
        <f>($P5032/$DO$4)/((($Q5032/$DP$4)^2)/($R5032/$DQ$4))</f>
        <v>#VALUE!</v>
      </c>
      <c r="AI5032" t="s">
        <v>382</v>
      </c>
      <c r="AJ5032">
        <v>942</v>
      </c>
      <c r="AK5032" s="21">
        <v>-83.615761331604006</v>
      </c>
      <c r="AL5032" s="21">
        <v>9.969209968386869E+36</v>
      </c>
      <c r="AM5032" s="21">
        <v>1.62023136015892</v>
      </c>
      <c r="AN5032" s="21">
        <v>1.62023136015892</v>
      </c>
      <c r="AO5032" s="21">
        <v>70.405757471481394</v>
      </c>
      <c r="AP5032" s="21">
        <v>70.405757471481394</v>
      </c>
      <c r="AQ5032" s="21">
        <v>18.5401994867706</v>
      </c>
      <c r="AR5032" s="21">
        <v>18.5401994867706</v>
      </c>
      <c r="AS5032" s="21">
        <v>19.609862665100099</v>
      </c>
      <c r="AT5032" s="21">
        <v>19.609862665100099</v>
      </c>
      <c r="AU5032" s="21">
        <v>5.5539389408874502</v>
      </c>
      <c r="AV5032" s="21">
        <v>5.4609034944534303</v>
      </c>
      <c r="AW5032" s="21">
        <v>77.654320025634803</v>
      </c>
      <c r="AX5032" s="21">
        <v>78.718614429321306</v>
      </c>
      <c r="AY5032" s="21">
        <v>241.34164291967801</v>
      </c>
      <c r="AZ5032" s="21">
        <v>241.34164291967801</v>
      </c>
      <c r="BA5032" s="21">
        <v>1.29289289988995</v>
      </c>
      <c r="BB5032" s="21">
        <v>1.29289289988995</v>
      </c>
      <c r="BC5032" s="21">
        <v>2.3294905052293999E-11</v>
      </c>
      <c r="BD5032"/>
      <c r="BE5032"/>
      <c r="BF5032"/>
      <c r="BG5032"/>
      <c r="BH5032"/>
      <c r="BI5032"/>
      <c r="BJ5032"/>
      <c r="BK5032"/>
      <c r="BL5032"/>
      <c r="BM5032"/>
      <c r="BN5032"/>
    </row>
    <row r="5033" spans="1:66" ht="25.2">
      <c r="A5033" s="4">
        <v>5031</v>
      </c>
      <c r="B5033" s="2" t="s">
        <v>371</v>
      </c>
      <c r="C5033" s="2" t="s">
        <v>377</v>
      </c>
      <c r="D5033" s="2" t="s">
        <v>369</v>
      </c>
      <c r="E5033" s="2" t="s">
        <v>368</v>
      </c>
      <c r="F5033" s="2" t="s">
        <v>367</v>
      </c>
      <c r="G5033" s="2" t="s">
        <v>383</v>
      </c>
      <c r="H5033" s="4" t="s">
        <v>2</v>
      </c>
      <c r="I5033" s="4">
        <v>12</v>
      </c>
      <c r="J5033" s="4">
        <v>2011</v>
      </c>
      <c r="K5033" s="3">
        <v>-49.63</v>
      </c>
      <c r="L5033" s="3">
        <v>27.58</v>
      </c>
      <c r="M5033" s="4">
        <v>2394.4</v>
      </c>
      <c r="N5033" s="3">
        <v>-12.01</v>
      </c>
      <c r="O5033" s="3" t="s">
        <v>2</v>
      </c>
      <c r="P5033" s="3" t="s">
        <v>2</v>
      </c>
      <c r="Q5033" s="3" t="s">
        <v>2</v>
      </c>
      <c r="R5033" s="3" t="s">
        <v>2</v>
      </c>
      <c r="S5033" s="3" t="s">
        <v>2</v>
      </c>
      <c r="T5033" s="3" t="s">
        <v>2</v>
      </c>
      <c r="U5033" s="3" t="s">
        <v>2</v>
      </c>
      <c r="V5033" s="3" t="s">
        <v>2</v>
      </c>
      <c r="W5033" s="3" t="s">
        <v>2</v>
      </c>
      <c r="X5033" s="3" t="s">
        <v>2</v>
      </c>
      <c r="Y5033" s="3" t="s">
        <v>2</v>
      </c>
      <c r="Z5033" s="3" t="s">
        <v>2</v>
      </c>
      <c r="AA5033" s="3" t="s">
        <v>2</v>
      </c>
      <c r="AB5033" s="3" t="s">
        <v>2</v>
      </c>
      <c r="AC5033" s="3">
        <v>0.45</v>
      </c>
      <c r="AD5033" s="2" t="s">
        <v>202</v>
      </c>
      <c r="AE5033" s="1" t="e">
        <f>($P5033/$DF$4)/((($Q5033/$DG$4)^2)/($R5033/$DH$4))</f>
        <v>#VALUE!</v>
      </c>
      <c r="AF5033" s="1" t="e">
        <f>($P5033/$DI$4)/((($Q5033/$DJ$4)^2)/($R5033/$DK$4))</f>
        <v>#VALUE!</v>
      </c>
      <c r="AG5033" s="1" t="e">
        <f>($P5033/$DL$4)/((($Q5033/$DM$4)^2)/($R5033/$DN$4))</f>
        <v>#VALUE!</v>
      </c>
      <c r="AH5033" s="1" t="e">
        <f>($P5033/$DO$4)/((($Q5033/$DP$4)^2)/($R5033/$DQ$4))</f>
        <v>#VALUE!</v>
      </c>
      <c r="AI5033" t="s">
        <v>382</v>
      </c>
      <c r="AJ5033">
        <v>942</v>
      </c>
      <c r="AK5033" s="21">
        <v>-92.4077098883362</v>
      </c>
      <c r="AL5033" s="21">
        <v>9.969209968386869E+36</v>
      </c>
      <c r="AM5033" s="21">
        <v>1.5826523854947101</v>
      </c>
      <c r="AN5033" s="21">
        <v>1.5826523854947101</v>
      </c>
      <c r="AO5033" s="21">
        <v>68.770510357113494</v>
      </c>
      <c r="AP5033" s="21">
        <v>68.770510357113494</v>
      </c>
      <c r="AQ5033" s="21">
        <v>27.022923195152298</v>
      </c>
      <c r="AR5033" s="21">
        <v>27.022923195152298</v>
      </c>
      <c r="AS5033" s="21">
        <v>20.301814803619401</v>
      </c>
      <c r="AT5033" s="21">
        <v>20.301814803619401</v>
      </c>
      <c r="AU5033" s="21">
        <v>5.7980179083728798</v>
      </c>
      <c r="AV5033" s="21">
        <v>5.7594215541744198</v>
      </c>
      <c r="AW5033" s="21">
        <v>78.663199187927205</v>
      </c>
      <c r="AX5033" s="21">
        <v>78.291330772399903</v>
      </c>
      <c r="AY5033" s="21">
        <v>251.93951012408999</v>
      </c>
      <c r="AZ5033" s="21">
        <v>251.93951012408999</v>
      </c>
      <c r="BA5033" s="21">
        <v>1.35568704537868</v>
      </c>
      <c r="BB5033" s="21">
        <v>1.35568704537868</v>
      </c>
      <c r="BC5033" s="21">
        <v>2.3294905052293999E-11</v>
      </c>
      <c r="BD5033"/>
      <c r="BE5033"/>
      <c r="BF5033"/>
      <c r="BG5033"/>
      <c r="BH5033"/>
      <c r="BI5033"/>
      <c r="BJ5033"/>
      <c r="BK5033"/>
      <c r="BL5033"/>
      <c r="BM5033"/>
      <c r="BN5033"/>
    </row>
    <row r="5034" spans="1:66" ht="25.2">
      <c r="A5034" s="4">
        <v>5032</v>
      </c>
      <c r="B5034" s="2" t="s">
        <v>371</v>
      </c>
      <c r="C5034" s="2" t="s">
        <v>377</v>
      </c>
      <c r="D5034" s="2" t="s">
        <v>369</v>
      </c>
      <c r="E5034" s="2" t="s">
        <v>368</v>
      </c>
      <c r="F5034" s="2" t="s">
        <v>367</v>
      </c>
      <c r="G5034" s="2" t="s">
        <v>383</v>
      </c>
      <c r="H5034" s="4" t="s">
        <v>2</v>
      </c>
      <c r="I5034" s="4">
        <v>12</v>
      </c>
      <c r="J5034" s="4">
        <v>2011</v>
      </c>
      <c r="K5034" s="3">
        <v>-49.63</v>
      </c>
      <c r="L5034" s="3">
        <v>27.58</v>
      </c>
      <c r="M5034" s="4">
        <v>2696.1</v>
      </c>
      <c r="N5034" s="3">
        <v>-11.88</v>
      </c>
      <c r="O5034" s="3" t="s">
        <v>2</v>
      </c>
      <c r="P5034" s="3" t="s">
        <v>2</v>
      </c>
      <c r="Q5034" s="3" t="s">
        <v>2</v>
      </c>
      <c r="R5034" s="3" t="s">
        <v>2</v>
      </c>
      <c r="S5034" s="3" t="s">
        <v>2</v>
      </c>
      <c r="T5034" s="3" t="s">
        <v>2</v>
      </c>
      <c r="U5034" s="3" t="s">
        <v>2</v>
      </c>
      <c r="V5034" s="3" t="s">
        <v>2</v>
      </c>
      <c r="W5034" s="3" t="s">
        <v>2</v>
      </c>
      <c r="X5034" s="3" t="s">
        <v>2</v>
      </c>
      <c r="Y5034" s="3" t="s">
        <v>2</v>
      </c>
      <c r="Z5034" s="3" t="s">
        <v>2</v>
      </c>
      <c r="AA5034" s="3" t="s">
        <v>2</v>
      </c>
      <c r="AB5034" s="3" t="s">
        <v>2</v>
      </c>
      <c r="AC5034" s="3">
        <v>0.45</v>
      </c>
      <c r="AD5034" s="2" t="s">
        <v>202</v>
      </c>
      <c r="AE5034" s="1" t="e">
        <f>($P5034/$DF$4)/((($Q5034/$DG$4)^2)/($R5034/$DH$4))</f>
        <v>#VALUE!</v>
      </c>
      <c r="AF5034" s="1" t="e">
        <f>($P5034/$DI$4)/((($Q5034/$DJ$4)^2)/($R5034/$DK$4))</f>
        <v>#VALUE!</v>
      </c>
      <c r="AG5034" s="1" t="e">
        <f>($P5034/$DL$4)/((($Q5034/$DM$4)^2)/($R5034/$DN$4))</f>
        <v>#VALUE!</v>
      </c>
      <c r="AH5034" s="1" t="e">
        <f>($P5034/$DO$4)/((($Q5034/$DP$4)^2)/($R5034/$DQ$4))</f>
        <v>#VALUE!</v>
      </c>
      <c r="AI5034" t="s">
        <v>382</v>
      </c>
      <c r="AJ5034">
        <v>942</v>
      </c>
      <c r="AK5034" s="21">
        <v>-95.825166497619605</v>
      </c>
      <c r="AL5034" s="21">
        <v>9.969209968386869E+36</v>
      </c>
      <c r="AM5034" s="21">
        <v>1.6271139998292901</v>
      </c>
      <c r="AN5034" s="21">
        <v>1.6271139998292901</v>
      </c>
      <c r="AO5034" s="21">
        <v>70.702265834049896</v>
      </c>
      <c r="AP5034" s="21">
        <v>70.702265834049896</v>
      </c>
      <c r="AQ5034" s="21">
        <v>30.661970783691402</v>
      </c>
      <c r="AR5034" s="21">
        <v>30.661970783691402</v>
      </c>
      <c r="AS5034" s="21">
        <v>20.5848745710754</v>
      </c>
      <c r="AT5034" s="21">
        <v>20.5848745710754</v>
      </c>
      <c r="AU5034" s="21">
        <v>5.8235290295791602</v>
      </c>
      <c r="AV5034" s="21">
        <v>5.7960909849548301</v>
      </c>
      <c r="AW5034" s="21">
        <v>78.212667515563993</v>
      </c>
      <c r="AX5034" s="21">
        <v>77.847260862426793</v>
      </c>
      <c r="AY5034" s="21">
        <v>253.04724000998399</v>
      </c>
      <c r="AZ5034" s="21">
        <v>253.04724000998399</v>
      </c>
      <c r="BA5034" s="21">
        <v>1.3757074652671799</v>
      </c>
      <c r="BB5034" s="21">
        <v>1.3757074652671799</v>
      </c>
      <c r="BC5034" s="21">
        <v>2.3294905052293999E-11</v>
      </c>
      <c r="BD5034"/>
      <c r="BE5034"/>
      <c r="BF5034"/>
      <c r="BG5034"/>
      <c r="BH5034"/>
      <c r="BI5034"/>
      <c r="BJ5034"/>
      <c r="BK5034"/>
      <c r="BL5034"/>
      <c r="BM5034"/>
      <c r="BN5034"/>
    </row>
    <row r="5035" spans="1:66" ht="25.2">
      <c r="A5035" s="4">
        <v>5033</v>
      </c>
      <c r="B5035" s="2" t="s">
        <v>371</v>
      </c>
      <c r="C5035" s="2" t="s">
        <v>377</v>
      </c>
      <c r="D5035" s="2" t="s">
        <v>369</v>
      </c>
      <c r="E5035" s="2" t="s">
        <v>368</v>
      </c>
      <c r="F5035" s="2" t="s">
        <v>367</v>
      </c>
      <c r="G5035" s="2" t="s">
        <v>383</v>
      </c>
      <c r="H5035" s="4" t="s">
        <v>2</v>
      </c>
      <c r="I5035" s="4">
        <v>12</v>
      </c>
      <c r="J5035" s="4">
        <v>2011</v>
      </c>
      <c r="K5035" s="3">
        <v>-49.63</v>
      </c>
      <c r="L5035" s="3">
        <v>27.58</v>
      </c>
      <c r="M5035" s="4">
        <v>3394.6</v>
      </c>
      <c r="N5035" s="3">
        <v>-11.74</v>
      </c>
      <c r="O5035" s="3" t="s">
        <v>2</v>
      </c>
      <c r="P5035" s="3" t="s">
        <v>2</v>
      </c>
      <c r="Q5035" s="3" t="s">
        <v>2</v>
      </c>
      <c r="R5035" s="3" t="s">
        <v>2</v>
      </c>
      <c r="S5035" s="3" t="s">
        <v>2</v>
      </c>
      <c r="T5035" s="3" t="s">
        <v>2</v>
      </c>
      <c r="U5035" s="3" t="s">
        <v>2</v>
      </c>
      <c r="V5035" s="3" t="s">
        <v>2</v>
      </c>
      <c r="W5035" s="3" t="s">
        <v>2</v>
      </c>
      <c r="X5035" s="3" t="s">
        <v>2</v>
      </c>
      <c r="Y5035" s="3" t="s">
        <v>2</v>
      </c>
      <c r="Z5035" s="3" t="s">
        <v>2</v>
      </c>
      <c r="AA5035" s="3" t="s">
        <v>2</v>
      </c>
      <c r="AB5035" s="3" t="s">
        <v>2</v>
      </c>
      <c r="AC5035" s="3">
        <v>0.45</v>
      </c>
      <c r="AD5035" s="2" t="s">
        <v>202</v>
      </c>
      <c r="AE5035" s="1" t="e">
        <f>($P5035/$DF$4)/((($Q5035/$DG$4)^2)/($R5035/$DH$4))</f>
        <v>#VALUE!</v>
      </c>
      <c r="AF5035" s="1" t="e">
        <f>($P5035/$DI$4)/((($Q5035/$DJ$4)^2)/($R5035/$DK$4))</f>
        <v>#VALUE!</v>
      </c>
      <c r="AG5035" s="1" t="e">
        <f>($P5035/$DL$4)/((($Q5035/$DM$4)^2)/($R5035/$DN$4))</f>
        <v>#VALUE!</v>
      </c>
      <c r="AH5035" s="1" t="e">
        <f>($P5035/$DO$4)/((($Q5035/$DP$4)^2)/($R5035/$DQ$4))</f>
        <v>#VALUE!</v>
      </c>
      <c r="AI5035" t="s">
        <v>382</v>
      </c>
      <c r="AJ5035">
        <v>942</v>
      </c>
      <c r="AK5035" s="21">
        <v>-101.34553622711201</v>
      </c>
      <c r="AL5035" s="21">
        <v>9.969209968386869E+36</v>
      </c>
      <c r="AM5035" s="21">
        <v>1.6494729104280501</v>
      </c>
      <c r="AN5035" s="21">
        <v>1.6494729104280501</v>
      </c>
      <c r="AO5035" s="21">
        <v>71.673175100712299</v>
      </c>
      <c r="AP5035" s="21">
        <v>71.673175100712299</v>
      </c>
      <c r="AQ5035" s="21">
        <v>36.063039255905203</v>
      </c>
      <c r="AR5035" s="21">
        <v>36.063039255905203</v>
      </c>
      <c r="AS5035" s="21">
        <v>20.757421710014299</v>
      </c>
      <c r="AT5035" s="21">
        <v>20.757421710014299</v>
      </c>
      <c r="AU5035" s="21">
        <v>5.88603420577049</v>
      </c>
      <c r="AV5035" s="21">
        <v>5.8654336823940296</v>
      </c>
      <c r="AW5035" s="21">
        <v>78.179404744338996</v>
      </c>
      <c r="AX5035" s="21">
        <v>77.736855051803602</v>
      </c>
      <c r="AY5035" s="21">
        <v>255.760951824968</v>
      </c>
      <c r="AZ5035" s="21">
        <v>255.760951824968</v>
      </c>
      <c r="BA5035" s="21">
        <v>1.3732307323098201</v>
      </c>
      <c r="BB5035" s="21">
        <v>1.3732307323098201</v>
      </c>
      <c r="BC5035" s="21">
        <v>2.3294905052293999E-11</v>
      </c>
      <c r="BD5035"/>
      <c r="BE5035"/>
      <c r="BF5035"/>
      <c r="BG5035"/>
      <c r="BH5035"/>
      <c r="BI5035"/>
      <c r="BJ5035"/>
      <c r="BK5035"/>
      <c r="BL5035"/>
      <c r="BM5035"/>
      <c r="BN5035"/>
    </row>
    <row r="5036" spans="1:66" ht="25.2">
      <c r="A5036" s="4">
        <v>5034</v>
      </c>
      <c r="B5036" s="2" t="s">
        <v>371</v>
      </c>
      <c r="C5036" s="2" t="s">
        <v>377</v>
      </c>
      <c r="D5036" s="2" t="s">
        <v>369</v>
      </c>
      <c r="E5036" s="2" t="s">
        <v>368</v>
      </c>
      <c r="F5036" s="2" t="s">
        <v>367</v>
      </c>
      <c r="G5036" s="2" t="s">
        <v>383</v>
      </c>
      <c r="H5036" s="4" t="s">
        <v>2</v>
      </c>
      <c r="I5036" s="4">
        <v>12</v>
      </c>
      <c r="J5036" s="4">
        <v>2011</v>
      </c>
      <c r="K5036" s="3">
        <v>-49.63</v>
      </c>
      <c r="L5036" s="3">
        <v>27.58</v>
      </c>
      <c r="M5036" s="4">
        <v>3990.3</v>
      </c>
      <c r="N5036" s="3">
        <v>-12.16</v>
      </c>
      <c r="O5036" s="3" t="s">
        <v>2</v>
      </c>
      <c r="P5036" s="3" t="s">
        <v>2</v>
      </c>
      <c r="Q5036" s="3" t="s">
        <v>2</v>
      </c>
      <c r="R5036" s="3" t="s">
        <v>2</v>
      </c>
      <c r="S5036" s="3" t="s">
        <v>2</v>
      </c>
      <c r="T5036" s="3" t="s">
        <v>2</v>
      </c>
      <c r="U5036" s="3" t="s">
        <v>2</v>
      </c>
      <c r="V5036" s="3" t="s">
        <v>2</v>
      </c>
      <c r="W5036" s="3" t="s">
        <v>2</v>
      </c>
      <c r="X5036" s="3" t="s">
        <v>2</v>
      </c>
      <c r="Y5036" s="3" t="s">
        <v>2</v>
      </c>
      <c r="Z5036" s="3" t="s">
        <v>2</v>
      </c>
      <c r="AA5036" s="3" t="s">
        <v>2</v>
      </c>
      <c r="AB5036" s="3" t="s">
        <v>2</v>
      </c>
      <c r="AC5036" s="3">
        <v>0.45</v>
      </c>
      <c r="AD5036" s="2" t="s">
        <v>202</v>
      </c>
      <c r="AE5036" s="1" t="e">
        <f>($P5036/$DF$4)/((($Q5036/$DG$4)^2)/($R5036/$DH$4))</f>
        <v>#VALUE!</v>
      </c>
      <c r="AF5036" s="1" t="e">
        <f>($P5036/$DI$4)/((($Q5036/$DJ$4)^2)/($R5036/$DK$4))</f>
        <v>#VALUE!</v>
      </c>
      <c r="AG5036" s="1" t="e">
        <f>($P5036/$DL$4)/((($Q5036/$DM$4)^2)/($R5036/$DN$4))</f>
        <v>#VALUE!</v>
      </c>
      <c r="AH5036" s="1" t="e">
        <f>($P5036/$DO$4)/((($Q5036/$DP$4)^2)/($R5036/$DQ$4))</f>
        <v>#VALUE!</v>
      </c>
      <c r="AI5036" t="s">
        <v>382</v>
      </c>
      <c r="AJ5036">
        <v>942</v>
      </c>
      <c r="AK5036" s="21">
        <v>-101.777487648315</v>
      </c>
      <c r="AL5036" s="21">
        <v>9.969209968386869E+36</v>
      </c>
      <c r="AM5036" s="21">
        <v>1.71624565081596</v>
      </c>
      <c r="AN5036" s="21">
        <v>1.71624565081596</v>
      </c>
      <c r="AO5036" s="21">
        <v>74.574427084793001</v>
      </c>
      <c r="AP5036" s="21">
        <v>74.574427084793001</v>
      </c>
      <c r="AQ5036" s="21">
        <v>41.740675177764899</v>
      </c>
      <c r="AR5036" s="21">
        <v>41.740675177764899</v>
      </c>
      <c r="AS5036" s="21">
        <v>21.202965059089699</v>
      </c>
      <c r="AT5036" s="21">
        <v>21.202965059089699</v>
      </c>
      <c r="AU5036" s="21">
        <v>5.91624058074951</v>
      </c>
      <c r="AV5036" s="21">
        <v>5.8523562417507202</v>
      </c>
      <c r="AW5036" s="21">
        <v>77.494210232543907</v>
      </c>
      <c r="AX5036" s="21">
        <v>76.935843939208993</v>
      </c>
      <c r="AY5036" s="21">
        <v>257.07290290880502</v>
      </c>
      <c r="AZ5036" s="21">
        <v>257.07290290880502</v>
      </c>
      <c r="BA5036" s="21">
        <v>1.4073605396390001</v>
      </c>
      <c r="BB5036" s="21">
        <v>1.4073605396390001</v>
      </c>
      <c r="BC5036" s="21">
        <v>2.3294905052293999E-11</v>
      </c>
      <c r="BD5036"/>
      <c r="BE5036"/>
      <c r="BF5036"/>
      <c r="BG5036"/>
      <c r="BH5036"/>
      <c r="BI5036"/>
      <c r="BJ5036"/>
      <c r="BK5036"/>
      <c r="BL5036"/>
      <c r="BM5036"/>
      <c r="BN5036"/>
    </row>
    <row r="5037" spans="1:66" ht="25.2">
      <c r="A5037" s="4">
        <v>5035</v>
      </c>
      <c r="B5037" s="2" t="s">
        <v>371</v>
      </c>
      <c r="C5037" s="2" t="s">
        <v>377</v>
      </c>
      <c r="D5037" s="2" t="s">
        <v>369</v>
      </c>
      <c r="E5037" s="2" t="s">
        <v>368</v>
      </c>
      <c r="F5037" s="2" t="s">
        <v>367</v>
      </c>
      <c r="G5037" s="2" t="s">
        <v>383</v>
      </c>
      <c r="H5037" s="4" t="s">
        <v>2</v>
      </c>
      <c r="I5037" s="4">
        <v>12</v>
      </c>
      <c r="J5037" s="4">
        <v>2011</v>
      </c>
      <c r="K5037" s="3">
        <v>-49.63</v>
      </c>
      <c r="L5037" s="3">
        <v>27.58</v>
      </c>
      <c r="M5037" s="4">
        <v>4094.1</v>
      </c>
      <c r="N5037" s="3">
        <v>-12.1</v>
      </c>
      <c r="O5037" s="3" t="s">
        <v>2</v>
      </c>
      <c r="P5037" s="3" t="s">
        <v>2</v>
      </c>
      <c r="Q5037" s="3" t="s">
        <v>2</v>
      </c>
      <c r="R5037" s="3" t="s">
        <v>2</v>
      </c>
      <c r="S5037" s="3" t="s">
        <v>2</v>
      </c>
      <c r="T5037" s="3" t="s">
        <v>2</v>
      </c>
      <c r="U5037" s="3" t="s">
        <v>2</v>
      </c>
      <c r="V5037" s="3" t="s">
        <v>2</v>
      </c>
      <c r="W5037" s="3" t="s">
        <v>2</v>
      </c>
      <c r="X5037" s="3" t="s">
        <v>2</v>
      </c>
      <c r="Y5037" s="3" t="s">
        <v>2</v>
      </c>
      <c r="Z5037" s="3" t="s">
        <v>2</v>
      </c>
      <c r="AA5037" s="3" t="s">
        <v>2</v>
      </c>
      <c r="AB5037" s="3" t="s">
        <v>2</v>
      </c>
      <c r="AC5037" s="3">
        <v>0.45</v>
      </c>
      <c r="AD5037" s="2" t="s">
        <v>202</v>
      </c>
      <c r="AE5037" s="1" t="e">
        <f>($P5037/$DF$4)/((($Q5037/$DG$4)^2)/($R5037/$DH$4))</f>
        <v>#VALUE!</v>
      </c>
      <c r="AF5037" s="1" t="e">
        <f>($P5037/$DI$4)/((($Q5037/$DJ$4)^2)/($R5037/$DK$4))</f>
        <v>#VALUE!</v>
      </c>
      <c r="AG5037" s="1" t="e">
        <f>($P5037/$DL$4)/((($Q5037/$DM$4)^2)/($R5037/$DN$4))</f>
        <v>#VALUE!</v>
      </c>
      <c r="AH5037" s="1" t="e">
        <f>($P5037/$DO$4)/((($Q5037/$DP$4)^2)/($R5037/$DQ$4))</f>
        <v>#VALUE!</v>
      </c>
      <c r="AI5037" t="s">
        <v>382</v>
      </c>
      <c r="AJ5037">
        <v>942</v>
      </c>
      <c r="AK5037" s="21">
        <v>-103.08460606842</v>
      </c>
      <c r="AL5037" s="21">
        <v>9.969209968386869E+36</v>
      </c>
      <c r="AM5037" s="21">
        <v>1.73421610055923</v>
      </c>
      <c r="AN5037" s="21">
        <v>1.73421610055923</v>
      </c>
      <c r="AO5037" s="21">
        <v>75.355319136157803</v>
      </c>
      <c r="AP5037" s="21">
        <v>75.355319136157803</v>
      </c>
      <c r="AQ5037" s="21">
        <v>43.258331226501497</v>
      </c>
      <c r="AR5037" s="21">
        <v>43.258331226501497</v>
      </c>
      <c r="AS5037" s="21">
        <v>21.370894396133401</v>
      </c>
      <c r="AT5037" s="21">
        <v>21.370894396133401</v>
      </c>
      <c r="AU5037" s="21">
        <v>5.8928497138309499</v>
      </c>
      <c r="AV5037" s="21">
        <v>5.79350063797951</v>
      </c>
      <c r="AW5037" s="21">
        <v>77.280939525756807</v>
      </c>
      <c r="AX5037" s="21">
        <v>76.675812637329102</v>
      </c>
      <c r="AY5037" s="21">
        <v>256.05665290037598</v>
      </c>
      <c r="AZ5037" s="21">
        <v>256.05665290037598</v>
      </c>
      <c r="BA5037" s="21">
        <v>1.41238373496771</v>
      </c>
      <c r="BB5037" s="21">
        <v>1.41238373496771</v>
      </c>
      <c r="BC5037" s="21">
        <v>2.3294905052293999E-11</v>
      </c>
      <c r="BD5037"/>
      <c r="BE5037"/>
      <c r="BF5037"/>
      <c r="BG5037"/>
      <c r="BH5037"/>
      <c r="BI5037"/>
      <c r="BJ5037"/>
      <c r="BK5037"/>
      <c r="BL5037"/>
      <c r="BM5037"/>
      <c r="BN5037"/>
    </row>
    <row r="5038" spans="1:66" ht="25.2">
      <c r="A5038" s="4">
        <v>5036</v>
      </c>
      <c r="B5038" s="2" t="s">
        <v>371</v>
      </c>
      <c r="C5038" s="2" t="s">
        <v>377</v>
      </c>
      <c r="D5038" s="2" t="s">
        <v>369</v>
      </c>
      <c r="E5038" s="2" t="s">
        <v>368</v>
      </c>
      <c r="F5038" s="2" t="s">
        <v>367</v>
      </c>
      <c r="G5038" s="2" t="s">
        <v>383</v>
      </c>
      <c r="H5038" s="4" t="s">
        <v>2</v>
      </c>
      <c r="I5038" s="4">
        <v>12</v>
      </c>
      <c r="J5038" s="4">
        <v>2011</v>
      </c>
      <c r="K5038" s="3">
        <v>-49.63</v>
      </c>
      <c r="L5038" s="3">
        <v>27.58</v>
      </c>
      <c r="M5038" s="4">
        <v>4217.6000000000004</v>
      </c>
      <c r="N5038" s="3">
        <v>-12.2</v>
      </c>
      <c r="O5038" s="3" t="s">
        <v>2</v>
      </c>
      <c r="P5038" s="3" t="s">
        <v>2</v>
      </c>
      <c r="Q5038" s="3" t="s">
        <v>2</v>
      </c>
      <c r="R5038" s="3" t="s">
        <v>2</v>
      </c>
      <c r="S5038" s="3" t="s">
        <v>2</v>
      </c>
      <c r="T5038" s="3" t="s">
        <v>2</v>
      </c>
      <c r="U5038" s="3" t="s">
        <v>2</v>
      </c>
      <c r="V5038" s="3" t="s">
        <v>2</v>
      </c>
      <c r="W5038" s="3" t="s">
        <v>2</v>
      </c>
      <c r="X5038" s="3" t="s">
        <v>2</v>
      </c>
      <c r="Y5038" s="3" t="s">
        <v>2</v>
      </c>
      <c r="Z5038" s="3" t="s">
        <v>2</v>
      </c>
      <c r="AA5038" s="3" t="s">
        <v>2</v>
      </c>
      <c r="AB5038" s="3" t="s">
        <v>2</v>
      </c>
      <c r="AC5038" s="3">
        <v>0.45</v>
      </c>
      <c r="AD5038" s="2" t="s">
        <v>202</v>
      </c>
      <c r="AE5038" s="1" t="e">
        <f>($P5038/$DF$4)/((($Q5038/$DG$4)^2)/($R5038/$DH$4))</f>
        <v>#VALUE!</v>
      </c>
      <c r="AF5038" s="1" t="e">
        <f>($P5038/$DI$4)/((($Q5038/$DJ$4)^2)/($R5038/$DK$4))</f>
        <v>#VALUE!</v>
      </c>
      <c r="AG5038" s="1" t="e">
        <f>($P5038/$DL$4)/((($Q5038/$DM$4)^2)/($R5038/$DN$4))</f>
        <v>#VALUE!</v>
      </c>
      <c r="AH5038" s="1" t="e">
        <f>($P5038/$DO$4)/((($Q5038/$DP$4)^2)/($R5038/$DQ$4))</f>
        <v>#VALUE!</v>
      </c>
      <c r="AI5038" t="s">
        <v>382</v>
      </c>
      <c r="AJ5038">
        <v>942</v>
      </c>
      <c r="AK5038" s="21">
        <v>-104.814456208801</v>
      </c>
      <c r="AL5038" s="21">
        <v>9.969209968386869E+36</v>
      </c>
      <c r="AM5038" s="21">
        <v>1.7552794846081701</v>
      </c>
      <c r="AN5038" s="21">
        <v>1.7552794846081701</v>
      </c>
      <c r="AO5038" s="21">
        <v>76.270625297396805</v>
      </c>
      <c r="AP5038" s="21">
        <v>76.270625297396805</v>
      </c>
      <c r="AQ5038" s="21">
        <v>45.149186289901699</v>
      </c>
      <c r="AR5038" s="21">
        <v>45.149186289901699</v>
      </c>
      <c r="AS5038" s="21">
        <v>21.6022163124847</v>
      </c>
      <c r="AT5038" s="21">
        <v>21.6022163124847</v>
      </c>
      <c r="AU5038" s="21">
        <v>5.8776441874313399</v>
      </c>
      <c r="AV5038" s="21">
        <v>5.7793931129550904</v>
      </c>
      <c r="AW5038" s="21">
        <v>77.032606053924596</v>
      </c>
      <c r="AX5038" s="21">
        <v>76.351234632873499</v>
      </c>
      <c r="AY5038" s="21">
        <v>255.39613565285501</v>
      </c>
      <c r="AZ5038" s="21">
        <v>255.39613565285501</v>
      </c>
      <c r="BA5038" s="21">
        <v>1.4429266716718701</v>
      </c>
      <c r="BB5038" s="21">
        <v>1.4429266716718701</v>
      </c>
      <c r="BC5038" s="21">
        <v>2.3294905052293999E-11</v>
      </c>
      <c r="BD5038"/>
      <c r="BE5038"/>
      <c r="BF5038"/>
      <c r="BG5038"/>
      <c r="BH5038"/>
      <c r="BI5038"/>
      <c r="BJ5038"/>
      <c r="BK5038"/>
      <c r="BL5038"/>
      <c r="BM5038"/>
      <c r="BN5038"/>
    </row>
    <row r="5039" spans="1:66" ht="25.2">
      <c r="A5039" s="4">
        <v>5037</v>
      </c>
      <c r="B5039" s="2" t="s">
        <v>371</v>
      </c>
      <c r="C5039" s="2" t="s">
        <v>374</v>
      </c>
      <c r="D5039" s="2" t="s">
        <v>369</v>
      </c>
      <c r="E5039" s="2" t="s">
        <v>368</v>
      </c>
      <c r="F5039" s="2" t="s">
        <v>367</v>
      </c>
      <c r="G5039" s="2" t="s">
        <v>381</v>
      </c>
      <c r="H5039" s="4" t="s">
        <v>2</v>
      </c>
      <c r="I5039" s="4">
        <v>12</v>
      </c>
      <c r="J5039" s="4">
        <v>2011</v>
      </c>
      <c r="K5039" s="3">
        <v>-44.83</v>
      </c>
      <c r="L5039" s="3">
        <v>26.14</v>
      </c>
      <c r="M5039" s="4">
        <v>1.1000000000000001</v>
      </c>
      <c r="N5039" s="3">
        <v>-11.3</v>
      </c>
      <c r="O5039" s="3" t="s">
        <v>2</v>
      </c>
      <c r="P5039" s="3" t="s">
        <v>2</v>
      </c>
      <c r="Q5039" s="3" t="s">
        <v>2</v>
      </c>
      <c r="R5039" s="3">
        <v>15.63</v>
      </c>
      <c r="S5039" s="3" t="s">
        <v>2</v>
      </c>
      <c r="T5039" s="3" t="s">
        <v>2</v>
      </c>
      <c r="U5039" s="3" t="s">
        <v>2</v>
      </c>
      <c r="V5039" s="3" t="s">
        <v>2</v>
      </c>
      <c r="W5039" s="3" t="s">
        <v>2</v>
      </c>
      <c r="X5039" s="3" t="s">
        <v>2</v>
      </c>
      <c r="Y5039" s="3" t="s">
        <v>2</v>
      </c>
      <c r="Z5039" s="3" t="s">
        <v>2</v>
      </c>
      <c r="AA5039" s="3" t="s">
        <v>2</v>
      </c>
      <c r="AB5039" s="3" t="s">
        <v>2</v>
      </c>
      <c r="AC5039" s="3">
        <v>0.45</v>
      </c>
      <c r="AD5039" s="2" t="s">
        <v>202</v>
      </c>
      <c r="AE5039" s="1" t="e">
        <f>($P5039/$DF$4)/((($Q5039/$DG$4)^2)/($R5039/$DH$4))</f>
        <v>#VALUE!</v>
      </c>
      <c r="AF5039" s="1" t="e">
        <f>($P5039/$DI$4)/((($Q5039/$DJ$4)^2)/($R5039/$DK$4))</f>
        <v>#VALUE!</v>
      </c>
      <c r="AG5039" s="1" t="e">
        <f>($P5039/$DL$4)/((($Q5039/$DM$4)^2)/($R5039/$DN$4))</f>
        <v>#VALUE!</v>
      </c>
      <c r="AH5039" s="1" t="e">
        <f>($P5039/$DO$4)/((($Q5039/$DP$4)^2)/($R5039/$DQ$4))</f>
        <v>#VALUE!</v>
      </c>
      <c r="AI5039" t="s">
        <v>380</v>
      </c>
      <c r="AJ5039">
        <v>325</v>
      </c>
      <c r="AK5039" s="21">
        <v>-45.657356361389198</v>
      </c>
      <c r="AL5039" s="21">
        <v>180.00518562164299</v>
      </c>
      <c r="AM5039" s="21">
        <v>-0.14242898144125901</v>
      </c>
      <c r="AN5039" s="21">
        <v>-8.8053303280472797E-2</v>
      </c>
      <c r="AO5039" s="21">
        <v>-6.2047080536336603</v>
      </c>
      <c r="AP5039" s="21">
        <v>-3.8360491918209099</v>
      </c>
      <c r="AQ5039" s="21">
        <v>0.67155155856609305</v>
      </c>
      <c r="AR5039" s="21">
        <v>0.43191404129862798</v>
      </c>
      <c r="AS5039" s="21">
        <v>4.0636060651391699E-2</v>
      </c>
      <c r="AT5039" s="21">
        <v>0.107140351685137</v>
      </c>
      <c r="AU5039" s="21">
        <v>4.84460051107407</v>
      </c>
      <c r="AV5039" s="21">
        <v>4.66451504611969</v>
      </c>
      <c r="AW5039" s="21">
        <v>103.04424583129899</v>
      </c>
      <c r="AX5039" s="21">
        <v>101.90845573883099</v>
      </c>
      <c r="AY5039" s="21">
        <v>211.04772254856201</v>
      </c>
      <c r="AZ5039" s="21">
        <v>203.20626707526901</v>
      </c>
      <c r="BA5039" s="21">
        <v>4.7932458514720201E-2</v>
      </c>
      <c r="BB5039" s="21">
        <v>0.114938586028665</v>
      </c>
      <c r="BC5039" s="21">
        <v>3.9939030462506797E-11</v>
      </c>
      <c r="BD5039"/>
      <c r="BE5039"/>
      <c r="BF5039"/>
      <c r="BG5039"/>
      <c r="BH5039"/>
      <c r="BI5039"/>
      <c r="BJ5039"/>
      <c r="BK5039"/>
      <c r="BL5039"/>
      <c r="BM5039"/>
      <c r="BN5039"/>
    </row>
    <row r="5040" spans="1:66" ht="25.2">
      <c r="A5040" s="4">
        <v>5038</v>
      </c>
      <c r="B5040" s="2" t="s">
        <v>371</v>
      </c>
      <c r="C5040" s="2" t="s">
        <v>374</v>
      </c>
      <c r="D5040" s="2" t="s">
        <v>369</v>
      </c>
      <c r="E5040" s="2" t="s">
        <v>368</v>
      </c>
      <c r="F5040" s="2" t="s">
        <v>367</v>
      </c>
      <c r="G5040" s="2" t="s">
        <v>381</v>
      </c>
      <c r="H5040" s="4" t="s">
        <v>2</v>
      </c>
      <c r="I5040" s="4">
        <v>12</v>
      </c>
      <c r="J5040" s="4">
        <v>2011</v>
      </c>
      <c r="K5040" s="3">
        <v>-44.83</v>
      </c>
      <c r="L5040" s="3">
        <v>26.14</v>
      </c>
      <c r="M5040" s="4">
        <v>39.700000000000003</v>
      </c>
      <c r="N5040" s="3">
        <v>-11.24</v>
      </c>
      <c r="O5040" s="3" t="s">
        <v>2</v>
      </c>
      <c r="P5040" s="3" t="s">
        <v>2</v>
      </c>
      <c r="Q5040" s="3" t="s">
        <v>2</v>
      </c>
      <c r="R5040" s="3">
        <v>15.69</v>
      </c>
      <c r="S5040" s="3" t="s">
        <v>2</v>
      </c>
      <c r="T5040" s="3" t="s">
        <v>2</v>
      </c>
      <c r="U5040" s="3" t="s">
        <v>2</v>
      </c>
      <c r="V5040" s="3" t="s">
        <v>2</v>
      </c>
      <c r="W5040" s="3" t="s">
        <v>2</v>
      </c>
      <c r="X5040" s="3" t="s">
        <v>2</v>
      </c>
      <c r="Y5040" s="3" t="s">
        <v>2</v>
      </c>
      <c r="Z5040" s="3" t="s">
        <v>2</v>
      </c>
      <c r="AA5040" s="3" t="s">
        <v>2</v>
      </c>
      <c r="AB5040" s="3" t="s">
        <v>2</v>
      </c>
      <c r="AC5040" s="3">
        <v>0.45</v>
      </c>
      <c r="AD5040" s="2" t="s">
        <v>202</v>
      </c>
      <c r="AE5040" s="1" t="e">
        <f>($P5040/$DF$4)/((($Q5040/$DG$4)^2)/($R5040/$DH$4))</f>
        <v>#VALUE!</v>
      </c>
      <c r="AF5040" s="1" t="e">
        <f>($P5040/$DI$4)/((($Q5040/$DJ$4)^2)/($R5040/$DK$4))</f>
        <v>#VALUE!</v>
      </c>
      <c r="AG5040" s="1" t="e">
        <f>($P5040/$DL$4)/((($Q5040/$DM$4)^2)/($R5040/$DN$4))</f>
        <v>#VALUE!</v>
      </c>
      <c r="AH5040" s="1" t="e">
        <f>($P5040/$DO$4)/((($Q5040/$DP$4)^2)/($R5040/$DQ$4))</f>
        <v>#VALUE!</v>
      </c>
      <c r="AI5040" t="s">
        <v>380</v>
      </c>
      <c r="AJ5040">
        <v>325</v>
      </c>
      <c r="AK5040" s="21">
        <v>-48.000155553817699</v>
      </c>
      <c r="AL5040" s="21">
        <v>180.95997549438499</v>
      </c>
      <c r="AM5040" s="21">
        <v>-0.20897284462302901</v>
      </c>
      <c r="AN5040" s="21">
        <v>-0.12579020554572301</v>
      </c>
      <c r="AO5040" s="21">
        <v>-9.1022951632505897</v>
      </c>
      <c r="AP5040" s="21">
        <v>-5.4797252130227401</v>
      </c>
      <c r="AQ5040" s="21">
        <v>0.54006076274812198</v>
      </c>
      <c r="AR5040" s="21">
        <v>0.30130422591417999</v>
      </c>
      <c r="AS5040" s="21">
        <v>7.8758894272148605E-2</v>
      </c>
      <c r="AT5040" s="21">
        <v>0.115457588719204</v>
      </c>
      <c r="AU5040" s="21">
        <v>4.9774691951274903</v>
      </c>
      <c r="AV5040" s="21">
        <v>4.7162333695888501</v>
      </c>
      <c r="AW5040" s="21">
        <v>104.347940933228</v>
      </c>
      <c r="AX5040" s="21">
        <v>102.653546482086</v>
      </c>
      <c r="AY5040" s="21">
        <v>216.807275409363</v>
      </c>
      <c r="AZ5040" s="21">
        <v>205.448316108303</v>
      </c>
      <c r="BA5040" s="21">
        <v>3.4568180632777501E-2</v>
      </c>
      <c r="BB5040" s="21">
        <v>2.17430236183573E-2</v>
      </c>
      <c r="BC5040" s="21">
        <v>3.9939030462506797E-11</v>
      </c>
      <c r="BD5040"/>
      <c r="BE5040"/>
      <c r="BF5040"/>
      <c r="BG5040"/>
      <c r="BH5040"/>
      <c r="BI5040"/>
      <c r="BJ5040"/>
      <c r="BK5040"/>
      <c r="BL5040"/>
      <c r="BM5040"/>
      <c r="BN5040"/>
    </row>
    <row r="5041" spans="1:66" ht="25.2">
      <c r="A5041" s="4">
        <v>5039</v>
      </c>
      <c r="B5041" s="2" t="s">
        <v>371</v>
      </c>
      <c r="C5041" s="2" t="s">
        <v>374</v>
      </c>
      <c r="D5041" s="2" t="s">
        <v>369</v>
      </c>
      <c r="E5041" s="2" t="s">
        <v>368</v>
      </c>
      <c r="F5041" s="2" t="s">
        <v>367</v>
      </c>
      <c r="G5041" s="2" t="s">
        <v>381</v>
      </c>
      <c r="H5041" s="4" t="s">
        <v>2</v>
      </c>
      <c r="I5041" s="4">
        <v>12</v>
      </c>
      <c r="J5041" s="4">
        <v>2011</v>
      </c>
      <c r="K5041" s="3">
        <v>-44.83</v>
      </c>
      <c r="L5041" s="3">
        <v>26.14</v>
      </c>
      <c r="M5041" s="4">
        <v>89.9</v>
      </c>
      <c r="N5041" s="3">
        <v>-10.51</v>
      </c>
      <c r="O5041" s="3" t="s">
        <v>2</v>
      </c>
      <c r="P5041" s="3" t="s">
        <v>2</v>
      </c>
      <c r="Q5041" s="3" t="s">
        <v>2</v>
      </c>
      <c r="R5041" s="3">
        <v>14.38</v>
      </c>
      <c r="S5041" s="3" t="s">
        <v>2</v>
      </c>
      <c r="T5041" s="3" t="s">
        <v>2</v>
      </c>
      <c r="U5041" s="3" t="s">
        <v>2</v>
      </c>
      <c r="V5041" s="3" t="s">
        <v>2</v>
      </c>
      <c r="W5041" s="3" t="s">
        <v>2</v>
      </c>
      <c r="X5041" s="3" t="s">
        <v>2</v>
      </c>
      <c r="Y5041" s="3" t="s">
        <v>2</v>
      </c>
      <c r="Z5041" s="3" t="s">
        <v>2</v>
      </c>
      <c r="AA5041" s="3" t="s">
        <v>2</v>
      </c>
      <c r="AB5041" s="3" t="s">
        <v>2</v>
      </c>
      <c r="AC5041" s="3">
        <v>0.45</v>
      </c>
      <c r="AD5041" s="2" t="s">
        <v>202</v>
      </c>
      <c r="AE5041" s="1" t="e">
        <f>($P5041/$DF$4)/((($Q5041/$DG$4)^2)/($R5041/$DH$4))</f>
        <v>#VALUE!</v>
      </c>
      <c r="AF5041" s="1" t="e">
        <f>($P5041/$DI$4)/((($Q5041/$DJ$4)^2)/($R5041/$DK$4))</f>
        <v>#VALUE!</v>
      </c>
      <c r="AG5041" s="1" t="e">
        <f>($P5041/$DL$4)/((($Q5041/$DM$4)^2)/($R5041/$DN$4))</f>
        <v>#VALUE!</v>
      </c>
      <c r="AH5041" s="1" t="e">
        <f>($P5041/$DO$4)/((($Q5041/$DP$4)^2)/($R5041/$DQ$4))</f>
        <v>#VALUE!</v>
      </c>
      <c r="AI5041" t="s">
        <v>380</v>
      </c>
      <c r="AJ5041">
        <v>325</v>
      </c>
      <c r="AK5041" s="21">
        <v>-50.852757877349902</v>
      </c>
      <c r="AL5041" s="21">
        <v>191.15685301513699</v>
      </c>
      <c r="AM5041" s="21">
        <v>-0.107606843870133</v>
      </c>
      <c r="AN5041" s="21">
        <v>-6.1635294879786598E-2</v>
      </c>
      <c r="AO5041" s="21">
        <v>-4.6852048042616996</v>
      </c>
      <c r="AP5041" s="21">
        <v>-2.6844155850189799</v>
      </c>
      <c r="AQ5041" s="21">
        <v>0.76511165872216202</v>
      </c>
      <c r="AR5041" s="21">
        <v>0.481677378982305</v>
      </c>
      <c r="AS5041" s="21">
        <v>0.20445374943316</v>
      </c>
      <c r="AT5041" s="21">
        <v>0.26785868646949501</v>
      </c>
      <c r="AU5041" s="21">
        <v>5.0346144850254104</v>
      </c>
      <c r="AV5041" s="21">
        <v>4.8441091063022599</v>
      </c>
      <c r="AW5041" s="21">
        <v>102.209435977936</v>
      </c>
      <c r="AX5041" s="21">
        <v>101.306756484985</v>
      </c>
      <c r="AY5041" s="21">
        <v>219.20384106665799</v>
      </c>
      <c r="AZ5041" s="21">
        <v>210.96571623292601</v>
      </c>
      <c r="BA5041" s="21">
        <v>6.2211795909330202E-2</v>
      </c>
      <c r="BB5041" s="21">
        <v>6.5898669537156798E-2</v>
      </c>
      <c r="BC5041" s="21">
        <v>3.9939030462506797E-11</v>
      </c>
      <c r="BD5041"/>
      <c r="BE5041"/>
      <c r="BF5041"/>
      <c r="BG5041"/>
      <c r="BH5041"/>
      <c r="BI5041"/>
      <c r="BJ5041"/>
      <c r="BK5041"/>
      <c r="BL5041"/>
      <c r="BM5041"/>
      <c r="BN5041"/>
    </row>
    <row r="5042" spans="1:66" ht="25.2">
      <c r="A5042" s="4">
        <v>5040</v>
      </c>
      <c r="B5042" s="2" t="s">
        <v>371</v>
      </c>
      <c r="C5042" s="2" t="s">
        <v>374</v>
      </c>
      <c r="D5042" s="2" t="s">
        <v>369</v>
      </c>
      <c r="E5042" s="2" t="s">
        <v>368</v>
      </c>
      <c r="F5042" s="2" t="s">
        <v>367</v>
      </c>
      <c r="G5042" s="2" t="s">
        <v>381</v>
      </c>
      <c r="H5042" s="4" t="s">
        <v>2</v>
      </c>
      <c r="I5042" s="4">
        <v>12</v>
      </c>
      <c r="J5042" s="4">
        <v>2011</v>
      </c>
      <c r="K5042" s="3">
        <v>-44.83</v>
      </c>
      <c r="L5042" s="3">
        <v>26.14</v>
      </c>
      <c r="M5042" s="4">
        <v>110.7</v>
      </c>
      <c r="N5042" s="3">
        <v>-11.28</v>
      </c>
      <c r="O5042" s="3" t="s">
        <v>2</v>
      </c>
      <c r="P5042" s="3" t="s">
        <v>2</v>
      </c>
      <c r="Q5042" s="3" t="s">
        <v>2</v>
      </c>
      <c r="R5042" s="3">
        <v>13.69</v>
      </c>
      <c r="S5042" s="3" t="s">
        <v>2</v>
      </c>
      <c r="T5042" s="3" t="s">
        <v>2</v>
      </c>
      <c r="U5042" s="3" t="s">
        <v>2</v>
      </c>
      <c r="V5042" s="3" t="s">
        <v>2</v>
      </c>
      <c r="W5042" s="3" t="s">
        <v>2</v>
      </c>
      <c r="X5042" s="3" t="s">
        <v>2</v>
      </c>
      <c r="Y5042" s="3" t="s">
        <v>2</v>
      </c>
      <c r="Z5042" s="3" t="s">
        <v>2</v>
      </c>
      <c r="AA5042" s="3" t="s">
        <v>2</v>
      </c>
      <c r="AB5042" s="3" t="s">
        <v>2</v>
      </c>
      <c r="AC5042" s="3">
        <v>0.45</v>
      </c>
      <c r="AD5042" s="2" t="s">
        <v>202</v>
      </c>
      <c r="AE5042" s="1" t="e">
        <f>($P5042/$DF$4)/((($Q5042/$DG$4)^2)/($R5042/$DH$4))</f>
        <v>#VALUE!</v>
      </c>
      <c r="AF5042" s="1" t="e">
        <f>($P5042/$DI$4)/((($Q5042/$DJ$4)^2)/($R5042/$DK$4))</f>
        <v>#VALUE!</v>
      </c>
      <c r="AG5042" s="1" t="e">
        <f>($P5042/$DL$4)/((($Q5042/$DM$4)^2)/($R5042/$DN$4))</f>
        <v>#VALUE!</v>
      </c>
      <c r="AH5042" s="1" t="e">
        <f>($P5042/$DO$4)/((($Q5042/$DP$4)^2)/($R5042/$DQ$4))</f>
        <v>#VALUE!</v>
      </c>
      <c r="AI5042" t="s">
        <v>380</v>
      </c>
      <c r="AJ5042">
        <v>325</v>
      </c>
      <c r="AK5042" s="21">
        <v>-49.745347301940903</v>
      </c>
      <c r="AL5042" s="21">
        <v>193.229838117676</v>
      </c>
      <c r="AM5042" s="21">
        <v>3.9279548648297802E-2</v>
      </c>
      <c r="AN5042" s="21">
        <v>8.7975480547249296E-2</v>
      </c>
      <c r="AO5042" s="21">
        <v>1.7095549233152501</v>
      </c>
      <c r="AP5042" s="21">
        <v>3.8297842173746401</v>
      </c>
      <c r="AQ5042" s="21">
        <v>0.92139067139625597</v>
      </c>
      <c r="AR5042" s="21">
        <v>0.62111411185264598</v>
      </c>
      <c r="AS5042" s="21">
        <v>0.36889942750215499</v>
      </c>
      <c r="AT5042" s="21">
        <v>0.54408734773755096</v>
      </c>
      <c r="AU5042" s="21">
        <v>4.9601895621490497</v>
      </c>
      <c r="AV5042" s="21">
        <v>4.7550739550018299</v>
      </c>
      <c r="AW5042" s="21">
        <v>99.284291825256304</v>
      </c>
      <c r="AX5042" s="21">
        <v>98.369410480957001</v>
      </c>
      <c r="AY5042" s="21">
        <v>215.933553310072</v>
      </c>
      <c r="AZ5042" s="21">
        <v>207.03238562789701</v>
      </c>
      <c r="BA5042" s="21">
        <v>7.3231307635307302E-2</v>
      </c>
      <c r="BB5042" s="21">
        <v>7.5021287106424597E-2</v>
      </c>
      <c r="BC5042" s="21">
        <v>3.9939030462506797E-11</v>
      </c>
      <c r="BD5042"/>
      <c r="BE5042"/>
      <c r="BF5042"/>
      <c r="BG5042"/>
      <c r="BH5042"/>
      <c r="BI5042"/>
      <c r="BJ5042"/>
      <c r="BK5042"/>
      <c r="BL5042"/>
      <c r="BM5042"/>
      <c r="BN5042"/>
    </row>
    <row r="5043" spans="1:66" ht="25.2">
      <c r="A5043" s="4">
        <v>5041</v>
      </c>
      <c r="B5043" s="2" t="s">
        <v>371</v>
      </c>
      <c r="C5043" s="2" t="s">
        <v>374</v>
      </c>
      <c r="D5043" s="2" t="s">
        <v>369</v>
      </c>
      <c r="E5043" s="2" t="s">
        <v>368</v>
      </c>
      <c r="F5043" s="2" t="s">
        <v>367</v>
      </c>
      <c r="G5043" s="2" t="s">
        <v>381</v>
      </c>
      <c r="H5043" s="4" t="s">
        <v>2</v>
      </c>
      <c r="I5043" s="4">
        <v>12</v>
      </c>
      <c r="J5043" s="4">
        <v>2011</v>
      </c>
      <c r="K5043" s="3">
        <v>-44.83</v>
      </c>
      <c r="L5043" s="3">
        <v>26.14</v>
      </c>
      <c r="M5043" s="4">
        <v>185.7</v>
      </c>
      <c r="N5043" s="3">
        <v>-10.28</v>
      </c>
      <c r="O5043" s="3" t="s">
        <v>2</v>
      </c>
      <c r="P5043" s="3" t="s">
        <v>2</v>
      </c>
      <c r="Q5043" s="3" t="s">
        <v>2</v>
      </c>
      <c r="R5043" s="3">
        <v>13.96</v>
      </c>
      <c r="S5043" s="3" t="s">
        <v>2</v>
      </c>
      <c r="T5043" s="3" t="s">
        <v>2</v>
      </c>
      <c r="U5043" s="3" t="s">
        <v>2</v>
      </c>
      <c r="V5043" s="3" t="s">
        <v>2</v>
      </c>
      <c r="W5043" s="3" t="s">
        <v>2</v>
      </c>
      <c r="X5043" s="3" t="s">
        <v>2</v>
      </c>
      <c r="Y5043" s="3" t="s">
        <v>2</v>
      </c>
      <c r="Z5043" s="3" t="s">
        <v>2</v>
      </c>
      <c r="AA5043" s="3" t="s">
        <v>2</v>
      </c>
      <c r="AB5043" s="3" t="s">
        <v>2</v>
      </c>
      <c r="AC5043" s="3">
        <v>0.45</v>
      </c>
      <c r="AD5043" s="2" t="s">
        <v>202</v>
      </c>
      <c r="AE5043" s="1" t="e">
        <f>($P5043/$DF$4)/((($Q5043/$DG$4)^2)/($R5043/$DH$4))</f>
        <v>#VALUE!</v>
      </c>
      <c r="AF5043" s="1" t="e">
        <f>($P5043/$DI$4)/((($Q5043/$DJ$4)^2)/($R5043/$DK$4))</f>
        <v>#VALUE!</v>
      </c>
      <c r="AG5043" s="1" t="e">
        <f>($P5043/$DL$4)/((($Q5043/$DM$4)^2)/($R5043/$DN$4))</f>
        <v>#VALUE!</v>
      </c>
      <c r="AH5043" s="1" t="e">
        <f>($P5043/$DO$4)/((($Q5043/$DP$4)^2)/($R5043/$DQ$4))</f>
        <v>#VALUE!</v>
      </c>
      <c r="AI5043" t="s">
        <v>380</v>
      </c>
      <c r="AJ5043">
        <v>325</v>
      </c>
      <c r="AK5043" s="21">
        <v>-50.496180273590099</v>
      </c>
      <c r="AL5043" s="21">
        <v>187.78966653076199</v>
      </c>
      <c r="AM5043" s="21">
        <v>0.65095257568359399</v>
      </c>
      <c r="AN5043" s="21">
        <v>0.57683521600961696</v>
      </c>
      <c r="AO5043" s="21">
        <v>28.327380581273299</v>
      </c>
      <c r="AP5043" s="21">
        <v>25.1015054380726</v>
      </c>
      <c r="AQ5043" s="21">
        <v>1.51617122582436</v>
      </c>
      <c r="AR5043" s="21">
        <v>2.1533524325847599</v>
      </c>
      <c r="AS5043" s="21">
        <v>2.4429423148250602</v>
      </c>
      <c r="AT5043" s="21">
        <v>1.96572780323505</v>
      </c>
      <c r="AU5043" s="21">
        <v>4.6076572569274896</v>
      </c>
      <c r="AV5043" s="21">
        <v>4.5514552428627004</v>
      </c>
      <c r="AW5043" s="21">
        <v>87.672563737487806</v>
      </c>
      <c r="AX5043" s="21">
        <v>89.098694315490704</v>
      </c>
      <c r="AY5043" s="21">
        <v>200.51099877997899</v>
      </c>
      <c r="AZ5043" s="21">
        <v>198.06257458505999</v>
      </c>
      <c r="BA5043" s="21">
        <v>0.15453373285234001</v>
      </c>
      <c r="BB5043" s="21">
        <v>0.20030948360800699</v>
      </c>
      <c r="BC5043" s="21">
        <v>3.9939030462506797E-11</v>
      </c>
      <c r="BD5043"/>
      <c r="BE5043"/>
      <c r="BF5043"/>
      <c r="BG5043"/>
      <c r="BH5043"/>
      <c r="BI5043"/>
      <c r="BJ5043"/>
      <c r="BK5043"/>
      <c r="BL5043"/>
      <c r="BM5043"/>
      <c r="BN5043"/>
    </row>
    <row r="5044" spans="1:66" ht="25.2">
      <c r="A5044" s="4">
        <v>5042</v>
      </c>
      <c r="B5044" s="2" t="s">
        <v>371</v>
      </c>
      <c r="C5044" s="2" t="s">
        <v>374</v>
      </c>
      <c r="D5044" s="2" t="s">
        <v>369</v>
      </c>
      <c r="E5044" s="2" t="s">
        <v>368</v>
      </c>
      <c r="F5044" s="2" t="s">
        <v>367</v>
      </c>
      <c r="G5044" s="2" t="s">
        <v>381</v>
      </c>
      <c r="H5044" s="4" t="s">
        <v>2</v>
      </c>
      <c r="I5044" s="4">
        <v>12</v>
      </c>
      <c r="J5044" s="4">
        <v>2011</v>
      </c>
      <c r="K5044" s="3">
        <v>-44.83</v>
      </c>
      <c r="L5044" s="3">
        <v>26.14</v>
      </c>
      <c r="M5044" s="4">
        <v>234.8</v>
      </c>
      <c r="N5044" s="3">
        <v>-10.48</v>
      </c>
      <c r="O5044" s="3" t="s">
        <v>2</v>
      </c>
      <c r="P5044" s="3" t="s">
        <v>2</v>
      </c>
      <c r="Q5044" s="3" t="s">
        <v>2</v>
      </c>
      <c r="R5044" s="3">
        <v>14.71</v>
      </c>
      <c r="S5044" s="3" t="s">
        <v>2</v>
      </c>
      <c r="T5044" s="3" t="s">
        <v>2</v>
      </c>
      <c r="U5044" s="3" t="s">
        <v>2</v>
      </c>
      <c r="V5044" s="3" t="s">
        <v>2</v>
      </c>
      <c r="W5044" s="3" t="s">
        <v>2</v>
      </c>
      <c r="X5044" s="3" t="s">
        <v>2</v>
      </c>
      <c r="Y5044" s="3" t="s">
        <v>2</v>
      </c>
      <c r="Z5044" s="3" t="s">
        <v>2</v>
      </c>
      <c r="AA5044" s="3" t="s">
        <v>2</v>
      </c>
      <c r="AB5044" s="3" t="s">
        <v>2</v>
      </c>
      <c r="AC5044" s="3">
        <v>0.45</v>
      </c>
      <c r="AD5044" s="2" t="s">
        <v>202</v>
      </c>
      <c r="AE5044" s="1" t="e">
        <f>($P5044/$DF$4)/((($Q5044/$DG$4)^2)/($R5044/$DH$4))</f>
        <v>#VALUE!</v>
      </c>
      <c r="AF5044" s="1" t="e">
        <f>($P5044/$DI$4)/((($Q5044/$DJ$4)^2)/($R5044/$DK$4))</f>
        <v>#VALUE!</v>
      </c>
      <c r="AG5044" s="1" t="e">
        <f>($P5044/$DL$4)/((($Q5044/$DM$4)^2)/($R5044/$DN$4))</f>
        <v>#VALUE!</v>
      </c>
      <c r="AH5044" s="1" t="e">
        <f>($P5044/$DO$4)/((($Q5044/$DP$4)^2)/($R5044/$DQ$4))</f>
        <v>#VALUE!</v>
      </c>
      <c r="AI5044" t="s">
        <v>380</v>
      </c>
      <c r="AJ5044">
        <v>325</v>
      </c>
      <c r="AK5044" s="21">
        <v>-56.695079665374799</v>
      </c>
      <c r="AL5044" s="21">
        <v>185.970811637878</v>
      </c>
      <c r="AM5044" s="21">
        <v>0.76085388356447203</v>
      </c>
      <c r="AN5044" s="21">
        <v>0.71189091446399699</v>
      </c>
      <c r="AO5044" s="21">
        <v>33.106067631178199</v>
      </c>
      <c r="AP5044" s="21">
        <v>30.9754671301882</v>
      </c>
      <c r="AQ5044" s="21">
        <v>1.91397943923473</v>
      </c>
      <c r="AR5044" s="21">
        <v>2.1692910533904999</v>
      </c>
      <c r="AS5044" s="21">
        <v>4.0990683116912798</v>
      </c>
      <c r="AT5044" s="21">
        <v>3.7322882049083699</v>
      </c>
      <c r="AU5044" s="21">
        <v>4.5245061038971004</v>
      </c>
      <c r="AV5044" s="21">
        <v>4.4533212377548201</v>
      </c>
      <c r="AW5044" s="21">
        <v>85.727472755432103</v>
      </c>
      <c r="AX5044" s="21">
        <v>86.686719598388706</v>
      </c>
      <c r="AY5044" s="21">
        <v>196.86890451033301</v>
      </c>
      <c r="AZ5044" s="21">
        <v>193.77115083014701</v>
      </c>
      <c r="BA5044" s="21">
        <v>0.22436273712813901</v>
      </c>
      <c r="BB5044" s="21">
        <v>0.18277396404445201</v>
      </c>
      <c r="BC5044" s="21">
        <v>3.9939030462506797E-11</v>
      </c>
      <c r="BD5044"/>
      <c r="BE5044"/>
      <c r="BF5044"/>
      <c r="BG5044"/>
      <c r="BH5044"/>
      <c r="BI5044"/>
      <c r="BJ5044"/>
      <c r="BK5044"/>
      <c r="BL5044"/>
      <c r="BM5044"/>
      <c r="BN5044"/>
    </row>
    <row r="5045" spans="1:66" ht="25.2">
      <c r="A5045" s="4">
        <v>5043</v>
      </c>
      <c r="B5045" s="2" t="s">
        <v>371</v>
      </c>
      <c r="C5045" s="2" t="s">
        <v>374</v>
      </c>
      <c r="D5045" s="2" t="s">
        <v>369</v>
      </c>
      <c r="E5045" s="2" t="s">
        <v>368</v>
      </c>
      <c r="F5045" s="2" t="s">
        <v>367</v>
      </c>
      <c r="G5045" s="2" t="s">
        <v>381</v>
      </c>
      <c r="H5045" s="4" t="s">
        <v>2</v>
      </c>
      <c r="I5045" s="4">
        <v>12</v>
      </c>
      <c r="J5045" s="4">
        <v>2011</v>
      </c>
      <c r="K5045" s="3">
        <v>-44.83</v>
      </c>
      <c r="L5045" s="3">
        <v>26.14</v>
      </c>
      <c r="M5045" s="4">
        <v>420.3</v>
      </c>
      <c r="N5045" s="3">
        <v>-11.61</v>
      </c>
      <c r="O5045" s="3" t="s">
        <v>2</v>
      </c>
      <c r="P5045" s="3" t="s">
        <v>2</v>
      </c>
      <c r="Q5045" s="3" t="s">
        <v>2</v>
      </c>
      <c r="R5045" s="3">
        <v>17</v>
      </c>
      <c r="S5045" s="3" t="s">
        <v>2</v>
      </c>
      <c r="T5045" s="3" t="s">
        <v>2</v>
      </c>
      <c r="U5045" s="3" t="s">
        <v>2</v>
      </c>
      <c r="V5045" s="3" t="s">
        <v>2</v>
      </c>
      <c r="W5045" s="3" t="s">
        <v>2</v>
      </c>
      <c r="X5045" s="3" t="s">
        <v>2</v>
      </c>
      <c r="Y5045" s="3" t="s">
        <v>2</v>
      </c>
      <c r="Z5045" s="3" t="s">
        <v>2</v>
      </c>
      <c r="AA5045" s="3" t="s">
        <v>2</v>
      </c>
      <c r="AB5045" s="3" t="s">
        <v>2</v>
      </c>
      <c r="AC5045" s="3">
        <v>0.45</v>
      </c>
      <c r="AD5045" s="2" t="s">
        <v>202</v>
      </c>
      <c r="AE5045" s="1" t="e">
        <f>($P5045/$DF$4)/((($Q5045/$DG$4)^2)/($R5045/$DH$4))</f>
        <v>#VALUE!</v>
      </c>
      <c r="AF5045" s="1" t="e">
        <f>($P5045/$DI$4)/((($Q5045/$DJ$4)^2)/($R5045/$DK$4))</f>
        <v>#VALUE!</v>
      </c>
      <c r="AG5045" s="1" t="e">
        <f>($P5045/$DL$4)/((($Q5045/$DM$4)^2)/($R5045/$DN$4))</f>
        <v>#VALUE!</v>
      </c>
      <c r="AH5045" s="1" t="e">
        <f>($P5045/$DO$4)/((($Q5045/$DP$4)^2)/($R5045/$DQ$4))</f>
        <v>#VALUE!</v>
      </c>
      <c r="AI5045" t="s">
        <v>380</v>
      </c>
      <c r="AJ5045">
        <v>325</v>
      </c>
      <c r="AK5045" s="21">
        <v>-58.400249123382601</v>
      </c>
      <c r="AL5045" s="21">
        <v>138.149363865662</v>
      </c>
      <c r="AM5045" s="21">
        <v>1.24010596985817</v>
      </c>
      <c r="AN5045" s="21">
        <v>1.27485858256817</v>
      </c>
      <c r="AO5045" s="21">
        <v>53.945306334595699</v>
      </c>
      <c r="AP5045" s="21">
        <v>55.457273464741398</v>
      </c>
      <c r="AQ5045" s="21">
        <v>4.2303985601902001</v>
      </c>
      <c r="AR5045" s="21">
        <v>5.6771693076133696</v>
      </c>
      <c r="AS5045" s="21">
        <v>10.0158844917297</v>
      </c>
      <c r="AT5045" s="21">
        <v>10.274236622810401</v>
      </c>
      <c r="AU5045" s="21">
        <v>4.38299401035309</v>
      </c>
      <c r="AV5045" s="21">
        <v>4.32992068490982</v>
      </c>
      <c r="AW5045" s="21">
        <v>77.917982569885297</v>
      </c>
      <c r="AX5045" s="21">
        <v>77.505229595947299</v>
      </c>
      <c r="AY5045" s="21">
        <v>190.66309145244301</v>
      </c>
      <c r="AZ5045" s="21">
        <v>188.35500192363801</v>
      </c>
      <c r="BA5045" s="21">
        <v>0.56067843167781795</v>
      </c>
      <c r="BB5045" s="21">
        <v>0.68573787444829903</v>
      </c>
      <c r="BC5045" s="21">
        <v>3.9939030462506797E-11</v>
      </c>
      <c r="BD5045"/>
      <c r="BE5045"/>
      <c r="BF5045"/>
      <c r="BG5045"/>
      <c r="BH5045"/>
      <c r="BI5045"/>
      <c r="BJ5045"/>
      <c r="BK5045"/>
      <c r="BL5045"/>
      <c r="BM5045"/>
      <c r="BN5045"/>
    </row>
    <row r="5046" spans="1:66" ht="25.2">
      <c r="A5046" s="4">
        <v>5044</v>
      </c>
      <c r="B5046" s="2" t="s">
        <v>371</v>
      </c>
      <c r="C5046" s="2" t="s">
        <v>374</v>
      </c>
      <c r="D5046" s="2" t="s">
        <v>369</v>
      </c>
      <c r="E5046" s="2" t="s">
        <v>368</v>
      </c>
      <c r="F5046" s="2" t="s">
        <v>367</v>
      </c>
      <c r="G5046" s="2" t="s">
        <v>381</v>
      </c>
      <c r="H5046" s="4" t="s">
        <v>2</v>
      </c>
      <c r="I5046" s="4">
        <v>12</v>
      </c>
      <c r="J5046" s="4">
        <v>2011</v>
      </c>
      <c r="K5046" s="3">
        <v>-44.83</v>
      </c>
      <c r="L5046" s="3">
        <v>26.14</v>
      </c>
      <c r="M5046" s="4">
        <v>801.4</v>
      </c>
      <c r="N5046" s="3">
        <v>-11.7</v>
      </c>
      <c r="O5046" s="3" t="s">
        <v>2</v>
      </c>
      <c r="P5046" s="3" t="s">
        <v>2</v>
      </c>
      <c r="Q5046" s="3" t="s">
        <v>2</v>
      </c>
      <c r="R5046" s="3">
        <v>17.55</v>
      </c>
      <c r="S5046" s="3" t="s">
        <v>2</v>
      </c>
      <c r="T5046" s="3" t="s">
        <v>2</v>
      </c>
      <c r="U5046" s="3" t="s">
        <v>2</v>
      </c>
      <c r="V5046" s="3" t="s">
        <v>2</v>
      </c>
      <c r="W5046" s="3" t="s">
        <v>2</v>
      </c>
      <c r="X5046" s="3" t="s">
        <v>2</v>
      </c>
      <c r="Y5046" s="3" t="s">
        <v>2</v>
      </c>
      <c r="Z5046" s="3" t="s">
        <v>2</v>
      </c>
      <c r="AA5046" s="3" t="s">
        <v>2</v>
      </c>
      <c r="AB5046" s="3" t="s">
        <v>2</v>
      </c>
      <c r="AC5046" s="3">
        <v>0.45</v>
      </c>
      <c r="AD5046" s="2" t="s">
        <v>202</v>
      </c>
      <c r="AE5046" s="1" t="e">
        <f>($P5046/$DF$4)/((($Q5046/$DG$4)^2)/($R5046/$DH$4))</f>
        <v>#VALUE!</v>
      </c>
      <c r="AF5046" s="1" t="e">
        <f>($P5046/$DI$4)/((($Q5046/$DJ$4)^2)/($R5046/$DK$4))</f>
        <v>#VALUE!</v>
      </c>
      <c r="AG5046" s="1" t="e">
        <f>($P5046/$DL$4)/((($Q5046/$DM$4)^2)/($R5046/$DN$4))</f>
        <v>#VALUE!</v>
      </c>
      <c r="AH5046" s="1" t="e">
        <f>($P5046/$DO$4)/((($Q5046/$DP$4)^2)/($R5046/$DQ$4))</f>
        <v>#VALUE!</v>
      </c>
      <c r="AI5046" t="s">
        <v>380</v>
      </c>
      <c r="AJ5046">
        <v>325</v>
      </c>
      <c r="AK5046" s="21">
        <v>-76.126019540710402</v>
      </c>
      <c r="AL5046" s="21">
        <v>21.143236218013801</v>
      </c>
      <c r="AM5046" s="21">
        <v>2.8683571055507699</v>
      </c>
      <c r="AN5046" s="21">
        <v>2.91307170310021</v>
      </c>
      <c r="AO5046" s="21">
        <v>124.70309249765199</v>
      </c>
      <c r="AP5046" s="21">
        <v>126.647126607288</v>
      </c>
      <c r="AQ5046" s="21">
        <v>13.6717348487854</v>
      </c>
      <c r="AR5046" s="21">
        <v>13.6717348487854</v>
      </c>
      <c r="AS5046" s="21">
        <v>23.175231419753999</v>
      </c>
      <c r="AT5046" s="21">
        <v>23.175231419753999</v>
      </c>
      <c r="AU5046" s="21">
        <v>3.5403944580650299</v>
      </c>
      <c r="AV5046" s="21">
        <v>3.3599690972518901</v>
      </c>
      <c r="AW5046" s="21">
        <v>55.3503837927246</v>
      </c>
      <c r="AX5046" s="21">
        <v>55.323253894195602</v>
      </c>
      <c r="AY5046" s="21">
        <v>153.92031378395501</v>
      </c>
      <c r="AZ5046" s="21">
        <v>146.076251583399</v>
      </c>
      <c r="BA5046" s="21">
        <v>1.44958961042881</v>
      </c>
      <c r="BB5046" s="21">
        <v>1.44958961042881</v>
      </c>
      <c r="BC5046" s="21">
        <v>3.9939030462506797E-11</v>
      </c>
      <c r="BD5046"/>
      <c r="BE5046"/>
      <c r="BF5046"/>
      <c r="BG5046"/>
      <c r="BH5046"/>
      <c r="BI5046"/>
      <c r="BJ5046"/>
      <c r="BK5046"/>
      <c r="BL5046"/>
      <c r="BM5046"/>
      <c r="BN5046"/>
    </row>
    <row r="5047" spans="1:66" ht="25.2">
      <c r="A5047" s="4">
        <v>5045</v>
      </c>
      <c r="B5047" s="2" t="s">
        <v>371</v>
      </c>
      <c r="C5047" s="2" t="s">
        <v>374</v>
      </c>
      <c r="D5047" s="2" t="s">
        <v>369</v>
      </c>
      <c r="E5047" s="2" t="s">
        <v>368</v>
      </c>
      <c r="F5047" s="2" t="s">
        <v>367</v>
      </c>
      <c r="G5047" s="2" t="s">
        <v>381</v>
      </c>
      <c r="H5047" s="4" t="s">
        <v>2</v>
      </c>
      <c r="I5047" s="4">
        <v>12</v>
      </c>
      <c r="J5047" s="4">
        <v>2011</v>
      </c>
      <c r="K5047" s="3">
        <v>-44.83</v>
      </c>
      <c r="L5047" s="3">
        <v>26.14</v>
      </c>
      <c r="M5047" s="4">
        <v>962.2</v>
      </c>
      <c r="N5047" s="3">
        <v>-11.95</v>
      </c>
      <c r="O5047" s="3" t="s">
        <v>2</v>
      </c>
      <c r="P5047" s="3" t="s">
        <v>2</v>
      </c>
      <c r="Q5047" s="3" t="s">
        <v>2</v>
      </c>
      <c r="R5047" s="3">
        <v>17.75</v>
      </c>
      <c r="S5047" s="3" t="s">
        <v>2</v>
      </c>
      <c r="T5047" s="3" t="s">
        <v>2</v>
      </c>
      <c r="U5047" s="3" t="s">
        <v>2</v>
      </c>
      <c r="V5047" s="3" t="s">
        <v>2</v>
      </c>
      <c r="W5047" s="3" t="s">
        <v>2</v>
      </c>
      <c r="X5047" s="3" t="s">
        <v>2</v>
      </c>
      <c r="Y5047" s="3" t="s">
        <v>2</v>
      </c>
      <c r="Z5047" s="3" t="s">
        <v>2</v>
      </c>
      <c r="AA5047" s="3" t="s">
        <v>2</v>
      </c>
      <c r="AB5047" s="3" t="s">
        <v>2</v>
      </c>
      <c r="AC5047" s="3">
        <v>0.45</v>
      </c>
      <c r="AD5047" s="2" t="s">
        <v>202</v>
      </c>
      <c r="AE5047" s="1" t="e">
        <f>($P5047/$DF$4)/((($Q5047/$DG$4)^2)/($R5047/$DH$4))</f>
        <v>#VALUE!</v>
      </c>
      <c r="AF5047" s="1" t="e">
        <f>($P5047/$DI$4)/((($Q5047/$DJ$4)^2)/($R5047/$DK$4))</f>
        <v>#VALUE!</v>
      </c>
      <c r="AG5047" s="1" t="e">
        <f>($P5047/$DL$4)/((($Q5047/$DM$4)^2)/($R5047/$DN$4))</f>
        <v>#VALUE!</v>
      </c>
      <c r="AH5047" s="1" t="e">
        <f>($P5047/$DO$4)/((($Q5047/$DP$4)^2)/($R5047/$DQ$4))</f>
        <v>#VALUE!</v>
      </c>
      <c r="AI5047" t="s">
        <v>380</v>
      </c>
      <c r="AJ5047">
        <v>325</v>
      </c>
      <c r="AK5047" s="21">
        <v>-82.480296248321494</v>
      </c>
      <c r="AL5047" s="21">
        <v>8.0841291649055496</v>
      </c>
      <c r="AM5047" s="21">
        <v>2.8383597974586499</v>
      </c>
      <c r="AN5047" s="21">
        <v>2.7365103487491602</v>
      </c>
      <c r="AO5047" s="21">
        <v>123.379034383499</v>
      </c>
      <c r="AP5047" s="21">
        <v>118.949784626612</v>
      </c>
      <c r="AQ5047" s="21">
        <v>18.327432067718501</v>
      </c>
      <c r="AR5047" s="21">
        <v>18.327432067718501</v>
      </c>
      <c r="AS5047" s="21">
        <v>25.838945183792099</v>
      </c>
      <c r="AT5047" s="21">
        <v>25.838945183792099</v>
      </c>
      <c r="AU5047" s="21">
        <v>3.8610185921859701</v>
      </c>
      <c r="AV5047" s="21">
        <v>3.7546230909252198</v>
      </c>
      <c r="AW5047" s="21">
        <v>57.688156390685997</v>
      </c>
      <c r="AX5047" s="21">
        <v>59.575396057434098</v>
      </c>
      <c r="AY5047" s="21">
        <v>167.83228320828999</v>
      </c>
      <c r="AZ5047" s="21">
        <v>163.20473523424999</v>
      </c>
      <c r="BA5047" s="21">
        <v>1.5947718398523301</v>
      </c>
      <c r="BB5047" s="21">
        <v>1.5947718398523301</v>
      </c>
      <c r="BC5047" s="21">
        <v>3.9939030462506797E-11</v>
      </c>
      <c r="BD5047"/>
      <c r="BE5047"/>
      <c r="BF5047"/>
      <c r="BG5047"/>
      <c r="BH5047"/>
      <c r="BI5047"/>
      <c r="BJ5047"/>
      <c r="BK5047"/>
      <c r="BL5047"/>
      <c r="BM5047"/>
      <c r="BN5047"/>
    </row>
    <row r="5048" spans="1:66" ht="25.2">
      <c r="A5048" s="4">
        <v>5046</v>
      </c>
      <c r="B5048" s="2" t="s">
        <v>371</v>
      </c>
      <c r="C5048" s="2" t="s">
        <v>374</v>
      </c>
      <c r="D5048" s="2" t="s">
        <v>369</v>
      </c>
      <c r="E5048" s="2" t="s">
        <v>368</v>
      </c>
      <c r="F5048" s="2" t="s">
        <v>367</v>
      </c>
      <c r="G5048" s="2" t="s">
        <v>381</v>
      </c>
      <c r="H5048" s="4" t="s">
        <v>2</v>
      </c>
      <c r="I5048" s="4">
        <v>12</v>
      </c>
      <c r="J5048" s="4">
        <v>2011</v>
      </c>
      <c r="K5048" s="3">
        <v>-44.83</v>
      </c>
      <c r="L5048" s="3">
        <v>26.14</v>
      </c>
      <c r="M5048" s="4">
        <v>1194.3</v>
      </c>
      <c r="N5048" s="3">
        <v>-11.85</v>
      </c>
      <c r="O5048" s="3" t="s">
        <v>2</v>
      </c>
      <c r="P5048" s="3" t="s">
        <v>2</v>
      </c>
      <c r="Q5048" s="3" t="s">
        <v>2</v>
      </c>
      <c r="R5048" s="3">
        <v>17.45</v>
      </c>
      <c r="S5048" s="3" t="s">
        <v>2</v>
      </c>
      <c r="T5048" s="3" t="s">
        <v>2</v>
      </c>
      <c r="U5048" s="3" t="s">
        <v>2</v>
      </c>
      <c r="V5048" s="3" t="s">
        <v>2</v>
      </c>
      <c r="W5048" s="3" t="s">
        <v>2</v>
      </c>
      <c r="X5048" s="3" t="s">
        <v>2</v>
      </c>
      <c r="Y5048" s="3" t="s">
        <v>2</v>
      </c>
      <c r="Z5048" s="3" t="s">
        <v>2</v>
      </c>
      <c r="AA5048" s="3" t="s">
        <v>2</v>
      </c>
      <c r="AB5048" s="3" t="s">
        <v>2</v>
      </c>
      <c r="AC5048" s="3">
        <v>0.45</v>
      </c>
      <c r="AD5048" s="2" t="s">
        <v>202</v>
      </c>
      <c r="AE5048" s="1" t="e">
        <f>($P5048/$DF$4)/((($Q5048/$DG$4)^2)/($R5048/$DH$4))</f>
        <v>#VALUE!</v>
      </c>
      <c r="AF5048" s="1" t="e">
        <f>($P5048/$DI$4)/((($Q5048/$DJ$4)^2)/($R5048/$DK$4))</f>
        <v>#VALUE!</v>
      </c>
      <c r="AG5048" s="1" t="e">
        <f>($P5048/$DL$4)/((($Q5048/$DM$4)^2)/($R5048/$DN$4))</f>
        <v>#VALUE!</v>
      </c>
      <c r="AH5048" s="1" t="e">
        <f>($P5048/$DO$4)/((($Q5048/$DP$4)^2)/($R5048/$DQ$4))</f>
        <v>#VALUE!</v>
      </c>
      <c r="AI5048" t="s">
        <v>380</v>
      </c>
      <c r="AJ5048">
        <v>325</v>
      </c>
      <c r="AK5048" s="21">
        <v>-83.283152151336694</v>
      </c>
      <c r="AL5048" s="21">
        <v>6.8365902760887103</v>
      </c>
      <c r="AM5048" s="21">
        <v>2.44251177530289</v>
      </c>
      <c r="AN5048" s="21">
        <v>2.28741512764931</v>
      </c>
      <c r="AO5048" s="21">
        <v>106.154438089062</v>
      </c>
      <c r="AP5048" s="21">
        <v>99.412227433069205</v>
      </c>
      <c r="AQ5048" s="21">
        <v>18.2474322940826</v>
      </c>
      <c r="AR5048" s="21">
        <v>18.2474322940826</v>
      </c>
      <c r="AS5048" s="21">
        <v>23.926952728271502</v>
      </c>
      <c r="AT5048" s="21">
        <v>23.926952728271502</v>
      </c>
      <c r="AU5048" s="21">
        <v>4.4964951636123702</v>
      </c>
      <c r="AV5048" s="21">
        <v>4.3868036343002297</v>
      </c>
      <c r="AW5048" s="21">
        <v>64.811564880371094</v>
      </c>
      <c r="AX5048" s="21">
        <v>67.1964279595947</v>
      </c>
      <c r="AY5048" s="21">
        <v>195.42279253858999</v>
      </c>
      <c r="AZ5048" s="21">
        <v>190.65247186396701</v>
      </c>
      <c r="BA5048" s="21">
        <v>1.47259709784508</v>
      </c>
      <c r="BB5048" s="21">
        <v>1.47259709784508</v>
      </c>
      <c r="BC5048" s="21">
        <v>3.9939030462506797E-11</v>
      </c>
      <c r="BD5048"/>
      <c r="BE5048"/>
      <c r="BF5048"/>
      <c r="BG5048"/>
      <c r="BH5048"/>
      <c r="BI5048"/>
      <c r="BJ5048"/>
      <c r="BK5048"/>
      <c r="BL5048"/>
      <c r="BM5048"/>
      <c r="BN5048"/>
    </row>
    <row r="5049" spans="1:66" ht="25.2">
      <c r="A5049" s="4">
        <v>5047</v>
      </c>
      <c r="B5049" s="2" t="s">
        <v>371</v>
      </c>
      <c r="C5049" s="2" t="s">
        <v>374</v>
      </c>
      <c r="D5049" s="2" t="s">
        <v>369</v>
      </c>
      <c r="E5049" s="2" t="s">
        <v>368</v>
      </c>
      <c r="F5049" s="2" t="s">
        <v>367</v>
      </c>
      <c r="G5049" s="2" t="s">
        <v>381</v>
      </c>
      <c r="H5049" s="4" t="s">
        <v>2</v>
      </c>
      <c r="I5049" s="4">
        <v>12</v>
      </c>
      <c r="J5049" s="4">
        <v>2011</v>
      </c>
      <c r="K5049" s="3">
        <v>-44.83</v>
      </c>
      <c r="L5049" s="3">
        <v>26.14</v>
      </c>
      <c r="M5049" s="4">
        <v>1492.8</v>
      </c>
      <c r="N5049" s="3">
        <v>-12.85</v>
      </c>
      <c r="O5049" s="3" t="s">
        <v>2</v>
      </c>
      <c r="P5049" s="3" t="s">
        <v>2</v>
      </c>
      <c r="Q5049" s="3" t="s">
        <v>2</v>
      </c>
      <c r="R5049" s="3">
        <v>17.27</v>
      </c>
      <c r="S5049" s="3" t="s">
        <v>2</v>
      </c>
      <c r="T5049" s="3" t="s">
        <v>2</v>
      </c>
      <c r="U5049" s="3" t="s">
        <v>2</v>
      </c>
      <c r="V5049" s="3" t="s">
        <v>2</v>
      </c>
      <c r="W5049" s="3" t="s">
        <v>2</v>
      </c>
      <c r="X5049" s="3" t="s">
        <v>2</v>
      </c>
      <c r="Y5049" s="3" t="s">
        <v>2</v>
      </c>
      <c r="Z5049" s="3" t="s">
        <v>2</v>
      </c>
      <c r="AA5049" s="3" t="s">
        <v>2</v>
      </c>
      <c r="AB5049" s="3" t="s">
        <v>2</v>
      </c>
      <c r="AC5049" s="3">
        <v>0.45</v>
      </c>
      <c r="AD5049" s="2" t="s">
        <v>202</v>
      </c>
      <c r="AE5049" s="1" t="e">
        <f>($P5049/$DF$4)/((($Q5049/$DG$4)^2)/($R5049/$DH$4))</f>
        <v>#VALUE!</v>
      </c>
      <c r="AF5049" s="1" t="e">
        <f>($P5049/$DI$4)/((($Q5049/$DJ$4)^2)/($R5049/$DK$4))</f>
        <v>#VALUE!</v>
      </c>
      <c r="AG5049" s="1" t="e">
        <f>($P5049/$DL$4)/((($Q5049/$DM$4)^2)/($R5049/$DN$4))</f>
        <v>#VALUE!</v>
      </c>
      <c r="AH5049" s="1" t="e">
        <f>($P5049/$DO$4)/((($Q5049/$DP$4)^2)/($R5049/$DQ$4))</f>
        <v>#VALUE!</v>
      </c>
      <c r="AI5049" t="s">
        <v>380</v>
      </c>
      <c r="AJ5049">
        <v>325</v>
      </c>
      <c r="AK5049" s="21">
        <v>-81.911828556747494</v>
      </c>
      <c r="AL5049" s="21">
        <v>3.67666562847853</v>
      </c>
      <c r="AM5049" s="21">
        <v>1.86726687821627</v>
      </c>
      <c r="AN5049" s="21">
        <v>2.0081226750612302</v>
      </c>
      <c r="AO5049" s="21">
        <v>81.144513905926104</v>
      </c>
      <c r="AP5049" s="21">
        <v>87.264893588184094</v>
      </c>
      <c r="AQ5049" s="21">
        <v>17.575939966850299</v>
      </c>
      <c r="AR5049" s="21">
        <v>17.575939966850299</v>
      </c>
      <c r="AS5049" s="21">
        <v>21.1904880670929</v>
      </c>
      <c r="AT5049" s="21">
        <v>21.1904880670929</v>
      </c>
      <c r="AU5049" s="21">
        <v>5.1654994087600699</v>
      </c>
      <c r="AV5049" s="21">
        <v>5.1567217177581801</v>
      </c>
      <c r="AW5049" s="21">
        <v>73.711749097900395</v>
      </c>
      <c r="AX5049" s="21">
        <v>71.684619117736801</v>
      </c>
      <c r="AY5049" s="21">
        <v>224.47341582347801</v>
      </c>
      <c r="AZ5049" s="21">
        <v>224.090147021077</v>
      </c>
      <c r="BA5049" s="21">
        <v>1.36342585169077</v>
      </c>
      <c r="BB5049" s="21">
        <v>1.36342585169077</v>
      </c>
      <c r="BC5049" s="21">
        <v>3.9939030462506797E-11</v>
      </c>
      <c r="BD5049"/>
      <c r="BE5049"/>
      <c r="BF5049"/>
      <c r="BG5049"/>
      <c r="BH5049"/>
      <c r="BI5049"/>
      <c r="BJ5049"/>
      <c r="BK5049"/>
      <c r="BL5049"/>
      <c r="BM5049"/>
      <c r="BN5049"/>
    </row>
    <row r="5050" spans="1:66" ht="25.2">
      <c r="A5050" s="4">
        <v>5048</v>
      </c>
      <c r="B5050" s="2" t="s">
        <v>371</v>
      </c>
      <c r="C5050" s="2" t="s">
        <v>374</v>
      </c>
      <c r="D5050" s="2" t="s">
        <v>369</v>
      </c>
      <c r="E5050" s="2" t="s">
        <v>368</v>
      </c>
      <c r="F5050" s="2" t="s">
        <v>367</v>
      </c>
      <c r="G5050" s="2" t="s">
        <v>381</v>
      </c>
      <c r="H5050" s="4" t="s">
        <v>2</v>
      </c>
      <c r="I5050" s="4">
        <v>12</v>
      </c>
      <c r="J5050" s="4">
        <v>2011</v>
      </c>
      <c r="K5050" s="3">
        <v>-44.83</v>
      </c>
      <c r="L5050" s="3">
        <v>26.14</v>
      </c>
      <c r="M5050" s="4">
        <v>2092.5</v>
      </c>
      <c r="N5050" s="3">
        <v>-12.17</v>
      </c>
      <c r="O5050" s="3" t="s">
        <v>2</v>
      </c>
      <c r="P5050" s="3" t="s">
        <v>2</v>
      </c>
      <c r="Q5050" s="3" t="s">
        <v>2</v>
      </c>
      <c r="R5050" s="3">
        <v>17.14</v>
      </c>
      <c r="S5050" s="3" t="s">
        <v>2</v>
      </c>
      <c r="T5050" s="3" t="s">
        <v>2</v>
      </c>
      <c r="U5050" s="3" t="s">
        <v>2</v>
      </c>
      <c r="V5050" s="3" t="s">
        <v>2</v>
      </c>
      <c r="W5050" s="3" t="s">
        <v>2</v>
      </c>
      <c r="X5050" s="3" t="s">
        <v>2</v>
      </c>
      <c r="Y5050" s="3" t="s">
        <v>2</v>
      </c>
      <c r="Z5050" s="3" t="s">
        <v>2</v>
      </c>
      <c r="AA5050" s="3" t="s">
        <v>2</v>
      </c>
      <c r="AB5050" s="3" t="s">
        <v>2</v>
      </c>
      <c r="AC5050" s="3">
        <v>0.45</v>
      </c>
      <c r="AD5050" s="2" t="s">
        <v>202</v>
      </c>
      <c r="AE5050" s="1" t="e">
        <f>($P5050/$DF$4)/((($Q5050/$DG$4)^2)/($R5050/$DH$4))</f>
        <v>#VALUE!</v>
      </c>
      <c r="AF5050" s="1" t="e">
        <f>($P5050/$DI$4)/((($Q5050/$DJ$4)^2)/($R5050/$DK$4))</f>
        <v>#VALUE!</v>
      </c>
      <c r="AG5050" s="1" t="e">
        <f>($P5050/$DL$4)/((($Q5050/$DM$4)^2)/($R5050/$DN$4))</f>
        <v>#VALUE!</v>
      </c>
      <c r="AH5050" s="1" t="e">
        <f>($P5050/$DO$4)/((($Q5050/$DP$4)^2)/($R5050/$DQ$4))</f>
        <v>#VALUE!</v>
      </c>
      <c r="AI5050" t="s">
        <v>380</v>
      </c>
      <c r="AJ5050">
        <v>325</v>
      </c>
      <c r="AK5050" s="21">
        <v>-89.778260240325906</v>
      </c>
      <c r="AL5050" s="21">
        <v>9.969209968386869E+36</v>
      </c>
      <c r="AM5050" s="21">
        <v>1.6344543080031899</v>
      </c>
      <c r="AN5050" s="21">
        <v>1.6344543080031899</v>
      </c>
      <c r="AO5050" s="21">
        <v>71.022101761622807</v>
      </c>
      <c r="AP5050" s="21">
        <v>71.022101761622807</v>
      </c>
      <c r="AQ5050" s="21">
        <v>24.298165336113001</v>
      </c>
      <c r="AR5050" s="21">
        <v>24.298165336113001</v>
      </c>
      <c r="AS5050" s="21">
        <v>20.4800897334671</v>
      </c>
      <c r="AT5050" s="21">
        <v>20.4800897334671</v>
      </c>
      <c r="AU5050" s="21">
        <v>5.5495922608613997</v>
      </c>
      <c r="AV5050" s="21">
        <v>5.2768248634147596</v>
      </c>
      <c r="AW5050" s="21">
        <v>77.748481696853602</v>
      </c>
      <c r="AX5050" s="21">
        <v>77.797785390090993</v>
      </c>
      <c r="AY5050" s="21">
        <v>241.14694780261499</v>
      </c>
      <c r="AZ5050" s="21">
        <v>241.14694780261499</v>
      </c>
      <c r="BA5050" s="21">
        <v>1.33781455028653</v>
      </c>
      <c r="BB5050" s="21">
        <v>1.33781455028653</v>
      </c>
      <c r="BC5050" s="21">
        <v>3.9939030462506797E-11</v>
      </c>
      <c r="BD5050"/>
      <c r="BE5050"/>
      <c r="BF5050"/>
      <c r="BG5050"/>
      <c r="BH5050"/>
      <c r="BI5050"/>
      <c r="BJ5050"/>
      <c r="BK5050"/>
      <c r="BL5050"/>
      <c r="BM5050"/>
      <c r="BN5050"/>
    </row>
    <row r="5051" spans="1:66" ht="25.2">
      <c r="A5051" s="4">
        <v>5049</v>
      </c>
      <c r="B5051" s="2" t="s">
        <v>371</v>
      </c>
      <c r="C5051" s="2" t="s">
        <v>374</v>
      </c>
      <c r="D5051" s="2" t="s">
        <v>369</v>
      </c>
      <c r="E5051" s="2" t="s">
        <v>368</v>
      </c>
      <c r="F5051" s="2" t="s">
        <v>367</v>
      </c>
      <c r="G5051" s="2" t="s">
        <v>381</v>
      </c>
      <c r="H5051" s="4" t="s">
        <v>2</v>
      </c>
      <c r="I5051" s="4">
        <v>12</v>
      </c>
      <c r="J5051" s="4">
        <v>2011</v>
      </c>
      <c r="K5051" s="3">
        <v>-44.83</v>
      </c>
      <c r="L5051" s="3">
        <v>26.14</v>
      </c>
      <c r="M5051" s="4">
        <v>2986.6</v>
      </c>
      <c r="N5051" s="3">
        <v>-12.09</v>
      </c>
      <c r="O5051" s="3" t="s">
        <v>2</v>
      </c>
      <c r="P5051" s="3" t="s">
        <v>2</v>
      </c>
      <c r="Q5051" s="3" t="s">
        <v>2</v>
      </c>
      <c r="R5051" s="3">
        <v>19.59</v>
      </c>
      <c r="S5051" s="3" t="s">
        <v>2</v>
      </c>
      <c r="T5051" s="3" t="s">
        <v>2</v>
      </c>
      <c r="U5051" s="3" t="s">
        <v>2</v>
      </c>
      <c r="V5051" s="3" t="s">
        <v>2</v>
      </c>
      <c r="W5051" s="3" t="s">
        <v>2</v>
      </c>
      <c r="X5051" s="3" t="s">
        <v>2</v>
      </c>
      <c r="Y5051" s="3" t="s">
        <v>2</v>
      </c>
      <c r="Z5051" s="3" t="s">
        <v>2</v>
      </c>
      <c r="AA5051" s="3" t="s">
        <v>2</v>
      </c>
      <c r="AB5051" s="3" t="s">
        <v>2</v>
      </c>
      <c r="AC5051" s="3">
        <v>0.45</v>
      </c>
      <c r="AD5051" s="2" t="s">
        <v>202</v>
      </c>
      <c r="AE5051" s="1" t="e">
        <f>($P5051/$DF$4)/((($Q5051/$DG$4)^2)/($R5051/$DH$4))</f>
        <v>#VALUE!</v>
      </c>
      <c r="AF5051" s="1" t="e">
        <f>($P5051/$DI$4)/((($Q5051/$DJ$4)^2)/($R5051/$DK$4))</f>
        <v>#VALUE!</v>
      </c>
      <c r="AG5051" s="1" t="e">
        <f>($P5051/$DL$4)/((($Q5051/$DM$4)^2)/($R5051/$DN$4))</f>
        <v>#VALUE!</v>
      </c>
      <c r="AH5051" s="1" t="e">
        <f>($P5051/$DO$4)/((($Q5051/$DP$4)^2)/($R5051/$DQ$4))</f>
        <v>#VALUE!</v>
      </c>
      <c r="AI5051" t="s">
        <v>380</v>
      </c>
      <c r="AJ5051">
        <v>325</v>
      </c>
      <c r="AK5051" s="21">
        <v>-101.503339535858</v>
      </c>
      <c r="AL5051" s="21">
        <v>9.969209968386869E+36</v>
      </c>
      <c r="AM5051" s="21">
        <v>1.7816796773314501</v>
      </c>
      <c r="AN5051" s="21">
        <v>1.7816796773314501</v>
      </c>
      <c r="AO5051" s="21">
        <v>77.418189151502403</v>
      </c>
      <c r="AP5051" s="21">
        <v>77.418189151502403</v>
      </c>
      <c r="AQ5051" s="21">
        <v>36.9797018589367</v>
      </c>
      <c r="AR5051" s="21">
        <v>36.9797018589367</v>
      </c>
      <c r="AS5051" s="21">
        <v>21.501848798532201</v>
      </c>
      <c r="AT5051" s="21">
        <v>21.501848798532201</v>
      </c>
      <c r="AU5051" s="21">
        <v>5.7191907177968497</v>
      </c>
      <c r="AV5051" s="21">
        <v>5.64099968771212</v>
      </c>
      <c r="AW5051" s="21">
        <v>76.303931529582599</v>
      </c>
      <c r="AX5051" s="21">
        <v>75.879509498966101</v>
      </c>
      <c r="AY5051" s="21">
        <v>248.51234044515499</v>
      </c>
      <c r="AZ5051" s="21">
        <v>248.51234044515499</v>
      </c>
      <c r="BA5051" s="21">
        <v>1.3840762148105701</v>
      </c>
      <c r="BB5051" s="21">
        <v>1.3840762148105701</v>
      </c>
      <c r="BC5051" s="21">
        <v>3.9939030462506797E-11</v>
      </c>
      <c r="BD5051"/>
      <c r="BE5051"/>
      <c r="BF5051"/>
      <c r="BG5051"/>
      <c r="BH5051"/>
      <c r="BI5051"/>
      <c r="BJ5051"/>
      <c r="BK5051"/>
      <c r="BL5051"/>
      <c r="BM5051"/>
      <c r="BN5051"/>
    </row>
    <row r="5052" spans="1:66" ht="25.2">
      <c r="A5052" s="4">
        <v>5050</v>
      </c>
      <c r="B5052" s="2" t="s">
        <v>371</v>
      </c>
      <c r="C5052" s="2" t="s">
        <v>374</v>
      </c>
      <c r="D5052" s="2" t="s">
        <v>369</v>
      </c>
      <c r="E5052" s="2" t="s">
        <v>368</v>
      </c>
      <c r="F5052" s="2" t="s">
        <v>367</v>
      </c>
      <c r="G5052" s="2" t="s">
        <v>381</v>
      </c>
      <c r="H5052" s="4" t="s">
        <v>2</v>
      </c>
      <c r="I5052" s="4">
        <v>12</v>
      </c>
      <c r="J5052" s="4">
        <v>2011</v>
      </c>
      <c r="K5052" s="3">
        <v>-44.83</v>
      </c>
      <c r="L5052" s="3">
        <v>26.14</v>
      </c>
      <c r="M5052" s="4">
        <v>3183.8</v>
      </c>
      <c r="N5052" s="3">
        <v>-11.43</v>
      </c>
      <c r="O5052" s="3" t="s">
        <v>2</v>
      </c>
      <c r="P5052" s="3" t="s">
        <v>2</v>
      </c>
      <c r="Q5052" s="3" t="s">
        <v>2</v>
      </c>
      <c r="R5052" s="3">
        <v>18.48</v>
      </c>
      <c r="S5052" s="3" t="s">
        <v>2</v>
      </c>
      <c r="T5052" s="3" t="s">
        <v>2</v>
      </c>
      <c r="U5052" s="3" t="s">
        <v>2</v>
      </c>
      <c r="V5052" s="3" t="s">
        <v>2</v>
      </c>
      <c r="W5052" s="3" t="s">
        <v>2</v>
      </c>
      <c r="X5052" s="3" t="s">
        <v>2</v>
      </c>
      <c r="Y5052" s="3" t="s">
        <v>2</v>
      </c>
      <c r="Z5052" s="3" t="s">
        <v>2</v>
      </c>
      <c r="AA5052" s="3" t="s">
        <v>2</v>
      </c>
      <c r="AB5052" s="3" t="s">
        <v>2</v>
      </c>
      <c r="AC5052" s="3">
        <v>0.45</v>
      </c>
      <c r="AD5052" s="2" t="s">
        <v>202</v>
      </c>
      <c r="AE5052" s="1" t="e">
        <f>($P5052/$DF$4)/((($Q5052/$DG$4)^2)/($R5052/$DH$4))</f>
        <v>#VALUE!</v>
      </c>
      <c r="AF5052" s="1" t="e">
        <f>($P5052/$DI$4)/((($Q5052/$DJ$4)^2)/($R5052/$DK$4))</f>
        <v>#VALUE!</v>
      </c>
      <c r="AG5052" s="1" t="e">
        <f>($P5052/$DL$4)/((($Q5052/$DM$4)^2)/($R5052/$DN$4))</f>
        <v>#VALUE!</v>
      </c>
      <c r="AH5052" s="1" t="e">
        <f>($P5052/$DO$4)/((($Q5052/$DP$4)^2)/($R5052/$DQ$4))</f>
        <v>#VALUE!</v>
      </c>
      <c r="AI5052" t="s">
        <v>380</v>
      </c>
      <c r="AJ5052">
        <v>325</v>
      </c>
      <c r="AK5052" s="21">
        <v>-102.981849712952</v>
      </c>
      <c r="AL5052" s="21">
        <v>9.969209968386869E+36</v>
      </c>
      <c r="AM5052" s="21">
        <v>1.8149342434681801</v>
      </c>
      <c r="AN5052" s="21">
        <v>1.8149342434681801</v>
      </c>
      <c r="AO5052" s="21">
        <v>78.862965861004099</v>
      </c>
      <c r="AP5052" s="21">
        <v>78.862965861004099</v>
      </c>
      <c r="AQ5052" s="21">
        <v>38.136715659313502</v>
      </c>
      <c r="AR5052" s="21">
        <v>38.136715659313502</v>
      </c>
      <c r="AS5052" s="21">
        <v>21.4770486507791</v>
      </c>
      <c r="AT5052" s="21">
        <v>21.4770486507791</v>
      </c>
      <c r="AU5052" s="21">
        <v>5.7198838377866599</v>
      </c>
      <c r="AV5052" s="21">
        <v>5.6300334339219997</v>
      </c>
      <c r="AW5052" s="21">
        <v>75.921951041274795</v>
      </c>
      <c r="AX5052" s="21">
        <v>75.316686461551896</v>
      </c>
      <c r="AY5052" s="21">
        <v>248.541783468967</v>
      </c>
      <c r="AZ5052" s="21">
        <v>248.541783468967</v>
      </c>
      <c r="BA5052" s="21">
        <v>1.4200995680934101</v>
      </c>
      <c r="BB5052" s="21">
        <v>1.4200995680934101</v>
      </c>
      <c r="BC5052" s="21">
        <v>3.9939030462506797E-11</v>
      </c>
      <c r="BD5052"/>
      <c r="BE5052"/>
      <c r="BF5052"/>
      <c r="BG5052"/>
      <c r="BH5052"/>
      <c r="BI5052"/>
      <c r="BJ5052"/>
      <c r="BK5052"/>
      <c r="BL5052"/>
      <c r="BM5052"/>
      <c r="BN5052"/>
    </row>
    <row r="5053" spans="1:66" ht="25.2">
      <c r="A5053" s="4">
        <v>5051</v>
      </c>
      <c r="B5053" s="2" t="s">
        <v>371</v>
      </c>
      <c r="C5053" s="2" t="s">
        <v>374</v>
      </c>
      <c r="D5053" s="2" t="s">
        <v>369</v>
      </c>
      <c r="E5053" s="2" t="s">
        <v>368</v>
      </c>
      <c r="F5053" s="2" t="s">
        <v>367</v>
      </c>
      <c r="G5053" s="2" t="s">
        <v>381</v>
      </c>
      <c r="H5053" s="4" t="s">
        <v>2</v>
      </c>
      <c r="I5053" s="4">
        <v>12</v>
      </c>
      <c r="J5053" s="4">
        <v>2011</v>
      </c>
      <c r="K5053" s="3">
        <v>-44.83</v>
      </c>
      <c r="L5053" s="3">
        <v>26.14</v>
      </c>
      <c r="M5053" s="4">
        <v>3283.9</v>
      </c>
      <c r="N5053" s="3">
        <v>-11.71</v>
      </c>
      <c r="O5053" s="3" t="s">
        <v>2</v>
      </c>
      <c r="P5053" s="3" t="s">
        <v>2</v>
      </c>
      <c r="Q5053" s="3" t="s">
        <v>2</v>
      </c>
      <c r="R5053" s="3">
        <v>18.84</v>
      </c>
      <c r="S5053" s="3" t="s">
        <v>2</v>
      </c>
      <c r="T5053" s="3" t="s">
        <v>2</v>
      </c>
      <c r="U5053" s="3" t="s">
        <v>2</v>
      </c>
      <c r="V5053" s="3" t="s">
        <v>2</v>
      </c>
      <c r="W5053" s="3" t="s">
        <v>2</v>
      </c>
      <c r="X5053" s="3" t="s">
        <v>2</v>
      </c>
      <c r="Y5053" s="3" t="s">
        <v>2</v>
      </c>
      <c r="Z5053" s="3" t="s">
        <v>2</v>
      </c>
      <c r="AA5053" s="3" t="s">
        <v>2</v>
      </c>
      <c r="AB5053" s="3" t="s">
        <v>2</v>
      </c>
      <c r="AC5053" s="3">
        <v>0.45</v>
      </c>
      <c r="AD5053" s="2" t="s">
        <v>202</v>
      </c>
      <c r="AE5053" s="1" t="e">
        <f>($P5053/$DF$4)/((($Q5053/$DG$4)^2)/($R5053/$DH$4))</f>
        <v>#VALUE!</v>
      </c>
      <c r="AF5053" s="1" t="e">
        <f>($P5053/$DI$4)/((($Q5053/$DJ$4)^2)/($R5053/$DK$4))</f>
        <v>#VALUE!</v>
      </c>
      <c r="AG5053" s="1" t="e">
        <f>($P5053/$DL$4)/((($Q5053/$DM$4)^2)/($R5053/$DN$4))</f>
        <v>#VALUE!</v>
      </c>
      <c r="AH5053" s="1" t="e">
        <f>($P5053/$DO$4)/((($Q5053/$DP$4)^2)/($R5053/$DQ$4))</f>
        <v>#VALUE!</v>
      </c>
      <c r="AI5053" t="s">
        <v>380</v>
      </c>
      <c r="AJ5053">
        <v>325</v>
      </c>
      <c r="AK5053" s="21">
        <v>-103.701457649048</v>
      </c>
      <c r="AL5053" s="21">
        <v>9.969209968386869E+36</v>
      </c>
      <c r="AM5053" s="21">
        <v>1.8270017311659701</v>
      </c>
      <c r="AN5053" s="21">
        <v>1.8270017311659701</v>
      </c>
      <c r="AO5053" s="21">
        <v>79.387310334353899</v>
      </c>
      <c r="AP5053" s="21">
        <v>79.387310334353899</v>
      </c>
      <c r="AQ5053" s="21">
        <v>38.451612777571299</v>
      </c>
      <c r="AR5053" s="21">
        <v>38.451612777571299</v>
      </c>
      <c r="AS5053" s="21">
        <v>21.502121744329301</v>
      </c>
      <c r="AT5053" s="21">
        <v>21.502121744329301</v>
      </c>
      <c r="AU5053" s="21">
        <v>5.7267377505389101</v>
      </c>
      <c r="AV5053" s="21">
        <v>5.6187347867445503</v>
      </c>
      <c r="AW5053" s="21">
        <v>75.780646993186295</v>
      </c>
      <c r="AX5053" s="21">
        <v>74.915949444025202</v>
      </c>
      <c r="AY5053" s="21">
        <v>248.83954676608599</v>
      </c>
      <c r="AZ5053" s="21">
        <v>248.83954676608599</v>
      </c>
      <c r="BA5053" s="21">
        <v>1.40959182811217</v>
      </c>
      <c r="BB5053" s="21">
        <v>1.40959182811217</v>
      </c>
      <c r="BC5053" s="21">
        <v>3.9939030462506797E-11</v>
      </c>
      <c r="BD5053"/>
      <c r="BE5053"/>
      <c r="BF5053"/>
      <c r="BG5053"/>
      <c r="BH5053"/>
      <c r="BI5053"/>
      <c r="BJ5053"/>
      <c r="BK5053"/>
      <c r="BL5053"/>
      <c r="BM5053"/>
      <c r="BN5053"/>
    </row>
    <row r="5054" spans="1:66" ht="25.2">
      <c r="A5054" s="4">
        <v>5052</v>
      </c>
      <c r="B5054" s="2" t="s">
        <v>371</v>
      </c>
      <c r="C5054" s="2" t="s">
        <v>374</v>
      </c>
      <c r="D5054" s="2" t="s">
        <v>369</v>
      </c>
      <c r="E5054" s="2" t="s">
        <v>368</v>
      </c>
      <c r="F5054" s="2" t="s">
        <v>367</v>
      </c>
      <c r="G5054" s="2" t="s">
        <v>381</v>
      </c>
      <c r="H5054" s="4" t="s">
        <v>2</v>
      </c>
      <c r="I5054" s="4">
        <v>12</v>
      </c>
      <c r="J5054" s="4">
        <v>2011</v>
      </c>
      <c r="K5054" s="3">
        <v>-44.83</v>
      </c>
      <c r="L5054" s="3">
        <v>26.14</v>
      </c>
      <c r="M5054" s="4">
        <v>3383.8</v>
      </c>
      <c r="N5054" s="3">
        <v>-11.71</v>
      </c>
      <c r="O5054" s="3" t="s">
        <v>2</v>
      </c>
      <c r="P5054" s="3" t="s">
        <v>2</v>
      </c>
      <c r="Q5054" s="3" t="s">
        <v>2</v>
      </c>
      <c r="R5054" s="3">
        <v>19.52</v>
      </c>
      <c r="S5054" s="3" t="s">
        <v>2</v>
      </c>
      <c r="T5054" s="3" t="s">
        <v>2</v>
      </c>
      <c r="U5054" s="3" t="s">
        <v>2</v>
      </c>
      <c r="V5054" s="3" t="s">
        <v>2</v>
      </c>
      <c r="W5054" s="3" t="s">
        <v>2</v>
      </c>
      <c r="X5054" s="3" t="s">
        <v>2</v>
      </c>
      <c r="Y5054" s="3" t="s">
        <v>2</v>
      </c>
      <c r="Z5054" s="3" t="s">
        <v>2</v>
      </c>
      <c r="AA5054" s="3" t="s">
        <v>2</v>
      </c>
      <c r="AB5054" s="3" t="s">
        <v>2</v>
      </c>
      <c r="AC5054" s="3">
        <v>0.45</v>
      </c>
      <c r="AD5054" s="2" t="s">
        <v>202</v>
      </c>
      <c r="AE5054" s="1" t="e">
        <f>($P5054/$DF$4)/((($Q5054/$DG$4)^2)/($R5054/$DH$4))</f>
        <v>#VALUE!</v>
      </c>
      <c r="AF5054" s="1" t="e">
        <f>($P5054/$DI$4)/((($Q5054/$DJ$4)^2)/($R5054/$DK$4))</f>
        <v>#VALUE!</v>
      </c>
      <c r="AG5054" s="1" t="e">
        <f>($P5054/$DL$4)/((($Q5054/$DM$4)^2)/($R5054/$DN$4))</f>
        <v>#VALUE!</v>
      </c>
      <c r="AH5054" s="1" t="e">
        <f>($P5054/$DO$4)/((($Q5054/$DP$4)^2)/($R5054/$DQ$4))</f>
        <v>#VALUE!</v>
      </c>
      <c r="AI5054" t="s">
        <v>380</v>
      </c>
      <c r="AJ5054">
        <v>325</v>
      </c>
      <c r="AK5054" s="21">
        <v>-104.42106558514401</v>
      </c>
      <c r="AL5054" s="21">
        <v>9.969209968386869E+36</v>
      </c>
      <c r="AM5054" s="21">
        <v>1.8073975542829199</v>
      </c>
      <c r="AN5054" s="21">
        <v>1.8073975542829199</v>
      </c>
      <c r="AO5054" s="21">
        <v>78.535391630181493</v>
      </c>
      <c r="AP5054" s="21">
        <v>78.535391630181493</v>
      </c>
      <c r="AQ5054" s="21">
        <v>39.362528635198402</v>
      </c>
      <c r="AR5054" s="21">
        <v>39.362528635198402</v>
      </c>
      <c r="AS5054" s="21">
        <v>21.552967393046199</v>
      </c>
      <c r="AT5054" s="21">
        <v>21.552967393046199</v>
      </c>
      <c r="AU5054" s="21">
        <v>5.7209122269191299</v>
      </c>
      <c r="AV5054" s="21">
        <v>5.6037381114087097</v>
      </c>
      <c r="AW5054" s="21">
        <v>76.040640893930501</v>
      </c>
      <c r="AX5054" s="21">
        <v>74.882514716614295</v>
      </c>
      <c r="AY5054" s="21">
        <v>248.586181939673</v>
      </c>
      <c r="AZ5054" s="21">
        <v>248.586181939673</v>
      </c>
      <c r="BA5054" s="21">
        <v>1.40507695362449</v>
      </c>
      <c r="BB5054" s="21">
        <v>1.40507695362449</v>
      </c>
      <c r="BC5054" s="21">
        <v>3.9939030462506797E-11</v>
      </c>
      <c r="BD5054"/>
      <c r="BE5054"/>
      <c r="BF5054"/>
      <c r="BG5054"/>
      <c r="BH5054"/>
      <c r="BI5054"/>
      <c r="BJ5054"/>
      <c r="BK5054"/>
      <c r="BL5054"/>
      <c r="BM5054"/>
      <c r="BN5054"/>
    </row>
    <row r="5055" spans="1:66" ht="25.2">
      <c r="A5055" s="4">
        <v>5053</v>
      </c>
      <c r="B5055" s="2" t="s">
        <v>371</v>
      </c>
      <c r="C5055" s="2" t="s">
        <v>374</v>
      </c>
      <c r="D5055" s="2" t="s">
        <v>369</v>
      </c>
      <c r="E5055" s="2" t="s">
        <v>368</v>
      </c>
      <c r="F5055" s="2" t="s">
        <v>367</v>
      </c>
      <c r="G5055" s="2" t="s">
        <v>381</v>
      </c>
      <c r="H5055" s="4" t="s">
        <v>2</v>
      </c>
      <c r="I5055" s="4">
        <v>12</v>
      </c>
      <c r="J5055" s="4">
        <v>2011</v>
      </c>
      <c r="K5055" s="3">
        <v>-44.83</v>
      </c>
      <c r="L5055" s="3">
        <v>26.14</v>
      </c>
      <c r="M5055" s="4">
        <v>3487.4</v>
      </c>
      <c r="N5055" s="3">
        <v>-11.9</v>
      </c>
      <c r="O5055" s="3" t="s">
        <v>2</v>
      </c>
      <c r="P5055" s="3" t="s">
        <v>2</v>
      </c>
      <c r="Q5055" s="3" t="s">
        <v>2</v>
      </c>
      <c r="R5055" s="3">
        <v>21.36</v>
      </c>
      <c r="S5055" s="3" t="s">
        <v>2</v>
      </c>
      <c r="T5055" s="3" t="s">
        <v>2</v>
      </c>
      <c r="U5055" s="3" t="s">
        <v>2</v>
      </c>
      <c r="V5055" s="3" t="s">
        <v>2</v>
      </c>
      <c r="W5055" s="3" t="s">
        <v>2</v>
      </c>
      <c r="X5055" s="3" t="s">
        <v>2</v>
      </c>
      <c r="Y5055" s="3" t="s">
        <v>2</v>
      </c>
      <c r="Z5055" s="3" t="s">
        <v>2</v>
      </c>
      <c r="AA5055" s="3" t="s">
        <v>2</v>
      </c>
      <c r="AB5055" s="3" t="s">
        <v>2</v>
      </c>
      <c r="AC5055" s="3">
        <v>0.45</v>
      </c>
      <c r="AD5055" s="2" t="s">
        <v>202</v>
      </c>
      <c r="AE5055" s="1" t="e">
        <f>($P5055/$DF$4)/((($Q5055/$DG$4)^2)/($R5055/$DH$4))</f>
        <v>#VALUE!</v>
      </c>
      <c r="AF5055" s="1" t="e">
        <f>($P5055/$DI$4)/((($Q5055/$DJ$4)^2)/($R5055/$DK$4))</f>
        <v>#VALUE!</v>
      </c>
      <c r="AG5055" s="1" t="e">
        <f>($P5055/$DL$4)/((($Q5055/$DM$4)^2)/($R5055/$DN$4))</f>
        <v>#VALUE!</v>
      </c>
      <c r="AH5055" s="1" t="e">
        <f>($P5055/$DO$4)/((($Q5055/$DP$4)^2)/($R5055/$DQ$4))</f>
        <v>#VALUE!</v>
      </c>
      <c r="AI5055" t="s">
        <v>380</v>
      </c>
      <c r="AJ5055">
        <v>325</v>
      </c>
      <c r="AK5055" s="21">
        <v>-105.162261759323</v>
      </c>
      <c r="AL5055" s="21">
        <v>9.969209968386869E+36</v>
      </c>
      <c r="AM5055" s="21">
        <v>1.8340921953964999</v>
      </c>
      <c r="AN5055" s="21">
        <v>1.8340921953964999</v>
      </c>
      <c r="AO5055" s="21">
        <v>79.695277122684899</v>
      </c>
      <c r="AP5055" s="21">
        <v>79.695277122684899</v>
      </c>
      <c r="AQ5055" s="21">
        <v>39.613836520750603</v>
      </c>
      <c r="AR5055" s="21">
        <v>39.613836520750603</v>
      </c>
      <c r="AS5055" s="21">
        <v>21.4828213724332</v>
      </c>
      <c r="AT5055" s="21">
        <v>21.4828213724332</v>
      </c>
      <c r="AU5055" s="21">
        <v>5.7389894758454503</v>
      </c>
      <c r="AV5055" s="21">
        <v>5.62027751196384</v>
      </c>
      <c r="AW5055" s="21">
        <v>75.726704572194507</v>
      </c>
      <c r="AX5055" s="21">
        <v>74.699814594393999</v>
      </c>
      <c r="AY5055" s="21">
        <v>249.37149781796501</v>
      </c>
      <c r="AZ5055" s="21">
        <v>249.37149781796501</v>
      </c>
      <c r="BA5055" s="21">
        <v>1.41808169544382</v>
      </c>
      <c r="BB5055" s="21">
        <v>1.41808169544382</v>
      </c>
      <c r="BC5055" s="21">
        <v>3.9939030462506797E-11</v>
      </c>
      <c r="BD5055"/>
      <c r="BE5055"/>
      <c r="BF5055"/>
      <c r="BG5055"/>
      <c r="BH5055"/>
      <c r="BI5055"/>
      <c r="BJ5055"/>
      <c r="BK5055"/>
      <c r="BL5055"/>
      <c r="BM5055"/>
      <c r="BN5055"/>
    </row>
    <row r="5056" spans="1:66" ht="25.2">
      <c r="A5056" s="4">
        <v>5054</v>
      </c>
      <c r="B5056" s="2" t="s">
        <v>371</v>
      </c>
      <c r="C5056" s="2" t="s">
        <v>374</v>
      </c>
      <c r="D5056" s="2" t="s">
        <v>369</v>
      </c>
      <c r="E5056" s="2" t="s">
        <v>368</v>
      </c>
      <c r="F5056" s="2" t="s">
        <v>367</v>
      </c>
      <c r="G5056" s="2" t="s">
        <v>381</v>
      </c>
      <c r="H5056" s="4" t="s">
        <v>2</v>
      </c>
      <c r="I5056" s="4">
        <v>12</v>
      </c>
      <c r="J5056" s="4">
        <v>2011</v>
      </c>
      <c r="K5056" s="3">
        <v>-44.83</v>
      </c>
      <c r="L5056" s="3">
        <v>26.14</v>
      </c>
      <c r="M5056" s="4">
        <v>3605.3</v>
      </c>
      <c r="N5056" s="3">
        <v>-11.96</v>
      </c>
      <c r="O5056" s="3" t="s">
        <v>2</v>
      </c>
      <c r="P5056" s="3" t="s">
        <v>2</v>
      </c>
      <c r="Q5056" s="3" t="s">
        <v>2</v>
      </c>
      <c r="R5056" s="3">
        <v>21.56</v>
      </c>
      <c r="S5056" s="3" t="s">
        <v>2</v>
      </c>
      <c r="T5056" s="3" t="s">
        <v>2</v>
      </c>
      <c r="U5056" s="3" t="s">
        <v>2</v>
      </c>
      <c r="V5056" s="3" t="s">
        <v>2</v>
      </c>
      <c r="W5056" s="3" t="s">
        <v>2</v>
      </c>
      <c r="X5056" s="3" t="s">
        <v>2</v>
      </c>
      <c r="Y5056" s="3" t="s">
        <v>2</v>
      </c>
      <c r="Z5056" s="3" t="s">
        <v>2</v>
      </c>
      <c r="AA5056" s="3" t="s">
        <v>2</v>
      </c>
      <c r="AB5056" s="3" t="s">
        <v>2</v>
      </c>
      <c r="AC5056" s="3">
        <v>0.45</v>
      </c>
      <c r="AD5056" s="2" t="s">
        <v>202</v>
      </c>
      <c r="AE5056" s="1" t="e">
        <f>($P5056/$DF$4)/((($Q5056/$DG$4)^2)/($R5056/$DH$4))</f>
        <v>#VALUE!</v>
      </c>
      <c r="AF5056" s="1" t="e">
        <f>($P5056/$DI$4)/((($Q5056/$DJ$4)^2)/($R5056/$DK$4))</f>
        <v>#VALUE!</v>
      </c>
      <c r="AG5056" s="1" t="e">
        <f>($P5056/$DL$4)/((($Q5056/$DM$4)^2)/($R5056/$DN$4))</f>
        <v>#VALUE!</v>
      </c>
      <c r="AH5056" s="1" t="e">
        <f>($P5056/$DO$4)/((($Q5056/$DP$4)^2)/($R5056/$DQ$4))</f>
        <v>#VALUE!</v>
      </c>
      <c r="AI5056" t="s">
        <v>380</v>
      </c>
      <c r="AJ5056">
        <v>325</v>
      </c>
      <c r="AK5056" s="21">
        <v>-105.83277370888401</v>
      </c>
      <c r="AL5056" s="21">
        <v>9.969209968386869E+36</v>
      </c>
      <c r="AM5056" s="21">
        <v>1.8273701439021199</v>
      </c>
      <c r="AN5056" s="21">
        <v>1.8273701439021199</v>
      </c>
      <c r="AO5056" s="21">
        <v>79.4031842772212</v>
      </c>
      <c r="AP5056" s="21">
        <v>79.4031842772212</v>
      </c>
      <c r="AQ5056" s="21">
        <v>40.330465959817197</v>
      </c>
      <c r="AR5056" s="21">
        <v>40.330465959817197</v>
      </c>
      <c r="AS5056" s="21">
        <v>21.552811982296301</v>
      </c>
      <c r="AT5056" s="21">
        <v>21.552811982296301</v>
      </c>
      <c r="AU5056" s="21">
        <v>5.7625725374880297</v>
      </c>
      <c r="AV5056" s="21">
        <v>5.6339001724177296</v>
      </c>
      <c r="AW5056" s="21">
        <v>75.847499314808204</v>
      </c>
      <c r="AX5056" s="21">
        <v>74.845157030578804</v>
      </c>
      <c r="AY5056" s="21">
        <v>250.39620793643101</v>
      </c>
      <c r="AZ5056" s="21">
        <v>250.39620793643101</v>
      </c>
      <c r="BA5056" s="21">
        <v>1.4308751067522201</v>
      </c>
      <c r="BB5056" s="21">
        <v>1.4308751067522201</v>
      </c>
      <c r="BC5056" s="21">
        <v>3.9939030462506797E-11</v>
      </c>
      <c r="BD5056"/>
      <c r="BE5056"/>
      <c r="BF5056"/>
      <c r="BG5056"/>
      <c r="BH5056"/>
      <c r="BI5056"/>
      <c r="BJ5056"/>
      <c r="BK5056"/>
      <c r="BL5056"/>
      <c r="BM5056"/>
      <c r="BN5056"/>
    </row>
    <row r="5057" spans="1:66">
      <c r="A5057" s="4">
        <v>5055</v>
      </c>
      <c r="B5057" s="2" t="s">
        <v>371</v>
      </c>
      <c r="C5057" s="2" t="s">
        <v>370</v>
      </c>
      <c r="D5057" s="2" t="s">
        <v>369</v>
      </c>
      <c r="E5057" s="2" t="s">
        <v>368</v>
      </c>
      <c r="F5057" s="2" t="s">
        <v>367</v>
      </c>
      <c r="G5057" s="2" t="s">
        <v>379</v>
      </c>
      <c r="H5057" s="4" t="s">
        <v>2</v>
      </c>
      <c r="I5057" s="4">
        <v>12</v>
      </c>
      <c r="J5057" s="4">
        <v>2011</v>
      </c>
      <c r="K5057" s="3">
        <v>-40.22</v>
      </c>
      <c r="L5057" s="3">
        <v>24.15</v>
      </c>
      <c r="M5057" s="4">
        <v>38.9</v>
      </c>
      <c r="N5057" s="3">
        <v>-9.19</v>
      </c>
      <c r="O5057" s="3" t="s">
        <v>2</v>
      </c>
      <c r="P5057" s="3" t="s">
        <v>2</v>
      </c>
      <c r="Q5057" s="3" t="s">
        <v>2</v>
      </c>
      <c r="R5057" s="3" t="s">
        <v>2</v>
      </c>
      <c r="S5057" s="3" t="s">
        <v>2</v>
      </c>
      <c r="T5057" s="3" t="s">
        <v>2</v>
      </c>
      <c r="U5057" s="3" t="s">
        <v>2</v>
      </c>
      <c r="V5057" s="3" t="s">
        <v>2</v>
      </c>
      <c r="W5057" s="3" t="s">
        <v>2</v>
      </c>
      <c r="X5057" s="3" t="s">
        <v>2</v>
      </c>
      <c r="Y5057" s="3" t="s">
        <v>2</v>
      </c>
      <c r="Z5057" s="3" t="s">
        <v>2</v>
      </c>
      <c r="AA5057" s="3" t="s">
        <v>2</v>
      </c>
      <c r="AB5057" s="3" t="s">
        <v>2</v>
      </c>
      <c r="AC5057" s="3">
        <v>0.45</v>
      </c>
      <c r="AD5057" s="2" t="s">
        <v>202</v>
      </c>
      <c r="AE5057" s="1" t="e">
        <f>($P5057/$DF$4)/((($Q5057/$DG$4)^2)/($R5057/$DH$4))</f>
        <v>#VALUE!</v>
      </c>
      <c r="AF5057" s="1" t="e">
        <f>($P5057/$DI$4)/((($Q5057/$DJ$4)^2)/($R5057/$DK$4))</f>
        <v>#VALUE!</v>
      </c>
      <c r="AG5057" s="1" t="e">
        <f>($P5057/$DL$4)/((($Q5057/$DM$4)^2)/($R5057/$DN$4))</f>
        <v>#VALUE!</v>
      </c>
      <c r="AH5057" s="1" t="e">
        <f>($P5057/$DO$4)/((($Q5057/$DP$4)^2)/($R5057/$DQ$4))</f>
        <v>#VALUE!</v>
      </c>
      <c r="AI5057" t="s">
        <v>378</v>
      </c>
      <c r="AJ5057">
        <v>943</v>
      </c>
      <c r="AK5057" s="21">
        <v>-45.510372615337403</v>
      </c>
      <c r="AL5057" s="21">
        <v>177.51102693557701</v>
      </c>
      <c r="AM5057" s="21">
        <v>-0.219897514231503</v>
      </c>
      <c r="AN5057" s="21">
        <v>-6.5138428702019094E-2</v>
      </c>
      <c r="AO5057" s="21">
        <v>-9.5777163008071593</v>
      </c>
      <c r="AP5057" s="21">
        <v>-2.8375470350561001</v>
      </c>
      <c r="AQ5057" s="21">
        <v>0.60113179956376595</v>
      </c>
      <c r="AR5057" s="21">
        <v>0.15620244649238901</v>
      </c>
      <c r="AS5057" s="21">
        <v>0.115847030062228</v>
      </c>
      <c r="AT5057" s="21">
        <v>0.13115733018331199</v>
      </c>
      <c r="AU5057" s="21">
        <v>4.9526170989275</v>
      </c>
      <c r="AV5057" s="21">
        <v>4.8804533793926197</v>
      </c>
      <c r="AW5057" s="21">
        <v>104.617574174881</v>
      </c>
      <c r="AX5057" s="21">
        <v>101.38810172081</v>
      </c>
      <c r="AY5057" s="21">
        <v>215.713137473123</v>
      </c>
      <c r="AZ5057" s="21">
        <v>212.59220288365901</v>
      </c>
      <c r="BA5057" s="21">
        <v>6.4561364791356005E-2</v>
      </c>
      <c r="BB5057" s="21">
        <v>7.2479416782967807E-2</v>
      </c>
      <c r="BC5057" s="21">
        <v>7.3622848236440805E-11</v>
      </c>
      <c r="BD5057"/>
      <c r="BE5057"/>
      <c r="BF5057"/>
      <c r="BG5057"/>
      <c r="BH5057"/>
      <c r="BI5057"/>
      <c r="BJ5057"/>
      <c r="BK5057"/>
      <c r="BL5057"/>
      <c r="BM5057"/>
      <c r="BN5057"/>
    </row>
    <row r="5058" spans="1:66">
      <c r="A5058" s="4">
        <v>5056</v>
      </c>
      <c r="B5058" s="2" t="s">
        <v>371</v>
      </c>
      <c r="C5058" s="2" t="s">
        <v>370</v>
      </c>
      <c r="D5058" s="2" t="s">
        <v>369</v>
      </c>
      <c r="E5058" s="2" t="s">
        <v>368</v>
      </c>
      <c r="F5058" s="2" t="s">
        <v>367</v>
      </c>
      <c r="G5058" s="2" t="s">
        <v>379</v>
      </c>
      <c r="H5058" s="4" t="s">
        <v>2</v>
      </c>
      <c r="I5058" s="4">
        <v>12</v>
      </c>
      <c r="J5058" s="4">
        <v>2011</v>
      </c>
      <c r="K5058" s="3">
        <v>-40.22</v>
      </c>
      <c r="L5058" s="3">
        <v>24.15</v>
      </c>
      <c r="M5058" s="4">
        <v>113.9</v>
      </c>
      <c r="N5058" s="3">
        <v>-10.96</v>
      </c>
      <c r="O5058" s="3" t="s">
        <v>2</v>
      </c>
      <c r="P5058" s="3" t="s">
        <v>2</v>
      </c>
      <c r="Q5058" s="3" t="s">
        <v>2</v>
      </c>
      <c r="R5058" s="3" t="s">
        <v>2</v>
      </c>
      <c r="S5058" s="3" t="s">
        <v>2</v>
      </c>
      <c r="T5058" s="3" t="s">
        <v>2</v>
      </c>
      <c r="U5058" s="3" t="s">
        <v>2</v>
      </c>
      <c r="V5058" s="3" t="s">
        <v>2</v>
      </c>
      <c r="W5058" s="3" t="s">
        <v>2</v>
      </c>
      <c r="X5058" s="3" t="s">
        <v>2</v>
      </c>
      <c r="Y5058" s="3" t="s">
        <v>2</v>
      </c>
      <c r="Z5058" s="3" t="s">
        <v>2</v>
      </c>
      <c r="AA5058" s="3" t="s">
        <v>2</v>
      </c>
      <c r="AB5058" s="3" t="s">
        <v>2</v>
      </c>
      <c r="AC5058" s="3">
        <v>0.45</v>
      </c>
      <c r="AD5058" s="2" t="s">
        <v>202</v>
      </c>
      <c r="AE5058" s="1" t="e">
        <f>($P5058/$DF$4)/((($Q5058/$DG$4)^2)/($R5058/$DH$4))</f>
        <v>#VALUE!</v>
      </c>
      <c r="AF5058" s="1" t="e">
        <f>($P5058/$DI$4)/((($Q5058/$DJ$4)^2)/($R5058/$DK$4))</f>
        <v>#VALUE!</v>
      </c>
      <c r="AG5058" s="1" t="e">
        <f>($P5058/$DL$4)/((($Q5058/$DM$4)^2)/($R5058/$DN$4))</f>
        <v>#VALUE!</v>
      </c>
      <c r="AH5058" s="1" t="e">
        <f>($P5058/$DO$4)/((($Q5058/$DP$4)^2)/($R5058/$DQ$4))</f>
        <v>#VALUE!</v>
      </c>
      <c r="AI5058" t="s">
        <v>378</v>
      </c>
      <c r="AJ5058">
        <v>943</v>
      </c>
      <c r="AK5058" s="21">
        <v>-48.777557935524001</v>
      </c>
      <c r="AL5058" s="21">
        <v>191.56041089553801</v>
      </c>
      <c r="AM5058" s="21">
        <v>4.1849555421620603E-2</v>
      </c>
      <c r="AN5058" s="21">
        <v>0.238177458064258</v>
      </c>
      <c r="AO5058" s="21">
        <v>1.8214901638059999</v>
      </c>
      <c r="AP5058" s="21">
        <v>10.368400216195001</v>
      </c>
      <c r="AQ5058" s="21">
        <v>0.71749991726279305</v>
      </c>
      <c r="AR5058" s="21">
        <v>0.55562211196571598</v>
      </c>
      <c r="AS5058" s="21">
        <v>0.27199973884224898</v>
      </c>
      <c r="AT5058" s="21">
        <v>0.53220099716782598</v>
      </c>
      <c r="AU5058" s="21">
        <v>4.9225448909044296</v>
      </c>
      <c r="AV5058" s="21">
        <v>4.8557819952011103</v>
      </c>
      <c r="AW5058" s="21">
        <v>99.211804629516607</v>
      </c>
      <c r="AX5058" s="21">
        <v>95.306533240127607</v>
      </c>
      <c r="AY5058" s="21">
        <v>214.29134163319</v>
      </c>
      <c r="AZ5058" s="21">
        <v>211.394108342343</v>
      </c>
      <c r="BA5058" s="21">
        <v>9.2036078552156703E-2</v>
      </c>
      <c r="BB5058" s="21">
        <v>0.11267811977975099</v>
      </c>
      <c r="BC5058" s="21">
        <v>7.3622848236440805E-11</v>
      </c>
      <c r="BD5058"/>
      <c r="BE5058"/>
      <c r="BF5058"/>
      <c r="BG5058"/>
      <c r="BH5058"/>
      <c r="BI5058"/>
      <c r="BJ5058"/>
      <c r="BK5058"/>
      <c r="BL5058"/>
      <c r="BM5058"/>
      <c r="BN5058"/>
    </row>
    <row r="5059" spans="1:66">
      <c r="A5059" s="4">
        <v>5057</v>
      </c>
      <c r="B5059" s="2" t="s">
        <v>371</v>
      </c>
      <c r="C5059" s="2" t="s">
        <v>370</v>
      </c>
      <c r="D5059" s="2" t="s">
        <v>369</v>
      </c>
      <c r="E5059" s="2" t="s">
        <v>368</v>
      </c>
      <c r="F5059" s="2" t="s">
        <v>367</v>
      </c>
      <c r="G5059" s="2" t="s">
        <v>379</v>
      </c>
      <c r="H5059" s="4" t="s">
        <v>2</v>
      </c>
      <c r="I5059" s="4">
        <v>12</v>
      </c>
      <c r="J5059" s="4">
        <v>2011</v>
      </c>
      <c r="K5059" s="3">
        <v>-40.22</v>
      </c>
      <c r="L5059" s="3">
        <v>24.15</v>
      </c>
      <c r="M5059" s="4">
        <v>233</v>
      </c>
      <c r="N5059" s="3">
        <v>-10.11</v>
      </c>
      <c r="O5059" s="3" t="s">
        <v>2</v>
      </c>
      <c r="P5059" s="3" t="s">
        <v>2</v>
      </c>
      <c r="Q5059" s="3" t="s">
        <v>2</v>
      </c>
      <c r="R5059" s="3" t="s">
        <v>2</v>
      </c>
      <c r="S5059" s="3" t="s">
        <v>2</v>
      </c>
      <c r="T5059" s="3" t="s">
        <v>2</v>
      </c>
      <c r="U5059" s="3" t="s">
        <v>2</v>
      </c>
      <c r="V5059" s="3" t="s">
        <v>2</v>
      </c>
      <c r="W5059" s="3" t="s">
        <v>2</v>
      </c>
      <c r="X5059" s="3" t="s">
        <v>2</v>
      </c>
      <c r="Y5059" s="3" t="s">
        <v>2</v>
      </c>
      <c r="Z5059" s="3" t="s">
        <v>2</v>
      </c>
      <c r="AA5059" s="3" t="s">
        <v>2</v>
      </c>
      <c r="AB5059" s="3" t="s">
        <v>2</v>
      </c>
      <c r="AC5059" s="3">
        <v>0.45</v>
      </c>
      <c r="AD5059" s="2" t="s">
        <v>202</v>
      </c>
      <c r="AE5059" s="1" t="e">
        <f>($P5059/$DF$4)/((($Q5059/$DG$4)^2)/($R5059/$DH$4))</f>
        <v>#VALUE!</v>
      </c>
      <c r="AF5059" s="1" t="e">
        <f>($P5059/$DI$4)/((($Q5059/$DJ$4)^2)/($R5059/$DK$4))</f>
        <v>#VALUE!</v>
      </c>
      <c r="AG5059" s="1" t="e">
        <f>($P5059/$DL$4)/((($Q5059/$DM$4)^2)/($R5059/$DN$4))</f>
        <v>#VALUE!</v>
      </c>
      <c r="AH5059" s="1" t="e">
        <f>($P5059/$DO$4)/((($Q5059/$DP$4)^2)/($R5059/$DQ$4))</f>
        <v>#VALUE!</v>
      </c>
      <c r="AI5059" t="s">
        <v>378</v>
      </c>
      <c r="AJ5059">
        <v>943</v>
      </c>
      <c r="AK5059" s="21">
        <v>-52.789913686943102</v>
      </c>
      <c r="AL5059" s="21">
        <v>178.72054507637</v>
      </c>
      <c r="AM5059" s="21">
        <v>0.90577247003316896</v>
      </c>
      <c r="AN5059" s="21">
        <v>0.81815722030401306</v>
      </c>
      <c r="AO5059" s="21">
        <v>39.410880214305998</v>
      </c>
      <c r="AP5059" s="21">
        <v>35.598507959944499</v>
      </c>
      <c r="AQ5059" s="21">
        <v>1.91195925658345</v>
      </c>
      <c r="AR5059" s="21">
        <v>2.1945045016825202</v>
      </c>
      <c r="AS5059" s="21">
        <v>4.4707276296973202</v>
      </c>
      <c r="AT5059" s="21">
        <v>2.87530714350045</v>
      </c>
      <c r="AU5059" s="21">
        <v>4.4386921569824196</v>
      </c>
      <c r="AV5059" s="21">
        <v>4.5250982431650204</v>
      </c>
      <c r="AW5059" s="21">
        <v>83.036213671875004</v>
      </c>
      <c r="AX5059" s="21">
        <v>84.698928495407102</v>
      </c>
      <c r="AY5059" s="21">
        <v>193.13123671182299</v>
      </c>
      <c r="AZ5059" s="21">
        <v>196.89027909836699</v>
      </c>
      <c r="BA5059" s="21">
        <v>0.34035505150407602</v>
      </c>
      <c r="BB5059" s="21">
        <v>0.29050263757184103</v>
      </c>
      <c r="BC5059" s="21">
        <v>7.3622848236440805E-11</v>
      </c>
      <c r="BD5059"/>
      <c r="BE5059"/>
      <c r="BF5059"/>
      <c r="BG5059"/>
      <c r="BH5059"/>
      <c r="BI5059"/>
      <c r="BJ5059"/>
      <c r="BK5059"/>
      <c r="BL5059"/>
      <c r="BM5059"/>
      <c r="BN5059"/>
    </row>
    <row r="5060" spans="1:66">
      <c r="A5060" s="4">
        <v>5058</v>
      </c>
      <c r="B5060" s="2" t="s">
        <v>371</v>
      </c>
      <c r="C5060" s="2" t="s">
        <v>370</v>
      </c>
      <c r="D5060" s="2" t="s">
        <v>369</v>
      </c>
      <c r="E5060" s="2" t="s">
        <v>368</v>
      </c>
      <c r="F5060" s="2" t="s">
        <v>367</v>
      </c>
      <c r="G5060" s="2" t="s">
        <v>379</v>
      </c>
      <c r="H5060" s="4" t="s">
        <v>2</v>
      </c>
      <c r="I5060" s="4">
        <v>12</v>
      </c>
      <c r="J5060" s="4">
        <v>2011</v>
      </c>
      <c r="K5060" s="3">
        <v>-40.22</v>
      </c>
      <c r="L5060" s="3">
        <v>24.15</v>
      </c>
      <c r="M5060" s="4">
        <v>348.9</v>
      </c>
      <c r="N5060" s="3">
        <v>-9.3800000000000008</v>
      </c>
      <c r="O5060" s="3" t="s">
        <v>2</v>
      </c>
      <c r="P5060" s="3" t="s">
        <v>2</v>
      </c>
      <c r="Q5060" s="3" t="s">
        <v>2</v>
      </c>
      <c r="R5060" s="3" t="s">
        <v>2</v>
      </c>
      <c r="S5060" s="3" t="s">
        <v>2</v>
      </c>
      <c r="T5060" s="3" t="s">
        <v>2</v>
      </c>
      <c r="U5060" s="3" t="s">
        <v>2</v>
      </c>
      <c r="V5060" s="3" t="s">
        <v>2</v>
      </c>
      <c r="W5060" s="3" t="s">
        <v>2</v>
      </c>
      <c r="X5060" s="3" t="s">
        <v>2</v>
      </c>
      <c r="Y5060" s="3" t="s">
        <v>2</v>
      </c>
      <c r="Z5060" s="3" t="s">
        <v>2</v>
      </c>
      <c r="AA5060" s="3" t="s">
        <v>2</v>
      </c>
      <c r="AB5060" s="3" t="s">
        <v>2</v>
      </c>
      <c r="AC5060" s="3">
        <v>0.45</v>
      </c>
      <c r="AD5060" s="2" t="s">
        <v>202</v>
      </c>
      <c r="AE5060" s="1" t="e">
        <f>($P5060/$DF$4)/((($Q5060/$DG$4)^2)/($R5060/$DH$4))</f>
        <v>#VALUE!</v>
      </c>
      <c r="AF5060" s="1" t="e">
        <f>($P5060/$DI$4)/((($Q5060/$DJ$4)^2)/($R5060/$DK$4))</f>
        <v>#VALUE!</v>
      </c>
      <c r="AG5060" s="1" t="e">
        <f>($P5060/$DL$4)/((($Q5060/$DM$4)^2)/($R5060/$DN$4))</f>
        <v>#VALUE!</v>
      </c>
      <c r="AH5060" s="1" t="e">
        <f>($P5060/$DO$4)/((($Q5060/$DP$4)^2)/($R5060/$DQ$4))</f>
        <v>#VALUE!</v>
      </c>
      <c r="AI5060" t="s">
        <v>378</v>
      </c>
      <c r="AJ5060">
        <v>943</v>
      </c>
      <c r="AK5060" s="21">
        <v>-57.516010952615702</v>
      </c>
      <c r="AL5060" s="21">
        <v>149.520455529976</v>
      </c>
      <c r="AM5060" s="21">
        <v>1.32844810289741</v>
      </c>
      <c r="AN5060" s="21">
        <v>1.31301318575144</v>
      </c>
      <c r="AO5060" s="21">
        <v>57.7899266839581</v>
      </c>
      <c r="AP5060" s="21">
        <v>57.118908745822999</v>
      </c>
      <c r="AQ5060" s="21">
        <v>3.23419631903172</v>
      </c>
      <c r="AR5060" s="21">
        <v>2.56746353579164</v>
      </c>
      <c r="AS5060" s="21">
        <v>9.1604018479585694</v>
      </c>
      <c r="AT5060" s="21">
        <v>7.3290056064367297</v>
      </c>
      <c r="AU5060" s="21">
        <v>4.2546879611253701</v>
      </c>
      <c r="AV5060" s="21">
        <v>4.3274748388767303</v>
      </c>
      <c r="AW5060" s="21">
        <v>76.271116833877599</v>
      </c>
      <c r="AX5060" s="21">
        <v>76.388353585815395</v>
      </c>
      <c r="AY5060" s="21">
        <v>185.08728568106099</v>
      </c>
      <c r="AZ5060" s="21">
        <v>188.25526248753999</v>
      </c>
      <c r="BA5060" s="21">
        <v>0.53885966557711396</v>
      </c>
      <c r="BB5060" s="21">
        <v>0.483442351794243</v>
      </c>
      <c r="BC5060" s="21">
        <v>7.3622848236440805E-11</v>
      </c>
      <c r="BD5060"/>
      <c r="BE5060"/>
      <c r="BF5060"/>
      <c r="BG5060"/>
      <c r="BH5060"/>
      <c r="BI5060"/>
      <c r="BJ5060"/>
      <c r="BK5060"/>
      <c r="BL5060"/>
      <c r="BM5060"/>
      <c r="BN5060"/>
    </row>
    <row r="5061" spans="1:66">
      <c r="A5061" s="4">
        <v>5059</v>
      </c>
      <c r="B5061" s="2" t="s">
        <v>371</v>
      </c>
      <c r="C5061" s="2" t="s">
        <v>370</v>
      </c>
      <c r="D5061" s="2" t="s">
        <v>369</v>
      </c>
      <c r="E5061" s="2" t="s">
        <v>368</v>
      </c>
      <c r="F5061" s="2" t="s">
        <v>367</v>
      </c>
      <c r="G5061" s="2" t="s">
        <v>379</v>
      </c>
      <c r="H5061" s="4" t="s">
        <v>2</v>
      </c>
      <c r="I5061" s="4">
        <v>12</v>
      </c>
      <c r="J5061" s="4">
        <v>2011</v>
      </c>
      <c r="K5061" s="3">
        <v>-40.22</v>
      </c>
      <c r="L5061" s="3">
        <v>24.15</v>
      </c>
      <c r="M5061" s="4">
        <v>422.3</v>
      </c>
      <c r="N5061" s="3">
        <v>-9.81</v>
      </c>
      <c r="O5061" s="3" t="s">
        <v>2</v>
      </c>
      <c r="P5061" s="3" t="s">
        <v>2</v>
      </c>
      <c r="Q5061" s="3" t="s">
        <v>2</v>
      </c>
      <c r="R5061" s="3" t="s">
        <v>2</v>
      </c>
      <c r="S5061" s="3" t="s">
        <v>2</v>
      </c>
      <c r="T5061" s="3" t="s">
        <v>2</v>
      </c>
      <c r="U5061" s="3" t="s">
        <v>2</v>
      </c>
      <c r="V5061" s="3" t="s">
        <v>2</v>
      </c>
      <c r="W5061" s="3" t="s">
        <v>2</v>
      </c>
      <c r="X5061" s="3" t="s">
        <v>2</v>
      </c>
      <c r="Y5061" s="3" t="s">
        <v>2</v>
      </c>
      <c r="Z5061" s="3" t="s">
        <v>2</v>
      </c>
      <c r="AA5061" s="3" t="s">
        <v>2</v>
      </c>
      <c r="AB5061" s="3" t="s">
        <v>2</v>
      </c>
      <c r="AC5061" s="3">
        <v>0.45</v>
      </c>
      <c r="AD5061" s="2" t="s">
        <v>202</v>
      </c>
      <c r="AE5061" s="1" t="e">
        <f>($P5061/$DF$4)/((($Q5061/$DG$4)^2)/($R5061/$DH$4))</f>
        <v>#VALUE!</v>
      </c>
      <c r="AF5061" s="1" t="e">
        <f>($P5061/$DI$4)/((($Q5061/$DJ$4)^2)/($R5061/$DK$4))</f>
        <v>#VALUE!</v>
      </c>
      <c r="AG5061" s="1" t="e">
        <f>($P5061/$DL$4)/((($Q5061/$DM$4)^2)/($R5061/$DN$4))</f>
        <v>#VALUE!</v>
      </c>
      <c r="AH5061" s="1" t="e">
        <f>($P5061/$DO$4)/((($Q5061/$DP$4)^2)/($R5061/$DQ$4))</f>
        <v>#VALUE!</v>
      </c>
      <c r="AI5061" t="s">
        <v>378</v>
      </c>
      <c r="AJ5061">
        <v>943</v>
      </c>
      <c r="AK5061" s="21">
        <v>-58.244643641662599</v>
      </c>
      <c r="AL5061" s="21">
        <v>125.57266425418899</v>
      </c>
      <c r="AM5061" s="21">
        <v>1.55694783127308</v>
      </c>
      <c r="AN5061" s="21">
        <v>1.6480551702678199</v>
      </c>
      <c r="AO5061" s="21">
        <v>67.721605312053697</v>
      </c>
      <c r="AP5061" s="21">
        <v>71.684505319743707</v>
      </c>
      <c r="AQ5061" s="21">
        <v>4.4103493245482399</v>
      </c>
      <c r="AR5061" s="21">
        <v>4.6413324192643204</v>
      </c>
      <c r="AS5061" s="21">
        <v>11.952267310428599</v>
      </c>
      <c r="AT5061" s="21">
        <v>11.644654508304599</v>
      </c>
      <c r="AU5061" s="21">
        <v>4.1615260845065096</v>
      </c>
      <c r="AV5061" s="21">
        <v>4.2286520071744897</v>
      </c>
      <c r="AW5061" s="21">
        <v>72.853791083908106</v>
      </c>
      <c r="AX5061" s="21">
        <v>71.440028271865799</v>
      </c>
      <c r="AY5061" s="21">
        <v>181.01201056147499</v>
      </c>
      <c r="AZ5061" s="21">
        <v>183.93188025730601</v>
      </c>
      <c r="BA5061" s="21">
        <v>0.74385091301500805</v>
      </c>
      <c r="BB5061" s="21">
        <v>0.93296217508614099</v>
      </c>
      <c r="BC5061" s="21">
        <v>7.3622848236440805E-11</v>
      </c>
      <c r="BD5061"/>
      <c r="BE5061"/>
      <c r="BF5061"/>
      <c r="BG5061"/>
      <c r="BH5061"/>
      <c r="BI5061"/>
      <c r="BJ5061"/>
      <c r="BK5061"/>
      <c r="BL5061"/>
      <c r="BM5061"/>
      <c r="BN5061"/>
    </row>
    <row r="5062" spans="1:66">
      <c r="A5062" s="4">
        <v>5060</v>
      </c>
      <c r="B5062" s="2" t="s">
        <v>371</v>
      </c>
      <c r="C5062" s="2" t="s">
        <v>370</v>
      </c>
      <c r="D5062" s="2" t="s">
        <v>369</v>
      </c>
      <c r="E5062" s="2" t="s">
        <v>368</v>
      </c>
      <c r="F5062" s="2" t="s">
        <v>367</v>
      </c>
      <c r="G5062" s="2" t="s">
        <v>379</v>
      </c>
      <c r="H5062" s="4" t="s">
        <v>2</v>
      </c>
      <c r="I5062" s="4">
        <v>12</v>
      </c>
      <c r="J5062" s="4">
        <v>2011</v>
      </c>
      <c r="K5062" s="3">
        <v>-40.22</v>
      </c>
      <c r="L5062" s="3">
        <v>24.15</v>
      </c>
      <c r="M5062" s="4">
        <v>598.1</v>
      </c>
      <c r="N5062" s="3">
        <v>-10.15</v>
      </c>
      <c r="O5062" s="3" t="s">
        <v>2</v>
      </c>
      <c r="P5062" s="3" t="s">
        <v>2</v>
      </c>
      <c r="Q5062" s="3" t="s">
        <v>2</v>
      </c>
      <c r="R5062" s="3" t="s">
        <v>2</v>
      </c>
      <c r="S5062" s="3" t="s">
        <v>2</v>
      </c>
      <c r="T5062" s="3" t="s">
        <v>2</v>
      </c>
      <c r="U5062" s="3" t="s">
        <v>2</v>
      </c>
      <c r="V5062" s="3" t="s">
        <v>2</v>
      </c>
      <c r="W5062" s="3" t="s">
        <v>2</v>
      </c>
      <c r="X5062" s="3" t="s">
        <v>2</v>
      </c>
      <c r="Y5062" s="3" t="s">
        <v>2</v>
      </c>
      <c r="Z5062" s="3" t="s">
        <v>2</v>
      </c>
      <c r="AA5062" s="3" t="s">
        <v>2</v>
      </c>
      <c r="AB5062" s="3" t="s">
        <v>2</v>
      </c>
      <c r="AC5062" s="3">
        <v>0.45</v>
      </c>
      <c r="AD5062" s="2" t="s">
        <v>202</v>
      </c>
      <c r="AE5062" s="1" t="e">
        <f>($P5062/$DF$4)/((($Q5062/$DG$4)^2)/($R5062/$DH$4))</f>
        <v>#VALUE!</v>
      </c>
      <c r="AF5062" s="1" t="e">
        <f>($P5062/$DI$4)/((($Q5062/$DJ$4)^2)/($R5062/$DK$4))</f>
        <v>#VALUE!</v>
      </c>
      <c r="AG5062" s="1" t="e">
        <f>($P5062/$DL$4)/((($Q5062/$DM$4)^2)/($R5062/$DN$4))</f>
        <v>#VALUE!</v>
      </c>
      <c r="AH5062" s="1" t="e">
        <f>($P5062/$DO$4)/((($Q5062/$DP$4)^2)/($R5062/$DQ$4))</f>
        <v>#VALUE!</v>
      </c>
      <c r="AI5062" t="s">
        <v>378</v>
      </c>
      <c r="AJ5062">
        <v>943</v>
      </c>
      <c r="AK5062" s="21">
        <v>-66.916387982273093</v>
      </c>
      <c r="AL5062" s="21">
        <v>66.200862693977399</v>
      </c>
      <c r="AM5062" s="21">
        <v>2.14745544752479</v>
      </c>
      <c r="AN5062" s="21">
        <v>2.07518363906145</v>
      </c>
      <c r="AO5062" s="21">
        <v>93.381500647807997</v>
      </c>
      <c r="AP5062" s="21">
        <v>90.236990241065001</v>
      </c>
      <c r="AQ5062" s="21">
        <v>7.8041661182641997</v>
      </c>
      <c r="AR5062" s="21">
        <v>7.8041661182641997</v>
      </c>
      <c r="AS5062" s="21">
        <v>17.755004862833001</v>
      </c>
      <c r="AT5062" s="21">
        <v>17.755004862833001</v>
      </c>
      <c r="AU5062" s="21">
        <v>3.8511332004666299</v>
      </c>
      <c r="AV5062" s="21">
        <v>3.9039663361191699</v>
      </c>
      <c r="AW5062" s="21">
        <v>64.546923451042204</v>
      </c>
      <c r="AX5062" s="21">
        <v>65.869082771492003</v>
      </c>
      <c r="AY5062" s="21">
        <v>167.46597272330001</v>
      </c>
      <c r="AZ5062" s="21">
        <v>169.760050274035</v>
      </c>
      <c r="BA5062" s="21">
        <v>1.08658264640272</v>
      </c>
      <c r="BB5062" s="21">
        <v>1.08658264640272</v>
      </c>
      <c r="BC5062" s="21">
        <v>7.3622848236440805E-11</v>
      </c>
      <c r="BD5062"/>
      <c r="BE5062"/>
      <c r="BF5062"/>
      <c r="BG5062"/>
      <c r="BH5062"/>
      <c r="BI5062"/>
      <c r="BJ5062"/>
      <c r="BK5062"/>
      <c r="BL5062"/>
      <c r="BM5062"/>
      <c r="BN5062"/>
    </row>
    <row r="5063" spans="1:66">
      <c r="A5063" s="4">
        <v>5061</v>
      </c>
      <c r="B5063" s="2" t="s">
        <v>371</v>
      </c>
      <c r="C5063" s="2" t="s">
        <v>370</v>
      </c>
      <c r="D5063" s="2" t="s">
        <v>369</v>
      </c>
      <c r="E5063" s="2" t="s">
        <v>368</v>
      </c>
      <c r="F5063" s="2" t="s">
        <v>367</v>
      </c>
      <c r="G5063" s="2" t="s">
        <v>379</v>
      </c>
      <c r="H5063" s="4" t="s">
        <v>2</v>
      </c>
      <c r="I5063" s="4">
        <v>12</v>
      </c>
      <c r="J5063" s="4">
        <v>2011</v>
      </c>
      <c r="K5063" s="3">
        <v>-40.22</v>
      </c>
      <c r="L5063" s="3">
        <v>24.15</v>
      </c>
      <c r="M5063" s="4">
        <v>795.9</v>
      </c>
      <c r="N5063" s="3">
        <v>-11.61</v>
      </c>
      <c r="O5063" s="3" t="s">
        <v>2</v>
      </c>
      <c r="P5063" s="3" t="s">
        <v>2</v>
      </c>
      <c r="Q5063" s="3" t="s">
        <v>2</v>
      </c>
      <c r="R5063" s="3" t="s">
        <v>2</v>
      </c>
      <c r="S5063" s="3" t="s">
        <v>2</v>
      </c>
      <c r="T5063" s="3" t="s">
        <v>2</v>
      </c>
      <c r="U5063" s="3" t="s">
        <v>2</v>
      </c>
      <c r="V5063" s="3" t="s">
        <v>2</v>
      </c>
      <c r="W5063" s="3" t="s">
        <v>2</v>
      </c>
      <c r="X5063" s="3" t="s">
        <v>2</v>
      </c>
      <c r="Y5063" s="3" t="s">
        <v>2</v>
      </c>
      <c r="Z5063" s="3" t="s">
        <v>2</v>
      </c>
      <c r="AA5063" s="3" t="s">
        <v>2</v>
      </c>
      <c r="AB5063" s="3" t="s">
        <v>2</v>
      </c>
      <c r="AC5063" s="3">
        <v>0.45</v>
      </c>
      <c r="AD5063" s="2" t="s">
        <v>202</v>
      </c>
      <c r="AE5063" s="1" t="e">
        <f>($P5063/$DF$4)/((($Q5063/$DG$4)^2)/($R5063/$DH$4))</f>
        <v>#VALUE!</v>
      </c>
      <c r="AF5063" s="1" t="e">
        <f>($P5063/$DI$4)/((($Q5063/$DJ$4)^2)/($R5063/$DK$4))</f>
        <v>#VALUE!</v>
      </c>
      <c r="AG5063" s="1" t="e">
        <f>($P5063/$DL$4)/((($Q5063/$DM$4)^2)/($R5063/$DN$4))</f>
        <v>#VALUE!</v>
      </c>
      <c r="AH5063" s="1" t="e">
        <f>($P5063/$DO$4)/((($Q5063/$DP$4)^2)/($R5063/$DQ$4))</f>
        <v>#VALUE!</v>
      </c>
      <c r="AI5063" t="s">
        <v>378</v>
      </c>
      <c r="AJ5063">
        <v>943</v>
      </c>
      <c r="AK5063" s="21">
        <v>-76.753683027267499</v>
      </c>
      <c r="AL5063" s="21">
        <v>15.1580753956795</v>
      </c>
      <c r="AM5063" s="21">
        <v>3.0233426794052098</v>
      </c>
      <c r="AN5063" s="21">
        <v>3.0618249704956999</v>
      </c>
      <c r="AO5063" s="21">
        <v>131.437622417076</v>
      </c>
      <c r="AP5063" s="21">
        <v>133.1087468895</v>
      </c>
      <c r="AQ5063" s="21">
        <v>14.999948304796201</v>
      </c>
      <c r="AR5063" s="21">
        <v>14.999948304796201</v>
      </c>
      <c r="AS5063" s="21">
        <v>24.829708078765901</v>
      </c>
      <c r="AT5063" s="21">
        <v>24.829708078765901</v>
      </c>
      <c r="AU5063" s="21">
        <v>3.4481655042052299</v>
      </c>
      <c r="AV5063" s="21">
        <v>3.2037965732812901</v>
      </c>
      <c r="AW5063" s="21">
        <v>53.3122573789597</v>
      </c>
      <c r="AX5063" s="21">
        <v>52.632514992904703</v>
      </c>
      <c r="AY5063" s="21">
        <v>149.90671892348601</v>
      </c>
      <c r="AZ5063" s="21">
        <v>139.28098831736901</v>
      </c>
      <c r="BA5063" s="21">
        <v>1.5515921601176299</v>
      </c>
      <c r="BB5063" s="21">
        <v>1.5515921601176299</v>
      </c>
      <c r="BC5063" s="21">
        <v>7.3622848236440805E-11</v>
      </c>
      <c r="BD5063"/>
      <c r="BE5063"/>
      <c r="BF5063"/>
      <c r="BG5063"/>
      <c r="BH5063"/>
      <c r="BI5063"/>
      <c r="BJ5063"/>
      <c r="BK5063"/>
      <c r="BL5063"/>
      <c r="BM5063"/>
      <c r="BN5063"/>
    </row>
    <row r="5064" spans="1:66">
      <c r="A5064" s="4">
        <v>5062</v>
      </c>
      <c r="B5064" s="2" t="s">
        <v>371</v>
      </c>
      <c r="C5064" s="2" t="s">
        <v>370</v>
      </c>
      <c r="D5064" s="2" t="s">
        <v>369</v>
      </c>
      <c r="E5064" s="2" t="s">
        <v>368</v>
      </c>
      <c r="F5064" s="2" t="s">
        <v>367</v>
      </c>
      <c r="G5064" s="2" t="s">
        <v>379</v>
      </c>
      <c r="H5064" s="4" t="s">
        <v>2</v>
      </c>
      <c r="I5064" s="4">
        <v>12</v>
      </c>
      <c r="J5064" s="4">
        <v>2011</v>
      </c>
      <c r="K5064" s="3">
        <v>-40.22</v>
      </c>
      <c r="L5064" s="3">
        <v>24.15</v>
      </c>
      <c r="M5064" s="4">
        <v>958.7</v>
      </c>
      <c r="N5064" s="3">
        <v>-10.67</v>
      </c>
      <c r="O5064" s="3" t="s">
        <v>2</v>
      </c>
      <c r="P5064" s="3" t="s">
        <v>2</v>
      </c>
      <c r="Q5064" s="3" t="s">
        <v>2</v>
      </c>
      <c r="R5064" s="3" t="s">
        <v>2</v>
      </c>
      <c r="S5064" s="3" t="s">
        <v>2</v>
      </c>
      <c r="T5064" s="3" t="s">
        <v>2</v>
      </c>
      <c r="U5064" s="3" t="s">
        <v>2</v>
      </c>
      <c r="V5064" s="3" t="s">
        <v>2</v>
      </c>
      <c r="W5064" s="3" t="s">
        <v>2</v>
      </c>
      <c r="X5064" s="3" t="s">
        <v>2</v>
      </c>
      <c r="Y5064" s="3" t="s">
        <v>2</v>
      </c>
      <c r="Z5064" s="3" t="s">
        <v>2</v>
      </c>
      <c r="AA5064" s="3" t="s">
        <v>2</v>
      </c>
      <c r="AB5064" s="3" t="s">
        <v>2</v>
      </c>
      <c r="AC5064" s="3">
        <v>0.45</v>
      </c>
      <c r="AD5064" s="2" t="s">
        <v>202</v>
      </c>
      <c r="AE5064" s="1" t="e">
        <f>($P5064/$DF$4)/((($Q5064/$DG$4)^2)/($R5064/$DH$4))</f>
        <v>#VALUE!</v>
      </c>
      <c r="AF5064" s="1" t="e">
        <f>($P5064/$DI$4)/((($Q5064/$DJ$4)^2)/($R5064/$DK$4))</f>
        <v>#VALUE!</v>
      </c>
      <c r="AG5064" s="1" t="e">
        <f>($P5064/$DL$4)/((($Q5064/$DM$4)^2)/($R5064/$DN$4))</f>
        <v>#VALUE!</v>
      </c>
      <c r="AH5064" s="1" t="e">
        <f>($P5064/$DO$4)/((($Q5064/$DP$4)^2)/($R5064/$DQ$4))</f>
        <v>#VALUE!</v>
      </c>
      <c r="AI5064" t="s">
        <v>378</v>
      </c>
      <c r="AJ5064">
        <v>943</v>
      </c>
      <c r="AK5064" s="21">
        <v>-83.632651426506001</v>
      </c>
      <c r="AL5064" s="21">
        <v>4.0028404860019702</v>
      </c>
      <c r="AM5064" s="21">
        <v>3.0615582484126098</v>
      </c>
      <c r="AN5064" s="21">
        <v>2.9843790483832402</v>
      </c>
      <c r="AO5064" s="21">
        <v>133.08096319677199</v>
      </c>
      <c r="AP5064" s="21">
        <v>129.72441396041199</v>
      </c>
      <c r="AQ5064" s="21">
        <v>19.101396570491801</v>
      </c>
      <c r="AR5064" s="21">
        <v>19.101396570491801</v>
      </c>
      <c r="AS5064" s="21">
        <v>26.8355329900265</v>
      </c>
      <c r="AT5064" s="21">
        <v>26.8355329900265</v>
      </c>
      <c r="AU5064" s="21">
        <v>3.7014521720290201</v>
      </c>
      <c r="AV5064" s="21">
        <v>3.7963643087863899</v>
      </c>
      <c r="AW5064" s="21">
        <v>54.593250596809398</v>
      </c>
      <c r="AX5064" s="21">
        <v>56.156098126411401</v>
      </c>
      <c r="AY5064" s="21">
        <v>160.89609025270099</v>
      </c>
      <c r="AZ5064" s="21">
        <v>165.019584634176</v>
      </c>
      <c r="BA5064" s="21">
        <v>1.6545872026830899</v>
      </c>
      <c r="BB5064" s="21">
        <v>1.6545872026830899</v>
      </c>
      <c r="BC5064" s="21">
        <v>7.3622848236440805E-11</v>
      </c>
      <c r="BD5064"/>
      <c r="BE5064"/>
      <c r="BF5064"/>
      <c r="BG5064"/>
      <c r="BH5064"/>
      <c r="BI5064"/>
      <c r="BJ5064"/>
      <c r="BK5064"/>
      <c r="BL5064"/>
      <c r="BM5064"/>
      <c r="BN5064"/>
    </row>
    <row r="5065" spans="1:66">
      <c r="A5065" s="4">
        <v>5063</v>
      </c>
      <c r="B5065" s="2" t="s">
        <v>371</v>
      </c>
      <c r="C5065" s="2" t="s">
        <v>370</v>
      </c>
      <c r="D5065" s="2" t="s">
        <v>369</v>
      </c>
      <c r="E5065" s="2" t="s">
        <v>368</v>
      </c>
      <c r="F5065" s="2" t="s">
        <v>367</v>
      </c>
      <c r="G5065" s="2" t="s">
        <v>379</v>
      </c>
      <c r="H5065" s="4" t="s">
        <v>2</v>
      </c>
      <c r="I5065" s="4">
        <v>12</v>
      </c>
      <c r="J5065" s="4">
        <v>2011</v>
      </c>
      <c r="K5065" s="3">
        <v>-40.22</v>
      </c>
      <c r="L5065" s="3">
        <v>24.15</v>
      </c>
      <c r="M5065" s="4">
        <v>1145.3</v>
      </c>
      <c r="N5065" s="3">
        <v>-10.5</v>
      </c>
      <c r="O5065" s="3" t="s">
        <v>2</v>
      </c>
      <c r="P5065" s="3" t="s">
        <v>2</v>
      </c>
      <c r="Q5065" s="3" t="s">
        <v>2</v>
      </c>
      <c r="R5065" s="3" t="s">
        <v>2</v>
      </c>
      <c r="S5065" s="3" t="s">
        <v>2</v>
      </c>
      <c r="T5065" s="3" t="s">
        <v>2</v>
      </c>
      <c r="U5065" s="3" t="s">
        <v>2</v>
      </c>
      <c r="V5065" s="3" t="s">
        <v>2</v>
      </c>
      <c r="W5065" s="3" t="s">
        <v>2</v>
      </c>
      <c r="X5065" s="3" t="s">
        <v>2</v>
      </c>
      <c r="Y5065" s="3" t="s">
        <v>2</v>
      </c>
      <c r="Z5065" s="3" t="s">
        <v>2</v>
      </c>
      <c r="AA5065" s="3" t="s">
        <v>2</v>
      </c>
      <c r="AB5065" s="3" t="s">
        <v>2</v>
      </c>
      <c r="AC5065" s="3">
        <v>0.45</v>
      </c>
      <c r="AD5065" s="2" t="s">
        <v>202</v>
      </c>
      <c r="AE5065" s="1" t="e">
        <f>($P5065/$DF$4)/((($Q5065/$DG$4)^2)/($R5065/$DH$4))</f>
        <v>#VALUE!</v>
      </c>
      <c r="AF5065" s="1" t="e">
        <f>($P5065/$DI$4)/((($Q5065/$DJ$4)^2)/($R5065/$DK$4))</f>
        <v>#VALUE!</v>
      </c>
      <c r="AG5065" s="1" t="e">
        <f>($P5065/$DL$4)/((($Q5065/$DM$4)^2)/($R5065/$DN$4))</f>
        <v>#VALUE!</v>
      </c>
      <c r="AH5065" s="1" t="e">
        <f>($P5065/$DO$4)/((($Q5065/$DP$4)^2)/($R5065/$DQ$4))</f>
        <v>#VALUE!</v>
      </c>
      <c r="AI5065" t="s">
        <v>378</v>
      </c>
      <c r="AJ5065">
        <v>943</v>
      </c>
      <c r="AK5065" s="21">
        <v>-84.838526835918401</v>
      </c>
      <c r="AL5065" s="21">
        <v>2.9825219082832302</v>
      </c>
      <c r="AM5065" s="21">
        <v>2.68864906695485</v>
      </c>
      <c r="AN5065" s="21">
        <v>2.7597929336428599</v>
      </c>
      <c r="AO5065" s="21">
        <v>116.856732971714</v>
      </c>
      <c r="AP5065" s="21">
        <v>119.947587347799</v>
      </c>
      <c r="AQ5065" s="21">
        <v>19.3250149087906</v>
      </c>
      <c r="AR5065" s="21">
        <v>19.3250149087906</v>
      </c>
      <c r="AS5065" s="21">
        <v>25.3393678815365</v>
      </c>
      <c r="AT5065" s="21">
        <v>25.3393678815365</v>
      </c>
      <c r="AU5065" s="21">
        <v>4.2217999878525703</v>
      </c>
      <c r="AV5065" s="21">
        <v>4.1405188629627201</v>
      </c>
      <c r="AW5065" s="21">
        <v>61.184432515144302</v>
      </c>
      <c r="AX5065" s="21">
        <v>60.182002470493302</v>
      </c>
      <c r="AY5065" s="21">
        <v>183.491975809889</v>
      </c>
      <c r="AZ5065" s="21">
        <v>179.95736844378899</v>
      </c>
      <c r="BA5065" s="21">
        <v>1.59997629073262</v>
      </c>
      <c r="BB5065" s="21">
        <v>1.59997629073262</v>
      </c>
      <c r="BC5065" s="21">
        <v>7.3622848236440805E-11</v>
      </c>
      <c r="BD5065"/>
      <c r="BE5065"/>
      <c r="BF5065"/>
      <c r="BG5065"/>
      <c r="BH5065"/>
      <c r="BI5065"/>
      <c r="BJ5065"/>
      <c r="BK5065"/>
      <c r="BL5065"/>
      <c r="BM5065"/>
      <c r="BN5065"/>
    </row>
    <row r="5066" spans="1:66">
      <c r="A5066" s="4">
        <v>5064</v>
      </c>
      <c r="B5066" s="2" t="s">
        <v>371</v>
      </c>
      <c r="C5066" s="2" t="s">
        <v>370</v>
      </c>
      <c r="D5066" s="2" t="s">
        <v>369</v>
      </c>
      <c r="E5066" s="2" t="s">
        <v>368</v>
      </c>
      <c r="F5066" s="2" t="s">
        <v>367</v>
      </c>
      <c r="G5066" s="2" t="s">
        <v>379</v>
      </c>
      <c r="H5066" s="4" t="s">
        <v>2</v>
      </c>
      <c r="I5066" s="4">
        <v>12</v>
      </c>
      <c r="J5066" s="4">
        <v>2011</v>
      </c>
      <c r="K5066" s="3">
        <v>-40.22</v>
      </c>
      <c r="L5066" s="3">
        <v>24.15</v>
      </c>
      <c r="M5066" s="4">
        <v>1493.2</v>
      </c>
      <c r="N5066" s="3">
        <v>-12.06</v>
      </c>
      <c r="O5066" s="3" t="s">
        <v>2</v>
      </c>
      <c r="P5066" s="3" t="s">
        <v>2</v>
      </c>
      <c r="Q5066" s="3" t="s">
        <v>2</v>
      </c>
      <c r="R5066" s="3" t="s">
        <v>2</v>
      </c>
      <c r="S5066" s="3" t="s">
        <v>2</v>
      </c>
      <c r="T5066" s="3" t="s">
        <v>2</v>
      </c>
      <c r="U5066" s="3" t="s">
        <v>2</v>
      </c>
      <c r="V5066" s="3" t="s">
        <v>2</v>
      </c>
      <c r="W5066" s="3" t="s">
        <v>2</v>
      </c>
      <c r="X5066" s="3" t="s">
        <v>2</v>
      </c>
      <c r="Y5066" s="3" t="s">
        <v>2</v>
      </c>
      <c r="Z5066" s="3" t="s">
        <v>2</v>
      </c>
      <c r="AA5066" s="3" t="s">
        <v>2</v>
      </c>
      <c r="AB5066" s="3" t="s">
        <v>2</v>
      </c>
      <c r="AC5066" s="3">
        <v>0.45</v>
      </c>
      <c r="AD5066" s="2" t="s">
        <v>202</v>
      </c>
      <c r="AE5066" s="1" t="e">
        <f>($P5066/$DF$4)/((($Q5066/$DG$4)^2)/($R5066/$DH$4))</f>
        <v>#VALUE!</v>
      </c>
      <c r="AF5066" s="1" t="e">
        <f>($P5066/$DI$4)/((($Q5066/$DJ$4)^2)/($R5066/$DK$4))</f>
        <v>#VALUE!</v>
      </c>
      <c r="AG5066" s="1" t="e">
        <f>($P5066/$DL$4)/((($Q5066/$DM$4)^2)/($R5066/$DN$4))</f>
        <v>#VALUE!</v>
      </c>
      <c r="AH5066" s="1" t="e">
        <f>($P5066/$DO$4)/((($Q5066/$DP$4)^2)/($R5066/$DQ$4))</f>
        <v>#VALUE!</v>
      </c>
      <c r="AI5066" t="s">
        <v>378</v>
      </c>
      <c r="AJ5066">
        <v>943</v>
      </c>
      <c r="AK5066" s="21">
        <v>-83.330906362724306</v>
      </c>
      <c r="AL5066" s="21">
        <v>1.62904258135557</v>
      </c>
      <c r="AM5066" s="21">
        <v>2.0869660107046402</v>
      </c>
      <c r="AN5066" s="21">
        <v>2.3126515218615502</v>
      </c>
      <c r="AO5066" s="21">
        <v>90.693482601979397</v>
      </c>
      <c r="AP5066" s="21">
        <v>100.50010466541301</v>
      </c>
      <c r="AQ5066" s="21">
        <v>18.954688880014402</v>
      </c>
      <c r="AR5066" s="21">
        <v>18.954688880014402</v>
      </c>
      <c r="AS5066" s="21">
        <v>22.173485957527198</v>
      </c>
      <c r="AT5066" s="21">
        <v>22.173485957527198</v>
      </c>
      <c r="AU5066" s="21">
        <v>5.0065130834698701</v>
      </c>
      <c r="AV5066" s="21">
        <v>4.97790999082327</v>
      </c>
      <c r="AW5066" s="21">
        <v>70.697256949806203</v>
      </c>
      <c r="AX5066" s="21">
        <v>67.169143366813699</v>
      </c>
      <c r="AY5066" s="21">
        <v>217.56843914362699</v>
      </c>
      <c r="AZ5066" s="21">
        <v>216.32315411499599</v>
      </c>
      <c r="BA5066" s="21">
        <v>1.422935193941</v>
      </c>
      <c r="BB5066" s="21">
        <v>1.422935193941</v>
      </c>
      <c r="BC5066" s="21">
        <v>7.3622848236440805E-11</v>
      </c>
      <c r="BD5066"/>
      <c r="BE5066"/>
      <c r="BF5066"/>
      <c r="BG5066"/>
      <c r="BH5066"/>
      <c r="BI5066"/>
      <c r="BJ5066"/>
      <c r="BK5066"/>
      <c r="BL5066"/>
      <c r="BM5066"/>
      <c r="BN5066"/>
    </row>
    <row r="5067" spans="1:66">
      <c r="A5067" s="4">
        <v>5065</v>
      </c>
      <c r="B5067" s="2" t="s">
        <v>371</v>
      </c>
      <c r="C5067" s="2" t="s">
        <v>370</v>
      </c>
      <c r="D5067" s="2" t="s">
        <v>369</v>
      </c>
      <c r="E5067" s="2" t="s">
        <v>368</v>
      </c>
      <c r="F5067" s="2" t="s">
        <v>367</v>
      </c>
      <c r="G5067" s="2" t="s">
        <v>379</v>
      </c>
      <c r="H5067" s="4" t="s">
        <v>2</v>
      </c>
      <c r="I5067" s="4">
        <v>12</v>
      </c>
      <c r="J5067" s="4">
        <v>2011</v>
      </c>
      <c r="K5067" s="3">
        <v>-40.22</v>
      </c>
      <c r="L5067" s="3">
        <v>24.15</v>
      </c>
      <c r="M5067" s="4">
        <v>2088.5</v>
      </c>
      <c r="N5067" s="3">
        <v>-11.86</v>
      </c>
      <c r="O5067" s="3" t="s">
        <v>2</v>
      </c>
      <c r="P5067" s="3" t="s">
        <v>2</v>
      </c>
      <c r="Q5067" s="3" t="s">
        <v>2</v>
      </c>
      <c r="R5067" s="3" t="s">
        <v>2</v>
      </c>
      <c r="S5067" s="3" t="s">
        <v>2</v>
      </c>
      <c r="T5067" s="3" t="s">
        <v>2</v>
      </c>
      <c r="U5067" s="3" t="s">
        <v>2</v>
      </c>
      <c r="V5067" s="3" t="s">
        <v>2</v>
      </c>
      <c r="W5067" s="3" t="s">
        <v>2</v>
      </c>
      <c r="X5067" s="3" t="s">
        <v>2</v>
      </c>
      <c r="Y5067" s="3" t="s">
        <v>2</v>
      </c>
      <c r="Z5067" s="3" t="s">
        <v>2</v>
      </c>
      <c r="AA5067" s="3" t="s">
        <v>2</v>
      </c>
      <c r="AB5067" s="3" t="s">
        <v>2</v>
      </c>
      <c r="AC5067" s="3">
        <v>0.45</v>
      </c>
      <c r="AD5067" s="2" t="s">
        <v>202</v>
      </c>
      <c r="AE5067" s="1" t="e">
        <f>($P5067/$DF$4)/((($Q5067/$DG$4)^2)/($R5067/$DH$4))</f>
        <v>#VALUE!</v>
      </c>
      <c r="AF5067" s="1" t="e">
        <f>($P5067/$DI$4)/((($Q5067/$DJ$4)^2)/($R5067/$DK$4))</f>
        <v>#VALUE!</v>
      </c>
      <c r="AG5067" s="1" t="e">
        <f>($P5067/$DL$4)/((($Q5067/$DM$4)^2)/($R5067/$DN$4))</f>
        <v>#VALUE!</v>
      </c>
      <c r="AH5067" s="1" t="e">
        <f>($P5067/$DO$4)/((($Q5067/$DP$4)^2)/($R5067/$DQ$4))</f>
        <v>#VALUE!</v>
      </c>
      <c r="AI5067" t="s">
        <v>378</v>
      </c>
      <c r="AJ5067">
        <v>943</v>
      </c>
      <c r="AK5067" s="21">
        <v>-89.921065752506294</v>
      </c>
      <c r="AL5067" s="21">
        <v>9.969209968386869E+36</v>
      </c>
      <c r="AM5067" s="21">
        <v>1.7862525238156299</v>
      </c>
      <c r="AN5067" s="21">
        <v>1.7862525238156299</v>
      </c>
      <c r="AO5067" s="21">
        <v>77.618739149737394</v>
      </c>
      <c r="AP5067" s="21">
        <v>77.618739149737394</v>
      </c>
      <c r="AQ5067" s="21">
        <v>24.739660928773901</v>
      </c>
      <c r="AR5067" s="21">
        <v>24.739660928773901</v>
      </c>
      <c r="AS5067" s="21">
        <v>21.077109593558301</v>
      </c>
      <c r="AT5067" s="21">
        <v>21.077109593558301</v>
      </c>
      <c r="AU5067" s="21">
        <v>5.5278570048332201</v>
      </c>
      <c r="AV5067" s="21">
        <v>5.3807696548640704</v>
      </c>
      <c r="AW5067" s="21">
        <v>75.628953338623006</v>
      </c>
      <c r="AX5067" s="21">
        <v>74.459439580822007</v>
      </c>
      <c r="AY5067" s="21">
        <v>240.20415738715599</v>
      </c>
      <c r="AZ5067" s="21">
        <v>240.20415738715599</v>
      </c>
      <c r="BA5067" s="21">
        <v>1.37672527377605</v>
      </c>
      <c r="BB5067" s="21">
        <v>1.37672527377605</v>
      </c>
      <c r="BC5067" s="21">
        <v>7.3622848236440805E-11</v>
      </c>
      <c r="BD5067"/>
      <c r="BE5067"/>
      <c r="BF5067"/>
      <c r="BG5067"/>
      <c r="BH5067"/>
      <c r="BI5067"/>
      <c r="BJ5067"/>
      <c r="BK5067"/>
      <c r="BL5067"/>
      <c r="BM5067"/>
      <c r="BN5067"/>
    </row>
    <row r="5068" spans="1:66">
      <c r="A5068" s="4">
        <v>5066</v>
      </c>
      <c r="B5068" s="2" t="s">
        <v>371</v>
      </c>
      <c r="C5068" s="2" t="s">
        <v>370</v>
      </c>
      <c r="D5068" s="2" t="s">
        <v>369</v>
      </c>
      <c r="E5068" s="2" t="s">
        <v>368</v>
      </c>
      <c r="F5068" s="2" t="s">
        <v>367</v>
      </c>
      <c r="G5068" s="2" t="s">
        <v>379</v>
      </c>
      <c r="H5068" s="4" t="s">
        <v>2</v>
      </c>
      <c r="I5068" s="4">
        <v>12</v>
      </c>
      <c r="J5068" s="4">
        <v>2011</v>
      </c>
      <c r="K5068" s="3">
        <v>-40.22</v>
      </c>
      <c r="L5068" s="3">
        <v>24.15</v>
      </c>
      <c r="M5068" s="4">
        <v>2988.1</v>
      </c>
      <c r="N5068" s="3">
        <v>-10.7</v>
      </c>
      <c r="O5068" s="3" t="s">
        <v>2</v>
      </c>
      <c r="P5068" s="3" t="s">
        <v>2</v>
      </c>
      <c r="Q5068" s="3" t="s">
        <v>2</v>
      </c>
      <c r="R5068" s="3" t="s">
        <v>2</v>
      </c>
      <c r="S5068" s="3" t="s">
        <v>2</v>
      </c>
      <c r="T5068" s="3" t="s">
        <v>2</v>
      </c>
      <c r="U5068" s="3" t="s">
        <v>2</v>
      </c>
      <c r="V5068" s="3" t="s">
        <v>2</v>
      </c>
      <c r="W5068" s="3" t="s">
        <v>2</v>
      </c>
      <c r="X5068" s="3" t="s">
        <v>2</v>
      </c>
      <c r="Y5068" s="3" t="s">
        <v>2</v>
      </c>
      <c r="Z5068" s="3" t="s">
        <v>2</v>
      </c>
      <c r="AA5068" s="3" t="s">
        <v>2</v>
      </c>
      <c r="AB5068" s="3" t="s">
        <v>2</v>
      </c>
      <c r="AC5068" s="3">
        <v>0.45</v>
      </c>
      <c r="AD5068" s="2" t="s">
        <v>202</v>
      </c>
      <c r="AE5068" s="1" t="e">
        <f>($P5068/$DF$4)/((($Q5068/$DG$4)^2)/($R5068/$DH$4))</f>
        <v>#VALUE!</v>
      </c>
      <c r="AF5068" s="1" t="e">
        <f>($P5068/$DI$4)/((($Q5068/$DJ$4)^2)/($R5068/$DK$4))</f>
        <v>#VALUE!</v>
      </c>
      <c r="AG5068" s="1" t="e">
        <f>($P5068/$DL$4)/((($Q5068/$DM$4)^2)/($R5068/$DN$4))</f>
        <v>#VALUE!</v>
      </c>
      <c r="AH5068" s="1" t="e">
        <f>($P5068/$DO$4)/((($Q5068/$DP$4)^2)/($R5068/$DQ$4))</f>
        <v>#VALUE!</v>
      </c>
      <c r="AI5068" t="s">
        <v>378</v>
      </c>
      <c r="AJ5068">
        <v>943</v>
      </c>
      <c r="AK5068" s="21">
        <v>-103.411794574509</v>
      </c>
      <c r="AL5068" s="21">
        <v>9.969209968386869E+36</v>
      </c>
      <c r="AM5068" s="21">
        <v>1.85507926095724</v>
      </c>
      <c r="AN5068" s="21">
        <v>1.85507926095724</v>
      </c>
      <c r="AO5068" s="21">
        <v>80.607585714663401</v>
      </c>
      <c r="AP5068" s="21">
        <v>80.607585714663401</v>
      </c>
      <c r="AQ5068" s="21">
        <v>37.1905675310135</v>
      </c>
      <c r="AR5068" s="21">
        <v>37.1905675310135</v>
      </c>
      <c r="AS5068" s="21">
        <v>21.883485061645501</v>
      </c>
      <c r="AT5068" s="21">
        <v>21.883485061645501</v>
      </c>
      <c r="AU5068" s="21">
        <v>5.6312178846120799</v>
      </c>
      <c r="AV5068" s="21">
        <v>5.5705686973571797</v>
      </c>
      <c r="AW5068" s="21">
        <v>75.312852065658603</v>
      </c>
      <c r="AX5068" s="21">
        <v>75.386588980865497</v>
      </c>
      <c r="AY5068" s="21">
        <v>244.68974999788</v>
      </c>
      <c r="AZ5068" s="21">
        <v>244.68974999788</v>
      </c>
      <c r="BA5068" s="21">
        <v>1.42571140909195</v>
      </c>
      <c r="BB5068" s="21">
        <v>1.42571140909195</v>
      </c>
      <c r="BC5068" s="21">
        <v>7.3622848236440805E-11</v>
      </c>
      <c r="BD5068"/>
      <c r="BE5068"/>
      <c r="BF5068"/>
      <c r="BG5068"/>
      <c r="BH5068"/>
      <c r="BI5068"/>
      <c r="BJ5068"/>
      <c r="BK5068"/>
      <c r="BL5068"/>
      <c r="BM5068"/>
      <c r="BN5068"/>
    </row>
    <row r="5069" spans="1:66">
      <c r="A5069" s="4">
        <v>5067</v>
      </c>
      <c r="B5069" s="2" t="s">
        <v>371</v>
      </c>
      <c r="C5069" s="2" t="s">
        <v>370</v>
      </c>
      <c r="D5069" s="2" t="s">
        <v>369</v>
      </c>
      <c r="E5069" s="2" t="s">
        <v>368</v>
      </c>
      <c r="F5069" s="2" t="s">
        <v>367</v>
      </c>
      <c r="G5069" s="2" t="s">
        <v>379</v>
      </c>
      <c r="H5069" s="4" t="s">
        <v>2</v>
      </c>
      <c r="I5069" s="4">
        <v>12</v>
      </c>
      <c r="J5069" s="4">
        <v>2011</v>
      </c>
      <c r="K5069" s="3">
        <v>-40.22</v>
      </c>
      <c r="L5069" s="3">
        <v>24.15</v>
      </c>
      <c r="M5069" s="4">
        <v>3777.3</v>
      </c>
      <c r="N5069" s="3">
        <v>-11.54</v>
      </c>
      <c r="O5069" s="3" t="s">
        <v>2</v>
      </c>
      <c r="P5069" s="3" t="s">
        <v>2</v>
      </c>
      <c r="Q5069" s="3" t="s">
        <v>2</v>
      </c>
      <c r="R5069" s="3" t="s">
        <v>2</v>
      </c>
      <c r="S5069" s="3" t="s">
        <v>2</v>
      </c>
      <c r="T5069" s="3" t="s">
        <v>2</v>
      </c>
      <c r="U5069" s="3" t="s">
        <v>2</v>
      </c>
      <c r="V5069" s="3" t="s">
        <v>2</v>
      </c>
      <c r="W5069" s="3" t="s">
        <v>2</v>
      </c>
      <c r="X5069" s="3" t="s">
        <v>2</v>
      </c>
      <c r="Y5069" s="3" t="s">
        <v>2</v>
      </c>
      <c r="Z5069" s="3" t="s">
        <v>2</v>
      </c>
      <c r="AA5069" s="3" t="s">
        <v>2</v>
      </c>
      <c r="AB5069" s="3" t="s">
        <v>2</v>
      </c>
      <c r="AC5069" s="3">
        <v>0.45</v>
      </c>
      <c r="AD5069" s="2" t="s">
        <v>202</v>
      </c>
      <c r="AE5069" s="1" t="e">
        <f>($P5069/$DF$4)/((($Q5069/$DG$4)^2)/($R5069/$DH$4))</f>
        <v>#VALUE!</v>
      </c>
      <c r="AF5069" s="1" t="e">
        <f>($P5069/$DI$4)/((($Q5069/$DJ$4)^2)/($R5069/$DK$4))</f>
        <v>#VALUE!</v>
      </c>
      <c r="AG5069" s="1" t="e">
        <f>($P5069/$DL$4)/((($Q5069/$DM$4)^2)/($R5069/$DN$4))</f>
        <v>#VALUE!</v>
      </c>
      <c r="AH5069" s="1" t="e">
        <f>($P5069/$DO$4)/((($Q5069/$DP$4)^2)/($R5069/$DQ$4))</f>
        <v>#VALUE!</v>
      </c>
      <c r="AI5069" t="s">
        <v>378</v>
      </c>
      <c r="AJ5069">
        <v>943</v>
      </c>
      <c r="AK5069" s="21">
        <v>-109.695913016224</v>
      </c>
      <c r="AL5069" s="21">
        <v>9.969209968386869E+36</v>
      </c>
      <c r="AM5069" s="21">
        <v>1.9024149201601701</v>
      </c>
      <c r="AN5069" s="21">
        <v>1.9024149201601701</v>
      </c>
      <c r="AO5069" s="21">
        <v>82.664348353621193</v>
      </c>
      <c r="AP5069" s="21">
        <v>82.664348353621193</v>
      </c>
      <c r="AQ5069" s="21">
        <v>44.0914605224133</v>
      </c>
      <c r="AR5069" s="21">
        <v>44.0914605224133</v>
      </c>
      <c r="AS5069" s="21">
        <v>22.573226168441799</v>
      </c>
      <c r="AT5069" s="21">
        <v>22.573226168441799</v>
      </c>
      <c r="AU5069" s="21">
        <v>5.6767782569110397</v>
      </c>
      <c r="AV5069" s="21">
        <v>5.6762331548094798</v>
      </c>
      <c r="AW5069" s="21">
        <v>74.927307203292798</v>
      </c>
      <c r="AX5069" s="21">
        <v>74.920612089252501</v>
      </c>
      <c r="AY5069" s="21">
        <v>246.66920437603801</v>
      </c>
      <c r="AZ5069" s="21">
        <v>246.66920437603801</v>
      </c>
      <c r="BA5069" s="21">
        <v>1.4814032232984899</v>
      </c>
      <c r="BB5069" s="21">
        <v>1.4814032232984899</v>
      </c>
      <c r="BC5069" s="21">
        <v>7.3622848236440805E-11</v>
      </c>
      <c r="BD5069"/>
      <c r="BE5069"/>
      <c r="BF5069"/>
      <c r="BG5069"/>
      <c r="BH5069"/>
      <c r="BI5069"/>
      <c r="BJ5069"/>
      <c r="BK5069"/>
      <c r="BL5069"/>
      <c r="BM5069"/>
      <c r="BN5069"/>
    </row>
    <row r="5070" spans="1:66">
      <c r="A5070" s="4">
        <v>5068</v>
      </c>
      <c r="B5070" s="2" t="s">
        <v>371</v>
      </c>
      <c r="C5070" s="2" t="s">
        <v>370</v>
      </c>
      <c r="D5070" s="2" t="s">
        <v>369</v>
      </c>
      <c r="E5070" s="2" t="s">
        <v>368</v>
      </c>
      <c r="F5070" s="2" t="s">
        <v>367</v>
      </c>
      <c r="G5070" s="2" t="s">
        <v>379</v>
      </c>
      <c r="H5070" s="4" t="s">
        <v>2</v>
      </c>
      <c r="I5070" s="4">
        <v>12</v>
      </c>
      <c r="J5070" s="4">
        <v>2011</v>
      </c>
      <c r="K5070" s="3">
        <v>-40.22</v>
      </c>
      <c r="L5070" s="3">
        <v>24.15</v>
      </c>
      <c r="M5070" s="4">
        <v>4175</v>
      </c>
      <c r="N5070" s="3">
        <v>-11.56</v>
      </c>
      <c r="O5070" s="3" t="s">
        <v>2</v>
      </c>
      <c r="P5070" s="3" t="s">
        <v>2</v>
      </c>
      <c r="Q5070" s="3" t="s">
        <v>2</v>
      </c>
      <c r="R5070" s="3" t="s">
        <v>2</v>
      </c>
      <c r="S5070" s="3" t="s">
        <v>2</v>
      </c>
      <c r="T5070" s="3" t="s">
        <v>2</v>
      </c>
      <c r="U5070" s="3" t="s">
        <v>2</v>
      </c>
      <c r="V5070" s="3" t="s">
        <v>2</v>
      </c>
      <c r="W5070" s="3" t="s">
        <v>2</v>
      </c>
      <c r="X5070" s="3" t="s">
        <v>2</v>
      </c>
      <c r="Y5070" s="3" t="s">
        <v>2</v>
      </c>
      <c r="Z5070" s="3" t="s">
        <v>2</v>
      </c>
      <c r="AA5070" s="3" t="s">
        <v>2</v>
      </c>
      <c r="AB5070" s="3" t="s">
        <v>2</v>
      </c>
      <c r="AC5070" s="3">
        <v>0.45</v>
      </c>
      <c r="AD5070" s="2" t="s">
        <v>202</v>
      </c>
      <c r="AE5070" s="1" t="e">
        <f>($P5070/$DF$4)/((($Q5070/$DG$4)^2)/($R5070/$DH$4))</f>
        <v>#VALUE!</v>
      </c>
      <c r="AF5070" s="1" t="e">
        <f>($P5070/$DI$4)/((($Q5070/$DJ$4)^2)/($R5070/$DK$4))</f>
        <v>#VALUE!</v>
      </c>
      <c r="AG5070" s="1" t="e">
        <f>($P5070/$DL$4)/((($Q5070/$DM$4)^2)/($R5070/$DN$4))</f>
        <v>#VALUE!</v>
      </c>
      <c r="AH5070" s="1" t="e">
        <f>($P5070/$DO$4)/((($Q5070/$DP$4)^2)/($R5070/$DQ$4))</f>
        <v>#VALUE!</v>
      </c>
      <c r="AI5070" t="s">
        <v>378</v>
      </c>
      <c r="AJ5070">
        <v>943</v>
      </c>
      <c r="AK5070" s="21">
        <v>-112.26491917607299</v>
      </c>
      <c r="AL5070" s="21">
        <v>9.969209968386869E+36</v>
      </c>
      <c r="AM5070" s="21">
        <v>1.90517890524119</v>
      </c>
      <c r="AN5070" s="21">
        <v>1.90517890524119</v>
      </c>
      <c r="AO5070" s="21">
        <v>82.784678929391603</v>
      </c>
      <c r="AP5070" s="21">
        <v>82.784678929391603</v>
      </c>
      <c r="AQ5070" s="21">
        <v>45.835652637481701</v>
      </c>
      <c r="AR5070" s="21">
        <v>45.835652637481701</v>
      </c>
      <c r="AS5070" s="21">
        <v>22.572519896626499</v>
      </c>
      <c r="AT5070" s="21">
        <v>22.572519896626499</v>
      </c>
      <c r="AU5070" s="21">
        <v>5.7014305502176299</v>
      </c>
      <c r="AV5070" s="21">
        <v>5.6857326416671299</v>
      </c>
      <c r="AW5070" s="21">
        <v>74.958877592086793</v>
      </c>
      <c r="AX5070" s="21">
        <v>74.958735830783795</v>
      </c>
      <c r="AY5070" s="21">
        <v>247.74108908699401</v>
      </c>
      <c r="AZ5070" s="21">
        <v>247.74108908699401</v>
      </c>
      <c r="BA5070" s="21">
        <v>1.4842124806344501</v>
      </c>
      <c r="BB5070" s="21">
        <v>1.4842124806344501</v>
      </c>
      <c r="BC5070" s="21">
        <v>7.3622848236440805E-11</v>
      </c>
      <c r="BD5070"/>
      <c r="BE5070"/>
      <c r="BF5070"/>
      <c r="BG5070"/>
      <c r="BH5070"/>
      <c r="BI5070"/>
      <c r="BJ5070"/>
      <c r="BK5070"/>
      <c r="BL5070"/>
      <c r="BM5070"/>
      <c r="BN5070"/>
    </row>
    <row r="5071" spans="1:66">
      <c r="A5071" s="4">
        <v>5069</v>
      </c>
      <c r="B5071" s="2" t="s">
        <v>371</v>
      </c>
      <c r="C5071" s="2" t="s">
        <v>370</v>
      </c>
      <c r="D5071" s="2" t="s">
        <v>369</v>
      </c>
      <c r="E5071" s="2" t="s">
        <v>368</v>
      </c>
      <c r="F5071" s="2" t="s">
        <v>367</v>
      </c>
      <c r="G5071" s="2" t="s">
        <v>379</v>
      </c>
      <c r="H5071" s="4" t="s">
        <v>2</v>
      </c>
      <c r="I5071" s="4">
        <v>12</v>
      </c>
      <c r="J5071" s="4">
        <v>2011</v>
      </c>
      <c r="K5071" s="3">
        <v>-40.22</v>
      </c>
      <c r="L5071" s="3">
        <v>24.15</v>
      </c>
      <c r="M5071" s="4">
        <v>4277.3999999999996</v>
      </c>
      <c r="N5071" s="3">
        <v>-11.79</v>
      </c>
      <c r="O5071" s="3" t="s">
        <v>2</v>
      </c>
      <c r="P5071" s="3" t="s">
        <v>2</v>
      </c>
      <c r="Q5071" s="3" t="s">
        <v>2</v>
      </c>
      <c r="R5071" s="3" t="s">
        <v>2</v>
      </c>
      <c r="S5071" s="3" t="s">
        <v>2</v>
      </c>
      <c r="T5071" s="3" t="s">
        <v>2</v>
      </c>
      <c r="U5071" s="3" t="s">
        <v>2</v>
      </c>
      <c r="V5071" s="3" t="s">
        <v>2</v>
      </c>
      <c r="W5071" s="3" t="s">
        <v>2</v>
      </c>
      <c r="X5071" s="3" t="s">
        <v>2</v>
      </c>
      <c r="Y5071" s="3" t="s">
        <v>2</v>
      </c>
      <c r="Z5071" s="3" t="s">
        <v>2</v>
      </c>
      <c r="AA5071" s="3" t="s">
        <v>2</v>
      </c>
      <c r="AB5071" s="3" t="s">
        <v>2</v>
      </c>
      <c r="AC5071" s="3">
        <v>0.45</v>
      </c>
      <c r="AD5071" s="2" t="s">
        <v>202</v>
      </c>
      <c r="AE5071" s="1" t="e">
        <f>($P5071/$DF$4)/((($Q5071/$DG$4)^2)/($R5071/$DH$4))</f>
        <v>#VALUE!</v>
      </c>
      <c r="AF5071" s="1" t="e">
        <f>($P5071/$DI$4)/((($Q5071/$DJ$4)^2)/($R5071/$DK$4))</f>
        <v>#VALUE!</v>
      </c>
      <c r="AG5071" s="1" t="e">
        <f>($P5071/$DL$4)/((($Q5071/$DM$4)^2)/($R5071/$DN$4))</f>
        <v>#VALUE!</v>
      </c>
      <c r="AH5071" s="1" t="e">
        <f>($P5071/$DO$4)/((($Q5071/$DP$4)^2)/($R5071/$DQ$4))</f>
        <v>#VALUE!</v>
      </c>
      <c r="AI5071" t="s">
        <v>378</v>
      </c>
      <c r="AJ5071">
        <v>943</v>
      </c>
      <c r="AK5071" s="21">
        <v>-112.799616781407</v>
      </c>
      <c r="AL5071" s="21">
        <v>9.969209968386869E+36</v>
      </c>
      <c r="AM5071" s="21">
        <v>1.9067374020869501</v>
      </c>
      <c r="AN5071" s="21">
        <v>1.9067374020869501</v>
      </c>
      <c r="AO5071" s="21">
        <v>82.852394608963095</v>
      </c>
      <c r="AP5071" s="21">
        <v>82.852394608963095</v>
      </c>
      <c r="AQ5071" s="21">
        <v>46.322874920972197</v>
      </c>
      <c r="AR5071" s="21">
        <v>46.322874920972197</v>
      </c>
      <c r="AS5071" s="21">
        <v>22.601503358427699</v>
      </c>
      <c r="AT5071" s="21">
        <v>22.601503358427699</v>
      </c>
      <c r="AU5071" s="21">
        <v>5.7055666727105798</v>
      </c>
      <c r="AV5071" s="21">
        <v>5.69792229293187</v>
      </c>
      <c r="AW5071" s="21">
        <v>74.950664701461804</v>
      </c>
      <c r="AX5071" s="21">
        <v>74.929422525437701</v>
      </c>
      <c r="AY5071" s="21">
        <v>247.92079902233601</v>
      </c>
      <c r="AZ5071" s="21">
        <v>247.92079902233601</v>
      </c>
      <c r="BA5071" s="21">
        <v>1.4845174073745799</v>
      </c>
      <c r="BB5071" s="21">
        <v>1.4845174073745799</v>
      </c>
      <c r="BC5071" s="21">
        <v>7.3622848236440805E-11</v>
      </c>
      <c r="BD5071"/>
      <c r="BE5071"/>
      <c r="BF5071"/>
      <c r="BG5071"/>
      <c r="BH5071"/>
      <c r="BI5071"/>
      <c r="BJ5071"/>
      <c r="BK5071"/>
      <c r="BL5071"/>
      <c r="BM5071"/>
      <c r="BN5071"/>
    </row>
    <row r="5072" spans="1:66">
      <c r="A5072" s="4">
        <v>5070</v>
      </c>
      <c r="B5072" s="2" t="s">
        <v>371</v>
      </c>
      <c r="C5072" s="2" t="s">
        <v>370</v>
      </c>
      <c r="D5072" s="2" t="s">
        <v>369</v>
      </c>
      <c r="E5072" s="2" t="s">
        <v>368</v>
      </c>
      <c r="F5072" s="2" t="s">
        <v>367</v>
      </c>
      <c r="G5072" s="2" t="s">
        <v>379</v>
      </c>
      <c r="H5072" s="4" t="s">
        <v>2</v>
      </c>
      <c r="I5072" s="4">
        <v>12</v>
      </c>
      <c r="J5072" s="4">
        <v>2011</v>
      </c>
      <c r="K5072" s="3">
        <v>-40.22</v>
      </c>
      <c r="L5072" s="3">
        <v>24.15</v>
      </c>
      <c r="M5072" s="4">
        <v>4386.1000000000004</v>
      </c>
      <c r="N5072" s="3">
        <v>-10.76</v>
      </c>
      <c r="O5072" s="3" t="s">
        <v>2</v>
      </c>
      <c r="P5072" s="3" t="s">
        <v>2</v>
      </c>
      <c r="Q5072" s="3" t="s">
        <v>2</v>
      </c>
      <c r="R5072" s="3" t="s">
        <v>2</v>
      </c>
      <c r="S5072" s="3" t="s">
        <v>2</v>
      </c>
      <c r="T5072" s="3" t="s">
        <v>2</v>
      </c>
      <c r="U5072" s="3" t="s">
        <v>2</v>
      </c>
      <c r="V5072" s="3" t="s">
        <v>2</v>
      </c>
      <c r="W5072" s="3" t="s">
        <v>2</v>
      </c>
      <c r="X5072" s="3" t="s">
        <v>2</v>
      </c>
      <c r="Y5072" s="3" t="s">
        <v>2</v>
      </c>
      <c r="Z5072" s="3" t="s">
        <v>2</v>
      </c>
      <c r="AA5072" s="3" t="s">
        <v>2</v>
      </c>
      <c r="AB5072" s="3" t="s">
        <v>2</v>
      </c>
      <c r="AC5072" s="3">
        <v>0.45</v>
      </c>
      <c r="AD5072" s="2" t="s">
        <v>202</v>
      </c>
      <c r="AE5072" s="1" t="e">
        <f>($P5072/$DF$4)/((($Q5072/$DG$4)^2)/($R5072/$DH$4))</f>
        <v>#VALUE!</v>
      </c>
      <c r="AF5072" s="1" t="e">
        <f>($P5072/$DI$4)/((($Q5072/$DJ$4)^2)/($R5072/$DK$4))</f>
        <v>#VALUE!</v>
      </c>
      <c r="AG5072" s="1" t="e">
        <f>($P5072/$DL$4)/((($Q5072/$DM$4)^2)/($R5072/$DN$4))</f>
        <v>#VALUE!</v>
      </c>
      <c r="AH5072" s="1" t="e">
        <f>($P5072/$DO$4)/((($Q5072/$DP$4)^2)/($R5072/$DQ$4))</f>
        <v>#VALUE!</v>
      </c>
      <c r="AI5072" t="s">
        <v>378</v>
      </c>
      <c r="AJ5072">
        <v>943</v>
      </c>
      <c r="AK5072" s="21">
        <v>-113.371009320441</v>
      </c>
      <c r="AL5072" s="21">
        <v>9.969209968386869E+36</v>
      </c>
      <c r="AM5072" s="21">
        <v>1.9035671043870099</v>
      </c>
      <c r="AN5072" s="21">
        <v>1.9035671043870099</v>
      </c>
      <c r="AO5072" s="21">
        <v>82.7147111591986</v>
      </c>
      <c r="AP5072" s="21">
        <v>82.7147111591986</v>
      </c>
      <c r="AQ5072" s="21">
        <v>46.737454275319102</v>
      </c>
      <c r="AR5072" s="21">
        <v>46.737454275319102</v>
      </c>
      <c r="AS5072" s="21">
        <v>22.608670806949799</v>
      </c>
      <c r="AT5072" s="21">
        <v>22.608670806949799</v>
      </c>
      <c r="AU5072" s="21">
        <v>5.6602940879897599</v>
      </c>
      <c r="AV5072" s="21">
        <v>5.5082244132323703</v>
      </c>
      <c r="AW5072" s="21">
        <v>75.001107426296599</v>
      </c>
      <c r="AX5072" s="21">
        <v>75.013402694239701</v>
      </c>
      <c r="AY5072" s="21">
        <v>245.95381443564301</v>
      </c>
      <c r="AZ5072" s="21">
        <v>245.95381443564301</v>
      </c>
      <c r="BA5072" s="21">
        <v>1.4864207970816099</v>
      </c>
      <c r="BB5072" s="21">
        <v>1.4864207970816099</v>
      </c>
      <c r="BC5072" s="21">
        <v>7.3622848236440805E-11</v>
      </c>
      <c r="BD5072"/>
      <c r="BE5072"/>
      <c r="BF5072"/>
      <c r="BG5072"/>
      <c r="BH5072"/>
      <c r="BI5072"/>
      <c r="BJ5072"/>
      <c r="BK5072"/>
      <c r="BL5072"/>
      <c r="BM5072"/>
      <c r="BN5072"/>
    </row>
    <row r="5073" spans="1:66" ht="25.2">
      <c r="A5073" s="4">
        <v>5071</v>
      </c>
      <c r="B5073" s="2" t="s">
        <v>371</v>
      </c>
      <c r="C5073" s="2" t="s">
        <v>377</v>
      </c>
      <c r="D5073" s="2" t="s">
        <v>369</v>
      </c>
      <c r="E5073" s="2" t="s">
        <v>368</v>
      </c>
      <c r="F5073" s="2" t="s">
        <v>367</v>
      </c>
      <c r="G5073" s="2" t="s">
        <v>376</v>
      </c>
      <c r="H5073" s="4" t="s">
        <v>2</v>
      </c>
      <c r="I5073" s="4">
        <v>12</v>
      </c>
      <c r="J5073" s="4">
        <v>2011</v>
      </c>
      <c r="K5073" s="3">
        <v>-35.869999999999997</v>
      </c>
      <c r="L5073" s="3">
        <v>22.33</v>
      </c>
      <c r="M5073" s="4">
        <v>74.3</v>
      </c>
      <c r="N5073" s="3">
        <v>-10.76</v>
      </c>
      <c r="O5073" s="3" t="s">
        <v>2</v>
      </c>
      <c r="P5073" s="3" t="s">
        <v>2</v>
      </c>
      <c r="Q5073" s="3" t="s">
        <v>2</v>
      </c>
      <c r="R5073" s="3" t="s">
        <v>2</v>
      </c>
      <c r="S5073" s="3" t="s">
        <v>2</v>
      </c>
      <c r="T5073" s="3" t="s">
        <v>2</v>
      </c>
      <c r="U5073" s="3" t="s">
        <v>2</v>
      </c>
      <c r="V5073" s="3" t="s">
        <v>2</v>
      </c>
      <c r="W5073" s="3" t="s">
        <v>2</v>
      </c>
      <c r="X5073" s="3" t="s">
        <v>2</v>
      </c>
      <c r="Y5073" s="3" t="s">
        <v>2</v>
      </c>
      <c r="Z5073" s="3" t="s">
        <v>2</v>
      </c>
      <c r="AA5073" s="3" t="s">
        <v>2</v>
      </c>
      <c r="AB5073" s="3" t="s">
        <v>2</v>
      </c>
      <c r="AC5073" s="3">
        <v>0.45</v>
      </c>
      <c r="AD5073" s="2" t="s">
        <v>202</v>
      </c>
      <c r="AE5073" s="1" t="e">
        <f>($P5073/$DF$4)/((($Q5073/$DG$4)^2)/($R5073/$DH$4))</f>
        <v>#VALUE!</v>
      </c>
      <c r="AF5073" s="1" t="e">
        <f>($P5073/$DI$4)/((($Q5073/$DJ$4)^2)/($R5073/$DK$4))</f>
        <v>#VALUE!</v>
      </c>
      <c r="AG5073" s="1" t="e">
        <f>($P5073/$DL$4)/((($Q5073/$DM$4)^2)/($R5073/$DN$4))</f>
        <v>#VALUE!</v>
      </c>
      <c r="AH5073" s="1" t="e">
        <f>($P5073/$DO$4)/((($Q5073/$DP$4)^2)/($R5073/$DQ$4))</f>
        <v>#VALUE!</v>
      </c>
      <c r="AI5073" t="s">
        <v>375</v>
      </c>
      <c r="AJ5073">
        <v>944</v>
      </c>
      <c r="AK5073" s="21">
        <v>-45.7897617924881</v>
      </c>
      <c r="AL5073" s="21">
        <v>184.14403122787499</v>
      </c>
      <c r="AM5073" s="21">
        <v>-0.144748632555455</v>
      </c>
      <c r="AN5073" s="21">
        <v>0.114854729209188</v>
      </c>
      <c r="AO5073" s="21">
        <v>-6.3030587799304403</v>
      </c>
      <c r="AP5073" s="21">
        <v>5.0028885580162301</v>
      </c>
      <c r="AQ5073" s="21">
        <v>0.59173088983595401</v>
      </c>
      <c r="AR5073" s="21">
        <v>0.33662656057029999</v>
      </c>
      <c r="AS5073" s="21">
        <v>0.28818218340948198</v>
      </c>
      <c r="AT5073" s="21">
        <v>0.43668112395182301</v>
      </c>
      <c r="AU5073" s="21">
        <v>4.9912140735149402</v>
      </c>
      <c r="AV5073" s="21">
        <v>4.86631527667046</v>
      </c>
      <c r="AW5073" s="21">
        <v>102.97769604911799</v>
      </c>
      <c r="AX5073" s="21">
        <v>97.720871508026093</v>
      </c>
      <c r="AY5073" s="21">
        <v>217.342876995761</v>
      </c>
      <c r="AZ5073" s="21">
        <v>211.971910517814</v>
      </c>
      <c r="BA5073" s="21">
        <v>4.3931847937684503E-2</v>
      </c>
      <c r="BB5073" s="21">
        <v>6.6219639659440097E-2</v>
      </c>
      <c r="BC5073" s="21">
        <v>1.3917377896777001E-10</v>
      </c>
      <c r="BD5073"/>
      <c r="BE5073"/>
      <c r="BF5073"/>
      <c r="BG5073"/>
      <c r="BH5073"/>
      <c r="BI5073"/>
      <c r="BJ5073"/>
      <c r="BK5073"/>
      <c r="BL5073"/>
      <c r="BM5073"/>
      <c r="BN5073"/>
    </row>
    <row r="5074" spans="1:66" ht="25.2">
      <c r="A5074" s="4">
        <v>5072</v>
      </c>
      <c r="B5074" s="2" t="s">
        <v>371</v>
      </c>
      <c r="C5074" s="2" t="s">
        <v>377</v>
      </c>
      <c r="D5074" s="2" t="s">
        <v>369</v>
      </c>
      <c r="E5074" s="2" t="s">
        <v>368</v>
      </c>
      <c r="F5074" s="2" t="s">
        <v>367</v>
      </c>
      <c r="G5074" s="2" t="s">
        <v>376</v>
      </c>
      <c r="H5074" s="4" t="s">
        <v>2</v>
      </c>
      <c r="I5074" s="4">
        <v>12</v>
      </c>
      <c r="J5074" s="4">
        <v>2011</v>
      </c>
      <c r="K5074" s="3">
        <v>-35.869999999999997</v>
      </c>
      <c r="L5074" s="3">
        <v>22.33</v>
      </c>
      <c r="M5074" s="4">
        <v>99.7</v>
      </c>
      <c r="N5074" s="3">
        <v>-10.77</v>
      </c>
      <c r="O5074" s="3" t="s">
        <v>2</v>
      </c>
      <c r="P5074" s="3" t="s">
        <v>2</v>
      </c>
      <c r="Q5074" s="3" t="s">
        <v>2</v>
      </c>
      <c r="R5074" s="3" t="s">
        <v>2</v>
      </c>
      <c r="S5074" s="3" t="s">
        <v>2</v>
      </c>
      <c r="T5074" s="3" t="s">
        <v>2</v>
      </c>
      <c r="U5074" s="3" t="s">
        <v>2</v>
      </c>
      <c r="V5074" s="3" t="s">
        <v>2</v>
      </c>
      <c r="W5074" s="3" t="s">
        <v>2</v>
      </c>
      <c r="X5074" s="3" t="s">
        <v>2</v>
      </c>
      <c r="Y5074" s="3" t="s">
        <v>2</v>
      </c>
      <c r="Z5074" s="3" t="s">
        <v>2</v>
      </c>
      <c r="AA5074" s="3" t="s">
        <v>2</v>
      </c>
      <c r="AB5074" s="3" t="s">
        <v>2</v>
      </c>
      <c r="AC5074" s="3">
        <v>0.45</v>
      </c>
      <c r="AD5074" s="2" t="s">
        <v>202</v>
      </c>
      <c r="AE5074" s="1" t="e">
        <f>($P5074/$DF$4)/((($Q5074/$DG$4)^2)/($R5074/$DH$4))</f>
        <v>#VALUE!</v>
      </c>
      <c r="AF5074" s="1" t="e">
        <f>($P5074/$DI$4)/((($Q5074/$DJ$4)^2)/($R5074/$DK$4))</f>
        <v>#VALUE!</v>
      </c>
      <c r="AG5074" s="1" t="e">
        <f>($P5074/$DL$4)/((($Q5074/$DM$4)^2)/($R5074/$DN$4))</f>
        <v>#VALUE!</v>
      </c>
      <c r="AH5074" s="1" t="e">
        <f>($P5074/$DO$4)/((($Q5074/$DP$4)^2)/($R5074/$DQ$4))</f>
        <v>#VALUE!</v>
      </c>
      <c r="AI5074" t="s">
        <v>375</v>
      </c>
      <c r="AJ5074">
        <v>944</v>
      </c>
      <c r="AK5074" s="21">
        <v>-45.263316204547898</v>
      </c>
      <c r="AL5074" s="21">
        <v>185.27268475913999</v>
      </c>
      <c r="AM5074" s="21">
        <v>-2.5693166499200601E-2</v>
      </c>
      <c r="AN5074" s="21">
        <v>0.16493359902066501</v>
      </c>
      <c r="AO5074" s="21">
        <v>-1.1188246442706899</v>
      </c>
      <c r="AP5074" s="21">
        <v>7.1812848793725497</v>
      </c>
      <c r="AQ5074" s="21">
        <v>0.75936613869418701</v>
      </c>
      <c r="AR5074" s="21">
        <v>0.53010052145148301</v>
      </c>
      <c r="AS5074" s="21">
        <v>0.255179200633119</v>
      </c>
      <c r="AT5074" s="21">
        <v>0.62264786022373897</v>
      </c>
      <c r="AU5074" s="21">
        <v>4.93861305799087</v>
      </c>
      <c r="AV5074" s="21">
        <v>4.94096559707324</v>
      </c>
      <c r="AW5074" s="21">
        <v>100.546288297017</v>
      </c>
      <c r="AX5074" s="21">
        <v>96.783687006950402</v>
      </c>
      <c r="AY5074" s="21">
        <v>215.00549955541001</v>
      </c>
      <c r="AZ5074" s="21">
        <v>215.14676099537499</v>
      </c>
      <c r="BA5074" s="21">
        <v>5.1489558386771599E-2</v>
      </c>
      <c r="BB5074" s="21">
        <v>9.2561648805004795E-2</v>
      </c>
      <c r="BC5074" s="21">
        <v>1.3917377896777001E-10</v>
      </c>
      <c r="BD5074"/>
      <c r="BE5074"/>
      <c r="BF5074"/>
      <c r="BG5074"/>
      <c r="BH5074"/>
      <c r="BI5074"/>
      <c r="BJ5074"/>
      <c r="BK5074"/>
      <c r="BL5074"/>
      <c r="BM5074"/>
      <c r="BN5074"/>
    </row>
    <row r="5075" spans="1:66" ht="25.2">
      <c r="A5075" s="4">
        <v>5073</v>
      </c>
      <c r="B5075" s="2" t="s">
        <v>371</v>
      </c>
      <c r="C5075" s="2" t="s">
        <v>377</v>
      </c>
      <c r="D5075" s="2" t="s">
        <v>369</v>
      </c>
      <c r="E5075" s="2" t="s">
        <v>368</v>
      </c>
      <c r="F5075" s="2" t="s">
        <v>367</v>
      </c>
      <c r="G5075" s="2" t="s">
        <v>376</v>
      </c>
      <c r="H5075" s="4" t="s">
        <v>2</v>
      </c>
      <c r="I5075" s="4">
        <v>12</v>
      </c>
      <c r="J5075" s="4">
        <v>2011</v>
      </c>
      <c r="K5075" s="3">
        <v>-35.869999999999997</v>
      </c>
      <c r="L5075" s="3">
        <v>22.33</v>
      </c>
      <c r="M5075" s="4">
        <v>183.8</v>
      </c>
      <c r="N5075" s="3">
        <v>-10.02</v>
      </c>
      <c r="O5075" s="3" t="s">
        <v>2</v>
      </c>
      <c r="P5075" s="3" t="s">
        <v>2</v>
      </c>
      <c r="Q5075" s="3" t="s">
        <v>2</v>
      </c>
      <c r="R5075" s="3" t="s">
        <v>2</v>
      </c>
      <c r="S5075" s="3" t="s">
        <v>2</v>
      </c>
      <c r="T5075" s="3" t="s">
        <v>2</v>
      </c>
      <c r="U5075" s="3" t="s">
        <v>2</v>
      </c>
      <c r="V5075" s="3" t="s">
        <v>2</v>
      </c>
      <c r="W5075" s="3" t="s">
        <v>2</v>
      </c>
      <c r="X5075" s="3" t="s">
        <v>2</v>
      </c>
      <c r="Y5075" s="3" t="s">
        <v>2</v>
      </c>
      <c r="Z5075" s="3" t="s">
        <v>2</v>
      </c>
      <c r="AA5075" s="3" t="s">
        <v>2</v>
      </c>
      <c r="AB5075" s="3" t="s">
        <v>2</v>
      </c>
      <c r="AC5075" s="3">
        <v>0.45</v>
      </c>
      <c r="AD5075" s="2" t="s">
        <v>202</v>
      </c>
      <c r="AE5075" s="1" t="e">
        <f>($P5075/$DF$4)/((($Q5075/$DG$4)^2)/($R5075/$DH$4))</f>
        <v>#VALUE!</v>
      </c>
      <c r="AF5075" s="1" t="e">
        <f>($P5075/$DI$4)/((($Q5075/$DJ$4)^2)/($R5075/$DK$4))</f>
        <v>#VALUE!</v>
      </c>
      <c r="AG5075" s="1" t="e">
        <f>($P5075/$DL$4)/((($Q5075/$DM$4)^2)/($R5075/$DN$4))</f>
        <v>#VALUE!</v>
      </c>
      <c r="AH5075" s="1" t="e">
        <f>($P5075/$DO$4)/((($Q5075/$DP$4)^2)/($R5075/$DQ$4))</f>
        <v>#VALUE!</v>
      </c>
      <c r="AI5075" t="s">
        <v>375</v>
      </c>
      <c r="AJ5075">
        <v>944</v>
      </c>
      <c r="AK5075" s="21">
        <v>-46.143470621261599</v>
      </c>
      <c r="AL5075" s="21">
        <v>173.28658418777499</v>
      </c>
      <c r="AM5075" s="21">
        <v>0.847376233038306</v>
      </c>
      <c r="AN5075" s="21">
        <v>0.841297874496579</v>
      </c>
      <c r="AO5075" s="21">
        <v>36.8743007890996</v>
      </c>
      <c r="AP5075" s="21">
        <v>36.610823359627702</v>
      </c>
      <c r="AQ5075" s="21">
        <v>1.96511350760102</v>
      </c>
      <c r="AR5075" s="21">
        <v>2.0608369585549799</v>
      </c>
      <c r="AS5075" s="21">
        <v>3.8757022926068299</v>
      </c>
      <c r="AT5075" s="21">
        <v>4.7009850649631097</v>
      </c>
      <c r="AU5075" s="21">
        <v>4.3691196129894196</v>
      </c>
      <c r="AV5075" s="21">
        <v>4.4423267492127403</v>
      </c>
      <c r="AW5075" s="21">
        <v>83.787927176284796</v>
      </c>
      <c r="AX5075" s="21">
        <v>84.074515695648202</v>
      </c>
      <c r="AY5075" s="21">
        <v>190.12760904919301</v>
      </c>
      <c r="AZ5075" s="21">
        <v>193.31785053328699</v>
      </c>
      <c r="BA5075" s="21">
        <v>0.22327077357917999</v>
      </c>
      <c r="BB5075" s="21">
        <v>0.382666603217721</v>
      </c>
      <c r="BC5075" s="21">
        <v>1.3917377896777001E-10</v>
      </c>
      <c r="BD5075"/>
      <c r="BE5075"/>
      <c r="BF5075"/>
      <c r="BG5075"/>
      <c r="BH5075"/>
      <c r="BI5075"/>
      <c r="BJ5075"/>
      <c r="BK5075"/>
      <c r="BL5075"/>
      <c r="BM5075"/>
      <c r="BN5075"/>
    </row>
    <row r="5076" spans="1:66" ht="25.2">
      <c r="A5076" s="4">
        <v>5074</v>
      </c>
      <c r="B5076" s="2" t="s">
        <v>371</v>
      </c>
      <c r="C5076" s="2" t="s">
        <v>377</v>
      </c>
      <c r="D5076" s="2" t="s">
        <v>369</v>
      </c>
      <c r="E5076" s="2" t="s">
        <v>368</v>
      </c>
      <c r="F5076" s="2" t="s">
        <v>367</v>
      </c>
      <c r="G5076" s="2" t="s">
        <v>376</v>
      </c>
      <c r="H5076" s="4" t="s">
        <v>2</v>
      </c>
      <c r="I5076" s="4">
        <v>12</v>
      </c>
      <c r="J5076" s="4">
        <v>2011</v>
      </c>
      <c r="K5076" s="3">
        <v>-35.869999999999997</v>
      </c>
      <c r="L5076" s="3">
        <v>22.33</v>
      </c>
      <c r="M5076" s="4">
        <v>300.8</v>
      </c>
      <c r="N5076" s="3">
        <v>-10.55</v>
      </c>
      <c r="O5076" s="3" t="s">
        <v>2</v>
      </c>
      <c r="P5076" s="3" t="s">
        <v>2</v>
      </c>
      <c r="Q5076" s="3" t="s">
        <v>2</v>
      </c>
      <c r="R5076" s="3" t="s">
        <v>2</v>
      </c>
      <c r="S5076" s="3" t="s">
        <v>2</v>
      </c>
      <c r="T5076" s="3" t="s">
        <v>2</v>
      </c>
      <c r="U5076" s="3" t="s">
        <v>2</v>
      </c>
      <c r="V5076" s="3" t="s">
        <v>2</v>
      </c>
      <c r="W5076" s="3" t="s">
        <v>2</v>
      </c>
      <c r="X5076" s="3" t="s">
        <v>2</v>
      </c>
      <c r="Y5076" s="3" t="s">
        <v>2</v>
      </c>
      <c r="Z5076" s="3" t="s">
        <v>2</v>
      </c>
      <c r="AA5076" s="3" t="s">
        <v>2</v>
      </c>
      <c r="AB5076" s="3" t="s">
        <v>2</v>
      </c>
      <c r="AC5076" s="3">
        <v>0.45</v>
      </c>
      <c r="AD5076" s="2" t="s">
        <v>202</v>
      </c>
      <c r="AE5076" s="1" t="e">
        <f>($P5076/$DF$4)/((($Q5076/$DG$4)^2)/($R5076/$DH$4))</f>
        <v>#VALUE!</v>
      </c>
      <c r="AF5076" s="1" t="e">
        <f>($P5076/$DI$4)/((($Q5076/$DJ$4)^2)/($R5076/$DK$4))</f>
        <v>#VALUE!</v>
      </c>
      <c r="AG5076" s="1" t="e">
        <f>($P5076/$DL$4)/((($Q5076/$DM$4)^2)/($R5076/$DN$4))</f>
        <v>#VALUE!</v>
      </c>
      <c r="AH5076" s="1" t="e">
        <f>($P5076/$DO$4)/((($Q5076/$DP$4)^2)/($R5076/$DQ$4))</f>
        <v>#VALUE!</v>
      </c>
      <c r="AI5076" t="s">
        <v>375</v>
      </c>
      <c r="AJ5076">
        <v>944</v>
      </c>
      <c r="AK5076" s="21">
        <v>-53.027653791027099</v>
      </c>
      <c r="AL5076" s="21">
        <v>149.378684422779</v>
      </c>
      <c r="AM5076" s="21">
        <v>1.52248288975477</v>
      </c>
      <c r="AN5076" s="21">
        <v>1.5550716632795301</v>
      </c>
      <c r="AO5076" s="21">
        <v>66.232379014800401</v>
      </c>
      <c r="AP5076" s="21">
        <v>67.648701010135795</v>
      </c>
      <c r="AQ5076" s="21">
        <v>3.3299913001966499</v>
      </c>
      <c r="AR5076" s="21">
        <v>3.5557578894519799</v>
      </c>
      <c r="AS5076" s="21">
        <v>9.6296799125099195</v>
      </c>
      <c r="AT5076" s="21">
        <v>8.8110620330143092</v>
      </c>
      <c r="AU5076" s="21">
        <v>4.0103366105556502</v>
      </c>
      <c r="AV5076" s="21">
        <v>3.92434010314226</v>
      </c>
      <c r="AW5076" s="21">
        <v>72.663200340347302</v>
      </c>
      <c r="AX5076" s="21">
        <v>72.196305401039098</v>
      </c>
      <c r="AY5076" s="21">
        <v>174.46195685747301</v>
      </c>
      <c r="AZ5076" s="21">
        <v>170.71762323912199</v>
      </c>
      <c r="BA5076" s="21">
        <v>0.61431728579938405</v>
      </c>
      <c r="BB5076" s="21">
        <v>0.721553691660762</v>
      </c>
      <c r="BC5076" s="21">
        <v>1.3917377896777001E-10</v>
      </c>
      <c r="BD5076"/>
      <c r="BE5076"/>
      <c r="BF5076"/>
      <c r="BG5076"/>
      <c r="BH5076"/>
      <c r="BI5076"/>
      <c r="BJ5076"/>
      <c r="BK5076"/>
      <c r="BL5076"/>
      <c r="BM5076"/>
      <c r="BN5076"/>
    </row>
    <row r="5077" spans="1:66" ht="25.2">
      <c r="A5077" s="4">
        <v>5075</v>
      </c>
      <c r="B5077" s="2" t="s">
        <v>371</v>
      </c>
      <c r="C5077" s="2" t="s">
        <v>377</v>
      </c>
      <c r="D5077" s="2" t="s">
        <v>369</v>
      </c>
      <c r="E5077" s="2" t="s">
        <v>368</v>
      </c>
      <c r="F5077" s="2" t="s">
        <v>367</v>
      </c>
      <c r="G5077" s="2" t="s">
        <v>376</v>
      </c>
      <c r="H5077" s="4" t="s">
        <v>2</v>
      </c>
      <c r="I5077" s="4">
        <v>12</v>
      </c>
      <c r="J5077" s="4">
        <v>2011</v>
      </c>
      <c r="K5077" s="3">
        <v>-35.869999999999997</v>
      </c>
      <c r="L5077" s="3">
        <v>22.33</v>
      </c>
      <c r="M5077" s="4">
        <v>374.3</v>
      </c>
      <c r="N5077" s="3">
        <v>-10.130000000000001</v>
      </c>
      <c r="O5077" s="3" t="s">
        <v>2</v>
      </c>
      <c r="P5077" s="3" t="s">
        <v>2</v>
      </c>
      <c r="Q5077" s="3" t="s">
        <v>2</v>
      </c>
      <c r="R5077" s="3" t="s">
        <v>2</v>
      </c>
      <c r="S5077" s="3" t="s">
        <v>2</v>
      </c>
      <c r="T5077" s="3" t="s">
        <v>2</v>
      </c>
      <c r="U5077" s="3" t="s">
        <v>2</v>
      </c>
      <c r="V5077" s="3" t="s">
        <v>2</v>
      </c>
      <c r="W5077" s="3" t="s">
        <v>2</v>
      </c>
      <c r="X5077" s="3" t="s">
        <v>2</v>
      </c>
      <c r="Y5077" s="3" t="s">
        <v>2</v>
      </c>
      <c r="Z5077" s="3" t="s">
        <v>2</v>
      </c>
      <c r="AA5077" s="3" t="s">
        <v>2</v>
      </c>
      <c r="AB5077" s="3" t="s">
        <v>2</v>
      </c>
      <c r="AC5077" s="3">
        <v>0.45</v>
      </c>
      <c r="AD5077" s="2" t="s">
        <v>202</v>
      </c>
      <c r="AE5077" s="1" t="e">
        <f>($P5077/$DF$4)/((($Q5077/$DG$4)^2)/($R5077/$DH$4))</f>
        <v>#VALUE!</v>
      </c>
      <c r="AF5077" s="1" t="e">
        <f>($P5077/$DI$4)/((($Q5077/$DJ$4)^2)/($R5077/$DK$4))</f>
        <v>#VALUE!</v>
      </c>
      <c r="AG5077" s="1" t="e">
        <f>($P5077/$DL$4)/((($Q5077/$DM$4)^2)/($R5077/$DN$4))</f>
        <v>#VALUE!</v>
      </c>
      <c r="AH5077" s="1" t="e">
        <f>($P5077/$DO$4)/((($Q5077/$DP$4)^2)/($R5077/$DQ$4))</f>
        <v>#VALUE!</v>
      </c>
      <c r="AI5077" t="s">
        <v>375</v>
      </c>
      <c r="AJ5077">
        <v>944</v>
      </c>
      <c r="AK5077" s="21">
        <v>-56.038128632469203</v>
      </c>
      <c r="AL5077" s="21">
        <v>123.904386814308</v>
      </c>
      <c r="AM5077" s="21">
        <v>1.80995472977758</v>
      </c>
      <c r="AN5077" s="21">
        <v>1.88701083762646</v>
      </c>
      <c r="AO5077" s="21">
        <v>78.727137174352194</v>
      </c>
      <c r="AP5077" s="21">
        <v>82.078279849621794</v>
      </c>
      <c r="AQ5077" s="21">
        <v>4.8059619309210797</v>
      </c>
      <c r="AR5077" s="21">
        <v>4.8270361980867396</v>
      </c>
      <c r="AS5077" s="21">
        <v>12.9294664690399</v>
      </c>
      <c r="AT5077" s="21">
        <v>12.125540839710199</v>
      </c>
      <c r="AU5077" s="21">
        <v>3.9064348933506001</v>
      </c>
      <c r="AV5077" s="21">
        <v>3.9146210802793502</v>
      </c>
      <c r="AW5077" s="21">
        <v>68.357545745391803</v>
      </c>
      <c r="AX5077" s="21">
        <v>66.997695402336106</v>
      </c>
      <c r="AY5077" s="21">
        <v>169.91811375363599</v>
      </c>
      <c r="AZ5077" s="21">
        <v>170.27324465577999</v>
      </c>
      <c r="BA5077" s="21">
        <v>0.739019993028045</v>
      </c>
      <c r="BB5077" s="21">
        <v>0.86456407817542602</v>
      </c>
      <c r="BC5077" s="21">
        <v>1.3917377896777001E-10</v>
      </c>
      <c r="BD5077"/>
      <c r="BE5077"/>
      <c r="BF5077"/>
      <c r="BG5077"/>
      <c r="BH5077"/>
      <c r="BI5077"/>
      <c r="BJ5077"/>
      <c r="BK5077"/>
      <c r="BL5077"/>
      <c r="BM5077"/>
      <c r="BN5077"/>
    </row>
    <row r="5078" spans="1:66" ht="25.2">
      <c r="A5078" s="4">
        <v>5076</v>
      </c>
      <c r="B5078" s="2" t="s">
        <v>371</v>
      </c>
      <c r="C5078" s="2" t="s">
        <v>377</v>
      </c>
      <c r="D5078" s="2" t="s">
        <v>369</v>
      </c>
      <c r="E5078" s="2" t="s">
        <v>368</v>
      </c>
      <c r="F5078" s="2" t="s">
        <v>367</v>
      </c>
      <c r="G5078" s="2" t="s">
        <v>376</v>
      </c>
      <c r="H5078" s="4" t="s">
        <v>2</v>
      </c>
      <c r="I5078" s="4">
        <v>12</v>
      </c>
      <c r="J5078" s="4">
        <v>2011</v>
      </c>
      <c r="K5078" s="3">
        <v>-35.869999999999997</v>
      </c>
      <c r="L5078" s="3">
        <v>22.33</v>
      </c>
      <c r="M5078" s="4">
        <v>736.3</v>
      </c>
      <c r="N5078" s="3">
        <v>-11.01</v>
      </c>
      <c r="O5078" s="3" t="s">
        <v>2</v>
      </c>
      <c r="P5078" s="3" t="s">
        <v>2</v>
      </c>
      <c r="Q5078" s="3" t="s">
        <v>2</v>
      </c>
      <c r="R5078" s="3" t="s">
        <v>2</v>
      </c>
      <c r="S5078" s="3" t="s">
        <v>2</v>
      </c>
      <c r="T5078" s="3" t="s">
        <v>2</v>
      </c>
      <c r="U5078" s="3" t="s">
        <v>2</v>
      </c>
      <c r="V5078" s="3" t="s">
        <v>2</v>
      </c>
      <c r="W5078" s="3" t="s">
        <v>2</v>
      </c>
      <c r="X5078" s="3" t="s">
        <v>2</v>
      </c>
      <c r="Y5078" s="3" t="s">
        <v>2</v>
      </c>
      <c r="Z5078" s="3" t="s">
        <v>2</v>
      </c>
      <c r="AA5078" s="3" t="s">
        <v>2</v>
      </c>
      <c r="AB5078" s="3" t="s">
        <v>2</v>
      </c>
      <c r="AC5078" s="3">
        <v>0.45</v>
      </c>
      <c r="AD5078" s="2" t="s">
        <v>202</v>
      </c>
      <c r="AE5078" s="1" t="e">
        <f>($P5078/$DF$4)/((($Q5078/$DG$4)^2)/($R5078/$DH$4))</f>
        <v>#VALUE!</v>
      </c>
      <c r="AF5078" s="1" t="e">
        <f>($P5078/$DI$4)/((($Q5078/$DJ$4)^2)/($R5078/$DK$4))</f>
        <v>#VALUE!</v>
      </c>
      <c r="AG5078" s="1" t="e">
        <f>($P5078/$DL$4)/((($Q5078/$DM$4)^2)/($R5078/$DN$4))</f>
        <v>#VALUE!</v>
      </c>
      <c r="AH5078" s="1" t="e">
        <f>($P5078/$DO$4)/((($Q5078/$DP$4)^2)/($R5078/$DQ$4))</f>
        <v>#VALUE!</v>
      </c>
      <c r="AI5078" t="s">
        <v>375</v>
      </c>
      <c r="AJ5078">
        <v>944</v>
      </c>
      <c r="AK5078" s="21">
        <v>-77.327698869247399</v>
      </c>
      <c r="AL5078" s="21">
        <v>19.817054799594899</v>
      </c>
      <c r="AM5078" s="21">
        <v>3.1957599711561202</v>
      </c>
      <c r="AN5078" s="21">
        <v>3.1595628526496902</v>
      </c>
      <c r="AO5078" s="21">
        <v>138.938340477715</v>
      </c>
      <c r="AP5078" s="21">
        <v>137.36343621273301</v>
      </c>
      <c r="AQ5078" s="21">
        <v>15.1010380862236</v>
      </c>
      <c r="AR5078" s="21">
        <v>15.1010380862236</v>
      </c>
      <c r="AS5078" s="21">
        <v>25.849316954936999</v>
      </c>
      <c r="AT5078" s="21">
        <v>25.849316954936999</v>
      </c>
      <c r="AU5078" s="21">
        <v>3.2072306318330801</v>
      </c>
      <c r="AV5078" s="21">
        <v>2.8287683598184601</v>
      </c>
      <c r="AW5078" s="21">
        <v>50.6015297708893</v>
      </c>
      <c r="AX5078" s="21">
        <v>51.338526726264902</v>
      </c>
      <c r="AY5078" s="21">
        <v>139.43737904160099</v>
      </c>
      <c r="AZ5078" s="21">
        <v>122.98233819671501</v>
      </c>
      <c r="BA5078" s="21">
        <v>1.63027391417027</v>
      </c>
      <c r="BB5078" s="21">
        <v>1.63027391417027</v>
      </c>
      <c r="BC5078" s="21">
        <v>1.3917377896777001E-10</v>
      </c>
      <c r="BD5078"/>
      <c r="BE5078"/>
      <c r="BF5078"/>
      <c r="BG5078"/>
      <c r="BH5078"/>
      <c r="BI5078"/>
      <c r="BJ5078"/>
      <c r="BK5078"/>
      <c r="BL5078"/>
      <c r="BM5078"/>
      <c r="BN5078"/>
    </row>
    <row r="5079" spans="1:66" ht="25.2">
      <c r="A5079" s="4">
        <v>5077</v>
      </c>
      <c r="B5079" s="2" t="s">
        <v>371</v>
      </c>
      <c r="C5079" s="2" t="s">
        <v>377</v>
      </c>
      <c r="D5079" s="2" t="s">
        <v>369</v>
      </c>
      <c r="E5079" s="2" t="s">
        <v>368</v>
      </c>
      <c r="F5079" s="2" t="s">
        <v>367</v>
      </c>
      <c r="G5079" s="2" t="s">
        <v>376</v>
      </c>
      <c r="H5079" s="4" t="s">
        <v>2</v>
      </c>
      <c r="I5079" s="4">
        <v>12</v>
      </c>
      <c r="J5079" s="4">
        <v>2011</v>
      </c>
      <c r="K5079" s="3">
        <v>-35.869999999999997</v>
      </c>
      <c r="L5079" s="3">
        <v>22.33</v>
      </c>
      <c r="M5079" s="4">
        <v>920.8</v>
      </c>
      <c r="N5079" s="3">
        <v>-11.16</v>
      </c>
      <c r="O5079" s="3" t="s">
        <v>2</v>
      </c>
      <c r="P5079" s="3" t="s">
        <v>2</v>
      </c>
      <c r="Q5079" s="3" t="s">
        <v>2</v>
      </c>
      <c r="R5079" s="3" t="s">
        <v>2</v>
      </c>
      <c r="S5079" s="3" t="s">
        <v>2</v>
      </c>
      <c r="T5079" s="3" t="s">
        <v>2</v>
      </c>
      <c r="U5079" s="3" t="s">
        <v>2</v>
      </c>
      <c r="V5079" s="3" t="s">
        <v>2</v>
      </c>
      <c r="W5079" s="3" t="s">
        <v>2</v>
      </c>
      <c r="X5079" s="3" t="s">
        <v>2</v>
      </c>
      <c r="Y5079" s="3" t="s">
        <v>2</v>
      </c>
      <c r="Z5079" s="3" t="s">
        <v>2</v>
      </c>
      <c r="AA5079" s="3" t="s">
        <v>2</v>
      </c>
      <c r="AB5079" s="3" t="s">
        <v>2</v>
      </c>
      <c r="AC5079" s="3">
        <v>0.45</v>
      </c>
      <c r="AD5079" s="2" t="s">
        <v>202</v>
      </c>
      <c r="AE5079" s="1" t="e">
        <f>($P5079/$DF$4)/((($Q5079/$DG$4)^2)/($R5079/$DH$4))</f>
        <v>#VALUE!</v>
      </c>
      <c r="AF5079" s="1" t="e">
        <f>($P5079/$DI$4)/((($Q5079/$DJ$4)^2)/($R5079/$DK$4))</f>
        <v>#VALUE!</v>
      </c>
      <c r="AG5079" s="1" t="e">
        <f>($P5079/$DL$4)/((($Q5079/$DM$4)^2)/($R5079/$DN$4))</f>
        <v>#VALUE!</v>
      </c>
      <c r="AH5079" s="1" t="e">
        <f>($P5079/$DO$4)/((($Q5079/$DP$4)^2)/($R5079/$DQ$4))</f>
        <v>#VALUE!</v>
      </c>
      <c r="AI5079" t="s">
        <v>375</v>
      </c>
      <c r="AJ5079">
        <v>944</v>
      </c>
      <c r="AK5079" s="21">
        <v>-84.438687999019606</v>
      </c>
      <c r="AL5079" s="21">
        <v>1.5608462893462101</v>
      </c>
      <c r="AM5079" s="21">
        <v>3.3410474159419499</v>
      </c>
      <c r="AN5079" s="21">
        <v>3.4807104756379101</v>
      </c>
      <c r="AO5079" s="21">
        <v>145.23213028134799</v>
      </c>
      <c r="AP5079" s="21">
        <v>151.30251782491999</v>
      </c>
      <c r="AQ5079" s="21">
        <v>20.3549433695412</v>
      </c>
      <c r="AR5079" s="21">
        <v>20.3549433695412</v>
      </c>
      <c r="AS5079" s="21">
        <v>28.2618642131233</v>
      </c>
      <c r="AT5079" s="21">
        <v>28.2618642131233</v>
      </c>
      <c r="AU5079" s="21">
        <v>3.39525533573627</v>
      </c>
      <c r="AV5079" s="21">
        <v>3.50697613644481</v>
      </c>
      <c r="AW5079" s="21">
        <v>50.371680433559398</v>
      </c>
      <c r="AX5079" s="21">
        <v>48.359208315696698</v>
      </c>
      <c r="AY5079" s="21">
        <v>147.58842360010399</v>
      </c>
      <c r="AZ5079" s="21">
        <v>152.444152253011</v>
      </c>
      <c r="BA5079" s="21">
        <v>1.7847604599779801</v>
      </c>
      <c r="BB5079" s="21">
        <v>1.7847604599779801</v>
      </c>
      <c r="BC5079" s="21">
        <v>1.3917377896777001E-10</v>
      </c>
      <c r="BD5079"/>
      <c r="BE5079"/>
      <c r="BF5079"/>
      <c r="BG5079"/>
      <c r="BH5079"/>
      <c r="BI5079"/>
      <c r="BJ5079"/>
      <c r="BK5079"/>
      <c r="BL5079"/>
      <c r="BM5079"/>
      <c r="BN5079"/>
    </row>
    <row r="5080" spans="1:66" ht="25.2">
      <c r="A5080" s="4">
        <v>5078</v>
      </c>
      <c r="B5080" s="2" t="s">
        <v>371</v>
      </c>
      <c r="C5080" s="2" t="s">
        <v>377</v>
      </c>
      <c r="D5080" s="2" t="s">
        <v>369</v>
      </c>
      <c r="E5080" s="2" t="s">
        <v>368</v>
      </c>
      <c r="F5080" s="2" t="s">
        <v>367</v>
      </c>
      <c r="G5080" s="2" t="s">
        <v>376</v>
      </c>
      <c r="H5080" s="4" t="s">
        <v>2</v>
      </c>
      <c r="I5080" s="4">
        <v>12</v>
      </c>
      <c r="J5080" s="4">
        <v>2011</v>
      </c>
      <c r="K5080" s="3">
        <v>-35.869999999999997</v>
      </c>
      <c r="L5080" s="3">
        <v>22.33</v>
      </c>
      <c r="M5080" s="4">
        <v>1055.2</v>
      </c>
      <c r="N5080" s="3">
        <v>-10.83</v>
      </c>
      <c r="O5080" s="3" t="s">
        <v>2</v>
      </c>
      <c r="P5080" s="3" t="s">
        <v>2</v>
      </c>
      <c r="Q5080" s="3" t="s">
        <v>2</v>
      </c>
      <c r="R5080" s="3" t="s">
        <v>2</v>
      </c>
      <c r="S5080" s="3" t="s">
        <v>2</v>
      </c>
      <c r="T5080" s="3" t="s">
        <v>2</v>
      </c>
      <c r="U5080" s="3" t="s">
        <v>2</v>
      </c>
      <c r="V5080" s="3" t="s">
        <v>2</v>
      </c>
      <c r="W5080" s="3" t="s">
        <v>2</v>
      </c>
      <c r="X5080" s="3" t="s">
        <v>2</v>
      </c>
      <c r="Y5080" s="3" t="s">
        <v>2</v>
      </c>
      <c r="Z5080" s="3" t="s">
        <v>2</v>
      </c>
      <c r="AA5080" s="3" t="s">
        <v>2</v>
      </c>
      <c r="AB5080" s="3" t="s">
        <v>2</v>
      </c>
      <c r="AC5080" s="3">
        <v>0.45</v>
      </c>
      <c r="AD5080" s="2" t="s">
        <v>202</v>
      </c>
      <c r="AE5080" s="1" t="e">
        <f>($P5080/$DF$4)/((($Q5080/$DG$4)^2)/($R5080/$DH$4))</f>
        <v>#VALUE!</v>
      </c>
      <c r="AF5080" s="1" t="e">
        <f>($P5080/$DI$4)/((($Q5080/$DJ$4)^2)/($R5080/$DK$4))</f>
        <v>#VALUE!</v>
      </c>
      <c r="AG5080" s="1" t="e">
        <f>($P5080/$DL$4)/((($Q5080/$DM$4)^2)/($R5080/$DN$4))</f>
        <v>#VALUE!</v>
      </c>
      <c r="AH5080" s="1" t="e">
        <f>($P5080/$DO$4)/((($Q5080/$DP$4)^2)/($R5080/$DQ$4))</f>
        <v>#VALUE!</v>
      </c>
      <c r="AI5080" t="s">
        <v>375</v>
      </c>
      <c r="AJ5080">
        <v>944</v>
      </c>
      <c r="AK5080" s="21">
        <v>-85.938720554351804</v>
      </c>
      <c r="AL5080" s="21">
        <v>1.2804533113718</v>
      </c>
      <c r="AM5080" s="21">
        <v>3.1434568449318401</v>
      </c>
      <c r="AN5080" s="21">
        <v>3.41833411091566</v>
      </c>
      <c r="AO5080" s="21">
        <v>136.631213034636</v>
      </c>
      <c r="AP5080" s="21">
        <v>148.57621391204401</v>
      </c>
      <c r="AQ5080" s="21">
        <v>20.9332350454807</v>
      </c>
      <c r="AR5080" s="21">
        <v>20.9332350454807</v>
      </c>
      <c r="AS5080" s="21">
        <v>27.624460805749901</v>
      </c>
      <c r="AT5080" s="21">
        <v>27.624460805749901</v>
      </c>
      <c r="AU5080" s="21">
        <v>3.7442374655842801</v>
      </c>
      <c r="AV5080" s="21">
        <v>3.6829891175389302</v>
      </c>
      <c r="AW5080" s="21">
        <v>54.365410957431799</v>
      </c>
      <c r="AX5080" s="21">
        <v>50.628245166873903</v>
      </c>
      <c r="AY5080" s="21">
        <v>162.744239890816</v>
      </c>
      <c r="AZ5080" s="21">
        <v>160.07928215203901</v>
      </c>
      <c r="BA5080" s="21">
        <v>1.74989277739823</v>
      </c>
      <c r="BB5080" s="21">
        <v>1.74989277739823</v>
      </c>
      <c r="BC5080" s="21">
        <v>1.3917377896777001E-10</v>
      </c>
      <c r="BD5080"/>
      <c r="BE5080"/>
      <c r="BF5080"/>
      <c r="BG5080"/>
      <c r="BH5080"/>
      <c r="BI5080"/>
      <c r="BJ5080"/>
      <c r="BK5080"/>
      <c r="BL5080"/>
      <c r="BM5080"/>
      <c r="BN5080"/>
    </row>
    <row r="5081" spans="1:66" ht="25.2">
      <c r="A5081" s="4">
        <v>5079</v>
      </c>
      <c r="B5081" s="2" t="s">
        <v>371</v>
      </c>
      <c r="C5081" s="2" t="s">
        <v>377</v>
      </c>
      <c r="D5081" s="2" t="s">
        <v>369</v>
      </c>
      <c r="E5081" s="2" t="s">
        <v>368</v>
      </c>
      <c r="F5081" s="2" t="s">
        <v>367</v>
      </c>
      <c r="G5081" s="2" t="s">
        <v>376</v>
      </c>
      <c r="H5081" s="4" t="s">
        <v>2</v>
      </c>
      <c r="I5081" s="4">
        <v>12</v>
      </c>
      <c r="J5081" s="4">
        <v>2011</v>
      </c>
      <c r="K5081" s="3">
        <v>-35.869999999999997</v>
      </c>
      <c r="L5081" s="3">
        <v>22.33</v>
      </c>
      <c r="M5081" s="4">
        <v>1195</v>
      </c>
      <c r="N5081" s="3">
        <v>-11.37</v>
      </c>
      <c r="O5081" s="3" t="s">
        <v>2</v>
      </c>
      <c r="P5081" s="3" t="s">
        <v>2</v>
      </c>
      <c r="Q5081" s="3" t="s">
        <v>2</v>
      </c>
      <c r="R5081" s="3" t="s">
        <v>2</v>
      </c>
      <c r="S5081" s="3" t="s">
        <v>2</v>
      </c>
      <c r="T5081" s="3" t="s">
        <v>2</v>
      </c>
      <c r="U5081" s="3" t="s">
        <v>2</v>
      </c>
      <c r="V5081" s="3" t="s">
        <v>2</v>
      </c>
      <c r="W5081" s="3" t="s">
        <v>2</v>
      </c>
      <c r="X5081" s="3" t="s">
        <v>2</v>
      </c>
      <c r="Y5081" s="3" t="s">
        <v>2</v>
      </c>
      <c r="Z5081" s="3" t="s">
        <v>2</v>
      </c>
      <c r="AA5081" s="3" t="s">
        <v>2</v>
      </c>
      <c r="AB5081" s="3" t="s">
        <v>2</v>
      </c>
      <c r="AC5081" s="3">
        <v>0.45</v>
      </c>
      <c r="AD5081" s="2" t="s">
        <v>202</v>
      </c>
      <c r="AE5081" s="1" t="e">
        <f>($P5081/$DF$4)/((($Q5081/$DG$4)^2)/($R5081/$DH$4))</f>
        <v>#VALUE!</v>
      </c>
      <c r="AF5081" s="1" t="e">
        <f>($P5081/$DI$4)/((($Q5081/$DJ$4)^2)/($R5081/$DK$4))</f>
        <v>#VALUE!</v>
      </c>
      <c r="AG5081" s="1" t="e">
        <f>($P5081/$DL$4)/((($Q5081/$DM$4)^2)/($R5081/$DN$4))</f>
        <v>#VALUE!</v>
      </c>
      <c r="AH5081" s="1" t="e">
        <f>($P5081/$DO$4)/((($Q5081/$DP$4)^2)/($R5081/$DQ$4))</f>
        <v>#VALUE!</v>
      </c>
      <c r="AI5081" t="s">
        <v>375</v>
      </c>
      <c r="AJ5081">
        <v>944</v>
      </c>
      <c r="AK5081" s="21">
        <v>-85.651199672985101</v>
      </c>
      <c r="AL5081" s="21">
        <v>1.2672633672773801</v>
      </c>
      <c r="AM5081" s="21">
        <v>2.7227756489992099</v>
      </c>
      <c r="AN5081" s="21">
        <v>2.4962357483744602</v>
      </c>
      <c r="AO5081" s="21">
        <v>118.33709054485399</v>
      </c>
      <c r="AP5081" s="21">
        <v>108.490293309077</v>
      </c>
      <c r="AQ5081" s="21">
        <v>19.7953645026207</v>
      </c>
      <c r="AR5081" s="21">
        <v>19.7953645026207</v>
      </c>
      <c r="AS5081" s="21">
        <v>25.5880690797329</v>
      </c>
      <c r="AT5081" s="21">
        <v>25.5880690797329</v>
      </c>
      <c r="AU5081" s="21">
        <v>4.2290253776073499</v>
      </c>
      <c r="AV5081" s="21">
        <v>4.2667893100380896</v>
      </c>
      <c r="AW5081" s="21">
        <v>61.012535161781301</v>
      </c>
      <c r="AX5081" s="21">
        <v>64.299645777606997</v>
      </c>
      <c r="AY5081" s="21">
        <v>183.801549432916</v>
      </c>
      <c r="AZ5081" s="21">
        <v>185.44113188627699</v>
      </c>
      <c r="BA5081" s="21">
        <v>1.6524874739408499</v>
      </c>
      <c r="BB5081" s="21">
        <v>1.6524874739408499</v>
      </c>
      <c r="BC5081" s="21">
        <v>1.3917377896777001E-10</v>
      </c>
      <c r="BD5081"/>
      <c r="BE5081"/>
      <c r="BF5081"/>
      <c r="BG5081"/>
      <c r="BH5081"/>
      <c r="BI5081"/>
      <c r="BJ5081"/>
      <c r="BK5081"/>
      <c r="BL5081"/>
      <c r="BM5081"/>
      <c r="BN5081"/>
    </row>
    <row r="5082" spans="1:66" ht="25.2">
      <c r="A5082" s="4">
        <v>5080</v>
      </c>
      <c r="B5082" s="2" t="s">
        <v>371</v>
      </c>
      <c r="C5082" s="2" t="s">
        <v>377</v>
      </c>
      <c r="D5082" s="2" t="s">
        <v>369</v>
      </c>
      <c r="E5082" s="2" t="s">
        <v>368</v>
      </c>
      <c r="F5082" s="2" t="s">
        <v>367</v>
      </c>
      <c r="G5082" s="2" t="s">
        <v>376</v>
      </c>
      <c r="H5082" s="4" t="s">
        <v>2</v>
      </c>
      <c r="I5082" s="4">
        <v>12</v>
      </c>
      <c r="J5082" s="4">
        <v>2011</v>
      </c>
      <c r="K5082" s="3">
        <v>-35.869999999999997</v>
      </c>
      <c r="L5082" s="3">
        <v>22.33</v>
      </c>
      <c r="M5082" s="4">
        <v>1888.6</v>
      </c>
      <c r="N5082" s="3">
        <v>-11.41</v>
      </c>
      <c r="O5082" s="3" t="s">
        <v>2</v>
      </c>
      <c r="P5082" s="3" t="s">
        <v>2</v>
      </c>
      <c r="Q5082" s="3" t="s">
        <v>2</v>
      </c>
      <c r="R5082" s="3" t="s">
        <v>2</v>
      </c>
      <c r="S5082" s="3" t="s">
        <v>2</v>
      </c>
      <c r="T5082" s="3" t="s">
        <v>2</v>
      </c>
      <c r="U5082" s="3" t="s">
        <v>2</v>
      </c>
      <c r="V5082" s="3" t="s">
        <v>2</v>
      </c>
      <c r="W5082" s="3" t="s">
        <v>2</v>
      </c>
      <c r="X5082" s="3" t="s">
        <v>2</v>
      </c>
      <c r="Y5082" s="3" t="s">
        <v>2</v>
      </c>
      <c r="Z5082" s="3" t="s">
        <v>2</v>
      </c>
      <c r="AA5082" s="3" t="s">
        <v>2</v>
      </c>
      <c r="AB5082" s="3" t="s">
        <v>2</v>
      </c>
      <c r="AC5082" s="3">
        <v>0.45</v>
      </c>
      <c r="AD5082" s="2" t="s">
        <v>202</v>
      </c>
      <c r="AE5082" s="1" t="e">
        <f>($P5082/$DF$4)/((($Q5082/$DG$4)^2)/($R5082/$DH$4))</f>
        <v>#VALUE!</v>
      </c>
      <c r="AF5082" s="1" t="e">
        <f>($P5082/$DI$4)/((($Q5082/$DJ$4)^2)/($R5082/$DK$4))</f>
        <v>#VALUE!</v>
      </c>
      <c r="AG5082" s="1" t="e">
        <f>($P5082/$DL$4)/((($Q5082/$DM$4)^2)/($R5082/$DN$4))</f>
        <v>#VALUE!</v>
      </c>
      <c r="AH5082" s="1" t="e">
        <f>($P5082/$DO$4)/((($Q5082/$DP$4)^2)/($R5082/$DQ$4))</f>
        <v>#VALUE!</v>
      </c>
      <c r="AI5082" t="s">
        <v>375</v>
      </c>
      <c r="AJ5082">
        <v>944</v>
      </c>
      <c r="AK5082" s="21">
        <v>-87.804914762817404</v>
      </c>
      <c r="AL5082" s="21">
        <v>9.969209968386869E+36</v>
      </c>
      <c r="AM5082" s="21">
        <v>1.874525159114</v>
      </c>
      <c r="AN5082" s="21">
        <v>1.874525159114</v>
      </c>
      <c r="AO5082" s="21">
        <v>81.455801520869201</v>
      </c>
      <c r="AP5082" s="21">
        <v>81.455801520869201</v>
      </c>
      <c r="AQ5082" s="21">
        <v>22.6321930550098</v>
      </c>
      <c r="AR5082" s="21">
        <v>22.6321930550098</v>
      </c>
      <c r="AS5082" s="21">
        <v>21.394148093433401</v>
      </c>
      <c r="AT5082" s="21">
        <v>21.394148093433401</v>
      </c>
      <c r="AU5082" s="21">
        <v>5.4050788158226002</v>
      </c>
      <c r="AV5082" s="21">
        <v>5.4001492322063402</v>
      </c>
      <c r="AW5082" s="21">
        <v>74.227189729919402</v>
      </c>
      <c r="AX5082" s="21">
        <v>74.341203484191894</v>
      </c>
      <c r="AY5082" s="21">
        <v>234.87281908873601</v>
      </c>
      <c r="AZ5082" s="21">
        <v>234.87281908873601</v>
      </c>
      <c r="BA5082" s="21">
        <v>1.39256512591422</v>
      </c>
      <c r="BB5082" s="21">
        <v>1.39256512591422</v>
      </c>
      <c r="BC5082" s="21">
        <v>1.3917377896777001E-10</v>
      </c>
      <c r="BD5082"/>
      <c r="BE5082"/>
      <c r="BF5082"/>
      <c r="BG5082"/>
      <c r="BH5082"/>
      <c r="BI5082"/>
      <c r="BJ5082"/>
      <c r="BK5082"/>
      <c r="BL5082"/>
      <c r="BM5082"/>
      <c r="BN5082"/>
    </row>
    <row r="5083" spans="1:66" ht="25.2">
      <c r="A5083" s="4">
        <v>5081</v>
      </c>
      <c r="B5083" s="2" t="s">
        <v>371</v>
      </c>
      <c r="C5083" s="2" t="s">
        <v>377</v>
      </c>
      <c r="D5083" s="2" t="s">
        <v>369</v>
      </c>
      <c r="E5083" s="2" t="s">
        <v>368</v>
      </c>
      <c r="F5083" s="2" t="s">
        <v>367</v>
      </c>
      <c r="G5083" s="2" t="s">
        <v>376</v>
      </c>
      <c r="H5083" s="4" t="s">
        <v>2</v>
      </c>
      <c r="I5083" s="4">
        <v>12</v>
      </c>
      <c r="J5083" s="4">
        <v>2011</v>
      </c>
      <c r="K5083" s="3">
        <v>-35.869999999999997</v>
      </c>
      <c r="L5083" s="3">
        <v>22.33</v>
      </c>
      <c r="M5083" s="4">
        <v>2288.6</v>
      </c>
      <c r="N5083" s="3">
        <v>-11.77</v>
      </c>
      <c r="O5083" s="3" t="s">
        <v>2</v>
      </c>
      <c r="P5083" s="3" t="s">
        <v>2</v>
      </c>
      <c r="Q5083" s="3" t="s">
        <v>2</v>
      </c>
      <c r="R5083" s="3" t="s">
        <v>2</v>
      </c>
      <c r="S5083" s="3" t="s">
        <v>2</v>
      </c>
      <c r="T5083" s="3" t="s">
        <v>2</v>
      </c>
      <c r="U5083" s="3" t="s">
        <v>2</v>
      </c>
      <c r="V5083" s="3" t="s">
        <v>2</v>
      </c>
      <c r="W5083" s="3" t="s">
        <v>2</v>
      </c>
      <c r="X5083" s="3" t="s">
        <v>2</v>
      </c>
      <c r="Y5083" s="3" t="s">
        <v>2</v>
      </c>
      <c r="Z5083" s="3" t="s">
        <v>2</v>
      </c>
      <c r="AA5083" s="3" t="s">
        <v>2</v>
      </c>
      <c r="AB5083" s="3" t="s">
        <v>2</v>
      </c>
      <c r="AC5083" s="3">
        <v>0.45</v>
      </c>
      <c r="AD5083" s="2" t="s">
        <v>202</v>
      </c>
      <c r="AE5083" s="1" t="e">
        <f>($P5083/$DF$4)/((($Q5083/$DG$4)^2)/($R5083/$DH$4))</f>
        <v>#VALUE!</v>
      </c>
      <c r="AF5083" s="1" t="e">
        <f>($P5083/$DI$4)/((($Q5083/$DJ$4)^2)/($R5083/$DK$4))</f>
        <v>#VALUE!</v>
      </c>
      <c r="AG5083" s="1" t="e">
        <f>($P5083/$DL$4)/((($Q5083/$DM$4)^2)/($R5083/$DN$4))</f>
        <v>#VALUE!</v>
      </c>
      <c r="AH5083" s="1" t="e">
        <f>($P5083/$DO$4)/((($Q5083/$DP$4)^2)/($R5083/$DQ$4))</f>
        <v>#VALUE!</v>
      </c>
      <c r="AI5083" t="s">
        <v>375</v>
      </c>
      <c r="AJ5083">
        <v>944</v>
      </c>
      <c r="AK5083" s="21">
        <v>-93.479822907199903</v>
      </c>
      <c r="AL5083" s="21">
        <v>9.969209968386869E+36</v>
      </c>
      <c r="AM5083" s="21">
        <v>1.8424470315411701</v>
      </c>
      <c r="AN5083" s="21">
        <v>1.8424470315411701</v>
      </c>
      <c r="AO5083" s="21">
        <v>80.059586726040493</v>
      </c>
      <c r="AP5083" s="21">
        <v>80.059586726040493</v>
      </c>
      <c r="AQ5083" s="21">
        <v>28.1558061768818</v>
      </c>
      <c r="AR5083" s="21">
        <v>28.1558061768818</v>
      </c>
      <c r="AS5083" s="21">
        <v>21.313862507515001</v>
      </c>
      <c r="AT5083" s="21">
        <v>21.313862507515001</v>
      </c>
      <c r="AU5083" s="21">
        <v>5.5464062431490397</v>
      </c>
      <c r="AV5083" s="21">
        <v>5.4663051975154904</v>
      </c>
      <c r="AW5083" s="21">
        <v>75.069182210598001</v>
      </c>
      <c r="AX5083" s="21">
        <v>73.867470232353199</v>
      </c>
      <c r="AY5083" s="21">
        <v>241.007194022569</v>
      </c>
      <c r="AZ5083" s="21">
        <v>241.007194022569</v>
      </c>
      <c r="BA5083" s="21">
        <v>1.3917500774124301</v>
      </c>
      <c r="BB5083" s="21">
        <v>1.3917500774124301</v>
      </c>
      <c r="BC5083" s="21">
        <v>1.3917377896777001E-10</v>
      </c>
      <c r="BD5083"/>
      <c r="BE5083"/>
      <c r="BF5083"/>
      <c r="BG5083"/>
      <c r="BH5083"/>
      <c r="BI5083"/>
      <c r="BJ5083"/>
      <c r="BK5083"/>
      <c r="BL5083"/>
      <c r="BM5083"/>
      <c r="BN5083"/>
    </row>
    <row r="5084" spans="1:66" ht="25.2">
      <c r="A5084" s="4">
        <v>5082</v>
      </c>
      <c r="B5084" s="2" t="s">
        <v>371</v>
      </c>
      <c r="C5084" s="2" t="s">
        <v>377</v>
      </c>
      <c r="D5084" s="2" t="s">
        <v>369</v>
      </c>
      <c r="E5084" s="2" t="s">
        <v>368</v>
      </c>
      <c r="F5084" s="2" t="s">
        <v>367</v>
      </c>
      <c r="G5084" s="2" t="s">
        <v>376</v>
      </c>
      <c r="H5084" s="4" t="s">
        <v>2</v>
      </c>
      <c r="I5084" s="4">
        <v>12</v>
      </c>
      <c r="J5084" s="4">
        <v>2011</v>
      </c>
      <c r="K5084" s="3">
        <v>-35.869999999999997</v>
      </c>
      <c r="L5084" s="3">
        <v>22.33</v>
      </c>
      <c r="M5084" s="4">
        <v>2685.6</v>
      </c>
      <c r="N5084" s="3">
        <v>-11.46</v>
      </c>
      <c r="O5084" s="3" t="s">
        <v>2</v>
      </c>
      <c r="P5084" s="3" t="s">
        <v>2</v>
      </c>
      <c r="Q5084" s="3" t="s">
        <v>2</v>
      </c>
      <c r="R5084" s="3" t="s">
        <v>2</v>
      </c>
      <c r="S5084" s="3" t="s">
        <v>2</v>
      </c>
      <c r="T5084" s="3" t="s">
        <v>2</v>
      </c>
      <c r="U5084" s="3" t="s">
        <v>2</v>
      </c>
      <c r="V5084" s="3" t="s">
        <v>2</v>
      </c>
      <c r="W5084" s="3" t="s">
        <v>2</v>
      </c>
      <c r="X5084" s="3" t="s">
        <v>2</v>
      </c>
      <c r="Y5084" s="3" t="s">
        <v>2</v>
      </c>
      <c r="Z5084" s="3" t="s">
        <v>2</v>
      </c>
      <c r="AA5084" s="3" t="s">
        <v>2</v>
      </c>
      <c r="AB5084" s="3" t="s">
        <v>2</v>
      </c>
      <c r="AC5084" s="3">
        <v>0.45</v>
      </c>
      <c r="AD5084" s="2" t="s">
        <v>202</v>
      </c>
      <c r="AE5084" s="1" t="e">
        <f>($P5084/$DF$4)/((($Q5084/$DG$4)^2)/($R5084/$DH$4))</f>
        <v>#VALUE!</v>
      </c>
      <c r="AF5084" s="1" t="e">
        <f>($P5084/$DI$4)/((($Q5084/$DJ$4)^2)/($R5084/$DK$4))</f>
        <v>#VALUE!</v>
      </c>
      <c r="AG5084" s="1" t="e">
        <f>($P5084/$DL$4)/((($Q5084/$DM$4)^2)/($R5084/$DN$4))</f>
        <v>#VALUE!</v>
      </c>
      <c r="AH5084" s="1" t="e">
        <f>($P5084/$DO$4)/((($Q5084/$DP$4)^2)/($R5084/$DQ$4))</f>
        <v>#VALUE!</v>
      </c>
      <c r="AI5084" t="s">
        <v>375</v>
      </c>
      <c r="AJ5084">
        <v>944</v>
      </c>
      <c r="AK5084" s="21">
        <v>-99.997305336265597</v>
      </c>
      <c r="AL5084" s="21">
        <v>9.969209968386869E+36</v>
      </c>
      <c r="AM5084" s="21">
        <v>1.8600091565769901</v>
      </c>
      <c r="AN5084" s="21">
        <v>1.8600091565769901</v>
      </c>
      <c r="AO5084" s="21">
        <v>80.8219202751864</v>
      </c>
      <c r="AP5084" s="21">
        <v>80.8219202751864</v>
      </c>
      <c r="AQ5084" s="21">
        <v>33.641094590949997</v>
      </c>
      <c r="AR5084" s="21">
        <v>33.641094590949997</v>
      </c>
      <c r="AS5084" s="21">
        <v>21.615695990619699</v>
      </c>
      <c r="AT5084" s="21">
        <v>21.615695990619699</v>
      </c>
      <c r="AU5084" s="21">
        <v>5.6182545013785399</v>
      </c>
      <c r="AV5084" s="21">
        <v>5.6520042070007301</v>
      </c>
      <c r="AW5084" s="21">
        <v>75.106667736930802</v>
      </c>
      <c r="AX5084" s="21">
        <v>75.137128973846401</v>
      </c>
      <c r="AY5084" s="21">
        <v>244.126820235411</v>
      </c>
      <c r="AZ5084" s="21">
        <v>244.126820235411</v>
      </c>
      <c r="BA5084" s="21">
        <v>1.4217574352180999</v>
      </c>
      <c r="BB5084" s="21">
        <v>1.4217574352180999</v>
      </c>
      <c r="BC5084" s="21">
        <v>1.3917377896777001E-10</v>
      </c>
      <c r="BD5084"/>
      <c r="BE5084"/>
      <c r="BF5084"/>
      <c r="BG5084"/>
      <c r="BH5084"/>
      <c r="BI5084"/>
      <c r="BJ5084"/>
      <c r="BK5084"/>
      <c r="BL5084"/>
      <c r="BM5084"/>
      <c r="BN5084"/>
    </row>
    <row r="5085" spans="1:66" ht="25.2">
      <c r="A5085" s="4">
        <v>5083</v>
      </c>
      <c r="B5085" s="2" t="s">
        <v>371</v>
      </c>
      <c r="C5085" s="2" t="s">
        <v>377</v>
      </c>
      <c r="D5085" s="2" t="s">
        <v>369</v>
      </c>
      <c r="E5085" s="2" t="s">
        <v>368</v>
      </c>
      <c r="F5085" s="2" t="s">
        <v>367</v>
      </c>
      <c r="G5085" s="2" t="s">
        <v>376</v>
      </c>
      <c r="H5085" s="4" t="s">
        <v>2</v>
      </c>
      <c r="I5085" s="4">
        <v>12</v>
      </c>
      <c r="J5085" s="4">
        <v>2011</v>
      </c>
      <c r="K5085" s="3">
        <v>-35.869999999999997</v>
      </c>
      <c r="L5085" s="3">
        <v>22.33</v>
      </c>
      <c r="M5085" s="4">
        <v>3482.5</v>
      </c>
      <c r="N5085" s="3">
        <v>-11.46</v>
      </c>
      <c r="O5085" s="3" t="s">
        <v>2</v>
      </c>
      <c r="P5085" s="3" t="s">
        <v>2</v>
      </c>
      <c r="Q5085" s="3" t="s">
        <v>2</v>
      </c>
      <c r="R5085" s="3" t="s">
        <v>2</v>
      </c>
      <c r="S5085" s="3" t="s">
        <v>2</v>
      </c>
      <c r="T5085" s="3" t="s">
        <v>2</v>
      </c>
      <c r="U5085" s="3" t="s">
        <v>2</v>
      </c>
      <c r="V5085" s="3" t="s">
        <v>2</v>
      </c>
      <c r="W5085" s="3" t="s">
        <v>2</v>
      </c>
      <c r="X5085" s="3" t="s">
        <v>2</v>
      </c>
      <c r="Y5085" s="3" t="s">
        <v>2</v>
      </c>
      <c r="Z5085" s="3" t="s">
        <v>2</v>
      </c>
      <c r="AA5085" s="3" t="s">
        <v>2</v>
      </c>
      <c r="AB5085" s="3" t="s">
        <v>2</v>
      </c>
      <c r="AC5085" s="3">
        <v>0.45</v>
      </c>
      <c r="AD5085" s="2" t="s">
        <v>202</v>
      </c>
      <c r="AE5085" s="1" t="e">
        <f>($P5085/$DF$4)/((($Q5085/$DG$4)^2)/($R5085/$DH$4))</f>
        <v>#VALUE!</v>
      </c>
      <c r="AF5085" s="1" t="e">
        <f>($P5085/$DI$4)/((($Q5085/$DJ$4)^2)/($R5085/$DK$4))</f>
        <v>#VALUE!</v>
      </c>
      <c r="AG5085" s="1" t="e">
        <f>($P5085/$DL$4)/((($Q5085/$DM$4)^2)/($R5085/$DN$4))</f>
        <v>#VALUE!</v>
      </c>
      <c r="AH5085" s="1" t="e">
        <f>($P5085/$DO$4)/((($Q5085/$DP$4)^2)/($R5085/$DQ$4))</f>
        <v>#VALUE!</v>
      </c>
      <c r="AI5085" t="s">
        <v>375</v>
      </c>
      <c r="AJ5085">
        <v>944</v>
      </c>
      <c r="AK5085" s="21">
        <v>-108.91418831131701</v>
      </c>
      <c r="AL5085" s="21">
        <v>9.969209968386869E+36</v>
      </c>
      <c r="AM5085" s="21">
        <v>1.9164691067719499</v>
      </c>
      <c r="AN5085" s="21">
        <v>1.9164691067719499</v>
      </c>
      <c r="AO5085" s="21">
        <v>83.274747873206607</v>
      </c>
      <c r="AP5085" s="21">
        <v>83.274747873206607</v>
      </c>
      <c r="AQ5085" s="21">
        <v>42.8294848406887</v>
      </c>
      <c r="AR5085" s="21">
        <v>42.8294848406887</v>
      </c>
      <c r="AS5085" s="21">
        <v>22.378955000367199</v>
      </c>
      <c r="AT5085" s="21">
        <v>22.378955000367199</v>
      </c>
      <c r="AU5085" s="21">
        <v>5.6680872993135498</v>
      </c>
      <c r="AV5085" s="21">
        <v>5.7253310989308401</v>
      </c>
      <c r="AW5085" s="21">
        <v>74.677698763179805</v>
      </c>
      <c r="AX5085" s="21">
        <v>74.544461495361304</v>
      </c>
      <c r="AY5085" s="21">
        <v>246.290712794265</v>
      </c>
      <c r="AZ5085" s="21">
        <v>246.290712794265</v>
      </c>
      <c r="BA5085" s="21">
        <v>1.4458429368308201</v>
      </c>
      <c r="BB5085" s="21">
        <v>1.4458429368308201</v>
      </c>
      <c r="BC5085" s="21">
        <v>1.3917377896777001E-10</v>
      </c>
      <c r="BD5085"/>
      <c r="BE5085"/>
      <c r="BF5085"/>
      <c r="BG5085"/>
      <c r="BH5085"/>
      <c r="BI5085"/>
      <c r="BJ5085"/>
      <c r="BK5085"/>
      <c r="BL5085"/>
      <c r="BM5085"/>
      <c r="BN5085"/>
    </row>
    <row r="5086" spans="1:66" ht="25.2">
      <c r="A5086" s="4">
        <v>5084</v>
      </c>
      <c r="B5086" s="2" t="s">
        <v>371</v>
      </c>
      <c r="C5086" s="2" t="s">
        <v>377</v>
      </c>
      <c r="D5086" s="2" t="s">
        <v>369</v>
      </c>
      <c r="E5086" s="2" t="s">
        <v>368</v>
      </c>
      <c r="F5086" s="2" t="s">
        <v>367</v>
      </c>
      <c r="G5086" s="2" t="s">
        <v>376</v>
      </c>
      <c r="H5086" s="4" t="s">
        <v>2</v>
      </c>
      <c r="I5086" s="4">
        <v>12</v>
      </c>
      <c r="J5086" s="4">
        <v>2011</v>
      </c>
      <c r="K5086" s="3">
        <v>-35.869999999999997</v>
      </c>
      <c r="L5086" s="3">
        <v>22.33</v>
      </c>
      <c r="M5086" s="4">
        <v>4281.7</v>
      </c>
      <c r="N5086" s="3">
        <v>-11.46</v>
      </c>
      <c r="O5086" s="3" t="s">
        <v>2</v>
      </c>
      <c r="P5086" s="3" t="s">
        <v>2</v>
      </c>
      <c r="Q5086" s="3" t="s">
        <v>2</v>
      </c>
      <c r="R5086" s="3" t="s">
        <v>2</v>
      </c>
      <c r="S5086" s="3" t="s">
        <v>2</v>
      </c>
      <c r="T5086" s="3" t="s">
        <v>2</v>
      </c>
      <c r="U5086" s="3" t="s">
        <v>2</v>
      </c>
      <c r="V5086" s="3" t="s">
        <v>2</v>
      </c>
      <c r="W5086" s="3" t="s">
        <v>2</v>
      </c>
      <c r="X5086" s="3" t="s">
        <v>2</v>
      </c>
      <c r="Y5086" s="3" t="s">
        <v>2</v>
      </c>
      <c r="Z5086" s="3" t="s">
        <v>2</v>
      </c>
      <c r="AA5086" s="3" t="s">
        <v>2</v>
      </c>
      <c r="AB5086" s="3" t="s">
        <v>2</v>
      </c>
      <c r="AC5086" s="3">
        <v>0.45</v>
      </c>
      <c r="AD5086" s="2" t="s">
        <v>202</v>
      </c>
      <c r="AE5086" s="1" t="e">
        <f>($P5086/$DF$4)/((($Q5086/$DG$4)^2)/($R5086/$DH$4))</f>
        <v>#VALUE!</v>
      </c>
      <c r="AF5086" s="1" t="e">
        <f>($P5086/$DI$4)/((($Q5086/$DJ$4)^2)/($R5086/$DK$4))</f>
        <v>#VALUE!</v>
      </c>
      <c r="AG5086" s="1" t="e">
        <f>($P5086/$DL$4)/((($Q5086/$DM$4)^2)/($R5086/$DN$4))</f>
        <v>#VALUE!</v>
      </c>
      <c r="AH5086" s="1" t="e">
        <f>($P5086/$DO$4)/((($Q5086/$DP$4)^2)/($R5086/$DQ$4))</f>
        <v>#VALUE!</v>
      </c>
      <c r="AI5086" t="s">
        <v>375</v>
      </c>
      <c r="AJ5086">
        <v>944</v>
      </c>
      <c r="AK5086" s="21">
        <v>-114.67175436145</v>
      </c>
      <c r="AL5086" s="21">
        <v>9.969209968386869E+36</v>
      </c>
      <c r="AM5086" s="21">
        <v>1.93621406708181</v>
      </c>
      <c r="AN5086" s="21">
        <v>1.93621406708181</v>
      </c>
      <c r="AO5086" s="21">
        <v>84.133085792042095</v>
      </c>
      <c r="AP5086" s="21">
        <v>84.133085792042095</v>
      </c>
      <c r="AQ5086" s="21">
        <v>47.131967771968803</v>
      </c>
      <c r="AR5086" s="21">
        <v>47.131967771968803</v>
      </c>
      <c r="AS5086" s="21">
        <v>22.7623473726177</v>
      </c>
      <c r="AT5086" s="21">
        <v>22.7623473726177</v>
      </c>
      <c r="AU5086" s="21">
        <v>5.6466867989420901</v>
      </c>
      <c r="AV5086" s="21">
        <v>5.6292680565309503</v>
      </c>
      <c r="AW5086" s="21">
        <v>74.574301863212597</v>
      </c>
      <c r="AX5086" s="21">
        <v>74.494622535553006</v>
      </c>
      <c r="AY5086" s="21">
        <v>245.36191355361399</v>
      </c>
      <c r="AZ5086" s="21">
        <v>245.36191355361399</v>
      </c>
      <c r="BA5086" s="21">
        <v>1.46919964499891</v>
      </c>
      <c r="BB5086" s="21">
        <v>1.46919964499891</v>
      </c>
      <c r="BC5086" s="21">
        <v>1.3917377896777001E-10</v>
      </c>
      <c r="BD5086"/>
      <c r="BE5086"/>
      <c r="BF5086"/>
      <c r="BG5086"/>
      <c r="BH5086"/>
      <c r="BI5086"/>
      <c r="BJ5086"/>
      <c r="BK5086"/>
      <c r="BL5086"/>
      <c r="BM5086"/>
      <c r="BN5086"/>
    </row>
    <row r="5087" spans="1:66" ht="25.2">
      <c r="A5087" s="4">
        <v>5085</v>
      </c>
      <c r="B5087" s="2" t="s">
        <v>371</v>
      </c>
      <c r="C5087" s="2" t="s">
        <v>377</v>
      </c>
      <c r="D5087" s="2" t="s">
        <v>369</v>
      </c>
      <c r="E5087" s="2" t="s">
        <v>368</v>
      </c>
      <c r="F5087" s="2" t="s">
        <v>367</v>
      </c>
      <c r="G5087" s="2" t="s">
        <v>376</v>
      </c>
      <c r="H5087" s="4" t="s">
        <v>2</v>
      </c>
      <c r="I5087" s="4">
        <v>12</v>
      </c>
      <c r="J5087" s="4">
        <v>2011</v>
      </c>
      <c r="K5087" s="3">
        <v>-35.869999999999997</v>
      </c>
      <c r="L5087" s="3">
        <v>22.33</v>
      </c>
      <c r="M5087" s="4">
        <v>5815.3</v>
      </c>
      <c r="N5087" s="3">
        <v>-11.4</v>
      </c>
      <c r="O5087" s="3" t="s">
        <v>2</v>
      </c>
      <c r="P5087" s="3" t="s">
        <v>2</v>
      </c>
      <c r="Q5087" s="3" t="s">
        <v>2</v>
      </c>
      <c r="R5087" s="3" t="s">
        <v>2</v>
      </c>
      <c r="S5087" s="3" t="s">
        <v>2</v>
      </c>
      <c r="T5087" s="3" t="s">
        <v>2</v>
      </c>
      <c r="U5087" s="3" t="s">
        <v>2</v>
      </c>
      <c r="V5087" s="3" t="s">
        <v>2</v>
      </c>
      <c r="W5087" s="3" t="s">
        <v>2</v>
      </c>
      <c r="X5087" s="3" t="s">
        <v>2</v>
      </c>
      <c r="Y5087" s="3" t="s">
        <v>2</v>
      </c>
      <c r="Z5087" s="3" t="s">
        <v>2</v>
      </c>
      <c r="AA5087" s="3" t="s">
        <v>2</v>
      </c>
      <c r="AB5087" s="3" t="s">
        <v>2</v>
      </c>
      <c r="AC5087" s="3">
        <v>0.45</v>
      </c>
      <c r="AD5087" s="2" t="s">
        <v>202</v>
      </c>
      <c r="AE5087" s="1" t="e">
        <f>($P5087/$DF$4)/((($Q5087/$DG$4)^2)/($R5087/$DH$4))</f>
        <v>#VALUE!</v>
      </c>
      <c r="AF5087" s="1" t="e">
        <f>($P5087/$DI$4)/((($Q5087/$DJ$4)^2)/($R5087/$DK$4))</f>
        <v>#VALUE!</v>
      </c>
      <c r="AG5087" s="1" t="e">
        <f>($P5087/$DL$4)/((($Q5087/$DM$4)^2)/($R5087/$DN$4))</f>
        <v>#VALUE!</v>
      </c>
      <c r="AH5087" s="1" t="e">
        <f>($P5087/$DO$4)/((($Q5087/$DP$4)^2)/($R5087/$DQ$4))</f>
        <v>#VALUE!</v>
      </c>
      <c r="AI5087" t="s">
        <v>375</v>
      </c>
      <c r="AJ5087">
        <v>944</v>
      </c>
      <c r="AK5087" s="21">
        <v>-119.408747037445</v>
      </c>
      <c r="AL5087" s="21">
        <v>9.969209968386869E+36</v>
      </c>
      <c r="AM5087" s="21">
        <v>1.88880991416071</v>
      </c>
      <c r="AN5087" s="21">
        <v>1.88880991416071</v>
      </c>
      <c r="AO5087" s="21">
        <v>82.074466570234094</v>
      </c>
      <c r="AP5087" s="21">
        <v>82.074466570234094</v>
      </c>
      <c r="AQ5087" s="21">
        <v>51.269454974320603</v>
      </c>
      <c r="AR5087" s="21">
        <v>51.269454974320603</v>
      </c>
      <c r="AS5087" s="21">
        <v>22.521378275438799</v>
      </c>
      <c r="AT5087" s="21">
        <v>22.521378275438799</v>
      </c>
      <c r="AU5087" s="21">
        <v>5.8230162252198001</v>
      </c>
      <c r="AV5087" s="21">
        <v>5.80453800767107</v>
      </c>
      <c r="AW5087" s="21">
        <v>75.285092688150399</v>
      </c>
      <c r="AX5087" s="21">
        <v>75.284874904107895</v>
      </c>
      <c r="AY5087" s="21">
        <v>253.027549113368</v>
      </c>
      <c r="AZ5087" s="21">
        <v>253.027549113368</v>
      </c>
      <c r="BA5087" s="21">
        <v>1.45820325754298</v>
      </c>
      <c r="BB5087" s="21">
        <v>1.45820325754298</v>
      </c>
      <c r="BC5087" s="21">
        <v>1.3917377896777001E-10</v>
      </c>
      <c r="BD5087"/>
      <c r="BE5087"/>
      <c r="BF5087"/>
      <c r="BG5087"/>
      <c r="BH5087"/>
      <c r="BI5087"/>
      <c r="BJ5087"/>
      <c r="BK5087"/>
      <c r="BL5087"/>
      <c r="BM5087"/>
      <c r="BN5087"/>
    </row>
    <row r="5088" spans="1:66" ht="25.2">
      <c r="A5088" s="4">
        <v>5086</v>
      </c>
      <c r="B5088" s="2" t="s">
        <v>371</v>
      </c>
      <c r="C5088" s="2" t="s">
        <v>374</v>
      </c>
      <c r="D5088" s="2" t="s">
        <v>369</v>
      </c>
      <c r="E5088" s="2" t="s">
        <v>368</v>
      </c>
      <c r="F5088" s="2" t="s">
        <v>367</v>
      </c>
      <c r="G5088" s="2" t="s">
        <v>373</v>
      </c>
      <c r="H5088" s="4" t="s">
        <v>2</v>
      </c>
      <c r="I5088" s="4">
        <v>12</v>
      </c>
      <c r="J5088" s="4">
        <v>2011</v>
      </c>
      <c r="K5088" s="3">
        <v>-29.38</v>
      </c>
      <c r="L5088" s="3">
        <v>19.43</v>
      </c>
      <c r="M5088" s="4">
        <v>1</v>
      </c>
      <c r="N5088" s="3">
        <v>-11.6</v>
      </c>
      <c r="O5088" s="3" t="s">
        <v>2</v>
      </c>
      <c r="P5088" s="3" t="s">
        <v>2</v>
      </c>
      <c r="Q5088" s="3" t="s">
        <v>2</v>
      </c>
      <c r="R5088" s="3">
        <v>20.79</v>
      </c>
      <c r="S5088" s="3" t="s">
        <v>2</v>
      </c>
      <c r="T5088" s="3" t="s">
        <v>2</v>
      </c>
      <c r="U5088" s="3" t="s">
        <v>2</v>
      </c>
      <c r="V5088" s="3" t="s">
        <v>2</v>
      </c>
      <c r="W5088" s="3" t="s">
        <v>2</v>
      </c>
      <c r="X5088" s="3" t="s">
        <v>2</v>
      </c>
      <c r="Y5088" s="3" t="s">
        <v>2</v>
      </c>
      <c r="Z5088" s="3" t="s">
        <v>2</v>
      </c>
      <c r="AA5088" s="3" t="s">
        <v>2</v>
      </c>
      <c r="AB5088" s="3" t="s">
        <v>2</v>
      </c>
      <c r="AC5088" s="3">
        <v>0.45</v>
      </c>
      <c r="AD5088" s="2" t="s">
        <v>202</v>
      </c>
      <c r="AE5088" s="1" t="e">
        <f>($P5088/$DF$4)/((($Q5088/$DG$4)^2)/($R5088/$DH$4))</f>
        <v>#VALUE!</v>
      </c>
      <c r="AF5088" s="1" t="e">
        <f>($P5088/$DI$4)/((($Q5088/$DJ$4)^2)/($R5088/$DK$4))</f>
        <v>#VALUE!</v>
      </c>
      <c r="AG5088" s="1" t="e">
        <f>($P5088/$DL$4)/((($Q5088/$DM$4)^2)/($R5088/$DN$4))</f>
        <v>#VALUE!</v>
      </c>
      <c r="AH5088" s="1" t="e">
        <f>($P5088/$DO$4)/((($Q5088/$DP$4)^2)/($R5088/$DQ$4))</f>
        <v>#VALUE!</v>
      </c>
      <c r="AI5088" t="s">
        <v>372</v>
      </c>
      <c r="AJ5088">
        <v>685</v>
      </c>
      <c r="AK5088" s="21">
        <v>-48.820103418827102</v>
      </c>
      <c r="AL5088" s="21">
        <v>156.65538221473699</v>
      </c>
      <c r="AM5088" s="21">
        <v>-0.12386698435396</v>
      </c>
      <c r="AN5088" s="21">
        <v>-1.0046074207871701E-3</v>
      </c>
      <c r="AO5088" s="21">
        <v>-5.3972693729000003</v>
      </c>
      <c r="AP5088" s="21">
        <v>-4.33054729696234E-2</v>
      </c>
      <c r="AQ5088" s="21">
        <v>0.825705004611611</v>
      </c>
      <c r="AR5088" s="21">
        <v>0.59983527826517802</v>
      </c>
      <c r="AS5088" s="21">
        <v>5.1641815563663797E-2</v>
      </c>
      <c r="AT5088" s="21">
        <v>1.8661979634838699E-3</v>
      </c>
      <c r="AU5088" s="21">
        <v>4.9586826562404598</v>
      </c>
      <c r="AV5088" s="21">
        <v>5.0012444467306096</v>
      </c>
      <c r="AW5088" s="21">
        <v>102.607665606308</v>
      </c>
      <c r="AX5088" s="21">
        <v>99.965837486267105</v>
      </c>
      <c r="AY5088" s="21">
        <v>216.07043404698601</v>
      </c>
      <c r="AZ5088" s="21">
        <v>217.95380795332099</v>
      </c>
      <c r="BA5088" s="21">
        <v>6.9446363586187401E-2</v>
      </c>
      <c r="BB5088" s="21">
        <v>0.13091229721698899</v>
      </c>
      <c r="BC5088" s="21">
        <v>3.1736710983493498E-10</v>
      </c>
      <c r="BD5088"/>
      <c r="BE5088"/>
      <c r="BF5088"/>
      <c r="BG5088"/>
      <c r="BH5088"/>
      <c r="BI5088"/>
      <c r="BJ5088"/>
      <c r="BK5088"/>
      <c r="BL5088"/>
      <c r="BM5088"/>
      <c r="BN5088"/>
    </row>
    <row r="5089" spans="1:66" ht="25.2">
      <c r="A5089" s="4">
        <v>5087</v>
      </c>
      <c r="B5089" s="2" t="s">
        <v>371</v>
      </c>
      <c r="C5089" s="2" t="s">
        <v>374</v>
      </c>
      <c r="D5089" s="2" t="s">
        <v>369</v>
      </c>
      <c r="E5089" s="2" t="s">
        <v>368</v>
      </c>
      <c r="F5089" s="2" t="s">
        <v>367</v>
      </c>
      <c r="G5089" s="2" t="s">
        <v>373</v>
      </c>
      <c r="H5089" s="4" t="s">
        <v>2</v>
      </c>
      <c r="I5089" s="4">
        <v>12</v>
      </c>
      <c r="J5089" s="4">
        <v>2011</v>
      </c>
      <c r="K5089" s="3">
        <v>-29.38</v>
      </c>
      <c r="L5089" s="3">
        <v>19.43</v>
      </c>
      <c r="M5089" s="4">
        <v>50</v>
      </c>
      <c r="N5089" s="3">
        <v>-12.05</v>
      </c>
      <c r="O5089" s="3" t="s">
        <v>2</v>
      </c>
      <c r="P5089" s="3" t="s">
        <v>2</v>
      </c>
      <c r="Q5089" s="3" t="s">
        <v>2</v>
      </c>
      <c r="R5089" s="3">
        <v>20.9</v>
      </c>
      <c r="S5089" s="3" t="s">
        <v>2</v>
      </c>
      <c r="T5089" s="3" t="s">
        <v>2</v>
      </c>
      <c r="U5089" s="3" t="s">
        <v>2</v>
      </c>
      <c r="V5089" s="3" t="s">
        <v>2</v>
      </c>
      <c r="W5089" s="3" t="s">
        <v>2</v>
      </c>
      <c r="X5089" s="3" t="s">
        <v>2</v>
      </c>
      <c r="Y5089" s="3" t="s">
        <v>2</v>
      </c>
      <c r="Z5089" s="3" t="s">
        <v>2</v>
      </c>
      <c r="AA5089" s="3" t="s">
        <v>2</v>
      </c>
      <c r="AB5089" s="3" t="s">
        <v>2</v>
      </c>
      <c r="AC5089" s="3">
        <v>0.45</v>
      </c>
      <c r="AD5089" s="2" t="s">
        <v>202</v>
      </c>
      <c r="AE5089" s="1" t="e">
        <f>($P5089/$DF$4)/((($Q5089/$DG$4)^2)/($R5089/$DH$4))</f>
        <v>#VALUE!</v>
      </c>
      <c r="AF5089" s="1" t="e">
        <f>($P5089/$DI$4)/((($Q5089/$DJ$4)^2)/($R5089/$DK$4))</f>
        <v>#VALUE!</v>
      </c>
      <c r="AG5089" s="1" t="e">
        <f>($P5089/$DL$4)/((($Q5089/$DM$4)^2)/($R5089/$DN$4))</f>
        <v>#VALUE!</v>
      </c>
      <c r="AH5089" s="1" t="e">
        <f>($P5089/$DO$4)/((($Q5089/$DP$4)^2)/($R5089/$DQ$4))</f>
        <v>#VALUE!</v>
      </c>
      <c r="AI5089" t="s">
        <v>372</v>
      </c>
      <c r="AJ5089">
        <v>685</v>
      </c>
      <c r="AK5089" s="21">
        <v>-50.310300935533299</v>
      </c>
      <c r="AL5089" s="21">
        <v>161.165209416707</v>
      </c>
      <c r="AM5089" s="21">
        <v>-0.15278853320889199</v>
      </c>
      <c r="AN5089" s="21">
        <v>4.7761386799858897E-2</v>
      </c>
      <c r="AO5089" s="21">
        <v>-6.6556502941006004</v>
      </c>
      <c r="AP5089" s="21">
        <v>2.0813813381394999</v>
      </c>
      <c r="AQ5089" s="21">
        <v>0.703557291805744</v>
      </c>
      <c r="AR5089" s="21">
        <v>0.70239509918540699</v>
      </c>
      <c r="AS5089" s="21">
        <v>0.328938617399894</v>
      </c>
      <c r="AT5089" s="21">
        <v>0.32841912525185002</v>
      </c>
      <c r="AU5089" s="21">
        <v>4.9873966521620696</v>
      </c>
      <c r="AV5089" s="21">
        <v>4.83843051171303</v>
      </c>
      <c r="AW5089" s="21">
        <v>103.19358362484</v>
      </c>
      <c r="AX5089" s="21">
        <v>99.304631943702702</v>
      </c>
      <c r="AY5089" s="21">
        <v>217.26047552274099</v>
      </c>
      <c r="AZ5089" s="21">
        <v>210.83568033183201</v>
      </c>
      <c r="BA5089" s="21">
        <v>8.01836309344508E-2</v>
      </c>
      <c r="BB5089" s="21">
        <v>8.0476957623846906E-2</v>
      </c>
      <c r="BC5089" s="21">
        <v>3.1736710983493498E-10</v>
      </c>
      <c r="BD5089"/>
      <c r="BE5089"/>
      <c r="BF5089"/>
      <c r="BG5089"/>
      <c r="BH5089"/>
      <c r="BI5089"/>
      <c r="BJ5089"/>
      <c r="BK5089"/>
      <c r="BL5089"/>
      <c r="BM5089"/>
      <c r="BN5089"/>
    </row>
    <row r="5090" spans="1:66" ht="25.2">
      <c r="A5090" s="4">
        <v>5088</v>
      </c>
      <c r="B5090" s="2" t="s">
        <v>371</v>
      </c>
      <c r="C5090" s="2" t="s">
        <v>374</v>
      </c>
      <c r="D5090" s="2" t="s">
        <v>369</v>
      </c>
      <c r="E5090" s="2" t="s">
        <v>368</v>
      </c>
      <c r="F5090" s="2" t="s">
        <v>367</v>
      </c>
      <c r="G5090" s="2" t="s">
        <v>373</v>
      </c>
      <c r="H5090" s="4" t="s">
        <v>2</v>
      </c>
      <c r="I5090" s="4">
        <v>12</v>
      </c>
      <c r="J5090" s="4">
        <v>2011</v>
      </c>
      <c r="K5090" s="3">
        <v>-29.38</v>
      </c>
      <c r="L5090" s="3">
        <v>19.43</v>
      </c>
      <c r="M5090" s="4">
        <v>74.5</v>
      </c>
      <c r="N5090" s="3">
        <v>-11.91</v>
      </c>
      <c r="O5090" s="3" t="s">
        <v>2</v>
      </c>
      <c r="P5090" s="3" t="s">
        <v>2</v>
      </c>
      <c r="Q5090" s="3" t="s">
        <v>2</v>
      </c>
      <c r="R5090" s="3">
        <v>20.22</v>
      </c>
      <c r="S5090" s="3" t="s">
        <v>2</v>
      </c>
      <c r="T5090" s="3" t="s">
        <v>2</v>
      </c>
      <c r="U5090" s="3" t="s">
        <v>2</v>
      </c>
      <c r="V5090" s="3" t="s">
        <v>2</v>
      </c>
      <c r="W5090" s="3" t="s">
        <v>2</v>
      </c>
      <c r="X5090" s="3" t="s">
        <v>2</v>
      </c>
      <c r="Y5090" s="3" t="s">
        <v>2</v>
      </c>
      <c r="Z5090" s="3" t="s">
        <v>2</v>
      </c>
      <c r="AA5090" s="3" t="s">
        <v>2</v>
      </c>
      <c r="AB5090" s="3" t="s">
        <v>2</v>
      </c>
      <c r="AC5090" s="3">
        <v>0.45</v>
      </c>
      <c r="AD5090" s="2" t="s">
        <v>202</v>
      </c>
      <c r="AE5090" s="1" t="e">
        <f>($P5090/$DF$4)/((($Q5090/$DG$4)^2)/($R5090/$DH$4))</f>
        <v>#VALUE!</v>
      </c>
      <c r="AF5090" s="1" t="e">
        <f>($P5090/$DI$4)/((($Q5090/$DJ$4)^2)/($R5090/$DK$4))</f>
        <v>#VALUE!</v>
      </c>
      <c r="AG5090" s="1" t="e">
        <f>($P5090/$DL$4)/((($Q5090/$DM$4)^2)/($R5090/$DN$4))</f>
        <v>#VALUE!</v>
      </c>
      <c r="AH5090" s="1" t="e">
        <f>($P5090/$DO$4)/((($Q5090/$DP$4)^2)/($R5090/$DQ$4))</f>
        <v>#VALUE!</v>
      </c>
      <c r="AI5090" t="s">
        <v>372</v>
      </c>
      <c r="AJ5090">
        <v>685</v>
      </c>
      <c r="AK5090" s="21">
        <v>-51.192781610965703</v>
      </c>
      <c r="AL5090" s="21">
        <v>163.99523528099101</v>
      </c>
      <c r="AM5090" s="21">
        <v>7.1410520592242399E-2</v>
      </c>
      <c r="AN5090" s="21">
        <v>9.1986711896257206E-2</v>
      </c>
      <c r="AO5090" s="21">
        <v>3.1093685186595401</v>
      </c>
      <c r="AP5090" s="21">
        <v>4.00558510080901</v>
      </c>
      <c r="AQ5090" s="21">
        <v>0.87524527702480603</v>
      </c>
      <c r="AR5090" s="21">
        <v>0.93708392067253599</v>
      </c>
      <c r="AS5090" s="21">
        <v>1.38806011795625</v>
      </c>
      <c r="AT5090" s="21">
        <v>2.0455539031624799</v>
      </c>
      <c r="AU5090" s="21">
        <v>4.8721161262989003</v>
      </c>
      <c r="AV5090" s="21">
        <v>4.6717595061063797</v>
      </c>
      <c r="AW5090" s="21">
        <v>98.567311353683493</v>
      </c>
      <c r="AX5090" s="21">
        <v>98.138900946617099</v>
      </c>
      <c r="AY5090" s="21">
        <v>212.156661407602</v>
      </c>
      <c r="AZ5090" s="21">
        <v>203.47192190985999</v>
      </c>
      <c r="BA5090" s="21">
        <v>0.14181161612551699</v>
      </c>
      <c r="BB5090" s="21">
        <v>0.12826236841944</v>
      </c>
      <c r="BC5090" s="21">
        <v>3.1736710983493498E-10</v>
      </c>
      <c r="BD5090"/>
      <c r="BE5090"/>
      <c r="BF5090"/>
      <c r="BG5090"/>
      <c r="BH5090"/>
      <c r="BI5090"/>
      <c r="BJ5090"/>
      <c r="BK5090"/>
      <c r="BL5090"/>
      <c r="BM5090"/>
      <c r="BN5090"/>
    </row>
    <row r="5091" spans="1:66" ht="25.2">
      <c r="A5091" s="4">
        <v>5089</v>
      </c>
      <c r="B5091" s="2" t="s">
        <v>371</v>
      </c>
      <c r="C5091" s="2" t="s">
        <v>374</v>
      </c>
      <c r="D5091" s="2" t="s">
        <v>369</v>
      </c>
      <c r="E5091" s="2" t="s">
        <v>368</v>
      </c>
      <c r="F5091" s="2" t="s">
        <v>367</v>
      </c>
      <c r="G5091" s="2" t="s">
        <v>373</v>
      </c>
      <c r="H5091" s="4" t="s">
        <v>2</v>
      </c>
      <c r="I5091" s="4">
        <v>12</v>
      </c>
      <c r="J5091" s="4">
        <v>2011</v>
      </c>
      <c r="K5091" s="3">
        <v>-29.38</v>
      </c>
      <c r="L5091" s="3">
        <v>19.43</v>
      </c>
      <c r="M5091" s="4">
        <v>84</v>
      </c>
      <c r="N5091" s="3">
        <v>-11.8</v>
      </c>
      <c r="O5091" s="3" t="s">
        <v>2</v>
      </c>
      <c r="P5091" s="3" t="s">
        <v>2</v>
      </c>
      <c r="Q5091" s="3" t="s">
        <v>2</v>
      </c>
      <c r="R5091" s="3">
        <v>16.760000000000002</v>
      </c>
      <c r="S5091" s="3" t="s">
        <v>2</v>
      </c>
      <c r="T5091" s="3" t="s">
        <v>2</v>
      </c>
      <c r="U5091" s="3" t="s">
        <v>2</v>
      </c>
      <c r="V5091" s="3" t="s">
        <v>2</v>
      </c>
      <c r="W5091" s="3" t="s">
        <v>2</v>
      </c>
      <c r="X5091" s="3" t="s">
        <v>2</v>
      </c>
      <c r="Y5091" s="3" t="s">
        <v>2</v>
      </c>
      <c r="Z5091" s="3" t="s">
        <v>2</v>
      </c>
      <c r="AA5091" s="3" t="s">
        <v>2</v>
      </c>
      <c r="AB5091" s="3" t="s">
        <v>2</v>
      </c>
      <c r="AC5091" s="3">
        <v>0.45</v>
      </c>
      <c r="AD5091" s="2" t="s">
        <v>202</v>
      </c>
      <c r="AE5091" s="1" t="e">
        <f>($P5091/$DF$4)/((($Q5091/$DG$4)^2)/($R5091/$DH$4))</f>
        <v>#VALUE!</v>
      </c>
      <c r="AF5091" s="1" t="e">
        <f>($P5091/$DI$4)/((($Q5091/$DJ$4)^2)/($R5091/$DK$4))</f>
        <v>#VALUE!</v>
      </c>
      <c r="AG5091" s="1" t="e">
        <f>($P5091/$DL$4)/((($Q5091/$DM$4)^2)/($R5091/$DN$4))</f>
        <v>#VALUE!</v>
      </c>
      <c r="AH5091" s="1" t="e">
        <f>($P5091/$DO$4)/((($Q5091/$DP$4)^2)/($R5091/$DQ$4))</f>
        <v>#VALUE!</v>
      </c>
      <c r="AI5091" t="s">
        <v>372</v>
      </c>
      <c r="AJ5091">
        <v>685</v>
      </c>
      <c r="AK5091" s="21">
        <v>-52.057252522163402</v>
      </c>
      <c r="AL5091" s="21">
        <v>166.97553202957201</v>
      </c>
      <c r="AM5091" s="21">
        <v>0.242302482857264</v>
      </c>
      <c r="AN5091" s="21">
        <v>0.33609964336249998</v>
      </c>
      <c r="AO5091" s="21">
        <v>10.549658073557801</v>
      </c>
      <c r="AP5091" s="21">
        <v>14.634055956388901</v>
      </c>
      <c r="AQ5091" s="21">
        <v>1.03324475146234</v>
      </c>
      <c r="AR5091" s="21">
        <v>1.0298745320916201</v>
      </c>
      <c r="AS5091" s="21">
        <v>1.71409419595748</v>
      </c>
      <c r="AT5091" s="21">
        <v>2.5941833549469799</v>
      </c>
      <c r="AU5091" s="21">
        <v>4.7593726391792304</v>
      </c>
      <c r="AV5091" s="21">
        <v>4.5564951742410704</v>
      </c>
      <c r="AW5091" s="21">
        <v>95.222548494720499</v>
      </c>
      <c r="AX5091" s="21">
        <v>93.362377469253502</v>
      </c>
      <c r="AY5091" s="21">
        <v>207.22165072901501</v>
      </c>
      <c r="AZ5091" s="21">
        <v>198.40047003101901</v>
      </c>
      <c r="BA5091" s="21">
        <v>0.16977782280780401</v>
      </c>
      <c r="BB5091" s="21">
        <v>0.129942021959461</v>
      </c>
      <c r="BC5091" s="21">
        <v>3.1736710983493498E-10</v>
      </c>
      <c r="BD5091"/>
      <c r="BE5091"/>
      <c r="BF5091"/>
      <c r="BG5091"/>
      <c r="BH5091"/>
      <c r="BI5091"/>
      <c r="BJ5091"/>
      <c r="BK5091"/>
      <c r="BL5091"/>
      <c r="BM5091"/>
      <c r="BN5091"/>
    </row>
    <row r="5092" spans="1:66" ht="25.2">
      <c r="A5092" s="4">
        <v>5090</v>
      </c>
      <c r="B5092" s="2" t="s">
        <v>371</v>
      </c>
      <c r="C5092" s="2" t="s">
        <v>374</v>
      </c>
      <c r="D5092" s="2" t="s">
        <v>369</v>
      </c>
      <c r="E5092" s="2" t="s">
        <v>368</v>
      </c>
      <c r="F5092" s="2" t="s">
        <v>367</v>
      </c>
      <c r="G5092" s="2" t="s">
        <v>373</v>
      </c>
      <c r="H5092" s="4" t="s">
        <v>2</v>
      </c>
      <c r="I5092" s="4">
        <v>12</v>
      </c>
      <c r="J5092" s="4">
        <v>2011</v>
      </c>
      <c r="K5092" s="3">
        <v>-29.38</v>
      </c>
      <c r="L5092" s="3">
        <v>19.43</v>
      </c>
      <c r="M5092" s="4">
        <v>123.8</v>
      </c>
      <c r="N5092" s="3">
        <v>-11.04</v>
      </c>
      <c r="O5092" s="3" t="s">
        <v>2</v>
      </c>
      <c r="P5092" s="3" t="s">
        <v>2</v>
      </c>
      <c r="Q5092" s="3" t="s">
        <v>2</v>
      </c>
      <c r="R5092" s="3">
        <v>15.76</v>
      </c>
      <c r="S5092" s="3" t="s">
        <v>2</v>
      </c>
      <c r="T5092" s="3" t="s">
        <v>2</v>
      </c>
      <c r="U5092" s="3" t="s">
        <v>2</v>
      </c>
      <c r="V5092" s="3" t="s">
        <v>2</v>
      </c>
      <c r="W5092" s="3" t="s">
        <v>2</v>
      </c>
      <c r="X5092" s="3" t="s">
        <v>2</v>
      </c>
      <c r="Y5092" s="3" t="s">
        <v>2</v>
      </c>
      <c r="Z5092" s="3" t="s">
        <v>2</v>
      </c>
      <c r="AA5092" s="3" t="s">
        <v>2</v>
      </c>
      <c r="AB5092" s="3" t="s">
        <v>2</v>
      </c>
      <c r="AC5092" s="3">
        <v>0.45</v>
      </c>
      <c r="AD5092" s="2" t="s">
        <v>202</v>
      </c>
      <c r="AE5092" s="1" t="e">
        <f>($P5092/$DF$4)/((($Q5092/$DG$4)^2)/($R5092/$DH$4))</f>
        <v>#VALUE!</v>
      </c>
      <c r="AF5092" s="1" t="e">
        <f>($P5092/$DI$4)/((($Q5092/$DJ$4)^2)/($R5092/$DK$4))</f>
        <v>#VALUE!</v>
      </c>
      <c r="AG5092" s="1" t="e">
        <f>($P5092/$DL$4)/((($Q5092/$DM$4)^2)/($R5092/$DN$4))</f>
        <v>#VALUE!</v>
      </c>
      <c r="AH5092" s="1" t="e">
        <f>($P5092/$DO$4)/((($Q5092/$DP$4)^2)/($R5092/$DQ$4))</f>
        <v>#VALUE!</v>
      </c>
      <c r="AI5092" t="s">
        <v>372</v>
      </c>
      <c r="AJ5092">
        <v>685</v>
      </c>
      <c r="AK5092" s="21">
        <v>-52.548482295722998</v>
      </c>
      <c r="AL5092" s="21">
        <v>165.06817618606601</v>
      </c>
      <c r="AM5092" s="21">
        <v>1.0789581564478601</v>
      </c>
      <c r="AN5092" s="21">
        <v>1.4436170048747199</v>
      </c>
      <c r="AO5092" s="21">
        <v>46.958417727319301</v>
      </c>
      <c r="AP5092" s="21">
        <v>62.825633034363499</v>
      </c>
      <c r="AQ5092" s="21">
        <v>2.1963490060460602</v>
      </c>
      <c r="AR5092" s="21">
        <v>2.13146621478319</v>
      </c>
      <c r="AS5092" s="21">
        <v>6.6148047057962502</v>
      </c>
      <c r="AT5092" s="21">
        <v>9.8677254630768303</v>
      </c>
      <c r="AU5092" s="21">
        <v>4.1791233641767498</v>
      </c>
      <c r="AV5092" s="21">
        <v>4.1095509364032701</v>
      </c>
      <c r="AW5092" s="21">
        <v>79.395870190353406</v>
      </c>
      <c r="AX5092" s="21">
        <v>72.285479189529397</v>
      </c>
      <c r="AY5092" s="21">
        <v>181.88817505309899</v>
      </c>
      <c r="AZ5092" s="21">
        <v>178.850203211067</v>
      </c>
      <c r="BA5092" s="21">
        <v>0.417605264946669</v>
      </c>
      <c r="BB5092" s="21">
        <v>0.61836726138666298</v>
      </c>
      <c r="BC5092" s="21">
        <v>3.1736710983493498E-10</v>
      </c>
      <c r="BD5092"/>
      <c r="BE5092"/>
      <c r="BF5092"/>
      <c r="BG5092"/>
      <c r="BH5092"/>
      <c r="BI5092"/>
      <c r="BJ5092"/>
      <c r="BK5092"/>
      <c r="BL5092"/>
      <c r="BM5092"/>
      <c r="BN5092"/>
    </row>
    <row r="5093" spans="1:66" ht="25.2">
      <c r="A5093" s="4">
        <v>5091</v>
      </c>
      <c r="B5093" s="2" t="s">
        <v>371</v>
      </c>
      <c r="C5093" s="2" t="s">
        <v>374</v>
      </c>
      <c r="D5093" s="2" t="s">
        <v>369</v>
      </c>
      <c r="E5093" s="2" t="s">
        <v>368</v>
      </c>
      <c r="F5093" s="2" t="s">
        <v>367</v>
      </c>
      <c r="G5093" s="2" t="s">
        <v>373</v>
      </c>
      <c r="H5093" s="4" t="s">
        <v>2</v>
      </c>
      <c r="I5093" s="4">
        <v>12</v>
      </c>
      <c r="J5093" s="4">
        <v>2011</v>
      </c>
      <c r="K5093" s="3">
        <v>-29.38</v>
      </c>
      <c r="L5093" s="3">
        <v>19.43</v>
      </c>
      <c r="M5093" s="4">
        <v>183.9</v>
      </c>
      <c r="N5093" s="3">
        <v>-10.9</v>
      </c>
      <c r="O5093" s="3" t="s">
        <v>2</v>
      </c>
      <c r="P5093" s="3" t="s">
        <v>2</v>
      </c>
      <c r="Q5093" s="3" t="s">
        <v>2</v>
      </c>
      <c r="R5093" s="3">
        <v>17.46</v>
      </c>
      <c r="S5093" s="3" t="s">
        <v>2</v>
      </c>
      <c r="T5093" s="3" t="s">
        <v>2</v>
      </c>
      <c r="U5093" s="3" t="s">
        <v>2</v>
      </c>
      <c r="V5093" s="3" t="s">
        <v>2</v>
      </c>
      <c r="W5093" s="3" t="s">
        <v>2</v>
      </c>
      <c r="X5093" s="3" t="s">
        <v>2</v>
      </c>
      <c r="Y5093" s="3" t="s">
        <v>2</v>
      </c>
      <c r="Z5093" s="3" t="s">
        <v>2</v>
      </c>
      <c r="AA5093" s="3" t="s">
        <v>2</v>
      </c>
      <c r="AB5093" s="3" t="s">
        <v>2</v>
      </c>
      <c r="AC5093" s="3">
        <v>0.45</v>
      </c>
      <c r="AD5093" s="2" t="s">
        <v>202</v>
      </c>
      <c r="AE5093" s="1" t="e">
        <f>($P5093/$DF$4)/((($Q5093/$DG$4)^2)/($R5093/$DH$4))</f>
        <v>#VALUE!</v>
      </c>
      <c r="AF5093" s="1" t="e">
        <f>($P5093/$DI$4)/((($Q5093/$DJ$4)^2)/($R5093/$DK$4))</f>
        <v>#VALUE!</v>
      </c>
      <c r="AG5093" s="1" t="e">
        <f>($P5093/$DL$4)/((($Q5093/$DM$4)^2)/($R5093/$DN$4))</f>
        <v>#VALUE!</v>
      </c>
      <c r="AH5093" s="1" t="e">
        <f>($P5093/$DO$4)/((($Q5093/$DP$4)^2)/($R5093/$DQ$4))</f>
        <v>#VALUE!</v>
      </c>
      <c r="AI5093" t="s">
        <v>372</v>
      </c>
      <c r="AJ5093">
        <v>685</v>
      </c>
      <c r="AK5093" s="21">
        <v>-54.848888052177401</v>
      </c>
      <c r="AL5093" s="21">
        <v>146.152754394455</v>
      </c>
      <c r="AM5093" s="21">
        <v>2.04160264105797</v>
      </c>
      <c r="AN5093" s="21">
        <v>2.2155805088853802</v>
      </c>
      <c r="AO5093" s="21">
        <v>88.824195575252602</v>
      </c>
      <c r="AP5093" s="21">
        <v>96.393589716313798</v>
      </c>
      <c r="AQ5093" s="21">
        <v>3.9477956214284902</v>
      </c>
      <c r="AR5093" s="21">
        <v>4.2762406784629796</v>
      </c>
      <c r="AS5093" s="21">
        <v>13.8812989661503</v>
      </c>
      <c r="AT5093" s="21">
        <v>17.5990641766167</v>
      </c>
      <c r="AU5093" s="21">
        <v>3.4584141900086398</v>
      </c>
      <c r="AV5093" s="21">
        <v>3.5132749427104</v>
      </c>
      <c r="AW5093" s="21">
        <v>62.843969006385798</v>
      </c>
      <c r="AX5093" s="21">
        <v>59.625911702384897</v>
      </c>
      <c r="AY5093" s="21">
        <v>150.46832307282801</v>
      </c>
      <c r="AZ5093" s="21">
        <v>152.85577310147201</v>
      </c>
      <c r="BA5093" s="21">
        <v>0.73913872798025604</v>
      </c>
      <c r="BB5093" s="21">
        <v>0.62752825315266902</v>
      </c>
      <c r="BC5093" s="21">
        <v>3.1736710983493498E-10</v>
      </c>
      <c r="BD5093"/>
      <c r="BE5093"/>
      <c r="BF5093"/>
      <c r="BG5093"/>
      <c r="BH5093"/>
      <c r="BI5093"/>
      <c r="BJ5093"/>
      <c r="BK5093"/>
      <c r="BL5093"/>
      <c r="BM5093"/>
      <c r="BN5093"/>
    </row>
    <row r="5094" spans="1:66" ht="25.2">
      <c r="A5094" s="4">
        <v>5092</v>
      </c>
      <c r="B5094" s="2" t="s">
        <v>371</v>
      </c>
      <c r="C5094" s="2" t="s">
        <v>374</v>
      </c>
      <c r="D5094" s="2" t="s">
        <v>369</v>
      </c>
      <c r="E5094" s="2" t="s">
        <v>368</v>
      </c>
      <c r="F5094" s="2" t="s">
        <v>367</v>
      </c>
      <c r="G5094" s="2" t="s">
        <v>373</v>
      </c>
      <c r="H5094" s="4" t="s">
        <v>2</v>
      </c>
      <c r="I5094" s="4">
        <v>12</v>
      </c>
      <c r="J5094" s="4">
        <v>2011</v>
      </c>
      <c r="K5094" s="3">
        <v>-29.38</v>
      </c>
      <c r="L5094" s="3">
        <v>19.43</v>
      </c>
      <c r="M5094" s="4">
        <v>233.1</v>
      </c>
      <c r="N5094" s="3">
        <v>-10.83</v>
      </c>
      <c r="O5094" s="3" t="s">
        <v>2</v>
      </c>
      <c r="P5094" s="3" t="s">
        <v>2</v>
      </c>
      <c r="Q5094" s="3" t="s">
        <v>2</v>
      </c>
      <c r="R5094" s="3">
        <v>18</v>
      </c>
      <c r="S5094" s="3" t="s">
        <v>2</v>
      </c>
      <c r="T5094" s="3" t="s">
        <v>2</v>
      </c>
      <c r="U5094" s="3" t="s">
        <v>2</v>
      </c>
      <c r="V5094" s="3" t="s">
        <v>2</v>
      </c>
      <c r="W5094" s="3" t="s">
        <v>2</v>
      </c>
      <c r="X5094" s="3" t="s">
        <v>2</v>
      </c>
      <c r="Y5094" s="3" t="s">
        <v>2</v>
      </c>
      <c r="Z5094" s="3" t="s">
        <v>2</v>
      </c>
      <c r="AA5094" s="3" t="s">
        <v>2</v>
      </c>
      <c r="AB5094" s="3" t="s">
        <v>2</v>
      </c>
      <c r="AC5094" s="3">
        <v>0.45</v>
      </c>
      <c r="AD5094" s="2" t="s">
        <v>202</v>
      </c>
      <c r="AE5094" s="1" t="e">
        <f>($P5094/$DF$4)/((($Q5094/$DG$4)^2)/($R5094/$DH$4))</f>
        <v>#VALUE!</v>
      </c>
      <c r="AF5094" s="1" t="e">
        <f>($P5094/$DI$4)/((($Q5094/$DJ$4)^2)/($R5094/$DK$4))</f>
        <v>#VALUE!</v>
      </c>
      <c r="AG5094" s="1" t="e">
        <f>($P5094/$DL$4)/((($Q5094/$DM$4)^2)/($R5094/$DN$4))</f>
        <v>#VALUE!</v>
      </c>
      <c r="AH5094" s="1" t="e">
        <f>($P5094/$DO$4)/((($Q5094/$DP$4)^2)/($R5094/$DQ$4))</f>
        <v>#VALUE!</v>
      </c>
      <c r="AI5094" t="s">
        <v>372</v>
      </c>
      <c r="AJ5094">
        <v>685</v>
      </c>
      <c r="AK5094" s="21">
        <v>-57.314952214889502</v>
      </c>
      <c r="AL5094" s="21">
        <v>130.08306531513199</v>
      </c>
      <c r="AM5094" s="21">
        <v>2.4577155175757399</v>
      </c>
      <c r="AN5094" s="21">
        <v>2.52953956108809</v>
      </c>
      <c r="AO5094" s="21">
        <v>106.914606820581</v>
      </c>
      <c r="AP5094" s="21">
        <v>110.039420258058</v>
      </c>
      <c r="AQ5094" s="21">
        <v>4.96636812227249</v>
      </c>
      <c r="AR5094" s="21">
        <v>5.71777075662136</v>
      </c>
      <c r="AS5094" s="21">
        <v>16.631354584598501</v>
      </c>
      <c r="AT5094" s="21">
        <v>20.353476033783</v>
      </c>
      <c r="AU5094" s="21">
        <v>3.1565666648602502</v>
      </c>
      <c r="AV5094" s="21">
        <v>3.2704847534275099</v>
      </c>
      <c r="AW5094" s="21">
        <v>56.395826252136203</v>
      </c>
      <c r="AX5094" s="21">
        <v>55.1875812288284</v>
      </c>
      <c r="AY5094" s="21">
        <v>137.31752147763601</v>
      </c>
      <c r="AZ5094" s="21">
        <v>142.27375266743999</v>
      </c>
      <c r="BA5094" s="21">
        <v>0.94018833440363403</v>
      </c>
      <c r="BB5094" s="21">
        <v>0.91975435527384297</v>
      </c>
      <c r="BC5094" s="21">
        <v>3.1736710983493498E-10</v>
      </c>
      <c r="BD5094"/>
      <c r="BE5094"/>
      <c r="BF5094"/>
      <c r="BG5094"/>
      <c r="BH5094"/>
      <c r="BI5094"/>
      <c r="BJ5094"/>
      <c r="BK5094"/>
      <c r="BL5094"/>
      <c r="BM5094"/>
      <c r="BN5094"/>
    </row>
    <row r="5095" spans="1:66" ht="25.2">
      <c r="A5095" s="4">
        <v>5093</v>
      </c>
      <c r="B5095" s="2" t="s">
        <v>371</v>
      </c>
      <c r="C5095" s="2" t="s">
        <v>374</v>
      </c>
      <c r="D5095" s="2" t="s">
        <v>369</v>
      </c>
      <c r="E5095" s="2" t="s">
        <v>368</v>
      </c>
      <c r="F5095" s="2" t="s">
        <v>367</v>
      </c>
      <c r="G5095" s="2" t="s">
        <v>373</v>
      </c>
      <c r="H5095" s="4" t="s">
        <v>2</v>
      </c>
      <c r="I5095" s="4">
        <v>12</v>
      </c>
      <c r="J5095" s="4">
        <v>2011</v>
      </c>
      <c r="K5095" s="3">
        <v>-29.38</v>
      </c>
      <c r="L5095" s="3">
        <v>19.43</v>
      </c>
      <c r="M5095" s="4">
        <v>283.3</v>
      </c>
      <c r="N5095" s="3">
        <v>-11.09</v>
      </c>
      <c r="O5095" s="3" t="s">
        <v>2</v>
      </c>
      <c r="P5095" s="3" t="s">
        <v>2</v>
      </c>
      <c r="Q5095" s="3" t="s">
        <v>2</v>
      </c>
      <c r="R5095" s="3">
        <v>18.829999999999998</v>
      </c>
      <c r="S5095" s="3" t="s">
        <v>2</v>
      </c>
      <c r="T5095" s="3" t="s">
        <v>2</v>
      </c>
      <c r="U5095" s="3" t="s">
        <v>2</v>
      </c>
      <c r="V5095" s="3" t="s">
        <v>2</v>
      </c>
      <c r="W5095" s="3" t="s">
        <v>2</v>
      </c>
      <c r="X5095" s="3" t="s">
        <v>2</v>
      </c>
      <c r="Y5095" s="3" t="s">
        <v>2</v>
      </c>
      <c r="Z5095" s="3" t="s">
        <v>2</v>
      </c>
      <c r="AA5095" s="3" t="s">
        <v>2</v>
      </c>
      <c r="AB5095" s="3" t="s">
        <v>2</v>
      </c>
      <c r="AC5095" s="3">
        <v>0.45</v>
      </c>
      <c r="AD5095" s="2" t="s">
        <v>202</v>
      </c>
      <c r="AE5095" s="1" t="e">
        <f>($P5095/$DF$4)/((($Q5095/$DG$4)^2)/($R5095/$DH$4))</f>
        <v>#VALUE!</v>
      </c>
      <c r="AF5095" s="1" t="e">
        <f>($P5095/$DI$4)/((($Q5095/$DJ$4)^2)/($R5095/$DK$4))</f>
        <v>#VALUE!</v>
      </c>
      <c r="AG5095" s="1" t="e">
        <f>($P5095/$DL$4)/((($Q5095/$DM$4)^2)/($R5095/$DN$4))</f>
        <v>#VALUE!</v>
      </c>
      <c r="AH5095" s="1" t="e">
        <f>($P5095/$DO$4)/((($Q5095/$DP$4)^2)/($R5095/$DQ$4))</f>
        <v>#VALUE!</v>
      </c>
      <c r="AI5095" t="s">
        <v>372</v>
      </c>
      <c r="AJ5095">
        <v>685</v>
      </c>
      <c r="AK5095" s="21">
        <v>-59.350418161640199</v>
      </c>
      <c r="AL5095" s="21">
        <v>114.50679647216801</v>
      </c>
      <c r="AM5095" s="21">
        <v>2.8540860402131099</v>
      </c>
      <c r="AN5095" s="21">
        <v>2.7367451746201499</v>
      </c>
      <c r="AO5095" s="21">
        <v>124.145853889534</v>
      </c>
      <c r="AP5095" s="21">
        <v>119.04195630388701</v>
      </c>
      <c r="AQ5095" s="21">
        <v>6.0129983967495004</v>
      </c>
      <c r="AR5095" s="21">
        <v>6.4739067215061201</v>
      </c>
      <c r="AS5095" s="21">
        <v>20.045304286346401</v>
      </c>
      <c r="AT5095" s="21">
        <v>21.264025599060101</v>
      </c>
      <c r="AU5095" s="21">
        <v>2.9588148960804901</v>
      </c>
      <c r="AV5095" s="21">
        <v>2.9885662171769098</v>
      </c>
      <c r="AW5095" s="21">
        <v>50.627456626777601</v>
      </c>
      <c r="AX5095" s="21">
        <v>53.297596508064302</v>
      </c>
      <c r="AY5095" s="21">
        <v>128.70257001871201</v>
      </c>
      <c r="AZ5095" s="21">
        <v>129.99704606318099</v>
      </c>
      <c r="BA5095" s="21">
        <v>1.03447382227898</v>
      </c>
      <c r="BB5095" s="21">
        <v>0.962471451311112</v>
      </c>
      <c r="BC5095" s="21">
        <v>3.1736710983493498E-10</v>
      </c>
      <c r="BD5095"/>
      <c r="BE5095"/>
      <c r="BF5095"/>
      <c r="BG5095"/>
      <c r="BH5095"/>
      <c r="BI5095"/>
      <c r="BJ5095"/>
      <c r="BK5095"/>
      <c r="BL5095"/>
      <c r="BM5095"/>
      <c r="BN5095"/>
    </row>
    <row r="5096" spans="1:66" ht="25.2">
      <c r="A5096" s="4">
        <v>5094</v>
      </c>
      <c r="B5096" s="2" t="s">
        <v>371</v>
      </c>
      <c r="C5096" s="2" t="s">
        <v>374</v>
      </c>
      <c r="D5096" s="2" t="s">
        <v>369</v>
      </c>
      <c r="E5096" s="2" t="s">
        <v>368</v>
      </c>
      <c r="F5096" s="2" t="s">
        <v>367</v>
      </c>
      <c r="G5096" s="2" t="s">
        <v>373</v>
      </c>
      <c r="H5096" s="4" t="s">
        <v>2</v>
      </c>
      <c r="I5096" s="4">
        <v>12</v>
      </c>
      <c r="J5096" s="4">
        <v>2011</v>
      </c>
      <c r="K5096" s="3">
        <v>-29.38</v>
      </c>
      <c r="L5096" s="3">
        <v>19.43</v>
      </c>
      <c r="M5096" s="4">
        <v>562.20000000000005</v>
      </c>
      <c r="N5096" s="3">
        <v>-11.34</v>
      </c>
      <c r="O5096" s="3" t="s">
        <v>2</v>
      </c>
      <c r="P5096" s="3" t="s">
        <v>2</v>
      </c>
      <c r="Q5096" s="3" t="s">
        <v>2</v>
      </c>
      <c r="R5096" s="3">
        <v>19.329999999999998</v>
      </c>
      <c r="S5096" s="3" t="s">
        <v>2</v>
      </c>
      <c r="T5096" s="3" t="s">
        <v>2</v>
      </c>
      <c r="U5096" s="3" t="s">
        <v>2</v>
      </c>
      <c r="V5096" s="3" t="s">
        <v>2</v>
      </c>
      <c r="W5096" s="3" t="s">
        <v>2</v>
      </c>
      <c r="X5096" s="3" t="s">
        <v>2</v>
      </c>
      <c r="Y5096" s="3" t="s">
        <v>2</v>
      </c>
      <c r="Z5096" s="3" t="s">
        <v>2</v>
      </c>
      <c r="AA5096" s="3" t="s">
        <v>2</v>
      </c>
      <c r="AB5096" s="3" t="s">
        <v>2</v>
      </c>
      <c r="AC5096" s="3">
        <v>0.45</v>
      </c>
      <c r="AD5096" s="2" t="s">
        <v>202</v>
      </c>
      <c r="AE5096" s="1" t="e">
        <f>($P5096/$DF$4)/((($Q5096/$DG$4)^2)/($R5096/$DH$4))</f>
        <v>#VALUE!</v>
      </c>
      <c r="AF5096" s="1" t="e">
        <f>($P5096/$DI$4)/((($Q5096/$DJ$4)^2)/($R5096/$DK$4))</f>
        <v>#VALUE!</v>
      </c>
      <c r="AG5096" s="1" t="e">
        <f>($P5096/$DL$4)/((($Q5096/$DM$4)^2)/($R5096/$DN$4))</f>
        <v>#VALUE!</v>
      </c>
      <c r="AH5096" s="1" t="e">
        <f>($P5096/$DO$4)/((($Q5096/$DP$4)^2)/($R5096/$DQ$4))</f>
        <v>#VALUE!</v>
      </c>
      <c r="AI5096" t="s">
        <v>372</v>
      </c>
      <c r="AJ5096">
        <v>685</v>
      </c>
      <c r="AK5096" s="21">
        <v>-74.788795548019394</v>
      </c>
      <c r="AL5096" s="21">
        <v>32.232177745294599</v>
      </c>
      <c r="AM5096" s="21">
        <v>3.8286336315107299</v>
      </c>
      <c r="AN5096" s="21">
        <v>3.9273113015055698</v>
      </c>
      <c r="AO5096" s="21">
        <v>166.472663154023</v>
      </c>
      <c r="AP5096" s="21">
        <v>170.764772606359</v>
      </c>
      <c r="AQ5096" s="21">
        <v>14.5445452250576</v>
      </c>
      <c r="AR5096" s="21">
        <v>14.5445452250576</v>
      </c>
      <c r="AS5096" s="21">
        <v>29.213672987194101</v>
      </c>
      <c r="AT5096" s="21">
        <v>29.213672987194101</v>
      </c>
      <c r="AU5096" s="21">
        <v>2.4846987611734899</v>
      </c>
      <c r="AV5096" s="21">
        <v>2.6513698414623699</v>
      </c>
      <c r="AW5096" s="21">
        <v>39.5475451698303</v>
      </c>
      <c r="AX5096" s="21">
        <v>38.444075575466201</v>
      </c>
      <c r="AY5096" s="21">
        <v>108.037341552526</v>
      </c>
      <c r="AZ5096" s="21">
        <v>115.285245121446</v>
      </c>
      <c r="BA5096" s="21">
        <v>1.75780831615806</v>
      </c>
      <c r="BB5096" s="21">
        <v>1.75780831615806</v>
      </c>
      <c r="BC5096" s="21">
        <v>3.1736710983493498E-10</v>
      </c>
      <c r="BD5096"/>
      <c r="BE5096"/>
      <c r="BF5096"/>
      <c r="BG5096"/>
      <c r="BH5096"/>
      <c r="BI5096"/>
      <c r="BJ5096"/>
      <c r="BK5096"/>
      <c r="BL5096"/>
      <c r="BM5096"/>
      <c r="BN5096"/>
    </row>
    <row r="5097" spans="1:66" ht="25.2">
      <c r="A5097" s="4">
        <v>5095</v>
      </c>
      <c r="B5097" s="2" t="s">
        <v>371</v>
      </c>
      <c r="C5097" s="2" t="s">
        <v>374</v>
      </c>
      <c r="D5097" s="2" t="s">
        <v>369</v>
      </c>
      <c r="E5097" s="2" t="s">
        <v>368</v>
      </c>
      <c r="F5097" s="2" t="s">
        <v>367</v>
      </c>
      <c r="G5097" s="2" t="s">
        <v>373</v>
      </c>
      <c r="H5097" s="4" t="s">
        <v>2</v>
      </c>
      <c r="I5097" s="4">
        <v>12</v>
      </c>
      <c r="J5097" s="4">
        <v>2011</v>
      </c>
      <c r="K5097" s="3">
        <v>-29.38</v>
      </c>
      <c r="L5097" s="3">
        <v>19.43</v>
      </c>
      <c r="M5097" s="4">
        <v>662.8</v>
      </c>
      <c r="N5097" s="3">
        <v>-11.11</v>
      </c>
      <c r="O5097" s="3" t="s">
        <v>2</v>
      </c>
      <c r="P5097" s="3" t="s">
        <v>2</v>
      </c>
      <c r="Q5097" s="3" t="s">
        <v>2</v>
      </c>
      <c r="R5097" s="3">
        <v>18.78</v>
      </c>
      <c r="S5097" s="3" t="s">
        <v>2</v>
      </c>
      <c r="T5097" s="3" t="s">
        <v>2</v>
      </c>
      <c r="U5097" s="3" t="s">
        <v>2</v>
      </c>
      <c r="V5097" s="3" t="s">
        <v>2</v>
      </c>
      <c r="W5097" s="3" t="s">
        <v>2</v>
      </c>
      <c r="X5097" s="3" t="s">
        <v>2</v>
      </c>
      <c r="Y5097" s="3" t="s">
        <v>2</v>
      </c>
      <c r="Z5097" s="3" t="s">
        <v>2</v>
      </c>
      <c r="AA5097" s="3" t="s">
        <v>2</v>
      </c>
      <c r="AB5097" s="3" t="s">
        <v>2</v>
      </c>
      <c r="AC5097" s="3">
        <v>0.45</v>
      </c>
      <c r="AD5097" s="2" t="s">
        <v>202</v>
      </c>
      <c r="AE5097" s="1" t="e">
        <f>($P5097/$DF$4)/((($Q5097/$DG$4)^2)/($R5097/$DH$4))</f>
        <v>#VALUE!</v>
      </c>
      <c r="AF5097" s="1" t="e">
        <f>($P5097/$DI$4)/((($Q5097/$DJ$4)^2)/($R5097/$DK$4))</f>
        <v>#VALUE!</v>
      </c>
      <c r="AG5097" s="1" t="e">
        <f>($P5097/$DL$4)/((($Q5097/$DM$4)^2)/($R5097/$DN$4))</f>
        <v>#VALUE!</v>
      </c>
      <c r="AH5097" s="1" t="e">
        <f>($P5097/$DO$4)/((($Q5097/$DP$4)^2)/($R5097/$DQ$4))</f>
        <v>#VALUE!</v>
      </c>
      <c r="AI5097" t="s">
        <v>372</v>
      </c>
      <c r="AJ5097">
        <v>685</v>
      </c>
      <c r="AK5097" s="21">
        <v>-80.231254160537702</v>
      </c>
      <c r="AL5097" s="21">
        <v>16.099536289114901</v>
      </c>
      <c r="AM5097" s="21">
        <v>4.0349122163486504</v>
      </c>
      <c r="AN5097" s="21">
        <v>3.87752523758531</v>
      </c>
      <c r="AO5097" s="21">
        <v>175.42510602505601</v>
      </c>
      <c r="AP5097" s="21">
        <v>168.581694388643</v>
      </c>
      <c r="AQ5097" s="21">
        <v>17.839821244063401</v>
      </c>
      <c r="AR5097" s="21">
        <v>17.839821244063401</v>
      </c>
      <c r="AS5097" s="21">
        <v>31.212221862726199</v>
      </c>
      <c r="AT5097" s="21">
        <v>31.212221862726199</v>
      </c>
      <c r="AU5097" s="21">
        <v>2.4547737889110999</v>
      </c>
      <c r="AV5097" s="21">
        <v>2.5999724225127698</v>
      </c>
      <c r="AW5097" s="21">
        <v>38.166028018169399</v>
      </c>
      <c r="AX5097" s="21">
        <v>40.568038593521102</v>
      </c>
      <c r="AY5097" s="21">
        <v>106.725746750507</v>
      </c>
      <c r="AZ5097" s="21">
        <v>113.03809457536499</v>
      </c>
      <c r="BA5097" s="21">
        <v>1.9403013025260001</v>
      </c>
      <c r="BB5097" s="21">
        <v>1.9403013025260001</v>
      </c>
      <c r="BC5097" s="21">
        <v>3.1736710983493498E-10</v>
      </c>
      <c r="BD5097"/>
      <c r="BE5097"/>
      <c r="BF5097"/>
      <c r="BG5097"/>
      <c r="BH5097"/>
      <c r="BI5097"/>
      <c r="BJ5097"/>
      <c r="BK5097"/>
      <c r="BL5097"/>
      <c r="BM5097"/>
      <c r="BN5097"/>
    </row>
    <row r="5098" spans="1:66" ht="25.2">
      <c r="A5098" s="4">
        <v>5096</v>
      </c>
      <c r="B5098" s="2" t="s">
        <v>371</v>
      </c>
      <c r="C5098" s="2" t="s">
        <v>374</v>
      </c>
      <c r="D5098" s="2" t="s">
        <v>369</v>
      </c>
      <c r="E5098" s="2" t="s">
        <v>368</v>
      </c>
      <c r="F5098" s="2" t="s">
        <v>367</v>
      </c>
      <c r="G5098" s="2" t="s">
        <v>373</v>
      </c>
      <c r="H5098" s="4" t="s">
        <v>2</v>
      </c>
      <c r="I5098" s="4">
        <v>12</v>
      </c>
      <c r="J5098" s="4">
        <v>2011</v>
      </c>
      <c r="K5098" s="3">
        <v>-29.38</v>
      </c>
      <c r="L5098" s="3">
        <v>19.43</v>
      </c>
      <c r="M5098" s="4">
        <v>897.7</v>
      </c>
      <c r="N5098" s="3">
        <v>-11.23</v>
      </c>
      <c r="O5098" s="3" t="s">
        <v>2</v>
      </c>
      <c r="P5098" s="3" t="s">
        <v>2</v>
      </c>
      <c r="Q5098" s="3" t="s">
        <v>2</v>
      </c>
      <c r="R5098" s="3">
        <v>18.59</v>
      </c>
      <c r="S5098" s="3" t="s">
        <v>2</v>
      </c>
      <c r="T5098" s="3" t="s">
        <v>2</v>
      </c>
      <c r="U5098" s="3" t="s">
        <v>2</v>
      </c>
      <c r="V5098" s="3" t="s">
        <v>2</v>
      </c>
      <c r="W5098" s="3" t="s">
        <v>2</v>
      </c>
      <c r="X5098" s="3" t="s">
        <v>2</v>
      </c>
      <c r="Y5098" s="3" t="s">
        <v>2</v>
      </c>
      <c r="Z5098" s="3" t="s">
        <v>2</v>
      </c>
      <c r="AA5098" s="3" t="s">
        <v>2</v>
      </c>
      <c r="AB5098" s="3" t="s">
        <v>2</v>
      </c>
      <c r="AC5098" s="3">
        <v>0.45</v>
      </c>
      <c r="AD5098" s="2" t="s">
        <v>202</v>
      </c>
      <c r="AE5098" s="1" t="e">
        <f>($P5098/$DF$4)/((($Q5098/$DG$4)^2)/($R5098/$DH$4))</f>
        <v>#VALUE!</v>
      </c>
      <c r="AF5098" s="1" t="e">
        <f>($P5098/$DI$4)/((($Q5098/$DJ$4)^2)/($R5098/$DK$4))</f>
        <v>#VALUE!</v>
      </c>
      <c r="AG5098" s="1" t="e">
        <f>($P5098/$DL$4)/((($Q5098/$DM$4)^2)/($R5098/$DN$4))</f>
        <v>#VALUE!</v>
      </c>
      <c r="AH5098" s="1" t="e">
        <f>($P5098/$DO$4)/((($Q5098/$DP$4)^2)/($R5098/$DQ$4))</f>
        <v>#VALUE!</v>
      </c>
      <c r="AI5098" t="s">
        <v>372</v>
      </c>
      <c r="AJ5098">
        <v>685</v>
      </c>
      <c r="AK5098" s="21">
        <v>-88.049437396011299</v>
      </c>
      <c r="AL5098" s="21">
        <v>0.47172481593131999</v>
      </c>
      <c r="AM5098" s="21">
        <v>3.8708691326522802</v>
      </c>
      <c r="AN5098" s="21">
        <v>3.8476040363192601</v>
      </c>
      <c r="AO5098" s="21">
        <v>168.26584645455</v>
      </c>
      <c r="AP5098" s="21">
        <v>167.255268672527</v>
      </c>
      <c r="AQ5098" s="21">
        <v>22.492466242141699</v>
      </c>
      <c r="AR5098" s="21">
        <v>22.492466242141699</v>
      </c>
      <c r="AS5098" s="21">
        <v>31.7193351645851</v>
      </c>
      <c r="AT5098" s="21">
        <v>31.7193351645851</v>
      </c>
      <c r="AU5098" s="21">
        <v>2.9602391257834402</v>
      </c>
      <c r="AV5098" s="21">
        <v>3.1741405156350102</v>
      </c>
      <c r="AW5098" s="21">
        <v>43.245369446067798</v>
      </c>
      <c r="AX5098" s="21">
        <v>43.511357031211901</v>
      </c>
      <c r="AY5098" s="21">
        <v>128.680893321968</v>
      </c>
      <c r="AZ5098" s="21">
        <v>137.979743238618</v>
      </c>
      <c r="BA5098" s="21">
        <v>2.0090257020270799</v>
      </c>
      <c r="BB5098" s="21">
        <v>2.0090257020270799</v>
      </c>
      <c r="BC5098" s="21">
        <v>3.1736710983493498E-10</v>
      </c>
      <c r="BD5098"/>
      <c r="BE5098"/>
      <c r="BF5098"/>
      <c r="BG5098"/>
      <c r="BH5098"/>
      <c r="BI5098"/>
      <c r="BJ5098"/>
      <c r="BK5098"/>
      <c r="BL5098"/>
      <c r="BM5098"/>
      <c r="BN5098"/>
    </row>
    <row r="5099" spans="1:66" ht="25.2">
      <c r="A5099" s="4">
        <v>5097</v>
      </c>
      <c r="B5099" s="2" t="s">
        <v>371</v>
      </c>
      <c r="C5099" s="2" t="s">
        <v>374</v>
      </c>
      <c r="D5099" s="2" t="s">
        <v>369</v>
      </c>
      <c r="E5099" s="2" t="s">
        <v>368</v>
      </c>
      <c r="F5099" s="2" t="s">
        <v>367</v>
      </c>
      <c r="G5099" s="2" t="s">
        <v>373</v>
      </c>
      <c r="H5099" s="4" t="s">
        <v>2</v>
      </c>
      <c r="I5099" s="4">
        <v>12</v>
      </c>
      <c r="J5099" s="4">
        <v>2011</v>
      </c>
      <c r="K5099" s="3">
        <v>-29.38</v>
      </c>
      <c r="L5099" s="3">
        <v>19.43</v>
      </c>
      <c r="M5099" s="4">
        <v>1195.2</v>
      </c>
      <c r="N5099" s="3">
        <v>-11.51</v>
      </c>
      <c r="O5099" s="3" t="s">
        <v>2</v>
      </c>
      <c r="P5099" s="3" t="s">
        <v>2</v>
      </c>
      <c r="Q5099" s="3" t="s">
        <v>2</v>
      </c>
      <c r="R5099" s="3">
        <v>17.260000000000002</v>
      </c>
      <c r="S5099" s="3" t="s">
        <v>2</v>
      </c>
      <c r="T5099" s="3" t="s">
        <v>2</v>
      </c>
      <c r="U5099" s="3" t="s">
        <v>2</v>
      </c>
      <c r="V5099" s="3" t="s">
        <v>2</v>
      </c>
      <c r="W5099" s="3" t="s">
        <v>2</v>
      </c>
      <c r="X5099" s="3" t="s">
        <v>2</v>
      </c>
      <c r="Y5099" s="3" t="s">
        <v>2</v>
      </c>
      <c r="Z5099" s="3" t="s">
        <v>2</v>
      </c>
      <c r="AA5099" s="3" t="s">
        <v>2</v>
      </c>
      <c r="AB5099" s="3" t="s">
        <v>2</v>
      </c>
      <c r="AC5099" s="3">
        <v>0.45</v>
      </c>
      <c r="AD5099" s="2" t="s">
        <v>202</v>
      </c>
      <c r="AE5099" s="1" t="e">
        <f>($P5099/$DF$4)/((($Q5099/$DG$4)^2)/($R5099/$DH$4))</f>
        <v>#VALUE!</v>
      </c>
      <c r="AF5099" s="1" t="e">
        <f>($P5099/$DI$4)/((($Q5099/$DJ$4)^2)/($R5099/$DK$4))</f>
        <v>#VALUE!</v>
      </c>
      <c r="AG5099" s="1" t="e">
        <f>($P5099/$DL$4)/((($Q5099/$DM$4)^2)/($R5099/$DN$4))</f>
        <v>#VALUE!</v>
      </c>
      <c r="AH5099" s="1" t="e">
        <f>($P5099/$DO$4)/((($Q5099/$DP$4)^2)/($R5099/$DQ$4))</f>
        <v>#VALUE!</v>
      </c>
      <c r="AI5099" t="s">
        <v>372</v>
      </c>
      <c r="AJ5099">
        <v>685</v>
      </c>
      <c r="AK5099" s="21">
        <v>-87.8667512428284</v>
      </c>
      <c r="AL5099" s="21">
        <v>1.7850228862881701</v>
      </c>
      <c r="AM5099" s="21">
        <v>3.0814334291458101</v>
      </c>
      <c r="AN5099" s="21">
        <v>3.0889975610017801</v>
      </c>
      <c r="AO5099" s="21">
        <v>133.926296888547</v>
      </c>
      <c r="AP5099" s="21">
        <v>134.255080509409</v>
      </c>
      <c r="AQ5099" s="21">
        <v>21.578696059226999</v>
      </c>
      <c r="AR5099" s="21">
        <v>21.578696059226999</v>
      </c>
      <c r="AS5099" s="21">
        <v>27.132977628898601</v>
      </c>
      <c r="AT5099" s="21">
        <v>27.132977628898601</v>
      </c>
      <c r="AU5099" s="21">
        <v>3.9085080387473101</v>
      </c>
      <c r="AV5099" s="21">
        <v>4.0409676062464701</v>
      </c>
      <c r="AW5099" s="21">
        <v>55.885385788822198</v>
      </c>
      <c r="AX5099" s="21">
        <v>55.891655951595297</v>
      </c>
      <c r="AY5099" s="21">
        <v>169.872832009847</v>
      </c>
      <c r="AZ5099" s="21">
        <v>175.629871131351</v>
      </c>
      <c r="BA5099" s="21">
        <v>1.7935384265571801</v>
      </c>
      <c r="BB5099" s="21">
        <v>1.7935384265571801</v>
      </c>
      <c r="BC5099" s="21">
        <v>3.1736710983493498E-10</v>
      </c>
      <c r="BD5099"/>
      <c r="BE5099"/>
      <c r="BF5099"/>
      <c r="BG5099"/>
      <c r="BH5099"/>
      <c r="BI5099"/>
      <c r="BJ5099"/>
      <c r="BK5099"/>
      <c r="BL5099"/>
      <c r="BM5099"/>
      <c r="BN5099"/>
    </row>
    <row r="5100" spans="1:66" ht="25.2">
      <c r="A5100" s="4">
        <v>5098</v>
      </c>
      <c r="B5100" s="2" t="s">
        <v>371</v>
      </c>
      <c r="C5100" s="2" t="s">
        <v>374</v>
      </c>
      <c r="D5100" s="2" t="s">
        <v>369</v>
      </c>
      <c r="E5100" s="2" t="s">
        <v>368</v>
      </c>
      <c r="F5100" s="2" t="s">
        <v>367</v>
      </c>
      <c r="G5100" s="2" t="s">
        <v>373</v>
      </c>
      <c r="H5100" s="4" t="s">
        <v>2</v>
      </c>
      <c r="I5100" s="4">
        <v>12</v>
      </c>
      <c r="J5100" s="4">
        <v>2011</v>
      </c>
      <c r="K5100" s="3">
        <v>-29.38</v>
      </c>
      <c r="L5100" s="3">
        <v>19.43</v>
      </c>
      <c r="M5100" s="4">
        <v>1793.1</v>
      </c>
      <c r="N5100" s="3">
        <v>-12.16</v>
      </c>
      <c r="O5100" s="3" t="s">
        <v>2</v>
      </c>
      <c r="P5100" s="3" t="s">
        <v>2</v>
      </c>
      <c r="Q5100" s="3" t="s">
        <v>2</v>
      </c>
      <c r="R5100" s="3">
        <v>17.059999999999999</v>
      </c>
      <c r="S5100" s="3" t="s">
        <v>2</v>
      </c>
      <c r="T5100" s="3" t="s">
        <v>2</v>
      </c>
      <c r="U5100" s="3" t="s">
        <v>2</v>
      </c>
      <c r="V5100" s="3" t="s">
        <v>2</v>
      </c>
      <c r="W5100" s="3" t="s">
        <v>2</v>
      </c>
      <c r="X5100" s="3" t="s">
        <v>2</v>
      </c>
      <c r="Y5100" s="3" t="s">
        <v>2</v>
      </c>
      <c r="Z5100" s="3" t="s">
        <v>2</v>
      </c>
      <c r="AA5100" s="3" t="s">
        <v>2</v>
      </c>
      <c r="AB5100" s="3" t="s">
        <v>2</v>
      </c>
      <c r="AC5100" s="3">
        <v>0.45</v>
      </c>
      <c r="AD5100" s="2" t="s">
        <v>202</v>
      </c>
      <c r="AE5100" s="1" t="e">
        <f>($P5100/$DF$4)/((($Q5100/$DG$4)^2)/($R5100/$DH$4))</f>
        <v>#VALUE!</v>
      </c>
      <c r="AF5100" s="1" t="e">
        <f>($P5100/$DI$4)/((($Q5100/$DJ$4)^2)/($R5100/$DK$4))</f>
        <v>#VALUE!</v>
      </c>
      <c r="AG5100" s="1" t="e">
        <f>($P5100/$DL$4)/((($Q5100/$DM$4)^2)/($R5100/$DN$4))</f>
        <v>#VALUE!</v>
      </c>
      <c r="AH5100" s="1" t="e">
        <f>($P5100/$DO$4)/((($Q5100/$DP$4)^2)/($R5100/$DQ$4))</f>
        <v>#VALUE!</v>
      </c>
      <c r="AI5100" t="s">
        <v>372</v>
      </c>
      <c r="AJ5100">
        <v>685</v>
      </c>
      <c r="AK5100" s="21">
        <v>-88.105905258453404</v>
      </c>
      <c r="AL5100" s="21">
        <v>9.969209968386869E+36</v>
      </c>
      <c r="AM5100" s="21">
        <v>2.06511212857008</v>
      </c>
      <c r="AN5100" s="21">
        <v>2.06511212857008</v>
      </c>
      <c r="AO5100" s="21">
        <v>89.738978324580501</v>
      </c>
      <c r="AP5100" s="21">
        <v>89.738978324580501</v>
      </c>
      <c r="AQ5100" s="21">
        <v>23.136001272487601</v>
      </c>
      <c r="AR5100" s="21">
        <v>23.136001272487601</v>
      </c>
      <c r="AS5100" s="21">
        <v>22.4726289044571</v>
      </c>
      <c r="AT5100" s="21">
        <v>22.4726289044571</v>
      </c>
      <c r="AU5100" s="21">
        <v>5.1985442130351096</v>
      </c>
      <c r="AV5100" s="21">
        <v>5.18694807480097</v>
      </c>
      <c r="AW5100" s="21">
        <v>71.655029517173801</v>
      </c>
      <c r="AX5100" s="21">
        <v>71.7866048413849</v>
      </c>
      <c r="AY5100" s="21">
        <v>225.90154969654699</v>
      </c>
      <c r="AZ5100" s="21">
        <v>225.90154969654699</v>
      </c>
      <c r="BA5100" s="21">
        <v>1.4910347899830301</v>
      </c>
      <c r="BB5100" s="21">
        <v>1.4910347899830301</v>
      </c>
      <c r="BC5100" s="21">
        <v>3.1736710983493498E-10</v>
      </c>
      <c r="BD5100"/>
      <c r="BE5100"/>
      <c r="BF5100"/>
      <c r="BG5100"/>
      <c r="BH5100"/>
      <c r="BI5100"/>
      <c r="BJ5100"/>
      <c r="BK5100"/>
      <c r="BL5100"/>
      <c r="BM5100"/>
      <c r="BN5100"/>
    </row>
    <row r="5101" spans="1:66" ht="25.2">
      <c r="A5101" s="4">
        <v>5099</v>
      </c>
      <c r="B5101" s="2" t="s">
        <v>371</v>
      </c>
      <c r="C5101" s="2" t="s">
        <v>374</v>
      </c>
      <c r="D5101" s="2" t="s">
        <v>369</v>
      </c>
      <c r="E5101" s="2" t="s">
        <v>368</v>
      </c>
      <c r="F5101" s="2" t="s">
        <v>367</v>
      </c>
      <c r="G5101" s="2" t="s">
        <v>373</v>
      </c>
      <c r="H5101" s="4" t="s">
        <v>2</v>
      </c>
      <c r="I5101" s="4">
        <v>12</v>
      </c>
      <c r="J5101" s="4">
        <v>2011</v>
      </c>
      <c r="K5101" s="3">
        <v>-29.38</v>
      </c>
      <c r="L5101" s="3">
        <v>19.43</v>
      </c>
      <c r="M5101" s="4">
        <v>2091.6</v>
      </c>
      <c r="N5101" s="3">
        <v>-12.15</v>
      </c>
      <c r="O5101" s="3" t="s">
        <v>2</v>
      </c>
      <c r="P5101" s="3" t="s">
        <v>2</v>
      </c>
      <c r="Q5101" s="3" t="s">
        <v>2</v>
      </c>
      <c r="R5101" s="3">
        <v>17.489999999999998</v>
      </c>
      <c r="S5101" s="3" t="s">
        <v>2</v>
      </c>
      <c r="T5101" s="3" t="s">
        <v>2</v>
      </c>
      <c r="U5101" s="3" t="s">
        <v>2</v>
      </c>
      <c r="V5101" s="3" t="s">
        <v>2</v>
      </c>
      <c r="W5101" s="3" t="s">
        <v>2</v>
      </c>
      <c r="X5101" s="3" t="s">
        <v>2</v>
      </c>
      <c r="Y5101" s="3" t="s">
        <v>2</v>
      </c>
      <c r="Z5101" s="3" t="s">
        <v>2</v>
      </c>
      <c r="AA5101" s="3" t="s">
        <v>2</v>
      </c>
      <c r="AB5101" s="3" t="s">
        <v>2</v>
      </c>
      <c r="AC5101" s="3">
        <v>0.45</v>
      </c>
      <c r="AD5101" s="2" t="s">
        <v>202</v>
      </c>
      <c r="AE5101" s="1" t="e">
        <f>($P5101/$DF$4)/((($Q5101/$DG$4)^2)/($R5101/$DH$4))</f>
        <v>#VALUE!</v>
      </c>
      <c r="AF5101" s="1" t="e">
        <f>($P5101/$DI$4)/((($Q5101/$DJ$4)^2)/($R5101/$DK$4))</f>
        <v>#VALUE!</v>
      </c>
      <c r="AG5101" s="1" t="e">
        <f>($P5101/$DL$4)/((($Q5101/$DM$4)^2)/($R5101/$DN$4))</f>
        <v>#VALUE!</v>
      </c>
      <c r="AH5101" s="1" t="e">
        <f>($P5101/$DO$4)/((($Q5101/$DP$4)^2)/($R5101/$DQ$4))</f>
        <v>#VALUE!</v>
      </c>
      <c r="AI5101" t="s">
        <v>372</v>
      </c>
      <c r="AJ5101">
        <v>685</v>
      </c>
      <c r="AK5101" s="21">
        <v>-91.154568692199703</v>
      </c>
      <c r="AL5101" s="21">
        <v>9.969209968386869E+36</v>
      </c>
      <c r="AM5101" s="21">
        <v>1.9717219470834699</v>
      </c>
      <c r="AN5101" s="21">
        <v>1.9717219470834699</v>
      </c>
      <c r="AO5101" s="21">
        <v>85.678323052755502</v>
      </c>
      <c r="AP5101" s="21">
        <v>85.678323052755502</v>
      </c>
      <c r="AQ5101" s="21">
        <v>25.465153831958801</v>
      </c>
      <c r="AR5101" s="21">
        <v>25.465153831958801</v>
      </c>
      <c r="AS5101" s="21">
        <v>21.9353421600151</v>
      </c>
      <c r="AT5101" s="21">
        <v>21.9353421600151</v>
      </c>
      <c r="AU5101" s="21">
        <v>5.3505414598035799</v>
      </c>
      <c r="AV5101" s="21">
        <v>5.3517452493715298</v>
      </c>
      <c r="AW5101" s="21">
        <v>73.150969556350702</v>
      </c>
      <c r="AX5101" s="21">
        <v>72.7947440637207</v>
      </c>
      <c r="AY5101" s="21">
        <v>232.500031714904</v>
      </c>
      <c r="AZ5101" s="21">
        <v>232.500031714904</v>
      </c>
      <c r="BA5101" s="21">
        <v>1.4668939071929501</v>
      </c>
      <c r="BB5101" s="21">
        <v>1.4668939071929501</v>
      </c>
      <c r="BC5101" s="21">
        <v>3.1736710983493498E-10</v>
      </c>
      <c r="BD5101"/>
      <c r="BE5101"/>
      <c r="BF5101"/>
      <c r="BG5101"/>
      <c r="BH5101"/>
      <c r="BI5101"/>
      <c r="BJ5101"/>
      <c r="BK5101"/>
      <c r="BL5101"/>
      <c r="BM5101"/>
      <c r="BN5101"/>
    </row>
    <row r="5102" spans="1:66" ht="25.2">
      <c r="A5102" s="4">
        <v>5100</v>
      </c>
      <c r="B5102" s="2" t="s">
        <v>371</v>
      </c>
      <c r="C5102" s="2" t="s">
        <v>374</v>
      </c>
      <c r="D5102" s="2" t="s">
        <v>369</v>
      </c>
      <c r="E5102" s="2" t="s">
        <v>368</v>
      </c>
      <c r="F5102" s="2" t="s">
        <v>367</v>
      </c>
      <c r="G5102" s="2" t="s">
        <v>373</v>
      </c>
      <c r="H5102" s="4" t="s">
        <v>2</v>
      </c>
      <c r="I5102" s="4">
        <v>12</v>
      </c>
      <c r="J5102" s="4">
        <v>2011</v>
      </c>
      <c r="K5102" s="3">
        <v>-29.38</v>
      </c>
      <c r="L5102" s="3">
        <v>19.43</v>
      </c>
      <c r="M5102" s="4">
        <v>2389.8000000000002</v>
      </c>
      <c r="N5102" s="3">
        <v>-11.92</v>
      </c>
      <c r="O5102" s="3" t="s">
        <v>2</v>
      </c>
      <c r="P5102" s="3" t="s">
        <v>2</v>
      </c>
      <c r="Q5102" s="3" t="s">
        <v>2</v>
      </c>
      <c r="R5102" s="3">
        <v>18.37</v>
      </c>
      <c r="S5102" s="3" t="s">
        <v>2</v>
      </c>
      <c r="T5102" s="3" t="s">
        <v>2</v>
      </c>
      <c r="U5102" s="3" t="s">
        <v>2</v>
      </c>
      <c r="V5102" s="3" t="s">
        <v>2</v>
      </c>
      <c r="W5102" s="3" t="s">
        <v>2</v>
      </c>
      <c r="X5102" s="3" t="s">
        <v>2</v>
      </c>
      <c r="Y5102" s="3" t="s">
        <v>2</v>
      </c>
      <c r="Z5102" s="3" t="s">
        <v>2</v>
      </c>
      <c r="AA5102" s="3" t="s">
        <v>2</v>
      </c>
      <c r="AB5102" s="3" t="s">
        <v>2</v>
      </c>
      <c r="AC5102" s="3">
        <v>0.45</v>
      </c>
      <c r="AD5102" s="2" t="s">
        <v>202</v>
      </c>
      <c r="AE5102" s="1" t="e">
        <f>($P5102/$DF$4)/((($Q5102/$DG$4)^2)/($R5102/$DH$4))</f>
        <v>#VALUE!</v>
      </c>
      <c r="AF5102" s="1" t="e">
        <f>($P5102/$DI$4)/((($Q5102/$DJ$4)^2)/($R5102/$DK$4))</f>
        <v>#VALUE!</v>
      </c>
      <c r="AG5102" s="1" t="e">
        <f>($P5102/$DL$4)/((($Q5102/$DM$4)^2)/($R5102/$DN$4))</f>
        <v>#VALUE!</v>
      </c>
      <c r="AH5102" s="1" t="e">
        <f>($P5102/$DO$4)/((($Q5102/$DP$4)^2)/($R5102/$DQ$4))</f>
        <v>#VALUE!</v>
      </c>
      <c r="AI5102" t="s">
        <v>372</v>
      </c>
      <c r="AJ5102">
        <v>685</v>
      </c>
      <c r="AK5102" s="21">
        <v>-95.750936138763393</v>
      </c>
      <c r="AL5102" s="21">
        <v>9.969209968386869E+36</v>
      </c>
      <c r="AM5102" s="21">
        <v>1.9302948007226</v>
      </c>
      <c r="AN5102" s="21">
        <v>1.9302948007226</v>
      </c>
      <c r="AO5102" s="21">
        <v>83.876919031901096</v>
      </c>
      <c r="AP5102" s="21">
        <v>83.876919031901096</v>
      </c>
      <c r="AQ5102" s="21">
        <v>29.4189574110985</v>
      </c>
      <c r="AR5102" s="21">
        <v>29.4189574110985</v>
      </c>
      <c r="AS5102" s="21">
        <v>21.802855993843099</v>
      </c>
      <c r="AT5102" s="21">
        <v>21.802855993843099</v>
      </c>
      <c r="AU5102" s="21">
        <v>5.4703517223596601</v>
      </c>
      <c r="AV5102" s="21">
        <v>5.4572630451798396</v>
      </c>
      <c r="AW5102" s="21">
        <v>73.970277605247503</v>
      </c>
      <c r="AX5102" s="21">
        <v>72.852864485549901</v>
      </c>
      <c r="AY5102" s="21">
        <v>237.70267894686799</v>
      </c>
      <c r="AZ5102" s="21">
        <v>237.70267894686799</v>
      </c>
      <c r="BA5102" s="21">
        <v>1.46608490682244</v>
      </c>
      <c r="BB5102" s="21">
        <v>1.46608490682244</v>
      </c>
      <c r="BC5102" s="21">
        <v>3.1736710983493498E-10</v>
      </c>
      <c r="BD5102"/>
      <c r="BE5102"/>
      <c r="BF5102"/>
      <c r="BG5102"/>
      <c r="BH5102"/>
      <c r="BI5102"/>
      <c r="BJ5102"/>
      <c r="BK5102"/>
      <c r="BL5102"/>
      <c r="BM5102"/>
      <c r="BN5102"/>
    </row>
    <row r="5103" spans="1:66" ht="25.2">
      <c r="A5103" s="4">
        <v>5101</v>
      </c>
      <c r="B5103" s="2" t="s">
        <v>371</v>
      </c>
      <c r="C5103" s="2" t="s">
        <v>374</v>
      </c>
      <c r="D5103" s="2" t="s">
        <v>369</v>
      </c>
      <c r="E5103" s="2" t="s">
        <v>368</v>
      </c>
      <c r="F5103" s="2" t="s">
        <v>367</v>
      </c>
      <c r="G5103" s="2" t="s">
        <v>373</v>
      </c>
      <c r="H5103" s="4" t="s">
        <v>2</v>
      </c>
      <c r="I5103" s="4">
        <v>12</v>
      </c>
      <c r="J5103" s="4">
        <v>2011</v>
      </c>
      <c r="K5103" s="3">
        <v>-29.38</v>
      </c>
      <c r="L5103" s="3">
        <v>19.43</v>
      </c>
      <c r="M5103" s="4">
        <v>2988</v>
      </c>
      <c r="N5103" s="3">
        <v>-11.64</v>
      </c>
      <c r="O5103" s="3" t="s">
        <v>2</v>
      </c>
      <c r="P5103" s="3" t="s">
        <v>2</v>
      </c>
      <c r="Q5103" s="3" t="s">
        <v>2</v>
      </c>
      <c r="R5103" s="3">
        <v>20.68</v>
      </c>
      <c r="S5103" s="3" t="s">
        <v>2</v>
      </c>
      <c r="T5103" s="3" t="s">
        <v>2</v>
      </c>
      <c r="U5103" s="3" t="s">
        <v>2</v>
      </c>
      <c r="V5103" s="3" t="s">
        <v>2</v>
      </c>
      <c r="W5103" s="3" t="s">
        <v>2</v>
      </c>
      <c r="X5103" s="3" t="s">
        <v>2</v>
      </c>
      <c r="Y5103" s="3" t="s">
        <v>2</v>
      </c>
      <c r="Z5103" s="3" t="s">
        <v>2</v>
      </c>
      <c r="AA5103" s="3" t="s">
        <v>2</v>
      </c>
      <c r="AB5103" s="3" t="s">
        <v>2</v>
      </c>
      <c r="AC5103" s="3">
        <v>0.45</v>
      </c>
      <c r="AD5103" s="2" t="s">
        <v>202</v>
      </c>
      <c r="AE5103" s="1" t="e">
        <f>($P5103/$DF$4)/((($Q5103/$DG$4)^2)/($R5103/$DH$4))</f>
        <v>#VALUE!</v>
      </c>
      <c r="AF5103" s="1" t="e">
        <f>($P5103/$DI$4)/((($Q5103/$DJ$4)^2)/($R5103/$DK$4))</f>
        <v>#VALUE!</v>
      </c>
      <c r="AG5103" s="1" t="e">
        <f>($P5103/$DL$4)/((($Q5103/$DM$4)^2)/($R5103/$DN$4))</f>
        <v>#VALUE!</v>
      </c>
      <c r="AH5103" s="1" t="e">
        <f>($P5103/$DO$4)/((($Q5103/$DP$4)^2)/($R5103/$DQ$4))</f>
        <v>#VALUE!</v>
      </c>
      <c r="AI5103" t="s">
        <v>372</v>
      </c>
      <c r="AJ5103">
        <v>685</v>
      </c>
      <c r="AK5103" s="21">
        <v>-105.868683499146</v>
      </c>
      <c r="AL5103" s="21">
        <v>9.969209968386869E+36</v>
      </c>
      <c r="AM5103" s="21">
        <v>1.90591045868635</v>
      </c>
      <c r="AN5103" s="21">
        <v>1.90591045868635</v>
      </c>
      <c r="AO5103" s="21">
        <v>82.816015549347298</v>
      </c>
      <c r="AP5103" s="21">
        <v>82.816015549347298</v>
      </c>
      <c r="AQ5103" s="21">
        <v>37.225708935699501</v>
      </c>
      <c r="AR5103" s="21">
        <v>37.225708935699501</v>
      </c>
      <c r="AS5103" s="21">
        <v>21.921272543525699</v>
      </c>
      <c r="AT5103" s="21">
        <v>21.921272543525699</v>
      </c>
      <c r="AU5103" s="21">
        <v>5.5383821539068201</v>
      </c>
      <c r="AV5103" s="21">
        <v>5.49299702957153</v>
      </c>
      <c r="AW5103" s="21">
        <v>74.443197742690998</v>
      </c>
      <c r="AX5103" s="21">
        <v>74.116925080642702</v>
      </c>
      <c r="AY5103" s="21">
        <v>240.654923589878</v>
      </c>
      <c r="AZ5103" s="21">
        <v>240.654923589878</v>
      </c>
      <c r="BA5103" s="21">
        <v>1.47108827772617</v>
      </c>
      <c r="BB5103" s="21">
        <v>1.47108827772617</v>
      </c>
      <c r="BC5103" s="21">
        <v>3.1736710983493498E-10</v>
      </c>
      <c r="BD5103"/>
      <c r="BE5103"/>
      <c r="BF5103"/>
      <c r="BG5103"/>
      <c r="BH5103"/>
      <c r="BI5103"/>
      <c r="BJ5103"/>
      <c r="BK5103"/>
      <c r="BL5103"/>
      <c r="BM5103"/>
      <c r="BN5103"/>
    </row>
    <row r="5104" spans="1:66" ht="25.2">
      <c r="A5104" s="4">
        <v>5102</v>
      </c>
      <c r="B5104" s="2" t="s">
        <v>371</v>
      </c>
      <c r="C5104" s="2" t="s">
        <v>374</v>
      </c>
      <c r="D5104" s="2" t="s">
        <v>369</v>
      </c>
      <c r="E5104" s="2" t="s">
        <v>368</v>
      </c>
      <c r="F5104" s="2" t="s">
        <v>367</v>
      </c>
      <c r="G5104" s="2" t="s">
        <v>373</v>
      </c>
      <c r="H5104" s="4" t="s">
        <v>2</v>
      </c>
      <c r="I5104" s="4">
        <v>12</v>
      </c>
      <c r="J5104" s="4">
        <v>2011</v>
      </c>
      <c r="K5104" s="3">
        <v>-29.38</v>
      </c>
      <c r="L5104" s="3">
        <v>19.43</v>
      </c>
      <c r="M5104" s="4">
        <v>3586.2</v>
      </c>
      <c r="N5104" s="3">
        <v>-11.7</v>
      </c>
      <c r="O5104" s="3" t="s">
        <v>2</v>
      </c>
      <c r="P5104" s="3" t="s">
        <v>2</v>
      </c>
      <c r="Q5104" s="3" t="s">
        <v>2</v>
      </c>
      <c r="R5104" s="3">
        <v>24.86</v>
      </c>
      <c r="S5104" s="3" t="s">
        <v>2</v>
      </c>
      <c r="T5104" s="3" t="s">
        <v>2</v>
      </c>
      <c r="U5104" s="3" t="s">
        <v>2</v>
      </c>
      <c r="V5104" s="3" t="s">
        <v>2</v>
      </c>
      <c r="W5104" s="3" t="s">
        <v>2</v>
      </c>
      <c r="X5104" s="3" t="s">
        <v>2</v>
      </c>
      <c r="Y5104" s="3" t="s">
        <v>2</v>
      </c>
      <c r="Z5104" s="3" t="s">
        <v>2</v>
      </c>
      <c r="AA5104" s="3" t="s">
        <v>2</v>
      </c>
      <c r="AB5104" s="3" t="s">
        <v>2</v>
      </c>
      <c r="AC5104" s="3">
        <v>0.45</v>
      </c>
      <c r="AD5104" s="2" t="s">
        <v>202</v>
      </c>
      <c r="AE5104" s="1" t="e">
        <f>($P5104/$DF$4)/((($Q5104/$DG$4)^2)/($R5104/$DH$4))</f>
        <v>#VALUE!</v>
      </c>
      <c r="AF5104" s="1" t="e">
        <f>($P5104/$DI$4)/((($Q5104/$DJ$4)^2)/($R5104/$DK$4))</f>
        <v>#VALUE!</v>
      </c>
      <c r="AG5104" s="1" t="e">
        <f>($P5104/$DL$4)/((($Q5104/$DM$4)^2)/($R5104/$DN$4))</f>
        <v>#VALUE!</v>
      </c>
      <c r="AH5104" s="1" t="e">
        <f>($P5104/$DO$4)/((($Q5104/$DP$4)^2)/($R5104/$DQ$4))</f>
        <v>#VALUE!</v>
      </c>
      <c r="AI5104" t="s">
        <v>372</v>
      </c>
      <c r="AJ5104">
        <v>685</v>
      </c>
      <c r="AK5104" s="21">
        <v>-112.465942870964</v>
      </c>
      <c r="AL5104" s="21">
        <v>9.969209968386869E+36</v>
      </c>
      <c r="AM5104" s="21">
        <v>1.9855833699446901</v>
      </c>
      <c r="AN5104" s="21">
        <v>1.9855833699446901</v>
      </c>
      <c r="AO5104" s="21">
        <v>86.2777779020373</v>
      </c>
      <c r="AP5104" s="21">
        <v>86.2777779020373</v>
      </c>
      <c r="AQ5104" s="21">
        <v>43.703555700359303</v>
      </c>
      <c r="AR5104" s="21">
        <v>43.703555700359303</v>
      </c>
      <c r="AS5104" s="21">
        <v>22.510789579563099</v>
      </c>
      <c r="AT5104" s="21">
        <v>22.510789579563099</v>
      </c>
      <c r="AU5104" s="21">
        <v>5.5775645180463798</v>
      </c>
      <c r="AV5104" s="21">
        <v>5.6236470663881297</v>
      </c>
      <c r="AW5104" s="21">
        <v>73.861547847824099</v>
      </c>
      <c r="AX5104" s="21">
        <v>72.430423010864303</v>
      </c>
      <c r="AY5104" s="21">
        <v>242.35692447650899</v>
      </c>
      <c r="AZ5104" s="21">
        <v>242.35692447650899</v>
      </c>
      <c r="BA5104" s="21">
        <v>1.5010911898660699</v>
      </c>
      <c r="BB5104" s="21">
        <v>1.5010911898660699</v>
      </c>
      <c r="BC5104" s="21">
        <v>3.1736710983493498E-10</v>
      </c>
      <c r="BD5104"/>
      <c r="BE5104"/>
      <c r="BF5104"/>
      <c r="BG5104"/>
      <c r="BH5104"/>
      <c r="BI5104"/>
      <c r="BJ5104"/>
      <c r="BK5104"/>
      <c r="BL5104"/>
      <c r="BM5104"/>
      <c r="BN5104"/>
    </row>
    <row r="5105" spans="1:66" ht="25.2">
      <c r="A5105" s="4">
        <v>5103</v>
      </c>
      <c r="B5105" s="2" t="s">
        <v>371</v>
      </c>
      <c r="C5105" s="2" t="s">
        <v>374</v>
      </c>
      <c r="D5105" s="2" t="s">
        <v>369</v>
      </c>
      <c r="E5105" s="2" t="s">
        <v>368</v>
      </c>
      <c r="F5105" s="2" t="s">
        <v>367</v>
      </c>
      <c r="G5105" s="2" t="s">
        <v>373</v>
      </c>
      <c r="H5105" s="4" t="s">
        <v>2</v>
      </c>
      <c r="I5105" s="4">
        <v>12</v>
      </c>
      <c r="J5105" s="4">
        <v>2011</v>
      </c>
      <c r="K5105" s="3">
        <v>-29.38</v>
      </c>
      <c r="L5105" s="3">
        <v>19.43</v>
      </c>
      <c r="M5105" s="4">
        <v>4183.5</v>
      </c>
      <c r="N5105" s="3">
        <v>-11.7</v>
      </c>
      <c r="O5105" s="3" t="s">
        <v>2</v>
      </c>
      <c r="P5105" s="3" t="s">
        <v>2</v>
      </c>
      <c r="Q5105" s="3" t="s">
        <v>2</v>
      </c>
      <c r="R5105" s="3">
        <v>27.15</v>
      </c>
      <c r="S5105" s="3" t="s">
        <v>2</v>
      </c>
      <c r="T5105" s="3" t="s">
        <v>2</v>
      </c>
      <c r="U5105" s="3" t="s">
        <v>2</v>
      </c>
      <c r="V5105" s="3" t="s">
        <v>2</v>
      </c>
      <c r="W5105" s="3" t="s">
        <v>2</v>
      </c>
      <c r="X5105" s="3" t="s">
        <v>2</v>
      </c>
      <c r="Y5105" s="3" t="s">
        <v>2</v>
      </c>
      <c r="Z5105" s="3" t="s">
        <v>2</v>
      </c>
      <c r="AA5105" s="3" t="s">
        <v>2</v>
      </c>
      <c r="AB5105" s="3" t="s">
        <v>2</v>
      </c>
      <c r="AC5105" s="3">
        <v>0.45</v>
      </c>
      <c r="AD5105" s="2" t="s">
        <v>202</v>
      </c>
      <c r="AE5105" s="1" t="e">
        <f>($P5105/$DF$4)/((($Q5105/$DG$4)^2)/($R5105/$DH$4))</f>
        <v>#VALUE!</v>
      </c>
      <c r="AF5105" s="1" t="e">
        <f>($P5105/$DI$4)/((($Q5105/$DJ$4)^2)/($R5105/$DK$4))</f>
        <v>#VALUE!</v>
      </c>
      <c r="AG5105" s="1" t="e">
        <f>($P5105/$DL$4)/((($Q5105/$DM$4)^2)/($R5105/$DN$4))</f>
        <v>#VALUE!</v>
      </c>
      <c r="AH5105" s="1" t="e">
        <f>($P5105/$DO$4)/((($Q5105/$DP$4)^2)/($R5105/$DQ$4))</f>
        <v>#VALUE!</v>
      </c>
      <c r="AI5105" t="s">
        <v>372</v>
      </c>
      <c r="AJ5105">
        <v>685</v>
      </c>
      <c r="AK5105" s="21">
        <v>-117.838980528222</v>
      </c>
      <c r="AL5105" s="21">
        <v>9.969209968386869E+36</v>
      </c>
      <c r="AM5105" s="21">
        <v>2.0379783180940101</v>
      </c>
      <c r="AN5105" s="21">
        <v>2.0379783180940101</v>
      </c>
      <c r="AO5105" s="21">
        <v>88.555061832248299</v>
      </c>
      <c r="AP5105" s="21">
        <v>88.555061832248299</v>
      </c>
      <c r="AQ5105" s="21">
        <v>47.242459446258501</v>
      </c>
      <c r="AR5105" s="21">
        <v>47.242459446258501</v>
      </c>
      <c r="AS5105" s="21">
        <v>22.887124431304901</v>
      </c>
      <c r="AT5105" s="21">
        <v>22.887124431304901</v>
      </c>
      <c r="AU5105" s="21">
        <v>5.5253100886774096</v>
      </c>
      <c r="AV5105" s="21">
        <v>5.4503814954471599</v>
      </c>
      <c r="AW5105" s="21">
        <v>73.265553620071401</v>
      </c>
      <c r="AX5105" s="21">
        <v>72.934896867980996</v>
      </c>
      <c r="AY5105" s="21">
        <v>240.08801580275099</v>
      </c>
      <c r="AZ5105" s="21">
        <v>240.08801580275099</v>
      </c>
      <c r="BA5105" s="21">
        <v>1.5365944171261801</v>
      </c>
      <c r="BB5105" s="21">
        <v>1.5365944171261801</v>
      </c>
      <c r="BC5105" s="21">
        <v>3.1736710983493498E-10</v>
      </c>
      <c r="BD5105"/>
      <c r="BE5105"/>
      <c r="BF5105"/>
      <c r="BG5105"/>
      <c r="BH5105"/>
      <c r="BI5105"/>
      <c r="BJ5105"/>
      <c r="BK5105"/>
      <c r="BL5105"/>
      <c r="BM5105"/>
      <c r="BN5105"/>
    </row>
    <row r="5106" spans="1:66" ht="25.2">
      <c r="A5106" s="4">
        <v>5104</v>
      </c>
      <c r="B5106" s="2" t="s">
        <v>371</v>
      </c>
      <c r="C5106" s="2" t="s">
        <v>374</v>
      </c>
      <c r="D5106" s="2" t="s">
        <v>369</v>
      </c>
      <c r="E5106" s="2" t="s">
        <v>368</v>
      </c>
      <c r="F5106" s="2" t="s">
        <v>367</v>
      </c>
      <c r="G5106" s="2" t="s">
        <v>373</v>
      </c>
      <c r="H5106" s="4" t="s">
        <v>2</v>
      </c>
      <c r="I5106" s="4">
        <v>12</v>
      </c>
      <c r="J5106" s="4">
        <v>2011</v>
      </c>
      <c r="K5106" s="3">
        <v>-29.38</v>
      </c>
      <c r="L5106" s="3">
        <v>19.43</v>
      </c>
      <c r="M5106" s="4">
        <v>4580.7</v>
      </c>
      <c r="N5106" s="3">
        <v>-11.99</v>
      </c>
      <c r="O5106" s="3" t="s">
        <v>2</v>
      </c>
      <c r="P5106" s="3" t="s">
        <v>2</v>
      </c>
      <c r="Q5106" s="3" t="s">
        <v>2</v>
      </c>
      <c r="R5106" s="3">
        <v>27.94</v>
      </c>
      <c r="S5106" s="3" t="s">
        <v>2</v>
      </c>
      <c r="T5106" s="3" t="s">
        <v>2</v>
      </c>
      <c r="U5106" s="3" t="s">
        <v>2</v>
      </c>
      <c r="V5106" s="3" t="s">
        <v>2</v>
      </c>
      <c r="W5106" s="3" t="s">
        <v>2</v>
      </c>
      <c r="X5106" s="3" t="s">
        <v>2</v>
      </c>
      <c r="Y5106" s="3" t="s">
        <v>2</v>
      </c>
      <c r="Z5106" s="3" t="s">
        <v>2</v>
      </c>
      <c r="AA5106" s="3" t="s">
        <v>2</v>
      </c>
      <c r="AB5106" s="3" t="s">
        <v>2</v>
      </c>
      <c r="AC5106" s="3">
        <v>0.45</v>
      </c>
      <c r="AD5106" s="2" t="s">
        <v>202</v>
      </c>
      <c r="AE5106" s="1" t="e">
        <f>($P5106/$DF$4)/((($Q5106/$DG$4)^2)/($R5106/$DH$4))</f>
        <v>#VALUE!</v>
      </c>
      <c r="AF5106" s="1" t="e">
        <f>($P5106/$DI$4)/((($Q5106/$DJ$4)^2)/($R5106/$DK$4))</f>
        <v>#VALUE!</v>
      </c>
      <c r="AG5106" s="1" t="e">
        <f>($P5106/$DL$4)/((($Q5106/$DM$4)^2)/($R5106/$DN$4))</f>
        <v>#VALUE!</v>
      </c>
      <c r="AH5106" s="1" t="e">
        <f>($P5106/$DO$4)/((($Q5106/$DP$4)^2)/($R5106/$DQ$4))</f>
        <v>#VALUE!</v>
      </c>
      <c r="AI5106" t="s">
        <v>372</v>
      </c>
      <c r="AJ5106">
        <v>685</v>
      </c>
      <c r="AK5106" s="21">
        <v>-119.387148999617</v>
      </c>
      <c r="AL5106" s="21">
        <v>9.969209968386869E+36</v>
      </c>
      <c r="AM5106" s="21">
        <v>2.0178418744283899</v>
      </c>
      <c r="AN5106" s="21">
        <v>2.0178418744283899</v>
      </c>
      <c r="AO5106" s="21">
        <v>87.680280185855807</v>
      </c>
      <c r="AP5106" s="21">
        <v>87.680280185855807</v>
      </c>
      <c r="AQ5106" s="21">
        <v>48.888144597577998</v>
      </c>
      <c r="AR5106" s="21">
        <v>48.888144597577998</v>
      </c>
      <c r="AS5106" s="21">
        <v>23.006931043949098</v>
      </c>
      <c r="AT5106" s="21">
        <v>23.006931043949098</v>
      </c>
      <c r="AU5106" s="21">
        <v>5.6309810302913199</v>
      </c>
      <c r="AV5106" s="21">
        <v>5.5995663681316401</v>
      </c>
      <c r="AW5106" s="21">
        <v>73.6613755735588</v>
      </c>
      <c r="AX5106" s="21">
        <v>73.307110851898202</v>
      </c>
      <c r="AY5106" s="21">
        <v>244.680218693423</v>
      </c>
      <c r="AZ5106" s="21">
        <v>244.680218693423</v>
      </c>
      <c r="BA5106" s="21">
        <v>1.55929429103255</v>
      </c>
      <c r="BB5106" s="21">
        <v>1.55929429103255</v>
      </c>
      <c r="BC5106" s="21">
        <v>3.1736710983493498E-10</v>
      </c>
      <c r="BD5106"/>
      <c r="BE5106"/>
      <c r="BF5106"/>
      <c r="BG5106"/>
      <c r="BH5106"/>
      <c r="BI5106"/>
      <c r="BJ5106"/>
      <c r="BK5106"/>
      <c r="BL5106"/>
      <c r="BM5106"/>
      <c r="BN5106"/>
    </row>
    <row r="5107" spans="1:66" ht="25.2">
      <c r="A5107" s="4">
        <v>5105</v>
      </c>
      <c r="B5107" s="2" t="s">
        <v>371</v>
      </c>
      <c r="C5107" s="2" t="s">
        <v>374</v>
      </c>
      <c r="D5107" s="2" t="s">
        <v>369</v>
      </c>
      <c r="E5107" s="2" t="s">
        <v>368</v>
      </c>
      <c r="F5107" s="2" t="s">
        <v>367</v>
      </c>
      <c r="G5107" s="2" t="s">
        <v>373</v>
      </c>
      <c r="H5107" s="4" t="s">
        <v>2</v>
      </c>
      <c r="I5107" s="4">
        <v>12</v>
      </c>
      <c r="J5107" s="4">
        <v>2011</v>
      </c>
      <c r="K5107" s="3">
        <v>-29.38</v>
      </c>
      <c r="L5107" s="3">
        <v>19.43</v>
      </c>
      <c r="M5107" s="4">
        <v>4969.7</v>
      </c>
      <c r="N5107" s="3">
        <v>-11.72</v>
      </c>
      <c r="O5107" s="3" t="s">
        <v>2</v>
      </c>
      <c r="P5107" s="3" t="s">
        <v>2</v>
      </c>
      <c r="Q5107" s="3" t="s">
        <v>2</v>
      </c>
      <c r="R5107" s="3">
        <v>27.16</v>
      </c>
      <c r="S5107" s="3" t="s">
        <v>2</v>
      </c>
      <c r="T5107" s="3" t="s">
        <v>2</v>
      </c>
      <c r="U5107" s="3" t="s">
        <v>2</v>
      </c>
      <c r="V5107" s="3" t="s">
        <v>2</v>
      </c>
      <c r="W5107" s="3" t="s">
        <v>2</v>
      </c>
      <c r="X5107" s="3" t="s">
        <v>2</v>
      </c>
      <c r="Y5107" s="3" t="s">
        <v>2</v>
      </c>
      <c r="Z5107" s="3" t="s">
        <v>2</v>
      </c>
      <c r="AA5107" s="3" t="s">
        <v>2</v>
      </c>
      <c r="AB5107" s="3" t="s">
        <v>2</v>
      </c>
      <c r="AC5107" s="3">
        <v>0.45</v>
      </c>
      <c r="AD5107" s="2" t="s">
        <v>202</v>
      </c>
      <c r="AE5107" s="1" t="e">
        <f>($P5107/$DF$4)/((($Q5107/$DG$4)^2)/($R5107/$DH$4))</f>
        <v>#VALUE!</v>
      </c>
      <c r="AF5107" s="1" t="e">
        <f>($P5107/$DI$4)/((($Q5107/$DJ$4)^2)/($R5107/$DK$4))</f>
        <v>#VALUE!</v>
      </c>
      <c r="AG5107" s="1" t="e">
        <f>($P5107/$DL$4)/((($Q5107/$DM$4)^2)/($R5107/$DN$4))</f>
        <v>#VALUE!</v>
      </c>
      <c r="AH5107" s="1" t="e">
        <f>($P5107/$DO$4)/((($Q5107/$DP$4)^2)/($R5107/$DQ$4))</f>
        <v>#VALUE!</v>
      </c>
      <c r="AI5107" t="s">
        <v>372</v>
      </c>
      <c r="AJ5107">
        <v>685</v>
      </c>
      <c r="AK5107" s="21">
        <v>-120.037144459478</v>
      </c>
      <c r="AL5107" s="21">
        <v>9.969209968386869E+36</v>
      </c>
      <c r="AM5107" s="21">
        <v>1.9224410114844599</v>
      </c>
      <c r="AN5107" s="21">
        <v>1.9224410114844599</v>
      </c>
      <c r="AO5107" s="21">
        <v>83.535083448243398</v>
      </c>
      <c r="AP5107" s="21">
        <v>83.535083448243398</v>
      </c>
      <c r="AQ5107" s="21">
        <v>48.996982690429697</v>
      </c>
      <c r="AR5107" s="21">
        <v>48.996982690429697</v>
      </c>
      <c r="AS5107" s="21">
        <v>22.961981769180301</v>
      </c>
      <c r="AT5107" s="21">
        <v>22.961981769180301</v>
      </c>
      <c r="AU5107" s="21">
        <v>5.7793810910066004</v>
      </c>
      <c r="AV5107" s="21">
        <v>5.7079647863864897</v>
      </c>
      <c r="AW5107" s="21">
        <v>75.016373339335104</v>
      </c>
      <c r="AX5107" s="21">
        <v>74.938740468597402</v>
      </c>
      <c r="AY5107" s="21">
        <v>251.129187587329</v>
      </c>
      <c r="AZ5107" s="21">
        <v>251.129187587329</v>
      </c>
      <c r="BA5107" s="21">
        <v>1.56065434055328</v>
      </c>
      <c r="BB5107" s="21">
        <v>1.56065434055328</v>
      </c>
      <c r="BC5107" s="21">
        <v>3.1736710983493498E-10</v>
      </c>
      <c r="BD5107"/>
      <c r="BE5107"/>
      <c r="BF5107"/>
      <c r="BG5107"/>
      <c r="BH5107"/>
      <c r="BI5107"/>
      <c r="BJ5107"/>
      <c r="BK5107"/>
      <c r="BL5107"/>
      <c r="BM5107"/>
      <c r="BN5107"/>
    </row>
    <row r="5108" spans="1:66">
      <c r="A5108" s="4">
        <v>5106</v>
      </c>
      <c r="B5108" s="2" t="s">
        <v>371</v>
      </c>
      <c r="C5108" s="2" t="s">
        <v>370</v>
      </c>
      <c r="D5108" s="2" t="s">
        <v>369</v>
      </c>
      <c r="E5108" s="2" t="s">
        <v>368</v>
      </c>
      <c r="F5108" s="2" t="s">
        <v>367</v>
      </c>
      <c r="G5108" s="2" t="s">
        <v>366</v>
      </c>
      <c r="H5108" s="4" t="s">
        <v>2</v>
      </c>
      <c r="I5108" s="4">
        <v>12</v>
      </c>
      <c r="J5108" s="4">
        <v>2011</v>
      </c>
      <c r="K5108" s="3">
        <v>-24.5</v>
      </c>
      <c r="L5108" s="3">
        <v>17.399999999999999</v>
      </c>
      <c r="M5108" s="4">
        <v>38</v>
      </c>
      <c r="N5108" s="3">
        <v>-10.56</v>
      </c>
      <c r="O5108" s="3" t="s">
        <v>2</v>
      </c>
      <c r="P5108" s="3" t="s">
        <v>2</v>
      </c>
      <c r="Q5108" s="3" t="s">
        <v>2</v>
      </c>
      <c r="R5108" s="3" t="s">
        <v>2</v>
      </c>
      <c r="S5108" s="3" t="s">
        <v>2</v>
      </c>
      <c r="T5108" s="3" t="s">
        <v>2</v>
      </c>
      <c r="U5108" s="3" t="s">
        <v>2</v>
      </c>
      <c r="V5108" s="3" t="s">
        <v>2</v>
      </c>
      <c r="W5108" s="3" t="s">
        <v>2</v>
      </c>
      <c r="X5108" s="3" t="s">
        <v>2</v>
      </c>
      <c r="Y5108" s="3" t="s">
        <v>2</v>
      </c>
      <c r="Z5108" s="3" t="s">
        <v>2</v>
      </c>
      <c r="AA5108" s="3" t="s">
        <v>2</v>
      </c>
      <c r="AB5108" s="3" t="s">
        <v>2</v>
      </c>
      <c r="AC5108" s="3">
        <v>0.45</v>
      </c>
      <c r="AD5108" s="2" t="s">
        <v>202</v>
      </c>
      <c r="AE5108" s="1" t="e">
        <f>($P5108/$DF$4)/((($Q5108/$DG$4)^2)/($R5108/$DH$4))</f>
        <v>#VALUE!</v>
      </c>
      <c r="AF5108" s="1" t="e">
        <f>($P5108/$DI$4)/((($Q5108/$DJ$4)^2)/($R5108/$DK$4))</f>
        <v>#VALUE!</v>
      </c>
      <c r="AG5108" s="1" t="e">
        <f>($P5108/$DL$4)/((($Q5108/$DM$4)^2)/($R5108/$DN$4))</f>
        <v>#VALUE!</v>
      </c>
      <c r="AH5108" s="1" t="e">
        <f>($P5108/$DO$4)/((($Q5108/$DP$4)^2)/($R5108/$DQ$4))</f>
        <v>#VALUE!</v>
      </c>
      <c r="AI5108" t="s">
        <v>365</v>
      </c>
      <c r="AJ5108">
        <v>684</v>
      </c>
      <c r="AK5108" s="21">
        <v>-55.008711845397997</v>
      </c>
      <c r="AL5108" s="21">
        <v>147.63749004364001</v>
      </c>
      <c r="AM5108" s="21">
        <v>3.5907208731863802E-2</v>
      </c>
      <c r="AN5108" s="21">
        <v>-0.19341069292183899</v>
      </c>
      <c r="AO5108" s="21">
        <v>1.56437629561473</v>
      </c>
      <c r="AP5108" s="21">
        <v>-8.4294035992559593</v>
      </c>
      <c r="AQ5108" s="21">
        <v>1.0606956033408601</v>
      </c>
      <c r="AR5108" s="21">
        <v>0.10421507057175</v>
      </c>
      <c r="AS5108" s="21">
        <v>1.5547974873483199</v>
      </c>
      <c r="AT5108" s="21">
        <v>0.111444184141932</v>
      </c>
      <c r="AU5108" s="21">
        <v>4.8691489641666399</v>
      </c>
      <c r="AV5108" s="21">
        <v>4.86644243359566</v>
      </c>
      <c r="AW5108" s="21">
        <v>99.470756458282494</v>
      </c>
      <c r="AX5108" s="21">
        <v>103.50939924621601</v>
      </c>
      <c r="AY5108" s="21">
        <v>212.163356376368</v>
      </c>
      <c r="AZ5108" s="21">
        <v>212.10348061867799</v>
      </c>
      <c r="BA5108" s="21">
        <v>0.203102645091712</v>
      </c>
      <c r="BB5108" s="21">
        <v>0.233169121213257</v>
      </c>
      <c r="BC5108" s="21">
        <v>3.7204597326837502E-10</v>
      </c>
      <c r="BD5108"/>
      <c r="BE5108"/>
      <c r="BF5108"/>
      <c r="BG5108"/>
      <c r="BH5108"/>
      <c r="BI5108"/>
      <c r="BJ5108"/>
      <c r="BK5108"/>
      <c r="BL5108"/>
      <c r="BM5108"/>
      <c r="BN5108"/>
    </row>
    <row r="5109" spans="1:66">
      <c r="A5109" s="4">
        <v>5107</v>
      </c>
      <c r="B5109" s="2" t="s">
        <v>371</v>
      </c>
      <c r="C5109" s="2" t="s">
        <v>370</v>
      </c>
      <c r="D5109" s="2" t="s">
        <v>369</v>
      </c>
      <c r="E5109" s="2" t="s">
        <v>368</v>
      </c>
      <c r="F5109" s="2" t="s">
        <v>367</v>
      </c>
      <c r="G5109" s="2" t="s">
        <v>366</v>
      </c>
      <c r="H5109" s="4" t="s">
        <v>2</v>
      </c>
      <c r="I5109" s="4">
        <v>12</v>
      </c>
      <c r="J5109" s="4">
        <v>2011</v>
      </c>
      <c r="K5109" s="3">
        <v>-24.5</v>
      </c>
      <c r="L5109" s="3">
        <v>17.399999999999999</v>
      </c>
      <c r="M5109" s="4">
        <v>71.599999999999994</v>
      </c>
      <c r="N5109" s="3">
        <v>-10.78</v>
      </c>
      <c r="O5109" s="3" t="s">
        <v>2</v>
      </c>
      <c r="P5109" s="3" t="s">
        <v>2</v>
      </c>
      <c r="Q5109" s="3" t="s">
        <v>2</v>
      </c>
      <c r="R5109" s="3" t="s">
        <v>2</v>
      </c>
      <c r="S5109" s="3" t="s">
        <v>2</v>
      </c>
      <c r="T5109" s="3" t="s">
        <v>2</v>
      </c>
      <c r="U5109" s="3" t="s">
        <v>2</v>
      </c>
      <c r="V5109" s="3" t="s">
        <v>2</v>
      </c>
      <c r="W5109" s="3" t="s">
        <v>2</v>
      </c>
      <c r="X5109" s="3" t="s">
        <v>2</v>
      </c>
      <c r="Y5109" s="3" t="s">
        <v>2</v>
      </c>
      <c r="Z5109" s="3" t="s">
        <v>2</v>
      </c>
      <c r="AA5109" s="3" t="s">
        <v>2</v>
      </c>
      <c r="AB5109" s="3" t="s">
        <v>2</v>
      </c>
      <c r="AC5109" s="3">
        <v>0.45</v>
      </c>
      <c r="AD5109" s="2" t="s">
        <v>202</v>
      </c>
      <c r="AE5109" s="1" t="e">
        <f>($P5109/$DF$4)/((($Q5109/$DG$4)^2)/($R5109/$DH$4))</f>
        <v>#VALUE!</v>
      </c>
      <c r="AF5109" s="1" t="e">
        <f>($P5109/$DI$4)/((($Q5109/$DJ$4)^2)/($R5109/$DK$4))</f>
        <v>#VALUE!</v>
      </c>
      <c r="AG5109" s="1" t="e">
        <f>($P5109/$DL$4)/((($Q5109/$DM$4)^2)/($R5109/$DN$4))</f>
        <v>#VALUE!</v>
      </c>
      <c r="AH5109" s="1" t="e">
        <f>($P5109/$DO$4)/((($Q5109/$DP$4)^2)/($R5109/$DQ$4))</f>
        <v>#VALUE!</v>
      </c>
      <c r="AI5109" t="s">
        <v>365</v>
      </c>
      <c r="AJ5109">
        <v>684</v>
      </c>
      <c r="AK5109" s="21">
        <v>-61.835385168075597</v>
      </c>
      <c r="AL5109" s="21">
        <v>151.26256446685801</v>
      </c>
      <c r="AM5109" s="21">
        <v>1.1429073202610001</v>
      </c>
      <c r="AN5109" s="21">
        <v>1.5319181546717899</v>
      </c>
      <c r="AO5109" s="21">
        <v>49.757397443510399</v>
      </c>
      <c r="AP5109" s="21">
        <v>66.697014787729003</v>
      </c>
      <c r="AQ5109" s="21">
        <v>3.3427469114661199</v>
      </c>
      <c r="AR5109" s="21">
        <v>3.7133919503092798</v>
      </c>
      <c r="AS5109" s="21">
        <v>9.3352364242076895</v>
      </c>
      <c r="AT5109" s="21">
        <v>12.147686215877499</v>
      </c>
      <c r="AU5109" s="21">
        <v>3.9948023965358699</v>
      </c>
      <c r="AV5109" s="21">
        <v>3.42438891172409</v>
      </c>
      <c r="AW5109" s="21">
        <v>78.836459188461305</v>
      </c>
      <c r="AX5109" s="21">
        <v>71.352911310195907</v>
      </c>
      <c r="AY5109" s="21">
        <v>173.92506421738901</v>
      </c>
      <c r="AZ5109" s="21">
        <v>149.10289788181501</v>
      </c>
      <c r="BA5109" s="21">
        <v>0.65375194247067003</v>
      </c>
      <c r="BB5109" s="21">
        <v>0.85434387978911397</v>
      </c>
      <c r="BC5109" s="21">
        <v>3.7204597326837502E-10</v>
      </c>
      <c r="BD5109"/>
      <c r="BE5109"/>
      <c r="BF5109"/>
      <c r="BG5109"/>
      <c r="BH5109"/>
      <c r="BI5109"/>
      <c r="BJ5109"/>
      <c r="BK5109"/>
      <c r="BL5109"/>
      <c r="BM5109"/>
      <c r="BN5109"/>
    </row>
    <row r="5110" spans="1:66">
      <c r="A5110" s="4">
        <v>5108</v>
      </c>
      <c r="B5110" s="2" t="s">
        <v>371</v>
      </c>
      <c r="C5110" s="2" t="s">
        <v>370</v>
      </c>
      <c r="D5110" s="2" t="s">
        <v>369</v>
      </c>
      <c r="E5110" s="2" t="s">
        <v>368</v>
      </c>
      <c r="F5110" s="2" t="s">
        <v>367</v>
      </c>
      <c r="G5110" s="2" t="s">
        <v>366</v>
      </c>
      <c r="H5110" s="4" t="s">
        <v>2</v>
      </c>
      <c r="I5110" s="4">
        <v>12</v>
      </c>
      <c r="J5110" s="4">
        <v>2011</v>
      </c>
      <c r="K5110" s="3">
        <v>-24.5</v>
      </c>
      <c r="L5110" s="3">
        <v>17.399999999999999</v>
      </c>
      <c r="M5110" s="4">
        <v>234.5</v>
      </c>
      <c r="N5110" s="3">
        <v>-11.21</v>
      </c>
      <c r="O5110" s="3" t="s">
        <v>2</v>
      </c>
      <c r="P5110" s="3" t="s">
        <v>2</v>
      </c>
      <c r="Q5110" s="3" t="s">
        <v>2</v>
      </c>
      <c r="R5110" s="3" t="s">
        <v>2</v>
      </c>
      <c r="S5110" s="3" t="s">
        <v>2</v>
      </c>
      <c r="T5110" s="3" t="s">
        <v>2</v>
      </c>
      <c r="U5110" s="3" t="s">
        <v>2</v>
      </c>
      <c r="V5110" s="3" t="s">
        <v>2</v>
      </c>
      <c r="W5110" s="3" t="s">
        <v>2</v>
      </c>
      <c r="X5110" s="3" t="s">
        <v>2</v>
      </c>
      <c r="Y5110" s="3" t="s">
        <v>2</v>
      </c>
      <c r="Z5110" s="3" t="s">
        <v>2</v>
      </c>
      <c r="AA5110" s="3" t="s">
        <v>2</v>
      </c>
      <c r="AB5110" s="3" t="s">
        <v>2</v>
      </c>
      <c r="AC5110" s="3">
        <v>0.45</v>
      </c>
      <c r="AD5110" s="2" t="s">
        <v>202</v>
      </c>
      <c r="AE5110" s="1" t="e">
        <f>($P5110/$DF$4)/((($Q5110/$DG$4)^2)/($R5110/$DH$4))</f>
        <v>#VALUE!</v>
      </c>
      <c r="AF5110" s="1" t="e">
        <f>($P5110/$DI$4)/((($Q5110/$DJ$4)^2)/($R5110/$DK$4))</f>
        <v>#VALUE!</v>
      </c>
      <c r="AG5110" s="1" t="e">
        <f>($P5110/$DL$4)/((($Q5110/$DM$4)^2)/($R5110/$DN$4))</f>
        <v>#VALUE!</v>
      </c>
      <c r="AH5110" s="1" t="e">
        <f>($P5110/$DO$4)/((($Q5110/$DP$4)^2)/($R5110/$DQ$4))</f>
        <v>#VALUE!</v>
      </c>
      <c r="AI5110" t="s">
        <v>365</v>
      </c>
      <c r="AJ5110">
        <v>684</v>
      </c>
      <c r="AK5110" s="21">
        <v>-69.140545160293598</v>
      </c>
      <c r="AL5110" s="21">
        <v>104.467658845901</v>
      </c>
      <c r="AM5110" s="21">
        <v>3.6394466806650199</v>
      </c>
      <c r="AN5110" s="21">
        <v>3.7223249502182001</v>
      </c>
      <c r="AO5110" s="21">
        <v>158.30366516691001</v>
      </c>
      <c r="AP5110" s="21">
        <v>161.91005756875899</v>
      </c>
      <c r="AQ5110" s="21">
        <v>8.9352602376937895</v>
      </c>
      <c r="AR5110" s="21">
        <v>6.5205520930290204</v>
      </c>
      <c r="AS5110" s="21">
        <v>23.758073948860201</v>
      </c>
      <c r="AT5110" s="21">
        <v>22.729334425926201</v>
      </c>
      <c r="AU5110" s="21">
        <v>2.2422800722718201</v>
      </c>
      <c r="AV5110" s="21">
        <v>2.13280572456121</v>
      </c>
      <c r="AW5110" s="21">
        <v>38.118983353614802</v>
      </c>
      <c r="AX5110" s="21">
        <v>37.001289158821102</v>
      </c>
      <c r="AY5110" s="21">
        <v>97.532052426134797</v>
      </c>
      <c r="AZ5110" s="21">
        <v>92.771243883474298</v>
      </c>
      <c r="BA5110" s="21">
        <v>1.4465737666487699</v>
      </c>
      <c r="BB5110" s="21">
        <v>1.29388035351038</v>
      </c>
      <c r="BC5110" s="21">
        <v>3.7204597326837502E-10</v>
      </c>
      <c r="BD5110"/>
      <c r="BE5110"/>
      <c r="BF5110"/>
      <c r="BG5110"/>
      <c r="BH5110"/>
      <c r="BI5110"/>
      <c r="BJ5110"/>
      <c r="BK5110"/>
      <c r="BL5110"/>
      <c r="BM5110"/>
      <c r="BN5110"/>
    </row>
    <row r="5111" spans="1:66">
      <c r="A5111" s="4">
        <v>5109</v>
      </c>
      <c r="B5111" s="2" t="s">
        <v>371</v>
      </c>
      <c r="C5111" s="2" t="s">
        <v>370</v>
      </c>
      <c r="D5111" s="2" t="s">
        <v>369</v>
      </c>
      <c r="E5111" s="2" t="s">
        <v>368</v>
      </c>
      <c r="F5111" s="2" t="s">
        <v>367</v>
      </c>
      <c r="G5111" s="2" t="s">
        <v>366</v>
      </c>
      <c r="H5111" s="4" t="s">
        <v>2</v>
      </c>
      <c r="I5111" s="4">
        <v>12</v>
      </c>
      <c r="J5111" s="4">
        <v>2011</v>
      </c>
      <c r="K5111" s="3">
        <v>-24.5</v>
      </c>
      <c r="L5111" s="3">
        <v>17.399999999999999</v>
      </c>
      <c r="M5111" s="4">
        <v>430.1</v>
      </c>
      <c r="N5111" s="3">
        <v>-10.83</v>
      </c>
      <c r="O5111" s="3" t="s">
        <v>2</v>
      </c>
      <c r="P5111" s="3" t="s">
        <v>2</v>
      </c>
      <c r="Q5111" s="3" t="s">
        <v>2</v>
      </c>
      <c r="R5111" s="3" t="s">
        <v>2</v>
      </c>
      <c r="S5111" s="3" t="s">
        <v>2</v>
      </c>
      <c r="T5111" s="3" t="s">
        <v>2</v>
      </c>
      <c r="U5111" s="3" t="s">
        <v>2</v>
      </c>
      <c r="V5111" s="3" t="s">
        <v>2</v>
      </c>
      <c r="W5111" s="3" t="s">
        <v>2</v>
      </c>
      <c r="X5111" s="3" t="s">
        <v>2</v>
      </c>
      <c r="Y5111" s="3" t="s">
        <v>2</v>
      </c>
      <c r="Z5111" s="3" t="s">
        <v>2</v>
      </c>
      <c r="AA5111" s="3" t="s">
        <v>2</v>
      </c>
      <c r="AB5111" s="3" t="s">
        <v>2</v>
      </c>
      <c r="AC5111" s="3">
        <v>0.45</v>
      </c>
      <c r="AD5111" s="2" t="s">
        <v>202</v>
      </c>
      <c r="AE5111" s="1" t="e">
        <f>($P5111/$DF$4)/((($Q5111/$DG$4)^2)/($R5111/$DH$4))</f>
        <v>#VALUE!</v>
      </c>
      <c r="AF5111" s="1" t="e">
        <f>($P5111/$DI$4)/((($Q5111/$DJ$4)^2)/($R5111/$DK$4))</f>
        <v>#VALUE!</v>
      </c>
      <c r="AG5111" s="1" t="e">
        <f>($P5111/$DL$4)/((($Q5111/$DM$4)^2)/($R5111/$DN$4))</f>
        <v>#VALUE!</v>
      </c>
      <c r="AH5111" s="1" t="e">
        <f>($P5111/$DO$4)/((($Q5111/$DP$4)^2)/($R5111/$DQ$4))</f>
        <v>#VALUE!</v>
      </c>
      <c r="AI5111" t="s">
        <v>365</v>
      </c>
      <c r="AJ5111">
        <v>684</v>
      </c>
      <c r="AK5111" s="21">
        <v>-78.120175180435197</v>
      </c>
      <c r="AL5111" s="21">
        <v>46.920401320457501</v>
      </c>
      <c r="AM5111" s="21">
        <v>4.3416978762149796</v>
      </c>
      <c r="AN5111" s="21">
        <v>4.5230143311023703</v>
      </c>
      <c r="AO5111" s="21">
        <v>188.80173686013501</v>
      </c>
      <c r="AP5111" s="21">
        <v>196.68528050258001</v>
      </c>
      <c r="AQ5111" s="21">
        <v>13.953737572670001</v>
      </c>
      <c r="AR5111" s="21">
        <v>11.4760767817497</v>
      </c>
      <c r="AS5111" s="21">
        <v>31.377872261047401</v>
      </c>
      <c r="AT5111" s="21">
        <v>29.188001108169601</v>
      </c>
      <c r="AU5111" s="21">
        <v>1.8699065428972199</v>
      </c>
      <c r="AV5111" s="21">
        <v>1.68798534095287</v>
      </c>
      <c r="AW5111" s="21">
        <v>30.228593053817701</v>
      </c>
      <c r="AX5111" s="21">
        <v>27.473536024093601</v>
      </c>
      <c r="AY5111" s="21">
        <v>81.314267220622995</v>
      </c>
      <c r="AZ5111" s="21">
        <v>73.402934360568395</v>
      </c>
      <c r="BA5111" s="21">
        <v>1.810955747962</v>
      </c>
      <c r="BB5111" s="21">
        <v>1.5769229927063</v>
      </c>
      <c r="BC5111" s="21">
        <v>3.7204597326837502E-10</v>
      </c>
      <c r="BD5111"/>
      <c r="BE5111"/>
      <c r="BF5111"/>
      <c r="BG5111"/>
      <c r="BH5111"/>
      <c r="BI5111"/>
      <c r="BJ5111"/>
      <c r="BK5111"/>
      <c r="BL5111"/>
      <c r="BM5111"/>
      <c r="BN5111"/>
    </row>
    <row r="5112" spans="1:66">
      <c r="A5112" s="4">
        <v>5110</v>
      </c>
      <c r="B5112" s="2" t="s">
        <v>371</v>
      </c>
      <c r="C5112" s="2" t="s">
        <v>370</v>
      </c>
      <c r="D5112" s="2" t="s">
        <v>369</v>
      </c>
      <c r="E5112" s="2" t="s">
        <v>368</v>
      </c>
      <c r="F5112" s="2" t="s">
        <v>367</v>
      </c>
      <c r="G5112" s="2" t="s">
        <v>366</v>
      </c>
      <c r="H5112" s="4" t="s">
        <v>2</v>
      </c>
      <c r="I5112" s="4">
        <v>12</v>
      </c>
      <c r="J5112" s="4">
        <v>2011</v>
      </c>
      <c r="K5112" s="3">
        <v>-24.5</v>
      </c>
      <c r="L5112" s="3">
        <v>17.399999999999999</v>
      </c>
      <c r="M5112" s="4">
        <v>594.9</v>
      </c>
      <c r="N5112" s="3">
        <v>-11.66</v>
      </c>
      <c r="O5112" s="3" t="s">
        <v>2</v>
      </c>
      <c r="P5112" s="3" t="s">
        <v>2</v>
      </c>
      <c r="Q5112" s="3" t="s">
        <v>2</v>
      </c>
      <c r="R5112" s="3" t="s">
        <v>2</v>
      </c>
      <c r="S5112" s="3" t="s">
        <v>2</v>
      </c>
      <c r="T5112" s="3" t="s">
        <v>2</v>
      </c>
      <c r="U5112" s="3" t="s">
        <v>2</v>
      </c>
      <c r="V5112" s="3" t="s">
        <v>2</v>
      </c>
      <c r="W5112" s="3" t="s">
        <v>2</v>
      </c>
      <c r="X5112" s="3" t="s">
        <v>2</v>
      </c>
      <c r="Y5112" s="3" t="s">
        <v>2</v>
      </c>
      <c r="Z5112" s="3" t="s">
        <v>2</v>
      </c>
      <c r="AA5112" s="3" t="s">
        <v>2</v>
      </c>
      <c r="AB5112" s="3" t="s">
        <v>2</v>
      </c>
      <c r="AC5112" s="3">
        <v>0.45</v>
      </c>
      <c r="AD5112" s="2" t="s">
        <v>202</v>
      </c>
      <c r="AE5112" s="1" t="e">
        <f>($P5112/$DF$4)/((($Q5112/$DG$4)^2)/($R5112/$DH$4))</f>
        <v>#VALUE!</v>
      </c>
      <c r="AF5112" s="1" t="e">
        <f>($P5112/$DI$4)/((($Q5112/$DJ$4)^2)/($R5112/$DK$4))</f>
        <v>#VALUE!</v>
      </c>
      <c r="AG5112" s="1" t="e">
        <f>($P5112/$DL$4)/((($Q5112/$DM$4)^2)/($R5112/$DN$4))</f>
        <v>#VALUE!</v>
      </c>
      <c r="AH5112" s="1" t="e">
        <f>($P5112/$DO$4)/((($Q5112/$DP$4)^2)/($R5112/$DQ$4))</f>
        <v>#VALUE!</v>
      </c>
      <c r="AI5112" t="s">
        <v>365</v>
      </c>
      <c r="AJ5112">
        <v>684</v>
      </c>
      <c r="AK5112" s="21">
        <v>-81.727336171150199</v>
      </c>
      <c r="AL5112" s="21">
        <v>15.033242316246</v>
      </c>
      <c r="AM5112" s="21">
        <v>4.60303287565708</v>
      </c>
      <c r="AN5112" s="21">
        <v>4.6478992325067496</v>
      </c>
      <c r="AO5112" s="21">
        <v>200.13644819672299</v>
      </c>
      <c r="AP5112" s="21">
        <v>202.085886626449</v>
      </c>
      <c r="AQ5112" s="21">
        <v>18.9614584641457</v>
      </c>
      <c r="AR5112" s="21">
        <v>18.9614584641457</v>
      </c>
      <c r="AS5112" s="21">
        <v>33.206520781517</v>
      </c>
      <c r="AT5112" s="21">
        <v>33.206520781517</v>
      </c>
      <c r="AU5112" s="21">
        <v>1.89662105566263</v>
      </c>
      <c r="AV5112" s="21">
        <v>1.82142432072759</v>
      </c>
      <c r="AW5112" s="21">
        <v>28.9813653073311</v>
      </c>
      <c r="AX5112" s="21">
        <v>28.615143782138801</v>
      </c>
      <c r="AY5112" s="21">
        <v>82.463655440972403</v>
      </c>
      <c r="AZ5112" s="21">
        <v>79.193628804432706</v>
      </c>
      <c r="BA5112" s="21">
        <v>2.0455344448089599</v>
      </c>
      <c r="BB5112" s="21">
        <v>2.0455344448089599</v>
      </c>
      <c r="BC5112" s="21">
        <v>3.7204597326837502E-10</v>
      </c>
      <c r="BD5112"/>
      <c r="BE5112"/>
      <c r="BF5112"/>
      <c r="BG5112"/>
      <c r="BH5112"/>
      <c r="BI5112"/>
      <c r="BJ5112"/>
      <c r="BK5112"/>
      <c r="BL5112"/>
      <c r="BM5112"/>
      <c r="BN5112"/>
    </row>
    <row r="5113" spans="1:66">
      <c r="A5113" s="4">
        <v>5111</v>
      </c>
      <c r="B5113" s="2" t="s">
        <v>371</v>
      </c>
      <c r="C5113" s="2" t="s">
        <v>370</v>
      </c>
      <c r="D5113" s="2" t="s">
        <v>369</v>
      </c>
      <c r="E5113" s="2" t="s">
        <v>368</v>
      </c>
      <c r="F5113" s="2" t="s">
        <v>367</v>
      </c>
      <c r="G5113" s="2" t="s">
        <v>366</v>
      </c>
      <c r="H5113" s="4" t="s">
        <v>2</v>
      </c>
      <c r="I5113" s="4">
        <v>12</v>
      </c>
      <c r="J5113" s="4">
        <v>2011</v>
      </c>
      <c r="K5113" s="3">
        <v>-24.5</v>
      </c>
      <c r="L5113" s="3">
        <v>17.399999999999999</v>
      </c>
      <c r="M5113" s="4">
        <v>1076.0999999999999</v>
      </c>
      <c r="N5113" s="3">
        <v>-11.13</v>
      </c>
      <c r="O5113" s="3" t="s">
        <v>2</v>
      </c>
      <c r="P5113" s="3" t="s">
        <v>2</v>
      </c>
      <c r="Q5113" s="3" t="s">
        <v>2</v>
      </c>
      <c r="R5113" s="3" t="s">
        <v>2</v>
      </c>
      <c r="S5113" s="3" t="s">
        <v>2</v>
      </c>
      <c r="T5113" s="3" t="s">
        <v>2</v>
      </c>
      <c r="U5113" s="3" t="s">
        <v>2</v>
      </c>
      <c r="V5113" s="3" t="s">
        <v>2</v>
      </c>
      <c r="W5113" s="3" t="s">
        <v>2</v>
      </c>
      <c r="X5113" s="3" t="s">
        <v>2</v>
      </c>
      <c r="Y5113" s="3" t="s">
        <v>2</v>
      </c>
      <c r="Z5113" s="3" t="s">
        <v>2</v>
      </c>
      <c r="AA5113" s="3" t="s">
        <v>2</v>
      </c>
      <c r="AB5113" s="3" t="s">
        <v>2</v>
      </c>
      <c r="AC5113" s="3">
        <v>0.45</v>
      </c>
      <c r="AD5113" s="2" t="s">
        <v>202</v>
      </c>
      <c r="AE5113" s="1" t="e">
        <f>($P5113/$DF$4)/((($Q5113/$DG$4)^2)/($R5113/$DH$4))</f>
        <v>#VALUE!</v>
      </c>
      <c r="AF5113" s="1" t="e">
        <f>($P5113/$DI$4)/((($Q5113/$DJ$4)^2)/($R5113/$DK$4))</f>
        <v>#VALUE!</v>
      </c>
      <c r="AG5113" s="1" t="e">
        <f>($P5113/$DL$4)/((($Q5113/$DM$4)^2)/($R5113/$DN$4))</f>
        <v>#VALUE!</v>
      </c>
      <c r="AH5113" s="1" t="e">
        <f>($P5113/$DO$4)/((($Q5113/$DP$4)^2)/($R5113/$DQ$4))</f>
        <v>#VALUE!</v>
      </c>
      <c r="AI5113" t="s">
        <v>365</v>
      </c>
      <c r="AJ5113">
        <v>684</v>
      </c>
      <c r="AK5113" s="21">
        <v>-90.383409246826204</v>
      </c>
      <c r="AL5113" s="21">
        <v>2.1238409431934402</v>
      </c>
      <c r="AM5113" s="21">
        <v>3.7074292902708099</v>
      </c>
      <c r="AN5113" s="21">
        <v>3.6603130609512302</v>
      </c>
      <c r="AO5113" s="21">
        <v>161.146307478034</v>
      </c>
      <c r="AP5113" s="21">
        <v>159.09888830936799</v>
      </c>
      <c r="AQ5113" s="21">
        <v>23.548824052619899</v>
      </c>
      <c r="AR5113" s="21">
        <v>23.548824052619899</v>
      </c>
      <c r="AS5113" s="21">
        <v>30.972978874588001</v>
      </c>
      <c r="AT5113" s="21">
        <v>30.972978874588001</v>
      </c>
      <c r="AU5113" s="21">
        <v>3.2513965721607199</v>
      </c>
      <c r="AV5113" s="21">
        <v>3.33444810898304</v>
      </c>
      <c r="AW5113" s="21">
        <v>46.660689805221601</v>
      </c>
      <c r="AX5113" s="21">
        <v>47.393750255203202</v>
      </c>
      <c r="AY5113" s="21">
        <v>141.324371400611</v>
      </c>
      <c r="AZ5113" s="21">
        <v>144.93473627457001</v>
      </c>
      <c r="BA5113" s="21">
        <v>1.9355328110814101</v>
      </c>
      <c r="BB5113" s="21">
        <v>1.9355328110814101</v>
      </c>
      <c r="BC5113" s="21">
        <v>3.7204597326837502E-10</v>
      </c>
      <c r="BD5113"/>
      <c r="BE5113"/>
      <c r="BF5113"/>
      <c r="BG5113"/>
      <c r="BH5113"/>
      <c r="BI5113"/>
      <c r="BJ5113"/>
      <c r="BK5113"/>
      <c r="BL5113"/>
      <c r="BM5113"/>
      <c r="BN5113"/>
    </row>
    <row r="5114" spans="1:66">
      <c r="A5114" s="4">
        <v>5112</v>
      </c>
      <c r="B5114" s="2" t="s">
        <v>371</v>
      </c>
      <c r="C5114" s="2" t="s">
        <v>370</v>
      </c>
      <c r="D5114" s="2" t="s">
        <v>369</v>
      </c>
      <c r="E5114" s="2" t="s">
        <v>368</v>
      </c>
      <c r="F5114" s="2" t="s">
        <v>367</v>
      </c>
      <c r="G5114" s="2" t="s">
        <v>366</v>
      </c>
      <c r="H5114" s="4" t="s">
        <v>2</v>
      </c>
      <c r="I5114" s="4">
        <v>12</v>
      </c>
      <c r="J5114" s="4">
        <v>2011</v>
      </c>
      <c r="K5114" s="3">
        <v>-24.5</v>
      </c>
      <c r="L5114" s="3">
        <v>17.399999999999999</v>
      </c>
      <c r="M5114" s="4">
        <v>1263.3</v>
      </c>
      <c r="N5114" s="3">
        <v>-11.7</v>
      </c>
      <c r="O5114" s="3" t="s">
        <v>2</v>
      </c>
      <c r="P5114" s="3" t="s">
        <v>2</v>
      </c>
      <c r="Q5114" s="3" t="s">
        <v>2</v>
      </c>
      <c r="R5114" s="3" t="s">
        <v>2</v>
      </c>
      <c r="S5114" s="3" t="s">
        <v>2</v>
      </c>
      <c r="T5114" s="3" t="s">
        <v>2</v>
      </c>
      <c r="U5114" s="3" t="s">
        <v>2</v>
      </c>
      <c r="V5114" s="3" t="s">
        <v>2</v>
      </c>
      <c r="W5114" s="3" t="s">
        <v>2</v>
      </c>
      <c r="X5114" s="3" t="s">
        <v>2</v>
      </c>
      <c r="Y5114" s="3" t="s">
        <v>2</v>
      </c>
      <c r="Z5114" s="3" t="s">
        <v>2</v>
      </c>
      <c r="AA5114" s="3" t="s">
        <v>2</v>
      </c>
      <c r="AB5114" s="3" t="s">
        <v>2</v>
      </c>
      <c r="AC5114" s="3">
        <v>0.45</v>
      </c>
      <c r="AD5114" s="2" t="s">
        <v>202</v>
      </c>
      <c r="AE5114" s="1" t="e">
        <f>($P5114/$DF$4)/((($Q5114/$DG$4)^2)/($R5114/$DH$4))</f>
        <v>#VALUE!</v>
      </c>
      <c r="AF5114" s="1" t="e">
        <f>($P5114/$DI$4)/((($Q5114/$DJ$4)^2)/($R5114/$DK$4))</f>
        <v>#VALUE!</v>
      </c>
      <c r="AG5114" s="1" t="e">
        <f>($P5114/$DL$4)/((($Q5114/$DM$4)^2)/($R5114/$DN$4))</f>
        <v>#VALUE!</v>
      </c>
      <c r="AH5114" s="1" t="e">
        <f>($P5114/$DO$4)/((($Q5114/$DP$4)^2)/($R5114/$DQ$4))</f>
        <v>#VALUE!</v>
      </c>
      <c r="AI5114" t="s">
        <v>365</v>
      </c>
      <c r="AJ5114">
        <v>684</v>
      </c>
      <c r="AK5114" s="21">
        <v>-89.122440342712395</v>
      </c>
      <c r="AL5114" s="21">
        <v>2.8657818368673298</v>
      </c>
      <c r="AM5114" s="21">
        <v>3.2361989482521998</v>
      </c>
      <c r="AN5114" s="21">
        <v>3.2212513610363001</v>
      </c>
      <c r="AO5114" s="21">
        <v>140.64876028126</v>
      </c>
      <c r="AP5114" s="21">
        <v>139.999200579144</v>
      </c>
      <c r="AQ5114" s="21">
        <v>22.7737367444992</v>
      </c>
      <c r="AR5114" s="21">
        <v>22.7737367444992</v>
      </c>
      <c r="AS5114" s="21">
        <v>27.669816224288901</v>
      </c>
      <c r="AT5114" s="21">
        <v>27.669816224288901</v>
      </c>
      <c r="AU5114" s="21">
        <v>3.86299534926414</v>
      </c>
      <c r="AV5114" s="21">
        <v>3.7881306159496302</v>
      </c>
      <c r="AW5114" s="21">
        <v>53.985010125351003</v>
      </c>
      <c r="AX5114" s="21">
        <v>54.182322868156398</v>
      </c>
      <c r="AY5114" s="21">
        <v>167.889946173282</v>
      </c>
      <c r="AZ5114" s="21">
        <v>164.63617869769899</v>
      </c>
      <c r="BA5114" s="21">
        <v>1.7491830907583199</v>
      </c>
      <c r="BB5114" s="21">
        <v>1.7491830907583199</v>
      </c>
      <c r="BC5114" s="21">
        <v>3.7204597326837502E-10</v>
      </c>
      <c r="BD5114"/>
      <c r="BE5114"/>
      <c r="BF5114"/>
      <c r="BG5114"/>
      <c r="BH5114"/>
      <c r="BI5114"/>
      <c r="BJ5114"/>
      <c r="BK5114"/>
      <c r="BL5114"/>
      <c r="BM5114"/>
      <c r="BN5114"/>
    </row>
    <row r="5115" spans="1:66">
      <c r="A5115" s="4">
        <v>5113</v>
      </c>
      <c r="B5115" s="2" t="s">
        <v>371</v>
      </c>
      <c r="C5115" s="2" t="s">
        <v>370</v>
      </c>
      <c r="D5115" s="2" t="s">
        <v>369</v>
      </c>
      <c r="E5115" s="2" t="s">
        <v>368</v>
      </c>
      <c r="F5115" s="2" t="s">
        <v>367</v>
      </c>
      <c r="G5115" s="2" t="s">
        <v>366</v>
      </c>
      <c r="H5115" s="4" t="s">
        <v>2</v>
      </c>
      <c r="I5115" s="4">
        <v>12</v>
      </c>
      <c r="J5115" s="4">
        <v>2011</v>
      </c>
      <c r="K5115" s="3">
        <v>-24.5</v>
      </c>
      <c r="L5115" s="3">
        <v>17.399999999999999</v>
      </c>
      <c r="M5115" s="4">
        <v>1973.3</v>
      </c>
      <c r="N5115" s="3">
        <v>-11.4</v>
      </c>
      <c r="O5115" s="3" t="s">
        <v>2</v>
      </c>
      <c r="P5115" s="3" t="s">
        <v>2</v>
      </c>
      <c r="Q5115" s="3" t="s">
        <v>2</v>
      </c>
      <c r="R5115" s="3" t="s">
        <v>2</v>
      </c>
      <c r="S5115" s="3" t="s">
        <v>2</v>
      </c>
      <c r="T5115" s="3" t="s">
        <v>2</v>
      </c>
      <c r="U5115" s="3" t="s">
        <v>2</v>
      </c>
      <c r="V5115" s="3" t="s">
        <v>2</v>
      </c>
      <c r="W5115" s="3" t="s">
        <v>2</v>
      </c>
      <c r="X5115" s="3" t="s">
        <v>2</v>
      </c>
      <c r="Y5115" s="3" t="s">
        <v>2</v>
      </c>
      <c r="Z5115" s="3" t="s">
        <v>2</v>
      </c>
      <c r="AA5115" s="3" t="s">
        <v>2</v>
      </c>
      <c r="AB5115" s="3" t="s">
        <v>2</v>
      </c>
      <c r="AC5115" s="3">
        <v>0.45</v>
      </c>
      <c r="AD5115" s="2" t="s">
        <v>202</v>
      </c>
      <c r="AE5115" s="1" t="e">
        <f>($P5115/$DF$4)/((($Q5115/$DG$4)^2)/($R5115/$DH$4))</f>
        <v>#VALUE!</v>
      </c>
      <c r="AF5115" s="1" t="e">
        <f>($P5115/$DI$4)/((($Q5115/$DJ$4)^2)/($R5115/$DK$4))</f>
        <v>#VALUE!</v>
      </c>
      <c r="AG5115" s="1" t="e">
        <f>($P5115/$DL$4)/((($Q5115/$DM$4)^2)/($R5115/$DN$4))</f>
        <v>#VALUE!</v>
      </c>
      <c r="AH5115" s="1" t="e">
        <f>($P5115/$DO$4)/((($Q5115/$DP$4)^2)/($R5115/$DQ$4))</f>
        <v>#VALUE!</v>
      </c>
      <c r="AI5115" t="s">
        <v>365</v>
      </c>
      <c r="AJ5115">
        <v>684</v>
      </c>
      <c r="AK5115" s="21">
        <v>-90.269111175312901</v>
      </c>
      <c r="AL5115" s="21">
        <v>9.969209968386869E+36</v>
      </c>
      <c r="AM5115" s="21">
        <v>2.1906496458587799</v>
      </c>
      <c r="AN5115" s="21">
        <v>2.1906496458587799</v>
      </c>
      <c r="AO5115" s="21">
        <v>95.192950358078704</v>
      </c>
      <c r="AP5115" s="21">
        <v>95.192950358078704</v>
      </c>
      <c r="AQ5115" s="21">
        <v>24.779946212293702</v>
      </c>
      <c r="AR5115" s="21">
        <v>24.779946212293702</v>
      </c>
      <c r="AS5115" s="21">
        <v>22.945178507587201</v>
      </c>
      <c r="AT5115" s="21">
        <v>22.945178507587201</v>
      </c>
      <c r="AU5115" s="21">
        <v>5.1854698890472397</v>
      </c>
      <c r="AV5115" s="21">
        <v>5.1512500253178803</v>
      </c>
      <c r="AW5115" s="21">
        <v>70.144419798918307</v>
      </c>
      <c r="AX5115" s="21">
        <v>69.754305158559703</v>
      </c>
      <c r="AY5115" s="21">
        <v>225.33046439192199</v>
      </c>
      <c r="AZ5115" s="21">
        <v>225.33046439192199</v>
      </c>
      <c r="BA5115" s="21">
        <v>1.4573411023290299</v>
      </c>
      <c r="BB5115" s="21">
        <v>1.4573411023290299</v>
      </c>
      <c r="BC5115" s="21">
        <v>3.7204597326837502E-10</v>
      </c>
      <c r="BD5115"/>
      <c r="BE5115"/>
      <c r="BF5115"/>
      <c r="BG5115"/>
      <c r="BH5115"/>
      <c r="BI5115"/>
      <c r="BJ5115"/>
      <c r="BK5115"/>
      <c r="BL5115"/>
      <c r="BM5115"/>
      <c r="BN5115"/>
    </row>
    <row r="5116" spans="1:66">
      <c r="A5116" s="4">
        <v>5114</v>
      </c>
      <c r="B5116" s="2" t="s">
        <v>371</v>
      </c>
      <c r="C5116" s="2" t="s">
        <v>370</v>
      </c>
      <c r="D5116" s="2" t="s">
        <v>369</v>
      </c>
      <c r="E5116" s="2" t="s">
        <v>368</v>
      </c>
      <c r="F5116" s="2" t="s">
        <v>367</v>
      </c>
      <c r="G5116" s="2" t="s">
        <v>366</v>
      </c>
      <c r="H5116" s="4" t="s">
        <v>2</v>
      </c>
      <c r="I5116" s="4">
        <v>12</v>
      </c>
      <c r="J5116" s="4">
        <v>2011</v>
      </c>
      <c r="K5116" s="3">
        <v>-24.5</v>
      </c>
      <c r="L5116" s="3">
        <v>17.399999999999999</v>
      </c>
      <c r="M5116" s="4">
        <v>2957.1</v>
      </c>
      <c r="N5116" s="3">
        <v>-12.18</v>
      </c>
      <c r="O5116" s="3" t="s">
        <v>2</v>
      </c>
      <c r="P5116" s="3" t="s">
        <v>2</v>
      </c>
      <c r="Q5116" s="3" t="s">
        <v>2</v>
      </c>
      <c r="R5116" s="3" t="s">
        <v>2</v>
      </c>
      <c r="S5116" s="3" t="s">
        <v>2</v>
      </c>
      <c r="T5116" s="3" t="s">
        <v>2</v>
      </c>
      <c r="U5116" s="3" t="s">
        <v>2</v>
      </c>
      <c r="V5116" s="3" t="s">
        <v>2</v>
      </c>
      <c r="W5116" s="3" t="s">
        <v>2</v>
      </c>
      <c r="X5116" s="3" t="s">
        <v>2</v>
      </c>
      <c r="Y5116" s="3" t="s">
        <v>2</v>
      </c>
      <c r="Z5116" s="3" t="s">
        <v>2</v>
      </c>
      <c r="AA5116" s="3" t="s">
        <v>2</v>
      </c>
      <c r="AB5116" s="3" t="s">
        <v>2</v>
      </c>
      <c r="AC5116" s="3">
        <v>0.45</v>
      </c>
      <c r="AD5116" s="2" t="s">
        <v>202</v>
      </c>
      <c r="AE5116" s="1" t="e">
        <f>($P5116/$DF$4)/((($Q5116/$DG$4)^2)/($R5116/$DH$4))</f>
        <v>#VALUE!</v>
      </c>
      <c r="AF5116" s="1" t="e">
        <f>($P5116/$DI$4)/((($Q5116/$DJ$4)^2)/($R5116/$DK$4))</f>
        <v>#VALUE!</v>
      </c>
      <c r="AG5116" s="1" t="e">
        <f>($P5116/$DL$4)/((($Q5116/$DM$4)^2)/($R5116/$DN$4))</f>
        <v>#VALUE!</v>
      </c>
      <c r="AH5116" s="1" t="e">
        <f>($P5116/$DO$4)/((($Q5116/$DP$4)^2)/($R5116/$DQ$4))</f>
        <v>#VALUE!</v>
      </c>
      <c r="AI5116" t="s">
        <v>365</v>
      </c>
      <c r="AJ5116">
        <v>684</v>
      </c>
      <c r="AK5116" s="21">
        <v>-103.77332955359699</v>
      </c>
      <c r="AL5116" s="21">
        <v>9.969209968386869E+36</v>
      </c>
      <c r="AM5116" s="21">
        <v>2.0174152508072698</v>
      </c>
      <c r="AN5116" s="21">
        <v>2.0174152508072698</v>
      </c>
      <c r="AO5116" s="21">
        <v>87.661639057176302</v>
      </c>
      <c r="AP5116" s="21">
        <v>87.661639057176302</v>
      </c>
      <c r="AQ5116" s="21">
        <v>35.714770652771001</v>
      </c>
      <c r="AR5116" s="21">
        <v>35.714770652771001</v>
      </c>
      <c r="AS5116" s="21">
        <v>22.012378717143399</v>
      </c>
      <c r="AT5116" s="21">
        <v>22.012378717143399</v>
      </c>
      <c r="AU5116" s="21">
        <v>5.5401881351412801</v>
      </c>
      <c r="AV5116" s="21">
        <v>5.5601615702349996</v>
      </c>
      <c r="AW5116" s="21">
        <v>73.142070620001803</v>
      </c>
      <c r="AX5116" s="21">
        <v>73.049256288481999</v>
      </c>
      <c r="AY5116" s="21">
        <v>240.734733104718</v>
      </c>
      <c r="AZ5116" s="21">
        <v>240.734733104718</v>
      </c>
      <c r="BA5116" s="21">
        <v>1.4338071248167901</v>
      </c>
      <c r="BB5116" s="21">
        <v>1.4338071248167901</v>
      </c>
      <c r="BC5116" s="21">
        <v>3.7204597326837502E-10</v>
      </c>
      <c r="BD5116"/>
      <c r="BE5116"/>
      <c r="BF5116"/>
      <c r="BG5116"/>
      <c r="BH5116"/>
      <c r="BI5116"/>
      <c r="BJ5116"/>
      <c r="BK5116"/>
      <c r="BL5116"/>
      <c r="BM5116"/>
      <c r="BN5116"/>
    </row>
    <row r="5117" spans="1:66">
      <c r="A5117" s="4">
        <v>5115</v>
      </c>
      <c r="B5117" s="2" t="s">
        <v>371</v>
      </c>
      <c r="C5117" s="2" t="s">
        <v>370</v>
      </c>
      <c r="D5117" s="2" t="s">
        <v>369</v>
      </c>
      <c r="E5117" s="2" t="s">
        <v>368</v>
      </c>
      <c r="F5117" s="2" t="s">
        <v>367</v>
      </c>
      <c r="G5117" s="2" t="s">
        <v>366</v>
      </c>
      <c r="H5117" s="4" t="s">
        <v>2</v>
      </c>
      <c r="I5117" s="4">
        <v>12</v>
      </c>
      <c r="J5117" s="4">
        <v>2011</v>
      </c>
      <c r="K5117" s="3">
        <v>-24.5</v>
      </c>
      <c r="L5117" s="3">
        <v>17.399999999999999</v>
      </c>
      <c r="M5117" s="4">
        <v>3202.1</v>
      </c>
      <c r="N5117" s="3">
        <v>-10.29</v>
      </c>
      <c r="O5117" s="3" t="s">
        <v>2</v>
      </c>
      <c r="P5117" s="3" t="s">
        <v>2</v>
      </c>
      <c r="Q5117" s="3" t="s">
        <v>2</v>
      </c>
      <c r="R5117" s="3" t="s">
        <v>2</v>
      </c>
      <c r="S5117" s="3" t="s">
        <v>2</v>
      </c>
      <c r="T5117" s="3" t="s">
        <v>2</v>
      </c>
      <c r="U5117" s="3" t="s">
        <v>2</v>
      </c>
      <c r="V5117" s="3" t="s">
        <v>2</v>
      </c>
      <c r="W5117" s="3" t="s">
        <v>2</v>
      </c>
      <c r="X5117" s="3" t="s">
        <v>2</v>
      </c>
      <c r="Y5117" s="3" t="s">
        <v>2</v>
      </c>
      <c r="Z5117" s="3" t="s">
        <v>2</v>
      </c>
      <c r="AA5117" s="3" t="s">
        <v>2</v>
      </c>
      <c r="AB5117" s="3" t="s">
        <v>2</v>
      </c>
      <c r="AC5117" s="3">
        <v>0.45</v>
      </c>
      <c r="AD5117" s="2" t="s">
        <v>202</v>
      </c>
      <c r="AE5117" s="1" t="e">
        <f>($P5117/$DF$4)/((($Q5117/$DG$4)^2)/($R5117/$DH$4))</f>
        <v>#VALUE!</v>
      </c>
      <c r="AF5117" s="1" t="e">
        <f>($P5117/$DI$4)/((($Q5117/$DJ$4)^2)/($R5117/$DK$4))</f>
        <v>#VALUE!</v>
      </c>
      <c r="AG5117" s="1" t="e">
        <f>($P5117/$DL$4)/((($Q5117/$DM$4)^2)/($R5117/$DN$4))</f>
        <v>#VALUE!</v>
      </c>
      <c r="AH5117" s="1" t="e">
        <f>($P5117/$DO$4)/((($Q5117/$DP$4)^2)/($R5117/$DQ$4))</f>
        <v>#VALUE!</v>
      </c>
      <c r="AI5117" t="s">
        <v>365</v>
      </c>
      <c r="AJ5117">
        <v>684</v>
      </c>
      <c r="AK5117" s="21">
        <v>-107.19428144984801</v>
      </c>
      <c r="AL5117" s="21">
        <v>9.969209968386869E+36</v>
      </c>
      <c r="AM5117" s="21">
        <v>2.0813766247353902</v>
      </c>
      <c r="AN5117" s="21">
        <v>2.0813766247353902</v>
      </c>
      <c r="AO5117" s="21">
        <v>90.440446243983502</v>
      </c>
      <c r="AP5117" s="21">
        <v>90.440446243983502</v>
      </c>
      <c r="AQ5117" s="21">
        <v>39.346508020912701</v>
      </c>
      <c r="AR5117" s="21">
        <v>39.346508020912701</v>
      </c>
      <c r="AS5117" s="21">
        <v>22.3166149234772</v>
      </c>
      <c r="AT5117" s="21">
        <v>22.3166149234772</v>
      </c>
      <c r="AU5117" s="21">
        <v>5.4727032429881204</v>
      </c>
      <c r="AV5117" s="21">
        <v>5.5108949067650803</v>
      </c>
      <c r="AW5117" s="21">
        <v>72.400851606787697</v>
      </c>
      <c r="AX5117" s="21">
        <v>72.574205389627593</v>
      </c>
      <c r="AY5117" s="21">
        <v>237.801123116127</v>
      </c>
      <c r="AZ5117" s="21">
        <v>237.801123116127</v>
      </c>
      <c r="BA5117" s="21">
        <v>1.4089870516410701</v>
      </c>
      <c r="BB5117" s="21">
        <v>1.4089870516410701</v>
      </c>
      <c r="BC5117" s="21">
        <v>3.7204597326837502E-10</v>
      </c>
      <c r="BD5117"/>
      <c r="BE5117"/>
      <c r="BF5117"/>
      <c r="BG5117"/>
      <c r="BH5117"/>
      <c r="BI5117"/>
      <c r="BJ5117"/>
      <c r="BK5117"/>
      <c r="BL5117"/>
      <c r="BM5117"/>
      <c r="BN5117"/>
    </row>
    <row r="5118" spans="1:66" ht="25.2">
      <c r="A5118" s="4">
        <v>5116</v>
      </c>
      <c r="B5118" s="2" t="s">
        <v>328</v>
      </c>
      <c r="C5118" s="2" t="s">
        <v>327</v>
      </c>
      <c r="D5118" s="2" t="s">
        <v>354</v>
      </c>
      <c r="E5118" s="2" t="s">
        <v>325</v>
      </c>
      <c r="F5118" s="2" t="s">
        <v>353</v>
      </c>
      <c r="G5118" s="2" t="s">
        <v>364</v>
      </c>
      <c r="H5118" s="4">
        <v>18</v>
      </c>
      <c r="I5118" s="4">
        <v>10</v>
      </c>
      <c r="J5118" s="4">
        <v>2010</v>
      </c>
      <c r="K5118" s="3">
        <v>17.042200000000001</v>
      </c>
      <c r="L5118" s="3">
        <v>-34.611699999999999</v>
      </c>
      <c r="M5118" s="4">
        <v>2603.6</v>
      </c>
      <c r="N5118" s="3" t="s">
        <v>2</v>
      </c>
      <c r="O5118" s="3">
        <v>29.94398799</v>
      </c>
      <c r="P5118" s="3">
        <v>9.4269999999999996</v>
      </c>
      <c r="Q5118" s="3">
        <v>4.7191760199999999</v>
      </c>
      <c r="R5118" s="3">
        <v>19.58508548</v>
      </c>
      <c r="S5118" s="3">
        <v>3.6101432180000002</v>
      </c>
      <c r="T5118" s="3">
        <v>1.066912316</v>
      </c>
      <c r="U5118" s="3">
        <v>4.8938714040000004</v>
      </c>
      <c r="V5118" s="3">
        <v>0.77249303199999997</v>
      </c>
      <c r="W5118" s="3">
        <v>5.9537250249999998</v>
      </c>
      <c r="X5118" s="3">
        <v>1.6104484720000001</v>
      </c>
      <c r="Y5118" s="3">
        <v>5.5491828620000003</v>
      </c>
      <c r="Z5118" s="3">
        <v>0.85463174900000005</v>
      </c>
      <c r="AA5118" s="3">
        <v>5.8572781960000002</v>
      </c>
      <c r="AB5118" s="3">
        <v>1.0022496030000001</v>
      </c>
      <c r="AC5118" s="3">
        <v>0.45</v>
      </c>
      <c r="AD5118" s="2" t="s">
        <v>322</v>
      </c>
      <c r="AE5118" s="1">
        <f>($P5118/$DF$4)/((($Q5118/$DG$4)^2)/($R5118/$DH$4))</f>
        <v>0.27373320470433454</v>
      </c>
      <c r="AF5118" s="1">
        <f>($P5118/$DI$4)/((($Q5118/$DJ$4)^2)/($R5118/$DK$4))</f>
        <v>0.34465491042119939</v>
      </c>
      <c r="AG5118" s="1">
        <f>($P5118/$DL$4)/((($Q5118/$DM$4)^2)/($R5118/$DN$4))</f>
        <v>0.24416618043615987</v>
      </c>
      <c r="AH5118" s="1">
        <f>($P5118/$DO$4)/((($Q5118/$DP$4)^2)/($R5118/$DQ$4))</f>
        <v>0.26399419080153813</v>
      </c>
      <c r="AI5118" t="s">
        <v>363</v>
      </c>
      <c r="AJ5118">
        <v>945</v>
      </c>
      <c r="AK5118" s="21">
        <v>-122.02373304028301</v>
      </c>
      <c r="AL5118" s="21">
        <v>9.969209968386869E+36</v>
      </c>
      <c r="AM5118" s="21">
        <v>2.3578767913008201</v>
      </c>
      <c r="AN5118" s="21">
        <v>2.3578767913008201</v>
      </c>
      <c r="AO5118" s="21">
        <v>102.459722434592</v>
      </c>
      <c r="AP5118" s="21">
        <v>102.459722434592</v>
      </c>
      <c r="AQ5118" s="21">
        <v>53.053868933999702</v>
      </c>
      <c r="AR5118" s="21">
        <v>53.053868933999702</v>
      </c>
      <c r="AS5118" s="21">
        <v>24.832002861531599</v>
      </c>
      <c r="AT5118" s="21">
        <v>24.832002861531599</v>
      </c>
      <c r="AU5118" s="21">
        <v>5.2560772223708501</v>
      </c>
      <c r="AV5118" s="21">
        <v>5.2344201863852904</v>
      </c>
      <c r="AW5118" s="21">
        <v>68.862871052124703</v>
      </c>
      <c r="AX5118" s="21">
        <v>69.138599522153797</v>
      </c>
      <c r="AY5118" s="21">
        <v>228.398793387502</v>
      </c>
      <c r="AZ5118" s="21">
        <v>228.398793387502</v>
      </c>
      <c r="BA5118" s="21">
        <v>1.7084913303752101</v>
      </c>
      <c r="BB5118" s="21">
        <v>1.7084913303752101</v>
      </c>
      <c r="BC5118" s="21">
        <v>1.32701084163932E-11</v>
      </c>
      <c r="BD5118"/>
      <c r="BE5118"/>
      <c r="BF5118"/>
      <c r="BG5118"/>
      <c r="BH5118"/>
      <c r="BI5118"/>
      <c r="BJ5118"/>
      <c r="BK5118"/>
      <c r="BL5118"/>
      <c r="BM5118"/>
      <c r="BN5118"/>
    </row>
    <row r="5119" spans="1:66" ht="25.2">
      <c r="A5119" s="4">
        <v>5117</v>
      </c>
      <c r="B5119" s="2" t="s">
        <v>328</v>
      </c>
      <c r="C5119" s="2" t="s">
        <v>327</v>
      </c>
      <c r="D5119" s="2" t="s">
        <v>354</v>
      </c>
      <c r="E5119" s="2" t="s">
        <v>325</v>
      </c>
      <c r="F5119" s="2" t="s">
        <v>353</v>
      </c>
      <c r="G5119" s="2" t="s">
        <v>364</v>
      </c>
      <c r="H5119" s="4">
        <v>18</v>
      </c>
      <c r="I5119" s="4">
        <v>10</v>
      </c>
      <c r="J5119" s="4">
        <v>2010</v>
      </c>
      <c r="K5119" s="3">
        <v>17.042200000000001</v>
      </c>
      <c r="L5119" s="3">
        <v>-34.611699999999999</v>
      </c>
      <c r="M5119" s="4">
        <v>2254.3000000000002</v>
      </c>
      <c r="N5119" s="3" t="s">
        <v>2</v>
      </c>
      <c r="O5119" s="3">
        <v>28.032583890000002</v>
      </c>
      <c r="P5119" s="3">
        <v>4.7709999999999999</v>
      </c>
      <c r="Q5119" s="3">
        <v>4.2658524660000001</v>
      </c>
      <c r="R5119" s="3">
        <v>18.03742257</v>
      </c>
      <c r="S5119" s="3">
        <v>3.3438844080000001</v>
      </c>
      <c r="T5119" s="3">
        <v>1.009995566</v>
      </c>
      <c r="U5119" s="3">
        <v>4.7535781200000002</v>
      </c>
      <c r="V5119" s="3">
        <v>0.75667711500000001</v>
      </c>
      <c r="W5119" s="3">
        <v>5.9210212689999997</v>
      </c>
      <c r="X5119" s="3">
        <v>1.6112625110000001</v>
      </c>
      <c r="Y5119" s="3">
        <v>5.5809193510000004</v>
      </c>
      <c r="Z5119" s="3">
        <v>0.854770904</v>
      </c>
      <c r="AA5119" s="3">
        <v>5.8661274089999997</v>
      </c>
      <c r="AB5119" s="3">
        <v>1.0148458760000001</v>
      </c>
      <c r="AC5119" s="3">
        <v>0.45</v>
      </c>
      <c r="AD5119" s="2" t="s">
        <v>322</v>
      </c>
      <c r="AE5119" s="1">
        <f>($P5119/$DF$4)/((($Q5119/$DG$4)^2)/($R5119/$DH$4))</f>
        <v>0.1561468004835718</v>
      </c>
      <c r="AF5119" s="1">
        <f>($P5119/$DI$4)/((($Q5119/$DJ$4)^2)/($R5119/$DK$4))</f>
        <v>0.19660297182927081</v>
      </c>
      <c r="AG5119" s="1">
        <f>($P5119/$DL$4)/((($Q5119/$DM$4)^2)/($R5119/$DN$4))</f>
        <v>0.13928075661329192</v>
      </c>
      <c r="AH5119" s="1">
        <f>($P5119/$DO$4)/((($Q5119/$DP$4)^2)/($R5119/$DQ$4))</f>
        <v>0.15059133320867812</v>
      </c>
      <c r="AI5119" t="s">
        <v>363</v>
      </c>
      <c r="AJ5119">
        <v>945</v>
      </c>
      <c r="AK5119" s="21">
        <v>-120.53571386784699</v>
      </c>
      <c r="AL5119" s="21">
        <v>9.969209968386869E+36</v>
      </c>
      <c r="AM5119" s="21">
        <v>2.42357943401311</v>
      </c>
      <c r="AN5119" s="21">
        <v>2.42357943401311</v>
      </c>
      <c r="AO5119" s="21">
        <v>105.316692783604</v>
      </c>
      <c r="AP5119" s="21">
        <v>105.316692783604</v>
      </c>
      <c r="AQ5119" s="21">
        <v>50.900087128292597</v>
      </c>
      <c r="AR5119" s="21">
        <v>50.900087128292597</v>
      </c>
      <c r="AS5119" s="21">
        <v>25.2909395920415</v>
      </c>
      <c r="AT5119" s="21">
        <v>25.2909395920415</v>
      </c>
      <c r="AU5119" s="21">
        <v>5.0917314629170196</v>
      </c>
      <c r="AV5119" s="21">
        <v>5.1188553082148296</v>
      </c>
      <c r="AW5119" s="21">
        <v>67.827462059857794</v>
      </c>
      <c r="AX5119" s="21">
        <v>67.8313983117134</v>
      </c>
      <c r="AY5119" s="21">
        <v>221.26126585841399</v>
      </c>
      <c r="AZ5119" s="21">
        <v>221.26126585841399</v>
      </c>
      <c r="BA5119" s="21">
        <v>1.75511339789603</v>
      </c>
      <c r="BB5119" s="21">
        <v>1.75511339789603</v>
      </c>
      <c r="BC5119" s="21">
        <v>1.32701084163932E-11</v>
      </c>
      <c r="BD5119"/>
      <c r="BE5119"/>
      <c r="BF5119"/>
      <c r="BG5119"/>
      <c r="BH5119"/>
      <c r="BI5119"/>
      <c r="BJ5119"/>
      <c r="BK5119"/>
      <c r="BL5119"/>
      <c r="BM5119"/>
      <c r="BN5119"/>
    </row>
    <row r="5120" spans="1:66" ht="25.2">
      <c r="A5120" s="4">
        <v>5118</v>
      </c>
      <c r="B5120" s="2" t="s">
        <v>328</v>
      </c>
      <c r="C5120" s="2" t="s">
        <v>327</v>
      </c>
      <c r="D5120" s="2" t="s">
        <v>354</v>
      </c>
      <c r="E5120" s="2" t="s">
        <v>325</v>
      </c>
      <c r="F5120" s="2" t="s">
        <v>353</v>
      </c>
      <c r="G5120" s="2" t="s">
        <v>364</v>
      </c>
      <c r="H5120" s="4">
        <v>18</v>
      </c>
      <c r="I5120" s="4">
        <v>10</v>
      </c>
      <c r="J5120" s="4">
        <v>2010</v>
      </c>
      <c r="K5120" s="3">
        <v>17.042200000000001</v>
      </c>
      <c r="L5120" s="3">
        <v>-34.611699999999999</v>
      </c>
      <c r="M5120" s="4">
        <v>1753.8</v>
      </c>
      <c r="N5120" s="3" t="s">
        <v>2</v>
      </c>
      <c r="O5120" s="3">
        <v>26.133949000000001</v>
      </c>
      <c r="P5120" s="3">
        <v>6.7240000000000002</v>
      </c>
      <c r="Q5120" s="3">
        <v>3.9572961449999999</v>
      </c>
      <c r="R5120" s="3">
        <v>16.39960726</v>
      </c>
      <c r="S5120" s="3">
        <v>3.067301821</v>
      </c>
      <c r="T5120" s="3">
        <v>0.93309166099999996</v>
      </c>
      <c r="U5120" s="3">
        <v>4.3987506999999999</v>
      </c>
      <c r="V5120" s="3">
        <v>0.69900685500000004</v>
      </c>
      <c r="W5120" s="3">
        <v>5.594854679</v>
      </c>
      <c r="X5120" s="3">
        <v>1.548290803</v>
      </c>
      <c r="Y5120" s="3">
        <v>5.3671570270000002</v>
      </c>
      <c r="Z5120" s="3">
        <v>0.83351289200000001</v>
      </c>
      <c r="AA5120" s="3">
        <v>5.7685862649999997</v>
      </c>
      <c r="AB5120" s="3">
        <v>0.99773403800000005</v>
      </c>
      <c r="AC5120" s="3">
        <v>0.45</v>
      </c>
      <c r="AD5120" s="2" t="s">
        <v>322</v>
      </c>
      <c r="AE5120" s="1">
        <f>($P5120/$DF$4)/((($Q5120/$DG$4)^2)/($R5120/$DH$4))</f>
        <v>0.23250104249751838</v>
      </c>
      <c r="AF5120" s="1">
        <f>($P5120/$DI$4)/((($Q5120/$DJ$4)^2)/($R5120/$DK$4))</f>
        <v>0.29273988174496668</v>
      </c>
      <c r="AG5120" s="1">
        <f>($P5120/$DL$4)/((($Q5120/$DM$4)^2)/($R5120/$DN$4))</f>
        <v>0.20738766988594501</v>
      </c>
      <c r="AH5120" s="1">
        <f>($P5120/$DO$4)/((($Q5120/$DP$4)^2)/($R5120/$DQ$4))</f>
        <v>0.22422900663784343</v>
      </c>
      <c r="AI5120" t="s">
        <v>363</v>
      </c>
      <c r="AJ5120">
        <v>945</v>
      </c>
      <c r="AK5120" s="21">
        <v>-123.985798275305</v>
      </c>
      <c r="AL5120" s="21">
        <v>9.969209968386869E+36</v>
      </c>
      <c r="AM5120" s="21">
        <v>2.8732093099378799</v>
      </c>
      <c r="AN5120" s="21">
        <v>2.8732093099378799</v>
      </c>
      <c r="AO5120" s="21">
        <v>124.862044788411</v>
      </c>
      <c r="AP5120" s="21">
        <v>124.862044788411</v>
      </c>
      <c r="AQ5120" s="21">
        <v>54.347719095849499</v>
      </c>
      <c r="AR5120" s="21">
        <v>54.347719095849499</v>
      </c>
      <c r="AS5120" s="21">
        <v>27.861516596168599</v>
      </c>
      <c r="AT5120" s="21">
        <v>27.861516596168599</v>
      </c>
      <c r="AU5120" s="21">
        <v>4.6257547722283201</v>
      </c>
      <c r="AV5120" s="21">
        <v>4.6771001906169403</v>
      </c>
      <c r="AW5120" s="21">
        <v>61.6491502559129</v>
      </c>
      <c r="AX5120" s="21">
        <v>62.645732260361598</v>
      </c>
      <c r="AY5120" s="21">
        <v>201.022932917639</v>
      </c>
      <c r="AZ5120" s="21">
        <v>201.022932917639</v>
      </c>
      <c r="BA5120" s="21">
        <v>1.9176865287873099</v>
      </c>
      <c r="BB5120" s="21">
        <v>1.9176865287873099</v>
      </c>
      <c r="BC5120" s="21">
        <v>1.32701084163932E-11</v>
      </c>
      <c r="BD5120"/>
      <c r="BE5120"/>
      <c r="BF5120"/>
      <c r="BG5120"/>
      <c r="BH5120"/>
      <c r="BI5120"/>
      <c r="BJ5120"/>
      <c r="BK5120"/>
      <c r="BL5120"/>
      <c r="BM5120"/>
      <c r="BN5120"/>
    </row>
    <row r="5121" spans="1:66" ht="25.2">
      <c r="A5121" s="4">
        <v>5119</v>
      </c>
      <c r="B5121" s="2" t="s">
        <v>328</v>
      </c>
      <c r="C5121" s="2" t="s">
        <v>327</v>
      </c>
      <c r="D5121" s="2" t="s">
        <v>354</v>
      </c>
      <c r="E5121" s="2" t="s">
        <v>325</v>
      </c>
      <c r="F5121" s="2" t="s">
        <v>353</v>
      </c>
      <c r="G5121" s="2" t="s">
        <v>364</v>
      </c>
      <c r="H5121" s="4">
        <v>18</v>
      </c>
      <c r="I5121" s="4">
        <v>10</v>
      </c>
      <c r="J5121" s="4">
        <v>2010</v>
      </c>
      <c r="K5121" s="3">
        <v>17.042200000000001</v>
      </c>
      <c r="L5121" s="3">
        <v>-34.611699999999999</v>
      </c>
      <c r="M5121" s="4">
        <v>1499.9</v>
      </c>
      <c r="N5121" s="3" t="s">
        <v>2</v>
      </c>
      <c r="O5121" s="3">
        <v>24.518278819999999</v>
      </c>
      <c r="P5121" s="3">
        <v>5.3609999999999998</v>
      </c>
      <c r="Q5121" s="3">
        <v>3.6192626400000001</v>
      </c>
      <c r="R5121" s="3">
        <v>15.24087701</v>
      </c>
      <c r="S5121" s="3">
        <v>2.8574022449999998</v>
      </c>
      <c r="T5121" s="3">
        <v>0.88852076700000004</v>
      </c>
      <c r="U5121" s="3">
        <v>4.2258911729999999</v>
      </c>
      <c r="V5121" s="3">
        <v>0.676650733</v>
      </c>
      <c r="W5121" s="3">
        <v>5.4513590670000003</v>
      </c>
      <c r="X5121" s="3">
        <v>1.5179994269999999</v>
      </c>
      <c r="Y5121" s="3">
        <v>5.3403899309999998</v>
      </c>
      <c r="Z5121" s="3">
        <v>0.83156903900000001</v>
      </c>
      <c r="AA5121" s="3">
        <v>5.7747173119999999</v>
      </c>
      <c r="AB5121" s="3">
        <v>1.0054855279999999</v>
      </c>
      <c r="AC5121" s="3">
        <v>0.45</v>
      </c>
      <c r="AD5121" s="2" t="s">
        <v>322</v>
      </c>
      <c r="AE5121" s="1">
        <f>($P5121/$DF$4)/((($Q5121/$DG$4)^2)/($R5121/$DH$4))</f>
        <v>0.20595693596107653</v>
      </c>
      <c r="AF5121" s="1">
        <f>($P5121/$DI$4)/((($Q5121/$DJ$4)^2)/($R5121/$DK$4))</f>
        <v>0.25931844618909511</v>
      </c>
      <c r="AG5121" s="1">
        <f>($P5121/$DL$4)/((($Q5121/$DM$4)^2)/($R5121/$DN$4))</f>
        <v>0.18371069904459614</v>
      </c>
      <c r="AH5121" s="1">
        <f>($P5121/$DO$4)/((($Q5121/$DP$4)^2)/($R5121/$DQ$4))</f>
        <v>0.19862929931257856</v>
      </c>
      <c r="AI5121" t="s">
        <v>363</v>
      </c>
      <c r="AJ5121">
        <v>945</v>
      </c>
      <c r="AK5121" s="21">
        <v>-123.838864708269</v>
      </c>
      <c r="AL5121" s="21">
        <v>2.8483457052533911E+36</v>
      </c>
      <c r="AM5121" s="21">
        <v>3.15368836465702</v>
      </c>
      <c r="AN5121" s="21">
        <v>3.1217041478810801</v>
      </c>
      <c r="AO5121" s="21">
        <v>137.06131082208799</v>
      </c>
      <c r="AP5121" s="21">
        <v>135.67087140092499</v>
      </c>
      <c r="AQ5121" s="21">
        <v>59.855980912588002</v>
      </c>
      <c r="AR5121" s="21">
        <v>59.855980912588002</v>
      </c>
      <c r="AS5121" s="21">
        <v>30.3925672666488</v>
      </c>
      <c r="AT5121" s="21">
        <v>30.3925672666488</v>
      </c>
      <c r="AU5121" s="21">
        <v>4.3276219817899904</v>
      </c>
      <c r="AV5121" s="21">
        <v>4.3286928757928997</v>
      </c>
      <c r="AW5121" s="21">
        <v>57.854001679984499</v>
      </c>
      <c r="AX5121" s="21">
        <v>58.015695978287702</v>
      </c>
      <c r="AY5121" s="21">
        <v>188.08092720512499</v>
      </c>
      <c r="AZ5121" s="21">
        <v>188.94137378060199</v>
      </c>
      <c r="BA5121" s="21">
        <v>2.1444916377400798</v>
      </c>
      <c r="BB5121" s="21">
        <v>2.1444916377400798</v>
      </c>
      <c r="BC5121" s="21">
        <v>1.32701084163932E-11</v>
      </c>
      <c r="BD5121"/>
      <c r="BE5121"/>
      <c r="BF5121"/>
      <c r="BG5121"/>
      <c r="BH5121"/>
      <c r="BI5121"/>
      <c r="BJ5121"/>
      <c r="BK5121"/>
      <c r="BL5121"/>
      <c r="BM5121"/>
      <c r="BN5121"/>
    </row>
    <row r="5122" spans="1:66" ht="25.2">
      <c r="A5122" s="4">
        <v>5120</v>
      </c>
      <c r="B5122" s="2" t="s">
        <v>328</v>
      </c>
      <c r="C5122" s="2" t="s">
        <v>327</v>
      </c>
      <c r="D5122" s="2" t="s">
        <v>354</v>
      </c>
      <c r="E5122" s="2" t="s">
        <v>325</v>
      </c>
      <c r="F5122" s="2" t="s">
        <v>353</v>
      </c>
      <c r="G5122" s="2" t="s">
        <v>364</v>
      </c>
      <c r="H5122" s="4">
        <v>18</v>
      </c>
      <c r="I5122" s="4">
        <v>10</v>
      </c>
      <c r="J5122" s="4">
        <v>2010</v>
      </c>
      <c r="K5122" s="3">
        <v>17.042200000000001</v>
      </c>
      <c r="L5122" s="3">
        <v>-34.611699999999999</v>
      </c>
      <c r="M5122" s="4">
        <v>1253.4000000000001</v>
      </c>
      <c r="N5122" s="3" t="s">
        <v>2</v>
      </c>
      <c r="O5122" s="3">
        <v>25.102101680000001</v>
      </c>
      <c r="P5122" s="3">
        <v>6.351</v>
      </c>
      <c r="Q5122" s="3">
        <v>3.6822985940000001</v>
      </c>
      <c r="R5122" s="3">
        <v>15.377525990000001</v>
      </c>
      <c r="S5122" s="3">
        <v>2.8600661619999999</v>
      </c>
      <c r="T5122" s="3">
        <v>0.906858371</v>
      </c>
      <c r="U5122" s="3">
        <v>4.1933759669999997</v>
      </c>
      <c r="V5122" s="3">
        <v>0.66233289200000001</v>
      </c>
      <c r="W5122" s="3">
        <v>5.3489390969999997</v>
      </c>
      <c r="X5122" s="3">
        <v>1.515025879</v>
      </c>
      <c r="Y5122" s="3">
        <v>5.3623625639999997</v>
      </c>
      <c r="Z5122" s="3">
        <v>0.83768327499999995</v>
      </c>
      <c r="AA5122" s="3">
        <v>5.866352816</v>
      </c>
      <c r="AB5122" s="3">
        <v>1.0304762350000001</v>
      </c>
      <c r="AC5122" s="3">
        <v>0.45</v>
      </c>
      <c r="AD5122" s="2" t="s">
        <v>322</v>
      </c>
      <c r="AE5122" s="1">
        <f>($P5122/$DF$4)/((($Q5122/$DG$4)^2)/($R5122/$DH$4))</f>
        <v>0.23782167543055949</v>
      </c>
      <c r="AF5122" s="1">
        <f>($P5122/$DI$4)/((($Q5122/$DJ$4)^2)/($R5122/$DK$4))</f>
        <v>0.29943904076333311</v>
      </c>
      <c r="AG5122" s="1">
        <f>($P5122/$DL$4)/((($Q5122/$DM$4)^2)/($R5122/$DN$4))</f>
        <v>0.21213359985876909</v>
      </c>
      <c r="AH5122" s="1">
        <f>($P5122/$DO$4)/((($Q5122/$DP$4)^2)/($R5122/$DQ$4))</f>
        <v>0.22936033948884832</v>
      </c>
      <c r="AI5122" t="s">
        <v>363</v>
      </c>
      <c r="AJ5122">
        <v>945</v>
      </c>
      <c r="AK5122" s="21">
        <v>-122.09970035581</v>
      </c>
      <c r="AL5122" s="21">
        <v>11.4990149576189</v>
      </c>
      <c r="AM5122" s="21">
        <v>3.3457337960694402</v>
      </c>
      <c r="AN5122" s="21">
        <v>3.3493675309852899</v>
      </c>
      <c r="AO5122" s="21">
        <v>145.424178561866</v>
      </c>
      <c r="AP5122" s="21">
        <v>145.58446036735199</v>
      </c>
      <c r="AQ5122" s="21">
        <v>61.552387614559898</v>
      </c>
      <c r="AR5122" s="21">
        <v>61.552387614559898</v>
      </c>
      <c r="AS5122" s="21">
        <v>32.743551057946803</v>
      </c>
      <c r="AT5122" s="21">
        <v>32.743551057946803</v>
      </c>
      <c r="AU5122" s="21">
        <v>4.11297605620969</v>
      </c>
      <c r="AV5122" s="21">
        <v>4.1091314978004796</v>
      </c>
      <c r="AW5122" s="21">
        <v>55.100246031160303</v>
      </c>
      <c r="AX5122" s="21">
        <v>55.0983815176482</v>
      </c>
      <c r="AY5122" s="21">
        <v>178.77279997546199</v>
      </c>
      <c r="AZ5122" s="21">
        <v>178.60857386781299</v>
      </c>
      <c r="BA5122" s="21">
        <v>2.3176328975475</v>
      </c>
      <c r="BB5122" s="21">
        <v>2.3176328975475</v>
      </c>
      <c r="BC5122" s="21">
        <v>1.32701084163932E-11</v>
      </c>
      <c r="BD5122"/>
      <c r="BE5122"/>
      <c r="BF5122"/>
      <c r="BG5122"/>
      <c r="BH5122"/>
      <c r="BI5122"/>
      <c r="BJ5122"/>
      <c r="BK5122"/>
      <c r="BL5122"/>
      <c r="BM5122"/>
      <c r="BN5122"/>
    </row>
    <row r="5123" spans="1:66" ht="25.2">
      <c r="A5123" s="4">
        <v>5121</v>
      </c>
      <c r="B5123" s="2" t="s">
        <v>328</v>
      </c>
      <c r="C5123" s="2" t="s">
        <v>327</v>
      </c>
      <c r="D5123" s="2" t="s">
        <v>354</v>
      </c>
      <c r="E5123" s="2" t="s">
        <v>325</v>
      </c>
      <c r="F5123" s="2" t="s">
        <v>353</v>
      </c>
      <c r="G5123" s="2" t="s">
        <v>364</v>
      </c>
      <c r="H5123" s="4">
        <v>18</v>
      </c>
      <c r="I5123" s="4">
        <v>10</v>
      </c>
      <c r="J5123" s="4">
        <v>2010</v>
      </c>
      <c r="K5123" s="3">
        <v>17.042200000000001</v>
      </c>
      <c r="L5123" s="3">
        <v>-34.611699999999999</v>
      </c>
      <c r="M5123" s="4">
        <v>1004.7</v>
      </c>
      <c r="N5123" s="3" t="s">
        <v>2</v>
      </c>
      <c r="O5123" s="3">
        <v>22.368578620000001</v>
      </c>
      <c r="P5123" s="3">
        <v>5.0419999999999998</v>
      </c>
      <c r="Q5123" s="3">
        <v>3.2424963359999999</v>
      </c>
      <c r="R5123" s="3">
        <v>13.43527398</v>
      </c>
      <c r="S5123" s="3">
        <v>2.5011073939999999</v>
      </c>
      <c r="T5123" s="3">
        <v>0.82489726600000002</v>
      </c>
      <c r="U5123" s="3">
        <v>3.759721028</v>
      </c>
      <c r="V5123" s="3">
        <v>0.59373016099999998</v>
      </c>
      <c r="W5123" s="3">
        <v>4.8415472020000001</v>
      </c>
      <c r="X5123" s="3">
        <v>1.386933245</v>
      </c>
      <c r="Y5123" s="3">
        <v>4.9858669779999998</v>
      </c>
      <c r="Z5123" s="3">
        <v>0.78320110099999996</v>
      </c>
      <c r="AA5123" s="3">
        <v>5.465266841</v>
      </c>
      <c r="AB5123" s="3">
        <v>0.96578541500000004</v>
      </c>
      <c r="AC5123" s="3">
        <v>0.45</v>
      </c>
      <c r="AD5123" s="2" t="s">
        <v>322</v>
      </c>
      <c r="AE5123" s="1">
        <f>($P5123/$DF$4)/((($Q5123/$DG$4)^2)/($R5123/$DH$4))</f>
        <v>0.2127410197728101</v>
      </c>
      <c r="AF5123" s="1">
        <f>($P5123/$DI$4)/((($Q5123/$DJ$4)^2)/($R5123/$DK$4))</f>
        <v>0.2678602224816295</v>
      </c>
      <c r="AG5123" s="1">
        <f>($P5123/$DL$4)/((($Q5123/$DM$4)^2)/($R5123/$DN$4))</f>
        <v>0.1897620066813841</v>
      </c>
      <c r="AH5123" s="1">
        <f>($P5123/$DO$4)/((($Q5123/$DP$4)^2)/($R5123/$DQ$4))</f>
        <v>0.20517201567080365</v>
      </c>
      <c r="AI5123" t="s">
        <v>363</v>
      </c>
      <c r="AJ5123">
        <v>945</v>
      </c>
      <c r="AK5123" s="21">
        <v>-111.522794221037</v>
      </c>
      <c r="AL5123" s="21">
        <v>27.678505630564899</v>
      </c>
      <c r="AM5123" s="21">
        <v>3.0904624624483099</v>
      </c>
      <c r="AN5123" s="21">
        <v>3.1218631746833099</v>
      </c>
      <c r="AO5123" s="21">
        <v>134.34741672506101</v>
      </c>
      <c r="AP5123" s="21">
        <v>135.71580612259501</v>
      </c>
      <c r="AQ5123" s="21">
        <v>48.736829905048502</v>
      </c>
      <c r="AR5123" s="21">
        <v>48.736829905048502</v>
      </c>
      <c r="AS5123" s="21">
        <v>32.4118558209532</v>
      </c>
      <c r="AT5123" s="21">
        <v>32.4118558209532</v>
      </c>
      <c r="AU5123" s="21">
        <v>4.2951751105990503</v>
      </c>
      <c r="AV5123" s="21">
        <v>4.2420566140349196</v>
      </c>
      <c r="AW5123" s="21">
        <v>58.161898248385398</v>
      </c>
      <c r="AX5123" s="21">
        <v>57.7248338886384</v>
      </c>
      <c r="AY5123" s="21">
        <v>186.71841252302801</v>
      </c>
      <c r="AZ5123" s="21">
        <v>184.41387871541099</v>
      </c>
      <c r="BA5123" s="21">
        <v>2.2638731554451801</v>
      </c>
      <c r="BB5123" s="21">
        <v>2.2638731554451801</v>
      </c>
      <c r="BC5123" s="21">
        <v>1.32701084163932E-11</v>
      </c>
      <c r="BD5123"/>
      <c r="BE5123"/>
      <c r="BF5123"/>
      <c r="BG5123"/>
      <c r="BH5123"/>
      <c r="BI5123"/>
      <c r="BJ5123"/>
      <c r="BK5123"/>
      <c r="BL5123"/>
      <c r="BM5123"/>
      <c r="BN5123"/>
    </row>
    <row r="5124" spans="1:66" ht="25.2">
      <c r="A5124" s="4">
        <v>5122</v>
      </c>
      <c r="B5124" s="2" t="s">
        <v>328</v>
      </c>
      <c r="C5124" s="2" t="s">
        <v>327</v>
      </c>
      <c r="D5124" s="2" t="s">
        <v>354</v>
      </c>
      <c r="E5124" s="2" t="s">
        <v>325</v>
      </c>
      <c r="F5124" s="2" t="s">
        <v>353</v>
      </c>
      <c r="G5124" s="2" t="s">
        <v>364</v>
      </c>
      <c r="H5124" s="4">
        <v>18</v>
      </c>
      <c r="I5124" s="4">
        <v>10</v>
      </c>
      <c r="J5124" s="4">
        <v>2010</v>
      </c>
      <c r="K5124" s="3">
        <v>17.042200000000001</v>
      </c>
      <c r="L5124" s="3">
        <v>-34.611699999999999</v>
      </c>
      <c r="M5124" s="4">
        <v>719.6</v>
      </c>
      <c r="N5124" s="3" t="s">
        <v>2</v>
      </c>
      <c r="O5124" s="3">
        <v>19.086659529999999</v>
      </c>
      <c r="P5124" s="3">
        <v>3.9830000000000001</v>
      </c>
      <c r="Q5124" s="3">
        <v>2.910505154</v>
      </c>
      <c r="R5124" s="3">
        <v>12.007835419999999</v>
      </c>
      <c r="S5124" s="3">
        <v>2.2493848449999998</v>
      </c>
      <c r="T5124" s="3">
        <v>0.72562547700000002</v>
      </c>
      <c r="U5124" s="3">
        <v>3.3253758470000001</v>
      </c>
      <c r="V5124" s="3">
        <v>0.53517114799999999</v>
      </c>
      <c r="W5124" s="3">
        <v>4.3387967280000002</v>
      </c>
      <c r="X5124" s="3">
        <v>1.254476133</v>
      </c>
      <c r="Y5124" s="3">
        <v>4.4642182300000002</v>
      </c>
      <c r="Z5124" s="3">
        <v>0.69454302700000004</v>
      </c>
      <c r="AA5124" s="3">
        <v>4.7719335809999999</v>
      </c>
      <c r="AB5124" s="3">
        <v>0.835270446</v>
      </c>
      <c r="AC5124" s="3">
        <v>0.45</v>
      </c>
      <c r="AD5124" s="2" t="s">
        <v>322</v>
      </c>
      <c r="AE5124" s="1">
        <f>($P5124/$DF$4)/((($Q5124/$DG$4)^2)/($R5124/$DH$4))</f>
        <v>0.18642285037553949</v>
      </c>
      <c r="AF5124" s="1">
        <f>($P5124/$DI$4)/((($Q5124/$DJ$4)^2)/($R5124/$DK$4))</f>
        <v>0.23472326225839416</v>
      </c>
      <c r="AG5124" s="1">
        <f>($P5124/$DL$4)/((($Q5124/$DM$4)^2)/($R5124/$DN$4))</f>
        <v>0.16628656860019006</v>
      </c>
      <c r="AH5124" s="1">
        <f>($P5124/$DO$4)/((($Q5124/$DP$4)^2)/($R5124/$DQ$4))</f>
        <v>0.17979020698261469</v>
      </c>
      <c r="AI5124" t="s">
        <v>363</v>
      </c>
      <c r="AJ5124">
        <v>945</v>
      </c>
      <c r="AK5124" s="21">
        <v>-96.159279484492501</v>
      </c>
      <c r="AL5124" s="21">
        <v>66.442717627248399</v>
      </c>
      <c r="AM5124" s="21">
        <v>2.41519198781128</v>
      </c>
      <c r="AN5124" s="21">
        <v>2.39593628090942</v>
      </c>
      <c r="AO5124" s="21">
        <v>105.012073509456</v>
      </c>
      <c r="AP5124" s="21">
        <v>104.178407037155</v>
      </c>
      <c r="AQ5124" s="21">
        <v>32.224729281223702</v>
      </c>
      <c r="AR5124" s="21">
        <v>32.224729281223702</v>
      </c>
      <c r="AS5124" s="21">
        <v>29.320906366308702</v>
      </c>
      <c r="AT5124" s="21">
        <v>29.320906366308702</v>
      </c>
      <c r="AU5124" s="21">
        <v>4.7564672034568298</v>
      </c>
      <c r="AV5124" s="21">
        <v>4.7851014866175996</v>
      </c>
      <c r="AW5124" s="21">
        <v>66.363031642233196</v>
      </c>
      <c r="AX5124" s="21">
        <v>66.437428468348102</v>
      </c>
      <c r="AY5124" s="21">
        <v>206.81044577462399</v>
      </c>
      <c r="AZ5124" s="21">
        <v>208.062428756054</v>
      </c>
      <c r="BA5124" s="21">
        <v>2.0489572956928099</v>
      </c>
      <c r="BB5124" s="21">
        <v>2.0489572956928099</v>
      </c>
      <c r="BC5124" s="21">
        <v>1.32701084163932E-11</v>
      </c>
      <c r="BD5124"/>
      <c r="BE5124"/>
      <c r="BF5124"/>
      <c r="BG5124"/>
      <c r="BH5124"/>
      <c r="BI5124"/>
      <c r="BJ5124"/>
      <c r="BK5124"/>
      <c r="BL5124"/>
      <c r="BM5124"/>
      <c r="BN5124"/>
    </row>
    <row r="5125" spans="1:66" ht="25.2">
      <c r="A5125" s="4">
        <v>5123</v>
      </c>
      <c r="B5125" s="2" t="s">
        <v>328</v>
      </c>
      <c r="C5125" s="2" t="s">
        <v>327</v>
      </c>
      <c r="D5125" s="2" t="s">
        <v>354</v>
      </c>
      <c r="E5125" s="2" t="s">
        <v>325</v>
      </c>
      <c r="F5125" s="2" t="s">
        <v>353</v>
      </c>
      <c r="G5125" s="2" t="s">
        <v>364</v>
      </c>
      <c r="H5125" s="4">
        <v>18</v>
      </c>
      <c r="I5125" s="4">
        <v>10</v>
      </c>
      <c r="J5125" s="4">
        <v>2010</v>
      </c>
      <c r="K5125" s="3">
        <v>17.042200000000001</v>
      </c>
      <c r="L5125" s="3">
        <v>-34.611699999999999</v>
      </c>
      <c r="M5125" s="4">
        <v>505.3</v>
      </c>
      <c r="N5125" s="3" t="s">
        <v>2</v>
      </c>
      <c r="O5125" s="3">
        <v>16.649201980000001</v>
      </c>
      <c r="P5125" s="3">
        <v>4.5380000000000003</v>
      </c>
      <c r="Q5125" s="3">
        <v>2.6647743500000001</v>
      </c>
      <c r="R5125" s="3">
        <v>11.214183480000001</v>
      </c>
      <c r="S5125" s="3">
        <v>2.1444087930000002</v>
      </c>
      <c r="T5125" s="3">
        <v>0.69306347300000004</v>
      </c>
      <c r="U5125" s="3">
        <v>3.0656638960000002</v>
      </c>
      <c r="V5125" s="3">
        <v>0.50345667699999996</v>
      </c>
      <c r="W5125" s="3">
        <v>3.9708062850000001</v>
      </c>
      <c r="X5125" s="3">
        <v>1.1336397620000001</v>
      </c>
      <c r="Y5125" s="3">
        <v>4.0222366090000001</v>
      </c>
      <c r="Z5125" s="3">
        <v>0.611681107</v>
      </c>
      <c r="AA5125" s="3">
        <v>4.0828173110000003</v>
      </c>
      <c r="AB5125" s="3">
        <v>0.707689982</v>
      </c>
      <c r="AC5125" s="3">
        <v>0.45</v>
      </c>
      <c r="AD5125" s="2" t="s">
        <v>322</v>
      </c>
      <c r="AE5125" s="1">
        <f>($P5125/$DF$4)/((($Q5125/$DG$4)^2)/($R5125/$DH$4))</f>
        <v>0.23663126555605432</v>
      </c>
      <c r="AF5125" s="1">
        <f>($P5125/$DI$4)/((($Q5125/$DJ$4)^2)/($R5125/$DK$4))</f>
        <v>0.29794020685640804</v>
      </c>
      <c r="AG5125" s="1">
        <f>($P5125/$DL$4)/((($Q5125/$DM$4)^2)/($R5125/$DN$4))</f>
        <v>0.2110717709420859</v>
      </c>
      <c r="AH5125" s="1">
        <f>($P5125/$DO$4)/((($Q5125/$DP$4)^2)/($R5125/$DQ$4))</f>
        <v>0.22821228259936135</v>
      </c>
      <c r="AI5125" t="s">
        <v>363</v>
      </c>
      <c r="AJ5125">
        <v>945</v>
      </c>
      <c r="AK5125" s="21">
        <v>-84.716388686128894</v>
      </c>
      <c r="AL5125" s="21">
        <v>102.273987394784</v>
      </c>
      <c r="AM5125" s="21">
        <v>1.92623372180037</v>
      </c>
      <c r="AN5125" s="21">
        <v>2.0802166787964702</v>
      </c>
      <c r="AO5125" s="21">
        <v>83.768085444193503</v>
      </c>
      <c r="AP5125" s="21">
        <v>90.465649660476302</v>
      </c>
      <c r="AQ5125" s="21">
        <v>20.261102194829601</v>
      </c>
      <c r="AR5125" s="21">
        <v>15.587272362550801</v>
      </c>
      <c r="AS5125" s="21">
        <v>23.685397628705001</v>
      </c>
      <c r="AT5125" s="21">
        <v>23.617402266039399</v>
      </c>
      <c r="AU5125" s="21">
        <v>4.8483561628131904</v>
      </c>
      <c r="AV5125" s="21">
        <v>4.7817241195504598</v>
      </c>
      <c r="AW5125" s="21">
        <v>71.691328209144899</v>
      </c>
      <c r="AX5125" s="21">
        <v>69.580726010207798</v>
      </c>
      <c r="AY5125" s="21">
        <v>210.845718463818</v>
      </c>
      <c r="AZ5125" s="21">
        <v>207.950603099353</v>
      </c>
      <c r="BA5125" s="21">
        <v>1.6793568865125099</v>
      </c>
      <c r="BB5125" s="21">
        <v>1.73004714560608</v>
      </c>
      <c r="BC5125" s="21">
        <v>1.32701084163932E-11</v>
      </c>
      <c r="BD5125"/>
      <c r="BE5125"/>
      <c r="BF5125"/>
      <c r="BG5125"/>
      <c r="BH5125"/>
      <c r="BI5125"/>
      <c r="BJ5125"/>
      <c r="BK5125"/>
      <c r="BL5125"/>
      <c r="BM5125"/>
      <c r="BN5125"/>
    </row>
    <row r="5126" spans="1:66" ht="25.2">
      <c r="A5126" s="4">
        <v>5124</v>
      </c>
      <c r="B5126" s="2" t="s">
        <v>328</v>
      </c>
      <c r="C5126" s="2" t="s">
        <v>327</v>
      </c>
      <c r="D5126" s="2" t="s">
        <v>354</v>
      </c>
      <c r="E5126" s="2" t="s">
        <v>325</v>
      </c>
      <c r="F5126" s="2" t="s">
        <v>353</v>
      </c>
      <c r="G5126" s="2" t="s">
        <v>364</v>
      </c>
      <c r="H5126" s="4">
        <v>18</v>
      </c>
      <c r="I5126" s="4">
        <v>10</v>
      </c>
      <c r="J5126" s="4">
        <v>2010</v>
      </c>
      <c r="K5126" s="3">
        <v>17.042200000000001</v>
      </c>
      <c r="L5126" s="3">
        <v>-34.611699999999999</v>
      </c>
      <c r="M5126" s="4">
        <v>206</v>
      </c>
      <c r="N5126" s="3" t="s">
        <v>2</v>
      </c>
      <c r="O5126" s="3">
        <v>17.982093769999999</v>
      </c>
      <c r="P5126" s="3">
        <v>14.75</v>
      </c>
      <c r="Q5126" s="3">
        <v>3.8065813359999998</v>
      </c>
      <c r="R5126" s="3">
        <v>15.83838551</v>
      </c>
      <c r="S5126" s="3">
        <v>3.075373758</v>
      </c>
      <c r="T5126" s="3">
        <v>0.86840625699999996</v>
      </c>
      <c r="U5126" s="3">
        <v>3.5347035820000001</v>
      </c>
      <c r="V5126" s="3">
        <v>0.53411482499999996</v>
      </c>
      <c r="W5126" s="3">
        <v>3.8918032189999998</v>
      </c>
      <c r="X5126" s="3">
        <v>1.0192492559999999</v>
      </c>
      <c r="Y5126" s="3">
        <v>3.3954068149999999</v>
      </c>
      <c r="Z5126" s="3">
        <v>0.49250647600000003</v>
      </c>
      <c r="AA5126" s="3">
        <v>3.0676620840000002</v>
      </c>
      <c r="AB5126" s="3">
        <v>0.50112458900000001</v>
      </c>
      <c r="AC5126" s="3">
        <v>0.45</v>
      </c>
      <c r="AD5126" s="2" t="s">
        <v>322</v>
      </c>
      <c r="AE5126" s="1">
        <f>($P5126/$DF$4)/((($Q5126/$DG$4)^2)/($R5126/$DH$4))</f>
        <v>0.53234546444082931</v>
      </c>
      <c r="AF5126" s="1">
        <f>($P5126/$DI$4)/((($Q5126/$DJ$4)^2)/($R5126/$DK$4))</f>
        <v>0.67027118086810789</v>
      </c>
      <c r="AG5126" s="1">
        <f>($P5126/$DL$4)/((($Q5126/$DM$4)^2)/($R5126/$DN$4))</f>
        <v>0.4748446899798876</v>
      </c>
      <c r="AH5126" s="1">
        <f>($P5126/$DO$4)/((($Q5126/$DP$4)^2)/($R5126/$DQ$4))</f>
        <v>0.51340541701443176</v>
      </c>
      <c r="AI5126" t="s">
        <v>363</v>
      </c>
      <c r="AJ5126">
        <v>945</v>
      </c>
      <c r="AK5126" s="21">
        <v>-74.108982443427195</v>
      </c>
      <c r="AL5126" s="21">
        <v>131.68319429040201</v>
      </c>
      <c r="AM5126" s="21">
        <v>1.20723099602036</v>
      </c>
      <c r="AN5126" s="21">
        <v>1.1509494152266899</v>
      </c>
      <c r="AO5126" s="21">
        <v>52.519610351336198</v>
      </c>
      <c r="AP5126" s="21">
        <v>50.073706790596098</v>
      </c>
      <c r="AQ5126" s="21">
        <v>11.2567024416345</v>
      </c>
      <c r="AR5126" s="21">
        <v>6.9118236621430302</v>
      </c>
      <c r="AS5126" s="21">
        <v>15.490714972936701</v>
      </c>
      <c r="AT5126" s="21">
        <v>16.321871188879001</v>
      </c>
      <c r="AU5126" s="21">
        <v>4.9009367129636496</v>
      </c>
      <c r="AV5126" s="21">
        <v>4.9636502936384899</v>
      </c>
      <c r="AW5126" s="21">
        <v>80.563974588521305</v>
      </c>
      <c r="AX5126" s="21">
        <v>81.462877307834006</v>
      </c>
      <c r="AY5126" s="21">
        <v>213.214667436556</v>
      </c>
      <c r="AZ5126" s="21">
        <v>215.953478035221</v>
      </c>
      <c r="BA5126" s="21">
        <v>1.21304019661049</v>
      </c>
      <c r="BB5126" s="21">
        <v>1.18483580607627</v>
      </c>
      <c r="BC5126" s="21">
        <v>1.32701084163932E-11</v>
      </c>
      <c r="BD5126"/>
      <c r="BE5126"/>
      <c r="BF5126"/>
      <c r="BG5126"/>
      <c r="BH5126"/>
      <c r="BI5126"/>
      <c r="BJ5126"/>
      <c r="BK5126"/>
      <c r="BL5126"/>
      <c r="BM5126"/>
      <c r="BN5126"/>
    </row>
    <row r="5127" spans="1:66" ht="25.2">
      <c r="A5127" s="4">
        <v>5125</v>
      </c>
      <c r="B5127" s="2" t="s">
        <v>328</v>
      </c>
      <c r="C5127" s="2" t="s">
        <v>327</v>
      </c>
      <c r="D5127" s="2" t="s">
        <v>354</v>
      </c>
      <c r="E5127" s="2" t="s">
        <v>325</v>
      </c>
      <c r="F5127" s="2" t="s">
        <v>353</v>
      </c>
      <c r="G5127" s="2" t="s">
        <v>364</v>
      </c>
      <c r="H5127" s="4">
        <v>18</v>
      </c>
      <c r="I5127" s="4">
        <v>10</v>
      </c>
      <c r="J5127" s="4">
        <v>2010</v>
      </c>
      <c r="K5127" s="3">
        <v>17.042200000000001</v>
      </c>
      <c r="L5127" s="3">
        <v>-34.611699999999999</v>
      </c>
      <c r="M5127" s="4">
        <v>155.80000000000001</v>
      </c>
      <c r="N5127" s="3" t="s">
        <v>2</v>
      </c>
      <c r="O5127" s="3">
        <v>14.956022519999999</v>
      </c>
      <c r="P5127" s="3">
        <v>10.683999999999999</v>
      </c>
      <c r="Q5127" s="3">
        <v>2.9984482290000001</v>
      </c>
      <c r="R5127" s="3">
        <v>12.4310241</v>
      </c>
      <c r="S5127" s="3">
        <v>2.4119569539999999</v>
      </c>
      <c r="T5127" s="3">
        <v>0.70726980399999995</v>
      </c>
      <c r="U5127" s="3">
        <v>3.0617610659999999</v>
      </c>
      <c r="V5127" s="3">
        <v>0.46802407699999998</v>
      </c>
      <c r="W5127" s="3">
        <v>3.532785498</v>
      </c>
      <c r="X5127" s="3">
        <v>0.94092173000000001</v>
      </c>
      <c r="Y5127" s="3">
        <v>3.1317113550000002</v>
      </c>
      <c r="Z5127" s="3">
        <v>0.44751365700000001</v>
      </c>
      <c r="AA5127" s="3">
        <v>2.7405918119999999</v>
      </c>
      <c r="AB5127" s="3">
        <v>0.43877861600000001</v>
      </c>
      <c r="AC5127" s="3">
        <v>0.45</v>
      </c>
      <c r="AD5127" s="2" t="s">
        <v>322</v>
      </c>
      <c r="AE5127" s="1">
        <f>($P5127/$DF$4)/((($Q5127/$DG$4)^2)/($R5127/$DH$4))</f>
        <v>0.48776264200791536</v>
      </c>
      <c r="AF5127" s="1">
        <f>($P5127/$DI$4)/((($Q5127/$DJ$4)^2)/($R5127/$DK$4))</f>
        <v>0.61413736733044433</v>
      </c>
      <c r="AG5127" s="1">
        <f>($P5127/$DL$4)/((($Q5127/$DM$4)^2)/($R5127/$DN$4))</f>
        <v>0.43507743748939809</v>
      </c>
      <c r="AH5127" s="1">
        <f>($P5127/$DO$4)/((($Q5127/$DP$4)^2)/($R5127/$DQ$4))</f>
        <v>0.47040878405374165</v>
      </c>
      <c r="AI5127" t="s">
        <v>363</v>
      </c>
      <c r="AJ5127">
        <v>945</v>
      </c>
      <c r="AK5127" s="21">
        <v>-73.667904467330203</v>
      </c>
      <c r="AL5127" s="21">
        <v>136.408922456303</v>
      </c>
      <c r="AM5127" s="21">
        <v>1.0886749294876099</v>
      </c>
      <c r="AN5127" s="21">
        <v>0.96530636349333898</v>
      </c>
      <c r="AO5127" s="21">
        <v>47.366331119785997</v>
      </c>
      <c r="AP5127" s="21">
        <v>42.0010268021462</v>
      </c>
      <c r="AQ5127" s="21">
        <v>10.4402025210922</v>
      </c>
      <c r="AR5127" s="21">
        <v>6.4832043210332904</v>
      </c>
      <c r="AS5127" s="21">
        <v>13.0223232948534</v>
      </c>
      <c r="AT5127" s="21">
        <v>11.364976549848601</v>
      </c>
      <c r="AU5127" s="21">
        <v>4.8849662989045601</v>
      </c>
      <c r="AV5127" s="21">
        <v>5.0302421844728098</v>
      </c>
      <c r="AW5127" s="21">
        <v>82.208422913730502</v>
      </c>
      <c r="AX5127" s="21">
        <v>84.157860245802894</v>
      </c>
      <c r="AY5127" s="21">
        <v>212.54260270195101</v>
      </c>
      <c r="AZ5127" s="21">
        <v>218.87296824108299</v>
      </c>
      <c r="BA5127" s="21">
        <v>1.05317406930616</v>
      </c>
      <c r="BB5127" s="21">
        <v>1.0203352088373701</v>
      </c>
      <c r="BC5127" s="21">
        <v>1.32701084163932E-11</v>
      </c>
      <c r="BD5127"/>
      <c r="BE5127"/>
      <c r="BF5127"/>
      <c r="BG5127"/>
      <c r="BH5127"/>
      <c r="BI5127"/>
      <c r="BJ5127"/>
      <c r="BK5127"/>
      <c r="BL5127"/>
      <c r="BM5127"/>
      <c r="BN5127"/>
    </row>
    <row r="5128" spans="1:66" ht="25.2">
      <c r="A5128" s="4">
        <v>5126</v>
      </c>
      <c r="B5128" s="2" t="s">
        <v>328</v>
      </c>
      <c r="C5128" s="2" t="s">
        <v>327</v>
      </c>
      <c r="D5128" s="2" t="s">
        <v>354</v>
      </c>
      <c r="E5128" s="2" t="s">
        <v>325</v>
      </c>
      <c r="F5128" s="2" t="s">
        <v>353</v>
      </c>
      <c r="G5128" s="2" t="s">
        <v>364</v>
      </c>
      <c r="H5128" s="4">
        <v>18</v>
      </c>
      <c r="I5128" s="4">
        <v>10</v>
      </c>
      <c r="J5128" s="4">
        <v>2010</v>
      </c>
      <c r="K5128" s="3">
        <v>17.042200000000001</v>
      </c>
      <c r="L5128" s="3">
        <v>-34.611699999999999</v>
      </c>
      <c r="M5128" s="4">
        <v>105.9</v>
      </c>
      <c r="N5128" s="3" t="s">
        <v>2</v>
      </c>
      <c r="O5128" s="3">
        <v>14.77458659</v>
      </c>
      <c r="P5128" s="3">
        <v>12.64</v>
      </c>
      <c r="Q5128" s="3">
        <v>2.9489283070000001</v>
      </c>
      <c r="R5128" s="3">
        <v>12.51286672</v>
      </c>
      <c r="S5128" s="3">
        <v>2.402541577</v>
      </c>
      <c r="T5128" s="3">
        <v>0.67895554199999997</v>
      </c>
      <c r="U5128" s="3">
        <v>3.0464647399999998</v>
      </c>
      <c r="V5128" s="3">
        <v>0.466766927</v>
      </c>
      <c r="W5128" s="3">
        <v>3.4575445739999999</v>
      </c>
      <c r="X5128" s="3">
        <v>0.911196373</v>
      </c>
      <c r="Y5128" s="3">
        <v>2.9480060589999999</v>
      </c>
      <c r="Z5128" s="3">
        <v>0.41129919199999998</v>
      </c>
      <c r="AA5128" s="3">
        <v>2.4395516310000001</v>
      </c>
      <c r="AB5128" s="3">
        <v>0.38165594800000002</v>
      </c>
      <c r="AC5128" s="3">
        <v>0.45</v>
      </c>
      <c r="AD5128" s="2" t="s">
        <v>322</v>
      </c>
      <c r="AE5128" s="1">
        <f>($P5128/$DF$4)/((($Q5128/$DG$4)^2)/($R5128/$DH$4))</f>
        <v>0.60053222949824236</v>
      </c>
      <c r="AF5128" s="1">
        <f>($P5128/$DI$4)/((($Q5128/$DJ$4)^2)/($R5128/$DK$4))</f>
        <v>0.7561244971589024</v>
      </c>
      <c r="AG5128" s="1">
        <f>($P5128/$DL$4)/((($Q5128/$DM$4)^2)/($R5128/$DN$4))</f>
        <v>0.53566632832788863</v>
      </c>
      <c r="AH5128" s="1">
        <f>($P5128/$DO$4)/((($Q5128/$DP$4)^2)/($R5128/$DQ$4))</f>
        <v>0.57916619997881336</v>
      </c>
      <c r="AI5128" t="s">
        <v>363</v>
      </c>
      <c r="AJ5128">
        <v>945</v>
      </c>
      <c r="AK5128" s="21">
        <v>-71.950405812701206</v>
      </c>
      <c r="AL5128" s="21">
        <v>137.435942636638</v>
      </c>
      <c r="AM5128" s="21">
        <v>0.88951037048859904</v>
      </c>
      <c r="AN5128" s="21">
        <v>0.68784841077284697</v>
      </c>
      <c r="AO5128" s="21">
        <v>38.706654613700401</v>
      </c>
      <c r="AP5128" s="21">
        <v>29.931971471919798</v>
      </c>
      <c r="AQ5128" s="21">
        <v>9.1077687239617902</v>
      </c>
      <c r="AR5128" s="21">
        <v>7.85270624078042</v>
      </c>
      <c r="AS5128" s="21">
        <v>11.095543981303599</v>
      </c>
      <c r="AT5128" s="21">
        <v>8.9455088435028394</v>
      </c>
      <c r="AU5128" s="21">
        <v>4.9259654835029103</v>
      </c>
      <c r="AV5128" s="21">
        <v>5.1367922496427196</v>
      </c>
      <c r="AW5128" s="21">
        <v>85.207725646429395</v>
      </c>
      <c r="AX5128" s="21">
        <v>88.542759267598896</v>
      </c>
      <c r="AY5128" s="21">
        <v>214.36200388057699</v>
      </c>
      <c r="AZ5128" s="21">
        <v>223.53727668416201</v>
      </c>
      <c r="BA5128" s="21">
        <v>0.92909853332430903</v>
      </c>
      <c r="BB5128" s="21">
        <v>0.87230368963967597</v>
      </c>
      <c r="BC5128" s="21">
        <v>1.32701084163932E-11</v>
      </c>
      <c r="BD5128"/>
      <c r="BE5128"/>
      <c r="BF5128"/>
      <c r="BG5128"/>
      <c r="BH5128"/>
      <c r="BI5128"/>
      <c r="BJ5128"/>
      <c r="BK5128"/>
      <c r="BL5128"/>
      <c r="BM5128"/>
      <c r="BN5128"/>
    </row>
    <row r="5129" spans="1:66" ht="25.2">
      <c r="A5129" s="4">
        <v>5127</v>
      </c>
      <c r="B5129" s="2" t="s">
        <v>328</v>
      </c>
      <c r="C5129" s="2" t="s">
        <v>327</v>
      </c>
      <c r="D5129" s="2" t="s">
        <v>354</v>
      </c>
      <c r="E5129" s="2" t="s">
        <v>325</v>
      </c>
      <c r="F5129" s="2" t="s">
        <v>353</v>
      </c>
      <c r="G5129" s="2" t="s">
        <v>364</v>
      </c>
      <c r="H5129" s="4">
        <v>18</v>
      </c>
      <c r="I5129" s="4">
        <v>10</v>
      </c>
      <c r="J5129" s="4">
        <v>2010</v>
      </c>
      <c r="K5129" s="3">
        <v>17.042200000000001</v>
      </c>
      <c r="L5129" s="3">
        <v>-34.611699999999999</v>
      </c>
      <c r="M5129" s="4">
        <v>55.8</v>
      </c>
      <c r="N5129" s="3" t="s">
        <v>2</v>
      </c>
      <c r="O5129" s="3">
        <v>27.063361090000001</v>
      </c>
      <c r="P5129" s="3">
        <v>34.558</v>
      </c>
      <c r="Q5129" s="3">
        <v>6.444809427</v>
      </c>
      <c r="R5129" s="3">
        <v>27.319082170000001</v>
      </c>
      <c r="S5129" s="3">
        <v>5.2117385000000001</v>
      </c>
      <c r="T5129" s="3">
        <v>1.3770468010000001</v>
      </c>
      <c r="U5129" s="3">
        <v>5.4804112519999997</v>
      </c>
      <c r="V5129" s="3">
        <v>0.76488501099999995</v>
      </c>
      <c r="W5129" s="3">
        <v>5.0703239030000002</v>
      </c>
      <c r="X5129" s="3">
        <v>1.2160069250000001</v>
      </c>
      <c r="Y5129" s="3">
        <v>3.7615415990000001</v>
      </c>
      <c r="Z5129" s="3">
        <v>0.52282432999999995</v>
      </c>
      <c r="AA5129" s="3">
        <v>3.104442922</v>
      </c>
      <c r="AB5129" s="3">
        <v>0.47687511100000002</v>
      </c>
      <c r="AC5129" s="3">
        <v>0.45</v>
      </c>
      <c r="AD5129" s="2" t="s">
        <v>322</v>
      </c>
      <c r="AE5129" s="1">
        <f>($P5129/$DF$4)/((($Q5129/$DG$4)^2)/($R5129/$DH$4))</f>
        <v>0.75050813012912287</v>
      </c>
      <c r="AF5129" s="1">
        <f>($P5129/$DI$4)/((($Q5129/$DJ$4)^2)/($R5129/$DK$4))</f>
        <v>0.94495774686679335</v>
      </c>
      <c r="AG5129" s="1">
        <f>($P5129/$DL$4)/((($Q5129/$DM$4)^2)/($R5129/$DN$4))</f>
        <v>0.6694427287980772</v>
      </c>
      <c r="AH5129" s="1">
        <f>($P5129/$DO$4)/((($Q5129/$DP$4)^2)/($R5129/$DQ$4))</f>
        <v>0.72380618462936475</v>
      </c>
      <c r="AI5129" t="s">
        <v>363</v>
      </c>
      <c r="AJ5129">
        <v>945</v>
      </c>
      <c r="AK5129" s="21">
        <v>-65.714553193595194</v>
      </c>
      <c r="AL5129" s="21">
        <v>138.051270956721</v>
      </c>
      <c r="AM5129" s="21">
        <v>0.34165634966898401</v>
      </c>
      <c r="AN5129" s="21">
        <v>0.17207861951484499</v>
      </c>
      <c r="AO5129" s="21">
        <v>14.8722246744291</v>
      </c>
      <c r="AP5129" s="21">
        <v>7.4896825246988801</v>
      </c>
      <c r="AQ5129" s="21">
        <v>7.7815333747719198</v>
      </c>
      <c r="AR5129" s="21">
        <v>6.8194498531240404</v>
      </c>
      <c r="AS5129" s="21">
        <v>7.1335084591345197</v>
      </c>
      <c r="AT5129" s="21">
        <v>6.7257814032868701</v>
      </c>
      <c r="AU5129" s="21">
        <v>5.2158845687923998</v>
      </c>
      <c r="AV5129" s="21">
        <v>5.4555336956508196</v>
      </c>
      <c r="AW5129" s="21">
        <v>94.328328096274205</v>
      </c>
      <c r="AX5129" s="21">
        <v>97.307895995457997</v>
      </c>
      <c r="AY5129" s="21">
        <v>227.06165948114301</v>
      </c>
      <c r="AZ5129" s="21">
        <v>237.457931502017</v>
      </c>
      <c r="BA5129" s="21">
        <v>0.68847201074321096</v>
      </c>
      <c r="BB5129" s="21">
        <v>0.70731019736419998</v>
      </c>
      <c r="BC5129" s="21">
        <v>1.32701084163932E-11</v>
      </c>
      <c r="BD5129"/>
      <c r="BE5129"/>
      <c r="BF5129"/>
      <c r="BG5129"/>
      <c r="BH5129"/>
      <c r="BI5129"/>
      <c r="BJ5129"/>
      <c r="BK5129"/>
      <c r="BL5129"/>
      <c r="BM5129"/>
      <c r="BN5129"/>
    </row>
    <row r="5130" spans="1:66" ht="25.2">
      <c r="A5130" s="4">
        <v>5128</v>
      </c>
      <c r="B5130" s="2" t="s">
        <v>328</v>
      </c>
      <c r="C5130" s="2" t="s">
        <v>327</v>
      </c>
      <c r="D5130" s="2" t="s">
        <v>354</v>
      </c>
      <c r="E5130" s="2" t="s">
        <v>325</v>
      </c>
      <c r="F5130" s="2" t="s">
        <v>353</v>
      </c>
      <c r="G5130" s="2" t="s">
        <v>364</v>
      </c>
      <c r="H5130" s="4">
        <v>18</v>
      </c>
      <c r="I5130" s="4">
        <v>10</v>
      </c>
      <c r="J5130" s="4">
        <v>2010</v>
      </c>
      <c r="K5130" s="3">
        <v>17.042200000000001</v>
      </c>
      <c r="L5130" s="3">
        <v>-34.611699999999999</v>
      </c>
      <c r="M5130" s="4">
        <v>40.799999999999997</v>
      </c>
      <c r="N5130" s="3" t="s">
        <v>2</v>
      </c>
      <c r="O5130" s="3">
        <v>26.368517910000001</v>
      </c>
      <c r="P5130" s="3">
        <v>31.513000000000002</v>
      </c>
      <c r="Q5130" s="3">
        <v>6.1412664159999997</v>
      </c>
      <c r="R5130" s="3">
        <v>25.882479929999999</v>
      </c>
      <c r="S5130" s="3">
        <v>4.9419215850000002</v>
      </c>
      <c r="T5130" s="3">
        <v>1.3262706209999999</v>
      </c>
      <c r="U5130" s="3">
        <v>5.3288776789999996</v>
      </c>
      <c r="V5130" s="3">
        <v>0.74347815399999995</v>
      </c>
      <c r="W5130" s="3">
        <v>4.9469043389999996</v>
      </c>
      <c r="X5130" s="3">
        <v>1.200220769</v>
      </c>
      <c r="Y5130" s="3">
        <v>3.7168384950000002</v>
      </c>
      <c r="Z5130" s="3">
        <v>0.51220833200000004</v>
      </c>
      <c r="AA5130" s="3">
        <v>3.06304679</v>
      </c>
      <c r="AB5130" s="3">
        <v>0.47123407299999998</v>
      </c>
      <c r="AC5130" s="3">
        <v>0.45</v>
      </c>
      <c r="AD5130" s="2" t="s">
        <v>322</v>
      </c>
      <c r="AE5130" s="1">
        <f>($P5130/$DF$4)/((($Q5130/$DG$4)^2)/($R5130/$DH$4))</f>
        <v>0.71406971693037602</v>
      </c>
      <c r="AF5130" s="1">
        <f>($P5130/$DI$4)/((($Q5130/$DJ$4)^2)/($R5130/$DK$4))</f>
        <v>0.89907848260117496</v>
      </c>
      <c r="AG5130" s="1">
        <f>($P5130/$DL$4)/((($Q5130/$DM$4)^2)/($R5130/$DN$4))</f>
        <v>0.63694017514733348</v>
      </c>
      <c r="AH5130" s="1">
        <f>($P5130/$DO$4)/((($Q5130/$DP$4)^2)/($R5130/$DQ$4))</f>
        <v>0.68866419512580557</v>
      </c>
      <c r="AI5130" t="s">
        <v>363</v>
      </c>
      <c r="AJ5130">
        <v>945</v>
      </c>
      <c r="AK5130" s="21">
        <v>-59.345956007328901</v>
      </c>
      <c r="AL5130" s="21">
        <v>135.106189329812</v>
      </c>
      <c r="AM5130" s="21">
        <v>0.170531183116547</v>
      </c>
      <c r="AN5130" s="21">
        <v>3.6666038347118297E-2</v>
      </c>
      <c r="AO5130" s="21">
        <v>7.4240990794824002</v>
      </c>
      <c r="AP5130" s="21">
        <v>1.59580551490927</v>
      </c>
      <c r="AQ5130" s="21">
        <v>6.9602629594983298</v>
      </c>
      <c r="AR5130" s="21">
        <v>6.2465420213359799</v>
      </c>
      <c r="AS5130" s="21">
        <v>5.7887628955335204</v>
      </c>
      <c r="AT5130" s="21">
        <v>6.00352061439101</v>
      </c>
      <c r="AU5130" s="21">
        <v>5.3234268004316299</v>
      </c>
      <c r="AV5130" s="21">
        <v>5.5465136488206497</v>
      </c>
      <c r="AW5130" s="21">
        <v>97.319857403841894</v>
      </c>
      <c r="AX5130" s="21">
        <v>99.6329584825111</v>
      </c>
      <c r="AY5130" s="21">
        <v>231.77776893147001</v>
      </c>
      <c r="AZ5130" s="21">
        <v>241.43773402654301</v>
      </c>
      <c r="BA5130" s="21">
        <v>0.65807290744962099</v>
      </c>
      <c r="BB5130" s="21">
        <v>0.65913371343752603</v>
      </c>
      <c r="BC5130" s="21">
        <v>1.32701084163932E-11</v>
      </c>
      <c r="BD5130"/>
      <c r="BE5130"/>
      <c r="BF5130"/>
      <c r="BG5130"/>
      <c r="BH5130"/>
      <c r="BI5130"/>
      <c r="BJ5130"/>
      <c r="BK5130"/>
      <c r="BL5130"/>
      <c r="BM5130"/>
      <c r="BN5130"/>
    </row>
    <row r="5131" spans="1:66" ht="25.2">
      <c r="A5131" s="4">
        <v>5129</v>
      </c>
      <c r="B5131" s="2" t="s">
        <v>328</v>
      </c>
      <c r="C5131" s="2" t="s">
        <v>327</v>
      </c>
      <c r="D5131" s="2" t="s">
        <v>354</v>
      </c>
      <c r="E5131" s="2" t="s">
        <v>325</v>
      </c>
      <c r="F5131" s="2" t="s">
        <v>353</v>
      </c>
      <c r="G5131" s="2" t="s">
        <v>364</v>
      </c>
      <c r="H5131" s="4">
        <v>18</v>
      </c>
      <c r="I5131" s="4">
        <v>10</v>
      </c>
      <c r="J5131" s="4">
        <v>2010</v>
      </c>
      <c r="K5131" s="3">
        <v>17.042200000000001</v>
      </c>
      <c r="L5131" s="3">
        <v>-34.611699999999999</v>
      </c>
      <c r="M5131" s="4">
        <v>11</v>
      </c>
      <c r="N5131" s="3" t="s">
        <v>2</v>
      </c>
      <c r="O5131" s="3">
        <v>24.410251460000001</v>
      </c>
      <c r="P5131" s="3">
        <v>29.483000000000001</v>
      </c>
      <c r="Q5131" s="3">
        <v>5.7161601470000001</v>
      </c>
      <c r="R5131" s="3">
        <v>24.27685881</v>
      </c>
      <c r="S5131" s="3">
        <v>4.6495164300000003</v>
      </c>
      <c r="T5131" s="3">
        <v>1.2572200529999999</v>
      </c>
      <c r="U5131" s="3">
        <v>5.0482609939999996</v>
      </c>
      <c r="V5131" s="3">
        <v>0.70913379600000004</v>
      </c>
      <c r="W5131" s="3">
        <v>4.8018765349999999</v>
      </c>
      <c r="X5131" s="3">
        <v>1.165487924</v>
      </c>
      <c r="Y5131" s="3">
        <v>3.6134843170000002</v>
      </c>
      <c r="Z5131" s="3">
        <v>0.500279213</v>
      </c>
      <c r="AA5131" s="3">
        <v>2.9697115350000001</v>
      </c>
      <c r="AB5131" s="3">
        <v>0.45371213500000002</v>
      </c>
      <c r="AC5131" s="3">
        <v>0.45</v>
      </c>
      <c r="AD5131" s="2" t="s">
        <v>322</v>
      </c>
      <c r="AE5131" s="1">
        <f>($P5131/$DF$4)/((($Q5131/$DG$4)^2)/($R5131/$DH$4))</f>
        <v>0.72329630365784381</v>
      </c>
      <c r="AF5131" s="1">
        <f>($P5131/$DI$4)/((($Q5131/$DJ$4)^2)/($R5131/$DK$4))</f>
        <v>0.91069559140419221</v>
      </c>
      <c r="AG5131" s="1">
        <f>($P5131/$DL$4)/((($Q5131/$DM$4)^2)/($R5131/$DN$4))</f>
        <v>0.64517016113731263</v>
      </c>
      <c r="AH5131" s="1">
        <f>($P5131/$DO$4)/((($Q5131/$DP$4)^2)/($R5131/$DQ$4))</f>
        <v>0.69756251383583923</v>
      </c>
      <c r="AI5131" t="s">
        <v>363</v>
      </c>
      <c r="AJ5131">
        <v>945</v>
      </c>
      <c r="AK5131" s="21">
        <v>-50.986428432002199</v>
      </c>
      <c r="AL5131" s="21">
        <v>126.471868915616</v>
      </c>
      <c r="AM5131" s="21">
        <v>-0.14146632701502801</v>
      </c>
      <c r="AN5131" s="21">
        <v>-0.22607519985938601</v>
      </c>
      <c r="AO5131" s="21">
        <v>-6.1603891670527</v>
      </c>
      <c r="AP5131" s="21">
        <v>-9.8420323309586006</v>
      </c>
      <c r="AQ5131" s="21">
        <v>5.6590099550052102</v>
      </c>
      <c r="AR5131" s="21">
        <v>5.4890611175623798</v>
      </c>
      <c r="AS5131" s="21">
        <v>3.2120442883083302</v>
      </c>
      <c r="AT5131" s="21">
        <v>4.1426477581569596</v>
      </c>
      <c r="AU5131" s="21">
        <v>5.53721192748257</v>
      </c>
      <c r="AV5131" s="21">
        <v>5.7486101415590802</v>
      </c>
      <c r="AW5131" s="21">
        <v>102.66273115973</v>
      </c>
      <c r="AX5131" s="21">
        <v>104.11001430245599</v>
      </c>
      <c r="AY5131" s="21">
        <v>241.13008228909999</v>
      </c>
      <c r="AZ5131" s="21">
        <v>250.26563235798699</v>
      </c>
      <c r="BA5131" s="21">
        <v>0.533488321599634</v>
      </c>
      <c r="BB5131" s="21">
        <v>0.53605748552422605</v>
      </c>
      <c r="BC5131" s="21">
        <v>1.32701084163932E-11</v>
      </c>
      <c r="BD5131"/>
      <c r="BE5131"/>
      <c r="BF5131"/>
      <c r="BG5131"/>
      <c r="BH5131"/>
      <c r="BI5131"/>
      <c r="BJ5131"/>
      <c r="BK5131"/>
      <c r="BL5131"/>
      <c r="BM5131"/>
      <c r="BN5131"/>
    </row>
    <row r="5132" spans="1:66" ht="25.2">
      <c r="A5132" s="4">
        <v>5130</v>
      </c>
      <c r="B5132" s="2" t="s">
        <v>328</v>
      </c>
      <c r="C5132" s="2" t="s">
        <v>327</v>
      </c>
      <c r="D5132" s="2" t="s">
        <v>354</v>
      </c>
      <c r="E5132" s="2" t="s">
        <v>325</v>
      </c>
      <c r="F5132" s="2" t="s">
        <v>353</v>
      </c>
      <c r="G5132" s="2" t="s">
        <v>362</v>
      </c>
      <c r="H5132" s="4">
        <v>19</v>
      </c>
      <c r="I5132" s="4">
        <v>10</v>
      </c>
      <c r="J5132" s="4">
        <v>2010</v>
      </c>
      <c r="K5132" s="3">
        <v>14.994</v>
      </c>
      <c r="L5132" s="3">
        <v>-35.459899999999998</v>
      </c>
      <c r="M5132" s="4">
        <v>4688.2</v>
      </c>
      <c r="N5132" s="3" t="s">
        <v>2</v>
      </c>
      <c r="O5132" s="3">
        <v>47.476841280000002</v>
      </c>
      <c r="P5132" s="3">
        <v>7.1740000000000004</v>
      </c>
      <c r="Q5132" s="3">
        <v>8.7661483340000004</v>
      </c>
      <c r="R5132" s="3">
        <v>32.587964470000003</v>
      </c>
      <c r="S5132" s="3">
        <v>5.9413508100000003</v>
      </c>
      <c r="T5132" s="3">
        <v>1.8046584450000001</v>
      </c>
      <c r="U5132" s="3">
        <v>7.3216104929999997</v>
      </c>
      <c r="V5132" s="3">
        <v>1.140445825</v>
      </c>
      <c r="W5132" s="3">
        <v>8.2826371929999993</v>
      </c>
      <c r="X5132" s="3">
        <v>2.1468773209999998</v>
      </c>
      <c r="Y5132" s="3">
        <v>7.2158115040000004</v>
      </c>
      <c r="Z5132" s="3">
        <v>1.1059014549999999</v>
      </c>
      <c r="AA5132" s="3">
        <v>7.7874987129999997</v>
      </c>
      <c r="AB5132" s="3">
        <v>1.329478076</v>
      </c>
      <c r="AC5132" s="3">
        <v>0.45</v>
      </c>
      <c r="AD5132" s="2" t="s">
        <v>322</v>
      </c>
      <c r="AE5132" s="1">
        <f>($P5132/$DF$4)/((($Q5132/$DG$4)^2)/($R5132/$DH$4))</f>
        <v>0.10045275040014381</v>
      </c>
      <c r="AF5132" s="1">
        <f>($P5132/$DI$4)/((($Q5132/$DJ$4)^2)/($R5132/$DK$4))</f>
        <v>0.12647911578034593</v>
      </c>
      <c r="AG5132" s="1">
        <f>($P5132/$DL$4)/((($Q5132/$DM$4)^2)/($R5132/$DN$4))</f>
        <v>8.960244485502733E-2</v>
      </c>
      <c r="AH5132" s="1">
        <f>($P5132/$DO$4)/((($Q5132/$DP$4)^2)/($R5132/$DQ$4))</f>
        <v>9.6878793291879095E-2</v>
      </c>
      <c r="AI5132" t="s">
        <v>361</v>
      </c>
      <c r="AJ5132">
        <v>946</v>
      </c>
      <c r="AK5132" s="21"/>
      <c r="AL5132" s="21">
        <v>9.969209968386869E+36</v>
      </c>
      <c r="AM5132" s="21">
        <v>2.8427263486263299</v>
      </c>
      <c r="AN5132" s="21">
        <v>2.8427263486263299</v>
      </c>
      <c r="AO5132" s="21">
        <v>123.527188383671</v>
      </c>
      <c r="AP5132" s="21">
        <v>123.527188383671</v>
      </c>
      <c r="AQ5132" s="21">
        <v>111.117193721517</v>
      </c>
      <c r="AR5132" s="21">
        <v>111.117193721517</v>
      </c>
      <c r="AS5132" s="21">
        <v>31.391726140988901</v>
      </c>
      <c r="AT5132" s="21">
        <v>31.391726140988901</v>
      </c>
      <c r="AU5132" s="21">
        <v>5.0274539655823602</v>
      </c>
      <c r="AV5132" s="21">
        <v>4.9991861885734199</v>
      </c>
      <c r="AW5132" s="21">
        <v>63.948177451490302</v>
      </c>
      <c r="AX5132" s="21">
        <v>63.489881213791698</v>
      </c>
      <c r="AY5132" s="21">
        <v>218.46185509998699</v>
      </c>
      <c r="AZ5132" s="21">
        <v>218.46185509998699</v>
      </c>
      <c r="BA5132" s="21">
        <v>2.1557523681419499</v>
      </c>
      <c r="BB5132" s="21">
        <v>2.1557523681419499</v>
      </c>
      <c r="BC5132" s="21">
        <v>7.52031451906137E-12</v>
      </c>
      <c r="BD5132"/>
      <c r="BE5132"/>
      <c r="BF5132"/>
      <c r="BG5132"/>
      <c r="BH5132"/>
      <c r="BI5132"/>
      <c r="BJ5132"/>
      <c r="BK5132"/>
      <c r="BL5132"/>
      <c r="BM5132"/>
      <c r="BN5132"/>
    </row>
    <row r="5133" spans="1:66" ht="25.2">
      <c r="A5133" s="4">
        <v>5131</v>
      </c>
      <c r="B5133" s="2" t="s">
        <v>328</v>
      </c>
      <c r="C5133" s="2" t="s">
        <v>327</v>
      </c>
      <c r="D5133" s="2" t="s">
        <v>354</v>
      </c>
      <c r="E5133" s="2" t="s">
        <v>325</v>
      </c>
      <c r="F5133" s="2" t="s">
        <v>353</v>
      </c>
      <c r="G5133" s="2" t="s">
        <v>362</v>
      </c>
      <c r="H5133" s="4">
        <v>19</v>
      </c>
      <c r="I5133" s="4">
        <v>10</v>
      </c>
      <c r="J5133" s="4">
        <v>2010</v>
      </c>
      <c r="K5133" s="3">
        <v>14.994</v>
      </c>
      <c r="L5133" s="3">
        <v>-35.459899999999998</v>
      </c>
      <c r="M5133" s="4">
        <v>4510.8</v>
      </c>
      <c r="N5133" s="3" t="s">
        <v>2</v>
      </c>
      <c r="O5133" s="3">
        <v>48.752346240000001</v>
      </c>
      <c r="P5133" s="3">
        <v>6.94</v>
      </c>
      <c r="Q5133" s="3">
        <v>8.9437305889999994</v>
      </c>
      <c r="R5133" s="3">
        <v>33.30222595</v>
      </c>
      <c r="S5133" s="3">
        <v>6.074667442</v>
      </c>
      <c r="T5133" s="3">
        <v>1.825875989</v>
      </c>
      <c r="U5133" s="3">
        <v>7.4940915180000003</v>
      </c>
      <c r="V5133" s="3">
        <v>1.1569695170000001</v>
      </c>
      <c r="W5133" s="3">
        <v>8.4354400219999999</v>
      </c>
      <c r="X5133" s="3">
        <v>2.1808797680000001</v>
      </c>
      <c r="Y5133" s="3">
        <v>7.3508821060000002</v>
      </c>
      <c r="Z5133" s="3">
        <v>1.1233370819999999</v>
      </c>
      <c r="AA5133" s="3">
        <v>7.8801427019999997</v>
      </c>
      <c r="AB5133" s="3">
        <v>1.3455826420000001</v>
      </c>
      <c r="AC5133" s="3">
        <v>0.45</v>
      </c>
      <c r="AD5133" s="2" t="s">
        <v>322</v>
      </c>
      <c r="AE5133" s="1">
        <f>($P5133/$DF$4)/((($Q5133/$DG$4)^2)/($R5133/$DH$4))</f>
        <v>9.540171295462159E-2</v>
      </c>
      <c r="AF5133" s="1">
        <f>($P5133/$DI$4)/((($Q5133/$DJ$4)^2)/($R5133/$DK$4))</f>
        <v>0.1201194019115044</v>
      </c>
      <c r="AG5133" s="1">
        <f>($P5133/$DL$4)/((($Q5133/$DM$4)^2)/($R5133/$DN$4))</f>
        <v>8.5096990276927131E-2</v>
      </c>
      <c r="AH5133" s="1">
        <f>($P5133/$DO$4)/((($Q5133/$DP$4)^2)/($R5133/$DQ$4))</f>
        <v>9.2007464128216976E-2</v>
      </c>
      <c r="AI5133" t="s">
        <v>361</v>
      </c>
      <c r="AJ5133">
        <v>946</v>
      </c>
      <c r="AK5133" s="21"/>
      <c r="AL5133" s="21">
        <v>9.969209968386869E+36</v>
      </c>
      <c r="AM5133" s="21">
        <v>2.8401000000474399</v>
      </c>
      <c r="AN5133" s="21">
        <v>2.8401000000474399</v>
      </c>
      <c r="AO5133" s="21">
        <v>123.41297923337</v>
      </c>
      <c r="AP5133" s="21">
        <v>123.41297923337</v>
      </c>
      <c r="AQ5133" s="21">
        <v>109.588941250183</v>
      </c>
      <c r="AR5133" s="21">
        <v>109.588941250183</v>
      </c>
      <c r="AS5133" s="21">
        <v>31.062905950377399</v>
      </c>
      <c r="AT5133" s="21">
        <v>31.062905950377399</v>
      </c>
      <c r="AU5133" s="21">
        <v>5.0157334149618</v>
      </c>
      <c r="AV5133" s="21">
        <v>5.0390856534580797</v>
      </c>
      <c r="AW5133" s="21">
        <v>63.973058790855397</v>
      </c>
      <c r="AX5133" s="21">
        <v>63.942202220566699</v>
      </c>
      <c r="AY5133" s="21">
        <v>217.952399364813</v>
      </c>
      <c r="AZ5133" s="21">
        <v>217.952399364813</v>
      </c>
      <c r="BA5133" s="21">
        <v>2.1597388301425</v>
      </c>
      <c r="BB5133" s="21">
        <v>2.1597388301425</v>
      </c>
      <c r="BC5133" s="21">
        <v>7.52031451906137E-12</v>
      </c>
      <c r="BD5133"/>
      <c r="BE5133"/>
      <c r="BF5133"/>
      <c r="BG5133"/>
      <c r="BH5133"/>
      <c r="BI5133"/>
      <c r="BJ5133"/>
      <c r="BK5133"/>
      <c r="BL5133"/>
      <c r="BM5133"/>
      <c r="BN5133"/>
    </row>
    <row r="5134" spans="1:66" ht="25.2">
      <c r="A5134" s="4">
        <v>5132</v>
      </c>
      <c r="B5134" s="2" t="s">
        <v>328</v>
      </c>
      <c r="C5134" s="2" t="s">
        <v>327</v>
      </c>
      <c r="D5134" s="2" t="s">
        <v>354</v>
      </c>
      <c r="E5134" s="2" t="s">
        <v>325</v>
      </c>
      <c r="F5134" s="2" t="s">
        <v>353</v>
      </c>
      <c r="G5134" s="2" t="s">
        <v>362</v>
      </c>
      <c r="H5134" s="4">
        <v>19</v>
      </c>
      <c r="I5134" s="4">
        <v>10</v>
      </c>
      <c r="J5134" s="4">
        <v>2010</v>
      </c>
      <c r="K5134" s="3">
        <v>14.994</v>
      </c>
      <c r="L5134" s="3">
        <v>-35.459899999999998</v>
      </c>
      <c r="M5134" s="4">
        <v>4010.9</v>
      </c>
      <c r="N5134" s="3" t="s">
        <v>2</v>
      </c>
      <c r="O5134" s="3">
        <v>37.293665699999998</v>
      </c>
      <c r="P5134" s="3">
        <v>0</v>
      </c>
      <c r="Q5134" s="3">
        <v>7.9269184370000003</v>
      </c>
      <c r="R5134" s="3">
        <v>30.951938720000001</v>
      </c>
      <c r="S5134" s="3">
        <v>5.8957098500000003</v>
      </c>
      <c r="T5134" s="3">
        <v>1.844051281</v>
      </c>
      <c r="U5134" s="3">
        <v>6.949226157</v>
      </c>
      <c r="V5134" s="3">
        <v>1.117517536</v>
      </c>
      <c r="W5134" s="3">
        <v>8.010799445</v>
      </c>
      <c r="X5134" s="3">
        <v>2.0596600340000002</v>
      </c>
      <c r="Y5134" s="3">
        <v>6.9905693099999997</v>
      </c>
      <c r="Z5134" s="3">
        <v>1.085571793</v>
      </c>
      <c r="AA5134" s="3">
        <v>7.63922393</v>
      </c>
      <c r="AB5134" s="3">
        <v>1.3273957110000001</v>
      </c>
      <c r="AC5134" s="3">
        <v>0.45</v>
      </c>
      <c r="AD5134" s="2" t="s">
        <v>322</v>
      </c>
      <c r="AE5134" s="1">
        <f>($P5134/$DF$4)/((($Q5134/$DG$4)^2)/($R5134/$DH$4))</f>
        <v>0</v>
      </c>
      <c r="AF5134" s="1">
        <f>($P5134/$DI$4)/((($Q5134/$DJ$4)^2)/($R5134/$DK$4))</f>
        <v>0</v>
      </c>
      <c r="AG5134" s="1">
        <f>($P5134/$DL$4)/((($Q5134/$DM$4)^2)/($R5134/$DN$4))</f>
        <v>0</v>
      </c>
      <c r="AH5134" s="1">
        <f>($P5134/$DO$4)/((($Q5134/$DP$4)^2)/($R5134/$DQ$4))</f>
        <v>0</v>
      </c>
      <c r="AI5134" t="s">
        <v>361</v>
      </c>
      <c r="AJ5134">
        <v>946</v>
      </c>
      <c r="AK5134" s="21">
        <v>-163.18408430664101</v>
      </c>
      <c r="AL5134" s="21">
        <v>9.969209968386869E+36</v>
      </c>
      <c r="AM5134" s="21">
        <v>2.9237897529919699</v>
      </c>
      <c r="AN5134" s="21">
        <v>2.9237897529919699</v>
      </c>
      <c r="AO5134" s="21">
        <v>127.04890303170799</v>
      </c>
      <c r="AP5134" s="21">
        <v>127.04890303170799</v>
      </c>
      <c r="AQ5134" s="21">
        <v>98.232764869447195</v>
      </c>
      <c r="AR5134" s="21">
        <v>98.232764869447195</v>
      </c>
      <c r="AS5134" s="21">
        <v>29.885518071990901</v>
      </c>
      <c r="AT5134" s="21">
        <v>29.885518071990901</v>
      </c>
      <c r="AU5134" s="21">
        <v>5.03306270886101</v>
      </c>
      <c r="AV5134" s="21">
        <v>5.0809104834024197</v>
      </c>
      <c r="AW5134" s="21">
        <v>62.708645157210697</v>
      </c>
      <c r="AX5134" s="21">
        <v>64.914630761365302</v>
      </c>
      <c r="AY5134" s="21">
        <v>218.704191417098</v>
      </c>
      <c r="AZ5134" s="21">
        <v>218.704191417098</v>
      </c>
      <c r="BA5134" s="21">
        <v>2.0532209150643101</v>
      </c>
      <c r="BB5134" s="21">
        <v>2.0532209150643101</v>
      </c>
      <c r="BC5134" s="21">
        <v>7.52031451906137E-12</v>
      </c>
      <c r="BD5134"/>
      <c r="BE5134"/>
      <c r="BF5134"/>
      <c r="BG5134"/>
      <c r="BH5134"/>
      <c r="BI5134"/>
      <c r="BJ5134"/>
      <c r="BK5134"/>
      <c r="BL5134"/>
      <c r="BM5134"/>
      <c r="BN5134"/>
    </row>
    <row r="5135" spans="1:66" ht="25.2">
      <c r="A5135" s="4">
        <v>5133</v>
      </c>
      <c r="B5135" s="2" t="s">
        <v>328</v>
      </c>
      <c r="C5135" s="2" t="s">
        <v>327</v>
      </c>
      <c r="D5135" s="2" t="s">
        <v>354</v>
      </c>
      <c r="E5135" s="2" t="s">
        <v>325</v>
      </c>
      <c r="F5135" s="2" t="s">
        <v>353</v>
      </c>
      <c r="G5135" s="2" t="s">
        <v>362</v>
      </c>
      <c r="H5135" s="4">
        <v>19</v>
      </c>
      <c r="I5135" s="4">
        <v>10</v>
      </c>
      <c r="J5135" s="4">
        <v>2010</v>
      </c>
      <c r="K5135" s="3">
        <v>14.994</v>
      </c>
      <c r="L5135" s="3">
        <v>-35.459899999999998</v>
      </c>
      <c r="M5135" s="4">
        <v>3011.3</v>
      </c>
      <c r="N5135" s="3" t="s">
        <v>2</v>
      </c>
      <c r="O5135" s="3">
        <v>31.55644968</v>
      </c>
      <c r="P5135" s="3">
        <v>4.93</v>
      </c>
      <c r="Q5135" s="3">
        <v>5.3020708040000004</v>
      </c>
      <c r="R5135" s="3">
        <v>20.238927010000001</v>
      </c>
      <c r="S5135" s="3">
        <v>3.656563233</v>
      </c>
      <c r="T5135" s="3">
        <v>1.1912854450000001</v>
      </c>
      <c r="U5135" s="3">
        <v>4.9905150620000001</v>
      </c>
      <c r="V5135" s="3">
        <v>0.79335257599999998</v>
      </c>
      <c r="W5135" s="3">
        <v>6.0786614319999996</v>
      </c>
      <c r="X5135" s="3">
        <v>1.643248316</v>
      </c>
      <c r="Y5135" s="3">
        <v>5.6523326440000004</v>
      </c>
      <c r="Z5135" s="3">
        <v>0.87441215500000002</v>
      </c>
      <c r="AA5135" s="3">
        <v>6.095126542</v>
      </c>
      <c r="AB5135" s="3">
        <v>1.054767123</v>
      </c>
      <c r="AC5135" s="3">
        <v>0.45</v>
      </c>
      <c r="AD5135" s="2" t="s">
        <v>322</v>
      </c>
      <c r="AE5135" s="1">
        <f>($P5135/$DF$4)/((($Q5135/$DG$4)^2)/($R5135/$DH$4))</f>
        <v>0.11719368587359637</v>
      </c>
      <c r="AF5135" s="1">
        <f>($P5135/$DI$4)/((($Q5135/$DJ$4)^2)/($R5135/$DK$4))</f>
        <v>0.14755747060471594</v>
      </c>
      <c r="AG5135" s="1">
        <f>($P5135/$DL$4)/((($Q5135/$DM$4)^2)/($R5135/$DN$4))</f>
        <v>0.10453512456371009</v>
      </c>
      <c r="AH5135" s="1">
        <f>($P5135/$DO$4)/((($Q5135/$DP$4)^2)/($R5135/$DQ$4))</f>
        <v>0.11302411157121786</v>
      </c>
      <c r="AI5135" t="s">
        <v>361</v>
      </c>
      <c r="AJ5135">
        <v>946</v>
      </c>
      <c r="AK5135" s="21">
        <v>-125.988238965226</v>
      </c>
      <c r="AL5135" s="21">
        <v>9.969209968386869E+36</v>
      </c>
      <c r="AM5135" s="21">
        <v>2.40445935539441</v>
      </c>
      <c r="AN5135" s="21">
        <v>2.40445935539441</v>
      </c>
      <c r="AO5135" s="21">
        <v>104.482835808659</v>
      </c>
      <c r="AP5135" s="21">
        <v>104.482835808659</v>
      </c>
      <c r="AQ5135" s="21">
        <v>59.456284548828798</v>
      </c>
      <c r="AR5135" s="21">
        <v>59.456284548828798</v>
      </c>
      <c r="AS5135" s="21">
        <v>25.288024226784</v>
      </c>
      <c r="AT5135" s="21">
        <v>25.288024226784</v>
      </c>
      <c r="AU5135" s="21">
        <v>5.2718802668347502</v>
      </c>
      <c r="AV5135" s="21">
        <v>5.2684248827168396</v>
      </c>
      <c r="AW5135" s="21">
        <v>68.407224755038598</v>
      </c>
      <c r="AX5135" s="21">
        <v>69.331964448951894</v>
      </c>
      <c r="AY5135" s="21">
        <v>229.083094334744</v>
      </c>
      <c r="AZ5135" s="21">
        <v>229.083094334744</v>
      </c>
      <c r="BA5135" s="21">
        <v>1.7275868880324301</v>
      </c>
      <c r="BB5135" s="21">
        <v>1.7275868880324301</v>
      </c>
      <c r="BC5135" s="21">
        <v>7.52031451906137E-12</v>
      </c>
      <c r="BD5135"/>
      <c r="BE5135"/>
      <c r="BF5135"/>
      <c r="BG5135"/>
      <c r="BH5135"/>
      <c r="BI5135"/>
      <c r="BJ5135"/>
      <c r="BK5135"/>
      <c r="BL5135"/>
      <c r="BM5135"/>
      <c r="BN5135"/>
    </row>
    <row r="5136" spans="1:66" ht="25.2">
      <c r="A5136" s="4">
        <v>5134</v>
      </c>
      <c r="B5136" s="2" t="s">
        <v>328</v>
      </c>
      <c r="C5136" s="2" t="s">
        <v>327</v>
      </c>
      <c r="D5136" s="2" t="s">
        <v>354</v>
      </c>
      <c r="E5136" s="2" t="s">
        <v>325</v>
      </c>
      <c r="F5136" s="2" t="s">
        <v>353</v>
      </c>
      <c r="G5136" s="2" t="s">
        <v>362</v>
      </c>
      <c r="H5136" s="4">
        <v>19</v>
      </c>
      <c r="I5136" s="4">
        <v>10</v>
      </c>
      <c r="J5136" s="4">
        <v>2010</v>
      </c>
      <c r="K5136" s="3">
        <v>14.994</v>
      </c>
      <c r="L5136" s="3">
        <v>-35.459899999999998</v>
      </c>
      <c r="M5136" s="4">
        <v>2510.6</v>
      </c>
      <c r="N5136" s="3" t="s">
        <v>2</v>
      </c>
      <c r="O5136" s="3">
        <v>27.616894980000001</v>
      </c>
      <c r="P5136" s="3">
        <v>5.5880000000000001</v>
      </c>
      <c r="Q5136" s="3">
        <v>4.5857328600000002</v>
      </c>
      <c r="R5136" s="3">
        <v>17.650147149999999</v>
      </c>
      <c r="S5136" s="3">
        <v>3.2526326550000002</v>
      </c>
      <c r="T5136" s="3">
        <v>1.085729347</v>
      </c>
      <c r="U5136" s="3">
        <v>4.5975787099999996</v>
      </c>
      <c r="V5136" s="3">
        <v>0.73342588099999995</v>
      </c>
      <c r="W5136" s="3">
        <v>5.7190716000000004</v>
      </c>
      <c r="X5136" s="3">
        <v>1.5713058179999999</v>
      </c>
      <c r="Y5136" s="3">
        <v>5.4771717940000002</v>
      </c>
      <c r="Z5136" s="3">
        <v>0.84764877800000005</v>
      </c>
      <c r="AA5136" s="3">
        <v>5.94299702</v>
      </c>
      <c r="AB5136" s="3">
        <v>1.023211783</v>
      </c>
      <c r="AC5136" s="3">
        <v>0.45</v>
      </c>
      <c r="AD5136" s="2" t="s">
        <v>322</v>
      </c>
      <c r="AE5136" s="1">
        <f>($P5136/$DF$4)/((($Q5136/$DG$4)^2)/($R5136/$DH$4))</f>
        <v>0.15486314724296457</v>
      </c>
      <c r="AF5136" s="1">
        <f>($P5136/$DI$4)/((($Q5136/$DJ$4)^2)/($R5136/$DK$4))</f>
        <v>0.19498673607471118</v>
      </c>
      <c r="AG5136" s="1">
        <f>($P5136/$DL$4)/((($Q5136/$DM$4)^2)/($R5136/$DN$4))</f>
        <v>0.13813575592146102</v>
      </c>
      <c r="AH5136" s="1">
        <f>($P5136/$DO$4)/((($Q5136/$DP$4)^2)/($R5136/$DQ$4))</f>
        <v>0.1493533504111951</v>
      </c>
      <c r="AI5136" t="s">
        <v>361</v>
      </c>
      <c r="AJ5136">
        <v>946</v>
      </c>
      <c r="AK5136" s="21">
        <v>-121.092582477327</v>
      </c>
      <c r="AL5136" s="21">
        <v>9.969209968386869E+36</v>
      </c>
      <c r="AM5136" s="21">
        <v>2.4497710950708398</v>
      </c>
      <c r="AN5136" s="21">
        <v>2.4497710950708398</v>
      </c>
      <c r="AO5136" s="21">
        <v>106.45370570940401</v>
      </c>
      <c r="AP5136" s="21">
        <v>106.45370570940401</v>
      </c>
      <c r="AQ5136" s="21">
        <v>54.482514602127097</v>
      </c>
      <c r="AR5136" s="21">
        <v>54.482514602127097</v>
      </c>
      <c r="AS5136" s="21">
        <v>25.438104855938001</v>
      </c>
      <c r="AT5136" s="21">
        <v>25.438104855938001</v>
      </c>
      <c r="AU5136" s="21">
        <v>5.1691319050598104</v>
      </c>
      <c r="AV5136" s="21">
        <v>5.1646535766172397</v>
      </c>
      <c r="AW5136" s="21">
        <v>67.603352499618495</v>
      </c>
      <c r="AX5136" s="21">
        <v>68.367934676284804</v>
      </c>
      <c r="AY5136" s="21">
        <v>224.62229857243801</v>
      </c>
      <c r="AZ5136" s="21">
        <v>224.62229857243801</v>
      </c>
      <c r="BA5136" s="21">
        <v>1.7321060895442999</v>
      </c>
      <c r="BB5136" s="21">
        <v>1.7321060895442999</v>
      </c>
      <c r="BC5136" s="21">
        <v>7.52031451906137E-12</v>
      </c>
      <c r="BD5136"/>
      <c r="BE5136"/>
      <c r="BF5136"/>
      <c r="BG5136"/>
      <c r="BH5136"/>
      <c r="BI5136"/>
      <c r="BJ5136"/>
      <c r="BK5136"/>
      <c r="BL5136"/>
      <c r="BM5136"/>
      <c r="BN5136"/>
    </row>
    <row r="5137" spans="1:66" ht="25.2">
      <c r="A5137" s="4">
        <v>5135</v>
      </c>
      <c r="B5137" s="2" t="s">
        <v>328</v>
      </c>
      <c r="C5137" s="2" t="s">
        <v>327</v>
      </c>
      <c r="D5137" s="2" t="s">
        <v>354</v>
      </c>
      <c r="E5137" s="2" t="s">
        <v>325</v>
      </c>
      <c r="F5137" s="2" t="s">
        <v>353</v>
      </c>
      <c r="G5137" s="2" t="s">
        <v>362</v>
      </c>
      <c r="H5137" s="4">
        <v>19</v>
      </c>
      <c r="I5137" s="4">
        <v>10</v>
      </c>
      <c r="J5137" s="4">
        <v>2010</v>
      </c>
      <c r="K5137" s="3">
        <v>14.994</v>
      </c>
      <c r="L5137" s="3">
        <v>-35.459899999999998</v>
      </c>
      <c r="M5137" s="4">
        <v>2261.3000000000002</v>
      </c>
      <c r="N5137" s="3" t="s">
        <v>2</v>
      </c>
      <c r="O5137" s="3">
        <v>25.905650850000001</v>
      </c>
      <c r="P5137" s="3">
        <v>5.1609999999999996</v>
      </c>
      <c r="Q5137" s="3">
        <v>4.2476279950000002</v>
      </c>
      <c r="R5137" s="3">
        <v>16.476892679999999</v>
      </c>
      <c r="S5137" s="3">
        <v>3.04140991</v>
      </c>
      <c r="T5137" s="3">
        <v>1.0416729730000001</v>
      </c>
      <c r="U5137" s="3">
        <v>4.4275037240000001</v>
      </c>
      <c r="V5137" s="3">
        <v>0.70349278800000004</v>
      </c>
      <c r="W5137" s="3">
        <v>5.5116478820000001</v>
      </c>
      <c r="X5137" s="3">
        <v>1.528774262</v>
      </c>
      <c r="Y5137" s="3">
        <v>5.3711465140000003</v>
      </c>
      <c r="Z5137" s="3">
        <v>0.83449239399999997</v>
      </c>
      <c r="AA5137" s="3">
        <v>5.8809773659999998</v>
      </c>
      <c r="AB5137" s="3">
        <v>1.0248595549999999</v>
      </c>
      <c r="AC5137" s="3">
        <v>0.45</v>
      </c>
      <c r="AD5137" s="2" t="s">
        <v>322</v>
      </c>
      <c r="AE5137" s="1">
        <f>($P5137/$DF$4)/((($Q5137/$DG$4)^2)/($R5137/$DH$4))</f>
        <v>0.15562418113431079</v>
      </c>
      <c r="AF5137" s="1">
        <f>($P5137/$DI$4)/((($Q5137/$DJ$4)^2)/($R5137/$DK$4))</f>
        <v>0.19594494670879459</v>
      </c>
      <c r="AG5137" s="1">
        <f>($P5137/$DL$4)/((($Q5137/$DM$4)^2)/($R5137/$DN$4))</f>
        <v>0.13881458748167744</v>
      </c>
      <c r="AH5137" s="1">
        <f>($P5137/$DO$4)/((($Q5137/$DP$4)^2)/($R5137/$DQ$4))</f>
        <v>0.15008730786635846</v>
      </c>
      <c r="AI5137" t="s">
        <v>361</v>
      </c>
      <c r="AJ5137">
        <v>946</v>
      </c>
      <c r="AK5137" s="21">
        <v>-120.692506206597</v>
      </c>
      <c r="AL5137" s="21">
        <v>9.969209968386869E+36</v>
      </c>
      <c r="AM5137" s="21">
        <v>2.5110556212019901</v>
      </c>
      <c r="AN5137" s="21">
        <v>2.5110556212019901</v>
      </c>
      <c r="AO5137" s="21">
        <v>109.11865650503501</v>
      </c>
      <c r="AP5137" s="21">
        <v>109.11865650503501</v>
      </c>
      <c r="AQ5137" s="21">
        <v>53.400291851730401</v>
      </c>
      <c r="AR5137" s="21">
        <v>53.400291851730401</v>
      </c>
      <c r="AS5137" s="21">
        <v>25.896623589916199</v>
      </c>
      <c r="AT5137" s="21">
        <v>25.896623589916199</v>
      </c>
      <c r="AU5137" s="21">
        <v>5.0110612095308298</v>
      </c>
      <c r="AV5137" s="21">
        <v>5.0453439392471298</v>
      </c>
      <c r="AW5137" s="21">
        <v>66.680039135284403</v>
      </c>
      <c r="AX5137" s="21">
        <v>67.036739306030299</v>
      </c>
      <c r="AY5137" s="21">
        <v>217.757091725122</v>
      </c>
      <c r="AZ5137" s="21">
        <v>217.757091725122</v>
      </c>
      <c r="BA5137" s="21">
        <v>1.7764808957743601</v>
      </c>
      <c r="BB5137" s="21">
        <v>1.7764808957743601</v>
      </c>
      <c r="BC5137" s="21">
        <v>7.52031451906137E-12</v>
      </c>
      <c r="BD5137"/>
      <c r="BE5137"/>
      <c r="BF5137"/>
      <c r="BG5137"/>
      <c r="BH5137"/>
      <c r="BI5137"/>
      <c r="BJ5137"/>
      <c r="BK5137"/>
      <c r="BL5137"/>
      <c r="BM5137"/>
      <c r="BN5137"/>
    </row>
    <row r="5138" spans="1:66" ht="25.2">
      <c r="A5138" s="4">
        <v>5136</v>
      </c>
      <c r="B5138" s="2" t="s">
        <v>328</v>
      </c>
      <c r="C5138" s="2" t="s">
        <v>327</v>
      </c>
      <c r="D5138" s="2" t="s">
        <v>354</v>
      </c>
      <c r="E5138" s="2" t="s">
        <v>325</v>
      </c>
      <c r="F5138" s="2" t="s">
        <v>353</v>
      </c>
      <c r="G5138" s="2" t="s">
        <v>362</v>
      </c>
      <c r="H5138" s="4">
        <v>19</v>
      </c>
      <c r="I5138" s="4">
        <v>10</v>
      </c>
      <c r="J5138" s="4">
        <v>2010</v>
      </c>
      <c r="K5138" s="3">
        <v>14.994</v>
      </c>
      <c r="L5138" s="3">
        <v>-35.459899999999998</v>
      </c>
      <c r="M5138" s="4">
        <v>1008.5</v>
      </c>
      <c r="N5138" s="3" t="s">
        <v>2</v>
      </c>
      <c r="O5138" s="3">
        <v>17.218797630000001</v>
      </c>
      <c r="P5138" s="3">
        <v>3.2919999999999998</v>
      </c>
      <c r="Q5138" s="3">
        <v>2.8039230129999999</v>
      </c>
      <c r="R5138" s="3">
        <v>10.96624574</v>
      </c>
      <c r="S5138" s="3">
        <v>2.0329422099999999</v>
      </c>
      <c r="T5138" s="3">
        <v>0.72448979599999996</v>
      </c>
      <c r="U5138" s="3">
        <v>3.0081616520000001</v>
      </c>
      <c r="V5138" s="3">
        <v>0.49556753599999998</v>
      </c>
      <c r="W5138" s="3">
        <v>3.998142546</v>
      </c>
      <c r="X5138" s="3">
        <v>1.150259532</v>
      </c>
      <c r="Y5138" s="3">
        <v>4.1697038910000002</v>
      </c>
      <c r="Z5138" s="3">
        <v>0.63941456600000002</v>
      </c>
      <c r="AA5138" s="3">
        <v>4.4004388800000003</v>
      </c>
      <c r="AB5138" s="3">
        <v>0.77271877099999997</v>
      </c>
      <c r="AC5138" s="3">
        <v>0.45</v>
      </c>
      <c r="AD5138" s="2" t="s">
        <v>322</v>
      </c>
      <c r="AE5138" s="1">
        <f>($P5138/$DF$4)/((($Q5138/$DG$4)^2)/($R5138/$DH$4))</f>
        <v>0.15161650671412519</v>
      </c>
      <c r="AF5138" s="1">
        <f>($P5138/$DI$4)/((($Q5138/$DJ$4)^2)/($R5138/$DK$4))</f>
        <v>0.19089892143839179</v>
      </c>
      <c r="AG5138" s="1">
        <f>($P5138/$DL$4)/((($Q5138/$DM$4)^2)/($R5138/$DN$4))</f>
        <v>0.13523979809262476</v>
      </c>
      <c r="AH5138" s="1">
        <f>($P5138/$DO$4)/((($Q5138/$DP$4)^2)/($R5138/$DQ$4))</f>
        <v>0.14622222044776886</v>
      </c>
      <c r="AI5138" t="s">
        <v>361</v>
      </c>
      <c r="AJ5138">
        <v>946</v>
      </c>
      <c r="AK5138" s="21">
        <v>-109.691139357452</v>
      </c>
      <c r="AL5138" s="21">
        <v>28.726065014648398</v>
      </c>
      <c r="AM5138" s="21">
        <v>2.9277844328832598</v>
      </c>
      <c r="AN5138" s="21">
        <v>2.8240456068372701</v>
      </c>
      <c r="AO5138" s="21">
        <v>127.280545828756</v>
      </c>
      <c r="AP5138" s="21">
        <v>122.77251543364601</v>
      </c>
      <c r="AQ5138" s="21">
        <v>43.915051855773903</v>
      </c>
      <c r="AR5138" s="21">
        <v>43.915051855773903</v>
      </c>
      <c r="AS5138" s="21">
        <v>31.851953569412199</v>
      </c>
      <c r="AT5138" s="21">
        <v>31.851953569412199</v>
      </c>
      <c r="AU5138" s="21">
        <v>4.4531939875316597</v>
      </c>
      <c r="AV5138" s="21">
        <v>4.46728298325539</v>
      </c>
      <c r="AW5138" s="21">
        <v>60.199491428070097</v>
      </c>
      <c r="AX5138" s="21">
        <v>61.5130224127197</v>
      </c>
      <c r="AY5138" s="21">
        <v>193.59553254618001</v>
      </c>
      <c r="AZ5138" s="21">
        <v>194.21099172038899</v>
      </c>
      <c r="BA5138" s="21">
        <v>2.2396240700483299</v>
      </c>
      <c r="BB5138" s="21">
        <v>2.2396240700483299</v>
      </c>
      <c r="BC5138" s="21">
        <v>7.52031451906137E-12</v>
      </c>
      <c r="BD5138"/>
      <c r="BE5138"/>
      <c r="BF5138"/>
      <c r="BG5138"/>
      <c r="BH5138"/>
      <c r="BI5138"/>
      <c r="BJ5138"/>
      <c r="BK5138"/>
      <c r="BL5138"/>
      <c r="BM5138"/>
      <c r="BN5138"/>
    </row>
    <row r="5139" spans="1:66" ht="25.2">
      <c r="A5139" s="4">
        <v>5137</v>
      </c>
      <c r="B5139" s="2" t="s">
        <v>328</v>
      </c>
      <c r="C5139" s="2" t="s">
        <v>327</v>
      </c>
      <c r="D5139" s="2" t="s">
        <v>354</v>
      </c>
      <c r="E5139" s="2" t="s">
        <v>325</v>
      </c>
      <c r="F5139" s="2" t="s">
        <v>353</v>
      </c>
      <c r="G5139" s="2" t="s">
        <v>362</v>
      </c>
      <c r="H5139" s="4">
        <v>19</v>
      </c>
      <c r="I5139" s="4">
        <v>10</v>
      </c>
      <c r="J5139" s="4">
        <v>2010</v>
      </c>
      <c r="K5139" s="3">
        <v>14.994</v>
      </c>
      <c r="L5139" s="3">
        <v>-35.459899999999998</v>
      </c>
      <c r="M5139" s="4">
        <v>508.8</v>
      </c>
      <c r="N5139" s="3" t="s">
        <v>2</v>
      </c>
      <c r="O5139" s="3">
        <v>13.008840960000001</v>
      </c>
      <c r="P5139" s="3">
        <v>4.9420000000000002</v>
      </c>
      <c r="Q5139" s="3">
        <v>2.5236539589999998</v>
      </c>
      <c r="R5139" s="3">
        <v>9.9731970309999998</v>
      </c>
      <c r="S5139" s="3">
        <v>1.911038113</v>
      </c>
      <c r="T5139" s="3">
        <v>0.64749087000000005</v>
      </c>
      <c r="U5139" s="3">
        <v>2.72254782</v>
      </c>
      <c r="V5139" s="3">
        <v>0.432672528</v>
      </c>
      <c r="W5139" s="3">
        <v>3.3922041589999998</v>
      </c>
      <c r="X5139" s="3">
        <v>0.93426343999999995</v>
      </c>
      <c r="Y5139" s="3">
        <v>3.2007702170000001</v>
      </c>
      <c r="Z5139" s="3">
        <v>0.46496549999999998</v>
      </c>
      <c r="AA5139" s="3">
        <v>2.9476375789999998</v>
      </c>
      <c r="AB5139" s="3">
        <v>0.48502300500000001</v>
      </c>
      <c r="AC5139" s="3">
        <v>0.45</v>
      </c>
      <c r="AD5139" s="2" t="s">
        <v>322</v>
      </c>
      <c r="AE5139" s="1">
        <f>($P5139/$DF$4)/((($Q5139/$DG$4)^2)/($R5139/$DH$4))</f>
        <v>0.25552793601584411</v>
      </c>
      <c r="AF5139" s="1">
        <f>($P5139/$DI$4)/((($Q5139/$DJ$4)^2)/($R5139/$DK$4))</f>
        <v>0.32173282738124526</v>
      </c>
      <c r="AG5139" s="1">
        <f>($P5139/$DL$4)/((($Q5139/$DM$4)^2)/($R5139/$DN$4))</f>
        <v>0.2279273360318648</v>
      </c>
      <c r="AH5139" s="1">
        <f>($P5139/$DO$4)/((($Q5139/$DP$4)^2)/($R5139/$DQ$4))</f>
        <v>0.246436638070828</v>
      </c>
      <c r="AI5139" t="s">
        <v>361</v>
      </c>
      <c r="AJ5139">
        <v>946</v>
      </c>
      <c r="AK5139" s="21">
        <v>-83.525676861114505</v>
      </c>
      <c r="AL5139" s="21">
        <v>101.36650083999599</v>
      </c>
      <c r="AM5139" s="21">
        <v>1.7546180937123299</v>
      </c>
      <c r="AN5139" s="21">
        <v>1.8599454220342599</v>
      </c>
      <c r="AO5139" s="21">
        <v>76.309948166114793</v>
      </c>
      <c r="AP5139" s="21">
        <v>80.888577519959696</v>
      </c>
      <c r="AQ5139" s="21">
        <v>17.082307139797202</v>
      </c>
      <c r="AR5139" s="21">
        <v>14.0557053716469</v>
      </c>
      <c r="AS5139" s="21">
        <v>21.986188769035302</v>
      </c>
      <c r="AT5139" s="21">
        <v>21.459357371559101</v>
      </c>
      <c r="AU5139" s="21">
        <v>4.8552855120849596</v>
      </c>
      <c r="AV5139" s="21">
        <v>4.8130478044700604</v>
      </c>
      <c r="AW5139" s="21">
        <v>73.608677957000694</v>
      </c>
      <c r="AX5139" s="21">
        <v>72.191549977874701</v>
      </c>
      <c r="AY5139" s="21">
        <v>211.16149075986201</v>
      </c>
      <c r="AZ5139" s="21">
        <v>209.31872706677299</v>
      </c>
      <c r="BA5139" s="21">
        <v>1.5324911726975401</v>
      </c>
      <c r="BB5139" s="21">
        <v>1.5512974960136401</v>
      </c>
      <c r="BC5139" s="21">
        <v>7.52031451906137E-12</v>
      </c>
      <c r="BD5139"/>
      <c r="BE5139"/>
      <c r="BF5139"/>
      <c r="BG5139"/>
      <c r="BH5139"/>
      <c r="BI5139"/>
      <c r="BJ5139"/>
      <c r="BK5139"/>
      <c r="BL5139"/>
      <c r="BM5139"/>
      <c r="BN5139"/>
    </row>
    <row r="5140" spans="1:66" ht="25.2">
      <c r="A5140" s="4">
        <v>5138</v>
      </c>
      <c r="B5140" s="2" t="s">
        <v>328</v>
      </c>
      <c r="C5140" s="2" t="s">
        <v>327</v>
      </c>
      <c r="D5140" s="2" t="s">
        <v>354</v>
      </c>
      <c r="E5140" s="2" t="s">
        <v>325</v>
      </c>
      <c r="F5140" s="2" t="s">
        <v>353</v>
      </c>
      <c r="G5140" s="2" t="s">
        <v>362</v>
      </c>
      <c r="H5140" s="4">
        <v>19</v>
      </c>
      <c r="I5140" s="4">
        <v>10</v>
      </c>
      <c r="J5140" s="4">
        <v>2010</v>
      </c>
      <c r="K5140" s="3">
        <v>14.994</v>
      </c>
      <c r="L5140" s="3">
        <v>-35.459899999999998</v>
      </c>
      <c r="M5140" s="4">
        <v>212.7</v>
      </c>
      <c r="N5140" s="3" t="s">
        <v>2</v>
      </c>
      <c r="O5140" s="3">
        <v>12.969896029999999</v>
      </c>
      <c r="P5140" s="3">
        <v>9.0920000000000005</v>
      </c>
      <c r="Q5140" s="3">
        <v>2.7376937570000002</v>
      </c>
      <c r="R5140" s="3">
        <v>10.78405974</v>
      </c>
      <c r="S5140" s="3">
        <v>2.1031277199999998</v>
      </c>
      <c r="T5140" s="3">
        <v>0.66146254900000001</v>
      </c>
      <c r="U5140" s="3">
        <v>2.8265672589999999</v>
      </c>
      <c r="V5140" s="3">
        <v>0.44413566900000001</v>
      </c>
      <c r="W5140" s="3">
        <v>3.3940983409999999</v>
      </c>
      <c r="X5140" s="3">
        <v>0.89499421999999995</v>
      </c>
      <c r="Y5140" s="3">
        <v>2.9570520770000002</v>
      </c>
      <c r="Z5140" s="3">
        <v>0.41391422900000002</v>
      </c>
      <c r="AA5140" s="3">
        <v>2.488966676</v>
      </c>
      <c r="AB5140" s="3">
        <v>0.39529534599999999</v>
      </c>
      <c r="AC5140" s="3">
        <v>0.45</v>
      </c>
      <c r="AD5140" s="2" t="s">
        <v>322</v>
      </c>
      <c r="AE5140" s="1">
        <f>($P5140/$DF$4)/((($Q5140/$DG$4)^2)/($R5140/$DH$4))</f>
        <v>0.43194936212200108</v>
      </c>
      <c r="AF5140" s="1">
        <f>($P5140/$DI$4)/((($Q5140/$DJ$4)^2)/($R5140/$DK$4))</f>
        <v>0.5438633901555866</v>
      </c>
      <c r="AG5140" s="1">
        <f>($P5140/$DL$4)/((($Q5140/$DM$4)^2)/($R5140/$DN$4))</f>
        <v>0.38529277441910076</v>
      </c>
      <c r="AH5140" s="1">
        <f>($P5140/$DO$4)/((($Q5140/$DP$4)^2)/($R5140/$DQ$4))</f>
        <v>0.41658125635071186</v>
      </c>
      <c r="AI5140" t="s">
        <v>361</v>
      </c>
      <c r="AJ5140">
        <v>946</v>
      </c>
      <c r="AK5140" s="21">
        <v>-74.935135038909905</v>
      </c>
      <c r="AL5140" s="21">
        <v>134.42671006744399</v>
      </c>
      <c r="AM5140" s="21">
        <v>0.87423805016279199</v>
      </c>
      <c r="AN5140" s="21">
        <v>0.80595185297489202</v>
      </c>
      <c r="AO5140" s="21">
        <v>38.0380725053204</v>
      </c>
      <c r="AP5140" s="21">
        <v>35.066804631088203</v>
      </c>
      <c r="AQ5140" s="21">
        <v>8.4403264081954994</v>
      </c>
      <c r="AR5140" s="21">
        <v>4.5980828895378103</v>
      </c>
      <c r="AS5140" s="21">
        <v>12.233305402565</v>
      </c>
      <c r="AT5140" s="21">
        <v>12.3969742528915</v>
      </c>
      <c r="AU5140" s="21">
        <v>5.0482161916160599</v>
      </c>
      <c r="AV5140" s="21">
        <v>5.1218947580337497</v>
      </c>
      <c r="AW5140" s="21">
        <v>85.431792727966297</v>
      </c>
      <c r="AX5140" s="21">
        <v>86.671041479492203</v>
      </c>
      <c r="AY5140" s="21">
        <v>219.65113180024201</v>
      </c>
      <c r="AZ5140" s="21">
        <v>222.854995624201</v>
      </c>
      <c r="BA5140" s="21">
        <v>0.91750861525058702</v>
      </c>
      <c r="BB5140" s="21">
        <v>0.90170043531656296</v>
      </c>
      <c r="BC5140" s="21">
        <v>7.52031451906137E-12</v>
      </c>
      <c r="BD5140"/>
      <c r="BE5140"/>
      <c r="BF5140"/>
      <c r="BG5140"/>
      <c r="BH5140"/>
      <c r="BI5140"/>
      <c r="BJ5140"/>
      <c r="BK5140"/>
      <c r="BL5140"/>
      <c r="BM5140"/>
      <c r="BN5140"/>
    </row>
    <row r="5141" spans="1:66" ht="25.2">
      <c r="A5141" s="4">
        <v>5139</v>
      </c>
      <c r="B5141" s="2" t="s">
        <v>328</v>
      </c>
      <c r="C5141" s="2" t="s">
        <v>327</v>
      </c>
      <c r="D5141" s="2" t="s">
        <v>354</v>
      </c>
      <c r="E5141" s="2" t="s">
        <v>325</v>
      </c>
      <c r="F5141" s="2" t="s">
        <v>353</v>
      </c>
      <c r="G5141" s="2" t="s">
        <v>362</v>
      </c>
      <c r="H5141" s="4">
        <v>19</v>
      </c>
      <c r="I5141" s="4">
        <v>10</v>
      </c>
      <c r="J5141" s="4">
        <v>2010</v>
      </c>
      <c r="K5141" s="3">
        <v>14.994</v>
      </c>
      <c r="L5141" s="3">
        <v>-35.459899999999998</v>
      </c>
      <c r="M5141" s="4">
        <v>114.1</v>
      </c>
      <c r="N5141" s="3" t="s">
        <v>2</v>
      </c>
      <c r="O5141" s="3">
        <v>13.93408092</v>
      </c>
      <c r="P5141" s="3">
        <v>13.497</v>
      </c>
      <c r="Q5141" s="3">
        <v>3.147999489</v>
      </c>
      <c r="R5141" s="3">
        <v>12.37759677</v>
      </c>
      <c r="S5141" s="3">
        <v>2.4332660540000002</v>
      </c>
      <c r="T5141" s="3">
        <v>0.76509650299999998</v>
      </c>
      <c r="U5141" s="3">
        <v>3.2008048850000002</v>
      </c>
      <c r="V5141" s="3">
        <v>0.49228359599999999</v>
      </c>
      <c r="W5141" s="3">
        <v>3.7056824650000002</v>
      </c>
      <c r="X5141" s="3">
        <v>0.95439444900000003</v>
      </c>
      <c r="Y5141" s="3">
        <v>3.1193292719999999</v>
      </c>
      <c r="Z5141" s="3">
        <v>0.433897488</v>
      </c>
      <c r="AA5141" s="3">
        <v>2.6141649029999998</v>
      </c>
      <c r="AB5141" s="3">
        <v>0.40748267599999999</v>
      </c>
      <c r="AC5141" s="3">
        <v>0.45</v>
      </c>
      <c r="AD5141" s="2" t="s">
        <v>322</v>
      </c>
      <c r="AE5141" s="1">
        <f>($P5141/$DF$4)/((($Q5141/$DG$4)^2)/($R5141/$DH$4))</f>
        <v>0.5566281015223058</v>
      </c>
      <c r="AF5141" s="1">
        <f>($P5141/$DI$4)/((($Q5141/$DJ$4)^2)/($R5141/$DK$4))</f>
        <v>0.70084522144585371</v>
      </c>
      <c r="AG5141" s="1">
        <f>($P5141/$DL$4)/((($Q5141/$DM$4)^2)/($R5141/$DN$4))</f>
        <v>0.49650446177668373</v>
      </c>
      <c r="AH5141" s="1">
        <f>($P5141/$DO$4)/((($Q5141/$DP$4)^2)/($R5141/$DQ$4))</f>
        <v>0.53682411455160473</v>
      </c>
      <c r="AI5141" t="s">
        <v>361</v>
      </c>
      <c r="AJ5141">
        <v>946</v>
      </c>
      <c r="AK5141" s="21">
        <v>-72.992421303710898</v>
      </c>
      <c r="AL5141" s="21">
        <v>138.98495199646001</v>
      </c>
      <c r="AM5141" s="21">
        <v>0.45250521858215298</v>
      </c>
      <c r="AN5141" s="21">
        <v>0.25766186774067601</v>
      </c>
      <c r="AO5141" s="21">
        <v>19.693735940370502</v>
      </c>
      <c r="AP5141" s="21">
        <v>11.2130529211124</v>
      </c>
      <c r="AQ5141" s="21">
        <v>5.98083150817871</v>
      </c>
      <c r="AR5141" s="21">
        <v>4.5710450191116303</v>
      </c>
      <c r="AS5141" s="21">
        <v>7.87175092472076</v>
      </c>
      <c r="AT5141" s="21">
        <v>4.9427878098773901</v>
      </c>
      <c r="AU5141" s="21">
        <v>5.1863080534172097</v>
      </c>
      <c r="AV5141" s="21">
        <v>5.3889952573204001</v>
      </c>
      <c r="AW5141" s="21">
        <v>92.006876252136195</v>
      </c>
      <c r="AX5141" s="21">
        <v>95.470940136413603</v>
      </c>
      <c r="AY5141" s="21">
        <v>225.725508716381</v>
      </c>
      <c r="AZ5141" s="21">
        <v>234.529374265238</v>
      </c>
      <c r="BA5141" s="21">
        <v>0.65963318021893502</v>
      </c>
      <c r="BB5141" s="21">
        <v>0.54448149924397504</v>
      </c>
      <c r="BC5141" s="21">
        <v>7.52031451906137E-12</v>
      </c>
      <c r="BD5141"/>
      <c r="BE5141"/>
      <c r="BF5141"/>
      <c r="BG5141"/>
      <c r="BH5141"/>
      <c r="BI5141"/>
      <c r="BJ5141"/>
      <c r="BK5141"/>
      <c r="BL5141"/>
      <c r="BM5141"/>
      <c r="BN5141"/>
    </row>
    <row r="5142" spans="1:66" ht="25.2">
      <c r="A5142" s="4">
        <v>5140</v>
      </c>
      <c r="B5142" s="2" t="s">
        <v>328</v>
      </c>
      <c r="C5142" s="2" t="s">
        <v>327</v>
      </c>
      <c r="D5142" s="2" t="s">
        <v>354</v>
      </c>
      <c r="E5142" s="2" t="s">
        <v>325</v>
      </c>
      <c r="F5142" s="2" t="s">
        <v>353</v>
      </c>
      <c r="G5142" s="2" t="s">
        <v>362</v>
      </c>
      <c r="H5142" s="4">
        <v>19</v>
      </c>
      <c r="I5142" s="4">
        <v>10</v>
      </c>
      <c r="J5142" s="4">
        <v>2010</v>
      </c>
      <c r="K5142" s="3">
        <v>14.994</v>
      </c>
      <c r="L5142" s="3">
        <v>-35.459899999999998</v>
      </c>
      <c r="M5142" s="4">
        <v>34.700000000000003</v>
      </c>
      <c r="N5142" s="3" t="s">
        <v>2</v>
      </c>
      <c r="O5142" s="3">
        <v>14.212728909999999</v>
      </c>
      <c r="P5142" s="3">
        <v>14.1</v>
      </c>
      <c r="Q5142" s="3">
        <v>3.3034595499999999</v>
      </c>
      <c r="R5142" s="3">
        <v>13.040959239999999</v>
      </c>
      <c r="S5142" s="3">
        <v>2.5704267619999999</v>
      </c>
      <c r="T5142" s="3">
        <v>0.79840234799999998</v>
      </c>
      <c r="U5142" s="3">
        <v>3.352590143</v>
      </c>
      <c r="V5142" s="3">
        <v>0.50996998299999996</v>
      </c>
      <c r="W5142" s="3">
        <v>3.7868175860000002</v>
      </c>
      <c r="X5142" s="3">
        <v>0.97346752299999995</v>
      </c>
      <c r="Y5142" s="3">
        <v>3.1779322699999999</v>
      </c>
      <c r="Z5142" s="3">
        <v>0.44471111099999999</v>
      </c>
      <c r="AA5142" s="3">
        <v>2.6758095110000002</v>
      </c>
      <c r="AB5142" s="3">
        <v>0.41849677800000001</v>
      </c>
      <c r="AC5142" s="3">
        <v>0.45</v>
      </c>
      <c r="AD5142" s="2" t="s">
        <v>322</v>
      </c>
      <c r="AE5142" s="1">
        <f>($P5142/$DF$4)/((($Q5142/$DG$4)^2)/($R5142/$DH$4))</f>
        <v>0.55635439040166046</v>
      </c>
      <c r="AF5142" s="1">
        <f>($P5142/$DI$4)/((($Q5142/$DJ$4)^2)/($R5142/$DK$4))</f>
        <v>0.7005005943412641</v>
      </c>
      <c r="AG5142" s="1">
        <f>($P5142/$DL$4)/((($Q5142/$DM$4)^2)/($R5142/$DN$4))</f>
        <v>0.49626031529491854</v>
      </c>
      <c r="AH5142" s="1">
        <f>($P5142/$DO$4)/((($Q5142/$DP$4)^2)/($R5142/$DQ$4))</f>
        <v>0.53656014165914467</v>
      </c>
      <c r="AI5142" t="s">
        <v>361</v>
      </c>
      <c r="AJ5142">
        <v>946</v>
      </c>
      <c r="AK5142" s="21">
        <v>-56.5811951036453</v>
      </c>
      <c r="AL5142" s="21">
        <v>133.78305174255399</v>
      </c>
      <c r="AM5142" s="21">
        <v>-7.1372555984184197E-2</v>
      </c>
      <c r="AN5142" s="21">
        <v>-0.15662278267787799</v>
      </c>
      <c r="AO5142" s="21">
        <v>-3.10799104463117</v>
      </c>
      <c r="AP5142" s="21">
        <v>-6.8182963186473398</v>
      </c>
      <c r="AQ5142" s="21">
        <v>4.6083169540166899</v>
      </c>
      <c r="AR5142" s="21">
        <v>3.7417945430278801</v>
      </c>
      <c r="AS5142" s="21">
        <v>2.8209668343663199</v>
      </c>
      <c r="AT5142" s="21">
        <v>2.6907565172314598</v>
      </c>
      <c r="AU5142" s="21">
        <v>5.4581378352642096</v>
      </c>
      <c r="AV5142" s="21">
        <v>5.65652404880524</v>
      </c>
      <c r="AW5142" s="21">
        <v>101.295539932251</v>
      </c>
      <c r="AX5142" s="21">
        <v>102.800404510498</v>
      </c>
      <c r="AY5142" s="21">
        <v>237.672945321393</v>
      </c>
      <c r="AZ5142" s="21">
        <v>246.24616229638701</v>
      </c>
      <c r="BA5142" s="21">
        <v>0.42590230152010899</v>
      </c>
      <c r="BB5142" s="21">
        <v>0.44762776708602903</v>
      </c>
      <c r="BC5142" s="21">
        <v>7.52031451906137E-12</v>
      </c>
      <c r="BD5142"/>
      <c r="BE5142"/>
      <c r="BF5142"/>
      <c r="BG5142"/>
      <c r="BH5142"/>
      <c r="BI5142"/>
      <c r="BJ5142"/>
      <c r="BK5142"/>
      <c r="BL5142"/>
      <c r="BM5142"/>
      <c r="BN5142"/>
    </row>
    <row r="5143" spans="1:66" ht="25.2">
      <c r="A5143" s="4">
        <v>5141</v>
      </c>
      <c r="B5143" s="2" t="s">
        <v>328</v>
      </c>
      <c r="C5143" s="2" t="s">
        <v>327</v>
      </c>
      <c r="D5143" s="2" t="s">
        <v>354</v>
      </c>
      <c r="E5143" s="2" t="s">
        <v>325</v>
      </c>
      <c r="F5143" s="2" t="s">
        <v>353</v>
      </c>
      <c r="G5143" s="2" t="s">
        <v>362</v>
      </c>
      <c r="H5143" s="4">
        <v>19</v>
      </c>
      <c r="I5143" s="4">
        <v>10</v>
      </c>
      <c r="J5143" s="4">
        <v>2010</v>
      </c>
      <c r="K5143" s="3">
        <v>14.994</v>
      </c>
      <c r="L5143" s="3">
        <v>-35.459899999999998</v>
      </c>
      <c r="M5143" s="4">
        <v>19.5</v>
      </c>
      <c r="N5143" s="3" t="s">
        <v>2</v>
      </c>
      <c r="O5143" s="3">
        <v>13.760916249999999</v>
      </c>
      <c r="P5143" s="3">
        <v>13.069000000000001</v>
      </c>
      <c r="Q5143" s="3">
        <v>3.1031380830000002</v>
      </c>
      <c r="R5143" s="3">
        <v>12.40185224</v>
      </c>
      <c r="S5143" s="3">
        <v>2.4418627900000001</v>
      </c>
      <c r="T5143" s="3">
        <v>0.76365695899999997</v>
      </c>
      <c r="U5143" s="3">
        <v>3.2250135549999999</v>
      </c>
      <c r="V5143" s="3">
        <v>0.496854923</v>
      </c>
      <c r="W5143" s="3">
        <v>3.7132749330000001</v>
      </c>
      <c r="X5143" s="3">
        <v>0.95888342000000004</v>
      </c>
      <c r="Y5143" s="3">
        <v>3.1054470759999999</v>
      </c>
      <c r="Z5143" s="3">
        <v>0.434585528</v>
      </c>
      <c r="AA5143" s="3">
        <v>2.6190972370000001</v>
      </c>
      <c r="AB5143" s="3">
        <v>0.41056420300000002</v>
      </c>
      <c r="AC5143" s="3">
        <v>0.45</v>
      </c>
      <c r="AD5143" s="2" t="s">
        <v>322</v>
      </c>
      <c r="AE5143" s="1">
        <f>($P5143/$DF$4)/((($Q5143/$DG$4)^2)/($R5143/$DH$4))</f>
        <v>0.55576035645406019</v>
      </c>
      <c r="AF5143" s="1">
        <f>($P5143/$DI$4)/((($Q5143/$DJ$4)^2)/($R5143/$DK$4))</f>
        <v>0.69975265176988921</v>
      </c>
      <c r="AG5143" s="1">
        <f>($P5143/$DL$4)/((($Q5143/$DM$4)^2)/($R5143/$DN$4))</f>
        <v>0.49573044534292793</v>
      </c>
      <c r="AH5143" s="1">
        <f>($P5143/$DO$4)/((($Q5143/$DP$4)^2)/($R5143/$DQ$4))</f>
        <v>0.53598724254201069</v>
      </c>
      <c r="AI5143" t="s">
        <v>361</v>
      </c>
      <c r="AJ5143">
        <v>946</v>
      </c>
      <c r="AK5143" s="21">
        <v>-52.592476291656503</v>
      </c>
      <c r="AL5143" s="21">
        <v>129.493174243927</v>
      </c>
      <c r="AM5143" s="21">
        <v>-0.100712366681546</v>
      </c>
      <c r="AN5143" s="21">
        <v>-0.17592833635956101</v>
      </c>
      <c r="AO5143" s="21">
        <v>-4.3858134548157901</v>
      </c>
      <c r="AP5143" s="21">
        <v>-7.6593554728918596</v>
      </c>
      <c r="AQ5143" s="21">
        <v>4.4700547573566398</v>
      </c>
      <c r="AR5143" s="21">
        <v>3.6641311084032102</v>
      </c>
      <c r="AS5143" s="21">
        <v>2.1909183675646799</v>
      </c>
      <c r="AT5143" s="21">
        <v>2.43525221821666</v>
      </c>
      <c r="AU5143" s="21">
        <v>5.46676475715637</v>
      </c>
      <c r="AV5143" s="21">
        <v>5.6714119560718501</v>
      </c>
      <c r="AW5143" s="21">
        <v>101.866606021881</v>
      </c>
      <c r="AX5143" s="21">
        <v>103.15988045883201</v>
      </c>
      <c r="AY5143" s="21">
        <v>238.06526430096099</v>
      </c>
      <c r="AZ5143" s="21">
        <v>246.91613149152801</v>
      </c>
      <c r="BA5143" s="21">
        <v>0.40834193624556098</v>
      </c>
      <c r="BB5143" s="21">
        <v>0.42352548895776299</v>
      </c>
      <c r="BC5143" s="21">
        <v>7.52031451906137E-12</v>
      </c>
      <c r="BD5143"/>
      <c r="BE5143"/>
      <c r="BF5143"/>
      <c r="BG5143"/>
      <c r="BH5143"/>
      <c r="BI5143"/>
      <c r="BJ5143"/>
      <c r="BK5143"/>
      <c r="BL5143"/>
      <c r="BM5143"/>
      <c r="BN5143"/>
    </row>
    <row r="5144" spans="1:66" ht="25.2">
      <c r="A5144" s="4">
        <v>5142</v>
      </c>
      <c r="B5144" s="2" t="s">
        <v>328</v>
      </c>
      <c r="C5144" s="2" t="s">
        <v>327</v>
      </c>
      <c r="D5144" s="2" t="s">
        <v>354</v>
      </c>
      <c r="E5144" s="2" t="s">
        <v>325</v>
      </c>
      <c r="F5144" s="2" t="s">
        <v>353</v>
      </c>
      <c r="G5144" s="2" t="s">
        <v>360</v>
      </c>
      <c r="H5144" s="4">
        <v>21</v>
      </c>
      <c r="I5144" s="4">
        <v>10</v>
      </c>
      <c r="J5144" s="4">
        <v>2010</v>
      </c>
      <c r="K5144" s="3">
        <v>13.130100000000001</v>
      </c>
      <c r="L5144" s="3">
        <v>-36.506900000000002</v>
      </c>
      <c r="M5144" s="4">
        <v>4427.5</v>
      </c>
      <c r="N5144" s="3" t="s">
        <v>2</v>
      </c>
      <c r="O5144" s="3">
        <v>49.040980640000001</v>
      </c>
      <c r="P5144" s="3">
        <v>7.4710000000000001</v>
      </c>
      <c r="Q5144" s="3">
        <v>8.8085670379999996</v>
      </c>
      <c r="R5144" s="3">
        <v>35.035208390000001</v>
      </c>
      <c r="S5144" s="3">
        <v>6.5618607100000004</v>
      </c>
      <c r="T5144" s="3">
        <v>1.8671004280000001</v>
      </c>
      <c r="U5144" s="3">
        <v>8.0937880250000003</v>
      </c>
      <c r="V5144" s="3">
        <v>1.2227543219999999</v>
      </c>
      <c r="W5144" s="3">
        <v>8.9703195440000005</v>
      </c>
      <c r="X5144" s="3">
        <v>2.285687206</v>
      </c>
      <c r="Y5144" s="3">
        <v>7.6212200010000002</v>
      </c>
      <c r="Z5144" s="3">
        <v>1.1715777190000001</v>
      </c>
      <c r="AA5144" s="3">
        <v>8.1650605669999994</v>
      </c>
      <c r="AB5144" s="3">
        <v>1.389892422</v>
      </c>
      <c r="AC5144" s="3">
        <v>0.45</v>
      </c>
      <c r="AD5144" s="2" t="s">
        <v>322</v>
      </c>
      <c r="AE5144" s="1">
        <f>($P5144/$DF$4)/((($Q5144/$DG$4)^2)/($R5144/$DH$4))</f>
        <v>0.1113868108614941</v>
      </c>
      <c r="AF5144" s="1">
        <f>($P5144/$DI$4)/((($Q5144/$DJ$4)^2)/($R5144/$DK$4))</f>
        <v>0.14024608874556246</v>
      </c>
      <c r="AG5144" s="1">
        <f>($P5144/$DL$4)/((($Q5144/$DM$4)^2)/($R5144/$DN$4))</f>
        <v>9.9355473474224479E-2</v>
      </c>
      <c r="AH5144" s="1">
        <f>($P5144/$DO$4)/((($Q5144/$DP$4)^2)/($R5144/$DQ$4))</f>
        <v>0.10742383639977338</v>
      </c>
      <c r="AI5144" t="s">
        <v>359</v>
      </c>
      <c r="AJ5144">
        <v>947</v>
      </c>
      <c r="AK5144" s="21">
        <v>-171.065997469596</v>
      </c>
      <c r="AL5144" s="21">
        <v>9.969209968386869E+36</v>
      </c>
      <c r="AM5144" s="21">
        <v>2.9176028482627898</v>
      </c>
      <c r="AN5144" s="21">
        <v>2.9176028482627898</v>
      </c>
      <c r="AO5144" s="21">
        <v>126.78068382078099</v>
      </c>
      <c r="AP5144" s="21">
        <v>126.78068382078099</v>
      </c>
      <c r="AQ5144" s="21">
        <v>107.507353979416</v>
      </c>
      <c r="AR5144" s="21">
        <v>107.507353979416</v>
      </c>
      <c r="AS5144" s="21">
        <v>31.0142981377602</v>
      </c>
      <c r="AT5144" s="21">
        <v>31.0142981377602</v>
      </c>
      <c r="AU5144" s="21">
        <v>4.9388267698001904</v>
      </c>
      <c r="AV5144" s="21">
        <v>5.0033158178996997</v>
      </c>
      <c r="AW5144" s="21">
        <v>62.940241804924</v>
      </c>
      <c r="AX5144" s="21">
        <v>63.567293254051201</v>
      </c>
      <c r="AY5144" s="21">
        <v>214.610373840676</v>
      </c>
      <c r="AZ5144" s="21">
        <v>214.610373840676</v>
      </c>
      <c r="BA5144" s="21">
        <v>2.12465309340477</v>
      </c>
      <c r="BB5144" s="21">
        <v>2.12465309340477</v>
      </c>
      <c r="BC5144" s="21">
        <v>6.0674144135557801E-12</v>
      </c>
      <c r="BD5144"/>
      <c r="BE5144"/>
      <c r="BF5144"/>
      <c r="BG5144"/>
      <c r="BH5144"/>
      <c r="BI5144"/>
      <c r="BJ5144"/>
      <c r="BK5144"/>
      <c r="BL5144"/>
      <c r="BM5144"/>
      <c r="BN5144"/>
    </row>
    <row r="5145" spans="1:66" ht="25.2">
      <c r="A5145" s="4">
        <v>5143</v>
      </c>
      <c r="B5145" s="2" t="s">
        <v>328</v>
      </c>
      <c r="C5145" s="2" t="s">
        <v>327</v>
      </c>
      <c r="D5145" s="2" t="s">
        <v>354</v>
      </c>
      <c r="E5145" s="2" t="s">
        <v>325</v>
      </c>
      <c r="F5145" s="2" t="s">
        <v>353</v>
      </c>
      <c r="G5145" s="2" t="s">
        <v>360</v>
      </c>
      <c r="H5145" s="4">
        <v>21</v>
      </c>
      <c r="I5145" s="4">
        <v>10</v>
      </c>
      <c r="J5145" s="4">
        <v>2010</v>
      </c>
      <c r="K5145" s="3">
        <v>13.130100000000001</v>
      </c>
      <c r="L5145" s="3">
        <v>-36.506900000000002</v>
      </c>
      <c r="M5145" s="4">
        <v>4002.8</v>
      </c>
      <c r="N5145" s="3" t="s">
        <v>2</v>
      </c>
      <c r="O5145" s="3">
        <v>46.515190629999999</v>
      </c>
      <c r="P5145" s="3">
        <v>5.359</v>
      </c>
      <c r="Q5145" s="3">
        <v>7.9696433889999998</v>
      </c>
      <c r="R5145" s="3">
        <v>31.818289759999999</v>
      </c>
      <c r="S5145" s="3">
        <v>5.875653807</v>
      </c>
      <c r="T5145" s="3">
        <v>1.694516965</v>
      </c>
      <c r="U5145" s="3">
        <v>7.3913468250000003</v>
      </c>
      <c r="V5145" s="3">
        <v>1.1252049609999999</v>
      </c>
      <c r="W5145" s="3">
        <v>8.3250390210000003</v>
      </c>
      <c r="X5145" s="3">
        <v>2.164815666</v>
      </c>
      <c r="Y5145" s="3">
        <v>7.2605573730000001</v>
      </c>
      <c r="Z5145" s="3">
        <v>1.1225595070000001</v>
      </c>
      <c r="AA5145" s="3">
        <v>7.8412764040000003</v>
      </c>
      <c r="AB5145" s="3">
        <v>1.3326367800000001</v>
      </c>
      <c r="AC5145" s="3">
        <v>0.45</v>
      </c>
      <c r="AD5145" s="2" t="s">
        <v>322</v>
      </c>
      <c r="AE5145" s="1">
        <f>($P5145/$DF$4)/((($Q5145/$DG$4)^2)/($R5145/$DH$4))</f>
        <v>8.8642841268735853E-2</v>
      </c>
      <c r="AF5145" s="1">
        <f>($P5145/$DI$4)/((($Q5145/$DJ$4)^2)/($R5145/$DK$4))</f>
        <v>0.11160936997013494</v>
      </c>
      <c r="AG5145" s="1">
        <f>($P5145/$DL$4)/((($Q5145/$DM$4)^2)/($R5145/$DN$4))</f>
        <v>7.906817150288277E-2</v>
      </c>
      <c r="AH5145" s="1">
        <f>($P5145/$DO$4)/((($Q5145/$DP$4)^2)/($R5145/$DQ$4))</f>
        <v>8.5489062886489317E-2</v>
      </c>
      <c r="AI5145" t="s">
        <v>359</v>
      </c>
      <c r="AJ5145">
        <v>947</v>
      </c>
      <c r="AK5145" s="21">
        <v>-160.48181714295899</v>
      </c>
      <c r="AL5145" s="21">
        <v>9.969209968386869E+36</v>
      </c>
      <c r="AM5145" s="21">
        <v>2.9575816146767102</v>
      </c>
      <c r="AN5145" s="21">
        <v>2.9575816146767102</v>
      </c>
      <c r="AO5145" s="21">
        <v>128.51735618231601</v>
      </c>
      <c r="AP5145" s="21">
        <v>128.51735618231601</v>
      </c>
      <c r="AQ5145" s="21">
        <v>95.962277200336501</v>
      </c>
      <c r="AR5145" s="21">
        <v>95.962277200336501</v>
      </c>
      <c r="AS5145" s="21">
        <v>29.807959352817502</v>
      </c>
      <c r="AT5145" s="21">
        <v>29.807959352817502</v>
      </c>
      <c r="AU5145" s="21">
        <v>4.9910215727543799</v>
      </c>
      <c r="AV5145" s="21">
        <v>5.04202292225719</v>
      </c>
      <c r="AW5145" s="21">
        <v>62.2215764498997</v>
      </c>
      <c r="AX5145" s="21">
        <v>64.554792660856293</v>
      </c>
      <c r="AY5145" s="21">
        <v>216.87749650088301</v>
      </c>
      <c r="AZ5145" s="21">
        <v>216.87749650088301</v>
      </c>
      <c r="BA5145" s="21">
        <v>2.0315934216439699</v>
      </c>
      <c r="BB5145" s="21">
        <v>2.0315934216439699</v>
      </c>
      <c r="BC5145" s="21">
        <v>6.0674144135557801E-12</v>
      </c>
      <c r="BD5145"/>
      <c r="BE5145"/>
      <c r="BF5145"/>
      <c r="BG5145"/>
      <c r="BH5145"/>
      <c r="BI5145"/>
      <c r="BJ5145"/>
      <c r="BK5145"/>
      <c r="BL5145"/>
      <c r="BM5145"/>
      <c r="BN5145"/>
    </row>
    <row r="5146" spans="1:66" ht="25.2">
      <c r="A5146" s="4">
        <v>5144</v>
      </c>
      <c r="B5146" s="2" t="s">
        <v>328</v>
      </c>
      <c r="C5146" s="2" t="s">
        <v>327</v>
      </c>
      <c r="D5146" s="2" t="s">
        <v>354</v>
      </c>
      <c r="E5146" s="2" t="s">
        <v>325</v>
      </c>
      <c r="F5146" s="2" t="s">
        <v>353</v>
      </c>
      <c r="G5146" s="2" t="s">
        <v>360</v>
      </c>
      <c r="H5146" s="4">
        <v>21</v>
      </c>
      <c r="I5146" s="4">
        <v>10</v>
      </c>
      <c r="J5146" s="4">
        <v>2010</v>
      </c>
      <c r="K5146" s="3">
        <v>13.130100000000001</v>
      </c>
      <c r="L5146" s="3">
        <v>-36.506900000000002</v>
      </c>
      <c r="M5146" s="4">
        <v>2503.1999999999998</v>
      </c>
      <c r="N5146" s="3" t="s">
        <v>2</v>
      </c>
      <c r="O5146" s="3">
        <v>25.278231300000002</v>
      </c>
      <c r="P5146" s="3">
        <v>5.0129999999999999</v>
      </c>
      <c r="Q5146" s="3">
        <v>3.813084817</v>
      </c>
      <c r="R5146" s="3">
        <v>15.95582207</v>
      </c>
      <c r="S5146" s="3">
        <v>2.9976745500000002</v>
      </c>
      <c r="T5146" s="3">
        <v>0.90793855599999995</v>
      </c>
      <c r="U5146" s="3">
        <v>4.3953550789999998</v>
      </c>
      <c r="V5146" s="3">
        <v>0.69055883900000004</v>
      </c>
      <c r="W5146" s="3">
        <v>5.5616081499999996</v>
      </c>
      <c r="X5146" s="3">
        <v>1.542917978</v>
      </c>
      <c r="Y5146" s="3">
        <v>5.4077911299999997</v>
      </c>
      <c r="Z5146" s="3">
        <v>0.84658568300000003</v>
      </c>
      <c r="AA5146" s="3">
        <v>5.9507609070000003</v>
      </c>
      <c r="AB5146" s="3">
        <v>1.034727285</v>
      </c>
      <c r="AC5146" s="3">
        <v>0.45</v>
      </c>
      <c r="AD5146" s="2" t="s">
        <v>322</v>
      </c>
      <c r="AE5146" s="1">
        <f>($P5146/$DF$4)/((($Q5146/$DG$4)^2)/($R5146/$DH$4))</f>
        <v>0.18164557139976453</v>
      </c>
      <c r="AF5146" s="1">
        <f>($P5146/$DI$4)/((($Q5146/$DJ$4)^2)/($R5146/$DK$4))</f>
        <v>0.22870823511095251</v>
      </c>
      <c r="AG5146" s="1">
        <f>($P5146/$DL$4)/((($Q5146/$DM$4)^2)/($R5146/$DN$4))</f>
        <v>0.16202530273859017</v>
      </c>
      <c r="AH5146" s="1">
        <f>($P5146/$DO$4)/((($Q5146/$DP$4)^2)/($R5146/$DQ$4))</f>
        <v>0.17518289637590509</v>
      </c>
      <c r="AI5146" t="s">
        <v>359</v>
      </c>
      <c r="AJ5146">
        <v>947</v>
      </c>
      <c r="AK5146" s="21">
        <v>-121.210891781406</v>
      </c>
      <c r="AL5146" s="21">
        <v>9.969209968386869E+36</v>
      </c>
      <c r="AM5146" s="21">
        <v>2.5535049292832599</v>
      </c>
      <c r="AN5146" s="21">
        <v>2.5535049292832599</v>
      </c>
      <c r="AO5146" s="21">
        <v>110.961958043737</v>
      </c>
      <c r="AP5146" s="21">
        <v>110.961958043737</v>
      </c>
      <c r="AQ5146" s="21">
        <v>55.7019662889195</v>
      </c>
      <c r="AR5146" s="21">
        <v>55.7019662889195</v>
      </c>
      <c r="AS5146" s="21">
        <v>25.891150859236699</v>
      </c>
      <c r="AT5146" s="21">
        <v>25.891150859236699</v>
      </c>
      <c r="AU5146" s="21">
        <v>5.08740664543748</v>
      </c>
      <c r="AV5146" s="21">
        <v>5.1075458545660997</v>
      </c>
      <c r="AW5146" s="21">
        <v>66.225562905731195</v>
      </c>
      <c r="AX5146" s="21">
        <v>67.645623312664</v>
      </c>
      <c r="AY5146" s="21">
        <v>221.07205378004801</v>
      </c>
      <c r="AZ5146" s="21">
        <v>221.07205378004801</v>
      </c>
      <c r="BA5146" s="21">
        <v>1.74335950864196</v>
      </c>
      <c r="BB5146" s="21">
        <v>1.74335950864196</v>
      </c>
      <c r="BC5146" s="21">
        <v>6.0674144135557801E-12</v>
      </c>
      <c r="BD5146"/>
      <c r="BE5146"/>
      <c r="BF5146"/>
      <c r="BG5146"/>
      <c r="BH5146"/>
      <c r="BI5146"/>
      <c r="BJ5146"/>
      <c r="BK5146"/>
      <c r="BL5146"/>
      <c r="BM5146"/>
      <c r="BN5146"/>
    </row>
    <row r="5147" spans="1:66" ht="25.2">
      <c r="A5147" s="4">
        <v>5145</v>
      </c>
      <c r="B5147" s="2" t="s">
        <v>328</v>
      </c>
      <c r="C5147" s="2" t="s">
        <v>327</v>
      </c>
      <c r="D5147" s="2" t="s">
        <v>354</v>
      </c>
      <c r="E5147" s="2" t="s">
        <v>325</v>
      </c>
      <c r="F5147" s="2" t="s">
        <v>353</v>
      </c>
      <c r="G5147" s="2" t="s">
        <v>360</v>
      </c>
      <c r="H5147" s="4">
        <v>21</v>
      </c>
      <c r="I5147" s="4">
        <v>10</v>
      </c>
      <c r="J5147" s="4">
        <v>2010</v>
      </c>
      <c r="K5147" s="3">
        <v>13.130100000000001</v>
      </c>
      <c r="L5147" s="3">
        <v>-36.506900000000002</v>
      </c>
      <c r="M5147" s="4">
        <v>1999.9</v>
      </c>
      <c r="N5147" s="3" t="s">
        <v>2</v>
      </c>
      <c r="O5147" s="3">
        <v>25.607313600000001</v>
      </c>
      <c r="P5147" s="3">
        <v>4.5890000000000004</v>
      </c>
      <c r="Q5147" s="3">
        <v>3.816588919</v>
      </c>
      <c r="R5147" s="3">
        <v>16.037402220000001</v>
      </c>
      <c r="S5147" s="3">
        <v>2.986702803</v>
      </c>
      <c r="T5147" s="3">
        <v>0.91685544799999996</v>
      </c>
      <c r="U5147" s="3">
        <v>4.4095341919999997</v>
      </c>
      <c r="V5147" s="3">
        <v>0.68782076800000003</v>
      </c>
      <c r="W5147" s="3">
        <v>5.5383645059999997</v>
      </c>
      <c r="X5147" s="3">
        <v>1.542736173</v>
      </c>
      <c r="Y5147" s="3">
        <v>5.3779900490000001</v>
      </c>
      <c r="Z5147" s="3">
        <v>0.83905614900000003</v>
      </c>
      <c r="AA5147" s="3">
        <v>5.8172549819999997</v>
      </c>
      <c r="AB5147" s="3">
        <v>1.019062852</v>
      </c>
      <c r="AC5147" s="3">
        <v>0.45</v>
      </c>
      <c r="AD5147" s="2" t="s">
        <v>322</v>
      </c>
      <c r="AE5147" s="1">
        <f>($P5147/$DF$4)/((($Q5147/$DG$4)^2)/($R5147/$DH$4))</f>
        <v>0.16682539631052801</v>
      </c>
      <c r="AF5147" s="1">
        <f>($P5147/$DI$4)/((($Q5147/$DJ$4)^2)/($R5147/$DK$4))</f>
        <v>0.21004829166958444</v>
      </c>
      <c r="AG5147" s="1">
        <f>($P5147/$DL$4)/((($Q5147/$DM$4)^2)/($R5147/$DN$4))</f>
        <v>0.14880591436061635</v>
      </c>
      <c r="AH5147" s="1">
        <f>($P5147/$DO$4)/((($Q5147/$DP$4)^2)/($R5147/$DQ$4))</f>
        <v>0.16089000072794732</v>
      </c>
      <c r="AI5147" t="s">
        <v>359</v>
      </c>
      <c r="AJ5147">
        <v>947</v>
      </c>
      <c r="AK5147" s="21">
        <v>-124.023756935755</v>
      </c>
      <c r="AL5147" s="21">
        <v>9.969209968386869E+36</v>
      </c>
      <c r="AM5147" s="21">
        <v>2.7537763944665601</v>
      </c>
      <c r="AN5147" s="21">
        <v>2.7537763944665601</v>
      </c>
      <c r="AO5147" s="21">
        <v>119.670537821709</v>
      </c>
      <c r="AP5147" s="21">
        <v>119.670537821709</v>
      </c>
      <c r="AQ5147" s="21">
        <v>56.767672482490497</v>
      </c>
      <c r="AR5147" s="21">
        <v>56.767672482490497</v>
      </c>
      <c r="AS5147" s="21">
        <v>27.676854617118799</v>
      </c>
      <c r="AT5147" s="21">
        <v>27.676854617118799</v>
      </c>
      <c r="AU5147" s="21">
        <v>4.7315518673261003</v>
      </c>
      <c r="AV5147" s="21">
        <v>4.7857221983671199</v>
      </c>
      <c r="AW5147" s="21">
        <v>63.382540386517803</v>
      </c>
      <c r="AX5147" s="21">
        <v>63.818852283159899</v>
      </c>
      <c r="AY5147" s="21">
        <v>205.618428838455</v>
      </c>
      <c r="AZ5147" s="21">
        <v>205.618428838455</v>
      </c>
      <c r="BA5147" s="21">
        <v>1.89563590460022</v>
      </c>
      <c r="BB5147" s="21">
        <v>1.89563590460022</v>
      </c>
      <c r="BC5147" s="21">
        <v>6.0674144135557801E-12</v>
      </c>
      <c r="BD5147"/>
      <c r="BE5147"/>
      <c r="BF5147"/>
      <c r="BG5147"/>
      <c r="BH5147"/>
      <c r="BI5147"/>
      <c r="BJ5147"/>
      <c r="BK5147"/>
      <c r="BL5147"/>
      <c r="BM5147"/>
      <c r="BN5147"/>
    </row>
    <row r="5148" spans="1:66" ht="25.2">
      <c r="A5148" s="4">
        <v>5146</v>
      </c>
      <c r="B5148" s="2" t="s">
        <v>328</v>
      </c>
      <c r="C5148" s="2" t="s">
        <v>327</v>
      </c>
      <c r="D5148" s="2" t="s">
        <v>354</v>
      </c>
      <c r="E5148" s="2" t="s">
        <v>325</v>
      </c>
      <c r="F5148" s="2" t="s">
        <v>353</v>
      </c>
      <c r="G5148" s="2" t="s">
        <v>360</v>
      </c>
      <c r="H5148" s="4">
        <v>21</v>
      </c>
      <c r="I5148" s="4">
        <v>10</v>
      </c>
      <c r="J5148" s="4">
        <v>2010</v>
      </c>
      <c r="K5148" s="3">
        <v>13.130100000000001</v>
      </c>
      <c r="L5148" s="3">
        <v>-36.506900000000002</v>
      </c>
      <c r="M5148" s="4">
        <v>1747.1</v>
      </c>
      <c r="N5148" s="3" t="s">
        <v>2</v>
      </c>
      <c r="O5148" s="3">
        <v>25.10864303</v>
      </c>
      <c r="P5148" s="3">
        <v>4.883</v>
      </c>
      <c r="Q5148" s="3">
        <v>3.7218484620000001</v>
      </c>
      <c r="R5148" s="3">
        <v>15.341732009999999</v>
      </c>
      <c r="S5148" s="3">
        <v>2.8523416319999999</v>
      </c>
      <c r="T5148" s="3">
        <v>0.90675393800000004</v>
      </c>
      <c r="U5148" s="3">
        <v>4.2450144830000003</v>
      </c>
      <c r="V5148" s="3">
        <v>0.67103242699999999</v>
      </c>
      <c r="W5148" s="3">
        <v>5.4402350559999997</v>
      </c>
      <c r="X5148" s="3">
        <v>1.5322023140000001</v>
      </c>
      <c r="Y5148" s="3">
        <v>5.4142374980000003</v>
      </c>
      <c r="Z5148" s="3">
        <v>0.84428784800000001</v>
      </c>
      <c r="AA5148" s="3">
        <v>5.9457950879999997</v>
      </c>
      <c r="AB5148" s="3">
        <v>1.0357664280000001</v>
      </c>
      <c r="AC5148" s="3">
        <v>0.45</v>
      </c>
      <c r="AD5148" s="2" t="s">
        <v>322</v>
      </c>
      <c r="AE5148" s="1">
        <f>($P5148/$DF$4)/((($Q5148/$DG$4)^2)/($R5148/$DH$4))</f>
        <v>0.17856839682946166</v>
      </c>
      <c r="AF5148" s="1">
        <f>($P5148/$DI$4)/((($Q5148/$DJ$4)^2)/($R5148/$DK$4))</f>
        <v>0.22483379347343291</v>
      </c>
      <c r="AG5148" s="1">
        <f>($P5148/$DL$4)/((($Q5148/$DM$4)^2)/($R5148/$DN$4))</f>
        <v>0.15928050616859532</v>
      </c>
      <c r="AH5148" s="1">
        <f>($P5148/$DO$4)/((($Q5148/$DP$4)^2)/($R5148/$DQ$4))</f>
        <v>0.17221520302821774</v>
      </c>
      <c r="AI5148" t="s">
        <v>359</v>
      </c>
      <c r="AJ5148">
        <v>947</v>
      </c>
      <c r="AK5148" s="21">
        <v>-125.44704097412099</v>
      </c>
      <c r="AL5148" s="21">
        <v>9.8495794487662268E+36</v>
      </c>
      <c r="AM5148" s="21">
        <v>3.0763836586153501</v>
      </c>
      <c r="AN5148" s="21">
        <v>3.0763836586153501</v>
      </c>
      <c r="AO5148" s="21">
        <v>133.69693600583801</v>
      </c>
      <c r="AP5148" s="21">
        <v>133.69693600583801</v>
      </c>
      <c r="AQ5148" s="21">
        <v>61.620386507225</v>
      </c>
      <c r="AR5148" s="21">
        <v>61.620386507225</v>
      </c>
      <c r="AS5148" s="21">
        <v>29.9368847122002</v>
      </c>
      <c r="AT5148" s="21">
        <v>29.9368847122002</v>
      </c>
      <c r="AU5148" s="21">
        <v>4.3747464392518998</v>
      </c>
      <c r="AV5148" s="21">
        <v>4.4227860618543602</v>
      </c>
      <c r="AW5148" s="21">
        <v>58.975888716812101</v>
      </c>
      <c r="AX5148" s="21">
        <v>59.071455480194103</v>
      </c>
      <c r="AY5148" s="21">
        <v>190.12261769732399</v>
      </c>
      <c r="AZ5148" s="21">
        <v>190.12261769732399</v>
      </c>
      <c r="BA5148" s="21">
        <v>2.07158733622432</v>
      </c>
      <c r="BB5148" s="21">
        <v>2.07158733622432</v>
      </c>
      <c r="BC5148" s="21">
        <v>6.0674144135557801E-12</v>
      </c>
      <c r="BD5148"/>
      <c r="BE5148"/>
      <c r="BF5148"/>
      <c r="BG5148"/>
      <c r="BH5148"/>
      <c r="BI5148"/>
      <c r="BJ5148"/>
      <c r="BK5148"/>
      <c r="BL5148"/>
      <c r="BM5148"/>
      <c r="BN5148"/>
    </row>
    <row r="5149" spans="1:66" ht="25.2">
      <c r="A5149" s="4">
        <v>5147</v>
      </c>
      <c r="B5149" s="2" t="s">
        <v>328</v>
      </c>
      <c r="C5149" s="2" t="s">
        <v>327</v>
      </c>
      <c r="D5149" s="2" t="s">
        <v>354</v>
      </c>
      <c r="E5149" s="2" t="s">
        <v>325</v>
      </c>
      <c r="F5149" s="2" t="s">
        <v>353</v>
      </c>
      <c r="G5149" s="2" t="s">
        <v>360</v>
      </c>
      <c r="H5149" s="4">
        <v>21</v>
      </c>
      <c r="I5149" s="4">
        <v>10</v>
      </c>
      <c r="J5149" s="4">
        <v>2010</v>
      </c>
      <c r="K5149" s="3">
        <v>13.130100000000001</v>
      </c>
      <c r="L5149" s="3">
        <v>-36.506900000000002</v>
      </c>
      <c r="M5149" s="4">
        <v>1498.1</v>
      </c>
      <c r="N5149" s="3" t="s">
        <v>2</v>
      </c>
      <c r="O5149" s="3">
        <v>24.091953520000001</v>
      </c>
      <c r="P5149" s="3">
        <v>4.9400000000000004</v>
      </c>
      <c r="Q5149" s="3">
        <v>3.4488803840000002</v>
      </c>
      <c r="R5149" s="3">
        <v>14.527652979999999</v>
      </c>
      <c r="S5149" s="3">
        <v>2.6912524580000001</v>
      </c>
      <c r="T5149" s="3">
        <v>0.84541338399999999</v>
      </c>
      <c r="U5149" s="3">
        <v>4.0848415070000001</v>
      </c>
      <c r="V5149" s="3">
        <v>0.64232196399999997</v>
      </c>
      <c r="W5149" s="3">
        <v>5.2603021429999997</v>
      </c>
      <c r="X5149" s="3">
        <v>1.4962508379999999</v>
      </c>
      <c r="Y5149" s="3">
        <v>5.3402345889999996</v>
      </c>
      <c r="Z5149" s="3">
        <v>0.83738976099999995</v>
      </c>
      <c r="AA5149" s="3">
        <v>5.8588924779999996</v>
      </c>
      <c r="AB5149" s="3">
        <v>1.0411484360000001</v>
      </c>
      <c r="AC5149" s="3">
        <v>0.45</v>
      </c>
      <c r="AD5149" s="2" t="s">
        <v>322</v>
      </c>
      <c r="AE5149" s="1">
        <f>($P5149/$DF$4)/((($Q5149/$DG$4)^2)/($R5149/$DH$4))</f>
        <v>0.19921727626418917</v>
      </c>
      <c r="AF5149" s="1">
        <f>($P5149/$DI$4)/((($Q5149/$DJ$4)^2)/($R5149/$DK$4))</f>
        <v>0.25083260388286455</v>
      </c>
      <c r="AG5149" s="1">
        <f>($P5149/$DL$4)/((($Q5149/$DM$4)^2)/($R5149/$DN$4))</f>
        <v>0.17769901709535668</v>
      </c>
      <c r="AH5149" s="1">
        <f>($P5149/$DO$4)/((($Q5149/$DP$4)^2)/($R5149/$DQ$4))</f>
        <v>0.1921294265263036</v>
      </c>
      <c r="AI5149" t="s">
        <v>359</v>
      </c>
      <c r="AJ5149">
        <v>947</v>
      </c>
      <c r="AK5149" s="21">
        <v>-125.906739623184</v>
      </c>
      <c r="AL5149" s="21">
        <v>1.4676528027450999</v>
      </c>
      <c r="AM5149" s="21">
        <v>3.3239904586601301</v>
      </c>
      <c r="AN5149" s="21">
        <v>3.3206293659806301</v>
      </c>
      <c r="AO5149" s="21">
        <v>144.47054524121</v>
      </c>
      <c r="AP5149" s="21">
        <v>144.32437665523599</v>
      </c>
      <c r="AQ5149" s="21">
        <v>64.240604408073395</v>
      </c>
      <c r="AR5149" s="21">
        <v>64.240604408073395</v>
      </c>
      <c r="AS5149" s="21">
        <v>32.413642472000099</v>
      </c>
      <c r="AT5149" s="21">
        <v>32.413642472000099</v>
      </c>
      <c r="AU5149" s="21">
        <v>4.1470064271736096</v>
      </c>
      <c r="AV5149" s="21">
        <v>4.1625059612321804</v>
      </c>
      <c r="AW5149" s="21">
        <v>55.545568362502998</v>
      </c>
      <c r="AX5149" s="21">
        <v>55.5180331974029</v>
      </c>
      <c r="AY5149" s="21">
        <v>180.24124126951401</v>
      </c>
      <c r="AZ5149" s="21">
        <v>180.91481373056101</v>
      </c>
      <c r="BA5149" s="21">
        <v>2.2471557826256801</v>
      </c>
      <c r="BB5149" s="21">
        <v>2.2471557826256801</v>
      </c>
      <c r="BC5149" s="21">
        <v>6.0674144135557801E-12</v>
      </c>
      <c r="BD5149"/>
      <c r="BE5149"/>
      <c r="BF5149"/>
      <c r="BG5149"/>
      <c r="BH5149"/>
      <c r="BI5149"/>
      <c r="BJ5149"/>
      <c r="BK5149"/>
      <c r="BL5149"/>
      <c r="BM5149"/>
      <c r="BN5149"/>
    </row>
    <row r="5150" spans="1:66" ht="25.2">
      <c r="A5150" s="4">
        <v>5148</v>
      </c>
      <c r="B5150" s="2" t="s">
        <v>328</v>
      </c>
      <c r="C5150" s="2" t="s">
        <v>327</v>
      </c>
      <c r="D5150" s="2" t="s">
        <v>354</v>
      </c>
      <c r="E5150" s="2" t="s">
        <v>325</v>
      </c>
      <c r="F5150" s="2" t="s">
        <v>353</v>
      </c>
      <c r="G5150" s="2" t="s">
        <v>360</v>
      </c>
      <c r="H5150" s="4">
        <v>21</v>
      </c>
      <c r="I5150" s="4">
        <v>10</v>
      </c>
      <c r="J5150" s="4">
        <v>2010</v>
      </c>
      <c r="K5150" s="3">
        <v>13.130100000000001</v>
      </c>
      <c r="L5150" s="3">
        <v>-36.506900000000002</v>
      </c>
      <c r="M5150" s="4">
        <v>504</v>
      </c>
      <c r="N5150" s="3" t="s">
        <v>2</v>
      </c>
      <c r="O5150" s="3">
        <v>15.7340202</v>
      </c>
      <c r="P5150" s="3">
        <v>4.0140000000000002</v>
      </c>
      <c r="Q5150" s="3">
        <v>2.5742398830000002</v>
      </c>
      <c r="R5150" s="3">
        <v>10.846763729999999</v>
      </c>
      <c r="S5150" s="3">
        <v>2.048750896</v>
      </c>
      <c r="T5150" s="3">
        <v>0.64353497599999998</v>
      </c>
      <c r="U5150" s="3">
        <v>2.9650397339999999</v>
      </c>
      <c r="V5150" s="3">
        <v>0.466753688</v>
      </c>
      <c r="W5150" s="3">
        <v>3.7702999660000001</v>
      </c>
      <c r="X5150" s="3">
        <v>1.069170132</v>
      </c>
      <c r="Y5150" s="3">
        <v>3.7694656100000001</v>
      </c>
      <c r="Z5150" s="3">
        <v>0.577339567</v>
      </c>
      <c r="AA5150" s="3">
        <v>3.8059599629999998</v>
      </c>
      <c r="AB5150" s="3">
        <v>0.65142449800000002</v>
      </c>
      <c r="AC5150" s="3">
        <v>0.45</v>
      </c>
      <c r="AD5150" s="2" t="s">
        <v>322</v>
      </c>
      <c r="AE5150" s="1">
        <f>($P5150/$DF$4)/((($Q5150/$DG$4)^2)/($R5150/$DH$4))</f>
        <v>0.21694036938716024</v>
      </c>
      <c r="AF5150" s="1">
        <f>($P5150/$DI$4)/((($Q5150/$DJ$4)^2)/($R5150/$DK$4))</f>
        <v>0.27314758419108826</v>
      </c>
      <c r="AG5150" s="1">
        <f>($P5150/$DL$4)/((($Q5150/$DM$4)^2)/($R5150/$DN$4))</f>
        <v>0.19350776765605068</v>
      </c>
      <c r="AH5150" s="1">
        <f>($P5150/$DO$4)/((($Q5150/$DP$4)^2)/($R5150/$DQ$4))</f>
        <v>0.20922195876970731</v>
      </c>
      <c r="AI5150" t="s">
        <v>359</v>
      </c>
      <c r="AJ5150">
        <v>947</v>
      </c>
      <c r="AK5150" s="21">
        <v>-81.809705798492402</v>
      </c>
      <c r="AL5150" s="21">
        <v>101.27855674614</v>
      </c>
      <c r="AM5150" s="21">
        <v>1.57708187314749</v>
      </c>
      <c r="AN5150" s="21">
        <v>1.69854725372076</v>
      </c>
      <c r="AO5150" s="21">
        <v>68.592979046341497</v>
      </c>
      <c r="AP5150" s="21">
        <v>73.870414915019097</v>
      </c>
      <c r="AQ5150" s="21">
        <v>13.7809839724827</v>
      </c>
      <c r="AR5150" s="21">
        <v>13.0011129177475</v>
      </c>
      <c r="AS5150" s="21">
        <v>20.557239182663</v>
      </c>
      <c r="AT5150" s="21">
        <v>20.123548012161301</v>
      </c>
      <c r="AU5150" s="21">
        <v>4.9103741298198704</v>
      </c>
      <c r="AV5150" s="21">
        <v>4.8325726290130602</v>
      </c>
      <c r="AW5150" s="21">
        <v>75.826261847305304</v>
      </c>
      <c r="AX5150" s="21">
        <v>74.249517086868295</v>
      </c>
      <c r="AY5150" s="21">
        <v>213.570093198091</v>
      </c>
      <c r="AZ5150" s="21">
        <v>210.17064961491101</v>
      </c>
      <c r="BA5150" s="21">
        <v>1.42686028759122</v>
      </c>
      <c r="BB5150" s="21">
        <v>1.5229447567069501</v>
      </c>
      <c r="BC5150" s="21">
        <v>6.0674144135557801E-12</v>
      </c>
      <c r="BD5150"/>
      <c r="BE5150"/>
      <c r="BF5150"/>
      <c r="BG5150"/>
      <c r="BH5150"/>
      <c r="BI5150"/>
      <c r="BJ5150"/>
      <c r="BK5150"/>
      <c r="BL5150"/>
      <c r="BM5150"/>
      <c r="BN5150"/>
    </row>
    <row r="5151" spans="1:66" ht="25.2">
      <c r="A5151" s="4">
        <v>5149</v>
      </c>
      <c r="B5151" s="2" t="s">
        <v>328</v>
      </c>
      <c r="C5151" s="2" t="s">
        <v>327</v>
      </c>
      <c r="D5151" s="2" t="s">
        <v>354</v>
      </c>
      <c r="E5151" s="2" t="s">
        <v>325</v>
      </c>
      <c r="F5151" s="2" t="s">
        <v>353</v>
      </c>
      <c r="G5151" s="2" t="s">
        <v>358</v>
      </c>
      <c r="H5151" s="4">
        <v>27</v>
      </c>
      <c r="I5151" s="4">
        <v>10</v>
      </c>
      <c r="J5151" s="4">
        <v>2010</v>
      </c>
      <c r="K5151" s="3">
        <v>5.5187999999999997</v>
      </c>
      <c r="L5151" s="3">
        <v>-40.0214</v>
      </c>
      <c r="M5151" s="4">
        <v>5004</v>
      </c>
      <c r="N5151" s="3" t="s">
        <v>2</v>
      </c>
      <c r="O5151" s="3">
        <v>47.743296719999996</v>
      </c>
      <c r="P5151" s="3">
        <v>7.0439999999999996</v>
      </c>
      <c r="Q5151" s="3">
        <v>8.7984625820000009</v>
      </c>
      <c r="R5151" s="3">
        <v>34.236393159999999</v>
      </c>
      <c r="S5151" s="3">
        <v>6.4147615900000003</v>
      </c>
      <c r="T5151" s="3">
        <v>1.811053545</v>
      </c>
      <c r="U5151" s="3">
        <v>7.6097688950000002</v>
      </c>
      <c r="V5151" s="3">
        <v>1.1892030929999999</v>
      </c>
      <c r="W5151" s="3">
        <v>8.8328728240000007</v>
      </c>
      <c r="X5151" s="3">
        <v>2.2629366150000001</v>
      </c>
      <c r="Y5151" s="3">
        <v>7.4926716420000004</v>
      </c>
      <c r="Z5151" s="3">
        <v>1.154550787</v>
      </c>
      <c r="AA5151" s="3">
        <v>7.9601012170000001</v>
      </c>
      <c r="AB5151" s="3">
        <v>1.354923098</v>
      </c>
      <c r="AC5151" s="3">
        <v>0.45</v>
      </c>
      <c r="AD5151" s="2" t="s">
        <v>322</v>
      </c>
      <c r="AE5151" s="1">
        <f>($P5151/$DF$4)/((($Q5151/$DG$4)^2)/($R5151/$DH$4))</f>
        <v>0.1028619197897323</v>
      </c>
      <c r="AF5151" s="1">
        <f>($P5151/$DI$4)/((($Q5151/$DJ$4)^2)/($R5151/$DK$4))</f>
        <v>0.1295124783607278</v>
      </c>
      <c r="AG5151" s="1">
        <f>($P5151/$DL$4)/((($Q5151/$DM$4)^2)/($R5151/$DN$4))</f>
        <v>9.1751390170283872E-2</v>
      </c>
      <c r="AH5151" s="1">
        <f>($P5151/$DO$4)/((($Q5151/$DP$4)^2)/($R5151/$DQ$4))</f>
        <v>9.9202248074046345E-2</v>
      </c>
      <c r="AI5151" t="s">
        <v>357</v>
      </c>
      <c r="AJ5151">
        <v>948</v>
      </c>
      <c r="AK5151" s="21"/>
      <c r="AL5151" s="21">
        <v>9.969209968386869E+36</v>
      </c>
      <c r="AM5151" s="21">
        <v>2.9843643359890799</v>
      </c>
      <c r="AN5151" s="21">
        <v>2.9843643359890799</v>
      </c>
      <c r="AO5151" s="21">
        <v>129.681166173581</v>
      </c>
      <c r="AP5151" s="21">
        <v>129.681166173581</v>
      </c>
      <c r="AQ5151" s="21">
        <v>109.953181441952</v>
      </c>
      <c r="AR5151" s="21">
        <v>109.953181441952</v>
      </c>
      <c r="AS5151" s="21">
        <v>32.430980750697799</v>
      </c>
      <c r="AT5151" s="21">
        <v>32.430980750697799</v>
      </c>
      <c r="AU5151" s="21">
        <v>4.8910167064280596</v>
      </c>
      <c r="AV5151" s="21">
        <v>4.86577188919932</v>
      </c>
      <c r="AW5151" s="21">
        <v>62.137839099121102</v>
      </c>
      <c r="AX5151" s="21">
        <v>62.056662329818202</v>
      </c>
      <c r="AY5151" s="21">
        <v>212.53195517847101</v>
      </c>
      <c r="AZ5151" s="21">
        <v>212.53195517847101</v>
      </c>
      <c r="BA5151" s="21">
        <v>2.0724228793325699</v>
      </c>
      <c r="BB5151" s="21">
        <v>2.0724228793325699</v>
      </c>
      <c r="BC5151" s="21">
        <v>5.8864630881980897E-12</v>
      </c>
      <c r="BD5151"/>
      <c r="BE5151"/>
      <c r="BF5151"/>
      <c r="BG5151"/>
      <c r="BH5151"/>
      <c r="BI5151"/>
      <c r="BJ5151"/>
      <c r="BK5151"/>
      <c r="BL5151"/>
      <c r="BM5151"/>
      <c r="BN5151"/>
    </row>
    <row r="5152" spans="1:66" ht="25.2">
      <c r="A5152" s="4">
        <v>5150</v>
      </c>
      <c r="B5152" s="2" t="s">
        <v>328</v>
      </c>
      <c r="C5152" s="2" t="s">
        <v>327</v>
      </c>
      <c r="D5152" s="2" t="s">
        <v>354</v>
      </c>
      <c r="E5152" s="2" t="s">
        <v>325</v>
      </c>
      <c r="F5152" s="2" t="s">
        <v>353</v>
      </c>
      <c r="G5152" s="2" t="s">
        <v>358</v>
      </c>
      <c r="H5152" s="4">
        <v>27</v>
      </c>
      <c r="I5152" s="4">
        <v>10</v>
      </c>
      <c r="J5152" s="4">
        <v>2010</v>
      </c>
      <c r="K5152" s="3">
        <v>5.5187999999999997</v>
      </c>
      <c r="L5152" s="3">
        <v>-40.0214</v>
      </c>
      <c r="M5152" s="4">
        <v>3503.6</v>
      </c>
      <c r="N5152" s="3" t="s">
        <v>2</v>
      </c>
      <c r="O5152" s="3">
        <v>33.875663950000003</v>
      </c>
      <c r="P5152" s="3">
        <v>4.8460000000000001</v>
      </c>
      <c r="Q5152" s="3">
        <v>5.7863366740000002</v>
      </c>
      <c r="R5152" s="3">
        <v>22.645324160000001</v>
      </c>
      <c r="S5152" s="3">
        <v>4.1473405870000004</v>
      </c>
      <c r="T5152" s="3">
        <v>1.23964282</v>
      </c>
      <c r="U5152" s="3">
        <v>5.3173081739999999</v>
      </c>
      <c r="V5152" s="3">
        <v>0.86010990600000004</v>
      </c>
      <c r="W5152" s="3">
        <v>6.7214087559999998</v>
      </c>
      <c r="X5152" s="3">
        <v>1.8019762859999999</v>
      </c>
      <c r="Y5152" s="3">
        <v>6.0828380339999999</v>
      </c>
      <c r="Z5152" s="3">
        <v>0.95079925300000001</v>
      </c>
      <c r="AA5152" s="3">
        <v>6.5124556929999997</v>
      </c>
      <c r="AB5152" s="3">
        <v>1.1192762860000001</v>
      </c>
      <c r="AC5152" s="3">
        <v>0.45</v>
      </c>
      <c r="AD5152" s="2" t="s">
        <v>322</v>
      </c>
      <c r="AE5152" s="1">
        <f>($P5152/$DF$4)/((($Q5152/$DG$4)^2)/($R5152/$DH$4))</f>
        <v>0.10822196355778071</v>
      </c>
      <c r="AF5152" s="1">
        <f>($P5152/$DI$4)/((($Q5152/$DJ$4)^2)/($R5152/$DK$4))</f>
        <v>0.13626125919177751</v>
      </c>
      <c r="AG5152" s="1">
        <f>($P5152/$DL$4)/((($Q5152/$DM$4)^2)/($R5152/$DN$4))</f>
        <v>9.6532474055333967E-2</v>
      </c>
      <c r="AH5152" s="1">
        <f>($P5152/$DO$4)/((($Q5152/$DP$4)^2)/($R5152/$DQ$4))</f>
        <v>0.10437158958208576</v>
      </c>
      <c r="AI5152" t="s">
        <v>357</v>
      </c>
      <c r="AJ5152">
        <v>948</v>
      </c>
      <c r="AK5152" s="21">
        <v>-140.88547550305199</v>
      </c>
      <c r="AL5152" s="21">
        <v>9.969209968386869E+36</v>
      </c>
      <c r="AM5152" s="21">
        <v>2.8812152492141698</v>
      </c>
      <c r="AN5152" s="21">
        <v>2.8812152492141698</v>
      </c>
      <c r="AO5152" s="21">
        <v>125.200071427513</v>
      </c>
      <c r="AP5152" s="21">
        <v>125.200071427513</v>
      </c>
      <c r="AQ5152" s="21">
        <v>77.035176884460498</v>
      </c>
      <c r="AR5152" s="21">
        <v>77.035176884460498</v>
      </c>
      <c r="AS5152" s="21">
        <v>28.071913865127598</v>
      </c>
      <c r="AT5152" s="21">
        <v>28.071913865127598</v>
      </c>
      <c r="AU5152" s="21">
        <v>4.7892827541542102</v>
      </c>
      <c r="AV5152" s="21">
        <v>4.8324105160522501</v>
      </c>
      <c r="AW5152" s="21">
        <v>62.498212423400901</v>
      </c>
      <c r="AX5152" s="21">
        <v>62.817930262298603</v>
      </c>
      <c r="AY5152" s="21">
        <v>208.11306547899699</v>
      </c>
      <c r="AZ5152" s="21">
        <v>208.11306547899699</v>
      </c>
      <c r="BA5152" s="21">
        <v>1.9052198909807201</v>
      </c>
      <c r="BB5152" s="21">
        <v>1.9052198909807201</v>
      </c>
      <c r="BC5152" s="21">
        <v>5.8864630881980897E-12</v>
      </c>
      <c r="BD5152"/>
      <c r="BE5152"/>
      <c r="BF5152"/>
      <c r="BG5152"/>
      <c r="BH5152"/>
      <c r="BI5152"/>
      <c r="BJ5152"/>
      <c r="BK5152"/>
      <c r="BL5152"/>
      <c r="BM5152"/>
      <c r="BN5152"/>
    </row>
    <row r="5153" spans="1:66" ht="25.2">
      <c r="A5153" s="4">
        <v>5151</v>
      </c>
      <c r="B5153" s="2" t="s">
        <v>328</v>
      </c>
      <c r="C5153" s="2" t="s">
        <v>327</v>
      </c>
      <c r="D5153" s="2" t="s">
        <v>354</v>
      </c>
      <c r="E5153" s="2" t="s">
        <v>325</v>
      </c>
      <c r="F5153" s="2" t="s">
        <v>353</v>
      </c>
      <c r="G5153" s="2" t="s">
        <v>358</v>
      </c>
      <c r="H5153" s="4">
        <v>27</v>
      </c>
      <c r="I5153" s="4">
        <v>10</v>
      </c>
      <c r="J5153" s="4">
        <v>2010</v>
      </c>
      <c r="K5153" s="3">
        <v>5.5187999999999997</v>
      </c>
      <c r="L5153" s="3">
        <v>-40.0214</v>
      </c>
      <c r="M5153" s="4">
        <v>3001.6</v>
      </c>
      <c r="N5153" s="3" t="s">
        <v>2</v>
      </c>
      <c r="O5153" s="3">
        <v>29.878999499999999</v>
      </c>
      <c r="P5153" s="3">
        <v>5.3179999999999996</v>
      </c>
      <c r="Q5153" s="3">
        <v>4.9997036130000003</v>
      </c>
      <c r="R5153" s="3">
        <v>20.021820869999999</v>
      </c>
      <c r="S5153" s="3">
        <v>3.678628207</v>
      </c>
      <c r="T5153" s="3">
        <v>1.0931600109999999</v>
      </c>
      <c r="U5153" s="3">
        <v>4.8711232259999999</v>
      </c>
      <c r="V5153" s="3">
        <v>0.791574679</v>
      </c>
      <c r="W5153" s="3">
        <v>6.232872134</v>
      </c>
      <c r="X5153" s="3">
        <v>1.665972008</v>
      </c>
      <c r="Y5153" s="3">
        <v>5.7178340619999997</v>
      </c>
      <c r="Z5153" s="3">
        <v>0.88129251200000003</v>
      </c>
      <c r="AA5153" s="3">
        <v>6.0483471360000003</v>
      </c>
      <c r="AB5153" s="3">
        <v>1.04130882</v>
      </c>
      <c r="AC5153" s="3">
        <v>0.45</v>
      </c>
      <c r="AD5153" s="2" t="s">
        <v>322</v>
      </c>
      <c r="AE5153" s="1">
        <f>($P5153/$DF$4)/((($Q5153/$DG$4)^2)/($R5153/$DH$4))</f>
        <v>0.14064498180453275</v>
      </c>
      <c r="AF5153" s="1">
        <f>($P5153/$DI$4)/((($Q5153/$DJ$4)^2)/($R5153/$DK$4))</f>
        <v>0.17708477733781072</v>
      </c>
      <c r="AG5153" s="1">
        <f>($P5153/$DL$4)/((($Q5153/$DM$4)^2)/($R5153/$DN$4))</f>
        <v>0.12545335171090471</v>
      </c>
      <c r="AH5153" s="1">
        <f>($P5153/$DO$4)/((($Q5153/$DP$4)^2)/($R5153/$DQ$4))</f>
        <v>0.13564104582010444</v>
      </c>
      <c r="AI5153" t="s">
        <v>357</v>
      </c>
      <c r="AJ5153">
        <v>948</v>
      </c>
      <c r="AK5153" s="21">
        <v>-128.23107912356599</v>
      </c>
      <c r="AL5153" s="21">
        <v>9.969209968386869E+36</v>
      </c>
      <c r="AM5153" s="21">
        <v>2.7162855330991702</v>
      </c>
      <c r="AN5153" s="21">
        <v>2.7162855330991702</v>
      </c>
      <c r="AO5153" s="21">
        <v>118.03438307525199</v>
      </c>
      <c r="AP5153" s="21">
        <v>118.03438307525199</v>
      </c>
      <c r="AQ5153" s="21">
        <v>63.820193843460103</v>
      </c>
      <c r="AR5153" s="21">
        <v>63.820193843460103</v>
      </c>
      <c r="AS5153" s="21">
        <v>26.608871294975302</v>
      </c>
      <c r="AT5153" s="21">
        <v>26.608871294975302</v>
      </c>
      <c r="AU5153" s="21">
        <v>4.8403809746837601</v>
      </c>
      <c r="AV5153" s="21">
        <v>4.8899841182708697</v>
      </c>
      <c r="AW5153" s="21">
        <v>64.278027072067303</v>
      </c>
      <c r="AX5153" s="21">
        <v>64.436381407165499</v>
      </c>
      <c r="AY5153" s="21">
        <v>210.335538753328</v>
      </c>
      <c r="AZ5153" s="21">
        <v>210.335538753328</v>
      </c>
      <c r="BA5153" s="21">
        <v>1.8129419749283799</v>
      </c>
      <c r="BB5153" s="21">
        <v>1.8129419749283799</v>
      </c>
      <c r="BC5153" s="21">
        <v>5.8864630881980897E-12</v>
      </c>
      <c r="BD5153"/>
      <c r="BE5153"/>
      <c r="BF5153"/>
      <c r="BG5153"/>
      <c r="BH5153"/>
      <c r="BI5153"/>
      <c r="BJ5153"/>
      <c r="BK5153"/>
      <c r="BL5153"/>
      <c r="BM5153"/>
      <c r="BN5153"/>
    </row>
    <row r="5154" spans="1:66" ht="25.2">
      <c r="A5154" s="4">
        <v>5152</v>
      </c>
      <c r="B5154" s="2" t="s">
        <v>328</v>
      </c>
      <c r="C5154" s="2" t="s">
        <v>327</v>
      </c>
      <c r="D5154" s="2" t="s">
        <v>354</v>
      </c>
      <c r="E5154" s="2" t="s">
        <v>325</v>
      </c>
      <c r="F5154" s="2" t="s">
        <v>353</v>
      </c>
      <c r="G5154" s="2" t="s">
        <v>358</v>
      </c>
      <c r="H5154" s="4">
        <v>27</v>
      </c>
      <c r="I5154" s="4">
        <v>10</v>
      </c>
      <c r="J5154" s="4">
        <v>2010</v>
      </c>
      <c r="K5154" s="3">
        <v>5.5187999999999997</v>
      </c>
      <c r="L5154" s="3">
        <v>-40.0214</v>
      </c>
      <c r="M5154" s="4">
        <v>2498</v>
      </c>
      <c r="N5154" s="3" t="s">
        <v>2</v>
      </c>
      <c r="O5154" s="3">
        <v>26.08589177</v>
      </c>
      <c r="P5154" s="3">
        <v>5.5359999999999996</v>
      </c>
      <c r="Q5154" s="3">
        <v>4.2603898310000003</v>
      </c>
      <c r="R5154" s="3">
        <v>17.21742162</v>
      </c>
      <c r="S5154" s="3">
        <v>3.2220748819999998</v>
      </c>
      <c r="T5154" s="3">
        <v>0.991436447</v>
      </c>
      <c r="U5154" s="3">
        <v>4.4394549669999996</v>
      </c>
      <c r="V5154" s="3">
        <v>0.72385746699999998</v>
      </c>
      <c r="W5154" s="3">
        <v>5.7696026610000004</v>
      </c>
      <c r="X5154" s="3">
        <v>1.588553294</v>
      </c>
      <c r="Y5154" s="3">
        <v>5.5099776460000003</v>
      </c>
      <c r="Z5154" s="3">
        <v>0.85112830900000003</v>
      </c>
      <c r="AA5154" s="3">
        <v>5.8499094249999999</v>
      </c>
      <c r="AB5154" s="3">
        <v>1.0119487069999999</v>
      </c>
      <c r="AC5154" s="3">
        <v>0.45</v>
      </c>
      <c r="AD5154" s="2" t="s">
        <v>322</v>
      </c>
      <c r="AE5154" s="1">
        <f>($P5154/$DF$4)/((($Q5154/$DG$4)^2)/($R5154/$DH$4))</f>
        <v>0.17339092894526972</v>
      </c>
      <c r="AF5154" s="1">
        <f>($P5154/$DI$4)/((($Q5154/$DJ$4)^2)/($R5154/$DK$4))</f>
        <v>0.21831489222518211</v>
      </c>
      <c r="AG5154" s="1">
        <f>($P5154/$DL$4)/((($Q5154/$DM$4)^2)/($R5154/$DN$4))</f>
        <v>0.15466227741195079</v>
      </c>
      <c r="AH5154" s="1">
        <f>($P5154/$DO$4)/((($Q5154/$DP$4)^2)/($R5154/$DQ$4))</f>
        <v>0.1672219416298992</v>
      </c>
      <c r="AI5154" t="s">
        <v>357</v>
      </c>
      <c r="AJ5154">
        <v>948</v>
      </c>
      <c r="AK5154" s="21">
        <v>-126.09439324054</v>
      </c>
      <c r="AL5154" s="21">
        <v>9.969209968386869E+36</v>
      </c>
      <c r="AM5154" s="21">
        <v>2.85152679629803</v>
      </c>
      <c r="AN5154" s="21">
        <v>2.85152679629803</v>
      </c>
      <c r="AO5154" s="21">
        <v>123.913813059722</v>
      </c>
      <c r="AP5154" s="21">
        <v>123.913813059722</v>
      </c>
      <c r="AQ5154" s="21">
        <v>59.711527333526597</v>
      </c>
      <c r="AR5154" s="21">
        <v>59.711527333526597</v>
      </c>
      <c r="AS5154" s="21">
        <v>27.0834823442841</v>
      </c>
      <c r="AT5154" s="21">
        <v>27.0834823442841</v>
      </c>
      <c r="AU5154" s="21">
        <v>4.6792335742473599</v>
      </c>
      <c r="AV5154" s="21">
        <v>4.7446181573772401</v>
      </c>
      <c r="AW5154" s="21">
        <v>62.2878988674927</v>
      </c>
      <c r="AX5154" s="21">
        <v>62.810347442703303</v>
      </c>
      <c r="AY5154" s="21">
        <v>203.33726353955501</v>
      </c>
      <c r="AZ5154" s="21">
        <v>203.33726353955501</v>
      </c>
      <c r="BA5154" s="21">
        <v>1.84115929093838</v>
      </c>
      <c r="BB5154" s="21">
        <v>1.84115929093838</v>
      </c>
      <c r="BC5154" s="21">
        <v>5.8864630881980897E-12</v>
      </c>
      <c r="BD5154"/>
      <c r="BE5154"/>
      <c r="BF5154"/>
      <c r="BG5154"/>
      <c r="BH5154"/>
      <c r="BI5154"/>
      <c r="BJ5154"/>
      <c r="BK5154"/>
      <c r="BL5154"/>
      <c r="BM5154"/>
      <c r="BN5154"/>
    </row>
    <row r="5155" spans="1:66" ht="25.2">
      <c r="A5155" s="4">
        <v>5153</v>
      </c>
      <c r="B5155" s="2" t="s">
        <v>328</v>
      </c>
      <c r="C5155" s="2" t="s">
        <v>327</v>
      </c>
      <c r="D5155" s="2" t="s">
        <v>354</v>
      </c>
      <c r="E5155" s="2" t="s">
        <v>325</v>
      </c>
      <c r="F5155" s="2" t="s">
        <v>353</v>
      </c>
      <c r="G5155" s="2" t="s">
        <v>358</v>
      </c>
      <c r="H5155" s="4">
        <v>27</v>
      </c>
      <c r="I5155" s="4">
        <v>10</v>
      </c>
      <c r="J5155" s="4">
        <v>2010</v>
      </c>
      <c r="K5155" s="3">
        <v>5.5187999999999997</v>
      </c>
      <c r="L5155" s="3">
        <v>-40.0214</v>
      </c>
      <c r="M5155" s="4">
        <v>1510.3</v>
      </c>
      <c r="N5155" s="3" t="s">
        <v>2</v>
      </c>
      <c r="O5155" s="3">
        <v>22.78971263</v>
      </c>
      <c r="P5155" s="3">
        <v>4.3739999999999997</v>
      </c>
      <c r="Q5155" s="3">
        <v>3.4121556549999998</v>
      </c>
      <c r="R5155" s="3">
        <v>13.73814011</v>
      </c>
      <c r="S5155" s="3">
        <v>2.5418904310000001</v>
      </c>
      <c r="T5155" s="3">
        <v>0.82747712500000004</v>
      </c>
      <c r="U5155" s="3">
        <v>3.7904722899999999</v>
      </c>
      <c r="V5155" s="3">
        <v>0.62860494499999997</v>
      </c>
      <c r="W5155" s="3">
        <v>5.0931923230000002</v>
      </c>
      <c r="X5155" s="3">
        <v>1.4701750739999999</v>
      </c>
      <c r="Y5155" s="3">
        <v>5.245537187</v>
      </c>
      <c r="Z5155" s="3">
        <v>0.83157773099999999</v>
      </c>
      <c r="AA5155" s="3">
        <v>5.7011300880000002</v>
      </c>
      <c r="AB5155" s="3">
        <v>1.0242847610000001</v>
      </c>
      <c r="AC5155" s="3">
        <v>0.45</v>
      </c>
      <c r="AD5155" s="2" t="s">
        <v>322</v>
      </c>
      <c r="AE5155" s="1">
        <f>($P5155/$DF$4)/((($Q5155/$DG$4)^2)/($R5155/$DH$4))</f>
        <v>0.17041581939730968</v>
      </c>
      <c r="AF5155" s="1">
        <f>($P5155/$DI$4)/((($Q5155/$DJ$4)^2)/($R5155/$DK$4))</f>
        <v>0.21456895969992271</v>
      </c>
      <c r="AG5155" s="1">
        <f>($P5155/$DL$4)/((($Q5155/$DM$4)^2)/($R5155/$DN$4))</f>
        <v>0.15200852141077739</v>
      </c>
      <c r="AH5155" s="1">
        <f>($P5155/$DO$4)/((($Q5155/$DP$4)^2)/($R5155/$DQ$4))</f>
        <v>0.16435268198524638</v>
      </c>
      <c r="AI5155" t="s">
        <v>357</v>
      </c>
      <c r="AJ5155">
        <v>948</v>
      </c>
      <c r="AK5155" s="21">
        <v>-131.02542420471201</v>
      </c>
      <c r="AL5155" s="21">
        <v>3.9876839873547475E+35</v>
      </c>
      <c r="AM5155" s="21">
        <v>3.4713482423305502</v>
      </c>
      <c r="AN5155" s="21">
        <v>3.3091573905468001</v>
      </c>
      <c r="AO5155" s="21">
        <v>150.877764172524</v>
      </c>
      <c r="AP5155" s="21">
        <v>143.82836912792999</v>
      </c>
      <c r="AQ5155" s="21">
        <v>64.730911853790303</v>
      </c>
      <c r="AR5155" s="21">
        <v>64.730911853790303</v>
      </c>
      <c r="AS5155" s="21">
        <v>33.172369789123501</v>
      </c>
      <c r="AT5155" s="21">
        <v>33.172369789123501</v>
      </c>
      <c r="AU5155" s="21">
        <v>4.1132064905166601</v>
      </c>
      <c r="AV5155" s="21">
        <v>4.2128798437118498</v>
      </c>
      <c r="AW5155" s="21">
        <v>53.802118731689497</v>
      </c>
      <c r="AX5155" s="21">
        <v>56.077287171936</v>
      </c>
      <c r="AY5155" s="21">
        <v>178.775282337454</v>
      </c>
      <c r="AZ5155" s="21">
        <v>183.014946956166</v>
      </c>
      <c r="BA5155" s="21">
        <v>2.3147818665981301</v>
      </c>
      <c r="BB5155" s="21">
        <v>2.3147818665981301</v>
      </c>
      <c r="BC5155" s="21">
        <v>5.8864630881980897E-12</v>
      </c>
      <c r="BD5155"/>
      <c r="BE5155"/>
      <c r="BF5155"/>
      <c r="BG5155"/>
      <c r="BH5155"/>
      <c r="BI5155"/>
      <c r="BJ5155"/>
      <c r="BK5155"/>
      <c r="BL5155"/>
      <c r="BM5155"/>
      <c r="BN5155"/>
    </row>
    <row r="5156" spans="1:66" ht="25.2">
      <c r="A5156" s="4">
        <v>5154</v>
      </c>
      <c r="B5156" s="2" t="s">
        <v>328</v>
      </c>
      <c r="C5156" s="2" t="s">
        <v>327</v>
      </c>
      <c r="D5156" s="2" t="s">
        <v>354</v>
      </c>
      <c r="E5156" s="2" t="s">
        <v>325</v>
      </c>
      <c r="F5156" s="2" t="s">
        <v>353</v>
      </c>
      <c r="G5156" s="2" t="s">
        <v>358</v>
      </c>
      <c r="H5156" s="4">
        <v>27</v>
      </c>
      <c r="I5156" s="4">
        <v>10</v>
      </c>
      <c r="J5156" s="4">
        <v>2010</v>
      </c>
      <c r="K5156" s="3">
        <v>5.5187999999999997</v>
      </c>
      <c r="L5156" s="3">
        <v>-40.0214</v>
      </c>
      <c r="M5156" s="4">
        <v>1262.5999999999999</v>
      </c>
      <c r="N5156" s="3" t="s">
        <v>2</v>
      </c>
      <c r="O5156" s="3">
        <v>21.122974630000002</v>
      </c>
      <c r="P5156" s="3">
        <v>3.7309999999999999</v>
      </c>
      <c r="Q5156" s="3">
        <v>3.0955346000000001</v>
      </c>
      <c r="R5156" s="3">
        <v>12.61215754</v>
      </c>
      <c r="S5156" s="3">
        <v>2.2982030870000001</v>
      </c>
      <c r="T5156" s="3">
        <v>0.76233640199999997</v>
      </c>
      <c r="U5156" s="3">
        <v>3.4509307740000001</v>
      </c>
      <c r="V5156" s="3">
        <v>0.57360027099999999</v>
      </c>
      <c r="W5156" s="3">
        <v>4.6817118869999996</v>
      </c>
      <c r="X5156" s="3">
        <v>1.3688236920000001</v>
      </c>
      <c r="Y5156" s="3">
        <v>4.8942943909999999</v>
      </c>
      <c r="Z5156" s="3">
        <v>0.774320699</v>
      </c>
      <c r="AA5156" s="3">
        <v>5.3296414409999997</v>
      </c>
      <c r="AB5156" s="3">
        <v>0.95639268700000002</v>
      </c>
      <c r="AC5156" s="3">
        <v>0.45</v>
      </c>
      <c r="AD5156" s="2" t="s">
        <v>322</v>
      </c>
      <c r="AE5156" s="1">
        <f>($P5156/$DF$4)/((($Q5156/$DG$4)^2)/($R5156/$DH$4))</f>
        <v>0.16214522615363641</v>
      </c>
      <c r="AF5156" s="1">
        <f>($P5156/$DI$4)/((($Q5156/$DJ$4)^2)/($R5156/$DK$4))</f>
        <v>0.20415553332511635</v>
      </c>
      <c r="AG5156" s="1">
        <f>($P5156/$DL$4)/((($Q5156/$DM$4)^2)/($R5156/$DN$4))</f>
        <v>0.14463126820384542</v>
      </c>
      <c r="AH5156" s="1">
        <f>($P5156/$DO$4)/((($Q5156/$DP$4)^2)/($R5156/$DQ$4))</f>
        <v>0.15637634395504452</v>
      </c>
      <c r="AI5156" t="s">
        <v>357</v>
      </c>
      <c r="AJ5156">
        <v>948</v>
      </c>
      <c r="AK5156" s="21">
        <v>-122.679150440445</v>
      </c>
      <c r="AL5156" s="21">
        <v>10.0492931037235</v>
      </c>
      <c r="AM5156" s="21">
        <v>3.1598027285146699</v>
      </c>
      <c r="AN5156" s="21">
        <v>3.202263326478</v>
      </c>
      <c r="AO5156" s="21">
        <v>137.35242734715001</v>
      </c>
      <c r="AP5156" s="21">
        <v>139.198254111106</v>
      </c>
      <c r="AQ5156" s="21">
        <v>57.505382433548</v>
      </c>
      <c r="AR5156" s="21">
        <v>57.505382433548</v>
      </c>
      <c r="AS5156" s="21">
        <v>34.045043731231701</v>
      </c>
      <c r="AT5156" s="21">
        <v>34.045043731231701</v>
      </c>
      <c r="AU5156" s="21">
        <v>4.3752327901077299</v>
      </c>
      <c r="AV5156" s="21">
        <v>4.2908711472701997</v>
      </c>
      <c r="AW5156" s="21">
        <v>57.8492622911835</v>
      </c>
      <c r="AX5156" s="21">
        <v>57.289540559921299</v>
      </c>
      <c r="AY5156" s="21">
        <v>190.185583999014</v>
      </c>
      <c r="AZ5156" s="21">
        <v>186.51868691277701</v>
      </c>
      <c r="BA5156" s="21">
        <v>2.3810447061872502</v>
      </c>
      <c r="BB5156" s="21">
        <v>2.3810447061872502</v>
      </c>
      <c r="BC5156" s="21">
        <v>5.8864630881980897E-12</v>
      </c>
      <c r="BD5156"/>
      <c r="BE5156"/>
      <c r="BF5156"/>
      <c r="BG5156"/>
      <c r="BH5156"/>
      <c r="BI5156"/>
      <c r="BJ5156"/>
      <c r="BK5156"/>
      <c r="BL5156"/>
      <c r="BM5156"/>
      <c r="BN5156"/>
    </row>
    <row r="5157" spans="1:66" ht="25.2">
      <c r="A5157" s="4">
        <v>5155</v>
      </c>
      <c r="B5157" s="2" t="s">
        <v>328</v>
      </c>
      <c r="C5157" s="2" t="s">
        <v>327</v>
      </c>
      <c r="D5157" s="2" t="s">
        <v>354</v>
      </c>
      <c r="E5157" s="2" t="s">
        <v>325</v>
      </c>
      <c r="F5157" s="2" t="s">
        <v>353</v>
      </c>
      <c r="G5157" s="2" t="s">
        <v>358</v>
      </c>
      <c r="H5157" s="4">
        <v>27</v>
      </c>
      <c r="I5157" s="4">
        <v>10</v>
      </c>
      <c r="J5157" s="4">
        <v>2010</v>
      </c>
      <c r="K5157" s="3">
        <v>5.5187999999999997</v>
      </c>
      <c r="L5157" s="3">
        <v>-40.0214</v>
      </c>
      <c r="M5157" s="4">
        <v>1014.1</v>
      </c>
      <c r="N5157" s="3" t="s">
        <v>2</v>
      </c>
      <c r="O5157" s="3">
        <v>18.501252350000001</v>
      </c>
      <c r="P5157" s="3">
        <v>3.7370000000000001</v>
      </c>
      <c r="Q5157" s="3">
        <v>2.7855140129999998</v>
      </c>
      <c r="R5157" s="3">
        <v>11.41377561</v>
      </c>
      <c r="S5157" s="3">
        <v>2.1467869999999998</v>
      </c>
      <c r="T5157" s="3">
        <v>0.68230860500000001</v>
      </c>
      <c r="U5157" s="3">
        <v>3.206265106</v>
      </c>
      <c r="V5157" s="3">
        <v>0.52247137799999999</v>
      </c>
      <c r="W5157" s="3">
        <v>4.3673503079999998</v>
      </c>
      <c r="X5157" s="3">
        <v>1.2720497180000001</v>
      </c>
      <c r="Y5157" s="3">
        <v>4.55353166</v>
      </c>
      <c r="Z5157" s="3">
        <v>0.71331244699999996</v>
      </c>
      <c r="AA5157" s="3">
        <v>4.8855233890000003</v>
      </c>
      <c r="AB5157" s="3">
        <v>0.86294161000000003</v>
      </c>
      <c r="AC5157" s="3">
        <v>0.45</v>
      </c>
      <c r="AD5157" s="2" t="s">
        <v>322</v>
      </c>
      <c r="AE5157" s="1">
        <f>($P5157/$DF$4)/((($Q5157/$DG$4)^2)/($R5157/$DH$4))</f>
        <v>0.18151084936683037</v>
      </c>
      <c r="AF5157" s="1">
        <f>($P5157/$DI$4)/((($Q5157/$DJ$4)^2)/($R5157/$DK$4))</f>
        <v>0.22853860786297997</v>
      </c>
      <c r="AG5157" s="1">
        <f>($P5157/$DL$4)/((($Q5157/$DM$4)^2)/($R5157/$DN$4))</f>
        <v>0.16190513257422273</v>
      </c>
      <c r="AH5157" s="1">
        <f>($P5157/$DO$4)/((($Q5157/$DP$4)^2)/($R5157/$DQ$4))</f>
        <v>0.17505296754938215</v>
      </c>
      <c r="AI5157" t="s">
        <v>357</v>
      </c>
      <c r="AJ5157">
        <v>948</v>
      </c>
      <c r="AK5157" s="21">
        <v>-107.945788738251</v>
      </c>
      <c r="AL5157" s="21">
        <v>29.014611803092901</v>
      </c>
      <c r="AM5157" s="21">
        <v>2.6005008942985501</v>
      </c>
      <c r="AN5157" s="21">
        <v>2.6973221949005102</v>
      </c>
      <c r="AO5157" s="21">
        <v>113.055488846778</v>
      </c>
      <c r="AP5157" s="21">
        <v>117.265358441849</v>
      </c>
      <c r="AQ5157" s="21">
        <v>40.386398793487601</v>
      </c>
      <c r="AR5157" s="21">
        <v>40.386398793487601</v>
      </c>
      <c r="AS5157" s="21">
        <v>32.824086913604702</v>
      </c>
      <c r="AT5157" s="21">
        <v>32.824086913604702</v>
      </c>
      <c r="AU5157" s="21">
        <v>4.8270036598014796</v>
      </c>
      <c r="AV5157" s="21">
        <v>4.7649159501266496</v>
      </c>
      <c r="AW5157" s="21">
        <v>65.090907941436797</v>
      </c>
      <c r="AX5157" s="21">
        <v>63.749153894195501</v>
      </c>
      <c r="AY5157" s="21">
        <v>209.85163181457199</v>
      </c>
      <c r="AZ5157" s="21">
        <v>207.15359909785201</v>
      </c>
      <c r="BA5157" s="21">
        <v>2.3068920165348099</v>
      </c>
      <c r="BB5157" s="21">
        <v>2.3068920165348099</v>
      </c>
      <c r="BC5157" s="21">
        <v>5.8864630881980897E-12</v>
      </c>
      <c r="BD5157"/>
      <c r="BE5157"/>
      <c r="BF5157"/>
      <c r="BG5157"/>
      <c r="BH5157"/>
      <c r="BI5157"/>
      <c r="BJ5157"/>
      <c r="BK5157"/>
      <c r="BL5157"/>
      <c r="BM5157"/>
      <c r="BN5157"/>
    </row>
    <row r="5158" spans="1:66" ht="25.2">
      <c r="A5158" s="4">
        <v>5156</v>
      </c>
      <c r="B5158" s="2" t="s">
        <v>328</v>
      </c>
      <c r="C5158" s="2" t="s">
        <v>327</v>
      </c>
      <c r="D5158" s="2" t="s">
        <v>354</v>
      </c>
      <c r="E5158" s="2" t="s">
        <v>325</v>
      </c>
      <c r="F5158" s="2" t="s">
        <v>353</v>
      </c>
      <c r="G5158" s="2" t="s">
        <v>358</v>
      </c>
      <c r="H5158" s="4">
        <v>27</v>
      </c>
      <c r="I5158" s="4">
        <v>10</v>
      </c>
      <c r="J5158" s="4">
        <v>2010</v>
      </c>
      <c r="K5158" s="3">
        <v>5.5187999999999997</v>
      </c>
      <c r="L5158" s="3">
        <v>-40.0214</v>
      </c>
      <c r="M5158" s="4">
        <v>755.7</v>
      </c>
      <c r="N5158" s="3" t="s">
        <v>2</v>
      </c>
      <c r="O5158" s="3">
        <v>15.83247729</v>
      </c>
      <c r="P5158" s="3">
        <v>3.1739999999999999</v>
      </c>
      <c r="Q5158" s="3">
        <v>2.5195609989999999</v>
      </c>
      <c r="R5158" s="3">
        <v>10.27696038</v>
      </c>
      <c r="S5158" s="3">
        <v>1.9450629800000001</v>
      </c>
      <c r="T5158" s="3">
        <v>0.629316235</v>
      </c>
      <c r="U5158" s="3">
        <v>2.9021222209999999</v>
      </c>
      <c r="V5158" s="3">
        <v>0.47321909200000001</v>
      </c>
      <c r="W5158" s="3">
        <v>3.9318881019999998</v>
      </c>
      <c r="X5158" s="3">
        <v>1.151294145</v>
      </c>
      <c r="Y5158" s="3">
        <v>4.096314037</v>
      </c>
      <c r="Z5158" s="3">
        <v>0.64036397099999998</v>
      </c>
      <c r="AA5158" s="3">
        <v>4.3295609490000002</v>
      </c>
      <c r="AB5158" s="3">
        <v>0.76192476200000003</v>
      </c>
      <c r="AC5158" s="3">
        <v>0.45</v>
      </c>
      <c r="AD5158" s="2" t="s">
        <v>322</v>
      </c>
      <c r="AE5158" s="1">
        <f>($P5158/$DF$4)/((($Q5158/$DG$4)^2)/($R5158/$DH$4))</f>
        <v>0.16966126720848898</v>
      </c>
      <c r="AF5158" s="1">
        <f>($P5158/$DI$4)/((($Q5158/$DJ$4)^2)/($R5158/$DK$4))</f>
        <v>0.21361891011669062</v>
      </c>
      <c r="AG5158" s="1">
        <f>($P5158/$DL$4)/((($Q5158/$DM$4)^2)/($R5158/$DN$4))</f>
        <v>0.15133547143833032</v>
      </c>
      <c r="AH5158" s="1">
        <f>($P5158/$DO$4)/((($Q5158/$DP$4)^2)/($R5158/$DQ$4))</f>
        <v>0.16362497562342432</v>
      </c>
      <c r="AI5158" t="s">
        <v>357</v>
      </c>
      <c r="AJ5158">
        <v>948</v>
      </c>
      <c r="AK5158" s="21">
        <v>-92.244201928100594</v>
      </c>
      <c r="AL5158" s="21">
        <v>61.609775018005401</v>
      </c>
      <c r="AM5158" s="21">
        <v>1.85540262765408</v>
      </c>
      <c r="AN5158" s="21">
        <v>1.7315551437521</v>
      </c>
      <c r="AO5158" s="21">
        <v>80.674138531500901</v>
      </c>
      <c r="AP5158" s="21">
        <v>75.288812100860994</v>
      </c>
      <c r="AQ5158" s="21">
        <v>23.161458036346399</v>
      </c>
      <c r="AR5158" s="21">
        <v>23.161458036346399</v>
      </c>
      <c r="AS5158" s="21">
        <v>29.557559719009401</v>
      </c>
      <c r="AT5158" s="21">
        <v>29.557559719009401</v>
      </c>
      <c r="AU5158" s="21">
        <v>5.3411766884803802</v>
      </c>
      <c r="AV5158" s="21">
        <v>5.5681194121742301</v>
      </c>
      <c r="AW5158" s="21">
        <v>74.547696125183094</v>
      </c>
      <c r="AX5158" s="21">
        <v>76.308600329284701</v>
      </c>
      <c r="AY5158" s="21">
        <v>232.23799004460901</v>
      </c>
      <c r="AZ5158" s="21">
        <v>242.10446325477901</v>
      </c>
      <c r="BA5158" s="21">
        <v>2.0712393946266201</v>
      </c>
      <c r="BB5158" s="21">
        <v>2.0712393946266201</v>
      </c>
      <c r="BC5158" s="21">
        <v>5.8864630881980897E-12</v>
      </c>
      <c r="BD5158"/>
      <c r="BE5158"/>
      <c r="BF5158"/>
      <c r="BG5158"/>
      <c r="BH5158"/>
      <c r="BI5158"/>
      <c r="BJ5158"/>
      <c r="BK5158"/>
      <c r="BL5158"/>
      <c r="BM5158"/>
      <c r="BN5158"/>
    </row>
    <row r="5159" spans="1:66" ht="25.2">
      <c r="A5159" s="4">
        <v>5157</v>
      </c>
      <c r="B5159" s="2" t="s">
        <v>328</v>
      </c>
      <c r="C5159" s="2" t="s">
        <v>327</v>
      </c>
      <c r="D5159" s="2" t="s">
        <v>354</v>
      </c>
      <c r="E5159" s="2" t="s">
        <v>325</v>
      </c>
      <c r="F5159" s="2" t="s">
        <v>353</v>
      </c>
      <c r="G5159" s="2" t="s">
        <v>358</v>
      </c>
      <c r="H5159" s="4">
        <v>27</v>
      </c>
      <c r="I5159" s="4">
        <v>10</v>
      </c>
      <c r="J5159" s="4">
        <v>2010</v>
      </c>
      <c r="K5159" s="3">
        <v>5.5187999999999997</v>
      </c>
      <c r="L5159" s="3">
        <v>-40.0214</v>
      </c>
      <c r="M5159" s="4">
        <v>350.5</v>
      </c>
      <c r="N5159" s="3" t="s">
        <v>2</v>
      </c>
      <c r="O5159" s="3">
        <v>13.6311696</v>
      </c>
      <c r="P5159" s="3">
        <v>4.0620000000000003</v>
      </c>
      <c r="Q5159" s="3">
        <v>2.491511671</v>
      </c>
      <c r="R5159" s="3">
        <v>10.21052474</v>
      </c>
      <c r="S5159" s="3">
        <v>1.9815611230000001</v>
      </c>
      <c r="T5159" s="3">
        <v>0.58746852100000002</v>
      </c>
      <c r="U5159" s="3">
        <v>2.7747604520000002</v>
      </c>
      <c r="V5159" s="3">
        <v>0.44112879399999999</v>
      </c>
      <c r="W5159" s="3">
        <v>3.6051464809999998</v>
      </c>
      <c r="X5159" s="3">
        <v>1.0026012849999999</v>
      </c>
      <c r="Y5159" s="3">
        <v>3.43143318</v>
      </c>
      <c r="Z5159" s="3">
        <v>0.50416655099999996</v>
      </c>
      <c r="AA5159" s="3">
        <v>3.1548979849999998</v>
      </c>
      <c r="AB5159" s="3">
        <v>0.52225478800000003</v>
      </c>
      <c r="AC5159" s="3">
        <v>0.45</v>
      </c>
      <c r="AD5159" s="2" t="s">
        <v>322</v>
      </c>
      <c r="AE5159" s="1">
        <f>($P5159/$DF$4)/((($Q5159/$DG$4)^2)/($R5159/$DH$4))</f>
        <v>0.2206088777683646</v>
      </c>
      <c r="AF5159" s="1">
        <f>($P5159/$DI$4)/((($Q5159/$DJ$4)^2)/($R5159/$DK$4))</f>
        <v>0.27776656868319283</v>
      </c>
      <c r="AG5159" s="1">
        <f>($P5159/$DL$4)/((($Q5159/$DM$4)^2)/($R5159/$DN$4))</f>
        <v>0.19678002569396105</v>
      </c>
      <c r="AH5159" s="1">
        <f>($P5159/$DO$4)/((($Q5159/$DP$4)^2)/($R5159/$DQ$4))</f>
        <v>0.21275994716461455</v>
      </c>
      <c r="AI5159" t="s">
        <v>357</v>
      </c>
      <c r="AJ5159">
        <v>948</v>
      </c>
      <c r="AK5159" s="21">
        <v>-75.631763939056398</v>
      </c>
      <c r="AL5159" s="21">
        <v>118.24404303878801</v>
      </c>
      <c r="AM5159" s="21">
        <v>1.3627009751510599</v>
      </c>
      <c r="AN5159" s="21">
        <v>1.4817517665815401</v>
      </c>
      <c r="AO5159" s="21">
        <v>59.268313163566098</v>
      </c>
      <c r="AP5159" s="21">
        <v>64.443414066467099</v>
      </c>
      <c r="AQ5159" s="21">
        <v>8.9374487610244806</v>
      </c>
      <c r="AR5159" s="21">
        <v>7.9230259811210697</v>
      </c>
      <c r="AS5159" s="21">
        <v>19.2311326541138</v>
      </c>
      <c r="AT5159" s="21">
        <v>20.508174315338099</v>
      </c>
      <c r="AU5159" s="21">
        <v>5.3033514592170699</v>
      </c>
      <c r="AV5159" s="21">
        <v>5.2327879455757103</v>
      </c>
      <c r="AW5159" s="21">
        <v>79.5687444143677</v>
      </c>
      <c r="AX5159" s="21">
        <v>77.724064769592303</v>
      </c>
      <c r="AY5159" s="21">
        <v>230.65998522875901</v>
      </c>
      <c r="AZ5159" s="21">
        <v>227.580999556308</v>
      </c>
      <c r="BA5159" s="21">
        <v>1.4514552644777301</v>
      </c>
      <c r="BB5159" s="21">
        <v>1.5469330872678799</v>
      </c>
      <c r="BC5159" s="21">
        <v>5.8864630881980897E-12</v>
      </c>
      <c r="BD5159"/>
      <c r="BE5159"/>
      <c r="BF5159"/>
      <c r="BG5159"/>
      <c r="BH5159"/>
      <c r="BI5159"/>
      <c r="BJ5159"/>
      <c r="BK5159"/>
      <c r="BL5159"/>
      <c r="BM5159"/>
      <c r="BN5159"/>
    </row>
    <row r="5160" spans="1:66" ht="25.2">
      <c r="A5160" s="4">
        <v>5158</v>
      </c>
      <c r="B5160" s="2" t="s">
        <v>328</v>
      </c>
      <c r="C5160" s="2" t="s">
        <v>327</v>
      </c>
      <c r="D5160" s="2" t="s">
        <v>354</v>
      </c>
      <c r="E5160" s="2" t="s">
        <v>325</v>
      </c>
      <c r="F5160" s="2" t="s">
        <v>353</v>
      </c>
      <c r="G5160" s="2" t="s">
        <v>358</v>
      </c>
      <c r="H5160" s="4">
        <v>27</v>
      </c>
      <c r="I5160" s="4">
        <v>10</v>
      </c>
      <c r="J5160" s="4">
        <v>2010</v>
      </c>
      <c r="K5160" s="3">
        <v>5.5187999999999997</v>
      </c>
      <c r="L5160" s="3">
        <v>-40.0214</v>
      </c>
      <c r="M5160" s="4">
        <v>210.9</v>
      </c>
      <c r="N5160" s="3" t="s">
        <v>2</v>
      </c>
      <c r="O5160" s="3">
        <v>12.48944973</v>
      </c>
      <c r="P5160" s="3">
        <v>6.2220000000000004</v>
      </c>
      <c r="Q5160" s="3">
        <v>2.29948116</v>
      </c>
      <c r="R5160" s="3">
        <v>9.5174884330000005</v>
      </c>
      <c r="S5160" s="3">
        <v>1.8372663229999999</v>
      </c>
      <c r="T5160" s="3">
        <v>0.54229876399999999</v>
      </c>
      <c r="U5160" s="3">
        <v>2.6372578440000001</v>
      </c>
      <c r="V5160" s="3">
        <v>0.41657034799999998</v>
      </c>
      <c r="W5160" s="3">
        <v>3.3146393280000002</v>
      </c>
      <c r="X5160" s="3">
        <v>0.90892261299999999</v>
      </c>
      <c r="Y5160" s="3">
        <v>3.0492706840000001</v>
      </c>
      <c r="Z5160" s="3">
        <v>0.43152506699999998</v>
      </c>
      <c r="AA5160" s="3">
        <v>2.605829065</v>
      </c>
      <c r="AB5160" s="3">
        <v>0.420382223</v>
      </c>
      <c r="AC5160" s="3">
        <v>0.45</v>
      </c>
      <c r="AD5160" s="2" t="s">
        <v>322</v>
      </c>
      <c r="AE5160" s="1">
        <f>($P5160/$DF$4)/((($Q5160/$DG$4)^2)/($R5160/$DH$4))</f>
        <v>0.36978859215285986</v>
      </c>
      <c r="AF5160" s="1">
        <f>($P5160/$DI$4)/((($Q5160/$DJ$4)^2)/($R5160/$DK$4))</f>
        <v>0.46559734775650041</v>
      </c>
      <c r="AG5160" s="1">
        <f>($P5160/$DL$4)/((($Q5160/$DM$4)^2)/($R5160/$DN$4))</f>
        <v>0.32984623919612838</v>
      </c>
      <c r="AH5160" s="1">
        <f>($P5160/$DO$4)/((($Q5160/$DP$4)^2)/($R5160/$DQ$4))</f>
        <v>0.35663207267265234</v>
      </c>
      <c r="AI5160" t="s">
        <v>357</v>
      </c>
      <c r="AJ5160">
        <v>948</v>
      </c>
      <c r="AK5160" s="21">
        <v>-72.207673865661604</v>
      </c>
      <c r="AL5160" s="21">
        <v>139.87457507049601</v>
      </c>
      <c r="AM5160" s="21">
        <v>0.71222392104625698</v>
      </c>
      <c r="AN5160" s="21">
        <v>0.58035464826583805</v>
      </c>
      <c r="AO5160" s="21">
        <v>30.9819384112607</v>
      </c>
      <c r="AP5160" s="21">
        <v>25.244803542988102</v>
      </c>
      <c r="AQ5160" s="21">
        <v>4.88393866914749</v>
      </c>
      <c r="AR5160" s="21">
        <v>3.6370051461792001</v>
      </c>
      <c r="AS5160" s="21">
        <v>13.207125395698601</v>
      </c>
      <c r="AT5160" s="21">
        <v>13.524447404098501</v>
      </c>
      <c r="AU5160" s="21">
        <v>5.7332174598884604</v>
      </c>
      <c r="AV5160" s="21">
        <v>5.7795507293129003</v>
      </c>
      <c r="AW5160" s="21">
        <v>88.890401542358404</v>
      </c>
      <c r="AX5160" s="21">
        <v>90.922970223388702</v>
      </c>
      <c r="AY5160" s="21">
        <v>249.39614563847701</v>
      </c>
      <c r="AZ5160" s="21">
        <v>251.40225801529101</v>
      </c>
      <c r="BA5160" s="21">
        <v>1.10875468383551</v>
      </c>
      <c r="BB5160" s="21">
        <v>1.0826921001696601</v>
      </c>
      <c r="BC5160" s="21">
        <v>5.8864630881980897E-12</v>
      </c>
      <c r="BD5160"/>
      <c r="BE5160"/>
      <c r="BF5160"/>
      <c r="BG5160"/>
      <c r="BH5160"/>
      <c r="BI5160"/>
      <c r="BJ5160"/>
      <c r="BK5160"/>
      <c r="BL5160"/>
      <c r="BM5160"/>
      <c r="BN5160"/>
    </row>
    <row r="5161" spans="1:66" ht="25.2">
      <c r="A5161" s="4">
        <v>5159</v>
      </c>
      <c r="B5161" s="2" t="s">
        <v>328</v>
      </c>
      <c r="C5161" s="2" t="s">
        <v>327</v>
      </c>
      <c r="D5161" s="2" t="s">
        <v>354</v>
      </c>
      <c r="E5161" s="2" t="s">
        <v>325</v>
      </c>
      <c r="F5161" s="2" t="s">
        <v>353</v>
      </c>
      <c r="G5161" s="2" t="s">
        <v>358</v>
      </c>
      <c r="H5161" s="4">
        <v>27</v>
      </c>
      <c r="I5161" s="4">
        <v>10</v>
      </c>
      <c r="J5161" s="4">
        <v>2010</v>
      </c>
      <c r="K5161" s="3">
        <v>5.5187999999999997</v>
      </c>
      <c r="L5161" s="3">
        <v>-40.0214</v>
      </c>
      <c r="M5161" s="4">
        <v>21.2</v>
      </c>
      <c r="N5161" s="3" t="s">
        <v>2</v>
      </c>
      <c r="O5161" s="3">
        <v>10.8249309</v>
      </c>
      <c r="P5161" s="3">
        <v>6.08</v>
      </c>
      <c r="Q5161" s="3">
        <v>1.9482622650000001</v>
      </c>
      <c r="R5161" s="3">
        <v>8.0607008380000007</v>
      </c>
      <c r="S5161" s="3">
        <v>1.5026153310000001</v>
      </c>
      <c r="T5161" s="3">
        <v>0.45084337000000002</v>
      </c>
      <c r="U5161" s="3">
        <v>2.1864541229999999</v>
      </c>
      <c r="V5161" s="3">
        <v>0.34417155199999999</v>
      </c>
      <c r="W5161" s="3">
        <v>2.7880897459999998</v>
      </c>
      <c r="X5161" s="3">
        <v>0.77988008099999995</v>
      </c>
      <c r="Y5161" s="3">
        <v>2.5688397009999999</v>
      </c>
      <c r="Z5161" s="3">
        <v>0.35346237899999999</v>
      </c>
      <c r="AA5161" s="3">
        <v>2.0376236090000002</v>
      </c>
      <c r="AB5161" s="3">
        <v>0.32431298600000003</v>
      </c>
      <c r="AC5161" s="3">
        <v>0.45</v>
      </c>
      <c r="AD5161" s="2" t="s">
        <v>322</v>
      </c>
      <c r="AE5161" s="1">
        <f>($P5161/$DF$4)/((($Q5161/$DG$4)^2)/($R5161/$DH$4))</f>
        <v>0.426326570594601</v>
      </c>
      <c r="AF5161" s="1">
        <f>($P5161/$DI$4)/((($Q5161/$DJ$4)^2)/($R5161/$DK$4))</f>
        <v>0.53678378608531518</v>
      </c>
      <c r="AG5161" s="1">
        <f>($P5161/$DL$4)/((($Q5161/$DM$4)^2)/($R5161/$DN$4))</f>
        <v>0.38027732321683611</v>
      </c>
      <c r="AH5161" s="1">
        <f>($P5161/$DO$4)/((($Q5161/$DP$4)^2)/($R5161/$DQ$4))</f>
        <v>0.41115851525167313</v>
      </c>
      <c r="AI5161" t="s">
        <v>357</v>
      </c>
      <c r="AJ5161">
        <v>948</v>
      </c>
      <c r="AK5161" s="21">
        <v>-61.091584247970601</v>
      </c>
      <c r="AL5161" s="21">
        <v>126.623267513275</v>
      </c>
      <c r="AM5161" s="21">
        <v>-2.21409367477521E-2</v>
      </c>
      <c r="AN5161" s="21">
        <v>0.110605880703032</v>
      </c>
      <c r="AO5161" s="21">
        <v>-0.96339954736327105</v>
      </c>
      <c r="AP5161" s="21">
        <v>4.8124707520149901</v>
      </c>
      <c r="AQ5161" s="21">
        <v>2.4347420509338402</v>
      </c>
      <c r="AR5161" s="21">
        <v>2.2617481018066399</v>
      </c>
      <c r="AS5161" s="21">
        <v>5.9447289505004903</v>
      </c>
      <c r="AT5161" s="21">
        <v>7.9421729834556603</v>
      </c>
      <c r="AU5161" s="21">
        <v>6.1175957930564904</v>
      </c>
      <c r="AV5161" s="21">
        <v>6.1254756942748996</v>
      </c>
      <c r="AW5161" s="21">
        <v>100.320524246216</v>
      </c>
      <c r="AX5161" s="21">
        <v>98.131486807250994</v>
      </c>
      <c r="AY5161" s="21">
        <v>266.24325434266098</v>
      </c>
      <c r="AZ5161" s="21">
        <v>266.51097861268602</v>
      </c>
      <c r="BA5161" s="21">
        <v>0.77826801301241</v>
      </c>
      <c r="BB5161" s="21">
        <v>0.73495989506840698</v>
      </c>
      <c r="BC5161" s="21">
        <v>5.8864630881980897E-12</v>
      </c>
      <c r="BD5161"/>
      <c r="BE5161"/>
      <c r="BF5161"/>
      <c r="BG5161"/>
      <c r="BH5161"/>
      <c r="BI5161"/>
      <c r="BJ5161"/>
      <c r="BK5161"/>
      <c r="BL5161"/>
      <c r="BM5161"/>
      <c r="BN5161"/>
    </row>
    <row r="5162" spans="1:66" ht="25.2">
      <c r="A5162" s="4">
        <v>5160</v>
      </c>
      <c r="B5162" s="2" t="s">
        <v>328</v>
      </c>
      <c r="C5162" s="2" t="s">
        <v>327</v>
      </c>
      <c r="D5162" s="2" t="s">
        <v>354</v>
      </c>
      <c r="E5162" s="2" t="s">
        <v>325</v>
      </c>
      <c r="F5162" s="2" t="s">
        <v>353</v>
      </c>
      <c r="G5162" s="2" t="s">
        <v>358</v>
      </c>
      <c r="H5162" s="4">
        <v>27</v>
      </c>
      <c r="I5162" s="4">
        <v>10</v>
      </c>
      <c r="J5162" s="4">
        <v>2010</v>
      </c>
      <c r="K5162" s="3">
        <v>5.5187999999999997</v>
      </c>
      <c r="L5162" s="3">
        <v>-40.0214</v>
      </c>
      <c r="M5162" s="4">
        <v>6.4</v>
      </c>
      <c r="N5162" s="3" t="s">
        <v>2</v>
      </c>
      <c r="O5162" s="3">
        <v>10.59897995</v>
      </c>
      <c r="P5162" s="3">
        <v>5.351</v>
      </c>
      <c r="Q5162" s="3">
        <v>1.88412701</v>
      </c>
      <c r="R5162" s="3">
        <v>7.8573861550000004</v>
      </c>
      <c r="S5162" s="3">
        <v>1.506705846</v>
      </c>
      <c r="T5162" s="3">
        <v>0.43756868199999999</v>
      </c>
      <c r="U5162" s="3">
        <v>2.2081217409999998</v>
      </c>
      <c r="V5162" s="3">
        <v>0.34690811399999999</v>
      </c>
      <c r="W5162" s="3">
        <v>2.7801573930000001</v>
      </c>
      <c r="X5162" s="3">
        <v>0.77675923899999999</v>
      </c>
      <c r="Y5162" s="3">
        <v>2.5758778919999998</v>
      </c>
      <c r="Z5162" s="3">
        <v>0.35421691599999999</v>
      </c>
      <c r="AA5162" s="3">
        <v>2.0439430139999999</v>
      </c>
      <c r="AB5162" s="3">
        <v>0.32316402300000002</v>
      </c>
      <c r="AC5162" s="3">
        <v>0.45</v>
      </c>
      <c r="AD5162" s="2" t="s">
        <v>322</v>
      </c>
      <c r="AE5162" s="1">
        <f>($P5162/$DF$4)/((($Q5162/$DG$4)^2)/($R5162/$DH$4))</f>
        <v>0.3910691464254023</v>
      </c>
      <c r="AF5162" s="1">
        <f>($P5162/$DI$4)/((($Q5162/$DJ$4)^2)/($R5162/$DK$4))</f>
        <v>0.4923914940291042</v>
      </c>
      <c r="AG5162" s="1">
        <f>($P5162/$DL$4)/((($Q5162/$DM$4)^2)/($R5162/$DN$4))</f>
        <v>0.34882819522116898</v>
      </c>
      <c r="AH5162" s="1">
        <f>($P5162/$DO$4)/((($Q5162/$DP$4)^2)/($R5162/$DQ$4))</f>
        <v>0.37715549697207601</v>
      </c>
      <c r="AI5162" t="s">
        <v>357</v>
      </c>
      <c r="AJ5162">
        <v>948</v>
      </c>
      <c r="AK5162" s="21">
        <v>-59.308912184143097</v>
      </c>
      <c r="AL5162" s="21">
        <v>123.89768822479201</v>
      </c>
      <c r="AM5162" s="21">
        <v>-8.2419486391358994E-3</v>
      </c>
      <c r="AN5162" s="21">
        <v>0.16999883133023999</v>
      </c>
      <c r="AO5162" s="21">
        <v>-0.358536799871291</v>
      </c>
      <c r="AP5162" s="21">
        <v>7.39670329575707</v>
      </c>
      <c r="AQ5162" s="21">
        <v>2.77093106036186</v>
      </c>
      <c r="AR5162" s="21">
        <v>2.2853816693067599</v>
      </c>
      <c r="AS5162" s="21">
        <v>5.9898812969684698</v>
      </c>
      <c r="AT5162" s="21">
        <v>7.7329416949272298</v>
      </c>
      <c r="AU5162" s="21">
        <v>6.0678318482398996</v>
      </c>
      <c r="AV5162" s="21">
        <v>6.0892705196380597</v>
      </c>
      <c r="AW5162" s="21">
        <v>100.091008007813</v>
      </c>
      <c r="AX5162" s="21">
        <v>97.1365488815308</v>
      </c>
      <c r="AY5162" s="21">
        <v>264.08434592737802</v>
      </c>
      <c r="AZ5162" s="21">
        <v>264.941284624557</v>
      </c>
      <c r="BA5162" s="21">
        <v>0.76618238582611098</v>
      </c>
      <c r="BB5162" s="21">
        <v>0.72466689909696702</v>
      </c>
      <c r="BC5162" s="21">
        <v>5.8864630881980897E-12</v>
      </c>
      <c r="BD5162"/>
      <c r="BE5162"/>
      <c r="BF5162"/>
      <c r="BG5162"/>
      <c r="BH5162"/>
      <c r="BI5162"/>
      <c r="BJ5162"/>
      <c r="BK5162"/>
      <c r="BL5162"/>
      <c r="BM5162"/>
      <c r="BN5162"/>
    </row>
    <row r="5163" spans="1:66" ht="25.2">
      <c r="A5163" s="4">
        <v>5161</v>
      </c>
      <c r="B5163" s="2" t="s">
        <v>328</v>
      </c>
      <c r="C5163" s="2" t="s">
        <v>327</v>
      </c>
      <c r="D5163" s="2" t="s">
        <v>354</v>
      </c>
      <c r="E5163" s="2" t="s">
        <v>325</v>
      </c>
      <c r="F5163" s="2" t="s">
        <v>353</v>
      </c>
      <c r="G5163" s="2" t="s">
        <v>356</v>
      </c>
      <c r="H5163" s="4">
        <v>1</v>
      </c>
      <c r="I5163" s="4">
        <v>11</v>
      </c>
      <c r="J5163" s="4">
        <v>2010</v>
      </c>
      <c r="K5163" s="3">
        <v>-4.9008000000000003</v>
      </c>
      <c r="L5163" s="3">
        <v>-40.00638</v>
      </c>
      <c r="M5163" s="4">
        <v>3530.6</v>
      </c>
      <c r="N5163" s="3" t="s">
        <v>2</v>
      </c>
      <c r="O5163" s="3">
        <v>37.125</v>
      </c>
      <c r="P5163" s="3">
        <v>5</v>
      </c>
      <c r="Q5163" s="3">
        <v>6.8289999999999997</v>
      </c>
      <c r="R5163" s="3">
        <v>25.603000000000002</v>
      </c>
      <c r="S5163" s="3">
        <v>4.6040000000000001</v>
      </c>
      <c r="T5163" s="3">
        <v>1.42</v>
      </c>
      <c r="U5163" s="3">
        <v>5.98</v>
      </c>
      <c r="V5163" s="3">
        <v>0.92900000000000005</v>
      </c>
      <c r="W5163" s="3">
        <v>7.1159999999999997</v>
      </c>
      <c r="X5163" s="3">
        <v>1.897</v>
      </c>
      <c r="Y5163" s="3">
        <v>6.4119999999999999</v>
      </c>
      <c r="Z5163" s="3">
        <v>0.99299999999999999</v>
      </c>
      <c r="AA5163" s="3">
        <v>6.9269999999999996</v>
      </c>
      <c r="AB5163" s="3">
        <v>1.204</v>
      </c>
      <c r="AC5163" s="3">
        <v>0.45</v>
      </c>
      <c r="AD5163" s="2" t="s">
        <v>322</v>
      </c>
      <c r="AE5163" s="1">
        <f>($P5163/$DF$4)/((($Q5163/$DG$4)^2)/($R5163/$DH$4))</f>
        <v>9.0637410906064086E-2</v>
      </c>
      <c r="AF5163" s="1">
        <f>($P5163/$DI$4)/((($Q5163/$DJ$4)^2)/($R5163/$DK$4))</f>
        <v>0.11412071389139843</v>
      </c>
      <c r="AG5163" s="1">
        <f>($P5163/$DL$4)/((($Q5163/$DM$4)^2)/($R5163/$DN$4))</f>
        <v>8.0847299652448676E-2</v>
      </c>
      <c r="AH5163" s="1">
        <f>($P5163/$DO$4)/((($Q5163/$DP$4)^2)/($R5163/$DQ$4))</f>
        <v>8.7412668749258252E-2</v>
      </c>
      <c r="AI5163" t="s">
        <v>355</v>
      </c>
      <c r="AJ5163">
        <v>949</v>
      </c>
      <c r="AK5163" s="21">
        <v>-145.27901580748099</v>
      </c>
      <c r="AL5163" s="21">
        <v>9.969209968386869E+36</v>
      </c>
      <c r="AM5163" s="21">
        <v>2.8210870875065801</v>
      </c>
      <c r="AN5163" s="21">
        <v>2.8210870875065801</v>
      </c>
      <c r="AO5163" s="21">
        <v>122.585348097207</v>
      </c>
      <c r="AP5163" s="21">
        <v>122.585348097207</v>
      </c>
      <c r="AQ5163" s="21">
        <v>78.842370697324398</v>
      </c>
      <c r="AR5163" s="21">
        <v>78.842370697324398</v>
      </c>
      <c r="AS5163" s="21">
        <v>28.551910557119999</v>
      </c>
      <c r="AT5163" s="21">
        <v>28.551910557119999</v>
      </c>
      <c r="AU5163" s="21">
        <v>4.9492490173392403</v>
      </c>
      <c r="AV5163" s="21">
        <v>5.0577611089748498</v>
      </c>
      <c r="AW5163" s="21">
        <v>63.639993739044002</v>
      </c>
      <c r="AX5163" s="21">
        <v>65.802179658056701</v>
      </c>
      <c r="AY5163" s="21">
        <v>215.060829258441</v>
      </c>
      <c r="AZ5163" s="21">
        <v>215.060829258441</v>
      </c>
      <c r="BA5163" s="21">
        <v>1.84789368443612</v>
      </c>
      <c r="BB5163" s="21">
        <v>1.84789368443612</v>
      </c>
      <c r="BC5163" s="21">
        <v>7.6527358822529401E-12</v>
      </c>
      <c r="BD5163"/>
      <c r="BE5163"/>
      <c r="BF5163"/>
      <c r="BG5163"/>
      <c r="BH5163"/>
      <c r="BI5163"/>
      <c r="BJ5163"/>
      <c r="BK5163"/>
      <c r="BL5163"/>
      <c r="BM5163"/>
      <c r="BN5163"/>
    </row>
    <row r="5164" spans="1:66" ht="25.2">
      <c r="A5164" s="4">
        <v>5162</v>
      </c>
      <c r="B5164" s="2" t="s">
        <v>328</v>
      </c>
      <c r="C5164" s="2" t="s">
        <v>327</v>
      </c>
      <c r="D5164" s="2" t="s">
        <v>354</v>
      </c>
      <c r="E5164" s="2" t="s">
        <v>325</v>
      </c>
      <c r="F5164" s="2" t="s">
        <v>353</v>
      </c>
      <c r="G5164" s="2" t="s">
        <v>356</v>
      </c>
      <c r="H5164" s="4">
        <v>1</v>
      </c>
      <c r="I5164" s="4">
        <v>11</v>
      </c>
      <c r="J5164" s="4">
        <v>2010</v>
      </c>
      <c r="K5164" s="3">
        <v>-4.9008000000000003</v>
      </c>
      <c r="L5164" s="3">
        <v>-40.00638</v>
      </c>
      <c r="M5164" s="4">
        <v>2997.6</v>
      </c>
      <c r="N5164" s="3" t="s">
        <v>2</v>
      </c>
      <c r="O5164" s="3">
        <v>29.137</v>
      </c>
      <c r="P5164" s="3">
        <v>5</v>
      </c>
      <c r="Q5164" s="3">
        <v>5.0369999999999999</v>
      </c>
      <c r="R5164" s="3">
        <v>19.195</v>
      </c>
      <c r="S5164" s="3">
        <v>3.4380000000000002</v>
      </c>
      <c r="T5164" s="3">
        <v>1.1379999999999999</v>
      </c>
      <c r="U5164" s="3">
        <v>4.6609999999999996</v>
      </c>
      <c r="V5164" s="3">
        <v>0.751</v>
      </c>
      <c r="W5164" s="3">
        <v>5.8159999999999998</v>
      </c>
      <c r="X5164" s="3">
        <v>1.593</v>
      </c>
      <c r="Y5164" s="3">
        <v>5.4939999999999998</v>
      </c>
      <c r="Z5164" s="3">
        <v>0.84699999999999998</v>
      </c>
      <c r="AA5164" s="3">
        <v>5.8479999999999999</v>
      </c>
      <c r="AB5164" s="3">
        <v>1.0269999999999999</v>
      </c>
      <c r="AC5164" s="3">
        <v>0.45</v>
      </c>
      <c r="AD5164" s="2" t="s">
        <v>322</v>
      </c>
      <c r="AE5164" s="1">
        <f>($P5164/$DF$4)/((($Q5164/$DG$4)^2)/($R5164/$DH$4))</f>
        <v>0.12490363431311556</v>
      </c>
      <c r="AF5164" s="1">
        <f>($P5164/$DI$4)/((($Q5164/$DJ$4)^2)/($R5164/$DK$4))</f>
        <v>0.15726499436546953</v>
      </c>
      <c r="AG5164" s="1">
        <f>($P5164/$DL$4)/((($Q5164/$DM$4)^2)/($R5164/$DN$4))</f>
        <v>0.11141229046643819</v>
      </c>
      <c r="AH5164" s="1">
        <f>($P5164/$DO$4)/((($Q5164/$DP$4)^2)/($R5164/$DQ$4))</f>
        <v>0.12045975169244796</v>
      </c>
      <c r="AI5164" t="s">
        <v>355</v>
      </c>
      <c r="AJ5164">
        <v>949</v>
      </c>
      <c r="AK5164" s="21">
        <v>-128.862786222588</v>
      </c>
      <c r="AL5164" s="21">
        <v>9.969209968386869E+36</v>
      </c>
      <c r="AM5164" s="21">
        <v>2.7016434649636598</v>
      </c>
      <c r="AN5164" s="21">
        <v>2.7016434649636598</v>
      </c>
      <c r="AO5164" s="21">
        <v>117.397028667553</v>
      </c>
      <c r="AP5164" s="21">
        <v>117.397028667553</v>
      </c>
      <c r="AQ5164" s="21">
        <v>61.738951277377097</v>
      </c>
      <c r="AR5164" s="21">
        <v>61.738951277377097</v>
      </c>
      <c r="AS5164" s="21">
        <v>26.862033260514298</v>
      </c>
      <c r="AT5164" s="21">
        <v>26.862033260514298</v>
      </c>
      <c r="AU5164" s="21">
        <v>4.9813402634917097</v>
      </c>
      <c r="AV5164" s="21">
        <v>5.0596693458031998</v>
      </c>
      <c r="AW5164" s="21">
        <v>64.731977381376296</v>
      </c>
      <c r="AX5164" s="21">
        <v>66.265021791463298</v>
      </c>
      <c r="AY5164" s="21">
        <v>216.45880474760401</v>
      </c>
      <c r="AZ5164" s="21">
        <v>216.45880474760401</v>
      </c>
      <c r="BA5164" s="21">
        <v>1.7297618800205199</v>
      </c>
      <c r="BB5164" s="21">
        <v>1.7297618800205199</v>
      </c>
      <c r="BC5164" s="21">
        <v>7.6527358822529401E-12</v>
      </c>
      <c r="BD5164"/>
      <c r="BE5164"/>
      <c r="BF5164"/>
      <c r="BG5164"/>
      <c r="BH5164"/>
      <c r="BI5164"/>
      <c r="BJ5164"/>
      <c r="BK5164"/>
      <c r="BL5164"/>
      <c r="BM5164"/>
      <c r="BN5164"/>
    </row>
    <row r="5165" spans="1:66" ht="25.2">
      <c r="A5165" s="4">
        <v>5163</v>
      </c>
      <c r="B5165" s="2" t="s">
        <v>328</v>
      </c>
      <c r="C5165" s="2" t="s">
        <v>327</v>
      </c>
      <c r="D5165" s="2" t="s">
        <v>354</v>
      </c>
      <c r="E5165" s="2" t="s">
        <v>325</v>
      </c>
      <c r="F5165" s="2" t="s">
        <v>353</v>
      </c>
      <c r="G5165" s="2" t="s">
        <v>356</v>
      </c>
      <c r="H5165" s="4">
        <v>1</v>
      </c>
      <c r="I5165" s="4">
        <v>11</v>
      </c>
      <c r="J5165" s="4">
        <v>2010</v>
      </c>
      <c r="K5165" s="3">
        <v>-4.9008000000000003</v>
      </c>
      <c r="L5165" s="3">
        <v>-40.00638</v>
      </c>
      <c r="M5165" s="4">
        <v>2551.6999999999998</v>
      </c>
      <c r="N5165" s="3" t="s">
        <v>2</v>
      </c>
      <c r="O5165" s="3">
        <v>26.213999999999999</v>
      </c>
      <c r="P5165" s="3">
        <v>5</v>
      </c>
      <c r="Q5165" s="3">
        <v>4.4980000000000002</v>
      </c>
      <c r="R5165" s="3">
        <v>17.446000000000002</v>
      </c>
      <c r="S5165" s="3">
        <v>3.1680000000000001</v>
      </c>
      <c r="T5165" s="3">
        <v>1.1259999999999999</v>
      </c>
      <c r="U5165" s="3">
        <v>4.4859999999999998</v>
      </c>
      <c r="V5165" s="3">
        <v>0.73</v>
      </c>
      <c r="W5165" s="3">
        <v>5.77</v>
      </c>
      <c r="X5165" s="3">
        <v>1.593</v>
      </c>
      <c r="Y5165" s="3">
        <v>5.5739999999999998</v>
      </c>
      <c r="Z5165" s="3">
        <v>0.85799999999999998</v>
      </c>
      <c r="AA5165" s="3">
        <v>5.9829999999999997</v>
      </c>
      <c r="AB5165" s="3">
        <v>1.0580000000000001</v>
      </c>
      <c r="AC5165" s="3">
        <v>0.45</v>
      </c>
      <c r="AD5165" s="2" t="s">
        <v>322</v>
      </c>
      <c r="AE5165" s="1">
        <f>($P5165/$DF$4)/((($Q5165/$DG$4)^2)/($R5165/$DH$4))</f>
        <v>0.14235994986941589</v>
      </c>
      <c r="AF5165" s="1">
        <f>($P5165/$DI$4)/((($Q5165/$DJ$4)^2)/($R5165/$DK$4))</f>
        <v>0.17924407754187602</v>
      </c>
      <c r="AG5165" s="1">
        <f>($P5165/$DL$4)/((($Q5165/$DM$4)^2)/($R5165/$DN$4))</f>
        <v>0.12698307917829327</v>
      </c>
      <c r="AH5165" s="1">
        <f>($P5165/$DO$4)/((($Q5165/$DP$4)^2)/($R5165/$DQ$4))</f>
        <v>0.1372949979119901</v>
      </c>
      <c r="AI5165" t="s">
        <v>355</v>
      </c>
      <c r="AJ5165">
        <v>949</v>
      </c>
      <c r="AK5165" s="21">
        <v>-127.59941873976101</v>
      </c>
      <c r="AL5165" s="21">
        <v>9.969209968386869E+36</v>
      </c>
      <c r="AM5165" s="21">
        <v>2.7808322495099702</v>
      </c>
      <c r="AN5165" s="21">
        <v>2.7808322495099702</v>
      </c>
      <c r="AO5165" s="21">
        <v>120.84171882137601</v>
      </c>
      <c r="AP5165" s="21">
        <v>120.84171882137601</v>
      </c>
      <c r="AQ5165" s="21">
        <v>59.6566749271135</v>
      </c>
      <c r="AR5165" s="21">
        <v>59.6566749271135</v>
      </c>
      <c r="AS5165" s="21">
        <v>27.633824364226601</v>
      </c>
      <c r="AT5165" s="21">
        <v>27.633824364226601</v>
      </c>
      <c r="AU5165" s="21">
        <v>4.8582808448894603</v>
      </c>
      <c r="AV5165" s="21">
        <v>4.9672750837951103</v>
      </c>
      <c r="AW5165" s="21">
        <v>63.452435197515697</v>
      </c>
      <c r="AX5165" s="21">
        <v>65.385048001603806</v>
      </c>
      <c r="AY5165" s="21">
        <v>211.11772145155001</v>
      </c>
      <c r="AZ5165" s="21">
        <v>211.11772145155001</v>
      </c>
      <c r="BA5165" s="21">
        <v>1.7771456837336801</v>
      </c>
      <c r="BB5165" s="21">
        <v>1.7771456837336801</v>
      </c>
      <c r="BC5165" s="21">
        <v>7.6527358822529401E-12</v>
      </c>
      <c r="BD5165"/>
      <c r="BE5165"/>
      <c r="BF5165"/>
      <c r="BG5165"/>
      <c r="BH5165"/>
      <c r="BI5165"/>
      <c r="BJ5165"/>
      <c r="BK5165"/>
      <c r="BL5165"/>
      <c r="BM5165"/>
      <c r="BN5165"/>
    </row>
    <row r="5166" spans="1:66" ht="25.2">
      <c r="A5166" s="4">
        <v>5164</v>
      </c>
      <c r="B5166" s="2" t="s">
        <v>328</v>
      </c>
      <c r="C5166" s="2" t="s">
        <v>327</v>
      </c>
      <c r="D5166" s="2" t="s">
        <v>354</v>
      </c>
      <c r="E5166" s="2" t="s">
        <v>325</v>
      </c>
      <c r="F5166" s="2" t="s">
        <v>353</v>
      </c>
      <c r="G5166" s="2" t="s">
        <v>356</v>
      </c>
      <c r="H5166" s="4">
        <v>1</v>
      </c>
      <c r="I5166" s="4">
        <v>11</v>
      </c>
      <c r="J5166" s="4">
        <v>2010</v>
      </c>
      <c r="K5166" s="3">
        <v>-4.9008000000000003</v>
      </c>
      <c r="L5166" s="3">
        <v>-40.00638</v>
      </c>
      <c r="M5166" s="4">
        <v>1999</v>
      </c>
      <c r="N5166" s="3" t="s">
        <v>2</v>
      </c>
      <c r="O5166" s="3">
        <v>24.143000000000001</v>
      </c>
      <c r="P5166" s="3">
        <v>5</v>
      </c>
      <c r="Q5166" s="3">
        <v>4.0549999999999997</v>
      </c>
      <c r="R5166" s="3">
        <v>15.593999999999999</v>
      </c>
      <c r="S5166" s="3">
        <v>2.8250000000000002</v>
      </c>
      <c r="T5166" s="3">
        <v>0.96099999999999997</v>
      </c>
      <c r="U5166" s="3">
        <v>4.1040000000000001</v>
      </c>
      <c r="V5166" s="3">
        <v>0.67500000000000004</v>
      </c>
      <c r="W5166" s="3">
        <v>5.3940000000000001</v>
      </c>
      <c r="X5166" s="3">
        <v>1.5229999999999999</v>
      </c>
      <c r="Y5166" s="3">
        <v>5.3550000000000004</v>
      </c>
      <c r="Z5166" s="3">
        <v>0.82899999999999996</v>
      </c>
      <c r="AA5166" s="3">
        <v>5.8440000000000003</v>
      </c>
      <c r="AB5166" s="3">
        <v>1.034</v>
      </c>
      <c r="AC5166" s="3">
        <v>0.45</v>
      </c>
      <c r="AD5166" s="2" t="s">
        <v>322</v>
      </c>
      <c r="AE5166" s="1">
        <f>($P5166/$DF$4)/((($Q5166/$DG$4)^2)/($R5166/$DH$4))</f>
        <v>0.15656932283540662</v>
      </c>
      <c r="AF5166" s="1">
        <f>($P5166/$DI$4)/((($Q5166/$DJ$4)^2)/($R5166/$DK$4))</f>
        <v>0.19713496575919942</v>
      </c>
      <c r="AG5166" s="1">
        <f>($P5166/$DL$4)/((($Q5166/$DM$4)^2)/($R5166/$DN$4))</f>
        <v>0.13965764062671604</v>
      </c>
      <c r="AH5166" s="1">
        <f>($P5166/$DO$4)/((($Q5166/$DP$4)^2)/($R5166/$DQ$4))</f>
        <v>0.15099882285352659</v>
      </c>
      <c r="AI5166" t="s">
        <v>355</v>
      </c>
      <c r="AJ5166">
        <v>949</v>
      </c>
      <c r="AK5166" s="21">
        <v>-130.78922947937801</v>
      </c>
      <c r="AL5166" s="21">
        <v>9.969209968386869E+36</v>
      </c>
      <c r="AM5166" s="21">
        <v>3.0144539536130401</v>
      </c>
      <c r="AN5166" s="21">
        <v>3.0144539536130401</v>
      </c>
      <c r="AO5166" s="21">
        <v>131.00319391564</v>
      </c>
      <c r="AP5166" s="21">
        <v>131.00319391564</v>
      </c>
      <c r="AQ5166" s="21">
        <v>60.466144328651403</v>
      </c>
      <c r="AR5166" s="21">
        <v>60.466144328651403</v>
      </c>
      <c r="AS5166" s="21">
        <v>30.006071314277602</v>
      </c>
      <c r="AT5166" s="21">
        <v>30.006071314277602</v>
      </c>
      <c r="AU5166" s="21">
        <v>4.51652147444248</v>
      </c>
      <c r="AV5166" s="21">
        <v>4.5900847952389698</v>
      </c>
      <c r="AW5166" s="21">
        <v>60.064263104801199</v>
      </c>
      <c r="AX5166" s="21">
        <v>61.3125472911453</v>
      </c>
      <c r="AY5166" s="21">
        <v>196.28058561894599</v>
      </c>
      <c r="AZ5166" s="21">
        <v>196.28058561894599</v>
      </c>
      <c r="BA5166" s="21">
        <v>1.93578547243953</v>
      </c>
      <c r="BB5166" s="21">
        <v>1.93578547243953</v>
      </c>
      <c r="BC5166" s="21">
        <v>7.6527358822529401E-12</v>
      </c>
      <c r="BD5166"/>
      <c r="BE5166"/>
      <c r="BF5166"/>
      <c r="BG5166"/>
      <c r="BH5166"/>
      <c r="BI5166"/>
      <c r="BJ5166"/>
      <c r="BK5166"/>
      <c r="BL5166"/>
      <c r="BM5166"/>
      <c r="BN5166"/>
    </row>
    <row r="5167" spans="1:66" ht="25.2">
      <c r="A5167" s="4">
        <v>5165</v>
      </c>
      <c r="B5167" s="2" t="s">
        <v>328</v>
      </c>
      <c r="C5167" s="2" t="s">
        <v>327</v>
      </c>
      <c r="D5167" s="2" t="s">
        <v>354</v>
      </c>
      <c r="E5167" s="2" t="s">
        <v>325</v>
      </c>
      <c r="F5167" s="2" t="s">
        <v>353</v>
      </c>
      <c r="G5167" s="2" t="s">
        <v>356</v>
      </c>
      <c r="H5167" s="4">
        <v>1</v>
      </c>
      <c r="I5167" s="4">
        <v>11</v>
      </c>
      <c r="J5167" s="4">
        <v>2010</v>
      </c>
      <c r="K5167" s="3">
        <v>-4.9008000000000003</v>
      </c>
      <c r="L5167" s="3">
        <v>-40.00638</v>
      </c>
      <c r="M5167" s="4">
        <v>1499.8</v>
      </c>
      <c r="N5167" s="3" t="s">
        <v>2</v>
      </c>
      <c r="O5167" s="3">
        <v>21.901</v>
      </c>
      <c r="P5167" s="3">
        <v>5</v>
      </c>
      <c r="Q5167" s="3">
        <v>3.528</v>
      </c>
      <c r="R5167" s="3">
        <v>13.648999999999999</v>
      </c>
      <c r="S5167" s="3">
        <v>2.4750000000000001</v>
      </c>
      <c r="T5167" s="3">
        <v>0.88100000000000001</v>
      </c>
      <c r="U5167" s="3">
        <v>3.6720000000000002</v>
      </c>
      <c r="V5167" s="3">
        <v>0.61</v>
      </c>
      <c r="W5167" s="3">
        <v>4.9820000000000002</v>
      </c>
      <c r="X5167" s="3">
        <v>1.425</v>
      </c>
      <c r="Y5167" s="3">
        <v>5.1180000000000003</v>
      </c>
      <c r="Z5167" s="3">
        <v>0.80300000000000005</v>
      </c>
      <c r="AA5167" s="3">
        <v>5.6580000000000004</v>
      </c>
      <c r="AB5167" s="3">
        <v>1.024</v>
      </c>
      <c r="AC5167" s="3">
        <v>0.45</v>
      </c>
      <c r="AD5167" s="2" t="s">
        <v>322</v>
      </c>
      <c r="AE5167" s="1">
        <f>($P5167/$DF$4)/((($Q5167/$DG$4)^2)/($R5167/$DH$4))</f>
        <v>0.18104000014941288</v>
      </c>
      <c r="AF5167" s="1">
        <f>($P5167/$DI$4)/((($Q5167/$DJ$4)^2)/($R5167/$DK$4))</f>
        <v>0.22794576602990316</v>
      </c>
      <c r="AG5167" s="1">
        <f>($P5167/$DL$4)/((($Q5167/$DM$4)^2)/($R5167/$DN$4))</f>
        <v>0.16148514167431582</v>
      </c>
      <c r="AH5167" s="1">
        <f>($P5167/$DO$4)/((($Q5167/$DP$4)^2)/($R5167/$DQ$4))</f>
        <v>0.17459887043582251</v>
      </c>
      <c r="AI5167" t="s">
        <v>355</v>
      </c>
      <c r="AJ5167">
        <v>949</v>
      </c>
      <c r="AK5167" s="21">
        <v>-129.545018236705</v>
      </c>
      <c r="AL5167" s="21">
        <v>2.8483457052533911E+36</v>
      </c>
      <c r="AM5167" s="21">
        <v>3.2306358674466602</v>
      </c>
      <c r="AN5167" s="21">
        <v>3.2052774937152901</v>
      </c>
      <c r="AO5167" s="21">
        <v>140.41846078973001</v>
      </c>
      <c r="AP5167" s="21">
        <v>139.31595074547499</v>
      </c>
      <c r="AQ5167" s="21">
        <v>60.244477669238996</v>
      </c>
      <c r="AR5167" s="21">
        <v>60.244477669238996</v>
      </c>
      <c r="AS5167" s="21">
        <v>33.6656115560532</v>
      </c>
      <c r="AT5167" s="21">
        <v>33.6656115560532</v>
      </c>
      <c r="AU5167" s="21">
        <v>4.2726193260550502</v>
      </c>
      <c r="AV5167" s="21">
        <v>4.3420505807399801</v>
      </c>
      <c r="AW5167" s="21">
        <v>57.040870304584502</v>
      </c>
      <c r="AX5167" s="21">
        <v>57.6972004327774</v>
      </c>
      <c r="AY5167" s="21">
        <v>185.70789940624601</v>
      </c>
      <c r="AZ5167" s="21">
        <v>188.512362186187</v>
      </c>
      <c r="BA5167" s="21">
        <v>2.2156332245469099</v>
      </c>
      <c r="BB5167" s="21">
        <v>2.2156332245469099</v>
      </c>
      <c r="BC5167" s="21">
        <v>7.6527358822529401E-12</v>
      </c>
      <c r="BD5167"/>
      <c r="BE5167"/>
      <c r="BF5167"/>
      <c r="BG5167"/>
      <c r="BH5167"/>
      <c r="BI5167"/>
      <c r="BJ5167"/>
      <c r="BK5167"/>
      <c r="BL5167"/>
      <c r="BM5167"/>
      <c r="BN5167"/>
    </row>
    <row r="5168" spans="1:66" ht="25.2">
      <c r="A5168" s="4">
        <v>5166</v>
      </c>
      <c r="B5168" s="2" t="s">
        <v>328</v>
      </c>
      <c r="C5168" s="2" t="s">
        <v>327</v>
      </c>
      <c r="D5168" s="2" t="s">
        <v>354</v>
      </c>
      <c r="E5168" s="2" t="s">
        <v>325</v>
      </c>
      <c r="F5168" s="2" t="s">
        <v>353</v>
      </c>
      <c r="G5168" s="2" t="s">
        <v>356</v>
      </c>
      <c r="H5168" s="4">
        <v>1</v>
      </c>
      <c r="I5168" s="4">
        <v>11</v>
      </c>
      <c r="J5168" s="4">
        <v>2010</v>
      </c>
      <c r="K5168" s="3">
        <v>-4.9008000000000003</v>
      </c>
      <c r="L5168" s="3">
        <v>-40.00638</v>
      </c>
      <c r="M5168" s="4">
        <v>1055.4000000000001</v>
      </c>
      <c r="N5168" s="3" t="s">
        <v>2</v>
      </c>
      <c r="O5168" s="3">
        <v>18.332999999999998</v>
      </c>
      <c r="P5168" s="3">
        <v>5</v>
      </c>
      <c r="Q5168" s="3">
        <v>2.96</v>
      </c>
      <c r="R5168" s="3">
        <v>11.574999999999999</v>
      </c>
      <c r="S5168" s="3">
        <v>2.0670000000000002</v>
      </c>
      <c r="T5168" s="3">
        <v>0.77700000000000002</v>
      </c>
      <c r="U5168" s="3">
        <v>3.1619999999999999</v>
      </c>
      <c r="V5168" s="3">
        <v>0.52700000000000002</v>
      </c>
      <c r="W5168" s="3">
        <v>4.34</v>
      </c>
      <c r="X5168" s="3">
        <v>1.276</v>
      </c>
      <c r="Y5168" s="3">
        <v>4.641</v>
      </c>
      <c r="Z5168" s="3">
        <v>0.71899999999999997</v>
      </c>
      <c r="AA5168" s="3">
        <v>5.016</v>
      </c>
      <c r="AB5168" s="3">
        <v>0.91200000000000003</v>
      </c>
      <c r="AC5168" s="3">
        <v>0.45</v>
      </c>
      <c r="AD5168" s="2" t="s">
        <v>322</v>
      </c>
      <c r="AE5168" s="1">
        <f>($P5168/$DF$4)/((($Q5168/$DG$4)^2)/($R5168/$DH$4))</f>
        <v>0.21810641434081682</v>
      </c>
      <c r="AF5168" s="1">
        <f>($P5168/$DI$4)/((($Q5168/$DJ$4)^2)/($R5168/$DK$4))</f>
        <v>0.27461574045471615</v>
      </c>
      <c r="AG5168" s="1">
        <f>($P5168/$DL$4)/((($Q5168/$DM$4)^2)/($R5168/$DN$4))</f>
        <v>0.19454786340497054</v>
      </c>
      <c r="AH5168" s="1">
        <f>($P5168/$DO$4)/((($Q5168/$DP$4)^2)/($R5168/$DQ$4))</f>
        <v>0.21034651760542208</v>
      </c>
      <c r="AI5168" t="s">
        <v>355</v>
      </c>
      <c r="AJ5168">
        <v>949</v>
      </c>
      <c r="AK5168" s="21">
        <v>-111.630751191521</v>
      </c>
      <c r="AL5168" s="21">
        <v>22.787526533865901</v>
      </c>
      <c r="AM5168" s="21">
        <v>2.5133998656809302</v>
      </c>
      <c r="AN5168" s="21">
        <v>2.5045056409597399</v>
      </c>
      <c r="AO5168" s="21">
        <v>109.268042494838</v>
      </c>
      <c r="AP5168" s="21">
        <v>108.880895113088</v>
      </c>
      <c r="AQ5168" s="21">
        <v>40.114807531642903</v>
      </c>
      <c r="AR5168" s="21">
        <v>40.114807531642903</v>
      </c>
      <c r="AS5168" s="21">
        <v>33.166840126228301</v>
      </c>
      <c r="AT5168" s="21">
        <v>33.166840126228301</v>
      </c>
      <c r="AU5168" s="21">
        <v>4.9872103667974503</v>
      </c>
      <c r="AV5168" s="21">
        <v>4.9351469721794103</v>
      </c>
      <c r="AW5168" s="21">
        <v>66.3414910079956</v>
      </c>
      <c r="AX5168" s="21">
        <v>66.407578215026902</v>
      </c>
      <c r="AY5168" s="21">
        <v>216.815125679132</v>
      </c>
      <c r="AZ5168" s="21">
        <v>214.55071763894099</v>
      </c>
      <c r="BA5168" s="21">
        <v>2.1079553807318199</v>
      </c>
      <c r="BB5168" s="21">
        <v>2.1079553807318199</v>
      </c>
      <c r="BC5168" s="21">
        <v>7.6527358822529401E-12</v>
      </c>
      <c r="BD5168"/>
      <c r="BE5168"/>
      <c r="BF5168"/>
      <c r="BG5168"/>
      <c r="BH5168"/>
      <c r="BI5168"/>
      <c r="BJ5168"/>
      <c r="BK5168"/>
      <c r="BL5168"/>
      <c r="BM5168"/>
      <c r="BN5168"/>
    </row>
    <row r="5169" spans="1:66" ht="25.2">
      <c r="A5169" s="4">
        <v>5167</v>
      </c>
      <c r="B5169" s="2" t="s">
        <v>328</v>
      </c>
      <c r="C5169" s="2" t="s">
        <v>327</v>
      </c>
      <c r="D5169" s="2" t="s">
        <v>354</v>
      </c>
      <c r="E5169" s="2" t="s">
        <v>325</v>
      </c>
      <c r="F5169" s="2" t="s">
        <v>353</v>
      </c>
      <c r="G5169" s="2" t="s">
        <v>356</v>
      </c>
      <c r="H5169" s="4">
        <v>1</v>
      </c>
      <c r="I5169" s="4">
        <v>11</v>
      </c>
      <c r="J5169" s="4">
        <v>2010</v>
      </c>
      <c r="K5169" s="3">
        <v>-4.9008000000000003</v>
      </c>
      <c r="L5169" s="3">
        <v>-40.00638</v>
      </c>
      <c r="M5169" s="4">
        <v>499.2</v>
      </c>
      <c r="N5169" s="3" t="s">
        <v>2</v>
      </c>
      <c r="O5169" s="3">
        <v>14.7</v>
      </c>
      <c r="P5169" s="3">
        <v>5</v>
      </c>
      <c r="Q5169" s="3">
        <v>2.5449999999999999</v>
      </c>
      <c r="R5169" s="3">
        <v>9.9719999999999995</v>
      </c>
      <c r="S5169" s="3">
        <v>1.8169999999999999</v>
      </c>
      <c r="T5169" s="3">
        <v>0.71</v>
      </c>
      <c r="U5169" s="3">
        <v>2.6829999999999998</v>
      </c>
      <c r="V5169" s="3">
        <v>0.45400000000000001</v>
      </c>
      <c r="W5169" s="3">
        <v>3.66</v>
      </c>
      <c r="X5169" s="3">
        <v>1.0680000000000001</v>
      </c>
      <c r="Y5169" s="3">
        <v>3.8610000000000002</v>
      </c>
      <c r="Z5169" s="3">
        <v>0.57999999999999996</v>
      </c>
      <c r="AA5169" s="3">
        <v>3.88</v>
      </c>
      <c r="AB5169" s="3">
        <v>0.68600000000000005</v>
      </c>
      <c r="AC5169" s="3">
        <v>0.45</v>
      </c>
      <c r="AD5169" s="2" t="s">
        <v>322</v>
      </c>
      <c r="AE5169" s="1">
        <f>($P5169/$DF$4)/((($Q5169/$DG$4)^2)/($R5169/$DH$4))</f>
        <v>0.25417776520030266</v>
      </c>
      <c r="AF5169" s="1">
        <f>($P5169/$DI$4)/((($Q5169/$DJ$4)^2)/($R5169/$DK$4))</f>
        <v>0.32003283997202181</v>
      </c>
      <c r="AG5169" s="1">
        <f>($P5169/$DL$4)/((($Q5169/$DM$4)^2)/($R5169/$DN$4))</f>
        <v>0.22672300259587119</v>
      </c>
      <c r="AH5169" s="1">
        <f>($P5169/$DO$4)/((($Q5169/$DP$4)^2)/($R5169/$DQ$4))</f>
        <v>0.2451345042932408</v>
      </c>
      <c r="AI5169" t="s">
        <v>355</v>
      </c>
      <c r="AJ5169">
        <v>949</v>
      </c>
      <c r="AK5169" s="21">
        <v>-82.452232209396399</v>
      </c>
      <c r="AL5169" s="21">
        <v>88.257369854393005</v>
      </c>
      <c r="AM5169" s="21">
        <v>1.53130359220028</v>
      </c>
      <c r="AN5169" s="21">
        <v>1.7561315397238699</v>
      </c>
      <c r="AO5169" s="21">
        <v>66.592212401857694</v>
      </c>
      <c r="AP5169" s="21">
        <v>76.372431035089306</v>
      </c>
      <c r="AQ5169" s="21">
        <v>14.1923375736809</v>
      </c>
      <c r="AR5169" s="21">
        <v>15.5401192597198</v>
      </c>
      <c r="AS5169" s="21">
        <v>26.0465682149506</v>
      </c>
      <c r="AT5169" s="21">
        <v>25.8739853136444</v>
      </c>
      <c r="AU5169" s="21">
        <v>5.4483333406257604</v>
      </c>
      <c r="AV5169" s="21">
        <v>5.1146542535591104</v>
      </c>
      <c r="AW5169" s="21">
        <v>78.0574630107117</v>
      </c>
      <c r="AX5169" s="21">
        <v>74.576676921920793</v>
      </c>
      <c r="AY5169" s="21">
        <v>236.93304528338999</v>
      </c>
      <c r="AZ5169" s="21">
        <v>222.43168091681099</v>
      </c>
      <c r="BA5169" s="21">
        <v>1.82374149838328</v>
      </c>
      <c r="BB5169" s="21">
        <v>1.76911956984639</v>
      </c>
      <c r="BC5169" s="21">
        <v>7.6527358822529401E-12</v>
      </c>
      <c r="BD5169"/>
      <c r="BE5169"/>
      <c r="BF5169"/>
      <c r="BG5169"/>
      <c r="BH5169"/>
      <c r="BI5169"/>
      <c r="BJ5169"/>
      <c r="BK5169"/>
      <c r="BL5169"/>
      <c r="BM5169"/>
      <c r="BN5169"/>
    </row>
    <row r="5170" spans="1:66" ht="25.2">
      <c r="A5170" s="4">
        <v>5168</v>
      </c>
      <c r="B5170" s="2" t="s">
        <v>328</v>
      </c>
      <c r="C5170" s="2" t="s">
        <v>327</v>
      </c>
      <c r="D5170" s="2" t="s">
        <v>354</v>
      </c>
      <c r="E5170" s="2" t="s">
        <v>325</v>
      </c>
      <c r="F5170" s="2" t="s">
        <v>353</v>
      </c>
      <c r="G5170" s="2" t="s">
        <v>356</v>
      </c>
      <c r="H5170" s="4">
        <v>1</v>
      </c>
      <c r="I5170" s="4">
        <v>11</v>
      </c>
      <c r="J5170" s="4">
        <v>2010</v>
      </c>
      <c r="K5170" s="3">
        <v>-4.9008000000000003</v>
      </c>
      <c r="L5170" s="3">
        <v>-40.00638</v>
      </c>
      <c r="M5170" s="4">
        <v>100</v>
      </c>
      <c r="N5170" s="3" t="s">
        <v>2</v>
      </c>
      <c r="O5170" s="3">
        <v>11.433</v>
      </c>
      <c r="P5170" s="3">
        <v>5</v>
      </c>
      <c r="Q5170" s="3">
        <v>2.1779999999999999</v>
      </c>
      <c r="R5170" s="3">
        <v>8.609</v>
      </c>
      <c r="S5170" s="3">
        <v>1.5720000000000001</v>
      </c>
      <c r="T5170" s="3">
        <v>0.54200000000000004</v>
      </c>
      <c r="U5170" s="3">
        <v>2.319</v>
      </c>
      <c r="V5170" s="3">
        <v>0.377</v>
      </c>
      <c r="W5170" s="3">
        <v>2.976</v>
      </c>
      <c r="X5170" s="3">
        <v>0.83199999999999996</v>
      </c>
      <c r="Y5170" s="3">
        <v>2.8279999999999998</v>
      </c>
      <c r="Z5170" s="3">
        <v>0.39200000000000002</v>
      </c>
      <c r="AA5170" s="3">
        <v>2.3250000000000002</v>
      </c>
      <c r="AB5170" s="3">
        <v>0.38100000000000001</v>
      </c>
      <c r="AC5170" s="3">
        <v>0.45</v>
      </c>
      <c r="AD5170" s="2" t="s">
        <v>322</v>
      </c>
      <c r="AE5170" s="1">
        <f>($P5170/$DF$4)/((($Q5170/$DG$4)^2)/($R5170/$DH$4))</f>
        <v>0.29961794255567281</v>
      </c>
      <c r="AF5170" s="1">
        <f>($P5170/$DI$4)/((($Q5170/$DJ$4)^2)/($R5170/$DK$4))</f>
        <v>0.37724614105054632</v>
      </c>
      <c r="AG5170" s="1">
        <f>($P5170/$DL$4)/((($Q5170/$DM$4)^2)/($R5170/$DN$4))</f>
        <v>0.26725500365575822</v>
      </c>
      <c r="AH5170" s="1">
        <f>($P5170/$DO$4)/((($Q5170/$DP$4)^2)/($R5170/$DQ$4))</f>
        <v>0.28895798878342666</v>
      </c>
      <c r="AI5170" t="s">
        <v>355</v>
      </c>
      <c r="AJ5170">
        <v>949</v>
      </c>
      <c r="AK5170" s="21">
        <v>-70.426028169632005</v>
      </c>
      <c r="AL5170" s="21">
        <v>143.89950374794</v>
      </c>
      <c r="AM5170" s="21">
        <v>0.224862921827162</v>
      </c>
      <c r="AN5170" s="21">
        <v>0.30569809600027897</v>
      </c>
      <c r="AO5170" s="21">
        <v>9.7833939323487495</v>
      </c>
      <c r="AP5170" s="21">
        <v>13.2991769324247</v>
      </c>
      <c r="AQ5170" s="21">
        <v>3.05796112119158</v>
      </c>
      <c r="AR5170" s="21">
        <v>3.3808354330360899</v>
      </c>
      <c r="AS5170" s="21">
        <v>8.9264296267827401</v>
      </c>
      <c r="AT5170" s="21">
        <v>9.6812518080075503</v>
      </c>
      <c r="AU5170" s="21">
        <v>5.9644156201879204</v>
      </c>
      <c r="AV5170" s="21">
        <v>5.8624728985826202</v>
      </c>
      <c r="AW5170" s="21">
        <v>96.365404748598706</v>
      </c>
      <c r="AX5170" s="21">
        <v>95.065058673540705</v>
      </c>
      <c r="AY5170" s="21">
        <v>259.502629541207</v>
      </c>
      <c r="AZ5170" s="21">
        <v>255.04586810502201</v>
      </c>
      <c r="BA5170" s="21">
        <v>0.82213143566499103</v>
      </c>
      <c r="BB5170" s="21">
        <v>0.84697047146906401</v>
      </c>
      <c r="BC5170" s="21">
        <v>7.6527358822529401E-12</v>
      </c>
      <c r="BD5170"/>
      <c r="BE5170"/>
      <c r="BF5170"/>
      <c r="BG5170"/>
      <c r="BH5170"/>
      <c r="BI5170"/>
      <c r="BJ5170"/>
      <c r="BK5170"/>
      <c r="BL5170"/>
      <c r="BM5170"/>
      <c r="BN5170"/>
    </row>
    <row r="5171" spans="1:66" ht="25.2">
      <c r="A5171" s="4">
        <v>5169</v>
      </c>
      <c r="B5171" s="2" t="s">
        <v>328</v>
      </c>
      <c r="C5171" s="2" t="s">
        <v>327</v>
      </c>
      <c r="D5171" s="2" t="s">
        <v>354</v>
      </c>
      <c r="E5171" s="2" t="s">
        <v>325</v>
      </c>
      <c r="F5171" s="2" t="s">
        <v>353</v>
      </c>
      <c r="G5171" s="2" t="s">
        <v>356</v>
      </c>
      <c r="H5171" s="4">
        <v>1</v>
      </c>
      <c r="I5171" s="4">
        <v>11</v>
      </c>
      <c r="J5171" s="4">
        <v>2010</v>
      </c>
      <c r="K5171" s="3">
        <v>-4.9008000000000003</v>
      </c>
      <c r="L5171" s="3">
        <v>-40.00638</v>
      </c>
      <c r="M5171" s="4">
        <v>20.7</v>
      </c>
      <c r="N5171" s="3" t="s">
        <v>2</v>
      </c>
      <c r="O5171" s="3">
        <v>10.928000000000001</v>
      </c>
      <c r="P5171" s="3">
        <v>5</v>
      </c>
      <c r="Q5171" s="3">
        <v>2.0819999999999999</v>
      </c>
      <c r="R5171" s="3">
        <v>8.2940000000000005</v>
      </c>
      <c r="S5171" s="3">
        <v>1.5049999999999999</v>
      </c>
      <c r="T5171" s="3">
        <v>0.48499999999999999</v>
      </c>
      <c r="U5171" s="3">
        <v>2.234</v>
      </c>
      <c r="V5171" s="3">
        <v>0.36</v>
      </c>
      <c r="W5171" s="3">
        <v>2.8660000000000001</v>
      </c>
      <c r="X5171" s="3">
        <v>0.80300000000000005</v>
      </c>
      <c r="Y5171" s="3">
        <v>2.7090000000000001</v>
      </c>
      <c r="Z5171" s="3">
        <v>0.37</v>
      </c>
      <c r="AA5171" s="3">
        <v>2.1989999999999998</v>
      </c>
      <c r="AB5171" s="3">
        <v>0.35899999999999999</v>
      </c>
      <c r="AC5171" s="3">
        <v>0.45</v>
      </c>
      <c r="AD5171" s="2" t="s">
        <v>322</v>
      </c>
      <c r="AE5171" s="1">
        <f>($P5171/$DF$4)/((($Q5171/$DG$4)^2)/($R5171/$DH$4))</f>
        <v>0.31588822763604407</v>
      </c>
      <c r="AF5171" s="1">
        <f>($P5171/$DI$4)/((($Q5171/$DJ$4)^2)/($R5171/$DK$4))</f>
        <v>0.39773190437969624</v>
      </c>
      <c r="AG5171" s="1">
        <f>($P5171/$DL$4)/((($Q5171/$DM$4)^2)/($R5171/$DN$4))</f>
        <v>0.28176786981305435</v>
      </c>
      <c r="AH5171" s="1">
        <f>($P5171/$DO$4)/((($Q5171/$DP$4)^2)/($R5171/$DQ$4))</f>
        <v>0.30464940169967258</v>
      </c>
      <c r="AI5171" t="s">
        <v>355</v>
      </c>
      <c r="AJ5171">
        <v>949</v>
      </c>
      <c r="AK5171" s="21">
        <v>-61.249116239929201</v>
      </c>
      <c r="AL5171" s="21">
        <v>126.27225110778799</v>
      </c>
      <c r="AM5171" s="21">
        <v>-4.22368661141257E-2</v>
      </c>
      <c r="AN5171" s="21">
        <v>-0.110722611682862</v>
      </c>
      <c r="AO5171" s="21">
        <v>-1.8383341478217601</v>
      </c>
      <c r="AP5171" s="21">
        <v>-4.8181741165640899</v>
      </c>
      <c r="AQ5171" s="21">
        <v>2.3185815687120002</v>
      </c>
      <c r="AR5171" s="21">
        <v>1.0956792283952199</v>
      </c>
      <c r="AS5171" s="21">
        <v>4.4808449741363496</v>
      </c>
      <c r="AT5171" s="21">
        <v>6.2956495982170102</v>
      </c>
      <c r="AU5171" s="21">
        <v>6.0656142109155704</v>
      </c>
      <c r="AV5171" s="21">
        <v>6.1332766979455897</v>
      </c>
      <c r="AW5171" s="21">
        <v>100.79898069076501</v>
      </c>
      <c r="AX5171" s="21">
        <v>101.879197897339</v>
      </c>
      <c r="AY5171" s="21">
        <v>263.98843005228503</v>
      </c>
      <c r="AZ5171" s="21">
        <v>266.88308472876099</v>
      </c>
      <c r="BA5171" s="21">
        <v>0.65649094520956297</v>
      </c>
      <c r="BB5171" s="21">
        <v>0.60914547752887005</v>
      </c>
      <c r="BC5171" s="21">
        <v>7.6527358822529401E-12</v>
      </c>
      <c r="BD5171"/>
      <c r="BE5171"/>
      <c r="BF5171"/>
      <c r="BG5171"/>
      <c r="BH5171"/>
      <c r="BI5171"/>
      <c r="BJ5171"/>
      <c r="BK5171"/>
      <c r="BL5171"/>
      <c r="BM5171"/>
      <c r="BN5171"/>
    </row>
    <row r="5172" spans="1:66" ht="25.2">
      <c r="A5172" s="4">
        <v>5170</v>
      </c>
      <c r="B5172" s="2" t="s">
        <v>328</v>
      </c>
      <c r="C5172" s="2" t="s">
        <v>327</v>
      </c>
      <c r="D5172" s="2" t="s">
        <v>354</v>
      </c>
      <c r="E5172" s="2" t="s">
        <v>325</v>
      </c>
      <c r="F5172" s="2" t="s">
        <v>353</v>
      </c>
      <c r="G5172" s="2" t="s">
        <v>356</v>
      </c>
      <c r="H5172" s="4">
        <v>1</v>
      </c>
      <c r="I5172" s="4">
        <v>11</v>
      </c>
      <c r="J5172" s="4">
        <v>2010</v>
      </c>
      <c r="K5172" s="3">
        <v>-4.9008000000000003</v>
      </c>
      <c r="L5172" s="3">
        <v>-40.00638</v>
      </c>
      <c r="M5172" s="4">
        <v>5.5</v>
      </c>
      <c r="N5172" s="3" t="s">
        <v>2</v>
      </c>
      <c r="O5172" s="3">
        <v>11.308</v>
      </c>
      <c r="P5172" s="3">
        <v>5</v>
      </c>
      <c r="Q5172" s="3">
        <v>2.1419999999999999</v>
      </c>
      <c r="R5172" s="3">
        <v>8.5229999999999997</v>
      </c>
      <c r="S5172" s="3">
        <v>1.552</v>
      </c>
      <c r="T5172" s="3">
        <v>0.499</v>
      </c>
      <c r="U5172" s="3">
        <v>2.2789999999999999</v>
      </c>
      <c r="V5172" s="3">
        <v>0.36599999999999999</v>
      </c>
      <c r="W5172" s="3">
        <v>2.944</v>
      </c>
      <c r="X5172" s="3">
        <v>0.81899999999999995</v>
      </c>
      <c r="Y5172" s="3">
        <v>2.754</v>
      </c>
      <c r="Z5172" s="3">
        <v>0.378</v>
      </c>
      <c r="AA5172" s="3">
        <v>2.2240000000000002</v>
      </c>
      <c r="AB5172" s="3">
        <v>0.36599999999999999</v>
      </c>
      <c r="AC5172" s="3">
        <v>0.45</v>
      </c>
      <c r="AD5172" s="2" t="s">
        <v>322</v>
      </c>
      <c r="AE5172" s="1">
        <f>($P5172/$DF$4)/((($Q5172/$DG$4)^2)/($R5172/$DH$4))</f>
        <v>0.30667926653393929</v>
      </c>
      <c r="AF5172" s="1">
        <f>($P5172/$DI$4)/((($Q5172/$DJ$4)^2)/($R5172/$DK$4))</f>
        <v>0.38613698783624489</v>
      </c>
      <c r="AG5172" s="1">
        <f>($P5172/$DL$4)/((($Q5172/$DM$4)^2)/($R5172/$DN$4))</f>
        <v>0.27355360563376058</v>
      </c>
      <c r="AH5172" s="1">
        <f>($P5172/$DO$4)/((($Q5172/$DP$4)^2)/($R5172/$DQ$4))</f>
        <v>0.29576808152187783</v>
      </c>
      <c r="AI5172" t="s">
        <v>355</v>
      </c>
      <c r="AJ5172">
        <v>949</v>
      </c>
      <c r="AK5172" s="21">
        <v>-60.428955335617097</v>
      </c>
      <c r="AL5172" s="21">
        <v>132.02281889724699</v>
      </c>
      <c r="AM5172" s="21">
        <v>-4.1682239166216398E-2</v>
      </c>
      <c r="AN5172" s="21">
        <v>-6.3318391052866393E-2</v>
      </c>
      <c r="AO5172" s="21">
        <v>-1.81427230804624</v>
      </c>
      <c r="AP5172" s="21">
        <v>-2.7556566042698201</v>
      </c>
      <c r="AQ5172" s="21">
        <v>2.0543119132280299</v>
      </c>
      <c r="AR5172" s="21">
        <v>1.44076431491524</v>
      </c>
      <c r="AS5172" s="21">
        <v>4.3859846999347196</v>
      </c>
      <c r="AT5172" s="21">
        <v>5.6029768742799702</v>
      </c>
      <c r="AU5172" s="21">
        <v>6.0483373382329901</v>
      </c>
      <c r="AV5172" s="21">
        <v>6.02691977546215</v>
      </c>
      <c r="AW5172" s="21">
        <v>100.823224571228</v>
      </c>
      <c r="AX5172" s="21">
        <v>101.23558399848901</v>
      </c>
      <c r="AY5172" s="21">
        <v>263.24037227333997</v>
      </c>
      <c r="AZ5172" s="21">
        <v>262.25890031408301</v>
      </c>
      <c r="BA5172" s="21">
        <v>0.66877736527770804</v>
      </c>
      <c r="BB5172" s="21">
        <v>0.61313809287696996</v>
      </c>
      <c r="BC5172" s="21">
        <v>7.6527358822529401E-12</v>
      </c>
      <c r="BD5172"/>
      <c r="BE5172"/>
      <c r="BF5172"/>
      <c r="BG5172"/>
      <c r="BH5172"/>
      <c r="BI5172"/>
      <c r="BJ5172"/>
      <c r="BK5172"/>
      <c r="BL5172"/>
      <c r="BM5172"/>
      <c r="BN5172"/>
    </row>
    <row r="5173" spans="1:66" ht="25.2">
      <c r="A5173" s="4">
        <v>5171</v>
      </c>
      <c r="B5173" s="2" t="s">
        <v>328</v>
      </c>
      <c r="C5173" s="2" t="s">
        <v>327</v>
      </c>
      <c r="D5173" s="2" t="s">
        <v>354</v>
      </c>
      <c r="E5173" s="2" t="s">
        <v>325</v>
      </c>
      <c r="F5173" s="2" t="s">
        <v>353</v>
      </c>
      <c r="G5173" s="2" t="s">
        <v>352</v>
      </c>
      <c r="H5173" s="4">
        <v>14</v>
      </c>
      <c r="I5173" s="4">
        <v>11</v>
      </c>
      <c r="J5173" s="4">
        <v>2010</v>
      </c>
      <c r="K5173" s="3">
        <v>7.7977999999999996</v>
      </c>
      <c r="L5173" s="3">
        <v>-39.216900000000003</v>
      </c>
      <c r="M5173" s="4">
        <v>5011.1000000000004</v>
      </c>
      <c r="N5173" s="3" t="s">
        <v>2</v>
      </c>
      <c r="O5173" s="3">
        <v>48.327142420000001</v>
      </c>
      <c r="P5173" s="3">
        <v>6.5640000000000001</v>
      </c>
      <c r="Q5173" s="3">
        <v>8.1616128589999999</v>
      </c>
      <c r="R5173" s="3">
        <v>33.774191860000002</v>
      </c>
      <c r="S5173" s="3">
        <v>6.4056075840000002</v>
      </c>
      <c r="T5173" s="3">
        <v>1.732413126</v>
      </c>
      <c r="U5173" s="3">
        <v>7.9393991499999998</v>
      </c>
      <c r="V5173" s="3">
        <v>1.1981131709999999</v>
      </c>
      <c r="W5173" s="3">
        <v>8.8938226710000006</v>
      </c>
      <c r="X5173" s="3">
        <v>2.279746088</v>
      </c>
      <c r="Y5173" s="3">
        <v>7.5763307070000003</v>
      </c>
      <c r="Z5173" s="3">
        <v>1.170777226</v>
      </c>
      <c r="AA5173" s="3">
        <v>8.052654768</v>
      </c>
      <c r="AB5173" s="3">
        <v>1.3565403700000001</v>
      </c>
      <c r="AC5173" s="3">
        <v>0.45</v>
      </c>
      <c r="AD5173" s="2" t="s">
        <v>322</v>
      </c>
      <c r="AE5173" s="1">
        <f>($P5173/$DF$4)/((($Q5173/$DG$4)^2)/($R5173/$DH$4))</f>
        <v>0.10989107295219552</v>
      </c>
      <c r="AF5173" s="1">
        <f>($P5173/$DI$4)/((($Q5173/$DJ$4)^2)/($R5173/$DK$4))</f>
        <v>0.13836281917401125</v>
      </c>
      <c r="AG5173" s="1">
        <f>($P5173/$DL$4)/((($Q5173/$DM$4)^2)/($R5173/$DN$4))</f>
        <v>9.8021296231673799E-2</v>
      </c>
      <c r="AH5173" s="1">
        <f>($P5173/$DO$4)/((($Q5173/$DP$4)^2)/($R5173/$DQ$4))</f>
        <v>0.10598131458572103</v>
      </c>
      <c r="AI5173" t="s">
        <v>351</v>
      </c>
      <c r="AJ5173">
        <v>950</v>
      </c>
      <c r="AK5173" s="21"/>
      <c r="AL5173" s="21">
        <v>9.969209968386869E+36</v>
      </c>
      <c r="AM5173" s="21">
        <v>2.9524913306120699</v>
      </c>
      <c r="AN5173" s="21">
        <v>2.9524913306120699</v>
      </c>
      <c r="AO5173" s="21">
        <v>128.29661795059599</v>
      </c>
      <c r="AP5173" s="21">
        <v>128.29661795059599</v>
      </c>
      <c r="AQ5173" s="21">
        <v>110.172342646836</v>
      </c>
      <c r="AR5173" s="21">
        <v>110.172342646836</v>
      </c>
      <c r="AS5173" s="21">
        <v>32.074172573792403</v>
      </c>
      <c r="AT5173" s="21">
        <v>32.074172573792403</v>
      </c>
      <c r="AU5173" s="21">
        <v>4.9501901612807799</v>
      </c>
      <c r="AV5173" s="21">
        <v>4.9193828325028797</v>
      </c>
      <c r="AW5173" s="21">
        <v>62.561901410208002</v>
      </c>
      <c r="AX5173" s="21">
        <v>62.445674414839303</v>
      </c>
      <c r="AY5173" s="21">
        <v>215.10398985881099</v>
      </c>
      <c r="AZ5173" s="21">
        <v>215.10398985881099</v>
      </c>
      <c r="BA5173" s="21">
        <v>2.0781894353213501</v>
      </c>
      <c r="BB5173" s="21">
        <v>2.0781894353213501</v>
      </c>
      <c r="BC5173" s="21">
        <v>5.9108126335381601E-12</v>
      </c>
      <c r="BD5173"/>
      <c r="BE5173"/>
      <c r="BF5173"/>
      <c r="BG5173"/>
      <c r="BH5173"/>
      <c r="BI5173"/>
      <c r="BJ5173"/>
      <c r="BK5173"/>
      <c r="BL5173"/>
      <c r="BM5173"/>
      <c r="BN5173"/>
    </row>
    <row r="5174" spans="1:66" ht="25.2">
      <c r="A5174" s="4">
        <v>5172</v>
      </c>
      <c r="B5174" s="2" t="s">
        <v>328</v>
      </c>
      <c r="C5174" s="2" t="s">
        <v>327</v>
      </c>
      <c r="D5174" s="2" t="s">
        <v>354</v>
      </c>
      <c r="E5174" s="2" t="s">
        <v>325</v>
      </c>
      <c r="F5174" s="2" t="s">
        <v>353</v>
      </c>
      <c r="G5174" s="2" t="s">
        <v>352</v>
      </c>
      <c r="H5174" s="4">
        <v>14</v>
      </c>
      <c r="I5174" s="4">
        <v>11</v>
      </c>
      <c r="J5174" s="4">
        <v>2010</v>
      </c>
      <c r="K5174" s="3">
        <v>7.7977999999999996</v>
      </c>
      <c r="L5174" s="3">
        <v>-39.216900000000003</v>
      </c>
      <c r="M5174" s="4">
        <v>4511.8999999999996</v>
      </c>
      <c r="N5174" s="3" t="s">
        <v>2</v>
      </c>
      <c r="O5174" s="3">
        <v>48.924957980000002</v>
      </c>
      <c r="P5174" s="3">
        <v>6.7309999999999999</v>
      </c>
      <c r="Q5174" s="3">
        <v>8.1427955240000003</v>
      </c>
      <c r="R5174" s="3">
        <v>33.932279450000003</v>
      </c>
      <c r="S5174" s="3">
        <v>6.3705859519999999</v>
      </c>
      <c r="T5174" s="3">
        <v>1.7096009480000001</v>
      </c>
      <c r="U5174" s="3">
        <v>7.8774040550000004</v>
      </c>
      <c r="V5174" s="3">
        <v>1.1927485659999999</v>
      </c>
      <c r="W5174" s="3">
        <v>8.8375856630000005</v>
      </c>
      <c r="X5174" s="3">
        <v>2.2585634309999998</v>
      </c>
      <c r="Y5174" s="3">
        <v>7.4620101070000002</v>
      </c>
      <c r="Z5174" s="3">
        <v>1.158878058</v>
      </c>
      <c r="AA5174" s="3">
        <v>7.8962084800000003</v>
      </c>
      <c r="AB5174" s="3">
        <v>1.3342837519999999</v>
      </c>
      <c r="AC5174" s="3">
        <v>0.45</v>
      </c>
      <c r="AD5174" s="2" t="s">
        <v>322</v>
      </c>
      <c r="AE5174" s="1">
        <f>($P5174/$DF$4)/((($Q5174/$DG$4)^2)/($R5174/$DH$4))</f>
        <v>0.11373821892934531</v>
      </c>
      <c r="AF5174" s="1">
        <f>($P5174/$DI$4)/((($Q5174/$DJ$4)^2)/($R5174/$DK$4))</f>
        <v>0.14320672458754702</v>
      </c>
      <c r="AG5174" s="1">
        <f>($P5174/$DL$4)/((($Q5174/$DM$4)^2)/($R5174/$DN$4))</f>
        <v>0.10145289650039385</v>
      </c>
      <c r="AH5174" s="1">
        <f>($P5174/$DO$4)/((($Q5174/$DP$4)^2)/($R5174/$DQ$4))</f>
        <v>0.10969158492077243</v>
      </c>
      <c r="AI5174" t="s">
        <v>351</v>
      </c>
      <c r="AJ5174">
        <v>950</v>
      </c>
      <c r="AK5174" s="21">
        <v>-172.808182713577</v>
      </c>
      <c r="AL5174" s="21">
        <v>9.969209968386869E+36</v>
      </c>
      <c r="AM5174" s="21">
        <v>2.8552167619895901</v>
      </c>
      <c r="AN5174" s="21">
        <v>2.8552167619895901</v>
      </c>
      <c r="AO5174" s="21">
        <v>124.069504070919</v>
      </c>
      <c r="AP5174" s="21">
        <v>124.069504070919</v>
      </c>
      <c r="AQ5174" s="21">
        <v>108.15621195220901</v>
      </c>
      <c r="AR5174" s="21">
        <v>108.15621195220901</v>
      </c>
      <c r="AS5174" s="21">
        <v>31.6373344589996</v>
      </c>
      <c r="AT5174" s="21">
        <v>31.6373344589996</v>
      </c>
      <c r="AU5174" s="21">
        <v>5.0241162160301203</v>
      </c>
      <c r="AV5174" s="21">
        <v>5.02661125350952</v>
      </c>
      <c r="AW5174" s="21">
        <v>63.754498775024402</v>
      </c>
      <c r="AX5174" s="21">
        <v>63.814477142791702</v>
      </c>
      <c r="AY5174" s="21">
        <v>218.316040469662</v>
      </c>
      <c r="AZ5174" s="21">
        <v>218.316040469662</v>
      </c>
      <c r="BA5174" s="21">
        <v>2.1104110369682298</v>
      </c>
      <c r="BB5174" s="21">
        <v>2.1104110369682298</v>
      </c>
      <c r="BC5174" s="21">
        <v>5.9108126335381601E-12</v>
      </c>
      <c r="BD5174"/>
      <c r="BE5174"/>
      <c r="BF5174"/>
      <c r="BG5174"/>
      <c r="BH5174"/>
      <c r="BI5174"/>
      <c r="BJ5174"/>
      <c r="BK5174"/>
      <c r="BL5174"/>
      <c r="BM5174"/>
      <c r="BN5174"/>
    </row>
    <row r="5175" spans="1:66" ht="25.2">
      <c r="A5175" s="4">
        <v>5173</v>
      </c>
      <c r="B5175" s="2" t="s">
        <v>328</v>
      </c>
      <c r="C5175" s="2" t="s">
        <v>327</v>
      </c>
      <c r="D5175" s="2" t="s">
        <v>354</v>
      </c>
      <c r="E5175" s="2" t="s">
        <v>325</v>
      </c>
      <c r="F5175" s="2" t="s">
        <v>353</v>
      </c>
      <c r="G5175" s="2" t="s">
        <v>352</v>
      </c>
      <c r="H5175" s="4">
        <v>14</v>
      </c>
      <c r="I5175" s="4">
        <v>11</v>
      </c>
      <c r="J5175" s="4">
        <v>2010</v>
      </c>
      <c r="K5175" s="3">
        <v>7.7977999999999996</v>
      </c>
      <c r="L5175" s="3">
        <v>-39.216900000000003</v>
      </c>
      <c r="M5175" s="4">
        <v>4011.4</v>
      </c>
      <c r="N5175" s="3" t="s">
        <v>2</v>
      </c>
      <c r="O5175" s="3">
        <v>41.603841129999999</v>
      </c>
      <c r="P5175" s="3">
        <v>6.6820000000000004</v>
      </c>
      <c r="Q5175" s="3">
        <v>6.7292738910000001</v>
      </c>
      <c r="R5175" s="3">
        <v>28.497282609999999</v>
      </c>
      <c r="S5175" s="3">
        <v>5.3919301529999997</v>
      </c>
      <c r="T5175" s="3">
        <v>1.4830877220000001</v>
      </c>
      <c r="U5175" s="3">
        <v>7.099141854</v>
      </c>
      <c r="V5175" s="3">
        <v>1.0388887630000001</v>
      </c>
      <c r="W5175" s="3">
        <v>7.8796961379999999</v>
      </c>
      <c r="X5175" s="3">
        <v>2.0628750180000002</v>
      </c>
      <c r="Y5175" s="3">
        <v>6.9528087689999998</v>
      </c>
      <c r="Z5175" s="3">
        <v>1.0768934139999999</v>
      </c>
      <c r="AA5175" s="3">
        <v>7.4519814589999998</v>
      </c>
      <c r="AB5175" s="3">
        <v>1.269128684</v>
      </c>
      <c r="AC5175" s="3">
        <v>0.45</v>
      </c>
      <c r="AD5175" s="2" t="s">
        <v>322</v>
      </c>
      <c r="AE5175" s="1">
        <f>($P5175/$DF$4)/((($Q5175/$DG$4)^2)/($R5175/$DH$4))</f>
        <v>0.13884631776298537</v>
      </c>
      <c r="AF5175" s="1">
        <f>($P5175/$DI$4)/((($Q5175/$DJ$4)^2)/($R5175/$DK$4))</f>
        <v>0.17482009631459713</v>
      </c>
      <c r="AG5175" s="1">
        <f>($P5175/$DL$4)/((($Q5175/$DM$4)^2)/($R5175/$DN$4))</f>
        <v>0.12384896860587788</v>
      </c>
      <c r="AH5175" s="1">
        <f>($P5175/$DO$4)/((($Q5175/$DP$4)^2)/($R5175/$DQ$4))</f>
        <v>0.13390637552796728</v>
      </c>
      <c r="AI5175" t="s">
        <v>351</v>
      </c>
      <c r="AJ5175">
        <v>950</v>
      </c>
      <c r="AK5175" s="21">
        <v>-159.58712072738601</v>
      </c>
      <c r="AL5175" s="21">
        <v>9.969209968386869E+36</v>
      </c>
      <c r="AM5175" s="21">
        <v>3.0338056014013302</v>
      </c>
      <c r="AN5175" s="21">
        <v>3.0338056014013302</v>
      </c>
      <c r="AO5175" s="21">
        <v>131.830084490156</v>
      </c>
      <c r="AP5175" s="21">
        <v>131.830084490156</v>
      </c>
      <c r="AQ5175" s="21">
        <v>96.595427514190703</v>
      </c>
      <c r="AR5175" s="21">
        <v>96.595427514190703</v>
      </c>
      <c r="AS5175" s="21">
        <v>30.373739610004399</v>
      </c>
      <c r="AT5175" s="21">
        <v>30.373739610004399</v>
      </c>
      <c r="AU5175" s="21">
        <v>4.7714193185806302</v>
      </c>
      <c r="AV5175" s="21">
        <v>4.8095415257883101</v>
      </c>
      <c r="AW5175" s="21">
        <v>61.226925545539899</v>
      </c>
      <c r="AX5175" s="21">
        <v>61.518577035293603</v>
      </c>
      <c r="AY5175" s="21">
        <v>207.33583817130801</v>
      </c>
      <c r="AZ5175" s="21">
        <v>207.33583817130801</v>
      </c>
      <c r="BA5175" s="21">
        <v>2.05949629996777</v>
      </c>
      <c r="BB5175" s="21">
        <v>2.05949629996777</v>
      </c>
      <c r="BC5175" s="21">
        <v>5.9108126335381601E-12</v>
      </c>
      <c r="BD5175"/>
      <c r="BE5175"/>
      <c r="BF5175"/>
      <c r="BG5175"/>
      <c r="BH5175"/>
      <c r="BI5175"/>
      <c r="BJ5175"/>
      <c r="BK5175"/>
      <c r="BL5175"/>
      <c r="BM5175"/>
      <c r="BN5175"/>
    </row>
    <row r="5176" spans="1:66" ht="25.2">
      <c r="A5176" s="4">
        <v>5174</v>
      </c>
      <c r="B5176" s="2" t="s">
        <v>328</v>
      </c>
      <c r="C5176" s="2" t="s">
        <v>327</v>
      </c>
      <c r="D5176" s="2" t="s">
        <v>354</v>
      </c>
      <c r="E5176" s="2" t="s">
        <v>325</v>
      </c>
      <c r="F5176" s="2" t="s">
        <v>353</v>
      </c>
      <c r="G5176" s="2" t="s">
        <v>352</v>
      </c>
      <c r="H5176" s="4">
        <v>14</v>
      </c>
      <c r="I5176" s="4">
        <v>11</v>
      </c>
      <c r="J5176" s="4">
        <v>2010</v>
      </c>
      <c r="K5176" s="3">
        <v>7.7977999999999996</v>
      </c>
      <c r="L5176" s="3">
        <v>-39.216900000000003</v>
      </c>
      <c r="M5176" s="4">
        <v>3510.7</v>
      </c>
      <c r="N5176" s="3" t="s">
        <v>2</v>
      </c>
      <c r="O5176" s="3">
        <v>35.057393390000001</v>
      </c>
      <c r="P5176" s="3">
        <v>5.1890000000000001</v>
      </c>
      <c r="Q5176" s="3">
        <v>5.6241836190000001</v>
      </c>
      <c r="R5176" s="3">
        <v>22.775427149999999</v>
      </c>
      <c r="S5176" s="3">
        <v>4.2493260260000003</v>
      </c>
      <c r="T5176" s="3">
        <v>1.226141825</v>
      </c>
      <c r="U5176" s="3">
        <v>5.6580530109999998</v>
      </c>
      <c r="V5176" s="3">
        <v>0.88580302099999997</v>
      </c>
      <c r="W5176" s="3">
        <v>6.6475782680000002</v>
      </c>
      <c r="X5176" s="3">
        <v>1.7773840430000001</v>
      </c>
      <c r="Y5176" s="3">
        <v>6.1589806219999996</v>
      </c>
      <c r="Z5176" s="3">
        <v>0.94589445500000002</v>
      </c>
      <c r="AA5176" s="3">
        <v>6.4567964230000001</v>
      </c>
      <c r="AB5176" s="3">
        <v>1.1034380610000001</v>
      </c>
      <c r="AC5176" s="3">
        <v>0.45</v>
      </c>
      <c r="AD5176" s="2" t="s">
        <v>322</v>
      </c>
      <c r="AE5176" s="1">
        <f>($P5176/$DF$4)/((($Q5176/$DG$4)^2)/($R5176/$DH$4))</f>
        <v>0.12336503190414681</v>
      </c>
      <c r="AF5176" s="1">
        <f>($P5176/$DI$4)/((($Q5176/$DJ$4)^2)/($R5176/$DK$4))</f>
        <v>0.1553277545044533</v>
      </c>
      <c r="AG5176" s="1">
        <f>($P5176/$DL$4)/((($Q5176/$DM$4)^2)/($R5176/$DN$4))</f>
        <v>0.11003987869120786</v>
      </c>
      <c r="AH5176" s="1">
        <f>($P5176/$DO$4)/((($Q5176/$DP$4)^2)/($R5176/$DQ$4))</f>
        <v>0.1189758904328696</v>
      </c>
      <c r="AI5176" t="s">
        <v>351</v>
      </c>
      <c r="AJ5176">
        <v>950</v>
      </c>
      <c r="AK5176" s="21">
        <v>-138.29724524383499</v>
      </c>
      <c r="AL5176" s="21">
        <v>9.969209968386869E+36</v>
      </c>
      <c r="AM5176" s="21">
        <v>2.8038536781454102</v>
      </c>
      <c r="AN5176" s="21">
        <v>2.8038536781454102</v>
      </c>
      <c r="AO5176" s="21">
        <v>121.83807349874699</v>
      </c>
      <c r="AP5176" s="21">
        <v>121.83807349874699</v>
      </c>
      <c r="AQ5176" s="21">
        <v>73.749034335861197</v>
      </c>
      <c r="AR5176" s="21">
        <v>73.749034335861197</v>
      </c>
      <c r="AS5176" s="21">
        <v>27.563077584247601</v>
      </c>
      <c r="AT5176" s="21">
        <v>27.563077584247601</v>
      </c>
      <c r="AU5176" s="21">
        <v>4.87044468907356</v>
      </c>
      <c r="AV5176" s="21">
        <v>4.8909969183969499</v>
      </c>
      <c r="AW5176" s="21">
        <v>63.533915327949501</v>
      </c>
      <c r="AX5176" s="21">
        <v>63.570085247383098</v>
      </c>
      <c r="AY5176" s="21">
        <v>211.63928101698301</v>
      </c>
      <c r="AZ5176" s="21">
        <v>211.63928101698301</v>
      </c>
      <c r="BA5176" s="21">
        <v>1.8693173565316199</v>
      </c>
      <c r="BB5176" s="21">
        <v>1.8693173565316199</v>
      </c>
      <c r="BC5176" s="21">
        <v>5.9108126335381601E-12</v>
      </c>
      <c r="BD5176"/>
      <c r="BE5176"/>
      <c r="BF5176"/>
      <c r="BG5176"/>
      <c r="BH5176"/>
      <c r="BI5176"/>
      <c r="BJ5176"/>
      <c r="BK5176"/>
      <c r="BL5176"/>
      <c r="BM5176"/>
      <c r="BN5176"/>
    </row>
    <row r="5177" spans="1:66" ht="25.2">
      <c r="A5177" s="4">
        <v>5175</v>
      </c>
      <c r="B5177" s="2" t="s">
        <v>328</v>
      </c>
      <c r="C5177" s="2" t="s">
        <v>327</v>
      </c>
      <c r="D5177" s="2" t="s">
        <v>354</v>
      </c>
      <c r="E5177" s="2" t="s">
        <v>325</v>
      </c>
      <c r="F5177" s="2" t="s">
        <v>353</v>
      </c>
      <c r="G5177" s="2" t="s">
        <v>352</v>
      </c>
      <c r="H5177" s="4">
        <v>14</v>
      </c>
      <c r="I5177" s="4">
        <v>11</v>
      </c>
      <c r="J5177" s="4">
        <v>2010</v>
      </c>
      <c r="K5177" s="3">
        <v>7.7977999999999996</v>
      </c>
      <c r="L5177" s="3">
        <v>-39.216900000000003</v>
      </c>
      <c r="M5177" s="4">
        <v>3010.4</v>
      </c>
      <c r="N5177" s="3" t="s">
        <v>2</v>
      </c>
      <c r="O5177" s="3">
        <v>31.303720420000001</v>
      </c>
      <c r="P5177" s="3">
        <v>4.9729999999999999</v>
      </c>
      <c r="Q5177" s="3">
        <v>4.7874130499999996</v>
      </c>
      <c r="R5177" s="3">
        <v>20.390364810000001</v>
      </c>
      <c r="S5177" s="3">
        <v>3.8021300230000001</v>
      </c>
      <c r="T5177" s="3">
        <v>1.05970841</v>
      </c>
      <c r="U5177" s="3">
        <v>5.2447099010000002</v>
      </c>
      <c r="V5177" s="3">
        <v>0.81287389600000004</v>
      </c>
      <c r="W5177" s="3">
        <v>6.3324837189999998</v>
      </c>
      <c r="X5177" s="3">
        <v>1.700544316</v>
      </c>
      <c r="Y5177" s="3">
        <v>5.7877643909999996</v>
      </c>
      <c r="Z5177" s="3">
        <v>0.89535607299999997</v>
      </c>
      <c r="AA5177" s="3">
        <v>6.0761259089999999</v>
      </c>
      <c r="AB5177" s="3">
        <v>1.052085822</v>
      </c>
      <c r="AC5177" s="3">
        <v>0.45</v>
      </c>
      <c r="AD5177" s="2" t="s">
        <v>322</v>
      </c>
      <c r="AE5177" s="1">
        <f>($P5177/$DF$4)/((($Q5177/$DG$4)^2)/($R5177/$DH$4))</f>
        <v>0.14608395314385897</v>
      </c>
      <c r="AF5177" s="1">
        <f>($P5177/$DI$4)/((($Q5177/$DJ$4)^2)/($R5177/$DK$4))</f>
        <v>0.1839329351335145</v>
      </c>
      <c r="AG5177" s="1">
        <f>($P5177/$DL$4)/((($Q5177/$DM$4)^2)/($R5177/$DN$4))</f>
        <v>0.13030483788284888</v>
      </c>
      <c r="AH5177" s="1">
        <f>($P5177/$DO$4)/((($Q5177/$DP$4)^2)/($R5177/$DQ$4))</f>
        <v>0.14088650677566916</v>
      </c>
      <c r="AI5177" t="s">
        <v>351</v>
      </c>
      <c r="AJ5177">
        <v>950</v>
      </c>
      <c r="AK5177" s="21">
        <v>-126.71988269180299</v>
      </c>
      <c r="AL5177" s="21">
        <v>9.969209968386869E+36</v>
      </c>
      <c r="AM5177" s="21">
        <v>2.6357541313409798</v>
      </c>
      <c r="AN5177" s="21">
        <v>2.6357541313409798</v>
      </c>
      <c r="AO5177" s="21">
        <v>114.534620585121</v>
      </c>
      <c r="AP5177" s="21">
        <v>114.534620585121</v>
      </c>
      <c r="AQ5177" s="21">
        <v>61.3881391670227</v>
      </c>
      <c r="AR5177" s="21">
        <v>61.3881391670227</v>
      </c>
      <c r="AS5177" s="21">
        <v>26.163262423133801</v>
      </c>
      <c r="AT5177" s="21">
        <v>26.163262423133801</v>
      </c>
      <c r="AU5177" s="21">
        <v>4.9396901535987796</v>
      </c>
      <c r="AV5177" s="21">
        <v>4.9566763470172903</v>
      </c>
      <c r="AW5177" s="21">
        <v>65.356336796569806</v>
      </c>
      <c r="AX5177" s="21">
        <v>65.232569964981096</v>
      </c>
      <c r="AY5177" s="21">
        <v>214.65034397353901</v>
      </c>
      <c r="AZ5177" s="21">
        <v>214.65034397353901</v>
      </c>
      <c r="BA5177" s="21">
        <v>1.78869643783569</v>
      </c>
      <c r="BB5177" s="21">
        <v>1.78869643783569</v>
      </c>
      <c r="BC5177" s="21">
        <v>5.9108126335381601E-12</v>
      </c>
      <c r="BD5177"/>
      <c r="BE5177"/>
      <c r="BF5177"/>
      <c r="BG5177"/>
      <c r="BH5177"/>
      <c r="BI5177"/>
      <c r="BJ5177"/>
      <c r="BK5177"/>
      <c r="BL5177"/>
      <c r="BM5177"/>
      <c r="BN5177"/>
    </row>
    <row r="5178" spans="1:66" ht="25.2">
      <c r="A5178" s="4">
        <v>5176</v>
      </c>
      <c r="B5178" s="2" t="s">
        <v>328</v>
      </c>
      <c r="C5178" s="2" t="s">
        <v>327</v>
      </c>
      <c r="D5178" s="2" t="s">
        <v>354</v>
      </c>
      <c r="E5178" s="2" t="s">
        <v>325</v>
      </c>
      <c r="F5178" s="2" t="s">
        <v>353</v>
      </c>
      <c r="G5178" s="2" t="s">
        <v>352</v>
      </c>
      <c r="H5178" s="4">
        <v>14</v>
      </c>
      <c r="I5178" s="4">
        <v>11</v>
      </c>
      <c r="J5178" s="4">
        <v>2010</v>
      </c>
      <c r="K5178" s="3">
        <v>7.7977999999999996</v>
      </c>
      <c r="L5178" s="3">
        <v>-39.216900000000003</v>
      </c>
      <c r="M5178" s="4">
        <v>2510.6999999999998</v>
      </c>
      <c r="N5178" s="3" t="s">
        <v>2</v>
      </c>
      <c r="O5178" s="3">
        <v>27.524937189999999</v>
      </c>
      <c r="P5178" s="3">
        <v>4.8810000000000002</v>
      </c>
      <c r="Q5178" s="3">
        <v>4.2796188900000001</v>
      </c>
      <c r="R5178" s="3">
        <v>17.517938010000002</v>
      </c>
      <c r="S5178" s="3">
        <v>3.2828850090000001</v>
      </c>
      <c r="T5178" s="3">
        <v>0.98088402799999996</v>
      </c>
      <c r="U5178" s="3">
        <v>4.7136082950000002</v>
      </c>
      <c r="V5178" s="3">
        <v>0.76374711299999998</v>
      </c>
      <c r="W5178" s="3">
        <v>5.9576246099999999</v>
      </c>
      <c r="X5178" s="3">
        <v>1.6339112099999999</v>
      </c>
      <c r="Y5178" s="3">
        <v>5.6223558980000004</v>
      </c>
      <c r="Z5178" s="3">
        <v>0.88098793500000006</v>
      </c>
      <c r="AA5178" s="3">
        <v>6.0153426400000001</v>
      </c>
      <c r="AB5178" s="3">
        <v>1.0345351279999999</v>
      </c>
      <c r="AC5178" s="3">
        <v>0.45</v>
      </c>
      <c r="AD5178" s="2" t="s">
        <v>322</v>
      </c>
      <c r="AE5178" s="1">
        <f>($P5178/$DF$4)/((($Q5178/$DG$4)^2)/($R5178/$DH$4))</f>
        <v>0.15414961960760504</v>
      </c>
      <c r="AF5178" s="1">
        <f>($P5178/$DI$4)/((($Q5178/$DJ$4)^2)/($R5178/$DK$4))</f>
        <v>0.1940883401219311</v>
      </c>
      <c r="AG5178" s="1">
        <f>($P5178/$DL$4)/((($Q5178/$DM$4)^2)/($R5178/$DN$4))</f>
        <v>0.13749929927547408</v>
      </c>
      <c r="AH5178" s="1">
        <f>($P5178/$DO$4)/((($Q5178/$DP$4)^2)/($R5178/$DQ$4))</f>
        <v>0.14866520901119673</v>
      </c>
      <c r="AI5178" t="s">
        <v>351</v>
      </c>
      <c r="AJ5178">
        <v>950</v>
      </c>
      <c r="AK5178" s="21">
        <v>-124.46061302691599</v>
      </c>
      <c r="AL5178" s="21">
        <v>9.969209968386869E+36</v>
      </c>
      <c r="AM5178" s="21">
        <v>2.75209671248198</v>
      </c>
      <c r="AN5178" s="21">
        <v>2.75209671248198</v>
      </c>
      <c r="AO5178" s="21">
        <v>119.592631880619</v>
      </c>
      <c r="AP5178" s="21">
        <v>119.592631880619</v>
      </c>
      <c r="AQ5178" s="21">
        <v>57.638551063575697</v>
      </c>
      <c r="AR5178" s="21">
        <v>57.638551063575697</v>
      </c>
      <c r="AS5178" s="21">
        <v>26.656185777931199</v>
      </c>
      <c r="AT5178" s="21">
        <v>26.656185777931199</v>
      </c>
      <c r="AU5178" s="21">
        <v>4.7839497250318503</v>
      </c>
      <c r="AV5178" s="21">
        <v>4.8287948560953096</v>
      </c>
      <c r="AW5178" s="21">
        <v>63.616439924240098</v>
      </c>
      <c r="AX5178" s="21">
        <v>63.943388974456802</v>
      </c>
      <c r="AY5178" s="21">
        <v>207.886993802212</v>
      </c>
      <c r="AZ5178" s="21">
        <v>207.886993802212</v>
      </c>
      <c r="BA5178" s="21">
        <v>1.8156277460908901</v>
      </c>
      <c r="BB5178" s="21">
        <v>1.8156277460908901</v>
      </c>
      <c r="BC5178" s="21">
        <v>5.9108126335381601E-12</v>
      </c>
      <c r="BD5178"/>
      <c r="BE5178"/>
      <c r="BF5178"/>
      <c r="BG5178"/>
      <c r="BH5178"/>
      <c r="BI5178"/>
      <c r="BJ5178"/>
      <c r="BK5178"/>
      <c r="BL5178"/>
      <c r="BM5178"/>
      <c r="BN5178"/>
    </row>
    <row r="5179" spans="1:66" ht="25.2">
      <c r="A5179" s="4">
        <v>5177</v>
      </c>
      <c r="B5179" s="2" t="s">
        <v>328</v>
      </c>
      <c r="C5179" s="2" t="s">
        <v>327</v>
      </c>
      <c r="D5179" s="2" t="s">
        <v>354</v>
      </c>
      <c r="E5179" s="2" t="s">
        <v>325</v>
      </c>
      <c r="F5179" s="2" t="s">
        <v>353</v>
      </c>
      <c r="G5179" s="2" t="s">
        <v>352</v>
      </c>
      <c r="H5179" s="4">
        <v>14</v>
      </c>
      <c r="I5179" s="4">
        <v>11</v>
      </c>
      <c r="J5179" s="4">
        <v>2010</v>
      </c>
      <c r="K5179" s="3">
        <v>7.7977999999999996</v>
      </c>
      <c r="L5179" s="3">
        <v>-39.216900000000003</v>
      </c>
      <c r="M5179" s="4">
        <v>2010</v>
      </c>
      <c r="N5179" s="3" t="s">
        <v>2</v>
      </c>
      <c r="O5179" s="3">
        <v>25.70220672</v>
      </c>
      <c r="P5179" s="3">
        <v>5.5670000000000002</v>
      </c>
      <c r="Q5179" s="3">
        <v>3.7810691200000002</v>
      </c>
      <c r="R5179" s="3">
        <v>16.09116831</v>
      </c>
      <c r="S5179" s="3">
        <v>3.0218267829999998</v>
      </c>
      <c r="T5179" s="3">
        <v>0.91859986699999996</v>
      </c>
      <c r="U5179" s="3">
        <v>4.4254373979999997</v>
      </c>
      <c r="V5179" s="3">
        <v>0.70257776400000005</v>
      </c>
      <c r="W5179" s="3">
        <v>5.6375744049999996</v>
      </c>
      <c r="X5179" s="3">
        <v>1.581359363</v>
      </c>
      <c r="Y5179" s="3">
        <v>5.5287598449999997</v>
      </c>
      <c r="Z5179" s="3">
        <v>0.85373503699999997</v>
      </c>
      <c r="AA5179" s="3">
        <v>5.9490204569999996</v>
      </c>
      <c r="AB5179" s="3">
        <v>1.0396056819999999</v>
      </c>
      <c r="AC5179" s="3">
        <v>0.45</v>
      </c>
      <c r="AD5179" s="2" t="s">
        <v>322</v>
      </c>
      <c r="AE5179" s="1">
        <f>($P5179/$DF$4)/((($Q5179/$DG$4)^2)/($R5179/$DH$4))</f>
        <v>0.20689043929918868</v>
      </c>
      <c r="AF5179" s="1">
        <f>($P5179/$DI$4)/((($Q5179/$DJ$4)^2)/($R5179/$DK$4))</f>
        <v>0.26049381148583522</v>
      </c>
      <c r="AG5179" s="1">
        <f>($P5179/$DL$4)/((($Q5179/$DM$4)^2)/($R5179/$DN$4))</f>
        <v>0.18454337093304107</v>
      </c>
      <c r="AH5179" s="1">
        <f>($P5179/$DO$4)/((($Q5179/$DP$4)^2)/($R5179/$DQ$4))</f>
        <v>0.19952959001213627</v>
      </c>
      <c r="AI5179" t="s">
        <v>351</v>
      </c>
      <c r="AJ5179">
        <v>950</v>
      </c>
      <c r="AK5179" s="21">
        <v>-127.62566361846901</v>
      </c>
      <c r="AL5179" s="21">
        <v>9.969209968386869E+36</v>
      </c>
      <c r="AM5179" s="21">
        <v>3.0714820530414602</v>
      </c>
      <c r="AN5179" s="21">
        <v>3.0714820530414602</v>
      </c>
      <c r="AO5179" s="21">
        <v>133.47933032683201</v>
      </c>
      <c r="AP5179" s="21">
        <v>133.47933032683201</v>
      </c>
      <c r="AQ5179" s="21">
        <v>60.467824913024899</v>
      </c>
      <c r="AR5179" s="21">
        <v>60.467824913024899</v>
      </c>
      <c r="AS5179" s="21">
        <v>28.9641641921997</v>
      </c>
      <c r="AT5179" s="21">
        <v>28.9641641921997</v>
      </c>
      <c r="AU5179" s="21">
        <v>4.4495162829875996</v>
      </c>
      <c r="AV5179" s="21">
        <v>4.46489782776833</v>
      </c>
      <c r="AW5179" s="21">
        <v>59.193092756652803</v>
      </c>
      <c r="AX5179" s="21">
        <v>59.384629153823902</v>
      </c>
      <c r="AY5179" s="21">
        <v>193.36540154072301</v>
      </c>
      <c r="AZ5179" s="21">
        <v>193.36540154072301</v>
      </c>
      <c r="BA5179" s="21">
        <v>1.9969953360080701</v>
      </c>
      <c r="BB5179" s="21">
        <v>1.9969953360080701</v>
      </c>
      <c r="BC5179" s="21">
        <v>5.9108126335381601E-12</v>
      </c>
      <c r="BD5179"/>
      <c r="BE5179"/>
      <c r="BF5179"/>
      <c r="BG5179"/>
      <c r="BH5179"/>
      <c r="BI5179"/>
      <c r="BJ5179"/>
      <c r="BK5179"/>
      <c r="BL5179"/>
      <c r="BM5179"/>
      <c r="BN5179"/>
    </row>
    <row r="5180" spans="1:66" ht="25.2">
      <c r="A5180" s="4">
        <v>5178</v>
      </c>
      <c r="B5180" s="2" t="s">
        <v>328</v>
      </c>
      <c r="C5180" s="2" t="s">
        <v>327</v>
      </c>
      <c r="D5180" s="2" t="s">
        <v>354</v>
      </c>
      <c r="E5180" s="2" t="s">
        <v>325</v>
      </c>
      <c r="F5180" s="2" t="s">
        <v>353</v>
      </c>
      <c r="G5180" s="2" t="s">
        <v>352</v>
      </c>
      <c r="H5180" s="4">
        <v>14</v>
      </c>
      <c r="I5180" s="4">
        <v>11</v>
      </c>
      <c r="J5180" s="4">
        <v>2010</v>
      </c>
      <c r="K5180" s="3">
        <v>7.7977999999999996</v>
      </c>
      <c r="L5180" s="3">
        <v>-39.216900000000003</v>
      </c>
      <c r="M5180" s="4">
        <v>1264.0999999999999</v>
      </c>
      <c r="N5180" s="3" t="s">
        <v>2</v>
      </c>
      <c r="O5180" s="3">
        <v>21.346057779999999</v>
      </c>
      <c r="P5180" s="3">
        <v>4.3209999999999997</v>
      </c>
      <c r="Q5180" s="3">
        <v>3.0308174659999998</v>
      </c>
      <c r="R5180" s="3">
        <v>12.6924005</v>
      </c>
      <c r="S5180" s="3">
        <v>2.3765775009999999</v>
      </c>
      <c r="T5180" s="3">
        <v>0.78775272299999999</v>
      </c>
      <c r="U5180" s="3">
        <v>3.688963647</v>
      </c>
      <c r="V5180" s="3">
        <v>0.60595280500000004</v>
      </c>
      <c r="W5180" s="3">
        <v>4.8161114920000001</v>
      </c>
      <c r="X5180" s="3">
        <v>1.4181259209999999</v>
      </c>
      <c r="Y5180" s="3">
        <v>5.1186242069999999</v>
      </c>
      <c r="Z5180" s="3">
        <v>0.80113313600000002</v>
      </c>
      <c r="AA5180" s="3">
        <v>5.5744775600000001</v>
      </c>
      <c r="AB5180" s="3">
        <v>0.99474529599999995</v>
      </c>
      <c r="AC5180" s="3">
        <v>0.45</v>
      </c>
      <c r="AD5180" s="2" t="s">
        <v>322</v>
      </c>
      <c r="AE5180" s="1">
        <f>($P5180/$DF$4)/((($Q5180/$DG$4)^2)/($R5180/$DH$4))</f>
        <v>0.19713753745897059</v>
      </c>
      <c r="AF5180" s="1">
        <f>($P5180/$DI$4)/((($Q5180/$DJ$4)^2)/($R5180/$DK$4))</f>
        <v>0.24821402426119854</v>
      </c>
      <c r="AG5180" s="1">
        <f>($P5180/$DL$4)/((($Q5180/$DM$4)^2)/($R5180/$DN$4))</f>
        <v>0.17584391924223511</v>
      </c>
      <c r="AH5180" s="1">
        <f>($P5180/$DO$4)/((($Q5180/$DP$4)^2)/($R5180/$DQ$4))</f>
        <v>0.19012368168597535</v>
      </c>
      <c r="AI5180" t="s">
        <v>351</v>
      </c>
      <c r="AJ5180">
        <v>950</v>
      </c>
      <c r="AK5180" s="21">
        <v>-121.79334030426</v>
      </c>
      <c r="AL5180" s="21">
        <v>10.713039947166401</v>
      </c>
      <c r="AM5180" s="21">
        <v>3.2021288097572298</v>
      </c>
      <c r="AN5180" s="21">
        <v>3.1869323039817798</v>
      </c>
      <c r="AO5180" s="21">
        <v>139.19245226874301</v>
      </c>
      <c r="AP5180" s="21">
        <v>138.534203548905</v>
      </c>
      <c r="AQ5180" s="21">
        <v>56.5759697129822</v>
      </c>
      <c r="AR5180" s="21">
        <v>56.5759697129822</v>
      </c>
      <c r="AS5180" s="21">
        <v>33.877199180603</v>
      </c>
      <c r="AT5180" s="21">
        <v>33.877199180603</v>
      </c>
      <c r="AU5180" s="21">
        <v>4.30188630029678</v>
      </c>
      <c r="AV5180" s="21">
        <v>4.30770962657928</v>
      </c>
      <c r="AW5180" s="21">
        <v>57.167016995391798</v>
      </c>
      <c r="AX5180" s="21">
        <v>57.389196182861298</v>
      </c>
      <c r="AY5180" s="21">
        <v>186.99751768548899</v>
      </c>
      <c r="AZ5180" s="21">
        <v>187.25387684000501</v>
      </c>
      <c r="BA5180" s="21">
        <v>2.34442266189575</v>
      </c>
      <c r="BB5180" s="21">
        <v>2.34442266189575</v>
      </c>
      <c r="BC5180" s="21">
        <v>5.9108126335381601E-12</v>
      </c>
      <c r="BD5180"/>
      <c r="BE5180"/>
      <c r="BF5180"/>
      <c r="BG5180"/>
      <c r="BH5180"/>
      <c r="BI5180"/>
      <c r="BJ5180"/>
      <c r="BK5180"/>
      <c r="BL5180"/>
      <c r="BM5180"/>
      <c r="BN5180"/>
    </row>
    <row r="5181" spans="1:66" ht="25.2">
      <c r="A5181" s="4">
        <v>5179</v>
      </c>
      <c r="B5181" s="2" t="s">
        <v>328</v>
      </c>
      <c r="C5181" s="2" t="s">
        <v>327</v>
      </c>
      <c r="D5181" s="2" t="s">
        <v>354</v>
      </c>
      <c r="E5181" s="2" t="s">
        <v>325</v>
      </c>
      <c r="F5181" s="2" t="s">
        <v>353</v>
      </c>
      <c r="G5181" s="2" t="s">
        <v>352</v>
      </c>
      <c r="H5181" s="4">
        <v>14</v>
      </c>
      <c r="I5181" s="4">
        <v>11</v>
      </c>
      <c r="J5181" s="4">
        <v>2010</v>
      </c>
      <c r="K5181" s="3">
        <v>7.7977999999999996</v>
      </c>
      <c r="L5181" s="3">
        <v>-39.216900000000003</v>
      </c>
      <c r="M5181" s="4">
        <v>1006.1</v>
      </c>
      <c r="N5181" s="3" t="s">
        <v>2</v>
      </c>
      <c r="O5181" s="3">
        <v>18.92679098</v>
      </c>
      <c r="P5181" s="3">
        <v>3.47</v>
      </c>
      <c r="Q5181" s="3">
        <v>2.6558038540000002</v>
      </c>
      <c r="R5181" s="3">
        <v>11.465381410000001</v>
      </c>
      <c r="S5181" s="3">
        <v>2.1387419329999999</v>
      </c>
      <c r="T5181" s="3">
        <v>0.65434863300000001</v>
      </c>
      <c r="U5181" s="3">
        <v>3.2619422849999999</v>
      </c>
      <c r="V5181" s="3">
        <v>0.53550599499999996</v>
      </c>
      <c r="W5181" s="3">
        <v>4.403006542</v>
      </c>
      <c r="X5181" s="3">
        <v>1.271828242</v>
      </c>
      <c r="Y5181" s="3">
        <v>4.5808408979999999</v>
      </c>
      <c r="Z5181" s="3">
        <v>0.716750946</v>
      </c>
      <c r="AA5181" s="3">
        <v>4.8612726159999999</v>
      </c>
      <c r="AB5181" s="3">
        <v>0.85271290300000002</v>
      </c>
      <c r="AC5181" s="3">
        <v>0.45</v>
      </c>
      <c r="AD5181" s="2" t="s">
        <v>322</v>
      </c>
      <c r="AE5181" s="1">
        <f>($P5181/$DF$4)/((($Q5181/$DG$4)^2)/($R5181/$DH$4))</f>
        <v>0.18624595272893479</v>
      </c>
      <c r="AF5181" s="1">
        <f>($P5181/$DI$4)/((($Q5181/$DJ$4)^2)/($R5181/$DK$4))</f>
        <v>0.23450053209085706</v>
      </c>
      <c r="AG5181" s="1">
        <f>($P5181/$DL$4)/((($Q5181/$DM$4)^2)/($R5181/$DN$4))</f>
        <v>0.16612877837979545</v>
      </c>
      <c r="AH5181" s="1">
        <f>($P5181/$DO$4)/((($Q5181/$DP$4)^2)/($R5181/$DQ$4))</f>
        <v>0.17961960308704217</v>
      </c>
      <c r="AI5181" t="s">
        <v>351</v>
      </c>
      <c r="AJ5181">
        <v>950</v>
      </c>
      <c r="AK5181" s="21">
        <v>-106.76599508819599</v>
      </c>
      <c r="AL5181" s="21">
        <v>30.7811457157135</v>
      </c>
      <c r="AM5181" s="21">
        <v>2.6173379105854</v>
      </c>
      <c r="AN5181" s="21">
        <v>2.7587243615436599</v>
      </c>
      <c r="AO5181" s="21">
        <v>113.788725736567</v>
      </c>
      <c r="AP5181" s="21">
        <v>119.93641134641599</v>
      </c>
      <c r="AQ5181" s="21">
        <v>39.490122180481002</v>
      </c>
      <c r="AR5181" s="21">
        <v>39.490122180481002</v>
      </c>
      <c r="AS5181" s="21">
        <v>32.424595237274197</v>
      </c>
      <c r="AT5181" s="21">
        <v>32.424595237274197</v>
      </c>
      <c r="AU5181" s="21">
        <v>4.8060678068542497</v>
      </c>
      <c r="AV5181" s="21">
        <v>4.7423181487083399</v>
      </c>
      <c r="AW5181" s="21">
        <v>64.713386571197503</v>
      </c>
      <c r="AX5181" s="21">
        <v>62.868441134643597</v>
      </c>
      <c r="AY5181" s="21">
        <v>208.94372065765299</v>
      </c>
      <c r="AZ5181" s="21">
        <v>206.173520583505</v>
      </c>
      <c r="BA5181" s="21">
        <v>2.2712009970378899</v>
      </c>
      <c r="BB5181" s="21">
        <v>2.2712009970378899</v>
      </c>
      <c r="BC5181" s="21">
        <v>5.9108126335381601E-12</v>
      </c>
      <c r="BD5181"/>
      <c r="BE5181"/>
      <c r="BF5181"/>
      <c r="BG5181"/>
      <c r="BH5181"/>
      <c r="BI5181"/>
      <c r="BJ5181"/>
      <c r="BK5181"/>
      <c r="BL5181"/>
      <c r="BM5181"/>
      <c r="BN5181"/>
    </row>
    <row r="5182" spans="1:66" ht="25.2">
      <c r="A5182" s="4">
        <v>5180</v>
      </c>
      <c r="B5182" s="2" t="s">
        <v>328</v>
      </c>
      <c r="C5182" s="2" t="s">
        <v>327</v>
      </c>
      <c r="D5182" s="2" t="s">
        <v>354</v>
      </c>
      <c r="E5182" s="2" t="s">
        <v>325</v>
      </c>
      <c r="F5182" s="2" t="s">
        <v>353</v>
      </c>
      <c r="G5182" s="2" t="s">
        <v>352</v>
      </c>
      <c r="H5182" s="4">
        <v>14</v>
      </c>
      <c r="I5182" s="4">
        <v>11</v>
      </c>
      <c r="J5182" s="4">
        <v>2010</v>
      </c>
      <c r="K5182" s="3">
        <v>7.7977999999999996</v>
      </c>
      <c r="L5182" s="3">
        <v>-39.216900000000003</v>
      </c>
      <c r="M5182" s="4">
        <v>702.4</v>
      </c>
      <c r="N5182" s="3" t="s">
        <v>2</v>
      </c>
      <c r="O5182" s="3">
        <v>15.711141570000001</v>
      </c>
      <c r="P5182" s="3">
        <v>3.15</v>
      </c>
      <c r="Q5182" s="3">
        <v>2.3984489689999999</v>
      </c>
      <c r="R5182" s="3">
        <v>10.466677369999999</v>
      </c>
      <c r="S5182" s="3">
        <v>2.0584954299999998</v>
      </c>
      <c r="T5182" s="3">
        <v>0.59933239100000002</v>
      </c>
      <c r="U5182" s="3">
        <v>3.0483858850000001</v>
      </c>
      <c r="V5182" s="3">
        <v>0.48967527199999999</v>
      </c>
      <c r="W5182" s="3">
        <v>4.0418451160000002</v>
      </c>
      <c r="X5182" s="3">
        <v>1.1675828930000001</v>
      </c>
      <c r="Y5182" s="3">
        <v>4.1060586700000004</v>
      </c>
      <c r="Z5182" s="3">
        <v>0.641210638</v>
      </c>
      <c r="AA5182" s="3">
        <v>4.2994273400000003</v>
      </c>
      <c r="AB5182" s="3">
        <v>0.74056432999999999</v>
      </c>
      <c r="AC5182" s="3">
        <v>0.45</v>
      </c>
      <c r="AD5182" s="2" t="s">
        <v>322</v>
      </c>
      <c r="AE5182" s="1">
        <f>($P5182/$DF$4)/((($Q5182/$DG$4)^2)/($R5182/$DH$4))</f>
        <v>0.18924276387501435</v>
      </c>
      <c r="AF5182" s="1">
        <f>($P5182/$DI$4)/((($Q5182/$DJ$4)^2)/($R5182/$DK$4))</f>
        <v>0.23827378889474732</v>
      </c>
      <c r="AG5182" s="1">
        <f>($P5182/$DL$4)/((($Q5182/$DM$4)^2)/($R5182/$DN$4))</f>
        <v>0.16880189190220179</v>
      </c>
      <c r="AH5182" s="1">
        <f>($P5182/$DO$4)/((($Q5182/$DP$4)^2)/($R5182/$DQ$4))</f>
        <v>0.18250979221973745</v>
      </c>
      <c r="AI5182" t="s">
        <v>351</v>
      </c>
      <c r="AJ5182">
        <v>950</v>
      </c>
      <c r="AK5182" s="21">
        <v>-89.4280788130188</v>
      </c>
      <c r="AL5182" s="21">
        <v>70.409651690368705</v>
      </c>
      <c r="AM5182" s="21">
        <v>1.91693288239002</v>
      </c>
      <c r="AN5182" s="21">
        <v>1.59855707211494</v>
      </c>
      <c r="AO5182" s="21">
        <v>83.353400506220694</v>
      </c>
      <c r="AP5182" s="21">
        <v>69.509442434757503</v>
      </c>
      <c r="AQ5182" s="21">
        <v>19.8443738116455</v>
      </c>
      <c r="AR5182" s="21">
        <v>19.8443738116455</v>
      </c>
      <c r="AS5182" s="21">
        <v>27.571553247070302</v>
      </c>
      <c r="AT5182" s="21">
        <v>27.571553247070302</v>
      </c>
      <c r="AU5182" s="21">
        <v>5.1750632840919497</v>
      </c>
      <c r="AV5182" s="21">
        <v>5.5743710889625504</v>
      </c>
      <c r="AW5182" s="21">
        <v>73.056978829650902</v>
      </c>
      <c r="AX5182" s="21">
        <v>77.756998504333495</v>
      </c>
      <c r="AY5182" s="21">
        <v>225.02549560074701</v>
      </c>
      <c r="AZ5182" s="21">
        <v>242.388069029907</v>
      </c>
      <c r="BA5182" s="21">
        <v>1.9813077525901801</v>
      </c>
      <c r="BB5182" s="21">
        <v>1.9813077525901801</v>
      </c>
      <c r="BC5182" s="21">
        <v>5.9108126335381601E-12</v>
      </c>
      <c r="BD5182"/>
      <c r="BE5182"/>
      <c r="BF5182"/>
      <c r="BG5182"/>
      <c r="BH5182"/>
      <c r="BI5182"/>
      <c r="BJ5182"/>
      <c r="BK5182"/>
      <c r="BL5182"/>
      <c r="BM5182"/>
      <c r="BN5182"/>
    </row>
    <row r="5183" spans="1:66" ht="25.2">
      <c r="A5183" s="4">
        <v>5181</v>
      </c>
      <c r="B5183" s="2" t="s">
        <v>328</v>
      </c>
      <c r="C5183" s="2" t="s">
        <v>327</v>
      </c>
      <c r="D5183" s="2" t="s">
        <v>354</v>
      </c>
      <c r="E5183" s="2" t="s">
        <v>325</v>
      </c>
      <c r="F5183" s="2" t="s">
        <v>353</v>
      </c>
      <c r="G5183" s="2" t="s">
        <v>352</v>
      </c>
      <c r="H5183" s="4">
        <v>14</v>
      </c>
      <c r="I5183" s="4">
        <v>11</v>
      </c>
      <c r="J5183" s="4">
        <v>2010</v>
      </c>
      <c r="K5183" s="3">
        <v>7.7977999999999996</v>
      </c>
      <c r="L5183" s="3">
        <v>-39.216900000000003</v>
      </c>
      <c r="M5183" s="4">
        <v>502.5</v>
      </c>
      <c r="N5183" s="3" t="s">
        <v>2</v>
      </c>
      <c r="O5183" s="3">
        <v>14.848268150000001</v>
      </c>
      <c r="P5183" s="3">
        <v>3.871</v>
      </c>
      <c r="Q5183" s="3">
        <v>2.4128231279999999</v>
      </c>
      <c r="R5183" s="3">
        <v>10.65333498</v>
      </c>
      <c r="S5183" s="3">
        <v>2.1107636919999999</v>
      </c>
      <c r="T5183" s="3">
        <v>0.60218309800000003</v>
      </c>
      <c r="U5183" s="3">
        <v>3.0345484869999999</v>
      </c>
      <c r="V5183" s="3">
        <v>0.48181845800000001</v>
      </c>
      <c r="W5183" s="3">
        <v>3.9172228910000002</v>
      </c>
      <c r="X5183" s="3">
        <v>1.1004210350000001</v>
      </c>
      <c r="Y5183" s="3">
        <v>3.8329077549999999</v>
      </c>
      <c r="Z5183" s="3">
        <v>0.58350276700000003</v>
      </c>
      <c r="AA5183" s="3">
        <v>3.78308417</v>
      </c>
      <c r="AB5183" s="3">
        <v>0.63209718100000001</v>
      </c>
      <c r="AC5183" s="3">
        <v>0.45</v>
      </c>
      <c r="AD5183" s="2" t="s">
        <v>322</v>
      </c>
      <c r="AE5183" s="1">
        <f>($P5183/$DF$4)/((($Q5183/$DG$4)^2)/($R5183/$DH$4))</f>
        <v>0.23389376039757775</v>
      </c>
      <c r="AF5183" s="1">
        <f>($P5183/$DI$4)/((($Q5183/$DJ$4)^2)/($R5183/$DK$4))</f>
        <v>0.29449343978921427</v>
      </c>
      <c r="AG5183" s="1">
        <f>($P5183/$DL$4)/((($Q5183/$DM$4)^2)/($R5183/$DN$4))</f>
        <v>0.20862995472475315</v>
      </c>
      <c r="AH5183" s="1">
        <f>($P5183/$DO$4)/((($Q5183/$DP$4)^2)/($R5183/$DQ$4))</f>
        <v>0.22557217373895599</v>
      </c>
      <c r="AI5183" t="s">
        <v>351</v>
      </c>
      <c r="AJ5183">
        <v>950</v>
      </c>
      <c r="AK5183" s="21">
        <v>-80.303894228439304</v>
      </c>
      <c r="AL5183" s="21">
        <v>97.168332789001497</v>
      </c>
      <c r="AM5183" s="21">
        <v>1.6483528725147201</v>
      </c>
      <c r="AN5183" s="21">
        <v>1.7224236367130299</v>
      </c>
      <c r="AO5183" s="21">
        <v>71.685194477819707</v>
      </c>
      <c r="AP5183" s="21">
        <v>74.906490654015897</v>
      </c>
      <c r="AQ5183" s="21">
        <v>12.9331447565079</v>
      </c>
      <c r="AR5183" s="21">
        <v>12.8226005141067</v>
      </c>
      <c r="AS5183" s="21">
        <v>23.9018932109833</v>
      </c>
      <c r="AT5183" s="21">
        <v>24.6355654323959</v>
      </c>
      <c r="AU5183" s="21">
        <v>5.2194116080760997</v>
      </c>
      <c r="AV5183" s="21">
        <v>5.3588485571098303</v>
      </c>
      <c r="AW5183" s="21">
        <v>75.937426921539299</v>
      </c>
      <c r="AX5183" s="21">
        <v>74.972681586303693</v>
      </c>
      <c r="AY5183" s="21">
        <v>226.98649489189901</v>
      </c>
      <c r="AZ5183" s="21">
        <v>233.05034827503201</v>
      </c>
      <c r="BA5183" s="21">
        <v>1.7737712785577799</v>
      </c>
      <c r="BB5183" s="21">
        <v>1.7791317597627601</v>
      </c>
      <c r="BC5183" s="21">
        <v>5.9108126335381601E-12</v>
      </c>
      <c r="BD5183"/>
      <c r="BE5183"/>
      <c r="BF5183"/>
      <c r="BG5183"/>
      <c r="BH5183"/>
      <c r="BI5183"/>
      <c r="BJ5183"/>
      <c r="BK5183"/>
      <c r="BL5183"/>
      <c r="BM5183"/>
      <c r="BN5183"/>
    </row>
    <row r="5184" spans="1:66" ht="25.2">
      <c r="A5184" s="4">
        <v>5182</v>
      </c>
      <c r="B5184" s="2" t="s">
        <v>328</v>
      </c>
      <c r="C5184" s="2" t="s">
        <v>327</v>
      </c>
      <c r="D5184" s="2" t="s">
        <v>354</v>
      </c>
      <c r="E5184" s="2" t="s">
        <v>325</v>
      </c>
      <c r="F5184" s="2" t="s">
        <v>353</v>
      </c>
      <c r="G5184" s="2" t="s">
        <v>352</v>
      </c>
      <c r="H5184" s="4">
        <v>14</v>
      </c>
      <c r="I5184" s="4">
        <v>11</v>
      </c>
      <c r="J5184" s="4">
        <v>2010</v>
      </c>
      <c r="K5184" s="3">
        <v>7.7977999999999996</v>
      </c>
      <c r="L5184" s="3">
        <v>-39.216900000000003</v>
      </c>
      <c r="M5184" s="4">
        <v>204.3</v>
      </c>
      <c r="N5184" s="3" t="s">
        <v>2</v>
      </c>
      <c r="O5184" s="3">
        <v>13.037371690000001</v>
      </c>
      <c r="P5184" s="3">
        <v>6.8369999999999997</v>
      </c>
      <c r="Q5184" s="3">
        <v>2.3732281710000001</v>
      </c>
      <c r="R5184" s="3">
        <v>9.9432724639999996</v>
      </c>
      <c r="S5184" s="3">
        <v>1.940483666</v>
      </c>
      <c r="T5184" s="3">
        <v>0.590628135</v>
      </c>
      <c r="U5184" s="3">
        <v>2.7494747689999999</v>
      </c>
      <c r="V5184" s="3">
        <v>0.43896718499999998</v>
      </c>
      <c r="W5184" s="3">
        <v>3.3745088179999998</v>
      </c>
      <c r="X5184" s="3">
        <v>0.91638481299999996</v>
      </c>
      <c r="Y5184" s="3">
        <v>3.0471358340000001</v>
      </c>
      <c r="Z5184" s="3">
        <v>0.43334898500000002</v>
      </c>
      <c r="AA5184" s="3">
        <v>2.6344816070000001</v>
      </c>
      <c r="AB5184" s="3">
        <v>0.41937279399999999</v>
      </c>
      <c r="AC5184" s="3">
        <v>0.45</v>
      </c>
      <c r="AD5184" s="2" t="s">
        <v>322</v>
      </c>
      <c r="AE5184" s="1">
        <f>($P5184/$DF$4)/((($Q5184/$DG$4)^2)/($R5184/$DH$4))</f>
        <v>0.3985444688826581</v>
      </c>
      <c r="AF5184" s="1">
        <f>($P5184/$DI$4)/((($Q5184/$DJ$4)^2)/($R5184/$DK$4))</f>
        <v>0.50180360241638577</v>
      </c>
      <c r="AG5184" s="1">
        <f>($P5184/$DL$4)/((($Q5184/$DM$4)^2)/($R5184/$DN$4))</f>
        <v>0.35549607803753486</v>
      </c>
      <c r="AH5184" s="1">
        <f>($P5184/$DO$4)/((($Q5184/$DP$4)^2)/($R5184/$DQ$4))</f>
        <v>0.38436485874904919</v>
      </c>
      <c r="AI5184" t="s">
        <v>351</v>
      </c>
      <c r="AJ5184">
        <v>950</v>
      </c>
      <c r="AK5184" s="21">
        <v>-72.577833628845198</v>
      </c>
      <c r="AL5184" s="21">
        <v>140.384588082275</v>
      </c>
      <c r="AM5184" s="21">
        <v>0.67940325340032603</v>
      </c>
      <c r="AN5184" s="21">
        <v>0.46655338018536602</v>
      </c>
      <c r="AO5184" s="21">
        <v>29.5566094756078</v>
      </c>
      <c r="AP5184" s="21">
        <v>20.296058999114202</v>
      </c>
      <c r="AQ5184" s="21">
        <v>4.45945628561973</v>
      </c>
      <c r="AR5184" s="21">
        <v>3.1888206710720102</v>
      </c>
      <c r="AS5184" s="21">
        <v>11.0362723496246</v>
      </c>
      <c r="AT5184" s="21">
        <v>12.1686894556809</v>
      </c>
      <c r="AU5184" s="21">
        <v>5.6009963143920896</v>
      </c>
      <c r="AV5184" s="21">
        <v>5.9120911336898798</v>
      </c>
      <c r="AW5184" s="21">
        <v>89.146278466186502</v>
      </c>
      <c r="AX5184" s="21">
        <v>92.653291187133803</v>
      </c>
      <c r="AY5184" s="21">
        <v>243.66454882640801</v>
      </c>
      <c r="AZ5184" s="21">
        <v>257.18863525089603</v>
      </c>
      <c r="BA5184" s="21">
        <v>0.94460201127529098</v>
      </c>
      <c r="BB5184" s="21">
        <v>0.98473329095125195</v>
      </c>
      <c r="BC5184" s="21">
        <v>5.9108126335381601E-12</v>
      </c>
      <c r="BD5184"/>
      <c r="BE5184"/>
      <c r="BF5184"/>
      <c r="BG5184"/>
      <c r="BH5184"/>
      <c r="BI5184"/>
      <c r="BJ5184"/>
      <c r="BK5184"/>
      <c r="BL5184"/>
      <c r="BM5184"/>
      <c r="BN5184"/>
    </row>
    <row r="5185" spans="1:66" ht="25.2">
      <c r="A5185" s="4">
        <v>5183</v>
      </c>
      <c r="B5185" s="2" t="s">
        <v>328</v>
      </c>
      <c r="C5185" s="2" t="s">
        <v>327</v>
      </c>
      <c r="D5185" s="2" t="s">
        <v>354</v>
      </c>
      <c r="E5185" s="2" t="s">
        <v>325</v>
      </c>
      <c r="F5185" s="2" t="s">
        <v>353</v>
      </c>
      <c r="G5185" s="2" t="s">
        <v>352</v>
      </c>
      <c r="H5185" s="4">
        <v>14</v>
      </c>
      <c r="I5185" s="4">
        <v>11</v>
      </c>
      <c r="J5185" s="4">
        <v>2010</v>
      </c>
      <c r="K5185" s="3">
        <v>7.7977999999999996</v>
      </c>
      <c r="L5185" s="3">
        <v>-39.216900000000003</v>
      </c>
      <c r="M5185" s="4">
        <v>49.3</v>
      </c>
      <c r="N5185" s="3" t="s">
        <v>2</v>
      </c>
      <c r="O5185" s="3">
        <v>13.868929769999999</v>
      </c>
      <c r="P5185" s="3">
        <v>14.377000000000001</v>
      </c>
      <c r="Q5185" s="3">
        <v>2.9594896990000001</v>
      </c>
      <c r="R5185" s="3">
        <v>12.30259433</v>
      </c>
      <c r="S5185" s="3">
        <v>2.4376290159999998</v>
      </c>
      <c r="T5185" s="3">
        <v>0.66584845299999995</v>
      </c>
      <c r="U5185" s="3">
        <v>3.0431205650000002</v>
      </c>
      <c r="V5185" s="3">
        <v>0.46392599200000001</v>
      </c>
      <c r="W5185" s="3">
        <v>3.3571746949999999</v>
      </c>
      <c r="X5185" s="3">
        <v>0.87942474000000004</v>
      </c>
      <c r="Y5185" s="3">
        <v>2.8546941889999999</v>
      </c>
      <c r="Z5185" s="3">
        <v>0.39168198300000001</v>
      </c>
      <c r="AA5185" s="3">
        <v>2.2782866259999999</v>
      </c>
      <c r="AB5185" s="3">
        <v>0.35411901699999998</v>
      </c>
      <c r="AC5185" s="3">
        <v>0.45</v>
      </c>
      <c r="AD5185" s="2" t="s">
        <v>322</v>
      </c>
      <c r="AE5185" s="1">
        <f>($P5185/$DF$4)/((($Q5185/$DG$4)^2)/($R5185/$DH$4))</f>
        <v>0.6667947429675507</v>
      </c>
      <c r="AF5185" s="1">
        <f>($P5185/$DI$4)/((($Q5185/$DJ$4)^2)/($R5185/$DK$4))</f>
        <v>0.83955500632462643</v>
      </c>
      <c r="AG5185" s="1">
        <f>($P5185/$DL$4)/((($Q5185/$DM$4)^2)/($R5185/$DN$4))</f>
        <v>0.59477156124026398</v>
      </c>
      <c r="AH5185" s="1">
        <f>($P5185/$DO$4)/((($Q5185/$DP$4)^2)/($R5185/$DQ$4))</f>
        <v>0.64307119331968521</v>
      </c>
      <c r="AI5185" t="s">
        <v>351</v>
      </c>
      <c r="AJ5185">
        <v>950</v>
      </c>
      <c r="AK5185" s="21">
        <v>-65.683361885261505</v>
      </c>
      <c r="AL5185" s="21">
        <v>142.636837408829</v>
      </c>
      <c r="AM5185" s="21">
        <v>4.09757268047891E-2</v>
      </c>
      <c r="AN5185" s="21">
        <v>-0.119583434198797</v>
      </c>
      <c r="AO5185" s="21">
        <v>1.78341028289083</v>
      </c>
      <c r="AP5185" s="21">
        <v>-5.2035691038082303</v>
      </c>
      <c r="AQ5185" s="21">
        <v>2.6985687692165401</v>
      </c>
      <c r="AR5185" s="21">
        <v>1.7592272389650301</v>
      </c>
      <c r="AS5185" s="21">
        <v>5.4375912025928503</v>
      </c>
      <c r="AT5185" s="21">
        <v>6.4556607580185004</v>
      </c>
      <c r="AU5185" s="21">
        <v>5.940599193573</v>
      </c>
      <c r="AV5185" s="21">
        <v>6.2428386296272302</v>
      </c>
      <c r="AW5185" s="21">
        <v>99.275690020751995</v>
      </c>
      <c r="AX5185" s="21">
        <v>101.915425238037</v>
      </c>
      <c r="AY5185" s="21">
        <v>258.54007242666898</v>
      </c>
      <c r="AZ5185" s="21">
        <v>271.65757282117102</v>
      </c>
      <c r="BA5185" s="21">
        <v>0.67936973736286199</v>
      </c>
      <c r="BB5185" s="21">
        <v>0.642440823495387</v>
      </c>
      <c r="BC5185" s="21">
        <v>5.9108126335381601E-12</v>
      </c>
      <c r="BD5185"/>
      <c r="BE5185"/>
      <c r="BF5185"/>
      <c r="BG5185"/>
      <c r="BH5185"/>
      <c r="BI5185"/>
      <c r="BJ5185"/>
      <c r="BK5185"/>
      <c r="BL5185"/>
      <c r="BM5185"/>
      <c r="BN5185"/>
    </row>
    <row r="5186" spans="1:66" ht="25.2">
      <c r="A5186" s="4">
        <v>5184</v>
      </c>
      <c r="B5186" s="2" t="s">
        <v>328</v>
      </c>
      <c r="C5186" s="2" t="s">
        <v>327</v>
      </c>
      <c r="D5186" s="2" t="s">
        <v>326</v>
      </c>
      <c r="E5186" s="2" t="s">
        <v>325</v>
      </c>
      <c r="F5186" s="2" t="s">
        <v>324</v>
      </c>
      <c r="G5186" s="2" t="s">
        <v>350</v>
      </c>
      <c r="H5186" s="4">
        <v>6</v>
      </c>
      <c r="I5186" s="4">
        <v>1</v>
      </c>
      <c r="J5186" s="4">
        <v>2012</v>
      </c>
      <c r="K5186" s="3">
        <v>-9.6626300000000001</v>
      </c>
      <c r="L5186" s="3">
        <v>-40.000309999999999</v>
      </c>
      <c r="M5186" s="4">
        <v>3368</v>
      </c>
      <c r="N5186" s="3" t="s">
        <v>2</v>
      </c>
      <c r="O5186" s="3">
        <v>25.382000000000001</v>
      </c>
      <c r="P5186" s="3">
        <v>6.1340000000000003</v>
      </c>
      <c r="Q5186" s="3">
        <v>4.0449999999999999</v>
      </c>
      <c r="R5186" s="3">
        <v>15.574</v>
      </c>
      <c r="S5186" s="3">
        <v>2.702</v>
      </c>
      <c r="T5186" s="3">
        <v>0.86199999999999999</v>
      </c>
      <c r="U5186" s="3">
        <v>3.7440000000000002</v>
      </c>
      <c r="V5186" s="3">
        <v>0.60199999999999998</v>
      </c>
      <c r="W5186" s="3">
        <v>4.9109999999999996</v>
      </c>
      <c r="X5186" s="3">
        <v>1.3879999999999999</v>
      </c>
      <c r="Y5186" s="3">
        <v>4.8609999999999998</v>
      </c>
      <c r="Z5186" s="3">
        <v>0.76400000000000001</v>
      </c>
      <c r="AA5186" s="3">
        <v>5.3109999999999999</v>
      </c>
      <c r="AB5186" s="3">
        <v>0.92800000000000005</v>
      </c>
      <c r="AC5186" s="3">
        <v>0.45</v>
      </c>
      <c r="AD5186" s="2" t="s">
        <v>322</v>
      </c>
      <c r="AE5186" s="1">
        <f>($P5186/$DF$4)/((($Q5186/$DG$4)^2)/($R5186/$DH$4))</f>
        <v>0.19278256140807998</v>
      </c>
      <c r="AF5186" s="1">
        <f>($P5186/$DI$4)/((($Q5186/$DJ$4)^2)/($R5186/$DK$4))</f>
        <v>0.24273071476527031</v>
      </c>
      <c r="AG5186" s="1">
        <f>($P5186/$DL$4)/((($Q5186/$DM$4)^2)/($R5186/$DN$4))</f>
        <v>0.17195934166829621</v>
      </c>
      <c r="AH5186" s="1">
        <f>($P5186/$DO$4)/((($Q5186/$DP$4)^2)/($R5186/$DQ$4))</f>
        <v>0.18592364910404316</v>
      </c>
      <c r="AI5186" t="s">
        <v>349</v>
      </c>
      <c r="AJ5186">
        <v>951</v>
      </c>
      <c r="AK5186" s="21">
        <v>-140.27727089194499</v>
      </c>
      <c r="AL5186" s="21">
        <v>9.969209968386869E+36</v>
      </c>
      <c r="AM5186" s="21">
        <v>2.5927800205775702</v>
      </c>
      <c r="AN5186" s="21">
        <v>2.5927800205775702</v>
      </c>
      <c r="AO5186" s="21">
        <v>112.664890349362</v>
      </c>
      <c r="AP5186" s="21">
        <v>112.664890349362</v>
      </c>
      <c r="AQ5186" s="21">
        <v>75.075226854596806</v>
      </c>
      <c r="AR5186" s="21">
        <v>75.075226854596806</v>
      </c>
      <c r="AS5186" s="21">
        <v>27.506183395385701</v>
      </c>
      <c r="AT5186" s="21">
        <v>27.506183395385701</v>
      </c>
      <c r="AU5186" s="21">
        <v>5.1056238297053804</v>
      </c>
      <c r="AV5186" s="21">
        <v>5.1593816307612803</v>
      </c>
      <c r="AW5186" s="21">
        <v>66.220699310302706</v>
      </c>
      <c r="AX5186" s="21">
        <v>67.193383614676307</v>
      </c>
      <c r="AY5186" s="21">
        <v>221.85629228694299</v>
      </c>
      <c r="AZ5186" s="21">
        <v>221.85629228694299</v>
      </c>
      <c r="BA5186" s="21">
        <v>1.8565079917226499</v>
      </c>
      <c r="BB5186" s="21">
        <v>1.8565079917226499</v>
      </c>
      <c r="BC5186" s="21">
        <v>9.00888261066581E-12</v>
      </c>
      <c r="BD5186"/>
      <c r="BE5186"/>
      <c r="BF5186"/>
      <c r="BG5186"/>
      <c r="BH5186"/>
      <c r="BI5186"/>
      <c r="BJ5186"/>
      <c r="BK5186"/>
      <c r="BL5186"/>
      <c r="BM5186"/>
      <c r="BN5186"/>
    </row>
    <row r="5187" spans="1:66" ht="25.2">
      <c r="A5187" s="4">
        <v>5185</v>
      </c>
      <c r="B5187" s="2" t="s">
        <v>328</v>
      </c>
      <c r="C5187" s="2" t="s">
        <v>327</v>
      </c>
      <c r="D5187" s="2" t="s">
        <v>326</v>
      </c>
      <c r="E5187" s="2" t="s">
        <v>325</v>
      </c>
      <c r="F5187" s="2" t="s">
        <v>324</v>
      </c>
      <c r="G5187" s="2" t="s">
        <v>350</v>
      </c>
      <c r="H5187" s="4">
        <v>6</v>
      </c>
      <c r="I5187" s="4">
        <v>1</v>
      </c>
      <c r="J5187" s="4">
        <v>2012</v>
      </c>
      <c r="K5187" s="3">
        <v>-9.6626300000000001</v>
      </c>
      <c r="L5187" s="3">
        <v>-40.000309999999999</v>
      </c>
      <c r="M5187" s="4">
        <v>3196</v>
      </c>
      <c r="N5187" s="3" t="s">
        <v>2</v>
      </c>
      <c r="O5187" s="3">
        <v>26.248000000000001</v>
      </c>
      <c r="P5187" s="3">
        <v>5.2329999999999997</v>
      </c>
      <c r="Q5187" s="3">
        <v>4.3579999999999997</v>
      </c>
      <c r="R5187" s="3">
        <v>16.704000000000001</v>
      </c>
      <c r="S5187" s="3">
        <v>3.0209999999999999</v>
      </c>
      <c r="T5187" s="3">
        <v>0.97099999999999997</v>
      </c>
      <c r="U5187" s="3">
        <v>4.2910000000000004</v>
      </c>
      <c r="V5187" s="3">
        <v>0.68700000000000006</v>
      </c>
      <c r="W5187" s="3">
        <v>5.5529999999999999</v>
      </c>
      <c r="X5187" s="3">
        <v>1.57</v>
      </c>
      <c r="Y5187" s="3">
        <v>5.4459999999999997</v>
      </c>
      <c r="Z5187" s="3">
        <v>0.85</v>
      </c>
      <c r="AA5187" s="3">
        <v>5.9729999999999999</v>
      </c>
      <c r="AB5187" s="3">
        <v>1.042</v>
      </c>
      <c r="AC5187" s="3">
        <v>0.45</v>
      </c>
      <c r="AD5187" s="2" t="s">
        <v>322</v>
      </c>
      <c r="AE5187" s="1">
        <f>($P5187/$DF$4)/((($Q5187/$DG$4)^2)/($R5187/$DH$4))</f>
        <v>0.15196991493199652</v>
      </c>
      <c r="AF5187" s="1">
        <f>($P5187/$DI$4)/((($Q5187/$DJ$4)^2)/($R5187/$DK$4))</f>
        <v>0.19134389441053865</v>
      </c>
      <c r="AG5187" s="1">
        <f>($P5187/$DL$4)/((($Q5187/$DM$4)^2)/($R5187/$DN$4))</f>
        <v>0.13555503326763987</v>
      </c>
      <c r="AH5187" s="1">
        <f>($P5187/$DO$4)/((($Q5187/$DP$4)^2)/($R5187/$DQ$4))</f>
        <v>0.14656305493513158</v>
      </c>
      <c r="AI5187" t="s">
        <v>349</v>
      </c>
      <c r="AJ5187">
        <v>951</v>
      </c>
      <c r="AK5187" s="21">
        <v>-134.62488875220001</v>
      </c>
      <c r="AL5187" s="21">
        <v>9.969209968386869E+36</v>
      </c>
      <c r="AM5187" s="21">
        <v>2.5728477191925001</v>
      </c>
      <c r="AN5187" s="21">
        <v>2.5728477191925001</v>
      </c>
      <c r="AO5187" s="21">
        <v>111.799960458938</v>
      </c>
      <c r="AP5187" s="21">
        <v>111.799960458938</v>
      </c>
      <c r="AQ5187" s="21">
        <v>69.078669271469096</v>
      </c>
      <c r="AR5187" s="21">
        <v>69.078669271469096</v>
      </c>
      <c r="AS5187" s="21">
        <v>26.713530173301699</v>
      </c>
      <c r="AT5187" s="21">
        <v>26.713530173301699</v>
      </c>
      <c r="AU5187" s="21">
        <v>5.0990418255329102</v>
      </c>
      <c r="AV5187" s="21">
        <v>5.1748090708255798</v>
      </c>
      <c r="AW5187" s="21">
        <v>66.366136760711697</v>
      </c>
      <c r="AX5187" s="21">
        <v>67.634348411560097</v>
      </c>
      <c r="AY5187" s="21">
        <v>221.57264407471399</v>
      </c>
      <c r="AZ5187" s="21">
        <v>221.57264407471399</v>
      </c>
      <c r="BA5187" s="21">
        <v>1.8227773678302801</v>
      </c>
      <c r="BB5187" s="21">
        <v>1.8227773678302801</v>
      </c>
      <c r="BC5187" s="21">
        <v>9.00888261066581E-12</v>
      </c>
      <c r="BD5187"/>
      <c r="BE5187"/>
      <c r="BF5187"/>
      <c r="BG5187"/>
      <c r="BH5187"/>
      <c r="BI5187"/>
      <c r="BJ5187"/>
      <c r="BK5187"/>
      <c r="BL5187"/>
      <c r="BM5187"/>
      <c r="BN5187"/>
    </row>
    <row r="5188" spans="1:66" ht="25.2">
      <c r="A5188" s="4">
        <v>5186</v>
      </c>
      <c r="B5188" s="2" t="s">
        <v>328</v>
      </c>
      <c r="C5188" s="2" t="s">
        <v>327</v>
      </c>
      <c r="D5188" s="2" t="s">
        <v>326</v>
      </c>
      <c r="E5188" s="2" t="s">
        <v>325</v>
      </c>
      <c r="F5188" s="2" t="s">
        <v>324</v>
      </c>
      <c r="G5188" s="2" t="s">
        <v>350</v>
      </c>
      <c r="H5188" s="4">
        <v>6</v>
      </c>
      <c r="I5188" s="4">
        <v>1</v>
      </c>
      <c r="J5188" s="4">
        <v>2012</v>
      </c>
      <c r="K5188" s="3">
        <v>-9.6626300000000001</v>
      </c>
      <c r="L5188" s="3">
        <v>-40.000309999999999</v>
      </c>
      <c r="M5188" s="4">
        <v>2997</v>
      </c>
      <c r="N5188" s="3" t="s">
        <v>2</v>
      </c>
      <c r="O5188" s="3">
        <v>26.736999999999998</v>
      </c>
      <c r="P5188" s="3">
        <v>4.9969999999999999</v>
      </c>
      <c r="Q5188" s="3">
        <v>4.3929999999999998</v>
      </c>
      <c r="R5188" s="3">
        <v>16.968</v>
      </c>
      <c r="S5188" s="3">
        <v>2.996</v>
      </c>
      <c r="T5188" s="3">
        <v>0.96899999999999997</v>
      </c>
      <c r="U5188" s="3">
        <v>4.181</v>
      </c>
      <c r="V5188" s="3">
        <v>0.67400000000000004</v>
      </c>
      <c r="W5188" s="3">
        <v>5.327</v>
      </c>
      <c r="X5188" s="3">
        <v>1.4790000000000001</v>
      </c>
      <c r="Y5188" s="3">
        <v>5.1130000000000004</v>
      </c>
      <c r="Z5188" s="3">
        <v>0.79100000000000004</v>
      </c>
      <c r="AA5188" s="3">
        <v>5.4630000000000001</v>
      </c>
      <c r="AB5188" s="3">
        <v>0.94699999999999995</v>
      </c>
      <c r="AC5188" s="3">
        <v>0.45</v>
      </c>
      <c r="AD5188" s="2" t="s">
        <v>322</v>
      </c>
      <c r="AE5188" s="1">
        <f>($P5188/$DF$4)/((($Q5188/$DG$4)^2)/($R5188/$DH$4))</f>
        <v>0.14507028175781997</v>
      </c>
      <c r="AF5188" s="1">
        <f>($P5188/$DI$4)/((($Q5188/$DJ$4)^2)/($R5188/$DK$4))</f>
        <v>0.18265663099960727</v>
      </c>
      <c r="AG5188" s="1">
        <f>($P5188/$DL$4)/((($Q5188/$DM$4)^2)/($R5188/$DN$4))</f>
        <v>0.12940065721973232</v>
      </c>
      <c r="AH5188" s="1">
        <f>($P5188/$DO$4)/((($Q5188/$DP$4)^2)/($R5188/$DQ$4))</f>
        <v>0.1399089002862223</v>
      </c>
      <c r="AI5188" t="s">
        <v>349</v>
      </c>
      <c r="AJ5188">
        <v>951</v>
      </c>
      <c r="AK5188" s="21">
        <v>-128.16945244693801</v>
      </c>
      <c r="AL5188" s="21">
        <v>9.969209968386869E+36</v>
      </c>
      <c r="AM5188" s="21">
        <v>2.5647302708029698</v>
      </c>
      <c r="AN5188" s="21">
        <v>2.5647302708029698</v>
      </c>
      <c r="AO5188" s="21">
        <v>111.448223791949</v>
      </c>
      <c r="AP5188" s="21">
        <v>111.448223791949</v>
      </c>
      <c r="AQ5188" s="21">
        <v>65.766256959438294</v>
      </c>
      <c r="AR5188" s="21">
        <v>65.766256959438294</v>
      </c>
      <c r="AS5188" s="21">
        <v>26.620475740432699</v>
      </c>
      <c r="AT5188" s="21">
        <v>26.620475740432699</v>
      </c>
      <c r="AU5188" s="21">
        <v>5.0755864936113397</v>
      </c>
      <c r="AV5188" s="21">
        <v>5.1492891359329196</v>
      </c>
      <c r="AW5188" s="21">
        <v>66.386930704116807</v>
      </c>
      <c r="AX5188" s="21">
        <v>67.556091728210404</v>
      </c>
      <c r="AY5188" s="21">
        <v>220.55539583887099</v>
      </c>
      <c r="AZ5188" s="21">
        <v>220.55539583887099</v>
      </c>
      <c r="BA5188" s="21">
        <v>1.8171832694858301</v>
      </c>
      <c r="BB5188" s="21">
        <v>1.8171832694858301</v>
      </c>
      <c r="BC5188" s="21">
        <v>9.00888261066581E-12</v>
      </c>
      <c r="BD5188"/>
      <c r="BE5188"/>
      <c r="BF5188"/>
      <c r="BG5188"/>
      <c r="BH5188"/>
      <c r="BI5188"/>
      <c r="BJ5188"/>
      <c r="BK5188"/>
      <c r="BL5188"/>
      <c r="BM5188"/>
      <c r="BN5188"/>
    </row>
    <row r="5189" spans="1:66" ht="25.2">
      <c r="A5189" s="4">
        <v>5187</v>
      </c>
      <c r="B5189" s="2" t="s">
        <v>328</v>
      </c>
      <c r="C5189" s="2" t="s">
        <v>327</v>
      </c>
      <c r="D5189" s="2" t="s">
        <v>326</v>
      </c>
      <c r="E5189" s="2" t="s">
        <v>325</v>
      </c>
      <c r="F5189" s="2" t="s">
        <v>324</v>
      </c>
      <c r="G5189" s="2" t="s">
        <v>350</v>
      </c>
      <c r="H5189" s="4">
        <v>6</v>
      </c>
      <c r="I5189" s="4">
        <v>1</v>
      </c>
      <c r="J5189" s="4">
        <v>2012</v>
      </c>
      <c r="K5189" s="3">
        <v>-9.6626300000000001</v>
      </c>
      <c r="L5189" s="3">
        <v>-40.000309999999999</v>
      </c>
      <c r="M5189" s="4">
        <v>2498</v>
      </c>
      <c r="N5189" s="3" t="s">
        <v>2</v>
      </c>
      <c r="O5189" s="3">
        <v>25.361999999999998</v>
      </c>
      <c r="P5189" s="3">
        <v>5.1020000000000003</v>
      </c>
      <c r="Q5189" s="3">
        <v>4.2690000000000001</v>
      </c>
      <c r="R5189" s="3">
        <v>16.498000000000001</v>
      </c>
      <c r="S5189" s="3">
        <v>2.9820000000000002</v>
      </c>
      <c r="T5189" s="3">
        <v>1.0009999999999999</v>
      </c>
      <c r="U5189" s="3">
        <v>4.2240000000000002</v>
      </c>
      <c r="V5189" s="3">
        <v>0.68700000000000006</v>
      </c>
      <c r="W5189" s="3">
        <v>5.4669999999999996</v>
      </c>
      <c r="X5189" s="3">
        <v>1.5309999999999999</v>
      </c>
      <c r="Y5189" s="3">
        <v>5.3310000000000004</v>
      </c>
      <c r="Z5189" s="3">
        <v>0.82099999999999995</v>
      </c>
      <c r="AA5189" s="3">
        <v>5.6989999999999998</v>
      </c>
      <c r="AB5189" s="3">
        <v>1.004</v>
      </c>
      <c r="AC5189" s="3">
        <v>0.45</v>
      </c>
      <c r="AD5189" s="2" t="s">
        <v>322</v>
      </c>
      <c r="AE5189" s="1">
        <f>($P5189/$DF$4)/((($Q5189/$DG$4)^2)/($R5189/$DH$4))</f>
        <v>0.15250367173951182</v>
      </c>
      <c r="AF5189" s="1">
        <f>($P5189/$DI$4)/((($Q5189/$DJ$4)^2)/($R5189/$DK$4))</f>
        <v>0.19201594260023339</v>
      </c>
      <c r="AG5189" s="1">
        <f>($P5189/$DL$4)/((($Q5189/$DM$4)^2)/($R5189/$DN$4))</f>
        <v>0.13603113685585294</v>
      </c>
      <c r="AH5189" s="1">
        <f>($P5189/$DO$4)/((($Q5189/$DP$4)^2)/($R5189/$DQ$4))</f>
        <v>0.14707782148176596</v>
      </c>
      <c r="AI5189" t="s">
        <v>349</v>
      </c>
      <c r="AJ5189">
        <v>951</v>
      </c>
      <c r="AK5189" s="21">
        <v>-125.80245953941299</v>
      </c>
      <c r="AL5189" s="21">
        <v>9.969209968386869E+36</v>
      </c>
      <c r="AM5189" s="21">
        <v>2.65104713201523</v>
      </c>
      <c r="AN5189" s="21">
        <v>2.65104713201523</v>
      </c>
      <c r="AO5189" s="21">
        <v>115.202758162096</v>
      </c>
      <c r="AP5189" s="21">
        <v>115.202758162096</v>
      </c>
      <c r="AQ5189" s="21">
        <v>61.403377876281702</v>
      </c>
      <c r="AR5189" s="21">
        <v>61.403377876281702</v>
      </c>
      <c r="AS5189" s="21">
        <v>27.185497879982002</v>
      </c>
      <c r="AT5189" s="21">
        <v>27.185497879982002</v>
      </c>
      <c r="AU5189" s="21">
        <v>4.92737247645855</v>
      </c>
      <c r="AV5189" s="21">
        <v>4.9640246146917297</v>
      </c>
      <c r="AW5189" s="21">
        <v>64.987452192306506</v>
      </c>
      <c r="AX5189" s="21">
        <v>65.615128922462503</v>
      </c>
      <c r="AY5189" s="21">
        <v>214.12176368775701</v>
      </c>
      <c r="AZ5189" s="21">
        <v>214.12176368775701</v>
      </c>
      <c r="BA5189" s="21">
        <v>1.85463708147407</v>
      </c>
      <c r="BB5189" s="21">
        <v>1.85463708147407</v>
      </c>
      <c r="BC5189" s="21">
        <v>9.00888261066581E-12</v>
      </c>
      <c r="BD5189"/>
      <c r="BE5189"/>
      <c r="BF5189"/>
      <c r="BG5189"/>
      <c r="BH5189"/>
      <c r="BI5189"/>
      <c r="BJ5189"/>
      <c r="BK5189"/>
      <c r="BL5189"/>
      <c r="BM5189"/>
      <c r="BN5189"/>
    </row>
    <row r="5190" spans="1:66" ht="25.2">
      <c r="A5190" s="4">
        <v>5188</v>
      </c>
      <c r="B5190" s="2" t="s">
        <v>328</v>
      </c>
      <c r="C5190" s="2" t="s">
        <v>327</v>
      </c>
      <c r="D5190" s="2" t="s">
        <v>326</v>
      </c>
      <c r="E5190" s="2" t="s">
        <v>325</v>
      </c>
      <c r="F5190" s="2" t="s">
        <v>324</v>
      </c>
      <c r="G5190" s="2" t="s">
        <v>350</v>
      </c>
      <c r="H5190" s="4">
        <v>6</v>
      </c>
      <c r="I5190" s="4">
        <v>1</v>
      </c>
      <c r="J5190" s="4">
        <v>2012</v>
      </c>
      <c r="K5190" s="3">
        <v>-9.6626300000000001</v>
      </c>
      <c r="L5190" s="3">
        <v>-40.000309999999999</v>
      </c>
      <c r="M5190" s="4">
        <v>1997</v>
      </c>
      <c r="N5190" s="3" t="s">
        <v>2</v>
      </c>
      <c r="O5190" s="3">
        <v>23.466999999999999</v>
      </c>
      <c r="P5190" s="3">
        <v>4.915</v>
      </c>
      <c r="Q5190" s="3">
        <v>3.7530000000000001</v>
      </c>
      <c r="R5190" s="3">
        <v>14.768000000000001</v>
      </c>
      <c r="S5190" s="3">
        <v>2.6789999999999998</v>
      </c>
      <c r="T5190" s="3">
        <v>0.91300000000000003</v>
      </c>
      <c r="U5190" s="3">
        <v>3.903</v>
      </c>
      <c r="V5190" s="3">
        <v>0.65100000000000002</v>
      </c>
      <c r="W5190" s="3">
        <v>5.2220000000000004</v>
      </c>
      <c r="X5190" s="3">
        <v>1.4770000000000001</v>
      </c>
      <c r="Y5190" s="3">
        <v>5.2279999999999998</v>
      </c>
      <c r="Z5190" s="3">
        <v>0.81200000000000006</v>
      </c>
      <c r="AA5190" s="3">
        <v>5.6390000000000002</v>
      </c>
      <c r="AB5190" s="3">
        <v>0.996</v>
      </c>
      <c r="AC5190" s="3">
        <v>0.45</v>
      </c>
      <c r="AD5190" s="2" t="s">
        <v>322</v>
      </c>
      <c r="AE5190" s="1">
        <f>($P5190/$DF$4)/((($Q5190/$DG$4)^2)/($R5190/$DH$4))</f>
        <v>0.17015665252517076</v>
      </c>
      <c r="AF5190" s="1">
        <f>($P5190/$DI$4)/((($Q5190/$DJ$4)^2)/($R5190/$DK$4))</f>
        <v>0.21424264512220229</v>
      </c>
      <c r="AG5190" s="1">
        <f>($P5190/$DL$4)/((($Q5190/$DM$4)^2)/($R5190/$DN$4))</f>
        <v>0.15177734819474722</v>
      </c>
      <c r="AH5190" s="1">
        <f>($P5190/$DO$4)/((($Q5190/$DP$4)^2)/($R5190/$DQ$4))</f>
        <v>0.16410273587890248</v>
      </c>
      <c r="AI5190" t="s">
        <v>349</v>
      </c>
      <c r="AJ5190">
        <v>951</v>
      </c>
      <c r="AK5190" s="21">
        <v>-128.383452028275</v>
      </c>
      <c r="AL5190" s="21">
        <v>9.969209968386869E+36</v>
      </c>
      <c r="AM5190" s="21">
        <v>2.9441251417994501</v>
      </c>
      <c r="AN5190" s="21">
        <v>2.9441251417994501</v>
      </c>
      <c r="AO5190" s="21">
        <v>127.946997074908</v>
      </c>
      <c r="AP5190" s="21">
        <v>127.946997074908</v>
      </c>
      <c r="AQ5190" s="21">
        <v>61.549702486991897</v>
      </c>
      <c r="AR5190" s="21">
        <v>61.549702486991897</v>
      </c>
      <c r="AS5190" s="21">
        <v>29.561113064289099</v>
      </c>
      <c r="AT5190" s="21">
        <v>29.561113064289099</v>
      </c>
      <c r="AU5190" s="21">
        <v>4.5828814029693596</v>
      </c>
      <c r="AV5190" s="21">
        <v>4.61049836337566</v>
      </c>
      <c r="AW5190" s="21">
        <v>60.890432224273702</v>
      </c>
      <c r="AX5190" s="21">
        <v>61.203698320388803</v>
      </c>
      <c r="AY5190" s="21">
        <v>199.164744448421</v>
      </c>
      <c r="AZ5190" s="21">
        <v>199.164744448421</v>
      </c>
      <c r="BA5190" s="21">
        <v>2.0126464055478599</v>
      </c>
      <c r="BB5190" s="21">
        <v>2.0126464055478599</v>
      </c>
      <c r="BC5190" s="21">
        <v>9.00888261066581E-12</v>
      </c>
      <c r="BD5190"/>
      <c r="BE5190"/>
      <c r="BF5190"/>
      <c r="BG5190"/>
      <c r="BH5190"/>
      <c r="BI5190"/>
      <c r="BJ5190"/>
      <c r="BK5190"/>
      <c r="BL5190"/>
      <c r="BM5190"/>
      <c r="BN5190"/>
    </row>
    <row r="5191" spans="1:66" ht="25.2">
      <c r="A5191" s="4">
        <v>5189</v>
      </c>
      <c r="B5191" s="2" t="s">
        <v>328</v>
      </c>
      <c r="C5191" s="2" t="s">
        <v>327</v>
      </c>
      <c r="D5191" s="2" t="s">
        <v>326</v>
      </c>
      <c r="E5191" s="2" t="s">
        <v>325</v>
      </c>
      <c r="F5191" s="2" t="s">
        <v>324</v>
      </c>
      <c r="G5191" s="2" t="s">
        <v>350</v>
      </c>
      <c r="H5191" s="4">
        <v>6</v>
      </c>
      <c r="I5191" s="4">
        <v>1</v>
      </c>
      <c r="J5191" s="4">
        <v>2012</v>
      </c>
      <c r="K5191" s="3">
        <v>-9.6626300000000001</v>
      </c>
      <c r="L5191" s="3">
        <v>-40.000309999999999</v>
      </c>
      <c r="M5191" s="4">
        <v>1499</v>
      </c>
      <c r="N5191" s="3" t="s">
        <v>2</v>
      </c>
      <c r="O5191" s="3">
        <v>21.395</v>
      </c>
      <c r="P5191" s="3">
        <v>4.7919999999999998</v>
      </c>
      <c r="Q5191" s="3">
        <v>3.3980000000000001</v>
      </c>
      <c r="R5191" s="3">
        <v>13.228</v>
      </c>
      <c r="S5191" s="3">
        <v>2.335</v>
      </c>
      <c r="T5191" s="3">
        <v>0.89300000000000002</v>
      </c>
      <c r="U5191" s="3">
        <v>3.464</v>
      </c>
      <c r="V5191" s="3">
        <v>0.58399999999999996</v>
      </c>
      <c r="W5191" s="3">
        <v>4.7229999999999999</v>
      </c>
      <c r="X5191" s="3">
        <v>1.3740000000000001</v>
      </c>
      <c r="Y5191" s="3">
        <v>4.9370000000000003</v>
      </c>
      <c r="Z5191" s="3">
        <v>0.77200000000000002</v>
      </c>
      <c r="AA5191" s="3">
        <v>5.3630000000000004</v>
      </c>
      <c r="AB5191" s="3">
        <v>0.97099999999999997</v>
      </c>
      <c r="AC5191" s="3">
        <v>0.45</v>
      </c>
      <c r="AD5191" s="2" t="s">
        <v>322</v>
      </c>
      <c r="AE5191" s="1">
        <f>($P5191/$DF$4)/((($Q5191/$DG$4)^2)/($R5191/$DH$4))</f>
        <v>0.18126965270330928</v>
      </c>
      <c r="AF5191" s="1">
        <f>($P5191/$DI$4)/((($Q5191/$DJ$4)^2)/($R5191/$DK$4))</f>
        <v>0.22823491940636931</v>
      </c>
      <c r="AG5191" s="1">
        <f>($P5191/$DL$4)/((($Q5191/$DM$4)^2)/($R5191/$DN$4))</f>
        <v>0.16168998853230976</v>
      </c>
      <c r="AH5191" s="1">
        <f>($P5191/$DO$4)/((($Q5191/$DP$4)^2)/($R5191/$DQ$4))</f>
        <v>0.17482035229878057</v>
      </c>
      <c r="AI5191" t="s">
        <v>349</v>
      </c>
      <c r="AJ5191">
        <v>951</v>
      </c>
      <c r="AK5191" s="21">
        <v>-129.282950110435</v>
      </c>
      <c r="AL5191" s="21">
        <v>0.562167036309838</v>
      </c>
      <c r="AM5191" s="21">
        <v>3.2525544920563698</v>
      </c>
      <c r="AN5191" s="21">
        <v>3.2499508410692202</v>
      </c>
      <c r="AO5191" s="21">
        <v>141.372562251945</v>
      </c>
      <c r="AP5191" s="21">
        <v>141.26155511718099</v>
      </c>
      <c r="AQ5191" s="21">
        <v>61.966047363281199</v>
      </c>
      <c r="AR5191" s="21">
        <v>61.966047363281199</v>
      </c>
      <c r="AS5191" s="21">
        <v>33.111652989387501</v>
      </c>
      <c r="AT5191" s="21">
        <v>33.111652989387501</v>
      </c>
      <c r="AU5191" s="21">
        <v>4.2865924996137599</v>
      </c>
      <c r="AV5191" s="21">
        <v>4.2613778853416404</v>
      </c>
      <c r="AW5191" s="21">
        <v>56.730098772048898</v>
      </c>
      <c r="AX5191" s="21">
        <v>56.760145664215102</v>
      </c>
      <c r="AY5191" s="21">
        <v>186.31712950492201</v>
      </c>
      <c r="AZ5191" s="21">
        <v>185.22400045124101</v>
      </c>
      <c r="BA5191" s="21">
        <v>2.2713930299878098</v>
      </c>
      <c r="BB5191" s="21">
        <v>2.2713930299878098</v>
      </c>
      <c r="BC5191" s="21">
        <v>9.00888261066581E-12</v>
      </c>
      <c r="BD5191"/>
      <c r="BE5191"/>
      <c r="BF5191"/>
      <c r="BG5191"/>
      <c r="BH5191"/>
      <c r="BI5191"/>
      <c r="BJ5191"/>
      <c r="BK5191"/>
      <c r="BL5191"/>
      <c r="BM5191"/>
      <c r="BN5191"/>
    </row>
    <row r="5192" spans="1:66" ht="25.2">
      <c r="A5192" s="4">
        <v>5190</v>
      </c>
      <c r="B5192" s="2" t="s">
        <v>328</v>
      </c>
      <c r="C5192" s="2" t="s">
        <v>327</v>
      </c>
      <c r="D5192" s="2" t="s">
        <v>326</v>
      </c>
      <c r="E5192" s="2" t="s">
        <v>325</v>
      </c>
      <c r="F5192" s="2" t="s">
        <v>324</v>
      </c>
      <c r="G5192" s="2" t="s">
        <v>350</v>
      </c>
      <c r="H5192" s="4">
        <v>6</v>
      </c>
      <c r="I5192" s="4">
        <v>1</v>
      </c>
      <c r="J5192" s="4">
        <v>2012</v>
      </c>
      <c r="K5192" s="3">
        <v>-9.6626300000000001</v>
      </c>
      <c r="L5192" s="3">
        <v>-40.000309999999999</v>
      </c>
      <c r="M5192" s="4">
        <v>998</v>
      </c>
      <c r="N5192" s="3" t="s">
        <v>2</v>
      </c>
      <c r="O5192" s="3">
        <v>17.541</v>
      </c>
      <c r="P5192" s="3">
        <v>4.3410000000000002</v>
      </c>
      <c r="Q5192" s="3">
        <v>2.843</v>
      </c>
      <c r="R5192" s="3">
        <v>11.109</v>
      </c>
      <c r="S5192" s="3">
        <v>2.0110000000000001</v>
      </c>
      <c r="T5192" s="3">
        <v>0.71699999999999997</v>
      </c>
      <c r="U5192" s="3">
        <v>3.0579999999999998</v>
      </c>
      <c r="V5192" s="3">
        <v>0.50800000000000001</v>
      </c>
      <c r="W5192" s="3">
        <v>4.1280000000000001</v>
      </c>
      <c r="X5192" s="3">
        <v>1.204</v>
      </c>
      <c r="Y5192" s="3">
        <v>4.359</v>
      </c>
      <c r="Z5192" s="3">
        <v>0.68899999999999995</v>
      </c>
      <c r="AA5192" s="3">
        <v>4.7690000000000001</v>
      </c>
      <c r="AB5192" s="3">
        <v>0.84899999999999998</v>
      </c>
      <c r="AC5192" s="3">
        <v>0.45</v>
      </c>
      <c r="AD5192" s="2" t="s">
        <v>322</v>
      </c>
      <c r="AE5192" s="1">
        <f>($P5192/$DF$4)/((($Q5192/$DG$4)^2)/($R5192/$DH$4))</f>
        <v>0.19700256889139942</v>
      </c>
      <c r="AF5192" s="1">
        <f>($P5192/$DI$4)/((($Q5192/$DJ$4)^2)/($R5192/$DK$4))</f>
        <v>0.24804408660377714</v>
      </c>
      <c r="AG5192" s="1">
        <f>($P5192/$DL$4)/((($Q5192/$DM$4)^2)/($R5192/$DN$4))</f>
        <v>0.17572352917242837</v>
      </c>
      <c r="AH5192" s="1">
        <f>($P5192/$DO$4)/((($Q5192/$DP$4)^2)/($R5192/$DQ$4))</f>
        <v>0.18999351509614537</v>
      </c>
      <c r="AI5192" t="s">
        <v>349</v>
      </c>
      <c r="AJ5192">
        <v>951</v>
      </c>
      <c r="AK5192" s="21">
        <v>-109.52094877243</v>
      </c>
      <c r="AL5192" s="21">
        <v>26.422242352962499</v>
      </c>
      <c r="AM5192" s="21">
        <v>2.2943151968717599</v>
      </c>
      <c r="AN5192" s="21">
        <v>2.28160306453705</v>
      </c>
      <c r="AO5192" s="21">
        <v>99.747830116899493</v>
      </c>
      <c r="AP5192" s="21">
        <v>99.196614625038293</v>
      </c>
      <c r="AQ5192" s="21">
        <v>37.491852703094501</v>
      </c>
      <c r="AR5192" s="21">
        <v>37.491852703094501</v>
      </c>
      <c r="AS5192" s="21">
        <v>32.479641022682202</v>
      </c>
      <c r="AT5192" s="21">
        <v>32.479641022682202</v>
      </c>
      <c r="AU5192" s="21">
        <v>5.1393163990974404</v>
      </c>
      <c r="AV5192" s="21">
        <v>5.2013067376613602</v>
      </c>
      <c r="AW5192" s="21">
        <v>69.2013123703003</v>
      </c>
      <c r="AX5192" s="21">
        <v>69.497940387725805</v>
      </c>
      <c r="AY5192" s="21">
        <v>223.43748889445399</v>
      </c>
      <c r="AZ5192" s="21">
        <v>226.13595213553</v>
      </c>
      <c r="BA5192" s="21">
        <v>2.2194525068998301</v>
      </c>
      <c r="BB5192" s="21">
        <v>2.2194525068998301</v>
      </c>
      <c r="BC5192" s="21">
        <v>9.00888261066581E-12</v>
      </c>
      <c r="BD5192"/>
      <c r="BE5192"/>
      <c r="BF5192"/>
      <c r="BG5192"/>
      <c r="BH5192"/>
      <c r="BI5192"/>
      <c r="BJ5192"/>
      <c r="BK5192"/>
      <c r="BL5192"/>
      <c r="BM5192"/>
      <c r="BN5192"/>
    </row>
    <row r="5193" spans="1:66" ht="25.2">
      <c r="A5193" s="4">
        <v>5191</v>
      </c>
      <c r="B5193" s="2" t="s">
        <v>328</v>
      </c>
      <c r="C5193" s="2" t="s">
        <v>327</v>
      </c>
      <c r="D5193" s="2" t="s">
        <v>326</v>
      </c>
      <c r="E5193" s="2" t="s">
        <v>325</v>
      </c>
      <c r="F5193" s="2" t="s">
        <v>324</v>
      </c>
      <c r="G5193" s="2" t="s">
        <v>350</v>
      </c>
      <c r="H5193" s="4">
        <v>6</v>
      </c>
      <c r="I5193" s="4">
        <v>1</v>
      </c>
      <c r="J5193" s="4">
        <v>2012</v>
      </c>
      <c r="K5193" s="3">
        <v>-9.6626300000000001</v>
      </c>
      <c r="L5193" s="3">
        <v>-40.000309999999999</v>
      </c>
      <c r="M5193" s="4">
        <v>501</v>
      </c>
      <c r="N5193" s="3" t="s">
        <v>2</v>
      </c>
      <c r="O5193" s="3">
        <v>14.798999999999999</v>
      </c>
      <c r="P5193" s="3">
        <v>4.1619999999999999</v>
      </c>
      <c r="Q5193" s="3">
        <v>2.5960000000000001</v>
      </c>
      <c r="R5193" s="3">
        <v>10.156000000000001</v>
      </c>
      <c r="S5193" s="3">
        <v>1.851</v>
      </c>
      <c r="T5193" s="3">
        <v>0.69499999999999995</v>
      </c>
      <c r="U5193" s="3">
        <v>2.7330000000000001</v>
      </c>
      <c r="V5193" s="3">
        <v>0.45900000000000002</v>
      </c>
      <c r="W5193" s="3">
        <v>3.754</v>
      </c>
      <c r="X5193" s="3">
        <v>1.089</v>
      </c>
      <c r="Y5193" s="3">
        <v>3.907</v>
      </c>
      <c r="Z5193" s="3">
        <v>0.59299999999999997</v>
      </c>
      <c r="AA5193" s="3">
        <v>3.9359999999999999</v>
      </c>
      <c r="AB5193" s="3">
        <v>0.69799999999999995</v>
      </c>
      <c r="AC5193" s="3">
        <v>0.45</v>
      </c>
      <c r="AD5193" s="2" t="s">
        <v>322</v>
      </c>
      <c r="AE5193" s="1">
        <f>($P5193/$DF$4)/((($Q5193/$DG$4)^2)/($R5193/$DH$4))</f>
        <v>0.20709816362348191</v>
      </c>
      <c r="AF5193" s="1">
        <f>($P5193/$DI$4)/((($Q5193/$DJ$4)^2)/($R5193/$DK$4))</f>
        <v>0.26075535523409521</v>
      </c>
      <c r="AG5193" s="1">
        <f>($P5193/$DL$4)/((($Q5193/$DM$4)^2)/($R5193/$DN$4))</f>
        <v>0.18472865811769648</v>
      </c>
      <c r="AH5193" s="1">
        <f>($P5193/$DO$4)/((($Q5193/$DP$4)^2)/($R5193/$DQ$4))</f>
        <v>0.19972992381877411</v>
      </c>
      <c r="AI5193" t="s">
        <v>349</v>
      </c>
      <c r="AJ5193">
        <v>951</v>
      </c>
      <c r="AK5193" s="21">
        <v>-83.542867698669397</v>
      </c>
      <c r="AL5193" s="21">
        <v>86.061385083198502</v>
      </c>
      <c r="AM5193" s="21">
        <v>1.46219303369522</v>
      </c>
      <c r="AN5193" s="21">
        <v>1.4487145094573499</v>
      </c>
      <c r="AO5193" s="21">
        <v>63.586799291062697</v>
      </c>
      <c r="AP5193" s="21">
        <v>63.0016184673647</v>
      </c>
      <c r="AQ5193" s="21">
        <v>12.1504818212986</v>
      </c>
      <c r="AR5193" s="21">
        <v>14.3660734772682</v>
      </c>
      <c r="AS5193" s="21">
        <v>25.750646164417301</v>
      </c>
      <c r="AT5193" s="21">
        <v>27.464432351589199</v>
      </c>
      <c r="AU5193" s="21">
        <v>5.42767894685268</v>
      </c>
      <c r="AV5193" s="21">
        <v>5.5329074585437796</v>
      </c>
      <c r="AW5193" s="21">
        <v>78.956950149536098</v>
      </c>
      <c r="AX5193" s="21">
        <v>79.501708145141606</v>
      </c>
      <c r="AY5193" s="21">
        <v>236.03484542988201</v>
      </c>
      <c r="AZ5193" s="21">
        <v>240.61463084069001</v>
      </c>
      <c r="BA5193" s="21">
        <v>1.77989633575082</v>
      </c>
      <c r="BB5193" s="21">
        <v>1.77437496230006</v>
      </c>
      <c r="BC5193" s="21">
        <v>9.00888261066581E-12</v>
      </c>
      <c r="BD5193"/>
      <c r="BE5193"/>
      <c r="BF5193"/>
      <c r="BG5193"/>
      <c r="BH5193"/>
      <c r="BI5193"/>
      <c r="BJ5193"/>
      <c r="BK5193"/>
      <c r="BL5193"/>
      <c r="BM5193"/>
      <c r="BN5193"/>
    </row>
    <row r="5194" spans="1:66" ht="25.2">
      <c r="A5194" s="4">
        <v>5192</v>
      </c>
      <c r="B5194" s="2" t="s">
        <v>328</v>
      </c>
      <c r="C5194" s="2" t="s">
        <v>327</v>
      </c>
      <c r="D5194" s="2" t="s">
        <v>326</v>
      </c>
      <c r="E5194" s="2" t="s">
        <v>325</v>
      </c>
      <c r="F5194" s="2" t="s">
        <v>324</v>
      </c>
      <c r="G5194" s="2" t="s">
        <v>350</v>
      </c>
      <c r="H5194" s="4">
        <v>6</v>
      </c>
      <c r="I5194" s="4">
        <v>1</v>
      </c>
      <c r="J5194" s="4">
        <v>2012</v>
      </c>
      <c r="K5194" s="3">
        <v>-9.6626300000000001</v>
      </c>
      <c r="L5194" s="3">
        <v>-40.000309999999999</v>
      </c>
      <c r="M5194" s="4">
        <v>202</v>
      </c>
      <c r="N5194" s="3" t="s">
        <v>2</v>
      </c>
      <c r="O5194" s="3">
        <v>13.72</v>
      </c>
      <c r="P5194" s="3">
        <v>5.718</v>
      </c>
      <c r="Q5194" s="3">
        <v>2.6789999999999998</v>
      </c>
      <c r="R5194" s="3">
        <v>10.493</v>
      </c>
      <c r="S5194" s="3">
        <v>1.9910000000000001</v>
      </c>
      <c r="T5194" s="3">
        <v>0.622</v>
      </c>
      <c r="U5194" s="3">
        <v>2.8290000000000002</v>
      </c>
      <c r="V5194" s="3">
        <v>0.44600000000000001</v>
      </c>
      <c r="W5194" s="3">
        <v>3.5790000000000002</v>
      </c>
      <c r="X5194" s="3">
        <v>0.98599999999999999</v>
      </c>
      <c r="Y5194" s="3">
        <v>3.3069999999999999</v>
      </c>
      <c r="Z5194" s="3">
        <v>0.47799999999999998</v>
      </c>
      <c r="AA5194" s="3">
        <v>2.9580000000000002</v>
      </c>
      <c r="AB5194" s="3">
        <v>0.48599999999999999</v>
      </c>
      <c r="AC5194" s="3">
        <v>0.45</v>
      </c>
      <c r="AD5194" s="2" t="s">
        <v>322</v>
      </c>
      <c r="AE5194" s="1">
        <f>($P5194/$DF$4)/((($Q5194/$DG$4)^2)/($R5194/$DH$4))</f>
        <v>0.27603188601456596</v>
      </c>
      <c r="AF5194" s="1">
        <f>($P5194/$DI$4)/((($Q5194/$DJ$4)^2)/($R5194/$DK$4))</f>
        <v>0.34754915849724266</v>
      </c>
      <c r="AG5194" s="1">
        <f>($P5194/$DL$4)/((($Q5194/$DM$4)^2)/($R5194/$DN$4))</f>
        <v>0.24621657193384247</v>
      </c>
      <c r="AH5194" s="1">
        <f>($P5194/$DO$4)/((($Q5194/$DP$4)^2)/($R5194/$DQ$4))</f>
        <v>0.26621108850330072</v>
      </c>
      <c r="AI5194" t="s">
        <v>349</v>
      </c>
      <c r="AJ5194">
        <v>951</v>
      </c>
      <c r="AK5194" s="21">
        <v>-71.471792545318607</v>
      </c>
      <c r="AL5194" s="21">
        <v>141.270807647705</v>
      </c>
      <c r="AM5194" s="21">
        <v>0.67123094886541401</v>
      </c>
      <c r="AN5194" s="21">
        <v>0.44841455288231402</v>
      </c>
      <c r="AO5194" s="21">
        <v>29.197946338401401</v>
      </c>
      <c r="AP5194" s="21">
        <v>19.506030430736299</v>
      </c>
      <c r="AQ5194" s="21">
        <v>3.2563805127143901</v>
      </c>
      <c r="AR5194" s="21">
        <v>1.58590284258127</v>
      </c>
      <c r="AS5194" s="21">
        <v>9.6877888011932392</v>
      </c>
      <c r="AT5194" s="21">
        <v>8.0452069842815401</v>
      </c>
      <c r="AU5194" s="21">
        <v>5.5677246773242999</v>
      </c>
      <c r="AV5194" s="21">
        <v>5.6512816393375402</v>
      </c>
      <c r="AW5194" s="21">
        <v>89.290350322723398</v>
      </c>
      <c r="AX5194" s="21">
        <v>92.601232566833502</v>
      </c>
      <c r="AY5194" s="21">
        <v>242.191253466896</v>
      </c>
      <c r="AZ5194" s="21">
        <v>245.83128746888099</v>
      </c>
      <c r="BA5194" s="21">
        <v>0.86390852198004697</v>
      </c>
      <c r="BB5194" s="21">
        <v>0.77317280784249298</v>
      </c>
      <c r="BC5194" s="21">
        <v>9.00888261066581E-12</v>
      </c>
      <c r="BD5194"/>
      <c r="BE5194"/>
      <c r="BF5194"/>
      <c r="BG5194"/>
      <c r="BH5194"/>
      <c r="BI5194"/>
      <c r="BJ5194"/>
      <c r="BK5194"/>
      <c r="BL5194"/>
      <c r="BM5194"/>
      <c r="BN5194"/>
    </row>
    <row r="5195" spans="1:66" ht="25.2">
      <c r="A5195" s="4">
        <v>5193</v>
      </c>
      <c r="B5195" s="2" t="s">
        <v>328</v>
      </c>
      <c r="C5195" s="2" t="s">
        <v>327</v>
      </c>
      <c r="D5195" s="2" t="s">
        <v>326</v>
      </c>
      <c r="E5195" s="2" t="s">
        <v>325</v>
      </c>
      <c r="F5195" s="2" t="s">
        <v>324</v>
      </c>
      <c r="G5195" s="2" t="s">
        <v>350</v>
      </c>
      <c r="H5195" s="4">
        <v>6</v>
      </c>
      <c r="I5195" s="4">
        <v>1</v>
      </c>
      <c r="J5195" s="4">
        <v>2012</v>
      </c>
      <c r="K5195" s="3">
        <v>-9.6626300000000001</v>
      </c>
      <c r="L5195" s="3">
        <v>-40.000309999999999</v>
      </c>
      <c r="M5195" s="4">
        <v>52</v>
      </c>
      <c r="N5195" s="3" t="s">
        <v>2</v>
      </c>
      <c r="O5195" s="3">
        <v>11.201000000000001</v>
      </c>
      <c r="P5195" s="3">
        <v>5.8789999999999996</v>
      </c>
      <c r="Q5195" s="3">
        <v>2.3119999999999998</v>
      </c>
      <c r="R5195" s="3">
        <v>9.2010000000000005</v>
      </c>
      <c r="S5195" s="3">
        <v>1.7070000000000001</v>
      </c>
      <c r="T5195" s="3">
        <v>0.55300000000000005</v>
      </c>
      <c r="U5195" s="3">
        <v>2.4649999999999999</v>
      </c>
      <c r="V5195" s="3">
        <v>0.39200000000000002</v>
      </c>
      <c r="W5195" s="3">
        <v>3.08</v>
      </c>
      <c r="X5195" s="3">
        <v>0.84799999999999998</v>
      </c>
      <c r="Y5195" s="3">
        <v>2.798</v>
      </c>
      <c r="Z5195" s="3">
        <v>0.38600000000000001</v>
      </c>
      <c r="AA5195" s="3">
        <v>2.2839999999999998</v>
      </c>
      <c r="AB5195" s="3">
        <v>0.36499999999999999</v>
      </c>
      <c r="AC5195" s="3">
        <v>0.45</v>
      </c>
      <c r="AD5195" s="2" t="s">
        <v>322</v>
      </c>
      <c r="AE5195" s="1">
        <f>($P5195/$DF$4)/((($Q5195/$DG$4)^2)/($R5195/$DH$4))</f>
        <v>0.33413632177436742</v>
      </c>
      <c r="AF5195" s="1">
        <f>($P5195/$DI$4)/((($Q5195/$DJ$4)^2)/($R5195/$DK$4))</f>
        <v>0.4207079085418316</v>
      </c>
      <c r="AG5195" s="1">
        <f>($P5195/$DL$4)/((($Q5195/$DM$4)^2)/($R5195/$DN$4))</f>
        <v>0.2980449139181216</v>
      </c>
      <c r="AH5195" s="1">
        <f>($P5195/$DO$4)/((($Q5195/$DP$4)^2)/($R5195/$DQ$4))</f>
        <v>0.32224825621540559</v>
      </c>
      <c r="AI5195" t="s">
        <v>349</v>
      </c>
      <c r="AJ5195">
        <v>951</v>
      </c>
      <c r="AK5195" s="21">
        <v>-64.386540622711195</v>
      </c>
      <c r="AL5195" s="21">
        <v>134.20691707611101</v>
      </c>
      <c r="AM5195" s="21">
        <v>3.6373860121238999E-2</v>
      </c>
      <c r="AN5195" s="21">
        <v>-1.41510898421984E-2</v>
      </c>
      <c r="AO5195" s="21">
        <v>1.5828650121791299</v>
      </c>
      <c r="AP5195" s="21">
        <v>-0.61599284219781203</v>
      </c>
      <c r="AQ5195" s="21">
        <v>2.13678855001926</v>
      </c>
      <c r="AR5195" s="21">
        <v>0.96672013476491003</v>
      </c>
      <c r="AS5195" s="21">
        <v>4.1191549032926602</v>
      </c>
      <c r="AT5195" s="21">
        <v>2.7845408469438602</v>
      </c>
      <c r="AU5195" s="21">
        <v>5.9352194786071797</v>
      </c>
      <c r="AV5195" s="21">
        <v>5.8508376657962797</v>
      </c>
      <c r="AW5195" s="21">
        <v>99.406414699554404</v>
      </c>
      <c r="AX5195" s="21">
        <v>100.25915908813499</v>
      </c>
      <c r="AY5195" s="21">
        <v>258.28073333081801</v>
      </c>
      <c r="AZ5195" s="21">
        <v>254.65051526438501</v>
      </c>
      <c r="BA5195" s="21">
        <v>0.57774573899805504</v>
      </c>
      <c r="BB5195" s="21">
        <v>0.40364768393337702</v>
      </c>
      <c r="BC5195" s="21">
        <v>9.00888261066581E-12</v>
      </c>
      <c r="BD5195"/>
      <c r="BE5195"/>
      <c r="BF5195"/>
      <c r="BG5195"/>
      <c r="BH5195"/>
      <c r="BI5195"/>
      <c r="BJ5195"/>
      <c r="BK5195"/>
      <c r="BL5195"/>
      <c r="BM5195"/>
      <c r="BN5195"/>
    </row>
    <row r="5196" spans="1:66" ht="25.2">
      <c r="A5196" s="4">
        <v>5194</v>
      </c>
      <c r="B5196" s="2" t="s">
        <v>328</v>
      </c>
      <c r="C5196" s="2" t="s">
        <v>327</v>
      </c>
      <c r="D5196" s="2" t="s">
        <v>326</v>
      </c>
      <c r="E5196" s="2" t="s">
        <v>325</v>
      </c>
      <c r="F5196" s="2" t="s">
        <v>324</v>
      </c>
      <c r="G5196" s="2" t="s">
        <v>350</v>
      </c>
      <c r="H5196" s="4">
        <v>6</v>
      </c>
      <c r="I5196" s="4">
        <v>1</v>
      </c>
      <c r="J5196" s="4">
        <v>2012</v>
      </c>
      <c r="K5196" s="3">
        <v>-9.6626300000000001</v>
      </c>
      <c r="L5196" s="3">
        <v>-40.000309999999999</v>
      </c>
      <c r="M5196" s="4">
        <v>7</v>
      </c>
      <c r="N5196" s="3" t="s">
        <v>2</v>
      </c>
      <c r="O5196" s="3">
        <v>10.909000000000001</v>
      </c>
      <c r="P5196" s="3">
        <v>5.9589999999999996</v>
      </c>
      <c r="Q5196" s="3">
        <v>2.1869999999999998</v>
      </c>
      <c r="R5196" s="3">
        <v>8.7260000000000009</v>
      </c>
      <c r="S5196" s="3">
        <v>1.6220000000000001</v>
      </c>
      <c r="T5196" s="3">
        <v>0.5</v>
      </c>
      <c r="U5196" s="3">
        <v>2.31</v>
      </c>
      <c r="V5196" s="3">
        <v>0.37</v>
      </c>
      <c r="W5196" s="3">
        <v>2.919</v>
      </c>
      <c r="X5196" s="3">
        <v>0.80300000000000005</v>
      </c>
      <c r="Y5196" s="3">
        <v>2.6619999999999999</v>
      </c>
      <c r="Z5196" s="3">
        <v>0.36499999999999999</v>
      </c>
      <c r="AA5196" s="3">
        <v>2.121</v>
      </c>
      <c r="AB5196" s="3">
        <v>0.34</v>
      </c>
      <c r="AC5196" s="3">
        <v>0.45</v>
      </c>
      <c r="AD5196" s="2" t="s">
        <v>322</v>
      </c>
      <c r="AE5196" s="1">
        <f>($P5196/$DF$4)/((($Q5196/$DG$4)^2)/($R5196/$DH$4))</f>
        <v>0.35896481675171754</v>
      </c>
      <c r="AF5196" s="1">
        <f>($P5196/$DI$4)/((($Q5196/$DJ$4)^2)/($R5196/$DK$4))</f>
        <v>0.45196923367611602</v>
      </c>
      <c r="AG5196" s="1">
        <f>($P5196/$DL$4)/((($Q5196/$DM$4)^2)/($R5196/$DN$4))</f>
        <v>0.32019158330427072</v>
      </c>
      <c r="AH5196" s="1">
        <f>($P5196/$DO$4)/((($Q5196/$DP$4)^2)/($R5196/$DQ$4))</f>
        <v>0.34619339084912815</v>
      </c>
      <c r="AI5196" t="s">
        <v>349</v>
      </c>
      <c r="AJ5196">
        <v>951</v>
      </c>
      <c r="AK5196" s="21">
        <v>-61.604871821403499</v>
      </c>
      <c r="AL5196" s="21">
        <v>134.55656762123101</v>
      </c>
      <c r="AM5196" s="21">
        <v>-6.0005615861155097E-2</v>
      </c>
      <c r="AN5196" s="21">
        <v>-0.25353073999285702</v>
      </c>
      <c r="AO5196" s="21">
        <v>-2.6116362992135098</v>
      </c>
      <c r="AP5196" s="21">
        <v>-11.0383921381866</v>
      </c>
      <c r="AQ5196" s="21">
        <v>1.4322394266724601</v>
      </c>
      <c r="AR5196" s="21">
        <v>0.43326129131019098</v>
      </c>
      <c r="AS5196" s="21">
        <v>2.6776114635169499</v>
      </c>
      <c r="AT5196" s="21">
        <v>2.6435087271034701</v>
      </c>
      <c r="AU5196" s="21">
        <v>5.9126749813556696</v>
      </c>
      <c r="AV5196" s="21">
        <v>5.9777505934238402</v>
      </c>
      <c r="AW5196" s="21">
        <v>101.17676572799699</v>
      </c>
      <c r="AX5196" s="21">
        <v>104.507303237915</v>
      </c>
      <c r="AY5196" s="21">
        <v>257.33114500972198</v>
      </c>
      <c r="AZ5196" s="21">
        <v>260.25823582939103</v>
      </c>
      <c r="BA5196" s="21">
        <v>0.49697572439908999</v>
      </c>
      <c r="BB5196" s="21">
        <v>0.44682992324233101</v>
      </c>
      <c r="BC5196" s="21">
        <v>9.00888261066581E-12</v>
      </c>
      <c r="BD5196"/>
      <c r="BE5196"/>
      <c r="BF5196"/>
      <c r="BG5196"/>
      <c r="BH5196"/>
      <c r="BI5196"/>
      <c r="BJ5196"/>
      <c r="BK5196"/>
      <c r="BL5196"/>
      <c r="BM5196"/>
      <c r="BN5196"/>
    </row>
    <row r="5197" spans="1:66" ht="25.2">
      <c r="A5197" s="4">
        <v>5195</v>
      </c>
      <c r="B5197" s="2" t="s">
        <v>328</v>
      </c>
      <c r="C5197" s="2" t="s">
        <v>327</v>
      </c>
      <c r="D5197" s="2" t="s">
        <v>326</v>
      </c>
      <c r="E5197" s="2" t="s">
        <v>325</v>
      </c>
      <c r="F5197" s="2" t="s">
        <v>324</v>
      </c>
      <c r="G5197" s="2" t="s">
        <v>348</v>
      </c>
      <c r="H5197" s="4">
        <v>9</v>
      </c>
      <c r="I5197" s="4">
        <v>1</v>
      </c>
      <c r="J5197" s="4">
        <v>2012</v>
      </c>
      <c r="K5197" s="3">
        <v>-16.466139999999999</v>
      </c>
      <c r="L5197" s="3">
        <v>-40.000689999999999</v>
      </c>
      <c r="M5197" s="4">
        <v>3105</v>
      </c>
      <c r="N5197" s="3" t="s">
        <v>2</v>
      </c>
      <c r="O5197" s="3">
        <v>29.565999999999999</v>
      </c>
      <c r="P5197" s="3">
        <v>5.7889999999999997</v>
      </c>
      <c r="Q5197" s="3">
        <v>5.0910000000000002</v>
      </c>
      <c r="R5197" s="3">
        <v>19.748999999999999</v>
      </c>
      <c r="S5197" s="3">
        <v>3.629</v>
      </c>
      <c r="T5197" s="3">
        <v>1.137</v>
      </c>
      <c r="U5197" s="3">
        <v>4.92</v>
      </c>
      <c r="V5197" s="3">
        <v>0.78600000000000003</v>
      </c>
      <c r="W5197" s="3">
        <v>6.1130000000000004</v>
      </c>
      <c r="X5197" s="3">
        <v>1.671</v>
      </c>
      <c r="Y5197" s="3">
        <v>5.7380000000000004</v>
      </c>
      <c r="Z5197" s="3">
        <v>0.88100000000000001</v>
      </c>
      <c r="AA5197" s="3">
        <v>6.1429999999999998</v>
      </c>
      <c r="AB5197" s="3">
        <v>1.0760000000000001</v>
      </c>
      <c r="AC5197" s="3">
        <v>0.45</v>
      </c>
      <c r="AD5197" s="2" t="s">
        <v>322</v>
      </c>
      <c r="AE5197" s="1">
        <f>($P5197/$DF$4)/((($Q5197/$DG$4)^2)/($R5197/$DH$4))</f>
        <v>0.14564759623210116</v>
      </c>
      <c r="AF5197" s="1">
        <f>($P5197/$DI$4)/((($Q5197/$DJ$4)^2)/($R5197/$DK$4))</f>
        <v>0.18338352223895538</v>
      </c>
      <c r="AG5197" s="1">
        <f>($P5197/$DL$4)/((($Q5197/$DM$4)^2)/($R5197/$DN$4))</f>
        <v>0.12991561363595527</v>
      </c>
      <c r="AH5197" s="1">
        <f>($P5197/$DO$4)/((($Q5197/$DP$4)^2)/($R5197/$DQ$4))</f>
        <v>0.14046567478364033</v>
      </c>
      <c r="AI5197" t="s">
        <v>347</v>
      </c>
      <c r="AJ5197">
        <v>952</v>
      </c>
      <c r="AK5197" s="21"/>
      <c r="AL5197" s="21">
        <v>9.969209968386869E+36</v>
      </c>
      <c r="AM5197" s="21">
        <v>2.5591880847305699</v>
      </c>
      <c r="AN5197" s="21">
        <v>2.5591880847305699</v>
      </c>
      <c r="AO5197" s="21">
        <v>111.20894113569599</v>
      </c>
      <c r="AP5197" s="21">
        <v>111.20894113569599</v>
      </c>
      <c r="AQ5197" s="21">
        <v>73.567876014665799</v>
      </c>
      <c r="AR5197" s="21">
        <v>73.567876014665799</v>
      </c>
      <c r="AS5197" s="21">
        <v>26.547348826155201</v>
      </c>
      <c r="AT5197" s="21">
        <v>26.547348826155201</v>
      </c>
      <c r="AU5197" s="21">
        <v>5.0566236959442099</v>
      </c>
      <c r="AV5197" s="21">
        <v>5.0495853362830898</v>
      </c>
      <c r="AW5197" s="21">
        <v>66.468596189354898</v>
      </c>
      <c r="AX5197" s="21">
        <v>66.468718079734998</v>
      </c>
      <c r="AY5197" s="21">
        <v>219.73442528580199</v>
      </c>
      <c r="AZ5197" s="21">
        <v>219.73442528580199</v>
      </c>
      <c r="BA5197" s="21">
        <v>1.9162373288272401</v>
      </c>
      <c r="BB5197" s="21">
        <v>1.9162373288272401</v>
      </c>
      <c r="BC5197" s="21">
        <v>1.0659000945147801E-11</v>
      </c>
      <c r="BD5197"/>
      <c r="BE5197"/>
      <c r="BF5197"/>
      <c r="BG5197"/>
      <c r="BH5197"/>
      <c r="BI5197"/>
      <c r="BJ5197"/>
      <c r="BK5197"/>
      <c r="BL5197"/>
      <c r="BM5197"/>
      <c r="BN5197"/>
    </row>
    <row r="5198" spans="1:66" ht="25.2">
      <c r="A5198" s="4">
        <v>5196</v>
      </c>
      <c r="B5198" s="2" t="s">
        <v>328</v>
      </c>
      <c r="C5198" s="2" t="s">
        <v>327</v>
      </c>
      <c r="D5198" s="2" t="s">
        <v>326</v>
      </c>
      <c r="E5198" s="2" t="s">
        <v>325</v>
      </c>
      <c r="F5198" s="2" t="s">
        <v>324</v>
      </c>
      <c r="G5198" s="2" t="s">
        <v>348</v>
      </c>
      <c r="H5198" s="4">
        <v>9</v>
      </c>
      <c r="I5198" s="4">
        <v>1</v>
      </c>
      <c r="J5198" s="4">
        <v>2012</v>
      </c>
      <c r="K5198" s="3">
        <v>-16.466139999999999</v>
      </c>
      <c r="L5198" s="3">
        <v>-40.000689999999999</v>
      </c>
      <c r="M5198" s="4">
        <v>2491</v>
      </c>
      <c r="N5198" s="3" t="s">
        <v>2</v>
      </c>
      <c r="O5198" s="3">
        <v>25.087</v>
      </c>
      <c r="P5198" s="3">
        <v>5.1870000000000003</v>
      </c>
      <c r="Q5198" s="3">
        <v>4.1820000000000004</v>
      </c>
      <c r="R5198" s="3">
        <v>16.463000000000001</v>
      </c>
      <c r="S5198" s="3">
        <v>3.0259999999999998</v>
      </c>
      <c r="T5198" s="3">
        <v>1.008</v>
      </c>
      <c r="U5198" s="3">
        <v>4.3780000000000001</v>
      </c>
      <c r="V5198" s="3">
        <v>0.70799999999999996</v>
      </c>
      <c r="W5198" s="3">
        <v>5.6059999999999999</v>
      </c>
      <c r="X5198" s="3">
        <v>1.5580000000000001</v>
      </c>
      <c r="Y5198" s="3">
        <v>5.4109999999999996</v>
      </c>
      <c r="Z5198" s="3">
        <v>0.83399999999999996</v>
      </c>
      <c r="AA5198" s="3">
        <v>5.819</v>
      </c>
      <c r="AB5198" s="3">
        <v>1.02</v>
      </c>
      <c r="AC5198" s="3">
        <v>0.45</v>
      </c>
      <c r="AD5198" s="2" t="s">
        <v>322</v>
      </c>
      <c r="AE5198" s="1">
        <f>($P5198/$DF$4)/((($Q5198/$DG$4)^2)/($R5198/$DH$4))</f>
        <v>0.16121966906377569</v>
      </c>
      <c r="AF5198" s="1">
        <f>($P5198/$DI$4)/((($Q5198/$DJ$4)^2)/($R5198/$DK$4))</f>
        <v>0.20299017307501371</v>
      </c>
      <c r="AG5198" s="1">
        <f>($P5198/$DL$4)/((($Q5198/$DM$4)^2)/($R5198/$DN$4))</f>
        <v>0.14380568425742218</v>
      </c>
      <c r="AH5198" s="1">
        <f>($P5198/$DO$4)/((($Q5198/$DP$4)^2)/($R5198/$DQ$4))</f>
        <v>0.15548371678822956</v>
      </c>
      <c r="AI5198" t="s">
        <v>347</v>
      </c>
      <c r="AJ5198">
        <v>952</v>
      </c>
      <c r="AK5198" s="21">
        <v>-123.81463572788201</v>
      </c>
      <c r="AL5198" s="21">
        <v>9.969209968386869E+36</v>
      </c>
      <c r="AM5198" s="21">
        <v>2.7345505177974698</v>
      </c>
      <c r="AN5198" s="21">
        <v>2.7345505177974698</v>
      </c>
      <c r="AO5198" s="21">
        <v>118.83158850068099</v>
      </c>
      <c r="AP5198" s="21">
        <v>118.83158850068099</v>
      </c>
      <c r="AQ5198" s="21">
        <v>64.135618679523503</v>
      </c>
      <c r="AR5198" s="21">
        <v>64.135618679523503</v>
      </c>
      <c r="AS5198" s="21">
        <v>27.023650662899001</v>
      </c>
      <c r="AT5198" s="21">
        <v>27.023650662899001</v>
      </c>
      <c r="AU5198" s="21">
        <v>4.8447112783789601</v>
      </c>
      <c r="AV5198" s="21">
        <v>4.8837366715073598</v>
      </c>
      <c r="AW5198" s="21">
        <v>63.812060875892598</v>
      </c>
      <c r="AX5198" s="21">
        <v>64.437950081825207</v>
      </c>
      <c r="AY5198" s="21">
        <v>210.52993504046501</v>
      </c>
      <c r="AZ5198" s="21">
        <v>210.52993504046501</v>
      </c>
      <c r="BA5198" s="21">
        <v>1.9012950973212699</v>
      </c>
      <c r="BB5198" s="21">
        <v>1.9012950973212699</v>
      </c>
      <c r="BC5198" s="21">
        <v>1.0659000945147801E-11</v>
      </c>
      <c r="BD5198"/>
      <c r="BE5198"/>
      <c r="BF5198"/>
      <c r="BG5198"/>
      <c r="BH5198"/>
      <c r="BI5198"/>
      <c r="BJ5198"/>
      <c r="BK5198"/>
      <c r="BL5198"/>
      <c r="BM5198"/>
      <c r="BN5198"/>
    </row>
    <row r="5199" spans="1:66" ht="25.2">
      <c r="A5199" s="4">
        <v>5197</v>
      </c>
      <c r="B5199" s="2" t="s">
        <v>328</v>
      </c>
      <c r="C5199" s="2" t="s">
        <v>327</v>
      </c>
      <c r="D5199" s="2" t="s">
        <v>326</v>
      </c>
      <c r="E5199" s="2" t="s">
        <v>325</v>
      </c>
      <c r="F5199" s="2" t="s">
        <v>324</v>
      </c>
      <c r="G5199" s="2" t="s">
        <v>348</v>
      </c>
      <c r="H5199" s="4">
        <v>9</v>
      </c>
      <c r="I5199" s="4">
        <v>1</v>
      </c>
      <c r="J5199" s="4">
        <v>2012</v>
      </c>
      <c r="K5199" s="3">
        <v>-16.466139999999999</v>
      </c>
      <c r="L5199" s="3">
        <v>-40.000689999999999</v>
      </c>
      <c r="M5199" s="4">
        <v>1791</v>
      </c>
      <c r="N5199" s="3" t="s">
        <v>2</v>
      </c>
      <c r="O5199" s="3">
        <v>23.177</v>
      </c>
      <c r="P5199" s="3">
        <v>4.327</v>
      </c>
      <c r="Q5199" s="3">
        <v>3.5790000000000002</v>
      </c>
      <c r="R5199" s="3">
        <v>14.108000000000001</v>
      </c>
      <c r="S5199" s="3">
        <v>2.5259999999999998</v>
      </c>
      <c r="T5199" s="3">
        <v>0.88</v>
      </c>
      <c r="U5199" s="3">
        <v>3.8039999999999998</v>
      </c>
      <c r="V5199" s="3">
        <v>0.628</v>
      </c>
      <c r="W5199" s="3">
        <v>5.0720000000000001</v>
      </c>
      <c r="X5199" s="3">
        <v>1.4650000000000001</v>
      </c>
      <c r="Y5199" s="3">
        <v>5.2110000000000003</v>
      </c>
      <c r="Z5199" s="3">
        <v>0.82099999999999995</v>
      </c>
      <c r="AA5199" s="3">
        <v>5.7409999999999997</v>
      </c>
      <c r="AB5199" s="3">
        <v>1.026</v>
      </c>
      <c r="AC5199" s="3">
        <v>0.45</v>
      </c>
      <c r="AD5199" s="2" t="s">
        <v>322</v>
      </c>
      <c r="AE5199" s="1">
        <f>($P5199/$DF$4)/((($Q5199/$DG$4)^2)/($R5199/$DH$4))</f>
        <v>0.15735835451073885</v>
      </c>
      <c r="AF5199" s="1">
        <f>($P5199/$DI$4)/((($Q5199/$DJ$4)^2)/($R5199/$DK$4))</f>
        <v>0.19812842814047993</v>
      </c>
      <c r="AG5199" s="1">
        <f>($P5199/$DL$4)/((($Q5199/$DM$4)^2)/($R5199/$DN$4))</f>
        <v>0.14036144581767604</v>
      </c>
      <c r="AH5199" s="1">
        <f>($P5199/$DO$4)/((($Q5199/$DP$4)^2)/($R5199/$DQ$4))</f>
        <v>0.15175978197381712</v>
      </c>
      <c r="AI5199" t="s">
        <v>347</v>
      </c>
      <c r="AJ5199">
        <v>952</v>
      </c>
      <c r="AK5199" s="21">
        <v>-128.50292209625201</v>
      </c>
      <c r="AL5199" s="21">
        <v>9.969209968386869E+36</v>
      </c>
      <c r="AM5199" s="21">
        <v>3.1460321551561399</v>
      </c>
      <c r="AN5199" s="21">
        <v>3.1460321551561399</v>
      </c>
      <c r="AO5199" s="21">
        <v>136.728667258152</v>
      </c>
      <c r="AP5199" s="21">
        <v>136.728667258152</v>
      </c>
      <c r="AQ5199" s="21">
        <v>64.766894273757899</v>
      </c>
      <c r="AR5199" s="21">
        <v>64.766894273757899</v>
      </c>
      <c r="AS5199" s="21">
        <v>31.191363275051099</v>
      </c>
      <c r="AT5199" s="21">
        <v>31.191363275051099</v>
      </c>
      <c r="AU5199" s="21">
        <v>4.3499041986465397</v>
      </c>
      <c r="AV5199" s="21">
        <v>4.3606543529033699</v>
      </c>
      <c r="AW5199" s="21">
        <v>58.160751738548299</v>
      </c>
      <c r="AX5199" s="21">
        <v>58.185014019012399</v>
      </c>
      <c r="AY5199" s="21">
        <v>189.049759272969</v>
      </c>
      <c r="AZ5199" s="21">
        <v>189.049759272969</v>
      </c>
      <c r="BA5199" s="21">
        <v>2.1902812522649802</v>
      </c>
      <c r="BB5199" s="21">
        <v>2.1902812522649802</v>
      </c>
      <c r="BC5199" s="21">
        <v>1.0659000945147801E-11</v>
      </c>
      <c r="BD5199"/>
      <c r="BE5199"/>
      <c r="BF5199"/>
      <c r="BG5199"/>
      <c r="BH5199"/>
      <c r="BI5199"/>
      <c r="BJ5199"/>
      <c r="BK5199"/>
      <c r="BL5199"/>
      <c r="BM5199"/>
      <c r="BN5199"/>
    </row>
    <row r="5200" spans="1:66" ht="25.2">
      <c r="A5200" s="4">
        <v>5198</v>
      </c>
      <c r="B5200" s="2" t="s">
        <v>328</v>
      </c>
      <c r="C5200" s="2" t="s">
        <v>327</v>
      </c>
      <c r="D5200" s="2" t="s">
        <v>326</v>
      </c>
      <c r="E5200" s="2" t="s">
        <v>325</v>
      </c>
      <c r="F5200" s="2" t="s">
        <v>324</v>
      </c>
      <c r="G5200" s="2" t="s">
        <v>348</v>
      </c>
      <c r="H5200" s="4">
        <v>9</v>
      </c>
      <c r="I5200" s="4">
        <v>1</v>
      </c>
      <c r="J5200" s="4">
        <v>2012</v>
      </c>
      <c r="K5200" s="3">
        <v>-16.466139999999999</v>
      </c>
      <c r="L5200" s="3">
        <v>-40.000689999999999</v>
      </c>
      <c r="M5200" s="4">
        <v>1193</v>
      </c>
      <c r="N5200" s="3" t="s">
        <v>2</v>
      </c>
      <c r="O5200" s="3">
        <v>19.187999999999999</v>
      </c>
      <c r="P5200" s="3">
        <v>3.5009999999999999</v>
      </c>
      <c r="Q5200" s="3">
        <v>2.9889999999999999</v>
      </c>
      <c r="R5200" s="3">
        <v>11.693</v>
      </c>
      <c r="S5200" s="3">
        <v>2.109</v>
      </c>
      <c r="T5200" s="3">
        <v>0.754</v>
      </c>
      <c r="U5200" s="3">
        <v>3.1579999999999999</v>
      </c>
      <c r="V5200" s="3">
        <v>0.53200000000000003</v>
      </c>
      <c r="W5200" s="3">
        <v>4.3449999999999998</v>
      </c>
      <c r="X5200" s="3">
        <v>1.2709999999999999</v>
      </c>
      <c r="Y5200" s="3">
        <v>4.5949999999999998</v>
      </c>
      <c r="Z5200" s="3">
        <v>0.72299999999999998</v>
      </c>
      <c r="AA5200" s="3">
        <v>5.0289999999999999</v>
      </c>
      <c r="AB5200" s="3">
        <v>0.90100000000000002</v>
      </c>
      <c r="AC5200" s="3">
        <v>0.45</v>
      </c>
      <c r="AD5200" s="2" t="s">
        <v>322</v>
      </c>
      <c r="AE5200" s="1">
        <f>($P5200/$DF$4)/((($Q5200/$DG$4)^2)/($R5200/$DH$4))</f>
        <v>0.15129587468991165</v>
      </c>
      <c r="AF5200" s="1">
        <f>($P5200/$DI$4)/((($Q5200/$DJ$4)^2)/($R5200/$DK$4))</f>
        <v>0.1904952166642383</v>
      </c>
      <c r="AG5200" s="1">
        <f>($P5200/$DL$4)/((($Q5200/$DM$4)^2)/($R5200/$DN$4))</f>
        <v>0.13495379882277994</v>
      </c>
      <c r="AH5200" s="1">
        <f>($P5200/$DO$4)/((($Q5200/$DP$4)^2)/($R5200/$DQ$4))</f>
        <v>0.14591299602660759</v>
      </c>
      <c r="AI5200" t="s">
        <v>347</v>
      </c>
      <c r="AJ5200">
        <v>952</v>
      </c>
      <c r="AK5200" s="21">
        <v>-120.137048940659</v>
      </c>
      <c r="AL5200" s="21">
        <v>12.625762165188799</v>
      </c>
      <c r="AM5200" s="21">
        <v>2.8826411589980099</v>
      </c>
      <c r="AN5200" s="21">
        <v>3.0026866364479101</v>
      </c>
      <c r="AO5200" s="21">
        <v>125.313760629364</v>
      </c>
      <c r="AP5200" s="21">
        <v>130.53249016647101</v>
      </c>
      <c r="AQ5200" s="21">
        <v>48.7949693727493</v>
      </c>
      <c r="AR5200" s="21">
        <v>48.7949693727493</v>
      </c>
      <c r="AS5200" s="21">
        <v>33.186914291381797</v>
      </c>
      <c r="AT5200" s="21">
        <v>33.186914291381797</v>
      </c>
      <c r="AU5200" s="21">
        <v>4.6893172568082804</v>
      </c>
      <c r="AV5200" s="21">
        <v>4.5500531083345397</v>
      </c>
      <c r="AW5200" s="21">
        <v>61.553663797378498</v>
      </c>
      <c r="AX5200" s="21">
        <v>59.978648867607099</v>
      </c>
      <c r="AY5200" s="21">
        <v>203.85343222862099</v>
      </c>
      <c r="AZ5200" s="21">
        <v>197.79965409443099</v>
      </c>
      <c r="BA5200" s="21">
        <v>2.3137867799401302</v>
      </c>
      <c r="BB5200" s="21">
        <v>2.3137867799401302</v>
      </c>
      <c r="BC5200" s="21">
        <v>1.0659000945147801E-11</v>
      </c>
      <c r="BD5200"/>
      <c r="BE5200"/>
      <c r="BF5200"/>
      <c r="BG5200"/>
      <c r="BH5200"/>
      <c r="BI5200"/>
      <c r="BJ5200"/>
      <c r="BK5200"/>
      <c r="BL5200"/>
      <c r="BM5200"/>
      <c r="BN5200"/>
    </row>
    <row r="5201" spans="1:66" ht="25.2">
      <c r="A5201" s="4">
        <v>5199</v>
      </c>
      <c r="B5201" s="2" t="s">
        <v>328</v>
      </c>
      <c r="C5201" s="2" t="s">
        <v>327</v>
      </c>
      <c r="D5201" s="2" t="s">
        <v>326</v>
      </c>
      <c r="E5201" s="2" t="s">
        <v>325</v>
      </c>
      <c r="F5201" s="2" t="s">
        <v>324</v>
      </c>
      <c r="G5201" s="2" t="s">
        <v>348</v>
      </c>
      <c r="H5201" s="4">
        <v>9</v>
      </c>
      <c r="I5201" s="4">
        <v>1</v>
      </c>
      <c r="J5201" s="4">
        <v>2012</v>
      </c>
      <c r="K5201" s="3">
        <v>-16.466139999999999</v>
      </c>
      <c r="L5201" s="3">
        <v>-40.000689999999999</v>
      </c>
      <c r="M5201" s="4">
        <v>743</v>
      </c>
      <c r="N5201" s="3" t="s">
        <v>2</v>
      </c>
      <c r="O5201" s="3">
        <v>15.554</v>
      </c>
      <c r="P5201" s="3">
        <v>2.9289999999999998</v>
      </c>
      <c r="Q5201" s="3">
        <v>2.5720000000000001</v>
      </c>
      <c r="R5201" s="3">
        <v>10.028</v>
      </c>
      <c r="S5201" s="3">
        <v>1.845</v>
      </c>
      <c r="T5201" s="3">
        <v>0.63600000000000001</v>
      </c>
      <c r="U5201" s="3">
        <v>2.7029999999999998</v>
      </c>
      <c r="V5201" s="3">
        <v>0.45700000000000002</v>
      </c>
      <c r="W5201" s="3">
        <v>3.6930000000000001</v>
      </c>
      <c r="X5201" s="3">
        <v>1.075</v>
      </c>
      <c r="Y5201" s="3">
        <v>3.871</v>
      </c>
      <c r="Z5201" s="3">
        <v>0.59499999999999997</v>
      </c>
      <c r="AA5201" s="3">
        <v>3.9929999999999999</v>
      </c>
      <c r="AB5201" s="3">
        <v>0.69599999999999995</v>
      </c>
      <c r="AC5201" s="3">
        <v>0.45</v>
      </c>
      <c r="AD5201" s="2" t="s">
        <v>322</v>
      </c>
      <c r="AE5201" s="1">
        <f>($P5201/$DF$4)/((($Q5201/$DG$4)^2)/($R5201/$DH$4))</f>
        <v>0.14660629705527978</v>
      </c>
      <c r="AF5201" s="1">
        <f>($P5201/$DI$4)/((($Q5201/$DJ$4)^2)/($R5201/$DK$4))</f>
        <v>0.18459061345278982</v>
      </c>
      <c r="AG5201" s="1">
        <f>($P5201/$DL$4)/((($Q5201/$DM$4)^2)/($R5201/$DN$4))</f>
        <v>0.13077076132777199</v>
      </c>
      <c r="AH5201" s="1">
        <f>($P5201/$DO$4)/((($Q5201/$DP$4)^2)/($R5201/$DQ$4))</f>
        <v>0.14139026647981098</v>
      </c>
      <c r="AI5201" t="s">
        <v>347</v>
      </c>
      <c r="AJ5201">
        <v>952</v>
      </c>
      <c r="AK5201" s="21">
        <v>-97.011484313011195</v>
      </c>
      <c r="AL5201" s="21">
        <v>50.160466127395601</v>
      </c>
      <c r="AM5201" s="21">
        <v>1.6462872706353699</v>
      </c>
      <c r="AN5201" s="21">
        <v>1.53833153054118</v>
      </c>
      <c r="AO5201" s="21">
        <v>71.584321485631804</v>
      </c>
      <c r="AP5201" s="21">
        <v>66.890103720211997</v>
      </c>
      <c r="AQ5201" s="21">
        <v>21.7986635875702</v>
      </c>
      <c r="AR5201" s="21">
        <v>21.7986635875702</v>
      </c>
      <c r="AS5201" s="21">
        <v>28.479372274875601</v>
      </c>
      <c r="AT5201" s="21">
        <v>28.479372274875601</v>
      </c>
      <c r="AU5201" s="21">
        <v>5.7455904895067196</v>
      </c>
      <c r="AV5201" s="21">
        <v>5.8533550715446498</v>
      </c>
      <c r="AW5201" s="21">
        <v>77.437850484847999</v>
      </c>
      <c r="AX5201" s="21">
        <v>79.093242483138994</v>
      </c>
      <c r="AY5201" s="21">
        <v>249.831498694863</v>
      </c>
      <c r="AZ5201" s="21">
        <v>254.517243127299</v>
      </c>
      <c r="BA5201" s="21">
        <v>2.0161453564465002</v>
      </c>
      <c r="BB5201" s="21">
        <v>2.0161453564465002</v>
      </c>
      <c r="BC5201" s="21">
        <v>1.0659000945147801E-11</v>
      </c>
      <c r="BD5201"/>
      <c r="BE5201"/>
      <c r="BF5201"/>
      <c r="BG5201"/>
      <c r="BH5201"/>
      <c r="BI5201"/>
      <c r="BJ5201"/>
      <c r="BK5201"/>
      <c r="BL5201"/>
      <c r="BM5201"/>
      <c r="BN5201"/>
    </row>
    <row r="5202" spans="1:66" ht="25.2">
      <c r="A5202" s="4">
        <v>5200</v>
      </c>
      <c r="B5202" s="2" t="s">
        <v>328</v>
      </c>
      <c r="C5202" s="2" t="s">
        <v>327</v>
      </c>
      <c r="D5202" s="2" t="s">
        <v>326</v>
      </c>
      <c r="E5202" s="2" t="s">
        <v>325</v>
      </c>
      <c r="F5202" s="2" t="s">
        <v>324</v>
      </c>
      <c r="G5202" s="2" t="s">
        <v>348</v>
      </c>
      <c r="H5202" s="4">
        <v>9</v>
      </c>
      <c r="I5202" s="4">
        <v>1</v>
      </c>
      <c r="J5202" s="4">
        <v>2012</v>
      </c>
      <c r="K5202" s="3">
        <v>-16.466139999999999</v>
      </c>
      <c r="L5202" s="3">
        <v>-40.000689999999999</v>
      </c>
      <c r="M5202" s="4">
        <v>195</v>
      </c>
      <c r="N5202" s="3" t="s">
        <v>2</v>
      </c>
      <c r="O5202" s="3">
        <v>12.576000000000001</v>
      </c>
      <c r="P5202" s="3">
        <v>6.726</v>
      </c>
      <c r="Q5202" s="3">
        <v>2.4420000000000002</v>
      </c>
      <c r="R5202" s="3">
        <v>9.7579999999999991</v>
      </c>
      <c r="S5202" s="3">
        <v>1.8620000000000001</v>
      </c>
      <c r="T5202" s="3">
        <v>0.57699999999999996</v>
      </c>
      <c r="U5202" s="3">
        <v>2.6190000000000002</v>
      </c>
      <c r="V5202" s="3">
        <v>0.42599999999999999</v>
      </c>
      <c r="W5202" s="3">
        <v>3.347</v>
      </c>
      <c r="X5202" s="3">
        <v>0.91</v>
      </c>
      <c r="Y5202" s="3">
        <v>3.0379999999999998</v>
      </c>
      <c r="Z5202" s="3">
        <v>0.43099999999999999</v>
      </c>
      <c r="AA5202" s="3">
        <v>2.63</v>
      </c>
      <c r="AB5202" s="3">
        <v>0.42399999999999999</v>
      </c>
      <c r="AC5202" s="3">
        <v>0.45</v>
      </c>
      <c r="AD5202" s="2" t="s">
        <v>322</v>
      </c>
      <c r="AE5202" s="1">
        <f>($P5202/$DF$4)/((($Q5202/$DG$4)^2)/($R5202/$DH$4))</f>
        <v>0.36340191675986033</v>
      </c>
      <c r="AF5202" s="1">
        <f>($P5202/$DI$4)/((($Q5202/$DJ$4)^2)/($R5202/$DK$4))</f>
        <v>0.4575559446762964</v>
      </c>
      <c r="AG5202" s="1">
        <f>($P5202/$DL$4)/((($Q5202/$DM$4)^2)/($R5202/$DN$4))</f>
        <v>0.32414941429657457</v>
      </c>
      <c r="AH5202" s="1">
        <f>($P5202/$DO$4)/((($Q5202/$DP$4)^2)/($R5202/$DQ$4))</f>
        <v>0.35047262554197572</v>
      </c>
      <c r="AI5202" t="s">
        <v>347</v>
      </c>
      <c r="AJ5202">
        <v>952</v>
      </c>
      <c r="AK5202" s="21">
        <v>-69.647960376739505</v>
      </c>
      <c r="AL5202" s="21">
        <v>142.985499000549</v>
      </c>
      <c r="AM5202" s="21">
        <v>0.52908374518156098</v>
      </c>
      <c r="AN5202" s="21">
        <v>0.55011365972459303</v>
      </c>
      <c r="AO5202" s="21">
        <v>23.015362718237</v>
      </c>
      <c r="AP5202" s="21">
        <v>23.9302463558349</v>
      </c>
      <c r="AQ5202" s="21">
        <v>3.1226628303527799</v>
      </c>
      <c r="AR5202" s="21">
        <v>3.0769090369343801</v>
      </c>
      <c r="AS5202" s="21">
        <v>10.0868232131004</v>
      </c>
      <c r="AT5202" s="21">
        <v>11.7742483198643</v>
      </c>
      <c r="AU5202" s="21">
        <v>5.6515072643756898</v>
      </c>
      <c r="AV5202" s="21">
        <v>5.6880390107631698</v>
      </c>
      <c r="AW5202" s="21">
        <v>91.537226200103802</v>
      </c>
      <c r="AX5202" s="21">
        <v>91.298876857757605</v>
      </c>
      <c r="AY5202" s="21">
        <v>245.84338872947001</v>
      </c>
      <c r="AZ5202" s="21">
        <v>247.43495613490299</v>
      </c>
      <c r="BA5202" s="21">
        <v>0.91182967349886901</v>
      </c>
      <c r="BB5202" s="21">
        <v>0.933909382671118</v>
      </c>
      <c r="BC5202" s="21">
        <v>1.0659000945147801E-11</v>
      </c>
      <c r="BD5202"/>
      <c r="BE5202"/>
      <c r="BF5202"/>
      <c r="BG5202"/>
      <c r="BH5202"/>
      <c r="BI5202"/>
      <c r="BJ5202"/>
      <c r="BK5202"/>
      <c r="BL5202"/>
      <c r="BM5202"/>
      <c r="BN5202"/>
    </row>
    <row r="5203" spans="1:66" ht="25.2">
      <c r="A5203" s="4">
        <v>5201</v>
      </c>
      <c r="B5203" s="2" t="s">
        <v>328</v>
      </c>
      <c r="C5203" s="2" t="s">
        <v>327</v>
      </c>
      <c r="D5203" s="2" t="s">
        <v>326</v>
      </c>
      <c r="E5203" s="2" t="s">
        <v>325</v>
      </c>
      <c r="F5203" s="2" t="s">
        <v>324</v>
      </c>
      <c r="G5203" s="2" t="s">
        <v>348</v>
      </c>
      <c r="H5203" s="4">
        <v>9</v>
      </c>
      <c r="I5203" s="4">
        <v>1</v>
      </c>
      <c r="J5203" s="4">
        <v>2012</v>
      </c>
      <c r="K5203" s="3">
        <v>-16.466139999999999</v>
      </c>
      <c r="L5203" s="3">
        <v>-40.000689999999999</v>
      </c>
      <c r="M5203" s="4">
        <v>47</v>
      </c>
      <c r="N5203" s="3" t="s">
        <v>2</v>
      </c>
      <c r="O5203" s="3">
        <v>10.114000000000001</v>
      </c>
      <c r="P5203" s="3">
        <v>5.1070000000000002</v>
      </c>
      <c r="Q5203" s="3">
        <v>1.905</v>
      </c>
      <c r="R5203" s="3">
        <v>7.6470000000000002</v>
      </c>
      <c r="S5203" s="3">
        <v>1.42</v>
      </c>
      <c r="T5203" s="3">
        <v>0.46800000000000003</v>
      </c>
      <c r="U5203" s="3">
        <v>2.1720000000000002</v>
      </c>
      <c r="V5203" s="3">
        <v>0.35599999999999998</v>
      </c>
      <c r="W5203" s="3">
        <v>2.831</v>
      </c>
      <c r="X5203" s="3">
        <v>0.79600000000000004</v>
      </c>
      <c r="Y5203" s="3">
        <v>2.6589999999999998</v>
      </c>
      <c r="Z5203" s="3">
        <v>0.36599999999999999</v>
      </c>
      <c r="AA5203" s="3">
        <v>2.1659999999999999</v>
      </c>
      <c r="AB5203" s="3">
        <v>0.35</v>
      </c>
      <c r="AC5203" s="3">
        <v>0.45</v>
      </c>
      <c r="AD5203" s="2" t="s">
        <v>322</v>
      </c>
      <c r="AE5203" s="1">
        <f>($P5203/$DF$4)/((($Q5203/$DG$4)^2)/($R5203/$DH$4))</f>
        <v>0.355326701327429</v>
      </c>
      <c r="AF5203" s="1">
        <f>($P5203/$DI$4)/((($Q5203/$DJ$4)^2)/($R5203/$DK$4))</f>
        <v>0.44738851667097762</v>
      </c>
      <c r="AG5203" s="1">
        <f>($P5203/$DL$4)/((($Q5203/$DM$4)^2)/($R5203/$DN$4))</f>
        <v>0.31694643535777339</v>
      </c>
      <c r="AH5203" s="1">
        <f>($P5203/$DO$4)/((($Q5203/$DP$4)^2)/($R5203/$DQ$4))</f>
        <v>0.34268471407564327</v>
      </c>
      <c r="AI5203" t="s">
        <v>347</v>
      </c>
      <c r="AJ5203">
        <v>952</v>
      </c>
      <c r="AK5203" s="21">
        <v>-62.235153591632802</v>
      </c>
      <c r="AL5203" s="21">
        <v>133.07308042049399</v>
      </c>
      <c r="AM5203" s="21">
        <v>-1.5888330241432401E-2</v>
      </c>
      <c r="AN5203" s="21">
        <v>-7.4229566450230794E-2</v>
      </c>
      <c r="AO5203" s="21">
        <v>-0.69141689445483401</v>
      </c>
      <c r="AP5203" s="21">
        <v>-3.23091615190453</v>
      </c>
      <c r="AQ5203" s="21">
        <v>1.4238679572939901</v>
      </c>
      <c r="AR5203" s="21">
        <v>1.1393930196762101</v>
      </c>
      <c r="AS5203" s="21">
        <v>3.1478187814354901</v>
      </c>
      <c r="AT5203" s="21">
        <v>3.9029275655746498</v>
      </c>
      <c r="AU5203" s="21">
        <v>5.8729895532131202</v>
      </c>
      <c r="AV5203" s="21">
        <v>5.8528461217880201</v>
      </c>
      <c r="AW5203" s="21">
        <v>100.369184780121</v>
      </c>
      <c r="AX5203" s="21">
        <v>101.44938287735</v>
      </c>
      <c r="AY5203" s="21">
        <v>255.58261881065499</v>
      </c>
      <c r="AZ5203" s="21">
        <v>254.73824882948901</v>
      </c>
      <c r="BA5203" s="21">
        <v>0.50138922072947001</v>
      </c>
      <c r="BB5203" s="21">
        <v>0.42106643766164797</v>
      </c>
      <c r="BC5203" s="21">
        <v>1.0659000945147801E-11</v>
      </c>
      <c r="BD5203"/>
      <c r="BE5203"/>
      <c r="BF5203"/>
      <c r="BG5203"/>
      <c r="BH5203"/>
      <c r="BI5203"/>
      <c r="BJ5203"/>
      <c r="BK5203"/>
      <c r="BL5203"/>
      <c r="BM5203"/>
      <c r="BN5203"/>
    </row>
    <row r="5204" spans="1:66" ht="25.2">
      <c r="A5204" s="4">
        <v>5202</v>
      </c>
      <c r="B5204" s="2" t="s">
        <v>328</v>
      </c>
      <c r="C5204" s="2" t="s">
        <v>327</v>
      </c>
      <c r="D5204" s="2" t="s">
        <v>326</v>
      </c>
      <c r="E5204" s="2" t="s">
        <v>325</v>
      </c>
      <c r="F5204" s="2" t="s">
        <v>324</v>
      </c>
      <c r="G5204" s="2" t="s">
        <v>348</v>
      </c>
      <c r="H5204" s="4">
        <v>9</v>
      </c>
      <c r="I5204" s="4">
        <v>1</v>
      </c>
      <c r="J5204" s="4">
        <v>2012</v>
      </c>
      <c r="K5204" s="3">
        <v>-16.466139999999999</v>
      </c>
      <c r="L5204" s="3">
        <v>-40.000689999999999</v>
      </c>
      <c r="M5204" s="4">
        <v>2</v>
      </c>
      <c r="N5204" s="3" t="s">
        <v>2</v>
      </c>
      <c r="O5204" s="3">
        <v>10.33</v>
      </c>
      <c r="P5204" s="3">
        <v>5.7359999999999998</v>
      </c>
      <c r="Q5204" s="3">
        <v>1.97</v>
      </c>
      <c r="R5204" s="3">
        <v>7.782</v>
      </c>
      <c r="S5204" s="3">
        <v>1.4279999999999999</v>
      </c>
      <c r="T5204" s="3">
        <v>0.45700000000000002</v>
      </c>
      <c r="U5204" s="3">
        <v>2.1389999999999998</v>
      </c>
      <c r="V5204" s="3">
        <v>0.34300000000000003</v>
      </c>
      <c r="W5204" s="3">
        <v>2.76</v>
      </c>
      <c r="X5204" s="3">
        <v>0.76300000000000001</v>
      </c>
      <c r="Y5204" s="3">
        <v>2.5249999999999999</v>
      </c>
      <c r="Z5204" s="3">
        <v>0.34499999999999997</v>
      </c>
      <c r="AA5204" s="3">
        <v>1.9970000000000001</v>
      </c>
      <c r="AB5204" s="3">
        <v>0.314</v>
      </c>
      <c r="AC5204" s="3">
        <v>0.45</v>
      </c>
      <c r="AD5204" s="2" t="s">
        <v>322</v>
      </c>
      <c r="AE5204" s="1">
        <f>($P5204/$DF$4)/((($Q5204/$DG$4)^2)/($R5204/$DH$4))</f>
        <v>0.37977709917325414</v>
      </c>
      <c r="AF5204" s="1">
        <f>($P5204/$DI$4)/((($Q5204/$DJ$4)^2)/($R5204/$DK$4))</f>
        <v>0.47817378325351623</v>
      </c>
      <c r="AG5204" s="1">
        <f>($P5204/$DL$4)/((($Q5204/$DM$4)^2)/($R5204/$DN$4))</f>
        <v>0.3387558474041048</v>
      </c>
      <c r="AH5204" s="1">
        <f>($P5204/$DO$4)/((($Q5204/$DP$4)^2)/($R5204/$DQ$4))</f>
        <v>0.36626520370260035</v>
      </c>
      <c r="AI5204" t="s">
        <v>347</v>
      </c>
      <c r="AJ5204">
        <v>952</v>
      </c>
      <c r="AK5204" s="21">
        <v>-62.588749933242802</v>
      </c>
      <c r="AL5204" s="21">
        <v>145.049052619934</v>
      </c>
      <c r="AM5204" s="21">
        <v>-0.14290318228304399</v>
      </c>
      <c r="AN5204" s="21">
        <v>-0.36189696826040701</v>
      </c>
      <c r="AO5204" s="21">
        <v>-6.2195039037171496</v>
      </c>
      <c r="AP5204" s="21">
        <v>-15.7548966410349</v>
      </c>
      <c r="AQ5204" s="21">
        <v>1.14666766449809</v>
      </c>
      <c r="AR5204" s="21">
        <v>1.04221554473042</v>
      </c>
      <c r="AS5204" s="21">
        <v>2.2456963069736999</v>
      </c>
      <c r="AT5204" s="21">
        <v>2.2590666286647298</v>
      </c>
      <c r="AU5204" s="21">
        <v>5.9301403224468201</v>
      </c>
      <c r="AV5204" s="21">
        <v>6.0599003434181196</v>
      </c>
      <c r="AW5204" s="21">
        <v>102.604803752899</v>
      </c>
      <c r="AX5204" s="21">
        <v>106.379511642456</v>
      </c>
      <c r="AY5204" s="21">
        <v>258.09546949691099</v>
      </c>
      <c r="AZ5204" s="21">
        <v>263.81467699595402</v>
      </c>
      <c r="BA5204" s="21">
        <v>0.52319751568138595</v>
      </c>
      <c r="BB5204" s="21">
        <v>0.62839345186948803</v>
      </c>
      <c r="BC5204" s="21">
        <v>1.0659000945147801E-11</v>
      </c>
      <c r="BD5204"/>
      <c r="BE5204"/>
      <c r="BF5204"/>
      <c r="BG5204"/>
      <c r="BH5204"/>
      <c r="BI5204"/>
      <c r="BJ5204"/>
      <c r="BK5204"/>
      <c r="BL5204"/>
      <c r="BM5204"/>
      <c r="BN5204"/>
    </row>
    <row r="5205" spans="1:66" ht="25.2">
      <c r="A5205" s="4">
        <v>5203</v>
      </c>
      <c r="B5205" s="2" t="s">
        <v>328</v>
      </c>
      <c r="C5205" s="2" t="s">
        <v>327</v>
      </c>
      <c r="D5205" s="2" t="s">
        <v>326</v>
      </c>
      <c r="E5205" s="2" t="s">
        <v>325</v>
      </c>
      <c r="F5205" s="2" t="s">
        <v>324</v>
      </c>
      <c r="G5205" s="2" t="s">
        <v>346</v>
      </c>
      <c r="H5205" s="4">
        <v>12</v>
      </c>
      <c r="I5205" s="4">
        <v>1</v>
      </c>
      <c r="J5205" s="4">
        <v>2012</v>
      </c>
      <c r="K5205" s="3">
        <v>-23.800090000000001</v>
      </c>
      <c r="L5205" s="3">
        <v>-40.000149999999998</v>
      </c>
      <c r="M5205" s="4">
        <v>4151</v>
      </c>
      <c r="N5205" s="3" t="s">
        <v>2</v>
      </c>
      <c r="O5205" s="3">
        <v>41.064999999999998</v>
      </c>
      <c r="P5205" s="3">
        <v>5.7590000000000003</v>
      </c>
      <c r="Q5205" s="3">
        <v>7.2960000000000003</v>
      </c>
      <c r="R5205" s="3">
        <v>27.849</v>
      </c>
      <c r="S5205" s="3">
        <v>5.0990000000000002</v>
      </c>
      <c r="T5205" s="3">
        <v>1.538</v>
      </c>
      <c r="U5205" s="3">
        <v>6.5279999999999996</v>
      </c>
      <c r="V5205" s="3">
        <v>1.0509999999999999</v>
      </c>
      <c r="W5205" s="3">
        <v>7.9969999999999999</v>
      </c>
      <c r="X5205" s="3">
        <v>2.117</v>
      </c>
      <c r="Y5205" s="3">
        <v>7.1749999999999998</v>
      </c>
      <c r="Z5205" s="3">
        <v>1.115</v>
      </c>
      <c r="AA5205" s="3">
        <v>7.8319999999999999</v>
      </c>
      <c r="AB5205" s="3">
        <v>1.389</v>
      </c>
      <c r="AC5205" s="3">
        <v>0.45</v>
      </c>
      <c r="AD5205" s="2" t="s">
        <v>322</v>
      </c>
      <c r="AE5205" s="1">
        <f>($P5205/$DF$4)/((($Q5205/$DG$4)^2)/($R5205/$DH$4))</f>
        <v>9.9482774562024076E-2</v>
      </c>
      <c r="AF5205" s="1">
        <f>($P5205/$DI$4)/((($Q5205/$DJ$4)^2)/($R5205/$DK$4))</f>
        <v>0.12525782830095894</v>
      </c>
      <c r="AG5205" s="1">
        <f>($P5205/$DL$4)/((($Q5205/$DM$4)^2)/($R5205/$DN$4))</f>
        <v>8.8737240007976087E-2</v>
      </c>
      <c r="AH5205" s="1">
        <f>($P5205/$DO$4)/((($Q5205/$DP$4)^2)/($R5205/$DQ$4))</f>
        <v>9.594332772876607E-2</v>
      </c>
      <c r="AI5205" t="s">
        <v>345</v>
      </c>
      <c r="AJ5205">
        <v>953</v>
      </c>
      <c r="AK5205" s="21"/>
      <c r="AL5205" s="21">
        <v>9.969209968386869E+36</v>
      </c>
      <c r="AM5205" s="21">
        <v>3.0164397262495299</v>
      </c>
      <c r="AN5205" s="21">
        <v>3.0164397262495299</v>
      </c>
      <c r="AO5205" s="21">
        <v>131.075678321769</v>
      </c>
      <c r="AP5205" s="21">
        <v>131.075678321769</v>
      </c>
      <c r="AQ5205" s="21">
        <v>122.567392729246</v>
      </c>
      <c r="AR5205" s="21">
        <v>122.567392729246</v>
      </c>
      <c r="AS5205" s="21">
        <v>33.164711804940097</v>
      </c>
      <c r="AT5205" s="21">
        <v>33.164711804940097</v>
      </c>
      <c r="AU5205" s="21">
        <v>4.7194284310249204</v>
      </c>
      <c r="AV5205" s="21">
        <v>4.8985895126599504</v>
      </c>
      <c r="AW5205" s="21">
        <v>62.0850653450306</v>
      </c>
      <c r="AX5205" s="21">
        <v>61.870442424920903</v>
      </c>
      <c r="AY5205" s="21">
        <v>205.07696594876799</v>
      </c>
      <c r="AZ5205" s="21">
        <v>205.07696594876799</v>
      </c>
      <c r="BA5205" s="21">
        <v>2.2643639008930099</v>
      </c>
      <c r="BB5205" s="21">
        <v>2.2643639008930099</v>
      </c>
      <c r="BC5205" s="21">
        <v>1.29667198783348E-11</v>
      </c>
      <c r="BD5205"/>
      <c r="BE5205"/>
      <c r="BF5205"/>
      <c r="BG5205"/>
      <c r="BH5205"/>
      <c r="BI5205"/>
      <c r="BJ5205"/>
      <c r="BK5205"/>
      <c r="BL5205"/>
      <c r="BM5205"/>
      <c r="BN5205"/>
    </row>
    <row r="5206" spans="1:66" ht="25.2">
      <c r="A5206" s="4">
        <v>5204</v>
      </c>
      <c r="B5206" s="2" t="s">
        <v>328</v>
      </c>
      <c r="C5206" s="2" t="s">
        <v>327</v>
      </c>
      <c r="D5206" s="2" t="s">
        <v>326</v>
      </c>
      <c r="E5206" s="2" t="s">
        <v>325</v>
      </c>
      <c r="F5206" s="2" t="s">
        <v>324</v>
      </c>
      <c r="G5206" s="2" t="s">
        <v>346</v>
      </c>
      <c r="H5206" s="4">
        <v>12</v>
      </c>
      <c r="I5206" s="4">
        <v>1</v>
      </c>
      <c r="J5206" s="4">
        <v>2012</v>
      </c>
      <c r="K5206" s="3">
        <v>-23.800090000000001</v>
      </c>
      <c r="L5206" s="3">
        <v>-40.000149999999998</v>
      </c>
      <c r="M5206" s="4">
        <v>3991</v>
      </c>
      <c r="N5206" s="3" t="s">
        <v>2</v>
      </c>
      <c r="O5206" s="3">
        <v>40.588999999999999</v>
      </c>
      <c r="P5206" s="3">
        <v>4.6349999999999998</v>
      </c>
      <c r="Q5206" s="3">
        <v>7.1539999999999999</v>
      </c>
      <c r="R5206" s="3">
        <v>27.484999999999999</v>
      </c>
      <c r="S5206" s="3">
        <v>5.01</v>
      </c>
      <c r="T5206" s="3">
        <v>1.5229999999999999</v>
      </c>
      <c r="U5206" s="3">
        <v>6.4459999999999997</v>
      </c>
      <c r="V5206" s="3">
        <v>1.042</v>
      </c>
      <c r="W5206" s="3">
        <v>7.891</v>
      </c>
      <c r="X5206" s="3">
        <v>2.101</v>
      </c>
      <c r="Y5206" s="3">
        <v>7.16</v>
      </c>
      <c r="Z5206" s="3">
        <v>1.1100000000000001</v>
      </c>
      <c r="AA5206" s="3">
        <v>7.7779999999999996</v>
      </c>
      <c r="AB5206" s="3">
        <v>1.38</v>
      </c>
      <c r="AC5206" s="3">
        <v>0.45</v>
      </c>
      <c r="AD5206" s="2" t="s">
        <v>322</v>
      </c>
      <c r="AE5206" s="1">
        <f>($P5206/$DF$4)/((($Q5206/$DG$4)^2)/($R5206/$DH$4))</f>
        <v>8.2188009844852195E-2</v>
      </c>
      <c r="AF5206" s="1">
        <f>($P5206/$DI$4)/((($Q5206/$DJ$4)^2)/($R5206/$DK$4))</f>
        <v>0.10348215227074949</v>
      </c>
      <c r="AG5206" s="1">
        <f>($P5206/$DL$4)/((($Q5206/$DM$4)^2)/($R5206/$DN$4))</f>
        <v>7.3310552379432598E-2</v>
      </c>
      <c r="AH5206" s="1">
        <f>($P5206/$DO$4)/((($Q5206/$DP$4)^2)/($R5206/$DQ$4))</f>
        <v>7.9263884613546207E-2</v>
      </c>
      <c r="AI5206" t="s">
        <v>345</v>
      </c>
      <c r="AJ5206">
        <v>953</v>
      </c>
      <c r="AK5206" s="21">
        <v>-168.14287343976901</v>
      </c>
      <c r="AL5206" s="21">
        <v>9.969209968386869E+36</v>
      </c>
      <c r="AM5206" s="21">
        <v>2.9838028828799699</v>
      </c>
      <c r="AN5206" s="21">
        <v>2.9838028828799699</v>
      </c>
      <c r="AO5206" s="21">
        <v>129.65725585241401</v>
      </c>
      <c r="AP5206" s="21">
        <v>129.65725585241401</v>
      </c>
      <c r="AQ5206" s="21">
        <v>116.56214946270001</v>
      </c>
      <c r="AR5206" s="21">
        <v>116.56214946270001</v>
      </c>
      <c r="AS5206" s="21">
        <v>32.548500065803502</v>
      </c>
      <c r="AT5206" s="21">
        <v>32.548500065803502</v>
      </c>
      <c r="AU5206" s="21">
        <v>4.7646726831793798</v>
      </c>
      <c r="AV5206" s="21">
        <v>4.9093622153997396</v>
      </c>
      <c r="AW5206" s="21">
        <v>62.358263640403699</v>
      </c>
      <c r="AX5206" s="21">
        <v>61.980389442443801</v>
      </c>
      <c r="AY5206" s="21">
        <v>207.042618534479</v>
      </c>
      <c r="AZ5206" s="21">
        <v>207.042618534479</v>
      </c>
      <c r="BA5206" s="21">
        <v>2.2103189124167</v>
      </c>
      <c r="BB5206" s="21">
        <v>2.2103189124167</v>
      </c>
      <c r="BC5206" s="21">
        <v>1.29667198783348E-11</v>
      </c>
      <c r="BD5206"/>
      <c r="BE5206"/>
      <c r="BF5206"/>
      <c r="BG5206"/>
      <c r="BH5206"/>
      <c r="BI5206"/>
      <c r="BJ5206"/>
      <c r="BK5206"/>
      <c r="BL5206"/>
      <c r="BM5206"/>
      <c r="BN5206"/>
    </row>
    <row r="5207" spans="1:66" ht="25.2">
      <c r="A5207" s="4">
        <v>5205</v>
      </c>
      <c r="B5207" s="2" t="s">
        <v>328</v>
      </c>
      <c r="C5207" s="2" t="s">
        <v>327</v>
      </c>
      <c r="D5207" s="2" t="s">
        <v>326</v>
      </c>
      <c r="E5207" s="2" t="s">
        <v>325</v>
      </c>
      <c r="F5207" s="2" t="s">
        <v>324</v>
      </c>
      <c r="G5207" s="2" t="s">
        <v>346</v>
      </c>
      <c r="H5207" s="4">
        <v>12</v>
      </c>
      <c r="I5207" s="4">
        <v>1</v>
      </c>
      <c r="J5207" s="4">
        <v>2012</v>
      </c>
      <c r="K5207" s="3">
        <v>-23.800090000000001</v>
      </c>
      <c r="L5207" s="3">
        <v>-40.000149999999998</v>
      </c>
      <c r="M5207" s="4">
        <v>3742</v>
      </c>
      <c r="N5207" s="3" t="s">
        <v>2</v>
      </c>
      <c r="O5207" s="3">
        <v>38.445</v>
      </c>
      <c r="P5207" s="3">
        <v>6.4630000000000001</v>
      </c>
      <c r="Q5207" s="3">
        <v>6.8879999999999999</v>
      </c>
      <c r="R5207" s="3">
        <v>26.295000000000002</v>
      </c>
      <c r="S5207" s="3">
        <v>4.7809999999999997</v>
      </c>
      <c r="T5207" s="3">
        <v>1.472</v>
      </c>
      <c r="U5207" s="3">
        <v>6.1580000000000004</v>
      </c>
      <c r="V5207" s="3">
        <v>0.99099999999999999</v>
      </c>
      <c r="W5207" s="3">
        <v>7.5460000000000003</v>
      </c>
      <c r="X5207" s="3">
        <v>2.0169999999999999</v>
      </c>
      <c r="Y5207" s="3">
        <v>6.8810000000000002</v>
      </c>
      <c r="Z5207" s="3">
        <v>1.0569999999999999</v>
      </c>
      <c r="AA5207" s="3">
        <v>7.4649999999999999</v>
      </c>
      <c r="AB5207" s="3">
        <v>1.3109999999999999</v>
      </c>
      <c r="AC5207" s="3">
        <v>0.45</v>
      </c>
      <c r="AD5207" s="2" t="s">
        <v>322</v>
      </c>
      <c r="AE5207" s="1">
        <f>($P5207/$DF$4)/((($Q5207/$DG$4)^2)/($R5207/$DH$4))</f>
        <v>0.11827199167643782</v>
      </c>
      <c r="AF5207" s="1">
        <f>($P5207/$DI$4)/((($Q5207/$DJ$4)^2)/($R5207/$DK$4))</f>
        <v>0.14891515532654717</v>
      </c>
      <c r="AG5207" s="1">
        <f>($P5207/$DL$4)/((($Q5207/$DM$4)^2)/($R5207/$DN$4))</f>
        <v>0.10549695822034054</v>
      </c>
      <c r="AH5207" s="1">
        <f>($P5207/$DO$4)/((($Q5207/$DP$4)^2)/($R5207/$DQ$4))</f>
        <v>0.11406405288255857</v>
      </c>
      <c r="AI5207" t="s">
        <v>345</v>
      </c>
      <c r="AJ5207">
        <v>953</v>
      </c>
      <c r="AK5207" s="21">
        <v>-162.35401751158</v>
      </c>
      <c r="AL5207" s="21">
        <v>9.969209968386869E+36</v>
      </c>
      <c r="AM5207" s="21">
        <v>2.9468735048174901</v>
      </c>
      <c r="AN5207" s="21">
        <v>2.9468735048174901</v>
      </c>
      <c r="AO5207" s="21">
        <v>128.05199219822001</v>
      </c>
      <c r="AP5207" s="21">
        <v>128.05199219822001</v>
      </c>
      <c r="AQ5207" s="21">
        <v>107.329189958572</v>
      </c>
      <c r="AR5207" s="21">
        <v>107.329189958572</v>
      </c>
      <c r="AS5207" s="21">
        <v>31.5369552254677</v>
      </c>
      <c r="AT5207" s="21">
        <v>31.5369552254677</v>
      </c>
      <c r="AU5207" s="21">
        <v>4.8165914386510904</v>
      </c>
      <c r="AV5207" s="21">
        <v>4.9457185709476503</v>
      </c>
      <c r="AW5207" s="21">
        <v>62.550140314102201</v>
      </c>
      <c r="AX5207" s="21">
        <v>62.788654651641799</v>
      </c>
      <c r="AY5207" s="21">
        <v>209.29777322294299</v>
      </c>
      <c r="AZ5207" s="21">
        <v>209.29777322294299</v>
      </c>
      <c r="BA5207" s="21">
        <v>2.1241983696818401</v>
      </c>
      <c r="BB5207" s="21">
        <v>2.1241983696818401</v>
      </c>
      <c r="BC5207" s="21">
        <v>1.29667198783348E-11</v>
      </c>
      <c r="BD5207"/>
      <c r="BE5207"/>
      <c r="BF5207"/>
      <c r="BG5207"/>
      <c r="BH5207"/>
      <c r="BI5207"/>
      <c r="BJ5207"/>
      <c r="BK5207"/>
      <c r="BL5207"/>
      <c r="BM5207"/>
      <c r="BN5207"/>
    </row>
    <row r="5208" spans="1:66" ht="25.2">
      <c r="A5208" s="4">
        <v>5206</v>
      </c>
      <c r="B5208" s="2" t="s">
        <v>328</v>
      </c>
      <c r="C5208" s="2" t="s">
        <v>327</v>
      </c>
      <c r="D5208" s="2" t="s">
        <v>326</v>
      </c>
      <c r="E5208" s="2" t="s">
        <v>325</v>
      </c>
      <c r="F5208" s="2" t="s">
        <v>324</v>
      </c>
      <c r="G5208" s="2" t="s">
        <v>346</v>
      </c>
      <c r="H5208" s="4">
        <v>12</v>
      </c>
      <c r="I5208" s="4">
        <v>1</v>
      </c>
      <c r="J5208" s="4">
        <v>2012</v>
      </c>
      <c r="K5208" s="3">
        <v>-23.800090000000001</v>
      </c>
      <c r="L5208" s="3">
        <v>-40.000149999999998</v>
      </c>
      <c r="M5208" s="4">
        <v>2994</v>
      </c>
      <c r="N5208" s="3" t="s">
        <v>2</v>
      </c>
      <c r="O5208" s="3">
        <v>30.007999999999999</v>
      </c>
      <c r="P5208" s="3">
        <v>4.1029999999999998</v>
      </c>
      <c r="Q5208" s="3">
        <v>4.9829999999999997</v>
      </c>
      <c r="R5208" s="3">
        <v>19.321999999999999</v>
      </c>
      <c r="S5208" s="3">
        <v>3.4790000000000001</v>
      </c>
      <c r="T5208" s="3">
        <v>1.1240000000000001</v>
      </c>
      <c r="U5208" s="3">
        <v>4.7619999999999996</v>
      </c>
      <c r="V5208" s="3">
        <v>0.78400000000000003</v>
      </c>
      <c r="W5208" s="3">
        <v>6.1529999999999996</v>
      </c>
      <c r="X5208" s="3">
        <v>1.6870000000000001</v>
      </c>
      <c r="Y5208" s="3">
        <v>5.819</v>
      </c>
      <c r="Z5208" s="3">
        <v>0.90100000000000002</v>
      </c>
      <c r="AA5208" s="3">
        <v>6.266</v>
      </c>
      <c r="AB5208" s="3">
        <v>1.121</v>
      </c>
      <c r="AC5208" s="3">
        <v>0.45</v>
      </c>
      <c r="AD5208" s="2" t="s">
        <v>322</v>
      </c>
      <c r="AE5208" s="1">
        <f>($P5208/$DF$4)/((($Q5208/$DG$4)^2)/($R5208/$DH$4))</f>
        <v>0.10542234600707644</v>
      </c>
      <c r="AF5208" s="1">
        <f>($P5208/$DI$4)/((($Q5208/$DJ$4)^2)/($R5208/$DK$4))</f>
        <v>0.13273628699414508</v>
      </c>
      <c r="AG5208" s="1">
        <f>($P5208/$DL$4)/((($Q5208/$DM$4)^2)/($R5208/$DN$4))</f>
        <v>9.4035254455045306E-2</v>
      </c>
      <c r="AH5208" s="1">
        <f>($P5208/$DO$4)/((($Q5208/$DP$4)^2)/($R5208/$DQ$4))</f>
        <v>0.10167157819453682</v>
      </c>
      <c r="AI5208" t="s">
        <v>345</v>
      </c>
      <c r="AJ5208">
        <v>953</v>
      </c>
      <c r="AK5208" s="21">
        <v>-133.86138581275901</v>
      </c>
      <c r="AL5208" s="21">
        <v>9.969209968386869E+36</v>
      </c>
      <c r="AM5208" s="21">
        <v>2.6412318485975299</v>
      </c>
      <c r="AN5208" s="21">
        <v>2.6412318485975299</v>
      </c>
      <c r="AO5208" s="21">
        <v>114.773293299438</v>
      </c>
      <c r="AP5208" s="21">
        <v>114.773293299438</v>
      </c>
      <c r="AQ5208" s="21">
        <v>70.814931516647306</v>
      </c>
      <c r="AR5208" s="21">
        <v>70.814931516647306</v>
      </c>
      <c r="AS5208" s="21">
        <v>27.261881661415099</v>
      </c>
      <c r="AT5208" s="21">
        <v>27.261881661415099</v>
      </c>
      <c r="AU5208" s="21">
        <v>4.9257387131452504</v>
      </c>
      <c r="AV5208" s="21">
        <v>5.0535359448194503</v>
      </c>
      <c r="AW5208" s="21">
        <v>65.471016469001796</v>
      </c>
      <c r="AX5208" s="21">
        <v>66.185617685317993</v>
      </c>
      <c r="AY5208" s="21">
        <v>214.045263641334</v>
      </c>
      <c r="AZ5208" s="21">
        <v>214.045263641334</v>
      </c>
      <c r="BA5208" s="21">
        <v>1.8221874701976799</v>
      </c>
      <c r="BB5208" s="21">
        <v>1.8221874701976799</v>
      </c>
      <c r="BC5208" s="21">
        <v>1.29667198783348E-11</v>
      </c>
      <c r="BD5208"/>
      <c r="BE5208"/>
      <c r="BF5208"/>
      <c r="BG5208"/>
      <c r="BH5208"/>
      <c r="BI5208"/>
      <c r="BJ5208"/>
      <c r="BK5208"/>
      <c r="BL5208"/>
      <c r="BM5208"/>
      <c r="BN5208"/>
    </row>
    <row r="5209" spans="1:66" ht="25.2">
      <c r="A5209" s="4">
        <v>5207</v>
      </c>
      <c r="B5209" s="2" t="s">
        <v>328</v>
      </c>
      <c r="C5209" s="2" t="s">
        <v>327</v>
      </c>
      <c r="D5209" s="2" t="s">
        <v>326</v>
      </c>
      <c r="E5209" s="2" t="s">
        <v>325</v>
      </c>
      <c r="F5209" s="2" t="s">
        <v>324</v>
      </c>
      <c r="G5209" s="2" t="s">
        <v>346</v>
      </c>
      <c r="H5209" s="4">
        <v>12</v>
      </c>
      <c r="I5209" s="4">
        <v>1</v>
      </c>
      <c r="J5209" s="4">
        <v>2012</v>
      </c>
      <c r="K5209" s="3">
        <v>-23.800090000000001</v>
      </c>
      <c r="L5209" s="3">
        <v>-40.000149999999998</v>
      </c>
      <c r="M5209" s="4">
        <v>2494</v>
      </c>
      <c r="N5209" s="3" t="s">
        <v>2</v>
      </c>
      <c r="O5209" s="3">
        <v>26.077000000000002</v>
      </c>
      <c r="P5209" s="3">
        <v>4.2759999999999998</v>
      </c>
      <c r="Q5209" s="3">
        <v>4.3159999999999998</v>
      </c>
      <c r="R5209" s="3">
        <v>16.902000000000001</v>
      </c>
      <c r="S5209" s="3">
        <v>3.089</v>
      </c>
      <c r="T5209" s="3">
        <v>1.006</v>
      </c>
      <c r="U5209" s="3">
        <v>4.3650000000000002</v>
      </c>
      <c r="V5209" s="3">
        <v>0.72599999999999998</v>
      </c>
      <c r="W5209" s="3">
        <v>5.7549999999999999</v>
      </c>
      <c r="X5209" s="3">
        <v>1.607</v>
      </c>
      <c r="Y5209" s="3">
        <v>5.5579999999999998</v>
      </c>
      <c r="Z5209" s="3">
        <v>0.85499999999999998</v>
      </c>
      <c r="AA5209" s="3">
        <v>5.97</v>
      </c>
      <c r="AB5209" s="3">
        <v>1.06</v>
      </c>
      <c r="AC5209" s="3">
        <v>0.45</v>
      </c>
      <c r="AD5209" s="2" t="s">
        <v>322</v>
      </c>
      <c r="AE5209" s="1">
        <f>($P5209/$DF$4)/((($Q5209/$DG$4)^2)/($R5209/$DH$4))</f>
        <v>0.12810727048622145</v>
      </c>
      <c r="AF5209" s="1">
        <f>($P5209/$DI$4)/((($Q5209/$DJ$4)^2)/($R5209/$DK$4))</f>
        <v>0.1612986626208664</v>
      </c>
      <c r="AG5209" s="1">
        <f>($P5209/$DL$4)/((($Q5209/$DM$4)^2)/($R5209/$DN$4))</f>
        <v>0.11426988901294728</v>
      </c>
      <c r="AH5209" s="1">
        <f>($P5209/$DO$4)/((($Q5209/$DP$4)^2)/($R5209/$DQ$4))</f>
        <v>0.12354940733015234</v>
      </c>
      <c r="AI5209" t="s">
        <v>345</v>
      </c>
      <c r="AJ5209">
        <v>953</v>
      </c>
      <c r="AK5209" s="21">
        <v>-123.188961938858</v>
      </c>
      <c r="AL5209" s="21">
        <v>9.969209968386869E+36</v>
      </c>
      <c r="AM5209" s="21">
        <v>2.6020876756310498</v>
      </c>
      <c r="AN5209" s="21">
        <v>2.6020876756310498</v>
      </c>
      <c r="AO5209" s="21">
        <v>113.07575503338199</v>
      </c>
      <c r="AP5209" s="21">
        <v>113.07575503338199</v>
      </c>
      <c r="AQ5209" s="21">
        <v>56.178651938438399</v>
      </c>
      <c r="AR5209" s="21">
        <v>56.178651938438399</v>
      </c>
      <c r="AS5209" s="21">
        <v>26.0140116238594</v>
      </c>
      <c r="AT5209" s="21">
        <v>26.0140116238594</v>
      </c>
      <c r="AU5209" s="21">
        <v>4.9075539618730497</v>
      </c>
      <c r="AV5209" s="21">
        <v>5.0158250486850697</v>
      </c>
      <c r="AW5209" s="21">
        <v>65.521157412529007</v>
      </c>
      <c r="AX5209" s="21">
        <v>66.564526128768904</v>
      </c>
      <c r="AY5209" s="21">
        <v>213.261591578794</v>
      </c>
      <c r="AZ5209" s="21">
        <v>213.261591578794</v>
      </c>
      <c r="BA5209" s="21">
        <v>1.75721305012703</v>
      </c>
      <c r="BB5209" s="21">
        <v>1.75721305012703</v>
      </c>
      <c r="BC5209" s="21">
        <v>1.29667198783348E-11</v>
      </c>
      <c r="BD5209"/>
      <c r="BE5209"/>
      <c r="BF5209"/>
      <c r="BG5209"/>
      <c r="BH5209"/>
      <c r="BI5209"/>
      <c r="BJ5209"/>
      <c r="BK5209"/>
      <c r="BL5209"/>
      <c r="BM5209"/>
      <c r="BN5209"/>
    </row>
    <row r="5210" spans="1:66" ht="25.2">
      <c r="A5210" s="4">
        <v>5208</v>
      </c>
      <c r="B5210" s="2" t="s">
        <v>328</v>
      </c>
      <c r="C5210" s="2" t="s">
        <v>327</v>
      </c>
      <c r="D5210" s="2" t="s">
        <v>326</v>
      </c>
      <c r="E5210" s="2" t="s">
        <v>325</v>
      </c>
      <c r="F5210" s="2" t="s">
        <v>324</v>
      </c>
      <c r="G5210" s="2" t="s">
        <v>346</v>
      </c>
      <c r="H5210" s="4">
        <v>12</v>
      </c>
      <c r="I5210" s="4">
        <v>1</v>
      </c>
      <c r="J5210" s="4">
        <v>2012</v>
      </c>
      <c r="K5210" s="3">
        <v>-23.800090000000001</v>
      </c>
      <c r="L5210" s="3">
        <v>-40.000149999999998</v>
      </c>
      <c r="M5210" s="4">
        <v>1993</v>
      </c>
      <c r="N5210" s="3" t="s">
        <v>2</v>
      </c>
      <c r="O5210" s="3">
        <v>23</v>
      </c>
      <c r="P5210" s="3">
        <v>4.4720000000000004</v>
      </c>
      <c r="Q5210" s="3">
        <v>3.6890000000000001</v>
      </c>
      <c r="R5210" s="3">
        <v>14.593999999999999</v>
      </c>
      <c r="S5210" s="3">
        <v>2.6850000000000001</v>
      </c>
      <c r="T5210" s="3">
        <v>0.89600000000000002</v>
      </c>
      <c r="U5210" s="3">
        <v>3.9260000000000002</v>
      </c>
      <c r="V5210" s="3">
        <v>0.66</v>
      </c>
      <c r="W5210" s="3">
        <v>5.3070000000000004</v>
      </c>
      <c r="X5210" s="3">
        <v>1.512</v>
      </c>
      <c r="Y5210" s="3">
        <v>5.3330000000000002</v>
      </c>
      <c r="Z5210" s="3">
        <v>0.82899999999999996</v>
      </c>
      <c r="AA5210" s="3">
        <v>5.8010000000000002</v>
      </c>
      <c r="AB5210" s="3">
        <v>1.0469999999999999</v>
      </c>
      <c r="AC5210" s="3">
        <v>0.45</v>
      </c>
      <c r="AD5210" s="2" t="s">
        <v>322</v>
      </c>
      <c r="AE5210" s="1">
        <f>($P5210/$DF$4)/((($Q5210/$DG$4)^2)/($R5210/$DH$4))</f>
        <v>0.15835058876444907</v>
      </c>
      <c r="AF5210" s="1">
        <f>($P5210/$DI$4)/((($Q5210/$DJ$4)^2)/($R5210/$DK$4))</f>
        <v>0.19937774098215266</v>
      </c>
      <c r="AG5210" s="1">
        <f>($P5210/$DL$4)/((($Q5210/$DM$4)^2)/($R5210/$DN$4))</f>
        <v>0.14124650485933676</v>
      </c>
      <c r="AH5210" s="1">
        <f>($P5210/$DO$4)/((($Q5210/$DP$4)^2)/($R5210/$DQ$4))</f>
        <v>0.15271671403171905</v>
      </c>
      <c r="AI5210" t="s">
        <v>345</v>
      </c>
      <c r="AJ5210">
        <v>953</v>
      </c>
      <c r="AK5210" s="21">
        <v>-126.29423824501001</v>
      </c>
      <c r="AL5210" s="21">
        <v>9.969209968386869E+36</v>
      </c>
      <c r="AM5210" s="21">
        <v>2.9649952906370198</v>
      </c>
      <c r="AN5210" s="21">
        <v>2.9649952906370198</v>
      </c>
      <c r="AO5210" s="21">
        <v>128.854377873142</v>
      </c>
      <c r="AP5210" s="21">
        <v>128.854377873142</v>
      </c>
      <c r="AQ5210" s="21">
        <v>60.349709153175397</v>
      </c>
      <c r="AR5210" s="21">
        <v>60.349709153175397</v>
      </c>
      <c r="AS5210" s="21">
        <v>29.4722884774208</v>
      </c>
      <c r="AT5210" s="21">
        <v>29.4722884774208</v>
      </c>
      <c r="AU5210" s="21">
        <v>4.4946772193908702</v>
      </c>
      <c r="AV5210" s="21">
        <v>4.5476361608505202</v>
      </c>
      <c r="AW5210" s="21">
        <v>60.426794400215201</v>
      </c>
      <c r="AX5210" s="21">
        <v>60.797284293174698</v>
      </c>
      <c r="AY5210" s="21">
        <v>195.33213191981599</v>
      </c>
      <c r="AZ5210" s="21">
        <v>195.33213191981599</v>
      </c>
      <c r="BA5210" s="21">
        <v>1.9774267372489001</v>
      </c>
      <c r="BB5210" s="21">
        <v>1.9774267372489001</v>
      </c>
      <c r="BC5210" s="21">
        <v>1.29667198783348E-11</v>
      </c>
      <c r="BD5210"/>
      <c r="BE5210"/>
      <c r="BF5210"/>
      <c r="BG5210"/>
      <c r="BH5210"/>
      <c r="BI5210"/>
      <c r="BJ5210"/>
      <c r="BK5210"/>
      <c r="BL5210"/>
      <c r="BM5210"/>
      <c r="BN5210"/>
    </row>
    <row r="5211" spans="1:66" ht="25.2">
      <c r="A5211" s="4">
        <v>5209</v>
      </c>
      <c r="B5211" s="2" t="s">
        <v>328</v>
      </c>
      <c r="C5211" s="2" t="s">
        <v>327</v>
      </c>
      <c r="D5211" s="2" t="s">
        <v>326</v>
      </c>
      <c r="E5211" s="2" t="s">
        <v>325</v>
      </c>
      <c r="F5211" s="2" t="s">
        <v>324</v>
      </c>
      <c r="G5211" s="2" t="s">
        <v>346</v>
      </c>
      <c r="H5211" s="4">
        <v>12</v>
      </c>
      <c r="I5211" s="4">
        <v>1</v>
      </c>
      <c r="J5211" s="4">
        <v>2012</v>
      </c>
      <c r="K5211" s="3">
        <v>-23.800090000000001</v>
      </c>
      <c r="L5211" s="3">
        <v>-40.000149999999998</v>
      </c>
      <c r="M5211" s="4">
        <v>1494</v>
      </c>
      <c r="N5211" s="3" t="s">
        <v>2</v>
      </c>
      <c r="O5211" s="3">
        <v>21.143999999999998</v>
      </c>
      <c r="P5211" s="3">
        <v>4.3970000000000002</v>
      </c>
      <c r="Q5211" s="3">
        <v>3.2890000000000001</v>
      </c>
      <c r="R5211" s="3">
        <v>12.912000000000001</v>
      </c>
      <c r="S5211" s="3">
        <v>2.319</v>
      </c>
      <c r="T5211" s="3">
        <v>0.81799999999999995</v>
      </c>
      <c r="U5211" s="3">
        <v>3.456</v>
      </c>
      <c r="V5211" s="3">
        <v>0.58199999999999996</v>
      </c>
      <c r="W5211" s="3">
        <v>4.673</v>
      </c>
      <c r="X5211" s="3">
        <v>1.363</v>
      </c>
      <c r="Y5211" s="3">
        <v>4.9340000000000002</v>
      </c>
      <c r="Z5211" s="3">
        <v>0.77100000000000002</v>
      </c>
      <c r="AA5211" s="3">
        <v>5.4029999999999996</v>
      </c>
      <c r="AB5211" s="3">
        <v>0.97499999999999998</v>
      </c>
      <c r="AC5211" s="3">
        <v>0.45</v>
      </c>
      <c r="AD5211" s="2" t="s">
        <v>322</v>
      </c>
      <c r="AE5211" s="1">
        <f>($P5211/$DF$4)/((($Q5211/$DG$4)^2)/($R5211/$DH$4))</f>
        <v>0.17329382676924171</v>
      </c>
      <c r="AF5211" s="1">
        <f>($P5211/$DI$4)/((($Q5211/$DJ$4)^2)/($R5211/$DK$4))</f>
        <v>0.21819263178616521</v>
      </c>
      <c r="AG5211" s="1">
        <f>($P5211/$DL$4)/((($Q5211/$DM$4)^2)/($R5211/$DN$4))</f>
        <v>0.15457566363245551</v>
      </c>
      <c r="AH5211" s="1">
        <f>($P5211/$DO$4)/((($Q5211/$DP$4)^2)/($R5211/$DQ$4))</f>
        <v>0.16712829420260486</v>
      </c>
      <c r="AI5211" t="s">
        <v>345</v>
      </c>
      <c r="AJ5211">
        <v>953</v>
      </c>
      <c r="AK5211" s="21">
        <v>-129.59960118293799</v>
      </c>
      <c r="AL5211" s="21">
        <v>0.33718508765101401</v>
      </c>
      <c r="AM5211" s="21">
        <v>3.2561028873920401</v>
      </c>
      <c r="AN5211" s="21">
        <v>3.3505803197622299</v>
      </c>
      <c r="AO5211" s="21">
        <v>141.528917655063</v>
      </c>
      <c r="AP5211" s="21">
        <v>145.63534506492101</v>
      </c>
      <c r="AQ5211" s="21">
        <v>64.116462211608905</v>
      </c>
      <c r="AR5211" s="21">
        <v>64.116462211608905</v>
      </c>
      <c r="AS5211" s="21">
        <v>33.982450637817401</v>
      </c>
      <c r="AT5211" s="21">
        <v>33.982450637817401</v>
      </c>
      <c r="AU5211" s="21">
        <v>4.2621648979186997</v>
      </c>
      <c r="AV5211" s="21">
        <v>4.1888854432105997</v>
      </c>
      <c r="AW5211" s="21">
        <v>56.670429859161402</v>
      </c>
      <c r="AX5211" s="21">
        <v>55.384359836578398</v>
      </c>
      <c r="AY5211" s="21">
        <v>185.25815971540899</v>
      </c>
      <c r="AZ5211" s="21">
        <v>182.072895505145</v>
      </c>
      <c r="BA5211" s="21">
        <v>2.3135587757825902</v>
      </c>
      <c r="BB5211" s="21">
        <v>2.3135587757825902</v>
      </c>
      <c r="BC5211" s="21">
        <v>1.29667198783348E-11</v>
      </c>
      <c r="BD5211"/>
      <c r="BE5211"/>
      <c r="BF5211"/>
      <c r="BG5211"/>
      <c r="BH5211"/>
      <c r="BI5211"/>
      <c r="BJ5211"/>
      <c r="BK5211"/>
      <c r="BL5211"/>
      <c r="BM5211"/>
      <c r="BN5211"/>
    </row>
    <row r="5212" spans="1:66" ht="25.2">
      <c r="A5212" s="4">
        <v>5210</v>
      </c>
      <c r="B5212" s="2" t="s">
        <v>328</v>
      </c>
      <c r="C5212" s="2" t="s">
        <v>327</v>
      </c>
      <c r="D5212" s="2" t="s">
        <v>326</v>
      </c>
      <c r="E5212" s="2" t="s">
        <v>325</v>
      </c>
      <c r="F5212" s="2" t="s">
        <v>324</v>
      </c>
      <c r="G5212" s="2" t="s">
        <v>346</v>
      </c>
      <c r="H5212" s="4">
        <v>12</v>
      </c>
      <c r="I5212" s="4">
        <v>1</v>
      </c>
      <c r="J5212" s="4">
        <v>2012</v>
      </c>
      <c r="K5212" s="3">
        <v>-23.800090000000001</v>
      </c>
      <c r="L5212" s="3">
        <v>-40.000149999999998</v>
      </c>
      <c r="M5212" s="4">
        <v>997</v>
      </c>
      <c r="N5212" s="3" t="s">
        <v>2</v>
      </c>
      <c r="O5212" s="3">
        <v>16.856999999999999</v>
      </c>
      <c r="P5212" s="3">
        <v>3.2570000000000001</v>
      </c>
      <c r="Q5212" s="3">
        <v>2.7519999999999998</v>
      </c>
      <c r="R5212" s="3">
        <v>10.763999999999999</v>
      </c>
      <c r="S5212" s="3">
        <v>1.952</v>
      </c>
      <c r="T5212" s="3">
        <v>0.68600000000000005</v>
      </c>
      <c r="U5212" s="3">
        <v>2.9430000000000001</v>
      </c>
      <c r="V5212" s="3">
        <v>0.498</v>
      </c>
      <c r="W5212" s="3">
        <v>4.0709999999999997</v>
      </c>
      <c r="X5212" s="3">
        <v>1.1870000000000001</v>
      </c>
      <c r="Y5212" s="3">
        <v>4.2720000000000002</v>
      </c>
      <c r="Z5212" s="3">
        <v>0.66</v>
      </c>
      <c r="AA5212" s="3">
        <v>4.5860000000000003</v>
      </c>
      <c r="AB5212" s="3">
        <v>0.82599999999999996</v>
      </c>
      <c r="AC5212" s="3">
        <v>0.45</v>
      </c>
      <c r="AD5212" s="2" t="s">
        <v>322</v>
      </c>
      <c r="AE5212" s="1">
        <f>($P5212/$DF$4)/((($Q5212/$DG$4)^2)/($R5212/$DH$4))</f>
        <v>0.15284648109895368</v>
      </c>
      <c r="AF5212" s="1">
        <f>($P5212/$DI$4)/((($Q5212/$DJ$4)^2)/($R5212/$DK$4))</f>
        <v>0.19244757064914919</v>
      </c>
      <c r="AG5212" s="1">
        <f>($P5212/$DL$4)/((($Q5212/$DM$4)^2)/($R5212/$DN$4))</f>
        <v>0.13633691799776115</v>
      </c>
      <c r="AH5212" s="1">
        <f>($P5212/$DO$4)/((($Q5212/$DP$4)^2)/($R5212/$DQ$4))</f>
        <v>0.14740843420207075</v>
      </c>
      <c r="AI5212" t="s">
        <v>345</v>
      </c>
      <c r="AJ5212">
        <v>953</v>
      </c>
      <c r="AK5212" s="21">
        <v>-109.664458503723</v>
      </c>
      <c r="AL5212" s="21">
        <v>24.596680545806901</v>
      </c>
      <c r="AM5212" s="21">
        <v>2.18550825163722</v>
      </c>
      <c r="AN5212" s="21">
        <v>2.1173524045944201</v>
      </c>
      <c r="AO5212" s="21">
        <v>95.018456464928505</v>
      </c>
      <c r="AP5212" s="21">
        <v>92.055289289310707</v>
      </c>
      <c r="AQ5212" s="21">
        <v>33.929307854175597</v>
      </c>
      <c r="AR5212" s="21">
        <v>33.929307854175597</v>
      </c>
      <c r="AS5212" s="21">
        <v>32.827324140071902</v>
      </c>
      <c r="AT5212" s="21">
        <v>32.827324140071902</v>
      </c>
      <c r="AU5212" s="21">
        <v>5.3294108819961501</v>
      </c>
      <c r="AV5212" s="21">
        <v>5.3145428335666702</v>
      </c>
      <c r="AW5212" s="21">
        <v>70.6807576084137</v>
      </c>
      <c r="AX5212" s="21">
        <v>71.475060043335006</v>
      </c>
      <c r="AY5212" s="21">
        <v>231.704864425902</v>
      </c>
      <c r="AZ5212" s="21">
        <v>231.05837198419999</v>
      </c>
      <c r="BA5212" s="21">
        <v>2.18584104925394</v>
      </c>
      <c r="BB5212" s="21">
        <v>2.18584104925394</v>
      </c>
      <c r="BC5212" s="21">
        <v>1.29667198783348E-11</v>
      </c>
      <c r="BD5212"/>
      <c r="BE5212"/>
      <c r="BF5212"/>
      <c r="BG5212"/>
      <c r="BH5212"/>
      <c r="BI5212"/>
      <c r="BJ5212"/>
      <c r="BK5212"/>
      <c r="BL5212"/>
      <c r="BM5212"/>
      <c r="BN5212"/>
    </row>
    <row r="5213" spans="1:66" ht="25.2">
      <c r="A5213" s="4">
        <v>5211</v>
      </c>
      <c r="B5213" s="2" t="s">
        <v>328</v>
      </c>
      <c r="C5213" s="2" t="s">
        <v>327</v>
      </c>
      <c r="D5213" s="2" t="s">
        <v>326</v>
      </c>
      <c r="E5213" s="2" t="s">
        <v>325</v>
      </c>
      <c r="F5213" s="2" t="s">
        <v>324</v>
      </c>
      <c r="G5213" s="2" t="s">
        <v>346</v>
      </c>
      <c r="H5213" s="4">
        <v>12</v>
      </c>
      <c r="I5213" s="4">
        <v>1</v>
      </c>
      <c r="J5213" s="4">
        <v>2012</v>
      </c>
      <c r="K5213" s="3">
        <v>-23.800090000000001</v>
      </c>
      <c r="L5213" s="3">
        <v>-40.000149999999998</v>
      </c>
      <c r="M5213" s="4">
        <v>497</v>
      </c>
      <c r="N5213" s="3" t="s">
        <v>2</v>
      </c>
      <c r="O5213" s="3">
        <v>14.178000000000001</v>
      </c>
      <c r="P5213" s="3">
        <v>3.8730000000000002</v>
      </c>
      <c r="Q5213" s="3">
        <v>2.6749999999999998</v>
      </c>
      <c r="R5213" s="3">
        <v>10.494999999999999</v>
      </c>
      <c r="S5213" s="3">
        <v>1.976</v>
      </c>
      <c r="T5213" s="3">
        <v>0.64700000000000002</v>
      </c>
      <c r="U5213" s="3">
        <v>2.8029999999999999</v>
      </c>
      <c r="V5213" s="3">
        <v>0.47</v>
      </c>
      <c r="W5213" s="3">
        <v>3.7669999999999999</v>
      </c>
      <c r="X5213" s="3">
        <v>1.0629999999999999</v>
      </c>
      <c r="Y5213" s="3">
        <v>3.6669999999999998</v>
      </c>
      <c r="Z5213" s="3">
        <v>0.56200000000000006</v>
      </c>
      <c r="AA5213" s="3">
        <v>3.6589999999999998</v>
      </c>
      <c r="AB5213" s="3">
        <v>0.63</v>
      </c>
      <c r="AC5213" s="3">
        <v>0.45</v>
      </c>
      <c r="AD5213" s="2" t="s">
        <v>322</v>
      </c>
      <c r="AE5213" s="1">
        <f>($P5213/$DF$4)/((($Q5213/$DG$4)^2)/($R5213/$DH$4))</f>
        <v>0.18756129529747179</v>
      </c>
      <c r="AF5213" s="1">
        <f>($P5213/$DI$4)/((($Q5213/$DJ$4)^2)/($R5213/$DK$4))</f>
        <v>0.23615666758096682</v>
      </c>
      <c r="AG5213" s="1">
        <f>($P5213/$DL$4)/((($Q5213/$DM$4)^2)/($R5213/$DN$4))</f>
        <v>0.16730204550780678</v>
      </c>
      <c r="AH5213" s="1">
        <f>($P5213/$DO$4)/((($Q5213/$DP$4)^2)/($R5213/$DQ$4))</f>
        <v>0.18088814775403944</v>
      </c>
      <c r="AI5213" t="s">
        <v>345</v>
      </c>
      <c r="AJ5213">
        <v>953</v>
      </c>
      <c r="AK5213" s="21">
        <v>-81.909003233909601</v>
      </c>
      <c r="AL5213" s="21">
        <v>86.304576416015607</v>
      </c>
      <c r="AM5213" s="21">
        <v>1.2815424439311001</v>
      </c>
      <c r="AN5213" s="21">
        <v>1.30992748916149</v>
      </c>
      <c r="AO5213" s="21">
        <v>55.731874649552303</v>
      </c>
      <c r="AP5213" s="21">
        <v>56.965709495187902</v>
      </c>
      <c r="AQ5213" s="21">
        <v>10.678310072422001</v>
      </c>
      <c r="AR5213" s="21">
        <v>10.5839818692207</v>
      </c>
      <c r="AS5213" s="21">
        <v>25.904502940177899</v>
      </c>
      <c r="AT5213" s="21">
        <v>26.447588186263999</v>
      </c>
      <c r="AU5213" s="21">
        <v>5.61778326272964</v>
      </c>
      <c r="AV5213" s="21">
        <v>5.6162821733951596</v>
      </c>
      <c r="AW5213" s="21">
        <v>81.381224575042694</v>
      </c>
      <c r="AX5213" s="21">
        <v>80.980321369171094</v>
      </c>
      <c r="AY5213" s="21">
        <v>244.30606361831201</v>
      </c>
      <c r="AZ5213" s="21">
        <v>244.23819575672999</v>
      </c>
      <c r="BA5213" s="21">
        <v>1.6590897357463801</v>
      </c>
      <c r="BB5213" s="21">
        <v>1.63987501859665</v>
      </c>
      <c r="BC5213" s="21">
        <v>1.29667198783348E-11</v>
      </c>
      <c r="BD5213"/>
      <c r="BE5213"/>
      <c r="BF5213"/>
      <c r="BG5213"/>
      <c r="BH5213"/>
      <c r="BI5213"/>
      <c r="BJ5213"/>
      <c r="BK5213"/>
      <c r="BL5213"/>
      <c r="BM5213"/>
      <c r="BN5213"/>
    </row>
    <row r="5214" spans="1:66" ht="25.2">
      <c r="A5214" s="4">
        <v>5212</v>
      </c>
      <c r="B5214" s="2" t="s">
        <v>328</v>
      </c>
      <c r="C5214" s="2" t="s">
        <v>327</v>
      </c>
      <c r="D5214" s="2" t="s">
        <v>326</v>
      </c>
      <c r="E5214" s="2" t="s">
        <v>325</v>
      </c>
      <c r="F5214" s="2" t="s">
        <v>324</v>
      </c>
      <c r="G5214" s="2" t="s">
        <v>346</v>
      </c>
      <c r="H5214" s="4">
        <v>12</v>
      </c>
      <c r="I5214" s="4">
        <v>1</v>
      </c>
      <c r="J5214" s="4">
        <v>2012</v>
      </c>
      <c r="K5214" s="3">
        <v>-23.800090000000001</v>
      </c>
      <c r="L5214" s="3">
        <v>-40.000149999999998</v>
      </c>
      <c r="M5214" s="4">
        <v>197</v>
      </c>
      <c r="N5214" s="3" t="s">
        <v>2</v>
      </c>
      <c r="O5214" s="3">
        <v>14.342000000000001</v>
      </c>
      <c r="P5214" s="3">
        <v>8.2119999999999997</v>
      </c>
      <c r="Q5214" s="3">
        <v>2.968</v>
      </c>
      <c r="R5214" s="3">
        <v>11.624000000000001</v>
      </c>
      <c r="S5214" s="3">
        <v>2.2570000000000001</v>
      </c>
      <c r="T5214" s="3">
        <v>0.67500000000000004</v>
      </c>
      <c r="U5214" s="3">
        <v>3.0089999999999999</v>
      </c>
      <c r="V5214" s="3">
        <v>0.495</v>
      </c>
      <c r="W5214" s="3">
        <v>3.7869999999999999</v>
      </c>
      <c r="X5214" s="3">
        <v>1.0009999999999999</v>
      </c>
      <c r="Y5214" s="3">
        <v>3.3239999999999998</v>
      </c>
      <c r="Z5214" s="3">
        <v>0.48</v>
      </c>
      <c r="AA5214" s="3">
        <v>2.9420000000000002</v>
      </c>
      <c r="AB5214" s="3">
        <v>0.46899999999999997</v>
      </c>
      <c r="AC5214" s="3">
        <v>0.45</v>
      </c>
      <c r="AD5214" s="2" t="s">
        <v>322</v>
      </c>
      <c r="AE5214" s="1">
        <f>($P5214/$DF$4)/((($Q5214/$DG$4)^2)/($R5214/$DH$4))</f>
        <v>0.35779774975682654</v>
      </c>
      <c r="AF5214" s="1">
        <f>($P5214/$DI$4)/((($Q5214/$DJ$4)^2)/($R5214/$DK$4))</f>
        <v>0.45049979056995659</v>
      </c>
      <c r="AG5214" s="1">
        <f>($P5214/$DL$4)/((($Q5214/$DM$4)^2)/($R5214/$DN$4))</f>
        <v>0.31915057590890045</v>
      </c>
      <c r="AH5214" s="1">
        <f>($P5214/$DO$4)/((($Q5214/$DP$4)^2)/($R5214/$DQ$4))</f>
        <v>0.34506784633486198</v>
      </c>
      <c r="AI5214" t="s">
        <v>345</v>
      </c>
      <c r="AJ5214">
        <v>953</v>
      </c>
      <c r="AK5214" s="21">
        <v>-69.338398723602296</v>
      </c>
      <c r="AL5214" s="21">
        <v>145.626000556946</v>
      </c>
      <c r="AM5214" s="21">
        <v>0.62590082690119697</v>
      </c>
      <c r="AN5214" s="21">
        <v>0.62685507424175702</v>
      </c>
      <c r="AO5214" s="21">
        <v>27.228118009842099</v>
      </c>
      <c r="AP5214" s="21">
        <v>27.269463589297001</v>
      </c>
      <c r="AQ5214" s="21">
        <v>3.8124795252084702</v>
      </c>
      <c r="AR5214" s="21">
        <v>3.61170467436314</v>
      </c>
      <c r="AS5214" s="21">
        <v>11.8329358959198</v>
      </c>
      <c r="AT5214" s="21">
        <v>11.1929612910748</v>
      </c>
      <c r="AU5214" s="21">
        <v>5.5281021916866298</v>
      </c>
      <c r="AV5214" s="21">
        <v>5.5110855424404104</v>
      </c>
      <c r="AW5214" s="21">
        <v>90.012279472351096</v>
      </c>
      <c r="AX5214" s="21">
        <v>90.102906112670894</v>
      </c>
      <c r="AY5214" s="21">
        <v>240.485728152701</v>
      </c>
      <c r="AZ5214" s="21">
        <v>239.74614452230199</v>
      </c>
      <c r="BA5214" s="21">
        <v>0.83731635287404105</v>
      </c>
      <c r="BB5214" s="21">
        <v>0.81037842378020297</v>
      </c>
      <c r="BC5214" s="21">
        <v>1.29667198783348E-11</v>
      </c>
      <c r="BD5214"/>
      <c r="BE5214"/>
      <c r="BF5214"/>
      <c r="BG5214"/>
      <c r="BH5214"/>
      <c r="BI5214"/>
      <c r="BJ5214"/>
      <c r="BK5214"/>
      <c r="BL5214"/>
      <c r="BM5214"/>
      <c r="BN5214"/>
    </row>
    <row r="5215" spans="1:66" ht="25.2">
      <c r="A5215" s="4">
        <v>5213</v>
      </c>
      <c r="B5215" s="2" t="s">
        <v>328</v>
      </c>
      <c r="C5215" s="2" t="s">
        <v>327</v>
      </c>
      <c r="D5215" s="2" t="s">
        <v>326</v>
      </c>
      <c r="E5215" s="2" t="s">
        <v>325</v>
      </c>
      <c r="F5215" s="2" t="s">
        <v>324</v>
      </c>
      <c r="G5215" s="2" t="s">
        <v>346</v>
      </c>
      <c r="H5215" s="4">
        <v>12</v>
      </c>
      <c r="I5215" s="4">
        <v>1</v>
      </c>
      <c r="J5215" s="4">
        <v>2012</v>
      </c>
      <c r="K5215" s="3">
        <v>-23.800090000000001</v>
      </c>
      <c r="L5215" s="3">
        <v>-40.000149999999998</v>
      </c>
      <c r="M5215" s="4">
        <v>47</v>
      </c>
      <c r="N5215" s="3" t="s">
        <v>2</v>
      </c>
      <c r="O5215" s="3">
        <v>13.535</v>
      </c>
      <c r="P5215" s="3">
        <v>9.0250000000000004</v>
      </c>
      <c r="Q5215" s="3">
        <v>2.827</v>
      </c>
      <c r="R5215" s="3">
        <v>11.255000000000001</v>
      </c>
      <c r="S5215" s="3">
        <v>2.1720000000000002</v>
      </c>
      <c r="T5215" s="3">
        <v>0.63900000000000001</v>
      </c>
      <c r="U5215" s="3">
        <v>2.9380000000000002</v>
      </c>
      <c r="V5215" s="3">
        <v>0.47499999999999998</v>
      </c>
      <c r="W5215" s="3">
        <v>3.68</v>
      </c>
      <c r="X5215" s="3">
        <v>0.98599999999999999</v>
      </c>
      <c r="Y5215" s="3">
        <v>3.298</v>
      </c>
      <c r="Z5215" s="3">
        <v>0.47</v>
      </c>
      <c r="AA5215" s="3">
        <v>2.8849999999999998</v>
      </c>
      <c r="AB5215" s="3">
        <v>0.46200000000000002</v>
      </c>
      <c r="AC5215" s="3">
        <v>0.45</v>
      </c>
      <c r="AD5215" s="2" t="s">
        <v>322</v>
      </c>
      <c r="AE5215" s="1">
        <f>($P5215/$DF$4)/((($Q5215/$DG$4)^2)/($R5215/$DH$4))</f>
        <v>0.41966422543500226</v>
      </c>
      <c r="AF5215" s="1">
        <f>($P5215/$DI$4)/((($Q5215/$DJ$4)^2)/($R5215/$DK$4))</f>
        <v>0.52839528978777328</v>
      </c>
      <c r="AG5215" s="1">
        <f>($P5215/$DL$4)/((($Q5215/$DM$4)^2)/($R5215/$DN$4))</f>
        <v>0.37433460475078961</v>
      </c>
      <c r="AH5215" s="1">
        <f>($P5215/$DO$4)/((($Q5215/$DP$4)^2)/($R5215/$DQ$4))</f>
        <v>0.40473320626824694</v>
      </c>
      <c r="AI5215" t="s">
        <v>345</v>
      </c>
      <c r="AJ5215">
        <v>953</v>
      </c>
      <c r="AK5215" s="21">
        <v>-63.466955327987698</v>
      </c>
      <c r="AL5215" s="21">
        <v>136.236542630196</v>
      </c>
      <c r="AM5215" s="21">
        <v>-1.8841679906472598E-2</v>
      </c>
      <c r="AN5215" s="21">
        <v>-0.12663595768390201</v>
      </c>
      <c r="AO5215" s="21">
        <v>-0.81995867303117498</v>
      </c>
      <c r="AP5215" s="21">
        <v>-5.51232436738466</v>
      </c>
      <c r="AQ5215" s="21">
        <v>1.4793984726071401</v>
      </c>
      <c r="AR5215" s="21">
        <v>1.23513273447752</v>
      </c>
      <c r="AS5215" s="21">
        <v>3.24588889330626</v>
      </c>
      <c r="AT5215" s="21">
        <v>2.1694461576640598</v>
      </c>
      <c r="AU5215" s="21">
        <v>5.8748811185359999</v>
      </c>
      <c r="AV5215" s="21">
        <v>5.87657029032707</v>
      </c>
      <c r="AW5215" s="21">
        <v>100.385816478729</v>
      </c>
      <c r="AX5215" s="21">
        <v>102.351446533203</v>
      </c>
      <c r="AY5215" s="21">
        <v>255.667339650717</v>
      </c>
      <c r="AZ5215" s="21">
        <v>255.78727444836599</v>
      </c>
      <c r="BA5215" s="21">
        <v>0.55885109789669496</v>
      </c>
      <c r="BB5215" s="21">
        <v>0.31698646228760502</v>
      </c>
      <c r="BC5215" s="21">
        <v>1.29667198783348E-11</v>
      </c>
      <c r="BD5215"/>
      <c r="BE5215"/>
      <c r="BF5215"/>
      <c r="BG5215"/>
      <c r="BH5215"/>
      <c r="BI5215"/>
      <c r="BJ5215"/>
      <c r="BK5215"/>
      <c r="BL5215"/>
      <c r="BM5215"/>
      <c r="BN5215"/>
    </row>
    <row r="5216" spans="1:66" ht="25.2">
      <c r="A5216" s="4">
        <v>5214</v>
      </c>
      <c r="B5216" s="2" t="s">
        <v>328</v>
      </c>
      <c r="C5216" s="2" t="s">
        <v>327</v>
      </c>
      <c r="D5216" s="2" t="s">
        <v>326</v>
      </c>
      <c r="E5216" s="2" t="s">
        <v>325</v>
      </c>
      <c r="F5216" s="2" t="s">
        <v>324</v>
      </c>
      <c r="G5216" s="2" t="s">
        <v>346</v>
      </c>
      <c r="H5216" s="4">
        <v>12</v>
      </c>
      <c r="I5216" s="4">
        <v>1</v>
      </c>
      <c r="J5216" s="4">
        <v>2012</v>
      </c>
      <c r="K5216" s="3">
        <v>-23.800090000000001</v>
      </c>
      <c r="L5216" s="3">
        <v>-40.000149999999998</v>
      </c>
      <c r="M5216" s="4">
        <v>3</v>
      </c>
      <c r="N5216" s="3" t="s">
        <v>2</v>
      </c>
      <c r="O5216" s="3">
        <v>12.396000000000001</v>
      </c>
      <c r="P5216" s="3">
        <v>7.9109999999999996</v>
      </c>
      <c r="Q5216" s="3">
        <v>2.5249999999999999</v>
      </c>
      <c r="R5216" s="3">
        <v>9.9079999999999995</v>
      </c>
      <c r="S5216" s="3">
        <v>1.821</v>
      </c>
      <c r="T5216" s="3">
        <v>0.51700000000000002</v>
      </c>
      <c r="U5216" s="3">
        <v>2.5339999999999998</v>
      </c>
      <c r="V5216" s="3">
        <v>0.40899999999999997</v>
      </c>
      <c r="W5216" s="3">
        <v>3.1760000000000002</v>
      </c>
      <c r="X5216" s="3">
        <v>0.85899999999999999</v>
      </c>
      <c r="Y5216" s="3">
        <v>2.7730000000000001</v>
      </c>
      <c r="Z5216" s="3">
        <v>0.39</v>
      </c>
      <c r="AA5216" s="3">
        <v>2.2829999999999999</v>
      </c>
      <c r="AB5216" s="3">
        <v>0.35899999999999999</v>
      </c>
      <c r="AC5216" s="3">
        <v>0.45</v>
      </c>
      <c r="AD5216" s="2" t="s">
        <v>322</v>
      </c>
      <c r="AE5216" s="1">
        <f>($P5216/$DF$4)/((($Q5216/$DG$4)^2)/($R5216/$DH$4))</f>
        <v>0.40593404243326942</v>
      </c>
      <c r="AF5216" s="1">
        <f>($P5216/$DI$4)/((($Q5216/$DJ$4)^2)/($R5216/$DK$4))</f>
        <v>0.51110774515963731</v>
      </c>
      <c r="AG5216" s="1">
        <f>($P5216/$DL$4)/((($Q5216/$DM$4)^2)/($R5216/$DN$4))</f>
        <v>0.36208747403150526</v>
      </c>
      <c r="AH5216" s="1">
        <f>($P5216/$DO$4)/((($Q5216/$DP$4)^2)/($R5216/$DQ$4))</f>
        <v>0.39149152243593793</v>
      </c>
      <c r="AI5216" t="s">
        <v>345</v>
      </c>
      <c r="AJ5216">
        <v>953</v>
      </c>
      <c r="AK5216" s="21">
        <v>-62.328099012374899</v>
      </c>
      <c r="AL5216" s="21">
        <v>146.99323720932</v>
      </c>
      <c r="AM5216" s="21">
        <v>-8.7208194565027999E-2</v>
      </c>
      <c r="AN5216" s="21">
        <v>-0.29624935351312198</v>
      </c>
      <c r="AO5216" s="21">
        <v>-3.79549485695828</v>
      </c>
      <c r="AP5216" s="21">
        <v>-12.8977430826837</v>
      </c>
      <c r="AQ5216" s="21">
        <v>1.8032450303435299</v>
      </c>
      <c r="AR5216" s="21">
        <v>1.14226230829954</v>
      </c>
      <c r="AS5216" s="21">
        <v>2.6957235217094402</v>
      </c>
      <c r="AT5216" s="21">
        <v>0.61038892915239595</v>
      </c>
      <c r="AU5216" s="21">
        <v>5.8992958247661598</v>
      </c>
      <c r="AV5216" s="21">
        <v>5.7767359197139703</v>
      </c>
      <c r="AW5216" s="21">
        <v>101.613620758057</v>
      </c>
      <c r="AX5216" s="21">
        <v>105.34842557907101</v>
      </c>
      <c r="AY5216" s="21">
        <v>256.75448614567603</v>
      </c>
      <c r="AZ5216" s="21">
        <v>251.50522529495501</v>
      </c>
      <c r="BA5216" s="21">
        <v>0.44932807646691802</v>
      </c>
      <c r="BB5216" s="21">
        <v>0.275858492404222</v>
      </c>
      <c r="BC5216" s="21">
        <v>1.29667198783348E-11</v>
      </c>
      <c r="BD5216"/>
      <c r="BE5216"/>
      <c r="BF5216"/>
      <c r="BG5216"/>
      <c r="BH5216"/>
      <c r="BI5216"/>
      <c r="BJ5216"/>
      <c r="BK5216"/>
      <c r="BL5216"/>
      <c r="BM5216"/>
      <c r="BN5216"/>
    </row>
    <row r="5217" spans="1:66" ht="25.2">
      <c r="A5217" s="4">
        <v>5215</v>
      </c>
      <c r="B5217" s="2" t="s">
        <v>328</v>
      </c>
      <c r="C5217" s="2" t="s">
        <v>327</v>
      </c>
      <c r="D5217" s="2" t="s">
        <v>326</v>
      </c>
      <c r="E5217" s="2" t="s">
        <v>325</v>
      </c>
      <c r="F5217" s="2" t="s">
        <v>324</v>
      </c>
      <c r="G5217" s="2" t="s">
        <v>344</v>
      </c>
      <c r="H5217" s="4">
        <v>15</v>
      </c>
      <c r="I5217" s="4">
        <v>1</v>
      </c>
      <c r="J5217" s="4">
        <v>2012</v>
      </c>
      <c r="K5217" s="3">
        <v>-32.492739999999998</v>
      </c>
      <c r="L5217" s="3">
        <v>-39.994129999999998</v>
      </c>
      <c r="M5217" s="4">
        <v>4848</v>
      </c>
      <c r="N5217" s="3" t="s">
        <v>2</v>
      </c>
      <c r="O5217" s="3">
        <v>45.859000000000002</v>
      </c>
      <c r="P5217" s="3">
        <v>6.3079999999999998</v>
      </c>
      <c r="Q5217" s="3">
        <v>8.8439999999999994</v>
      </c>
      <c r="R5217" s="3">
        <v>33.238</v>
      </c>
      <c r="S5217" s="3">
        <v>6.1559999999999997</v>
      </c>
      <c r="T5217" s="3">
        <v>1.881</v>
      </c>
      <c r="U5217" s="3">
        <v>7.5469999999999997</v>
      </c>
      <c r="V5217" s="3">
        <v>1.1839999999999999</v>
      </c>
      <c r="W5217" s="3">
        <v>8.7550000000000008</v>
      </c>
      <c r="X5217" s="3">
        <v>2.262</v>
      </c>
      <c r="Y5217" s="3">
        <v>7.5679999999999996</v>
      </c>
      <c r="Z5217" s="3">
        <v>1.1559999999999999</v>
      </c>
      <c r="AA5217" s="3">
        <v>8.0890000000000004</v>
      </c>
      <c r="AB5217" s="3">
        <v>1.409</v>
      </c>
      <c r="AC5217" s="3">
        <v>0.45</v>
      </c>
      <c r="AD5217" s="2" t="s">
        <v>322</v>
      </c>
      <c r="AE5217" s="1">
        <f>($P5217/$DF$4)/((($Q5217/$DG$4)^2)/($R5217/$DH$4))</f>
        <v>8.8509514078464732E-2</v>
      </c>
      <c r="AF5217" s="1">
        <f>($P5217/$DI$4)/((($Q5217/$DJ$4)^2)/($R5217/$DK$4))</f>
        <v>0.11144149895547585</v>
      </c>
      <c r="AG5217" s="1">
        <f>($P5217/$DL$4)/((($Q5217/$DM$4)^2)/($R5217/$DN$4))</f>
        <v>7.8949245518612987E-2</v>
      </c>
      <c r="AH5217" s="1">
        <f>($P5217/$DO$4)/((($Q5217/$DP$4)^2)/($R5217/$DQ$4))</f>
        <v>8.5360479276234635E-2</v>
      </c>
      <c r="AI5217" t="s">
        <v>343</v>
      </c>
      <c r="AJ5217">
        <v>954</v>
      </c>
      <c r="AK5217" s="21">
        <v>-187.65744309981301</v>
      </c>
      <c r="AL5217" s="21">
        <v>9.969209968386869E+36</v>
      </c>
      <c r="AM5217" s="21">
        <v>2.9507097900035002</v>
      </c>
      <c r="AN5217" s="21">
        <v>2.9507097900035002</v>
      </c>
      <c r="AO5217" s="21">
        <v>128.21865141657199</v>
      </c>
      <c r="AP5217" s="21">
        <v>128.21865141657199</v>
      </c>
      <c r="AQ5217" s="21">
        <v>126.762347769371</v>
      </c>
      <c r="AR5217" s="21">
        <v>126.762347769371</v>
      </c>
      <c r="AS5217" s="21">
        <v>33.273053448896</v>
      </c>
      <c r="AT5217" s="21">
        <v>33.273053448896</v>
      </c>
      <c r="AU5217" s="21">
        <v>5.1937168577100099</v>
      </c>
      <c r="AV5217" s="21">
        <v>5.0825869981727703</v>
      </c>
      <c r="AW5217" s="21">
        <v>63.418264206935902</v>
      </c>
      <c r="AX5217" s="21">
        <v>63.227973322283098</v>
      </c>
      <c r="AY5217" s="21">
        <v>225.68513351995401</v>
      </c>
      <c r="AZ5217" s="21">
        <v>225.68513351995401</v>
      </c>
      <c r="BA5217" s="21">
        <v>2.2597264172545</v>
      </c>
      <c r="BB5217" s="21">
        <v>2.2597264172545</v>
      </c>
      <c r="BC5217" s="21">
        <v>1.6990101780318198E-11</v>
      </c>
      <c r="BD5217"/>
      <c r="BE5217"/>
      <c r="BF5217"/>
      <c r="BG5217"/>
      <c r="BH5217"/>
      <c r="BI5217"/>
      <c r="BJ5217"/>
      <c r="BK5217"/>
      <c r="BL5217"/>
      <c r="BM5217"/>
      <c r="BN5217"/>
    </row>
    <row r="5218" spans="1:66" ht="25.2">
      <c r="A5218" s="4">
        <v>5216</v>
      </c>
      <c r="B5218" s="2" t="s">
        <v>328</v>
      </c>
      <c r="C5218" s="2" t="s">
        <v>327</v>
      </c>
      <c r="D5218" s="2" t="s">
        <v>326</v>
      </c>
      <c r="E5218" s="2" t="s">
        <v>325</v>
      </c>
      <c r="F5218" s="2" t="s">
        <v>324</v>
      </c>
      <c r="G5218" s="2" t="s">
        <v>344</v>
      </c>
      <c r="H5218" s="4">
        <v>15</v>
      </c>
      <c r="I5218" s="4">
        <v>1</v>
      </c>
      <c r="J5218" s="4">
        <v>2012</v>
      </c>
      <c r="K5218" s="3">
        <v>-32.492739999999998</v>
      </c>
      <c r="L5218" s="3">
        <v>-39.994129999999998</v>
      </c>
      <c r="M5218" s="4">
        <v>4740</v>
      </c>
      <c r="N5218" s="3" t="s">
        <v>2</v>
      </c>
      <c r="O5218" s="3">
        <v>47.527000000000001</v>
      </c>
      <c r="P5218" s="3">
        <v>5.7220000000000004</v>
      </c>
      <c r="Q5218" s="3">
        <v>9.08</v>
      </c>
      <c r="R5218" s="3">
        <v>33.835999999999999</v>
      </c>
      <c r="S5218" s="3">
        <v>6.202</v>
      </c>
      <c r="T5218" s="3">
        <v>1.871</v>
      </c>
      <c r="U5218" s="3">
        <v>7.5650000000000004</v>
      </c>
      <c r="V5218" s="3">
        <v>1.1830000000000001</v>
      </c>
      <c r="W5218" s="3">
        <v>8.8000000000000007</v>
      </c>
      <c r="X5218" s="3">
        <v>2.2679999999999998</v>
      </c>
      <c r="Y5218" s="3">
        <v>7.5650000000000004</v>
      </c>
      <c r="Z5218" s="3">
        <v>1.167</v>
      </c>
      <c r="AA5218" s="3">
        <v>8.0730000000000004</v>
      </c>
      <c r="AB5218" s="3">
        <v>1.413</v>
      </c>
      <c r="AC5218" s="3">
        <v>0.45</v>
      </c>
      <c r="AD5218" s="2" t="s">
        <v>322</v>
      </c>
      <c r="AE5218" s="1">
        <f>($P5218/$DF$4)/((($Q5218/$DG$4)^2)/($R5218/$DH$4))</f>
        <v>7.7538256046692455E-2</v>
      </c>
      <c r="AF5218" s="1">
        <f>($P5218/$DI$4)/((($Q5218/$DJ$4)^2)/($R5218/$DK$4))</f>
        <v>9.7627690878254764E-2</v>
      </c>
      <c r="AG5218" s="1">
        <f>($P5218/$DL$4)/((($Q5218/$DM$4)^2)/($R5218/$DN$4))</f>
        <v>6.9163037188166451E-2</v>
      </c>
      <c r="AH5218" s="1">
        <f>($P5218/$DO$4)/((($Q5218/$DP$4)^2)/($R5218/$DQ$4))</f>
        <v>7.4779562031280694E-2</v>
      </c>
      <c r="AI5218" t="s">
        <v>343</v>
      </c>
      <c r="AJ5218">
        <v>954</v>
      </c>
      <c r="AK5218" s="21">
        <v>-187.93528788639199</v>
      </c>
      <c r="AL5218" s="21">
        <v>9.969209968386869E+36</v>
      </c>
      <c r="AM5218" s="21">
        <v>2.96414428536354</v>
      </c>
      <c r="AN5218" s="21">
        <v>2.96414428536354</v>
      </c>
      <c r="AO5218" s="21">
        <v>128.80245340188</v>
      </c>
      <c r="AP5218" s="21">
        <v>128.80245340188</v>
      </c>
      <c r="AQ5218" s="21">
        <v>126.724530944332</v>
      </c>
      <c r="AR5218" s="21">
        <v>126.724530944332</v>
      </c>
      <c r="AS5218" s="21">
        <v>33.284306177323899</v>
      </c>
      <c r="AT5218" s="21">
        <v>33.284306177323899</v>
      </c>
      <c r="AU5218" s="21">
        <v>5.1407833995203802</v>
      </c>
      <c r="AV5218" s="21">
        <v>5.07679944169137</v>
      </c>
      <c r="AW5218" s="21">
        <v>63.194567696848203</v>
      </c>
      <c r="AX5218" s="21">
        <v>62.8827676124573</v>
      </c>
      <c r="AY5218" s="21">
        <v>223.38504400790899</v>
      </c>
      <c r="AZ5218" s="21">
        <v>223.38504400790899</v>
      </c>
      <c r="BA5218" s="21">
        <v>2.2589724611774602</v>
      </c>
      <c r="BB5218" s="21">
        <v>2.2589724611774602</v>
      </c>
      <c r="BC5218" s="21">
        <v>1.6990101780318198E-11</v>
      </c>
      <c r="BD5218"/>
      <c r="BE5218"/>
      <c r="BF5218"/>
      <c r="BG5218"/>
      <c r="BH5218"/>
      <c r="BI5218"/>
      <c r="BJ5218"/>
      <c r="BK5218"/>
      <c r="BL5218"/>
      <c r="BM5218"/>
      <c r="BN5218"/>
    </row>
    <row r="5219" spans="1:66" ht="25.2">
      <c r="A5219" s="4">
        <v>5217</v>
      </c>
      <c r="B5219" s="2" t="s">
        <v>328</v>
      </c>
      <c r="C5219" s="2" t="s">
        <v>327</v>
      </c>
      <c r="D5219" s="2" t="s">
        <v>326</v>
      </c>
      <c r="E5219" s="2" t="s">
        <v>325</v>
      </c>
      <c r="F5219" s="2" t="s">
        <v>324</v>
      </c>
      <c r="G5219" s="2" t="s">
        <v>344</v>
      </c>
      <c r="H5219" s="4">
        <v>15</v>
      </c>
      <c r="I5219" s="4">
        <v>1</v>
      </c>
      <c r="J5219" s="4">
        <v>2012</v>
      </c>
      <c r="K5219" s="3">
        <v>-32.492739999999998</v>
      </c>
      <c r="L5219" s="3">
        <v>-39.994129999999998</v>
      </c>
      <c r="M5219" s="4">
        <v>4488</v>
      </c>
      <c r="N5219" s="3" t="s">
        <v>2</v>
      </c>
      <c r="O5219" s="3">
        <v>45.308999999999997</v>
      </c>
      <c r="P5219" s="3">
        <v>5.7290000000000001</v>
      </c>
      <c r="Q5219" s="3">
        <v>8.6</v>
      </c>
      <c r="R5219" s="3">
        <v>32.512999999999998</v>
      </c>
      <c r="S5219" s="3">
        <v>6.0330000000000004</v>
      </c>
      <c r="T5219" s="3">
        <v>1.8560000000000001</v>
      </c>
      <c r="U5219" s="3">
        <v>7.6369999999999996</v>
      </c>
      <c r="V5219" s="3">
        <v>1.1950000000000001</v>
      </c>
      <c r="W5219" s="3">
        <v>8.9689999999999994</v>
      </c>
      <c r="X5219" s="3">
        <v>2.34</v>
      </c>
      <c r="Y5219" s="3">
        <v>7.9059999999999997</v>
      </c>
      <c r="Z5219" s="3">
        <v>1.2110000000000001</v>
      </c>
      <c r="AA5219" s="3">
        <v>8.5860000000000003</v>
      </c>
      <c r="AB5219" s="3">
        <v>1.506</v>
      </c>
      <c r="AC5219" s="3">
        <v>0.45</v>
      </c>
      <c r="AD5219" s="2" t="s">
        <v>322</v>
      </c>
      <c r="AE5219" s="1">
        <f>($P5219/$DF$4)/((($Q5219/$DG$4)^2)/($R5219/$DH$4))</f>
        <v>8.3157192765885887E-2</v>
      </c>
      <c r="AF5219" s="1">
        <f>($P5219/$DI$4)/((($Q5219/$DJ$4)^2)/($R5219/$DK$4))</f>
        <v>0.104702441395671</v>
      </c>
      <c r="AG5219" s="1">
        <f>($P5219/$DL$4)/((($Q5219/$DM$4)^2)/($R5219/$DN$4))</f>
        <v>7.4175049955560957E-2</v>
      </c>
      <c r="AH5219" s="1">
        <f>($P5219/$DO$4)/((($Q5219/$DP$4)^2)/($R5219/$DQ$4))</f>
        <v>8.019858547036525E-2</v>
      </c>
      <c r="AI5219" t="s">
        <v>343</v>
      </c>
      <c r="AJ5219">
        <v>954</v>
      </c>
      <c r="AK5219" s="21">
        <v>-188.28879358581</v>
      </c>
      <c r="AL5219" s="21">
        <v>9.969209968386869E+36</v>
      </c>
      <c r="AM5219" s="21">
        <v>2.9795360185742399</v>
      </c>
      <c r="AN5219" s="21">
        <v>2.9795360185742399</v>
      </c>
      <c r="AO5219" s="21">
        <v>129.47128601636399</v>
      </c>
      <c r="AP5219" s="21">
        <v>129.47128601636399</v>
      </c>
      <c r="AQ5219" s="21">
        <v>123.092941919022</v>
      </c>
      <c r="AR5219" s="21">
        <v>123.092941919022</v>
      </c>
      <c r="AS5219" s="21">
        <v>32.878690262889897</v>
      </c>
      <c r="AT5219" s="21">
        <v>32.878690262889897</v>
      </c>
      <c r="AU5219" s="21">
        <v>5.1146636771297498</v>
      </c>
      <c r="AV5219" s="21">
        <v>5.11383133802891</v>
      </c>
      <c r="AW5219" s="21">
        <v>62.944752585029597</v>
      </c>
      <c r="AX5219" s="21">
        <v>62.544615288505597</v>
      </c>
      <c r="AY5219" s="21">
        <v>222.250069401161</v>
      </c>
      <c r="AZ5219" s="21">
        <v>222.250069401161</v>
      </c>
      <c r="BA5219" s="21">
        <v>2.2615207913231798</v>
      </c>
      <c r="BB5219" s="21">
        <v>2.2615207913231798</v>
      </c>
      <c r="BC5219" s="21">
        <v>1.6990101780318198E-11</v>
      </c>
      <c r="BD5219"/>
      <c r="BE5219"/>
      <c r="BF5219"/>
      <c r="BG5219"/>
      <c r="BH5219"/>
      <c r="BI5219"/>
      <c r="BJ5219"/>
      <c r="BK5219"/>
      <c r="BL5219"/>
      <c r="BM5219"/>
      <c r="BN5219"/>
    </row>
    <row r="5220" spans="1:66" ht="25.2">
      <c r="A5220" s="4">
        <v>5218</v>
      </c>
      <c r="B5220" s="2" t="s">
        <v>328</v>
      </c>
      <c r="C5220" s="2" t="s">
        <v>327</v>
      </c>
      <c r="D5220" s="2" t="s">
        <v>326</v>
      </c>
      <c r="E5220" s="2" t="s">
        <v>325</v>
      </c>
      <c r="F5220" s="2" t="s">
        <v>324</v>
      </c>
      <c r="G5220" s="2" t="s">
        <v>344</v>
      </c>
      <c r="H5220" s="4">
        <v>15</v>
      </c>
      <c r="I5220" s="4">
        <v>1</v>
      </c>
      <c r="J5220" s="4">
        <v>2012</v>
      </c>
      <c r="K5220" s="3">
        <v>-32.492739999999998</v>
      </c>
      <c r="L5220" s="3">
        <v>-39.994129999999998</v>
      </c>
      <c r="M5220" s="4">
        <v>3489</v>
      </c>
      <c r="N5220" s="3" t="s">
        <v>2</v>
      </c>
      <c r="O5220" s="3">
        <v>35.438000000000002</v>
      </c>
      <c r="P5220" s="3">
        <v>5.1829999999999998</v>
      </c>
      <c r="Q5220" s="3">
        <v>6.0970000000000004</v>
      </c>
      <c r="R5220" s="3">
        <v>23.306999999999999</v>
      </c>
      <c r="S5220" s="3">
        <v>4.1859999999999999</v>
      </c>
      <c r="T5220" s="3">
        <v>1.39</v>
      </c>
      <c r="U5220" s="3">
        <v>5.5919999999999996</v>
      </c>
      <c r="V5220" s="3">
        <v>0.89400000000000002</v>
      </c>
      <c r="W5220" s="3">
        <v>6.9459999999999997</v>
      </c>
      <c r="X5220" s="3">
        <v>1.881</v>
      </c>
      <c r="Y5220" s="3">
        <v>6.52</v>
      </c>
      <c r="Z5220" s="3">
        <v>0.999</v>
      </c>
      <c r="AA5220" s="3">
        <v>7.0540000000000003</v>
      </c>
      <c r="AB5220" s="3">
        <v>1.2669999999999999</v>
      </c>
      <c r="AC5220" s="3">
        <v>0.45</v>
      </c>
      <c r="AD5220" s="2" t="s">
        <v>322</v>
      </c>
      <c r="AE5220" s="1">
        <f>($P5220/$DF$4)/((($Q5220/$DG$4)^2)/($R5220/$DH$4))</f>
        <v>0.10729909304923832</v>
      </c>
      <c r="AF5220" s="1">
        <f>($P5220/$DI$4)/((($Q5220/$DJ$4)^2)/($R5220/$DK$4))</f>
        <v>0.13509928159101256</v>
      </c>
      <c r="AG5220" s="1">
        <f>($P5220/$DL$4)/((($Q5220/$DM$4)^2)/($R5220/$DN$4))</f>
        <v>9.5709286501776666E-2</v>
      </c>
      <c r="AH5220" s="1">
        <f>($P5220/$DO$4)/((($Q5220/$DP$4)^2)/($R5220/$DQ$4))</f>
        <v>0.10348155341208436</v>
      </c>
      <c r="AI5220" t="s">
        <v>343</v>
      </c>
      <c r="AJ5220">
        <v>954</v>
      </c>
      <c r="AK5220" s="21">
        <v>-165.45605300476799</v>
      </c>
      <c r="AL5220" s="21">
        <v>9.969209968386869E+36</v>
      </c>
      <c r="AM5220" s="21">
        <v>3.0015804412090801</v>
      </c>
      <c r="AN5220" s="21">
        <v>3.0015804412090801</v>
      </c>
      <c r="AO5220" s="21">
        <v>130.430898066922</v>
      </c>
      <c r="AP5220" s="21">
        <v>130.430898066922</v>
      </c>
      <c r="AQ5220" s="21">
        <v>105.829962764454</v>
      </c>
      <c r="AR5220" s="21">
        <v>105.829962764454</v>
      </c>
      <c r="AS5220" s="21">
        <v>31.173849332451798</v>
      </c>
      <c r="AT5220" s="21">
        <v>31.173849332451798</v>
      </c>
      <c r="AU5220" s="21">
        <v>4.79677630908132</v>
      </c>
      <c r="AV5220" s="21">
        <v>4.8750705607676501</v>
      </c>
      <c r="AW5220" s="21">
        <v>61.583155745773297</v>
      </c>
      <c r="AX5220" s="21">
        <v>61.5040026537323</v>
      </c>
      <c r="AY5220" s="21">
        <v>208.439470590593</v>
      </c>
      <c r="AZ5220" s="21">
        <v>208.439470590593</v>
      </c>
      <c r="BA5220" s="21">
        <v>2.0840324332883999</v>
      </c>
      <c r="BB5220" s="21">
        <v>2.0840324332883999</v>
      </c>
      <c r="BC5220" s="21">
        <v>1.6990101780318198E-11</v>
      </c>
      <c r="BD5220"/>
      <c r="BE5220"/>
      <c r="BF5220"/>
      <c r="BG5220"/>
      <c r="BH5220"/>
      <c r="BI5220"/>
      <c r="BJ5220"/>
      <c r="BK5220"/>
      <c r="BL5220"/>
      <c r="BM5220"/>
      <c r="BN5220"/>
    </row>
    <row r="5221" spans="1:66" ht="25.2">
      <c r="A5221" s="4">
        <v>5219</v>
      </c>
      <c r="B5221" s="2" t="s">
        <v>328</v>
      </c>
      <c r="C5221" s="2" t="s">
        <v>327</v>
      </c>
      <c r="D5221" s="2" t="s">
        <v>326</v>
      </c>
      <c r="E5221" s="2" t="s">
        <v>325</v>
      </c>
      <c r="F5221" s="2" t="s">
        <v>324</v>
      </c>
      <c r="G5221" s="2" t="s">
        <v>344</v>
      </c>
      <c r="H5221" s="4">
        <v>15</v>
      </c>
      <c r="I5221" s="4">
        <v>1</v>
      </c>
      <c r="J5221" s="4">
        <v>2012</v>
      </c>
      <c r="K5221" s="3">
        <v>-32.492739999999998</v>
      </c>
      <c r="L5221" s="3">
        <v>-39.994129999999998</v>
      </c>
      <c r="M5221" s="4">
        <v>2739</v>
      </c>
      <c r="N5221" s="3" t="s">
        <v>2</v>
      </c>
      <c r="O5221" s="3">
        <v>28.117999999999999</v>
      </c>
      <c r="P5221" s="3">
        <v>4.3650000000000002</v>
      </c>
      <c r="Q5221" s="3">
        <v>4.7130000000000001</v>
      </c>
      <c r="R5221" s="3">
        <v>18.282</v>
      </c>
      <c r="S5221" s="3">
        <v>3.3290000000000002</v>
      </c>
      <c r="T5221" s="3">
        <v>1.1279999999999999</v>
      </c>
      <c r="U5221" s="3">
        <v>4.6820000000000004</v>
      </c>
      <c r="V5221" s="3">
        <v>0.753</v>
      </c>
      <c r="W5221" s="3">
        <v>5.9770000000000003</v>
      </c>
      <c r="X5221" s="3">
        <v>1.663</v>
      </c>
      <c r="Y5221" s="3">
        <v>5.7869999999999999</v>
      </c>
      <c r="Z5221" s="3">
        <v>0.89100000000000001</v>
      </c>
      <c r="AA5221" s="3">
        <v>6.2539999999999996</v>
      </c>
      <c r="AB5221" s="3">
        <v>1.1080000000000001</v>
      </c>
      <c r="AC5221" s="3">
        <v>0.45</v>
      </c>
      <c r="AD5221" s="2" t="s">
        <v>322</v>
      </c>
      <c r="AE5221" s="1">
        <f>($P5221/$DF$4)/((($Q5221/$DG$4)^2)/($R5221/$DH$4))</f>
        <v>0.11862437281247257</v>
      </c>
      <c r="AF5221" s="1">
        <f>($P5221/$DI$4)/((($Q5221/$DJ$4)^2)/($R5221/$DK$4))</f>
        <v>0.14935883510958758</v>
      </c>
      <c r="AG5221" s="1">
        <f>($P5221/$DL$4)/((($Q5221/$DM$4)^2)/($R5221/$DN$4))</f>
        <v>0.1058112772527586</v>
      </c>
      <c r="AH5221" s="1">
        <f>($P5221/$DO$4)/((($Q5221/$DP$4)^2)/($R5221/$DQ$4))</f>
        <v>0.11440389683010488</v>
      </c>
      <c r="AI5221" t="s">
        <v>343</v>
      </c>
      <c r="AJ5221">
        <v>954</v>
      </c>
      <c r="AK5221" s="21">
        <v>-131.11680753256201</v>
      </c>
      <c r="AL5221" s="21">
        <v>9.969209968386869E+36</v>
      </c>
      <c r="AM5221" s="21">
        <v>2.5424982964682599</v>
      </c>
      <c r="AN5221" s="21">
        <v>2.5424982964682599</v>
      </c>
      <c r="AO5221" s="21">
        <v>110.48382765968999</v>
      </c>
      <c r="AP5221" s="21">
        <v>110.48382765968999</v>
      </c>
      <c r="AQ5221" s="21">
        <v>64.097377208185193</v>
      </c>
      <c r="AR5221" s="21">
        <v>64.097377208185193</v>
      </c>
      <c r="AS5221" s="21">
        <v>26.682918887877499</v>
      </c>
      <c r="AT5221" s="21">
        <v>26.682918887877499</v>
      </c>
      <c r="AU5221" s="21">
        <v>4.99168938399196</v>
      </c>
      <c r="AV5221" s="21">
        <v>5.0981398696827904</v>
      </c>
      <c r="AW5221" s="21">
        <v>66.288096710805902</v>
      </c>
      <c r="AX5221" s="21">
        <v>66.677097603607194</v>
      </c>
      <c r="AY5221" s="21">
        <v>216.91300001420399</v>
      </c>
      <c r="AZ5221" s="21">
        <v>216.91300001420399</v>
      </c>
      <c r="BA5221" s="21">
        <v>1.7690135941129901</v>
      </c>
      <c r="BB5221" s="21">
        <v>1.7690135941129901</v>
      </c>
      <c r="BC5221" s="21">
        <v>1.6990101780318198E-11</v>
      </c>
      <c r="BD5221"/>
      <c r="BE5221"/>
      <c r="BF5221"/>
      <c r="BG5221"/>
      <c r="BH5221"/>
      <c r="BI5221"/>
      <c r="BJ5221"/>
      <c r="BK5221"/>
      <c r="BL5221"/>
      <c r="BM5221"/>
      <c r="BN5221"/>
    </row>
    <row r="5222" spans="1:66" ht="25.2">
      <c r="A5222" s="4">
        <v>5220</v>
      </c>
      <c r="B5222" s="2" t="s">
        <v>328</v>
      </c>
      <c r="C5222" s="2" t="s">
        <v>327</v>
      </c>
      <c r="D5222" s="2" t="s">
        <v>326</v>
      </c>
      <c r="E5222" s="2" t="s">
        <v>325</v>
      </c>
      <c r="F5222" s="2" t="s">
        <v>324</v>
      </c>
      <c r="G5222" s="2" t="s">
        <v>344</v>
      </c>
      <c r="H5222" s="4">
        <v>15</v>
      </c>
      <c r="I5222" s="4">
        <v>1</v>
      </c>
      <c r="J5222" s="4">
        <v>2012</v>
      </c>
      <c r="K5222" s="3">
        <v>-32.492739999999998</v>
      </c>
      <c r="L5222" s="3">
        <v>-39.994129999999998</v>
      </c>
      <c r="M5222" s="4">
        <v>1990</v>
      </c>
      <c r="N5222" s="3" t="s">
        <v>2</v>
      </c>
      <c r="O5222" s="3">
        <v>23.405000000000001</v>
      </c>
      <c r="P5222" s="3">
        <v>4.9720000000000004</v>
      </c>
      <c r="Q5222" s="3">
        <v>3.92</v>
      </c>
      <c r="R5222" s="3">
        <v>15.148999999999999</v>
      </c>
      <c r="S5222" s="3">
        <v>2.7749999999999999</v>
      </c>
      <c r="T5222" s="3">
        <v>0.92500000000000004</v>
      </c>
      <c r="U5222" s="3">
        <v>4.0289999999999999</v>
      </c>
      <c r="V5222" s="3">
        <v>0.65500000000000003</v>
      </c>
      <c r="W5222" s="3">
        <v>5.2709999999999999</v>
      </c>
      <c r="X5222" s="3">
        <v>1.482</v>
      </c>
      <c r="Y5222" s="3">
        <v>5.24</v>
      </c>
      <c r="Z5222" s="3">
        <v>0.80700000000000005</v>
      </c>
      <c r="AA5222" s="3">
        <v>5.6340000000000003</v>
      </c>
      <c r="AB5222" s="3">
        <v>1.0049999999999999</v>
      </c>
      <c r="AC5222" s="3">
        <v>0.45</v>
      </c>
      <c r="AD5222" s="2" t="s">
        <v>322</v>
      </c>
      <c r="AE5222" s="1">
        <f>($P5222/$DF$4)/((($Q5222/$DG$4)^2)/($R5222/$DH$4))</f>
        <v>0.16184668469518446</v>
      </c>
      <c r="AF5222" s="1">
        <f>($P5222/$DI$4)/((($Q5222/$DJ$4)^2)/($R5222/$DK$4))</f>
        <v>0.20377964257510336</v>
      </c>
      <c r="AG5222" s="1">
        <f>($P5222/$DL$4)/((($Q5222/$DM$4)^2)/($R5222/$DN$4))</f>
        <v>0.14436497340891619</v>
      </c>
      <c r="AH5222" s="1">
        <f>($P5222/$DO$4)/((($Q5222/$DP$4)^2)/($R5222/$DQ$4))</f>
        <v>0.15608842415068666</v>
      </c>
      <c r="AI5222" t="s">
        <v>343</v>
      </c>
      <c r="AJ5222">
        <v>954</v>
      </c>
      <c r="AK5222" s="21">
        <v>-128.02024938888599</v>
      </c>
      <c r="AL5222" s="21">
        <v>9.969209968386869E+36</v>
      </c>
      <c r="AM5222" s="21">
        <v>2.8707227077722499</v>
      </c>
      <c r="AN5222" s="21">
        <v>2.8707227077722499</v>
      </c>
      <c r="AO5222" s="21">
        <v>124.75785763365199</v>
      </c>
      <c r="AP5222" s="21">
        <v>124.75785763365199</v>
      </c>
      <c r="AQ5222" s="21">
        <v>59.5634244394302</v>
      </c>
      <c r="AR5222" s="21">
        <v>59.5634244394302</v>
      </c>
      <c r="AS5222" s="21">
        <v>29.176456100940701</v>
      </c>
      <c r="AT5222" s="21">
        <v>29.176456100940701</v>
      </c>
      <c r="AU5222" s="21">
        <v>4.6059403062581996</v>
      </c>
      <c r="AV5222" s="21">
        <v>4.5631717921256998</v>
      </c>
      <c r="AW5222" s="21">
        <v>61.695018174743701</v>
      </c>
      <c r="AX5222" s="21">
        <v>60.520217387008699</v>
      </c>
      <c r="AY5222" s="21">
        <v>200.168138868097</v>
      </c>
      <c r="AZ5222" s="21">
        <v>200.168138868097</v>
      </c>
      <c r="BA5222" s="21">
        <v>1.9317326014399501</v>
      </c>
      <c r="BB5222" s="21">
        <v>1.9317326014399501</v>
      </c>
      <c r="BC5222" s="21">
        <v>1.6990101780318198E-11</v>
      </c>
      <c r="BD5222"/>
      <c r="BE5222"/>
      <c r="BF5222"/>
      <c r="BG5222"/>
      <c r="BH5222"/>
      <c r="BI5222"/>
      <c r="BJ5222"/>
      <c r="BK5222"/>
      <c r="BL5222"/>
      <c r="BM5222"/>
      <c r="BN5222"/>
    </row>
    <row r="5223" spans="1:66" ht="25.2">
      <c r="A5223" s="4">
        <v>5221</v>
      </c>
      <c r="B5223" s="2" t="s">
        <v>328</v>
      </c>
      <c r="C5223" s="2" t="s">
        <v>327</v>
      </c>
      <c r="D5223" s="2" t="s">
        <v>326</v>
      </c>
      <c r="E5223" s="2" t="s">
        <v>325</v>
      </c>
      <c r="F5223" s="2" t="s">
        <v>324</v>
      </c>
      <c r="G5223" s="2" t="s">
        <v>344</v>
      </c>
      <c r="H5223" s="4">
        <v>15</v>
      </c>
      <c r="I5223" s="4">
        <v>1</v>
      </c>
      <c r="J5223" s="4">
        <v>2012</v>
      </c>
      <c r="K5223" s="3">
        <v>-32.492739999999998</v>
      </c>
      <c r="L5223" s="3">
        <v>-39.994129999999998</v>
      </c>
      <c r="M5223" s="4">
        <v>1241</v>
      </c>
      <c r="N5223" s="3" t="s">
        <v>2</v>
      </c>
      <c r="O5223" s="3">
        <v>19.369</v>
      </c>
      <c r="P5223" s="3">
        <v>3.7869999999999999</v>
      </c>
      <c r="Q5223" s="3">
        <v>3.081</v>
      </c>
      <c r="R5223" s="3">
        <v>12.052</v>
      </c>
      <c r="S5223" s="3">
        <v>2.1619999999999999</v>
      </c>
      <c r="T5223" s="3">
        <v>0.84899999999999998</v>
      </c>
      <c r="U5223" s="3">
        <v>3.2610000000000001</v>
      </c>
      <c r="V5223" s="3">
        <v>0.54200000000000004</v>
      </c>
      <c r="W5223" s="3">
        <v>4.4059999999999997</v>
      </c>
      <c r="X5223" s="3">
        <v>1.2849999999999999</v>
      </c>
      <c r="Y5223" s="3">
        <v>4.6790000000000003</v>
      </c>
      <c r="Z5223" s="3">
        <v>0.72699999999999998</v>
      </c>
      <c r="AA5223" s="3">
        <v>5.0309999999999997</v>
      </c>
      <c r="AB5223" s="3">
        <v>0.90700000000000003</v>
      </c>
      <c r="AC5223" s="3">
        <v>0.45</v>
      </c>
      <c r="AD5223" s="2" t="s">
        <v>322</v>
      </c>
      <c r="AE5223" s="1">
        <f>($P5223/$DF$4)/((($Q5223/$DG$4)^2)/($R5223/$DH$4))</f>
        <v>0.15875663593907305</v>
      </c>
      <c r="AF5223" s="1">
        <f>($P5223/$DI$4)/((($Q5223/$DJ$4)^2)/($R5223/$DK$4))</f>
        <v>0.19988899117099238</v>
      </c>
      <c r="AG5223" s="1">
        <f>($P5223/$DL$4)/((($Q5223/$DM$4)^2)/($R5223/$DN$4))</f>
        <v>0.14160869324569611</v>
      </c>
      <c r="AH5223" s="1">
        <f>($P5223/$DO$4)/((($Q5223/$DP$4)^2)/($R5223/$DQ$4))</f>
        <v>0.15310831466127328</v>
      </c>
      <c r="AI5223" t="s">
        <v>343</v>
      </c>
      <c r="AJ5223">
        <v>954</v>
      </c>
      <c r="AK5223" s="21">
        <v>-123.372005546913</v>
      </c>
      <c r="AL5223" s="21">
        <v>9.3848332584547993</v>
      </c>
      <c r="AM5223" s="21">
        <v>2.9067578075075202</v>
      </c>
      <c r="AN5223" s="21">
        <v>3.0312995062339301</v>
      </c>
      <c r="AO5223" s="21">
        <v>126.357849691608</v>
      </c>
      <c r="AP5223" s="21">
        <v>131.77153641568501</v>
      </c>
      <c r="AQ5223" s="21">
        <v>51.351017971153297</v>
      </c>
      <c r="AR5223" s="21">
        <v>51.351017971153297</v>
      </c>
      <c r="AS5223" s="21">
        <v>33.2909577153778</v>
      </c>
      <c r="AT5223" s="21">
        <v>33.2909577153778</v>
      </c>
      <c r="AU5223" s="21">
        <v>4.5946217554545399</v>
      </c>
      <c r="AV5223" s="21">
        <v>4.4695340144514999</v>
      </c>
      <c r="AW5223" s="21">
        <v>61.275778740940098</v>
      </c>
      <c r="AX5223" s="21">
        <v>59.546966918830897</v>
      </c>
      <c r="AY5223" s="21">
        <v>199.730229626968</v>
      </c>
      <c r="AZ5223" s="21">
        <v>194.29251158361001</v>
      </c>
      <c r="BA5223" s="21">
        <v>2.2175031853354001</v>
      </c>
      <c r="BB5223" s="21">
        <v>2.2175031853354001</v>
      </c>
      <c r="BC5223" s="21">
        <v>1.6990101780318198E-11</v>
      </c>
      <c r="BD5223"/>
      <c r="BE5223"/>
      <c r="BF5223"/>
      <c r="BG5223"/>
      <c r="BH5223"/>
      <c r="BI5223"/>
      <c r="BJ5223"/>
      <c r="BK5223"/>
      <c r="BL5223"/>
      <c r="BM5223"/>
      <c r="BN5223"/>
    </row>
    <row r="5224" spans="1:66" ht="25.2">
      <c r="A5224" s="4">
        <v>5222</v>
      </c>
      <c r="B5224" s="2" t="s">
        <v>328</v>
      </c>
      <c r="C5224" s="2" t="s">
        <v>327</v>
      </c>
      <c r="D5224" s="2" t="s">
        <v>326</v>
      </c>
      <c r="E5224" s="2" t="s">
        <v>325</v>
      </c>
      <c r="F5224" s="2" t="s">
        <v>324</v>
      </c>
      <c r="G5224" s="2" t="s">
        <v>344</v>
      </c>
      <c r="H5224" s="4">
        <v>15</v>
      </c>
      <c r="I5224" s="4">
        <v>1</v>
      </c>
      <c r="J5224" s="4">
        <v>2012</v>
      </c>
      <c r="K5224" s="3">
        <v>-32.492739999999998</v>
      </c>
      <c r="L5224" s="3">
        <v>-39.994129999999998</v>
      </c>
      <c r="M5224" s="4">
        <v>494</v>
      </c>
      <c r="N5224" s="3" t="s">
        <v>2</v>
      </c>
      <c r="O5224" s="3">
        <v>14.728</v>
      </c>
      <c r="P5224" s="3">
        <v>3.6789999999999998</v>
      </c>
      <c r="Q5224" s="3">
        <v>2.6560000000000001</v>
      </c>
      <c r="R5224" s="3">
        <v>10.247</v>
      </c>
      <c r="S5224" s="3">
        <v>1.8640000000000001</v>
      </c>
      <c r="T5224" s="3">
        <v>0.64200000000000002</v>
      </c>
      <c r="U5224" s="3">
        <v>2.6869999999999998</v>
      </c>
      <c r="V5224" s="3">
        <v>0.44400000000000001</v>
      </c>
      <c r="W5224" s="3">
        <v>3.5419999999999998</v>
      </c>
      <c r="X5224" s="3">
        <v>1.02</v>
      </c>
      <c r="Y5224" s="3">
        <v>3.6179999999999999</v>
      </c>
      <c r="Z5224" s="3">
        <v>0.54300000000000004</v>
      </c>
      <c r="AA5224" s="3">
        <v>3.5659999999999998</v>
      </c>
      <c r="AB5224" s="3">
        <v>0.627</v>
      </c>
      <c r="AC5224" s="3">
        <v>0.45</v>
      </c>
      <c r="AD5224" s="2" t="s">
        <v>322</v>
      </c>
      <c r="AE5224" s="1">
        <f>($P5224/$DF$4)/((($Q5224/$DG$4)^2)/($R5224/$DH$4))</f>
        <v>0.1764538907163555</v>
      </c>
      <c r="AF5224" s="1">
        <f>($P5224/$DI$4)/((($Q5224/$DJ$4)^2)/($R5224/$DK$4))</f>
        <v>0.22217143866052358</v>
      </c>
      <c r="AG5224" s="1">
        <f>($P5224/$DL$4)/((($Q5224/$DM$4)^2)/($R5224/$DN$4))</f>
        <v>0.15739439636432923</v>
      </c>
      <c r="AH5224" s="1">
        <f>($P5224/$DO$4)/((($Q5224/$DP$4)^2)/($R5224/$DQ$4))</f>
        <v>0.17017592784829463</v>
      </c>
      <c r="AI5224" t="s">
        <v>343</v>
      </c>
      <c r="AJ5224">
        <v>954</v>
      </c>
      <c r="AK5224" s="21">
        <v>-83.490449433059695</v>
      </c>
      <c r="AL5224" s="21">
        <v>88.492425785675096</v>
      </c>
      <c r="AM5224" s="21">
        <v>1.3295514258480099</v>
      </c>
      <c r="AN5224" s="21">
        <v>1.3255448546886399</v>
      </c>
      <c r="AO5224" s="21">
        <v>57.819333514159403</v>
      </c>
      <c r="AP5224" s="21">
        <v>57.645030100181302</v>
      </c>
      <c r="AQ5224" s="21">
        <v>11.472148255166999</v>
      </c>
      <c r="AR5224" s="21">
        <v>10.9769006385994</v>
      </c>
      <c r="AS5224" s="21">
        <v>23.494000043792699</v>
      </c>
      <c r="AT5224" s="21">
        <v>24.124312644748699</v>
      </c>
      <c r="AU5224" s="21">
        <v>5.6675231728220004</v>
      </c>
      <c r="AV5224" s="21">
        <v>5.62892040810108</v>
      </c>
      <c r="AW5224" s="21">
        <v>80.828309984207195</v>
      </c>
      <c r="AX5224" s="21">
        <v>80.831377832183804</v>
      </c>
      <c r="AY5224" s="21">
        <v>246.467623527867</v>
      </c>
      <c r="AZ5224" s="21">
        <v>244.78848493550899</v>
      </c>
      <c r="BA5224" s="21">
        <v>1.5635290167653599</v>
      </c>
      <c r="BB5224" s="21">
        <v>1.60397076501846</v>
      </c>
      <c r="BC5224" s="21">
        <v>1.6990101780318198E-11</v>
      </c>
      <c r="BD5224"/>
      <c r="BE5224"/>
      <c r="BF5224"/>
      <c r="BG5224"/>
      <c r="BH5224"/>
      <c r="BI5224"/>
      <c r="BJ5224"/>
      <c r="BK5224"/>
      <c r="BL5224"/>
      <c r="BM5224"/>
      <c r="BN5224"/>
    </row>
    <row r="5225" spans="1:66" ht="25.2">
      <c r="A5225" s="4">
        <v>5223</v>
      </c>
      <c r="B5225" s="2" t="s">
        <v>328</v>
      </c>
      <c r="C5225" s="2" t="s">
        <v>327</v>
      </c>
      <c r="D5225" s="2" t="s">
        <v>326</v>
      </c>
      <c r="E5225" s="2" t="s">
        <v>325</v>
      </c>
      <c r="F5225" s="2" t="s">
        <v>324</v>
      </c>
      <c r="G5225" s="2" t="s">
        <v>344</v>
      </c>
      <c r="H5225" s="4">
        <v>15</v>
      </c>
      <c r="I5225" s="4">
        <v>1</v>
      </c>
      <c r="J5225" s="4">
        <v>2012</v>
      </c>
      <c r="K5225" s="3">
        <v>-32.492739999999998</v>
      </c>
      <c r="L5225" s="3">
        <v>-39.994129999999998</v>
      </c>
      <c r="M5225" s="4">
        <v>96</v>
      </c>
      <c r="N5225" s="3" t="s">
        <v>2</v>
      </c>
      <c r="O5225" s="3">
        <v>14.387</v>
      </c>
      <c r="P5225" s="3">
        <v>10.401</v>
      </c>
      <c r="Q5225" s="3">
        <v>3.105</v>
      </c>
      <c r="R5225" s="3">
        <v>12.177</v>
      </c>
      <c r="S5225" s="3">
        <v>2.3580000000000001</v>
      </c>
      <c r="T5225" s="3">
        <v>0.75700000000000001</v>
      </c>
      <c r="U5225" s="3">
        <v>3.17</v>
      </c>
      <c r="V5225" s="3">
        <v>0.51100000000000001</v>
      </c>
      <c r="W5225" s="3">
        <v>3.9329999999999998</v>
      </c>
      <c r="X5225" s="3">
        <v>1.04</v>
      </c>
      <c r="Y5225" s="3">
        <v>3.4350000000000001</v>
      </c>
      <c r="Z5225" s="3">
        <v>0.48799999999999999</v>
      </c>
      <c r="AA5225" s="3">
        <v>2.9710000000000001</v>
      </c>
      <c r="AB5225" s="3">
        <v>0.48099999999999998</v>
      </c>
      <c r="AC5225" s="3">
        <v>0.45</v>
      </c>
      <c r="AD5225" s="2" t="s">
        <v>322</v>
      </c>
      <c r="AE5225" s="1">
        <f>($P5225/$DF$4)/((($Q5225/$DG$4)^2)/($R5225/$DH$4))</f>
        <v>0.43376354492074998</v>
      </c>
      <c r="AF5225" s="1">
        <f>($P5225/$DI$4)/((($Q5225/$DJ$4)^2)/($R5225/$DK$4))</f>
        <v>0.54614761070042628</v>
      </c>
      <c r="AG5225" s="1">
        <f>($P5225/$DL$4)/((($Q5225/$DM$4)^2)/($R5225/$DN$4))</f>
        <v>0.38691100003795437</v>
      </c>
      <c r="AH5225" s="1">
        <f>($P5225/$DO$4)/((($Q5225/$DP$4)^2)/($R5225/$DQ$4))</f>
        <v>0.41833089326611289</v>
      </c>
      <c r="AI5225" t="s">
        <v>343</v>
      </c>
      <c r="AJ5225">
        <v>954</v>
      </c>
      <c r="AK5225" s="21">
        <v>-70.983278147430397</v>
      </c>
      <c r="AL5225" s="21">
        <v>149.859309592133</v>
      </c>
      <c r="AM5225" s="21">
        <v>0.251761046992242</v>
      </c>
      <c r="AN5225" s="21">
        <v>0.26912525079995397</v>
      </c>
      <c r="AO5225" s="21">
        <v>10.9541234877858</v>
      </c>
      <c r="AP5225" s="21">
        <v>11.709235102857001</v>
      </c>
      <c r="AQ5225" s="21">
        <v>2.8328652710795401</v>
      </c>
      <c r="AR5225" s="21">
        <v>3.0886425677299498</v>
      </c>
      <c r="AS5225" s="21">
        <v>6.9060422404050898</v>
      </c>
      <c r="AT5225" s="21">
        <v>7.5090738375425401</v>
      </c>
      <c r="AU5225" s="21">
        <v>5.6257254795312903</v>
      </c>
      <c r="AV5225" s="21">
        <v>5.7645670914888401</v>
      </c>
      <c r="AW5225" s="21">
        <v>95.669224902725205</v>
      </c>
      <c r="AX5225" s="21">
        <v>95.3964031700134</v>
      </c>
      <c r="AY5225" s="21">
        <v>244.77401140835801</v>
      </c>
      <c r="AZ5225" s="21">
        <v>250.80894861615201</v>
      </c>
      <c r="BA5225" s="21">
        <v>0.59355137080252196</v>
      </c>
      <c r="BB5225" s="21">
        <v>0.66049625713527205</v>
      </c>
      <c r="BC5225" s="21">
        <v>1.6990101780318198E-11</v>
      </c>
      <c r="BD5225"/>
      <c r="BE5225"/>
      <c r="BF5225"/>
      <c r="BG5225"/>
      <c r="BH5225"/>
      <c r="BI5225"/>
      <c r="BJ5225"/>
      <c r="BK5225"/>
      <c r="BL5225"/>
      <c r="BM5225"/>
      <c r="BN5225"/>
    </row>
    <row r="5226" spans="1:66" ht="25.2">
      <c r="A5226" s="4">
        <v>5224</v>
      </c>
      <c r="B5226" s="2" t="s">
        <v>328</v>
      </c>
      <c r="C5226" s="2" t="s">
        <v>327</v>
      </c>
      <c r="D5226" s="2" t="s">
        <v>326</v>
      </c>
      <c r="E5226" s="2" t="s">
        <v>325</v>
      </c>
      <c r="F5226" s="2" t="s">
        <v>324</v>
      </c>
      <c r="G5226" s="2" t="s">
        <v>344</v>
      </c>
      <c r="H5226" s="4">
        <v>15</v>
      </c>
      <c r="I5226" s="4">
        <v>1</v>
      </c>
      <c r="J5226" s="4">
        <v>2012</v>
      </c>
      <c r="K5226" s="3">
        <v>-32.492739999999998</v>
      </c>
      <c r="L5226" s="3">
        <v>-39.994129999999998</v>
      </c>
      <c r="M5226" s="4">
        <v>2</v>
      </c>
      <c r="N5226" s="3" t="s">
        <v>2</v>
      </c>
      <c r="O5226" s="3">
        <v>14.991</v>
      </c>
      <c r="P5226" s="3">
        <v>11.007999999999999</v>
      </c>
      <c r="Q5226" s="3">
        <v>3.194</v>
      </c>
      <c r="R5226" s="3">
        <v>12.436999999999999</v>
      </c>
      <c r="S5226" s="3">
        <v>2.387</v>
      </c>
      <c r="T5226" s="3">
        <v>0.748</v>
      </c>
      <c r="U5226" s="3">
        <v>3.2130000000000001</v>
      </c>
      <c r="V5226" s="3">
        <v>0.51700000000000002</v>
      </c>
      <c r="W5226" s="3">
        <v>3.9649999999999999</v>
      </c>
      <c r="X5226" s="3">
        <v>1.0509999999999999</v>
      </c>
      <c r="Y5226" s="3">
        <v>3.4540000000000002</v>
      </c>
      <c r="Z5226" s="3">
        <v>0.48899999999999999</v>
      </c>
      <c r="AA5226" s="3">
        <v>2.9550000000000001</v>
      </c>
      <c r="AB5226" s="3">
        <v>0.47399999999999998</v>
      </c>
      <c r="AC5226" s="3">
        <v>0.45</v>
      </c>
      <c r="AD5226" s="2" t="s">
        <v>322</v>
      </c>
      <c r="AE5226" s="1">
        <f>($P5226/$DF$4)/((($Q5226/$DG$4)^2)/($R5226/$DH$4))</f>
        <v>0.44311360834302255</v>
      </c>
      <c r="AF5226" s="1">
        <f>($P5226/$DI$4)/((($Q5226/$DJ$4)^2)/($R5226/$DK$4))</f>
        <v>0.55792018785165864</v>
      </c>
      <c r="AG5226" s="1">
        <f>($P5226/$DL$4)/((($Q5226/$DM$4)^2)/($R5226/$DN$4))</f>
        <v>0.3952511255083665</v>
      </c>
      <c r="AH5226" s="1">
        <f>($P5226/$DO$4)/((($Q5226/$DP$4)^2)/($R5226/$DQ$4))</f>
        <v>0.42734829555668297</v>
      </c>
      <c r="AI5226" t="s">
        <v>343</v>
      </c>
      <c r="AJ5226">
        <v>954</v>
      </c>
      <c r="AK5226" s="21">
        <v>-60.679872402381903</v>
      </c>
      <c r="AL5226" s="21">
        <v>148.82969255905101</v>
      </c>
      <c r="AM5226" s="21">
        <v>-5.8280854946095403E-2</v>
      </c>
      <c r="AN5226" s="21">
        <v>-0.165968591351807</v>
      </c>
      <c r="AO5226" s="21">
        <v>-2.5368068493766001</v>
      </c>
      <c r="AP5226" s="21">
        <v>-7.22640299589691</v>
      </c>
      <c r="AQ5226" s="21">
        <v>1.81274048295617</v>
      </c>
      <c r="AR5226" s="21">
        <v>1.7804136227309699</v>
      </c>
      <c r="AS5226" s="21">
        <v>3.0530217171967098</v>
      </c>
      <c r="AT5226" s="21">
        <v>2.2835987791955499</v>
      </c>
      <c r="AU5226" s="21">
        <v>5.8712544481992701</v>
      </c>
      <c r="AV5226" s="21">
        <v>5.9952855136871301</v>
      </c>
      <c r="AW5226" s="21">
        <v>100.982523311615</v>
      </c>
      <c r="AX5226" s="21">
        <v>102.92671074523901</v>
      </c>
      <c r="AY5226" s="21">
        <v>255.554180509937</v>
      </c>
      <c r="AZ5226" s="21">
        <v>261.04005764810898</v>
      </c>
      <c r="BA5226" s="21">
        <v>0.38087621156871299</v>
      </c>
      <c r="BB5226" s="21">
        <v>0.34379675023332201</v>
      </c>
      <c r="BC5226" s="21">
        <v>1.6990101780318198E-11</v>
      </c>
      <c r="BD5226"/>
      <c r="BE5226"/>
      <c r="BF5226"/>
      <c r="BG5226"/>
      <c r="BH5226"/>
      <c r="BI5226"/>
      <c r="BJ5226"/>
      <c r="BK5226"/>
      <c r="BL5226"/>
      <c r="BM5226"/>
      <c r="BN5226"/>
    </row>
    <row r="5227" spans="1:66" ht="25.2">
      <c r="A5227" s="4">
        <v>5225</v>
      </c>
      <c r="B5227" s="2" t="s">
        <v>328</v>
      </c>
      <c r="C5227" s="2" t="s">
        <v>327</v>
      </c>
      <c r="D5227" s="2" t="s">
        <v>326</v>
      </c>
      <c r="E5227" s="2" t="s">
        <v>325</v>
      </c>
      <c r="F5227" s="2" t="s">
        <v>324</v>
      </c>
      <c r="G5227" s="2" t="s">
        <v>342</v>
      </c>
      <c r="H5227" s="4">
        <v>16</v>
      </c>
      <c r="I5227" s="4">
        <v>1</v>
      </c>
      <c r="J5227" s="4">
        <v>2012</v>
      </c>
      <c r="K5227" s="3">
        <v>-37.41666</v>
      </c>
      <c r="L5227" s="3">
        <v>-40.000030000000002</v>
      </c>
      <c r="M5227" s="4">
        <v>746</v>
      </c>
      <c r="N5227" s="3" t="s">
        <v>2</v>
      </c>
      <c r="O5227" s="3">
        <v>16.105</v>
      </c>
      <c r="P5227" s="3">
        <v>3.0979999999999999</v>
      </c>
      <c r="Q5227" s="3">
        <v>2.46</v>
      </c>
      <c r="R5227" s="3">
        <v>9.9499999999999993</v>
      </c>
      <c r="S5227" s="3">
        <v>1.8140000000000001</v>
      </c>
      <c r="T5227" s="3">
        <v>0.66900000000000004</v>
      </c>
      <c r="U5227" s="3">
        <v>2.78</v>
      </c>
      <c r="V5227" s="3">
        <v>0.46500000000000002</v>
      </c>
      <c r="W5227" s="3">
        <v>3.82</v>
      </c>
      <c r="X5227" s="3">
        <v>1.109</v>
      </c>
      <c r="Y5227" s="3">
        <v>4.0449999999999999</v>
      </c>
      <c r="Z5227" s="3">
        <v>0.622</v>
      </c>
      <c r="AA5227" s="3">
        <v>4.2549999999999999</v>
      </c>
      <c r="AB5227" s="3">
        <v>0.745</v>
      </c>
      <c r="AC5227" s="3">
        <v>0.45</v>
      </c>
      <c r="AD5227" s="2" t="s">
        <v>322</v>
      </c>
      <c r="AE5227" s="1">
        <f>($P5227/$DF$4)/((($Q5227/$DG$4)^2)/($R5227/$DH$4))</f>
        <v>0.168188050297118</v>
      </c>
      <c r="AF5227" s="1">
        <f>($P5227/$DI$4)/((($Q5227/$DJ$4)^2)/($R5227/$DK$4))</f>
        <v>0.2117639965223827</v>
      </c>
      <c r="AG5227" s="1">
        <f>($P5227/$DL$4)/((($Q5227/$DM$4)^2)/($R5227/$DN$4))</f>
        <v>0.15002138261015205</v>
      </c>
      <c r="AH5227" s="1">
        <f>($P5227/$DO$4)/((($Q5227/$DP$4)^2)/($R5227/$DQ$4))</f>
        <v>0.16220417354421515</v>
      </c>
      <c r="AI5227" t="s">
        <v>340</v>
      </c>
      <c r="AJ5227">
        <v>955</v>
      </c>
      <c r="AK5227" s="21">
        <v>-95.428692550659207</v>
      </c>
      <c r="AL5227" s="21">
        <v>51.763360118865997</v>
      </c>
      <c r="AM5227" s="21">
        <v>1.54654620051384</v>
      </c>
      <c r="AN5227" s="21">
        <v>1.69305218786001</v>
      </c>
      <c r="AO5227" s="21">
        <v>67.245504329996294</v>
      </c>
      <c r="AP5227" s="21">
        <v>73.615538977860595</v>
      </c>
      <c r="AQ5227" s="21">
        <v>26.742604784965501</v>
      </c>
      <c r="AR5227" s="21">
        <v>26.742604784965501</v>
      </c>
      <c r="AS5227" s="21">
        <v>28.7547329807281</v>
      </c>
      <c r="AT5227" s="21">
        <v>28.7547329807281</v>
      </c>
      <c r="AU5227" s="21">
        <v>5.7388477373123203</v>
      </c>
      <c r="AV5227" s="21">
        <v>5.6694231283664704</v>
      </c>
      <c r="AW5227" s="21">
        <v>78.859245681762701</v>
      </c>
      <c r="AX5227" s="21">
        <v>76.787647190094006</v>
      </c>
      <c r="AY5227" s="21">
        <v>249.53152396396601</v>
      </c>
      <c r="AZ5227" s="21">
        <v>246.512532784412</v>
      </c>
      <c r="BA5227" s="21">
        <v>2.0016806477308302</v>
      </c>
      <c r="BB5227" s="21">
        <v>2.0016806477308302</v>
      </c>
      <c r="BC5227" s="21">
        <v>2.2919032105007299E-11</v>
      </c>
      <c r="BD5227"/>
      <c r="BE5227"/>
      <c r="BF5227"/>
      <c r="BG5227"/>
      <c r="BH5227"/>
      <c r="BI5227"/>
      <c r="BJ5227"/>
      <c r="BK5227"/>
      <c r="BL5227"/>
      <c r="BM5227"/>
      <c r="BN5227"/>
    </row>
    <row r="5228" spans="1:66" ht="25.2">
      <c r="A5228" s="4">
        <v>5226</v>
      </c>
      <c r="B5228" s="2" t="s">
        <v>328</v>
      </c>
      <c r="C5228" s="2" t="s">
        <v>327</v>
      </c>
      <c r="D5228" s="2" t="s">
        <v>326</v>
      </c>
      <c r="E5228" s="2" t="s">
        <v>325</v>
      </c>
      <c r="F5228" s="2" t="s">
        <v>324</v>
      </c>
      <c r="G5228" s="2" t="s">
        <v>342</v>
      </c>
      <c r="H5228" s="4">
        <v>16</v>
      </c>
      <c r="I5228" s="4">
        <v>1</v>
      </c>
      <c r="J5228" s="4">
        <v>2012</v>
      </c>
      <c r="K5228" s="3">
        <v>-37.41666</v>
      </c>
      <c r="L5228" s="3">
        <v>-40.000030000000002</v>
      </c>
      <c r="M5228" s="4">
        <v>397</v>
      </c>
      <c r="N5228" s="3" t="s">
        <v>2</v>
      </c>
      <c r="O5228" s="3">
        <v>15.102</v>
      </c>
      <c r="P5228" s="3">
        <v>3.569</v>
      </c>
      <c r="Q5228" s="3">
        <v>2.6139999999999999</v>
      </c>
      <c r="R5228" s="3">
        <v>10.25</v>
      </c>
      <c r="S5228" s="3">
        <v>1.9179999999999999</v>
      </c>
      <c r="T5228" s="3">
        <v>0.60099999999999998</v>
      </c>
      <c r="U5228" s="3">
        <v>2.762</v>
      </c>
      <c r="V5228" s="3">
        <v>0.441</v>
      </c>
      <c r="W5228" s="3">
        <v>3.625</v>
      </c>
      <c r="X5228" s="3">
        <v>1.0389999999999999</v>
      </c>
      <c r="Y5228" s="3">
        <v>3.6339999999999999</v>
      </c>
      <c r="Z5228" s="3">
        <v>0.55100000000000005</v>
      </c>
      <c r="AA5228" s="3">
        <v>3.6269999999999998</v>
      </c>
      <c r="AB5228" s="3">
        <v>0.622</v>
      </c>
      <c r="AC5228" s="3">
        <v>0.45</v>
      </c>
      <c r="AD5228" s="2" t="s">
        <v>322</v>
      </c>
      <c r="AE5228" s="1">
        <f>($P5228/$DF$4)/((($Q5228/$DG$4)^2)/($R5228/$DH$4))</f>
        <v>0.17677469759649728</v>
      </c>
      <c r="AF5228" s="1">
        <f>($P5228/$DI$4)/((($Q5228/$DJ$4)^2)/($R5228/$DK$4))</f>
        <v>0.22257536359413616</v>
      </c>
      <c r="AG5228" s="1">
        <f>($P5228/$DL$4)/((($Q5228/$DM$4)^2)/($R5228/$DN$4))</f>
        <v>0.15768055160321029</v>
      </c>
      <c r="AH5228" s="1">
        <f>($P5228/$DO$4)/((($Q5228/$DP$4)^2)/($R5228/$DQ$4))</f>
        <v>0.17048532090427437</v>
      </c>
      <c r="AI5228" t="s">
        <v>340</v>
      </c>
      <c r="AJ5228">
        <v>955</v>
      </c>
      <c r="AK5228" s="21">
        <v>-80.2537900543213</v>
      </c>
      <c r="AL5228" s="21">
        <v>112.16017378807101</v>
      </c>
      <c r="AM5228" s="21">
        <v>1.1528393000364301</v>
      </c>
      <c r="AN5228" s="21">
        <v>1.2436202862858801</v>
      </c>
      <c r="AO5228" s="21">
        <v>50.136713747977097</v>
      </c>
      <c r="AP5228" s="21">
        <v>54.082115717562999</v>
      </c>
      <c r="AQ5228" s="21">
        <v>10.2908208823204</v>
      </c>
      <c r="AR5228" s="21">
        <v>10.8564584589005</v>
      </c>
      <c r="AS5228" s="21">
        <v>22.197987632751499</v>
      </c>
      <c r="AT5228" s="21">
        <v>23.138113231658899</v>
      </c>
      <c r="AU5228" s="21">
        <v>5.6642199981212604</v>
      </c>
      <c r="AV5228" s="21">
        <v>5.5943837344646496</v>
      </c>
      <c r="AW5228" s="21">
        <v>83.031383666992198</v>
      </c>
      <c r="AX5228" s="21">
        <v>81.889832534790003</v>
      </c>
      <c r="AY5228" s="21">
        <v>246.334505530661</v>
      </c>
      <c r="AZ5228" s="21">
        <v>243.286251831519</v>
      </c>
      <c r="BA5228" s="21">
        <v>1.51452569484711</v>
      </c>
      <c r="BB5228" s="21">
        <v>1.4795331633091</v>
      </c>
      <c r="BC5228" s="21">
        <v>2.2919032105007299E-11</v>
      </c>
      <c r="BD5228"/>
      <c r="BE5228"/>
      <c r="BF5228"/>
      <c r="BG5228"/>
      <c r="BH5228"/>
      <c r="BI5228"/>
      <c r="BJ5228"/>
      <c r="BK5228"/>
      <c r="BL5228"/>
      <c r="BM5228"/>
      <c r="BN5228"/>
    </row>
    <row r="5229" spans="1:66" ht="25.2">
      <c r="A5229" s="4">
        <v>5227</v>
      </c>
      <c r="B5229" s="2" t="s">
        <v>328</v>
      </c>
      <c r="C5229" s="2" t="s">
        <v>327</v>
      </c>
      <c r="D5229" s="2" t="s">
        <v>326</v>
      </c>
      <c r="E5229" s="2" t="s">
        <v>325</v>
      </c>
      <c r="F5229" s="2" t="s">
        <v>324</v>
      </c>
      <c r="G5229" s="2" t="s">
        <v>342</v>
      </c>
      <c r="H5229" s="4">
        <v>16</v>
      </c>
      <c r="I5229" s="4">
        <v>1</v>
      </c>
      <c r="J5229" s="4">
        <v>2012</v>
      </c>
      <c r="K5229" s="3">
        <v>-37.41666</v>
      </c>
      <c r="L5229" s="3">
        <v>-40.000030000000002</v>
      </c>
      <c r="M5229" s="4">
        <v>197</v>
      </c>
      <c r="N5229" s="3" t="s">
        <v>2</v>
      </c>
      <c r="O5229" s="3">
        <v>15.943</v>
      </c>
      <c r="P5229" s="3">
        <v>7.9059999999999997</v>
      </c>
      <c r="Q5229" s="3">
        <v>3.0720000000000001</v>
      </c>
      <c r="R5229" s="3">
        <v>12.161</v>
      </c>
      <c r="S5229" s="3">
        <v>2.335</v>
      </c>
      <c r="T5229" s="3">
        <v>0.75700000000000001</v>
      </c>
      <c r="U5229" s="3">
        <v>3.0960000000000001</v>
      </c>
      <c r="V5229" s="3">
        <v>0.499</v>
      </c>
      <c r="W5229" s="3">
        <v>3.7759999999999998</v>
      </c>
      <c r="X5229" s="3">
        <v>1.0189999999999999</v>
      </c>
      <c r="Y5229" s="3">
        <v>3.4510000000000001</v>
      </c>
      <c r="Z5229" s="3">
        <v>0.496</v>
      </c>
      <c r="AA5229" s="3">
        <v>3.1160000000000001</v>
      </c>
      <c r="AB5229" s="3">
        <v>0.505</v>
      </c>
      <c r="AC5229" s="3">
        <v>0.45</v>
      </c>
      <c r="AD5229" s="2" t="s">
        <v>322</v>
      </c>
      <c r="AE5229" s="1">
        <f>($P5229/$DF$4)/((($Q5229/$DG$4)^2)/($R5229/$DH$4))</f>
        <v>0.33639112700699109</v>
      </c>
      <c r="AF5229" s="1">
        <f>($P5229/$DI$4)/((($Q5229/$DJ$4)^2)/($R5229/$DK$4))</f>
        <v>0.4235469126601174</v>
      </c>
      <c r="AG5229" s="1">
        <f>($P5229/$DL$4)/((($Q5229/$DM$4)^2)/($R5229/$DN$4))</f>
        <v>0.30005616856978823</v>
      </c>
      <c r="AH5229" s="1">
        <f>($P5229/$DO$4)/((($Q5229/$DP$4)^2)/($R5229/$DQ$4))</f>
        <v>0.32442283888411966</v>
      </c>
      <c r="AI5229" t="s">
        <v>340</v>
      </c>
      <c r="AJ5229">
        <v>955</v>
      </c>
      <c r="AK5229" s="21">
        <v>-72.825964479446398</v>
      </c>
      <c r="AL5229" s="21">
        <v>151.18415473938001</v>
      </c>
      <c r="AM5229" s="21">
        <v>0.87442006021737995</v>
      </c>
      <c r="AN5229" s="21">
        <v>1.0589493696391601</v>
      </c>
      <c r="AO5229" s="21">
        <v>38.038931055016299</v>
      </c>
      <c r="AP5229" s="21">
        <v>46.066146037470801</v>
      </c>
      <c r="AQ5229" s="21">
        <v>5.6043686228990603</v>
      </c>
      <c r="AR5229" s="21">
        <v>7.88689503788948</v>
      </c>
      <c r="AS5229" s="21">
        <v>13.644331865310701</v>
      </c>
      <c r="AT5229" s="21">
        <v>17.339817681312599</v>
      </c>
      <c r="AU5229" s="21">
        <v>5.4717671275138899</v>
      </c>
      <c r="AV5229" s="21">
        <v>5.4714024174213396</v>
      </c>
      <c r="AW5229" s="21">
        <v>86.202944469451893</v>
      </c>
      <c r="AX5229" s="21">
        <v>84.111285915374793</v>
      </c>
      <c r="AY5229" s="21">
        <v>238.031630398413</v>
      </c>
      <c r="AZ5229" s="21">
        <v>238.01784881558001</v>
      </c>
      <c r="BA5229" s="21">
        <v>1.01689299166203</v>
      </c>
      <c r="BB5229" s="21">
        <v>1.09484366685152</v>
      </c>
      <c r="BC5229" s="21">
        <v>2.2919032105007299E-11</v>
      </c>
      <c r="BD5229"/>
      <c r="BE5229"/>
      <c r="BF5229"/>
      <c r="BG5229"/>
      <c r="BH5229"/>
      <c r="BI5229"/>
      <c r="BJ5229"/>
      <c r="BK5229"/>
      <c r="BL5229"/>
      <c r="BM5229"/>
      <c r="BN5229"/>
    </row>
    <row r="5230" spans="1:66" ht="25.2">
      <c r="A5230" s="4">
        <v>5228</v>
      </c>
      <c r="B5230" s="2" t="s">
        <v>328</v>
      </c>
      <c r="C5230" s="2" t="s">
        <v>327</v>
      </c>
      <c r="D5230" s="2" t="s">
        <v>326</v>
      </c>
      <c r="E5230" s="2" t="s">
        <v>325</v>
      </c>
      <c r="F5230" s="2" t="s">
        <v>324</v>
      </c>
      <c r="G5230" s="2" t="s">
        <v>342</v>
      </c>
      <c r="H5230" s="4">
        <v>16</v>
      </c>
      <c r="I5230" s="4">
        <v>1</v>
      </c>
      <c r="J5230" s="4">
        <v>2012</v>
      </c>
      <c r="K5230" s="3">
        <v>-37.41666</v>
      </c>
      <c r="L5230" s="3">
        <v>-40.000030000000002</v>
      </c>
      <c r="M5230" s="4">
        <v>32</v>
      </c>
      <c r="N5230" s="3" t="s">
        <v>2</v>
      </c>
      <c r="O5230" s="3">
        <v>18.634</v>
      </c>
      <c r="P5230" s="3">
        <v>16.123000000000001</v>
      </c>
      <c r="Q5230" s="3">
        <v>3.984</v>
      </c>
      <c r="R5230" s="3">
        <v>15.994</v>
      </c>
      <c r="S5230" s="3">
        <v>3.2029999999999998</v>
      </c>
      <c r="T5230" s="3">
        <v>0.98899999999999999</v>
      </c>
      <c r="U5230" s="3">
        <v>4.1349999999999998</v>
      </c>
      <c r="V5230" s="3">
        <v>0.66700000000000004</v>
      </c>
      <c r="W5230" s="3">
        <v>4.9480000000000004</v>
      </c>
      <c r="X5230" s="3">
        <v>1.2490000000000001</v>
      </c>
      <c r="Y5230" s="3">
        <v>4.0519999999999996</v>
      </c>
      <c r="Z5230" s="3">
        <v>0.57099999999999995</v>
      </c>
      <c r="AA5230" s="3">
        <v>3.5859999999999999</v>
      </c>
      <c r="AB5230" s="3">
        <v>0.55300000000000005</v>
      </c>
      <c r="AC5230" s="3">
        <v>0.45</v>
      </c>
      <c r="AD5230" s="2" t="s">
        <v>322</v>
      </c>
      <c r="AE5230" s="1">
        <f>($P5230/$DF$4)/((($Q5230/$DG$4)^2)/($R5230/$DH$4))</f>
        <v>0.53644492654562603</v>
      </c>
      <c r="AF5230" s="1">
        <f>($P5230/$DI$4)/((($Q5230/$DJ$4)^2)/($R5230/$DK$4))</f>
        <v>0.67543277515123445</v>
      </c>
      <c r="AG5230" s="1">
        <f>($P5230/$DL$4)/((($Q5230/$DM$4)^2)/($R5230/$DN$4))</f>
        <v>0.47850135269660904</v>
      </c>
      <c r="AH5230" s="1">
        <f>($P5230/$DO$4)/((($Q5230/$DP$4)^2)/($R5230/$DQ$4))</f>
        <v>0.51735902645047505</v>
      </c>
      <c r="AI5230" t="s">
        <v>340</v>
      </c>
      <c r="AJ5230">
        <v>955</v>
      </c>
      <c r="AK5230" s="21">
        <v>-64.413472008705099</v>
      </c>
      <c r="AL5230" s="21">
        <v>143.25752658843999</v>
      </c>
      <c r="AM5230" s="21">
        <v>4.1644944431027398E-3</v>
      </c>
      <c r="AN5230" s="21">
        <v>-1.09331631450914E-2</v>
      </c>
      <c r="AO5230" s="21">
        <v>0.18117816718316501</v>
      </c>
      <c r="AP5230" s="21">
        <v>-0.476190883076414</v>
      </c>
      <c r="AQ5230" s="21">
        <v>1.9943408191204099</v>
      </c>
      <c r="AR5230" s="21">
        <v>2.18337242156267</v>
      </c>
      <c r="AS5230" s="21">
        <v>4.1586310058832199</v>
      </c>
      <c r="AT5230" s="21">
        <v>3.9913534149527501</v>
      </c>
      <c r="AU5230" s="21">
        <v>5.8722475409507799</v>
      </c>
      <c r="AV5230" s="21">
        <v>5.9801308810710898</v>
      </c>
      <c r="AW5230" s="21">
        <v>99.909312629699699</v>
      </c>
      <c r="AX5230" s="21">
        <v>100.32083091735799</v>
      </c>
      <c r="AY5230" s="21">
        <v>255.592876022225</v>
      </c>
      <c r="AZ5230" s="21">
        <v>260.40615119758797</v>
      </c>
      <c r="BA5230" s="21">
        <v>0.441769958287478</v>
      </c>
      <c r="BB5230" s="21">
        <v>0.42936237528920201</v>
      </c>
      <c r="BC5230" s="21">
        <v>2.2919032105007299E-11</v>
      </c>
      <c r="BD5230"/>
      <c r="BE5230"/>
      <c r="BF5230"/>
      <c r="BG5230"/>
      <c r="BH5230"/>
      <c r="BI5230"/>
      <c r="BJ5230"/>
      <c r="BK5230"/>
      <c r="BL5230"/>
      <c r="BM5230"/>
      <c r="BN5230"/>
    </row>
    <row r="5231" spans="1:66" ht="25.2">
      <c r="A5231" s="4">
        <v>5229</v>
      </c>
      <c r="B5231" s="2" t="s">
        <v>328</v>
      </c>
      <c r="C5231" s="2" t="s">
        <v>327</v>
      </c>
      <c r="D5231" s="2" t="s">
        <v>326</v>
      </c>
      <c r="E5231" s="2" t="s">
        <v>325</v>
      </c>
      <c r="F5231" s="2" t="s">
        <v>324</v>
      </c>
      <c r="G5231" s="2" t="s">
        <v>342</v>
      </c>
      <c r="H5231" s="4">
        <v>16</v>
      </c>
      <c r="I5231" s="4">
        <v>1</v>
      </c>
      <c r="J5231" s="4">
        <v>2012</v>
      </c>
      <c r="K5231" s="3">
        <v>-37.41666</v>
      </c>
      <c r="L5231" s="3">
        <v>-40.000030000000002</v>
      </c>
      <c r="M5231" s="4">
        <v>4</v>
      </c>
      <c r="N5231" s="3" t="s">
        <v>2</v>
      </c>
      <c r="O5231" s="3">
        <v>17.713000000000001</v>
      </c>
      <c r="P5231" s="3">
        <v>14.423</v>
      </c>
      <c r="Q5231" s="3">
        <v>3.823</v>
      </c>
      <c r="R5231" s="3">
        <v>15.090999999999999</v>
      </c>
      <c r="S5231" s="3">
        <v>2.9769999999999999</v>
      </c>
      <c r="T5231" s="3">
        <v>0.91</v>
      </c>
      <c r="U5231" s="3">
        <v>3.8980000000000001</v>
      </c>
      <c r="V5231" s="3">
        <v>0.622</v>
      </c>
      <c r="W5231" s="3">
        <v>4.7130000000000001</v>
      </c>
      <c r="X5231" s="3">
        <v>1.2090000000000001</v>
      </c>
      <c r="Y5231" s="3">
        <v>3.9239999999999999</v>
      </c>
      <c r="Z5231" s="3">
        <v>0.56399999999999995</v>
      </c>
      <c r="AA5231" s="3">
        <v>3.452</v>
      </c>
      <c r="AB5231" s="3">
        <v>0.53900000000000003</v>
      </c>
      <c r="AC5231" s="3">
        <v>0.45</v>
      </c>
      <c r="AD5231" s="2" t="s">
        <v>322</v>
      </c>
      <c r="AE5231" s="1">
        <f>($P5231/$DF$4)/((($Q5231/$DG$4)^2)/($R5231/$DH$4))</f>
        <v>0.49172906894522261</v>
      </c>
      <c r="AF5231" s="1">
        <f>($P5231/$DI$4)/((($Q5231/$DJ$4)^2)/($R5231/$DK$4))</f>
        <v>0.61913145828205696</v>
      </c>
      <c r="AG5231" s="1">
        <f>($P5231/$DL$4)/((($Q5231/$DM$4)^2)/($R5231/$DN$4))</f>
        <v>0.4386154347020762</v>
      </c>
      <c r="AH5231" s="1">
        <f>($P5231/$DO$4)/((($Q5231/$DP$4)^2)/($R5231/$DQ$4))</f>
        <v>0.47423409151258222</v>
      </c>
      <c r="AI5231" t="s">
        <v>340</v>
      </c>
      <c r="AJ5231">
        <v>955</v>
      </c>
      <c r="AK5231" s="21">
        <v>-60.223322534561198</v>
      </c>
      <c r="AL5231" s="21">
        <v>146.01437568664599</v>
      </c>
      <c r="AM5231" s="21">
        <v>-0.105229622591287</v>
      </c>
      <c r="AN5231" s="21">
        <v>-0.21048136539757301</v>
      </c>
      <c r="AO5231" s="21">
        <v>-4.5805484055300401</v>
      </c>
      <c r="AP5231" s="21">
        <v>-9.1661813620507697</v>
      </c>
      <c r="AQ5231" s="21">
        <v>1.8226202622056</v>
      </c>
      <c r="AR5231" s="21">
        <v>2.1394481107592598</v>
      </c>
      <c r="AS5231" s="21">
        <v>3.6428166240453699</v>
      </c>
      <c r="AT5231" s="21">
        <v>2.2212366156279999</v>
      </c>
      <c r="AU5231" s="21">
        <v>5.9186861574649798</v>
      </c>
      <c r="AV5231" s="21">
        <v>5.9441430985927601</v>
      </c>
      <c r="AW5231" s="21">
        <v>101.760465049744</v>
      </c>
      <c r="AX5231" s="21">
        <v>103.619715499878</v>
      </c>
      <c r="AY5231" s="21">
        <v>257.63215709215598</v>
      </c>
      <c r="AZ5231" s="21">
        <v>258.86089279009798</v>
      </c>
      <c r="BA5231" s="21">
        <v>0.38040525466203701</v>
      </c>
      <c r="BB5231" s="21">
        <v>0.38352142572402997</v>
      </c>
      <c r="BC5231" s="21">
        <v>2.2919032105007299E-11</v>
      </c>
      <c r="BD5231"/>
      <c r="BE5231"/>
      <c r="BF5231"/>
      <c r="BG5231"/>
      <c r="BH5231"/>
      <c r="BI5231"/>
      <c r="BJ5231"/>
      <c r="BK5231"/>
      <c r="BL5231"/>
      <c r="BM5231"/>
      <c r="BN5231"/>
    </row>
    <row r="5232" spans="1:66" ht="25.2">
      <c r="A5232" s="4">
        <v>5230</v>
      </c>
      <c r="B5232" s="2" t="s">
        <v>328</v>
      </c>
      <c r="C5232" s="2" t="s">
        <v>327</v>
      </c>
      <c r="D5232" s="2" t="s">
        <v>326</v>
      </c>
      <c r="E5232" s="2" t="s">
        <v>325</v>
      </c>
      <c r="F5232" s="2" t="s">
        <v>324</v>
      </c>
      <c r="G5232" s="2" t="s">
        <v>341</v>
      </c>
      <c r="H5232" s="4">
        <v>17</v>
      </c>
      <c r="I5232" s="4">
        <v>1</v>
      </c>
      <c r="J5232" s="4">
        <v>2012</v>
      </c>
      <c r="K5232" s="3">
        <v>-37.416620000000002</v>
      </c>
      <c r="L5232" s="3">
        <v>-40.000019999999999</v>
      </c>
      <c r="M5232" s="4">
        <v>5103</v>
      </c>
      <c r="N5232" s="3" t="s">
        <v>2</v>
      </c>
      <c r="O5232" s="3">
        <v>49.853999999999999</v>
      </c>
      <c r="P5232" s="3">
        <v>5.7460000000000004</v>
      </c>
      <c r="Q5232" s="3">
        <v>9.3780000000000001</v>
      </c>
      <c r="R5232" s="3">
        <v>35.622999999999998</v>
      </c>
      <c r="S5232" s="3">
        <v>6.6020000000000003</v>
      </c>
      <c r="T5232" s="3">
        <v>2</v>
      </c>
      <c r="U5232" s="3">
        <v>8.2309999999999999</v>
      </c>
      <c r="V5232" s="3">
        <v>1.262</v>
      </c>
      <c r="W5232" s="3">
        <v>9.2200000000000006</v>
      </c>
      <c r="X5232" s="3">
        <v>2.36</v>
      </c>
      <c r="Y5232" s="3">
        <v>7.9009999999999998</v>
      </c>
      <c r="Z5232" s="3">
        <v>1.216</v>
      </c>
      <c r="AA5232" s="3">
        <v>8.4459999999999997</v>
      </c>
      <c r="AB5232" s="3">
        <v>1.4610000000000001</v>
      </c>
      <c r="AC5232" s="3">
        <v>0.45</v>
      </c>
      <c r="AD5232" s="2" t="s">
        <v>322</v>
      </c>
      <c r="AE5232" s="1">
        <f>($P5232/$DF$4)/((($Q5232/$DG$4)^2)/($R5232/$DH$4))</f>
        <v>7.6848697636485511E-2</v>
      </c>
      <c r="AF5232" s="1">
        <f>($P5232/$DI$4)/((($Q5232/$DJ$4)^2)/($R5232/$DK$4))</f>
        <v>9.6759474352032637E-2</v>
      </c>
      <c r="AG5232" s="1">
        <f>($P5232/$DL$4)/((($Q5232/$DM$4)^2)/($R5232/$DN$4))</f>
        <v>6.8547960754930262E-2</v>
      </c>
      <c r="AH5232" s="1">
        <f>($P5232/$DO$4)/((($Q5232/$DP$4)^2)/($R5232/$DQ$4))</f>
        <v>7.4114537067613617E-2</v>
      </c>
      <c r="AI5232" t="s">
        <v>340</v>
      </c>
      <c r="AJ5232">
        <v>955</v>
      </c>
      <c r="AK5232" s="21"/>
      <c r="AL5232" s="21">
        <v>9.969209968386869E+36</v>
      </c>
      <c r="AM5232" s="21">
        <v>2.9463404543316201</v>
      </c>
      <c r="AN5232" s="21">
        <v>2.9463404543316201</v>
      </c>
      <c r="AO5232" s="21">
        <v>128.028989837529</v>
      </c>
      <c r="AP5232" s="21">
        <v>128.028989837529</v>
      </c>
      <c r="AQ5232" s="21">
        <v>131.826915169431</v>
      </c>
      <c r="AR5232" s="21">
        <v>131.826915169431</v>
      </c>
      <c r="AS5232" s="21">
        <v>32.490139987744797</v>
      </c>
      <c r="AT5232" s="21">
        <v>32.490139987744797</v>
      </c>
      <c r="AU5232" s="21">
        <v>5.1947502831241597</v>
      </c>
      <c r="AV5232" s="21">
        <v>5.1327233280842801</v>
      </c>
      <c r="AW5232" s="21">
        <v>63.5276601869014</v>
      </c>
      <c r="AX5232" s="21">
        <v>62.847523725308903</v>
      </c>
      <c r="AY5232" s="21">
        <v>225.73040633880001</v>
      </c>
      <c r="AZ5232" s="21">
        <v>225.73040633880001</v>
      </c>
      <c r="BA5232" s="21">
        <v>2.2934347766826</v>
      </c>
      <c r="BB5232" s="21">
        <v>2.2934347766826</v>
      </c>
      <c r="BC5232" s="21">
        <v>2.2919032105007299E-11</v>
      </c>
      <c r="BD5232"/>
      <c r="BE5232"/>
      <c r="BF5232"/>
      <c r="BG5232"/>
      <c r="BH5232"/>
      <c r="BI5232"/>
      <c r="BJ5232"/>
      <c r="BK5232"/>
      <c r="BL5232"/>
      <c r="BM5232"/>
      <c r="BN5232"/>
    </row>
    <row r="5233" spans="1:66" ht="25.2">
      <c r="A5233" s="4">
        <v>5231</v>
      </c>
      <c r="B5233" s="2" t="s">
        <v>328</v>
      </c>
      <c r="C5233" s="2" t="s">
        <v>327</v>
      </c>
      <c r="D5233" s="2" t="s">
        <v>326</v>
      </c>
      <c r="E5233" s="2" t="s">
        <v>325</v>
      </c>
      <c r="F5233" s="2" t="s">
        <v>324</v>
      </c>
      <c r="G5233" s="2" t="s">
        <v>341</v>
      </c>
      <c r="H5233" s="4">
        <v>17</v>
      </c>
      <c r="I5233" s="4">
        <v>1</v>
      </c>
      <c r="J5233" s="4">
        <v>2012</v>
      </c>
      <c r="K5233" s="3">
        <v>-37.416620000000002</v>
      </c>
      <c r="L5233" s="3">
        <v>-40.000019999999999</v>
      </c>
      <c r="M5233" s="4">
        <v>4990</v>
      </c>
      <c r="N5233" s="3" t="s">
        <v>2</v>
      </c>
      <c r="O5233" s="3">
        <v>48.984999999999999</v>
      </c>
      <c r="P5233" s="3">
        <v>5.8979999999999997</v>
      </c>
      <c r="Q5233" s="3">
        <v>9.2870000000000008</v>
      </c>
      <c r="R5233" s="3">
        <v>35.747</v>
      </c>
      <c r="S5233" s="3">
        <v>6.7969999999999997</v>
      </c>
      <c r="T5233" s="3">
        <v>2.109</v>
      </c>
      <c r="U5233" s="3">
        <v>8.4019999999999992</v>
      </c>
      <c r="V5233" s="3">
        <v>1.302</v>
      </c>
      <c r="W5233" s="3">
        <v>9.4779999999999998</v>
      </c>
      <c r="X5233" s="3">
        <v>2.4380000000000002</v>
      </c>
      <c r="Y5233" s="3">
        <v>8.1790000000000003</v>
      </c>
      <c r="Z5233" s="3">
        <v>1.2410000000000001</v>
      </c>
      <c r="AA5233" s="3">
        <v>8.7560000000000002</v>
      </c>
      <c r="AB5233" s="3">
        <v>1.518</v>
      </c>
      <c r="AC5233" s="3">
        <v>0.45</v>
      </c>
      <c r="AD5233" s="2" t="s">
        <v>322</v>
      </c>
      <c r="AE5233" s="1">
        <f>($P5233/$DF$4)/((($Q5233/$DG$4)^2)/($R5233/$DH$4))</f>
        <v>8.0715015324738168E-2</v>
      </c>
      <c r="AF5233" s="1">
        <f>($P5233/$DI$4)/((($Q5233/$DJ$4)^2)/($R5233/$DK$4))</f>
        <v>0.10162751868718706</v>
      </c>
      <c r="AG5233" s="1">
        <f>($P5233/$DL$4)/((($Q5233/$DM$4)^2)/($R5233/$DN$4))</f>
        <v>7.1996661921137226E-2</v>
      </c>
      <c r="AH5233" s="1">
        <f>($P5233/$DO$4)/((($Q5233/$DP$4)^2)/($R5233/$DQ$4))</f>
        <v>7.7843297013248977E-2</v>
      </c>
      <c r="AI5233" t="s">
        <v>340</v>
      </c>
      <c r="AJ5233">
        <v>955</v>
      </c>
      <c r="AK5233" s="21">
        <v>-193.38950432254401</v>
      </c>
      <c r="AL5233" s="21">
        <v>9.969209968386869E+36</v>
      </c>
      <c r="AM5233" s="21">
        <v>3.0188481653627002</v>
      </c>
      <c r="AN5233" s="21">
        <v>3.0188481653627002</v>
      </c>
      <c r="AO5233" s="21">
        <v>131.17973965454701</v>
      </c>
      <c r="AP5233" s="21">
        <v>131.17973965454701</v>
      </c>
      <c r="AQ5233" s="21">
        <v>130.80174743050901</v>
      </c>
      <c r="AR5233" s="21">
        <v>130.80174743050901</v>
      </c>
      <c r="AS5233" s="21">
        <v>33.043411048121499</v>
      </c>
      <c r="AT5233" s="21">
        <v>33.043411048121499</v>
      </c>
      <c r="AU5233" s="21">
        <v>5.1687047654291396</v>
      </c>
      <c r="AV5233" s="21">
        <v>5.1560363903827202</v>
      </c>
      <c r="AW5233" s="21">
        <v>62.5857709389999</v>
      </c>
      <c r="AX5233" s="21">
        <v>62.835946581175698</v>
      </c>
      <c r="AY5233" s="21">
        <v>224.59869027132899</v>
      </c>
      <c r="AZ5233" s="21">
        <v>224.59869027132899</v>
      </c>
      <c r="BA5233" s="21">
        <v>2.2914590861045498</v>
      </c>
      <c r="BB5233" s="21">
        <v>2.2914590861045498</v>
      </c>
      <c r="BC5233" s="21">
        <v>2.2919032105007299E-11</v>
      </c>
      <c r="BD5233"/>
      <c r="BE5233"/>
      <c r="BF5233"/>
      <c r="BG5233"/>
      <c r="BH5233"/>
      <c r="BI5233"/>
      <c r="BJ5233"/>
      <c r="BK5233"/>
      <c r="BL5233"/>
      <c r="BM5233"/>
      <c r="BN5233"/>
    </row>
    <row r="5234" spans="1:66" ht="25.2">
      <c r="A5234" s="4">
        <v>5232</v>
      </c>
      <c r="B5234" s="2" t="s">
        <v>328</v>
      </c>
      <c r="C5234" s="2" t="s">
        <v>327</v>
      </c>
      <c r="D5234" s="2" t="s">
        <v>326</v>
      </c>
      <c r="E5234" s="2" t="s">
        <v>325</v>
      </c>
      <c r="F5234" s="2" t="s">
        <v>324</v>
      </c>
      <c r="G5234" s="2" t="s">
        <v>341</v>
      </c>
      <c r="H5234" s="4">
        <v>17</v>
      </c>
      <c r="I5234" s="4">
        <v>1</v>
      </c>
      <c r="J5234" s="4">
        <v>2012</v>
      </c>
      <c r="K5234" s="3">
        <v>-37.416620000000002</v>
      </c>
      <c r="L5234" s="3">
        <v>-40.000019999999999</v>
      </c>
      <c r="M5234" s="4">
        <v>4490</v>
      </c>
      <c r="N5234" s="3" t="s">
        <v>2</v>
      </c>
      <c r="O5234" s="3">
        <v>47.021000000000001</v>
      </c>
      <c r="P5234" s="3">
        <v>5.931</v>
      </c>
      <c r="Q5234" s="3">
        <v>8.3019999999999996</v>
      </c>
      <c r="R5234" s="3">
        <v>32.268999999999998</v>
      </c>
      <c r="S5234" s="3">
        <v>6.0010000000000003</v>
      </c>
      <c r="T5234" s="3">
        <v>1.8580000000000001</v>
      </c>
      <c r="U5234" s="3">
        <v>7.6630000000000003</v>
      </c>
      <c r="V5234" s="3">
        <v>1.208</v>
      </c>
      <c r="W5234" s="3">
        <v>8.86</v>
      </c>
      <c r="X5234" s="3">
        <v>2.2949999999999999</v>
      </c>
      <c r="Y5234" s="3">
        <v>7.8390000000000004</v>
      </c>
      <c r="Z5234" s="3">
        <v>1.2050000000000001</v>
      </c>
      <c r="AA5234" s="3">
        <v>8.4559999999999995</v>
      </c>
      <c r="AB5234" s="3">
        <v>1.4810000000000001</v>
      </c>
      <c r="AC5234" s="3">
        <v>0.45</v>
      </c>
      <c r="AD5234" s="2" t="s">
        <v>322</v>
      </c>
      <c r="AE5234" s="1">
        <f>($P5234/$DF$4)/((($Q5234/$DG$4)^2)/($R5234/$DH$4))</f>
        <v>9.1687225109613857E-2</v>
      </c>
      <c r="AF5234" s="1">
        <f>($P5234/$DI$4)/((($Q5234/$DJ$4)^2)/($R5234/$DK$4))</f>
        <v>0.11544252510781318</v>
      </c>
      <c r="AG5234" s="1">
        <f>($P5234/$DL$4)/((($Q5234/$DM$4)^2)/($R5234/$DN$4))</f>
        <v>8.1783719202006958E-2</v>
      </c>
      <c r="AH5234" s="1">
        <f>($P5234/$DO$4)/((($Q5234/$DP$4)^2)/($R5234/$DQ$4))</f>
        <v>8.8425132149368688E-2</v>
      </c>
      <c r="AI5234" t="s">
        <v>340</v>
      </c>
      <c r="AJ5234">
        <v>955</v>
      </c>
      <c r="AK5234" s="21">
        <v>-193.45564611434901</v>
      </c>
      <c r="AL5234" s="21">
        <v>9.969209968386869E+36</v>
      </c>
      <c r="AM5234" s="21">
        <v>3.0048636794090302</v>
      </c>
      <c r="AN5234" s="21">
        <v>3.0048636794090302</v>
      </c>
      <c r="AO5234" s="21">
        <v>130.57192039902799</v>
      </c>
      <c r="AP5234" s="21">
        <v>130.57192039902799</v>
      </c>
      <c r="AQ5234" s="21">
        <v>127.802352523804</v>
      </c>
      <c r="AR5234" s="21">
        <v>127.802352523804</v>
      </c>
      <c r="AS5234" s="21">
        <v>33.0838973283768</v>
      </c>
      <c r="AT5234" s="21">
        <v>33.0838973283768</v>
      </c>
      <c r="AU5234" s="21">
        <v>5.0773228108882904</v>
      </c>
      <c r="AV5234" s="21">
        <v>5.1016235440969497</v>
      </c>
      <c r="AW5234" s="21">
        <v>62.635845685005201</v>
      </c>
      <c r="AX5234" s="21">
        <v>62.880529427528401</v>
      </c>
      <c r="AY5234" s="21">
        <v>220.627576255842</v>
      </c>
      <c r="AZ5234" s="21">
        <v>220.627576255842</v>
      </c>
      <c r="BA5234" s="21">
        <v>2.2702753528952599</v>
      </c>
      <c r="BB5234" s="21">
        <v>2.2702753528952599</v>
      </c>
      <c r="BC5234" s="21">
        <v>2.2919032105007299E-11</v>
      </c>
      <c r="BD5234"/>
      <c r="BE5234"/>
      <c r="BF5234"/>
      <c r="BG5234"/>
      <c r="BH5234"/>
      <c r="BI5234"/>
      <c r="BJ5234"/>
      <c r="BK5234"/>
      <c r="BL5234"/>
      <c r="BM5234"/>
      <c r="BN5234"/>
    </row>
    <row r="5235" spans="1:66" ht="25.2">
      <c r="A5235" s="4">
        <v>5233</v>
      </c>
      <c r="B5235" s="2" t="s">
        <v>328</v>
      </c>
      <c r="C5235" s="2" t="s">
        <v>327</v>
      </c>
      <c r="D5235" s="2" t="s">
        <v>326</v>
      </c>
      <c r="E5235" s="2" t="s">
        <v>325</v>
      </c>
      <c r="F5235" s="2" t="s">
        <v>324</v>
      </c>
      <c r="G5235" s="2" t="s">
        <v>341</v>
      </c>
      <c r="H5235" s="4">
        <v>17</v>
      </c>
      <c r="I5235" s="4">
        <v>1</v>
      </c>
      <c r="J5235" s="4">
        <v>2012</v>
      </c>
      <c r="K5235" s="3">
        <v>-37.416620000000002</v>
      </c>
      <c r="L5235" s="3">
        <v>-40.000019999999999</v>
      </c>
      <c r="M5235" s="4">
        <v>3989</v>
      </c>
      <c r="N5235" s="3" t="s">
        <v>2</v>
      </c>
      <c r="O5235" s="3">
        <v>37.567</v>
      </c>
      <c r="P5235" s="3">
        <v>5.1849999999999996</v>
      </c>
      <c r="Q5235" s="3">
        <v>6.774</v>
      </c>
      <c r="R5235" s="3">
        <v>25.988</v>
      </c>
      <c r="S5235" s="3">
        <v>4.7590000000000003</v>
      </c>
      <c r="T5235" s="3">
        <v>1.4450000000000001</v>
      </c>
      <c r="U5235" s="3">
        <v>6.24</v>
      </c>
      <c r="V5235" s="3">
        <v>1.006</v>
      </c>
      <c r="W5235" s="3">
        <v>7.6360000000000001</v>
      </c>
      <c r="X5235" s="3">
        <v>2.0390000000000001</v>
      </c>
      <c r="Y5235" s="3">
        <v>6.9560000000000004</v>
      </c>
      <c r="Z5235" s="3">
        <v>1.0840000000000001</v>
      </c>
      <c r="AA5235" s="3">
        <v>7.657</v>
      </c>
      <c r="AB5235" s="3">
        <v>1.353</v>
      </c>
      <c r="AC5235" s="3">
        <v>0.45</v>
      </c>
      <c r="AD5235" s="2" t="s">
        <v>322</v>
      </c>
      <c r="AE5235" s="1">
        <f>($P5235/$DF$4)/((($Q5235/$DG$4)^2)/($R5235/$DH$4))</f>
        <v>9.6959884687395123E-2</v>
      </c>
      <c r="AF5235" s="1">
        <f>($P5235/$DI$4)/((($Q5235/$DJ$4)^2)/($R5235/$DK$4))</f>
        <v>0.12208128132456275</v>
      </c>
      <c r="AG5235" s="1">
        <f>($P5235/$DL$4)/((($Q5235/$DM$4)^2)/($R5235/$DN$4))</f>
        <v>8.6486857614599399E-2</v>
      </c>
      <c r="AH5235" s="1">
        <f>($P5235/$DO$4)/((($Q5235/$DP$4)^2)/($R5235/$DQ$4))</f>
        <v>9.3510198464621982E-2</v>
      </c>
      <c r="AI5235" t="s">
        <v>340</v>
      </c>
      <c r="AJ5235">
        <v>955</v>
      </c>
      <c r="AK5235" s="21">
        <v>-184.02119710540799</v>
      </c>
      <c r="AL5235" s="21">
        <v>9.969209968386869E+36</v>
      </c>
      <c r="AM5235" s="21">
        <v>3.0805085867643398</v>
      </c>
      <c r="AN5235" s="21">
        <v>3.0805085867643398</v>
      </c>
      <c r="AO5235" s="21">
        <v>133.85950131439901</v>
      </c>
      <c r="AP5235" s="21">
        <v>133.85950131439901</v>
      </c>
      <c r="AQ5235" s="21">
        <v>122.73285519599899</v>
      </c>
      <c r="AR5235" s="21">
        <v>122.73285519599899</v>
      </c>
      <c r="AS5235" s="21">
        <v>32.656202778816201</v>
      </c>
      <c r="AT5235" s="21">
        <v>32.656202778816201</v>
      </c>
      <c r="AU5235" s="21">
        <v>4.9446311405301104</v>
      </c>
      <c r="AV5235" s="21">
        <v>4.9877519479394001</v>
      </c>
      <c r="AW5235" s="21">
        <v>61.108901679515803</v>
      </c>
      <c r="AX5235" s="21">
        <v>61.679290041923501</v>
      </c>
      <c r="AY5235" s="21">
        <v>214.862527086678</v>
      </c>
      <c r="AZ5235" s="21">
        <v>214.862527086678</v>
      </c>
      <c r="BA5235" s="21">
        <v>2.2454181337356598</v>
      </c>
      <c r="BB5235" s="21">
        <v>2.2454181337356598</v>
      </c>
      <c r="BC5235" s="21">
        <v>2.2919032105007299E-11</v>
      </c>
      <c r="BD5235"/>
      <c r="BE5235"/>
      <c r="BF5235"/>
      <c r="BG5235"/>
      <c r="BH5235"/>
      <c r="BI5235"/>
      <c r="BJ5235"/>
      <c r="BK5235"/>
      <c r="BL5235"/>
      <c r="BM5235"/>
      <c r="BN5235"/>
    </row>
    <row r="5236" spans="1:66" ht="25.2">
      <c r="A5236" s="4">
        <v>5234</v>
      </c>
      <c r="B5236" s="2" t="s">
        <v>328</v>
      </c>
      <c r="C5236" s="2" t="s">
        <v>327</v>
      </c>
      <c r="D5236" s="2" t="s">
        <v>326</v>
      </c>
      <c r="E5236" s="2" t="s">
        <v>325</v>
      </c>
      <c r="F5236" s="2" t="s">
        <v>324</v>
      </c>
      <c r="G5236" s="2" t="s">
        <v>341</v>
      </c>
      <c r="H5236" s="4">
        <v>17</v>
      </c>
      <c r="I5236" s="4">
        <v>1</v>
      </c>
      <c r="J5236" s="4">
        <v>2012</v>
      </c>
      <c r="K5236" s="3">
        <v>-37.416620000000002</v>
      </c>
      <c r="L5236" s="3">
        <v>-40.000019999999999</v>
      </c>
      <c r="M5236" s="4">
        <v>3490</v>
      </c>
      <c r="N5236" s="3" t="s">
        <v>2</v>
      </c>
      <c r="O5236" s="3">
        <v>36.279000000000003</v>
      </c>
      <c r="P5236" s="3">
        <v>4.7119999999999997</v>
      </c>
      <c r="Q5236" s="3">
        <v>5.8970000000000002</v>
      </c>
      <c r="R5236" s="3">
        <v>22.902000000000001</v>
      </c>
      <c r="S5236" s="3">
        <v>4.101</v>
      </c>
      <c r="T5236" s="3">
        <v>1.292</v>
      </c>
      <c r="U5236" s="3">
        <v>5.6749999999999998</v>
      </c>
      <c r="V5236" s="3">
        <v>0.88700000000000001</v>
      </c>
      <c r="W5236" s="3">
        <v>6.8650000000000002</v>
      </c>
      <c r="X5236" s="3">
        <v>1.8680000000000001</v>
      </c>
      <c r="Y5236" s="3">
        <v>6.3760000000000003</v>
      </c>
      <c r="Z5236" s="3">
        <v>1.0029999999999999</v>
      </c>
      <c r="AA5236" s="3">
        <v>7.0339999999999998</v>
      </c>
      <c r="AB5236" s="3">
        <v>1.238</v>
      </c>
      <c r="AC5236" s="3">
        <v>0.45</v>
      </c>
      <c r="AD5236" s="2" t="s">
        <v>322</v>
      </c>
      <c r="AE5236" s="1">
        <f>($P5236/$DF$4)/((($Q5236/$DG$4)^2)/($R5236/$DH$4))</f>
        <v>0.10246541248222235</v>
      </c>
      <c r="AF5236" s="1">
        <f>($P5236/$DI$4)/((($Q5236/$DJ$4)^2)/($R5236/$DK$4))</f>
        <v>0.1290132397290871</v>
      </c>
      <c r="AG5236" s="1">
        <f>($P5236/$DL$4)/((($Q5236/$DM$4)^2)/($R5236/$DN$4))</f>
        <v>9.1397711211626653E-2</v>
      </c>
      <c r="AH5236" s="1">
        <f>($P5236/$DO$4)/((($Q5236/$DP$4)^2)/($R5236/$DQ$4))</f>
        <v>9.8819847897545832E-2</v>
      </c>
      <c r="AI5236" t="s">
        <v>340</v>
      </c>
      <c r="AJ5236">
        <v>955</v>
      </c>
      <c r="AK5236" s="21">
        <v>-168.77009550094601</v>
      </c>
      <c r="AL5236" s="21">
        <v>9.969209968386869E+36</v>
      </c>
      <c r="AM5236" s="21">
        <v>3.0710865825414699</v>
      </c>
      <c r="AN5236" s="21">
        <v>3.0710865825414699</v>
      </c>
      <c r="AO5236" s="21">
        <v>133.45117294811399</v>
      </c>
      <c r="AP5236" s="21">
        <v>133.45117294811399</v>
      </c>
      <c r="AQ5236" s="21">
        <v>111.010771656036</v>
      </c>
      <c r="AR5236" s="21">
        <v>111.010771656036</v>
      </c>
      <c r="AS5236" s="21">
        <v>31.710116839408901</v>
      </c>
      <c r="AT5236" s="21">
        <v>31.710116839408901</v>
      </c>
      <c r="AU5236" s="21">
        <v>4.80391775965691</v>
      </c>
      <c r="AV5236" s="21">
        <v>4.8434049814939497</v>
      </c>
      <c r="AW5236" s="21">
        <v>60.833726143836998</v>
      </c>
      <c r="AX5236" s="21">
        <v>60.885783672332799</v>
      </c>
      <c r="AY5236" s="21">
        <v>208.74971459993401</v>
      </c>
      <c r="AZ5236" s="21">
        <v>208.74971459993401</v>
      </c>
      <c r="BA5236" s="21">
        <v>2.1590965479612301</v>
      </c>
      <c r="BB5236" s="21">
        <v>2.1590965479612301</v>
      </c>
      <c r="BC5236" s="21">
        <v>2.2919032105007299E-11</v>
      </c>
      <c r="BD5236"/>
      <c r="BE5236"/>
      <c r="BF5236"/>
      <c r="BG5236"/>
      <c r="BH5236"/>
      <c r="BI5236"/>
      <c r="BJ5236"/>
      <c r="BK5236"/>
      <c r="BL5236"/>
      <c r="BM5236"/>
      <c r="BN5236"/>
    </row>
    <row r="5237" spans="1:66" ht="25.2">
      <c r="A5237" s="4">
        <v>5235</v>
      </c>
      <c r="B5237" s="2" t="s">
        <v>328</v>
      </c>
      <c r="C5237" s="2" t="s">
        <v>327</v>
      </c>
      <c r="D5237" s="2" t="s">
        <v>326</v>
      </c>
      <c r="E5237" s="2" t="s">
        <v>325</v>
      </c>
      <c r="F5237" s="2" t="s">
        <v>324</v>
      </c>
      <c r="G5237" s="2" t="s">
        <v>341</v>
      </c>
      <c r="H5237" s="4">
        <v>17</v>
      </c>
      <c r="I5237" s="4">
        <v>1</v>
      </c>
      <c r="J5237" s="4">
        <v>2012</v>
      </c>
      <c r="K5237" s="3">
        <v>-37.416620000000002</v>
      </c>
      <c r="L5237" s="3">
        <v>-40.000019999999999</v>
      </c>
      <c r="M5237" s="4">
        <v>2990</v>
      </c>
      <c r="N5237" s="3" t="s">
        <v>2</v>
      </c>
      <c r="O5237" s="3">
        <v>31.265000000000001</v>
      </c>
      <c r="P5237" s="3">
        <v>4.0620000000000003</v>
      </c>
      <c r="Q5237" s="3">
        <v>5.0039999999999996</v>
      </c>
      <c r="R5237" s="3">
        <v>19.821999999999999</v>
      </c>
      <c r="S5237" s="3">
        <v>3.5880000000000001</v>
      </c>
      <c r="T5237" s="3">
        <v>1.2190000000000001</v>
      </c>
      <c r="U5237" s="3">
        <v>4.9649999999999999</v>
      </c>
      <c r="V5237" s="3">
        <v>0.79200000000000004</v>
      </c>
      <c r="W5237" s="3">
        <v>6.1189999999999998</v>
      </c>
      <c r="X5237" s="3">
        <v>1.64</v>
      </c>
      <c r="Y5237" s="3">
        <v>5.6760000000000002</v>
      </c>
      <c r="Z5237" s="3">
        <v>0.873</v>
      </c>
      <c r="AA5237" s="3">
        <v>5.99</v>
      </c>
      <c r="AB5237" s="3">
        <v>1.044</v>
      </c>
      <c r="AC5237" s="3">
        <v>0.45</v>
      </c>
      <c r="AD5237" s="2" t="s">
        <v>322</v>
      </c>
      <c r="AE5237" s="1">
        <f>($P5237/$DF$4)/((($Q5237/$DG$4)^2)/($R5237/$DH$4))</f>
        <v>0.10617289147733779</v>
      </c>
      <c r="AF5237" s="1">
        <f>($P5237/$DI$4)/((($Q5237/$DJ$4)^2)/($R5237/$DK$4))</f>
        <v>0.13368129175562216</v>
      </c>
      <c r="AG5237" s="1">
        <f>($P5237/$DL$4)/((($Q5237/$DM$4)^2)/($R5237/$DN$4))</f>
        <v>9.4704730490717759E-2</v>
      </c>
      <c r="AH5237" s="1">
        <f>($P5237/$DO$4)/((($Q5237/$DP$4)^2)/($R5237/$DQ$4))</f>
        <v>0.10239542039079291</v>
      </c>
      <c r="AI5237" t="s">
        <v>340</v>
      </c>
      <c r="AJ5237">
        <v>955</v>
      </c>
      <c r="AK5237" s="21">
        <v>-139.68513575553899</v>
      </c>
      <c r="AL5237" s="21">
        <v>9.969209968386869E+36</v>
      </c>
      <c r="AM5237" s="21">
        <v>2.7517878025770202</v>
      </c>
      <c r="AN5237" s="21">
        <v>2.7517878025770202</v>
      </c>
      <c r="AO5237" s="21">
        <v>119.577335637088</v>
      </c>
      <c r="AP5237" s="21">
        <v>119.577335637088</v>
      </c>
      <c r="AQ5237" s="21">
        <v>82.485882234573396</v>
      </c>
      <c r="AR5237" s="21">
        <v>82.485882234573396</v>
      </c>
      <c r="AS5237" s="21">
        <v>28.629256176948498</v>
      </c>
      <c r="AT5237" s="21">
        <v>28.629256176948498</v>
      </c>
      <c r="AU5237" s="21">
        <v>4.9343041241168999</v>
      </c>
      <c r="AV5237" s="21">
        <v>4.9120218306779897</v>
      </c>
      <c r="AW5237" s="21">
        <v>64.218015336990405</v>
      </c>
      <c r="AX5237" s="21">
        <v>62.857190895080599</v>
      </c>
      <c r="AY5237" s="21">
        <v>214.417283792907</v>
      </c>
      <c r="AZ5237" s="21">
        <v>214.417283792907</v>
      </c>
      <c r="BA5237" s="21">
        <v>1.9411180332303</v>
      </c>
      <c r="BB5237" s="21">
        <v>1.9411180332303</v>
      </c>
      <c r="BC5237" s="21">
        <v>2.2919032105007299E-11</v>
      </c>
      <c r="BD5237"/>
      <c r="BE5237"/>
      <c r="BF5237"/>
      <c r="BG5237"/>
      <c r="BH5237"/>
      <c r="BI5237"/>
      <c r="BJ5237"/>
      <c r="BK5237"/>
      <c r="BL5237"/>
      <c r="BM5237"/>
      <c r="BN5237"/>
    </row>
    <row r="5238" spans="1:66" ht="25.2">
      <c r="A5238" s="4">
        <v>5236</v>
      </c>
      <c r="B5238" s="2" t="s">
        <v>328</v>
      </c>
      <c r="C5238" s="2" t="s">
        <v>327</v>
      </c>
      <c r="D5238" s="2" t="s">
        <v>326</v>
      </c>
      <c r="E5238" s="2" t="s">
        <v>325</v>
      </c>
      <c r="F5238" s="2" t="s">
        <v>324</v>
      </c>
      <c r="G5238" s="2" t="s">
        <v>341</v>
      </c>
      <c r="H5238" s="4">
        <v>17</v>
      </c>
      <c r="I5238" s="4">
        <v>1</v>
      </c>
      <c r="J5238" s="4">
        <v>2012</v>
      </c>
      <c r="K5238" s="3">
        <v>-37.416620000000002</v>
      </c>
      <c r="L5238" s="3">
        <v>-40.000019999999999</v>
      </c>
      <c r="M5238" s="4">
        <v>1991</v>
      </c>
      <c r="N5238" s="3" t="s">
        <v>2</v>
      </c>
      <c r="O5238" s="3">
        <v>24.247</v>
      </c>
      <c r="P5238" s="3">
        <v>5.1020000000000003</v>
      </c>
      <c r="Q5238" s="3">
        <v>3.746</v>
      </c>
      <c r="R5238" s="3">
        <v>15.204000000000001</v>
      </c>
      <c r="S5238" s="3">
        <v>2.786</v>
      </c>
      <c r="T5238" s="3">
        <v>1.0920000000000001</v>
      </c>
      <c r="U5238" s="3">
        <v>3.9940000000000002</v>
      </c>
      <c r="V5238" s="3">
        <v>0.66500000000000004</v>
      </c>
      <c r="W5238" s="3">
        <v>5.1749999999999998</v>
      </c>
      <c r="X5238" s="3">
        <v>1.4379999999999999</v>
      </c>
      <c r="Y5238" s="3">
        <v>5.1420000000000003</v>
      </c>
      <c r="Z5238" s="3">
        <v>0.77700000000000002</v>
      </c>
      <c r="AA5238" s="3">
        <v>5.444</v>
      </c>
      <c r="AB5238" s="3">
        <v>0.96699999999999997</v>
      </c>
      <c r="AC5238" s="3">
        <v>0.45</v>
      </c>
      <c r="AD5238" s="2" t="s">
        <v>322</v>
      </c>
      <c r="AE5238" s="1">
        <f>($P5238/$DF$4)/((($Q5238/$DG$4)^2)/($R5238/$DH$4))</f>
        <v>0.18252553297235358</v>
      </c>
      <c r="AF5238" s="1">
        <f>($P5238/$DI$4)/((($Q5238/$DJ$4)^2)/($R5238/$DK$4))</f>
        <v>0.22981618647294505</v>
      </c>
      <c r="AG5238" s="1">
        <f>($P5238/$DL$4)/((($Q5238/$DM$4)^2)/($R5238/$DN$4))</f>
        <v>0.16281021612292626</v>
      </c>
      <c r="AH5238" s="1">
        <f>($P5238/$DO$4)/((($Q5238/$DP$4)^2)/($R5238/$DQ$4))</f>
        <v>0.17603155024507311</v>
      </c>
      <c r="AI5238" t="s">
        <v>340</v>
      </c>
      <c r="AJ5238">
        <v>955</v>
      </c>
      <c r="AK5238" s="21">
        <v>-127.807993833542</v>
      </c>
      <c r="AL5238" s="21">
        <v>9.969209968386869E+36</v>
      </c>
      <c r="AM5238" s="21">
        <v>2.76977080821991</v>
      </c>
      <c r="AN5238" s="21">
        <v>2.76977080821991</v>
      </c>
      <c r="AO5238" s="21">
        <v>120.369254335637</v>
      </c>
      <c r="AP5238" s="21">
        <v>120.369254335637</v>
      </c>
      <c r="AQ5238" s="21">
        <v>58.543259487152099</v>
      </c>
      <c r="AR5238" s="21">
        <v>58.543259487152099</v>
      </c>
      <c r="AS5238" s="21">
        <v>28.424505758285498</v>
      </c>
      <c r="AT5238" s="21">
        <v>28.424505758285498</v>
      </c>
      <c r="AU5238" s="21">
        <v>4.6584199452400199</v>
      </c>
      <c r="AV5238" s="21">
        <v>4.6535136127471901</v>
      </c>
      <c r="AW5238" s="21">
        <v>63.058406567573499</v>
      </c>
      <c r="AX5238" s="21">
        <v>61.969418792724603</v>
      </c>
      <c r="AY5238" s="21">
        <v>202.44656707270701</v>
      </c>
      <c r="AZ5238" s="21">
        <v>202.44656707270701</v>
      </c>
      <c r="BA5238" s="21">
        <v>1.92238353803754</v>
      </c>
      <c r="BB5238" s="21">
        <v>1.92238353803754</v>
      </c>
      <c r="BC5238" s="21">
        <v>2.2919032105007299E-11</v>
      </c>
      <c r="BD5238"/>
      <c r="BE5238"/>
      <c r="BF5238"/>
      <c r="BG5238"/>
      <c r="BH5238"/>
      <c r="BI5238"/>
      <c r="BJ5238"/>
      <c r="BK5238"/>
      <c r="BL5238"/>
      <c r="BM5238"/>
      <c r="BN5238"/>
    </row>
    <row r="5239" spans="1:66" ht="25.2">
      <c r="A5239" s="4">
        <v>5237</v>
      </c>
      <c r="B5239" s="2" t="s">
        <v>328</v>
      </c>
      <c r="C5239" s="2" t="s">
        <v>327</v>
      </c>
      <c r="D5239" s="2" t="s">
        <v>326</v>
      </c>
      <c r="E5239" s="2" t="s">
        <v>325</v>
      </c>
      <c r="F5239" s="2" t="s">
        <v>324</v>
      </c>
      <c r="G5239" s="2" t="s">
        <v>341</v>
      </c>
      <c r="H5239" s="4">
        <v>17</v>
      </c>
      <c r="I5239" s="4">
        <v>1</v>
      </c>
      <c r="J5239" s="4">
        <v>2012</v>
      </c>
      <c r="K5239" s="3">
        <v>-37.416620000000002</v>
      </c>
      <c r="L5239" s="3">
        <v>-40.000019999999999</v>
      </c>
      <c r="M5239" s="4">
        <v>1493</v>
      </c>
      <c r="N5239" s="3" t="s">
        <v>2</v>
      </c>
      <c r="O5239" s="3">
        <v>22.687999999999999</v>
      </c>
      <c r="P5239" s="3">
        <v>4.0709999999999997</v>
      </c>
      <c r="Q5239" s="3">
        <v>3.3730000000000002</v>
      </c>
      <c r="R5239" s="3">
        <v>13.422000000000001</v>
      </c>
      <c r="S5239" s="3">
        <v>2.42</v>
      </c>
      <c r="T5239" s="3">
        <v>0.88</v>
      </c>
      <c r="U5239" s="3">
        <v>3.738</v>
      </c>
      <c r="V5239" s="3">
        <v>0.60599999999999998</v>
      </c>
      <c r="W5239" s="3">
        <v>4.9160000000000004</v>
      </c>
      <c r="X5239" s="3">
        <v>1.423</v>
      </c>
      <c r="Y5239" s="3">
        <v>5.1689999999999996</v>
      </c>
      <c r="Z5239" s="3">
        <v>0.80600000000000005</v>
      </c>
      <c r="AA5239" s="3">
        <v>5.67</v>
      </c>
      <c r="AB5239" s="3">
        <v>1.02</v>
      </c>
      <c r="AC5239" s="3">
        <v>0.45</v>
      </c>
      <c r="AD5239" s="2" t="s">
        <v>322</v>
      </c>
      <c r="AE5239" s="1">
        <f>($P5239/$DF$4)/((($Q5239/$DG$4)^2)/($R5239/$DH$4))</f>
        <v>0.15857930516503557</v>
      </c>
      <c r="AF5239" s="1">
        <f>($P5239/$DI$4)/((($Q5239/$DJ$4)^2)/($R5239/$DK$4))</f>
        <v>0.19966571565676741</v>
      </c>
      <c r="AG5239" s="1">
        <f>($P5239/$DL$4)/((($Q5239/$DM$4)^2)/($R5239/$DN$4))</f>
        <v>0.14145051668170458</v>
      </c>
      <c r="AH5239" s="1">
        <f>($P5239/$DO$4)/((($Q5239/$DP$4)^2)/($R5239/$DQ$4))</f>
        <v>0.15293729304828768</v>
      </c>
      <c r="AI5239" t="s">
        <v>340</v>
      </c>
      <c r="AJ5239">
        <v>955</v>
      </c>
      <c r="AK5239" s="21">
        <v>-130.385773210526</v>
      </c>
      <c r="AL5239" s="21">
        <v>0.25482664406299599</v>
      </c>
      <c r="AM5239" s="21">
        <v>3.2822830247878998</v>
      </c>
      <c r="AN5239" s="21">
        <v>3.3008180409669898</v>
      </c>
      <c r="AO5239" s="21">
        <v>142.66324067847401</v>
      </c>
      <c r="AP5239" s="21">
        <v>143.46847334532799</v>
      </c>
      <c r="AQ5239" s="21">
        <v>63.496328644752502</v>
      </c>
      <c r="AR5239" s="21">
        <v>63.496328644752502</v>
      </c>
      <c r="AS5239" s="21">
        <v>32.515471720695501</v>
      </c>
      <c r="AT5239" s="21">
        <v>32.515471720695501</v>
      </c>
      <c r="AU5239" s="21">
        <v>4.2029234039783496</v>
      </c>
      <c r="AV5239" s="21">
        <v>4.1972134643793098</v>
      </c>
      <c r="AW5239" s="21">
        <v>56.322774453163198</v>
      </c>
      <c r="AX5239" s="21">
        <v>56.125014066696203</v>
      </c>
      <c r="AY5239" s="21">
        <v>182.67862562207799</v>
      </c>
      <c r="AZ5239" s="21">
        <v>182.42995149788899</v>
      </c>
      <c r="BA5239" s="21">
        <v>2.2281256747245801</v>
      </c>
      <c r="BB5239" s="21">
        <v>2.2281256747245801</v>
      </c>
      <c r="BC5239" s="21">
        <v>2.2919032105007299E-11</v>
      </c>
      <c r="BD5239"/>
      <c r="BE5239"/>
      <c r="BF5239"/>
      <c r="BG5239"/>
      <c r="BH5239"/>
      <c r="BI5239"/>
      <c r="BJ5239"/>
      <c r="BK5239"/>
      <c r="BL5239"/>
      <c r="BM5239"/>
      <c r="BN5239"/>
    </row>
    <row r="5240" spans="1:66" ht="25.2">
      <c r="A5240" s="4">
        <v>5238</v>
      </c>
      <c r="B5240" s="2" t="s">
        <v>328</v>
      </c>
      <c r="C5240" s="2" t="s">
        <v>327</v>
      </c>
      <c r="D5240" s="2" t="s">
        <v>326</v>
      </c>
      <c r="E5240" s="2" t="s">
        <v>325</v>
      </c>
      <c r="F5240" s="2" t="s">
        <v>324</v>
      </c>
      <c r="G5240" s="2" t="s">
        <v>341</v>
      </c>
      <c r="H5240" s="4">
        <v>17</v>
      </c>
      <c r="I5240" s="4">
        <v>1</v>
      </c>
      <c r="J5240" s="4">
        <v>2012</v>
      </c>
      <c r="K5240" s="3">
        <v>-37.416620000000002</v>
      </c>
      <c r="L5240" s="3">
        <v>-40.000019999999999</v>
      </c>
      <c r="M5240" s="4">
        <v>1243</v>
      </c>
      <c r="N5240" s="3" t="s">
        <v>2</v>
      </c>
      <c r="O5240" s="3">
        <v>21.161999999999999</v>
      </c>
      <c r="P5240" s="3">
        <v>4.9980000000000002</v>
      </c>
      <c r="Q5240" s="3">
        <v>3.12</v>
      </c>
      <c r="R5240" s="3">
        <v>12.528</v>
      </c>
      <c r="S5240" s="3">
        <v>2.2469999999999999</v>
      </c>
      <c r="T5240" s="3">
        <v>0.82099999999999995</v>
      </c>
      <c r="U5240" s="3">
        <v>3.4380000000000002</v>
      </c>
      <c r="V5240" s="3">
        <v>0.57099999999999995</v>
      </c>
      <c r="W5240" s="3">
        <v>4.6440000000000001</v>
      </c>
      <c r="X5240" s="3">
        <v>1.3520000000000001</v>
      </c>
      <c r="Y5240" s="3">
        <v>4.9009999999999998</v>
      </c>
      <c r="Z5240" s="3">
        <v>0.77700000000000002</v>
      </c>
      <c r="AA5240" s="3">
        <v>5.3970000000000002</v>
      </c>
      <c r="AB5240" s="3">
        <v>0.98799999999999999</v>
      </c>
      <c r="AC5240" s="3">
        <v>0.45</v>
      </c>
      <c r="AD5240" s="2" t="s">
        <v>322</v>
      </c>
      <c r="AE5240" s="1">
        <f>($P5240/$DF$4)/((($Q5240/$DG$4)^2)/($R5240/$DH$4))</f>
        <v>0.21238784804776595</v>
      </c>
      <c r="AF5240" s="1">
        <f>($P5240/$DI$4)/((($Q5240/$DJ$4)^2)/($R5240/$DK$4))</f>
        <v>0.26741554727538303</v>
      </c>
      <c r="AG5240" s="1">
        <f>($P5240/$DL$4)/((($Q5240/$DM$4)^2)/($R5240/$DN$4))</f>
        <v>0.18944698245465491</v>
      </c>
      <c r="AH5240" s="1">
        <f>($P5240/$DO$4)/((($Q5240/$DP$4)^2)/($R5240/$DQ$4))</f>
        <v>0.20483140926221055</v>
      </c>
      <c r="AI5240" t="s">
        <v>340</v>
      </c>
      <c r="AJ5240">
        <v>955</v>
      </c>
      <c r="AK5240" s="21">
        <v>-123.295190029144</v>
      </c>
      <c r="AL5240" s="21">
        <v>8.5744223287701598</v>
      </c>
      <c r="AM5240" s="21">
        <v>2.9795595759153399</v>
      </c>
      <c r="AN5240" s="21">
        <v>3.09778928339481</v>
      </c>
      <c r="AO5240" s="21">
        <v>129.51985822224901</v>
      </c>
      <c r="AP5240" s="21">
        <v>134.65924972859699</v>
      </c>
      <c r="AQ5240" s="21">
        <v>58.206528916358899</v>
      </c>
      <c r="AR5240" s="21">
        <v>58.206528916358899</v>
      </c>
      <c r="AS5240" s="21">
        <v>33.430478510856602</v>
      </c>
      <c r="AT5240" s="21">
        <v>33.430478510856602</v>
      </c>
      <c r="AU5240" s="21">
        <v>4.49134735286236</v>
      </c>
      <c r="AV5240" s="21">
        <v>4.4563990610837898</v>
      </c>
      <c r="AW5240" s="21">
        <v>60.3257794523239</v>
      </c>
      <c r="AX5240" s="21">
        <v>58.7823610830307</v>
      </c>
      <c r="AY5240" s="21">
        <v>195.236776044284</v>
      </c>
      <c r="AZ5240" s="21">
        <v>193.717680325722</v>
      </c>
      <c r="BA5240" s="21">
        <v>2.2969662773609199</v>
      </c>
      <c r="BB5240" s="21">
        <v>2.2969662773609199</v>
      </c>
      <c r="BC5240" s="21">
        <v>2.2919032105007299E-11</v>
      </c>
      <c r="BD5240"/>
      <c r="BE5240"/>
      <c r="BF5240"/>
      <c r="BG5240"/>
      <c r="BH5240"/>
      <c r="BI5240"/>
      <c r="BJ5240"/>
      <c r="BK5240"/>
      <c r="BL5240"/>
      <c r="BM5240"/>
      <c r="BN5240"/>
    </row>
    <row r="5241" spans="1:66" ht="25.2">
      <c r="A5241" s="4">
        <v>5239</v>
      </c>
      <c r="B5241" s="2" t="s">
        <v>328</v>
      </c>
      <c r="C5241" s="2" t="s">
        <v>327</v>
      </c>
      <c r="D5241" s="2" t="s">
        <v>326</v>
      </c>
      <c r="E5241" s="2" t="s">
        <v>325</v>
      </c>
      <c r="F5241" s="2" t="s">
        <v>324</v>
      </c>
      <c r="G5241" s="2" t="s">
        <v>339</v>
      </c>
      <c r="H5241" s="4">
        <v>19</v>
      </c>
      <c r="I5241" s="4">
        <v>1</v>
      </c>
      <c r="J5241" s="4">
        <v>2012</v>
      </c>
      <c r="K5241" s="3">
        <v>-42.416699999999999</v>
      </c>
      <c r="L5241" s="3">
        <v>-39.999980000000001</v>
      </c>
      <c r="M5241" s="4">
        <v>5126</v>
      </c>
      <c r="N5241" s="3" t="s">
        <v>2</v>
      </c>
      <c r="O5241" s="3">
        <v>47.314999999999998</v>
      </c>
      <c r="P5241" s="3">
        <v>7.6239999999999997</v>
      </c>
      <c r="Q5241" s="3">
        <v>9.2390000000000008</v>
      </c>
      <c r="R5241" s="3">
        <v>35.317</v>
      </c>
      <c r="S5241" s="3">
        <v>6.4560000000000004</v>
      </c>
      <c r="T5241" s="3">
        <v>1.867</v>
      </c>
      <c r="U5241" s="3">
        <v>8.0039999999999996</v>
      </c>
      <c r="V5241" s="3">
        <v>1.2769999999999999</v>
      </c>
      <c r="W5241" s="3">
        <v>9.1210000000000004</v>
      </c>
      <c r="X5241" s="3">
        <v>2.3250000000000002</v>
      </c>
      <c r="Y5241" s="3">
        <v>7.851</v>
      </c>
      <c r="Z5241" s="3">
        <v>1.1830000000000001</v>
      </c>
      <c r="AA5241" s="3">
        <v>8.4169999999999998</v>
      </c>
      <c r="AB5241" s="3">
        <v>1.482</v>
      </c>
      <c r="AC5241" s="3">
        <v>0.45</v>
      </c>
      <c r="AD5241" s="2" t="s">
        <v>322</v>
      </c>
      <c r="AE5241" s="1">
        <f>($P5241/$DF$4)/((($Q5241/$DG$4)^2)/($R5241/$DH$4))</f>
        <v>0.10415439843227953</v>
      </c>
      <c r="AF5241" s="1">
        <f>($P5241/$DI$4)/((($Q5241/$DJ$4)^2)/($R5241/$DK$4))</f>
        <v>0.13113982609608768</v>
      </c>
      <c r="AG5241" s="1">
        <f>($P5241/$DL$4)/((($Q5241/$DM$4)^2)/($R5241/$DN$4))</f>
        <v>9.2904262996899578E-2</v>
      </c>
      <c r="AH5241" s="1">
        <f>($P5241/$DO$4)/((($Q5241/$DP$4)^2)/($R5241/$DQ$4))</f>
        <v>0.10044874227900059</v>
      </c>
      <c r="AI5241" t="s">
        <v>338</v>
      </c>
      <c r="AJ5241">
        <v>956</v>
      </c>
      <c r="AK5241" s="21"/>
      <c r="AL5241" s="21">
        <v>9.969209968386869E+36</v>
      </c>
      <c r="AM5241" s="21">
        <v>2.9029085400700598</v>
      </c>
      <c r="AN5241" s="21">
        <v>2.9029085400700598</v>
      </c>
      <c r="AO5241" s="21">
        <v>126.14176485938</v>
      </c>
      <c r="AP5241" s="21">
        <v>126.14176485938</v>
      </c>
      <c r="AQ5241" s="21">
        <v>132.423880700198</v>
      </c>
      <c r="AR5241" s="21">
        <v>132.423880700198</v>
      </c>
      <c r="AS5241" s="21">
        <v>33.496831668651502</v>
      </c>
      <c r="AT5241" s="21">
        <v>33.496831668651502</v>
      </c>
      <c r="AU5241" s="21">
        <v>5.1602532893961097</v>
      </c>
      <c r="AV5241" s="21">
        <v>5.1413131360212896</v>
      </c>
      <c r="AW5241" s="21">
        <v>64.043494622201607</v>
      </c>
      <c r="AX5241" s="21">
        <v>63.815521359010198</v>
      </c>
      <c r="AY5241" s="21">
        <v>224.23147109083499</v>
      </c>
      <c r="AZ5241" s="21">
        <v>224.23147109083499</v>
      </c>
      <c r="BA5241" s="21">
        <v>2.3427472786469901</v>
      </c>
      <c r="BB5241" s="21">
        <v>2.3427472786469901</v>
      </c>
      <c r="BC5241" s="21">
        <v>3.26759114185544E-11</v>
      </c>
      <c r="BD5241"/>
      <c r="BE5241"/>
      <c r="BF5241"/>
      <c r="BG5241"/>
      <c r="BH5241"/>
      <c r="BI5241"/>
      <c r="BJ5241"/>
      <c r="BK5241"/>
      <c r="BL5241"/>
      <c r="BM5241"/>
      <c r="BN5241"/>
    </row>
    <row r="5242" spans="1:66" ht="25.2">
      <c r="A5242" s="4">
        <v>5240</v>
      </c>
      <c r="B5242" s="2" t="s">
        <v>328</v>
      </c>
      <c r="C5242" s="2" t="s">
        <v>327</v>
      </c>
      <c r="D5242" s="2" t="s">
        <v>326</v>
      </c>
      <c r="E5242" s="2" t="s">
        <v>325</v>
      </c>
      <c r="F5242" s="2" t="s">
        <v>324</v>
      </c>
      <c r="G5242" s="2" t="s">
        <v>339</v>
      </c>
      <c r="H5242" s="4">
        <v>19</v>
      </c>
      <c r="I5242" s="4">
        <v>1</v>
      </c>
      <c r="J5242" s="4">
        <v>2012</v>
      </c>
      <c r="K5242" s="3">
        <v>-42.416699999999999</v>
      </c>
      <c r="L5242" s="3">
        <v>-39.999980000000001</v>
      </c>
      <c r="M5242" s="4">
        <v>5081</v>
      </c>
      <c r="N5242" s="3" t="s">
        <v>2</v>
      </c>
      <c r="O5242" s="3">
        <v>46.997999999999998</v>
      </c>
      <c r="P5242" s="3">
        <v>5.4269999999999996</v>
      </c>
      <c r="Q5242" s="3">
        <v>9.1370000000000005</v>
      </c>
      <c r="R5242" s="3">
        <v>35.145000000000003</v>
      </c>
      <c r="S5242" s="3">
        <v>6.4950000000000001</v>
      </c>
      <c r="T5242" s="3">
        <v>1.94</v>
      </c>
      <c r="U5242" s="3">
        <v>8.1010000000000009</v>
      </c>
      <c r="V5242" s="3">
        <v>1.292</v>
      </c>
      <c r="W5242" s="3">
        <v>9.3309999999999995</v>
      </c>
      <c r="X5242" s="3">
        <v>2.3929999999999998</v>
      </c>
      <c r="Y5242" s="3">
        <v>8.1310000000000002</v>
      </c>
      <c r="Z5242" s="3">
        <v>1.2130000000000001</v>
      </c>
      <c r="AA5242" s="3">
        <v>8.6709999999999994</v>
      </c>
      <c r="AB5242" s="3">
        <v>1.5269999999999999</v>
      </c>
      <c r="AC5242" s="3">
        <v>0.45</v>
      </c>
      <c r="AD5242" s="2" t="s">
        <v>322</v>
      </c>
      <c r="AE5242" s="1">
        <f>($P5242/$DF$4)/((($Q5242/$DG$4)^2)/($R5242/$DH$4))</f>
        <v>7.5435708829488149E-2</v>
      </c>
      <c r="AF5242" s="1">
        <f>($P5242/$DI$4)/((($Q5242/$DJ$4)^2)/($R5242/$DK$4))</f>
        <v>9.4980393399000801E-2</v>
      </c>
      <c r="AG5242" s="1">
        <f>($P5242/$DL$4)/((($Q5242/$DM$4)^2)/($R5242/$DN$4))</f>
        <v>6.7287594551362656E-2</v>
      </c>
      <c r="AH5242" s="1">
        <f>($P5242/$DO$4)/((($Q5242/$DP$4)^2)/($R5242/$DQ$4))</f>
        <v>7.27518202678092E-2</v>
      </c>
      <c r="AI5242" t="s">
        <v>338</v>
      </c>
      <c r="AJ5242">
        <v>956</v>
      </c>
      <c r="AK5242" s="21"/>
      <c r="AL5242" s="21">
        <v>9.969209968386869E+36</v>
      </c>
      <c r="AM5242" s="21">
        <v>2.9012482495605898</v>
      </c>
      <c r="AN5242" s="21">
        <v>2.9012482495605898</v>
      </c>
      <c r="AO5242" s="21">
        <v>126.06957722959299</v>
      </c>
      <c r="AP5242" s="21">
        <v>126.06957722959299</v>
      </c>
      <c r="AQ5242" s="21">
        <v>131.96277448134001</v>
      </c>
      <c r="AR5242" s="21">
        <v>131.96277448134001</v>
      </c>
      <c r="AS5242" s="21">
        <v>33.388758578517198</v>
      </c>
      <c r="AT5242" s="21">
        <v>33.388758578517198</v>
      </c>
      <c r="AU5242" s="21">
        <v>5.16129086437551</v>
      </c>
      <c r="AV5242" s="21">
        <v>5.1290006381273203</v>
      </c>
      <c r="AW5242" s="21">
        <v>64.069237067049201</v>
      </c>
      <c r="AX5242" s="21">
        <v>63.627214422009203</v>
      </c>
      <c r="AY5242" s="21">
        <v>224.27648384778601</v>
      </c>
      <c r="AZ5242" s="21">
        <v>224.27648384778601</v>
      </c>
      <c r="BA5242" s="21">
        <v>2.3488215682587801</v>
      </c>
      <c r="BB5242" s="21">
        <v>2.3488215682587801</v>
      </c>
      <c r="BC5242" s="21">
        <v>3.26759114185544E-11</v>
      </c>
      <c r="BD5242"/>
      <c r="BE5242"/>
      <c r="BF5242"/>
      <c r="BG5242"/>
      <c r="BH5242"/>
      <c r="BI5242"/>
      <c r="BJ5242"/>
      <c r="BK5242"/>
      <c r="BL5242"/>
      <c r="BM5242"/>
      <c r="BN5242"/>
    </row>
    <row r="5243" spans="1:66" ht="25.2">
      <c r="A5243" s="4">
        <v>5241</v>
      </c>
      <c r="B5243" s="2" t="s">
        <v>328</v>
      </c>
      <c r="C5243" s="2" t="s">
        <v>327</v>
      </c>
      <c r="D5243" s="2" t="s">
        <v>326</v>
      </c>
      <c r="E5243" s="2" t="s">
        <v>325</v>
      </c>
      <c r="F5243" s="2" t="s">
        <v>324</v>
      </c>
      <c r="G5243" s="2" t="s">
        <v>339</v>
      </c>
      <c r="H5243" s="4">
        <v>19</v>
      </c>
      <c r="I5243" s="4">
        <v>1</v>
      </c>
      <c r="J5243" s="4">
        <v>2012</v>
      </c>
      <c r="K5243" s="3">
        <v>-42.416699999999999</v>
      </c>
      <c r="L5243" s="3">
        <v>-39.999980000000001</v>
      </c>
      <c r="M5243" s="4">
        <v>4491</v>
      </c>
      <c r="N5243" s="3" t="s">
        <v>2</v>
      </c>
      <c r="O5243" s="3">
        <v>44.884</v>
      </c>
      <c r="P5243" s="3">
        <v>5.8630000000000004</v>
      </c>
      <c r="Q5243" s="3">
        <v>8.3949999999999996</v>
      </c>
      <c r="R5243" s="3">
        <v>32.515000000000001</v>
      </c>
      <c r="S5243" s="3">
        <v>5.8339999999999996</v>
      </c>
      <c r="T5243" s="3">
        <v>1.8620000000000001</v>
      </c>
      <c r="U5243" s="3">
        <v>7.4240000000000004</v>
      </c>
      <c r="V5243" s="3">
        <v>1.2030000000000001</v>
      </c>
      <c r="W5243" s="3">
        <v>8.6259999999999994</v>
      </c>
      <c r="X5243" s="3">
        <v>2.2490000000000001</v>
      </c>
      <c r="Y5243" s="3">
        <v>7.681</v>
      </c>
      <c r="Z5243" s="3">
        <v>1.143</v>
      </c>
      <c r="AA5243" s="3">
        <v>8.1620000000000008</v>
      </c>
      <c r="AB5243" s="3">
        <v>1.45</v>
      </c>
      <c r="AC5243" s="3">
        <v>0.45</v>
      </c>
      <c r="AD5243" s="2" t="s">
        <v>322</v>
      </c>
      <c r="AE5243" s="1">
        <f>($P5243/$DF$4)/((($Q5243/$DG$4)^2)/($R5243/$DH$4))</f>
        <v>8.9314733705478516E-2</v>
      </c>
      <c r="AF5243" s="1">
        <f>($P5243/$DI$4)/((($Q5243/$DJ$4)^2)/($R5243/$DK$4))</f>
        <v>0.11245534343487533</v>
      </c>
      <c r="AG5243" s="1">
        <f>($P5243/$DL$4)/((($Q5243/$DM$4)^2)/($R5243/$DN$4))</f>
        <v>7.966749013549293E-2</v>
      </c>
      <c r="AH5243" s="1">
        <f>($P5243/$DO$4)/((($Q5243/$DP$4)^2)/($R5243/$DQ$4))</f>
        <v>8.6137050405340532E-2</v>
      </c>
      <c r="AI5243" t="s">
        <v>338</v>
      </c>
      <c r="AJ5243">
        <v>956</v>
      </c>
      <c r="AK5243" s="21">
        <v>-192.27169783973699</v>
      </c>
      <c r="AL5243" s="21">
        <v>9.969209968386869E+36</v>
      </c>
      <c r="AM5243" s="21">
        <v>2.9536544632911701</v>
      </c>
      <c r="AN5243" s="21">
        <v>2.9536544632911701</v>
      </c>
      <c r="AO5243" s="21">
        <v>128.34673777913301</v>
      </c>
      <c r="AP5243" s="21">
        <v>128.34673777913301</v>
      </c>
      <c r="AQ5243" s="21">
        <v>129.21189686775199</v>
      </c>
      <c r="AR5243" s="21">
        <v>129.21189686775199</v>
      </c>
      <c r="AS5243" s="21">
        <v>33.276537201404601</v>
      </c>
      <c r="AT5243" s="21">
        <v>33.276537201404601</v>
      </c>
      <c r="AU5243" s="21">
        <v>5.0791217571497</v>
      </c>
      <c r="AV5243" s="21">
        <v>5.0486093178391496</v>
      </c>
      <c r="AW5243" s="21">
        <v>63.319094355106301</v>
      </c>
      <c r="AX5243" s="21">
        <v>63.372961890697503</v>
      </c>
      <c r="AY5243" s="21">
        <v>220.70581272635201</v>
      </c>
      <c r="AZ5243" s="21">
        <v>220.70581272635201</v>
      </c>
      <c r="BA5243" s="21">
        <v>2.3150626757741</v>
      </c>
      <c r="BB5243" s="21">
        <v>2.3150626757741</v>
      </c>
      <c r="BC5243" s="21">
        <v>3.26759114185544E-11</v>
      </c>
      <c r="BD5243"/>
      <c r="BE5243"/>
      <c r="BF5243"/>
      <c r="BG5243"/>
      <c r="BH5243"/>
      <c r="BI5243"/>
      <c r="BJ5243"/>
      <c r="BK5243"/>
      <c r="BL5243"/>
      <c r="BM5243"/>
      <c r="BN5243"/>
    </row>
    <row r="5244" spans="1:66" ht="25.2">
      <c r="A5244" s="4">
        <v>5242</v>
      </c>
      <c r="B5244" s="2" t="s">
        <v>328</v>
      </c>
      <c r="C5244" s="2" t="s">
        <v>327</v>
      </c>
      <c r="D5244" s="2" t="s">
        <v>326</v>
      </c>
      <c r="E5244" s="2" t="s">
        <v>325</v>
      </c>
      <c r="F5244" s="2" t="s">
        <v>324</v>
      </c>
      <c r="G5244" s="2" t="s">
        <v>339</v>
      </c>
      <c r="H5244" s="4">
        <v>19</v>
      </c>
      <c r="I5244" s="4">
        <v>1</v>
      </c>
      <c r="J5244" s="4">
        <v>2012</v>
      </c>
      <c r="K5244" s="3">
        <v>-42.416699999999999</v>
      </c>
      <c r="L5244" s="3">
        <v>-39.999980000000001</v>
      </c>
      <c r="M5244" s="4">
        <v>3491</v>
      </c>
      <c r="N5244" s="3" t="s">
        <v>2</v>
      </c>
      <c r="O5244" s="3">
        <v>36.121000000000002</v>
      </c>
      <c r="P5244" s="3">
        <v>5.09</v>
      </c>
      <c r="Q5244" s="3">
        <v>6.0739999999999998</v>
      </c>
      <c r="R5244" s="3">
        <v>23.658000000000001</v>
      </c>
      <c r="S5244" s="3">
        <v>4.117</v>
      </c>
      <c r="T5244" s="3">
        <v>1.3380000000000001</v>
      </c>
      <c r="U5244" s="3">
        <v>5.5949999999999998</v>
      </c>
      <c r="V5244" s="3">
        <v>0.90100000000000002</v>
      </c>
      <c r="W5244" s="3">
        <v>6.843</v>
      </c>
      <c r="X5244" s="3">
        <v>1.8580000000000001</v>
      </c>
      <c r="Y5244" s="3">
        <v>6.46</v>
      </c>
      <c r="Z5244" s="3">
        <v>0.96799999999999997</v>
      </c>
      <c r="AA5244" s="3">
        <v>6.9630000000000001</v>
      </c>
      <c r="AB5244" s="3">
        <v>1.236</v>
      </c>
      <c r="AC5244" s="3">
        <v>0.45</v>
      </c>
      <c r="AD5244" s="2" t="s">
        <v>322</v>
      </c>
      <c r="AE5244" s="1">
        <f>($P5244/$DF$4)/((($Q5244/$DG$4)^2)/($R5244/$DH$4))</f>
        <v>0.10777228495962847</v>
      </c>
      <c r="AF5244" s="1">
        <f>($P5244/$DI$4)/((($Q5244/$DJ$4)^2)/($R5244/$DK$4))</f>
        <v>0.13569507308683679</v>
      </c>
      <c r="AG5244" s="1">
        <f>($P5244/$DL$4)/((($Q5244/$DM$4)^2)/($R5244/$DN$4))</f>
        <v>9.6131367050967059E-2</v>
      </c>
      <c r="AH5244" s="1">
        <f>($P5244/$DO$4)/((($Q5244/$DP$4)^2)/($R5244/$DQ$4))</f>
        <v>0.10393790986913973</v>
      </c>
      <c r="AI5244" t="s">
        <v>338</v>
      </c>
      <c r="AJ5244">
        <v>956</v>
      </c>
      <c r="AK5244" s="21">
        <v>-168.853425798416</v>
      </c>
      <c r="AL5244" s="21">
        <v>9.969209968386869E+36</v>
      </c>
      <c r="AM5244" s="21">
        <v>3.0675344589352602</v>
      </c>
      <c r="AN5244" s="21">
        <v>3.0675344589352602</v>
      </c>
      <c r="AO5244" s="21">
        <v>133.296897835723</v>
      </c>
      <c r="AP5244" s="21">
        <v>133.296897835723</v>
      </c>
      <c r="AQ5244" s="21">
        <v>109.861512951851</v>
      </c>
      <c r="AR5244" s="21">
        <v>109.861512951851</v>
      </c>
      <c r="AS5244" s="21">
        <v>31.758070949316</v>
      </c>
      <c r="AT5244" s="21">
        <v>31.758070949316</v>
      </c>
      <c r="AU5244" s="21">
        <v>4.7449619182944298</v>
      </c>
      <c r="AV5244" s="21">
        <v>4.7495745891332604</v>
      </c>
      <c r="AW5244" s="21">
        <v>60.941548285484302</v>
      </c>
      <c r="AX5244" s="21">
        <v>61.025065393447903</v>
      </c>
      <c r="AY5244" s="21">
        <v>206.18797037466501</v>
      </c>
      <c r="AZ5244" s="21">
        <v>206.18797037466501</v>
      </c>
      <c r="BA5244" s="21">
        <v>2.2041707141697402</v>
      </c>
      <c r="BB5244" s="21">
        <v>2.2041707141697402</v>
      </c>
      <c r="BC5244" s="21">
        <v>3.26759114185544E-11</v>
      </c>
      <c r="BD5244"/>
      <c r="BE5244"/>
      <c r="BF5244"/>
      <c r="BG5244"/>
      <c r="BH5244"/>
      <c r="BI5244"/>
      <c r="BJ5244"/>
      <c r="BK5244"/>
      <c r="BL5244"/>
      <c r="BM5244"/>
      <c r="BN5244"/>
    </row>
    <row r="5245" spans="1:66" ht="25.2">
      <c r="A5245" s="4">
        <v>5243</v>
      </c>
      <c r="B5245" s="2" t="s">
        <v>328</v>
      </c>
      <c r="C5245" s="2" t="s">
        <v>327</v>
      </c>
      <c r="D5245" s="2" t="s">
        <v>326</v>
      </c>
      <c r="E5245" s="2" t="s">
        <v>325</v>
      </c>
      <c r="F5245" s="2" t="s">
        <v>324</v>
      </c>
      <c r="G5245" s="2" t="s">
        <v>339</v>
      </c>
      <c r="H5245" s="4">
        <v>19</v>
      </c>
      <c r="I5245" s="4">
        <v>1</v>
      </c>
      <c r="J5245" s="4">
        <v>2012</v>
      </c>
      <c r="K5245" s="3">
        <v>-42.416699999999999</v>
      </c>
      <c r="L5245" s="3">
        <v>-39.999980000000001</v>
      </c>
      <c r="M5245" s="4">
        <v>2492</v>
      </c>
      <c r="N5245" s="3" t="s">
        <v>2</v>
      </c>
      <c r="O5245" s="3">
        <v>26.79</v>
      </c>
      <c r="P5245" s="3">
        <v>4.5819999999999999</v>
      </c>
      <c r="Q5245" s="3">
        <v>4.5110000000000001</v>
      </c>
      <c r="R5245" s="3">
        <v>17.885999999999999</v>
      </c>
      <c r="S5245" s="3">
        <v>3.1480000000000001</v>
      </c>
      <c r="T5245" s="3">
        <v>1.0780000000000001</v>
      </c>
      <c r="U5245" s="3">
        <v>4.4770000000000003</v>
      </c>
      <c r="V5245" s="3">
        <v>0.72899999999999998</v>
      </c>
      <c r="W5245" s="3">
        <v>5.5609999999999999</v>
      </c>
      <c r="X5245" s="3">
        <v>1.5209999999999999</v>
      </c>
      <c r="Y5245" s="3">
        <v>5.3179999999999996</v>
      </c>
      <c r="Z5245" s="3">
        <v>0.78800000000000003</v>
      </c>
      <c r="AA5245" s="3">
        <v>5.5540000000000003</v>
      </c>
      <c r="AB5245" s="3">
        <v>0.98299999999999998</v>
      </c>
      <c r="AC5245" s="3">
        <v>0.45</v>
      </c>
      <c r="AD5245" s="2" t="s">
        <v>322</v>
      </c>
      <c r="AE5245" s="1">
        <f>($P5245/$DF$4)/((($Q5245/$DG$4)^2)/($R5245/$DH$4))</f>
        <v>0.13297913792802676</v>
      </c>
      <c r="AF5245" s="1">
        <f>($P5245/$DI$4)/((($Q5245/$DJ$4)^2)/($R5245/$DK$4))</f>
        <v>0.16743278521864552</v>
      </c>
      <c r="AG5245" s="1">
        <f>($P5245/$DL$4)/((($Q5245/$DM$4)^2)/($R5245/$DN$4))</f>
        <v>0.11861552645997069</v>
      </c>
      <c r="AH5245" s="1">
        <f>($P5245/$DO$4)/((($Q5245/$DP$4)^2)/($R5245/$DQ$4))</f>
        <v>0.12824794108816295</v>
      </c>
      <c r="AI5245" t="s">
        <v>338</v>
      </c>
      <c r="AJ5245">
        <v>956</v>
      </c>
      <c r="AK5245" s="21">
        <v>-120.856143245697</v>
      </c>
      <c r="AL5245" s="21">
        <v>9.969209968386869E+36</v>
      </c>
      <c r="AM5245" s="21">
        <v>2.4744672447443001</v>
      </c>
      <c r="AN5245" s="21">
        <v>2.4744672447443001</v>
      </c>
      <c r="AO5245" s="21">
        <v>107.528819700916</v>
      </c>
      <c r="AP5245" s="21">
        <v>107.528819700916</v>
      </c>
      <c r="AQ5245" s="21">
        <v>59.6715627002716</v>
      </c>
      <c r="AR5245" s="21">
        <v>59.6715627002716</v>
      </c>
      <c r="AS5245" s="21">
        <v>26.374517397880599</v>
      </c>
      <c r="AT5245" s="21">
        <v>26.374517397880599</v>
      </c>
      <c r="AU5245" s="21">
        <v>5.0859403467178304</v>
      </c>
      <c r="AV5245" s="21">
        <v>4.9971421730518299</v>
      </c>
      <c r="AW5245" s="21">
        <v>67.275373458862305</v>
      </c>
      <c r="AX5245" s="21">
        <v>66.793962154388396</v>
      </c>
      <c r="AY5245" s="21">
        <v>221.011284731937</v>
      </c>
      <c r="AZ5245" s="21">
        <v>221.011284731937</v>
      </c>
      <c r="BA5245" s="21">
        <v>1.82746151804924</v>
      </c>
      <c r="BB5245" s="21">
        <v>1.82746151804924</v>
      </c>
      <c r="BC5245" s="21">
        <v>3.26759114185544E-11</v>
      </c>
      <c r="BD5245"/>
      <c r="BE5245"/>
      <c r="BF5245"/>
      <c r="BG5245"/>
      <c r="BH5245"/>
      <c r="BI5245"/>
      <c r="BJ5245"/>
      <c r="BK5245"/>
      <c r="BL5245"/>
      <c r="BM5245"/>
      <c r="BN5245"/>
    </row>
    <row r="5246" spans="1:66" ht="25.2">
      <c r="A5246" s="4">
        <v>5244</v>
      </c>
      <c r="B5246" s="2" t="s">
        <v>328</v>
      </c>
      <c r="C5246" s="2" t="s">
        <v>327</v>
      </c>
      <c r="D5246" s="2" t="s">
        <v>326</v>
      </c>
      <c r="E5246" s="2" t="s">
        <v>325</v>
      </c>
      <c r="F5246" s="2" t="s">
        <v>324</v>
      </c>
      <c r="G5246" s="2" t="s">
        <v>339</v>
      </c>
      <c r="H5246" s="4">
        <v>19</v>
      </c>
      <c r="I5246" s="4">
        <v>1</v>
      </c>
      <c r="J5246" s="4">
        <v>2012</v>
      </c>
      <c r="K5246" s="3">
        <v>-42.416699999999999</v>
      </c>
      <c r="L5246" s="3">
        <v>-39.999980000000001</v>
      </c>
      <c r="M5246" s="4">
        <v>1993</v>
      </c>
      <c r="N5246" s="3" t="s">
        <v>2</v>
      </c>
      <c r="O5246" s="3">
        <v>24.422000000000001</v>
      </c>
      <c r="P5246" s="3">
        <v>5.069</v>
      </c>
      <c r="Q5246" s="3">
        <v>4.0549999999999997</v>
      </c>
      <c r="R5246" s="3">
        <v>16.07</v>
      </c>
      <c r="S5246" s="3">
        <v>2.879</v>
      </c>
      <c r="T5246" s="3">
        <v>0.999</v>
      </c>
      <c r="U5246" s="3">
        <v>4.2030000000000003</v>
      </c>
      <c r="V5246" s="3">
        <v>0.70199999999999996</v>
      </c>
      <c r="W5246" s="3">
        <v>5.4020000000000001</v>
      </c>
      <c r="X5246" s="3">
        <v>1.5029999999999999</v>
      </c>
      <c r="Y5246" s="3">
        <v>5.3630000000000004</v>
      </c>
      <c r="Z5246" s="3">
        <v>0.80400000000000005</v>
      </c>
      <c r="AA5246" s="3">
        <v>5.6219999999999999</v>
      </c>
      <c r="AB5246" s="3">
        <v>1.0009999999999999</v>
      </c>
      <c r="AC5246" s="3">
        <v>0.45</v>
      </c>
      <c r="AD5246" s="2" t="s">
        <v>322</v>
      </c>
      <c r="AE5246" s="1">
        <f>($P5246/$DF$4)/((($Q5246/$DG$4)^2)/($R5246/$DH$4))</f>
        <v>0.16357514238892529</v>
      </c>
      <c r="AF5246" s="1">
        <f>($P5246/$DI$4)/((($Q5246/$DJ$4)^2)/($R5246/$DK$4))</f>
        <v>0.20595592744433047</v>
      </c>
      <c r="AG5246" s="1">
        <f>($P5246/$DL$4)/((($Q5246/$DM$4)^2)/($R5246/$DN$4))</f>
        <v>0.14590673343610047</v>
      </c>
      <c r="AH5246" s="1">
        <f>($P5246/$DO$4)/((($Q5246/$DP$4)^2)/($R5246/$DQ$4))</f>
        <v>0.15775538593081362</v>
      </c>
      <c r="AI5246" t="s">
        <v>338</v>
      </c>
      <c r="AJ5246">
        <v>956</v>
      </c>
      <c r="AK5246" s="21">
        <v>-125.822885335922</v>
      </c>
      <c r="AL5246" s="21">
        <v>9.969209968386869E+36</v>
      </c>
      <c r="AM5246" s="21">
        <v>2.8348605760932002</v>
      </c>
      <c r="AN5246" s="21">
        <v>2.8348605760932002</v>
      </c>
      <c r="AO5246" s="21">
        <v>123.197552190865</v>
      </c>
      <c r="AP5246" s="21">
        <v>123.197552190865</v>
      </c>
      <c r="AQ5246" s="21">
        <v>59.187444648742698</v>
      </c>
      <c r="AR5246" s="21">
        <v>59.187444648742698</v>
      </c>
      <c r="AS5246" s="21">
        <v>28.778927621841401</v>
      </c>
      <c r="AT5246" s="21">
        <v>28.778927621841401</v>
      </c>
      <c r="AU5246" s="21">
        <v>4.6412378704547903</v>
      </c>
      <c r="AV5246" s="21">
        <v>4.6863387638330503</v>
      </c>
      <c r="AW5246" s="21">
        <v>62.224318017959597</v>
      </c>
      <c r="AX5246" s="21">
        <v>63.030958147048999</v>
      </c>
      <c r="AY5246" s="21">
        <v>201.69924306699099</v>
      </c>
      <c r="AZ5246" s="21">
        <v>201.69924306699099</v>
      </c>
      <c r="BA5246" s="21">
        <v>1.98001643702388</v>
      </c>
      <c r="BB5246" s="21">
        <v>1.98001643702388</v>
      </c>
      <c r="BC5246" s="21">
        <v>3.26759114185544E-11</v>
      </c>
      <c r="BD5246"/>
      <c r="BE5246"/>
      <c r="BF5246"/>
      <c r="BG5246"/>
      <c r="BH5246"/>
      <c r="BI5246"/>
      <c r="BJ5246"/>
      <c r="BK5246"/>
      <c r="BL5246"/>
      <c r="BM5246"/>
      <c r="BN5246"/>
    </row>
    <row r="5247" spans="1:66" ht="25.2">
      <c r="A5247" s="4">
        <v>5245</v>
      </c>
      <c r="B5247" s="2" t="s">
        <v>328</v>
      </c>
      <c r="C5247" s="2" t="s">
        <v>327</v>
      </c>
      <c r="D5247" s="2" t="s">
        <v>326</v>
      </c>
      <c r="E5247" s="2" t="s">
        <v>325</v>
      </c>
      <c r="F5247" s="2" t="s">
        <v>324</v>
      </c>
      <c r="G5247" s="2" t="s">
        <v>339</v>
      </c>
      <c r="H5247" s="4">
        <v>19</v>
      </c>
      <c r="I5247" s="4">
        <v>1</v>
      </c>
      <c r="J5247" s="4">
        <v>2012</v>
      </c>
      <c r="K5247" s="3">
        <v>-42.416699999999999</v>
      </c>
      <c r="L5247" s="3">
        <v>-39.999980000000001</v>
      </c>
      <c r="M5247" s="4">
        <v>1244</v>
      </c>
      <c r="N5247" s="3" t="s">
        <v>2</v>
      </c>
      <c r="O5247" s="3">
        <v>20.091999999999999</v>
      </c>
      <c r="P5247" s="3">
        <v>4.923</v>
      </c>
      <c r="Q5247" s="3">
        <v>3.093</v>
      </c>
      <c r="R5247" s="3">
        <v>12.714</v>
      </c>
      <c r="S5247" s="3">
        <v>2.2570000000000001</v>
      </c>
      <c r="T5247" s="3">
        <v>0.92</v>
      </c>
      <c r="U5247" s="3">
        <v>3.4420000000000002</v>
      </c>
      <c r="V5247" s="3">
        <v>0.58799999999999997</v>
      </c>
      <c r="W5247" s="3">
        <v>4.6529999999999996</v>
      </c>
      <c r="X5247" s="3">
        <v>1.355</v>
      </c>
      <c r="Y5247" s="3">
        <v>5.0279999999999996</v>
      </c>
      <c r="Z5247" s="3">
        <v>0.754</v>
      </c>
      <c r="AA5247" s="3">
        <v>5.383</v>
      </c>
      <c r="AB5247" s="3">
        <v>0.998</v>
      </c>
      <c r="AC5247" s="3">
        <v>0.45</v>
      </c>
      <c r="AD5247" s="2" t="s">
        <v>322</v>
      </c>
      <c r="AE5247" s="1">
        <f>($P5247/$DF$4)/((($Q5247/$DG$4)^2)/($R5247/$DH$4))</f>
        <v>0.216029499261845</v>
      </c>
      <c r="AF5247" s="1">
        <f>($P5247/$DI$4)/((($Q5247/$DJ$4)^2)/($R5247/$DK$4))</f>
        <v>0.27200071616028082</v>
      </c>
      <c r="AG5247" s="1">
        <f>($P5247/$DL$4)/((($Q5247/$DM$4)^2)/($R5247/$DN$4))</f>
        <v>0.19269528427606822</v>
      </c>
      <c r="AH5247" s="1">
        <f>($P5247/$DO$4)/((($Q5247/$DP$4)^2)/($R5247/$DQ$4))</f>
        <v>0.20834349602742644</v>
      </c>
      <c r="AI5247" t="s">
        <v>338</v>
      </c>
      <c r="AJ5247">
        <v>956</v>
      </c>
      <c r="AK5247" s="21">
        <v>-122.491734199524</v>
      </c>
      <c r="AL5247" s="21">
        <v>7.6148040050268202</v>
      </c>
      <c r="AM5247" s="21">
        <v>3.0812268370389901</v>
      </c>
      <c r="AN5247" s="21">
        <v>3.0647957205772398</v>
      </c>
      <c r="AO5247" s="21">
        <v>133.937565138682</v>
      </c>
      <c r="AP5247" s="21">
        <v>133.22249841877701</v>
      </c>
      <c r="AQ5247" s="21">
        <v>57.459559535980198</v>
      </c>
      <c r="AR5247" s="21">
        <v>57.459559535980198</v>
      </c>
      <c r="AS5247" s="21">
        <v>34.2872540569305</v>
      </c>
      <c r="AT5247" s="21">
        <v>34.2872540569305</v>
      </c>
      <c r="AU5247" s="21">
        <v>4.4057270574569696</v>
      </c>
      <c r="AV5247" s="21">
        <v>4.4788684439659097</v>
      </c>
      <c r="AW5247" s="21">
        <v>58.984730272293099</v>
      </c>
      <c r="AX5247" s="21">
        <v>59.224060564041103</v>
      </c>
      <c r="AY5247" s="21">
        <v>191.51249549678201</v>
      </c>
      <c r="AZ5247" s="21">
        <v>194.69061560415801</v>
      </c>
      <c r="BA5247" s="21">
        <v>2.3157703340053599</v>
      </c>
      <c r="BB5247" s="21">
        <v>2.3157703340053599</v>
      </c>
      <c r="BC5247" s="21">
        <v>3.26759114185544E-11</v>
      </c>
      <c r="BD5247"/>
      <c r="BE5247"/>
      <c r="BF5247"/>
      <c r="BG5247"/>
      <c r="BH5247"/>
      <c r="BI5247"/>
      <c r="BJ5247"/>
      <c r="BK5247"/>
      <c r="BL5247"/>
      <c r="BM5247"/>
      <c r="BN5247"/>
    </row>
    <row r="5248" spans="1:66" ht="25.2">
      <c r="A5248" s="4">
        <v>5246</v>
      </c>
      <c r="B5248" s="2" t="s">
        <v>328</v>
      </c>
      <c r="C5248" s="2" t="s">
        <v>327</v>
      </c>
      <c r="D5248" s="2" t="s">
        <v>326</v>
      </c>
      <c r="E5248" s="2" t="s">
        <v>325</v>
      </c>
      <c r="F5248" s="2" t="s">
        <v>324</v>
      </c>
      <c r="G5248" s="2" t="s">
        <v>339</v>
      </c>
      <c r="H5248" s="4">
        <v>19</v>
      </c>
      <c r="I5248" s="4">
        <v>1</v>
      </c>
      <c r="J5248" s="4">
        <v>2012</v>
      </c>
      <c r="K5248" s="3">
        <v>-42.416699999999999</v>
      </c>
      <c r="L5248" s="3">
        <v>-39.999980000000001</v>
      </c>
      <c r="M5248" s="4">
        <v>745</v>
      </c>
      <c r="N5248" s="3" t="s">
        <v>2</v>
      </c>
      <c r="O5248" s="3">
        <v>17.312999999999999</v>
      </c>
      <c r="P5248" s="3">
        <v>4.5419999999999998</v>
      </c>
      <c r="Q5248" s="3">
        <v>2.718</v>
      </c>
      <c r="R5248" s="3">
        <v>11.006</v>
      </c>
      <c r="S5248" s="3">
        <v>1.92</v>
      </c>
      <c r="T5248" s="3">
        <v>0.82</v>
      </c>
      <c r="U5248" s="3">
        <v>3.0089999999999999</v>
      </c>
      <c r="V5248" s="3">
        <v>0.52300000000000002</v>
      </c>
      <c r="W5248" s="3">
        <v>4.1079999999999997</v>
      </c>
      <c r="X5248" s="3">
        <v>1.196</v>
      </c>
      <c r="Y5248" s="3">
        <v>4.4210000000000003</v>
      </c>
      <c r="Z5248" s="3">
        <v>0.66400000000000003</v>
      </c>
      <c r="AA5248" s="3">
        <v>4.6449999999999996</v>
      </c>
      <c r="AB5248" s="3">
        <v>0.84699999999999998</v>
      </c>
      <c r="AC5248" s="3">
        <v>0.45</v>
      </c>
      <c r="AD5248" s="2" t="s">
        <v>322</v>
      </c>
      <c r="AE5248" s="1">
        <f>($P5248/$DF$4)/((($Q5248/$DG$4)^2)/($R5248/$DH$4))</f>
        <v>0.22342851019677396</v>
      </c>
      <c r="AF5248" s="1">
        <f>($P5248/$DI$4)/((($Q5248/$DJ$4)^2)/($R5248/$DK$4))</f>
        <v>0.28131674142560387</v>
      </c>
      <c r="AG5248" s="1">
        <f>($P5248/$DL$4)/((($Q5248/$DM$4)^2)/($R5248/$DN$4))</f>
        <v>0.19929509828452335</v>
      </c>
      <c r="AH5248" s="1">
        <f>($P5248/$DO$4)/((($Q5248/$DP$4)^2)/($R5248/$DQ$4))</f>
        <v>0.21547926133075568</v>
      </c>
      <c r="AI5248" t="s">
        <v>338</v>
      </c>
      <c r="AJ5248">
        <v>956</v>
      </c>
      <c r="AK5248" s="21">
        <v>-94.630569696426406</v>
      </c>
      <c r="AL5248" s="21">
        <v>52.976482260227201</v>
      </c>
      <c r="AM5248" s="21">
        <v>1.4729401715099799</v>
      </c>
      <c r="AN5248" s="21">
        <v>1.5319562159478699</v>
      </c>
      <c r="AO5248" s="21">
        <v>64.043673995374206</v>
      </c>
      <c r="AP5248" s="21">
        <v>66.610124228443397</v>
      </c>
      <c r="AQ5248" s="21">
        <v>26.319963562488599</v>
      </c>
      <c r="AR5248" s="21">
        <v>26.319963562488599</v>
      </c>
      <c r="AS5248" s="21">
        <v>30.509897530078899</v>
      </c>
      <c r="AT5248" s="21">
        <v>30.509897530078899</v>
      </c>
      <c r="AU5248" s="21">
        <v>5.8016058713197696</v>
      </c>
      <c r="AV5248" s="21">
        <v>5.8781799554824801</v>
      </c>
      <c r="AW5248" s="21">
        <v>80.1293419837952</v>
      </c>
      <c r="AX5248" s="21">
        <v>79.186754846572896</v>
      </c>
      <c r="AY5248" s="21">
        <v>252.2553910341</v>
      </c>
      <c r="AZ5248" s="21">
        <v>255.58696459894699</v>
      </c>
      <c r="BA5248" s="21">
        <v>2.1015670135617301</v>
      </c>
      <c r="BB5248" s="21">
        <v>2.1015670135617301</v>
      </c>
      <c r="BC5248" s="21">
        <v>3.26759114185544E-11</v>
      </c>
      <c r="BD5248"/>
      <c r="BE5248"/>
      <c r="BF5248"/>
      <c r="BG5248"/>
      <c r="BH5248"/>
      <c r="BI5248"/>
      <c r="BJ5248"/>
      <c r="BK5248"/>
      <c r="BL5248"/>
      <c r="BM5248"/>
      <c r="BN5248"/>
    </row>
    <row r="5249" spans="1:66" ht="25.2">
      <c r="A5249" s="4">
        <v>5247</v>
      </c>
      <c r="B5249" s="2" t="s">
        <v>328</v>
      </c>
      <c r="C5249" s="2" t="s">
        <v>327</v>
      </c>
      <c r="D5249" s="2" t="s">
        <v>326</v>
      </c>
      <c r="E5249" s="2" t="s">
        <v>325</v>
      </c>
      <c r="F5249" s="2" t="s">
        <v>324</v>
      </c>
      <c r="G5249" s="2" t="s">
        <v>339</v>
      </c>
      <c r="H5249" s="4">
        <v>19</v>
      </c>
      <c r="I5249" s="4">
        <v>1</v>
      </c>
      <c r="J5249" s="4">
        <v>2012</v>
      </c>
      <c r="K5249" s="3">
        <v>-42.416699999999999</v>
      </c>
      <c r="L5249" s="3">
        <v>-39.999980000000001</v>
      </c>
      <c r="M5249" s="4">
        <v>495</v>
      </c>
      <c r="N5249" s="3" t="s">
        <v>2</v>
      </c>
      <c r="O5249" s="3">
        <v>15.699</v>
      </c>
      <c r="P5249" s="3">
        <v>4.2009999999999996</v>
      </c>
      <c r="Q5249" s="3">
        <v>2.5459999999999998</v>
      </c>
      <c r="R5249" s="3">
        <v>10.119999999999999</v>
      </c>
      <c r="S5249" s="3">
        <v>1.821</v>
      </c>
      <c r="T5249" s="3">
        <v>0.68400000000000005</v>
      </c>
      <c r="U5249" s="3">
        <v>2.7589999999999999</v>
      </c>
      <c r="V5249" s="3">
        <v>0.46300000000000002</v>
      </c>
      <c r="W5249" s="3">
        <v>3.7770000000000001</v>
      </c>
      <c r="X5249" s="3">
        <v>1.101</v>
      </c>
      <c r="Y5249" s="3">
        <v>3.98</v>
      </c>
      <c r="Z5249" s="3">
        <v>0.61399999999999999</v>
      </c>
      <c r="AA5249" s="3">
        <v>4.085</v>
      </c>
      <c r="AB5249" s="3">
        <v>0.72799999999999998</v>
      </c>
      <c r="AC5249" s="3">
        <v>0.45</v>
      </c>
      <c r="AD5249" s="2" t="s">
        <v>322</v>
      </c>
      <c r="AE5249" s="1">
        <f>($P5249/$DF$4)/((($Q5249/$DG$4)^2)/($R5249/$DH$4))</f>
        <v>0.21655950572436772</v>
      </c>
      <c r="AF5249" s="1">
        <f>($P5249/$DI$4)/((($Q5249/$DJ$4)^2)/($R5249/$DK$4))</f>
        <v>0.27266804232577369</v>
      </c>
      <c r="AG5249" s="1">
        <f>($P5249/$DL$4)/((($Q5249/$DM$4)^2)/($R5249/$DN$4))</f>
        <v>0.19316804260913351</v>
      </c>
      <c r="AH5249" s="1">
        <f>($P5249/$DO$4)/((($Q5249/$DP$4)^2)/($R5249/$DQ$4))</f>
        <v>0.20885464566067763</v>
      </c>
      <c r="AI5249" t="s">
        <v>338</v>
      </c>
      <c r="AJ5249">
        <v>956</v>
      </c>
      <c r="AK5249" s="21">
        <v>-86.101260066032395</v>
      </c>
      <c r="AL5249" s="21">
        <v>88.443501329422006</v>
      </c>
      <c r="AM5249" s="21">
        <v>1.1662608236074401</v>
      </c>
      <c r="AN5249" s="21">
        <v>1.24607862532139</v>
      </c>
      <c r="AO5249" s="21">
        <v>50.715542926782597</v>
      </c>
      <c r="AP5249" s="21">
        <v>54.187423988574302</v>
      </c>
      <c r="AQ5249" s="21">
        <v>12.601699411868999</v>
      </c>
      <c r="AR5249" s="21">
        <v>14.043600630760199</v>
      </c>
      <c r="AS5249" s="21">
        <v>25.8981932401657</v>
      </c>
      <c r="AT5249" s="21">
        <v>26.780881667137098</v>
      </c>
      <c r="AU5249" s="21">
        <v>5.8244367241859401</v>
      </c>
      <c r="AV5249" s="21">
        <v>5.8060126721858998</v>
      </c>
      <c r="AW5249" s="21">
        <v>83.457689857482904</v>
      </c>
      <c r="AX5249" s="21">
        <v>82.286731147766105</v>
      </c>
      <c r="AY5249" s="21">
        <v>253.278616654438</v>
      </c>
      <c r="AZ5249" s="21">
        <v>252.48240692632999</v>
      </c>
      <c r="BA5249" s="21">
        <v>1.6127864420414</v>
      </c>
      <c r="BB5249" s="21">
        <v>1.61831752508879</v>
      </c>
      <c r="BC5249" s="21">
        <v>3.26759114185544E-11</v>
      </c>
      <c r="BD5249"/>
      <c r="BE5249"/>
      <c r="BF5249"/>
      <c r="BG5249"/>
      <c r="BH5249"/>
      <c r="BI5249"/>
      <c r="BJ5249"/>
      <c r="BK5249"/>
      <c r="BL5249"/>
      <c r="BM5249"/>
      <c r="BN5249"/>
    </row>
    <row r="5250" spans="1:66" ht="25.2">
      <c r="A5250" s="4">
        <v>5248</v>
      </c>
      <c r="B5250" s="2" t="s">
        <v>328</v>
      </c>
      <c r="C5250" s="2" t="s">
        <v>327</v>
      </c>
      <c r="D5250" s="2" t="s">
        <v>326</v>
      </c>
      <c r="E5250" s="2" t="s">
        <v>325</v>
      </c>
      <c r="F5250" s="2" t="s">
        <v>324</v>
      </c>
      <c r="G5250" s="2" t="s">
        <v>339</v>
      </c>
      <c r="H5250" s="4">
        <v>19</v>
      </c>
      <c r="I5250" s="4">
        <v>1</v>
      </c>
      <c r="J5250" s="4">
        <v>2012</v>
      </c>
      <c r="K5250" s="3">
        <v>-42.416699999999999</v>
      </c>
      <c r="L5250" s="3">
        <v>-39.999980000000001</v>
      </c>
      <c r="M5250" s="4">
        <v>196</v>
      </c>
      <c r="N5250" s="3" t="s">
        <v>2</v>
      </c>
      <c r="O5250" s="3">
        <v>14.096</v>
      </c>
      <c r="P5250" s="3">
        <v>5.6929999999999996</v>
      </c>
      <c r="Q5250" s="3">
        <v>2.593</v>
      </c>
      <c r="R5250" s="3">
        <v>10.194000000000001</v>
      </c>
      <c r="S5250" s="3">
        <v>1.8939999999999999</v>
      </c>
      <c r="T5250" s="3">
        <v>0.71699999999999997</v>
      </c>
      <c r="U5250" s="3">
        <v>2.7440000000000002</v>
      </c>
      <c r="V5250" s="3">
        <v>0.44800000000000001</v>
      </c>
      <c r="W5250" s="3">
        <v>3.5779999999999998</v>
      </c>
      <c r="X5250" s="3">
        <v>1.0069999999999999</v>
      </c>
      <c r="Y5250" s="3">
        <v>3.5590000000000002</v>
      </c>
      <c r="Z5250" s="3">
        <v>0.53100000000000003</v>
      </c>
      <c r="AA5250" s="3">
        <v>3.399</v>
      </c>
      <c r="AB5250" s="3">
        <v>0.58799999999999997</v>
      </c>
      <c r="AC5250" s="3">
        <v>0.45</v>
      </c>
      <c r="AD5250" s="2" t="s">
        <v>322</v>
      </c>
      <c r="AE5250" s="1">
        <f>($P5250/$DF$4)/((($Q5250/$DG$4)^2)/($R5250/$DH$4))</f>
        <v>0.28499788406428744</v>
      </c>
      <c r="AF5250" s="1">
        <f>($P5250/$DI$4)/((($Q5250/$DJ$4)^2)/($R5250/$DK$4))</f>
        <v>0.35883816254043571</v>
      </c>
      <c r="AG5250" s="1">
        <f>($P5250/$DL$4)/((($Q5250/$DM$4)^2)/($R5250/$DN$4))</f>
        <v>0.25421411647712561</v>
      </c>
      <c r="AH5250" s="1">
        <f>($P5250/$DO$4)/((($Q5250/$DP$4)^2)/($R5250/$DQ$4))</f>
        <v>0.27485808988707877</v>
      </c>
      <c r="AI5250" t="s">
        <v>338</v>
      </c>
      <c r="AJ5250">
        <v>956</v>
      </c>
      <c r="AK5250" s="21">
        <v>-72.702285366058305</v>
      </c>
      <c r="AL5250" s="21">
        <v>151.58545063018801</v>
      </c>
      <c r="AM5250" s="21">
        <v>0.87369593635201503</v>
      </c>
      <c r="AN5250" s="21">
        <v>0.79594994455575896</v>
      </c>
      <c r="AO5250" s="21">
        <v>38.0049656450106</v>
      </c>
      <c r="AP5250" s="21">
        <v>34.625580279073702</v>
      </c>
      <c r="AQ5250" s="21">
        <v>4.4582333642244301</v>
      </c>
      <c r="AR5250" s="21">
        <v>6.9301130950450904</v>
      </c>
      <c r="AS5250" s="21">
        <v>14.152121207714099</v>
      </c>
      <c r="AT5250" s="21">
        <v>17.4369732952118</v>
      </c>
      <c r="AU5250" s="21">
        <v>5.5426987874507896</v>
      </c>
      <c r="AV5250" s="21">
        <v>5.3291651690006301</v>
      </c>
      <c r="AW5250" s="21">
        <v>86.470608444213894</v>
      </c>
      <c r="AX5250" s="21">
        <v>87.663254642486606</v>
      </c>
      <c r="AY5250" s="21">
        <v>241.10164062278201</v>
      </c>
      <c r="AZ5250" s="21">
        <v>231.830461451145</v>
      </c>
      <c r="BA5250" s="21">
        <v>1.04607584446669</v>
      </c>
      <c r="BB5250" s="21">
        <v>0.87405639544129399</v>
      </c>
      <c r="BC5250" s="21">
        <v>3.26759114185544E-11</v>
      </c>
      <c r="BD5250"/>
      <c r="BE5250"/>
      <c r="BF5250"/>
      <c r="BG5250"/>
      <c r="BH5250"/>
      <c r="BI5250"/>
      <c r="BJ5250"/>
      <c r="BK5250"/>
      <c r="BL5250"/>
      <c r="BM5250"/>
      <c r="BN5250"/>
    </row>
    <row r="5251" spans="1:66" ht="25.2">
      <c r="A5251" s="4">
        <v>5249</v>
      </c>
      <c r="B5251" s="2" t="s">
        <v>328</v>
      </c>
      <c r="C5251" s="2" t="s">
        <v>327</v>
      </c>
      <c r="D5251" s="2" t="s">
        <v>326</v>
      </c>
      <c r="E5251" s="2" t="s">
        <v>325</v>
      </c>
      <c r="F5251" s="2" t="s">
        <v>324</v>
      </c>
      <c r="G5251" s="2" t="s">
        <v>339</v>
      </c>
      <c r="H5251" s="4">
        <v>19</v>
      </c>
      <c r="I5251" s="4">
        <v>1</v>
      </c>
      <c r="J5251" s="4">
        <v>2012</v>
      </c>
      <c r="K5251" s="3">
        <v>-42.416699999999999</v>
      </c>
      <c r="L5251" s="3">
        <v>-39.999980000000001</v>
      </c>
      <c r="M5251" s="4">
        <v>46</v>
      </c>
      <c r="N5251" s="3" t="s">
        <v>2</v>
      </c>
      <c r="O5251" s="3">
        <v>13.983000000000001</v>
      </c>
      <c r="P5251" s="3">
        <v>9.7739999999999991</v>
      </c>
      <c r="Q5251" s="3">
        <v>2.952</v>
      </c>
      <c r="R5251" s="3">
        <v>11.896000000000001</v>
      </c>
      <c r="S5251" s="3">
        <v>2.2989999999999999</v>
      </c>
      <c r="T5251" s="3">
        <v>0.76500000000000001</v>
      </c>
      <c r="U5251" s="3">
        <v>3.1869999999999998</v>
      </c>
      <c r="V5251" s="3">
        <v>0.51600000000000001</v>
      </c>
      <c r="W5251" s="3">
        <v>3.9820000000000002</v>
      </c>
      <c r="X5251" s="3">
        <v>1.0629999999999999</v>
      </c>
      <c r="Y5251" s="3">
        <v>3.5990000000000002</v>
      </c>
      <c r="Z5251" s="3">
        <v>0.52200000000000002</v>
      </c>
      <c r="AA5251" s="3">
        <v>3.2320000000000002</v>
      </c>
      <c r="AB5251" s="3">
        <v>0.53800000000000003</v>
      </c>
      <c r="AC5251" s="3">
        <v>0.45</v>
      </c>
      <c r="AD5251" s="2" t="s">
        <v>322</v>
      </c>
      <c r="AE5251" s="1">
        <f>($P5251/$DF$4)/((($Q5251/$DG$4)^2)/($R5251/$DH$4))</f>
        <v>0.44055632429401775</v>
      </c>
      <c r="AF5251" s="1">
        <f>($P5251/$DI$4)/((($Q5251/$DJ$4)^2)/($R5251/$DK$4))</f>
        <v>0.55470033549292364</v>
      </c>
      <c r="AG5251" s="1">
        <f>($P5251/$DL$4)/((($Q5251/$DM$4)^2)/($R5251/$DN$4))</f>
        <v>0.3929700639937056</v>
      </c>
      <c r="AH5251" s="1">
        <f>($P5251/$DO$4)/((($Q5251/$DP$4)^2)/($R5251/$DQ$4))</f>
        <v>0.42488199581092895</v>
      </c>
      <c r="AI5251" t="s">
        <v>338</v>
      </c>
      <c r="AJ5251">
        <v>956</v>
      </c>
      <c r="AK5251" s="21">
        <v>-65.803669071197504</v>
      </c>
      <c r="AL5251" s="21">
        <v>145.26391887664801</v>
      </c>
      <c r="AM5251" s="21">
        <v>6.53372632805258E-3</v>
      </c>
      <c r="AN5251" s="21">
        <v>-3.2926010619848997E-2</v>
      </c>
      <c r="AO5251" s="21">
        <v>0.28431484439298699</v>
      </c>
      <c r="AP5251" s="21">
        <v>-1.4331209749981599</v>
      </c>
      <c r="AQ5251" s="21">
        <v>1.6741796851158099</v>
      </c>
      <c r="AR5251" s="21">
        <v>1.7970026254653899</v>
      </c>
      <c r="AS5251" s="21">
        <v>5.6504331707954396</v>
      </c>
      <c r="AT5251" s="21">
        <v>2.9800311550498</v>
      </c>
      <c r="AU5251" s="21">
        <v>5.7703926980495499</v>
      </c>
      <c r="AV5251" s="21">
        <v>5.7112462520599401</v>
      </c>
      <c r="AW5251" s="21">
        <v>99.918873977661093</v>
      </c>
      <c r="AX5251" s="21">
        <v>100.398836708069</v>
      </c>
      <c r="AY5251" s="21">
        <v>251.152927976071</v>
      </c>
      <c r="AZ5251" s="21">
        <v>248.654144878941</v>
      </c>
      <c r="BA5251" s="21">
        <v>0.47706591561436701</v>
      </c>
      <c r="BB5251" s="21">
        <v>0.394652883335948</v>
      </c>
      <c r="BC5251" s="21">
        <v>3.26759114185544E-11</v>
      </c>
      <c r="BD5251"/>
      <c r="BE5251"/>
      <c r="BF5251"/>
      <c r="BG5251"/>
      <c r="BH5251"/>
      <c r="BI5251"/>
      <c r="BJ5251"/>
      <c r="BK5251"/>
      <c r="BL5251"/>
      <c r="BM5251"/>
      <c r="BN5251"/>
    </row>
    <row r="5252" spans="1:66" ht="25.2">
      <c r="A5252" s="4">
        <v>5250</v>
      </c>
      <c r="B5252" s="2" t="s">
        <v>328</v>
      </c>
      <c r="C5252" s="2" t="s">
        <v>327</v>
      </c>
      <c r="D5252" s="2" t="s">
        <v>326</v>
      </c>
      <c r="E5252" s="2" t="s">
        <v>325</v>
      </c>
      <c r="F5252" s="2" t="s">
        <v>324</v>
      </c>
      <c r="G5252" s="2" t="s">
        <v>339</v>
      </c>
      <c r="H5252" s="4">
        <v>19</v>
      </c>
      <c r="I5252" s="4">
        <v>1</v>
      </c>
      <c r="J5252" s="4">
        <v>2012</v>
      </c>
      <c r="K5252" s="3">
        <v>-42.416699999999999</v>
      </c>
      <c r="L5252" s="3">
        <v>-39.999980000000001</v>
      </c>
      <c r="M5252" s="4">
        <v>2</v>
      </c>
      <c r="N5252" s="3" t="s">
        <v>2</v>
      </c>
      <c r="O5252" s="3">
        <v>14.581</v>
      </c>
      <c r="P5252" s="3">
        <v>20.111999999999998</v>
      </c>
      <c r="Q5252" s="3">
        <v>2.8540000000000001</v>
      </c>
      <c r="R5252" s="3">
        <v>11.569000000000001</v>
      </c>
      <c r="S5252" s="3">
        <v>2.2069999999999999</v>
      </c>
      <c r="T5252" s="3">
        <v>0.67900000000000005</v>
      </c>
      <c r="U5252" s="3">
        <v>3.0710000000000002</v>
      </c>
      <c r="V5252" s="3">
        <v>0.48299999999999998</v>
      </c>
      <c r="W5252" s="3">
        <v>3.8</v>
      </c>
      <c r="X5252" s="3">
        <v>1.0309999999999999</v>
      </c>
      <c r="Y5252" s="3">
        <v>3.4089999999999998</v>
      </c>
      <c r="Z5252" s="3">
        <v>0.48799999999999999</v>
      </c>
      <c r="AA5252" s="3">
        <v>2.9809999999999999</v>
      </c>
      <c r="AB5252" s="3">
        <v>0.48599999999999999</v>
      </c>
      <c r="AC5252" s="3">
        <v>0.45</v>
      </c>
      <c r="AD5252" s="2" t="s">
        <v>322</v>
      </c>
      <c r="AE5252" s="1">
        <f>($P5252/$DF$4)/((($Q5252/$DG$4)^2)/($R5252/$DH$4))</f>
        <v>0.94320045150401433</v>
      </c>
      <c r="AF5252" s="1">
        <f>($P5252/$DI$4)/((($Q5252/$DJ$4)^2)/($R5252/$DK$4))</f>
        <v>1.1875748412527292</v>
      </c>
      <c r="AG5252" s="1">
        <f>($P5252/$DL$4)/((($Q5252/$DM$4)^2)/($R5252/$DN$4))</f>
        <v>0.84132157762207305</v>
      </c>
      <c r="AH5252" s="1">
        <f>($P5252/$DO$4)/((($Q5252/$DP$4)^2)/($R5252/$DQ$4))</f>
        <v>0.90964280430427735</v>
      </c>
      <c r="AI5252" t="s">
        <v>338</v>
      </c>
      <c r="AJ5252">
        <v>956</v>
      </c>
      <c r="AK5252" s="21">
        <v>-59.832750606536898</v>
      </c>
      <c r="AL5252" s="21">
        <v>146.40995082855201</v>
      </c>
      <c r="AM5252" s="21">
        <v>-0.14547825222834901</v>
      </c>
      <c r="AN5252" s="21">
        <v>-0.236966898292303</v>
      </c>
      <c r="AO5252" s="21">
        <v>-6.3331322245202601</v>
      </c>
      <c r="AP5252" s="21">
        <v>-10.3218913099526</v>
      </c>
      <c r="AQ5252" s="21">
        <v>1.5516857966780699</v>
      </c>
      <c r="AR5252" s="21">
        <v>1.1547499705105999</v>
      </c>
      <c r="AS5252" s="21">
        <v>3.84974398910999</v>
      </c>
      <c r="AT5252" s="21">
        <v>0.88831481216475405</v>
      </c>
      <c r="AU5252" s="21">
        <v>5.8459366083145099</v>
      </c>
      <c r="AV5252" s="21">
        <v>5.7685257017612503</v>
      </c>
      <c r="AW5252" s="21">
        <v>102.61023950576801</v>
      </c>
      <c r="AX5252" s="21">
        <v>104.206285953522</v>
      </c>
      <c r="AY5252" s="21">
        <v>254.489796769283</v>
      </c>
      <c r="AZ5252" s="21">
        <v>251.27536366765</v>
      </c>
      <c r="BA5252" s="21">
        <v>0.414784516766667</v>
      </c>
      <c r="BB5252" s="21">
        <v>0.32582450825720999</v>
      </c>
      <c r="BC5252" s="21">
        <v>3.26759114185544E-11</v>
      </c>
      <c r="BD5252"/>
      <c r="BE5252"/>
      <c r="BF5252"/>
      <c r="BG5252"/>
      <c r="BH5252"/>
      <c r="BI5252"/>
      <c r="BJ5252"/>
      <c r="BK5252"/>
      <c r="BL5252"/>
      <c r="BM5252"/>
      <c r="BN5252"/>
    </row>
    <row r="5253" spans="1:66" ht="25.2">
      <c r="A5253" s="4">
        <v>5251</v>
      </c>
      <c r="B5253" s="2" t="s">
        <v>328</v>
      </c>
      <c r="C5253" s="2" t="s">
        <v>327</v>
      </c>
      <c r="D5253" s="2" t="s">
        <v>326</v>
      </c>
      <c r="E5253" s="2" t="s">
        <v>325</v>
      </c>
      <c r="F5253" s="2" t="s">
        <v>324</v>
      </c>
      <c r="G5253" s="2" t="s">
        <v>337</v>
      </c>
      <c r="H5253" s="4">
        <v>21</v>
      </c>
      <c r="I5253" s="4">
        <v>1</v>
      </c>
      <c r="J5253" s="4">
        <v>2012</v>
      </c>
      <c r="K5253" s="3">
        <v>-47.416670000000003</v>
      </c>
      <c r="L5253" s="3">
        <v>-39.993920000000003</v>
      </c>
      <c r="M5253" s="4">
        <v>5239</v>
      </c>
      <c r="N5253" s="3" t="s">
        <v>2</v>
      </c>
      <c r="O5253" s="3">
        <v>48.543999999999997</v>
      </c>
      <c r="P5253" s="3">
        <v>7.9480000000000004</v>
      </c>
      <c r="Q5253" s="3">
        <v>9.0749999999999993</v>
      </c>
      <c r="R5253" s="3">
        <v>34.848999999999997</v>
      </c>
      <c r="S5253" s="3">
        <v>6.62</v>
      </c>
      <c r="T5253" s="3">
        <v>2.0190000000000001</v>
      </c>
      <c r="U5253" s="3">
        <v>8.1519999999999992</v>
      </c>
      <c r="V5253" s="3">
        <v>1.2509999999999999</v>
      </c>
      <c r="W5253" s="3">
        <v>9.19</v>
      </c>
      <c r="X5253" s="3">
        <v>2.3359999999999999</v>
      </c>
      <c r="Y5253" s="3">
        <v>7.843</v>
      </c>
      <c r="Z5253" s="3">
        <v>1.2010000000000001</v>
      </c>
      <c r="AA5253" s="3">
        <v>8.4819999999999993</v>
      </c>
      <c r="AB5253" s="3">
        <v>1.4359999999999999</v>
      </c>
      <c r="AC5253" s="3">
        <v>0.45</v>
      </c>
      <c r="AD5253" s="2" t="s">
        <v>322</v>
      </c>
      <c r="AE5253" s="1">
        <f>($P5253/$DF$4)/((($Q5253/$DG$4)^2)/($R5253/$DH$4))</f>
        <v>0.11104928523664559</v>
      </c>
      <c r="AF5253" s="1">
        <f>($P5253/$DI$4)/((($Q5253/$DJ$4)^2)/($R5253/$DK$4))</f>
        <v>0.13982111339731174</v>
      </c>
      <c r="AG5253" s="1">
        <f>($P5253/$DL$4)/((($Q5253/$DM$4)^2)/($R5253/$DN$4))</f>
        <v>9.9054405349487479E-2</v>
      </c>
      <c r="AH5253" s="1">
        <f>($P5253/$DO$4)/((($Q5253/$DP$4)^2)/($R5253/$DQ$4))</f>
        <v>0.10709831942676706</v>
      </c>
      <c r="AI5253" t="s">
        <v>336</v>
      </c>
      <c r="AJ5253">
        <v>957</v>
      </c>
      <c r="AK5253" s="21"/>
      <c r="AL5253" s="21">
        <v>9.969209968386869E+36</v>
      </c>
      <c r="AM5253" s="21">
        <v>2.9343111245161602</v>
      </c>
      <c r="AN5253" s="21">
        <v>2.9343111245161602</v>
      </c>
      <c r="AO5253" s="21">
        <v>127.506478804693</v>
      </c>
      <c r="AP5253" s="21">
        <v>127.506478804693</v>
      </c>
      <c r="AQ5253" s="21">
        <v>132.475942904964</v>
      </c>
      <c r="AR5253" s="21">
        <v>132.475942904964</v>
      </c>
      <c r="AS5253" s="21">
        <v>34.015271202172698</v>
      </c>
      <c r="AT5253" s="21">
        <v>34.015271202172698</v>
      </c>
      <c r="AU5253" s="21">
        <v>5.1681743818640697</v>
      </c>
      <c r="AV5253" s="21">
        <v>5.1574787896331999</v>
      </c>
      <c r="AW5253" s="21">
        <v>63.643809958342501</v>
      </c>
      <c r="AX5253" s="21">
        <v>63.785786740574103</v>
      </c>
      <c r="AY5253" s="21">
        <v>224.57595361625599</v>
      </c>
      <c r="AZ5253" s="21">
        <v>224.57595361625599</v>
      </c>
      <c r="BA5253" s="21">
        <v>2.3431471269889901</v>
      </c>
      <c r="BB5253" s="21">
        <v>2.3431471269889901</v>
      </c>
      <c r="BC5253" s="21">
        <v>4.9817321330675499E-11</v>
      </c>
      <c r="BD5253"/>
      <c r="BE5253"/>
      <c r="BF5253"/>
      <c r="BG5253"/>
      <c r="BH5253"/>
      <c r="BI5253"/>
      <c r="BJ5253"/>
      <c r="BK5253"/>
      <c r="BL5253"/>
      <c r="BM5253"/>
      <c r="BN5253"/>
    </row>
    <row r="5254" spans="1:66" ht="25.2">
      <c r="A5254" s="4">
        <v>5252</v>
      </c>
      <c r="B5254" s="2" t="s">
        <v>328</v>
      </c>
      <c r="C5254" s="2" t="s">
        <v>327</v>
      </c>
      <c r="D5254" s="2" t="s">
        <v>326</v>
      </c>
      <c r="E5254" s="2" t="s">
        <v>325</v>
      </c>
      <c r="F5254" s="2" t="s">
        <v>324</v>
      </c>
      <c r="G5254" s="2" t="s">
        <v>337</v>
      </c>
      <c r="H5254" s="4">
        <v>21</v>
      </c>
      <c r="I5254" s="4">
        <v>1</v>
      </c>
      <c r="J5254" s="4">
        <v>2012</v>
      </c>
      <c r="K5254" s="3">
        <v>-47.416670000000003</v>
      </c>
      <c r="L5254" s="3">
        <v>-39.993920000000003</v>
      </c>
      <c r="M5254" s="4">
        <v>5190</v>
      </c>
      <c r="N5254" s="3" t="s">
        <v>2</v>
      </c>
      <c r="O5254" s="3">
        <v>49.801000000000002</v>
      </c>
      <c r="P5254" s="3">
        <v>6.0709999999999997</v>
      </c>
      <c r="Q5254" s="3">
        <v>9.3710000000000004</v>
      </c>
      <c r="R5254" s="3">
        <v>35.744</v>
      </c>
      <c r="S5254" s="3">
        <v>6.7240000000000002</v>
      </c>
      <c r="T5254" s="3">
        <v>2.0299999999999998</v>
      </c>
      <c r="U5254" s="3">
        <v>8.1839999999999993</v>
      </c>
      <c r="V5254" s="3">
        <v>1.246</v>
      </c>
      <c r="W5254" s="3">
        <v>9.0890000000000004</v>
      </c>
      <c r="X5254" s="3">
        <v>2.3079999999999998</v>
      </c>
      <c r="Y5254" s="3">
        <v>7.73</v>
      </c>
      <c r="Z5254" s="3">
        <v>1.1910000000000001</v>
      </c>
      <c r="AA5254" s="3">
        <v>8.3320000000000007</v>
      </c>
      <c r="AB5254" s="3">
        <v>1.4059999999999999</v>
      </c>
      <c r="AC5254" s="3">
        <v>0.45</v>
      </c>
      <c r="AD5254" s="2" t="s">
        <v>322</v>
      </c>
      <c r="AE5254" s="1">
        <f>($P5254/$DF$4)/((($Q5254/$DG$4)^2)/($R5254/$DH$4))</f>
        <v>8.1592899143491798E-2</v>
      </c>
      <c r="AF5254" s="1">
        <f>($P5254/$DI$4)/((($Q5254/$DJ$4)^2)/($R5254/$DK$4))</f>
        <v>0.10273285396881494</v>
      </c>
      <c r="AG5254" s="1">
        <f>($P5254/$DL$4)/((($Q5254/$DM$4)^2)/($R5254/$DN$4))</f>
        <v>7.2779721978185566E-2</v>
      </c>
      <c r="AH5254" s="1">
        <f>($P5254/$DO$4)/((($Q5254/$DP$4)^2)/($R5254/$DQ$4))</f>
        <v>7.8689947051924267E-2</v>
      </c>
      <c r="AI5254" t="s">
        <v>336</v>
      </c>
      <c r="AJ5254">
        <v>957</v>
      </c>
      <c r="AK5254" s="21"/>
      <c r="AL5254" s="21">
        <v>9.969209968386869E+36</v>
      </c>
      <c r="AM5254" s="21">
        <v>2.9376533886335401</v>
      </c>
      <c r="AN5254" s="21">
        <v>2.9376533886335401</v>
      </c>
      <c r="AO5254" s="21">
        <v>127.651655864815</v>
      </c>
      <c r="AP5254" s="21">
        <v>127.651655864815</v>
      </c>
      <c r="AQ5254" s="21">
        <v>132.560737923913</v>
      </c>
      <c r="AR5254" s="21">
        <v>132.560737923913</v>
      </c>
      <c r="AS5254" s="21">
        <v>33.772347904265601</v>
      </c>
      <c r="AT5254" s="21">
        <v>33.772347904265601</v>
      </c>
      <c r="AU5254" s="21">
        <v>5.13844603886605</v>
      </c>
      <c r="AV5254" s="21">
        <v>5.1383508067269101</v>
      </c>
      <c r="AW5254" s="21">
        <v>63.590265814806301</v>
      </c>
      <c r="AX5254" s="21">
        <v>63.678884938998003</v>
      </c>
      <c r="AY5254" s="21">
        <v>223.284049289113</v>
      </c>
      <c r="AZ5254" s="21">
        <v>223.284049289113</v>
      </c>
      <c r="BA5254" s="21">
        <v>2.3404976866518199</v>
      </c>
      <c r="BB5254" s="21">
        <v>2.3404976866518199</v>
      </c>
      <c r="BC5254" s="21">
        <v>4.9817321330675499E-11</v>
      </c>
      <c r="BD5254"/>
      <c r="BE5254"/>
      <c r="BF5254"/>
      <c r="BG5254"/>
      <c r="BH5254"/>
      <c r="BI5254"/>
      <c r="BJ5254"/>
      <c r="BK5254"/>
      <c r="BL5254"/>
      <c r="BM5254"/>
      <c r="BN5254"/>
    </row>
    <row r="5255" spans="1:66" ht="25.2">
      <c r="A5255" s="4">
        <v>5253</v>
      </c>
      <c r="B5255" s="2" t="s">
        <v>328</v>
      </c>
      <c r="C5255" s="2" t="s">
        <v>327</v>
      </c>
      <c r="D5255" s="2" t="s">
        <v>326</v>
      </c>
      <c r="E5255" s="2" t="s">
        <v>325</v>
      </c>
      <c r="F5255" s="2" t="s">
        <v>324</v>
      </c>
      <c r="G5255" s="2" t="s">
        <v>337</v>
      </c>
      <c r="H5255" s="4">
        <v>21</v>
      </c>
      <c r="I5255" s="4">
        <v>1</v>
      </c>
      <c r="J5255" s="4">
        <v>2012</v>
      </c>
      <c r="K5255" s="3">
        <v>-47.416670000000003</v>
      </c>
      <c r="L5255" s="3">
        <v>-39.993920000000003</v>
      </c>
      <c r="M5255" s="4">
        <v>4990</v>
      </c>
      <c r="N5255" s="3" t="s">
        <v>2</v>
      </c>
      <c r="O5255" s="3">
        <v>48.307000000000002</v>
      </c>
      <c r="P5255" s="3">
        <v>6.4269999999999996</v>
      </c>
      <c r="Q5255" s="3">
        <v>9.1980000000000004</v>
      </c>
      <c r="R5255" s="3">
        <v>34.828000000000003</v>
      </c>
      <c r="S5255" s="3">
        <v>6.2249999999999996</v>
      </c>
      <c r="T5255" s="3">
        <v>1.825</v>
      </c>
      <c r="U5255" s="3">
        <v>7.633</v>
      </c>
      <c r="V5255" s="3">
        <v>1.216</v>
      </c>
      <c r="W5255" s="3">
        <v>8.6349999999999998</v>
      </c>
      <c r="X5255" s="3">
        <v>2.2000000000000002</v>
      </c>
      <c r="Y5255" s="3">
        <v>7.3710000000000004</v>
      </c>
      <c r="Z5255" s="3">
        <v>1.097</v>
      </c>
      <c r="AA5255" s="3">
        <v>7.7969999999999997</v>
      </c>
      <c r="AB5255" s="3">
        <v>1.353</v>
      </c>
      <c r="AC5255" s="3">
        <v>0.45</v>
      </c>
      <c r="AD5255" s="2" t="s">
        <v>322</v>
      </c>
      <c r="AE5255" s="1">
        <f>($P5255/$DF$4)/((($Q5255/$DG$4)^2)/($R5255/$DH$4))</f>
        <v>8.7359649185219032E-2</v>
      </c>
      <c r="AF5255" s="1">
        <f>($P5255/$DI$4)/((($Q5255/$DJ$4)^2)/($R5255/$DK$4))</f>
        <v>0.10999371485414208</v>
      </c>
      <c r="AG5255" s="1">
        <f>($P5255/$DL$4)/((($Q5255/$DM$4)^2)/($R5255/$DN$4))</f>
        <v>7.7923582156710317E-2</v>
      </c>
      <c r="AH5255" s="1">
        <f>($P5255/$DO$4)/((($Q5255/$DP$4)^2)/($R5255/$DQ$4))</f>
        <v>8.4251524838824046E-2</v>
      </c>
      <c r="AI5255" t="s">
        <v>336</v>
      </c>
      <c r="AJ5255">
        <v>957</v>
      </c>
      <c r="AK5255" s="21">
        <v>-188.44970349113501</v>
      </c>
      <c r="AL5255" s="21">
        <v>9.969209968386869E+36</v>
      </c>
      <c r="AM5255" s="21">
        <v>2.9219933596670602</v>
      </c>
      <c r="AN5255" s="21">
        <v>2.9219933596670602</v>
      </c>
      <c r="AO5255" s="21">
        <v>126.971021739452</v>
      </c>
      <c r="AP5255" s="21">
        <v>126.971021739452</v>
      </c>
      <c r="AQ5255" s="21">
        <v>129.36185687141401</v>
      </c>
      <c r="AR5255" s="21">
        <v>129.36185687141401</v>
      </c>
      <c r="AS5255" s="21">
        <v>33.326565863990801</v>
      </c>
      <c r="AT5255" s="21">
        <v>33.326565863990801</v>
      </c>
      <c r="AU5255" s="21">
        <v>5.1264566309094404</v>
      </c>
      <c r="AV5255" s="21">
        <v>5.0979702364683197</v>
      </c>
      <c r="AW5255" s="21">
        <v>63.769110002708402</v>
      </c>
      <c r="AX5255" s="21">
        <v>63.552790222358702</v>
      </c>
      <c r="AY5255" s="21">
        <v>222.762804688519</v>
      </c>
      <c r="AZ5255" s="21">
        <v>222.762804688519</v>
      </c>
      <c r="BA5255" s="21">
        <v>2.3218887213110899</v>
      </c>
      <c r="BB5255" s="21">
        <v>2.3218887213110899</v>
      </c>
      <c r="BC5255" s="21">
        <v>4.9817321330675499E-11</v>
      </c>
      <c r="BD5255"/>
      <c r="BE5255"/>
      <c r="BF5255"/>
      <c r="BG5255"/>
      <c r="BH5255"/>
      <c r="BI5255"/>
      <c r="BJ5255"/>
      <c r="BK5255"/>
      <c r="BL5255"/>
      <c r="BM5255"/>
      <c r="BN5255"/>
    </row>
    <row r="5256" spans="1:66" ht="25.2">
      <c r="A5256" s="4">
        <v>5254</v>
      </c>
      <c r="B5256" s="2" t="s">
        <v>328</v>
      </c>
      <c r="C5256" s="2" t="s">
        <v>327</v>
      </c>
      <c r="D5256" s="2" t="s">
        <v>326</v>
      </c>
      <c r="E5256" s="2" t="s">
        <v>325</v>
      </c>
      <c r="F5256" s="2" t="s">
        <v>324</v>
      </c>
      <c r="G5256" s="2" t="s">
        <v>337</v>
      </c>
      <c r="H5256" s="4">
        <v>21</v>
      </c>
      <c r="I5256" s="4">
        <v>1</v>
      </c>
      <c r="J5256" s="4">
        <v>2012</v>
      </c>
      <c r="K5256" s="3">
        <v>-47.416670000000003</v>
      </c>
      <c r="L5256" s="3">
        <v>-39.993920000000003</v>
      </c>
      <c r="M5256" s="4">
        <v>3990</v>
      </c>
      <c r="N5256" s="3" t="s">
        <v>2</v>
      </c>
      <c r="O5256" s="3">
        <v>39.561</v>
      </c>
      <c r="P5256" s="3">
        <v>5.8570000000000002</v>
      </c>
      <c r="Q5256" s="3">
        <v>6.827</v>
      </c>
      <c r="R5256" s="3">
        <v>26.393000000000001</v>
      </c>
      <c r="S5256" s="3">
        <v>4.6870000000000003</v>
      </c>
      <c r="T5256" s="3">
        <v>1.393</v>
      </c>
      <c r="U5256" s="3">
        <v>6.3609999999999998</v>
      </c>
      <c r="V5256" s="3">
        <v>1.0049999999999999</v>
      </c>
      <c r="W5256" s="3">
        <v>7.48</v>
      </c>
      <c r="X5256" s="3">
        <v>2.0009999999999999</v>
      </c>
      <c r="Y5256" s="3">
        <v>6.9649999999999999</v>
      </c>
      <c r="Z5256" s="3">
        <v>1.0429999999999999</v>
      </c>
      <c r="AA5256" s="3">
        <v>7.49</v>
      </c>
      <c r="AB5256" s="3">
        <v>1.339</v>
      </c>
      <c r="AC5256" s="3">
        <v>0.45</v>
      </c>
      <c r="AD5256" s="2" t="s">
        <v>322</v>
      </c>
      <c r="AE5256" s="1">
        <f>($P5256/$DF$4)/((($Q5256/$DG$4)^2)/($R5256/$DH$4))</f>
        <v>0.10951283761141944</v>
      </c>
      <c r="AF5256" s="1">
        <f>($P5256/$DI$4)/((($Q5256/$DJ$4)^2)/($R5256/$DK$4))</f>
        <v>0.13788658660429387</v>
      </c>
      <c r="AG5256" s="1">
        <f>($P5256/$DL$4)/((($Q5256/$DM$4)^2)/($R5256/$DN$4))</f>
        <v>9.7683915611142147E-2</v>
      </c>
      <c r="AH5256" s="1">
        <f>($P5256/$DO$4)/((($Q5256/$DP$4)^2)/($R5256/$DQ$4))</f>
        <v>0.10561653628698089</v>
      </c>
      <c r="AI5256" t="s">
        <v>336</v>
      </c>
      <c r="AJ5256">
        <v>957</v>
      </c>
      <c r="AK5256" s="21">
        <v>-176.56577063156101</v>
      </c>
      <c r="AL5256" s="21">
        <v>9.969209968386869E+36</v>
      </c>
      <c r="AM5256" s="21">
        <v>3.04510803289413</v>
      </c>
      <c r="AN5256" s="21">
        <v>3.04510803289413</v>
      </c>
      <c r="AO5256" s="21">
        <v>132.32138634070699</v>
      </c>
      <c r="AP5256" s="21">
        <v>132.32138634070699</v>
      </c>
      <c r="AQ5256" s="21">
        <v>121.45052472534201</v>
      </c>
      <c r="AR5256" s="21">
        <v>121.45052472534201</v>
      </c>
      <c r="AS5256" s="21">
        <v>32.844169967174501</v>
      </c>
      <c r="AT5256" s="21">
        <v>32.844169967174501</v>
      </c>
      <c r="AU5256" s="21">
        <v>4.8904493726015099</v>
      </c>
      <c r="AV5256" s="21">
        <v>4.8814087699770896</v>
      </c>
      <c r="AW5256" s="21">
        <v>61.633059792900099</v>
      </c>
      <c r="AX5256" s="21">
        <v>61.785425881195103</v>
      </c>
      <c r="AY5256" s="21">
        <v>212.508401357629</v>
      </c>
      <c r="AZ5256" s="21">
        <v>212.508401357629</v>
      </c>
      <c r="BA5256" s="21">
        <v>2.2653242545425898</v>
      </c>
      <c r="BB5256" s="21">
        <v>2.2653242545425898</v>
      </c>
      <c r="BC5256" s="21">
        <v>4.9817321330675499E-11</v>
      </c>
      <c r="BD5256"/>
      <c r="BE5256"/>
      <c r="BF5256"/>
      <c r="BG5256"/>
      <c r="BH5256"/>
      <c r="BI5256"/>
      <c r="BJ5256"/>
      <c r="BK5256"/>
      <c r="BL5256"/>
      <c r="BM5256"/>
      <c r="BN5256"/>
    </row>
    <row r="5257" spans="1:66" ht="25.2">
      <c r="A5257" s="4">
        <v>5255</v>
      </c>
      <c r="B5257" s="2" t="s">
        <v>328</v>
      </c>
      <c r="C5257" s="2" t="s">
        <v>327</v>
      </c>
      <c r="D5257" s="2" t="s">
        <v>326</v>
      </c>
      <c r="E5257" s="2" t="s">
        <v>325</v>
      </c>
      <c r="F5257" s="2" t="s">
        <v>324</v>
      </c>
      <c r="G5257" s="2" t="s">
        <v>337</v>
      </c>
      <c r="H5257" s="4">
        <v>21</v>
      </c>
      <c r="I5257" s="4">
        <v>1</v>
      </c>
      <c r="J5257" s="4">
        <v>2012</v>
      </c>
      <c r="K5257" s="3">
        <v>-47.416670000000003</v>
      </c>
      <c r="L5257" s="3">
        <v>-39.993920000000003</v>
      </c>
      <c r="M5257" s="4">
        <v>2989</v>
      </c>
      <c r="N5257" s="3" t="s">
        <v>2</v>
      </c>
      <c r="O5257" s="3">
        <v>30.882000000000001</v>
      </c>
      <c r="P5257" s="3">
        <v>4.8570000000000002</v>
      </c>
      <c r="Q5257" s="3">
        <v>5.0860000000000003</v>
      </c>
      <c r="R5257" s="3">
        <v>20.207000000000001</v>
      </c>
      <c r="S5257" s="3">
        <v>3.5750000000000002</v>
      </c>
      <c r="T5257" s="3">
        <v>1.127</v>
      </c>
      <c r="U5257" s="3">
        <v>5.04</v>
      </c>
      <c r="V5257" s="3">
        <v>0.81200000000000006</v>
      </c>
      <c r="W5257" s="3">
        <v>6.1189999999999998</v>
      </c>
      <c r="X5257" s="3">
        <v>1.667</v>
      </c>
      <c r="Y5257" s="3">
        <v>5.8330000000000002</v>
      </c>
      <c r="Z5257" s="3">
        <v>0.874</v>
      </c>
      <c r="AA5257" s="3">
        <v>6.181</v>
      </c>
      <c r="AB5257" s="3">
        <v>1.0940000000000001</v>
      </c>
      <c r="AC5257" s="3">
        <v>0.45</v>
      </c>
      <c r="AD5257" s="2" t="s">
        <v>322</v>
      </c>
      <c r="AE5257" s="1">
        <f>($P5257/$DF$4)/((($Q5257/$DG$4)^2)/($R5257/$DH$4))</f>
        <v>0.12527894555827379</v>
      </c>
      <c r="AF5257" s="1">
        <f>($P5257/$DI$4)/((($Q5257/$DJ$4)^2)/($R5257/$DK$4))</f>
        <v>0.15773754523382255</v>
      </c>
      <c r="AG5257" s="1">
        <f>($P5257/$DL$4)/((($Q5257/$DM$4)^2)/($R5257/$DN$4))</f>
        <v>0.11174706283467901</v>
      </c>
      <c r="AH5257" s="1">
        <f>($P5257/$DO$4)/((($Q5257/$DP$4)^2)/($R5257/$DQ$4))</f>
        <v>0.12082170993047502</v>
      </c>
      <c r="AI5257" t="s">
        <v>336</v>
      </c>
      <c r="AJ5257">
        <v>957</v>
      </c>
      <c r="AK5257" s="21">
        <v>-138.47470496672801</v>
      </c>
      <c r="AL5257" s="21">
        <v>9.969209968386869E+36</v>
      </c>
      <c r="AM5257" s="21">
        <v>2.7024127353018499</v>
      </c>
      <c r="AN5257" s="21">
        <v>2.7024127353018499</v>
      </c>
      <c r="AO5257" s="21">
        <v>117.43215822720499</v>
      </c>
      <c r="AP5257" s="21">
        <v>117.43215822720499</v>
      </c>
      <c r="AQ5257" s="21">
        <v>78.131413761615704</v>
      </c>
      <c r="AR5257" s="21">
        <v>78.131413761615704</v>
      </c>
      <c r="AS5257" s="21">
        <v>28.1206336235809</v>
      </c>
      <c r="AT5257" s="21">
        <v>28.1206336235809</v>
      </c>
      <c r="AU5257" s="21">
        <v>4.9025991149807</v>
      </c>
      <c r="AV5257" s="21">
        <v>4.9367626228106003</v>
      </c>
      <c r="AW5257" s="21">
        <v>64.678229892501804</v>
      </c>
      <c r="AX5257" s="21">
        <v>64.981384623317695</v>
      </c>
      <c r="AY5257" s="21">
        <v>213.04030207662299</v>
      </c>
      <c r="AZ5257" s="21">
        <v>213.04030207662299</v>
      </c>
      <c r="BA5257" s="21">
        <v>1.9194748500946199</v>
      </c>
      <c r="BB5257" s="21">
        <v>1.9194748500946199</v>
      </c>
      <c r="BC5257" s="21">
        <v>4.9817321330675499E-11</v>
      </c>
      <c r="BD5257"/>
      <c r="BE5257"/>
      <c r="BF5257"/>
      <c r="BG5257"/>
      <c r="BH5257"/>
      <c r="BI5257"/>
      <c r="BJ5257"/>
      <c r="BK5257"/>
      <c r="BL5257"/>
      <c r="BM5257"/>
      <c r="BN5257"/>
    </row>
    <row r="5258" spans="1:66" ht="25.2">
      <c r="A5258" s="4">
        <v>5256</v>
      </c>
      <c r="B5258" s="2" t="s">
        <v>328</v>
      </c>
      <c r="C5258" s="2" t="s">
        <v>327</v>
      </c>
      <c r="D5258" s="2" t="s">
        <v>326</v>
      </c>
      <c r="E5258" s="2" t="s">
        <v>325</v>
      </c>
      <c r="F5258" s="2" t="s">
        <v>324</v>
      </c>
      <c r="G5258" s="2" t="s">
        <v>337</v>
      </c>
      <c r="H5258" s="4">
        <v>21</v>
      </c>
      <c r="I5258" s="4">
        <v>1</v>
      </c>
      <c r="J5258" s="4">
        <v>2012</v>
      </c>
      <c r="K5258" s="3">
        <v>-47.416670000000003</v>
      </c>
      <c r="L5258" s="3">
        <v>-39.993920000000003</v>
      </c>
      <c r="M5258" s="4">
        <v>2491</v>
      </c>
      <c r="N5258" s="3" t="s">
        <v>2</v>
      </c>
      <c r="O5258" s="3">
        <v>26.795999999999999</v>
      </c>
      <c r="P5258" s="3">
        <v>4.7839999999999998</v>
      </c>
      <c r="Q5258" s="3">
        <v>4.3760000000000003</v>
      </c>
      <c r="R5258" s="3">
        <v>17.39</v>
      </c>
      <c r="S5258" s="3">
        <v>3.2290000000000001</v>
      </c>
      <c r="T5258" s="3">
        <v>1.083</v>
      </c>
      <c r="U5258" s="3">
        <v>4.5990000000000002</v>
      </c>
      <c r="V5258" s="3">
        <v>0.73</v>
      </c>
      <c r="W5258" s="3">
        <v>5.7240000000000002</v>
      </c>
      <c r="X5258" s="3">
        <v>1.5780000000000001</v>
      </c>
      <c r="Y5258" s="3">
        <v>5.4560000000000004</v>
      </c>
      <c r="Z5258" s="3">
        <v>0.84</v>
      </c>
      <c r="AA5258" s="3">
        <v>5.8490000000000002</v>
      </c>
      <c r="AB5258" s="3">
        <v>1.0149999999999999</v>
      </c>
      <c r="AC5258" s="3">
        <v>0.45</v>
      </c>
      <c r="AD5258" s="2" t="s">
        <v>322</v>
      </c>
      <c r="AE5258" s="1">
        <f>($P5258/$DF$4)/((($Q5258/$DG$4)^2)/($R5258/$DH$4))</f>
        <v>0.14344882077115315</v>
      </c>
      <c r="AF5258" s="1">
        <f>($P5258/$DI$4)/((($Q5258/$DJ$4)^2)/($R5258/$DK$4))</f>
        <v>0.18061506468062616</v>
      </c>
      <c r="AG5258" s="1">
        <f>($P5258/$DL$4)/((($Q5258/$DM$4)^2)/($R5258/$DN$4))</f>
        <v>0.12795433675499984</v>
      </c>
      <c r="AH5258" s="1">
        <f>($P5258/$DO$4)/((($Q5258/$DP$4)^2)/($R5258/$DQ$4))</f>
        <v>0.13834512843196836</v>
      </c>
      <c r="AI5258" t="s">
        <v>336</v>
      </c>
      <c r="AJ5258">
        <v>957</v>
      </c>
      <c r="AK5258" s="21">
        <v>-118.16038631086001</v>
      </c>
      <c r="AL5258" s="21">
        <v>9.969209968386869E+36</v>
      </c>
      <c r="AM5258" s="21">
        <v>2.4211787933981399</v>
      </c>
      <c r="AN5258" s="21">
        <v>2.4211787933981399</v>
      </c>
      <c r="AO5258" s="21">
        <v>105.213688332145</v>
      </c>
      <c r="AP5258" s="21">
        <v>105.213688332145</v>
      </c>
      <c r="AQ5258" s="21">
        <v>55.1901253053856</v>
      </c>
      <c r="AR5258" s="21">
        <v>55.1901253053856</v>
      </c>
      <c r="AS5258" s="21">
        <v>26.076793222265199</v>
      </c>
      <c r="AT5258" s="21">
        <v>26.076793222265199</v>
      </c>
      <c r="AU5258" s="21">
        <v>5.0855888799524296</v>
      </c>
      <c r="AV5258" s="21">
        <v>5.0873833592283697</v>
      </c>
      <c r="AW5258" s="21">
        <v>67.877990157451606</v>
      </c>
      <c r="AX5258" s="21">
        <v>68.429074933815002</v>
      </c>
      <c r="AY5258" s="21">
        <v>220.99713206572699</v>
      </c>
      <c r="AZ5258" s="21">
        <v>220.99713206572699</v>
      </c>
      <c r="BA5258" s="21">
        <v>1.76120718499184</v>
      </c>
      <c r="BB5258" s="21">
        <v>1.76120718499184</v>
      </c>
      <c r="BC5258" s="21">
        <v>4.9817321330675499E-11</v>
      </c>
      <c r="BD5258"/>
      <c r="BE5258"/>
      <c r="BF5258"/>
      <c r="BG5258"/>
      <c r="BH5258"/>
      <c r="BI5258"/>
      <c r="BJ5258"/>
      <c r="BK5258"/>
      <c r="BL5258"/>
      <c r="BM5258"/>
      <c r="BN5258"/>
    </row>
    <row r="5259" spans="1:66" ht="25.2">
      <c r="A5259" s="4">
        <v>5257</v>
      </c>
      <c r="B5259" s="2" t="s">
        <v>328</v>
      </c>
      <c r="C5259" s="2" t="s">
        <v>327</v>
      </c>
      <c r="D5259" s="2" t="s">
        <v>326</v>
      </c>
      <c r="E5259" s="2" t="s">
        <v>325</v>
      </c>
      <c r="F5259" s="2" t="s">
        <v>324</v>
      </c>
      <c r="G5259" s="2" t="s">
        <v>337</v>
      </c>
      <c r="H5259" s="4">
        <v>21</v>
      </c>
      <c r="I5259" s="4">
        <v>1</v>
      </c>
      <c r="J5259" s="4">
        <v>2012</v>
      </c>
      <c r="K5259" s="3">
        <v>-47.416670000000003</v>
      </c>
      <c r="L5259" s="3">
        <v>-39.993920000000003</v>
      </c>
      <c r="M5259" s="4">
        <v>1992</v>
      </c>
      <c r="N5259" s="3" t="s">
        <v>2</v>
      </c>
      <c r="O5259" s="3">
        <v>24.314</v>
      </c>
      <c r="P5259" s="3">
        <v>5.37</v>
      </c>
      <c r="Q5259" s="3">
        <v>3.9470000000000001</v>
      </c>
      <c r="R5259" s="3">
        <v>15.845000000000001</v>
      </c>
      <c r="S5259" s="3">
        <v>2.82</v>
      </c>
      <c r="T5259" s="3">
        <v>0.99</v>
      </c>
      <c r="U5259" s="3">
        <v>4.18</v>
      </c>
      <c r="V5259" s="3">
        <v>0.67900000000000005</v>
      </c>
      <c r="W5259" s="3">
        <v>5.27</v>
      </c>
      <c r="X5259" s="3">
        <v>1.462</v>
      </c>
      <c r="Y5259" s="3">
        <v>5.1870000000000003</v>
      </c>
      <c r="Z5259" s="3">
        <v>0.78600000000000003</v>
      </c>
      <c r="AA5259" s="3">
        <v>5.4889999999999999</v>
      </c>
      <c r="AB5259" s="3">
        <v>0.98</v>
      </c>
      <c r="AC5259" s="3">
        <v>0.45</v>
      </c>
      <c r="AD5259" s="2" t="s">
        <v>322</v>
      </c>
      <c r="AE5259" s="1">
        <f>($P5259/$DF$4)/((($Q5259/$DG$4)^2)/($R5259/$DH$4))</f>
        <v>0.18034044316120626</v>
      </c>
      <c r="AF5259" s="1">
        <f>($P5259/$DI$4)/((($Q5259/$DJ$4)^2)/($R5259/$DK$4))</f>
        <v>0.22706496038790838</v>
      </c>
      <c r="AG5259" s="1">
        <f>($P5259/$DL$4)/((($Q5259/$DM$4)^2)/($R5259/$DN$4))</f>
        <v>0.1608611466496993</v>
      </c>
      <c r="AH5259" s="1">
        <f>($P5259/$DO$4)/((($Q5259/$DP$4)^2)/($R5259/$DQ$4))</f>
        <v>0.17392420262845648</v>
      </c>
      <c r="AI5259" t="s">
        <v>336</v>
      </c>
      <c r="AJ5259">
        <v>957</v>
      </c>
      <c r="AK5259" s="21">
        <v>-122.701753946899</v>
      </c>
      <c r="AL5259" s="21">
        <v>9.969209968386869E+36</v>
      </c>
      <c r="AM5259" s="21">
        <v>2.8315892991066001</v>
      </c>
      <c r="AN5259" s="21">
        <v>2.8315892991066001</v>
      </c>
      <c r="AO5259" s="21">
        <v>123.056850920484</v>
      </c>
      <c r="AP5259" s="21">
        <v>123.056850920484</v>
      </c>
      <c r="AQ5259" s="21">
        <v>57.230418126831097</v>
      </c>
      <c r="AR5259" s="21">
        <v>57.230418126831097</v>
      </c>
      <c r="AS5259" s="21">
        <v>29.359247953357698</v>
      </c>
      <c r="AT5259" s="21">
        <v>29.359247953357698</v>
      </c>
      <c r="AU5259" s="21">
        <v>4.6163887403392803</v>
      </c>
      <c r="AV5259" s="21">
        <v>4.6558457124185599</v>
      </c>
      <c r="AW5259" s="21">
        <v>62.194703725929301</v>
      </c>
      <c r="AX5259" s="21">
        <v>62.640965968704201</v>
      </c>
      <c r="AY5259" s="21">
        <v>200.62170095014901</v>
      </c>
      <c r="AZ5259" s="21">
        <v>200.62170095014901</v>
      </c>
      <c r="BA5259" s="21">
        <v>1.94640651232958</v>
      </c>
      <c r="BB5259" s="21">
        <v>1.94640651232958</v>
      </c>
      <c r="BC5259" s="21">
        <v>4.9817321330675499E-11</v>
      </c>
      <c r="BD5259"/>
      <c r="BE5259"/>
      <c r="BF5259"/>
      <c r="BG5259"/>
      <c r="BH5259"/>
      <c r="BI5259"/>
      <c r="BJ5259"/>
      <c r="BK5259"/>
      <c r="BL5259"/>
      <c r="BM5259"/>
      <c r="BN5259"/>
    </row>
    <row r="5260" spans="1:66" ht="25.2">
      <c r="A5260" s="4">
        <v>5258</v>
      </c>
      <c r="B5260" s="2" t="s">
        <v>328</v>
      </c>
      <c r="C5260" s="2" t="s">
        <v>327</v>
      </c>
      <c r="D5260" s="2" t="s">
        <v>326</v>
      </c>
      <c r="E5260" s="2" t="s">
        <v>325</v>
      </c>
      <c r="F5260" s="2" t="s">
        <v>324</v>
      </c>
      <c r="G5260" s="2" t="s">
        <v>337</v>
      </c>
      <c r="H5260" s="4">
        <v>21</v>
      </c>
      <c r="I5260" s="4">
        <v>1</v>
      </c>
      <c r="J5260" s="4">
        <v>2012</v>
      </c>
      <c r="K5260" s="3">
        <v>-47.416670000000003</v>
      </c>
      <c r="L5260" s="3">
        <v>-39.993920000000003</v>
      </c>
      <c r="M5260" s="4">
        <v>1244</v>
      </c>
      <c r="N5260" s="3" t="s">
        <v>2</v>
      </c>
      <c r="O5260" s="3">
        <v>20.661999999999999</v>
      </c>
      <c r="P5260" s="3">
        <v>4.9610000000000003</v>
      </c>
      <c r="Q5260" s="3">
        <v>3.1230000000000002</v>
      </c>
      <c r="R5260" s="3">
        <v>12.898999999999999</v>
      </c>
      <c r="S5260" s="3">
        <v>2.27</v>
      </c>
      <c r="T5260" s="3">
        <v>0.96499999999999997</v>
      </c>
      <c r="U5260" s="3">
        <v>3.5139999999999998</v>
      </c>
      <c r="V5260" s="3">
        <v>0.59199999999999997</v>
      </c>
      <c r="W5260" s="3">
        <v>4.6349999999999998</v>
      </c>
      <c r="X5260" s="3">
        <v>1.33</v>
      </c>
      <c r="Y5260" s="3">
        <v>4.9980000000000002</v>
      </c>
      <c r="Z5260" s="3">
        <v>0.73899999999999999</v>
      </c>
      <c r="AA5260" s="3">
        <v>5.2590000000000003</v>
      </c>
      <c r="AB5260" s="3">
        <v>0.97299999999999998</v>
      </c>
      <c r="AC5260" s="3">
        <v>0.45</v>
      </c>
      <c r="AD5260" s="2" t="s">
        <v>322</v>
      </c>
      <c r="AE5260" s="1">
        <f>($P5260/$DF$4)/((($Q5260/$DG$4)^2)/($R5260/$DH$4))</f>
        <v>0.21664175113151507</v>
      </c>
      <c r="AF5260" s="1">
        <f>($P5260/$DI$4)/((($Q5260/$DJ$4)^2)/($R5260/$DK$4))</f>
        <v>0.27277159674644957</v>
      </c>
      <c r="AG5260" s="1">
        <f>($P5260/$DL$4)/((($Q5260/$DM$4)^2)/($R5260/$DN$4))</f>
        <v>0.19324140435910198</v>
      </c>
      <c r="AH5260" s="1">
        <f>($P5260/$DO$4)/((($Q5260/$DP$4)^2)/($R5260/$DQ$4))</f>
        <v>0.2089339649004843</v>
      </c>
      <c r="AI5260" t="s">
        <v>336</v>
      </c>
      <c r="AJ5260">
        <v>957</v>
      </c>
      <c r="AK5260" s="21">
        <v>-121.111967620697</v>
      </c>
      <c r="AL5260" s="21">
        <v>6.5565959411788004</v>
      </c>
      <c r="AM5260" s="21">
        <v>2.94710099929571</v>
      </c>
      <c r="AN5260" s="21">
        <v>2.94195445301771</v>
      </c>
      <c r="AO5260" s="21">
        <v>128.109046302396</v>
      </c>
      <c r="AP5260" s="21">
        <v>127.88579004719</v>
      </c>
      <c r="AQ5260" s="21">
        <v>52.965698699150103</v>
      </c>
      <c r="AR5260" s="21">
        <v>52.965698699150103</v>
      </c>
      <c r="AS5260" s="21">
        <v>34.073076851539597</v>
      </c>
      <c r="AT5260" s="21">
        <v>34.073076851539597</v>
      </c>
      <c r="AU5260" s="21">
        <v>4.5901673510837604</v>
      </c>
      <c r="AV5260" s="21">
        <v>4.5619632643413501</v>
      </c>
      <c r="AW5260" s="21">
        <v>60.738555362663298</v>
      </c>
      <c r="AX5260" s="21">
        <v>60.795639939003003</v>
      </c>
      <c r="AY5260" s="21">
        <v>199.532688155268</v>
      </c>
      <c r="AZ5260" s="21">
        <v>198.30736459266501</v>
      </c>
      <c r="BA5260" s="21">
        <v>2.2930152379775</v>
      </c>
      <c r="BB5260" s="21">
        <v>2.2930152379775</v>
      </c>
      <c r="BC5260" s="21">
        <v>4.9817321330675499E-11</v>
      </c>
      <c r="BD5260"/>
      <c r="BE5260"/>
      <c r="BF5260"/>
      <c r="BG5260"/>
      <c r="BH5260"/>
      <c r="BI5260"/>
      <c r="BJ5260"/>
      <c r="BK5260"/>
      <c r="BL5260"/>
      <c r="BM5260"/>
      <c r="BN5260"/>
    </row>
    <row r="5261" spans="1:66" ht="25.2">
      <c r="A5261" s="4">
        <v>5259</v>
      </c>
      <c r="B5261" s="2" t="s">
        <v>328</v>
      </c>
      <c r="C5261" s="2" t="s">
        <v>327</v>
      </c>
      <c r="D5261" s="2" t="s">
        <v>326</v>
      </c>
      <c r="E5261" s="2" t="s">
        <v>325</v>
      </c>
      <c r="F5261" s="2" t="s">
        <v>324</v>
      </c>
      <c r="G5261" s="2" t="s">
        <v>337</v>
      </c>
      <c r="H5261" s="4">
        <v>21</v>
      </c>
      <c r="I5261" s="4">
        <v>1</v>
      </c>
      <c r="J5261" s="4">
        <v>2012</v>
      </c>
      <c r="K5261" s="3">
        <v>-47.416670000000003</v>
      </c>
      <c r="L5261" s="3">
        <v>-39.993920000000003</v>
      </c>
      <c r="M5261" s="4">
        <v>744</v>
      </c>
      <c r="N5261" s="3" t="s">
        <v>2</v>
      </c>
      <c r="O5261" s="3">
        <v>16.712</v>
      </c>
      <c r="P5261" s="3">
        <v>5.2030000000000003</v>
      </c>
      <c r="Q5261" s="3">
        <v>2.6659999999999999</v>
      </c>
      <c r="R5261" s="3">
        <v>10.811999999999999</v>
      </c>
      <c r="S5261" s="3">
        <v>1.9490000000000001</v>
      </c>
      <c r="T5261" s="3">
        <v>0.78800000000000003</v>
      </c>
      <c r="U5261" s="3">
        <v>2.9980000000000002</v>
      </c>
      <c r="V5261" s="3">
        <v>0.51700000000000002</v>
      </c>
      <c r="W5261" s="3">
        <v>4.0460000000000003</v>
      </c>
      <c r="X5261" s="3">
        <v>1.1819999999999999</v>
      </c>
      <c r="Y5261" s="3">
        <v>4.4459999999999997</v>
      </c>
      <c r="Z5261" s="3">
        <v>0.65700000000000003</v>
      </c>
      <c r="AA5261" s="3">
        <v>4.5999999999999996</v>
      </c>
      <c r="AB5261" s="3">
        <v>0.83399999999999996</v>
      </c>
      <c r="AC5261" s="3">
        <v>0.45</v>
      </c>
      <c r="AD5261" s="2" t="s">
        <v>322</v>
      </c>
      <c r="AE5261" s="1">
        <f>($P5261/$DF$4)/((($Q5261/$DG$4)^2)/($R5261/$DH$4))</f>
        <v>0.26133671570332323</v>
      </c>
      <c r="AF5261" s="1">
        <f>($P5261/$DI$4)/((($Q5261/$DJ$4)^2)/($R5261/$DK$4))</f>
        <v>0.32904660739929981</v>
      </c>
      <c r="AG5261" s="1">
        <f>($P5261/$DL$4)/((($Q5261/$DM$4)^2)/($R5261/$DN$4))</f>
        <v>0.23310868606508015</v>
      </c>
      <c r="AH5261" s="1">
        <f>($P5261/$DO$4)/((($Q5261/$DP$4)^2)/($R5261/$DQ$4))</f>
        <v>0.25203875015217669</v>
      </c>
      <c r="AI5261" t="s">
        <v>336</v>
      </c>
      <c r="AJ5261">
        <v>957</v>
      </c>
      <c r="AK5261" s="21">
        <v>-93.303704880676307</v>
      </c>
      <c r="AL5261" s="21">
        <v>53.351436430320703</v>
      </c>
      <c r="AM5261" s="21">
        <v>1.39817005964637</v>
      </c>
      <c r="AN5261" s="21">
        <v>1.4626508735323001</v>
      </c>
      <c r="AO5261" s="21">
        <v>60.793327438427902</v>
      </c>
      <c r="AP5261" s="21">
        <v>63.598205279116897</v>
      </c>
      <c r="AQ5261" s="21">
        <v>20.539433014678998</v>
      </c>
      <c r="AR5261" s="21">
        <v>20.539433014678998</v>
      </c>
      <c r="AS5261" s="21">
        <v>29.049378688907598</v>
      </c>
      <c r="AT5261" s="21">
        <v>29.049378688907598</v>
      </c>
      <c r="AU5261" s="21">
        <v>5.8548745818090397</v>
      </c>
      <c r="AV5261" s="21">
        <v>5.7926299393796903</v>
      </c>
      <c r="AW5261" s="21">
        <v>81.029227052993804</v>
      </c>
      <c r="AX5261" s="21">
        <v>79.942795825271602</v>
      </c>
      <c r="AY5261" s="21">
        <v>254.574104630336</v>
      </c>
      <c r="AZ5261" s="21">
        <v>251.87299035597499</v>
      </c>
      <c r="BA5261" s="21">
        <v>1.9801844344270201</v>
      </c>
      <c r="BB5261" s="21">
        <v>1.9801844344270201</v>
      </c>
      <c r="BC5261" s="21">
        <v>4.9817321330675499E-11</v>
      </c>
      <c r="BD5261"/>
      <c r="BE5261"/>
      <c r="BF5261"/>
      <c r="BG5261"/>
      <c r="BH5261"/>
      <c r="BI5261"/>
      <c r="BJ5261"/>
      <c r="BK5261"/>
      <c r="BL5261"/>
      <c r="BM5261"/>
      <c r="BN5261"/>
    </row>
    <row r="5262" spans="1:66" ht="25.2">
      <c r="A5262" s="4">
        <v>5260</v>
      </c>
      <c r="B5262" s="2" t="s">
        <v>328</v>
      </c>
      <c r="C5262" s="2" t="s">
        <v>327</v>
      </c>
      <c r="D5262" s="2" t="s">
        <v>326</v>
      </c>
      <c r="E5262" s="2" t="s">
        <v>325</v>
      </c>
      <c r="F5262" s="2" t="s">
        <v>324</v>
      </c>
      <c r="G5262" s="2" t="s">
        <v>337</v>
      </c>
      <c r="H5262" s="4">
        <v>21</v>
      </c>
      <c r="I5262" s="4">
        <v>1</v>
      </c>
      <c r="J5262" s="4">
        <v>2012</v>
      </c>
      <c r="K5262" s="3">
        <v>-47.416670000000003</v>
      </c>
      <c r="L5262" s="3">
        <v>-39.993920000000003</v>
      </c>
      <c r="M5262" s="4">
        <v>494</v>
      </c>
      <c r="N5262" s="3" t="s">
        <v>2</v>
      </c>
      <c r="O5262" s="3">
        <v>15.49</v>
      </c>
      <c r="P5262" s="3">
        <v>4.4160000000000004</v>
      </c>
      <c r="Q5262" s="3">
        <v>2.4910000000000001</v>
      </c>
      <c r="R5262" s="3">
        <v>10.132</v>
      </c>
      <c r="S5262" s="3">
        <v>1.857</v>
      </c>
      <c r="T5262" s="3">
        <v>0.75700000000000001</v>
      </c>
      <c r="U5262" s="3">
        <v>2.81</v>
      </c>
      <c r="V5262" s="3">
        <v>0.47099999999999997</v>
      </c>
      <c r="W5262" s="3">
        <v>3.7669999999999999</v>
      </c>
      <c r="X5262" s="3">
        <v>1.0940000000000001</v>
      </c>
      <c r="Y5262" s="3">
        <v>4.0369999999999999</v>
      </c>
      <c r="Z5262" s="3">
        <v>0.60199999999999998</v>
      </c>
      <c r="AA5262" s="3">
        <v>4.0960000000000001</v>
      </c>
      <c r="AB5262" s="3">
        <v>0.71099999999999997</v>
      </c>
      <c r="AC5262" s="3">
        <v>0.45</v>
      </c>
      <c r="AD5262" s="2" t="s">
        <v>322</v>
      </c>
      <c r="AE5262" s="1">
        <f>($P5262/$DF$4)/((($Q5262/$DG$4)^2)/($R5262/$DH$4))</f>
        <v>0.23808807677266106</v>
      </c>
      <c r="AF5262" s="1">
        <f>($P5262/$DI$4)/((($Q5262/$DJ$4)^2)/($R5262/$DK$4))</f>
        <v>0.29977446419432419</v>
      </c>
      <c r="AG5262" s="1">
        <f>($P5262/$DL$4)/((($Q5262/$DM$4)^2)/($R5262/$DN$4))</f>
        <v>0.21237122612056761</v>
      </c>
      <c r="AH5262" s="1">
        <f>($P5262/$DO$4)/((($Q5262/$DP$4)^2)/($R5262/$DQ$4))</f>
        <v>0.22961726267364257</v>
      </c>
      <c r="AI5262" t="s">
        <v>336</v>
      </c>
      <c r="AJ5262">
        <v>957</v>
      </c>
      <c r="AK5262" s="21">
        <v>-84.976628513946494</v>
      </c>
      <c r="AL5262" s="21">
        <v>87.4228674688339</v>
      </c>
      <c r="AM5262" s="21">
        <v>1.21414821312904</v>
      </c>
      <c r="AN5262" s="21">
        <v>1.06963933976769</v>
      </c>
      <c r="AO5262" s="21">
        <v>52.798355809392604</v>
      </c>
      <c r="AP5262" s="21">
        <v>46.516991393493903</v>
      </c>
      <c r="AQ5262" s="21">
        <v>12.162298207998299</v>
      </c>
      <c r="AR5262" s="21">
        <v>12.6322073664761</v>
      </c>
      <c r="AS5262" s="21">
        <v>24.7611124252129</v>
      </c>
      <c r="AT5262" s="21">
        <v>25.433230464592</v>
      </c>
      <c r="AU5262" s="21">
        <v>5.7611296461439103</v>
      </c>
      <c r="AV5262" s="21">
        <v>5.9652288219308902</v>
      </c>
      <c r="AW5262" s="21">
        <v>82.834476294326805</v>
      </c>
      <c r="AX5262" s="21">
        <v>84.831705306243904</v>
      </c>
      <c r="AY5262" s="21">
        <v>250.52744223242999</v>
      </c>
      <c r="AZ5262" s="21">
        <v>259.41826272946997</v>
      </c>
      <c r="BA5262" s="21">
        <v>1.6864555255973299</v>
      </c>
      <c r="BB5262" s="21">
        <v>1.72027042445779</v>
      </c>
      <c r="BC5262" s="21">
        <v>4.9817321330675499E-11</v>
      </c>
      <c r="BD5262"/>
      <c r="BE5262"/>
      <c r="BF5262"/>
      <c r="BG5262"/>
      <c r="BH5262"/>
      <c r="BI5262"/>
      <c r="BJ5262"/>
      <c r="BK5262"/>
      <c r="BL5262"/>
      <c r="BM5262"/>
      <c r="BN5262"/>
    </row>
    <row r="5263" spans="1:66" ht="25.2">
      <c r="A5263" s="4">
        <v>5261</v>
      </c>
      <c r="B5263" s="2" t="s">
        <v>328</v>
      </c>
      <c r="C5263" s="2" t="s">
        <v>327</v>
      </c>
      <c r="D5263" s="2" t="s">
        <v>326</v>
      </c>
      <c r="E5263" s="2" t="s">
        <v>325</v>
      </c>
      <c r="F5263" s="2" t="s">
        <v>324</v>
      </c>
      <c r="G5263" s="2" t="s">
        <v>337</v>
      </c>
      <c r="H5263" s="4">
        <v>21</v>
      </c>
      <c r="I5263" s="4">
        <v>1</v>
      </c>
      <c r="J5263" s="4">
        <v>2012</v>
      </c>
      <c r="K5263" s="3">
        <v>-47.416670000000003</v>
      </c>
      <c r="L5263" s="3">
        <v>-39.993920000000003</v>
      </c>
      <c r="M5263" s="4">
        <v>195</v>
      </c>
      <c r="N5263" s="3" t="s">
        <v>2</v>
      </c>
      <c r="O5263" s="3">
        <v>13.874000000000001</v>
      </c>
      <c r="P5263" s="3">
        <v>9.7750000000000004</v>
      </c>
      <c r="Q5263" s="3">
        <v>2.673</v>
      </c>
      <c r="R5263" s="3">
        <v>10.888999999999999</v>
      </c>
      <c r="S5263" s="3">
        <v>2.024</v>
      </c>
      <c r="T5263" s="3">
        <v>0.67900000000000005</v>
      </c>
      <c r="U5263" s="3">
        <v>2.8889999999999998</v>
      </c>
      <c r="V5263" s="3">
        <v>0.48</v>
      </c>
      <c r="W5263" s="3">
        <v>3.5979999999999999</v>
      </c>
      <c r="X5263" s="3">
        <v>0.97599999999999998</v>
      </c>
      <c r="Y5263" s="3">
        <v>3.4089999999999998</v>
      </c>
      <c r="Z5263" s="3">
        <v>0.47299999999999998</v>
      </c>
      <c r="AA5263" s="3">
        <v>3.0579999999999998</v>
      </c>
      <c r="AB5263" s="3">
        <v>0.51400000000000001</v>
      </c>
      <c r="AC5263" s="3">
        <v>0.45</v>
      </c>
      <c r="AD5263" s="2" t="s">
        <v>322</v>
      </c>
      <c r="AE5263" s="1">
        <f>($P5263/$DF$4)/((($Q5263/$DG$4)^2)/($R5263/$DH$4))</f>
        <v>0.49188967033242498</v>
      </c>
      <c r="AF5263" s="1">
        <f>($P5263/$DI$4)/((($Q5263/$DJ$4)^2)/($R5263/$DK$4))</f>
        <v>0.61933366998223971</v>
      </c>
      <c r="AG5263" s="1">
        <f>($P5263/$DL$4)/((($Q5263/$DM$4)^2)/($R5263/$DN$4))</f>
        <v>0.43875868888758246</v>
      </c>
      <c r="AH5263" s="1">
        <f>($P5263/$DO$4)/((($Q5263/$DP$4)^2)/($R5263/$DQ$4))</f>
        <v>0.47438897894504356</v>
      </c>
      <c r="AI5263" t="s">
        <v>336</v>
      </c>
      <c r="AJ5263">
        <v>957</v>
      </c>
      <c r="AK5263" s="21">
        <v>-72.202353532600398</v>
      </c>
      <c r="AL5263" s="21">
        <v>150.09599763297999</v>
      </c>
      <c r="AM5263" s="21">
        <v>0.83550225708484704</v>
      </c>
      <c r="AN5263" s="21">
        <v>0.74489122024774601</v>
      </c>
      <c r="AO5263" s="21">
        <v>36.344522828035402</v>
      </c>
      <c r="AP5263" s="21">
        <v>32.406480277380503</v>
      </c>
      <c r="AQ5263" s="21">
        <v>4.0877816283941302</v>
      </c>
      <c r="AR5263" s="21">
        <v>4.60704336556197</v>
      </c>
      <c r="AS5263" s="21">
        <v>13.778640646457699</v>
      </c>
      <c r="AT5263" s="21">
        <v>15.8851921040058</v>
      </c>
      <c r="AU5263" s="21">
        <v>5.5330303422212603</v>
      </c>
      <c r="AV5263" s="21">
        <v>5.4874235460996603</v>
      </c>
      <c r="AW5263" s="21">
        <v>87.036531298828095</v>
      </c>
      <c r="AX5263" s="21">
        <v>88.1993025970459</v>
      </c>
      <c r="AY5263" s="21">
        <v>240.68803735895099</v>
      </c>
      <c r="AZ5263" s="21">
        <v>238.73000100069001</v>
      </c>
      <c r="BA5263" s="21">
        <v>1.0526732775688199</v>
      </c>
      <c r="BB5263" s="21">
        <v>1.0027943807899999</v>
      </c>
      <c r="BC5263" s="21">
        <v>4.9817321330675499E-11</v>
      </c>
      <c r="BD5263"/>
      <c r="BE5263"/>
      <c r="BF5263"/>
      <c r="BG5263"/>
      <c r="BH5263"/>
      <c r="BI5263"/>
      <c r="BJ5263"/>
      <c r="BK5263"/>
      <c r="BL5263"/>
      <c r="BM5263"/>
      <c r="BN5263"/>
    </row>
    <row r="5264" spans="1:66" ht="25.2">
      <c r="A5264" s="4">
        <v>5262</v>
      </c>
      <c r="B5264" s="2" t="s">
        <v>328</v>
      </c>
      <c r="C5264" s="2" t="s">
        <v>327</v>
      </c>
      <c r="D5264" s="2" t="s">
        <v>326</v>
      </c>
      <c r="E5264" s="2" t="s">
        <v>325</v>
      </c>
      <c r="F5264" s="2" t="s">
        <v>324</v>
      </c>
      <c r="G5264" s="2" t="s">
        <v>337</v>
      </c>
      <c r="H5264" s="4">
        <v>21</v>
      </c>
      <c r="I5264" s="4">
        <v>1</v>
      </c>
      <c r="J5264" s="4">
        <v>2012</v>
      </c>
      <c r="K5264" s="3">
        <v>-47.416670000000003</v>
      </c>
      <c r="L5264" s="3">
        <v>-39.993920000000003</v>
      </c>
      <c r="M5264" s="4">
        <v>45</v>
      </c>
      <c r="N5264" s="3" t="s">
        <v>2</v>
      </c>
      <c r="O5264" s="3">
        <v>13.06</v>
      </c>
      <c r="P5264" s="3">
        <v>9.0370000000000008</v>
      </c>
      <c r="Q5264" s="3">
        <v>2.5259999999999998</v>
      </c>
      <c r="R5264" s="3">
        <v>10.571999999999999</v>
      </c>
      <c r="S5264" s="3">
        <v>1.994</v>
      </c>
      <c r="T5264" s="3">
        <v>0.60299999999999998</v>
      </c>
      <c r="U5264" s="3">
        <v>2.8460000000000001</v>
      </c>
      <c r="V5264" s="3">
        <v>0.45700000000000002</v>
      </c>
      <c r="W5264" s="3">
        <v>3.532</v>
      </c>
      <c r="X5264" s="3">
        <v>0.96399999999999997</v>
      </c>
      <c r="Y5264" s="3">
        <v>3.2730000000000001</v>
      </c>
      <c r="Z5264" s="3">
        <v>0.46200000000000002</v>
      </c>
      <c r="AA5264" s="3">
        <v>2.9550000000000001</v>
      </c>
      <c r="AB5264" s="3">
        <v>0.48799999999999999</v>
      </c>
      <c r="AC5264" s="3">
        <v>0.45</v>
      </c>
      <c r="AD5264" s="2" t="s">
        <v>322</v>
      </c>
      <c r="AE5264" s="1">
        <f>($P5264/$DF$4)/((($Q5264/$DG$4)^2)/($R5264/$DH$4))</f>
        <v>0.49439674230693936</v>
      </c>
      <c r="AF5264" s="1">
        <f>($P5264/$DI$4)/((($Q5264/$DJ$4)^2)/($R5264/$DK$4))</f>
        <v>0.62249030078897383</v>
      </c>
      <c r="AG5264" s="1">
        <f>($P5264/$DL$4)/((($Q5264/$DM$4)^2)/($R5264/$DN$4))</f>
        <v>0.44099496193584842</v>
      </c>
      <c r="AH5264" s="1">
        <f>($P5264/$DO$4)/((($Q5264/$DP$4)^2)/($R5264/$DQ$4))</f>
        <v>0.47680685308606374</v>
      </c>
      <c r="AI5264" t="s">
        <v>336</v>
      </c>
      <c r="AJ5264">
        <v>957</v>
      </c>
      <c r="AK5264" s="21">
        <v>-64.088521318912498</v>
      </c>
      <c r="AL5264" s="21">
        <v>145.79164205264999</v>
      </c>
      <c r="AM5264" s="21">
        <v>9.9087128276009696E-4</v>
      </c>
      <c r="AN5264" s="21">
        <v>-2.8341369169997101E-2</v>
      </c>
      <c r="AO5264" s="21">
        <v>4.2981696929599501E-2</v>
      </c>
      <c r="AP5264" s="21">
        <v>-1.2342231960801999</v>
      </c>
      <c r="AQ5264" s="21">
        <v>1.67167710755765</v>
      </c>
      <c r="AR5264" s="21">
        <v>1.2530030274614701</v>
      </c>
      <c r="AS5264" s="21">
        <v>4.2891681639105101</v>
      </c>
      <c r="AT5264" s="21">
        <v>1.4999730193205201</v>
      </c>
      <c r="AU5264" s="21">
        <v>5.5827039993405299</v>
      </c>
      <c r="AV5264" s="21">
        <v>5.50599348348379</v>
      </c>
      <c r="AW5264" s="21">
        <v>99.992453656196602</v>
      </c>
      <c r="AX5264" s="21">
        <v>100.51202327442201</v>
      </c>
      <c r="AY5264" s="21">
        <v>243.00873447637301</v>
      </c>
      <c r="AZ5264" s="21">
        <v>239.76576378697101</v>
      </c>
      <c r="BA5264" s="21">
        <v>0.45433381640911102</v>
      </c>
      <c r="BB5264" s="21">
        <v>0.26653574592433898</v>
      </c>
      <c r="BC5264" s="21">
        <v>4.9817321330675499E-11</v>
      </c>
      <c r="BD5264"/>
      <c r="BE5264"/>
      <c r="BF5264"/>
      <c r="BG5264"/>
      <c r="BH5264"/>
      <c r="BI5264"/>
      <c r="BJ5264"/>
      <c r="BK5264"/>
      <c r="BL5264"/>
      <c r="BM5264"/>
      <c r="BN5264"/>
    </row>
    <row r="5265" spans="1:66" ht="25.2">
      <c r="A5265" s="4">
        <v>5263</v>
      </c>
      <c r="B5265" s="2" t="s">
        <v>328</v>
      </c>
      <c r="C5265" s="2" t="s">
        <v>327</v>
      </c>
      <c r="D5265" s="2" t="s">
        <v>326</v>
      </c>
      <c r="E5265" s="2" t="s">
        <v>325</v>
      </c>
      <c r="F5265" s="2" t="s">
        <v>324</v>
      </c>
      <c r="G5265" s="2" t="s">
        <v>337</v>
      </c>
      <c r="H5265" s="4">
        <v>21</v>
      </c>
      <c r="I5265" s="4">
        <v>1</v>
      </c>
      <c r="J5265" s="4">
        <v>2012</v>
      </c>
      <c r="K5265" s="3">
        <v>-47.416670000000003</v>
      </c>
      <c r="L5265" s="3">
        <v>-39.993920000000003</v>
      </c>
      <c r="M5265" s="4">
        <v>1</v>
      </c>
      <c r="N5265" s="3" t="s">
        <v>2</v>
      </c>
      <c r="O5265" s="3">
        <v>15.996</v>
      </c>
      <c r="P5265" s="3">
        <v>13.673999999999999</v>
      </c>
      <c r="Q5265" s="3">
        <v>3.246</v>
      </c>
      <c r="R5265" s="3">
        <v>13.246</v>
      </c>
      <c r="S5265" s="3">
        <v>2.5299999999999998</v>
      </c>
      <c r="T5265" s="3">
        <v>0.76600000000000001</v>
      </c>
      <c r="U5265" s="3">
        <v>3.4340000000000002</v>
      </c>
      <c r="V5265" s="3">
        <v>0.55100000000000005</v>
      </c>
      <c r="W5265" s="3">
        <v>4.1420000000000003</v>
      </c>
      <c r="X5265" s="3">
        <v>1.0920000000000001</v>
      </c>
      <c r="Y5265" s="3">
        <v>3.669</v>
      </c>
      <c r="Z5265" s="3">
        <v>0.51500000000000001</v>
      </c>
      <c r="AA5265" s="3">
        <v>3.2240000000000002</v>
      </c>
      <c r="AB5265" s="3">
        <v>0.52500000000000002</v>
      </c>
      <c r="AC5265" s="3">
        <v>0.45</v>
      </c>
      <c r="AD5265" s="2" t="s">
        <v>322</v>
      </c>
      <c r="AE5265" s="1">
        <f>($P5265/$DF$4)/((($Q5265/$DG$4)^2)/($R5265/$DH$4))</f>
        <v>0.56760230628564412</v>
      </c>
      <c r="AF5265" s="1">
        <f>($P5265/$DI$4)/((($Q5265/$DJ$4)^2)/($R5265/$DK$4))</f>
        <v>0.71466273972514915</v>
      </c>
      <c r="AG5265" s="1">
        <f>($P5265/$DL$4)/((($Q5265/$DM$4)^2)/($R5265/$DN$4))</f>
        <v>0.50629329855036953</v>
      </c>
      <c r="AH5265" s="1">
        <f>($P5265/$DO$4)/((($Q5265/$DP$4)^2)/($R5265/$DQ$4))</f>
        <v>0.54740787368786703</v>
      </c>
      <c r="AI5265" t="s">
        <v>336</v>
      </c>
      <c r="AJ5265">
        <v>957</v>
      </c>
      <c r="AK5265" s="21">
        <v>-59.427526481342298</v>
      </c>
      <c r="AL5265" s="21">
        <v>145.043596986008</v>
      </c>
      <c r="AM5265" s="21">
        <v>-0.107672410172224</v>
      </c>
      <c r="AN5265" s="21">
        <v>-0.17989545635133999</v>
      </c>
      <c r="AO5265" s="21">
        <v>-4.6879069957668298</v>
      </c>
      <c r="AP5265" s="21">
        <v>-7.8387350701955798</v>
      </c>
      <c r="AQ5265" s="21">
        <v>1.8096907648146201</v>
      </c>
      <c r="AR5265" s="21">
        <v>1.20716171598435</v>
      </c>
      <c r="AS5265" s="21">
        <v>3.2213310339570098</v>
      </c>
      <c r="AT5265" s="21">
        <v>0.35282214507912402</v>
      </c>
      <c r="AU5265" s="21">
        <v>5.6696285864353202</v>
      </c>
      <c r="AV5265" s="21">
        <v>5.5162657335996599</v>
      </c>
      <c r="AW5265" s="21">
        <v>101.985496966171</v>
      </c>
      <c r="AX5265" s="21">
        <v>103.303545238113</v>
      </c>
      <c r="AY5265" s="21">
        <v>246.84844302726299</v>
      </c>
      <c r="AZ5265" s="21">
        <v>240.37624179528001</v>
      </c>
      <c r="BA5265" s="21">
        <v>0.39509941777884999</v>
      </c>
      <c r="BB5265" s="21">
        <v>0.19497620234601201</v>
      </c>
      <c r="BC5265" s="21">
        <v>4.9817321330675499E-11</v>
      </c>
      <c r="BD5265"/>
      <c r="BE5265"/>
      <c r="BF5265"/>
      <c r="BG5265"/>
      <c r="BH5265"/>
      <c r="BI5265"/>
      <c r="BJ5265"/>
      <c r="BK5265"/>
      <c r="BL5265"/>
      <c r="BM5265"/>
      <c r="BN5265"/>
    </row>
    <row r="5266" spans="1:66" ht="25.2">
      <c r="A5266" s="4">
        <v>5264</v>
      </c>
      <c r="B5266" s="2" t="s">
        <v>328</v>
      </c>
      <c r="C5266" s="2" t="s">
        <v>327</v>
      </c>
      <c r="D5266" s="2" t="s">
        <v>326</v>
      </c>
      <c r="E5266" s="2" t="s">
        <v>325</v>
      </c>
      <c r="F5266" s="2" t="s">
        <v>324</v>
      </c>
      <c r="G5266" s="2" t="s">
        <v>334</v>
      </c>
      <c r="H5266" s="4">
        <v>22</v>
      </c>
      <c r="I5266" s="4">
        <v>1</v>
      </c>
      <c r="J5266" s="4">
        <v>2012</v>
      </c>
      <c r="K5266" s="3">
        <v>-50.995170000000002</v>
      </c>
      <c r="L5266" s="3">
        <v>-38.012250000000002</v>
      </c>
      <c r="M5266" s="4">
        <v>4797</v>
      </c>
      <c r="N5266" s="3" t="s">
        <v>2</v>
      </c>
      <c r="O5266" s="3">
        <v>48.978000000000002</v>
      </c>
      <c r="P5266" s="3">
        <v>7.0810000000000004</v>
      </c>
      <c r="Q5266" s="3">
        <v>9.2680000000000007</v>
      </c>
      <c r="R5266" s="3">
        <v>35.197000000000003</v>
      </c>
      <c r="S5266" s="3">
        <v>6.6609999999999996</v>
      </c>
      <c r="T5266" s="3">
        <v>2.016</v>
      </c>
      <c r="U5266" s="3">
        <v>8.1890000000000001</v>
      </c>
      <c r="V5266" s="3">
        <v>1.2509999999999999</v>
      </c>
      <c r="W5266" s="3">
        <v>9.1920000000000002</v>
      </c>
      <c r="X5266" s="3">
        <v>2.3380000000000001</v>
      </c>
      <c r="Y5266" s="3">
        <v>7.798</v>
      </c>
      <c r="Z5266" s="3">
        <v>1.204</v>
      </c>
      <c r="AA5266" s="3">
        <v>8.51</v>
      </c>
      <c r="AB5266" s="3">
        <v>1.431</v>
      </c>
      <c r="AC5266" s="3">
        <v>0.45</v>
      </c>
      <c r="AD5266" s="2" t="s">
        <v>322</v>
      </c>
      <c r="AE5266" s="1">
        <f>($P5266/$DF$4)/((($Q5266/$DG$4)^2)/($R5266/$DH$4))</f>
        <v>9.580519263324784E-2</v>
      </c>
      <c r="AF5266" s="1">
        <f>($P5266/$DI$4)/((($Q5266/$DJ$4)^2)/($R5266/$DK$4))</f>
        <v>0.12062741939021666</v>
      </c>
      <c r="AG5266" s="1">
        <f>($P5266/$DL$4)/((($Q5266/$DM$4)^2)/($R5266/$DN$4))</f>
        <v>8.5456888492856736E-2</v>
      </c>
      <c r="AH5266" s="1">
        <f>($P5266/$DO$4)/((($Q5266/$DP$4)^2)/($R5266/$DQ$4))</f>
        <v>9.2396588609402433E-2</v>
      </c>
      <c r="AI5266" t="s">
        <v>335</v>
      </c>
      <c r="AJ5266">
        <v>958</v>
      </c>
      <c r="AK5266" s="21">
        <v>-180.632518983399</v>
      </c>
      <c r="AL5266" s="21">
        <v>9.969209968386869E+36</v>
      </c>
      <c r="AM5266" s="21">
        <v>2.8909057078465801</v>
      </c>
      <c r="AN5266" s="21">
        <v>2.8909057078465801</v>
      </c>
      <c r="AO5266" s="21">
        <v>125.62056483542899</v>
      </c>
      <c r="AP5266" s="21">
        <v>125.62056483542899</v>
      </c>
      <c r="AQ5266" s="21">
        <v>128.311098976393</v>
      </c>
      <c r="AR5266" s="21">
        <v>128.311098976393</v>
      </c>
      <c r="AS5266" s="21">
        <v>33.083236542720798</v>
      </c>
      <c r="AT5266" s="21">
        <v>33.083236542720798</v>
      </c>
      <c r="AU5266" s="21">
        <v>5.1201983739679999</v>
      </c>
      <c r="AV5266" s="21">
        <v>5.11977645955682</v>
      </c>
      <c r="AW5266" s="21">
        <v>64.154574661636403</v>
      </c>
      <c r="AX5266" s="21">
        <v>64.025503983926797</v>
      </c>
      <c r="AY5266" s="21">
        <v>222.491594990218</v>
      </c>
      <c r="AZ5266" s="21">
        <v>222.491594990218</v>
      </c>
      <c r="BA5266" s="21">
        <v>2.318294545708</v>
      </c>
      <c r="BB5266" s="21">
        <v>2.318294545708</v>
      </c>
      <c r="BC5266" s="21">
        <v>4.7449347654118802E-11</v>
      </c>
      <c r="BD5266"/>
      <c r="BE5266"/>
      <c r="BF5266"/>
      <c r="BG5266"/>
      <c r="BH5266"/>
      <c r="BI5266"/>
      <c r="BJ5266"/>
      <c r="BK5266"/>
      <c r="BL5266"/>
      <c r="BM5266"/>
      <c r="BN5266"/>
    </row>
    <row r="5267" spans="1:66" ht="25.2">
      <c r="A5267" s="4">
        <v>5265</v>
      </c>
      <c r="B5267" s="2" t="s">
        <v>328</v>
      </c>
      <c r="C5267" s="2" t="s">
        <v>327</v>
      </c>
      <c r="D5267" s="2" t="s">
        <v>326</v>
      </c>
      <c r="E5267" s="2" t="s">
        <v>325</v>
      </c>
      <c r="F5267" s="2" t="s">
        <v>324</v>
      </c>
      <c r="G5267" s="2" t="s">
        <v>334</v>
      </c>
      <c r="H5267" s="4">
        <v>22</v>
      </c>
      <c r="I5267" s="4">
        <v>1</v>
      </c>
      <c r="J5267" s="4">
        <v>2012</v>
      </c>
      <c r="K5267" s="3">
        <v>-50.995170000000002</v>
      </c>
      <c r="L5267" s="3">
        <v>-38.012250000000002</v>
      </c>
      <c r="M5267" s="4">
        <v>4689</v>
      </c>
      <c r="N5267" s="3" t="s">
        <v>2</v>
      </c>
      <c r="O5267" s="3">
        <v>50.567</v>
      </c>
      <c r="P5267" s="3">
        <v>8.7560000000000002</v>
      </c>
      <c r="Q5267" s="3">
        <v>9.7140000000000004</v>
      </c>
      <c r="R5267" s="3">
        <v>36.938000000000002</v>
      </c>
      <c r="S5267" s="3">
        <v>6.9249999999999998</v>
      </c>
      <c r="T5267" s="3">
        <v>2.08</v>
      </c>
      <c r="U5267" s="3">
        <v>8.3940000000000001</v>
      </c>
      <c r="V5267" s="3">
        <v>1.288</v>
      </c>
      <c r="W5267" s="3">
        <v>9.2780000000000005</v>
      </c>
      <c r="X5267" s="3">
        <v>2.3650000000000002</v>
      </c>
      <c r="Y5267" s="3">
        <v>7.8959999999999999</v>
      </c>
      <c r="Z5267" s="3">
        <v>1.214</v>
      </c>
      <c r="AA5267" s="3">
        <v>8.4670000000000005</v>
      </c>
      <c r="AB5267" s="3">
        <v>1.4370000000000001</v>
      </c>
      <c r="AC5267" s="3">
        <v>0.45</v>
      </c>
      <c r="AD5267" s="2" t="s">
        <v>322</v>
      </c>
      <c r="AE5267" s="1">
        <f>($P5267/$DF$4)/((($Q5267/$DG$4)^2)/($R5267/$DH$4))</f>
        <v>0.11317324999718832</v>
      </c>
      <c r="AF5267" s="1">
        <f>($P5267/$DI$4)/((($Q5267/$DJ$4)^2)/($R5267/$DK$4))</f>
        <v>0.14249537750448618</v>
      </c>
      <c r="AG5267" s="1">
        <f>($P5267/$DL$4)/((($Q5267/$DM$4)^2)/($R5267/$DN$4))</f>
        <v>0.10094895213464233</v>
      </c>
      <c r="AH5267" s="1">
        <f>($P5267/$DO$4)/((($Q5267/$DP$4)^2)/($R5267/$DQ$4))</f>
        <v>0.10914671672973994</v>
      </c>
      <c r="AI5267" t="s">
        <v>335</v>
      </c>
      <c r="AJ5267">
        <v>958</v>
      </c>
      <c r="AK5267" s="21">
        <v>-179.96560707835499</v>
      </c>
      <c r="AL5267" s="21">
        <v>9.969209968386869E+36</v>
      </c>
      <c r="AM5267" s="21">
        <v>2.94188637654781</v>
      </c>
      <c r="AN5267" s="21">
        <v>2.94188637654781</v>
      </c>
      <c r="AO5267" s="21">
        <v>127.835784815141</v>
      </c>
      <c r="AP5267" s="21">
        <v>127.835784815141</v>
      </c>
      <c r="AQ5267" s="21">
        <v>127.602853570099</v>
      </c>
      <c r="AR5267" s="21">
        <v>127.602853570099</v>
      </c>
      <c r="AS5267" s="21">
        <v>33.098302140121497</v>
      </c>
      <c r="AT5267" s="21">
        <v>33.098302140121497</v>
      </c>
      <c r="AU5267" s="21">
        <v>5.0972191491651504</v>
      </c>
      <c r="AV5267" s="21">
        <v>5.0958009097385402</v>
      </c>
      <c r="AW5267" s="21">
        <v>63.507689688606298</v>
      </c>
      <c r="AX5267" s="21">
        <v>63.541987274551403</v>
      </c>
      <c r="AY5267" s="21">
        <v>221.492923928263</v>
      </c>
      <c r="AZ5267" s="21">
        <v>221.492923928263</v>
      </c>
      <c r="BA5267" s="21">
        <v>2.3046364288163201</v>
      </c>
      <c r="BB5267" s="21">
        <v>2.3046364288163201</v>
      </c>
      <c r="BC5267" s="21">
        <v>4.7449347654118802E-11</v>
      </c>
      <c r="BD5267"/>
      <c r="BE5267"/>
      <c r="BF5267"/>
      <c r="BG5267"/>
      <c r="BH5267"/>
      <c r="BI5267"/>
      <c r="BJ5267"/>
      <c r="BK5267"/>
      <c r="BL5267"/>
      <c r="BM5267"/>
      <c r="BN5267"/>
    </row>
    <row r="5268" spans="1:66" ht="25.2">
      <c r="A5268" s="4">
        <v>5266</v>
      </c>
      <c r="B5268" s="2" t="s">
        <v>328</v>
      </c>
      <c r="C5268" s="2" t="s">
        <v>327</v>
      </c>
      <c r="D5268" s="2" t="s">
        <v>326</v>
      </c>
      <c r="E5268" s="2" t="s">
        <v>325</v>
      </c>
      <c r="F5268" s="2" t="s">
        <v>324</v>
      </c>
      <c r="G5268" s="2" t="s">
        <v>334</v>
      </c>
      <c r="H5268" s="4">
        <v>22</v>
      </c>
      <c r="I5268" s="4">
        <v>1</v>
      </c>
      <c r="J5268" s="4">
        <v>2012</v>
      </c>
      <c r="K5268" s="3">
        <v>-50.995170000000002</v>
      </c>
      <c r="L5268" s="3">
        <v>-38.012250000000002</v>
      </c>
      <c r="M5268" s="4">
        <v>4488</v>
      </c>
      <c r="N5268" s="3" t="s">
        <v>2</v>
      </c>
      <c r="O5268" s="3">
        <v>46.948</v>
      </c>
      <c r="P5268" s="3">
        <v>6.5</v>
      </c>
      <c r="Q5268" s="3">
        <v>8.6470000000000002</v>
      </c>
      <c r="R5268" s="3">
        <v>33.094000000000001</v>
      </c>
      <c r="S5268" s="3">
        <v>6.1630000000000003</v>
      </c>
      <c r="T5268" s="3">
        <v>1.931</v>
      </c>
      <c r="U5268" s="3">
        <v>7.593</v>
      </c>
      <c r="V5268" s="3">
        <v>1.179</v>
      </c>
      <c r="W5268" s="3">
        <v>8.6820000000000004</v>
      </c>
      <c r="X5268" s="3">
        <v>2.2269999999999999</v>
      </c>
      <c r="Y5268" s="3">
        <v>7.4219999999999997</v>
      </c>
      <c r="Z5268" s="3">
        <v>1.155</v>
      </c>
      <c r="AA5268" s="3">
        <v>8.1579999999999995</v>
      </c>
      <c r="AB5268" s="3">
        <v>1.3859999999999999</v>
      </c>
      <c r="AC5268" s="3">
        <v>0.45</v>
      </c>
      <c r="AD5268" s="2" t="s">
        <v>322</v>
      </c>
      <c r="AE5268" s="1">
        <f>($P5268/$DF$4)/((($Q5268/$DG$4)^2)/($R5268/$DH$4))</f>
        <v>9.4993208649596386E-2</v>
      </c>
      <c r="AF5268" s="1">
        <f>($P5268/$DI$4)/((($Q5268/$DJ$4)^2)/($R5268/$DK$4))</f>
        <v>0.11960505797282439</v>
      </c>
      <c r="AG5268" s="1">
        <f>($P5268/$DL$4)/((($Q5268/$DM$4)^2)/($R5268/$DN$4))</f>
        <v>8.473261016470264E-2</v>
      </c>
      <c r="AH5268" s="1">
        <f>($P5268/$DO$4)/((($Q5268/$DP$4)^2)/($R5268/$DQ$4))</f>
        <v>9.1613493789249337E-2</v>
      </c>
      <c r="AI5268" t="s">
        <v>335</v>
      </c>
      <c r="AJ5268">
        <v>958</v>
      </c>
      <c r="AK5268" s="21">
        <v>-178.523760367931</v>
      </c>
      <c r="AL5268" s="21">
        <v>9.969209968386869E+36</v>
      </c>
      <c r="AM5268" s="21">
        <v>2.95171710996628</v>
      </c>
      <c r="AN5268" s="21">
        <v>2.95171710996628</v>
      </c>
      <c r="AO5268" s="21">
        <v>128.26240563536501</v>
      </c>
      <c r="AP5268" s="21">
        <v>128.26240563536501</v>
      </c>
      <c r="AQ5268" s="21">
        <v>126.097956046448</v>
      </c>
      <c r="AR5268" s="21">
        <v>126.097956046448</v>
      </c>
      <c r="AS5268" s="21">
        <v>33.004919357147202</v>
      </c>
      <c r="AT5268" s="21">
        <v>33.004919357147202</v>
      </c>
      <c r="AU5268" s="21">
        <v>5.0660216159057603</v>
      </c>
      <c r="AV5268" s="21">
        <v>5.0819795479583698</v>
      </c>
      <c r="AW5268" s="21">
        <v>63.3451980838013</v>
      </c>
      <c r="AX5268" s="21">
        <v>63.3702176022339</v>
      </c>
      <c r="AY5268" s="21">
        <v>220.13631425849201</v>
      </c>
      <c r="AZ5268" s="21">
        <v>220.13631425849201</v>
      </c>
      <c r="BA5268" s="21">
        <v>2.2292182835865</v>
      </c>
      <c r="BB5268" s="21">
        <v>2.2292182835865</v>
      </c>
      <c r="BC5268" s="21">
        <v>4.7449347654118802E-11</v>
      </c>
      <c r="BD5268"/>
      <c r="BE5268"/>
      <c r="BF5268"/>
      <c r="BG5268"/>
      <c r="BH5268"/>
      <c r="BI5268"/>
      <c r="BJ5268"/>
      <c r="BK5268"/>
      <c r="BL5268"/>
      <c r="BM5268"/>
      <c r="BN5268"/>
    </row>
    <row r="5269" spans="1:66" ht="25.2">
      <c r="A5269" s="4">
        <v>5267</v>
      </c>
      <c r="B5269" s="2" t="s">
        <v>328</v>
      </c>
      <c r="C5269" s="2" t="s">
        <v>327</v>
      </c>
      <c r="D5269" s="2" t="s">
        <v>326</v>
      </c>
      <c r="E5269" s="2" t="s">
        <v>325</v>
      </c>
      <c r="F5269" s="2" t="s">
        <v>324</v>
      </c>
      <c r="G5269" s="2" t="s">
        <v>334</v>
      </c>
      <c r="H5269" s="4">
        <v>22</v>
      </c>
      <c r="I5269" s="4">
        <v>1</v>
      </c>
      <c r="J5269" s="4">
        <v>2012</v>
      </c>
      <c r="K5269" s="3">
        <v>-50.995170000000002</v>
      </c>
      <c r="L5269" s="3">
        <v>-38.012250000000002</v>
      </c>
      <c r="M5269" s="4">
        <v>3988</v>
      </c>
      <c r="N5269" s="3" t="s">
        <v>2</v>
      </c>
      <c r="O5269" s="3">
        <v>39.656999999999996</v>
      </c>
      <c r="P5269" s="3">
        <v>5.4059999999999997</v>
      </c>
      <c r="Q5269" s="3">
        <v>6.7549999999999999</v>
      </c>
      <c r="R5269" s="3">
        <v>25.946999999999999</v>
      </c>
      <c r="S5269" s="3">
        <v>4.7480000000000002</v>
      </c>
      <c r="T5269" s="3">
        <v>1.4970000000000001</v>
      </c>
      <c r="U5269" s="3">
        <v>6.2519999999999998</v>
      </c>
      <c r="V5269" s="3">
        <v>0.97399999999999998</v>
      </c>
      <c r="W5269" s="3">
        <v>7.4429999999999996</v>
      </c>
      <c r="X5269" s="3">
        <v>1.9710000000000001</v>
      </c>
      <c r="Y5269" s="3">
        <v>6.798</v>
      </c>
      <c r="Z5269" s="3">
        <v>1.0469999999999999</v>
      </c>
      <c r="AA5269" s="3">
        <v>7.4130000000000003</v>
      </c>
      <c r="AB5269" s="3">
        <v>1.2809999999999999</v>
      </c>
      <c r="AC5269" s="3">
        <v>0.45</v>
      </c>
      <c r="AD5269" s="2" t="s">
        <v>322</v>
      </c>
      <c r="AE5269" s="1">
        <f>($P5269/$DF$4)/((($Q5269/$DG$4)^2)/($R5269/$DH$4))</f>
        <v>0.10150170619605739</v>
      </c>
      <c r="AF5269" s="1">
        <f>($P5269/$DI$4)/((($Q5269/$DJ$4)^2)/($R5269/$DK$4))</f>
        <v>0.12779984618375786</v>
      </c>
      <c r="AG5269" s="1">
        <f>($P5269/$DL$4)/((($Q5269/$DM$4)^2)/($R5269/$DN$4))</f>
        <v>9.0538098717010324E-2</v>
      </c>
      <c r="AH5269" s="1">
        <f>($P5269/$DO$4)/((($Q5269/$DP$4)^2)/($R5269/$DQ$4))</f>
        <v>9.7890428825200285E-2</v>
      </c>
      <c r="AI5269" t="s">
        <v>335</v>
      </c>
      <c r="AJ5269">
        <v>958</v>
      </c>
      <c r="AK5269" s="21">
        <v>-167.144807774794</v>
      </c>
      <c r="AL5269" s="21">
        <v>9.969209968386869E+36</v>
      </c>
      <c r="AM5269" s="21">
        <v>2.9798468588741902</v>
      </c>
      <c r="AN5269" s="21">
        <v>2.9798468588741902</v>
      </c>
      <c r="AO5269" s="21">
        <v>129.48560222202801</v>
      </c>
      <c r="AP5269" s="21">
        <v>129.48560222202801</v>
      </c>
      <c r="AQ5269" s="21">
        <v>118.47817558234399</v>
      </c>
      <c r="AR5269" s="21">
        <v>118.47817558234399</v>
      </c>
      <c r="AS5269" s="21">
        <v>32.353279915651697</v>
      </c>
      <c r="AT5269" s="21">
        <v>32.353279915651697</v>
      </c>
      <c r="AU5269" s="21">
        <v>4.9547615741647704</v>
      </c>
      <c r="AV5269" s="21">
        <v>4.9553605954108697</v>
      </c>
      <c r="AW5269" s="21">
        <v>62.528061566137502</v>
      </c>
      <c r="AX5269" s="21">
        <v>62.443435653588097</v>
      </c>
      <c r="AY5269" s="21">
        <v>215.30311234158299</v>
      </c>
      <c r="AZ5269" s="21">
        <v>215.30311234158299</v>
      </c>
      <c r="BA5269" s="21">
        <v>2.2210737673308301</v>
      </c>
      <c r="BB5269" s="21">
        <v>2.2210737673308301</v>
      </c>
      <c r="BC5269" s="21">
        <v>4.7449347654118802E-11</v>
      </c>
      <c r="BD5269"/>
      <c r="BE5269"/>
      <c r="BF5269"/>
      <c r="BG5269"/>
      <c r="BH5269"/>
      <c r="BI5269"/>
      <c r="BJ5269"/>
      <c r="BK5269"/>
      <c r="BL5269"/>
      <c r="BM5269"/>
      <c r="BN5269"/>
    </row>
    <row r="5270" spans="1:66" ht="25.2">
      <c r="A5270" s="4">
        <v>5268</v>
      </c>
      <c r="B5270" s="2" t="s">
        <v>328</v>
      </c>
      <c r="C5270" s="2" t="s">
        <v>327</v>
      </c>
      <c r="D5270" s="2" t="s">
        <v>326</v>
      </c>
      <c r="E5270" s="2" t="s">
        <v>325</v>
      </c>
      <c r="F5270" s="2" t="s">
        <v>324</v>
      </c>
      <c r="G5270" s="2" t="s">
        <v>334</v>
      </c>
      <c r="H5270" s="4">
        <v>22</v>
      </c>
      <c r="I5270" s="4">
        <v>1</v>
      </c>
      <c r="J5270" s="4">
        <v>2012</v>
      </c>
      <c r="K5270" s="3">
        <v>-50.995170000000002</v>
      </c>
      <c r="L5270" s="3">
        <v>-38.012250000000002</v>
      </c>
      <c r="M5270" s="4">
        <v>2987</v>
      </c>
      <c r="N5270" s="3" t="s">
        <v>2</v>
      </c>
      <c r="O5270" s="3">
        <v>26.852</v>
      </c>
      <c r="P5270" s="3">
        <v>4.9749999999999996</v>
      </c>
      <c r="Q5270" s="3">
        <v>4.6399999999999997</v>
      </c>
      <c r="R5270" s="3">
        <v>18.486000000000001</v>
      </c>
      <c r="S5270" s="3">
        <v>3.411</v>
      </c>
      <c r="T5270" s="3">
        <v>1.208</v>
      </c>
      <c r="U5270" s="3">
        <v>4.625</v>
      </c>
      <c r="V5270" s="3">
        <v>0.73799999999999999</v>
      </c>
      <c r="W5270" s="3">
        <v>5.577</v>
      </c>
      <c r="X5270" s="3">
        <v>1.492</v>
      </c>
      <c r="Y5270" s="3">
        <v>5.0890000000000004</v>
      </c>
      <c r="Z5270" s="3">
        <v>0.77300000000000002</v>
      </c>
      <c r="AA5270" s="3">
        <v>5.2889999999999997</v>
      </c>
      <c r="AB5270" s="3">
        <v>0.89400000000000002</v>
      </c>
      <c r="AC5270" s="3">
        <v>0.45</v>
      </c>
      <c r="AD5270" s="2" t="s">
        <v>322</v>
      </c>
      <c r="AE5270" s="1">
        <f>($P5270/$DF$4)/((($Q5270/$DG$4)^2)/($R5270/$DH$4))</f>
        <v>0.1410460501842431</v>
      </c>
      <c r="AF5270" s="1">
        <f>($P5270/$DI$4)/((($Q5270/$DJ$4)^2)/($R5270/$DK$4))</f>
        <v>0.17758975877267602</v>
      </c>
      <c r="AG5270" s="1">
        <f>($P5270/$DL$4)/((($Q5270/$DM$4)^2)/($R5270/$DN$4))</f>
        <v>0.12581109908201149</v>
      </c>
      <c r="AH5270" s="1">
        <f>($P5270/$DO$4)/((($Q5270/$DP$4)^2)/($R5270/$DQ$4))</f>
        <v>0.13602784479274677</v>
      </c>
      <c r="AI5270" t="s">
        <v>335</v>
      </c>
      <c r="AJ5270">
        <v>958</v>
      </c>
      <c r="AK5270" s="21">
        <v>-132.61839044366499</v>
      </c>
      <c r="AL5270" s="21">
        <v>9.969209968386869E+36</v>
      </c>
      <c r="AM5270" s="21">
        <v>2.54338003203797</v>
      </c>
      <c r="AN5270" s="21">
        <v>2.54338003203797</v>
      </c>
      <c r="AO5270" s="21">
        <v>110.521128722125</v>
      </c>
      <c r="AP5270" s="21">
        <v>110.521128722125</v>
      </c>
      <c r="AQ5270" s="21">
        <v>73.172570972766295</v>
      </c>
      <c r="AR5270" s="21">
        <v>73.172570972766295</v>
      </c>
      <c r="AS5270" s="21">
        <v>25.6232258210674</v>
      </c>
      <c r="AT5270" s="21">
        <v>25.6232258210674</v>
      </c>
      <c r="AU5270" s="21">
        <v>5.0968617761819601</v>
      </c>
      <c r="AV5270" s="21">
        <v>5.1123599458605904</v>
      </c>
      <c r="AW5270" s="21">
        <v>66.698980620297505</v>
      </c>
      <c r="AX5270" s="21">
        <v>66.759185841511197</v>
      </c>
      <c r="AY5270" s="21">
        <v>221.48116542407399</v>
      </c>
      <c r="AZ5270" s="21">
        <v>221.48116542407399</v>
      </c>
      <c r="BA5270" s="21">
        <v>1.8661308919981601</v>
      </c>
      <c r="BB5270" s="21">
        <v>1.8661308919981601</v>
      </c>
      <c r="BC5270" s="21">
        <v>4.7449347654118802E-11</v>
      </c>
      <c r="BD5270"/>
      <c r="BE5270"/>
      <c r="BF5270"/>
      <c r="BG5270"/>
      <c r="BH5270"/>
      <c r="BI5270"/>
      <c r="BJ5270"/>
      <c r="BK5270"/>
      <c r="BL5270"/>
      <c r="BM5270"/>
      <c r="BN5270"/>
    </row>
    <row r="5271" spans="1:66" ht="25.2">
      <c r="A5271" s="4">
        <v>5269</v>
      </c>
      <c r="B5271" s="2" t="s">
        <v>328</v>
      </c>
      <c r="C5271" s="2" t="s">
        <v>327</v>
      </c>
      <c r="D5271" s="2" t="s">
        <v>326</v>
      </c>
      <c r="E5271" s="2" t="s">
        <v>325</v>
      </c>
      <c r="F5271" s="2" t="s">
        <v>324</v>
      </c>
      <c r="G5271" s="2" t="s">
        <v>334</v>
      </c>
      <c r="H5271" s="4">
        <v>22</v>
      </c>
      <c r="I5271" s="4">
        <v>1</v>
      </c>
      <c r="J5271" s="4">
        <v>2012</v>
      </c>
      <c r="K5271" s="3">
        <v>-50.995170000000002</v>
      </c>
      <c r="L5271" s="3">
        <v>-38.012250000000002</v>
      </c>
      <c r="M5271" s="4">
        <v>2238</v>
      </c>
      <c r="N5271" s="3" t="s">
        <v>2</v>
      </c>
      <c r="O5271" s="3">
        <v>23.716999999999999</v>
      </c>
      <c r="P5271" s="3">
        <v>5.4029999999999996</v>
      </c>
      <c r="Q5271" s="3">
        <v>4.2060000000000004</v>
      </c>
      <c r="R5271" s="3">
        <v>16.57</v>
      </c>
      <c r="S5271" s="3">
        <v>3.1989999999999998</v>
      </c>
      <c r="T5271" s="3">
        <v>1.024</v>
      </c>
      <c r="U5271" s="3">
        <v>4.3890000000000002</v>
      </c>
      <c r="V5271" s="3">
        <v>0.69799999999999995</v>
      </c>
      <c r="W5271" s="3">
        <v>5.3739999999999997</v>
      </c>
      <c r="X5271" s="3">
        <v>1.444</v>
      </c>
      <c r="Y5271" s="3">
        <v>4.9290000000000003</v>
      </c>
      <c r="Z5271" s="3">
        <v>0.749</v>
      </c>
      <c r="AA5271" s="3">
        <v>5.1280000000000001</v>
      </c>
      <c r="AB5271" s="3">
        <v>0.85699999999999998</v>
      </c>
      <c r="AC5271" s="3">
        <v>0.45</v>
      </c>
      <c r="AD5271" s="2" t="s">
        <v>322</v>
      </c>
      <c r="AE5271" s="1">
        <f>($P5271/$DF$4)/((($Q5271/$DG$4)^2)/($R5271/$DH$4))</f>
        <v>0.16710128722130005</v>
      </c>
      <c r="AF5271" s="1">
        <f>($P5271/$DI$4)/((($Q5271/$DJ$4)^2)/($R5271/$DK$4))</f>
        <v>0.21039566332747614</v>
      </c>
      <c r="AG5271" s="1">
        <f>($P5271/$DL$4)/((($Q5271/$DM$4)^2)/($R5271/$DN$4))</f>
        <v>0.14905200518461054</v>
      </c>
      <c r="AH5271" s="1">
        <f>($P5271/$DO$4)/((($Q5271/$DP$4)^2)/($R5271/$DQ$4))</f>
        <v>0.16115607585689426</v>
      </c>
      <c r="AI5271" t="s">
        <v>335</v>
      </c>
      <c r="AJ5271">
        <v>958</v>
      </c>
      <c r="AK5271" s="21">
        <v>-112.17530171600301</v>
      </c>
      <c r="AL5271" s="21">
        <v>9.969209968386869E+36</v>
      </c>
      <c r="AM5271" s="21">
        <v>2.4983043886242502</v>
      </c>
      <c r="AN5271" s="21">
        <v>2.4983043886242502</v>
      </c>
      <c r="AO5271" s="21">
        <v>108.568589974944</v>
      </c>
      <c r="AP5271" s="21">
        <v>108.568589974944</v>
      </c>
      <c r="AQ5271" s="21">
        <v>53.079926572510701</v>
      </c>
      <c r="AR5271" s="21">
        <v>53.079926572510701</v>
      </c>
      <c r="AS5271" s="21">
        <v>26.175617439031601</v>
      </c>
      <c r="AT5271" s="21">
        <v>26.175617439031601</v>
      </c>
      <c r="AU5271" s="21">
        <v>4.9556925149538298</v>
      </c>
      <c r="AV5271" s="21">
        <v>4.9347187117674096</v>
      </c>
      <c r="AW5271" s="21">
        <v>66.577821756657698</v>
      </c>
      <c r="AX5271" s="21">
        <v>65.809708222036605</v>
      </c>
      <c r="AY5271" s="21">
        <v>215.35904230799801</v>
      </c>
      <c r="AZ5271" s="21">
        <v>215.35904230799801</v>
      </c>
      <c r="BA5271" s="21">
        <v>1.8470089275109001</v>
      </c>
      <c r="BB5271" s="21">
        <v>1.8470089275109001</v>
      </c>
      <c r="BC5271" s="21">
        <v>4.7449347654118802E-11</v>
      </c>
      <c r="BD5271"/>
      <c r="BE5271"/>
      <c r="BF5271"/>
      <c r="BG5271"/>
      <c r="BH5271"/>
      <c r="BI5271"/>
      <c r="BJ5271"/>
      <c r="BK5271"/>
      <c r="BL5271"/>
      <c r="BM5271"/>
      <c r="BN5271"/>
    </row>
    <row r="5272" spans="1:66" ht="25.2">
      <c r="A5272" s="4">
        <v>5270</v>
      </c>
      <c r="B5272" s="2" t="s">
        <v>328</v>
      </c>
      <c r="C5272" s="2" t="s">
        <v>327</v>
      </c>
      <c r="D5272" s="2" t="s">
        <v>326</v>
      </c>
      <c r="E5272" s="2" t="s">
        <v>325</v>
      </c>
      <c r="F5272" s="2" t="s">
        <v>324</v>
      </c>
      <c r="G5272" s="2" t="s">
        <v>334</v>
      </c>
      <c r="H5272" s="4">
        <v>22</v>
      </c>
      <c r="I5272" s="4">
        <v>1</v>
      </c>
      <c r="J5272" s="4">
        <v>2012</v>
      </c>
      <c r="K5272" s="3">
        <v>-50.995170000000002</v>
      </c>
      <c r="L5272" s="3">
        <v>-38.012250000000002</v>
      </c>
      <c r="M5272" s="4">
        <v>1489</v>
      </c>
      <c r="N5272" s="3" t="s">
        <v>2</v>
      </c>
      <c r="O5272" s="3">
        <v>21.242000000000001</v>
      </c>
      <c r="P5272" s="3">
        <v>4.2039999999999997</v>
      </c>
      <c r="Q5272" s="3">
        <v>3.2650000000000001</v>
      </c>
      <c r="R5272" s="3">
        <v>13.026</v>
      </c>
      <c r="S5272" s="3">
        <v>2.37</v>
      </c>
      <c r="T5272" s="3">
        <v>0.89700000000000002</v>
      </c>
      <c r="U5272" s="3">
        <v>3.5350000000000001</v>
      </c>
      <c r="V5272" s="3">
        <v>0.57599999999999996</v>
      </c>
      <c r="W5272" s="3">
        <v>4.641</v>
      </c>
      <c r="X5272" s="3">
        <v>1.319</v>
      </c>
      <c r="Y5272" s="3">
        <v>4.8380000000000001</v>
      </c>
      <c r="Z5272" s="3">
        <v>0.74199999999999999</v>
      </c>
      <c r="AA5272" s="3">
        <v>5.157</v>
      </c>
      <c r="AB5272" s="3">
        <v>0.92400000000000004</v>
      </c>
      <c r="AC5272" s="3">
        <v>0.45</v>
      </c>
      <c r="AD5272" s="2" t="s">
        <v>322</v>
      </c>
      <c r="AE5272" s="1">
        <f>($P5272/$DF$4)/((($Q5272/$DG$4)^2)/($R5272/$DH$4))</f>
        <v>0.16961656588790433</v>
      </c>
      <c r="AF5272" s="1">
        <f>($P5272/$DI$4)/((($Q5272/$DJ$4)^2)/($R5272/$DK$4))</f>
        <v>0.21356262710324173</v>
      </c>
      <c r="AG5272" s="1">
        <f>($P5272/$DL$4)/((($Q5272/$DM$4)^2)/($R5272/$DN$4))</f>
        <v>0.15129559848715002</v>
      </c>
      <c r="AH5272" s="1">
        <f>($P5272/$DO$4)/((($Q5272/$DP$4)^2)/($R5272/$DQ$4))</f>
        <v>0.16358186470829719</v>
      </c>
      <c r="AI5272" t="s">
        <v>335</v>
      </c>
      <c r="AJ5272">
        <v>958</v>
      </c>
      <c r="AK5272" s="21">
        <v>-123.136665436954</v>
      </c>
      <c r="AL5272" s="21">
        <v>0.35540054392099402</v>
      </c>
      <c r="AM5272" s="21">
        <v>3.0594113731157799</v>
      </c>
      <c r="AN5272" s="21">
        <v>3.06583033227921</v>
      </c>
      <c r="AO5272" s="21">
        <v>132.981116768079</v>
      </c>
      <c r="AP5272" s="21">
        <v>133.26018375985899</v>
      </c>
      <c r="AQ5272" s="21">
        <v>55.353846792640702</v>
      </c>
      <c r="AR5272" s="21">
        <v>55.353846792640702</v>
      </c>
      <c r="AS5272" s="21">
        <v>32.476639736299497</v>
      </c>
      <c r="AT5272" s="21">
        <v>32.476639736299497</v>
      </c>
      <c r="AU5272" s="21">
        <v>4.4488241726517703</v>
      </c>
      <c r="AV5272" s="21">
        <v>4.2843172815799697</v>
      </c>
      <c r="AW5272" s="21">
        <v>59.156835122947697</v>
      </c>
      <c r="AX5272" s="21">
        <v>59.071061774253799</v>
      </c>
      <c r="AY5272" s="21">
        <v>193.373735652134</v>
      </c>
      <c r="AZ5272" s="21">
        <v>186.22333984765899</v>
      </c>
      <c r="BA5272" s="21">
        <v>2.2651257173991199</v>
      </c>
      <c r="BB5272" s="21">
        <v>2.2651257173991199</v>
      </c>
      <c r="BC5272" s="21">
        <v>4.7449347654118802E-11</v>
      </c>
      <c r="BD5272"/>
      <c r="BE5272"/>
      <c r="BF5272"/>
      <c r="BG5272"/>
      <c r="BH5272"/>
      <c r="BI5272"/>
      <c r="BJ5272"/>
      <c r="BK5272"/>
      <c r="BL5272"/>
      <c r="BM5272"/>
      <c r="BN5272"/>
    </row>
    <row r="5273" spans="1:66" ht="25.2">
      <c r="A5273" s="4">
        <v>5271</v>
      </c>
      <c r="B5273" s="2" t="s">
        <v>328</v>
      </c>
      <c r="C5273" s="2" t="s">
        <v>327</v>
      </c>
      <c r="D5273" s="2" t="s">
        <v>326</v>
      </c>
      <c r="E5273" s="2" t="s">
        <v>325</v>
      </c>
      <c r="F5273" s="2" t="s">
        <v>324</v>
      </c>
      <c r="G5273" s="2" t="s">
        <v>334</v>
      </c>
      <c r="H5273" s="4">
        <v>22</v>
      </c>
      <c r="I5273" s="4">
        <v>1</v>
      </c>
      <c r="J5273" s="4">
        <v>2012</v>
      </c>
      <c r="K5273" s="3">
        <v>-50.995170000000002</v>
      </c>
      <c r="L5273" s="3">
        <v>-38.012250000000002</v>
      </c>
      <c r="M5273" s="4">
        <v>990</v>
      </c>
      <c r="N5273" s="3" t="s">
        <v>2</v>
      </c>
      <c r="O5273" s="3">
        <v>18.550999999999998</v>
      </c>
      <c r="P5273" s="3">
        <v>3.5019999999999998</v>
      </c>
      <c r="Q5273" s="3">
        <v>2.93</v>
      </c>
      <c r="R5273" s="3">
        <v>11.436</v>
      </c>
      <c r="S5273" s="3">
        <v>2.0640000000000001</v>
      </c>
      <c r="T5273" s="3">
        <v>0.748</v>
      </c>
      <c r="U5273" s="3">
        <v>3.0739999999999998</v>
      </c>
      <c r="V5273" s="3">
        <v>0.501</v>
      </c>
      <c r="W5273" s="3">
        <v>4.0410000000000004</v>
      </c>
      <c r="X5273" s="3">
        <v>1.1539999999999999</v>
      </c>
      <c r="Y5273" s="3">
        <v>4.1920000000000002</v>
      </c>
      <c r="Z5273" s="3">
        <v>0.64900000000000002</v>
      </c>
      <c r="AA5273" s="3">
        <v>4.4420000000000002</v>
      </c>
      <c r="AB5273" s="3">
        <v>0.78600000000000003</v>
      </c>
      <c r="AC5273" s="3">
        <v>0.45</v>
      </c>
      <c r="AD5273" s="2" t="s">
        <v>322</v>
      </c>
      <c r="AE5273" s="1">
        <f>($P5273/$DF$4)/((($Q5273/$DG$4)^2)/($R5273/$DH$4))</f>
        <v>0.15403375541438474</v>
      </c>
      <c r="AF5273" s="1">
        <f>($P5273/$DI$4)/((($Q5273/$DJ$4)^2)/($R5273/$DK$4))</f>
        <v>0.19394245660305548</v>
      </c>
      <c r="AG5273" s="1">
        <f>($P5273/$DL$4)/((($Q5273/$DM$4)^2)/($R5273/$DN$4))</f>
        <v>0.13739595003971558</v>
      </c>
      <c r="AH5273" s="1">
        <f>($P5273/$DO$4)/((($Q5273/$DP$4)^2)/($R5273/$DQ$4))</f>
        <v>0.14855346709093872</v>
      </c>
      <c r="AI5273" t="s">
        <v>335</v>
      </c>
      <c r="AJ5273">
        <v>958</v>
      </c>
      <c r="AK5273" s="21">
        <v>-110.347443084717</v>
      </c>
      <c r="AL5273" s="21">
        <v>25.173452107810999</v>
      </c>
      <c r="AM5273" s="21">
        <v>1.9407858848750601</v>
      </c>
      <c r="AN5273" s="21">
        <v>2.1887557692348998</v>
      </c>
      <c r="AO5273" s="21">
        <v>84.380215088700993</v>
      </c>
      <c r="AP5273" s="21">
        <v>95.160361483622594</v>
      </c>
      <c r="AQ5273" s="21">
        <v>30.423729703330999</v>
      </c>
      <c r="AR5273" s="21">
        <v>30.423729703330999</v>
      </c>
      <c r="AS5273" s="21">
        <v>29.728813669776901</v>
      </c>
      <c r="AT5273" s="21">
        <v>29.728813669776901</v>
      </c>
      <c r="AU5273" s="21">
        <v>5.4738736178874996</v>
      </c>
      <c r="AV5273" s="21">
        <v>5.2356253313541403</v>
      </c>
      <c r="AW5273" s="21">
        <v>73.809443061447098</v>
      </c>
      <c r="AX5273" s="21">
        <v>70.512003177642796</v>
      </c>
      <c r="AY5273" s="21">
        <v>237.990020734729</v>
      </c>
      <c r="AZ5273" s="21">
        <v>227.62960659667499</v>
      </c>
      <c r="BA5273" s="21">
        <v>2.0812760192274999</v>
      </c>
      <c r="BB5273" s="21">
        <v>2.0812760192274999</v>
      </c>
      <c r="BC5273" s="21">
        <v>4.7449347654118802E-11</v>
      </c>
      <c r="BD5273"/>
      <c r="BE5273"/>
      <c r="BF5273"/>
      <c r="BG5273"/>
      <c r="BH5273"/>
      <c r="BI5273"/>
      <c r="BJ5273"/>
      <c r="BK5273"/>
      <c r="BL5273"/>
      <c r="BM5273"/>
      <c r="BN5273"/>
    </row>
    <row r="5274" spans="1:66" ht="25.2">
      <c r="A5274" s="4">
        <v>5272</v>
      </c>
      <c r="B5274" s="2" t="s">
        <v>328</v>
      </c>
      <c r="C5274" s="2" t="s">
        <v>327</v>
      </c>
      <c r="D5274" s="2" t="s">
        <v>326</v>
      </c>
      <c r="E5274" s="2" t="s">
        <v>325</v>
      </c>
      <c r="F5274" s="2" t="s">
        <v>324</v>
      </c>
      <c r="G5274" s="2" t="s">
        <v>334</v>
      </c>
      <c r="H5274" s="4">
        <v>22</v>
      </c>
      <c r="I5274" s="4">
        <v>1</v>
      </c>
      <c r="J5274" s="4">
        <v>2012</v>
      </c>
      <c r="K5274" s="3">
        <v>-50.995170000000002</v>
      </c>
      <c r="L5274" s="3">
        <v>-38.012250000000002</v>
      </c>
      <c r="M5274" s="4">
        <v>741</v>
      </c>
      <c r="N5274" s="3" t="s">
        <v>2</v>
      </c>
      <c r="O5274" s="3">
        <v>15.489000000000001</v>
      </c>
      <c r="P5274" s="3">
        <v>3.7919999999999998</v>
      </c>
      <c r="Q5274" s="3">
        <v>2.5979999999999999</v>
      </c>
      <c r="R5274" s="3">
        <v>10.414</v>
      </c>
      <c r="S5274" s="3">
        <v>1.8640000000000001</v>
      </c>
      <c r="T5274" s="3">
        <v>0.77300000000000002</v>
      </c>
      <c r="U5274" s="3">
        <v>2.827</v>
      </c>
      <c r="V5274" s="3">
        <v>0.48</v>
      </c>
      <c r="W5274" s="3">
        <v>3.8279999999999998</v>
      </c>
      <c r="X5274" s="3">
        <v>1.097</v>
      </c>
      <c r="Y5274" s="3">
        <v>4.0090000000000003</v>
      </c>
      <c r="Z5274" s="3">
        <v>0.61099999999999999</v>
      </c>
      <c r="AA5274" s="3">
        <v>4.0999999999999996</v>
      </c>
      <c r="AB5274" s="3">
        <v>0.73799999999999999</v>
      </c>
      <c r="AC5274" s="3">
        <v>0.45</v>
      </c>
      <c r="AD5274" s="2" t="s">
        <v>322</v>
      </c>
      <c r="AE5274" s="1">
        <f>($P5274/$DF$4)/((($Q5274/$DG$4)^2)/($R5274/$DH$4))</f>
        <v>0.19318280364497512</v>
      </c>
      <c r="AF5274" s="1">
        <f>($P5274/$DI$4)/((($Q5274/$DJ$4)^2)/($R5274/$DK$4))</f>
        <v>0.24323465601146615</v>
      </c>
      <c r="AG5274" s="1">
        <f>($P5274/$DL$4)/((($Q5274/$DM$4)^2)/($R5274/$DN$4))</f>
        <v>0.17231635213159563</v>
      </c>
      <c r="AH5274" s="1">
        <f>($P5274/$DO$4)/((($Q5274/$DP$4)^2)/($R5274/$DQ$4))</f>
        <v>0.18630965132678357</v>
      </c>
      <c r="AI5274" t="s">
        <v>335</v>
      </c>
      <c r="AJ5274">
        <v>958</v>
      </c>
      <c r="AK5274" s="21">
        <v>-93.0927807582665</v>
      </c>
      <c r="AL5274" s="21">
        <v>57.106116264696098</v>
      </c>
      <c r="AM5274" s="21">
        <v>1.4654979810273601</v>
      </c>
      <c r="AN5274" s="21">
        <v>1.5428756754630799</v>
      </c>
      <c r="AO5274" s="21">
        <v>63.724134307485002</v>
      </c>
      <c r="AP5274" s="21">
        <v>67.089296150792407</v>
      </c>
      <c r="AQ5274" s="21">
        <v>17.657935394396802</v>
      </c>
      <c r="AR5274" s="21">
        <v>17.657935394396802</v>
      </c>
      <c r="AS5274" s="21">
        <v>27.510190665121101</v>
      </c>
      <c r="AT5274" s="21">
        <v>27.510190665121101</v>
      </c>
      <c r="AU5274" s="21">
        <v>5.69987173777103</v>
      </c>
      <c r="AV5274" s="21">
        <v>5.3205550880122203</v>
      </c>
      <c r="AW5274" s="21">
        <v>79.769074071388204</v>
      </c>
      <c r="AX5274" s="21">
        <v>78.364106532707197</v>
      </c>
      <c r="AY5274" s="21">
        <v>247.847212789022</v>
      </c>
      <c r="AZ5274" s="21">
        <v>231.35535320561999</v>
      </c>
      <c r="BA5274" s="21">
        <v>1.9153863758802401</v>
      </c>
      <c r="BB5274" s="21">
        <v>1.9153863758802401</v>
      </c>
      <c r="BC5274" s="21">
        <v>4.7449347654118802E-11</v>
      </c>
      <c r="BD5274"/>
      <c r="BE5274"/>
      <c r="BF5274"/>
      <c r="BG5274"/>
      <c r="BH5274"/>
      <c r="BI5274"/>
      <c r="BJ5274"/>
      <c r="BK5274"/>
      <c r="BL5274"/>
      <c r="BM5274"/>
      <c r="BN5274"/>
    </row>
    <row r="5275" spans="1:66" ht="25.2">
      <c r="A5275" s="4">
        <v>5273</v>
      </c>
      <c r="B5275" s="2" t="s">
        <v>328</v>
      </c>
      <c r="C5275" s="2" t="s">
        <v>327</v>
      </c>
      <c r="D5275" s="2" t="s">
        <v>326</v>
      </c>
      <c r="E5275" s="2" t="s">
        <v>325</v>
      </c>
      <c r="F5275" s="2" t="s">
        <v>324</v>
      </c>
      <c r="G5275" s="2" t="s">
        <v>334</v>
      </c>
      <c r="H5275" s="4">
        <v>22</v>
      </c>
      <c r="I5275" s="4">
        <v>1</v>
      </c>
      <c r="J5275" s="4">
        <v>2012</v>
      </c>
      <c r="K5275" s="3">
        <v>-50.995170000000002</v>
      </c>
      <c r="L5275" s="3">
        <v>-38.012250000000002</v>
      </c>
      <c r="M5275" s="4">
        <v>491</v>
      </c>
      <c r="N5275" s="3" t="s">
        <v>2</v>
      </c>
      <c r="O5275" s="3">
        <v>15.731999999999999</v>
      </c>
      <c r="P5275" s="3">
        <v>3.31</v>
      </c>
      <c r="Q5275" s="3">
        <v>2.762</v>
      </c>
      <c r="R5275" s="3">
        <v>10.763</v>
      </c>
      <c r="S5275" s="3">
        <v>1.9910000000000001</v>
      </c>
      <c r="T5275" s="3">
        <v>0.69499999999999995</v>
      </c>
      <c r="U5275" s="3">
        <v>2.859</v>
      </c>
      <c r="V5275" s="3">
        <v>0.46100000000000002</v>
      </c>
      <c r="W5275" s="3">
        <v>3.6960000000000002</v>
      </c>
      <c r="X5275" s="3">
        <v>1.0389999999999999</v>
      </c>
      <c r="Y5275" s="3">
        <v>3.6859999999999999</v>
      </c>
      <c r="Z5275" s="3">
        <v>0.56499999999999995</v>
      </c>
      <c r="AA5275" s="3">
        <v>3.7029999999999998</v>
      </c>
      <c r="AB5275" s="3">
        <v>0.63500000000000001</v>
      </c>
      <c r="AC5275" s="3">
        <v>0.45</v>
      </c>
      <c r="AD5275" s="2" t="s">
        <v>322</v>
      </c>
      <c r="AE5275" s="1">
        <f>($P5275/$DF$4)/((($Q5275/$DG$4)^2)/($R5275/$DH$4))</f>
        <v>0.15419661560916054</v>
      </c>
      <c r="AF5275" s="1">
        <f>($P5275/$DI$4)/((($Q5275/$DJ$4)^2)/($R5275/$DK$4))</f>
        <v>0.19414751234666633</v>
      </c>
      <c r="AG5275" s="1">
        <f>($P5275/$DL$4)/((($Q5275/$DM$4)^2)/($R5275/$DN$4))</f>
        <v>0.13754121904990535</v>
      </c>
      <c r="AH5275" s="1">
        <f>($P5275/$DO$4)/((($Q5275/$DP$4)^2)/($R5275/$DQ$4))</f>
        <v>0.14871053296601236</v>
      </c>
      <c r="AI5275" t="s">
        <v>335</v>
      </c>
      <c r="AJ5275">
        <v>958</v>
      </c>
      <c r="AK5275" s="21">
        <v>-81.611214826412194</v>
      </c>
      <c r="AL5275" s="21">
        <v>93.608085991096502</v>
      </c>
      <c r="AM5275" s="21">
        <v>1.2692914292895801</v>
      </c>
      <c r="AN5275" s="21">
        <v>1.1318029918110399</v>
      </c>
      <c r="AO5275" s="21">
        <v>55.201526542432198</v>
      </c>
      <c r="AP5275" s="21">
        <v>49.222925175601397</v>
      </c>
      <c r="AQ5275" s="21">
        <v>11.3418228822422</v>
      </c>
      <c r="AR5275" s="21">
        <v>11.579130066933599</v>
      </c>
      <c r="AS5275" s="21">
        <v>20.597699744968399</v>
      </c>
      <c r="AT5275" s="21">
        <v>19.322766388559302</v>
      </c>
      <c r="AU5275" s="21">
        <v>5.4794919597911802</v>
      </c>
      <c r="AV5275" s="21">
        <v>5.5227052906942404</v>
      </c>
      <c r="AW5275" s="21">
        <v>81.070275989303596</v>
      </c>
      <c r="AX5275" s="21">
        <v>83.203256510772704</v>
      </c>
      <c r="AY5275" s="21">
        <v>238.30253944054999</v>
      </c>
      <c r="AZ5275" s="21">
        <v>240.18537436703099</v>
      </c>
      <c r="BA5275" s="21">
        <v>1.4937680434513101</v>
      </c>
      <c r="BB5275" s="21">
        <v>1.4632727308678599</v>
      </c>
      <c r="BC5275" s="21">
        <v>4.7449347654118802E-11</v>
      </c>
      <c r="BD5275"/>
      <c r="BE5275"/>
      <c r="BF5275"/>
      <c r="BG5275"/>
      <c r="BH5275"/>
      <c r="BI5275"/>
      <c r="BJ5275"/>
      <c r="BK5275"/>
      <c r="BL5275"/>
      <c r="BM5275"/>
      <c r="BN5275"/>
    </row>
    <row r="5276" spans="1:66" ht="25.2">
      <c r="A5276" s="4">
        <v>5274</v>
      </c>
      <c r="B5276" s="2" t="s">
        <v>328</v>
      </c>
      <c r="C5276" s="2" t="s">
        <v>327</v>
      </c>
      <c r="D5276" s="2" t="s">
        <v>326</v>
      </c>
      <c r="E5276" s="2" t="s">
        <v>325</v>
      </c>
      <c r="F5276" s="2" t="s">
        <v>324</v>
      </c>
      <c r="G5276" s="2" t="s">
        <v>334</v>
      </c>
      <c r="H5276" s="4">
        <v>22</v>
      </c>
      <c r="I5276" s="4">
        <v>1</v>
      </c>
      <c r="J5276" s="4">
        <v>2012</v>
      </c>
      <c r="K5276" s="3">
        <v>-50.995170000000002</v>
      </c>
      <c r="L5276" s="3">
        <v>-38.012250000000002</v>
      </c>
      <c r="M5276" s="4">
        <v>153</v>
      </c>
      <c r="N5276" s="3" t="s">
        <v>2</v>
      </c>
      <c r="O5276" s="3">
        <v>16.817</v>
      </c>
      <c r="P5276" s="3">
        <v>11.34</v>
      </c>
      <c r="Q5276" s="3">
        <v>3.5289999999999999</v>
      </c>
      <c r="R5276" s="3">
        <v>14.071999999999999</v>
      </c>
      <c r="S5276" s="3">
        <v>2.794</v>
      </c>
      <c r="T5276" s="3">
        <v>0.86599999999999999</v>
      </c>
      <c r="U5276" s="3">
        <v>3.6520000000000001</v>
      </c>
      <c r="V5276" s="3">
        <v>0.58099999999999996</v>
      </c>
      <c r="W5276" s="3">
        <v>4.4080000000000004</v>
      </c>
      <c r="X5276" s="3">
        <v>1.1220000000000001</v>
      </c>
      <c r="Y5276" s="3">
        <v>3.6339999999999999</v>
      </c>
      <c r="Z5276" s="3">
        <v>0.53300000000000003</v>
      </c>
      <c r="AA5276" s="3">
        <v>3.3260000000000001</v>
      </c>
      <c r="AB5276" s="3">
        <v>0.52300000000000002</v>
      </c>
      <c r="AC5276" s="3">
        <v>0.45</v>
      </c>
      <c r="AD5276" s="2" t="s">
        <v>322</v>
      </c>
      <c r="AE5276" s="1">
        <f>($P5276/$DF$4)/((($Q5276/$DG$4)^2)/($R5276/$DH$4))</f>
        <v>0.42308382339980816</v>
      </c>
      <c r="AF5276" s="1">
        <f>($P5276/$DI$4)/((($Q5276/$DJ$4)^2)/($R5276/$DK$4))</f>
        <v>0.53270087350937423</v>
      </c>
      <c r="AG5276" s="1">
        <f>($P5276/$DL$4)/((($Q5276/$DM$4)^2)/($R5276/$DN$4))</f>
        <v>0.37738483818737883</v>
      </c>
      <c r="AH5276" s="1">
        <f>($P5276/$DO$4)/((($Q5276/$DP$4)^2)/($R5276/$DQ$4))</f>
        <v>0.40803114010334951</v>
      </c>
      <c r="AI5276" t="s">
        <v>335</v>
      </c>
      <c r="AJ5276">
        <v>958</v>
      </c>
      <c r="AK5276" s="21">
        <v>-68.622830551719701</v>
      </c>
      <c r="AL5276" s="21">
        <v>160.56490494155901</v>
      </c>
      <c r="AM5276" s="21">
        <v>0.58478732338845696</v>
      </c>
      <c r="AN5276" s="21">
        <v>0.66030307313084602</v>
      </c>
      <c r="AO5276" s="21">
        <v>25.445581642072401</v>
      </c>
      <c r="AP5276" s="21">
        <v>28.734788404311701</v>
      </c>
      <c r="AQ5276" s="21">
        <v>4.2929293871903402</v>
      </c>
      <c r="AR5276" s="21">
        <v>4.4610178842949804</v>
      </c>
      <c r="AS5276" s="21">
        <v>8.6919676827192198</v>
      </c>
      <c r="AT5276" s="21">
        <v>9.2690569981956497</v>
      </c>
      <c r="AU5276" s="21">
        <v>5.2958869630622898</v>
      </c>
      <c r="AV5276" s="21">
        <v>5.3297971436882001</v>
      </c>
      <c r="AW5276" s="21">
        <v>90.304982588501005</v>
      </c>
      <c r="AX5276" s="21">
        <v>89.1329422015381</v>
      </c>
      <c r="AY5276" s="21">
        <v>230.439022093972</v>
      </c>
      <c r="AZ5276" s="21">
        <v>231.939345797724</v>
      </c>
      <c r="BA5276" s="21">
        <v>0.70371660875856901</v>
      </c>
      <c r="BB5276" s="21">
        <v>0.70439406454741904</v>
      </c>
      <c r="BC5276" s="21">
        <v>4.7449347654118802E-11</v>
      </c>
      <c r="BD5276"/>
      <c r="BE5276"/>
      <c r="BF5276"/>
      <c r="BG5276"/>
      <c r="BH5276"/>
      <c r="BI5276"/>
      <c r="BJ5276"/>
      <c r="BK5276"/>
      <c r="BL5276"/>
      <c r="BM5276"/>
      <c r="BN5276"/>
    </row>
    <row r="5277" spans="1:66" ht="25.2">
      <c r="A5277" s="4">
        <v>5275</v>
      </c>
      <c r="B5277" s="2" t="s">
        <v>328</v>
      </c>
      <c r="C5277" s="2" t="s">
        <v>327</v>
      </c>
      <c r="D5277" s="2" t="s">
        <v>326</v>
      </c>
      <c r="E5277" s="2" t="s">
        <v>325</v>
      </c>
      <c r="F5277" s="2" t="s">
        <v>324</v>
      </c>
      <c r="G5277" s="2" t="s">
        <v>334</v>
      </c>
      <c r="H5277" s="4">
        <v>22</v>
      </c>
      <c r="I5277" s="4">
        <v>1</v>
      </c>
      <c r="J5277" s="4">
        <v>2012</v>
      </c>
      <c r="K5277" s="3">
        <v>-50.995170000000002</v>
      </c>
      <c r="L5277" s="3">
        <v>-38.012250000000002</v>
      </c>
      <c r="M5277" s="4">
        <v>74</v>
      </c>
      <c r="N5277" s="3" t="s">
        <v>2</v>
      </c>
      <c r="O5277" s="3">
        <v>17.933</v>
      </c>
      <c r="P5277" s="3">
        <v>15.936</v>
      </c>
      <c r="Q5277" s="3">
        <v>3.8919999999999999</v>
      </c>
      <c r="R5277" s="3">
        <v>15.459</v>
      </c>
      <c r="S5277" s="3">
        <v>2.9129999999999998</v>
      </c>
      <c r="T5277" s="3">
        <v>0.877</v>
      </c>
      <c r="U5277" s="3">
        <v>3.9319999999999999</v>
      </c>
      <c r="V5277" s="3">
        <v>0.63</v>
      </c>
      <c r="W5277" s="3">
        <v>4.6070000000000002</v>
      </c>
      <c r="X5277" s="3">
        <v>1.19</v>
      </c>
      <c r="Y5277" s="3">
        <v>3.8730000000000002</v>
      </c>
      <c r="Z5277" s="3">
        <v>0.54100000000000004</v>
      </c>
      <c r="AA5277" s="3">
        <v>3.391</v>
      </c>
      <c r="AB5277" s="3">
        <v>0.52800000000000002</v>
      </c>
      <c r="AC5277" s="3">
        <v>0.45</v>
      </c>
      <c r="AD5277" s="2" t="s">
        <v>322</v>
      </c>
      <c r="AE5277" s="1">
        <f>($P5277/$DF$4)/((($Q5277/$DG$4)^2)/($R5277/$DH$4))</f>
        <v>0.53700200990431635</v>
      </c>
      <c r="AF5277" s="1">
        <f>($P5277/$DI$4)/((($Q5277/$DJ$4)^2)/($R5277/$DK$4))</f>
        <v>0.67613419358271043</v>
      </c>
      <c r="AG5277" s="1">
        <f>($P5277/$DL$4)/((($Q5277/$DM$4)^2)/($R5277/$DN$4))</f>
        <v>0.47899826324139622</v>
      </c>
      <c r="AH5277" s="1">
        <f>($P5277/$DO$4)/((($Q5277/$DP$4)^2)/($R5277/$DQ$4))</f>
        <v>0.51789628962483225</v>
      </c>
      <c r="AI5277" t="s">
        <v>335</v>
      </c>
      <c r="AJ5277">
        <v>958</v>
      </c>
      <c r="AK5277" s="21">
        <v>-64.374431445617702</v>
      </c>
      <c r="AL5277" s="21">
        <v>158.91078213638301</v>
      </c>
      <c r="AM5277" s="21">
        <v>0.25263881139345501</v>
      </c>
      <c r="AN5277" s="21">
        <v>0.37552527583837497</v>
      </c>
      <c r="AO5277" s="21">
        <v>10.995897538015599</v>
      </c>
      <c r="AP5277" s="21">
        <v>16.350736035878001</v>
      </c>
      <c r="AQ5277" s="21">
        <v>3.1036930909991298</v>
      </c>
      <c r="AR5277" s="21">
        <v>3.1786468050360699</v>
      </c>
      <c r="AS5277" s="21">
        <v>5.7034488477587697</v>
      </c>
      <c r="AT5277" s="21">
        <v>6.0122194408237899</v>
      </c>
      <c r="AU5277" s="21">
        <v>5.4237226190090198</v>
      </c>
      <c r="AV5277" s="21">
        <v>5.34999440698624</v>
      </c>
      <c r="AW5277" s="21">
        <v>95.790523772811895</v>
      </c>
      <c r="AX5277" s="21">
        <v>93.485081560134901</v>
      </c>
      <c r="AY5277" s="21">
        <v>236.068034731171</v>
      </c>
      <c r="AZ5277" s="21">
        <v>232.947218602725</v>
      </c>
      <c r="BA5277" s="21">
        <v>0.54966062557101203</v>
      </c>
      <c r="BB5277" s="21">
        <v>0.52240240105539504</v>
      </c>
      <c r="BC5277" s="21">
        <v>4.7449347654118802E-11</v>
      </c>
      <c r="BD5277"/>
      <c r="BE5277"/>
      <c r="BF5277"/>
      <c r="BG5277"/>
      <c r="BH5277"/>
      <c r="BI5277"/>
      <c r="BJ5277"/>
      <c r="BK5277"/>
      <c r="BL5277"/>
      <c r="BM5277"/>
      <c r="BN5277"/>
    </row>
    <row r="5278" spans="1:66" ht="25.2">
      <c r="A5278" s="4">
        <v>5276</v>
      </c>
      <c r="B5278" s="2" t="s">
        <v>328</v>
      </c>
      <c r="C5278" s="2" t="s">
        <v>327</v>
      </c>
      <c r="D5278" s="2" t="s">
        <v>326</v>
      </c>
      <c r="E5278" s="2" t="s">
        <v>325</v>
      </c>
      <c r="F5278" s="2" t="s">
        <v>324</v>
      </c>
      <c r="G5278" s="2" t="s">
        <v>334</v>
      </c>
      <c r="H5278" s="4">
        <v>22</v>
      </c>
      <c r="I5278" s="4">
        <v>1</v>
      </c>
      <c r="J5278" s="4">
        <v>2012</v>
      </c>
      <c r="K5278" s="3">
        <v>-50.976649999999999</v>
      </c>
      <c r="L5278" s="3">
        <v>-38.109220000000001</v>
      </c>
      <c r="M5278" s="4">
        <v>5</v>
      </c>
      <c r="N5278" s="3" t="s">
        <v>2</v>
      </c>
      <c r="O5278" s="3">
        <v>23.446000000000002</v>
      </c>
      <c r="P5278" s="3">
        <v>19.065000000000001</v>
      </c>
      <c r="Q5278" s="3">
        <v>5.1449999999999996</v>
      </c>
      <c r="R5278" s="3">
        <v>20.440000000000001</v>
      </c>
      <c r="S5278" s="3">
        <v>3.988</v>
      </c>
      <c r="T5278" s="3">
        <v>1.1879999999999999</v>
      </c>
      <c r="U5278" s="3">
        <v>5.4450000000000003</v>
      </c>
      <c r="V5278" s="3">
        <v>0.88600000000000001</v>
      </c>
      <c r="W5278" s="3">
        <v>6.4710000000000001</v>
      </c>
      <c r="X5278" s="3">
        <v>1.6379999999999999</v>
      </c>
      <c r="Y5278" s="3">
        <v>5.3079999999999998</v>
      </c>
      <c r="Z5278" s="3">
        <v>0.74299999999999999</v>
      </c>
      <c r="AA5278" s="3">
        <v>4.8090000000000002</v>
      </c>
      <c r="AB5278" s="3">
        <v>0.76300000000000001</v>
      </c>
      <c r="AC5278" s="3">
        <v>0.45</v>
      </c>
      <c r="AD5278" s="2" t="s">
        <v>322</v>
      </c>
      <c r="AE5278" s="1">
        <f>($P5278/$DF$4)/((($Q5278/$DG$4)^2)/($R5278/$DH$4))</f>
        <v>0.48608005239802377</v>
      </c>
      <c r="AF5278" s="1">
        <f>($P5278/$DI$4)/((($Q5278/$DJ$4)^2)/($R5278/$DK$4))</f>
        <v>0.61201883453534844</v>
      </c>
      <c r="AG5278" s="1">
        <f>($P5278/$DL$4)/((($Q5278/$DM$4)^2)/($R5278/$DN$4))</f>
        <v>0.43357659114986619</v>
      </c>
      <c r="AH5278" s="1">
        <f>($P5278/$DO$4)/((($Q5278/$DP$4)^2)/($R5278/$DQ$4))</f>
        <v>0.46878605844033194</v>
      </c>
      <c r="AI5278" t="s">
        <v>333</v>
      </c>
      <c r="AJ5278">
        <v>959</v>
      </c>
      <c r="AK5278" s="21">
        <v>-58.119806699275998</v>
      </c>
      <c r="AL5278" s="21">
        <v>146.320151157379</v>
      </c>
      <c r="AM5278" s="21">
        <v>-0.120749847057275</v>
      </c>
      <c r="AN5278" s="21">
        <v>-0.35272572584264</v>
      </c>
      <c r="AO5278" s="21">
        <v>-5.2589170850631701</v>
      </c>
      <c r="AP5278" s="21">
        <v>-15.382587453528</v>
      </c>
      <c r="AQ5278" s="21">
        <v>2.8345777236223202</v>
      </c>
      <c r="AR5278" s="21">
        <v>2.4191685206890101</v>
      </c>
      <c r="AS5278" s="21">
        <v>2.5943161359876399</v>
      </c>
      <c r="AT5278" s="21">
        <v>1.0941844949331101</v>
      </c>
      <c r="AU5278" s="21">
        <v>5.5710262288451204</v>
      </c>
      <c r="AV5278" s="21">
        <v>5.4860504663586598</v>
      </c>
      <c r="AW5278" s="21">
        <v>102.13957214450799</v>
      </c>
      <c r="AX5278" s="21">
        <v>106.43973577880899</v>
      </c>
      <c r="AY5278" s="21">
        <v>242.63056627875699</v>
      </c>
      <c r="AZ5278" s="21">
        <v>239.242938843519</v>
      </c>
      <c r="BA5278" s="21">
        <v>0.36302906888723402</v>
      </c>
      <c r="BB5278" s="21">
        <v>0.17879999130871099</v>
      </c>
      <c r="BC5278" s="21">
        <v>4.8270134582126299E-11</v>
      </c>
      <c r="BD5278"/>
      <c r="BE5278"/>
      <c r="BF5278"/>
      <c r="BG5278"/>
      <c r="BH5278"/>
      <c r="BI5278"/>
      <c r="BJ5278"/>
      <c r="BK5278"/>
      <c r="BL5278"/>
      <c r="BM5278"/>
      <c r="BN5278"/>
    </row>
    <row r="5279" spans="1:66" ht="25.2">
      <c r="A5279" s="4">
        <v>5277</v>
      </c>
      <c r="B5279" s="2" t="s">
        <v>328</v>
      </c>
      <c r="C5279" s="2" t="s">
        <v>327</v>
      </c>
      <c r="D5279" s="2" t="s">
        <v>326</v>
      </c>
      <c r="E5279" s="2" t="s">
        <v>325</v>
      </c>
      <c r="F5279" s="2" t="s">
        <v>324</v>
      </c>
      <c r="G5279" s="2" t="s">
        <v>332</v>
      </c>
      <c r="H5279" s="4">
        <v>24</v>
      </c>
      <c r="I5279" s="4">
        <v>1</v>
      </c>
      <c r="J5279" s="4">
        <v>2012</v>
      </c>
      <c r="K5279" s="3">
        <v>-52.50253</v>
      </c>
      <c r="L5279" s="3">
        <v>-37.025570000000002</v>
      </c>
      <c r="M5279" s="4">
        <v>3326</v>
      </c>
      <c r="N5279" s="3" t="s">
        <v>2</v>
      </c>
      <c r="O5279" s="3">
        <v>42.555999999999997</v>
      </c>
      <c r="P5279" s="3">
        <v>6.1769999999999996</v>
      </c>
      <c r="Q5279" s="3">
        <v>7.3650000000000002</v>
      </c>
      <c r="R5279" s="3">
        <v>28.25</v>
      </c>
      <c r="S5279" s="3">
        <v>5.0579999999999998</v>
      </c>
      <c r="T5279" s="3">
        <v>1.599</v>
      </c>
      <c r="U5279" s="3">
        <v>6.556</v>
      </c>
      <c r="V5279" s="3">
        <v>1.018</v>
      </c>
      <c r="W5279" s="3">
        <v>7.6550000000000002</v>
      </c>
      <c r="X5279" s="3">
        <v>2.0129999999999999</v>
      </c>
      <c r="Y5279" s="3">
        <v>6.8230000000000004</v>
      </c>
      <c r="Z5279" s="3">
        <v>1.0489999999999999</v>
      </c>
      <c r="AA5279" s="3">
        <v>7.3810000000000002</v>
      </c>
      <c r="AB5279" s="3">
        <v>1.264</v>
      </c>
      <c r="AC5279" s="3">
        <v>0.45</v>
      </c>
      <c r="AD5279" s="2" t="s">
        <v>322</v>
      </c>
      <c r="AE5279" s="1">
        <f>($P5279/$DF$4)/((($Q5279/$DG$4)^2)/($R5279/$DH$4))</f>
        <v>0.10622124985712293</v>
      </c>
      <c r="AF5279" s="1">
        <f>($P5279/$DI$4)/((($Q5279/$DJ$4)^2)/($R5279/$DK$4))</f>
        <v>0.13374217933800717</v>
      </c>
      <c r="AG5279" s="1">
        <f>($P5279/$DL$4)/((($Q5279/$DM$4)^2)/($R5279/$DN$4))</f>
        <v>9.4747865487427321E-2</v>
      </c>
      <c r="AH5279" s="1">
        <f>($P5279/$DO$4)/((($Q5279/$DP$4)^2)/($R5279/$DQ$4))</f>
        <v>0.1024420582524789</v>
      </c>
      <c r="AI5279" t="s">
        <v>331</v>
      </c>
      <c r="AJ5279">
        <v>960</v>
      </c>
      <c r="AK5279" s="21">
        <v>-147.32572426269499</v>
      </c>
      <c r="AL5279" s="21">
        <v>9.969209968386869E+36</v>
      </c>
      <c r="AM5279" s="21">
        <v>2.80343928297818</v>
      </c>
      <c r="AN5279" s="21">
        <v>2.80343928297818</v>
      </c>
      <c r="AO5279" s="21">
        <v>121.82045758613</v>
      </c>
      <c r="AP5279" s="21">
        <v>121.82045758613</v>
      </c>
      <c r="AQ5279" s="21">
        <v>94.209531131992406</v>
      </c>
      <c r="AR5279" s="21">
        <v>94.209531131992406</v>
      </c>
      <c r="AS5279" s="21">
        <v>29.258343083682099</v>
      </c>
      <c r="AT5279" s="21">
        <v>29.258343083682099</v>
      </c>
      <c r="AU5279" s="21">
        <v>5.0325511945068797</v>
      </c>
      <c r="AV5279" s="21">
        <v>4.9524694720304003</v>
      </c>
      <c r="AW5279" s="21">
        <v>64.055009501285497</v>
      </c>
      <c r="AX5279" s="21">
        <v>63.429887199125297</v>
      </c>
      <c r="AY5279" s="21">
        <v>218.68410482553199</v>
      </c>
      <c r="AZ5279" s="21">
        <v>218.68410482553199</v>
      </c>
      <c r="BA5279" s="21">
        <v>2.0820695087599801</v>
      </c>
      <c r="BB5279" s="21">
        <v>2.0820695087599801</v>
      </c>
      <c r="BC5279" s="21">
        <v>4.2437798016166398E-11</v>
      </c>
      <c r="BD5279"/>
      <c r="BE5279"/>
      <c r="BF5279"/>
      <c r="BG5279"/>
      <c r="BH5279"/>
      <c r="BI5279"/>
      <c r="BJ5279"/>
      <c r="BK5279"/>
      <c r="BL5279"/>
      <c r="BM5279"/>
      <c r="BN5279"/>
    </row>
    <row r="5280" spans="1:66" ht="25.2">
      <c r="A5280" s="4">
        <v>5278</v>
      </c>
      <c r="B5280" s="2" t="s">
        <v>328</v>
      </c>
      <c r="C5280" s="2" t="s">
        <v>327</v>
      </c>
      <c r="D5280" s="2" t="s">
        <v>326</v>
      </c>
      <c r="E5280" s="2" t="s">
        <v>325</v>
      </c>
      <c r="F5280" s="2" t="s">
        <v>324</v>
      </c>
      <c r="G5280" s="2" t="s">
        <v>332</v>
      </c>
      <c r="H5280" s="4">
        <v>24</v>
      </c>
      <c r="I5280" s="4">
        <v>1</v>
      </c>
      <c r="J5280" s="4">
        <v>2012</v>
      </c>
      <c r="K5280" s="3">
        <v>-52.50253</v>
      </c>
      <c r="L5280" s="3">
        <v>-37.025570000000002</v>
      </c>
      <c r="M5280" s="4">
        <v>3317</v>
      </c>
      <c r="N5280" s="3" t="s">
        <v>2</v>
      </c>
      <c r="O5280" s="3">
        <v>43.777000000000001</v>
      </c>
      <c r="P5280" s="3">
        <v>5.74</v>
      </c>
      <c r="Q5280" s="3">
        <v>7.5880000000000001</v>
      </c>
      <c r="R5280" s="3">
        <v>28.943999999999999</v>
      </c>
      <c r="S5280" s="3">
        <v>5.2510000000000003</v>
      </c>
      <c r="T5280" s="3">
        <v>1.627</v>
      </c>
      <c r="U5280" s="3">
        <v>6.7469999999999999</v>
      </c>
      <c r="V5280" s="3">
        <v>1.0369999999999999</v>
      </c>
      <c r="W5280" s="3">
        <v>7.8040000000000003</v>
      </c>
      <c r="X5280" s="3">
        <v>2.0569999999999999</v>
      </c>
      <c r="Y5280" s="3">
        <v>6.9619999999999997</v>
      </c>
      <c r="Z5280" s="3">
        <v>1.0780000000000001</v>
      </c>
      <c r="AA5280" s="3">
        <v>7.6180000000000003</v>
      </c>
      <c r="AB5280" s="3">
        <v>1.3</v>
      </c>
      <c r="AC5280" s="3">
        <v>0.45</v>
      </c>
      <c r="AD5280" s="2" t="s">
        <v>322</v>
      </c>
      <c r="AE5280" s="1">
        <f>($P5280/$DF$4)/((($Q5280/$DG$4)^2)/($R5280/$DH$4))</f>
        <v>9.5274494587518174E-2</v>
      </c>
      <c r="AF5280" s="1">
        <f>($P5280/$DI$4)/((($Q5280/$DJ$4)^2)/($R5280/$DK$4))</f>
        <v>0.11995922245879495</v>
      </c>
      <c r="AG5280" s="1">
        <f>($P5280/$DL$4)/((($Q5280/$DM$4)^2)/($R5280/$DN$4))</f>
        <v>8.4983513277267872E-2</v>
      </c>
      <c r="AH5280" s="1">
        <f>($P5280/$DO$4)/((($Q5280/$DP$4)^2)/($R5280/$DQ$4))</f>
        <v>9.1884771998430148E-2</v>
      </c>
      <c r="AI5280" t="s">
        <v>331</v>
      </c>
      <c r="AJ5280">
        <v>960</v>
      </c>
      <c r="AK5280" s="21">
        <v>-146.867584247742</v>
      </c>
      <c r="AL5280" s="21">
        <v>9.969209968386869E+36</v>
      </c>
      <c r="AM5280" s="21">
        <v>2.8166835820731499</v>
      </c>
      <c r="AN5280" s="21">
        <v>2.8166835820731499</v>
      </c>
      <c r="AO5280" s="21">
        <v>122.39596262826799</v>
      </c>
      <c r="AP5280" s="21">
        <v>122.39596262826799</v>
      </c>
      <c r="AQ5280" s="21">
        <v>93.776495897932094</v>
      </c>
      <c r="AR5280" s="21">
        <v>93.776495897932094</v>
      </c>
      <c r="AS5280" s="21">
        <v>29.189452538530801</v>
      </c>
      <c r="AT5280" s="21">
        <v>29.189452538530801</v>
      </c>
      <c r="AU5280" s="21">
        <v>5.0349114869147504</v>
      </c>
      <c r="AV5280" s="21">
        <v>4.9553535567504197</v>
      </c>
      <c r="AW5280" s="21">
        <v>63.879534992399201</v>
      </c>
      <c r="AX5280" s="21">
        <v>63.4709798571539</v>
      </c>
      <c r="AY5280" s="21">
        <v>218.78664906682701</v>
      </c>
      <c r="AZ5280" s="21">
        <v>218.78664906682701</v>
      </c>
      <c r="BA5280" s="21">
        <v>2.0754714976197501</v>
      </c>
      <c r="BB5280" s="21">
        <v>2.0754714976197501</v>
      </c>
      <c r="BC5280" s="21">
        <v>4.2437798016166398E-11</v>
      </c>
      <c r="BD5280"/>
      <c r="BE5280"/>
      <c r="BF5280"/>
      <c r="BG5280"/>
      <c r="BH5280"/>
      <c r="BI5280"/>
      <c r="BJ5280"/>
      <c r="BK5280"/>
      <c r="BL5280"/>
      <c r="BM5280"/>
      <c r="BN5280"/>
    </row>
    <row r="5281" spans="1:66" ht="25.2">
      <c r="A5281" s="4">
        <v>5279</v>
      </c>
      <c r="B5281" s="2" t="s">
        <v>328</v>
      </c>
      <c r="C5281" s="2" t="s">
        <v>327</v>
      </c>
      <c r="D5281" s="2" t="s">
        <v>326</v>
      </c>
      <c r="E5281" s="2" t="s">
        <v>325</v>
      </c>
      <c r="F5281" s="2" t="s">
        <v>324</v>
      </c>
      <c r="G5281" s="2" t="s">
        <v>332</v>
      </c>
      <c r="H5281" s="4">
        <v>24</v>
      </c>
      <c r="I5281" s="4">
        <v>1</v>
      </c>
      <c r="J5281" s="4">
        <v>2012</v>
      </c>
      <c r="K5281" s="3">
        <v>-52.50253</v>
      </c>
      <c r="L5281" s="3">
        <v>-37.025570000000002</v>
      </c>
      <c r="M5281" s="4">
        <v>3247</v>
      </c>
      <c r="N5281" s="3" t="s">
        <v>2</v>
      </c>
      <c r="O5281" s="3">
        <v>38.631</v>
      </c>
      <c r="P5281" s="3">
        <v>5.5739999999999998</v>
      </c>
      <c r="Q5281" s="3">
        <v>6.87</v>
      </c>
      <c r="R5281" s="3">
        <v>26.241</v>
      </c>
      <c r="S5281" s="3">
        <v>4.66</v>
      </c>
      <c r="T5281" s="3">
        <v>1.4610000000000001</v>
      </c>
      <c r="U5281" s="3">
        <v>6.2750000000000004</v>
      </c>
      <c r="V5281" s="3">
        <v>1.0169999999999999</v>
      </c>
      <c r="W5281" s="3">
        <v>7.5339999999999998</v>
      </c>
      <c r="X5281" s="3">
        <v>1.996</v>
      </c>
      <c r="Y5281" s="3">
        <v>6.9340000000000002</v>
      </c>
      <c r="Z5281" s="3">
        <v>1.038</v>
      </c>
      <c r="AA5281" s="3">
        <v>7.5119999999999996</v>
      </c>
      <c r="AB5281" s="3">
        <v>1.3340000000000001</v>
      </c>
      <c r="AC5281" s="3">
        <v>0.45</v>
      </c>
      <c r="AD5281" s="2" t="s">
        <v>322</v>
      </c>
      <c r="AE5281" s="1">
        <f>($P5281/$DF$4)/((($Q5281/$DG$4)^2)/($R5281/$DH$4))</f>
        <v>0.10232805694877038</v>
      </c>
      <c r="AF5281" s="1">
        <f>($P5281/$DI$4)/((($Q5281/$DJ$4)^2)/($R5281/$DK$4))</f>
        <v>0.12884029666531496</v>
      </c>
      <c r="AG5281" s="1">
        <f>($P5281/$DL$4)/((($Q5281/$DM$4)^2)/($R5281/$DN$4))</f>
        <v>9.1275192001723099E-2</v>
      </c>
      <c r="AH5281" s="1">
        <f>($P5281/$DO$4)/((($Q5281/$DP$4)^2)/($R5281/$DQ$4))</f>
        <v>9.8687379266475139E-2</v>
      </c>
      <c r="AI5281" t="s">
        <v>331</v>
      </c>
      <c r="AJ5281">
        <v>960</v>
      </c>
      <c r="AK5281" s="21">
        <v>-143.30427302032501</v>
      </c>
      <c r="AL5281" s="21">
        <v>9.969209968386869E+36</v>
      </c>
      <c r="AM5281" s="21">
        <v>2.7575547427001599</v>
      </c>
      <c r="AN5281" s="21">
        <v>2.7575547427001599</v>
      </c>
      <c r="AO5281" s="21">
        <v>119.826467546256</v>
      </c>
      <c r="AP5281" s="21">
        <v>119.826467546256</v>
      </c>
      <c r="AQ5281" s="21">
        <v>88.931434683227593</v>
      </c>
      <c r="AR5281" s="21">
        <v>88.931434683227593</v>
      </c>
      <c r="AS5281" s="21">
        <v>28.5174735346055</v>
      </c>
      <c r="AT5281" s="21">
        <v>28.5174735346055</v>
      </c>
      <c r="AU5281" s="21">
        <v>5.0726916598707401</v>
      </c>
      <c r="AV5281" s="21">
        <v>5.0085088814008198</v>
      </c>
      <c r="AW5281" s="21">
        <v>64.476460950737007</v>
      </c>
      <c r="AX5281" s="21">
        <v>64.226901731548296</v>
      </c>
      <c r="AY5281" s="21">
        <v>220.42810516454099</v>
      </c>
      <c r="AZ5281" s="21">
        <v>220.42810516454099</v>
      </c>
      <c r="BA5281" s="21">
        <v>2.01886935989112</v>
      </c>
      <c r="BB5281" s="21">
        <v>2.01886935989112</v>
      </c>
      <c r="BC5281" s="21">
        <v>4.2437798016166398E-11</v>
      </c>
      <c r="BD5281"/>
      <c r="BE5281"/>
      <c r="BF5281"/>
      <c r="BG5281"/>
      <c r="BH5281"/>
      <c r="BI5281"/>
      <c r="BJ5281"/>
      <c r="BK5281"/>
      <c r="BL5281"/>
      <c r="BM5281"/>
      <c r="BN5281"/>
    </row>
    <row r="5282" spans="1:66" ht="25.2">
      <c r="A5282" s="4">
        <v>5280</v>
      </c>
      <c r="B5282" s="2" t="s">
        <v>328</v>
      </c>
      <c r="C5282" s="2" t="s">
        <v>327</v>
      </c>
      <c r="D5282" s="2" t="s">
        <v>326</v>
      </c>
      <c r="E5282" s="2" t="s">
        <v>325</v>
      </c>
      <c r="F5282" s="2" t="s">
        <v>324</v>
      </c>
      <c r="G5282" s="2" t="s">
        <v>332</v>
      </c>
      <c r="H5282" s="4">
        <v>24</v>
      </c>
      <c r="I5282" s="4">
        <v>1</v>
      </c>
      <c r="J5282" s="4">
        <v>2012</v>
      </c>
      <c r="K5282" s="3">
        <v>-52.50253</v>
      </c>
      <c r="L5282" s="3">
        <v>-37.025570000000002</v>
      </c>
      <c r="M5282" s="4">
        <v>2953</v>
      </c>
      <c r="N5282" s="3" t="s">
        <v>2</v>
      </c>
      <c r="O5282" s="3">
        <v>34.927999999999997</v>
      </c>
      <c r="P5282" s="3">
        <v>4.8979999999999997</v>
      </c>
      <c r="Q5282" s="3">
        <v>5.8479999999999999</v>
      </c>
      <c r="R5282" s="3">
        <v>22.78</v>
      </c>
      <c r="S5282" s="3">
        <v>4.1040000000000001</v>
      </c>
      <c r="T5282" s="3">
        <v>1.3759999999999999</v>
      </c>
      <c r="U5282" s="3">
        <v>5.649</v>
      </c>
      <c r="V5282" s="3">
        <v>0.88400000000000001</v>
      </c>
      <c r="W5282" s="3">
        <v>6.85</v>
      </c>
      <c r="X5282" s="3">
        <v>1.851</v>
      </c>
      <c r="Y5282" s="3">
        <v>6.391</v>
      </c>
      <c r="Z5282" s="3">
        <v>0.98499999999999999</v>
      </c>
      <c r="AA5282" s="3">
        <v>7.0430000000000001</v>
      </c>
      <c r="AB5282" s="3">
        <v>1.2190000000000001</v>
      </c>
      <c r="AC5282" s="3">
        <v>0.45</v>
      </c>
      <c r="AD5282" s="2" t="s">
        <v>322</v>
      </c>
      <c r="AE5282" s="1">
        <f>($P5282/$DF$4)/((($Q5282/$DG$4)^2)/($R5282/$DH$4))</f>
        <v>0.1077255273457243</v>
      </c>
      <c r="AF5282" s="1">
        <f>($P5282/$DI$4)/((($Q5282/$DJ$4)^2)/($R5282/$DK$4))</f>
        <v>0.1356362010137572</v>
      </c>
      <c r="AG5282" s="1">
        <f>($P5282/$DL$4)/((($Q5282/$DM$4)^2)/($R5282/$DN$4))</f>
        <v>9.6089659914978115E-2</v>
      </c>
      <c r="AH5282" s="1">
        <f>($P5282/$DO$4)/((($Q5282/$DP$4)^2)/($R5282/$DQ$4))</f>
        <v>0.10389281582050293</v>
      </c>
      <c r="AI5282" t="s">
        <v>331</v>
      </c>
      <c r="AJ5282">
        <v>960</v>
      </c>
      <c r="AK5282" s="21">
        <v>-128.51470128078199</v>
      </c>
      <c r="AL5282" s="21">
        <v>9.969209968386869E+36</v>
      </c>
      <c r="AM5282" s="21">
        <v>2.4327207701593601</v>
      </c>
      <c r="AN5282" s="21">
        <v>2.4327207701593601</v>
      </c>
      <c r="AO5282" s="21">
        <v>105.712010609393</v>
      </c>
      <c r="AP5282" s="21">
        <v>105.712010609393</v>
      </c>
      <c r="AQ5282" s="21">
        <v>67.838279440317194</v>
      </c>
      <c r="AR5282" s="21">
        <v>67.838279440317194</v>
      </c>
      <c r="AS5282" s="21">
        <v>24.639586095788498</v>
      </c>
      <c r="AT5282" s="21">
        <v>24.639586095788498</v>
      </c>
      <c r="AU5282" s="21">
        <v>5.2044743954527402</v>
      </c>
      <c r="AV5282" s="21">
        <v>5.2269781012213201</v>
      </c>
      <c r="AW5282" s="21">
        <v>68.073498631715793</v>
      </c>
      <c r="AX5282" s="21">
        <v>68.281005269460707</v>
      </c>
      <c r="AY5282" s="21">
        <v>226.156388745057</v>
      </c>
      <c r="AZ5282" s="21">
        <v>226.156388745057</v>
      </c>
      <c r="BA5282" s="21">
        <v>1.81374360721692</v>
      </c>
      <c r="BB5282" s="21">
        <v>1.81374360721692</v>
      </c>
      <c r="BC5282" s="21">
        <v>4.2437798016166398E-11</v>
      </c>
      <c r="BD5282"/>
      <c r="BE5282"/>
      <c r="BF5282"/>
      <c r="BG5282"/>
      <c r="BH5282"/>
      <c r="BI5282"/>
      <c r="BJ5282"/>
      <c r="BK5282"/>
      <c r="BL5282"/>
      <c r="BM5282"/>
      <c r="BN5282"/>
    </row>
    <row r="5283" spans="1:66" ht="25.2">
      <c r="A5283" s="4">
        <v>5281</v>
      </c>
      <c r="B5283" s="2" t="s">
        <v>328</v>
      </c>
      <c r="C5283" s="2" t="s">
        <v>327</v>
      </c>
      <c r="D5283" s="2" t="s">
        <v>326</v>
      </c>
      <c r="E5283" s="2" t="s">
        <v>325</v>
      </c>
      <c r="F5283" s="2" t="s">
        <v>324</v>
      </c>
      <c r="G5283" s="2" t="s">
        <v>332</v>
      </c>
      <c r="H5283" s="4">
        <v>24</v>
      </c>
      <c r="I5283" s="4">
        <v>1</v>
      </c>
      <c r="J5283" s="4">
        <v>2012</v>
      </c>
      <c r="K5283" s="3">
        <v>-52.50253</v>
      </c>
      <c r="L5283" s="3">
        <v>-37.025570000000002</v>
      </c>
      <c r="M5283" s="4">
        <v>2759</v>
      </c>
      <c r="N5283" s="3" t="s">
        <v>2</v>
      </c>
      <c r="O5283" s="3">
        <v>29.831</v>
      </c>
      <c r="P5283" s="3">
        <v>7.585</v>
      </c>
      <c r="Q5283" s="3">
        <v>5.1989999999999998</v>
      </c>
      <c r="R5283" s="3">
        <v>20.172000000000001</v>
      </c>
      <c r="S5283" s="3">
        <v>3.5779999999999998</v>
      </c>
      <c r="T5283" s="3">
        <v>1.0760000000000001</v>
      </c>
      <c r="U5283" s="3">
        <v>4.8979999999999997</v>
      </c>
      <c r="V5283" s="3">
        <v>0.78200000000000003</v>
      </c>
      <c r="W5283" s="3">
        <v>5.8760000000000003</v>
      </c>
      <c r="X5283" s="3">
        <v>1.58</v>
      </c>
      <c r="Y5283" s="3">
        <v>5.46</v>
      </c>
      <c r="Z5283" s="3">
        <v>0.81399999999999995</v>
      </c>
      <c r="AA5283" s="3">
        <v>5.6929999999999996</v>
      </c>
      <c r="AB5283" s="3">
        <v>0.99199999999999999</v>
      </c>
      <c r="AC5283" s="3">
        <v>0.45</v>
      </c>
      <c r="AD5283" s="2" t="s">
        <v>322</v>
      </c>
      <c r="AE5283" s="1">
        <f>($P5283/$DF$4)/((($Q5283/$DG$4)^2)/($R5283/$DH$4))</f>
        <v>0.1869070856781227</v>
      </c>
      <c r="AF5283" s="1">
        <f>($P5283/$DI$4)/((($Q5283/$DJ$4)^2)/($R5283/$DK$4))</f>
        <v>0.23533295838574148</v>
      </c>
      <c r="AG5283" s="1">
        <f>($P5283/$DL$4)/((($Q5283/$DM$4)^2)/($R5283/$DN$4))</f>
        <v>0.16671849970037139</v>
      </c>
      <c r="AH5283" s="1">
        <f>($P5283/$DO$4)/((($Q5283/$DP$4)^2)/($R5283/$DQ$4))</f>
        <v>0.18025721392465188</v>
      </c>
      <c r="AI5283" t="s">
        <v>331</v>
      </c>
      <c r="AJ5283">
        <v>960</v>
      </c>
      <c r="AK5283" s="21">
        <v>-119.367091302779</v>
      </c>
      <c r="AL5283" s="21">
        <v>9.969209968386869E+36</v>
      </c>
      <c r="AM5283" s="21">
        <v>2.3029698832866599</v>
      </c>
      <c r="AN5283" s="21">
        <v>2.3029698832866599</v>
      </c>
      <c r="AO5283" s="21">
        <v>100.074297663462</v>
      </c>
      <c r="AP5283" s="21">
        <v>100.074297663462</v>
      </c>
      <c r="AQ5283" s="21">
        <v>56.217354210243201</v>
      </c>
      <c r="AR5283" s="21">
        <v>56.217354210243201</v>
      </c>
      <c r="AS5283" s="21">
        <v>23.853388243930301</v>
      </c>
      <c r="AT5283" s="21">
        <v>23.853388243930301</v>
      </c>
      <c r="AU5283" s="21">
        <v>5.2544071045970897</v>
      </c>
      <c r="AV5283" s="21">
        <v>5.3063518087875803</v>
      </c>
      <c r="AW5283" s="21">
        <v>69.460958457040803</v>
      </c>
      <c r="AX5283" s="21">
        <v>70.445256249437307</v>
      </c>
      <c r="AY5283" s="21">
        <v>228.32733821759001</v>
      </c>
      <c r="AZ5283" s="21">
        <v>228.32733821759001</v>
      </c>
      <c r="BA5283" s="21">
        <v>1.7446966915930799</v>
      </c>
      <c r="BB5283" s="21">
        <v>1.7446966915930799</v>
      </c>
      <c r="BC5283" s="21">
        <v>4.2437798016166398E-11</v>
      </c>
      <c r="BD5283"/>
      <c r="BE5283"/>
      <c r="BF5283"/>
      <c r="BG5283"/>
      <c r="BH5283"/>
      <c r="BI5283"/>
      <c r="BJ5283"/>
      <c r="BK5283"/>
      <c r="BL5283"/>
      <c r="BM5283"/>
      <c r="BN5283"/>
    </row>
    <row r="5284" spans="1:66" ht="25.2">
      <c r="A5284" s="4">
        <v>5282</v>
      </c>
      <c r="B5284" s="2" t="s">
        <v>328</v>
      </c>
      <c r="C5284" s="2" t="s">
        <v>327</v>
      </c>
      <c r="D5284" s="2" t="s">
        <v>326</v>
      </c>
      <c r="E5284" s="2" t="s">
        <v>325</v>
      </c>
      <c r="F5284" s="2" t="s">
        <v>324</v>
      </c>
      <c r="G5284" s="2" t="s">
        <v>332</v>
      </c>
      <c r="H5284" s="4">
        <v>24</v>
      </c>
      <c r="I5284" s="4">
        <v>1</v>
      </c>
      <c r="J5284" s="4">
        <v>2012</v>
      </c>
      <c r="K5284" s="3">
        <v>-52.50253</v>
      </c>
      <c r="L5284" s="3">
        <v>-37.025570000000002</v>
      </c>
      <c r="M5284" s="4">
        <v>2564</v>
      </c>
      <c r="N5284" s="3" t="s">
        <v>2</v>
      </c>
      <c r="O5284" s="3">
        <v>24.198</v>
      </c>
      <c r="P5284" s="3">
        <v>4.7789999999999999</v>
      </c>
      <c r="Q5284" s="3">
        <v>4.4400000000000004</v>
      </c>
      <c r="R5284" s="3">
        <v>17.021000000000001</v>
      </c>
      <c r="S5284" s="3">
        <v>3.2120000000000002</v>
      </c>
      <c r="T5284" s="3">
        <v>0.996</v>
      </c>
      <c r="U5284" s="3">
        <v>4.4359999999999999</v>
      </c>
      <c r="V5284" s="3">
        <v>0.70499999999999996</v>
      </c>
      <c r="W5284" s="3">
        <v>5.5289999999999999</v>
      </c>
      <c r="X5284" s="3">
        <v>1.468</v>
      </c>
      <c r="Y5284" s="3">
        <v>4.9560000000000004</v>
      </c>
      <c r="Z5284" s="3">
        <v>0.76</v>
      </c>
      <c r="AA5284" s="3">
        <v>5.1749999999999998</v>
      </c>
      <c r="AB5284" s="3">
        <v>0.875</v>
      </c>
      <c r="AC5284" s="3">
        <v>0.45</v>
      </c>
      <c r="AD5284" s="2" t="s">
        <v>322</v>
      </c>
      <c r="AE5284" s="1">
        <f>($P5284/$DF$4)/((($Q5284/$DG$4)^2)/($R5284/$DH$4))</f>
        <v>0.13624388470882887</v>
      </c>
      <c r="AF5284" s="1">
        <f>($P5284/$DI$4)/((($Q5284/$DJ$4)^2)/($R5284/$DK$4))</f>
        <v>0.17154339726697421</v>
      </c>
      <c r="AG5284" s="1">
        <f>($P5284/$DL$4)/((($Q5284/$DM$4)^2)/($R5284/$DN$4))</f>
        <v>0.1215276348116802</v>
      </c>
      <c r="AH5284" s="1">
        <f>($P5284/$DO$4)/((($Q5284/$DP$4)^2)/($R5284/$DQ$4))</f>
        <v>0.13139653311045962</v>
      </c>
      <c r="AI5284" t="s">
        <v>331</v>
      </c>
      <c r="AJ5284">
        <v>960</v>
      </c>
      <c r="AK5284" s="21">
        <v>-110.172328696024</v>
      </c>
      <c r="AL5284" s="21">
        <v>9.969209968386869E+36</v>
      </c>
      <c r="AM5284" s="21">
        <v>2.2648039013928201</v>
      </c>
      <c r="AN5284" s="21">
        <v>2.2648039013928201</v>
      </c>
      <c r="AO5284" s="21">
        <v>98.416992049761006</v>
      </c>
      <c r="AP5284" s="21">
        <v>98.416992049761006</v>
      </c>
      <c r="AQ5284" s="21">
        <v>50.0615584227562</v>
      </c>
      <c r="AR5284" s="21">
        <v>50.0615584227562</v>
      </c>
      <c r="AS5284" s="21">
        <v>24.151433890533401</v>
      </c>
      <c r="AT5284" s="21">
        <v>24.151433890533401</v>
      </c>
      <c r="AU5284" s="21">
        <v>5.2585509935522099</v>
      </c>
      <c r="AV5284" s="21">
        <v>5.32716908457994</v>
      </c>
      <c r="AW5284" s="21">
        <v>69.782912902336093</v>
      </c>
      <c r="AX5284" s="21">
        <v>71.025429679107603</v>
      </c>
      <c r="AY5284" s="21">
        <v>228.510135607736</v>
      </c>
      <c r="AZ5284" s="21">
        <v>228.510135607736</v>
      </c>
      <c r="BA5284" s="21">
        <v>1.72992204823852</v>
      </c>
      <c r="BB5284" s="21">
        <v>1.72992204823852</v>
      </c>
      <c r="BC5284" s="21">
        <v>4.2437798016166398E-11</v>
      </c>
      <c r="BD5284"/>
      <c r="BE5284"/>
      <c r="BF5284"/>
      <c r="BG5284"/>
      <c r="BH5284"/>
      <c r="BI5284"/>
      <c r="BJ5284"/>
      <c r="BK5284"/>
      <c r="BL5284"/>
      <c r="BM5284"/>
      <c r="BN5284"/>
    </row>
    <row r="5285" spans="1:66" ht="25.2">
      <c r="A5285" s="4">
        <v>5283</v>
      </c>
      <c r="B5285" s="2" t="s">
        <v>328</v>
      </c>
      <c r="C5285" s="2" t="s">
        <v>327</v>
      </c>
      <c r="D5285" s="2" t="s">
        <v>326</v>
      </c>
      <c r="E5285" s="2" t="s">
        <v>325</v>
      </c>
      <c r="F5285" s="2" t="s">
        <v>324</v>
      </c>
      <c r="G5285" s="2" t="s">
        <v>332</v>
      </c>
      <c r="H5285" s="4">
        <v>24</v>
      </c>
      <c r="I5285" s="4">
        <v>1</v>
      </c>
      <c r="J5285" s="4">
        <v>2012</v>
      </c>
      <c r="K5285" s="3">
        <v>-52.50253</v>
      </c>
      <c r="L5285" s="3">
        <v>-37.025570000000002</v>
      </c>
      <c r="M5285" s="4">
        <v>2467</v>
      </c>
      <c r="N5285" s="3" t="s">
        <v>2</v>
      </c>
      <c r="O5285" s="3">
        <v>23.314</v>
      </c>
      <c r="P5285" s="3">
        <v>5.1449999999999996</v>
      </c>
      <c r="Q5285" s="3">
        <v>4.1989999999999998</v>
      </c>
      <c r="R5285" s="3">
        <v>16.603000000000002</v>
      </c>
      <c r="S5285" s="3">
        <v>3.077</v>
      </c>
      <c r="T5285" s="3">
        <v>0.98399999999999999</v>
      </c>
      <c r="U5285" s="3">
        <v>4.3520000000000003</v>
      </c>
      <c r="V5285" s="3">
        <v>0.71099999999999997</v>
      </c>
      <c r="W5285" s="3">
        <v>5.3470000000000004</v>
      </c>
      <c r="X5285" s="3">
        <v>1.444</v>
      </c>
      <c r="Y5285" s="3">
        <v>4.9749999999999996</v>
      </c>
      <c r="Z5285" s="3">
        <v>0.73</v>
      </c>
      <c r="AA5285" s="3">
        <v>5.0869999999999997</v>
      </c>
      <c r="AB5285" s="3">
        <v>0.877</v>
      </c>
      <c r="AC5285" s="3">
        <v>0.45</v>
      </c>
      <c r="AD5285" s="2" t="s">
        <v>322</v>
      </c>
      <c r="AE5285" s="1">
        <f>($P5285/$DF$4)/((($Q5285/$DG$4)^2)/($R5285/$DH$4))</f>
        <v>0.15997092419504097</v>
      </c>
      <c r="AF5285" s="1">
        <f>($P5285/$DI$4)/((($Q5285/$DJ$4)^2)/($R5285/$DK$4))</f>
        <v>0.20141789012403749</v>
      </c>
      <c r="AG5285" s="1">
        <f>($P5285/$DL$4)/((($Q5285/$DM$4)^2)/($R5285/$DN$4))</f>
        <v>0.14269182134383246</v>
      </c>
      <c r="AH5285" s="1">
        <f>($P5285/$DO$4)/((($Q5285/$DP$4)^2)/($R5285/$DQ$4))</f>
        <v>0.15427940037548285</v>
      </c>
      <c r="AI5285" t="s">
        <v>331</v>
      </c>
      <c r="AJ5285">
        <v>960</v>
      </c>
      <c r="AK5285" s="21">
        <v>-107.429050923162</v>
      </c>
      <c r="AL5285" s="21">
        <v>9.969209968386869E+36</v>
      </c>
      <c r="AM5285" s="21">
        <v>2.2588165559305202</v>
      </c>
      <c r="AN5285" s="21">
        <v>2.2588165559305202</v>
      </c>
      <c r="AO5285" s="21">
        <v>98.157744305008706</v>
      </c>
      <c r="AP5285" s="21">
        <v>98.157744305008706</v>
      </c>
      <c r="AQ5285" s="21">
        <v>50.366003533894499</v>
      </c>
      <c r="AR5285" s="21">
        <v>50.366003533894499</v>
      </c>
      <c r="AS5285" s="21">
        <v>24.540521296310398</v>
      </c>
      <c r="AT5285" s="21">
        <v>24.540521296310398</v>
      </c>
      <c r="AU5285" s="21">
        <v>5.2418767878649204</v>
      </c>
      <c r="AV5285" s="21">
        <v>5.2810718579067002</v>
      </c>
      <c r="AW5285" s="21">
        <v>69.759969668298695</v>
      </c>
      <c r="AX5285" s="21">
        <v>70.301581623847994</v>
      </c>
      <c r="AY5285" s="21">
        <v>227.787698242537</v>
      </c>
      <c r="AZ5285" s="21">
        <v>227.787698242537</v>
      </c>
      <c r="BA5285" s="21">
        <v>1.7367924004738899</v>
      </c>
      <c r="BB5285" s="21">
        <v>1.7367924004738899</v>
      </c>
      <c r="BC5285" s="21">
        <v>4.2437798016166398E-11</v>
      </c>
      <c r="BD5285"/>
      <c r="BE5285"/>
      <c r="BF5285"/>
      <c r="BG5285"/>
      <c r="BH5285"/>
      <c r="BI5285"/>
      <c r="BJ5285"/>
      <c r="BK5285"/>
      <c r="BL5285"/>
      <c r="BM5285"/>
      <c r="BN5285"/>
    </row>
    <row r="5286" spans="1:66" ht="25.2">
      <c r="A5286" s="4">
        <v>5284</v>
      </c>
      <c r="B5286" s="2" t="s">
        <v>328</v>
      </c>
      <c r="C5286" s="2" t="s">
        <v>327</v>
      </c>
      <c r="D5286" s="2" t="s">
        <v>326</v>
      </c>
      <c r="E5286" s="2" t="s">
        <v>325</v>
      </c>
      <c r="F5286" s="2" t="s">
        <v>324</v>
      </c>
      <c r="G5286" s="2" t="s">
        <v>332</v>
      </c>
      <c r="H5286" s="4">
        <v>24</v>
      </c>
      <c r="I5286" s="4">
        <v>1</v>
      </c>
      <c r="J5286" s="4">
        <v>2012</v>
      </c>
      <c r="K5286" s="3">
        <v>-52.50253</v>
      </c>
      <c r="L5286" s="3">
        <v>-37.025570000000002</v>
      </c>
      <c r="M5286" s="4">
        <v>2220</v>
      </c>
      <c r="N5286" s="3" t="s">
        <v>2</v>
      </c>
      <c r="O5286" s="3">
        <v>22.731000000000002</v>
      </c>
      <c r="P5286" s="3">
        <v>5.5140000000000002</v>
      </c>
      <c r="Q5286" s="3">
        <v>4.1130000000000004</v>
      </c>
      <c r="R5286" s="3">
        <v>16.181000000000001</v>
      </c>
      <c r="S5286" s="3">
        <v>3.1190000000000002</v>
      </c>
      <c r="T5286" s="3">
        <v>1.0249999999999999</v>
      </c>
      <c r="U5286" s="3">
        <v>4.3079999999999998</v>
      </c>
      <c r="V5286" s="3">
        <v>0.69599999999999995</v>
      </c>
      <c r="W5286" s="3">
        <v>5.3460000000000001</v>
      </c>
      <c r="X5286" s="3">
        <v>1.4390000000000001</v>
      </c>
      <c r="Y5286" s="3">
        <v>4.9660000000000002</v>
      </c>
      <c r="Z5286" s="3">
        <v>0.749</v>
      </c>
      <c r="AA5286" s="3">
        <v>5.13</v>
      </c>
      <c r="AB5286" s="3">
        <v>0.876</v>
      </c>
      <c r="AC5286" s="3">
        <v>0.45</v>
      </c>
      <c r="AD5286" s="2" t="s">
        <v>322</v>
      </c>
      <c r="AE5286" s="1">
        <f>($P5286/$DF$4)/((($Q5286/$DG$4)^2)/($R5286/$DH$4))</f>
        <v>0.17414682333134368</v>
      </c>
      <c r="AF5286" s="1">
        <f>($P5286/$DI$4)/((($Q5286/$DJ$4)^2)/($R5286/$DK$4))</f>
        <v>0.21926663175638575</v>
      </c>
      <c r="AG5286" s="1">
        <f>($P5286/$DL$4)/((($Q5286/$DM$4)^2)/($R5286/$DN$4))</f>
        <v>0.15533652460552802</v>
      </c>
      <c r="AH5286" s="1">
        <f>($P5286/$DO$4)/((($Q5286/$DP$4)^2)/($R5286/$DQ$4))</f>
        <v>0.16795094243562364</v>
      </c>
      <c r="AI5286" t="s">
        <v>331</v>
      </c>
      <c r="AJ5286">
        <v>960</v>
      </c>
      <c r="AK5286" s="21">
        <v>-109.48357048147101</v>
      </c>
      <c r="AL5286" s="21">
        <v>9.969209968386869E+36</v>
      </c>
      <c r="AM5286" s="21">
        <v>2.3670419848442101</v>
      </c>
      <c r="AN5286" s="21">
        <v>2.3670419848442101</v>
      </c>
      <c r="AO5286" s="21">
        <v>102.864453928923</v>
      </c>
      <c r="AP5286" s="21">
        <v>102.864453928923</v>
      </c>
      <c r="AQ5286" s="21">
        <v>49.337223862457201</v>
      </c>
      <c r="AR5286" s="21">
        <v>49.337223862457201</v>
      </c>
      <c r="AS5286" s="21">
        <v>25.684849623158801</v>
      </c>
      <c r="AT5286" s="21">
        <v>25.684849623158801</v>
      </c>
      <c r="AU5286" s="21">
        <v>5.0337438749885601</v>
      </c>
      <c r="AV5286" s="21">
        <v>5.0195026878102604</v>
      </c>
      <c r="AW5286" s="21">
        <v>68.223339997863803</v>
      </c>
      <c r="AX5286" s="21">
        <v>67.189673107808503</v>
      </c>
      <c r="AY5286" s="21">
        <v>218.75108079436299</v>
      </c>
      <c r="AZ5286" s="21">
        <v>218.75108079436299</v>
      </c>
      <c r="BA5286" s="21">
        <v>1.80694272886912</v>
      </c>
      <c r="BB5286" s="21">
        <v>1.80694272886912</v>
      </c>
      <c r="BC5286" s="21">
        <v>4.2437798016166398E-11</v>
      </c>
      <c r="BD5286"/>
      <c r="BE5286"/>
      <c r="BF5286"/>
      <c r="BG5286"/>
      <c r="BH5286"/>
      <c r="BI5286"/>
      <c r="BJ5286"/>
      <c r="BK5286"/>
      <c r="BL5286"/>
      <c r="BM5286"/>
      <c r="BN5286"/>
    </row>
    <row r="5287" spans="1:66" ht="25.2">
      <c r="A5287" s="4">
        <v>5285</v>
      </c>
      <c r="B5287" s="2" t="s">
        <v>328</v>
      </c>
      <c r="C5287" s="2" t="s">
        <v>327</v>
      </c>
      <c r="D5287" s="2" t="s">
        <v>326</v>
      </c>
      <c r="E5287" s="2" t="s">
        <v>325</v>
      </c>
      <c r="F5287" s="2" t="s">
        <v>324</v>
      </c>
      <c r="G5287" s="2" t="s">
        <v>332</v>
      </c>
      <c r="H5287" s="4">
        <v>24</v>
      </c>
      <c r="I5287" s="4">
        <v>1</v>
      </c>
      <c r="J5287" s="4">
        <v>2012</v>
      </c>
      <c r="K5287" s="3">
        <v>-52.50253</v>
      </c>
      <c r="L5287" s="3">
        <v>-37.025570000000002</v>
      </c>
      <c r="M5287" s="4">
        <v>1974</v>
      </c>
      <c r="N5287" s="3" t="s">
        <v>2</v>
      </c>
      <c r="O5287" s="3">
        <v>21.734000000000002</v>
      </c>
      <c r="P5287" s="3">
        <v>4.8330000000000002</v>
      </c>
      <c r="Q5287" s="3">
        <v>3.6549999999999998</v>
      </c>
      <c r="R5287" s="3">
        <v>14.672000000000001</v>
      </c>
      <c r="S5287" s="3">
        <v>2.6890000000000001</v>
      </c>
      <c r="T5287" s="3">
        <v>0.94</v>
      </c>
      <c r="U5287" s="3">
        <v>3.984</v>
      </c>
      <c r="V5287" s="3">
        <v>0.66200000000000003</v>
      </c>
      <c r="W5287" s="3">
        <v>5.14</v>
      </c>
      <c r="X5287" s="3">
        <v>1.4390000000000001</v>
      </c>
      <c r="Y5287" s="3">
        <v>5.1689999999999996</v>
      </c>
      <c r="Z5287" s="3">
        <v>0.76200000000000001</v>
      </c>
      <c r="AA5287" s="3">
        <v>5.4139999999999997</v>
      </c>
      <c r="AB5287" s="3">
        <v>0.96299999999999997</v>
      </c>
      <c r="AC5287" s="3">
        <v>0.45</v>
      </c>
      <c r="AD5287" s="2" t="s">
        <v>322</v>
      </c>
      <c r="AE5287" s="1">
        <f>($P5287/$DF$4)/((($Q5287/$DG$4)^2)/($R5287/$DH$4))</f>
        <v>0.17526379327689603</v>
      </c>
      <c r="AF5287" s="1">
        <f>($P5287/$DI$4)/((($Q5287/$DJ$4)^2)/($R5287/$DK$4))</f>
        <v>0.22067299813763402</v>
      </c>
      <c r="AG5287" s="1">
        <f>($P5287/$DL$4)/((($Q5287/$DM$4)^2)/($R5287/$DN$4))</f>
        <v>0.15633284613532597</v>
      </c>
      <c r="AH5287" s="1">
        <f>($P5287/$DO$4)/((($Q5287/$DP$4)^2)/($R5287/$DQ$4))</f>
        <v>0.16902817227788652</v>
      </c>
      <c r="AI5287" t="s">
        <v>331</v>
      </c>
      <c r="AJ5287">
        <v>960</v>
      </c>
      <c r="AK5287" s="21">
        <v>-112.178985314331</v>
      </c>
      <c r="AL5287" s="21">
        <v>9.969209968386869E+36</v>
      </c>
      <c r="AM5287" s="21">
        <v>2.6985594090194698</v>
      </c>
      <c r="AN5287" s="21">
        <v>2.6985594090194698</v>
      </c>
      <c r="AO5287" s="21">
        <v>117.277864711351</v>
      </c>
      <c r="AP5287" s="21">
        <v>117.277864711351</v>
      </c>
      <c r="AQ5287" s="21">
        <v>51.155284138539599</v>
      </c>
      <c r="AR5287" s="21">
        <v>51.155284138539599</v>
      </c>
      <c r="AS5287" s="21">
        <v>27.659012512186699</v>
      </c>
      <c r="AT5287" s="21">
        <v>27.659012512186699</v>
      </c>
      <c r="AU5287" s="21">
        <v>4.7313161087646503</v>
      </c>
      <c r="AV5287" s="21">
        <v>4.6653098027534501</v>
      </c>
      <c r="AW5287" s="21">
        <v>63.733099494028799</v>
      </c>
      <c r="AX5287" s="21">
        <v>62.0656852247416</v>
      </c>
      <c r="AY5287" s="21">
        <v>205.62021590678299</v>
      </c>
      <c r="AZ5287" s="21">
        <v>205.62021590678299</v>
      </c>
      <c r="BA5287" s="21">
        <v>1.9252776836522401</v>
      </c>
      <c r="BB5287" s="21">
        <v>1.9252776836522401</v>
      </c>
      <c r="BC5287" s="21">
        <v>4.2437798016166398E-11</v>
      </c>
      <c r="BD5287"/>
      <c r="BE5287"/>
      <c r="BF5287"/>
      <c r="BG5287"/>
      <c r="BH5287"/>
      <c r="BI5287"/>
      <c r="BJ5287"/>
      <c r="BK5287"/>
      <c r="BL5287"/>
      <c r="BM5287"/>
      <c r="BN5287"/>
    </row>
    <row r="5288" spans="1:66" ht="25.2">
      <c r="A5288" s="4">
        <v>5286</v>
      </c>
      <c r="B5288" s="2" t="s">
        <v>328</v>
      </c>
      <c r="C5288" s="2" t="s">
        <v>327</v>
      </c>
      <c r="D5288" s="2" t="s">
        <v>326</v>
      </c>
      <c r="E5288" s="2" t="s">
        <v>325</v>
      </c>
      <c r="F5288" s="2" t="s">
        <v>324</v>
      </c>
      <c r="G5288" s="2" t="s">
        <v>332</v>
      </c>
      <c r="H5288" s="4">
        <v>24</v>
      </c>
      <c r="I5288" s="4">
        <v>1</v>
      </c>
      <c r="J5288" s="4">
        <v>2012</v>
      </c>
      <c r="K5288" s="3">
        <v>-52.50253</v>
      </c>
      <c r="L5288" s="3">
        <v>-37.025570000000002</v>
      </c>
      <c r="M5288" s="4">
        <v>1727</v>
      </c>
      <c r="N5288" s="3" t="s">
        <v>2</v>
      </c>
      <c r="O5288" s="3">
        <v>22.045999999999999</v>
      </c>
      <c r="P5288" s="3">
        <v>3.7519999999999998</v>
      </c>
      <c r="Q5288" s="3">
        <v>3.3319999999999999</v>
      </c>
      <c r="R5288" s="3">
        <v>13.15</v>
      </c>
      <c r="S5288" s="3">
        <v>2.3439999999999999</v>
      </c>
      <c r="T5288" s="3">
        <v>0.89300000000000002</v>
      </c>
      <c r="U5288" s="3">
        <v>3.677</v>
      </c>
      <c r="V5288" s="3">
        <v>0.60099999999999998</v>
      </c>
      <c r="W5288" s="3">
        <v>4.9119999999999999</v>
      </c>
      <c r="X5288" s="3">
        <v>1.425</v>
      </c>
      <c r="Y5288" s="3">
        <v>5.1749999999999998</v>
      </c>
      <c r="Z5288" s="3">
        <v>0.81299999999999994</v>
      </c>
      <c r="AA5288" s="3">
        <v>5.75</v>
      </c>
      <c r="AB5288" s="3">
        <v>1.0329999999999999</v>
      </c>
      <c r="AC5288" s="3">
        <v>0.45</v>
      </c>
      <c r="AD5288" s="2" t="s">
        <v>322</v>
      </c>
      <c r="AE5288" s="1">
        <f>($P5288/$DF$4)/((($Q5288/$DG$4)^2)/($R5288/$DH$4))</f>
        <v>0.14673693830246157</v>
      </c>
      <c r="AF5288" s="1">
        <f>($P5288/$DI$4)/((($Q5288/$DJ$4)^2)/($R5288/$DK$4))</f>
        <v>0.18475510262169934</v>
      </c>
      <c r="AG5288" s="1">
        <f>($P5288/$DL$4)/((($Q5288/$DM$4)^2)/($R5288/$DN$4))</f>
        <v>0.13088729148846717</v>
      </c>
      <c r="AH5288" s="1">
        <f>($P5288/$DO$4)/((($Q5288/$DP$4)^2)/($R5288/$DQ$4))</f>
        <v>0.14151625970877385</v>
      </c>
      <c r="AI5288" t="s">
        <v>331</v>
      </c>
      <c r="AJ5288">
        <v>960</v>
      </c>
      <c r="AK5288" s="21">
        <v>-119.884629861589</v>
      </c>
      <c r="AL5288" s="21">
        <v>9.0520426512952766E+36</v>
      </c>
      <c r="AM5288" s="21">
        <v>2.9164820187551901</v>
      </c>
      <c r="AN5288" s="21">
        <v>2.9164820187551901</v>
      </c>
      <c r="AO5288" s="21">
        <v>126.757947633382</v>
      </c>
      <c r="AP5288" s="21">
        <v>126.757947633382</v>
      </c>
      <c r="AQ5288" s="21">
        <v>49.740774214038503</v>
      </c>
      <c r="AR5288" s="21">
        <v>49.740774214038503</v>
      </c>
      <c r="AS5288" s="21">
        <v>28.8932110047725</v>
      </c>
      <c r="AT5288" s="21">
        <v>28.8932110047725</v>
      </c>
      <c r="AU5288" s="21">
        <v>4.53127524625544</v>
      </c>
      <c r="AV5288" s="21">
        <v>4.4026919421831803</v>
      </c>
      <c r="AW5288" s="21">
        <v>60.783244178624798</v>
      </c>
      <c r="AX5288" s="21">
        <v>59.0097611388357</v>
      </c>
      <c r="AY5288" s="21">
        <v>196.94108081958299</v>
      </c>
      <c r="AZ5288" s="21">
        <v>196.94108081958299</v>
      </c>
      <c r="BA5288" s="21">
        <v>2.0236694871898302</v>
      </c>
      <c r="BB5288" s="21">
        <v>2.0236694871898302</v>
      </c>
      <c r="BC5288" s="21">
        <v>4.2437798016166398E-11</v>
      </c>
      <c r="BD5288"/>
      <c r="BE5288"/>
      <c r="BF5288"/>
      <c r="BG5288"/>
      <c r="BH5288"/>
      <c r="BI5288"/>
      <c r="BJ5288"/>
      <c r="BK5288"/>
      <c r="BL5288"/>
      <c r="BM5288"/>
      <c r="BN5288"/>
    </row>
    <row r="5289" spans="1:66" ht="25.2">
      <c r="A5289" s="4">
        <v>5287</v>
      </c>
      <c r="B5289" s="2" t="s">
        <v>328</v>
      </c>
      <c r="C5289" s="2" t="s">
        <v>327</v>
      </c>
      <c r="D5289" s="2" t="s">
        <v>326</v>
      </c>
      <c r="E5289" s="2" t="s">
        <v>325</v>
      </c>
      <c r="F5289" s="2" t="s">
        <v>324</v>
      </c>
      <c r="G5289" s="2" t="s">
        <v>332</v>
      </c>
      <c r="H5289" s="4">
        <v>24</v>
      </c>
      <c r="I5289" s="4">
        <v>1</v>
      </c>
      <c r="J5289" s="4">
        <v>2012</v>
      </c>
      <c r="K5289" s="3">
        <v>-52.50253</v>
      </c>
      <c r="L5289" s="3">
        <v>-37.025570000000002</v>
      </c>
      <c r="M5289" s="4">
        <v>1231</v>
      </c>
      <c r="N5289" s="3" t="s">
        <v>2</v>
      </c>
      <c r="O5289" s="3">
        <v>18.350999999999999</v>
      </c>
      <c r="P5289" s="3">
        <v>4.0780000000000003</v>
      </c>
      <c r="Q5289" s="3">
        <v>2.83</v>
      </c>
      <c r="R5289" s="3">
        <v>11.736000000000001</v>
      </c>
      <c r="S5289" s="3">
        <v>2.0819999999999999</v>
      </c>
      <c r="T5289" s="3">
        <v>0.93700000000000006</v>
      </c>
      <c r="U5289" s="3">
        <v>3.165</v>
      </c>
      <c r="V5289" s="3">
        <v>0.55000000000000004</v>
      </c>
      <c r="W5289" s="3">
        <v>4.2539999999999996</v>
      </c>
      <c r="X5289" s="3">
        <v>1.2330000000000001</v>
      </c>
      <c r="Y5289" s="3">
        <v>4.6449999999999996</v>
      </c>
      <c r="Z5289" s="3">
        <v>0.68700000000000006</v>
      </c>
      <c r="AA5289" s="3">
        <v>4.8470000000000004</v>
      </c>
      <c r="AB5289" s="3">
        <v>0.89200000000000002</v>
      </c>
      <c r="AC5289" s="3">
        <v>0.45</v>
      </c>
      <c r="AD5289" s="2" t="s">
        <v>322</v>
      </c>
      <c r="AE5289" s="1">
        <f>($P5289/$DF$4)/((($Q5289/$DG$4)^2)/($R5289/$DH$4))</f>
        <v>0.19731282171749587</v>
      </c>
      <c r="AF5289" s="1">
        <f>($P5289/$DI$4)/((($Q5289/$DJ$4)^2)/($R5289/$DK$4))</f>
        <v>0.24843472302693856</v>
      </c>
      <c r="AG5289" s="1">
        <f>($P5289/$DL$4)/((($Q5289/$DM$4)^2)/($R5289/$DN$4))</f>
        <v>0.17600027034308513</v>
      </c>
      <c r="AH5289" s="1">
        <f>($P5289/$DO$4)/((($Q5289/$DP$4)^2)/($R5289/$DQ$4))</f>
        <v>0.19029272959537907</v>
      </c>
      <c r="AI5289" t="s">
        <v>331</v>
      </c>
      <c r="AJ5289">
        <v>960</v>
      </c>
      <c r="AK5289" s="21">
        <v>-119.041967641818</v>
      </c>
      <c r="AL5289" s="21">
        <v>6.6899625537190301</v>
      </c>
      <c r="AM5289" s="21">
        <v>2.6030959325057199</v>
      </c>
      <c r="AN5289" s="21">
        <v>2.6967359210975701</v>
      </c>
      <c r="AO5289" s="21">
        <v>113.16342331779001</v>
      </c>
      <c r="AP5289" s="21">
        <v>117.234149112476</v>
      </c>
      <c r="AQ5289" s="21">
        <v>42.658937350886298</v>
      </c>
      <c r="AR5289" s="21">
        <v>42.658937350886298</v>
      </c>
      <c r="AS5289" s="21">
        <v>31.474586320212602</v>
      </c>
      <c r="AT5289" s="21">
        <v>31.474586320212602</v>
      </c>
      <c r="AU5289" s="21">
        <v>4.9395728924130902</v>
      </c>
      <c r="AV5289" s="21">
        <v>4.8012694062540602</v>
      </c>
      <c r="AW5289" s="21">
        <v>65.146397319888095</v>
      </c>
      <c r="AX5289" s="21">
        <v>63.892349755806102</v>
      </c>
      <c r="AY5289" s="21">
        <v>214.73668876625501</v>
      </c>
      <c r="AZ5289" s="21">
        <v>208.72399585788699</v>
      </c>
      <c r="BA5289" s="21">
        <v>2.25293292347359</v>
      </c>
      <c r="BB5289" s="21">
        <v>2.25293292347359</v>
      </c>
      <c r="BC5289" s="21">
        <v>4.2437798016166398E-11</v>
      </c>
      <c r="BD5289"/>
      <c r="BE5289"/>
      <c r="BF5289"/>
      <c r="BG5289"/>
      <c r="BH5289"/>
      <c r="BI5289"/>
      <c r="BJ5289"/>
      <c r="BK5289"/>
      <c r="BL5289"/>
      <c r="BM5289"/>
      <c r="BN5289"/>
    </row>
    <row r="5290" spans="1:66" ht="25.2">
      <c r="A5290" s="4">
        <v>5288</v>
      </c>
      <c r="B5290" s="2" t="s">
        <v>328</v>
      </c>
      <c r="C5290" s="2" t="s">
        <v>327</v>
      </c>
      <c r="D5290" s="2" t="s">
        <v>326</v>
      </c>
      <c r="E5290" s="2" t="s">
        <v>325</v>
      </c>
      <c r="F5290" s="2" t="s">
        <v>324</v>
      </c>
      <c r="G5290" s="2" t="s">
        <v>332</v>
      </c>
      <c r="H5290" s="4">
        <v>24</v>
      </c>
      <c r="I5290" s="4">
        <v>1</v>
      </c>
      <c r="J5290" s="4">
        <v>2012</v>
      </c>
      <c r="K5290" s="3">
        <v>-52.50253</v>
      </c>
      <c r="L5290" s="3">
        <v>-37.025570000000002</v>
      </c>
      <c r="M5290" s="4">
        <v>985</v>
      </c>
      <c r="N5290" s="3" t="s">
        <v>2</v>
      </c>
      <c r="O5290" s="3">
        <v>17.047999999999998</v>
      </c>
      <c r="P5290" s="3">
        <v>3.0259999999999998</v>
      </c>
      <c r="Q5290" s="3">
        <v>2.71</v>
      </c>
      <c r="R5290" s="3">
        <v>10.843</v>
      </c>
      <c r="S5290" s="3">
        <v>1.929</v>
      </c>
      <c r="T5290" s="3">
        <v>0.88300000000000001</v>
      </c>
      <c r="U5290" s="3">
        <v>2.9220000000000002</v>
      </c>
      <c r="V5290" s="3">
        <v>0.49</v>
      </c>
      <c r="W5290" s="3">
        <v>3.9580000000000002</v>
      </c>
      <c r="X5290" s="3">
        <v>1.1220000000000001</v>
      </c>
      <c r="Y5290" s="3">
        <v>4.2240000000000002</v>
      </c>
      <c r="Z5290" s="3">
        <v>0.63500000000000001</v>
      </c>
      <c r="AA5290" s="3">
        <v>4.3460000000000001</v>
      </c>
      <c r="AB5290" s="3">
        <v>0.77700000000000002</v>
      </c>
      <c r="AC5290" s="3">
        <v>0.45</v>
      </c>
      <c r="AD5290" s="2" t="s">
        <v>322</v>
      </c>
      <c r="AE5290" s="1">
        <f>($P5290/$DF$4)/((($Q5290/$DG$4)^2)/($R5290/$DH$4))</f>
        <v>0.14751651907007993</v>
      </c>
      <c r="AF5290" s="1">
        <f>($P5290/$DI$4)/((($Q5290/$DJ$4)^2)/($R5290/$DK$4))</f>
        <v>0.18573666545372702</v>
      </c>
      <c r="AG5290" s="1">
        <f>($P5290/$DL$4)/((($Q5290/$DM$4)^2)/($R5290/$DN$4))</f>
        <v>0.13158266660226262</v>
      </c>
      <c r="AH5290" s="1">
        <f>($P5290/$DO$4)/((($Q5290/$DP$4)^2)/($R5290/$DQ$4))</f>
        <v>0.14226810417036978</v>
      </c>
      <c r="AI5290" t="s">
        <v>331</v>
      </c>
      <c r="AJ5290">
        <v>960</v>
      </c>
      <c r="AK5290" s="21">
        <v>-111.445415580781</v>
      </c>
      <c r="AL5290" s="21">
        <v>25.759307670741801</v>
      </c>
      <c r="AM5290" s="21">
        <v>1.86014546845869</v>
      </c>
      <c r="AN5290" s="21">
        <v>2.1225164266030001</v>
      </c>
      <c r="AO5290" s="21">
        <v>80.8759656774006</v>
      </c>
      <c r="AP5290" s="21">
        <v>92.282060552668895</v>
      </c>
      <c r="AQ5290" s="21">
        <v>28.9705363337096</v>
      </c>
      <c r="AR5290" s="21">
        <v>28.9705363337096</v>
      </c>
      <c r="AS5290" s="21">
        <v>29.119602908278001</v>
      </c>
      <c r="AT5290" s="21">
        <v>29.119602908278001</v>
      </c>
      <c r="AU5290" s="21">
        <v>5.4996316196072499</v>
      </c>
      <c r="AV5290" s="21">
        <v>5.3001171878281497</v>
      </c>
      <c r="AW5290" s="21">
        <v>74.788166635287695</v>
      </c>
      <c r="AX5290" s="21">
        <v>71.271182208891801</v>
      </c>
      <c r="AY5290" s="21">
        <v>239.11497826124901</v>
      </c>
      <c r="AZ5290" s="21">
        <v>230.43791777973399</v>
      </c>
      <c r="BA5290" s="21">
        <v>2.0623017742287701</v>
      </c>
      <c r="BB5290" s="21">
        <v>2.0623017742287701</v>
      </c>
      <c r="BC5290" s="21">
        <v>4.2437798016166398E-11</v>
      </c>
      <c r="BD5290"/>
      <c r="BE5290"/>
      <c r="BF5290"/>
      <c r="BG5290"/>
      <c r="BH5290"/>
      <c r="BI5290"/>
      <c r="BJ5290"/>
      <c r="BK5290"/>
      <c r="BL5290"/>
      <c r="BM5290"/>
      <c r="BN5290"/>
    </row>
    <row r="5291" spans="1:66" ht="25.2">
      <c r="A5291" s="4">
        <v>5289</v>
      </c>
      <c r="B5291" s="2" t="s">
        <v>328</v>
      </c>
      <c r="C5291" s="2" t="s">
        <v>327</v>
      </c>
      <c r="D5291" s="2" t="s">
        <v>326</v>
      </c>
      <c r="E5291" s="2" t="s">
        <v>325</v>
      </c>
      <c r="F5291" s="2" t="s">
        <v>324</v>
      </c>
      <c r="G5291" s="2" t="s">
        <v>332</v>
      </c>
      <c r="H5291" s="4">
        <v>24</v>
      </c>
      <c r="I5291" s="4">
        <v>1</v>
      </c>
      <c r="J5291" s="4">
        <v>2012</v>
      </c>
      <c r="K5291" s="3">
        <v>-52.50253</v>
      </c>
      <c r="L5291" s="3">
        <v>-37.025570000000002</v>
      </c>
      <c r="M5291" s="4">
        <v>740</v>
      </c>
      <c r="N5291" s="3" t="s">
        <v>2</v>
      </c>
      <c r="O5291" s="3">
        <v>15.417999999999999</v>
      </c>
      <c r="P5291" s="3">
        <v>3.363</v>
      </c>
      <c r="Q5291" s="3">
        <v>2.585</v>
      </c>
      <c r="R5291" s="3">
        <v>10.161</v>
      </c>
      <c r="S5291" s="3">
        <v>1.821</v>
      </c>
      <c r="T5291" s="3">
        <v>0.77600000000000002</v>
      </c>
      <c r="U5291" s="3">
        <v>2.7050000000000001</v>
      </c>
      <c r="V5291" s="3">
        <v>0.46200000000000002</v>
      </c>
      <c r="W5291" s="3">
        <v>3.6960000000000002</v>
      </c>
      <c r="X5291" s="3">
        <v>1.0669999999999999</v>
      </c>
      <c r="Y5291" s="3">
        <v>3.895</v>
      </c>
      <c r="Z5291" s="3">
        <v>0.59199999999999997</v>
      </c>
      <c r="AA5291" s="3">
        <v>4.0730000000000004</v>
      </c>
      <c r="AB5291" s="3">
        <v>0.70799999999999996</v>
      </c>
      <c r="AC5291" s="3">
        <v>0.45</v>
      </c>
      <c r="AD5291" s="2" t="s">
        <v>322</v>
      </c>
      <c r="AE5291" s="1">
        <f>($P5291/$DF$4)/((($Q5291/$DG$4)^2)/($R5291/$DH$4))</f>
        <v>0.16885078340520551</v>
      </c>
      <c r="AF5291" s="1">
        <f>($P5291/$DI$4)/((($Q5291/$DJ$4)^2)/($R5291/$DK$4))</f>
        <v>0.21259843756232813</v>
      </c>
      <c r="AG5291" s="1">
        <f>($P5291/$DL$4)/((($Q5291/$DM$4)^2)/($R5291/$DN$4))</f>
        <v>0.15061253125002969</v>
      </c>
      <c r="AH5291" s="1">
        <f>($P5291/$DO$4)/((($Q5291/$DP$4)^2)/($R5291/$DQ$4))</f>
        <v>0.16284332760948805</v>
      </c>
      <c r="AI5291" t="s">
        <v>331</v>
      </c>
      <c r="AJ5291">
        <v>960</v>
      </c>
      <c r="AK5291" s="21">
        <v>-94.587218566200903</v>
      </c>
      <c r="AL5291" s="21">
        <v>56.619940047697597</v>
      </c>
      <c r="AM5291" s="21">
        <v>1.47813002400244</v>
      </c>
      <c r="AN5291" s="21">
        <v>1.6231100387099</v>
      </c>
      <c r="AO5291" s="21">
        <v>64.274930171205796</v>
      </c>
      <c r="AP5291" s="21">
        <v>70.579355276379104</v>
      </c>
      <c r="AQ5291" s="21">
        <v>17.559119559626399</v>
      </c>
      <c r="AR5291" s="21">
        <v>17.559119559626399</v>
      </c>
      <c r="AS5291" s="21">
        <v>27.085152931664599</v>
      </c>
      <c r="AT5291" s="21">
        <v>27.085152931664599</v>
      </c>
      <c r="AU5291" s="21">
        <v>5.63154340339476</v>
      </c>
      <c r="AV5291" s="21">
        <v>5.2056068084983398</v>
      </c>
      <c r="AW5291" s="21">
        <v>79.436245219979199</v>
      </c>
      <c r="AX5291" s="21">
        <v>76.973848627726298</v>
      </c>
      <c r="AY5291" s="21">
        <v>244.88207189142699</v>
      </c>
      <c r="AZ5291" s="21">
        <v>226.36090108648</v>
      </c>
      <c r="BA5291" s="21">
        <v>1.9260189431739101</v>
      </c>
      <c r="BB5291" s="21">
        <v>1.9260189431739101</v>
      </c>
      <c r="BC5291" s="21">
        <v>4.2437798016166398E-11</v>
      </c>
      <c r="BD5291"/>
      <c r="BE5291"/>
      <c r="BF5291"/>
      <c r="BG5291"/>
      <c r="BH5291"/>
      <c r="BI5291"/>
      <c r="BJ5291"/>
      <c r="BK5291"/>
      <c r="BL5291"/>
      <c r="BM5291"/>
      <c r="BN5291"/>
    </row>
    <row r="5292" spans="1:66" ht="25.2">
      <c r="A5292" s="4">
        <v>5290</v>
      </c>
      <c r="B5292" s="2" t="s">
        <v>328</v>
      </c>
      <c r="C5292" s="2" t="s">
        <v>327</v>
      </c>
      <c r="D5292" s="2" t="s">
        <v>326</v>
      </c>
      <c r="E5292" s="2" t="s">
        <v>325</v>
      </c>
      <c r="F5292" s="2" t="s">
        <v>324</v>
      </c>
      <c r="G5292" s="2" t="s">
        <v>332</v>
      </c>
      <c r="H5292" s="4">
        <v>24</v>
      </c>
      <c r="I5292" s="4">
        <v>1</v>
      </c>
      <c r="J5292" s="4">
        <v>2012</v>
      </c>
      <c r="K5292" s="3">
        <v>-52.50253</v>
      </c>
      <c r="L5292" s="3">
        <v>-37.025570000000002</v>
      </c>
      <c r="M5292" s="4">
        <v>493</v>
      </c>
      <c r="N5292" s="3" t="s">
        <v>2</v>
      </c>
      <c r="O5292" s="3">
        <v>14.670999999999999</v>
      </c>
      <c r="P5292" s="3">
        <v>3.8519999999999999</v>
      </c>
      <c r="Q5292" s="3">
        <v>2.8039999999999998</v>
      </c>
      <c r="R5292" s="3">
        <v>11.173999999999999</v>
      </c>
      <c r="S5292" s="3">
        <v>2.101</v>
      </c>
      <c r="T5292" s="3">
        <v>0.71899999999999997</v>
      </c>
      <c r="U5292" s="3">
        <v>2.8940000000000001</v>
      </c>
      <c r="V5292" s="3">
        <v>0.49399999999999999</v>
      </c>
      <c r="W5292" s="3">
        <v>3.7130000000000001</v>
      </c>
      <c r="X5292" s="3">
        <v>1.0249999999999999</v>
      </c>
      <c r="Y5292" s="3">
        <v>3.6059999999999999</v>
      </c>
      <c r="Z5292" s="3">
        <v>0.52100000000000002</v>
      </c>
      <c r="AA5292" s="3">
        <v>3.391</v>
      </c>
      <c r="AB5292" s="3">
        <v>0.59199999999999997</v>
      </c>
      <c r="AC5292" s="3">
        <v>0.45</v>
      </c>
      <c r="AD5292" s="2" t="s">
        <v>322</v>
      </c>
      <c r="AE5292" s="1">
        <f>($P5292/$DF$4)/((($Q5292/$DG$4)^2)/($R5292/$DH$4))</f>
        <v>0.18075893880030508</v>
      </c>
      <c r="AF5292" s="1">
        <f>($P5292/$DI$4)/((($Q5292/$DJ$4)^2)/($R5292/$DK$4))</f>
        <v>0.22759188432160174</v>
      </c>
      <c r="AG5292" s="1">
        <f>($P5292/$DL$4)/((($Q5292/$DM$4)^2)/($R5292/$DN$4))</f>
        <v>0.16123443889182365</v>
      </c>
      <c r="AH5292" s="1">
        <f>($P5292/$DO$4)/((($Q5292/$DP$4)^2)/($R5292/$DQ$4))</f>
        <v>0.17432780882492507</v>
      </c>
      <c r="AI5292" t="s">
        <v>331</v>
      </c>
      <c r="AJ5292">
        <v>960</v>
      </c>
      <c r="AK5292" s="21">
        <v>-81.425404502394699</v>
      </c>
      <c r="AL5292" s="21">
        <v>93.229276948376807</v>
      </c>
      <c r="AM5292" s="21">
        <v>1.30069497372027</v>
      </c>
      <c r="AN5292" s="21">
        <v>1.1442326064630199</v>
      </c>
      <c r="AO5292" s="21">
        <v>56.570534364415003</v>
      </c>
      <c r="AP5292" s="21">
        <v>49.764446730296001</v>
      </c>
      <c r="AQ5292" s="21">
        <v>10.428405388901799</v>
      </c>
      <c r="AR5292" s="21">
        <v>10.2388440707392</v>
      </c>
      <c r="AS5292" s="21">
        <v>18.685700385181899</v>
      </c>
      <c r="AT5292" s="21">
        <v>17.0733498077741</v>
      </c>
      <c r="AU5292" s="21">
        <v>5.3637314148810598</v>
      </c>
      <c r="AV5292" s="21">
        <v>5.3776002310886204</v>
      </c>
      <c r="AW5292" s="21">
        <v>80.267562411909196</v>
      </c>
      <c r="AX5292" s="21">
        <v>82.672758590501402</v>
      </c>
      <c r="AY5292" s="21">
        <v>233.28147816267401</v>
      </c>
      <c r="AZ5292" s="21">
        <v>233.877462275292</v>
      </c>
      <c r="BA5292" s="21">
        <v>1.4360429197542099</v>
      </c>
      <c r="BB5292" s="21">
        <v>1.3690914365345399</v>
      </c>
      <c r="BC5292" s="21">
        <v>4.2437798016166398E-11</v>
      </c>
      <c r="BD5292"/>
      <c r="BE5292"/>
      <c r="BF5292"/>
      <c r="BG5292"/>
      <c r="BH5292"/>
      <c r="BI5292"/>
      <c r="BJ5292"/>
      <c r="BK5292"/>
      <c r="BL5292"/>
      <c r="BM5292"/>
      <c r="BN5292"/>
    </row>
    <row r="5293" spans="1:66" ht="25.2">
      <c r="A5293" s="4">
        <v>5291</v>
      </c>
      <c r="B5293" s="2" t="s">
        <v>328</v>
      </c>
      <c r="C5293" s="2" t="s">
        <v>327</v>
      </c>
      <c r="D5293" s="2" t="s">
        <v>326</v>
      </c>
      <c r="E5293" s="2" t="s">
        <v>325</v>
      </c>
      <c r="F5293" s="2" t="s">
        <v>324</v>
      </c>
      <c r="G5293" s="2" t="s">
        <v>332</v>
      </c>
      <c r="H5293" s="4">
        <v>24</v>
      </c>
      <c r="I5293" s="4">
        <v>1</v>
      </c>
      <c r="J5293" s="4">
        <v>2012</v>
      </c>
      <c r="K5293" s="3">
        <v>-52.50253</v>
      </c>
      <c r="L5293" s="3">
        <v>-37.025570000000002</v>
      </c>
      <c r="M5293" s="4">
        <v>195</v>
      </c>
      <c r="N5293" s="3" t="s">
        <v>2</v>
      </c>
      <c r="O5293" s="3">
        <v>13.738</v>
      </c>
      <c r="P5293" s="3">
        <v>10.163</v>
      </c>
      <c r="Q5293" s="3">
        <v>2.84</v>
      </c>
      <c r="R5293" s="3">
        <v>11.275</v>
      </c>
      <c r="S5293" s="3">
        <v>2.16</v>
      </c>
      <c r="T5293" s="3">
        <v>0.72</v>
      </c>
      <c r="U5293" s="3">
        <v>2.9620000000000002</v>
      </c>
      <c r="V5293" s="3">
        <v>0.47799999999999998</v>
      </c>
      <c r="W5293" s="3">
        <v>3.6720000000000002</v>
      </c>
      <c r="X5293" s="3">
        <v>0.96899999999999997</v>
      </c>
      <c r="Y5293" s="3">
        <v>3.25</v>
      </c>
      <c r="Z5293" s="3">
        <v>0.45800000000000002</v>
      </c>
      <c r="AA5293" s="3">
        <v>2.7890000000000001</v>
      </c>
      <c r="AB5293" s="3">
        <v>0.443</v>
      </c>
      <c r="AC5293" s="3">
        <v>0.45</v>
      </c>
      <c r="AD5293" s="2" t="s">
        <v>322</v>
      </c>
      <c r="AE5293" s="1">
        <f>($P5293/$DF$4)/((($Q5293/$DG$4)^2)/($R5293/$DH$4))</f>
        <v>0.46909699636008606</v>
      </c>
      <c r="AF5293" s="1">
        <f>($P5293/$DI$4)/((($Q5293/$DJ$4)^2)/($R5293/$DK$4))</f>
        <v>0.59063562797933011</v>
      </c>
      <c r="AG5293" s="1">
        <f>($P5293/$DL$4)/((($Q5293/$DM$4)^2)/($R5293/$DN$4))</f>
        <v>0.41842794329256511</v>
      </c>
      <c r="AH5293" s="1">
        <f>($P5293/$DO$4)/((($Q5293/$DP$4)^2)/($R5293/$DQ$4))</f>
        <v>0.45240723388042814</v>
      </c>
      <c r="AI5293" t="s">
        <v>331</v>
      </c>
      <c r="AJ5293">
        <v>960</v>
      </c>
      <c r="AK5293" s="21">
        <v>-67.789497205647507</v>
      </c>
      <c r="AL5293" s="21">
        <v>158.64814530511299</v>
      </c>
      <c r="AM5293" s="21">
        <v>0.63622788387408902</v>
      </c>
      <c r="AN5293" s="21">
        <v>0.60533322250041999</v>
      </c>
      <c r="AO5293" s="21">
        <v>27.683659741153001</v>
      </c>
      <c r="AP5293" s="21">
        <v>26.3383248161309</v>
      </c>
      <c r="AQ5293" s="21">
        <v>4.7359517148617796</v>
      </c>
      <c r="AR5293" s="21">
        <v>3.37771766696439</v>
      </c>
      <c r="AS5293" s="21">
        <v>8.2879891782627499</v>
      </c>
      <c r="AT5293" s="21">
        <v>6.8750032638273302</v>
      </c>
      <c r="AU5293" s="21">
        <v>5.1144980738598802</v>
      </c>
      <c r="AV5293" s="21">
        <v>5.2189218883463102</v>
      </c>
      <c r="AW5293" s="21">
        <v>89.163804632207402</v>
      </c>
      <c r="AX5293" s="21">
        <v>89.529191367939006</v>
      </c>
      <c r="AY5293" s="21">
        <v>222.544496959192</v>
      </c>
      <c r="AZ5293" s="21">
        <v>227.07915782102501</v>
      </c>
      <c r="BA5293" s="21">
        <v>0.67831990885926896</v>
      </c>
      <c r="BB5293" s="21">
        <v>0.59256507738591602</v>
      </c>
      <c r="BC5293" s="21">
        <v>4.2437798016166398E-11</v>
      </c>
      <c r="BD5293"/>
      <c r="BE5293"/>
      <c r="BF5293"/>
      <c r="BG5293"/>
      <c r="BH5293"/>
      <c r="BI5293"/>
      <c r="BJ5293"/>
      <c r="BK5293"/>
      <c r="BL5293"/>
      <c r="BM5293"/>
      <c r="BN5293"/>
    </row>
    <row r="5294" spans="1:66" ht="25.2">
      <c r="A5294" s="4">
        <v>5292</v>
      </c>
      <c r="B5294" s="2" t="s">
        <v>328</v>
      </c>
      <c r="C5294" s="2" t="s">
        <v>327</v>
      </c>
      <c r="D5294" s="2" t="s">
        <v>326</v>
      </c>
      <c r="E5294" s="2" t="s">
        <v>325</v>
      </c>
      <c r="F5294" s="2" t="s">
        <v>324</v>
      </c>
      <c r="G5294" s="2" t="s">
        <v>332</v>
      </c>
      <c r="H5294" s="4">
        <v>24</v>
      </c>
      <c r="I5294" s="4">
        <v>1</v>
      </c>
      <c r="J5294" s="4">
        <v>2012</v>
      </c>
      <c r="K5294" s="3">
        <v>-52.50253</v>
      </c>
      <c r="L5294" s="3">
        <v>-37.025570000000002</v>
      </c>
      <c r="M5294" s="4">
        <v>96</v>
      </c>
      <c r="N5294" s="3" t="s">
        <v>2</v>
      </c>
      <c r="O5294" s="3">
        <v>14.087</v>
      </c>
      <c r="P5294" s="3">
        <v>13.048999999999999</v>
      </c>
      <c r="Q5294" s="3">
        <v>2.851</v>
      </c>
      <c r="R5294" s="3">
        <v>11.186</v>
      </c>
      <c r="S5294" s="3">
        <v>2.0470000000000002</v>
      </c>
      <c r="T5294" s="3">
        <v>0.59099999999999997</v>
      </c>
      <c r="U5294" s="3">
        <v>2.7759999999999998</v>
      </c>
      <c r="V5294" s="3">
        <v>0.45600000000000002</v>
      </c>
      <c r="W5294" s="3">
        <v>3.375</v>
      </c>
      <c r="X5294" s="3">
        <v>0.90200000000000002</v>
      </c>
      <c r="Y5294" s="3">
        <v>2.9990000000000001</v>
      </c>
      <c r="Z5294" s="3">
        <v>0.41099999999999998</v>
      </c>
      <c r="AA5294" s="3">
        <v>2.5209999999999999</v>
      </c>
      <c r="AB5294" s="3">
        <v>0.40100000000000002</v>
      </c>
      <c r="AC5294" s="3">
        <v>0.45</v>
      </c>
      <c r="AD5294" s="2" t="s">
        <v>322</v>
      </c>
      <c r="AE5294" s="1">
        <f>($P5294/$DF$4)/((($Q5294/$DG$4)^2)/($R5294/$DH$4))</f>
        <v>0.5929505382441721</v>
      </c>
      <c r="AF5294" s="1">
        <f>($P5294/$DI$4)/((($Q5294/$DJ$4)^2)/($R5294/$DK$4))</f>
        <v>0.74657846081729329</v>
      </c>
      <c r="AG5294" s="1">
        <f>($P5294/$DL$4)/((($Q5294/$DM$4)^2)/($R5294/$DN$4))</f>
        <v>0.52890356603621802</v>
      </c>
      <c r="AH5294" s="1">
        <f>($P5294/$DO$4)/((($Q5294/$DP$4)^2)/($R5294/$DQ$4))</f>
        <v>0.57185425384612809</v>
      </c>
      <c r="AI5294" t="s">
        <v>331</v>
      </c>
      <c r="AJ5294">
        <v>960</v>
      </c>
      <c r="AK5294" s="21">
        <v>-65.738455170745894</v>
      </c>
      <c r="AL5294" s="21">
        <v>163.39772514770499</v>
      </c>
      <c r="AM5294" s="21">
        <v>0.419857888087178</v>
      </c>
      <c r="AN5294" s="21">
        <v>0.430844385057913</v>
      </c>
      <c r="AO5294" s="21">
        <v>18.272583343190099</v>
      </c>
      <c r="AP5294" s="21">
        <v>18.755000623467399</v>
      </c>
      <c r="AQ5294" s="21">
        <v>3.7073543761806</v>
      </c>
      <c r="AR5294" s="21">
        <v>4.0713185714067803</v>
      </c>
      <c r="AS5294" s="21">
        <v>6.2401778243762003</v>
      </c>
      <c r="AT5294" s="21">
        <v>8.3641407371687109</v>
      </c>
      <c r="AU5294" s="21">
        <v>5.3556166458165997</v>
      </c>
      <c r="AV5294" s="21">
        <v>5.4117985818675098</v>
      </c>
      <c r="AW5294" s="21">
        <v>93.094620801058696</v>
      </c>
      <c r="AX5294" s="21">
        <v>92.526871994249703</v>
      </c>
      <c r="AY5294" s="21">
        <v>233.086941137548</v>
      </c>
      <c r="AZ5294" s="21">
        <v>235.58079364464601</v>
      </c>
      <c r="BA5294" s="21">
        <v>0.64234974914495602</v>
      </c>
      <c r="BB5294" s="21">
        <v>0.658321248159489</v>
      </c>
      <c r="BC5294" s="21">
        <v>4.2437798016166398E-11</v>
      </c>
      <c r="BD5294"/>
      <c r="BE5294"/>
      <c r="BF5294"/>
      <c r="BG5294"/>
      <c r="BH5294"/>
      <c r="BI5294"/>
      <c r="BJ5294"/>
      <c r="BK5294"/>
      <c r="BL5294"/>
      <c r="BM5294"/>
      <c r="BN5294"/>
    </row>
    <row r="5295" spans="1:66" ht="25.2">
      <c r="A5295" s="4">
        <v>5293</v>
      </c>
      <c r="B5295" s="2" t="s">
        <v>328</v>
      </c>
      <c r="C5295" s="2" t="s">
        <v>327</v>
      </c>
      <c r="D5295" s="2" t="s">
        <v>326</v>
      </c>
      <c r="E5295" s="2" t="s">
        <v>325</v>
      </c>
      <c r="F5295" s="2" t="s">
        <v>324</v>
      </c>
      <c r="G5295" s="2" t="s">
        <v>332</v>
      </c>
      <c r="H5295" s="4">
        <v>24</v>
      </c>
      <c r="I5295" s="4">
        <v>1</v>
      </c>
      <c r="J5295" s="4">
        <v>2012</v>
      </c>
      <c r="K5295" s="3">
        <v>-52.50253</v>
      </c>
      <c r="L5295" s="3">
        <v>-37.025570000000002</v>
      </c>
      <c r="M5295" s="4">
        <v>47</v>
      </c>
      <c r="N5295" s="3" t="s">
        <v>2</v>
      </c>
      <c r="O5295" s="3">
        <v>18.253</v>
      </c>
      <c r="P5295" s="3">
        <v>20.129000000000001</v>
      </c>
      <c r="Q5295" s="3">
        <v>3.8620000000000001</v>
      </c>
      <c r="R5295" s="3">
        <v>14.731</v>
      </c>
      <c r="S5295" s="3">
        <v>2.8069999999999999</v>
      </c>
      <c r="T5295" s="3">
        <v>0.84699999999999998</v>
      </c>
      <c r="U5295" s="3">
        <v>3.5630000000000002</v>
      </c>
      <c r="V5295" s="3">
        <v>0.56899999999999995</v>
      </c>
      <c r="W5295" s="3">
        <v>4.3319999999999999</v>
      </c>
      <c r="X5295" s="3">
        <v>1.1000000000000001</v>
      </c>
      <c r="Y5295" s="3">
        <v>3.5270000000000001</v>
      </c>
      <c r="Z5295" s="3">
        <v>0.50800000000000001</v>
      </c>
      <c r="AA5295" s="3">
        <v>3.0960000000000001</v>
      </c>
      <c r="AB5295" s="3">
        <v>0.47899999999999998</v>
      </c>
      <c r="AC5295" s="3">
        <v>0.45</v>
      </c>
      <c r="AD5295" s="2" t="s">
        <v>322</v>
      </c>
      <c r="AE5295" s="1">
        <f>($P5295/$DF$4)/((($Q5295/$DG$4)^2)/($R5295/$DH$4))</f>
        <v>0.65643351536266703</v>
      </c>
      <c r="AF5295" s="1">
        <f>($P5295/$DI$4)/((($Q5295/$DJ$4)^2)/($R5295/$DK$4))</f>
        <v>0.82650928183580519</v>
      </c>
      <c r="AG5295" s="1">
        <f>($P5295/$DL$4)/((($Q5295/$DM$4)^2)/($R5295/$DN$4))</f>
        <v>0.58552949149703826</v>
      </c>
      <c r="AH5295" s="1">
        <f>($P5295/$DO$4)/((($Q5295/$DP$4)^2)/($R5295/$DQ$4))</f>
        <v>0.63307860254058623</v>
      </c>
      <c r="AI5295" t="s">
        <v>331</v>
      </c>
      <c r="AJ5295">
        <v>960</v>
      </c>
      <c r="AK5295" s="21">
        <v>-59.844424324894</v>
      </c>
      <c r="AL5295" s="21">
        <v>159.002630333138</v>
      </c>
      <c r="AM5295" s="21">
        <v>0.15400474808727799</v>
      </c>
      <c r="AN5295" s="21">
        <v>0.19933351408519501</v>
      </c>
      <c r="AO5295" s="21">
        <v>6.7048502676483803</v>
      </c>
      <c r="AP5295" s="21">
        <v>8.6838975341330809</v>
      </c>
      <c r="AQ5295" s="21">
        <v>3.1511337082765301</v>
      </c>
      <c r="AR5295" s="21">
        <v>2.98669493299542</v>
      </c>
      <c r="AS5295" s="21">
        <v>4.0420659224869597</v>
      </c>
      <c r="AT5295" s="21">
        <v>5.2075562696465898</v>
      </c>
      <c r="AU5295" s="21">
        <v>5.4883536975564402</v>
      </c>
      <c r="AV5295" s="21">
        <v>5.4410304451349996</v>
      </c>
      <c r="AW5295" s="21">
        <v>97.558372166662494</v>
      </c>
      <c r="AX5295" s="21">
        <v>97.102455746910707</v>
      </c>
      <c r="AY5295" s="21">
        <v>238.954833460099</v>
      </c>
      <c r="AZ5295" s="21">
        <v>237.040079796128</v>
      </c>
      <c r="BA5295" s="21">
        <v>0.507929303871411</v>
      </c>
      <c r="BB5295" s="21">
        <v>0.48344632711555002</v>
      </c>
      <c r="BC5295" s="21">
        <v>4.2437798016166398E-11</v>
      </c>
      <c r="BD5295"/>
      <c r="BE5295"/>
      <c r="BF5295"/>
      <c r="BG5295"/>
      <c r="BH5295"/>
      <c r="BI5295"/>
      <c r="BJ5295"/>
      <c r="BK5295"/>
      <c r="BL5295"/>
      <c r="BM5295"/>
      <c r="BN5295"/>
    </row>
    <row r="5296" spans="1:66" ht="25.2">
      <c r="A5296" s="4">
        <v>5294</v>
      </c>
      <c r="B5296" s="2" t="s">
        <v>328</v>
      </c>
      <c r="C5296" s="2" t="s">
        <v>327</v>
      </c>
      <c r="D5296" s="2" t="s">
        <v>326</v>
      </c>
      <c r="E5296" s="2" t="s">
        <v>325</v>
      </c>
      <c r="F5296" s="2" t="s">
        <v>324</v>
      </c>
      <c r="G5296" s="2" t="s">
        <v>332</v>
      </c>
      <c r="H5296" s="4">
        <v>24</v>
      </c>
      <c r="I5296" s="4">
        <v>1</v>
      </c>
      <c r="J5296" s="4">
        <v>2012</v>
      </c>
      <c r="K5296" s="3">
        <v>-52.50253</v>
      </c>
      <c r="L5296" s="3">
        <v>-37.025570000000002</v>
      </c>
      <c r="M5296" s="4">
        <v>17</v>
      </c>
      <c r="N5296" s="3" t="s">
        <v>2</v>
      </c>
      <c r="O5296" s="3">
        <v>20.248000000000001</v>
      </c>
      <c r="P5296" s="3">
        <v>21.164999999999999</v>
      </c>
      <c r="Q5296" s="3">
        <v>4.3209999999999997</v>
      </c>
      <c r="R5296" s="3">
        <v>16.792000000000002</v>
      </c>
      <c r="S5296" s="3">
        <v>3.1389999999999998</v>
      </c>
      <c r="T5296" s="3">
        <v>0.90600000000000003</v>
      </c>
      <c r="U5296" s="3">
        <v>4.0220000000000002</v>
      </c>
      <c r="V5296" s="3">
        <v>0.64600000000000002</v>
      </c>
      <c r="W5296" s="3">
        <v>4.75</v>
      </c>
      <c r="X5296" s="3">
        <v>1.1830000000000001</v>
      </c>
      <c r="Y5296" s="3">
        <v>3.8610000000000002</v>
      </c>
      <c r="Z5296" s="3">
        <v>0.53100000000000003</v>
      </c>
      <c r="AA5296" s="3">
        <v>3.351</v>
      </c>
      <c r="AB5296" s="3">
        <v>0.52</v>
      </c>
      <c r="AC5296" s="3">
        <v>0.45</v>
      </c>
      <c r="AD5296" s="2" t="s">
        <v>322</v>
      </c>
      <c r="AE5296" s="1">
        <f>($P5296/$DF$4)/((($Q5296/$DG$4)^2)/($R5296/$DH$4))</f>
        <v>0.6285112010337609</v>
      </c>
      <c r="AF5296" s="1">
        <f>($P5296/$DI$4)/((($Q5296/$DJ$4)^2)/($R5296/$DK$4))</f>
        <v>0.79135255777605407</v>
      </c>
      <c r="AG5296" s="1">
        <f>($P5296/$DL$4)/((($Q5296/$DM$4)^2)/($R5296/$DN$4))</f>
        <v>0.56062317862940214</v>
      </c>
      <c r="AH5296" s="1">
        <f>($P5296/$DO$4)/((($Q5296/$DP$4)^2)/($R5296/$DQ$4))</f>
        <v>0.60614972197409545</v>
      </c>
      <c r="AI5296" t="s">
        <v>331</v>
      </c>
      <c r="AJ5296">
        <v>960</v>
      </c>
      <c r="AK5296" s="21">
        <v>-58.854098683834103</v>
      </c>
      <c r="AL5296" s="21">
        <v>148.091363085175</v>
      </c>
      <c r="AM5296" s="21">
        <v>-7.4242438170779496E-2</v>
      </c>
      <c r="AN5296" s="21">
        <v>-0.34413605658933499</v>
      </c>
      <c r="AO5296" s="21">
        <v>-3.23351187502035</v>
      </c>
      <c r="AP5296" s="21">
        <v>-15.0096195443013</v>
      </c>
      <c r="AQ5296" s="21">
        <v>3.56414618059397</v>
      </c>
      <c r="AR5296" s="21">
        <v>3.1903391051054002</v>
      </c>
      <c r="AS5296" s="21">
        <v>2.6204421448886399</v>
      </c>
      <c r="AT5296" s="21">
        <v>2.17842613969743</v>
      </c>
      <c r="AU5296" s="21">
        <v>5.6038876583576203</v>
      </c>
      <c r="AV5296" s="21">
        <v>5.5533044622659702</v>
      </c>
      <c r="AW5296" s="21">
        <v>101.255298905563</v>
      </c>
      <c r="AX5296" s="21">
        <v>106.01187726211499</v>
      </c>
      <c r="AY5296" s="21">
        <v>244.101784358722</v>
      </c>
      <c r="AZ5296" s="21">
        <v>242.217531519766</v>
      </c>
      <c r="BA5296" s="21">
        <v>0.46798077332228399</v>
      </c>
      <c r="BB5296" s="21">
        <v>0.235694455851614</v>
      </c>
      <c r="BC5296" s="21">
        <v>4.2437798016166398E-11</v>
      </c>
      <c r="BD5296"/>
      <c r="BE5296"/>
      <c r="BF5296"/>
      <c r="BG5296"/>
      <c r="BH5296"/>
      <c r="BI5296"/>
      <c r="BJ5296"/>
      <c r="BK5296"/>
      <c r="BL5296"/>
      <c r="BM5296"/>
      <c r="BN5296"/>
    </row>
    <row r="5297" spans="1:66" ht="25.2">
      <c r="A5297" s="4">
        <v>5295</v>
      </c>
      <c r="B5297" s="2" t="s">
        <v>328</v>
      </c>
      <c r="C5297" s="2" t="s">
        <v>327</v>
      </c>
      <c r="D5297" s="2" t="s">
        <v>326</v>
      </c>
      <c r="E5297" s="2" t="s">
        <v>325</v>
      </c>
      <c r="F5297" s="2" t="s">
        <v>324</v>
      </c>
      <c r="G5297" s="2" t="s">
        <v>332</v>
      </c>
      <c r="H5297" s="4">
        <v>24</v>
      </c>
      <c r="I5297" s="4">
        <v>1</v>
      </c>
      <c r="J5297" s="4">
        <v>2012</v>
      </c>
      <c r="K5297" s="3">
        <v>-52.50253</v>
      </c>
      <c r="L5297" s="3">
        <v>-37.025570000000002</v>
      </c>
      <c r="M5297" s="4">
        <v>2</v>
      </c>
      <c r="N5297" s="3" t="s">
        <v>2</v>
      </c>
      <c r="O5297" s="3">
        <v>24.224</v>
      </c>
      <c r="P5297" s="3">
        <v>21.824000000000002</v>
      </c>
      <c r="Q5297" s="3">
        <v>5.3280000000000003</v>
      </c>
      <c r="R5297" s="3">
        <v>20.628</v>
      </c>
      <c r="S5297" s="3">
        <v>4.1609999999999996</v>
      </c>
      <c r="T5297" s="3">
        <v>1.2529999999999999</v>
      </c>
      <c r="U5297" s="3">
        <v>5.274</v>
      </c>
      <c r="V5297" s="3">
        <v>0.85099999999999998</v>
      </c>
      <c r="W5297" s="3">
        <v>6.3289999999999997</v>
      </c>
      <c r="X5297" s="3">
        <v>1.5780000000000001</v>
      </c>
      <c r="Y5297" s="3">
        <v>5.016</v>
      </c>
      <c r="Z5297" s="3">
        <v>0.72</v>
      </c>
      <c r="AA5297" s="3">
        <v>4.468</v>
      </c>
      <c r="AB5297" s="3">
        <v>0.69299999999999995</v>
      </c>
      <c r="AC5297" s="3">
        <v>0.45</v>
      </c>
      <c r="AD5297" s="2" t="s">
        <v>322</v>
      </c>
      <c r="AE5297" s="1">
        <f>($P5297/$DF$4)/((($Q5297/$DG$4)^2)/($R5297/$DH$4))</f>
        <v>0.52362925145320738</v>
      </c>
      <c r="AF5297" s="1">
        <f>($P5297/$DI$4)/((($Q5297/$DJ$4)^2)/($R5297/$DK$4))</f>
        <v>0.65929667885361642</v>
      </c>
      <c r="AG5297" s="1">
        <f>($P5297/$DL$4)/((($Q5297/$DM$4)^2)/($R5297/$DN$4))</f>
        <v>0.46706995020962705</v>
      </c>
      <c r="AH5297" s="1">
        <f>($P5297/$DO$4)/((($Q5297/$DP$4)^2)/($R5297/$DQ$4))</f>
        <v>0.50499931371758655</v>
      </c>
      <c r="AI5297" t="s">
        <v>331</v>
      </c>
      <c r="AJ5297">
        <v>960</v>
      </c>
      <c r="AK5297" s="21">
        <v>-56.923930821037303</v>
      </c>
      <c r="AL5297" s="21">
        <v>149.27132607192999</v>
      </c>
      <c r="AM5297" s="21">
        <v>-0.13340508848614999</v>
      </c>
      <c r="AN5297" s="21">
        <v>-0.44401427888572198</v>
      </c>
      <c r="AO5297" s="21">
        <v>-5.8121531396756199</v>
      </c>
      <c r="AP5297" s="21">
        <v>-19.3748764484892</v>
      </c>
      <c r="AQ5297" s="21">
        <v>3.7961522751927399</v>
      </c>
      <c r="AR5297" s="21">
        <v>3.1332999993324302</v>
      </c>
      <c r="AS5297" s="21">
        <v>2.6701060534894498</v>
      </c>
      <c r="AT5297" s="21">
        <v>1.4596346516192</v>
      </c>
      <c r="AU5297" s="21">
        <v>5.6167443879604297</v>
      </c>
      <c r="AV5297" s="21">
        <v>5.5334387774705904</v>
      </c>
      <c r="AW5297" s="21">
        <v>102.21313805351301</v>
      </c>
      <c r="AX5297" s="21">
        <v>108.08949344177201</v>
      </c>
      <c r="AY5297" s="21">
        <v>244.712711851753</v>
      </c>
      <c r="AZ5297" s="21">
        <v>241.45941675195101</v>
      </c>
      <c r="BA5297" s="21">
        <v>0.41331265215277702</v>
      </c>
      <c r="BB5297" s="21">
        <v>0.21483901816532</v>
      </c>
      <c r="BC5297" s="21">
        <v>4.2437798016166398E-11</v>
      </c>
      <c r="BD5297"/>
      <c r="BE5297"/>
      <c r="BF5297"/>
      <c r="BG5297"/>
      <c r="BH5297"/>
      <c r="BI5297"/>
      <c r="BJ5297"/>
      <c r="BK5297"/>
      <c r="BL5297"/>
      <c r="BM5297"/>
      <c r="BN5297"/>
    </row>
    <row r="5298" spans="1:66" ht="25.2">
      <c r="A5298" s="4">
        <v>5296</v>
      </c>
      <c r="B5298" s="2" t="s">
        <v>328</v>
      </c>
      <c r="C5298" s="2" t="s">
        <v>327</v>
      </c>
      <c r="D5298" s="2" t="s">
        <v>326</v>
      </c>
      <c r="E5298" s="2" t="s">
        <v>325</v>
      </c>
      <c r="F5298" s="2" t="s">
        <v>324</v>
      </c>
      <c r="G5298" s="2" t="s">
        <v>330</v>
      </c>
      <c r="H5298" s="4">
        <v>25</v>
      </c>
      <c r="I5298" s="4">
        <v>1</v>
      </c>
      <c r="J5298" s="4">
        <v>2012</v>
      </c>
      <c r="K5298" s="3">
        <v>-53.10183</v>
      </c>
      <c r="L5298" s="3">
        <v>-36.538449999999997</v>
      </c>
      <c r="M5298" s="4">
        <v>1517</v>
      </c>
      <c r="N5298" s="3" t="s">
        <v>2</v>
      </c>
      <c r="O5298" s="3">
        <v>21.219000000000001</v>
      </c>
      <c r="P5298" s="3">
        <v>5.0039999999999996</v>
      </c>
      <c r="Q5298" s="3">
        <v>3.3769999999999998</v>
      </c>
      <c r="R5298" s="3">
        <v>13.581</v>
      </c>
      <c r="S5298" s="3">
        <v>2.4990000000000001</v>
      </c>
      <c r="T5298" s="3">
        <v>1.01</v>
      </c>
      <c r="U5298" s="3">
        <v>3.645</v>
      </c>
      <c r="V5298" s="3">
        <v>0.60499999999999998</v>
      </c>
      <c r="W5298" s="3">
        <v>4.8</v>
      </c>
      <c r="X5298" s="3">
        <v>1.3480000000000001</v>
      </c>
      <c r="Y5298" s="3">
        <v>4.8789999999999996</v>
      </c>
      <c r="Z5298" s="3">
        <v>0.752</v>
      </c>
      <c r="AA5298" s="3">
        <v>5.3090000000000002</v>
      </c>
      <c r="AB5298" s="3">
        <v>0.93799999999999994</v>
      </c>
      <c r="AC5298" s="3">
        <v>0.45</v>
      </c>
      <c r="AD5298" s="2" t="s">
        <v>322</v>
      </c>
      <c r="AE5298" s="1">
        <f>($P5298/$DF$4)/((($Q5298/$DG$4)^2)/($R5298/$DH$4))</f>
        <v>0.1967649706383244</v>
      </c>
      <c r="AF5298" s="1">
        <f>($P5298/$DI$4)/((($Q5298/$DJ$4)^2)/($R5298/$DK$4))</f>
        <v>0.24774492887200597</v>
      </c>
      <c r="AG5298" s="1">
        <f>($P5298/$DL$4)/((($Q5298/$DM$4)^2)/($R5298/$DN$4))</f>
        <v>0.17551159486217804</v>
      </c>
      <c r="AH5298" s="1">
        <f>($P5298/$DO$4)/((($Q5298/$DP$4)^2)/($R5298/$DQ$4))</f>
        <v>0.18976437022998219</v>
      </c>
      <c r="AI5298" t="s">
        <v>329</v>
      </c>
      <c r="AJ5298">
        <v>961</v>
      </c>
      <c r="AK5298" s="21">
        <v>-121.779077458207</v>
      </c>
      <c r="AL5298" s="21">
        <v>6.7790627785030711E+35</v>
      </c>
      <c r="AM5298" s="21">
        <v>3.0055221562695502</v>
      </c>
      <c r="AN5298" s="21">
        <v>2.9799476415562598</v>
      </c>
      <c r="AO5298" s="21">
        <v>130.639655789068</v>
      </c>
      <c r="AP5298" s="21">
        <v>129.52800057356799</v>
      </c>
      <c r="AQ5298" s="21">
        <v>53.980031061782803</v>
      </c>
      <c r="AR5298" s="21">
        <v>53.980031061782803</v>
      </c>
      <c r="AS5298" s="21">
        <v>32.035122460746798</v>
      </c>
      <c r="AT5298" s="21">
        <v>32.035122460746798</v>
      </c>
      <c r="AU5298" s="21">
        <v>4.4363068880605701</v>
      </c>
      <c r="AV5298" s="21">
        <v>4.2500430218839602</v>
      </c>
      <c r="AW5298" s="21">
        <v>59.762563145294202</v>
      </c>
      <c r="AX5298" s="21">
        <v>59.8706115166855</v>
      </c>
      <c r="AY5298" s="21">
        <v>192.830936327779</v>
      </c>
      <c r="AZ5298" s="21">
        <v>184.571552580625</v>
      </c>
      <c r="BA5298" s="21">
        <v>2.2332699878692601</v>
      </c>
      <c r="BB5298" s="21">
        <v>2.2332699878692601</v>
      </c>
      <c r="BC5298" s="21">
        <v>3.9191937011712202E-11</v>
      </c>
      <c r="BD5298"/>
      <c r="BE5298"/>
      <c r="BF5298"/>
      <c r="BG5298"/>
      <c r="BH5298"/>
      <c r="BI5298"/>
      <c r="BJ5298"/>
      <c r="BK5298"/>
      <c r="BL5298"/>
      <c r="BM5298"/>
      <c r="BN5298"/>
    </row>
    <row r="5299" spans="1:66" ht="25.2">
      <c r="A5299" s="4">
        <v>5297</v>
      </c>
      <c r="B5299" s="2" t="s">
        <v>328</v>
      </c>
      <c r="C5299" s="2" t="s">
        <v>327</v>
      </c>
      <c r="D5299" s="2" t="s">
        <v>326</v>
      </c>
      <c r="E5299" s="2" t="s">
        <v>325</v>
      </c>
      <c r="F5299" s="2" t="s">
        <v>324</v>
      </c>
      <c r="G5299" s="2" t="s">
        <v>330</v>
      </c>
      <c r="H5299" s="4">
        <v>25</v>
      </c>
      <c r="I5299" s="4">
        <v>1</v>
      </c>
      <c r="J5299" s="4">
        <v>2012</v>
      </c>
      <c r="K5299" s="3">
        <v>-53.10183</v>
      </c>
      <c r="L5299" s="3">
        <v>-36.538449999999997</v>
      </c>
      <c r="M5299" s="4">
        <v>1492</v>
      </c>
      <c r="N5299" s="3" t="s">
        <v>2</v>
      </c>
      <c r="O5299" s="3">
        <v>21.114999999999998</v>
      </c>
      <c r="P5299" s="3">
        <v>4.9930000000000003</v>
      </c>
      <c r="Q5299" s="3">
        <v>3.3109999999999999</v>
      </c>
      <c r="R5299" s="3">
        <v>13.363</v>
      </c>
      <c r="S5299" s="3">
        <v>2.38</v>
      </c>
      <c r="T5299" s="3">
        <v>0.95499999999999996</v>
      </c>
      <c r="U5299" s="3">
        <v>3.5950000000000002</v>
      </c>
      <c r="V5299" s="3">
        <v>0.59699999999999998</v>
      </c>
      <c r="W5299" s="3">
        <v>4.7699999999999996</v>
      </c>
      <c r="X5299" s="3">
        <v>1.36</v>
      </c>
      <c r="Y5299" s="3">
        <v>4.9210000000000003</v>
      </c>
      <c r="Z5299" s="3">
        <v>0.76100000000000001</v>
      </c>
      <c r="AA5299" s="3">
        <v>5.31</v>
      </c>
      <c r="AB5299" s="3">
        <v>0.95099999999999996</v>
      </c>
      <c r="AC5299" s="3">
        <v>0.45</v>
      </c>
      <c r="AD5299" s="2" t="s">
        <v>322</v>
      </c>
      <c r="AE5299" s="1">
        <f>($P5299/$DF$4)/((($Q5299/$DG$4)^2)/($R5299/$DH$4))</f>
        <v>0.20095926288788118</v>
      </c>
      <c r="AF5299" s="1">
        <f>($P5299/$DI$4)/((($Q5299/$DJ$4)^2)/($R5299/$DK$4))</f>
        <v>0.2530259229008916</v>
      </c>
      <c r="AG5299" s="1">
        <f>($P5299/$DL$4)/((($Q5299/$DM$4)^2)/($R5299/$DN$4))</f>
        <v>0.17925284473836103</v>
      </c>
      <c r="AH5299" s="1">
        <f>($P5299/$DO$4)/((($Q5299/$DP$4)^2)/($R5299/$DQ$4))</f>
        <v>0.19380943589749192</v>
      </c>
      <c r="AI5299" t="s">
        <v>329</v>
      </c>
      <c r="AJ5299">
        <v>961</v>
      </c>
      <c r="AK5299" s="21">
        <v>-122.25113084124401</v>
      </c>
      <c r="AL5299" s="21">
        <v>0.32239160152603602</v>
      </c>
      <c r="AM5299" s="21">
        <v>2.9659674548101398</v>
      </c>
      <c r="AN5299" s="21">
        <v>2.9373758028745698</v>
      </c>
      <c r="AO5299" s="21">
        <v>128.92136403122399</v>
      </c>
      <c r="AP5299" s="21">
        <v>127.678914017043</v>
      </c>
      <c r="AQ5299" s="21">
        <v>54.4847151280212</v>
      </c>
      <c r="AR5299" s="21">
        <v>54.4847151280212</v>
      </c>
      <c r="AS5299" s="21">
        <v>32.12248045578</v>
      </c>
      <c r="AT5299" s="21">
        <v>32.12248045578</v>
      </c>
      <c r="AU5299" s="21">
        <v>4.4483335739707996</v>
      </c>
      <c r="AV5299" s="21">
        <v>4.2118961565208402</v>
      </c>
      <c r="AW5299" s="21">
        <v>60.325709689636199</v>
      </c>
      <c r="AX5299" s="21">
        <v>60.622323503494201</v>
      </c>
      <c r="AY5299" s="21">
        <v>193.35522048896499</v>
      </c>
      <c r="AZ5299" s="21">
        <v>183.07850721768199</v>
      </c>
      <c r="BA5299" s="21">
        <v>2.2515935276079202</v>
      </c>
      <c r="BB5299" s="21">
        <v>2.2515935276079202</v>
      </c>
      <c r="BC5299" s="21">
        <v>3.9191937011712202E-11</v>
      </c>
      <c r="BD5299"/>
      <c r="BE5299"/>
      <c r="BF5299"/>
      <c r="BG5299"/>
      <c r="BH5299"/>
      <c r="BI5299"/>
      <c r="BJ5299"/>
      <c r="BK5299"/>
      <c r="BL5299"/>
      <c r="BM5299"/>
      <c r="BN5299"/>
    </row>
    <row r="5300" spans="1:66" ht="25.2">
      <c r="A5300" s="4">
        <v>5298</v>
      </c>
      <c r="B5300" s="2" t="s">
        <v>328</v>
      </c>
      <c r="C5300" s="2" t="s">
        <v>327</v>
      </c>
      <c r="D5300" s="2" t="s">
        <v>326</v>
      </c>
      <c r="E5300" s="2" t="s">
        <v>325</v>
      </c>
      <c r="F5300" s="2" t="s">
        <v>324</v>
      </c>
      <c r="G5300" s="2" t="s">
        <v>330</v>
      </c>
      <c r="H5300" s="4">
        <v>25</v>
      </c>
      <c r="I5300" s="4">
        <v>1</v>
      </c>
      <c r="J5300" s="4">
        <v>2012</v>
      </c>
      <c r="K5300" s="3">
        <v>-53.10183</v>
      </c>
      <c r="L5300" s="3">
        <v>-36.538449999999997</v>
      </c>
      <c r="M5300" s="4">
        <v>1393</v>
      </c>
      <c r="N5300" s="3" t="s">
        <v>2</v>
      </c>
      <c r="O5300" s="3">
        <v>20.824000000000002</v>
      </c>
      <c r="P5300" s="3">
        <v>4.3369999999999997</v>
      </c>
      <c r="Q5300" s="3">
        <v>3.1960000000000002</v>
      </c>
      <c r="R5300" s="3">
        <v>12.759</v>
      </c>
      <c r="S5300" s="3">
        <v>2.3130000000000002</v>
      </c>
      <c r="T5300" s="3">
        <v>0.879</v>
      </c>
      <c r="U5300" s="3">
        <v>3.4540000000000002</v>
      </c>
      <c r="V5300" s="3">
        <v>0.56599999999999995</v>
      </c>
      <c r="W5300" s="3">
        <v>4.5640000000000001</v>
      </c>
      <c r="X5300" s="3">
        <v>1.304</v>
      </c>
      <c r="Y5300" s="3">
        <v>4.76</v>
      </c>
      <c r="Z5300" s="3">
        <v>0.73299999999999998</v>
      </c>
      <c r="AA5300" s="3">
        <v>5.2039999999999997</v>
      </c>
      <c r="AB5300" s="3">
        <v>0.91900000000000004</v>
      </c>
      <c r="AC5300" s="3">
        <v>0.45</v>
      </c>
      <c r="AD5300" s="2" t="s">
        <v>322</v>
      </c>
      <c r="AE5300" s="1">
        <f>($P5300/$DF$4)/((($Q5300/$DG$4)^2)/($R5300/$DH$4))</f>
        <v>0.17887653533358683</v>
      </c>
      <c r="AF5300" s="1">
        <f>($P5300/$DI$4)/((($Q5300/$DJ$4)^2)/($R5300/$DK$4))</f>
        <v>0.22522176777363259</v>
      </c>
      <c r="AG5300" s="1">
        <f>($P5300/$DL$4)/((($Q5300/$DM$4)^2)/($R5300/$DN$4))</f>
        <v>0.15955536139369972</v>
      </c>
      <c r="AH5300" s="1">
        <f>($P5300/$DO$4)/((($Q5300/$DP$4)^2)/($R5300/$DQ$4))</f>
        <v>0.17251237842986178</v>
      </c>
      <c r="AI5300" t="s">
        <v>329</v>
      </c>
      <c r="AJ5300">
        <v>961</v>
      </c>
      <c r="AK5300" s="21">
        <v>-124.521384895908</v>
      </c>
      <c r="AL5300" s="21">
        <v>1.3069558543892501</v>
      </c>
      <c r="AM5300" s="21">
        <v>2.9079197834372499</v>
      </c>
      <c r="AN5300" s="21">
        <v>2.8906529061102901</v>
      </c>
      <c r="AO5300" s="21">
        <v>126.405650180232</v>
      </c>
      <c r="AP5300" s="21">
        <v>125.654311929776</v>
      </c>
      <c r="AQ5300" s="21">
        <v>51.012731273078899</v>
      </c>
      <c r="AR5300" s="21">
        <v>51.012731273078899</v>
      </c>
      <c r="AS5300" s="21">
        <v>32.2642662694359</v>
      </c>
      <c r="AT5300" s="21">
        <v>32.2642662694359</v>
      </c>
      <c r="AU5300" s="21">
        <v>4.5761798892831802</v>
      </c>
      <c r="AV5300" s="21">
        <v>4.5382843984699202</v>
      </c>
      <c r="AW5300" s="21">
        <v>61.072642787208601</v>
      </c>
      <c r="AX5300" s="21">
        <v>61.227583201179499</v>
      </c>
      <c r="AY5300" s="21">
        <v>198.92404048511901</v>
      </c>
      <c r="AZ5300" s="21">
        <v>197.27555554841399</v>
      </c>
      <c r="BA5300" s="21">
        <v>2.3129484317803399</v>
      </c>
      <c r="BB5300" s="21">
        <v>2.3129484317803399</v>
      </c>
      <c r="BC5300" s="21">
        <v>3.9191937011712202E-11</v>
      </c>
      <c r="BD5300"/>
      <c r="BE5300"/>
      <c r="BF5300"/>
      <c r="BG5300"/>
      <c r="BH5300"/>
      <c r="BI5300"/>
      <c r="BJ5300"/>
      <c r="BK5300"/>
      <c r="BL5300"/>
      <c r="BM5300"/>
      <c r="BN5300"/>
    </row>
    <row r="5301" spans="1:66" ht="25.2">
      <c r="A5301" s="4">
        <v>5299</v>
      </c>
      <c r="B5301" s="2" t="s">
        <v>328</v>
      </c>
      <c r="C5301" s="2" t="s">
        <v>327</v>
      </c>
      <c r="D5301" s="2" t="s">
        <v>326</v>
      </c>
      <c r="E5301" s="2" t="s">
        <v>325</v>
      </c>
      <c r="F5301" s="2" t="s">
        <v>324</v>
      </c>
      <c r="G5301" s="2" t="s">
        <v>330</v>
      </c>
      <c r="H5301" s="4">
        <v>25</v>
      </c>
      <c r="I5301" s="4">
        <v>1</v>
      </c>
      <c r="J5301" s="4">
        <v>2012</v>
      </c>
      <c r="K5301" s="3">
        <v>-53.10183</v>
      </c>
      <c r="L5301" s="3">
        <v>-36.538449999999997</v>
      </c>
      <c r="M5301" s="4">
        <v>993</v>
      </c>
      <c r="N5301" s="3" t="s">
        <v>2</v>
      </c>
      <c r="O5301" s="3">
        <v>17.905000000000001</v>
      </c>
      <c r="P5301" s="3">
        <v>3.5979999999999999</v>
      </c>
      <c r="Q5301" s="3">
        <v>2.7690000000000001</v>
      </c>
      <c r="R5301" s="3">
        <v>11.081</v>
      </c>
      <c r="S5301" s="3">
        <v>2.0009999999999999</v>
      </c>
      <c r="T5301" s="3">
        <v>0.77400000000000002</v>
      </c>
      <c r="U5301" s="3">
        <v>3.04</v>
      </c>
      <c r="V5301" s="3">
        <v>0.503</v>
      </c>
      <c r="W5301" s="3">
        <v>4.0359999999999996</v>
      </c>
      <c r="X5301" s="3">
        <v>1.177</v>
      </c>
      <c r="Y5301" s="3">
        <v>4.2510000000000003</v>
      </c>
      <c r="Z5301" s="3">
        <v>0.66</v>
      </c>
      <c r="AA5301" s="3">
        <v>4.593</v>
      </c>
      <c r="AB5301" s="3">
        <v>0.81799999999999995</v>
      </c>
      <c r="AC5301" s="3">
        <v>0.45</v>
      </c>
      <c r="AD5301" s="2" t="s">
        <v>322</v>
      </c>
      <c r="AE5301" s="1">
        <f>($P5301/$DF$4)/((($Q5301/$DG$4)^2)/($R5301/$DH$4))</f>
        <v>0.17169397624003871</v>
      </c>
      <c r="AF5301" s="1">
        <f>($P5301/$DI$4)/((($Q5301/$DJ$4)^2)/($R5301/$DK$4))</f>
        <v>0.21617827499147035</v>
      </c>
      <c r="AG5301" s="1">
        <f>($P5301/$DL$4)/((($Q5301/$DM$4)^2)/($R5301/$DN$4))</f>
        <v>0.15314861939276894</v>
      </c>
      <c r="AH5301" s="1">
        <f>($P5301/$DO$4)/((($Q5301/$DP$4)^2)/($R5301/$DQ$4))</f>
        <v>0.16558536393838447</v>
      </c>
      <c r="AI5301" t="s">
        <v>329</v>
      </c>
      <c r="AJ5301">
        <v>961</v>
      </c>
      <c r="AK5301" s="21">
        <v>-113.01251506928701</v>
      </c>
      <c r="AL5301" s="21">
        <v>24.594751309717601</v>
      </c>
      <c r="AM5301" s="21">
        <v>1.84466540410042</v>
      </c>
      <c r="AN5301" s="21">
        <v>2.1387961520576502</v>
      </c>
      <c r="AO5301" s="21">
        <v>80.203530647738503</v>
      </c>
      <c r="AP5301" s="21">
        <v>92.990866960214106</v>
      </c>
      <c r="AQ5301" s="21">
        <v>28.731289855117801</v>
      </c>
      <c r="AR5301" s="21">
        <v>28.731289855117801</v>
      </c>
      <c r="AS5301" s="21">
        <v>28.945656384010299</v>
      </c>
      <c r="AT5301" s="21">
        <v>28.945656384010299</v>
      </c>
      <c r="AU5301" s="21">
        <v>5.5050866832494698</v>
      </c>
      <c r="AV5301" s="21">
        <v>5.3935917803335203</v>
      </c>
      <c r="AW5301" s="21">
        <v>74.946785875549295</v>
      </c>
      <c r="AX5301" s="21">
        <v>70.981759443588203</v>
      </c>
      <c r="AY5301" s="21">
        <v>239.35378570420301</v>
      </c>
      <c r="AZ5301" s="21">
        <v>234.50427522789701</v>
      </c>
      <c r="BA5301" s="21">
        <v>2.0652335823249799</v>
      </c>
      <c r="BB5301" s="21">
        <v>2.0652335823249799</v>
      </c>
      <c r="BC5301" s="21">
        <v>3.9191937011712202E-11</v>
      </c>
      <c r="BD5301"/>
      <c r="BE5301"/>
      <c r="BF5301"/>
      <c r="BG5301"/>
      <c r="BH5301"/>
      <c r="BI5301"/>
      <c r="BJ5301"/>
      <c r="BK5301"/>
      <c r="BL5301"/>
      <c r="BM5301"/>
      <c r="BN5301"/>
    </row>
    <row r="5302" spans="1:66" ht="25.2">
      <c r="A5302" s="4">
        <v>5300</v>
      </c>
      <c r="B5302" s="2" t="s">
        <v>328</v>
      </c>
      <c r="C5302" s="2" t="s">
        <v>327</v>
      </c>
      <c r="D5302" s="2" t="s">
        <v>326</v>
      </c>
      <c r="E5302" s="2" t="s">
        <v>325</v>
      </c>
      <c r="F5302" s="2" t="s">
        <v>324</v>
      </c>
      <c r="G5302" s="2" t="s">
        <v>330</v>
      </c>
      <c r="H5302" s="4">
        <v>25</v>
      </c>
      <c r="I5302" s="4">
        <v>1</v>
      </c>
      <c r="J5302" s="4">
        <v>2012</v>
      </c>
      <c r="K5302" s="3">
        <v>-53.10183</v>
      </c>
      <c r="L5302" s="3">
        <v>-36.538449999999997</v>
      </c>
      <c r="M5302" s="4">
        <v>594</v>
      </c>
      <c r="N5302" s="3" t="s">
        <v>2</v>
      </c>
      <c r="O5302" s="3">
        <v>15.032999999999999</v>
      </c>
      <c r="P5302" s="3">
        <v>3.0880000000000001</v>
      </c>
      <c r="Q5302" s="3">
        <v>2.4620000000000002</v>
      </c>
      <c r="R5302" s="3">
        <v>9.9269999999999996</v>
      </c>
      <c r="S5302" s="3">
        <v>1.788</v>
      </c>
      <c r="T5302" s="3">
        <v>0.64600000000000002</v>
      </c>
      <c r="U5302" s="3">
        <v>2.7080000000000002</v>
      </c>
      <c r="V5302" s="3">
        <v>0.45600000000000002</v>
      </c>
      <c r="W5302" s="3">
        <v>3.7250000000000001</v>
      </c>
      <c r="X5302" s="3">
        <v>1.0860000000000001</v>
      </c>
      <c r="Y5302" s="3">
        <v>3.9340000000000002</v>
      </c>
      <c r="Z5302" s="3">
        <v>0.58899999999999997</v>
      </c>
      <c r="AA5302" s="3">
        <v>4.0449999999999999</v>
      </c>
      <c r="AB5302" s="3">
        <v>0.72699999999999998</v>
      </c>
      <c r="AC5302" s="3">
        <v>0.45</v>
      </c>
      <c r="AD5302" s="2" t="s">
        <v>322</v>
      </c>
      <c r="AE5302" s="1">
        <f>($P5302/$DF$4)/((($Q5302/$DG$4)^2)/($R5302/$DH$4))</f>
        <v>0.16698600414289066</v>
      </c>
      <c r="AF5302" s="1">
        <f>($P5302/$DI$4)/((($Q5302/$DJ$4)^2)/($R5302/$DK$4))</f>
        <v>0.210250511484808</v>
      </c>
      <c r="AG5302" s="1">
        <f>($P5302/$DL$4)/((($Q5302/$DM$4)^2)/($R5302/$DN$4))</f>
        <v>0.14894917429511517</v>
      </c>
      <c r="AH5302" s="1">
        <f>($P5302/$DO$4)/((($Q5302/$DP$4)^2)/($R5302/$DQ$4))</f>
        <v>0.16104489437625993</v>
      </c>
      <c r="AI5302" t="s">
        <v>329</v>
      </c>
      <c r="AJ5302">
        <v>961</v>
      </c>
      <c r="AK5302" s="21">
        <v>-87.262880121599196</v>
      </c>
      <c r="AL5302" s="21">
        <v>75.231540015719204</v>
      </c>
      <c r="AM5302" s="21">
        <v>1.56719541912079</v>
      </c>
      <c r="AN5302" s="21">
        <v>1.8239127035903899</v>
      </c>
      <c r="AO5302" s="21">
        <v>68.158323216877307</v>
      </c>
      <c r="AP5302" s="21">
        <v>79.317556328859595</v>
      </c>
      <c r="AQ5302" s="21">
        <v>11.8510773240662</v>
      </c>
      <c r="AR5302" s="21">
        <v>11.8510773240662</v>
      </c>
      <c r="AS5302" s="21">
        <v>22.0314610144043</v>
      </c>
      <c r="AT5302" s="21">
        <v>22.0314610144043</v>
      </c>
      <c r="AU5302" s="21">
        <v>5.30605145515442</v>
      </c>
      <c r="AV5302" s="21">
        <v>4.6495733437347404</v>
      </c>
      <c r="AW5302" s="21">
        <v>77.199656490478503</v>
      </c>
      <c r="AX5302" s="21">
        <v>73.805860545654298</v>
      </c>
      <c r="AY5302" s="21">
        <v>230.76258220011999</v>
      </c>
      <c r="AZ5302" s="21">
        <v>202.19835975415299</v>
      </c>
      <c r="BA5302" s="21">
        <v>1.58821065677643</v>
      </c>
      <c r="BB5302" s="21">
        <v>1.58821065677643</v>
      </c>
      <c r="BC5302" s="21">
        <v>3.9191937011712202E-11</v>
      </c>
      <c r="BD5302"/>
      <c r="BE5302"/>
      <c r="BF5302"/>
      <c r="BG5302"/>
      <c r="BH5302"/>
      <c r="BI5302"/>
      <c r="BJ5302"/>
      <c r="BK5302"/>
      <c r="BL5302"/>
      <c r="BM5302"/>
      <c r="BN5302"/>
    </row>
    <row r="5303" spans="1:66" ht="25.2">
      <c r="A5303" s="4">
        <v>5301</v>
      </c>
      <c r="B5303" s="2" t="s">
        <v>328</v>
      </c>
      <c r="C5303" s="2" t="s">
        <v>327</v>
      </c>
      <c r="D5303" s="2" t="s">
        <v>326</v>
      </c>
      <c r="E5303" s="2" t="s">
        <v>325</v>
      </c>
      <c r="F5303" s="2" t="s">
        <v>324</v>
      </c>
      <c r="G5303" s="2" t="s">
        <v>330</v>
      </c>
      <c r="H5303" s="4">
        <v>25</v>
      </c>
      <c r="I5303" s="4">
        <v>1</v>
      </c>
      <c r="J5303" s="4">
        <v>2012</v>
      </c>
      <c r="K5303" s="3">
        <v>-53.10183</v>
      </c>
      <c r="L5303" s="3">
        <v>-36.538449999999997</v>
      </c>
      <c r="M5303" s="4">
        <v>295</v>
      </c>
      <c r="N5303" s="3" t="s">
        <v>2</v>
      </c>
      <c r="O5303" s="3">
        <v>14.836</v>
      </c>
      <c r="P5303" s="3">
        <v>5.1660000000000004</v>
      </c>
      <c r="Q5303" s="3">
        <v>2.84</v>
      </c>
      <c r="R5303" s="3">
        <v>11.087</v>
      </c>
      <c r="S5303" s="3">
        <v>2.0579999999999998</v>
      </c>
      <c r="T5303" s="3">
        <v>0.63300000000000001</v>
      </c>
      <c r="U5303" s="3">
        <v>2.8239999999999998</v>
      </c>
      <c r="V5303" s="3">
        <v>0.45900000000000002</v>
      </c>
      <c r="W5303" s="3">
        <v>3.58</v>
      </c>
      <c r="X5303" s="3">
        <v>0.98899999999999999</v>
      </c>
      <c r="Y5303" s="3">
        <v>3.4209999999999998</v>
      </c>
      <c r="Z5303" s="3">
        <v>0.495</v>
      </c>
      <c r="AA5303" s="3">
        <v>3.2589999999999999</v>
      </c>
      <c r="AB5303" s="3">
        <v>0.54900000000000004</v>
      </c>
      <c r="AC5303" s="3">
        <v>0.45</v>
      </c>
      <c r="AD5303" s="2" t="s">
        <v>322</v>
      </c>
      <c r="AE5303" s="1">
        <f>($P5303/$DF$4)/((($Q5303/$DG$4)^2)/($R5303/$DH$4))</f>
        <v>0.23447288407294861</v>
      </c>
      <c r="AF5303" s="1">
        <f>($P5303/$DI$4)/((($Q5303/$DJ$4)^2)/($R5303/$DK$4))</f>
        <v>0.29522260897668401</v>
      </c>
      <c r="AG5303" s="1">
        <f>($P5303/$DL$4)/((($Q5303/$DM$4)^2)/($R5303/$DN$4))</f>
        <v>0.20914652492298025</v>
      </c>
      <c r="AH5303" s="1">
        <f>($P5303/$DO$4)/((($Q5303/$DP$4)^2)/($R5303/$DQ$4))</f>
        <v>0.22613069306882208</v>
      </c>
      <c r="AI5303" t="s">
        <v>329</v>
      </c>
      <c r="AJ5303">
        <v>961</v>
      </c>
      <c r="AK5303" s="21">
        <v>-70.253790463631603</v>
      </c>
      <c r="AL5303" s="21">
        <v>143.658609637344</v>
      </c>
      <c r="AM5303" s="21">
        <v>0.89197283258438098</v>
      </c>
      <c r="AN5303" s="21">
        <v>0.79045758552551204</v>
      </c>
      <c r="AO5303" s="21">
        <v>38.805723694874501</v>
      </c>
      <c r="AP5303" s="21">
        <v>34.3847752139609</v>
      </c>
      <c r="AQ5303" s="21">
        <v>5.7578183803558298</v>
      </c>
      <c r="AR5303" s="21">
        <v>5.6413579530715898</v>
      </c>
      <c r="AS5303" s="21">
        <v>11.4128651092529</v>
      </c>
      <c r="AT5303" s="21">
        <v>11.719706233978201</v>
      </c>
      <c r="AU5303" s="21">
        <v>5.09320338172913</v>
      </c>
      <c r="AV5303" s="21">
        <v>5.3673373786926204</v>
      </c>
      <c r="AW5303" s="21">
        <v>85.408543475341801</v>
      </c>
      <c r="AX5303" s="21">
        <v>87.537125164794901</v>
      </c>
      <c r="AY5303" s="21">
        <v>221.58278261673999</v>
      </c>
      <c r="AZ5303" s="21">
        <v>233.48012476270199</v>
      </c>
      <c r="BA5303" s="21">
        <v>0.87623053975105203</v>
      </c>
      <c r="BB5303" s="21">
        <v>0.960772444200515</v>
      </c>
      <c r="BC5303" s="21">
        <v>3.9191937011712202E-11</v>
      </c>
      <c r="BD5303"/>
      <c r="BE5303"/>
      <c r="BF5303"/>
      <c r="BG5303"/>
      <c r="BH5303"/>
      <c r="BI5303"/>
      <c r="BJ5303"/>
      <c r="BK5303"/>
      <c r="BL5303"/>
      <c r="BM5303"/>
      <c r="BN5303"/>
    </row>
    <row r="5304" spans="1:66" ht="25.2">
      <c r="A5304" s="4">
        <v>5302</v>
      </c>
      <c r="B5304" s="2" t="s">
        <v>328</v>
      </c>
      <c r="C5304" s="2" t="s">
        <v>327</v>
      </c>
      <c r="D5304" s="2" t="s">
        <v>326</v>
      </c>
      <c r="E5304" s="2" t="s">
        <v>325</v>
      </c>
      <c r="F5304" s="2" t="s">
        <v>324</v>
      </c>
      <c r="G5304" s="2" t="s">
        <v>330</v>
      </c>
      <c r="H5304" s="4">
        <v>25</v>
      </c>
      <c r="I5304" s="4">
        <v>1</v>
      </c>
      <c r="J5304" s="4">
        <v>2012</v>
      </c>
      <c r="K5304" s="3">
        <v>-53.10183</v>
      </c>
      <c r="L5304" s="3">
        <v>-36.538449999999997</v>
      </c>
      <c r="M5304" s="4">
        <v>96</v>
      </c>
      <c r="N5304" s="3" t="s">
        <v>2</v>
      </c>
      <c r="O5304" s="3">
        <v>16.885000000000002</v>
      </c>
      <c r="P5304" s="3">
        <v>12.425000000000001</v>
      </c>
      <c r="Q5304" s="3">
        <v>3.673</v>
      </c>
      <c r="R5304" s="3">
        <v>14.686999999999999</v>
      </c>
      <c r="S5304" s="3">
        <v>2.855</v>
      </c>
      <c r="T5304" s="3">
        <v>0.91300000000000003</v>
      </c>
      <c r="U5304" s="3">
        <v>3.6520000000000001</v>
      </c>
      <c r="V5304" s="3">
        <v>0.60399999999999998</v>
      </c>
      <c r="W5304" s="3">
        <v>4.3490000000000002</v>
      </c>
      <c r="X5304" s="3">
        <v>1.097</v>
      </c>
      <c r="Y5304" s="3">
        <v>3.601</v>
      </c>
      <c r="Z5304" s="3">
        <v>0.504</v>
      </c>
      <c r="AA5304" s="3">
        <v>3.14</v>
      </c>
      <c r="AB5304" s="3">
        <v>0.504</v>
      </c>
      <c r="AC5304" s="3">
        <v>0.45</v>
      </c>
      <c r="AD5304" s="2" t="s">
        <v>322</v>
      </c>
      <c r="AE5304" s="1">
        <f>($P5304/$DF$4)/((($Q5304/$DG$4)^2)/($R5304/$DH$4))</f>
        <v>0.44663061762531142</v>
      </c>
      <c r="AF5304" s="1">
        <f>($P5304/$DI$4)/((($Q5304/$DJ$4)^2)/($R5304/$DK$4))</f>
        <v>0.56234842124938289</v>
      </c>
      <c r="AG5304" s="1">
        <f>($P5304/$DL$4)/((($Q5304/$DM$4)^2)/($R5304/$DN$4))</f>
        <v>0.39838824847429433</v>
      </c>
      <c r="AH5304" s="1">
        <f>($P5304/$DO$4)/((($Q5304/$DP$4)^2)/($R5304/$DQ$4))</f>
        <v>0.43074017496174877</v>
      </c>
      <c r="AI5304" t="s">
        <v>329</v>
      </c>
      <c r="AJ5304">
        <v>961</v>
      </c>
      <c r="AK5304" s="21">
        <v>-64.944344075058396</v>
      </c>
      <c r="AL5304" s="21">
        <v>164.108314910704</v>
      </c>
      <c r="AM5304" s="21">
        <v>0.45691987404131101</v>
      </c>
      <c r="AN5304" s="21">
        <v>0.40701936032310598</v>
      </c>
      <c r="AO5304" s="21">
        <v>19.885729271583202</v>
      </c>
      <c r="AP5304" s="21">
        <v>17.7177803999251</v>
      </c>
      <c r="AQ5304" s="21">
        <v>4.0377523939994102</v>
      </c>
      <c r="AR5304" s="21">
        <v>4.4363072962299501</v>
      </c>
      <c r="AS5304" s="21">
        <v>6.3702168321917201</v>
      </c>
      <c r="AT5304" s="21">
        <v>9.6567558131064306</v>
      </c>
      <c r="AU5304" s="21">
        <v>5.3723468774364802</v>
      </c>
      <c r="AV5304" s="21">
        <v>5.5012785724516897</v>
      </c>
      <c r="AW5304" s="21">
        <v>92.542123552876106</v>
      </c>
      <c r="AX5304" s="21">
        <v>92.996028008245702</v>
      </c>
      <c r="AY5304" s="21">
        <v>233.819848564484</v>
      </c>
      <c r="AZ5304" s="21">
        <v>239.47686146852001</v>
      </c>
      <c r="BA5304" s="21">
        <v>0.70737049063944102</v>
      </c>
      <c r="BB5304" s="21">
        <v>0.71660227741733895</v>
      </c>
      <c r="BC5304" s="21">
        <v>3.9191937011712202E-11</v>
      </c>
      <c r="BD5304"/>
      <c r="BE5304"/>
      <c r="BF5304"/>
      <c r="BG5304"/>
      <c r="BH5304"/>
      <c r="BI5304"/>
      <c r="BJ5304"/>
      <c r="BK5304"/>
      <c r="BL5304"/>
      <c r="BM5304"/>
      <c r="BN5304"/>
    </row>
    <row r="5305" spans="1:66" ht="25.2">
      <c r="A5305" s="4">
        <v>5303</v>
      </c>
      <c r="B5305" s="2" t="s">
        <v>328</v>
      </c>
      <c r="C5305" s="2" t="s">
        <v>327</v>
      </c>
      <c r="D5305" s="2" t="s">
        <v>326</v>
      </c>
      <c r="E5305" s="2" t="s">
        <v>325</v>
      </c>
      <c r="F5305" s="2" t="s">
        <v>324</v>
      </c>
      <c r="G5305" s="2" t="s">
        <v>330</v>
      </c>
      <c r="H5305" s="4">
        <v>25</v>
      </c>
      <c r="I5305" s="4">
        <v>1</v>
      </c>
      <c r="J5305" s="4">
        <v>2012</v>
      </c>
      <c r="K5305" s="3">
        <v>-53.10183</v>
      </c>
      <c r="L5305" s="3">
        <v>-36.538449999999997</v>
      </c>
      <c r="M5305" s="4">
        <v>47</v>
      </c>
      <c r="N5305" s="3" t="s">
        <v>2</v>
      </c>
      <c r="O5305" s="3">
        <v>18.402999999999999</v>
      </c>
      <c r="P5305" s="3">
        <v>21.2</v>
      </c>
      <c r="Q5305" s="3">
        <v>4.0540000000000003</v>
      </c>
      <c r="R5305" s="3">
        <v>15.829000000000001</v>
      </c>
      <c r="S5305" s="3">
        <v>2.9689999999999999</v>
      </c>
      <c r="T5305" s="3">
        <v>0.89100000000000001</v>
      </c>
      <c r="U5305" s="3">
        <v>3.919</v>
      </c>
      <c r="V5305" s="3">
        <v>0.629</v>
      </c>
      <c r="W5305" s="3">
        <v>4.63</v>
      </c>
      <c r="X5305" s="3">
        <v>1.1639999999999999</v>
      </c>
      <c r="Y5305" s="3">
        <v>3.8130000000000002</v>
      </c>
      <c r="Z5305" s="3">
        <v>0.53100000000000003</v>
      </c>
      <c r="AA5305" s="3">
        <v>3.3290000000000002</v>
      </c>
      <c r="AB5305" s="3">
        <v>0.52500000000000002</v>
      </c>
      <c r="AC5305" s="3">
        <v>0.45</v>
      </c>
      <c r="AD5305" s="2" t="s">
        <v>322</v>
      </c>
      <c r="AE5305" s="1">
        <f>($P5305/$DF$4)/((($Q5305/$DG$4)^2)/($R5305/$DH$4))</f>
        <v>0.674190622383813</v>
      </c>
      <c r="AF5305" s="1">
        <f>($P5305/$DI$4)/((($Q5305/$DJ$4)^2)/($R5305/$DK$4))</f>
        <v>0.84886708872416972</v>
      </c>
      <c r="AG5305" s="1">
        <f>($P5305/$DL$4)/((($Q5305/$DM$4)^2)/($R5305/$DN$4))</f>
        <v>0.60136858197797716</v>
      </c>
      <c r="AH5305" s="1">
        <f>($P5305/$DO$4)/((($Q5305/$DP$4)^2)/($R5305/$DQ$4))</f>
        <v>0.65020393851905123</v>
      </c>
      <c r="AI5305" t="s">
        <v>329</v>
      </c>
      <c r="AJ5305">
        <v>961</v>
      </c>
      <c r="AK5305" s="21">
        <v>-59.579544754028298</v>
      </c>
      <c r="AL5305" s="21">
        <v>159.220450125122</v>
      </c>
      <c r="AM5305" s="21">
        <v>0.27012224915394401</v>
      </c>
      <c r="AN5305" s="21">
        <v>0.38121762372940199</v>
      </c>
      <c r="AO5305" s="21">
        <v>11.760129939556</v>
      </c>
      <c r="AP5305" s="21">
        <v>16.606256207406702</v>
      </c>
      <c r="AQ5305" s="21">
        <v>3.55862380783375</v>
      </c>
      <c r="AR5305" s="21">
        <v>3.5852711649307798</v>
      </c>
      <c r="AS5305" s="21">
        <v>4.7884594206076496</v>
      </c>
      <c r="AT5305" s="21">
        <v>7.4856293076001696</v>
      </c>
      <c r="AU5305" s="21">
        <v>5.5074355046932499</v>
      </c>
      <c r="AV5305" s="21">
        <v>5.3985971038524898</v>
      </c>
      <c r="AW5305" s="21">
        <v>95.5286491358831</v>
      </c>
      <c r="AX5305" s="21">
        <v>94.1710210078313</v>
      </c>
      <c r="AY5305" s="21">
        <v>239.79285790032799</v>
      </c>
      <c r="AZ5305" s="21">
        <v>235.193580247184</v>
      </c>
      <c r="BA5305" s="21">
        <v>0.63937603247165697</v>
      </c>
      <c r="BB5305" s="21">
        <v>0.64816492109115298</v>
      </c>
      <c r="BC5305" s="21">
        <v>3.9191937011712202E-11</v>
      </c>
      <c r="BD5305"/>
      <c r="BE5305"/>
      <c r="BF5305"/>
      <c r="BG5305"/>
      <c r="BH5305"/>
      <c r="BI5305"/>
      <c r="BJ5305"/>
      <c r="BK5305"/>
      <c r="BL5305"/>
      <c r="BM5305"/>
      <c r="BN5305"/>
    </row>
    <row r="5306" spans="1:66" ht="25.2">
      <c r="A5306" s="4">
        <v>5304</v>
      </c>
      <c r="B5306" s="2" t="s">
        <v>328</v>
      </c>
      <c r="C5306" s="2" t="s">
        <v>327</v>
      </c>
      <c r="D5306" s="2" t="s">
        <v>326</v>
      </c>
      <c r="E5306" s="2" t="s">
        <v>325</v>
      </c>
      <c r="F5306" s="2" t="s">
        <v>324</v>
      </c>
      <c r="G5306" s="2" t="s">
        <v>330</v>
      </c>
      <c r="H5306" s="4">
        <v>25</v>
      </c>
      <c r="I5306" s="4">
        <v>1</v>
      </c>
      <c r="J5306" s="4">
        <v>2012</v>
      </c>
      <c r="K5306" s="3">
        <v>-53.10183</v>
      </c>
      <c r="L5306" s="3">
        <v>-36.538449999999997</v>
      </c>
      <c r="M5306" s="4">
        <v>36</v>
      </c>
      <c r="N5306" s="3" t="s">
        <v>2</v>
      </c>
      <c r="O5306" s="3">
        <v>23.155999999999999</v>
      </c>
      <c r="P5306" s="3">
        <v>23.827000000000002</v>
      </c>
      <c r="Q5306" s="3">
        <v>5.056</v>
      </c>
      <c r="R5306" s="3">
        <v>19.716000000000001</v>
      </c>
      <c r="S5306" s="3">
        <v>3.9119999999999999</v>
      </c>
      <c r="T5306" s="3">
        <v>1.252</v>
      </c>
      <c r="U5306" s="3">
        <v>4.8639999999999999</v>
      </c>
      <c r="V5306" s="3">
        <v>0.79300000000000004</v>
      </c>
      <c r="W5306" s="3">
        <v>5.742</v>
      </c>
      <c r="X5306" s="3">
        <v>1.4339999999999999</v>
      </c>
      <c r="Y5306" s="3">
        <v>4.617</v>
      </c>
      <c r="Z5306" s="3">
        <v>0.66500000000000004</v>
      </c>
      <c r="AA5306" s="3">
        <v>4.1749999999999998</v>
      </c>
      <c r="AB5306" s="3">
        <v>0.64900000000000002</v>
      </c>
      <c r="AC5306" s="3">
        <v>0.45</v>
      </c>
      <c r="AD5306" s="2" t="s">
        <v>322</v>
      </c>
      <c r="AE5306" s="1">
        <f>($P5306/$DF$4)/((($Q5306/$DG$4)^2)/($R5306/$DH$4))</f>
        <v>0.60678508884000681</v>
      </c>
      <c r="AF5306" s="1">
        <f>($P5306/$DI$4)/((($Q5306/$DJ$4)^2)/($R5306/$DK$4))</f>
        <v>0.7639974137041935</v>
      </c>
      <c r="AG5306" s="1">
        <f>($P5306/$DL$4)/((($Q5306/$DM$4)^2)/($R5306/$DN$4))</f>
        <v>0.54124379118604737</v>
      </c>
      <c r="AH5306" s="1">
        <f>($P5306/$DO$4)/((($Q5306/$DP$4)^2)/($R5306/$DQ$4))</f>
        <v>0.58519659203120589</v>
      </c>
      <c r="AI5306" t="s">
        <v>329</v>
      </c>
      <c r="AJ5306">
        <v>961</v>
      </c>
      <c r="AK5306" s="21">
        <v>-59.324827556610103</v>
      </c>
      <c r="AL5306" s="21">
        <v>156.51681253356901</v>
      </c>
      <c r="AM5306" s="21">
        <v>0.18282803676402001</v>
      </c>
      <c r="AN5306" s="21">
        <v>0.219306645979784</v>
      </c>
      <c r="AO5306" s="21">
        <v>7.9617340786789601</v>
      </c>
      <c r="AP5306" s="21">
        <v>9.5583726862572806</v>
      </c>
      <c r="AQ5306" s="21">
        <v>3.6565038616651702</v>
      </c>
      <c r="AR5306" s="21">
        <v>3.6946557125167101</v>
      </c>
      <c r="AS5306" s="21">
        <v>4.1093328310426198</v>
      </c>
      <c r="AT5306" s="21">
        <v>6.2722917619485097</v>
      </c>
      <c r="AU5306" s="21">
        <v>5.5795805115221802</v>
      </c>
      <c r="AV5306" s="21">
        <v>5.4310455184105102</v>
      </c>
      <c r="AW5306" s="21">
        <v>96.912213481734099</v>
      </c>
      <c r="AX5306" s="21">
        <v>96.441108413411698</v>
      </c>
      <c r="AY5306" s="21">
        <v>242.97689644006201</v>
      </c>
      <c r="AZ5306" s="21">
        <v>236.69490281181601</v>
      </c>
      <c r="BA5306" s="21">
        <v>0.63708235989611695</v>
      </c>
      <c r="BB5306" s="21">
        <v>0.59443697523904004</v>
      </c>
      <c r="BC5306" s="21">
        <v>3.9191937011712202E-11</v>
      </c>
      <c r="BD5306"/>
      <c r="BE5306"/>
      <c r="BF5306"/>
      <c r="BG5306"/>
      <c r="BH5306"/>
      <c r="BI5306"/>
      <c r="BJ5306"/>
      <c r="BK5306"/>
      <c r="BL5306"/>
      <c r="BM5306"/>
      <c r="BN5306"/>
    </row>
    <row r="5307" spans="1:66" ht="25.2">
      <c r="A5307" s="4">
        <v>5305</v>
      </c>
      <c r="B5307" s="2" t="s">
        <v>328</v>
      </c>
      <c r="C5307" s="2" t="s">
        <v>327</v>
      </c>
      <c r="D5307" s="2" t="s">
        <v>326</v>
      </c>
      <c r="E5307" s="2" t="s">
        <v>325</v>
      </c>
      <c r="F5307" s="2" t="s">
        <v>324</v>
      </c>
      <c r="G5307" s="2" t="s">
        <v>330</v>
      </c>
      <c r="H5307" s="4">
        <v>25</v>
      </c>
      <c r="I5307" s="4">
        <v>1</v>
      </c>
      <c r="J5307" s="4">
        <v>2012</v>
      </c>
      <c r="K5307" s="3">
        <v>-53.10183</v>
      </c>
      <c r="L5307" s="3">
        <v>-36.538449999999997</v>
      </c>
      <c r="M5307" s="4">
        <v>26</v>
      </c>
      <c r="N5307" s="3" t="s">
        <v>2</v>
      </c>
      <c r="O5307" s="3">
        <v>36.957000000000001</v>
      </c>
      <c r="P5307" s="3">
        <v>26.431000000000001</v>
      </c>
      <c r="Q5307" s="3">
        <v>8.2119999999999997</v>
      </c>
      <c r="R5307" s="3">
        <v>32.476999999999997</v>
      </c>
      <c r="S5307" s="3">
        <v>6.7329999999999997</v>
      </c>
      <c r="T5307" s="3">
        <v>2.0470000000000002</v>
      </c>
      <c r="U5307" s="3">
        <v>8.6609999999999996</v>
      </c>
      <c r="V5307" s="3">
        <v>1.3959999999999999</v>
      </c>
      <c r="W5307" s="3">
        <v>10.189</v>
      </c>
      <c r="X5307" s="3">
        <v>2.4929999999999999</v>
      </c>
      <c r="Y5307" s="3">
        <v>7.9</v>
      </c>
      <c r="Z5307" s="3">
        <v>1.139</v>
      </c>
      <c r="AA5307" s="3">
        <v>7.2489999999999997</v>
      </c>
      <c r="AB5307" s="3">
        <v>1.1080000000000001</v>
      </c>
      <c r="AC5307" s="3">
        <v>0.45</v>
      </c>
      <c r="AD5307" s="2" t="s">
        <v>322</v>
      </c>
      <c r="AE5307" s="1">
        <f>($P5307/$DF$4)/((($Q5307/$DG$4)^2)/($R5307/$DH$4))</f>
        <v>0.42029330761460137</v>
      </c>
      <c r="AF5307" s="1">
        <f>($P5307/$DI$4)/((($Q5307/$DJ$4)^2)/($R5307/$DK$4))</f>
        <v>0.52918736125930521</v>
      </c>
      <c r="AG5307" s="1">
        <f>($P5307/$DL$4)/((($Q5307/$DM$4)^2)/($R5307/$DN$4))</f>
        <v>0.37489573723429331</v>
      </c>
      <c r="AH5307" s="1">
        <f>($P5307/$DO$4)/((($Q5307/$DP$4)^2)/($R5307/$DQ$4))</f>
        <v>0.40533990665423147</v>
      </c>
      <c r="AI5307" t="s">
        <v>329</v>
      </c>
      <c r="AJ5307">
        <v>961</v>
      </c>
      <c r="AK5307" s="21">
        <v>-59.099462854766799</v>
      </c>
      <c r="AL5307" s="21">
        <v>153.10118134460399</v>
      </c>
      <c r="AM5307" s="21">
        <v>6.6831334230918998E-2</v>
      </c>
      <c r="AN5307" s="21">
        <v>-8.5990287274844202E-2</v>
      </c>
      <c r="AO5307" s="21">
        <v>2.9119655560617801</v>
      </c>
      <c r="AP5307" s="21">
        <v>-3.7472165177402799</v>
      </c>
      <c r="AQ5307" s="21">
        <v>4.0233314102808597</v>
      </c>
      <c r="AR5307" s="21">
        <v>3.7169962239987901</v>
      </c>
      <c r="AS5307" s="21">
        <v>3.3359277154026601</v>
      </c>
      <c r="AT5307" s="21">
        <v>4.1863342401938004</v>
      </c>
      <c r="AU5307" s="21">
        <v>5.6239665109692201</v>
      </c>
      <c r="AV5307" s="21">
        <v>5.5349002279050401</v>
      </c>
      <c r="AW5307" s="21">
        <v>98.6871433556759</v>
      </c>
      <c r="AX5307" s="21">
        <v>101.523018509004</v>
      </c>
      <c r="AY5307" s="21">
        <v>244.96681174260101</v>
      </c>
      <c r="AZ5307" s="21">
        <v>241.35456804552001</v>
      </c>
      <c r="BA5307" s="21">
        <v>0.62072100086934601</v>
      </c>
      <c r="BB5307" s="21">
        <v>0.42095394914150203</v>
      </c>
      <c r="BC5307" s="21">
        <v>3.9191937011712202E-11</v>
      </c>
      <c r="BD5307"/>
      <c r="BE5307"/>
      <c r="BF5307"/>
      <c r="BG5307"/>
      <c r="BH5307"/>
      <c r="BI5307"/>
      <c r="BJ5307"/>
      <c r="BK5307"/>
      <c r="BL5307"/>
      <c r="BM5307"/>
      <c r="BN5307"/>
    </row>
    <row r="5308" spans="1:66" ht="25.2">
      <c r="A5308" s="4">
        <v>5306</v>
      </c>
      <c r="B5308" s="2" t="s">
        <v>328</v>
      </c>
      <c r="C5308" s="2" t="s">
        <v>327</v>
      </c>
      <c r="D5308" s="2" t="s">
        <v>326</v>
      </c>
      <c r="E5308" s="2" t="s">
        <v>325</v>
      </c>
      <c r="F5308" s="2" t="s">
        <v>324</v>
      </c>
      <c r="G5308" s="2" t="s">
        <v>323</v>
      </c>
      <c r="H5308" s="4">
        <v>26</v>
      </c>
      <c r="I5308" s="4">
        <v>1</v>
      </c>
      <c r="J5308" s="4">
        <v>2012</v>
      </c>
      <c r="K5308" s="3">
        <v>-54.000010000000003</v>
      </c>
      <c r="L5308" s="3">
        <v>-36.000010000000003</v>
      </c>
      <c r="M5308" s="4">
        <v>51</v>
      </c>
      <c r="N5308" s="3" t="s">
        <v>2</v>
      </c>
      <c r="O5308" s="3">
        <v>16.448</v>
      </c>
      <c r="P5308" s="3">
        <v>10.163</v>
      </c>
      <c r="Q5308" s="3">
        <v>3.5150000000000001</v>
      </c>
      <c r="R5308" s="3">
        <v>14.276</v>
      </c>
      <c r="S5308" s="3">
        <v>2.7650000000000001</v>
      </c>
      <c r="T5308" s="3">
        <v>0.79200000000000004</v>
      </c>
      <c r="U5308" s="3">
        <v>3.5459999999999998</v>
      </c>
      <c r="V5308" s="3">
        <v>0.57799999999999996</v>
      </c>
      <c r="W5308" s="3">
        <v>4.2720000000000002</v>
      </c>
      <c r="X5308" s="3">
        <v>1.1299999999999999</v>
      </c>
      <c r="Y5308" s="3">
        <v>3.8359999999999999</v>
      </c>
      <c r="Z5308" s="3">
        <v>0.56100000000000005</v>
      </c>
      <c r="AA5308" s="3">
        <v>3.734</v>
      </c>
      <c r="AB5308" s="3">
        <v>0.61899999999999999</v>
      </c>
      <c r="AC5308" s="3">
        <v>0.45</v>
      </c>
      <c r="AD5308" s="2" t="s">
        <v>322</v>
      </c>
      <c r="AE5308" s="1">
        <f>($P5308/$DF$4)/((($Q5308/$DG$4)^2)/($R5308/$DH$4))</f>
        <v>0.38773826466527056</v>
      </c>
      <c r="AF5308" s="1">
        <f>($P5308/$DI$4)/((($Q5308/$DJ$4)^2)/($R5308/$DK$4))</f>
        <v>0.48819761204864887</v>
      </c>
      <c r="AG5308" s="1">
        <f>($P5308/$DL$4)/((($Q5308/$DM$4)^2)/($R5308/$DN$4))</f>
        <v>0.34585709539521131</v>
      </c>
      <c r="AH5308" s="1">
        <f>($P5308/$DO$4)/((($Q5308/$DP$4)^2)/($R5308/$DQ$4))</f>
        <v>0.373943122953106</v>
      </c>
      <c r="AI5308" t="s">
        <v>321</v>
      </c>
      <c r="AJ5308">
        <v>962</v>
      </c>
      <c r="AK5308" s="21">
        <v>-59.486893504507698</v>
      </c>
      <c r="AL5308" s="21">
        <v>159.97294305333301</v>
      </c>
      <c r="AM5308" s="21">
        <v>0.424036377444863</v>
      </c>
      <c r="AN5308" s="21">
        <v>0.64598509941250104</v>
      </c>
      <c r="AO5308" s="21">
        <v>18.461987843083499</v>
      </c>
      <c r="AP5308" s="21">
        <v>28.1412973849902</v>
      </c>
      <c r="AQ5308" s="21">
        <v>3.9916467881202702</v>
      </c>
      <c r="AR5308" s="21">
        <v>3.9966578981280301</v>
      </c>
      <c r="AS5308" s="21">
        <v>5.6116220900416298</v>
      </c>
      <c r="AT5308" s="21">
        <v>8.9792897832393592</v>
      </c>
      <c r="AU5308" s="21">
        <v>5.4302077925205197</v>
      </c>
      <c r="AV5308" s="21">
        <v>5.2571453040838199</v>
      </c>
      <c r="AW5308" s="21">
        <v>92.960887432098403</v>
      </c>
      <c r="AX5308" s="21">
        <v>89.927924499511704</v>
      </c>
      <c r="AY5308" s="21">
        <v>236.43590102358399</v>
      </c>
      <c r="AZ5308" s="21">
        <v>229.02437195638001</v>
      </c>
      <c r="BA5308" s="21">
        <v>0.76130854859948105</v>
      </c>
      <c r="BB5308" s="21">
        <v>0.75388968694954805</v>
      </c>
      <c r="BC5308" s="21">
        <v>3.85861205183871E-11</v>
      </c>
      <c r="BD5308"/>
      <c r="BE5308"/>
      <c r="BF5308"/>
      <c r="BG5308"/>
      <c r="BH5308"/>
      <c r="BI5308"/>
      <c r="BJ5308"/>
      <c r="BK5308"/>
      <c r="BL5308"/>
      <c r="BM5308"/>
      <c r="BN5308"/>
    </row>
    <row r="5309" spans="1:66" ht="25.2">
      <c r="A5309" s="4">
        <v>5307</v>
      </c>
      <c r="B5309" s="2" t="s">
        <v>328</v>
      </c>
      <c r="C5309" s="2" t="s">
        <v>327</v>
      </c>
      <c r="D5309" s="2" t="s">
        <v>326</v>
      </c>
      <c r="E5309" s="2" t="s">
        <v>325</v>
      </c>
      <c r="F5309" s="2" t="s">
        <v>324</v>
      </c>
      <c r="G5309" s="2" t="s">
        <v>323</v>
      </c>
      <c r="H5309" s="4">
        <v>26</v>
      </c>
      <c r="I5309" s="4">
        <v>1</v>
      </c>
      <c r="J5309" s="4">
        <v>2012</v>
      </c>
      <c r="K5309" s="3">
        <v>-54.000010000000003</v>
      </c>
      <c r="L5309" s="3">
        <v>-36.000010000000003</v>
      </c>
      <c r="M5309" s="4">
        <v>36</v>
      </c>
      <c r="N5309" s="3" t="s">
        <v>2</v>
      </c>
      <c r="O5309" s="3">
        <v>18.584</v>
      </c>
      <c r="P5309" s="3">
        <v>13.124000000000001</v>
      </c>
      <c r="Q5309" s="3">
        <v>3.9420000000000002</v>
      </c>
      <c r="R5309" s="3">
        <v>15.678000000000001</v>
      </c>
      <c r="S5309" s="3">
        <v>2.964</v>
      </c>
      <c r="T5309" s="3">
        <v>0.88</v>
      </c>
      <c r="U5309" s="3">
        <v>3.7160000000000002</v>
      </c>
      <c r="V5309" s="3">
        <v>0.60099999999999998</v>
      </c>
      <c r="W5309" s="3">
        <v>4.3150000000000004</v>
      </c>
      <c r="X5309" s="3">
        <v>1.1240000000000001</v>
      </c>
      <c r="Y5309" s="3">
        <v>3.8660000000000001</v>
      </c>
      <c r="Z5309" s="3">
        <v>0.55700000000000005</v>
      </c>
      <c r="AA5309" s="3">
        <v>3.7210000000000001</v>
      </c>
      <c r="AB5309" s="3">
        <v>0.61599999999999999</v>
      </c>
      <c r="AC5309" s="3">
        <v>0.45</v>
      </c>
      <c r="AD5309" s="2" t="s">
        <v>322</v>
      </c>
      <c r="AE5309" s="1">
        <f>($P5309/$DF$4)/((($Q5309/$DG$4)^2)/($R5309/$DH$4))</f>
        <v>0.43720437387274796</v>
      </c>
      <c r="AF5309" s="1">
        <f>($P5309/$DI$4)/((($Q5309/$DJ$4)^2)/($R5309/$DK$4))</f>
        <v>0.55047992615885377</v>
      </c>
      <c r="AG5309" s="1">
        <f>($P5309/$DL$4)/((($Q5309/$DM$4)^2)/($R5309/$DN$4))</f>
        <v>0.38998017121742801</v>
      </c>
      <c r="AH5309" s="1">
        <f>($P5309/$DO$4)/((($Q5309/$DP$4)^2)/($R5309/$DQ$4))</f>
        <v>0.42164930272195639</v>
      </c>
      <c r="AI5309" t="s">
        <v>321</v>
      </c>
      <c r="AJ5309">
        <v>962</v>
      </c>
      <c r="AK5309" s="21">
        <v>-59.346827903546803</v>
      </c>
      <c r="AL5309" s="21">
        <v>155.81145489341301</v>
      </c>
      <c r="AM5309" s="21">
        <v>0.264026270955801</v>
      </c>
      <c r="AN5309" s="21">
        <v>0.33944458883255801</v>
      </c>
      <c r="AO5309" s="21">
        <v>11.498870315019699</v>
      </c>
      <c r="AP5309" s="21">
        <v>14.796342076850401</v>
      </c>
      <c r="AQ5309" s="21">
        <v>4.0271174401044796</v>
      </c>
      <c r="AR5309" s="21">
        <v>4.09649507641792</v>
      </c>
      <c r="AS5309" s="21">
        <v>4.3479911544918997</v>
      </c>
      <c r="AT5309" s="21">
        <v>6.6988327282666997</v>
      </c>
      <c r="AU5309" s="21">
        <v>5.5554539382457699</v>
      </c>
      <c r="AV5309" s="21">
        <v>5.3567607682943299</v>
      </c>
      <c r="AW5309" s="21">
        <v>95.463797721862804</v>
      </c>
      <c r="AX5309" s="21">
        <v>94.382108573913598</v>
      </c>
      <c r="AY5309" s="21">
        <v>241.95090722221201</v>
      </c>
      <c r="AZ5309" s="21">
        <v>233.48797009035701</v>
      </c>
      <c r="BA5309" s="21">
        <v>0.72256921544671004</v>
      </c>
      <c r="BB5309" s="21">
        <v>0.634732483848928</v>
      </c>
      <c r="BC5309" s="21">
        <v>3.85861205183871E-11</v>
      </c>
      <c r="BD5309"/>
      <c r="BE5309"/>
      <c r="BF5309"/>
      <c r="BG5309"/>
      <c r="BH5309"/>
      <c r="BI5309"/>
      <c r="BJ5309"/>
      <c r="BK5309"/>
      <c r="BL5309"/>
      <c r="BM5309"/>
      <c r="BN5309"/>
    </row>
    <row r="5310" spans="1:66" ht="25.2">
      <c r="A5310" s="4">
        <v>5308</v>
      </c>
      <c r="B5310" s="2" t="s">
        <v>328</v>
      </c>
      <c r="C5310" s="2" t="s">
        <v>327</v>
      </c>
      <c r="D5310" s="2" t="s">
        <v>326</v>
      </c>
      <c r="E5310" s="2" t="s">
        <v>325</v>
      </c>
      <c r="F5310" s="2" t="s">
        <v>324</v>
      </c>
      <c r="G5310" s="2" t="s">
        <v>323</v>
      </c>
      <c r="H5310" s="4">
        <v>26</v>
      </c>
      <c r="I5310" s="4">
        <v>1</v>
      </c>
      <c r="J5310" s="4">
        <v>2012</v>
      </c>
      <c r="K5310" s="3">
        <v>-54.000010000000003</v>
      </c>
      <c r="L5310" s="3">
        <v>-36.000010000000003</v>
      </c>
      <c r="M5310" s="4">
        <v>16</v>
      </c>
      <c r="N5310" s="3" t="s">
        <v>2</v>
      </c>
      <c r="O5310" s="3">
        <v>20</v>
      </c>
      <c r="P5310" s="3">
        <v>21.033999999999999</v>
      </c>
      <c r="Q5310" s="3">
        <v>4.92</v>
      </c>
      <c r="R5310" s="3">
        <v>20.042999999999999</v>
      </c>
      <c r="S5310" s="3">
        <v>3.964</v>
      </c>
      <c r="T5310" s="3">
        <v>1.0960000000000001</v>
      </c>
      <c r="U5310" s="3">
        <v>4.8310000000000004</v>
      </c>
      <c r="V5310" s="3">
        <v>0.77300000000000002</v>
      </c>
      <c r="W5310" s="3">
        <v>5.5069999999999997</v>
      </c>
      <c r="X5310" s="3">
        <v>1.389</v>
      </c>
      <c r="Y5310" s="3">
        <v>4.5880000000000001</v>
      </c>
      <c r="Z5310" s="3">
        <v>0.65100000000000002</v>
      </c>
      <c r="AA5310" s="3">
        <v>4.2460000000000004</v>
      </c>
      <c r="AB5310" s="3">
        <v>0.68799999999999994</v>
      </c>
      <c r="AC5310" s="3">
        <v>0.45</v>
      </c>
      <c r="AD5310" s="2" t="s">
        <v>322</v>
      </c>
      <c r="AE5310" s="1">
        <f>($P5310/$DF$4)/((($Q5310/$DG$4)^2)/($R5310/$DH$4))</f>
        <v>0.57506276297026948</v>
      </c>
      <c r="AF5310" s="1">
        <f>($P5310/$DI$4)/((($Q5310/$DJ$4)^2)/($R5310/$DK$4))</f>
        <v>0.72405613075755304</v>
      </c>
      <c r="AG5310" s="1">
        <f>($P5310/$DL$4)/((($Q5310/$DM$4)^2)/($R5310/$DN$4))</f>
        <v>0.51294792130599021</v>
      </c>
      <c r="AH5310" s="1">
        <f>($P5310/$DO$4)/((($Q5310/$DP$4)^2)/($R5310/$DQ$4))</f>
        <v>0.55460289859394274</v>
      </c>
      <c r="AI5310" t="s">
        <v>321</v>
      </c>
      <c r="AJ5310">
        <v>962</v>
      </c>
      <c r="AK5310" s="21">
        <v>-59.291915978883502</v>
      </c>
      <c r="AL5310" s="21">
        <v>145.596079053377</v>
      </c>
      <c r="AM5310" s="21">
        <v>4.1869447934184097E-3</v>
      </c>
      <c r="AN5310" s="21">
        <v>-0.37124930047185301</v>
      </c>
      <c r="AO5310" s="21">
        <v>0.183930011219019</v>
      </c>
      <c r="AP5310" s="21">
        <v>-16.201137590248798</v>
      </c>
      <c r="AQ5310" s="21">
        <v>5.5768950352543198</v>
      </c>
      <c r="AR5310" s="21">
        <v>4.6930463397189097</v>
      </c>
      <c r="AS5310" s="21">
        <v>3.0005098132710901</v>
      </c>
      <c r="AT5310" s="21">
        <v>2.5728671459775301</v>
      </c>
      <c r="AU5310" s="21">
        <v>5.6974688652314702</v>
      </c>
      <c r="AV5310" s="21">
        <v>5.6452843070030303</v>
      </c>
      <c r="AW5310" s="21">
        <v>99.392758098401501</v>
      </c>
      <c r="AX5310" s="21">
        <v>106.05892077998099</v>
      </c>
      <c r="AY5310" s="21">
        <v>248.30412280306399</v>
      </c>
      <c r="AZ5310" s="21">
        <v>246.41037596995201</v>
      </c>
      <c r="BA5310" s="21">
        <v>0.66432353795359</v>
      </c>
      <c r="BB5310" s="21">
        <v>0.35528228682907098</v>
      </c>
      <c r="BC5310" s="21">
        <v>3.85861205183871E-11</v>
      </c>
      <c r="BD5310"/>
      <c r="BE5310"/>
      <c r="BF5310"/>
      <c r="BG5310"/>
      <c r="BH5310"/>
      <c r="BI5310"/>
      <c r="BJ5310"/>
      <c r="BK5310"/>
      <c r="BL5310"/>
      <c r="BM5310"/>
      <c r="BN5310"/>
    </row>
    <row r="5311" spans="1:66" ht="25.2">
      <c r="A5311" s="4">
        <v>5309</v>
      </c>
      <c r="B5311" s="2" t="s">
        <v>328</v>
      </c>
      <c r="C5311" s="2" t="s">
        <v>327</v>
      </c>
      <c r="D5311" s="2" t="s">
        <v>326</v>
      </c>
      <c r="E5311" s="2" t="s">
        <v>325</v>
      </c>
      <c r="F5311" s="2" t="s">
        <v>324</v>
      </c>
      <c r="G5311" s="2" t="s">
        <v>323</v>
      </c>
      <c r="H5311" s="4">
        <v>26</v>
      </c>
      <c r="I5311" s="4">
        <v>1</v>
      </c>
      <c r="J5311" s="4">
        <v>2012</v>
      </c>
      <c r="K5311" s="3">
        <v>-54.000010000000003</v>
      </c>
      <c r="L5311" s="3">
        <v>-36.000010000000003</v>
      </c>
      <c r="M5311" s="4">
        <v>2</v>
      </c>
      <c r="N5311" s="3" t="s">
        <v>2</v>
      </c>
      <c r="O5311" s="3">
        <v>35.649000000000001</v>
      </c>
      <c r="P5311" s="3">
        <v>31.378</v>
      </c>
      <c r="Q5311" s="3">
        <v>8.3079999999999998</v>
      </c>
      <c r="R5311" s="3">
        <v>34.476999999999997</v>
      </c>
      <c r="S5311" s="3">
        <v>6.9160000000000004</v>
      </c>
      <c r="T5311" s="3">
        <v>2.0670000000000002</v>
      </c>
      <c r="U5311" s="3">
        <v>9.2590000000000003</v>
      </c>
      <c r="V5311" s="3">
        <v>1.4350000000000001</v>
      </c>
      <c r="W5311" s="3">
        <v>10.347</v>
      </c>
      <c r="X5311" s="3">
        <v>2.633</v>
      </c>
      <c r="Y5311" s="3">
        <v>8.5589999999999993</v>
      </c>
      <c r="Z5311" s="3">
        <v>1.1819999999999999</v>
      </c>
      <c r="AA5311" s="3">
        <v>7.4450000000000003</v>
      </c>
      <c r="AB5311" s="3">
        <v>1.1890000000000001</v>
      </c>
      <c r="AC5311" s="3">
        <v>0.45</v>
      </c>
      <c r="AD5311" s="2" t="s">
        <v>322</v>
      </c>
      <c r="AE5311" s="1">
        <f>($P5311/$DF$4)/((($Q5311/$DG$4)^2)/($R5311/$DH$4))</f>
        <v>0.51751460168824381</v>
      </c>
      <c r="AF5311" s="1">
        <f>($P5311/$DI$4)/((($Q5311/$DJ$4)^2)/($R5311/$DK$4))</f>
        <v>0.65159778069006757</v>
      </c>
      <c r="AG5311" s="1">
        <f>($P5311/$DL$4)/((($Q5311/$DM$4)^2)/($R5311/$DN$4))</f>
        <v>0.46161576835606399</v>
      </c>
      <c r="AH5311" s="1">
        <f>($P5311/$DO$4)/((($Q5311/$DP$4)^2)/($R5311/$DQ$4))</f>
        <v>0.49910221395404147</v>
      </c>
      <c r="AI5311" t="s">
        <v>321</v>
      </c>
      <c r="AJ5311">
        <v>962</v>
      </c>
      <c r="AK5311" s="21">
        <v>-57.390843338715399</v>
      </c>
      <c r="AL5311" s="21">
        <v>147.034888859799</v>
      </c>
      <c r="AM5311" s="21">
        <v>-0.13864886255346701</v>
      </c>
      <c r="AN5311" s="21">
        <v>-0.53227901092093599</v>
      </c>
      <c r="AO5311" s="21">
        <v>-6.0457647677162596</v>
      </c>
      <c r="AP5311" s="21">
        <v>-23.252958688652001</v>
      </c>
      <c r="AQ5311" s="21">
        <v>6.0530885828168604</v>
      </c>
      <c r="AR5311" s="21">
        <v>4.5853464460686597</v>
      </c>
      <c r="AS5311" s="21">
        <v>2.8581141042081999</v>
      </c>
      <c r="AT5311" s="21">
        <v>1.58598421980677</v>
      </c>
      <c r="AU5311" s="21">
        <v>5.7885639259689796</v>
      </c>
      <c r="AV5311" s="21">
        <v>5.6732027681250399</v>
      </c>
      <c r="AW5311" s="21">
        <v>101.81015974346001</v>
      </c>
      <c r="AX5311" s="21">
        <v>109.310324227183</v>
      </c>
      <c r="AY5311" s="21">
        <v>252.461124645637</v>
      </c>
      <c r="AZ5311" s="21">
        <v>247.87252826012099</v>
      </c>
      <c r="BA5311" s="21">
        <v>0.58385501605899803</v>
      </c>
      <c r="BB5311" s="21">
        <v>0.30846318498646003</v>
      </c>
      <c r="BC5311" s="21">
        <v>3.85861205183871E-11</v>
      </c>
      <c r="BD5311"/>
      <c r="BE5311"/>
      <c r="BF5311"/>
      <c r="BG5311"/>
      <c r="BH5311"/>
      <c r="BI5311"/>
      <c r="BJ5311"/>
      <c r="BK5311"/>
      <c r="BL5311"/>
      <c r="BM5311"/>
      <c r="BN5311"/>
    </row>
    <row r="5312" spans="1:66" ht="25.2">
      <c r="A5312" s="4">
        <v>5310</v>
      </c>
      <c r="B5312" s="2" t="s">
        <v>314</v>
      </c>
      <c r="C5312" s="2" t="s">
        <v>318</v>
      </c>
      <c r="D5312" s="2" t="s">
        <v>317</v>
      </c>
      <c r="E5312" s="2" t="s">
        <v>311</v>
      </c>
      <c r="F5312" s="2" t="s">
        <v>310</v>
      </c>
      <c r="G5312" s="2">
        <v>1552</v>
      </c>
      <c r="H5312" s="4" t="s">
        <v>2</v>
      </c>
      <c r="I5312" s="4">
        <v>11</v>
      </c>
      <c r="J5312" s="4">
        <v>2012</v>
      </c>
      <c r="K5312" s="3">
        <v>80.083299999999994</v>
      </c>
      <c r="L5312" s="3">
        <v>7.0833000000000004</v>
      </c>
      <c r="M5312" s="4">
        <v>5</v>
      </c>
      <c r="N5312" s="3">
        <v>2.2999999999999998</v>
      </c>
      <c r="O5312" s="3">
        <v>20.190000000000001</v>
      </c>
      <c r="P5312" s="3">
        <v>11.17</v>
      </c>
      <c r="Q5312" s="3">
        <v>4.25</v>
      </c>
      <c r="R5312" s="3">
        <v>19.64</v>
      </c>
      <c r="S5312" s="3">
        <v>4.4000000000000004</v>
      </c>
      <c r="T5312" s="3">
        <v>1.35</v>
      </c>
      <c r="U5312" s="3">
        <v>6.54</v>
      </c>
      <c r="V5312" s="3">
        <v>1.0900000000000001</v>
      </c>
      <c r="W5312" s="3">
        <v>7.54</v>
      </c>
      <c r="X5312" s="3">
        <v>1.99</v>
      </c>
      <c r="Y5312" s="3">
        <v>6.36</v>
      </c>
      <c r="Z5312" s="3">
        <v>0.88</v>
      </c>
      <c r="AA5312" s="3">
        <v>5.62</v>
      </c>
      <c r="AB5312" s="3">
        <v>0.85</v>
      </c>
      <c r="AC5312" s="3">
        <v>0.45</v>
      </c>
      <c r="AD5312" s="2" t="s">
        <v>1</v>
      </c>
      <c r="AE5312" s="1">
        <f>($P5312/$DF$4)/((($Q5312/$DG$4)^2)/($R5312/$DH$4))</f>
        <v>0.40103072979124615</v>
      </c>
      <c r="AF5312" s="1">
        <f>($P5312/$DI$4)/((($Q5312/$DJ$4)^2)/($R5312/$DK$4))</f>
        <v>0.50493403020521999</v>
      </c>
      <c r="AG5312" s="1">
        <f>($P5312/$DL$4)/((($Q5312/$DM$4)^2)/($R5312/$DN$4))</f>
        <v>0.35771378790679725</v>
      </c>
      <c r="AH5312" s="1">
        <f>($P5312/$DO$4)/((($Q5312/$DP$4)^2)/($R5312/$DQ$4))</f>
        <v>0.38676266225042971</v>
      </c>
      <c r="AI5312" t="s">
        <v>320</v>
      </c>
      <c r="AJ5312">
        <v>963</v>
      </c>
      <c r="AK5312" s="21">
        <v>-63.490818201211802</v>
      </c>
      <c r="AL5312" s="21">
        <v>115.915457035945</v>
      </c>
      <c r="AM5312" s="21">
        <v>7.3104568154551103E-2</v>
      </c>
      <c r="AN5312" s="21">
        <v>-0.32334603391422201</v>
      </c>
      <c r="AO5312" s="21">
        <v>3.19509026346475</v>
      </c>
      <c r="AP5312" s="21">
        <v>-14.1386167084504</v>
      </c>
      <c r="AQ5312" s="21">
        <v>3.28963301248021</v>
      </c>
      <c r="AR5312" s="21">
        <v>3.8324027387301101</v>
      </c>
      <c r="AS5312" s="21">
        <v>0.28713325570606502</v>
      </c>
      <c r="AT5312" s="21">
        <v>0.74401101907259903</v>
      </c>
      <c r="AU5312" s="21">
        <v>4.45640971581141</v>
      </c>
      <c r="AV5312" s="21">
        <v>4.6554175924195196</v>
      </c>
      <c r="AW5312" s="21">
        <v>98.577789986504499</v>
      </c>
      <c r="AX5312" s="21">
        <v>107.37113585747601</v>
      </c>
      <c r="AY5312" s="21">
        <v>194.775622377698</v>
      </c>
      <c r="AZ5312" s="21">
        <v>203.55632532660599</v>
      </c>
      <c r="BA5312" s="21">
        <v>0.211448379412293</v>
      </c>
      <c r="BB5312" s="21">
        <v>0.16964538947492799</v>
      </c>
      <c r="BC5312" s="21">
        <v>1.5502600859712301E-11</v>
      </c>
      <c r="BD5312"/>
      <c r="BE5312"/>
      <c r="BF5312"/>
      <c r="BG5312"/>
      <c r="BH5312"/>
      <c r="BI5312"/>
      <c r="BJ5312"/>
      <c r="BK5312"/>
      <c r="BL5312"/>
      <c r="BM5312"/>
      <c r="BN5312"/>
    </row>
    <row r="5313" spans="1:66" ht="25.2">
      <c r="A5313" s="4">
        <v>5311</v>
      </c>
      <c r="B5313" s="2" t="s">
        <v>314</v>
      </c>
      <c r="C5313" s="2" t="s">
        <v>318</v>
      </c>
      <c r="D5313" s="2" t="s">
        <v>317</v>
      </c>
      <c r="E5313" s="2" t="s">
        <v>311</v>
      </c>
      <c r="F5313" s="2" t="s">
        <v>310</v>
      </c>
      <c r="G5313" s="2">
        <v>1552</v>
      </c>
      <c r="H5313" s="4" t="s">
        <v>2</v>
      </c>
      <c r="I5313" s="4">
        <v>11</v>
      </c>
      <c r="J5313" s="4">
        <v>2012</v>
      </c>
      <c r="K5313" s="3">
        <v>80.083299999999994</v>
      </c>
      <c r="L5313" s="3">
        <v>7.0833000000000004</v>
      </c>
      <c r="M5313" s="4">
        <v>25</v>
      </c>
      <c r="N5313" s="3">
        <v>0.2</v>
      </c>
      <c r="O5313" s="3">
        <v>15.6</v>
      </c>
      <c r="P5313" s="3">
        <v>9.0299999999999994</v>
      </c>
      <c r="Q5313" s="3">
        <v>3.39</v>
      </c>
      <c r="R5313" s="3">
        <v>15.37</v>
      </c>
      <c r="S5313" s="3">
        <v>3.45</v>
      </c>
      <c r="T5313" s="3">
        <v>1.05</v>
      </c>
      <c r="U5313" s="3">
        <v>4.6399999999999997</v>
      </c>
      <c r="V5313" s="3">
        <v>0.76</v>
      </c>
      <c r="W5313" s="3">
        <v>5.63</v>
      </c>
      <c r="X5313" s="3">
        <v>1.46</v>
      </c>
      <c r="Y5313" s="3">
        <v>4.55</v>
      </c>
      <c r="Z5313" s="3">
        <v>0.61</v>
      </c>
      <c r="AA5313" s="3">
        <v>3.37</v>
      </c>
      <c r="AB5313" s="3">
        <v>0.57999999999999996</v>
      </c>
      <c r="AC5313" s="3">
        <v>0.45</v>
      </c>
      <c r="AD5313" s="2" t="s">
        <v>1</v>
      </c>
      <c r="AE5313" s="1">
        <f>($P5313/$DF$4)/((($Q5313/$DG$4)^2)/($R5313/$DH$4))</f>
        <v>0.39877055020134822</v>
      </c>
      <c r="AF5313" s="1">
        <f>($P5313/$DI$4)/((($Q5313/$DJ$4)^2)/($R5313/$DK$4))</f>
        <v>0.50208825928410183</v>
      </c>
      <c r="AG5313" s="1">
        <f>($P5313/$DL$4)/((($Q5313/$DM$4)^2)/($R5313/$DN$4))</f>
        <v>0.3556977394037989</v>
      </c>
      <c r="AH5313" s="1">
        <f>($P5313/$DO$4)/((($Q5313/$DP$4)^2)/($R5313/$DQ$4))</f>
        <v>0.3845828964359545</v>
      </c>
      <c r="AI5313" t="s">
        <v>320</v>
      </c>
      <c r="AJ5313">
        <v>963</v>
      </c>
      <c r="AK5313" s="21">
        <v>-62.791244090153597</v>
      </c>
      <c r="AL5313" s="21">
        <v>109.15319713005699</v>
      </c>
      <c r="AM5313" s="21">
        <v>0.30534299758863098</v>
      </c>
      <c r="AN5313" s="21">
        <v>-0.65008548792534404</v>
      </c>
      <c r="AO5313" s="21">
        <v>13.343006126338301</v>
      </c>
      <c r="AP5313" s="21">
        <v>-28.4206505595571</v>
      </c>
      <c r="AQ5313" s="21">
        <v>3.3481722366015099</v>
      </c>
      <c r="AR5313" s="21">
        <v>2.4132693500055198</v>
      </c>
      <c r="AS5313" s="21">
        <v>0.88368715082605698</v>
      </c>
      <c r="AT5313" s="21">
        <v>1.0691382731726999</v>
      </c>
      <c r="AU5313" s="21">
        <v>4.3528991778691601</v>
      </c>
      <c r="AV5313" s="21">
        <v>5.2102926472028104</v>
      </c>
      <c r="AW5313" s="21">
        <v>93.819610187106704</v>
      </c>
      <c r="AX5313" s="21">
        <v>114.275666713291</v>
      </c>
      <c r="AY5313" s="21">
        <v>190.219113241017</v>
      </c>
      <c r="AZ5313" s="21">
        <v>227.775627078274</v>
      </c>
      <c r="BA5313" s="21">
        <v>0.27517793684866698</v>
      </c>
      <c r="BB5313" s="21">
        <v>0.19596451917456301</v>
      </c>
      <c r="BC5313" s="21">
        <v>1.5502600859712301E-11</v>
      </c>
      <c r="BD5313"/>
      <c r="BE5313"/>
      <c r="BF5313"/>
      <c r="BG5313"/>
      <c r="BH5313"/>
      <c r="BI5313"/>
      <c r="BJ5313"/>
      <c r="BK5313"/>
      <c r="BL5313"/>
      <c r="BM5313"/>
      <c r="BN5313"/>
    </row>
    <row r="5314" spans="1:66" ht="25.2">
      <c r="A5314" s="4">
        <v>5312</v>
      </c>
      <c r="B5314" s="2" t="s">
        <v>314</v>
      </c>
      <c r="C5314" s="2" t="s">
        <v>318</v>
      </c>
      <c r="D5314" s="2" t="s">
        <v>317</v>
      </c>
      <c r="E5314" s="2" t="s">
        <v>311</v>
      </c>
      <c r="F5314" s="2" t="s">
        <v>310</v>
      </c>
      <c r="G5314" s="2">
        <v>1552</v>
      </c>
      <c r="H5314" s="4" t="s">
        <v>2</v>
      </c>
      <c r="I5314" s="4">
        <v>11</v>
      </c>
      <c r="J5314" s="4">
        <v>2012</v>
      </c>
      <c r="K5314" s="3">
        <v>80.083299999999994</v>
      </c>
      <c r="L5314" s="3">
        <v>7.0833000000000004</v>
      </c>
      <c r="M5314" s="4">
        <v>50</v>
      </c>
      <c r="N5314" s="3">
        <v>1</v>
      </c>
      <c r="O5314" s="3">
        <v>14.3</v>
      </c>
      <c r="P5314" s="3">
        <v>9.16</v>
      </c>
      <c r="Q5314" s="3">
        <v>2.5</v>
      </c>
      <c r="R5314" s="3">
        <v>10.68</v>
      </c>
      <c r="S5314" s="3">
        <v>2.13</v>
      </c>
      <c r="T5314" s="3">
        <v>0.65</v>
      </c>
      <c r="U5314" s="3">
        <v>3.03</v>
      </c>
      <c r="V5314" s="3">
        <v>0.48</v>
      </c>
      <c r="W5314" s="3">
        <v>4.0199999999999996</v>
      </c>
      <c r="X5314" s="3">
        <v>0.99</v>
      </c>
      <c r="Y5314" s="3">
        <v>3.39</v>
      </c>
      <c r="Z5314" s="3">
        <v>0.42</v>
      </c>
      <c r="AA5314" s="3">
        <v>2.74</v>
      </c>
      <c r="AB5314" s="3">
        <v>0.42</v>
      </c>
      <c r="AC5314" s="3">
        <v>0.45</v>
      </c>
      <c r="AD5314" s="2" t="s">
        <v>1</v>
      </c>
      <c r="AE5314" s="1">
        <f>($P5314/$DF$4)/((($Q5314/$DG$4)^2)/($R5314/$DH$4))</f>
        <v>0.51682982183948201</v>
      </c>
      <c r="AF5314" s="1">
        <f>($P5314/$DI$4)/((($Q5314/$DJ$4)^2)/($R5314/$DK$4))</f>
        <v>0.65073558080573812</v>
      </c>
      <c r="AG5314" s="1">
        <f>($P5314/$DL$4)/((($Q5314/$DM$4)^2)/($R5314/$DN$4))</f>
        <v>0.46100495433263411</v>
      </c>
      <c r="AH5314" s="1">
        <f>($P5314/$DO$4)/((($Q5314/$DP$4)^2)/($R5314/$DQ$4))</f>
        <v>0.4984417975378222</v>
      </c>
      <c r="AI5314" t="s">
        <v>320</v>
      </c>
      <c r="AJ5314">
        <v>963</v>
      </c>
      <c r="AK5314" s="21">
        <v>-59.807058585729401</v>
      </c>
      <c r="AL5314" s="21">
        <v>98.607549642579201</v>
      </c>
      <c r="AM5314" s="21">
        <v>1.11922140240007</v>
      </c>
      <c r="AN5314" s="21">
        <v>-0.28104298914937897</v>
      </c>
      <c r="AO5314" s="21">
        <v>48.882817687523698</v>
      </c>
      <c r="AP5314" s="21">
        <v>-12.275772763702101</v>
      </c>
      <c r="AQ5314" s="21">
        <v>4.5236894541846402</v>
      </c>
      <c r="AR5314" s="21">
        <v>4.87768514731526</v>
      </c>
      <c r="AS5314" s="21">
        <v>3.13606657314301</v>
      </c>
      <c r="AT5314" s="21">
        <v>1.8795244485073599</v>
      </c>
      <c r="AU5314" s="21">
        <v>3.81488915030162</v>
      </c>
      <c r="AV5314" s="21">
        <v>5.2686387411223503</v>
      </c>
      <c r="AW5314" s="21">
        <v>76.856198310004302</v>
      </c>
      <c r="AX5314" s="21">
        <v>103.867809720357</v>
      </c>
      <c r="AY5314" s="21">
        <v>166.624361763324</v>
      </c>
      <c r="AZ5314" s="21">
        <v>230.15992937660599</v>
      </c>
      <c r="BA5314" s="21">
        <v>0.41931848979327402</v>
      </c>
      <c r="BB5314" s="21">
        <v>0.35478251010014</v>
      </c>
      <c r="BC5314" s="21">
        <v>1.5502600859712301E-11</v>
      </c>
      <c r="BD5314"/>
      <c r="BE5314"/>
      <c r="BF5314"/>
      <c r="BG5314"/>
      <c r="BH5314"/>
      <c r="BI5314"/>
      <c r="BJ5314"/>
      <c r="BK5314"/>
      <c r="BL5314"/>
      <c r="BM5314"/>
      <c r="BN5314"/>
    </row>
    <row r="5315" spans="1:66" ht="25.2">
      <c r="A5315" s="4">
        <v>5313</v>
      </c>
      <c r="B5315" s="2" t="s">
        <v>314</v>
      </c>
      <c r="C5315" s="2" t="s">
        <v>318</v>
      </c>
      <c r="D5315" s="2" t="s">
        <v>317</v>
      </c>
      <c r="E5315" s="2" t="s">
        <v>311</v>
      </c>
      <c r="F5315" s="2" t="s">
        <v>310</v>
      </c>
      <c r="G5315" s="2">
        <v>1552</v>
      </c>
      <c r="H5315" s="4" t="s">
        <v>2</v>
      </c>
      <c r="I5315" s="4">
        <v>11</v>
      </c>
      <c r="J5315" s="4">
        <v>2012</v>
      </c>
      <c r="K5315" s="3">
        <v>80.083299999999994</v>
      </c>
      <c r="L5315" s="3">
        <v>7.0833000000000004</v>
      </c>
      <c r="M5315" s="4">
        <v>100</v>
      </c>
      <c r="N5315" s="3">
        <v>-1.1000000000000001</v>
      </c>
      <c r="O5315" s="3">
        <v>13.45</v>
      </c>
      <c r="P5315" s="3">
        <v>8.02</v>
      </c>
      <c r="Q5315" s="3">
        <v>2.4500000000000002</v>
      </c>
      <c r="R5315" s="3">
        <v>10.61</v>
      </c>
      <c r="S5315" s="3">
        <v>2.15</v>
      </c>
      <c r="T5315" s="3">
        <v>0.57999999999999996</v>
      </c>
      <c r="U5315" s="3">
        <v>2.99</v>
      </c>
      <c r="V5315" s="3">
        <v>0.42</v>
      </c>
      <c r="W5315" s="3">
        <v>3.32</v>
      </c>
      <c r="X5315" s="3">
        <v>0.84</v>
      </c>
      <c r="Y5315" s="3">
        <v>2.91</v>
      </c>
      <c r="Z5315" s="3">
        <v>0.39</v>
      </c>
      <c r="AA5315" s="3">
        <v>2.48</v>
      </c>
      <c r="AB5315" s="3">
        <v>0.45</v>
      </c>
      <c r="AC5315" s="3">
        <v>0.45</v>
      </c>
      <c r="AD5315" s="2" t="s">
        <v>1</v>
      </c>
      <c r="AE5315" s="1">
        <f>($P5315/$DF$4)/((($Q5315/$DG$4)^2)/($R5315/$DH$4))</f>
        <v>0.46807822646817021</v>
      </c>
      <c r="AF5315" s="1">
        <f>($P5315/$DI$4)/((($Q5315/$DJ$4)^2)/($R5315/$DK$4))</f>
        <v>0.58935290436449761</v>
      </c>
      <c r="AG5315" s="1">
        <f>($P5315/$DL$4)/((($Q5315/$DM$4)^2)/($R5315/$DN$4))</f>
        <v>0.41751921483369536</v>
      </c>
      <c r="AH5315" s="1">
        <f>($P5315/$DO$4)/((($Q5315/$DP$4)^2)/($R5315/$DQ$4))</f>
        <v>0.45142471028224135</v>
      </c>
      <c r="AI5315" t="s">
        <v>320</v>
      </c>
      <c r="AJ5315">
        <v>963</v>
      </c>
      <c r="AK5315" s="21">
        <v>-64.2580187401405</v>
      </c>
      <c r="AL5315" s="21">
        <v>82.401805686950695</v>
      </c>
      <c r="AM5315" s="21">
        <v>3.4571827614483999</v>
      </c>
      <c r="AN5315" s="21">
        <v>2.1122678046182402</v>
      </c>
      <c r="AO5315" s="21">
        <v>150.75070375345101</v>
      </c>
      <c r="AP5315" s="21">
        <v>92.121557571945999</v>
      </c>
      <c r="AQ5315" s="21">
        <v>13.053833617175099</v>
      </c>
      <c r="AR5315" s="21">
        <v>10.0768280555231</v>
      </c>
      <c r="AS5315" s="21">
        <v>20.4618526638879</v>
      </c>
      <c r="AT5315" s="21">
        <v>17.522503506130601</v>
      </c>
      <c r="AU5315" s="21">
        <v>1.67181762939692</v>
      </c>
      <c r="AV5315" s="21">
        <v>2.1430733052712898</v>
      </c>
      <c r="AW5315" s="21">
        <v>32.147706140765401</v>
      </c>
      <c r="AX5315" s="21">
        <v>55.034192483478101</v>
      </c>
      <c r="AY5315" s="21">
        <v>72.907509996983194</v>
      </c>
      <c r="AZ5315" s="21">
        <v>93.487713306523005</v>
      </c>
      <c r="BA5315" s="21">
        <v>1.33625664505252</v>
      </c>
      <c r="BB5315" s="21">
        <v>1.03951222522833</v>
      </c>
      <c r="BC5315" s="21">
        <v>1.5502600859712301E-11</v>
      </c>
      <c r="BD5315"/>
      <c r="BE5315"/>
      <c r="BF5315"/>
      <c r="BG5315"/>
      <c r="BH5315"/>
      <c r="BI5315"/>
      <c r="BJ5315"/>
      <c r="BK5315"/>
      <c r="BL5315"/>
      <c r="BM5315"/>
      <c r="BN5315"/>
    </row>
    <row r="5316" spans="1:66" ht="25.2">
      <c r="A5316" s="4">
        <v>5314</v>
      </c>
      <c r="B5316" s="2" t="s">
        <v>314</v>
      </c>
      <c r="C5316" s="2" t="s">
        <v>318</v>
      </c>
      <c r="D5316" s="2" t="s">
        <v>317</v>
      </c>
      <c r="E5316" s="2" t="s">
        <v>311</v>
      </c>
      <c r="F5316" s="2" t="s">
        <v>310</v>
      </c>
      <c r="G5316" s="2">
        <v>1552</v>
      </c>
      <c r="H5316" s="4" t="s">
        <v>2</v>
      </c>
      <c r="I5316" s="4">
        <v>11</v>
      </c>
      <c r="J5316" s="4">
        <v>2012</v>
      </c>
      <c r="K5316" s="3">
        <v>80.083299999999994</v>
      </c>
      <c r="L5316" s="3">
        <v>7.0833000000000004</v>
      </c>
      <c r="M5316" s="4">
        <v>250</v>
      </c>
      <c r="N5316" s="3">
        <v>-0.3</v>
      </c>
      <c r="O5316" s="3">
        <v>15.26</v>
      </c>
      <c r="P5316" s="3">
        <v>8.49</v>
      </c>
      <c r="Q5316" s="3">
        <v>2.52</v>
      </c>
      <c r="R5316" s="3">
        <v>10.76</v>
      </c>
      <c r="S5316" s="3">
        <v>2.44</v>
      </c>
      <c r="T5316" s="3">
        <v>0.56000000000000005</v>
      </c>
      <c r="U5316" s="3">
        <v>3.18</v>
      </c>
      <c r="V5316" s="3">
        <v>0.45</v>
      </c>
      <c r="W5316" s="3">
        <v>3.48</v>
      </c>
      <c r="X5316" s="3">
        <v>0.95</v>
      </c>
      <c r="Y5316" s="3">
        <v>3.08</v>
      </c>
      <c r="Z5316" s="3">
        <v>0.49</v>
      </c>
      <c r="AA5316" s="3">
        <v>3.21</v>
      </c>
      <c r="AB5316" s="3">
        <v>0.55000000000000004</v>
      </c>
      <c r="AC5316" s="3">
        <v>0.45</v>
      </c>
      <c r="AD5316" s="2" t="s">
        <v>1</v>
      </c>
      <c r="AE5316" s="1">
        <f>($P5316/$DF$4)/((($Q5316/$DG$4)^2)/($R5316/$DH$4))</f>
        <v>0.47498482641823564</v>
      </c>
      <c r="AF5316" s="1">
        <f>($P5316/$DI$4)/((($Q5316/$DJ$4)^2)/($R5316/$DK$4))</f>
        <v>0.59804893957760197</v>
      </c>
      <c r="AG5316" s="1">
        <f>($P5316/$DL$4)/((($Q5316/$DM$4)^2)/($R5316/$DN$4))</f>
        <v>0.42367980514801057</v>
      </c>
      <c r="AH5316" s="1">
        <f>($P5316/$DO$4)/((($Q5316/$DP$4)^2)/($R5316/$DQ$4))</f>
        <v>0.45808558383967779</v>
      </c>
      <c r="AI5316" t="s">
        <v>320</v>
      </c>
      <c r="AJ5316">
        <v>963</v>
      </c>
      <c r="AK5316" s="21">
        <v>-84.686048968388505</v>
      </c>
      <c r="AL5316" s="21">
        <v>44.789945376469497</v>
      </c>
      <c r="AM5316" s="21">
        <v>5.4275770849121896</v>
      </c>
      <c r="AN5316" s="21">
        <v>5.1319532537460297</v>
      </c>
      <c r="AO5316" s="21">
        <v>236.155596220798</v>
      </c>
      <c r="AP5316" s="21">
        <v>223.300381112715</v>
      </c>
      <c r="AQ5316" s="21">
        <v>33.8289344902038</v>
      </c>
      <c r="AR5316" s="21">
        <v>31.612900210062701</v>
      </c>
      <c r="AS5316" s="21">
        <v>30.720397528330501</v>
      </c>
      <c r="AT5316" s="21">
        <v>29.836540054321301</v>
      </c>
      <c r="AU5316" s="21">
        <v>0.56652399625712002</v>
      </c>
      <c r="AV5316" s="21">
        <v>0.61426872176594205</v>
      </c>
      <c r="AW5316" s="21">
        <v>8.7178304633564405</v>
      </c>
      <c r="AX5316" s="21">
        <v>13.8197066071828</v>
      </c>
      <c r="AY5316" s="21">
        <v>24.649277810597699</v>
      </c>
      <c r="AZ5316" s="21">
        <v>26.728040974334998</v>
      </c>
      <c r="BA5316" s="21">
        <v>2.3120659874810099</v>
      </c>
      <c r="BB5316" s="21">
        <v>2.1790101302067399</v>
      </c>
      <c r="BC5316" s="21">
        <v>1.5502600859712301E-11</v>
      </c>
      <c r="BD5316"/>
      <c r="BE5316"/>
      <c r="BF5316"/>
      <c r="BG5316"/>
      <c r="BH5316"/>
      <c r="BI5316"/>
      <c r="BJ5316"/>
      <c r="BK5316"/>
      <c r="BL5316"/>
      <c r="BM5316"/>
      <c r="BN5316"/>
    </row>
    <row r="5317" spans="1:66" ht="25.2">
      <c r="A5317" s="4">
        <v>5315</v>
      </c>
      <c r="B5317" s="2" t="s">
        <v>314</v>
      </c>
      <c r="C5317" s="2" t="s">
        <v>318</v>
      </c>
      <c r="D5317" s="2" t="s">
        <v>317</v>
      </c>
      <c r="E5317" s="2" t="s">
        <v>311</v>
      </c>
      <c r="F5317" s="2" t="s">
        <v>310</v>
      </c>
      <c r="G5317" s="2">
        <v>1552</v>
      </c>
      <c r="H5317" s="4" t="s">
        <v>2</v>
      </c>
      <c r="I5317" s="4">
        <v>11</v>
      </c>
      <c r="J5317" s="4">
        <v>2012</v>
      </c>
      <c r="K5317" s="3">
        <v>80.083299999999994</v>
      </c>
      <c r="L5317" s="3">
        <v>7.0833000000000004</v>
      </c>
      <c r="M5317" s="4">
        <v>380</v>
      </c>
      <c r="N5317" s="3">
        <v>0</v>
      </c>
      <c r="O5317" s="3">
        <v>20.010000000000002</v>
      </c>
      <c r="P5317" s="3">
        <v>11.64</v>
      </c>
      <c r="Q5317" s="3">
        <v>3.02</v>
      </c>
      <c r="R5317" s="3">
        <v>12.01</v>
      </c>
      <c r="S5317" s="3">
        <v>2.13</v>
      </c>
      <c r="T5317" s="3">
        <v>0.66</v>
      </c>
      <c r="U5317" s="3">
        <v>3.44</v>
      </c>
      <c r="V5317" s="3">
        <v>0.56000000000000005</v>
      </c>
      <c r="W5317" s="3">
        <v>3.92</v>
      </c>
      <c r="X5317" s="3">
        <v>1.1100000000000001</v>
      </c>
      <c r="Y5317" s="3">
        <v>3.59</v>
      </c>
      <c r="Z5317" s="3">
        <v>0.6</v>
      </c>
      <c r="AA5317" s="3">
        <v>3.91</v>
      </c>
      <c r="AB5317" s="3">
        <v>0.6</v>
      </c>
      <c r="AC5317" s="3">
        <v>0.45</v>
      </c>
      <c r="AD5317" s="2" t="s">
        <v>1</v>
      </c>
      <c r="AE5317" s="1">
        <f>($P5317/$DF$4)/((($Q5317/$DG$4)^2)/($R5317/$DH$4))</f>
        <v>0.50610771531701571</v>
      </c>
      <c r="AF5317" s="1">
        <f>($P5317/$DI$4)/((($Q5317/$DJ$4)^2)/($R5317/$DK$4))</f>
        <v>0.63723547705683881</v>
      </c>
      <c r="AG5317" s="1">
        <f>($P5317/$DL$4)/((($Q5317/$DM$4)^2)/($R5317/$DN$4))</f>
        <v>0.45144098565500151</v>
      </c>
      <c r="AH5317" s="1">
        <f>($P5317/$DO$4)/((($Q5317/$DP$4)^2)/($R5317/$DQ$4))</f>
        <v>0.48810116736785886</v>
      </c>
      <c r="AI5317" t="s">
        <v>320</v>
      </c>
      <c r="AJ5317">
        <v>963</v>
      </c>
      <c r="AK5317" s="21">
        <v>-96.171623260498095</v>
      </c>
      <c r="AL5317" s="21">
        <v>21.212808873103199</v>
      </c>
      <c r="AM5317" s="21">
        <v>5.6092900446573903</v>
      </c>
      <c r="AN5317" s="21">
        <v>5.7556713390986101</v>
      </c>
      <c r="AO5317" s="21">
        <v>243.97493753196801</v>
      </c>
      <c r="AP5317" s="21">
        <v>250.336080523276</v>
      </c>
      <c r="AQ5317" s="21">
        <v>38.7292757253011</v>
      </c>
      <c r="AR5317" s="21">
        <v>40.721796098073298</v>
      </c>
      <c r="AS5317" s="21">
        <v>32.048414611223002</v>
      </c>
      <c r="AT5317" s="21">
        <v>34.424694298129602</v>
      </c>
      <c r="AU5317" s="21">
        <v>0.64441670789453698</v>
      </c>
      <c r="AV5317" s="21">
        <v>0.50769941928651596</v>
      </c>
      <c r="AW5317" s="21">
        <v>9.2414821875254294</v>
      </c>
      <c r="AX5317" s="21">
        <v>6.8009926155090303</v>
      </c>
      <c r="AY5317" s="21">
        <v>28.028793673154102</v>
      </c>
      <c r="AZ5317" s="21">
        <v>22.081800101841502</v>
      </c>
      <c r="BA5317" s="21">
        <v>2.4604935783386201</v>
      </c>
      <c r="BB5317" s="21">
        <v>2.11163004496892</v>
      </c>
      <c r="BC5317" s="21">
        <v>1.5502600859712301E-11</v>
      </c>
      <c r="BD5317"/>
      <c r="BE5317"/>
      <c r="BF5317"/>
      <c r="BG5317"/>
      <c r="BH5317"/>
      <c r="BI5317"/>
      <c r="BJ5317"/>
      <c r="BK5317"/>
      <c r="BL5317"/>
      <c r="BM5317"/>
      <c r="BN5317"/>
    </row>
    <row r="5318" spans="1:66" ht="25.2">
      <c r="A5318" s="4">
        <v>5316</v>
      </c>
      <c r="B5318" s="2" t="s">
        <v>314</v>
      </c>
      <c r="C5318" s="2" t="s">
        <v>318</v>
      </c>
      <c r="D5318" s="2" t="s">
        <v>317</v>
      </c>
      <c r="E5318" s="2" t="s">
        <v>311</v>
      </c>
      <c r="F5318" s="2" t="s">
        <v>310</v>
      </c>
      <c r="G5318" s="2">
        <v>1552</v>
      </c>
      <c r="H5318" s="4" t="s">
        <v>2</v>
      </c>
      <c r="I5318" s="4">
        <v>11</v>
      </c>
      <c r="J5318" s="4">
        <v>2012</v>
      </c>
      <c r="K5318" s="3">
        <v>80.083299999999994</v>
      </c>
      <c r="L5318" s="3">
        <v>7.0833000000000004</v>
      </c>
      <c r="M5318" s="4">
        <v>700</v>
      </c>
      <c r="N5318" s="3">
        <v>1</v>
      </c>
      <c r="O5318" s="3" t="s">
        <v>2</v>
      </c>
      <c r="P5318" s="3" t="s">
        <v>2</v>
      </c>
      <c r="Q5318" s="3" t="s">
        <v>2</v>
      </c>
      <c r="R5318" s="3" t="s">
        <v>2</v>
      </c>
      <c r="S5318" s="3" t="s">
        <v>2</v>
      </c>
      <c r="T5318" s="3" t="s">
        <v>2</v>
      </c>
      <c r="U5318" s="3" t="s">
        <v>2</v>
      </c>
      <c r="V5318" s="3" t="s">
        <v>2</v>
      </c>
      <c r="W5318" s="3" t="s">
        <v>2</v>
      </c>
      <c r="X5318" s="3" t="s">
        <v>2</v>
      </c>
      <c r="Y5318" s="3" t="s">
        <v>2</v>
      </c>
      <c r="Z5318" s="3" t="s">
        <v>2</v>
      </c>
      <c r="AA5318" s="3" t="s">
        <v>2</v>
      </c>
      <c r="AB5318" s="3" t="s">
        <v>2</v>
      </c>
      <c r="AC5318" s="3">
        <v>0.45</v>
      </c>
      <c r="AD5318" s="2" t="s">
        <v>1</v>
      </c>
      <c r="AE5318" s="1" t="e">
        <f>($P5318/$DF$4)/((($Q5318/$DG$4)^2)/($R5318/$DH$4))</f>
        <v>#VALUE!</v>
      </c>
      <c r="AF5318" s="1" t="e">
        <f>($P5318/$DI$4)/((($Q5318/$DJ$4)^2)/($R5318/$DK$4))</f>
        <v>#VALUE!</v>
      </c>
      <c r="AG5318" s="1" t="e">
        <f>($P5318/$DL$4)/((($Q5318/$DM$4)^2)/($R5318/$DN$4))</f>
        <v>#VALUE!</v>
      </c>
      <c r="AH5318" s="1" t="e">
        <f>($P5318/$DO$4)/((($Q5318/$DP$4)^2)/($R5318/$DQ$4))</f>
        <v>#VALUE!</v>
      </c>
      <c r="AI5318" t="s">
        <v>320</v>
      </c>
      <c r="AJ5318">
        <v>963</v>
      </c>
      <c r="AK5318" s="21">
        <v>-125.603328719506</v>
      </c>
      <c r="AL5318" s="21">
        <v>2.4530543591425999</v>
      </c>
      <c r="AM5318" s="21">
        <v>5.9918813462690901</v>
      </c>
      <c r="AN5318" s="21">
        <v>5.9850086086446597</v>
      </c>
      <c r="AO5318" s="21">
        <v>260.52892838913601</v>
      </c>
      <c r="AP5318" s="21">
        <v>260.23338623047499</v>
      </c>
      <c r="AQ5318" s="21">
        <v>66.260391566536597</v>
      </c>
      <c r="AR5318" s="21">
        <v>66.260391566536597</v>
      </c>
      <c r="AS5318" s="21">
        <v>37.656521712216502</v>
      </c>
      <c r="AT5318" s="21">
        <v>37.656521712216502</v>
      </c>
      <c r="AU5318" s="21">
        <v>0.57009385146878</v>
      </c>
      <c r="AV5318" s="21">
        <v>0.55971501506187704</v>
      </c>
      <c r="AW5318" s="21">
        <v>8.2119806367700701</v>
      </c>
      <c r="AX5318" s="21">
        <v>8.6106153182549896</v>
      </c>
      <c r="AY5318" s="21">
        <v>24.787845002689799</v>
      </c>
      <c r="AZ5318" s="21">
        <v>24.3368067608397</v>
      </c>
      <c r="BA5318" s="21">
        <v>2.77781443975188</v>
      </c>
      <c r="BB5318" s="21">
        <v>2.77781443975188</v>
      </c>
      <c r="BC5318" s="21">
        <v>1.5502600859712301E-11</v>
      </c>
      <c r="BD5318"/>
      <c r="BE5318"/>
      <c r="BF5318"/>
      <c r="BG5318"/>
      <c r="BH5318"/>
      <c r="BI5318"/>
      <c r="BJ5318"/>
      <c r="BK5318"/>
      <c r="BL5318"/>
      <c r="BM5318"/>
      <c r="BN5318"/>
    </row>
    <row r="5319" spans="1:66" ht="25.2">
      <c r="A5319" s="4">
        <v>5317</v>
      </c>
      <c r="B5319" s="2" t="s">
        <v>314</v>
      </c>
      <c r="C5319" s="2" t="s">
        <v>318</v>
      </c>
      <c r="D5319" s="2" t="s">
        <v>317</v>
      </c>
      <c r="E5319" s="2" t="s">
        <v>311</v>
      </c>
      <c r="F5319" s="2" t="s">
        <v>310</v>
      </c>
      <c r="G5319" s="2">
        <v>1552</v>
      </c>
      <c r="H5319" s="4" t="s">
        <v>2</v>
      </c>
      <c r="I5319" s="4">
        <v>11</v>
      </c>
      <c r="J5319" s="4">
        <v>2012</v>
      </c>
      <c r="K5319" s="3">
        <v>80.083299999999994</v>
      </c>
      <c r="L5319" s="3">
        <v>7.0833000000000004</v>
      </c>
      <c r="M5319" s="4">
        <v>1000</v>
      </c>
      <c r="N5319" s="3">
        <v>0.1</v>
      </c>
      <c r="O5319" s="3" t="s">
        <v>2</v>
      </c>
      <c r="P5319" s="3" t="s">
        <v>2</v>
      </c>
      <c r="Q5319" s="3" t="s">
        <v>2</v>
      </c>
      <c r="R5319" s="3" t="s">
        <v>2</v>
      </c>
      <c r="S5319" s="3" t="s">
        <v>2</v>
      </c>
      <c r="T5319" s="3" t="s">
        <v>2</v>
      </c>
      <c r="U5319" s="3" t="s">
        <v>2</v>
      </c>
      <c r="V5319" s="3" t="s">
        <v>2</v>
      </c>
      <c r="W5319" s="3" t="s">
        <v>2</v>
      </c>
      <c r="X5319" s="3" t="s">
        <v>2</v>
      </c>
      <c r="Y5319" s="3" t="s">
        <v>2</v>
      </c>
      <c r="Z5319" s="3" t="s">
        <v>2</v>
      </c>
      <c r="AA5319" s="3" t="s">
        <v>2</v>
      </c>
      <c r="AB5319" s="3" t="s">
        <v>2</v>
      </c>
      <c r="AC5319" s="3">
        <v>0.45</v>
      </c>
      <c r="AD5319" s="2" t="s">
        <v>1</v>
      </c>
      <c r="AE5319" s="1" t="e">
        <f>($P5319/$DF$4)/((($Q5319/$DG$4)^2)/($R5319/$DH$4))</f>
        <v>#VALUE!</v>
      </c>
      <c r="AF5319" s="1" t="e">
        <f>($P5319/$DI$4)/((($Q5319/$DJ$4)^2)/($R5319/$DK$4))</f>
        <v>#VALUE!</v>
      </c>
      <c r="AG5319" s="1" t="e">
        <f>($P5319/$DL$4)/((($Q5319/$DM$4)^2)/($R5319/$DN$4))</f>
        <v>#VALUE!</v>
      </c>
      <c r="AH5319" s="1" t="e">
        <f>($P5319/$DO$4)/((($Q5319/$DP$4)^2)/($R5319/$DQ$4))</f>
        <v>#VALUE!</v>
      </c>
      <c r="AI5319" t="s">
        <v>320</v>
      </c>
      <c r="AJ5319">
        <v>963</v>
      </c>
      <c r="AK5319" s="21">
        <v>-151.60953305549299</v>
      </c>
      <c r="AL5319" s="21">
        <v>2.7832091632785998</v>
      </c>
      <c r="AM5319" s="21">
        <v>5.7983751706643503</v>
      </c>
      <c r="AN5319" s="21">
        <v>5.7777556048739998</v>
      </c>
      <c r="AO5319" s="21">
        <v>252.06206798548499</v>
      </c>
      <c r="AP5319" s="21">
        <v>251.15794899529499</v>
      </c>
      <c r="AQ5319" s="21">
        <v>88.433381670171599</v>
      </c>
      <c r="AR5319" s="21">
        <v>88.433381670171599</v>
      </c>
      <c r="AS5319" s="21">
        <v>38.188121441927798</v>
      </c>
      <c r="AT5319" s="21">
        <v>38.188121441927798</v>
      </c>
      <c r="AU5319" s="21">
        <v>0.99781098430806903</v>
      </c>
      <c r="AV5319" s="21">
        <v>0.989097112335942</v>
      </c>
      <c r="AW5319" s="21">
        <v>14.933177851763601</v>
      </c>
      <c r="AX5319" s="21">
        <v>15.697126737507901</v>
      </c>
      <c r="AY5319" s="21">
        <v>43.375854794535897</v>
      </c>
      <c r="AZ5319" s="21">
        <v>42.995709675991598</v>
      </c>
      <c r="BA5319" s="21">
        <v>2.8480343707041298</v>
      </c>
      <c r="BB5319" s="21">
        <v>2.8480343707041298</v>
      </c>
      <c r="BC5319" s="21">
        <v>1.5502600859712301E-11</v>
      </c>
      <c r="BD5319"/>
      <c r="BE5319"/>
      <c r="BF5319"/>
      <c r="BG5319"/>
      <c r="BH5319"/>
      <c r="BI5319"/>
      <c r="BJ5319"/>
      <c r="BK5319"/>
      <c r="BL5319"/>
      <c r="BM5319"/>
      <c r="BN5319"/>
    </row>
    <row r="5320" spans="1:66" ht="25.2">
      <c r="A5320" s="4">
        <v>5318</v>
      </c>
      <c r="B5320" s="2" t="s">
        <v>314</v>
      </c>
      <c r="C5320" s="2" t="s">
        <v>318</v>
      </c>
      <c r="D5320" s="2" t="s">
        <v>317</v>
      </c>
      <c r="E5320" s="2" t="s">
        <v>311</v>
      </c>
      <c r="F5320" s="2" t="s">
        <v>310</v>
      </c>
      <c r="G5320" s="2">
        <v>1552</v>
      </c>
      <c r="H5320" s="4" t="s">
        <v>2</v>
      </c>
      <c r="I5320" s="4">
        <v>11</v>
      </c>
      <c r="J5320" s="4">
        <v>2012</v>
      </c>
      <c r="K5320" s="3">
        <v>80.083299999999994</v>
      </c>
      <c r="L5320" s="3">
        <v>7.0833000000000004</v>
      </c>
      <c r="M5320" s="4">
        <v>1500</v>
      </c>
      <c r="N5320" s="3">
        <v>1.3</v>
      </c>
      <c r="O5320" s="3">
        <v>25.6</v>
      </c>
      <c r="P5320" s="3">
        <v>8.84</v>
      </c>
      <c r="Q5320" s="3">
        <v>3.6</v>
      </c>
      <c r="R5320" s="3">
        <v>16.63</v>
      </c>
      <c r="S5320" s="3">
        <v>2.97</v>
      </c>
      <c r="T5320" s="3">
        <v>0.87</v>
      </c>
      <c r="U5320" s="3">
        <v>5.13</v>
      </c>
      <c r="V5320" s="3">
        <v>0.71</v>
      </c>
      <c r="W5320" s="3">
        <v>5.6</v>
      </c>
      <c r="X5320" s="3">
        <v>1.63</v>
      </c>
      <c r="Y5320" s="3">
        <v>6.01</v>
      </c>
      <c r="Z5320" s="3">
        <v>0.96</v>
      </c>
      <c r="AA5320" s="3">
        <v>6.97</v>
      </c>
      <c r="AB5320" s="3">
        <v>1.49</v>
      </c>
      <c r="AC5320" s="3">
        <v>0.45</v>
      </c>
      <c r="AD5320" s="2" t="s">
        <v>1</v>
      </c>
      <c r="AE5320" s="1">
        <f>($P5320/$DF$4)/((($Q5320/$DG$4)^2)/($R5320/$DH$4))</f>
        <v>0.37454186511249837</v>
      </c>
      <c r="AF5320" s="1">
        <f>($P5320/$DI$4)/((($Q5320/$DJ$4)^2)/($R5320/$DK$4))</f>
        <v>0.47158214915420155</v>
      </c>
      <c r="AG5320" s="1">
        <f>($P5320/$DL$4)/((($Q5320/$DM$4)^2)/($R5320/$DN$4))</f>
        <v>0.33408609202793588</v>
      </c>
      <c r="AH5320" s="1">
        <f>($P5320/$DO$4)/((($Q5320/$DP$4)^2)/($R5320/$DQ$4))</f>
        <v>0.36121623136101444</v>
      </c>
      <c r="AI5320" t="s">
        <v>320</v>
      </c>
      <c r="AJ5320">
        <v>963</v>
      </c>
      <c r="AK5320" s="21">
        <v>-178.93974953154199</v>
      </c>
      <c r="AL5320" s="21">
        <v>2.8483457052533911E+36</v>
      </c>
      <c r="AM5320" s="21">
        <v>5.3264458104280301</v>
      </c>
      <c r="AN5320" s="21">
        <v>5.3229207798150897</v>
      </c>
      <c r="AO5320" s="21">
        <v>231.499049922664</v>
      </c>
      <c r="AP5320" s="21">
        <v>231.34432244835099</v>
      </c>
      <c r="AQ5320" s="21">
        <v>115.171498486445</v>
      </c>
      <c r="AR5320" s="21">
        <v>115.171498486445</v>
      </c>
      <c r="AS5320" s="21">
        <v>38.165903428884597</v>
      </c>
      <c r="AT5320" s="21">
        <v>38.165903428884597</v>
      </c>
      <c r="AU5320" s="21">
        <v>1.8920079267025001</v>
      </c>
      <c r="AV5320" s="21">
        <v>1.9556554560936401</v>
      </c>
      <c r="AW5320" s="21">
        <v>26.1425781873556</v>
      </c>
      <c r="AX5320" s="21">
        <v>26.5661443879054</v>
      </c>
      <c r="AY5320" s="21">
        <v>82.230759561025494</v>
      </c>
      <c r="AZ5320" s="21">
        <v>84.013257261264599</v>
      </c>
      <c r="BA5320" s="21">
        <v>2.7800109132436601</v>
      </c>
      <c r="BB5320" s="21">
        <v>2.7800109132436601</v>
      </c>
      <c r="BC5320" s="21">
        <v>1.5502600859712301E-11</v>
      </c>
      <c r="BD5320"/>
      <c r="BE5320"/>
      <c r="BF5320"/>
      <c r="BG5320"/>
      <c r="BH5320"/>
      <c r="BI5320"/>
      <c r="BJ5320"/>
      <c r="BK5320"/>
      <c r="BL5320"/>
      <c r="BM5320"/>
      <c r="BN5320"/>
    </row>
    <row r="5321" spans="1:66" ht="25.2">
      <c r="A5321" s="4">
        <v>5319</v>
      </c>
      <c r="B5321" s="2" t="s">
        <v>314</v>
      </c>
      <c r="C5321" s="2" t="s">
        <v>318</v>
      </c>
      <c r="D5321" s="2" t="s">
        <v>317</v>
      </c>
      <c r="E5321" s="2" t="s">
        <v>311</v>
      </c>
      <c r="F5321" s="2" t="s">
        <v>310</v>
      </c>
      <c r="G5321" s="2">
        <v>1552</v>
      </c>
      <c r="H5321" s="4" t="s">
        <v>2</v>
      </c>
      <c r="I5321" s="4">
        <v>11</v>
      </c>
      <c r="J5321" s="4">
        <v>2012</v>
      </c>
      <c r="K5321" s="3">
        <v>80.083299999999994</v>
      </c>
      <c r="L5321" s="3">
        <v>7.0833000000000004</v>
      </c>
      <c r="M5321" s="4">
        <v>2000</v>
      </c>
      <c r="N5321" s="3">
        <v>0</v>
      </c>
      <c r="O5321" s="3">
        <v>30.96</v>
      </c>
      <c r="P5321" s="3">
        <v>8.85</v>
      </c>
      <c r="Q5321" s="3">
        <v>4.05</v>
      </c>
      <c r="R5321" s="3">
        <v>16.350000000000001</v>
      </c>
      <c r="S5321" s="3">
        <v>3.29</v>
      </c>
      <c r="T5321" s="3">
        <v>0.88</v>
      </c>
      <c r="U5321" s="3">
        <v>4.83</v>
      </c>
      <c r="V5321" s="3">
        <v>0.69</v>
      </c>
      <c r="W5321" s="3">
        <v>6.58</v>
      </c>
      <c r="X5321" s="3">
        <v>1.88</v>
      </c>
      <c r="Y5321" s="3">
        <v>7.13</v>
      </c>
      <c r="Z5321" s="3">
        <v>1.1000000000000001</v>
      </c>
      <c r="AA5321" s="3">
        <v>8.6</v>
      </c>
      <c r="AB5321" s="3">
        <v>1.42</v>
      </c>
      <c r="AC5321" s="3">
        <v>0.45</v>
      </c>
      <c r="AD5321" s="2" t="s">
        <v>1</v>
      </c>
      <c r="AE5321" s="1">
        <f>($P5321/$DF$4)/((($Q5321/$DG$4)^2)/($R5321/$DH$4))</f>
        <v>0.29128078569697713</v>
      </c>
      <c r="AF5321" s="1">
        <f>($P5321/$DI$4)/((($Q5321/$DJ$4)^2)/($R5321/$DK$4))</f>
        <v>0.36674890505243302</v>
      </c>
      <c r="AG5321" s="1">
        <f>($P5321/$DL$4)/((($Q5321/$DM$4)^2)/($R5321/$DN$4))</f>
        <v>0.25981837663755047</v>
      </c>
      <c r="AH5321" s="1">
        <f>($P5321/$DO$4)/((($Q5321/$DP$4)^2)/($R5321/$DQ$4))</f>
        <v>0.28091745537106938</v>
      </c>
      <c r="AI5321" t="s">
        <v>320</v>
      </c>
      <c r="AJ5321">
        <v>963</v>
      </c>
      <c r="AK5321" s="21">
        <v>-196.427515470065</v>
      </c>
      <c r="AL5321" s="21">
        <v>9.969209968386869E+36</v>
      </c>
      <c r="AM5321" s="21">
        <v>4.8409706862767496</v>
      </c>
      <c r="AN5321" s="21">
        <v>4.8409706862767496</v>
      </c>
      <c r="AO5321" s="21">
        <v>210.376197394565</v>
      </c>
      <c r="AP5321" s="21">
        <v>210.376197394565</v>
      </c>
      <c r="AQ5321" s="21">
        <v>128.859581705729</v>
      </c>
      <c r="AR5321" s="21">
        <v>128.859581705729</v>
      </c>
      <c r="AS5321" s="21">
        <v>37.257026557922401</v>
      </c>
      <c r="AT5321" s="21">
        <v>37.257026557922401</v>
      </c>
      <c r="AU5321" s="21">
        <v>2.7134236967563599</v>
      </c>
      <c r="AV5321" s="21">
        <v>2.7135342550277701</v>
      </c>
      <c r="AW5321" s="21">
        <v>35.611527544657399</v>
      </c>
      <c r="AX5321" s="21">
        <v>36.123934936523398</v>
      </c>
      <c r="AY5321" s="21">
        <v>117.91842809718401</v>
      </c>
      <c r="AZ5321" s="21">
        <v>117.91842809718401</v>
      </c>
      <c r="BA5321" s="21">
        <v>2.6934127803643499</v>
      </c>
      <c r="BB5321" s="21">
        <v>2.6934127803643499</v>
      </c>
      <c r="BC5321" s="21">
        <v>1.5502600859712301E-11</v>
      </c>
      <c r="BD5321"/>
      <c r="BE5321"/>
      <c r="BF5321"/>
      <c r="BG5321"/>
      <c r="BH5321"/>
      <c r="BI5321"/>
      <c r="BJ5321"/>
      <c r="BK5321"/>
      <c r="BL5321"/>
      <c r="BM5321"/>
      <c r="BN5321"/>
    </row>
    <row r="5322" spans="1:66" ht="25.2">
      <c r="A5322" s="4">
        <v>5320</v>
      </c>
      <c r="B5322" s="2" t="s">
        <v>314</v>
      </c>
      <c r="C5322" s="2" t="s">
        <v>318</v>
      </c>
      <c r="D5322" s="2" t="s">
        <v>317</v>
      </c>
      <c r="E5322" s="2" t="s">
        <v>311</v>
      </c>
      <c r="F5322" s="2" t="s">
        <v>310</v>
      </c>
      <c r="G5322" s="2">
        <v>1553</v>
      </c>
      <c r="H5322" s="4" t="s">
        <v>2</v>
      </c>
      <c r="I5322" s="4">
        <v>11</v>
      </c>
      <c r="J5322" s="4">
        <v>2012</v>
      </c>
      <c r="K5322" s="3">
        <v>82.033299999999997</v>
      </c>
      <c r="L5322" s="3">
        <v>5.05</v>
      </c>
      <c r="M5322" s="4">
        <v>5</v>
      </c>
      <c r="N5322" s="3">
        <v>4.3</v>
      </c>
      <c r="O5322" s="3">
        <v>12.97</v>
      </c>
      <c r="P5322" s="3">
        <v>7.32</v>
      </c>
      <c r="Q5322" s="3">
        <v>2.63</v>
      </c>
      <c r="R5322" s="3">
        <v>12.52</v>
      </c>
      <c r="S5322" s="3">
        <v>2.2799999999999998</v>
      </c>
      <c r="T5322" s="3">
        <v>0.74</v>
      </c>
      <c r="U5322" s="3">
        <v>3.61</v>
      </c>
      <c r="V5322" s="3">
        <v>0.5</v>
      </c>
      <c r="W5322" s="3">
        <v>4.18</v>
      </c>
      <c r="X5322" s="3">
        <v>1.06</v>
      </c>
      <c r="Y5322" s="3">
        <v>3.16</v>
      </c>
      <c r="Z5322" s="3">
        <v>0.41</v>
      </c>
      <c r="AA5322" s="3">
        <v>2.83</v>
      </c>
      <c r="AB5322" s="3">
        <v>0.38</v>
      </c>
      <c r="AC5322" s="3">
        <v>0.45</v>
      </c>
      <c r="AD5322" s="2" t="s">
        <v>1</v>
      </c>
      <c r="AE5322" s="1">
        <f>($P5322/$DF$4)/((($Q5322/$DG$4)^2)/($R5322/$DH$4))</f>
        <v>0.43748661384214899</v>
      </c>
      <c r="AF5322" s="1">
        <f>($P5322/$DI$4)/((($Q5322/$DJ$4)^2)/($R5322/$DK$4))</f>
        <v>0.55083529185691094</v>
      </c>
      <c r="AG5322" s="1">
        <f>($P5322/$DL$4)/((($Q5322/$DM$4)^2)/($R5322/$DN$4))</f>
        <v>0.39023192531269579</v>
      </c>
      <c r="AH5322" s="1">
        <f>($P5322/$DO$4)/((($Q5322/$DP$4)^2)/($R5322/$DQ$4))</f>
        <v>0.42192150101961767</v>
      </c>
      <c r="AI5322" t="s">
        <v>319</v>
      </c>
      <c r="AJ5322">
        <v>964</v>
      </c>
      <c r="AK5322" s="21">
        <v>-65.642221102347705</v>
      </c>
      <c r="AL5322" s="21">
        <v>120.522672700882</v>
      </c>
      <c r="AM5322" s="21">
        <v>-4.0825481608828701E-5</v>
      </c>
      <c r="AN5322" s="21">
        <v>-0.104010184112121</v>
      </c>
      <c r="AO5322" s="21">
        <v>-1.6941768063993799E-3</v>
      </c>
      <c r="AP5322" s="21">
        <v>-4.5478359622775804</v>
      </c>
      <c r="AQ5322" s="21">
        <v>3.73269011229277</v>
      </c>
      <c r="AR5322" s="21">
        <v>3.4938422352648701</v>
      </c>
      <c r="AS5322" s="21">
        <v>0.27859066432127</v>
      </c>
      <c r="AT5322" s="21">
        <v>0.78822299073665203</v>
      </c>
      <c r="AU5322" s="21">
        <v>4.5178852904301401</v>
      </c>
      <c r="AV5322" s="21">
        <v>4.5544586158715799</v>
      </c>
      <c r="AW5322" s="21">
        <v>100.023366148655</v>
      </c>
      <c r="AX5322" s="21">
        <v>102.407099531247</v>
      </c>
      <c r="AY5322" s="21">
        <v>197.49204286478599</v>
      </c>
      <c r="AZ5322" s="21">
        <v>199.15343903647801</v>
      </c>
      <c r="BA5322" s="21">
        <v>0.18446942736896199</v>
      </c>
      <c r="BB5322" s="21">
        <v>0.15157302841096401</v>
      </c>
      <c r="BC5322" s="21">
        <v>1.11441783934406E-11</v>
      </c>
      <c r="BD5322"/>
      <c r="BE5322"/>
      <c r="BF5322"/>
      <c r="BG5322"/>
      <c r="BH5322"/>
      <c r="BI5322"/>
      <c r="BJ5322"/>
      <c r="BK5322"/>
      <c r="BL5322"/>
      <c r="BM5322"/>
      <c r="BN5322"/>
    </row>
    <row r="5323" spans="1:66" ht="25.2">
      <c r="A5323" s="4">
        <v>5321</v>
      </c>
      <c r="B5323" s="2" t="s">
        <v>314</v>
      </c>
      <c r="C5323" s="2" t="s">
        <v>318</v>
      </c>
      <c r="D5323" s="2" t="s">
        <v>317</v>
      </c>
      <c r="E5323" s="2" t="s">
        <v>311</v>
      </c>
      <c r="F5323" s="2" t="s">
        <v>310</v>
      </c>
      <c r="G5323" s="2">
        <v>1553</v>
      </c>
      <c r="H5323" s="4" t="s">
        <v>2</v>
      </c>
      <c r="I5323" s="4">
        <v>11</v>
      </c>
      <c r="J5323" s="4">
        <v>2012</v>
      </c>
      <c r="K5323" s="3">
        <v>82.033299999999997</v>
      </c>
      <c r="L5323" s="3">
        <v>5.05</v>
      </c>
      <c r="M5323" s="4">
        <v>25</v>
      </c>
      <c r="N5323" s="3">
        <v>2.9</v>
      </c>
      <c r="O5323" s="3">
        <v>13.17</v>
      </c>
      <c r="P5323" s="3">
        <v>7.64</v>
      </c>
      <c r="Q5323" s="3">
        <v>2.72</v>
      </c>
      <c r="R5323" s="3">
        <v>13.29</v>
      </c>
      <c r="S5323" s="3">
        <v>2.25</v>
      </c>
      <c r="T5323" s="3">
        <v>0.6</v>
      </c>
      <c r="U5323" s="3">
        <v>3.61</v>
      </c>
      <c r="V5323" s="3">
        <v>0.52</v>
      </c>
      <c r="W5323" s="3">
        <v>4.16</v>
      </c>
      <c r="X5323" s="3">
        <v>1</v>
      </c>
      <c r="Y5323" s="3">
        <v>3.24</v>
      </c>
      <c r="Z5323" s="3">
        <v>0.45</v>
      </c>
      <c r="AA5323" s="3">
        <v>2.75</v>
      </c>
      <c r="AB5323" s="3">
        <v>0.41</v>
      </c>
      <c r="AC5323" s="3">
        <v>0.45</v>
      </c>
      <c r="AD5323" s="2" t="s">
        <v>1</v>
      </c>
      <c r="AE5323" s="1">
        <f>($P5323/$DF$4)/((($Q5323/$DG$4)^2)/($R5323/$DH$4))</f>
        <v>0.4531493773353944</v>
      </c>
      <c r="AF5323" s="1">
        <f>($P5323/$DI$4)/((($Q5323/$DJ$4)^2)/($R5323/$DK$4))</f>
        <v>0.57055613045427345</v>
      </c>
      <c r="AG5323" s="1">
        <f>($P5323/$DL$4)/((($Q5323/$DM$4)^2)/($R5323/$DN$4))</f>
        <v>0.40420289073266152</v>
      </c>
      <c r="AH5323" s="1">
        <f>($P5323/$DO$4)/((($Q5323/$DP$4)^2)/($R5323/$DQ$4))</f>
        <v>0.43702700704904296</v>
      </c>
      <c r="AI5323" t="s">
        <v>319</v>
      </c>
      <c r="AJ5323">
        <v>964</v>
      </c>
      <c r="AK5323" s="21">
        <v>-65.358771405770199</v>
      </c>
      <c r="AL5323" s="21">
        <v>114.974106416335</v>
      </c>
      <c r="AM5323" s="21">
        <v>4.3906115584720198E-2</v>
      </c>
      <c r="AN5323" s="21">
        <v>-0.40970279222461697</v>
      </c>
      <c r="AO5323" s="21">
        <v>1.91876460027428</v>
      </c>
      <c r="AP5323" s="21">
        <v>-17.906475614528802</v>
      </c>
      <c r="AQ5323" s="21">
        <v>3.7637811071024498</v>
      </c>
      <c r="AR5323" s="21">
        <v>1.1968144440020501</v>
      </c>
      <c r="AS5323" s="21">
        <v>0.30125942277507101</v>
      </c>
      <c r="AT5323" s="21">
        <v>7.1344903232014797E-2</v>
      </c>
      <c r="AU5323" s="21">
        <v>4.4978418903855202</v>
      </c>
      <c r="AV5323" s="21">
        <v>4.7225011994059303</v>
      </c>
      <c r="AW5323" s="21">
        <v>99.086057958236097</v>
      </c>
      <c r="AX5323" s="21">
        <v>108.81149788636399</v>
      </c>
      <c r="AY5323" s="21">
        <v>196.57491218356799</v>
      </c>
      <c r="AZ5323" s="21">
        <v>206.40226803494701</v>
      </c>
      <c r="BA5323" s="21">
        <v>0.176799914753065</v>
      </c>
      <c r="BB5323" s="21">
        <v>0.13060866825533299</v>
      </c>
      <c r="BC5323" s="21">
        <v>1.11441783934406E-11</v>
      </c>
      <c r="BD5323"/>
      <c r="BE5323"/>
      <c r="BF5323"/>
      <c r="BG5323"/>
      <c r="BH5323"/>
      <c r="BI5323"/>
      <c r="BJ5323"/>
      <c r="BK5323"/>
      <c r="BL5323"/>
      <c r="BM5323"/>
      <c r="BN5323"/>
    </row>
    <row r="5324" spans="1:66" ht="25.2">
      <c r="A5324" s="4">
        <v>5322</v>
      </c>
      <c r="B5324" s="2" t="s">
        <v>314</v>
      </c>
      <c r="C5324" s="2" t="s">
        <v>318</v>
      </c>
      <c r="D5324" s="2" t="s">
        <v>317</v>
      </c>
      <c r="E5324" s="2" t="s">
        <v>311</v>
      </c>
      <c r="F5324" s="2" t="s">
        <v>310</v>
      </c>
      <c r="G5324" s="2">
        <v>1553</v>
      </c>
      <c r="H5324" s="4" t="s">
        <v>2</v>
      </c>
      <c r="I5324" s="4">
        <v>11</v>
      </c>
      <c r="J5324" s="4">
        <v>2012</v>
      </c>
      <c r="K5324" s="3">
        <v>82.033299999999997</v>
      </c>
      <c r="L5324" s="3">
        <v>5.05</v>
      </c>
      <c r="M5324" s="4">
        <v>50</v>
      </c>
      <c r="N5324" s="3">
        <v>1</v>
      </c>
      <c r="O5324" s="3">
        <v>10.59</v>
      </c>
      <c r="P5324" s="3">
        <v>5.8</v>
      </c>
      <c r="Q5324" s="3">
        <v>1.98</v>
      </c>
      <c r="R5324" s="3">
        <v>9.5</v>
      </c>
      <c r="S5324" s="3">
        <v>1.55</v>
      </c>
      <c r="T5324" s="3">
        <v>0.39</v>
      </c>
      <c r="U5324" s="3">
        <v>2.37</v>
      </c>
      <c r="V5324" s="3">
        <v>0.39</v>
      </c>
      <c r="W5324" s="3">
        <v>3.15</v>
      </c>
      <c r="X5324" s="3">
        <v>0.8</v>
      </c>
      <c r="Y5324" s="3">
        <v>2.44</v>
      </c>
      <c r="Z5324" s="3">
        <v>0.37</v>
      </c>
      <c r="AA5324" s="3">
        <v>2.37</v>
      </c>
      <c r="AB5324" s="3">
        <v>0.34</v>
      </c>
      <c r="AC5324" s="3">
        <v>0.45</v>
      </c>
      <c r="AD5324" s="2" t="s">
        <v>1</v>
      </c>
      <c r="AE5324" s="1">
        <f>($P5324/$DF$4)/((($Q5324/$DG$4)^2)/($R5324/$DH$4))</f>
        <v>0.46406848293946462</v>
      </c>
      <c r="AF5324" s="1">
        <f>($P5324/$DI$4)/((($Q5324/$DJ$4)^2)/($R5324/$DK$4))</f>
        <v>0.58430427389896555</v>
      </c>
      <c r="AG5324" s="1">
        <f>($P5324/$DL$4)/((($Q5324/$DM$4)^2)/($R5324/$DN$4))</f>
        <v>0.41394257982885491</v>
      </c>
      <c r="AH5324" s="1">
        <f>($P5324/$DO$4)/((($Q5324/$DP$4)^2)/($R5324/$DQ$4))</f>
        <v>0.44755762737088722</v>
      </c>
      <c r="AI5324" t="s">
        <v>319</v>
      </c>
      <c r="AJ5324">
        <v>964</v>
      </c>
      <c r="AK5324" s="21">
        <v>-62.916169306966999</v>
      </c>
      <c r="AL5324" s="21">
        <v>105.337666514389</v>
      </c>
      <c r="AM5324" s="21">
        <v>0.39273892844167502</v>
      </c>
      <c r="AN5324" s="21">
        <v>0.11871914507534601</v>
      </c>
      <c r="AO5324" s="21">
        <v>17.156060178754</v>
      </c>
      <c r="AP5324" s="21">
        <v>5.1859579245655603</v>
      </c>
      <c r="AQ5324" s="21">
        <v>3.9549293264746699</v>
      </c>
      <c r="AR5324" s="21">
        <v>1.30239757078771</v>
      </c>
      <c r="AS5324" s="21">
        <v>3.8897551615364301</v>
      </c>
      <c r="AT5324" s="21">
        <v>2.3188888899408902</v>
      </c>
      <c r="AU5324" s="21">
        <v>4.2256748192585398</v>
      </c>
      <c r="AV5324" s="21">
        <v>4.83087796545946</v>
      </c>
      <c r="AW5324" s="21">
        <v>91.410022931832501</v>
      </c>
      <c r="AX5324" s="21">
        <v>95.882136884102493</v>
      </c>
      <c r="AY5324" s="21">
        <v>184.59814563152</v>
      </c>
      <c r="AZ5324" s="21">
        <v>210.99645896895899</v>
      </c>
      <c r="BA5324" s="21">
        <v>0.26682874374091597</v>
      </c>
      <c r="BB5324" s="21">
        <v>0.22119132074921499</v>
      </c>
      <c r="BC5324" s="21">
        <v>1.11441783934406E-11</v>
      </c>
      <c r="BD5324"/>
      <c r="BE5324"/>
      <c r="BF5324"/>
      <c r="BG5324"/>
      <c r="BH5324"/>
      <c r="BI5324"/>
      <c r="BJ5324"/>
      <c r="BK5324"/>
      <c r="BL5324"/>
      <c r="BM5324"/>
      <c r="BN5324"/>
    </row>
    <row r="5325" spans="1:66" ht="25.2">
      <c r="A5325" s="4">
        <v>5323</v>
      </c>
      <c r="B5325" s="2" t="s">
        <v>314</v>
      </c>
      <c r="C5325" s="2" t="s">
        <v>318</v>
      </c>
      <c r="D5325" s="2" t="s">
        <v>317</v>
      </c>
      <c r="E5325" s="2" t="s">
        <v>311</v>
      </c>
      <c r="F5325" s="2" t="s">
        <v>310</v>
      </c>
      <c r="G5325" s="2">
        <v>1553</v>
      </c>
      <c r="H5325" s="4" t="s">
        <v>2</v>
      </c>
      <c r="I5325" s="4">
        <v>11</v>
      </c>
      <c r="J5325" s="4">
        <v>2012</v>
      </c>
      <c r="K5325" s="3">
        <v>82.033299999999997</v>
      </c>
      <c r="L5325" s="3">
        <v>5.05</v>
      </c>
      <c r="M5325" s="4">
        <v>100</v>
      </c>
      <c r="N5325" s="3">
        <v>-0.6</v>
      </c>
      <c r="O5325" s="3">
        <v>9.8800000000000008</v>
      </c>
      <c r="P5325" s="3">
        <v>3.65</v>
      </c>
      <c r="Q5325" s="3">
        <v>1.54</v>
      </c>
      <c r="R5325" s="3">
        <v>6.99</v>
      </c>
      <c r="S5325" s="3">
        <v>1.27</v>
      </c>
      <c r="T5325" s="3">
        <v>0.48</v>
      </c>
      <c r="U5325" s="3">
        <v>2.41</v>
      </c>
      <c r="V5325" s="3">
        <v>0.34</v>
      </c>
      <c r="W5325" s="3">
        <v>2.5499999999999998</v>
      </c>
      <c r="X5325" s="3">
        <v>0.66</v>
      </c>
      <c r="Y5325" s="3">
        <v>2.44</v>
      </c>
      <c r="Z5325" s="3">
        <v>0.3</v>
      </c>
      <c r="AA5325" s="3">
        <v>2.12</v>
      </c>
      <c r="AB5325" s="3">
        <v>0.28999999999999998</v>
      </c>
      <c r="AC5325" s="3">
        <v>0.45</v>
      </c>
      <c r="AD5325" s="2" t="s">
        <v>1</v>
      </c>
      <c r="AE5325" s="1">
        <f>($P5325/$DF$4)/((($Q5325/$DG$4)^2)/($R5325/$DH$4))</f>
        <v>0.35521349323958612</v>
      </c>
      <c r="AF5325" s="1">
        <f>($P5325/$DI$4)/((($Q5325/$DJ$4)^2)/($R5325/$DK$4))</f>
        <v>0.44724597742946842</v>
      </c>
      <c r="AG5325" s="1">
        <f>($P5325/$DL$4)/((($Q5325/$DM$4)^2)/($R5325/$DN$4))</f>
        <v>0.31684545533076874</v>
      </c>
      <c r="AH5325" s="1">
        <f>($P5325/$DO$4)/((($Q5325/$DP$4)^2)/($R5325/$DQ$4))</f>
        <v>0.34257553376054578</v>
      </c>
      <c r="AI5325" t="s">
        <v>319</v>
      </c>
      <c r="AJ5325">
        <v>964</v>
      </c>
      <c r="AK5325" s="21">
        <v>-67.547998879505997</v>
      </c>
      <c r="AL5325" s="21">
        <v>88.360530005968499</v>
      </c>
      <c r="AM5325" s="21">
        <v>2.9469578055426102</v>
      </c>
      <c r="AN5325" s="21">
        <v>2.6214063273504</v>
      </c>
      <c r="AO5325" s="21">
        <v>128.50970203321401</v>
      </c>
      <c r="AP5325" s="21">
        <v>114.291939691072</v>
      </c>
      <c r="AQ5325" s="21">
        <v>15.171071694370999</v>
      </c>
      <c r="AR5325" s="21">
        <v>7.51489747504775</v>
      </c>
      <c r="AS5325" s="21">
        <v>20.092333651429598</v>
      </c>
      <c r="AT5325" s="21">
        <v>13.3227568469368</v>
      </c>
      <c r="AU5325" s="21">
        <v>2.0504824923876801</v>
      </c>
      <c r="AV5325" s="21">
        <v>2.0414569451043798</v>
      </c>
      <c r="AW5325" s="21">
        <v>41.878734749937699</v>
      </c>
      <c r="AX5325" s="21">
        <v>47.511594668260003</v>
      </c>
      <c r="AY5325" s="21">
        <v>89.430899434533302</v>
      </c>
      <c r="AZ5325" s="21">
        <v>89.024641819289997</v>
      </c>
      <c r="BA5325" s="21">
        <v>1.29533989639618</v>
      </c>
      <c r="BB5325" s="21">
        <v>0.85843227832601998</v>
      </c>
      <c r="BC5325" s="21">
        <v>1.11441783934406E-11</v>
      </c>
      <c r="BD5325"/>
      <c r="BE5325"/>
      <c r="BF5325"/>
      <c r="BG5325"/>
      <c r="BH5325"/>
      <c r="BI5325"/>
      <c r="BJ5325"/>
      <c r="BK5325"/>
      <c r="BL5325"/>
      <c r="BM5325"/>
      <c r="BN5325"/>
    </row>
    <row r="5326" spans="1:66" ht="25.2">
      <c r="A5326" s="4">
        <v>5324</v>
      </c>
      <c r="B5326" s="2" t="s">
        <v>314</v>
      </c>
      <c r="C5326" s="2" t="s">
        <v>318</v>
      </c>
      <c r="D5326" s="2" t="s">
        <v>317</v>
      </c>
      <c r="E5326" s="2" t="s">
        <v>311</v>
      </c>
      <c r="F5326" s="2" t="s">
        <v>310</v>
      </c>
      <c r="G5326" s="2">
        <v>1553</v>
      </c>
      <c r="H5326" s="4" t="s">
        <v>2</v>
      </c>
      <c r="I5326" s="4">
        <v>11</v>
      </c>
      <c r="J5326" s="4">
        <v>2012</v>
      </c>
      <c r="K5326" s="3">
        <v>82.033299999999997</v>
      </c>
      <c r="L5326" s="3">
        <v>5.05</v>
      </c>
      <c r="M5326" s="4">
        <v>250</v>
      </c>
      <c r="N5326" s="3">
        <v>-0.1</v>
      </c>
      <c r="O5326" s="3">
        <v>14.17</v>
      </c>
      <c r="P5326" s="3">
        <v>4.95</v>
      </c>
      <c r="Q5326" s="3">
        <v>2.16</v>
      </c>
      <c r="R5326" s="3">
        <v>8.75</v>
      </c>
      <c r="S5326" s="3">
        <v>1.92</v>
      </c>
      <c r="T5326" s="3">
        <v>0.45</v>
      </c>
      <c r="U5326" s="3">
        <v>2.74</v>
      </c>
      <c r="V5326" s="3">
        <v>0.37</v>
      </c>
      <c r="W5326" s="3">
        <v>2.84</v>
      </c>
      <c r="X5326" s="3">
        <v>0.79</v>
      </c>
      <c r="Y5326" s="3">
        <v>2.96</v>
      </c>
      <c r="Z5326" s="3">
        <v>0.42</v>
      </c>
      <c r="AA5326" s="3">
        <v>3.25</v>
      </c>
      <c r="AB5326" s="3">
        <v>0.47</v>
      </c>
      <c r="AC5326" s="3">
        <v>0.45</v>
      </c>
      <c r="AD5326" s="2" t="s">
        <v>1</v>
      </c>
      <c r="AE5326" s="1">
        <f>($P5326/$DF$4)/((($Q5326/$DG$4)^2)/($R5326/$DH$4))</f>
        <v>0.30652549735899148</v>
      </c>
      <c r="AF5326" s="1">
        <f>($P5326/$DI$4)/((($Q5326/$DJ$4)^2)/($R5326/$DK$4))</f>
        <v>0.38594337851042565</v>
      </c>
      <c r="AG5326" s="1">
        <f>($P5326/$DL$4)/((($Q5326/$DM$4)^2)/($R5326/$DN$4))</f>
        <v>0.27341644568578732</v>
      </c>
      <c r="AH5326" s="1">
        <f>($P5326/$DO$4)/((($Q5326/$DP$4)^2)/($R5326/$DQ$4))</f>
        <v>0.29561978322188037</v>
      </c>
      <c r="AI5326" t="s">
        <v>319</v>
      </c>
      <c r="AJ5326">
        <v>964</v>
      </c>
      <c r="AK5326" s="21">
        <v>-87.381930897786006</v>
      </c>
      <c r="AL5326" s="21">
        <v>53.103047535052703</v>
      </c>
      <c r="AM5326" s="21">
        <v>5.1724087129418699</v>
      </c>
      <c r="AN5326" s="21">
        <v>5.0693744678910004</v>
      </c>
      <c r="AO5326" s="21">
        <v>225.04327214152201</v>
      </c>
      <c r="AP5326" s="21">
        <v>220.56078161907001</v>
      </c>
      <c r="AQ5326" s="21">
        <v>32.922913516026298</v>
      </c>
      <c r="AR5326" s="21">
        <v>29.399007875644202</v>
      </c>
      <c r="AS5326" s="21">
        <v>30.857006112887301</v>
      </c>
      <c r="AT5326" s="21">
        <v>28.541464112813699</v>
      </c>
      <c r="AU5326" s="21">
        <v>0.77923743353726804</v>
      </c>
      <c r="AV5326" s="21">
        <v>0.82323765674462701</v>
      </c>
      <c r="AW5326" s="21">
        <v>13.4665222135874</v>
      </c>
      <c r="AX5326" s="21">
        <v>15.811550306356899</v>
      </c>
      <c r="AY5326" s="21">
        <v>33.902815641993598</v>
      </c>
      <c r="AZ5326" s="21">
        <v>35.817056778368297</v>
      </c>
      <c r="BA5326" s="21">
        <v>2.1447562430053901</v>
      </c>
      <c r="BB5326" s="21">
        <v>2.0007915639820002</v>
      </c>
      <c r="BC5326" s="21">
        <v>1.11441783934406E-11</v>
      </c>
      <c r="BD5326"/>
      <c r="BE5326"/>
      <c r="BF5326"/>
      <c r="BG5326"/>
      <c r="BH5326"/>
      <c r="BI5326"/>
      <c r="BJ5326"/>
      <c r="BK5326"/>
      <c r="BL5326"/>
      <c r="BM5326"/>
      <c r="BN5326"/>
    </row>
    <row r="5327" spans="1:66" ht="25.2">
      <c r="A5327" s="4">
        <v>5325</v>
      </c>
      <c r="B5327" s="2" t="s">
        <v>314</v>
      </c>
      <c r="C5327" s="2" t="s">
        <v>318</v>
      </c>
      <c r="D5327" s="2" t="s">
        <v>317</v>
      </c>
      <c r="E5327" s="2" t="s">
        <v>311</v>
      </c>
      <c r="F5327" s="2" t="s">
        <v>310</v>
      </c>
      <c r="G5327" s="2">
        <v>1553</v>
      </c>
      <c r="H5327" s="4" t="s">
        <v>2</v>
      </c>
      <c r="I5327" s="4">
        <v>11</v>
      </c>
      <c r="J5327" s="4">
        <v>2012</v>
      </c>
      <c r="K5327" s="3">
        <v>82.033299999999997</v>
      </c>
      <c r="L5327" s="3">
        <v>5.05</v>
      </c>
      <c r="M5327" s="4">
        <v>350</v>
      </c>
      <c r="N5327" s="3">
        <v>0.4</v>
      </c>
      <c r="O5327" s="3">
        <v>14.64</v>
      </c>
      <c r="P5327" s="3">
        <v>6.41</v>
      </c>
      <c r="Q5327" s="3">
        <v>2.17</v>
      </c>
      <c r="R5327" s="3">
        <v>10.02</v>
      </c>
      <c r="S5327" s="3">
        <v>1.62</v>
      </c>
      <c r="T5327" s="3">
        <v>0.53</v>
      </c>
      <c r="U5327" s="3">
        <v>2.87</v>
      </c>
      <c r="V5327" s="3">
        <v>0.43</v>
      </c>
      <c r="W5327" s="3">
        <v>3.46</v>
      </c>
      <c r="X5327" s="3">
        <v>0.98</v>
      </c>
      <c r="Y5327" s="3">
        <v>2.94</v>
      </c>
      <c r="Z5327" s="3">
        <v>0.43</v>
      </c>
      <c r="AA5327" s="3">
        <v>3.29</v>
      </c>
      <c r="AB5327" s="3">
        <v>0.57999999999999996</v>
      </c>
      <c r="AC5327" s="3">
        <v>0.45</v>
      </c>
      <c r="AD5327" s="2" t="s">
        <v>1</v>
      </c>
      <c r="AE5327" s="1">
        <f>($P5327/$DF$4)/((($Q5327/$DG$4)^2)/($R5327/$DH$4))</f>
        <v>0.45036760019589056</v>
      </c>
      <c r="AF5327" s="1">
        <f>($P5327/$DI$4)/((($Q5327/$DJ$4)^2)/($R5327/$DK$4))</f>
        <v>0.56705362095104028</v>
      </c>
      <c r="AG5327" s="1">
        <f>($P5327/$DL$4)/((($Q5327/$DM$4)^2)/($R5327/$DN$4))</f>
        <v>0.40172158452901369</v>
      </c>
      <c r="AH5327" s="1">
        <f>($P5327/$DO$4)/((($Q5327/$DP$4)^2)/($R5327/$DQ$4))</f>
        <v>0.43434420133781487</v>
      </c>
      <c r="AI5327" t="s">
        <v>319</v>
      </c>
      <c r="AJ5327">
        <v>964</v>
      </c>
      <c r="AK5327" s="21">
        <v>-94.436597891954307</v>
      </c>
      <c r="AL5327" s="21">
        <v>35.413162285547997</v>
      </c>
      <c r="AM5327" s="21">
        <v>5.3341680736495896</v>
      </c>
      <c r="AN5327" s="21">
        <v>5.4075793602145596</v>
      </c>
      <c r="AO5327" s="21">
        <v>232.02100762617599</v>
      </c>
      <c r="AP5327" s="21">
        <v>235.212225309665</v>
      </c>
      <c r="AQ5327" s="21">
        <v>36.610929927000598</v>
      </c>
      <c r="AR5327" s="21">
        <v>41.326996166889501</v>
      </c>
      <c r="AS5327" s="21">
        <v>32.321770546528001</v>
      </c>
      <c r="AT5327" s="21">
        <v>33.6979139383022</v>
      </c>
      <c r="AU5327" s="21">
        <v>0.83490315096882695</v>
      </c>
      <c r="AV5327" s="21">
        <v>0.67692459479260902</v>
      </c>
      <c r="AW5327" s="21">
        <v>13.3821087167813</v>
      </c>
      <c r="AX5327" s="21">
        <v>12.3336055945892</v>
      </c>
      <c r="AY5327" s="21">
        <v>36.315976804896799</v>
      </c>
      <c r="AZ5327" s="21">
        <v>29.444301225644899</v>
      </c>
      <c r="BA5327" s="21">
        <v>2.3201545922228899</v>
      </c>
      <c r="BB5327" s="21">
        <v>2.1720469308300698</v>
      </c>
      <c r="BC5327" s="21">
        <v>1.11441783934406E-11</v>
      </c>
      <c r="BD5327"/>
      <c r="BE5327"/>
      <c r="BF5327"/>
      <c r="BG5327"/>
      <c r="BH5327"/>
      <c r="BI5327"/>
      <c r="BJ5327"/>
      <c r="BK5327"/>
      <c r="BL5327"/>
      <c r="BM5327"/>
      <c r="BN5327"/>
    </row>
    <row r="5328" spans="1:66" ht="25.2">
      <c r="A5328" s="4">
        <v>5326</v>
      </c>
      <c r="B5328" s="2" t="s">
        <v>314</v>
      </c>
      <c r="C5328" s="2" t="s">
        <v>318</v>
      </c>
      <c r="D5328" s="2" t="s">
        <v>317</v>
      </c>
      <c r="E5328" s="2" t="s">
        <v>311</v>
      </c>
      <c r="F5328" s="2" t="s">
        <v>310</v>
      </c>
      <c r="G5328" s="2">
        <v>1553</v>
      </c>
      <c r="H5328" s="4" t="s">
        <v>2</v>
      </c>
      <c r="I5328" s="4">
        <v>11</v>
      </c>
      <c r="J5328" s="4">
        <v>2012</v>
      </c>
      <c r="K5328" s="3">
        <v>82.033299999999997</v>
      </c>
      <c r="L5328" s="3">
        <v>5.05</v>
      </c>
      <c r="M5328" s="4">
        <v>750</v>
      </c>
      <c r="N5328" s="3">
        <v>1.2</v>
      </c>
      <c r="O5328" s="3">
        <v>19.71</v>
      </c>
      <c r="P5328" s="3">
        <v>5.31</v>
      </c>
      <c r="Q5328" s="3">
        <v>2.4900000000000002</v>
      </c>
      <c r="R5328" s="3">
        <v>11.58</v>
      </c>
      <c r="S5328" s="3">
        <v>1.85</v>
      </c>
      <c r="T5328" s="3">
        <v>0.51</v>
      </c>
      <c r="U5328" s="3">
        <v>3.24</v>
      </c>
      <c r="V5328" s="3">
        <v>0.5</v>
      </c>
      <c r="W5328" s="3">
        <v>3.92</v>
      </c>
      <c r="X5328" s="3">
        <v>1.0900000000000001</v>
      </c>
      <c r="Y5328" s="3">
        <v>4.17</v>
      </c>
      <c r="Z5328" s="3">
        <v>0.69</v>
      </c>
      <c r="AA5328" s="3">
        <v>4.1100000000000003</v>
      </c>
      <c r="AB5328" s="3">
        <v>0.72</v>
      </c>
      <c r="AC5328" s="3">
        <v>0.45</v>
      </c>
      <c r="AD5328" s="2" t="s">
        <v>1</v>
      </c>
      <c r="AE5328" s="1">
        <f>($P5328/$DF$4)/((($Q5328/$DG$4)^2)/($R5328/$DH$4))</f>
        <v>0.32746526670126347</v>
      </c>
      <c r="AF5328" s="1">
        <f>($P5328/$DI$4)/((($Q5328/$DJ$4)^2)/($R5328/$DK$4))</f>
        <v>0.41230844567389435</v>
      </c>
      <c r="AG5328" s="1">
        <f>($P5328/$DL$4)/((($Q5328/$DM$4)^2)/($R5328/$DN$4))</f>
        <v>0.2920944263313548</v>
      </c>
      <c r="AH5328" s="1">
        <f>($P5328/$DO$4)/((($Q5328/$DP$4)^2)/($R5328/$DQ$4))</f>
        <v>0.31581454720403884</v>
      </c>
      <c r="AI5328" t="s">
        <v>319</v>
      </c>
      <c r="AJ5328">
        <v>964</v>
      </c>
      <c r="AK5328" s="21">
        <v>-130.951738073276</v>
      </c>
      <c r="AL5328" s="21">
        <v>2.3789529543656598</v>
      </c>
      <c r="AM5328" s="21">
        <v>5.8039942882381901</v>
      </c>
      <c r="AN5328" s="21">
        <v>5.8340242482148703</v>
      </c>
      <c r="AO5328" s="21">
        <v>252.34873504984299</v>
      </c>
      <c r="AP5328" s="21">
        <v>253.653856293426</v>
      </c>
      <c r="AQ5328" s="21">
        <v>70.503667162931904</v>
      </c>
      <c r="AR5328" s="21">
        <v>70.503667162931904</v>
      </c>
      <c r="AS5328" s="21">
        <v>37.876428961753803</v>
      </c>
      <c r="AT5328" s="21">
        <v>37.876428961753803</v>
      </c>
      <c r="AU5328" s="21">
        <v>0.781751150107728</v>
      </c>
      <c r="AV5328" s="21">
        <v>0.78501854470142995</v>
      </c>
      <c r="AW5328" s="21">
        <v>11.931803712019599</v>
      </c>
      <c r="AX5328" s="21">
        <v>11.8491779478697</v>
      </c>
      <c r="AY5328" s="21">
        <v>33.989280132799301</v>
      </c>
      <c r="AZ5328" s="21">
        <v>34.131468295103403</v>
      </c>
      <c r="BA5328" s="21">
        <v>2.76651629289755</v>
      </c>
      <c r="BB5328" s="21">
        <v>2.76651629289755</v>
      </c>
      <c r="BC5328" s="21">
        <v>1.11441783934406E-11</v>
      </c>
      <c r="BD5328"/>
      <c r="BE5328"/>
      <c r="BF5328"/>
      <c r="BG5328"/>
      <c r="BH5328"/>
      <c r="BI5328"/>
      <c r="BJ5328"/>
      <c r="BK5328"/>
      <c r="BL5328"/>
      <c r="BM5328"/>
      <c r="BN5328"/>
    </row>
    <row r="5329" spans="1:66" ht="25.2">
      <c r="A5329" s="4">
        <v>5327</v>
      </c>
      <c r="B5329" s="2" t="s">
        <v>314</v>
      </c>
      <c r="C5329" s="2" t="s">
        <v>318</v>
      </c>
      <c r="D5329" s="2" t="s">
        <v>317</v>
      </c>
      <c r="E5329" s="2" t="s">
        <v>311</v>
      </c>
      <c r="F5329" s="2" t="s">
        <v>310</v>
      </c>
      <c r="G5329" s="2">
        <v>1553</v>
      </c>
      <c r="H5329" s="4" t="s">
        <v>2</v>
      </c>
      <c r="I5329" s="4">
        <v>11</v>
      </c>
      <c r="J5329" s="4">
        <v>2012</v>
      </c>
      <c r="K5329" s="3">
        <v>82.033299999999997</v>
      </c>
      <c r="L5329" s="3">
        <v>5.05</v>
      </c>
      <c r="M5329" s="4">
        <v>1000</v>
      </c>
      <c r="N5329" s="3">
        <v>0.7</v>
      </c>
      <c r="O5329" s="3">
        <v>19.27</v>
      </c>
      <c r="P5329" s="3">
        <v>3.34</v>
      </c>
      <c r="Q5329" s="3">
        <v>2.41</v>
      </c>
      <c r="R5329" s="3">
        <v>11.76</v>
      </c>
      <c r="S5329" s="3">
        <v>2.14</v>
      </c>
      <c r="T5329" s="3">
        <v>0.56000000000000005</v>
      </c>
      <c r="U5329" s="3">
        <v>3.08</v>
      </c>
      <c r="V5329" s="3">
        <v>0.52</v>
      </c>
      <c r="W5329" s="3">
        <v>4.5599999999999996</v>
      </c>
      <c r="X5329" s="3">
        <v>1.4</v>
      </c>
      <c r="Y5329" s="3">
        <v>4.68</v>
      </c>
      <c r="Z5329" s="3">
        <v>0.73</v>
      </c>
      <c r="AA5329" s="3">
        <v>5.35</v>
      </c>
      <c r="AB5329" s="3">
        <v>0.89</v>
      </c>
      <c r="AC5329" s="3">
        <v>0.45</v>
      </c>
      <c r="AD5329" s="2" t="s">
        <v>1</v>
      </c>
      <c r="AE5329" s="1">
        <f>($P5329/$DF$4)/((($Q5329/$DG$4)^2)/($R5329/$DH$4))</f>
        <v>0.22329580261115037</v>
      </c>
      <c r="AF5329" s="1">
        <f>($P5329/$DI$4)/((($Q5329/$DJ$4)^2)/($R5329/$DK$4))</f>
        <v>0.28114965054934454</v>
      </c>
      <c r="AG5329" s="1">
        <f>($P5329/$DL$4)/((($Q5329/$DM$4)^2)/($R5329/$DN$4))</f>
        <v>0.19917672497891134</v>
      </c>
      <c r="AH5329" s="1">
        <f>($P5329/$DO$4)/((($Q5329/$DP$4)^2)/($R5329/$DQ$4))</f>
        <v>0.21535127528055123</v>
      </c>
      <c r="AI5329" t="s">
        <v>319</v>
      </c>
      <c r="AJ5329">
        <v>964</v>
      </c>
      <c r="AK5329" s="21">
        <v>-150.98506502004801</v>
      </c>
      <c r="AL5329" s="21">
        <v>2.35039203040875</v>
      </c>
      <c r="AM5329" s="21">
        <v>5.7413489726873603</v>
      </c>
      <c r="AN5329" s="21">
        <v>5.6796874313400396</v>
      </c>
      <c r="AO5329" s="21">
        <v>249.58056586286901</v>
      </c>
      <c r="AP5329" s="21">
        <v>246.899778543053</v>
      </c>
      <c r="AQ5329" s="21">
        <v>89.441731278712993</v>
      </c>
      <c r="AR5329" s="21">
        <v>89.441731278712993</v>
      </c>
      <c r="AS5329" s="21">
        <v>38.497359231802101</v>
      </c>
      <c r="AT5329" s="21">
        <v>38.497359231802101</v>
      </c>
      <c r="AU5329" s="21">
        <v>1.1114504997833401</v>
      </c>
      <c r="AV5329" s="21">
        <v>1.15466447303501</v>
      </c>
      <c r="AW5329" s="21">
        <v>15.897219508427799</v>
      </c>
      <c r="AX5329" s="21">
        <v>17.187686259012999</v>
      </c>
      <c r="AY5329" s="21">
        <v>48.315443788213202</v>
      </c>
      <c r="AZ5329" s="21">
        <v>50.193968304044098</v>
      </c>
      <c r="BA5329" s="21">
        <v>2.81382990725912</v>
      </c>
      <c r="BB5329" s="21">
        <v>2.81382990725912</v>
      </c>
      <c r="BC5329" s="21">
        <v>1.11441783934406E-11</v>
      </c>
      <c r="BD5329"/>
      <c r="BE5329"/>
      <c r="BF5329"/>
      <c r="BG5329"/>
      <c r="BH5329"/>
      <c r="BI5329"/>
      <c r="BJ5329"/>
      <c r="BK5329"/>
      <c r="BL5329"/>
      <c r="BM5329"/>
      <c r="BN5329"/>
    </row>
    <row r="5330" spans="1:66" ht="25.2">
      <c r="A5330" s="4">
        <v>5328</v>
      </c>
      <c r="B5330" s="2" t="s">
        <v>314</v>
      </c>
      <c r="C5330" s="2" t="s">
        <v>318</v>
      </c>
      <c r="D5330" s="2" t="s">
        <v>317</v>
      </c>
      <c r="E5330" s="2" t="s">
        <v>311</v>
      </c>
      <c r="F5330" s="2" t="s">
        <v>310</v>
      </c>
      <c r="G5330" s="2">
        <v>1553</v>
      </c>
      <c r="H5330" s="4" t="s">
        <v>2</v>
      </c>
      <c r="I5330" s="4">
        <v>11</v>
      </c>
      <c r="J5330" s="4">
        <v>2012</v>
      </c>
      <c r="K5330" s="3">
        <v>82.033299999999997</v>
      </c>
      <c r="L5330" s="3">
        <v>5.05</v>
      </c>
      <c r="M5330" s="4">
        <v>1500</v>
      </c>
      <c r="N5330" s="3">
        <v>0.8</v>
      </c>
      <c r="O5330" s="3">
        <v>24.64</v>
      </c>
      <c r="P5330" s="3">
        <v>3.67</v>
      </c>
      <c r="Q5330" s="3">
        <v>3.06</v>
      </c>
      <c r="R5330" s="3">
        <v>14.44</v>
      </c>
      <c r="S5330" s="3">
        <v>2.83</v>
      </c>
      <c r="T5330" s="3">
        <v>0.59</v>
      </c>
      <c r="U5330" s="3">
        <v>4.4000000000000004</v>
      </c>
      <c r="V5330" s="3">
        <v>0.67</v>
      </c>
      <c r="W5330" s="3">
        <v>5.0599999999999996</v>
      </c>
      <c r="X5330" s="3">
        <v>1.6</v>
      </c>
      <c r="Y5330" s="3">
        <v>5.54</v>
      </c>
      <c r="Z5330" s="3">
        <v>0.98</v>
      </c>
      <c r="AA5330" s="3">
        <v>7.08</v>
      </c>
      <c r="AB5330" s="3">
        <v>1.27</v>
      </c>
      <c r="AC5330" s="3">
        <v>0.45</v>
      </c>
      <c r="AD5330" s="2" t="s">
        <v>1</v>
      </c>
      <c r="AE5330" s="1">
        <f>($P5330/$DF$4)/((($Q5330/$DG$4)^2)/($R5330/$DH$4))</f>
        <v>0.18687502365634806</v>
      </c>
      <c r="AF5330" s="1">
        <f>($P5330/$DI$4)/((($Q5330/$DJ$4)^2)/($R5330/$DK$4))</f>
        <v>0.23529258939486727</v>
      </c>
      <c r="AG5330" s="1">
        <f>($P5330/$DL$4)/((($Q5330/$DM$4)^2)/($R5330/$DN$4))</f>
        <v>0.16668990082650723</v>
      </c>
      <c r="AH5330" s="1">
        <f>($P5330/$DO$4)/((($Q5330/$DP$4)^2)/($R5330/$DQ$4))</f>
        <v>0.18022629262117681</v>
      </c>
      <c r="AI5330" t="s">
        <v>319</v>
      </c>
      <c r="AJ5330">
        <v>964</v>
      </c>
      <c r="AK5330" s="21">
        <v>-178.11228762197001</v>
      </c>
      <c r="AL5330" s="21">
        <v>2.8483457052533911E+36</v>
      </c>
      <c r="AM5330" s="21">
        <v>5.2700426358443</v>
      </c>
      <c r="AN5330" s="21">
        <v>5.2530351588359201</v>
      </c>
      <c r="AO5330" s="21">
        <v>229.047224396833</v>
      </c>
      <c r="AP5330" s="21">
        <v>228.30844208629301</v>
      </c>
      <c r="AQ5330" s="21">
        <v>114.91303703234701</v>
      </c>
      <c r="AR5330" s="21">
        <v>114.91303703234701</v>
      </c>
      <c r="AS5330" s="21">
        <v>38.096829392359801</v>
      </c>
      <c r="AT5330" s="21">
        <v>38.096829392359801</v>
      </c>
      <c r="AU5330" s="21">
        <v>1.95968665787234</v>
      </c>
      <c r="AV5330" s="21">
        <v>1.98945182836973</v>
      </c>
      <c r="AW5330" s="21">
        <v>27.0433718621731</v>
      </c>
      <c r="AX5330" s="21">
        <v>27.365693657214798</v>
      </c>
      <c r="AY5330" s="21">
        <v>85.172047958296005</v>
      </c>
      <c r="AZ5330" s="21">
        <v>85.595910696298702</v>
      </c>
      <c r="BA5330" s="21">
        <v>2.8022891902006601</v>
      </c>
      <c r="BB5330" s="21">
        <v>2.8022891902006601</v>
      </c>
      <c r="BC5330" s="21">
        <v>1.11441783934406E-11</v>
      </c>
      <c r="BD5330"/>
      <c r="BE5330"/>
      <c r="BF5330"/>
      <c r="BG5330"/>
      <c r="BH5330"/>
      <c r="BI5330"/>
      <c r="BJ5330"/>
      <c r="BK5330"/>
      <c r="BL5330"/>
      <c r="BM5330"/>
      <c r="BN5330"/>
    </row>
    <row r="5331" spans="1:66" ht="25.2">
      <c r="A5331" s="4">
        <v>5329</v>
      </c>
      <c r="B5331" s="2" t="s">
        <v>314</v>
      </c>
      <c r="C5331" s="2" t="s">
        <v>318</v>
      </c>
      <c r="D5331" s="2" t="s">
        <v>317</v>
      </c>
      <c r="E5331" s="2" t="s">
        <v>311</v>
      </c>
      <c r="F5331" s="2" t="s">
        <v>310</v>
      </c>
      <c r="G5331" s="2">
        <v>1553</v>
      </c>
      <c r="H5331" s="4" t="s">
        <v>2</v>
      </c>
      <c r="I5331" s="4">
        <v>11</v>
      </c>
      <c r="J5331" s="4">
        <v>2012</v>
      </c>
      <c r="K5331" s="3">
        <v>82.033299999999997</v>
      </c>
      <c r="L5331" s="3">
        <v>5.05</v>
      </c>
      <c r="M5331" s="4">
        <v>2000</v>
      </c>
      <c r="N5331" s="3">
        <v>-0.8</v>
      </c>
      <c r="O5331" s="3">
        <v>28.85</v>
      </c>
      <c r="P5331" s="3">
        <v>4.2300000000000004</v>
      </c>
      <c r="Q5331" s="3">
        <v>3.55</v>
      </c>
      <c r="R5331" s="3">
        <v>16.54</v>
      </c>
      <c r="S5331" s="3">
        <v>2.62</v>
      </c>
      <c r="T5331" s="3">
        <v>0.76</v>
      </c>
      <c r="U5331" s="3">
        <v>4.2300000000000004</v>
      </c>
      <c r="V5331" s="3">
        <v>0.71</v>
      </c>
      <c r="W5331" s="3">
        <v>5.99</v>
      </c>
      <c r="X5331" s="3">
        <v>1.8</v>
      </c>
      <c r="Y5331" s="3">
        <v>7.12</v>
      </c>
      <c r="Z5331" s="3">
        <v>1.0900000000000001</v>
      </c>
      <c r="AA5331" s="3">
        <v>8.48</v>
      </c>
      <c r="AB5331" s="3">
        <v>1.46</v>
      </c>
      <c r="AC5331" s="3">
        <v>0.45</v>
      </c>
      <c r="AD5331" s="2" t="s">
        <v>1</v>
      </c>
      <c r="AE5331" s="1">
        <f>($P5331/$DF$4)/((($Q5331/$DG$4)^2)/($R5331/$DH$4))</f>
        <v>0.18330741059577013</v>
      </c>
      <c r="AF5331" s="1">
        <f>($P5331/$DI$4)/((($Q5331/$DJ$4)^2)/($R5331/$DK$4))</f>
        <v>0.2308006412545637</v>
      </c>
      <c r="AG5331" s="1">
        <f>($P5331/$DL$4)/((($Q5331/$DM$4)^2)/($R5331/$DN$4))</f>
        <v>0.16350763999988829</v>
      </c>
      <c r="AH5331" s="1">
        <f>($P5331/$DO$4)/((($Q5331/$DP$4)^2)/($R5331/$DQ$4))</f>
        <v>0.1767856098438077</v>
      </c>
      <c r="AI5331" t="s">
        <v>319</v>
      </c>
      <c r="AJ5331">
        <v>964</v>
      </c>
      <c r="AK5331" s="21">
        <v>-195.11512310321501</v>
      </c>
      <c r="AL5331" s="21">
        <v>9.969209968386869E+36</v>
      </c>
      <c r="AM5331" s="21">
        <v>4.7733993887137096</v>
      </c>
      <c r="AN5331" s="21">
        <v>4.7733993887137096</v>
      </c>
      <c r="AO5331" s="21">
        <v>207.44058860309701</v>
      </c>
      <c r="AP5331" s="21">
        <v>207.44058860309701</v>
      </c>
      <c r="AQ5331" s="21">
        <v>132.23991020642799</v>
      </c>
      <c r="AR5331" s="21">
        <v>132.23991020642799</v>
      </c>
      <c r="AS5331" s="21">
        <v>37.051409231088101</v>
      </c>
      <c r="AT5331" s="21">
        <v>37.051409231088101</v>
      </c>
      <c r="AU5331" s="21">
        <v>2.7266580481177698</v>
      </c>
      <c r="AV5331" s="21">
        <v>2.7558869537634698</v>
      </c>
      <c r="AW5331" s="21">
        <v>36.447190325076797</v>
      </c>
      <c r="AX5331" s="21">
        <v>36.830163881717603</v>
      </c>
      <c r="AY5331" s="21">
        <v>118.49405137046899</v>
      </c>
      <c r="AZ5331" s="21">
        <v>118.49405137046899</v>
      </c>
      <c r="BA5331" s="21">
        <v>2.6797489525797999</v>
      </c>
      <c r="BB5331" s="21">
        <v>2.6797489525797999</v>
      </c>
      <c r="BC5331" s="21">
        <v>1.11441783934406E-11</v>
      </c>
      <c r="BD5331"/>
      <c r="BE5331"/>
      <c r="BF5331"/>
      <c r="BG5331"/>
      <c r="BH5331"/>
      <c r="BI5331"/>
      <c r="BJ5331"/>
      <c r="BK5331"/>
      <c r="BL5331"/>
      <c r="BM5331"/>
      <c r="BN5331"/>
    </row>
    <row r="5332" spans="1:66" ht="25.2">
      <c r="A5332" s="4">
        <v>5330</v>
      </c>
      <c r="B5332" s="2" t="s">
        <v>314</v>
      </c>
      <c r="C5332" s="2" t="s">
        <v>318</v>
      </c>
      <c r="D5332" s="2" t="s">
        <v>317</v>
      </c>
      <c r="E5332" s="2" t="s">
        <v>311</v>
      </c>
      <c r="F5332" s="2" t="s">
        <v>310</v>
      </c>
      <c r="G5332" s="2">
        <v>1553</v>
      </c>
      <c r="H5332" s="4" t="s">
        <v>2</v>
      </c>
      <c r="I5332" s="4">
        <v>11</v>
      </c>
      <c r="J5332" s="4">
        <v>2012</v>
      </c>
      <c r="K5332" s="3">
        <v>82.033299999999997</v>
      </c>
      <c r="L5332" s="3">
        <v>5.05</v>
      </c>
      <c r="M5332" s="4">
        <v>3000</v>
      </c>
      <c r="N5332" s="3">
        <v>-1.4</v>
      </c>
      <c r="O5332" s="3">
        <v>32.03</v>
      </c>
      <c r="P5332" s="3">
        <v>5.03</v>
      </c>
      <c r="Q5332" s="3">
        <v>4.03</v>
      </c>
      <c r="R5332" s="3">
        <v>17.690000000000001</v>
      </c>
      <c r="S5332" s="3">
        <v>3.32</v>
      </c>
      <c r="T5332" s="3">
        <v>0.89</v>
      </c>
      <c r="U5332" s="3">
        <v>6.82</v>
      </c>
      <c r="V5332" s="3">
        <v>0.8</v>
      </c>
      <c r="W5332" s="3">
        <v>6.69</v>
      </c>
      <c r="X5332" s="3">
        <v>1.99</v>
      </c>
      <c r="Y5332" s="3">
        <v>7.47</v>
      </c>
      <c r="Z5332" s="3">
        <v>1.1399999999999999</v>
      </c>
      <c r="AA5332" s="3">
        <v>9.48</v>
      </c>
      <c r="AB5332" s="3">
        <v>1.62</v>
      </c>
      <c r="AC5332" s="3">
        <v>0.45</v>
      </c>
      <c r="AD5332" s="2" t="s">
        <v>1</v>
      </c>
      <c r="AE5332" s="1">
        <f>($P5332/$DF$4)/((($Q5332/$DG$4)^2)/($R5332/$DH$4))</f>
        <v>0.18090333855774995</v>
      </c>
      <c r="AF5332" s="1">
        <f>($P5332/$DI$4)/((($Q5332/$DJ$4)^2)/($R5332/$DK$4))</f>
        <v>0.22777369670172834</v>
      </c>
      <c r="AG5332" s="1">
        <f>($P5332/$DL$4)/((($Q5332/$DM$4)^2)/($R5332/$DN$4))</f>
        <v>0.16136324145075798</v>
      </c>
      <c r="AH5332" s="1">
        <f>($P5332/$DO$4)/((($Q5332/$DP$4)^2)/($R5332/$DQ$4))</f>
        <v>0.17446707105714038</v>
      </c>
      <c r="AI5332" t="s">
        <v>319</v>
      </c>
      <c r="AJ5332">
        <v>964</v>
      </c>
      <c r="AK5332" s="21">
        <v>-211.58424044389</v>
      </c>
      <c r="AL5332" s="21">
        <v>9.969209968386869E+36</v>
      </c>
      <c r="AM5332" s="21">
        <v>4.3053528698591101</v>
      </c>
      <c r="AN5332" s="21">
        <v>4.3053528698591101</v>
      </c>
      <c r="AO5332" s="21">
        <v>187.09151949580399</v>
      </c>
      <c r="AP5332" s="21">
        <v>187.09151949580399</v>
      </c>
      <c r="AQ5332" s="21">
        <v>146.08689016195399</v>
      </c>
      <c r="AR5332" s="21">
        <v>146.08689016195399</v>
      </c>
      <c r="AS5332" s="21">
        <v>36.046498655355897</v>
      </c>
      <c r="AT5332" s="21">
        <v>36.046498655355897</v>
      </c>
      <c r="AU5332" s="21">
        <v>3.4076339569229401</v>
      </c>
      <c r="AV5332" s="21">
        <v>3.45031060989086</v>
      </c>
      <c r="AW5332" s="21">
        <v>44.280044315411502</v>
      </c>
      <c r="AX5332" s="21">
        <v>44.4622939210672</v>
      </c>
      <c r="AY5332" s="21">
        <v>148.08063482410699</v>
      </c>
      <c r="AZ5332" s="21">
        <v>148.08063482410699</v>
      </c>
      <c r="BA5332" s="21">
        <v>2.5512400464942799</v>
      </c>
      <c r="BB5332" s="21">
        <v>2.5512400464942799</v>
      </c>
      <c r="BC5332" s="21">
        <v>1.11441783934406E-11</v>
      </c>
      <c r="BD5332"/>
      <c r="BE5332"/>
      <c r="BF5332"/>
      <c r="BG5332"/>
      <c r="BH5332"/>
      <c r="BI5332"/>
      <c r="BJ5332"/>
      <c r="BK5332"/>
      <c r="BL5332"/>
      <c r="BM5332"/>
      <c r="BN5332"/>
    </row>
    <row r="5333" spans="1:66" ht="25.2">
      <c r="A5333" s="4">
        <v>5331</v>
      </c>
      <c r="B5333" s="2" t="s">
        <v>314</v>
      </c>
      <c r="C5333" s="2" t="s">
        <v>318</v>
      </c>
      <c r="D5333" s="2" t="s">
        <v>317</v>
      </c>
      <c r="E5333" s="2" t="s">
        <v>311</v>
      </c>
      <c r="F5333" s="2" t="s">
        <v>310</v>
      </c>
      <c r="G5333" s="2">
        <v>1555</v>
      </c>
      <c r="H5333" s="4" t="s">
        <v>2</v>
      </c>
      <c r="I5333" s="4">
        <v>11</v>
      </c>
      <c r="J5333" s="4">
        <v>2012</v>
      </c>
      <c r="K5333" s="3">
        <v>85.833299999999994</v>
      </c>
      <c r="L5333" s="3">
        <v>1.6</v>
      </c>
      <c r="M5333" s="4">
        <v>5</v>
      </c>
      <c r="N5333" s="3">
        <v>1.3</v>
      </c>
      <c r="O5333" s="3">
        <v>10.48</v>
      </c>
      <c r="P5333" s="3">
        <v>6.09</v>
      </c>
      <c r="Q5333" s="3">
        <v>2.02</v>
      </c>
      <c r="R5333" s="3">
        <v>9.23</v>
      </c>
      <c r="S5333" s="3">
        <v>1.87</v>
      </c>
      <c r="T5333" s="3">
        <v>0.68</v>
      </c>
      <c r="U5333" s="3">
        <v>2.34</v>
      </c>
      <c r="V5333" s="3">
        <v>0.42</v>
      </c>
      <c r="W5333" s="3">
        <v>2.31</v>
      </c>
      <c r="X5333" s="3">
        <v>0.7</v>
      </c>
      <c r="Y5333" s="3">
        <v>2.0499999999999998</v>
      </c>
      <c r="Z5333" s="3">
        <v>0.27</v>
      </c>
      <c r="AA5333" s="3">
        <v>1.58</v>
      </c>
      <c r="AB5333" s="3">
        <v>2.17</v>
      </c>
      <c r="AC5333" s="3">
        <v>0.45</v>
      </c>
      <c r="AD5333" s="2" t="s">
        <v>1</v>
      </c>
      <c r="AE5333" s="1">
        <f>($P5333/$DF$4)/((($Q5333/$DG$4)^2)/($R5333/$DH$4))</f>
        <v>0.45485933374229631</v>
      </c>
      <c r="AF5333" s="1">
        <f>($P5333/$DI$4)/((($Q5333/$DJ$4)^2)/($R5333/$DK$4))</f>
        <v>0.5727091205267838</v>
      </c>
      <c r="AG5333" s="1">
        <f>($P5333/$DL$4)/((($Q5333/$DM$4)^2)/($R5333/$DN$4))</f>
        <v>0.40572814787140188</v>
      </c>
      <c r="AH5333" s="1">
        <f>($P5333/$DO$4)/((($Q5333/$DP$4)^2)/($R5333/$DQ$4))</f>
        <v>0.43867612579016713</v>
      </c>
      <c r="AI5333" t="s">
        <v>316</v>
      </c>
      <c r="AJ5333">
        <v>965</v>
      </c>
      <c r="AK5333" s="21">
        <v>-66.900196876525897</v>
      </c>
      <c r="AL5333" s="21">
        <v>129.573877754211</v>
      </c>
      <c r="AM5333" s="21">
        <v>-1.2123647136468199E-2</v>
      </c>
      <c r="AN5333" s="21">
        <v>4.3297450769168799E-2</v>
      </c>
      <c r="AO5333" s="21">
        <v>-0.52994637502812603</v>
      </c>
      <c r="AP5333" s="21">
        <v>1.8919163554137099</v>
      </c>
      <c r="AQ5333" s="21">
        <v>4.7669847083091703</v>
      </c>
      <c r="AR5333" s="21">
        <v>1.79591876484454</v>
      </c>
      <c r="AS5333" s="21">
        <v>0.21748485788703001</v>
      </c>
      <c r="AT5333" s="21">
        <v>0.38742722196504498</v>
      </c>
      <c r="AU5333" s="21">
        <v>4.4931328070163703</v>
      </c>
      <c r="AV5333" s="21">
        <v>4.4555911892652498</v>
      </c>
      <c r="AW5333" s="21">
        <v>100.314757843018</v>
      </c>
      <c r="AX5333" s="21">
        <v>99.044354000091602</v>
      </c>
      <c r="AY5333" s="21">
        <v>196.39458828361199</v>
      </c>
      <c r="AZ5333" s="21">
        <v>194.69967308682399</v>
      </c>
      <c r="BA5333" s="21">
        <v>0.171163001619279</v>
      </c>
      <c r="BB5333" s="21">
        <v>0.11350753231789</v>
      </c>
      <c r="BC5333" s="21">
        <v>7.3719755204323104E-12</v>
      </c>
      <c r="BD5333"/>
      <c r="BE5333"/>
      <c r="BF5333"/>
      <c r="BG5333"/>
      <c r="BH5333"/>
      <c r="BI5333"/>
      <c r="BJ5333"/>
      <c r="BK5333"/>
      <c r="BL5333"/>
      <c r="BM5333"/>
      <c r="BN5333"/>
    </row>
    <row r="5334" spans="1:66" ht="25.2">
      <c r="A5334" s="4">
        <v>5332</v>
      </c>
      <c r="B5334" s="2" t="s">
        <v>314</v>
      </c>
      <c r="C5334" s="2" t="s">
        <v>318</v>
      </c>
      <c r="D5334" s="2" t="s">
        <v>317</v>
      </c>
      <c r="E5334" s="2" t="s">
        <v>311</v>
      </c>
      <c r="F5334" s="2" t="s">
        <v>310</v>
      </c>
      <c r="G5334" s="2">
        <v>1555</v>
      </c>
      <c r="H5334" s="4" t="s">
        <v>2</v>
      </c>
      <c r="I5334" s="4">
        <v>11</v>
      </c>
      <c r="J5334" s="4">
        <v>2012</v>
      </c>
      <c r="K5334" s="3">
        <v>85.833299999999994</v>
      </c>
      <c r="L5334" s="3">
        <v>1.6</v>
      </c>
      <c r="M5334" s="4">
        <v>25</v>
      </c>
      <c r="N5334" s="3" t="s">
        <v>2</v>
      </c>
      <c r="O5334" s="3">
        <v>10.17</v>
      </c>
      <c r="P5334" s="3">
        <v>4.41</v>
      </c>
      <c r="Q5334" s="3">
        <v>1.8</v>
      </c>
      <c r="R5334" s="3">
        <v>7.96</v>
      </c>
      <c r="S5334" s="3">
        <v>1.4</v>
      </c>
      <c r="T5334" s="3">
        <v>0.37</v>
      </c>
      <c r="U5334" s="3">
        <v>2.2799999999999998</v>
      </c>
      <c r="V5334" s="3">
        <v>0.37</v>
      </c>
      <c r="W5334" s="3">
        <v>2.67</v>
      </c>
      <c r="X5334" s="3">
        <v>0.7</v>
      </c>
      <c r="Y5334" s="3">
        <v>2.3199999999999998</v>
      </c>
      <c r="Z5334" s="3">
        <v>0.33</v>
      </c>
      <c r="AA5334" s="3">
        <v>1.83</v>
      </c>
      <c r="AB5334" s="3">
        <v>0.31</v>
      </c>
      <c r="AC5334" s="3">
        <v>0.45</v>
      </c>
      <c r="AD5334" s="2" t="s">
        <v>1</v>
      </c>
      <c r="AE5334" s="1">
        <f>($P5334/$DF$4)/((($Q5334/$DG$4)^2)/($R5334/$DH$4))</f>
        <v>0.35774000038536641</v>
      </c>
      <c r="AF5334" s="1">
        <f>($P5334/$DI$4)/((($Q5334/$DJ$4)^2)/($R5334/$DK$4))</f>
        <v>0.45042707887804107</v>
      </c>
      <c r="AG5334" s="1">
        <f>($P5334/$DL$4)/((($Q5334/$DM$4)^2)/($R5334/$DN$4))</f>
        <v>0.3190990642792928</v>
      </c>
      <c r="AH5334" s="1">
        <f>($P5334/$DO$4)/((($Q5334/$DP$4)^2)/($R5334/$DQ$4))</f>
        <v>0.34501215159879811</v>
      </c>
      <c r="AI5334" t="s">
        <v>316</v>
      </c>
      <c r="AJ5334">
        <v>965</v>
      </c>
      <c r="AK5334" s="21">
        <v>-65.672926483154299</v>
      </c>
      <c r="AL5334" s="21">
        <v>124.11812237739601</v>
      </c>
      <c r="AM5334" s="21">
        <v>7.3472395447788602E-3</v>
      </c>
      <c r="AN5334" s="21">
        <v>2.5096458801708601E-2</v>
      </c>
      <c r="AO5334" s="21">
        <v>0.321093320220253</v>
      </c>
      <c r="AP5334" s="21">
        <v>1.0964850335158201</v>
      </c>
      <c r="AQ5334" s="21">
        <v>4.51611728787422</v>
      </c>
      <c r="AR5334" s="21">
        <v>0.81189035527408104</v>
      </c>
      <c r="AS5334" s="21">
        <v>0.36997021201997998</v>
      </c>
      <c r="AT5334" s="21">
        <v>0.143295984622091</v>
      </c>
      <c r="AU5334" s="21">
        <v>4.4858429610729198</v>
      </c>
      <c r="AV5334" s="21">
        <v>4.4419486492872204</v>
      </c>
      <c r="AW5334" s="21">
        <v>99.869460134506198</v>
      </c>
      <c r="AX5334" s="21">
        <v>99.448355903625497</v>
      </c>
      <c r="AY5334" s="21">
        <v>196.05728410385001</v>
      </c>
      <c r="AZ5334" s="21">
        <v>194.07102196792101</v>
      </c>
      <c r="BA5334" s="21">
        <v>0.17033710760995699</v>
      </c>
      <c r="BB5334" s="21">
        <v>9.66807110863738E-2</v>
      </c>
      <c r="BC5334" s="21">
        <v>7.3719755204323104E-12</v>
      </c>
      <c r="BD5334"/>
      <c r="BE5334"/>
      <c r="BF5334"/>
      <c r="BG5334"/>
      <c r="BH5334"/>
      <c r="BI5334"/>
      <c r="BJ5334"/>
      <c r="BK5334"/>
      <c r="BL5334"/>
      <c r="BM5334"/>
      <c r="BN5334"/>
    </row>
    <row r="5335" spans="1:66" ht="25.2">
      <c r="A5335" s="4">
        <v>5333</v>
      </c>
      <c r="B5335" s="2" t="s">
        <v>314</v>
      </c>
      <c r="C5335" s="2" t="s">
        <v>318</v>
      </c>
      <c r="D5335" s="2" t="s">
        <v>317</v>
      </c>
      <c r="E5335" s="2" t="s">
        <v>311</v>
      </c>
      <c r="F5335" s="2" t="s">
        <v>310</v>
      </c>
      <c r="G5335" s="2">
        <v>1555</v>
      </c>
      <c r="H5335" s="4" t="s">
        <v>2</v>
      </c>
      <c r="I5335" s="4">
        <v>11</v>
      </c>
      <c r="J5335" s="4">
        <v>2012</v>
      </c>
      <c r="K5335" s="3">
        <v>85.833299999999994</v>
      </c>
      <c r="L5335" s="3">
        <v>1.6</v>
      </c>
      <c r="M5335" s="4">
        <v>60</v>
      </c>
      <c r="N5335" s="3" t="s">
        <v>2</v>
      </c>
      <c r="O5335" s="3">
        <v>10.09</v>
      </c>
      <c r="P5335" s="3">
        <v>4.25</v>
      </c>
      <c r="Q5335" s="3">
        <v>1.56</v>
      </c>
      <c r="R5335" s="3">
        <v>6.55</v>
      </c>
      <c r="S5335" s="3">
        <v>1.72</v>
      </c>
      <c r="T5335" s="3">
        <v>0.38</v>
      </c>
      <c r="U5335" s="3">
        <v>2.02</v>
      </c>
      <c r="V5335" s="3">
        <v>0.31</v>
      </c>
      <c r="W5335" s="3">
        <v>2.2400000000000002</v>
      </c>
      <c r="X5335" s="3">
        <v>0.7</v>
      </c>
      <c r="Y5335" s="3">
        <v>2.38</v>
      </c>
      <c r="Z5335" s="3">
        <v>0.36</v>
      </c>
      <c r="AA5335" s="3">
        <v>2.27</v>
      </c>
      <c r="AB5335" s="3">
        <v>0.33</v>
      </c>
      <c r="AC5335" s="3">
        <v>0.45</v>
      </c>
      <c r="AD5335" s="2" t="s">
        <v>1</v>
      </c>
      <c r="AE5335" s="1">
        <f>($P5335/$DF$4)/((($Q5335/$DG$4)^2)/($R5335/$DH$4))</f>
        <v>0.37769556865081183</v>
      </c>
      <c r="AF5335" s="1">
        <f>($P5335/$DI$4)/((($Q5335/$DJ$4)^2)/($R5335/$DK$4))</f>
        <v>0.47555294769750006</v>
      </c>
      <c r="AG5335" s="1">
        <f>($P5335/$DL$4)/((($Q5335/$DM$4)^2)/($R5335/$DN$4))</f>
        <v>0.3368991513643424</v>
      </c>
      <c r="AH5335" s="1">
        <f>($P5335/$DO$4)/((($Q5335/$DP$4)^2)/($R5335/$DQ$4))</f>
        <v>0.3642577308916406</v>
      </c>
      <c r="AI5335" t="s">
        <v>316</v>
      </c>
      <c r="AJ5335">
        <v>965</v>
      </c>
      <c r="AK5335" s="21">
        <v>-58.5139233722687</v>
      </c>
      <c r="AL5335" s="21">
        <v>116.319801265717</v>
      </c>
      <c r="AM5335" s="21">
        <v>0.30319601740688101</v>
      </c>
      <c r="AN5335" s="21">
        <v>0.45228198792785401</v>
      </c>
      <c r="AO5335" s="21">
        <v>13.2463252307191</v>
      </c>
      <c r="AP5335" s="21">
        <v>19.754457769516499</v>
      </c>
      <c r="AQ5335" s="21">
        <v>5.6667125838994998</v>
      </c>
      <c r="AR5335" s="21">
        <v>1.0805990470945801</v>
      </c>
      <c r="AS5335" s="21">
        <v>4.1508564069867102</v>
      </c>
      <c r="AT5335" s="21">
        <v>0.56290865086251896</v>
      </c>
      <c r="AU5335" s="21">
        <v>4.1224568861722899</v>
      </c>
      <c r="AV5335" s="21">
        <v>4.3566294974088704</v>
      </c>
      <c r="AW5335" s="21">
        <v>93.630358142852799</v>
      </c>
      <c r="AX5335" s="21">
        <v>90.369564895629907</v>
      </c>
      <c r="AY5335" s="21">
        <v>180.11382225542701</v>
      </c>
      <c r="AZ5335" s="21">
        <v>190.29034952858399</v>
      </c>
      <c r="BA5335" s="21">
        <v>0.31123605787754099</v>
      </c>
      <c r="BB5335" s="21">
        <v>0.130074008782394</v>
      </c>
      <c r="BC5335" s="21">
        <v>7.3719755204323104E-12</v>
      </c>
      <c r="BD5335"/>
      <c r="BE5335"/>
      <c r="BF5335"/>
      <c r="BG5335"/>
      <c r="BH5335"/>
      <c r="BI5335"/>
      <c r="BJ5335"/>
      <c r="BK5335"/>
      <c r="BL5335"/>
      <c r="BM5335"/>
      <c r="BN5335"/>
    </row>
    <row r="5336" spans="1:66" ht="25.2">
      <c r="A5336" s="4">
        <v>5334</v>
      </c>
      <c r="B5336" s="2" t="s">
        <v>314</v>
      </c>
      <c r="C5336" s="2" t="s">
        <v>318</v>
      </c>
      <c r="D5336" s="2" t="s">
        <v>317</v>
      </c>
      <c r="E5336" s="2" t="s">
        <v>311</v>
      </c>
      <c r="F5336" s="2" t="s">
        <v>310</v>
      </c>
      <c r="G5336" s="2">
        <v>1555</v>
      </c>
      <c r="H5336" s="4" t="s">
        <v>2</v>
      </c>
      <c r="I5336" s="4">
        <v>11</v>
      </c>
      <c r="J5336" s="4">
        <v>2012</v>
      </c>
      <c r="K5336" s="3">
        <v>85.833299999999994</v>
      </c>
      <c r="L5336" s="3">
        <v>1.6</v>
      </c>
      <c r="M5336" s="4">
        <v>100</v>
      </c>
      <c r="N5336" s="3" t="s">
        <v>2</v>
      </c>
      <c r="O5336" s="3">
        <v>11.3</v>
      </c>
      <c r="P5336" s="3">
        <v>10.25</v>
      </c>
      <c r="Q5336" s="3">
        <v>1.57</v>
      </c>
      <c r="R5336" s="3">
        <v>6.11</v>
      </c>
      <c r="S5336" s="3">
        <v>0.97</v>
      </c>
      <c r="T5336" s="3">
        <v>0.31</v>
      </c>
      <c r="U5336" s="3">
        <v>1.93</v>
      </c>
      <c r="V5336" s="3">
        <v>0.28999999999999998</v>
      </c>
      <c r="W5336" s="3">
        <v>2.25</v>
      </c>
      <c r="X5336" s="3">
        <v>0.66</v>
      </c>
      <c r="Y5336" s="3">
        <v>2.2999999999999998</v>
      </c>
      <c r="Z5336" s="3">
        <v>0.35</v>
      </c>
      <c r="AA5336" s="3">
        <v>2.36</v>
      </c>
      <c r="AB5336" s="3">
        <v>0.36</v>
      </c>
      <c r="AC5336" s="3">
        <v>0.45</v>
      </c>
      <c r="AD5336" s="2" t="s">
        <v>1</v>
      </c>
      <c r="AE5336" s="1">
        <f>($P5336/$DF$4)/((($Q5336/$DG$4)^2)/($R5336/$DH$4))</f>
        <v>0.83893174233393364</v>
      </c>
      <c r="AF5336" s="1">
        <f>($P5336/$DI$4)/((($Q5336/$DJ$4)^2)/($R5336/$DK$4))</f>
        <v>1.0562910875789124</v>
      </c>
      <c r="AG5336" s="1">
        <f>($P5336/$DL$4)/((($Q5336/$DM$4)^2)/($R5336/$DN$4))</f>
        <v>0.74831535104986691</v>
      </c>
      <c r="AH5336" s="1">
        <f>($P5336/$DO$4)/((($Q5336/$DP$4)^2)/($R5336/$DQ$4))</f>
        <v>0.80908381829084042</v>
      </c>
      <c r="AI5336" t="s">
        <v>316</v>
      </c>
      <c r="AJ5336">
        <v>965</v>
      </c>
      <c r="AK5336" s="21">
        <v>-66.164502506256099</v>
      </c>
      <c r="AL5336" s="21">
        <v>103.00692332267801</v>
      </c>
      <c r="AM5336" s="21">
        <v>1.9524753347535899</v>
      </c>
      <c r="AN5336" s="21">
        <v>0.82403302057335803</v>
      </c>
      <c r="AO5336" s="21">
        <v>85.162149077763601</v>
      </c>
      <c r="AP5336" s="21">
        <v>35.961776651220802</v>
      </c>
      <c r="AQ5336" s="21">
        <v>12.444493083953899</v>
      </c>
      <c r="AR5336" s="21">
        <v>6.6286457880337997</v>
      </c>
      <c r="AS5336" s="21">
        <v>13.907328261931699</v>
      </c>
      <c r="AT5336" s="21">
        <v>9.2156103732188495</v>
      </c>
      <c r="AU5336" s="21">
        <v>2.8106638578573899</v>
      </c>
      <c r="AV5336" s="21">
        <v>3.1722117921213302</v>
      </c>
      <c r="AW5336" s="21">
        <v>61.485656943321203</v>
      </c>
      <c r="AX5336" s="21">
        <v>83.386876064936303</v>
      </c>
      <c r="AY5336" s="21">
        <v>122.62566825537201</v>
      </c>
      <c r="AZ5336" s="21">
        <v>138.459493537393</v>
      </c>
      <c r="BA5336" s="21">
        <v>0.86165839838484903</v>
      </c>
      <c r="BB5336" s="21">
        <v>0.63276994126538399</v>
      </c>
      <c r="BC5336" s="21">
        <v>7.3719755204323104E-12</v>
      </c>
      <c r="BD5336"/>
      <c r="BE5336"/>
      <c r="BF5336"/>
      <c r="BG5336"/>
      <c r="BH5336"/>
      <c r="BI5336"/>
      <c r="BJ5336"/>
      <c r="BK5336"/>
      <c r="BL5336"/>
      <c r="BM5336"/>
      <c r="BN5336"/>
    </row>
    <row r="5337" spans="1:66" ht="25.2">
      <c r="A5337" s="4">
        <v>5335</v>
      </c>
      <c r="B5337" s="2" t="s">
        <v>314</v>
      </c>
      <c r="C5337" s="2" t="s">
        <v>318</v>
      </c>
      <c r="D5337" s="2" t="s">
        <v>317</v>
      </c>
      <c r="E5337" s="2" t="s">
        <v>311</v>
      </c>
      <c r="F5337" s="2" t="s">
        <v>310</v>
      </c>
      <c r="G5337" s="2">
        <v>1555</v>
      </c>
      <c r="H5337" s="4" t="s">
        <v>2</v>
      </c>
      <c r="I5337" s="4">
        <v>11</v>
      </c>
      <c r="J5337" s="4">
        <v>2012</v>
      </c>
      <c r="K5337" s="3">
        <v>85.833299999999994</v>
      </c>
      <c r="L5337" s="3">
        <v>1.6</v>
      </c>
      <c r="M5337" s="4">
        <v>200</v>
      </c>
      <c r="N5337" s="3">
        <v>-0.8</v>
      </c>
      <c r="O5337" s="3">
        <v>13.08</v>
      </c>
      <c r="P5337" s="3">
        <v>5.42</v>
      </c>
      <c r="Q5337" s="3">
        <v>1.87</v>
      </c>
      <c r="R5337" s="3">
        <v>7.88</v>
      </c>
      <c r="S5337" s="3">
        <v>1.47</v>
      </c>
      <c r="T5337" s="3">
        <v>0.28999999999999998</v>
      </c>
      <c r="U5337" s="3">
        <v>1.98</v>
      </c>
      <c r="V5337" s="3">
        <v>0.35</v>
      </c>
      <c r="W5337" s="3">
        <v>2.66</v>
      </c>
      <c r="X5337" s="3">
        <v>0.78</v>
      </c>
      <c r="Y5337" s="3">
        <v>2.48</v>
      </c>
      <c r="Z5337" s="3">
        <v>0.39</v>
      </c>
      <c r="AA5337" s="3">
        <v>2.97</v>
      </c>
      <c r="AB5337" s="3">
        <v>0.41</v>
      </c>
      <c r="AC5337" s="3">
        <v>0.45</v>
      </c>
      <c r="AD5337" s="2" t="s">
        <v>1</v>
      </c>
      <c r="AE5337" s="1">
        <f>($P5337/$DF$4)/((($Q5337/$DG$4)^2)/($R5337/$DH$4))</f>
        <v>0.40327671527579545</v>
      </c>
      <c r="AF5337" s="1">
        <f>($P5337/$DI$4)/((($Q5337/$DJ$4)^2)/($R5337/$DK$4))</f>
        <v>0.50776192946143484</v>
      </c>
      <c r="AG5337" s="1">
        <f>($P5337/$DL$4)/((($Q5337/$DM$4)^2)/($R5337/$DN$4))</f>
        <v>0.35971717546684795</v>
      </c>
      <c r="AH5337" s="1">
        <f>($P5337/$DO$4)/((($Q5337/$DP$4)^2)/($R5337/$DQ$4))</f>
        <v>0.38892873896438213</v>
      </c>
      <c r="AI5337" t="s">
        <v>316</v>
      </c>
      <c r="AJ5337">
        <v>965</v>
      </c>
      <c r="AK5337" s="21">
        <v>-83.857238788604704</v>
      </c>
      <c r="AL5337" s="21">
        <v>79.6083561897278</v>
      </c>
      <c r="AM5337" s="21">
        <v>4.5114123600721401</v>
      </c>
      <c r="AN5337" s="21">
        <v>4.3372327059507398</v>
      </c>
      <c r="AO5337" s="21">
        <v>196.32232259699501</v>
      </c>
      <c r="AP5337" s="21">
        <v>188.753384245159</v>
      </c>
      <c r="AQ5337" s="21">
        <v>24.735713059902199</v>
      </c>
      <c r="AR5337" s="21">
        <v>21.751230561733198</v>
      </c>
      <c r="AS5337" s="21">
        <v>26.747732157707201</v>
      </c>
      <c r="AT5337" s="21">
        <v>26.314317133426702</v>
      </c>
      <c r="AU5337" s="21">
        <v>1.32917858019471</v>
      </c>
      <c r="AV5337" s="21">
        <v>1.4499491684883801</v>
      </c>
      <c r="AW5337" s="21">
        <v>22.729195878505699</v>
      </c>
      <c r="AX5337" s="21">
        <v>24.983957586288501</v>
      </c>
      <c r="AY5337" s="21">
        <v>57.841078462610902</v>
      </c>
      <c r="AZ5337" s="21">
        <v>63.100348836647001</v>
      </c>
      <c r="BA5337" s="21">
        <v>1.9040474487841099</v>
      </c>
      <c r="BB5337" s="21">
        <v>1.7383480758965</v>
      </c>
      <c r="BC5337" s="21">
        <v>7.3719755204323104E-12</v>
      </c>
      <c r="BD5337"/>
      <c r="BE5337"/>
      <c r="BF5337"/>
      <c r="BG5337"/>
      <c r="BH5337"/>
      <c r="BI5337"/>
      <c r="BJ5337"/>
      <c r="BK5337"/>
      <c r="BL5337"/>
      <c r="BM5337"/>
      <c r="BN5337"/>
    </row>
    <row r="5338" spans="1:66" ht="25.2">
      <c r="A5338" s="4">
        <v>5336</v>
      </c>
      <c r="B5338" s="2" t="s">
        <v>314</v>
      </c>
      <c r="C5338" s="2" t="s">
        <v>318</v>
      </c>
      <c r="D5338" s="2" t="s">
        <v>317</v>
      </c>
      <c r="E5338" s="2" t="s">
        <v>311</v>
      </c>
      <c r="F5338" s="2" t="s">
        <v>310</v>
      </c>
      <c r="G5338" s="2">
        <v>1555</v>
      </c>
      <c r="H5338" s="4" t="s">
        <v>2</v>
      </c>
      <c r="I5338" s="4">
        <v>11</v>
      </c>
      <c r="J5338" s="4">
        <v>2012</v>
      </c>
      <c r="K5338" s="3">
        <v>85.833299999999994</v>
      </c>
      <c r="L5338" s="3">
        <v>1.6</v>
      </c>
      <c r="M5338" s="4">
        <v>320</v>
      </c>
      <c r="N5338" s="3" t="s">
        <v>2</v>
      </c>
      <c r="O5338" s="3">
        <v>14.86</v>
      </c>
      <c r="P5338" s="3">
        <v>3.62</v>
      </c>
      <c r="Q5338" s="3">
        <v>2.04</v>
      </c>
      <c r="R5338" s="3">
        <v>9.2100000000000009</v>
      </c>
      <c r="S5338" s="3">
        <v>1.61</v>
      </c>
      <c r="T5338" s="3">
        <v>0.43</v>
      </c>
      <c r="U5338" s="3">
        <v>2.76</v>
      </c>
      <c r="V5338" s="3">
        <v>0.37</v>
      </c>
      <c r="W5338" s="3">
        <v>3.52</v>
      </c>
      <c r="X5338" s="3">
        <v>0.86</v>
      </c>
      <c r="Y5338" s="3">
        <v>3.51</v>
      </c>
      <c r="Z5338" s="3">
        <v>0.49</v>
      </c>
      <c r="AA5338" s="3">
        <v>3.36</v>
      </c>
      <c r="AB5338" s="3">
        <v>0.56000000000000005</v>
      </c>
      <c r="AC5338" s="3">
        <v>0.45</v>
      </c>
      <c r="AD5338" s="2" t="s">
        <v>1</v>
      </c>
      <c r="AE5338" s="1">
        <f>($P5338/$DF$4)/((($Q5338/$DG$4)^2)/($R5338/$DH$4))</f>
        <v>0.26452621754099642</v>
      </c>
      <c r="AF5338" s="1">
        <f>($P5338/$DI$4)/((($Q5338/$DJ$4)^2)/($R5338/$DK$4))</f>
        <v>0.33306247924553356</v>
      </c>
      <c r="AG5338" s="1">
        <f>($P5338/$DL$4)/((($Q5338/$DM$4)^2)/($R5338/$DN$4))</f>
        <v>0.23595367698256839</v>
      </c>
      <c r="AH5338" s="1">
        <f>($P5338/$DO$4)/((($Q5338/$DP$4)^2)/($R5338/$DQ$4))</f>
        <v>0.25511477433275076</v>
      </c>
      <c r="AI5338" t="s">
        <v>316</v>
      </c>
      <c r="AJ5338">
        <v>965</v>
      </c>
      <c r="AK5338" s="21">
        <v>-88.880429664611796</v>
      </c>
      <c r="AL5338" s="21">
        <v>56.105837743759203</v>
      </c>
      <c r="AM5338" s="21">
        <v>4.5364824466705302</v>
      </c>
      <c r="AN5338" s="21">
        <v>4.40727893543243</v>
      </c>
      <c r="AO5338" s="21">
        <v>197.33437385320801</v>
      </c>
      <c r="AP5338" s="21">
        <v>191.717002094554</v>
      </c>
      <c r="AQ5338" s="21">
        <v>25.811173147201501</v>
      </c>
      <c r="AR5338" s="21">
        <v>24.921573729515099</v>
      </c>
      <c r="AS5338" s="21">
        <v>28.8625021657944</v>
      </c>
      <c r="AT5338" s="21">
        <v>28.654591722488401</v>
      </c>
      <c r="AU5338" s="21">
        <v>1.59337799274921</v>
      </c>
      <c r="AV5338" s="21">
        <v>1.76178110641241</v>
      </c>
      <c r="AW5338" s="21">
        <v>25.9979319858551</v>
      </c>
      <c r="AX5338" s="21">
        <v>28.301876778602601</v>
      </c>
      <c r="AY5338" s="21">
        <v>69.311030369466707</v>
      </c>
      <c r="AZ5338" s="21">
        <v>76.637637849679294</v>
      </c>
      <c r="BA5338" s="21">
        <v>1.98825303393602</v>
      </c>
      <c r="BB5338" s="21">
        <v>1.7814108440876</v>
      </c>
      <c r="BC5338" s="21">
        <v>7.3719755204323104E-12</v>
      </c>
      <c r="BD5338"/>
      <c r="BE5338"/>
      <c r="BF5338"/>
      <c r="BG5338"/>
      <c r="BH5338"/>
      <c r="BI5338"/>
      <c r="BJ5338"/>
      <c r="BK5338"/>
      <c r="BL5338"/>
      <c r="BM5338"/>
      <c r="BN5338"/>
    </row>
    <row r="5339" spans="1:66" ht="25.2">
      <c r="A5339" s="4">
        <v>5337</v>
      </c>
      <c r="B5339" s="2" t="s">
        <v>314</v>
      </c>
      <c r="C5339" s="2" t="s">
        <v>318</v>
      </c>
      <c r="D5339" s="2" t="s">
        <v>317</v>
      </c>
      <c r="E5339" s="2" t="s">
        <v>311</v>
      </c>
      <c r="F5339" s="2" t="s">
        <v>310</v>
      </c>
      <c r="G5339" s="2">
        <v>1555</v>
      </c>
      <c r="H5339" s="4" t="s">
        <v>2</v>
      </c>
      <c r="I5339" s="4">
        <v>11</v>
      </c>
      <c r="J5339" s="4">
        <v>2012</v>
      </c>
      <c r="K5339" s="3">
        <v>85.833299999999994</v>
      </c>
      <c r="L5339" s="3">
        <v>1.6</v>
      </c>
      <c r="M5339" s="4">
        <v>500</v>
      </c>
      <c r="N5339" s="3" t="s">
        <v>2</v>
      </c>
      <c r="O5339" s="3">
        <v>83</v>
      </c>
      <c r="P5339" s="3">
        <v>73.53</v>
      </c>
      <c r="Q5339" s="3">
        <v>10.62</v>
      </c>
      <c r="R5339" s="3">
        <v>31.96</v>
      </c>
      <c r="S5339" s="3">
        <v>1.96</v>
      </c>
      <c r="T5339" s="3">
        <v>0.59</v>
      </c>
      <c r="U5339" s="3">
        <v>3.61</v>
      </c>
      <c r="V5339" s="3">
        <v>0.44</v>
      </c>
      <c r="W5339" s="3">
        <v>3.57</v>
      </c>
      <c r="X5339" s="3">
        <v>1.04</v>
      </c>
      <c r="Y5339" s="3">
        <v>3.5</v>
      </c>
      <c r="Z5339" s="3">
        <v>0.55000000000000004</v>
      </c>
      <c r="AA5339" s="3">
        <v>4.0999999999999996</v>
      </c>
      <c r="AB5339" s="3">
        <v>0.72</v>
      </c>
      <c r="AC5339" s="3">
        <v>0.45</v>
      </c>
      <c r="AD5339" s="2" t="s">
        <v>1</v>
      </c>
      <c r="AE5339" s="1">
        <f>($P5339/$DF$4)/((($Q5339/$DG$4)^2)/($R5339/$DH$4))</f>
        <v>0.68799163718845946</v>
      </c>
      <c r="AF5339" s="1">
        <f>($P5339/$DI$4)/((($Q5339/$DJ$4)^2)/($R5339/$DK$4))</f>
        <v>0.8662438170109511</v>
      </c>
      <c r="AG5339" s="1">
        <f>($P5339/$DL$4)/((($Q5339/$DM$4)^2)/($R5339/$DN$4))</f>
        <v>0.61367889367228945</v>
      </c>
      <c r="AH5339" s="1">
        <f>($P5339/$DO$4)/((($Q5339/$DP$4)^2)/($R5339/$DQ$4))</f>
        <v>0.66351393406572956</v>
      </c>
      <c r="AI5339" t="s">
        <v>316</v>
      </c>
      <c r="AJ5339">
        <v>965</v>
      </c>
      <c r="AK5339" s="21">
        <v>-102.792525215149</v>
      </c>
      <c r="AL5339" s="21">
        <v>24.382138838768</v>
      </c>
      <c r="AM5339" s="21">
        <v>5.0283115033308698</v>
      </c>
      <c r="AN5339" s="21">
        <v>4.5940803392728196</v>
      </c>
      <c r="AO5339" s="21">
        <v>218.67700654108901</v>
      </c>
      <c r="AP5339" s="21">
        <v>199.79453488040301</v>
      </c>
      <c r="AQ5339" s="21">
        <v>39.129576015472402</v>
      </c>
      <c r="AR5339" s="21">
        <v>37.996294158299797</v>
      </c>
      <c r="AS5339" s="21">
        <v>32.587742287317901</v>
      </c>
      <c r="AT5339" s="21">
        <v>31.950668430328399</v>
      </c>
      <c r="AU5339" s="21">
        <v>1.2474660277863301</v>
      </c>
      <c r="AV5339" s="21">
        <v>1.2702450837194901</v>
      </c>
      <c r="AW5339" s="21">
        <v>20.751296946207699</v>
      </c>
      <c r="AX5339" s="21">
        <v>27.161998130480399</v>
      </c>
      <c r="AY5339" s="21">
        <v>54.251418672542997</v>
      </c>
      <c r="AZ5339" s="21">
        <v>55.242559523042502</v>
      </c>
      <c r="BA5339" s="21">
        <v>2.3048852298657101</v>
      </c>
      <c r="BB5339" s="21">
        <v>2.2071075846751498</v>
      </c>
      <c r="BC5339" s="21">
        <v>7.3719755204323104E-12</v>
      </c>
      <c r="BD5339"/>
      <c r="BE5339"/>
      <c r="BF5339"/>
      <c r="BG5339"/>
      <c r="BH5339"/>
      <c r="BI5339"/>
      <c r="BJ5339"/>
      <c r="BK5339"/>
      <c r="BL5339"/>
      <c r="BM5339"/>
      <c r="BN5339"/>
    </row>
    <row r="5340" spans="1:66" ht="25.2">
      <c r="A5340" s="4">
        <v>5338</v>
      </c>
      <c r="B5340" s="2" t="s">
        <v>314</v>
      </c>
      <c r="C5340" s="2" t="s">
        <v>318</v>
      </c>
      <c r="D5340" s="2" t="s">
        <v>317</v>
      </c>
      <c r="E5340" s="2" t="s">
        <v>311</v>
      </c>
      <c r="F5340" s="2" t="s">
        <v>310</v>
      </c>
      <c r="G5340" s="2">
        <v>1555</v>
      </c>
      <c r="H5340" s="4" t="s">
        <v>2</v>
      </c>
      <c r="I5340" s="4">
        <v>11</v>
      </c>
      <c r="J5340" s="4">
        <v>2012</v>
      </c>
      <c r="K5340" s="3">
        <v>85.833299999999994</v>
      </c>
      <c r="L5340" s="3">
        <v>1.6</v>
      </c>
      <c r="M5340" s="4">
        <v>800</v>
      </c>
      <c r="N5340" s="3">
        <v>-0.9</v>
      </c>
      <c r="O5340" s="3">
        <v>16.579999999999998</v>
      </c>
      <c r="P5340" s="3">
        <v>3.21</v>
      </c>
      <c r="Q5340" s="3">
        <v>2.21</v>
      </c>
      <c r="R5340" s="3">
        <v>9.41</v>
      </c>
      <c r="S5340" s="3">
        <v>1.55</v>
      </c>
      <c r="T5340" s="3">
        <v>0.47</v>
      </c>
      <c r="U5340" s="3">
        <v>2.5299999999999998</v>
      </c>
      <c r="V5340" s="3">
        <v>0.44</v>
      </c>
      <c r="W5340" s="3">
        <v>3.58</v>
      </c>
      <c r="X5340" s="3">
        <v>1.18</v>
      </c>
      <c r="Y5340" s="3">
        <v>4.5599999999999996</v>
      </c>
      <c r="Z5340" s="3">
        <v>0.7</v>
      </c>
      <c r="AA5340" s="3">
        <v>5</v>
      </c>
      <c r="AB5340" s="3">
        <v>0.85</v>
      </c>
      <c r="AC5340" s="3">
        <v>0.45</v>
      </c>
      <c r="AD5340" s="2" t="s">
        <v>1</v>
      </c>
      <c r="AE5340" s="1">
        <f>($P5340/$DF$4)/((($Q5340/$DG$4)^2)/($R5340/$DH$4))</f>
        <v>0.20420715959821864</v>
      </c>
      <c r="AF5340" s="1">
        <f>($P5340/$DI$4)/((($Q5340/$DJ$4)^2)/($R5340/$DK$4))</f>
        <v>0.25711531918355213</v>
      </c>
      <c r="AG5340" s="1">
        <f>($P5340/$DL$4)/((($Q5340/$DM$4)^2)/($R5340/$DN$4))</f>
        <v>0.18214992306347991</v>
      </c>
      <c r="AH5340" s="1">
        <f>($P5340/$DO$4)/((($Q5340/$DP$4)^2)/($R5340/$DQ$4))</f>
        <v>0.19694177734937618</v>
      </c>
      <c r="AI5340" t="s">
        <v>316</v>
      </c>
      <c r="AJ5340">
        <v>965</v>
      </c>
      <c r="AK5340" s="21">
        <v>-130.96713838577301</v>
      </c>
      <c r="AL5340" s="21">
        <v>3.1642763543129</v>
      </c>
      <c r="AM5340" s="21">
        <v>5.6066363507509198</v>
      </c>
      <c r="AN5340" s="21">
        <v>5.5094063907861699</v>
      </c>
      <c r="AO5340" s="21">
        <v>243.75784794690199</v>
      </c>
      <c r="AP5340" s="21">
        <v>239.53212724606601</v>
      </c>
      <c r="AQ5340" s="21">
        <v>72.234959573745698</v>
      </c>
      <c r="AR5340" s="21">
        <v>72.234959573745698</v>
      </c>
      <c r="AS5340" s="21">
        <v>36.514904532432602</v>
      </c>
      <c r="AT5340" s="21">
        <v>36.514904532432602</v>
      </c>
      <c r="AU5340" s="21">
        <v>1.03901243522763</v>
      </c>
      <c r="AV5340" s="21">
        <v>1.0675695092230999</v>
      </c>
      <c r="AW5340" s="21">
        <v>15.456638523340199</v>
      </c>
      <c r="AX5340" s="21">
        <v>16.733908057212801</v>
      </c>
      <c r="AY5340" s="21">
        <v>45.172805463754401</v>
      </c>
      <c r="AZ5340" s="21">
        <v>46.414787252297401</v>
      </c>
      <c r="BA5340" s="21">
        <v>2.6754983532428702</v>
      </c>
      <c r="BB5340" s="21">
        <v>2.6754983532428702</v>
      </c>
      <c r="BC5340" s="21">
        <v>7.3719755204323104E-12</v>
      </c>
      <c r="BD5340"/>
      <c r="BE5340"/>
      <c r="BF5340"/>
      <c r="BG5340"/>
      <c r="BH5340"/>
      <c r="BI5340"/>
      <c r="BJ5340"/>
      <c r="BK5340"/>
      <c r="BL5340"/>
      <c r="BM5340"/>
      <c r="BN5340"/>
    </row>
    <row r="5341" spans="1:66" ht="25.2">
      <c r="A5341" s="4">
        <v>5339</v>
      </c>
      <c r="B5341" s="2" t="s">
        <v>314</v>
      </c>
      <c r="C5341" s="2" t="s">
        <v>318</v>
      </c>
      <c r="D5341" s="2" t="s">
        <v>317</v>
      </c>
      <c r="E5341" s="2" t="s">
        <v>311</v>
      </c>
      <c r="F5341" s="2" t="s">
        <v>310</v>
      </c>
      <c r="G5341" s="2">
        <v>1555</v>
      </c>
      <c r="H5341" s="4" t="s">
        <v>2</v>
      </c>
      <c r="I5341" s="4">
        <v>11</v>
      </c>
      <c r="J5341" s="4">
        <v>2012</v>
      </c>
      <c r="K5341" s="3">
        <v>85.833299999999994</v>
      </c>
      <c r="L5341" s="3">
        <v>1.6</v>
      </c>
      <c r="M5341" s="4">
        <v>1250</v>
      </c>
      <c r="N5341" s="3" t="s">
        <v>2</v>
      </c>
      <c r="O5341" s="3">
        <v>128.02000000000001</v>
      </c>
      <c r="P5341" s="3">
        <v>144.38999999999999</v>
      </c>
      <c r="Q5341" s="3">
        <v>15.83</v>
      </c>
      <c r="R5341" s="3">
        <v>48.26</v>
      </c>
      <c r="S5341" s="3">
        <v>2.2400000000000002</v>
      </c>
      <c r="T5341" s="3">
        <v>0.59</v>
      </c>
      <c r="U5341" s="3">
        <v>5.32</v>
      </c>
      <c r="V5341" s="3">
        <v>0.65</v>
      </c>
      <c r="W5341" s="3">
        <v>4.84</v>
      </c>
      <c r="X5341" s="3">
        <v>1.3</v>
      </c>
      <c r="Y5341" s="3">
        <v>5.26</v>
      </c>
      <c r="Z5341" s="3">
        <v>0.87</v>
      </c>
      <c r="AA5341" s="3">
        <v>6.57</v>
      </c>
      <c r="AB5341" s="3">
        <v>1.1499999999999999</v>
      </c>
      <c r="AC5341" s="3">
        <v>0.45</v>
      </c>
      <c r="AD5341" s="2" t="s">
        <v>1</v>
      </c>
      <c r="AE5341" s="1">
        <f>($P5341/$DF$4)/((($Q5341/$DG$4)^2)/($R5341/$DH$4))</f>
        <v>0.91817076471167436</v>
      </c>
      <c r="AF5341" s="1">
        <f>($P5341/$DI$4)/((($Q5341/$DJ$4)^2)/($R5341/$DK$4))</f>
        <v>1.1560601973913738</v>
      </c>
      <c r="AG5341" s="1">
        <f>($P5341/$DL$4)/((($Q5341/$DM$4)^2)/($R5341/$DN$4))</f>
        <v>0.81899544795797163</v>
      </c>
      <c r="AH5341" s="1">
        <f>($P5341/$DO$4)/((($Q5341/$DP$4)^2)/($R5341/$DQ$4))</f>
        <v>0.88550363595640769</v>
      </c>
      <c r="AI5341" t="s">
        <v>316</v>
      </c>
      <c r="AJ5341">
        <v>965</v>
      </c>
      <c r="AK5341" s="21">
        <v>-163.28833576202399</v>
      </c>
      <c r="AL5341" s="21">
        <v>1.4704420074820499</v>
      </c>
      <c r="AM5341" s="21">
        <v>5.4611230355501199</v>
      </c>
      <c r="AN5341" s="21">
        <v>5.4496341270208397</v>
      </c>
      <c r="AO5341" s="21">
        <v>237.372327608132</v>
      </c>
      <c r="AP5341" s="21">
        <v>236.872456531761</v>
      </c>
      <c r="AQ5341" s="21">
        <v>101.19406033515899</v>
      </c>
      <c r="AR5341" s="21">
        <v>101.19406033515899</v>
      </c>
      <c r="AS5341" s="21">
        <v>37.323107051849398</v>
      </c>
      <c r="AT5341" s="21">
        <v>37.323107051849398</v>
      </c>
      <c r="AU5341" s="21">
        <v>1.5868697680532899</v>
      </c>
      <c r="AV5341" s="21">
        <v>1.6310532796382899</v>
      </c>
      <c r="AW5341" s="21">
        <v>22.4886705160141</v>
      </c>
      <c r="AX5341" s="21">
        <v>22.644579794406901</v>
      </c>
      <c r="AY5341" s="21">
        <v>68.974568112544503</v>
      </c>
      <c r="AZ5341" s="21">
        <v>70.894902645065997</v>
      </c>
      <c r="BA5341" s="21">
        <v>2.6299852940440198</v>
      </c>
      <c r="BB5341" s="21">
        <v>2.6299852940440198</v>
      </c>
      <c r="BC5341" s="21">
        <v>7.3719755204323104E-12</v>
      </c>
      <c r="BD5341"/>
      <c r="BE5341"/>
      <c r="BF5341"/>
      <c r="BG5341"/>
      <c r="BH5341"/>
      <c r="BI5341"/>
      <c r="BJ5341"/>
      <c r="BK5341"/>
      <c r="BL5341"/>
      <c r="BM5341"/>
      <c r="BN5341"/>
    </row>
    <row r="5342" spans="1:66" ht="25.2">
      <c r="A5342" s="4">
        <v>5340</v>
      </c>
      <c r="B5342" s="2" t="s">
        <v>314</v>
      </c>
      <c r="C5342" s="2" t="s">
        <v>318</v>
      </c>
      <c r="D5342" s="2" t="s">
        <v>317</v>
      </c>
      <c r="E5342" s="2" t="s">
        <v>311</v>
      </c>
      <c r="F5342" s="2" t="s">
        <v>310</v>
      </c>
      <c r="G5342" s="2">
        <v>1555</v>
      </c>
      <c r="H5342" s="4" t="s">
        <v>2</v>
      </c>
      <c r="I5342" s="4">
        <v>11</v>
      </c>
      <c r="J5342" s="4">
        <v>2012</v>
      </c>
      <c r="K5342" s="3">
        <v>85.833299999999994</v>
      </c>
      <c r="L5342" s="3">
        <v>1.6</v>
      </c>
      <c r="M5342" s="4">
        <v>1500</v>
      </c>
      <c r="N5342" s="3">
        <v>1.1000000000000001</v>
      </c>
      <c r="O5342" s="3">
        <v>24.07</v>
      </c>
      <c r="P5342" s="3">
        <v>3.85</v>
      </c>
      <c r="Q5342" s="3">
        <v>2.89</v>
      </c>
      <c r="R5342" s="3">
        <v>12.77</v>
      </c>
      <c r="S5342" s="3">
        <v>2.2799999999999998</v>
      </c>
      <c r="T5342" s="3">
        <v>0.63</v>
      </c>
      <c r="U5342" s="3">
        <v>4.1100000000000003</v>
      </c>
      <c r="V5342" s="3">
        <v>0.59</v>
      </c>
      <c r="W5342" s="3">
        <v>5.22</v>
      </c>
      <c r="X5342" s="3">
        <v>1.65</v>
      </c>
      <c r="Y5342" s="3">
        <v>6.31</v>
      </c>
      <c r="Z5342" s="3">
        <v>0.95</v>
      </c>
      <c r="AA5342" s="3">
        <v>7.26</v>
      </c>
      <c r="AB5342" s="3">
        <v>1.26</v>
      </c>
      <c r="AC5342" s="3">
        <v>0.45</v>
      </c>
      <c r="AD5342" s="2" t="s">
        <v>1</v>
      </c>
      <c r="AE5342" s="1">
        <f>($P5342/$DF$4)/((($Q5342/$DG$4)^2)/($R5342/$DH$4))</f>
        <v>0.19436443373049736</v>
      </c>
      <c r="AF5342" s="1">
        <f>($P5342/$DI$4)/((($Q5342/$DJ$4)^2)/($R5342/$DK$4))</f>
        <v>0.24472243536843724</v>
      </c>
      <c r="AG5342" s="1">
        <f>($P5342/$DL$4)/((($Q5342/$DM$4)^2)/($R5342/$DN$4))</f>
        <v>0.17337034959961209</v>
      </c>
      <c r="AH5342" s="1">
        <f>($P5342/$DO$4)/((($Q5342/$DP$4)^2)/($R5342/$DQ$4))</f>
        <v>0.1874492407989162</v>
      </c>
      <c r="AI5342" t="s">
        <v>316</v>
      </c>
      <c r="AJ5342">
        <v>965</v>
      </c>
      <c r="AK5342" s="21">
        <v>-175.79563721248101</v>
      </c>
      <c r="AL5342" s="21">
        <v>2.8483457052533911E+36</v>
      </c>
      <c r="AM5342" s="21">
        <v>5.21952551364899</v>
      </c>
      <c r="AN5342" s="21">
        <v>5.1872927641868598</v>
      </c>
      <c r="AO5342" s="21">
        <v>226.85088237139499</v>
      </c>
      <c r="AP5342" s="21">
        <v>225.44953206267201</v>
      </c>
      <c r="AQ5342" s="21">
        <v>111.837141103745</v>
      </c>
      <c r="AR5342" s="21">
        <v>111.837141103745</v>
      </c>
      <c r="AS5342" s="21">
        <v>37.4054579544067</v>
      </c>
      <c r="AT5342" s="21">
        <v>37.4054579544067</v>
      </c>
      <c r="AU5342" s="21">
        <v>2.0285942114889601</v>
      </c>
      <c r="AV5342" s="21">
        <v>2.05053585097194</v>
      </c>
      <c r="AW5342" s="21">
        <v>27.761718704700499</v>
      </c>
      <c r="AX5342" s="21">
        <v>28.279291954040499</v>
      </c>
      <c r="AY5342" s="21">
        <v>88.166644227431902</v>
      </c>
      <c r="AZ5342" s="21">
        <v>89.140925348905597</v>
      </c>
      <c r="BA5342" s="21">
        <v>2.6147962340712501</v>
      </c>
      <c r="BB5342" s="21">
        <v>2.6147962340712501</v>
      </c>
      <c r="BC5342" s="21">
        <v>7.3719755204323104E-12</v>
      </c>
      <c r="BD5342"/>
      <c r="BE5342"/>
      <c r="BF5342"/>
      <c r="BG5342"/>
      <c r="BH5342"/>
      <c r="BI5342"/>
      <c r="BJ5342"/>
      <c r="BK5342"/>
      <c r="BL5342"/>
      <c r="BM5342"/>
      <c r="BN5342"/>
    </row>
    <row r="5343" spans="1:66" ht="25.2">
      <c r="A5343" s="4">
        <v>5341</v>
      </c>
      <c r="B5343" s="2" t="s">
        <v>314</v>
      </c>
      <c r="C5343" s="2" t="s">
        <v>318</v>
      </c>
      <c r="D5343" s="2" t="s">
        <v>317</v>
      </c>
      <c r="E5343" s="2" t="s">
        <v>311</v>
      </c>
      <c r="F5343" s="2" t="s">
        <v>310</v>
      </c>
      <c r="G5343" s="2">
        <v>1555</v>
      </c>
      <c r="H5343" s="4" t="s">
        <v>2</v>
      </c>
      <c r="I5343" s="4">
        <v>11</v>
      </c>
      <c r="J5343" s="4">
        <v>2012</v>
      </c>
      <c r="K5343" s="3">
        <v>85.833299999999994</v>
      </c>
      <c r="L5343" s="3">
        <v>1.6</v>
      </c>
      <c r="M5343" s="4">
        <v>2500</v>
      </c>
      <c r="N5343" s="3">
        <v>0.3</v>
      </c>
      <c r="O5343" s="3">
        <v>28.12</v>
      </c>
      <c r="P5343" s="3">
        <v>2.4300000000000002</v>
      </c>
      <c r="Q5343" s="3">
        <v>3.24</v>
      </c>
      <c r="R5343" s="3">
        <v>14.2</v>
      </c>
      <c r="S5343" s="3">
        <v>2.21</v>
      </c>
      <c r="T5343" s="3">
        <v>0.78</v>
      </c>
      <c r="U5343" s="3">
        <v>4.57</v>
      </c>
      <c r="V5343" s="3">
        <v>0.72</v>
      </c>
      <c r="W5343" s="3">
        <v>5.77</v>
      </c>
      <c r="X5343" s="3">
        <v>1.73</v>
      </c>
      <c r="Y5343" s="3">
        <v>6.85</v>
      </c>
      <c r="Z5343" s="3">
        <v>1.1100000000000001</v>
      </c>
      <c r="AA5343" s="3">
        <v>8.33</v>
      </c>
      <c r="AB5343" s="3">
        <v>1.51</v>
      </c>
      <c r="AC5343" s="3">
        <v>0.45</v>
      </c>
      <c r="AD5343" s="2" t="s">
        <v>1</v>
      </c>
      <c r="AE5343" s="1">
        <f>($P5343/$DF$4)/((($Q5343/$DG$4)^2)/($R5343/$DH$4))</f>
        <v>0.1085339111687733</v>
      </c>
      <c r="AF5343" s="1">
        <f>($P5343/$DI$4)/((($Q5343/$DJ$4)^2)/($R5343/$DK$4))</f>
        <v>0.1366540295027045</v>
      </c>
      <c r="AG5343" s="1">
        <f>($P5343/$DL$4)/((($Q5343/$DM$4)^2)/($R5343/$DN$4))</f>
        <v>9.68107269503546E-2</v>
      </c>
      <c r="AH5343" s="1">
        <f>($P5343/$DO$4)/((($Q5343/$DP$4)^2)/($R5343/$DQ$4))</f>
        <v>0.10467243856832918</v>
      </c>
      <c r="AI5343" t="s">
        <v>316</v>
      </c>
      <c r="AJ5343">
        <v>965</v>
      </c>
      <c r="AK5343" s="21">
        <v>-200.801494617462</v>
      </c>
      <c r="AL5343" s="21">
        <v>9.969209968386869E+36</v>
      </c>
      <c r="AM5343" s="21">
        <v>4.3621820229291899</v>
      </c>
      <c r="AN5343" s="21">
        <v>4.3621820229291899</v>
      </c>
      <c r="AO5343" s="21">
        <v>189.563438754309</v>
      </c>
      <c r="AP5343" s="21">
        <v>189.563438754309</v>
      </c>
      <c r="AQ5343" s="21">
        <v>134.57918302536001</v>
      </c>
      <c r="AR5343" s="21">
        <v>134.57918302536001</v>
      </c>
      <c r="AS5343" s="21">
        <v>35.697694540023797</v>
      </c>
      <c r="AT5343" s="21">
        <v>35.697694540023797</v>
      </c>
      <c r="AU5343" s="21">
        <v>3.2906326875090599</v>
      </c>
      <c r="AV5343" s="21">
        <v>3.2645900419354401</v>
      </c>
      <c r="AW5343" s="21">
        <v>43.002491602897599</v>
      </c>
      <c r="AX5343" s="21">
        <v>42.6874221658707</v>
      </c>
      <c r="AY5343" s="21">
        <v>142.99806131503399</v>
      </c>
      <c r="AZ5343" s="21">
        <v>142.99806131503399</v>
      </c>
      <c r="BA5343" s="21">
        <v>2.4697056639194499</v>
      </c>
      <c r="BB5343" s="21">
        <v>2.4697056639194499</v>
      </c>
      <c r="BC5343" s="21">
        <v>7.3719755204323104E-12</v>
      </c>
      <c r="BD5343"/>
      <c r="BE5343"/>
      <c r="BF5343"/>
      <c r="BG5343"/>
      <c r="BH5343"/>
      <c r="BI5343"/>
      <c r="BJ5343"/>
      <c r="BK5343"/>
      <c r="BL5343"/>
      <c r="BM5343"/>
      <c r="BN5343"/>
    </row>
    <row r="5344" spans="1:66" ht="50.4">
      <c r="A5344" s="4">
        <v>5342</v>
      </c>
      <c r="B5344" s="2" t="s">
        <v>314</v>
      </c>
      <c r="C5344" s="2" t="s">
        <v>313</v>
      </c>
      <c r="D5344" s="2" t="s">
        <v>312</v>
      </c>
      <c r="E5344" s="2" t="s">
        <v>311</v>
      </c>
      <c r="F5344" s="2" t="s">
        <v>310</v>
      </c>
      <c r="G5344" s="2">
        <v>159</v>
      </c>
      <c r="H5344" s="4" t="s">
        <v>2</v>
      </c>
      <c r="I5344" s="4">
        <v>1</v>
      </c>
      <c r="J5344" s="4">
        <v>2009</v>
      </c>
      <c r="K5344" s="3">
        <v>85.83</v>
      </c>
      <c r="L5344" s="3">
        <v>1.0677000000000001</v>
      </c>
      <c r="M5344" s="4">
        <v>2</v>
      </c>
      <c r="N5344" s="3">
        <v>1.1000000000000001</v>
      </c>
      <c r="O5344" s="3">
        <v>11.24</v>
      </c>
      <c r="P5344" s="3">
        <v>6.82</v>
      </c>
      <c r="Q5344" s="3">
        <v>2.0299999999999998</v>
      </c>
      <c r="R5344" s="3">
        <v>10.175000000000001</v>
      </c>
      <c r="S5344" s="3">
        <v>2.15</v>
      </c>
      <c r="T5344" s="3">
        <v>0.53</v>
      </c>
      <c r="U5344" s="3">
        <v>3.06</v>
      </c>
      <c r="V5344" s="3">
        <v>0.55000000000000004</v>
      </c>
      <c r="W5344" s="3">
        <v>3.51</v>
      </c>
      <c r="X5344" s="3">
        <v>0.97</v>
      </c>
      <c r="Y5344" s="3">
        <v>2.97</v>
      </c>
      <c r="Z5344" s="3">
        <v>0.39</v>
      </c>
      <c r="AA5344" s="3">
        <v>2.3199999999999998</v>
      </c>
      <c r="AB5344" s="3">
        <v>0.41</v>
      </c>
      <c r="AC5344" s="3">
        <v>0.45</v>
      </c>
      <c r="AD5344" s="2" t="s">
        <v>1</v>
      </c>
      <c r="AE5344" s="1">
        <f>($P5344/$DF$4)/((($Q5344/$DG$4)^2)/($R5344/$DH$4))</f>
        <v>0.55601636329719428</v>
      </c>
      <c r="AF5344" s="1">
        <f>($P5344/$DI$4)/((($Q5344/$DJ$4)^2)/($R5344/$DK$4))</f>
        <v>0.70007498758473063</v>
      </c>
      <c r="AG5344" s="1">
        <f>($P5344/$DL$4)/((($Q5344/$DM$4)^2)/($R5344/$DN$4))</f>
        <v>0.49595879985739411</v>
      </c>
      <c r="AH5344" s="1">
        <f>($P5344/$DO$4)/((($Q5344/$DP$4)^2)/($R5344/$DQ$4))</f>
        <v>0.53623414104840772</v>
      </c>
      <c r="AI5344" t="s">
        <v>315</v>
      </c>
      <c r="AJ5344">
        <v>966</v>
      </c>
      <c r="AK5344" s="21">
        <v>-66.808642849731399</v>
      </c>
      <c r="AL5344" s="21">
        <v>131.538066506577</v>
      </c>
      <c r="AM5344" s="21">
        <v>-1.4543440323195E-2</v>
      </c>
      <c r="AN5344" s="21">
        <v>-6.1206137144565603E-2</v>
      </c>
      <c r="AO5344" s="21">
        <v>-0.63570226652409001</v>
      </c>
      <c r="AP5344" s="21">
        <v>-2.6748242710003698</v>
      </c>
      <c r="AQ5344" s="21">
        <v>4.6403645246148102</v>
      </c>
      <c r="AR5344" s="21">
        <v>8.9135515956878706</v>
      </c>
      <c r="AS5344" s="21">
        <v>0.23310381466969801</v>
      </c>
      <c r="AT5344" s="21">
        <v>0.189061567754298</v>
      </c>
      <c r="AU5344" s="21">
        <v>4.4899161735296298</v>
      </c>
      <c r="AV5344" s="21">
        <v>4.54808789827824</v>
      </c>
      <c r="AW5344" s="21">
        <v>100.378332902908</v>
      </c>
      <c r="AX5344" s="21">
        <v>101.39207591133101</v>
      </c>
      <c r="AY5344" s="21">
        <v>196.25208812750299</v>
      </c>
      <c r="AZ5344" s="21">
        <v>198.759323726687</v>
      </c>
      <c r="BA5344" s="21">
        <v>0.17603286536634</v>
      </c>
      <c r="BB5344" s="21">
        <v>0.29321065775528499</v>
      </c>
      <c r="BC5344" s="21">
        <v>8.3168302915070596E-12</v>
      </c>
      <c r="BD5344"/>
      <c r="BE5344"/>
      <c r="BF5344"/>
      <c r="BG5344"/>
      <c r="BH5344"/>
      <c r="BI5344"/>
      <c r="BJ5344"/>
      <c r="BK5344"/>
      <c r="BL5344"/>
      <c r="BM5344"/>
      <c r="BN5344"/>
    </row>
    <row r="5345" spans="1:66" ht="50.4">
      <c r="A5345" s="4">
        <v>5343</v>
      </c>
      <c r="B5345" s="2" t="s">
        <v>314</v>
      </c>
      <c r="C5345" s="2" t="s">
        <v>313</v>
      </c>
      <c r="D5345" s="2" t="s">
        <v>312</v>
      </c>
      <c r="E5345" s="2" t="s">
        <v>311</v>
      </c>
      <c r="F5345" s="2" t="s">
        <v>310</v>
      </c>
      <c r="G5345" s="2">
        <v>159</v>
      </c>
      <c r="H5345" s="4" t="s">
        <v>2</v>
      </c>
      <c r="I5345" s="4">
        <v>1</v>
      </c>
      <c r="J5345" s="4">
        <v>2009</v>
      </c>
      <c r="K5345" s="3">
        <v>85.83</v>
      </c>
      <c r="L5345" s="3">
        <v>1.0677000000000001</v>
      </c>
      <c r="M5345" s="4">
        <v>51</v>
      </c>
      <c r="N5345" s="3">
        <v>-1.8</v>
      </c>
      <c r="O5345" s="3">
        <v>8.6199999999999992</v>
      </c>
      <c r="P5345" s="3">
        <v>3.48</v>
      </c>
      <c r="Q5345" s="3">
        <v>1.1599999999999999</v>
      </c>
      <c r="R5345" s="3">
        <v>6.26</v>
      </c>
      <c r="S5345" s="3">
        <v>1.1100000000000001</v>
      </c>
      <c r="T5345" s="3">
        <v>0.32</v>
      </c>
      <c r="U5345" s="3">
        <v>1.59</v>
      </c>
      <c r="V5345" s="3">
        <v>0.28000000000000003</v>
      </c>
      <c r="W5345" s="3">
        <v>2.52</v>
      </c>
      <c r="X5345" s="3">
        <v>0.71</v>
      </c>
      <c r="Y5345" s="3">
        <v>2.23</v>
      </c>
      <c r="Z5345" s="3">
        <v>0.31</v>
      </c>
      <c r="AA5345" s="3">
        <v>2.19</v>
      </c>
      <c r="AB5345" s="3">
        <v>0.33</v>
      </c>
      <c r="AC5345" s="3">
        <v>0.45</v>
      </c>
      <c r="AD5345" s="2" t="s">
        <v>1</v>
      </c>
      <c r="AE5345" s="1">
        <f>($P5345/$DF$4)/((($Q5345/$DG$4)^2)/($R5345/$DH$4))</f>
        <v>0.53456245747681608</v>
      </c>
      <c r="AF5345" s="1">
        <f>($P5345/$DI$4)/((($Q5345/$DJ$4)^2)/($R5345/$DK$4))</f>
        <v>0.67306257600428698</v>
      </c>
      <c r="AG5345" s="1">
        <f>($P5345/$DL$4)/((($Q5345/$DM$4)^2)/($R5345/$DN$4))</f>
        <v>0.47682221668233921</v>
      </c>
      <c r="AH5345" s="1">
        <f>($P5345/$DO$4)/((($Q5345/$DP$4)^2)/($R5345/$DQ$4))</f>
        <v>0.51554353278734333</v>
      </c>
      <c r="AI5345" t="s">
        <v>315</v>
      </c>
      <c r="AJ5345">
        <v>966</v>
      </c>
      <c r="AK5345" s="21">
        <v>-57.445776008644103</v>
      </c>
      <c r="AL5345" s="21">
        <v>120.528568308716</v>
      </c>
      <c r="AM5345" s="21">
        <v>0.108985318313539</v>
      </c>
      <c r="AN5345" s="21">
        <v>2.7948685931111699E-2</v>
      </c>
      <c r="AO5345" s="21">
        <v>4.7621794797662904</v>
      </c>
      <c r="AP5345" s="21">
        <v>1.22091158176894</v>
      </c>
      <c r="AQ5345" s="21">
        <v>4.7183081264019</v>
      </c>
      <c r="AR5345" s="21">
        <v>9.4086846205234504</v>
      </c>
      <c r="AS5345" s="21">
        <v>2.2489672168612498</v>
      </c>
      <c r="AT5345" s="21">
        <v>4.2116915042281198</v>
      </c>
      <c r="AU5345" s="21">
        <v>4.3067015738248804</v>
      </c>
      <c r="AV5345" s="21">
        <v>4.4892869436740899</v>
      </c>
      <c r="AW5345" s="21">
        <v>97.442718483352706</v>
      </c>
      <c r="AX5345" s="21">
        <v>99.402774034500098</v>
      </c>
      <c r="AY5345" s="21">
        <v>188.18687889021501</v>
      </c>
      <c r="AZ5345" s="21">
        <v>196.11647260850199</v>
      </c>
      <c r="BA5345" s="21">
        <v>0.24016055362969599</v>
      </c>
      <c r="BB5345" s="21">
        <v>0.26182386405169999</v>
      </c>
      <c r="BC5345" s="21">
        <v>8.3168302915070596E-12</v>
      </c>
      <c r="BD5345"/>
      <c r="BE5345"/>
      <c r="BF5345"/>
      <c r="BG5345"/>
      <c r="BH5345"/>
      <c r="BI5345"/>
      <c r="BJ5345"/>
      <c r="BK5345"/>
      <c r="BL5345"/>
      <c r="BM5345"/>
      <c r="BN5345"/>
    </row>
    <row r="5346" spans="1:66" ht="50.4">
      <c r="A5346" s="4">
        <v>5344</v>
      </c>
      <c r="B5346" s="2" t="s">
        <v>314</v>
      </c>
      <c r="C5346" s="2" t="s">
        <v>313</v>
      </c>
      <c r="D5346" s="2" t="s">
        <v>312</v>
      </c>
      <c r="E5346" s="2" t="s">
        <v>311</v>
      </c>
      <c r="F5346" s="2" t="s">
        <v>310</v>
      </c>
      <c r="G5346" s="2">
        <v>159</v>
      </c>
      <c r="H5346" s="4" t="s">
        <v>2</v>
      </c>
      <c r="I5346" s="4">
        <v>1</v>
      </c>
      <c r="J5346" s="4">
        <v>2009</v>
      </c>
      <c r="K5346" s="3">
        <v>85.83</v>
      </c>
      <c r="L5346" s="3">
        <v>1.0677000000000001</v>
      </c>
      <c r="M5346" s="4">
        <v>99</v>
      </c>
      <c r="N5346" s="3">
        <v>-2.2000000000000002</v>
      </c>
      <c r="O5346" s="3">
        <v>33.950000000000003</v>
      </c>
      <c r="P5346" s="3">
        <v>49.03</v>
      </c>
      <c r="Q5346" s="3">
        <v>5.3</v>
      </c>
      <c r="R5346" s="3">
        <v>19.98</v>
      </c>
      <c r="S5346" s="3">
        <v>2.94</v>
      </c>
      <c r="T5346" s="3">
        <v>0.79</v>
      </c>
      <c r="U5346" s="3">
        <v>3.53</v>
      </c>
      <c r="V5346" s="3">
        <v>0.67</v>
      </c>
      <c r="W5346" s="3">
        <v>4.3899999999999997</v>
      </c>
      <c r="X5346" s="3">
        <v>1.06</v>
      </c>
      <c r="Y5346" s="3">
        <v>3.22</v>
      </c>
      <c r="Z5346" s="3">
        <v>0.49</v>
      </c>
      <c r="AA5346" s="3">
        <v>2.79</v>
      </c>
      <c r="AB5346" s="3">
        <v>0.51</v>
      </c>
      <c r="AC5346" s="3">
        <v>0.45</v>
      </c>
      <c r="AD5346" s="2" t="s">
        <v>1</v>
      </c>
      <c r="AE5346" s="1">
        <f>($P5346/$DF$4)/((($Q5346/$DG$4)^2)/($R5346/$DH$4))</f>
        <v>1.1515067658172331</v>
      </c>
      <c r="AF5346" s="1">
        <f>($P5346/$DI$4)/((($Q5346/$DJ$4)^2)/($R5346/$DK$4))</f>
        <v>1.4498513676877984</v>
      </c>
      <c r="AG5346" s="1">
        <f>($P5346/$DL$4)/((($Q5346/$DM$4)^2)/($R5346/$DN$4))</f>
        <v>1.0271278892148863</v>
      </c>
      <c r="AH5346" s="1">
        <f>($P5346/$DO$4)/((($Q5346/$DP$4)^2)/($R5346/$DQ$4))</f>
        <v>1.1105378946363649</v>
      </c>
      <c r="AI5346" t="s">
        <v>315</v>
      </c>
      <c r="AJ5346">
        <v>966</v>
      </c>
      <c r="AK5346" s="21">
        <v>-66.609658112220799</v>
      </c>
      <c r="AL5346" s="21">
        <v>104.514585786133</v>
      </c>
      <c r="AM5346" s="21">
        <v>1.79912511814237</v>
      </c>
      <c r="AN5346" s="21">
        <v>2.4128443355143099</v>
      </c>
      <c r="AO5346" s="21">
        <v>78.490101042807296</v>
      </c>
      <c r="AP5346" s="21">
        <v>105.267946659995</v>
      </c>
      <c r="AQ5346" s="21">
        <v>11.4149774149418</v>
      </c>
      <c r="AR5346" s="21">
        <v>19.884530557537101</v>
      </c>
      <c r="AS5346" s="21">
        <v>14.1784823719501</v>
      </c>
      <c r="AT5346" s="21">
        <v>16.4302688379288</v>
      </c>
      <c r="AU5346" s="21">
        <v>2.9567429075360301</v>
      </c>
      <c r="AV5346" s="21">
        <v>2.92560740442276</v>
      </c>
      <c r="AW5346" s="21">
        <v>64.260066498374897</v>
      </c>
      <c r="AX5346" s="21">
        <v>52.274204408836397</v>
      </c>
      <c r="AY5346" s="21">
        <v>128.99440104137099</v>
      </c>
      <c r="AZ5346" s="21">
        <v>127.640726834153</v>
      </c>
      <c r="BA5346" s="21">
        <v>0.83858701309263695</v>
      </c>
      <c r="BB5346" s="21">
        <v>0.57587116140276196</v>
      </c>
      <c r="BC5346" s="21">
        <v>8.3168302915070596E-12</v>
      </c>
      <c r="BD5346"/>
      <c r="BE5346"/>
      <c r="BF5346"/>
      <c r="BG5346"/>
      <c r="BH5346"/>
      <c r="BI5346"/>
      <c r="BJ5346"/>
      <c r="BK5346"/>
      <c r="BL5346"/>
      <c r="BM5346"/>
      <c r="BN5346"/>
    </row>
    <row r="5347" spans="1:66" ht="50.4">
      <c r="A5347" s="4">
        <v>5345</v>
      </c>
      <c r="B5347" s="2" t="s">
        <v>314</v>
      </c>
      <c r="C5347" s="2" t="s">
        <v>313</v>
      </c>
      <c r="D5347" s="2" t="s">
        <v>312</v>
      </c>
      <c r="E5347" s="2" t="s">
        <v>311</v>
      </c>
      <c r="F5347" s="2" t="s">
        <v>310</v>
      </c>
      <c r="G5347" s="2">
        <v>160</v>
      </c>
      <c r="H5347" s="4" t="s">
        <v>2</v>
      </c>
      <c r="I5347" s="4">
        <v>1</v>
      </c>
      <c r="J5347" s="4">
        <v>2009</v>
      </c>
      <c r="K5347" s="3">
        <v>85.832999999999998</v>
      </c>
      <c r="L5347" s="3">
        <v>1.5666</v>
      </c>
      <c r="M5347" s="4">
        <v>4</v>
      </c>
      <c r="N5347" s="3">
        <v>2.7</v>
      </c>
      <c r="O5347" s="3">
        <v>14.09</v>
      </c>
      <c r="P5347" s="3">
        <v>11.54</v>
      </c>
      <c r="Q5347" s="3">
        <v>2.71</v>
      </c>
      <c r="R5347" s="3">
        <v>12.885</v>
      </c>
      <c r="S5347" s="3">
        <v>2.46</v>
      </c>
      <c r="T5347" s="3">
        <v>0.68</v>
      </c>
      <c r="U5347" s="3">
        <v>3.44</v>
      </c>
      <c r="V5347" s="3">
        <v>0.62</v>
      </c>
      <c r="W5347" s="3">
        <v>4.5199999999999996</v>
      </c>
      <c r="X5347" s="3">
        <v>1.23</v>
      </c>
      <c r="Y5347" s="3">
        <v>3.77</v>
      </c>
      <c r="Z5347" s="3">
        <v>0.44</v>
      </c>
      <c r="AA5347" s="3">
        <v>3.07</v>
      </c>
      <c r="AB5347" s="3">
        <v>0.5</v>
      </c>
      <c r="AC5347" s="3">
        <v>0.45</v>
      </c>
      <c r="AD5347" s="2" t="s">
        <v>1</v>
      </c>
      <c r="AE5347" s="1">
        <f>($P5347/$DF$4)/((($Q5347/$DG$4)^2)/($R5347/$DH$4))</f>
        <v>0.66851707771283597</v>
      </c>
      <c r="AF5347" s="1">
        <f>($P5347/$DI$4)/((($Q5347/$DJ$4)^2)/($R5347/$DK$4))</f>
        <v>0.84172358184688667</v>
      </c>
      <c r="AG5347" s="1">
        <f>($P5347/$DL$4)/((($Q5347/$DM$4)^2)/($R5347/$DN$4))</f>
        <v>0.59630785968327904</v>
      </c>
      <c r="AH5347" s="1">
        <f>($P5347/$DO$4)/((($Q5347/$DP$4)^2)/($R5347/$DQ$4))</f>
        <v>0.64473224999661316</v>
      </c>
      <c r="AI5347" t="s">
        <v>309</v>
      </c>
      <c r="AJ5347">
        <v>967</v>
      </c>
      <c r="AK5347" s="21">
        <v>-66.916486244964602</v>
      </c>
      <c r="AL5347" s="21">
        <v>130.03932646141101</v>
      </c>
      <c r="AM5347" s="21">
        <v>-5.2530532803561096E-3</v>
      </c>
      <c r="AN5347" s="21">
        <v>-6.6440755919739594E-2</v>
      </c>
      <c r="AO5347" s="21">
        <v>-0.229637337562346</v>
      </c>
      <c r="AP5347" s="21">
        <v>-2.9036008304454199</v>
      </c>
      <c r="AQ5347" s="21">
        <v>4.8235922372818001</v>
      </c>
      <c r="AR5347" s="21">
        <v>9.0987344109535204</v>
      </c>
      <c r="AS5347" s="21">
        <v>0.238462683895975</v>
      </c>
      <c r="AT5347" s="21">
        <v>0.179964610957354</v>
      </c>
      <c r="AU5347" s="21">
        <v>4.4910492121219603</v>
      </c>
      <c r="AV5347" s="21">
        <v>4.5520959126710903</v>
      </c>
      <c r="AW5347" s="21">
        <v>100.17583582458499</v>
      </c>
      <c r="AX5347" s="21">
        <v>101.508751741409</v>
      </c>
      <c r="AY5347" s="21">
        <v>196.30337268880501</v>
      </c>
      <c r="AZ5347" s="21">
        <v>198.93426307143801</v>
      </c>
      <c r="BA5347" s="21">
        <v>0.174608326373249</v>
      </c>
      <c r="BB5347" s="21">
        <v>0.283178590314835</v>
      </c>
      <c r="BC5347" s="21">
        <v>8.9287174648796493E-12</v>
      </c>
      <c r="BD5347"/>
      <c r="BE5347"/>
      <c r="BF5347"/>
      <c r="BG5347"/>
      <c r="BH5347"/>
      <c r="BI5347"/>
      <c r="BJ5347"/>
      <c r="BK5347"/>
      <c r="BL5347"/>
      <c r="BM5347"/>
      <c r="BN5347"/>
    </row>
    <row r="5348" spans="1:66" ht="50.4">
      <c r="A5348" s="4">
        <v>5346</v>
      </c>
      <c r="B5348" s="2" t="s">
        <v>314</v>
      </c>
      <c r="C5348" s="2" t="s">
        <v>313</v>
      </c>
      <c r="D5348" s="2" t="s">
        <v>312</v>
      </c>
      <c r="E5348" s="2" t="s">
        <v>311</v>
      </c>
      <c r="F5348" s="2" t="s">
        <v>310</v>
      </c>
      <c r="G5348" s="2">
        <v>160</v>
      </c>
      <c r="H5348" s="4" t="s">
        <v>2</v>
      </c>
      <c r="I5348" s="4">
        <v>1</v>
      </c>
      <c r="J5348" s="4">
        <v>2009</v>
      </c>
      <c r="K5348" s="3">
        <v>85.832999999999998</v>
      </c>
      <c r="L5348" s="3">
        <v>1.5666</v>
      </c>
      <c r="M5348" s="4">
        <v>199</v>
      </c>
      <c r="N5348" s="3">
        <v>-0.25</v>
      </c>
      <c r="O5348" s="3">
        <v>26.79</v>
      </c>
      <c r="P5348" s="3">
        <v>19.239999999999998</v>
      </c>
      <c r="Q5348" s="3">
        <v>3.6</v>
      </c>
      <c r="R5348" s="3">
        <v>13.984999999999999</v>
      </c>
      <c r="S5348" s="3">
        <v>2.17</v>
      </c>
      <c r="T5348" s="3">
        <v>0.62</v>
      </c>
      <c r="U5348" s="3">
        <v>3.26</v>
      </c>
      <c r="V5348" s="3">
        <v>0.51</v>
      </c>
      <c r="W5348" s="3">
        <v>4.0999999999999996</v>
      </c>
      <c r="X5348" s="3">
        <v>1.07</v>
      </c>
      <c r="Y5348" s="3">
        <v>3.18</v>
      </c>
      <c r="Z5348" s="3">
        <v>0.55000000000000004</v>
      </c>
      <c r="AA5348" s="3">
        <v>3.69</v>
      </c>
      <c r="AB5348" s="3">
        <v>0.57999999999999996</v>
      </c>
      <c r="AC5348" s="3">
        <v>0.45</v>
      </c>
      <c r="AD5348" s="2" t="s">
        <v>1</v>
      </c>
      <c r="AE5348" s="1">
        <f>($P5348/$DF$4)/((($Q5348/$DG$4)^2)/($R5348/$DH$4))</f>
        <v>0.68552515083702992</v>
      </c>
      <c r="AF5348" s="1">
        <f>($P5348/$DI$4)/((($Q5348/$DJ$4)^2)/($R5348/$DK$4))</f>
        <v>0.86313828718154906</v>
      </c>
      <c r="AG5348" s="1">
        <f>($P5348/$DL$4)/((($Q5348/$DM$4)^2)/($R5348/$DN$4))</f>
        <v>0.6114788224307427</v>
      </c>
      <c r="AH5348" s="1">
        <f>($P5348/$DO$4)/((($Q5348/$DP$4)^2)/($R5348/$DQ$4))</f>
        <v>0.66113520157263672</v>
      </c>
      <c r="AI5348" t="s">
        <v>309</v>
      </c>
      <c r="AJ5348">
        <v>967</v>
      </c>
      <c r="AK5348" s="21">
        <v>-83.271632815284704</v>
      </c>
      <c r="AL5348" s="21">
        <v>79.259179563217202</v>
      </c>
      <c r="AM5348" s="21">
        <v>4.5414104354953801</v>
      </c>
      <c r="AN5348" s="21">
        <v>4.68421462168694</v>
      </c>
      <c r="AO5348" s="21">
        <v>197.62301111225699</v>
      </c>
      <c r="AP5348" s="21">
        <v>203.828049689301</v>
      </c>
      <c r="AQ5348" s="21">
        <v>24.841849977416999</v>
      </c>
      <c r="AR5348" s="21">
        <v>32.375994900245701</v>
      </c>
      <c r="AS5348" s="21">
        <v>26.4695647543526</v>
      </c>
      <c r="AT5348" s="21">
        <v>27.6698089164734</v>
      </c>
      <c r="AU5348" s="21">
        <v>1.31911064439416</v>
      </c>
      <c r="AV5348" s="21">
        <v>1.26576385904133</v>
      </c>
      <c r="AW5348" s="21">
        <v>22.459448956775699</v>
      </c>
      <c r="AX5348" s="21">
        <v>20.9925447496605</v>
      </c>
      <c r="AY5348" s="21">
        <v>57.401945601508601</v>
      </c>
      <c r="AZ5348" s="21">
        <v>55.077949432598402</v>
      </c>
      <c r="BA5348" s="21">
        <v>1.9577686839258699</v>
      </c>
      <c r="BB5348" s="21">
        <v>2.1710574012839801</v>
      </c>
      <c r="BC5348" s="21">
        <v>8.9287174648796493E-12</v>
      </c>
      <c r="BD5348"/>
      <c r="BE5348"/>
      <c r="BF5348"/>
      <c r="BG5348"/>
      <c r="BH5348"/>
      <c r="BI5348"/>
      <c r="BJ5348"/>
      <c r="BK5348"/>
      <c r="BL5348"/>
      <c r="BM5348"/>
      <c r="BN5348"/>
    </row>
    <row r="5349" spans="1:66" ht="50.4">
      <c r="A5349" s="4">
        <v>5347</v>
      </c>
      <c r="B5349" s="2" t="s">
        <v>314</v>
      </c>
      <c r="C5349" s="2" t="s">
        <v>313</v>
      </c>
      <c r="D5349" s="2" t="s">
        <v>312</v>
      </c>
      <c r="E5349" s="2" t="s">
        <v>311</v>
      </c>
      <c r="F5349" s="2" t="s">
        <v>310</v>
      </c>
      <c r="G5349" s="2">
        <v>160</v>
      </c>
      <c r="H5349" s="4" t="s">
        <v>2</v>
      </c>
      <c r="I5349" s="4">
        <v>1</v>
      </c>
      <c r="J5349" s="4">
        <v>2009</v>
      </c>
      <c r="K5349" s="3">
        <v>85.832999999999998</v>
      </c>
      <c r="L5349" s="3">
        <v>1.5666</v>
      </c>
      <c r="M5349" s="4">
        <v>795</v>
      </c>
      <c r="N5349" s="3">
        <v>-1.6</v>
      </c>
      <c r="O5349" s="3">
        <v>52.32</v>
      </c>
      <c r="P5349" s="3">
        <v>69.25</v>
      </c>
      <c r="Q5349" s="3">
        <v>8.4</v>
      </c>
      <c r="R5349" s="3">
        <v>28.689999999999998</v>
      </c>
      <c r="S5349" s="3">
        <v>2.57</v>
      </c>
      <c r="T5349" s="3">
        <v>0.57999999999999996</v>
      </c>
      <c r="U5349" s="3">
        <v>3.8</v>
      </c>
      <c r="V5349" s="3">
        <v>0.55000000000000004</v>
      </c>
      <c r="W5349" s="3">
        <v>4.2</v>
      </c>
      <c r="X5349" s="3">
        <v>1.26</v>
      </c>
      <c r="Y5349" s="3">
        <v>4.6100000000000003</v>
      </c>
      <c r="Z5349" s="3">
        <v>0.71</v>
      </c>
      <c r="AA5349" s="3">
        <v>4.8</v>
      </c>
      <c r="AB5349" s="3">
        <v>0.89</v>
      </c>
      <c r="AC5349" s="3">
        <v>0.45</v>
      </c>
      <c r="AD5349" s="2" t="s">
        <v>1</v>
      </c>
      <c r="AE5349" s="1">
        <f>($P5349/$DF$4)/((($Q5349/$DG$4)^2)/($R5349/$DH$4))</f>
        <v>0.92972093432023584</v>
      </c>
      <c r="AF5349" s="1">
        <f>($P5349/$DI$4)/((($Q5349/$DJ$4)^2)/($R5349/$DK$4))</f>
        <v>1.1706029076047297</v>
      </c>
      <c r="AG5349" s="1">
        <f>($P5349/$DL$4)/((($Q5349/$DM$4)^2)/($R5349/$DN$4))</f>
        <v>0.82929803729768403</v>
      </c>
      <c r="AH5349" s="1">
        <f>($P5349/$DO$4)/((($Q5349/$DP$4)^2)/($R5349/$DQ$4))</f>
        <v>0.89664286797879322</v>
      </c>
      <c r="AI5349" t="s">
        <v>309</v>
      </c>
      <c r="AJ5349">
        <v>967</v>
      </c>
      <c r="AK5349" s="21">
        <v>-130.94497794685401</v>
      </c>
      <c r="AL5349" s="21">
        <v>2.08218860869408</v>
      </c>
      <c r="AM5349" s="21">
        <v>5.6029280295610402</v>
      </c>
      <c r="AN5349" s="21">
        <v>5.5697779894590402</v>
      </c>
      <c r="AO5349" s="21">
        <v>243.597239075537</v>
      </c>
      <c r="AP5349" s="21">
        <v>242.150998042683</v>
      </c>
      <c r="AQ5349" s="21">
        <v>63.847730036830903</v>
      </c>
      <c r="AR5349" s="21">
        <v>63.847730036830903</v>
      </c>
      <c r="AS5349" s="21">
        <v>36.861386053752902</v>
      </c>
      <c r="AT5349" s="21">
        <v>36.861386053752902</v>
      </c>
      <c r="AU5349" s="21">
        <v>0.99905761094689405</v>
      </c>
      <c r="AV5349" s="21">
        <v>1.06753115697652</v>
      </c>
      <c r="AW5349" s="21">
        <v>15.346738156509399</v>
      </c>
      <c r="AX5349" s="21">
        <v>16.158451559853599</v>
      </c>
      <c r="AY5349" s="21">
        <v>43.435809783076799</v>
      </c>
      <c r="AZ5349" s="21">
        <v>46.411871711627697</v>
      </c>
      <c r="BA5349" s="21">
        <v>2.6507228390455202</v>
      </c>
      <c r="BB5349" s="21">
        <v>2.6507228390455202</v>
      </c>
      <c r="BC5349" s="21">
        <v>8.9287174648796493E-12</v>
      </c>
      <c r="BD5349"/>
      <c r="BE5349"/>
      <c r="BF5349"/>
      <c r="BG5349"/>
      <c r="BH5349"/>
      <c r="BI5349"/>
      <c r="BJ5349"/>
      <c r="BK5349"/>
      <c r="BL5349"/>
      <c r="BM5349"/>
      <c r="BN5349"/>
    </row>
    <row r="5350" spans="1:66" ht="50.4">
      <c r="A5350" s="4">
        <v>5348</v>
      </c>
      <c r="B5350" s="2" t="s">
        <v>314</v>
      </c>
      <c r="C5350" s="2" t="s">
        <v>313</v>
      </c>
      <c r="D5350" s="2" t="s">
        <v>312</v>
      </c>
      <c r="E5350" s="2" t="s">
        <v>311</v>
      </c>
      <c r="F5350" s="2" t="s">
        <v>310</v>
      </c>
      <c r="G5350" s="2">
        <v>160</v>
      </c>
      <c r="H5350" s="4" t="s">
        <v>2</v>
      </c>
      <c r="I5350" s="4">
        <v>1</v>
      </c>
      <c r="J5350" s="4">
        <v>2009</v>
      </c>
      <c r="K5350" s="3">
        <v>85.832999999999998</v>
      </c>
      <c r="L5350" s="3">
        <v>1.5666</v>
      </c>
      <c r="M5350" s="4">
        <v>1488</v>
      </c>
      <c r="N5350" s="3">
        <v>-0.08</v>
      </c>
      <c r="O5350" s="3">
        <v>22.53</v>
      </c>
      <c r="P5350" s="3">
        <v>3.2</v>
      </c>
      <c r="Q5350" s="3">
        <v>2.6</v>
      </c>
      <c r="R5350" s="3">
        <v>11.85</v>
      </c>
      <c r="S5350" s="3">
        <v>1.96</v>
      </c>
      <c r="T5350" s="3">
        <v>0.57999999999999996</v>
      </c>
      <c r="U5350" s="3">
        <v>3.43</v>
      </c>
      <c r="V5350" s="3">
        <v>0.56999999999999995</v>
      </c>
      <c r="W5350" s="3">
        <v>4.95</v>
      </c>
      <c r="X5350" s="3">
        <v>1.51</v>
      </c>
      <c r="Y5350" s="3">
        <v>5.78</v>
      </c>
      <c r="Z5350" s="3">
        <v>0.96</v>
      </c>
      <c r="AA5350" s="3">
        <v>6.89</v>
      </c>
      <c r="AB5350" s="3">
        <v>1.2</v>
      </c>
      <c r="AC5350" s="3">
        <v>0.45</v>
      </c>
      <c r="AD5350" s="2" t="s">
        <v>1</v>
      </c>
      <c r="AE5350" s="1">
        <f>($P5350/$DF$4)/((($Q5350/$DG$4)^2)/($R5350/$DH$4))</f>
        <v>0.18521770082679703</v>
      </c>
      <c r="AF5350" s="1">
        <f>($P5350/$DI$4)/((($Q5350/$DJ$4)^2)/($R5350/$DK$4))</f>
        <v>0.2332058697658955</v>
      </c>
      <c r="AG5350" s="1">
        <f>($P5350/$DL$4)/((($Q5350/$DM$4)^2)/($R5350/$DN$4))</f>
        <v>0.16521159210076017</v>
      </c>
      <c r="AH5350" s="1">
        <f>($P5350/$DO$4)/((($Q5350/$DP$4)^2)/($R5350/$DQ$4))</f>
        <v>0.17862793483423312</v>
      </c>
      <c r="AI5350" t="s">
        <v>309</v>
      </c>
      <c r="AJ5350">
        <v>967</v>
      </c>
      <c r="AK5350" s="21">
        <v>-176.38010442916899</v>
      </c>
      <c r="AL5350" s="21">
        <v>0.93682198795795402</v>
      </c>
      <c r="AM5350" s="21">
        <v>5.1957952644348104</v>
      </c>
      <c r="AN5350" s="21">
        <v>5.2602922290563603</v>
      </c>
      <c r="AO5350" s="21">
        <v>225.82024679649399</v>
      </c>
      <c r="AP5350" s="21">
        <v>228.622933042429</v>
      </c>
      <c r="AQ5350" s="21">
        <v>111.532140619431</v>
      </c>
      <c r="AR5350" s="21">
        <v>111.532140619431</v>
      </c>
      <c r="AS5350" s="21">
        <v>37.6742717224502</v>
      </c>
      <c r="AT5350" s="21">
        <v>37.6742717224502</v>
      </c>
      <c r="AU5350" s="21">
        <v>2.0343523409581201</v>
      </c>
      <c r="AV5350" s="21">
        <v>2.0660465662646299</v>
      </c>
      <c r="AW5350" s="21">
        <v>28.019410983142901</v>
      </c>
      <c r="AX5350" s="21">
        <v>26.817361823081999</v>
      </c>
      <c r="AY5350" s="21">
        <v>88.417235070676497</v>
      </c>
      <c r="AZ5350" s="21">
        <v>89.794547408280494</v>
      </c>
      <c r="BA5350" s="21">
        <v>2.5740365246152899</v>
      </c>
      <c r="BB5350" s="21">
        <v>2.5740365246152899</v>
      </c>
      <c r="BC5350" s="21">
        <v>8.9287174648796493E-12</v>
      </c>
      <c r="BD5350"/>
      <c r="BE5350"/>
      <c r="BF5350"/>
      <c r="BG5350"/>
      <c r="BH5350"/>
      <c r="BI5350"/>
      <c r="BJ5350"/>
      <c r="BK5350"/>
      <c r="BL5350"/>
      <c r="BM5350"/>
      <c r="BN5350"/>
    </row>
    <row r="5351" spans="1:66" ht="50.4">
      <c r="A5351" s="4">
        <v>5349</v>
      </c>
      <c r="B5351" s="2" t="s">
        <v>314</v>
      </c>
      <c r="C5351" s="2" t="s">
        <v>313</v>
      </c>
      <c r="D5351" s="2" t="s">
        <v>312</v>
      </c>
      <c r="E5351" s="2" t="s">
        <v>311</v>
      </c>
      <c r="F5351" s="2" t="s">
        <v>310</v>
      </c>
      <c r="G5351" s="2">
        <v>160</v>
      </c>
      <c r="H5351" s="4" t="s">
        <v>2</v>
      </c>
      <c r="I5351" s="4">
        <v>1</v>
      </c>
      <c r="J5351" s="4">
        <v>2009</v>
      </c>
      <c r="K5351" s="3">
        <v>85.832999999999998</v>
      </c>
      <c r="L5351" s="3">
        <v>1.5666</v>
      </c>
      <c r="M5351" s="4">
        <v>2607</v>
      </c>
      <c r="N5351" s="3">
        <v>-1.6</v>
      </c>
      <c r="O5351" s="3">
        <v>26.81</v>
      </c>
      <c r="P5351" s="3">
        <v>2.61</v>
      </c>
      <c r="Q5351" s="3">
        <v>2.62</v>
      </c>
      <c r="R5351" s="3">
        <v>13.795</v>
      </c>
      <c r="S5351" s="3">
        <v>2.0099999999999998</v>
      </c>
      <c r="T5351" s="3">
        <v>0.72</v>
      </c>
      <c r="U5351" s="3">
        <v>3.34</v>
      </c>
      <c r="V5351" s="3">
        <v>0.73</v>
      </c>
      <c r="W5351" s="3">
        <v>5.7</v>
      </c>
      <c r="X5351" s="3">
        <v>1.85</v>
      </c>
      <c r="Y5351" s="3">
        <v>6.9</v>
      </c>
      <c r="Z5351" s="3">
        <v>0.91</v>
      </c>
      <c r="AA5351" s="3">
        <v>7.97</v>
      </c>
      <c r="AB5351" s="3">
        <v>1.42</v>
      </c>
      <c r="AC5351" s="3">
        <v>0.45</v>
      </c>
      <c r="AD5351" s="2" t="s">
        <v>1</v>
      </c>
      <c r="AE5351" s="1">
        <f>($P5351/$DF$4)/((($Q5351/$DG$4)^2)/($R5351/$DH$4))</f>
        <v>0.17318907219740037</v>
      </c>
      <c r="AF5351" s="1">
        <f>($P5351/$DI$4)/((($Q5351/$DJ$4)^2)/($R5351/$DK$4))</f>
        <v>0.21806073628735942</v>
      </c>
      <c r="AG5351" s="1">
        <f>($P5351/$DL$4)/((($Q5351/$DM$4)^2)/($R5351/$DN$4))</f>
        <v>0.15448222402319309</v>
      </c>
      <c r="AH5351" s="1">
        <f>($P5351/$DO$4)/((($Q5351/$DP$4)^2)/($R5351/$DQ$4))</f>
        <v>0.16702726664018008</v>
      </c>
      <c r="AI5351" t="s">
        <v>309</v>
      </c>
      <c r="AJ5351">
        <v>967</v>
      </c>
      <c r="AK5351" s="21">
        <v>-203.161408302307</v>
      </c>
      <c r="AL5351" s="21">
        <v>9.969209968386869E+36</v>
      </c>
      <c r="AM5351" s="21">
        <v>4.3168995742595202</v>
      </c>
      <c r="AN5351" s="21">
        <v>4.3168995742595202</v>
      </c>
      <c r="AO5351" s="21">
        <v>187.59483296582499</v>
      </c>
      <c r="AP5351" s="21">
        <v>187.59483296582499</v>
      </c>
      <c r="AQ5351" s="21">
        <v>135.746849778099</v>
      </c>
      <c r="AR5351" s="21">
        <v>135.746849778099</v>
      </c>
      <c r="AS5351" s="21">
        <v>35.473916903161999</v>
      </c>
      <c r="AT5351" s="21">
        <v>35.473916903161999</v>
      </c>
      <c r="AU5351" s="21">
        <v>3.35892867994666</v>
      </c>
      <c r="AV5351" s="21">
        <v>3.3359656872308299</v>
      </c>
      <c r="AW5351" s="21">
        <v>43.695058970804197</v>
      </c>
      <c r="AX5351" s="21">
        <v>43.541907664222698</v>
      </c>
      <c r="AY5351" s="21">
        <v>145.96532702736101</v>
      </c>
      <c r="AZ5351" s="21">
        <v>145.96532702736101</v>
      </c>
      <c r="BA5351" s="21">
        <v>2.4682590252554402</v>
      </c>
      <c r="BB5351" s="21">
        <v>2.4682590252554402</v>
      </c>
      <c r="BC5351" s="21">
        <v>8.9287174648796493E-12</v>
      </c>
      <c r="BD5351"/>
      <c r="BE5351"/>
      <c r="BF5351"/>
      <c r="BG5351"/>
      <c r="BH5351"/>
      <c r="BI5351"/>
      <c r="BJ5351"/>
      <c r="BK5351"/>
      <c r="BL5351"/>
      <c r="BM5351"/>
      <c r="BN5351"/>
    </row>
    <row r="5352" spans="1:66" ht="25.2">
      <c r="A5352" s="4">
        <v>5350</v>
      </c>
      <c r="B5352" s="2" t="s">
        <v>272</v>
      </c>
      <c r="C5352" s="2" t="s">
        <v>271</v>
      </c>
      <c r="D5352" s="2" t="s">
        <v>270</v>
      </c>
      <c r="E5352" s="2" t="s">
        <v>269</v>
      </c>
      <c r="F5352" s="2" t="s">
        <v>268</v>
      </c>
      <c r="G5352" s="2" t="s">
        <v>307</v>
      </c>
      <c r="H5352" s="4">
        <v>11</v>
      </c>
      <c r="I5352" s="4">
        <v>9</v>
      </c>
      <c r="J5352" s="4">
        <v>2012</v>
      </c>
      <c r="K5352" s="3">
        <v>127.4995</v>
      </c>
      <c r="L5352" s="3">
        <v>32.333199999999998</v>
      </c>
      <c r="M5352" s="4">
        <v>5</v>
      </c>
      <c r="N5352" s="3">
        <v>-6.5</v>
      </c>
      <c r="O5352" s="3">
        <v>15.0193619122699</v>
      </c>
      <c r="P5352" s="3">
        <v>10.814646713582988</v>
      </c>
      <c r="Q5352" s="3">
        <v>2.8985654557186664</v>
      </c>
      <c r="R5352" s="3">
        <v>12.013638730758601</v>
      </c>
      <c r="S5352" s="3">
        <v>2.8219162323479621</v>
      </c>
      <c r="T5352" s="3">
        <v>0.77794641055646352</v>
      </c>
      <c r="U5352" s="3">
        <v>4.2042616106132549</v>
      </c>
      <c r="V5352" s="3">
        <v>0.69632666564372014</v>
      </c>
      <c r="W5352" s="3">
        <v>5.2103922040754425</v>
      </c>
      <c r="X5352" s="3">
        <v>1.2442504571826867</v>
      </c>
      <c r="Y5352" s="3">
        <v>4.1265340609986163</v>
      </c>
      <c r="Z5352" s="3">
        <v>0.56018875261945389</v>
      </c>
      <c r="AA5352" s="3">
        <v>3.5980853441193665</v>
      </c>
      <c r="AB5352" s="3">
        <v>0.58641829545836244</v>
      </c>
      <c r="AC5352" s="3">
        <v>0.2</v>
      </c>
      <c r="AD5352" s="2" t="s">
        <v>1</v>
      </c>
      <c r="AE5352" s="1">
        <f>($P5352/$DF$4)/((($Q5352/$DG$4)^2)/($R5352/$DH$4))</f>
        <v>0.51060085363548491</v>
      </c>
      <c r="AF5352" s="1">
        <f>($P5352/$DI$4)/((($Q5352/$DJ$4)^2)/($R5352/$DK$4))</f>
        <v>0.64289274536791097</v>
      </c>
      <c r="AG5352" s="1">
        <f>($P5352/$DL$4)/((($Q5352/$DM$4)^2)/($R5352/$DN$4))</f>
        <v>0.45544880203437321</v>
      </c>
      <c r="AH5352" s="1">
        <f>($P5352/$DO$4)/((($Q5352/$DP$4)^2)/($R5352/$DQ$4))</f>
        <v>0.49243444661260682</v>
      </c>
      <c r="AI5352" t="s">
        <v>306</v>
      </c>
      <c r="AJ5352">
        <v>968</v>
      </c>
      <c r="AK5352" s="21">
        <v>-51.884622951504397</v>
      </c>
      <c r="AL5352" s="21"/>
      <c r="AM5352" s="21">
        <v>-3.2940283703473801E-2</v>
      </c>
      <c r="AN5352" s="21">
        <v>-0.181274279179932</v>
      </c>
      <c r="AO5352" s="21">
        <v>-1.43711000481339</v>
      </c>
      <c r="AP5352" s="21">
        <v>-7.9277967614052098</v>
      </c>
      <c r="AQ5352" s="21">
        <v>8.3228350310712091</v>
      </c>
      <c r="AR5352" s="21">
        <v>7.8401046583298104</v>
      </c>
      <c r="AS5352" s="21">
        <v>2.3889638242407401</v>
      </c>
      <c r="AT5352" s="21">
        <v>0.64179202189845097</v>
      </c>
      <c r="AU5352" s="21">
        <v>5.2322565575467603</v>
      </c>
      <c r="AV5352" s="21">
        <v>4.90131501806749</v>
      </c>
      <c r="AW5352" s="21">
        <v>100.640230171616</v>
      </c>
      <c r="AX5352" s="21">
        <v>103.40100609663401</v>
      </c>
      <c r="AY5352" s="21">
        <v>228.28582039745299</v>
      </c>
      <c r="AZ5352" s="21">
        <v>214.34020293365501</v>
      </c>
      <c r="BA5352" s="21">
        <v>0.19652046269498</v>
      </c>
      <c r="BB5352" s="21">
        <v>7.8243861320000593E-2</v>
      </c>
      <c r="BC5352" s="21">
        <v>4.1302389350208999E-11</v>
      </c>
      <c r="BD5352"/>
      <c r="BE5352"/>
      <c r="BF5352"/>
      <c r="BG5352"/>
      <c r="BH5352"/>
      <c r="BI5352"/>
      <c r="BJ5352"/>
      <c r="BK5352"/>
      <c r="BL5352"/>
      <c r="BM5352"/>
      <c r="BN5352"/>
    </row>
    <row r="5353" spans="1:66" ht="25.2">
      <c r="A5353" s="4">
        <v>5351</v>
      </c>
      <c r="B5353" s="2" t="s">
        <v>272</v>
      </c>
      <c r="C5353" s="2" t="s">
        <v>308</v>
      </c>
      <c r="D5353" s="2" t="s">
        <v>270</v>
      </c>
      <c r="E5353" s="2" t="s">
        <v>269</v>
      </c>
      <c r="F5353" s="2" t="s">
        <v>268</v>
      </c>
      <c r="G5353" s="2" t="s">
        <v>307</v>
      </c>
      <c r="H5353" s="4">
        <v>11</v>
      </c>
      <c r="I5353" s="4">
        <v>9</v>
      </c>
      <c r="J5353" s="4">
        <v>2012</v>
      </c>
      <c r="K5353" s="3">
        <v>127.4995</v>
      </c>
      <c r="L5353" s="3">
        <v>32.333199999999998</v>
      </c>
      <c r="M5353" s="4">
        <v>22</v>
      </c>
      <c r="N5353" s="3">
        <v>-5.9</v>
      </c>
      <c r="O5353" s="3">
        <v>11.460145689560564</v>
      </c>
      <c r="P5353" s="3">
        <v>6.640847830730924</v>
      </c>
      <c r="Q5353" s="3">
        <v>2.7283040596008088</v>
      </c>
      <c r="R5353" s="3">
        <v>12.287311753948099</v>
      </c>
      <c r="S5353" s="3">
        <v>2.9175156402869411</v>
      </c>
      <c r="T5353" s="3">
        <v>0.85</v>
      </c>
      <c r="U5353" s="3">
        <v>4.95</v>
      </c>
      <c r="V5353" s="3">
        <v>0.707138592872257</v>
      </c>
      <c r="W5353" s="3">
        <v>5.0467440774667081</v>
      </c>
      <c r="X5353" s="3">
        <v>1.1371261826313221</v>
      </c>
      <c r="Y5353" s="3">
        <v>3.5870961288420617</v>
      </c>
      <c r="Z5353" s="3">
        <v>0.49402111471209503</v>
      </c>
      <c r="AA5353" s="3">
        <v>3.1404786060646814</v>
      </c>
      <c r="AB5353" s="3">
        <v>0.51411369863670697</v>
      </c>
      <c r="AC5353" s="3">
        <v>0.2</v>
      </c>
      <c r="AD5353" s="2" t="s">
        <v>1</v>
      </c>
      <c r="AE5353" s="1">
        <f>($P5353/$DF$4)/((($Q5353/$DG$4)^2)/($R5353/$DH$4))</f>
        <v>0.36195595310362499</v>
      </c>
      <c r="AF5353" s="1">
        <f>($P5353/$DI$4)/((($Q5353/$DJ$4)^2)/($R5353/$DK$4))</f>
        <v>0.45573534539989358</v>
      </c>
      <c r="AG5353" s="1">
        <f>($P5353/$DL$4)/((($Q5353/$DM$4)^2)/($R5353/$DN$4))</f>
        <v>0.32285963498984477</v>
      </c>
      <c r="AH5353" s="1">
        <f>($P5353/$DO$4)/((($Q5353/$DP$4)^2)/($R5353/$DQ$4))</f>
        <v>0.34907810708825515</v>
      </c>
      <c r="AI5353" t="s">
        <v>306</v>
      </c>
      <c r="AJ5353">
        <v>968</v>
      </c>
      <c r="AK5353" s="21">
        <v>-52.5095104227373</v>
      </c>
      <c r="AL5353" s="21"/>
      <c r="AM5353" s="21">
        <v>1.8222237151312801E-2</v>
      </c>
      <c r="AN5353" s="21">
        <v>-7.1356831127211098E-2</v>
      </c>
      <c r="AO5353" s="21">
        <v>0.79465623464470803</v>
      </c>
      <c r="AP5353" s="21">
        <v>-3.1191614855186498</v>
      </c>
      <c r="AQ5353" s="21">
        <v>8.4872839365424309</v>
      </c>
      <c r="AR5353" s="21">
        <v>8.3697017234531508</v>
      </c>
      <c r="AS5353" s="21">
        <v>2.4960345171371801</v>
      </c>
      <c r="AT5353" s="21">
        <v>0.81091141025057401</v>
      </c>
      <c r="AU5353" s="21">
        <v>5.2488500641906599</v>
      </c>
      <c r="AV5353" s="21">
        <v>4.8845979954874199</v>
      </c>
      <c r="AW5353" s="21">
        <v>99.625194025864502</v>
      </c>
      <c r="AX5353" s="21">
        <v>100.83603108968001</v>
      </c>
      <c r="AY5353" s="21">
        <v>228.930560740423</v>
      </c>
      <c r="AZ5353" s="21">
        <v>213.491174502006</v>
      </c>
      <c r="BA5353" s="21">
        <v>0.20954630938917401</v>
      </c>
      <c r="BB5353" s="21">
        <v>9.7416255569563695E-2</v>
      </c>
      <c r="BC5353" s="21">
        <v>4.1302389350208999E-11</v>
      </c>
      <c r="BD5353"/>
      <c r="BE5353"/>
      <c r="BF5353"/>
      <c r="BG5353"/>
      <c r="BH5353"/>
      <c r="BI5353"/>
      <c r="BJ5353"/>
      <c r="BK5353"/>
      <c r="BL5353"/>
      <c r="BM5353"/>
      <c r="BN5353"/>
    </row>
    <row r="5354" spans="1:66" ht="25.2">
      <c r="A5354" s="4">
        <v>5352</v>
      </c>
      <c r="B5354" s="2" t="s">
        <v>272</v>
      </c>
      <c r="C5354" s="2" t="s">
        <v>271</v>
      </c>
      <c r="D5354" s="2" t="s">
        <v>270</v>
      </c>
      <c r="E5354" s="2" t="s">
        <v>269</v>
      </c>
      <c r="F5354" s="2" t="s">
        <v>268</v>
      </c>
      <c r="G5354" s="2" t="s">
        <v>307</v>
      </c>
      <c r="H5354" s="4">
        <v>11</v>
      </c>
      <c r="I5354" s="4">
        <v>9</v>
      </c>
      <c r="J5354" s="4">
        <v>2012</v>
      </c>
      <c r="K5354" s="3">
        <v>127.4995</v>
      </c>
      <c r="L5354" s="3">
        <v>32.333199999999998</v>
      </c>
      <c r="M5354" s="4">
        <v>53</v>
      </c>
      <c r="N5354" s="3">
        <v>-5.5</v>
      </c>
      <c r="O5354" s="3">
        <v>10.43458255072027</v>
      </c>
      <c r="P5354" s="3">
        <v>6.0059171904510444</v>
      </c>
      <c r="Q5354" s="3">
        <v>2.5980074560165582</v>
      </c>
      <c r="R5354" s="3">
        <v>11.091310177871121</v>
      </c>
      <c r="S5354" s="3">
        <v>2.7852850514602867</v>
      </c>
      <c r="T5354" s="3">
        <v>0.78185957794602745</v>
      </c>
      <c r="U5354" s="3">
        <v>4.2506806399198327</v>
      </c>
      <c r="V5354" s="3">
        <v>0.67212614314328867</v>
      </c>
      <c r="W5354" s="3">
        <v>4.7631559702957089</v>
      </c>
      <c r="X5354" s="3">
        <v>1.1046071711455983</v>
      </c>
      <c r="Y5354" s="3">
        <v>3.5076680853516509</v>
      </c>
      <c r="Z5354" s="3">
        <v>0.48351442649595783</v>
      </c>
      <c r="AA5354" s="3">
        <v>2.9229648312428482</v>
      </c>
      <c r="AB5354" s="3">
        <v>0.48894402497302214</v>
      </c>
      <c r="AC5354" s="3">
        <v>0.2</v>
      </c>
      <c r="AD5354" s="2" t="s">
        <v>1</v>
      </c>
      <c r="AE5354" s="1">
        <f>($P5354/$DF$4)/((($Q5354/$DG$4)^2)/($R5354/$DH$4))</f>
        <v>0.32586840927691074</v>
      </c>
      <c r="AF5354" s="1">
        <f>($P5354/$DI$4)/((($Q5354/$DJ$4)^2)/($R5354/$DK$4))</f>
        <v>0.41029785746944125</v>
      </c>
      <c r="AG5354" s="1">
        <f>($P5354/$DL$4)/((($Q5354/$DM$4)^2)/($R5354/$DN$4))</f>
        <v>0.29067005189922684</v>
      </c>
      <c r="AH5354" s="1">
        <f>($P5354/$DO$4)/((($Q5354/$DP$4)^2)/($R5354/$DQ$4))</f>
        <v>0.31427450355451997</v>
      </c>
      <c r="AI5354" t="s">
        <v>306</v>
      </c>
      <c r="AJ5354">
        <v>968</v>
      </c>
      <c r="AK5354" s="21">
        <v>-66.394451447714502</v>
      </c>
      <c r="AL5354" s="21"/>
      <c r="AM5354" s="21">
        <v>0.34303185792176699</v>
      </c>
      <c r="AN5354" s="21">
        <v>0.63190651029005995</v>
      </c>
      <c r="AO5354" s="21">
        <v>14.9514518391479</v>
      </c>
      <c r="AP5354" s="21">
        <v>27.571372831013701</v>
      </c>
      <c r="AQ5354" s="21">
        <v>9.7100051518259693</v>
      </c>
      <c r="AR5354" s="21">
        <v>10.167178642401799</v>
      </c>
      <c r="AS5354" s="21">
        <v>3.8859989237503401</v>
      </c>
      <c r="AT5354" s="21">
        <v>3.5332274453881598</v>
      </c>
      <c r="AU5354" s="21">
        <v>5.0380948651384596</v>
      </c>
      <c r="AV5354" s="21">
        <v>4.43225253589089</v>
      </c>
      <c r="AW5354" s="21">
        <v>93.5848107079171</v>
      </c>
      <c r="AX5354" s="21">
        <v>87.488732720916303</v>
      </c>
      <c r="AY5354" s="21">
        <v>219.611888677069</v>
      </c>
      <c r="AZ5354" s="21">
        <v>193.43105464337299</v>
      </c>
      <c r="BA5354" s="21">
        <v>0.28961341945706198</v>
      </c>
      <c r="BB5354" s="21">
        <v>0.25082535453754901</v>
      </c>
      <c r="BC5354" s="21">
        <v>4.1302389350208999E-11</v>
      </c>
      <c r="BD5354"/>
      <c r="BE5354"/>
      <c r="BF5354"/>
      <c r="BG5354"/>
      <c r="BH5354"/>
      <c r="BI5354"/>
      <c r="BJ5354"/>
      <c r="BK5354"/>
      <c r="BL5354"/>
      <c r="BM5354"/>
      <c r="BN5354"/>
    </row>
    <row r="5355" spans="1:66" ht="25.2">
      <c r="A5355" s="4">
        <v>5353</v>
      </c>
      <c r="B5355" s="2" t="s">
        <v>272</v>
      </c>
      <c r="C5355" s="2" t="s">
        <v>271</v>
      </c>
      <c r="D5355" s="2" t="s">
        <v>270</v>
      </c>
      <c r="E5355" s="2" t="s">
        <v>269</v>
      </c>
      <c r="F5355" s="2" t="s">
        <v>268</v>
      </c>
      <c r="G5355" s="2" t="s">
        <v>307</v>
      </c>
      <c r="H5355" s="4">
        <v>11</v>
      </c>
      <c r="I5355" s="4">
        <v>9</v>
      </c>
      <c r="J5355" s="4">
        <v>2012</v>
      </c>
      <c r="K5355" s="3">
        <v>127.4995</v>
      </c>
      <c r="L5355" s="3">
        <v>32.333199999999998</v>
      </c>
      <c r="M5355" s="4">
        <v>102</v>
      </c>
      <c r="N5355" s="3">
        <v>-5</v>
      </c>
      <c r="O5355" s="3">
        <v>8.9492644310532654</v>
      </c>
      <c r="P5355" s="3">
        <v>5.4589319758227592</v>
      </c>
      <c r="Q5355" s="3">
        <v>1.9017058545132073</v>
      </c>
      <c r="R5355" s="3">
        <v>7.96139102260274</v>
      </c>
      <c r="S5355" s="3">
        <v>1.8902395914354175</v>
      </c>
      <c r="T5355" s="3">
        <v>0.51948629645046096</v>
      </c>
      <c r="U5355" s="3">
        <v>3.1853822573769839</v>
      </c>
      <c r="V5355" s="3">
        <v>0.4591080474148217</v>
      </c>
      <c r="W5355" s="3">
        <v>3.4218741991569428</v>
      </c>
      <c r="X5355" s="3">
        <v>0.82300013058081123</v>
      </c>
      <c r="Y5355" s="3">
        <v>2.7915790133162925</v>
      </c>
      <c r="Z5355" s="3">
        <v>0.37308748327677804</v>
      </c>
      <c r="AA5355" s="3">
        <v>2.4148783309600654</v>
      </c>
      <c r="AB5355" s="3">
        <v>0.40546429015777236</v>
      </c>
      <c r="AC5355" s="3">
        <v>0.2</v>
      </c>
      <c r="AD5355" s="2" t="s">
        <v>1</v>
      </c>
      <c r="AE5355" s="1">
        <f>($P5355/$DF$4)/((($Q5355/$DG$4)^2)/($R5355/$DH$4))</f>
        <v>0.39679921696086573</v>
      </c>
      <c r="AF5355" s="1">
        <f>($P5355/$DI$4)/((($Q5355/$DJ$4)^2)/($R5355/$DK$4))</f>
        <v>0.49960617209214919</v>
      </c>
      <c r="AG5355" s="1">
        <f>($P5355/$DL$4)/((($Q5355/$DM$4)^2)/($R5355/$DN$4))</f>
        <v>0.35393933779440934</v>
      </c>
      <c r="AH5355" s="1">
        <f>($P5355/$DO$4)/((($Q5355/$DP$4)^2)/($R5355/$DQ$4))</f>
        <v>0.38268170025413423</v>
      </c>
      <c r="AI5355" t="s">
        <v>306</v>
      </c>
      <c r="AJ5355">
        <v>968</v>
      </c>
      <c r="AK5355" s="21">
        <v>-74.440291085027894</v>
      </c>
      <c r="AL5355" s="21"/>
      <c r="AM5355" s="21">
        <v>0.91514639915999596</v>
      </c>
      <c r="AN5355" s="21">
        <v>1.44965495775695</v>
      </c>
      <c r="AO5355" s="21">
        <v>39.868011726581798</v>
      </c>
      <c r="AP5355" s="21">
        <v>63.167418386072399</v>
      </c>
      <c r="AQ5355" s="21">
        <v>12.8474279565022</v>
      </c>
      <c r="AR5355" s="21">
        <v>16.088158351878299</v>
      </c>
      <c r="AS5355" s="21">
        <v>7.1877095695176303</v>
      </c>
      <c r="AT5355" s="21">
        <v>9.91482907210038</v>
      </c>
      <c r="AU5355" s="21">
        <v>4.6162342979486803</v>
      </c>
      <c r="AV5355" s="21">
        <v>3.95029207816193</v>
      </c>
      <c r="AW5355" s="21">
        <v>83.340822348496005</v>
      </c>
      <c r="AX5355" s="21">
        <v>73.130122630008202</v>
      </c>
      <c r="AY5355" s="21">
        <v>201.10891302176299</v>
      </c>
      <c r="AZ5355" s="21">
        <v>172.14211226579599</v>
      </c>
      <c r="BA5355" s="21">
        <v>0.43778280996320101</v>
      </c>
      <c r="BB5355" s="21">
        <v>0.43973522610250299</v>
      </c>
      <c r="BC5355" s="21">
        <v>4.1302389350208999E-11</v>
      </c>
      <c r="BD5355"/>
      <c r="BE5355"/>
      <c r="BF5355"/>
      <c r="BG5355"/>
      <c r="BH5355"/>
      <c r="BI5355"/>
      <c r="BJ5355"/>
      <c r="BK5355"/>
      <c r="BL5355"/>
      <c r="BM5355"/>
      <c r="BN5355"/>
    </row>
    <row r="5356" spans="1:66" ht="25.2">
      <c r="A5356" s="4">
        <v>5354</v>
      </c>
      <c r="B5356" s="2" t="s">
        <v>272</v>
      </c>
      <c r="C5356" s="2" t="s">
        <v>271</v>
      </c>
      <c r="D5356" s="2" t="s">
        <v>270</v>
      </c>
      <c r="E5356" s="2" t="s">
        <v>269</v>
      </c>
      <c r="F5356" s="2" t="s">
        <v>268</v>
      </c>
      <c r="G5356" s="2" t="s">
        <v>307</v>
      </c>
      <c r="H5356" s="4">
        <v>11</v>
      </c>
      <c r="I5356" s="4">
        <v>9</v>
      </c>
      <c r="J5356" s="4">
        <v>2012</v>
      </c>
      <c r="K5356" s="3">
        <v>127.4995</v>
      </c>
      <c r="L5356" s="3">
        <v>32.333199999999998</v>
      </c>
      <c r="M5356" s="4">
        <v>127</v>
      </c>
      <c r="N5356" s="3">
        <v>-4.8</v>
      </c>
      <c r="O5356" s="3">
        <v>9.0015872581463796</v>
      </c>
      <c r="P5356" s="3">
        <v>5.6373230412926008</v>
      </c>
      <c r="Q5356" s="3">
        <v>2.019404378957919</v>
      </c>
      <c r="R5356" s="3">
        <v>8.1478197296863613</v>
      </c>
      <c r="S5356" s="3">
        <v>1.8915660524946147</v>
      </c>
      <c r="T5356" s="3">
        <v>0.52967261583112402</v>
      </c>
      <c r="U5356" s="3">
        <v>3.1170295906364989</v>
      </c>
      <c r="V5356" s="3">
        <v>0.48241824432142266</v>
      </c>
      <c r="W5356" s="3">
        <v>3.4350599404245146</v>
      </c>
      <c r="X5356" s="3">
        <v>0.86634557517541577</v>
      </c>
      <c r="Y5356" s="3">
        <v>2.823191366772273</v>
      </c>
      <c r="Z5356" s="3">
        <v>0.39680268897750159</v>
      </c>
      <c r="AA5356" s="3">
        <v>2.4667403896095319</v>
      </c>
      <c r="AB5356" s="3">
        <v>0.40423505302678037</v>
      </c>
      <c r="AC5356" s="3">
        <v>0.2</v>
      </c>
      <c r="AD5356" s="2" t="s">
        <v>1</v>
      </c>
      <c r="AE5356" s="1">
        <f>($P5356/$DF$4)/((($Q5356/$DG$4)^2)/($R5356/$DH$4))</f>
        <v>0.3719020761514979</v>
      </c>
      <c r="AF5356" s="1">
        <f>($P5356/$DI$4)/((($Q5356/$DJ$4)^2)/($R5356/$DK$4))</f>
        <v>0.46825841563467024</v>
      </c>
      <c r="AG5356" s="1">
        <f>($P5356/$DL$4)/((($Q5356/$DM$4)^2)/($R5356/$DN$4))</f>
        <v>0.33173143728862053</v>
      </c>
      <c r="AH5356" s="1">
        <f>($P5356/$DO$4)/((($Q5356/$DP$4)^2)/($R5356/$DQ$4))</f>
        <v>0.35867036210339592</v>
      </c>
      <c r="AI5356" t="s">
        <v>306</v>
      </c>
      <c r="AJ5356">
        <v>968</v>
      </c>
      <c r="AK5356" s="21">
        <v>-73.937174911499</v>
      </c>
      <c r="AL5356" s="21"/>
      <c r="AM5356" s="21">
        <v>1.15505921502571</v>
      </c>
      <c r="AN5356" s="21">
        <v>1.79524377661024</v>
      </c>
      <c r="AO5356" s="21">
        <v>50.311767297743103</v>
      </c>
      <c r="AP5356" s="21">
        <v>78.205798127375402</v>
      </c>
      <c r="AQ5356" s="21">
        <v>15.2021117048749</v>
      </c>
      <c r="AR5356" s="21">
        <v>17.2479193463105</v>
      </c>
      <c r="AS5356" s="21">
        <v>8.4058096960688609</v>
      </c>
      <c r="AT5356" s="21">
        <v>10.1819567627029</v>
      </c>
      <c r="AU5356" s="21">
        <v>4.4631704122986404</v>
      </c>
      <c r="AV5356" s="21">
        <v>3.8268638107842001</v>
      </c>
      <c r="AW5356" s="21">
        <v>79.256988929468307</v>
      </c>
      <c r="AX5356" s="21">
        <v>67.732983949849896</v>
      </c>
      <c r="AY5356" s="21">
        <v>194.40865850183101</v>
      </c>
      <c r="AZ5356" s="21">
        <v>166.71756794253801</v>
      </c>
      <c r="BA5356" s="21">
        <v>0.52585417198832196</v>
      </c>
      <c r="BB5356" s="21">
        <v>0.58352038080965896</v>
      </c>
      <c r="BC5356" s="21">
        <v>4.1302389350208999E-11</v>
      </c>
      <c r="BD5356"/>
      <c r="BE5356"/>
      <c r="BF5356"/>
      <c r="BG5356"/>
      <c r="BH5356"/>
      <c r="BI5356"/>
      <c r="BJ5356"/>
      <c r="BK5356"/>
      <c r="BL5356"/>
      <c r="BM5356"/>
      <c r="BN5356"/>
    </row>
    <row r="5357" spans="1:66" ht="25.2">
      <c r="A5357" s="4">
        <v>5355</v>
      </c>
      <c r="B5357" s="2" t="s">
        <v>272</v>
      </c>
      <c r="C5357" s="2" t="s">
        <v>271</v>
      </c>
      <c r="D5357" s="2" t="s">
        <v>270</v>
      </c>
      <c r="E5357" s="2" t="s">
        <v>269</v>
      </c>
      <c r="F5357" s="2" t="s">
        <v>268</v>
      </c>
      <c r="G5357" s="2" t="s">
        <v>305</v>
      </c>
      <c r="H5357" s="4">
        <v>12</v>
      </c>
      <c r="I5357" s="4">
        <v>9</v>
      </c>
      <c r="J5357" s="4">
        <v>2012</v>
      </c>
      <c r="K5357" s="3">
        <v>129.00040000000001</v>
      </c>
      <c r="L5357" s="3">
        <v>30.582999999999998</v>
      </c>
      <c r="M5357" s="4">
        <v>5</v>
      </c>
      <c r="N5357" s="3">
        <v>-7.3</v>
      </c>
      <c r="O5357" s="3">
        <v>17.4804433545047</v>
      </c>
      <c r="P5357" s="3">
        <v>10.907903599627227</v>
      </c>
      <c r="Q5357" s="3">
        <v>3.7143472942393179</v>
      </c>
      <c r="R5357" s="3">
        <v>15.295513339980696</v>
      </c>
      <c r="S5357" s="3">
        <v>3.6880886521319911</v>
      </c>
      <c r="T5357" s="3">
        <v>1.0288177357986819</v>
      </c>
      <c r="U5357" s="3">
        <v>5.5709061761465293</v>
      </c>
      <c r="V5357" s="3">
        <v>0.9105848264556039</v>
      </c>
      <c r="W5357" s="3">
        <v>6.7536144690927502</v>
      </c>
      <c r="X5357" s="3">
        <v>1.5677986781160687</v>
      </c>
      <c r="Y5357" s="3">
        <v>5.2387610253306631</v>
      </c>
      <c r="Z5357" s="3">
        <v>0.69646363983135784</v>
      </c>
      <c r="AA5357" s="3">
        <v>4.5574879707787526</v>
      </c>
      <c r="AB5357" s="3">
        <v>0.72780060863131113</v>
      </c>
      <c r="AC5357" s="3">
        <v>0.2</v>
      </c>
      <c r="AD5357" s="2" t="s">
        <v>1</v>
      </c>
      <c r="AE5357" s="1">
        <f>($P5357/$DF$4)/((($Q5357/$DG$4)^2)/($R5357/$DH$4))</f>
        <v>0.39930172656437884</v>
      </c>
      <c r="AF5357" s="1">
        <f>($P5357/$DI$4)/((($Q5357/$DJ$4)^2)/($R5357/$DK$4))</f>
        <v>0.50275705846035057</v>
      </c>
      <c r="AG5357" s="1">
        <f>($P5357/$DL$4)/((($Q5357/$DM$4)^2)/($R5357/$DN$4))</f>
        <v>0.35617154127171341</v>
      </c>
      <c r="AH5357" s="1">
        <f>($P5357/$DO$4)/((($Q5357/$DP$4)^2)/($R5357/$DQ$4))</f>
        <v>0.38509517434642077</v>
      </c>
      <c r="AI5357" t="s">
        <v>304</v>
      </c>
      <c r="AJ5357">
        <v>969</v>
      </c>
      <c r="AK5357" s="21">
        <v>-49.274756116437302</v>
      </c>
      <c r="AL5357" s="21">
        <v>148.91880289713501</v>
      </c>
      <c r="AM5357" s="21">
        <v>-8.0621275145520196E-3</v>
      </c>
      <c r="AN5357" s="21">
        <v>-9.4233859745805199E-2</v>
      </c>
      <c r="AO5357" s="21">
        <v>-0.35181944385333203</v>
      </c>
      <c r="AP5357" s="21">
        <v>-4.1201939621995898</v>
      </c>
      <c r="AQ5357" s="21">
        <v>5.6027814325722201</v>
      </c>
      <c r="AR5357" s="21">
        <v>6.8043793054806301</v>
      </c>
      <c r="AS5357" s="21">
        <v>1.0067245778409299</v>
      </c>
      <c r="AT5357" s="21">
        <v>0.30602948950022602</v>
      </c>
      <c r="AU5357" s="21">
        <v>4.96523688603473</v>
      </c>
      <c r="AV5357" s="21">
        <v>4.67222686070268</v>
      </c>
      <c r="AW5357" s="21">
        <v>100.182479956842</v>
      </c>
      <c r="AX5357" s="21">
        <v>101.884318664715</v>
      </c>
      <c r="AY5357" s="21">
        <v>216.701089958518</v>
      </c>
      <c r="AZ5357" s="21">
        <v>204.269680185472</v>
      </c>
      <c r="BA5357" s="21">
        <v>0.13136612179058199</v>
      </c>
      <c r="BB5357" s="21">
        <v>7.7049235869199303E-2</v>
      </c>
      <c r="BC5357" s="21">
        <v>3.4209843282896497E-11</v>
      </c>
      <c r="BD5357"/>
      <c r="BE5357"/>
      <c r="BF5357"/>
      <c r="BG5357"/>
      <c r="BH5357"/>
      <c r="BI5357"/>
      <c r="BJ5357"/>
      <c r="BK5357"/>
      <c r="BL5357"/>
      <c r="BM5357"/>
      <c r="BN5357"/>
    </row>
    <row r="5358" spans="1:66" ht="25.2">
      <c r="A5358" s="4">
        <v>5356</v>
      </c>
      <c r="B5358" s="2" t="s">
        <v>272</v>
      </c>
      <c r="C5358" s="2" t="s">
        <v>271</v>
      </c>
      <c r="D5358" s="2" t="s">
        <v>270</v>
      </c>
      <c r="E5358" s="2" t="s">
        <v>269</v>
      </c>
      <c r="F5358" s="2" t="s">
        <v>268</v>
      </c>
      <c r="G5358" s="2" t="s">
        <v>305</v>
      </c>
      <c r="H5358" s="4">
        <v>12</v>
      </c>
      <c r="I5358" s="4">
        <v>9</v>
      </c>
      <c r="J5358" s="4">
        <v>2012</v>
      </c>
      <c r="K5358" s="3">
        <v>129.00040000000001</v>
      </c>
      <c r="L5358" s="3">
        <v>30.582999999999998</v>
      </c>
      <c r="M5358" s="4">
        <v>22</v>
      </c>
      <c r="N5358" s="3">
        <v>-6.1</v>
      </c>
      <c r="O5358" s="3">
        <v>14.638642986272316</v>
      </c>
      <c r="P5358" s="3">
        <v>8.2553687568833709</v>
      </c>
      <c r="Q5358" s="3">
        <v>3.351629868501063</v>
      </c>
      <c r="R5358" s="3">
        <v>14.064337170389571</v>
      </c>
      <c r="S5358" s="3">
        <v>3.5505946908852861</v>
      </c>
      <c r="T5358" s="3">
        <v>0.96990167250766435</v>
      </c>
      <c r="U5358" s="3">
        <v>5.112959544678926</v>
      </c>
      <c r="V5358" s="3">
        <v>0.83831240021616005</v>
      </c>
      <c r="W5358" s="3">
        <v>5.9667942151481759</v>
      </c>
      <c r="X5358" s="3">
        <v>1.3645170022707431</v>
      </c>
      <c r="Y5358" s="3">
        <v>4.3586081677381241</v>
      </c>
      <c r="Z5358" s="3">
        <v>0.59027546324050206</v>
      </c>
      <c r="AA5358" s="3">
        <v>3.6785611084635312</v>
      </c>
      <c r="AB5358" s="3">
        <v>0.5929551069614748</v>
      </c>
      <c r="AC5358" s="3">
        <v>0.2</v>
      </c>
      <c r="AD5358" s="2" t="s">
        <v>1</v>
      </c>
      <c r="AE5358" s="1">
        <f>($P5358/$DF$4)/((($Q5358/$DG$4)^2)/($R5358/$DH$4))</f>
        <v>0.34127501847805231</v>
      </c>
      <c r="AF5358" s="1">
        <f>($P5358/$DI$4)/((($Q5358/$DJ$4)^2)/($R5358/$DK$4))</f>
        <v>0.42969617460034709</v>
      </c>
      <c r="AG5358" s="1">
        <f>($P5358/$DL$4)/((($Q5358/$DM$4)^2)/($R5358/$DN$4))</f>
        <v>0.30441253128231244</v>
      </c>
      <c r="AH5358" s="1">
        <f>($P5358/$DO$4)/((($Q5358/$DP$4)^2)/($R5358/$DQ$4))</f>
        <v>0.32913296887458954</v>
      </c>
      <c r="AI5358" t="s">
        <v>304</v>
      </c>
      <c r="AJ5358">
        <v>969</v>
      </c>
      <c r="AK5358" s="21">
        <v>-49.799797778180498</v>
      </c>
      <c r="AL5358" s="21">
        <v>157.89365844726601</v>
      </c>
      <c r="AM5358" s="21">
        <v>1.38658041979276E-2</v>
      </c>
      <c r="AN5358" s="21">
        <v>-5.9530997930354802E-2</v>
      </c>
      <c r="AO5358" s="21">
        <v>0.60501773219589305</v>
      </c>
      <c r="AP5358" s="21">
        <v>-2.60219494156203</v>
      </c>
      <c r="AQ5358" s="21">
        <v>5.6242229736697196</v>
      </c>
      <c r="AR5358" s="21">
        <v>6.5480964768727601</v>
      </c>
      <c r="AS5358" s="21">
        <v>1.0471001376400599</v>
      </c>
      <c r="AT5358" s="21">
        <v>0.39698309425705097</v>
      </c>
      <c r="AU5358" s="21">
        <v>4.9793566850436601</v>
      </c>
      <c r="AV5358" s="21">
        <v>4.6567574860152403</v>
      </c>
      <c r="AW5358" s="21">
        <v>99.718801871351005</v>
      </c>
      <c r="AX5358" s="21">
        <v>100.87202887520699</v>
      </c>
      <c r="AY5358" s="21">
        <v>217.275930915787</v>
      </c>
      <c r="AZ5358" s="21">
        <v>203.54853722904099</v>
      </c>
      <c r="BA5358" s="21">
        <v>0.13886492873199499</v>
      </c>
      <c r="BB5358" s="21">
        <v>8.6476502584593995E-2</v>
      </c>
      <c r="BC5358" s="21">
        <v>3.4209843282896497E-11</v>
      </c>
      <c r="BD5358"/>
      <c r="BE5358"/>
      <c r="BF5358"/>
      <c r="BG5358"/>
      <c r="BH5358"/>
      <c r="BI5358"/>
      <c r="BJ5358"/>
      <c r="BK5358"/>
      <c r="BL5358"/>
      <c r="BM5358"/>
      <c r="BN5358"/>
    </row>
    <row r="5359" spans="1:66" ht="25.2">
      <c r="A5359" s="4">
        <v>5357</v>
      </c>
      <c r="B5359" s="2" t="s">
        <v>272</v>
      </c>
      <c r="C5359" s="2" t="s">
        <v>271</v>
      </c>
      <c r="D5359" s="2" t="s">
        <v>270</v>
      </c>
      <c r="E5359" s="2" t="s">
        <v>269</v>
      </c>
      <c r="F5359" s="2" t="s">
        <v>268</v>
      </c>
      <c r="G5359" s="2" t="s">
        <v>305</v>
      </c>
      <c r="H5359" s="4">
        <v>12</v>
      </c>
      <c r="I5359" s="4">
        <v>9</v>
      </c>
      <c r="J5359" s="4">
        <v>2012</v>
      </c>
      <c r="K5359" s="3">
        <v>129.00040000000001</v>
      </c>
      <c r="L5359" s="3">
        <v>30.582999999999998</v>
      </c>
      <c r="M5359" s="4">
        <v>51</v>
      </c>
      <c r="N5359" s="3">
        <v>-3.9</v>
      </c>
      <c r="O5359" s="3">
        <v>7.6462199312517685</v>
      </c>
      <c r="P5359" s="3">
        <v>5.519373823821061</v>
      </c>
      <c r="Q5359" s="3">
        <v>2.0094290772130519</v>
      </c>
      <c r="R5359" s="3">
        <v>8.3706327683629755</v>
      </c>
      <c r="S5359" s="3">
        <v>2.0155898856732324</v>
      </c>
      <c r="T5359" s="3">
        <v>0.58475223392986286</v>
      </c>
      <c r="U5359" s="3">
        <v>3.2984032540300277</v>
      </c>
      <c r="V5359" s="3">
        <v>0.49787813345200593</v>
      </c>
      <c r="W5359" s="3">
        <v>3.5584910766259692</v>
      </c>
      <c r="X5359" s="3">
        <v>0.86025208714612744</v>
      </c>
      <c r="Y5359" s="3">
        <v>2.7994692000562948</v>
      </c>
      <c r="Z5359" s="3">
        <v>0.37697278961787517</v>
      </c>
      <c r="AA5359" s="3">
        <v>2.2608490861352193</v>
      </c>
      <c r="AB5359" s="3">
        <v>0.37118737368263327</v>
      </c>
      <c r="AC5359" s="3">
        <v>0.2</v>
      </c>
      <c r="AD5359" s="2" t="s">
        <v>1</v>
      </c>
      <c r="AE5359" s="1">
        <f>($P5359/$DF$4)/((($Q5359/$DG$4)^2)/($R5359/$DH$4))</f>
        <v>0.37780142368233605</v>
      </c>
      <c r="AF5359" s="1">
        <f>($P5359/$DI$4)/((($Q5359/$DJ$4)^2)/($R5359/$DK$4))</f>
        <v>0.47568622877477046</v>
      </c>
      <c r="AG5359" s="1">
        <f>($P5359/$DL$4)/((($Q5359/$DM$4)^2)/($R5359/$DN$4))</f>
        <v>0.33699357256821177</v>
      </c>
      <c r="AH5359" s="1">
        <f>($P5359/$DO$4)/((($Q5359/$DP$4)^2)/($R5359/$DQ$4))</f>
        <v>0.36435981976105514</v>
      </c>
      <c r="AI5359" t="s">
        <v>304</v>
      </c>
      <c r="AJ5359">
        <v>969</v>
      </c>
      <c r="AK5359" s="21">
        <v>-64.529728573864702</v>
      </c>
      <c r="AL5359" s="21">
        <v>160.68569681803399</v>
      </c>
      <c r="AM5359" s="21">
        <v>0.18463952943426201</v>
      </c>
      <c r="AN5359" s="21">
        <v>0.23386274652311001</v>
      </c>
      <c r="AO5359" s="21">
        <v>8.0524346396185802</v>
      </c>
      <c r="AP5359" s="21">
        <v>10.210775745550601</v>
      </c>
      <c r="AQ5359" s="21">
        <v>6.0922981148176198</v>
      </c>
      <c r="AR5359" s="21">
        <v>6.8071261079849696</v>
      </c>
      <c r="AS5359" s="21">
        <v>1.7640184454430701</v>
      </c>
      <c r="AT5359" s="21">
        <v>1.5634227473889499</v>
      </c>
      <c r="AU5359" s="21">
        <v>4.8846126945659698</v>
      </c>
      <c r="AV5359" s="21">
        <v>4.4753804227972598</v>
      </c>
      <c r="AW5359" s="21">
        <v>96.422817474365303</v>
      </c>
      <c r="AX5359" s="21">
        <v>95.076747328891599</v>
      </c>
      <c r="AY5359" s="21">
        <v>213.05606547027901</v>
      </c>
      <c r="AZ5359" s="21">
        <v>195.46101343762899</v>
      </c>
      <c r="BA5359" s="21">
        <v>0.18882155752310201</v>
      </c>
      <c r="BB5359" s="21">
        <v>0.14206330519594201</v>
      </c>
      <c r="BC5359" s="21">
        <v>3.4209843282896497E-11</v>
      </c>
      <c r="BD5359"/>
      <c r="BE5359"/>
      <c r="BF5359"/>
      <c r="BG5359"/>
      <c r="BH5359"/>
      <c r="BI5359"/>
      <c r="BJ5359"/>
      <c r="BK5359"/>
      <c r="BL5359"/>
      <c r="BM5359"/>
      <c r="BN5359"/>
    </row>
    <row r="5360" spans="1:66" ht="25.2">
      <c r="A5360" s="4">
        <v>5358</v>
      </c>
      <c r="B5360" s="2" t="s">
        <v>272</v>
      </c>
      <c r="C5360" s="2" t="s">
        <v>271</v>
      </c>
      <c r="D5360" s="2" t="s">
        <v>270</v>
      </c>
      <c r="E5360" s="2" t="s">
        <v>269</v>
      </c>
      <c r="F5360" s="2" t="s">
        <v>268</v>
      </c>
      <c r="G5360" s="2" t="s">
        <v>305</v>
      </c>
      <c r="H5360" s="4">
        <v>12</v>
      </c>
      <c r="I5360" s="4">
        <v>9</v>
      </c>
      <c r="J5360" s="4">
        <v>2012</v>
      </c>
      <c r="K5360" s="3">
        <v>129.00040000000001</v>
      </c>
      <c r="L5360" s="3">
        <v>30.582999999999998</v>
      </c>
      <c r="M5360" s="4">
        <v>100</v>
      </c>
      <c r="N5360" s="3">
        <v>-5.0999999999999996</v>
      </c>
      <c r="O5360" s="3">
        <v>10.019098846889285</v>
      </c>
      <c r="P5360" s="3">
        <v>5.8568072636005546</v>
      </c>
      <c r="Q5360" s="3">
        <v>2.1123347963201988</v>
      </c>
      <c r="R5360" s="3">
        <v>9.2052309352655666</v>
      </c>
      <c r="S5360" s="3">
        <v>2.1527052632838739</v>
      </c>
      <c r="T5360" s="3">
        <v>0.59901117302454143</v>
      </c>
      <c r="U5360" s="3">
        <v>3.6756920235489314</v>
      </c>
      <c r="V5360" s="3">
        <v>0.51356894119868501</v>
      </c>
      <c r="W5360" s="3">
        <v>3.7934282699187416</v>
      </c>
      <c r="X5360" s="3">
        <v>0.91574510803035924</v>
      </c>
      <c r="Y5360" s="3">
        <v>3.0198396035368122</v>
      </c>
      <c r="Z5360" s="3">
        <v>0.41486876334917072</v>
      </c>
      <c r="AA5360" s="3">
        <v>2.5476794107239198</v>
      </c>
      <c r="AB5360" s="3">
        <v>0.42650400104772873</v>
      </c>
      <c r="AC5360" s="3">
        <v>0.2</v>
      </c>
      <c r="AD5360" s="2" t="s">
        <v>1</v>
      </c>
      <c r="AE5360" s="1">
        <f>($P5360/$DF$4)/((($Q5360/$DG$4)^2)/($R5360/$DH$4))</f>
        <v>0.39896148385703162</v>
      </c>
      <c r="AF5360" s="1">
        <f>($P5360/$DI$4)/((($Q5360/$DJ$4)^2)/($R5360/$DK$4))</f>
        <v>0.50232866205901205</v>
      </c>
      <c r="AG5360" s="1">
        <f>($P5360/$DL$4)/((($Q5360/$DM$4)^2)/($R5360/$DN$4))</f>
        <v>0.35586804954748519</v>
      </c>
      <c r="AH5360" s="1">
        <f>($P5360/$DO$4)/((($Q5360/$DP$4)^2)/($R5360/$DQ$4))</f>
        <v>0.38476703696060649</v>
      </c>
      <c r="AI5360" t="s">
        <v>304</v>
      </c>
      <c r="AJ5360">
        <v>969</v>
      </c>
      <c r="AK5360" s="21">
        <v>-72.566905291025904</v>
      </c>
      <c r="AL5360" s="21">
        <v>165.74724070231099</v>
      </c>
      <c r="AM5360" s="21">
        <v>0.69753653297928297</v>
      </c>
      <c r="AN5360" s="21">
        <v>1.01706784959762</v>
      </c>
      <c r="AO5360" s="21">
        <v>30.4027640814435</v>
      </c>
      <c r="AP5360" s="21">
        <v>44.345235615460503</v>
      </c>
      <c r="AQ5360" s="21">
        <v>8.6606838693926207</v>
      </c>
      <c r="AR5360" s="21">
        <v>12.466030387433999</v>
      </c>
      <c r="AS5360" s="21">
        <v>4.3119345938475497</v>
      </c>
      <c r="AT5360" s="21">
        <v>5.2675741198370201</v>
      </c>
      <c r="AU5360" s="21">
        <v>4.5511980839869501</v>
      </c>
      <c r="AV5360" s="21">
        <v>4.0991847595519104</v>
      </c>
      <c r="AW5360" s="21">
        <v>86.886946742560298</v>
      </c>
      <c r="AX5360" s="21">
        <v>80.524593605670503</v>
      </c>
      <c r="AY5360" s="21">
        <v>198.390593232806</v>
      </c>
      <c r="AZ5360" s="21">
        <v>178.761158531234</v>
      </c>
      <c r="BA5360" s="21">
        <v>0.34010318689929397</v>
      </c>
      <c r="BB5360" s="21">
        <v>0.35543070201805399</v>
      </c>
      <c r="BC5360" s="21">
        <v>3.4209843282896497E-11</v>
      </c>
      <c r="BD5360"/>
      <c r="BE5360"/>
      <c r="BF5360"/>
      <c r="BG5360"/>
      <c r="BH5360"/>
      <c r="BI5360"/>
      <c r="BJ5360"/>
      <c r="BK5360"/>
      <c r="BL5360"/>
      <c r="BM5360"/>
      <c r="BN5360"/>
    </row>
    <row r="5361" spans="1:66" ht="25.2">
      <c r="A5361" s="4">
        <v>5359</v>
      </c>
      <c r="B5361" s="2" t="s">
        <v>272</v>
      </c>
      <c r="C5361" s="2" t="s">
        <v>271</v>
      </c>
      <c r="D5361" s="2" t="s">
        <v>270</v>
      </c>
      <c r="E5361" s="2" t="s">
        <v>269</v>
      </c>
      <c r="F5361" s="2" t="s">
        <v>268</v>
      </c>
      <c r="G5361" s="2" t="s">
        <v>305</v>
      </c>
      <c r="H5361" s="4">
        <v>12</v>
      </c>
      <c r="I5361" s="4">
        <v>9</v>
      </c>
      <c r="J5361" s="4">
        <v>2012</v>
      </c>
      <c r="K5361" s="3">
        <v>129.00040000000001</v>
      </c>
      <c r="L5361" s="3">
        <v>30.582999999999998</v>
      </c>
      <c r="M5361" s="4">
        <v>150</v>
      </c>
      <c r="N5361" s="3">
        <v>-4.5</v>
      </c>
      <c r="O5361" s="3">
        <v>9.725325948790891</v>
      </c>
      <c r="P5361" s="3">
        <v>5.1976219083748445</v>
      </c>
      <c r="Q5361" s="3">
        <v>2.0981574978545416</v>
      </c>
      <c r="R5361" s="3">
        <v>8.6027203393583669</v>
      </c>
      <c r="S5361" s="3">
        <v>2.05278891130994</v>
      </c>
      <c r="T5361" s="3">
        <v>0.57067970083594843</v>
      </c>
      <c r="U5361" s="3">
        <v>3.412239526582411</v>
      </c>
      <c r="V5361" s="3">
        <v>0.50953634565002948</v>
      </c>
      <c r="W5361" s="3">
        <v>3.7093082675277027</v>
      </c>
      <c r="X5361" s="3">
        <v>0.90641349310401909</v>
      </c>
      <c r="Y5361" s="3">
        <v>3.0097784005311081</v>
      </c>
      <c r="Z5361" s="3">
        <v>0.417793147837283</v>
      </c>
      <c r="AA5361" s="3">
        <v>2.568811050024189</v>
      </c>
      <c r="AB5361" s="3">
        <v>0.4397390804886579</v>
      </c>
      <c r="AC5361" s="3">
        <v>0.2</v>
      </c>
      <c r="AD5361" s="2" t="s">
        <v>1</v>
      </c>
      <c r="AE5361" s="1">
        <f>($P5361/$DF$4)/((($Q5361/$DG$4)^2)/($R5361/$DH$4))</f>
        <v>0.33537074430800945</v>
      </c>
      <c r="AF5361" s="1">
        <f>($P5361/$DI$4)/((($Q5361/$DJ$4)^2)/($R5361/$DK$4))</f>
        <v>0.42226215837503639</v>
      </c>
      <c r="AG5361" s="1">
        <f>($P5361/$DL$4)/((($Q5361/$DM$4)^2)/($R5361/$DN$4))</f>
        <v>0.29914600150962983</v>
      </c>
      <c r="AH5361" s="1">
        <f>($P5361/$DO$4)/((($Q5361/$DP$4)^2)/($R5361/$DQ$4))</f>
        <v>0.32343875986010601</v>
      </c>
      <c r="AI5361" t="s">
        <v>304</v>
      </c>
      <c r="AJ5361">
        <v>969</v>
      </c>
      <c r="AK5361" s="21">
        <v>-74.344747034708604</v>
      </c>
      <c r="AL5361" s="21">
        <v>162.792253282335</v>
      </c>
      <c r="AM5361" s="21">
        <v>1.0775237917951399</v>
      </c>
      <c r="AN5361" s="21">
        <v>1.36337292818357</v>
      </c>
      <c r="AO5361" s="21">
        <v>46.943130294057397</v>
      </c>
      <c r="AP5361" s="21">
        <v>59.401879555296503</v>
      </c>
      <c r="AQ5361" s="21">
        <v>12.0525985278981</v>
      </c>
      <c r="AR5361" s="21">
        <v>16.700602286964301</v>
      </c>
      <c r="AS5361" s="21">
        <v>6.8019962119133197</v>
      </c>
      <c r="AT5361" s="21">
        <v>6.95413958036771</v>
      </c>
      <c r="AU5361" s="21">
        <v>4.3245260833719703</v>
      </c>
      <c r="AV5361" s="21">
        <v>3.9888038810811999</v>
      </c>
      <c r="AW5361" s="21">
        <v>80.428926967989995</v>
      </c>
      <c r="AX5361" s="21">
        <v>75.030781902518299</v>
      </c>
      <c r="AY5361" s="21">
        <v>188.42655666380699</v>
      </c>
      <c r="AZ5361" s="21">
        <v>173.82205649169501</v>
      </c>
      <c r="BA5361" s="21">
        <v>0.49707182953562801</v>
      </c>
      <c r="BB5361" s="21">
        <v>0.56959760637437196</v>
      </c>
      <c r="BC5361" s="21">
        <v>3.4209843282896497E-11</v>
      </c>
      <c r="BD5361"/>
      <c r="BE5361"/>
      <c r="BF5361"/>
      <c r="BG5361"/>
      <c r="BH5361"/>
      <c r="BI5361"/>
      <c r="BJ5361"/>
      <c r="BK5361"/>
      <c r="BL5361"/>
      <c r="BM5361"/>
      <c r="BN5361"/>
    </row>
    <row r="5362" spans="1:66" ht="25.2">
      <c r="A5362" s="4">
        <v>5360</v>
      </c>
      <c r="B5362" s="2" t="s">
        <v>272</v>
      </c>
      <c r="C5362" s="2" t="s">
        <v>271</v>
      </c>
      <c r="D5362" s="2" t="s">
        <v>270</v>
      </c>
      <c r="E5362" s="2" t="s">
        <v>269</v>
      </c>
      <c r="F5362" s="2" t="s">
        <v>268</v>
      </c>
      <c r="G5362" s="2" t="s">
        <v>305</v>
      </c>
      <c r="H5362" s="4">
        <v>12</v>
      </c>
      <c r="I5362" s="4">
        <v>9</v>
      </c>
      <c r="J5362" s="4">
        <v>2012</v>
      </c>
      <c r="K5362" s="3">
        <v>129.00040000000001</v>
      </c>
      <c r="L5362" s="3">
        <v>30.582999999999998</v>
      </c>
      <c r="M5362" s="4">
        <v>200</v>
      </c>
      <c r="N5362" s="3">
        <v>-4.5999999999999996</v>
      </c>
      <c r="O5362" s="3">
        <v>10.640791469957019</v>
      </c>
      <c r="P5362" s="3">
        <v>4.8110974720528272</v>
      </c>
      <c r="Q5362" s="3">
        <v>2.0794838227138532</v>
      </c>
      <c r="R5362" s="3">
        <v>9.0300274303973875</v>
      </c>
      <c r="S5362" s="3">
        <v>2.0281180775777874</v>
      </c>
      <c r="T5362" s="3">
        <v>0.54360039495422785</v>
      </c>
      <c r="U5362" s="3">
        <v>3.2752396989004118</v>
      </c>
      <c r="V5362" s="3">
        <v>0.49808236245110454</v>
      </c>
      <c r="W5362" s="3">
        <v>3.6893140260780326</v>
      </c>
      <c r="X5362" s="3">
        <v>0.92237905000329079</v>
      </c>
      <c r="Y5362" s="3">
        <v>3.1587514466210789</v>
      </c>
      <c r="Z5362" s="3">
        <v>0.4470746909875562</v>
      </c>
      <c r="AA5362" s="3">
        <v>2.777869991937775</v>
      </c>
      <c r="AB5362" s="3">
        <v>0.46156532863321459</v>
      </c>
      <c r="AC5362" s="3">
        <v>0.2</v>
      </c>
      <c r="AD5362" s="2" t="s">
        <v>1</v>
      </c>
      <c r="AE5362" s="1">
        <f>($P5362/$DF$4)/((($Q5362/$DG$4)^2)/($R5362/$DH$4))</f>
        <v>0.33172865598505269</v>
      </c>
      <c r="AF5362" s="1">
        <f>($P5362/$DI$4)/((($Q5362/$DJ$4)^2)/($R5362/$DK$4))</f>
        <v>0.41767643913045072</v>
      </c>
      <c r="AG5362" s="1">
        <f>($P5362/$DL$4)/((($Q5362/$DM$4)^2)/($R5362/$DN$4))</f>
        <v>0.29589730979322648</v>
      </c>
      <c r="AH5362" s="1">
        <f>($P5362/$DO$4)/((($Q5362/$DP$4)^2)/($R5362/$DQ$4))</f>
        <v>0.31992625153768589</v>
      </c>
      <c r="AI5362" t="s">
        <v>304</v>
      </c>
      <c r="AJ5362">
        <v>969</v>
      </c>
      <c r="AK5362" s="21">
        <v>-77.172596435546893</v>
      </c>
      <c r="AL5362" s="21">
        <v>156.85586547851599</v>
      </c>
      <c r="AM5362" s="21">
        <v>1.5235854450464199</v>
      </c>
      <c r="AN5362" s="21">
        <v>1.73040286850929</v>
      </c>
      <c r="AO5362" s="21">
        <v>66.349065267333799</v>
      </c>
      <c r="AP5362" s="21">
        <v>75.356107373322004</v>
      </c>
      <c r="AQ5362" s="21">
        <v>16.773571098963501</v>
      </c>
      <c r="AR5362" s="21">
        <v>22.157767696380599</v>
      </c>
      <c r="AS5362" s="21">
        <v>10.1540123418172</v>
      </c>
      <c r="AT5362" s="21">
        <v>9.7104142554600905</v>
      </c>
      <c r="AU5362" s="21">
        <v>4.0769416786829602</v>
      </c>
      <c r="AV5362" s="21">
        <v>3.85860164070129</v>
      </c>
      <c r="AW5362" s="21">
        <v>73.312522496541305</v>
      </c>
      <c r="AX5362" s="21">
        <v>69.548528452555303</v>
      </c>
      <c r="AY5362" s="21">
        <v>177.56710686092899</v>
      </c>
      <c r="AZ5362" s="21">
        <v>168.06050480428399</v>
      </c>
      <c r="BA5362" s="21">
        <v>0.71644782676299501</v>
      </c>
      <c r="BB5362" s="21">
        <v>0.801544089933236</v>
      </c>
      <c r="BC5362" s="21">
        <v>3.4209843282896497E-11</v>
      </c>
      <c r="BD5362"/>
      <c r="BE5362"/>
      <c r="BF5362"/>
      <c r="BG5362"/>
      <c r="BH5362"/>
      <c r="BI5362"/>
      <c r="BJ5362"/>
      <c r="BK5362"/>
      <c r="BL5362"/>
      <c r="BM5362"/>
      <c r="BN5362"/>
    </row>
    <row r="5363" spans="1:66" ht="25.2">
      <c r="A5363" s="4">
        <v>5361</v>
      </c>
      <c r="B5363" s="2" t="s">
        <v>272</v>
      </c>
      <c r="C5363" s="2" t="s">
        <v>271</v>
      </c>
      <c r="D5363" s="2" t="s">
        <v>270</v>
      </c>
      <c r="E5363" s="2" t="s">
        <v>269</v>
      </c>
      <c r="F5363" s="2" t="s">
        <v>268</v>
      </c>
      <c r="G5363" s="2" t="s">
        <v>305</v>
      </c>
      <c r="H5363" s="4">
        <v>12</v>
      </c>
      <c r="I5363" s="4">
        <v>9</v>
      </c>
      <c r="J5363" s="4">
        <v>2012</v>
      </c>
      <c r="K5363" s="3">
        <v>129.00040000000001</v>
      </c>
      <c r="L5363" s="3">
        <v>30.582999999999998</v>
      </c>
      <c r="M5363" s="4">
        <v>249</v>
      </c>
      <c r="N5363" s="3">
        <v>-3.2</v>
      </c>
      <c r="O5363" s="3">
        <v>12.647064299473787</v>
      </c>
      <c r="P5363" s="3">
        <v>4.4384569293301688</v>
      </c>
      <c r="Q5363" s="3">
        <v>2.2953850216346687</v>
      </c>
      <c r="R5363" s="3">
        <v>9.5032375555035351</v>
      </c>
      <c r="S5363" s="3">
        <v>2.0772064826856553</v>
      </c>
      <c r="T5363" s="3">
        <v>0.5627836598077669</v>
      </c>
      <c r="U5363" s="3">
        <v>3.4291071936712498</v>
      </c>
      <c r="V5363" s="3">
        <v>0.509537074949028</v>
      </c>
      <c r="W5363" s="3">
        <v>3.8682102061540076</v>
      </c>
      <c r="X5363" s="3">
        <v>0.98671167521173653</v>
      </c>
      <c r="Y5363" s="3">
        <v>3.3228189627260205</v>
      </c>
      <c r="Z5363" s="3">
        <v>0.48876799736771559</v>
      </c>
      <c r="AA5363" s="3">
        <v>2.9782723522278447</v>
      </c>
      <c r="AB5363" s="3">
        <v>0.53183035195455508</v>
      </c>
      <c r="AC5363" s="3">
        <v>0.2</v>
      </c>
      <c r="AD5363" s="2" t="s">
        <v>1</v>
      </c>
      <c r="AE5363" s="1">
        <f>($P5363/$DF$4)/((($Q5363/$DG$4)^2)/($R5363/$DH$4))</f>
        <v>0.26433420508235705</v>
      </c>
      <c r="AF5363" s="1">
        <f>($P5363/$DI$4)/((($Q5363/$DJ$4)^2)/($R5363/$DK$4))</f>
        <v>0.3328207181599408</v>
      </c>
      <c r="AG5363" s="1">
        <f>($P5363/$DL$4)/((($Q5363/$DM$4)^2)/($R5363/$DN$4))</f>
        <v>0.23578240456177174</v>
      </c>
      <c r="AH5363" s="1">
        <f>($P5363/$DO$4)/((($Q5363/$DP$4)^2)/($R5363/$DQ$4))</f>
        <v>0.2549295933873223</v>
      </c>
      <c r="AI5363" t="s">
        <v>304</v>
      </c>
      <c r="AJ5363">
        <v>969</v>
      </c>
      <c r="AK5363" s="21">
        <v>-79.625559700012204</v>
      </c>
      <c r="AL5363" s="21">
        <v>151.36575073242199</v>
      </c>
      <c r="AM5363" s="21">
        <v>2.04044525299072</v>
      </c>
      <c r="AN5363" s="21">
        <v>2.2075512712478602</v>
      </c>
      <c r="AO5363" s="21">
        <v>88.828117975800595</v>
      </c>
      <c r="AP5363" s="21">
        <v>96.100440196572407</v>
      </c>
      <c r="AQ5363" s="21">
        <v>21.230318822224898</v>
      </c>
      <c r="AR5363" s="21">
        <v>24.281972879028299</v>
      </c>
      <c r="AS5363" s="21">
        <v>13.106042330424</v>
      </c>
      <c r="AT5363" s="21">
        <v>10.6712842676798</v>
      </c>
      <c r="AU5363" s="21">
        <v>3.7900735509236698</v>
      </c>
      <c r="AV5363" s="21">
        <v>3.5980907154083299</v>
      </c>
      <c r="AW5363" s="21">
        <v>65.470367106119795</v>
      </c>
      <c r="AX5363" s="21">
        <v>62.612962282307997</v>
      </c>
      <c r="AY5363" s="21">
        <v>165.01302134858599</v>
      </c>
      <c r="AZ5363" s="21">
        <v>156.65147565883399</v>
      </c>
      <c r="BA5363" s="21">
        <v>0.94852382437387806</v>
      </c>
      <c r="BB5363" s="21">
        <v>0.92964310156504204</v>
      </c>
      <c r="BC5363" s="21">
        <v>3.4209843282896497E-11</v>
      </c>
      <c r="BD5363"/>
      <c r="BE5363"/>
      <c r="BF5363"/>
      <c r="BG5363"/>
      <c r="BH5363"/>
      <c r="BI5363"/>
      <c r="BJ5363"/>
      <c r="BK5363"/>
      <c r="BL5363"/>
      <c r="BM5363"/>
      <c r="BN5363"/>
    </row>
    <row r="5364" spans="1:66" ht="25.2">
      <c r="A5364" s="4">
        <v>5362</v>
      </c>
      <c r="B5364" s="2" t="s">
        <v>272</v>
      </c>
      <c r="C5364" s="2" t="s">
        <v>271</v>
      </c>
      <c r="D5364" s="2" t="s">
        <v>270</v>
      </c>
      <c r="E5364" s="2" t="s">
        <v>269</v>
      </c>
      <c r="F5364" s="2" t="s">
        <v>268</v>
      </c>
      <c r="G5364" s="2" t="s">
        <v>305</v>
      </c>
      <c r="H5364" s="4">
        <v>12</v>
      </c>
      <c r="I5364" s="4">
        <v>9</v>
      </c>
      <c r="J5364" s="4">
        <v>2012</v>
      </c>
      <c r="K5364" s="3">
        <v>129.00040000000001</v>
      </c>
      <c r="L5364" s="3">
        <v>30.582999999999998</v>
      </c>
      <c r="M5364" s="4">
        <v>299</v>
      </c>
      <c r="N5364" s="3">
        <v>-3.7</v>
      </c>
      <c r="O5364" s="3">
        <v>13.83150468871891</v>
      </c>
      <c r="P5364" s="3">
        <v>2.461270129015428</v>
      </c>
      <c r="Q5364" s="3">
        <v>2.3428358020385005</v>
      </c>
      <c r="R5364" s="3">
        <v>10.149553918600741</v>
      </c>
      <c r="S5364" s="3">
        <v>2.0363662185847948</v>
      </c>
      <c r="T5364" s="3">
        <v>0.58675268777030209</v>
      </c>
      <c r="U5364" s="3">
        <v>3.5711988934200822</v>
      </c>
      <c r="V5364" s="3">
        <v>0.52209608236055038</v>
      </c>
      <c r="W5364" s="3">
        <v>3.9995504081610709</v>
      </c>
      <c r="X5364" s="3">
        <v>1.028671995423035</v>
      </c>
      <c r="Y5364" s="3">
        <v>3.5176058858355495</v>
      </c>
      <c r="Z5364" s="3">
        <v>0.51746459595509797</v>
      </c>
      <c r="AA5364" s="3">
        <v>3.2925457656297983</v>
      </c>
      <c r="AB5364" s="3">
        <v>0.58483527446325034</v>
      </c>
      <c r="AC5364" s="3">
        <v>0.2</v>
      </c>
      <c r="AD5364" s="2" t="s">
        <v>1</v>
      </c>
      <c r="AE5364" s="1">
        <f>($P5364/$DF$4)/((($Q5364/$DG$4)^2)/($R5364/$DH$4))</f>
        <v>0.15027384129945537</v>
      </c>
      <c r="AF5364" s="1">
        <f>($P5364/$DI$4)/((($Q5364/$DJ$4)^2)/($R5364/$DK$4))</f>
        <v>0.18920838400900505</v>
      </c>
      <c r="AG5364" s="1">
        <f>($P5364/$DL$4)/((($Q5364/$DM$4)^2)/($R5364/$DN$4))</f>
        <v>0.13404215936897132</v>
      </c>
      <c r="AH5364" s="1">
        <f>($P5364/$DO$4)/((($Q5364/$DP$4)^2)/($R5364/$DQ$4))</f>
        <v>0.14492732504022837</v>
      </c>
      <c r="AI5364" t="s">
        <v>304</v>
      </c>
      <c r="AJ5364">
        <v>969</v>
      </c>
      <c r="AK5364" s="21">
        <v>-83.443497250366207</v>
      </c>
      <c r="AL5364" s="21">
        <v>144.30935913085901</v>
      </c>
      <c r="AM5364" s="21">
        <v>2.4453094065983998</v>
      </c>
      <c r="AN5364" s="21">
        <v>2.6053082032521502</v>
      </c>
      <c r="AO5364" s="21">
        <v>106.428590452447</v>
      </c>
      <c r="AP5364" s="21">
        <v>113.39030016728201</v>
      </c>
      <c r="AQ5364" s="21">
        <v>29.068639101155501</v>
      </c>
      <c r="AR5364" s="21">
        <v>39.180598354085198</v>
      </c>
      <c r="AS5364" s="21">
        <v>15.887380589803</v>
      </c>
      <c r="AT5364" s="21">
        <v>13.707364117177301</v>
      </c>
      <c r="AU5364" s="21">
        <v>3.5504165789286302</v>
      </c>
      <c r="AV5364" s="21">
        <v>3.3650447135925301</v>
      </c>
      <c r="AW5364" s="21">
        <v>59.7648280395508</v>
      </c>
      <c r="AX5364" s="21">
        <v>57.276319793701298</v>
      </c>
      <c r="AY5364" s="21">
        <v>154.54307400513301</v>
      </c>
      <c r="AZ5364" s="21">
        <v>146.47328407759201</v>
      </c>
      <c r="BA5364" s="21">
        <v>1.22558121496836</v>
      </c>
      <c r="BB5364" s="21">
        <v>1.3717225006421401</v>
      </c>
      <c r="BC5364" s="21">
        <v>3.4209843282896497E-11</v>
      </c>
      <c r="BD5364"/>
      <c r="BE5364"/>
      <c r="BF5364"/>
      <c r="BG5364"/>
      <c r="BH5364"/>
      <c r="BI5364"/>
      <c r="BJ5364"/>
      <c r="BK5364"/>
      <c r="BL5364"/>
      <c r="BM5364"/>
      <c r="BN5364"/>
    </row>
    <row r="5365" spans="1:66" ht="25.2">
      <c r="A5365" s="4">
        <v>5363</v>
      </c>
      <c r="B5365" s="2" t="s">
        <v>272</v>
      </c>
      <c r="C5365" s="2" t="s">
        <v>271</v>
      </c>
      <c r="D5365" s="2" t="s">
        <v>270</v>
      </c>
      <c r="E5365" s="2" t="s">
        <v>269</v>
      </c>
      <c r="F5365" s="2" t="s">
        <v>268</v>
      </c>
      <c r="G5365" s="2" t="s">
        <v>305</v>
      </c>
      <c r="H5365" s="4">
        <v>12</v>
      </c>
      <c r="I5365" s="4">
        <v>9</v>
      </c>
      <c r="J5365" s="4">
        <v>2012</v>
      </c>
      <c r="K5365" s="3">
        <v>129.00040000000001</v>
      </c>
      <c r="L5365" s="3">
        <v>30.582999999999998</v>
      </c>
      <c r="M5365" s="4">
        <v>498</v>
      </c>
      <c r="N5365" s="3">
        <v>-3.4</v>
      </c>
      <c r="O5365" s="3">
        <v>19.409778829820237</v>
      </c>
      <c r="P5365" s="3">
        <v>2.4963942570418887</v>
      </c>
      <c r="Q5365" s="3">
        <v>3.1703363423006632</v>
      </c>
      <c r="R5365" s="3">
        <v>13.251529670317352</v>
      </c>
      <c r="S5365" s="3">
        <v>2.6163605137790418</v>
      </c>
      <c r="T5365" s="3">
        <v>0.71714495372958498</v>
      </c>
      <c r="U5365" s="3">
        <v>4.456043749373058</v>
      </c>
      <c r="V5365" s="3">
        <v>0.6513387036139866</v>
      </c>
      <c r="W5365" s="3">
        <v>5.0011122120845917</v>
      </c>
      <c r="X5365" s="3">
        <v>1.3288267806408141</v>
      </c>
      <c r="Y5365" s="3">
        <v>4.598691961875482</v>
      </c>
      <c r="Z5365" s="3">
        <v>0.69252060306511454</v>
      </c>
      <c r="AA5365" s="3">
        <v>4.712796383312841</v>
      </c>
      <c r="AB5365" s="3">
        <v>0.85203998738192321</v>
      </c>
      <c r="AC5365" s="3">
        <v>0.2</v>
      </c>
      <c r="AD5365" s="2" t="s">
        <v>1</v>
      </c>
      <c r="AE5365" s="1">
        <f>($P5365/$DF$4)/((($Q5365/$DG$4)^2)/($R5365/$DH$4))</f>
        <v>0.10867492920424787</v>
      </c>
      <c r="AF5365" s="1">
        <f>($P5365/$DI$4)/((($Q5365/$DJ$4)^2)/($R5365/$DK$4))</f>
        <v>0.13683158398841896</v>
      </c>
      <c r="AG5365" s="1">
        <f>($P5365/$DL$4)/((($Q5365/$DM$4)^2)/($R5365/$DN$4))</f>
        <v>9.6936513060708385E-2</v>
      </c>
      <c r="AH5365" s="1">
        <f>($P5365/$DO$4)/((($Q5365/$DP$4)^2)/($R5365/$DQ$4))</f>
        <v>0.10480843939513328</v>
      </c>
      <c r="AI5365" t="s">
        <v>304</v>
      </c>
      <c r="AJ5365">
        <v>969</v>
      </c>
      <c r="AK5365" s="21">
        <v>-104.90893246154801</v>
      </c>
      <c r="AL5365" s="21">
        <v>112.251142425537</v>
      </c>
      <c r="AM5365" s="21">
        <v>3.9655348075866601</v>
      </c>
      <c r="AN5365" s="21">
        <v>4.0942036926269401</v>
      </c>
      <c r="AO5365" s="21">
        <v>172.488044274533</v>
      </c>
      <c r="AP5365" s="21">
        <v>178.08495941675599</v>
      </c>
      <c r="AQ5365" s="21">
        <v>61.641524792480404</v>
      </c>
      <c r="AR5365" s="21">
        <v>88.183079644775205</v>
      </c>
      <c r="AS5365" s="21">
        <v>27.528826003011002</v>
      </c>
      <c r="AT5365" s="21">
        <v>27.152057337443001</v>
      </c>
      <c r="AU5365" s="21">
        <v>2.6318533562978099</v>
      </c>
      <c r="AV5365" s="21">
        <v>2.4360649556477898</v>
      </c>
      <c r="AW5365" s="21">
        <v>40.157122291056403</v>
      </c>
      <c r="AX5365" s="21">
        <v>38.455609893798901</v>
      </c>
      <c r="AY5365" s="21">
        <v>114.48441325022</v>
      </c>
      <c r="AZ5365" s="21">
        <v>105.96840587011199</v>
      </c>
      <c r="BA5365" s="21">
        <v>2.00830707302093</v>
      </c>
      <c r="BB5365" s="21">
        <v>2.1539296530405601</v>
      </c>
      <c r="BC5365" s="21">
        <v>3.4209843282896497E-11</v>
      </c>
      <c r="BD5365"/>
      <c r="BE5365"/>
      <c r="BF5365"/>
      <c r="BG5365"/>
      <c r="BH5365"/>
      <c r="BI5365"/>
      <c r="BJ5365"/>
      <c r="BK5365"/>
      <c r="BL5365"/>
      <c r="BM5365"/>
      <c r="BN5365"/>
    </row>
    <row r="5366" spans="1:66" ht="25.2">
      <c r="A5366" s="4">
        <v>5364</v>
      </c>
      <c r="B5366" s="2" t="s">
        <v>272</v>
      </c>
      <c r="C5366" s="2" t="s">
        <v>273</v>
      </c>
      <c r="D5366" s="2" t="s">
        <v>270</v>
      </c>
      <c r="E5366" s="2" t="s">
        <v>269</v>
      </c>
      <c r="F5366" s="2" t="s">
        <v>268</v>
      </c>
      <c r="G5366" s="2" t="s">
        <v>305</v>
      </c>
      <c r="H5366" s="4">
        <v>12</v>
      </c>
      <c r="I5366" s="4">
        <v>9</v>
      </c>
      <c r="J5366" s="4">
        <v>2012</v>
      </c>
      <c r="K5366" s="3">
        <v>129.00040000000001</v>
      </c>
      <c r="L5366" s="3">
        <v>30.582999999999998</v>
      </c>
      <c r="M5366" s="4">
        <v>696</v>
      </c>
      <c r="N5366" s="3">
        <v>-3.4</v>
      </c>
      <c r="O5366" s="3">
        <v>26.189458984855719</v>
      </c>
      <c r="P5366" s="3">
        <v>2.6658871711062684</v>
      </c>
      <c r="Q5366" s="3">
        <v>3.5846789182105598</v>
      </c>
      <c r="R5366" s="3">
        <v>15.133688005752893</v>
      </c>
      <c r="S5366" s="3">
        <v>2.9960638424870378</v>
      </c>
      <c r="T5366" s="3">
        <v>0.83557405026068887</v>
      </c>
      <c r="U5366" s="3">
        <v>4.8285961906222052</v>
      </c>
      <c r="V5366" s="3">
        <v>0.68240699893440726</v>
      </c>
      <c r="W5366" s="3">
        <v>5.7429386269045555</v>
      </c>
      <c r="X5366" s="3">
        <v>1.5428869560250367</v>
      </c>
      <c r="Y5366" s="3">
        <v>5.4330005226170837</v>
      </c>
      <c r="Z5366" s="3">
        <v>0.82465169023319596</v>
      </c>
      <c r="AA5366" s="3">
        <v>5.5819331599920989</v>
      </c>
      <c r="AB5366" s="3">
        <v>1.0529931631440603</v>
      </c>
      <c r="AC5366" s="3">
        <v>0.2</v>
      </c>
      <c r="AD5366" s="2" t="s">
        <v>1</v>
      </c>
      <c r="AE5366" s="1">
        <f>($P5366/$DF$4)/((($Q5366/$DG$4)^2)/($R5366/$DH$4))</f>
        <v>0.10366851409769078</v>
      </c>
      <c r="AF5366" s="1">
        <f>($P5366/$DI$4)/((($Q5366/$DJ$4)^2)/($R5366/$DK$4))</f>
        <v>0.13052805368801013</v>
      </c>
      <c r="AG5366" s="1">
        <f>($P5366/$DL$4)/((($Q5366/$DM$4)^2)/($R5366/$DN$4))</f>
        <v>9.2470860983291311E-2</v>
      </c>
      <c r="AH5366" s="1">
        <f>($P5366/$DO$4)/((($Q5366/$DP$4)^2)/($R5366/$DQ$4))</f>
        <v>9.9980144975025553E-2</v>
      </c>
      <c r="AI5366" t="s">
        <v>304</v>
      </c>
      <c r="AJ5366">
        <v>969</v>
      </c>
      <c r="AK5366" s="21">
        <v>-144.11238243103</v>
      </c>
      <c r="AL5366" s="21">
        <v>63.563983001708998</v>
      </c>
      <c r="AM5366" s="21">
        <v>5.1373248170216899</v>
      </c>
      <c r="AN5366" s="21">
        <v>5.0212528034846002</v>
      </c>
      <c r="AO5366" s="21">
        <v>223.387368199484</v>
      </c>
      <c r="AP5366" s="21">
        <v>218.330770431519</v>
      </c>
      <c r="AQ5366" s="21">
        <v>87.322679433186806</v>
      </c>
      <c r="AR5366" s="21">
        <v>87.322679433186806</v>
      </c>
      <c r="AS5366" s="21">
        <v>33.941542518107099</v>
      </c>
      <c r="AT5366" s="21">
        <v>33.941542518107099</v>
      </c>
      <c r="AU5366" s="21">
        <v>1.90825506118139</v>
      </c>
      <c r="AV5366" s="21">
        <v>1.8455338224728901</v>
      </c>
      <c r="AW5366" s="21">
        <v>26.883261126709002</v>
      </c>
      <c r="AX5366" s="21">
        <v>28.222907607014999</v>
      </c>
      <c r="AY5366" s="21">
        <v>82.978608397022697</v>
      </c>
      <c r="AZ5366" s="21">
        <v>80.248227616842797</v>
      </c>
      <c r="BA5366" s="21">
        <v>2.49410675652822</v>
      </c>
      <c r="BB5366" s="21">
        <v>2.49410675652822</v>
      </c>
      <c r="BC5366" s="21">
        <v>3.4209843282896497E-11</v>
      </c>
      <c r="BD5366"/>
      <c r="BE5366"/>
      <c r="BF5366"/>
      <c r="BG5366"/>
      <c r="BH5366"/>
      <c r="BI5366"/>
      <c r="BJ5366"/>
      <c r="BK5366"/>
      <c r="BL5366"/>
      <c r="BM5366"/>
      <c r="BN5366"/>
    </row>
    <row r="5367" spans="1:66" ht="25.2">
      <c r="A5367" s="4">
        <v>5365</v>
      </c>
      <c r="B5367" s="2" t="s">
        <v>272</v>
      </c>
      <c r="C5367" s="2" t="s">
        <v>271</v>
      </c>
      <c r="D5367" s="2" t="s">
        <v>270</v>
      </c>
      <c r="E5367" s="2" t="s">
        <v>269</v>
      </c>
      <c r="F5367" s="2" t="s">
        <v>268</v>
      </c>
      <c r="G5367" s="2" t="s">
        <v>305</v>
      </c>
      <c r="H5367" s="4">
        <v>12</v>
      </c>
      <c r="I5367" s="4">
        <v>9</v>
      </c>
      <c r="J5367" s="4">
        <v>2012</v>
      </c>
      <c r="K5367" s="3">
        <v>129.00040000000001</v>
      </c>
      <c r="L5367" s="3">
        <v>30.582999999999998</v>
      </c>
      <c r="M5367" s="4">
        <v>748</v>
      </c>
      <c r="N5367" s="3">
        <v>-3.5</v>
      </c>
      <c r="O5367" s="3">
        <v>27.126833248108408</v>
      </c>
      <c r="P5367" s="3">
        <v>2.8366276053541242</v>
      </c>
      <c r="Q5367" s="3">
        <v>3.8740876553760581</v>
      </c>
      <c r="R5367" s="3">
        <v>15.812456506887333</v>
      </c>
      <c r="S5367" s="3">
        <v>3.0765776899798158</v>
      </c>
      <c r="T5367" s="3">
        <v>0.86560866739394371</v>
      </c>
      <c r="U5367" s="3">
        <v>4.7908307711577267</v>
      </c>
      <c r="V5367" s="3">
        <v>0.69603936142943923</v>
      </c>
      <c r="W5367" s="3">
        <v>5.9034385019683357</v>
      </c>
      <c r="X5367" s="3">
        <v>1.6011803044775554</v>
      </c>
      <c r="Y5367" s="3">
        <v>5.6985913656460605</v>
      </c>
      <c r="Z5367" s="3">
        <v>0.87067857594441045</v>
      </c>
      <c r="AA5367" s="3">
        <v>5.6480019552807184</v>
      </c>
      <c r="AB5367" s="3">
        <v>1.0461344124424308</v>
      </c>
      <c r="AC5367" s="3">
        <v>0.2</v>
      </c>
      <c r="AD5367" s="2" t="s">
        <v>1</v>
      </c>
      <c r="AE5367" s="1">
        <f>($P5367/$DF$4)/((($Q5367/$DG$4)^2)/($R5367/$DH$4))</f>
        <v>9.8678749974908539E-2</v>
      </c>
      <c r="AF5367" s="1">
        <f>($P5367/$DI$4)/((($Q5367/$DJ$4)^2)/($R5367/$DK$4))</f>
        <v>0.12424548848508581</v>
      </c>
      <c r="AG5367" s="1">
        <f>($P5367/$DL$4)/((($Q5367/$DM$4)^2)/($R5367/$DN$4))</f>
        <v>8.8020061349929096E-2</v>
      </c>
      <c r="AH5367" s="1">
        <f>($P5367/$DO$4)/((($Q5367/$DP$4)^2)/($R5367/$DQ$4))</f>
        <v>9.5167909121844182E-2</v>
      </c>
      <c r="AI5367" t="s">
        <v>304</v>
      </c>
      <c r="AJ5367">
        <v>969</v>
      </c>
      <c r="AK5367" s="21">
        <v>-152.89877410888701</v>
      </c>
      <c r="AL5367" s="21">
        <v>53.843149871826199</v>
      </c>
      <c r="AM5367" s="21">
        <v>5.18332167460124</v>
      </c>
      <c r="AN5367" s="21">
        <v>5.3504892476399704</v>
      </c>
      <c r="AO5367" s="21">
        <v>225.38645874175199</v>
      </c>
      <c r="AP5367" s="21">
        <v>232.65625455136899</v>
      </c>
      <c r="AQ5367" s="21">
        <v>88.948002750651</v>
      </c>
      <c r="AR5367" s="21">
        <v>88.948002750651</v>
      </c>
      <c r="AS5367" s="21">
        <v>36.0151642964681</v>
      </c>
      <c r="AT5367" s="21">
        <v>36.0151642964681</v>
      </c>
      <c r="AU5367" s="21">
        <v>1.88723927933375</v>
      </c>
      <c r="AV5367" s="21">
        <v>1.77783632160823</v>
      </c>
      <c r="AW5367" s="21">
        <v>26.722959109497101</v>
      </c>
      <c r="AX5367" s="21">
        <v>24.927132740275098</v>
      </c>
      <c r="AY5367" s="21">
        <v>82.063005860251295</v>
      </c>
      <c r="AZ5367" s="21">
        <v>77.306296437523301</v>
      </c>
      <c r="BA5367" s="21">
        <v>2.5506628147760999</v>
      </c>
      <c r="BB5367" s="21">
        <v>2.5506628147760999</v>
      </c>
      <c r="BC5367" s="21">
        <v>3.4209843282896497E-11</v>
      </c>
      <c r="BD5367"/>
      <c r="BE5367"/>
      <c r="BF5367"/>
      <c r="BG5367"/>
      <c r="BH5367"/>
      <c r="BI5367"/>
      <c r="BJ5367"/>
      <c r="BK5367"/>
      <c r="BL5367"/>
      <c r="BM5367"/>
      <c r="BN5367"/>
    </row>
    <row r="5368" spans="1:66" ht="25.2">
      <c r="A5368" s="4">
        <v>5366</v>
      </c>
      <c r="B5368" s="2" t="s">
        <v>272</v>
      </c>
      <c r="C5368" s="2" t="s">
        <v>271</v>
      </c>
      <c r="D5368" s="2" t="s">
        <v>270</v>
      </c>
      <c r="E5368" s="2" t="s">
        <v>269</v>
      </c>
      <c r="F5368" s="2" t="s">
        <v>268</v>
      </c>
      <c r="G5368" s="2" t="s">
        <v>303</v>
      </c>
      <c r="H5368" s="4">
        <v>12</v>
      </c>
      <c r="I5368" s="4">
        <v>9</v>
      </c>
      <c r="J5368" s="4">
        <v>2012</v>
      </c>
      <c r="K5368" s="3">
        <v>131.08519999999999</v>
      </c>
      <c r="L5368" s="3">
        <v>28.7163</v>
      </c>
      <c r="M5368" s="4">
        <v>5</v>
      </c>
      <c r="N5368" s="3">
        <v>-4.8</v>
      </c>
      <c r="O5368" s="3">
        <v>9.8517591877554089</v>
      </c>
      <c r="P5368" s="3">
        <v>6.788851816722981</v>
      </c>
      <c r="Q5368" s="3">
        <v>2.3847562293740925</v>
      </c>
      <c r="R5368" s="3">
        <v>9.8962187054615125</v>
      </c>
      <c r="S5368" s="3">
        <v>2.4081493934204814</v>
      </c>
      <c r="T5368" s="3">
        <v>0.66397297147736434</v>
      </c>
      <c r="U5368" s="3">
        <v>3.924588774443619</v>
      </c>
      <c r="V5368" s="3">
        <v>0.58088525240963262</v>
      </c>
      <c r="W5368" s="3">
        <v>4.1539165371083016</v>
      </c>
      <c r="X5368" s="3">
        <v>0.99342955269806821</v>
      </c>
      <c r="Y5368" s="3">
        <v>3.2389844692721046</v>
      </c>
      <c r="Z5368" s="3">
        <v>0.43730615870596939</v>
      </c>
      <c r="AA5368" s="3">
        <v>2.699139008011699</v>
      </c>
      <c r="AB5368" s="3">
        <v>0.44216208284296565</v>
      </c>
      <c r="AC5368" s="3">
        <v>0.2</v>
      </c>
      <c r="AD5368" s="2" t="s">
        <v>1</v>
      </c>
      <c r="AE5368" s="1">
        <f>($P5368/$DF$4)/((($Q5368/$DG$4)^2)/($R5368/$DH$4))</f>
        <v>0.39006634968899145</v>
      </c>
      <c r="AF5368" s="1">
        <f>($P5368/$DI$4)/((($Q5368/$DJ$4)^2)/($R5368/$DK$4))</f>
        <v>0.49112888206453964</v>
      </c>
      <c r="AG5368" s="1">
        <f>($P5368/$DL$4)/((($Q5368/$DM$4)^2)/($R5368/$DN$4))</f>
        <v>0.3479337145930414</v>
      </c>
      <c r="AH5368" s="1">
        <f>($P5368/$DO$4)/((($Q5368/$DP$4)^2)/($R5368/$DQ$4))</f>
        <v>0.37618837822865159</v>
      </c>
      <c r="AI5368" t="s">
        <v>302</v>
      </c>
      <c r="AJ5368">
        <v>970</v>
      </c>
      <c r="AK5368" s="21">
        <v>-46.717140795707699</v>
      </c>
      <c r="AL5368" s="21">
        <v>150.13100922786799</v>
      </c>
      <c r="AM5368" s="21">
        <v>-2.2313777463103202E-2</v>
      </c>
      <c r="AN5368" s="21">
        <v>-7.5355362043715998E-2</v>
      </c>
      <c r="AO5368" s="21">
        <v>-0.97393909876278095</v>
      </c>
      <c r="AP5368" s="21">
        <v>-3.2934144329433299</v>
      </c>
      <c r="AQ5368" s="21">
        <v>3.9471672062873799</v>
      </c>
      <c r="AR5368" s="21">
        <v>7.6109192062616398</v>
      </c>
      <c r="AS5368" s="21">
        <v>0.24924879775196301</v>
      </c>
      <c r="AT5368" s="21">
        <v>9.4868703806539903E-2</v>
      </c>
      <c r="AU5368" s="21">
        <v>4.8444763222932803</v>
      </c>
      <c r="AV5368" s="21">
        <v>4.5846947941780103</v>
      </c>
      <c r="AW5368" s="21">
        <v>100.502820238113</v>
      </c>
      <c r="AX5368" s="21">
        <v>101.677096630096</v>
      </c>
      <c r="AY5368" s="21">
        <v>211.451194202034</v>
      </c>
      <c r="AZ5368" s="21">
        <v>200.376237887705</v>
      </c>
      <c r="BA5368" s="21">
        <v>9.2533172164112304E-2</v>
      </c>
      <c r="BB5368" s="21">
        <v>9.0370613196864694E-2</v>
      </c>
      <c r="BC5368" s="21">
        <v>2.6861687028388101E-11</v>
      </c>
      <c r="BD5368"/>
      <c r="BE5368"/>
      <c r="BF5368"/>
      <c r="BG5368"/>
      <c r="BH5368"/>
      <c r="BI5368"/>
      <c r="BJ5368"/>
      <c r="BK5368"/>
      <c r="BL5368"/>
      <c r="BM5368"/>
      <c r="BN5368"/>
    </row>
    <row r="5369" spans="1:66" ht="25.2">
      <c r="A5369" s="4">
        <v>5367</v>
      </c>
      <c r="B5369" s="2" t="s">
        <v>272</v>
      </c>
      <c r="C5369" s="2" t="s">
        <v>271</v>
      </c>
      <c r="D5369" s="2" t="s">
        <v>270</v>
      </c>
      <c r="E5369" s="2" t="s">
        <v>269</v>
      </c>
      <c r="F5369" s="2" t="s">
        <v>268</v>
      </c>
      <c r="G5369" s="2" t="s">
        <v>303</v>
      </c>
      <c r="H5369" s="4">
        <v>12</v>
      </c>
      <c r="I5369" s="4">
        <v>9</v>
      </c>
      <c r="J5369" s="4">
        <v>2012</v>
      </c>
      <c r="K5369" s="3">
        <v>131.08519999999999</v>
      </c>
      <c r="L5369" s="3">
        <v>28.7163</v>
      </c>
      <c r="M5369" s="4">
        <v>22</v>
      </c>
      <c r="N5369" s="3">
        <v>-2.1</v>
      </c>
      <c r="O5369" s="3">
        <v>9.0906057740253683</v>
      </c>
      <c r="P5369" s="3">
        <v>5.099764417809614</v>
      </c>
      <c r="Q5369" s="3">
        <v>2.1026437027527054</v>
      </c>
      <c r="R5369" s="3">
        <v>9.0314961480380216</v>
      </c>
      <c r="S5369" s="3">
        <v>2.1911726211935512</v>
      </c>
      <c r="T5369" s="3">
        <v>0.61138156963538415</v>
      </c>
      <c r="U5369" s="3">
        <v>3.3235092118003284</v>
      </c>
      <c r="V5369" s="3">
        <v>0.51650419093837774</v>
      </c>
      <c r="W5369" s="3">
        <v>3.7200176914738683</v>
      </c>
      <c r="X5369" s="3">
        <v>0.88294997718796819</v>
      </c>
      <c r="Y5369" s="3">
        <v>2.8261486192521947</v>
      </c>
      <c r="Z5369" s="3">
        <v>0.37828426585930841</v>
      </c>
      <c r="AA5369" s="3">
        <v>2.3752005202958357</v>
      </c>
      <c r="AB5369" s="3">
        <v>0.38758716332279564</v>
      </c>
      <c r="AC5369" s="3">
        <v>0.2</v>
      </c>
      <c r="AD5369" s="2" t="s">
        <v>1</v>
      </c>
      <c r="AE5369" s="1">
        <f>($P5369/$DF$4)/((($Q5369/$DG$4)^2)/($R5369/$DH$4))</f>
        <v>0.34398483606911401</v>
      </c>
      <c r="AF5369" s="1">
        <f>($P5369/$DI$4)/((($Q5369/$DJ$4)^2)/($R5369/$DK$4))</f>
        <v>0.43310808051111843</v>
      </c>
      <c r="AG5369" s="1">
        <f>($P5369/$DL$4)/((($Q5369/$DM$4)^2)/($R5369/$DN$4))</f>
        <v>0.30682965057773343</v>
      </c>
      <c r="AH5369" s="1">
        <f>($P5369/$DO$4)/((($Q5369/$DP$4)^2)/($R5369/$DQ$4))</f>
        <v>0.33174637524940181</v>
      </c>
      <c r="AI5369" t="s">
        <v>302</v>
      </c>
      <c r="AJ5369">
        <v>970</v>
      </c>
      <c r="AK5369" s="21">
        <v>-47.2740833770752</v>
      </c>
      <c r="AL5369" s="21">
        <v>158.741695032987</v>
      </c>
      <c r="AM5369" s="21">
        <v>-1.5875957771553699E-2</v>
      </c>
      <c r="AN5369" s="21">
        <v>-8.2701782114058806E-2</v>
      </c>
      <c r="AO5369" s="21">
        <v>-0.69288358111997295</v>
      </c>
      <c r="AP5369" s="21">
        <v>-3.6141390924636698</v>
      </c>
      <c r="AQ5369" s="21">
        <v>4.0548258227109901</v>
      </c>
      <c r="AR5369" s="21">
        <v>7.6740928872585297</v>
      </c>
      <c r="AS5369" s="21">
        <v>0.243035743951797</v>
      </c>
      <c r="AT5369" s="21">
        <v>0.100845355906151</v>
      </c>
      <c r="AU5369" s="21">
        <v>4.8567238675117501</v>
      </c>
      <c r="AV5369" s="21">
        <v>4.6042460153579698</v>
      </c>
      <c r="AW5369" s="21">
        <v>100.37242571563699</v>
      </c>
      <c r="AX5369" s="21">
        <v>101.796286253357</v>
      </c>
      <c r="AY5369" s="21">
        <v>211.967849684085</v>
      </c>
      <c r="AZ5369" s="21">
        <v>201.21256065914599</v>
      </c>
      <c r="BA5369" s="21">
        <v>9.2879992365092007E-2</v>
      </c>
      <c r="BB5369" s="21">
        <v>9.4274415831267805E-2</v>
      </c>
      <c r="BC5369" s="21">
        <v>2.6861687028388101E-11</v>
      </c>
      <c r="BD5369"/>
      <c r="BE5369"/>
      <c r="BF5369"/>
      <c r="BG5369"/>
      <c r="BH5369"/>
      <c r="BI5369"/>
      <c r="BJ5369"/>
      <c r="BK5369"/>
      <c r="BL5369"/>
      <c r="BM5369"/>
      <c r="BN5369"/>
    </row>
    <row r="5370" spans="1:66" ht="25.2">
      <c r="A5370" s="4">
        <v>5368</v>
      </c>
      <c r="B5370" s="2" t="s">
        <v>272</v>
      </c>
      <c r="C5370" s="2" t="s">
        <v>271</v>
      </c>
      <c r="D5370" s="2" t="s">
        <v>270</v>
      </c>
      <c r="E5370" s="2" t="s">
        <v>269</v>
      </c>
      <c r="F5370" s="2" t="s">
        <v>268</v>
      </c>
      <c r="G5370" s="2" t="s">
        <v>303</v>
      </c>
      <c r="H5370" s="4">
        <v>12</v>
      </c>
      <c r="I5370" s="4">
        <v>9</v>
      </c>
      <c r="J5370" s="4">
        <v>2012</v>
      </c>
      <c r="K5370" s="3">
        <v>131.08519999999999</v>
      </c>
      <c r="L5370" s="3">
        <v>28.7163</v>
      </c>
      <c r="M5370" s="4">
        <v>52</v>
      </c>
      <c r="N5370" s="3">
        <v>-2.2999999999999998</v>
      </c>
      <c r="O5370" s="3">
        <v>7.2303095564304387</v>
      </c>
      <c r="P5370" s="3">
        <v>5.1598485855925933</v>
      </c>
      <c r="Q5370" s="3">
        <v>1.7195370990859957</v>
      </c>
      <c r="R5370" s="3">
        <v>7.1567120976438856</v>
      </c>
      <c r="S5370" s="3">
        <v>1.6444931584715039</v>
      </c>
      <c r="T5370" s="3">
        <v>0.47503940416037904</v>
      </c>
      <c r="U5370" s="3">
        <v>2.8068915984115748</v>
      </c>
      <c r="V5370" s="3">
        <v>0.4049610160903126</v>
      </c>
      <c r="W5370" s="3">
        <v>3.0099428904088472</v>
      </c>
      <c r="X5370" s="3">
        <v>0.72334365604188477</v>
      </c>
      <c r="Y5370" s="3">
        <v>2.4357260809255079</v>
      </c>
      <c r="Z5370" s="3">
        <v>0.3233152937673372</v>
      </c>
      <c r="AA5370" s="3">
        <v>1.9721625413362216</v>
      </c>
      <c r="AB5370" s="3">
        <v>0.32348128478255206</v>
      </c>
      <c r="AC5370" s="3">
        <v>0.2</v>
      </c>
      <c r="AD5370" s="2" t="s">
        <v>1</v>
      </c>
      <c r="AE5370" s="1">
        <f>($P5370/$DF$4)/((($Q5370/$DG$4)^2)/($R5370/$DH$4))</f>
        <v>0.41237113676693232</v>
      </c>
      <c r="AF5370" s="1">
        <f>($P5370/$DI$4)/((($Q5370/$DJ$4)^2)/($R5370/$DK$4))</f>
        <v>0.51921263025509978</v>
      </c>
      <c r="AG5370" s="1">
        <f>($P5370/$DL$4)/((($Q5370/$DM$4)^2)/($R5370/$DN$4))</f>
        <v>0.36782927191917969</v>
      </c>
      <c r="AH5370" s="1">
        <f>($P5370/$DO$4)/((($Q5370/$DP$4)^2)/($R5370/$DQ$4))</f>
        <v>0.39769959467753552</v>
      </c>
      <c r="AI5370" t="s">
        <v>302</v>
      </c>
      <c r="AJ5370">
        <v>970</v>
      </c>
      <c r="AK5370" s="21">
        <v>-62.7740754328156</v>
      </c>
      <c r="AL5370" s="21">
        <v>162.658892759705</v>
      </c>
      <c r="AM5370" s="21">
        <v>1.62405828563961E-2</v>
      </c>
      <c r="AN5370" s="21">
        <v>-0.114963602549397</v>
      </c>
      <c r="AO5370" s="21">
        <v>0.70858254176922797</v>
      </c>
      <c r="AP5370" s="21">
        <v>-5.0211565354485197</v>
      </c>
      <c r="AQ5370" s="21">
        <v>3.8469235872507102</v>
      </c>
      <c r="AR5370" s="21">
        <v>7.0607014405012096</v>
      </c>
      <c r="AS5370" s="21">
        <v>0.350042743979395</v>
      </c>
      <c r="AT5370" s="21">
        <v>0.13507527186833301</v>
      </c>
      <c r="AU5370" s="21">
        <v>4.8948995410919203</v>
      </c>
      <c r="AV5370" s="21">
        <v>4.7333624352932002</v>
      </c>
      <c r="AW5370" s="21">
        <v>99.719663460540801</v>
      </c>
      <c r="AX5370" s="21">
        <v>102.424320212555</v>
      </c>
      <c r="AY5370" s="21">
        <v>213.56677944118999</v>
      </c>
      <c r="AZ5370" s="21">
        <v>206.74357479065699</v>
      </c>
      <c r="BA5370" s="21">
        <v>0.102473006960005</v>
      </c>
      <c r="BB5370" s="21">
        <v>0.103661190185696</v>
      </c>
      <c r="BC5370" s="21">
        <v>2.6861687028388101E-11</v>
      </c>
      <c r="BD5370"/>
      <c r="BE5370"/>
      <c r="BF5370"/>
      <c r="BG5370"/>
      <c r="BH5370"/>
      <c r="BI5370"/>
      <c r="BJ5370"/>
      <c r="BK5370"/>
      <c r="BL5370"/>
      <c r="BM5370"/>
      <c r="BN5370"/>
    </row>
    <row r="5371" spans="1:66" ht="25.2">
      <c r="A5371" s="4">
        <v>5369</v>
      </c>
      <c r="B5371" s="2" t="s">
        <v>272</v>
      </c>
      <c r="C5371" s="2" t="s">
        <v>271</v>
      </c>
      <c r="D5371" s="2" t="s">
        <v>270</v>
      </c>
      <c r="E5371" s="2" t="s">
        <v>269</v>
      </c>
      <c r="F5371" s="2" t="s">
        <v>268</v>
      </c>
      <c r="G5371" s="2" t="s">
        <v>303</v>
      </c>
      <c r="H5371" s="4">
        <v>12</v>
      </c>
      <c r="I5371" s="4">
        <v>9</v>
      </c>
      <c r="J5371" s="4">
        <v>2012</v>
      </c>
      <c r="K5371" s="3">
        <v>131.08519999999999</v>
      </c>
      <c r="L5371" s="3">
        <v>28.7163</v>
      </c>
      <c r="M5371" s="4">
        <v>101</v>
      </c>
      <c r="N5371" s="3">
        <v>-3</v>
      </c>
      <c r="O5371" s="3">
        <v>5.4424867953348421</v>
      </c>
      <c r="P5371" s="3">
        <v>4.3720687001115941</v>
      </c>
      <c r="Q5371" s="3">
        <v>1.3797422415726543</v>
      </c>
      <c r="R5371" s="3">
        <v>5.572416036913812</v>
      </c>
      <c r="S5371" s="3">
        <v>1.2494315019765612</v>
      </c>
      <c r="T5371" s="3">
        <v>0.35337302183475416</v>
      </c>
      <c r="U5371" s="3">
        <v>1.9643395946515854</v>
      </c>
      <c r="V5371" s="3">
        <v>0.30553418465014126</v>
      </c>
      <c r="W5371" s="3">
        <v>2.3228342955352352</v>
      </c>
      <c r="X5371" s="3">
        <v>0.58991967099973008</v>
      </c>
      <c r="Y5371" s="3">
        <v>1.9742543480907921</v>
      </c>
      <c r="Z5371" s="3">
        <v>0.25980781195631625</v>
      </c>
      <c r="AA5371" s="3">
        <v>1.5264966540314504</v>
      </c>
      <c r="AB5371" s="3">
        <v>0.25232289411111064</v>
      </c>
      <c r="AC5371" s="3">
        <v>0.2</v>
      </c>
      <c r="AD5371" s="2" t="s">
        <v>1</v>
      </c>
      <c r="AE5371" s="1">
        <f>($P5371/$DF$4)/((($Q5371/$DG$4)^2)/($R5371/$DH$4))</f>
        <v>0.42256687117189179</v>
      </c>
      <c r="AF5371" s="1">
        <f>($P5371/$DI$4)/((($Q5371/$DJ$4)^2)/($R5371/$DK$4))</f>
        <v>0.53204998380822544</v>
      </c>
      <c r="AG5371" s="1">
        <f>($P5371/$DL$4)/((($Q5371/$DM$4)^2)/($R5371/$DN$4))</f>
        <v>0.37692372404854196</v>
      </c>
      <c r="AH5371" s="1">
        <f>($P5371/$DO$4)/((($Q5371/$DP$4)^2)/($R5371/$DQ$4))</f>
        <v>0.40753258025475819</v>
      </c>
      <c r="AI5371" t="s">
        <v>302</v>
      </c>
      <c r="AJ5371">
        <v>970</v>
      </c>
      <c r="AK5371" s="21">
        <v>-69.899793021087604</v>
      </c>
      <c r="AL5371" s="21">
        <v>166.475503738958</v>
      </c>
      <c r="AM5371" s="21">
        <v>0.29226493476688797</v>
      </c>
      <c r="AN5371" s="21">
        <v>0.36129568516671701</v>
      </c>
      <c r="AO5371" s="21">
        <v>12.744304102212199</v>
      </c>
      <c r="AP5371" s="21">
        <v>15.7599937878211</v>
      </c>
      <c r="AQ5371" s="21">
        <v>4.4646261254215203</v>
      </c>
      <c r="AR5371" s="21">
        <v>8.8431366148757995</v>
      </c>
      <c r="AS5371" s="21">
        <v>0.99990694107651801</v>
      </c>
      <c r="AT5371" s="21">
        <v>0.68122740690827299</v>
      </c>
      <c r="AU5371" s="21">
        <v>4.7747401136493703</v>
      </c>
      <c r="AV5371" s="21">
        <v>4.6133659348678604</v>
      </c>
      <c r="AW5371" s="21">
        <v>94.272809865264904</v>
      </c>
      <c r="AX5371" s="21">
        <v>92.857659703064002</v>
      </c>
      <c r="AY5371" s="21">
        <v>208.207413489457</v>
      </c>
      <c r="AZ5371" s="21">
        <v>201.23789165231301</v>
      </c>
      <c r="BA5371" s="21">
        <v>0.15694743005245901</v>
      </c>
      <c r="BB5371" s="21">
        <v>0.18211669333934799</v>
      </c>
      <c r="BC5371" s="21">
        <v>2.6861687028388101E-11</v>
      </c>
      <c r="BD5371"/>
      <c r="BE5371"/>
      <c r="BF5371"/>
      <c r="BG5371"/>
      <c r="BH5371"/>
      <c r="BI5371"/>
      <c r="BJ5371"/>
      <c r="BK5371"/>
      <c r="BL5371"/>
      <c r="BM5371"/>
      <c r="BN5371"/>
    </row>
    <row r="5372" spans="1:66" ht="25.2">
      <c r="A5372" s="4">
        <v>5370</v>
      </c>
      <c r="B5372" s="2" t="s">
        <v>272</v>
      </c>
      <c r="C5372" s="2" t="s">
        <v>271</v>
      </c>
      <c r="D5372" s="2" t="s">
        <v>270</v>
      </c>
      <c r="E5372" s="2" t="s">
        <v>269</v>
      </c>
      <c r="F5372" s="2" t="s">
        <v>268</v>
      </c>
      <c r="G5372" s="2" t="s">
        <v>303</v>
      </c>
      <c r="H5372" s="4">
        <v>12</v>
      </c>
      <c r="I5372" s="4">
        <v>9</v>
      </c>
      <c r="J5372" s="4">
        <v>2012</v>
      </c>
      <c r="K5372" s="3">
        <v>131.08519999999999</v>
      </c>
      <c r="L5372" s="3">
        <v>28.7163</v>
      </c>
      <c r="M5372" s="4">
        <v>151</v>
      </c>
      <c r="N5372" s="3">
        <v>-2.9</v>
      </c>
      <c r="O5372" s="3">
        <v>5.5517062800301318</v>
      </c>
      <c r="P5372" s="3">
        <v>4.139083920656021</v>
      </c>
      <c r="Q5372" s="3">
        <v>1.3353094099681715</v>
      </c>
      <c r="R5372" s="3">
        <v>5.4403253441307671</v>
      </c>
      <c r="S5372" s="3">
        <v>1.1885572022717332</v>
      </c>
      <c r="T5372" s="3">
        <v>0.34147741404117604</v>
      </c>
      <c r="U5372" s="3">
        <v>2.0128145360951231</v>
      </c>
      <c r="V5372" s="3">
        <v>0.30250455148877131</v>
      </c>
      <c r="W5372" s="3">
        <v>2.3169123178553841</v>
      </c>
      <c r="X5372" s="3">
        <v>0.58765991092093939</v>
      </c>
      <c r="Y5372" s="3">
        <v>1.9891422071347322</v>
      </c>
      <c r="Z5372" s="3">
        <v>0.2652296377811898</v>
      </c>
      <c r="AA5372" s="3">
        <v>1.594658412027637</v>
      </c>
      <c r="AB5372" s="3">
        <v>0.26142402476984788</v>
      </c>
      <c r="AC5372" s="3">
        <v>0.2</v>
      </c>
      <c r="AD5372" s="2" t="s">
        <v>1</v>
      </c>
      <c r="AE5372" s="1">
        <f>($P5372/$DF$4)/((($Q5372/$DG$4)^2)/($R5372/$DH$4))</f>
        <v>0.41699048122369792</v>
      </c>
      <c r="AF5372" s="1">
        <f>($P5372/$DI$4)/((($Q5372/$DJ$4)^2)/($R5372/$DK$4))</f>
        <v>0.52502880353108528</v>
      </c>
      <c r="AG5372" s="1">
        <f>($P5372/$DL$4)/((($Q5372/$DM$4)^2)/($R5372/$DN$4))</f>
        <v>0.37194966240430793</v>
      </c>
      <c r="AH5372" s="1">
        <f>($P5372/$DO$4)/((($Q5372/$DP$4)^2)/($R5372/$DQ$4))</f>
        <v>0.40215458983683511</v>
      </c>
      <c r="AI5372" t="s">
        <v>302</v>
      </c>
      <c r="AJ5372">
        <v>970</v>
      </c>
      <c r="AK5372" s="21">
        <v>-71.824541970062299</v>
      </c>
      <c r="AL5372" s="21">
        <v>166.30351745681801</v>
      </c>
      <c r="AM5372" s="21">
        <v>0.59610326649308198</v>
      </c>
      <c r="AN5372" s="21">
        <v>0.72808443056464101</v>
      </c>
      <c r="AO5372" s="21">
        <v>25.981866660356001</v>
      </c>
      <c r="AP5372" s="21">
        <v>31.736500822614602</v>
      </c>
      <c r="AQ5372" s="21">
        <v>5.6940862884616799</v>
      </c>
      <c r="AR5372" s="21">
        <v>12.747586199131</v>
      </c>
      <c r="AS5372" s="21">
        <v>2.3457140915155401</v>
      </c>
      <c r="AT5372" s="21">
        <v>1.94961358141184</v>
      </c>
      <c r="AU5372" s="21">
        <v>4.6164053456687899</v>
      </c>
      <c r="AV5372" s="21">
        <v>4.46146029808998</v>
      </c>
      <c r="AW5372" s="21">
        <v>88.675252367858903</v>
      </c>
      <c r="AX5372" s="21">
        <v>86.147946077117894</v>
      </c>
      <c r="AY5372" s="21">
        <v>201.215763109904</v>
      </c>
      <c r="AZ5372" s="21">
        <v>194.474227471109</v>
      </c>
      <c r="BA5372" s="21">
        <v>0.24439754887878901</v>
      </c>
      <c r="BB5372" s="21">
        <v>0.28486519626498202</v>
      </c>
      <c r="BC5372" s="21">
        <v>2.6861687028388101E-11</v>
      </c>
      <c r="BD5372"/>
      <c r="BE5372"/>
      <c r="BF5372"/>
      <c r="BG5372"/>
      <c r="BH5372"/>
      <c r="BI5372"/>
      <c r="BJ5372"/>
      <c r="BK5372"/>
      <c r="BL5372"/>
      <c r="BM5372"/>
      <c r="BN5372"/>
    </row>
    <row r="5373" spans="1:66" ht="25.2">
      <c r="A5373" s="4">
        <v>5371</v>
      </c>
      <c r="B5373" s="2" t="s">
        <v>272</v>
      </c>
      <c r="C5373" s="2" t="s">
        <v>271</v>
      </c>
      <c r="D5373" s="2" t="s">
        <v>270</v>
      </c>
      <c r="E5373" s="2" t="s">
        <v>269</v>
      </c>
      <c r="F5373" s="2" t="s">
        <v>268</v>
      </c>
      <c r="G5373" s="2" t="s">
        <v>303</v>
      </c>
      <c r="H5373" s="4">
        <v>12</v>
      </c>
      <c r="I5373" s="4">
        <v>9</v>
      </c>
      <c r="J5373" s="4">
        <v>2012</v>
      </c>
      <c r="K5373" s="3">
        <v>131.08519999999999</v>
      </c>
      <c r="L5373" s="3">
        <v>28.7163</v>
      </c>
      <c r="M5373" s="4">
        <v>200</v>
      </c>
      <c r="N5373" s="3">
        <v>-3.1</v>
      </c>
      <c r="O5373" s="3">
        <v>5.7596976537315703</v>
      </c>
      <c r="P5373" s="3">
        <v>3.5366563797572446</v>
      </c>
      <c r="Q5373" s="3">
        <v>1.3842500901482819</v>
      </c>
      <c r="R5373" s="3">
        <v>5.6151859895025762</v>
      </c>
      <c r="S5373" s="3">
        <v>1.2485270225161915</v>
      </c>
      <c r="T5373" s="3">
        <v>0.35834409253007232</v>
      </c>
      <c r="U5373" s="3">
        <v>2.1354410205729906</v>
      </c>
      <c r="V5373" s="3">
        <v>0.31756331069267446</v>
      </c>
      <c r="W5373" s="3">
        <v>2.4317275223956774</v>
      </c>
      <c r="X5373" s="3">
        <v>0.61859668504205667</v>
      </c>
      <c r="Y5373" s="3">
        <v>2.0871388249875777</v>
      </c>
      <c r="Z5373" s="3">
        <v>0.27730554135995844</v>
      </c>
      <c r="AA5373" s="3">
        <v>1.6600517233075303</v>
      </c>
      <c r="AB5373" s="3">
        <v>0.29026070422885958</v>
      </c>
      <c r="AC5373" s="3">
        <v>0.2</v>
      </c>
      <c r="AD5373" s="2" t="s">
        <v>1</v>
      </c>
      <c r="AE5373" s="1">
        <f>($P5373/$DF$4)/((($Q5373/$DG$4)^2)/($R5373/$DH$4))</f>
        <v>0.34220688808306432</v>
      </c>
      <c r="AF5373" s="1">
        <f>($P5373/$DI$4)/((($Q5373/$DJ$4)^2)/($R5373/$DK$4))</f>
        <v>0.43086948287906529</v>
      </c>
      <c r="AG5373" s="1">
        <f>($P5373/$DL$4)/((($Q5373/$DM$4)^2)/($R5373/$DN$4))</f>
        <v>0.30524374590373959</v>
      </c>
      <c r="AH5373" s="1">
        <f>($P5373/$DO$4)/((($Q5373/$DP$4)^2)/($R5373/$DQ$4))</f>
        <v>0.33003168396680282</v>
      </c>
      <c r="AI5373" t="s">
        <v>302</v>
      </c>
      <c r="AJ5373">
        <v>970</v>
      </c>
      <c r="AK5373" s="21">
        <v>-73.213308433532703</v>
      </c>
      <c r="AL5373" s="21">
        <v>160.89351278789701</v>
      </c>
      <c r="AM5373" s="21">
        <v>0.83074663028120999</v>
      </c>
      <c r="AN5373" s="21">
        <v>0.90320701572299</v>
      </c>
      <c r="AO5373" s="21">
        <v>36.197039701631503</v>
      </c>
      <c r="AP5373" s="21">
        <v>39.354538330922203</v>
      </c>
      <c r="AQ5373" s="21">
        <v>7.8064348354339597</v>
      </c>
      <c r="AR5373" s="21">
        <v>14.988092921495401</v>
      </c>
      <c r="AS5373" s="21">
        <v>4.1358633131980902</v>
      </c>
      <c r="AT5373" s="21">
        <v>3.8199299329221299</v>
      </c>
      <c r="AU5373" s="21">
        <v>4.4985155150890401</v>
      </c>
      <c r="AV5373" s="21">
        <v>4.4112521237134903</v>
      </c>
      <c r="AW5373" s="21">
        <v>84.657185680389404</v>
      </c>
      <c r="AX5373" s="21">
        <v>83.258301681518603</v>
      </c>
      <c r="AY5373" s="21">
        <v>196.018758940071</v>
      </c>
      <c r="AZ5373" s="21">
        <v>192.21728269064101</v>
      </c>
      <c r="BA5373" s="21">
        <v>0.34568185870349399</v>
      </c>
      <c r="BB5373" s="21">
        <v>0.40445434015989301</v>
      </c>
      <c r="BC5373" s="21">
        <v>2.6861687028388101E-11</v>
      </c>
      <c r="BD5373"/>
      <c r="BE5373"/>
      <c r="BF5373"/>
      <c r="BG5373"/>
      <c r="BH5373"/>
      <c r="BI5373"/>
      <c r="BJ5373"/>
      <c r="BK5373"/>
      <c r="BL5373"/>
      <c r="BM5373"/>
      <c r="BN5373"/>
    </row>
    <row r="5374" spans="1:66" ht="25.2">
      <c r="A5374" s="4">
        <v>5372</v>
      </c>
      <c r="B5374" s="2" t="s">
        <v>272</v>
      </c>
      <c r="C5374" s="2" t="s">
        <v>271</v>
      </c>
      <c r="D5374" s="2" t="s">
        <v>270</v>
      </c>
      <c r="E5374" s="2" t="s">
        <v>269</v>
      </c>
      <c r="F5374" s="2" t="s">
        <v>268</v>
      </c>
      <c r="G5374" s="2" t="s">
        <v>303</v>
      </c>
      <c r="H5374" s="4">
        <v>12</v>
      </c>
      <c r="I5374" s="4">
        <v>9</v>
      </c>
      <c r="J5374" s="4">
        <v>2012</v>
      </c>
      <c r="K5374" s="3">
        <v>131.08519999999999</v>
      </c>
      <c r="L5374" s="3">
        <v>28.7163</v>
      </c>
      <c r="M5374" s="4">
        <v>250</v>
      </c>
      <c r="N5374" s="3">
        <v>-3</v>
      </c>
      <c r="O5374" s="3">
        <v>6.019598442364428</v>
      </c>
      <c r="P5374" s="3">
        <v>3.4202343492059915</v>
      </c>
      <c r="Q5374" s="3">
        <v>1.3989208833607278</v>
      </c>
      <c r="R5374" s="3">
        <v>5.8076743928160122</v>
      </c>
      <c r="S5374" s="3">
        <v>1.2868121046119574</v>
      </c>
      <c r="T5374" s="3">
        <v>0.35696070923725243</v>
      </c>
      <c r="U5374" s="3">
        <v>2.2676592085119025</v>
      </c>
      <c r="V5374" s="3">
        <v>0.3373425022246419</v>
      </c>
      <c r="W5374" s="3">
        <v>2.5057387217086502</v>
      </c>
      <c r="X5374" s="3">
        <v>0.63855738080728663</v>
      </c>
      <c r="Y5374" s="3">
        <v>2.1930973331593888</v>
      </c>
      <c r="Z5374" s="3">
        <v>0.29196243798263893</v>
      </c>
      <c r="AA5374" s="3">
        <v>1.7588748423971019</v>
      </c>
      <c r="AB5374" s="3">
        <v>0.28539980228531808</v>
      </c>
      <c r="AC5374" s="3">
        <v>0.2</v>
      </c>
      <c r="AD5374" s="2" t="s">
        <v>1</v>
      </c>
      <c r="AE5374" s="1">
        <f>($P5374/$DF$4)/((($Q5374/$DG$4)^2)/($R5374/$DH$4))</f>
        <v>0.33514494487450475</v>
      </c>
      <c r="AF5374" s="1">
        <f>($P5374/$DI$4)/((($Q5374/$DJ$4)^2)/($R5374/$DK$4))</f>
        <v>0.42197785642631297</v>
      </c>
      <c r="AG5374" s="1">
        <f>($P5374/$DL$4)/((($Q5374/$DM$4)^2)/($R5374/$DN$4))</f>
        <v>0.29894459158099851</v>
      </c>
      <c r="AH5374" s="1">
        <f>($P5374/$DO$4)/((($Q5374/$DP$4)^2)/($R5374/$DQ$4))</f>
        <v>0.32322099402933685</v>
      </c>
      <c r="AI5374" t="s">
        <v>302</v>
      </c>
      <c r="AJ5374">
        <v>970</v>
      </c>
      <c r="AK5374" s="21">
        <v>-75.472722718267704</v>
      </c>
      <c r="AL5374" s="21">
        <v>155.05483634971</v>
      </c>
      <c r="AM5374" s="21">
        <v>1.0557335958629801</v>
      </c>
      <c r="AN5374" s="21">
        <v>1.0974841551929699</v>
      </c>
      <c r="AO5374" s="21">
        <v>45.988086002513597</v>
      </c>
      <c r="AP5374" s="21">
        <v>47.806324722776601</v>
      </c>
      <c r="AQ5374" s="21">
        <v>9.4550634220838603</v>
      </c>
      <c r="AR5374" s="21">
        <v>17.380623807907099</v>
      </c>
      <c r="AS5374" s="21">
        <v>5.8400834302306102</v>
      </c>
      <c r="AT5374" s="21">
        <v>5.3361296933293296</v>
      </c>
      <c r="AU5374" s="21">
        <v>4.3910291286706897</v>
      </c>
      <c r="AV5374" s="21">
        <v>4.3200974343419096</v>
      </c>
      <c r="AW5374" s="21">
        <v>80.9769307584763</v>
      </c>
      <c r="AX5374" s="21">
        <v>80.220164767265302</v>
      </c>
      <c r="AY5374" s="21">
        <v>191.286760549777</v>
      </c>
      <c r="AZ5374" s="21">
        <v>188.19632502538099</v>
      </c>
      <c r="BA5374" s="21">
        <v>0.462375933088362</v>
      </c>
      <c r="BB5374" s="21">
        <v>0.52332767412811498</v>
      </c>
      <c r="BC5374" s="21">
        <v>2.6861687028388101E-11</v>
      </c>
      <c r="BD5374"/>
      <c r="BE5374"/>
      <c r="BF5374"/>
      <c r="BG5374"/>
      <c r="BH5374"/>
      <c r="BI5374"/>
      <c r="BJ5374"/>
      <c r="BK5374"/>
      <c r="BL5374"/>
      <c r="BM5374"/>
      <c r="BN5374"/>
    </row>
    <row r="5375" spans="1:66" ht="25.2">
      <c r="A5375" s="4">
        <v>5373</v>
      </c>
      <c r="B5375" s="2" t="s">
        <v>272</v>
      </c>
      <c r="C5375" s="2" t="s">
        <v>271</v>
      </c>
      <c r="D5375" s="2" t="s">
        <v>270</v>
      </c>
      <c r="E5375" s="2" t="s">
        <v>269</v>
      </c>
      <c r="F5375" s="2" t="s">
        <v>268</v>
      </c>
      <c r="G5375" s="2" t="s">
        <v>303</v>
      </c>
      <c r="H5375" s="4">
        <v>12</v>
      </c>
      <c r="I5375" s="4">
        <v>9</v>
      </c>
      <c r="J5375" s="4">
        <v>2012</v>
      </c>
      <c r="K5375" s="3">
        <v>131.08519999999999</v>
      </c>
      <c r="L5375" s="3">
        <v>28.7163</v>
      </c>
      <c r="M5375" s="4">
        <v>298</v>
      </c>
      <c r="N5375" s="3">
        <v>-3</v>
      </c>
      <c r="O5375" s="3">
        <v>6.4932370717623886</v>
      </c>
      <c r="P5375" s="3">
        <v>3.2699467827396878</v>
      </c>
      <c r="Q5375" s="3">
        <v>1.4929020503508115</v>
      </c>
      <c r="R5375" s="3">
        <v>6.199047253124399</v>
      </c>
      <c r="S5375" s="3">
        <v>1.3599121260150029</v>
      </c>
      <c r="T5375" s="3">
        <v>0.38414687864077185</v>
      </c>
      <c r="U5375" s="3">
        <v>2.3480682889336633</v>
      </c>
      <c r="V5375" s="3">
        <v>0.34659207250779012</v>
      </c>
      <c r="W5375" s="3">
        <v>2.6172514471184551</v>
      </c>
      <c r="X5375" s="3">
        <v>0.67775629533853854</v>
      </c>
      <c r="Y5375" s="3">
        <v>2.2743735117509303</v>
      </c>
      <c r="Z5375" s="3">
        <v>0.30738300928019352</v>
      </c>
      <c r="AA5375" s="3">
        <v>1.9029365344836568</v>
      </c>
      <c r="AB5375" s="3">
        <v>0.31817133326944913</v>
      </c>
      <c r="AC5375" s="3">
        <v>0.2</v>
      </c>
      <c r="AD5375" s="2" t="s">
        <v>1</v>
      </c>
      <c r="AE5375" s="1">
        <f>($P5375/$DF$4)/((($Q5375/$DG$4)^2)/($R5375/$DH$4))</f>
        <v>0.30030589583689438</v>
      </c>
      <c r="AF5375" s="1">
        <f>($P5375/$DI$4)/((($Q5375/$DJ$4)^2)/($R5375/$DK$4))</f>
        <v>0.37811233657391918</v>
      </c>
      <c r="AG5375" s="1">
        <f>($P5375/$DL$4)/((($Q5375/$DM$4)^2)/($R5375/$DN$4))</f>
        <v>0.26786864833644591</v>
      </c>
      <c r="AH5375" s="1">
        <f>($P5375/$DO$4)/((($Q5375/$DP$4)^2)/($R5375/$DQ$4))</f>
        <v>0.28962146572617287</v>
      </c>
      <c r="AI5375" t="s">
        <v>302</v>
      </c>
      <c r="AJ5375">
        <v>970</v>
      </c>
      <c r="AK5375" s="21">
        <v>-77.355926632135606</v>
      </c>
      <c r="AL5375" s="21">
        <v>150.10335936772299</v>
      </c>
      <c r="AM5375" s="21">
        <v>1.26997224074006</v>
      </c>
      <c r="AN5375" s="21">
        <v>1.29453358385563</v>
      </c>
      <c r="AO5375" s="21">
        <v>55.309155953380603</v>
      </c>
      <c r="AP5375" s="21">
        <v>56.378428744622198</v>
      </c>
      <c r="AQ5375" s="21">
        <v>11.5955303788185</v>
      </c>
      <c r="AR5375" s="21">
        <v>22.051496397361699</v>
      </c>
      <c r="AS5375" s="21">
        <v>7.4481591527938802</v>
      </c>
      <c r="AT5375" s="21">
        <v>6.6052282087707503</v>
      </c>
      <c r="AU5375" s="21">
        <v>4.2838962456226399</v>
      </c>
      <c r="AV5375" s="21">
        <v>4.2235722591972404</v>
      </c>
      <c r="AW5375" s="21">
        <v>77.590886910934501</v>
      </c>
      <c r="AX5375" s="21">
        <v>77.199023753356897</v>
      </c>
      <c r="AY5375" s="21">
        <v>186.58136086679201</v>
      </c>
      <c r="AZ5375" s="21">
        <v>183.95412582110399</v>
      </c>
      <c r="BA5375" s="21">
        <v>0.59115951670825495</v>
      </c>
      <c r="BB5375" s="21">
        <v>0.64902268932998097</v>
      </c>
      <c r="BC5375" s="21">
        <v>2.6861687028388101E-11</v>
      </c>
      <c r="BD5375"/>
      <c r="BE5375"/>
      <c r="BF5375"/>
      <c r="BG5375"/>
      <c r="BH5375"/>
      <c r="BI5375"/>
      <c r="BJ5375"/>
      <c r="BK5375"/>
      <c r="BL5375"/>
      <c r="BM5375"/>
      <c r="BN5375"/>
    </row>
    <row r="5376" spans="1:66" ht="25.2">
      <c r="A5376" s="4">
        <v>5374</v>
      </c>
      <c r="B5376" s="2" t="s">
        <v>272</v>
      </c>
      <c r="C5376" s="2" t="s">
        <v>271</v>
      </c>
      <c r="D5376" s="2" t="s">
        <v>270</v>
      </c>
      <c r="E5376" s="2" t="s">
        <v>269</v>
      </c>
      <c r="F5376" s="2" t="s">
        <v>268</v>
      </c>
      <c r="G5376" s="2" t="s">
        <v>303</v>
      </c>
      <c r="H5376" s="4">
        <v>12</v>
      </c>
      <c r="I5376" s="4">
        <v>9</v>
      </c>
      <c r="J5376" s="4">
        <v>2012</v>
      </c>
      <c r="K5376" s="3">
        <v>131.08519999999999</v>
      </c>
      <c r="L5376" s="3">
        <v>28.7163</v>
      </c>
      <c r="M5376" s="4">
        <v>496</v>
      </c>
      <c r="N5376" s="3">
        <v>-3.3</v>
      </c>
      <c r="O5376" s="3">
        <v>11.580399768466149</v>
      </c>
      <c r="P5376" s="3">
        <v>2.1885818497240819</v>
      </c>
      <c r="Q5376" s="3">
        <v>2.1328091785844139</v>
      </c>
      <c r="R5376" s="3">
        <v>8.9139423809740848</v>
      </c>
      <c r="S5376" s="3">
        <v>1.8569498503644166</v>
      </c>
      <c r="T5376" s="3">
        <v>0.5157146763959416</v>
      </c>
      <c r="U5376" s="3">
        <v>3.3169067830701473</v>
      </c>
      <c r="V5376" s="3">
        <v>0.47709350401443223</v>
      </c>
      <c r="W5376" s="3">
        <v>3.7127927881144718</v>
      </c>
      <c r="X5376" s="3">
        <v>0.96213084576067309</v>
      </c>
      <c r="Y5376" s="3">
        <v>3.2730430333973808</v>
      </c>
      <c r="Z5376" s="3">
        <v>0.4746673409504169</v>
      </c>
      <c r="AA5376" s="3">
        <v>3.0642058586619112</v>
      </c>
      <c r="AB5376" s="3">
        <v>0.52114244115064956</v>
      </c>
      <c r="AC5376" s="3">
        <v>0.2</v>
      </c>
      <c r="AD5376" s="2" t="s">
        <v>1</v>
      </c>
      <c r="AE5376" s="1">
        <f>($P5376/$DF$4)/((($Q5376/$DG$4)^2)/($R5376/$DH$4))</f>
        <v>0.14160854800200018</v>
      </c>
      <c r="AF5376" s="1">
        <f>($P5376/$DI$4)/((($Q5376/$DJ$4)^2)/($R5376/$DK$4))</f>
        <v>0.17829799449877498</v>
      </c>
      <c r="AG5376" s="1">
        <f>($P5376/$DL$4)/((($Q5376/$DM$4)^2)/($R5376/$DN$4))</f>
        <v>0.12631283924836711</v>
      </c>
      <c r="AH5376" s="1">
        <f>($P5376/$DO$4)/((($Q5376/$DP$4)^2)/($R5376/$DQ$4))</f>
        <v>0.13657032978789668</v>
      </c>
      <c r="AI5376" t="s">
        <v>302</v>
      </c>
      <c r="AJ5376">
        <v>970</v>
      </c>
      <c r="AK5376" s="21">
        <v>-95.716405777671099</v>
      </c>
      <c r="AL5376" s="21">
        <v>118.870230953099</v>
      </c>
      <c r="AM5376" s="21">
        <v>2.4550645026087801</v>
      </c>
      <c r="AN5376" s="21">
        <v>2.45755855251074</v>
      </c>
      <c r="AO5376" s="21">
        <v>106.84364331412</v>
      </c>
      <c r="AP5376" s="21">
        <v>106.95261936991599</v>
      </c>
      <c r="AQ5376" s="21">
        <v>30.409569215393098</v>
      </c>
      <c r="AR5376" s="21">
        <v>43.734279266586299</v>
      </c>
      <c r="AS5376" s="21">
        <v>17.790802281017299</v>
      </c>
      <c r="AT5376" s="21">
        <v>17.324630427818299</v>
      </c>
      <c r="AU5376" s="21">
        <v>3.6593207689237599</v>
      </c>
      <c r="AV5376" s="21">
        <v>3.5698062978982898</v>
      </c>
      <c r="AW5376" s="21">
        <v>60.389746130981401</v>
      </c>
      <c r="AX5376" s="21">
        <v>60.344048658447299</v>
      </c>
      <c r="AY5376" s="21">
        <v>159.261811071311</v>
      </c>
      <c r="AZ5376" s="21">
        <v>155.36719479855199</v>
      </c>
      <c r="BA5376" s="21">
        <v>1.26698553133726</v>
      </c>
      <c r="BB5376" s="21">
        <v>1.2802467699456199</v>
      </c>
      <c r="BC5376" s="21">
        <v>2.6861687028388101E-11</v>
      </c>
      <c r="BD5376"/>
      <c r="BE5376"/>
      <c r="BF5376"/>
      <c r="BG5376"/>
      <c r="BH5376"/>
      <c r="BI5376"/>
      <c r="BJ5376"/>
      <c r="BK5376"/>
      <c r="BL5376"/>
      <c r="BM5376"/>
      <c r="BN5376"/>
    </row>
    <row r="5377" spans="1:66" ht="25.2">
      <c r="A5377" s="4">
        <v>5375</v>
      </c>
      <c r="B5377" s="2" t="s">
        <v>272</v>
      </c>
      <c r="C5377" s="2" t="s">
        <v>271</v>
      </c>
      <c r="D5377" s="2" t="s">
        <v>270</v>
      </c>
      <c r="E5377" s="2" t="s">
        <v>269</v>
      </c>
      <c r="F5377" s="2" t="s">
        <v>268</v>
      </c>
      <c r="G5377" s="2" t="s">
        <v>303</v>
      </c>
      <c r="H5377" s="4">
        <v>12</v>
      </c>
      <c r="I5377" s="4">
        <v>9</v>
      </c>
      <c r="J5377" s="4">
        <v>2012</v>
      </c>
      <c r="K5377" s="3">
        <v>131.08519999999999</v>
      </c>
      <c r="L5377" s="3">
        <v>28.7163</v>
      </c>
      <c r="M5377" s="4">
        <v>645</v>
      </c>
      <c r="N5377" s="3">
        <v>-3.3</v>
      </c>
      <c r="O5377" s="3">
        <v>20.667226673909365</v>
      </c>
      <c r="P5377" s="3">
        <v>1.9279451003727399</v>
      </c>
      <c r="Q5377" s="3">
        <v>3.1193138076442888</v>
      </c>
      <c r="R5377" s="3">
        <v>13.096042414300999</v>
      </c>
      <c r="S5377" s="3">
        <v>2.6056355609096267</v>
      </c>
      <c r="T5377" s="3">
        <v>0.7297873295339975</v>
      </c>
      <c r="U5377" s="3">
        <v>3.9440222373282143</v>
      </c>
      <c r="V5377" s="3">
        <v>0.65199319546821477</v>
      </c>
      <c r="W5377" s="3">
        <v>4.9582628699344617</v>
      </c>
      <c r="X5377" s="3">
        <v>1.3357332850284738</v>
      </c>
      <c r="Y5377" s="3">
        <v>4.7071197798712818</v>
      </c>
      <c r="Z5377" s="3">
        <v>0.66807020952382357</v>
      </c>
      <c r="AA5377" s="3">
        <v>4.5486097194818633</v>
      </c>
      <c r="AB5377" s="3">
        <v>0.8251856948874563</v>
      </c>
      <c r="AC5377" s="3">
        <v>0.2</v>
      </c>
      <c r="AD5377" s="2" t="s">
        <v>1</v>
      </c>
      <c r="AE5377" s="1">
        <f>($P5377/$DF$4)/((($Q5377/$DG$4)^2)/($R5377/$DH$4))</f>
        <v>8.567960521143303E-2</v>
      </c>
      <c r="AF5377" s="1">
        <f>($P5377/$DI$4)/((($Q5377/$DJ$4)^2)/($R5377/$DK$4))</f>
        <v>0.1078783872455886</v>
      </c>
      <c r="AG5377" s="1">
        <f>($P5377/$DL$4)/((($Q5377/$DM$4)^2)/($R5377/$DN$4))</f>
        <v>7.6425006488891015E-2</v>
      </c>
      <c r="AH5377" s="1">
        <f>($P5377/$DO$4)/((($Q5377/$DP$4)^2)/($R5377/$DQ$4))</f>
        <v>8.2631254291633052E-2</v>
      </c>
      <c r="AI5377" t="s">
        <v>302</v>
      </c>
      <c r="AJ5377">
        <v>970</v>
      </c>
      <c r="AK5377" s="21">
        <v>-127.078603254199</v>
      </c>
      <c r="AL5377" s="21">
        <v>80.489626683831204</v>
      </c>
      <c r="AM5377" s="21">
        <v>3.7060871811707798</v>
      </c>
      <c r="AN5377" s="21">
        <v>3.6600639892328899</v>
      </c>
      <c r="AO5377" s="21">
        <v>161.21472904488101</v>
      </c>
      <c r="AP5377" s="21">
        <v>159.213888611595</v>
      </c>
      <c r="AQ5377" s="21">
        <v>57.584641205643202</v>
      </c>
      <c r="AR5377" s="21">
        <v>57.584641205643202</v>
      </c>
      <c r="AS5377" s="21">
        <v>27.626180290554501</v>
      </c>
      <c r="AT5377" s="21">
        <v>27.626180290554501</v>
      </c>
      <c r="AU5377" s="21">
        <v>2.9150314510446602</v>
      </c>
      <c r="AV5377" s="21">
        <v>2.84996267746976</v>
      </c>
      <c r="AW5377" s="21">
        <v>44.452868594574198</v>
      </c>
      <c r="AX5377" s="21">
        <v>44.923089693213903</v>
      </c>
      <c r="AY5377" s="21">
        <v>126.8074320514</v>
      </c>
      <c r="AZ5377" s="21">
        <v>123.977755938925</v>
      </c>
      <c r="BA5377" s="21">
        <v>1.9908209128993899</v>
      </c>
      <c r="BB5377" s="21">
        <v>1.9908209128993899</v>
      </c>
      <c r="BC5377" s="21">
        <v>2.6861687028388101E-11</v>
      </c>
      <c r="BD5377"/>
      <c r="BE5377"/>
      <c r="BF5377"/>
      <c r="BG5377"/>
      <c r="BH5377"/>
      <c r="BI5377"/>
      <c r="BJ5377"/>
      <c r="BK5377"/>
      <c r="BL5377"/>
      <c r="BM5377"/>
      <c r="BN5377"/>
    </row>
    <row r="5378" spans="1:66" ht="25.2">
      <c r="A5378" s="4">
        <v>5376</v>
      </c>
      <c r="B5378" s="2" t="s">
        <v>272</v>
      </c>
      <c r="C5378" s="2" t="s">
        <v>271</v>
      </c>
      <c r="D5378" s="2" t="s">
        <v>270</v>
      </c>
      <c r="E5378" s="2" t="s">
        <v>269</v>
      </c>
      <c r="F5378" s="2" t="s">
        <v>268</v>
      </c>
      <c r="G5378" s="2" t="s">
        <v>303</v>
      </c>
      <c r="H5378" s="4">
        <v>12</v>
      </c>
      <c r="I5378" s="4">
        <v>9</v>
      </c>
      <c r="J5378" s="4">
        <v>2012</v>
      </c>
      <c r="K5378" s="3">
        <v>131.08519999999999</v>
      </c>
      <c r="L5378" s="3">
        <v>28.7163</v>
      </c>
      <c r="M5378" s="4">
        <v>993</v>
      </c>
      <c r="N5378" s="3">
        <v>-3.1</v>
      </c>
      <c r="O5378" s="3">
        <v>35.288726570655221</v>
      </c>
      <c r="P5378" s="3">
        <v>3.2870306746024136</v>
      </c>
      <c r="Q5378" s="3">
        <v>4.8147112785257171</v>
      </c>
      <c r="R5378" s="3">
        <v>20.804281581327803</v>
      </c>
      <c r="S5378" s="3">
        <v>3.9377725438746225</v>
      </c>
      <c r="T5378" s="3">
        <v>1.0663519489364091</v>
      </c>
      <c r="U5378" s="3">
        <v>6.1143023877666201</v>
      </c>
      <c r="V5378" s="3">
        <v>0.86504373627375231</v>
      </c>
      <c r="W5378" s="3">
        <v>7.4476798017945978</v>
      </c>
      <c r="X5378" s="3">
        <v>2.0164712713116075</v>
      </c>
      <c r="Y5378" s="3">
        <v>7.1682715673893185</v>
      </c>
      <c r="Z5378" s="3">
        <v>1.0963977594595096</v>
      </c>
      <c r="AA5378" s="3">
        <v>7.389221857611016</v>
      </c>
      <c r="AB5378" s="3">
        <v>1.3994027672784279</v>
      </c>
      <c r="AC5378" s="3">
        <v>0.2</v>
      </c>
      <c r="AD5378" s="2" t="s">
        <v>1</v>
      </c>
      <c r="AE5378" s="1">
        <f>($P5378/$DF$4)/((($Q5378/$DG$4)^2)/($R5378/$DH$4))</f>
        <v>9.7404010326929344E-2</v>
      </c>
      <c r="AF5378" s="1">
        <f>($P5378/$DI$4)/((($Q5378/$DJ$4)^2)/($R5378/$DK$4))</f>
        <v>0.12264047575139438</v>
      </c>
      <c r="AG5378" s="1">
        <f>($P5378/$DL$4)/((($Q5378/$DM$4)^2)/($R5378/$DN$4))</f>
        <v>8.6883011457740078E-2</v>
      </c>
      <c r="AH5378" s="1">
        <f>($P5378/$DO$4)/((($Q5378/$DP$4)^2)/($R5378/$DQ$4))</f>
        <v>9.3938522784828976E-2</v>
      </c>
      <c r="AI5378" t="s">
        <v>302</v>
      </c>
      <c r="AJ5378">
        <v>970</v>
      </c>
      <c r="AK5378" s="21">
        <v>-181.370216340664</v>
      </c>
      <c r="AL5378" s="21">
        <v>17.215515374685602</v>
      </c>
      <c r="AM5378" s="21">
        <v>5.5849458624076798</v>
      </c>
      <c r="AN5378" s="21">
        <v>5.5836909882164001</v>
      </c>
      <c r="AO5378" s="21">
        <v>242.81995291830501</v>
      </c>
      <c r="AP5378" s="21">
        <v>242.76900406633399</v>
      </c>
      <c r="AQ5378" s="21">
        <v>101.21157490325901</v>
      </c>
      <c r="AR5378" s="21">
        <v>101.21157490325901</v>
      </c>
      <c r="AS5378" s="21">
        <v>39.765214999389599</v>
      </c>
      <c r="AT5378" s="21">
        <v>39.765214999389599</v>
      </c>
      <c r="AU5378" s="21">
        <v>1.68615567965984</v>
      </c>
      <c r="AV5378" s="21">
        <v>1.6943871637392001</v>
      </c>
      <c r="AW5378" s="21">
        <v>23.115771644134501</v>
      </c>
      <c r="AX5378" s="21">
        <v>22.885867662048302</v>
      </c>
      <c r="AY5378" s="21">
        <v>73.310010421104593</v>
      </c>
      <c r="AZ5378" s="21">
        <v>73.668986217206793</v>
      </c>
      <c r="BA5378" s="21">
        <v>2.7283846460533101</v>
      </c>
      <c r="BB5378" s="21">
        <v>2.7283846460533101</v>
      </c>
      <c r="BC5378" s="21">
        <v>2.6861687028388101E-11</v>
      </c>
      <c r="BD5378"/>
      <c r="BE5378"/>
      <c r="BF5378"/>
      <c r="BG5378"/>
      <c r="BH5378"/>
      <c r="BI5378"/>
      <c r="BJ5378"/>
      <c r="BK5378"/>
      <c r="BL5378"/>
      <c r="BM5378"/>
      <c r="BN5378"/>
    </row>
    <row r="5379" spans="1:66" ht="25.2">
      <c r="A5379" s="4">
        <v>5377</v>
      </c>
      <c r="B5379" s="2" t="s">
        <v>272</v>
      </c>
      <c r="C5379" s="2" t="s">
        <v>278</v>
      </c>
      <c r="D5379" s="2" t="s">
        <v>270</v>
      </c>
      <c r="E5379" s="2" t="s">
        <v>269</v>
      </c>
      <c r="F5379" s="2" t="s">
        <v>268</v>
      </c>
      <c r="G5379" s="2" t="s">
        <v>303</v>
      </c>
      <c r="H5379" s="4">
        <v>12</v>
      </c>
      <c r="I5379" s="4">
        <v>9</v>
      </c>
      <c r="J5379" s="4">
        <v>2012</v>
      </c>
      <c r="K5379" s="3">
        <v>131.08519999999999</v>
      </c>
      <c r="L5379" s="3">
        <v>28.7163</v>
      </c>
      <c r="M5379" s="4">
        <v>1490</v>
      </c>
      <c r="N5379" s="3">
        <v>-2.9</v>
      </c>
      <c r="O5379" s="3">
        <v>43.871649582838302</v>
      </c>
      <c r="P5379" s="3">
        <v>8.9</v>
      </c>
      <c r="Q5379" s="3">
        <v>5.4410907777002073</v>
      </c>
      <c r="R5379" s="3">
        <v>23.443354374249328</v>
      </c>
      <c r="S5379" s="3">
        <v>4.4543298465221906</v>
      </c>
      <c r="T5379" s="3">
        <v>1.2002264991507015</v>
      </c>
      <c r="U5379" s="3">
        <v>6.9217883516571215</v>
      </c>
      <c r="V5379" s="3">
        <v>1.0963751941866933</v>
      </c>
      <c r="W5379" s="3">
        <v>8.4178296233282275</v>
      </c>
      <c r="X5379" s="3">
        <v>2.2883630721317352</v>
      </c>
      <c r="Y5379" s="3">
        <v>8.1502547877778273</v>
      </c>
      <c r="Z5379" s="3">
        <v>1.2532702836966563</v>
      </c>
      <c r="AA5379" s="3">
        <v>8.5898636013264316</v>
      </c>
      <c r="AB5379" s="3">
        <v>1.5999676334523656</v>
      </c>
      <c r="AC5379" s="3">
        <v>0.2</v>
      </c>
      <c r="AD5379" s="2" t="s">
        <v>1</v>
      </c>
      <c r="AE5379" s="1">
        <f>($P5379/$DF$4)/((($Q5379/$DG$4)^2)/($R5379/$DH$4))</f>
        <v>0.23270122632880141</v>
      </c>
      <c r="AF5379" s="1">
        <f>($P5379/$DI$4)/((($Q5379/$DJ$4)^2)/($R5379/$DK$4))</f>
        <v>0.29299193132920748</v>
      </c>
      <c r="AG5379" s="1">
        <f>($P5379/$DL$4)/((($Q5379/$DM$4)^2)/($R5379/$DN$4))</f>
        <v>0.2075662310565646</v>
      </c>
      <c r="AH5379" s="1">
        <f>($P5379/$DO$4)/((($Q5379/$DP$4)^2)/($R5379/$DQ$4))</f>
        <v>0.22442206823082114</v>
      </c>
      <c r="AI5379" t="s">
        <v>302</v>
      </c>
      <c r="AJ5379">
        <v>970</v>
      </c>
      <c r="AK5379" s="21">
        <v>-205.72482627252899</v>
      </c>
      <c r="AL5379" s="21">
        <v>1.6777404167610299</v>
      </c>
      <c r="AM5379" s="21">
        <v>5.6458492587989504</v>
      </c>
      <c r="AN5379" s="21">
        <v>5.6691191821031204</v>
      </c>
      <c r="AO5379" s="21">
        <v>245.40234508320401</v>
      </c>
      <c r="AP5379" s="21">
        <v>246.415517227197</v>
      </c>
      <c r="AQ5379" s="21">
        <v>141.19940070095899</v>
      </c>
      <c r="AR5379" s="21">
        <v>141.19940070095899</v>
      </c>
      <c r="AS5379" s="21">
        <v>40.753463304331603</v>
      </c>
      <c r="AT5379" s="21">
        <v>40.753463304331603</v>
      </c>
      <c r="AU5379" s="21">
        <v>1.90930734711634</v>
      </c>
      <c r="AV5379" s="21">
        <v>1.87762257789558</v>
      </c>
      <c r="AW5379" s="21">
        <v>25.1494923524453</v>
      </c>
      <c r="AX5379" s="21">
        <v>24.540848864703101</v>
      </c>
      <c r="AY5379" s="21">
        <v>82.989887102095693</v>
      </c>
      <c r="AZ5379" s="21">
        <v>81.613260105622103</v>
      </c>
      <c r="BA5379" s="21">
        <v>2.90626101925004</v>
      </c>
      <c r="BB5379" s="21">
        <v>2.90626101925004</v>
      </c>
      <c r="BC5379" s="21">
        <v>2.6861687028388101E-11</v>
      </c>
      <c r="BD5379"/>
      <c r="BE5379"/>
      <c r="BF5379"/>
      <c r="BG5379"/>
      <c r="BH5379"/>
      <c r="BI5379"/>
      <c r="BJ5379"/>
      <c r="BK5379"/>
      <c r="BL5379"/>
      <c r="BM5379"/>
      <c r="BN5379"/>
    </row>
    <row r="5380" spans="1:66" ht="25.2">
      <c r="A5380" s="4">
        <v>5378</v>
      </c>
      <c r="B5380" s="2" t="s">
        <v>272</v>
      </c>
      <c r="C5380" s="2" t="s">
        <v>271</v>
      </c>
      <c r="D5380" s="2" t="s">
        <v>270</v>
      </c>
      <c r="E5380" s="2" t="s">
        <v>269</v>
      </c>
      <c r="F5380" s="2" t="s">
        <v>268</v>
      </c>
      <c r="G5380" s="2" t="s">
        <v>303</v>
      </c>
      <c r="H5380" s="4">
        <v>12</v>
      </c>
      <c r="I5380" s="4">
        <v>9</v>
      </c>
      <c r="J5380" s="4">
        <v>2012</v>
      </c>
      <c r="K5380" s="3">
        <v>131.08519999999999</v>
      </c>
      <c r="L5380" s="3">
        <v>28.7163</v>
      </c>
      <c r="M5380" s="4">
        <v>1988</v>
      </c>
      <c r="N5380" s="3">
        <v>-3.4</v>
      </c>
      <c r="O5380" s="3">
        <v>42.975165329977635</v>
      </c>
      <c r="P5380" s="3">
        <v>4.1179044591074421</v>
      </c>
      <c r="Q5380" s="3">
        <v>6.1437411293289959</v>
      </c>
      <c r="R5380" s="3">
        <v>25.884751330415188</v>
      </c>
      <c r="S5380" s="3">
        <v>4.8740600115254384</v>
      </c>
      <c r="T5380" s="3">
        <v>1.3650990358542423</v>
      </c>
      <c r="U5380" s="3">
        <v>7.7536094466944832</v>
      </c>
      <c r="V5380" s="3">
        <v>1.1559207267573333</v>
      </c>
      <c r="W5380" s="3">
        <v>9.0603337496123171</v>
      </c>
      <c r="X5380" s="3">
        <v>2.3972046563744014</v>
      </c>
      <c r="Y5380" s="3">
        <v>8.6472325216426018</v>
      </c>
      <c r="Z5380" s="3">
        <v>1.3199529874565445</v>
      </c>
      <c r="AA5380" s="3">
        <v>9.3106333775855745</v>
      </c>
      <c r="AB5380" s="3">
        <v>1.7457173219822757</v>
      </c>
      <c r="AC5380" s="3">
        <v>0.2</v>
      </c>
      <c r="AD5380" s="2" t="s">
        <v>1</v>
      </c>
      <c r="AE5380" s="1">
        <f>($P5380/$DF$4)/((($Q5380/$DG$4)^2)/($R5380/$DH$4))</f>
        <v>9.3242799291780656E-2</v>
      </c>
      <c r="AF5380" s="1">
        <f>($P5380/$DI$4)/((($Q5380/$DJ$4)^2)/($R5380/$DK$4))</f>
        <v>0.11740113396926762</v>
      </c>
      <c r="AG5380" s="1">
        <f>($P5380/$DL$4)/((($Q5380/$DM$4)^2)/($R5380/$DN$4))</f>
        <v>8.3171269560959687E-2</v>
      </c>
      <c r="AH5380" s="1">
        <f>($P5380/$DO$4)/((($Q5380/$DP$4)^2)/($R5380/$DQ$4))</f>
        <v>8.992536135209353E-2</v>
      </c>
      <c r="AI5380" t="s">
        <v>302</v>
      </c>
      <c r="AJ5380">
        <v>970</v>
      </c>
      <c r="AK5380" s="21">
        <v>-211.96868077261399</v>
      </c>
      <c r="AL5380" s="21">
        <v>9.969209968386869E+36</v>
      </c>
      <c r="AM5380" s="21">
        <v>5.1378549374110296</v>
      </c>
      <c r="AN5380" s="21">
        <v>5.1378549374110296</v>
      </c>
      <c r="AO5380" s="21">
        <v>223.29699223764499</v>
      </c>
      <c r="AP5380" s="21">
        <v>223.29699223764499</v>
      </c>
      <c r="AQ5380" s="21">
        <v>146.55550921613701</v>
      </c>
      <c r="AR5380" s="21">
        <v>146.55550921613701</v>
      </c>
      <c r="AS5380" s="21">
        <v>39.629418567281398</v>
      </c>
      <c r="AT5380" s="21">
        <v>39.629418567281398</v>
      </c>
      <c r="AU5380" s="21">
        <v>2.4892420553073098</v>
      </c>
      <c r="AV5380" s="21">
        <v>2.48005580320224</v>
      </c>
      <c r="AW5380" s="21">
        <v>32.822609315512203</v>
      </c>
      <c r="AX5380" s="21">
        <v>32.689365595041203</v>
      </c>
      <c r="AY5380" s="21">
        <v>108.185264506902</v>
      </c>
      <c r="AZ5380" s="21">
        <v>108.185264506902</v>
      </c>
      <c r="BA5380" s="21">
        <v>2.7870556161987898</v>
      </c>
      <c r="BB5380" s="21">
        <v>2.7870556161987898</v>
      </c>
      <c r="BC5380" s="21">
        <v>2.6861687028388101E-11</v>
      </c>
      <c r="BD5380"/>
      <c r="BE5380"/>
      <c r="BF5380"/>
      <c r="BG5380"/>
      <c r="BH5380"/>
      <c r="BI5380"/>
      <c r="BJ5380"/>
      <c r="BK5380"/>
      <c r="BL5380"/>
      <c r="BM5380"/>
      <c r="BN5380"/>
    </row>
    <row r="5381" spans="1:66" ht="25.2">
      <c r="A5381" s="4">
        <v>5379</v>
      </c>
      <c r="B5381" s="2" t="s">
        <v>272</v>
      </c>
      <c r="C5381" s="2" t="s">
        <v>271</v>
      </c>
      <c r="D5381" s="2" t="s">
        <v>270</v>
      </c>
      <c r="E5381" s="2" t="s">
        <v>269</v>
      </c>
      <c r="F5381" s="2" t="s">
        <v>268</v>
      </c>
      <c r="G5381" s="2" t="s">
        <v>303</v>
      </c>
      <c r="H5381" s="4">
        <v>12</v>
      </c>
      <c r="I5381" s="4">
        <v>9</v>
      </c>
      <c r="J5381" s="4">
        <v>2012</v>
      </c>
      <c r="K5381" s="3">
        <v>131.08519999999999</v>
      </c>
      <c r="L5381" s="3">
        <v>28.7163</v>
      </c>
      <c r="M5381" s="4">
        <v>3350</v>
      </c>
      <c r="N5381" s="3">
        <v>-3.9</v>
      </c>
      <c r="O5381" s="3">
        <v>55.659311942475931</v>
      </c>
      <c r="P5381" s="3">
        <v>15.794524173197363</v>
      </c>
      <c r="Q5381" s="3">
        <v>7.7931737190773376</v>
      </c>
      <c r="R5381" s="3">
        <v>33.22131871587942</v>
      </c>
      <c r="S5381" s="3">
        <v>6.3464017751150807</v>
      </c>
      <c r="T5381" s="3">
        <v>1.6749628556934533</v>
      </c>
      <c r="U5381" s="3">
        <v>9.0059213160990907</v>
      </c>
      <c r="V5381" s="3">
        <v>1.3747744379886357</v>
      </c>
      <c r="W5381" s="3">
        <v>10.491852410141112</v>
      </c>
      <c r="X5381" s="3">
        <v>2.6354800918209134</v>
      </c>
      <c r="Y5381" s="3">
        <v>9.5327664576752831</v>
      </c>
      <c r="Z5381" s="3">
        <v>1.4507959515568178</v>
      </c>
      <c r="AA5381" s="3">
        <v>10.299978270334567</v>
      </c>
      <c r="AB5381" s="3">
        <v>1.8851761061626782</v>
      </c>
      <c r="AC5381" s="3">
        <v>0.2</v>
      </c>
      <c r="AD5381" s="2" t="s">
        <v>1</v>
      </c>
      <c r="AE5381" s="1">
        <f>($P5381/$DF$4)/((($Q5381/$DG$4)^2)/($R5381/$DH$4))</f>
        <v>0.28526964136174315</v>
      </c>
      <c r="AF5381" s="1">
        <f>($P5381/$DI$4)/((($Q5381/$DJ$4)^2)/($R5381/$DK$4))</f>
        <v>0.3591803296045743</v>
      </c>
      <c r="AG5381" s="1">
        <f>($P5381/$DL$4)/((($Q5381/$DM$4)^2)/($R5381/$DN$4))</f>
        <v>0.25445652017600123</v>
      </c>
      <c r="AH5381" s="1">
        <f>($P5381/$DO$4)/((($Q5381/$DP$4)^2)/($R5381/$DQ$4))</f>
        <v>0.27512017847042675</v>
      </c>
      <c r="AI5381" t="s">
        <v>302</v>
      </c>
      <c r="AJ5381">
        <v>970</v>
      </c>
      <c r="AK5381" s="21">
        <v>-210.96235864210999</v>
      </c>
      <c r="AL5381" s="21">
        <v>9.969209968386869E+36</v>
      </c>
      <c r="AM5381" s="21">
        <v>4.3166043815612802</v>
      </c>
      <c r="AN5381" s="21">
        <v>4.3166043815612802</v>
      </c>
      <c r="AO5381" s="21">
        <v>187.58725118608899</v>
      </c>
      <c r="AP5381" s="21">
        <v>187.58725118608899</v>
      </c>
      <c r="AQ5381" s="21">
        <v>145.381516021729</v>
      </c>
      <c r="AR5381" s="21">
        <v>145.381516021729</v>
      </c>
      <c r="AS5381" s="21">
        <v>37.227203933715799</v>
      </c>
      <c r="AT5381" s="21">
        <v>37.227203933715799</v>
      </c>
      <c r="AU5381" s="21">
        <v>3.4368593771457698</v>
      </c>
      <c r="AV5381" s="21">
        <v>3.4299227898120899</v>
      </c>
      <c r="AW5381" s="21">
        <v>44.419141090393097</v>
      </c>
      <c r="AX5381" s="21">
        <v>44.305401241302498</v>
      </c>
      <c r="AY5381" s="21">
        <v>149.35605472481501</v>
      </c>
      <c r="AZ5381" s="21">
        <v>149.35605472481501</v>
      </c>
      <c r="BA5381" s="21">
        <v>2.6021729660034199</v>
      </c>
      <c r="BB5381" s="21">
        <v>2.6021729660034199</v>
      </c>
      <c r="BC5381" s="21">
        <v>2.6861687028388101E-11</v>
      </c>
      <c r="BD5381"/>
      <c r="BE5381"/>
      <c r="BF5381"/>
      <c r="BG5381"/>
      <c r="BH5381"/>
      <c r="BI5381"/>
      <c r="BJ5381"/>
      <c r="BK5381"/>
      <c r="BL5381"/>
      <c r="BM5381"/>
      <c r="BN5381"/>
    </row>
    <row r="5382" spans="1:66" ht="25.2">
      <c r="A5382" s="4">
        <v>5380</v>
      </c>
      <c r="B5382" s="2" t="s">
        <v>272</v>
      </c>
      <c r="C5382" s="2" t="s">
        <v>301</v>
      </c>
      <c r="D5382" s="2" t="s">
        <v>270</v>
      </c>
      <c r="E5382" s="2" t="s">
        <v>269</v>
      </c>
      <c r="F5382" s="2" t="s">
        <v>268</v>
      </c>
      <c r="G5382" s="2" t="s">
        <v>299</v>
      </c>
      <c r="H5382" s="4">
        <v>13</v>
      </c>
      <c r="I5382" s="4">
        <v>9</v>
      </c>
      <c r="J5382" s="4">
        <v>2012</v>
      </c>
      <c r="K5382" s="3">
        <v>134.37559999999999</v>
      </c>
      <c r="L5382" s="3">
        <v>25.3782</v>
      </c>
      <c r="M5382" s="4">
        <v>5</v>
      </c>
      <c r="N5382" s="3">
        <v>-3.5</v>
      </c>
      <c r="O5382" s="3">
        <v>24.58</v>
      </c>
      <c r="P5382" s="3">
        <v>26.7</v>
      </c>
      <c r="Q5382" s="3">
        <v>2.27</v>
      </c>
      <c r="R5382" s="3">
        <v>8.1</v>
      </c>
      <c r="S5382" s="3">
        <v>1.7793704782260107</v>
      </c>
      <c r="T5382" s="3">
        <v>0.533531198963618</v>
      </c>
      <c r="U5382" s="3">
        <v>2.3966098231778146</v>
      </c>
      <c r="V5382" s="3">
        <v>0.38575302656187693</v>
      </c>
      <c r="W5382" s="3">
        <v>2.9290587460816995</v>
      </c>
      <c r="X5382" s="3">
        <v>0.68868172176403564</v>
      </c>
      <c r="Y5382" s="3">
        <v>2.2815325455348456</v>
      </c>
      <c r="Z5382" s="3">
        <v>0.29803913608772253</v>
      </c>
      <c r="AA5382" s="3">
        <v>1.8177001493525125</v>
      </c>
      <c r="AB5382" s="3">
        <v>0.29398268395889549</v>
      </c>
      <c r="AC5382" s="3">
        <v>0.2</v>
      </c>
      <c r="AD5382" s="2" t="s">
        <v>1</v>
      </c>
      <c r="AE5382" s="1">
        <f>($P5382/$DF$4)/((($Q5382/$DG$4)^2)/($R5382/$DH$4))</f>
        <v>1.3858155238687286</v>
      </c>
      <c r="AF5382" s="1">
        <f>($P5382/$DI$4)/((($Q5382/$DJ$4)^2)/($R5382/$DK$4))</f>
        <v>1.7448673271303754</v>
      </c>
      <c r="AG5382" s="1">
        <f>($P5382/$DL$4)/((($Q5382/$DM$4)^2)/($R5382/$DN$4))</f>
        <v>1.2361280160280286</v>
      </c>
      <c r="AH5382" s="1">
        <f>($P5382/$DO$4)/((($Q5382/$DP$4)^2)/($R5382/$DQ$4))</f>
        <v>1.3365103010396364</v>
      </c>
      <c r="AI5382" t="s">
        <v>298</v>
      </c>
      <c r="AJ5382">
        <v>971</v>
      </c>
      <c r="AK5382" s="21">
        <v>-45.214175384521504</v>
      </c>
      <c r="AL5382" s="21">
        <v>152.374099647522</v>
      </c>
      <c r="AM5382" s="21">
        <v>-5.4641994757577798E-2</v>
      </c>
      <c r="AN5382" s="21">
        <v>-6.4909584449604193E-2</v>
      </c>
      <c r="AO5382" s="21">
        <v>-2.3854189387244</v>
      </c>
      <c r="AP5382" s="21">
        <v>-2.8366998013107398</v>
      </c>
      <c r="AQ5382" s="21">
        <v>3.0348252235650999</v>
      </c>
      <c r="AR5382" s="21">
        <v>6.2511207556724502</v>
      </c>
      <c r="AS5382" s="21">
        <v>0.11411670299991999</v>
      </c>
      <c r="AT5382" s="21">
        <v>8.4755891819108895E-3</v>
      </c>
      <c r="AU5382" s="21">
        <v>4.8132977974414803</v>
      </c>
      <c r="AV5382" s="21">
        <v>4.5633300392627696</v>
      </c>
      <c r="AW5382" s="21">
        <v>101.164006942749</v>
      </c>
      <c r="AX5382" s="21">
        <v>101.458996948242</v>
      </c>
      <c r="AY5382" s="21">
        <v>210.12518679896399</v>
      </c>
      <c r="AZ5382" s="21">
        <v>199.42703575540199</v>
      </c>
      <c r="BA5382" s="21">
        <v>6.8097956996411094E-2</v>
      </c>
      <c r="BB5382" s="21">
        <v>7.2206182299181895E-2</v>
      </c>
      <c r="BC5382" s="21">
        <v>1.9988096662735901E-11</v>
      </c>
      <c r="BD5382"/>
      <c r="BE5382"/>
      <c r="BF5382"/>
      <c r="BG5382"/>
      <c r="BH5382"/>
      <c r="BI5382"/>
      <c r="BJ5382"/>
      <c r="BK5382"/>
      <c r="BL5382"/>
      <c r="BM5382"/>
      <c r="BN5382"/>
    </row>
    <row r="5383" spans="1:66" ht="25.2">
      <c r="A5383" s="4">
        <v>5381</v>
      </c>
      <c r="B5383" s="2" t="s">
        <v>272</v>
      </c>
      <c r="C5383" s="2" t="s">
        <v>300</v>
      </c>
      <c r="D5383" s="2" t="s">
        <v>270</v>
      </c>
      <c r="E5383" s="2" t="s">
        <v>269</v>
      </c>
      <c r="F5383" s="2" t="s">
        <v>268</v>
      </c>
      <c r="G5383" s="2" t="s">
        <v>299</v>
      </c>
      <c r="H5383" s="4">
        <v>13</v>
      </c>
      <c r="I5383" s="4">
        <v>9</v>
      </c>
      <c r="J5383" s="4">
        <v>2012</v>
      </c>
      <c r="K5383" s="3">
        <v>134.37559999999999</v>
      </c>
      <c r="L5383" s="3">
        <v>25.3782</v>
      </c>
      <c r="M5383" s="4">
        <v>22</v>
      </c>
      <c r="N5383" s="3">
        <v>-2.2000000000000002</v>
      </c>
      <c r="O5383" s="3">
        <v>6.3537817420896356</v>
      </c>
      <c r="P5383" s="3">
        <v>5.2954075241429592</v>
      </c>
      <c r="Q5383" s="3">
        <v>1.452020306797523</v>
      </c>
      <c r="R5383" s="3">
        <v>6.0607391124430761</v>
      </c>
      <c r="S5383" s="3">
        <v>1.3498902541442814</v>
      </c>
      <c r="T5383" s="3">
        <v>0.36837968286145384</v>
      </c>
      <c r="U5383" s="3">
        <v>2.1596692597507472</v>
      </c>
      <c r="V5383" s="3">
        <v>0.3148003210845029</v>
      </c>
      <c r="W5383" s="3">
        <v>2.4168030637663085</v>
      </c>
      <c r="X5383" s="3">
        <v>0.59996652646474247</v>
      </c>
      <c r="Y5383" s="3">
        <v>1.9939821551110355</v>
      </c>
      <c r="Z5383" s="3">
        <v>0.26208384050126343</v>
      </c>
      <c r="AA5383" s="3">
        <v>1.58239830021379</v>
      </c>
      <c r="AB5383" s="3">
        <v>0.2765550633163491</v>
      </c>
      <c r="AC5383" s="3">
        <v>0.2</v>
      </c>
      <c r="AD5383" s="2" t="s">
        <v>1</v>
      </c>
      <c r="AE5383" s="1">
        <f>($P5383/$DF$4)/((($Q5383/$DG$4)^2)/($R5383/$DH$4))</f>
        <v>0.50262079653941516</v>
      </c>
      <c r="AF5383" s="1">
        <f>($P5383/$DI$4)/((($Q5383/$DJ$4)^2)/($R5383/$DK$4))</f>
        <v>0.63284513033131828</v>
      </c>
      <c r="AG5383" s="1">
        <f>($P5383/$DL$4)/((($Q5383/$DM$4)^2)/($R5383/$DN$4))</f>
        <v>0.44833070299734046</v>
      </c>
      <c r="AH5383" s="1">
        <f>($P5383/$DO$4)/((($Q5383/$DP$4)^2)/($R5383/$DQ$4))</f>
        <v>0.48473830789278116</v>
      </c>
      <c r="AI5383" t="s">
        <v>298</v>
      </c>
      <c r="AJ5383">
        <v>971</v>
      </c>
      <c r="AK5383" s="21">
        <v>-46.0285422317505</v>
      </c>
      <c r="AL5383" s="21">
        <v>160.54394265136699</v>
      </c>
      <c r="AM5383" s="21">
        <v>-6.4909162820875693E-2</v>
      </c>
      <c r="AN5383" s="21">
        <v>-8.7216697433590895E-2</v>
      </c>
      <c r="AO5383" s="21">
        <v>-2.8332940997228602</v>
      </c>
      <c r="AP5383" s="21">
        <v>-3.8112250013087499</v>
      </c>
      <c r="AQ5383" s="21">
        <v>3.2100127800464602</v>
      </c>
      <c r="AR5383" s="21">
        <v>6.6737725942611696</v>
      </c>
      <c r="AS5383" s="21">
        <v>0.10951969669610299</v>
      </c>
      <c r="AT5383" s="21">
        <v>4.4635477837172803E-3</v>
      </c>
      <c r="AU5383" s="21">
        <v>4.85415532054901</v>
      </c>
      <c r="AV5383" s="21">
        <v>4.6040321182251001</v>
      </c>
      <c r="AW5383" s="21">
        <v>101.38100747375501</v>
      </c>
      <c r="AX5383" s="21">
        <v>101.951804666138</v>
      </c>
      <c r="AY5383" s="21">
        <v>211.882712121254</v>
      </c>
      <c r="AZ5383" s="21">
        <v>201.18804891973301</v>
      </c>
      <c r="BA5383" s="21">
        <v>6.7986346733570097E-2</v>
      </c>
      <c r="BB5383" s="21">
        <v>8.9123910652101096E-2</v>
      </c>
      <c r="BC5383" s="21">
        <v>1.9988096662735901E-11</v>
      </c>
      <c r="BD5383"/>
      <c r="BE5383"/>
      <c r="BF5383"/>
      <c r="BG5383"/>
      <c r="BH5383"/>
      <c r="BI5383"/>
      <c r="BJ5383"/>
      <c r="BK5383"/>
      <c r="BL5383"/>
      <c r="BM5383"/>
      <c r="BN5383"/>
    </row>
    <row r="5384" spans="1:66" ht="25.2">
      <c r="A5384" s="4">
        <v>5382</v>
      </c>
      <c r="B5384" s="2" t="s">
        <v>272</v>
      </c>
      <c r="C5384" s="2" t="s">
        <v>271</v>
      </c>
      <c r="D5384" s="2" t="s">
        <v>270</v>
      </c>
      <c r="E5384" s="2" t="s">
        <v>269</v>
      </c>
      <c r="F5384" s="2" t="s">
        <v>268</v>
      </c>
      <c r="G5384" s="2" t="s">
        <v>299</v>
      </c>
      <c r="H5384" s="4">
        <v>13</v>
      </c>
      <c r="I5384" s="4">
        <v>9</v>
      </c>
      <c r="J5384" s="4">
        <v>2012</v>
      </c>
      <c r="K5384" s="3">
        <v>134.37559999999999</v>
      </c>
      <c r="L5384" s="3">
        <v>25.3782</v>
      </c>
      <c r="M5384" s="4">
        <v>62</v>
      </c>
      <c r="N5384" s="3">
        <v>-0.9</v>
      </c>
      <c r="O5384" s="3">
        <v>5.5896145943323337</v>
      </c>
      <c r="P5384" s="3">
        <v>4.8751050523245318</v>
      </c>
      <c r="Q5384" s="3">
        <v>1.2369930493830614</v>
      </c>
      <c r="R5384" s="3">
        <v>5.4441426486110718</v>
      </c>
      <c r="S5384" s="3">
        <v>1.1843935113611586</v>
      </c>
      <c r="T5384" s="3">
        <v>0.33176332538851333</v>
      </c>
      <c r="U5384" s="3">
        <v>1.9850082540844092</v>
      </c>
      <c r="V5384" s="3">
        <v>0.2875627310888404</v>
      </c>
      <c r="W5384" s="3">
        <v>2.2562319422236965</v>
      </c>
      <c r="X5384" s="3">
        <v>0.55775281604834959</v>
      </c>
      <c r="Y5384" s="3">
        <v>1.8860527820554209</v>
      </c>
      <c r="Z5384" s="3">
        <v>0.24954164562454809</v>
      </c>
      <c r="AA5384" s="3">
        <v>1.482791603838191</v>
      </c>
      <c r="AB5384" s="3">
        <v>0.24403641268673112</v>
      </c>
      <c r="AC5384" s="3">
        <v>0.2</v>
      </c>
      <c r="AD5384" s="2" t="s">
        <v>1</v>
      </c>
      <c r="AE5384" s="1">
        <f>($P5384/$DF$4)/((($Q5384/$DG$4)^2)/($R5384/$DH$4))</f>
        <v>0.57271665410963801</v>
      </c>
      <c r="AF5384" s="1">
        <f>($P5384/$DI$4)/((($Q5384/$DJ$4)^2)/($R5384/$DK$4))</f>
        <v>0.72110216709767228</v>
      </c>
      <c r="AG5384" s="1">
        <f>($P5384/$DL$4)/((($Q5384/$DM$4)^2)/($R5384/$DN$4))</f>
        <v>0.51085522509835768</v>
      </c>
      <c r="AH5384" s="1">
        <f>($P5384/$DO$4)/((($Q5384/$DP$4)^2)/($R5384/$DQ$4))</f>
        <v>0.55234026074237585</v>
      </c>
      <c r="AI5384" t="s">
        <v>298</v>
      </c>
      <c r="AJ5384">
        <v>971</v>
      </c>
      <c r="AK5384" s="21">
        <v>-62.573258000030499</v>
      </c>
      <c r="AL5384" s="21">
        <v>166.79592594116201</v>
      </c>
      <c r="AM5384" s="21">
        <v>-2.4038550909888001E-2</v>
      </c>
      <c r="AN5384" s="21">
        <v>-0.124179385605454</v>
      </c>
      <c r="AO5384" s="21">
        <v>-1.04868608186649</v>
      </c>
      <c r="AP5384" s="21">
        <v>-5.4203853828845396</v>
      </c>
      <c r="AQ5384" s="21">
        <v>3.0263410292625399</v>
      </c>
      <c r="AR5384" s="21">
        <v>6.5230324047088599</v>
      </c>
      <c r="AS5384" s="21">
        <v>0.15068593046069101</v>
      </c>
      <c r="AT5384" s="21">
        <v>2.54197453626431E-2</v>
      </c>
      <c r="AU5384" s="21">
        <v>4.9685912925720199</v>
      </c>
      <c r="AV5384" s="21">
        <v>4.9290057768821702</v>
      </c>
      <c r="AW5384" s="21">
        <v>100.53678818512</v>
      </c>
      <c r="AX5384" s="21">
        <v>102.65946933136</v>
      </c>
      <c r="AY5384" s="21">
        <v>216.74979633162101</v>
      </c>
      <c r="AZ5384" s="21">
        <v>215.14675733781201</v>
      </c>
      <c r="BA5384" s="21">
        <v>7.7175809077918503E-2</v>
      </c>
      <c r="BB5384" s="21">
        <v>0.12055584089606999</v>
      </c>
      <c r="BC5384" s="21">
        <v>1.9988096662735901E-11</v>
      </c>
      <c r="BD5384"/>
      <c r="BE5384"/>
      <c r="BF5384"/>
      <c r="BG5384"/>
      <c r="BH5384"/>
      <c r="BI5384"/>
      <c r="BJ5384"/>
      <c r="BK5384"/>
      <c r="BL5384"/>
      <c r="BM5384"/>
      <c r="BN5384"/>
    </row>
    <row r="5385" spans="1:66" ht="25.2">
      <c r="A5385" s="4">
        <v>5383</v>
      </c>
      <c r="B5385" s="2" t="s">
        <v>272</v>
      </c>
      <c r="C5385" s="2" t="s">
        <v>271</v>
      </c>
      <c r="D5385" s="2" t="s">
        <v>270</v>
      </c>
      <c r="E5385" s="2" t="s">
        <v>269</v>
      </c>
      <c r="F5385" s="2" t="s">
        <v>268</v>
      </c>
      <c r="G5385" s="2" t="s">
        <v>299</v>
      </c>
      <c r="H5385" s="4">
        <v>13</v>
      </c>
      <c r="I5385" s="4">
        <v>9</v>
      </c>
      <c r="J5385" s="4">
        <v>2012</v>
      </c>
      <c r="K5385" s="3">
        <v>134.37559999999999</v>
      </c>
      <c r="L5385" s="3">
        <v>25.3782</v>
      </c>
      <c r="M5385" s="4">
        <v>101</v>
      </c>
      <c r="N5385" s="3">
        <v>-3</v>
      </c>
      <c r="O5385" s="3">
        <v>5.314797569511752</v>
      </c>
      <c r="P5385" s="3">
        <v>4.3107606291596463</v>
      </c>
      <c r="Q5385" s="3">
        <v>1.2332174718776749</v>
      </c>
      <c r="R5385" s="3">
        <v>5.3344285929082638</v>
      </c>
      <c r="S5385" s="3">
        <v>1.1770299241474045</v>
      </c>
      <c r="T5385" s="3">
        <v>0.34343764494343737</v>
      </c>
      <c r="U5385" s="3">
        <v>2.0453060627769881</v>
      </c>
      <c r="V5385" s="3">
        <v>0.303824935210878</v>
      </c>
      <c r="W5385" s="3">
        <v>2.39231360406768</v>
      </c>
      <c r="X5385" s="3">
        <v>0.58548150931668275</v>
      </c>
      <c r="Y5385" s="3">
        <v>2.0187912479988745</v>
      </c>
      <c r="Z5385" s="3">
        <v>0.26147483990762027</v>
      </c>
      <c r="AA5385" s="3">
        <v>1.5755076416184823</v>
      </c>
      <c r="AB5385" s="3">
        <v>0.25532930795241976</v>
      </c>
      <c r="AC5385" s="3">
        <v>0.2</v>
      </c>
      <c r="AD5385" s="2" t="s">
        <v>1</v>
      </c>
      <c r="AE5385" s="1">
        <f>($P5385/$DF$4)/((($Q5385/$DG$4)^2)/($R5385/$DH$4))</f>
        <v>0.49925604466864199</v>
      </c>
      <c r="AF5385" s="1">
        <f>($P5385/$DI$4)/((($Q5385/$DJ$4)^2)/($R5385/$DK$4))</f>
        <v>0.6286086028122565</v>
      </c>
      <c r="AG5385" s="1">
        <f>($P5385/$DL$4)/((($Q5385/$DM$4)^2)/($R5385/$DN$4))</f>
        <v>0.44532939150760176</v>
      </c>
      <c r="AH5385" s="1">
        <f>($P5385/$DO$4)/((($Q5385/$DP$4)^2)/($R5385/$DQ$4))</f>
        <v>0.48149326881054005</v>
      </c>
      <c r="AI5385" t="s">
        <v>298</v>
      </c>
      <c r="AJ5385">
        <v>971</v>
      </c>
      <c r="AK5385" s="21">
        <v>-67.436704082641597</v>
      </c>
      <c r="AL5385" s="21">
        <v>168.37751551391599</v>
      </c>
      <c r="AM5385" s="21">
        <v>0.21404416664600401</v>
      </c>
      <c r="AN5385" s="21">
        <v>0.230470539051294</v>
      </c>
      <c r="AO5385" s="21">
        <v>9.3325527836674507</v>
      </c>
      <c r="AP5385" s="21">
        <v>10.049518331006301</v>
      </c>
      <c r="AQ5385" s="21">
        <v>3.4040937851333601</v>
      </c>
      <c r="AR5385" s="21">
        <v>6.8868673709106396</v>
      </c>
      <c r="AS5385" s="21">
        <v>0.60879423202037797</v>
      </c>
      <c r="AT5385" s="21">
        <v>0.29989021086216</v>
      </c>
      <c r="AU5385" s="21">
        <v>4.8790534236144998</v>
      </c>
      <c r="AV5385" s="21">
        <v>4.8534286665344197</v>
      </c>
      <c r="AW5385" s="21">
        <v>95.833569747314499</v>
      </c>
      <c r="AX5385" s="21">
        <v>95.552315416870101</v>
      </c>
      <c r="AY5385" s="21">
        <v>212.732882749948</v>
      </c>
      <c r="AZ5385" s="21">
        <v>211.63356307288899</v>
      </c>
      <c r="BA5385" s="21">
        <v>0.116964072327018</v>
      </c>
      <c r="BB5385" s="21">
        <v>0.182096023947001</v>
      </c>
      <c r="BC5385" s="21">
        <v>1.9988096662735901E-11</v>
      </c>
      <c r="BD5385"/>
      <c r="BE5385"/>
      <c r="BF5385"/>
      <c r="BG5385"/>
      <c r="BH5385"/>
      <c r="BI5385"/>
      <c r="BJ5385"/>
      <c r="BK5385"/>
      <c r="BL5385"/>
      <c r="BM5385"/>
      <c r="BN5385"/>
    </row>
    <row r="5386" spans="1:66" ht="25.2">
      <c r="A5386" s="4">
        <v>5384</v>
      </c>
      <c r="B5386" s="2" t="s">
        <v>272</v>
      </c>
      <c r="C5386" s="2" t="s">
        <v>271</v>
      </c>
      <c r="D5386" s="2" t="s">
        <v>270</v>
      </c>
      <c r="E5386" s="2" t="s">
        <v>269</v>
      </c>
      <c r="F5386" s="2" t="s">
        <v>268</v>
      </c>
      <c r="G5386" s="2" t="s">
        <v>299</v>
      </c>
      <c r="H5386" s="4">
        <v>13</v>
      </c>
      <c r="I5386" s="4">
        <v>9</v>
      </c>
      <c r="J5386" s="4">
        <v>2012</v>
      </c>
      <c r="K5386" s="3">
        <v>134.37559999999999</v>
      </c>
      <c r="L5386" s="3">
        <v>25.3782</v>
      </c>
      <c r="M5386" s="4">
        <v>303</v>
      </c>
      <c r="N5386" s="3">
        <v>-3.3</v>
      </c>
      <c r="O5386" s="3">
        <v>6.7082817668374544</v>
      </c>
      <c r="P5386" s="3">
        <v>3.8382402487765419</v>
      </c>
      <c r="Q5386" s="3">
        <v>1.586647351597174</v>
      </c>
      <c r="R5386" s="3">
        <v>6.4833084843666802</v>
      </c>
      <c r="S5386" s="3">
        <v>1.4573780422287388</v>
      </c>
      <c r="T5386" s="3">
        <v>0.40544918038758931</v>
      </c>
      <c r="U5386" s="3">
        <v>2.4863390970993895</v>
      </c>
      <c r="V5386" s="3">
        <v>0.3589704770818859</v>
      </c>
      <c r="W5386" s="3">
        <v>2.7404320223876311</v>
      </c>
      <c r="X5386" s="3">
        <v>0.68196118257010185</v>
      </c>
      <c r="Y5386" s="3">
        <v>2.2799720437008757</v>
      </c>
      <c r="Z5386" s="3">
        <v>0.30760731822664988</v>
      </c>
      <c r="AA5386" s="3">
        <v>1.8569659291489744</v>
      </c>
      <c r="AB5386" s="3">
        <v>0.3080109941404427</v>
      </c>
      <c r="AC5386" s="3">
        <v>0.2</v>
      </c>
      <c r="AD5386" s="2" t="s">
        <v>1</v>
      </c>
      <c r="AE5386" s="1">
        <f>($P5386/$DF$4)/((($Q5386/$DG$4)^2)/($R5386/$DH$4))</f>
        <v>0.3263840111731533</v>
      </c>
      <c r="AF5386" s="1">
        <f>($P5386/$DI$4)/((($Q5386/$DJ$4)^2)/($R5386/$DK$4))</f>
        <v>0.41094704698064571</v>
      </c>
      <c r="AG5386" s="1">
        <f>($P5386/$DL$4)/((($Q5386/$DM$4)^2)/($R5386/$DN$4))</f>
        <v>0.29112996156114429</v>
      </c>
      <c r="AH5386" s="1">
        <f>($P5386/$DO$4)/((($Q5386/$DP$4)^2)/($R5386/$DQ$4))</f>
        <v>0.31477176111419841</v>
      </c>
      <c r="AI5386" t="s">
        <v>298</v>
      </c>
      <c r="AJ5386">
        <v>971</v>
      </c>
      <c r="AK5386" s="21">
        <v>-73.194077296295205</v>
      </c>
      <c r="AL5386" s="21">
        <v>162.860998353729</v>
      </c>
      <c r="AM5386" s="21">
        <v>0.98644702000141105</v>
      </c>
      <c r="AN5386" s="21">
        <v>1.0522403333330199</v>
      </c>
      <c r="AO5386" s="21">
        <v>42.967030123639503</v>
      </c>
      <c r="AP5386" s="21">
        <v>45.833561929419098</v>
      </c>
      <c r="AQ5386" s="21">
        <v>6.0234516682624797</v>
      </c>
      <c r="AR5386" s="21">
        <v>13.0598942713547</v>
      </c>
      <c r="AS5386" s="21">
        <v>6.2096425322532696</v>
      </c>
      <c r="AT5386" s="21">
        <v>5.6954274952125603</v>
      </c>
      <c r="AU5386" s="21">
        <v>4.5340191658020004</v>
      </c>
      <c r="AV5386" s="21">
        <v>4.4813206322097798</v>
      </c>
      <c r="AW5386" s="21">
        <v>82.163397662353503</v>
      </c>
      <c r="AX5386" s="21">
        <v>80.939301986999496</v>
      </c>
      <c r="AY5386" s="21">
        <v>197.490249074606</v>
      </c>
      <c r="AZ5386" s="21">
        <v>195.19802740412601</v>
      </c>
      <c r="BA5386" s="21">
        <v>0.42937518858432799</v>
      </c>
      <c r="BB5386" s="21">
        <v>0.35907876982688902</v>
      </c>
      <c r="BC5386" s="21">
        <v>1.9988096662735901E-11</v>
      </c>
      <c r="BD5386"/>
      <c r="BE5386"/>
      <c r="BF5386"/>
      <c r="BG5386"/>
      <c r="BH5386"/>
      <c r="BI5386"/>
      <c r="BJ5386"/>
      <c r="BK5386"/>
      <c r="BL5386"/>
      <c r="BM5386"/>
      <c r="BN5386"/>
    </row>
    <row r="5387" spans="1:66" ht="25.2">
      <c r="A5387" s="4">
        <v>5385</v>
      </c>
      <c r="B5387" s="2" t="s">
        <v>272</v>
      </c>
      <c r="C5387" s="2" t="s">
        <v>271</v>
      </c>
      <c r="D5387" s="2" t="s">
        <v>270</v>
      </c>
      <c r="E5387" s="2" t="s">
        <v>269</v>
      </c>
      <c r="F5387" s="2" t="s">
        <v>268</v>
      </c>
      <c r="G5387" s="2" t="s">
        <v>299</v>
      </c>
      <c r="H5387" s="4">
        <v>13</v>
      </c>
      <c r="I5387" s="4">
        <v>9</v>
      </c>
      <c r="J5387" s="4">
        <v>2012</v>
      </c>
      <c r="K5387" s="3">
        <v>134.37559999999999</v>
      </c>
      <c r="L5387" s="3">
        <v>25.3782</v>
      </c>
      <c r="M5387" s="4">
        <v>651</v>
      </c>
      <c r="N5387" s="3">
        <v>-3.1</v>
      </c>
      <c r="O5387" s="3">
        <v>20.15597954982335</v>
      </c>
      <c r="P5387" s="3">
        <v>1.6681071939317995</v>
      </c>
      <c r="Q5387" s="3">
        <v>3.0833290054486548</v>
      </c>
      <c r="R5387" s="3">
        <v>13.463217527317443</v>
      </c>
      <c r="S5387" s="3">
        <v>2.5942575209168441</v>
      </c>
      <c r="T5387" s="3">
        <v>0.70972728022433218</v>
      </c>
      <c r="U5387" s="3">
        <v>4.1304478634063306</v>
      </c>
      <c r="V5387" s="3">
        <v>0.64808960492348133</v>
      </c>
      <c r="W5387" s="3">
        <v>4.9361788294649989</v>
      </c>
      <c r="X5387" s="3">
        <v>1.3198826601538405</v>
      </c>
      <c r="Y5387" s="3">
        <v>4.4625337956388114</v>
      </c>
      <c r="Z5387" s="3">
        <v>0.66049501363394891</v>
      </c>
      <c r="AA5387" s="3">
        <v>4.260221530516775</v>
      </c>
      <c r="AB5387" s="3">
        <v>0.78118889982603001</v>
      </c>
      <c r="AC5387" s="3">
        <v>0.2</v>
      </c>
      <c r="AD5387" s="2" t="s">
        <v>1</v>
      </c>
      <c r="AE5387" s="1">
        <f>($P5387/$DF$4)/((($Q5387/$DG$4)^2)/($R5387/$DH$4))</f>
        <v>7.7999880512769432E-2</v>
      </c>
      <c r="AF5387" s="1">
        <f>($P5387/$DI$4)/((($Q5387/$DJ$4)^2)/($R5387/$DK$4))</f>
        <v>9.8208917913447116E-2</v>
      </c>
      <c r="AG5387" s="1">
        <f>($P5387/$DL$4)/((($Q5387/$DM$4)^2)/($R5387/$DN$4))</f>
        <v>6.9574799739222856E-2</v>
      </c>
      <c r="AH5387" s="1">
        <f>($P5387/$DO$4)/((($Q5387/$DP$4)^2)/($R5387/$DQ$4))</f>
        <v>7.5224762596216979E-2</v>
      </c>
      <c r="AI5387" t="s">
        <v>298</v>
      </c>
      <c r="AJ5387">
        <v>971</v>
      </c>
      <c r="AK5387" s="21">
        <v>-117.029695984344</v>
      </c>
      <c r="AL5387" s="21">
        <v>80.463674457931504</v>
      </c>
      <c r="AM5387" s="21">
        <v>3.49347275425911</v>
      </c>
      <c r="AN5387" s="21">
        <v>3.46893074505329</v>
      </c>
      <c r="AO5387" s="21">
        <v>151.979048931004</v>
      </c>
      <c r="AP5387" s="21">
        <v>150.91782357857599</v>
      </c>
      <c r="AQ5387" s="21">
        <v>50.5399164642334</v>
      </c>
      <c r="AR5387" s="21">
        <v>50.5399164642334</v>
      </c>
      <c r="AS5387" s="21">
        <v>27.7506665961075</v>
      </c>
      <c r="AT5387" s="21">
        <v>27.7506665961075</v>
      </c>
      <c r="AU5387" s="21">
        <v>3.1628539629650101</v>
      </c>
      <c r="AV5387" s="21">
        <v>3.1243890438509001</v>
      </c>
      <c r="AW5387" s="21">
        <v>47.582893416213999</v>
      </c>
      <c r="AX5387" s="21">
        <v>47.494303262405403</v>
      </c>
      <c r="AY5387" s="21">
        <v>137.59639499513099</v>
      </c>
      <c r="AZ5387" s="21">
        <v>135.928996259488</v>
      </c>
      <c r="BA5387" s="21">
        <v>1.9331242510342601</v>
      </c>
      <c r="BB5387" s="21">
        <v>1.9331242510342601</v>
      </c>
      <c r="BC5387" s="21">
        <v>1.9988096662735901E-11</v>
      </c>
      <c r="BD5387"/>
      <c r="BE5387"/>
      <c r="BF5387"/>
      <c r="BG5387"/>
      <c r="BH5387"/>
      <c r="BI5387"/>
      <c r="BJ5387"/>
      <c r="BK5387"/>
      <c r="BL5387"/>
      <c r="BM5387"/>
      <c r="BN5387"/>
    </row>
    <row r="5388" spans="1:66" ht="25.2">
      <c r="A5388" s="4">
        <v>5386</v>
      </c>
      <c r="B5388" s="2" t="s">
        <v>272</v>
      </c>
      <c r="C5388" s="2" t="s">
        <v>271</v>
      </c>
      <c r="D5388" s="2" t="s">
        <v>270</v>
      </c>
      <c r="E5388" s="2" t="s">
        <v>269</v>
      </c>
      <c r="F5388" s="2" t="s">
        <v>268</v>
      </c>
      <c r="G5388" s="2" t="s">
        <v>299</v>
      </c>
      <c r="H5388" s="4">
        <v>13</v>
      </c>
      <c r="I5388" s="4">
        <v>9</v>
      </c>
      <c r="J5388" s="4">
        <v>2012</v>
      </c>
      <c r="K5388" s="3">
        <v>134.37559999999999</v>
      </c>
      <c r="L5388" s="3">
        <v>25.3782</v>
      </c>
      <c r="M5388" s="4">
        <v>800</v>
      </c>
      <c r="N5388" s="3">
        <v>-2.8</v>
      </c>
      <c r="O5388" s="3">
        <v>26.994342898472564</v>
      </c>
      <c r="P5388" s="3">
        <v>2.0360823083914208</v>
      </c>
      <c r="Q5388" s="3">
        <v>4.0450995607782598</v>
      </c>
      <c r="R5388" s="3">
        <v>16.652404061249655</v>
      </c>
      <c r="S5388" s="3">
        <v>3.2253826038263842</v>
      </c>
      <c r="T5388" s="3">
        <v>0.89824132923345457</v>
      </c>
      <c r="U5388" s="3">
        <v>4.8426813626953367</v>
      </c>
      <c r="V5388" s="3">
        <v>0.77787369581260046</v>
      </c>
      <c r="W5388" s="3">
        <v>6.0027047522648607</v>
      </c>
      <c r="X5388" s="3">
        <v>1.6002610375586523</v>
      </c>
      <c r="Y5388" s="3">
        <v>5.6240149043784395</v>
      </c>
      <c r="Z5388" s="3">
        <v>0.82854661544367092</v>
      </c>
      <c r="AA5388" s="3">
        <v>5.6935372196302039</v>
      </c>
      <c r="AB5388" s="3">
        <v>1.0218106737636368</v>
      </c>
      <c r="AC5388" s="3">
        <v>0.2</v>
      </c>
      <c r="AD5388" s="2" t="s">
        <v>1</v>
      </c>
      <c r="AE5388" s="1">
        <f>($P5388/$DF$4)/((($Q5388/$DG$4)^2)/($R5388/$DH$4))</f>
        <v>6.8418680808957424E-2</v>
      </c>
      <c r="AF5388" s="1">
        <f>($P5388/$DI$4)/((($Q5388/$DJ$4)^2)/($R5388/$DK$4))</f>
        <v>8.6145319238190521E-2</v>
      </c>
      <c r="AG5388" s="1">
        <f>($P5388/$DL$4)/((($Q5388/$DM$4)^2)/($R5388/$DN$4))</f>
        <v>6.1028503946563395E-2</v>
      </c>
      <c r="AH5388" s="1">
        <f>($P5388/$DO$4)/((($Q5388/$DP$4)^2)/($R5388/$DQ$4))</f>
        <v>6.5984447503834115E-2</v>
      </c>
      <c r="AI5388" t="s">
        <v>298</v>
      </c>
      <c r="AJ5388">
        <v>971</v>
      </c>
      <c r="AK5388" s="21">
        <v>-146.334280380249</v>
      </c>
      <c r="AL5388" s="21">
        <v>43.900541678428603</v>
      </c>
      <c r="AM5388" s="21">
        <v>4.8627800118923199</v>
      </c>
      <c r="AN5388" s="21">
        <v>4.8594687004089403</v>
      </c>
      <c r="AO5388" s="21">
        <v>211.47865565766699</v>
      </c>
      <c r="AP5388" s="21">
        <v>211.34429927292001</v>
      </c>
      <c r="AQ5388" s="21">
        <v>81.784279067993197</v>
      </c>
      <c r="AR5388" s="21">
        <v>81.784279067993197</v>
      </c>
      <c r="AS5388" s="21">
        <v>35.767694646835302</v>
      </c>
      <c r="AT5388" s="21">
        <v>35.767694646835302</v>
      </c>
      <c r="AU5388" s="21">
        <v>2.1577188572883599</v>
      </c>
      <c r="AV5388" s="21">
        <v>2.1446112255454102</v>
      </c>
      <c r="AW5388" s="21">
        <v>30.734171889305099</v>
      </c>
      <c r="AX5388" s="21">
        <v>30.416597377777101</v>
      </c>
      <c r="AY5388" s="21">
        <v>93.839546195660105</v>
      </c>
      <c r="AZ5388" s="21">
        <v>93.273556109998907</v>
      </c>
      <c r="BA5388" s="21">
        <v>2.5365169311761901</v>
      </c>
      <c r="BB5388" s="21">
        <v>2.5365169311761901</v>
      </c>
      <c r="BC5388" s="21">
        <v>1.9988096662735901E-11</v>
      </c>
      <c r="BD5388"/>
      <c r="BE5388"/>
      <c r="BF5388"/>
      <c r="BG5388"/>
      <c r="BH5388"/>
      <c r="BI5388"/>
      <c r="BJ5388"/>
      <c r="BK5388"/>
      <c r="BL5388"/>
      <c r="BM5388"/>
      <c r="BN5388"/>
    </row>
    <row r="5389" spans="1:66" ht="25.2">
      <c r="A5389" s="4">
        <v>5387</v>
      </c>
      <c r="B5389" s="2" t="s">
        <v>272</v>
      </c>
      <c r="C5389" s="2" t="s">
        <v>271</v>
      </c>
      <c r="D5389" s="2" t="s">
        <v>270</v>
      </c>
      <c r="E5389" s="2" t="s">
        <v>269</v>
      </c>
      <c r="F5389" s="2" t="s">
        <v>268</v>
      </c>
      <c r="G5389" s="2" t="s">
        <v>299</v>
      </c>
      <c r="H5389" s="4">
        <v>13</v>
      </c>
      <c r="I5389" s="4">
        <v>9</v>
      </c>
      <c r="J5389" s="4">
        <v>2012</v>
      </c>
      <c r="K5389" s="3">
        <v>134.37559999999999</v>
      </c>
      <c r="L5389" s="3">
        <v>25.3782</v>
      </c>
      <c r="M5389" s="4">
        <v>1004</v>
      </c>
      <c r="N5389" s="3">
        <v>-2.6</v>
      </c>
      <c r="O5389" s="3">
        <v>34.785956476836404</v>
      </c>
      <c r="P5389" s="3">
        <v>4.35809633690869</v>
      </c>
      <c r="Q5389" s="3">
        <v>4.693345481213659</v>
      </c>
      <c r="R5389" s="3">
        <v>19.38216688298569</v>
      </c>
      <c r="S5389" s="3">
        <v>3.7001328910814202</v>
      </c>
      <c r="T5389" s="3">
        <v>0.99430169365047949</v>
      </c>
      <c r="U5389" s="3">
        <v>5.6668464418094722</v>
      </c>
      <c r="V5389" s="3">
        <v>0.81883345733051505</v>
      </c>
      <c r="W5389" s="3">
        <v>6.9354375718408736</v>
      </c>
      <c r="X5389" s="3">
        <v>1.8869473963963463</v>
      </c>
      <c r="Y5389" s="3">
        <v>6.6641197295293644</v>
      </c>
      <c r="Z5389" s="3">
        <v>1.006227456124547</v>
      </c>
      <c r="AA5389" s="3">
        <v>6.8503298529784162</v>
      </c>
      <c r="AB5389" s="3">
        <v>1.272353553066728</v>
      </c>
      <c r="AC5389" s="3">
        <v>0.2</v>
      </c>
      <c r="AD5389" s="2" t="s">
        <v>1</v>
      </c>
      <c r="AE5389" s="1">
        <f>($P5389/$DF$4)/((($Q5389/$DG$4)^2)/($R5389/$DH$4))</f>
        <v>0.1266178580843938</v>
      </c>
      <c r="AF5389" s="1">
        <f>($P5389/$DI$4)/((($Q5389/$DJ$4)^2)/($R5389/$DK$4))</f>
        <v>0.15942335743643835</v>
      </c>
      <c r="AG5389" s="1">
        <f>($P5389/$DL$4)/((($Q5389/$DM$4)^2)/($R5389/$DN$4))</f>
        <v>0.11294135403436725</v>
      </c>
      <c r="AH5389" s="1">
        <f>($P5389/$DO$4)/((($Q5389/$DP$4)^2)/($R5389/$DQ$4))</f>
        <v>0.12211298597157082</v>
      </c>
      <c r="AI5389" t="s">
        <v>298</v>
      </c>
      <c r="AJ5389">
        <v>971</v>
      </c>
      <c r="AK5389" s="21">
        <v>-180.31760037719701</v>
      </c>
      <c r="AL5389" s="21">
        <v>12.862663972873699</v>
      </c>
      <c r="AM5389" s="21">
        <v>5.7727648897552504</v>
      </c>
      <c r="AN5389" s="21">
        <v>5.7455224406242396</v>
      </c>
      <c r="AO5389" s="21">
        <v>250.98506139496899</v>
      </c>
      <c r="AP5389" s="21">
        <v>249.80443485967299</v>
      </c>
      <c r="AQ5389" s="21">
        <v>112.235520599365</v>
      </c>
      <c r="AR5389" s="21">
        <v>112.235520599365</v>
      </c>
      <c r="AS5389" s="21">
        <v>40.741493705596902</v>
      </c>
      <c r="AT5389" s="21">
        <v>40.741493705596902</v>
      </c>
      <c r="AU5389" s="21">
        <v>1.5336861960124999</v>
      </c>
      <c r="AV5389" s="21">
        <v>1.5449186354208</v>
      </c>
      <c r="AW5389" s="21">
        <v>20.869499729690599</v>
      </c>
      <c r="AX5389" s="21">
        <v>21.082964468002299</v>
      </c>
      <c r="AY5389" s="21">
        <v>66.680790783019603</v>
      </c>
      <c r="AZ5389" s="21">
        <v>67.170189907277006</v>
      </c>
      <c r="BA5389" s="21">
        <v>2.8449205484008799</v>
      </c>
      <c r="BB5389" s="21">
        <v>2.8449205484008799</v>
      </c>
      <c r="BC5389" s="21">
        <v>1.9988096662735901E-11</v>
      </c>
      <c r="BD5389"/>
      <c r="BE5389"/>
      <c r="BF5389"/>
      <c r="BG5389"/>
      <c r="BH5389"/>
      <c r="BI5389"/>
      <c r="BJ5389"/>
      <c r="BK5389"/>
      <c r="BL5389"/>
      <c r="BM5389"/>
      <c r="BN5389"/>
    </row>
    <row r="5390" spans="1:66" ht="25.2">
      <c r="A5390" s="4">
        <v>5388</v>
      </c>
      <c r="B5390" s="2" t="s">
        <v>272</v>
      </c>
      <c r="C5390" s="2" t="s">
        <v>271</v>
      </c>
      <c r="D5390" s="2" t="s">
        <v>270</v>
      </c>
      <c r="E5390" s="2" t="s">
        <v>269</v>
      </c>
      <c r="F5390" s="2" t="s">
        <v>268</v>
      </c>
      <c r="G5390" s="2" t="s">
        <v>299</v>
      </c>
      <c r="H5390" s="4">
        <v>13</v>
      </c>
      <c r="I5390" s="4">
        <v>9</v>
      </c>
      <c r="J5390" s="4">
        <v>2012</v>
      </c>
      <c r="K5390" s="3">
        <v>134.37559999999999</v>
      </c>
      <c r="L5390" s="3">
        <v>25.3782</v>
      </c>
      <c r="M5390" s="4">
        <v>1501</v>
      </c>
      <c r="N5390" s="3">
        <v>-3</v>
      </c>
      <c r="O5390" s="3">
        <v>40.058976028498343</v>
      </c>
      <c r="P5390" s="3">
        <v>2.947718331589964</v>
      </c>
      <c r="Q5390" s="3">
        <v>5.2577598533965908</v>
      </c>
      <c r="R5390" s="3">
        <v>23.578927631973748</v>
      </c>
      <c r="S5390" s="3">
        <v>4.3780321787670546</v>
      </c>
      <c r="T5390" s="3">
        <v>1.1934360205287633</v>
      </c>
      <c r="U5390" s="3">
        <v>6.8681578815361375</v>
      </c>
      <c r="V5390" s="3">
        <v>0.97741159613292927</v>
      </c>
      <c r="W5390" s="3">
        <v>8.5199614593936115</v>
      </c>
      <c r="X5390" s="3">
        <v>2.2915686624752265</v>
      </c>
      <c r="Y5390" s="3">
        <v>8.2436801868954017</v>
      </c>
      <c r="Z5390" s="3">
        <v>1.2539626159129513</v>
      </c>
      <c r="AA5390" s="3">
        <v>9.0616041974299897</v>
      </c>
      <c r="AB5390" s="3">
        <v>1.6940986906380109</v>
      </c>
      <c r="AC5390" s="3">
        <v>0.2</v>
      </c>
      <c r="AD5390" s="2" t="s">
        <v>1</v>
      </c>
      <c r="AE5390" s="1">
        <f>($P5390/$DF$4)/((($Q5390/$DG$4)^2)/($R5390/$DH$4))</f>
        <v>8.3017451290667232E-2</v>
      </c>
      <c r="AF5390" s="1">
        <f>($P5390/$DI$4)/((($Q5390/$DJ$4)^2)/($R5390/$DK$4))</f>
        <v>0.10452649421500056</v>
      </c>
      <c r="AG5390" s="1">
        <f>($P5390/$DL$4)/((($Q5390/$DM$4)^2)/($R5390/$DN$4))</f>
        <v>7.4050402519056147E-2</v>
      </c>
      <c r="AH5390" s="1">
        <f>($P5390/$DO$4)/((($Q5390/$DP$4)^2)/($R5390/$DQ$4))</f>
        <v>8.0063815785731601E-2</v>
      </c>
      <c r="AI5390" t="s">
        <v>298</v>
      </c>
      <c r="AJ5390">
        <v>971</v>
      </c>
      <c r="AK5390" s="21">
        <v>-208.04250427356001</v>
      </c>
      <c r="AL5390" s="21">
        <v>3.9876839873547475E+34</v>
      </c>
      <c r="AM5390" s="21">
        <v>5.6164361639213602</v>
      </c>
      <c r="AN5390" s="21">
        <v>5.7301565718555496</v>
      </c>
      <c r="AO5390" s="21">
        <v>244.11993894295301</v>
      </c>
      <c r="AP5390" s="21">
        <v>249.06468281923799</v>
      </c>
      <c r="AQ5390" s="21">
        <v>141.89866640289301</v>
      </c>
      <c r="AR5390" s="21">
        <v>141.89866640289301</v>
      </c>
      <c r="AS5390" s="21">
        <v>40.876088849716197</v>
      </c>
      <c r="AT5390" s="21">
        <v>40.876088849716197</v>
      </c>
      <c r="AU5390" s="21">
        <v>1.9283088711381</v>
      </c>
      <c r="AV5390" s="21">
        <v>1.8722446241331101</v>
      </c>
      <c r="AW5390" s="21">
        <v>25.638730213050799</v>
      </c>
      <c r="AX5390" s="21">
        <v>23.866766777534501</v>
      </c>
      <c r="AY5390" s="21">
        <v>83.814463723421994</v>
      </c>
      <c r="AZ5390" s="21">
        <v>81.438093983412202</v>
      </c>
      <c r="BA5390" s="21">
        <v>2.8610855743741999</v>
      </c>
      <c r="BB5390" s="21">
        <v>2.8610855743741999</v>
      </c>
      <c r="BC5390" s="21">
        <v>1.9988096662735901E-11</v>
      </c>
      <c r="BD5390"/>
      <c r="BE5390"/>
      <c r="BF5390"/>
      <c r="BG5390"/>
      <c r="BH5390"/>
      <c r="BI5390"/>
      <c r="BJ5390"/>
      <c r="BK5390"/>
      <c r="BL5390"/>
      <c r="BM5390"/>
      <c r="BN5390"/>
    </row>
    <row r="5391" spans="1:66" ht="25.2">
      <c r="A5391" s="4">
        <v>5389</v>
      </c>
      <c r="B5391" s="2" t="s">
        <v>272</v>
      </c>
      <c r="C5391" s="2" t="s">
        <v>278</v>
      </c>
      <c r="D5391" s="2" t="s">
        <v>270</v>
      </c>
      <c r="E5391" s="2" t="s">
        <v>269</v>
      </c>
      <c r="F5391" s="2" t="s">
        <v>268</v>
      </c>
      <c r="G5391" s="2" t="s">
        <v>299</v>
      </c>
      <c r="H5391" s="4">
        <v>13</v>
      </c>
      <c r="I5391" s="4">
        <v>9</v>
      </c>
      <c r="J5391" s="4">
        <v>2012</v>
      </c>
      <c r="K5391" s="3">
        <v>134.37559999999999</v>
      </c>
      <c r="L5391" s="3">
        <v>25.3782</v>
      </c>
      <c r="M5391" s="4">
        <v>2000</v>
      </c>
      <c r="N5391" s="3">
        <v>-3.5</v>
      </c>
      <c r="O5391" s="3">
        <v>43.525447954678334</v>
      </c>
      <c r="P5391" s="3">
        <v>6.1</v>
      </c>
      <c r="Q5391" s="3">
        <v>6.478415495910518</v>
      </c>
      <c r="R5391" s="3">
        <v>26.705665996585655</v>
      </c>
      <c r="S5391" s="3">
        <v>5.1669425116973935</v>
      </c>
      <c r="T5391" s="3">
        <v>1.3937733380239308</v>
      </c>
      <c r="U5391" s="3">
        <v>7.8658940000251665</v>
      </c>
      <c r="V5391" s="3">
        <v>1.2026564710338943</v>
      </c>
      <c r="W5391" s="3">
        <v>9.3776358385053893</v>
      </c>
      <c r="X5391" s="3">
        <v>2.4635130808843195</v>
      </c>
      <c r="Y5391" s="3">
        <v>8.6998207048270579</v>
      </c>
      <c r="Z5391" s="3">
        <v>1.3414187844416656</v>
      </c>
      <c r="AA5391" s="3">
        <v>9.2664395624955986</v>
      </c>
      <c r="AB5391" s="3">
        <v>1.7258981535694573</v>
      </c>
      <c r="AC5391" s="3">
        <v>0.2</v>
      </c>
      <c r="AD5391" s="2" t="s">
        <v>1</v>
      </c>
      <c r="AE5391" s="1">
        <f>($P5391/$DF$4)/((($Q5391/$DG$4)^2)/($R5391/$DH$4))</f>
        <v>0.12816118305531357</v>
      </c>
      <c r="AF5391" s="1">
        <f>($P5391/$DI$4)/((($Q5391/$DJ$4)^2)/($R5391/$DK$4))</f>
        <v>0.16136654343090945</v>
      </c>
      <c r="AG5391" s="1">
        <f>($P5391/$DL$4)/((($Q5391/$DM$4)^2)/($R5391/$DN$4))</f>
        <v>0.11431797826864035</v>
      </c>
      <c r="AH5391" s="1">
        <f>($P5391/$DO$4)/((($Q5391/$DP$4)^2)/($R5391/$DQ$4))</f>
        <v>0.12360140177148025</v>
      </c>
      <c r="AI5391" t="s">
        <v>298</v>
      </c>
      <c r="AJ5391">
        <v>971</v>
      </c>
      <c r="AK5391" s="21">
        <v>-211.183519902547</v>
      </c>
      <c r="AL5391" s="21">
        <v>9.969209968386869E+36</v>
      </c>
      <c r="AM5391" s="21">
        <v>5.0373787835439003</v>
      </c>
      <c r="AN5391" s="21">
        <v>5.0373787835439003</v>
      </c>
      <c r="AO5391" s="21">
        <v>218.92784899645901</v>
      </c>
      <c r="AP5391" s="21">
        <v>218.92784899645901</v>
      </c>
      <c r="AQ5391" s="21">
        <v>146.566808629354</v>
      </c>
      <c r="AR5391" s="21">
        <v>146.566808629354</v>
      </c>
      <c r="AS5391" s="21">
        <v>39.203536872863801</v>
      </c>
      <c r="AT5391" s="21">
        <v>39.203536872863801</v>
      </c>
      <c r="AU5391" s="21">
        <v>2.6210094608465799</v>
      </c>
      <c r="AV5391" s="21">
        <v>2.6050309124787598</v>
      </c>
      <c r="AW5391" s="21">
        <v>34.215267131805398</v>
      </c>
      <c r="AX5391" s="21">
        <v>34.198109745025597</v>
      </c>
      <c r="AY5391" s="21">
        <v>113.91077618956901</v>
      </c>
      <c r="AZ5391" s="21">
        <v>113.91077618956901</v>
      </c>
      <c r="BA5391" s="21">
        <v>2.7461630894343099</v>
      </c>
      <c r="BB5391" s="21">
        <v>2.7461630894343099</v>
      </c>
      <c r="BC5391" s="21">
        <v>1.9988096662735901E-11</v>
      </c>
      <c r="BD5391"/>
      <c r="BE5391"/>
      <c r="BF5391"/>
      <c r="BG5391"/>
      <c r="BH5391"/>
      <c r="BI5391"/>
      <c r="BJ5391"/>
      <c r="BK5391"/>
      <c r="BL5391"/>
      <c r="BM5391"/>
      <c r="BN5391"/>
    </row>
    <row r="5392" spans="1:66" ht="25.2">
      <c r="A5392" s="4">
        <v>5390</v>
      </c>
      <c r="B5392" s="2" t="s">
        <v>272</v>
      </c>
      <c r="C5392" s="2" t="s">
        <v>271</v>
      </c>
      <c r="D5392" s="2" t="s">
        <v>270</v>
      </c>
      <c r="E5392" s="2" t="s">
        <v>269</v>
      </c>
      <c r="F5392" s="2" t="s">
        <v>268</v>
      </c>
      <c r="G5392" s="2" t="s">
        <v>299</v>
      </c>
      <c r="H5392" s="4">
        <v>13</v>
      </c>
      <c r="I5392" s="4">
        <v>9</v>
      </c>
      <c r="J5392" s="4">
        <v>2012</v>
      </c>
      <c r="K5392" s="3">
        <v>134.37559999999999</v>
      </c>
      <c r="L5392" s="3">
        <v>25.3782</v>
      </c>
      <c r="M5392" s="4">
        <v>2487</v>
      </c>
      <c r="N5392" s="3">
        <v>-3.75</v>
      </c>
      <c r="O5392" s="3">
        <v>43.684011373634263</v>
      </c>
      <c r="P5392" s="3">
        <v>3.0619508929067778</v>
      </c>
      <c r="Q5392" s="3">
        <v>6.8032173212375753</v>
      </c>
      <c r="R5392" s="3">
        <v>27.892632356190177</v>
      </c>
      <c r="S5392" s="3">
        <v>5.3491348129060787</v>
      </c>
      <c r="T5392" s="3">
        <v>1.4654405486192312</v>
      </c>
      <c r="U5392" s="3">
        <v>8.0088254541014585</v>
      </c>
      <c r="V5392" s="3">
        <v>1.231350025452661</v>
      </c>
      <c r="W5392" s="3">
        <v>9.827233975310067</v>
      </c>
      <c r="X5392" s="3">
        <v>2.4869646786432558</v>
      </c>
      <c r="Y5392" s="3">
        <v>8.9918757484605507</v>
      </c>
      <c r="Z5392" s="3">
        <v>1.3726016277369928</v>
      </c>
      <c r="AA5392" s="3">
        <v>9.9208664153182351</v>
      </c>
      <c r="AB5392" s="3">
        <v>1.8046656635622813</v>
      </c>
      <c r="AC5392" s="3">
        <v>0.2</v>
      </c>
      <c r="AD5392" s="2" t="s">
        <v>1</v>
      </c>
      <c r="AE5392" s="1">
        <f>($P5392/$DF$4)/((($Q5392/$DG$4)^2)/($R5392/$DH$4))</f>
        <v>6.0928416544905613E-2</v>
      </c>
      <c r="AF5392" s="1">
        <f>($P5392/$DI$4)/((($Q5392/$DJ$4)^2)/($R5392/$DK$4))</f>
        <v>7.6714397762126643E-2</v>
      </c>
      <c r="AG5392" s="1">
        <f>($P5392/$DL$4)/((($Q5392/$DM$4)^2)/($R5392/$DN$4))</f>
        <v>5.4347293248042543E-2</v>
      </c>
      <c r="AH5392" s="1">
        <f>($P5392/$DO$4)/((($Q5392/$DP$4)^2)/($R5392/$DQ$4))</f>
        <v>5.8760675526978556E-2</v>
      </c>
      <c r="AI5392" t="s">
        <v>298</v>
      </c>
      <c r="AJ5392">
        <v>971</v>
      </c>
      <c r="AK5392" s="21">
        <v>-211.352570614532</v>
      </c>
      <c r="AL5392" s="21">
        <v>9.969209968386869E+36</v>
      </c>
      <c r="AM5392" s="21">
        <v>4.6650595612907404</v>
      </c>
      <c r="AN5392" s="21">
        <v>4.6650595612907404</v>
      </c>
      <c r="AO5392" s="21">
        <v>202.73738087187101</v>
      </c>
      <c r="AP5392" s="21">
        <v>202.73738087187101</v>
      </c>
      <c r="AQ5392" s="21">
        <v>146.04306201248201</v>
      </c>
      <c r="AR5392" s="21">
        <v>146.04306201248201</v>
      </c>
      <c r="AS5392" s="21">
        <v>38.116632866554298</v>
      </c>
      <c r="AT5392" s="21">
        <v>38.116632866554298</v>
      </c>
      <c r="AU5392" s="21">
        <v>3.0320110483789402</v>
      </c>
      <c r="AV5392" s="21">
        <v>3.0398401766419401</v>
      </c>
      <c r="AW5392" s="21">
        <v>39.517280789032</v>
      </c>
      <c r="AX5392" s="21">
        <v>39.690462852821298</v>
      </c>
      <c r="AY5392" s="21">
        <v>131.76722650010399</v>
      </c>
      <c r="AZ5392" s="21">
        <v>131.76722650010399</v>
      </c>
      <c r="BA5392" s="21">
        <v>2.6720893563795101</v>
      </c>
      <c r="BB5392" s="21">
        <v>2.6720893563795101</v>
      </c>
      <c r="BC5392" s="21">
        <v>1.9988096662735901E-11</v>
      </c>
      <c r="BD5392"/>
      <c r="BE5392"/>
      <c r="BF5392"/>
      <c r="BG5392"/>
      <c r="BH5392"/>
      <c r="BI5392"/>
      <c r="BJ5392"/>
      <c r="BK5392"/>
      <c r="BL5392"/>
      <c r="BM5392"/>
      <c r="BN5392"/>
    </row>
    <row r="5393" spans="1:66" ht="25.2">
      <c r="A5393" s="4">
        <v>5391</v>
      </c>
      <c r="B5393" s="2" t="s">
        <v>272</v>
      </c>
      <c r="C5393" s="2" t="s">
        <v>271</v>
      </c>
      <c r="D5393" s="2" t="s">
        <v>270</v>
      </c>
      <c r="E5393" s="2" t="s">
        <v>269</v>
      </c>
      <c r="F5393" s="2" t="s">
        <v>268</v>
      </c>
      <c r="G5393" s="2" t="s">
        <v>299</v>
      </c>
      <c r="H5393" s="4">
        <v>13</v>
      </c>
      <c r="I5393" s="4">
        <v>9</v>
      </c>
      <c r="J5393" s="4">
        <v>2012</v>
      </c>
      <c r="K5393" s="3">
        <v>134.37559999999999</v>
      </c>
      <c r="L5393" s="3">
        <v>25.3782</v>
      </c>
      <c r="M5393" s="4">
        <v>2985</v>
      </c>
      <c r="N5393" s="3">
        <v>-3.4</v>
      </c>
      <c r="O5393" s="3">
        <v>48.167471533480047</v>
      </c>
      <c r="P5393" s="3">
        <v>5.3257859537206622</v>
      </c>
      <c r="Q5393" s="3">
        <v>7.4116344722697667</v>
      </c>
      <c r="R5393" s="3">
        <v>30.85135693751619</v>
      </c>
      <c r="S5393" s="3">
        <v>5.9348486744688866</v>
      </c>
      <c r="T5393" s="3">
        <v>1.5528995188265344</v>
      </c>
      <c r="U5393" s="3">
        <v>8.4373480277543109</v>
      </c>
      <c r="V5393" s="3">
        <v>1.3350154768357052</v>
      </c>
      <c r="W5393" s="3">
        <v>9.9931568822272983</v>
      </c>
      <c r="X5393" s="3">
        <v>2.6697250027192183</v>
      </c>
      <c r="Y5393" s="3">
        <v>9.1326023015643134</v>
      </c>
      <c r="Z5393" s="3">
        <v>1.4355156930562125</v>
      </c>
      <c r="AA5393" s="3">
        <v>10.169157832933355</v>
      </c>
      <c r="AB5393" s="3">
        <v>1.8826374266758057</v>
      </c>
      <c r="AC5393" s="3">
        <v>0.2</v>
      </c>
      <c r="AD5393" s="2" t="s">
        <v>1</v>
      </c>
      <c r="AE5393" s="1">
        <f>($P5393/$DF$4)/((($Q5393/$DG$4)^2)/($R5393/$DH$4))</f>
        <v>9.8762221296961814E-2</v>
      </c>
      <c r="AF5393" s="1">
        <f>($P5393/$DI$4)/((($Q5393/$DJ$4)^2)/($R5393/$DK$4))</f>
        <v>0.12435058644372068</v>
      </c>
      <c r="AG5393" s="1">
        <f>($P5393/$DL$4)/((($Q5393/$DM$4)^2)/($R5393/$DN$4))</f>
        <v>8.8094516598804434E-2</v>
      </c>
      <c r="AH5393" s="1">
        <f>($P5393/$DO$4)/((($Q5393/$DP$4)^2)/($R5393/$DQ$4))</f>
        <v>9.5248410660356456E-2</v>
      </c>
      <c r="AI5393" t="s">
        <v>298</v>
      </c>
      <c r="AJ5393">
        <v>971</v>
      </c>
      <c r="AK5393" s="21">
        <v>-210.609550532074</v>
      </c>
      <c r="AL5393" s="21">
        <v>9.969209968386869E+36</v>
      </c>
      <c r="AM5393" s="21">
        <v>4.4303813215494197</v>
      </c>
      <c r="AN5393" s="21">
        <v>4.4303813215494197</v>
      </c>
      <c r="AO5393" s="21">
        <v>192.53346067306799</v>
      </c>
      <c r="AP5393" s="21">
        <v>192.53346067306799</v>
      </c>
      <c r="AQ5393" s="21">
        <v>145.28628152465799</v>
      </c>
      <c r="AR5393" s="21">
        <v>145.28628152465799</v>
      </c>
      <c r="AS5393" s="21">
        <v>37.433633297348003</v>
      </c>
      <c r="AT5393" s="21">
        <v>37.433633297348003</v>
      </c>
      <c r="AU5393" s="21">
        <v>3.2996705791711798</v>
      </c>
      <c r="AV5393" s="21">
        <v>3.3138506357431399</v>
      </c>
      <c r="AW5393" s="21">
        <v>42.816719849968003</v>
      </c>
      <c r="AX5393" s="21">
        <v>43.2054854293823</v>
      </c>
      <c r="AY5393" s="21">
        <v>143.395552618236</v>
      </c>
      <c r="AZ5393" s="21">
        <v>143.395552618236</v>
      </c>
      <c r="BA5393" s="21">
        <v>2.6185094029307399</v>
      </c>
      <c r="BB5393" s="21">
        <v>2.6185094029307399</v>
      </c>
      <c r="BC5393" s="21">
        <v>1.9988096662735901E-11</v>
      </c>
      <c r="BD5393"/>
      <c r="BE5393"/>
      <c r="BF5393"/>
      <c r="BG5393"/>
      <c r="BH5393"/>
      <c r="BI5393"/>
      <c r="BJ5393"/>
      <c r="BK5393"/>
      <c r="BL5393"/>
      <c r="BM5393"/>
      <c r="BN5393"/>
    </row>
    <row r="5394" spans="1:66" ht="25.2">
      <c r="A5394" s="4">
        <v>5392</v>
      </c>
      <c r="B5394" s="2" t="s">
        <v>272</v>
      </c>
      <c r="C5394" s="2" t="s">
        <v>271</v>
      </c>
      <c r="D5394" s="2" t="s">
        <v>270</v>
      </c>
      <c r="E5394" s="2" t="s">
        <v>269</v>
      </c>
      <c r="F5394" s="2" t="s">
        <v>268</v>
      </c>
      <c r="G5394" s="2" t="s">
        <v>299</v>
      </c>
      <c r="H5394" s="4">
        <v>13</v>
      </c>
      <c r="I5394" s="4">
        <v>9</v>
      </c>
      <c r="J5394" s="4">
        <v>2012</v>
      </c>
      <c r="K5394" s="3">
        <v>134.37559999999999</v>
      </c>
      <c r="L5394" s="3">
        <v>25.3782</v>
      </c>
      <c r="M5394" s="4">
        <v>3483</v>
      </c>
      <c r="N5394" s="3">
        <v>-3.55</v>
      </c>
      <c r="O5394" s="3">
        <v>48.704060495024656</v>
      </c>
      <c r="P5394" s="3">
        <v>4.0466066419326037</v>
      </c>
      <c r="Q5394" s="3">
        <v>7.4872415719014445</v>
      </c>
      <c r="R5394" s="3">
        <v>31.288500118750491</v>
      </c>
      <c r="S5394" s="3">
        <v>6.0057927915986182</v>
      </c>
      <c r="T5394" s="3">
        <v>1.5962287098733545</v>
      </c>
      <c r="U5394" s="3">
        <v>9.0840559515351966</v>
      </c>
      <c r="V5394" s="3">
        <v>1.3586211812230371</v>
      </c>
      <c r="W5394" s="3">
        <v>10.253549079482518</v>
      </c>
      <c r="X5394" s="3">
        <v>2.6707365023552785</v>
      </c>
      <c r="Y5394" s="3">
        <v>9.2647872739330701</v>
      </c>
      <c r="Z5394" s="3">
        <v>1.4443849181482706</v>
      </c>
      <c r="AA5394" s="3">
        <v>10.214121132127715</v>
      </c>
      <c r="AB5394" s="3">
        <v>1.9050946611423694</v>
      </c>
      <c r="AC5394" s="3">
        <v>0.2</v>
      </c>
      <c r="AD5394" s="2" t="s">
        <v>1</v>
      </c>
      <c r="AE5394" s="1">
        <f>($P5394/$DF$4)/((($Q5394/$DG$4)^2)/($R5394/$DH$4))</f>
        <v>7.4574937779012002E-2</v>
      </c>
      <c r="AF5394" s="1">
        <f>($P5394/$DI$4)/((($Q5394/$DJ$4)^2)/($R5394/$DK$4))</f>
        <v>9.3896604643393125E-2</v>
      </c>
      <c r="AG5394" s="1">
        <f>($P5394/$DL$4)/((($Q5394/$DM$4)^2)/($R5394/$DN$4))</f>
        <v>6.6519798843670583E-2</v>
      </c>
      <c r="AH5394" s="1">
        <f>($P5394/$DO$4)/((($Q5394/$DP$4)^2)/($R5394/$DQ$4))</f>
        <v>7.1921674150967854E-2</v>
      </c>
      <c r="AI5394" t="s">
        <v>298</v>
      </c>
      <c r="AJ5394">
        <v>971</v>
      </c>
      <c r="AK5394" s="21">
        <v>-210.403775091271</v>
      </c>
      <c r="AL5394" s="21">
        <v>9.969209968386869E+36</v>
      </c>
      <c r="AM5394" s="21">
        <v>4.2916175638296998</v>
      </c>
      <c r="AN5394" s="21">
        <v>4.2916175638296998</v>
      </c>
      <c r="AO5394" s="21">
        <v>186.500965562743</v>
      </c>
      <c r="AP5394" s="21">
        <v>186.500965562743</v>
      </c>
      <c r="AQ5394" s="21">
        <v>144.89056081682099</v>
      </c>
      <c r="AR5394" s="21">
        <v>144.89056081682099</v>
      </c>
      <c r="AS5394" s="21">
        <v>37.0637996029349</v>
      </c>
      <c r="AT5394" s="21">
        <v>37.0637996029349</v>
      </c>
      <c r="AU5394" s="21">
        <v>3.4492369319340801</v>
      </c>
      <c r="AV5394" s="21">
        <v>3.4438896179865401</v>
      </c>
      <c r="AW5394" s="21">
        <v>44.741508962294603</v>
      </c>
      <c r="AX5394" s="21">
        <v>45.056982194182403</v>
      </c>
      <c r="AY5394" s="21">
        <v>149.89360216770299</v>
      </c>
      <c r="AZ5394" s="21">
        <v>149.89360216770299</v>
      </c>
      <c r="BA5394" s="21">
        <v>2.5851315696463901</v>
      </c>
      <c r="BB5394" s="21">
        <v>2.5851315696463901</v>
      </c>
      <c r="BC5394" s="21">
        <v>1.9988096662735901E-11</v>
      </c>
      <c r="BD5394"/>
      <c r="BE5394"/>
      <c r="BF5394"/>
      <c r="BG5394"/>
      <c r="BH5394"/>
      <c r="BI5394"/>
      <c r="BJ5394"/>
      <c r="BK5394"/>
      <c r="BL5394"/>
      <c r="BM5394"/>
      <c r="BN5394"/>
    </row>
    <row r="5395" spans="1:66" ht="25.2">
      <c r="A5395" s="4">
        <v>5393</v>
      </c>
      <c r="B5395" s="2" t="s">
        <v>272</v>
      </c>
      <c r="C5395" s="2" t="s">
        <v>278</v>
      </c>
      <c r="D5395" s="2" t="s">
        <v>270</v>
      </c>
      <c r="E5395" s="2" t="s">
        <v>269</v>
      </c>
      <c r="F5395" s="2" t="s">
        <v>268</v>
      </c>
      <c r="G5395" s="2" t="s">
        <v>299</v>
      </c>
      <c r="H5395" s="4">
        <v>13</v>
      </c>
      <c r="I5395" s="4">
        <v>9</v>
      </c>
      <c r="J5395" s="4">
        <v>2012</v>
      </c>
      <c r="K5395" s="3">
        <v>134.37559999999999</v>
      </c>
      <c r="L5395" s="3">
        <v>25.3782</v>
      </c>
      <c r="M5395" s="4">
        <v>3980</v>
      </c>
      <c r="N5395" s="3">
        <v>-3.8</v>
      </c>
      <c r="O5395" s="3">
        <v>51.110475556958122</v>
      </c>
      <c r="P5395" s="3">
        <v>9.1</v>
      </c>
      <c r="Q5395" s="3">
        <v>7.7084709424488391</v>
      </c>
      <c r="R5395" s="3">
        <v>32.064418897389245</v>
      </c>
      <c r="S5395" s="3">
        <v>6.1304694486678217</v>
      </c>
      <c r="T5395" s="3">
        <v>1.6351653780685955</v>
      </c>
      <c r="U5395" s="3">
        <v>8.8322077741191691</v>
      </c>
      <c r="V5395" s="3">
        <v>1.3648667179077461</v>
      </c>
      <c r="W5395" s="3">
        <v>10.547229599942016</v>
      </c>
      <c r="X5395" s="3">
        <v>2.6562802966495225</v>
      </c>
      <c r="Y5395" s="3">
        <v>9.3432649017133809</v>
      </c>
      <c r="Z5395" s="3">
        <v>1.4214296223810428</v>
      </c>
      <c r="AA5395" s="3">
        <v>10.233810369373602</v>
      </c>
      <c r="AB5395" s="3">
        <v>1.876374489759667</v>
      </c>
      <c r="AC5395" s="3">
        <v>0.2</v>
      </c>
      <c r="AD5395" s="2" t="s">
        <v>1</v>
      </c>
      <c r="AE5395" s="1">
        <f>($P5395/$DF$4)/((($Q5395/$DG$4)^2)/($R5395/$DH$4))</f>
        <v>0.16213961698647134</v>
      </c>
      <c r="AF5395" s="1">
        <f>($P5395/$DI$4)/((($Q5395/$DJ$4)^2)/($R5395/$DK$4))</f>
        <v>0.20414847087535293</v>
      </c>
      <c r="AG5395" s="1">
        <f>($P5395/$DL$4)/((($Q5395/$DM$4)^2)/($R5395/$DN$4))</f>
        <v>0.14462626490538336</v>
      </c>
      <c r="AH5395" s="1">
        <f>($P5395/$DO$4)/((($Q5395/$DP$4)^2)/($R5395/$DQ$4))</f>
        <v>0.15637093435357363</v>
      </c>
      <c r="AI5395" t="s">
        <v>298</v>
      </c>
      <c r="AJ5395">
        <v>971</v>
      </c>
      <c r="AK5395" s="21">
        <v>-208.92823791117701</v>
      </c>
      <c r="AL5395" s="21">
        <v>9.969209968386869E+36</v>
      </c>
      <c r="AM5395" s="21">
        <v>4.1977430654403296</v>
      </c>
      <c r="AN5395" s="21">
        <v>4.1977430654403296</v>
      </c>
      <c r="AO5395" s="21">
        <v>182.42086317245301</v>
      </c>
      <c r="AP5395" s="21">
        <v>182.42086317245301</v>
      </c>
      <c r="AQ5395" s="21">
        <v>144.357481387077</v>
      </c>
      <c r="AR5395" s="21">
        <v>144.357481387077</v>
      </c>
      <c r="AS5395" s="21">
        <v>36.680682804212701</v>
      </c>
      <c r="AT5395" s="21">
        <v>36.680682804212701</v>
      </c>
      <c r="AU5395" s="21">
        <v>3.5398926312507899</v>
      </c>
      <c r="AV5395" s="21">
        <v>3.5060212815310998</v>
      </c>
      <c r="AW5395" s="21">
        <v>46.024331358743403</v>
      </c>
      <c r="AX5395" s="21">
        <v>46.250872686823598</v>
      </c>
      <c r="AY5395" s="21">
        <v>153.83272666414101</v>
      </c>
      <c r="AZ5395" s="21">
        <v>153.83272666414101</v>
      </c>
      <c r="BA5395" s="21">
        <v>2.5640311337217301</v>
      </c>
      <c r="BB5395" s="21">
        <v>2.5640311337217301</v>
      </c>
      <c r="BC5395" s="21">
        <v>1.9988096662735901E-11</v>
      </c>
      <c r="BD5395"/>
      <c r="BE5395"/>
      <c r="BF5395"/>
      <c r="BG5395"/>
      <c r="BH5395"/>
      <c r="BI5395"/>
      <c r="BJ5395"/>
      <c r="BK5395"/>
      <c r="BL5395"/>
      <c r="BM5395"/>
      <c r="BN5395"/>
    </row>
    <row r="5396" spans="1:66" ht="25.2">
      <c r="A5396" s="4">
        <v>5394</v>
      </c>
      <c r="B5396" s="2" t="s">
        <v>272</v>
      </c>
      <c r="C5396" s="2" t="s">
        <v>271</v>
      </c>
      <c r="D5396" s="2" t="s">
        <v>270</v>
      </c>
      <c r="E5396" s="2" t="s">
        <v>269</v>
      </c>
      <c r="F5396" s="2" t="s">
        <v>268</v>
      </c>
      <c r="G5396" s="2" t="s">
        <v>299</v>
      </c>
      <c r="H5396" s="4">
        <v>13</v>
      </c>
      <c r="I5396" s="4">
        <v>9</v>
      </c>
      <c r="J5396" s="4">
        <v>2012</v>
      </c>
      <c r="K5396" s="3">
        <v>134.37559999999999</v>
      </c>
      <c r="L5396" s="3">
        <v>25.3782</v>
      </c>
      <c r="M5396" s="4">
        <v>4479</v>
      </c>
      <c r="N5396" s="3">
        <v>-4</v>
      </c>
      <c r="O5396" s="3">
        <v>49.357962376541892</v>
      </c>
      <c r="P5396" s="3">
        <v>3.2256992008513095</v>
      </c>
      <c r="Q5396" s="3">
        <v>7.4961188333372446</v>
      </c>
      <c r="R5396" s="3">
        <v>32.135184977173793</v>
      </c>
      <c r="S5396" s="3">
        <v>6.0186822835986327</v>
      </c>
      <c r="T5396" s="3">
        <v>1.6611046065494373</v>
      </c>
      <c r="U5396" s="3">
        <v>8.9658956518229314</v>
      </c>
      <c r="V5396" s="3">
        <v>1.3672682028066376</v>
      </c>
      <c r="W5396" s="3">
        <v>10.229949887772227</v>
      </c>
      <c r="X5396" s="3">
        <v>2.6382197582395119</v>
      </c>
      <c r="Y5396" s="3">
        <v>9.0249497914374341</v>
      </c>
      <c r="Z5396" s="3">
        <v>1.4365236905608949</v>
      </c>
      <c r="AA5396" s="3">
        <v>10.003817628926095</v>
      </c>
      <c r="AB5396" s="3">
        <v>1.8969785693533729</v>
      </c>
      <c r="AC5396" s="3">
        <v>0.2</v>
      </c>
      <c r="AD5396" s="2" t="s">
        <v>1</v>
      </c>
      <c r="AE5396" s="1">
        <f>($P5396/$DF$4)/((($Q5396/$DG$4)^2)/($R5396/$DH$4))</f>
        <v>6.0910561296508195E-2</v>
      </c>
      <c r="AF5396" s="1">
        <f>($P5396/$DI$4)/((($Q5396/$DJ$4)^2)/($R5396/$DK$4))</f>
        <v>7.6691916386352019E-2</v>
      </c>
      <c r="AG5396" s="1">
        <f>($P5396/$DL$4)/((($Q5396/$DM$4)^2)/($R5396/$DN$4))</f>
        <v>5.4331366616830072E-2</v>
      </c>
      <c r="AH5396" s="1">
        <f>($P5396/$DO$4)/((($Q5396/$DP$4)^2)/($R5396/$DQ$4))</f>
        <v>5.8743455541345732E-2</v>
      </c>
      <c r="AI5396" t="s">
        <v>298</v>
      </c>
      <c r="AJ5396">
        <v>971</v>
      </c>
      <c r="AK5396" s="21">
        <v>-208.86013486991601</v>
      </c>
      <c r="AL5396" s="21">
        <v>9.969209968386869E+36</v>
      </c>
      <c r="AM5396" s="21">
        <v>4.1796364711443603</v>
      </c>
      <c r="AN5396" s="21">
        <v>4.1796364711443603</v>
      </c>
      <c r="AO5396" s="21">
        <v>181.63426790362101</v>
      </c>
      <c r="AP5396" s="21">
        <v>181.63426790362101</v>
      </c>
      <c r="AQ5396" s="21">
        <v>144.31019736023001</v>
      </c>
      <c r="AR5396" s="21">
        <v>144.31019736023001</v>
      </c>
      <c r="AS5396" s="21">
        <v>36.769704803212498</v>
      </c>
      <c r="AT5396" s="21">
        <v>36.769704803212498</v>
      </c>
      <c r="AU5396" s="21">
        <v>3.56389701811473</v>
      </c>
      <c r="AV5396" s="21">
        <v>3.5515595291614499</v>
      </c>
      <c r="AW5396" s="21">
        <v>46.2821903020223</v>
      </c>
      <c r="AX5396" s="21">
        <v>46.552096339670797</v>
      </c>
      <c r="AY5396" s="21">
        <v>154.876104347763</v>
      </c>
      <c r="AZ5396" s="21">
        <v>154.876104347763</v>
      </c>
      <c r="BA5396" s="21">
        <v>2.5575243659655298</v>
      </c>
      <c r="BB5396" s="21">
        <v>2.5575243659655298</v>
      </c>
      <c r="BC5396" s="21">
        <v>1.9988096662735901E-11</v>
      </c>
      <c r="BD5396"/>
      <c r="BE5396"/>
      <c r="BF5396"/>
      <c r="BG5396"/>
      <c r="BH5396"/>
      <c r="BI5396"/>
      <c r="BJ5396"/>
      <c r="BK5396"/>
      <c r="BL5396"/>
      <c r="BM5396"/>
      <c r="BN5396"/>
    </row>
    <row r="5397" spans="1:66" ht="25.2">
      <c r="A5397" s="4">
        <v>5395</v>
      </c>
      <c r="B5397" s="2" t="s">
        <v>272</v>
      </c>
      <c r="C5397" s="2" t="s">
        <v>271</v>
      </c>
      <c r="D5397" s="2" t="s">
        <v>270</v>
      </c>
      <c r="E5397" s="2" t="s">
        <v>269</v>
      </c>
      <c r="F5397" s="2" t="s">
        <v>268</v>
      </c>
      <c r="G5397" s="2" t="s">
        <v>299</v>
      </c>
      <c r="H5397" s="4">
        <v>13</v>
      </c>
      <c r="I5397" s="4">
        <v>9</v>
      </c>
      <c r="J5397" s="4">
        <v>2012</v>
      </c>
      <c r="K5397" s="3">
        <v>134.37559999999999</v>
      </c>
      <c r="L5397" s="3">
        <v>25.3782</v>
      </c>
      <c r="M5397" s="4">
        <v>4977</v>
      </c>
      <c r="N5397" s="3">
        <v>-3.5</v>
      </c>
      <c r="O5397" s="3">
        <v>53.331851356018468</v>
      </c>
      <c r="P5397" s="3">
        <v>9.7111083244853287</v>
      </c>
      <c r="Q5397" s="3">
        <v>8.2911148481753312</v>
      </c>
      <c r="R5397" s="3">
        <v>33.288052149884656</v>
      </c>
      <c r="S5397" s="3">
        <v>6.4242026176728073</v>
      </c>
      <c r="T5397" s="3">
        <v>1.6619509211518773</v>
      </c>
      <c r="U5397" s="3">
        <v>9.1544153609487022</v>
      </c>
      <c r="V5397" s="3">
        <v>1.3761134487361069</v>
      </c>
      <c r="W5397" s="3">
        <v>10.332688659702146</v>
      </c>
      <c r="X5397" s="3">
        <v>2.6969036260755295</v>
      </c>
      <c r="Y5397" s="3">
        <v>9.1934790198537684</v>
      </c>
      <c r="Z5397" s="3">
        <v>1.4464143846606239</v>
      </c>
      <c r="AA5397" s="3">
        <v>10.147924554150302</v>
      </c>
      <c r="AB5397" s="3">
        <v>1.881961337832486</v>
      </c>
      <c r="AC5397" s="3">
        <v>0.2</v>
      </c>
      <c r="AD5397" s="2" t="s">
        <v>1</v>
      </c>
      <c r="AE5397" s="1">
        <f>($P5397/$DF$4)/((($Q5397/$DG$4)^2)/($R5397/$DH$4))</f>
        <v>0.15527165277126145</v>
      </c>
      <c r="AF5397" s="1">
        <f>($P5397/$DI$4)/((($Q5397/$DJ$4)^2)/($R5397/$DK$4))</f>
        <v>0.19550108155360113</v>
      </c>
      <c r="AG5397" s="1">
        <f>($P5397/$DL$4)/((($Q5397/$DM$4)^2)/($R5397/$DN$4))</f>
        <v>0.1385001371248267</v>
      </c>
      <c r="AH5397" s="1">
        <f>($P5397/$DO$4)/((($Q5397/$DP$4)^2)/($R5397/$DQ$4))</f>
        <v>0.14974732192991233</v>
      </c>
      <c r="AI5397" t="s">
        <v>298</v>
      </c>
      <c r="AJ5397">
        <v>971</v>
      </c>
      <c r="AK5397" s="21">
        <v>-208.80783983138099</v>
      </c>
      <c r="AL5397" s="21">
        <v>9.969209968386869E+36</v>
      </c>
      <c r="AM5397" s="21">
        <v>4.1480986914028701</v>
      </c>
      <c r="AN5397" s="21">
        <v>4.1480986914028701</v>
      </c>
      <c r="AO5397" s="21">
        <v>180.26425994656299</v>
      </c>
      <c r="AP5397" s="21">
        <v>180.26425994656299</v>
      </c>
      <c r="AQ5397" s="21">
        <v>144.68536220343901</v>
      </c>
      <c r="AR5397" s="21">
        <v>144.68536220343901</v>
      </c>
      <c r="AS5397" s="21">
        <v>36.8119812284788</v>
      </c>
      <c r="AT5397" s="21">
        <v>36.8119812284788</v>
      </c>
      <c r="AU5397" s="21">
        <v>3.6076439003378198</v>
      </c>
      <c r="AV5397" s="21">
        <v>3.63074344843676</v>
      </c>
      <c r="AW5397" s="21">
        <v>46.697029115931201</v>
      </c>
      <c r="AX5397" s="21">
        <v>46.462161246140802</v>
      </c>
      <c r="AY5397" s="21">
        <v>156.77767210741999</v>
      </c>
      <c r="AZ5397" s="21">
        <v>156.77767210741999</v>
      </c>
      <c r="BA5397" s="21">
        <v>2.5542019488657499</v>
      </c>
      <c r="BB5397" s="21">
        <v>2.5542019488657499</v>
      </c>
      <c r="BC5397" s="21">
        <v>1.9988096662735901E-11</v>
      </c>
      <c r="BD5397"/>
      <c r="BE5397"/>
      <c r="BF5397"/>
      <c r="BG5397"/>
      <c r="BH5397"/>
      <c r="BI5397"/>
      <c r="BJ5397"/>
      <c r="BK5397"/>
      <c r="BL5397"/>
      <c r="BM5397"/>
      <c r="BN5397"/>
    </row>
    <row r="5398" spans="1:66" ht="25.2">
      <c r="A5398" s="4">
        <v>5396</v>
      </c>
      <c r="B5398" s="2" t="s">
        <v>272</v>
      </c>
      <c r="C5398" s="2" t="s">
        <v>271</v>
      </c>
      <c r="D5398" s="2" t="s">
        <v>270</v>
      </c>
      <c r="E5398" s="2" t="s">
        <v>269</v>
      </c>
      <c r="F5398" s="2" t="s">
        <v>268</v>
      </c>
      <c r="G5398" s="2" t="s">
        <v>299</v>
      </c>
      <c r="H5398" s="4">
        <v>13</v>
      </c>
      <c r="I5398" s="4">
        <v>9</v>
      </c>
      <c r="J5398" s="4">
        <v>2012</v>
      </c>
      <c r="K5398" s="3">
        <v>134.37559999999999</v>
      </c>
      <c r="L5398" s="3">
        <v>25.3782</v>
      </c>
      <c r="M5398" s="4">
        <v>5276</v>
      </c>
      <c r="N5398" s="3">
        <v>-4</v>
      </c>
      <c r="O5398" s="3">
        <v>57.720400999254188</v>
      </c>
      <c r="P5398" s="3">
        <v>17.105776199129568</v>
      </c>
      <c r="Q5398" s="3">
        <v>8.1598097034681256</v>
      </c>
      <c r="R5398" s="3">
        <v>32.350250594930202</v>
      </c>
      <c r="S5398" s="3">
        <v>6.050062427231838</v>
      </c>
      <c r="T5398" s="3">
        <v>1.6272507822981579</v>
      </c>
      <c r="U5398" s="3">
        <v>8.6256228872736163</v>
      </c>
      <c r="V5398" s="3">
        <v>1.3185922217755046</v>
      </c>
      <c r="W5398" s="3">
        <v>10.338813441740008</v>
      </c>
      <c r="X5398" s="3">
        <v>2.6065566485093972</v>
      </c>
      <c r="Y5398" s="3">
        <v>9.2259545268523375</v>
      </c>
      <c r="Z5398" s="3">
        <v>1.4259917096746066</v>
      </c>
      <c r="AA5398" s="3">
        <v>10.101547958709</v>
      </c>
      <c r="AB5398" s="3">
        <v>1.8452531113878934</v>
      </c>
      <c r="AC5398" s="3">
        <v>0.2</v>
      </c>
      <c r="AD5398" s="2" t="s">
        <v>1</v>
      </c>
      <c r="AE5398" s="1">
        <f>($P5398/$DF$4)/((($Q5398/$DG$4)^2)/($R5398/$DH$4))</f>
        <v>0.27442345626294595</v>
      </c>
      <c r="AF5398" s="1">
        <f>($P5398/$DI$4)/((($Q5398/$DJ$4)^2)/($R5398/$DK$4))</f>
        <v>0.34552399968407571</v>
      </c>
      <c r="AG5398" s="1">
        <f>($P5398/$DL$4)/((($Q5398/$DM$4)^2)/($R5398/$DN$4))</f>
        <v>0.2447818751480538</v>
      </c>
      <c r="AH5398" s="1">
        <f>($P5398/$DO$4)/((($Q5398/$DP$4)^2)/($R5398/$DQ$4))</f>
        <v>0.26465988425243647</v>
      </c>
      <c r="AI5398" t="s">
        <v>298</v>
      </c>
      <c r="AJ5398">
        <v>971</v>
      </c>
      <c r="AK5398" s="21"/>
      <c r="AL5398" s="21">
        <v>9.969209968386869E+36</v>
      </c>
      <c r="AM5398" s="21">
        <v>4.1284971041513501</v>
      </c>
      <c r="AN5398" s="21">
        <v>4.1284971041513501</v>
      </c>
      <c r="AO5398" s="21">
        <v>179.41253044250999</v>
      </c>
      <c r="AP5398" s="21">
        <v>179.41253044250999</v>
      </c>
      <c r="AQ5398" s="21">
        <v>144.71025374689501</v>
      </c>
      <c r="AR5398" s="21">
        <v>144.71025374689501</v>
      </c>
      <c r="AS5398" s="21">
        <v>36.711803483050801</v>
      </c>
      <c r="AT5398" s="21">
        <v>36.711803483050801</v>
      </c>
      <c r="AU5398" s="21">
        <v>3.63887531216497</v>
      </c>
      <c r="AV5398" s="21">
        <v>3.64989540463282</v>
      </c>
      <c r="AW5398" s="21">
        <v>46.965957152106299</v>
      </c>
      <c r="AX5398" s="21">
        <v>47.073595265814703</v>
      </c>
      <c r="AY5398" s="21">
        <v>158.13498537699201</v>
      </c>
      <c r="AZ5398" s="21">
        <v>158.13498537699201</v>
      </c>
      <c r="BA5398" s="21">
        <v>2.53396768310298</v>
      </c>
      <c r="BB5398" s="21">
        <v>2.53396768310298</v>
      </c>
      <c r="BC5398" s="21">
        <v>1.9988096662735901E-11</v>
      </c>
      <c r="BD5398"/>
      <c r="BE5398"/>
      <c r="BF5398"/>
      <c r="BG5398"/>
      <c r="BH5398"/>
      <c r="BI5398"/>
      <c r="BJ5398"/>
      <c r="BK5398"/>
      <c r="BL5398"/>
      <c r="BM5398"/>
      <c r="BN5398"/>
    </row>
    <row r="5399" spans="1:66" ht="25.2">
      <c r="A5399" s="4">
        <v>5397</v>
      </c>
      <c r="B5399" s="2" t="s">
        <v>272</v>
      </c>
      <c r="C5399" s="2" t="s">
        <v>271</v>
      </c>
      <c r="D5399" s="2" t="s">
        <v>270</v>
      </c>
      <c r="E5399" s="2" t="s">
        <v>269</v>
      </c>
      <c r="F5399" s="2" t="s">
        <v>268</v>
      </c>
      <c r="G5399" s="2" t="s">
        <v>297</v>
      </c>
      <c r="H5399" s="4">
        <v>15</v>
      </c>
      <c r="I5399" s="4">
        <v>9</v>
      </c>
      <c r="J5399" s="4">
        <v>2012</v>
      </c>
      <c r="K5399" s="3">
        <v>139.61609999999999</v>
      </c>
      <c r="L5399" s="3">
        <v>20.432300000000001</v>
      </c>
      <c r="M5399" s="4">
        <v>5</v>
      </c>
      <c r="N5399" s="3">
        <v>-3.3</v>
      </c>
      <c r="O5399" s="3">
        <v>5.818328499848155</v>
      </c>
      <c r="P5399" s="3">
        <v>4.7220881224879738</v>
      </c>
      <c r="Q5399" s="3">
        <v>1.2279074200580138</v>
      </c>
      <c r="R5399" s="3">
        <v>5.5521462890605005</v>
      </c>
      <c r="S5399" s="3">
        <v>1.2120100509319738</v>
      </c>
      <c r="T5399" s="3">
        <v>0.3484823734743196</v>
      </c>
      <c r="U5399" s="3">
        <v>2.0496787518723028</v>
      </c>
      <c r="V5399" s="3">
        <v>0.29978904392307204</v>
      </c>
      <c r="W5399" s="3">
        <v>2.2612092955514389</v>
      </c>
      <c r="X5399" s="3">
        <v>0.56269969738101544</v>
      </c>
      <c r="Y5399" s="3">
        <v>1.8673762573826211</v>
      </c>
      <c r="Z5399" s="3">
        <v>0.24240455720934589</v>
      </c>
      <c r="AA5399" s="3">
        <v>1.4833872104684311</v>
      </c>
      <c r="AB5399" s="3">
        <v>0.23392418651688218</v>
      </c>
      <c r="AC5399" s="3">
        <v>0.2</v>
      </c>
      <c r="AD5399" s="2" t="s">
        <v>1</v>
      </c>
      <c r="AE5399" s="1">
        <f>($P5399/$DF$4)/((($Q5399/$DG$4)^2)/($R5399/$DH$4))</f>
        <v>0.57414897867972869</v>
      </c>
      <c r="AF5399" s="1">
        <f>($P5399/$DI$4)/((($Q5399/$DJ$4)^2)/($R5399/$DK$4))</f>
        <v>0.72290559352864503</v>
      </c>
      <c r="AG5399" s="1">
        <f>($P5399/$DL$4)/((($Q5399/$DM$4)^2)/($R5399/$DN$4))</f>
        <v>0.51213283853148739</v>
      </c>
      <c r="AH5399" s="1">
        <f>($P5399/$DO$4)/((($Q5399/$DP$4)^2)/($R5399/$DQ$4))</f>
        <v>0.55372162536803249</v>
      </c>
      <c r="AI5399" t="s">
        <v>296</v>
      </c>
      <c r="AJ5399">
        <v>972</v>
      </c>
      <c r="AK5399" s="21">
        <v>-50.033905653953603</v>
      </c>
      <c r="AL5399" s="21">
        <v>152.90385143089301</v>
      </c>
      <c r="AM5399" s="21">
        <v>-5.96311599700712E-2</v>
      </c>
      <c r="AN5399" s="21">
        <v>-5.7636152062565102E-2</v>
      </c>
      <c r="AO5399" s="21">
        <v>-2.6050653263233401</v>
      </c>
      <c r="AP5399" s="21">
        <v>-2.5191491867173101</v>
      </c>
      <c r="AQ5399" s="21">
        <v>3.07052391311526</v>
      </c>
      <c r="AR5399" s="21">
        <v>1.7886840685159</v>
      </c>
      <c r="AS5399" s="21">
        <v>8.2956147538498004E-2</v>
      </c>
      <c r="AT5399" s="21">
        <v>5.54287558288706E-2</v>
      </c>
      <c r="AU5399" s="21">
        <v>4.6220113748312004</v>
      </c>
      <c r="AV5399" s="21">
        <v>4.5043114054203004</v>
      </c>
      <c r="AW5399" s="21">
        <v>101.330777248383</v>
      </c>
      <c r="AX5399" s="21">
        <v>101.312730098724</v>
      </c>
      <c r="AY5399" s="21">
        <v>201.915980804984</v>
      </c>
      <c r="AZ5399" s="21">
        <v>196.87328246701401</v>
      </c>
      <c r="BA5399" s="21">
        <v>7.3539979531895394E-2</v>
      </c>
      <c r="BB5399" s="21">
        <v>0.104126144215465</v>
      </c>
      <c r="BC5399" s="21">
        <v>1.9633990327750201E-11</v>
      </c>
      <c r="BD5399"/>
      <c r="BE5399"/>
      <c r="BF5399"/>
      <c r="BG5399"/>
      <c r="BH5399"/>
      <c r="BI5399"/>
      <c r="BJ5399"/>
      <c r="BK5399"/>
      <c r="BL5399"/>
      <c r="BM5399"/>
      <c r="BN5399"/>
    </row>
    <row r="5400" spans="1:66" ht="25.2">
      <c r="A5400" s="4">
        <v>5398</v>
      </c>
      <c r="B5400" s="2" t="s">
        <v>272</v>
      </c>
      <c r="C5400" s="2" t="s">
        <v>271</v>
      </c>
      <c r="D5400" s="2" t="s">
        <v>270</v>
      </c>
      <c r="E5400" s="2" t="s">
        <v>269</v>
      </c>
      <c r="F5400" s="2" t="s">
        <v>268</v>
      </c>
      <c r="G5400" s="2" t="s">
        <v>297</v>
      </c>
      <c r="H5400" s="4">
        <v>15</v>
      </c>
      <c r="I5400" s="4">
        <v>9</v>
      </c>
      <c r="J5400" s="4">
        <v>2012</v>
      </c>
      <c r="K5400" s="3">
        <v>139.61609999999999</v>
      </c>
      <c r="L5400" s="3">
        <v>20.432300000000001</v>
      </c>
      <c r="M5400" s="4">
        <v>22</v>
      </c>
      <c r="N5400" s="3">
        <v>-2</v>
      </c>
      <c r="O5400" s="3">
        <v>5.4971407688766396</v>
      </c>
      <c r="P5400" s="3">
        <v>3.8777170785811306</v>
      </c>
      <c r="Q5400" s="3">
        <v>1.2364905574972018</v>
      </c>
      <c r="R5400" s="3">
        <v>5.2712514588705899</v>
      </c>
      <c r="S5400" s="3">
        <v>1.1999881088097863</v>
      </c>
      <c r="T5400" s="3">
        <v>0.33106466712473526</v>
      </c>
      <c r="U5400" s="3">
        <v>2.0155324225002191</v>
      </c>
      <c r="V5400" s="3">
        <v>0.28886689449124014</v>
      </c>
      <c r="W5400" s="3">
        <v>2.1991391670278122</v>
      </c>
      <c r="X5400" s="3">
        <v>0.54756066601755715</v>
      </c>
      <c r="Y5400" s="3">
        <v>1.8359801767438544</v>
      </c>
      <c r="Z5400" s="3">
        <v>0.23610954965160563</v>
      </c>
      <c r="AA5400" s="3">
        <v>1.380426356399497</v>
      </c>
      <c r="AB5400" s="3">
        <v>0.22491778615427432</v>
      </c>
      <c r="AC5400" s="3">
        <v>0.2</v>
      </c>
      <c r="AD5400" s="2" t="s">
        <v>1</v>
      </c>
      <c r="AE5400" s="1">
        <f>($P5400/$DF$4)/((($Q5400/$DG$4)^2)/($R5400/$DH$4))</f>
        <v>0.44143737574179059</v>
      </c>
      <c r="AF5400" s="1">
        <f>($P5400/$DI$4)/((($Q5400/$DJ$4)^2)/($R5400/$DK$4))</f>
        <v>0.55580965910653735</v>
      </c>
      <c r="AG5400" s="1">
        <f>($P5400/$DL$4)/((($Q5400/$DM$4)^2)/($R5400/$DN$4))</f>
        <v>0.39375594953142418</v>
      </c>
      <c r="AH5400" s="1">
        <f>($P5400/$DO$4)/((($Q5400/$DP$4)^2)/($R5400/$DQ$4))</f>
        <v>0.42573170077916828</v>
      </c>
      <c r="AI5400" t="s">
        <v>296</v>
      </c>
      <c r="AJ5400">
        <v>972</v>
      </c>
      <c r="AK5400" s="21">
        <v>-50.722900076293897</v>
      </c>
      <c r="AL5400" s="21">
        <v>159.106997531128</v>
      </c>
      <c r="AM5400" s="21">
        <v>-6.3821934054978199E-2</v>
      </c>
      <c r="AN5400" s="21">
        <v>-5.4464670380635703E-2</v>
      </c>
      <c r="AO5400" s="21">
        <v>-2.78790149480364</v>
      </c>
      <c r="AP5400" s="21">
        <v>-2.3803772877423399</v>
      </c>
      <c r="AQ5400" s="21">
        <v>2.5615264788627599</v>
      </c>
      <c r="AR5400" s="21">
        <v>1.59789209954739</v>
      </c>
      <c r="AS5400" s="21">
        <v>7.9790000874735395E-2</v>
      </c>
      <c r="AT5400" s="21">
        <v>3.4466671737795697E-2</v>
      </c>
      <c r="AU5400" s="21">
        <v>4.6452410919427898</v>
      </c>
      <c r="AV5400" s="21">
        <v>4.53111570780277</v>
      </c>
      <c r="AW5400" s="21">
        <v>101.40821612968401</v>
      </c>
      <c r="AX5400" s="21">
        <v>101.157047935104</v>
      </c>
      <c r="AY5400" s="21">
        <v>202.91501051914301</v>
      </c>
      <c r="AZ5400" s="21">
        <v>198.03421128439101</v>
      </c>
      <c r="BA5400" s="21">
        <v>7.2444947648048402E-2</v>
      </c>
      <c r="BB5400" s="21">
        <v>9.6181264425069093E-2</v>
      </c>
      <c r="BC5400" s="21">
        <v>1.9633990327750201E-11</v>
      </c>
      <c r="BD5400"/>
      <c r="BE5400"/>
      <c r="BF5400"/>
      <c r="BG5400"/>
      <c r="BH5400"/>
      <c r="BI5400"/>
      <c r="BJ5400"/>
      <c r="BK5400"/>
      <c r="BL5400"/>
      <c r="BM5400"/>
      <c r="BN5400"/>
    </row>
    <row r="5401" spans="1:66" ht="25.2">
      <c r="A5401" s="4">
        <v>5399</v>
      </c>
      <c r="B5401" s="2" t="s">
        <v>272</v>
      </c>
      <c r="C5401" s="2" t="s">
        <v>271</v>
      </c>
      <c r="D5401" s="2" t="s">
        <v>270</v>
      </c>
      <c r="E5401" s="2" t="s">
        <v>269</v>
      </c>
      <c r="F5401" s="2" t="s">
        <v>268</v>
      </c>
      <c r="G5401" s="2" t="s">
        <v>297</v>
      </c>
      <c r="H5401" s="4">
        <v>15</v>
      </c>
      <c r="I5401" s="4">
        <v>9</v>
      </c>
      <c r="J5401" s="4">
        <v>2012</v>
      </c>
      <c r="K5401" s="3">
        <v>139.61609999999999</v>
      </c>
      <c r="L5401" s="3">
        <v>20.432300000000001</v>
      </c>
      <c r="M5401" s="4">
        <v>61</v>
      </c>
      <c r="N5401" s="3">
        <v>-2.1</v>
      </c>
      <c r="O5401" s="3">
        <v>4.6058185927118096</v>
      </c>
      <c r="P5401" s="3">
        <v>3.9589996707683541</v>
      </c>
      <c r="Q5401" s="3">
        <v>1.155519805668582</v>
      </c>
      <c r="R5401" s="3">
        <v>4.877766827327668</v>
      </c>
      <c r="S5401" s="3">
        <v>1.0603943126953419</v>
      </c>
      <c r="T5401" s="3">
        <v>0.30490362912293695</v>
      </c>
      <c r="U5401" s="3">
        <v>1.8115397119631333</v>
      </c>
      <c r="V5401" s="3">
        <v>0.27700694690875527</v>
      </c>
      <c r="W5401" s="3">
        <v>2.099396427648478</v>
      </c>
      <c r="X5401" s="3">
        <v>0.53746462426304875</v>
      </c>
      <c r="Y5401" s="3">
        <v>1.8155022196523285</v>
      </c>
      <c r="Z5401" s="3">
        <v>0.2367244743977453</v>
      </c>
      <c r="AA5401" s="3">
        <v>1.3754162753584445</v>
      </c>
      <c r="AB5401" s="3">
        <v>0.21946731016159199</v>
      </c>
      <c r="AC5401" s="3">
        <v>0.2</v>
      </c>
      <c r="AD5401" s="2" t="s">
        <v>1</v>
      </c>
      <c r="AE5401" s="1">
        <f>($P5401/$DF$4)/((($Q5401/$DG$4)^2)/($R5401/$DH$4))</f>
        <v>0.47754309540716211</v>
      </c>
      <c r="AF5401" s="1">
        <f>($P5401/$DI$4)/((($Q5401/$DJ$4)^2)/($R5401/$DK$4))</f>
        <v>0.60127003206495366</v>
      </c>
      <c r="AG5401" s="1">
        <f>($P5401/$DL$4)/((($Q5401/$DM$4)^2)/($R5401/$DN$4))</f>
        <v>0.42596174521527119</v>
      </c>
      <c r="AH5401" s="1">
        <f>($P5401/$DO$4)/((($Q5401/$DP$4)^2)/($R5401/$DQ$4))</f>
        <v>0.460552833482679</v>
      </c>
      <c r="AI5401" t="s">
        <v>296</v>
      </c>
      <c r="AJ5401">
        <v>972</v>
      </c>
      <c r="AK5401" s="21">
        <v>-63.376638567810097</v>
      </c>
      <c r="AL5401" s="21">
        <v>161.02369006988499</v>
      </c>
      <c r="AM5401" s="21">
        <v>-7.2666683086566597E-2</v>
      </c>
      <c r="AN5401" s="21">
        <v>-0.17277337949127</v>
      </c>
      <c r="AO5401" s="21">
        <v>-3.1726778463229</v>
      </c>
      <c r="AP5401" s="21">
        <v>-7.5450272117542001</v>
      </c>
      <c r="AQ5401" s="21">
        <v>3.1736203828096401</v>
      </c>
      <c r="AR5401" s="21">
        <v>5.1914037211895003</v>
      </c>
      <c r="AS5401" s="21">
        <v>0.110077590539679</v>
      </c>
      <c r="AT5401" s="21">
        <v>6.9616809626761797E-2</v>
      </c>
      <c r="AU5401" s="21">
        <v>4.7746205479145001</v>
      </c>
      <c r="AV5401" s="21">
        <v>4.9034471021652202</v>
      </c>
      <c r="AW5401" s="21">
        <v>101.591761585999</v>
      </c>
      <c r="AX5401" s="21">
        <v>103.749412730789</v>
      </c>
      <c r="AY5401" s="21">
        <v>208.45995921591799</v>
      </c>
      <c r="AZ5401" s="21">
        <v>214.13546756235101</v>
      </c>
      <c r="BA5401" s="21">
        <v>8.0588629353791505E-2</v>
      </c>
      <c r="BB5401" s="21">
        <v>0.13999102737232999</v>
      </c>
      <c r="BC5401" s="21">
        <v>1.9633990327750201E-11</v>
      </c>
      <c r="BD5401"/>
      <c r="BE5401"/>
      <c r="BF5401"/>
      <c r="BG5401"/>
      <c r="BH5401"/>
      <c r="BI5401"/>
      <c r="BJ5401"/>
      <c r="BK5401"/>
      <c r="BL5401"/>
      <c r="BM5401"/>
      <c r="BN5401"/>
    </row>
    <row r="5402" spans="1:66" ht="25.2">
      <c r="A5402" s="4">
        <v>5400</v>
      </c>
      <c r="B5402" s="2" t="s">
        <v>272</v>
      </c>
      <c r="C5402" s="2" t="s">
        <v>271</v>
      </c>
      <c r="D5402" s="2" t="s">
        <v>270</v>
      </c>
      <c r="E5402" s="2" t="s">
        <v>269</v>
      </c>
      <c r="F5402" s="2" t="s">
        <v>268</v>
      </c>
      <c r="G5402" s="2" t="s">
        <v>297</v>
      </c>
      <c r="H5402" s="4">
        <v>15</v>
      </c>
      <c r="I5402" s="4">
        <v>9</v>
      </c>
      <c r="J5402" s="4">
        <v>2012</v>
      </c>
      <c r="K5402" s="3">
        <v>139.61609999999999</v>
      </c>
      <c r="L5402" s="3">
        <v>20.432300000000001</v>
      </c>
      <c r="M5402" s="4">
        <v>101</v>
      </c>
      <c r="N5402" s="3">
        <v>-2.2000000000000002</v>
      </c>
      <c r="O5402" s="3">
        <v>5.3588358987937124</v>
      </c>
      <c r="P5402" s="3">
        <v>4.4532460389374968</v>
      </c>
      <c r="Q5402" s="3">
        <v>1.1102785961038391</v>
      </c>
      <c r="R5402" s="3">
        <v>4.6419481484475646</v>
      </c>
      <c r="S5402" s="3">
        <v>1.02254476180433</v>
      </c>
      <c r="T5402" s="3">
        <v>0.29663385050291741</v>
      </c>
      <c r="U5402" s="3">
        <v>1.8493624487370481</v>
      </c>
      <c r="V5402" s="3">
        <v>0.26258949375383117</v>
      </c>
      <c r="W5402" s="3">
        <v>2.0804667103324959</v>
      </c>
      <c r="X5402" s="3">
        <v>0.52917785364614689</v>
      </c>
      <c r="Y5402" s="3">
        <v>1.8014537429470636</v>
      </c>
      <c r="Z5402" s="3">
        <v>0.23677354664057026</v>
      </c>
      <c r="AA5402" s="3">
        <v>1.4053147656486105</v>
      </c>
      <c r="AB5402" s="3">
        <v>0.22838309375051705</v>
      </c>
      <c r="AC5402" s="3">
        <v>0.2</v>
      </c>
      <c r="AD5402" s="2" t="s">
        <v>1</v>
      </c>
      <c r="AE5402" s="1">
        <f>($P5402/$DF$4)/((($Q5402/$DG$4)^2)/($R5402/$DH$4))</f>
        <v>0.55369920023114771</v>
      </c>
      <c r="AF5402" s="1">
        <f>($P5402/$DI$4)/((($Q5402/$DJ$4)^2)/($R5402/$DK$4))</f>
        <v>0.69715746930329947</v>
      </c>
      <c r="AG5402" s="1">
        <f>($P5402/$DL$4)/((($Q5402/$DM$4)^2)/($R5402/$DN$4))</f>
        <v>0.49389192289266715</v>
      </c>
      <c r="AH5402" s="1">
        <f>($P5402/$DO$4)/((($Q5402/$DP$4)^2)/($R5402/$DQ$4))</f>
        <v>0.53399941914378202</v>
      </c>
      <c r="AI5402" t="s">
        <v>296</v>
      </c>
      <c r="AJ5402">
        <v>972</v>
      </c>
      <c r="AK5402" s="21">
        <v>-68.707590233764606</v>
      </c>
      <c r="AL5402" s="21">
        <v>162.49610057357799</v>
      </c>
      <c r="AM5402" s="21">
        <v>0.11741197741359501</v>
      </c>
      <c r="AN5402" s="21">
        <v>0.13919833037719101</v>
      </c>
      <c r="AO5402" s="21">
        <v>5.1225012474970004</v>
      </c>
      <c r="AP5402" s="21">
        <v>6.0723606092441704</v>
      </c>
      <c r="AQ5402" s="21">
        <v>2.86404691534758</v>
      </c>
      <c r="AR5402" s="21">
        <v>2.0399362934863601</v>
      </c>
      <c r="AS5402" s="21">
        <v>0.203877109061182</v>
      </c>
      <c r="AT5402" s="21">
        <v>1.70713779043523E-2</v>
      </c>
      <c r="AU5402" s="21">
        <v>4.7441765135383598</v>
      </c>
      <c r="AV5402" s="21">
        <v>4.8095086876916904</v>
      </c>
      <c r="AW5402" s="21">
        <v>97.590017397003194</v>
      </c>
      <c r="AX5402" s="21">
        <v>97.280816976394703</v>
      </c>
      <c r="AY5402" s="21">
        <v>206.99725526562599</v>
      </c>
      <c r="AZ5402" s="21">
        <v>209.82484838215299</v>
      </c>
      <c r="BA5402" s="21">
        <v>9.6506044768095003E-2</v>
      </c>
      <c r="BB5402" s="21">
        <v>8.7283580050021403E-2</v>
      </c>
      <c r="BC5402" s="21">
        <v>1.9633990327750201E-11</v>
      </c>
      <c r="BD5402"/>
      <c r="BE5402"/>
      <c r="BF5402"/>
      <c r="BG5402"/>
      <c r="BH5402"/>
      <c r="BI5402"/>
      <c r="BJ5402"/>
      <c r="BK5402"/>
      <c r="BL5402"/>
      <c r="BM5402"/>
      <c r="BN5402"/>
    </row>
    <row r="5403" spans="1:66" ht="25.2">
      <c r="A5403" s="4">
        <v>5401</v>
      </c>
      <c r="B5403" s="2" t="s">
        <v>272</v>
      </c>
      <c r="C5403" s="2" t="s">
        <v>271</v>
      </c>
      <c r="D5403" s="2" t="s">
        <v>270</v>
      </c>
      <c r="E5403" s="2" t="s">
        <v>269</v>
      </c>
      <c r="F5403" s="2" t="s">
        <v>268</v>
      </c>
      <c r="G5403" s="2" t="s">
        <v>297</v>
      </c>
      <c r="H5403" s="4">
        <v>15</v>
      </c>
      <c r="I5403" s="4">
        <v>9</v>
      </c>
      <c r="J5403" s="4">
        <v>2012</v>
      </c>
      <c r="K5403" s="3">
        <v>139.61609999999999</v>
      </c>
      <c r="L5403" s="3">
        <v>20.432300000000001</v>
      </c>
      <c r="M5403" s="4">
        <v>201</v>
      </c>
      <c r="N5403" s="3">
        <v>-3.2</v>
      </c>
      <c r="O5403" s="3">
        <v>6.4514973768215187</v>
      </c>
      <c r="P5403" s="3">
        <v>3.0985420826446588</v>
      </c>
      <c r="Q5403" s="3">
        <v>1.4150188461789026</v>
      </c>
      <c r="R5403" s="3">
        <v>5.8547591471707898</v>
      </c>
      <c r="S5403" s="3">
        <v>1.2940581142069068</v>
      </c>
      <c r="T5403" s="3">
        <v>0.36976141747654845</v>
      </c>
      <c r="U5403" s="3">
        <v>2.3016145848046601</v>
      </c>
      <c r="V5403" s="3">
        <v>0.33291259661636391</v>
      </c>
      <c r="W5403" s="3">
        <v>2.606192909542155</v>
      </c>
      <c r="X5403" s="3">
        <v>0.66258437108109292</v>
      </c>
      <c r="Y5403" s="3">
        <v>2.2830433446077625</v>
      </c>
      <c r="Z5403" s="3">
        <v>0.29887797448196096</v>
      </c>
      <c r="AA5403" s="3">
        <v>1.8341398762463528</v>
      </c>
      <c r="AB5403" s="3">
        <v>0.31137924848134652</v>
      </c>
      <c r="AC5403" s="3">
        <v>0.2</v>
      </c>
      <c r="AD5403" s="2" t="s">
        <v>1</v>
      </c>
      <c r="AE5403" s="1">
        <f>($P5403/$DF$4)/((($Q5403/$DG$4)^2)/($R5403/$DH$4))</f>
        <v>0.29915952881485031</v>
      </c>
      <c r="AF5403" s="1">
        <f>($P5403/$DI$4)/((($Q5403/$DJ$4)^2)/($R5403/$DK$4))</f>
        <v>0.37666895660940525</v>
      </c>
      <c r="AG5403" s="1">
        <f>($P5403/$DL$4)/((($Q5403/$DM$4)^2)/($R5403/$DN$4))</f>
        <v>0.2668461050266096</v>
      </c>
      <c r="AH5403" s="1">
        <f>($P5403/$DO$4)/((($Q5403/$DP$4)^2)/($R5403/$DQ$4))</f>
        <v>0.28851588471099071</v>
      </c>
      <c r="AI5403" t="s">
        <v>296</v>
      </c>
      <c r="AJ5403">
        <v>972</v>
      </c>
      <c r="AK5403" s="21">
        <v>-70.272554072151195</v>
      </c>
      <c r="AL5403" s="21">
        <v>167.44009170349099</v>
      </c>
      <c r="AM5403" s="21">
        <v>0.75817819549202903</v>
      </c>
      <c r="AN5403" s="21">
        <v>0.77933877810955099</v>
      </c>
      <c r="AO5403" s="21">
        <v>33.039669742120303</v>
      </c>
      <c r="AP5403" s="21">
        <v>33.960778492968998</v>
      </c>
      <c r="AQ5403" s="21">
        <v>5.55258488152504</v>
      </c>
      <c r="AR5403" s="21">
        <v>3.3622316401958501</v>
      </c>
      <c r="AS5403" s="21">
        <v>2.76461593805075</v>
      </c>
      <c r="AT5403" s="21">
        <v>1.9497473217630401</v>
      </c>
      <c r="AU5403" s="21">
        <v>4.5188730272913</v>
      </c>
      <c r="AV5403" s="21">
        <v>4.57412636910915</v>
      </c>
      <c r="AW5403" s="21">
        <v>85.649975944213907</v>
      </c>
      <c r="AX5403" s="21">
        <v>85.379400467224102</v>
      </c>
      <c r="AY5403" s="21">
        <v>196.92204576484301</v>
      </c>
      <c r="AZ5403" s="21">
        <v>199.32393158426001</v>
      </c>
      <c r="BA5403" s="21">
        <v>0.24254532082319299</v>
      </c>
      <c r="BB5403" s="21">
        <v>0.25635642998337699</v>
      </c>
      <c r="BC5403" s="21">
        <v>1.9633990327750201E-11</v>
      </c>
      <c r="BD5403"/>
      <c r="BE5403"/>
      <c r="BF5403"/>
      <c r="BG5403"/>
      <c r="BH5403"/>
      <c r="BI5403"/>
      <c r="BJ5403"/>
      <c r="BK5403"/>
      <c r="BL5403"/>
      <c r="BM5403"/>
      <c r="BN5403"/>
    </row>
    <row r="5404" spans="1:66" ht="25.2">
      <c r="A5404" s="4">
        <v>5402</v>
      </c>
      <c r="B5404" s="2" t="s">
        <v>272</v>
      </c>
      <c r="C5404" s="2" t="s">
        <v>271</v>
      </c>
      <c r="D5404" s="2" t="s">
        <v>270</v>
      </c>
      <c r="E5404" s="2" t="s">
        <v>269</v>
      </c>
      <c r="F5404" s="2" t="s">
        <v>268</v>
      </c>
      <c r="G5404" s="2" t="s">
        <v>297</v>
      </c>
      <c r="H5404" s="4">
        <v>15</v>
      </c>
      <c r="I5404" s="4">
        <v>9</v>
      </c>
      <c r="J5404" s="4">
        <v>2012</v>
      </c>
      <c r="K5404" s="3">
        <v>139.61609999999999</v>
      </c>
      <c r="L5404" s="3">
        <v>20.432300000000001</v>
      </c>
      <c r="M5404" s="4">
        <v>300</v>
      </c>
      <c r="N5404" s="3">
        <v>-3.5</v>
      </c>
      <c r="O5404" s="3">
        <v>8.2366715070230043</v>
      </c>
      <c r="P5404" s="3">
        <v>2.4270862852383339</v>
      </c>
      <c r="Q5404" s="3">
        <v>1.6294018108297541</v>
      </c>
      <c r="R5404" s="3">
        <v>6.7401463418044356</v>
      </c>
      <c r="S5404" s="3">
        <v>1.4651114623196193</v>
      </c>
      <c r="T5404" s="3">
        <v>0.41396080024072951</v>
      </c>
      <c r="U5404" s="3">
        <v>2.4435185157512005</v>
      </c>
      <c r="V5404" s="3">
        <v>0.38190885251765294</v>
      </c>
      <c r="W5404" s="3">
        <v>3.0108265977937263</v>
      </c>
      <c r="X5404" s="3">
        <v>0.77001765340978923</v>
      </c>
      <c r="Y5404" s="3">
        <v>2.5657712146994385</v>
      </c>
      <c r="Z5404" s="3">
        <v>0.35121837262242789</v>
      </c>
      <c r="AA5404" s="3">
        <v>2.1818579877026774</v>
      </c>
      <c r="AB5404" s="3">
        <v>0.3747749400338527</v>
      </c>
      <c r="AC5404" s="3">
        <v>0.2</v>
      </c>
      <c r="AD5404" s="2" t="s">
        <v>1</v>
      </c>
      <c r="AE5404" s="1">
        <f>($P5404/$DF$4)/((($Q5404/$DG$4)^2)/($R5404/$DH$4))</f>
        <v>0.20345061597757269</v>
      </c>
      <c r="AF5404" s="1">
        <f>($P5404/$DI$4)/((($Q5404/$DJ$4)^2)/($R5404/$DK$4))</f>
        <v>0.25616276220718864</v>
      </c>
      <c r="AG5404" s="1">
        <f>($P5404/$DL$4)/((($Q5404/$DM$4)^2)/($R5404/$DN$4))</f>
        <v>0.18147509676176773</v>
      </c>
      <c r="AH5404" s="1">
        <f>($P5404/$DO$4)/((($Q5404/$DP$4)^2)/($R5404/$DQ$4))</f>
        <v>0.19621215040786499</v>
      </c>
      <c r="AI5404" t="s">
        <v>296</v>
      </c>
      <c r="AJ5404">
        <v>972</v>
      </c>
      <c r="AK5404" s="21">
        <v>-76.067093247095698</v>
      </c>
      <c r="AL5404" s="21">
        <v>163.596629442851</v>
      </c>
      <c r="AM5404" s="21">
        <v>1.0096862326115399</v>
      </c>
      <c r="AN5404" s="21">
        <v>1.09276280543953</v>
      </c>
      <c r="AO5404" s="21">
        <v>43.9751132099315</v>
      </c>
      <c r="AP5404" s="21">
        <v>47.592211976691303</v>
      </c>
      <c r="AQ5404" s="21">
        <v>8.2712885176539395</v>
      </c>
      <c r="AR5404" s="21">
        <v>12.811575949668899</v>
      </c>
      <c r="AS5404" s="21">
        <v>6.8447216467261303</v>
      </c>
      <c r="AT5404" s="21">
        <v>7.7838731169700601</v>
      </c>
      <c r="AU5404" s="21">
        <v>4.5474806366562799</v>
      </c>
      <c r="AV5404" s="21">
        <v>4.5671837940216102</v>
      </c>
      <c r="AW5404" s="21">
        <v>81.911943632125897</v>
      </c>
      <c r="AX5404" s="21">
        <v>80.607230899810801</v>
      </c>
      <c r="AY5404" s="21">
        <v>198.05968039522901</v>
      </c>
      <c r="AZ5404" s="21">
        <v>198.912879467316</v>
      </c>
      <c r="BA5404" s="21">
        <v>0.49104340984672301</v>
      </c>
      <c r="BB5404" s="21">
        <v>0.55713586915656899</v>
      </c>
      <c r="BC5404" s="21">
        <v>1.9633990327750201E-11</v>
      </c>
      <c r="BD5404"/>
      <c r="BE5404"/>
      <c r="BF5404"/>
      <c r="BG5404"/>
      <c r="BH5404"/>
      <c r="BI5404"/>
      <c r="BJ5404"/>
      <c r="BK5404"/>
      <c r="BL5404"/>
      <c r="BM5404"/>
      <c r="BN5404"/>
    </row>
    <row r="5405" spans="1:66" ht="25.2">
      <c r="A5405" s="4">
        <v>5403</v>
      </c>
      <c r="B5405" s="2" t="s">
        <v>272</v>
      </c>
      <c r="C5405" s="2" t="s">
        <v>271</v>
      </c>
      <c r="D5405" s="2" t="s">
        <v>270</v>
      </c>
      <c r="E5405" s="2" t="s">
        <v>269</v>
      </c>
      <c r="F5405" s="2" t="s">
        <v>268</v>
      </c>
      <c r="G5405" s="2" t="s">
        <v>297</v>
      </c>
      <c r="H5405" s="4">
        <v>15</v>
      </c>
      <c r="I5405" s="4">
        <v>9</v>
      </c>
      <c r="J5405" s="4">
        <v>2012</v>
      </c>
      <c r="K5405" s="3">
        <v>139.61609999999999</v>
      </c>
      <c r="L5405" s="3">
        <v>20.432300000000001</v>
      </c>
      <c r="M5405" s="4">
        <v>500</v>
      </c>
      <c r="N5405" s="3">
        <v>-3.2</v>
      </c>
      <c r="O5405" s="3">
        <v>18.582785163307889</v>
      </c>
      <c r="P5405" s="3">
        <v>1.6002124104579658</v>
      </c>
      <c r="Q5405" s="3">
        <v>2.8774420253062201</v>
      </c>
      <c r="R5405" s="3">
        <v>12.158788168334402</v>
      </c>
      <c r="S5405" s="3">
        <v>2.3408171636433974</v>
      </c>
      <c r="T5405" s="3">
        <v>0.63174170148590558</v>
      </c>
      <c r="U5405" s="3">
        <v>4.0536502239722303</v>
      </c>
      <c r="V5405" s="3">
        <v>0.59863904090170272</v>
      </c>
      <c r="W5405" s="3">
        <v>4.5532187664957213</v>
      </c>
      <c r="X5405" s="3">
        <v>1.2101177209183862</v>
      </c>
      <c r="Y5405" s="3">
        <v>4.2589356610011917</v>
      </c>
      <c r="Z5405" s="3">
        <v>0.59871609656866287</v>
      </c>
      <c r="AA5405" s="3">
        <v>3.8417019046633922</v>
      </c>
      <c r="AB5405" s="3">
        <v>0.70863061056158261</v>
      </c>
      <c r="AC5405" s="3">
        <v>0.2</v>
      </c>
      <c r="AD5405" s="2" t="s">
        <v>1</v>
      </c>
      <c r="AE5405" s="1">
        <f>($P5405/$DF$4)/((($Q5405/$DG$4)^2)/($R5405/$DH$4))</f>
        <v>7.7591762703390452E-2</v>
      </c>
      <c r="AF5405" s="1">
        <f>($P5405/$DI$4)/((($Q5405/$DJ$4)^2)/($R5405/$DK$4))</f>
        <v>9.7695060607809886E-2</v>
      </c>
      <c r="AG5405" s="1">
        <f>($P5405/$DL$4)/((($Q5405/$DM$4)^2)/($R5405/$DN$4))</f>
        <v>6.9210764375695524E-2</v>
      </c>
      <c r="AH5405" s="1">
        <f>($P5405/$DO$4)/((($Q5405/$DP$4)^2)/($R5405/$DQ$4))</f>
        <v>7.4831165001964253E-2</v>
      </c>
      <c r="AI5405" t="s">
        <v>296</v>
      </c>
      <c r="AJ5405">
        <v>972</v>
      </c>
      <c r="AK5405" s="21">
        <v>-102.392596987724</v>
      </c>
      <c r="AL5405" s="21">
        <v>111.01055785465201</v>
      </c>
      <c r="AM5405" s="21">
        <v>2.6208523738781602</v>
      </c>
      <c r="AN5405" s="21">
        <v>2.7428254143397002</v>
      </c>
      <c r="AO5405" s="21">
        <v>114.045218074039</v>
      </c>
      <c r="AP5405" s="21">
        <v>119.350913469406</v>
      </c>
      <c r="AQ5405" s="21">
        <v>29.512548824310301</v>
      </c>
      <c r="AR5405" s="21">
        <v>29.478326354980499</v>
      </c>
      <c r="AS5405" s="21">
        <v>20.701901469548499</v>
      </c>
      <c r="AT5405" s="21">
        <v>21.8177378985087</v>
      </c>
      <c r="AU5405" s="21">
        <v>3.7376312376459402</v>
      </c>
      <c r="AV5405" s="21">
        <v>3.7472942786216699</v>
      </c>
      <c r="AW5405" s="21">
        <v>58.912264511108397</v>
      </c>
      <c r="AX5405" s="21">
        <v>57.180798734029104</v>
      </c>
      <c r="AY5405" s="21">
        <v>162.64775840750801</v>
      </c>
      <c r="AZ5405" s="21">
        <v>163.06632326667099</v>
      </c>
      <c r="BA5405" s="21">
        <v>1.4876754181384999</v>
      </c>
      <c r="BB5405" s="21">
        <v>1.6516054637233399</v>
      </c>
      <c r="BC5405" s="21">
        <v>1.9633990327750201E-11</v>
      </c>
      <c r="BD5405"/>
      <c r="BE5405"/>
      <c r="BF5405"/>
      <c r="BG5405"/>
      <c r="BH5405"/>
      <c r="BI5405"/>
      <c r="BJ5405"/>
      <c r="BK5405"/>
      <c r="BL5405"/>
      <c r="BM5405"/>
      <c r="BN5405"/>
    </row>
    <row r="5406" spans="1:66" ht="25.2">
      <c r="A5406" s="4">
        <v>5404</v>
      </c>
      <c r="B5406" s="2" t="s">
        <v>272</v>
      </c>
      <c r="C5406" s="2" t="s">
        <v>271</v>
      </c>
      <c r="D5406" s="2" t="s">
        <v>270</v>
      </c>
      <c r="E5406" s="2" t="s">
        <v>269</v>
      </c>
      <c r="F5406" s="2" t="s">
        <v>268</v>
      </c>
      <c r="G5406" s="2" t="s">
        <v>297</v>
      </c>
      <c r="H5406" s="4">
        <v>15</v>
      </c>
      <c r="I5406" s="4">
        <v>9</v>
      </c>
      <c r="J5406" s="4">
        <v>2012</v>
      </c>
      <c r="K5406" s="3">
        <v>139.61609999999999</v>
      </c>
      <c r="L5406" s="3">
        <v>20.432300000000001</v>
      </c>
      <c r="M5406" s="4">
        <v>751</v>
      </c>
      <c r="N5406" s="3">
        <v>-2.7</v>
      </c>
      <c r="O5406" s="3">
        <v>26.766367368916711</v>
      </c>
      <c r="P5406" s="3">
        <v>2.0048035424042201</v>
      </c>
      <c r="Q5406" s="3">
        <v>3.5599580831482665</v>
      </c>
      <c r="R5406" s="3">
        <v>15.585337028672704</v>
      </c>
      <c r="S5406" s="3">
        <v>2.8856531576384916</v>
      </c>
      <c r="T5406" s="3">
        <v>0.81424080713365454</v>
      </c>
      <c r="U5406" s="3">
        <v>4.5028078834032899</v>
      </c>
      <c r="V5406" s="3">
        <v>0.71583198596845876</v>
      </c>
      <c r="W5406" s="3">
        <v>5.6087945183343377</v>
      </c>
      <c r="X5406" s="3">
        <v>1.5339285924468287</v>
      </c>
      <c r="Y5406" s="3">
        <v>5.4929156277070046</v>
      </c>
      <c r="Z5406" s="3">
        <v>0.79071655572674349</v>
      </c>
      <c r="AA5406" s="3">
        <v>5.635035245045799</v>
      </c>
      <c r="AB5406" s="3">
        <v>1.0438520150543613</v>
      </c>
      <c r="AC5406" s="3">
        <v>0.2</v>
      </c>
      <c r="AD5406" s="2" t="s">
        <v>1</v>
      </c>
      <c r="AE5406" s="1">
        <f>($P5406/$DF$4)/((($Q5406/$DG$4)^2)/($R5406/$DH$4))</f>
        <v>8.1406504415132599E-2</v>
      </c>
      <c r="AF5406" s="1">
        <f>($P5406/$DI$4)/((($Q5406/$DJ$4)^2)/($R5406/$DK$4))</f>
        <v>0.10249816611472352</v>
      </c>
      <c r="AG5406" s="1">
        <f>($P5406/$DL$4)/((($Q5406/$DM$4)^2)/($R5406/$DN$4))</f>
        <v>7.2613460494029586E-2</v>
      </c>
      <c r="AH5406" s="1">
        <f>($P5406/$DO$4)/((($Q5406/$DP$4)^2)/($R5406/$DQ$4))</f>
        <v>7.8510183966419123E-2</v>
      </c>
      <c r="AI5406" t="s">
        <v>296</v>
      </c>
      <c r="AJ5406">
        <v>972</v>
      </c>
      <c r="AK5406" s="21">
        <v>-150.014681034966</v>
      </c>
      <c r="AL5406" s="21">
        <v>28.513183723225598</v>
      </c>
      <c r="AM5406" s="21">
        <v>5.2501498910903903</v>
      </c>
      <c r="AN5406" s="21">
        <v>5.1656780942487703</v>
      </c>
      <c r="AO5406" s="21">
        <v>228.314348874779</v>
      </c>
      <c r="AP5406" s="21">
        <v>224.64149547255099</v>
      </c>
      <c r="AQ5406" s="21">
        <v>83.584282843132002</v>
      </c>
      <c r="AR5406" s="21">
        <v>83.584282843132002</v>
      </c>
      <c r="AS5406" s="21">
        <v>37.463932313976301</v>
      </c>
      <c r="AT5406" s="21">
        <v>37.463932313976301</v>
      </c>
      <c r="AU5406" s="21">
        <v>1.7676499865019299</v>
      </c>
      <c r="AV5406" s="21">
        <v>1.80966108202934</v>
      </c>
      <c r="AW5406" s="21">
        <v>25.514658476715098</v>
      </c>
      <c r="AX5406" s="21">
        <v>26.2662952272034</v>
      </c>
      <c r="AY5406" s="21">
        <v>76.870348142205401</v>
      </c>
      <c r="AZ5406" s="21">
        <v>78.697590733515199</v>
      </c>
      <c r="BA5406" s="21">
        <v>2.69920499888778</v>
      </c>
      <c r="BB5406" s="21">
        <v>2.69920499888778</v>
      </c>
      <c r="BC5406" s="21">
        <v>1.9633990327750201E-11</v>
      </c>
      <c r="BD5406"/>
      <c r="BE5406"/>
      <c r="BF5406"/>
      <c r="BG5406"/>
      <c r="BH5406"/>
      <c r="BI5406"/>
      <c r="BJ5406"/>
      <c r="BK5406"/>
      <c r="BL5406"/>
      <c r="BM5406"/>
      <c r="BN5406"/>
    </row>
    <row r="5407" spans="1:66" ht="25.2">
      <c r="A5407" s="4">
        <v>5405</v>
      </c>
      <c r="B5407" s="2" t="s">
        <v>272</v>
      </c>
      <c r="C5407" s="2" t="s">
        <v>271</v>
      </c>
      <c r="D5407" s="2" t="s">
        <v>270</v>
      </c>
      <c r="E5407" s="2" t="s">
        <v>269</v>
      </c>
      <c r="F5407" s="2" t="s">
        <v>268</v>
      </c>
      <c r="G5407" s="2" t="s">
        <v>297</v>
      </c>
      <c r="H5407" s="4">
        <v>15</v>
      </c>
      <c r="I5407" s="4">
        <v>9</v>
      </c>
      <c r="J5407" s="4">
        <v>2012</v>
      </c>
      <c r="K5407" s="3">
        <v>139.61609999999999</v>
      </c>
      <c r="L5407" s="3">
        <v>20.432300000000001</v>
      </c>
      <c r="M5407" s="4">
        <v>998</v>
      </c>
      <c r="N5407" s="3">
        <v>-2.6</v>
      </c>
      <c r="O5407" s="3">
        <v>31.325536118985656</v>
      </c>
      <c r="P5407" s="3">
        <v>4.7185020390677312</v>
      </c>
      <c r="Q5407" s="3">
        <v>4.4418197519364924</v>
      </c>
      <c r="R5407" s="3">
        <v>18.296978001975717</v>
      </c>
      <c r="S5407" s="3">
        <v>3.5910606289536227</v>
      </c>
      <c r="T5407" s="3">
        <v>0.97708956352413034</v>
      </c>
      <c r="U5407" s="3">
        <v>5.6122561072784691</v>
      </c>
      <c r="V5407" s="3">
        <v>0.80033779338978506</v>
      </c>
      <c r="W5407" s="3">
        <v>6.751363991359888</v>
      </c>
      <c r="X5407" s="3">
        <v>1.8945502460828256</v>
      </c>
      <c r="Y5407" s="3">
        <v>6.8784140456169638</v>
      </c>
      <c r="Z5407" s="3">
        <v>1.0533237359055403</v>
      </c>
      <c r="AA5407" s="3">
        <v>6.8225875278885537</v>
      </c>
      <c r="AB5407" s="3">
        <v>1.2900004218515513</v>
      </c>
      <c r="AC5407" s="3">
        <v>0.2</v>
      </c>
      <c r="AD5407" s="2" t="s">
        <v>1</v>
      </c>
      <c r="AE5407" s="1">
        <f>($P5407/$DF$4)/((($Q5407/$DG$4)^2)/($R5407/$DH$4))</f>
        <v>0.14448491511385539</v>
      </c>
      <c r="AF5407" s="1">
        <f>($P5407/$DI$4)/((($Q5407/$DJ$4)^2)/($R5407/$DK$4))</f>
        <v>0.18191960134894036</v>
      </c>
      <c r="AG5407" s="1">
        <f>($P5407/$DL$4)/((($Q5407/$DM$4)^2)/($R5407/$DN$4))</f>
        <v>0.12887851838105566</v>
      </c>
      <c r="AH5407" s="1">
        <f>($P5407/$DO$4)/((($Q5407/$DP$4)^2)/($R5407/$DQ$4))</f>
        <v>0.13934436010315401</v>
      </c>
      <c r="AI5407" t="s">
        <v>296</v>
      </c>
      <c r="AJ5407">
        <v>972</v>
      </c>
      <c r="AK5407" s="21">
        <v>-180.192706839218</v>
      </c>
      <c r="AL5407" s="21">
        <v>6.9229293720483804</v>
      </c>
      <c r="AM5407" s="21">
        <v>5.75532296463013</v>
      </c>
      <c r="AN5407" s="21">
        <v>5.7606078449440004</v>
      </c>
      <c r="AO5407" s="21">
        <v>250.207529855231</v>
      </c>
      <c r="AP5407" s="21">
        <v>250.43557959979901</v>
      </c>
      <c r="AQ5407" s="21">
        <v>115.949389149475</v>
      </c>
      <c r="AR5407" s="21">
        <v>115.949389149475</v>
      </c>
      <c r="AS5407" s="21">
        <v>40.543823683395402</v>
      </c>
      <c r="AT5407" s="21">
        <v>40.543823683395402</v>
      </c>
      <c r="AU5407" s="21">
        <v>1.5724980207419399</v>
      </c>
      <c r="AV5407" s="21">
        <v>1.5978257712209201</v>
      </c>
      <c r="AW5407" s="21">
        <v>21.322526671523999</v>
      </c>
      <c r="AX5407" s="21">
        <v>21.253838526573201</v>
      </c>
      <c r="AY5407" s="21">
        <v>68.362872244901297</v>
      </c>
      <c r="AZ5407" s="21">
        <v>69.463510204091193</v>
      </c>
      <c r="BA5407" s="21">
        <v>2.92191298372745</v>
      </c>
      <c r="BB5407" s="21">
        <v>2.92191298372745</v>
      </c>
      <c r="BC5407" s="21">
        <v>1.9633990327750201E-11</v>
      </c>
      <c r="BD5407"/>
      <c r="BE5407"/>
      <c r="BF5407"/>
      <c r="BG5407"/>
      <c r="BH5407"/>
      <c r="BI5407"/>
      <c r="BJ5407"/>
      <c r="BK5407"/>
      <c r="BL5407"/>
      <c r="BM5407"/>
      <c r="BN5407"/>
    </row>
    <row r="5408" spans="1:66" ht="25.2">
      <c r="A5408" s="4">
        <v>5406</v>
      </c>
      <c r="B5408" s="2" t="s">
        <v>272</v>
      </c>
      <c r="C5408" s="2" t="s">
        <v>271</v>
      </c>
      <c r="D5408" s="2" t="s">
        <v>270</v>
      </c>
      <c r="E5408" s="2" t="s">
        <v>269</v>
      </c>
      <c r="F5408" s="2" t="s">
        <v>268</v>
      </c>
      <c r="G5408" s="2" t="s">
        <v>297</v>
      </c>
      <c r="H5408" s="4">
        <v>15</v>
      </c>
      <c r="I5408" s="4">
        <v>9</v>
      </c>
      <c r="J5408" s="4">
        <v>2012</v>
      </c>
      <c r="K5408" s="3">
        <v>139.61609999999999</v>
      </c>
      <c r="L5408" s="3">
        <v>20.432300000000001</v>
      </c>
      <c r="M5408" s="4">
        <v>1500</v>
      </c>
      <c r="N5408" s="3">
        <v>-2.8</v>
      </c>
      <c r="O5408" s="3">
        <v>36.95744702077949</v>
      </c>
      <c r="P5408" s="3">
        <v>2.7061492886768703</v>
      </c>
      <c r="Q5408" s="3">
        <v>5.1225827929550762</v>
      </c>
      <c r="R5408" s="3">
        <v>22.198676193165301</v>
      </c>
      <c r="S5408" s="3">
        <v>4.3959354348835511</v>
      </c>
      <c r="T5408" s="3">
        <v>1.2100703948503106</v>
      </c>
      <c r="U5408" s="3">
        <v>6.5842062484698847</v>
      </c>
      <c r="V5408" s="3">
        <v>1.0460432880030328</v>
      </c>
      <c r="W5408" s="3">
        <v>8.0550903514134671</v>
      </c>
      <c r="X5408" s="3">
        <v>2.2136204055777746</v>
      </c>
      <c r="Y5408" s="3">
        <v>8.0267161370447475</v>
      </c>
      <c r="Z5408" s="3">
        <v>1.2181387842552394</v>
      </c>
      <c r="AA5408" s="3">
        <v>8.6403225721012635</v>
      </c>
      <c r="AB5408" s="3">
        <v>1.6253966371161748</v>
      </c>
      <c r="AC5408" s="3">
        <v>0.2</v>
      </c>
      <c r="AD5408" s="2" t="s">
        <v>1</v>
      </c>
      <c r="AE5408" s="1">
        <f>($P5408/$DF$4)/((($Q5408/$DG$4)^2)/($R5408/$DH$4))</f>
        <v>7.5589541510604027E-2</v>
      </c>
      <c r="AF5408" s="1">
        <f>($P5408/$DI$4)/((($Q5408/$DJ$4)^2)/($R5408/$DK$4))</f>
        <v>9.5174082684840719E-2</v>
      </c>
      <c r="AG5408" s="1">
        <f>($P5408/$DL$4)/((($Q5408/$DM$4)^2)/($R5408/$DN$4))</f>
        <v>6.7424811145947477E-2</v>
      </c>
      <c r="AH5408" s="1">
        <f>($P5408/$DO$4)/((($Q5408/$DP$4)^2)/($R5408/$DQ$4))</f>
        <v>7.290017981452139E-2</v>
      </c>
      <c r="AI5408" t="s">
        <v>296</v>
      </c>
      <c r="AJ5408">
        <v>972</v>
      </c>
      <c r="AK5408" s="21">
        <v>-205.81608457565301</v>
      </c>
      <c r="AL5408" s="21">
        <v>2.8483457052533911E+36</v>
      </c>
      <c r="AM5408" s="21">
        <v>5.4165677330493898</v>
      </c>
      <c r="AN5408" s="21">
        <v>5.3923442476391799</v>
      </c>
      <c r="AO5408" s="21">
        <v>235.42726606040901</v>
      </c>
      <c r="AP5408" s="21">
        <v>234.37443078030401</v>
      </c>
      <c r="AQ5408" s="21">
        <v>140.654921178818</v>
      </c>
      <c r="AR5408" s="21">
        <v>140.654921178818</v>
      </c>
      <c r="AS5408" s="21">
        <v>40.380739556789401</v>
      </c>
      <c r="AT5408" s="21">
        <v>40.380739556789401</v>
      </c>
      <c r="AU5408" s="21">
        <v>2.1067297870367798</v>
      </c>
      <c r="AV5408" s="21">
        <v>2.12582556451857</v>
      </c>
      <c r="AW5408" s="21">
        <v>28.169659421920802</v>
      </c>
      <c r="AX5408" s="21">
        <v>28.3621209073067</v>
      </c>
      <c r="AY5408" s="21">
        <v>91.567456433458503</v>
      </c>
      <c r="AZ5408" s="21">
        <v>92.448519182049296</v>
      </c>
      <c r="BA5408" s="21">
        <v>2.8523408571481701</v>
      </c>
      <c r="BB5408" s="21">
        <v>2.8523408571481701</v>
      </c>
      <c r="BC5408" s="21">
        <v>1.9633990327750201E-11</v>
      </c>
      <c r="BD5408"/>
      <c r="BE5408"/>
      <c r="BF5408"/>
      <c r="BG5408"/>
      <c r="BH5408"/>
      <c r="BI5408"/>
      <c r="BJ5408"/>
      <c r="BK5408"/>
      <c r="BL5408"/>
      <c r="BM5408"/>
      <c r="BN5408"/>
    </row>
    <row r="5409" spans="1:66" ht="25.2">
      <c r="A5409" s="4">
        <v>5407</v>
      </c>
      <c r="B5409" s="2" t="s">
        <v>272</v>
      </c>
      <c r="C5409" s="2" t="s">
        <v>271</v>
      </c>
      <c r="D5409" s="2" t="s">
        <v>270</v>
      </c>
      <c r="E5409" s="2" t="s">
        <v>269</v>
      </c>
      <c r="F5409" s="2" t="s">
        <v>268</v>
      </c>
      <c r="G5409" s="2" t="s">
        <v>297</v>
      </c>
      <c r="H5409" s="4">
        <v>15</v>
      </c>
      <c r="I5409" s="4">
        <v>9</v>
      </c>
      <c r="J5409" s="4">
        <v>2012</v>
      </c>
      <c r="K5409" s="3">
        <v>139.61609999999999</v>
      </c>
      <c r="L5409" s="3">
        <v>20.432300000000001</v>
      </c>
      <c r="M5409" s="4">
        <v>2002</v>
      </c>
      <c r="N5409" s="3">
        <v>-2.8</v>
      </c>
      <c r="O5409" s="3">
        <v>41.351896275240136</v>
      </c>
      <c r="P5409" s="3">
        <v>2.5185304744570192</v>
      </c>
      <c r="Q5409" s="3">
        <v>5.9120299901716447</v>
      </c>
      <c r="R5409" s="3">
        <v>25.143138527046442</v>
      </c>
      <c r="S5409" s="3">
        <v>4.7717794062198395</v>
      </c>
      <c r="T5409" s="3">
        <v>1.3292804713227897</v>
      </c>
      <c r="U5409" s="3">
        <v>7.4625654289422991</v>
      </c>
      <c r="V5409" s="3">
        <v>1.1846387958567002</v>
      </c>
      <c r="W5409" s="3">
        <v>8.98022609698228</v>
      </c>
      <c r="X5409" s="3">
        <v>2.4712573935842364</v>
      </c>
      <c r="Y5409" s="3">
        <v>8.8701944704102367</v>
      </c>
      <c r="Z5409" s="3">
        <v>1.3689477495093338</v>
      </c>
      <c r="AA5409" s="3">
        <v>9.6056190364513938</v>
      </c>
      <c r="AB5409" s="3">
        <v>1.8043709415823008</v>
      </c>
      <c r="AC5409" s="3">
        <v>0.2</v>
      </c>
      <c r="AD5409" s="2" t="s">
        <v>1</v>
      </c>
      <c r="AE5409" s="1">
        <f>($P5409/$DF$4)/((($Q5409/$DG$4)^2)/($R5409/$DH$4))</f>
        <v>5.9821086631013883E-2</v>
      </c>
      <c r="AF5409" s="1">
        <f>($P5409/$DI$4)/((($Q5409/$DJ$4)^2)/($R5409/$DK$4))</f>
        <v>7.5320169054318667E-2</v>
      </c>
      <c r="AG5409" s="1">
        <f>($P5409/$DL$4)/((($Q5409/$DM$4)^2)/($R5409/$DN$4))</f>
        <v>5.3359570491317884E-2</v>
      </c>
      <c r="AH5409" s="1">
        <f>($P5409/$DO$4)/((($Q5409/$DP$4)^2)/($R5409/$DQ$4))</f>
        <v>5.7692742738612836E-2</v>
      </c>
      <c r="AI5409" t="s">
        <v>296</v>
      </c>
      <c r="AJ5409">
        <v>972</v>
      </c>
      <c r="AK5409" s="21">
        <v>-213.44359403408799</v>
      </c>
      <c r="AL5409" s="21">
        <v>9.969209968386869E+36</v>
      </c>
      <c r="AM5409" s="21">
        <v>4.99937661628962</v>
      </c>
      <c r="AN5409" s="21">
        <v>4.99937661628962</v>
      </c>
      <c r="AO5409" s="21">
        <v>217.275135187106</v>
      </c>
      <c r="AP5409" s="21">
        <v>217.275135187106</v>
      </c>
      <c r="AQ5409" s="21">
        <v>147.20767233619699</v>
      </c>
      <c r="AR5409" s="21">
        <v>147.20767233619699</v>
      </c>
      <c r="AS5409" s="21">
        <v>39.3770045447922</v>
      </c>
      <c r="AT5409" s="21">
        <v>39.3770045447922</v>
      </c>
      <c r="AU5409" s="21">
        <v>2.63841822583914</v>
      </c>
      <c r="AV5409" s="21">
        <v>2.6392203718900702</v>
      </c>
      <c r="AW5409" s="21">
        <v>34.577364479732502</v>
      </c>
      <c r="AX5409" s="21">
        <v>34.629375002937302</v>
      </c>
      <c r="AY5409" s="21">
        <v>114.666831094073</v>
      </c>
      <c r="AZ5409" s="21">
        <v>114.666831094073</v>
      </c>
      <c r="BA5409" s="21">
        <v>2.76742794356108</v>
      </c>
      <c r="BB5409" s="21">
        <v>2.76742794356108</v>
      </c>
      <c r="BC5409" s="21">
        <v>1.9633990327750201E-11</v>
      </c>
      <c r="BD5409"/>
      <c r="BE5409"/>
      <c r="BF5409"/>
      <c r="BG5409"/>
      <c r="BH5409"/>
      <c r="BI5409"/>
      <c r="BJ5409"/>
      <c r="BK5409"/>
      <c r="BL5409"/>
      <c r="BM5409"/>
      <c r="BN5409"/>
    </row>
    <row r="5410" spans="1:66" ht="25.2">
      <c r="A5410" s="4">
        <v>5408</v>
      </c>
      <c r="B5410" s="2" t="s">
        <v>272</v>
      </c>
      <c r="C5410" s="2" t="s">
        <v>271</v>
      </c>
      <c r="D5410" s="2" t="s">
        <v>270</v>
      </c>
      <c r="E5410" s="2" t="s">
        <v>269</v>
      </c>
      <c r="F5410" s="2" t="s">
        <v>268</v>
      </c>
      <c r="G5410" s="2" t="s">
        <v>297</v>
      </c>
      <c r="H5410" s="4">
        <v>15</v>
      </c>
      <c r="I5410" s="4">
        <v>9</v>
      </c>
      <c r="J5410" s="4">
        <v>2012</v>
      </c>
      <c r="K5410" s="3">
        <v>139.61609999999999</v>
      </c>
      <c r="L5410" s="3">
        <v>20.432300000000001</v>
      </c>
      <c r="M5410" s="4">
        <v>3000</v>
      </c>
      <c r="N5410" s="3">
        <v>-3.5</v>
      </c>
      <c r="O5410" s="3">
        <v>52.271335909031613</v>
      </c>
      <c r="P5410" s="3">
        <v>11.171758244185986</v>
      </c>
      <c r="Q5410" s="3">
        <v>7.2255713927944711</v>
      </c>
      <c r="R5410" s="3">
        <v>29.81162205051001</v>
      </c>
      <c r="S5410" s="3">
        <v>5.7482698197926441</v>
      </c>
      <c r="T5410" s="3">
        <v>1.5436976935719562</v>
      </c>
      <c r="U5410" s="3">
        <v>8.5264000194564566</v>
      </c>
      <c r="V5410" s="3">
        <v>1.3046718808963036</v>
      </c>
      <c r="W5410" s="3">
        <v>10.254945829605697</v>
      </c>
      <c r="X5410" s="3">
        <v>2.60515118080925</v>
      </c>
      <c r="Y5410" s="3">
        <v>9.3622978397596572</v>
      </c>
      <c r="Z5410" s="3">
        <v>1.425926556257876</v>
      </c>
      <c r="AA5410" s="3">
        <v>10.360599171950369</v>
      </c>
      <c r="AB5410" s="3">
        <v>1.8968223893094005</v>
      </c>
      <c r="AC5410" s="3">
        <v>0.2</v>
      </c>
      <c r="AD5410" s="2" t="s">
        <v>1</v>
      </c>
      <c r="AE5410" s="1">
        <f>($P5410/$DF$4)/((($Q5410/$DG$4)^2)/($R5410/$DH$4))</f>
        <v>0.21063163497133069</v>
      </c>
      <c r="AF5410" s="1">
        <f>($P5410/$DI$4)/((($Q5410/$DJ$4)^2)/($R5410/$DK$4))</f>
        <v>0.26520431586415133</v>
      </c>
      <c r="AG5410" s="1">
        <f>($P5410/$DL$4)/((($Q5410/$DM$4)^2)/($R5410/$DN$4))</f>
        <v>0.1878804650152803</v>
      </c>
      <c r="AH5410" s="1">
        <f>($P5410/$DO$4)/((($Q5410/$DP$4)^2)/($R5410/$DQ$4))</f>
        <v>0.20313767959397613</v>
      </c>
      <c r="AI5410" t="s">
        <v>296</v>
      </c>
      <c r="AJ5410">
        <v>972</v>
      </c>
      <c r="AK5410" s="21">
        <v>-214.85062268257099</v>
      </c>
      <c r="AL5410" s="21">
        <v>9.969209968386869E+36</v>
      </c>
      <c r="AM5410" s="21">
        <v>4.5234457819461804</v>
      </c>
      <c r="AN5410" s="21">
        <v>4.5234457819461804</v>
      </c>
      <c r="AO5410" s="21">
        <v>196.57848639562101</v>
      </c>
      <c r="AP5410" s="21">
        <v>196.57848639562101</v>
      </c>
      <c r="AQ5410" s="21">
        <v>149.770401475906</v>
      </c>
      <c r="AR5410" s="21">
        <v>149.770401475906</v>
      </c>
      <c r="AS5410" s="21">
        <v>38.094160453319503</v>
      </c>
      <c r="AT5410" s="21">
        <v>38.094160453319503</v>
      </c>
      <c r="AU5410" s="21">
        <v>3.1918565571904201</v>
      </c>
      <c r="AV5410" s="21">
        <v>3.1650573309659999</v>
      </c>
      <c r="AW5410" s="21">
        <v>41.610586827755</v>
      </c>
      <c r="AX5410" s="21">
        <v>41.571198934078197</v>
      </c>
      <c r="AY5410" s="21">
        <v>138.710689505489</v>
      </c>
      <c r="AZ5410" s="21">
        <v>138.710689505489</v>
      </c>
      <c r="BA5410" s="21">
        <v>2.6733256529867599</v>
      </c>
      <c r="BB5410" s="21">
        <v>2.6733256529867599</v>
      </c>
      <c r="BC5410" s="21">
        <v>1.9633990327750201E-11</v>
      </c>
      <c r="BD5410"/>
      <c r="BE5410"/>
      <c r="BF5410"/>
      <c r="BG5410"/>
      <c r="BH5410"/>
      <c r="BI5410"/>
      <c r="BJ5410"/>
      <c r="BK5410"/>
      <c r="BL5410"/>
      <c r="BM5410"/>
      <c r="BN5410"/>
    </row>
    <row r="5411" spans="1:66" ht="25.2">
      <c r="A5411" s="4">
        <v>5409</v>
      </c>
      <c r="B5411" s="2" t="s">
        <v>272</v>
      </c>
      <c r="C5411" s="2" t="s">
        <v>271</v>
      </c>
      <c r="D5411" s="2" t="s">
        <v>270</v>
      </c>
      <c r="E5411" s="2" t="s">
        <v>269</v>
      </c>
      <c r="F5411" s="2" t="s">
        <v>268</v>
      </c>
      <c r="G5411" s="2" t="s">
        <v>295</v>
      </c>
      <c r="H5411" s="4">
        <v>21</v>
      </c>
      <c r="I5411" s="4">
        <v>9</v>
      </c>
      <c r="J5411" s="4">
        <v>2012</v>
      </c>
      <c r="K5411" s="3">
        <v>148.90100000000001</v>
      </c>
      <c r="L5411" s="3">
        <v>10.6342</v>
      </c>
      <c r="M5411" s="4">
        <v>5</v>
      </c>
      <c r="N5411" s="3">
        <v>-2</v>
      </c>
      <c r="O5411" s="3">
        <v>5.4480784293326172</v>
      </c>
      <c r="P5411" s="3">
        <v>4.0465347534031277</v>
      </c>
      <c r="Q5411" s="3">
        <v>1.0337497810573495</v>
      </c>
      <c r="R5411" s="3">
        <v>4.4717739538717129</v>
      </c>
      <c r="S5411" s="3">
        <v>1.015923411365645</v>
      </c>
      <c r="T5411" s="3">
        <v>0.30421736541391731</v>
      </c>
      <c r="U5411" s="3">
        <v>1.7203619371729886</v>
      </c>
      <c r="V5411" s="3">
        <v>0.26366123372604866</v>
      </c>
      <c r="W5411" s="3">
        <v>2.0017265261072748</v>
      </c>
      <c r="X5411" s="3">
        <v>0.50748080538875895</v>
      </c>
      <c r="Y5411" s="3">
        <v>1.6673147158993142</v>
      </c>
      <c r="Z5411" s="3">
        <v>0.21832101197607731</v>
      </c>
      <c r="AA5411" s="3">
        <v>1.2272729242560811</v>
      </c>
      <c r="AB5411" s="3">
        <v>0.18852739519971026</v>
      </c>
      <c r="AC5411" s="3">
        <v>0.2</v>
      </c>
      <c r="AD5411" s="2" t="s">
        <v>1</v>
      </c>
      <c r="AE5411" s="1">
        <f>($P5411/$DF$4)/((($Q5411/$DG$4)^2)/($R5411/$DH$4))</f>
        <v>0.55910465955345645</v>
      </c>
      <c r="AF5411" s="1">
        <f>($P5411/$DI$4)/((($Q5411/$DJ$4)^2)/($R5411/$DK$4))</f>
        <v>0.70396343243271997</v>
      </c>
      <c r="AG5411" s="1">
        <f>($P5411/$DL$4)/((($Q5411/$DM$4)^2)/($R5411/$DN$4))</f>
        <v>0.49871351681532144</v>
      </c>
      <c r="AH5411" s="1">
        <f>($P5411/$DO$4)/((($Q5411/$DP$4)^2)/($R5411/$DQ$4))</f>
        <v>0.53921256038926912</v>
      </c>
      <c r="AI5411" t="s">
        <v>294</v>
      </c>
      <c r="AJ5411">
        <v>973</v>
      </c>
      <c r="AK5411" s="21">
        <v>-63.431208271980303</v>
      </c>
      <c r="AL5411" s="21">
        <v>154.72811356353799</v>
      </c>
      <c r="AM5411" s="21">
        <v>-5.9502718042349398E-2</v>
      </c>
      <c r="AN5411" s="21">
        <v>-4.6178063197818101E-2</v>
      </c>
      <c r="AO5411" s="21">
        <v>-2.60134780123576</v>
      </c>
      <c r="AP5411" s="21">
        <v>-2.0195919026771998</v>
      </c>
      <c r="AQ5411" s="21">
        <v>1.09374644257128</v>
      </c>
      <c r="AR5411" s="21">
        <v>1.6539654435962401</v>
      </c>
      <c r="AS5411" s="21">
        <v>0.121589837166481</v>
      </c>
      <c r="AT5411" s="21">
        <v>0.25887554384022898</v>
      </c>
      <c r="AU5411" s="21">
        <v>4.5351642508506798</v>
      </c>
      <c r="AV5411" s="21">
        <v>4.3720186315178902</v>
      </c>
      <c r="AW5411" s="21">
        <v>101.400149972916</v>
      </c>
      <c r="AX5411" s="21">
        <v>101.031887530327</v>
      </c>
      <c r="AY5411" s="21">
        <v>198.26678714792001</v>
      </c>
      <c r="AZ5411" s="21">
        <v>191.20249565915299</v>
      </c>
      <c r="BA5411" s="21">
        <v>0.11741214371752</v>
      </c>
      <c r="BB5411" s="21">
        <v>6.8704850375652299E-2</v>
      </c>
      <c r="BC5411" s="21">
        <v>9.2531889943556793E-12</v>
      </c>
      <c r="BD5411"/>
      <c r="BE5411"/>
      <c r="BF5411"/>
      <c r="BG5411"/>
      <c r="BH5411"/>
      <c r="BI5411"/>
      <c r="BJ5411"/>
      <c r="BK5411"/>
      <c r="BL5411"/>
      <c r="BM5411"/>
      <c r="BN5411"/>
    </row>
    <row r="5412" spans="1:66" ht="25.2">
      <c r="A5412" s="4">
        <v>5410</v>
      </c>
      <c r="B5412" s="2" t="s">
        <v>272</v>
      </c>
      <c r="C5412" s="2" t="s">
        <v>271</v>
      </c>
      <c r="D5412" s="2" t="s">
        <v>270</v>
      </c>
      <c r="E5412" s="2" t="s">
        <v>269</v>
      </c>
      <c r="F5412" s="2" t="s">
        <v>268</v>
      </c>
      <c r="G5412" s="2" t="s">
        <v>295</v>
      </c>
      <c r="H5412" s="4">
        <v>21</v>
      </c>
      <c r="I5412" s="4">
        <v>9</v>
      </c>
      <c r="J5412" s="4">
        <v>2012</v>
      </c>
      <c r="K5412" s="3">
        <v>148.90100000000001</v>
      </c>
      <c r="L5412" s="3">
        <v>10.6342</v>
      </c>
      <c r="M5412" s="4">
        <v>21</v>
      </c>
      <c r="N5412" s="3">
        <v>-0.9</v>
      </c>
      <c r="O5412" s="3">
        <v>5.505648439312596</v>
      </c>
      <c r="P5412" s="3">
        <v>2.8983661380738401</v>
      </c>
      <c r="Q5412" s="3">
        <v>1.1703325421444621</v>
      </c>
      <c r="R5412" s="3">
        <v>4.9507633798068023</v>
      </c>
      <c r="S5412" s="3">
        <v>1.1577167869981562</v>
      </c>
      <c r="T5412" s="3">
        <v>0.34137864877505125</v>
      </c>
      <c r="U5412" s="3">
        <v>1.957081336261999</v>
      </c>
      <c r="V5412" s="3">
        <v>0.28417992654943491</v>
      </c>
      <c r="W5412" s="3">
        <v>2.1224950985181343</v>
      </c>
      <c r="X5412" s="3">
        <v>0.54320042987341288</v>
      </c>
      <c r="Y5412" s="3">
        <v>1.7589966766005434</v>
      </c>
      <c r="Z5412" s="3">
        <v>0.22836910979872191</v>
      </c>
      <c r="AA5412" s="3">
        <v>1.2838032965016677</v>
      </c>
      <c r="AB5412" s="3">
        <v>0.20862772827880466</v>
      </c>
      <c r="AC5412" s="3">
        <v>0.2</v>
      </c>
      <c r="AD5412" s="2" t="s">
        <v>1</v>
      </c>
      <c r="AE5412" s="1">
        <f>($P5412/$DF$4)/((($Q5412/$DG$4)^2)/($R5412/$DH$4))</f>
        <v>0.34591365869094209</v>
      </c>
      <c r="AF5412" s="1">
        <f>($P5412/$DI$4)/((($Q5412/$DJ$4)^2)/($R5412/$DK$4))</f>
        <v>0.43553664298187406</v>
      </c>
      <c r="AG5412" s="1">
        <f>($P5412/$DL$4)/((($Q5412/$DM$4)^2)/($R5412/$DN$4))</f>
        <v>0.3085501333113474</v>
      </c>
      <c r="AH5412" s="1">
        <f>($P5412/$DO$4)/((($Q5412/$DP$4)^2)/($R5412/$DQ$4))</f>
        <v>0.33360657327616</v>
      </c>
      <c r="AI5412" t="s">
        <v>294</v>
      </c>
      <c r="AJ5412">
        <v>973</v>
      </c>
      <c r="AK5412" s="21">
        <v>-63.246132969093303</v>
      </c>
      <c r="AL5412" s="21">
        <v>163.37284750175499</v>
      </c>
      <c r="AM5412" s="21">
        <v>-5.7477050090953698E-2</v>
      </c>
      <c r="AN5412" s="21">
        <v>-6.4811706434190194E-2</v>
      </c>
      <c r="AO5412" s="21">
        <v>-2.5127085402744198</v>
      </c>
      <c r="AP5412" s="21">
        <v>-2.8342189925162198</v>
      </c>
      <c r="AQ5412" s="21">
        <v>1.2446213400810999</v>
      </c>
      <c r="AR5412" s="21">
        <v>1.99861615709066</v>
      </c>
      <c r="AS5412" s="21">
        <v>0.17614848271012301</v>
      </c>
      <c r="AT5412" s="21">
        <v>0.27833656502217102</v>
      </c>
      <c r="AU5412" s="21">
        <v>4.53555732989311</v>
      </c>
      <c r="AV5412" s="21">
        <v>4.3821318556308704</v>
      </c>
      <c r="AW5412" s="21">
        <v>101.21864733848599</v>
      </c>
      <c r="AX5412" s="21">
        <v>101.455368871689</v>
      </c>
      <c r="AY5412" s="21">
        <v>198.27698726509101</v>
      </c>
      <c r="AZ5412" s="21">
        <v>191.626320544713</v>
      </c>
      <c r="BA5412" s="21">
        <v>0.122455258154497</v>
      </c>
      <c r="BB5412" s="21">
        <v>6.5721501591801595E-2</v>
      </c>
      <c r="BC5412" s="21">
        <v>9.2531889943556793E-12</v>
      </c>
      <c r="BD5412"/>
      <c r="BE5412"/>
      <c r="BF5412"/>
      <c r="BG5412"/>
      <c r="BH5412"/>
      <c r="BI5412"/>
      <c r="BJ5412"/>
      <c r="BK5412"/>
      <c r="BL5412"/>
      <c r="BM5412"/>
      <c r="BN5412"/>
    </row>
    <row r="5413" spans="1:66" ht="25.2">
      <c r="A5413" s="4">
        <v>5411</v>
      </c>
      <c r="B5413" s="2" t="s">
        <v>272</v>
      </c>
      <c r="C5413" s="2" t="s">
        <v>271</v>
      </c>
      <c r="D5413" s="2" t="s">
        <v>270</v>
      </c>
      <c r="E5413" s="2" t="s">
        <v>269</v>
      </c>
      <c r="F5413" s="2" t="s">
        <v>268</v>
      </c>
      <c r="G5413" s="2" t="s">
        <v>295</v>
      </c>
      <c r="H5413" s="4">
        <v>21</v>
      </c>
      <c r="I5413" s="4">
        <v>9</v>
      </c>
      <c r="J5413" s="4">
        <v>2012</v>
      </c>
      <c r="K5413" s="3">
        <v>148.90100000000001</v>
      </c>
      <c r="L5413" s="3">
        <v>10.6342</v>
      </c>
      <c r="M5413" s="4">
        <v>81</v>
      </c>
      <c r="N5413" s="3">
        <v>-1.5</v>
      </c>
      <c r="O5413" s="3">
        <v>4.4339595516815438</v>
      </c>
      <c r="P5413" s="3">
        <v>2.2597682604788218</v>
      </c>
      <c r="Q5413" s="3">
        <v>0.92141280251170465</v>
      </c>
      <c r="R5413" s="3">
        <v>4.1182296111715901</v>
      </c>
      <c r="S5413" s="3">
        <v>0.86091597927514862</v>
      </c>
      <c r="T5413" s="3">
        <v>0.24900859107015849</v>
      </c>
      <c r="U5413" s="3">
        <v>1.4416191318646194</v>
      </c>
      <c r="V5413" s="3">
        <v>0.22854796214519627</v>
      </c>
      <c r="W5413" s="3">
        <v>1.745431293017917</v>
      </c>
      <c r="X5413" s="3">
        <v>0.46078604814746865</v>
      </c>
      <c r="Y5413" s="3">
        <v>1.4994191689345142</v>
      </c>
      <c r="Z5413" s="3">
        <v>0.19171532873091718</v>
      </c>
      <c r="AA5413" s="3">
        <v>1.0145192404423726</v>
      </c>
      <c r="AB5413" s="3">
        <v>0.16239000689664856</v>
      </c>
      <c r="AC5413" s="3">
        <v>0.2</v>
      </c>
      <c r="AD5413" s="2" t="s">
        <v>1</v>
      </c>
      <c r="AE5413" s="1">
        <f>($P5413/$DF$4)/((($Q5413/$DG$4)^2)/($R5413/$DH$4))</f>
        <v>0.36193187533247512</v>
      </c>
      <c r="AF5413" s="1">
        <f>($P5413/$DI$4)/((($Q5413/$DJ$4)^2)/($R5413/$DK$4))</f>
        <v>0.45570502930408885</v>
      </c>
      <c r="AG5413" s="1">
        <f>($P5413/$DL$4)/((($Q5413/$DM$4)^2)/($R5413/$DN$4))</f>
        <v>0.3228381579555864</v>
      </c>
      <c r="AH5413" s="1">
        <f>($P5413/$DO$4)/((($Q5413/$DP$4)^2)/($R5413/$DQ$4))</f>
        <v>0.34905488596782924</v>
      </c>
      <c r="AI5413" t="s">
        <v>294</v>
      </c>
      <c r="AJ5413">
        <v>973</v>
      </c>
      <c r="AK5413" s="21">
        <v>-67.857893233261095</v>
      </c>
      <c r="AL5413" s="21">
        <v>162.832649909515</v>
      </c>
      <c r="AM5413" s="21">
        <v>6.0871242805732298E-3</v>
      </c>
      <c r="AN5413" s="21">
        <v>-7.3286911384947598E-2</v>
      </c>
      <c r="AO5413" s="21">
        <v>0.26589230379885298</v>
      </c>
      <c r="AP5413" s="21">
        <v>-3.20171286864253</v>
      </c>
      <c r="AQ5413" s="21">
        <v>1.77821202109456</v>
      </c>
      <c r="AR5413" s="21">
        <v>5.41479349294901</v>
      </c>
      <c r="AS5413" s="21">
        <v>1.0030496532708399</v>
      </c>
      <c r="AT5413" s="21">
        <v>3.0919603666067101</v>
      </c>
      <c r="AU5413" s="21">
        <v>4.5243658820390698</v>
      </c>
      <c r="AV5413" s="21">
        <v>4.4799104990959204</v>
      </c>
      <c r="AW5413" s="21">
        <v>99.891385302352901</v>
      </c>
      <c r="AX5413" s="21">
        <v>101.587993955231</v>
      </c>
      <c r="AY5413" s="21">
        <v>197.66093535742201</v>
      </c>
      <c r="AZ5413" s="21">
        <v>195.713019752176</v>
      </c>
      <c r="BA5413" s="21">
        <v>0.16202625484019501</v>
      </c>
      <c r="BB5413" s="21">
        <v>0.15647064387015999</v>
      </c>
      <c r="BC5413" s="21">
        <v>9.2531889943556793E-12</v>
      </c>
      <c r="BD5413"/>
      <c r="BE5413"/>
      <c r="BF5413"/>
      <c r="BG5413"/>
      <c r="BH5413"/>
      <c r="BI5413"/>
      <c r="BJ5413"/>
      <c r="BK5413"/>
      <c r="BL5413"/>
      <c r="BM5413"/>
      <c r="BN5413"/>
    </row>
    <row r="5414" spans="1:66" ht="25.2">
      <c r="A5414" s="4">
        <v>5412</v>
      </c>
      <c r="B5414" s="2" t="s">
        <v>272</v>
      </c>
      <c r="C5414" s="2" t="s">
        <v>271</v>
      </c>
      <c r="D5414" s="2" t="s">
        <v>270</v>
      </c>
      <c r="E5414" s="2" t="s">
        <v>269</v>
      </c>
      <c r="F5414" s="2" t="s">
        <v>268</v>
      </c>
      <c r="G5414" s="2" t="s">
        <v>295</v>
      </c>
      <c r="H5414" s="4">
        <v>21</v>
      </c>
      <c r="I5414" s="4">
        <v>9</v>
      </c>
      <c r="J5414" s="4">
        <v>2012</v>
      </c>
      <c r="K5414" s="3">
        <v>148.90100000000001</v>
      </c>
      <c r="L5414" s="3">
        <v>10.6342</v>
      </c>
      <c r="M5414" s="4">
        <v>142</v>
      </c>
      <c r="N5414" s="3">
        <v>-1.9</v>
      </c>
      <c r="O5414" s="3">
        <v>4.2277883564226286</v>
      </c>
      <c r="P5414" s="3">
        <v>2.2947820645840094</v>
      </c>
      <c r="Q5414" s="3">
        <v>0.88025347489406081</v>
      </c>
      <c r="R5414" s="3">
        <v>4.0559468999107642</v>
      </c>
      <c r="S5414" s="3">
        <v>0.82935208379931391</v>
      </c>
      <c r="T5414" s="3">
        <v>0.23097741337496763</v>
      </c>
      <c r="U5414" s="3">
        <v>1.3762828215763052</v>
      </c>
      <c r="V5414" s="3">
        <v>0.21966610916545046</v>
      </c>
      <c r="W5414" s="3">
        <v>1.6898538472153888</v>
      </c>
      <c r="X5414" s="3">
        <v>0.45858811065677479</v>
      </c>
      <c r="Y5414" s="3">
        <v>1.6090161565521905</v>
      </c>
      <c r="Z5414" s="3">
        <v>0.19684622856283501</v>
      </c>
      <c r="AA5414" s="3">
        <v>1.0839518430076545</v>
      </c>
      <c r="AB5414" s="3">
        <v>0.17475587768398687</v>
      </c>
      <c r="AC5414" s="3">
        <v>0.2</v>
      </c>
      <c r="AD5414" s="2" t="s">
        <v>1</v>
      </c>
      <c r="AE5414" s="1">
        <f>($P5414/$DF$4)/((($Q5414/$DG$4)^2)/($R5414/$DH$4))</f>
        <v>0.39662407046963671</v>
      </c>
      <c r="AF5414" s="1">
        <f>($P5414/$DI$4)/((($Q5414/$DJ$4)^2)/($R5414/$DK$4))</f>
        <v>0.49938564678791963</v>
      </c>
      <c r="AG5414" s="1">
        <f>($P5414/$DL$4)/((($Q5414/$DM$4)^2)/($R5414/$DN$4))</f>
        <v>0.35378310958005599</v>
      </c>
      <c r="AH5414" s="1">
        <f>($P5414/$DO$4)/((($Q5414/$DP$4)^2)/($R5414/$DQ$4))</f>
        <v>0.38251278521047449</v>
      </c>
      <c r="AI5414" t="s">
        <v>294</v>
      </c>
      <c r="AJ5414">
        <v>973</v>
      </c>
      <c r="AK5414" s="21">
        <v>-71.759878452224697</v>
      </c>
      <c r="AL5414" s="21">
        <v>156.92115069290199</v>
      </c>
      <c r="AM5414" s="21">
        <v>1.0380809885412401</v>
      </c>
      <c r="AN5414" s="21">
        <v>0.87770066049337303</v>
      </c>
      <c r="AO5414" s="21">
        <v>45.260823337192399</v>
      </c>
      <c r="AP5414" s="21">
        <v>38.2671291441048</v>
      </c>
      <c r="AQ5414" s="21">
        <v>4.6686974579048099</v>
      </c>
      <c r="AR5414" s="21">
        <v>9.6278722823810607</v>
      </c>
      <c r="AS5414" s="21">
        <v>4.7299007246804203</v>
      </c>
      <c r="AT5414" s="21">
        <v>6.1726927338433297</v>
      </c>
      <c r="AU5414" s="21">
        <v>3.9657617325210599</v>
      </c>
      <c r="AV5414" s="21">
        <v>3.8877297708559002</v>
      </c>
      <c r="AW5414" s="21">
        <v>79.9448768907166</v>
      </c>
      <c r="AX5414" s="21">
        <v>82.637468414916995</v>
      </c>
      <c r="AY5414" s="21">
        <v>172.94243227921001</v>
      </c>
      <c r="AZ5414" s="21">
        <v>169.536391557001</v>
      </c>
      <c r="BA5414" s="21">
        <v>0.46547648158282001</v>
      </c>
      <c r="BB5414" s="21">
        <v>0.44499013333216297</v>
      </c>
      <c r="BC5414" s="21">
        <v>9.2531889943556793E-12</v>
      </c>
      <c r="BD5414"/>
      <c r="BE5414"/>
      <c r="BF5414"/>
      <c r="BG5414"/>
      <c r="BH5414"/>
      <c r="BI5414"/>
      <c r="BJ5414"/>
      <c r="BK5414"/>
      <c r="BL5414"/>
      <c r="BM5414"/>
      <c r="BN5414"/>
    </row>
    <row r="5415" spans="1:66" ht="25.2">
      <c r="A5415" s="4">
        <v>5413</v>
      </c>
      <c r="B5415" s="2" t="s">
        <v>272</v>
      </c>
      <c r="C5415" s="2" t="s">
        <v>271</v>
      </c>
      <c r="D5415" s="2" t="s">
        <v>270</v>
      </c>
      <c r="E5415" s="2" t="s">
        <v>269</v>
      </c>
      <c r="F5415" s="2" t="s">
        <v>268</v>
      </c>
      <c r="G5415" s="2" t="s">
        <v>295</v>
      </c>
      <c r="H5415" s="4">
        <v>21</v>
      </c>
      <c r="I5415" s="4">
        <v>9</v>
      </c>
      <c r="J5415" s="4">
        <v>2012</v>
      </c>
      <c r="K5415" s="3">
        <v>148.90100000000001</v>
      </c>
      <c r="L5415" s="3">
        <v>10.6342</v>
      </c>
      <c r="M5415" s="4">
        <v>370</v>
      </c>
      <c r="N5415" s="3">
        <v>-1.9</v>
      </c>
      <c r="O5415" s="3">
        <v>14.524053838748705</v>
      </c>
      <c r="P5415" s="3">
        <v>1.6978116904447056</v>
      </c>
      <c r="Q5415" s="3">
        <v>2.0940747377623228</v>
      </c>
      <c r="R5415" s="3">
        <v>9.0287586182280091</v>
      </c>
      <c r="S5415" s="3">
        <v>1.7078225617925242</v>
      </c>
      <c r="T5415" s="3">
        <v>0.48699099730121337</v>
      </c>
      <c r="U5415" s="3">
        <v>2.8493958146837377</v>
      </c>
      <c r="V5415" s="3">
        <v>0.45896672159020202</v>
      </c>
      <c r="W5415" s="3">
        <v>3.6728659100932268</v>
      </c>
      <c r="X5415" s="3">
        <v>1.0295728330633005</v>
      </c>
      <c r="Y5415" s="3">
        <v>3.784094005590851</v>
      </c>
      <c r="Z5415" s="3">
        <v>0.55249175467765077</v>
      </c>
      <c r="AA5415" s="3">
        <v>3.6668337097970807</v>
      </c>
      <c r="AB5415" s="3">
        <v>0.68642921731264661</v>
      </c>
      <c r="AC5415" s="3">
        <v>0.2</v>
      </c>
      <c r="AD5415" s="2" t="s">
        <v>1</v>
      </c>
      <c r="AE5415" s="1">
        <f>($P5415/$DF$4)/((($Q5415/$DG$4)^2)/($R5415/$DH$4))</f>
        <v>0.11542345310745894</v>
      </c>
      <c r="AF5415" s="1">
        <f>($P5415/$DI$4)/((($Q5415/$DJ$4)^2)/($R5415/$DK$4))</f>
        <v>0.14532858713368521</v>
      </c>
      <c r="AG5415" s="1">
        <f>($P5415/$DL$4)/((($Q5415/$DM$4)^2)/($R5415/$DN$4))</f>
        <v>0.1029561017576988</v>
      </c>
      <c r="AH5415" s="1">
        <f>($P5415/$DO$4)/((($Q5415/$DP$4)^2)/($R5415/$DQ$4))</f>
        <v>0.11131686101266176</v>
      </c>
      <c r="AI5415" t="s">
        <v>294</v>
      </c>
      <c r="AJ5415">
        <v>973</v>
      </c>
      <c r="AK5415" s="21">
        <v>-105.87708272762301</v>
      </c>
      <c r="AL5415" s="21">
        <v>39.247006827259099</v>
      </c>
      <c r="AM5415" s="21">
        <v>4.80283402167559</v>
      </c>
      <c r="AN5415" s="21">
        <v>4.4524719087243101</v>
      </c>
      <c r="AO5415" s="21">
        <v>208.919070243547</v>
      </c>
      <c r="AP5415" s="21">
        <v>193.67900132032901</v>
      </c>
      <c r="AQ5415" s="21">
        <v>38.912463897037497</v>
      </c>
      <c r="AR5415" s="21">
        <v>41.542320336914102</v>
      </c>
      <c r="AS5415" s="21">
        <v>31.830289671707199</v>
      </c>
      <c r="AT5415" s="21">
        <v>31.721512987422901</v>
      </c>
      <c r="AU5415" s="21">
        <v>1.6808072976350801</v>
      </c>
      <c r="AV5415" s="21">
        <v>1.6600442246615901</v>
      </c>
      <c r="AW5415" s="21">
        <v>25.866965600681301</v>
      </c>
      <c r="AX5415" s="21">
        <v>31.132169936847699</v>
      </c>
      <c r="AY5415" s="21">
        <v>73.114567520133605</v>
      </c>
      <c r="AZ5415" s="21">
        <v>72.211709707604498</v>
      </c>
      <c r="BA5415" s="21">
        <v>2.25071214087605</v>
      </c>
      <c r="BB5415" s="21">
        <v>2.3287677794575701</v>
      </c>
      <c r="BC5415" s="21">
        <v>9.2531889943556793E-12</v>
      </c>
      <c r="BD5415"/>
      <c r="BE5415"/>
      <c r="BF5415"/>
      <c r="BG5415"/>
      <c r="BH5415"/>
      <c r="BI5415"/>
      <c r="BJ5415"/>
      <c r="BK5415"/>
      <c r="BL5415"/>
      <c r="BM5415"/>
      <c r="BN5415"/>
    </row>
    <row r="5416" spans="1:66" ht="25.2">
      <c r="A5416" s="4">
        <v>5414</v>
      </c>
      <c r="B5416" s="2" t="s">
        <v>272</v>
      </c>
      <c r="C5416" s="2" t="s">
        <v>271</v>
      </c>
      <c r="D5416" s="2" t="s">
        <v>270</v>
      </c>
      <c r="E5416" s="2" t="s">
        <v>269</v>
      </c>
      <c r="F5416" s="2" t="s">
        <v>268</v>
      </c>
      <c r="G5416" s="2" t="s">
        <v>295</v>
      </c>
      <c r="H5416" s="4">
        <v>21</v>
      </c>
      <c r="I5416" s="4">
        <v>9</v>
      </c>
      <c r="J5416" s="4">
        <v>2012</v>
      </c>
      <c r="K5416" s="3">
        <v>148.90100000000001</v>
      </c>
      <c r="L5416" s="3">
        <v>10.6342</v>
      </c>
      <c r="M5416" s="4">
        <v>502</v>
      </c>
      <c r="N5416" s="3">
        <v>-1.9</v>
      </c>
      <c r="O5416" s="3">
        <v>14.901252590462667</v>
      </c>
      <c r="P5416" s="3">
        <v>1.5668323045386023</v>
      </c>
      <c r="Q5416" s="3">
        <v>2.3939780374399069</v>
      </c>
      <c r="R5416" s="3">
        <v>9.8914136438581561</v>
      </c>
      <c r="S5416" s="3">
        <v>1.9445790689732076</v>
      </c>
      <c r="T5416" s="3">
        <v>0.55164755396892051</v>
      </c>
      <c r="U5416" s="3">
        <v>3.5126591601580697</v>
      </c>
      <c r="V5416" s="3">
        <v>0.50911057437524676</v>
      </c>
      <c r="W5416" s="3">
        <v>4.1132648993382901</v>
      </c>
      <c r="X5416" s="3">
        <v>1.1379234032784635</v>
      </c>
      <c r="Y5416" s="3">
        <v>4.1258195774299207</v>
      </c>
      <c r="Z5416" s="3">
        <v>0.63062341521045884</v>
      </c>
      <c r="AA5416" s="3">
        <v>4.1797566319430741</v>
      </c>
      <c r="AB5416" s="3">
        <v>0.78052101807903662</v>
      </c>
      <c r="AC5416" s="3">
        <v>0.2</v>
      </c>
      <c r="AD5416" s="2" t="s">
        <v>1</v>
      </c>
      <c r="AE5416" s="1">
        <f>($P5416/$DF$4)/((($Q5416/$DG$4)^2)/($R5416/$DH$4))</f>
        <v>8.9289710190887092E-2</v>
      </c>
      <c r="AF5416" s="1">
        <f>($P5416/$DI$4)/((($Q5416/$DJ$4)^2)/($R5416/$DK$4))</f>
        <v>0.1124238365623743</v>
      </c>
      <c r="AG5416" s="1">
        <f>($P5416/$DL$4)/((($Q5416/$DM$4)^2)/($R5416/$DN$4))</f>
        <v>7.9645169511345537E-2</v>
      </c>
      <c r="AH5416" s="1">
        <f>($P5416/$DO$4)/((($Q5416/$DP$4)^2)/($R5416/$DQ$4))</f>
        <v>8.611291718959603E-2</v>
      </c>
      <c r="AI5416" t="s">
        <v>294</v>
      </c>
      <c r="AJ5416">
        <v>973</v>
      </c>
      <c r="AK5416" s="21">
        <v>-119.335968158913</v>
      </c>
      <c r="AL5416" s="21">
        <v>8.4997756517982506</v>
      </c>
      <c r="AM5416" s="21">
        <v>5.2075451690435397</v>
      </c>
      <c r="AN5416" s="21">
        <v>5.0787024848556497</v>
      </c>
      <c r="AO5416" s="21">
        <v>226.473237416324</v>
      </c>
      <c r="AP5416" s="21">
        <v>220.871779138595</v>
      </c>
      <c r="AQ5416" s="21">
        <v>52.577372102546697</v>
      </c>
      <c r="AR5416" s="21">
        <v>50.078105341682402</v>
      </c>
      <c r="AS5416" s="21">
        <v>35.958562924270602</v>
      </c>
      <c r="AT5416" s="21">
        <v>35.624936632156398</v>
      </c>
      <c r="AU5416" s="21">
        <v>1.5485395103919499</v>
      </c>
      <c r="AV5416" s="21">
        <v>1.75317485599995</v>
      </c>
      <c r="AW5416" s="21">
        <v>22.945838259830499</v>
      </c>
      <c r="AX5416" s="21">
        <v>24.414658398513801</v>
      </c>
      <c r="AY5416" s="21">
        <v>67.345111521689404</v>
      </c>
      <c r="AZ5416" s="21">
        <v>76.245253787127297</v>
      </c>
      <c r="BA5416" s="21">
        <v>2.5358708550381701</v>
      </c>
      <c r="BB5416" s="21">
        <v>2.3968106343770001</v>
      </c>
      <c r="BC5416" s="21">
        <v>9.2531889943556793E-12</v>
      </c>
      <c r="BD5416"/>
      <c r="BE5416"/>
      <c r="BF5416"/>
      <c r="BG5416"/>
      <c r="BH5416"/>
      <c r="BI5416"/>
      <c r="BJ5416"/>
      <c r="BK5416"/>
      <c r="BL5416"/>
      <c r="BM5416"/>
      <c r="BN5416"/>
    </row>
    <row r="5417" spans="1:66" ht="25.2">
      <c r="A5417" s="4">
        <v>5415</v>
      </c>
      <c r="B5417" s="2" t="s">
        <v>272</v>
      </c>
      <c r="C5417" s="2" t="s">
        <v>271</v>
      </c>
      <c r="D5417" s="2" t="s">
        <v>270</v>
      </c>
      <c r="E5417" s="2" t="s">
        <v>269</v>
      </c>
      <c r="F5417" s="2" t="s">
        <v>268</v>
      </c>
      <c r="G5417" s="2" t="s">
        <v>295</v>
      </c>
      <c r="H5417" s="4">
        <v>21</v>
      </c>
      <c r="I5417" s="4">
        <v>9</v>
      </c>
      <c r="J5417" s="4">
        <v>2012</v>
      </c>
      <c r="K5417" s="3">
        <v>148.90100000000001</v>
      </c>
      <c r="L5417" s="3">
        <v>10.6342</v>
      </c>
      <c r="M5417" s="4">
        <v>799</v>
      </c>
      <c r="N5417" s="3">
        <v>-1.9</v>
      </c>
      <c r="O5417" s="3">
        <v>17.735516114465021</v>
      </c>
      <c r="P5417" s="3">
        <v>1.8704578685835205</v>
      </c>
      <c r="Q5417" s="3">
        <v>2.7596919695465907</v>
      </c>
      <c r="R5417" s="3">
        <v>11.634630980367291</v>
      </c>
      <c r="S5417" s="3">
        <v>2.2688264937879468</v>
      </c>
      <c r="T5417" s="3">
        <v>0.648122301405886</v>
      </c>
      <c r="U5417" s="3">
        <v>3.9831443975255656</v>
      </c>
      <c r="V5417" s="3">
        <v>0.58501710854501987</v>
      </c>
      <c r="W5417" s="3">
        <v>4.8211229718148427</v>
      </c>
      <c r="X5417" s="3">
        <v>1.3422173574573955</v>
      </c>
      <c r="Y5417" s="3">
        <v>4.8899803281600889</v>
      </c>
      <c r="Z5417" s="3">
        <v>0.7757247817010412</v>
      </c>
      <c r="AA5417" s="3">
        <v>5.1627986660270917</v>
      </c>
      <c r="AB5417" s="3">
        <v>1.0022473562229024</v>
      </c>
      <c r="AC5417" s="3">
        <v>0.2</v>
      </c>
      <c r="AD5417" s="2" t="s">
        <v>1</v>
      </c>
      <c r="AE5417" s="1">
        <f>($P5417/$DF$4)/((($Q5417/$DG$4)^2)/($R5417/$DH$4))</f>
        <v>9.4349625346750343E-2</v>
      </c>
      <c r="AF5417" s="1">
        <f>($P5417/$DI$4)/((($Q5417/$DJ$4)^2)/($R5417/$DK$4))</f>
        <v>0.11879472827303303</v>
      </c>
      <c r="AG5417" s="1">
        <f>($P5417/$DL$4)/((($Q5417/$DM$4)^2)/($R5417/$DN$4))</f>
        <v>8.4158542882590726E-2</v>
      </c>
      <c r="AH5417" s="1">
        <f>($P5417/$DO$4)/((($Q5417/$DP$4)^2)/($R5417/$DQ$4))</f>
        <v>9.0992808208076439E-2</v>
      </c>
      <c r="AI5417" t="s">
        <v>294</v>
      </c>
      <c r="AJ5417">
        <v>973</v>
      </c>
      <c r="AK5417" s="21">
        <v>-149.70704317974099</v>
      </c>
      <c r="AL5417" s="21">
        <v>3.1755526327371602</v>
      </c>
      <c r="AM5417" s="21">
        <v>5.3517120236635201</v>
      </c>
      <c r="AN5417" s="21">
        <v>5.3214617089414604</v>
      </c>
      <c r="AO5417" s="21">
        <v>232.684242359716</v>
      </c>
      <c r="AP5417" s="21">
        <v>231.37042576989501</v>
      </c>
      <c r="AQ5417" s="21">
        <v>76.863732233467104</v>
      </c>
      <c r="AR5417" s="21">
        <v>76.863732233467104</v>
      </c>
      <c r="AS5417" s="21">
        <v>39.507056290168798</v>
      </c>
      <c r="AT5417" s="21">
        <v>39.507056290168798</v>
      </c>
      <c r="AU5417" s="21">
        <v>1.69320237081349</v>
      </c>
      <c r="AV5417" s="21">
        <v>1.5607676547348499</v>
      </c>
      <c r="AW5417" s="21">
        <v>23.7772039312649</v>
      </c>
      <c r="AX5417" s="21">
        <v>24.212692437782302</v>
      </c>
      <c r="AY5417" s="21">
        <v>73.6178477489172</v>
      </c>
      <c r="AZ5417" s="21">
        <v>67.860211378344303</v>
      </c>
      <c r="BA5417" s="21">
        <v>2.8523072839903798</v>
      </c>
      <c r="BB5417" s="21">
        <v>2.8523072839903798</v>
      </c>
      <c r="BC5417" s="21">
        <v>9.2531889943556793E-12</v>
      </c>
      <c r="BD5417"/>
      <c r="BE5417"/>
      <c r="BF5417"/>
      <c r="BG5417"/>
      <c r="BH5417"/>
      <c r="BI5417"/>
      <c r="BJ5417"/>
      <c r="BK5417"/>
      <c r="BL5417"/>
      <c r="BM5417"/>
      <c r="BN5417"/>
    </row>
    <row r="5418" spans="1:66" ht="25.2">
      <c r="A5418" s="4">
        <v>5416</v>
      </c>
      <c r="B5418" s="2" t="s">
        <v>272</v>
      </c>
      <c r="C5418" s="2" t="s">
        <v>271</v>
      </c>
      <c r="D5418" s="2" t="s">
        <v>270</v>
      </c>
      <c r="E5418" s="2" t="s">
        <v>269</v>
      </c>
      <c r="F5418" s="2" t="s">
        <v>268</v>
      </c>
      <c r="G5418" s="2" t="s">
        <v>295</v>
      </c>
      <c r="H5418" s="4">
        <v>21</v>
      </c>
      <c r="I5418" s="4">
        <v>9</v>
      </c>
      <c r="J5418" s="4">
        <v>2012</v>
      </c>
      <c r="K5418" s="3">
        <v>148.90100000000001</v>
      </c>
      <c r="L5418" s="3">
        <v>10.6342</v>
      </c>
      <c r="M5418" s="4">
        <v>1001</v>
      </c>
      <c r="N5418" s="3">
        <v>-1.9</v>
      </c>
      <c r="O5418" s="3">
        <v>21.586422061637069</v>
      </c>
      <c r="P5418" s="3">
        <v>2.0361365397048692</v>
      </c>
      <c r="Q5418" s="3">
        <v>2.9254251169991563</v>
      </c>
      <c r="R5418" s="3">
        <v>12.839844581797637</v>
      </c>
      <c r="S5418" s="3">
        <v>2.507686113456761</v>
      </c>
      <c r="T5418" s="3">
        <v>0.71688560350637542</v>
      </c>
      <c r="U5418" s="3">
        <v>4.0409177677651051</v>
      </c>
      <c r="V5418" s="3">
        <v>0.64736270512145844</v>
      </c>
      <c r="W5418" s="3">
        <v>5.4228985990907894</v>
      </c>
      <c r="X5418" s="3">
        <v>1.5076023999703532</v>
      </c>
      <c r="Y5418" s="3">
        <v>5.6402720173665166</v>
      </c>
      <c r="Z5418" s="3">
        <v>0.84646855331669779</v>
      </c>
      <c r="AA5418" s="3">
        <v>6.0004808296666852</v>
      </c>
      <c r="AB5418" s="3">
        <v>1.130305005890385</v>
      </c>
      <c r="AC5418" s="3">
        <v>0.2</v>
      </c>
      <c r="AD5418" s="2" t="s">
        <v>1</v>
      </c>
      <c r="AE5418" s="1">
        <f>($P5418/$DF$4)/((($Q5418/$DG$4)^2)/($R5418/$DH$4))</f>
        <v>0.10086710332338655</v>
      </c>
      <c r="AF5418" s="1">
        <f>($P5418/$DI$4)/((($Q5418/$DJ$4)^2)/($R5418/$DK$4))</f>
        <v>0.12700082365936358</v>
      </c>
      <c r="AG5418" s="1">
        <f>($P5418/$DL$4)/((($Q5418/$DM$4)^2)/($R5418/$DN$4))</f>
        <v>8.9972041852695264E-2</v>
      </c>
      <c r="AH5418" s="1">
        <f>($P5418/$DO$4)/((($Q5418/$DP$4)^2)/($R5418/$DQ$4))</f>
        <v>9.7278404164063484E-2</v>
      </c>
      <c r="AI5418" t="s">
        <v>294</v>
      </c>
      <c r="AJ5418">
        <v>973</v>
      </c>
      <c r="AK5418" s="21">
        <v>-166.41945966037801</v>
      </c>
      <c r="AL5418" s="21">
        <v>1.37070579629779</v>
      </c>
      <c r="AM5418" s="21">
        <v>5.4638327025604196</v>
      </c>
      <c r="AN5418" s="21">
        <v>5.3755646837925903</v>
      </c>
      <c r="AO5418" s="21">
        <v>237.52862735368399</v>
      </c>
      <c r="AP5418" s="21">
        <v>233.690541162561</v>
      </c>
      <c r="AQ5418" s="21">
        <v>95.766881792678802</v>
      </c>
      <c r="AR5418" s="21">
        <v>95.766881792678802</v>
      </c>
      <c r="AS5418" s="21">
        <v>40.414640110912302</v>
      </c>
      <c r="AT5418" s="21">
        <v>40.414640110912302</v>
      </c>
      <c r="AU5418" s="21">
        <v>1.8058081878679999</v>
      </c>
      <c r="AV5418" s="21">
        <v>1.7821858450585599</v>
      </c>
      <c r="AW5418" s="21">
        <v>24.281153225278899</v>
      </c>
      <c r="AX5418" s="21">
        <v>25.311663841657602</v>
      </c>
      <c r="AY5418" s="21">
        <v>78.503712222774794</v>
      </c>
      <c r="AZ5418" s="21">
        <v>77.476509926402201</v>
      </c>
      <c r="BA5418" s="21">
        <v>2.9129028375828301</v>
      </c>
      <c r="BB5418" s="21">
        <v>2.9129028375828301</v>
      </c>
      <c r="BC5418" s="21">
        <v>9.2531889943556793E-12</v>
      </c>
      <c r="BD5418"/>
      <c r="BE5418"/>
      <c r="BF5418"/>
      <c r="BG5418"/>
      <c r="BH5418"/>
      <c r="BI5418"/>
      <c r="BJ5418"/>
      <c r="BK5418"/>
      <c r="BL5418"/>
      <c r="BM5418"/>
      <c r="BN5418"/>
    </row>
    <row r="5419" spans="1:66" ht="25.2">
      <c r="A5419" s="4">
        <v>5417</v>
      </c>
      <c r="B5419" s="2" t="s">
        <v>272</v>
      </c>
      <c r="C5419" s="2" t="s">
        <v>271</v>
      </c>
      <c r="D5419" s="2" t="s">
        <v>270</v>
      </c>
      <c r="E5419" s="2" t="s">
        <v>269</v>
      </c>
      <c r="F5419" s="2" t="s">
        <v>268</v>
      </c>
      <c r="G5419" s="2" t="s">
        <v>295</v>
      </c>
      <c r="H5419" s="4">
        <v>21</v>
      </c>
      <c r="I5419" s="4">
        <v>9</v>
      </c>
      <c r="J5419" s="4">
        <v>2012</v>
      </c>
      <c r="K5419" s="3">
        <v>148.90100000000001</v>
      </c>
      <c r="L5419" s="3">
        <v>10.6342</v>
      </c>
      <c r="M5419" s="4">
        <v>1500</v>
      </c>
      <c r="N5419" s="3">
        <v>-2.4</v>
      </c>
      <c r="O5419" s="3">
        <v>30.098609890444003</v>
      </c>
      <c r="P5419" s="3">
        <v>2.8658215442986577</v>
      </c>
      <c r="Q5419" s="3">
        <v>4.1115089490231451</v>
      </c>
      <c r="R5419" s="3">
        <v>18.391347885998798</v>
      </c>
      <c r="S5419" s="3">
        <v>3.464963906213312</v>
      </c>
      <c r="T5419" s="3">
        <v>0.96738074898991988</v>
      </c>
      <c r="U5419" s="3">
        <v>5.5212475316169449</v>
      </c>
      <c r="V5419" s="3">
        <v>0.87663928232337918</v>
      </c>
      <c r="W5419" s="3">
        <v>7.3098718117272812</v>
      </c>
      <c r="X5419" s="3">
        <v>1.9820436888487269</v>
      </c>
      <c r="Y5419" s="3">
        <v>7.3636287151755013</v>
      </c>
      <c r="Z5419" s="3">
        <v>1.1158888028794844</v>
      </c>
      <c r="AA5419" s="3">
        <v>8.3972137648245173</v>
      </c>
      <c r="AB5419" s="3">
        <v>1.5473082191602781</v>
      </c>
      <c r="AC5419" s="3">
        <v>0.2</v>
      </c>
      <c r="AD5419" s="2" t="s">
        <v>1</v>
      </c>
      <c r="AE5419" s="1">
        <f>($P5419/$DF$4)/((($Q5419/$DG$4)^2)/($R5419/$DH$4))</f>
        <v>0.10294875030513827</v>
      </c>
      <c r="AF5419" s="1">
        <f>($P5419/$DI$4)/((($Q5419/$DJ$4)^2)/($R5419/$DK$4))</f>
        <v>0.12962180584820368</v>
      </c>
      <c r="AG5419" s="1">
        <f>($P5419/$DL$4)/((($Q5419/$DM$4)^2)/($R5419/$DN$4))</f>
        <v>9.1828841772528716E-2</v>
      </c>
      <c r="AH5419" s="1">
        <f>($P5419/$DO$4)/((($Q5419/$DP$4)^2)/($R5419/$DQ$4))</f>
        <v>9.9285989290886403E-2</v>
      </c>
      <c r="AI5419" t="s">
        <v>294</v>
      </c>
      <c r="AJ5419">
        <v>973</v>
      </c>
      <c r="AK5419" s="21">
        <v>-195.10828104509599</v>
      </c>
      <c r="AL5419" s="21">
        <v>2.8483457052533911E+36</v>
      </c>
      <c r="AM5419" s="21">
        <v>5.3122554144263301</v>
      </c>
      <c r="AN5419" s="21">
        <v>5.37554760956764</v>
      </c>
      <c r="AO5419" s="21">
        <v>230.89420344414501</v>
      </c>
      <c r="AP5419" s="21">
        <v>233.64512844995301</v>
      </c>
      <c r="AQ5419" s="21">
        <v>129.77037297153501</v>
      </c>
      <c r="AR5419" s="21">
        <v>129.77037297153501</v>
      </c>
      <c r="AS5419" s="21">
        <v>40.356835538387301</v>
      </c>
      <c r="AT5419" s="21">
        <v>40.356835538387301</v>
      </c>
      <c r="AU5419" s="21">
        <v>2.1420971856415298</v>
      </c>
      <c r="AV5419" s="21">
        <v>2.16104071342945</v>
      </c>
      <c r="AW5419" s="21">
        <v>28.937472951173799</v>
      </c>
      <c r="AX5419" s="21">
        <v>28.175389497756999</v>
      </c>
      <c r="AY5419" s="21">
        <v>93.105017519425502</v>
      </c>
      <c r="AZ5419" s="21">
        <v>93.287966756800799</v>
      </c>
      <c r="BA5419" s="21">
        <v>2.8781860195398301</v>
      </c>
      <c r="BB5419" s="21">
        <v>2.8781860195398301</v>
      </c>
      <c r="BC5419" s="21">
        <v>9.2531889943556793E-12</v>
      </c>
      <c r="BD5419"/>
      <c r="BE5419"/>
      <c r="BF5419"/>
      <c r="BG5419"/>
      <c r="BH5419"/>
      <c r="BI5419"/>
      <c r="BJ5419"/>
      <c r="BK5419"/>
      <c r="BL5419"/>
      <c r="BM5419"/>
      <c r="BN5419"/>
    </row>
    <row r="5420" spans="1:66" ht="25.2">
      <c r="A5420" s="4">
        <v>5418</v>
      </c>
      <c r="B5420" s="2" t="s">
        <v>272</v>
      </c>
      <c r="C5420" s="2" t="s">
        <v>271</v>
      </c>
      <c r="D5420" s="2" t="s">
        <v>270</v>
      </c>
      <c r="E5420" s="2" t="s">
        <v>269</v>
      </c>
      <c r="F5420" s="2" t="s">
        <v>268</v>
      </c>
      <c r="G5420" s="2" t="s">
        <v>295</v>
      </c>
      <c r="H5420" s="4">
        <v>21</v>
      </c>
      <c r="I5420" s="4">
        <v>9</v>
      </c>
      <c r="J5420" s="4">
        <v>2012</v>
      </c>
      <c r="K5420" s="3">
        <v>148.90100000000001</v>
      </c>
      <c r="L5420" s="3">
        <v>10.6342</v>
      </c>
      <c r="M5420" s="4">
        <v>2002</v>
      </c>
      <c r="N5420" s="3">
        <v>-2.7</v>
      </c>
      <c r="O5420" s="3">
        <v>36.966226848194836</v>
      </c>
      <c r="P5420" s="3">
        <v>2.1440100507185416</v>
      </c>
      <c r="Q5420" s="3">
        <v>4.9373271077713738</v>
      </c>
      <c r="R5420" s="3">
        <v>22.160966108784176</v>
      </c>
      <c r="S5420" s="3">
        <v>4.1400585993333339</v>
      </c>
      <c r="T5420" s="3">
        <v>1.1585510495181277</v>
      </c>
      <c r="U5420" s="3">
        <v>6.3554125924981548</v>
      </c>
      <c r="V5420" s="3">
        <v>1.0249739140105585</v>
      </c>
      <c r="W5420" s="3">
        <v>8.2389903780105413</v>
      </c>
      <c r="X5420" s="3">
        <v>2.2555405360561518</v>
      </c>
      <c r="Y5420" s="3">
        <v>8.1832499999510002</v>
      </c>
      <c r="Z5420" s="3">
        <v>1.2548992722410284</v>
      </c>
      <c r="AA5420" s="3">
        <v>9.1269681886650655</v>
      </c>
      <c r="AB5420" s="3">
        <v>1.731282035157043</v>
      </c>
      <c r="AC5420" s="3">
        <v>0.2</v>
      </c>
      <c r="AD5420" s="2" t="s">
        <v>1</v>
      </c>
      <c r="AE5420" s="1">
        <f>($P5420/$DF$4)/((($Q5420/$DG$4)^2)/($R5420/$DH$4))</f>
        <v>6.4356521243095099E-2</v>
      </c>
      <c r="AF5420" s="1">
        <f>($P5420/$DI$4)/((($Q5420/$DJ$4)^2)/($R5420/$DK$4))</f>
        <v>8.1030692231937804E-2</v>
      </c>
      <c r="AG5420" s="1">
        <f>($P5420/$DL$4)/((($Q5420/$DM$4)^2)/($R5420/$DN$4))</f>
        <v>5.740511457153262E-2</v>
      </c>
      <c r="AH5420" s="1">
        <f>($P5420/$DO$4)/((($Q5420/$DP$4)^2)/($R5420/$DQ$4))</f>
        <v>6.2066813438741937E-2</v>
      </c>
      <c r="AI5420" t="s">
        <v>294</v>
      </c>
      <c r="AJ5420">
        <v>973</v>
      </c>
      <c r="AK5420" s="21">
        <v>-211.76119387585501</v>
      </c>
      <c r="AL5420" s="21">
        <v>9.969209968386869E+36</v>
      </c>
      <c r="AM5420" s="21">
        <v>5.0658968694043196</v>
      </c>
      <c r="AN5420" s="21">
        <v>5.0658968694043196</v>
      </c>
      <c r="AO5420" s="21">
        <v>220.16707351036999</v>
      </c>
      <c r="AP5420" s="21">
        <v>220.16707351036999</v>
      </c>
      <c r="AQ5420" s="21">
        <v>144.42248506454499</v>
      </c>
      <c r="AR5420" s="21">
        <v>144.42248506454499</v>
      </c>
      <c r="AS5420" s="21">
        <v>39.714949874267603</v>
      </c>
      <c r="AT5420" s="21">
        <v>39.714949874267603</v>
      </c>
      <c r="AU5420" s="21">
        <v>2.5281041015780001</v>
      </c>
      <c r="AV5420" s="21">
        <v>2.5674792098653301</v>
      </c>
      <c r="AW5420" s="21">
        <v>33.409030007419602</v>
      </c>
      <c r="AX5420" s="21">
        <v>34.502497222461699</v>
      </c>
      <c r="AY5420" s="21">
        <v>109.87299867759801</v>
      </c>
      <c r="AZ5420" s="21">
        <v>109.87299867759801</v>
      </c>
      <c r="BA5420" s="21">
        <v>2.8055688119625999</v>
      </c>
      <c r="BB5420" s="21">
        <v>2.8055688119625999</v>
      </c>
      <c r="BC5420" s="21">
        <v>9.2531889943556793E-12</v>
      </c>
      <c r="BD5420"/>
      <c r="BE5420"/>
      <c r="BF5420"/>
      <c r="BG5420"/>
      <c r="BH5420"/>
      <c r="BI5420"/>
      <c r="BJ5420"/>
      <c r="BK5420"/>
      <c r="BL5420"/>
      <c r="BM5420"/>
      <c r="BN5420"/>
    </row>
    <row r="5421" spans="1:66" ht="25.2">
      <c r="A5421" s="4">
        <v>5419</v>
      </c>
      <c r="B5421" s="2" t="s">
        <v>272</v>
      </c>
      <c r="C5421" s="2" t="s">
        <v>271</v>
      </c>
      <c r="D5421" s="2" t="s">
        <v>270</v>
      </c>
      <c r="E5421" s="2" t="s">
        <v>269</v>
      </c>
      <c r="F5421" s="2" t="s">
        <v>268</v>
      </c>
      <c r="G5421" s="2" t="s">
        <v>295</v>
      </c>
      <c r="H5421" s="4">
        <v>21</v>
      </c>
      <c r="I5421" s="4">
        <v>9</v>
      </c>
      <c r="J5421" s="4">
        <v>2012</v>
      </c>
      <c r="K5421" s="3">
        <v>148.90100000000001</v>
      </c>
      <c r="L5421" s="3">
        <v>10.6342</v>
      </c>
      <c r="M5421" s="4">
        <v>2502</v>
      </c>
      <c r="N5421" s="3">
        <v>-3.3</v>
      </c>
      <c r="O5421" s="3">
        <v>42.962709997281038</v>
      </c>
      <c r="P5421" s="3">
        <v>3.0682208699625044</v>
      </c>
      <c r="Q5421" s="3">
        <v>6.1814478435160023</v>
      </c>
      <c r="R5421" s="3">
        <v>26.303125138093669</v>
      </c>
      <c r="S5421" s="3">
        <v>4.9968366753237285</v>
      </c>
      <c r="T5421" s="3">
        <v>1.3792447578539664</v>
      </c>
      <c r="U5421" s="3">
        <v>7.7420724089676733</v>
      </c>
      <c r="V5421" s="3">
        <v>1.1907261816015611</v>
      </c>
      <c r="W5421" s="3">
        <v>9.4263947100855567</v>
      </c>
      <c r="X5421" s="3">
        <v>2.5197633798880941</v>
      </c>
      <c r="Y5421" s="3">
        <v>9.0937202981383436</v>
      </c>
      <c r="Z5421" s="3">
        <v>1.4041459523704192</v>
      </c>
      <c r="AA5421" s="3">
        <v>9.9339942316901126</v>
      </c>
      <c r="AB5421" s="3">
        <v>1.8695298520088344</v>
      </c>
      <c r="AC5421" s="3">
        <v>0.2</v>
      </c>
      <c r="AD5421" s="2" t="s">
        <v>1</v>
      </c>
      <c r="AE5421" s="1">
        <f>($P5421/$DF$4)/((($Q5421/$DG$4)^2)/($R5421/$DH$4))</f>
        <v>6.9738790101382786E-2</v>
      </c>
      <c r="AF5421" s="1">
        <f>($P5421/$DI$4)/((($Q5421/$DJ$4)^2)/($R5421/$DK$4))</f>
        <v>8.7807456465636105E-2</v>
      </c>
      <c r="AG5421" s="1">
        <f>($P5421/$DL$4)/((($Q5421/$DM$4)^2)/($R5421/$DN$4))</f>
        <v>6.2206022925446275E-2</v>
      </c>
      <c r="AH5421" s="1">
        <f>($P5421/$DO$4)/((($Q5421/$DP$4)^2)/($R5421/$DQ$4))</f>
        <v>6.7257589301884704E-2</v>
      </c>
      <c r="AI5421" t="s">
        <v>294</v>
      </c>
      <c r="AJ5421">
        <v>973</v>
      </c>
      <c r="AK5421" s="21">
        <v>-215.78816912441999</v>
      </c>
      <c r="AL5421" s="21">
        <v>9.969209968386869E+36</v>
      </c>
      <c r="AM5421" s="21">
        <v>4.84030814032793</v>
      </c>
      <c r="AN5421" s="21">
        <v>4.84030814032793</v>
      </c>
      <c r="AO5421" s="21">
        <v>210.352723904827</v>
      </c>
      <c r="AP5421" s="21">
        <v>210.352723904827</v>
      </c>
      <c r="AQ5421" s="21">
        <v>150.738723263092</v>
      </c>
      <c r="AR5421" s="21">
        <v>150.738723263092</v>
      </c>
      <c r="AS5421" s="21">
        <v>38.948390714969598</v>
      </c>
      <c r="AT5421" s="21">
        <v>38.948390714969598</v>
      </c>
      <c r="AU5421" s="21">
        <v>2.81919168432117</v>
      </c>
      <c r="AV5421" s="21">
        <v>2.7366607747316398</v>
      </c>
      <c r="AW5421" s="21">
        <v>37.106388935318002</v>
      </c>
      <c r="AX5421" s="21">
        <v>37.092392450790399</v>
      </c>
      <c r="AY5421" s="21">
        <v>122.51795342923999</v>
      </c>
      <c r="AZ5421" s="21">
        <v>122.51795342923999</v>
      </c>
      <c r="BA5421" s="21">
        <v>2.7320609419858499</v>
      </c>
      <c r="BB5421" s="21">
        <v>2.7320609419858499</v>
      </c>
      <c r="BC5421" s="21">
        <v>9.2531889943556793E-12</v>
      </c>
      <c r="BD5421"/>
      <c r="BE5421"/>
      <c r="BF5421"/>
      <c r="BG5421"/>
      <c r="BH5421"/>
      <c r="BI5421"/>
      <c r="BJ5421"/>
      <c r="BK5421"/>
      <c r="BL5421"/>
      <c r="BM5421"/>
      <c r="BN5421"/>
    </row>
    <row r="5422" spans="1:66" ht="25.2">
      <c r="A5422" s="4">
        <v>5420</v>
      </c>
      <c r="B5422" s="2" t="s">
        <v>272</v>
      </c>
      <c r="C5422" s="2" t="s">
        <v>271</v>
      </c>
      <c r="D5422" s="2" t="s">
        <v>270</v>
      </c>
      <c r="E5422" s="2" t="s">
        <v>269</v>
      </c>
      <c r="F5422" s="2" t="s">
        <v>268</v>
      </c>
      <c r="G5422" s="2" t="s">
        <v>295</v>
      </c>
      <c r="H5422" s="4">
        <v>21</v>
      </c>
      <c r="I5422" s="4">
        <v>9</v>
      </c>
      <c r="J5422" s="4">
        <v>2012</v>
      </c>
      <c r="K5422" s="3">
        <v>148.90100000000001</v>
      </c>
      <c r="L5422" s="3">
        <v>10.6342</v>
      </c>
      <c r="M5422" s="4">
        <v>3000</v>
      </c>
      <c r="N5422" s="3">
        <v>-3.6</v>
      </c>
      <c r="O5422" s="3">
        <v>49.149492365832963</v>
      </c>
      <c r="P5422" s="3">
        <v>2.3255420218272462</v>
      </c>
      <c r="Q5422" s="3">
        <v>7.2853293851591712</v>
      </c>
      <c r="R5422" s="3">
        <v>30.793603457591008</v>
      </c>
      <c r="S5422" s="3">
        <v>5.8990838218210992</v>
      </c>
      <c r="T5422" s="3">
        <v>1.5933844129775598</v>
      </c>
      <c r="U5422" s="3">
        <v>8.7135763175181538</v>
      </c>
      <c r="V5422" s="3">
        <v>1.3271395771202954</v>
      </c>
      <c r="W5422" s="3">
        <v>10.28091949694414</v>
      </c>
      <c r="X5422" s="3">
        <v>2.7133833716768745</v>
      </c>
      <c r="Y5422" s="3">
        <v>9.6415272634674647</v>
      </c>
      <c r="Z5422" s="3">
        <v>1.4830581569810564</v>
      </c>
      <c r="AA5422" s="3">
        <v>10.263528368495164</v>
      </c>
      <c r="AB5422" s="3">
        <v>1.9540888107674919</v>
      </c>
      <c r="AC5422" s="3">
        <v>0.2</v>
      </c>
      <c r="AD5422" s="2" t="s">
        <v>1</v>
      </c>
      <c r="AE5422" s="1">
        <f>($P5422/$DF$4)/((($Q5422/$DG$4)^2)/($R5422/$DH$4))</f>
        <v>4.4549945454941432E-2</v>
      </c>
      <c r="AF5422" s="1">
        <f>($P5422/$DI$4)/((($Q5422/$DJ$4)^2)/($R5422/$DK$4))</f>
        <v>5.6092418443084942E-2</v>
      </c>
      <c r="AG5422" s="1">
        <f>($P5422/$DL$4)/((($Q5422/$DM$4)^2)/($R5422/$DN$4))</f>
        <v>3.9737926687123851E-2</v>
      </c>
      <c r="AH5422" s="1">
        <f>($P5422/$DO$4)/((($Q5422/$DP$4)^2)/($R5422/$DQ$4))</f>
        <v>4.2964925695927796E-2</v>
      </c>
      <c r="AI5422" t="s">
        <v>294</v>
      </c>
      <c r="AJ5422">
        <v>973</v>
      </c>
      <c r="AK5422" s="21">
        <v>-215.80246676826499</v>
      </c>
      <c r="AL5422" s="21">
        <v>9.969209968386869E+36</v>
      </c>
      <c r="AM5422" s="21">
        <v>4.59729413443804</v>
      </c>
      <c r="AN5422" s="21">
        <v>4.59729413443804</v>
      </c>
      <c r="AO5422" s="21">
        <v>199.786621266628</v>
      </c>
      <c r="AP5422" s="21">
        <v>199.786621266628</v>
      </c>
      <c r="AQ5422" s="21">
        <v>151.42849152374299</v>
      </c>
      <c r="AR5422" s="21">
        <v>151.42849152374299</v>
      </c>
      <c r="AS5422" s="21">
        <v>38.167347466468797</v>
      </c>
      <c r="AT5422" s="21">
        <v>38.167347466468797</v>
      </c>
      <c r="AU5422" s="21">
        <v>3.1311339037120298</v>
      </c>
      <c r="AV5422" s="21">
        <v>3.02666682708263</v>
      </c>
      <c r="AW5422" s="21">
        <v>40.630267536163302</v>
      </c>
      <c r="AX5422" s="21">
        <v>40.531454286098501</v>
      </c>
      <c r="AY5422" s="21">
        <v>136.071039837347</v>
      </c>
      <c r="AZ5422" s="21">
        <v>136.071039837347</v>
      </c>
      <c r="BA5422" s="21">
        <v>2.6594488465189898</v>
      </c>
      <c r="BB5422" s="21">
        <v>2.6594488465189898</v>
      </c>
      <c r="BC5422" s="21">
        <v>9.2531889943556793E-12</v>
      </c>
      <c r="BD5422"/>
      <c r="BE5422"/>
      <c r="BF5422"/>
      <c r="BG5422"/>
      <c r="BH5422"/>
      <c r="BI5422"/>
      <c r="BJ5422"/>
      <c r="BK5422"/>
      <c r="BL5422"/>
      <c r="BM5422"/>
      <c r="BN5422"/>
    </row>
    <row r="5423" spans="1:66" ht="25.2">
      <c r="A5423" s="4">
        <v>5421</v>
      </c>
      <c r="B5423" s="2" t="s">
        <v>272</v>
      </c>
      <c r="C5423" s="2" t="s">
        <v>271</v>
      </c>
      <c r="D5423" s="2" t="s">
        <v>270</v>
      </c>
      <c r="E5423" s="2" t="s">
        <v>269</v>
      </c>
      <c r="F5423" s="2" t="s">
        <v>268</v>
      </c>
      <c r="G5423" s="2" t="s">
        <v>295</v>
      </c>
      <c r="H5423" s="4">
        <v>21</v>
      </c>
      <c r="I5423" s="4">
        <v>9</v>
      </c>
      <c r="J5423" s="4">
        <v>2012</v>
      </c>
      <c r="K5423" s="3">
        <v>148.90100000000001</v>
      </c>
      <c r="L5423" s="3">
        <v>10.6342</v>
      </c>
      <c r="M5423" s="4">
        <v>4002</v>
      </c>
      <c r="N5423" s="3">
        <v>-4.25</v>
      </c>
      <c r="O5423" s="3">
        <v>48.22083097752504</v>
      </c>
      <c r="P5423" s="3">
        <v>2.8429730607980974</v>
      </c>
      <c r="Q5423" s="3">
        <v>7.2395742995388552</v>
      </c>
      <c r="R5423" s="3">
        <v>31.222941048939081</v>
      </c>
      <c r="S5423" s="3">
        <v>5.7753100654167353</v>
      </c>
      <c r="T5423" s="3">
        <v>1.5384176589090353</v>
      </c>
      <c r="U5423" s="3">
        <v>8.771835461407159</v>
      </c>
      <c r="V5423" s="3">
        <v>1.3322805208482704</v>
      </c>
      <c r="W5423" s="3">
        <v>10.162323591011063</v>
      </c>
      <c r="X5423" s="3">
        <v>2.6098694881813209</v>
      </c>
      <c r="Y5423" s="3">
        <v>9.101362345045569</v>
      </c>
      <c r="Z5423" s="3">
        <v>1.4252327186970966</v>
      </c>
      <c r="AA5423" s="3">
        <v>10.023058795687506</v>
      </c>
      <c r="AB5423" s="3">
        <v>1.8773670423714739</v>
      </c>
      <c r="AC5423" s="3">
        <v>0.2</v>
      </c>
      <c r="AD5423" s="2" t="s">
        <v>1</v>
      </c>
      <c r="AE5423" s="1">
        <f>($P5423/$DF$4)/((($Q5423/$DG$4)^2)/($R5423/$DH$4))</f>
        <v>5.5921826842953458E-2</v>
      </c>
      <c r="AF5423" s="1">
        <f>($P5423/$DI$4)/((($Q5423/$DJ$4)^2)/($R5423/$DK$4))</f>
        <v>7.0410647630293671E-2</v>
      </c>
      <c r="AG5423" s="1">
        <f>($P5423/$DL$4)/((($Q5423/$DM$4)^2)/($R5423/$DN$4))</f>
        <v>4.9881485433981215E-2</v>
      </c>
      <c r="AH5423" s="1">
        <f>($P5423/$DO$4)/((($Q5423/$DP$4)^2)/($R5423/$DQ$4))</f>
        <v>5.3932212723316213E-2</v>
      </c>
      <c r="AI5423" t="s">
        <v>294</v>
      </c>
      <c r="AJ5423">
        <v>973</v>
      </c>
      <c r="AK5423" s="21">
        <v>-210.919256037503</v>
      </c>
      <c r="AL5423" s="21">
        <v>9.969209968386869E+36</v>
      </c>
      <c r="AM5423" s="21">
        <v>4.1219143050219103</v>
      </c>
      <c r="AN5423" s="21">
        <v>4.1219143050219103</v>
      </c>
      <c r="AO5423" s="21">
        <v>179.12323527920799</v>
      </c>
      <c r="AP5423" s="21">
        <v>179.12323527920799</v>
      </c>
      <c r="AQ5423" s="21">
        <v>144.182736166925</v>
      </c>
      <c r="AR5423" s="21">
        <v>144.182736166925</v>
      </c>
      <c r="AS5423" s="21">
        <v>36.359625162638999</v>
      </c>
      <c r="AT5423" s="21">
        <v>36.359625162638999</v>
      </c>
      <c r="AU5423" s="21">
        <v>3.6095946111400901</v>
      </c>
      <c r="AV5423" s="21">
        <v>3.4800602276910402</v>
      </c>
      <c r="AW5423" s="21">
        <v>47.1150233832388</v>
      </c>
      <c r="AX5423" s="21">
        <v>47.156330552742702</v>
      </c>
      <c r="AY5423" s="21">
        <v>156.85970500396601</v>
      </c>
      <c r="AZ5423" s="21">
        <v>156.85970500396601</v>
      </c>
      <c r="BA5423" s="21">
        <v>2.5375925596517099</v>
      </c>
      <c r="BB5423" s="21">
        <v>2.5375925596517099</v>
      </c>
      <c r="BC5423" s="21">
        <v>9.2531889943556793E-12</v>
      </c>
      <c r="BD5423"/>
      <c r="BE5423"/>
      <c r="BF5423"/>
      <c r="BG5423"/>
      <c r="BH5423"/>
      <c r="BI5423"/>
      <c r="BJ5423"/>
      <c r="BK5423"/>
      <c r="BL5423"/>
      <c r="BM5423"/>
      <c r="BN5423"/>
    </row>
    <row r="5424" spans="1:66" ht="25.2">
      <c r="A5424" s="4">
        <v>5422</v>
      </c>
      <c r="B5424" s="2" t="s">
        <v>272</v>
      </c>
      <c r="C5424" s="2" t="s">
        <v>273</v>
      </c>
      <c r="D5424" s="2" t="s">
        <v>270</v>
      </c>
      <c r="E5424" s="2" t="s">
        <v>269</v>
      </c>
      <c r="F5424" s="2" t="s">
        <v>268</v>
      </c>
      <c r="G5424" s="2" t="s">
        <v>295</v>
      </c>
      <c r="H5424" s="4">
        <v>21</v>
      </c>
      <c r="I5424" s="4">
        <v>9</v>
      </c>
      <c r="J5424" s="4">
        <v>2012</v>
      </c>
      <c r="K5424" s="3">
        <v>148.90100000000001</v>
      </c>
      <c r="L5424" s="3">
        <v>10.6342</v>
      </c>
      <c r="M5424" s="4">
        <v>4502</v>
      </c>
      <c r="N5424" s="3">
        <v>-4.7</v>
      </c>
      <c r="O5424" s="3">
        <v>46.831244155757581</v>
      </c>
      <c r="P5424" s="3">
        <v>3.5090384007381186</v>
      </c>
      <c r="Q5424" s="3">
        <v>7.3503708270512371</v>
      </c>
      <c r="R5424" s="3">
        <v>31.076845644319189</v>
      </c>
      <c r="S5424" s="3">
        <v>5.8441906653367317</v>
      </c>
      <c r="T5424" s="3">
        <v>1.5429940868284118</v>
      </c>
      <c r="U5424" s="3">
        <v>8.4087960394448391</v>
      </c>
      <c r="V5424" s="3">
        <v>1.2888863988286479</v>
      </c>
      <c r="W5424" s="3">
        <v>9.713856282919517</v>
      </c>
      <c r="X5424" s="3">
        <v>2.5522646159380851</v>
      </c>
      <c r="Y5424" s="3">
        <v>8.9577153198710739</v>
      </c>
      <c r="Z5424" s="3">
        <v>1.4036600468831608</v>
      </c>
      <c r="AA5424" s="3">
        <v>9.710855280974295</v>
      </c>
      <c r="AB5424" s="3">
        <v>1.7943042680822392</v>
      </c>
      <c r="AC5424" s="3">
        <v>0.2</v>
      </c>
      <c r="AD5424" s="2" t="s">
        <v>1</v>
      </c>
      <c r="AE5424" s="1">
        <f>($P5424/$DF$4)/((($Q5424/$DG$4)^2)/($R5424/$DH$4))</f>
        <v>6.6644974791194578E-2</v>
      </c>
      <c r="AF5424" s="1">
        <f>($P5424/$DI$4)/((($Q5424/$DJ$4)^2)/($R5424/$DK$4))</f>
        <v>8.391206262861739E-2</v>
      </c>
      <c r="AG5424" s="1">
        <f>($P5424/$DL$4)/((($Q5424/$DM$4)^2)/($R5424/$DN$4))</f>
        <v>5.9446383048802516E-2</v>
      </c>
      <c r="AH5424" s="1">
        <f>($P5424/$DO$4)/((($Q5424/$DP$4)^2)/($R5424/$DQ$4))</f>
        <v>6.4273847266698519E-2</v>
      </c>
      <c r="AI5424" t="s">
        <v>294</v>
      </c>
      <c r="AJ5424">
        <v>973</v>
      </c>
      <c r="AK5424" s="21">
        <v>-205.57091350710201</v>
      </c>
      <c r="AL5424" s="21">
        <v>9.969209968386869E+36</v>
      </c>
      <c r="AM5424" s="21">
        <v>3.9255376543182599</v>
      </c>
      <c r="AN5424" s="21">
        <v>3.9255376543182599</v>
      </c>
      <c r="AO5424" s="21">
        <v>170.58848040726301</v>
      </c>
      <c r="AP5424" s="21">
        <v>170.58848040726301</v>
      </c>
      <c r="AQ5424" s="21">
        <v>139.99697074124299</v>
      </c>
      <c r="AR5424" s="21">
        <v>139.99697074124299</v>
      </c>
      <c r="AS5424" s="21">
        <v>35.709512073736903</v>
      </c>
      <c r="AT5424" s="21">
        <v>35.709512073736903</v>
      </c>
      <c r="AU5424" s="21">
        <v>3.8235290028031099</v>
      </c>
      <c r="AV5424" s="21">
        <v>3.6928576404631199</v>
      </c>
      <c r="AW5424" s="21">
        <v>49.723342942281903</v>
      </c>
      <c r="AX5424" s="21">
        <v>49.769836833807098</v>
      </c>
      <c r="AY5424" s="21">
        <v>166.15558404129001</v>
      </c>
      <c r="AZ5424" s="21">
        <v>166.15558404129001</v>
      </c>
      <c r="BA5424" s="21">
        <v>2.4871107560763002</v>
      </c>
      <c r="BB5424" s="21">
        <v>2.4871107560763002</v>
      </c>
      <c r="BC5424" s="21">
        <v>9.2531889943556793E-12</v>
      </c>
      <c r="BD5424"/>
      <c r="BE5424"/>
      <c r="BF5424"/>
      <c r="BG5424"/>
      <c r="BH5424"/>
      <c r="BI5424"/>
      <c r="BJ5424"/>
      <c r="BK5424"/>
      <c r="BL5424"/>
      <c r="BM5424"/>
      <c r="BN5424"/>
    </row>
    <row r="5425" spans="1:66" ht="25.2">
      <c r="A5425" s="4">
        <v>5423</v>
      </c>
      <c r="B5425" s="2" t="s">
        <v>272</v>
      </c>
      <c r="C5425" s="2" t="s">
        <v>271</v>
      </c>
      <c r="D5425" s="2" t="s">
        <v>270</v>
      </c>
      <c r="E5425" s="2" t="s">
        <v>269</v>
      </c>
      <c r="F5425" s="2" t="s">
        <v>268</v>
      </c>
      <c r="G5425" s="2" t="s">
        <v>295</v>
      </c>
      <c r="H5425" s="4">
        <v>21</v>
      </c>
      <c r="I5425" s="4">
        <v>9</v>
      </c>
      <c r="J5425" s="4">
        <v>2012</v>
      </c>
      <c r="K5425" s="3">
        <v>148.90100000000001</v>
      </c>
      <c r="L5425" s="3">
        <v>10.6342</v>
      </c>
      <c r="M5425" s="4">
        <v>5001</v>
      </c>
      <c r="N5425" s="3">
        <v>-4.5999999999999996</v>
      </c>
      <c r="O5425" s="3">
        <v>46.151382291936848</v>
      </c>
      <c r="P5425" s="3">
        <v>3.9475905277736092</v>
      </c>
      <c r="Q5425" s="3">
        <v>7.2458981181707687</v>
      </c>
      <c r="R5425" s="3">
        <v>29.740683867138578</v>
      </c>
      <c r="S5425" s="3">
        <v>5.668990868063486</v>
      </c>
      <c r="T5425" s="3">
        <v>1.4942466585013834</v>
      </c>
      <c r="U5425" s="3">
        <v>8.1598135324172834</v>
      </c>
      <c r="V5425" s="3">
        <v>1.250297034530012</v>
      </c>
      <c r="W5425" s="3">
        <v>9.6067756859013596</v>
      </c>
      <c r="X5425" s="3">
        <v>2.4601255655825485</v>
      </c>
      <c r="Y5425" s="3">
        <v>8.7054249084387862</v>
      </c>
      <c r="Z5425" s="3">
        <v>1.345023161001119</v>
      </c>
      <c r="AA5425" s="3">
        <v>9.5484882429209392</v>
      </c>
      <c r="AB5425" s="3">
        <v>1.7808865376030061</v>
      </c>
      <c r="AC5425" s="3">
        <v>0.2</v>
      </c>
      <c r="AD5425" s="2" t="s">
        <v>1</v>
      </c>
      <c r="AE5425" s="1">
        <f>($P5425/$DF$4)/((($Q5425/$DG$4)^2)/($R5425/$DH$4))</f>
        <v>7.3834520425178518E-2</v>
      </c>
      <c r="AF5425" s="1">
        <f>($P5425/$DI$4)/((($Q5425/$DJ$4)^2)/($R5425/$DK$4))</f>
        <v>9.2964352098308514E-2</v>
      </c>
      <c r="AG5425" s="1">
        <f>($P5425/$DL$4)/((($Q5425/$DM$4)^2)/($R5425/$DN$4))</f>
        <v>6.5859356945840053E-2</v>
      </c>
      <c r="AH5425" s="1">
        <f>($P5425/$DO$4)/((($Q5425/$DP$4)^2)/($R5425/$DQ$4))</f>
        <v>7.1207599728057347E-2</v>
      </c>
      <c r="AI5425" t="s">
        <v>294</v>
      </c>
      <c r="AJ5425">
        <v>973</v>
      </c>
      <c r="AK5425" s="21">
        <v>-202.59282524771399</v>
      </c>
      <c r="AL5425" s="21">
        <v>9.969209968386869E+36</v>
      </c>
      <c r="AM5425" s="21">
        <v>3.79028028692621</v>
      </c>
      <c r="AN5425" s="21">
        <v>3.79028028692621</v>
      </c>
      <c r="AO5425" s="21">
        <v>164.71053513155701</v>
      </c>
      <c r="AP5425" s="21">
        <v>164.71053513155701</v>
      </c>
      <c r="AQ5425" s="21">
        <v>136.85603833646499</v>
      </c>
      <c r="AR5425" s="21">
        <v>136.85603833646499</v>
      </c>
      <c r="AS5425" s="21">
        <v>35.252588220072397</v>
      </c>
      <c r="AT5425" s="21">
        <v>35.252588220072397</v>
      </c>
      <c r="AU5425" s="21">
        <v>3.9903292628006799</v>
      </c>
      <c r="AV5425" s="21">
        <v>3.8915416802778902</v>
      </c>
      <c r="AW5425" s="21">
        <v>51.508003608425902</v>
      </c>
      <c r="AX5425" s="21">
        <v>51.495493084990898</v>
      </c>
      <c r="AY5425" s="21">
        <v>173.40386803495699</v>
      </c>
      <c r="AZ5425" s="21">
        <v>173.40386803495699</v>
      </c>
      <c r="BA5425" s="21">
        <v>2.4542205066721801</v>
      </c>
      <c r="BB5425" s="21">
        <v>2.4542205066721801</v>
      </c>
      <c r="BC5425" s="21">
        <v>9.2531889943556793E-12</v>
      </c>
      <c r="BD5425"/>
      <c r="BE5425"/>
      <c r="BF5425"/>
      <c r="BG5425"/>
      <c r="BH5425"/>
      <c r="BI5425"/>
      <c r="BJ5425"/>
      <c r="BK5425"/>
      <c r="BL5425"/>
      <c r="BM5425"/>
      <c r="BN5425"/>
    </row>
    <row r="5426" spans="1:66" ht="25.2">
      <c r="A5426" s="4">
        <v>5424</v>
      </c>
      <c r="B5426" s="2" t="s">
        <v>272</v>
      </c>
      <c r="C5426" s="2" t="s">
        <v>271</v>
      </c>
      <c r="D5426" s="2" t="s">
        <v>270</v>
      </c>
      <c r="E5426" s="2" t="s">
        <v>269</v>
      </c>
      <c r="F5426" s="2" t="s">
        <v>268</v>
      </c>
      <c r="G5426" s="2" t="s">
        <v>295</v>
      </c>
      <c r="H5426" s="4">
        <v>21</v>
      </c>
      <c r="I5426" s="4">
        <v>9</v>
      </c>
      <c r="J5426" s="4">
        <v>2012</v>
      </c>
      <c r="K5426" s="3">
        <v>148.90100000000001</v>
      </c>
      <c r="L5426" s="3">
        <v>10.6342</v>
      </c>
      <c r="M5426" s="4">
        <v>5574</v>
      </c>
      <c r="N5426" s="3">
        <v>-4.8</v>
      </c>
      <c r="O5426" s="3">
        <v>53.958485379315292</v>
      </c>
      <c r="P5426" s="3">
        <v>9.1740204528838429</v>
      </c>
      <c r="Q5426" s="3">
        <v>8.5217421262228719</v>
      </c>
      <c r="R5426" s="3">
        <v>34.323602707654622</v>
      </c>
      <c r="S5426" s="3">
        <v>6.6748927616258014</v>
      </c>
      <c r="T5426" s="3">
        <v>1.7293388213262344</v>
      </c>
      <c r="U5426" s="3">
        <v>9.3074309244146978</v>
      </c>
      <c r="V5426" s="3">
        <v>1.4365443815080676</v>
      </c>
      <c r="W5426" s="3">
        <v>10.765444063750909</v>
      </c>
      <c r="X5426" s="3">
        <v>2.7161565270571808</v>
      </c>
      <c r="Y5426" s="3">
        <v>9.2923554871311893</v>
      </c>
      <c r="Z5426" s="3">
        <v>1.4547240548874205</v>
      </c>
      <c r="AA5426" s="3">
        <v>10.130749645450877</v>
      </c>
      <c r="AB5426" s="3">
        <v>1.8690617401499998</v>
      </c>
      <c r="AC5426" s="3">
        <v>0.2</v>
      </c>
      <c r="AD5426" s="2" t="s">
        <v>1</v>
      </c>
      <c r="AE5426" s="1">
        <f>($P5426/$DF$4)/((($Q5426/$DG$4)^2)/($R5426/$DH$4))</f>
        <v>0.14317152488112614</v>
      </c>
      <c r="AF5426" s="1">
        <f>($P5426/$DI$4)/((($Q5426/$DJ$4)^2)/($R5426/$DK$4))</f>
        <v>0.18026592402653324</v>
      </c>
      <c r="AG5426" s="1">
        <f>($P5426/$DL$4)/((($Q5426/$DM$4)^2)/($R5426/$DN$4))</f>
        <v>0.12770699270921018</v>
      </c>
      <c r="AH5426" s="1">
        <f>($P5426/$DO$4)/((($Q5426/$DP$4)^2)/($R5426/$DQ$4))</f>
        <v>0.13807769831080585</v>
      </c>
      <c r="AI5426" t="s">
        <v>294</v>
      </c>
      <c r="AJ5426">
        <v>973</v>
      </c>
      <c r="AK5426" s="21">
        <v>-199.39979475362699</v>
      </c>
      <c r="AL5426" s="21">
        <v>9.969209968386869E+36</v>
      </c>
      <c r="AM5426" s="21">
        <v>3.7364083548231801</v>
      </c>
      <c r="AN5426" s="21">
        <v>3.7364083548231801</v>
      </c>
      <c r="AO5426" s="21">
        <v>162.36856869225301</v>
      </c>
      <c r="AP5426" s="21">
        <v>162.36856869225301</v>
      </c>
      <c r="AQ5426" s="21">
        <v>133.377073690565</v>
      </c>
      <c r="AR5426" s="21">
        <v>133.377073690565</v>
      </c>
      <c r="AS5426" s="21">
        <v>35.063605969351897</v>
      </c>
      <c r="AT5426" s="21">
        <v>35.063605969351897</v>
      </c>
      <c r="AU5426" s="21">
        <v>4.1058293091918099</v>
      </c>
      <c r="AV5426" s="21">
        <v>4.0878111116983504</v>
      </c>
      <c r="AW5426" s="21">
        <v>52.267522656259402</v>
      </c>
      <c r="AX5426" s="21">
        <v>52.346718390853297</v>
      </c>
      <c r="AY5426" s="21">
        <v>178.42200860901801</v>
      </c>
      <c r="AZ5426" s="21">
        <v>178.42200860901801</v>
      </c>
      <c r="BA5426" s="21">
        <v>2.4417131128007301</v>
      </c>
      <c r="BB5426" s="21">
        <v>2.4417131128007301</v>
      </c>
      <c r="BC5426" s="21">
        <v>9.2531889943556793E-12</v>
      </c>
      <c r="BD5426"/>
      <c r="BE5426"/>
      <c r="BF5426"/>
      <c r="BG5426"/>
      <c r="BH5426"/>
      <c r="BI5426"/>
      <c r="BJ5426"/>
      <c r="BK5426"/>
      <c r="BL5426"/>
      <c r="BM5426"/>
      <c r="BN5426"/>
    </row>
    <row r="5427" spans="1:66" ht="25.2">
      <c r="A5427" s="4">
        <v>5425</v>
      </c>
      <c r="B5427" s="2" t="s">
        <v>272</v>
      </c>
      <c r="C5427" s="2" t="s">
        <v>271</v>
      </c>
      <c r="D5427" s="2" t="s">
        <v>270</v>
      </c>
      <c r="E5427" s="2" t="s">
        <v>269</v>
      </c>
      <c r="F5427" s="2" t="s">
        <v>268</v>
      </c>
      <c r="G5427" s="2" t="s">
        <v>290</v>
      </c>
      <c r="H5427" s="4">
        <v>24</v>
      </c>
      <c r="I5427" s="4">
        <v>9</v>
      </c>
      <c r="J5427" s="4">
        <v>2012</v>
      </c>
      <c r="K5427" s="3">
        <v>154.19820000000001</v>
      </c>
      <c r="L5427" s="3">
        <v>6.7842000000000002</v>
      </c>
      <c r="M5427" s="4">
        <v>5</v>
      </c>
      <c r="N5427" s="3">
        <v>-2</v>
      </c>
      <c r="O5427" s="3">
        <v>3.8859289002140582</v>
      </c>
      <c r="P5427" s="3">
        <v>2.6172940685171575</v>
      </c>
      <c r="Q5427" s="3">
        <v>0.99283361072987897</v>
      </c>
      <c r="R5427" s="3">
        <v>4.2670131127146949</v>
      </c>
      <c r="S5427" s="3">
        <v>0.95251192780684968</v>
      </c>
      <c r="T5427" s="3">
        <v>0.29084764313362083</v>
      </c>
      <c r="U5427" s="3">
        <v>1.4977645722413866</v>
      </c>
      <c r="V5427" s="3">
        <v>0.24629367899145393</v>
      </c>
      <c r="W5427" s="3">
        <v>1.929747340159037</v>
      </c>
      <c r="X5427" s="3">
        <v>0.4773341438094722</v>
      </c>
      <c r="Y5427" s="3">
        <v>1.6179900502891642</v>
      </c>
      <c r="Z5427" s="3">
        <v>0.2049372719492733</v>
      </c>
      <c r="AA5427" s="3">
        <v>1.1753674716982805</v>
      </c>
      <c r="AB5427" s="3">
        <v>0.17712994836273036</v>
      </c>
      <c r="AC5427" s="3">
        <v>0.2</v>
      </c>
      <c r="AD5427" s="2" t="s">
        <v>1</v>
      </c>
      <c r="AE5427" s="1">
        <f>($P5427/$DF$4)/((($Q5427/$DG$4)^2)/($R5427/$DH$4))</f>
        <v>0.37409716103684942</v>
      </c>
      <c r="AF5427" s="1">
        <f>($P5427/$DI$4)/((($Q5427/$DJ$4)^2)/($R5427/$DK$4))</f>
        <v>0.47102222642388358</v>
      </c>
      <c r="AG5427" s="1">
        <f>($P5427/$DL$4)/((($Q5427/$DM$4)^2)/($R5427/$DN$4))</f>
        <v>0.33368942222789144</v>
      </c>
      <c r="AH5427" s="1">
        <f>($P5427/$DO$4)/((($Q5427/$DP$4)^2)/($R5427/$DQ$4))</f>
        <v>0.36078734918457595</v>
      </c>
      <c r="AI5427" t="s">
        <v>289</v>
      </c>
      <c r="AJ5427">
        <v>974</v>
      </c>
      <c r="AK5427" s="21">
        <v>-66.593762783050494</v>
      </c>
      <c r="AL5427" s="21">
        <v>160.31805879211399</v>
      </c>
      <c r="AM5427" s="21">
        <v>-5.2142388653010102E-2</v>
      </c>
      <c r="AN5427" s="21">
        <v>-6.1347982753068202E-3</v>
      </c>
      <c r="AO5427" s="21">
        <v>-2.2798650557909701</v>
      </c>
      <c r="AP5427" s="21">
        <v>-0.26831733000250202</v>
      </c>
      <c r="AQ5427" s="21">
        <v>1.83692790532112</v>
      </c>
      <c r="AR5427" s="21">
        <v>2.9994287151694299</v>
      </c>
      <c r="AS5427" s="21">
        <v>9.3206760227680194E-2</v>
      </c>
      <c r="AT5427" s="21">
        <v>0.191001576982439</v>
      </c>
      <c r="AU5427" s="21">
        <v>4.4783692851066599</v>
      </c>
      <c r="AV5427" s="21">
        <v>4.3730396258831004</v>
      </c>
      <c r="AW5427" s="21">
        <v>101.174233978271</v>
      </c>
      <c r="AX5427" s="21">
        <v>100.121582397461</v>
      </c>
      <c r="AY5427" s="21">
        <v>195.81087365499101</v>
      </c>
      <c r="AZ5427" s="21">
        <v>191.260267957807</v>
      </c>
      <c r="BA5427" s="21">
        <v>0.12519817271828701</v>
      </c>
      <c r="BB5427" s="21">
        <v>5.06409375965595E-2</v>
      </c>
      <c r="BC5427" s="21">
        <v>6.9259639097295596E-12</v>
      </c>
      <c r="BD5427"/>
      <c r="BE5427"/>
      <c r="BF5427"/>
      <c r="BG5427"/>
      <c r="BH5427"/>
      <c r="BI5427"/>
      <c r="BJ5427"/>
      <c r="BK5427"/>
      <c r="BL5427"/>
      <c r="BM5427"/>
      <c r="BN5427"/>
    </row>
    <row r="5428" spans="1:66" ht="25.2">
      <c r="A5428" s="4">
        <v>5426</v>
      </c>
      <c r="B5428" s="2" t="s">
        <v>272</v>
      </c>
      <c r="C5428" s="2" t="s">
        <v>271</v>
      </c>
      <c r="D5428" s="2" t="s">
        <v>270</v>
      </c>
      <c r="E5428" s="2" t="s">
        <v>269</v>
      </c>
      <c r="F5428" s="2" t="s">
        <v>268</v>
      </c>
      <c r="G5428" s="2" t="s">
        <v>290</v>
      </c>
      <c r="H5428" s="4">
        <v>24</v>
      </c>
      <c r="I5428" s="4">
        <v>9</v>
      </c>
      <c r="J5428" s="4">
        <v>2012</v>
      </c>
      <c r="K5428" s="3">
        <v>154.19820000000001</v>
      </c>
      <c r="L5428" s="3">
        <v>6.7842000000000002</v>
      </c>
      <c r="M5428" s="4">
        <v>22</v>
      </c>
      <c r="N5428" s="3">
        <v>-1.1000000000000001</v>
      </c>
      <c r="O5428" s="3">
        <v>5.2970696991026784</v>
      </c>
      <c r="P5428" s="3">
        <v>2.8426168067895703</v>
      </c>
      <c r="Q5428" s="3">
        <v>1.0951530429757115</v>
      </c>
      <c r="R5428" s="3">
        <v>4.6408396134255483</v>
      </c>
      <c r="S5428" s="3">
        <v>1.0418178789846939</v>
      </c>
      <c r="T5428" s="3">
        <v>0.32027311401126463</v>
      </c>
      <c r="U5428" s="3">
        <v>1.6663616022026047</v>
      </c>
      <c r="V5428" s="3">
        <v>0.26279727000634318</v>
      </c>
      <c r="W5428" s="3">
        <v>2.0340788216117804</v>
      </c>
      <c r="X5428" s="3">
        <v>0.509791409239158</v>
      </c>
      <c r="Y5428" s="3">
        <v>1.6958657306630145</v>
      </c>
      <c r="Z5428" s="3">
        <v>0.21886740961969811</v>
      </c>
      <c r="AA5428" s="3">
        <v>1.255225240562899</v>
      </c>
      <c r="AB5428" s="3">
        <v>0.19483976111777643</v>
      </c>
      <c r="AC5428" s="3">
        <v>0.2</v>
      </c>
      <c r="AD5428" s="2" t="s">
        <v>1</v>
      </c>
      <c r="AE5428" s="1">
        <f>($P5428/$DF$4)/((($Q5428/$DG$4)^2)/($R5428/$DH$4))</f>
        <v>0.36318349753470458</v>
      </c>
      <c r="AF5428" s="1">
        <f>($P5428/$DI$4)/((($Q5428/$DJ$4)^2)/($R5428/$DK$4))</f>
        <v>0.45728093507867879</v>
      </c>
      <c r="AG5428" s="1">
        <f>($P5428/$DL$4)/((($Q5428/$DM$4)^2)/($R5428/$DN$4))</f>
        <v>0.32395458741030886</v>
      </c>
      <c r="AH5428" s="1">
        <f>($P5428/$DO$4)/((($Q5428/$DP$4)^2)/($R5428/$DQ$4))</f>
        <v>0.35026197734289155</v>
      </c>
      <c r="AI5428" t="s">
        <v>289</v>
      </c>
      <c r="AJ5428">
        <v>974</v>
      </c>
      <c r="AK5428" s="21">
        <v>-66.874739175415002</v>
      </c>
      <c r="AL5428" s="21">
        <v>166.10600784606899</v>
      </c>
      <c r="AM5428" s="21">
        <v>-1.4514706819504499E-2</v>
      </c>
      <c r="AN5428" s="21">
        <v>4.4803340947348599E-2</v>
      </c>
      <c r="AO5428" s="21">
        <v>-0.63461015236946705</v>
      </c>
      <c r="AP5428" s="21">
        <v>1.95936636339837</v>
      </c>
      <c r="AQ5428" s="21">
        <v>1.87619796676636</v>
      </c>
      <c r="AR5428" s="21">
        <v>2.1136918372631102</v>
      </c>
      <c r="AS5428" s="21">
        <v>0.100690051080287</v>
      </c>
      <c r="AT5428" s="21">
        <v>0.22120720508098601</v>
      </c>
      <c r="AU5428" s="21">
        <v>4.4908781440734904</v>
      </c>
      <c r="AV5428" s="21">
        <v>4.3554025133132903</v>
      </c>
      <c r="AW5428" s="21">
        <v>100.26269568634</v>
      </c>
      <c r="AX5428" s="21">
        <v>98.983096409606901</v>
      </c>
      <c r="AY5428" s="21">
        <v>196.350016745012</v>
      </c>
      <c r="AZ5428" s="21">
        <v>190.47239405394299</v>
      </c>
      <c r="BA5428" s="21">
        <v>0.143634046441317</v>
      </c>
      <c r="BB5428" s="21">
        <v>7.8095933689922098E-2</v>
      </c>
      <c r="BC5428" s="21">
        <v>6.9259639097295596E-12</v>
      </c>
      <c r="BD5428"/>
      <c r="BE5428"/>
      <c r="BF5428"/>
      <c r="BG5428"/>
      <c r="BH5428"/>
      <c r="BI5428"/>
      <c r="BJ5428"/>
      <c r="BK5428"/>
      <c r="BL5428"/>
      <c r="BM5428"/>
      <c r="BN5428"/>
    </row>
    <row r="5429" spans="1:66" ht="25.2">
      <c r="A5429" s="4">
        <v>5427</v>
      </c>
      <c r="B5429" s="2" t="s">
        <v>272</v>
      </c>
      <c r="C5429" s="2" t="s">
        <v>271</v>
      </c>
      <c r="D5429" s="2" t="s">
        <v>270</v>
      </c>
      <c r="E5429" s="2" t="s">
        <v>269</v>
      </c>
      <c r="F5429" s="2" t="s">
        <v>268</v>
      </c>
      <c r="G5429" s="2" t="s">
        <v>290</v>
      </c>
      <c r="H5429" s="4">
        <v>24</v>
      </c>
      <c r="I5429" s="4">
        <v>9</v>
      </c>
      <c r="J5429" s="4">
        <v>2012</v>
      </c>
      <c r="K5429" s="3">
        <v>154.19820000000001</v>
      </c>
      <c r="L5429" s="3">
        <v>6.7842000000000002</v>
      </c>
      <c r="M5429" s="4">
        <v>121</v>
      </c>
      <c r="N5429" s="3">
        <v>-1.7</v>
      </c>
      <c r="O5429" s="3">
        <v>5.7267815531881299</v>
      </c>
      <c r="P5429" s="3">
        <v>2.7713039241006032</v>
      </c>
      <c r="Q5429" s="3">
        <v>0.95319271961949048</v>
      </c>
      <c r="R5429" s="3">
        <v>4.0688320742954458</v>
      </c>
      <c r="S5429" s="3">
        <v>0.8337791879892078</v>
      </c>
      <c r="T5429" s="3">
        <v>0.24202179011725436</v>
      </c>
      <c r="U5429" s="3">
        <v>1.4762711146451892</v>
      </c>
      <c r="V5429" s="3">
        <v>0.23636445460849673</v>
      </c>
      <c r="W5429" s="3">
        <v>1.9012959566310021</v>
      </c>
      <c r="X5429" s="3">
        <v>0.51418941584004618</v>
      </c>
      <c r="Y5429" s="3">
        <v>1.8232491399436876</v>
      </c>
      <c r="Z5429" s="3">
        <v>0.23610134110994871</v>
      </c>
      <c r="AA5429" s="3">
        <v>1.3902170902658963</v>
      </c>
      <c r="AB5429" s="3">
        <v>0.22791256829893944</v>
      </c>
      <c r="AC5429" s="3">
        <v>0.2</v>
      </c>
      <c r="AD5429" s="2" t="s">
        <v>1</v>
      </c>
      <c r="AE5429" s="1">
        <f>($P5429/$DF$4)/((($Q5429/$DG$4)^2)/($R5429/$DH$4))</f>
        <v>0.4097824418254753</v>
      </c>
      <c r="AF5429" s="1">
        <f>($P5429/$DI$4)/((($Q5429/$DJ$4)^2)/($R5429/$DK$4))</f>
        <v>0.515953228736313</v>
      </c>
      <c r="AG5429" s="1">
        <f>($P5429/$DL$4)/((($Q5429/$DM$4)^2)/($R5429/$DN$4))</f>
        <v>0.36552019232888044</v>
      </c>
      <c r="AH5429" s="1">
        <f>($P5429/$DO$4)/((($Q5429/$DP$4)^2)/($R5429/$DQ$4))</f>
        <v>0.39520300159143129</v>
      </c>
      <c r="AI5429" t="s">
        <v>289</v>
      </c>
      <c r="AJ5429">
        <v>974</v>
      </c>
      <c r="AK5429" s="21">
        <v>-72.306102693481407</v>
      </c>
      <c r="AL5429" s="21">
        <v>155.35067518371599</v>
      </c>
      <c r="AM5429" s="21">
        <v>1.1832163317251201</v>
      </c>
      <c r="AN5429" s="21">
        <v>1.0841785692691801</v>
      </c>
      <c r="AO5429" s="21">
        <v>51.615900780746202</v>
      </c>
      <c r="AP5429" s="21">
        <v>47.288294733084598</v>
      </c>
      <c r="AQ5429" s="21">
        <v>5.2341886697196998</v>
      </c>
      <c r="AR5429" s="21">
        <v>7.5892640046882596</v>
      </c>
      <c r="AS5429" s="21">
        <v>5.04690232196808</v>
      </c>
      <c r="AT5429" s="21">
        <v>4.6351135351848596</v>
      </c>
      <c r="AU5429" s="21">
        <v>3.6316053156185202</v>
      </c>
      <c r="AV5429" s="21">
        <v>3.4244099938869499</v>
      </c>
      <c r="AW5429" s="21">
        <v>76.686565972289998</v>
      </c>
      <c r="AX5429" s="21">
        <v>77.048721054687505</v>
      </c>
      <c r="AY5429" s="21">
        <v>158.43603384967199</v>
      </c>
      <c r="AZ5429" s="21">
        <v>149.37222056976799</v>
      </c>
      <c r="BA5429" s="21">
        <v>0.47861629174470899</v>
      </c>
      <c r="BB5429" s="21">
        <v>0.45181261242866499</v>
      </c>
      <c r="BC5429" s="21">
        <v>6.9259639097295596E-12</v>
      </c>
      <c r="BD5429"/>
      <c r="BE5429"/>
      <c r="BF5429"/>
      <c r="BG5429"/>
      <c r="BH5429"/>
      <c r="BI5429"/>
      <c r="BJ5429"/>
      <c r="BK5429"/>
      <c r="BL5429"/>
      <c r="BM5429"/>
      <c r="BN5429"/>
    </row>
    <row r="5430" spans="1:66" ht="25.2">
      <c r="A5430" s="4">
        <v>5428</v>
      </c>
      <c r="B5430" s="2" t="s">
        <v>272</v>
      </c>
      <c r="C5430" s="2" t="s">
        <v>271</v>
      </c>
      <c r="D5430" s="2" t="s">
        <v>270</v>
      </c>
      <c r="E5430" s="2" t="s">
        <v>269</v>
      </c>
      <c r="F5430" s="2" t="s">
        <v>268</v>
      </c>
      <c r="G5430" s="2" t="s">
        <v>290</v>
      </c>
      <c r="H5430" s="4">
        <v>24</v>
      </c>
      <c r="I5430" s="4">
        <v>9</v>
      </c>
      <c r="J5430" s="4">
        <v>2012</v>
      </c>
      <c r="K5430" s="3">
        <v>154.19820000000001</v>
      </c>
      <c r="L5430" s="3">
        <v>6.7842000000000002</v>
      </c>
      <c r="M5430" s="4">
        <v>200</v>
      </c>
      <c r="N5430" s="3">
        <v>-1.8</v>
      </c>
      <c r="O5430" s="3">
        <v>10.744793077133393</v>
      </c>
      <c r="P5430" s="3">
        <v>1.7535417063169578</v>
      </c>
      <c r="Q5430" s="3">
        <v>1.5400706512581979</v>
      </c>
      <c r="R5430" s="3">
        <v>6.714573142949595</v>
      </c>
      <c r="S5430" s="3">
        <v>1.2617319586543829</v>
      </c>
      <c r="T5430" s="3">
        <v>0.3660011946316174</v>
      </c>
      <c r="U5430" s="3">
        <v>2.1067351201139632</v>
      </c>
      <c r="V5430" s="3">
        <v>0.33851150913435607</v>
      </c>
      <c r="W5430" s="3">
        <v>2.7968809407737965</v>
      </c>
      <c r="X5430" s="3">
        <v>0.76459381680460403</v>
      </c>
      <c r="Y5430" s="3">
        <v>2.723728289431913</v>
      </c>
      <c r="Z5430" s="3">
        <v>0.39175340363700434</v>
      </c>
      <c r="AA5430" s="3">
        <v>2.4790616118156024</v>
      </c>
      <c r="AB5430" s="3">
        <v>0.42456249692109477</v>
      </c>
      <c r="AC5430" s="3">
        <v>0.2</v>
      </c>
      <c r="AD5430" s="2" t="s">
        <v>1</v>
      </c>
      <c r="AE5430" s="1">
        <f>($P5430/$DF$4)/((($Q5430/$DG$4)^2)/($R5430/$DH$4))</f>
        <v>0.16391325528379488</v>
      </c>
      <c r="AF5430" s="1">
        <f>($P5430/$DI$4)/((($Q5430/$DJ$4)^2)/($R5430/$DK$4))</f>
        <v>0.20638164221875618</v>
      </c>
      <c r="AG5430" s="1">
        <f>($P5430/$DL$4)/((($Q5430/$DM$4)^2)/($R5430/$DN$4))</f>
        <v>0.14620832539746192</v>
      </c>
      <c r="AH5430" s="1">
        <f>($P5430/$DO$4)/((($Q5430/$DP$4)^2)/($R5430/$DQ$4))</f>
        <v>0.15808146927966085</v>
      </c>
      <c r="AI5430" t="s">
        <v>289</v>
      </c>
      <c r="AJ5430">
        <v>974</v>
      </c>
      <c r="AK5430" s="21">
        <v>-88.5972265205383</v>
      </c>
      <c r="AL5430" s="21">
        <v>100.921838207245</v>
      </c>
      <c r="AM5430" s="21">
        <v>3.36567347300053</v>
      </c>
      <c r="AN5430" s="21">
        <v>3.4830371383428602</v>
      </c>
      <c r="AO5430" s="21">
        <v>146.50760053337501</v>
      </c>
      <c r="AP5430" s="21">
        <v>151.60294364580901</v>
      </c>
      <c r="AQ5430" s="21">
        <v>18.884718780517598</v>
      </c>
      <c r="AR5430" s="21">
        <v>24.262709771156299</v>
      </c>
      <c r="AS5430" s="21">
        <v>18.0102297568321</v>
      </c>
      <c r="AT5430" s="21">
        <v>16.880380408286999</v>
      </c>
      <c r="AU5430" s="21">
        <v>2.4024310994148301</v>
      </c>
      <c r="AV5430" s="21">
        <v>2.0831027854084998</v>
      </c>
      <c r="AW5430" s="21">
        <v>43.621023294448896</v>
      </c>
      <c r="AX5430" s="21">
        <v>40.960251041412398</v>
      </c>
      <c r="AY5430" s="21">
        <v>104.592550676605</v>
      </c>
      <c r="AZ5430" s="21">
        <v>90.679616438247393</v>
      </c>
      <c r="BA5430" s="21">
        <v>1.46329980933666</v>
      </c>
      <c r="BB5430" s="21">
        <v>1.4622512467503499</v>
      </c>
      <c r="BC5430" s="21">
        <v>6.9259639097295596E-12</v>
      </c>
      <c r="BD5430"/>
      <c r="BE5430"/>
      <c r="BF5430"/>
      <c r="BG5430"/>
      <c r="BH5430"/>
      <c r="BI5430"/>
      <c r="BJ5430"/>
      <c r="BK5430"/>
      <c r="BL5430"/>
      <c r="BM5430"/>
      <c r="BN5430"/>
    </row>
    <row r="5431" spans="1:66" ht="25.2">
      <c r="A5431" s="4">
        <v>5429</v>
      </c>
      <c r="B5431" s="2" t="s">
        <v>272</v>
      </c>
      <c r="C5431" s="2" t="s">
        <v>271</v>
      </c>
      <c r="D5431" s="2" t="s">
        <v>270</v>
      </c>
      <c r="E5431" s="2" t="s">
        <v>269</v>
      </c>
      <c r="F5431" s="2" t="s">
        <v>268</v>
      </c>
      <c r="G5431" s="2" t="s">
        <v>290</v>
      </c>
      <c r="H5431" s="4">
        <v>24</v>
      </c>
      <c r="I5431" s="4">
        <v>9</v>
      </c>
      <c r="J5431" s="4">
        <v>2012</v>
      </c>
      <c r="K5431" s="3">
        <v>154.19820000000001</v>
      </c>
      <c r="L5431" s="3">
        <v>6.7842000000000002</v>
      </c>
      <c r="M5431" s="4">
        <v>261</v>
      </c>
      <c r="N5431" s="3" t="s">
        <v>2</v>
      </c>
      <c r="O5431" s="3">
        <v>13.321372819659354</v>
      </c>
      <c r="P5431" s="3">
        <v>2.7838801599582474</v>
      </c>
      <c r="Q5431" s="3">
        <v>1.8934163917358156</v>
      </c>
      <c r="R5431" s="3">
        <v>8.0629926803032035</v>
      </c>
      <c r="S5431" s="3">
        <v>1.567948688112536</v>
      </c>
      <c r="T5431" s="3">
        <v>0.44989306971311072</v>
      </c>
      <c r="U5431" s="3">
        <v>2.4255966432352554</v>
      </c>
      <c r="V5431" s="3">
        <v>0.40281085271929701</v>
      </c>
      <c r="W5431" s="3">
        <v>3.1981392432040208</v>
      </c>
      <c r="X5431" s="3">
        <v>0.91206905623730417</v>
      </c>
      <c r="Y5431" s="3">
        <v>3.3436738953515404</v>
      </c>
      <c r="Z5431" s="3">
        <v>0.49521898891779292</v>
      </c>
      <c r="AA5431" s="3">
        <v>3.2942307694418518</v>
      </c>
      <c r="AB5431" s="3">
        <v>0.61913905498322497</v>
      </c>
      <c r="AC5431" s="3">
        <v>0.2</v>
      </c>
      <c r="AD5431" s="2" t="s">
        <v>1</v>
      </c>
      <c r="AE5431" s="1">
        <f>($P5431/$DF$4)/((($Q5431/$DG$4)^2)/($R5431/$DH$4))</f>
        <v>0.20673565881148398</v>
      </c>
      <c r="AF5431" s="1">
        <f>($P5431/$DI$4)/((($Q5431/$DJ$4)^2)/($R5431/$DK$4))</f>
        <v>0.26029892882560979</v>
      </c>
      <c r="AG5431" s="1">
        <f>($P5431/$DL$4)/((($Q5431/$DM$4)^2)/($R5431/$DN$4))</f>
        <v>0.18440530890826873</v>
      </c>
      <c r="AH5431" s="1">
        <f>($P5431/$DO$4)/((($Q5431/$DP$4)^2)/($R5431/$DQ$4))</f>
        <v>0.1993803163803618</v>
      </c>
      <c r="AI5431" t="s">
        <v>289</v>
      </c>
      <c r="AJ5431">
        <v>974</v>
      </c>
      <c r="AK5431" s="21">
        <v>-101.450048831177</v>
      </c>
      <c r="AL5431" s="21">
        <v>52.089793740081802</v>
      </c>
      <c r="AM5431" s="21">
        <v>4.7313969308280903</v>
      </c>
      <c r="AN5431" s="21">
        <v>4.8183384704399099</v>
      </c>
      <c r="AO5431" s="21">
        <v>205.842606787085</v>
      </c>
      <c r="AP5431" s="21">
        <v>209.619020333609</v>
      </c>
      <c r="AQ5431" s="21">
        <v>29.993223561782798</v>
      </c>
      <c r="AR5431" s="21">
        <v>40.122880622558597</v>
      </c>
      <c r="AS5431" s="21">
        <v>28.797180657653801</v>
      </c>
      <c r="AT5431" s="21">
        <v>27.3176505797577</v>
      </c>
      <c r="AU5431" s="21">
        <v>1.5963307764101</v>
      </c>
      <c r="AV5431" s="21">
        <v>1.0561090512776401</v>
      </c>
      <c r="AW5431" s="21">
        <v>25.081610612869301</v>
      </c>
      <c r="AX5431" s="21">
        <v>23.090994892120399</v>
      </c>
      <c r="AY5431" s="21">
        <v>69.449876308975206</v>
      </c>
      <c r="AZ5431" s="21">
        <v>45.945561343748402</v>
      </c>
      <c r="BA5431" s="21">
        <v>2.1437737903118101</v>
      </c>
      <c r="BB5431" s="21">
        <v>2.1272256423187299</v>
      </c>
      <c r="BC5431" s="21">
        <v>6.9259639097295596E-12</v>
      </c>
      <c r="BD5431"/>
      <c r="BE5431"/>
      <c r="BF5431"/>
      <c r="BG5431"/>
      <c r="BH5431"/>
      <c r="BI5431"/>
      <c r="BJ5431"/>
      <c r="BK5431"/>
      <c r="BL5431"/>
      <c r="BM5431"/>
      <c r="BN5431"/>
    </row>
    <row r="5432" spans="1:66" ht="25.2">
      <c r="A5432" s="4">
        <v>5430</v>
      </c>
      <c r="B5432" s="2" t="s">
        <v>272</v>
      </c>
      <c r="C5432" s="2" t="s">
        <v>293</v>
      </c>
      <c r="D5432" s="2" t="s">
        <v>270</v>
      </c>
      <c r="E5432" s="2" t="s">
        <v>269</v>
      </c>
      <c r="F5432" s="2" t="s">
        <v>268</v>
      </c>
      <c r="G5432" s="2" t="s">
        <v>290</v>
      </c>
      <c r="H5432" s="4">
        <v>24</v>
      </c>
      <c r="I5432" s="4">
        <v>9</v>
      </c>
      <c r="J5432" s="4">
        <v>2012</v>
      </c>
      <c r="K5432" s="3">
        <v>154.19820000000001</v>
      </c>
      <c r="L5432" s="3">
        <v>6.7842000000000002</v>
      </c>
      <c r="M5432" s="4">
        <v>502</v>
      </c>
      <c r="N5432" s="3">
        <v>-1.6</v>
      </c>
      <c r="O5432" s="3">
        <v>18.051378468448743</v>
      </c>
      <c r="P5432" s="3">
        <v>2.7983375596742044</v>
      </c>
      <c r="Q5432" s="3">
        <v>2.3555263291708934</v>
      </c>
      <c r="R5432" s="3">
        <v>10.145571254610767</v>
      </c>
      <c r="S5432" s="3">
        <v>1.9456039478018337</v>
      </c>
      <c r="T5432" s="3">
        <v>0.57974599835148943</v>
      </c>
      <c r="U5432" s="3">
        <v>3.4822265826603971</v>
      </c>
      <c r="V5432" s="3">
        <v>0.52840458754030861</v>
      </c>
      <c r="W5432" s="3">
        <v>4.4288900943863458</v>
      </c>
      <c r="X5432" s="3">
        <v>1.283538389298057</v>
      </c>
      <c r="Y5432" s="3">
        <v>4.8654322858552037</v>
      </c>
      <c r="Z5432" s="3">
        <v>0.75</v>
      </c>
      <c r="AA5432" s="3">
        <v>5.3</v>
      </c>
      <c r="AB5432" s="3">
        <v>1.04</v>
      </c>
      <c r="AC5432" s="3">
        <v>0.2</v>
      </c>
      <c r="AD5432" s="2" t="s">
        <v>1</v>
      </c>
      <c r="AE5432" s="1">
        <f>($P5432/$DF$4)/((($Q5432/$DG$4)^2)/($R5432/$DH$4))</f>
        <v>0.16895129976043002</v>
      </c>
      <c r="AF5432" s="1">
        <f>($P5432/$DI$4)/((($Q5432/$DJ$4)^2)/($R5432/$DK$4))</f>
        <v>0.21272499676234619</v>
      </c>
      <c r="AG5432" s="1">
        <f>($P5432/$DL$4)/((($Q5432/$DM$4)^2)/($R5432/$DN$4))</f>
        <v>0.1507021904294962</v>
      </c>
      <c r="AH5432" s="1">
        <f>($P5432/$DO$4)/((($Q5432/$DP$4)^2)/($R5432/$DQ$4))</f>
        <v>0.16294026774464074</v>
      </c>
      <c r="AI5432" t="s">
        <v>289</v>
      </c>
      <c r="AJ5432">
        <v>974</v>
      </c>
      <c r="AK5432" s="21">
        <v>-115.660510601349</v>
      </c>
      <c r="AL5432" s="21">
        <v>19.662530373077399</v>
      </c>
      <c r="AM5432" s="21">
        <v>5.09794334447861</v>
      </c>
      <c r="AN5432" s="21">
        <v>5.1677123957061797</v>
      </c>
      <c r="AO5432" s="21">
        <v>221.705548826962</v>
      </c>
      <c r="AP5432" s="21">
        <v>224.738620146747</v>
      </c>
      <c r="AQ5432" s="21">
        <v>48.126911519470198</v>
      </c>
      <c r="AR5432" s="21">
        <v>52.941841814880398</v>
      </c>
      <c r="AS5432" s="21">
        <v>35.7197585197449</v>
      </c>
      <c r="AT5432" s="21">
        <v>34.974508916473397</v>
      </c>
      <c r="AU5432" s="21">
        <v>1.6550470535230599</v>
      </c>
      <c r="AV5432" s="21">
        <v>1.50229128445148</v>
      </c>
      <c r="AW5432" s="21">
        <v>23.6666169059753</v>
      </c>
      <c r="AX5432" s="21">
        <v>22.766805969924899</v>
      </c>
      <c r="AY5432" s="21">
        <v>71.9766679502861</v>
      </c>
      <c r="AZ5432" s="21">
        <v>65.333164372143798</v>
      </c>
      <c r="BA5432" s="21">
        <v>2.47010770449638</v>
      </c>
      <c r="BB5432" s="21">
        <v>2.58704256930351</v>
      </c>
      <c r="BC5432" s="21">
        <v>6.9259639097295596E-12</v>
      </c>
      <c r="BD5432"/>
      <c r="BE5432"/>
      <c r="BF5432"/>
      <c r="BG5432"/>
      <c r="BH5432"/>
      <c r="BI5432"/>
      <c r="BJ5432"/>
      <c r="BK5432"/>
      <c r="BL5432"/>
      <c r="BM5432"/>
      <c r="BN5432"/>
    </row>
    <row r="5433" spans="1:66" ht="25.2">
      <c r="A5433" s="4">
        <v>5431</v>
      </c>
      <c r="B5433" s="2" t="s">
        <v>272</v>
      </c>
      <c r="C5433" s="2" t="s">
        <v>273</v>
      </c>
      <c r="D5433" s="2" t="s">
        <v>270</v>
      </c>
      <c r="E5433" s="2" t="s">
        <v>269</v>
      </c>
      <c r="F5433" s="2" t="s">
        <v>268</v>
      </c>
      <c r="G5433" s="2" t="s">
        <v>290</v>
      </c>
      <c r="H5433" s="4">
        <v>24</v>
      </c>
      <c r="I5433" s="4">
        <v>9</v>
      </c>
      <c r="J5433" s="4">
        <v>2012</v>
      </c>
      <c r="K5433" s="3">
        <v>154.19820000000001</v>
      </c>
      <c r="L5433" s="3">
        <v>6.7842000000000002</v>
      </c>
      <c r="M5433" s="4">
        <v>641</v>
      </c>
      <c r="N5433" s="3" t="s">
        <v>2</v>
      </c>
      <c r="O5433" s="3">
        <v>16.394056733772352</v>
      </c>
      <c r="P5433" s="3">
        <v>1.9938821674476301</v>
      </c>
      <c r="Q5433" s="3">
        <v>2.2534067556906567</v>
      </c>
      <c r="R5433" s="3">
        <v>9.6737603533801888</v>
      </c>
      <c r="S5433" s="3">
        <v>1.8847360928105075</v>
      </c>
      <c r="T5433" s="3">
        <v>0.54278314535058358</v>
      </c>
      <c r="U5433" s="3">
        <v>3.0279864953261075</v>
      </c>
      <c r="V5433" s="3">
        <v>0.49410400601077087</v>
      </c>
      <c r="W5433" s="3">
        <v>4.0250025532091778</v>
      </c>
      <c r="X5433" s="3">
        <v>1.154365368577956</v>
      </c>
      <c r="Y5433" s="3">
        <v>4.175865319922214</v>
      </c>
      <c r="Z5433" s="3">
        <v>0.64510534314112067</v>
      </c>
      <c r="AA5433" s="3">
        <v>4.3978164939796871</v>
      </c>
      <c r="AB5433" s="3">
        <v>0.82991557289341555</v>
      </c>
      <c r="AC5433" s="3">
        <v>0.2</v>
      </c>
      <c r="AD5433" s="2" t="s">
        <v>1</v>
      </c>
      <c r="AE5433" s="1">
        <f>($P5433/$DF$4)/((($Q5433/$DG$4)^2)/($R5433/$DH$4))</f>
        <v>0.12542279822990013</v>
      </c>
      <c r="AF5433" s="1">
        <f>($P5433/$DI$4)/((($Q5433/$DJ$4)^2)/($R5433/$DK$4))</f>
        <v>0.15791866878332675</v>
      </c>
      <c r="AG5433" s="1">
        <f>($P5433/$DL$4)/((($Q5433/$DM$4)^2)/($R5433/$DN$4))</f>
        <v>0.11187537740073419</v>
      </c>
      <c r="AH5433" s="1">
        <f>($P5433/$DO$4)/((($Q5433/$DP$4)^2)/($R5433/$DQ$4))</f>
        <v>0.12096044454135876</v>
      </c>
      <c r="AI5433" t="s">
        <v>289</v>
      </c>
      <c r="AJ5433">
        <v>974</v>
      </c>
      <c r="AK5433" s="21">
        <v>-129.14530802497899</v>
      </c>
      <c r="AL5433" s="21">
        <v>2.9428296136093102</v>
      </c>
      <c r="AM5433" s="21">
        <v>5.2406226432514202</v>
      </c>
      <c r="AN5433" s="21">
        <v>5.4914011014747599</v>
      </c>
      <c r="AO5433" s="21">
        <v>227.88367769426901</v>
      </c>
      <c r="AP5433" s="21">
        <v>238.786660746124</v>
      </c>
      <c r="AQ5433" s="21">
        <v>59.226039059982298</v>
      </c>
      <c r="AR5433" s="21">
        <v>59.226039059982298</v>
      </c>
      <c r="AS5433" s="21">
        <v>38.3498830652618</v>
      </c>
      <c r="AT5433" s="21">
        <v>38.3498830652618</v>
      </c>
      <c r="AU5433" s="21">
        <v>1.60702679074049</v>
      </c>
      <c r="AV5433" s="21">
        <v>1.4973223233509101</v>
      </c>
      <c r="AW5433" s="21">
        <v>23.493031960449201</v>
      </c>
      <c r="AX5433" s="21">
        <v>19.752185876579301</v>
      </c>
      <c r="AY5433" s="21">
        <v>69.880100280234799</v>
      </c>
      <c r="AZ5433" s="21">
        <v>65.109183720670998</v>
      </c>
      <c r="BA5433" s="21">
        <v>2.7676356897544898</v>
      </c>
      <c r="BB5433" s="21">
        <v>2.7676356897544898</v>
      </c>
      <c r="BC5433" s="21">
        <v>6.9259639097295596E-12</v>
      </c>
      <c r="BD5433"/>
      <c r="BE5433"/>
      <c r="BF5433"/>
      <c r="BG5433"/>
      <c r="BH5433"/>
      <c r="BI5433"/>
      <c r="BJ5433"/>
      <c r="BK5433"/>
      <c r="BL5433"/>
      <c r="BM5433"/>
      <c r="BN5433"/>
    </row>
    <row r="5434" spans="1:66" ht="25.2">
      <c r="A5434" s="4">
        <v>5432</v>
      </c>
      <c r="B5434" s="2" t="s">
        <v>272</v>
      </c>
      <c r="C5434" s="2" t="s">
        <v>271</v>
      </c>
      <c r="D5434" s="2" t="s">
        <v>270</v>
      </c>
      <c r="E5434" s="2" t="s">
        <v>269</v>
      </c>
      <c r="F5434" s="2" t="s">
        <v>268</v>
      </c>
      <c r="G5434" s="2" t="s">
        <v>290</v>
      </c>
      <c r="H5434" s="4">
        <v>24</v>
      </c>
      <c r="I5434" s="4">
        <v>9</v>
      </c>
      <c r="J5434" s="4">
        <v>2012</v>
      </c>
      <c r="K5434" s="3">
        <v>154.19820000000001</v>
      </c>
      <c r="L5434" s="3">
        <v>6.7842000000000002</v>
      </c>
      <c r="M5434" s="4">
        <v>1002</v>
      </c>
      <c r="N5434" s="3">
        <v>-1.8</v>
      </c>
      <c r="O5434" s="3">
        <v>20.825432099451913</v>
      </c>
      <c r="P5434" s="3">
        <v>1.84426647256642</v>
      </c>
      <c r="Q5434" s="3">
        <v>2.6805667922044529</v>
      </c>
      <c r="R5434" s="3">
        <v>12.061036859783808</v>
      </c>
      <c r="S5434" s="3">
        <v>2.2690190210755206</v>
      </c>
      <c r="T5434" s="3">
        <v>0.6672390435448754</v>
      </c>
      <c r="U5434" s="3">
        <v>3.809999564062251</v>
      </c>
      <c r="V5434" s="3">
        <v>0.60325313328409469</v>
      </c>
      <c r="W5434" s="3">
        <v>5.0828618721186949</v>
      </c>
      <c r="X5434" s="3">
        <v>1.4561613585408779</v>
      </c>
      <c r="Y5434" s="3">
        <v>5.4266472225785423</v>
      </c>
      <c r="Z5434" s="3">
        <v>0.82483219325022672</v>
      </c>
      <c r="AA5434" s="3">
        <v>5.8886000173164001</v>
      </c>
      <c r="AB5434" s="3">
        <v>1.122312498329689</v>
      </c>
      <c r="AC5434" s="3">
        <v>0.2</v>
      </c>
      <c r="AD5434" s="2" t="s">
        <v>1</v>
      </c>
      <c r="AE5434" s="1">
        <f>($P5434/$DF$4)/((($Q5434/$DG$4)^2)/($R5434/$DH$4))</f>
        <v>0.10221529957388457</v>
      </c>
      <c r="AF5434" s="1">
        <f>($P5434/$DI$4)/((($Q5434/$DJ$4)^2)/($R5434/$DK$4))</f>
        <v>0.1286983249122623</v>
      </c>
      <c r="AG5434" s="1">
        <f>($P5434/$DL$4)/((($Q5434/$DM$4)^2)/($R5434/$DN$4))</f>
        <v>9.1174614004356627E-2</v>
      </c>
      <c r="AH5434" s="1">
        <f>($P5434/$DO$4)/((($Q5434/$DP$4)^2)/($R5434/$DQ$4))</f>
        <v>9.8578633628648646E-2</v>
      </c>
      <c r="AI5434" t="s">
        <v>289</v>
      </c>
      <c r="AJ5434">
        <v>974</v>
      </c>
      <c r="AK5434" s="21">
        <v>-164.60300899017301</v>
      </c>
      <c r="AL5434" s="21">
        <v>2.6182579463672599</v>
      </c>
      <c r="AM5434" s="21">
        <v>5.3159238754463196</v>
      </c>
      <c r="AN5434" s="21">
        <v>5.4399577229309104</v>
      </c>
      <c r="AO5434" s="21">
        <v>231.09742976887301</v>
      </c>
      <c r="AP5434" s="21">
        <v>236.48822778218701</v>
      </c>
      <c r="AQ5434" s="21">
        <v>91.889322027893101</v>
      </c>
      <c r="AR5434" s="21">
        <v>91.889322027893101</v>
      </c>
      <c r="AS5434" s="21">
        <v>40.185973749389603</v>
      </c>
      <c r="AT5434" s="21">
        <v>40.185973749389603</v>
      </c>
      <c r="AU5434" s="21">
        <v>1.8886376320075999</v>
      </c>
      <c r="AV5434" s="21">
        <v>1.7500719528388999</v>
      </c>
      <c r="AW5434" s="21">
        <v>26.024497035446199</v>
      </c>
      <c r="AX5434" s="21">
        <v>24.441512046508802</v>
      </c>
      <c r="AY5434" s="21">
        <v>82.104120126731601</v>
      </c>
      <c r="AZ5434" s="21">
        <v>76.079883746893699</v>
      </c>
      <c r="BA5434" s="21">
        <v>2.9311057763958002</v>
      </c>
      <c r="BB5434" s="21">
        <v>2.9311057763958002</v>
      </c>
      <c r="BC5434" s="21">
        <v>6.9259639097295596E-12</v>
      </c>
      <c r="BD5434"/>
      <c r="BE5434"/>
      <c r="BF5434"/>
      <c r="BG5434"/>
      <c r="BH5434"/>
      <c r="BI5434"/>
      <c r="BJ5434"/>
      <c r="BK5434"/>
      <c r="BL5434"/>
      <c r="BM5434"/>
      <c r="BN5434"/>
    </row>
    <row r="5435" spans="1:66" ht="25.2">
      <c r="A5435" s="4">
        <v>5433</v>
      </c>
      <c r="B5435" s="2" t="s">
        <v>272</v>
      </c>
      <c r="C5435" s="2" t="s">
        <v>273</v>
      </c>
      <c r="D5435" s="2" t="s">
        <v>270</v>
      </c>
      <c r="E5435" s="2" t="s">
        <v>269</v>
      </c>
      <c r="F5435" s="2" t="s">
        <v>268</v>
      </c>
      <c r="G5435" s="2" t="s">
        <v>290</v>
      </c>
      <c r="H5435" s="4">
        <v>24</v>
      </c>
      <c r="I5435" s="4">
        <v>9</v>
      </c>
      <c r="J5435" s="4">
        <v>2012</v>
      </c>
      <c r="K5435" s="3">
        <v>154.19820000000001</v>
      </c>
      <c r="L5435" s="3">
        <v>6.7842000000000002</v>
      </c>
      <c r="M5435" s="4">
        <v>1501</v>
      </c>
      <c r="N5435" s="3">
        <v>-2.4</v>
      </c>
      <c r="O5435" s="3">
        <v>26.747087578493655</v>
      </c>
      <c r="P5435" s="3">
        <v>2.4143079609640852</v>
      </c>
      <c r="Q5435" s="3">
        <v>3.5714513173690277</v>
      </c>
      <c r="R5435" s="3">
        <v>16.09777113765012</v>
      </c>
      <c r="S5435" s="3">
        <v>3.0353640662291612</v>
      </c>
      <c r="T5435" s="3">
        <v>0.86770696174593198</v>
      </c>
      <c r="U5435" s="3">
        <v>5.1653728005198181</v>
      </c>
      <c r="V5435" s="3">
        <v>0.78271383363498737</v>
      </c>
      <c r="W5435" s="3">
        <v>6.6402194776389649</v>
      </c>
      <c r="X5435" s="3">
        <v>1.8361305582853553</v>
      </c>
      <c r="Y5435" s="3">
        <v>6.8564995160825006</v>
      </c>
      <c r="Z5435" s="3">
        <v>1.0619630065779111</v>
      </c>
      <c r="AA5435" s="3">
        <v>7.5057950770413511</v>
      </c>
      <c r="AB5435" s="3">
        <v>1.4335330794969976</v>
      </c>
      <c r="AC5435" s="3">
        <v>0.2</v>
      </c>
      <c r="AD5435" s="2" t="s">
        <v>1</v>
      </c>
      <c r="AE5435" s="1">
        <f>($P5435/$DF$4)/((($Q5435/$DG$4)^2)/($R5435/$DH$4))</f>
        <v>0.10060737136659492</v>
      </c>
      <c r="AF5435" s="1">
        <f>($P5435/$DI$4)/((($Q5435/$DJ$4)^2)/($R5435/$DK$4))</f>
        <v>0.1266737975888573</v>
      </c>
      <c r="AG5435" s="1">
        <f>($P5435/$DL$4)/((($Q5435/$DM$4)^2)/($R5435/$DN$4))</f>
        <v>8.974036458907822E-2</v>
      </c>
      <c r="AH5435" s="1">
        <f>($P5435/$DO$4)/((($Q5435/$DP$4)^2)/($R5435/$DQ$4))</f>
        <v>9.7027913077925132E-2</v>
      </c>
      <c r="AI5435" t="s">
        <v>289</v>
      </c>
      <c r="AJ5435">
        <v>974</v>
      </c>
      <c r="AK5435" s="21">
        <v>-195.157162735046</v>
      </c>
      <c r="AL5435" s="21">
        <v>3.9876839873547475E+34</v>
      </c>
      <c r="AM5435" s="21">
        <v>5.22088752333641</v>
      </c>
      <c r="AN5435" s="21">
        <v>5.2491624634742697</v>
      </c>
      <c r="AO5435" s="21">
        <v>226.923828295269</v>
      </c>
      <c r="AP5435" s="21">
        <v>228.151506274946</v>
      </c>
      <c r="AQ5435" s="21">
        <v>124.55843368743901</v>
      </c>
      <c r="AR5435" s="21">
        <v>124.55843368743901</v>
      </c>
      <c r="AS5435" s="21">
        <v>40.589933325805703</v>
      </c>
      <c r="AT5435" s="21">
        <v>40.589933325805703</v>
      </c>
      <c r="AU5435" s="21">
        <v>2.1840007682085001</v>
      </c>
      <c r="AV5435" s="21">
        <v>2.1540812292337401</v>
      </c>
      <c r="AW5435" s="21">
        <v>30.107400310859699</v>
      </c>
      <c r="AX5435" s="21">
        <v>29.635533719978302</v>
      </c>
      <c r="AY5435" s="21">
        <v>94.926737975494902</v>
      </c>
      <c r="AZ5435" s="21">
        <v>93.594376770642</v>
      </c>
      <c r="BA5435" s="21">
        <v>2.90537930344582</v>
      </c>
      <c r="BB5435" s="21">
        <v>2.90537930344582</v>
      </c>
      <c r="BC5435" s="21">
        <v>6.9259639097295596E-12</v>
      </c>
      <c r="BD5435"/>
      <c r="BE5435"/>
      <c r="BF5435"/>
      <c r="BG5435"/>
      <c r="BH5435"/>
      <c r="BI5435"/>
      <c r="BJ5435"/>
      <c r="BK5435"/>
      <c r="BL5435"/>
      <c r="BM5435"/>
      <c r="BN5435"/>
    </row>
    <row r="5436" spans="1:66" ht="25.2">
      <c r="A5436" s="4">
        <v>5434</v>
      </c>
      <c r="B5436" s="2" t="s">
        <v>272</v>
      </c>
      <c r="C5436" s="2" t="s">
        <v>271</v>
      </c>
      <c r="D5436" s="2" t="s">
        <v>270</v>
      </c>
      <c r="E5436" s="2" t="s">
        <v>269</v>
      </c>
      <c r="F5436" s="2" t="s">
        <v>268</v>
      </c>
      <c r="G5436" s="2" t="s">
        <v>290</v>
      </c>
      <c r="H5436" s="4">
        <v>24</v>
      </c>
      <c r="I5436" s="4">
        <v>9</v>
      </c>
      <c r="J5436" s="4">
        <v>2012</v>
      </c>
      <c r="K5436" s="3">
        <v>154.19820000000001</v>
      </c>
      <c r="L5436" s="3">
        <v>6.7842000000000002</v>
      </c>
      <c r="M5436" s="4">
        <v>2001</v>
      </c>
      <c r="N5436" s="3">
        <v>-2.4</v>
      </c>
      <c r="O5436" s="3">
        <v>33.288838514673245</v>
      </c>
      <c r="P5436" s="3">
        <v>2.5811295147680813</v>
      </c>
      <c r="Q5436" s="3">
        <v>4.471009267579948</v>
      </c>
      <c r="R5436" s="3">
        <v>19.065060712081625</v>
      </c>
      <c r="S5436" s="3">
        <v>3.6305681659590996</v>
      </c>
      <c r="T5436" s="3">
        <v>0.99993784131672325</v>
      </c>
      <c r="U5436" s="3">
        <v>5.9952425166965222</v>
      </c>
      <c r="V5436" s="3">
        <v>0.81380524964052769</v>
      </c>
      <c r="W5436" s="3">
        <v>7.531282675038252</v>
      </c>
      <c r="X5436" s="3">
        <v>2.1295020998270981</v>
      </c>
      <c r="Y5436" s="3">
        <v>7.9645680056331756</v>
      </c>
      <c r="Z5436" s="3">
        <v>1.2249548595547555</v>
      </c>
      <c r="AA5436" s="3">
        <v>8.9115742036730339</v>
      </c>
      <c r="AB5436" s="3">
        <v>1.7252057023432912</v>
      </c>
      <c r="AC5436" s="3">
        <v>0.2</v>
      </c>
      <c r="AD5436" s="2" t="s">
        <v>1</v>
      </c>
      <c r="AE5436" s="1">
        <f>($P5436/$DF$4)/((($Q5436/$DG$4)^2)/($R5436/$DH$4))</f>
        <v>8.1282622175285549E-2</v>
      </c>
      <c r="AF5436" s="1">
        <f>($P5436/$DI$4)/((($Q5436/$DJ$4)^2)/($R5436/$DK$4))</f>
        <v>0.10234218714854956</v>
      </c>
      <c r="AG5436" s="1">
        <f>($P5436/$DL$4)/((($Q5436/$DM$4)^2)/($R5436/$DN$4))</f>
        <v>7.2502959273105363E-2</v>
      </c>
      <c r="AH5436" s="1">
        <f>($P5436/$DO$4)/((($Q5436/$DP$4)^2)/($R5436/$DQ$4))</f>
        <v>7.8390709269520603E-2</v>
      </c>
      <c r="AI5436" t="s">
        <v>289</v>
      </c>
      <c r="AJ5436">
        <v>974</v>
      </c>
      <c r="AK5436" s="21">
        <v>-211.777109208344</v>
      </c>
      <c r="AL5436" s="21">
        <v>9.969209968386869E+36</v>
      </c>
      <c r="AM5436" s="21">
        <v>5.0624936431264898</v>
      </c>
      <c r="AN5436" s="21">
        <v>5.0624936431264898</v>
      </c>
      <c r="AO5436" s="21">
        <v>220.018012891605</v>
      </c>
      <c r="AP5436" s="21">
        <v>220.018012891605</v>
      </c>
      <c r="AQ5436" s="21">
        <v>143.298510224457</v>
      </c>
      <c r="AR5436" s="21">
        <v>143.298510224457</v>
      </c>
      <c r="AS5436" s="21">
        <v>39.935226265373203</v>
      </c>
      <c r="AT5436" s="21">
        <v>39.935226265373203</v>
      </c>
      <c r="AU5436" s="21">
        <v>2.52025096400738</v>
      </c>
      <c r="AV5436" s="21">
        <v>2.5366711807370201</v>
      </c>
      <c r="AW5436" s="21">
        <v>33.6383201641464</v>
      </c>
      <c r="AX5436" s="21">
        <v>33.758253776359602</v>
      </c>
      <c r="AY5436" s="21">
        <v>109.53112140617699</v>
      </c>
      <c r="AZ5436" s="21">
        <v>109.53112140617699</v>
      </c>
      <c r="BA5436" s="21">
        <v>2.8538944563293498</v>
      </c>
      <c r="BB5436" s="21">
        <v>2.8538944563293498</v>
      </c>
      <c r="BC5436" s="21">
        <v>6.9259639097295596E-12</v>
      </c>
      <c r="BD5436"/>
      <c r="BE5436"/>
      <c r="BF5436"/>
      <c r="BG5436"/>
      <c r="BH5436"/>
      <c r="BI5436"/>
      <c r="BJ5436"/>
      <c r="BK5436"/>
      <c r="BL5436"/>
      <c r="BM5436"/>
      <c r="BN5436"/>
    </row>
    <row r="5437" spans="1:66" ht="25.2">
      <c r="A5437" s="4">
        <v>5435</v>
      </c>
      <c r="B5437" s="2" t="s">
        <v>272</v>
      </c>
      <c r="C5437" s="2" t="s">
        <v>271</v>
      </c>
      <c r="D5437" s="2" t="s">
        <v>270</v>
      </c>
      <c r="E5437" s="2" t="s">
        <v>269</v>
      </c>
      <c r="F5437" s="2" t="s">
        <v>268</v>
      </c>
      <c r="G5437" s="2" t="s">
        <v>290</v>
      </c>
      <c r="H5437" s="4">
        <v>24</v>
      </c>
      <c r="I5437" s="4">
        <v>9</v>
      </c>
      <c r="J5437" s="4">
        <v>2012</v>
      </c>
      <c r="K5437" s="3">
        <v>154.19820000000001</v>
      </c>
      <c r="L5437" s="3">
        <v>6.7842000000000002</v>
      </c>
      <c r="M5437" s="4">
        <v>2501</v>
      </c>
      <c r="N5437" s="3">
        <v>-3.1</v>
      </c>
      <c r="O5437" s="3">
        <v>43.023602751995099</v>
      </c>
      <c r="P5437" s="3">
        <v>2.0933966744867387</v>
      </c>
      <c r="Q5437" s="3">
        <v>5.6559126781966853</v>
      </c>
      <c r="R5437" s="3">
        <v>24.70880721319671</v>
      </c>
      <c r="S5437" s="3">
        <v>4.5638144695625398</v>
      </c>
      <c r="T5437" s="3">
        <v>1.2872162122632622</v>
      </c>
      <c r="U5437" s="3">
        <v>7.4436242728068596</v>
      </c>
      <c r="V5437" s="3">
        <v>1.1127464903141526</v>
      </c>
      <c r="W5437" s="3">
        <v>9.0285323259160357</v>
      </c>
      <c r="X5437" s="3">
        <v>2.439229347498364</v>
      </c>
      <c r="Y5437" s="3">
        <v>8.735252204242137</v>
      </c>
      <c r="Z5437" s="3">
        <v>1.3645991032007008</v>
      </c>
      <c r="AA5437" s="3">
        <v>9.8056565685984296</v>
      </c>
      <c r="AB5437" s="3">
        <v>1.8758619097708258</v>
      </c>
      <c r="AC5437" s="3">
        <v>0.2</v>
      </c>
      <c r="AD5437" s="2" t="s">
        <v>1</v>
      </c>
      <c r="AE5437" s="1">
        <f>($P5437/$DF$4)/((($Q5437/$DG$4)^2)/($R5437/$DH$4))</f>
        <v>5.3389859185851145E-2</v>
      </c>
      <c r="AF5437" s="1">
        <f>($P5437/$DI$4)/((($Q5437/$DJ$4)^2)/($R5437/$DK$4))</f>
        <v>6.7222670903135023E-2</v>
      </c>
      <c r="AG5437" s="1">
        <f>($P5437/$DL$4)/((($Q5437/$DM$4)^2)/($R5437/$DN$4))</f>
        <v>4.762300578592274E-2</v>
      </c>
      <c r="AH5437" s="1">
        <f>($P5437/$DO$4)/((($Q5437/$DP$4)^2)/($R5437/$DQ$4))</f>
        <v>5.1490328650485612E-2</v>
      </c>
      <c r="AI5437" t="s">
        <v>289</v>
      </c>
      <c r="AJ5437">
        <v>974</v>
      </c>
      <c r="AK5437" s="21">
        <v>-217.86165041864001</v>
      </c>
      <c r="AL5437" s="21">
        <v>9.969209968386869E+36</v>
      </c>
      <c r="AM5437" s="21">
        <v>4.7848184653128403</v>
      </c>
      <c r="AN5437" s="21">
        <v>4.7848184653128403</v>
      </c>
      <c r="AO5437" s="21">
        <v>207.94108046180099</v>
      </c>
      <c r="AP5437" s="21">
        <v>207.94108046180099</v>
      </c>
      <c r="AQ5437" s="21">
        <v>148.55679019646001</v>
      </c>
      <c r="AR5437" s="21">
        <v>148.55679019646001</v>
      </c>
      <c r="AS5437" s="21">
        <v>38.946237109888301</v>
      </c>
      <c r="AT5437" s="21">
        <v>38.946237109888301</v>
      </c>
      <c r="AU5437" s="21">
        <v>2.89175391514862</v>
      </c>
      <c r="AV5437" s="21">
        <v>2.83192249212573</v>
      </c>
      <c r="AW5437" s="21">
        <v>37.905753012218597</v>
      </c>
      <c r="AX5437" s="21">
        <v>36.8206607089908</v>
      </c>
      <c r="AY5437" s="21">
        <v>125.671312498361</v>
      </c>
      <c r="AZ5437" s="21">
        <v>125.671312498361</v>
      </c>
      <c r="BA5437" s="21">
        <v>2.7602260113114001</v>
      </c>
      <c r="BB5437" s="21">
        <v>2.7602260113114001</v>
      </c>
      <c r="BC5437" s="21">
        <v>6.9259639097295596E-12</v>
      </c>
      <c r="BD5437"/>
      <c r="BE5437"/>
      <c r="BF5437"/>
      <c r="BG5437"/>
      <c r="BH5437"/>
      <c r="BI5437"/>
      <c r="BJ5437"/>
      <c r="BK5437"/>
      <c r="BL5437"/>
      <c r="BM5437"/>
      <c r="BN5437"/>
    </row>
    <row r="5438" spans="1:66" ht="25.2">
      <c r="A5438" s="4">
        <v>5436</v>
      </c>
      <c r="B5438" s="2" t="s">
        <v>272</v>
      </c>
      <c r="C5438" s="2" t="s">
        <v>271</v>
      </c>
      <c r="D5438" s="2" t="s">
        <v>270</v>
      </c>
      <c r="E5438" s="2" t="s">
        <v>269</v>
      </c>
      <c r="F5438" s="2" t="s">
        <v>268</v>
      </c>
      <c r="G5438" s="2" t="s">
        <v>290</v>
      </c>
      <c r="H5438" s="4">
        <v>24</v>
      </c>
      <c r="I5438" s="4">
        <v>9</v>
      </c>
      <c r="J5438" s="4">
        <v>2012</v>
      </c>
      <c r="K5438" s="3">
        <v>154.19820000000001</v>
      </c>
      <c r="L5438" s="3">
        <v>6.7842000000000002</v>
      </c>
      <c r="M5438" s="4">
        <v>3001</v>
      </c>
      <c r="N5438" s="3">
        <v>-3.4</v>
      </c>
      <c r="O5438" s="3">
        <v>45.659506146195938</v>
      </c>
      <c r="P5438" s="3">
        <v>2.4053903670937076</v>
      </c>
      <c r="Q5438" s="3">
        <v>6.857930164219308</v>
      </c>
      <c r="R5438" s="3">
        <v>28.825053737369238</v>
      </c>
      <c r="S5438" s="3">
        <v>5.4979481287030678</v>
      </c>
      <c r="T5438" s="3">
        <v>1.5212007821870983</v>
      </c>
      <c r="U5438" s="3">
        <v>8.5617471688378117</v>
      </c>
      <c r="V5438" s="3">
        <v>1.2956684499143347</v>
      </c>
      <c r="W5438" s="3">
        <v>9.627563452067994</v>
      </c>
      <c r="X5438" s="3">
        <v>2.6340666845706733</v>
      </c>
      <c r="Y5438" s="3">
        <v>9.2838693822370324</v>
      </c>
      <c r="Z5438" s="3">
        <v>1.4744120664116087</v>
      </c>
      <c r="AA5438" s="3">
        <v>10.119196461471406</v>
      </c>
      <c r="AB5438" s="3">
        <v>1.9070590355375543</v>
      </c>
      <c r="AC5438" s="3">
        <v>0.2</v>
      </c>
      <c r="AD5438" s="2" t="s">
        <v>1</v>
      </c>
      <c r="AE5438" s="1">
        <f>($P5438/$DF$4)/((($Q5438/$DG$4)^2)/($R5438/$DH$4))</f>
        <v>4.8677742899951797E-2</v>
      </c>
      <c r="AF5438" s="1">
        <f>($P5438/$DI$4)/((($Q5438/$DJ$4)^2)/($R5438/$DK$4))</f>
        <v>6.1289689487288565E-2</v>
      </c>
      <c r="AG5438" s="1">
        <f>($P5438/$DL$4)/((($Q5438/$DM$4)^2)/($R5438/$DN$4))</f>
        <v>4.3419864130010762E-2</v>
      </c>
      <c r="AH5438" s="1">
        <f>($P5438/$DO$4)/((($Q5438/$DP$4)^2)/($R5438/$DQ$4))</f>
        <v>4.6945862343585096E-2</v>
      </c>
      <c r="AI5438" t="s">
        <v>289</v>
      </c>
      <c r="AJ5438">
        <v>974</v>
      </c>
      <c r="AK5438" s="21">
        <v>-217.487857737615</v>
      </c>
      <c r="AL5438" s="21">
        <v>9.969209968386869E+36</v>
      </c>
      <c r="AM5438" s="21">
        <v>4.5129741581772302</v>
      </c>
      <c r="AN5438" s="21">
        <v>4.5129741581772302</v>
      </c>
      <c r="AO5438" s="21">
        <v>196.122335113828</v>
      </c>
      <c r="AP5438" s="21">
        <v>196.122335113828</v>
      </c>
      <c r="AQ5438" s="21">
        <v>147.94599327990599</v>
      </c>
      <c r="AR5438" s="21">
        <v>147.94599327990599</v>
      </c>
      <c r="AS5438" s="21">
        <v>38.068500322946903</v>
      </c>
      <c r="AT5438" s="21">
        <v>38.068500322946903</v>
      </c>
      <c r="AU5438" s="21">
        <v>3.20479908104473</v>
      </c>
      <c r="AV5438" s="21">
        <v>3.1383372109750298</v>
      </c>
      <c r="AW5438" s="21">
        <v>41.775291041749902</v>
      </c>
      <c r="AX5438" s="21">
        <v>40.853049918704599</v>
      </c>
      <c r="AY5438" s="21">
        <v>139.272384377892</v>
      </c>
      <c r="AZ5438" s="21">
        <v>139.272384377892</v>
      </c>
      <c r="BA5438" s="21">
        <v>2.6831249399599399</v>
      </c>
      <c r="BB5438" s="21">
        <v>2.6831249399599399</v>
      </c>
      <c r="BC5438" s="21">
        <v>6.9259639097295596E-12</v>
      </c>
      <c r="BD5438"/>
      <c r="BE5438"/>
      <c r="BF5438"/>
      <c r="BG5438"/>
      <c r="BH5438"/>
      <c r="BI5438"/>
      <c r="BJ5438"/>
      <c r="BK5438"/>
      <c r="BL5438"/>
      <c r="BM5438"/>
      <c r="BN5438"/>
    </row>
    <row r="5439" spans="1:66" ht="25.2">
      <c r="A5439" s="4">
        <v>5437</v>
      </c>
      <c r="B5439" s="2" t="s">
        <v>272</v>
      </c>
      <c r="C5439" s="2" t="s">
        <v>271</v>
      </c>
      <c r="D5439" s="2" t="s">
        <v>270</v>
      </c>
      <c r="E5439" s="2" t="s">
        <v>269</v>
      </c>
      <c r="F5439" s="2" t="s">
        <v>268</v>
      </c>
      <c r="G5439" s="2" t="s">
        <v>290</v>
      </c>
      <c r="H5439" s="4">
        <v>24</v>
      </c>
      <c r="I5439" s="4">
        <v>9</v>
      </c>
      <c r="J5439" s="4">
        <v>2012</v>
      </c>
      <c r="K5439" s="3">
        <v>154.19820000000001</v>
      </c>
      <c r="L5439" s="3">
        <v>6.7842000000000002</v>
      </c>
      <c r="M5439" s="4">
        <v>3800</v>
      </c>
      <c r="N5439" s="3">
        <v>-3.9</v>
      </c>
      <c r="O5439" s="3">
        <v>47.150391672335225</v>
      </c>
      <c r="P5439" s="3">
        <v>4.1253603460141814</v>
      </c>
      <c r="Q5439" s="3">
        <v>7.559596485884005</v>
      </c>
      <c r="R5439" s="3">
        <v>31.209892595911768</v>
      </c>
      <c r="S5439" s="3">
        <v>5.8423490216294516</v>
      </c>
      <c r="T5439" s="3">
        <v>1.5866698112715991</v>
      </c>
      <c r="U5439" s="3">
        <v>8.7656475588544716</v>
      </c>
      <c r="V5439" s="3">
        <v>1.3366785892201904</v>
      </c>
      <c r="W5439" s="3">
        <v>10.291852742839488</v>
      </c>
      <c r="X5439" s="3">
        <v>2.6716074580830553</v>
      </c>
      <c r="Y5439" s="3">
        <v>9.5113167630362323</v>
      </c>
      <c r="Z5439" s="3">
        <v>1.4473950990762279</v>
      </c>
      <c r="AA5439" s="3">
        <v>10.385837505572285</v>
      </c>
      <c r="AB5439" s="3">
        <v>1.8910412614167742</v>
      </c>
      <c r="AC5439" s="3">
        <v>0.2</v>
      </c>
      <c r="AD5439" s="2" t="s">
        <v>1</v>
      </c>
      <c r="AE5439" s="1">
        <f>($P5439/$DF$4)/((($Q5439/$DG$4)^2)/($R5439/$DH$4))</f>
        <v>7.4390553663197315E-2</v>
      </c>
      <c r="AF5439" s="1">
        <f>($P5439/$DI$4)/((($Q5439/$DJ$4)^2)/($R5439/$DK$4))</f>
        <v>9.3664448332696923E-2</v>
      </c>
      <c r="AG5439" s="1">
        <f>($P5439/$DL$4)/((($Q5439/$DM$4)^2)/($R5439/$DN$4))</f>
        <v>6.6355330797712483E-2</v>
      </c>
      <c r="AH5439" s="1">
        <f>($P5439/$DO$4)/((($Q5439/$DP$4)^2)/($R5439/$DQ$4))</f>
        <v>7.174385014345025E-2</v>
      </c>
      <c r="AI5439" t="s">
        <v>289</v>
      </c>
      <c r="AJ5439">
        <v>974</v>
      </c>
      <c r="AK5439" s="21">
        <v>-210.126021659115</v>
      </c>
      <c r="AL5439" s="21">
        <v>9.969209968386869E+36</v>
      </c>
      <c r="AM5439" s="21">
        <v>4.1765960637066302</v>
      </c>
      <c r="AN5439" s="21">
        <v>4.1765960637066302</v>
      </c>
      <c r="AO5439" s="21">
        <v>181.500654155398</v>
      </c>
      <c r="AP5439" s="21">
        <v>181.500654155398</v>
      </c>
      <c r="AQ5439" s="21">
        <v>144.62910578870699</v>
      </c>
      <c r="AR5439" s="21">
        <v>144.62910578870699</v>
      </c>
      <c r="AS5439" s="21">
        <v>37.117714201118901</v>
      </c>
      <c r="AT5439" s="21">
        <v>37.117714201118901</v>
      </c>
      <c r="AU5439" s="21">
        <v>3.57318811581457</v>
      </c>
      <c r="AV5439" s="21">
        <v>3.5201457516905199</v>
      </c>
      <c r="AW5439" s="21">
        <v>46.338579889533797</v>
      </c>
      <c r="AX5439" s="21">
        <v>46.5990531664862</v>
      </c>
      <c r="AY5439" s="21">
        <v>155.27858867966199</v>
      </c>
      <c r="AZ5439" s="21">
        <v>155.27858867966199</v>
      </c>
      <c r="BA5439" s="21">
        <v>2.5558645622713501</v>
      </c>
      <c r="BB5439" s="21">
        <v>2.5558645622713501</v>
      </c>
      <c r="BC5439" s="21">
        <v>6.9259639097295596E-12</v>
      </c>
      <c r="BD5439"/>
      <c r="BE5439"/>
      <c r="BF5439"/>
      <c r="BG5439"/>
      <c r="BH5439"/>
      <c r="BI5439"/>
      <c r="BJ5439"/>
      <c r="BK5439"/>
      <c r="BL5439"/>
      <c r="BM5439"/>
      <c r="BN5439"/>
    </row>
    <row r="5440" spans="1:66" ht="25.2">
      <c r="A5440" s="4">
        <v>5438</v>
      </c>
      <c r="B5440" s="2" t="s">
        <v>272</v>
      </c>
      <c r="C5440" s="2" t="s">
        <v>292</v>
      </c>
      <c r="D5440" s="2" t="s">
        <v>270</v>
      </c>
      <c r="E5440" s="2" t="s">
        <v>269</v>
      </c>
      <c r="F5440" s="2" t="s">
        <v>268</v>
      </c>
      <c r="G5440" s="2" t="s">
        <v>290</v>
      </c>
      <c r="H5440" s="4">
        <v>24</v>
      </c>
      <c r="I5440" s="4">
        <v>9</v>
      </c>
      <c r="J5440" s="4">
        <v>2012</v>
      </c>
      <c r="K5440" s="3">
        <v>154.19820000000001</v>
      </c>
      <c r="L5440" s="3">
        <v>6.7842000000000002</v>
      </c>
      <c r="M5440" s="4">
        <v>4001</v>
      </c>
      <c r="N5440" s="3">
        <v>-4.3499999999999996</v>
      </c>
      <c r="O5440" s="3">
        <v>48.512654526136259</v>
      </c>
      <c r="P5440" s="3">
        <v>5.9244684090298252</v>
      </c>
      <c r="Q5440" s="3">
        <v>7.2563563743256907</v>
      </c>
      <c r="R5440" s="3">
        <v>31.318451767198248</v>
      </c>
      <c r="S5440" s="3">
        <v>5.7321255503746835</v>
      </c>
      <c r="T5440" s="3">
        <v>1.85</v>
      </c>
      <c r="U5440" s="3">
        <v>8.403003971655064</v>
      </c>
      <c r="V5440" s="3">
        <v>1.2998490208935041</v>
      </c>
      <c r="W5440" s="3">
        <v>10.01547429393951</v>
      </c>
      <c r="X5440" s="3">
        <v>2.6134942400040084</v>
      </c>
      <c r="Y5440" s="3">
        <v>9.1224663414623155</v>
      </c>
      <c r="Z5440" s="3">
        <v>1.4112975148015483</v>
      </c>
      <c r="AA5440" s="3">
        <v>10.114952491849049</v>
      </c>
      <c r="AB5440" s="3">
        <v>1.8518672931606512</v>
      </c>
      <c r="AC5440" s="3">
        <v>0.2</v>
      </c>
      <c r="AD5440" s="2" t="s">
        <v>1</v>
      </c>
      <c r="AE5440" s="1">
        <f>($P5440/$DF$4)/((($Q5440/$DG$4)^2)/($R5440/$DH$4))</f>
        <v>0.11635185759904199</v>
      </c>
      <c r="AF5440" s="1">
        <f>($P5440/$DI$4)/((($Q5440/$DJ$4)^2)/($R5440/$DK$4))</f>
        <v>0.14649753252058778</v>
      </c>
      <c r="AG5440" s="1">
        <f>($P5440/$DL$4)/((($Q5440/$DM$4)^2)/($R5440/$DN$4))</f>
        <v>0.10378422554653345</v>
      </c>
      <c r="AH5440" s="1">
        <f>($P5440/$DO$4)/((($Q5440/$DP$4)^2)/($R5440/$DQ$4))</f>
        <v>0.11221223427494727</v>
      </c>
      <c r="AI5440" t="s">
        <v>289</v>
      </c>
      <c r="AJ5440">
        <v>974</v>
      </c>
      <c r="AK5440" s="21">
        <v>-207.121350561665</v>
      </c>
      <c r="AL5440" s="21">
        <v>9.969209968386869E+36</v>
      </c>
      <c r="AM5440" s="21">
        <v>4.1039923729618399</v>
      </c>
      <c r="AN5440" s="21">
        <v>4.1039923729618399</v>
      </c>
      <c r="AO5440" s="21">
        <v>178.34483232960599</v>
      </c>
      <c r="AP5440" s="21">
        <v>178.34483232960599</v>
      </c>
      <c r="AQ5440" s="21">
        <v>143.12372594108601</v>
      </c>
      <c r="AR5440" s="21">
        <v>143.12372594108601</v>
      </c>
      <c r="AS5440" s="21">
        <v>36.752111047267903</v>
      </c>
      <c r="AT5440" s="21">
        <v>36.752111047267903</v>
      </c>
      <c r="AU5440" s="21">
        <v>3.6641874318222198</v>
      </c>
      <c r="AV5440" s="21">
        <v>3.6119819416721701</v>
      </c>
      <c r="AW5440" s="21">
        <v>47.3288571323395</v>
      </c>
      <c r="AX5440" s="21">
        <v>47.404286312802597</v>
      </c>
      <c r="AY5440" s="21">
        <v>159.23245639902399</v>
      </c>
      <c r="AZ5440" s="21">
        <v>159.23245639902399</v>
      </c>
      <c r="BA5440" s="21">
        <v>2.5276178987264601</v>
      </c>
      <c r="BB5440" s="21">
        <v>2.5276178987264601</v>
      </c>
      <c r="BC5440" s="21">
        <v>6.9259639097295596E-12</v>
      </c>
      <c r="BD5440"/>
      <c r="BE5440"/>
      <c r="BF5440"/>
      <c r="BG5440"/>
      <c r="BH5440"/>
      <c r="BI5440"/>
      <c r="BJ5440"/>
      <c r="BK5440"/>
      <c r="BL5440"/>
      <c r="BM5440"/>
      <c r="BN5440"/>
    </row>
    <row r="5441" spans="1:66" ht="37.799999999999997">
      <c r="A5441" s="4">
        <v>5439</v>
      </c>
      <c r="B5441" s="2" t="s">
        <v>272</v>
      </c>
      <c r="C5441" s="2" t="s">
        <v>291</v>
      </c>
      <c r="D5441" s="2" t="s">
        <v>270</v>
      </c>
      <c r="E5441" s="2" t="s">
        <v>269</v>
      </c>
      <c r="F5441" s="2" t="s">
        <v>268</v>
      </c>
      <c r="G5441" s="2" t="s">
        <v>290</v>
      </c>
      <c r="H5441" s="4">
        <v>24</v>
      </c>
      <c r="I5441" s="4">
        <v>9</v>
      </c>
      <c r="J5441" s="4">
        <v>2012</v>
      </c>
      <c r="K5441" s="3">
        <v>154.19820000000001</v>
      </c>
      <c r="L5441" s="3">
        <v>6.7842000000000002</v>
      </c>
      <c r="M5441" s="4">
        <v>4500</v>
      </c>
      <c r="N5441" s="3">
        <v>-4.5999999999999996</v>
      </c>
      <c r="O5441" s="3">
        <v>50.38484221139008</v>
      </c>
      <c r="P5441" s="3">
        <v>8.9049910440503979</v>
      </c>
      <c r="Q5441" s="3">
        <v>7.7308836531464777</v>
      </c>
      <c r="R5441" s="3">
        <v>32.639530267308984</v>
      </c>
      <c r="S5441" s="3">
        <v>5.9902848923763727</v>
      </c>
      <c r="T5441" s="3">
        <v>1.5823418102615991</v>
      </c>
      <c r="U5441" s="3">
        <v>8.6104861918929494</v>
      </c>
      <c r="V5441" s="3">
        <v>1.323363051543561</v>
      </c>
      <c r="W5441" s="3">
        <v>10.165841978097273</v>
      </c>
      <c r="X5441" s="3">
        <v>2.8346930593618089</v>
      </c>
      <c r="Y5441" s="3">
        <v>9.0858258058075698</v>
      </c>
      <c r="Z5441" s="3">
        <v>1.3905191187664849</v>
      </c>
      <c r="AA5441" s="3">
        <v>9.8251417000854033</v>
      </c>
      <c r="AB5441" s="3">
        <v>1.7900419360154753</v>
      </c>
      <c r="AC5441" s="3">
        <v>0.2</v>
      </c>
      <c r="AD5441" s="2" t="s">
        <v>1</v>
      </c>
      <c r="AE5441" s="1">
        <f>($P5441/$DF$4)/((($Q5441/$DG$4)^2)/($R5441/$DH$4))</f>
        <v>0.16057575342196653</v>
      </c>
      <c r="AF5441" s="1">
        <f>($P5441/$DI$4)/((($Q5441/$DJ$4)^2)/($R5441/$DK$4))</f>
        <v>0.20217942493035118</v>
      </c>
      <c r="AG5441" s="1">
        <f>($P5441/$DL$4)/((($Q5441/$DM$4)^2)/($R5441/$DN$4))</f>
        <v>0.14323132053361498</v>
      </c>
      <c r="AH5441" s="1">
        <f>($P5441/$DO$4)/((($Q5441/$DP$4)^2)/($R5441/$DQ$4))</f>
        <v>0.1548627106922118</v>
      </c>
      <c r="AI5441" t="s">
        <v>289</v>
      </c>
      <c r="AJ5441">
        <v>974</v>
      </c>
      <c r="AK5441" s="21">
        <v>-204.47490267162499</v>
      </c>
      <c r="AL5441" s="21">
        <v>9.969209968386869E+36</v>
      </c>
      <c r="AM5441" s="21">
        <v>3.9273782531292798</v>
      </c>
      <c r="AN5441" s="21">
        <v>3.9273782531292798</v>
      </c>
      <c r="AO5441" s="21">
        <v>170.66880542960899</v>
      </c>
      <c r="AP5441" s="21">
        <v>170.66880542960899</v>
      </c>
      <c r="AQ5441" s="21">
        <v>138.674660294174</v>
      </c>
      <c r="AR5441" s="21">
        <v>138.674660294174</v>
      </c>
      <c r="AS5441" s="21">
        <v>35.889826483378201</v>
      </c>
      <c r="AT5441" s="21">
        <v>35.889826483378201</v>
      </c>
      <c r="AU5441" s="21">
        <v>3.91784103469461</v>
      </c>
      <c r="AV5441" s="21">
        <v>3.8741694164026201</v>
      </c>
      <c r="AW5441" s="21">
        <v>49.713600383649798</v>
      </c>
      <c r="AX5441" s="21">
        <v>49.974902834700202</v>
      </c>
      <c r="AY5441" s="21">
        <v>170.25431077047699</v>
      </c>
      <c r="AZ5441" s="21">
        <v>170.25431077047699</v>
      </c>
      <c r="BA5441" s="21">
        <v>2.4610099047861702</v>
      </c>
      <c r="BB5441" s="21">
        <v>2.4610099047861702</v>
      </c>
      <c r="BC5441" s="21">
        <v>6.9259639097295596E-12</v>
      </c>
      <c r="BD5441"/>
      <c r="BE5441"/>
      <c r="BF5441"/>
      <c r="BG5441"/>
      <c r="BH5441"/>
      <c r="BI5441"/>
      <c r="BJ5441"/>
      <c r="BK5441"/>
      <c r="BL5441"/>
      <c r="BM5441"/>
      <c r="BN5441"/>
    </row>
    <row r="5442" spans="1:66" ht="25.2">
      <c r="A5442" s="4">
        <v>5440</v>
      </c>
      <c r="B5442" s="2" t="s">
        <v>272</v>
      </c>
      <c r="C5442" s="2" t="s">
        <v>271</v>
      </c>
      <c r="D5442" s="2" t="s">
        <v>270</v>
      </c>
      <c r="E5442" s="2" t="s">
        <v>269</v>
      </c>
      <c r="F5442" s="2" t="s">
        <v>268</v>
      </c>
      <c r="G5442" s="2" t="s">
        <v>290</v>
      </c>
      <c r="H5442" s="4">
        <v>24</v>
      </c>
      <c r="I5442" s="4">
        <v>9</v>
      </c>
      <c r="J5442" s="4">
        <v>2012</v>
      </c>
      <c r="K5442" s="3">
        <v>154.19820000000001</v>
      </c>
      <c r="L5442" s="3">
        <v>6.7842000000000002</v>
      </c>
      <c r="M5442" s="4">
        <v>4573</v>
      </c>
      <c r="N5442" s="3">
        <v>-4.45</v>
      </c>
      <c r="O5442" s="3">
        <v>47.325396572367865</v>
      </c>
      <c r="P5442" s="3">
        <v>3.5486192203815663</v>
      </c>
      <c r="Q5442" s="3">
        <v>7.716753089242931</v>
      </c>
      <c r="R5442" s="3">
        <v>31.287932091238737</v>
      </c>
      <c r="S5442" s="3">
        <v>5.9019154128917615</v>
      </c>
      <c r="T5442" s="3">
        <v>1.5266071947022537</v>
      </c>
      <c r="U5442" s="3">
        <v>8.5863372202809316</v>
      </c>
      <c r="V5442" s="3">
        <v>1.2968613524005144</v>
      </c>
      <c r="W5442" s="3">
        <v>9.9074452061694309</v>
      </c>
      <c r="X5442" s="3">
        <v>2.6050536082464726</v>
      </c>
      <c r="Y5442" s="3">
        <v>8.870427583458282</v>
      </c>
      <c r="Z5442" s="3">
        <v>1.4024927395883282</v>
      </c>
      <c r="AA5442" s="3">
        <v>9.7795234516297747</v>
      </c>
      <c r="AB5442" s="3">
        <v>1.803517504251869</v>
      </c>
      <c r="AC5442" s="3">
        <v>0.2</v>
      </c>
      <c r="AD5442" s="2" t="s">
        <v>1</v>
      </c>
      <c r="AE5442" s="1">
        <f>($P5442/$DF$4)/((($Q5442/$DG$4)^2)/($R5442/$DH$4))</f>
        <v>6.156415288216651E-2</v>
      </c>
      <c r="AF5442" s="1">
        <f>($P5442/$DI$4)/((($Q5442/$DJ$4)^2)/($R5442/$DK$4))</f>
        <v>7.7514847421154429E-2</v>
      </c>
      <c r="AG5442" s="1">
        <f>($P5442/$DL$4)/((($Q5442/$DM$4)^2)/($R5442/$DN$4))</f>
        <v>5.4914361146879039E-2</v>
      </c>
      <c r="AH5442" s="1">
        <f>($P5442/$DO$4)/((($Q5442/$DP$4)^2)/($R5442/$DQ$4))</f>
        <v>5.9373793325747617E-2</v>
      </c>
      <c r="AI5442" t="s">
        <v>289</v>
      </c>
      <c r="AJ5442">
        <v>974</v>
      </c>
      <c r="AK5442" s="21">
        <v>-203.76223743652301</v>
      </c>
      <c r="AL5442" s="21">
        <v>9.969209968386869E+36</v>
      </c>
      <c r="AM5442" s="21">
        <v>3.88918687788063</v>
      </c>
      <c r="AN5442" s="21">
        <v>3.88918687788063</v>
      </c>
      <c r="AO5442" s="21">
        <v>169.00884794358399</v>
      </c>
      <c r="AP5442" s="21">
        <v>169.00884794358399</v>
      </c>
      <c r="AQ5442" s="21">
        <v>137.86363680574701</v>
      </c>
      <c r="AR5442" s="21">
        <v>137.86363680574701</v>
      </c>
      <c r="AS5442" s="21">
        <v>35.909786803941302</v>
      </c>
      <c r="AT5442" s="21">
        <v>35.909786803941302</v>
      </c>
      <c r="AU5442" s="21">
        <v>3.9806807615172701</v>
      </c>
      <c r="AV5442" s="21">
        <v>3.9362001544092702</v>
      </c>
      <c r="AW5442" s="21">
        <v>50.231008488851202</v>
      </c>
      <c r="AX5442" s="21">
        <v>50.420822109942399</v>
      </c>
      <c r="AY5442" s="21">
        <v>172.98478880950501</v>
      </c>
      <c r="AZ5442" s="21">
        <v>172.98478880950501</v>
      </c>
      <c r="BA5442" s="21">
        <v>2.4513554925569299</v>
      </c>
      <c r="BB5442" s="21">
        <v>2.4513554925569299</v>
      </c>
      <c r="BC5442" s="21">
        <v>6.9259639097295596E-12</v>
      </c>
      <c r="BD5442"/>
      <c r="BE5442"/>
      <c r="BF5442"/>
      <c r="BG5442"/>
      <c r="BH5442"/>
      <c r="BI5442"/>
      <c r="BJ5442"/>
      <c r="BK5442"/>
      <c r="BL5442"/>
      <c r="BM5442"/>
      <c r="BN5442"/>
    </row>
    <row r="5443" spans="1:66" ht="25.2">
      <c r="A5443" s="4">
        <v>5441</v>
      </c>
      <c r="B5443" s="2" t="s">
        <v>272</v>
      </c>
      <c r="C5443" s="2" t="s">
        <v>271</v>
      </c>
      <c r="D5443" s="2" t="s">
        <v>270</v>
      </c>
      <c r="E5443" s="2" t="s">
        <v>269</v>
      </c>
      <c r="F5443" s="2" t="s">
        <v>268</v>
      </c>
      <c r="G5443" s="2" t="s">
        <v>286</v>
      </c>
      <c r="H5443" s="4">
        <v>26</v>
      </c>
      <c r="I5443" s="4">
        <v>9</v>
      </c>
      <c r="J5443" s="4">
        <v>2012</v>
      </c>
      <c r="K5443" s="3">
        <v>157.99760000000001</v>
      </c>
      <c r="L5443" s="3">
        <v>2.0045999999999999</v>
      </c>
      <c r="M5443" s="4">
        <v>5</v>
      </c>
      <c r="N5443" s="3">
        <v>0.7</v>
      </c>
      <c r="O5443" s="3">
        <v>4.8095575073663257</v>
      </c>
      <c r="P5443" s="3">
        <v>3.5508402943172332</v>
      </c>
      <c r="Q5443" s="3">
        <v>1.1900081549382704</v>
      </c>
      <c r="R5443" s="3">
        <v>5.4159329306820334</v>
      </c>
      <c r="S5443" s="3">
        <v>1.2011633114126401</v>
      </c>
      <c r="T5443" s="3">
        <v>0.38042657495598092</v>
      </c>
      <c r="U5443" s="3">
        <v>2.0204332113981751</v>
      </c>
      <c r="V5443" s="3">
        <v>0.30866910746451953</v>
      </c>
      <c r="W5443" s="3">
        <v>2.4046059636925579</v>
      </c>
      <c r="X5443" s="3">
        <v>0.56316863065363409</v>
      </c>
      <c r="Y5443" s="3">
        <v>1.9221249687791404</v>
      </c>
      <c r="Z5443" s="3">
        <v>0.24681637269502305</v>
      </c>
      <c r="AA5443" s="3">
        <v>1.4771436693264786</v>
      </c>
      <c r="AB5443" s="3">
        <v>0.23218348559273039</v>
      </c>
      <c r="AC5443" s="3">
        <v>0.2</v>
      </c>
      <c r="AD5443" s="2" t="s">
        <v>1</v>
      </c>
      <c r="AE5443" s="1">
        <f>($P5443/$DF$4)/((($Q5443/$DG$4)^2)/($R5443/$DH$4))</f>
        <v>0.44839978747570369</v>
      </c>
      <c r="AF5443" s="1">
        <f>($P5443/$DI$4)/((($Q5443/$DJ$4)^2)/($R5443/$DK$4))</f>
        <v>0.56457596641316898</v>
      </c>
      <c r="AG5443" s="1">
        <f>($P5443/$DL$4)/((($Q5443/$DM$4)^2)/($R5443/$DN$4))</f>
        <v>0.3999663231743647</v>
      </c>
      <c r="AH5443" s="1">
        <f>($P5443/$DO$4)/((($Q5443/$DP$4)^2)/($R5443/$DQ$4))</f>
        <v>0.43244640042149635</v>
      </c>
      <c r="AI5443" t="s">
        <v>285</v>
      </c>
      <c r="AJ5443">
        <v>975</v>
      </c>
      <c r="AK5443" s="21">
        <v>-68.498443603515597</v>
      </c>
      <c r="AL5443" s="21">
        <v>159.35927104949999</v>
      </c>
      <c r="AM5443" s="21">
        <v>-5.2703552093589699E-2</v>
      </c>
      <c r="AN5443" s="21">
        <v>-9.1783470270456703E-4</v>
      </c>
      <c r="AO5443" s="21">
        <v>-2.3042470893807101</v>
      </c>
      <c r="AP5443" s="21">
        <v>-4.0081952331883899E-2</v>
      </c>
      <c r="AQ5443" s="21">
        <v>1.8397121280431701</v>
      </c>
      <c r="AR5443" s="21">
        <v>2.22870109602809</v>
      </c>
      <c r="AS5443" s="21">
        <v>0.23720753658562899</v>
      </c>
      <c r="AT5443" s="21">
        <v>0.157525614369661</v>
      </c>
      <c r="AU5443" s="21">
        <v>4.4813345819711703</v>
      </c>
      <c r="AV5443" s="21">
        <v>4.45868781208992</v>
      </c>
      <c r="AW5443" s="21">
        <v>101.22930240631101</v>
      </c>
      <c r="AX5443" s="21">
        <v>100.02064204216001</v>
      </c>
      <c r="AY5443" s="21">
        <v>195.92996908003599</v>
      </c>
      <c r="AZ5443" s="21">
        <v>194.97238020811901</v>
      </c>
      <c r="BA5443" s="21">
        <v>0.13473490625619899</v>
      </c>
      <c r="BB5443" s="21">
        <v>7.5355784851126401E-2</v>
      </c>
      <c r="BC5443" s="21">
        <v>5.7649555690345899E-12</v>
      </c>
      <c r="BD5443"/>
      <c r="BE5443"/>
      <c r="BF5443"/>
      <c r="BG5443"/>
      <c r="BH5443"/>
      <c r="BI5443"/>
      <c r="BJ5443"/>
      <c r="BK5443"/>
      <c r="BL5443"/>
      <c r="BM5443"/>
      <c r="BN5443"/>
    </row>
    <row r="5444" spans="1:66" ht="25.2">
      <c r="A5444" s="4">
        <v>5442</v>
      </c>
      <c r="B5444" s="2" t="s">
        <v>272</v>
      </c>
      <c r="C5444" s="2" t="s">
        <v>271</v>
      </c>
      <c r="D5444" s="2" t="s">
        <v>270</v>
      </c>
      <c r="E5444" s="2" t="s">
        <v>269</v>
      </c>
      <c r="F5444" s="2" t="s">
        <v>268</v>
      </c>
      <c r="G5444" s="2" t="s">
        <v>286</v>
      </c>
      <c r="H5444" s="4">
        <v>26</v>
      </c>
      <c r="I5444" s="4">
        <v>9</v>
      </c>
      <c r="J5444" s="4">
        <v>2012</v>
      </c>
      <c r="K5444" s="3">
        <v>157.99760000000001</v>
      </c>
      <c r="L5444" s="3">
        <v>2.0045999999999999</v>
      </c>
      <c r="M5444" s="4">
        <v>20</v>
      </c>
      <c r="N5444" s="3">
        <v>-0.3</v>
      </c>
      <c r="O5444" s="3">
        <v>5.6337658458919186</v>
      </c>
      <c r="P5444" s="3">
        <v>3.5863367694576453</v>
      </c>
      <c r="Q5444" s="3">
        <v>1.2889179838082112</v>
      </c>
      <c r="R5444" s="3">
        <v>5.936138368168594</v>
      </c>
      <c r="S5444" s="3">
        <v>1.3450395635419505</v>
      </c>
      <c r="T5444" s="3">
        <v>0.41189658318189565</v>
      </c>
      <c r="U5444" s="3">
        <v>2.1137010627828161</v>
      </c>
      <c r="V5444" s="3">
        <v>0.36287518585846334</v>
      </c>
      <c r="W5444" s="3">
        <v>2.5543934062879377</v>
      </c>
      <c r="X5444" s="3">
        <v>0.59151516012488026</v>
      </c>
      <c r="Y5444" s="3">
        <v>1.9314524982361736</v>
      </c>
      <c r="Z5444" s="3">
        <v>0.25243480246654293</v>
      </c>
      <c r="AA5444" s="3">
        <v>1.5142763040498584</v>
      </c>
      <c r="AB5444" s="3">
        <v>0.24566308160174127</v>
      </c>
      <c r="AC5444" s="3">
        <v>0.2</v>
      </c>
      <c r="AD5444" s="2" t="s">
        <v>1</v>
      </c>
      <c r="AE5444" s="1">
        <f>($P5444/$DF$4)/((($Q5444/$DG$4)^2)/($R5444/$DH$4))</f>
        <v>0.42312177317137761</v>
      </c>
      <c r="AF5444" s="1">
        <f>($P5444/$DI$4)/((($Q5444/$DJ$4)^2)/($R5444/$DK$4))</f>
        <v>0.532748655710788</v>
      </c>
      <c r="AG5444" s="1">
        <f>($P5444/$DL$4)/((($Q5444/$DM$4)^2)/($R5444/$DN$4))</f>
        <v>0.37741868885150476</v>
      </c>
      <c r="AH5444" s="1">
        <f>($P5444/$DO$4)/((($Q5444/$DP$4)^2)/($R5444/$DQ$4))</f>
        <v>0.40806773967937632</v>
      </c>
      <c r="AI5444" t="s">
        <v>285</v>
      </c>
      <c r="AJ5444">
        <v>975</v>
      </c>
      <c r="AK5444" s="21">
        <v>-68.679437398910494</v>
      </c>
      <c r="AL5444" s="21">
        <v>163.634172439575</v>
      </c>
      <c r="AM5444" s="21">
        <v>-5.7757718604989301E-2</v>
      </c>
      <c r="AN5444" s="21">
        <v>2.08107983416994E-2</v>
      </c>
      <c r="AO5444" s="21">
        <v>-2.5251066928035</v>
      </c>
      <c r="AP5444" s="21">
        <v>0.91006207783089799</v>
      </c>
      <c r="AQ5444" s="21">
        <v>1.6508036628365499</v>
      </c>
      <c r="AR5444" s="21">
        <v>1.90902199223638</v>
      </c>
      <c r="AS5444" s="21">
        <v>0.25310833100229502</v>
      </c>
      <c r="AT5444" s="21">
        <v>0.138966995989904</v>
      </c>
      <c r="AU5444" s="21">
        <v>4.4742797613143903</v>
      </c>
      <c r="AV5444" s="21">
        <v>4.44842904806137</v>
      </c>
      <c r="AW5444" s="21">
        <v>101.305514097214</v>
      </c>
      <c r="AX5444" s="21">
        <v>99.537304639816298</v>
      </c>
      <c r="AY5444" s="21">
        <v>195.612455968901</v>
      </c>
      <c r="AZ5444" s="21">
        <v>194.509666732905</v>
      </c>
      <c r="BA5444" s="21">
        <v>0.15957428421825201</v>
      </c>
      <c r="BB5444" s="21">
        <v>0.11897167051210999</v>
      </c>
      <c r="BC5444" s="21">
        <v>5.7649555690345899E-12</v>
      </c>
      <c r="BD5444"/>
      <c r="BE5444"/>
      <c r="BF5444"/>
      <c r="BG5444"/>
      <c r="BH5444"/>
      <c r="BI5444"/>
      <c r="BJ5444"/>
      <c r="BK5444"/>
      <c r="BL5444"/>
      <c r="BM5444"/>
      <c r="BN5444"/>
    </row>
    <row r="5445" spans="1:66" ht="25.2">
      <c r="A5445" s="4">
        <v>5443</v>
      </c>
      <c r="B5445" s="2" t="s">
        <v>272</v>
      </c>
      <c r="C5445" s="2" t="s">
        <v>288</v>
      </c>
      <c r="D5445" s="2" t="s">
        <v>270</v>
      </c>
      <c r="E5445" s="2" t="s">
        <v>269</v>
      </c>
      <c r="F5445" s="2" t="s">
        <v>268</v>
      </c>
      <c r="G5445" s="2" t="s">
        <v>286</v>
      </c>
      <c r="H5445" s="4">
        <v>26</v>
      </c>
      <c r="I5445" s="4">
        <v>9</v>
      </c>
      <c r="J5445" s="4">
        <v>2012</v>
      </c>
      <c r="K5445" s="3">
        <v>157.99760000000001</v>
      </c>
      <c r="L5445" s="3">
        <v>2.0045999999999999</v>
      </c>
      <c r="M5445" s="4">
        <v>40</v>
      </c>
      <c r="N5445" s="3">
        <v>-0.7</v>
      </c>
      <c r="O5445" s="3">
        <v>7.78</v>
      </c>
      <c r="P5445" s="3">
        <v>3.4750853262750172</v>
      </c>
      <c r="Q5445" s="3">
        <v>1.49</v>
      </c>
      <c r="R5445" s="3">
        <v>6.4486917632743896</v>
      </c>
      <c r="S5445" s="3">
        <v>1.4544179301621341</v>
      </c>
      <c r="T5445" s="3">
        <v>0.42073618888692355</v>
      </c>
      <c r="U5445" s="3">
        <v>2.2375842306906746</v>
      </c>
      <c r="V5445" s="3">
        <v>0.35149512513267778</v>
      </c>
      <c r="W5445" s="3">
        <v>2.7077385315846763</v>
      </c>
      <c r="X5445" s="3">
        <v>0.64165926698757303</v>
      </c>
      <c r="Y5445" s="3">
        <v>2.2060579447814299</v>
      </c>
      <c r="Z5445" s="3">
        <v>0.28019924294752191</v>
      </c>
      <c r="AA5445" s="3">
        <v>1.735846795617253</v>
      </c>
      <c r="AB5445" s="3">
        <v>0.27272650113403984</v>
      </c>
      <c r="AC5445" s="3">
        <v>0.2</v>
      </c>
      <c r="AD5445" s="2" t="s">
        <v>1</v>
      </c>
      <c r="AE5445" s="1">
        <f>($P5445/$DF$4)/((($Q5445/$DG$4)^2)/($R5445/$DH$4))</f>
        <v>0.33329240010613448</v>
      </c>
      <c r="AF5445" s="1">
        <f>($P5445/$DI$4)/((($Q5445/$DJ$4)^2)/($R5445/$DK$4))</f>
        <v>0.41964533468535881</v>
      </c>
      <c r="AG5445" s="1">
        <f>($P5445/$DL$4)/((($Q5445/$DM$4)^2)/($R5445/$DN$4))</f>
        <v>0.29729214762313627</v>
      </c>
      <c r="AH5445" s="1">
        <f>($P5445/$DO$4)/((($Q5445/$DP$4)^2)/($R5445/$DQ$4))</f>
        <v>0.32143436000524112</v>
      </c>
      <c r="AI5445" t="s">
        <v>285</v>
      </c>
      <c r="AJ5445">
        <v>975</v>
      </c>
      <c r="AK5445" s="21">
        <v>-69.522489547729506</v>
      </c>
      <c r="AL5445" s="21">
        <v>165.426212787628</v>
      </c>
      <c r="AM5445" s="21">
        <v>-5.1156270463252398E-2</v>
      </c>
      <c r="AN5445" s="21">
        <v>8.5198838896758406E-3</v>
      </c>
      <c r="AO5445" s="21">
        <v>-2.2362490059092401</v>
      </c>
      <c r="AP5445" s="21">
        <v>0.37248170914609702</v>
      </c>
      <c r="AQ5445" s="21">
        <v>1.6675981469452399</v>
      </c>
      <c r="AR5445" s="21">
        <v>1.64797008782625</v>
      </c>
      <c r="AS5445" s="21">
        <v>0.28129431628622098</v>
      </c>
      <c r="AT5445" s="21">
        <v>9.3478150418377495E-2</v>
      </c>
      <c r="AU5445" s="21">
        <v>4.4592187404632604</v>
      </c>
      <c r="AV5445" s="21">
        <v>4.4233445376157796</v>
      </c>
      <c r="AW5445" s="21">
        <v>101.156713247299</v>
      </c>
      <c r="AX5445" s="21">
        <v>99.820323705673204</v>
      </c>
      <c r="AY5445" s="21">
        <v>194.929508934974</v>
      </c>
      <c r="AZ5445" s="21">
        <v>193.37838379960399</v>
      </c>
      <c r="BA5445" s="21">
        <v>0.18052100995555501</v>
      </c>
      <c r="BB5445" s="21">
        <v>0.16936476947739701</v>
      </c>
      <c r="BC5445" s="21">
        <v>5.7649555690345899E-12</v>
      </c>
      <c r="BD5445"/>
      <c r="BE5445"/>
      <c r="BF5445"/>
      <c r="BG5445"/>
      <c r="BH5445"/>
      <c r="BI5445"/>
      <c r="BJ5445"/>
      <c r="BK5445"/>
      <c r="BL5445"/>
      <c r="BM5445"/>
      <c r="BN5445"/>
    </row>
    <row r="5446" spans="1:66" ht="25.2">
      <c r="A5446" s="4">
        <v>5444</v>
      </c>
      <c r="B5446" s="2" t="s">
        <v>272</v>
      </c>
      <c r="C5446" s="2" t="s">
        <v>271</v>
      </c>
      <c r="D5446" s="2" t="s">
        <v>270</v>
      </c>
      <c r="E5446" s="2" t="s">
        <v>269</v>
      </c>
      <c r="F5446" s="2" t="s">
        <v>268</v>
      </c>
      <c r="G5446" s="2" t="s">
        <v>286</v>
      </c>
      <c r="H5446" s="4">
        <v>26</v>
      </c>
      <c r="I5446" s="4">
        <v>9</v>
      </c>
      <c r="J5446" s="4">
        <v>2012</v>
      </c>
      <c r="K5446" s="3">
        <v>157.99760000000001</v>
      </c>
      <c r="L5446" s="3">
        <v>2.0045999999999999</v>
      </c>
      <c r="M5446" s="4">
        <v>50</v>
      </c>
      <c r="N5446" s="3">
        <v>-0.4</v>
      </c>
      <c r="O5446" s="3">
        <v>6.3058395169369996</v>
      </c>
      <c r="P5446" s="3">
        <v>4.0609907333355872</v>
      </c>
      <c r="Q5446" s="3">
        <v>1.2405526013946995</v>
      </c>
      <c r="R5446" s="3">
        <v>5.4640340598631534</v>
      </c>
      <c r="S5446" s="3">
        <v>1.2464566709341534</v>
      </c>
      <c r="T5446" s="3">
        <v>0.37843862949732909</v>
      </c>
      <c r="U5446" s="3">
        <v>2.1386594848252396</v>
      </c>
      <c r="V5446" s="3">
        <v>0.30583749697590112</v>
      </c>
      <c r="W5446" s="3">
        <v>2.2960014129454041</v>
      </c>
      <c r="X5446" s="3">
        <v>0.57409251044942744</v>
      </c>
      <c r="Y5446" s="3">
        <v>1.854177111105058</v>
      </c>
      <c r="Z5446" s="3">
        <v>0.2434443822078767</v>
      </c>
      <c r="AA5446" s="3">
        <v>1.4253236542830467</v>
      </c>
      <c r="AB5446" s="3">
        <v>0.22963859204044049</v>
      </c>
      <c r="AC5446" s="3">
        <v>0.2</v>
      </c>
      <c r="AD5446" s="2" t="s">
        <v>1</v>
      </c>
      <c r="AE5446" s="1">
        <f>($P5446/$DF$4)/((($Q5446/$DG$4)^2)/($R5446/$DH$4))</f>
        <v>0.47607555777397598</v>
      </c>
      <c r="AF5446" s="1">
        <f>($P5446/$DI$4)/((($Q5446/$DJ$4)^2)/($R5446/$DK$4))</f>
        <v>0.59942226919653641</v>
      </c>
      <c r="AG5446" s="1">
        <f>($P5446/$DL$4)/((($Q5446/$DM$4)^2)/($R5446/$DN$4))</f>
        <v>0.42465272222360162</v>
      </c>
      <c r="AH5446" s="1">
        <f>($P5446/$DO$4)/((($Q5446/$DP$4)^2)/($R5446/$DQ$4))</f>
        <v>0.45913750862151625</v>
      </c>
      <c r="AI5446" t="s">
        <v>285</v>
      </c>
      <c r="AJ5446">
        <v>975</v>
      </c>
      <c r="AK5446" s="21">
        <v>-68.149077097574903</v>
      </c>
      <c r="AL5446" s="21">
        <v>166.108307944404</v>
      </c>
      <c r="AM5446" s="21">
        <v>4.5120654976926701E-4</v>
      </c>
      <c r="AN5446" s="21">
        <v>9.2647665591357495E-2</v>
      </c>
      <c r="AO5446" s="21">
        <v>1.9658352238452401E-2</v>
      </c>
      <c r="AP5446" s="21">
        <v>4.0496659644998196</v>
      </c>
      <c r="AQ5446" s="21">
        <v>1.8642602078616599</v>
      </c>
      <c r="AR5446" s="21">
        <v>2.0900096260011201</v>
      </c>
      <c r="AS5446" s="21">
        <v>0.38280409481376398</v>
      </c>
      <c r="AT5446" s="21">
        <v>0.10605574608780401</v>
      </c>
      <c r="AU5446" s="21">
        <v>4.4191562533378601</v>
      </c>
      <c r="AV5446" s="21">
        <v>4.3703520148992503</v>
      </c>
      <c r="AW5446" s="21">
        <v>100.01130127906799</v>
      </c>
      <c r="AX5446" s="21">
        <v>97.957038402557401</v>
      </c>
      <c r="AY5446" s="21">
        <v>193.15998238551001</v>
      </c>
      <c r="AZ5446" s="21">
        <v>191.03710070200901</v>
      </c>
      <c r="BA5446" s="21">
        <v>0.20613339124247401</v>
      </c>
      <c r="BB5446" s="21">
        <v>0.20825054729357401</v>
      </c>
      <c r="BC5446" s="21">
        <v>5.7649555690345899E-12</v>
      </c>
      <c r="BD5446"/>
      <c r="BE5446"/>
      <c r="BF5446"/>
      <c r="BG5446"/>
      <c r="BH5446"/>
      <c r="BI5446"/>
      <c r="BJ5446"/>
      <c r="BK5446"/>
      <c r="BL5446"/>
      <c r="BM5446"/>
      <c r="BN5446"/>
    </row>
    <row r="5447" spans="1:66" ht="25.2">
      <c r="A5447" s="4">
        <v>5445</v>
      </c>
      <c r="B5447" s="2" t="s">
        <v>272</v>
      </c>
      <c r="C5447" s="2" t="s">
        <v>284</v>
      </c>
      <c r="D5447" s="2" t="s">
        <v>270</v>
      </c>
      <c r="E5447" s="2" t="s">
        <v>269</v>
      </c>
      <c r="F5447" s="2" t="s">
        <v>268</v>
      </c>
      <c r="G5447" s="2" t="s">
        <v>286</v>
      </c>
      <c r="H5447" s="4">
        <v>26</v>
      </c>
      <c r="I5447" s="4">
        <v>9</v>
      </c>
      <c r="J5447" s="4">
        <v>2012</v>
      </c>
      <c r="K5447" s="3">
        <v>157.99760000000001</v>
      </c>
      <c r="L5447" s="3">
        <v>2.0045999999999999</v>
      </c>
      <c r="M5447" s="4">
        <v>60</v>
      </c>
      <c r="N5447" s="3" t="s">
        <v>2</v>
      </c>
      <c r="O5447" s="3">
        <v>18.61</v>
      </c>
      <c r="P5447" s="3">
        <v>17.8</v>
      </c>
      <c r="Q5447" s="3">
        <v>1.1676245178179478</v>
      </c>
      <c r="R5447" s="3">
        <v>4.9710275627610487</v>
      </c>
      <c r="S5447" s="3">
        <v>0.98451160049374697</v>
      </c>
      <c r="T5447" s="3">
        <v>0.30527651956529023</v>
      </c>
      <c r="U5447" s="3">
        <v>1.6320042343956271</v>
      </c>
      <c r="V5447" s="3">
        <v>0.26191881787507987</v>
      </c>
      <c r="W5447" s="3">
        <v>1.9789419532797605</v>
      </c>
      <c r="X5447" s="3">
        <v>0.4966463988659453</v>
      </c>
      <c r="Y5447" s="3">
        <v>1.65528472681354</v>
      </c>
      <c r="Z5447" s="3">
        <v>0.21046443992615169</v>
      </c>
      <c r="AA5447" s="3">
        <v>1.1439774496123098</v>
      </c>
      <c r="AB5447" s="3">
        <v>0.18217480737461395</v>
      </c>
      <c r="AC5447" s="3">
        <v>0.2</v>
      </c>
      <c r="AD5447" s="2" t="s">
        <v>1</v>
      </c>
      <c r="AE5447" s="1">
        <f>($P5447/$DF$4)/((($Q5447/$DG$4)^2)/($R5447/$DH$4))</f>
        <v>2.1429923372081694</v>
      </c>
      <c r="AF5447" s="1">
        <f>($P5447/$DI$4)/((($Q5447/$DJ$4)^2)/($R5447/$DK$4))</f>
        <v>2.6982215504749201</v>
      </c>
      <c r="AG5447" s="1">
        <f>($P5447/$DL$4)/((($Q5447/$DM$4)^2)/($R5447/$DN$4))</f>
        <v>1.9115191167445247</v>
      </c>
      <c r="AH5447" s="1">
        <f>($P5447/$DO$4)/((($Q5447/$DP$4)^2)/($R5447/$DQ$4))</f>
        <v>2.0667479072048764</v>
      </c>
      <c r="AI5447" t="s">
        <v>285</v>
      </c>
      <c r="AJ5447">
        <v>975</v>
      </c>
      <c r="AK5447" s="21">
        <v>-68.534143257141096</v>
      </c>
      <c r="AL5447" s="21">
        <v>166.208476448059</v>
      </c>
      <c r="AM5447" s="21">
        <v>0.10295522050000699</v>
      </c>
      <c r="AN5447" s="21">
        <v>0.31851842394098601</v>
      </c>
      <c r="AO5447" s="21">
        <v>4.4993595199782801</v>
      </c>
      <c r="AP5447" s="21">
        <v>13.920045420401999</v>
      </c>
      <c r="AQ5447" s="21">
        <v>1.9018182530999199</v>
      </c>
      <c r="AR5447" s="21">
        <v>2.1933070868253699</v>
      </c>
      <c r="AS5447" s="21">
        <v>0.66233975114300803</v>
      </c>
      <c r="AT5447" s="21">
        <v>0.155512995188474</v>
      </c>
      <c r="AU5447" s="21">
        <v>4.3336618095636403</v>
      </c>
      <c r="AV5447" s="21">
        <v>4.1963061913847897</v>
      </c>
      <c r="AW5447" s="21">
        <v>97.776206254959106</v>
      </c>
      <c r="AX5447" s="21">
        <v>93.059112548828097</v>
      </c>
      <c r="AY5447" s="21">
        <v>189.399170179111</v>
      </c>
      <c r="AZ5447" s="21">
        <v>183.39997361911901</v>
      </c>
      <c r="BA5447" s="21">
        <v>0.23389306245371699</v>
      </c>
      <c r="BB5447" s="21">
        <v>0.23785142134875101</v>
      </c>
      <c r="BC5447" s="21">
        <v>5.7649555690345899E-12</v>
      </c>
      <c r="BD5447"/>
      <c r="BE5447"/>
      <c r="BF5447"/>
      <c r="BG5447"/>
      <c r="BH5447"/>
      <c r="BI5447"/>
      <c r="BJ5447"/>
      <c r="BK5447"/>
      <c r="BL5447"/>
      <c r="BM5447"/>
      <c r="BN5447"/>
    </row>
    <row r="5448" spans="1:66" ht="25.2">
      <c r="A5448" s="4">
        <v>5446</v>
      </c>
      <c r="B5448" s="2" t="s">
        <v>272</v>
      </c>
      <c r="C5448" s="2" t="s">
        <v>271</v>
      </c>
      <c r="D5448" s="2" t="s">
        <v>270</v>
      </c>
      <c r="E5448" s="2" t="s">
        <v>269</v>
      </c>
      <c r="F5448" s="2" t="s">
        <v>268</v>
      </c>
      <c r="G5448" s="2" t="s">
        <v>286</v>
      </c>
      <c r="H5448" s="4">
        <v>26</v>
      </c>
      <c r="I5448" s="4">
        <v>9</v>
      </c>
      <c r="J5448" s="4">
        <v>2012</v>
      </c>
      <c r="K5448" s="3">
        <v>157.99760000000001</v>
      </c>
      <c r="L5448" s="3">
        <v>2.0045999999999999</v>
      </c>
      <c r="M5448" s="4">
        <v>80</v>
      </c>
      <c r="N5448" s="3">
        <v>0</v>
      </c>
      <c r="O5448" s="3">
        <v>5.3525307811983627</v>
      </c>
      <c r="P5448" s="3">
        <v>2.1453615195157423</v>
      </c>
      <c r="Q5448" s="3">
        <v>1.1785125354820343</v>
      </c>
      <c r="R5448" s="3">
        <v>5.05781388453729</v>
      </c>
      <c r="S5448" s="3">
        <v>1.1211123364239779</v>
      </c>
      <c r="T5448" s="3">
        <v>0.3452657219690089</v>
      </c>
      <c r="U5448" s="3">
        <v>1.687755952890756</v>
      </c>
      <c r="V5448" s="3">
        <v>0.28012316494806705</v>
      </c>
      <c r="W5448" s="3">
        <v>2.1843533933697983</v>
      </c>
      <c r="X5448" s="3">
        <v>0.54469531917537606</v>
      </c>
      <c r="Y5448" s="3">
        <v>1.8940565845750539</v>
      </c>
      <c r="Z5448" s="3">
        <v>0.24127866420022323</v>
      </c>
      <c r="AA5448" s="3">
        <v>1.428299567089325</v>
      </c>
      <c r="AB5448" s="3">
        <v>0.22146330433124078</v>
      </c>
      <c r="AC5448" s="3">
        <v>0.2</v>
      </c>
      <c r="AD5448" s="2" t="s">
        <v>1</v>
      </c>
      <c r="AE5448" s="1">
        <f>($P5448/$DF$4)/((($Q5448/$DG$4)^2)/($R5448/$DH$4))</f>
        <v>0.25796202312427019</v>
      </c>
      <c r="AF5448" s="1">
        <f>($P5448/$DI$4)/((($Q5448/$DJ$4)^2)/($R5448/$DK$4))</f>
        <v>0.32479756362768669</v>
      </c>
      <c r="AG5448" s="1">
        <f>($P5448/$DL$4)/((($Q5448/$DM$4)^2)/($R5448/$DN$4))</f>
        <v>0.23009850760293976</v>
      </c>
      <c r="AH5448" s="1">
        <f>($P5448/$DO$4)/((($Q5448/$DP$4)^2)/($R5448/$DQ$4))</f>
        <v>0.24878412403703912</v>
      </c>
      <c r="AI5448" t="s">
        <v>285</v>
      </c>
      <c r="AJ5448">
        <v>975</v>
      </c>
      <c r="AK5448" s="21">
        <v>-67.109195327758798</v>
      </c>
      <c r="AL5448" s="21">
        <v>166.04734935760499</v>
      </c>
      <c r="AM5448" s="21">
        <v>0.40933483466505999</v>
      </c>
      <c r="AN5448" s="21">
        <v>0.84538605064153705</v>
      </c>
      <c r="AO5448" s="21">
        <v>17.8830091337732</v>
      </c>
      <c r="AP5448" s="21">
        <v>36.932848475722302</v>
      </c>
      <c r="AQ5448" s="21">
        <v>2.13119719177485</v>
      </c>
      <c r="AR5448" s="21">
        <v>2.4716613963246301</v>
      </c>
      <c r="AS5448" s="21">
        <v>2.0277581661939599</v>
      </c>
      <c r="AT5448" s="21">
        <v>0.96302205021493104</v>
      </c>
      <c r="AU5448" s="21">
        <v>4.0616854280233401</v>
      </c>
      <c r="AV5448" s="21">
        <v>3.7515713274478899</v>
      </c>
      <c r="AW5448" s="21">
        <v>90.899276494979901</v>
      </c>
      <c r="AX5448" s="21">
        <v>81.690925836563096</v>
      </c>
      <c r="AY5448" s="21">
        <v>177.451094310678</v>
      </c>
      <c r="AZ5448" s="21">
        <v>163.90078289911699</v>
      </c>
      <c r="BA5448" s="21">
        <v>0.32611407246440599</v>
      </c>
      <c r="BB5448" s="21">
        <v>0.514858775772154</v>
      </c>
      <c r="BC5448" s="21">
        <v>5.7649555690345899E-12</v>
      </c>
      <c r="BD5448"/>
      <c r="BE5448"/>
      <c r="BF5448"/>
      <c r="BG5448"/>
      <c r="BH5448"/>
      <c r="BI5448"/>
      <c r="BJ5448"/>
      <c r="BK5448"/>
      <c r="BL5448"/>
      <c r="BM5448"/>
      <c r="BN5448"/>
    </row>
    <row r="5449" spans="1:66" ht="25.2">
      <c r="A5449" s="4">
        <v>5447</v>
      </c>
      <c r="B5449" s="2" t="s">
        <v>272</v>
      </c>
      <c r="C5449" s="2" t="s">
        <v>271</v>
      </c>
      <c r="D5449" s="2" t="s">
        <v>270</v>
      </c>
      <c r="E5449" s="2" t="s">
        <v>269</v>
      </c>
      <c r="F5449" s="2" t="s">
        <v>268</v>
      </c>
      <c r="G5449" s="2" t="s">
        <v>286</v>
      </c>
      <c r="H5449" s="4">
        <v>26</v>
      </c>
      <c r="I5449" s="4">
        <v>9</v>
      </c>
      <c r="J5449" s="4">
        <v>2012</v>
      </c>
      <c r="K5449" s="3">
        <v>157.99760000000001</v>
      </c>
      <c r="L5449" s="3">
        <v>2.0045999999999999</v>
      </c>
      <c r="M5449" s="4">
        <v>101</v>
      </c>
      <c r="N5449" s="3">
        <v>-0.5</v>
      </c>
      <c r="O5449" s="3">
        <v>4.3447337301413294</v>
      </c>
      <c r="P5449" s="3">
        <v>2.1656685264447728</v>
      </c>
      <c r="Q5449" s="3">
        <v>0.90607696194333609</v>
      </c>
      <c r="R5449" s="3">
        <v>3.9467559569865367</v>
      </c>
      <c r="S5449" s="3">
        <v>0.86173384029187727</v>
      </c>
      <c r="T5449" s="3">
        <v>0.26751494950876303</v>
      </c>
      <c r="U5449" s="3">
        <v>1.421159143420355</v>
      </c>
      <c r="V5449" s="3">
        <v>0.22683777037253697</v>
      </c>
      <c r="W5449" s="3">
        <v>1.7915412361233711</v>
      </c>
      <c r="X5449" s="3">
        <v>0.47421190407447122</v>
      </c>
      <c r="Y5449" s="3">
        <v>1.6219878327828632</v>
      </c>
      <c r="Z5449" s="3">
        <v>0.21144262300635222</v>
      </c>
      <c r="AA5449" s="3">
        <v>1.1975362466335473</v>
      </c>
      <c r="AB5449" s="3">
        <v>0.18857646265273437</v>
      </c>
      <c r="AC5449" s="3">
        <v>0.2</v>
      </c>
      <c r="AD5449" s="2" t="s">
        <v>1</v>
      </c>
      <c r="AE5449" s="1">
        <f>($P5449/$DF$4)/((($Q5449/$DG$4)^2)/($R5449/$DH$4))</f>
        <v>0.34376601365174164</v>
      </c>
      <c r="AF5449" s="1">
        <f>($P5449/$DI$4)/((($Q5449/$DJ$4)^2)/($R5449/$DK$4))</f>
        <v>0.43283256325796304</v>
      </c>
      <c r="AG5449" s="1">
        <f>($P5449/$DL$4)/((($Q5449/$DM$4)^2)/($R5449/$DN$4))</f>
        <v>0.30663446404966382</v>
      </c>
      <c r="AH5449" s="1">
        <f>($P5449/$DO$4)/((($Q5449/$DP$4)^2)/($R5449/$DQ$4))</f>
        <v>0.33153533820307102</v>
      </c>
      <c r="AI5449" t="s">
        <v>285</v>
      </c>
      <c r="AJ5449">
        <v>975</v>
      </c>
      <c r="AK5449" s="21">
        <v>-68.788548488616897</v>
      </c>
      <c r="AL5449" s="21">
        <v>161.598742599487</v>
      </c>
      <c r="AM5449" s="21">
        <v>0.80253232538700103</v>
      </c>
      <c r="AN5449" s="21">
        <v>1.2592449340224301</v>
      </c>
      <c r="AO5449" s="21">
        <v>35.045235924238099</v>
      </c>
      <c r="AP5449" s="21">
        <v>54.987560644375897</v>
      </c>
      <c r="AQ5449" s="21">
        <v>3.4091515636444099</v>
      </c>
      <c r="AR5449" s="21">
        <v>3.5688954448699901</v>
      </c>
      <c r="AS5449" s="21">
        <v>4.2344875597953804</v>
      </c>
      <c r="AT5449" s="21">
        <v>3.17398523271084</v>
      </c>
      <c r="AU5449" s="21">
        <v>3.7468641138076801</v>
      </c>
      <c r="AV5449" s="21">
        <v>3.45509011566639</v>
      </c>
      <c r="AW5449" s="21">
        <v>82.711691303253204</v>
      </c>
      <c r="AX5449" s="21">
        <v>73.290751876831095</v>
      </c>
      <c r="AY5449" s="21">
        <v>163.62172781660399</v>
      </c>
      <c r="AZ5449" s="21">
        <v>150.873414772373</v>
      </c>
      <c r="BA5449" s="21">
        <v>0.43715469896793402</v>
      </c>
      <c r="BB5449" s="21">
        <v>0.56836107909679401</v>
      </c>
      <c r="BC5449" s="21">
        <v>5.7649555690345899E-12</v>
      </c>
      <c r="BD5449"/>
      <c r="BE5449"/>
      <c r="BF5449"/>
      <c r="BG5449"/>
      <c r="BH5449"/>
      <c r="BI5449"/>
      <c r="BJ5449"/>
      <c r="BK5449"/>
      <c r="BL5449"/>
      <c r="BM5449"/>
      <c r="BN5449"/>
    </row>
    <row r="5450" spans="1:66" ht="25.2">
      <c r="A5450" s="4">
        <v>5448</v>
      </c>
      <c r="B5450" s="2" t="s">
        <v>272</v>
      </c>
      <c r="C5450" s="2" t="s">
        <v>271</v>
      </c>
      <c r="D5450" s="2" t="s">
        <v>270</v>
      </c>
      <c r="E5450" s="2" t="s">
        <v>269</v>
      </c>
      <c r="F5450" s="2" t="s">
        <v>268</v>
      </c>
      <c r="G5450" s="2" t="s">
        <v>286</v>
      </c>
      <c r="H5450" s="4">
        <v>26</v>
      </c>
      <c r="I5450" s="4">
        <v>9</v>
      </c>
      <c r="J5450" s="4">
        <v>2012</v>
      </c>
      <c r="K5450" s="3">
        <v>157.99760000000001</v>
      </c>
      <c r="L5450" s="3">
        <v>2.0045999999999999</v>
      </c>
      <c r="M5450" s="4">
        <v>130</v>
      </c>
      <c r="N5450" s="3">
        <v>0.1</v>
      </c>
      <c r="O5450" s="3">
        <v>4.7421012938040219</v>
      </c>
      <c r="P5450" s="3">
        <v>2.3114036350697558</v>
      </c>
      <c r="Q5450" s="3">
        <v>1.0118644025874368</v>
      </c>
      <c r="R5450" s="3">
        <v>4.4205056856015021</v>
      </c>
      <c r="S5450" s="3">
        <v>0.98532497396407781</v>
      </c>
      <c r="T5450" s="3">
        <v>0.29708580645768662</v>
      </c>
      <c r="U5450" s="3">
        <v>1.5033946270677332</v>
      </c>
      <c r="V5450" s="3">
        <v>0.2522354364095048</v>
      </c>
      <c r="W5450" s="3">
        <v>1.9356015389597905</v>
      </c>
      <c r="X5450" s="3">
        <v>0.51553520689681442</v>
      </c>
      <c r="Y5450" s="3">
        <v>1.7214131185989787</v>
      </c>
      <c r="Z5450" s="3">
        <v>0.23482085472609238</v>
      </c>
      <c r="AA5450" s="3">
        <v>1.3472324686320656</v>
      </c>
      <c r="AB5450" s="3">
        <v>0.21103149564206555</v>
      </c>
      <c r="AC5450" s="3">
        <v>0.2</v>
      </c>
      <c r="AD5450" s="2" t="s">
        <v>1</v>
      </c>
      <c r="AE5450" s="1">
        <f>($P5450/$DF$4)/((($Q5450/$DG$4)^2)/($R5450/$DH$4))</f>
        <v>0.32950648487756246</v>
      </c>
      <c r="AF5450" s="1">
        <f>($P5450/$DI$4)/((($Q5450/$DJ$4)^2)/($R5450/$DK$4))</f>
        <v>0.41487852433301198</v>
      </c>
      <c r="AG5450" s="1">
        <f>($P5450/$DL$4)/((($Q5450/$DM$4)^2)/($R5450/$DN$4))</f>
        <v>0.29391516432359838</v>
      </c>
      <c r="AH5450" s="1">
        <f>($P5450/$DO$4)/((($Q5450/$DP$4)^2)/($R5450/$DQ$4))</f>
        <v>0.31778314192123258</v>
      </c>
      <c r="AI5450" t="s">
        <v>285</v>
      </c>
      <c r="AJ5450">
        <v>975</v>
      </c>
      <c r="AK5450" s="21">
        <v>-71.993525314331094</v>
      </c>
      <c r="AL5450" s="21">
        <v>159.870681762695</v>
      </c>
      <c r="AM5450" s="21">
        <v>1.3557459592819201</v>
      </c>
      <c r="AN5450" s="21">
        <v>1.6987490773200999</v>
      </c>
      <c r="AO5450" s="21">
        <v>59.159401461420003</v>
      </c>
      <c r="AP5450" s="21">
        <v>74.126384542716195</v>
      </c>
      <c r="AQ5450" s="21">
        <v>5.0365374326705901</v>
      </c>
      <c r="AR5450" s="21">
        <v>4.2353235125541699</v>
      </c>
      <c r="AS5450" s="21">
        <v>7.3789081931114202</v>
      </c>
      <c r="AT5450" s="21">
        <v>6.2168969333171802</v>
      </c>
      <c r="AU5450" s="21">
        <v>3.4422813355922699</v>
      </c>
      <c r="AV5450" s="21">
        <v>3.3007020622491798</v>
      </c>
      <c r="AW5450" s="21">
        <v>72.447345638275195</v>
      </c>
      <c r="AX5450" s="21">
        <v>65.657087421417202</v>
      </c>
      <c r="AY5450" s="21">
        <v>150.2141433566</v>
      </c>
      <c r="AZ5450" s="21">
        <v>144.03042175084801</v>
      </c>
      <c r="BA5450" s="21">
        <v>0.60177902653813398</v>
      </c>
      <c r="BB5450" s="21">
        <v>0.63732108622789396</v>
      </c>
      <c r="BC5450" s="21">
        <v>5.7649555690345899E-12</v>
      </c>
      <c r="BD5450"/>
      <c r="BE5450"/>
      <c r="BF5450"/>
      <c r="BG5450"/>
      <c r="BH5450"/>
      <c r="BI5450"/>
      <c r="BJ5450"/>
      <c r="BK5450"/>
      <c r="BL5450"/>
      <c r="BM5450"/>
      <c r="BN5450"/>
    </row>
    <row r="5451" spans="1:66" ht="25.2">
      <c r="A5451" s="4">
        <v>5449</v>
      </c>
      <c r="B5451" s="2" t="s">
        <v>272</v>
      </c>
      <c r="C5451" s="2" t="s">
        <v>271</v>
      </c>
      <c r="D5451" s="2" t="s">
        <v>270</v>
      </c>
      <c r="E5451" s="2" t="s">
        <v>269</v>
      </c>
      <c r="F5451" s="2" t="s">
        <v>268</v>
      </c>
      <c r="G5451" s="2" t="s">
        <v>286</v>
      </c>
      <c r="H5451" s="4">
        <v>26</v>
      </c>
      <c r="I5451" s="4">
        <v>9</v>
      </c>
      <c r="J5451" s="4">
        <v>2012</v>
      </c>
      <c r="K5451" s="3">
        <v>157.99760000000001</v>
      </c>
      <c r="L5451" s="3">
        <v>2.0045999999999999</v>
      </c>
      <c r="M5451" s="4">
        <v>180</v>
      </c>
      <c r="N5451" s="3">
        <v>-2.5</v>
      </c>
      <c r="O5451" s="3">
        <v>9.3312193765668354</v>
      </c>
      <c r="P5451" s="3">
        <v>3.4149885230979082</v>
      </c>
      <c r="Q5451" s="3">
        <v>1.4331204323692042</v>
      </c>
      <c r="R5451" s="3">
        <v>5.9221817202411868</v>
      </c>
      <c r="S5451" s="3">
        <v>1.2185820690749127</v>
      </c>
      <c r="T5451" s="3">
        <v>0.34151664571612345</v>
      </c>
      <c r="U5451" s="3">
        <v>2.0409714485157302</v>
      </c>
      <c r="V5451" s="3">
        <v>0.32157993248331751</v>
      </c>
      <c r="W5451" s="3">
        <v>2.5703994804285064</v>
      </c>
      <c r="X5451" s="3">
        <v>0.67668374275480114</v>
      </c>
      <c r="Y5451" s="3">
        <v>2.3838666657581586</v>
      </c>
      <c r="Z5451" s="3">
        <v>0.33155491221118022</v>
      </c>
      <c r="AA5451" s="3">
        <v>2.084716450718934</v>
      </c>
      <c r="AB5451" s="3">
        <v>0.3585752663410533</v>
      </c>
      <c r="AC5451" s="3">
        <v>0.2</v>
      </c>
      <c r="AD5451" s="2" t="s">
        <v>1</v>
      </c>
      <c r="AE5451" s="1">
        <f>($P5451/$DF$4)/((($Q5451/$DG$4)^2)/($R5451/$DH$4))</f>
        <v>0.32513704792210713</v>
      </c>
      <c r="AF5451" s="1">
        <f>($P5451/$DI$4)/((($Q5451/$DJ$4)^2)/($R5451/$DK$4))</f>
        <v>0.40937700724778975</v>
      </c>
      <c r="AG5451" s="1">
        <f>($P5451/$DL$4)/((($Q5451/$DM$4)^2)/($R5451/$DN$4))</f>
        <v>0.29001768782555182</v>
      </c>
      <c r="AH5451" s="1">
        <f>($P5451/$DO$4)/((($Q5451/$DP$4)^2)/($R5451/$DQ$4))</f>
        <v>0.31356916293187437</v>
      </c>
      <c r="AI5451" t="s">
        <v>285</v>
      </c>
      <c r="AJ5451">
        <v>975</v>
      </c>
      <c r="AK5451" s="21">
        <v>-81.750936031341595</v>
      </c>
      <c r="AL5451" s="21">
        <v>131.61953897476201</v>
      </c>
      <c r="AM5451" s="21">
        <v>2.2084244310855898</v>
      </c>
      <c r="AN5451" s="21">
        <v>2.30053750276566</v>
      </c>
      <c r="AO5451" s="21">
        <v>96.220140490084603</v>
      </c>
      <c r="AP5451" s="21">
        <v>100.21702518023601</v>
      </c>
      <c r="AQ5451" s="21">
        <v>11.1388111233711</v>
      </c>
      <c r="AR5451" s="21">
        <v>15.8015296578407</v>
      </c>
      <c r="AS5451" s="21">
        <v>12.382162630558</v>
      </c>
      <c r="AT5451" s="21">
        <v>13.038550055027001</v>
      </c>
      <c r="AU5451" s="21">
        <v>3.2081550538539898</v>
      </c>
      <c r="AV5451" s="21">
        <v>3.1994875758886301</v>
      </c>
      <c r="AW5451" s="21">
        <v>59.359967803955101</v>
      </c>
      <c r="AX5451" s="21">
        <v>58.073752737045297</v>
      </c>
      <c r="AY5451" s="21">
        <v>139.782678124927</v>
      </c>
      <c r="AZ5451" s="21">
        <v>139.38157997567899</v>
      </c>
      <c r="BA5451" s="21">
        <v>0.98436805903911595</v>
      </c>
      <c r="BB5451" s="21">
        <v>0.99791540801525103</v>
      </c>
      <c r="BC5451" s="21">
        <v>5.7649555690345899E-12</v>
      </c>
      <c r="BD5451"/>
      <c r="BE5451"/>
      <c r="BF5451"/>
      <c r="BG5451"/>
      <c r="BH5451"/>
      <c r="BI5451"/>
      <c r="BJ5451"/>
      <c r="BK5451"/>
      <c r="BL5451"/>
      <c r="BM5451"/>
      <c r="BN5451"/>
    </row>
    <row r="5452" spans="1:66" ht="25.2">
      <c r="A5452" s="4">
        <v>5450</v>
      </c>
      <c r="B5452" s="2" t="s">
        <v>272</v>
      </c>
      <c r="C5452" s="2" t="s">
        <v>284</v>
      </c>
      <c r="D5452" s="2" t="s">
        <v>270</v>
      </c>
      <c r="E5452" s="2" t="s">
        <v>269</v>
      </c>
      <c r="F5452" s="2" t="s">
        <v>268</v>
      </c>
      <c r="G5452" s="2" t="s">
        <v>286</v>
      </c>
      <c r="H5452" s="4">
        <v>26</v>
      </c>
      <c r="I5452" s="4">
        <v>9</v>
      </c>
      <c r="J5452" s="4">
        <v>2012</v>
      </c>
      <c r="K5452" s="3">
        <v>157.99760000000001</v>
      </c>
      <c r="L5452" s="3">
        <v>2.0045999999999999</v>
      </c>
      <c r="M5452" s="4">
        <v>200</v>
      </c>
      <c r="N5452" s="3">
        <v>-2.2999999999999998</v>
      </c>
      <c r="O5452" s="3">
        <v>16.16</v>
      </c>
      <c r="P5452" s="3">
        <v>6.5</v>
      </c>
      <c r="Q5452" s="3">
        <v>1.8198573193041792</v>
      </c>
      <c r="R5452" s="3">
        <v>7.539578386823659</v>
      </c>
      <c r="S5452" s="3">
        <v>1.5011457322983222</v>
      </c>
      <c r="T5452" s="3">
        <v>0.4262356547349192</v>
      </c>
      <c r="U5452" s="3">
        <v>2.5732533928391033</v>
      </c>
      <c r="V5452" s="3">
        <v>0.38282194560423144</v>
      </c>
      <c r="W5452" s="3">
        <v>3.1118429488058772</v>
      </c>
      <c r="X5452" s="3">
        <v>0.82922632449608791</v>
      </c>
      <c r="Y5452" s="3">
        <v>2.9186046186698396</v>
      </c>
      <c r="Z5452" s="3">
        <v>0.4152674708583145</v>
      </c>
      <c r="AA5452" s="3">
        <v>2.6238268622753034</v>
      </c>
      <c r="AB5452" s="3">
        <v>0.47486014494091477</v>
      </c>
      <c r="AC5452" s="3">
        <v>0.2</v>
      </c>
      <c r="AD5452" s="2" t="s">
        <v>1</v>
      </c>
      <c r="AE5452" s="1">
        <f>($P5452/$DF$4)/((($Q5452/$DG$4)^2)/($R5452/$DH$4))</f>
        <v>0.48859227272570888</v>
      </c>
      <c r="AF5452" s="1">
        <f>($P5452/$DI$4)/((($Q5452/$DJ$4)^2)/($R5452/$DK$4))</f>
        <v>0.61518194758526834</v>
      </c>
      <c r="AG5452" s="1">
        <f>($P5452/$DL$4)/((($Q5452/$DM$4)^2)/($R5452/$DN$4))</f>
        <v>0.43581745645697262</v>
      </c>
      <c r="AH5452" s="1">
        <f>($P5452/$DO$4)/((($Q5452/$DP$4)^2)/($R5452/$DQ$4))</f>
        <v>0.47120889776389441</v>
      </c>
      <c r="AI5452" t="s">
        <v>285</v>
      </c>
      <c r="AJ5452">
        <v>975</v>
      </c>
      <c r="AK5452" s="21">
        <v>-84.964749813079806</v>
      </c>
      <c r="AL5452" s="21">
        <v>118.421921491623</v>
      </c>
      <c r="AM5452" s="21">
        <v>2.5448332875966999</v>
      </c>
      <c r="AN5452" s="21">
        <v>2.6505644693970698</v>
      </c>
      <c r="AO5452" s="21">
        <v>110.81741263302</v>
      </c>
      <c r="AP5452" s="21">
        <v>115.409294727843</v>
      </c>
      <c r="AQ5452" s="21">
        <v>13.7705494761467</v>
      </c>
      <c r="AR5452" s="21">
        <v>17.8623429536819</v>
      </c>
      <c r="AS5452" s="21">
        <v>15.0536108911037</v>
      </c>
      <c r="AT5452" s="21">
        <v>15.879843205213501</v>
      </c>
      <c r="AU5452" s="21">
        <v>3.0626039430499099</v>
      </c>
      <c r="AV5452" s="21">
        <v>3.1116259619593598</v>
      </c>
      <c r="AW5452" s="21">
        <v>55.217226386070301</v>
      </c>
      <c r="AX5452" s="21">
        <v>54.161602497100802</v>
      </c>
      <c r="AY5452" s="21">
        <v>133.38330183346699</v>
      </c>
      <c r="AZ5452" s="21">
        <v>135.50027651346301</v>
      </c>
      <c r="BA5452" s="21">
        <v>1.1821638401597701</v>
      </c>
      <c r="BB5452" s="21">
        <v>1.3444482535123801</v>
      </c>
      <c r="BC5452" s="21">
        <v>5.7649555690345899E-12</v>
      </c>
      <c r="BD5452"/>
      <c r="BE5452"/>
      <c r="BF5452"/>
      <c r="BG5452"/>
      <c r="BH5452"/>
      <c r="BI5452"/>
      <c r="BJ5452"/>
      <c r="BK5452"/>
      <c r="BL5452"/>
      <c r="BM5452"/>
      <c r="BN5452"/>
    </row>
    <row r="5453" spans="1:66" ht="25.2">
      <c r="A5453" s="4">
        <v>5451</v>
      </c>
      <c r="B5453" s="2" t="s">
        <v>272</v>
      </c>
      <c r="C5453" s="2" t="s">
        <v>287</v>
      </c>
      <c r="D5453" s="2" t="s">
        <v>270</v>
      </c>
      <c r="E5453" s="2" t="s">
        <v>269</v>
      </c>
      <c r="F5453" s="2" t="s">
        <v>268</v>
      </c>
      <c r="G5453" s="2" t="s">
        <v>286</v>
      </c>
      <c r="H5453" s="4">
        <v>26</v>
      </c>
      <c r="I5453" s="4">
        <v>9</v>
      </c>
      <c r="J5453" s="4">
        <v>2012</v>
      </c>
      <c r="K5453" s="3">
        <v>157.99760000000001</v>
      </c>
      <c r="L5453" s="3">
        <v>2.0045999999999999</v>
      </c>
      <c r="M5453" s="4">
        <v>241</v>
      </c>
      <c r="N5453" s="3">
        <v>-2.2999999999999998</v>
      </c>
      <c r="O5453" s="3">
        <v>11.28280844415168</v>
      </c>
      <c r="P5453" s="3">
        <v>3.4909739740392243</v>
      </c>
      <c r="Q5453" s="3">
        <v>1.55</v>
      </c>
      <c r="R5453" s="3">
        <v>7.1176097614815834</v>
      </c>
      <c r="S5453" s="3">
        <v>1.3585168819194637</v>
      </c>
      <c r="T5453" s="3">
        <v>0.4024303938315924</v>
      </c>
      <c r="U5453" s="3">
        <v>2.2397725310878469</v>
      </c>
      <c r="V5453" s="3">
        <v>0.35791633989244376</v>
      </c>
      <c r="W5453" s="3">
        <v>2.9585255685024689</v>
      </c>
      <c r="X5453" s="3">
        <v>0.80298481899274765</v>
      </c>
      <c r="Y5453" s="3">
        <v>3.0093028807189688</v>
      </c>
      <c r="Z5453" s="3">
        <v>0.44754000821205675</v>
      </c>
      <c r="AA5453" s="3">
        <v>2.8718030658267075</v>
      </c>
      <c r="AB5453" s="3">
        <v>0.50950367321207968</v>
      </c>
      <c r="AC5453" s="3">
        <v>0.2</v>
      </c>
      <c r="AD5453" s="2" t="s">
        <v>1</v>
      </c>
      <c r="AE5453" s="1">
        <f>($P5453/$DF$4)/((($Q5453/$DG$4)^2)/($R5453/$DH$4))</f>
        <v>0.34149019929507368</v>
      </c>
      <c r="AF5453" s="1">
        <f>($P5453/$DI$4)/((($Q5453/$DJ$4)^2)/($R5453/$DK$4))</f>
        <v>0.42996710674865907</v>
      </c>
      <c r="AG5453" s="1">
        <f>($P5453/$DL$4)/((($Q5453/$DM$4)^2)/($R5453/$DN$4))</f>
        <v>0.30460446955393</v>
      </c>
      <c r="AH5453" s="1">
        <f>($P5453/$DO$4)/((($Q5453/$DP$4)^2)/($R5453/$DQ$4))</f>
        <v>0.32934049388320857</v>
      </c>
      <c r="AI5453" t="s">
        <v>285</v>
      </c>
      <c r="AJ5453">
        <v>975</v>
      </c>
      <c r="AK5453" s="21">
        <v>-92.971955060958905</v>
      </c>
      <c r="AL5453" s="21">
        <v>87.305155315399205</v>
      </c>
      <c r="AM5453" s="21">
        <v>3.2098347377777099</v>
      </c>
      <c r="AN5453" s="21">
        <v>3.1717515450715998</v>
      </c>
      <c r="AO5453" s="21">
        <v>139.679309233266</v>
      </c>
      <c r="AP5453" s="21">
        <v>138.01333118370701</v>
      </c>
      <c r="AQ5453" s="21">
        <v>19.369546008109999</v>
      </c>
      <c r="AR5453" s="21">
        <v>26.596041221618702</v>
      </c>
      <c r="AS5453" s="21">
        <v>20.122399971485098</v>
      </c>
      <c r="AT5453" s="21">
        <v>21.386836390495301</v>
      </c>
      <c r="AU5453" s="21">
        <v>2.7628309524059298</v>
      </c>
      <c r="AV5453" s="21">
        <v>2.8953279864788102</v>
      </c>
      <c r="AW5453" s="21">
        <v>46.880990085601802</v>
      </c>
      <c r="AX5453" s="21">
        <v>47.630887298584</v>
      </c>
      <c r="AY5453" s="21">
        <v>120.229917142556</v>
      </c>
      <c r="AZ5453" s="21">
        <v>125.987241045898</v>
      </c>
      <c r="BA5453" s="21">
        <v>1.51626267522573</v>
      </c>
      <c r="BB5453" s="21">
        <v>1.6236646118760101</v>
      </c>
      <c r="BC5453" s="21">
        <v>5.7649555690345899E-12</v>
      </c>
      <c r="BD5453"/>
      <c r="BE5453"/>
      <c r="BF5453"/>
      <c r="BG5453"/>
      <c r="BH5453"/>
      <c r="BI5453"/>
      <c r="BJ5453"/>
      <c r="BK5453"/>
      <c r="BL5453"/>
      <c r="BM5453"/>
      <c r="BN5453"/>
    </row>
    <row r="5454" spans="1:66" ht="25.2">
      <c r="A5454" s="4">
        <v>5452</v>
      </c>
      <c r="B5454" s="2" t="s">
        <v>272</v>
      </c>
      <c r="C5454" s="2" t="s">
        <v>284</v>
      </c>
      <c r="D5454" s="2" t="s">
        <v>270</v>
      </c>
      <c r="E5454" s="2" t="s">
        <v>269</v>
      </c>
      <c r="F5454" s="2" t="s">
        <v>268</v>
      </c>
      <c r="G5454" s="2" t="s">
        <v>286</v>
      </c>
      <c r="H5454" s="4">
        <v>26</v>
      </c>
      <c r="I5454" s="4">
        <v>9</v>
      </c>
      <c r="J5454" s="4">
        <v>2012</v>
      </c>
      <c r="K5454" s="3">
        <v>157.99760000000001</v>
      </c>
      <c r="L5454" s="3">
        <v>2.0045999999999999</v>
      </c>
      <c r="M5454" s="4">
        <v>320</v>
      </c>
      <c r="N5454" s="3">
        <v>-2.1</v>
      </c>
      <c r="O5454" s="3">
        <v>20.95</v>
      </c>
      <c r="P5454" s="3">
        <v>10.3</v>
      </c>
      <c r="Q5454" s="3">
        <v>1.8542973870971364</v>
      </c>
      <c r="R5454" s="3">
        <v>7.378716191528178</v>
      </c>
      <c r="S5454" s="3">
        <v>1.4150131860700914</v>
      </c>
      <c r="T5454" s="3">
        <v>0.39923134492388235</v>
      </c>
      <c r="U5454" s="3">
        <v>2.4079242417885909</v>
      </c>
      <c r="V5454" s="3">
        <v>0.37140173791088749</v>
      </c>
      <c r="W5454" s="3">
        <v>3.0412939130608181</v>
      </c>
      <c r="X5454" s="3">
        <v>0.85193267396727612</v>
      </c>
      <c r="Y5454" s="3">
        <v>3.0949886540878415</v>
      </c>
      <c r="Z5454" s="3">
        <v>0.4643753558693885</v>
      </c>
      <c r="AA5454" s="3">
        <v>3.0535170838828356</v>
      </c>
      <c r="AB5454" s="3">
        <v>0.57091776735746913</v>
      </c>
      <c r="AC5454" s="3">
        <v>0.2</v>
      </c>
      <c r="AD5454" s="2" t="s">
        <v>1</v>
      </c>
      <c r="AE5454" s="1">
        <f>($P5454/$DF$4)/((($Q5454/$DG$4)^2)/($R5454/$DH$4))</f>
        <v>0.72982731660865174</v>
      </c>
      <c r="AF5454" s="1">
        <f>($P5454/$DI$4)/((($Q5454/$DJ$4)^2)/($R5454/$DK$4))</f>
        <v>0.91891872854954415</v>
      </c>
      <c r="AG5454" s="1">
        <f>($P5454/$DL$4)/((($Q5454/$DM$4)^2)/($R5454/$DN$4))</f>
        <v>0.65099573311459724</v>
      </c>
      <c r="AH5454" s="1">
        <f>($P5454/$DO$4)/((($Q5454/$DP$4)^2)/($R5454/$DQ$4))</f>
        <v>0.70386116321206404</v>
      </c>
      <c r="AI5454" t="s">
        <v>285</v>
      </c>
      <c r="AJ5454">
        <v>975</v>
      </c>
      <c r="AK5454" s="21">
        <v>-98.295869541168202</v>
      </c>
      <c r="AL5454" s="21">
        <v>52.464831256866397</v>
      </c>
      <c r="AM5454" s="21">
        <v>3.908980935812</v>
      </c>
      <c r="AN5454" s="21">
        <v>3.8860101073980302</v>
      </c>
      <c r="AO5454" s="21">
        <v>170.048708992299</v>
      </c>
      <c r="AP5454" s="21">
        <v>169.049590595128</v>
      </c>
      <c r="AQ5454" s="21">
        <v>25.762313485145601</v>
      </c>
      <c r="AR5454" s="21">
        <v>29.4980443000793</v>
      </c>
      <c r="AS5454" s="21">
        <v>25.5121404647827</v>
      </c>
      <c r="AT5454" s="21">
        <v>25.8701748609543</v>
      </c>
      <c r="AU5454" s="21">
        <v>2.3394337400794001</v>
      </c>
      <c r="AV5454" s="21">
        <v>2.4031339555978799</v>
      </c>
      <c r="AW5454" s="21">
        <v>37.837896656990097</v>
      </c>
      <c r="AX5454" s="21">
        <v>38.027649521827698</v>
      </c>
      <c r="AY5454" s="21">
        <v>101.771221125967</v>
      </c>
      <c r="AZ5454" s="21">
        <v>104.54248763616999</v>
      </c>
      <c r="BA5454" s="21">
        <v>1.9109857931733101</v>
      </c>
      <c r="BB5454" s="21">
        <v>1.9580900952219999</v>
      </c>
      <c r="BC5454" s="21">
        <v>5.7649555690345899E-12</v>
      </c>
      <c r="BD5454"/>
      <c r="BE5454"/>
      <c r="BF5454"/>
      <c r="BG5454"/>
      <c r="BH5454"/>
      <c r="BI5454"/>
      <c r="BJ5454"/>
      <c r="BK5454"/>
      <c r="BL5454"/>
      <c r="BM5454"/>
      <c r="BN5454"/>
    </row>
    <row r="5455" spans="1:66" ht="25.2">
      <c r="A5455" s="4">
        <v>5453</v>
      </c>
      <c r="B5455" s="2" t="s">
        <v>272</v>
      </c>
      <c r="C5455" s="2" t="s">
        <v>271</v>
      </c>
      <c r="D5455" s="2" t="s">
        <v>270</v>
      </c>
      <c r="E5455" s="2" t="s">
        <v>269</v>
      </c>
      <c r="F5455" s="2" t="s">
        <v>268</v>
      </c>
      <c r="G5455" s="2" t="s">
        <v>286</v>
      </c>
      <c r="H5455" s="4">
        <v>26</v>
      </c>
      <c r="I5455" s="4">
        <v>9</v>
      </c>
      <c r="J5455" s="4">
        <v>2012</v>
      </c>
      <c r="K5455" s="3">
        <v>157.99760000000001</v>
      </c>
      <c r="L5455" s="3">
        <v>2.0045999999999999</v>
      </c>
      <c r="M5455" s="4">
        <v>602</v>
      </c>
      <c r="N5455" s="3">
        <v>-2.8</v>
      </c>
      <c r="O5455" s="3">
        <v>13.192969728666764</v>
      </c>
      <c r="P5455" s="3">
        <v>1.7266174227125117</v>
      </c>
      <c r="Q5455" s="3">
        <v>1.8182979982261949</v>
      </c>
      <c r="R5455" s="3">
        <v>8.0162987196978541</v>
      </c>
      <c r="S5455" s="3">
        <v>1.5403944183645089</v>
      </c>
      <c r="T5455" s="3">
        <v>0.45453206246696537</v>
      </c>
      <c r="U5455" s="3">
        <v>2.5349498961972672</v>
      </c>
      <c r="V5455" s="3">
        <v>0.41518101309594613</v>
      </c>
      <c r="W5455" s="3">
        <v>3.5256522791046652</v>
      </c>
      <c r="X5455" s="3">
        <v>1.0084997803839482</v>
      </c>
      <c r="Y5455" s="3">
        <v>3.9825471507460302</v>
      </c>
      <c r="Z5455" s="3">
        <v>0.59491370232363971</v>
      </c>
      <c r="AA5455" s="3">
        <v>4.032588558068591</v>
      </c>
      <c r="AB5455" s="3">
        <v>0.72456744719585031</v>
      </c>
      <c r="AC5455" s="3">
        <v>0.2</v>
      </c>
      <c r="AD5455" s="2" t="s">
        <v>1</v>
      </c>
      <c r="AE5455" s="1">
        <f>($P5455/$DF$4)/((($Q5455/$DG$4)^2)/($R5455/$DH$4))</f>
        <v>0.1382295028967393</v>
      </c>
      <c r="AF5455" s="1">
        <f>($P5455/$DI$4)/((($Q5455/$DJ$4)^2)/($R5455/$DK$4))</f>
        <v>0.17404347050224053</v>
      </c>
      <c r="AG5455" s="1">
        <f>($P5455/$DL$4)/((($Q5455/$DM$4)^2)/($R5455/$DN$4))</f>
        <v>0.12329877839387854</v>
      </c>
      <c r="AH5455" s="1">
        <f>($P5455/$DO$4)/((($Q5455/$DP$4)^2)/($R5455/$DQ$4))</f>
        <v>0.1333115060028584</v>
      </c>
      <c r="AI5455" t="s">
        <v>285</v>
      </c>
      <c r="AJ5455">
        <v>975</v>
      </c>
      <c r="AK5455" s="21">
        <v>-119.132594308853</v>
      </c>
      <c r="AL5455" s="21">
        <v>2.6765904664993299</v>
      </c>
      <c r="AM5455" s="21">
        <v>4.8090801239013699</v>
      </c>
      <c r="AN5455" s="21">
        <v>4.57201921224594</v>
      </c>
      <c r="AO5455" s="21">
        <v>209.12342947845301</v>
      </c>
      <c r="AP5455" s="21">
        <v>198.81394583842999</v>
      </c>
      <c r="AQ5455" s="21">
        <v>50.157529010772699</v>
      </c>
      <c r="AR5455" s="21">
        <v>50.157529010772699</v>
      </c>
      <c r="AS5455" s="21">
        <v>36.741019058227501</v>
      </c>
      <c r="AT5455" s="21">
        <v>36.741019058227501</v>
      </c>
      <c r="AU5455" s="21">
        <v>2.0519232705235502</v>
      </c>
      <c r="AV5455" s="21">
        <v>2.2149172154068899</v>
      </c>
      <c r="AW5455" s="21">
        <v>29.173040590286298</v>
      </c>
      <c r="AX5455" s="21">
        <v>32.574944281578098</v>
      </c>
      <c r="AY5455" s="21">
        <v>89.228120792882393</v>
      </c>
      <c r="AZ5455" s="21">
        <v>96.315517056915496</v>
      </c>
      <c r="BA5455" s="21">
        <v>2.5825230872631102</v>
      </c>
      <c r="BB5455" s="21">
        <v>2.5825230872631102</v>
      </c>
      <c r="BC5455" s="21">
        <v>5.7649555690345899E-12</v>
      </c>
      <c r="BD5455"/>
      <c r="BE5455"/>
      <c r="BF5455"/>
      <c r="BG5455"/>
      <c r="BH5455"/>
      <c r="BI5455"/>
      <c r="BJ5455"/>
      <c r="BK5455"/>
      <c r="BL5455"/>
      <c r="BM5455"/>
      <c r="BN5455"/>
    </row>
    <row r="5456" spans="1:66" ht="25.2">
      <c r="A5456" s="4">
        <v>5454</v>
      </c>
      <c r="B5456" s="2" t="s">
        <v>272</v>
      </c>
      <c r="C5456" s="2" t="s">
        <v>271</v>
      </c>
      <c r="D5456" s="2" t="s">
        <v>270</v>
      </c>
      <c r="E5456" s="2" t="s">
        <v>269</v>
      </c>
      <c r="F5456" s="2" t="s">
        <v>268</v>
      </c>
      <c r="G5456" s="2" t="s">
        <v>286</v>
      </c>
      <c r="H5456" s="4">
        <v>26</v>
      </c>
      <c r="I5456" s="4">
        <v>9</v>
      </c>
      <c r="J5456" s="4">
        <v>2012</v>
      </c>
      <c r="K5456" s="3">
        <v>157.99760000000001</v>
      </c>
      <c r="L5456" s="3">
        <v>2.0045999999999999</v>
      </c>
      <c r="M5456" s="4">
        <v>893</v>
      </c>
      <c r="N5456" s="3">
        <v>-2.7</v>
      </c>
      <c r="O5456" s="3">
        <v>15.139187166053482</v>
      </c>
      <c r="P5456" s="3">
        <v>1.8456887133577267</v>
      </c>
      <c r="Q5456" s="3">
        <v>2.1311938083425774</v>
      </c>
      <c r="R5456" s="3">
        <v>9.3143511265139853</v>
      </c>
      <c r="S5456" s="3">
        <v>1.8151402338206666</v>
      </c>
      <c r="T5456" s="3">
        <v>0.54397016918713537</v>
      </c>
      <c r="U5456" s="3">
        <v>3.2184468573792575</v>
      </c>
      <c r="V5456" s="3">
        <v>0.49750720194670711</v>
      </c>
      <c r="W5456" s="3">
        <v>4.0883185404702598</v>
      </c>
      <c r="X5456" s="3">
        <v>1.178668375457208</v>
      </c>
      <c r="Y5456" s="3">
        <v>4.4696508947291482</v>
      </c>
      <c r="Z5456" s="3">
        <v>0.70062006986541225</v>
      </c>
      <c r="AA5456" s="3">
        <v>4.7908632348235249</v>
      </c>
      <c r="AB5456" s="3">
        <v>0.89956990783675395</v>
      </c>
      <c r="AC5456" s="3">
        <v>0.2</v>
      </c>
      <c r="AD5456" s="2" t="s">
        <v>1</v>
      </c>
      <c r="AE5456" s="1">
        <f>($P5456/$DF$4)/((($Q5456/$DG$4)^2)/($R5456/$DH$4))</f>
        <v>0.12497582914324858</v>
      </c>
      <c r="AF5456" s="1">
        <f>($P5456/$DI$4)/((($Q5456/$DJ$4)^2)/($R5456/$DK$4))</f>
        <v>0.15735589419890134</v>
      </c>
      <c r="AG5456" s="1">
        <f>($P5456/$DL$4)/((($Q5456/$DM$4)^2)/($R5456/$DN$4))</f>
        <v>0.11147668724263438</v>
      </c>
      <c r="AH5456" s="1">
        <f>($P5456/$DO$4)/((($Q5456/$DP$4)^2)/($R5456/$DQ$4))</f>
        <v>0.12052937793958744</v>
      </c>
      <c r="AI5456" t="s">
        <v>285</v>
      </c>
      <c r="AJ5456">
        <v>975</v>
      </c>
      <c r="AK5456" s="21">
        <v>-149.64829622268701</v>
      </c>
      <c r="AL5456" s="21">
        <v>1.3831461584567999</v>
      </c>
      <c r="AM5456" s="21">
        <v>4.9922308152913999</v>
      </c>
      <c r="AN5456" s="21">
        <v>5.05688277542591</v>
      </c>
      <c r="AO5456" s="21">
        <v>217.03794412723099</v>
      </c>
      <c r="AP5456" s="21">
        <v>219.84800656602201</v>
      </c>
      <c r="AQ5456" s="21">
        <v>76.768939180374105</v>
      </c>
      <c r="AR5456" s="21">
        <v>76.768939180374105</v>
      </c>
      <c r="AS5456" s="21">
        <v>38.967356672287004</v>
      </c>
      <c r="AT5456" s="21">
        <v>38.967356672287004</v>
      </c>
      <c r="AU5456" s="21">
        <v>2.1035043448209798</v>
      </c>
      <c r="AV5456" s="21">
        <v>2.1237419886887099</v>
      </c>
      <c r="AW5456" s="21">
        <v>29.743020966052999</v>
      </c>
      <c r="AX5456" s="21">
        <v>29.2069993829727</v>
      </c>
      <c r="AY5456" s="21">
        <v>91.450170083537699</v>
      </c>
      <c r="AZ5456" s="21">
        <v>92.329755961600995</v>
      </c>
      <c r="BA5456" s="21">
        <v>2.8090282139182099</v>
      </c>
      <c r="BB5456" s="21">
        <v>2.8090282139182099</v>
      </c>
      <c r="BC5456" s="21">
        <v>5.7649555690345899E-12</v>
      </c>
      <c r="BD5456"/>
      <c r="BE5456"/>
      <c r="BF5456"/>
      <c r="BG5456"/>
      <c r="BH5456"/>
      <c r="BI5456"/>
      <c r="BJ5456"/>
      <c r="BK5456"/>
      <c r="BL5456"/>
      <c r="BM5456"/>
      <c r="BN5456"/>
    </row>
    <row r="5457" spans="1:66" ht="25.2">
      <c r="A5457" s="4">
        <v>5455</v>
      </c>
      <c r="B5457" s="2" t="s">
        <v>272</v>
      </c>
      <c r="C5457" s="2" t="s">
        <v>271</v>
      </c>
      <c r="D5457" s="2" t="s">
        <v>270</v>
      </c>
      <c r="E5457" s="2" t="s">
        <v>269</v>
      </c>
      <c r="F5457" s="2" t="s">
        <v>268</v>
      </c>
      <c r="G5457" s="2" t="s">
        <v>283</v>
      </c>
      <c r="H5457" s="4">
        <v>27</v>
      </c>
      <c r="I5457" s="4">
        <v>9</v>
      </c>
      <c r="J5457" s="4">
        <v>2012</v>
      </c>
      <c r="K5457" s="3">
        <v>160.00030000000001</v>
      </c>
      <c r="L5457" s="3">
        <v>1E-4</v>
      </c>
      <c r="M5457" s="4">
        <v>5</v>
      </c>
      <c r="N5457" s="3">
        <v>-0.9</v>
      </c>
      <c r="O5457" s="3">
        <v>4.7149203525801981</v>
      </c>
      <c r="P5457" s="3">
        <v>3.6285872185833998</v>
      </c>
      <c r="Q5457" s="3">
        <v>1.3361513735421833</v>
      </c>
      <c r="R5457" s="3">
        <v>5.6942668838969928</v>
      </c>
      <c r="S5457" s="3">
        <v>1.3376421915342993</v>
      </c>
      <c r="T5457" s="3">
        <v>0.40455970536327202</v>
      </c>
      <c r="U5457" s="3">
        <v>2.2833682975862435</v>
      </c>
      <c r="V5457" s="3">
        <v>0.33414126819332829</v>
      </c>
      <c r="W5457" s="3">
        <v>0.33414126819332829</v>
      </c>
      <c r="X5457" s="3">
        <v>0.61845306740806583</v>
      </c>
      <c r="Y5457" s="3">
        <v>2.0085418735471539</v>
      </c>
      <c r="Z5457" s="3">
        <v>0.26741925136313821</v>
      </c>
      <c r="AA5457" s="3">
        <v>1.5898513546303421</v>
      </c>
      <c r="AB5457" s="3">
        <v>0.25902394778725979</v>
      </c>
      <c r="AC5457" s="3">
        <v>0.2</v>
      </c>
      <c r="AD5457" s="2" t="s">
        <v>1</v>
      </c>
      <c r="AE5457" s="1">
        <f>($P5457/$DF$4)/((($Q5457/$DG$4)^2)/($R5457/$DH$4))</f>
        <v>0.38214212638514256</v>
      </c>
      <c r="AF5457" s="1">
        <f>($P5457/$DI$4)/((($Q5457/$DJ$4)^2)/($R5457/$DK$4))</f>
        <v>0.48115156683201016</v>
      </c>
      <c r="AG5457" s="1">
        <f>($P5457/$DL$4)/((($Q5457/$DM$4)^2)/($R5457/$DN$4))</f>
        <v>0.34086541851579399</v>
      </c>
      <c r="AH5457" s="1">
        <f>($P5457/$DO$4)/((($Q5457/$DP$4)^2)/($R5457/$DQ$4))</f>
        <v>0.36854608681906581</v>
      </c>
      <c r="AI5457" t="s">
        <v>282</v>
      </c>
      <c r="AJ5457">
        <v>506</v>
      </c>
      <c r="AK5457" s="21">
        <v>-68.379734754562406</v>
      </c>
      <c r="AL5457" s="21">
        <v>156.44785213470499</v>
      </c>
      <c r="AM5457" s="21">
        <v>-8.79801986739039E-2</v>
      </c>
      <c r="AN5457" s="21">
        <v>-6.4465645416930797E-2</v>
      </c>
      <c r="AO5457" s="21">
        <v>-3.8462077946492701</v>
      </c>
      <c r="AP5457" s="21">
        <v>-2.8183598386963302</v>
      </c>
      <c r="AQ5457" s="21">
        <v>1.6476099006831599</v>
      </c>
      <c r="AR5457" s="21">
        <v>1.5255729109048799</v>
      </c>
      <c r="AS5457" s="21">
        <v>0.40039275493472798</v>
      </c>
      <c r="AT5457" s="21">
        <v>0.27302454551681898</v>
      </c>
      <c r="AU5457" s="21">
        <v>4.4718187302350998</v>
      </c>
      <c r="AV5457" s="21">
        <v>4.5083474665880203</v>
      </c>
      <c r="AW5457" s="21">
        <v>101.998070716858</v>
      </c>
      <c r="AX5457" s="21">
        <v>101.448428630829</v>
      </c>
      <c r="AY5457" s="21">
        <v>195.49465066703399</v>
      </c>
      <c r="AZ5457" s="21">
        <v>197.10686298887799</v>
      </c>
      <c r="BA5457" s="21">
        <v>0.15010454971343301</v>
      </c>
      <c r="BB5457" s="21">
        <v>0.171245725126937</v>
      </c>
      <c r="BC5457" s="21">
        <v>5.3182235990857202E-12</v>
      </c>
      <c r="BD5457"/>
      <c r="BE5457"/>
      <c r="BF5457"/>
      <c r="BG5457"/>
      <c r="BH5457"/>
      <c r="BI5457"/>
      <c r="BJ5457"/>
      <c r="BK5457"/>
      <c r="BL5457"/>
      <c r="BM5457"/>
      <c r="BN5457"/>
    </row>
    <row r="5458" spans="1:66" ht="25.2">
      <c r="A5458" s="4">
        <v>5456</v>
      </c>
      <c r="B5458" s="2" t="s">
        <v>272</v>
      </c>
      <c r="C5458" s="2" t="s">
        <v>271</v>
      </c>
      <c r="D5458" s="2" t="s">
        <v>270</v>
      </c>
      <c r="E5458" s="2" t="s">
        <v>269</v>
      </c>
      <c r="F5458" s="2" t="s">
        <v>268</v>
      </c>
      <c r="G5458" s="2" t="s">
        <v>283</v>
      </c>
      <c r="H5458" s="4">
        <v>27</v>
      </c>
      <c r="I5458" s="4">
        <v>9</v>
      </c>
      <c r="J5458" s="4">
        <v>2012</v>
      </c>
      <c r="K5458" s="3">
        <v>160.00030000000001</v>
      </c>
      <c r="L5458" s="3">
        <v>1E-4</v>
      </c>
      <c r="M5458" s="4">
        <v>20</v>
      </c>
      <c r="N5458" s="3">
        <v>0.1</v>
      </c>
      <c r="O5458" s="3">
        <v>6.2128888870791181</v>
      </c>
      <c r="P5458" s="3">
        <v>4.1616810984998898</v>
      </c>
      <c r="Q5458" s="3">
        <v>1.4502244621519043</v>
      </c>
      <c r="R5458" s="3">
        <v>6.2346373457719286</v>
      </c>
      <c r="S5458" s="3">
        <v>1.4838726606302231</v>
      </c>
      <c r="T5458" s="3">
        <v>0.44472830955511644</v>
      </c>
      <c r="U5458" s="3">
        <v>2.4085202868354374</v>
      </c>
      <c r="V5458" s="3">
        <v>0.35657877567283713</v>
      </c>
      <c r="W5458" s="3">
        <v>0.35657877567283713</v>
      </c>
      <c r="X5458" s="3">
        <v>0.64204159547196482</v>
      </c>
      <c r="Y5458" s="3">
        <v>2.1041652289257682</v>
      </c>
      <c r="Z5458" s="3">
        <v>0.27407783255737195</v>
      </c>
      <c r="AA5458" s="3">
        <v>1.6277637927757296</v>
      </c>
      <c r="AB5458" s="3">
        <v>0.26726385746975168</v>
      </c>
      <c r="AC5458" s="3">
        <v>0.2</v>
      </c>
      <c r="AD5458" s="2" t="s">
        <v>1</v>
      </c>
      <c r="AE5458" s="1">
        <f>($P5458/$DF$4)/((($Q5458/$DG$4)^2)/($R5458/$DH$4))</f>
        <v>0.40735251112959897</v>
      </c>
      <c r="AF5458" s="1">
        <f>($P5458/$DI$4)/((($Q5458/$DJ$4)^2)/($R5458/$DK$4))</f>
        <v>0.51289372578992554</v>
      </c>
      <c r="AG5458" s="1">
        <f>($P5458/$DL$4)/((($Q5458/$DM$4)^2)/($R5458/$DN$4))</f>
        <v>0.36335272821952064</v>
      </c>
      <c r="AH5458" s="1">
        <f>($P5458/$DO$4)/((($Q5458/$DP$4)^2)/($R5458/$DQ$4))</f>
        <v>0.39285952415889047</v>
      </c>
      <c r="AI5458" t="s">
        <v>282</v>
      </c>
      <c r="AJ5458">
        <v>506</v>
      </c>
      <c r="AK5458" s="21">
        <v>-68.700010776519804</v>
      </c>
      <c r="AL5458" s="21">
        <v>159.89247703552201</v>
      </c>
      <c r="AM5458" s="21">
        <v>-8.3721342030912596E-2</v>
      </c>
      <c r="AN5458" s="21">
        <v>-7.2507250471971901E-2</v>
      </c>
      <c r="AO5458" s="21">
        <v>-3.65985325954609</v>
      </c>
      <c r="AP5458" s="21">
        <v>-3.1696386126707399</v>
      </c>
      <c r="AQ5458" s="21">
        <v>1.53038229420781</v>
      </c>
      <c r="AR5458" s="21">
        <v>1.3777915425598599</v>
      </c>
      <c r="AS5458" s="21">
        <v>0.43169838003814198</v>
      </c>
      <c r="AT5458" s="21">
        <v>0.239970344584435</v>
      </c>
      <c r="AU5458" s="21">
        <v>4.4632718712091402</v>
      </c>
      <c r="AV5458" s="21">
        <v>4.5253760069608697</v>
      </c>
      <c r="AW5458" s="21">
        <v>101.89356017112701</v>
      </c>
      <c r="AX5458" s="21">
        <v>101.625065088272</v>
      </c>
      <c r="AY5458" s="21">
        <v>195.111317177161</v>
      </c>
      <c r="AZ5458" s="21">
        <v>197.83378181664301</v>
      </c>
      <c r="BA5458" s="21">
        <v>0.16318548284470999</v>
      </c>
      <c r="BB5458" s="21">
        <v>0.19005866139195901</v>
      </c>
      <c r="BC5458" s="21">
        <v>5.3182235990857202E-12</v>
      </c>
      <c r="BD5458"/>
      <c r="BE5458"/>
      <c r="BF5458"/>
      <c r="BG5458"/>
      <c r="BH5458"/>
      <c r="BI5458"/>
      <c r="BJ5458"/>
      <c r="BK5458"/>
      <c r="BL5458"/>
      <c r="BM5458"/>
      <c r="BN5458"/>
    </row>
    <row r="5459" spans="1:66" ht="25.2">
      <c r="A5459" s="4">
        <v>5457</v>
      </c>
      <c r="B5459" s="2" t="s">
        <v>272</v>
      </c>
      <c r="C5459" s="2" t="s">
        <v>271</v>
      </c>
      <c r="D5459" s="2" t="s">
        <v>270</v>
      </c>
      <c r="E5459" s="2" t="s">
        <v>269</v>
      </c>
      <c r="F5459" s="2" t="s">
        <v>268</v>
      </c>
      <c r="G5459" s="2" t="s">
        <v>283</v>
      </c>
      <c r="H5459" s="4">
        <v>27</v>
      </c>
      <c r="I5459" s="4">
        <v>9</v>
      </c>
      <c r="J5459" s="4">
        <v>2012</v>
      </c>
      <c r="K5459" s="3">
        <v>160.00030000000001</v>
      </c>
      <c r="L5459" s="3">
        <v>1E-4</v>
      </c>
      <c r="M5459" s="4">
        <v>58</v>
      </c>
      <c r="N5459" s="3">
        <v>-0.3</v>
      </c>
      <c r="O5459" s="3">
        <v>5.7124937332916295</v>
      </c>
      <c r="P5459" s="3">
        <v>4.1369741006948537</v>
      </c>
      <c r="Q5459" s="3">
        <v>1.3883091135155217</v>
      </c>
      <c r="R5459" s="3">
        <v>5.8576080707495395</v>
      </c>
      <c r="S5459" s="3">
        <v>1.3914540835265148</v>
      </c>
      <c r="T5459" s="3">
        <v>0.4142886348212228</v>
      </c>
      <c r="U5459" s="3">
        <v>2.2997307693413789</v>
      </c>
      <c r="V5459" s="3">
        <v>0.3361963922604273</v>
      </c>
      <c r="W5459" s="3">
        <v>0.3361963922604273</v>
      </c>
      <c r="X5459" s="3">
        <v>0.61289770394868692</v>
      </c>
      <c r="Y5459" s="3">
        <v>2.0419461394718081</v>
      </c>
      <c r="Z5459" s="3">
        <v>0.26013662627648393</v>
      </c>
      <c r="AA5459" s="3">
        <v>1.5395898259426857</v>
      </c>
      <c r="AB5459" s="3">
        <v>0.24956703210488351</v>
      </c>
      <c r="AC5459" s="3">
        <v>0.2</v>
      </c>
      <c r="AD5459" s="2" t="s">
        <v>1</v>
      </c>
      <c r="AE5459" s="1">
        <f>($P5459/$DF$4)/((($Q5459/$DG$4)^2)/($R5459/$DH$4))</f>
        <v>0.41513716856807364</v>
      </c>
      <c r="AF5459" s="1">
        <f>($P5459/$DI$4)/((($Q5459/$DJ$4)^2)/($R5459/$DK$4))</f>
        <v>0.52269531495049248</v>
      </c>
      <c r="AG5459" s="1">
        <f>($P5459/$DL$4)/((($Q5459/$DM$4)^2)/($R5459/$DN$4))</f>
        <v>0.37029653350178199</v>
      </c>
      <c r="AH5459" s="1">
        <f>($P5459/$DO$4)/((($Q5459/$DP$4)^2)/($R5459/$DQ$4))</f>
        <v>0.4003672152457538</v>
      </c>
      <c r="AI5459" t="s">
        <v>282</v>
      </c>
      <c r="AJ5459">
        <v>506</v>
      </c>
      <c r="AK5459" s="21">
        <v>-69.542133178710898</v>
      </c>
      <c r="AL5459" s="21">
        <v>162.18089393615699</v>
      </c>
      <c r="AM5459" s="21">
        <v>2.0639317262975999E-2</v>
      </c>
      <c r="AN5459" s="21">
        <v>9.0819754998665306E-2</v>
      </c>
      <c r="AO5459" s="21">
        <v>0.90199620507168699</v>
      </c>
      <c r="AP5459" s="21">
        <v>3.9689054528374501</v>
      </c>
      <c r="AQ5459" s="21">
        <v>1.64998602718115</v>
      </c>
      <c r="AR5459" s="21">
        <v>1.4907875820994401</v>
      </c>
      <c r="AS5459" s="21">
        <v>0.87416999638080595</v>
      </c>
      <c r="AT5459" s="21">
        <v>0.180861819232814</v>
      </c>
      <c r="AU5459" s="21">
        <v>4.3734433650970503</v>
      </c>
      <c r="AV5459" s="21">
        <v>4.4073181569576301</v>
      </c>
      <c r="AW5459" s="21">
        <v>99.583041954040496</v>
      </c>
      <c r="AX5459" s="21">
        <v>98.083826351165797</v>
      </c>
      <c r="AY5459" s="21">
        <v>191.13139267447701</v>
      </c>
      <c r="AZ5459" s="21">
        <v>192.60532925738701</v>
      </c>
      <c r="BA5459" s="21">
        <v>0.229140981659293</v>
      </c>
      <c r="BB5459" s="21">
        <v>0.29341294206678897</v>
      </c>
      <c r="BC5459" s="21">
        <v>5.3182235990857202E-12</v>
      </c>
      <c r="BD5459"/>
      <c r="BE5459"/>
      <c r="BF5459"/>
      <c r="BG5459"/>
      <c r="BH5459"/>
      <c r="BI5459"/>
      <c r="BJ5459"/>
      <c r="BK5459"/>
      <c r="BL5459"/>
      <c r="BM5459"/>
      <c r="BN5459"/>
    </row>
    <row r="5460" spans="1:66" ht="25.2">
      <c r="A5460" s="4">
        <v>5458</v>
      </c>
      <c r="B5460" s="2" t="s">
        <v>272</v>
      </c>
      <c r="C5460" s="2" t="s">
        <v>284</v>
      </c>
      <c r="D5460" s="2" t="s">
        <v>270</v>
      </c>
      <c r="E5460" s="2" t="s">
        <v>269</v>
      </c>
      <c r="F5460" s="2" t="s">
        <v>268</v>
      </c>
      <c r="G5460" s="2" t="s">
        <v>283</v>
      </c>
      <c r="H5460" s="4">
        <v>27</v>
      </c>
      <c r="I5460" s="4">
        <v>9</v>
      </c>
      <c r="J5460" s="4">
        <v>2012</v>
      </c>
      <c r="K5460" s="3">
        <v>160.00030000000001</v>
      </c>
      <c r="L5460" s="3">
        <v>1E-4</v>
      </c>
      <c r="M5460" s="4">
        <v>70</v>
      </c>
      <c r="N5460" s="3">
        <v>-0.7</v>
      </c>
      <c r="O5460" s="3">
        <v>16.25</v>
      </c>
      <c r="P5460" s="3">
        <v>10.9</v>
      </c>
      <c r="Q5460" s="3">
        <v>1.4037003193615367</v>
      </c>
      <c r="R5460" s="3">
        <v>5.8154761663111669</v>
      </c>
      <c r="S5460" s="3">
        <v>1.2858247035427353</v>
      </c>
      <c r="T5460" s="3">
        <v>0.38266574400176057</v>
      </c>
      <c r="U5460" s="3">
        <v>2.0040764958758999</v>
      </c>
      <c r="V5460" s="3">
        <v>0.31509611480081706</v>
      </c>
      <c r="W5460" s="3">
        <v>0.31509611480081706</v>
      </c>
      <c r="X5460" s="3">
        <v>0.57433966262204339</v>
      </c>
      <c r="Y5460" s="3">
        <v>1.953564090297625</v>
      </c>
      <c r="Z5460" s="3">
        <v>0.24980374618826051</v>
      </c>
      <c r="AA5460" s="3">
        <v>1.4357295297045214</v>
      </c>
      <c r="AB5460" s="3">
        <v>0.23162790100999156</v>
      </c>
      <c r="AC5460" s="3">
        <v>0.2</v>
      </c>
      <c r="AD5460" s="2" t="s">
        <v>1</v>
      </c>
      <c r="AE5460" s="1">
        <f>($P5460/$DF$4)/((($Q5460/$DG$4)^2)/($R5460/$DH$4))</f>
        <v>1.0622428996382653</v>
      </c>
      <c r="AF5460" s="1">
        <f>($P5460/$DI$4)/((($Q5460/$DJ$4)^2)/($R5460/$DK$4))</f>
        <v>1.3374600710784148</v>
      </c>
      <c r="AG5460" s="1">
        <f>($P5460/$DL$4)/((($Q5460/$DM$4)^2)/($R5460/$DN$4))</f>
        <v>0.94750577219979959</v>
      </c>
      <c r="AH5460" s="1">
        <f>($P5460/$DO$4)/((($Q5460/$DP$4)^2)/($R5460/$DQ$4))</f>
        <v>1.0244499019677855</v>
      </c>
      <c r="AI5460" t="s">
        <v>282</v>
      </c>
      <c r="AJ5460">
        <v>506</v>
      </c>
      <c r="AK5460" s="21">
        <v>-68.438109970092796</v>
      </c>
      <c r="AL5460" s="21">
        <v>163.89126930236799</v>
      </c>
      <c r="AM5460" s="21">
        <v>0.16630794975208099</v>
      </c>
      <c r="AN5460" s="21">
        <v>0.47104745300021</v>
      </c>
      <c r="AO5460" s="21">
        <v>7.26675946865595</v>
      </c>
      <c r="AP5460" s="21">
        <v>20.5804277638549</v>
      </c>
      <c r="AQ5460" s="21">
        <v>1.56316912919283</v>
      </c>
      <c r="AR5460" s="21">
        <v>1.64337192103267</v>
      </c>
      <c r="AS5460" s="21">
        <v>1.3235122971236699</v>
      </c>
      <c r="AT5460" s="21">
        <v>0.47686792188324001</v>
      </c>
      <c r="AU5460" s="21">
        <v>4.2525816708803204</v>
      </c>
      <c r="AV5460" s="21">
        <v>4.07000858336687</v>
      </c>
      <c r="AW5460" s="21">
        <v>96.374661445617704</v>
      </c>
      <c r="AX5460" s="21">
        <v>89.797415494918795</v>
      </c>
      <c r="AY5460" s="21">
        <v>185.819041416283</v>
      </c>
      <c r="AZ5460" s="21">
        <v>177.82571457697699</v>
      </c>
      <c r="BA5460" s="21">
        <v>0.27242460753768699</v>
      </c>
      <c r="BB5460" s="21">
        <v>0.385747116990387</v>
      </c>
      <c r="BC5460" s="21">
        <v>5.3182235990857202E-12</v>
      </c>
      <c r="BD5460"/>
      <c r="BE5460"/>
      <c r="BF5460"/>
      <c r="BG5460"/>
      <c r="BH5460"/>
      <c r="BI5460"/>
      <c r="BJ5460"/>
      <c r="BK5460"/>
      <c r="BL5460"/>
      <c r="BM5460"/>
      <c r="BN5460"/>
    </row>
    <row r="5461" spans="1:66" ht="25.2">
      <c r="A5461" s="4">
        <v>5459</v>
      </c>
      <c r="B5461" s="2" t="s">
        <v>272</v>
      </c>
      <c r="C5461" s="2" t="s">
        <v>271</v>
      </c>
      <c r="D5461" s="2" t="s">
        <v>270</v>
      </c>
      <c r="E5461" s="2" t="s">
        <v>269</v>
      </c>
      <c r="F5461" s="2" t="s">
        <v>268</v>
      </c>
      <c r="G5461" s="2" t="s">
        <v>283</v>
      </c>
      <c r="H5461" s="4">
        <v>27</v>
      </c>
      <c r="I5461" s="4">
        <v>9</v>
      </c>
      <c r="J5461" s="4">
        <v>2012</v>
      </c>
      <c r="K5461" s="3">
        <v>160.00030000000001</v>
      </c>
      <c r="L5461" s="3">
        <v>1E-4</v>
      </c>
      <c r="M5461" s="4">
        <v>90</v>
      </c>
      <c r="N5461" s="3">
        <v>-1.2</v>
      </c>
      <c r="O5461" s="3">
        <v>5.839954958380007</v>
      </c>
      <c r="P5461" s="3">
        <v>3.3650994718378922</v>
      </c>
      <c r="Q5461" s="3">
        <v>0.82043021142770323</v>
      </c>
      <c r="R5461" s="3">
        <v>3.7140552904796205</v>
      </c>
      <c r="S5461" s="3">
        <v>0.76598140035621531</v>
      </c>
      <c r="T5461" s="3">
        <v>0.24024788487424678</v>
      </c>
      <c r="U5461" s="3">
        <v>1.3377645165211498</v>
      </c>
      <c r="V5461" s="3">
        <v>0.21484754258130831</v>
      </c>
      <c r="W5461" s="3">
        <v>0.21484754258130831</v>
      </c>
      <c r="X5461" s="3">
        <v>0.46369171567833578</v>
      </c>
      <c r="Y5461" s="3">
        <v>1.5342013893152953</v>
      </c>
      <c r="Z5461" s="3">
        <v>0.20345586263653553</v>
      </c>
      <c r="AA5461" s="3">
        <v>1.0777361996041195</v>
      </c>
      <c r="AB5461" s="3">
        <v>0.1796937943072992</v>
      </c>
      <c r="AC5461" s="3">
        <v>0.2</v>
      </c>
      <c r="AD5461" s="2" t="s">
        <v>1</v>
      </c>
      <c r="AE5461" s="1">
        <f>($P5461/$DF$4)/((($Q5461/$DG$4)^2)/($R5461/$DH$4))</f>
        <v>0.6130894437671317</v>
      </c>
      <c r="AF5461" s="1">
        <f>($P5461/$DI$4)/((($Q5461/$DJ$4)^2)/($R5461/$DK$4))</f>
        <v>0.77193516785798155</v>
      </c>
      <c r="AG5461" s="1">
        <f>($P5461/$DL$4)/((($Q5461/$DM$4)^2)/($R5461/$DN$4))</f>
        <v>0.54686718738430029</v>
      </c>
      <c r="AH5461" s="1">
        <f>($P5461/$DO$4)/((($Q5461/$DP$4)^2)/($R5461/$DQ$4))</f>
        <v>0.59127664753382447</v>
      </c>
      <c r="AI5461" t="s">
        <v>282</v>
      </c>
      <c r="AJ5461">
        <v>506</v>
      </c>
      <c r="AK5461" s="21">
        <v>-68.9145008087158</v>
      </c>
      <c r="AL5461" s="21">
        <v>162.37990894317599</v>
      </c>
      <c r="AM5461" s="21">
        <v>0.47431877860799398</v>
      </c>
      <c r="AN5461" s="21">
        <v>0.78376484662294399</v>
      </c>
      <c r="AO5461" s="21">
        <v>20.7175219139299</v>
      </c>
      <c r="AP5461" s="21">
        <v>34.230947334588897</v>
      </c>
      <c r="AQ5461" s="21">
        <v>2.2007317692041402</v>
      </c>
      <c r="AR5461" s="21">
        <v>2.3090234100818599</v>
      </c>
      <c r="AS5461" s="21">
        <v>3.2391368448734301</v>
      </c>
      <c r="AT5461" s="21">
        <v>2.4368131663650301</v>
      </c>
      <c r="AU5461" s="21">
        <v>3.9873220399022098</v>
      </c>
      <c r="AV5461" s="21">
        <v>3.7926718220114699</v>
      </c>
      <c r="AW5461" s="21">
        <v>89.668456077575698</v>
      </c>
      <c r="AX5461" s="21">
        <v>83.007710695266695</v>
      </c>
      <c r="AY5461" s="21">
        <v>174.16422631131601</v>
      </c>
      <c r="AZ5461" s="21">
        <v>165.64578388587401</v>
      </c>
      <c r="BA5461" s="21">
        <v>0.39591370895505001</v>
      </c>
      <c r="BB5461" s="21">
        <v>0.57103014178574096</v>
      </c>
      <c r="BC5461" s="21">
        <v>5.3182235990857202E-12</v>
      </c>
      <c r="BD5461"/>
      <c r="BE5461"/>
      <c r="BF5461"/>
      <c r="BG5461"/>
      <c r="BH5461"/>
      <c r="BI5461"/>
      <c r="BJ5461"/>
      <c r="BK5461"/>
      <c r="BL5461"/>
      <c r="BM5461"/>
      <c r="BN5461"/>
    </row>
    <row r="5462" spans="1:66" ht="25.2">
      <c r="A5462" s="4">
        <v>5460</v>
      </c>
      <c r="B5462" s="2" t="s">
        <v>272</v>
      </c>
      <c r="C5462" s="2" t="s">
        <v>271</v>
      </c>
      <c r="D5462" s="2" t="s">
        <v>270</v>
      </c>
      <c r="E5462" s="2" t="s">
        <v>269</v>
      </c>
      <c r="F5462" s="2" t="s">
        <v>268</v>
      </c>
      <c r="G5462" s="2" t="s">
        <v>283</v>
      </c>
      <c r="H5462" s="4">
        <v>27</v>
      </c>
      <c r="I5462" s="4">
        <v>9</v>
      </c>
      <c r="J5462" s="4">
        <v>2012</v>
      </c>
      <c r="K5462" s="3">
        <v>160.00030000000001</v>
      </c>
      <c r="L5462" s="3">
        <v>1E-4</v>
      </c>
      <c r="M5462" s="4">
        <v>120</v>
      </c>
      <c r="N5462" s="3">
        <v>0.2</v>
      </c>
      <c r="O5462" s="3">
        <v>5.1357638564102714</v>
      </c>
      <c r="P5462" s="3">
        <v>2.749135342335471</v>
      </c>
      <c r="Q5462" s="3">
        <v>1.0336776606826259</v>
      </c>
      <c r="R5462" s="3">
        <v>4.694258938420881</v>
      </c>
      <c r="S5462" s="3">
        <v>1.0126763354812303</v>
      </c>
      <c r="T5462" s="3">
        <v>0.31997578987406</v>
      </c>
      <c r="U5462" s="3">
        <v>1.7725453967155154</v>
      </c>
      <c r="V5462" s="3">
        <v>0.25726525344255557</v>
      </c>
      <c r="W5462" s="3">
        <v>0.25726525344255557</v>
      </c>
      <c r="X5462" s="3">
        <v>0.51887983651386915</v>
      </c>
      <c r="Y5462" s="3">
        <v>1.748278781575646</v>
      </c>
      <c r="Z5462" s="3">
        <v>0.23687494462971967</v>
      </c>
      <c r="AA5462" s="3">
        <v>1.3559080735349498</v>
      </c>
      <c r="AB5462" s="3">
        <v>0.22383580742905959</v>
      </c>
      <c r="AC5462" s="3">
        <v>0.2</v>
      </c>
      <c r="AD5462" s="2" t="s">
        <v>1</v>
      </c>
      <c r="AE5462" s="1">
        <f>($P5462/$DF$4)/((($Q5462/$DG$4)^2)/($R5462/$DH$4))</f>
        <v>0.39879872195052435</v>
      </c>
      <c r="AF5462" s="1">
        <f>($P5462/$DI$4)/((($Q5462/$DJ$4)^2)/($R5462/$DK$4))</f>
        <v>0.50212373006923816</v>
      </c>
      <c r="AG5462" s="1">
        <f>($P5462/$DL$4)/((($Q5462/$DM$4)^2)/($R5462/$DN$4))</f>
        <v>0.35572286820905291</v>
      </c>
      <c r="AH5462" s="1">
        <f>($P5462/$DO$4)/((($Q5462/$DP$4)^2)/($R5462/$DQ$4))</f>
        <v>0.38461006587685337</v>
      </c>
      <c r="AI5462" t="s">
        <v>282</v>
      </c>
      <c r="AJ5462">
        <v>506</v>
      </c>
      <c r="AK5462" s="21">
        <v>-70.912532615661604</v>
      </c>
      <c r="AL5462" s="21">
        <v>162.267127799988</v>
      </c>
      <c r="AM5462" s="21">
        <v>1.08442992866039</v>
      </c>
      <c r="AN5462" s="21">
        <v>1.1272437363862999</v>
      </c>
      <c r="AO5462" s="21">
        <v>47.332898611305403</v>
      </c>
      <c r="AP5462" s="21">
        <v>49.200456148307197</v>
      </c>
      <c r="AQ5462" s="21">
        <v>3.62094897329807</v>
      </c>
      <c r="AR5462" s="21">
        <v>2.92122720777988</v>
      </c>
      <c r="AS5462" s="21">
        <v>6.5284424185752901</v>
      </c>
      <c r="AT5462" s="21">
        <v>7.1165589213371296</v>
      </c>
      <c r="AU5462" s="21">
        <v>3.5865318626165399</v>
      </c>
      <c r="AV5462" s="21">
        <v>3.5873541682958598</v>
      </c>
      <c r="AW5462" s="21">
        <v>77.355114173889206</v>
      </c>
      <c r="AX5462" s="21">
        <v>76.283346939086897</v>
      </c>
      <c r="AY5462" s="21">
        <v>156.55224905874201</v>
      </c>
      <c r="AZ5462" s="21">
        <v>156.57955496279101</v>
      </c>
      <c r="BA5462" s="21">
        <v>0.57172228246927304</v>
      </c>
      <c r="BB5462" s="21">
        <v>0.70547384396195401</v>
      </c>
      <c r="BC5462" s="21">
        <v>5.3182235990857202E-12</v>
      </c>
      <c r="BD5462"/>
      <c r="BE5462"/>
      <c r="BF5462"/>
      <c r="BG5462"/>
      <c r="BH5462"/>
      <c r="BI5462"/>
      <c r="BJ5462"/>
      <c r="BK5462"/>
      <c r="BL5462"/>
      <c r="BM5462"/>
      <c r="BN5462"/>
    </row>
    <row r="5463" spans="1:66" ht="25.2">
      <c r="A5463" s="4">
        <v>5461</v>
      </c>
      <c r="B5463" s="2" t="s">
        <v>272</v>
      </c>
      <c r="C5463" s="2" t="s">
        <v>271</v>
      </c>
      <c r="D5463" s="2" t="s">
        <v>270</v>
      </c>
      <c r="E5463" s="2" t="s">
        <v>269</v>
      </c>
      <c r="F5463" s="2" t="s">
        <v>268</v>
      </c>
      <c r="G5463" s="2" t="s">
        <v>283</v>
      </c>
      <c r="H5463" s="4">
        <v>27</v>
      </c>
      <c r="I5463" s="4">
        <v>9</v>
      </c>
      <c r="J5463" s="4">
        <v>2012</v>
      </c>
      <c r="K5463" s="3">
        <v>160.00030000000001</v>
      </c>
      <c r="L5463" s="3">
        <v>1E-4</v>
      </c>
      <c r="M5463" s="4">
        <v>150</v>
      </c>
      <c r="N5463" s="3">
        <v>-0.4</v>
      </c>
      <c r="O5463" s="3">
        <v>5.2533803407986523</v>
      </c>
      <c r="P5463" s="3">
        <v>2.6199157520802143</v>
      </c>
      <c r="Q5463" s="3">
        <v>0.96268943945708696</v>
      </c>
      <c r="R5463" s="3">
        <v>4.425388918243141</v>
      </c>
      <c r="S5463" s="3">
        <v>0.92684561918032426</v>
      </c>
      <c r="T5463" s="3">
        <v>0.28776839186583852</v>
      </c>
      <c r="U5463" s="3">
        <v>1.5365971950714119</v>
      </c>
      <c r="V5463" s="3">
        <v>0.24121772081965895</v>
      </c>
      <c r="W5463" s="3">
        <v>0.24121772081965895</v>
      </c>
      <c r="X5463" s="3">
        <v>0.51017290856611597</v>
      </c>
      <c r="Y5463" s="3">
        <v>1.7416247337187942</v>
      </c>
      <c r="Z5463" s="3">
        <v>0.24227872340908968</v>
      </c>
      <c r="AA5463" s="3">
        <v>1.4130160349172376</v>
      </c>
      <c r="AB5463" s="3">
        <v>0.24017046281356733</v>
      </c>
      <c r="AC5463" s="3">
        <v>0.2</v>
      </c>
      <c r="AD5463" s="2" t="s">
        <v>1</v>
      </c>
      <c r="AE5463" s="1">
        <f>($P5463/$DF$4)/((($Q5463/$DG$4)^2)/($R5463/$DH$4))</f>
        <v>0.41307338232925139</v>
      </c>
      <c r="AF5463" s="1">
        <f>($P5463/$DI$4)/((($Q5463/$DJ$4)^2)/($R5463/$DK$4))</f>
        <v>0.52009682105554067</v>
      </c>
      <c r="AG5463" s="1">
        <f>($P5463/$DL$4)/((($Q5463/$DM$4)^2)/($R5463/$DN$4))</f>
        <v>0.36845566511420658</v>
      </c>
      <c r="AH5463" s="1">
        <f>($P5463/$DO$4)/((($Q5463/$DP$4)^2)/($R5463/$DQ$4))</f>
        <v>0.39837685540360857</v>
      </c>
      <c r="AI5463" t="s">
        <v>282</v>
      </c>
      <c r="AJ5463">
        <v>506</v>
      </c>
      <c r="AK5463" s="21">
        <v>-74.632312297821002</v>
      </c>
      <c r="AL5463" s="21">
        <v>151.60658788680999</v>
      </c>
      <c r="AM5463" s="21">
        <v>1.5698380060493899</v>
      </c>
      <c r="AN5463" s="21">
        <v>1.5556078087538501</v>
      </c>
      <c r="AO5463" s="21">
        <v>68.450277528681895</v>
      </c>
      <c r="AP5463" s="21">
        <v>67.825506868026594</v>
      </c>
      <c r="AQ5463" s="21">
        <v>5.7218461260199502</v>
      </c>
      <c r="AR5463" s="21">
        <v>5.3827328160405203</v>
      </c>
      <c r="AS5463" s="21">
        <v>9.1633104234933906</v>
      </c>
      <c r="AT5463" s="21">
        <v>10.7029458880424</v>
      </c>
      <c r="AU5463" s="21">
        <v>3.3765243440866501</v>
      </c>
      <c r="AV5463" s="21">
        <v>3.4321900531649598</v>
      </c>
      <c r="AW5463" s="21">
        <v>68.973451614379897</v>
      </c>
      <c r="AX5463" s="21">
        <v>69.175317645072894</v>
      </c>
      <c r="AY5463" s="21">
        <v>147.260274604676</v>
      </c>
      <c r="AZ5463" s="21">
        <v>149.67732651117899</v>
      </c>
      <c r="BA5463" s="21">
        <v>0.761943709105253</v>
      </c>
      <c r="BB5463" s="21">
        <v>0.85743977874517396</v>
      </c>
      <c r="BC5463" s="21">
        <v>5.3182235990857202E-12</v>
      </c>
      <c r="BD5463"/>
      <c r="BE5463"/>
      <c r="BF5463"/>
      <c r="BG5463"/>
      <c r="BH5463"/>
      <c r="BI5463"/>
      <c r="BJ5463"/>
      <c r="BK5463"/>
      <c r="BL5463"/>
      <c r="BM5463"/>
      <c r="BN5463"/>
    </row>
    <row r="5464" spans="1:66" ht="25.2">
      <c r="A5464" s="4">
        <v>5462</v>
      </c>
      <c r="B5464" s="2" t="s">
        <v>272</v>
      </c>
      <c r="C5464" s="2" t="s">
        <v>271</v>
      </c>
      <c r="D5464" s="2" t="s">
        <v>270</v>
      </c>
      <c r="E5464" s="2" t="s">
        <v>269</v>
      </c>
      <c r="F5464" s="2" t="s">
        <v>268</v>
      </c>
      <c r="G5464" s="2" t="s">
        <v>283</v>
      </c>
      <c r="H5464" s="4">
        <v>27</v>
      </c>
      <c r="I5464" s="4">
        <v>9</v>
      </c>
      <c r="J5464" s="4">
        <v>2012</v>
      </c>
      <c r="K5464" s="3">
        <v>160.00030000000001</v>
      </c>
      <c r="L5464" s="3">
        <v>1E-4</v>
      </c>
      <c r="M5464" s="4">
        <v>199</v>
      </c>
      <c r="N5464" s="3">
        <v>-1.4</v>
      </c>
      <c r="O5464" s="3">
        <v>7.665792218172145</v>
      </c>
      <c r="P5464" s="3">
        <v>2.3270168236675874</v>
      </c>
      <c r="Q5464" s="3">
        <v>1.2814879495827893</v>
      </c>
      <c r="R5464" s="3">
        <v>5.500029612344095</v>
      </c>
      <c r="S5464" s="3">
        <v>1.1766751642238611</v>
      </c>
      <c r="T5464" s="3">
        <v>0.33565175787404927</v>
      </c>
      <c r="U5464" s="3">
        <v>1.9042842350618225</v>
      </c>
      <c r="V5464" s="3">
        <v>0.29373228416793523</v>
      </c>
      <c r="W5464" s="3">
        <v>0.29373228416793523</v>
      </c>
      <c r="X5464" s="3">
        <v>0.63488926674179325</v>
      </c>
      <c r="Y5464" s="3">
        <v>2.2565804723582703</v>
      </c>
      <c r="Z5464" s="3">
        <v>0.30906570835886865</v>
      </c>
      <c r="AA5464" s="3">
        <v>1.9383156896258453</v>
      </c>
      <c r="AB5464" s="3">
        <v>0.34692356018480414</v>
      </c>
      <c r="AC5464" s="3">
        <v>0.2</v>
      </c>
      <c r="AD5464" s="2" t="s">
        <v>1</v>
      </c>
      <c r="AE5464" s="1">
        <f>($P5464/$DF$4)/((($Q5464/$DG$4)^2)/($R5464/$DH$4))</f>
        <v>0.25733351586107933</v>
      </c>
      <c r="AF5464" s="1">
        <f>($P5464/$DI$4)/((($Q5464/$DJ$4)^2)/($R5464/$DK$4))</f>
        <v>0.32400621602801177</v>
      </c>
      <c r="AG5464" s="1">
        <f>($P5464/$DL$4)/((($Q5464/$DM$4)^2)/($R5464/$DN$4))</f>
        <v>0.22953788793681104</v>
      </c>
      <c r="AH5464" s="1">
        <f>($P5464/$DO$4)/((($Q5464/$DP$4)^2)/($R5464/$DQ$4))</f>
        <v>0.24817797811280534</v>
      </c>
      <c r="AI5464" t="s">
        <v>282</v>
      </c>
      <c r="AJ5464">
        <v>506</v>
      </c>
      <c r="AK5464" s="21">
        <v>-81.241589746475199</v>
      </c>
      <c r="AL5464" s="21">
        <v>130.19838938713099</v>
      </c>
      <c r="AM5464" s="21">
        <v>2.3437895685434298</v>
      </c>
      <c r="AN5464" s="21">
        <v>2.2921884268522299</v>
      </c>
      <c r="AO5464" s="21">
        <v>102.068403723508</v>
      </c>
      <c r="AP5464" s="21">
        <v>99.815521791508303</v>
      </c>
      <c r="AQ5464" s="21">
        <v>10.146944630146001</v>
      </c>
      <c r="AR5464" s="21">
        <v>12.3342219722271</v>
      </c>
      <c r="AS5464" s="21">
        <v>13.3148253393173</v>
      </c>
      <c r="AT5464" s="21">
        <v>13.7980226063728</v>
      </c>
      <c r="AU5464" s="21">
        <v>3.152032315135</v>
      </c>
      <c r="AV5464" s="21">
        <v>3.2329539424181002</v>
      </c>
      <c r="AW5464" s="21">
        <v>57.699970855712898</v>
      </c>
      <c r="AX5464" s="21">
        <v>58.622162065505997</v>
      </c>
      <c r="AY5464" s="21">
        <v>137.26692604164799</v>
      </c>
      <c r="AZ5464" s="21">
        <v>140.782680034241</v>
      </c>
      <c r="BA5464" s="21">
        <v>1.07837875381112</v>
      </c>
      <c r="BB5464" s="21">
        <v>1.1572351865470401</v>
      </c>
      <c r="BC5464" s="21">
        <v>5.3182235990857202E-12</v>
      </c>
      <c r="BD5464"/>
      <c r="BE5464"/>
      <c r="BF5464"/>
      <c r="BG5464"/>
      <c r="BH5464"/>
      <c r="BI5464"/>
      <c r="BJ5464"/>
      <c r="BK5464"/>
      <c r="BL5464"/>
      <c r="BM5464"/>
      <c r="BN5464"/>
    </row>
    <row r="5465" spans="1:66" ht="25.2">
      <c r="A5465" s="4">
        <v>5463</v>
      </c>
      <c r="B5465" s="2" t="s">
        <v>272</v>
      </c>
      <c r="C5465" s="2" t="s">
        <v>271</v>
      </c>
      <c r="D5465" s="2" t="s">
        <v>270</v>
      </c>
      <c r="E5465" s="2" t="s">
        <v>269</v>
      </c>
      <c r="F5465" s="2" t="s">
        <v>268</v>
      </c>
      <c r="G5465" s="2" t="s">
        <v>283</v>
      </c>
      <c r="H5465" s="4">
        <v>27</v>
      </c>
      <c r="I5465" s="4">
        <v>9</v>
      </c>
      <c r="J5465" s="4">
        <v>2012</v>
      </c>
      <c r="K5465" s="3">
        <v>160.00030000000001</v>
      </c>
      <c r="L5465" s="3">
        <v>1E-4</v>
      </c>
      <c r="M5465" s="4">
        <v>283</v>
      </c>
      <c r="N5465" s="3">
        <v>-2.1</v>
      </c>
      <c r="O5465" s="3">
        <v>8.827469021945161</v>
      </c>
      <c r="P5465" s="3">
        <v>1.7051201691758131</v>
      </c>
      <c r="Q5465" s="3">
        <v>1.574031467413868</v>
      </c>
      <c r="R5465" s="3">
        <v>6.7104721354064827</v>
      </c>
      <c r="S5465" s="3">
        <v>1.340358242535999</v>
      </c>
      <c r="T5465" s="3">
        <v>0.38772526703282567</v>
      </c>
      <c r="U5465" s="3">
        <v>2.2968992681240326</v>
      </c>
      <c r="V5465" s="3">
        <v>0.35032894881691018</v>
      </c>
      <c r="W5465" s="3">
        <v>0.35032894881691018</v>
      </c>
      <c r="X5465" s="3">
        <v>0.77998125568929011</v>
      </c>
      <c r="Y5465" s="3">
        <v>2.8922918785220713</v>
      </c>
      <c r="Z5465" s="3">
        <v>0.41353931490205098</v>
      </c>
      <c r="AA5465" s="3">
        <v>2.6632802486742349</v>
      </c>
      <c r="AB5465" s="3">
        <v>0.48321082464694515</v>
      </c>
      <c r="AC5465" s="3">
        <v>0.2</v>
      </c>
      <c r="AD5465" s="2" t="s">
        <v>1</v>
      </c>
      <c r="AE5465" s="1">
        <f>($P5465/$DF$4)/((($Q5465/$DG$4)^2)/($R5465/$DH$4))</f>
        <v>0.1524902597781112</v>
      </c>
      <c r="AF5465" s="1">
        <f>($P5465/$DI$4)/((($Q5465/$DJ$4)^2)/($R5465/$DK$4))</f>
        <v>0.19199905572543827</v>
      </c>
      <c r="AG5465" s="1">
        <f>($P5465/$DL$4)/((($Q5465/$DM$4)^2)/($R5465/$DN$4))</f>
        <v>0.13601917357433985</v>
      </c>
      <c r="AH5465" s="1">
        <f>($P5465/$DO$4)/((($Q5465/$DP$4)^2)/($R5465/$DQ$4))</f>
        <v>0.14706488669769088</v>
      </c>
      <c r="AI5465" t="s">
        <v>282</v>
      </c>
      <c r="AJ5465">
        <v>506</v>
      </c>
      <c r="AK5465" s="21">
        <v>-91.441683197021504</v>
      </c>
      <c r="AL5465" s="21">
        <v>76.889586496353104</v>
      </c>
      <c r="AM5465" s="21">
        <v>3.2089677101373701</v>
      </c>
      <c r="AN5465" s="21">
        <v>3.08802871882915</v>
      </c>
      <c r="AO5465" s="21">
        <v>139.619165805129</v>
      </c>
      <c r="AP5465" s="21">
        <v>134.35728629765001</v>
      </c>
      <c r="AQ5465" s="21">
        <v>18.635726079940799</v>
      </c>
      <c r="AR5465" s="21">
        <v>22.268401060104399</v>
      </c>
      <c r="AS5465" s="21">
        <v>21.036015419959998</v>
      </c>
      <c r="AT5465" s="21">
        <v>21.766264142990099</v>
      </c>
      <c r="AU5465" s="21">
        <v>2.8863568609952899</v>
      </c>
      <c r="AV5465" s="21">
        <v>3.01676510751247</v>
      </c>
      <c r="AW5465" s="21">
        <v>47.2241031074524</v>
      </c>
      <c r="AX5465" s="21">
        <v>49.443627653122</v>
      </c>
      <c r="AY5465" s="21">
        <v>125.582945620291</v>
      </c>
      <c r="AZ5465" s="21">
        <v>131.256890379266</v>
      </c>
      <c r="BA5465" s="21">
        <v>1.5623468068242099</v>
      </c>
      <c r="BB5465" s="21">
        <v>1.7710913574695599</v>
      </c>
      <c r="BC5465" s="21">
        <v>5.3182235990857202E-12</v>
      </c>
      <c r="BD5465"/>
      <c r="BE5465"/>
      <c r="BF5465"/>
      <c r="BG5465"/>
      <c r="BH5465"/>
      <c r="BI5465"/>
      <c r="BJ5465"/>
      <c r="BK5465"/>
      <c r="BL5465"/>
      <c r="BM5465"/>
      <c r="BN5465"/>
    </row>
    <row r="5466" spans="1:66" ht="25.2">
      <c r="A5466" s="4">
        <v>5464</v>
      </c>
      <c r="B5466" s="2" t="s">
        <v>272</v>
      </c>
      <c r="C5466" s="2" t="s">
        <v>284</v>
      </c>
      <c r="D5466" s="2" t="s">
        <v>270</v>
      </c>
      <c r="E5466" s="2" t="s">
        <v>269</v>
      </c>
      <c r="F5466" s="2" t="s">
        <v>268</v>
      </c>
      <c r="G5466" s="2" t="s">
        <v>283</v>
      </c>
      <c r="H5466" s="4">
        <v>27</v>
      </c>
      <c r="I5466" s="4">
        <v>9</v>
      </c>
      <c r="J5466" s="4">
        <v>2012</v>
      </c>
      <c r="K5466" s="3">
        <v>160.00030000000001</v>
      </c>
      <c r="L5466" s="3">
        <v>1E-4</v>
      </c>
      <c r="M5466" s="4">
        <v>401</v>
      </c>
      <c r="N5466" s="3">
        <v>-2.2999999999999998</v>
      </c>
      <c r="O5466" s="3">
        <v>17.510000000000002</v>
      </c>
      <c r="P5466" s="3">
        <v>5.3</v>
      </c>
      <c r="Q5466" s="3">
        <v>1.7628127673336593</v>
      </c>
      <c r="R5466" s="3">
        <v>7.264192561003858</v>
      </c>
      <c r="S5466" s="3">
        <v>1.4497769718141535</v>
      </c>
      <c r="T5466" s="3">
        <v>0.42559706355909172</v>
      </c>
      <c r="U5466" s="3">
        <v>2.5433961432249657</v>
      </c>
      <c r="V5466" s="3">
        <v>0.38787844544154093</v>
      </c>
      <c r="W5466" s="3">
        <v>0.38787844544154093</v>
      </c>
      <c r="X5466" s="3">
        <v>0.90127794736190492</v>
      </c>
      <c r="Y5466" s="3">
        <v>3.2711956743666781</v>
      </c>
      <c r="Z5466" s="3">
        <v>0.50100241791349343</v>
      </c>
      <c r="AA5466" s="3">
        <v>3.3040786355859151</v>
      </c>
      <c r="AB5466" s="3">
        <v>0.60302209446385258</v>
      </c>
      <c r="AC5466" s="3">
        <v>0.2</v>
      </c>
      <c r="AD5466" s="2" t="s">
        <v>1</v>
      </c>
      <c r="AE5466" s="1">
        <f>($P5466/$DF$4)/((($Q5466/$DG$4)^2)/($R5466/$DH$4))</f>
        <v>0.4090832515608907</v>
      </c>
      <c r="AF5466" s="1">
        <f>($P5466/$DI$4)/((($Q5466/$DJ$4)^2)/($R5466/$DK$4))</f>
        <v>0.51507288483259106</v>
      </c>
      <c r="AG5466" s="1">
        <f>($P5466/$DL$4)/((($Q5466/$DM$4)^2)/($R5466/$DN$4))</f>
        <v>0.36489652441659282</v>
      </c>
      <c r="AH5466" s="1">
        <f>($P5466/$DO$4)/((($Q5466/$DP$4)^2)/($R5466/$DQ$4))</f>
        <v>0.39452868746021474</v>
      </c>
      <c r="AI5466" t="s">
        <v>282</v>
      </c>
      <c r="AJ5466">
        <v>506</v>
      </c>
      <c r="AK5466" s="21">
        <v>-100.75347254276301</v>
      </c>
      <c r="AL5466" s="21">
        <v>37.6401357936859</v>
      </c>
      <c r="AM5466" s="21">
        <v>4.1371471261978101</v>
      </c>
      <c r="AN5466" s="21">
        <v>4.4143481373786901</v>
      </c>
      <c r="AO5466" s="21">
        <v>179.95497154716099</v>
      </c>
      <c r="AP5466" s="21">
        <v>192.01235077041699</v>
      </c>
      <c r="AQ5466" s="21">
        <v>29.728050050735501</v>
      </c>
      <c r="AR5466" s="21">
        <v>30.3292763376236</v>
      </c>
      <c r="AS5466" s="21">
        <v>29.675686936378501</v>
      </c>
      <c r="AT5466" s="21">
        <v>29.812529668808001</v>
      </c>
      <c r="AU5466" s="21">
        <v>2.31795874118805</v>
      </c>
      <c r="AV5466" s="21">
        <v>2.0398473042249701</v>
      </c>
      <c r="AW5466" s="21">
        <v>35.447421569824201</v>
      </c>
      <c r="AX5466" s="21">
        <v>31.357451329231299</v>
      </c>
      <c r="AY5466" s="21">
        <v>100.825104145414</v>
      </c>
      <c r="AZ5466" s="21">
        <v>88.727938830996393</v>
      </c>
      <c r="BA5466" s="21">
        <v>2.12219112634659</v>
      </c>
      <c r="BB5466" s="21">
        <v>2.2616813832521401</v>
      </c>
      <c r="BC5466" s="21">
        <v>5.3182235990857202E-12</v>
      </c>
      <c r="BD5466"/>
      <c r="BE5466"/>
      <c r="BF5466"/>
      <c r="BG5466"/>
      <c r="BH5466"/>
      <c r="BI5466"/>
      <c r="BJ5466"/>
      <c r="BK5466"/>
      <c r="BL5466"/>
      <c r="BM5466"/>
      <c r="BN5466"/>
    </row>
    <row r="5467" spans="1:66" ht="25.2">
      <c r="A5467" s="4">
        <v>5465</v>
      </c>
      <c r="B5467" s="2" t="s">
        <v>272</v>
      </c>
      <c r="C5467" s="2" t="s">
        <v>271</v>
      </c>
      <c r="D5467" s="2" t="s">
        <v>270</v>
      </c>
      <c r="E5467" s="2" t="s">
        <v>269</v>
      </c>
      <c r="F5467" s="2" t="s">
        <v>268</v>
      </c>
      <c r="G5467" s="2" t="s">
        <v>283</v>
      </c>
      <c r="H5467" s="4">
        <v>27</v>
      </c>
      <c r="I5467" s="4">
        <v>9</v>
      </c>
      <c r="J5467" s="4">
        <v>2012</v>
      </c>
      <c r="K5467" s="3">
        <v>160.00030000000001</v>
      </c>
      <c r="L5467" s="3">
        <v>1E-4</v>
      </c>
      <c r="M5467" s="4">
        <v>501</v>
      </c>
      <c r="N5467" s="3">
        <v>-2.2999999999999998</v>
      </c>
      <c r="O5467" s="3">
        <v>11.469382201542279</v>
      </c>
      <c r="P5467" s="3">
        <v>1.5296619360186319</v>
      </c>
      <c r="Q5467" s="3">
        <v>1.8109785269926171</v>
      </c>
      <c r="R5467" s="3">
        <v>7.5553453515126945</v>
      </c>
      <c r="S5467" s="3">
        <v>1.5251981429604144</v>
      </c>
      <c r="T5467" s="3">
        <v>0.44199316834600733</v>
      </c>
      <c r="U5467" s="3">
        <v>2.6835588984401633</v>
      </c>
      <c r="V5467" s="3">
        <v>0.40484846598811741</v>
      </c>
      <c r="W5467" s="3">
        <v>0.40484846598811741</v>
      </c>
      <c r="X5467" s="3">
        <v>0.96171474459992334</v>
      </c>
      <c r="Y5467" s="3">
        <v>3.635000029300079</v>
      </c>
      <c r="Z5467" s="3">
        <v>0.54272041299892038</v>
      </c>
      <c r="AA5467" s="3">
        <v>3.7312999127649409</v>
      </c>
      <c r="AB5467" s="3">
        <v>0.70607956824965434</v>
      </c>
      <c r="AC5467" s="3">
        <v>0.2</v>
      </c>
      <c r="AD5467" s="2" t="s">
        <v>1</v>
      </c>
      <c r="AE5467" s="1">
        <f>($P5467/$DF$4)/((($Q5467/$DG$4)^2)/($R5467/$DH$4))</f>
        <v>0.1163547278815443</v>
      </c>
      <c r="AF5467" s="1">
        <f>($P5467/$DI$4)/((($Q5467/$DJ$4)^2)/($R5467/$DK$4))</f>
        <v>0.14650114646636317</v>
      </c>
      <c r="AG5467" s="1">
        <f>($P5467/$DL$4)/((($Q5467/$DM$4)^2)/($R5467/$DN$4))</f>
        <v>0.10378678579827974</v>
      </c>
      <c r="AH5467" s="1">
        <f>($P5467/$DO$4)/((($Q5467/$DP$4)^2)/($R5467/$DQ$4))</f>
        <v>0.1122150024371342</v>
      </c>
      <c r="AI5467" t="s">
        <v>282</v>
      </c>
      <c r="AJ5467">
        <v>506</v>
      </c>
      <c r="AK5467" s="21">
        <v>-106.613129210472</v>
      </c>
      <c r="AL5467" s="21">
        <v>20.964770073890701</v>
      </c>
      <c r="AM5467" s="21">
        <v>4.18257612943649</v>
      </c>
      <c r="AN5467" s="21">
        <v>4.1854048126935997</v>
      </c>
      <c r="AO5467" s="21">
        <v>181.90276317772901</v>
      </c>
      <c r="AP5467" s="21">
        <v>182.02674881880199</v>
      </c>
      <c r="AQ5467" s="21">
        <v>36.339017004966699</v>
      </c>
      <c r="AR5467" s="21">
        <v>36.857799906730698</v>
      </c>
      <c r="AS5467" s="21">
        <v>32.223499767780297</v>
      </c>
      <c r="AT5467" s="21">
        <v>32.657404208183301</v>
      </c>
      <c r="AU5467" s="21">
        <v>2.3829946196079299</v>
      </c>
      <c r="AV5467" s="21">
        <v>2.29308729439974</v>
      </c>
      <c r="AW5467" s="21">
        <v>36.702631616592399</v>
      </c>
      <c r="AX5467" s="21">
        <v>36.447422924041703</v>
      </c>
      <c r="AY5467" s="21">
        <v>103.637887925442</v>
      </c>
      <c r="AZ5467" s="21">
        <v>99.728283889379995</v>
      </c>
      <c r="BA5467" s="21">
        <v>2.2923926395177801</v>
      </c>
      <c r="BB5467" s="21">
        <v>2.37443541973829</v>
      </c>
      <c r="BC5467" s="21">
        <v>5.3182235990857202E-12</v>
      </c>
      <c r="BD5467"/>
      <c r="BE5467"/>
      <c r="BF5467"/>
      <c r="BG5467"/>
      <c r="BH5467"/>
      <c r="BI5467"/>
      <c r="BJ5467"/>
      <c r="BK5467"/>
      <c r="BL5467"/>
      <c r="BM5467"/>
      <c r="BN5467"/>
    </row>
    <row r="5468" spans="1:66" ht="25.2">
      <c r="A5468" s="4">
        <v>5466</v>
      </c>
      <c r="B5468" s="2" t="s">
        <v>272</v>
      </c>
      <c r="C5468" s="2" t="s">
        <v>271</v>
      </c>
      <c r="D5468" s="2" t="s">
        <v>270</v>
      </c>
      <c r="E5468" s="2" t="s">
        <v>269</v>
      </c>
      <c r="F5468" s="2" t="s">
        <v>268</v>
      </c>
      <c r="G5468" s="2" t="s">
        <v>283</v>
      </c>
      <c r="H5468" s="4">
        <v>27</v>
      </c>
      <c r="I5468" s="4">
        <v>9</v>
      </c>
      <c r="J5468" s="4">
        <v>2012</v>
      </c>
      <c r="K5468" s="3">
        <v>160.00030000000001</v>
      </c>
      <c r="L5468" s="3">
        <v>1E-4</v>
      </c>
      <c r="M5468" s="4">
        <v>599</v>
      </c>
      <c r="N5468" s="3">
        <v>-2.2000000000000002</v>
      </c>
      <c r="O5468" s="3">
        <v>12.823041879461121</v>
      </c>
      <c r="P5468" s="3">
        <v>2.0464035801623051</v>
      </c>
      <c r="Q5468" s="3">
        <v>1.8408713080712713</v>
      </c>
      <c r="R5468" s="3">
        <v>7.8640804549138945</v>
      </c>
      <c r="S5468" s="3">
        <v>1.5415473857267863</v>
      </c>
      <c r="T5468" s="3">
        <v>0.43862846400417066</v>
      </c>
      <c r="U5468" s="3">
        <v>2.6980289378403683</v>
      </c>
      <c r="V5468" s="3">
        <v>0.41857999534143892</v>
      </c>
      <c r="W5468" s="3">
        <v>0.41857999534143892</v>
      </c>
      <c r="X5468" s="3">
        <v>1.0256661262942195</v>
      </c>
      <c r="Y5468" s="3">
        <v>3.7890262368084362</v>
      </c>
      <c r="Z5468" s="3">
        <v>0.59676791213364266</v>
      </c>
      <c r="AA5468" s="3">
        <v>4.002418915537465</v>
      </c>
      <c r="AB5468" s="3">
        <v>0.76056989437014599</v>
      </c>
      <c r="AC5468" s="3">
        <v>0.2</v>
      </c>
      <c r="AD5468" s="2" t="s">
        <v>1</v>
      </c>
      <c r="AE5468" s="1">
        <f>($P5468/$DF$4)/((($Q5468/$DG$4)^2)/($R5468/$DH$4))</f>
        <v>0.15680259052414247</v>
      </c>
      <c r="AF5468" s="1">
        <f>($P5468/$DI$4)/((($Q5468/$DJ$4)^2)/($R5468/$DK$4))</f>
        <v>0.1974286709180319</v>
      </c>
      <c r="AG5468" s="1">
        <f>($P5468/$DL$4)/((($Q5468/$DM$4)^2)/($R5468/$DN$4))</f>
        <v>0.13986571213429702</v>
      </c>
      <c r="AH5468" s="1">
        <f>($P5468/$DO$4)/((($Q5468/$DP$4)^2)/($R5468/$DQ$4))</f>
        <v>0.15122379123028781</v>
      </c>
      <c r="AI5468" t="s">
        <v>282</v>
      </c>
      <c r="AJ5468">
        <v>506</v>
      </c>
      <c r="AK5468" s="21">
        <v>-116.049473690987</v>
      </c>
      <c r="AL5468" s="21">
        <v>3.4370787191390999</v>
      </c>
      <c r="AM5468" s="21">
        <v>4.57440311729908</v>
      </c>
      <c r="AN5468" s="21">
        <v>4.4016831272840502</v>
      </c>
      <c r="AO5468" s="21">
        <v>198.918633054894</v>
      </c>
      <c r="AP5468" s="21">
        <v>191.407858188913</v>
      </c>
      <c r="AQ5468" s="21">
        <v>46.4441258573532</v>
      </c>
      <c r="AR5468" s="21">
        <v>46.4441258573532</v>
      </c>
      <c r="AS5468" s="21">
        <v>36.202567591667197</v>
      </c>
      <c r="AT5468" s="21">
        <v>36.202567591667197</v>
      </c>
      <c r="AU5468" s="21">
        <v>2.2347039592266098</v>
      </c>
      <c r="AV5468" s="21">
        <v>2.3167038249969498</v>
      </c>
      <c r="AW5468" s="21">
        <v>32.634260346889498</v>
      </c>
      <c r="AX5468" s="21">
        <v>35.1324451637268</v>
      </c>
      <c r="AY5468" s="21">
        <v>97.1764469030567</v>
      </c>
      <c r="AZ5468" s="21">
        <v>100.74220127634899</v>
      </c>
      <c r="BA5468" s="21">
        <v>2.5141904875636101</v>
      </c>
      <c r="BB5468" s="21">
        <v>2.5141904875636101</v>
      </c>
      <c r="BC5468" s="21">
        <v>5.3182235990857202E-12</v>
      </c>
      <c r="BD5468"/>
      <c r="BE5468"/>
      <c r="BF5468"/>
      <c r="BG5468"/>
      <c r="BH5468"/>
      <c r="BI5468"/>
      <c r="BJ5468"/>
      <c r="BK5468"/>
      <c r="BL5468"/>
      <c r="BM5468"/>
      <c r="BN5468"/>
    </row>
    <row r="5469" spans="1:66" ht="25.2">
      <c r="A5469" s="4">
        <v>5467</v>
      </c>
      <c r="B5469" s="2" t="s">
        <v>272</v>
      </c>
      <c r="C5469" s="2" t="s">
        <v>271</v>
      </c>
      <c r="D5469" s="2" t="s">
        <v>270</v>
      </c>
      <c r="E5469" s="2" t="s">
        <v>269</v>
      </c>
      <c r="F5469" s="2" t="s">
        <v>268</v>
      </c>
      <c r="G5469" s="2" t="s">
        <v>283</v>
      </c>
      <c r="H5469" s="4">
        <v>27</v>
      </c>
      <c r="I5469" s="4">
        <v>9</v>
      </c>
      <c r="J5469" s="4">
        <v>2012</v>
      </c>
      <c r="K5469" s="3">
        <v>160.00030000000001</v>
      </c>
      <c r="L5469" s="3">
        <v>1E-4</v>
      </c>
      <c r="M5469" s="4">
        <v>799</v>
      </c>
      <c r="N5469" s="3">
        <v>-2</v>
      </c>
      <c r="O5469" s="3">
        <v>14.659060395146462</v>
      </c>
      <c r="P5469" s="3">
        <v>1.9521479812468969</v>
      </c>
      <c r="Q5469" s="3">
        <v>2.0269870250093107</v>
      </c>
      <c r="R5469" s="3">
        <v>8.8812457805461147</v>
      </c>
      <c r="S5469" s="3">
        <v>1.7100554776015358</v>
      </c>
      <c r="T5469" s="3">
        <v>0.50664144328909633</v>
      </c>
      <c r="U5469" s="3">
        <v>3.0582667460185342</v>
      </c>
      <c r="V5469" s="3">
        <v>0.46711467758254893</v>
      </c>
      <c r="W5469" s="3">
        <v>0.46711467758254893</v>
      </c>
      <c r="X5469" s="3">
        <v>1.1438013449398754</v>
      </c>
      <c r="Y5469" s="3">
        <v>4.3344937228779594</v>
      </c>
      <c r="Z5469" s="3">
        <v>0.67538959593477921</v>
      </c>
      <c r="AA5469" s="3">
        <v>4.6329244202838975</v>
      </c>
      <c r="AB5469" s="3">
        <v>0.89132772649720404</v>
      </c>
      <c r="AC5469" s="3">
        <v>0.2</v>
      </c>
      <c r="AD5469" s="2" t="s">
        <v>1</v>
      </c>
      <c r="AE5469" s="1">
        <f>($P5469/$DF$4)/((($Q5469/$DG$4)^2)/($R5469/$DH$4))</f>
        <v>0.13933029081232567</v>
      </c>
      <c r="AF5469" s="1">
        <f>($P5469/$DI$4)/((($Q5469/$DJ$4)^2)/($R5469/$DK$4))</f>
        <v>0.17542946224134623</v>
      </c>
      <c r="AG5469" s="1">
        <f>($P5469/$DL$4)/((($Q5469/$DM$4)^2)/($R5469/$DN$4))</f>
        <v>0.12428066577984369</v>
      </c>
      <c r="AH5469" s="1">
        <f>($P5469/$DO$4)/((($Q5469/$DP$4)^2)/($R5469/$DQ$4))</f>
        <v>0.13437312954733568</v>
      </c>
      <c r="AI5469" t="s">
        <v>282</v>
      </c>
      <c r="AJ5469">
        <v>506</v>
      </c>
      <c r="AK5469" s="21">
        <v>-138.886006994247</v>
      </c>
      <c r="AL5469" s="21">
        <v>1.3199878239631699</v>
      </c>
      <c r="AM5469" s="21">
        <v>4.7806175303459204</v>
      </c>
      <c r="AN5469" s="21">
        <v>4.8976330691576004</v>
      </c>
      <c r="AO5469" s="21">
        <v>207.850741511694</v>
      </c>
      <c r="AP5469" s="21">
        <v>212.937349640267</v>
      </c>
      <c r="AQ5469" s="21">
        <v>66.364475574493397</v>
      </c>
      <c r="AR5469" s="21">
        <v>66.364475574493397</v>
      </c>
      <c r="AS5469" s="21">
        <v>38.367856278419502</v>
      </c>
      <c r="AT5469" s="21">
        <v>38.367856278419502</v>
      </c>
      <c r="AU5469" s="21">
        <v>2.2184815439581902</v>
      </c>
      <c r="AV5469" s="21">
        <v>2.1504241751134399</v>
      </c>
      <c r="AW5469" s="21">
        <v>32.054304137229899</v>
      </c>
      <c r="AX5469" s="21">
        <v>30.368447635173801</v>
      </c>
      <c r="AY5469" s="21">
        <v>96.454700160682094</v>
      </c>
      <c r="AZ5469" s="21">
        <v>93.495287814379594</v>
      </c>
      <c r="BA5469" s="21">
        <v>2.7012060785293599</v>
      </c>
      <c r="BB5469" s="21">
        <v>2.7012060785293599</v>
      </c>
      <c r="BC5469" s="21">
        <v>5.3182235990857202E-12</v>
      </c>
      <c r="BD5469"/>
      <c r="BE5469"/>
      <c r="BF5469"/>
      <c r="BG5469"/>
      <c r="BH5469"/>
      <c r="BI5469"/>
      <c r="BJ5469"/>
      <c r="BK5469"/>
      <c r="BL5469"/>
      <c r="BM5469"/>
      <c r="BN5469"/>
    </row>
    <row r="5470" spans="1:66" ht="25.2">
      <c r="A5470" s="4">
        <v>5468</v>
      </c>
      <c r="B5470" s="2" t="s">
        <v>272</v>
      </c>
      <c r="C5470" s="2" t="s">
        <v>271</v>
      </c>
      <c r="D5470" s="2" t="s">
        <v>270</v>
      </c>
      <c r="E5470" s="2" t="s">
        <v>269</v>
      </c>
      <c r="F5470" s="2" t="s">
        <v>268</v>
      </c>
      <c r="G5470" s="2" t="s">
        <v>283</v>
      </c>
      <c r="H5470" s="4">
        <v>27</v>
      </c>
      <c r="I5470" s="4">
        <v>9</v>
      </c>
      <c r="J5470" s="4">
        <v>2012</v>
      </c>
      <c r="K5470" s="3">
        <v>160.00030000000001</v>
      </c>
      <c r="L5470" s="3">
        <v>1E-4</v>
      </c>
      <c r="M5470" s="4">
        <v>1003</v>
      </c>
      <c r="N5470" s="3">
        <v>-1.9</v>
      </c>
      <c r="O5470" s="3">
        <v>18.051378468448743</v>
      </c>
      <c r="P5470" s="3">
        <v>2.7983375596742044</v>
      </c>
      <c r="Q5470" s="3">
        <v>2.3555263291708934</v>
      </c>
      <c r="R5470" s="3">
        <v>10.145571254610767</v>
      </c>
      <c r="S5470" s="3">
        <v>1.9456039478018337</v>
      </c>
      <c r="T5470" s="3">
        <v>0.57974599835148943</v>
      </c>
      <c r="U5470" s="3">
        <v>3.4822265826603971</v>
      </c>
      <c r="V5470" s="3">
        <v>0.52840458754030861</v>
      </c>
      <c r="W5470" s="3">
        <v>0.52840458754030861</v>
      </c>
      <c r="X5470" s="3">
        <v>1.283538389298057</v>
      </c>
      <c r="Y5470" s="3">
        <v>4.8654322858552037</v>
      </c>
      <c r="Z5470" s="3">
        <v>0.75269306175605633</v>
      </c>
      <c r="AA5470" s="3">
        <v>5.3001086059878189</v>
      </c>
      <c r="AB5470" s="3">
        <v>1.0362330204782497</v>
      </c>
      <c r="AC5470" s="3">
        <v>0.2</v>
      </c>
      <c r="AD5470" s="2" t="s">
        <v>1</v>
      </c>
      <c r="AE5470" s="1">
        <f>($P5470/$DF$4)/((($Q5470/$DG$4)^2)/($R5470/$DH$4))</f>
        <v>0.16895129976043002</v>
      </c>
      <c r="AF5470" s="1">
        <f>($P5470/$DI$4)/((($Q5470/$DJ$4)^2)/($R5470/$DK$4))</f>
        <v>0.21272499676234619</v>
      </c>
      <c r="AG5470" s="1">
        <f>($P5470/$DL$4)/((($Q5470/$DM$4)^2)/($R5470/$DN$4))</f>
        <v>0.1507021904294962</v>
      </c>
      <c r="AH5470" s="1">
        <f>($P5470/$DO$4)/((($Q5470/$DP$4)^2)/($R5470/$DQ$4))</f>
        <v>0.16294026774464074</v>
      </c>
      <c r="AI5470" t="s">
        <v>282</v>
      </c>
      <c r="AJ5470">
        <v>506</v>
      </c>
      <c r="AK5470" s="21">
        <v>-155.191392335892</v>
      </c>
      <c r="AL5470" s="21">
        <v>0.57683981716632804</v>
      </c>
      <c r="AM5470" s="21">
        <v>4.9271136498451202</v>
      </c>
      <c r="AN5470" s="21">
        <v>4.96662462830544</v>
      </c>
      <c r="AO5470" s="21">
        <v>214.19428439536799</v>
      </c>
      <c r="AP5470" s="21">
        <v>215.91185321772801</v>
      </c>
      <c r="AQ5470" s="21">
        <v>84.790518455505406</v>
      </c>
      <c r="AR5470" s="21">
        <v>84.790518455505406</v>
      </c>
      <c r="AS5470" s="21">
        <v>38.616596951484702</v>
      </c>
      <c r="AT5470" s="21">
        <v>38.616596951484702</v>
      </c>
      <c r="AU5470" s="21">
        <v>2.2304889133572599</v>
      </c>
      <c r="AV5470" s="21">
        <v>2.2194520220160499</v>
      </c>
      <c r="AW5470" s="21">
        <v>31.514500160217299</v>
      </c>
      <c r="AX5470" s="21">
        <v>31.05368247509</v>
      </c>
      <c r="AY5470" s="21">
        <v>96.965083162961704</v>
      </c>
      <c r="AZ5470" s="21">
        <v>96.485247051832602</v>
      </c>
      <c r="BA5470" s="21">
        <v>2.80687169551849</v>
      </c>
      <c r="BB5470" s="21">
        <v>2.80687169551849</v>
      </c>
      <c r="BC5470" s="21">
        <v>5.3182235990857202E-12</v>
      </c>
      <c r="BD5470"/>
      <c r="BE5470"/>
      <c r="BF5470"/>
      <c r="BG5470"/>
      <c r="BH5470"/>
      <c r="BI5470"/>
      <c r="BJ5470"/>
      <c r="BK5470"/>
      <c r="BL5470"/>
      <c r="BM5470"/>
      <c r="BN5470"/>
    </row>
    <row r="5471" spans="1:66" ht="25.2">
      <c r="A5471" s="4">
        <v>5469</v>
      </c>
      <c r="B5471" s="2" t="s">
        <v>272</v>
      </c>
      <c r="C5471" s="2" t="s">
        <v>271</v>
      </c>
      <c r="D5471" s="2" t="s">
        <v>270</v>
      </c>
      <c r="E5471" s="2" t="s">
        <v>269</v>
      </c>
      <c r="F5471" s="2" t="s">
        <v>268</v>
      </c>
      <c r="G5471" s="2" t="s">
        <v>281</v>
      </c>
      <c r="H5471" s="4">
        <v>27</v>
      </c>
      <c r="I5471" s="4">
        <v>9</v>
      </c>
      <c r="J5471" s="4">
        <v>2012</v>
      </c>
      <c r="K5471" s="3">
        <v>161.99979999999999</v>
      </c>
      <c r="L5471" s="3">
        <v>-2.0021</v>
      </c>
      <c r="M5471" s="4">
        <v>5</v>
      </c>
      <c r="N5471" s="3">
        <v>-1</v>
      </c>
      <c r="O5471" s="3">
        <v>5.6781560010250081</v>
      </c>
      <c r="P5471" s="3">
        <v>4.8809773824134739</v>
      </c>
      <c r="Q5471" s="3">
        <v>1.2073833617487841</v>
      </c>
      <c r="R5471" s="3">
        <v>5.1961658360746847</v>
      </c>
      <c r="S5471" s="3">
        <v>1.1797300823126193</v>
      </c>
      <c r="T5471" s="3">
        <v>0.35005226175627557</v>
      </c>
      <c r="U5471" s="3">
        <v>1.8865996702957437</v>
      </c>
      <c r="V5471" s="3">
        <v>0.280993769892879</v>
      </c>
      <c r="W5471" s="3">
        <v>2.137156732112798</v>
      </c>
      <c r="X5471" s="3">
        <v>0.52254020459310557</v>
      </c>
      <c r="Y5471" s="3">
        <v>1.7002535440043718</v>
      </c>
      <c r="Z5471" s="3">
        <v>0.21961164708617131</v>
      </c>
      <c r="AA5471" s="3">
        <v>1.52</v>
      </c>
      <c r="AB5471" s="3">
        <v>0.20407623910070716</v>
      </c>
      <c r="AC5471" s="3">
        <v>0.2</v>
      </c>
      <c r="AD5471" s="2" t="s">
        <v>36</v>
      </c>
      <c r="AE5471" s="1">
        <f>($P5471/$DF$4)/((($Q5471/$DG$4)^2)/($R5471/$DH$4))</f>
        <v>0.57446064420868326</v>
      </c>
      <c r="AF5471" s="1">
        <f>($P5471/$DI$4)/((($Q5471/$DJ$4)^2)/($R5471/$DK$4))</f>
        <v>0.72329800867272398</v>
      </c>
      <c r="AG5471" s="1">
        <f>($P5471/$DL$4)/((($Q5471/$DM$4)^2)/($R5471/$DN$4))</f>
        <v>0.51241083981328528</v>
      </c>
      <c r="AH5471" s="1">
        <f>($P5471/$DO$4)/((($Q5471/$DP$4)^2)/($R5471/$DQ$4))</f>
        <v>0.5540222023082908</v>
      </c>
      <c r="AI5471" t="s">
        <v>280</v>
      </c>
      <c r="AJ5471">
        <v>976</v>
      </c>
      <c r="AK5471" s="21">
        <v>-67.600327014923096</v>
      </c>
      <c r="AL5471" s="21">
        <v>152.5572514534</v>
      </c>
      <c r="AM5471" s="21">
        <v>-0.107317679561675</v>
      </c>
      <c r="AN5471" s="21">
        <v>-0.105418664286844</v>
      </c>
      <c r="AO5471" s="21">
        <v>-4.6910477182248904</v>
      </c>
      <c r="AP5471" s="21">
        <v>-4.60796640027944</v>
      </c>
      <c r="AQ5471" s="21">
        <v>1.76064414903522</v>
      </c>
      <c r="AR5471" s="21">
        <v>1.46793611720204</v>
      </c>
      <c r="AS5471" s="21">
        <v>0.42473776591941698</v>
      </c>
      <c r="AT5471" s="21">
        <v>0.35875715920701601</v>
      </c>
      <c r="AU5471" s="21">
        <v>4.47097319364548</v>
      </c>
      <c r="AV5471" s="21">
        <v>4.5439093708992004</v>
      </c>
      <c r="AW5471" s="21">
        <v>102.43309187889101</v>
      </c>
      <c r="AX5471" s="21">
        <v>102.38059997558599</v>
      </c>
      <c r="AY5471" s="21">
        <v>195.43421798916799</v>
      </c>
      <c r="AZ5471" s="21">
        <v>198.61930138371801</v>
      </c>
      <c r="BA5471" s="21">
        <v>0.17403378942981401</v>
      </c>
      <c r="BB5471" s="21">
        <v>0.24207915551960499</v>
      </c>
      <c r="BC5471" s="21">
        <v>5.0710018762449698E-12</v>
      </c>
      <c r="BD5471"/>
      <c r="BE5471"/>
      <c r="BF5471"/>
      <c r="BG5471"/>
      <c r="BH5471"/>
      <c r="BI5471"/>
      <c r="BJ5471"/>
      <c r="BK5471"/>
      <c r="BL5471"/>
      <c r="BM5471"/>
      <c r="BN5471"/>
    </row>
    <row r="5472" spans="1:66" ht="25.2">
      <c r="A5472" s="4">
        <v>5470</v>
      </c>
      <c r="B5472" s="2" t="s">
        <v>272</v>
      </c>
      <c r="C5472" s="2" t="s">
        <v>271</v>
      </c>
      <c r="D5472" s="2" t="s">
        <v>270</v>
      </c>
      <c r="E5472" s="2" t="s">
        <v>269</v>
      </c>
      <c r="F5472" s="2" t="s">
        <v>268</v>
      </c>
      <c r="G5472" s="2" t="s">
        <v>281</v>
      </c>
      <c r="H5472" s="4">
        <v>27</v>
      </c>
      <c r="I5472" s="4">
        <v>9</v>
      </c>
      <c r="J5472" s="4">
        <v>2012</v>
      </c>
      <c r="K5472" s="3">
        <v>161.99979999999999</v>
      </c>
      <c r="L5472" s="3">
        <v>-2.0021</v>
      </c>
      <c r="M5472" s="4">
        <v>41</v>
      </c>
      <c r="N5472" s="3">
        <v>-0.2</v>
      </c>
      <c r="O5472" s="3">
        <v>5.4053980689281289</v>
      </c>
      <c r="P5472" s="3">
        <v>3.3511070988943046</v>
      </c>
      <c r="Q5472" s="3">
        <v>1.0729696756018487</v>
      </c>
      <c r="R5472" s="3">
        <v>4.8009968961648966</v>
      </c>
      <c r="S5472" s="3">
        <v>1.0903606454835486</v>
      </c>
      <c r="T5472" s="3">
        <v>0.3352988554281891</v>
      </c>
      <c r="U5472" s="3">
        <v>1.9229729461241534</v>
      </c>
      <c r="V5472" s="3">
        <v>0.27057229254918513</v>
      </c>
      <c r="W5472" s="3">
        <v>2.0695815494365957</v>
      </c>
      <c r="X5472" s="3">
        <v>0.52014230452641841</v>
      </c>
      <c r="Y5472" s="3">
        <v>1.7193903190557471</v>
      </c>
      <c r="Z5472" s="3">
        <v>0.21611117644491942</v>
      </c>
      <c r="AA5472" s="3">
        <v>1.2368889796988995</v>
      </c>
      <c r="AB5472" s="3">
        <v>0.19773252106639916</v>
      </c>
      <c r="AC5472" s="3">
        <v>0.2</v>
      </c>
      <c r="AD5472" s="2" t="s">
        <v>36</v>
      </c>
      <c r="AE5472" s="1">
        <f>($P5472/$DF$4)/((($Q5472/$DG$4)^2)/($R5472/$DH$4))</f>
        <v>0.46142985774985423</v>
      </c>
      <c r="AF5472" s="1">
        <f>($P5472/$DI$4)/((($Q5472/$DJ$4)^2)/($R5472/$DK$4))</f>
        <v>0.58098200567307523</v>
      </c>
      <c r="AG5472" s="1">
        <f>($P5472/$DL$4)/((($Q5472/$DM$4)^2)/($R5472/$DN$4))</f>
        <v>0.41158896315730154</v>
      </c>
      <c r="AH5472" s="1">
        <f>($P5472/$DO$4)/((($Q5472/$DP$4)^2)/($R5472/$DQ$4))</f>
        <v>0.44501288047943083</v>
      </c>
      <c r="AI5472" t="s">
        <v>280</v>
      </c>
      <c r="AJ5472">
        <v>976</v>
      </c>
      <c r="AK5472" s="21">
        <v>-69.439474153518702</v>
      </c>
      <c r="AL5472" s="21">
        <v>154.48258976936299</v>
      </c>
      <c r="AM5472" s="21">
        <v>-7.6769846538081804E-2</v>
      </c>
      <c r="AN5472" s="21">
        <v>-0.13326293630525499</v>
      </c>
      <c r="AO5472" s="21">
        <v>-3.3552290234867299</v>
      </c>
      <c r="AP5472" s="21">
        <v>-5.8239982912453101</v>
      </c>
      <c r="AQ5472" s="21">
        <v>1.7229769587516801</v>
      </c>
      <c r="AR5472" s="21">
        <v>1.43931145370007</v>
      </c>
      <c r="AS5472" s="21">
        <v>0.53076482489705101</v>
      </c>
      <c r="AT5472" s="21">
        <v>0.42105961069464698</v>
      </c>
      <c r="AU5472" s="21">
        <v>4.4337504506111101</v>
      </c>
      <c r="AV5472" s="21">
        <v>4.5823869764804801</v>
      </c>
      <c r="AW5472" s="21">
        <v>101.74292135238601</v>
      </c>
      <c r="AX5472" s="21">
        <v>103.00138731002799</v>
      </c>
      <c r="AY5472" s="21">
        <v>193.77694985633801</v>
      </c>
      <c r="AZ5472" s="21">
        <v>200.264708297829</v>
      </c>
      <c r="BA5472" s="21">
        <v>0.18420260604471</v>
      </c>
      <c r="BB5472" s="21">
        <v>0.24461235459893901</v>
      </c>
      <c r="BC5472" s="21">
        <v>5.0710018762449698E-12</v>
      </c>
      <c r="BD5472"/>
      <c r="BE5472"/>
      <c r="BF5472"/>
      <c r="BG5472"/>
      <c r="BH5472"/>
      <c r="BI5472"/>
      <c r="BJ5472"/>
      <c r="BK5472"/>
      <c r="BL5472"/>
      <c r="BM5472"/>
      <c r="BN5472"/>
    </row>
    <row r="5473" spans="1:66" ht="25.2">
      <c r="A5473" s="4">
        <v>5471</v>
      </c>
      <c r="B5473" s="2" t="s">
        <v>272</v>
      </c>
      <c r="C5473" s="2" t="s">
        <v>271</v>
      </c>
      <c r="D5473" s="2" t="s">
        <v>270</v>
      </c>
      <c r="E5473" s="2" t="s">
        <v>269</v>
      </c>
      <c r="F5473" s="2" t="s">
        <v>268</v>
      </c>
      <c r="G5473" s="2" t="s">
        <v>281</v>
      </c>
      <c r="H5473" s="4">
        <v>27</v>
      </c>
      <c r="I5473" s="4">
        <v>9</v>
      </c>
      <c r="J5473" s="4">
        <v>2012</v>
      </c>
      <c r="K5473" s="3">
        <v>161.99979999999999</v>
      </c>
      <c r="L5473" s="3">
        <v>-2.0021</v>
      </c>
      <c r="M5473" s="4">
        <v>80</v>
      </c>
      <c r="N5473" s="3">
        <v>-1.1000000000000001</v>
      </c>
      <c r="O5473" s="3">
        <v>5.2795160941360084</v>
      </c>
      <c r="P5473" s="3">
        <v>2.0783642013688577</v>
      </c>
      <c r="Q5473" s="3">
        <v>1.0245071828824321</v>
      </c>
      <c r="R5473" s="3">
        <v>4.5556932897489952</v>
      </c>
      <c r="S5473" s="3">
        <v>0.99771462572690117</v>
      </c>
      <c r="T5473" s="3">
        <v>0.29803876144116731</v>
      </c>
      <c r="U5473" s="3">
        <v>1.7170832075494915</v>
      </c>
      <c r="V5473" s="3">
        <v>0.26706019445202922</v>
      </c>
      <c r="W5473" s="3">
        <v>1.9836018317407089</v>
      </c>
      <c r="X5473" s="3">
        <v>0.53737693650979235</v>
      </c>
      <c r="Y5473" s="3">
        <v>1.7427840816987727</v>
      </c>
      <c r="Z5473" s="3">
        <v>0.23423942170255752</v>
      </c>
      <c r="AA5473" s="3">
        <v>1.2756349641397342</v>
      </c>
      <c r="AB5473" s="3">
        <v>0.20729008208633987</v>
      </c>
      <c r="AC5473" s="3">
        <v>0.2</v>
      </c>
      <c r="AD5473" s="2" t="s">
        <v>36</v>
      </c>
      <c r="AE5473" s="1">
        <f>($P5473/$DF$4)/((($Q5473/$DG$4)^2)/($R5473/$DH$4))</f>
        <v>0.29785642451335947</v>
      </c>
      <c r="AF5473" s="1">
        <f>($P5473/$DI$4)/((($Q5473/$DJ$4)^2)/($R5473/$DK$4))</f>
        <v>0.3750282302065383</v>
      </c>
      <c r="AG5473" s="1">
        <f>($P5473/$DL$4)/((($Q5473/$DM$4)^2)/($R5473/$DN$4))</f>
        <v>0.26568375426120439</v>
      </c>
      <c r="AH5473" s="1">
        <f>($P5473/$DO$4)/((($Q5473/$DP$4)^2)/($R5473/$DQ$4))</f>
        <v>0.28725914289198623</v>
      </c>
      <c r="AI5473" t="s">
        <v>280</v>
      </c>
      <c r="AJ5473">
        <v>976</v>
      </c>
      <c r="AK5473" s="21">
        <v>-70.201508426666294</v>
      </c>
      <c r="AL5473" s="21">
        <v>157.76163597106901</v>
      </c>
      <c r="AM5473" s="21">
        <v>0.16020177979953601</v>
      </c>
      <c r="AN5473" s="21">
        <v>0.22731159842805901</v>
      </c>
      <c r="AO5473" s="21">
        <v>6.9984715464188803</v>
      </c>
      <c r="AP5473" s="21">
        <v>9.9293771624110505</v>
      </c>
      <c r="AQ5473" s="21">
        <v>1.7706219516694499</v>
      </c>
      <c r="AR5473" s="21">
        <v>1.85274804383516</v>
      </c>
      <c r="AS5473" s="21">
        <v>1.7331964336335699</v>
      </c>
      <c r="AT5473" s="21">
        <v>2.04049636609852</v>
      </c>
      <c r="AU5473" s="21">
        <v>4.23278027772903</v>
      </c>
      <c r="AV5473" s="21">
        <v>4.2660984322428703</v>
      </c>
      <c r="AW5473" s="21">
        <v>96.492384672164903</v>
      </c>
      <c r="AX5473" s="21">
        <v>95.089102983474703</v>
      </c>
      <c r="AY5473" s="21">
        <v>184.91684277876499</v>
      </c>
      <c r="AZ5473" s="21">
        <v>186.35471811441201</v>
      </c>
      <c r="BA5473" s="21">
        <v>0.31751236692071</v>
      </c>
      <c r="BB5473" s="21">
        <v>0.42138453107327201</v>
      </c>
      <c r="BC5473" s="21">
        <v>5.0710018762449698E-12</v>
      </c>
      <c r="BD5473"/>
      <c r="BE5473"/>
      <c r="BF5473"/>
      <c r="BG5473"/>
      <c r="BH5473"/>
      <c r="BI5473"/>
      <c r="BJ5473"/>
      <c r="BK5473"/>
      <c r="BL5473"/>
      <c r="BM5473"/>
      <c r="BN5473"/>
    </row>
    <row r="5474" spans="1:66" ht="25.2">
      <c r="A5474" s="4">
        <v>5472</v>
      </c>
      <c r="B5474" s="2" t="s">
        <v>272</v>
      </c>
      <c r="C5474" s="2" t="s">
        <v>271</v>
      </c>
      <c r="D5474" s="2" t="s">
        <v>270</v>
      </c>
      <c r="E5474" s="2" t="s">
        <v>269</v>
      </c>
      <c r="F5474" s="2" t="s">
        <v>268</v>
      </c>
      <c r="G5474" s="2" t="s">
        <v>281</v>
      </c>
      <c r="H5474" s="4">
        <v>27</v>
      </c>
      <c r="I5474" s="4">
        <v>9</v>
      </c>
      <c r="J5474" s="4">
        <v>2012</v>
      </c>
      <c r="K5474" s="3">
        <v>161.99979999999999</v>
      </c>
      <c r="L5474" s="3">
        <v>-2.0021</v>
      </c>
      <c r="M5474" s="4">
        <v>100</v>
      </c>
      <c r="N5474" s="3">
        <v>-1.1000000000000001</v>
      </c>
      <c r="O5474" s="3">
        <v>5.6189915667287709</v>
      </c>
      <c r="P5474" s="3">
        <v>2.4629630736675741</v>
      </c>
      <c r="Q5474" s="3">
        <v>0.87218088714461317</v>
      </c>
      <c r="R5474" s="3">
        <v>3.9164778841928971</v>
      </c>
      <c r="S5474" s="3">
        <v>0.78565595748612582</v>
      </c>
      <c r="T5474" s="3">
        <v>0.23968244582464193</v>
      </c>
      <c r="U5474" s="3">
        <v>1.3973815809960599</v>
      </c>
      <c r="V5474" s="3">
        <v>0.21418127698816652</v>
      </c>
      <c r="W5474" s="3">
        <v>1.7277231707131528</v>
      </c>
      <c r="X5474" s="3">
        <v>0.46312891043919546</v>
      </c>
      <c r="Y5474" s="3">
        <v>1.6042657310943811</v>
      </c>
      <c r="Z5474" s="3">
        <v>0.20582329856425413</v>
      </c>
      <c r="AA5474" s="3">
        <v>1.172053112026646</v>
      </c>
      <c r="AB5474" s="3">
        <v>0.20041027604172132</v>
      </c>
      <c r="AC5474" s="3">
        <v>0.2</v>
      </c>
      <c r="AD5474" s="2" t="s">
        <v>36</v>
      </c>
      <c r="AE5474" s="1">
        <f>($P5474/$DF$4)/((($Q5474/$DG$4)^2)/($R5474/$DH$4))</f>
        <v>0.41869840311931483</v>
      </c>
      <c r="AF5474" s="1">
        <f>($P5474/$DI$4)/((($Q5474/$DJ$4)^2)/($R5474/$DK$4))</f>
        <v>0.52717923196952088</v>
      </c>
      <c r="AG5474" s="1">
        <f>($P5474/$DL$4)/((($Q5474/$DM$4)^2)/($R5474/$DN$4))</f>
        <v>0.37347310478750911</v>
      </c>
      <c r="AH5474" s="1">
        <f>($P5474/$DO$4)/((($Q5474/$DP$4)^2)/($R5474/$DQ$4))</f>
        <v>0.40380174645151279</v>
      </c>
      <c r="AI5474" t="s">
        <v>280</v>
      </c>
      <c r="AJ5474">
        <v>976</v>
      </c>
      <c r="AK5474" s="21">
        <v>-71.289022445678697</v>
      </c>
      <c r="AL5474" s="21">
        <v>159.22430276870699</v>
      </c>
      <c r="AM5474" s="21">
        <v>0.52666147984564304</v>
      </c>
      <c r="AN5474" s="21">
        <v>0.51997907677044497</v>
      </c>
      <c r="AO5474" s="21">
        <v>22.9979004485673</v>
      </c>
      <c r="AP5474" s="21">
        <v>22.704770132703999</v>
      </c>
      <c r="AQ5474" s="21">
        <v>2.4939955547452</v>
      </c>
      <c r="AR5474" s="21">
        <v>2.41298237194618</v>
      </c>
      <c r="AS5474" s="21">
        <v>3.8841208095351898</v>
      </c>
      <c r="AT5474" s="21">
        <v>4.9254555304845198</v>
      </c>
      <c r="AU5474" s="21">
        <v>3.9498458355665198</v>
      </c>
      <c r="AV5474" s="21">
        <v>4.0224782476822503</v>
      </c>
      <c r="AW5474" s="21">
        <v>88.679892778396606</v>
      </c>
      <c r="AX5474" s="21">
        <v>88.739907344182299</v>
      </c>
      <c r="AY5474" s="21">
        <v>172.49848180355301</v>
      </c>
      <c r="AZ5474" s="21">
        <v>175.65261849861801</v>
      </c>
      <c r="BA5474" s="21">
        <v>0.44591549877077302</v>
      </c>
      <c r="BB5474" s="21">
        <v>0.58691491621236003</v>
      </c>
      <c r="BC5474" s="21">
        <v>5.0710018762449698E-12</v>
      </c>
      <c r="BD5474"/>
      <c r="BE5474"/>
      <c r="BF5474"/>
      <c r="BG5474"/>
      <c r="BH5474"/>
      <c r="BI5474"/>
      <c r="BJ5474"/>
      <c r="BK5474"/>
      <c r="BL5474"/>
      <c r="BM5474"/>
      <c r="BN5474"/>
    </row>
    <row r="5475" spans="1:66" ht="25.2">
      <c r="A5475" s="4">
        <v>5473</v>
      </c>
      <c r="B5475" s="2" t="s">
        <v>272</v>
      </c>
      <c r="C5475" s="2" t="s">
        <v>271</v>
      </c>
      <c r="D5475" s="2" t="s">
        <v>270</v>
      </c>
      <c r="E5475" s="2" t="s">
        <v>269</v>
      </c>
      <c r="F5475" s="2" t="s">
        <v>268</v>
      </c>
      <c r="G5475" s="2" t="s">
        <v>281</v>
      </c>
      <c r="H5475" s="4">
        <v>27</v>
      </c>
      <c r="I5475" s="4">
        <v>9</v>
      </c>
      <c r="J5475" s="4">
        <v>2012</v>
      </c>
      <c r="K5475" s="3">
        <v>161.99979999999999</v>
      </c>
      <c r="L5475" s="3">
        <v>-2.0021</v>
      </c>
      <c r="M5475" s="4">
        <v>119</v>
      </c>
      <c r="N5475" s="3">
        <v>-1.2</v>
      </c>
      <c r="O5475" s="3">
        <v>4.5540594340950635</v>
      </c>
      <c r="P5475" s="3">
        <v>1.5354583372130368</v>
      </c>
      <c r="Q5475" s="3">
        <v>0.78530263838680603</v>
      </c>
      <c r="R5475" s="3">
        <v>3.7509095902163936</v>
      </c>
      <c r="S5475" s="3">
        <v>0.78196864521815113</v>
      </c>
      <c r="T5475" s="3">
        <v>0.23924801594936998</v>
      </c>
      <c r="U5475" s="3">
        <v>1.387527965275807</v>
      </c>
      <c r="V5475" s="3">
        <v>0.22155704550811361</v>
      </c>
      <c r="W5475" s="3">
        <v>1.7249004985875778</v>
      </c>
      <c r="X5475" s="3">
        <v>0.49066154238055609</v>
      </c>
      <c r="Y5475" s="3">
        <v>1.6442938836794039</v>
      </c>
      <c r="Z5475" s="3">
        <v>0.22107312343878788</v>
      </c>
      <c r="AA5475" s="3">
        <v>1.1997621276204065</v>
      </c>
      <c r="AB5475" s="3">
        <v>0.20696089504158363</v>
      </c>
      <c r="AC5475" s="3">
        <v>0.2</v>
      </c>
      <c r="AD5475" s="2" t="s">
        <v>36</v>
      </c>
      <c r="AE5475" s="1">
        <f>($P5475/$DF$4)/((($Q5475/$DG$4)^2)/($R5475/$DH$4))</f>
        <v>0.30836237091723395</v>
      </c>
      <c r="AF5475" s="1">
        <f>($P5475/$DI$4)/((($Q5475/$DJ$4)^2)/($R5475/$DK$4))</f>
        <v>0.38825616877770408</v>
      </c>
      <c r="AG5475" s="1">
        <f>($P5475/$DL$4)/((($Q5475/$DM$4)^2)/($R5475/$DN$4))</f>
        <v>0.27505491114394992</v>
      </c>
      <c r="AH5475" s="1">
        <f>($P5475/$DO$4)/((($Q5475/$DP$4)^2)/($R5475/$DQ$4))</f>
        <v>0.29739130359383054</v>
      </c>
      <c r="AI5475" t="s">
        <v>280</v>
      </c>
      <c r="AJ5475">
        <v>976</v>
      </c>
      <c r="AK5475" s="21">
        <v>-72.255255603790303</v>
      </c>
      <c r="AL5475" s="21">
        <v>159.40390331268301</v>
      </c>
      <c r="AM5475" s="21">
        <v>0.91014431521296502</v>
      </c>
      <c r="AN5475" s="21">
        <v>0.75562627241015401</v>
      </c>
      <c r="AO5475" s="21">
        <v>39.729643708288698</v>
      </c>
      <c r="AP5475" s="21">
        <v>32.983433239970402</v>
      </c>
      <c r="AQ5475" s="21">
        <v>3.0402913177013402</v>
      </c>
      <c r="AR5475" s="21">
        <v>2.9355226391553901</v>
      </c>
      <c r="AS5475" s="21">
        <v>5.7977192187309301</v>
      </c>
      <c r="AT5475" s="21">
        <v>7.5839315855503102</v>
      </c>
      <c r="AU5475" s="21">
        <v>3.6968787491321602</v>
      </c>
      <c r="AV5475" s="21">
        <v>3.8427812153101</v>
      </c>
      <c r="AW5475" s="21">
        <v>80.796759738922105</v>
      </c>
      <c r="AX5475" s="21">
        <v>83.8334600448608</v>
      </c>
      <c r="AY5475" s="21">
        <v>161.38722996270599</v>
      </c>
      <c r="AZ5475" s="21">
        <v>167.74803251645599</v>
      </c>
      <c r="BA5475" s="21">
        <v>0.55258665993809697</v>
      </c>
      <c r="BB5475" s="21">
        <v>0.72361308380961398</v>
      </c>
      <c r="BC5475" s="21">
        <v>5.0710018762449698E-12</v>
      </c>
      <c r="BD5475"/>
      <c r="BE5475"/>
      <c r="BF5475"/>
      <c r="BG5475"/>
      <c r="BH5475"/>
      <c r="BI5475"/>
      <c r="BJ5475"/>
      <c r="BK5475"/>
      <c r="BL5475"/>
      <c r="BM5475"/>
      <c r="BN5475"/>
    </row>
    <row r="5476" spans="1:66" ht="25.2">
      <c r="A5476" s="4">
        <v>5474</v>
      </c>
      <c r="B5476" s="2" t="s">
        <v>272</v>
      </c>
      <c r="C5476" s="2" t="s">
        <v>271</v>
      </c>
      <c r="D5476" s="2" t="s">
        <v>270</v>
      </c>
      <c r="E5476" s="2" t="s">
        <v>269</v>
      </c>
      <c r="F5476" s="2" t="s">
        <v>268</v>
      </c>
      <c r="G5476" s="2" t="s">
        <v>281</v>
      </c>
      <c r="H5476" s="4">
        <v>27</v>
      </c>
      <c r="I5476" s="4">
        <v>9</v>
      </c>
      <c r="J5476" s="4">
        <v>2012</v>
      </c>
      <c r="K5476" s="3">
        <v>161.99979999999999</v>
      </c>
      <c r="L5476" s="3">
        <v>-2.0021</v>
      </c>
      <c r="M5476" s="4">
        <v>149</v>
      </c>
      <c r="N5476" s="3">
        <v>-1.2</v>
      </c>
      <c r="O5476" s="3">
        <v>5.0604777966774463</v>
      </c>
      <c r="P5476" s="3">
        <v>2.2525064702026949</v>
      </c>
      <c r="Q5476" s="3">
        <v>0.74448488040102523</v>
      </c>
      <c r="R5476" s="3">
        <v>3.4911171996427499</v>
      </c>
      <c r="S5476" s="3">
        <v>0.67294341190308327</v>
      </c>
      <c r="T5476" s="3">
        <v>0.20730359385130739</v>
      </c>
      <c r="U5476" s="3">
        <v>1.2051080028170393</v>
      </c>
      <c r="V5476" s="3">
        <v>0.19539064712431514</v>
      </c>
      <c r="W5476" s="3">
        <v>1.6154172338991151</v>
      </c>
      <c r="X5476" s="3">
        <v>0.45545802751313247</v>
      </c>
      <c r="Y5476" s="3">
        <v>1.5839871295719432</v>
      </c>
      <c r="Z5476" s="3">
        <v>0.21538747281573103</v>
      </c>
      <c r="AA5476" s="3">
        <v>1.2045289909872816</v>
      </c>
      <c r="AB5476" s="3">
        <v>0.21039467520669314</v>
      </c>
      <c r="AC5476" s="3">
        <v>0.2</v>
      </c>
      <c r="AD5476" s="2" t="s">
        <v>36</v>
      </c>
      <c r="AE5476" s="1">
        <f>($P5476/$DF$4)/((($Q5476/$DG$4)^2)/($R5476/$DH$4))</f>
        <v>0.46846760847620467</v>
      </c>
      <c r="AF5476" s="1">
        <f>($P5476/$DI$4)/((($Q5476/$DJ$4)^2)/($R5476/$DK$4))</f>
        <v>0.58984317159840383</v>
      </c>
      <c r="AG5476" s="1">
        <f>($P5476/$DL$4)/((($Q5476/$DM$4)^2)/($R5476/$DN$4))</f>
        <v>0.41786653812512797</v>
      </c>
      <c r="AH5476" s="1">
        <f>($P5476/$DO$4)/((($Q5476/$DP$4)^2)/($R5476/$DQ$4))</f>
        <v>0.45180023866665764</v>
      </c>
      <c r="AI5476" t="s">
        <v>280</v>
      </c>
      <c r="AJ5476">
        <v>976</v>
      </c>
      <c r="AK5476" s="21">
        <v>-73.956717853546095</v>
      </c>
      <c r="AL5476" s="21">
        <v>158.63224811553999</v>
      </c>
      <c r="AM5476" s="21">
        <v>1.58324419230223</v>
      </c>
      <c r="AN5476" s="21">
        <v>1.3371616590023001</v>
      </c>
      <c r="AO5476" s="21">
        <v>69.061114459062694</v>
      </c>
      <c r="AP5476" s="21">
        <v>58.3235291720259</v>
      </c>
      <c r="AQ5476" s="21">
        <v>4.22758115172386</v>
      </c>
      <c r="AR5476" s="21">
        <v>4.0673180568218203</v>
      </c>
      <c r="AS5476" s="21">
        <v>8.3630915343761405</v>
      </c>
      <c r="AT5476" s="21">
        <v>9.9909023392200496</v>
      </c>
      <c r="AU5476" s="21">
        <v>3.3453701078891802</v>
      </c>
      <c r="AV5476" s="21">
        <v>3.47732209384441</v>
      </c>
      <c r="AW5476" s="21">
        <v>67.958269786834705</v>
      </c>
      <c r="AX5476" s="21">
        <v>72.671044654846199</v>
      </c>
      <c r="AY5476" s="21">
        <v>145.927825249861</v>
      </c>
      <c r="AZ5476" s="21">
        <v>151.677178396644</v>
      </c>
      <c r="BA5476" s="21">
        <v>0.76173307374119803</v>
      </c>
      <c r="BB5476" s="21">
        <v>0.87363495364785204</v>
      </c>
      <c r="BC5476" s="21">
        <v>5.0710018762449698E-12</v>
      </c>
      <c r="BD5476"/>
      <c r="BE5476"/>
      <c r="BF5476"/>
      <c r="BG5476"/>
      <c r="BH5476"/>
      <c r="BI5476"/>
      <c r="BJ5476"/>
      <c r="BK5476"/>
      <c r="BL5476"/>
      <c r="BM5476"/>
      <c r="BN5476"/>
    </row>
    <row r="5477" spans="1:66" ht="25.2">
      <c r="A5477" s="4">
        <v>5475</v>
      </c>
      <c r="B5477" s="2" t="s">
        <v>272</v>
      </c>
      <c r="C5477" s="2" t="s">
        <v>271</v>
      </c>
      <c r="D5477" s="2" t="s">
        <v>270</v>
      </c>
      <c r="E5477" s="2" t="s">
        <v>269</v>
      </c>
      <c r="F5477" s="2" t="s">
        <v>268</v>
      </c>
      <c r="G5477" s="2" t="s">
        <v>281</v>
      </c>
      <c r="H5477" s="4">
        <v>27</v>
      </c>
      <c r="I5477" s="4">
        <v>9</v>
      </c>
      <c r="J5477" s="4">
        <v>2012</v>
      </c>
      <c r="K5477" s="3">
        <v>161.99979999999999</v>
      </c>
      <c r="L5477" s="3">
        <v>-2.0021</v>
      </c>
      <c r="M5477" s="4">
        <v>200</v>
      </c>
      <c r="N5477" s="3">
        <v>-2.2000000000000002</v>
      </c>
      <c r="O5477" s="3">
        <v>7.1117045013792781</v>
      </c>
      <c r="P5477" s="3">
        <v>1.7573055916700795</v>
      </c>
      <c r="Q5477" s="3">
        <v>1.1980993608845598</v>
      </c>
      <c r="R5477" s="3">
        <v>5.1379199662728734</v>
      </c>
      <c r="S5477" s="3">
        <v>0.99448339566973265</v>
      </c>
      <c r="T5477" s="3">
        <v>0.28399542284636542</v>
      </c>
      <c r="U5477" s="3">
        <v>1.7746056791085356</v>
      </c>
      <c r="V5477" s="3">
        <v>0.26844672791456053</v>
      </c>
      <c r="W5477" s="3">
        <v>2.2029008051336851</v>
      </c>
      <c r="X5477" s="3">
        <v>0.61357361008269207</v>
      </c>
      <c r="Y5477" s="3">
        <v>2.3310334369166754</v>
      </c>
      <c r="Z5477" s="3">
        <v>0.32371206708387251</v>
      </c>
      <c r="AA5477" s="3">
        <v>2.0916023653136975</v>
      </c>
      <c r="AB5477" s="3">
        <v>0.37238979035187619</v>
      </c>
      <c r="AC5477" s="3">
        <v>0.2</v>
      </c>
      <c r="AD5477" s="2" t="s">
        <v>36</v>
      </c>
      <c r="AE5477" s="1">
        <f>($P5477/$DF$4)/((($Q5477/$DG$4)^2)/($R5477/$DH$4))</f>
        <v>0.20768723717014015</v>
      </c>
      <c r="AF5477" s="1">
        <f>($P5477/$DI$4)/((($Q5477/$DJ$4)^2)/($R5477/$DK$4))</f>
        <v>0.26149705221117286</v>
      </c>
      <c r="AG5477" s="1">
        <f>($P5477/$DL$4)/((($Q5477/$DM$4)^2)/($R5477/$DN$4))</f>
        <v>0.18525410346159943</v>
      </c>
      <c r="AH5477" s="1">
        <f>($P5477/$DO$4)/((($Q5477/$DP$4)^2)/($R5477/$DQ$4))</f>
        <v>0.2002980390185381</v>
      </c>
      <c r="AI5477" t="s">
        <v>280</v>
      </c>
      <c r="AJ5477">
        <v>976</v>
      </c>
      <c r="AK5477" s="21">
        <v>-79.778356313705402</v>
      </c>
      <c r="AL5477" s="21">
        <v>126.524514913559</v>
      </c>
      <c r="AM5477" s="21">
        <v>2.27989136427641</v>
      </c>
      <c r="AN5477" s="21">
        <v>2.27688033506274</v>
      </c>
      <c r="AO5477" s="21">
        <v>99.292638822275606</v>
      </c>
      <c r="AP5477" s="21">
        <v>99.156711130439703</v>
      </c>
      <c r="AQ5477" s="21">
        <v>8.1227685958146996</v>
      </c>
      <c r="AR5477" s="21">
        <v>8.5699435248971003</v>
      </c>
      <c r="AS5477" s="21">
        <v>12.769653618335701</v>
      </c>
      <c r="AT5477" s="21">
        <v>14.6253417432308</v>
      </c>
      <c r="AU5477" s="21">
        <v>3.0877001062035601</v>
      </c>
      <c r="AV5477" s="21">
        <v>3.1206885501742399</v>
      </c>
      <c r="AW5477" s="21">
        <v>58.225805401802099</v>
      </c>
      <c r="AX5477" s="21">
        <v>58.837795376777599</v>
      </c>
      <c r="AY5477" s="21">
        <v>134.492335588039</v>
      </c>
      <c r="AZ5477" s="21">
        <v>135.92525407308099</v>
      </c>
      <c r="BA5477" s="21">
        <v>1.1096797734499</v>
      </c>
      <c r="BB5477" s="21">
        <v>1.3356752991676299</v>
      </c>
      <c r="BC5477" s="21">
        <v>5.0710018762449698E-12</v>
      </c>
      <c r="BD5477"/>
      <c r="BE5477"/>
      <c r="BF5477"/>
      <c r="BG5477"/>
      <c r="BH5477"/>
      <c r="BI5477"/>
      <c r="BJ5477"/>
      <c r="BK5477"/>
      <c r="BL5477"/>
      <c r="BM5477"/>
      <c r="BN5477"/>
    </row>
    <row r="5478" spans="1:66" ht="25.2">
      <c r="A5478" s="4">
        <v>5476</v>
      </c>
      <c r="B5478" s="2" t="s">
        <v>272</v>
      </c>
      <c r="C5478" s="2" t="s">
        <v>271</v>
      </c>
      <c r="D5478" s="2" t="s">
        <v>270</v>
      </c>
      <c r="E5478" s="2" t="s">
        <v>269</v>
      </c>
      <c r="F5478" s="2" t="s">
        <v>268</v>
      </c>
      <c r="G5478" s="2" t="s">
        <v>281</v>
      </c>
      <c r="H5478" s="4">
        <v>27</v>
      </c>
      <c r="I5478" s="4">
        <v>9</v>
      </c>
      <c r="J5478" s="4">
        <v>2012</v>
      </c>
      <c r="K5478" s="3">
        <v>161.99979999999999</v>
      </c>
      <c r="L5478" s="3">
        <v>-2.0021</v>
      </c>
      <c r="M5478" s="4">
        <v>300</v>
      </c>
      <c r="N5478" s="3">
        <v>-2.2000000000000002</v>
      </c>
      <c r="O5478" s="3">
        <v>9.2823399326150344</v>
      </c>
      <c r="P5478" s="3">
        <v>1.7343935634183667</v>
      </c>
      <c r="Q5478" s="3">
        <v>1.5864760022147919</v>
      </c>
      <c r="R5478" s="3">
        <v>6.5657174310598956</v>
      </c>
      <c r="S5478" s="3">
        <v>1.3361558822599151</v>
      </c>
      <c r="T5478" s="3">
        <v>0.38149611827627739</v>
      </c>
      <c r="U5478" s="3">
        <v>2.2724136825799781</v>
      </c>
      <c r="V5478" s="3">
        <v>0.34434758842308549</v>
      </c>
      <c r="W5478" s="3">
        <v>2.900061118519333</v>
      </c>
      <c r="X5478" s="3">
        <v>0.80774715800362817</v>
      </c>
      <c r="Y5478" s="3">
        <v>2.9601150395237221</v>
      </c>
      <c r="Z5478" s="3">
        <v>0.43442565366958336</v>
      </c>
      <c r="AA5478" s="3">
        <v>2.8762624549182041</v>
      </c>
      <c r="AB5478" s="3">
        <v>0.53105312821234418</v>
      </c>
      <c r="AC5478" s="3">
        <v>0.2</v>
      </c>
      <c r="AD5478" s="2" t="s">
        <v>36</v>
      </c>
      <c r="AE5478" s="1">
        <f>($P5478/$DF$4)/((($Q5478/$DG$4)^2)/($R5478/$DH$4))</f>
        <v>0.14939074154684731</v>
      </c>
      <c r="AF5478" s="1">
        <f>($P5478/$DI$4)/((($Q5478/$DJ$4)^2)/($R5478/$DK$4))</f>
        <v>0.18809648139398663</v>
      </c>
      <c r="AG5478" s="1">
        <f>($P5478/$DL$4)/((($Q5478/$DM$4)^2)/($R5478/$DN$4))</f>
        <v>0.13325444677206036</v>
      </c>
      <c r="AH5478" s="1">
        <f>($P5478/$DO$4)/((($Q5478/$DP$4)^2)/($R5478/$DQ$4))</f>
        <v>0.14407564464274575</v>
      </c>
      <c r="AI5478" t="s">
        <v>280</v>
      </c>
      <c r="AJ5478">
        <v>976</v>
      </c>
      <c r="AK5478" s="21">
        <v>-89.838569323221805</v>
      </c>
      <c r="AL5478" s="21">
        <v>76.141280810038296</v>
      </c>
      <c r="AM5478" s="21">
        <v>3.4428813308477402</v>
      </c>
      <c r="AN5478" s="21">
        <v>3.4512460827827498</v>
      </c>
      <c r="AO5478" s="21">
        <v>149.788369757787</v>
      </c>
      <c r="AP5478" s="21">
        <v>150.15209243454899</v>
      </c>
      <c r="AQ5478" s="21">
        <v>18.978110074996899</v>
      </c>
      <c r="AR5478" s="21">
        <v>19.485133469104799</v>
      </c>
      <c r="AS5478" s="21">
        <v>22.4878394603729</v>
      </c>
      <c r="AT5478" s="21">
        <v>23.015505611896501</v>
      </c>
      <c r="AU5478" s="21">
        <v>2.7300592809915498</v>
      </c>
      <c r="AV5478" s="21">
        <v>2.7272128686308901</v>
      </c>
      <c r="AW5478" s="21">
        <v>43.910199880599997</v>
      </c>
      <c r="AX5478" s="21">
        <v>44.294744729995699</v>
      </c>
      <c r="AY5478" s="21">
        <v>118.776812139955</v>
      </c>
      <c r="AZ5478" s="21">
        <v>118.653161587817</v>
      </c>
      <c r="BA5478" s="21">
        <v>1.6887778900563699</v>
      </c>
      <c r="BB5478" s="21">
        <v>1.9239242821931799</v>
      </c>
      <c r="BC5478" s="21">
        <v>5.0710018762449698E-12</v>
      </c>
      <c r="BD5478"/>
      <c r="BE5478"/>
      <c r="BF5478"/>
      <c r="BG5478"/>
      <c r="BH5478"/>
      <c r="BI5478"/>
      <c r="BJ5478"/>
      <c r="BK5478"/>
      <c r="BL5478"/>
      <c r="BM5478"/>
      <c r="BN5478"/>
    </row>
    <row r="5479" spans="1:66" ht="25.2">
      <c r="A5479" s="4">
        <v>5477</v>
      </c>
      <c r="B5479" s="2" t="s">
        <v>272</v>
      </c>
      <c r="C5479" s="2" t="s">
        <v>271</v>
      </c>
      <c r="D5479" s="2" t="s">
        <v>270</v>
      </c>
      <c r="E5479" s="2" t="s">
        <v>269</v>
      </c>
      <c r="F5479" s="2" t="s">
        <v>268</v>
      </c>
      <c r="G5479" s="2" t="s">
        <v>281</v>
      </c>
      <c r="H5479" s="4">
        <v>27</v>
      </c>
      <c r="I5479" s="4">
        <v>9</v>
      </c>
      <c r="J5479" s="4">
        <v>2012</v>
      </c>
      <c r="K5479" s="3">
        <v>161.99979999999999</v>
      </c>
      <c r="L5479" s="3">
        <v>-2.0021</v>
      </c>
      <c r="M5479" s="4">
        <v>550</v>
      </c>
      <c r="N5479" s="3">
        <v>-2.7</v>
      </c>
      <c r="O5479" s="3">
        <v>11.763441793473435</v>
      </c>
      <c r="P5479" s="3">
        <v>1.4921963578590784</v>
      </c>
      <c r="Q5479" s="3">
        <v>1.8302805588391107</v>
      </c>
      <c r="R5479" s="3">
        <v>7.5882595643254582</v>
      </c>
      <c r="S5479" s="3">
        <v>1.5059772244991525</v>
      </c>
      <c r="T5479" s="3">
        <v>0.43445063390265531</v>
      </c>
      <c r="U5479" s="3">
        <v>2.6524778247791136</v>
      </c>
      <c r="V5479" s="3">
        <v>0.40693004961237961</v>
      </c>
      <c r="W5479" s="3">
        <v>3.4186288661683757</v>
      </c>
      <c r="X5479" s="3">
        <v>0.99826642498535501</v>
      </c>
      <c r="Y5479" s="3">
        <v>3.7621920904599442</v>
      </c>
      <c r="Z5479" s="3">
        <v>0.58131958458791644</v>
      </c>
      <c r="AA5479" s="3">
        <v>3.9171439554311456</v>
      </c>
      <c r="AB5479" s="3">
        <v>0.74996854236605781</v>
      </c>
      <c r="AC5479" s="3">
        <v>0.2</v>
      </c>
      <c r="AD5479" s="2" t="s">
        <v>36</v>
      </c>
      <c r="AE5479" s="1">
        <f>($P5479/$DF$4)/((($Q5479/$DG$4)^2)/($R5479/$DH$4))</f>
        <v>0.11160757614094886</v>
      </c>
      <c r="AF5479" s="1">
        <f>($P5479/$DI$4)/((($Q5479/$DJ$4)^2)/($R5479/$DK$4))</f>
        <v>0.14052405223814199</v>
      </c>
      <c r="AG5479" s="1">
        <f>($P5479/$DL$4)/((($Q5479/$DM$4)^2)/($R5479/$DN$4))</f>
        <v>9.9552393008029774E-2</v>
      </c>
      <c r="AH5479" s="1">
        <f>($P5479/$DO$4)/((($Q5479/$DP$4)^2)/($R5479/$DQ$4))</f>
        <v>0.10763674718408867</v>
      </c>
      <c r="AI5479" t="s">
        <v>280</v>
      </c>
      <c r="AJ5479">
        <v>976</v>
      </c>
      <c r="AK5479" s="21">
        <v>-109.161366701126</v>
      </c>
      <c r="AL5479" s="21">
        <v>12.067807912826501</v>
      </c>
      <c r="AM5479" s="21">
        <v>4.2630276232957804</v>
      </c>
      <c r="AN5479" s="21">
        <v>4.3632321208715403</v>
      </c>
      <c r="AO5479" s="21">
        <v>185.38952797509501</v>
      </c>
      <c r="AP5479" s="21">
        <v>189.747811017055</v>
      </c>
      <c r="AQ5479" s="21">
        <v>38.252329707145698</v>
      </c>
      <c r="AR5479" s="21">
        <v>37.955830395221703</v>
      </c>
      <c r="AS5479" s="21">
        <v>33.695837914943702</v>
      </c>
      <c r="AT5479" s="21">
        <v>34.239108562469497</v>
      </c>
      <c r="AU5479" s="21">
        <v>2.4130560979247102</v>
      </c>
      <c r="AV5479" s="21">
        <v>2.2219983339309701</v>
      </c>
      <c r="AW5479" s="21">
        <v>36.402650356292703</v>
      </c>
      <c r="AX5479" s="21">
        <v>34.971803665161097</v>
      </c>
      <c r="AY5479" s="21">
        <v>104.938665049158</v>
      </c>
      <c r="AZ5479" s="21">
        <v>96.630244158196604</v>
      </c>
      <c r="BA5479" s="21">
        <v>2.3749272972345401</v>
      </c>
      <c r="BB5479" s="21">
        <v>2.4889334216713901</v>
      </c>
      <c r="BC5479" s="21">
        <v>5.0710018762449698E-12</v>
      </c>
      <c r="BD5479"/>
      <c r="BE5479"/>
      <c r="BF5479"/>
      <c r="BG5479"/>
      <c r="BH5479"/>
      <c r="BI5479"/>
      <c r="BJ5479"/>
      <c r="BK5479"/>
      <c r="BL5479"/>
      <c r="BM5479"/>
      <c r="BN5479"/>
    </row>
    <row r="5480" spans="1:66" ht="25.2">
      <c r="A5480" s="4">
        <v>5478</v>
      </c>
      <c r="B5480" s="2" t="s">
        <v>272</v>
      </c>
      <c r="C5480" s="2" t="s">
        <v>271</v>
      </c>
      <c r="D5480" s="2" t="s">
        <v>270</v>
      </c>
      <c r="E5480" s="2" t="s">
        <v>269</v>
      </c>
      <c r="F5480" s="2" t="s">
        <v>268</v>
      </c>
      <c r="G5480" s="2" t="s">
        <v>281</v>
      </c>
      <c r="H5480" s="4">
        <v>27</v>
      </c>
      <c r="I5480" s="4">
        <v>9</v>
      </c>
      <c r="J5480" s="4">
        <v>2012</v>
      </c>
      <c r="K5480" s="3">
        <v>161.99979999999999</v>
      </c>
      <c r="L5480" s="3">
        <v>-2.0021</v>
      </c>
      <c r="M5480" s="4">
        <v>701</v>
      </c>
      <c r="N5480" s="3">
        <v>-2.5</v>
      </c>
      <c r="O5480" s="3">
        <v>12.730162451369358</v>
      </c>
      <c r="P5480" s="3">
        <v>1.554857890098438</v>
      </c>
      <c r="Q5480" s="3">
        <v>1.8924697948176918</v>
      </c>
      <c r="R5480" s="3">
        <v>8.1473952667767282</v>
      </c>
      <c r="S5480" s="3">
        <v>1.587527699496124</v>
      </c>
      <c r="T5480" s="3">
        <v>0.46460643857666872</v>
      </c>
      <c r="U5480" s="3">
        <v>2.9086941375858535</v>
      </c>
      <c r="V5480" s="3">
        <v>0.44442920088932719</v>
      </c>
      <c r="W5480" s="3">
        <v>3.5619504582053878</v>
      </c>
      <c r="X5480" s="3">
        <v>1.0476108449019379</v>
      </c>
      <c r="Y5480" s="3">
        <v>4.0613849030923648</v>
      </c>
      <c r="Z5480" s="3">
        <v>0.610183941368448</v>
      </c>
      <c r="AA5480" s="3">
        <v>4.2264054007096163</v>
      </c>
      <c r="AB5480" s="3">
        <v>0.80394949791664472</v>
      </c>
      <c r="AC5480" s="3">
        <v>0.2</v>
      </c>
      <c r="AD5480" s="2" t="s">
        <v>36</v>
      </c>
      <c r="AE5480" s="1">
        <f>($P5480/$DF$4)/((($Q5480/$DG$4)^2)/($R5480/$DH$4))</f>
        <v>0.11679182133341574</v>
      </c>
      <c r="AF5480" s="1">
        <f>($P5480/$DI$4)/((($Q5480/$DJ$4)^2)/($R5480/$DK$4))</f>
        <v>0.14705148673167059</v>
      </c>
      <c r="AG5480" s="1">
        <f>($P5480/$DL$4)/((($Q5480/$DM$4)^2)/($R5480/$DN$4))</f>
        <v>0.10417666702862725</v>
      </c>
      <c r="AH5480" s="1">
        <f>($P5480/$DO$4)/((($Q5480/$DP$4)^2)/($R5480/$DQ$4))</f>
        <v>0.11263654476429208</v>
      </c>
      <c r="AI5480" t="s">
        <v>280</v>
      </c>
      <c r="AJ5480">
        <v>976</v>
      </c>
      <c r="AK5480" s="21">
        <v>-125.24264355182601</v>
      </c>
      <c r="AL5480" s="21">
        <v>2.1538484239578199</v>
      </c>
      <c r="AM5480" s="21">
        <v>4.5579462164640399</v>
      </c>
      <c r="AN5480" s="21">
        <v>4.7990917599201204</v>
      </c>
      <c r="AO5480" s="21">
        <v>198.18397510038599</v>
      </c>
      <c r="AP5480" s="21">
        <v>208.668048138047</v>
      </c>
      <c r="AQ5480" s="21">
        <v>52.817234210968003</v>
      </c>
      <c r="AR5480" s="21">
        <v>52.817234210968003</v>
      </c>
      <c r="AS5480" s="21">
        <v>36.9373838663101</v>
      </c>
      <c r="AT5480" s="21">
        <v>36.9373838663101</v>
      </c>
      <c r="AU5480" s="21">
        <v>2.3590530917048498</v>
      </c>
      <c r="AV5480" s="21">
        <v>2.14606620252132</v>
      </c>
      <c r="AW5480" s="21">
        <v>33.893972516059897</v>
      </c>
      <c r="AX5480" s="21">
        <v>30.9144386100769</v>
      </c>
      <c r="AY5480" s="21">
        <v>102.573936973884</v>
      </c>
      <c r="AZ5480" s="21">
        <v>93.312542930641698</v>
      </c>
      <c r="BA5480" s="21">
        <v>2.59046895116568</v>
      </c>
      <c r="BB5480" s="21">
        <v>2.59046895116568</v>
      </c>
      <c r="BC5480" s="21">
        <v>5.0710018762449698E-12</v>
      </c>
      <c r="BD5480"/>
      <c r="BE5480"/>
      <c r="BF5480"/>
      <c r="BG5480"/>
      <c r="BH5480"/>
      <c r="BI5480"/>
      <c r="BJ5480"/>
      <c r="BK5480"/>
      <c r="BL5480"/>
      <c r="BM5480"/>
      <c r="BN5480"/>
    </row>
    <row r="5481" spans="1:66" ht="25.2">
      <c r="A5481" s="4">
        <v>5479</v>
      </c>
      <c r="B5481" s="2" t="s">
        <v>272</v>
      </c>
      <c r="C5481" s="2" t="s">
        <v>271</v>
      </c>
      <c r="D5481" s="2" t="s">
        <v>270</v>
      </c>
      <c r="E5481" s="2" t="s">
        <v>269</v>
      </c>
      <c r="F5481" s="2" t="s">
        <v>268</v>
      </c>
      <c r="G5481" s="2" t="s">
        <v>281</v>
      </c>
      <c r="H5481" s="4">
        <v>27</v>
      </c>
      <c r="I5481" s="4">
        <v>9</v>
      </c>
      <c r="J5481" s="4">
        <v>2012</v>
      </c>
      <c r="K5481" s="3">
        <v>161.99979999999999</v>
      </c>
      <c r="L5481" s="3">
        <v>-2.0021</v>
      </c>
      <c r="M5481" s="4">
        <v>840</v>
      </c>
      <c r="N5481" s="3">
        <v>-2.2000000000000002</v>
      </c>
      <c r="O5481" s="3">
        <v>13.9733305840263</v>
      </c>
      <c r="P5481" s="3">
        <v>1.8442997119883686</v>
      </c>
      <c r="Q5481" s="3">
        <v>2.0572444137861639</v>
      </c>
      <c r="R5481" s="3">
        <v>8.7183705811961794</v>
      </c>
      <c r="S5481" s="3">
        <v>1.7163280522380084</v>
      </c>
      <c r="T5481" s="3">
        <v>0.51070703359386371</v>
      </c>
      <c r="U5481" s="3">
        <v>3.0975702214338789</v>
      </c>
      <c r="V5481" s="3">
        <v>0.47277914287088152</v>
      </c>
      <c r="W5481" s="3">
        <v>4.0081051379772266</v>
      </c>
      <c r="X5481" s="3">
        <v>1.1492091912232711</v>
      </c>
      <c r="Y5481" s="3">
        <v>4.4455790889724893</v>
      </c>
      <c r="Z5481" s="3">
        <v>0.67566249479613705</v>
      </c>
      <c r="AA5481" s="3">
        <v>4.7277969863852567</v>
      </c>
      <c r="AB5481" s="3">
        <v>0.90883012511638817</v>
      </c>
      <c r="AC5481" s="3">
        <v>0.2</v>
      </c>
      <c r="AD5481" s="2" t="s">
        <v>36</v>
      </c>
      <c r="AE5481" s="1">
        <f>($P5481/$DF$4)/((($Q5481/$DG$4)^2)/($R5481/$DH$4))</f>
        <v>0.12544573378484833</v>
      </c>
      <c r="AF5481" s="1">
        <f>($P5481/$DI$4)/((($Q5481/$DJ$4)^2)/($R5481/$DK$4))</f>
        <v>0.15794754672542619</v>
      </c>
      <c r="AG5481" s="1">
        <f>($P5481/$DL$4)/((($Q5481/$DM$4)^2)/($R5481/$DN$4))</f>
        <v>0.11189583559415629</v>
      </c>
      <c r="AH5481" s="1">
        <f>($P5481/$DO$4)/((($Q5481/$DP$4)^2)/($R5481/$DQ$4))</f>
        <v>0.12098256408391</v>
      </c>
      <c r="AI5481" t="s">
        <v>280</v>
      </c>
      <c r="AJ5481">
        <v>976</v>
      </c>
      <c r="AK5481" s="21">
        <v>-138.21026000976599</v>
      </c>
      <c r="AL5481" s="21">
        <v>2.1401625633239698</v>
      </c>
      <c r="AM5481" s="21">
        <v>4.6841110765933998</v>
      </c>
      <c r="AN5481" s="21">
        <v>4.7972204327583299</v>
      </c>
      <c r="AO5481" s="21">
        <v>203.649570898245</v>
      </c>
      <c r="AP5481" s="21">
        <v>208.56679325249601</v>
      </c>
      <c r="AQ5481" s="21">
        <v>67.487083053588904</v>
      </c>
      <c r="AR5481" s="21">
        <v>67.487083053588904</v>
      </c>
      <c r="AS5481" s="21">
        <v>38.227722644805901</v>
      </c>
      <c r="AT5481" s="21">
        <v>38.227722644805901</v>
      </c>
      <c r="AU5481" s="21">
        <v>2.3722812980413401</v>
      </c>
      <c r="AV5481" s="21">
        <v>2.2995728373527502</v>
      </c>
      <c r="AW5481" s="21">
        <v>33.784422922134397</v>
      </c>
      <c r="AX5481" s="21">
        <v>32.189160108566298</v>
      </c>
      <c r="AY5481" s="21">
        <v>103.13891049754</v>
      </c>
      <c r="AZ5481" s="21">
        <v>99.977591147694397</v>
      </c>
      <c r="BA5481" s="21">
        <v>2.70775386691093</v>
      </c>
      <c r="BB5481" s="21">
        <v>2.70775386691093</v>
      </c>
      <c r="BC5481" s="21">
        <v>5.0710018762449698E-12</v>
      </c>
      <c r="BD5481"/>
      <c r="BE5481"/>
      <c r="BF5481"/>
      <c r="BG5481"/>
      <c r="BH5481"/>
      <c r="BI5481"/>
      <c r="BJ5481"/>
      <c r="BK5481"/>
      <c r="BL5481"/>
      <c r="BM5481"/>
      <c r="BN5481"/>
    </row>
    <row r="5482" spans="1:66" ht="25.2">
      <c r="A5482" s="4">
        <v>5480</v>
      </c>
      <c r="B5482" s="2" t="s">
        <v>272</v>
      </c>
      <c r="C5482" s="2" t="s">
        <v>271</v>
      </c>
      <c r="D5482" s="2" t="s">
        <v>270</v>
      </c>
      <c r="E5482" s="2" t="s">
        <v>269</v>
      </c>
      <c r="F5482" s="2" t="s">
        <v>268</v>
      </c>
      <c r="G5482" s="2" t="s">
        <v>281</v>
      </c>
      <c r="H5482" s="4">
        <v>27</v>
      </c>
      <c r="I5482" s="4">
        <v>9</v>
      </c>
      <c r="J5482" s="4">
        <v>2012</v>
      </c>
      <c r="K5482" s="3">
        <v>161.99979999999999</v>
      </c>
      <c r="L5482" s="3">
        <v>-2.0021</v>
      </c>
      <c r="M5482" s="4">
        <v>1004</v>
      </c>
      <c r="N5482" s="3">
        <v>-2</v>
      </c>
      <c r="O5482" s="3">
        <v>15.415231715444071</v>
      </c>
      <c r="P5482" s="3">
        <v>1.9716961338884289</v>
      </c>
      <c r="Q5482" s="3">
        <v>2.1698122703130913</v>
      </c>
      <c r="R5482" s="3">
        <v>9.8144328012591888</v>
      </c>
      <c r="S5482" s="3">
        <v>1.9562197440998199</v>
      </c>
      <c r="T5482" s="3">
        <v>0.5456129334301274</v>
      </c>
      <c r="U5482" s="3">
        <v>3.4355721977997851</v>
      </c>
      <c r="V5482" s="3">
        <v>0.51897898973058743</v>
      </c>
      <c r="W5482" s="3">
        <v>4.2216244354222088</v>
      </c>
      <c r="X5482" s="3">
        <v>1.2680606680206448</v>
      </c>
      <c r="Y5482" s="3">
        <v>4.6960118257823629</v>
      </c>
      <c r="Z5482" s="3">
        <v>0.75664887081643539</v>
      </c>
      <c r="AA5482" s="3">
        <v>5.2448877103403913</v>
      </c>
      <c r="AB5482" s="3">
        <v>0.98404872312372649</v>
      </c>
      <c r="AC5482" s="3">
        <v>0.2</v>
      </c>
      <c r="AD5482" s="2" t="s">
        <v>36</v>
      </c>
      <c r="AE5482" s="1">
        <f>($P5482/$DF$4)/((($Q5482/$DG$4)^2)/($R5482/$DH$4))</f>
        <v>0.13571308570682347</v>
      </c>
      <c r="AF5482" s="1">
        <f>($P5482/$DI$4)/((($Q5482/$DJ$4)^2)/($R5482/$DK$4))</f>
        <v>0.17087507322245274</v>
      </c>
      <c r="AG5482" s="1">
        <f>($P5482/$DL$4)/((($Q5482/$DM$4)^2)/($R5482/$DN$4))</f>
        <v>0.12105416954450895</v>
      </c>
      <c r="AH5482" s="1">
        <f>($P5482/$DO$4)/((($Q5482/$DP$4)^2)/($R5482/$DQ$4))</f>
        <v>0.13088461913508342</v>
      </c>
      <c r="AI5482" t="s">
        <v>280</v>
      </c>
      <c r="AJ5482">
        <v>976</v>
      </c>
      <c r="AK5482" s="21">
        <v>-151.65951683044401</v>
      </c>
      <c r="AL5482" s="21">
        <v>1.1002440452575699</v>
      </c>
      <c r="AM5482" s="21">
        <v>4.8490654933452602</v>
      </c>
      <c r="AN5482" s="21">
        <v>4.93587175011635</v>
      </c>
      <c r="AO5482" s="21">
        <v>210.801582627361</v>
      </c>
      <c r="AP5482" s="21">
        <v>214.57527047380799</v>
      </c>
      <c r="AQ5482" s="21">
        <v>81.705073223113999</v>
      </c>
      <c r="AR5482" s="21">
        <v>81.705073223113999</v>
      </c>
      <c r="AS5482" s="21">
        <v>38.7873448657989</v>
      </c>
      <c r="AT5482" s="21">
        <v>38.7873448657989</v>
      </c>
      <c r="AU5482" s="21">
        <v>2.32190579891205</v>
      </c>
      <c r="AV5482" s="21">
        <v>2.2427400374412501</v>
      </c>
      <c r="AW5482" s="21">
        <v>32.620788006782497</v>
      </c>
      <c r="AX5482" s="21">
        <v>31.4388163423538</v>
      </c>
      <c r="AY5482" s="21">
        <v>100.939328971694</v>
      </c>
      <c r="AZ5482" s="21">
        <v>97.497785441993898</v>
      </c>
      <c r="BA5482" s="21">
        <v>2.7784900665283199</v>
      </c>
      <c r="BB5482" s="21">
        <v>2.7784900665283199</v>
      </c>
      <c r="BC5482" s="21">
        <v>5.0710018762449698E-12</v>
      </c>
      <c r="BD5482"/>
      <c r="BE5482"/>
      <c r="BF5482"/>
      <c r="BG5482"/>
      <c r="BH5482"/>
      <c r="BI5482"/>
      <c r="BJ5482"/>
      <c r="BK5482"/>
      <c r="BL5482"/>
      <c r="BM5482"/>
      <c r="BN5482"/>
    </row>
    <row r="5483" spans="1:66" ht="25.2">
      <c r="A5483" s="4">
        <v>5481</v>
      </c>
      <c r="B5483" s="2" t="s">
        <v>272</v>
      </c>
      <c r="C5483" s="2" t="s">
        <v>278</v>
      </c>
      <c r="D5483" s="2" t="s">
        <v>270</v>
      </c>
      <c r="E5483" s="2" t="s">
        <v>269</v>
      </c>
      <c r="F5483" s="2" t="s">
        <v>268</v>
      </c>
      <c r="G5483" s="2" t="s">
        <v>281</v>
      </c>
      <c r="H5483" s="4">
        <v>27</v>
      </c>
      <c r="I5483" s="4">
        <v>9</v>
      </c>
      <c r="J5483" s="4">
        <v>2012</v>
      </c>
      <c r="K5483" s="3">
        <v>161.99979999999999</v>
      </c>
      <c r="L5483" s="3">
        <v>-2.0021</v>
      </c>
      <c r="M5483" s="4">
        <v>2000</v>
      </c>
      <c r="N5483" s="3">
        <v>-2.5</v>
      </c>
      <c r="O5483" s="3">
        <v>35.638489169479257</v>
      </c>
      <c r="P5483" s="3">
        <v>10.3</v>
      </c>
      <c r="Q5483" s="3">
        <v>3.8444147045842119</v>
      </c>
      <c r="R5483" s="3">
        <v>16.223443612855494</v>
      </c>
      <c r="S5483" s="3">
        <v>2.8948736150248942</v>
      </c>
      <c r="T5483" s="3">
        <v>0.83408400644601877</v>
      </c>
      <c r="U5483" s="3">
        <v>4.9969389084162046</v>
      </c>
      <c r="V5483" s="3">
        <v>0.70870062981399662</v>
      </c>
      <c r="W5483" s="3">
        <v>6.6306275314679217</v>
      </c>
      <c r="X5483" s="3">
        <v>1.8909879191275376</v>
      </c>
      <c r="Y5483" s="3">
        <v>7.0495373716990271</v>
      </c>
      <c r="Z5483" s="3">
        <v>1.1336172439115333</v>
      </c>
      <c r="AA5483" s="3">
        <v>7.8576894162649333</v>
      </c>
      <c r="AB5483" s="3">
        <v>1.512275441169689</v>
      </c>
      <c r="AC5483" s="3">
        <v>0.2</v>
      </c>
      <c r="AD5483" s="2" t="s">
        <v>36</v>
      </c>
      <c r="AE5483" s="1">
        <f>($P5483/$DF$4)/((($Q5483/$DG$4)^2)/($R5483/$DH$4))</f>
        <v>0.37331949102309081</v>
      </c>
      <c r="AF5483" s="1">
        <f>($P5483/$DI$4)/((($Q5483/$DJ$4)^2)/($R5483/$DK$4))</f>
        <v>0.47004306940411783</v>
      </c>
      <c r="AG5483" s="1">
        <f>($P5483/$DL$4)/((($Q5483/$DM$4)^2)/($R5483/$DN$4))</f>
        <v>0.33299575147974714</v>
      </c>
      <c r="AH5483" s="1">
        <f>($P5483/$DO$4)/((($Q5483/$DP$4)^2)/($R5483/$DQ$4))</f>
        <v>0.36003734749510402</v>
      </c>
      <c r="AI5483" t="s">
        <v>280</v>
      </c>
      <c r="AJ5483">
        <v>976</v>
      </c>
      <c r="AK5483" s="21">
        <v>-200.13515294200201</v>
      </c>
      <c r="AL5483" s="21">
        <v>9.969209968386869E+36</v>
      </c>
      <c r="AM5483" s="21">
        <v>4.8375641206900299</v>
      </c>
      <c r="AN5483" s="21">
        <v>4.8375641206900299</v>
      </c>
      <c r="AO5483" s="21">
        <v>210.24249370546499</v>
      </c>
      <c r="AP5483" s="21">
        <v>210.24249370546499</v>
      </c>
      <c r="AQ5483" s="21">
        <v>134.39149983723999</v>
      </c>
      <c r="AR5483" s="21">
        <v>134.39149983723999</v>
      </c>
      <c r="AS5483" s="21">
        <v>38.9394855499268</v>
      </c>
      <c r="AT5483" s="21">
        <v>38.9394855499268</v>
      </c>
      <c r="AU5483" s="21">
        <v>2.77874956528346</v>
      </c>
      <c r="AV5483" s="21">
        <v>2.7820384601752002</v>
      </c>
      <c r="AW5483" s="21">
        <v>36.460314830144199</v>
      </c>
      <c r="AX5483" s="21">
        <v>36.507093270619698</v>
      </c>
      <c r="AY5483" s="21">
        <v>120.76555477186</v>
      </c>
      <c r="AZ5483" s="21">
        <v>120.76555477186</v>
      </c>
      <c r="BA5483" s="21">
        <v>2.7351050575574201</v>
      </c>
      <c r="BB5483" s="21">
        <v>2.7351050575574201</v>
      </c>
      <c r="BC5483" s="21">
        <v>5.0710018762449698E-12</v>
      </c>
      <c r="BD5483"/>
      <c r="BE5483"/>
      <c r="BF5483"/>
      <c r="BG5483"/>
      <c r="BH5483"/>
      <c r="BI5483"/>
      <c r="BJ5483"/>
      <c r="BK5483"/>
      <c r="BL5483"/>
      <c r="BM5483"/>
      <c r="BN5483"/>
    </row>
    <row r="5484" spans="1:66" ht="25.2">
      <c r="A5484" s="4">
        <v>5482</v>
      </c>
      <c r="B5484" s="2" t="s">
        <v>272</v>
      </c>
      <c r="C5484" s="2" t="s">
        <v>271</v>
      </c>
      <c r="D5484" s="2" t="s">
        <v>270</v>
      </c>
      <c r="E5484" s="2" t="s">
        <v>269</v>
      </c>
      <c r="F5484" s="2" t="s">
        <v>268</v>
      </c>
      <c r="G5484" s="2" t="s">
        <v>281</v>
      </c>
      <c r="H5484" s="4">
        <v>27</v>
      </c>
      <c r="I5484" s="4">
        <v>9</v>
      </c>
      <c r="J5484" s="4">
        <v>2012</v>
      </c>
      <c r="K5484" s="3">
        <v>161.99979999999999</v>
      </c>
      <c r="L5484" s="3">
        <v>-2.0021</v>
      </c>
      <c r="M5484" s="4">
        <v>2998</v>
      </c>
      <c r="N5484" s="3">
        <v>-3.2</v>
      </c>
      <c r="O5484" s="3">
        <v>42.510556660904406</v>
      </c>
      <c r="P5484" s="3">
        <v>2.3669223276596392</v>
      </c>
      <c r="Q5484" s="3">
        <v>5.9486567484114543</v>
      </c>
      <c r="R5484" s="3">
        <v>25.728676353279891</v>
      </c>
      <c r="S5484" s="3">
        <v>4.8435529208719696</v>
      </c>
      <c r="T5484" s="3">
        <v>1.3152550210726237</v>
      </c>
      <c r="U5484" s="3">
        <v>7.7097619582252515</v>
      </c>
      <c r="V5484" s="3">
        <v>1.1757548924233752</v>
      </c>
      <c r="W5484" s="3">
        <v>9.0774600341356315</v>
      </c>
      <c r="X5484" s="3">
        <v>2.48926391739613</v>
      </c>
      <c r="Y5484" s="3">
        <v>8.8808986263640772</v>
      </c>
      <c r="Z5484" s="3">
        <v>1.4011743010327034</v>
      </c>
      <c r="AA5484" s="3">
        <v>9.8507930183115437</v>
      </c>
      <c r="AB5484" s="3">
        <v>1.8695492863833194</v>
      </c>
      <c r="AC5484" s="3">
        <v>0.2</v>
      </c>
      <c r="AD5484" s="2" t="s">
        <v>36</v>
      </c>
      <c r="AE5484" s="1">
        <f>($P5484/$DF$4)/((($Q5484/$DG$4)^2)/($R5484/$DH$4))</f>
        <v>5.6823042921887786E-2</v>
      </c>
      <c r="AF5484" s="1">
        <f>($P5484/$DI$4)/((($Q5484/$DJ$4)^2)/($R5484/$DK$4))</f>
        <v>7.154536034185803E-2</v>
      </c>
      <c r="AG5484" s="1">
        <f>($P5484/$DL$4)/((($Q5484/$DM$4)^2)/($R5484/$DN$4))</f>
        <v>5.0685357539956531E-2</v>
      </c>
      <c r="AH5484" s="1">
        <f>($P5484/$DO$4)/((($Q5484/$DP$4)^2)/($R5484/$DQ$4))</f>
        <v>5.4801364895602299E-2</v>
      </c>
      <c r="AI5484" t="s">
        <v>280</v>
      </c>
      <c r="AJ5484">
        <v>976</v>
      </c>
      <c r="AK5484" s="21">
        <v>-212.80177999456001</v>
      </c>
      <c r="AL5484" s="21">
        <v>9.969209968386869E+36</v>
      </c>
      <c r="AM5484" s="21">
        <v>4.5553002802213003</v>
      </c>
      <c r="AN5484" s="21">
        <v>4.5553002802213003</v>
      </c>
      <c r="AO5484" s="21">
        <v>197.961750116427</v>
      </c>
      <c r="AP5484" s="21">
        <v>197.961750116427</v>
      </c>
      <c r="AQ5484" s="21">
        <v>146.06990554809599</v>
      </c>
      <c r="AR5484" s="21">
        <v>146.06990554809599</v>
      </c>
      <c r="AS5484" s="21">
        <v>37.988389135233597</v>
      </c>
      <c r="AT5484" s="21">
        <v>37.988389135233597</v>
      </c>
      <c r="AU5484" s="21">
        <v>3.18627013573647</v>
      </c>
      <c r="AV5484" s="21">
        <v>3.2230791379292798</v>
      </c>
      <c r="AW5484" s="21">
        <v>41.127122105916399</v>
      </c>
      <c r="AX5484" s="21">
        <v>41.533180357869497</v>
      </c>
      <c r="AY5484" s="21">
        <v>138.467186115978</v>
      </c>
      <c r="AZ5484" s="21">
        <v>138.467186115978</v>
      </c>
      <c r="BA5484" s="21">
        <v>2.6493300325234701</v>
      </c>
      <c r="BB5484" s="21">
        <v>2.6493300325234701</v>
      </c>
      <c r="BC5484" s="21">
        <v>5.0710018762449698E-12</v>
      </c>
      <c r="BD5484"/>
      <c r="BE5484"/>
      <c r="BF5484"/>
      <c r="BG5484"/>
      <c r="BH5484"/>
      <c r="BI5484"/>
      <c r="BJ5484"/>
      <c r="BK5484"/>
      <c r="BL5484"/>
      <c r="BM5484"/>
      <c r="BN5484"/>
    </row>
    <row r="5485" spans="1:66" ht="25.2">
      <c r="A5485" s="4">
        <v>5483</v>
      </c>
      <c r="B5485" s="2" t="s">
        <v>272</v>
      </c>
      <c r="C5485" s="2" t="s">
        <v>273</v>
      </c>
      <c r="D5485" s="2" t="s">
        <v>270</v>
      </c>
      <c r="E5485" s="2" t="s">
        <v>269</v>
      </c>
      <c r="F5485" s="2" t="s">
        <v>268</v>
      </c>
      <c r="G5485" s="2" t="s">
        <v>281</v>
      </c>
      <c r="H5485" s="4">
        <v>27</v>
      </c>
      <c r="I5485" s="4">
        <v>9</v>
      </c>
      <c r="J5485" s="4">
        <v>2012</v>
      </c>
      <c r="K5485" s="3">
        <v>161.99979999999999</v>
      </c>
      <c r="L5485" s="3">
        <v>-2.0021</v>
      </c>
      <c r="M5485" s="4">
        <v>3082</v>
      </c>
      <c r="N5485" s="3">
        <v>-3.25</v>
      </c>
      <c r="O5485" s="3">
        <v>44.500954964051047</v>
      </c>
      <c r="P5485" s="3">
        <v>4.1741206900707812</v>
      </c>
      <c r="Q5485" s="3">
        <v>6.4250590453714453</v>
      </c>
      <c r="R5485" s="3">
        <v>27.194845932443524</v>
      </c>
      <c r="S5485" s="3">
        <v>5.1342787745133114</v>
      </c>
      <c r="T5485" s="3">
        <v>1.3832046180839028</v>
      </c>
      <c r="U5485" s="3">
        <v>7.7228399526618388</v>
      </c>
      <c r="V5485" s="3">
        <v>1.1910249804784794</v>
      </c>
      <c r="W5485" s="3">
        <v>9.2639685371953107</v>
      </c>
      <c r="X5485" s="3">
        <v>2.5174589166220422</v>
      </c>
      <c r="Y5485" s="3">
        <v>9.0379967337922658</v>
      </c>
      <c r="Z5485" s="3">
        <v>1.4053382559417464</v>
      </c>
      <c r="AA5485" s="3">
        <v>9.8901892236226043</v>
      </c>
      <c r="AB5485" s="3">
        <v>1.8675675369964957</v>
      </c>
      <c r="AC5485" s="3">
        <v>0.2</v>
      </c>
      <c r="AD5485" s="2" t="s">
        <v>36</v>
      </c>
      <c r="AE5485" s="1">
        <f>($P5485/$DF$4)/((($Q5485/$DG$4)^2)/($R5485/$DH$4))</f>
        <v>9.079422264310423E-2</v>
      </c>
      <c r="AF5485" s="1">
        <f>($P5485/$DI$4)/((($Q5485/$DJ$4)^2)/($R5485/$DK$4))</f>
        <v>0.11431815407860894</v>
      </c>
      <c r="AG5485" s="1">
        <f>($P5485/$DL$4)/((($Q5485/$DM$4)^2)/($R5485/$DN$4))</f>
        <v>8.0987173523146994E-2</v>
      </c>
      <c r="AH5485" s="1">
        <f>($P5485/$DO$4)/((($Q5485/$DP$4)^2)/($R5485/$DQ$4))</f>
        <v>8.7563901361585303E-2</v>
      </c>
      <c r="AI5485" t="s">
        <v>280</v>
      </c>
      <c r="AJ5485">
        <v>976</v>
      </c>
      <c r="AK5485" s="21">
        <v>-212.12535165087399</v>
      </c>
      <c r="AL5485" s="21">
        <v>9.969209968386869E+36</v>
      </c>
      <c r="AM5485" s="21">
        <v>4.4997909213239504</v>
      </c>
      <c r="AN5485" s="21">
        <v>4.4997909213239504</v>
      </c>
      <c r="AO5485" s="21">
        <v>195.548923400223</v>
      </c>
      <c r="AP5485" s="21">
        <v>195.548923400223</v>
      </c>
      <c r="AQ5485" s="21">
        <v>145.79797407544399</v>
      </c>
      <c r="AR5485" s="21">
        <v>145.79797407544399</v>
      </c>
      <c r="AS5485" s="21">
        <v>37.7973978269467</v>
      </c>
      <c r="AT5485" s="21">
        <v>37.7973978269467</v>
      </c>
      <c r="AU5485" s="21">
        <v>3.2488619320002501</v>
      </c>
      <c r="AV5485" s="21">
        <v>3.2758167512412899</v>
      </c>
      <c r="AW5485" s="21">
        <v>41.906598587963003</v>
      </c>
      <c r="AX5485" s="21">
        <v>42.144893963686101</v>
      </c>
      <c r="AY5485" s="21">
        <v>141.186880150051</v>
      </c>
      <c r="AZ5485" s="21">
        <v>141.186880150051</v>
      </c>
      <c r="BA5485" s="21">
        <v>2.6328040990360502</v>
      </c>
      <c r="BB5485" s="21">
        <v>2.6328040990360502</v>
      </c>
      <c r="BC5485" s="21">
        <v>5.0710018762449698E-12</v>
      </c>
      <c r="BD5485"/>
      <c r="BE5485"/>
      <c r="BF5485"/>
      <c r="BG5485"/>
      <c r="BH5485"/>
      <c r="BI5485"/>
      <c r="BJ5485"/>
      <c r="BK5485"/>
      <c r="BL5485"/>
      <c r="BM5485"/>
      <c r="BN5485"/>
    </row>
    <row r="5486" spans="1:66" ht="25.2">
      <c r="A5486" s="4">
        <v>5484</v>
      </c>
      <c r="B5486" s="2" t="s">
        <v>272</v>
      </c>
      <c r="C5486" s="2" t="s">
        <v>271</v>
      </c>
      <c r="D5486" s="2" t="s">
        <v>270</v>
      </c>
      <c r="E5486" s="2" t="s">
        <v>269</v>
      </c>
      <c r="F5486" s="2" t="s">
        <v>268</v>
      </c>
      <c r="G5486" s="2" t="s">
        <v>276</v>
      </c>
      <c r="H5486" s="4">
        <v>29</v>
      </c>
      <c r="I5486" s="4">
        <v>9</v>
      </c>
      <c r="J5486" s="4">
        <v>2012</v>
      </c>
      <c r="K5486" s="3">
        <v>166.08260000000001</v>
      </c>
      <c r="L5486" s="3">
        <v>-8.2019000000000002</v>
      </c>
      <c r="M5486" s="4">
        <v>5</v>
      </c>
      <c r="N5486" s="3">
        <v>-1.6</v>
      </c>
      <c r="O5486" s="3">
        <v>4.1077622455503864</v>
      </c>
      <c r="P5486" s="3">
        <v>2.6243665704464698</v>
      </c>
      <c r="Q5486" s="3">
        <v>0.86017680261223395</v>
      </c>
      <c r="R5486" s="3">
        <v>3.9104169563837252</v>
      </c>
      <c r="S5486" s="3">
        <v>0.87709502660619598</v>
      </c>
      <c r="T5486" s="3">
        <v>0.26034033487339908</v>
      </c>
      <c r="U5486" s="3">
        <v>1.4594184578006362</v>
      </c>
      <c r="V5486" s="3">
        <v>0.23512901492055263</v>
      </c>
      <c r="W5486" s="3">
        <v>1.7164188895091417</v>
      </c>
      <c r="X5486" s="3">
        <v>0.44556360406878665</v>
      </c>
      <c r="Y5486" s="3">
        <v>1.521074916678016</v>
      </c>
      <c r="Z5486" s="3">
        <v>0.18041207970314549</v>
      </c>
      <c r="AA5486" s="3">
        <v>0.96141398815119805</v>
      </c>
      <c r="AB5486" s="3">
        <v>0.14932729808018463</v>
      </c>
      <c r="AC5486" s="3">
        <v>0.2</v>
      </c>
      <c r="AD5486" s="2" t="s">
        <v>36</v>
      </c>
      <c r="AE5486" s="1">
        <f>($P5486/$DF$4)/((($Q5486/$DG$4)^2)/($R5486/$DH$4))</f>
        <v>0.45796571681429049</v>
      </c>
      <c r="AF5486" s="1">
        <f>($P5486/$DI$4)/((($Q5486/$DJ$4)^2)/($R5486/$DK$4))</f>
        <v>0.57662033831480664</v>
      </c>
      <c r="AG5486" s="1">
        <f>($P5486/$DL$4)/((($Q5486/$DM$4)^2)/($R5486/$DN$4))</f>
        <v>0.40849899801535716</v>
      </c>
      <c r="AH5486" s="1">
        <f>($P5486/$DO$4)/((($Q5486/$DP$4)^2)/($R5486/$DQ$4))</f>
        <v>0.44167198844518007</v>
      </c>
      <c r="AI5486" t="s">
        <v>275</v>
      </c>
      <c r="AJ5486">
        <v>977</v>
      </c>
      <c r="AK5486" s="21">
        <v>-61.667652726173401</v>
      </c>
      <c r="AL5486" s="21">
        <v>136.25841356277499</v>
      </c>
      <c r="AM5486" s="21">
        <v>-7.4577091494575101E-2</v>
      </c>
      <c r="AN5486" s="21">
        <v>-0.103708934710012</v>
      </c>
      <c r="AO5486" s="21">
        <v>-3.2599506676147598</v>
      </c>
      <c r="AP5486" s="21">
        <v>-4.5320879057902399</v>
      </c>
      <c r="AQ5486" s="21">
        <v>1.6736471070349199</v>
      </c>
      <c r="AR5486" s="21">
        <v>1.41897168442607</v>
      </c>
      <c r="AS5486" s="21">
        <v>6.38349223928526E-2</v>
      </c>
      <c r="AT5486" s="21">
        <v>6.7669500631745899E-2</v>
      </c>
      <c r="AU5486" s="21">
        <v>4.4978177613019996</v>
      </c>
      <c r="AV5486" s="21">
        <v>4.5454905450344096</v>
      </c>
      <c r="AW5486" s="21">
        <v>101.672660427094</v>
      </c>
      <c r="AX5486" s="21">
        <v>102.19748288154599</v>
      </c>
      <c r="AY5486" s="21">
        <v>196.61128290745401</v>
      </c>
      <c r="AZ5486" s="21">
        <v>198.638493624311</v>
      </c>
      <c r="BA5486" s="21">
        <v>0.175972500964999</v>
      </c>
      <c r="BB5486" s="21">
        <v>0.260122595056891</v>
      </c>
      <c r="BC5486" s="21">
        <v>5.7718605491657903E-12</v>
      </c>
      <c r="BD5486"/>
      <c r="BE5486"/>
      <c r="BF5486"/>
      <c r="BG5486"/>
      <c r="BH5486"/>
      <c r="BI5486"/>
      <c r="BJ5486"/>
      <c r="BK5486"/>
      <c r="BL5486"/>
      <c r="BM5486"/>
      <c r="BN5486"/>
    </row>
    <row r="5487" spans="1:66" ht="25.2">
      <c r="A5487" s="4">
        <v>5485</v>
      </c>
      <c r="B5487" s="2" t="s">
        <v>272</v>
      </c>
      <c r="C5487" s="2" t="s">
        <v>271</v>
      </c>
      <c r="D5487" s="2" t="s">
        <v>270</v>
      </c>
      <c r="E5487" s="2" t="s">
        <v>269</v>
      </c>
      <c r="F5487" s="2" t="s">
        <v>268</v>
      </c>
      <c r="G5487" s="2" t="s">
        <v>276</v>
      </c>
      <c r="H5487" s="4">
        <v>29</v>
      </c>
      <c r="I5487" s="4">
        <v>9</v>
      </c>
      <c r="J5487" s="4">
        <v>2012</v>
      </c>
      <c r="K5487" s="3">
        <v>166.08260000000001</v>
      </c>
      <c r="L5487" s="3">
        <v>-8.2019000000000002</v>
      </c>
      <c r="M5487" s="4">
        <v>21</v>
      </c>
      <c r="N5487" s="3">
        <v>-0.9</v>
      </c>
      <c r="O5487" s="3">
        <v>5.9663322360673066</v>
      </c>
      <c r="P5487" s="3">
        <v>3.1954775061687628</v>
      </c>
      <c r="Q5487" s="3">
        <v>0.92296574867545833</v>
      </c>
      <c r="R5487" s="3">
        <v>4.1790999766127666</v>
      </c>
      <c r="S5487" s="3">
        <v>0.88210590425989155</v>
      </c>
      <c r="T5487" s="3">
        <v>0.26391642907127261</v>
      </c>
      <c r="U5487" s="3">
        <v>1.407594952015901</v>
      </c>
      <c r="V5487" s="3">
        <v>0.22791546807856675</v>
      </c>
      <c r="W5487" s="3">
        <v>1.7135665931262374</v>
      </c>
      <c r="X5487" s="3">
        <v>0.44380932860060807</v>
      </c>
      <c r="Y5487" s="3">
        <v>1.4124683389138017</v>
      </c>
      <c r="Z5487" s="3">
        <v>0.17878365624811077</v>
      </c>
      <c r="AA5487" s="3">
        <v>0.95436647935083274</v>
      </c>
      <c r="AB5487" s="3">
        <v>0.14705757719895549</v>
      </c>
      <c r="AC5487" s="3">
        <v>0.2</v>
      </c>
      <c r="AD5487" s="2" t="s">
        <v>36</v>
      </c>
      <c r="AE5487" s="1">
        <f>($P5487/$DF$4)/((($Q5487/$DG$4)^2)/($R5487/$DH$4))</f>
        <v>0.51761662003201825</v>
      </c>
      <c r="AF5487" s="1">
        <f>($P5487/$DI$4)/((($Q5487/$DJ$4)^2)/($R5487/$DK$4))</f>
        <v>0.65172623102978022</v>
      </c>
      <c r="AG5487" s="1">
        <f>($P5487/$DL$4)/((($Q5487/$DM$4)^2)/($R5487/$DN$4))</f>
        <v>0.46170676728825677</v>
      </c>
      <c r="AH5487" s="1">
        <f>($P5487/$DO$4)/((($Q5487/$DP$4)^2)/($R5487/$DQ$4))</f>
        <v>0.49920060263926047</v>
      </c>
      <c r="AI5487" t="s">
        <v>275</v>
      </c>
      <c r="AJ5487">
        <v>977</v>
      </c>
      <c r="AK5487" s="21">
        <v>-61.884971994399997</v>
      </c>
      <c r="AL5487" s="21">
        <v>134.572560935974</v>
      </c>
      <c r="AM5487" s="21">
        <v>-6.8210799723863597E-2</v>
      </c>
      <c r="AN5487" s="21">
        <v>-0.108836923179217</v>
      </c>
      <c r="AO5487" s="21">
        <v>-2.9815274143704</v>
      </c>
      <c r="AP5487" s="21">
        <v>-4.7560289215334004</v>
      </c>
      <c r="AQ5487" s="21">
        <v>1.5798618688583399</v>
      </c>
      <c r="AR5487" s="21">
        <v>1.4045013619065301</v>
      </c>
      <c r="AS5487" s="21">
        <v>7.4399631094187499E-2</v>
      </c>
      <c r="AT5487" s="21">
        <v>6.6859029643237602E-2</v>
      </c>
      <c r="AU5487" s="21">
        <v>4.49189617395401</v>
      </c>
      <c r="AV5487" s="21">
        <v>4.54954678487778</v>
      </c>
      <c r="AW5487" s="21">
        <v>101.525168785095</v>
      </c>
      <c r="AX5487" s="21">
        <v>102.300274307251</v>
      </c>
      <c r="AY5487" s="21">
        <v>196.343270625542</v>
      </c>
      <c r="AZ5487" s="21">
        <v>198.810125341526</v>
      </c>
      <c r="BA5487" s="21">
        <v>0.181248953148723</v>
      </c>
      <c r="BB5487" s="21">
        <v>0.25937562073022102</v>
      </c>
      <c r="BC5487" s="21">
        <v>5.7718605491657903E-12</v>
      </c>
      <c r="BD5487"/>
      <c r="BE5487"/>
      <c r="BF5487"/>
      <c r="BG5487"/>
      <c r="BH5487"/>
      <c r="BI5487"/>
      <c r="BJ5487"/>
      <c r="BK5487"/>
      <c r="BL5487"/>
      <c r="BM5487"/>
      <c r="BN5487"/>
    </row>
    <row r="5488" spans="1:66" ht="25.2">
      <c r="A5488" s="4">
        <v>5486</v>
      </c>
      <c r="B5488" s="2" t="s">
        <v>272</v>
      </c>
      <c r="C5488" s="2" t="s">
        <v>271</v>
      </c>
      <c r="D5488" s="2" t="s">
        <v>270</v>
      </c>
      <c r="E5488" s="2" t="s">
        <v>269</v>
      </c>
      <c r="F5488" s="2" t="s">
        <v>268</v>
      </c>
      <c r="G5488" s="2" t="s">
        <v>276</v>
      </c>
      <c r="H5488" s="4">
        <v>29</v>
      </c>
      <c r="I5488" s="4">
        <v>9</v>
      </c>
      <c r="J5488" s="4">
        <v>2012</v>
      </c>
      <c r="K5488" s="3">
        <v>166.08260000000001</v>
      </c>
      <c r="L5488" s="3">
        <v>-8.2019000000000002</v>
      </c>
      <c r="M5488" s="4">
        <v>41</v>
      </c>
      <c r="N5488" s="3">
        <v>-0.8</v>
      </c>
      <c r="O5488" s="3">
        <v>4.0051068596361468</v>
      </c>
      <c r="P5488" s="3">
        <v>1.7509555168694684</v>
      </c>
      <c r="Q5488" s="3">
        <v>0.73614827154574458</v>
      </c>
      <c r="R5488" s="3">
        <v>3.5158750923703881</v>
      </c>
      <c r="S5488" s="3">
        <v>0.71214351755740235</v>
      </c>
      <c r="T5488" s="3">
        <v>0.22095104342757441</v>
      </c>
      <c r="U5488" s="3">
        <v>1.193846593949758</v>
      </c>
      <c r="V5488" s="3">
        <v>0.19637942198252131</v>
      </c>
      <c r="W5488" s="3">
        <v>1.5317320988596488</v>
      </c>
      <c r="X5488" s="3">
        <v>0.40286725817732344</v>
      </c>
      <c r="Y5488" s="3">
        <v>1.2998956226637952</v>
      </c>
      <c r="Z5488" s="3">
        <v>0.15524824764284517</v>
      </c>
      <c r="AA5488" s="3">
        <v>0.81052115081498521</v>
      </c>
      <c r="AB5488" s="3">
        <v>0.12315938281560875</v>
      </c>
      <c r="AC5488" s="3">
        <v>0.2</v>
      </c>
      <c r="AD5488" s="2" t="s">
        <v>36</v>
      </c>
      <c r="AE5488" s="1">
        <f>($P5488/$DF$4)/((($Q5488/$DG$4)^2)/($R5488/$DH$4))</f>
        <v>0.37509287376267436</v>
      </c>
      <c r="AF5488" s="1">
        <f>($P5488/$DI$4)/((($Q5488/$DJ$4)^2)/($R5488/$DK$4))</f>
        <v>0.4722759189771677</v>
      </c>
      <c r="AG5488" s="1">
        <f>($P5488/$DL$4)/((($Q5488/$DM$4)^2)/($R5488/$DN$4))</f>
        <v>0.33457758401790505</v>
      </c>
      <c r="AH5488" s="1">
        <f>($P5488/$DO$4)/((($Q5488/$DP$4)^2)/($R5488/$DQ$4))</f>
        <v>0.36174763595580955</v>
      </c>
      <c r="AI5488" t="s">
        <v>275</v>
      </c>
      <c r="AJ5488">
        <v>977</v>
      </c>
      <c r="AK5488" s="21">
        <v>-63.8460687155724</v>
      </c>
      <c r="AL5488" s="21">
        <v>132.95692244148299</v>
      </c>
      <c r="AM5488" s="21">
        <v>-6.7764079300686703E-2</v>
      </c>
      <c r="AN5488" s="21">
        <v>-0.114240828952752</v>
      </c>
      <c r="AO5488" s="21">
        <v>-2.9616105782093101</v>
      </c>
      <c r="AP5488" s="21">
        <v>-4.9919408093581703</v>
      </c>
      <c r="AQ5488" s="21">
        <v>1.58494157832861</v>
      </c>
      <c r="AR5488" s="21">
        <v>1.39604353737831</v>
      </c>
      <c r="AS5488" s="21">
        <v>0.15073691283166399</v>
      </c>
      <c r="AT5488" s="21">
        <v>8.2223193831509001E-2</v>
      </c>
      <c r="AU5488" s="21">
        <v>4.4913527667522404</v>
      </c>
      <c r="AV5488" s="21">
        <v>4.5533025729656202</v>
      </c>
      <c r="AW5488" s="21">
        <v>101.536204975128</v>
      </c>
      <c r="AX5488" s="21">
        <v>102.40864194488501</v>
      </c>
      <c r="AY5488" s="21">
        <v>196.293349667185</v>
      </c>
      <c r="AZ5488" s="21">
        <v>198.96444368727799</v>
      </c>
      <c r="BA5488" s="21">
        <v>0.19488292195647999</v>
      </c>
      <c r="BB5488" s="21">
        <v>0.25958955461531902</v>
      </c>
      <c r="BC5488" s="21">
        <v>5.7718605491657903E-12</v>
      </c>
      <c r="BD5488"/>
      <c r="BE5488"/>
      <c r="BF5488"/>
      <c r="BG5488"/>
      <c r="BH5488"/>
      <c r="BI5488"/>
      <c r="BJ5488"/>
      <c r="BK5488"/>
      <c r="BL5488"/>
      <c r="BM5488"/>
      <c r="BN5488"/>
    </row>
    <row r="5489" spans="1:66" ht="25.2">
      <c r="A5489" s="4">
        <v>5487</v>
      </c>
      <c r="B5489" s="2" t="s">
        <v>272</v>
      </c>
      <c r="C5489" s="2" t="s">
        <v>271</v>
      </c>
      <c r="D5489" s="2" t="s">
        <v>270</v>
      </c>
      <c r="E5489" s="2" t="s">
        <v>269</v>
      </c>
      <c r="F5489" s="2" t="s">
        <v>268</v>
      </c>
      <c r="G5489" s="2" t="s">
        <v>276</v>
      </c>
      <c r="H5489" s="4">
        <v>29</v>
      </c>
      <c r="I5489" s="4">
        <v>9</v>
      </c>
      <c r="J5489" s="4">
        <v>2012</v>
      </c>
      <c r="K5489" s="3">
        <v>166.08260000000001</v>
      </c>
      <c r="L5489" s="3">
        <v>-8.2019000000000002</v>
      </c>
      <c r="M5489" s="4">
        <v>150</v>
      </c>
      <c r="N5489" s="3">
        <v>-1.7</v>
      </c>
      <c r="O5489" s="3">
        <v>3.8862341740223845</v>
      </c>
      <c r="P5489" s="3">
        <v>1.3719664742334969</v>
      </c>
      <c r="Q5489" s="3">
        <v>0.7028969521729248</v>
      </c>
      <c r="R5489" s="3">
        <v>3.172797876816551</v>
      </c>
      <c r="S5489" s="3">
        <v>0.6694550606004106</v>
      </c>
      <c r="T5489" s="3">
        <v>0.20055805925719941</v>
      </c>
      <c r="U5489" s="3">
        <v>1.1655525004377718</v>
      </c>
      <c r="V5489" s="3">
        <v>0.19256122398751596</v>
      </c>
      <c r="W5489" s="3">
        <v>1.5368766444389621</v>
      </c>
      <c r="X5489" s="3">
        <v>0.44662376223656902</v>
      </c>
      <c r="Y5489" s="3">
        <v>1.4889153271437188</v>
      </c>
      <c r="Z5489" s="3">
        <v>0.20293257063978287</v>
      </c>
      <c r="AA5489" s="3">
        <v>1.1192737277284031</v>
      </c>
      <c r="AB5489" s="3">
        <v>0.19016480706396463</v>
      </c>
      <c r="AC5489" s="3">
        <v>0.2</v>
      </c>
      <c r="AD5489" s="2" t="s">
        <v>36</v>
      </c>
      <c r="AE5489" s="1">
        <f>($P5489/$DF$4)/((($Q5489/$DG$4)^2)/($R5489/$DH$4))</f>
        <v>0.29091320899696099</v>
      </c>
      <c r="AF5489" s="1">
        <f>($P5489/$DI$4)/((($Q5489/$DJ$4)^2)/($R5489/$DK$4))</f>
        <v>0.36628609267731838</v>
      </c>
      <c r="AG5489" s="1">
        <f>($P5489/$DL$4)/((($Q5489/$DM$4)^2)/($R5489/$DN$4))</f>
        <v>0.2594905033751263</v>
      </c>
      <c r="AH5489" s="1">
        <f>($P5489/$DO$4)/((($Q5489/$DP$4)^2)/($R5489/$DQ$4))</f>
        <v>0.28056295649475266</v>
      </c>
      <c r="AI5489" t="s">
        <v>275</v>
      </c>
      <c r="AJ5489">
        <v>977</v>
      </c>
      <c r="AK5489" s="21">
        <v>-74.148046035766598</v>
      </c>
      <c r="AL5489" s="21">
        <v>132.36250777562501</v>
      </c>
      <c r="AM5489" s="21">
        <v>1.4965186329931</v>
      </c>
      <c r="AN5489" s="21">
        <v>1.2706656931340701</v>
      </c>
      <c r="AO5489" s="21">
        <v>65.264259650578694</v>
      </c>
      <c r="AP5489" s="21">
        <v>55.409253893718997</v>
      </c>
      <c r="AQ5489" s="21">
        <v>2.3373274117708198</v>
      </c>
      <c r="AR5489" s="21">
        <v>2.4485539379715902</v>
      </c>
      <c r="AS5489" s="21">
        <v>7.6116637361049699</v>
      </c>
      <c r="AT5489" s="21">
        <v>9.2127019476890606</v>
      </c>
      <c r="AU5489" s="21">
        <v>3.3051295128464702</v>
      </c>
      <c r="AV5489" s="21">
        <v>3.3516316720843302</v>
      </c>
      <c r="AW5489" s="21">
        <v>69.129409680366507</v>
      </c>
      <c r="AX5489" s="21">
        <v>72.942934422492996</v>
      </c>
      <c r="AY5489" s="21">
        <v>144.157375696548</v>
      </c>
      <c r="AZ5489" s="21">
        <v>146.17874039238399</v>
      </c>
      <c r="BA5489" s="21">
        <v>0.75838313430547699</v>
      </c>
      <c r="BB5489" s="21">
        <v>0.79042367897927801</v>
      </c>
      <c r="BC5489" s="21">
        <v>5.7718605491657903E-12</v>
      </c>
      <c r="BD5489"/>
      <c r="BE5489"/>
      <c r="BF5489"/>
      <c r="BG5489"/>
      <c r="BH5489"/>
      <c r="BI5489"/>
      <c r="BJ5489"/>
      <c r="BK5489"/>
      <c r="BL5489"/>
      <c r="BM5489"/>
      <c r="BN5489"/>
    </row>
    <row r="5490" spans="1:66" ht="25.2">
      <c r="A5490" s="4">
        <v>5488</v>
      </c>
      <c r="B5490" s="2" t="s">
        <v>272</v>
      </c>
      <c r="C5490" s="2" t="s">
        <v>271</v>
      </c>
      <c r="D5490" s="2" t="s">
        <v>270</v>
      </c>
      <c r="E5490" s="2" t="s">
        <v>269</v>
      </c>
      <c r="F5490" s="2" t="s">
        <v>268</v>
      </c>
      <c r="G5490" s="2" t="s">
        <v>276</v>
      </c>
      <c r="H5490" s="4">
        <v>29</v>
      </c>
      <c r="I5490" s="4">
        <v>9</v>
      </c>
      <c r="J5490" s="4">
        <v>2012</v>
      </c>
      <c r="K5490" s="3">
        <v>166.08260000000001</v>
      </c>
      <c r="L5490" s="3">
        <v>-8.2019000000000002</v>
      </c>
      <c r="M5490" s="4">
        <v>200</v>
      </c>
      <c r="N5490" s="3">
        <v>-1.7</v>
      </c>
      <c r="O5490" s="3">
        <v>4.7247278514916298</v>
      </c>
      <c r="P5490" s="3">
        <v>1.8680791682595417</v>
      </c>
      <c r="Q5490" s="3">
        <v>0.80648336803986898</v>
      </c>
      <c r="R5490" s="3">
        <v>3.6553216805148092</v>
      </c>
      <c r="S5490" s="3">
        <v>0.70429068523338978</v>
      </c>
      <c r="T5490" s="3">
        <v>0.21018349215467802</v>
      </c>
      <c r="U5490" s="3">
        <v>1.4721028555076234</v>
      </c>
      <c r="V5490" s="3">
        <v>0.19399493755978442</v>
      </c>
      <c r="W5490" s="3">
        <v>1.6348033754355351</v>
      </c>
      <c r="X5490" s="3">
        <v>0.44266673372103932</v>
      </c>
      <c r="Y5490" s="3">
        <v>1.5602201940596827</v>
      </c>
      <c r="Z5490" s="3">
        <v>0.20666367219945581</v>
      </c>
      <c r="AA5490" s="3">
        <v>1.2665104470441304</v>
      </c>
      <c r="AB5490" s="3">
        <v>0.19589895594395815</v>
      </c>
      <c r="AC5490" s="3">
        <v>0.2</v>
      </c>
      <c r="AD5490" s="2" t="s">
        <v>36</v>
      </c>
      <c r="AE5490" s="1">
        <f>($P5490/$DF$4)/((($Q5490/$DG$4)^2)/($R5490/$DH$4))</f>
        <v>0.346649760952355</v>
      </c>
      <c r="AF5490" s="1">
        <f>($P5490/$DI$4)/((($Q5490/$DJ$4)^2)/($R5490/$DK$4))</f>
        <v>0.43646346243456741</v>
      </c>
      <c r="AG5490" s="1">
        <f>($P5490/$DL$4)/((($Q5490/$DM$4)^2)/($R5490/$DN$4))</f>
        <v>0.30920672620724304</v>
      </c>
      <c r="AH5490" s="1">
        <f>($P5490/$DO$4)/((($Q5490/$DP$4)^2)/($R5490/$DQ$4))</f>
        <v>0.33431648613111953</v>
      </c>
      <c r="AI5490" t="s">
        <v>275</v>
      </c>
      <c r="AJ5490">
        <v>977</v>
      </c>
      <c r="AK5490" s="21">
        <v>-77.492336130142206</v>
      </c>
      <c r="AL5490" s="21">
        <v>114.99617158889799</v>
      </c>
      <c r="AM5490" s="21">
        <v>2.0474456793069802</v>
      </c>
      <c r="AN5490" s="21">
        <v>1.69039737865329</v>
      </c>
      <c r="AO5490" s="21">
        <v>89.2041597310958</v>
      </c>
      <c r="AP5490" s="21">
        <v>73.649736837125801</v>
      </c>
      <c r="AQ5490" s="21">
        <v>4.1356725269555996</v>
      </c>
      <c r="AR5490" s="21">
        <v>2.6883544158935502</v>
      </c>
      <c r="AS5490" s="21">
        <v>10.4328891146183</v>
      </c>
      <c r="AT5490" s="21">
        <v>11.9300318610668</v>
      </c>
      <c r="AU5490" s="21">
        <v>3.06907120138407</v>
      </c>
      <c r="AV5490" s="21">
        <v>3.2695608064532302</v>
      </c>
      <c r="AW5490" s="21">
        <v>60.418525938987699</v>
      </c>
      <c r="AX5490" s="21">
        <v>66.343145022392306</v>
      </c>
      <c r="AY5490" s="21">
        <v>133.726255777175</v>
      </c>
      <c r="AZ5490" s="21">
        <v>142.45668515354299</v>
      </c>
      <c r="BA5490" s="21">
        <v>0.95609317742288102</v>
      </c>
      <c r="BB5490" s="21">
        <v>0.93480809278786203</v>
      </c>
      <c r="BC5490" s="21">
        <v>5.7718605491657903E-12</v>
      </c>
      <c r="BD5490"/>
      <c r="BE5490"/>
      <c r="BF5490"/>
      <c r="BG5490"/>
      <c r="BH5490"/>
      <c r="BI5490"/>
      <c r="BJ5490"/>
      <c r="BK5490"/>
      <c r="BL5490"/>
      <c r="BM5490"/>
      <c r="BN5490"/>
    </row>
    <row r="5491" spans="1:66" ht="25.2">
      <c r="A5491" s="4">
        <v>5489</v>
      </c>
      <c r="B5491" s="2" t="s">
        <v>272</v>
      </c>
      <c r="C5491" s="2" t="s">
        <v>271</v>
      </c>
      <c r="D5491" s="2" t="s">
        <v>270</v>
      </c>
      <c r="E5491" s="2" t="s">
        <v>269</v>
      </c>
      <c r="F5491" s="2" t="s">
        <v>268</v>
      </c>
      <c r="G5491" s="2" t="s">
        <v>276</v>
      </c>
      <c r="H5491" s="4">
        <v>29</v>
      </c>
      <c r="I5491" s="4">
        <v>9</v>
      </c>
      <c r="J5491" s="4">
        <v>2012</v>
      </c>
      <c r="K5491" s="3">
        <v>166.08260000000001</v>
      </c>
      <c r="L5491" s="3">
        <v>-8.2019000000000002</v>
      </c>
      <c r="M5491" s="4">
        <v>320</v>
      </c>
      <c r="N5491" s="3">
        <v>-2.6</v>
      </c>
      <c r="O5491" s="3">
        <v>9.4383512372117497</v>
      </c>
      <c r="P5491" s="3">
        <v>3.6235793393972813</v>
      </c>
      <c r="Q5491" s="3">
        <v>1.4202748840758681</v>
      </c>
      <c r="R5491" s="3">
        <v>6.0549876190273615</v>
      </c>
      <c r="S5491" s="3">
        <v>1.096542107053792</v>
      </c>
      <c r="T5491" s="3">
        <v>0.29822107219414823</v>
      </c>
      <c r="U5491" s="3">
        <v>1.8604487914220305</v>
      </c>
      <c r="V5491" s="3">
        <v>0.26575904017405366</v>
      </c>
      <c r="W5491" s="3">
        <v>2.2648578760270275</v>
      </c>
      <c r="X5491" s="3">
        <v>0.65311763954790325</v>
      </c>
      <c r="Y5491" s="3">
        <v>2.4428511833405038</v>
      </c>
      <c r="Z5491" s="3">
        <v>0.34697721040266577</v>
      </c>
      <c r="AA5491" s="3">
        <v>2.9410207131790096</v>
      </c>
      <c r="AB5491" s="3">
        <v>0.43608411774266825</v>
      </c>
      <c r="AC5491" s="3">
        <v>0.2</v>
      </c>
      <c r="AD5491" s="2" t="s">
        <v>36</v>
      </c>
      <c r="AE5491" s="1">
        <f>($P5491/$DF$4)/((($Q5491/$DG$4)^2)/($R5491/$DH$4))</f>
        <v>0.35914272712517814</v>
      </c>
      <c r="AF5491" s="1">
        <f>($P5491/$DI$4)/((($Q5491/$DJ$4)^2)/($R5491/$DK$4))</f>
        <v>0.45219323895853797</v>
      </c>
      <c r="AG5491" s="1">
        <f>($P5491/$DL$4)/((($Q5491/$DM$4)^2)/($R5491/$DN$4))</f>
        <v>0.32035027686282086</v>
      </c>
      <c r="AH5491" s="1">
        <f>($P5491/$DO$4)/((($Q5491/$DP$4)^2)/($R5491/$DQ$4))</f>
        <v>0.3463649714402649</v>
      </c>
      <c r="AI5491" t="s">
        <v>275</v>
      </c>
      <c r="AJ5491">
        <v>977</v>
      </c>
      <c r="AK5491" s="21">
        <v>-87.742542366027806</v>
      </c>
      <c r="AL5491" s="21">
        <v>71.914324769973703</v>
      </c>
      <c r="AM5491" s="21">
        <v>3.4451591892242401</v>
      </c>
      <c r="AN5491" s="21">
        <v>3.4587448449134799</v>
      </c>
      <c r="AO5491" s="21">
        <v>149.90005047729301</v>
      </c>
      <c r="AP5491" s="21">
        <v>150.486292465828</v>
      </c>
      <c r="AQ5491" s="21">
        <v>14.598109782695801</v>
      </c>
      <c r="AR5491" s="21">
        <v>15.3940510494709</v>
      </c>
      <c r="AS5491" s="21">
        <v>21.221736762046799</v>
      </c>
      <c r="AT5491" s="21">
        <v>21.2535835666657</v>
      </c>
      <c r="AU5491" s="21">
        <v>2.6343879541158701</v>
      </c>
      <c r="AV5491" s="21">
        <v>2.53945243012905</v>
      </c>
      <c r="AW5491" s="21">
        <v>43.133411157608002</v>
      </c>
      <c r="AX5491" s="21">
        <v>42.795879220962497</v>
      </c>
      <c r="AY5491" s="21">
        <v>114.624039182473</v>
      </c>
      <c r="AZ5491" s="21">
        <v>110.490374425914</v>
      </c>
      <c r="BA5491" s="21">
        <v>1.6965154522061301</v>
      </c>
      <c r="BB5491" s="21">
        <v>1.82885261821747</v>
      </c>
      <c r="BC5491" s="21">
        <v>5.7718605491657903E-12</v>
      </c>
      <c r="BD5491"/>
      <c r="BE5491"/>
      <c r="BF5491"/>
      <c r="BG5491"/>
      <c r="BH5491"/>
      <c r="BI5491"/>
      <c r="BJ5491"/>
      <c r="BK5491"/>
      <c r="BL5491"/>
      <c r="BM5491"/>
      <c r="BN5491"/>
    </row>
    <row r="5492" spans="1:66" ht="25.2">
      <c r="A5492" s="4">
        <v>5490</v>
      </c>
      <c r="B5492" s="2" t="s">
        <v>272</v>
      </c>
      <c r="C5492" s="2" t="s">
        <v>271</v>
      </c>
      <c r="D5492" s="2" t="s">
        <v>270</v>
      </c>
      <c r="E5492" s="2" t="s">
        <v>269</v>
      </c>
      <c r="F5492" s="2" t="s">
        <v>268</v>
      </c>
      <c r="G5492" s="2" t="s">
        <v>276</v>
      </c>
      <c r="H5492" s="4">
        <v>29</v>
      </c>
      <c r="I5492" s="4">
        <v>9</v>
      </c>
      <c r="J5492" s="4">
        <v>2012</v>
      </c>
      <c r="K5492" s="3">
        <v>166.08260000000001</v>
      </c>
      <c r="L5492" s="3">
        <v>-8.2019000000000002</v>
      </c>
      <c r="M5492" s="4">
        <v>720</v>
      </c>
      <c r="N5492" s="3">
        <v>-3.2</v>
      </c>
      <c r="O5492" s="3">
        <v>12.661283780983958</v>
      </c>
      <c r="P5492" s="3">
        <v>1.3341638759903669</v>
      </c>
      <c r="Q5492" s="3">
        <v>1.8232896490710364</v>
      </c>
      <c r="R5492" s="3">
        <v>7.5720293106059833</v>
      </c>
      <c r="S5492" s="3">
        <v>1.4383948189123452</v>
      </c>
      <c r="T5492" s="3">
        <v>0.41571167248007962</v>
      </c>
      <c r="U5492" s="3">
        <v>2.7446812352413317</v>
      </c>
      <c r="V5492" s="3">
        <v>0.41955702162612724</v>
      </c>
      <c r="W5492" s="3">
        <v>3.6582902148311978</v>
      </c>
      <c r="X5492" s="3">
        <v>1.0625028840701276</v>
      </c>
      <c r="Y5492" s="3">
        <v>4.1311046349044318</v>
      </c>
      <c r="Z5492" s="3">
        <v>0.63658624006303444</v>
      </c>
      <c r="AA5492" s="3">
        <v>4.3876665933950747</v>
      </c>
      <c r="AB5492" s="3">
        <v>0.8410480332937601</v>
      </c>
      <c r="AC5492" s="3">
        <v>0.2</v>
      </c>
      <c r="AD5492" s="2" t="s">
        <v>36</v>
      </c>
      <c r="AE5492" s="1">
        <f>($P5492/$DF$4)/((($Q5492/$DG$4)^2)/($R5492/$DH$4))</f>
        <v>0.10033928155009571</v>
      </c>
      <c r="AF5492" s="1">
        <f>($P5492/$DI$4)/((($Q5492/$DJ$4)^2)/($R5492/$DK$4))</f>
        <v>0.12633624821559009</v>
      </c>
      <c r="AG5492" s="1">
        <f>($P5492/$DL$4)/((($Q5492/$DM$4)^2)/($R5492/$DN$4))</f>
        <v>8.950123223179203E-2</v>
      </c>
      <c r="AH5492" s="1">
        <f>($P5492/$DO$4)/((($Q5492/$DP$4)^2)/($R5492/$DQ$4))</f>
        <v>9.6769361492101691E-2</v>
      </c>
      <c r="AI5492" t="s">
        <v>275</v>
      </c>
      <c r="AJ5492">
        <v>977</v>
      </c>
      <c r="AK5492" s="21">
        <v>-119.86535012054399</v>
      </c>
      <c r="AL5492" s="21">
        <v>16.486334990501401</v>
      </c>
      <c r="AM5492" s="21">
        <v>3.8675986180305499</v>
      </c>
      <c r="AN5492" s="21">
        <v>4.0123419528007496</v>
      </c>
      <c r="AO5492" s="21">
        <v>168.164125546571</v>
      </c>
      <c r="AP5492" s="21">
        <v>174.45756221309901</v>
      </c>
      <c r="AQ5492" s="21">
        <v>45.301902357101397</v>
      </c>
      <c r="AR5492" s="21">
        <v>45.301902357101397</v>
      </c>
      <c r="AS5492" s="21">
        <v>33.430014472007699</v>
      </c>
      <c r="AT5492" s="21">
        <v>33.430014472007699</v>
      </c>
      <c r="AU5492" s="21">
        <v>3.04948723781109</v>
      </c>
      <c r="AV5492" s="21">
        <v>2.9029200711250298</v>
      </c>
      <c r="AW5492" s="21">
        <v>44.464317359924301</v>
      </c>
      <c r="AX5492" s="21">
        <v>42.313062332153301</v>
      </c>
      <c r="AY5492" s="21">
        <v>132.59238660587101</v>
      </c>
      <c r="AZ5492" s="21">
        <v>126.21969631693401</v>
      </c>
      <c r="BA5492" s="21">
        <v>2.4038577152490599</v>
      </c>
      <c r="BB5492" s="21">
        <v>2.4038577152490599</v>
      </c>
      <c r="BC5492" s="21">
        <v>5.7718605491657903E-12</v>
      </c>
      <c r="BD5492"/>
      <c r="BE5492"/>
      <c r="BF5492"/>
      <c r="BG5492"/>
      <c r="BH5492"/>
      <c r="BI5492"/>
      <c r="BJ5492"/>
      <c r="BK5492"/>
      <c r="BL5492"/>
      <c r="BM5492"/>
      <c r="BN5492"/>
    </row>
    <row r="5493" spans="1:66" ht="25.2">
      <c r="A5493" s="4">
        <v>5491</v>
      </c>
      <c r="B5493" s="2" t="s">
        <v>272</v>
      </c>
      <c r="C5493" s="2" t="s">
        <v>271</v>
      </c>
      <c r="D5493" s="2" t="s">
        <v>270</v>
      </c>
      <c r="E5493" s="2" t="s">
        <v>269</v>
      </c>
      <c r="F5493" s="2" t="s">
        <v>268</v>
      </c>
      <c r="G5493" s="2" t="s">
        <v>276</v>
      </c>
      <c r="H5493" s="4">
        <v>29</v>
      </c>
      <c r="I5493" s="4">
        <v>9</v>
      </c>
      <c r="J5493" s="4">
        <v>2012</v>
      </c>
      <c r="K5493" s="3">
        <v>166.08260000000001</v>
      </c>
      <c r="L5493" s="3">
        <v>-8.2019000000000002</v>
      </c>
      <c r="M5493" s="4">
        <v>800</v>
      </c>
      <c r="N5493" s="3">
        <v>-3.2</v>
      </c>
      <c r="O5493" s="3">
        <v>13.601808260125505</v>
      </c>
      <c r="P5493" s="3">
        <v>1.4305776472522389</v>
      </c>
      <c r="Q5493" s="3">
        <v>1.8909922752590775</v>
      </c>
      <c r="R5493" s="3">
        <v>8.099529889793029</v>
      </c>
      <c r="S5493" s="3">
        <v>1.5360560871211419</v>
      </c>
      <c r="T5493" s="3">
        <v>0.45864411811409833</v>
      </c>
      <c r="U5493" s="3">
        <v>2.7531751586063211</v>
      </c>
      <c r="V5493" s="3">
        <v>0.43810762838518719</v>
      </c>
      <c r="W5493" s="3">
        <v>3.8842052464478631</v>
      </c>
      <c r="X5493" s="3">
        <v>1.1270083050178619</v>
      </c>
      <c r="Y5493" s="3">
        <v>4.3302198299241548</v>
      </c>
      <c r="Z5493" s="3">
        <v>0.66629569875607708</v>
      </c>
      <c r="AA5493" s="3">
        <v>4.7571335463826481</v>
      </c>
      <c r="AB5493" s="3">
        <v>0.92446657455337178</v>
      </c>
      <c r="AC5493" s="3">
        <v>0.2</v>
      </c>
      <c r="AD5493" s="2" t="s">
        <v>36</v>
      </c>
      <c r="AE5493" s="1">
        <f>($P5493/$DF$4)/((($Q5493/$DG$4)^2)/($R5493/$DH$4))</f>
        <v>0.10699231734098137</v>
      </c>
      <c r="AF5493" s="1">
        <f>($P5493/$DI$4)/((($Q5493/$DJ$4)^2)/($R5493/$DK$4))</f>
        <v>0.13471302317430747</v>
      </c>
      <c r="AG5493" s="1">
        <f>($P5493/$DL$4)/((($Q5493/$DM$4)^2)/($R5493/$DN$4))</f>
        <v>9.5435646871478222E-2</v>
      </c>
      <c r="AH5493" s="1">
        <f>($P5493/$DO$4)/((($Q5493/$DP$4)^2)/($R5493/$DQ$4))</f>
        <v>0.10318569232009023</v>
      </c>
      <c r="AI5493" t="s">
        <v>275</v>
      </c>
      <c r="AJ5493">
        <v>977</v>
      </c>
      <c r="AK5493" s="21">
        <v>-126.744486579895</v>
      </c>
      <c r="AL5493" s="21">
        <v>13.0841486155987</v>
      </c>
      <c r="AM5493" s="21">
        <v>4.00203381448984</v>
      </c>
      <c r="AN5493" s="21">
        <v>4.1496470344066596</v>
      </c>
      <c r="AO5493" s="21">
        <v>173.99976802401201</v>
      </c>
      <c r="AP5493" s="21">
        <v>180.41818242173201</v>
      </c>
      <c r="AQ5493" s="21">
        <v>51.885374784469597</v>
      </c>
      <c r="AR5493" s="21">
        <v>51.885374784469597</v>
      </c>
      <c r="AS5493" s="21">
        <v>33.873863523006399</v>
      </c>
      <c r="AT5493" s="21">
        <v>33.873863523006399</v>
      </c>
      <c r="AU5493" s="21">
        <v>3.00406894624233</v>
      </c>
      <c r="AV5493" s="21">
        <v>2.8666410848498298</v>
      </c>
      <c r="AW5493" s="21">
        <v>43.090694761276197</v>
      </c>
      <c r="AX5493" s="21">
        <v>40.780172495842002</v>
      </c>
      <c r="AY5493" s="21">
        <v>130.61059122666899</v>
      </c>
      <c r="AZ5493" s="21">
        <v>124.635665441475</v>
      </c>
      <c r="BA5493" s="21">
        <v>2.4950290247798002</v>
      </c>
      <c r="BB5493" s="21">
        <v>2.4950290247798002</v>
      </c>
      <c r="BC5493" s="21">
        <v>5.7718605491657903E-12</v>
      </c>
      <c r="BD5493"/>
      <c r="BE5493"/>
      <c r="BF5493"/>
      <c r="BG5493"/>
      <c r="BH5493"/>
      <c r="BI5493"/>
      <c r="BJ5493"/>
      <c r="BK5493"/>
      <c r="BL5493"/>
      <c r="BM5493"/>
      <c r="BN5493"/>
    </row>
    <row r="5494" spans="1:66" ht="25.2">
      <c r="A5494" s="4">
        <v>5492</v>
      </c>
      <c r="B5494" s="2" t="s">
        <v>272</v>
      </c>
      <c r="C5494" s="2" t="s">
        <v>271</v>
      </c>
      <c r="D5494" s="2" t="s">
        <v>270</v>
      </c>
      <c r="E5494" s="2" t="s">
        <v>269</v>
      </c>
      <c r="F5494" s="2" t="s">
        <v>268</v>
      </c>
      <c r="G5494" s="2" t="s">
        <v>276</v>
      </c>
      <c r="H5494" s="4">
        <v>29</v>
      </c>
      <c r="I5494" s="4">
        <v>9</v>
      </c>
      <c r="J5494" s="4">
        <v>2012</v>
      </c>
      <c r="K5494" s="3">
        <v>166.08260000000001</v>
      </c>
      <c r="L5494" s="3">
        <v>-8.2019000000000002</v>
      </c>
      <c r="M5494" s="4">
        <v>1002</v>
      </c>
      <c r="N5494" s="3">
        <v>-2.9</v>
      </c>
      <c r="O5494" s="3">
        <v>15.037516109894064</v>
      </c>
      <c r="P5494" s="3">
        <v>1.541571644289778</v>
      </c>
      <c r="Q5494" s="3">
        <v>2.0637783928621412</v>
      </c>
      <c r="R5494" s="3">
        <v>8.9164814182628049</v>
      </c>
      <c r="S5494" s="3">
        <v>1.7060666683154373</v>
      </c>
      <c r="T5494" s="3">
        <v>0.49616414840979856</v>
      </c>
      <c r="U5494" s="3">
        <v>3.2117050259105562</v>
      </c>
      <c r="V5494" s="3">
        <v>0.48152201245678367</v>
      </c>
      <c r="W5494" s="3">
        <v>4.2420563915895322</v>
      </c>
      <c r="X5494" s="3">
        <v>1.2501135224986271</v>
      </c>
      <c r="Y5494" s="3">
        <v>4.8952912802321746</v>
      </c>
      <c r="Z5494" s="3">
        <v>0.75082655160474288</v>
      </c>
      <c r="AA5494" s="3">
        <v>5.2545824140049575</v>
      </c>
      <c r="AB5494" s="3">
        <v>1.017075501367922</v>
      </c>
      <c r="AC5494" s="3">
        <v>0.2</v>
      </c>
      <c r="AD5494" s="2" t="s">
        <v>36</v>
      </c>
      <c r="AE5494" s="1">
        <f>($P5494/$DF$4)/((($Q5494/$DG$4)^2)/($R5494/$DH$4))</f>
        <v>0.10655944646749069</v>
      </c>
      <c r="AF5494" s="1">
        <f>($P5494/$DI$4)/((($Q5494/$DJ$4)^2)/($R5494/$DK$4))</f>
        <v>0.1341679995178314</v>
      </c>
      <c r="AG5494" s="1">
        <f>($P5494/$DL$4)/((($Q5494/$DM$4)^2)/($R5494/$DN$4))</f>
        <v>9.5049532121839253E-2</v>
      </c>
      <c r="AH5494" s="1">
        <f>($P5494/$DO$4)/((($Q5494/$DP$4)^2)/($R5494/$DQ$4))</f>
        <v>0.10276822233835328</v>
      </c>
      <c r="AI5494" t="s">
        <v>275</v>
      </c>
      <c r="AJ5494">
        <v>977</v>
      </c>
      <c r="AK5494" s="21">
        <v>-143.81783582458499</v>
      </c>
      <c r="AL5494" s="21">
        <v>5.9577898374557501</v>
      </c>
      <c r="AM5494" s="21">
        <v>4.2248781740665402</v>
      </c>
      <c r="AN5494" s="21">
        <v>4.10200649428368</v>
      </c>
      <c r="AO5494" s="21">
        <v>183.66707385080301</v>
      </c>
      <c r="AP5494" s="21">
        <v>178.325645605234</v>
      </c>
      <c r="AQ5494" s="21">
        <v>69.596834047699005</v>
      </c>
      <c r="AR5494" s="21">
        <v>69.596834047699005</v>
      </c>
      <c r="AS5494" s="21">
        <v>33.451877684211702</v>
      </c>
      <c r="AT5494" s="21">
        <v>33.451877684211702</v>
      </c>
      <c r="AU5494" s="21">
        <v>2.88506043560505</v>
      </c>
      <c r="AV5494" s="21">
        <v>2.8118251295566599</v>
      </c>
      <c r="AW5494" s="21">
        <v>41.401353426361098</v>
      </c>
      <c r="AX5494" s="21">
        <v>43.1013576385498</v>
      </c>
      <c r="AY5494" s="21">
        <v>125.42148066593199</v>
      </c>
      <c r="AZ5494" s="21">
        <v>122.237832508949</v>
      </c>
      <c r="BA5494" s="21">
        <v>2.6095196810722401</v>
      </c>
      <c r="BB5494" s="21">
        <v>2.6095196810722401</v>
      </c>
      <c r="BC5494" s="21">
        <v>5.7718605491657903E-12</v>
      </c>
      <c r="BD5494"/>
      <c r="BE5494"/>
      <c r="BF5494"/>
      <c r="BG5494"/>
      <c r="BH5494"/>
      <c r="BI5494"/>
      <c r="BJ5494"/>
      <c r="BK5494"/>
      <c r="BL5494"/>
      <c r="BM5494"/>
      <c r="BN5494"/>
    </row>
    <row r="5495" spans="1:66" ht="25.2">
      <c r="A5495" s="4">
        <v>5493</v>
      </c>
      <c r="B5495" s="2" t="s">
        <v>272</v>
      </c>
      <c r="C5495" s="2" t="s">
        <v>271</v>
      </c>
      <c r="D5495" s="2" t="s">
        <v>270</v>
      </c>
      <c r="E5495" s="2" t="s">
        <v>269</v>
      </c>
      <c r="F5495" s="2" t="s">
        <v>268</v>
      </c>
      <c r="G5495" s="2" t="s">
        <v>276</v>
      </c>
      <c r="H5495" s="4">
        <v>29</v>
      </c>
      <c r="I5495" s="4">
        <v>9</v>
      </c>
      <c r="J5495" s="4">
        <v>2012</v>
      </c>
      <c r="K5495" s="3">
        <v>166.08260000000001</v>
      </c>
      <c r="L5495" s="3">
        <v>-8.2019000000000002</v>
      </c>
      <c r="M5495" s="4">
        <v>1502</v>
      </c>
      <c r="N5495" s="3">
        <v>-3.2</v>
      </c>
      <c r="O5495" s="3">
        <v>21.756841376778777</v>
      </c>
      <c r="P5495" s="3">
        <v>1.2075518305376949</v>
      </c>
      <c r="Q5495" s="3">
        <v>2.7879179667215719</v>
      </c>
      <c r="R5495" s="3">
        <v>12.003909195912884</v>
      </c>
      <c r="S5495" s="3">
        <v>2.1424524751093585</v>
      </c>
      <c r="T5495" s="3">
        <v>0.64950671736307741</v>
      </c>
      <c r="U5495" s="3">
        <v>3.7379359466136943</v>
      </c>
      <c r="V5495" s="3">
        <v>0.55542242016900811</v>
      </c>
      <c r="W5495" s="3">
        <v>5.2905092752605132</v>
      </c>
      <c r="X5495" s="3">
        <v>1.5292973738806015</v>
      </c>
      <c r="Y5495" s="3">
        <v>5.8846796933068379</v>
      </c>
      <c r="Z5495" s="3">
        <v>0.92282094335401676</v>
      </c>
      <c r="AA5495" s="3">
        <v>6.6708823069835601</v>
      </c>
      <c r="AB5495" s="3">
        <v>1.277169379569784</v>
      </c>
      <c r="AC5495" s="3">
        <v>0.2</v>
      </c>
      <c r="AD5495" s="2" t="s">
        <v>36</v>
      </c>
      <c r="AE5495" s="1">
        <f>($P5495/$DF$4)/((($Q5495/$DG$4)^2)/($R5495/$DH$4))</f>
        <v>6.1578535622490889E-2</v>
      </c>
      <c r="AF5495" s="1">
        <f>($P5495/$DI$4)/((($Q5495/$DJ$4)^2)/($R5495/$DK$4))</f>
        <v>7.7532956594586505E-2</v>
      </c>
      <c r="AG5495" s="1">
        <f>($P5495/$DL$4)/((($Q5495/$DM$4)^2)/($R5495/$DN$4))</f>
        <v>5.4927190349580275E-2</v>
      </c>
      <c r="AH5495" s="1">
        <f>($P5495/$DO$4)/((($Q5495/$DP$4)^2)/($R5495/$DQ$4))</f>
        <v>5.9387664349898853E-2</v>
      </c>
      <c r="AI5495" t="s">
        <v>275</v>
      </c>
      <c r="AJ5495">
        <v>977</v>
      </c>
      <c r="AK5495" s="21">
        <v>-176.181457737427</v>
      </c>
      <c r="AL5495" s="21">
        <v>7.9753679747094949E+34</v>
      </c>
      <c r="AM5495" s="21">
        <v>4.4891870232105298</v>
      </c>
      <c r="AN5495" s="21">
        <v>4.5095232841968498</v>
      </c>
      <c r="AO5495" s="21">
        <v>195.11974325508999</v>
      </c>
      <c r="AP5495" s="21">
        <v>196.003087505162</v>
      </c>
      <c r="AQ5495" s="21">
        <v>101.302012347412</v>
      </c>
      <c r="AR5495" s="21">
        <v>101.302012347412</v>
      </c>
      <c r="AS5495" s="21">
        <v>34.965765004730201</v>
      </c>
      <c r="AT5495" s="21">
        <v>34.965765004730201</v>
      </c>
      <c r="AU5495" s="21">
        <v>3.0069152681350699</v>
      </c>
      <c r="AV5495" s="21">
        <v>2.9791062456369399</v>
      </c>
      <c r="AW5495" s="21">
        <v>39.981229464340203</v>
      </c>
      <c r="AX5495" s="21">
        <v>39.667721773147598</v>
      </c>
      <c r="AY5495" s="21">
        <v>130.693712805709</v>
      </c>
      <c r="AZ5495" s="21">
        <v>129.501571665337</v>
      </c>
      <c r="BA5495" s="21">
        <v>2.6186855985164601</v>
      </c>
      <c r="BB5495" s="21">
        <v>2.6186855985164601</v>
      </c>
      <c r="BC5495" s="21">
        <v>5.7718605491657903E-12</v>
      </c>
      <c r="BD5495"/>
      <c r="BE5495"/>
      <c r="BF5495"/>
      <c r="BG5495"/>
      <c r="BH5495"/>
      <c r="BI5495"/>
      <c r="BJ5495"/>
      <c r="BK5495"/>
      <c r="BL5495"/>
      <c r="BM5495"/>
      <c r="BN5495"/>
    </row>
    <row r="5496" spans="1:66" ht="25.2">
      <c r="A5496" s="4">
        <v>5494</v>
      </c>
      <c r="B5496" s="2" t="s">
        <v>272</v>
      </c>
      <c r="C5496" s="2" t="s">
        <v>271</v>
      </c>
      <c r="D5496" s="2" t="s">
        <v>270</v>
      </c>
      <c r="E5496" s="2" t="s">
        <v>269</v>
      </c>
      <c r="F5496" s="2" t="s">
        <v>268</v>
      </c>
      <c r="G5496" s="2" t="s">
        <v>276</v>
      </c>
      <c r="H5496" s="4">
        <v>29</v>
      </c>
      <c r="I5496" s="4">
        <v>9</v>
      </c>
      <c r="J5496" s="4">
        <v>2012</v>
      </c>
      <c r="K5496" s="3">
        <v>166.08260000000001</v>
      </c>
      <c r="L5496" s="3">
        <v>-8.2019000000000002</v>
      </c>
      <c r="M5496" s="4">
        <v>2000</v>
      </c>
      <c r="N5496" s="3">
        <v>-2.9</v>
      </c>
      <c r="O5496" s="3">
        <v>31.690709874292811</v>
      </c>
      <c r="P5496" s="3">
        <v>2.2272503344158658</v>
      </c>
      <c r="Q5496" s="3">
        <v>4.2715383605964474</v>
      </c>
      <c r="R5496" s="3">
        <v>17.889057176890432</v>
      </c>
      <c r="S5496" s="3">
        <v>3.4655796828060952</v>
      </c>
      <c r="T5496" s="3">
        <v>0.95362600887301874</v>
      </c>
      <c r="U5496" s="3">
        <v>5.6411994949112438</v>
      </c>
      <c r="V5496" s="3">
        <v>0.77076955342266329</v>
      </c>
      <c r="W5496" s="3">
        <v>7.1156516532747354</v>
      </c>
      <c r="X5496" s="3">
        <v>2.0295943717134954</v>
      </c>
      <c r="Y5496" s="3">
        <v>7.4468933113132447</v>
      </c>
      <c r="Z5496" s="3">
        <v>1.1566888876856956</v>
      </c>
      <c r="AA5496" s="3">
        <v>8.2811777129870947</v>
      </c>
      <c r="AB5496" s="3">
        <v>1.5932085911933682</v>
      </c>
      <c r="AC5496" s="3">
        <v>0.2</v>
      </c>
      <c r="AD5496" s="2" t="s">
        <v>36</v>
      </c>
      <c r="AE5496" s="1">
        <f>($P5496/$DF$4)/((($Q5496/$DG$4)^2)/($R5496/$DH$4))</f>
        <v>7.2102233713733019E-2</v>
      </c>
      <c r="AF5496" s="1">
        <f>($P5496/$DI$4)/((($Q5496/$DJ$4)^2)/($R5496/$DK$4))</f>
        <v>9.0783246148805716E-2</v>
      </c>
      <c r="AG5496" s="1">
        <f>($P5496/$DL$4)/((($Q5496/$DM$4)^2)/($R5496/$DN$4))</f>
        <v>6.4314181488551891E-2</v>
      </c>
      <c r="AH5496" s="1">
        <f>($P5496/$DO$4)/((($Q5496/$DP$4)^2)/($R5496/$DQ$4))</f>
        <v>6.953694516089122E-2</v>
      </c>
      <c r="AI5496" t="s">
        <v>275</v>
      </c>
      <c r="AJ5496">
        <v>977</v>
      </c>
      <c r="AK5496" s="21">
        <v>-190.84397988637301</v>
      </c>
      <c r="AL5496" s="21">
        <v>9.969209968386869E+36</v>
      </c>
      <c r="AM5496" s="21">
        <v>4.5576847628632002</v>
      </c>
      <c r="AN5496" s="21">
        <v>4.5576847628632002</v>
      </c>
      <c r="AO5496" s="21">
        <v>198.079272607565</v>
      </c>
      <c r="AP5496" s="21">
        <v>198.079272607565</v>
      </c>
      <c r="AQ5496" s="21">
        <v>120.40049953846</v>
      </c>
      <c r="AR5496" s="21">
        <v>120.40049953846</v>
      </c>
      <c r="AS5496" s="21">
        <v>37.687274809172699</v>
      </c>
      <c r="AT5496" s="21">
        <v>37.687274809172699</v>
      </c>
      <c r="AU5496" s="21">
        <v>3.0022858305772102</v>
      </c>
      <c r="AV5496" s="21">
        <v>3.0465006626856401</v>
      </c>
      <c r="AW5496" s="21">
        <v>40.069096903752801</v>
      </c>
      <c r="AX5496" s="21">
        <v>40.623931748842899</v>
      </c>
      <c r="AY5496" s="21">
        <v>130.48086495142201</v>
      </c>
      <c r="AZ5496" s="21">
        <v>130.48086495142201</v>
      </c>
      <c r="BA5496" s="21">
        <v>2.6285250563392699</v>
      </c>
      <c r="BB5496" s="21">
        <v>2.6285250563392699</v>
      </c>
      <c r="BC5496" s="21">
        <v>5.7718605491657903E-12</v>
      </c>
      <c r="BD5496"/>
      <c r="BE5496"/>
      <c r="BF5496"/>
      <c r="BG5496"/>
      <c r="BH5496"/>
      <c r="BI5496"/>
      <c r="BJ5496"/>
      <c r="BK5496"/>
      <c r="BL5496"/>
      <c r="BM5496"/>
      <c r="BN5496"/>
    </row>
    <row r="5497" spans="1:66" ht="25.2">
      <c r="A5497" s="4">
        <v>5495</v>
      </c>
      <c r="B5497" s="2" t="s">
        <v>272</v>
      </c>
      <c r="C5497" s="2" t="s">
        <v>271</v>
      </c>
      <c r="D5497" s="2" t="s">
        <v>270</v>
      </c>
      <c r="E5497" s="2" t="s">
        <v>269</v>
      </c>
      <c r="F5497" s="2" t="s">
        <v>268</v>
      </c>
      <c r="G5497" s="2" t="s">
        <v>276</v>
      </c>
      <c r="H5497" s="4">
        <v>29</v>
      </c>
      <c r="I5497" s="4">
        <v>9</v>
      </c>
      <c r="J5497" s="4">
        <v>2012</v>
      </c>
      <c r="K5497" s="3">
        <v>166.08260000000001</v>
      </c>
      <c r="L5497" s="3">
        <v>-8.2019000000000002</v>
      </c>
      <c r="M5497" s="4">
        <v>2501</v>
      </c>
      <c r="N5497" s="3">
        <v>-3</v>
      </c>
      <c r="O5497" s="3">
        <v>42.158565320710757</v>
      </c>
      <c r="P5497" s="3">
        <v>4.3902664106970999</v>
      </c>
      <c r="Q5497" s="3">
        <v>6.1779677429062883</v>
      </c>
      <c r="R5497" s="3">
        <v>26.096008317108609</v>
      </c>
      <c r="S5497" s="3">
        <v>5.0657045983673177</v>
      </c>
      <c r="T5497" s="3">
        <v>1.3787776668765277</v>
      </c>
      <c r="U5497" s="3">
        <v>7.7823004468243404</v>
      </c>
      <c r="V5497" s="3">
        <v>1.2152341144080896</v>
      </c>
      <c r="W5497" s="3">
        <v>9.193305379281135</v>
      </c>
      <c r="X5497" s="3">
        <v>2.5688440030277047</v>
      </c>
      <c r="Y5497" s="3">
        <v>8.7991645751762704</v>
      </c>
      <c r="Z5497" s="3">
        <v>1.3796796045728241</v>
      </c>
      <c r="AA5497" s="3">
        <v>9.5273035382766533</v>
      </c>
      <c r="AB5497" s="3">
        <v>1.7816795421587956</v>
      </c>
      <c r="AC5497" s="3">
        <v>0.2</v>
      </c>
      <c r="AD5497" s="2" t="s">
        <v>36</v>
      </c>
      <c r="AE5497" s="1">
        <f>($P5497/$DF$4)/((($Q5497/$DG$4)^2)/($R5497/$DH$4))</f>
        <v>9.9113894302676364E-2</v>
      </c>
      <c r="AF5497" s="1">
        <f>($P5497/$DI$4)/((($Q5497/$DJ$4)^2)/($R5497/$DK$4))</f>
        <v>0.12479337462651721</v>
      </c>
      <c r="AG5497" s="1">
        <f>($P5497/$DL$4)/((($Q5497/$DM$4)^2)/($R5497/$DN$4))</f>
        <v>8.8408203988905934E-2</v>
      </c>
      <c r="AH5497" s="1">
        <f>($P5497/$DO$4)/((($Q5497/$DP$4)^2)/($R5497/$DQ$4))</f>
        <v>9.5587571671789551E-2</v>
      </c>
      <c r="AI5497" t="s">
        <v>275</v>
      </c>
      <c r="AJ5497">
        <v>977</v>
      </c>
      <c r="AK5497" s="21">
        <v>-202.623094876175</v>
      </c>
      <c r="AL5497" s="21">
        <v>9.969209968386869E+36</v>
      </c>
      <c r="AM5497" s="21">
        <v>4.50852234615882</v>
      </c>
      <c r="AN5497" s="21">
        <v>4.50852234615882</v>
      </c>
      <c r="AO5497" s="21">
        <v>195.933423000278</v>
      </c>
      <c r="AP5497" s="21">
        <v>195.933423000278</v>
      </c>
      <c r="AQ5497" s="21">
        <v>124.396536227689</v>
      </c>
      <c r="AR5497" s="21">
        <v>124.396536227689</v>
      </c>
      <c r="AS5497" s="21">
        <v>37.044678059924699</v>
      </c>
      <c r="AT5497" s="21">
        <v>37.044678059924699</v>
      </c>
      <c r="AU5497" s="21">
        <v>3.1688972535900999</v>
      </c>
      <c r="AV5497" s="21">
        <v>3.1648445371660299</v>
      </c>
      <c r="AW5497" s="21">
        <v>41.2620088086273</v>
      </c>
      <c r="AX5497" s="21">
        <v>41.105458350282703</v>
      </c>
      <c r="AY5497" s="21">
        <v>137.715389864738</v>
      </c>
      <c r="AZ5497" s="21">
        <v>137.715389864738</v>
      </c>
      <c r="BA5497" s="21">
        <v>2.6336962981783998</v>
      </c>
      <c r="BB5497" s="21">
        <v>2.6336962981783998</v>
      </c>
      <c r="BC5497" s="21">
        <v>5.7718605491657903E-12</v>
      </c>
      <c r="BD5497"/>
      <c r="BE5497"/>
      <c r="BF5497"/>
      <c r="BG5497"/>
      <c r="BH5497"/>
      <c r="BI5497"/>
      <c r="BJ5497"/>
      <c r="BK5497"/>
      <c r="BL5497"/>
      <c r="BM5497"/>
      <c r="BN5497"/>
    </row>
    <row r="5498" spans="1:66" ht="25.2">
      <c r="A5498" s="4">
        <v>5496</v>
      </c>
      <c r="B5498" s="2" t="s">
        <v>272</v>
      </c>
      <c r="C5498" s="2" t="s">
        <v>279</v>
      </c>
      <c r="D5498" s="2" t="s">
        <v>270</v>
      </c>
      <c r="E5498" s="2" t="s">
        <v>269</v>
      </c>
      <c r="F5498" s="2" t="s">
        <v>268</v>
      </c>
      <c r="G5498" s="2" t="s">
        <v>276</v>
      </c>
      <c r="H5498" s="4">
        <v>29</v>
      </c>
      <c r="I5498" s="4">
        <v>9</v>
      </c>
      <c r="J5498" s="4">
        <v>2012</v>
      </c>
      <c r="K5498" s="3">
        <v>166.08260000000001</v>
      </c>
      <c r="L5498" s="3">
        <v>-8.2019000000000002</v>
      </c>
      <c r="M5498" s="4">
        <v>3100</v>
      </c>
      <c r="N5498" s="3">
        <v>-3</v>
      </c>
      <c r="O5498" s="3">
        <v>51.02</v>
      </c>
      <c r="P5498" s="3">
        <v>6.5065460984822536</v>
      </c>
      <c r="Q5498" s="3">
        <v>6.4997515362590415</v>
      </c>
      <c r="R5498" s="3">
        <v>27.417842137778496</v>
      </c>
      <c r="S5498" s="3">
        <v>5.2864599325248287</v>
      </c>
      <c r="T5498" s="3">
        <v>1.448219118884521</v>
      </c>
      <c r="U5498" s="3">
        <v>7.9380838004216514</v>
      </c>
      <c r="V5498" s="3">
        <v>1.1868320978085547</v>
      </c>
      <c r="W5498" s="3">
        <v>9.5058545300352808</v>
      </c>
      <c r="X5498" s="3">
        <v>2.4682238206695817</v>
      </c>
      <c r="Y5498" s="3">
        <v>8.8887363208505548</v>
      </c>
      <c r="Z5498" s="3">
        <v>1.3703557919996476</v>
      </c>
      <c r="AA5498" s="3">
        <v>9.570535919163996</v>
      </c>
      <c r="AB5498" s="3">
        <v>1.8403927027200211</v>
      </c>
      <c r="AC5498" s="3">
        <v>0.2</v>
      </c>
      <c r="AD5498" s="2" t="s">
        <v>36</v>
      </c>
      <c r="AE5498" s="1">
        <f>($P5498/$DF$4)/((($Q5498/$DG$4)^2)/($R5498/$DH$4))</f>
        <v>0.1394283628989281</v>
      </c>
      <c r="AF5498" s="1">
        <f>($P5498/$DI$4)/((($Q5498/$DJ$4)^2)/($R5498/$DK$4))</f>
        <v>0.17555294388566955</v>
      </c>
      <c r="AG5498" s="1">
        <f>($P5498/$DL$4)/((($Q5498/$DM$4)^2)/($R5498/$DN$4))</f>
        <v>0.12436814470597173</v>
      </c>
      <c r="AH5498" s="1">
        <f>($P5498/$DO$4)/((($Q5498/$DP$4)^2)/($R5498/$DQ$4))</f>
        <v>0.13446771237725133</v>
      </c>
      <c r="AI5498" t="s">
        <v>275</v>
      </c>
      <c r="AJ5498">
        <v>977</v>
      </c>
      <c r="AK5498" s="21">
        <v>-202.05526026801701</v>
      </c>
      <c r="AL5498" s="21">
        <v>9.969209968386869E+36</v>
      </c>
      <c r="AM5498" s="21">
        <v>4.4793807876018104</v>
      </c>
      <c r="AN5498" s="21">
        <v>4.4793807876018104</v>
      </c>
      <c r="AO5498" s="21">
        <v>194.662195233928</v>
      </c>
      <c r="AP5498" s="21">
        <v>194.662195233928</v>
      </c>
      <c r="AQ5498" s="21">
        <v>129.05147703863699</v>
      </c>
      <c r="AR5498" s="21">
        <v>129.05147703863699</v>
      </c>
      <c r="AS5498" s="21">
        <v>35.673445637259199</v>
      </c>
      <c r="AT5498" s="21">
        <v>35.673445637259199</v>
      </c>
      <c r="AU5498" s="21">
        <v>3.2278301790603301</v>
      </c>
      <c r="AV5498" s="21">
        <v>3.2043941151253801</v>
      </c>
      <c r="AW5498" s="21">
        <v>42.079578967820503</v>
      </c>
      <c r="AX5498" s="21">
        <v>41.909988384989802</v>
      </c>
      <c r="AY5498" s="21">
        <v>140.273071322704</v>
      </c>
      <c r="AZ5498" s="21">
        <v>140.273071322704</v>
      </c>
      <c r="BA5498" s="21">
        <v>2.5693668597929502</v>
      </c>
      <c r="BB5498" s="21">
        <v>2.5693668597929502</v>
      </c>
      <c r="BC5498" s="21">
        <v>5.7718605491657903E-12</v>
      </c>
      <c r="BD5498"/>
      <c r="BE5498"/>
      <c r="BF5498"/>
      <c r="BG5498"/>
      <c r="BH5498"/>
      <c r="BI5498"/>
      <c r="BJ5498"/>
      <c r="BK5498"/>
      <c r="BL5498"/>
      <c r="BM5498"/>
      <c r="BN5498"/>
    </row>
    <row r="5499" spans="1:66" ht="25.2">
      <c r="A5499" s="4">
        <v>5497</v>
      </c>
      <c r="B5499" s="2" t="s">
        <v>272</v>
      </c>
      <c r="C5499" s="2" t="s">
        <v>271</v>
      </c>
      <c r="D5499" s="2" t="s">
        <v>270</v>
      </c>
      <c r="E5499" s="2" t="s">
        <v>269</v>
      </c>
      <c r="F5499" s="2" t="s">
        <v>268</v>
      </c>
      <c r="G5499" s="2" t="s">
        <v>276</v>
      </c>
      <c r="H5499" s="4">
        <v>29</v>
      </c>
      <c r="I5499" s="4">
        <v>9</v>
      </c>
      <c r="J5499" s="4">
        <v>2012</v>
      </c>
      <c r="K5499" s="3">
        <v>166.08260000000001</v>
      </c>
      <c r="L5499" s="3">
        <v>-8.2019000000000002</v>
      </c>
      <c r="M5499" s="4">
        <v>3403</v>
      </c>
      <c r="N5499" s="3">
        <v>-3.7</v>
      </c>
      <c r="O5499" s="3">
        <v>40.996179873710098</v>
      </c>
      <c r="P5499" s="3">
        <v>3.0570155940701147</v>
      </c>
      <c r="Q5499" s="3">
        <v>5.9085033788414618</v>
      </c>
      <c r="R5499" s="3">
        <v>24.608780169551938</v>
      </c>
      <c r="S5499" s="3">
        <v>4.746531290015187</v>
      </c>
      <c r="T5499" s="3">
        <v>1.2882214558017429</v>
      </c>
      <c r="U5499" s="3">
        <v>7.3328323077112838</v>
      </c>
      <c r="V5499" s="3">
        <v>1.1376089798970144</v>
      </c>
      <c r="W5499" s="3">
        <v>8.8431499519885826</v>
      </c>
      <c r="X5499" s="3">
        <v>2.4210862646877382</v>
      </c>
      <c r="Y5499" s="3">
        <v>8.6119030201074551</v>
      </c>
      <c r="Z5499" s="3">
        <v>1.3617099148478216</v>
      </c>
      <c r="AA5499" s="3">
        <v>9.4782050684574894</v>
      </c>
      <c r="AB5499" s="3">
        <v>1.7993735647228026</v>
      </c>
      <c r="AC5499" s="3">
        <v>0.2</v>
      </c>
      <c r="AD5499" s="2" t="s">
        <v>36</v>
      </c>
      <c r="AE5499" s="1">
        <f>($P5499/$DF$4)/((($Q5499/$DG$4)^2)/($R5499/$DH$4))</f>
        <v>7.1153066303629692E-2</v>
      </c>
      <c r="AF5499" s="1">
        <f>($P5499/$DI$4)/((($Q5499/$DJ$4)^2)/($R5499/$DK$4))</f>
        <v>8.9588158365950785E-2</v>
      </c>
      <c r="AG5499" s="1">
        <f>($P5499/$DL$4)/((($Q5499/$DM$4)^2)/($R5499/$DN$4))</f>
        <v>6.346753746752519E-2</v>
      </c>
      <c r="AH5499" s="1">
        <f>($P5499/$DO$4)/((($Q5499/$DP$4)^2)/($R5499/$DQ$4))</f>
        <v>6.8621547693360499E-2</v>
      </c>
      <c r="AI5499" t="s">
        <v>275</v>
      </c>
      <c r="AJ5499">
        <v>977</v>
      </c>
      <c r="AK5499" s="21">
        <v>-199.256429855448</v>
      </c>
      <c r="AL5499" s="21">
        <v>9.969209968386869E+36</v>
      </c>
      <c r="AM5499" s="21">
        <v>4.4396190626928904</v>
      </c>
      <c r="AN5499" s="21">
        <v>4.4396190626928904</v>
      </c>
      <c r="AO5499" s="21">
        <v>192.93176527985599</v>
      </c>
      <c r="AP5499" s="21">
        <v>192.93176527985599</v>
      </c>
      <c r="AQ5499" s="21">
        <v>126.79471954993799</v>
      </c>
      <c r="AR5499" s="21">
        <v>126.79471954993799</v>
      </c>
      <c r="AS5499" s="21">
        <v>35.166091517950903</v>
      </c>
      <c r="AT5499" s="21">
        <v>35.166091517950903</v>
      </c>
      <c r="AU5499" s="21">
        <v>3.37231656566615</v>
      </c>
      <c r="AV5499" s="21">
        <v>3.3354892227803501</v>
      </c>
      <c r="AW5499" s="21">
        <v>42.692212792119697</v>
      </c>
      <c r="AX5499" s="21">
        <v>42.267084500446103</v>
      </c>
      <c r="AY5499" s="21">
        <v>146.55017828639799</v>
      </c>
      <c r="AZ5499" s="21">
        <v>146.55017828639799</v>
      </c>
      <c r="BA5499" s="21">
        <v>2.53590231572813</v>
      </c>
      <c r="BB5499" s="21">
        <v>2.53590231572813</v>
      </c>
      <c r="BC5499" s="21">
        <v>5.7718605491657903E-12</v>
      </c>
      <c r="BD5499"/>
      <c r="BE5499"/>
      <c r="BF5499"/>
      <c r="BG5499"/>
      <c r="BH5499"/>
      <c r="BI5499"/>
      <c r="BJ5499"/>
      <c r="BK5499"/>
      <c r="BL5499"/>
      <c r="BM5499"/>
      <c r="BN5499"/>
    </row>
    <row r="5500" spans="1:66" ht="25.2">
      <c r="A5500" s="4">
        <v>5498</v>
      </c>
      <c r="B5500" s="2" t="s">
        <v>272</v>
      </c>
      <c r="C5500" s="2" t="s">
        <v>278</v>
      </c>
      <c r="D5500" s="2" t="s">
        <v>270</v>
      </c>
      <c r="E5500" s="2" t="s">
        <v>269</v>
      </c>
      <c r="F5500" s="2" t="s">
        <v>268</v>
      </c>
      <c r="G5500" s="2" t="s">
        <v>276</v>
      </c>
      <c r="H5500" s="4">
        <v>29</v>
      </c>
      <c r="I5500" s="4">
        <v>9</v>
      </c>
      <c r="J5500" s="4">
        <v>2012</v>
      </c>
      <c r="K5500" s="3">
        <v>166.08260000000001</v>
      </c>
      <c r="L5500" s="3">
        <v>-8.2019000000000002</v>
      </c>
      <c r="M5500" s="4">
        <v>4002</v>
      </c>
      <c r="N5500" s="3">
        <v>-4.5999999999999996</v>
      </c>
      <c r="O5500" s="3">
        <v>43.720928161655848</v>
      </c>
      <c r="P5500" s="3">
        <v>9.1999999999999993</v>
      </c>
      <c r="Q5500" s="3">
        <v>6.301434195626844</v>
      </c>
      <c r="R5500" s="3">
        <v>27.002097237160424</v>
      </c>
      <c r="S5500" s="3">
        <v>4.7693943898969904</v>
      </c>
      <c r="T5500" s="3">
        <v>1.291402454653235</v>
      </c>
      <c r="U5500" s="3">
        <v>7.4285231719081395</v>
      </c>
      <c r="V5500" s="3">
        <v>1.07318601787039</v>
      </c>
      <c r="W5500" s="3">
        <v>8.3534665830409462</v>
      </c>
      <c r="X5500" s="3">
        <v>2.2593833908925007</v>
      </c>
      <c r="Y5500" s="3">
        <v>8.2516998003618873</v>
      </c>
      <c r="Z5500" s="3">
        <v>1.2240626584603136</v>
      </c>
      <c r="AA5500" s="3">
        <v>8.9467524755964334</v>
      </c>
      <c r="AB5500" s="3">
        <v>1.6655771647103457</v>
      </c>
      <c r="AC5500" s="3">
        <v>0.2</v>
      </c>
      <c r="AD5500" s="2" t="s">
        <v>36</v>
      </c>
      <c r="AE5500" s="1">
        <f>($P5500/$DF$4)/((($Q5500/$DG$4)^2)/($R5500/$DH$4))</f>
        <v>0.20657005710364335</v>
      </c>
      <c r="AF5500" s="1">
        <f>($P5500/$DI$4)/((($Q5500/$DJ$4)^2)/($R5500/$DK$4))</f>
        <v>0.26009042126861442</v>
      </c>
      <c r="AG5500" s="1">
        <f>($P5500/$DL$4)/((($Q5500/$DM$4)^2)/($R5500/$DN$4))</f>
        <v>0.18425759450686527</v>
      </c>
      <c r="AH5500" s="1">
        <f>($P5500/$DO$4)/((($Q5500/$DP$4)^2)/($R5500/$DQ$4))</f>
        <v>0.19922060653111667</v>
      </c>
      <c r="AI5500" t="s">
        <v>275</v>
      </c>
      <c r="AJ5500">
        <v>977</v>
      </c>
      <c r="AK5500" s="21"/>
      <c r="AL5500" s="21">
        <v>9.969209968386869E+36</v>
      </c>
      <c r="AM5500" s="21">
        <v>3.7427402544021602</v>
      </c>
      <c r="AN5500" s="21">
        <v>3.7427402544021602</v>
      </c>
      <c r="AO5500" s="21">
        <v>162.643041275218</v>
      </c>
      <c r="AP5500" s="21">
        <v>162.643041275218</v>
      </c>
      <c r="AQ5500" s="21">
        <v>130.127843093872</v>
      </c>
      <c r="AR5500" s="21">
        <v>130.127843093872</v>
      </c>
      <c r="AS5500" s="21">
        <v>34.127971890767398</v>
      </c>
      <c r="AT5500" s="21">
        <v>34.127971890767398</v>
      </c>
      <c r="AU5500" s="21">
        <v>4.1682320388158196</v>
      </c>
      <c r="AV5500" s="21">
        <v>4.1877893129984498</v>
      </c>
      <c r="AW5500" s="21">
        <v>52.148158531188997</v>
      </c>
      <c r="AX5500" s="21">
        <v>52.318924763997401</v>
      </c>
      <c r="AY5500" s="21">
        <v>181.13304332536501</v>
      </c>
      <c r="AZ5500" s="21">
        <v>181.13304332536501</v>
      </c>
      <c r="BA5500" s="21">
        <v>2.3765558560689302</v>
      </c>
      <c r="BB5500" s="21">
        <v>2.3765558560689302</v>
      </c>
      <c r="BC5500" s="21">
        <v>5.7718605491657903E-12</v>
      </c>
      <c r="BD5500"/>
      <c r="BE5500"/>
      <c r="BF5500"/>
      <c r="BG5500"/>
      <c r="BH5500"/>
      <c r="BI5500"/>
      <c r="BJ5500"/>
      <c r="BK5500"/>
      <c r="BL5500"/>
      <c r="BM5500"/>
      <c r="BN5500"/>
    </row>
    <row r="5501" spans="1:66" ht="25.2">
      <c r="A5501" s="4">
        <v>5499</v>
      </c>
      <c r="B5501" s="2" t="s">
        <v>272</v>
      </c>
      <c r="C5501" s="2" t="s">
        <v>271</v>
      </c>
      <c r="D5501" s="2" t="s">
        <v>270</v>
      </c>
      <c r="E5501" s="2" t="s">
        <v>269</v>
      </c>
      <c r="F5501" s="2" t="s">
        <v>268</v>
      </c>
      <c r="G5501" s="2" t="s">
        <v>276</v>
      </c>
      <c r="H5501" s="4">
        <v>29</v>
      </c>
      <c r="I5501" s="4">
        <v>9</v>
      </c>
      <c r="J5501" s="4">
        <v>2012</v>
      </c>
      <c r="K5501" s="3">
        <v>166.08260000000001</v>
      </c>
      <c r="L5501" s="3">
        <v>-8.2019000000000002</v>
      </c>
      <c r="M5501" s="4">
        <v>4400</v>
      </c>
      <c r="N5501" s="3">
        <v>-4.9000000000000004</v>
      </c>
      <c r="O5501" s="3">
        <v>40.892654086762242</v>
      </c>
      <c r="P5501" s="3">
        <v>2.4990731460884241</v>
      </c>
      <c r="Q5501" s="3">
        <v>5.6545194922327298</v>
      </c>
      <c r="R5501" s="3">
        <v>24.591249605670306</v>
      </c>
      <c r="S5501" s="3">
        <v>4.4277530432889609</v>
      </c>
      <c r="T5501" s="3">
        <v>1.2278251281070802</v>
      </c>
      <c r="U5501" s="3">
        <v>7.0973577095339158</v>
      </c>
      <c r="V5501" s="3">
        <v>1.0853647238017796</v>
      </c>
      <c r="W5501" s="3">
        <v>8.3098054658669085</v>
      </c>
      <c r="X5501" s="3">
        <v>2.2756501070475434</v>
      </c>
      <c r="Y5501" s="3">
        <v>8.0498477552666436</v>
      </c>
      <c r="Z5501" s="3">
        <v>1.2836390793661356</v>
      </c>
      <c r="AA5501" s="3">
        <v>8.8761519799085473</v>
      </c>
      <c r="AB5501" s="3">
        <v>1.6865189380529892</v>
      </c>
      <c r="AC5501" s="3">
        <v>0.2</v>
      </c>
      <c r="AD5501" s="2" t="s">
        <v>36</v>
      </c>
      <c r="AE5501" s="1">
        <f>($P5501/$DF$4)/((($Q5501/$DG$4)^2)/($R5501/$DH$4))</f>
        <v>6.346422937275191E-2</v>
      </c>
      <c r="AF5501" s="1">
        <f>($P5501/$DI$4)/((($Q5501/$DJ$4)^2)/($R5501/$DK$4))</f>
        <v>7.9907215907701334E-2</v>
      </c>
      <c r="AG5501" s="1">
        <f>($P5501/$DL$4)/((($Q5501/$DM$4)^2)/($R5501/$DN$4))</f>
        <v>5.6609202734489467E-2</v>
      </c>
      <c r="AH5501" s="1">
        <f>($P5501/$DO$4)/((($Q5501/$DP$4)^2)/($R5501/$DQ$4))</f>
        <v>6.120626796518687E-2</v>
      </c>
      <c r="AI5501" t="s">
        <v>275</v>
      </c>
      <c r="AJ5501">
        <v>977</v>
      </c>
      <c r="AK5501" s="21"/>
      <c r="AL5501" s="21">
        <v>9.969209968386869E+36</v>
      </c>
      <c r="AM5501" s="21"/>
      <c r="AN5501" s="21"/>
      <c r="AO5501" s="21"/>
      <c r="AP5501" s="21"/>
      <c r="AQ5501" s="21"/>
      <c r="AR5501" s="21"/>
      <c r="AS5501" s="21"/>
      <c r="AT5501" s="21"/>
      <c r="AU5501" s="21"/>
      <c r="AV5501" s="21"/>
      <c r="AW5501" s="21"/>
      <c r="AX5501" s="21"/>
      <c r="AY5501" s="21"/>
      <c r="AZ5501" s="21"/>
      <c r="BA5501" s="21"/>
      <c r="BB5501" s="21"/>
      <c r="BC5501" s="21">
        <v>5.7718605491657903E-12</v>
      </c>
      <c r="BD5501"/>
      <c r="BE5501"/>
      <c r="BF5501"/>
      <c r="BG5501"/>
      <c r="BH5501"/>
      <c r="BI5501"/>
      <c r="BJ5501"/>
      <c r="BK5501"/>
      <c r="BL5501"/>
      <c r="BM5501"/>
      <c r="BN5501"/>
    </row>
    <row r="5502" spans="1:66" ht="25.2">
      <c r="A5502" s="4">
        <v>5500</v>
      </c>
      <c r="B5502" s="2" t="s">
        <v>272</v>
      </c>
      <c r="C5502" s="2" t="s">
        <v>277</v>
      </c>
      <c r="D5502" s="2" t="s">
        <v>270</v>
      </c>
      <c r="E5502" s="2" t="s">
        <v>269</v>
      </c>
      <c r="F5502" s="2" t="s">
        <v>268</v>
      </c>
      <c r="G5502" s="2" t="s">
        <v>276</v>
      </c>
      <c r="H5502" s="4">
        <v>29</v>
      </c>
      <c r="I5502" s="4">
        <v>9</v>
      </c>
      <c r="J5502" s="4">
        <v>2012</v>
      </c>
      <c r="K5502" s="3">
        <v>166.08260000000001</v>
      </c>
      <c r="L5502" s="3">
        <v>-8.2019000000000002</v>
      </c>
      <c r="M5502" s="4">
        <v>4500</v>
      </c>
      <c r="N5502" s="3">
        <v>-4.7</v>
      </c>
      <c r="O5502" s="3">
        <v>42.490478477520767</v>
      </c>
      <c r="P5502" s="3">
        <v>2.71</v>
      </c>
      <c r="Q5502" s="3">
        <v>5.8781248201646559</v>
      </c>
      <c r="R5502" s="3">
        <v>25.205507916340714</v>
      </c>
      <c r="S5502" s="3">
        <v>4.5557610381514593</v>
      </c>
      <c r="T5502" s="3">
        <v>1.2198073312249393</v>
      </c>
      <c r="U5502" s="3">
        <v>7.0736757819608522</v>
      </c>
      <c r="V5502" s="3">
        <v>1.0734892604791679</v>
      </c>
      <c r="W5502" s="3">
        <v>8.3701437574366668</v>
      </c>
      <c r="X5502" s="3">
        <v>2.2492891470570733</v>
      </c>
      <c r="Y5502" s="3">
        <v>7.98273370119459</v>
      </c>
      <c r="Z5502" s="3">
        <v>1.2623570826542188</v>
      </c>
      <c r="AA5502" s="3">
        <v>8.8920896976691228</v>
      </c>
      <c r="AB5502" s="3">
        <v>1.7023169107753087</v>
      </c>
      <c r="AC5502" s="3">
        <v>0.2</v>
      </c>
      <c r="AD5502" s="2" t="s">
        <v>36</v>
      </c>
      <c r="AE5502" s="1">
        <f>($P5502/$DF$4)/((($Q5502/$DG$4)^2)/($R5502/$DH$4))</f>
        <v>6.5275167127387915E-2</v>
      </c>
      <c r="AF5502" s="1">
        <f>($P5502/$DI$4)/((($Q5502/$DJ$4)^2)/($R5502/$DK$4))</f>
        <v>8.2187350647937155E-2</v>
      </c>
      <c r="AG5502" s="1">
        <f>($P5502/$DL$4)/((($Q5502/$DM$4)^2)/($R5502/$DN$4))</f>
        <v>5.822453381949505E-2</v>
      </c>
      <c r="AH5502" s="1">
        <f>($P5502/$DO$4)/((($Q5502/$DP$4)^2)/($R5502/$DQ$4))</f>
        <v>6.2952775290242541E-2</v>
      </c>
      <c r="AI5502" t="s">
        <v>275</v>
      </c>
      <c r="AJ5502">
        <v>977</v>
      </c>
      <c r="AK5502" s="21"/>
      <c r="AL5502" s="21">
        <v>9.969209968386869E+36</v>
      </c>
      <c r="AM5502" s="21"/>
      <c r="AN5502" s="21"/>
      <c r="AO5502" s="21"/>
      <c r="AP5502" s="21"/>
      <c r="AQ5502" s="21"/>
      <c r="AR5502" s="21"/>
      <c r="AS5502" s="21"/>
      <c r="AT5502" s="21"/>
      <c r="AU5502" s="21"/>
      <c r="AV5502" s="21"/>
      <c r="AW5502" s="21"/>
      <c r="AX5502" s="21"/>
      <c r="AY5502" s="21"/>
      <c r="AZ5502" s="21"/>
      <c r="BA5502" s="21"/>
      <c r="BB5502" s="21"/>
      <c r="BC5502" s="21">
        <v>5.7718605491657903E-12</v>
      </c>
      <c r="BD5502"/>
      <c r="BE5502"/>
      <c r="BF5502"/>
      <c r="BG5502"/>
      <c r="BH5502"/>
      <c r="BI5502"/>
      <c r="BJ5502"/>
      <c r="BK5502"/>
      <c r="BL5502"/>
      <c r="BM5502"/>
      <c r="BN5502"/>
    </row>
    <row r="5503" spans="1:66" ht="25.2">
      <c r="A5503" s="4">
        <v>5501</v>
      </c>
      <c r="B5503" s="2" t="s">
        <v>272</v>
      </c>
      <c r="C5503" s="2" t="s">
        <v>271</v>
      </c>
      <c r="D5503" s="2" t="s">
        <v>270</v>
      </c>
      <c r="E5503" s="2" t="s">
        <v>269</v>
      </c>
      <c r="F5503" s="2" t="s">
        <v>268</v>
      </c>
      <c r="G5503" s="2" t="s">
        <v>267</v>
      </c>
      <c r="H5503" s="4">
        <v>2</v>
      </c>
      <c r="I5503" s="4">
        <v>10</v>
      </c>
      <c r="J5503" s="4">
        <v>2012</v>
      </c>
      <c r="K5503" s="3">
        <v>173.5187</v>
      </c>
      <c r="L5503" s="3">
        <v>-15.2179</v>
      </c>
      <c r="M5503" s="4">
        <v>5</v>
      </c>
      <c r="N5503" s="3">
        <v>-1.7</v>
      </c>
      <c r="O5503" s="3">
        <v>5.2236317766778217</v>
      </c>
      <c r="P5503" s="3">
        <v>4.2190627211530858</v>
      </c>
      <c r="Q5503" s="3">
        <v>0.78878788434605274</v>
      </c>
      <c r="R5503" s="3">
        <v>3.4873797687723123</v>
      </c>
      <c r="S5503" s="3">
        <v>0.74598545958221973</v>
      </c>
      <c r="T5503" s="3">
        <v>0.22528561946826575</v>
      </c>
      <c r="U5503" s="3">
        <v>1.320680986342994</v>
      </c>
      <c r="V5503" s="3">
        <v>0.20530380110127691</v>
      </c>
      <c r="W5503" s="3">
        <v>1.5947187896416641</v>
      </c>
      <c r="X5503" s="3">
        <v>0.41871903893906731</v>
      </c>
      <c r="Y5503" s="3">
        <v>1.37979914220139</v>
      </c>
      <c r="Z5503" s="3">
        <v>0.17281874478459289</v>
      </c>
      <c r="AA5503" s="3">
        <v>0.91519563986591412</v>
      </c>
      <c r="AB5503" s="3">
        <v>0.13929767989488187</v>
      </c>
      <c r="AC5503" s="3">
        <v>0.2</v>
      </c>
      <c r="AD5503" s="2" t="s">
        <v>36</v>
      </c>
      <c r="AE5503" s="1">
        <f>($P5503/$DF$4)/((($Q5503/$DG$4)^2)/($R5503/$DH$4))</f>
        <v>0.78082843248760536</v>
      </c>
      <c r="AF5503" s="1">
        <f>($P5503/$DI$4)/((($Q5503/$DJ$4)^2)/($R5503/$DK$4))</f>
        <v>0.98313375516141643</v>
      </c>
      <c r="AG5503" s="1">
        <f>($P5503/$DL$4)/((($Q5503/$DM$4)^2)/($R5503/$DN$4))</f>
        <v>0.69648801336461885</v>
      </c>
      <c r="AH5503" s="1">
        <f>($P5503/$DO$4)/((($Q5503/$DP$4)^2)/($R5503/$DQ$4))</f>
        <v>0.75304773643390821</v>
      </c>
      <c r="AI5503" t="s">
        <v>266</v>
      </c>
      <c r="AJ5503">
        <v>978</v>
      </c>
      <c r="AK5503" s="21">
        <v>-51.601828332901</v>
      </c>
      <c r="AL5503" s="21">
        <v>131.83611138534499</v>
      </c>
      <c r="AM5503" s="21">
        <v>-6.8792867852840597E-2</v>
      </c>
      <c r="AN5503" s="21">
        <v>-0.11211810105200901</v>
      </c>
      <c r="AO5503" s="21">
        <v>-3.0054711001329402</v>
      </c>
      <c r="AP5503" s="21">
        <v>-4.8970504736907703</v>
      </c>
      <c r="AQ5503" s="21">
        <v>1.7207935217022901</v>
      </c>
      <c r="AR5503" s="21">
        <v>0.89180655217170701</v>
      </c>
      <c r="AS5503" s="21">
        <v>0.17301690609380599</v>
      </c>
      <c r="AT5503" s="21">
        <v>1.4831867697881499E-2</v>
      </c>
      <c r="AU5503" s="21">
        <v>4.6105045197010002</v>
      </c>
      <c r="AV5503" s="21">
        <v>4.65917069602013</v>
      </c>
      <c r="AW5503" s="21">
        <v>101.50469634246799</v>
      </c>
      <c r="AX5503" s="21">
        <v>102.438190910339</v>
      </c>
      <c r="AY5503" s="21">
        <v>201.43043858244801</v>
      </c>
      <c r="AZ5503" s="21">
        <v>203.502878320375</v>
      </c>
      <c r="BA5503" s="21">
        <v>0.15997990291193101</v>
      </c>
      <c r="BB5503" s="21">
        <v>7.4888464949093694E-2</v>
      </c>
      <c r="BC5503" s="21">
        <v>5.2258336715092799E-12</v>
      </c>
      <c r="BD5503"/>
      <c r="BE5503"/>
      <c r="BF5503"/>
      <c r="BG5503"/>
      <c r="BH5503"/>
      <c r="BI5503"/>
      <c r="BJ5503"/>
      <c r="BK5503"/>
      <c r="BL5503"/>
      <c r="BM5503"/>
      <c r="BN5503"/>
    </row>
    <row r="5504" spans="1:66" ht="25.2">
      <c r="A5504" s="4">
        <v>5502</v>
      </c>
      <c r="B5504" s="2" t="s">
        <v>272</v>
      </c>
      <c r="C5504" s="2" t="s">
        <v>271</v>
      </c>
      <c r="D5504" s="2" t="s">
        <v>270</v>
      </c>
      <c r="E5504" s="2" t="s">
        <v>269</v>
      </c>
      <c r="F5504" s="2" t="s">
        <v>268</v>
      </c>
      <c r="G5504" s="2" t="s">
        <v>267</v>
      </c>
      <c r="H5504" s="4">
        <v>2</v>
      </c>
      <c r="I5504" s="4">
        <v>10</v>
      </c>
      <c r="J5504" s="4">
        <v>2012</v>
      </c>
      <c r="K5504" s="3">
        <v>173.5187</v>
      </c>
      <c r="L5504" s="3">
        <v>-15.2179</v>
      </c>
      <c r="M5504" s="4">
        <v>20</v>
      </c>
      <c r="N5504" s="3">
        <v>-1</v>
      </c>
      <c r="O5504" s="3">
        <v>13.02</v>
      </c>
      <c r="P5504" s="3">
        <v>9.8000000000000007</v>
      </c>
      <c r="Q5504" s="3">
        <v>1.1399999999999999</v>
      </c>
      <c r="R5504" s="3">
        <v>4.67</v>
      </c>
      <c r="S5504" s="3">
        <v>0.94</v>
      </c>
      <c r="T5504" s="3">
        <v>0.28000000000000003</v>
      </c>
      <c r="U5504" s="3">
        <v>1.358774504182594</v>
      </c>
      <c r="V5504" s="3">
        <v>0.22845236482698608</v>
      </c>
      <c r="W5504" s="3">
        <v>1.76</v>
      </c>
      <c r="X5504" s="3">
        <v>0.44786946961267093</v>
      </c>
      <c r="Y5504" s="3">
        <v>1.52</v>
      </c>
      <c r="Z5504" s="3">
        <v>0.18976721322009768</v>
      </c>
      <c r="AA5504" s="3">
        <v>1.05</v>
      </c>
      <c r="AB5504" s="3">
        <v>0.1550510217957263</v>
      </c>
      <c r="AC5504" s="3">
        <v>0.2</v>
      </c>
      <c r="AD5504" s="2" t="s">
        <v>36</v>
      </c>
      <c r="AE5504" s="1">
        <f>($P5504/$DF$4)/((($Q5504/$DG$4)^2)/($R5504/$DH$4))</f>
        <v>1.162770780355838</v>
      </c>
      <c r="AF5504" s="1">
        <f>($P5504/$DI$4)/((($Q5504/$DJ$4)^2)/($R5504/$DK$4))</f>
        <v>1.4640337827367114</v>
      </c>
      <c r="AG5504" s="1">
        <f>($P5504/$DL$4)/((($Q5504/$DM$4)^2)/($R5504/$DN$4))</f>
        <v>1.0371752322445318</v>
      </c>
      <c r="AH5504" s="1">
        <f>($P5504/$DO$4)/((($Q5504/$DP$4)^2)/($R5504/$DQ$4))</f>
        <v>1.1214011525538965</v>
      </c>
      <c r="AI5504" t="s">
        <v>266</v>
      </c>
      <c r="AJ5504">
        <v>978</v>
      </c>
      <c r="AK5504" s="21">
        <v>-51.769995002746597</v>
      </c>
      <c r="AL5504" s="21">
        <v>136.45335261535601</v>
      </c>
      <c r="AM5504" s="21">
        <v>-5.1955257464374897E-2</v>
      </c>
      <c r="AN5504" s="21">
        <v>-9.6120428866706797E-2</v>
      </c>
      <c r="AO5504" s="21">
        <v>-2.2696932904897902</v>
      </c>
      <c r="AP5504" s="21">
        <v>-4.1981086488610204</v>
      </c>
      <c r="AQ5504" s="21">
        <v>1.73202864396572</v>
      </c>
      <c r="AR5504" s="21">
        <v>0.74395733359456095</v>
      </c>
      <c r="AS5504" s="21">
        <v>0.14886488533765099</v>
      </c>
      <c r="AT5504" s="21">
        <v>1.30857415554929E-2</v>
      </c>
      <c r="AU5504" s="21">
        <v>4.61495356988907</v>
      </c>
      <c r="AV5504" s="21">
        <v>4.6361158139705703</v>
      </c>
      <c r="AW5504" s="21">
        <v>101.132736125946</v>
      </c>
      <c r="AX5504" s="21">
        <v>102.087996658325</v>
      </c>
      <c r="AY5504" s="21">
        <v>201.61242591444201</v>
      </c>
      <c r="AZ5504" s="21">
        <v>202.48362999840199</v>
      </c>
      <c r="BA5504" s="21">
        <v>0.16148207055032299</v>
      </c>
      <c r="BB5504" s="21">
        <v>5.4765760344220302E-2</v>
      </c>
      <c r="BC5504" s="21">
        <v>5.2258336715092799E-12</v>
      </c>
      <c r="BD5504"/>
      <c r="BE5504"/>
      <c r="BF5504"/>
      <c r="BG5504"/>
      <c r="BH5504"/>
      <c r="BI5504"/>
      <c r="BJ5504"/>
      <c r="BK5504"/>
      <c r="BL5504"/>
      <c r="BM5504"/>
      <c r="BN5504"/>
    </row>
    <row r="5505" spans="1:66" ht="25.2">
      <c r="A5505" s="4">
        <v>5503</v>
      </c>
      <c r="B5505" s="2" t="s">
        <v>272</v>
      </c>
      <c r="C5505" s="2" t="s">
        <v>274</v>
      </c>
      <c r="D5505" s="2" t="s">
        <v>270</v>
      </c>
      <c r="E5505" s="2" t="s">
        <v>269</v>
      </c>
      <c r="F5505" s="2" t="s">
        <v>268</v>
      </c>
      <c r="G5505" s="2" t="s">
        <v>267</v>
      </c>
      <c r="H5505" s="4">
        <v>2</v>
      </c>
      <c r="I5505" s="4">
        <v>10</v>
      </c>
      <c r="J5505" s="4">
        <v>2012</v>
      </c>
      <c r="K5505" s="3">
        <v>173.5187</v>
      </c>
      <c r="L5505" s="3">
        <v>-15.2179</v>
      </c>
      <c r="M5505" s="4">
        <v>41</v>
      </c>
      <c r="N5505" s="3">
        <v>-0.7</v>
      </c>
      <c r="O5505" s="3">
        <v>4.006789188722915</v>
      </c>
      <c r="P5505" s="3">
        <v>1.7323801682454649</v>
      </c>
      <c r="Q5505" s="3">
        <v>0.72999904814182981</v>
      </c>
      <c r="R5505" s="3">
        <v>3.3383553864431161</v>
      </c>
      <c r="S5505" s="3">
        <v>0.69492784204376312</v>
      </c>
      <c r="T5505" s="3">
        <v>0.21743062159336593</v>
      </c>
      <c r="U5505" s="3">
        <v>1.2294674212211623</v>
      </c>
      <c r="V5505" s="3">
        <v>0.19767265566520889</v>
      </c>
      <c r="W5505" s="3">
        <v>1.5294646488652566</v>
      </c>
      <c r="X5505" s="3">
        <v>0.41799399605883009</v>
      </c>
      <c r="Y5505" s="3">
        <v>1.3978116617752014</v>
      </c>
      <c r="Z5505" s="3">
        <v>0.17528312649458749</v>
      </c>
      <c r="AA5505" s="3">
        <v>0.93374182505309633</v>
      </c>
      <c r="AB5505" s="3">
        <v>0.14525145988718616</v>
      </c>
      <c r="AC5505" s="3">
        <v>0.2</v>
      </c>
      <c r="AD5505" s="2" t="s">
        <v>36</v>
      </c>
      <c r="AE5505" s="1">
        <f>($P5505/$DF$4)/((($Q5505/$DG$4)^2)/($R5505/$DH$4))</f>
        <v>0.35833731871489616</v>
      </c>
      <c r="AF5505" s="1">
        <f>($P5505/$DI$4)/((($Q5505/$DJ$4)^2)/($R5505/$DK$4))</f>
        <v>0.45117915678389625</v>
      </c>
      <c r="AG5505" s="1">
        <f>($P5505/$DL$4)/((($Q5505/$DM$4)^2)/($R5505/$DN$4))</f>
        <v>0.31963186385391262</v>
      </c>
      <c r="AH5505" s="1">
        <f>($P5505/$DO$4)/((($Q5505/$DP$4)^2)/($R5505/$DQ$4))</f>
        <v>0.34558821824451424</v>
      </c>
      <c r="AI5505" t="s">
        <v>266</v>
      </c>
      <c r="AJ5505">
        <v>978</v>
      </c>
      <c r="AK5505" s="21">
        <v>-54.018667824935903</v>
      </c>
      <c r="AL5505" s="21">
        <v>139.15231854782101</v>
      </c>
      <c r="AM5505" s="21">
        <v>-3.4979714127257498E-2</v>
      </c>
      <c r="AN5505" s="21">
        <v>-8.7767022654414203E-2</v>
      </c>
      <c r="AO5505" s="21">
        <v>-1.52782969602468</v>
      </c>
      <c r="AP5505" s="21">
        <v>-3.83290448569144</v>
      </c>
      <c r="AQ5505" s="21">
        <v>2.2722037603855099</v>
      </c>
      <c r="AR5505" s="21">
        <v>0.71942043021917301</v>
      </c>
      <c r="AS5505" s="21">
        <v>0.142404178361595</v>
      </c>
      <c r="AT5505" s="21">
        <v>1.24312753895181E-2</v>
      </c>
      <c r="AU5505" s="21">
        <v>4.6173779458046003</v>
      </c>
      <c r="AV5505" s="21">
        <v>4.6254823753356904</v>
      </c>
      <c r="AW5505" s="21">
        <v>100.755406819153</v>
      </c>
      <c r="AX5505" s="21">
        <v>101.89334296875001</v>
      </c>
      <c r="AY5505" s="21">
        <v>201.687104637928</v>
      </c>
      <c r="AZ5505" s="21">
        <v>201.998721645968</v>
      </c>
      <c r="BA5505" s="21">
        <v>0.176371190458536</v>
      </c>
      <c r="BB5505" s="21">
        <v>4.97502290817909E-2</v>
      </c>
      <c r="BC5505" s="21">
        <v>5.2258336715092799E-12</v>
      </c>
      <c r="BD5505"/>
      <c r="BE5505"/>
      <c r="BF5505"/>
      <c r="BG5505"/>
      <c r="BH5505"/>
      <c r="BI5505"/>
      <c r="BJ5505"/>
      <c r="BK5505"/>
      <c r="BL5505"/>
      <c r="BM5505"/>
      <c r="BN5505"/>
    </row>
    <row r="5506" spans="1:66" ht="25.2">
      <c r="A5506" s="4">
        <v>5504</v>
      </c>
      <c r="B5506" s="2" t="s">
        <v>272</v>
      </c>
      <c r="C5506" s="2" t="s">
        <v>271</v>
      </c>
      <c r="D5506" s="2" t="s">
        <v>270</v>
      </c>
      <c r="E5506" s="2" t="s">
        <v>269</v>
      </c>
      <c r="F5506" s="2" t="s">
        <v>268</v>
      </c>
      <c r="G5506" s="2" t="s">
        <v>267</v>
      </c>
      <c r="H5506" s="4">
        <v>2</v>
      </c>
      <c r="I5506" s="4">
        <v>10</v>
      </c>
      <c r="J5506" s="4">
        <v>2012</v>
      </c>
      <c r="K5506" s="3">
        <v>173.5187</v>
      </c>
      <c r="L5506" s="3">
        <v>-15.2179</v>
      </c>
      <c r="M5506" s="4">
        <v>120</v>
      </c>
      <c r="N5506" s="3">
        <v>-1</v>
      </c>
      <c r="O5506" s="3">
        <v>4.8073738393034953</v>
      </c>
      <c r="P5506" s="3">
        <v>3.2901234878469605</v>
      </c>
      <c r="Q5506" s="3">
        <v>0.7196078325728601</v>
      </c>
      <c r="R5506" s="3">
        <v>3.2088335698584753</v>
      </c>
      <c r="S5506" s="3">
        <v>0.67651391412493322</v>
      </c>
      <c r="T5506" s="3">
        <v>0.21015395741841719</v>
      </c>
      <c r="U5506" s="3">
        <v>1.2425062592829823</v>
      </c>
      <c r="V5506" s="3">
        <v>0.19418036415871515</v>
      </c>
      <c r="W5506" s="3">
        <v>1.5572996738901885</v>
      </c>
      <c r="X5506" s="3">
        <v>0.41875122470146614</v>
      </c>
      <c r="Y5506" s="3">
        <v>1.4207920076391114</v>
      </c>
      <c r="Z5506" s="3">
        <v>0.17929119820049844</v>
      </c>
      <c r="AA5506" s="3">
        <v>0.94828115587750006</v>
      </c>
      <c r="AB5506" s="3">
        <v>0.14903469933147864</v>
      </c>
      <c r="AC5506" s="3">
        <v>0.2</v>
      </c>
      <c r="AD5506" s="2" t="s">
        <v>36</v>
      </c>
      <c r="AE5506" s="1">
        <f>($P5506/$DF$4)/((($Q5506/$DG$4)^2)/($R5506/$DH$4))</f>
        <v>0.67317578213741758</v>
      </c>
      <c r="AF5506" s="1">
        <f>($P5506/$DI$4)/((($Q5506/$DJ$4)^2)/($R5506/$DK$4))</f>
        <v>0.84758931288915196</v>
      </c>
      <c r="AG5506" s="1">
        <f>($P5506/$DL$4)/((($Q5506/$DM$4)^2)/($R5506/$DN$4))</f>
        <v>0.60046335870781176</v>
      </c>
      <c r="AH5506" s="1">
        <f>($P5506/$DO$4)/((($Q5506/$DP$4)^2)/($R5506/$DQ$4))</f>
        <v>0.64922520475553369</v>
      </c>
      <c r="AI5506" t="s">
        <v>266</v>
      </c>
      <c r="AJ5506">
        <v>978</v>
      </c>
      <c r="AK5506" s="21">
        <v>-66.667546473693804</v>
      </c>
      <c r="AL5506" s="21">
        <v>143.692421829224</v>
      </c>
      <c r="AM5506" s="21">
        <v>0.49219287366867098</v>
      </c>
      <c r="AN5506" s="21">
        <v>0.36693072243351499</v>
      </c>
      <c r="AO5506" s="21">
        <v>21.468709260363202</v>
      </c>
      <c r="AP5506" s="21">
        <v>16.006874219269498</v>
      </c>
      <c r="AQ5506" s="21">
        <v>1.9763638362884499</v>
      </c>
      <c r="AR5506" s="21">
        <v>0.67337285349965104</v>
      </c>
      <c r="AS5506" s="21">
        <v>1.4184348807036899</v>
      </c>
      <c r="AT5506" s="21">
        <v>0.293593571466021</v>
      </c>
      <c r="AU5506" s="21">
        <v>4.21927196931839</v>
      </c>
      <c r="AV5506" s="21">
        <v>4.1646761975288404</v>
      </c>
      <c r="AW5506" s="21">
        <v>89.681935163879402</v>
      </c>
      <c r="AX5506" s="21">
        <v>92.106662770080604</v>
      </c>
      <c r="AY5506" s="21">
        <v>184.045970445965</v>
      </c>
      <c r="AZ5506" s="21">
        <v>181.69664010924899</v>
      </c>
      <c r="BA5506" s="21">
        <v>0.293200029289722</v>
      </c>
      <c r="BB5506" s="21">
        <v>0.13226450223531599</v>
      </c>
      <c r="BC5506" s="21">
        <v>5.2258336715092799E-12</v>
      </c>
      <c r="BD5506"/>
      <c r="BE5506"/>
      <c r="BF5506"/>
      <c r="BG5506"/>
      <c r="BH5506"/>
      <c r="BI5506"/>
      <c r="BJ5506"/>
      <c r="BK5506"/>
      <c r="BL5506"/>
      <c r="BM5506"/>
      <c r="BN5506"/>
    </row>
    <row r="5507" spans="1:66" ht="25.2">
      <c r="A5507" s="4">
        <v>5505</v>
      </c>
      <c r="B5507" s="2" t="s">
        <v>272</v>
      </c>
      <c r="C5507" s="2" t="s">
        <v>271</v>
      </c>
      <c r="D5507" s="2" t="s">
        <v>270</v>
      </c>
      <c r="E5507" s="2" t="s">
        <v>269</v>
      </c>
      <c r="F5507" s="2" t="s">
        <v>268</v>
      </c>
      <c r="G5507" s="2" t="s">
        <v>267</v>
      </c>
      <c r="H5507" s="4">
        <v>2</v>
      </c>
      <c r="I5507" s="4">
        <v>10</v>
      </c>
      <c r="J5507" s="4">
        <v>2012</v>
      </c>
      <c r="K5507" s="3">
        <v>173.5187</v>
      </c>
      <c r="L5507" s="3">
        <v>-15.2179</v>
      </c>
      <c r="M5507" s="4">
        <v>200</v>
      </c>
      <c r="N5507" s="3">
        <v>-1.7</v>
      </c>
      <c r="O5507" s="3">
        <v>3.415045333044568</v>
      </c>
      <c r="P5507" s="3">
        <v>1.5173140151761462</v>
      </c>
      <c r="Q5507" s="3">
        <v>0.57167991084725878</v>
      </c>
      <c r="R5507" s="3">
        <v>2.7711592139824734</v>
      </c>
      <c r="S5507" s="3">
        <v>0.52688335505450623</v>
      </c>
      <c r="T5507" s="3">
        <v>0.16468410585336932</v>
      </c>
      <c r="U5507" s="3">
        <v>0.96959346943412328</v>
      </c>
      <c r="V5507" s="3">
        <v>0.16254132848767822</v>
      </c>
      <c r="W5507" s="3">
        <v>1.3357704710664362</v>
      </c>
      <c r="X5507" s="3">
        <v>0.37560512477167723</v>
      </c>
      <c r="Y5507" s="3">
        <v>1.3133915106269067</v>
      </c>
      <c r="Z5507" s="3">
        <v>0.16833659225191372</v>
      </c>
      <c r="AA5507" s="3">
        <v>0.89396918896734057</v>
      </c>
      <c r="AB5507" s="3">
        <v>0.15225608136038465</v>
      </c>
      <c r="AC5507" s="3">
        <v>0.2</v>
      </c>
      <c r="AD5507" s="2" t="s">
        <v>36</v>
      </c>
      <c r="AE5507" s="1">
        <f>($P5507/$DF$4)/((($Q5507/$DG$4)^2)/($R5507/$DH$4))</f>
        <v>0.42480727110874278</v>
      </c>
      <c r="AF5507" s="1">
        <f>($P5507/$DI$4)/((($Q5507/$DJ$4)^2)/($R5507/$DK$4))</f>
        <v>0.53487085035372595</v>
      </c>
      <c r="AG5507" s="1">
        <f>($P5507/$DL$4)/((($Q5507/$DM$4)^2)/($R5507/$DN$4))</f>
        <v>0.37892212937836373</v>
      </c>
      <c r="AH5507" s="1">
        <f>($P5507/$DO$4)/((($Q5507/$DP$4)^2)/($R5507/$DQ$4))</f>
        <v>0.40969327014636137</v>
      </c>
      <c r="AI5507" t="s">
        <v>266</v>
      </c>
      <c r="AJ5507">
        <v>978</v>
      </c>
      <c r="AK5507" s="21">
        <v>-68.012991821289106</v>
      </c>
      <c r="AL5507" s="21">
        <v>135.564005016327</v>
      </c>
      <c r="AM5507" s="21">
        <v>1.2087960883379001</v>
      </c>
      <c r="AN5507" s="21">
        <v>1.0779537557363501</v>
      </c>
      <c r="AO5507" s="21">
        <v>52.669787953251102</v>
      </c>
      <c r="AP5507" s="21">
        <v>46.9747534096715</v>
      </c>
      <c r="AQ5507" s="21">
        <v>2.0533415523171401</v>
      </c>
      <c r="AR5507" s="21">
        <v>1.37289600968361</v>
      </c>
      <c r="AS5507" s="21">
        <v>4.5914444231987002</v>
      </c>
      <c r="AT5507" s="21">
        <v>4.6689892586469703</v>
      </c>
      <c r="AU5507" s="21">
        <v>3.7815894824266398</v>
      </c>
      <c r="AV5507" s="21">
        <v>3.5413342868089699</v>
      </c>
      <c r="AW5507" s="21">
        <v>75.995597991943399</v>
      </c>
      <c r="AX5507" s="21">
        <v>78.146587169647205</v>
      </c>
      <c r="AY5507" s="21">
        <v>164.77653591420801</v>
      </c>
      <c r="AZ5507" s="21">
        <v>154.32734861550401</v>
      </c>
      <c r="BA5507" s="21">
        <v>0.54236733953654803</v>
      </c>
      <c r="BB5507" s="21">
        <v>0.416780166625976</v>
      </c>
      <c r="BC5507" s="21">
        <v>5.2258336715092799E-12</v>
      </c>
      <c r="BD5507"/>
      <c r="BE5507"/>
      <c r="BF5507"/>
      <c r="BG5507"/>
      <c r="BH5507"/>
      <c r="BI5507"/>
      <c r="BJ5507"/>
      <c r="BK5507"/>
      <c r="BL5507"/>
      <c r="BM5507"/>
      <c r="BN5507"/>
    </row>
    <row r="5508" spans="1:66" ht="25.2">
      <c r="A5508" s="4">
        <v>5506</v>
      </c>
      <c r="B5508" s="2" t="s">
        <v>272</v>
      </c>
      <c r="C5508" s="2" t="s">
        <v>271</v>
      </c>
      <c r="D5508" s="2" t="s">
        <v>270</v>
      </c>
      <c r="E5508" s="2" t="s">
        <v>269</v>
      </c>
      <c r="F5508" s="2" t="s">
        <v>268</v>
      </c>
      <c r="G5508" s="2" t="s">
        <v>267</v>
      </c>
      <c r="H5508" s="4">
        <v>2</v>
      </c>
      <c r="I5508" s="4">
        <v>10</v>
      </c>
      <c r="J5508" s="4">
        <v>2012</v>
      </c>
      <c r="K5508" s="3">
        <v>173.5187</v>
      </c>
      <c r="L5508" s="3">
        <v>-15.2179</v>
      </c>
      <c r="M5508" s="4">
        <v>410</v>
      </c>
      <c r="N5508" s="3">
        <v>-3.5</v>
      </c>
      <c r="O5508" s="3">
        <v>7.6322542950158683</v>
      </c>
      <c r="P5508" s="3">
        <v>2.1237160978099312</v>
      </c>
      <c r="Q5508" s="3">
        <v>1.1326492642999217</v>
      </c>
      <c r="R5508" s="3">
        <v>4.9130135644746922</v>
      </c>
      <c r="S5508" s="3">
        <v>0.89859114867621526</v>
      </c>
      <c r="T5508" s="3">
        <v>0.24340972920245491</v>
      </c>
      <c r="U5508" s="3">
        <v>1.5560516964993441</v>
      </c>
      <c r="V5508" s="3">
        <v>0.24115368759717676</v>
      </c>
      <c r="W5508" s="3">
        <v>2.0368790889474662</v>
      </c>
      <c r="X5508" s="3">
        <v>0.58455231899064064</v>
      </c>
      <c r="Y5508" s="3">
        <v>2.1470708203661544</v>
      </c>
      <c r="Z5508" s="3">
        <v>0.30496559791059041</v>
      </c>
      <c r="AA5508" s="3">
        <v>2.0116139332374772</v>
      </c>
      <c r="AB5508" s="3">
        <v>0.33690503787774551</v>
      </c>
      <c r="AC5508" s="3">
        <v>0.2</v>
      </c>
      <c r="AD5508" s="2" t="s">
        <v>36</v>
      </c>
      <c r="AE5508" s="1">
        <f>($P5508/$DF$4)/((($Q5508/$DG$4)^2)/($R5508/$DH$4))</f>
        <v>0.26854333859773155</v>
      </c>
      <c r="AF5508" s="1">
        <f>($P5508/$DI$4)/((($Q5508/$DJ$4)^2)/($R5508/$DK$4))</f>
        <v>0.33812039868740612</v>
      </c>
      <c r="AG5508" s="1">
        <f>($P5508/$DL$4)/((($Q5508/$DM$4)^2)/($R5508/$DN$4))</f>
        <v>0.23953689263896671</v>
      </c>
      <c r="AH5508" s="1">
        <f>($P5508/$DO$4)/((($Q5508/$DP$4)^2)/($R5508/$DQ$4))</f>
        <v>0.25898897229083223</v>
      </c>
      <c r="AI5508" t="s">
        <v>266</v>
      </c>
      <c r="AJ5508">
        <v>978</v>
      </c>
      <c r="AK5508" s="21">
        <v>-79.911810442352305</v>
      </c>
      <c r="AL5508" s="21">
        <v>85.627796113586399</v>
      </c>
      <c r="AM5508" s="21">
        <v>2.4212725730895999</v>
      </c>
      <c r="AN5508" s="21">
        <v>2.4748342473506901</v>
      </c>
      <c r="AO5508" s="21">
        <v>105.343236655354</v>
      </c>
      <c r="AP5508" s="21">
        <v>107.678166775897</v>
      </c>
      <c r="AQ5508" s="21">
        <v>10.2102149599075</v>
      </c>
      <c r="AR5508" s="21">
        <v>8.5961565686225896</v>
      </c>
      <c r="AS5508" s="21">
        <v>17.241442587089502</v>
      </c>
      <c r="AT5508" s="21">
        <v>18.105745472717299</v>
      </c>
      <c r="AU5508" s="21">
        <v>3.7476311129569999</v>
      </c>
      <c r="AV5508" s="21">
        <v>3.70508648619652</v>
      </c>
      <c r="AW5508" s="21">
        <v>60.642107912445098</v>
      </c>
      <c r="AX5508" s="21">
        <v>58.821651646423298</v>
      </c>
      <c r="AY5508" s="21">
        <v>163.05117973477999</v>
      </c>
      <c r="AZ5508" s="21">
        <v>161.20736282920299</v>
      </c>
      <c r="BA5508" s="21">
        <v>1.2676856469392801</v>
      </c>
      <c r="BB5508" s="21">
        <v>1.1363343564868</v>
      </c>
      <c r="BC5508" s="21">
        <v>5.2258336715092799E-12</v>
      </c>
      <c r="BD5508"/>
      <c r="BE5508"/>
      <c r="BF5508"/>
      <c r="BG5508"/>
      <c r="BH5508"/>
      <c r="BI5508"/>
      <c r="BJ5508"/>
      <c r="BK5508"/>
      <c r="BL5508"/>
      <c r="BM5508"/>
      <c r="BN5508"/>
    </row>
    <row r="5509" spans="1:66" ht="25.2">
      <c r="A5509" s="4">
        <v>5507</v>
      </c>
      <c r="B5509" s="2" t="s">
        <v>272</v>
      </c>
      <c r="C5509" s="2" t="s">
        <v>271</v>
      </c>
      <c r="D5509" s="2" t="s">
        <v>270</v>
      </c>
      <c r="E5509" s="2" t="s">
        <v>269</v>
      </c>
      <c r="F5509" s="2" t="s">
        <v>268</v>
      </c>
      <c r="G5509" s="2" t="s">
        <v>267</v>
      </c>
      <c r="H5509" s="4">
        <v>2</v>
      </c>
      <c r="I5509" s="4">
        <v>10</v>
      </c>
      <c r="J5509" s="4">
        <v>2012</v>
      </c>
      <c r="K5509" s="3">
        <v>173.5187</v>
      </c>
      <c r="L5509" s="3">
        <v>-15.2179</v>
      </c>
      <c r="M5509" s="4">
        <v>550</v>
      </c>
      <c r="N5509" s="3">
        <v>-5.3</v>
      </c>
      <c r="O5509" s="3">
        <v>11.64798590083252</v>
      </c>
      <c r="P5509" s="3">
        <v>3.5834091011531739</v>
      </c>
      <c r="Q5509" s="3">
        <v>1.7329141700013813</v>
      </c>
      <c r="R5509" s="3">
        <v>7.0528791177046672</v>
      </c>
      <c r="S5509" s="3">
        <v>1.322835958377554</v>
      </c>
      <c r="T5509" s="3">
        <v>0.36405596016875569</v>
      </c>
      <c r="U5509" s="3">
        <v>2.1623812130494713</v>
      </c>
      <c r="V5509" s="3">
        <v>0.36549534999870165</v>
      </c>
      <c r="W5509" s="3">
        <v>3.1291686033907973</v>
      </c>
      <c r="X5509" s="3">
        <v>0.90723762930330287</v>
      </c>
      <c r="Y5509" s="3">
        <v>3.4285407545184481</v>
      </c>
      <c r="Z5509" s="3">
        <v>0.51920982049204745</v>
      </c>
      <c r="AA5509" s="3">
        <v>3.4841703687481171</v>
      </c>
      <c r="AB5509" s="3">
        <v>0.66074890924617857</v>
      </c>
      <c r="AC5509" s="3">
        <v>0.2</v>
      </c>
      <c r="AD5509" s="2" t="s">
        <v>36</v>
      </c>
      <c r="AE5509" s="1">
        <f>($P5509/$DF$4)/((($Q5509/$DG$4)^2)/($R5509/$DH$4))</f>
        <v>0.27788786553052736</v>
      </c>
      <c r="AF5509" s="1">
        <f>($P5509/$DI$4)/((($Q5509/$DJ$4)^2)/($R5509/$DK$4))</f>
        <v>0.34988600489667077</v>
      </c>
      <c r="AG5509" s="1">
        <f>($P5509/$DL$4)/((($Q5509/$DM$4)^2)/($R5509/$DN$4))</f>
        <v>0.24787207963839558</v>
      </c>
      <c r="AH5509" s="1">
        <f>($P5509/$DO$4)/((($Q5509/$DP$4)^2)/($R5509/$DQ$4))</f>
        <v>0.26800103507185707</v>
      </c>
      <c r="AI5509" t="s">
        <v>266</v>
      </c>
      <c r="AJ5509">
        <v>978</v>
      </c>
      <c r="AK5509" s="21">
        <v>-90.838862937927203</v>
      </c>
      <c r="AL5509" s="21">
        <v>44.575039651870703</v>
      </c>
      <c r="AM5509" s="21">
        <v>2.7568234848976099</v>
      </c>
      <c r="AN5509" s="21">
        <v>2.8356407896280298</v>
      </c>
      <c r="AO5509" s="21">
        <v>119.89589581557399</v>
      </c>
      <c r="AP5509" s="21">
        <v>123.326041036039</v>
      </c>
      <c r="AQ5509" s="21">
        <v>19.760531727790799</v>
      </c>
      <c r="AR5509" s="21">
        <v>16.2360550756454</v>
      </c>
      <c r="AS5509" s="21">
        <v>25.467512385368401</v>
      </c>
      <c r="AT5509" s="21">
        <v>26.053115641593902</v>
      </c>
      <c r="AU5509" s="21">
        <v>3.9799402425289201</v>
      </c>
      <c r="AV5509" s="21">
        <v>3.93681084811687</v>
      </c>
      <c r="AW5509" s="21">
        <v>58.719532880783099</v>
      </c>
      <c r="AX5509" s="21">
        <v>57.102817358016999</v>
      </c>
      <c r="AY5509" s="21">
        <v>173.090762803351</v>
      </c>
      <c r="AZ5509" s="21">
        <v>171.21850751578</v>
      </c>
      <c r="BA5509" s="21">
        <v>1.83157931613922</v>
      </c>
      <c r="BB5509" s="21">
        <v>1.7362759519815401</v>
      </c>
      <c r="BC5509" s="21">
        <v>5.2258336715092799E-12</v>
      </c>
      <c r="BD5509"/>
      <c r="BE5509"/>
      <c r="BF5509"/>
      <c r="BG5509"/>
      <c r="BH5509"/>
      <c r="BI5509"/>
      <c r="BJ5509"/>
      <c r="BK5509"/>
      <c r="BL5509"/>
      <c r="BM5509"/>
      <c r="BN5509"/>
    </row>
    <row r="5510" spans="1:66" ht="25.2">
      <c r="A5510" s="4">
        <v>5508</v>
      </c>
      <c r="B5510" s="2" t="s">
        <v>272</v>
      </c>
      <c r="C5510" s="2" t="s">
        <v>271</v>
      </c>
      <c r="D5510" s="2" t="s">
        <v>270</v>
      </c>
      <c r="E5510" s="2" t="s">
        <v>269</v>
      </c>
      <c r="F5510" s="2" t="s">
        <v>268</v>
      </c>
      <c r="G5510" s="2" t="s">
        <v>267</v>
      </c>
      <c r="H5510" s="4">
        <v>2</v>
      </c>
      <c r="I5510" s="4">
        <v>10</v>
      </c>
      <c r="J5510" s="4">
        <v>2012</v>
      </c>
      <c r="K5510" s="3">
        <v>173.5187</v>
      </c>
      <c r="L5510" s="3">
        <v>-15.2179</v>
      </c>
      <c r="M5510" s="4">
        <v>700</v>
      </c>
      <c r="N5510" s="3">
        <v>-5.3</v>
      </c>
      <c r="O5510" s="3">
        <v>13.391514692514392</v>
      </c>
      <c r="P5510" s="3">
        <v>1.207862416879921</v>
      </c>
      <c r="Q5510" s="3">
        <v>1.7685301946719694</v>
      </c>
      <c r="R5510" s="3">
        <v>7.9579733840421971</v>
      </c>
      <c r="S5510" s="3">
        <v>1.4704605333423539</v>
      </c>
      <c r="T5510" s="3">
        <v>0.41842445848386911</v>
      </c>
      <c r="U5510" s="3">
        <v>2.736154320570507</v>
      </c>
      <c r="V5510" s="3">
        <v>0.41387611459944723</v>
      </c>
      <c r="W5510" s="3">
        <v>3.6215983206417208</v>
      </c>
      <c r="X5510" s="3">
        <v>1.0509253789315154</v>
      </c>
      <c r="Y5510" s="3">
        <v>3.939752711047825</v>
      </c>
      <c r="Z5510" s="3">
        <v>0.61326202382362838</v>
      </c>
      <c r="AA5510" s="3">
        <v>4.2207940907606076</v>
      </c>
      <c r="AB5510" s="3">
        <v>0.8171884226580709</v>
      </c>
      <c r="AC5510" s="3">
        <v>0.2</v>
      </c>
      <c r="AD5510" s="2" t="s">
        <v>36</v>
      </c>
      <c r="AE5510" s="1">
        <f>($P5510/$DF$4)/((($Q5510/$DG$4)^2)/($R5510/$DH$4))</f>
        <v>0.1014742496276226</v>
      </c>
      <c r="AF5510" s="1">
        <f>($P5510/$DI$4)/((($Q5510/$DJ$4)^2)/($R5510/$DK$4))</f>
        <v>0.12776527587598466</v>
      </c>
      <c r="AG5510" s="1">
        <f>($P5510/$DL$4)/((($Q5510/$DM$4)^2)/($R5510/$DN$4))</f>
        <v>9.0513607842949761E-2</v>
      </c>
      <c r="AH5510" s="1">
        <f>($P5510/$DO$4)/((($Q5510/$DP$4)^2)/($R5510/$DQ$4))</f>
        <v>9.7863949119992577E-2</v>
      </c>
      <c r="AI5510" t="s">
        <v>266</v>
      </c>
      <c r="AJ5510">
        <v>978</v>
      </c>
      <c r="AK5510" s="21">
        <v>-106.42920841217</v>
      </c>
      <c r="AL5510" s="21">
        <v>26.605539789199799</v>
      </c>
      <c r="AM5510" s="21">
        <v>2.9917261629104601</v>
      </c>
      <c r="AN5510" s="21">
        <v>3.0284219937324499</v>
      </c>
      <c r="AO5510" s="21">
        <v>130.088515080598</v>
      </c>
      <c r="AP5510" s="21">
        <v>131.68595148044801</v>
      </c>
      <c r="AQ5510" s="21">
        <v>32.105163268089299</v>
      </c>
      <c r="AR5510" s="21">
        <v>32.105163268089299</v>
      </c>
      <c r="AS5510" s="21">
        <v>30.931839812278699</v>
      </c>
      <c r="AT5510" s="21">
        <v>30.931839812278699</v>
      </c>
      <c r="AU5510" s="21">
        <v>3.9778962026834499</v>
      </c>
      <c r="AV5510" s="21">
        <v>3.9878088052272802</v>
      </c>
      <c r="AW5510" s="21">
        <v>57.137599100112901</v>
      </c>
      <c r="AX5510" s="21">
        <v>56.492609659194898</v>
      </c>
      <c r="AY5510" s="21">
        <v>172.97089929307199</v>
      </c>
      <c r="AZ5510" s="21">
        <v>173.40402821346601</v>
      </c>
      <c r="BA5510" s="21">
        <v>2.17362773549557</v>
      </c>
      <c r="BB5510" s="21">
        <v>2.17362773549557</v>
      </c>
      <c r="BC5510" s="21">
        <v>5.2258336715092799E-12</v>
      </c>
      <c r="BD5510"/>
      <c r="BE5510"/>
      <c r="BF5510"/>
      <c r="BG5510"/>
      <c r="BH5510"/>
      <c r="BI5510"/>
      <c r="BJ5510"/>
      <c r="BK5510"/>
      <c r="BL5510"/>
      <c r="BM5510"/>
      <c r="BN5510"/>
    </row>
    <row r="5511" spans="1:66" ht="25.2">
      <c r="A5511" s="4">
        <v>5509</v>
      </c>
      <c r="B5511" s="2" t="s">
        <v>272</v>
      </c>
      <c r="C5511" s="2" t="s">
        <v>271</v>
      </c>
      <c r="D5511" s="2" t="s">
        <v>270</v>
      </c>
      <c r="E5511" s="2" t="s">
        <v>269</v>
      </c>
      <c r="F5511" s="2" t="s">
        <v>268</v>
      </c>
      <c r="G5511" s="2" t="s">
        <v>267</v>
      </c>
      <c r="H5511" s="4">
        <v>2</v>
      </c>
      <c r="I5511" s="4">
        <v>10</v>
      </c>
      <c r="J5511" s="4">
        <v>2012</v>
      </c>
      <c r="K5511" s="3">
        <v>173.5187</v>
      </c>
      <c r="L5511" s="3">
        <v>-15.2179</v>
      </c>
      <c r="M5511" s="4">
        <v>800</v>
      </c>
      <c r="N5511" s="3">
        <v>-5.3</v>
      </c>
      <c r="O5511" s="3">
        <v>15.993742422443516</v>
      </c>
      <c r="P5511" s="3">
        <v>2.2779180236726781</v>
      </c>
      <c r="Q5511" s="3">
        <v>1.9486146620280522</v>
      </c>
      <c r="R5511" s="3">
        <v>8.5540628913245165</v>
      </c>
      <c r="S5511" s="3">
        <v>1.581887404144781</v>
      </c>
      <c r="T5511" s="3">
        <v>0.45149794754360706</v>
      </c>
      <c r="U5511" s="3">
        <v>2.7856412349209076</v>
      </c>
      <c r="V5511" s="3">
        <v>0.44681002345726695</v>
      </c>
      <c r="W5511" s="3">
        <v>3.8617770377419838</v>
      </c>
      <c r="X5511" s="3">
        <v>1.124598165790391</v>
      </c>
      <c r="Y5511" s="3">
        <v>4.2621313382478432</v>
      </c>
      <c r="Z5511" s="3">
        <v>0.68224756449439172</v>
      </c>
      <c r="AA5511" s="3">
        <v>4.5642875398450471</v>
      </c>
      <c r="AB5511" s="3">
        <v>0.84428754543707907</v>
      </c>
      <c r="AC5511" s="3">
        <v>0.2</v>
      </c>
      <c r="AD5511" s="2" t="s">
        <v>36</v>
      </c>
      <c r="AE5511" s="1">
        <f>($P5511/$DF$4)/((($Q5511/$DG$4)^2)/($R5511/$DH$4))</f>
        <v>0.16944136990502642</v>
      </c>
      <c r="AF5511" s="1">
        <f>($P5511/$DI$4)/((($Q5511/$DJ$4)^2)/($R5511/$DK$4))</f>
        <v>0.21334203948454142</v>
      </c>
      <c r="AG5511" s="1">
        <f>($P5511/$DL$4)/((($Q5511/$DM$4)^2)/($R5511/$DN$4))</f>
        <v>0.15113932612693987</v>
      </c>
      <c r="AH5511" s="1">
        <f>($P5511/$DO$4)/((($Q5511/$DP$4)^2)/($R5511/$DQ$4))</f>
        <v>0.16341290193382682</v>
      </c>
      <c r="AI5511" t="s">
        <v>266</v>
      </c>
      <c r="AJ5511">
        <v>978</v>
      </c>
      <c r="AK5511" s="21">
        <v>-116.830821041107</v>
      </c>
      <c r="AL5511" s="21">
        <v>16.370473702907599</v>
      </c>
      <c r="AM5511" s="21">
        <v>3.3061512188911402</v>
      </c>
      <c r="AN5511" s="21">
        <v>3.2967067760229098</v>
      </c>
      <c r="AO5511" s="21">
        <v>143.748254720131</v>
      </c>
      <c r="AP5511" s="21">
        <v>143.33893744187299</v>
      </c>
      <c r="AQ5511" s="21">
        <v>43.525615032196001</v>
      </c>
      <c r="AR5511" s="21">
        <v>43.525615032196001</v>
      </c>
      <c r="AS5511" s="21">
        <v>33.246868140220599</v>
      </c>
      <c r="AT5511" s="21">
        <v>33.246868140220599</v>
      </c>
      <c r="AU5511" s="21">
        <v>3.83661164855957</v>
      </c>
      <c r="AV5511" s="21">
        <v>3.90474750685692</v>
      </c>
      <c r="AW5511" s="21">
        <v>53.4804483127594</v>
      </c>
      <c r="AX5511" s="21">
        <v>53.596769746780403</v>
      </c>
      <c r="AY5511" s="21">
        <v>166.81274135632501</v>
      </c>
      <c r="AZ5511" s="21">
        <v>169.77686618367599</v>
      </c>
      <c r="BA5511" s="21">
        <v>2.3404212012291001</v>
      </c>
      <c r="BB5511" s="21">
        <v>2.3404212012291001</v>
      </c>
      <c r="BC5511" s="21">
        <v>5.2258336715092799E-12</v>
      </c>
      <c r="BD5511"/>
      <c r="BE5511"/>
      <c r="BF5511"/>
      <c r="BG5511"/>
      <c r="BH5511"/>
      <c r="BI5511"/>
      <c r="BJ5511"/>
      <c r="BK5511"/>
      <c r="BL5511"/>
      <c r="BM5511"/>
      <c r="BN5511"/>
    </row>
    <row r="5512" spans="1:66" ht="25.2">
      <c r="A5512" s="4">
        <v>5510</v>
      </c>
      <c r="B5512" s="2" t="s">
        <v>272</v>
      </c>
      <c r="C5512" s="2" t="s">
        <v>271</v>
      </c>
      <c r="D5512" s="2" t="s">
        <v>270</v>
      </c>
      <c r="E5512" s="2" t="s">
        <v>269</v>
      </c>
      <c r="F5512" s="2" t="s">
        <v>268</v>
      </c>
      <c r="G5512" s="2" t="s">
        <v>267</v>
      </c>
      <c r="H5512" s="4">
        <v>2</v>
      </c>
      <c r="I5512" s="4">
        <v>10</v>
      </c>
      <c r="J5512" s="4">
        <v>2012</v>
      </c>
      <c r="K5512" s="3">
        <v>173.5187</v>
      </c>
      <c r="L5512" s="3">
        <v>-15.2179</v>
      </c>
      <c r="M5512" s="4">
        <v>1002</v>
      </c>
      <c r="N5512" s="3">
        <v>-4.2</v>
      </c>
      <c r="O5512" s="3">
        <v>16.082236594218259</v>
      </c>
      <c r="P5512" s="3">
        <v>1.2751494401008665</v>
      </c>
      <c r="Q5512" s="3">
        <v>2.1337486128050096</v>
      </c>
      <c r="R5512" s="3">
        <v>9.30205480350992</v>
      </c>
      <c r="S5512" s="3">
        <v>1.7411573070502528</v>
      </c>
      <c r="T5512" s="3">
        <v>0.49601512149133142</v>
      </c>
      <c r="U5512" s="3">
        <v>3.3435711145194524</v>
      </c>
      <c r="V5512" s="3">
        <v>0.4961510417285307</v>
      </c>
      <c r="W5512" s="3">
        <v>4.2387892370546414</v>
      </c>
      <c r="X5512" s="3">
        <v>1.2822599658459359</v>
      </c>
      <c r="Y5512" s="3">
        <v>4.7208644844858778</v>
      </c>
      <c r="Z5512" s="3">
        <v>0.76664352546240377</v>
      </c>
      <c r="AA5512" s="3">
        <v>5.334447902089325</v>
      </c>
      <c r="AB5512" s="3">
        <v>1.0526310865646951</v>
      </c>
      <c r="AC5512" s="3">
        <v>0.2</v>
      </c>
      <c r="AD5512" s="2" t="s">
        <v>36</v>
      </c>
      <c r="AE5512" s="1">
        <f>($P5512/$DF$4)/((($Q5512/$DG$4)^2)/($R5512/$DH$4))</f>
        <v>8.6022949830961135E-2</v>
      </c>
      <c r="AF5512" s="1">
        <f>($P5512/$DI$4)/((($Q5512/$DJ$4)^2)/($R5512/$DK$4))</f>
        <v>0.1083106892354582</v>
      </c>
      <c r="AG5512" s="1">
        <f>($P5512/$DL$4)/((($Q5512/$DM$4)^2)/($R5512/$DN$4))</f>
        <v>7.6731265075291016E-2</v>
      </c>
      <c r="AH5512" s="1">
        <f>($P5512/$DO$4)/((($Q5512/$DP$4)^2)/($R5512/$DQ$4))</f>
        <v>8.2962383228278799E-2</v>
      </c>
      <c r="AI5512" t="s">
        <v>266</v>
      </c>
      <c r="AJ5512">
        <v>978</v>
      </c>
      <c r="AK5512" s="21">
        <v>-136.78313914428699</v>
      </c>
      <c r="AL5512" s="21">
        <v>7.56722296078682</v>
      </c>
      <c r="AM5512" s="21">
        <v>3.6854133302307099</v>
      </c>
      <c r="AN5512" s="21">
        <v>3.6623616513061501</v>
      </c>
      <c r="AO5512" s="21">
        <v>160.21555709306</v>
      </c>
      <c r="AP5512" s="21">
        <v>159.21394516555699</v>
      </c>
      <c r="AQ5512" s="21">
        <v>64.242663813171404</v>
      </c>
      <c r="AR5512" s="21">
        <v>64.242663813171404</v>
      </c>
      <c r="AS5512" s="21">
        <v>34.2933759223938</v>
      </c>
      <c r="AT5512" s="21">
        <v>34.2933759223938</v>
      </c>
      <c r="AU5512" s="21">
        <v>3.6189913142013599</v>
      </c>
      <c r="AV5512" s="21">
        <v>3.6483458573055301</v>
      </c>
      <c r="AW5512" s="21">
        <v>49.440617497253399</v>
      </c>
      <c r="AX5512" s="21">
        <v>50.257398162384</v>
      </c>
      <c r="AY5512" s="21">
        <v>157.328055946832</v>
      </c>
      <c r="AZ5512" s="21">
        <v>158.604718163798</v>
      </c>
      <c r="BA5512" s="21">
        <v>2.4980476525211301</v>
      </c>
      <c r="BB5512" s="21">
        <v>2.4980476525211301</v>
      </c>
      <c r="BC5512" s="21">
        <v>5.2258336715092799E-12</v>
      </c>
      <c r="BD5512"/>
      <c r="BE5512"/>
      <c r="BF5512"/>
      <c r="BG5512"/>
      <c r="BH5512"/>
      <c r="BI5512"/>
      <c r="BJ5512"/>
      <c r="BK5512"/>
      <c r="BL5512"/>
      <c r="BM5512"/>
      <c r="BN5512"/>
    </row>
    <row r="5513" spans="1:66" ht="25.2">
      <c r="A5513" s="4">
        <v>5511</v>
      </c>
      <c r="B5513" s="2" t="s">
        <v>272</v>
      </c>
      <c r="C5513" s="2" t="s">
        <v>271</v>
      </c>
      <c r="D5513" s="2" t="s">
        <v>270</v>
      </c>
      <c r="E5513" s="2" t="s">
        <v>269</v>
      </c>
      <c r="F5513" s="2" t="s">
        <v>268</v>
      </c>
      <c r="G5513" s="2" t="s">
        <v>267</v>
      </c>
      <c r="H5513" s="4">
        <v>2</v>
      </c>
      <c r="I5513" s="4">
        <v>10</v>
      </c>
      <c r="J5513" s="4">
        <v>2012</v>
      </c>
      <c r="K5513" s="3">
        <v>173.5187</v>
      </c>
      <c r="L5513" s="3">
        <v>-15.2179</v>
      </c>
      <c r="M5513" s="4">
        <v>1302</v>
      </c>
      <c r="N5513" s="3">
        <v>-4.0999999999999996</v>
      </c>
      <c r="O5513" s="3">
        <v>17.585196657983364</v>
      </c>
      <c r="P5513" s="3">
        <v>1.108765563657655</v>
      </c>
      <c r="Q5513" s="3">
        <v>2.4096634332919624</v>
      </c>
      <c r="R5513" s="3">
        <v>10.473927709695904</v>
      </c>
      <c r="S5513" s="3">
        <v>1.9353316940042329</v>
      </c>
      <c r="T5513" s="3">
        <v>0.55950937131689649</v>
      </c>
      <c r="U5513" s="3">
        <v>3.621519153781017</v>
      </c>
      <c r="V5513" s="3">
        <v>0.55805171758635586</v>
      </c>
      <c r="W5513" s="3">
        <v>4.8004849922562265</v>
      </c>
      <c r="X5513" s="3">
        <v>1.4109963279892355</v>
      </c>
      <c r="Y5513" s="3">
        <v>5.3904400015412461</v>
      </c>
      <c r="Z5513" s="3">
        <v>0.85675300370052299</v>
      </c>
      <c r="AA5513" s="3">
        <v>6.0477875472116942</v>
      </c>
      <c r="AB5513" s="3">
        <v>1.1578316185760866</v>
      </c>
      <c r="AC5513" s="3">
        <v>0.2</v>
      </c>
      <c r="AD5513" s="2" t="s">
        <v>36</v>
      </c>
      <c r="AE5513" s="1">
        <f>($P5513/$DF$4)/((($Q5513/$DG$4)^2)/($R5513/$DH$4))</f>
        <v>6.6038527764707602E-2</v>
      </c>
      <c r="AF5513" s="1">
        <f>($P5513/$DI$4)/((($Q5513/$DJ$4)^2)/($R5513/$DK$4))</f>
        <v>8.3148490866050848E-2</v>
      </c>
      <c r="AG5513" s="1">
        <f>($P5513/$DL$4)/((($Q5513/$DM$4)^2)/($R5513/$DN$4))</f>
        <v>5.8905440804495217E-2</v>
      </c>
      <c r="AH5513" s="1">
        <f>($P5513/$DO$4)/((($Q5513/$DP$4)^2)/($R5513/$DQ$4))</f>
        <v>6.3688976709272538E-2</v>
      </c>
      <c r="AI5513" t="s">
        <v>266</v>
      </c>
      <c r="AJ5513">
        <v>978</v>
      </c>
      <c r="AK5513" s="21">
        <v>-160.086679525146</v>
      </c>
      <c r="AL5513" s="21">
        <v>3.5510951691103001</v>
      </c>
      <c r="AM5513" s="21">
        <v>4.0788384717559802</v>
      </c>
      <c r="AN5513" s="21">
        <v>4.0313276201343502</v>
      </c>
      <c r="AO5513" s="21">
        <v>177.29531691217201</v>
      </c>
      <c r="AP5513" s="21">
        <v>175.23108948996901</v>
      </c>
      <c r="AQ5513" s="21">
        <v>89.937150238647504</v>
      </c>
      <c r="AR5513" s="21">
        <v>89.937150238647504</v>
      </c>
      <c r="AS5513" s="21">
        <v>36.650134787750197</v>
      </c>
      <c r="AT5513" s="21">
        <v>36.650134787750197</v>
      </c>
      <c r="AU5513" s="21">
        <v>3.2468385756111098</v>
      </c>
      <c r="AV5513" s="21">
        <v>3.3306925245571102</v>
      </c>
      <c r="AW5513" s="21">
        <v>45.055866959228503</v>
      </c>
      <c r="AX5513" s="21">
        <v>45.558495584106403</v>
      </c>
      <c r="AY5513" s="21">
        <v>141.13069765892001</v>
      </c>
      <c r="AZ5513" s="21">
        <v>144.77636605900599</v>
      </c>
      <c r="BA5513" s="21">
        <v>2.47172414299011</v>
      </c>
      <c r="BB5513" s="21">
        <v>2.47172414299011</v>
      </c>
      <c r="BC5513" s="21">
        <v>5.2258336715092799E-12</v>
      </c>
      <c r="BD5513"/>
      <c r="BE5513"/>
      <c r="BF5513"/>
      <c r="BG5513"/>
      <c r="BH5513"/>
      <c r="BI5513"/>
      <c r="BJ5513"/>
      <c r="BK5513"/>
      <c r="BL5513"/>
      <c r="BM5513"/>
      <c r="BN5513"/>
    </row>
    <row r="5514" spans="1:66" ht="25.2">
      <c r="A5514" s="4">
        <v>5512</v>
      </c>
      <c r="B5514" s="2" t="s">
        <v>272</v>
      </c>
      <c r="C5514" s="2" t="s">
        <v>271</v>
      </c>
      <c r="D5514" s="2" t="s">
        <v>270</v>
      </c>
      <c r="E5514" s="2" t="s">
        <v>269</v>
      </c>
      <c r="F5514" s="2" t="s">
        <v>268</v>
      </c>
      <c r="G5514" s="2" t="s">
        <v>267</v>
      </c>
      <c r="H5514" s="4">
        <v>2</v>
      </c>
      <c r="I5514" s="4">
        <v>10</v>
      </c>
      <c r="J5514" s="4">
        <v>2012</v>
      </c>
      <c r="K5514" s="3">
        <v>173.5187</v>
      </c>
      <c r="L5514" s="3">
        <v>-15.2179</v>
      </c>
      <c r="M5514" s="4">
        <v>1802</v>
      </c>
      <c r="N5514" s="3">
        <v>-3.6</v>
      </c>
      <c r="O5514" s="3">
        <v>25.029450180561746</v>
      </c>
      <c r="P5514" s="3">
        <v>1.788232202083605</v>
      </c>
      <c r="Q5514" s="3">
        <v>2.9927790833507508</v>
      </c>
      <c r="R5514" s="3">
        <v>13.254464719681735</v>
      </c>
      <c r="S5514" s="3">
        <v>2.3371969282402092</v>
      </c>
      <c r="T5514" s="3">
        <v>0.6989226570698408</v>
      </c>
      <c r="U5514" s="3">
        <v>4.1688173919561891</v>
      </c>
      <c r="V5514" s="3">
        <v>0.59732085325113593</v>
      </c>
      <c r="W5514" s="3">
        <v>5.6712360714529524</v>
      </c>
      <c r="X5514" s="3">
        <v>1.6018457447420811</v>
      </c>
      <c r="Y5514" s="3">
        <v>6.2244966728425251</v>
      </c>
      <c r="Z5514" s="3">
        <v>0.95783179886183545</v>
      </c>
      <c r="AA5514" s="3">
        <v>6.8082868499572946</v>
      </c>
      <c r="AB5514" s="3">
        <v>1.2815927165010121</v>
      </c>
      <c r="AC5514" s="3">
        <v>0.2</v>
      </c>
      <c r="AD5514" s="2" t="s">
        <v>36</v>
      </c>
      <c r="AE5514" s="1">
        <f>($P5514/$DF$4)/((($Q5514/$DG$4)^2)/($R5514/$DH$4))</f>
        <v>8.7377102915184912E-2</v>
      </c>
      <c r="AF5514" s="1">
        <f>($P5514/$DI$4)/((($Q5514/$DJ$4)^2)/($R5514/$DK$4))</f>
        <v>0.1100156906818258</v>
      </c>
      <c r="AG5514" s="1">
        <f>($P5514/$DL$4)/((($Q5514/$DM$4)^2)/($R5514/$DN$4))</f>
        <v>7.7939150639111762E-2</v>
      </c>
      <c r="AH5514" s="1">
        <f>($P5514/$DO$4)/((($Q5514/$DP$4)^2)/($R5514/$DQ$4))</f>
        <v>8.4268357591444562E-2</v>
      </c>
      <c r="AI5514" t="s">
        <v>266</v>
      </c>
      <c r="AJ5514">
        <v>978</v>
      </c>
      <c r="AK5514" s="21">
        <v>-181.17482104186999</v>
      </c>
      <c r="AL5514" s="21">
        <v>9.969209968386869E+36</v>
      </c>
      <c r="AM5514" s="21">
        <v>4.27236719539642</v>
      </c>
      <c r="AN5514" s="21">
        <v>4.27236719539642</v>
      </c>
      <c r="AO5514" s="21">
        <v>185.685223744946</v>
      </c>
      <c r="AP5514" s="21">
        <v>185.685223744946</v>
      </c>
      <c r="AQ5514" s="21">
        <v>114.00866874328599</v>
      </c>
      <c r="AR5514" s="21">
        <v>114.00866874328599</v>
      </c>
      <c r="AS5514" s="21">
        <v>37.003627916259802</v>
      </c>
      <c r="AT5514" s="21">
        <v>37.003627916259802</v>
      </c>
      <c r="AU5514" s="21">
        <v>3.23511211734772</v>
      </c>
      <c r="AV5514" s="21">
        <v>3.2747382282066302</v>
      </c>
      <c r="AW5514" s="21">
        <v>43.533474696502701</v>
      </c>
      <c r="AX5514" s="21">
        <v>43.592789413757302</v>
      </c>
      <c r="AY5514" s="21">
        <v>140.604141194042</v>
      </c>
      <c r="AZ5514" s="21">
        <v>140.604141194042</v>
      </c>
      <c r="BA5514" s="21">
        <v>2.6080345829105398</v>
      </c>
      <c r="BB5514" s="21">
        <v>2.6080345829105398</v>
      </c>
      <c r="BC5514" s="21">
        <v>5.2258336715092799E-12</v>
      </c>
      <c r="BD5514"/>
      <c r="BE5514"/>
      <c r="BF5514"/>
      <c r="BG5514"/>
      <c r="BH5514"/>
      <c r="BI5514"/>
      <c r="BJ5514"/>
      <c r="BK5514"/>
      <c r="BL5514"/>
      <c r="BM5514"/>
      <c r="BN5514"/>
    </row>
    <row r="5515" spans="1:66" ht="25.2">
      <c r="A5515" s="4">
        <v>5513</v>
      </c>
      <c r="B5515" s="2" t="s">
        <v>272</v>
      </c>
      <c r="C5515" s="2" t="s">
        <v>273</v>
      </c>
      <c r="D5515" s="2" t="s">
        <v>270</v>
      </c>
      <c r="E5515" s="2" t="s">
        <v>269</v>
      </c>
      <c r="F5515" s="2" t="s">
        <v>268</v>
      </c>
      <c r="G5515" s="2" t="s">
        <v>267</v>
      </c>
      <c r="H5515" s="4">
        <v>2</v>
      </c>
      <c r="I5515" s="4">
        <v>10</v>
      </c>
      <c r="J5515" s="4">
        <v>2012</v>
      </c>
      <c r="K5515" s="3">
        <v>173.5187</v>
      </c>
      <c r="L5515" s="3">
        <v>-15.2179</v>
      </c>
      <c r="M5515" s="4">
        <v>2600</v>
      </c>
      <c r="N5515" s="3">
        <v>-3.5</v>
      </c>
      <c r="O5515" s="3">
        <v>32.277114079744166</v>
      </c>
      <c r="P5515" s="3">
        <v>1.4348522833750716</v>
      </c>
      <c r="Q5515" s="3">
        <v>4.3451136411056783</v>
      </c>
      <c r="R5515" s="3">
        <v>18.407351369842665</v>
      </c>
      <c r="S5515" s="3">
        <v>3.4287929326961706</v>
      </c>
      <c r="T5515" s="3">
        <v>0.97644091321749849</v>
      </c>
      <c r="U5515" s="3">
        <v>5.6226498232313258</v>
      </c>
      <c r="V5515" s="3">
        <v>0.7761930839276816</v>
      </c>
      <c r="W5515" s="3">
        <v>7.0527346027263711</v>
      </c>
      <c r="X5515" s="3">
        <v>2.0068111841677636</v>
      </c>
      <c r="Y5515" s="3">
        <v>7.2639742023758629</v>
      </c>
      <c r="Z5515" s="3">
        <v>1.1434873765652593</v>
      </c>
      <c r="AA5515" s="3">
        <v>8.1892147845716696</v>
      </c>
      <c r="AB5515" s="3">
        <v>1.5609625455935934</v>
      </c>
      <c r="AC5515" s="3">
        <v>0.2</v>
      </c>
      <c r="AD5515" s="2" t="s">
        <v>36</v>
      </c>
      <c r="AE5515" s="1">
        <f>($P5515/$DF$4)/((($Q5515/$DG$4)^2)/($R5515/$DH$4))</f>
        <v>4.6190968998802345E-2</v>
      </c>
      <c r="AF5515" s="1">
        <f>($P5515/$DI$4)/((($Q5515/$DJ$4)^2)/($R5515/$DK$4))</f>
        <v>5.8158615794331972E-2</v>
      </c>
      <c r="AG5515" s="1">
        <f>($P5515/$DL$4)/((($Q5515/$DM$4)^2)/($R5515/$DN$4))</f>
        <v>4.1201696678576344E-2</v>
      </c>
      <c r="AH5515" s="1">
        <f>($P5515/$DO$4)/((($Q5515/$DP$4)^2)/($R5515/$DQ$4))</f>
        <v>4.4547564101143411E-2</v>
      </c>
      <c r="AI5515" t="s">
        <v>266</v>
      </c>
      <c r="AJ5515">
        <v>978</v>
      </c>
      <c r="AK5515" s="21">
        <v>-198.728340953947</v>
      </c>
      <c r="AL5515" s="21">
        <v>9.969209968386869E+36</v>
      </c>
      <c r="AM5515" s="21">
        <v>4.4150543155164401</v>
      </c>
      <c r="AN5515" s="21">
        <v>4.4150543155164401</v>
      </c>
      <c r="AO5515" s="21">
        <v>191.872547826606</v>
      </c>
      <c r="AP5515" s="21">
        <v>191.872547826606</v>
      </c>
      <c r="AQ5515" s="21">
        <v>129.915615728783</v>
      </c>
      <c r="AR5515" s="21">
        <v>129.915615728783</v>
      </c>
      <c r="AS5515" s="21">
        <v>37.082366814411003</v>
      </c>
      <c r="AT5515" s="21">
        <v>37.082366814411003</v>
      </c>
      <c r="AU5515" s="21">
        <v>3.26530807410948</v>
      </c>
      <c r="AV5515" s="21">
        <v>3.26935782350193</v>
      </c>
      <c r="AW5515" s="21">
        <v>42.509511714530703</v>
      </c>
      <c r="AX5515" s="21">
        <v>42.394916026259899</v>
      </c>
      <c r="AY5515" s="21">
        <v>141.906072372637</v>
      </c>
      <c r="AZ5515" s="21">
        <v>141.906072372637</v>
      </c>
      <c r="BA5515" s="21">
        <v>2.5556959826946302</v>
      </c>
      <c r="BB5515" s="21">
        <v>2.5556959826946302</v>
      </c>
      <c r="BC5515" s="21">
        <v>5.2258336715092799E-12</v>
      </c>
      <c r="BD5515"/>
      <c r="BE5515"/>
      <c r="BF5515"/>
      <c r="BG5515"/>
      <c r="BH5515"/>
      <c r="BI5515"/>
      <c r="BJ5515"/>
      <c r="BK5515"/>
      <c r="BL5515"/>
      <c r="BM5515"/>
      <c r="BN5515"/>
    </row>
    <row r="5516" spans="1:66" ht="25.2">
      <c r="A5516" s="4">
        <v>5514</v>
      </c>
      <c r="B5516" s="2" t="s">
        <v>272</v>
      </c>
      <c r="C5516" s="2" t="s">
        <v>271</v>
      </c>
      <c r="D5516" s="2" t="s">
        <v>270</v>
      </c>
      <c r="E5516" s="2" t="s">
        <v>269</v>
      </c>
      <c r="F5516" s="2" t="s">
        <v>268</v>
      </c>
      <c r="G5516" s="2" t="s">
        <v>267</v>
      </c>
      <c r="H5516" s="4">
        <v>2</v>
      </c>
      <c r="I5516" s="4">
        <v>10</v>
      </c>
      <c r="J5516" s="4">
        <v>2012</v>
      </c>
      <c r="K5516" s="3">
        <v>173.5187</v>
      </c>
      <c r="L5516" s="3">
        <v>-15.2179</v>
      </c>
      <c r="M5516" s="4">
        <v>2772</v>
      </c>
      <c r="N5516" s="3">
        <v>-3.5</v>
      </c>
      <c r="O5516" s="3">
        <v>39.243450506924312</v>
      </c>
      <c r="P5516" s="3">
        <v>7.604005852931131</v>
      </c>
      <c r="Q5516" s="3">
        <v>4.4988068775600922</v>
      </c>
      <c r="R5516" s="3">
        <v>19.613563211757068</v>
      </c>
      <c r="S5516" s="3">
        <v>3.4897055779479182</v>
      </c>
      <c r="T5516" s="3">
        <v>0.99693961299880762</v>
      </c>
      <c r="U5516" s="3">
        <v>5.6006730647203469</v>
      </c>
      <c r="V5516" s="3">
        <v>0.87770747053533782</v>
      </c>
      <c r="W5516" s="3">
        <v>7.2893480129692012</v>
      </c>
      <c r="X5516" s="3">
        <v>2.0048990270419846</v>
      </c>
      <c r="Y5516" s="3">
        <v>7.2747897221748863</v>
      </c>
      <c r="Z5516" s="3">
        <v>1.1340661878091161</v>
      </c>
      <c r="AA5516" s="3">
        <v>8.3208180623390415</v>
      </c>
      <c r="AB5516" s="3">
        <v>1.5347577372089951</v>
      </c>
      <c r="AC5516" s="3">
        <v>0.2</v>
      </c>
      <c r="AD5516" s="2" t="s">
        <v>36</v>
      </c>
      <c r="AE5516" s="1">
        <f>($P5516/$DF$4)/((($Q5516/$DG$4)^2)/($R5516/$DH$4))</f>
        <v>0.24331287884189801</v>
      </c>
      <c r="AF5516" s="1">
        <f>($P5516/$DI$4)/((($Q5516/$DJ$4)^2)/($R5516/$DK$4))</f>
        <v>0.30635296347096985</v>
      </c>
      <c r="AG5516" s="1">
        <f>($P5516/$DL$4)/((($Q5516/$DM$4)^2)/($R5516/$DN$4))</f>
        <v>0.21703167630657433</v>
      </c>
      <c r="AH5516" s="1">
        <f>($P5516/$DO$4)/((($Q5516/$DP$4)^2)/($R5516/$DQ$4))</f>
        <v>0.23465617417820861</v>
      </c>
      <c r="AI5516" t="s">
        <v>266</v>
      </c>
      <c r="AJ5516">
        <v>978</v>
      </c>
      <c r="AK5516" s="21">
        <v>-199.55570569551799</v>
      </c>
      <c r="AL5516" s="21">
        <v>9.969209968386869E+36</v>
      </c>
      <c r="AM5516" s="21">
        <v>4.4164242370461002</v>
      </c>
      <c r="AN5516" s="21">
        <v>4.4164242370461002</v>
      </c>
      <c r="AO5516" s="21">
        <v>191.93111944502499</v>
      </c>
      <c r="AP5516" s="21">
        <v>191.93111944502499</v>
      </c>
      <c r="AQ5516" s="21">
        <v>130.33606642849099</v>
      </c>
      <c r="AR5516" s="21">
        <v>130.33606642849099</v>
      </c>
      <c r="AS5516" s="21">
        <v>37.085417272301903</v>
      </c>
      <c r="AT5516" s="21">
        <v>37.085417272301903</v>
      </c>
      <c r="AU5516" s="21">
        <v>3.2793133414340701</v>
      </c>
      <c r="AV5516" s="21">
        <v>3.27660985821811</v>
      </c>
      <c r="AW5516" s="21">
        <v>42.554135213354897</v>
      </c>
      <c r="AX5516" s="21">
        <v>42.384719438841898</v>
      </c>
      <c r="AY5516" s="21">
        <v>142.51400818326701</v>
      </c>
      <c r="AZ5516" s="21">
        <v>142.51400818326701</v>
      </c>
      <c r="BA5516" s="21">
        <v>2.56701225921891</v>
      </c>
      <c r="BB5516" s="21">
        <v>2.56701225921891</v>
      </c>
      <c r="BC5516" s="21">
        <v>5.2258336715092799E-12</v>
      </c>
      <c r="BD5516"/>
      <c r="BE5516"/>
      <c r="BF5516"/>
      <c r="BG5516"/>
      <c r="BH5516"/>
      <c r="BI5516"/>
      <c r="BJ5516"/>
      <c r="BK5516"/>
      <c r="BL5516"/>
      <c r="BM5516"/>
      <c r="BN5516"/>
    </row>
    <row r="5517" spans="1:66">
      <c r="A5517" s="4">
        <v>5515</v>
      </c>
      <c r="B5517" s="2" t="s">
        <v>237</v>
      </c>
      <c r="C5517" s="2" t="s">
        <v>236</v>
      </c>
      <c r="D5517" s="2" t="s">
        <v>246</v>
      </c>
      <c r="E5517" s="2" t="s">
        <v>234</v>
      </c>
      <c r="F5517" s="2" t="s">
        <v>246</v>
      </c>
      <c r="G5517" s="2">
        <v>1</v>
      </c>
      <c r="H5517" s="4" t="s">
        <v>2</v>
      </c>
      <c r="I5517" s="4">
        <v>8</v>
      </c>
      <c r="J5517" s="4">
        <v>2015</v>
      </c>
      <c r="K5517" s="3">
        <v>122.19880000000001</v>
      </c>
      <c r="L5517" s="3">
        <v>33.002200000000002</v>
      </c>
      <c r="M5517" s="4">
        <v>0</v>
      </c>
      <c r="N5517" s="3">
        <v>-11.2</v>
      </c>
      <c r="O5517" s="3" t="s">
        <v>2</v>
      </c>
      <c r="P5517" s="3" t="s">
        <v>2</v>
      </c>
      <c r="Q5517" s="3" t="s">
        <v>2</v>
      </c>
      <c r="R5517" s="3">
        <v>49.9</v>
      </c>
      <c r="S5517" s="3" t="s">
        <v>2</v>
      </c>
      <c r="T5517" s="3" t="s">
        <v>2</v>
      </c>
      <c r="U5517" s="3" t="s">
        <v>2</v>
      </c>
      <c r="V5517" s="3" t="s">
        <v>2</v>
      </c>
      <c r="W5517" s="3" t="s">
        <v>2</v>
      </c>
      <c r="X5517" s="3" t="s">
        <v>2</v>
      </c>
      <c r="Y5517" s="3" t="s">
        <v>2</v>
      </c>
      <c r="Z5517" s="3" t="s">
        <v>2</v>
      </c>
      <c r="AA5517" s="3" t="s">
        <v>2</v>
      </c>
      <c r="AB5517" s="3" t="s">
        <v>2</v>
      </c>
      <c r="AC5517" s="3">
        <v>0.4</v>
      </c>
      <c r="AD5517" s="2" t="s">
        <v>232</v>
      </c>
      <c r="AE5517" s="1" t="e">
        <f>($P5517/$DF$4)/((($Q5517/$DG$4)^2)/($R5517/$DH$4))</f>
        <v>#VALUE!</v>
      </c>
      <c r="AF5517" s="1" t="e">
        <f>($P5517/$DI$4)/((($Q5517/$DJ$4)^2)/($R5517/$DK$4))</f>
        <v>#VALUE!</v>
      </c>
      <c r="AG5517" s="1" t="e">
        <f>($P5517/$DL$4)/((($Q5517/$DM$4)^2)/($R5517/$DN$4))</f>
        <v>#VALUE!</v>
      </c>
      <c r="AH5517" s="1" t="e">
        <f>($P5517/$DO$4)/((($Q5517/$DP$4)^2)/($R5517/$DQ$4))</f>
        <v>#VALUE!</v>
      </c>
      <c r="AI5517" t="s">
        <v>265</v>
      </c>
      <c r="AJ5517">
        <v>979</v>
      </c>
      <c r="AK5517" s="21"/>
      <c r="AL5517" s="21"/>
      <c r="AM5517" s="21">
        <v>-0.16318482463248099</v>
      </c>
      <c r="AN5517" s="21">
        <v>-8.5300824209116693E-2</v>
      </c>
      <c r="AO5517" s="21">
        <v>-7.1247829247267003</v>
      </c>
      <c r="AP5517" s="21">
        <v>-3.7393723770074998</v>
      </c>
      <c r="AQ5517" s="21">
        <v>10.1689351320267</v>
      </c>
      <c r="AR5517" s="21">
        <v>6.8445828355848901</v>
      </c>
      <c r="AS5517" s="21">
        <v>3.92091068401934</v>
      </c>
      <c r="AT5517" s="21">
        <v>1.91263035126031</v>
      </c>
      <c r="AU5517" s="21">
        <v>5.9133499145507802</v>
      </c>
      <c r="AV5517" s="21">
        <v>4.85477464795113</v>
      </c>
      <c r="AW5517" s="21">
        <v>102.805090332031</v>
      </c>
      <c r="AX5517" s="21">
        <v>101.841640949249</v>
      </c>
      <c r="AY5517" s="21">
        <v>258.16453280699398</v>
      </c>
      <c r="AZ5517" s="21">
        <v>212.74114563299199</v>
      </c>
      <c r="BA5517" s="21">
        <v>0.33530258312821398</v>
      </c>
      <c r="BB5517" s="21">
        <v>0.10727506200783</v>
      </c>
      <c r="BC5517" s="21">
        <v>3.7908738821060798E-11</v>
      </c>
      <c r="BD5517"/>
      <c r="BE5517"/>
      <c r="BF5517"/>
      <c r="BG5517"/>
      <c r="BH5517"/>
      <c r="BI5517"/>
      <c r="BJ5517"/>
      <c r="BK5517"/>
      <c r="BL5517"/>
      <c r="BM5517"/>
      <c r="BN5517"/>
    </row>
    <row r="5518" spans="1:66">
      <c r="A5518" s="4">
        <v>5516</v>
      </c>
      <c r="B5518" s="2" t="s">
        <v>237</v>
      </c>
      <c r="C5518" s="2" t="s">
        <v>236</v>
      </c>
      <c r="D5518" s="2" t="s">
        <v>246</v>
      </c>
      <c r="E5518" s="2" t="s">
        <v>234</v>
      </c>
      <c r="F5518" s="2" t="s">
        <v>246</v>
      </c>
      <c r="G5518" s="2">
        <v>2</v>
      </c>
      <c r="H5518" s="4" t="s">
        <v>2</v>
      </c>
      <c r="I5518" s="4">
        <v>8</v>
      </c>
      <c r="J5518" s="4">
        <v>2015</v>
      </c>
      <c r="K5518" s="3">
        <v>122.98520000000001</v>
      </c>
      <c r="L5518" s="3">
        <v>33.097999999999999</v>
      </c>
      <c r="M5518" s="4">
        <v>0</v>
      </c>
      <c r="N5518" s="3">
        <v>-10.3</v>
      </c>
      <c r="O5518" s="3" t="s">
        <v>2</v>
      </c>
      <c r="P5518" s="3" t="s">
        <v>2</v>
      </c>
      <c r="Q5518" s="3" t="s">
        <v>2</v>
      </c>
      <c r="R5518" s="3">
        <v>63.8</v>
      </c>
      <c r="S5518" s="3" t="s">
        <v>2</v>
      </c>
      <c r="T5518" s="3" t="s">
        <v>2</v>
      </c>
      <c r="U5518" s="3" t="s">
        <v>2</v>
      </c>
      <c r="V5518" s="3" t="s">
        <v>2</v>
      </c>
      <c r="W5518" s="3" t="s">
        <v>2</v>
      </c>
      <c r="X5518" s="3" t="s">
        <v>2</v>
      </c>
      <c r="Y5518" s="3" t="s">
        <v>2</v>
      </c>
      <c r="Z5518" s="3" t="s">
        <v>2</v>
      </c>
      <c r="AA5518" s="3" t="s">
        <v>2</v>
      </c>
      <c r="AB5518" s="3" t="s">
        <v>2</v>
      </c>
      <c r="AC5518" s="3">
        <v>0.4</v>
      </c>
      <c r="AD5518" s="2" t="s">
        <v>232</v>
      </c>
      <c r="AE5518" s="1" t="e">
        <f>($P5518/$DF$4)/((($Q5518/$DG$4)^2)/($R5518/$DH$4))</f>
        <v>#VALUE!</v>
      </c>
      <c r="AF5518" s="1" t="e">
        <f>($P5518/$DI$4)/((($Q5518/$DJ$4)^2)/($R5518/$DK$4))</f>
        <v>#VALUE!</v>
      </c>
      <c r="AG5518" s="1" t="e">
        <f>($P5518/$DL$4)/((($Q5518/$DM$4)^2)/($R5518/$DN$4))</f>
        <v>#VALUE!</v>
      </c>
      <c r="AH5518" s="1" t="e">
        <f>($P5518/$DO$4)/((($Q5518/$DP$4)^2)/($R5518/$DQ$4))</f>
        <v>#VALUE!</v>
      </c>
      <c r="AI5518" t="s">
        <v>264</v>
      </c>
      <c r="AJ5518">
        <v>980</v>
      </c>
      <c r="AK5518" s="21"/>
      <c r="AL5518" s="21"/>
      <c r="AM5518" s="21">
        <v>-0.14740691461390101</v>
      </c>
      <c r="AN5518" s="21">
        <v>-9.8030050687732295E-2</v>
      </c>
      <c r="AO5518" s="21">
        <v>-6.4349575812696402</v>
      </c>
      <c r="AP5518" s="21">
        <v>-4.2954168149424099</v>
      </c>
      <c r="AQ5518" s="21">
        <v>9.6922775565936998</v>
      </c>
      <c r="AR5518" s="21">
        <v>6.8857095037737297</v>
      </c>
      <c r="AS5518" s="21">
        <v>3.6806584705588699</v>
      </c>
      <c r="AT5518" s="21">
        <v>1.80806778637312</v>
      </c>
      <c r="AU5518" s="21">
        <v>5.8583113865185803</v>
      </c>
      <c r="AV5518" s="21">
        <v>4.8485197959407698</v>
      </c>
      <c r="AW5518" s="21">
        <v>102.565609421269</v>
      </c>
      <c r="AX5518" s="21">
        <v>102.104592657602</v>
      </c>
      <c r="AY5518" s="21">
        <v>255.722855578115</v>
      </c>
      <c r="AZ5518" s="21">
        <v>212.41667922057599</v>
      </c>
      <c r="BA5518" s="21">
        <v>0.332245850883504</v>
      </c>
      <c r="BB5518" s="21">
        <v>0.121516798909313</v>
      </c>
      <c r="BC5518" s="21">
        <v>3.0364005301958797E-11</v>
      </c>
      <c r="BD5518"/>
      <c r="BE5518"/>
      <c r="BF5518"/>
      <c r="BG5518"/>
      <c r="BH5518"/>
      <c r="BI5518"/>
      <c r="BJ5518"/>
      <c r="BK5518"/>
      <c r="BL5518"/>
      <c r="BM5518"/>
      <c r="BN5518"/>
    </row>
    <row r="5519" spans="1:66">
      <c r="A5519" s="4">
        <v>5517</v>
      </c>
      <c r="B5519" s="2" t="s">
        <v>237</v>
      </c>
      <c r="C5519" s="2" t="s">
        <v>236</v>
      </c>
      <c r="D5519" s="2" t="s">
        <v>246</v>
      </c>
      <c r="E5519" s="2" t="s">
        <v>234</v>
      </c>
      <c r="F5519" s="2" t="s">
        <v>246</v>
      </c>
      <c r="G5519" s="2">
        <v>3</v>
      </c>
      <c r="H5519" s="4" t="s">
        <v>2</v>
      </c>
      <c r="I5519" s="4">
        <v>8</v>
      </c>
      <c r="J5519" s="4">
        <v>2015</v>
      </c>
      <c r="K5519" s="3">
        <v>123.99120000000001</v>
      </c>
      <c r="L5519" s="3">
        <v>33.200800000000001</v>
      </c>
      <c r="M5519" s="4">
        <v>0</v>
      </c>
      <c r="N5519" s="3">
        <v>-10.8</v>
      </c>
      <c r="O5519" s="3" t="s">
        <v>2</v>
      </c>
      <c r="P5519" s="3" t="s">
        <v>2</v>
      </c>
      <c r="Q5519" s="3" t="s">
        <v>2</v>
      </c>
      <c r="R5519" s="3">
        <v>67.400000000000006</v>
      </c>
      <c r="S5519" s="3" t="s">
        <v>2</v>
      </c>
      <c r="T5519" s="3" t="s">
        <v>2</v>
      </c>
      <c r="U5519" s="3" t="s">
        <v>2</v>
      </c>
      <c r="V5519" s="3" t="s">
        <v>2</v>
      </c>
      <c r="W5519" s="3" t="s">
        <v>2</v>
      </c>
      <c r="X5519" s="3" t="s">
        <v>2</v>
      </c>
      <c r="Y5519" s="3" t="s">
        <v>2</v>
      </c>
      <c r="Z5519" s="3" t="s">
        <v>2</v>
      </c>
      <c r="AA5519" s="3" t="s">
        <v>2</v>
      </c>
      <c r="AB5519" s="3" t="s">
        <v>2</v>
      </c>
      <c r="AC5519" s="3">
        <v>0.4</v>
      </c>
      <c r="AD5519" s="2" t="s">
        <v>232</v>
      </c>
      <c r="AE5519" s="1" t="e">
        <f>($P5519/$DF$4)/((($Q5519/$DG$4)^2)/($R5519/$DH$4))</f>
        <v>#VALUE!</v>
      </c>
      <c r="AF5519" s="1" t="e">
        <f>($P5519/$DI$4)/((($Q5519/$DJ$4)^2)/($R5519/$DK$4))</f>
        <v>#VALUE!</v>
      </c>
      <c r="AG5519" s="1" t="e">
        <f>($P5519/$DL$4)/((($Q5519/$DM$4)^2)/($R5519/$DN$4))</f>
        <v>#VALUE!</v>
      </c>
      <c r="AH5519" s="1" t="e">
        <f>($P5519/$DO$4)/((($Q5519/$DP$4)^2)/($R5519/$DQ$4))</f>
        <v>#VALUE!</v>
      </c>
      <c r="AI5519" t="s">
        <v>263</v>
      </c>
      <c r="AJ5519">
        <v>981</v>
      </c>
      <c r="AK5519" s="21"/>
      <c r="AL5519" s="21"/>
      <c r="AM5519" s="21">
        <v>-0.129763134566107</v>
      </c>
      <c r="AN5519" s="21">
        <v>-0.124884987399546</v>
      </c>
      <c r="AO5519" s="21">
        <v>-5.6639839023968204</v>
      </c>
      <c r="AP5519" s="21">
        <v>-5.4703286791928702</v>
      </c>
      <c r="AQ5519" s="21">
        <v>9.6734917653329404</v>
      </c>
      <c r="AR5519" s="21">
        <v>7.7312374145695602</v>
      </c>
      <c r="AS5519" s="21">
        <v>3.7904378675150099</v>
      </c>
      <c r="AT5519" s="21">
        <v>1.89079062410376</v>
      </c>
      <c r="AU5519" s="21">
        <v>5.7858706102226698</v>
      </c>
      <c r="AV5519" s="21">
        <v>4.8602290782061504</v>
      </c>
      <c r="AW5519" s="21">
        <v>102.31750776984499</v>
      </c>
      <c r="AX5519" s="21">
        <v>102.66032820036899</v>
      </c>
      <c r="AY5519" s="21">
        <v>252.51843119520601</v>
      </c>
      <c r="AZ5519" s="21">
        <v>212.892678610394</v>
      </c>
      <c r="BA5519" s="21">
        <v>0.32507552319403898</v>
      </c>
      <c r="BB5519" s="21">
        <v>0.14269111858342201</v>
      </c>
      <c r="BC5519" s="21">
        <v>2.6772116929246798E-11</v>
      </c>
      <c r="BD5519"/>
      <c r="BE5519"/>
      <c r="BF5519"/>
      <c r="BG5519"/>
      <c r="BH5519"/>
      <c r="BI5519"/>
      <c r="BJ5519"/>
      <c r="BK5519"/>
      <c r="BL5519"/>
      <c r="BM5519"/>
      <c r="BN5519"/>
    </row>
    <row r="5520" spans="1:66">
      <c r="A5520" s="4">
        <v>5518</v>
      </c>
      <c r="B5520" s="2" t="s">
        <v>237</v>
      </c>
      <c r="C5520" s="2" t="s">
        <v>236</v>
      </c>
      <c r="D5520" s="2" t="s">
        <v>246</v>
      </c>
      <c r="E5520" s="2" t="s">
        <v>234</v>
      </c>
      <c r="F5520" s="2" t="s">
        <v>246</v>
      </c>
      <c r="G5520" s="2">
        <v>4</v>
      </c>
      <c r="H5520" s="4" t="s">
        <v>2</v>
      </c>
      <c r="I5520" s="4">
        <v>8</v>
      </c>
      <c r="J5520" s="4">
        <v>2015</v>
      </c>
      <c r="K5520" s="3">
        <v>122.0048</v>
      </c>
      <c r="L5520" s="3">
        <v>32.5015</v>
      </c>
      <c r="M5520" s="4">
        <v>0</v>
      </c>
      <c r="N5520" s="3">
        <v>-12.5</v>
      </c>
      <c r="O5520" s="3" t="s">
        <v>2</v>
      </c>
      <c r="P5520" s="3" t="s">
        <v>2</v>
      </c>
      <c r="Q5520" s="3" t="s">
        <v>2</v>
      </c>
      <c r="R5520" s="3">
        <v>38.6</v>
      </c>
      <c r="S5520" s="3" t="s">
        <v>2</v>
      </c>
      <c r="T5520" s="3" t="s">
        <v>2</v>
      </c>
      <c r="U5520" s="3" t="s">
        <v>2</v>
      </c>
      <c r="V5520" s="3" t="s">
        <v>2</v>
      </c>
      <c r="W5520" s="3" t="s">
        <v>2</v>
      </c>
      <c r="X5520" s="3" t="s">
        <v>2</v>
      </c>
      <c r="Y5520" s="3" t="s">
        <v>2</v>
      </c>
      <c r="Z5520" s="3" t="s">
        <v>2</v>
      </c>
      <c r="AA5520" s="3" t="s">
        <v>2</v>
      </c>
      <c r="AB5520" s="3" t="s">
        <v>2</v>
      </c>
      <c r="AC5520" s="3">
        <v>0.4</v>
      </c>
      <c r="AD5520" s="2" t="s">
        <v>232</v>
      </c>
      <c r="AE5520" s="1" t="e">
        <f>($P5520/$DF$4)/((($Q5520/$DG$4)^2)/($R5520/$DH$4))</f>
        <v>#VALUE!</v>
      </c>
      <c r="AF5520" s="1" t="e">
        <f>($P5520/$DI$4)/((($Q5520/$DJ$4)^2)/($R5520/$DK$4))</f>
        <v>#VALUE!</v>
      </c>
      <c r="AG5520" s="1" t="e">
        <f>($P5520/$DL$4)/((($Q5520/$DM$4)^2)/($R5520/$DN$4))</f>
        <v>#VALUE!</v>
      </c>
      <c r="AH5520" s="1" t="e">
        <f>($P5520/$DO$4)/((($Q5520/$DP$4)^2)/($R5520/$DQ$4))</f>
        <v>#VALUE!</v>
      </c>
      <c r="AI5520" t="s">
        <v>262</v>
      </c>
      <c r="AJ5520">
        <v>982</v>
      </c>
      <c r="AK5520" s="21"/>
      <c r="AL5520" s="21"/>
      <c r="AM5520" s="21">
        <v>-0.18355770781636299</v>
      </c>
      <c r="AN5520" s="21">
        <v>-0.112256433442235</v>
      </c>
      <c r="AO5520" s="21">
        <v>-8.0150805267176501</v>
      </c>
      <c r="AP5520" s="21">
        <v>-4.9216077216162697</v>
      </c>
      <c r="AQ5520" s="21">
        <v>11.3312383651734</v>
      </c>
      <c r="AR5520" s="21">
        <v>7.8392394065857003</v>
      </c>
      <c r="AS5520" s="21">
        <v>4.6148308038711603</v>
      </c>
      <c r="AT5520" s="21">
        <v>2.23976439237595</v>
      </c>
      <c r="AU5520" s="21">
        <v>5.9026617050170902</v>
      </c>
      <c r="AV5520" s="21">
        <v>4.88995809555054</v>
      </c>
      <c r="AW5520" s="21">
        <v>103.189250183105</v>
      </c>
      <c r="AX5520" s="21">
        <v>102.41880035400401</v>
      </c>
      <c r="AY5520" s="21">
        <v>257.730185253993</v>
      </c>
      <c r="AZ5520" s="21">
        <v>214.339933836603</v>
      </c>
      <c r="BA5520" s="21">
        <v>0.32414605617523201</v>
      </c>
      <c r="BB5520" s="21">
        <v>0.112447202205658</v>
      </c>
      <c r="BC5520" s="21">
        <v>3.7148309166885403E-11</v>
      </c>
      <c r="BD5520"/>
      <c r="BE5520"/>
      <c r="BF5520"/>
      <c r="BG5520"/>
      <c r="BH5520"/>
      <c r="BI5520"/>
      <c r="BJ5520"/>
      <c r="BK5520"/>
      <c r="BL5520"/>
      <c r="BM5520"/>
      <c r="BN5520"/>
    </row>
    <row r="5521" spans="1:66">
      <c r="A5521" s="4">
        <v>5519</v>
      </c>
      <c r="B5521" s="2" t="s">
        <v>237</v>
      </c>
      <c r="C5521" s="2" t="s">
        <v>236</v>
      </c>
      <c r="D5521" s="2" t="s">
        <v>246</v>
      </c>
      <c r="E5521" s="2" t="s">
        <v>234</v>
      </c>
      <c r="F5521" s="2" t="s">
        <v>246</v>
      </c>
      <c r="G5521" s="2">
        <v>5</v>
      </c>
      <c r="H5521" s="4" t="s">
        <v>2</v>
      </c>
      <c r="I5521" s="4">
        <v>8</v>
      </c>
      <c r="J5521" s="4">
        <v>2015</v>
      </c>
      <c r="K5521" s="3">
        <v>123.00067</v>
      </c>
      <c r="L5521" s="3">
        <v>32.600700000000003</v>
      </c>
      <c r="M5521" s="4">
        <v>0</v>
      </c>
      <c r="N5521" s="3">
        <v>-10.6</v>
      </c>
      <c r="O5521" s="3" t="s">
        <v>2</v>
      </c>
      <c r="P5521" s="3" t="s">
        <v>2</v>
      </c>
      <c r="Q5521" s="3" t="s">
        <v>2</v>
      </c>
      <c r="R5521" s="3">
        <v>63.2</v>
      </c>
      <c r="S5521" s="3" t="s">
        <v>2</v>
      </c>
      <c r="T5521" s="3" t="s">
        <v>2</v>
      </c>
      <c r="U5521" s="3" t="s">
        <v>2</v>
      </c>
      <c r="V5521" s="3" t="s">
        <v>2</v>
      </c>
      <c r="W5521" s="3" t="s">
        <v>2</v>
      </c>
      <c r="X5521" s="3" t="s">
        <v>2</v>
      </c>
      <c r="Y5521" s="3" t="s">
        <v>2</v>
      </c>
      <c r="Z5521" s="3" t="s">
        <v>2</v>
      </c>
      <c r="AA5521" s="3" t="s">
        <v>2</v>
      </c>
      <c r="AB5521" s="3" t="s">
        <v>2</v>
      </c>
      <c r="AC5521" s="3">
        <v>0.4</v>
      </c>
      <c r="AD5521" s="2" t="s">
        <v>232</v>
      </c>
      <c r="AE5521" s="1" t="e">
        <f>($P5521/$DF$4)/((($Q5521/$DG$4)^2)/($R5521/$DH$4))</f>
        <v>#VALUE!</v>
      </c>
      <c r="AF5521" s="1" t="e">
        <f>($P5521/$DI$4)/((($Q5521/$DJ$4)^2)/($R5521/$DK$4))</f>
        <v>#VALUE!</v>
      </c>
      <c r="AG5521" s="1" t="e">
        <f>($P5521/$DL$4)/((($Q5521/$DM$4)^2)/($R5521/$DN$4))</f>
        <v>#VALUE!</v>
      </c>
      <c r="AH5521" s="1" t="e">
        <f>($P5521/$DO$4)/((($Q5521/$DP$4)^2)/($R5521/$DQ$4))</f>
        <v>#VALUE!</v>
      </c>
      <c r="AI5521" t="s">
        <v>261</v>
      </c>
      <c r="AJ5521">
        <v>983</v>
      </c>
      <c r="AK5521" s="21"/>
      <c r="AL5521" s="21"/>
      <c r="AM5521" s="21">
        <v>-0.164283250500598</v>
      </c>
      <c r="AN5521" s="21">
        <v>-0.11909183930125</v>
      </c>
      <c r="AO5521" s="21">
        <v>-7.1723238269745204</v>
      </c>
      <c r="AP5521" s="21">
        <v>-5.2190833348266104</v>
      </c>
      <c r="AQ5521" s="21">
        <v>10.5161741825842</v>
      </c>
      <c r="AR5521" s="21">
        <v>7.5293473147577004</v>
      </c>
      <c r="AS5521" s="21">
        <v>4.1590321467768803</v>
      </c>
      <c r="AT5521" s="21">
        <v>2.0291835411902399</v>
      </c>
      <c r="AU5521" s="21">
        <v>5.83512569242908</v>
      </c>
      <c r="AV5521" s="21">
        <v>4.8706526079485499</v>
      </c>
      <c r="AW5521" s="21">
        <v>102.882533178022</v>
      </c>
      <c r="AX5521" s="21">
        <v>102.55835296877</v>
      </c>
      <c r="AY5521" s="21">
        <v>254.73684917261201</v>
      </c>
      <c r="AZ5521" s="21">
        <v>213.42768432095801</v>
      </c>
      <c r="BA5521" s="21">
        <v>0.31924419854917802</v>
      </c>
      <c r="BB5521" s="21">
        <v>0.124846350137265</v>
      </c>
      <c r="BC5521" s="21">
        <v>2.9653306202561402E-11</v>
      </c>
      <c r="BD5521"/>
      <c r="BE5521"/>
      <c r="BF5521"/>
      <c r="BG5521"/>
      <c r="BH5521"/>
      <c r="BI5521"/>
      <c r="BJ5521"/>
      <c r="BK5521"/>
      <c r="BL5521"/>
      <c r="BM5521"/>
      <c r="BN5521"/>
    </row>
    <row r="5522" spans="1:66">
      <c r="A5522" s="4">
        <v>5520</v>
      </c>
      <c r="B5522" s="2" t="s">
        <v>237</v>
      </c>
      <c r="C5522" s="2" t="s">
        <v>236</v>
      </c>
      <c r="D5522" s="2" t="s">
        <v>246</v>
      </c>
      <c r="E5522" s="2" t="s">
        <v>234</v>
      </c>
      <c r="F5522" s="2" t="s">
        <v>246</v>
      </c>
      <c r="G5522" s="2">
        <v>6</v>
      </c>
      <c r="H5522" s="4" t="s">
        <v>2</v>
      </c>
      <c r="I5522" s="4">
        <v>8</v>
      </c>
      <c r="J5522" s="4">
        <v>2015</v>
      </c>
      <c r="K5522" s="3">
        <v>124.0035</v>
      </c>
      <c r="L5522" s="3">
        <v>32.811799999999998</v>
      </c>
      <c r="M5522" s="4">
        <v>0</v>
      </c>
      <c r="N5522" s="3">
        <v>-10.5</v>
      </c>
      <c r="O5522" s="3" t="s">
        <v>2</v>
      </c>
      <c r="P5522" s="3" t="s">
        <v>2</v>
      </c>
      <c r="Q5522" s="3" t="s">
        <v>2</v>
      </c>
      <c r="R5522" s="3">
        <v>64.3</v>
      </c>
      <c r="S5522" s="3" t="s">
        <v>2</v>
      </c>
      <c r="T5522" s="3" t="s">
        <v>2</v>
      </c>
      <c r="U5522" s="3" t="s">
        <v>2</v>
      </c>
      <c r="V5522" s="3" t="s">
        <v>2</v>
      </c>
      <c r="W5522" s="3" t="s">
        <v>2</v>
      </c>
      <c r="X5522" s="3" t="s">
        <v>2</v>
      </c>
      <c r="Y5522" s="3" t="s">
        <v>2</v>
      </c>
      <c r="Z5522" s="3" t="s">
        <v>2</v>
      </c>
      <c r="AA5522" s="3" t="s">
        <v>2</v>
      </c>
      <c r="AB5522" s="3" t="s">
        <v>2</v>
      </c>
      <c r="AC5522" s="3">
        <v>0.4</v>
      </c>
      <c r="AD5522" s="2" t="s">
        <v>232</v>
      </c>
      <c r="AE5522" s="1" t="e">
        <f>($P5522/$DF$4)/((($Q5522/$DG$4)^2)/($R5522/$DH$4))</f>
        <v>#VALUE!</v>
      </c>
      <c r="AF5522" s="1" t="e">
        <f>($P5522/$DI$4)/((($Q5522/$DJ$4)^2)/($R5522/$DK$4))</f>
        <v>#VALUE!</v>
      </c>
      <c r="AG5522" s="1" t="e">
        <f>($P5522/$DL$4)/((($Q5522/$DM$4)^2)/($R5522/$DN$4))</f>
        <v>#VALUE!</v>
      </c>
      <c r="AH5522" s="1" t="e">
        <f>($P5522/$DO$4)/((($Q5522/$DP$4)^2)/($R5522/$DQ$4))</f>
        <v>#VALUE!</v>
      </c>
      <c r="AI5522" t="s">
        <v>260</v>
      </c>
      <c r="AJ5522">
        <v>984</v>
      </c>
      <c r="AK5522" s="21"/>
      <c r="AL5522" s="21"/>
      <c r="AM5522" s="21">
        <v>-0.14118302204533301</v>
      </c>
      <c r="AN5522" s="21">
        <v>-0.131532374074908</v>
      </c>
      <c r="AO5522" s="21">
        <v>-6.1629245929225496</v>
      </c>
      <c r="AP5522" s="21">
        <v>-5.7622710018237502</v>
      </c>
      <c r="AQ5522" s="21">
        <v>10.0114280854753</v>
      </c>
      <c r="AR5522" s="21">
        <v>7.8289573389653002</v>
      </c>
      <c r="AS5522" s="21">
        <v>3.96079454005667</v>
      </c>
      <c r="AT5522" s="21">
        <v>1.9629555926946101</v>
      </c>
      <c r="AU5522" s="21">
        <v>5.7645748645247803</v>
      </c>
      <c r="AV5522" s="21">
        <v>4.8640329636226998</v>
      </c>
      <c r="AW5522" s="21">
        <v>102.519703083905</v>
      </c>
      <c r="AX5522" s="21">
        <v>102.809898682797</v>
      </c>
      <c r="AY5522" s="21">
        <v>251.61015490125899</v>
      </c>
      <c r="AZ5522" s="21">
        <v>213.083403694758</v>
      </c>
      <c r="BA5522" s="21">
        <v>0.31334246665690901</v>
      </c>
      <c r="BB5522" s="21">
        <v>0.140144919366152</v>
      </c>
      <c r="BC5522" s="21">
        <v>2.63195672088927E-11</v>
      </c>
      <c r="BD5522"/>
      <c r="BE5522"/>
      <c r="BF5522"/>
      <c r="BG5522"/>
      <c r="BH5522"/>
      <c r="BI5522"/>
      <c r="BJ5522"/>
      <c r="BK5522"/>
      <c r="BL5522"/>
      <c r="BM5522"/>
      <c r="BN5522"/>
    </row>
    <row r="5523" spans="1:66">
      <c r="A5523" s="4">
        <v>5521</v>
      </c>
      <c r="B5523" s="2" t="s">
        <v>237</v>
      </c>
      <c r="C5523" s="2" t="s">
        <v>236</v>
      </c>
      <c r="D5523" s="2" t="s">
        <v>246</v>
      </c>
      <c r="E5523" s="2" t="s">
        <v>234</v>
      </c>
      <c r="F5523" s="2" t="s">
        <v>246</v>
      </c>
      <c r="G5523" s="2">
        <v>7</v>
      </c>
      <c r="H5523" s="4" t="s">
        <v>2</v>
      </c>
      <c r="I5523" s="4">
        <v>8</v>
      </c>
      <c r="J5523" s="4">
        <v>2015</v>
      </c>
      <c r="K5523" s="3">
        <v>122.51479999999999</v>
      </c>
      <c r="L5523" s="3">
        <v>31.525300000000001</v>
      </c>
      <c r="M5523" s="4">
        <v>0</v>
      </c>
      <c r="N5523" s="3">
        <v>-11.1</v>
      </c>
      <c r="O5523" s="3" t="s">
        <v>2</v>
      </c>
      <c r="P5523" s="3" t="s">
        <v>2</v>
      </c>
      <c r="Q5523" s="3" t="s">
        <v>2</v>
      </c>
      <c r="R5523" s="3">
        <v>65.400000000000006</v>
      </c>
      <c r="S5523" s="3" t="s">
        <v>2</v>
      </c>
      <c r="T5523" s="3" t="s">
        <v>2</v>
      </c>
      <c r="U5523" s="3" t="s">
        <v>2</v>
      </c>
      <c r="V5523" s="3" t="s">
        <v>2</v>
      </c>
      <c r="W5523" s="3" t="s">
        <v>2</v>
      </c>
      <c r="X5523" s="3" t="s">
        <v>2</v>
      </c>
      <c r="Y5523" s="3" t="s">
        <v>2</v>
      </c>
      <c r="Z5523" s="3" t="s">
        <v>2</v>
      </c>
      <c r="AA5523" s="3" t="s">
        <v>2</v>
      </c>
      <c r="AB5523" s="3" t="s">
        <v>2</v>
      </c>
      <c r="AC5523" s="3">
        <v>0.4</v>
      </c>
      <c r="AD5523" s="2" t="s">
        <v>232</v>
      </c>
      <c r="AE5523" s="1" t="e">
        <f>($P5523/$DF$4)/((($Q5523/$DG$4)^2)/($R5523/$DH$4))</f>
        <v>#VALUE!</v>
      </c>
      <c r="AF5523" s="1" t="e">
        <f>($P5523/$DI$4)/((($Q5523/$DJ$4)^2)/($R5523/$DK$4))</f>
        <v>#VALUE!</v>
      </c>
      <c r="AG5523" s="1" t="e">
        <f>($P5523/$DL$4)/((($Q5523/$DM$4)^2)/($R5523/$DN$4))</f>
        <v>#VALUE!</v>
      </c>
      <c r="AH5523" s="1" t="e">
        <f>($P5523/$DO$4)/((($Q5523/$DP$4)^2)/($R5523/$DQ$4))</f>
        <v>#VALUE!</v>
      </c>
      <c r="AI5523" t="s">
        <v>259</v>
      </c>
      <c r="AJ5523">
        <v>985</v>
      </c>
      <c r="AK5523" s="21"/>
      <c r="AL5523" s="21"/>
      <c r="AM5523" s="21">
        <v>-0.18711312470883101</v>
      </c>
      <c r="AN5523" s="21">
        <v>-0.161506934500486</v>
      </c>
      <c r="AO5523" s="21">
        <v>-8.1690944847317404</v>
      </c>
      <c r="AP5523" s="21">
        <v>-7.0758236468385398</v>
      </c>
      <c r="AQ5523" s="21">
        <v>10.7633517938614</v>
      </c>
      <c r="AR5523" s="21">
        <v>7.1018369905471799</v>
      </c>
      <c r="AS5523" s="21">
        <v>4.2231811466217097</v>
      </c>
      <c r="AT5523" s="21">
        <v>1.9350723255395901</v>
      </c>
      <c r="AU5523" s="21">
        <v>5.7451722911834704</v>
      </c>
      <c r="AV5523" s="21">
        <v>4.8570759529113801</v>
      </c>
      <c r="AW5523" s="21">
        <v>103.359714186096</v>
      </c>
      <c r="AX5523" s="21">
        <v>103.49660243682899</v>
      </c>
      <c r="AY5523" s="21">
        <v>250.81953059290899</v>
      </c>
      <c r="AZ5523" s="21">
        <v>212.79956377095201</v>
      </c>
      <c r="BA5523" s="21">
        <v>0.30383603790998398</v>
      </c>
      <c r="BB5523" s="21">
        <v>0.14106651726067099</v>
      </c>
      <c r="BC5523" s="21">
        <v>2.8764516693470601E-11</v>
      </c>
      <c r="BD5523"/>
      <c r="BE5523"/>
      <c r="BF5523"/>
      <c r="BG5523"/>
      <c r="BH5523"/>
      <c r="BI5523"/>
      <c r="BJ5523"/>
      <c r="BK5523"/>
      <c r="BL5523"/>
      <c r="BM5523"/>
      <c r="BN5523"/>
    </row>
    <row r="5524" spans="1:66">
      <c r="A5524" s="4">
        <v>5522</v>
      </c>
      <c r="B5524" s="2" t="s">
        <v>237</v>
      </c>
      <c r="C5524" s="2" t="s">
        <v>236</v>
      </c>
      <c r="D5524" s="2" t="s">
        <v>246</v>
      </c>
      <c r="E5524" s="2" t="s">
        <v>234</v>
      </c>
      <c r="F5524" s="2" t="s">
        <v>246</v>
      </c>
      <c r="G5524" s="2">
        <v>8</v>
      </c>
      <c r="H5524" s="4" t="s">
        <v>2</v>
      </c>
      <c r="I5524" s="4">
        <v>8</v>
      </c>
      <c r="J5524" s="4">
        <v>2015</v>
      </c>
      <c r="K5524" s="3">
        <v>123.00033000000001</v>
      </c>
      <c r="L5524" s="3">
        <v>31.801500000000001</v>
      </c>
      <c r="M5524" s="4">
        <v>0</v>
      </c>
      <c r="N5524" s="3">
        <v>-12.8</v>
      </c>
      <c r="O5524" s="3" t="s">
        <v>2</v>
      </c>
      <c r="P5524" s="3" t="s">
        <v>2</v>
      </c>
      <c r="Q5524" s="3" t="s">
        <v>2</v>
      </c>
      <c r="R5524" s="3">
        <v>56</v>
      </c>
      <c r="S5524" s="3" t="s">
        <v>2</v>
      </c>
      <c r="T5524" s="3" t="s">
        <v>2</v>
      </c>
      <c r="U5524" s="3" t="s">
        <v>2</v>
      </c>
      <c r="V5524" s="3" t="s">
        <v>2</v>
      </c>
      <c r="W5524" s="3" t="s">
        <v>2</v>
      </c>
      <c r="X5524" s="3" t="s">
        <v>2</v>
      </c>
      <c r="Y5524" s="3" t="s">
        <v>2</v>
      </c>
      <c r="Z5524" s="3" t="s">
        <v>2</v>
      </c>
      <c r="AA5524" s="3" t="s">
        <v>2</v>
      </c>
      <c r="AB5524" s="3" t="s">
        <v>2</v>
      </c>
      <c r="AC5524" s="3">
        <v>0.4</v>
      </c>
      <c r="AD5524" s="2" t="s">
        <v>232</v>
      </c>
      <c r="AE5524" s="1" t="e">
        <f>($P5524/$DF$4)/((($Q5524/$DG$4)^2)/($R5524/$DH$4))</f>
        <v>#VALUE!</v>
      </c>
      <c r="AF5524" s="1" t="e">
        <f>($P5524/$DI$4)/((($Q5524/$DJ$4)^2)/($R5524/$DK$4))</f>
        <v>#VALUE!</v>
      </c>
      <c r="AG5524" s="1" t="e">
        <f>($P5524/$DL$4)/((($Q5524/$DM$4)^2)/($R5524/$DN$4))</f>
        <v>#VALUE!</v>
      </c>
      <c r="AH5524" s="1" t="e">
        <f>($P5524/$DO$4)/((($Q5524/$DP$4)^2)/($R5524/$DQ$4))</f>
        <v>#VALUE!</v>
      </c>
      <c r="AI5524" t="s">
        <v>258</v>
      </c>
      <c r="AJ5524">
        <v>986</v>
      </c>
      <c r="AK5524" s="21"/>
      <c r="AL5524" s="21"/>
      <c r="AM5524" s="21">
        <v>-0.179486430838704</v>
      </c>
      <c r="AN5524" s="21">
        <v>-0.14721311240643301</v>
      </c>
      <c r="AO5524" s="21">
        <v>-7.8360205591341803</v>
      </c>
      <c r="AP5524" s="21">
        <v>-6.4496921064593797</v>
      </c>
      <c r="AQ5524" s="21">
        <v>10.6269904384613</v>
      </c>
      <c r="AR5524" s="21">
        <v>7.1222431011199898</v>
      </c>
      <c r="AS5524" s="21">
        <v>4.1451167964935296</v>
      </c>
      <c r="AT5524" s="21">
        <v>1.91610650134087</v>
      </c>
      <c r="AU5524" s="21">
        <v>5.7654987182617203</v>
      </c>
      <c r="AV5524" s="21">
        <v>4.85582621002197</v>
      </c>
      <c r="AW5524" s="21">
        <v>103.20668821716301</v>
      </c>
      <c r="AX5524" s="21">
        <v>103.18756077575701</v>
      </c>
      <c r="AY5524" s="21">
        <v>251.702244865316</v>
      </c>
      <c r="AZ5524" s="21">
        <v>212.74660261689399</v>
      </c>
      <c r="BA5524" s="21">
        <v>0.308183102965355</v>
      </c>
      <c r="BB5524" s="21">
        <v>0.136227190166712</v>
      </c>
      <c r="BC5524" s="21">
        <v>2.8966092160726099E-11</v>
      </c>
      <c r="BD5524"/>
      <c r="BE5524"/>
      <c r="BF5524"/>
      <c r="BG5524"/>
      <c r="BH5524"/>
      <c r="BI5524"/>
      <c r="BJ5524"/>
      <c r="BK5524"/>
      <c r="BL5524"/>
      <c r="BM5524"/>
      <c r="BN5524"/>
    </row>
    <row r="5525" spans="1:66">
      <c r="A5525" s="4">
        <v>5523</v>
      </c>
      <c r="B5525" s="2" t="s">
        <v>237</v>
      </c>
      <c r="C5525" s="2" t="s">
        <v>236</v>
      </c>
      <c r="D5525" s="2" t="s">
        <v>246</v>
      </c>
      <c r="E5525" s="2" t="s">
        <v>234</v>
      </c>
      <c r="F5525" s="2" t="s">
        <v>246</v>
      </c>
      <c r="G5525" s="2">
        <v>9</v>
      </c>
      <c r="H5525" s="4" t="s">
        <v>2</v>
      </c>
      <c r="I5525" s="4">
        <v>8</v>
      </c>
      <c r="J5525" s="4">
        <v>2015</v>
      </c>
      <c r="K5525" s="3">
        <v>123.9937</v>
      </c>
      <c r="L5525" s="3">
        <v>31.995999999999999</v>
      </c>
      <c r="M5525" s="4">
        <v>0</v>
      </c>
      <c r="N5525" s="3">
        <v>-12.7</v>
      </c>
      <c r="O5525" s="3" t="s">
        <v>2</v>
      </c>
      <c r="P5525" s="3" t="s">
        <v>2</v>
      </c>
      <c r="Q5525" s="3" t="s">
        <v>2</v>
      </c>
      <c r="R5525" s="3">
        <v>52.5</v>
      </c>
      <c r="S5525" s="3" t="s">
        <v>2</v>
      </c>
      <c r="T5525" s="3" t="s">
        <v>2</v>
      </c>
      <c r="U5525" s="3" t="s">
        <v>2</v>
      </c>
      <c r="V5525" s="3" t="s">
        <v>2</v>
      </c>
      <c r="W5525" s="3" t="s">
        <v>2</v>
      </c>
      <c r="X5525" s="3" t="s">
        <v>2</v>
      </c>
      <c r="Y5525" s="3" t="s">
        <v>2</v>
      </c>
      <c r="Z5525" s="3" t="s">
        <v>2</v>
      </c>
      <c r="AA5525" s="3" t="s">
        <v>2</v>
      </c>
      <c r="AB5525" s="3" t="s">
        <v>2</v>
      </c>
      <c r="AC5525" s="3">
        <v>0.4</v>
      </c>
      <c r="AD5525" s="2" t="s">
        <v>232</v>
      </c>
      <c r="AE5525" s="1" t="e">
        <f>($P5525/$DF$4)/((($Q5525/$DG$4)^2)/($R5525/$DH$4))</f>
        <v>#VALUE!</v>
      </c>
      <c r="AF5525" s="1" t="e">
        <f>($P5525/$DI$4)/((($Q5525/$DJ$4)^2)/($R5525/$DK$4))</f>
        <v>#VALUE!</v>
      </c>
      <c r="AG5525" s="1" t="e">
        <f>($P5525/$DL$4)/((($Q5525/$DM$4)^2)/($R5525/$DN$4))</f>
        <v>#VALUE!</v>
      </c>
      <c r="AH5525" s="1" t="e">
        <f>($P5525/$DO$4)/((($Q5525/$DP$4)^2)/($R5525/$DQ$4))</f>
        <v>#VALUE!</v>
      </c>
      <c r="AI5525" t="s">
        <v>257</v>
      </c>
      <c r="AJ5525">
        <v>987</v>
      </c>
      <c r="AK5525" s="21"/>
      <c r="AL5525" s="21"/>
      <c r="AM5525" s="21">
        <v>-0.15503315731141101</v>
      </c>
      <c r="AN5525" s="21">
        <v>-0.142751581016232</v>
      </c>
      <c r="AO5525" s="21">
        <v>-6.7677951223902504</v>
      </c>
      <c r="AP5525" s="21">
        <v>-6.2532667257197598</v>
      </c>
      <c r="AQ5525" s="21">
        <v>10.065358301416</v>
      </c>
      <c r="AR5525" s="21">
        <v>7.3425556356976101</v>
      </c>
      <c r="AS5525" s="21">
        <v>3.9031073918481098</v>
      </c>
      <c r="AT5525" s="21">
        <v>1.8549900116762199</v>
      </c>
      <c r="AU5525" s="21">
        <v>5.6969744506218598</v>
      </c>
      <c r="AV5525" s="21">
        <v>4.8448262511447302</v>
      </c>
      <c r="AW5525" s="21">
        <v>102.787905997755</v>
      </c>
      <c r="AX5525" s="21">
        <v>103.079162407713</v>
      </c>
      <c r="AY5525" s="21">
        <v>248.67976414629501</v>
      </c>
      <c r="AZ5525" s="21">
        <v>212.23206762933901</v>
      </c>
      <c r="BA5525" s="21">
        <v>0.29439527145683497</v>
      </c>
      <c r="BB5525" s="21">
        <v>0.13907647389470301</v>
      </c>
      <c r="BC5525" s="21">
        <v>2.5769085894042701E-11</v>
      </c>
      <c r="BD5525"/>
      <c r="BE5525"/>
      <c r="BF5525"/>
      <c r="BG5525"/>
      <c r="BH5525"/>
      <c r="BI5525"/>
      <c r="BJ5525"/>
      <c r="BK5525"/>
      <c r="BL5525"/>
      <c r="BM5525"/>
      <c r="BN5525"/>
    </row>
    <row r="5526" spans="1:66">
      <c r="A5526" s="4">
        <v>5524</v>
      </c>
      <c r="B5526" s="2" t="s">
        <v>237</v>
      </c>
      <c r="C5526" s="2" t="s">
        <v>236</v>
      </c>
      <c r="D5526" s="2" t="s">
        <v>246</v>
      </c>
      <c r="E5526" s="2" t="s">
        <v>234</v>
      </c>
      <c r="F5526" s="2" t="s">
        <v>246</v>
      </c>
      <c r="G5526" s="2">
        <v>10</v>
      </c>
      <c r="H5526" s="4" t="s">
        <v>2</v>
      </c>
      <c r="I5526" s="4">
        <v>8</v>
      </c>
      <c r="J5526" s="4">
        <v>2015</v>
      </c>
      <c r="K5526" s="3">
        <v>121.5735</v>
      </c>
      <c r="L5526" s="3">
        <v>31.398800000000001</v>
      </c>
      <c r="M5526" s="4">
        <v>0</v>
      </c>
      <c r="N5526" s="3">
        <v>-12</v>
      </c>
      <c r="O5526" s="3" t="s">
        <v>2</v>
      </c>
      <c r="P5526" s="3" t="s">
        <v>2</v>
      </c>
      <c r="Q5526" s="3" t="s">
        <v>2</v>
      </c>
      <c r="R5526" s="3">
        <v>44.3</v>
      </c>
      <c r="S5526" s="3" t="s">
        <v>2</v>
      </c>
      <c r="T5526" s="3" t="s">
        <v>2</v>
      </c>
      <c r="U5526" s="3" t="s">
        <v>2</v>
      </c>
      <c r="V5526" s="3" t="s">
        <v>2</v>
      </c>
      <c r="W5526" s="3" t="s">
        <v>2</v>
      </c>
      <c r="X5526" s="3" t="s">
        <v>2</v>
      </c>
      <c r="Y5526" s="3" t="s">
        <v>2</v>
      </c>
      <c r="Z5526" s="3" t="s">
        <v>2</v>
      </c>
      <c r="AA5526" s="3" t="s">
        <v>2</v>
      </c>
      <c r="AB5526" s="3" t="s">
        <v>2</v>
      </c>
      <c r="AC5526" s="3">
        <v>0.4</v>
      </c>
      <c r="AD5526" s="2" t="s">
        <v>232</v>
      </c>
      <c r="AE5526" s="1" t="e">
        <f>($P5526/$DF$4)/((($Q5526/$DG$4)^2)/($R5526/$DH$4))</f>
        <v>#VALUE!</v>
      </c>
      <c r="AF5526" s="1" t="e">
        <f>($P5526/$DI$4)/((($Q5526/$DJ$4)^2)/($R5526/$DK$4))</f>
        <v>#VALUE!</v>
      </c>
      <c r="AG5526" s="1" t="e">
        <f>($P5526/$DL$4)/((($Q5526/$DM$4)^2)/($R5526/$DN$4))</f>
        <v>#VALUE!</v>
      </c>
      <c r="AH5526" s="1" t="e">
        <f>($P5526/$DO$4)/((($Q5526/$DP$4)^2)/($R5526/$DQ$4))</f>
        <v>#VALUE!</v>
      </c>
      <c r="AI5526" t="s">
        <v>256</v>
      </c>
      <c r="AJ5526">
        <v>988</v>
      </c>
      <c r="AK5526" s="21"/>
      <c r="AL5526" s="21"/>
      <c r="AM5526" s="21">
        <v>-0.20531408366035001</v>
      </c>
      <c r="AN5526" s="21">
        <v>-0.16036914258318699</v>
      </c>
      <c r="AO5526" s="21">
        <v>-8.9643113603470503</v>
      </c>
      <c r="AP5526" s="21">
        <v>-7.0260809382060296</v>
      </c>
      <c r="AQ5526" s="21">
        <v>11.2197745547575</v>
      </c>
      <c r="AR5526" s="21">
        <v>7.0330416034249801</v>
      </c>
      <c r="AS5526" s="21">
        <v>4.5219725279247101</v>
      </c>
      <c r="AT5526" s="21">
        <v>2.0198474804268201</v>
      </c>
      <c r="AU5526" s="21">
        <v>5.80041512882008</v>
      </c>
      <c r="AV5526" s="21">
        <v>4.8658246867796997</v>
      </c>
      <c r="AW5526" s="21">
        <v>103.68241815006</v>
      </c>
      <c r="AX5526" s="21">
        <v>103.48733105379</v>
      </c>
      <c r="AY5526" s="21">
        <v>253.25506893222899</v>
      </c>
      <c r="AZ5526" s="21">
        <v>213.20770603225901</v>
      </c>
      <c r="BA5526" s="21">
        <v>0.30587230798076198</v>
      </c>
      <c r="BB5526" s="21">
        <v>0.12892861309296899</v>
      </c>
      <c r="BC5526" s="21">
        <v>3.5459860817574399E-11</v>
      </c>
      <c r="BD5526"/>
      <c r="BE5526"/>
      <c r="BF5526"/>
      <c r="BG5526"/>
      <c r="BH5526"/>
      <c r="BI5526"/>
      <c r="BJ5526"/>
      <c r="BK5526"/>
      <c r="BL5526"/>
      <c r="BM5526"/>
      <c r="BN5526"/>
    </row>
    <row r="5527" spans="1:66">
      <c r="A5527" s="4">
        <v>5525</v>
      </c>
      <c r="B5527" s="2" t="s">
        <v>237</v>
      </c>
      <c r="C5527" s="2" t="s">
        <v>236</v>
      </c>
      <c r="D5527" s="2" t="s">
        <v>246</v>
      </c>
      <c r="E5527" s="2" t="s">
        <v>234</v>
      </c>
      <c r="F5527" s="2" t="s">
        <v>246</v>
      </c>
      <c r="G5527" s="2">
        <v>11</v>
      </c>
      <c r="H5527" s="4" t="s">
        <v>2</v>
      </c>
      <c r="I5527" s="4">
        <v>8</v>
      </c>
      <c r="J5527" s="4">
        <v>2015</v>
      </c>
      <c r="K5527" s="3">
        <v>122.3043</v>
      </c>
      <c r="L5527" s="3">
        <v>31.0901</v>
      </c>
      <c r="M5527" s="4">
        <v>0</v>
      </c>
      <c r="N5527" s="3">
        <v>-12.3</v>
      </c>
      <c r="O5527" s="3" t="s">
        <v>2</v>
      </c>
      <c r="P5527" s="3" t="s">
        <v>2</v>
      </c>
      <c r="Q5527" s="3" t="s">
        <v>2</v>
      </c>
      <c r="R5527" s="3">
        <v>39.700000000000003</v>
      </c>
      <c r="S5527" s="3" t="s">
        <v>2</v>
      </c>
      <c r="T5527" s="3" t="s">
        <v>2</v>
      </c>
      <c r="U5527" s="3" t="s">
        <v>2</v>
      </c>
      <c r="V5527" s="3" t="s">
        <v>2</v>
      </c>
      <c r="W5527" s="3" t="s">
        <v>2</v>
      </c>
      <c r="X5527" s="3" t="s">
        <v>2</v>
      </c>
      <c r="Y5527" s="3" t="s">
        <v>2</v>
      </c>
      <c r="Z5527" s="3" t="s">
        <v>2</v>
      </c>
      <c r="AA5527" s="3" t="s">
        <v>2</v>
      </c>
      <c r="AB5527" s="3" t="s">
        <v>2</v>
      </c>
      <c r="AC5527" s="3">
        <v>0.4</v>
      </c>
      <c r="AD5527" s="2" t="s">
        <v>232</v>
      </c>
      <c r="AE5527" s="1" t="e">
        <f>($P5527/$DF$4)/((($Q5527/$DG$4)^2)/($R5527/$DH$4))</f>
        <v>#VALUE!</v>
      </c>
      <c r="AF5527" s="1" t="e">
        <f>($P5527/$DI$4)/((($Q5527/$DJ$4)^2)/($R5527/$DK$4))</f>
        <v>#VALUE!</v>
      </c>
      <c r="AG5527" s="1" t="e">
        <f>($P5527/$DL$4)/((($Q5527/$DM$4)^2)/($R5527/$DN$4))</f>
        <v>#VALUE!</v>
      </c>
      <c r="AH5527" s="1" t="e">
        <f>($P5527/$DO$4)/((($Q5527/$DP$4)^2)/($R5527/$DQ$4))</f>
        <v>#VALUE!</v>
      </c>
      <c r="AI5527" t="s">
        <v>255</v>
      </c>
      <c r="AJ5527">
        <v>989</v>
      </c>
      <c r="AK5527" s="21"/>
      <c r="AL5527" s="21"/>
      <c r="AM5527" s="21">
        <v>-0.20875207383843</v>
      </c>
      <c r="AN5527" s="21">
        <v>-0.17049530719571199</v>
      </c>
      <c r="AO5527" s="21">
        <v>-9.1139510615237107</v>
      </c>
      <c r="AP5527" s="21">
        <v>-7.4682680038905103</v>
      </c>
      <c r="AQ5527" s="21">
        <v>10.9151796537287</v>
      </c>
      <c r="AR5527" s="21">
        <v>6.50081703382381</v>
      </c>
      <c r="AS5527" s="21">
        <v>4.2707452274070201</v>
      </c>
      <c r="AT5527" s="21">
        <v>1.8204232127088</v>
      </c>
      <c r="AU5527" s="21">
        <v>5.7673745273141304</v>
      </c>
      <c r="AV5527" s="21">
        <v>4.8513100316945197</v>
      </c>
      <c r="AW5527" s="21">
        <v>103.776504404405</v>
      </c>
      <c r="AX5527" s="21">
        <v>103.714985982109</v>
      </c>
      <c r="AY5527" s="21">
        <v>251.79922983993799</v>
      </c>
      <c r="AZ5527" s="21">
        <v>212.527384078903</v>
      </c>
      <c r="BA5527" s="21">
        <v>0.30342658241005499</v>
      </c>
      <c r="BB5527" s="21">
        <v>0.13473764017662601</v>
      </c>
      <c r="BC5527" s="21">
        <v>3.5131364345928397E-11</v>
      </c>
      <c r="BD5527"/>
      <c r="BE5527"/>
      <c r="BF5527"/>
      <c r="BG5527"/>
      <c r="BH5527"/>
      <c r="BI5527"/>
      <c r="BJ5527"/>
      <c r="BK5527"/>
      <c r="BL5527"/>
      <c r="BM5527"/>
      <c r="BN5527"/>
    </row>
    <row r="5528" spans="1:66">
      <c r="A5528" s="4">
        <v>5526</v>
      </c>
      <c r="B5528" s="2" t="s">
        <v>237</v>
      </c>
      <c r="C5528" s="2" t="s">
        <v>236</v>
      </c>
      <c r="D5528" s="2" t="s">
        <v>246</v>
      </c>
      <c r="E5528" s="2" t="s">
        <v>234</v>
      </c>
      <c r="F5528" s="2" t="s">
        <v>246</v>
      </c>
      <c r="G5528" s="2">
        <v>12</v>
      </c>
      <c r="H5528" s="4" t="s">
        <v>2</v>
      </c>
      <c r="I5528" s="4">
        <v>8</v>
      </c>
      <c r="J5528" s="4">
        <v>2015</v>
      </c>
      <c r="K5528" s="3">
        <v>122.551</v>
      </c>
      <c r="L5528" s="3">
        <v>30.998000000000001</v>
      </c>
      <c r="M5528" s="4">
        <v>0</v>
      </c>
      <c r="N5528" s="3">
        <v>-11.7</v>
      </c>
      <c r="O5528" s="3" t="s">
        <v>2</v>
      </c>
      <c r="P5528" s="3" t="s">
        <v>2</v>
      </c>
      <c r="Q5528" s="3" t="s">
        <v>2</v>
      </c>
      <c r="R5528" s="3">
        <v>40.6</v>
      </c>
      <c r="S5528" s="3" t="s">
        <v>2</v>
      </c>
      <c r="T5528" s="3" t="s">
        <v>2</v>
      </c>
      <c r="U5528" s="3" t="s">
        <v>2</v>
      </c>
      <c r="V5528" s="3" t="s">
        <v>2</v>
      </c>
      <c r="W5528" s="3" t="s">
        <v>2</v>
      </c>
      <c r="X5528" s="3" t="s">
        <v>2</v>
      </c>
      <c r="Y5528" s="3" t="s">
        <v>2</v>
      </c>
      <c r="Z5528" s="3" t="s">
        <v>2</v>
      </c>
      <c r="AA5528" s="3" t="s">
        <v>2</v>
      </c>
      <c r="AB5528" s="3" t="s">
        <v>2</v>
      </c>
      <c r="AC5528" s="3">
        <v>0.4</v>
      </c>
      <c r="AD5528" s="2" t="s">
        <v>232</v>
      </c>
      <c r="AE5528" s="1" t="e">
        <f>($P5528/$DF$4)/((($Q5528/$DG$4)^2)/($R5528/$DH$4))</f>
        <v>#VALUE!</v>
      </c>
      <c r="AF5528" s="1" t="e">
        <f>($P5528/$DI$4)/((($Q5528/$DJ$4)^2)/($R5528/$DK$4))</f>
        <v>#VALUE!</v>
      </c>
      <c r="AG5528" s="1" t="e">
        <f>($P5528/$DL$4)/((($Q5528/$DM$4)^2)/($R5528/$DN$4))</f>
        <v>#VALUE!</v>
      </c>
      <c r="AH5528" s="1" t="e">
        <f>($P5528/$DO$4)/((($Q5528/$DP$4)^2)/($R5528/$DQ$4))</f>
        <v>#VALUE!</v>
      </c>
      <c r="AI5528" t="s">
        <v>254</v>
      </c>
      <c r="AJ5528">
        <v>990</v>
      </c>
      <c r="AK5528" s="21"/>
      <c r="AL5528" s="21"/>
      <c r="AM5528" s="21">
        <v>-0.18536839641078801</v>
      </c>
      <c r="AN5528" s="21">
        <v>-0.16603313075999401</v>
      </c>
      <c r="AO5528" s="21">
        <v>-8.0923687009851406</v>
      </c>
      <c r="AP5528" s="21">
        <v>-7.2715978416744802</v>
      </c>
      <c r="AQ5528" s="21">
        <v>10.119366705417599</v>
      </c>
      <c r="AR5528" s="21">
        <v>6.3271743324068002</v>
      </c>
      <c r="AS5528" s="21">
        <v>3.8235837110766702</v>
      </c>
      <c r="AT5528" s="21">
        <v>1.6439929699732301</v>
      </c>
      <c r="AU5528" s="21">
        <v>5.6732338070869499</v>
      </c>
      <c r="AV5528" s="21">
        <v>4.8283398968202098</v>
      </c>
      <c r="AW5528" s="21">
        <v>103.37465540568</v>
      </c>
      <c r="AX5528" s="21">
        <v>103.61339819872801</v>
      </c>
      <c r="AY5528" s="21">
        <v>247.664831766258</v>
      </c>
      <c r="AZ5528" s="21">
        <v>211.47584515575301</v>
      </c>
      <c r="BA5528" s="21">
        <v>0.28602690918854001</v>
      </c>
      <c r="BB5528" s="21">
        <v>0.13743695395964201</v>
      </c>
      <c r="BC5528" s="21">
        <v>2.85925229945839E-11</v>
      </c>
      <c r="BD5528"/>
      <c r="BE5528"/>
      <c r="BF5528"/>
      <c r="BG5528"/>
      <c r="BH5528"/>
      <c r="BI5528"/>
      <c r="BJ5528"/>
      <c r="BK5528"/>
      <c r="BL5528"/>
      <c r="BM5528"/>
      <c r="BN5528"/>
    </row>
    <row r="5529" spans="1:66">
      <c r="A5529" s="4">
        <v>5527</v>
      </c>
      <c r="B5529" s="2" t="s">
        <v>237</v>
      </c>
      <c r="C5529" s="2" t="s">
        <v>236</v>
      </c>
      <c r="D5529" s="2" t="s">
        <v>246</v>
      </c>
      <c r="E5529" s="2" t="s">
        <v>234</v>
      </c>
      <c r="F5529" s="2" t="s">
        <v>246</v>
      </c>
      <c r="G5529" s="2">
        <v>13</v>
      </c>
      <c r="H5529" s="4" t="s">
        <v>2</v>
      </c>
      <c r="I5529" s="4">
        <v>8</v>
      </c>
      <c r="J5529" s="4">
        <v>2015</v>
      </c>
      <c r="K5529" s="3">
        <v>122.71169999999999</v>
      </c>
      <c r="L5529" s="3">
        <v>31.009699999999999</v>
      </c>
      <c r="M5529" s="4">
        <v>0</v>
      </c>
      <c r="N5529" s="3">
        <v>-11.5</v>
      </c>
      <c r="O5529" s="3" t="s">
        <v>2</v>
      </c>
      <c r="P5529" s="3" t="s">
        <v>2</v>
      </c>
      <c r="Q5529" s="3" t="s">
        <v>2</v>
      </c>
      <c r="R5529" s="3">
        <v>72.5</v>
      </c>
      <c r="S5529" s="3" t="s">
        <v>2</v>
      </c>
      <c r="T5529" s="3" t="s">
        <v>2</v>
      </c>
      <c r="U5529" s="3" t="s">
        <v>2</v>
      </c>
      <c r="V5529" s="3" t="s">
        <v>2</v>
      </c>
      <c r="W5529" s="3" t="s">
        <v>2</v>
      </c>
      <c r="X5529" s="3" t="s">
        <v>2</v>
      </c>
      <c r="Y5529" s="3" t="s">
        <v>2</v>
      </c>
      <c r="Z5529" s="3" t="s">
        <v>2</v>
      </c>
      <c r="AA5529" s="3" t="s">
        <v>2</v>
      </c>
      <c r="AB5529" s="3" t="s">
        <v>2</v>
      </c>
      <c r="AC5529" s="3">
        <v>0.4</v>
      </c>
      <c r="AD5529" s="2" t="s">
        <v>232</v>
      </c>
      <c r="AE5529" s="1" t="e">
        <f>($P5529/$DF$4)/((($Q5529/$DG$4)^2)/($R5529/$DH$4))</f>
        <v>#VALUE!</v>
      </c>
      <c r="AF5529" s="1" t="e">
        <f>($P5529/$DI$4)/((($Q5529/$DJ$4)^2)/($R5529/$DK$4))</f>
        <v>#VALUE!</v>
      </c>
      <c r="AG5529" s="1" t="e">
        <f>($P5529/$DL$4)/((($Q5529/$DM$4)^2)/($R5529/$DN$4))</f>
        <v>#VALUE!</v>
      </c>
      <c r="AH5529" s="1" t="e">
        <f>($P5529/$DO$4)/((($Q5529/$DP$4)^2)/($R5529/$DQ$4))</f>
        <v>#VALUE!</v>
      </c>
      <c r="AI5529" t="s">
        <v>253</v>
      </c>
      <c r="AJ5529">
        <v>991</v>
      </c>
      <c r="AK5529" s="21"/>
      <c r="AL5529" s="21"/>
      <c r="AM5529" s="21">
        <v>-0.185328721518594</v>
      </c>
      <c r="AN5529" s="21">
        <v>-0.165829405846695</v>
      </c>
      <c r="AO5529" s="21">
        <v>-8.09064613809708</v>
      </c>
      <c r="AP5529" s="21">
        <v>-7.2627134673583598</v>
      </c>
      <c r="AQ5529" s="21">
        <v>10.1298679435253</v>
      </c>
      <c r="AR5529" s="21">
        <v>6.3431610332595101</v>
      </c>
      <c r="AS5529" s="21">
        <v>3.8314455111379999</v>
      </c>
      <c r="AT5529" s="21">
        <v>1.64983264208668</v>
      </c>
      <c r="AU5529" s="21">
        <v>5.6744254720211096</v>
      </c>
      <c r="AV5529" s="21">
        <v>4.8288600465545004</v>
      </c>
      <c r="AW5529" s="21">
        <v>103.37310595194501</v>
      </c>
      <c r="AX5529" s="21">
        <v>103.608683438478</v>
      </c>
      <c r="AY5529" s="21">
        <v>247.717136141731</v>
      </c>
      <c r="AZ5529" s="21">
        <v>211.499881444219</v>
      </c>
      <c r="BA5529" s="21">
        <v>0.286186959824904</v>
      </c>
      <c r="BB5529" s="21">
        <v>0.13734773254504901</v>
      </c>
      <c r="BC5529" s="21">
        <v>2.8594531115424001E-11</v>
      </c>
      <c r="BD5529"/>
      <c r="BE5529"/>
      <c r="BF5529"/>
      <c r="BG5529"/>
      <c r="BH5529"/>
      <c r="BI5529"/>
      <c r="BJ5529"/>
      <c r="BK5529"/>
      <c r="BL5529"/>
      <c r="BM5529"/>
      <c r="BN5529"/>
    </row>
    <row r="5530" spans="1:66">
      <c r="A5530" s="4">
        <v>5528</v>
      </c>
      <c r="B5530" s="2" t="s">
        <v>237</v>
      </c>
      <c r="C5530" s="2" t="s">
        <v>236</v>
      </c>
      <c r="D5530" s="2" t="s">
        <v>246</v>
      </c>
      <c r="E5530" s="2" t="s">
        <v>234</v>
      </c>
      <c r="F5530" s="2" t="s">
        <v>246</v>
      </c>
      <c r="G5530" s="2">
        <v>14</v>
      </c>
      <c r="H5530" s="4" t="s">
        <v>2</v>
      </c>
      <c r="I5530" s="4">
        <v>8</v>
      </c>
      <c r="J5530" s="4">
        <v>2015</v>
      </c>
      <c r="K5530" s="3">
        <v>122.9932</v>
      </c>
      <c r="L5530" s="3">
        <v>31.017700000000001</v>
      </c>
      <c r="M5530" s="4">
        <v>0</v>
      </c>
      <c r="N5530" s="3">
        <v>-11.7</v>
      </c>
      <c r="O5530" s="3" t="s">
        <v>2</v>
      </c>
      <c r="P5530" s="3" t="s">
        <v>2</v>
      </c>
      <c r="Q5530" s="3" t="s">
        <v>2</v>
      </c>
      <c r="R5530" s="3">
        <v>60.2</v>
      </c>
      <c r="S5530" s="3" t="s">
        <v>2</v>
      </c>
      <c r="T5530" s="3" t="s">
        <v>2</v>
      </c>
      <c r="U5530" s="3" t="s">
        <v>2</v>
      </c>
      <c r="V5530" s="3" t="s">
        <v>2</v>
      </c>
      <c r="W5530" s="3" t="s">
        <v>2</v>
      </c>
      <c r="X5530" s="3" t="s">
        <v>2</v>
      </c>
      <c r="Y5530" s="3" t="s">
        <v>2</v>
      </c>
      <c r="Z5530" s="3" t="s">
        <v>2</v>
      </c>
      <c r="AA5530" s="3" t="s">
        <v>2</v>
      </c>
      <c r="AB5530" s="3" t="s">
        <v>2</v>
      </c>
      <c r="AC5530" s="3">
        <v>0.4</v>
      </c>
      <c r="AD5530" s="2" t="s">
        <v>232</v>
      </c>
      <c r="AE5530" s="1" t="e">
        <f>($P5530/$DF$4)/((($Q5530/$DG$4)^2)/($R5530/$DH$4))</f>
        <v>#VALUE!</v>
      </c>
      <c r="AF5530" s="1" t="e">
        <f>($P5530/$DI$4)/((($Q5530/$DJ$4)^2)/($R5530/$DK$4))</f>
        <v>#VALUE!</v>
      </c>
      <c r="AG5530" s="1" t="e">
        <f>($P5530/$DL$4)/((($Q5530/$DM$4)^2)/($R5530/$DN$4))</f>
        <v>#VALUE!</v>
      </c>
      <c r="AH5530" s="1" t="e">
        <f>($P5530/$DO$4)/((($Q5530/$DP$4)^2)/($R5530/$DQ$4))</f>
        <v>#VALUE!</v>
      </c>
      <c r="AI5530" t="s">
        <v>252</v>
      </c>
      <c r="AJ5530">
        <v>992</v>
      </c>
      <c r="AK5530" s="21"/>
      <c r="AL5530" s="21"/>
      <c r="AM5530" s="21">
        <v>-0.1852890466264</v>
      </c>
      <c r="AN5530" s="21">
        <v>-0.165625680933396</v>
      </c>
      <c r="AO5530" s="21">
        <v>-8.0889235752090194</v>
      </c>
      <c r="AP5530" s="21">
        <v>-7.25382909304225</v>
      </c>
      <c r="AQ5530" s="21">
        <v>10.140369181633</v>
      </c>
      <c r="AR5530" s="21">
        <v>6.35914773411222</v>
      </c>
      <c r="AS5530" s="21">
        <v>3.8393073111993301</v>
      </c>
      <c r="AT5530" s="21">
        <v>1.6556723142001399</v>
      </c>
      <c r="AU5530" s="21">
        <v>5.6756171369552604</v>
      </c>
      <c r="AV5530" s="21">
        <v>4.8293801962887803</v>
      </c>
      <c r="AW5530" s="21">
        <v>103.37155649821</v>
      </c>
      <c r="AX5530" s="21">
        <v>103.60396867822701</v>
      </c>
      <c r="AY5530" s="21">
        <v>247.769440517204</v>
      </c>
      <c r="AZ5530" s="21">
        <v>211.52391773268499</v>
      </c>
      <c r="BA5530" s="21">
        <v>0.28634701046126898</v>
      </c>
      <c r="BB5530" s="21">
        <v>0.13725851113045601</v>
      </c>
      <c r="BC5530" s="21">
        <v>2.8596539236264101E-11</v>
      </c>
      <c r="BD5530"/>
      <c r="BE5530"/>
      <c r="BF5530"/>
      <c r="BG5530"/>
      <c r="BH5530"/>
      <c r="BI5530"/>
      <c r="BJ5530"/>
      <c r="BK5530"/>
      <c r="BL5530"/>
      <c r="BM5530"/>
      <c r="BN5530"/>
    </row>
    <row r="5531" spans="1:66">
      <c r="A5531" s="4">
        <v>5529</v>
      </c>
      <c r="B5531" s="2" t="s">
        <v>237</v>
      </c>
      <c r="C5531" s="2" t="s">
        <v>236</v>
      </c>
      <c r="D5531" s="2" t="s">
        <v>246</v>
      </c>
      <c r="E5531" s="2" t="s">
        <v>234</v>
      </c>
      <c r="F5531" s="2" t="s">
        <v>246</v>
      </c>
      <c r="G5531" s="2">
        <v>15</v>
      </c>
      <c r="H5531" s="4" t="s">
        <v>2</v>
      </c>
      <c r="I5531" s="4">
        <v>8</v>
      </c>
      <c r="J5531" s="4">
        <v>2015</v>
      </c>
      <c r="K5531" s="3">
        <v>123.5087</v>
      </c>
      <c r="L5531" s="3">
        <v>31.013100000000001</v>
      </c>
      <c r="M5531" s="4">
        <v>0</v>
      </c>
      <c r="N5531" s="3">
        <v>-11.2</v>
      </c>
      <c r="O5531" s="3" t="s">
        <v>2</v>
      </c>
      <c r="P5531" s="3" t="s">
        <v>2</v>
      </c>
      <c r="Q5531" s="3" t="s">
        <v>2</v>
      </c>
      <c r="R5531" s="3">
        <v>64</v>
      </c>
      <c r="S5531" s="3" t="s">
        <v>2</v>
      </c>
      <c r="T5531" s="3" t="s">
        <v>2</v>
      </c>
      <c r="U5531" s="3" t="s">
        <v>2</v>
      </c>
      <c r="V5531" s="3" t="s">
        <v>2</v>
      </c>
      <c r="W5531" s="3" t="s">
        <v>2</v>
      </c>
      <c r="X5531" s="3" t="s">
        <v>2</v>
      </c>
      <c r="Y5531" s="3" t="s">
        <v>2</v>
      </c>
      <c r="Z5531" s="3" t="s">
        <v>2</v>
      </c>
      <c r="AA5531" s="3" t="s">
        <v>2</v>
      </c>
      <c r="AB5531" s="3" t="s">
        <v>2</v>
      </c>
      <c r="AC5531" s="3">
        <v>0.4</v>
      </c>
      <c r="AD5531" s="2" t="s">
        <v>232</v>
      </c>
      <c r="AE5531" s="1" t="e">
        <f>($P5531/$DF$4)/((($Q5531/$DG$4)^2)/($R5531/$DH$4))</f>
        <v>#VALUE!</v>
      </c>
      <c r="AF5531" s="1" t="e">
        <f>($P5531/$DI$4)/((($Q5531/$DJ$4)^2)/($R5531/$DK$4))</f>
        <v>#VALUE!</v>
      </c>
      <c r="AG5531" s="1" t="e">
        <f>($P5531/$DL$4)/((($Q5531/$DM$4)^2)/($R5531/$DN$4))</f>
        <v>#VALUE!</v>
      </c>
      <c r="AH5531" s="1" t="e">
        <f>($P5531/$DO$4)/((($Q5531/$DP$4)^2)/($R5531/$DQ$4))</f>
        <v>#VALUE!</v>
      </c>
      <c r="AI5531" t="s">
        <v>251</v>
      </c>
      <c r="AJ5531">
        <v>993</v>
      </c>
      <c r="AK5531" s="21"/>
      <c r="AL5531" s="21"/>
      <c r="AM5531" s="21">
        <v>-0.16246502397934301</v>
      </c>
      <c r="AN5531" s="21">
        <v>-0.155980795854786</v>
      </c>
      <c r="AO5531" s="21">
        <v>-7.0921597836640302</v>
      </c>
      <c r="AP5531" s="21">
        <v>-6.8306468643267797</v>
      </c>
      <c r="AQ5531" s="21">
        <v>9.4941217203827595</v>
      </c>
      <c r="AR5531" s="21">
        <v>6.2890401063094403</v>
      </c>
      <c r="AS5531" s="21">
        <v>3.4931645215041001</v>
      </c>
      <c r="AT5531" s="21">
        <v>1.5294159777731</v>
      </c>
      <c r="AU5531" s="21">
        <v>5.5936115980363104</v>
      </c>
      <c r="AV5531" s="21">
        <v>4.8079206500397103</v>
      </c>
      <c r="AW5531" s="21">
        <v>102.96882305592</v>
      </c>
      <c r="AX5531" s="21">
        <v>103.39336627960201</v>
      </c>
      <c r="AY5531" s="21">
        <v>244.17241181343701</v>
      </c>
      <c r="AZ5531" s="21">
        <v>210.55285528902999</v>
      </c>
      <c r="BA5531" s="21">
        <v>0.26876650950191799</v>
      </c>
      <c r="BB5531" s="21">
        <v>0.13606582581426399</v>
      </c>
      <c r="BC5531" s="21">
        <v>2.5724017591281799E-11</v>
      </c>
      <c r="BD5531"/>
      <c r="BE5531"/>
      <c r="BF5531"/>
      <c r="BG5531"/>
      <c r="BH5531"/>
      <c r="BI5531"/>
      <c r="BJ5531"/>
      <c r="BK5531"/>
      <c r="BL5531"/>
      <c r="BM5531"/>
      <c r="BN5531"/>
    </row>
    <row r="5532" spans="1:66">
      <c r="A5532" s="4">
        <v>5530</v>
      </c>
      <c r="B5532" s="2" t="s">
        <v>237</v>
      </c>
      <c r="C5532" s="2" t="s">
        <v>236</v>
      </c>
      <c r="D5532" s="2" t="s">
        <v>246</v>
      </c>
      <c r="E5532" s="2" t="s">
        <v>234</v>
      </c>
      <c r="F5532" s="2" t="s">
        <v>246</v>
      </c>
      <c r="G5532" s="2">
        <v>16</v>
      </c>
      <c r="H5532" s="4" t="s">
        <v>2</v>
      </c>
      <c r="I5532" s="4">
        <v>8</v>
      </c>
      <c r="J5532" s="4">
        <v>2015</v>
      </c>
      <c r="K5532" s="3">
        <v>123.99379999999999</v>
      </c>
      <c r="L5532" s="3">
        <v>31.014199999999999</v>
      </c>
      <c r="M5532" s="4">
        <v>0</v>
      </c>
      <c r="N5532" s="3">
        <v>-11.6</v>
      </c>
      <c r="O5532" s="3" t="s">
        <v>2</v>
      </c>
      <c r="P5532" s="3" t="s">
        <v>2</v>
      </c>
      <c r="Q5532" s="3" t="s">
        <v>2</v>
      </c>
      <c r="R5532" s="3">
        <v>69.3</v>
      </c>
      <c r="S5532" s="3" t="s">
        <v>2</v>
      </c>
      <c r="T5532" s="3" t="s">
        <v>2</v>
      </c>
      <c r="U5532" s="3" t="s">
        <v>2</v>
      </c>
      <c r="V5532" s="3" t="s">
        <v>2</v>
      </c>
      <c r="W5532" s="3" t="s">
        <v>2</v>
      </c>
      <c r="X5532" s="3" t="s">
        <v>2</v>
      </c>
      <c r="Y5532" s="3" t="s">
        <v>2</v>
      </c>
      <c r="Z5532" s="3" t="s">
        <v>2</v>
      </c>
      <c r="AA5532" s="3" t="s">
        <v>2</v>
      </c>
      <c r="AB5532" s="3" t="s">
        <v>2</v>
      </c>
      <c r="AC5532" s="3">
        <v>0.4</v>
      </c>
      <c r="AD5532" s="2" t="s">
        <v>232</v>
      </c>
      <c r="AE5532" s="1" t="e">
        <f>($P5532/$DF$4)/((($Q5532/$DG$4)^2)/($R5532/$DH$4))</f>
        <v>#VALUE!</v>
      </c>
      <c r="AF5532" s="1" t="e">
        <f>($P5532/$DI$4)/((($Q5532/$DJ$4)^2)/($R5532/$DK$4))</f>
        <v>#VALUE!</v>
      </c>
      <c r="AG5532" s="1" t="e">
        <f>($P5532/$DL$4)/((($Q5532/$DM$4)^2)/($R5532/$DN$4))</f>
        <v>#VALUE!</v>
      </c>
      <c r="AH5532" s="1" t="e">
        <f>($P5532/$DO$4)/((($Q5532/$DP$4)^2)/($R5532/$DQ$4))</f>
        <v>#VALUE!</v>
      </c>
      <c r="AI5532" t="s">
        <v>250</v>
      </c>
      <c r="AJ5532">
        <v>994</v>
      </c>
      <c r="AK5532" s="21"/>
      <c r="AL5532" s="21"/>
      <c r="AM5532" s="21">
        <v>-0.16246502397934301</v>
      </c>
      <c r="AN5532" s="21">
        <v>-0.155980795854786</v>
      </c>
      <c r="AO5532" s="21">
        <v>-7.0921597836640302</v>
      </c>
      <c r="AP5532" s="21">
        <v>-6.8306468643267797</v>
      </c>
      <c r="AQ5532" s="21">
        <v>9.4941217203827595</v>
      </c>
      <c r="AR5532" s="21">
        <v>6.2890401063094403</v>
      </c>
      <c r="AS5532" s="21">
        <v>3.4931645215041001</v>
      </c>
      <c r="AT5532" s="21">
        <v>1.5294159777731</v>
      </c>
      <c r="AU5532" s="21">
        <v>5.5936115980363104</v>
      </c>
      <c r="AV5532" s="21">
        <v>4.8079206500397103</v>
      </c>
      <c r="AW5532" s="21">
        <v>102.96882305592</v>
      </c>
      <c r="AX5532" s="21">
        <v>103.39336627960201</v>
      </c>
      <c r="AY5532" s="21">
        <v>244.17241181343701</v>
      </c>
      <c r="AZ5532" s="21">
        <v>210.55285528902999</v>
      </c>
      <c r="BA5532" s="21">
        <v>0.26876650950191799</v>
      </c>
      <c r="BB5532" s="21">
        <v>0.13606582581426399</v>
      </c>
      <c r="BC5532" s="21">
        <v>2.5724017591281799E-11</v>
      </c>
      <c r="BD5532"/>
      <c r="BE5532"/>
      <c r="BF5532"/>
      <c r="BG5532"/>
      <c r="BH5532"/>
      <c r="BI5532"/>
      <c r="BJ5532"/>
      <c r="BK5532"/>
      <c r="BL5532"/>
      <c r="BM5532"/>
      <c r="BN5532"/>
    </row>
    <row r="5533" spans="1:66">
      <c r="A5533" s="4">
        <v>5531</v>
      </c>
      <c r="B5533" s="2" t="s">
        <v>237</v>
      </c>
      <c r="C5533" s="2" t="s">
        <v>236</v>
      </c>
      <c r="D5533" s="2" t="s">
        <v>246</v>
      </c>
      <c r="E5533" s="2" t="s">
        <v>234</v>
      </c>
      <c r="F5533" s="2" t="s">
        <v>246</v>
      </c>
      <c r="G5533" s="2">
        <v>17</v>
      </c>
      <c r="H5533" s="4" t="s">
        <v>2</v>
      </c>
      <c r="I5533" s="4">
        <v>8</v>
      </c>
      <c r="J5533" s="4">
        <v>2015</v>
      </c>
      <c r="K5533" s="3">
        <v>122.5145</v>
      </c>
      <c r="L5533" s="3">
        <v>30.0152</v>
      </c>
      <c r="M5533" s="4">
        <v>0</v>
      </c>
      <c r="N5533" s="3">
        <v>-11.1</v>
      </c>
      <c r="O5533" s="3" t="s">
        <v>2</v>
      </c>
      <c r="P5533" s="3" t="s">
        <v>2</v>
      </c>
      <c r="Q5533" s="3" t="s">
        <v>2</v>
      </c>
      <c r="R5533" s="3">
        <v>48</v>
      </c>
      <c r="S5533" s="3" t="s">
        <v>2</v>
      </c>
      <c r="T5533" s="3" t="s">
        <v>2</v>
      </c>
      <c r="U5533" s="3" t="s">
        <v>2</v>
      </c>
      <c r="V5533" s="3" t="s">
        <v>2</v>
      </c>
      <c r="W5533" s="3" t="s">
        <v>2</v>
      </c>
      <c r="X5533" s="3" t="s">
        <v>2</v>
      </c>
      <c r="Y5533" s="3" t="s">
        <v>2</v>
      </c>
      <c r="Z5533" s="3" t="s">
        <v>2</v>
      </c>
      <c r="AA5533" s="3" t="s">
        <v>2</v>
      </c>
      <c r="AB5533" s="3" t="s">
        <v>2</v>
      </c>
      <c r="AC5533" s="3">
        <v>0.4</v>
      </c>
      <c r="AD5533" s="2" t="s">
        <v>232</v>
      </c>
      <c r="AE5533" s="1" t="e">
        <f>($P5533/$DF$4)/((($Q5533/$DG$4)^2)/($R5533/$DH$4))</f>
        <v>#VALUE!</v>
      </c>
      <c r="AF5533" s="1" t="e">
        <f>($P5533/$DI$4)/((($Q5533/$DJ$4)^2)/($R5533/$DK$4))</f>
        <v>#VALUE!</v>
      </c>
      <c r="AG5533" s="1" t="e">
        <f>($P5533/$DL$4)/((($Q5533/$DM$4)^2)/($R5533/$DN$4))</f>
        <v>#VALUE!</v>
      </c>
      <c r="AH5533" s="1" t="e">
        <f>($P5533/$DO$4)/((($Q5533/$DP$4)^2)/($R5533/$DQ$4))</f>
        <v>#VALUE!</v>
      </c>
      <c r="AI5533" t="s">
        <v>249</v>
      </c>
      <c r="AJ5533">
        <v>995</v>
      </c>
      <c r="AK5533" s="21"/>
      <c r="AL5533" s="21"/>
      <c r="AM5533" s="21">
        <v>-0.186453437087713</v>
      </c>
      <c r="AN5533" s="21">
        <v>-0.183094153282819</v>
      </c>
      <c r="AO5533" s="21">
        <v>-8.1392553845747209</v>
      </c>
      <c r="AP5533" s="21">
        <v>-8.0157196652964906</v>
      </c>
      <c r="AQ5533" s="21">
        <v>9.2080094199710292</v>
      </c>
      <c r="AR5533" s="21">
        <v>5.2639656271758</v>
      </c>
      <c r="AS5533" s="21">
        <v>3.2141198739299099</v>
      </c>
      <c r="AT5533" s="21">
        <v>1.2197728151083</v>
      </c>
      <c r="AU5533" s="21">
        <v>5.5452245737005201</v>
      </c>
      <c r="AV5533" s="21">
        <v>4.7835818640390997</v>
      </c>
      <c r="AW5533" s="21">
        <v>103.477620442708</v>
      </c>
      <c r="AX5533" s="21">
        <v>103.995746838605</v>
      </c>
      <c r="AY5533" s="21">
        <v>242.06085728260001</v>
      </c>
      <c r="AZ5533" s="21">
        <v>209.410682319523</v>
      </c>
      <c r="BA5533" s="21">
        <v>0.27264542240787398</v>
      </c>
      <c r="BB5533" s="21">
        <v>0.147567666305436</v>
      </c>
      <c r="BC5533" s="21">
        <v>2.8625076670873601E-11</v>
      </c>
      <c r="BD5533"/>
      <c r="BE5533"/>
      <c r="BF5533"/>
      <c r="BG5533"/>
      <c r="BH5533"/>
      <c r="BI5533"/>
      <c r="BJ5533"/>
      <c r="BK5533"/>
      <c r="BL5533"/>
      <c r="BM5533"/>
      <c r="BN5533"/>
    </row>
    <row r="5534" spans="1:66">
      <c r="A5534" s="4">
        <v>5532</v>
      </c>
      <c r="B5534" s="2" t="s">
        <v>237</v>
      </c>
      <c r="C5534" s="2" t="s">
        <v>236</v>
      </c>
      <c r="D5534" s="2" t="s">
        <v>246</v>
      </c>
      <c r="E5534" s="2" t="s">
        <v>234</v>
      </c>
      <c r="F5534" s="2" t="s">
        <v>246</v>
      </c>
      <c r="G5534" s="2">
        <v>18</v>
      </c>
      <c r="H5534" s="4" t="s">
        <v>2</v>
      </c>
      <c r="I5534" s="4">
        <v>8</v>
      </c>
      <c r="J5534" s="4">
        <v>2015</v>
      </c>
      <c r="K5534" s="3">
        <v>123.00149999999999</v>
      </c>
      <c r="L5534" s="3">
        <v>30.012699999999999</v>
      </c>
      <c r="M5534" s="4">
        <v>0</v>
      </c>
      <c r="N5534" s="3">
        <v>-11.8</v>
      </c>
      <c r="O5534" s="3" t="s">
        <v>2</v>
      </c>
      <c r="P5534" s="3" t="s">
        <v>2</v>
      </c>
      <c r="Q5534" s="3" t="s">
        <v>2</v>
      </c>
      <c r="R5534" s="3">
        <v>80</v>
      </c>
      <c r="S5534" s="3" t="s">
        <v>2</v>
      </c>
      <c r="T5534" s="3" t="s">
        <v>2</v>
      </c>
      <c r="U5534" s="3" t="s">
        <v>2</v>
      </c>
      <c r="V5534" s="3" t="s">
        <v>2</v>
      </c>
      <c r="W5534" s="3" t="s">
        <v>2</v>
      </c>
      <c r="X5534" s="3" t="s">
        <v>2</v>
      </c>
      <c r="Y5534" s="3" t="s">
        <v>2</v>
      </c>
      <c r="Z5534" s="3" t="s">
        <v>2</v>
      </c>
      <c r="AA5534" s="3" t="s">
        <v>2</v>
      </c>
      <c r="AB5534" s="3" t="s">
        <v>2</v>
      </c>
      <c r="AC5534" s="3">
        <v>0.4</v>
      </c>
      <c r="AD5534" s="2" t="s">
        <v>232</v>
      </c>
      <c r="AE5534" s="1" t="e">
        <f>($P5534/$DF$4)/((($Q5534/$DG$4)^2)/($R5534/$DH$4))</f>
        <v>#VALUE!</v>
      </c>
      <c r="AF5534" s="1" t="e">
        <f>($P5534/$DI$4)/((($Q5534/$DJ$4)^2)/($R5534/$DK$4))</f>
        <v>#VALUE!</v>
      </c>
      <c r="AG5534" s="1" t="e">
        <f>($P5534/$DL$4)/((($Q5534/$DM$4)^2)/($R5534/$DN$4))</f>
        <v>#VALUE!</v>
      </c>
      <c r="AH5534" s="1" t="e">
        <f>($P5534/$DO$4)/((($Q5534/$DP$4)^2)/($R5534/$DQ$4))</f>
        <v>#VALUE!</v>
      </c>
      <c r="AI5534" t="s">
        <v>248</v>
      </c>
      <c r="AJ5534">
        <v>996</v>
      </c>
      <c r="AK5534" s="21"/>
      <c r="AL5534" s="21"/>
      <c r="AM5534" s="21">
        <v>-0.18628248154979099</v>
      </c>
      <c r="AN5534" s="21">
        <v>-0.18300183839958001</v>
      </c>
      <c r="AO5534" s="21">
        <v>-8.1317802164253106</v>
      </c>
      <c r="AP5534" s="21">
        <v>-8.0116151038466707</v>
      </c>
      <c r="AQ5534" s="21">
        <v>9.1906483230325904</v>
      </c>
      <c r="AR5534" s="21">
        <v>5.2470777115115501</v>
      </c>
      <c r="AS5534" s="21">
        <v>3.2036785208737402</v>
      </c>
      <c r="AT5534" s="21">
        <v>1.2129250184446601</v>
      </c>
      <c r="AU5534" s="21">
        <v>5.5435378495410603</v>
      </c>
      <c r="AV5534" s="21">
        <v>4.7827513770262398</v>
      </c>
      <c r="AW5534" s="21">
        <v>103.47557957967101</v>
      </c>
      <c r="AX5534" s="21">
        <v>103.994212387226</v>
      </c>
      <c r="AY5534" s="21">
        <v>241.98689567239799</v>
      </c>
      <c r="AZ5534" s="21">
        <v>209.372714616819</v>
      </c>
      <c r="BA5534" s="21">
        <v>0.27240789566740897</v>
      </c>
      <c r="BB5534" s="21">
        <v>0.14752631575697001</v>
      </c>
      <c r="BC5534" s="21">
        <v>2.86275713148121E-11</v>
      </c>
      <c r="BD5534"/>
      <c r="BE5534"/>
      <c r="BF5534"/>
      <c r="BG5534"/>
      <c r="BH5534"/>
      <c r="BI5534"/>
      <c r="BJ5534"/>
      <c r="BK5534"/>
      <c r="BL5534"/>
      <c r="BM5534"/>
      <c r="BN5534"/>
    </row>
    <row r="5535" spans="1:66">
      <c r="A5535" s="4">
        <v>5533</v>
      </c>
      <c r="B5535" s="2" t="s">
        <v>237</v>
      </c>
      <c r="C5535" s="2" t="s">
        <v>236</v>
      </c>
      <c r="D5535" s="2" t="s">
        <v>246</v>
      </c>
      <c r="E5535" s="2" t="s">
        <v>234</v>
      </c>
      <c r="F5535" s="2" t="s">
        <v>246</v>
      </c>
      <c r="G5535" s="2">
        <v>19</v>
      </c>
      <c r="H5535" s="4" t="s">
        <v>2</v>
      </c>
      <c r="I5535" s="4">
        <v>8</v>
      </c>
      <c r="J5535" s="4">
        <v>2015</v>
      </c>
      <c r="K5535" s="3">
        <v>122.2097</v>
      </c>
      <c r="L5535" s="3">
        <v>29.212700000000002</v>
      </c>
      <c r="M5535" s="4">
        <v>0</v>
      </c>
      <c r="N5535" s="3">
        <v>-10.9</v>
      </c>
      <c r="O5535" s="3" t="s">
        <v>2</v>
      </c>
      <c r="P5535" s="3" t="s">
        <v>2</v>
      </c>
      <c r="Q5535" s="3" t="s">
        <v>2</v>
      </c>
      <c r="R5535" s="3">
        <v>69.8</v>
      </c>
      <c r="S5535" s="3" t="s">
        <v>2</v>
      </c>
      <c r="T5535" s="3" t="s">
        <v>2</v>
      </c>
      <c r="U5535" s="3" t="s">
        <v>2</v>
      </c>
      <c r="V5535" s="3" t="s">
        <v>2</v>
      </c>
      <c r="W5535" s="3" t="s">
        <v>2</v>
      </c>
      <c r="X5535" s="3" t="s">
        <v>2</v>
      </c>
      <c r="Y5535" s="3" t="s">
        <v>2</v>
      </c>
      <c r="Z5535" s="3" t="s">
        <v>2</v>
      </c>
      <c r="AA5535" s="3" t="s">
        <v>2</v>
      </c>
      <c r="AB5535" s="3" t="s">
        <v>2</v>
      </c>
      <c r="AC5535" s="3">
        <v>0.4</v>
      </c>
      <c r="AD5535" s="2" t="s">
        <v>232</v>
      </c>
      <c r="AE5535" s="1" t="e">
        <f>($P5535/$DF$4)/((($Q5535/$DG$4)^2)/($R5535/$DH$4))</f>
        <v>#VALUE!</v>
      </c>
      <c r="AF5535" s="1" t="e">
        <f>($P5535/$DI$4)/((($Q5535/$DJ$4)^2)/($R5535/$DK$4))</f>
        <v>#VALUE!</v>
      </c>
      <c r="AG5535" s="1" t="e">
        <f>($P5535/$DL$4)/((($Q5535/$DM$4)^2)/($R5535/$DN$4))</f>
        <v>#VALUE!</v>
      </c>
      <c r="AH5535" s="1" t="e">
        <f>($P5535/$DO$4)/((($Q5535/$DP$4)^2)/($R5535/$DQ$4))</f>
        <v>#VALUE!</v>
      </c>
      <c r="AI5535" t="s">
        <v>247</v>
      </c>
      <c r="AJ5535">
        <v>997</v>
      </c>
      <c r="AK5535" s="21"/>
      <c r="AL5535" s="21"/>
      <c r="AM5535" s="21">
        <v>-0.19561567912543401</v>
      </c>
      <c r="AN5535" s="21">
        <v>-0.19241522965952701</v>
      </c>
      <c r="AO5535" s="21">
        <v>-8.5384486119785397</v>
      </c>
      <c r="AP5535" s="21">
        <v>-8.4192169360135996</v>
      </c>
      <c r="AQ5535" s="21">
        <v>8.5108695413385096</v>
      </c>
      <c r="AR5535" s="21">
        <v>3.96817434166159</v>
      </c>
      <c r="AS5535" s="21">
        <v>2.7702909522397201</v>
      </c>
      <c r="AT5535" s="21">
        <v>0.77876600782785999</v>
      </c>
      <c r="AU5535" s="21">
        <v>5.4822555606705796</v>
      </c>
      <c r="AV5535" s="21">
        <v>4.7365518638065902</v>
      </c>
      <c r="AW5535" s="21">
        <v>103.738398072379</v>
      </c>
      <c r="AX5535" s="21">
        <v>104.24401348250299</v>
      </c>
      <c r="AY5535" s="21">
        <v>239.293770801725</v>
      </c>
      <c r="AZ5535" s="21">
        <v>207.24087849523499</v>
      </c>
      <c r="BA5535" s="21">
        <v>0.279083456923919</v>
      </c>
      <c r="BB5535" s="21">
        <v>0.15653492232518501</v>
      </c>
      <c r="BC5535" s="21">
        <v>3.3970850437186803E-11</v>
      </c>
      <c r="BD5535"/>
      <c r="BE5535"/>
      <c r="BF5535"/>
      <c r="BG5535"/>
      <c r="BH5535"/>
      <c r="BI5535"/>
      <c r="BJ5535"/>
      <c r="BK5535"/>
      <c r="BL5535"/>
      <c r="BM5535"/>
      <c r="BN5535"/>
    </row>
    <row r="5536" spans="1:66">
      <c r="A5536" s="4">
        <v>5534</v>
      </c>
      <c r="B5536" s="2" t="s">
        <v>237</v>
      </c>
      <c r="C5536" s="2" t="s">
        <v>236</v>
      </c>
      <c r="D5536" s="2" t="s">
        <v>246</v>
      </c>
      <c r="E5536" s="2" t="s">
        <v>234</v>
      </c>
      <c r="F5536" s="2" t="s">
        <v>246</v>
      </c>
      <c r="G5536" s="2">
        <v>20</v>
      </c>
      <c r="H5536" s="4" t="s">
        <v>2</v>
      </c>
      <c r="I5536" s="4">
        <v>8</v>
      </c>
      <c r="J5536" s="4">
        <v>2015</v>
      </c>
      <c r="K5536" s="3">
        <v>122.9907</v>
      </c>
      <c r="L5536" s="3">
        <v>29.205500000000001</v>
      </c>
      <c r="M5536" s="4">
        <v>0</v>
      </c>
      <c r="N5536" s="3">
        <v>-9.1</v>
      </c>
      <c r="O5536" s="3" t="s">
        <v>2</v>
      </c>
      <c r="P5536" s="3" t="s">
        <v>2</v>
      </c>
      <c r="Q5536" s="3" t="s">
        <v>2</v>
      </c>
      <c r="R5536" s="3">
        <v>30.3</v>
      </c>
      <c r="S5536" s="3" t="s">
        <v>2</v>
      </c>
      <c r="T5536" s="3" t="s">
        <v>2</v>
      </c>
      <c r="U5536" s="3" t="s">
        <v>2</v>
      </c>
      <c r="V5536" s="3" t="s">
        <v>2</v>
      </c>
      <c r="W5536" s="3" t="s">
        <v>2</v>
      </c>
      <c r="X5536" s="3" t="s">
        <v>2</v>
      </c>
      <c r="Y5536" s="3" t="s">
        <v>2</v>
      </c>
      <c r="Z5536" s="3" t="s">
        <v>2</v>
      </c>
      <c r="AA5536" s="3" t="s">
        <v>2</v>
      </c>
      <c r="AB5536" s="3" t="s">
        <v>2</v>
      </c>
      <c r="AC5536" s="3">
        <v>0.4</v>
      </c>
      <c r="AD5536" s="2" t="s">
        <v>232</v>
      </c>
      <c r="AE5536" s="1" t="e">
        <f>($P5536/$DF$4)/((($Q5536/$DG$4)^2)/($R5536/$DH$4))</f>
        <v>#VALUE!</v>
      </c>
      <c r="AF5536" s="1" t="e">
        <f>($P5536/$DI$4)/((($Q5536/$DJ$4)^2)/($R5536/$DK$4))</f>
        <v>#VALUE!</v>
      </c>
      <c r="AG5536" s="1" t="e">
        <f>($P5536/$DL$4)/((($Q5536/$DM$4)^2)/($R5536/$DN$4))</f>
        <v>#VALUE!</v>
      </c>
      <c r="AH5536" s="1" t="e">
        <f>($P5536/$DO$4)/((($Q5536/$DP$4)^2)/($R5536/$DQ$4))</f>
        <v>#VALUE!</v>
      </c>
      <c r="AI5536" t="s">
        <v>245</v>
      </c>
      <c r="AJ5536">
        <v>998</v>
      </c>
      <c r="AK5536" s="21">
        <v>-47.246559143066399</v>
      </c>
      <c r="AL5536" s="21"/>
      <c r="AM5536" s="21">
        <v>-0.171138672022522</v>
      </c>
      <c r="AN5536" s="21">
        <v>-0.17875902800063301</v>
      </c>
      <c r="AO5536" s="21">
        <v>-7.4700398762579603</v>
      </c>
      <c r="AP5536" s="21">
        <v>-7.8215686091657304</v>
      </c>
      <c r="AQ5536" s="21">
        <v>7.95890524918239</v>
      </c>
      <c r="AR5536" s="21">
        <v>4.1053391501903604</v>
      </c>
      <c r="AS5536" s="21">
        <v>2.5122129631439898</v>
      </c>
      <c r="AT5536" s="21">
        <v>0.76164983518123597</v>
      </c>
      <c r="AU5536" s="21">
        <v>5.4140750036239602</v>
      </c>
      <c r="AV5536" s="21">
        <v>4.7261148015658101</v>
      </c>
      <c r="AW5536" s="21">
        <v>103.27328409322099</v>
      </c>
      <c r="AX5536" s="21">
        <v>103.94137026774099</v>
      </c>
      <c r="AY5536" s="21">
        <v>236.318907811808</v>
      </c>
      <c r="AZ5536" s="21">
        <v>206.78538735973001</v>
      </c>
      <c r="BA5536" s="21">
        <v>0.25596974828739999</v>
      </c>
      <c r="BB5536" s="21">
        <v>0.145813614056508</v>
      </c>
      <c r="BC5536" s="21">
        <v>2.8754014417955501E-11</v>
      </c>
      <c r="BD5536"/>
      <c r="BE5536"/>
      <c r="BF5536"/>
      <c r="BG5536"/>
      <c r="BH5536"/>
      <c r="BI5536"/>
      <c r="BJ5536"/>
      <c r="BK5536"/>
      <c r="BL5536"/>
      <c r="BM5536"/>
      <c r="BN5536"/>
    </row>
    <row r="5537" spans="1:66">
      <c r="A5537" s="4">
        <v>5535</v>
      </c>
      <c r="B5537" s="2" t="s">
        <v>237</v>
      </c>
      <c r="C5537" s="2" t="s">
        <v>236</v>
      </c>
      <c r="D5537" s="2" t="s">
        <v>243</v>
      </c>
      <c r="E5537" s="2" t="s">
        <v>234</v>
      </c>
      <c r="F5537" s="2" t="s">
        <v>242</v>
      </c>
      <c r="G5537" s="2">
        <v>21</v>
      </c>
      <c r="H5537" s="4" t="s">
        <v>2</v>
      </c>
      <c r="I5537" s="4">
        <v>10</v>
      </c>
      <c r="J5537" s="4">
        <v>2015</v>
      </c>
      <c r="K5537" s="3">
        <v>124.833</v>
      </c>
      <c r="L5537" s="3">
        <v>32.723799999999997</v>
      </c>
      <c r="M5537" s="4">
        <v>0</v>
      </c>
      <c r="N5537" s="3">
        <v>-11.5</v>
      </c>
      <c r="O5537" s="3" t="s">
        <v>2</v>
      </c>
      <c r="P5537" s="3" t="s">
        <v>2</v>
      </c>
      <c r="Q5537" s="3" t="s">
        <v>2</v>
      </c>
      <c r="R5537" s="3">
        <v>47.6</v>
      </c>
      <c r="S5537" s="3" t="s">
        <v>2</v>
      </c>
      <c r="T5537" s="3" t="s">
        <v>2</v>
      </c>
      <c r="U5537" s="3" t="s">
        <v>2</v>
      </c>
      <c r="V5537" s="3" t="s">
        <v>2</v>
      </c>
      <c r="W5537" s="3" t="s">
        <v>2</v>
      </c>
      <c r="X5537" s="3" t="s">
        <v>2</v>
      </c>
      <c r="Y5537" s="3" t="s">
        <v>2</v>
      </c>
      <c r="Z5537" s="3" t="s">
        <v>2</v>
      </c>
      <c r="AA5537" s="3" t="s">
        <v>2</v>
      </c>
      <c r="AB5537" s="3" t="s">
        <v>2</v>
      </c>
      <c r="AC5537" s="3">
        <v>0.4</v>
      </c>
      <c r="AD5537" s="2" t="s">
        <v>232</v>
      </c>
      <c r="AE5537" s="1" t="e">
        <f>($P5537/$DF$4)/((($Q5537/$DG$4)^2)/($R5537/$DH$4))</f>
        <v>#VALUE!</v>
      </c>
      <c r="AF5537" s="1" t="e">
        <f>($P5537/$DI$4)/((($Q5537/$DJ$4)^2)/($R5537/$DK$4))</f>
        <v>#VALUE!</v>
      </c>
      <c r="AG5537" s="1" t="e">
        <f>($P5537/$DL$4)/((($Q5537/$DM$4)^2)/($R5537/$DN$4))</f>
        <v>#VALUE!</v>
      </c>
      <c r="AH5537" s="1" t="e">
        <f>($P5537/$DO$4)/((($Q5537/$DP$4)^2)/($R5537/$DQ$4))</f>
        <v>#VALUE!</v>
      </c>
      <c r="AI5537" t="s">
        <v>244</v>
      </c>
      <c r="AJ5537">
        <v>999</v>
      </c>
      <c r="AK5537" s="21"/>
      <c r="AL5537" s="21"/>
      <c r="AM5537" s="21">
        <v>-0.12337212989671199</v>
      </c>
      <c r="AN5537" s="21">
        <v>-3.0751097704315701E-2</v>
      </c>
      <c r="AO5537" s="21">
        <v>-5.3848236933593201</v>
      </c>
      <c r="AP5537" s="21">
        <v>-1.3433310943377099</v>
      </c>
      <c r="AQ5537" s="21">
        <v>9.7342577484882202</v>
      </c>
      <c r="AR5537" s="21">
        <v>8.1588377047307503</v>
      </c>
      <c r="AS5537" s="21">
        <v>3.79402253922188</v>
      </c>
      <c r="AT5537" s="21">
        <v>2.3570615242466801</v>
      </c>
      <c r="AU5537" s="21">
        <v>5.6643196189403504</v>
      </c>
      <c r="AV5537" s="21">
        <v>5.1303493948777499</v>
      </c>
      <c r="AW5537" s="21">
        <v>102.242181449659</v>
      </c>
      <c r="AX5537" s="21">
        <v>100.500565342759</v>
      </c>
      <c r="AY5537" s="21">
        <v>247.20158518666901</v>
      </c>
      <c r="AZ5537" s="21">
        <v>224.14056991991399</v>
      </c>
      <c r="BA5537" s="21">
        <v>0.29746263371836901</v>
      </c>
      <c r="BB5537" s="21">
        <v>0.23482919625712201</v>
      </c>
      <c r="BC5537" s="21">
        <v>7.3956161596167701E-11</v>
      </c>
      <c r="BD5537"/>
      <c r="BE5537"/>
      <c r="BF5537"/>
      <c r="BG5537"/>
      <c r="BH5537"/>
      <c r="BI5537"/>
      <c r="BJ5537"/>
      <c r="BK5537"/>
      <c r="BL5537"/>
      <c r="BM5537"/>
      <c r="BN5537"/>
    </row>
    <row r="5538" spans="1:66">
      <c r="A5538" s="4">
        <v>5536</v>
      </c>
      <c r="B5538" s="2" t="s">
        <v>237</v>
      </c>
      <c r="C5538" s="2" t="s">
        <v>236</v>
      </c>
      <c r="D5538" s="2" t="s">
        <v>243</v>
      </c>
      <c r="E5538" s="2" t="s">
        <v>234</v>
      </c>
      <c r="F5538" s="2" t="s">
        <v>242</v>
      </c>
      <c r="G5538" s="2">
        <v>21</v>
      </c>
      <c r="H5538" s="4" t="s">
        <v>2</v>
      </c>
      <c r="I5538" s="4">
        <v>10</v>
      </c>
      <c r="J5538" s="4">
        <v>2015</v>
      </c>
      <c r="K5538" s="3">
        <v>124.833</v>
      </c>
      <c r="L5538" s="3">
        <v>32.723799999999997</v>
      </c>
      <c r="M5538" s="4">
        <v>15</v>
      </c>
      <c r="N5538" s="3">
        <v>-9.4</v>
      </c>
      <c r="O5538" s="3" t="s">
        <v>2</v>
      </c>
      <c r="P5538" s="3" t="s">
        <v>2</v>
      </c>
      <c r="Q5538" s="3" t="s">
        <v>2</v>
      </c>
      <c r="R5538" s="3">
        <v>54.5</v>
      </c>
      <c r="S5538" s="3" t="s">
        <v>2</v>
      </c>
      <c r="T5538" s="3" t="s">
        <v>2</v>
      </c>
      <c r="U5538" s="3" t="s">
        <v>2</v>
      </c>
      <c r="V5538" s="3" t="s">
        <v>2</v>
      </c>
      <c r="W5538" s="3" t="s">
        <v>2</v>
      </c>
      <c r="X5538" s="3" t="s">
        <v>2</v>
      </c>
      <c r="Y5538" s="3" t="s">
        <v>2</v>
      </c>
      <c r="Z5538" s="3" t="s">
        <v>2</v>
      </c>
      <c r="AA5538" s="3" t="s">
        <v>2</v>
      </c>
      <c r="AB5538" s="3" t="s">
        <v>2</v>
      </c>
      <c r="AC5538" s="3">
        <v>0.4</v>
      </c>
      <c r="AD5538" s="2" t="s">
        <v>232</v>
      </c>
      <c r="AE5538" s="1" t="e">
        <f>($P5538/$DF$4)/((($Q5538/$DG$4)^2)/($R5538/$DH$4))</f>
        <v>#VALUE!</v>
      </c>
      <c r="AF5538" s="1" t="e">
        <f>($P5538/$DI$4)/((($Q5538/$DJ$4)^2)/($R5538/$DK$4))</f>
        <v>#VALUE!</v>
      </c>
      <c r="AG5538" s="1" t="e">
        <f>($P5538/$DL$4)/((($Q5538/$DM$4)^2)/($R5538/$DN$4))</f>
        <v>#VALUE!</v>
      </c>
      <c r="AH5538" s="1" t="e">
        <f>($P5538/$DO$4)/((($Q5538/$DP$4)^2)/($R5538/$DQ$4))</f>
        <v>#VALUE!</v>
      </c>
      <c r="AI5538" t="s">
        <v>244</v>
      </c>
      <c r="AJ5538">
        <v>999</v>
      </c>
      <c r="AK5538" s="21"/>
      <c r="AL5538" s="21"/>
      <c r="AM5538" s="21">
        <v>-1.2608004859825E-2</v>
      </c>
      <c r="AN5538" s="21">
        <v>7.0856592207459004E-2</v>
      </c>
      <c r="AO5538" s="21">
        <v>-0.55048645053694001</v>
      </c>
      <c r="AP5538" s="21">
        <v>3.09518012248583</v>
      </c>
      <c r="AQ5538" s="21">
        <v>10.235146519072099</v>
      </c>
      <c r="AR5538" s="21">
        <v>8.3459661955724993</v>
      </c>
      <c r="AS5538" s="21">
        <v>4.1738707915038802</v>
      </c>
      <c r="AT5538" s="21">
        <v>2.7366493264111602</v>
      </c>
      <c r="AU5538" s="21">
        <v>5.6701022864652399</v>
      </c>
      <c r="AV5538" s="21">
        <v>5.05194918137608</v>
      </c>
      <c r="AW5538" s="21">
        <v>100.135680591121</v>
      </c>
      <c r="AX5538" s="21">
        <v>98.630605502273099</v>
      </c>
      <c r="AY5538" s="21">
        <v>247.321953342038</v>
      </c>
      <c r="AZ5538" s="21">
        <v>220.679475564272</v>
      </c>
      <c r="BA5538" s="21">
        <v>0.32321298400222298</v>
      </c>
      <c r="BB5538" s="21">
        <v>0.24548807645498799</v>
      </c>
      <c r="BC5538" s="21">
        <v>7.3956161596167701E-11</v>
      </c>
      <c r="BD5538"/>
      <c r="BE5538"/>
      <c r="BF5538"/>
      <c r="BG5538"/>
      <c r="BH5538"/>
      <c r="BI5538"/>
      <c r="BJ5538"/>
      <c r="BK5538"/>
      <c r="BL5538"/>
      <c r="BM5538"/>
      <c r="BN5538"/>
    </row>
    <row r="5539" spans="1:66">
      <c r="A5539" s="4">
        <v>5537</v>
      </c>
      <c r="B5539" s="2" t="s">
        <v>237</v>
      </c>
      <c r="C5539" s="2" t="s">
        <v>236</v>
      </c>
      <c r="D5539" s="2" t="s">
        <v>243</v>
      </c>
      <c r="E5539" s="2" t="s">
        <v>234</v>
      </c>
      <c r="F5539" s="2" t="s">
        <v>242</v>
      </c>
      <c r="G5539" s="2">
        <v>21</v>
      </c>
      <c r="H5539" s="4" t="s">
        <v>2</v>
      </c>
      <c r="I5539" s="4">
        <v>10</v>
      </c>
      <c r="J5539" s="4">
        <v>2015</v>
      </c>
      <c r="K5539" s="3">
        <v>124.833</v>
      </c>
      <c r="L5539" s="3">
        <v>32.723799999999997</v>
      </c>
      <c r="M5539" s="4">
        <v>40</v>
      </c>
      <c r="N5539" s="3">
        <v>-9.1</v>
      </c>
      <c r="O5539" s="3" t="s">
        <v>2</v>
      </c>
      <c r="P5539" s="3" t="s">
        <v>2</v>
      </c>
      <c r="Q5539" s="3" t="s">
        <v>2</v>
      </c>
      <c r="R5539" s="3">
        <v>52.4</v>
      </c>
      <c r="S5539" s="3" t="s">
        <v>2</v>
      </c>
      <c r="T5539" s="3" t="s">
        <v>2</v>
      </c>
      <c r="U5539" s="3" t="s">
        <v>2</v>
      </c>
      <c r="V5539" s="3" t="s">
        <v>2</v>
      </c>
      <c r="W5539" s="3" t="s">
        <v>2</v>
      </c>
      <c r="X5539" s="3" t="s">
        <v>2</v>
      </c>
      <c r="Y5539" s="3" t="s">
        <v>2</v>
      </c>
      <c r="Z5539" s="3" t="s">
        <v>2</v>
      </c>
      <c r="AA5539" s="3" t="s">
        <v>2</v>
      </c>
      <c r="AB5539" s="3" t="s">
        <v>2</v>
      </c>
      <c r="AC5539" s="3">
        <v>0.4</v>
      </c>
      <c r="AD5539" s="2" t="s">
        <v>232</v>
      </c>
      <c r="AE5539" s="1" t="e">
        <f>($P5539/$DF$4)/((($Q5539/$DG$4)^2)/($R5539/$DH$4))</f>
        <v>#VALUE!</v>
      </c>
      <c r="AF5539" s="1" t="e">
        <f>($P5539/$DI$4)/((($Q5539/$DJ$4)^2)/($R5539/$DK$4))</f>
        <v>#VALUE!</v>
      </c>
      <c r="AG5539" s="1" t="e">
        <f>($P5539/$DL$4)/((($Q5539/$DM$4)^2)/($R5539/$DN$4))</f>
        <v>#VALUE!</v>
      </c>
      <c r="AH5539" s="1" t="e">
        <f>($P5539/$DO$4)/((($Q5539/$DP$4)^2)/($R5539/$DQ$4))</f>
        <v>#VALUE!</v>
      </c>
      <c r="AI5539" t="s">
        <v>244</v>
      </c>
      <c r="AJ5539">
        <v>999</v>
      </c>
      <c r="AK5539" s="21"/>
      <c r="AL5539" s="21"/>
      <c r="AM5539" s="21">
        <v>0.377701156667891</v>
      </c>
      <c r="AN5539" s="21">
        <v>0.76802339783753504</v>
      </c>
      <c r="AO5539" s="21">
        <v>16.459936091317001</v>
      </c>
      <c r="AP5539" s="21">
        <v>33.508036661381603</v>
      </c>
      <c r="AQ5539" s="21">
        <v>11.7878384301577</v>
      </c>
      <c r="AR5539" s="21">
        <v>11.9272298326696</v>
      </c>
      <c r="AS5539" s="21">
        <v>5.3326760426729196</v>
      </c>
      <c r="AT5539" s="21">
        <v>4.7848970745288497</v>
      </c>
      <c r="AU5539" s="21">
        <v>5.4682005723012503</v>
      </c>
      <c r="AV5539" s="21">
        <v>4.7028177423433899</v>
      </c>
      <c r="AW5539" s="21">
        <v>93.252312558065597</v>
      </c>
      <c r="AX5539" s="21">
        <v>86.157490755825904</v>
      </c>
      <c r="AY5539" s="21">
        <v>238.31097253668401</v>
      </c>
      <c r="AZ5539" s="21">
        <v>205.20546074479</v>
      </c>
      <c r="BA5539" s="21">
        <v>0.44971919455527998</v>
      </c>
      <c r="BB5539" s="21">
        <v>0.426576947611088</v>
      </c>
      <c r="BC5539" s="21">
        <v>7.3956161596167701E-11</v>
      </c>
      <c r="BD5539"/>
      <c r="BE5539"/>
      <c r="BF5539"/>
      <c r="BG5539"/>
      <c r="BH5539"/>
      <c r="BI5539"/>
      <c r="BJ5539"/>
      <c r="BK5539"/>
      <c r="BL5539"/>
      <c r="BM5539"/>
      <c r="BN5539"/>
    </row>
    <row r="5540" spans="1:66">
      <c r="A5540" s="4">
        <v>5538</v>
      </c>
      <c r="B5540" s="2" t="s">
        <v>237</v>
      </c>
      <c r="C5540" s="2" t="s">
        <v>236</v>
      </c>
      <c r="D5540" s="2" t="s">
        <v>243</v>
      </c>
      <c r="E5540" s="2" t="s">
        <v>234</v>
      </c>
      <c r="F5540" s="2" t="s">
        <v>242</v>
      </c>
      <c r="G5540" s="2">
        <v>21</v>
      </c>
      <c r="H5540" s="4" t="s">
        <v>2</v>
      </c>
      <c r="I5540" s="4">
        <v>10</v>
      </c>
      <c r="J5540" s="4">
        <v>2015</v>
      </c>
      <c r="K5540" s="3">
        <v>124.833</v>
      </c>
      <c r="L5540" s="3">
        <v>32.723799999999997</v>
      </c>
      <c r="M5540" s="4">
        <v>60</v>
      </c>
      <c r="N5540" s="3">
        <v>-10.7</v>
      </c>
      <c r="O5540" s="3" t="s">
        <v>2</v>
      </c>
      <c r="P5540" s="3" t="s">
        <v>2</v>
      </c>
      <c r="Q5540" s="3" t="s">
        <v>2</v>
      </c>
      <c r="R5540" s="3">
        <v>42.6</v>
      </c>
      <c r="S5540" s="3" t="s">
        <v>2</v>
      </c>
      <c r="T5540" s="3" t="s">
        <v>2</v>
      </c>
      <c r="U5540" s="3" t="s">
        <v>2</v>
      </c>
      <c r="V5540" s="3" t="s">
        <v>2</v>
      </c>
      <c r="W5540" s="3" t="s">
        <v>2</v>
      </c>
      <c r="X5540" s="3" t="s">
        <v>2</v>
      </c>
      <c r="Y5540" s="3" t="s">
        <v>2</v>
      </c>
      <c r="Z5540" s="3" t="s">
        <v>2</v>
      </c>
      <c r="AA5540" s="3" t="s">
        <v>2</v>
      </c>
      <c r="AB5540" s="3" t="s">
        <v>2</v>
      </c>
      <c r="AC5540" s="3">
        <v>0.4</v>
      </c>
      <c r="AD5540" s="2" t="s">
        <v>232</v>
      </c>
      <c r="AE5540" s="1" t="e">
        <f>($P5540/$DF$4)/((($Q5540/$DG$4)^2)/($R5540/$DH$4))</f>
        <v>#VALUE!</v>
      </c>
      <c r="AF5540" s="1" t="e">
        <f>($P5540/$DI$4)/((($Q5540/$DJ$4)^2)/($R5540/$DK$4))</f>
        <v>#VALUE!</v>
      </c>
      <c r="AG5540" s="1" t="e">
        <f>($P5540/$DL$4)/((($Q5540/$DM$4)^2)/($R5540/$DN$4))</f>
        <v>#VALUE!</v>
      </c>
      <c r="AH5540" s="1" t="e">
        <f>($P5540/$DO$4)/((($Q5540/$DP$4)^2)/($R5540/$DQ$4))</f>
        <v>#VALUE!</v>
      </c>
      <c r="AI5540" t="s">
        <v>244</v>
      </c>
      <c r="AJ5540">
        <v>999</v>
      </c>
      <c r="AK5540" s="21"/>
      <c r="AL5540" s="21"/>
      <c r="AM5540" s="21">
        <v>0.63124114804525799</v>
      </c>
      <c r="AN5540" s="21">
        <v>1.17143573733579</v>
      </c>
      <c r="AO5540" s="21">
        <v>27.498485249453999</v>
      </c>
      <c r="AP5540" s="21">
        <v>51.071257993474099</v>
      </c>
      <c r="AQ5540" s="21">
        <v>12.170058622666801</v>
      </c>
      <c r="AR5540" s="21">
        <v>12.6527350756659</v>
      </c>
      <c r="AS5540" s="21">
        <v>5.9827803523381702</v>
      </c>
      <c r="AT5540" s="21">
        <v>7.4005727429628001</v>
      </c>
      <c r="AU5540" s="21">
        <v>5.1624216746462697</v>
      </c>
      <c r="AV5540" s="21">
        <v>4.3123430275862296</v>
      </c>
      <c r="AW5540" s="21">
        <v>88.865946007322293</v>
      </c>
      <c r="AX5540" s="21">
        <v>79.002432979360407</v>
      </c>
      <c r="AY5540" s="21">
        <v>224.89182776437099</v>
      </c>
      <c r="AZ5540" s="21">
        <v>188.01709542973899</v>
      </c>
      <c r="BA5540" s="21">
        <v>0.469515947687143</v>
      </c>
      <c r="BB5540" s="21">
        <v>0.51798465950797301</v>
      </c>
      <c r="BC5540" s="21">
        <v>7.3956161596167701E-11</v>
      </c>
      <c r="BD5540"/>
      <c r="BE5540"/>
      <c r="BF5540"/>
      <c r="BG5540"/>
      <c r="BH5540"/>
      <c r="BI5540"/>
      <c r="BJ5540"/>
      <c r="BK5540"/>
      <c r="BL5540"/>
      <c r="BM5540"/>
      <c r="BN5540"/>
    </row>
    <row r="5541" spans="1:66">
      <c r="A5541" s="4">
        <v>5539</v>
      </c>
      <c r="B5541" s="2" t="s">
        <v>237</v>
      </c>
      <c r="C5541" s="2" t="s">
        <v>236</v>
      </c>
      <c r="D5541" s="2" t="s">
        <v>243</v>
      </c>
      <c r="E5541" s="2" t="s">
        <v>234</v>
      </c>
      <c r="F5541" s="2" t="s">
        <v>242</v>
      </c>
      <c r="G5541" s="2">
        <v>22</v>
      </c>
      <c r="H5541" s="4" t="s">
        <v>2</v>
      </c>
      <c r="I5541" s="4">
        <v>10</v>
      </c>
      <c r="J5541" s="4">
        <v>2015</v>
      </c>
      <c r="K5541" s="3">
        <v>126.4268</v>
      </c>
      <c r="L5541" s="3">
        <v>30.723800000000001</v>
      </c>
      <c r="M5541" s="4">
        <v>0</v>
      </c>
      <c r="N5541" s="3">
        <v>-11.3</v>
      </c>
      <c r="O5541" s="3" t="s">
        <v>2</v>
      </c>
      <c r="P5541" s="3" t="s">
        <v>2</v>
      </c>
      <c r="Q5541" s="3" t="s">
        <v>2</v>
      </c>
      <c r="R5541" s="3">
        <v>28.9</v>
      </c>
      <c r="S5541" s="3" t="s">
        <v>2</v>
      </c>
      <c r="T5541" s="3" t="s">
        <v>2</v>
      </c>
      <c r="U5541" s="3" t="s">
        <v>2</v>
      </c>
      <c r="V5541" s="3" t="s">
        <v>2</v>
      </c>
      <c r="W5541" s="3" t="s">
        <v>2</v>
      </c>
      <c r="X5541" s="3" t="s">
        <v>2</v>
      </c>
      <c r="Y5541" s="3" t="s">
        <v>2</v>
      </c>
      <c r="Z5541" s="3" t="s">
        <v>2</v>
      </c>
      <c r="AA5541" s="3" t="s">
        <v>2</v>
      </c>
      <c r="AB5541" s="3" t="s">
        <v>2</v>
      </c>
      <c r="AC5541" s="3">
        <v>0.4</v>
      </c>
      <c r="AD5541" s="2" t="s">
        <v>232</v>
      </c>
      <c r="AE5541" s="1" t="e">
        <f>($P5541/$DF$4)/((($Q5541/$DG$4)^2)/($R5541/$DH$4))</f>
        <v>#VALUE!</v>
      </c>
      <c r="AF5541" s="1" t="e">
        <f>($P5541/$DI$4)/((($Q5541/$DJ$4)^2)/($R5541/$DK$4))</f>
        <v>#VALUE!</v>
      </c>
      <c r="AG5541" s="1" t="e">
        <f>($P5541/$DL$4)/((($Q5541/$DM$4)^2)/($R5541/$DN$4))</f>
        <v>#VALUE!</v>
      </c>
      <c r="AH5541" s="1" t="e">
        <f>($P5541/$DO$4)/((($Q5541/$DP$4)^2)/($R5541/$DQ$4))</f>
        <v>#VALUE!</v>
      </c>
      <c r="AI5541" t="s">
        <v>241</v>
      </c>
      <c r="AJ5541">
        <v>1000</v>
      </c>
      <c r="AK5541" s="21">
        <v>-49.6427549327503</v>
      </c>
      <c r="AL5541" s="21"/>
      <c r="AM5541" s="21">
        <v>-9.4961122080683705E-2</v>
      </c>
      <c r="AN5541" s="21">
        <v>-1.5040466492413499E-2</v>
      </c>
      <c r="AO5541" s="21">
        <v>-4.1446967641147801</v>
      </c>
      <c r="AP5541" s="21">
        <v>-0.65699115714315404</v>
      </c>
      <c r="AQ5541" s="21">
        <v>7.49392486023903</v>
      </c>
      <c r="AR5541" s="21">
        <v>6.0481124942302698</v>
      </c>
      <c r="AS5541" s="21">
        <v>2.3359789610505102</v>
      </c>
      <c r="AT5541" s="21">
        <v>1.02071287366748</v>
      </c>
      <c r="AU5541" s="21">
        <v>5.3128267741203299</v>
      </c>
      <c r="AV5541" s="21">
        <v>4.8949779298305502</v>
      </c>
      <c r="AW5541" s="21">
        <v>101.776743274689</v>
      </c>
      <c r="AX5541" s="21">
        <v>100.26399502944901</v>
      </c>
      <c r="AY5541" s="21">
        <v>231.87965124988699</v>
      </c>
      <c r="AZ5541" s="21">
        <v>213.825076892037</v>
      </c>
      <c r="BA5541" s="21">
        <v>0.208351754575968</v>
      </c>
      <c r="BB5541" s="21">
        <v>0.15274068620428399</v>
      </c>
      <c r="BC5541" s="21">
        <v>6.7433564466986801E-11</v>
      </c>
      <c r="BD5541"/>
      <c r="BE5541"/>
      <c r="BF5541"/>
      <c r="BG5541"/>
      <c r="BH5541"/>
      <c r="BI5541"/>
      <c r="BJ5541"/>
      <c r="BK5541"/>
      <c r="BL5541"/>
      <c r="BM5541"/>
      <c r="BN5541"/>
    </row>
    <row r="5542" spans="1:66">
      <c r="A5542" s="4">
        <v>5540</v>
      </c>
      <c r="B5542" s="2" t="s">
        <v>237</v>
      </c>
      <c r="C5542" s="2" t="s">
        <v>236</v>
      </c>
      <c r="D5542" s="2" t="s">
        <v>243</v>
      </c>
      <c r="E5542" s="2" t="s">
        <v>234</v>
      </c>
      <c r="F5542" s="2" t="s">
        <v>242</v>
      </c>
      <c r="G5542" s="2">
        <v>22</v>
      </c>
      <c r="H5542" s="4" t="s">
        <v>2</v>
      </c>
      <c r="I5542" s="4">
        <v>10</v>
      </c>
      <c r="J5542" s="4">
        <v>2015</v>
      </c>
      <c r="K5542" s="3">
        <v>126.4268</v>
      </c>
      <c r="L5542" s="3">
        <v>30.723800000000001</v>
      </c>
      <c r="M5542" s="4">
        <v>40</v>
      </c>
      <c r="N5542" s="3">
        <v>-10</v>
      </c>
      <c r="O5542" s="3" t="s">
        <v>2</v>
      </c>
      <c r="P5542" s="3" t="s">
        <v>2</v>
      </c>
      <c r="Q5542" s="3" t="s">
        <v>2</v>
      </c>
      <c r="R5542" s="3">
        <v>30.7</v>
      </c>
      <c r="S5542" s="3" t="s">
        <v>2</v>
      </c>
      <c r="T5542" s="3" t="s">
        <v>2</v>
      </c>
      <c r="U5542" s="3" t="s">
        <v>2</v>
      </c>
      <c r="V5542" s="3" t="s">
        <v>2</v>
      </c>
      <c r="W5542" s="3" t="s">
        <v>2</v>
      </c>
      <c r="X5542" s="3" t="s">
        <v>2</v>
      </c>
      <c r="Y5542" s="3" t="s">
        <v>2</v>
      </c>
      <c r="Z5542" s="3" t="s">
        <v>2</v>
      </c>
      <c r="AA5542" s="3" t="s">
        <v>2</v>
      </c>
      <c r="AB5542" s="3" t="s">
        <v>2</v>
      </c>
      <c r="AC5542" s="3">
        <v>0.4</v>
      </c>
      <c r="AD5542" s="2" t="s">
        <v>232</v>
      </c>
      <c r="AE5542" s="1" t="e">
        <f>($P5542/$DF$4)/((($Q5542/$DG$4)^2)/($R5542/$DH$4))</f>
        <v>#VALUE!</v>
      </c>
      <c r="AF5542" s="1" t="e">
        <f>($P5542/$DI$4)/((($Q5542/$DJ$4)^2)/($R5542/$DK$4))</f>
        <v>#VALUE!</v>
      </c>
      <c r="AG5542" s="1" t="e">
        <f>($P5542/$DL$4)/((($Q5542/$DM$4)^2)/($R5542/$DN$4))</f>
        <v>#VALUE!</v>
      </c>
      <c r="AH5542" s="1" t="e">
        <f>($P5542/$DO$4)/((($Q5542/$DP$4)^2)/($R5542/$DQ$4))</f>
        <v>#VALUE!</v>
      </c>
      <c r="AI5542" t="s">
        <v>241</v>
      </c>
      <c r="AJ5542">
        <v>1000</v>
      </c>
      <c r="AK5542" s="21">
        <v>-58.100298578816101</v>
      </c>
      <c r="AL5542" s="21"/>
      <c r="AM5542" s="21">
        <v>0.25246522452123499</v>
      </c>
      <c r="AN5542" s="21">
        <v>0.45355507244169702</v>
      </c>
      <c r="AO5542" s="21">
        <v>11.0073689372849</v>
      </c>
      <c r="AP5542" s="21">
        <v>19.799008752018999</v>
      </c>
      <c r="AQ5542" s="21">
        <v>8.9665242825746496</v>
      </c>
      <c r="AR5542" s="21">
        <v>8.8385365570783598</v>
      </c>
      <c r="AS5542" s="21">
        <v>3.4853709620833402</v>
      </c>
      <c r="AT5542" s="21">
        <v>2.5247016503661901</v>
      </c>
      <c r="AU5542" s="21">
        <v>5.1182132189273801</v>
      </c>
      <c r="AV5542" s="21">
        <v>4.5150472712516798</v>
      </c>
      <c r="AW5542" s="21">
        <v>95.224166357040403</v>
      </c>
      <c r="AX5542" s="21">
        <v>91.343920419693006</v>
      </c>
      <c r="AY5542" s="21">
        <v>223.18065667603901</v>
      </c>
      <c r="AZ5542" s="21">
        <v>197.127701609811</v>
      </c>
      <c r="BA5542" s="21">
        <v>0.31125361933186702</v>
      </c>
      <c r="BB5542" s="21">
        <v>0.28008435143902899</v>
      </c>
      <c r="BC5542" s="21">
        <v>6.7433564466986801E-11</v>
      </c>
      <c r="BD5542"/>
      <c r="BE5542"/>
      <c r="BF5542"/>
      <c r="BG5542"/>
      <c r="BH5542"/>
      <c r="BI5542"/>
      <c r="BJ5542"/>
      <c r="BK5542"/>
      <c r="BL5542"/>
      <c r="BM5542"/>
      <c r="BN5542"/>
    </row>
    <row r="5543" spans="1:66">
      <c r="A5543" s="4">
        <v>5541</v>
      </c>
      <c r="B5543" s="2" t="s">
        <v>237</v>
      </c>
      <c r="C5543" s="2" t="s">
        <v>236</v>
      </c>
      <c r="D5543" s="2" t="s">
        <v>243</v>
      </c>
      <c r="E5543" s="2" t="s">
        <v>234</v>
      </c>
      <c r="F5543" s="2" t="s">
        <v>242</v>
      </c>
      <c r="G5543" s="2">
        <v>22</v>
      </c>
      <c r="H5543" s="4" t="s">
        <v>2</v>
      </c>
      <c r="I5543" s="4">
        <v>10</v>
      </c>
      <c r="J5543" s="4">
        <v>2015</v>
      </c>
      <c r="K5543" s="3">
        <v>126.4268</v>
      </c>
      <c r="L5543" s="3">
        <v>30.723800000000001</v>
      </c>
      <c r="M5543" s="4">
        <v>77</v>
      </c>
      <c r="N5543" s="3">
        <v>-8.6999999999999993</v>
      </c>
      <c r="O5543" s="3" t="s">
        <v>2</v>
      </c>
      <c r="P5543" s="3" t="s">
        <v>2</v>
      </c>
      <c r="Q5543" s="3" t="s">
        <v>2</v>
      </c>
      <c r="R5543" s="3">
        <v>19.2</v>
      </c>
      <c r="S5543" s="3" t="s">
        <v>2</v>
      </c>
      <c r="T5543" s="3" t="s">
        <v>2</v>
      </c>
      <c r="U5543" s="3" t="s">
        <v>2</v>
      </c>
      <c r="V5543" s="3" t="s">
        <v>2</v>
      </c>
      <c r="W5543" s="3" t="s">
        <v>2</v>
      </c>
      <c r="X5543" s="3" t="s">
        <v>2</v>
      </c>
      <c r="Y5543" s="3" t="s">
        <v>2</v>
      </c>
      <c r="Z5543" s="3" t="s">
        <v>2</v>
      </c>
      <c r="AA5543" s="3" t="s">
        <v>2</v>
      </c>
      <c r="AB5543" s="3" t="s">
        <v>2</v>
      </c>
      <c r="AC5543" s="3">
        <v>0.4</v>
      </c>
      <c r="AD5543" s="2" t="s">
        <v>232</v>
      </c>
      <c r="AE5543" s="1" t="e">
        <f>($P5543/$DF$4)/((($Q5543/$DG$4)^2)/($R5543/$DH$4))</f>
        <v>#VALUE!</v>
      </c>
      <c r="AF5543" s="1" t="e">
        <f>($P5543/$DI$4)/((($Q5543/$DJ$4)^2)/($R5543/$DK$4))</f>
        <v>#VALUE!</v>
      </c>
      <c r="AG5543" s="1" t="e">
        <f>($P5543/$DL$4)/((($Q5543/$DM$4)^2)/($R5543/$DN$4))</f>
        <v>#VALUE!</v>
      </c>
      <c r="AH5543" s="1" t="e">
        <f>($P5543/$DO$4)/((($Q5543/$DP$4)^2)/($R5543/$DQ$4))</f>
        <v>#VALUE!</v>
      </c>
      <c r="AI5543" t="s">
        <v>241</v>
      </c>
      <c r="AJ5543">
        <v>1000</v>
      </c>
      <c r="AK5543" s="21">
        <v>-74.472600227798907</v>
      </c>
      <c r="AL5543" s="21"/>
      <c r="AM5543" s="21">
        <v>0.67003173835663199</v>
      </c>
      <c r="AN5543" s="21">
        <v>1.15435363635947</v>
      </c>
      <c r="AO5543" s="21">
        <v>29.204751694849701</v>
      </c>
      <c r="AP5543" s="21">
        <v>50.345585908112497</v>
      </c>
      <c r="AQ5543" s="21">
        <v>8.9587627332911701</v>
      </c>
      <c r="AR5543" s="21">
        <v>10.0009895797337</v>
      </c>
      <c r="AS5543" s="21">
        <v>4.5504937982559204</v>
      </c>
      <c r="AT5543" s="21">
        <v>5.8346433513585199</v>
      </c>
      <c r="AU5543" s="21">
        <v>4.6350389126889802</v>
      </c>
      <c r="AV5543" s="21">
        <v>3.9639210659475901</v>
      </c>
      <c r="AW5543" s="21">
        <v>87.370093053032406</v>
      </c>
      <c r="AX5543" s="21">
        <v>78.016320553947907</v>
      </c>
      <c r="AY5543" s="21">
        <v>202.03884804686101</v>
      </c>
      <c r="AZ5543" s="21">
        <v>172.89747701571301</v>
      </c>
      <c r="BA5543" s="21">
        <v>0.35987015289243501</v>
      </c>
      <c r="BB5543" s="21">
        <v>0.460460348658702</v>
      </c>
      <c r="BC5543" s="21">
        <v>6.7433564466986801E-11</v>
      </c>
      <c r="BD5543"/>
      <c r="BE5543"/>
      <c r="BF5543"/>
      <c r="BG5543"/>
      <c r="BH5543"/>
      <c r="BI5543"/>
      <c r="BJ5543"/>
      <c r="BK5543"/>
      <c r="BL5543"/>
      <c r="BM5543"/>
      <c r="BN5543"/>
    </row>
    <row r="5544" spans="1:66">
      <c r="A5544" s="4">
        <v>5542</v>
      </c>
      <c r="B5544" s="2" t="s">
        <v>237</v>
      </c>
      <c r="C5544" s="2" t="s">
        <v>236</v>
      </c>
      <c r="D5544" s="2" t="s">
        <v>235</v>
      </c>
      <c r="E5544" s="2" t="s">
        <v>234</v>
      </c>
      <c r="F5544" s="2" t="s">
        <v>233</v>
      </c>
      <c r="G5544" s="2">
        <v>23</v>
      </c>
      <c r="H5544" s="4" t="s">
        <v>2</v>
      </c>
      <c r="I5544" s="4">
        <v>7</v>
      </c>
      <c r="J5544" s="4">
        <v>2016</v>
      </c>
      <c r="K5544" s="3">
        <v>127.5125</v>
      </c>
      <c r="L5544" s="3">
        <v>31.747800000000002</v>
      </c>
      <c r="M5544" s="4">
        <v>0</v>
      </c>
      <c r="N5544" s="3">
        <v>-9.1</v>
      </c>
      <c r="O5544" s="3" t="s">
        <v>2</v>
      </c>
      <c r="P5544" s="3" t="s">
        <v>2</v>
      </c>
      <c r="Q5544" s="3" t="s">
        <v>2</v>
      </c>
      <c r="R5544" s="3">
        <v>30.2</v>
      </c>
      <c r="S5544" s="3" t="s">
        <v>2</v>
      </c>
      <c r="T5544" s="3" t="s">
        <v>2</v>
      </c>
      <c r="U5544" s="3" t="s">
        <v>2</v>
      </c>
      <c r="V5544" s="3" t="s">
        <v>2</v>
      </c>
      <c r="W5544" s="3" t="s">
        <v>2</v>
      </c>
      <c r="X5544" s="3" t="s">
        <v>2</v>
      </c>
      <c r="Y5544" s="3" t="s">
        <v>2</v>
      </c>
      <c r="Z5544" s="3" t="s">
        <v>2</v>
      </c>
      <c r="AA5544" s="3" t="s">
        <v>2</v>
      </c>
      <c r="AB5544" s="3" t="s">
        <v>2</v>
      </c>
      <c r="AC5544" s="3">
        <v>0.4</v>
      </c>
      <c r="AD5544" s="2" t="s">
        <v>232</v>
      </c>
      <c r="AE5544" s="1" t="e">
        <f>($P5544/$DF$4)/((($Q5544/$DG$4)^2)/($R5544/$DH$4))</f>
        <v>#VALUE!</v>
      </c>
      <c r="AF5544" s="1" t="e">
        <f>($P5544/$DI$4)/((($Q5544/$DJ$4)^2)/($R5544/$DK$4))</f>
        <v>#VALUE!</v>
      </c>
      <c r="AG5544" s="1" t="e">
        <f>($P5544/$DL$4)/((($Q5544/$DM$4)^2)/($R5544/$DN$4))</f>
        <v>#VALUE!</v>
      </c>
      <c r="AH5544" s="1" t="e">
        <f>($P5544/$DO$4)/((($Q5544/$DP$4)^2)/($R5544/$DQ$4))</f>
        <v>#VALUE!</v>
      </c>
      <c r="AI5544" t="s">
        <v>240</v>
      </c>
      <c r="AJ5544">
        <v>1001</v>
      </c>
      <c r="AK5544" s="21">
        <v>-50.813101034897997</v>
      </c>
      <c r="AL5544" s="21"/>
      <c r="AM5544" s="21">
        <v>-3.4824986732879398E-2</v>
      </c>
      <c r="AN5544" s="21">
        <v>-8.8288986312879902E-2</v>
      </c>
      <c r="AO5544" s="21">
        <v>-1.51957865319858</v>
      </c>
      <c r="AP5544" s="21">
        <v>-3.86199838158677</v>
      </c>
      <c r="AQ5544" s="21">
        <v>7.5571184138188299</v>
      </c>
      <c r="AR5544" s="21">
        <v>9.8778153980100392</v>
      </c>
      <c r="AS5544" s="21">
        <v>1.9859890068906301</v>
      </c>
      <c r="AT5544" s="21">
        <v>0.62515823278502003</v>
      </c>
      <c r="AU5544" s="21">
        <v>5.15929128994813</v>
      </c>
      <c r="AV5544" s="21">
        <v>4.8037632832656003</v>
      </c>
      <c r="AW5544" s="21">
        <v>100.675292234163</v>
      </c>
      <c r="AX5544" s="21">
        <v>101.88110025509</v>
      </c>
      <c r="AY5544" s="21">
        <v>225.13834863943799</v>
      </c>
      <c r="AZ5544" s="21">
        <v>210.10918506462301</v>
      </c>
      <c r="BA5544" s="21">
        <v>0.18151716449977601</v>
      </c>
      <c r="BB5544" s="21">
        <v>0.10287471385546799</v>
      </c>
      <c r="BC5544" s="21">
        <v>3.3376265347960899E-11</v>
      </c>
      <c r="BD5544"/>
      <c r="BE5544"/>
      <c r="BF5544"/>
      <c r="BG5544"/>
      <c r="BH5544"/>
      <c r="BI5544"/>
      <c r="BJ5544"/>
      <c r="BK5544"/>
      <c r="BL5544"/>
      <c r="BM5544"/>
      <c r="BN5544"/>
    </row>
    <row r="5545" spans="1:66">
      <c r="A5545" s="4">
        <v>5543</v>
      </c>
      <c r="B5545" s="2" t="s">
        <v>237</v>
      </c>
      <c r="C5545" s="2" t="s">
        <v>236</v>
      </c>
      <c r="D5545" s="2" t="s">
        <v>235</v>
      </c>
      <c r="E5545" s="2" t="s">
        <v>234</v>
      </c>
      <c r="F5545" s="2" t="s">
        <v>233</v>
      </c>
      <c r="G5545" s="2">
        <v>23</v>
      </c>
      <c r="H5545" s="4" t="s">
        <v>2</v>
      </c>
      <c r="I5545" s="4">
        <v>7</v>
      </c>
      <c r="J5545" s="4">
        <v>2016</v>
      </c>
      <c r="K5545" s="3">
        <v>127.5125</v>
      </c>
      <c r="L5545" s="3">
        <v>31.747800000000002</v>
      </c>
      <c r="M5545" s="4">
        <v>10</v>
      </c>
      <c r="N5545" s="3">
        <v>-10.199999999999999</v>
      </c>
      <c r="O5545" s="3" t="s">
        <v>2</v>
      </c>
      <c r="P5545" s="3" t="s">
        <v>2</v>
      </c>
      <c r="Q5545" s="3" t="s">
        <v>2</v>
      </c>
      <c r="R5545" s="3">
        <v>29.4</v>
      </c>
      <c r="S5545" s="3" t="s">
        <v>2</v>
      </c>
      <c r="T5545" s="3" t="s">
        <v>2</v>
      </c>
      <c r="U5545" s="3" t="s">
        <v>2</v>
      </c>
      <c r="V5545" s="3" t="s">
        <v>2</v>
      </c>
      <c r="W5545" s="3" t="s">
        <v>2</v>
      </c>
      <c r="X5545" s="3" t="s">
        <v>2</v>
      </c>
      <c r="Y5545" s="3" t="s">
        <v>2</v>
      </c>
      <c r="Z5545" s="3" t="s">
        <v>2</v>
      </c>
      <c r="AA5545" s="3" t="s">
        <v>2</v>
      </c>
      <c r="AB5545" s="3" t="s">
        <v>2</v>
      </c>
      <c r="AC5545" s="3">
        <v>0.4</v>
      </c>
      <c r="AD5545" s="2" t="s">
        <v>232</v>
      </c>
      <c r="AE5545" s="1" t="e">
        <f>($P5545/$DF$4)/((($Q5545/$DG$4)^2)/($R5545/$DH$4))</f>
        <v>#VALUE!</v>
      </c>
      <c r="AF5545" s="1" t="e">
        <f>($P5545/$DI$4)/((($Q5545/$DJ$4)^2)/($R5545/$DK$4))</f>
        <v>#VALUE!</v>
      </c>
      <c r="AG5545" s="1" t="e">
        <f>($P5545/$DL$4)/((($Q5545/$DM$4)^2)/($R5545/$DN$4))</f>
        <v>#VALUE!</v>
      </c>
      <c r="AH5545" s="1" t="e">
        <f>($P5545/$DO$4)/((($Q5545/$DP$4)^2)/($R5545/$DQ$4))</f>
        <v>#VALUE!</v>
      </c>
      <c r="AI5545" t="s">
        <v>240</v>
      </c>
      <c r="AJ5545">
        <v>1001</v>
      </c>
      <c r="AK5545" s="21">
        <v>-51.0701096927558</v>
      </c>
      <c r="AL5545" s="21"/>
      <c r="AM5545" s="21">
        <v>-1.8677472371244799E-2</v>
      </c>
      <c r="AN5545" s="21">
        <v>-0.103561303370657</v>
      </c>
      <c r="AO5545" s="21">
        <v>-0.81484591350432301</v>
      </c>
      <c r="AP5545" s="21">
        <v>-4.5271500019071196</v>
      </c>
      <c r="AQ5545" s="21">
        <v>7.5063134896996804</v>
      </c>
      <c r="AR5545" s="21">
        <v>8.9396554608199903</v>
      </c>
      <c r="AS5545" s="21">
        <v>2.0052381742342802</v>
      </c>
      <c r="AT5545" s="21">
        <v>0.74383785291149895</v>
      </c>
      <c r="AU5545" s="21">
        <v>5.1702373641971002</v>
      </c>
      <c r="AV5545" s="21">
        <v>4.9175708245586698</v>
      </c>
      <c r="AW5545" s="21">
        <v>100.362445235252</v>
      </c>
      <c r="AX5545" s="21">
        <v>102.153122003014</v>
      </c>
      <c r="AY5545" s="21">
        <v>225.58648772108501</v>
      </c>
      <c r="AZ5545" s="21">
        <v>214.97074823570799</v>
      </c>
      <c r="BA5545" s="21">
        <v>0.17898931331315801</v>
      </c>
      <c r="BB5545" s="21">
        <v>0.104781967447756</v>
      </c>
      <c r="BC5545" s="21">
        <v>3.3376265347960899E-11</v>
      </c>
      <c r="BD5545"/>
      <c r="BE5545"/>
      <c r="BF5545"/>
      <c r="BG5545"/>
      <c r="BH5545"/>
      <c r="BI5545"/>
      <c r="BJ5545"/>
      <c r="BK5545"/>
      <c r="BL5545"/>
      <c r="BM5545"/>
      <c r="BN5545"/>
    </row>
    <row r="5546" spans="1:66">
      <c r="A5546" s="4">
        <v>5544</v>
      </c>
      <c r="B5546" s="2" t="s">
        <v>237</v>
      </c>
      <c r="C5546" s="2" t="s">
        <v>236</v>
      </c>
      <c r="D5546" s="2" t="s">
        <v>235</v>
      </c>
      <c r="E5546" s="2" t="s">
        <v>234</v>
      </c>
      <c r="F5546" s="2" t="s">
        <v>233</v>
      </c>
      <c r="G5546" s="2">
        <v>23</v>
      </c>
      <c r="H5546" s="4" t="s">
        <v>2</v>
      </c>
      <c r="I5546" s="4">
        <v>7</v>
      </c>
      <c r="J5546" s="4">
        <v>2016</v>
      </c>
      <c r="K5546" s="3">
        <v>127.5125</v>
      </c>
      <c r="L5546" s="3">
        <v>31.747800000000002</v>
      </c>
      <c r="M5546" s="4">
        <v>40</v>
      </c>
      <c r="N5546" s="3">
        <v>-8.6999999999999993</v>
      </c>
      <c r="O5546" s="3" t="s">
        <v>2</v>
      </c>
      <c r="P5546" s="3" t="s">
        <v>2</v>
      </c>
      <c r="Q5546" s="3" t="s">
        <v>2</v>
      </c>
      <c r="R5546" s="3">
        <v>22.3</v>
      </c>
      <c r="S5546" s="3" t="s">
        <v>2</v>
      </c>
      <c r="T5546" s="3" t="s">
        <v>2</v>
      </c>
      <c r="U5546" s="3" t="s">
        <v>2</v>
      </c>
      <c r="V5546" s="3" t="s">
        <v>2</v>
      </c>
      <c r="W5546" s="3" t="s">
        <v>2</v>
      </c>
      <c r="X5546" s="3" t="s">
        <v>2</v>
      </c>
      <c r="Y5546" s="3" t="s">
        <v>2</v>
      </c>
      <c r="Z5546" s="3" t="s">
        <v>2</v>
      </c>
      <c r="AA5546" s="3" t="s">
        <v>2</v>
      </c>
      <c r="AB5546" s="3" t="s">
        <v>2</v>
      </c>
      <c r="AC5546" s="3">
        <v>0.4</v>
      </c>
      <c r="AD5546" s="2" t="s">
        <v>232</v>
      </c>
      <c r="AE5546" s="1" t="e">
        <f>($P5546/$DF$4)/((($Q5546/$DG$4)^2)/($R5546/$DH$4))</f>
        <v>#VALUE!</v>
      </c>
      <c r="AF5546" s="1" t="e">
        <f>($P5546/$DI$4)/((($Q5546/$DJ$4)^2)/($R5546/$DK$4))</f>
        <v>#VALUE!</v>
      </c>
      <c r="AG5546" s="1" t="e">
        <f>($P5546/$DL$4)/((($Q5546/$DM$4)^2)/($R5546/$DN$4))</f>
        <v>#VALUE!</v>
      </c>
      <c r="AH5546" s="1" t="e">
        <f>($P5546/$DO$4)/((($Q5546/$DP$4)^2)/($R5546/$DQ$4))</f>
        <v>#VALUE!</v>
      </c>
      <c r="AI5546" t="s">
        <v>240</v>
      </c>
      <c r="AJ5546">
        <v>1001</v>
      </c>
      <c r="AK5546" s="21">
        <v>-59.001840776012799</v>
      </c>
      <c r="AL5546" s="21"/>
      <c r="AM5546" s="21">
        <v>0.18547877561256901</v>
      </c>
      <c r="AN5546" s="21">
        <v>0.24613664765269799</v>
      </c>
      <c r="AO5546" s="21">
        <v>8.0868651977089492</v>
      </c>
      <c r="AP5546" s="21">
        <v>10.7334205573964</v>
      </c>
      <c r="AQ5546" s="21">
        <v>8.1264671485971594</v>
      </c>
      <c r="AR5546" s="21">
        <v>9.1825394678759995</v>
      </c>
      <c r="AS5546" s="21">
        <v>2.8122353485810501</v>
      </c>
      <c r="AT5546" s="21">
        <v>2.0355319479429999</v>
      </c>
      <c r="AU5546" s="21">
        <v>5.0714460178404197</v>
      </c>
      <c r="AV5546" s="21">
        <v>4.8980400318632196</v>
      </c>
      <c r="AW5546" s="21">
        <v>96.490541519345399</v>
      </c>
      <c r="AX5546" s="21">
        <v>95.577376552530197</v>
      </c>
      <c r="AY5546" s="21">
        <v>221.14755279586001</v>
      </c>
      <c r="AZ5546" s="21">
        <v>213.685549452949</v>
      </c>
      <c r="BA5546" s="21">
        <v>0.23611664621008399</v>
      </c>
      <c r="BB5546" s="21">
        <v>0.18575908100182101</v>
      </c>
      <c r="BC5546" s="21">
        <v>3.3376265347960899E-11</v>
      </c>
      <c r="BD5546"/>
      <c r="BE5546"/>
      <c r="BF5546"/>
      <c r="BG5546"/>
      <c r="BH5546"/>
      <c r="BI5546"/>
      <c r="BJ5546"/>
      <c r="BK5546"/>
      <c r="BL5546"/>
      <c r="BM5546"/>
      <c r="BN5546"/>
    </row>
    <row r="5547" spans="1:66">
      <c r="A5547" s="4">
        <v>5545</v>
      </c>
      <c r="B5547" s="2" t="s">
        <v>237</v>
      </c>
      <c r="C5547" s="2" t="s">
        <v>236</v>
      </c>
      <c r="D5547" s="2" t="s">
        <v>235</v>
      </c>
      <c r="E5547" s="2" t="s">
        <v>234</v>
      </c>
      <c r="F5547" s="2" t="s">
        <v>233</v>
      </c>
      <c r="G5547" s="2">
        <v>23</v>
      </c>
      <c r="H5547" s="4" t="s">
        <v>2</v>
      </c>
      <c r="I5547" s="4">
        <v>7</v>
      </c>
      <c r="J5547" s="4">
        <v>2016</v>
      </c>
      <c r="K5547" s="3">
        <v>127.5125</v>
      </c>
      <c r="L5547" s="3">
        <v>31.747800000000002</v>
      </c>
      <c r="M5547" s="4">
        <v>85</v>
      </c>
      <c r="N5547" s="3">
        <v>-6.1</v>
      </c>
      <c r="O5547" s="3" t="s">
        <v>2</v>
      </c>
      <c r="P5547" s="3" t="s">
        <v>2</v>
      </c>
      <c r="Q5547" s="3" t="s">
        <v>2</v>
      </c>
      <c r="R5547" s="3">
        <v>12.6</v>
      </c>
      <c r="S5547" s="3" t="s">
        <v>2</v>
      </c>
      <c r="T5547" s="3" t="s">
        <v>2</v>
      </c>
      <c r="U5547" s="3" t="s">
        <v>2</v>
      </c>
      <c r="V5547" s="3" t="s">
        <v>2</v>
      </c>
      <c r="W5547" s="3" t="s">
        <v>2</v>
      </c>
      <c r="X5547" s="3" t="s">
        <v>2</v>
      </c>
      <c r="Y5547" s="3" t="s">
        <v>2</v>
      </c>
      <c r="Z5547" s="3" t="s">
        <v>2</v>
      </c>
      <c r="AA5547" s="3" t="s">
        <v>2</v>
      </c>
      <c r="AB5547" s="3" t="s">
        <v>2</v>
      </c>
      <c r="AC5547" s="3">
        <v>0.4</v>
      </c>
      <c r="AD5547" s="2" t="s">
        <v>232</v>
      </c>
      <c r="AE5547" s="1" t="e">
        <f>($P5547/$DF$4)/((($Q5547/$DG$4)^2)/($R5547/$DH$4))</f>
        <v>#VALUE!</v>
      </c>
      <c r="AF5547" s="1" t="e">
        <f>($P5547/$DI$4)/((($Q5547/$DJ$4)^2)/($R5547/$DK$4))</f>
        <v>#VALUE!</v>
      </c>
      <c r="AG5547" s="1" t="e">
        <f>($P5547/$DL$4)/((($Q5547/$DM$4)^2)/($R5547/$DN$4))</f>
        <v>#VALUE!</v>
      </c>
      <c r="AH5547" s="1" t="e">
        <f>($P5547/$DO$4)/((($Q5547/$DP$4)^2)/($R5547/$DQ$4))</f>
        <v>#VALUE!</v>
      </c>
      <c r="AI5547" t="s">
        <v>240</v>
      </c>
      <c r="AJ5547">
        <v>1001</v>
      </c>
      <c r="AK5547" s="21">
        <v>-73.621684142082003</v>
      </c>
      <c r="AL5547" s="21"/>
      <c r="AM5547" s="21">
        <v>0.709526954850631</v>
      </c>
      <c r="AN5547" s="21">
        <v>1.07163955740165</v>
      </c>
      <c r="AO5547" s="21">
        <v>30.920025116190999</v>
      </c>
      <c r="AP5547" s="21">
        <v>46.701196177401201</v>
      </c>
      <c r="AQ5547" s="21">
        <v>10.4600409769207</v>
      </c>
      <c r="AR5547" s="21">
        <v>13.450919736736299</v>
      </c>
      <c r="AS5547" s="21">
        <v>5.2750116506072304</v>
      </c>
      <c r="AT5547" s="21">
        <v>6.0535743258725097</v>
      </c>
      <c r="AU5547" s="21">
        <v>4.6741418057769</v>
      </c>
      <c r="AV5547" s="21">
        <v>4.3411289842375904</v>
      </c>
      <c r="AW5547" s="21">
        <v>86.806166299705296</v>
      </c>
      <c r="AX5547" s="21">
        <v>80.337975313561003</v>
      </c>
      <c r="AY5547" s="21">
        <v>203.70212696473601</v>
      </c>
      <c r="AZ5547" s="21">
        <v>189.19781341152699</v>
      </c>
      <c r="BA5547" s="21">
        <v>0.370474500389746</v>
      </c>
      <c r="BB5547" s="21">
        <v>0.382121072184328</v>
      </c>
      <c r="BC5547" s="21">
        <v>3.3376265347960899E-11</v>
      </c>
      <c r="BD5547"/>
      <c r="BE5547"/>
      <c r="BF5547"/>
      <c r="BG5547"/>
      <c r="BH5547"/>
      <c r="BI5547"/>
      <c r="BJ5547"/>
      <c r="BK5547"/>
      <c r="BL5547"/>
      <c r="BM5547"/>
      <c r="BN5547"/>
    </row>
    <row r="5548" spans="1:66">
      <c r="A5548" s="4">
        <v>5546</v>
      </c>
      <c r="B5548" s="2" t="s">
        <v>237</v>
      </c>
      <c r="C5548" s="2" t="s">
        <v>236</v>
      </c>
      <c r="D5548" s="2" t="s">
        <v>235</v>
      </c>
      <c r="E5548" s="2" t="s">
        <v>234</v>
      </c>
      <c r="F5548" s="2" t="s">
        <v>233</v>
      </c>
      <c r="G5548" s="2">
        <v>23</v>
      </c>
      <c r="H5548" s="4" t="s">
        <v>2</v>
      </c>
      <c r="I5548" s="4">
        <v>7</v>
      </c>
      <c r="J5548" s="4">
        <v>2016</v>
      </c>
      <c r="K5548" s="3">
        <v>127.5125</v>
      </c>
      <c r="L5548" s="3">
        <v>31.747800000000002</v>
      </c>
      <c r="M5548" s="4">
        <v>122</v>
      </c>
      <c r="N5548" s="3">
        <v>-4.8</v>
      </c>
      <c r="O5548" s="3" t="s">
        <v>2</v>
      </c>
      <c r="P5548" s="3" t="s">
        <v>2</v>
      </c>
      <c r="Q5548" s="3" t="s">
        <v>2</v>
      </c>
      <c r="R5548" s="3">
        <v>12.1</v>
      </c>
      <c r="S5548" s="3" t="s">
        <v>2</v>
      </c>
      <c r="T5548" s="3" t="s">
        <v>2</v>
      </c>
      <c r="U5548" s="3" t="s">
        <v>2</v>
      </c>
      <c r="V5548" s="3" t="s">
        <v>2</v>
      </c>
      <c r="W5548" s="3" t="s">
        <v>2</v>
      </c>
      <c r="X5548" s="3" t="s">
        <v>2</v>
      </c>
      <c r="Y5548" s="3" t="s">
        <v>2</v>
      </c>
      <c r="Z5548" s="3" t="s">
        <v>2</v>
      </c>
      <c r="AA5548" s="3" t="s">
        <v>2</v>
      </c>
      <c r="AB5548" s="3" t="s">
        <v>2</v>
      </c>
      <c r="AC5548" s="3">
        <v>0.4</v>
      </c>
      <c r="AD5548" s="2" t="s">
        <v>232</v>
      </c>
      <c r="AE5548" s="1" t="e">
        <f>($P5548/$DF$4)/((($Q5548/$DG$4)^2)/($R5548/$DH$4))</f>
        <v>#VALUE!</v>
      </c>
      <c r="AF5548" s="1" t="e">
        <f>($P5548/$DI$4)/((($Q5548/$DJ$4)^2)/($R5548/$DK$4))</f>
        <v>#VALUE!</v>
      </c>
      <c r="AG5548" s="1" t="e">
        <f>($P5548/$DL$4)/((($Q5548/$DM$4)^2)/($R5548/$DN$4))</f>
        <v>#VALUE!</v>
      </c>
      <c r="AH5548" s="1" t="e">
        <f>($P5548/$DO$4)/((($Q5548/$DP$4)^2)/($R5548/$DQ$4))</f>
        <v>#VALUE!</v>
      </c>
      <c r="AI5548" t="s">
        <v>240</v>
      </c>
      <c r="AJ5548">
        <v>1001</v>
      </c>
      <c r="AK5548" s="21">
        <v>-73.872790347683804</v>
      </c>
      <c r="AL5548" s="21"/>
      <c r="AM5548" s="21">
        <v>1.0769245694465801</v>
      </c>
      <c r="AN5548" s="21">
        <v>1.3856442656432899</v>
      </c>
      <c r="AO5548" s="21">
        <v>46.915410576758703</v>
      </c>
      <c r="AP5548" s="21">
        <v>60.363761941917197</v>
      </c>
      <c r="AQ5548" s="21">
        <v>13.329820614126</v>
      </c>
      <c r="AR5548" s="21">
        <v>15.380775206182101</v>
      </c>
      <c r="AS5548" s="21">
        <v>7.4147648285208501</v>
      </c>
      <c r="AT5548" s="21">
        <v>8.6003122717338893</v>
      </c>
      <c r="AU5548" s="21">
        <v>4.4360301477773003</v>
      </c>
      <c r="AV5548" s="21">
        <v>4.1389761881857003</v>
      </c>
      <c r="AW5548" s="21">
        <v>80.447710264738603</v>
      </c>
      <c r="AX5548" s="21">
        <v>75.007531940700801</v>
      </c>
      <c r="AY5548" s="21">
        <v>193.258358240928</v>
      </c>
      <c r="AZ5548" s="21">
        <v>180.31611235661299</v>
      </c>
      <c r="BA5548" s="21">
        <v>0.49894711650527601</v>
      </c>
      <c r="BB5548" s="21">
        <v>0.45381186934696999</v>
      </c>
      <c r="BC5548" s="21">
        <v>3.3376265347960899E-11</v>
      </c>
      <c r="BD5548"/>
      <c r="BE5548"/>
      <c r="BF5548"/>
      <c r="BG5548"/>
      <c r="BH5548"/>
      <c r="BI5548"/>
      <c r="BJ5548"/>
      <c r="BK5548"/>
      <c r="BL5548"/>
      <c r="BM5548"/>
      <c r="BN5548"/>
    </row>
    <row r="5549" spans="1:66">
      <c r="A5549" s="4">
        <v>5547</v>
      </c>
      <c r="B5549" s="2" t="s">
        <v>237</v>
      </c>
      <c r="C5549" s="2" t="s">
        <v>236</v>
      </c>
      <c r="D5549" s="2" t="s">
        <v>235</v>
      </c>
      <c r="E5549" s="2" t="s">
        <v>234</v>
      </c>
      <c r="F5549" s="2" t="s">
        <v>233</v>
      </c>
      <c r="G5549" s="2">
        <v>24</v>
      </c>
      <c r="H5549" s="4" t="s">
        <v>2</v>
      </c>
      <c r="I5549" s="4">
        <v>7</v>
      </c>
      <c r="J5549" s="4">
        <v>2016</v>
      </c>
      <c r="K5549" s="3">
        <v>128.81649999999999</v>
      </c>
      <c r="L5549" s="3">
        <v>31.7502</v>
      </c>
      <c r="M5549" s="4">
        <v>0</v>
      </c>
      <c r="N5549" s="3">
        <v>-7.7</v>
      </c>
      <c r="O5549" s="3" t="s">
        <v>2</v>
      </c>
      <c r="P5549" s="3" t="s">
        <v>2</v>
      </c>
      <c r="Q5549" s="3" t="s">
        <v>2</v>
      </c>
      <c r="R5549" s="3">
        <v>27.7</v>
      </c>
      <c r="S5549" s="3" t="s">
        <v>2</v>
      </c>
      <c r="T5549" s="3" t="s">
        <v>2</v>
      </c>
      <c r="U5549" s="3" t="s">
        <v>2</v>
      </c>
      <c r="V5549" s="3" t="s">
        <v>2</v>
      </c>
      <c r="W5549" s="3" t="s">
        <v>2</v>
      </c>
      <c r="X5549" s="3" t="s">
        <v>2</v>
      </c>
      <c r="Y5549" s="3" t="s">
        <v>2</v>
      </c>
      <c r="Z5549" s="3" t="s">
        <v>2</v>
      </c>
      <c r="AA5549" s="3" t="s">
        <v>2</v>
      </c>
      <c r="AB5549" s="3" t="s">
        <v>2</v>
      </c>
      <c r="AC5549" s="3">
        <v>0.4</v>
      </c>
      <c r="AD5549" s="2" t="s">
        <v>232</v>
      </c>
      <c r="AE5549" s="1" t="e">
        <f>($P5549/$DF$4)/((($Q5549/$DG$4)^2)/($R5549/$DH$4))</f>
        <v>#VALUE!</v>
      </c>
      <c r="AF5549" s="1" t="e">
        <f>($P5549/$DI$4)/((($Q5549/$DJ$4)^2)/($R5549/$DK$4))</f>
        <v>#VALUE!</v>
      </c>
      <c r="AG5549" s="1" t="e">
        <f>($P5549/$DL$4)/((($Q5549/$DM$4)^2)/($R5549/$DN$4))</f>
        <v>#VALUE!</v>
      </c>
      <c r="AH5549" s="1" t="e">
        <f>($P5549/$DO$4)/((($Q5549/$DP$4)^2)/($R5549/$DQ$4))</f>
        <v>#VALUE!</v>
      </c>
      <c r="AI5549" t="s">
        <v>239</v>
      </c>
      <c r="AJ5549">
        <v>1002</v>
      </c>
      <c r="AK5549" s="21">
        <v>-50.797210006713897</v>
      </c>
      <c r="AL5549" s="21">
        <v>150.65740966796901</v>
      </c>
      <c r="AM5549" s="21">
        <v>-1.8459625830873801E-2</v>
      </c>
      <c r="AN5549" s="21">
        <v>-7.3558011949062294E-2</v>
      </c>
      <c r="AO5549" s="21">
        <v>-0.80536003692238001</v>
      </c>
      <c r="AP5549" s="21">
        <v>-3.2166889235342002</v>
      </c>
      <c r="AQ5549" s="21">
        <v>7.2982050633430502</v>
      </c>
      <c r="AR5549" s="21">
        <v>9.6111798667907706</v>
      </c>
      <c r="AS5549" s="21">
        <v>1.673861092031</v>
      </c>
      <c r="AT5549" s="21">
        <v>0.504859571245033</v>
      </c>
      <c r="AU5549" s="21">
        <v>5.08190940618515</v>
      </c>
      <c r="AV5549" s="21">
        <v>4.7646379280090398</v>
      </c>
      <c r="AW5549" s="21">
        <v>100.379278450012</v>
      </c>
      <c r="AX5549" s="21">
        <v>101.59696933746299</v>
      </c>
      <c r="AY5549" s="21">
        <v>221.761790487486</v>
      </c>
      <c r="AZ5549" s="21">
        <v>208.34945629245101</v>
      </c>
      <c r="BA5549" s="21">
        <v>0.16711007982492501</v>
      </c>
      <c r="BB5549" s="21">
        <v>9.5389878228306704E-2</v>
      </c>
      <c r="BC5549" s="21">
        <v>3.5370736451757701E-11</v>
      </c>
      <c r="BD5549"/>
      <c r="BE5549"/>
      <c r="BF5549"/>
      <c r="BG5549"/>
      <c r="BH5549"/>
      <c r="BI5549"/>
      <c r="BJ5549"/>
      <c r="BK5549"/>
      <c r="BL5549"/>
      <c r="BM5549"/>
      <c r="BN5549"/>
    </row>
    <row r="5550" spans="1:66">
      <c r="A5550" s="4">
        <v>5548</v>
      </c>
      <c r="B5550" s="2" t="s">
        <v>237</v>
      </c>
      <c r="C5550" s="2" t="s">
        <v>236</v>
      </c>
      <c r="D5550" s="2" t="s">
        <v>235</v>
      </c>
      <c r="E5550" s="2" t="s">
        <v>234</v>
      </c>
      <c r="F5550" s="2" t="s">
        <v>233</v>
      </c>
      <c r="G5550" s="2">
        <v>24</v>
      </c>
      <c r="H5550" s="4" t="s">
        <v>2</v>
      </c>
      <c r="I5550" s="4">
        <v>7</v>
      </c>
      <c r="J5550" s="4">
        <v>2016</v>
      </c>
      <c r="K5550" s="3">
        <v>128.81649999999999</v>
      </c>
      <c r="L5550" s="3">
        <v>31.7502</v>
      </c>
      <c r="M5550" s="4">
        <v>70</v>
      </c>
      <c r="N5550" s="3">
        <v>-8.6999999999999993</v>
      </c>
      <c r="O5550" s="3" t="s">
        <v>2</v>
      </c>
      <c r="P5550" s="3" t="s">
        <v>2</v>
      </c>
      <c r="Q5550" s="3" t="s">
        <v>2</v>
      </c>
      <c r="R5550" s="3">
        <v>8.6999999999999993</v>
      </c>
      <c r="S5550" s="3" t="s">
        <v>2</v>
      </c>
      <c r="T5550" s="3" t="s">
        <v>2</v>
      </c>
      <c r="U5550" s="3" t="s">
        <v>2</v>
      </c>
      <c r="V5550" s="3" t="s">
        <v>2</v>
      </c>
      <c r="W5550" s="3" t="s">
        <v>2</v>
      </c>
      <c r="X5550" s="3" t="s">
        <v>2</v>
      </c>
      <c r="Y5550" s="3" t="s">
        <v>2</v>
      </c>
      <c r="Z5550" s="3" t="s">
        <v>2</v>
      </c>
      <c r="AA5550" s="3" t="s">
        <v>2</v>
      </c>
      <c r="AB5550" s="3" t="s">
        <v>2</v>
      </c>
      <c r="AC5550" s="3">
        <v>0.4</v>
      </c>
      <c r="AD5550" s="2" t="s">
        <v>232</v>
      </c>
      <c r="AE5550" s="1" t="e">
        <f>($P5550/$DF$4)/((($Q5550/$DG$4)^2)/($R5550/$DH$4))</f>
        <v>#VALUE!</v>
      </c>
      <c r="AF5550" s="1" t="e">
        <f>($P5550/$DI$4)/((($Q5550/$DJ$4)^2)/($R5550/$DK$4))</f>
        <v>#VALUE!</v>
      </c>
      <c r="AG5550" s="1" t="e">
        <f>($P5550/$DL$4)/((($Q5550/$DM$4)^2)/($R5550/$DN$4))</f>
        <v>#VALUE!</v>
      </c>
      <c r="AH5550" s="1" t="e">
        <f>($P5550/$DO$4)/((($Q5550/$DP$4)^2)/($R5550/$DQ$4))</f>
        <v>#VALUE!</v>
      </c>
      <c r="AI5550" t="s">
        <v>239</v>
      </c>
      <c r="AJ5550">
        <v>1002</v>
      </c>
      <c r="AK5550" s="21">
        <v>-71.460738249748005</v>
      </c>
      <c r="AL5550" s="21">
        <v>164.34799804687501</v>
      </c>
      <c r="AM5550" s="21">
        <v>0.48322565890848701</v>
      </c>
      <c r="AN5550" s="21">
        <v>0.75605566032230798</v>
      </c>
      <c r="AO5550" s="21">
        <v>21.063222658374901</v>
      </c>
      <c r="AP5550" s="21">
        <v>32.958732516460302</v>
      </c>
      <c r="AQ5550" s="21">
        <v>9.2107646608352702</v>
      </c>
      <c r="AR5550" s="21">
        <v>11.290391390323601</v>
      </c>
      <c r="AS5550" s="21">
        <v>3.8545415267348302</v>
      </c>
      <c r="AT5550" s="21">
        <v>4.2314176902174996</v>
      </c>
      <c r="AU5550" s="21">
        <v>4.80445569038391</v>
      </c>
      <c r="AV5550" s="21">
        <v>4.5152737402916001</v>
      </c>
      <c r="AW5550" s="21">
        <v>90.904925327301001</v>
      </c>
      <c r="AX5550" s="21">
        <v>86.023282661438003</v>
      </c>
      <c r="AY5550" s="21">
        <v>209.44032436922501</v>
      </c>
      <c r="AZ5550" s="21">
        <v>196.867217818076</v>
      </c>
      <c r="BA5550" s="21">
        <v>0.29599259804934303</v>
      </c>
      <c r="BB5550" s="21">
        <v>0.28450406260788502</v>
      </c>
      <c r="BC5550" s="21">
        <v>3.5370736451757701E-11</v>
      </c>
      <c r="BD5550"/>
      <c r="BE5550"/>
      <c r="BF5550"/>
      <c r="BG5550"/>
      <c r="BH5550"/>
      <c r="BI5550"/>
      <c r="BJ5550"/>
      <c r="BK5550"/>
      <c r="BL5550"/>
      <c r="BM5550"/>
      <c r="BN5550"/>
    </row>
    <row r="5551" spans="1:66">
      <c r="A5551" s="4">
        <v>5549</v>
      </c>
      <c r="B5551" s="2" t="s">
        <v>237</v>
      </c>
      <c r="C5551" s="2" t="s">
        <v>236</v>
      </c>
      <c r="D5551" s="2" t="s">
        <v>235</v>
      </c>
      <c r="E5551" s="2" t="s">
        <v>234</v>
      </c>
      <c r="F5551" s="2" t="s">
        <v>233</v>
      </c>
      <c r="G5551" s="2">
        <v>24</v>
      </c>
      <c r="H5551" s="4" t="s">
        <v>2</v>
      </c>
      <c r="I5551" s="4">
        <v>7</v>
      </c>
      <c r="J5551" s="4">
        <v>2016</v>
      </c>
      <c r="K5551" s="3">
        <v>128.81649999999999</v>
      </c>
      <c r="L5551" s="3">
        <v>31.7502</v>
      </c>
      <c r="M5551" s="4">
        <v>300</v>
      </c>
      <c r="N5551" s="3">
        <v>-1.7</v>
      </c>
      <c r="O5551" s="3" t="s">
        <v>2</v>
      </c>
      <c r="P5551" s="3" t="s">
        <v>2</v>
      </c>
      <c r="Q5551" s="3" t="s">
        <v>2</v>
      </c>
      <c r="R5551" s="3">
        <v>9.6999999999999993</v>
      </c>
      <c r="S5551" s="3" t="s">
        <v>2</v>
      </c>
      <c r="T5551" s="3" t="s">
        <v>2</v>
      </c>
      <c r="U5551" s="3" t="s">
        <v>2</v>
      </c>
      <c r="V5551" s="3" t="s">
        <v>2</v>
      </c>
      <c r="W5551" s="3" t="s">
        <v>2</v>
      </c>
      <c r="X5551" s="3" t="s">
        <v>2</v>
      </c>
      <c r="Y5551" s="3" t="s">
        <v>2</v>
      </c>
      <c r="Z5551" s="3" t="s">
        <v>2</v>
      </c>
      <c r="AA5551" s="3" t="s">
        <v>2</v>
      </c>
      <c r="AB5551" s="3" t="s">
        <v>2</v>
      </c>
      <c r="AC5551" s="3">
        <v>0.4</v>
      </c>
      <c r="AD5551" s="2" t="s">
        <v>232</v>
      </c>
      <c r="AE5551" s="1" t="e">
        <f>($P5551/$DF$4)/((($Q5551/$DG$4)^2)/($R5551/$DH$4))</f>
        <v>#VALUE!</v>
      </c>
      <c r="AF5551" s="1" t="e">
        <f>($P5551/$DI$4)/((($Q5551/$DJ$4)^2)/($R5551/$DK$4))</f>
        <v>#VALUE!</v>
      </c>
      <c r="AG5551" s="1" t="e">
        <f>($P5551/$DL$4)/((($Q5551/$DM$4)^2)/($R5551/$DN$4))</f>
        <v>#VALUE!</v>
      </c>
      <c r="AH5551" s="1" t="e">
        <f>($P5551/$DO$4)/((($Q5551/$DP$4)^2)/($R5551/$DQ$4))</f>
        <v>#VALUE!</v>
      </c>
      <c r="AI5551" t="s">
        <v>239</v>
      </c>
      <c r="AJ5551">
        <v>1002</v>
      </c>
      <c r="AK5551" s="21">
        <v>-84.669785393608905</v>
      </c>
      <c r="AL5551" s="21"/>
      <c r="AM5551" s="21">
        <v>3.52024738490582</v>
      </c>
      <c r="AN5551" s="21">
        <v>3.6686320006847399</v>
      </c>
      <c r="AO5551" s="21">
        <v>153.155411123871</v>
      </c>
      <c r="AP5551" s="21">
        <v>159.610362676992</v>
      </c>
      <c r="AQ5551" s="21">
        <v>45.944483677546202</v>
      </c>
      <c r="AR5551" s="21">
        <v>44.833206494649303</v>
      </c>
      <c r="AS5551" s="21">
        <v>23.5268398920695</v>
      </c>
      <c r="AT5551" s="21">
        <v>24.636694312095699</v>
      </c>
      <c r="AU5551" s="21">
        <v>2.96112224459648</v>
      </c>
      <c r="AV5551" s="21">
        <v>2.83944500486056</v>
      </c>
      <c r="AW5551" s="21">
        <v>43.892964522043897</v>
      </c>
      <c r="AX5551" s="21">
        <v>41.625066757202099</v>
      </c>
      <c r="AY5551" s="21">
        <v>128.822884289803</v>
      </c>
      <c r="AZ5551" s="21">
        <v>123.52855991936499</v>
      </c>
      <c r="BA5551" s="21">
        <v>1.77802643924952</v>
      </c>
      <c r="BB5551" s="21">
        <v>1.6075527047117599</v>
      </c>
      <c r="BC5551" s="21">
        <v>3.5370736451757701E-11</v>
      </c>
      <c r="BD5551"/>
      <c r="BE5551"/>
      <c r="BF5551"/>
      <c r="BG5551"/>
      <c r="BH5551"/>
      <c r="BI5551"/>
      <c r="BJ5551"/>
      <c r="BK5551"/>
      <c r="BL5551"/>
      <c r="BM5551"/>
      <c r="BN5551"/>
    </row>
    <row r="5552" spans="1:66">
      <c r="A5552" s="4">
        <v>5550</v>
      </c>
      <c r="B5552" s="2" t="s">
        <v>237</v>
      </c>
      <c r="C5552" s="2" t="s">
        <v>236</v>
      </c>
      <c r="D5552" s="2" t="s">
        <v>235</v>
      </c>
      <c r="E5552" s="2" t="s">
        <v>234</v>
      </c>
      <c r="F5552" s="2" t="s">
        <v>233</v>
      </c>
      <c r="G5552" s="2">
        <v>24</v>
      </c>
      <c r="H5552" s="4" t="s">
        <v>2</v>
      </c>
      <c r="I5552" s="4">
        <v>7</v>
      </c>
      <c r="J5552" s="4">
        <v>2016</v>
      </c>
      <c r="K5552" s="3">
        <v>128.81649999999999</v>
      </c>
      <c r="L5552" s="3">
        <v>31.7502</v>
      </c>
      <c r="M5552" s="4">
        <v>500</v>
      </c>
      <c r="N5552" s="3">
        <v>-3.3</v>
      </c>
      <c r="O5552" s="3" t="s">
        <v>2</v>
      </c>
      <c r="P5552" s="3" t="s">
        <v>2</v>
      </c>
      <c r="Q5552" s="3" t="s">
        <v>2</v>
      </c>
      <c r="R5552" s="3">
        <v>17.100000000000001</v>
      </c>
      <c r="S5552" s="3" t="s">
        <v>2</v>
      </c>
      <c r="T5552" s="3" t="s">
        <v>2</v>
      </c>
      <c r="U5552" s="3" t="s">
        <v>2</v>
      </c>
      <c r="V5552" s="3" t="s">
        <v>2</v>
      </c>
      <c r="W5552" s="3" t="s">
        <v>2</v>
      </c>
      <c r="X5552" s="3" t="s">
        <v>2</v>
      </c>
      <c r="Y5552" s="3" t="s">
        <v>2</v>
      </c>
      <c r="Z5552" s="3" t="s">
        <v>2</v>
      </c>
      <c r="AA5552" s="3" t="s">
        <v>2</v>
      </c>
      <c r="AB5552" s="3" t="s">
        <v>2</v>
      </c>
      <c r="AC5552" s="3">
        <v>0.4</v>
      </c>
      <c r="AD5552" s="2" t="s">
        <v>232</v>
      </c>
      <c r="AE5552" s="1" t="e">
        <f>($P5552/$DF$4)/((($Q5552/$DG$4)^2)/($R5552/$DH$4))</f>
        <v>#VALUE!</v>
      </c>
      <c r="AF5552" s="1" t="e">
        <f>($P5552/$DI$4)/((($Q5552/$DJ$4)^2)/($R5552/$DK$4))</f>
        <v>#VALUE!</v>
      </c>
      <c r="AG5552" s="1" t="e">
        <f>($P5552/$DL$4)/((($Q5552/$DM$4)^2)/($R5552/$DN$4))</f>
        <v>#VALUE!</v>
      </c>
      <c r="AH5552" s="1" t="e">
        <f>($P5552/$DO$4)/((($Q5552/$DP$4)^2)/($R5552/$DQ$4))</f>
        <v>#VALUE!</v>
      </c>
      <c r="AI5552" t="s">
        <v>239</v>
      </c>
      <c r="AJ5552">
        <v>1002</v>
      </c>
      <c r="AK5552" s="21"/>
      <c r="AL5552" s="21"/>
      <c r="AM5552" s="21">
        <v>4.8533153666390296</v>
      </c>
      <c r="AN5552" s="21">
        <v>4.9710692829555896</v>
      </c>
      <c r="AO5552" s="21">
        <v>211.06030016818301</v>
      </c>
      <c r="AP5552" s="21">
        <v>216.180849373782</v>
      </c>
      <c r="AQ5552" s="21">
        <v>76.044403500027201</v>
      </c>
      <c r="AR5552" s="21">
        <v>73.302477518717495</v>
      </c>
      <c r="AS5552" s="21">
        <v>32.323618253072098</v>
      </c>
      <c r="AT5552" s="21">
        <v>31.011900054083899</v>
      </c>
      <c r="AU5552" s="21">
        <v>2.0726027488708501</v>
      </c>
      <c r="AV5552" s="21">
        <v>1.97732473744286</v>
      </c>
      <c r="AW5552" s="21">
        <v>28.479881180657301</v>
      </c>
      <c r="AX5552" s="21">
        <v>26.672231992085798</v>
      </c>
      <c r="AY5552" s="21">
        <v>90.130669700119597</v>
      </c>
      <c r="AZ5552" s="21">
        <v>85.987229941748694</v>
      </c>
      <c r="BA5552" s="21">
        <v>2.3513983024491201</v>
      </c>
      <c r="BB5552" s="21">
        <v>2.1173083782196001</v>
      </c>
      <c r="BC5552" s="21">
        <v>3.5370736451757701E-11</v>
      </c>
      <c r="BD5552"/>
      <c r="BE5552"/>
      <c r="BF5552"/>
      <c r="BG5552"/>
      <c r="BH5552"/>
      <c r="BI5552"/>
      <c r="BJ5552"/>
      <c r="BK5552"/>
      <c r="BL5552"/>
      <c r="BM5552"/>
      <c r="BN5552"/>
    </row>
    <row r="5553" spans="1:66">
      <c r="A5553" s="4">
        <v>5551</v>
      </c>
      <c r="B5553" s="2" t="s">
        <v>237</v>
      </c>
      <c r="C5553" s="2" t="s">
        <v>236</v>
      </c>
      <c r="D5553" s="2" t="s">
        <v>235</v>
      </c>
      <c r="E5553" s="2" t="s">
        <v>234</v>
      </c>
      <c r="F5553" s="2" t="s">
        <v>233</v>
      </c>
      <c r="G5553" s="2">
        <v>25</v>
      </c>
      <c r="H5553" s="4" t="s">
        <v>2</v>
      </c>
      <c r="I5553" s="4">
        <v>7</v>
      </c>
      <c r="J5553" s="4">
        <v>2016</v>
      </c>
      <c r="K5553" s="3">
        <v>126.95180000000001</v>
      </c>
      <c r="L5553" s="3">
        <v>30.228300000000001</v>
      </c>
      <c r="M5553" s="4">
        <v>0</v>
      </c>
      <c r="N5553" s="3">
        <v>-8.8000000000000007</v>
      </c>
      <c r="O5553" s="3" t="s">
        <v>2</v>
      </c>
      <c r="P5553" s="3" t="s">
        <v>2</v>
      </c>
      <c r="Q5553" s="3" t="s">
        <v>2</v>
      </c>
      <c r="R5553" s="3">
        <v>29</v>
      </c>
      <c r="S5553" s="3" t="s">
        <v>2</v>
      </c>
      <c r="T5553" s="3" t="s">
        <v>2</v>
      </c>
      <c r="U5553" s="3" t="s">
        <v>2</v>
      </c>
      <c r="V5553" s="3" t="s">
        <v>2</v>
      </c>
      <c r="W5553" s="3" t="s">
        <v>2</v>
      </c>
      <c r="X5553" s="3" t="s">
        <v>2</v>
      </c>
      <c r="Y5553" s="3" t="s">
        <v>2</v>
      </c>
      <c r="Z5553" s="3" t="s">
        <v>2</v>
      </c>
      <c r="AA5553" s="3" t="s">
        <v>2</v>
      </c>
      <c r="AB5553" s="3" t="s">
        <v>2</v>
      </c>
      <c r="AC5553" s="3">
        <v>0.4</v>
      </c>
      <c r="AD5553" s="2" t="s">
        <v>232</v>
      </c>
      <c r="AE5553" s="1" t="e">
        <f>($P5553/$DF$4)/((($Q5553/$DG$4)^2)/($R5553/$DH$4))</f>
        <v>#VALUE!</v>
      </c>
      <c r="AF5553" s="1" t="e">
        <f>($P5553/$DI$4)/((($Q5553/$DJ$4)^2)/($R5553/$DK$4))</f>
        <v>#VALUE!</v>
      </c>
      <c r="AG5553" s="1" t="e">
        <f>($P5553/$DL$4)/((($Q5553/$DM$4)^2)/($R5553/$DN$4))</f>
        <v>#VALUE!</v>
      </c>
      <c r="AH5553" s="1" t="e">
        <f>($P5553/$DO$4)/((($Q5553/$DP$4)^2)/($R5553/$DQ$4))</f>
        <v>#VALUE!</v>
      </c>
      <c r="AI5553" t="s">
        <v>238</v>
      </c>
      <c r="AJ5553">
        <v>1003</v>
      </c>
      <c r="AK5553" s="21">
        <v>-48.947030809021001</v>
      </c>
      <c r="AL5553" s="21">
        <v>149.87362670898401</v>
      </c>
      <c r="AM5553" s="21">
        <v>-5.6234991223551398E-2</v>
      </c>
      <c r="AN5553" s="21">
        <v>-0.109765535395592</v>
      </c>
      <c r="AO5553" s="21">
        <v>-2.45443176480777</v>
      </c>
      <c r="AP5553" s="21">
        <v>-4.8028951763869996</v>
      </c>
      <c r="AQ5553" s="21">
        <v>6.2171723843216897</v>
      </c>
      <c r="AR5553" s="21">
        <v>7.56079821717739</v>
      </c>
      <c r="AS5553" s="21">
        <v>1.5681149782389401</v>
      </c>
      <c r="AT5553" s="21">
        <v>0.53754155862331399</v>
      </c>
      <c r="AU5553" s="21">
        <v>5.1235393285751298</v>
      </c>
      <c r="AV5553" s="21">
        <v>4.7416584930419896</v>
      </c>
      <c r="AW5553" s="21">
        <v>101.079789327621</v>
      </c>
      <c r="AX5553" s="21">
        <v>102.362879276276</v>
      </c>
      <c r="AY5553" s="21">
        <v>223.62263379832001</v>
      </c>
      <c r="AZ5553" s="21">
        <v>207.450872403532</v>
      </c>
      <c r="BA5553" s="21">
        <v>0.16470282393507699</v>
      </c>
      <c r="BB5553" s="21">
        <v>7.9433867041021594E-2</v>
      </c>
      <c r="BC5553" s="21">
        <v>2.84670596447571E-11</v>
      </c>
      <c r="BD5553"/>
      <c r="BE5553"/>
      <c r="BF5553"/>
      <c r="BG5553"/>
      <c r="BH5553"/>
      <c r="BI5553"/>
      <c r="BJ5553"/>
      <c r="BK5553"/>
      <c r="BL5553"/>
      <c r="BM5553"/>
      <c r="BN5553"/>
    </row>
    <row r="5554" spans="1:66">
      <c r="A5554" s="4">
        <v>5552</v>
      </c>
      <c r="B5554" s="2" t="s">
        <v>237</v>
      </c>
      <c r="C5554" s="2" t="s">
        <v>236</v>
      </c>
      <c r="D5554" s="2" t="s">
        <v>235</v>
      </c>
      <c r="E5554" s="2" t="s">
        <v>234</v>
      </c>
      <c r="F5554" s="2" t="s">
        <v>233</v>
      </c>
      <c r="G5554" s="2">
        <v>26</v>
      </c>
      <c r="H5554" s="4" t="s">
        <v>2</v>
      </c>
      <c r="I5554" s="4">
        <v>7</v>
      </c>
      <c r="J5554" s="4">
        <v>2016</v>
      </c>
      <c r="K5554" s="3">
        <v>127.7752</v>
      </c>
      <c r="L5554" s="3">
        <v>29.683499999999999</v>
      </c>
      <c r="M5554" s="4">
        <v>0</v>
      </c>
      <c r="N5554" s="3">
        <v>-9.1</v>
      </c>
      <c r="O5554" s="3" t="s">
        <v>2</v>
      </c>
      <c r="P5554" s="3" t="s">
        <v>2</v>
      </c>
      <c r="Q5554" s="3" t="s">
        <v>2</v>
      </c>
      <c r="R5554" s="3">
        <v>30.6</v>
      </c>
      <c r="S5554" s="3" t="s">
        <v>2</v>
      </c>
      <c r="T5554" s="3" t="s">
        <v>2</v>
      </c>
      <c r="U5554" s="3" t="s">
        <v>2</v>
      </c>
      <c r="V5554" s="3" t="s">
        <v>2</v>
      </c>
      <c r="W5554" s="3" t="s">
        <v>2</v>
      </c>
      <c r="X5554" s="3" t="s">
        <v>2</v>
      </c>
      <c r="Y5554" s="3" t="s">
        <v>2</v>
      </c>
      <c r="Z5554" s="3" t="s">
        <v>2</v>
      </c>
      <c r="AA5554" s="3" t="s">
        <v>2</v>
      </c>
      <c r="AB5554" s="3" t="s">
        <v>2</v>
      </c>
      <c r="AC5554" s="3">
        <v>0.4</v>
      </c>
      <c r="AD5554" s="2" t="s">
        <v>232</v>
      </c>
      <c r="AE5554" s="1" t="e">
        <f>($P5554/$DF$4)/((($Q5554/$DG$4)^2)/($R5554/$DH$4))</f>
        <v>#VALUE!</v>
      </c>
      <c r="AF5554" s="1" t="e">
        <f>($P5554/$DI$4)/((($Q5554/$DJ$4)^2)/($R5554/$DK$4))</f>
        <v>#VALUE!</v>
      </c>
      <c r="AG5554" s="1" t="e">
        <f>($P5554/$DL$4)/((($Q5554/$DM$4)^2)/($R5554/$DN$4))</f>
        <v>#VALUE!</v>
      </c>
      <c r="AH5554" s="1" t="e">
        <f>($P5554/$DO$4)/((($Q5554/$DP$4)^2)/($R5554/$DQ$4))</f>
        <v>#VALUE!</v>
      </c>
      <c r="AI5554" t="s">
        <v>231</v>
      </c>
      <c r="AJ5554">
        <v>1004</v>
      </c>
      <c r="AK5554" s="21">
        <v>-48.105835147082097</v>
      </c>
      <c r="AL5554" s="21">
        <v>150.280919392904</v>
      </c>
      <c r="AM5554" s="21">
        <v>-2.7624083265429401E-2</v>
      </c>
      <c r="AN5554" s="21">
        <v>-8.6453355237841603E-2</v>
      </c>
      <c r="AO5554" s="21">
        <v>-1.2057359998421899</v>
      </c>
      <c r="AP5554" s="21">
        <v>-3.7811437265292902</v>
      </c>
      <c r="AQ5554" s="21">
        <v>5.1532207324504897</v>
      </c>
      <c r="AR5554" s="21">
        <v>6.7043845694065096</v>
      </c>
      <c r="AS5554" s="21">
        <v>0.91713556912541505</v>
      </c>
      <c r="AT5554" s="21">
        <v>0.35403240487375298</v>
      </c>
      <c r="AU5554" s="21">
        <v>4.9684174852371203</v>
      </c>
      <c r="AV5554" s="21">
        <v>4.6535874774456003</v>
      </c>
      <c r="AW5554" s="21">
        <v>100.565088920593</v>
      </c>
      <c r="AX5554" s="21">
        <v>101.90872461319</v>
      </c>
      <c r="AY5554" s="21">
        <v>216.863395224649</v>
      </c>
      <c r="AZ5554" s="21">
        <v>203.518538469216</v>
      </c>
      <c r="BA5554" s="21">
        <v>0.13103909929469201</v>
      </c>
      <c r="BB5554" s="21">
        <v>6.99401060938835E-2</v>
      </c>
      <c r="BC5554" s="21">
        <v>2.7553553931109101E-11</v>
      </c>
      <c r="BD5554"/>
      <c r="BE5554"/>
      <c r="BF5554"/>
      <c r="BG5554"/>
      <c r="BH5554"/>
      <c r="BI5554"/>
      <c r="BJ5554"/>
      <c r="BK5554"/>
      <c r="BL5554"/>
      <c r="BM5554"/>
      <c r="BN5554"/>
    </row>
    <row r="5555" spans="1:66" ht="25.2">
      <c r="A5555" s="4">
        <v>5553</v>
      </c>
      <c r="B5555" s="2" t="s">
        <v>208</v>
      </c>
      <c r="C5555" s="2" t="s">
        <v>212</v>
      </c>
      <c r="D5555" s="2" t="s">
        <v>206</v>
      </c>
      <c r="E5555" s="2" t="s">
        <v>205</v>
      </c>
      <c r="F5555" s="2" t="s">
        <v>204</v>
      </c>
      <c r="G5555" s="2" t="s">
        <v>230</v>
      </c>
      <c r="H5555" s="4" t="s">
        <v>2</v>
      </c>
      <c r="I5555" s="4" t="s">
        <v>2</v>
      </c>
      <c r="J5555" s="4">
        <v>2015</v>
      </c>
      <c r="K5555" s="3">
        <v>-32.275595000000003</v>
      </c>
      <c r="L5555" s="3">
        <v>37.288992999999998</v>
      </c>
      <c r="M5555" s="4">
        <v>1689</v>
      </c>
      <c r="N5555" s="3" t="s">
        <v>2</v>
      </c>
      <c r="O5555" s="3">
        <v>1041.7</v>
      </c>
      <c r="P5555" s="3">
        <v>992.4</v>
      </c>
      <c r="Q5555" s="3">
        <v>126.1</v>
      </c>
      <c r="R5555" s="3">
        <v>478.7</v>
      </c>
      <c r="S5555" s="3">
        <v>72.599999999999994</v>
      </c>
      <c r="T5555" s="3">
        <v>138.30000000000001</v>
      </c>
      <c r="U5555" s="3">
        <v>73.5</v>
      </c>
      <c r="V5555" s="3">
        <v>10.6</v>
      </c>
      <c r="W5555" s="3">
        <v>57.5</v>
      </c>
      <c r="X5555" s="3">
        <v>9.4</v>
      </c>
      <c r="Y5555" s="3">
        <v>22.4</v>
      </c>
      <c r="Z5555" s="3">
        <v>2.5</v>
      </c>
      <c r="AA5555" s="3">
        <v>12.3</v>
      </c>
      <c r="AB5555" s="3">
        <v>1.6</v>
      </c>
      <c r="AC5555" s="3">
        <v>0.45</v>
      </c>
      <c r="AD5555" s="2" t="s">
        <v>202</v>
      </c>
      <c r="AE5555" s="1">
        <f>($P5555/$DF$4)/((($Q5555/$DG$4)^2)/($R5555/$DH$4))</f>
        <v>0.98646314893828413</v>
      </c>
      <c r="AF5555" s="1">
        <f>($P5555/$DI$4)/((($Q5555/$DJ$4)^2)/($R5555/$DK$4))</f>
        <v>1.2420464977873937</v>
      </c>
      <c r="AG5555" s="1">
        <f>($P5555/$DL$4)/((($Q5555/$DM$4)^2)/($R5555/$DN$4))</f>
        <v>0.87991129712395255</v>
      </c>
      <c r="AH5555" s="1">
        <f>($P5555/$DO$4)/((($Q5555/$DP$4)^2)/($R5555/$DQ$4))</f>
        <v>0.95136628031950154</v>
      </c>
      <c r="AI5555" t="s">
        <v>215</v>
      </c>
      <c r="AJ5555">
        <v>1005</v>
      </c>
      <c r="AK5555" s="21">
        <v>-78.422727112152103</v>
      </c>
      <c r="AL5555" s="21">
        <v>7.5367227361004729E+36</v>
      </c>
      <c r="AM5555" s="21">
        <v>1.3376633890859499</v>
      </c>
      <c r="AN5555" s="21">
        <v>1.3376633890859499</v>
      </c>
      <c r="AO5555" s="21">
        <v>58.128954866524701</v>
      </c>
      <c r="AP5555" s="21">
        <v>58.128954866524701</v>
      </c>
      <c r="AQ5555" s="21">
        <v>13.377503659184599</v>
      </c>
      <c r="AR5555" s="21">
        <v>13.377503659184599</v>
      </c>
      <c r="AS5555" s="21">
        <v>17.885652541049101</v>
      </c>
      <c r="AT5555" s="21">
        <v>17.885652541049101</v>
      </c>
      <c r="AU5555" s="21">
        <v>5.8278265689936699</v>
      </c>
      <c r="AV5555" s="21">
        <v>5.8278265689936699</v>
      </c>
      <c r="AW5555" s="21">
        <v>81.387262190171398</v>
      </c>
      <c r="AX5555" s="21">
        <v>81.387262190171398</v>
      </c>
      <c r="AY5555" s="21">
        <v>253.25165864174201</v>
      </c>
      <c r="AZ5555" s="21">
        <v>253.25165864174201</v>
      </c>
      <c r="BA5555" s="21">
        <v>1.1549720973029101</v>
      </c>
      <c r="BB5555" s="21">
        <v>1.1549720973029101</v>
      </c>
      <c r="BC5555" s="21">
        <v>3.2075499136130697E-11</v>
      </c>
      <c r="BD5555"/>
      <c r="BE5555"/>
      <c r="BF5555"/>
      <c r="BG5555"/>
      <c r="BH5555"/>
      <c r="BI5555"/>
      <c r="BJ5555"/>
      <c r="BK5555"/>
      <c r="BL5555"/>
      <c r="BM5555"/>
      <c r="BN5555"/>
    </row>
    <row r="5556" spans="1:66" ht="25.2">
      <c r="A5556" s="4">
        <v>5554</v>
      </c>
      <c r="B5556" s="2" t="s">
        <v>208</v>
      </c>
      <c r="C5556" s="2" t="s">
        <v>212</v>
      </c>
      <c r="D5556" s="2" t="s">
        <v>206</v>
      </c>
      <c r="E5556" s="2" t="s">
        <v>205</v>
      </c>
      <c r="F5556" s="2" t="s">
        <v>204</v>
      </c>
      <c r="G5556" s="2" t="s">
        <v>229</v>
      </c>
      <c r="H5556" s="4" t="s">
        <v>2</v>
      </c>
      <c r="I5556" s="4" t="s">
        <v>2</v>
      </c>
      <c r="J5556" s="4">
        <v>2015</v>
      </c>
      <c r="K5556" s="3">
        <v>-32.275595000000003</v>
      </c>
      <c r="L5556" s="3">
        <v>37.288992999999998</v>
      </c>
      <c r="M5556" s="4">
        <v>1689</v>
      </c>
      <c r="N5556" s="3">
        <v>6.6</v>
      </c>
      <c r="O5556" s="3">
        <v>2072.9</v>
      </c>
      <c r="P5556" s="3">
        <v>1363</v>
      </c>
      <c r="Q5556" s="3">
        <v>179</v>
      </c>
      <c r="R5556" s="3">
        <v>672.5</v>
      </c>
      <c r="S5556" s="3">
        <v>100.2</v>
      </c>
      <c r="T5556" s="3">
        <v>188.2</v>
      </c>
      <c r="U5556" s="3">
        <v>98.3</v>
      </c>
      <c r="V5556" s="3">
        <v>13.9</v>
      </c>
      <c r="W5556" s="3">
        <v>76.099999999999994</v>
      </c>
      <c r="X5556" s="3">
        <v>12.7</v>
      </c>
      <c r="Y5556" s="3">
        <v>29</v>
      </c>
      <c r="Z5556" s="3">
        <v>3.1</v>
      </c>
      <c r="AA5556" s="3">
        <v>15.3</v>
      </c>
      <c r="AB5556" s="3">
        <v>1.8</v>
      </c>
      <c r="AC5556" s="3">
        <v>0.45</v>
      </c>
      <c r="AD5556" s="2" t="s">
        <v>202</v>
      </c>
      <c r="AE5556" s="1">
        <f>($P5556/$DF$4)/((($Q5556/$DG$4)^2)/($R5556/$DH$4))</f>
        <v>0.94458911936688983</v>
      </c>
      <c r="AF5556" s="1">
        <f>($P5556/$DI$4)/((($Q5556/$DJ$4)^2)/($R5556/$DK$4))</f>
        <v>1.189323299933148</v>
      </c>
      <c r="AG5556" s="1">
        <f>($P5556/$DL$4)/((($Q5556/$DM$4)^2)/($R5556/$DN$4))</f>
        <v>0.84256024988450084</v>
      </c>
      <c r="AH5556" s="1">
        <f>($P5556/$DO$4)/((($Q5556/$DP$4)^2)/($R5556/$DQ$4))</f>
        <v>0.91098206546241089</v>
      </c>
      <c r="AI5556" t="s">
        <v>215</v>
      </c>
      <c r="AJ5556">
        <v>1005</v>
      </c>
      <c r="AK5556" s="21">
        <v>-78.422727112152103</v>
      </c>
      <c r="AL5556" s="21">
        <v>7.5367227361004729E+36</v>
      </c>
      <c r="AM5556" s="21">
        <v>1.3376633890859499</v>
      </c>
      <c r="AN5556" s="21">
        <v>1.3376633890859499</v>
      </c>
      <c r="AO5556" s="21">
        <v>58.128954866524701</v>
      </c>
      <c r="AP5556" s="21">
        <v>58.128954866524701</v>
      </c>
      <c r="AQ5556" s="21">
        <v>13.377503659184599</v>
      </c>
      <c r="AR5556" s="21">
        <v>13.377503659184599</v>
      </c>
      <c r="AS5556" s="21">
        <v>17.885652541049101</v>
      </c>
      <c r="AT5556" s="21">
        <v>17.885652541049101</v>
      </c>
      <c r="AU5556" s="21">
        <v>5.8278265689936699</v>
      </c>
      <c r="AV5556" s="21">
        <v>5.8278265689936699</v>
      </c>
      <c r="AW5556" s="21">
        <v>81.387262190171398</v>
      </c>
      <c r="AX5556" s="21">
        <v>81.387262190171398</v>
      </c>
      <c r="AY5556" s="21">
        <v>253.25165864174201</v>
      </c>
      <c r="AZ5556" s="21">
        <v>253.25165864174201</v>
      </c>
      <c r="BA5556" s="21">
        <v>1.1549720973029101</v>
      </c>
      <c r="BB5556" s="21">
        <v>1.1549720973029101</v>
      </c>
      <c r="BC5556" s="21">
        <v>3.2075499136130697E-11</v>
      </c>
      <c r="BD5556"/>
      <c r="BE5556"/>
      <c r="BF5556"/>
      <c r="BG5556"/>
      <c r="BH5556"/>
      <c r="BI5556"/>
      <c r="BJ5556"/>
      <c r="BK5556"/>
      <c r="BL5556"/>
      <c r="BM5556"/>
      <c r="BN5556"/>
    </row>
    <row r="5557" spans="1:66" ht="25.2">
      <c r="A5557" s="4">
        <v>5555</v>
      </c>
      <c r="B5557" s="2" t="s">
        <v>208</v>
      </c>
      <c r="C5557" s="2" t="s">
        <v>207</v>
      </c>
      <c r="D5557" s="2" t="s">
        <v>206</v>
      </c>
      <c r="E5557" s="2" t="s">
        <v>205</v>
      </c>
      <c r="F5557" s="2" t="s">
        <v>204</v>
      </c>
      <c r="G5557" s="2" t="s">
        <v>228</v>
      </c>
      <c r="H5557" s="4" t="s">
        <v>2</v>
      </c>
      <c r="I5557" s="4" t="s">
        <v>2</v>
      </c>
      <c r="J5557" s="4">
        <v>2015</v>
      </c>
      <c r="K5557" s="3">
        <v>-32.275595000000003</v>
      </c>
      <c r="L5557" s="3">
        <v>37.288992999999998</v>
      </c>
      <c r="M5557" s="4">
        <v>1689</v>
      </c>
      <c r="N5557" s="3">
        <v>8.9</v>
      </c>
      <c r="O5557" s="3">
        <v>67.2</v>
      </c>
      <c r="P5557" s="3">
        <v>218</v>
      </c>
      <c r="Q5557" s="3">
        <v>34.9</v>
      </c>
      <c r="R5557" s="3">
        <v>152.4</v>
      </c>
      <c r="S5557" s="3">
        <v>29.2</v>
      </c>
      <c r="T5557" s="3">
        <v>47.2</v>
      </c>
      <c r="U5557" s="3">
        <v>19.2</v>
      </c>
      <c r="V5557" s="3">
        <v>2.7</v>
      </c>
      <c r="W5557" s="3">
        <v>14.5</v>
      </c>
      <c r="X5557" s="3">
        <v>2.2999999999999998</v>
      </c>
      <c r="Y5557" s="3">
        <v>5.5</v>
      </c>
      <c r="Z5557" s="3">
        <v>0.7</v>
      </c>
      <c r="AA5557" s="3">
        <v>3.7</v>
      </c>
      <c r="AB5557" s="3">
        <v>0.5</v>
      </c>
      <c r="AC5557" s="3">
        <v>0.45</v>
      </c>
      <c r="AD5557" s="2" t="s">
        <v>202</v>
      </c>
      <c r="AE5557" s="1">
        <f>($P5557/$DF$4)/((($Q5557/$DG$4)^2)/($R5557/$DH$4))</f>
        <v>0.90064048007787822</v>
      </c>
      <c r="AF5557" s="1">
        <f>($P5557/$DI$4)/((($Q5557/$DJ$4)^2)/($R5557/$DK$4))</f>
        <v>1.1339879804433237</v>
      </c>
      <c r="AG5557" s="1">
        <f>($P5557/$DL$4)/((($Q5557/$DM$4)^2)/($R5557/$DN$4))</f>
        <v>0.80335867986615039</v>
      </c>
      <c r="AH5557" s="1">
        <f>($P5557/$DO$4)/((($Q5557/$DP$4)^2)/($R5557/$DQ$4))</f>
        <v>0.86859705236740459</v>
      </c>
      <c r="AI5557" t="s">
        <v>215</v>
      </c>
      <c r="AJ5557">
        <v>1005</v>
      </c>
      <c r="AK5557" s="21">
        <v>-78.422727112152103</v>
      </c>
      <c r="AL5557" s="21">
        <v>7.5367227361004729E+36</v>
      </c>
      <c r="AM5557" s="21">
        <v>1.3376633890859499</v>
      </c>
      <c r="AN5557" s="21">
        <v>1.3376633890859499</v>
      </c>
      <c r="AO5557" s="21">
        <v>58.128954866524701</v>
      </c>
      <c r="AP5557" s="21">
        <v>58.128954866524701</v>
      </c>
      <c r="AQ5557" s="21">
        <v>13.377503659184599</v>
      </c>
      <c r="AR5557" s="21">
        <v>13.377503659184599</v>
      </c>
      <c r="AS5557" s="21">
        <v>17.885652541049101</v>
      </c>
      <c r="AT5557" s="21">
        <v>17.885652541049101</v>
      </c>
      <c r="AU5557" s="21">
        <v>5.8278265689936699</v>
      </c>
      <c r="AV5557" s="21">
        <v>5.8278265689936699</v>
      </c>
      <c r="AW5557" s="21">
        <v>81.387262190171398</v>
      </c>
      <c r="AX5557" s="21">
        <v>81.387262190171398</v>
      </c>
      <c r="AY5557" s="21">
        <v>253.25165864174201</v>
      </c>
      <c r="AZ5557" s="21">
        <v>253.25165864174201</v>
      </c>
      <c r="BA5557" s="21">
        <v>1.1549720973029101</v>
      </c>
      <c r="BB5557" s="21">
        <v>1.1549720973029101</v>
      </c>
      <c r="BC5557" s="21">
        <v>3.2075499136130697E-11</v>
      </c>
      <c r="BD5557"/>
      <c r="BE5557"/>
      <c r="BF5557"/>
      <c r="BG5557"/>
      <c r="BH5557"/>
      <c r="BI5557"/>
      <c r="BJ5557"/>
      <c r="BK5557"/>
      <c r="BL5557"/>
      <c r="BM5557"/>
      <c r="BN5557"/>
    </row>
    <row r="5558" spans="1:66" ht="25.2">
      <c r="A5558" s="4">
        <v>5556</v>
      </c>
      <c r="B5558" s="2" t="s">
        <v>208</v>
      </c>
      <c r="C5558" s="2" t="s">
        <v>207</v>
      </c>
      <c r="D5558" s="2" t="s">
        <v>206</v>
      </c>
      <c r="E5558" s="2" t="s">
        <v>205</v>
      </c>
      <c r="F5558" s="2" t="s">
        <v>204</v>
      </c>
      <c r="G5558" s="2" t="s">
        <v>227</v>
      </c>
      <c r="H5558" s="4" t="s">
        <v>2</v>
      </c>
      <c r="I5558" s="4" t="s">
        <v>2</v>
      </c>
      <c r="J5558" s="4">
        <v>2015</v>
      </c>
      <c r="K5558" s="3">
        <v>-32.275595000000003</v>
      </c>
      <c r="L5558" s="3">
        <v>37.288992999999998</v>
      </c>
      <c r="M5558" s="4">
        <v>1689</v>
      </c>
      <c r="N5558" s="3" t="s">
        <v>2</v>
      </c>
      <c r="O5558" s="3">
        <v>1196.5999999999999</v>
      </c>
      <c r="P5558" s="3">
        <v>1882.6</v>
      </c>
      <c r="Q5558" s="3">
        <v>239.7</v>
      </c>
      <c r="R5558" s="3">
        <v>948.6</v>
      </c>
      <c r="S5558" s="3">
        <v>187.2</v>
      </c>
      <c r="T5558" s="3">
        <v>368.5</v>
      </c>
      <c r="U5558" s="3">
        <v>180.9</v>
      </c>
      <c r="V5558" s="3">
        <v>21.7</v>
      </c>
      <c r="W5558" s="3">
        <v>114.1</v>
      </c>
      <c r="X5558" s="3">
        <v>18.3</v>
      </c>
      <c r="Y5558" s="3">
        <v>42.4</v>
      </c>
      <c r="Z5558" s="3">
        <v>4.5999999999999996</v>
      </c>
      <c r="AA5558" s="3">
        <v>22.5</v>
      </c>
      <c r="AB5558" s="3">
        <v>2.8</v>
      </c>
      <c r="AC5558" s="3">
        <v>0.45</v>
      </c>
      <c r="AD5558" s="2" t="s">
        <v>202</v>
      </c>
      <c r="AE5558" s="1">
        <f>($P5558/$DF$4)/((($Q5558/$DG$4)^2)/($R5558/$DH$4))</f>
        <v>1.026280229707095</v>
      </c>
      <c r="AF5558" s="1">
        <f>($P5558/$DI$4)/((($Q5558/$DJ$4)^2)/($R5558/$DK$4))</f>
        <v>1.2921798106985216</v>
      </c>
      <c r="AG5558" s="1">
        <f>($P5558/$DL$4)/((($Q5558/$DM$4)^2)/($R5558/$DN$4))</f>
        <v>0.91542757487308279</v>
      </c>
      <c r="AH5558" s="1">
        <f>($P5558/$DO$4)/((($Q5558/$DP$4)^2)/($R5558/$DQ$4))</f>
        <v>0.98976672950503353</v>
      </c>
      <c r="AI5558" t="s">
        <v>215</v>
      </c>
      <c r="AJ5558">
        <v>1005</v>
      </c>
      <c r="AK5558" s="21">
        <v>-78.422727112152103</v>
      </c>
      <c r="AL5558" s="21">
        <v>7.5367227361004729E+36</v>
      </c>
      <c r="AM5558" s="21">
        <v>1.3376633890859499</v>
      </c>
      <c r="AN5558" s="21">
        <v>1.3376633890859499</v>
      </c>
      <c r="AO5558" s="21">
        <v>58.128954866524701</v>
      </c>
      <c r="AP5558" s="21">
        <v>58.128954866524701</v>
      </c>
      <c r="AQ5558" s="21">
        <v>13.377503659184599</v>
      </c>
      <c r="AR5558" s="21">
        <v>13.377503659184599</v>
      </c>
      <c r="AS5558" s="21">
        <v>17.885652541049101</v>
      </c>
      <c r="AT5558" s="21">
        <v>17.885652541049101</v>
      </c>
      <c r="AU5558" s="21">
        <v>5.8278265689936699</v>
      </c>
      <c r="AV5558" s="21">
        <v>5.8278265689936699</v>
      </c>
      <c r="AW5558" s="21">
        <v>81.387262190171398</v>
      </c>
      <c r="AX5558" s="21">
        <v>81.387262190171398</v>
      </c>
      <c r="AY5558" s="21">
        <v>253.25165864174201</v>
      </c>
      <c r="AZ5558" s="21">
        <v>253.25165864174201</v>
      </c>
      <c r="BA5558" s="21">
        <v>1.1549720973029101</v>
      </c>
      <c r="BB5558" s="21">
        <v>1.1549720973029101</v>
      </c>
      <c r="BC5558" s="21">
        <v>3.2075499136130697E-11</v>
      </c>
      <c r="BD5558"/>
      <c r="BE5558"/>
      <c r="BF5558"/>
      <c r="BG5558"/>
      <c r="BH5558"/>
      <c r="BI5558"/>
      <c r="BJ5558"/>
      <c r="BK5558"/>
      <c r="BL5558"/>
      <c r="BM5558"/>
      <c r="BN5558"/>
    </row>
    <row r="5559" spans="1:66" ht="25.2">
      <c r="A5559" s="4">
        <v>5557</v>
      </c>
      <c r="B5559" s="2" t="s">
        <v>208</v>
      </c>
      <c r="C5559" s="2" t="s">
        <v>207</v>
      </c>
      <c r="D5559" s="2" t="s">
        <v>206</v>
      </c>
      <c r="E5559" s="2" t="s">
        <v>205</v>
      </c>
      <c r="F5559" s="2" t="s">
        <v>204</v>
      </c>
      <c r="G5559" s="2" t="s">
        <v>226</v>
      </c>
      <c r="H5559" s="4" t="s">
        <v>2</v>
      </c>
      <c r="I5559" s="4" t="s">
        <v>2</v>
      </c>
      <c r="J5559" s="4">
        <v>2015</v>
      </c>
      <c r="K5559" s="3">
        <v>-32.275595000000003</v>
      </c>
      <c r="L5559" s="3">
        <v>37.288992999999998</v>
      </c>
      <c r="M5559" s="4">
        <v>1689</v>
      </c>
      <c r="N5559" s="3">
        <v>7.6</v>
      </c>
      <c r="O5559" s="3">
        <v>1269.4000000000001</v>
      </c>
      <c r="P5559" s="3">
        <v>2005.3</v>
      </c>
      <c r="Q5559" s="3">
        <v>252</v>
      </c>
      <c r="R5559" s="3">
        <v>1004.5</v>
      </c>
      <c r="S5559" s="3">
        <v>196.3</v>
      </c>
      <c r="T5559" s="3">
        <v>392.3</v>
      </c>
      <c r="U5559" s="3">
        <v>191.1</v>
      </c>
      <c r="V5559" s="3">
        <v>23</v>
      </c>
      <c r="W5559" s="3">
        <v>119.8</v>
      </c>
      <c r="X5559" s="3">
        <v>19.2</v>
      </c>
      <c r="Y5559" s="3">
        <v>44.5</v>
      </c>
      <c r="Z5559" s="3">
        <v>4.9000000000000004</v>
      </c>
      <c r="AA5559" s="3">
        <v>24.2</v>
      </c>
      <c r="AB5559" s="3">
        <v>3</v>
      </c>
      <c r="AC5559" s="3">
        <v>0.45</v>
      </c>
      <c r="AD5559" s="2" t="s">
        <v>202</v>
      </c>
      <c r="AE5559" s="1">
        <f>($P5559/$DF$4)/((($Q5559/$DG$4)^2)/($R5559/$DH$4))</f>
        <v>1.0473433256732851</v>
      </c>
      <c r="AF5559" s="1">
        <f>($P5559/$DI$4)/((($Q5559/$DJ$4)^2)/($R5559/$DK$4))</f>
        <v>1.3187001572573598</v>
      </c>
      <c r="AG5559" s="1">
        <f>($P5559/$DL$4)/((($Q5559/$DM$4)^2)/($R5559/$DN$4))</f>
        <v>0.93421556113795645</v>
      </c>
      <c r="AH5559" s="1">
        <f>($P5559/$DO$4)/((($Q5559/$DP$4)^2)/($R5559/$DQ$4))</f>
        <v>1.0100804323361374</v>
      </c>
      <c r="AI5559" t="s">
        <v>215</v>
      </c>
      <c r="AJ5559">
        <v>1005</v>
      </c>
      <c r="AK5559" s="21">
        <v>-78.422727112152103</v>
      </c>
      <c r="AL5559" s="21">
        <v>7.5367227361004729E+36</v>
      </c>
      <c r="AM5559" s="21">
        <v>1.3376633890859499</v>
      </c>
      <c r="AN5559" s="21">
        <v>1.3376633890859499</v>
      </c>
      <c r="AO5559" s="21">
        <v>58.128954866524701</v>
      </c>
      <c r="AP5559" s="21">
        <v>58.128954866524701</v>
      </c>
      <c r="AQ5559" s="21">
        <v>13.377503659184599</v>
      </c>
      <c r="AR5559" s="21">
        <v>13.377503659184599</v>
      </c>
      <c r="AS5559" s="21">
        <v>17.885652541049101</v>
      </c>
      <c r="AT5559" s="21">
        <v>17.885652541049101</v>
      </c>
      <c r="AU5559" s="21">
        <v>5.8278265689936699</v>
      </c>
      <c r="AV5559" s="21">
        <v>5.8278265689936699</v>
      </c>
      <c r="AW5559" s="21">
        <v>81.387262190171398</v>
      </c>
      <c r="AX5559" s="21">
        <v>81.387262190171398</v>
      </c>
      <c r="AY5559" s="21">
        <v>253.25165864174201</v>
      </c>
      <c r="AZ5559" s="21">
        <v>253.25165864174201</v>
      </c>
      <c r="BA5559" s="21">
        <v>1.1549720973029101</v>
      </c>
      <c r="BB5559" s="21">
        <v>1.1549720973029101</v>
      </c>
      <c r="BC5559" s="21">
        <v>3.2075499136130697E-11</v>
      </c>
      <c r="BD5559"/>
      <c r="BE5559"/>
      <c r="BF5559"/>
      <c r="BG5559"/>
      <c r="BH5559"/>
      <c r="BI5559"/>
      <c r="BJ5559"/>
      <c r="BK5559"/>
      <c r="BL5559"/>
      <c r="BM5559"/>
      <c r="BN5559"/>
    </row>
    <row r="5560" spans="1:66" ht="25.2">
      <c r="A5560" s="4">
        <v>5558</v>
      </c>
      <c r="B5560" s="2" t="s">
        <v>208</v>
      </c>
      <c r="C5560" s="2" t="s">
        <v>207</v>
      </c>
      <c r="D5560" s="2" t="s">
        <v>206</v>
      </c>
      <c r="E5560" s="2" t="s">
        <v>205</v>
      </c>
      <c r="F5560" s="2" t="s">
        <v>204</v>
      </c>
      <c r="G5560" s="2" t="s">
        <v>225</v>
      </c>
      <c r="H5560" s="4" t="s">
        <v>2</v>
      </c>
      <c r="I5560" s="4" t="s">
        <v>2</v>
      </c>
      <c r="J5560" s="4">
        <v>2015</v>
      </c>
      <c r="K5560" s="3">
        <v>-32.275595000000003</v>
      </c>
      <c r="L5560" s="3">
        <v>37.288992999999998</v>
      </c>
      <c r="M5560" s="4">
        <v>1689</v>
      </c>
      <c r="N5560" s="3">
        <v>9</v>
      </c>
      <c r="O5560" s="3">
        <v>2575.1</v>
      </c>
      <c r="P5560" s="3">
        <v>6849.2</v>
      </c>
      <c r="Q5560" s="3">
        <v>705.3</v>
      </c>
      <c r="R5560" s="3">
        <v>2756.6</v>
      </c>
      <c r="S5560" s="3">
        <v>448.8</v>
      </c>
      <c r="T5560" s="3">
        <v>994.3</v>
      </c>
      <c r="U5560" s="3">
        <v>399.4</v>
      </c>
      <c r="V5560" s="3">
        <v>57.7</v>
      </c>
      <c r="W5560" s="3">
        <v>309.7</v>
      </c>
      <c r="X5560" s="3">
        <v>46.8</v>
      </c>
      <c r="Y5560" s="3">
        <v>99.4</v>
      </c>
      <c r="Z5560" s="3">
        <v>10.7</v>
      </c>
      <c r="AA5560" s="3">
        <v>51.5</v>
      </c>
      <c r="AB5560" s="3">
        <v>5</v>
      </c>
      <c r="AC5560" s="3">
        <v>0.45</v>
      </c>
      <c r="AD5560" s="2" t="s">
        <v>202</v>
      </c>
      <c r="AE5560" s="1">
        <f>($P5560/$DF$4)/((($Q5560/$DG$4)^2)/($R5560/$DH$4))</f>
        <v>1.2532181853176037</v>
      </c>
      <c r="AF5560" s="1">
        <f>($P5560/$DI$4)/((($Q5560/$DJ$4)^2)/($R5560/$DK$4))</f>
        <v>1.5779152619259025</v>
      </c>
      <c r="AG5560" s="1">
        <f>($P5560/$DL$4)/((($Q5560/$DM$4)^2)/($R5560/$DN$4))</f>
        <v>1.1178530492588405</v>
      </c>
      <c r="AH5560" s="1">
        <f>($P5560/$DO$4)/((($Q5560/$DP$4)^2)/($R5560/$DQ$4))</f>
        <v>1.208630575483318</v>
      </c>
      <c r="AI5560" t="s">
        <v>215</v>
      </c>
      <c r="AJ5560">
        <v>1005</v>
      </c>
      <c r="AK5560" s="21">
        <v>-78.422727112152103</v>
      </c>
      <c r="AL5560" s="21">
        <v>7.5367227361004729E+36</v>
      </c>
      <c r="AM5560" s="21">
        <v>1.3376633890859499</v>
      </c>
      <c r="AN5560" s="21">
        <v>1.3376633890859499</v>
      </c>
      <c r="AO5560" s="21">
        <v>58.128954866524701</v>
      </c>
      <c r="AP5560" s="21">
        <v>58.128954866524701</v>
      </c>
      <c r="AQ5560" s="21">
        <v>13.377503659184599</v>
      </c>
      <c r="AR5560" s="21">
        <v>13.377503659184599</v>
      </c>
      <c r="AS5560" s="21">
        <v>17.885652541049101</v>
      </c>
      <c r="AT5560" s="21">
        <v>17.885652541049101</v>
      </c>
      <c r="AU5560" s="21">
        <v>5.8278265689936699</v>
      </c>
      <c r="AV5560" s="21">
        <v>5.8278265689936699</v>
      </c>
      <c r="AW5560" s="21">
        <v>81.387262190171398</v>
      </c>
      <c r="AX5560" s="21">
        <v>81.387262190171398</v>
      </c>
      <c r="AY5560" s="21">
        <v>253.25165864174201</v>
      </c>
      <c r="AZ5560" s="21">
        <v>253.25165864174201</v>
      </c>
      <c r="BA5560" s="21">
        <v>1.1549720973029101</v>
      </c>
      <c r="BB5560" s="21">
        <v>1.1549720973029101</v>
      </c>
      <c r="BC5560" s="21">
        <v>3.2075499136130697E-11</v>
      </c>
      <c r="BD5560"/>
      <c r="BE5560"/>
      <c r="BF5560"/>
      <c r="BG5560"/>
      <c r="BH5560"/>
      <c r="BI5560"/>
      <c r="BJ5560"/>
      <c r="BK5560"/>
      <c r="BL5560"/>
      <c r="BM5560"/>
      <c r="BN5560"/>
    </row>
    <row r="5561" spans="1:66" ht="25.2">
      <c r="A5561" s="4">
        <v>5559</v>
      </c>
      <c r="B5561" s="2" t="s">
        <v>208</v>
      </c>
      <c r="C5561" s="2" t="s">
        <v>207</v>
      </c>
      <c r="D5561" s="2" t="s">
        <v>206</v>
      </c>
      <c r="E5561" s="2" t="s">
        <v>205</v>
      </c>
      <c r="F5561" s="2" t="s">
        <v>204</v>
      </c>
      <c r="G5561" s="2" t="s">
        <v>224</v>
      </c>
      <c r="H5561" s="4" t="s">
        <v>2</v>
      </c>
      <c r="I5561" s="4" t="s">
        <v>2</v>
      </c>
      <c r="J5561" s="4">
        <v>2015</v>
      </c>
      <c r="K5561" s="3">
        <v>-32.280790000000003</v>
      </c>
      <c r="L5561" s="3">
        <v>37.289293000000001</v>
      </c>
      <c r="M5561" s="4">
        <v>1709</v>
      </c>
      <c r="N5561" s="3">
        <v>6.8</v>
      </c>
      <c r="O5561" s="3">
        <v>522.5</v>
      </c>
      <c r="P5561" s="3">
        <v>712.9</v>
      </c>
      <c r="Q5561" s="3">
        <v>78.599999999999994</v>
      </c>
      <c r="R5561" s="3">
        <v>273.60000000000002</v>
      </c>
      <c r="S5561" s="3">
        <v>44</v>
      </c>
      <c r="T5561" s="3">
        <v>208.5</v>
      </c>
      <c r="U5561" s="3">
        <v>39.4</v>
      </c>
      <c r="V5561" s="3">
        <v>4.5</v>
      </c>
      <c r="W5561" s="3">
        <v>23.9</v>
      </c>
      <c r="X5561" s="3">
        <v>4.0999999999999996</v>
      </c>
      <c r="Y5561" s="3">
        <v>10.9</v>
      </c>
      <c r="Z5561" s="3">
        <v>1.3</v>
      </c>
      <c r="AA5561" s="3">
        <v>6.7</v>
      </c>
      <c r="AB5561" s="3">
        <v>1</v>
      </c>
      <c r="AC5561" s="3">
        <v>0.45</v>
      </c>
      <c r="AD5561" s="2" t="s">
        <v>202</v>
      </c>
      <c r="AE5561" s="1">
        <f>($P5561/$DF$4)/((($Q5561/$DG$4)^2)/($R5561/$DH$4))</f>
        <v>1.0424625733166171</v>
      </c>
      <c r="AF5561" s="1">
        <f>($P5561/$DI$4)/((($Q5561/$DJ$4)^2)/($R5561/$DK$4))</f>
        <v>1.3125548477466182</v>
      </c>
      <c r="AG5561" s="1">
        <f>($P5561/$DL$4)/((($Q5561/$DM$4)^2)/($R5561/$DN$4))</f>
        <v>0.92986199847145623</v>
      </c>
      <c r="AH5561" s="1">
        <f>($P5561/$DO$4)/((($Q5561/$DP$4)^2)/($R5561/$DQ$4))</f>
        <v>1.0053733297751128</v>
      </c>
      <c r="AI5561" t="s">
        <v>215</v>
      </c>
      <c r="AJ5561">
        <v>1005</v>
      </c>
      <c r="AK5561" s="21">
        <v>-78.431867461883499</v>
      </c>
      <c r="AL5561" s="21">
        <v>8.334259533571422E+36</v>
      </c>
      <c r="AM5561" s="21">
        <v>1.32896369514966</v>
      </c>
      <c r="AN5561" s="21">
        <v>1.32896369514966</v>
      </c>
      <c r="AO5561" s="21">
        <v>57.750843289153799</v>
      </c>
      <c r="AP5561" s="21">
        <v>57.750843289153799</v>
      </c>
      <c r="AQ5561" s="21">
        <v>13.447184389829401</v>
      </c>
      <c r="AR5561" s="21">
        <v>13.447184389829401</v>
      </c>
      <c r="AS5561" s="21">
        <v>17.858843481673102</v>
      </c>
      <c r="AT5561" s="21">
        <v>17.858843481673102</v>
      </c>
      <c r="AU5561" s="21">
        <v>5.8483400039040596</v>
      </c>
      <c r="AV5561" s="21">
        <v>5.8483400039040596</v>
      </c>
      <c r="AW5561" s="21">
        <v>81.525654120867898</v>
      </c>
      <c r="AX5561" s="21">
        <v>81.525654120867898</v>
      </c>
      <c r="AY5561" s="21">
        <v>254.14280517248699</v>
      </c>
      <c r="AZ5561" s="21">
        <v>254.14280517248699</v>
      </c>
      <c r="BA5561" s="21">
        <v>1.15583943508373</v>
      </c>
      <c r="BB5561" s="21">
        <v>1.15583943508373</v>
      </c>
      <c r="BC5561" s="21">
        <v>3.2075499136130697E-11</v>
      </c>
      <c r="BD5561"/>
      <c r="BE5561"/>
      <c r="BF5561"/>
      <c r="BG5561"/>
      <c r="BH5561"/>
      <c r="BI5561"/>
      <c r="BJ5561"/>
      <c r="BK5561"/>
      <c r="BL5561"/>
      <c r="BM5561"/>
      <c r="BN5561"/>
    </row>
    <row r="5562" spans="1:66" ht="25.2">
      <c r="A5562" s="4">
        <v>5560</v>
      </c>
      <c r="B5562" s="2" t="s">
        <v>208</v>
      </c>
      <c r="C5562" s="2" t="s">
        <v>207</v>
      </c>
      <c r="D5562" s="2" t="s">
        <v>206</v>
      </c>
      <c r="E5562" s="2" t="s">
        <v>205</v>
      </c>
      <c r="F5562" s="2" t="s">
        <v>204</v>
      </c>
      <c r="G5562" s="2" t="s">
        <v>223</v>
      </c>
      <c r="H5562" s="4" t="s">
        <v>2</v>
      </c>
      <c r="I5562" s="4" t="s">
        <v>2</v>
      </c>
      <c r="J5562" s="4">
        <v>2015</v>
      </c>
      <c r="K5562" s="3">
        <v>-32.280790000000003</v>
      </c>
      <c r="L5562" s="3">
        <v>37.289293000000001</v>
      </c>
      <c r="M5562" s="4">
        <v>1709</v>
      </c>
      <c r="N5562" s="3">
        <v>8.6</v>
      </c>
      <c r="O5562" s="3">
        <v>861.7</v>
      </c>
      <c r="P5562" s="3">
        <v>1115.4000000000001</v>
      </c>
      <c r="Q5562" s="3">
        <v>124</v>
      </c>
      <c r="R5562" s="3">
        <v>437.9</v>
      </c>
      <c r="S5562" s="3">
        <v>61.8</v>
      </c>
      <c r="T5562" s="3">
        <v>283.8</v>
      </c>
      <c r="U5562" s="3">
        <v>57.3</v>
      </c>
      <c r="V5562" s="3">
        <v>7.1</v>
      </c>
      <c r="W5562" s="3">
        <v>37.4</v>
      </c>
      <c r="X5562" s="3">
        <v>6.3</v>
      </c>
      <c r="Y5562" s="3">
        <v>15.6</v>
      </c>
      <c r="Z5562" s="3">
        <v>1.9</v>
      </c>
      <c r="AA5562" s="3">
        <v>9.5</v>
      </c>
      <c r="AB5562" s="3">
        <v>1.3</v>
      </c>
      <c r="AC5562" s="3">
        <v>0.45</v>
      </c>
      <c r="AD5562" s="2" t="s">
        <v>202</v>
      </c>
      <c r="AE5562" s="1">
        <f>($P5562/$DF$4)/((($Q5562/$DG$4)^2)/($R5562/$DH$4))</f>
        <v>1.0488733988872572</v>
      </c>
      <c r="AF5562" s="1">
        <f>($P5562/$DI$4)/((($Q5562/$DJ$4)^2)/($R5562/$DK$4))</f>
        <v>1.3206266580889601</v>
      </c>
      <c r="AG5562" s="1">
        <f>($P5562/$DL$4)/((($Q5562/$DM$4)^2)/($R5562/$DN$4))</f>
        <v>0.93558036499084229</v>
      </c>
      <c r="AH5562" s="1">
        <f>($P5562/$DO$4)/((($Q5562/$DP$4)^2)/($R5562/$DQ$4))</f>
        <v>1.0115560678565922</v>
      </c>
      <c r="AI5562" t="s">
        <v>215</v>
      </c>
      <c r="AJ5562">
        <v>1005</v>
      </c>
      <c r="AK5562" s="21">
        <v>-78.431867461883499</v>
      </c>
      <c r="AL5562" s="21">
        <v>8.334259533571422E+36</v>
      </c>
      <c r="AM5562" s="21">
        <v>1.32896369514966</v>
      </c>
      <c r="AN5562" s="21">
        <v>1.32896369514966</v>
      </c>
      <c r="AO5562" s="21">
        <v>57.750843289153799</v>
      </c>
      <c r="AP5562" s="21">
        <v>57.750843289153799</v>
      </c>
      <c r="AQ5562" s="21">
        <v>13.447184389829401</v>
      </c>
      <c r="AR5562" s="21">
        <v>13.447184389829401</v>
      </c>
      <c r="AS5562" s="21">
        <v>17.858843481673102</v>
      </c>
      <c r="AT5562" s="21">
        <v>17.858843481673102</v>
      </c>
      <c r="AU5562" s="21">
        <v>5.8483400039040596</v>
      </c>
      <c r="AV5562" s="21">
        <v>5.8483400039040596</v>
      </c>
      <c r="AW5562" s="21">
        <v>81.525654120867898</v>
      </c>
      <c r="AX5562" s="21">
        <v>81.525654120867898</v>
      </c>
      <c r="AY5562" s="21">
        <v>254.14280517248699</v>
      </c>
      <c r="AZ5562" s="21">
        <v>254.14280517248699</v>
      </c>
      <c r="BA5562" s="21">
        <v>1.15583943508373</v>
      </c>
      <c r="BB5562" s="21">
        <v>1.15583943508373</v>
      </c>
      <c r="BC5562" s="21">
        <v>3.2075499136130697E-11</v>
      </c>
      <c r="BD5562"/>
      <c r="BE5562"/>
      <c r="BF5562"/>
      <c r="BG5562"/>
      <c r="BH5562"/>
      <c r="BI5562"/>
      <c r="BJ5562"/>
      <c r="BK5562"/>
      <c r="BL5562"/>
      <c r="BM5562"/>
      <c r="BN5562"/>
    </row>
    <row r="5563" spans="1:66" ht="25.2">
      <c r="A5563" s="4">
        <v>5561</v>
      </c>
      <c r="B5563" s="2" t="s">
        <v>208</v>
      </c>
      <c r="C5563" s="2" t="s">
        <v>212</v>
      </c>
      <c r="D5563" s="2" t="s">
        <v>206</v>
      </c>
      <c r="E5563" s="2" t="s">
        <v>205</v>
      </c>
      <c r="F5563" s="2" t="s">
        <v>204</v>
      </c>
      <c r="G5563" s="2" t="s">
        <v>222</v>
      </c>
      <c r="H5563" s="4" t="s">
        <v>2</v>
      </c>
      <c r="I5563" s="4" t="s">
        <v>2</v>
      </c>
      <c r="J5563" s="4">
        <v>2015</v>
      </c>
      <c r="K5563" s="3">
        <v>-32.280790000000003</v>
      </c>
      <c r="L5563" s="3">
        <v>37.289293000000001</v>
      </c>
      <c r="M5563" s="4">
        <v>1709</v>
      </c>
      <c r="N5563" s="3">
        <v>8.1999999999999993</v>
      </c>
      <c r="O5563" s="3">
        <v>687.6</v>
      </c>
      <c r="P5563" s="3">
        <v>866.6</v>
      </c>
      <c r="Q5563" s="3">
        <v>96.2</v>
      </c>
      <c r="R5563" s="3">
        <v>327</v>
      </c>
      <c r="S5563" s="3">
        <v>42.7</v>
      </c>
      <c r="T5563" s="3">
        <v>206.2</v>
      </c>
      <c r="U5563" s="3">
        <v>40.9</v>
      </c>
      <c r="V5563" s="3">
        <v>5</v>
      </c>
      <c r="W5563" s="3">
        <v>27.4</v>
      </c>
      <c r="X5563" s="3">
        <v>4.7</v>
      </c>
      <c r="Y5563" s="3">
        <v>11.5</v>
      </c>
      <c r="Z5563" s="3">
        <v>1.4</v>
      </c>
      <c r="AA5563" s="3">
        <v>7.4</v>
      </c>
      <c r="AB5563" s="3">
        <v>1.1000000000000001</v>
      </c>
      <c r="AC5563" s="3">
        <v>0.45</v>
      </c>
      <c r="AD5563" s="2" t="s">
        <v>202</v>
      </c>
      <c r="AE5563" s="1">
        <f>($P5563/$DF$4)/((($Q5563/$DG$4)^2)/($R5563/$DH$4))</f>
        <v>1.0110605131643924</v>
      </c>
      <c r="AF5563" s="1">
        <f>($P5563/$DI$4)/((($Q5563/$DJ$4)^2)/($R5563/$DK$4))</f>
        <v>1.2730168083608004</v>
      </c>
      <c r="AG5563" s="1">
        <f>($P5563/$DL$4)/((($Q5563/$DM$4)^2)/($R5563/$DN$4))</f>
        <v>0.90185180112080243</v>
      </c>
      <c r="AH5563" s="1">
        <f>($P5563/$DO$4)/((($Q5563/$DP$4)^2)/($R5563/$DQ$4))</f>
        <v>0.97508850748494924</v>
      </c>
      <c r="AI5563" t="s">
        <v>215</v>
      </c>
      <c r="AJ5563">
        <v>1005</v>
      </c>
      <c r="AK5563" s="21">
        <v>-78.431867461883499</v>
      </c>
      <c r="AL5563" s="21">
        <v>8.334259533571422E+36</v>
      </c>
      <c r="AM5563" s="21">
        <v>1.32896369514966</v>
      </c>
      <c r="AN5563" s="21">
        <v>1.32896369514966</v>
      </c>
      <c r="AO5563" s="21">
        <v>57.750843289153799</v>
      </c>
      <c r="AP5563" s="21">
        <v>57.750843289153799</v>
      </c>
      <c r="AQ5563" s="21">
        <v>13.447184389829401</v>
      </c>
      <c r="AR5563" s="21">
        <v>13.447184389829401</v>
      </c>
      <c r="AS5563" s="21">
        <v>17.858843481673102</v>
      </c>
      <c r="AT5563" s="21">
        <v>17.858843481673102</v>
      </c>
      <c r="AU5563" s="21">
        <v>5.8483400039040596</v>
      </c>
      <c r="AV5563" s="21">
        <v>5.8483400039040596</v>
      </c>
      <c r="AW5563" s="21">
        <v>81.525654120867898</v>
      </c>
      <c r="AX5563" s="21">
        <v>81.525654120867898</v>
      </c>
      <c r="AY5563" s="21">
        <v>254.14280517248699</v>
      </c>
      <c r="AZ5563" s="21">
        <v>254.14280517248699</v>
      </c>
      <c r="BA5563" s="21">
        <v>1.15583943508373</v>
      </c>
      <c r="BB5563" s="21">
        <v>1.15583943508373</v>
      </c>
      <c r="BC5563" s="21">
        <v>3.2075499136130697E-11</v>
      </c>
      <c r="BD5563"/>
      <c r="BE5563"/>
      <c r="BF5563"/>
      <c r="BG5563"/>
      <c r="BH5563"/>
      <c r="BI5563"/>
      <c r="BJ5563"/>
      <c r="BK5563"/>
      <c r="BL5563"/>
      <c r="BM5563"/>
      <c r="BN5563"/>
    </row>
    <row r="5564" spans="1:66" ht="25.2">
      <c r="A5564" s="4">
        <v>5562</v>
      </c>
      <c r="B5564" s="2" t="s">
        <v>208</v>
      </c>
      <c r="C5564" s="2" t="s">
        <v>212</v>
      </c>
      <c r="D5564" s="2" t="s">
        <v>206</v>
      </c>
      <c r="E5564" s="2" t="s">
        <v>205</v>
      </c>
      <c r="F5564" s="2" t="s">
        <v>204</v>
      </c>
      <c r="G5564" s="2" t="s">
        <v>221</v>
      </c>
      <c r="H5564" s="4" t="s">
        <v>2</v>
      </c>
      <c r="I5564" s="4" t="s">
        <v>2</v>
      </c>
      <c r="J5564" s="4">
        <v>2015</v>
      </c>
      <c r="K5564" s="3">
        <v>-32.280790000000003</v>
      </c>
      <c r="L5564" s="3">
        <v>37.289293000000001</v>
      </c>
      <c r="M5564" s="4">
        <v>1709</v>
      </c>
      <c r="N5564" s="3">
        <v>8.1999999999999993</v>
      </c>
      <c r="O5564" s="3">
        <v>683.2</v>
      </c>
      <c r="P5564" s="3">
        <v>851.2</v>
      </c>
      <c r="Q5564" s="3">
        <v>93.8</v>
      </c>
      <c r="R5564" s="3">
        <v>314.2</v>
      </c>
      <c r="S5564" s="3">
        <v>38.9</v>
      </c>
      <c r="T5564" s="3">
        <v>186.1</v>
      </c>
      <c r="U5564" s="3">
        <v>36.299999999999997</v>
      </c>
      <c r="V5564" s="3">
        <v>4.7</v>
      </c>
      <c r="W5564" s="3">
        <v>25.5</v>
      </c>
      <c r="X5564" s="3">
        <v>4.3</v>
      </c>
      <c r="Y5564" s="3">
        <v>11</v>
      </c>
      <c r="Z5564" s="3">
        <v>1.3</v>
      </c>
      <c r="AA5564" s="3">
        <v>6.6</v>
      </c>
      <c r="AB5564" s="3">
        <v>1.1000000000000001</v>
      </c>
      <c r="AC5564" s="3">
        <v>0.45</v>
      </c>
      <c r="AD5564" s="2" t="s">
        <v>202</v>
      </c>
      <c r="AE5564" s="1">
        <f>($P5564/$DF$4)/((($Q5564/$DG$4)^2)/($R5564/$DH$4))</f>
        <v>1.0036746957334586</v>
      </c>
      <c r="AF5564" s="1">
        <f>($P5564/$DI$4)/((($Q5564/$DJ$4)^2)/($R5564/$DK$4))</f>
        <v>1.2637173949126022</v>
      </c>
      <c r="AG5564" s="1">
        <f>($P5564/$DL$4)/((($Q5564/$DM$4)^2)/($R5564/$DN$4))</f>
        <v>0.89526375553291804</v>
      </c>
      <c r="AH5564" s="1">
        <f>($P5564/$DO$4)/((($Q5564/$DP$4)^2)/($R5564/$DQ$4))</f>
        <v>0.96796546628067415</v>
      </c>
      <c r="AI5564" t="s">
        <v>215</v>
      </c>
      <c r="AJ5564">
        <v>1005</v>
      </c>
      <c r="AK5564" s="21">
        <v>-78.431867461883499</v>
      </c>
      <c r="AL5564" s="21">
        <v>8.334259533571422E+36</v>
      </c>
      <c r="AM5564" s="21">
        <v>1.32896369514966</v>
      </c>
      <c r="AN5564" s="21">
        <v>1.32896369514966</v>
      </c>
      <c r="AO5564" s="21">
        <v>57.750843289153799</v>
      </c>
      <c r="AP5564" s="21">
        <v>57.750843289153799</v>
      </c>
      <c r="AQ5564" s="21">
        <v>13.447184389829401</v>
      </c>
      <c r="AR5564" s="21">
        <v>13.447184389829401</v>
      </c>
      <c r="AS5564" s="21">
        <v>17.858843481673102</v>
      </c>
      <c r="AT5564" s="21">
        <v>17.858843481673102</v>
      </c>
      <c r="AU5564" s="21">
        <v>5.8483400039040596</v>
      </c>
      <c r="AV5564" s="21">
        <v>5.8483400039040596</v>
      </c>
      <c r="AW5564" s="21">
        <v>81.525654120867898</v>
      </c>
      <c r="AX5564" s="21">
        <v>81.525654120867898</v>
      </c>
      <c r="AY5564" s="21">
        <v>254.14280517248699</v>
      </c>
      <c r="AZ5564" s="21">
        <v>254.14280517248699</v>
      </c>
      <c r="BA5564" s="21">
        <v>1.15583943508373</v>
      </c>
      <c r="BB5564" s="21">
        <v>1.15583943508373</v>
      </c>
      <c r="BC5564" s="21">
        <v>3.2075499136130697E-11</v>
      </c>
      <c r="BD5564"/>
      <c r="BE5564"/>
      <c r="BF5564"/>
      <c r="BG5564"/>
      <c r="BH5564"/>
      <c r="BI5564"/>
      <c r="BJ5564"/>
      <c r="BK5564"/>
      <c r="BL5564"/>
      <c r="BM5564"/>
      <c r="BN5564"/>
    </row>
    <row r="5565" spans="1:66" ht="25.2">
      <c r="A5565" s="4">
        <v>5563</v>
      </c>
      <c r="B5565" s="2" t="s">
        <v>208</v>
      </c>
      <c r="C5565" s="2" t="s">
        <v>207</v>
      </c>
      <c r="D5565" s="2" t="s">
        <v>206</v>
      </c>
      <c r="E5565" s="2" t="s">
        <v>205</v>
      </c>
      <c r="F5565" s="2" t="s">
        <v>204</v>
      </c>
      <c r="G5565" s="2" t="s">
        <v>220</v>
      </c>
      <c r="H5565" s="4" t="s">
        <v>2</v>
      </c>
      <c r="I5565" s="4" t="s">
        <v>2</v>
      </c>
      <c r="J5565" s="4">
        <v>2015</v>
      </c>
      <c r="K5565" s="3">
        <v>-32.280790000000003</v>
      </c>
      <c r="L5565" s="3">
        <v>37.289293000000001</v>
      </c>
      <c r="M5565" s="4">
        <v>1709</v>
      </c>
      <c r="N5565" s="3">
        <v>9</v>
      </c>
      <c r="O5565" s="3">
        <v>3701</v>
      </c>
      <c r="P5565" s="3">
        <v>5325.6</v>
      </c>
      <c r="Q5565" s="3">
        <v>563.70000000000005</v>
      </c>
      <c r="R5565" s="3">
        <v>2010</v>
      </c>
      <c r="S5565" s="3">
        <v>255.4</v>
      </c>
      <c r="T5565" s="3">
        <v>1205.9000000000001</v>
      </c>
      <c r="U5565" s="3">
        <v>229.1</v>
      </c>
      <c r="V5565" s="3">
        <v>30.7</v>
      </c>
      <c r="W5565" s="3">
        <v>152.80000000000001</v>
      </c>
      <c r="X5565" s="3">
        <v>23.6</v>
      </c>
      <c r="Y5565" s="3">
        <v>49.3</v>
      </c>
      <c r="Z5565" s="3">
        <v>5.3</v>
      </c>
      <c r="AA5565" s="3">
        <v>26</v>
      </c>
      <c r="AB5565" s="3">
        <v>3</v>
      </c>
      <c r="AC5565" s="3">
        <v>0.45</v>
      </c>
      <c r="AD5565" s="2" t="s">
        <v>202</v>
      </c>
      <c r="AE5565" s="1">
        <f>($P5565/$DF$4)/((($Q5565/$DG$4)^2)/($R5565/$DH$4))</f>
        <v>1.1123190824466704</v>
      </c>
      <c r="AF5565" s="1">
        <f>($P5565/$DI$4)/((($Q5565/$DJ$4)^2)/($R5565/$DK$4))</f>
        <v>1.4005105231370469</v>
      </c>
      <c r="AG5565" s="1">
        <f>($P5565/$DL$4)/((($Q5565/$DM$4)^2)/($R5565/$DN$4))</f>
        <v>0.99217302511987471</v>
      </c>
      <c r="AH5565" s="1">
        <f>($P5565/$DO$4)/((($Q5565/$DP$4)^2)/($R5565/$DQ$4))</f>
        <v>1.0727444498404626</v>
      </c>
      <c r="AI5565" t="s">
        <v>215</v>
      </c>
      <c r="AJ5565">
        <v>1005</v>
      </c>
      <c r="AK5565" s="21">
        <v>-78.431867461883499</v>
      </c>
      <c r="AL5565" s="21">
        <v>8.334259533571422E+36</v>
      </c>
      <c r="AM5565" s="21">
        <v>1.32896369514966</v>
      </c>
      <c r="AN5565" s="21">
        <v>1.32896369514966</v>
      </c>
      <c r="AO5565" s="21">
        <v>57.750843289153799</v>
      </c>
      <c r="AP5565" s="21">
        <v>57.750843289153799</v>
      </c>
      <c r="AQ5565" s="21">
        <v>13.447184389829401</v>
      </c>
      <c r="AR5565" s="21">
        <v>13.447184389829401</v>
      </c>
      <c r="AS5565" s="21">
        <v>17.858843481673102</v>
      </c>
      <c r="AT5565" s="21">
        <v>17.858843481673102</v>
      </c>
      <c r="AU5565" s="21">
        <v>5.8483400039040596</v>
      </c>
      <c r="AV5565" s="21">
        <v>5.8483400039040596</v>
      </c>
      <c r="AW5565" s="21">
        <v>81.525654120867898</v>
      </c>
      <c r="AX5565" s="21">
        <v>81.525654120867898</v>
      </c>
      <c r="AY5565" s="21">
        <v>254.14280517248699</v>
      </c>
      <c r="AZ5565" s="21">
        <v>254.14280517248699</v>
      </c>
      <c r="BA5565" s="21">
        <v>1.15583943508373</v>
      </c>
      <c r="BB5565" s="21">
        <v>1.15583943508373</v>
      </c>
      <c r="BC5565" s="21">
        <v>3.2075499136130697E-11</v>
      </c>
      <c r="BD5565"/>
      <c r="BE5565"/>
      <c r="BF5565"/>
      <c r="BG5565"/>
      <c r="BH5565"/>
      <c r="BI5565"/>
      <c r="BJ5565"/>
      <c r="BK5565"/>
      <c r="BL5565"/>
      <c r="BM5565"/>
      <c r="BN5565"/>
    </row>
    <row r="5566" spans="1:66" ht="25.2">
      <c r="A5566" s="4">
        <v>5564</v>
      </c>
      <c r="B5566" s="2" t="s">
        <v>208</v>
      </c>
      <c r="C5566" s="2" t="s">
        <v>207</v>
      </c>
      <c r="D5566" s="2" t="s">
        <v>206</v>
      </c>
      <c r="E5566" s="2" t="s">
        <v>205</v>
      </c>
      <c r="F5566" s="2" t="s">
        <v>204</v>
      </c>
      <c r="G5566" s="2" t="s">
        <v>219</v>
      </c>
      <c r="H5566" s="4" t="s">
        <v>2</v>
      </c>
      <c r="I5566" s="4" t="s">
        <v>2</v>
      </c>
      <c r="J5566" s="4">
        <v>2014</v>
      </c>
      <c r="K5566" s="3">
        <v>-32.277850000000001</v>
      </c>
      <c r="L5566" s="3">
        <v>37.291867000000003</v>
      </c>
      <c r="M5566" s="4">
        <v>1714</v>
      </c>
      <c r="N5566" s="3" t="s">
        <v>2</v>
      </c>
      <c r="O5566" s="3">
        <v>454.6</v>
      </c>
      <c r="P5566" s="3">
        <v>513.9</v>
      </c>
      <c r="Q5566" s="3">
        <v>54.4</v>
      </c>
      <c r="R5566" s="3">
        <v>185.5</v>
      </c>
      <c r="S5566" s="3">
        <v>27.9</v>
      </c>
      <c r="T5566" s="3">
        <v>92.6</v>
      </c>
      <c r="U5566" s="3">
        <v>26.5</v>
      </c>
      <c r="V5566" s="3">
        <v>3.3</v>
      </c>
      <c r="W5566" s="3">
        <v>19</v>
      </c>
      <c r="X5566" s="3">
        <v>3.6</v>
      </c>
      <c r="Y5566" s="3">
        <v>10</v>
      </c>
      <c r="Z5566" s="3">
        <v>1.2</v>
      </c>
      <c r="AA5566" s="3">
        <v>6.6</v>
      </c>
      <c r="AB5566" s="3">
        <v>1</v>
      </c>
      <c r="AC5566" s="3">
        <v>0.45</v>
      </c>
      <c r="AD5566" s="2" t="s">
        <v>202</v>
      </c>
      <c r="AE5566" s="1">
        <f>($P5566/$DF$4)/((($Q5566/$DG$4)^2)/($R5566/$DH$4))</f>
        <v>1.0636177793761077</v>
      </c>
      <c r="AF5566" s="1">
        <f>($P5566/$DI$4)/((($Q5566/$DJ$4)^2)/($R5566/$DK$4))</f>
        <v>1.339191169259937</v>
      </c>
      <c r="AG5566" s="1">
        <f>($P5566/$DL$4)/((($Q5566/$DM$4)^2)/($R5566/$DN$4))</f>
        <v>0.94873214564802888</v>
      </c>
      <c r="AH5566" s="1">
        <f>($P5566/$DO$4)/((($Q5566/$DP$4)^2)/($R5566/$DQ$4))</f>
        <v>1.0257758655615454</v>
      </c>
      <c r="AI5566" t="s">
        <v>215</v>
      </c>
      <c r="AJ5566">
        <v>1005</v>
      </c>
      <c r="AK5566" s="21">
        <v>-78.434152549316394</v>
      </c>
      <c r="AL5566" s="21">
        <v>8.5336437329391598E+36</v>
      </c>
      <c r="AM5566" s="21">
        <v>1.3252994251672601</v>
      </c>
      <c r="AN5566" s="21">
        <v>1.3252994251672601</v>
      </c>
      <c r="AO5566" s="21">
        <v>57.591587558289604</v>
      </c>
      <c r="AP5566" s="21">
        <v>57.591587558289604</v>
      </c>
      <c r="AQ5566" s="21">
        <v>13.460304997718801</v>
      </c>
      <c r="AR5566" s="21">
        <v>13.460304997718801</v>
      </c>
      <c r="AS5566" s="21">
        <v>17.8593781264352</v>
      </c>
      <c r="AT5566" s="21">
        <v>17.8593781264352</v>
      </c>
      <c r="AU5566" s="21">
        <v>5.85666886289785</v>
      </c>
      <c r="AV5566" s="21">
        <v>5.85666886289785</v>
      </c>
      <c r="AW5566" s="21">
        <v>81.582762450796096</v>
      </c>
      <c r="AX5566" s="21">
        <v>81.582762450796096</v>
      </c>
      <c r="AY5566" s="21">
        <v>254.50463918296001</v>
      </c>
      <c r="AZ5566" s="21">
        <v>254.50463918296001</v>
      </c>
      <c r="BA5566" s="21">
        <v>1.15638895369729</v>
      </c>
      <c r="BB5566" s="21">
        <v>1.15638895369729</v>
      </c>
      <c r="BC5566" s="21">
        <v>3.2075499136130697E-11</v>
      </c>
      <c r="BD5566"/>
      <c r="BE5566"/>
      <c r="BF5566"/>
      <c r="BG5566"/>
      <c r="BH5566"/>
      <c r="BI5566"/>
      <c r="BJ5566"/>
      <c r="BK5566"/>
      <c r="BL5566"/>
      <c r="BM5566"/>
      <c r="BN5566"/>
    </row>
    <row r="5567" spans="1:66" ht="25.2">
      <c r="A5567" s="4">
        <v>5565</v>
      </c>
      <c r="B5567" s="2" t="s">
        <v>208</v>
      </c>
      <c r="C5567" s="2" t="s">
        <v>207</v>
      </c>
      <c r="D5567" s="2" t="s">
        <v>206</v>
      </c>
      <c r="E5567" s="2" t="s">
        <v>205</v>
      </c>
      <c r="F5567" s="2" t="s">
        <v>204</v>
      </c>
      <c r="G5567" s="2" t="s">
        <v>218</v>
      </c>
      <c r="H5567" s="4" t="s">
        <v>2</v>
      </c>
      <c r="I5567" s="4" t="s">
        <v>2</v>
      </c>
      <c r="J5567" s="4">
        <v>2014</v>
      </c>
      <c r="K5567" s="3">
        <v>-32.277850000000001</v>
      </c>
      <c r="L5567" s="3">
        <v>37.291867000000003</v>
      </c>
      <c r="M5567" s="4">
        <v>1714</v>
      </c>
      <c r="N5567" s="3" t="s">
        <v>2</v>
      </c>
      <c r="O5567" s="3">
        <v>681</v>
      </c>
      <c r="P5567" s="3">
        <v>765</v>
      </c>
      <c r="Q5567" s="3">
        <v>80.5</v>
      </c>
      <c r="R5567" s="3">
        <v>262.39999999999998</v>
      </c>
      <c r="S5567" s="3">
        <v>29.9</v>
      </c>
      <c r="T5567" s="3">
        <v>88.8</v>
      </c>
      <c r="U5567" s="3">
        <v>27.8</v>
      </c>
      <c r="V5567" s="3">
        <v>3.8</v>
      </c>
      <c r="W5567" s="3">
        <v>22.2</v>
      </c>
      <c r="X5567" s="3">
        <v>4.4000000000000004</v>
      </c>
      <c r="Y5567" s="3">
        <v>11.7</v>
      </c>
      <c r="Z5567" s="3">
        <v>1.4</v>
      </c>
      <c r="AA5567" s="3">
        <v>7.4</v>
      </c>
      <c r="AB5567" s="3">
        <v>1.1000000000000001</v>
      </c>
      <c r="AC5567" s="3">
        <v>0.45</v>
      </c>
      <c r="AD5567" s="2" t="s">
        <v>202</v>
      </c>
      <c r="AE5567" s="1">
        <f>($P5567/$DF$4)/((($Q5567/$DG$4)^2)/($R5567/$DH$4))</f>
        <v>1.0228085769932529</v>
      </c>
      <c r="AF5567" s="1">
        <f>($P5567/$DI$4)/((($Q5567/$DJ$4)^2)/($R5567/$DK$4))</f>
        <v>1.2878086853306838</v>
      </c>
      <c r="AG5567" s="1">
        <f>($P5567/$DL$4)/((($Q5567/$DM$4)^2)/($R5567/$DN$4))</f>
        <v>0.91233090933024075</v>
      </c>
      <c r="AH5567" s="1">
        <f>($P5567/$DO$4)/((($Q5567/$DP$4)^2)/($R5567/$DQ$4))</f>
        <v>0.98641859295022827</v>
      </c>
      <c r="AI5567" t="s">
        <v>215</v>
      </c>
      <c r="AJ5567">
        <v>1005</v>
      </c>
      <c r="AK5567" s="21">
        <v>-78.434152549316394</v>
      </c>
      <c r="AL5567" s="21">
        <v>8.5336437329391598E+36</v>
      </c>
      <c r="AM5567" s="21">
        <v>1.3252994251672601</v>
      </c>
      <c r="AN5567" s="21">
        <v>1.3252994251672601</v>
      </c>
      <c r="AO5567" s="21">
        <v>57.591587558289604</v>
      </c>
      <c r="AP5567" s="21">
        <v>57.591587558289604</v>
      </c>
      <c r="AQ5567" s="21">
        <v>13.460304997718801</v>
      </c>
      <c r="AR5567" s="21">
        <v>13.460304997718801</v>
      </c>
      <c r="AS5567" s="21">
        <v>17.8593781264352</v>
      </c>
      <c r="AT5567" s="21">
        <v>17.8593781264352</v>
      </c>
      <c r="AU5567" s="21">
        <v>5.85666886289785</v>
      </c>
      <c r="AV5567" s="21">
        <v>5.85666886289785</v>
      </c>
      <c r="AW5567" s="21">
        <v>81.582762450796096</v>
      </c>
      <c r="AX5567" s="21">
        <v>81.582762450796096</v>
      </c>
      <c r="AY5567" s="21">
        <v>254.50463918296001</v>
      </c>
      <c r="AZ5567" s="21">
        <v>254.50463918296001</v>
      </c>
      <c r="BA5567" s="21">
        <v>1.15638895369729</v>
      </c>
      <c r="BB5567" s="21">
        <v>1.15638895369729</v>
      </c>
      <c r="BC5567" s="21">
        <v>3.2075499136130697E-11</v>
      </c>
      <c r="BD5567"/>
      <c r="BE5567"/>
      <c r="BF5567"/>
      <c r="BG5567"/>
      <c r="BH5567"/>
      <c r="BI5567"/>
      <c r="BJ5567"/>
      <c r="BK5567"/>
      <c r="BL5567"/>
      <c r="BM5567"/>
      <c r="BN5567"/>
    </row>
    <row r="5568" spans="1:66" ht="25.2">
      <c r="A5568" s="4">
        <v>5566</v>
      </c>
      <c r="B5568" s="2" t="s">
        <v>208</v>
      </c>
      <c r="C5568" s="2" t="s">
        <v>207</v>
      </c>
      <c r="D5568" s="2" t="s">
        <v>206</v>
      </c>
      <c r="E5568" s="2" t="s">
        <v>205</v>
      </c>
      <c r="F5568" s="2" t="s">
        <v>204</v>
      </c>
      <c r="G5568" s="2" t="s">
        <v>217</v>
      </c>
      <c r="H5568" s="4" t="s">
        <v>2</v>
      </c>
      <c r="I5568" s="4" t="s">
        <v>2</v>
      </c>
      <c r="J5568" s="4">
        <v>2014</v>
      </c>
      <c r="K5568" s="3">
        <v>-32.277850000000001</v>
      </c>
      <c r="L5568" s="3">
        <v>37.291867000000003</v>
      </c>
      <c r="M5568" s="4">
        <v>1714</v>
      </c>
      <c r="N5568" s="3">
        <v>7.7</v>
      </c>
      <c r="O5568" s="3">
        <v>1044</v>
      </c>
      <c r="P5568" s="3">
        <v>1207.3</v>
      </c>
      <c r="Q5568" s="3">
        <v>127</v>
      </c>
      <c r="R5568" s="3">
        <v>426.5</v>
      </c>
      <c r="S5568" s="3">
        <v>51.7</v>
      </c>
      <c r="T5568" s="3">
        <v>154.69999999999999</v>
      </c>
      <c r="U5568" s="3">
        <v>47.1</v>
      </c>
      <c r="V5568" s="3">
        <v>6.2</v>
      </c>
      <c r="W5568" s="3">
        <v>34.9</v>
      </c>
      <c r="X5568" s="3">
        <v>6.5</v>
      </c>
      <c r="Y5568" s="3">
        <v>16.5</v>
      </c>
      <c r="Z5568" s="3">
        <v>2.1</v>
      </c>
      <c r="AA5568" s="3">
        <v>10.7</v>
      </c>
      <c r="AB5568" s="3">
        <v>1.5</v>
      </c>
      <c r="AC5568" s="3">
        <v>0.45</v>
      </c>
      <c r="AD5568" s="2" t="s">
        <v>202</v>
      </c>
      <c r="AE5568" s="1">
        <f>($P5568/$DF$4)/((($Q5568/$DG$4)^2)/($R5568/$DH$4))</f>
        <v>1.0541141674345507</v>
      </c>
      <c r="AF5568" s="1">
        <f>($P5568/$DI$4)/((($Q5568/$DJ$4)^2)/($R5568/$DK$4))</f>
        <v>1.3272252606083614</v>
      </c>
      <c r="AG5568" s="1">
        <f>($P5568/$DL$4)/((($Q5568/$DM$4)^2)/($R5568/$DN$4))</f>
        <v>0.94025505705140144</v>
      </c>
      <c r="AH5568" s="1">
        <f>($P5568/$DO$4)/((($Q5568/$DP$4)^2)/($R5568/$DQ$4))</f>
        <v>1.0166103777760462</v>
      </c>
      <c r="AI5568" t="s">
        <v>215</v>
      </c>
      <c r="AJ5568">
        <v>1005</v>
      </c>
      <c r="AK5568" s="21">
        <v>-78.434152549316394</v>
      </c>
      <c r="AL5568" s="21">
        <v>8.5336437329391598E+36</v>
      </c>
      <c r="AM5568" s="21">
        <v>1.3252994251672601</v>
      </c>
      <c r="AN5568" s="21">
        <v>1.3252994251672601</v>
      </c>
      <c r="AO5568" s="21">
        <v>57.591587558289604</v>
      </c>
      <c r="AP5568" s="21">
        <v>57.591587558289604</v>
      </c>
      <c r="AQ5568" s="21">
        <v>13.460304997718801</v>
      </c>
      <c r="AR5568" s="21">
        <v>13.460304997718801</v>
      </c>
      <c r="AS5568" s="21">
        <v>17.8593781264352</v>
      </c>
      <c r="AT5568" s="21">
        <v>17.8593781264352</v>
      </c>
      <c r="AU5568" s="21">
        <v>5.85666886289785</v>
      </c>
      <c r="AV5568" s="21">
        <v>5.85666886289785</v>
      </c>
      <c r="AW5568" s="21">
        <v>81.582762450796096</v>
      </c>
      <c r="AX5568" s="21">
        <v>81.582762450796096</v>
      </c>
      <c r="AY5568" s="21">
        <v>254.50463918296001</v>
      </c>
      <c r="AZ5568" s="21">
        <v>254.50463918296001</v>
      </c>
      <c r="BA5568" s="21">
        <v>1.15638895369729</v>
      </c>
      <c r="BB5568" s="21">
        <v>1.15638895369729</v>
      </c>
      <c r="BC5568" s="21">
        <v>3.2075499136130697E-11</v>
      </c>
      <c r="BD5568"/>
      <c r="BE5568"/>
      <c r="BF5568"/>
      <c r="BG5568"/>
      <c r="BH5568"/>
      <c r="BI5568"/>
      <c r="BJ5568"/>
      <c r="BK5568"/>
      <c r="BL5568"/>
      <c r="BM5568"/>
      <c r="BN5568"/>
    </row>
    <row r="5569" spans="1:66" ht="25.2">
      <c r="A5569" s="4">
        <v>5567</v>
      </c>
      <c r="B5569" s="2" t="s">
        <v>208</v>
      </c>
      <c r="C5569" s="2" t="s">
        <v>207</v>
      </c>
      <c r="D5569" s="2" t="s">
        <v>206</v>
      </c>
      <c r="E5569" s="2" t="s">
        <v>205</v>
      </c>
      <c r="F5569" s="2" t="s">
        <v>204</v>
      </c>
      <c r="G5569" s="2" t="s">
        <v>216</v>
      </c>
      <c r="H5569" s="4" t="s">
        <v>2</v>
      </c>
      <c r="I5569" s="4" t="s">
        <v>2</v>
      </c>
      <c r="J5569" s="4">
        <v>2014</v>
      </c>
      <c r="K5569" s="3">
        <v>-32.277850000000001</v>
      </c>
      <c r="L5569" s="3">
        <v>37.291867000000003</v>
      </c>
      <c r="M5569" s="4">
        <v>1714</v>
      </c>
      <c r="N5569" s="3">
        <v>7.8</v>
      </c>
      <c r="O5569" s="3">
        <v>5512</v>
      </c>
      <c r="P5569" s="3">
        <v>6451.1</v>
      </c>
      <c r="Q5569" s="3">
        <v>485.6</v>
      </c>
      <c r="R5569" s="3">
        <v>1710.4</v>
      </c>
      <c r="S5569" s="3">
        <v>207.9</v>
      </c>
      <c r="T5569" s="3">
        <v>709.7</v>
      </c>
      <c r="U5569" s="3">
        <v>182.2</v>
      </c>
      <c r="V5569" s="3">
        <v>23.7</v>
      </c>
      <c r="W5569" s="3">
        <v>125.5</v>
      </c>
      <c r="X5569" s="3">
        <v>21.1</v>
      </c>
      <c r="Y5569" s="3">
        <v>47.9</v>
      </c>
      <c r="Z5569" s="3">
        <v>5.0999999999999996</v>
      </c>
      <c r="AA5569" s="3">
        <v>25.1</v>
      </c>
      <c r="AB5569" s="3">
        <v>3.1</v>
      </c>
      <c r="AC5569" s="3">
        <v>0.45</v>
      </c>
      <c r="AD5569" s="2" t="s">
        <v>202</v>
      </c>
      <c r="AE5569" s="1">
        <f>($P5569/$DF$4)/((($Q5569/$DG$4)^2)/($R5569/$DH$4))</f>
        <v>1.5450230461097036</v>
      </c>
      <c r="AF5569" s="1">
        <f>($P5569/$DI$4)/((($Q5569/$DJ$4)^2)/($R5569/$DK$4))</f>
        <v>1.9453240250147719</v>
      </c>
      <c r="AG5569" s="1">
        <f>($P5569/$DL$4)/((($Q5569/$DM$4)^2)/($R5569/$DN$4))</f>
        <v>1.3781388935329031</v>
      </c>
      <c r="AH5569" s="1">
        <f>($P5569/$DO$4)/((($Q5569/$DP$4)^2)/($R5569/$DQ$4))</f>
        <v>1.4900534601493307</v>
      </c>
      <c r="AI5569" t="s">
        <v>215</v>
      </c>
      <c r="AJ5569">
        <v>1005</v>
      </c>
      <c r="AK5569" s="21">
        <v>-78.434152549316394</v>
      </c>
      <c r="AL5569" s="21">
        <v>8.5336437329391598E+36</v>
      </c>
      <c r="AM5569" s="21">
        <v>1.3252994251672601</v>
      </c>
      <c r="AN5569" s="21">
        <v>1.3252994251672601</v>
      </c>
      <c r="AO5569" s="21">
        <v>57.591587558289604</v>
      </c>
      <c r="AP5569" s="21">
        <v>57.591587558289604</v>
      </c>
      <c r="AQ5569" s="21">
        <v>13.460304997718801</v>
      </c>
      <c r="AR5569" s="21">
        <v>13.460304997718801</v>
      </c>
      <c r="AS5569" s="21">
        <v>17.8593781264352</v>
      </c>
      <c r="AT5569" s="21">
        <v>17.8593781264352</v>
      </c>
      <c r="AU5569" s="21">
        <v>5.85666886289785</v>
      </c>
      <c r="AV5569" s="21">
        <v>5.85666886289785</v>
      </c>
      <c r="AW5569" s="21">
        <v>81.582762450796096</v>
      </c>
      <c r="AX5569" s="21">
        <v>81.582762450796096</v>
      </c>
      <c r="AY5569" s="21">
        <v>254.50463918296001</v>
      </c>
      <c r="AZ5569" s="21">
        <v>254.50463918296001</v>
      </c>
      <c r="BA5569" s="21">
        <v>1.15638895369729</v>
      </c>
      <c r="BB5569" s="21">
        <v>1.15638895369729</v>
      </c>
      <c r="BC5569" s="21">
        <v>3.2075499136130697E-11</v>
      </c>
      <c r="BD5569"/>
      <c r="BE5569"/>
      <c r="BF5569"/>
      <c r="BG5569"/>
      <c r="BH5569"/>
      <c r="BI5569"/>
      <c r="BJ5569"/>
      <c r="BK5569"/>
      <c r="BL5569"/>
      <c r="BM5569"/>
      <c r="BN5569"/>
    </row>
    <row r="5570" spans="1:66" ht="25.2">
      <c r="A5570" s="4">
        <v>5568</v>
      </c>
      <c r="B5570" s="2" t="s">
        <v>208</v>
      </c>
      <c r="C5570" s="2" t="s">
        <v>207</v>
      </c>
      <c r="D5570" s="2" t="s">
        <v>206</v>
      </c>
      <c r="E5570" s="2" t="s">
        <v>205</v>
      </c>
      <c r="F5570" s="2" t="s">
        <v>204</v>
      </c>
      <c r="G5570" s="2" t="s">
        <v>214</v>
      </c>
      <c r="H5570" s="4" t="s">
        <v>2</v>
      </c>
      <c r="I5570" s="4" t="s">
        <v>2</v>
      </c>
      <c r="J5570" s="4">
        <v>2015</v>
      </c>
      <c r="K5570" s="3">
        <v>-32.263829999999999</v>
      </c>
      <c r="L5570" s="3">
        <v>37.289462</v>
      </c>
      <c r="M5570" s="4">
        <v>1659</v>
      </c>
      <c r="N5570" s="3" t="s">
        <v>2</v>
      </c>
      <c r="O5570" s="3">
        <v>76.400000000000006</v>
      </c>
      <c r="P5570" s="3">
        <v>137.30000000000001</v>
      </c>
      <c r="Q5570" s="3">
        <v>28.1</v>
      </c>
      <c r="R5570" s="3">
        <v>152.9</v>
      </c>
      <c r="S5570" s="3">
        <v>70</v>
      </c>
      <c r="T5570" s="3">
        <v>372.7</v>
      </c>
      <c r="U5570" s="3">
        <v>60.9</v>
      </c>
      <c r="V5570" s="3">
        <v>6.2</v>
      </c>
      <c r="W5570" s="3">
        <v>26.3</v>
      </c>
      <c r="X5570" s="3">
        <v>4.3</v>
      </c>
      <c r="Y5570" s="3">
        <v>9.9</v>
      </c>
      <c r="Z5570" s="3">
        <v>1.4</v>
      </c>
      <c r="AA5570" s="3">
        <v>6.5</v>
      </c>
      <c r="AB5570" s="3">
        <v>1.2</v>
      </c>
      <c r="AC5570" s="3">
        <v>0.45</v>
      </c>
      <c r="AD5570" s="2" t="s">
        <v>202</v>
      </c>
      <c r="AE5570" s="1">
        <f>($P5570/$DF$4)/((($Q5570/$DG$4)^2)/($R5570/$DH$4))</f>
        <v>0.87786197741956529</v>
      </c>
      <c r="AF5570" s="1">
        <f>($P5570/$DI$4)/((($Q5570/$DJ$4)^2)/($R5570/$DK$4))</f>
        <v>1.1053077814089767</v>
      </c>
      <c r="AG5570" s="1">
        <f>($P5570/$DL$4)/((($Q5570/$DM$4)^2)/($R5570/$DN$4))</f>
        <v>0.78304057488454049</v>
      </c>
      <c r="AH5570" s="1">
        <f>($P5570/$DO$4)/((($Q5570/$DP$4)^2)/($R5570/$DQ$4))</f>
        <v>0.84662897442287</v>
      </c>
      <c r="AI5570" t="s">
        <v>201</v>
      </c>
      <c r="AJ5570">
        <v>1006</v>
      </c>
      <c r="AK5570" s="21">
        <v>-78.409016587554902</v>
      </c>
      <c r="AL5570" s="21">
        <v>6.3404175398940481E+36</v>
      </c>
      <c r="AM5570" s="21">
        <v>1.34340159263501</v>
      </c>
      <c r="AN5570" s="21">
        <v>1.34340159263501</v>
      </c>
      <c r="AO5570" s="21">
        <v>58.378367398748097</v>
      </c>
      <c r="AP5570" s="21">
        <v>58.378367398748097</v>
      </c>
      <c r="AQ5570" s="21">
        <v>13.251875559792101</v>
      </c>
      <c r="AR5570" s="21">
        <v>13.251875559792101</v>
      </c>
      <c r="AS5570" s="21">
        <v>17.9613927772705</v>
      </c>
      <c r="AT5570" s="21">
        <v>17.9613927772705</v>
      </c>
      <c r="AU5570" s="21">
        <v>5.8127679633894198</v>
      </c>
      <c r="AV5570" s="21">
        <v>5.8127679633894198</v>
      </c>
      <c r="AW5570" s="21">
        <v>81.290179635192004</v>
      </c>
      <c r="AX5570" s="21">
        <v>81.290179635192004</v>
      </c>
      <c r="AY5570" s="21">
        <v>252.59753506385201</v>
      </c>
      <c r="AZ5570" s="21">
        <v>252.59753506385201</v>
      </c>
      <c r="BA5570" s="21">
        <v>1.15530426745814</v>
      </c>
      <c r="BB5570" s="21">
        <v>1.15530426745814</v>
      </c>
      <c r="BC5570" s="21">
        <v>3.2075499136130697E-11</v>
      </c>
      <c r="BD5570"/>
      <c r="BE5570"/>
      <c r="BF5570"/>
      <c r="BG5570"/>
      <c r="BH5570"/>
      <c r="BI5570"/>
      <c r="BJ5570"/>
      <c r="BK5570"/>
      <c r="BL5570"/>
      <c r="BM5570"/>
      <c r="BN5570"/>
    </row>
    <row r="5571" spans="1:66" ht="25.2">
      <c r="A5571" s="4">
        <v>5569</v>
      </c>
      <c r="B5571" s="2" t="s">
        <v>208</v>
      </c>
      <c r="C5571" s="2" t="s">
        <v>212</v>
      </c>
      <c r="D5571" s="2" t="s">
        <v>206</v>
      </c>
      <c r="E5571" s="2" t="s">
        <v>205</v>
      </c>
      <c r="F5571" s="2" t="s">
        <v>204</v>
      </c>
      <c r="G5571" s="2" t="s">
        <v>213</v>
      </c>
      <c r="H5571" s="4" t="s">
        <v>2</v>
      </c>
      <c r="I5571" s="4" t="s">
        <v>2</v>
      </c>
      <c r="J5571" s="4">
        <v>2015</v>
      </c>
      <c r="K5571" s="3">
        <v>-32.263829999999999</v>
      </c>
      <c r="L5571" s="3">
        <v>37.289462</v>
      </c>
      <c r="M5571" s="4">
        <v>1659</v>
      </c>
      <c r="N5571" s="3" t="s">
        <v>2</v>
      </c>
      <c r="O5571" s="3">
        <v>80.900000000000006</v>
      </c>
      <c r="P5571" s="3">
        <v>155.30000000000001</v>
      </c>
      <c r="Q5571" s="3">
        <v>30.3</v>
      </c>
      <c r="R5571" s="3">
        <v>173.1</v>
      </c>
      <c r="S5571" s="3">
        <v>77.8</v>
      </c>
      <c r="T5571" s="3">
        <v>427.2</v>
      </c>
      <c r="U5571" s="3">
        <v>68</v>
      </c>
      <c r="V5571" s="3">
        <v>6.8</v>
      </c>
      <c r="W5571" s="3">
        <v>28.4</v>
      </c>
      <c r="X5571" s="3">
        <v>4</v>
      </c>
      <c r="Y5571" s="3">
        <v>9.1999999999999993</v>
      </c>
      <c r="Z5571" s="3">
        <v>1</v>
      </c>
      <c r="AA5571" s="3">
        <v>5.3</v>
      </c>
      <c r="AB5571" s="3">
        <v>0.8</v>
      </c>
      <c r="AC5571" s="3">
        <v>0.45</v>
      </c>
      <c r="AD5571" s="2" t="s">
        <v>202</v>
      </c>
      <c r="AE5571" s="1">
        <f>($P5571/$DF$4)/((($Q5571/$DG$4)^2)/($R5571/$DH$4))</f>
        <v>0.96681665386158533</v>
      </c>
      <c r="AF5571" s="1">
        <f>($P5571/$DI$4)/((($Q5571/$DJ$4)^2)/($R5571/$DK$4))</f>
        <v>1.2173097801207742</v>
      </c>
      <c r="AG5571" s="1">
        <f>($P5571/$DL$4)/((($Q5571/$DM$4)^2)/($R5571/$DN$4))</f>
        <v>0.86238689898958409</v>
      </c>
      <c r="AH5571" s="1">
        <f>($P5571/$DO$4)/((($Q5571/$DP$4)^2)/($R5571/$DQ$4))</f>
        <v>0.932418777858258</v>
      </c>
      <c r="AI5571" t="s">
        <v>201</v>
      </c>
      <c r="AJ5571">
        <v>1006</v>
      </c>
      <c r="AK5571" s="21">
        <v>-78.409016587554902</v>
      </c>
      <c r="AL5571" s="21">
        <v>6.3404175398940481E+36</v>
      </c>
      <c r="AM5571" s="21">
        <v>1.34340159263501</v>
      </c>
      <c r="AN5571" s="21">
        <v>1.34340159263501</v>
      </c>
      <c r="AO5571" s="21">
        <v>58.378367398748097</v>
      </c>
      <c r="AP5571" s="21">
        <v>58.378367398748097</v>
      </c>
      <c r="AQ5571" s="21">
        <v>13.251875559792101</v>
      </c>
      <c r="AR5571" s="21">
        <v>13.251875559792101</v>
      </c>
      <c r="AS5571" s="21">
        <v>17.9613927772705</v>
      </c>
      <c r="AT5571" s="21">
        <v>17.9613927772705</v>
      </c>
      <c r="AU5571" s="21">
        <v>5.8127679633894198</v>
      </c>
      <c r="AV5571" s="21">
        <v>5.8127679633894198</v>
      </c>
      <c r="AW5571" s="21">
        <v>81.290179635192004</v>
      </c>
      <c r="AX5571" s="21">
        <v>81.290179635192004</v>
      </c>
      <c r="AY5571" s="21">
        <v>252.59753506385201</v>
      </c>
      <c r="AZ5571" s="21">
        <v>252.59753506385201</v>
      </c>
      <c r="BA5571" s="21">
        <v>1.15530426745814</v>
      </c>
      <c r="BB5571" s="21">
        <v>1.15530426745814</v>
      </c>
      <c r="BC5571" s="21">
        <v>3.2075499136130697E-11</v>
      </c>
      <c r="BD5571"/>
      <c r="BE5571"/>
      <c r="BF5571"/>
      <c r="BG5571"/>
      <c r="BH5571"/>
      <c r="BI5571"/>
      <c r="BJ5571"/>
      <c r="BK5571"/>
      <c r="BL5571"/>
      <c r="BM5571"/>
      <c r="BN5571"/>
    </row>
    <row r="5572" spans="1:66" ht="25.2">
      <c r="A5572" s="4">
        <v>5570</v>
      </c>
      <c r="B5572" s="2" t="s">
        <v>208</v>
      </c>
      <c r="C5572" s="2" t="s">
        <v>212</v>
      </c>
      <c r="D5572" s="2" t="s">
        <v>206</v>
      </c>
      <c r="E5572" s="2" t="s">
        <v>205</v>
      </c>
      <c r="F5572" s="2" t="s">
        <v>204</v>
      </c>
      <c r="G5572" s="2" t="s">
        <v>211</v>
      </c>
      <c r="H5572" s="4" t="s">
        <v>2</v>
      </c>
      <c r="I5572" s="4" t="s">
        <v>2</v>
      </c>
      <c r="J5572" s="4">
        <v>2015</v>
      </c>
      <c r="K5572" s="3">
        <v>-32.263829999999999</v>
      </c>
      <c r="L5572" s="3">
        <v>37.289462</v>
      </c>
      <c r="M5572" s="4">
        <v>1659</v>
      </c>
      <c r="N5572" s="3" t="s">
        <v>2</v>
      </c>
      <c r="O5572" s="3">
        <v>102.6</v>
      </c>
      <c r="P5572" s="3">
        <v>201.7</v>
      </c>
      <c r="Q5572" s="3">
        <v>28.5</v>
      </c>
      <c r="R5572" s="3">
        <v>100.6</v>
      </c>
      <c r="S5572" s="3">
        <v>19.2</v>
      </c>
      <c r="T5572" s="3">
        <v>87.2</v>
      </c>
      <c r="U5572" s="3">
        <v>14.6</v>
      </c>
      <c r="V5572" s="3">
        <v>2</v>
      </c>
      <c r="W5572" s="3">
        <v>7.1</v>
      </c>
      <c r="X5572" s="3">
        <v>0.8</v>
      </c>
      <c r="Y5572" s="3">
        <v>1.3</v>
      </c>
      <c r="Z5572" s="3">
        <v>0.1</v>
      </c>
      <c r="AA5572" s="3">
        <v>0.4</v>
      </c>
      <c r="AB5572" s="3">
        <v>0</v>
      </c>
      <c r="AC5572" s="3">
        <v>0.45</v>
      </c>
      <c r="AD5572" s="2" t="s">
        <v>202</v>
      </c>
      <c r="AE5572" s="1">
        <f>($P5572/$DF$4)/((($Q5572/$DG$4)^2)/($R5572/$DH$4))</f>
        <v>0.82485006894606183</v>
      </c>
      <c r="AF5572" s="1">
        <f>($P5572/$DI$4)/((($Q5572/$DJ$4)^2)/($R5572/$DK$4))</f>
        <v>1.0385609847025743</v>
      </c>
      <c r="AG5572" s="1">
        <f>($P5572/$DL$4)/((($Q5572/$DM$4)^2)/($R5572/$DN$4))</f>
        <v>0.73575469583458197</v>
      </c>
      <c r="AH5572" s="1">
        <f>($P5572/$DO$4)/((($Q5572/$DP$4)^2)/($R5572/$DQ$4))</f>
        <v>0.79550314956934542</v>
      </c>
      <c r="AI5572" t="s">
        <v>201</v>
      </c>
      <c r="AJ5572">
        <v>1006</v>
      </c>
      <c r="AK5572" s="21">
        <v>-78.409016587554902</v>
      </c>
      <c r="AL5572" s="21">
        <v>6.3404175398940481E+36</v>
      </c>
      <c r="AM5572" s="21">
        <v>1.34340159263501</v>
      </c>
      <c r="AN5572" s="21">
        <v>1.34340159263501</v>
      </c>
      <c r="AO5572" s="21">
        <v>58.378367398748097</v>
      </c>
      <c r="AP5572" s="21">
        <v>58.378367398748097</v>
      </c>
      <c r="AQ5572" s="21">
        <v>13.251875559792101</v>
      </c>
      <c r="AR5572" s="21">
        <v>13.251875559792101</v>
      </c>
      <c r="AS5572" s="21">
        <v>17.9613927772705</v>
      </c>
      <c r="AT5572" s="21">
        <v>17.9613927772705</v>
      </c>
      <c r="AU5572" s="21">
        <v>5.8127679633894198</v>
      </c>
      <c r="AV5572" s="21">
        <v>5.8127679633894198</v>
      </c>
      <c r="AW5572" s="21">
        <v>81.290179635192004</v>
      </c>
      <c r="AX5572" s="21">
        <v>81.290179635192004</v>
      </c>
      <c r="AY5572" s="21">
        <v>252.59753506385201</v>
      </c>
      <c r="AZ5572" s="21">
        <v>252.59753506385201</v>
      </c>
      <c r="BA5572" s="21">
        <v>1.15530426745814</v>
      </c>
      <c r="BB5572" s="21">
        <v>1.15530426745814</v>
      </c>
      <c r="BC5572" s="21">
        <v>3.2075499136130697E-11</v>
      </c>
      <c r="BD5572"/>
      <c r="BE5572"/>
      <c r="BF5572"/>
      <c r="BG5572"/>
      <c r="BH5572"/>
      <c r="BI5572"/>
      <c r="BJ5572"/>
      <c r="BK5572"/>
      <c r="BL5572"/>
      <c r="BM5572"/>
      <c r="BN5572"/>
    </row>
    <row r="5573" spans="1:66" ht="25.2">
      <c r="A5573" s="4">
        <v>5571</v>
      </c>
      <c r="B5573" s="2" t="s">
        <v>208</v>
      </c>
      <c r="C5573" s="2" t="s">
        <v>207</v>
      </c>
      <c r="D5573" s="2" t="s">
        <v>206</v>
      </c>
      <c r="E5573" s="2" t="s">
        <v>205</v>
      </c>
      <c r="F5573" s="2" t="s">
        <v>204</v>
      </c>
      <c r="G5573" s="2" t="s">
        <v>210</v>
      </c>
      <c r="H5573" s="4" t="s">
        <v>2</v>
      </c>
      <c r="I5573" s="4" t="s">
        <v>2</v>
      </c>
      <c r="J5573" s="4">
        <v>2015</v>
      </c>
      <c r="K5573" s="3">
        <v>-32.263829999999999</v>
      </c>
      <c r="L5573" s="3">
        <v>37.289462</v>
      </c>
      <c r="M5573" s="4">
        <v>1659</v>
      </c>
      <c r="N5573" s="3" t="s">
        <v>2</v>
      </c>
      <c r="O5573" s="3">
        <v>97.8</v>
      </c>
      <c r="P5573" s="3">
        <v>196.3</v>
      </c>
      <c r="Q5573" s="3">
        <v>37.799999999999997</v>
      </c>
      <c r="R5573" s="3">
        <v>210</v>
      </c>
      <c r="S5573" s="3">
        <v>78.599999999999994</v>
      </c>
      <c r="T5573" s="3">
        <v>426.3</v>
      </c>
      <c r="U5573" s="3">
        <v>70.8</v>
      </c>
      <c r="V5573" s="3">
        <v>8</v>
      </c>
      <c r="W5573" s="3">
        <v>34.299999999999997</v>
      </c>
      <c r="X5573" s="3">
        <v>5</v>
      </c>
      <c r="Y5573" s="3">
        <v>11.7</v>
      </c>
      <c r="Z5573" s="3">
        <v>1.4</v>
      </c>
      <c r="AA5573" s="3">
        <v>7.3</v>
      </c>
      <c r="AB5573" s="3">
        <v>1.2</v>
      </c>
      <c r="AC5573" s="3">
        <v>0.45</v>
      </c>
      <c r="AD5573" s="2" t="s">
        <v>202</v>
      </c>
      <c r="AE5573" s="1">
        <f>($P5573/$DF$4)/((($Q5573/$DG$4)^2)/($R5573/$DH$4))</f>
        <v>0.95261376089560501</v>
      </c>
      <c r="AF5573" s="1">
        <f>($P5573/$DI$4)/((($Q5573/$DJ$4)^2)/($R5573/$DK$4))</f>
        <v>1.1994270508106819</v>
      </c>
      <c r="AG5573" s="1">
        <f>($P5573/$DL$4)/((($Q5573/$DM$4)^2)/($R5573/$DN$4))</f>
        <v>0.84971811761031146</v>
      </c>
      <c r="AH5573" s="1">
        <f>($P5573/$DO$4)/((($Q5573/$DP$4)^2)/($R5573/$DQ$4))</f>
        <v>0.91872120236812105</v>
      </c>
      <c r="AI5573" t="s">
        <v>201</v>
      </c>
      <c r="AJ5573">
        <v>1006</v>
      </c>
      <c r="AK5573" s="21">
        <v>-78.409016587554902</v>
      </c>
      <c r="AL5573" s="21">
        <v>6.3404175398940481E+36</v>
      </c>
      <c r="AM5573" s="21">
        <v>1.34340159263501</v>
      </c>
      <c r="AN5573" s="21">
        <v>1.34340159263501</v>
      </c>
      <c r="AO5573" s="21">
        <v>58.378367398748097</v>
      </c>
      <c r="AP5573" s="21">
        <v>58.378367398748097</v>
      </c>
      <c r="AQ5573" s="21">
        <v>13.251875559792101</v>
      </c>
      <c r="AR5573" s="21">
        <v>13.251875559792101</v>
      </c>
      <c r="AS5573" s="21">
        <v>17.9613927772705</v>
      </c>
      <c r="AT5573" s="21">
        <v>17.9613927772705</v>
      </c>
      <c r="AU5573" s="21">
        <v>5.8127679633894198</v>
      </c>
      <c r="AV5573" s="21">
        <v>5.8127679633894198</v>
      </c>
      <c r="AW5573" s="21">
        <v>81.290179635192004</v>
      </c>
      <c r="AX5573" s="21">
        <v>81.290179635192004</v>
      </c>
      <c r="AY5573" s="21">
        <v>252.59753506385201</v>
      </c>
      <c r="AZ5573" s="21">
        <v>252.59753506385201</v>
      </c>
      <c r="BA5573" s="21">
        <v>1.15530426745814</v>
      </c>
      <c r="BB5573" s="21">
        <v>1.15530426745814</v>
      </c>
      <c r="BC5573" s="21">
        <v>3.2075499136130697E-11</v>
      </c>
      <c r="BD5573"/>
      <c r="BE5573"/>
      <c r="BF5573"/>
      <c r="BG5573"/>
      <c r="BH5573"/>
      <c r="BI5573"/>
      <c r="BJ5573"/>
      <c r="BK5573"/>
      <c r="BL5573"/>
      <c r="BM5573"/>
      <c r="BN5573"/>
    </row>
    <row r="5574" spans="1:66" ht="25.2">
      <c r="A5574" s="4">
        <v>5572</v>
      </c>
      <c r="B5574" s="2" t="s">
        <v>208</v>
      </c>
      <c r="C5574" s="2" t="s">
        <v>207</v>
      </c>
      <c r="D5574" s="2" t="s">
        <v>206</v>
      </c>
      <c r="E5574" s="2" t="s">
        <v>205</v>
      </c>
      <c r="F5574" s="2" t="s">
        <v>204</v>
      </c>
      <c r="G5574" s="2" t="s">
        <v>209</v>
      </c>
      <c r="H5574" s="4" t="s">
        <v>2</v>
      </c>
      <c r="I5574" s="4" t="s">
        <v>2</v>
      </c>
      <c r="J5574" s="4">
        <v>2015</v>
      </c>
      <c r="K5574" s="3">
        <v>-32.263829999999999</v>
      </c>
      <c r="L5574" s="3">
        <v>37.289462</v>
      </c>
      <c r="M5574" s="4">
        <v>1659</v>
      </c>
      <c r="N5574" s="3" t="s">
        <v>2</v>
      </c>
      <c r="O5574" s="3">
        <v>88.9</v>
      </c>
      <c r="P5574" s="3">
        <v>190</v>
      </c>
      <c r="Q5574" s="3">
        <v>37.6</v>
      </c>
      <c r="R5574" s="3">
        <v>213</v>
      </c>
      <c r="S5574" s="3">
        <v>80.400000000000006</v>
      </c>
      <c r="T5574" s="3">
        <v>437.7</v>
      </c>
      <c r="U5574" s="3">
        <v>73</v>
      </c>
      <c r="V5574" s="3">
        <v>8.3000000000000007</v>
      </c>
      <c r="W5574" s="3">
        <v>36</v>
      </c>
      <c r="X5574" s="3">
        <v>5</v>
      </c>
      <c r="Y5574" s="3">
        <v>11.3</v>
      </c>
      <c r="Z5574" s="3">
        <v>1.4</v>
      </c>
      <c r="AA5574" s="3">
        <v>7</v>
      </c>
      <c r="AB5574" s="3">
        <v>1</v>
      </c>
      <c r="AC5574" s="3">
        <v>0.45</v>
      </c>
      <c r="AD5574" s="2" t="s">
        <v>202</v>
      </c>
      <c r="AE5574" s="1">
        <f>($P5574/$DF$4)/((($Q5574/$DG$4)^2)/($R5574/$DH$4))</f>
        <v>0.94518837306893466</v>
      </c>
      <c r="AF5574" s="1">
        <f>($P5574/$DI$4)/((($Q5574/$DJ$4)^2)/($R5574/$DK$4))</f>
        <v>1.1900778146483828</v>
      </c>
      <c r="AG5574" s="1">
        <f>($P5574/$DL$4)/((($Q5574/$DM$4)^2)/($R5574/$DN$4))</f>
        <v>0.84309477578426739</v>
      </c>
      <c r="AH5574" s="1">
        <f>($P5574/$DO$4)/((($Q5574/$DP$4)^2)/($R5574/$DQ$4))</f>
        <v>0.91155999862301162</v>
      </c>
      <c r="AI5574" t="s">
        <v>201</v>
      </c>
      <c r="AJ5574">
        <v>1006</v>
      </c>
      <c r="AK5574" s="21">
        <v>-78.409016587554902</v>
      </c>
      <c r="AL5574" s="21">
        <v>6.3404175398940481E+36</v>
      </c>
      <c r="AM5574" s="21">
        <v>1.34340159263501</v>
      </c>
      <c r="AN5574" s="21">
        <v>1.34340159263501</v>
      </c>
      <c r="AO5574" s="21">
        <v>58.378367398748097</v>
      </c>
      <c r="AP5574" s="21">
        <v>58.378367398748097</v>
      </c>
      <c r="AQ5574" s="21">
        <v>13.251875559792101</v>
      </c>
      <c r="AR5574" s="21">
        <v>13.251875559792101</v>
      </c>
      <c r="AS5574" s="21">
        <v>17.9613927772705</v>
      </c>
      <c r="AT5574" s="21">
        <v>17.9613927772705</v>
      </c>
      <c r="AU5574" s="21">
        <v>5.8127679633894198</v>
      </c>
      <c r="AV5574" s="21">
        <v>5.8127679633894198</v>
      </c>
      <c r="AW5574" s="21">
        <v>81.290179635192004</v>
      </c>
      <c r="AX5574" s="21">
        <v>81.290179635192004</v>
      </c>
      <c r="AY5574" s="21">
        <v>252.59753506385201</v>
      </c>
      <c r="AZ5574" s="21">
        <v>252.59753506385201</v>
      </c>
      <c r="BA5574" s="21">
        <v>1.15530426745814</v>
      </c>
      <c r="BB5574" s="21">
        <v>1.15530426745814</v>
      </c>
      <c r="BC5574" s="21">
        <v>3.2075499136130697E-11</v>
      </c>
      <c r="BD5574"/>
      <c r="BE5574"/>
      <c r="BF5574"/>
      <c r="BG5574"/>
      <c r="BH5574"/>
      <c r="BI5574"/>
      <c r="BJ5574"/>
      <c r="BK5574"/>
      <c r="BL5574"/>
      <c r="BM5574"/>
      <c r="BN5574"/>
    </row>
    <row r="5575" spans="1:66" ht="25.2">
      <c r="A5575" s="4">
        <v>5573</v>
      </c>
      <c r="B5575" s="2" t="s">
        <v>208</v>
      </c>
      <c r="C5575" s="2" t="s">
        <v>207</v>
      </c>
      <c r="D5575" s="2" t="s">
        <v>206</v>
      </c>
      <c r="E5575" s="2" t="s">
        <v>205</v>
      </c>
      <c r="F5575" s="2" t="s">
        <v>204</v>
      </c>
      <c r="G5575" s="2" t="s">
        <v>203</v>
      </c>
      <c r="H5575" s="4" t="s">
        <v>2</v>
      </c>
      <c r="I5575" s="4" t="s">
        <v>2</v>
      </c>
      <c r="J5575" s="4">
        <v>2015</v>
      </c>
      <c r="K5575" s="3">
        <v>-32.263829999999999</v>
      </c>
      <c r="L5575" s="3">
        <v>37.289462</v>
      </c>
      <c r="M5575" s="4">
        <v>1659</v>
      </c>
      <c r="N5575" s="3">
        <v>7.8</v>
      </c>
      <c r="O5575" s="3">
        <v>1234</v>
      </c>
      <c r="P5575" s="3">
        <v>2340.1</v>
      </c>
      <c r="Q5575" s="3">
        <v>238.2</v>
      </c>
      <c r="R5575" s="3">
        <v>1072.0999999999999</v>
      </c>
      <c r="S5575" s="3">
        <v>271</v>
      </c>
      <c r="T5575" s="3">
        <v>1648</v>
      </c>
      <c r="U5575" s="3">
        <v>289.60000000000002</v>
      </c>
      <c r="V5575" s="3">
        <v>33.1</v>
      </c>
      <c r="W5575" s="3">
        <v>161.6</v>
      </c>
      <c r="X5575" s="3">
        <v>32.799999999999997</v>
      </c>
      <c r="Y5575" s="3">
        <v>74.900000000000006</v>
      </c>
      <c r="Z5575" s="3">
        <v>12</v>
      </c>
      <c r="AA5575" s="3">
        <v>70.7</v>
      </c>
      <c r="AB5575" s="3">
        <v>11.1</v>
      </c>
      <c r="AC5575" s="3">
        <v>0.45</v>
      </c>
      <c r="AD5575" s="2" t="s">
        <v>202</v>
      </c>
      <c r="AE5575" s="1">
        <f>($P5575/$DF$4)/((($Q5575/$DG$4)^2)/($R5575/$DH$4))</f>
        <v>1.4599804973484898</v>
      </c>
      <c r="AF5575" s="1">
        <f>($P5575/$DI$4)/((($Q5575/$DJ$4)^2)/($R5575/$DK$4))</f>
        <v>1.838247749570054</v>
      </c>
      <c r="AG5575" s="1">
        <f>($P5575/$DL$4)/((($Q5575/$DM$4)^2)/($R5575/$DN$4))</f>
        <v>1.3022821324650971</v>
      </c>
      <c r="AH5575" s="1">
        <f>($P5575/$DO$4)/((($Q5575/$DP$4)^2)/($R5575/$DQ$4))</f>
        <v>1.4080365968017998</v>
      </c>
      <c r="AI5575" t="s">
        <v>201</v>
      </c>
      <c r="AJ5575">
        <v>1006</v>
      </c>
      <c r="AK5575" s="21">
        <v>-78.409016587554902</v>
      </c>
      <c r="AL5575" s="21">
        <v>6.3404175398940481E+36</v>
      </c>
      <c r="AM5575" s="21">
        <v>1.34340159263501</v>
      </c>
      <c r="AN5575" s="21">
        <v>1.34340159263501</v>
      </c>
      <c r="AO5575" s="21">
        <v>58.378367398748097</v>
      </c>
      <c r="AP5575" s="21">
        <v>58.378367398748097</v>
      </c>
      <c r="AQ5575" s="21">
        <v>13.251875559792101</v>
      </c>
      <c r="AR5575" s="21">
        <v>13.251875559792101</v>
      </c>
      <c r="AS5575" s="21">
        <v>17.9613927772705</v>
      </c>
      <c r="AT5575" s="21">
        <v>17.9613927772705</v>
      </c>
      <c r="AU5575" s="21">
        <v>5.8127679633894198</v>
      </c>
      <c r="AV5575" s="21">
        <v>5.8127679633894198</v>
      </c>
      <c r="AW5575" s="21">
        <v>81.290179635192004</v>
      </c>
      <c r="AX5575" s="21">
        <v>81.290179635192004</v>
      </c>
      <c r="AY5575" s="21">
        <v>252.59753506385201</v>
      </c>
      <c r="AZ5575" s="21">
        <v>252.59753506385201</v>
      </c>
      <c r="BA5575" s="21">
        <v>1.15530426745814</v>
      </c>
      <c r="BB5575" s="21">
        <v>1.15530426745814</v>
      </c>
      <c r="BC5575" s="21">
        <v>3.2075499136130697E-11</v>
      </c>
      <c r="BD5575"/>
      <c r="BE5575"/>
      <c r="BF5575"/>
      <c r="BG5575"/>
      <c r="BH5575"/>
      <c r="BI5575"/>
      <c r="BJ5575"/>
      <c r="BK5575"/>
      <c r="BL5575"/>
      <c r="BM5575"/>
      <c r="BN5575"/>
    </row>
    <row r="5576" spans="1:66" ht="25.2">
      <c r="A5576" s="4">
        <v>5574</v>
      </c>
      <c r="B5576" s="1" t="s">
        <v>179</v>
      </c>
      <c r="C5576" s="1" t="s">
        <v>197</v>
      </c>
      <c r="D5576" s="1" t="s">
        <v>177</v>
      </c>
      <c r="E5576" s="1" t="s">
        <v>176</v>
      </c>
      <c r="F5576" s="1" t="s">
        <v>175</v>
      </c>
      <c r="G5576" s="1">
        <v>20</v>
      </c>
      <c r="H5576" s="4">
        <v>29</v>
      </c>
      <c r="I5576" s="4">
        <v>5</v>
      </c>
      <c r="J5576" s="4">
        <v>2013</v>
      </c>
      <c r="K5576" s="3">
        <v>5.665667</v>
      </c>
      <c r="L5576" s="3">
        <v>41.317</v>
      </c>
      <c r="M5576" s="4">
        <v>100</v>
      </c>
      <c r="N5576" s="3" t="s">
        <v>200</v>
      </c>
      <c r="O5576" s="3">
        <v>22.6</v>
      </c>
      <c r="P5576" s="3">
        <v>8.3000000000000007</v>
      </c>
      <c r="Q5576" s="3">
        <v>4.2</v>
      </c>
      <c r="R5576" s="3">
        <v>19.2</v>
      </c>
      <c r="S5576" s="3">
        <v>4.4000000000000004</v>
      </c>
      <c r="T5576" s="3">
        <v>1.21</v>
      </c>
      <c r="U5576" s="3">
        <v>6.6</v>
      </c>
      <c r="V5576" s="3">
        <v>1.03</v>
      </c>
      <c r="W5576" s="3">
        <v>7.83</v>
      </c>
      <c r="X5576" s="3">
        <v>1.98</v>
      </c>
      <c r="Y5576" s="3">
        <v>6.55</v>
      </c>
      <c r="Z5576" s="3">
        <v>0.97</v>
      </c>
      <c r="AA5576" s="3">
        <v>6.16</v>
      </c>
      <c r="AB5576" s="3">
        <v>1.1100000000000001</v>
      </c>
      <c r="AC5576" s="3">
        <v>0.4</v>
      </c>
      <c r="AD5576" s="5" t="s">
        <v>173</v>
      </c>
      <c r="AE5576" s="1">
        <f>($P5576/$DF$4)/((($Q5576/$DG$4)^2)/($R5576/$DH$4))</f>
        <v>0.29829199339791407</v>
      </c>
      <c r="AF5576" s="1">
        <f>($P5576/$DI$4)/((($Q5576/$DJ$4)^2)/($R5576/$DK$4))</f>
        <v>0.37557665090343761</v>
      </c>
      <c r="AG5576" s="1">
        <f>($P5576/$DL$4)/((($Q5576/$DM$4)^2)/($R5576/$DN$4))</f>
        <v>0.26607227559888202</v>
      </c>
      <c r="AH5576" s="1">
        <f>($P5576/$DO$4)/((($Q5576/$DP$4)^2)/($R5576/$DQ$4))</f>
        <v>0.2876792148936293</v>
      </c>
      <c r="AI5576" t="s">
        <v>193</v>
      </c>
      <c r="AJ5576">
        <v>1007</v>
      </c>
      <c r="AK5576" s="21"/>
      <c r="AL5576" s="21"/>
      <c r="AM5576" s="21">
        <v>0.84621355980634705</v>
      </c>
      <c r="AN5576" s="21">
        <v>0.88701671237746904</v>
      </c>
      <c r="AO5576" s="21">
        <v>36.735766560681398</v>
      </c>
      <c r="AP5576" s="21">
        <v>38.5061281540194</v>
      </c>
      <c r="AQ5576" s="21">
        <v>2.65035010508696</v>
      </c>
      <c r="AR5576" s="21">
        <v>2.07646106256048</v>
      </c>
      <c r="AS5576" s="21">
        <v>3.6355885524749798</v>
      </c>
      <c r="AT5576" s="21">
        <v>3.97443197455009</v>
      </c>
      <c r="AU5576" s="21">
        <v>4.9503370698292999</v>
      </c>
      <c r="AV5576" s="21">
        <v>4.95992430810134</v>
      </c>
      <c r="AW5576" s="21">
        <v>85.367775030771895</v>
      </c>
      <c r="AX5576" s="21">
        <v>84.681618180592807</v>
      </c>
      <c r="AY5576" s="21">
        <v>214.90845660878799</v>
      </c>
      <c r="AZ5576" s="21">
        <v>215.316754177961</v>
      </c>
      <c r="BA5576" s="21">
        <v>0.223987597280492</v>
      </c>
      <c r="BB5576" s="21">
        <v>0.229046155082062</v>
      </c>
      <c r="BC5576" s="21">
        <v>1.33081019585689E-10</v>
      </c>
      <c r="BD5576"/>
      <c r="BE5576"/>
      <c r="BF5576"/>
      <c r="BG5576"/>
      <c r="BH5576"/>
      <c r="BI5576"/>
      <c r="BJ5576"/>
      <c r="BK5576"/>
      <c r="BL5576"/>
      <c r="BM5576"/>
      <c r="BN5576"/>
    </row>
    <row r="5577" spans="1:66" ht="25.2">
      <c r="A5577" s="4">
        <v>5575</v>
      </c>
      <c r="B5577" s="1" t="s">
        <v>179</v>
      </c>
      <c r="C5577" s="1" t="s">
        <v>197</v>
      </c>
      <c r="D5577" s="1" t="s">
        <v>177</v>
      </c>
      <c r="E5577" s="1" t="s">
        <v>176</v>
      </c>
      <c r="F5577" s="1" t="s">
        <v>175</v>
      </c>
      <c r="G5577" s="1">
        <v>20</v>
      </c>
      <c r="H5577" s="4">
        <v>29</v>
      </c>
      <c r="I5577" s="4">
        <v>5</v>
      </c>
      <c r="J5577" s="4">
        <v>2013</v>
      </c>
      <c r="K5577" s="3">
        <v>5.665667</v>
      </c>
      <c r="L5577" s="3">
        <v>41.317</v>
      </c>
      <c r="M5577" s="4">
        <v>250</v>
      </c>
      <c r="N5577" s="3" t="s">
        <v>199</v>
      </c>
      <c r="O5577" s="3">
        <v>21.1</v>
      </c>
      <c r="P5577" s="3">
        <v>6.7</v>
      </c>
      <c r="Q5577" s="3">
        <v>4.2</v>
      </c>
      <c r="R5577" s="3">
        <v>19.600000000000001</v>
      </c>
      <c r="S5577" s="3">
        <v>4.5999999999999996</v>
      </c>
      <c r="T5577" s="3">
        <v>1.25</v>
      </c>
      <c r="U5577" s="3">
        <v>6.8</v>
      </c>
      <c r="V5577" s="3">
        <v>1.07</v>
      </c>
      <c r="W5577" s="3">
        <v>7.84</v>
      </c>
      <c r="X5577" s="3">
        <v>2.0099999999999998</v>
      </c>
      <c r="Y5577" s="3">
        <v>6.55</v>
      </c>
      <c r="Z5577" s="3">
        <v>0.95</v>
      </c>
      <c r="AA5577" s="3">
        <v>6.17</v>
      </c>
      <c r="AB5577" s="3">
        <v>1.1000000000000001</v>
      </c>
      <c r="AC5577" s="3">
        <v>0.4</v>
      </c>
      <c r="AD5577" s="5" t="s">
        <v>173</v>
      </c>
      <c r="AE5577" s="1">
        <f>($P5577/$DF$4)/((($Q5577/$DG$4)^2)/($R5577/$DH$4))</f>
        <v>0.2458063790977289</v>
      </c>
      <c r="AF5577" s="1">
        <f>($P5577/$DI$4)/((($Q5577/$DJ$4)^2)/($R5577/$DK$4))</f>
        <v>0.30949250625401253</v>
      </c>
      <c r="AG5577" s="1">
        <f>($P5577/$DL$4)/((($Q5577/$DM$4)^2)/($R5577/$DN$4))</f>
        <v>0.2192558435720707</v>
      </c>
      <c r="AH5577" s="1">
        <f>($P5577/$DO$4)/((($Q5577/$DP$4)^2)/($R5577/$DQ$4))</f>
        <v>0.23706095946179342</v>
      </c>
      <c r="AI5577" t="s">
        <v>193</v>
      </c>
      <c r="AJ5577">
        <v>1007</v>
      </c>
      <c r="AK5577" s="21"/>
      <c r="AL5577" s="21"/>
      <c r="AM5577" s="21">
        <v>1.3747183057069801</v>
      </c>
      <c r="AN5577" s="21">
        <v>1.5028796971738301</v>
      </c>
      <c r="AO5577" s="21">
        <v>59.666784077214999</v>
      </c>
      <c r="AP5577" s="21">
        <v>65.229102313712403</v>
      </c>
      <c r="AQ5577" s="21">
        <v>4.08462440532446</v>
      </c>
      <c r="AR5577" s="21">
        <v>4.42674822360277</v>
      </c>
      <c r="AS5577" s="21">
        <v>6.1435174558162702</v>
      </c>
      <c r="AT5577" s="21">
        <v>4.4013633059859298</v>
      </c>
      <c r="AU5577" s="21">
        <v>4.4460303273201003</v>
      </c>
      <c r="AV5577" s="21">
        <v>4.38857900834084</v>
      </c>
      <c r="AW5577" s="21">
        <v>76.200599164962796</v>
      </c>
      <c r="AX5577" s="21">
        <v>74.019279697418199</v>
      </c>
      <c r="AY5577" s="21">
        <v>192.97078052100801</v>
      </c>
      <c r="AZ5577" s="21">
        <v>190.476360854662</v>
      </c>
      <c r="BA5577" s="21">
        <v>0.24914776919037099</v>
      </c>
      <c r="BB5577" s="21">
        <v>0.22050515254959499</v>
      </c>
      <c r="BC5577" s="21">
        <v>1.33081019585689E-10</v>
      </c>
      <c r="BD5577"/>
      <c r="BE5577"/>
      <c r="BF5577"/>
      <c r="BG5577"/>
      <c r="BH5577"/>
      <c r="BI5577"/>
      <c r="BJ5577"/>
      <c r="BK5577"/>
      <c r="BL5577"/>
      <c r="BM5577"/>
      <c r="BN5577"/>
    </row>
    <row r="5578" spans="1:66" ht="25.2">
      <c r="A5578" s="4">
        <v>5576</v>
      </c>
      <c r="B5578" s="1" t="s">
        <v>179</v>
      </c>
      <c r="C5578" s="1" t="s">
        <v>197</v>
      </c>
      <c r="D5578" s="1" t="s">
        <v>177</v>
      </c>
      <c r="E5578" s="1" t="s">
        <v>176</v>
      </c>
      <c r="F5578" s="1" t="s">
        <v>175</v>
      </c>
      <c r="G5578" s="1">
        <v>20</v>
      </c>
      <c r="H5578" s="4">
        <v>29</v>
      </c>
      <c r="I5578" s="4">
        <v>5</v>
      </c>
      <c r="J5578" s="4">
        <v>2013</v>
      </c>
      <c r="K5578" s="3">
        <v>5.665667</v>
      </c>
      <c r="L5578" s="3">
        <v>41.317</v>
      </c>
      <c r="M5578" s="4">
        <v>501</v>
      </c>
      <c r="N5578" s="3" t="s">
        <v>198</v>
      </c>
      <c r="O5578" s="3">
        <v>21.2</v>
      </c>
      <c r="P5578" s="3">
        <v>7.1</v>
      </c>
      <c r="Q5578" s="3">
        <v>4.4000000000000004</v>
      </c>
      <c r="R5578" s="3">
        <v>20.100000000000001</v>
      </c>
      <c r="S5578" s="3">
        <v>4.8</v>
      </c>
      <c r="T5578" s="3">
        <v>1.3</v>
      </c>
      <c r="U5578" s="3">
        <v>6.9</v>
      </c>
      <c r="V5578" s="3">
        <v>1.1000000000000001</v>
      </c>
      <c r="W5578" s="3">
        <v>8.02</v>
      </c>
      <c r="X5578" s="3">
        <v>2.0299999999999998</v>
      </c>
      <c r="Y5578" s="3">
        <v>6.73</v>
      </c>
      <c r="Z5578" s="3">
        <v>0.99</v>
      </c>
      <c r="AA5578" s="3">
        <v>6.14</v>
      </c>
      <c r="AB5578" s="3">
        <v>1.1100000000000001</v>
      </c>
      <c r="AC5578" s="3">
        <v>0.4</v>
      </c>
      <c r="AD5578" s="5" t="s">
        <v>173</v>
      </c>
      <c r="AE5578" s="1">
        <f>($P5578/$DF$4)/((($Q5578/$DG$4)^2)/($R5578/$DH$4))</f>
        <v>0.24339402310451769</v>
      </c>
      <c r="AF5578" s="1">
        <f>($P5578/$DI$4)/((($Q5578/$DJ$4)^2)/($R5578/$DK$4))</f>
        <v>0.3064551314508997</v>
      </c>
      <c r="AG5578" s="1">
        <f>($P5578/$DL$4)/((($Q5578/$DM$4)^2)/($R5578/$DN$4))</f>
        <v>0.21710405585106379</v>
      </c>
      <c r="AH5578" s="1">
        <f>($P5578/$DO$4)/((($Q5578/$DP$4)^2)/($R5578/$DQ$4))</f>
        <v>0.2347344314505464</v>
      </c>
      <c r="AI5578" t="s">
        <v>193</v>
      </c>
      <c r="AJ5578">
        <v>1007</v>
      </c>
      <c r="AK5578" s="21"/>
      <c r="AL5578" s="21"/>
      <c r="AM5578" s="21">
        <v>1.58802536805391</v>
      </c>
      <c r="AN5578" s="21">
        <v>1.7014130643260501</v>
      </c>
      <c r="AO5578" s="21">
        <v>68.922084894375999</v>
      </c>
      <c r="AP5578" s="21">
        <v>73.843165137801705</v>
      </c>
      <c r="AQ5578" s="21">
        <v>6.0232011285090401</v>
      </c>
      <c r="AR5578" s="21">
        <v>5.8956450103330598</v>
      </c>
      <c r="AS5578" s="21">
        <v>7.6006662400579499</v>
      </c>
      <c r="AT5578" s="21">
        <v>7.9725713855075799</v>
      </c>
      <c r="AU5578" s="21">
        <v>4.2186864305019398</v>
      </c>
      <c r="AV5578" s="21">
        <v>4.0817943098950398</v>
      </c>
      <c r="AW5578" s="21">
        <v>72.545374114761401</v>
      </c>
      <c r="AX5578" s="21">
        <v>70.610331743850693</v>
      </c>
      <c r="AY5578" s="21">
        <v>183.09571033070799</v>
      </c>
      <c r="AZ5578" s="21">
        <v>177.15423290883601</v>
      </c>
      <c r="BA5578" s="21">
        <v>0.30270925109729202</v>
      </c>
      <c r="BB5578" s="21">
        <v>0.226450344235227</v>
      </c>
      <c r="BC5578" s="21">
        <v>1.33081019585689E-10</v>
      </c>
      <c r="BD5578"/>
      <c r="BE5578"/>
      <c r="BF5578"/>
      <c r="BG5578"/>
      <c r="BH5578"/>
      <c r="BI5578"/>
      <c r="BJ5578"/>
      <c r="BK5578"/>
      <c r="BL5578"/>
      <c r="BM5578"/>
      <c r="BN5578"/>
    </row>
    <row r="5579" spans="1:66" ht="25.2">
      <c r="A5579" s="4">
        <v>5577</v>
      </c>
      <c r="B5579" s="1" t="s">
        <v>179</v>
      </c>
      <c r="C5579" s="1" t="s">
        <v>197</v>
      </c>
      <c r="D5579" s="1" t="s">
        <v>177</v>
      </c>
      <c r="E5579" s="1" t="s">
        <v>176</v>
      </c>
      <c r="F5579" s="1" t="s">
        <v>175</v>
      </c>
      <c r="G5579" s="1">
        <v>20</v>
      </c>
      <c r="H5579" s="4">
        <v>29</v>
      </c>
      <c r="I5579" s="4">
        <v>5</v>
      </c>
      <c r="J5579" s="4">
        <v>2013</v>
      </c>
      <c r="K5579" s="3">
        <v>5.665667</v>
      </c>
      <c r="L5579" s="3">
        <v>41.317</v>
      </c>
      <c r="M5579" s="4">
        <v>1002</v>
      </c>
      <c r="N5579" s="3" t="s">
        <v>196</v>
      </c>
      <c r="O5579" s="3">
        <v>20.5</v>
      </c>
      <c r="P5579" s="3">
        <v>7.2</v>
      </c>
      <c r="Q5579" s="3">
        <v>4.5</v>
      </c>
      <c r="R5579" s="3">
        <v>20.8</v>
      </c>
      <c r="S5579" s="3">
        <v>4.9000000000000004</v>
      </c>
      <c r="T5579" s="3">
        <v>1.3</v>
      </c>
      <c r="U5579" s="3">
        <v>7</v>
      </c>
      <c r="V5579" s="3">
        <v>1.0900000000000001</v>
      </c>
      <c r="W5579" s="3">
        <v>8.1999999999999993</v>
      </c>
      <c r="X5579" s="3">
        <v>2.04</v>
      </c>
      <c r="Y5579" s="3">
        <v>6.75</v>
      </c>
      <c r="Z5579" s="3">
        <v>0.97</v>
      </c>
      <c r="AA5579" s="3">
        <v>6.3</v>
      </c>
      <c r="AB5579" s="3">
        <v>1.1299999999999999</v>
      </c>
      <c r="AC5579" s="3">
        <v>0.4</v>
      </c>
      <c r="AD5579" s="5" t="s">
        <v>173</v>
      </c>
      <c r="AE5579" s="1">
        <f>($P5579/$DF$4)/((($Q5579/$DG$4)^2)/($R5579/$DH$4))</f>
        <v>0.24419212824992287</v>
      </c>
      <c r="AF5579" s="1">
        <f>($P5579/$DI$4)/((($Q5579/$DJ$4)^2)/($R5579/$DK$4))</f>
        <v>0.30746001815323981</v>
      </c>
      <c r="AG5579" s="1">
        <f>($P5579/$DL$4)/((($Q5579/$DM$4)^2)/($R5579/$DN$4))</f>
        <v>0.21781595445010488</v>
      </c>
      <c r="AH5579" s="1">
        <f>($P5579/$DO$4)/((($Q5579/$DP$4)^2)/($R5579/$DQ$4))</f>
        <v>0.23550414122055183</v>
      </c>
      <c r="AI5579" t="s">
        <v>193</v>
      </c>
      <c r="AJ5579">
        <v>1007</v>
      </c>
      <c r="AK5579" s="21"/>
      <c r="AL5579" s="21"/>
      <c r="AM5579" s="21">
        <v>1.4156036115661501</v>
      </c>
      <c r="AN5579" s="21">
        <v>1.6561410110717101</v>
      </c>
      <c r="AO5579" s="21">
        <v>61.439142686718696</v>
      </c>
      <c r="AP5579" s="21">
        <v>71.878740361134803</v>
      </c>
      <c r="AQ5579" s="21">
        <v>7.2983135655778799</v>
      </c>
      <c r="AR5579" s="21">
        <v>7.2983135655778799</v>
      </c>
      <c r="AS5579" s="21">
        <v>7.3854909875034602</v>
      </c>
      <c r="AT5579" s="21">
        <v>7.3854909875034602</v>
      </c>
      <c r="AU5579" s="21">
        <v>4.3610828247165703</v>
      </c>
      <c r="AV5579" s="21">
        <v>4.1152195895445001</v>
      </c>
      <c r="AW5579" s="21">
        <v>75.672980169409598</v>
      </c>
      <c r="AX5579" s="21">
        <v>71.550515206566999</v>
      </c>
      <c r="AY5579" s="21">
        <v>189.27696106985701</v>
      </c>
      <c r="AZ5579" s="21">
        <v>178.60598769204199</v>
      </c>
      <c r="BA5579" s="21">
        <v>0.34258824319592002</v>
      </c>
      <c r="BB5579" s="21">
        <v>0.34258824319592002</v>
      </c>
      <c r="BC5579" s="21">
        <v>1.33081019585689E-10</v>
      </c>
      <c r="BD5579"/>
      <c r="BE5579"/>
      <c r="BF5579"/>
      <c r="BG5579"/>
      <c r="BH5579"/>
      <c r="BI5579"/>
      <c r="BJ5579"/>
      <c r="BK5579"/>
      <c r="BL5579"/>
      <c r="BM5579"/>
      <c r="BN5579"/>
    </row>
    <row r="5580" spans="1:66" ht="25.2">
      <c r="A5580" s="4">
        <v>5578</v>
      </c>
      <c r="B5580" s="1" t="s">
        <v>179</v>
      </c>
      <c r="C5580" s="5" t="s">
        <v>178</v>
      </c>
      <c r="D5580" s="1" t="s">
        <v>177</v>
      </c>
      <c r="E5580" s="1" t="s">
        <v>176</v>
      </c>
      <c r="F5580" s="1" t="s">
        <v>175</v>
      </c>
      <c r="G5580" s="1">
        <v>20</v>
      </c>
      <c r="H5580" s="4">
        <v>29</v>
      </c>
      <c r="I5580" s="4">
        <v>5</v>
      </c>
      <c r="J5580" s="4">
        <v>2013</v>
      </c>
      <c r="K5580" s="3">
        <v>5.665667</v>
      </c>
      <c r="L5580" s="3">
        <v>41.317</v>
      </c>
      <c r="M5580" s="4">
        <v>1499</v>
      </c>
      <c r="N5580" s="3" t="s">
        <v>195</v>
      </c>
      <c r="AC5580" s="3">
        <v>0.4</v>
      </c>
      <c r="AD5580" s="5" t="s">
        <v>173</v>
      </c>
      <c r="AE5580" s="1" t="e">
        <f>($P5580/$DF$4)/((($Q5580/$DG$4)^2)/($R5580/$DH$4))</f>
        <v>#DIV/0!</v>
      </c>
      <c r="AF5580" s="1" t="e">
        <f>($P5580/$DI$4)/((($Q5580/$DJ$4)^2)/($R5580/$DK$4))</f>
        <v>#DIV/0!</v>
      </c>
      <c r="AG5580" s="1" t="e">
        <f>($P5580/$DL$4)/((($Q5580/$DM$4)^2)/($R5580/$DN$4))</f>
        <v>#DIV/0!</v>
      </c>
      <c r="AH5580" s="1" t="e">
        <f>($P5580/$DO$4)/((($Q5580/$DP$4)^2)/($R5580/$DQ$4))</f>
        <v>#DIV/0!</v>
      </c>
      <c r="AI5580" t="s">
        <v>193</v>
      </c>
      <c r="AJ5580">
        <v>1007</v>
      </c>
      <c r="AK5580" s="21"/>
      <c r="AL5580" s="21"/>
      <c r="AM5580" s="21">
        <v>1.3244122045401401</v>
      </c>
      <c r="AN5580" s="21">
        <v>1.2094299495310501</v>
      </c>
      <c r="AO5580" s="21">
        <v>57.4818893384939</v>
      </c>
      <c r="AP5580" s="21">
        <v>52.491120658724</v>
      </c>
      <c r="AQ5580" s="21">
        <v>8.3567020782550205</v>
      </c>
      <c r="AR5580" s="21">
        <v>8.3567020782550205</v>
      </c>
      <c r="AS5580" s="21">
        <v>8.5150402104182703</v>
      </c>
      <c r="AT5580" s="21">
        <v>8.5150402104182703</v>
      </c>
      <c r="AU5580" s="21">
        <v>4.3862392298828503</v>
      </c>
      <c r="AV5580" s="21">
        <v>4.4546357288461698</v>
      </c>
      <c r="AW5580" s="21">
        <v>77.267658322756205</v>
      </c>
      <c r="AX5580" s="21">
        <v>79.247998299454196</v>
      </c>
      <c r="AY5580" s="21">
        <v>190.37072706154601</v>
      </c>
      <c r="AZ5580" s="21">
        <v>193.33801606365299</v>
      </c>
      <c r="BA5580" s="21">
        <v>0.39834778441506802</v>
      </c>
      <c r="BB5580" s="21">
        <v>0.39834778441506802</v>
      </c>
      <c r="BC5580" s="21">
        <v>1.33081019585689E-10</v>
      </c>
      <c r="BD5580"/>
      <c r="BE5580"/>
      <c r="BF5580"/>
      <c r="BG5580"/>
      <c r="BH5580"/>
      <c r="BI5580"/>
      <c r="BJ5580"/>
      <c r="BK5580"/>
      <c r="BL5580"/>
      <c r="BM5580"/>
      <c r="BN5580"/>
    </row>
    <row r="5581" spans="1:66" ht="25.2">
      <c r="A5581" s="4">
        <v>5579</v>
      </c>
      <c r="B5581" s="1" t="s">
        <v>179</v>
      </c>
      <c r="C5581" s="5" t="s">
        <v>178</v>
      </c>
      <c r="D5581" s="1" t="s">
        <v>177</v>
      </c>
      <c r="E5581" s="1" t="s">
        <v>176</v>
      </c>
      <c r="F5581" s="1" t="s">
        <v>175</v>
      </c>
      <c r="G5581" s="1">
        <v>20</v>
      </c>
      <c r="H5581" s="4">
        <v>29</v>
      </c>
      <c r="I5581" s="4">
        <v>5</v>
      </c>
      <c r="J5581" s="4">
        <v>2013</v>
      </c>
      <c r="K5581" s="3">
        <v>5.665667</v>
      </c>
      <c r="L5581" s="3">
        <v>41.317</v>
      </c>
      <c r="M5581" s="4">
        <v>2503</v>
      </c>
      <c r="N5581" s="3" t="s">
        <v>194</v>
      </c>
      <c r="O5581" s="3">
        <v>25.1</v>
      </c>
      <c r="P5581" s="3">
        <v>13.2</v>
      </c>
      <c r="Q5581" s="3">
        <v>5.0999999999999996</v>
      </c>
      <c r="R5581" s="3">
        <v>23.3</v>
      </c>
      <c r="S5581" s="3">
        <v>5.4</v>
      </c>
      <c r="T5581" s="3">
        <v>1.42</v>
      </c>
      <c r="U5581" s="3">
        <v>7.7</v>
      </c>
      <c r="V5581" s="3">
        <v>1.21</v>
      </c>
      <c r="W5581" s="3">
        <v>8.7799999999999994</v>
      </c>
      <c r="X5581" s="3">
        <v>2.15</v>
      </c>
      <c r="Y5581" s="3">
        <v>7.06</v>
      </c>
      <c r="Z5581" s="3">
        <v>1.01</v>
      </c>
      <c r="AA5581" s="3">
        <v>6.33</v>
      </c>
      <c r="AB5581" s="3">
        <v>1.1499999999999999</v>
      </c>
      <c r="AC5581" s="3">
        <v>0.4</v>
      </c>
      <c r="AD5581" s="5" t="s">
        <v>173</v>
      </c>
      <c r="AE5581" s="1">
        <f>($P5581/$DF$4)/((($Q5581/$DG$4)^2)/($R5581/$DH$4))</f>
        <v>0.3904364507323117</v>
      </c>
      <c r="AF5581" s="1">
        <f>($P5581/$DI$4)/((($Q5581/$DJ$4)^2)/($R5581/$DK$4))</f>
        <v>0.49159487281663011</v>
      </c>
      <c r="AG5581" s="1">
        <f>($P5581/$DL$4)/((($Q5581/$DM$4)^2)/($R5581/$DN$4))</f>
        <v>0.34826383953429779</v>
      </c>
      <c r="AH5581" s="1">
        <f>($P5581/$DO$4)/((($Q5581/$DP$4)^2)/($R5581/$DQ$4))</f>
        <v>0.37654531163595095</v>
      </c>
      <c r="AI5581" t="s">
        <v>193</v>
      </c>
      <c r="AJ5581">
        <v>1007</v>
      </c>
      <c r="AK5581" s="21"/>
      <c r="AL5581" s="21">
        <v>9.969209968386869E+36</v>
      </c>
      <c r="AM5581" s="21">
        <v>1.04548463552812</v>
      </c>
      <c r="AN5581" s="21">
        <v>1.04548463552812</v>
      </c>
      <c r="AO5581" s="21">
        <v>45.377329866096403</v>
      </c>
      <c r="AP5581" s="21">
        <v>45.377329866096403</v>
      </c>
      <c r="AQ5581" s="21">
        <v>8.1479998827395708</v>
      </c>
      <c r="AR5581" s="21">
        <v>8.1479998827395708</v>
      </c>
      <c r="AS5581" s="21">
        <v>7.3527907406229103</v>
      </c>
      <c r="AT5581" s="21">
        <v>7.3527907406229103</v>
      </c>
      <c r="AU5581" s="21">
        <v>4.7505161257412896</v>
      </c>
      <c r="AV5581" s="21">
        <v>4.8688155549890899</v>
      </c>
      <c r="AW5581" s="21">
        <v>82.097187665907896</v>
      </c>
      <c r="AX5581" s="21">
        <v>84.591926668081896</v>
      </c>
      <c r="AY5581" s="21">
        <v>206.187394090146</v>
      </c>
      <c r="AZ5581" s="21">
        <v>206.187394090146</v>
      </c>
      <c r="BA5581" s="21">
        <v>0.371936229787031</v>
      </c>
      <c r="BB5581" s="21">
        <v>0.371936229787031</v>
      </c>
      <c r="BC5581" s="21">
        <v>1.33081019585689E-10</v>
      </c>
      <c r="BD5581"/>
      <c r="BE5581"/>
      <c r="BF5581"/>
      <c r="BG5581"/>
      <c r="BH5581"/>
      <c r="BI5581"/>
      <c r="BJ5581"/>
      <c r="BK5581"/>
      <c r="BL5581"/>
      <c r="BM5581"/>
      <c r="BN5581"/>
    </row>
    <row r="5582" spans="1:66" ht="25.2">
      <c r="A5582" s="4">
        <v>5580</v>
      </c>
      <c r="B5582" s="1" t="s">
        <v>179</v>
      </c>
      <c r="C5582" s="5" t="s">
        <v>178</v>
      </c>
      <c r="D5582" s="1" t="s">
        <v>177</v>
      </c>
      <c r="E5582" s="1" t="s">
        <v>176</v>
      </c>
      <c r="F5582" s="1" t="s">
        <v>175</v>
      </c>
      <c r="G5582" s="1">
        <v>21</v>
      </c>
      <c r="H5582" s="4">
        <v>30</v>
      </c>
      <c r="I5582" s="4">
        <v>5</v>
      </c>
      <c r="J5582" s="4">
        <v>2013</v>
      </c>
      <c r="K5582" s="3">
        <v>5.9474999999999998</v>
      </c>
      <c r="L5582" s="3">
        <v>40.073500000000003</v>
      </c>
      <c r="M5582" s="4">
        <v>100</v>
      </c>
      <c r="N5582" s="3" t="s">
        <v>192</v>
      </c>
      <c r="O5582" s="3">
        <v>24.8</v>
      </c>
      <c r="P5582" s="3">
        <v>15.2</v>
      </c>
      <c r="Q5582" s="3">
        <v>5.0999999999999996</v>
      </c>
      <c r="R5582" s="3">
        <v>23.4</v>
      </c>
      <c r="S5582" s="3">
        <v>5.3</v>
      </c>
      <c r="T5582" s="3">
        <v>1.41</v>
      </c>
      <c r="U5582" s="3">
        <v>7.7</v>
      </c>
      <c r="V5582" s="3">
        <v>1.17</v>
      </c>
      <c r="W5582" s="3">
        <v>8.6</v>
      </c>
      <c r="X5582" s="3">
        <v>2.1</v>
      </c>
      <c r="Y5582" s="3">
        <v>6.82</v>
      </c>
      <c r="Z5582" s="3">
        <v>0.95</v>
      </c>
      <c r="AA5582" s="3">
        <v>5.85</v>
      </c>
      <c r="AB5582" s="3">
        <v>1.04</v>
      </c>
      <c r="AC5582" s="3">
        <v>0.4</v>
      </c>
      <c r="AD5582" s="5" t="s">
        <v>173</v>
      </c>
      <c r="AE5582" s="1">
        <f>($P5582/$DF$4)/((($Q5582/$DG$4)^2)/($R5582/$DH$4))</f>
        <v>0.45152307451056262</v>
      </c>
      <c r="AF5582" s="1">
        <f>($P5582/$DI$4)/((($Q5582/$DJ$4)^2)/($R5582/$DK$4))</f>
        <v>0.56850846782227515</v>
      </c>
      <c r="AG5582" s="1">
        <f>($P5582/$DL$4)/((($Q5582/$DM$4)^2)/($R5582/$DN$4))</f>
        <v>0.40275225141617582</v>
      </c>
      <c r="AH5582" s="1">
        <f>($P5582/$DO$4)/((($Q5582/$DP$4)^2)/($R5582/$DQ$4))</f>
        <v>0.43545856562191126</v>
      </c>
      <c r="AI5582" t="s">
        <v>186</v>
      </c>
      <c r="AJ5582">
        <v>1008</v>
      </c>
      <c r="AK5582" s="21"/>
      <c r="AL5582" s="21"/>
      <c r="AM5582" s="21">
        <v>0.72412549048413799</v>
      </c>
      <c r="AN5582" s="21">
        <v>0.82317045559485802</v>
      </c>
      <c r="AO5582" s="21">
        <v>31.440650072967799</v>
      </c>
      <c r="AP5582" s="21">
        <v>35.739482293716698</v>
      </c>
      <c r="AQ5582" s="21">
        <v>2.5379679043591001</v>
      </c>
      <c r="AR5582" s="21">
        <v>1.9663788976818299</v>
      </c>
      <c r="AS5582" s="21">
        <v>2.97149480966727</v>
      </c>
      <c r="AT5582" s="21">
        <v>3.4014414219359601</v>
      </c>
      <c r="AU5582" s="21">
        <v>5.0460457772215204</v>
      </c>
      <c r="AV5582" s="21">
        <v>4.9995281261602997</v>
      </c>
      <c r="AW5582" s="21">
        <v>87.433951989173906</v>
      </c>
      <c r="AX5582" s="21">
        <v>85.742014908472697</v>
      </c>
      <c r="AY5582" s="21">
        <v>219.100097035619</v>
      </c>
      <c r="AZ5582" s="21">
        <v>217.06687374488101</v>
      </c>
      <c r="BA5582" s="21">
        <v>0.18817013364285201</v>
      </c>
      <c r="BB5582" s="21">
        <v>0.194530582810442</v>
      </c>
      <c r="BC5582" s="21">
        <v>1.49373269087127E-10</v>
      </c>
      <c r="BD5582"/>
      <c r="BE5582"/>
      <c r="BF5582"/>
      <c r="BG5582"/>
      <c r="BH5582"/>
      <c r="BI5582"/>
      <c r="BJ5582"/>
      <c r="BK5582"/>
      <c r="BL5582"/>
      <c r="BM5582"/>
      <c r="BN5582"/>
    </row>
    <row r="5583" spans="1:66" ht="25.2">
      <c r="A5583" s="4">
        <v>5581</v>
      </c>
      <c r="B5583" s="1" t="s">
        <v>179</v>
      </c>
      <c r="C5583" s="5" t="s">
        <v>178</v>
      </c>
      <c r="D5583" s="1" t="s">
        <v>177</v>
      </c>
      <c r="E5583" s="1" t="s">
        <v>176</v>
      </c>
      <c r="F5583" s="1" t="s">
        <v>175</v>
      </c>
      <c r="G5583" s="1">
        <v>21</v>
      </c>
      <c r="H5583" s="4">
        <v>30</v>
      </c>
      <c r="I5583" s="4">
        <v>5</v>
      </c>
      <c r="J5583" s="4">
        <v>2013</v>
      </c>
      <c r="K5583" s="3">
        <v>5.9474999999999998</v>
      </c>
      <c r="L5583" s="3">
        <v>40.073500000000003</v>
      </c>
      <c r="M5583" s="4">
        <v>252</v>
      </c>
      <c r="N5583" s="3" t="s">
        <v>191</v>
      </c>
      <c r="AC5583" s="3">
        <v>0.4</v>
      </c>
      <c r="AD5583" s="5" t="s">
        <v>173</v>
      </c>
      <c r="AE5583" s="1" t="e">
        <f>($P5583/$DF$4)/((($Q5583/$DG$4)^2)/($R5583/$DH$4))</f>
        <v>#DIV/0!</v>
      </c>
      <c r="AF5583" s="1" t="e">
        <f>($P5583/$DI$4)/((($Q5583/$DJ$4)^2)/($R5583/$DK$4))</f>
        <v>#DIV/0!</v>
      </c>
      <c r="AG5583" s="1" t="e">
        <f>($P5583/$DL$4)/((($Q5583/$DM$4)^2)/($R5583/$DN$4))</f>
        <v>#DIV/0!</v>
      </c>
      <c r="AH5583" s="1" t="e">
        <f>($P5583/$DO$4)/((($Q5583/$DP$4)^2)/($R5583/$DQ$4))</f>
        <v>#DIV/0!</v>
      </c>
      <c r="AI5583" t="s">
        <v>186</v>
      </c>
      <c r="AJ5583">
        <v>1008</v>
      </c>
      <c r="AK5583" s="21"/>
      <c r="AL5583" s="21"/>
      <c r="AM5583" s="21">
        <v>1.3840775056588599</v>
      </c>
      <c r="AN5583" s="21">
        <v>1.4964772708952401</v>
      </c>
      <c r="AO5583" s="21">
        <v>60.0744459166757</v>
      </c>
      <c r="AP5583" s="21">
        <v>64.953151145574594</v>
      </c>
      <c r="AQ5583" s="21">
        <v>3.91331862864733</v>
      </c>
      <c r="AR5583" s="21">
        <v>4.0907667347073602</v>
      </c>
      <c r="AS5583" s="21">
        <v>5.9261958342599899</v>
      </c>
      <c r="AT5583" s="21">
        <v>5.7355849475192997</v>
      </c>
      <c r="AU5583" s="21">
        <v>4.4359641763305699</v>
      </c>
      <c r="AV5583" s="21">
        <v>4.3733792406558996</v>
      </c>
      <c r="AW5583" s="21">
        <v>75.9998361060333</v>
      </c>
      <c r="AX5583" s="21">
        <v>74.0785908426666</v>
      </c>
      <c r="AY5583" s="21">
        <v>192.538327644096</v>
      </c>
      <c r="AZ5583" s="21">
        <v>189.82219875110101</v>
      </c>
      <c r="BA5583" s="21">
        <v>0.28986159757554503</v>
      </c>
      <c r="BB5583" s="21">
        <v>0.278633648819476</v>
      </c>
      <c r="BC5583" s="21">
        <v>1.49373269087127E-10</v>
      </c>
      <c r="BD5583"/>
      <c r="BE5583"/>
      <c r="BF5583"/>
      <c r="BG5583"/>
      <c r="BH5583"/>
      <c r="BI5583"/>
      <c r="BJ5583"/>
      <c r="BK5583"/>
      <c r="BL5583"/>
      <c r="BM5583"/>
      <c r="BN5583"/>
    </row>
    <row r="5584" spans="1:66" ht="25.2">
      <c r="A5584" s="4">
        <v>5582</v>
      </c>
      <c r="B5584" s="1" t="s">
        <v>179</v>
      </c>
      <c r="C5584" s="5" t="s">
        <v>178</v>
      </c>
      <c r="D5584" s="1" t="s">
        <v>177</v>
      </c>
      <c r="E5584" s="1" t="s">
        <v>176</v>
      </c>
      <c r="F5584" s="1" t="s">
        <v>175</v>
      </c>
      <c r="G5584" s="1">
        <v>21</v>
      </c>
      <c r="H5584" s="4">
        <v>30</v>
      </c>
      <c r="I5584" s="4">
        <v>5</v>
      </c>
      <c r="J5584" s="4">
        <v>2013</v>
      </c>
      <c r="K5584" s="3">
        <v>5.9474999999999998</v>
      </c>
      <c r="L5584" s="3">
        <v>40.073500000000003</v>
      </c>
      <c r="M5584" s="4">
        <v>501</v>
      </c>
      <c r="N5584" s="3" t="s">
        <v>190</v>
      </c>
      <c r="O5584" s="3">
        <v>25.1</v>
      </c>
      <c r="P5584" s="3">
        <v>8.1999999999999993</v>
      </c>
      <c r="Q5584" s="3">
        <v>5.0999999999999996</v>
      </c>
      <c r="R5584" s="3">
        <v>23.1</v>
      </c>
      <c r="S5584" s="3">
        <v>5.4</v>
      </c>
      <c r="T5584" s="3">
        <v>1.42</v>
      </c>
      <c r="U5584" s="3">
        <v>7.7</v>
      </c>
      <c r="V5584" s="3">
        <v>1.23</v>
      </c>
      <c r="W5584" s="3">
        <v>8.91</v>
      </c>
      <c r="X5584" s="3">
        <v>2.23</v>
      </c>
      <c r="Y5584" s="3">
        <v>7.23</v>
      </c>
      <c r="Z5584" s="3">
        <v>1.03</v>
      </c>
      <c r="AA5584" s="3">
        <v>6.52</v>
      </c>
      <c r="AB5584" s="3">
        <v>1.18</v>
      </c>
      <c r="AC5584" s="3">
        <v>0.4</v>
      </c>
      <c r="AD5584" s="5" t="s">
        <v>173</v>
      </c>
      <c r="AE5584" s="1">
        <f>($P5584/$DF$4)/((($Q5584/$DG$4)^2)/($R5584/$DH$4))</f>
        <v>0.24046193424929926</v>
      </c>
      <c r="AF5584" s="1">
        <f>($P5584/$DI$4)/((($Q5584/$DJ$4)^2)/($R5584/$DK$4))</f>
        <v>0.30276336587633651</v>
      </c>
      <c r="AG5584" s="1">
        <f>($P5584/$DL$4)/((($Q5584/$DM$4)^2)/($R5584/$DN$4))</f>
        <v>0.2144886737045997</v>
      </c>
      <c r="AH5584" s="1">
        <f>($P5584/$DO$4)/((($Q5584/$DP$4)^2)/($R5584/$DQ$4))</f>
        <v>0.23190666188737752</v>
      </c>
      <c r="AI5584" t="s">
        <v>186</v>
      </c>
      <c r="AJ5584">
        <v>1008</v>
      </c>
      <c r="AK5584" s="21"/>
      <c r="AL5584" s="21"/>
      <c r="AM5584" s="21">
        <v>1.6152575979483099</v>
      </c>
      <c r="AN5584" s="21">
        <v>1.7589601323246999</v>
      </c>
      <c r="AO5584" s="21">
        <v>70.104165350131794</v>
      </c>
      <c r="AP5584" s="21">
        <v>76.341286132740393</v>
      </c>
      <c r="AQ5584" s="21">
        <v>5.4788316970407998</v>
      </c>
      <c r="AR5584" s="21">
        <v>4.8943105474579296</v>
      </c>
      <c r="AS5584" s="21">
        <v>7.7912765685677501</v>
      </c>
      <c r="AT5584" s="21">
        <v>7.8932181018877001</v>
      </c>
      <c r="AU5584" s="21">
        <v>4.1768782862210303</v>
      </c>
      <c r="AV5584" s="21">
        <v>4.01132189841986</v>
      </c>
      <c r="AW5584" s="21">
        <v>72.031676296691899</v>
      </c>
      <c r="AX5584" s="21">
        <v>69.553735089912394</v>
      </c>
      <c r="AY5584" s="21">
        <v>181.28162433303399</v>
      </c>
      <c r="AZ5584" s="21">
        <v>174.096803881672</v>
      </c>
      <c r="BA5584" s="21">
        <v>0.36994609190896199</v>
      </c>
      <c r="BB5584" s="21">
        <v>0.35347904297381599</v>
      </c>
      <c r="BC5584" s="21">
        <v>1.49373269087127E-10</v>
      </c>
      <c r="BD5584"/>
      <c r="BE5584"/>
      <c r="BF5584"/>
      <c r="BG5584"/>
      <c r="BH5584"/>
      <c r="BI5584"/>
      <c r="BJ5584"/>
      <c r="BK5584"/>
      <c r="BL5584"/>
      <c r="BM5584"/>
      <c r="BN5584"/>
    </row>
    <row r="5585" spans="1:66" ht="25.2">
      <c r="A5585" s="4">
        <v>5583</v>
      </c>
      <c r="B5585" s="1" t="s">
        <v>179</v>
      </c>
      <c r="C5585" s="5" t="s">
        <v>178</v>
      </c>
      <c r="D5585" s="1" t="s">
        <v>177</v>
      </c>
      <c r="E5585" s="1" t="s">
        <v>176</v>
      </c>
      <c r="F5585" s="1" t="s">
        <v>175</v>
      </c>
      <c r="G5585" s="1">
        <v>21</v>
      </c>
      <c r="H5585" s="4">
        <v>30</v>
      </c>
      <c r="I5585" s="4">
        <v>5</v>
      </c>
      <c r="J5585" s="4">
        <v>2013</v>
      </c>
      <c r="K5585" s="3">
        <v>5.9474999999999998</v>
      </c>
      <c r="L5585" s="3">
        <v>40.073500000000003</v>
      </c>
      <c r="M5585" s="4">
        <v>1001</v>
      </c>
      <c r="N5585" s="3" t="s">
        <v>189</v>
      </c>
      <c r="O5585" s="3">
        <v>22.6</v>
      </c>
      <c r="P5585" s="3">
        <v>7.3</v>
      </c>
      <c r="Q5585" s="3">
        <v>4.5999999999999996</v>
      </c>
      <c r="R5585" s="3">
        <v>21.3</v>
      </c>
      <c r="S5585" s="3">
        <v>5.0999999999999996</v>
      </c>
      <c r="T5585" s="3">
        <v>1.35</v>
      </c>
      <c r="U5585" s="3">
        <v>7.2</v>
      </c>
      <c r="V5585" s="3">
        <v>1.1399999999999999</v>
      </c>
      <c r="W5585" s="3">
        <v>8.27</v>
      </c>
      <c r="X5585" s="3">
        <v>2.0699999999999998</v>
      </c>
      <c r="Y5585" s="3">
        <v>6.79</v>
      </c>
      <c r="Z5585" s="3">
        <v>0.97</v>
      </c>
      <c r="AA5585" s="3">
        <v>6.31</v>
      </c>
      <c r="AB5585" s="3">
        <v>1.1499999999999999</v>
      </c>
      <c r="AC5585" s="3">
        <v>0.4</v>
      </c>
      <c r="AD5585" s="5" t="s">
        <v>173</v>
      </c>
      <c r="AE5585" s="1">
        <f>($P5585/$DF$4)/((($Q5585/$DG$4)^2)/($R5585/$DH$4))</f>
        <v>0.24263176436331071</v>
      </c>
      <c r="AF5585" s="1">
        <f>($P5585/$DI$4)/((($Q5585/$DJ$4)^2)/($R5585/$DK$4))</f>
        <v>0.30549537861984566</v>
      </c>
      <c r="AG5585" s="1">
        <f>($P5585/$DL$4)/((($Q5585/$DM$4)^2)/($R5585/$DN$4))</f>
        <v>0.21642413174194589</v>
      </c>
      <c r="AH5585" s="1">
        <f>($P5585/$DO$4)/((($Q5585/$DP$4)^2)/($R5585/$DQ$4))</f>
        <v>0.2339992927238301</v>
      </c>
      <c r="AI5585" t="s">
        <v>186</v>
      </c>
      <c r="AJ5585">
        <v>1008</v>
      </c>
      <c r="AK5585" s="21"/>
      <c r="AL5585" s="21"/>
      <c r="AM5585" s="21">
        <v>1.44311550242245</v>
      </c>
      <c r="AN5585" s="21">
        <v>1.7025155089086299</v>
      </c>
      <c r="AO5585" s="21">
        <v>62.633200554599597</v>
      </c>
      <c r="AP5585" s="21">
        <v>73.891862301728196</v>
      </c>
      <c r="AQ5585" s="21">
        <v>6.8574231626129203</v>
      </c>
      <c r="AR5585" s="21">
        <v>6.8574231626129203</v>
      </c>
      <c r="AS5585" s="21">
        <v>7.6442332698559801</v>
      </c>
      <c r="AT5585" s="21">
        <v>7.6442332698559801</v>
      </c>
      <c r="AU5585" s="21">
        <v>4.3299057718563096</v>
      </c>
      <c r="AV5585" s="21">
        <v>4.08525584094882</v>
      </c>
      <c r="AW5585" s="21">
        <v>75.1884738378143</v>
      </c>
      <c r="AX5585" s="21">
        <v>70.738661142234804</v>
      </c>
      <c r="AY5585" s="21">
        <v>187.92383377541799</v>
      </c>
      <c r="AZ5585" s="21">
        <v>177.30644337308701</v>
      </c>
      <c r="BA5585" s="21">
        <v>0.36338032410785598</v>
      </c>
      <c r="BB5585" s="21">
        <v>0.36338032410785598</v>
      </c>
      <c r="BC5585" s="21">
        <v>1.49373269087127E-10</v>
      </c>
      <c r="BD5585"/>
      <c r="BE5585"/>
      <c r="BF5585"/>
      <c r="BG5585"/>
      <c r="BH5585"/>
      <c r="BI5585"/>
      <c r="BJ5585"/>
      <c r="BK5585"/>
      <c r="BL5585"/>
      <c r="BM5585"/>
      <c r="BN5585"/>
    </row>
    <row r="5586" spans="1:66" ht="25.2">
      <c r="A5586" s="4">
        <v>5584</v>
      </c>
      <c r="B5586" s="1" t="s">
        <v>179</v>
      </c>
      <c r="C5586" s="5" t="s">
        <v>178</v>
      </c>
      <c r="D5586" s="1" t="s">
        <v>177</v>
      </c>
      <c r="E5586" s="1" t="s">
        <v>176</v>
      </c>
      <c r="F5586" s="1" t="s">
        <v>175</v>
      </c>
      <c r="G5586" s="1">
        <v>21</v>
      </c>
      <c r="H5586" s="4">
        <v>30</v>
      </c>
      <c r="I5586" s="4">
        <v>5</v>
      </c>
      <c r="J5586" s="4">
        <v>2013</v>
      </c>
      <c r="K5586" s="3">
        <v>5.9474999999999998</v>
      </c>
      <c r="L5586" s="3">
        <v>40.073500000000003</v>
      </c>
      <c r="M5586" s="4">
        <v>1498</v>
      </c>
      <c r="N5586" s="3" t="s">
        <v>188</v>
      </c>
      <c r="O5586" s="3">
        <v>23.3</v>
      </c>
      <c r="P5586" s="3">
        <v>7.6</v>
      </c>
      <c r="Q5586" s="3">
        <v>4.7</v>
      </c>
      <c r="R5586" s="3">
        <v>21.6</v>
      </c>
      <c r="S5586" s="3">
        <v>5.0999999999999996</v>
      </c>
      <c r="T5586" s="3">
        <v>1.36</v>
      </c>
      <c r="U5586" s="3">
        <v>7.2</v>
      </c>
      <c r="V5586" s="3">
        <v>1.1399999999999999</v>
      </c>
      <c r="W5586" s="3">
        <v>8.39</v>
      </c>
      <c r="X5586" s="3">
        <v>2.08</v>
      </c>
      <c r="Y5586" s="3">
        <v>6.79</v>
      </c>
      <c r="Z5586" s="3">
        <v>0.97</v>
      </c>
      <c r="AA5586" s="3">
        <v>6.26</v>
      </c>
      <c r="AB5586" s="3">
        <v>1.1200000000000001</v>
      </c>
      <c r="AC5586" s="3">
        <v>0.4</v>
      </c>
      <c r="AD5586" s="5" t="s">
        <v>173</v>
      </c>
      <c r="AE5586" s="1">
        <f>($P5586/$DF$4)/((($Q5586/$DG$4)^2)/($R5586/$DH$4))</f>
        <v>0.24537622665361414</v>
      </c>
      <c r="AF5586" s="1">
        <f>($P5586/$DI$4)/((($Q5586/$DJ$4)^2)/($R5586/$DK$4))</f>
        <v>0.30895090534646458</v>
      </c>
      <c r="AG5586" s="1">
        <f>($P5586/$DL$4)/((($Q5586/$DM$4)^2)/($R5586/$DN$4))</f>
        <v>0.21887215362331852</v>
      </c>
      <c r="AH5586" s="1">
        <f>($P5586/$DO$4)/((($Q5586/$DP$4)^2)/($R5586/$DQ$4))</f>
        <v>0.2366461111918218</v>
      </c>
      <c r="AI5586" t="s">
        <v>186</v>
      </c>
      <c r="AJ5586">
        <v>1008</v>
      </c>
      <c r="AK5586" s="21"/>
      <c r="AL5586" s="21"/>
      <c r="AM5586" s="21">
        <v>1.37304033915877</v>
      </c>
      <c r="AN5586" s="21">
        <v>1.2809496923983099</v>
      </c>
      <c r="AO5586" s="21">
        <v>59.592402847868001</v>
      </c>
      <c r="AP5586" s="21">
        <v>55.5953204694909</v>
      </c>
      <c r="AQ5586" s="21">
        <v>8.1670774494266496</v>
      </c>
      <c r="AR5586" s="21">
        <v>8.1670774494266496</v>
      </c>
      <c r="AS5586" s="21">
        <v>9.0275243218183494</v>
      </c>
      <c r="AT5586" s="21">
        <v>9.0275243218183494</v>
      </c>
      <c r="AU5586" s="21">
        <v>4.3588582100963604</v>
      </c>
      <c r="AV5586" s="21">
        <v>4.3941005595302602</v>
      </c>
      <c r="AW5586" s="21">
        <v>76.433224094543505</v>
      </c>
      <c r="AX5586" s="21">
        <v>78.011533067703297</v>
      </c>
      <c r="AY5586" s="21">
        <v>189.182222711918</v>
      </c>
      <c r="AZ5586" s="21">
        <v>190.71112773271801</v>
      </c>
      <c r="BA5586" s="21">
        <v>0.39391763799518298</v>
      </c>
      <c r="BB5586" s="21">
        <v>0.39391763799518298</v>
      </c>
      <c r="BC5586" s="21">
        <v>1.49373269087127E-10</v>
      </c>
      <c r="BD5586"/>
      <c r="BE5586"/>
      <c r="BF5586"/>
      <c r="BG5586"/>
      <c r="BH5586"/>
      <c r="BI5586"/>
      <c r="BJ5586"/>
      <c r="BK5586"/>
      <c r="BL5586"/>
      <c r="BM5586"/>
      <c r="BN5586"/>
    </row>
    <row r="5587" spans="1:66" ht="25.2">
      <c r="A5587" s="4">
        <v>5585</v>
      </c>
      <c r="B5587" s="1" t="s">
        <v>179</v>
      </c>
      <c r="C5587" s="5" t="s">
        <v>178</v>
      </c>
      <c r="D5587" s="1" t="s">
        <v>177</v>
      </c>
      <c r="E5587" s="1" t="s">
        <v>176</v>
      </c>
      <c r="F5587" s="1" t="s">
        <v>175</v>
      </c>
      <c r="G5587" s="1">
        <v>21</v>
      </c>
      <c r="H5587" s="4">
        <v>30</v>
      </c>
      <c r="I5587" s="4">
        <v>5</v>
      </c>
      <c r="J5587" s="4">
        <v>2013</v>
      </c>
      <c r="K5587" s="3">
        <v>5.9474999999999998</v>
      </c>
      <c r="L5587" s="3">
        <v>40.073500000000003</v>
      </c>
      <c r="M5587" s="4">
        <v>2803</v>
      </c>
      <c r="N5587" s="3" t="s">
        <v>187</v>
      </c>
      <c r="O5587" s="3">
        <v>23</v>
      </c>
      <c r="P5587" s="3">
        <v>10.199999999999999</v>
      </c>
      <c r="Q5587" s="3">
        <v>4.5999999999999996</v>
      </c>
      <c r="R5587" s="3">
        <v>21.3</v>
      </c>
      <c r="S5587" s="3">
        <v>5</v>
      </c>
      <c r="T5587" s="3">
        <v>1.34</v>
      </c>
      <c r="U5587" s="3">
        <v>7.1</v>
      </c>
      <c r="V5587" s="3">
        <v>1.1200000000000001</v>
      </c>
      <c r="W5587" s="3">
        <v>8.33</v>
      </c>
      <c r="X5587" s="3">
        <v>2.11</v>
      </c>
      <c r="Y5587" s="3">
        <v>6.86</v>
      </c>
      <c r="Z5587" s="3">
        <v>0.99</v>
      </c>
      <c r="AA5587" s="3">
        <v>6.32</v>
      </c>
      <c r="AB5587" s="3">
        <v>1.1399999999999999</v>
      </c>
      <c r="AC5587" s="3">
        <v>0.4</v>
      </c>
      <c r="AD5587" s="5" t="s">
        <v>173</v>
      </c>
      <c r="AE5587" s="1">
        <f>($P5587/$DF$4)/((($Q5587/$DG$4)^2)/($R5587/$DH$4))</f>
        <v>0.3390197255487355</v>
      </c>
      <c r="AF5587" s="1">
        <f>($P5587/$DI$4)/((($Q5587/$DJ$4)^2)/($R5587/$DK$4))</f>
        <v>0.42685655642772957</v>
      </c>
      <c r="AG5587" s="1">
        <f>($P5587/$DL$4)/((($Q5587/$DM$4)^2)/($R5587/$DN$4))</f>
        <v>0.30240084161203395</v>
      </c>
      <c r="AH5587" s="1">
        <f>($P5587/$DO$4)/((($Q5587/$DP$4)^2)/($R5587/$DQ$4))</f>
        <v>0.32695791586069411</v>
      </c>
      <c r="AI5587" t="s">
        <v>186</v>
      </c>
      <c r="AJ5587">
        <v>1008</v>
      </c>
      <c r="AK5587" s="21"/>
      <c r="AL5587" s="21">
        <v>9.969209968386869E+36</v>
      </c>
      <c r="AM5587" s="21">
        <v>1.2746124386475499</v>
      </c>
      <c r="AN5587" s="21">
        <v>1.2746124386475499</v>
      </c>
      <c r="AO5587" s="21">
        <v>55.322454847718198</v>
      </c>
      <c r="AP5587" s="21">
        <v>55.322454847718198</v>
      </c>
      <c r="AQ5587" s="21">
        <v>6.0671750104531901</v>
      </c>
      <c r="AR5587" s="21">
        <v>6.0671750104531901</v>
      </c>
      <c r="AS5587" s="21">
        <v>6.8114080575559299</v>
      </c>
      <c r="AT5587" s="21">
        <v>6.8114080575559299</v>
      </c>
      <c r="AU5587" s="21">
        <v>4.56154586194305</v>
      </c>
      <c r="AV5587" s="21">
        <v>4.3432811722769102</v>
      </c>
      <c r="AW5587" s="21">
        <v>78.173995566384406</v>
      </c>
      <c r="AX5587" s="21">
        <v>74.702591773354698</v>
      </c>
      <c r="AY5587" s="21">
        <v>197.98639060281101</v>
      </c>
      <c r="AZ5587" s="21">
        <v>197.98639060281101</v>
      </c>
      <c r="BA5587" s="21">
        <v>0.39201074486009801</v>
      </c>
      <c r="BB5587" s="21">
        <v>0.39201074486009801</v>
      </c>
      <c r="BC5587" s="21">
        <v>1.49373269087127E-10</v>
      </c>
      <c r="BD5587"/>
      <c r="BE5587"/>
      <c r="BF5587"/>
      <c r="BG5587"/>
      <c r="BH5587"/>
      <c r="BI5587"/>
      <c r="BJ5587"/>
      <c r="BK5587"/>
      <c r="BL5587"/>
      <c r="BM5587"/>
      <c r="BN5587"/>
    </row>
    <row r="5588" spans="1:66" ht="25.2">
      <c r="A5588" s="4">
        <v>5586</v>
      </c>
      <c r="B5588" s="1" t="s">
        <v>179</v>
      </c>
      <c r="C5588" s="5" t="s">
        <v>178</v>
      </c>
      <c r="D5588" s="1" t="s">
        <v>177</v>
      </c>
      <c r="E5588" s="1" t="s">
        <v>176</v>
      </c>
      <c r="F5588" s="1" t="s">
        <v>175</v>
      </c>
      <c r="G5588" s="1">
        <v>22</v>
      </c>
      <c r="H5588" s="4">
        <v>31</v>
      </c>
      <c r="I5588" s="4">
        <v>5</v>
      </c>
      <c r="J5588" s="4">
        <v>2013</v>
      </c>
      <c r="K5588" s="3">
        <v>3.3191670000000002</v>
      </c>
      <c r="L5588" s="3">
        <v>40.950833000000003</v>
      </c>
      <c r="M5588" s="4">
        <v>100</v>
      </c>
      <c r="N5588" s="3" t="s">
        <v>185</v>
      </c>
      <c r="O5588" s="3">
        <v>22.4</v>
      </c>
      <c r="P5588" s="3">
        <v>10.3</v>
      </c>
      <c r="Q5588" s="3">
        <v>4.5999999999999996</v>
      </c>
      <c r="R5588" s="3">
        <v>21</v>
      </c>
      <c r="S5588" s="3">
        <v>5</v>
      </c>
      <c r="T5588" s="3">
        <v>1.37</v>
      </c>
      <c r="U5588" s="3">
        <v>7.4</v>
      </c>
      <c r="V5588" s="3">
        <v>1.18</v>
      </c>
      <c r="W5588" s="3">
        <v>8.5500000000000007</v>
      </c>
      <c r="X5588" s="3">
        <v>2.13</v>
      </c>
      <c r="Y5588" s="3">
        <v>7.02</v>
      </c>
      <c r="Z5588" s="3">
        <v>1.01</v>
      </c>
      <c r="AA5588" s="3">
        <v>6.57</v>
      </c>
      <c r="AB5588" s="3">
        <v>1.17</v>
      </c>
      <c r="AC5588" s="3">
        <v>0.4</v>
      </c>
      <c r="AD5588" s="5" t="s">
        <v>173</v>
      </c>
      <c r="AE5588" s="1">
        <f>($P5588/$DF$4)/((($Q5588/$DG$4)^2)/($R5588/$DH$4))</f>
        <v>0.33752170963910294</v>
      </c>
      <c r="AF5588" s="1">
        <f>($P5588/$DI$4)/((($Q5588/$DJ$4)^2)/($R5588/$DK$4))</f>
        <v>0.42497041864732543</v>
      </c>
      <c r="AG5588" s="1">
        <f>($P5588/$DL$4)/((($Q5588/$DM$4)^2)/($R5588/$DN$4))</f>
        <v>0.30106463242512638</v>
      </c>
      <c r="AH5588" s="1">
        <f>($P5588/$DO$4)/((($Q5588/$DP$4)^2)/($R5588/$DQ$4))</f>
        <v>0.3255131970941183</v>
      </c>
      <c r="AI5588" t="s">
        <v>172</v>
      </c>
      <c r="AJ5588">
        <v>1009</v>
      </c>
      <c r="AK5588" s="21"/>
      <c r="AL5588" s="21"/>
      <c r="AM5588" s="21">
        <v>0.70424096663779001</v>
      </c>
      <c r="AN5588" s="21">
        <v>0.67974501963872203</v>
      </c>
      <c r="AO5588" s="21">
        <v>30.5711144850316</v>
      </c>
      <c r="AP5588" s="21">
        <v>29.508116398448099</v>
      </c>
      <c r="AQ5588" s="21">
        <v>2.5051974437463902</v>
      </c>
      <c r="AR5588" s="21">
        <v>2.00992056955308</v>
      </c>
      <c r="AS5588" s="21">
        <v>3.4556796922476098</v>
      </c>
      <c r="AT5588" s="21">
        <v>2.8499558831087199</v>
      </c>
      <c r="AU5588" s="21">
        <v>5.0816276546391901</v>
      </c>
      <c r="AV5588" s="21">
        <v>5.11232099401649</v>
      </c>
      <c r="AW5588" s="21">
        <v>87.835700605951502</v>
      </c>
      <c r="AX5588" s="21">
        <v>88.285507409769096</v>
      </c>
      <c r="AY5588" s="21">
        <v>220.597050729974</v>
      </c>
      <c r="AZ5588" s="21">
        <v>221.93136849681301</v>
      </c>
      <c r="BA5588" s="21">
        <v>0.20018413290206999</v>
      </c>
      <c r="BB5588" s="21">
        <v>0.174510930277161</v>
      </c>
      <c r="BC5588" s="21">
        <v>1.19357350690684E-10</v>
      </c>
      <c r="BD5588"/>
      <c r="BE5588"/>
      <c r="BF5588"/>
      <c r="BG5588"/>
      <c r="BH5588"/>
      <c r="BI5588"/>
      <c r="BJ5588"/>
      <c r="BK5588"/>
      <c r="BL5588"/>
      <c r="BM5588"/>
      <c r="BN5588"/>
    </row>
    <row r="5589" spans="1:66" ht="25.2">
      <c r="A5589" s="4">
        <v>5587</v>
      </c>
      <c r="B5589" s="1" t="s">
        <v>179</v>
      </c>
      <c r="C5589" s="5" t="s">
        <v>178</v>
      </c>
      <c r="D5589" s="1" t="s">
        <v>177</v>
      </c>
      <c r="E5589" s="1" t="s">
        <v>176</v>
      </c>
      <c r="F5589" s="1" t="s">
        <v>175</v>
      </c>
      <c r="G5589" s="1">
        <v>22</v>
      </c>
      <c r="H5589" s="4">
        <v>31</v>
      </c>
      <c r="I5589" s="4">
        <v>5</v>
      </c>
      <c r="J5589" s="4">
        <v>2013</v>
      </c>
      <c r="K5589" s="3">
        <v>3.3191670000000002</v>
      </c>
      <c r="L5589" s="3">
        <v>40.950833000000003</v>
      </c>
      <c r="M5589" s="4">
        <v>250</v>
      </c>
      <c r="N5589" s="3" t="s">
        <v>184</v>
      </c>
      <c r="O5589" s="3">
        <v>20.7</v>
      </c>
      <c r="P5589" s="3">
        <v>7.1</v>
      </c>
      <c r="Q5589" s="3">
        <v>4.3</v>
      </c>
      <c r="R5589" s="3">
        <v>19.399999999999999</v>
      </c>
      <c r="S5589" s="3">
        <v>4.7</v>
      </c>
      <c r="T5589" s="3">
        <v>1.28</v>
      </c>
      <c r="U5589" s="3">
        <v>6.9</v>
      </c>
      <c r="V5589" s="3">
        <v>1.1100000000000001</v>
      </c>
      <c r="W5589" s="3">
        <v>8.1199999999999992</v>
      </c>
      <c r="X5589" s="3">
        <v>2.0699999999999998</v>
      </c>
      <c r="Y5589" s="3">
        <v>6.71</v>
      </c>
      <c r="Z5589" s="3">
        <v>0.98</v>
      </c>
      <c r="AA5589" s="3">
        <v>6.28</v>
      </c>
      <c r="AB5589" s="3">
        <v>1.1399999999999999</v>
      </c>
      <c r="AC5589" s="3">
        <v>0.4</v>
      </c>
      <c r="AD5589" s="5" t="s">
        <v>173</v>
      </c>
      <c r="AE5589" s="1">
        <f>($P5589/$DF$4)/((($Q5589/$DG$4)^2)/($R5589/$DH$4))</f>
        <v>0.24597106617719192</v>
      </c>
      <c r="AF5589" s="1">
        <f>($P5589/$DI$4)/((($Q5589/$DJ$4)^2)/($R5589/$DK$4))</f>
        <v>0.30969986221099677</v>
      </c>
      <c r="AG5589" s="1">
        <f>($P5589/$DL$4)/((($Q5589/$DM$4)^2)/($R5589/$DN$4))</f>
        <v>0.21940274213778574</v>
      </c>
      <c r="AH5589" s="1">
        <f>($P5589/$DO$4)/((($Q5589/$DP$4)^2)/($R5589/$DQ$4))</f>
        <v>0.23721978722375697</v>
      </c>
      <c r="AI5589" t="s">
        <v>172</v>
      </c>
      <c r="AJ5589">
        <v>1009</v>
      </c>
      <c r="AK5589" s="21"/>
      <c r="AL5589" s="21"/>
      <c r="AM5589" s="21">
        <v>1.2617426748201299</v>
      </c>
      <c r="AN5589" s="21">
        <v>1.35737235605717</v>
      </c>
      <c r="AO5589" s="21">
        <v>54.762703207035003</v>
      </c>
      <c r="AP5589" s="21">
        <v>58.913518817670202</v>
      </c>
      <c r="AQ5589" s="21">
        <v>4.5749028382450296</v>
      </c>
      <c r="AR5589" s="21">
        <v>4.3150517307221898</v>
      </c>
      <c r="AS5589" s="21">
        <v>6.3874808111786798</v>
      </c>
      <c r="AT5589" s="21">
        <v>4.3818855902552603</v>
      </c>
      <c r="AU5589" s="21">
        <v>4.5717529708146998</v>
      </c>
      <c r="AV5589" s="21">
        <v>4.4772409425675903</v>
      </c>
      <c r="AW5589" s="21">
        <v>78.212030613422399</v>
      </c>
      <c r="AX5589" s="21">
        <v>76.600319619178805</v>
      </c>
      <c r="AY5589" s="21">
        <v>198.42527971006399</v>
      </c>
      <c r="AZ5589" s="21">
        <v>194.32413983230001</v>
      </c>
      <c r="BA5589" s="21">
        <v>0.30414277188014199</v>
      </c>
      <c r="BB5589" s="21">
        <v>0.21568439522758101</v>
      </c>
      <c r="BC5589" s="21">
        <v>1.19357350690684E-10</v>
      </c>
      <c r="BD5589"/>
      <c r="BE5589"/>
      <c r="BF5589"/>
      <c r="BG5589"/>
      <c r="BH5589"/>
      <c r="BI5589"/>
      <c r="BJ5589"/>
      <c r="BK5589"/>
      <c r="BL5589"/>
      <c r="BM5589"/>
      <c r="BN5589"/>
    </row>
    <row r="5590" spans="1:66" ht="25.2">
      <c r="A5590" s="4">
        <v>5588</v>
      </c>
      <c r="B5590" s="1" t="s">
        <v>179</v>
      </c>
      <c r="C5590" s="5" t="s">
        <v>178</v>
      </c>
      <c r="D5590" s="1" t="s">
        <v>177</v>
      </c>
      <c r="E5590" s="1" t="s">
        <v>176</v>
      </c>
      <c r="F5590" s="1" t="s">
        <v>175</v>
      </c>
      <c r="G5590" s="1">
        <v>22</v>
      </c>
      <c r="H5590" s="4">
        <v>31</v>
      </c>
      <c r="I5590" s="4">
        <v>5</v>
      </c>
      <c r="J5590" s="4">
        <v>2013</v>
      </c>
      <c r="K5590" s="3">
        <v>3.3191670000000002</v>
      </c>
      <c r="L5590" s="3">
        <v>40.950833000000003</v>
      </c>
      <c r="M5590" s="4">
        <v>500</v>
      </c>
      <c r="N5590" s="3" t="s">
        <v>183</v>
      </c>
      <c r="O5590" s="3">
        <v>20.6</v>
      </c>
      <c r="P5590" s="3">
        <v>7.4</v>
      </c>
      <c r="Q5590" s="3">
        <v>4.0999999999999996</v>
      </c>
      <c r="R5590" s="3">
        <v>19.100000000000001</v>
      </c>
      <c r="S5590" s="3">
        <v>4.5999999999999996</v>
      </c>
      <c r="T5590" s="3">
        <v>1.26</v>
      </c>
      <c r="U5590" s="3">
        <v>6.8</v>
      </c>
      <c r="V5590" s="3">
        <v>1.08</v>
      </c>
      <c r="W5590" s="3">
        <v>8.11</v>
      </c>
      <c r="X5590" s="3">
        <v>2.0099999999999998</v>
      </c>
      <c r="Y5590" s="3">
        <v>6.68</v>
      </c>
      <c r="Z5590" s="3">
        <v>0.97</v>
      </c>
      <c r="AA5590" s="3">
        <v>6.3</v>
      </c>
      <c r="AB5590" s="3">
        <v>1.1399999999999999</v>
      </c>
      <c r="AC5590" s="3">
        <v>0.4</v>
      </c>
      <c r="AD5590" s="5" t="s">
        <v>173</v>
      </c>
      <c r="AE5590" s="1">
        <f>($P5590/$DF$4)/((($Q5590/$DG$4)^2)/($R5590/$DH$4))</f>
        <v>0.27762478144233371</v>
      </c>
      <c r="AF5590" s="1">
        <f>($P5590/$DI$4)/((($Q5590/$DJ$4)^2)/($R5590/$DK$4))</f>
        <v>0.34955475818895942</v>
      </c>
      <c r="AG5590" s="1">
        <f>($P5590/$DL$4)/((($Q5590/$DM$4)^2)/($R5590/$DN$4))</f>
        <v>0.24763741232056996</v>
      </c>
      <c r="AH5590" s="1">
        <f>($P5590/$DO$4)/((($Q5590/$DP$4)^2)/($R5590/$DQ$4))</f>
        <v>0.26774731111808808</v>
      </c>
      <c r="AI5590" t="s">
        <v>172</v>
      </c>
      <c r="AJ5590">
        <v>1009</v>
      </c>
      <c r="AK5590" s="21"/>
      <c r="AL5590" s="21"/>
      <c r="AM5590" s="21">
        <v>1.5092758249739799</v>
      </c>
      <c r="AN5590" s="21">
        <v>1.6753002247214299</v>
      </c>
      <c r="AO5590" s="21">
        <v>65.504103841979102</v>
      </c>
      <c r="AP5590" s="21">
        <v>72.709961761260203</v>
      </c>
      <c r="AQ5590" s="21">
        <v>6.9536636540293699</v>
      </c>
      <c r="AR5590" s="21">
        <v>7.0243224005897904</v>
      </c>
      <c r="AS5590" s="21">
        <v>7.5298382994532602</v>
      </c>
      <c r="AT5590" s="21">
        <v>7.2796057096123699</v>
      </c>
      <c r="AU5590" s="21">
        <v>4.3617057900627501</v>
      </c>
      <c r="AV5590" s="21">
        <v>4.1826602649688702</v>
      </c>
      <c r="AW5590" s="21">
        <v>73.969136640230801</v>
      </c>
      <c r="AX5590" s="21">
        <v>71.151296483675694</v>
      </c>
      <c r="AY5590" s="21">
        <v>189.30239760855699</v>
      </c>
      <c r="AZ5590" s="21">
        <v>181.53218438059699</v>
      </c>
      <c r="BA5590" s="21">
        <v>0.35479370378889202</v>
      </c>
      <c r="BB5590" s="21">
        <v>0.28972759751370197</v>
      </c>
      <c r="BC5590" s="21">
        <v>1.19357350690684E-10</v>
      </c>
      <c r="BD5590"/>
      <c r="BE5590"/>
      <c r="BF5590"/>
      <c r="BG5590"/>
      <c r="BH5590"/>
      <c r="BI5590"/>
      <c r="BJ5590"/>
      <c r="BK5590"/>
      <c r="BL5590"/>
      <c r="BM5590"/>
      <c r="BN5590"/>
    </row>
    <row r="5591" spans="1:66" ht="25.2">
      <c r="A5591" s="4">
        <v>5589</v>
      </c>
      <c r="B5591" s="1" t="s">
        <v>179</v>
      </c>
      <c r="C5591" s="5" t="s">
        <v>178</v>
      </c>
      <c r="D5591" s="1" t="s">
        <v>177</v>
      </c>
      <c r="E5591" s="1" t="s">
        <v>176</v>
      </c>
      <c r="F5591" s="1" t="s">
        <v>175</v>
      </c>
      <c r="G5591" s="1">
        <v>22</v>
      </c>
      <c r="H5591" s="4">
        <v>31</v>
      </c>
      <c r="I5591" s="4">
        <v>5</v>
      </c>
      <c r="J5591" s="4">
        <v>2013</v>
      </c>
      <c r="K5591" s="3">
        <v>3.3191670000000002</v>
      </c>
      <c r="L5591" s="3">
        <v>40.950833000000003</v>
      </c>
      <c r="M5591" s="4">
        <v>1000</v>
      </c>
      <c r="N5591" s="3" t="s">
        <v>182</v>
      </c>
      <c r="O5591" s="3">
        <v>22.7</v>
      </c>
      <c r="P5591" s="3">
        <v>7.7</v>
      </c>
      <c r="Q5591" s="3">
        <v>4.5</v>
      </c>
      <c r="R5591" s="3">
        <v>21</v>
      </c>
      <c r="S5591" s="3">
        <v>4.9000000000000004</v>
      </c>
      <c r="T5591" s="3">
        <v>1.3</v>
      </c>
      <c r="U5591" s="3">
        <v>7</v>
      </c>
      <c r="V5591" s="3">
        <v>1.1399999999999999</v>
      </c>
      <c r="W5591" s="3">
        <v>8.25</v>
      </c>
      <c r="X5591" s="3">
        <v>2.04</v>
      </c>
      <c r="Y5591" s="3">
        <v>6.66</v>
      </c>
      <c r="Z5591" s="3">
        <v>0.97</v>
      </c>
      <c r="AA5591" s="3">
        <v>6.18</v>
      </c>
      <c r="AB5591" s="3">
        <v>1.1000000000000001</v>
      </c>
      <c r="AC5591" s="3">
        <v>0.4</v>
      </c>
      <c r="AD5591" s="5" t="s">
        <v>173</v>
      </c>
      <c r="AE5591" s="1">
        <f>($P5591/$DF$4)/((($Q5591/$DG$4)^2)/($R5591/$DH$4))</f>
        <v>0.26366097180831016</v>
      </c>
      <c r="AF5591" s="1">
        <f>($P5591/$DI$4)/((($Q5591/$DJ$4)^2)/($R5591/$DK$4))</f>
        <v>0.33197305645952779</v>
      </c>
      <c r="AG5591" s="1">
        <f>($P5591/$DL$4)/((($Q5591/$DM$4)^2)/($R5591/$DN$4))</f>
        <v>0.23518188992108682</v>
      </c>
      <c r="AH5591" s="1">
        <f>($P5591/$DO$4)/((($Q5591/$DP$4)^2)/($R5591/$DQ$4))</f>
        <v>0.25428031273613266</v>
      </c>
      <c r="AI5591" t="s">
        <v>172</v>
      </c>
      <c r="AJ5591">
        <v>1009</v>
      </c>
      <c r="AK5591" s="21"/>
      <c r="AL5591" s="21"/>
      <c r="AM5591" s="21">
        <v>1.3949780693082601</v>
      </c>
      <c r="AN5591" s="21">
        <v>1.66368316045829</v>
      </c>
      <c r="AO5591" s="21">
        <v>60.543683153983999</v>
      </c>
      <c r="AP5591" s="21">
        <v>72.205736419750195</v>
      </c>
      <c r="AQ5591" s="21">
        <v>7.4935040231829602</v>
      </c>
      <c r="AR5591" s="21">
        <v>7.4935040231829602</v>
      </c>
      <c r="AS5591" s="21">
        <v>7.7049872854210104</v>
      </c>
      <c r="AT5591" s="21">
        <v>7.7049872854210104</v>
      </c>
      <c r="AU5591" s="21">
        <v>4.4271146525655496</v>
      </c>
      <c r="AV5591" s="21">
        <v>4.2684665829652797</v>
      </c>
      <c r="AW5591" s="21">
        <v>76.042678497405305</v>
      </c>
      <c r="AX5591" s="21">
        <v>71.457607660293604</v>
      </c>
      <c r="AY5591" s="21">
        <v>192.14192931925299</v>
      </c>
      <c r="AZ5591" s="21">
        <v>185.25622722175899</v>
      </c>
      <c r="BA5591" s="21">
        <v>0.394195600334732</v>
      </c>
      <c r="BB5591" s="21">
        <v>0.394195600334732</v>
      </c>
      <c r="BC5591" s="21">
        <v>1.19357350690684E-10</v>
      </c>
      <c r="BD5591"/>
      <c r="BE5591"/>
      <c r="BF5591"/>
      <c r="BG5591"/>
      <c r="BH5591"/>
      <c r="BI5591"/>
      <c r="BJ5591"/>
      <c r="BK5591"/>
      <c r="BL5591"/>
      <c r="BM5591"/>
      <c r="BN5591"/>
    </row>
    <row r="5592" spans="1:66" ht="25.2">
      <c r="A5592" s="4">
        <v>5590</v>
      </c>
      <c r="B5592" s="1" t="s">
        <v>179</v>
      </c>
      <c r="C5592" s="5" t="s">
        <v>178</v>
      </c>
      <c r="D5592" s="1" t="s">
        <v>177</v>
      </c>
      <c r="E5592" s="1" t="s">
        <v>176</v>
      </c>
      <c r="F5592" s="1" t="s">
        <v>175</v>
      </c>
      <c r="G5592" s="1">
        <v>22</v>
      </c>
      <c r="H5592" s="4">
        <v>31</v>
      </c>
      <c r="I5592" s="4">
        <v>5</v>
      </c>
      <c r="J5592" s="4">
        <v>2013</v>
      </c>
      <c r="K5592" s="3">
        <v>3.3191670000000002</v>
      </c>
      <c r="L5592" s="3">
        <v>40.950833000000003</v>
      </c>
      <c r="M5592" s="4">
        <v>1499</v>
      </c>
      <c r="N5592" s="3" t="s">
        <v>181</v>
      </c>
      <c r="O5592" s="3">
        <v>21.9</v>
      </c>
      <c r="P5592" s="3">
        <v>7.3</v>
      </c>
      <c r="Q5592" s="3">
        <v>4.4000000000000004</v>
      </c>
      <c r="R5592" s="3">
        <v>20.6</v>
      </c>
      <c r="S5592" s="3">
        <v>4.8</v>
      </c>
      <c r="T5592" s="3">
        <v>1.3</v>
      </c>
      <c r="U5592" s="3">
        <v>7</v>
      </c>
      <c r="V5592" s="3">
        <v>1.0900000000000001</v>
      </c>
      <c r="W5592" s="3">
        <v>8.09</v>
      </c>
      <c r="X5592" s="3">
        <v>2.04</v>
      </c>
      <c r="Y5592" s="3">
        <v>6.61</v>
      </c>
      <c r="Z5592" s="3">
        <v>0.96</v>
      </c>
      <c r="AA5592" s="3">
        <v>6.1</v>
      </c>
      <c r="AB5592" s="3">
        <v>1.0900000000000001</v>
      </c>
      <c r="AC5592" s="3">
        <v>0.4</v>
      </c>
      <c r="AD5592" s="5" t="s">
        <v>173</v>
      </c>
      <c r="AE5592" s="1">
        <f>($P5592/$DF$4)/((($Q5592/$DG$4)^2)/($R5592/$DH$4))</f>
        <v>0.25647532194280276</v>
      </c>
      <c r="AF5592" s="1">
        <f>($P5592/$DI$4)/((($Q5592/$DJ$4)^2)/($R5592/$DK$4))</f>
        <v>0.32292567211538292</v>
      </c>
      <c r="AG5592" s="1">
        <f>($P5592/$DL$4)/((($Q5592/$DM$4)^2)/($R5592/$DN$4))</f>
        <v>0.22877239099490557</v>
      </c>
      <c r="AH5592" s="1">
        <f>($P5592/$DO$4)/((($Q5592/$DP$4)^2)/($R5592/$DQ$4))</f>
        <v>0.24735031743769303</v>
      </c>
      <c r="AI5592" t="s">
        <v>172</v>
      </c>
      <c r="AJ5592">
        <v>1009</v>
      </c>
      <c r="AK5592" s="21"/>
      <c r="AL5592" s="21"/>
      <c r="AM5592" s="21">
        <v>1.30400727295875</v>
      </c>
      <c r="AN5592" s="21">
        <v>1.11362890601158</v>
      </c>
      <c r="AO5592" s="21">
        <v>56.596130916812598</v>
      </c>
      <c r="AP5592" s="21">
        <v>48.333008492408098</v>
      </c>
      <c r="AQ5592" s="21">
        <v>9.0250428206920592</v>
      </c>
      <c r="AR5592" s="21">
        <v>9.0250428206920592</v>
      </c>
      <c r="AS5592" s="21">
        <v>8.5037388527393301</v>
      </c>
      <c r="AT5592" s="21">
        <v>8.5037388527393301</v>
      </c>
      <c r="AU5592" s="21">
        <v>4.4458141784667999</v>
      </c>
      <c r="AV5592" s="21">
        <v>4.6531977436542498</v>
      </c>
      <c r="AW5592" s="21">
        <v>77.6389667778015</v>
      </c>
      <c r="AX5592" s="21">
        <v>80.900698852539094</v>
      </c>
      <c r="AY5592" s="21">
        <v>192.955902511251</v>
      </c>
      <c r="AZ5592" s="21">
        <v>201.95510482271601</v>
      </c>
      <c r="BA5592" s="21">
        <v>0.39959137639403303</v>
      </c>
      <c r="BB5592" s="21">
        <v>0.39959137639403303</v>
      </c>
      <c r="BC5592" s="21">
        <v>1.19357350690684E-10</v>
      </c>
      <c r="BD5592"/>
      <c r="BE5592"/>
      <c r="BF5592"/>
      <c r="BG5592"/>
      <c r="BH5592"/>
      <c r="BI5592"/>
      <c r="BJ5592"/>
      <c r="BK5592"/>
      <c r="BL5592"/>
      <c r="BM5592"/>
      <c r="BN5592"/>
    </row>
    <row r="5593" spans="1:66" ht="25.2">
      <c r="A5593" s="4">
        <v>5591</v>
      </c>
      <c r="B5593" s="1" t="s">
        <v>179</v>
      </c>
      <c r="C5593" s="5" t="s">
        <v>178</v>
      </c>
      <c r="D5593" s="1" t="s">
        <v>177</v>
      </c>
      <c r="E5593" s="1" t="s">
        <v>176</v>
      </c>
      <c r="F5593" s="1" t="s">
        <v>175</v>
      </c>
      <c r="G5593" s="1">
        <v>22</v>
      </c>
      <c r="H5593" s="4">
        <v>31</v>
      </c>
      <c r="I5593" s="4">
        <v>5</v>
      </c>
      <c r="J5593" s="4">
        <v>2013</v>
      </c>
      <c r="K5593" s="3">
        <v>3.3191670000000002</v>
      </c>
      <c r="L5593" s="3">
        <v>40.950833000000003</v>
      </c>
      <c r="M5593" s="4">
        <v>1800</v>
      </c>
      <c r="N5593" s="3" t="s">
        <v>180</v>
      </c>
      <c r="O5593" s="3">
        <v>22.5</v>
      </c>
      <c r="P5593" s="3">
        <v>7.4</v>
      </c>
      <c r="Q5593" s="3">
        <v>4.5</v>
      </c>
      <c r="R5593" s="3">
        <v>20.8</v>
      </c>
      <c r="S5593" s="3">
        <v>4.9000000000000004</v>
      </c>
      <c r="T5593" s="3">
        <v>1.31</v>
      </c>
      <c r="U5593" s="3">
        <v>7.1</v>
      </c>
      <c r="V5593" s="3">
        <v>1.1200000000000001</v>
      </c>
      <c r="W5593" s="3">
        <v>8.15</v>
      </c>
      <c r="X5593" s="3">
        <v>2.0499999999999998</v>
      </c>
      <c r="Y5593" s="3">
        <v>6.69</v>
      </c>
      <c r="Z5593" s="3">
        <v>0.96</v>
      </c>
      <c r="AA5593" s="3">
        <v>6.12</v>
      </c>
      <c r="AB5593" s="3">
        <v>1.1000000000000001</v>
      </c>
      <c r="AC5593" s="3">
        <v>0.4</v>
      </c>
      <c r="AD5593" s="5" t="s">
        <v>173</v>
      </c>
      <c r="AE5593" s="1">
        <f>($P5593/$DF$4)/((($Q5593/$DG$4)^2)/($R5593/$DH$4))</f>
        <v>0.25097524292353185</v>
      </c>
      <c r="AF5593" s="1">
        <f>($P5593/$DI$4)/((($Q5593/$DJ$4)^2)/($R5593/$DK$4))</f>
        <v>0.31600057421305205</v>
      </c>
      <c r="AG5593" s="1">
        <f>($P5593/$DL$4)/((($Q5593/$DM$4)^2)/($R5593/$DN$4))</f>
        <v>0.22386639762927449</v>
      </c>
      <c r="AH5593" s="1">
        <f>($P5593/$DO$4)/((($Q5593/$DP$4)^2)/($R5593/$DQ$4))</f>
        <v>0.24204592292112273</v>
      </c>
      <c r="AI5593" t="s">
        <v>172</v>
      </c>
      <c r="AJ5593">
        <v>1009</v>
      </c>
      <c r="AK5593" s="21"/>
      <c r="AL5593" s="21">
        <v>9.969209968386869E+36</v>
      </c>
      <c r="AM5593" s="21">
        <v>1.3170631095767</v>
      </c>
      <c r="AN5593" s="21">
        <v>1.3170631095767</v>
      </c>
      <c r="AO5593" s="21">
        <v>57.163325921094398</v>
      </c>
      <c r="AP5593" s="21">
        <v>57.163325921094398</v>
      </c>
      <c r="AQ5593" s="21">
        <v>8.5908431589603396</v>
      </c>
      <c r="AR5593" s="21">
        <v>8.5908431589603396</v>
      </c>
      <c r="AS5593" s="21">
        <v>8.2125719368457695</v>
      </c>
      <c r="AT5593" s="21">
        <v>8.2125719368457695</v>
      </c>
      <c r="AU5593" s="21">
        <v>4.3365149915218399</v>
      </c>
      <c r="AV5593" s="21">
        <v>4.1742408901452999</v>
      </c>
      <c r="AW5593" s="21">
        <v>77.435249042511003</v>
      </c>
      <c r="AX5593" s="21">
        <v>76.374255847930897</v>
      </c>
      <c r="AY5593" s="21">
        <v>188.213926818071</v>
      </c>
      <c r="AZ5593" s="21">
        <v>188.213926818071</v>
      </c>
      <c r="BA5593" s="21">
        <v>0.41077227890491502</v>
      </c>
      <c r="BB5593" s="21">
        <v>0.41077227890491502</v>
      </c>
      <c r="BC5593" s="21">
        <v>1.19357350690684E-10</v>
      </c>
      <c r="BD5593"/>
      <c r="BE5593"/>
      <c r="BF5593"/>
      <c r="BG5593"/>
      <c r="BH5593"/>
      <c r="BI5593"/>
      <c r="BJ5593"/>
      <c r="BK5593"/>
      <c r="BL5593"/>
      <c r="BM5593"/>
      <c r="BN5593"/>
    </row>
    <row r="5594" spans="1:66" ht="25.2">
      <c r="A5594" s="4">
        <v>5592</v>
      </c>
      <c r="B5594" s="1" t="s">
        <v>179</v>
      </c>
      <c r="C5594" s="5" t="s">
        <v>178</v>
      </c>
      <c r="D5594" s="1" t="s">
        <v>177</v>
      </c>
      <c r="E5594" s="1" t="s">
        <v>176</v>
      </c>
      <c r="F5594" s="1" t="s">
        <v>175</v>
      </c>
      <c r="G5594" s="1">
        <v>22</v>
      </c>
      <c r="H5594" s="4">
        <v>31</v>
      </c>
      <c r="I5594" s="4">
        <v>5</v>
      </c>
      <c r="J5594" s="4">
        <v>2013</v>
      </c>
      <c r="K5594" s="3">
        <v>3.3191670000000002</v>
      </c>
      <c r="L5594" s="3">
        <v>40.950833000000003</v>
      </c>
      <c r="M5594" s="4">
        <v>2202</v>
      </c>
      <c r="N5594" s="3" t="s">
        <v>174</v>
      </c>
      <c r="O5594" s="3">
        <v>22.1</v>
      </c>
      <c r="P5594" s="3">
        <v>6.9</v>
      </c>
      <c r="Q5594" s="3">
        <v>4.4000000000000004</v>
      </c>
      <c r="R5594" s="3">
        <v>20.100000000000001</v>
      </c>
      <c r="S5594" s="3">
        <v>4.7</v>
      </c>
      <c r="T5594" s="3">
        <v>1.28</v>
      </c>
      <c r="U5594" s="3">
        <v>6.8</v>
      </c>
      <c r="V5594" s="3">
        <v>1.0900000000000001</v>
      </c>
      <c r="W5594" s="3">
        <v>8.07</v>
      </c>
      <c r="X5594" s="3">
        <v>2.02</v>
      </c>
      <c r="Y5594" s="3">
        <v>6.54</v>
      </c>
      <c r="Z5594" s="3">
        <v>0.95</v>
      </c>
      <c r="AA5594" s="3">
        <v>5.95</v>
      </c>
      <c r="AB5594" s="3">
        <v>1.1000000000000001</v>
      </c>
      <c r="AC5594" s="3">
        <v>0.4</v>
      </c>
      <c r="AD5594" s="5" t="s">
        <v>173</v>
      </c>
      <c r="AE5594" s="1">
        <f>($P5594/$DF$4)/((($Q5594/$DG$4)^2)/($R5594/$DH$4))</f>
        <v>0.23653785343960174</v>
      </c>
      <c r="AF5594" s="1">
        <f>($P5594/$DI$4)/((($Q5594/$DJ$4)^2)/($R5594/$DK$4))</f>
        <v>0.29782259253678983</v>
      </c>
      <c r="AG5594" s="1">
        <f>($P5594/$DL$4)/((($Q5594/$DM$4)^2)/($R5594/$DN$4))</f>
        <v>0.21098844864399161</v>
      </c>
      <c r="AH5594" s="1">
        <f>($P5594/$DO$4)/((($Q5594/$DP$4)^2)/($R5594/$DQ$4))</f>
        <v>0.22812219394489724</v>
      </c>
      <c r="AI5594" t="s">
        <v>172</v>
      </c>
      <c r="AJ5594">
        <v>1009</v>
      </c>
      <c r="AK5594" s="21"/>
      <c r="AL5594" s="21">
        <v>9.969209968386869E+36</v>
      </c>
      <c r="AM5594" s="21">
        <v>1.15811624526978</v>
      </c>
      <c r="AN5594" s="21">
        <v>1.15811624526978</v>
      </c>
      <c r="AO5594" s="21">
        <v>50.265404156349902</v>
      </c>
      <c r="AP5594" s="21">
        <v>50.265404156349902</v>
      </c>
      <c r="AQ5594" s="21">
        <v>8.6601820627848305</v>
      </c>
      <c r="AR5594" s="21">
        <v>8.6601820627848305</v>
      </c>
      <c r="AS5594" s="21">
        <v>8.2313871097564704</v>
      </c>
      <c r="AT5594" s="21">
        <v>8.2313871097564704</v>
      </c>
      <c r="AU5594" s="21">
        <v>4.5909067885081001</v>
      </c>
      <c r="AV5594" s="21">
        <v>4.4592009957631404</v>
      </c>
      <c r="AW5594" s="21">
        <v>80.176000773111994</v>
      </c>
      <c r="AX5594" s="21">
        <v>77.786593373616498</v>
      </c>
      <c r="AY5594" s="21">
        <v>199.25787872979501</v>
      </c>
      <c r="AZ5594" s="21">
        <v>199.25787872979501</v>
      </c>
      <c r="BA5594" s="21">
        <v>0.41004671136538201</v>
      </c>
      <c r="BB5594" s="21">
        <v>0.41004671136538201</v>
      </c>
      <c r="BC5594" s="21">
        <v>1.19357350690684E-10</v>
      </c>
      <c r="BD5594"/>
      <c r="BE5594"/>
      <c r="BF5594"/>
      <c r="BG5594"/>
      <c r="BH5594"/>
      <c r="BI5594"/>
      <c r="BJ5594"/>
      <c r="BK5594"/>
      <c r="BL5594"/>
      <c r="BM5594"/>
      <c r="BN5594"/>
    </row>
    <row r="5595" spans="1:66">
      <c r="A5595" s="4">
        <v>5593</v>
      </c>
      <c r="B5595" s="1" t="s">
        <v>129</v>
      </c>
      <c r="C5595" s="1" t="s">
        <v>41</v>
      </c>
      <c r="D5595" s="1" t="s">
        <v>128</v>
      </c>
      <c r="E5595" s="1" t="s">
        <v>127</v>
      </c>
      <c r="F5595" s="1" t="s">
        <v>126</v>
      </c>
      <c r="G5595" s="1" t="s">
        <v>171</v>
      </c>
      <c r="H5595" s="4">
        <v>18</v>
      </c>
      <c r="I5595" s="4">
        <v>10</v>
      </c>
      <c r="J5595" s="4">
        <v>2011</v>
      </c>
      <c r="K5595" s="3">
        <v>70.2</v>
      </c>
      <c r="L5595" s="3">
        <v>-49.35</v>
      </c>
      <c r="M5595" s="4">
        <v>0</v>
      </c>
      <c r="N5595" s="3">
        <v>-1.4</v>
      </c>
      <c r="O5595" s="3">
        <v>70.489999999999995</v>
      </c>
      <c r="P5595" s="3">
        <v>88.96</v>
      </c>
      <c r="Q5595" s="3" t="s">
        <v>2</v>
      </c>
      <c r="R5595" s="3">
        <v>42.77</v>
      </c>
      <c r="S5595" s="3">
        <v>7.31</v>
      </c>
      <c r="T5595" s="3">
        <v>1.19</v>
      </c>
      <c r="U5595" s="3">
        <v>8.31</v>
      </c>
      <c r="V5595" s="3">
        <v>1.32</v>
      </c>
      <c r="W5595" s="3">
        <v>9.06</v>
      </c>
      <c r="X5595" s="3">
        <v>2.2599999999999998</v>
      </c>
      <c r="Y5595" s="3">
        <v>7.56</v>
      </c>
      <c r="Z5595" s="3">
        <v>1.1100000000000001</v>
      </c>
      <c r="AA5595" s="3">
        <v>7.1</v>
      </c>
      <c r="AB5595" s="3">
        <v>1.19</v>
      </c>
      <c r="AC5595" s="3">
        <v>0.2</v>
      </c>
      <c r="AD5595" s="1" t="s">
        <v>103</v>
      </c>
      <c r="AE5595" s="1" t="e">
        <f>($P5595/$DF$4)/((($Q5595/$DG$4)^2)/($R5595/$DH$4))</f>
        <v>#VALUE!</v>
      </c>
      <c r="AF5595" s="1" t="e">
        <f>($P5595/$DI$4)/((($Q5595/$DJ$4)^2)/($R5595/$DK$4))</f>
        <v>#VALUE!</v>
      </c>
      <c r="AG5595" s="1" t="e">
        <f>($P5595/$DL$4)/((($Q5595/$DM$4)^2)/($R5595/$DN$4))</f>
        <v>#VALUE!</v>
      </c>
      <c r="AH5595" s="1" t="e">
        <f>($P5595/$DO$4)/((($Q5595/$DP$4)^2)/($R5595/$DQ$4))</f>
        <v>#VALUE!</v>
      </c>
      <c r="AI5595" t="s">
        <v>170</v>
      </c>
      <c r="AJ5595">
        <v>1010</v>
      </c>
      <c r="AK5595" s="21">
        <v>-86.966677695351706</v>
      </c>
      <c r="AL5595" s="21">
        <v>93.512846803665198</v>
      </c>
      <c r="AM5595" s="21">
        <v>-6.8341468755662896E-2</v>
      </c>
      <c r="AN5595" s="21">
        <v>-4.29496759288992E-2</v>
      </c>
      <c r="AO5595" s="21">
        <v>-2.9725919624889499</v>
      </c>
      <c r="AP5595" s="21">
        <v>-1.8678981693821901</v>
      </c>
      <c r="AQ5595" s="21">
        <v>15.4121674407931</v>
      </c>
      <c r="AR5595" s="21">
        <v>24.7333991751951</v>
      </c>
      <c r="AS5595" s="21">
        <v>24.7894779527889</v>
      </c>
      <c r="AT5595" s="21">
        <v>26.284795404882999</v>
      </c>
      <c r="AU5595" s="21">
        <v>7.5187166035175297</v>
      </c>
      <c r="AV5595" s="21">
        <v>7.7936828131184797</v>
      </c>
      <c r="AW5595" s="21">
        <v>100.95528355205801</v>
      </c>
      <c r="AX5595" s="21">
        <v>100.549693472245</v>
      </c>
      <c r="AY5595" s="21">
        <v>327.00876584400999</v>
      </c>
      <c r="AZ5595" s="21">
        <v>338.92488466323198</v>
      </c>
      <c r="BA5595" s="21">
        <v>1.7076453237849101</v>
      </c>
      <c r="BB5595" s="21">
        <v>1.8150804740102899</v>
      </c>
      <c r="BC5595" s="21">
        <v>4.1724028956015102E-12</v>
      </c>
      <c r="BD5595"/>
      <c r="BE5595"/>
      <c r="BF5595"/>
      <c r="BG5595"/>
      <c r="BH5595"/>
      <c r="BI5595"/>
      <c r="BJ5595"/>
      <c r="BK5595"/>
      <c r="BL5595"/>
      <c r="BM5595"/>
      <c r="BN5595"/>
    </row>
    <row r="5596" spans="1:66">
      <c r="A5596" s="4">
        <v>5594</v>
      </c>
      <c r="B5596" s="1" t="s">
        <v>129</v>
      </c>
      <c r="C5596" s="1" t="s">
        <v>41</v>
      </c>
      <c r="D5596" s="1" t="s">
        <v>128</v>
      </c>
      <c r="E5596" s="1" t="s">
        <v>127</v>
      </c>
      <c r="F5596" s="1" t="s">
        <v>126</v>
      </c>
      <c r="G5596" s="1" t="s">
        <v>168</v>
      </c>
      <c r="H5596" s="4">
        <v>21</v>
      </c>
      <c r="I5596" s="4">
        <v>10</v>
      </c>
      <c r="J5596" s="4">
        <v>2011</v>
      </c>
      <c r="K5596" s="3">
        <v>72.064999999999998</v>
      </c>
      <c r="L5596" s="3">
        <v>-50.645000000000003</v>
      </c>
      <c r="M5596" s="4">
        <v>60</v>
      </c>
      <c r="N5596" s="3">
        <v>-7.2</v>
      </c>
      <c r="O5596" s="3">
        <v>25.78</v>
      </c>
      <c r="P5596" s="3">
        <v>10</v>
      </c>
      <c r="Q5596" s="3">
        <v>3.55</v>
      </c>
      <c r="R5596" s="3">
        <v>15.38</v>
      </c>
      <c r="S5596" s="3">
        <v>2.73</v>
      </c>
      <c r="T5596" s="3">
        <v>0.72</v>
      </c>
      <c r="U5596" s="3">
        <v>4.05</v>
      </c>
      <c r="V5596" s="3">
        <v>0.67</v>
      </c>
      <c r="W5596" s="3">
        <v>4.97</v>
      </c>
      <c r="X5596" s="3">
        <v>1.42</v>
      </c>
      <c r="Y5596" s="3">
        <v>5.1100000000000003</v>
      </c>
      <c r="Z5596" s="3">
        <v>0.77</v>
      </c>
      <c r="AA5596" s="3">
        <v>5.04</v>
      </c>
      <c r="AB5596" s="3">
        <v>0.91</v>
      </c>
      <c r="AC5596" s="3">
        <v>0.2</v>
      </c>
      <c r="AD5596" s="1" t="s">
        <v>103</v>
      </c>
      <c r="AE5596" s="1">
        <f>($P5596/$DF$4)/((($Q5596/$DG$4)^2)/($R5596/$DH$4))</f>
        <v>0.40295865241980106</v>
      </c>
      <c r="AF5596" s="1">
        <f>($P5596/$DI$4)/((($Q5596/$DJ$4)^2)/($R5596/$DK$4))</f>
        <v>0.50736145950288725</v>
      </c>
      <c r="AG5596" s="1">
        <f>($P5596/$DL$4)/((($Q5596/$DM$4)^2)/($R5596/$DN$4))</f>
        <v>0.35943346785903107</v>
      </c>
      <c r="AH5596" s="1">
        <f>($P5596/$DO$4)/((($Q5596/$DP$4)^2)/($R5596/$DQ$4))</f>
        <v>0.38862199230431593</v>
      </c>
      <c r="AI5596" t="s">
        <v>167</v>
      </c>
      <c r="AJ5596">
        <v>1011</v>
      </c>
      <c r="AK5596" s="21">
        <v>-119.09815107848399</v>
      </c>
      <c r="AL5596" s="21">
        <v>92.596067881150603</v>
      </c>
      <c r="AM5596" s="21">
        <v>6.1760234746157799E-2</v>
      </c>
      <c r="AN5596" s="21">
        <v>9.7557127261449505E-4</v>
      </c>
      <c r="AO5596" s="21">
        <v>2.6857631217479399</v>
      </c>
      <c r="AP5596" s="21">
        <v>4.2357531366391803E-2</v>
      </c>
      <c r="AQ5596" s="21">
        <v>17.3580291276628</v>
      </c>
      <c r="AR5596" s="21">
        <v>25.0578847941124</v>
      </c>
      <c r="AS5596" s="21">
        <v>25.240056063009</v>
      </c>
      <c r="AT5596" s="21">
        <v>26.321442908951699</v>
      </c>
      <c r="AU5596" s="21">
        <v>7.5411817229606903</v>
      </c>
      <c r="AV5596" s="21">
        <v>8.0485873837814204</v>
      </c>
      <c r="AW5596" s="21">
        <v>99.200930076656903</v>
      </c>
      <c r="AX5596" s="21">
        <v>99.993663314616995</v>
      </c>
      <c r="AY5596" s="21">
        <v>327.94905709651198</v>
      </c>
      <c r="AZ5596" s="21">
        <v>349.98304714322802</v>
      </c>
      <c r="BA5596" s="21">
        <v>1.75173002450981</v>
      </c>
      <c r="BB5596" s="21">
        <v>1.8802379025428599</v>
      </c>
      <c r="BC5596" s="21">
        <v>3.7818345476709999E-12</v>
      </c>
      <c r="BD5596"/>
      <c r="BE5596"/>
      <c r="BF5596"/>
      <c r="BG5596"/>
      <c r="BH5596"/>
      <c r="BI5596"/>
      <c r="BJ5596"/>
      <c r="BK5596"/>
      <c r="BL5596"/>
      <c r="BM5596"/>
      <c r="BN5596"/>
    </row>
    <row r="5597" spans="1:66">
      <c r="A5597" s="4">
        <v>5595</v>
      </c>
      <c r="B5597" s="1" t="s">
        <v>169</v>
      </c>
      <c r="C5597" s="1" t="s">
        <v>41</v>
      </c>
      <c r="D5597" s="1" t="s">
        <v>128</v>
      </c>
      <c r="E5597" s="1" t="s">
        <v>127</v>
      </c>
      <c r="F5597" s="1" t="s">
        <v>126</v>
      </c>
      <c r="G5597" s="1" t="s">
        <v>168</v>
      </c>
      <c r="H5597" s="4">
        <v>21</v>
      </c>
      <c r="I5597" s="4">
        <v>10</v>
      </c>
      <c r="J5597" s="4">
        <v>2011</v>
      </c>
      <c r="K5597" s="3">
        <v>72.064999999999998</v>
      </c>
      <c r="L5597" s="3">
        <v>-50.645000000000003</v>
      </c>
      <c r="M5597" s="4">
        <v>152</v>
      </c>
      <c r="N5597" s="3">
        <v>-8</v>
      </c>
      <c r="O5597" s="3">
        <v>30.52</v>
      </c>
      <c r="P5597" s="3">
        <v>13.74</v>
      </c>
      <c r="Q5597" s="3">
        <v>4</v>
      </c>
      <c r="R5597" s="3">
        <v>16.95</v>
      </c>
      <c r="S5597" s="3">
        <v>2.98</v>
      </c>
      <c r="T5597" s="3">
        <v>0.74</v>
      </c>
      <c r="U5597" s="3">
        <v>4.1500000000000004</v>
      </c>
      <c r="V5597" s="3">
        <v>0.7</v>
      </c>
      <c r="W5597" s="3">
        <v>5.03</v>
      </c>
      <c r="X5597" s="3">
        <v>1.44</v>
      </c>
      <c r="Y5597" s="3">
        <v>5.01</v>
      </c>
      <c r="Z5597" s="3">
        <v>0.77</v>
      </c>
      <c r="AA5597" s="3">
        <v>4.99</v>
      </c>
      <c r="AB5597" s="3">
        <v>0.89</v>
      </c>
      <c r="AC5597" s="3">
        <v>0.2</v>
      </c>
      <c r="AD5597" s="1" t="s">
        <v>103</v>
      </c>
      <c r="AE5597" s="1">
        <f>($P5597/$DF$4)/((($Q5597/$DG$4)^2)/($R5597/$DH$4))</f>
        <v>0.48061498640379324</v>
      </c>
      <c r="AF5597" s="1">
        <f>($P5597/$DI$4)/((($Q5597/$DJ$4)^2)/($R5597/$DK$4))</f>
        <v>0.60513782120442328</v>
      </c>
      <c r="AG5597" s="1">
        <f>($P5597/$DL$4)/((($Q5597/$DM$4)^2)/($R5597/$DN$4))</f>
        <v>0.42870182891163455</v>
      </c>
      <c r="AH5597" s="1">
        <f>($P5597/$DO$4)/((($Q5597/$DP$4)^2)/($R5597/$DQ$4))</f>
        <v>0.463515431238264</v>
      </c>
      <c r="AI5597" t="s">
        <v>167</v>
      </c>
      <c r="AJ5597">
        <v>1011</v>
      </c>
      <c r="AK5597" s="21">
        <v>-121.734379470189</v>
      </c>
      <c r="AL5597" s="21">
        <v>94.304598615762004</v>
      </c>
      <c r="AM5597" s="21">
        <v>0.45622356906691303</v>
      </c>
      <c r="AN5597" s="21">
        <v>0.46294496694568599</v>
      </c>
      <c r="AO5597" s="21">
        <v>19.838000998174699</v>
      </c>
      <c r="AP5597" s="21">
        <v>20.1298219367429</v>
      </c>
      <c r="AQ5597" s="21">
        <v>26.738299995899201</v>
      </c>
      <c r="AR5597" s="21">
        <v>28.493212357448801</v>
      </c>
      <c r="AS5597" s="21">
        <v>27.7078370067712</v>
      </c>
      <c r="AT5597" s="21">
        <v>28.225305478688401</v>
      </c>
      <c r="AU5597" s="21">
        <v>7.2214188136693203</v>
      </c>
      <c r="AV5597" s="21">
        <v>7.7888535462509498</v>
      </c>
      <c r="AW5597" s="21">
        <v>94.046493750196504</v>
      </c>
      <c r="AX5597" s="21">
        <v>94.044813800291607</v>
      </c>
      <c r="AY5597" s="21">
        <v>314.01004747708203</v>
      </c>
      <c r="AZ5597" s="21">
        <v>338.67640857310602</v>
      </c>
      <c r="BA5597" s="21">
        <v>1.9117833510881099</v>
      </c>
      <c r="BB5597" s="21">
        <v>1.89834635940646</v>
      </c>
      <c r="BC5597" s="21">
        <v>3.7818345476709999E-12</v>
      </c>
      <c r="BD5597"/>
      <c r="BE5597"/>
      <c r="BF5597"/>
      <c r="BG5597"/>
      <c r="BH5597"/>
      <c r="BI5597"/>
      <c r="BJ5597"/>
      <c r="BK5597"/>
      <c r="BL5597"/>
      <c r="BM5597"/>
      <c r="BN5597"/>
    </row>
    <row r="5598" spans="1:66">
      <c r="A5598" s="4">
        <v>5596</v>
      </c>
      <c r="B5598" s="1" t="s">
        <v>169</v>
      </c>
      <c r="C5598" s="1" t="s">
        <v>41</v>
      </c>
      <c r="D5598" s="1" t="s">
        <v>128</v>
      </c>
      <c r="E5598" s="1" t="s">
        <v>127</v>
      </c>
      <c r="F5598" s="1" t="s">
        <v>126</v>
      </c>
      <c r="G5598" s="1" t="s">
        <v>168</v>
      </c>
      <c r="H5598" s="4">
        <v>21</v>
      </c>
      <c r="I5598" s="4">
        <v>10</v>
      </c>
      <c r="J5598" s="4">
        <v>2011</v>
      </c>
      <c r="K5598" s="3">
        <v>72.064999999999998</v>
      </c>
      <c r="L5598" s="3">
        <v>-50.645000000000003</v>
      </c>
      <c r="M5598" s="4">
        <v>210</v>
      </c>
      <c r="N5598" s="3" t="s">
        <v>2</v>
      </c>
      <c r="O5598" s="3">
        <v>26.91</v>
      </c>
      <c r="P5598" s="3">
        <v>6.26</v>
      </c>
      <c r="Q5598" s="3">
        <v>3.21</v>
      </c>
      <c r="R5598" s="3">
        <v>14.15</v>
      </c>
      <c r="S5598" s="3">
        <v>2.5499999999999998</v>
      </c>
      <c r="T5598" s="3">
        <v>0.66</v>
      </c>
      <c r="U5598" s="3">
        <v>3.87</v>
      </c>
      <c r="V5598" s="3">
        <v>0.66</v>
      </c>
      <c r="W5598" s="3">
        <v>4.83</v>
      </c>
      <c r="X5598" s="3">
        <v>1.44</v>
      </c>
      <c r="Y5598" s="3">
        <v>4.95</v>
      </c>
      <c r="Z5598" s="3">
        <v>0.78</v>
      </c>
      <c r="AA5598" s="3">
        <v>5.07</v>
      </c>
      <c r="AB5598" s="3">
        <v>0.9</v>
      </c>
      <c r="AC5598" s="3">
        <v>0.2</v>
      </c>
      <c r="AD5598" s="1" t="s">
        <v>103</v>
      </c>
      <c r="AE5598" s="1">
        <f>($P5598/$DF$4)/((($Q5598/$DG$4)^2)/($R5598/$DH$4))</f>
        <v>0.28384520650435124</v>
      </c>
      <c r="AF5598" s="1">
        <f>($P5598/$DI$4)/((($Q5598/$DJ$4)^2)/($R5598/$DK$4))</f>
        <v>0.35738683703685481</v>
      </c>
      <c r="AG5598" s="1">
        <f>($P5598/$DL$4)/((($Q5598/$DM$4)^2)/($R5598/$DN$4))</f>
        <v>0.25318594425597302</v>
      </c>
      <c r="AH5598" s="1">
        <f>($P5598/$DO$4)/((($Q5598/$DP$4)^2)/($R5598/$DQ$4))</f>
        <v>0.27374642285340961</v>
      </c>
      <c r="AI5598" t="s">
        <v>167</v>
      </c>
      <c r="AJ5598">
        <v>1011</v>
      </c>
      <c r="AK5598" s="21">
        <v>-120.731728499441</v>
      </c>
      <c r="AL5598" s="21">
        <v>83.274400442585701</v>
      </c>
      <c r="AM5598" s="21">
        <v>1.0807500231717599</v>
      </c>
      <c r="AN5598" s="21">
        <v>0.92133275471853504</v>
      </c>
      <c r="AO5598" s="21">
        <v>46.9904791361487</v>
      </c>
      <c r="AP5598" s="21">
        <v>40.058871162003001</v>
      </c>
      <c r="AQ5598" s="21">
        <v>35.588848872473697</v>
      </c>
      <c r="AR5598" s="21">
        <v>36.213108067946003</v>
      </c>
      <c r="AS5598" s="21">
        <v>28.581878595568899</v>
      </c>
      <c r="AT5598" s="21">
        <v>29.6728259167527</v>
      </c>
      <c r="AU5598" s="21">
        <v>6.6184516819137498</v>
      </c>
      <c r="AV5598" s="21">
        <v>7.1994558221643601</v>
      </c>
      <c r="AW5598" s="21">
        <v>85.983181258692895</v>
      </c>
      <c r="AX5598" s="21">
        <v>88.1263266216625</v>
      </c>
      <c r="AY5598" s="21">
        <v>287.76780206714398</v>
      </c>
      <c r="AZ5598" s="21">
        <v>313.028505699341</v>
      </c>
      <c r="BA5598" s="21">
        <v>2.0137830526675198</v>
      </c>
      <c r="BB5598" s="21">
        <v>1.9786868300717899</v>
      </c>
      <c r="BC5598" s="21">
        <v>3.7818345476709999E-12</v>
      </c>
      <c r="BD5598"/>
      <c r="BE5598"/>
      <c r="BF5598"/>
      <c r="BG5598"/>
      <c r="BH5598"/>
      <c r="BI5598"/>
      <c r="BJ5598"/>
      <c r="BK5598"/>
      <c r="BL5598"/>
      <c r="BM5598"/>
      <c r="BN5598"/>
    </row>
    <row r="5599" spans="1:66">
      <c r="A5599" s="4">
        <v>5597</v>
      </c>
      <c r="B5599" s="1" t="s">
        <v>169</v>
      </c>
      <c r="C5599" s="1" t="s">
        <v>41</v>
      </c>
      <c r="D5599" s="1" t="s">
        <v>128</v>
      </c>
      <c r="E5599" s="1" t="s">
        <v>127</v>
      </c>
      <c r="F5599" s="1" t="s">
        <v>126</v>
      </c>
      <c r="G5599" s="1" t="s">
        <v>168</v>
      </c>
      <c r="H5599" s="4">
        <v>21</v>
      </c>
      <c r="I5599" s="4">
        <v>10</v>
      </c>
      <c r="J5599" s="4">
        <v>2011</v>
      </c>
      <c r="K5599" s="3">
        <v>72.064999999999998</v>
      </c>
      <c r="L5599" s="3">
        <v>-50.645000000000003</v>
      </c>
      <c r="M5599" s="4">
        <v>305</v>
      </c>
      <c r="N5599" s="3">
        <v>-7.8</v>
      </c>
      <c r="O5599" s="3">
        <v>29.45</v>
      </c>
      <c r="P5599" s="3">
        <v>7.46</v>
      </c>
      <c r="Q5599" s="3">
        <v>3.34</v>
      </c>
      <c r="R5599" s="3">
        <v>14.89</v>
      </c>
      <c r="S5599" s="3">
        <v>2.68</v>
      </c>
      <c r="T5599" s="3">
        <v>0.7</v>
      </c>
      <c r="U5599" s="3">
        <v>3.89</v>
      </c>
      <c r="V5599" s="3">
        <v>0.69</v>
      </c>
      <c r="W5599" s="3">
        <v>4.91</v>
      </c>
      <c r="X5599" s="3">
        <v>1.46</v>
      </c>
      <c r="Y5599" s="3">
        <v>5.09</v>
      </c>
      <c r="Z5599" s="3">
        <v>0.78</v>
      </c>
      <c r="AA5599" s="3">
        <v>5.35</v>
      </c>
      <c r="AB5599" s="3">
        <v>1</v>
      </c>
      <c r="AC5599" s="3">
        <v>0.2</v>
      </c>
      <c r="AD5599" s="1" t="s">
        <v>103</v>
      </c>
      <c r="AE5599" s="1">
        <f>($P5599/$DF$4)/((($Q5599/$DG$4)^2)/($R5599/$DH$4))</f>
        <v>0.32877701468606418</v>
      </c>
      <c r="AF5599" s="1">
        <f>($P5599/$DI$4)/((($Q5599/$DJ$4)^2)/($R5599/$DK$4))</f>
        <v>0.41396005525733892</v>
      </c>
      <c r="AG5599" s="1">
        <f>($P5599/$DL$4)/((($Q5599/$DM$4)^2)/($R5599/$DN$4))</f>
        <v>0.29326448714107484</v>
      </c>
      <c r="AH5599" s="1">
        <f>($P5599/$DO$4)/((($Q5599/$DP$4)^2)/($R5599/$DQ$4))</f>
        <v>0.31707962517715893</v>
      </c>
      <c r="AI5599" t="s">
        <v>167</v>
      </c>
      <c r="AJ5599">
        <v>1011</v>
      </c>
      <c r="AK5599" s="21">
        <v>-119.918620380777</v>
      </c>
      <c r="AL5599" s="21">
        <v>64.845317365436799</v>
      </c>
      <c r="AM5599" s="21">
        <v>1.96318862213517</v>
      </c>
      <c r="AN5599" s="21">
        <v>1.9210833733916799</v>
      </c>
      <c r="AO5599" s="21">
        <v>85.348144199796195</v>
      </c>
      <c r="AP5599" s="21">
        <v>83.518200326353096</v>
      </c>
      <c r="AQ5599" s="21">
        <v>52.519029855859998</v>
      </c>
      <c r="AR5599" s="21">
        <v>54.547141862157297</v>
      </c>
      <c r="AS5599" s="21">
        <v>32.333204033144099</v>
      </c>
      <c r="AT5599" s="21">
        <v>35.6136242589643</v>
      </c>
      <c r="AU5599" s="21">
        <v>5.6464122830887504</v>
      </c>
      <c r="AV5599" s="21">
        <v>5.8296505085114498</v>
      </c>
      <c r="AW5599" s="21">
        <v>74.487644951112799</v>
      </c>
      <c r="AX5599" s="21">
        <v>75.083404854980998</v>
      </c>
      <c r="AY5599" s="21">
        <v>245.47372359606501</v>
      </c>
      <c r="AZ5599" s="21">
        <v>253.441493821596</v>
      </c>
      <c r="BA5599" s="21">
        <v>2.22989863256156</v>
      </c>
      <c r="BB5599" s="21">
        <v>2.2251620378911801</v>
      </c>
      <c r="BC5599" s="21">
        <v>3.7818345476709999E-12</v>
      </c>
      <c r="BD5599"/>
      <c r="BE5599"/>
      <c r="BF5599"/>
      <c r="BG5599"/>
      <c r="BH5599"/>
      <c r="BI5599"/>
      <c r="BJ5599"/>
      <c r="BK5599"/>
      <c r="BL5599"/>
      <c r="BM5599"/>
      <c r="BN5599"/>
    </row>
    <row r="5600" spans="1:66">
      <c r="A5600" s="4">
        <v>5598</v>
      </c>
      <c r="B5600" s="1" t="s">
        <v>129</v>
      </c>
      <c r="C5600" s="1" t="s">
        <v>41</v>
      </c>
      <c r="D5600" s="1" t="s">
        <v>128</v>
      </c>
      <c r="E5600" s="1" t="s">
        <v>127</v>
      </c>
      <c r="F5600" s="1" t="s">
        <v>126</v>
      </c>
      <c r="G5600" s="1" t="s">
        <v>168</v>
      </c>
      <c r="H5600" s="4">
        <v>21</v>
      </c>
      <c r="I5600" s="4">
        <v>10</v>
      </c>
      <c r="J5600" s="4">
        <v>2011</v>
      </c>
      <c r="K5600" s="3">
        <v>72.064999999999998</v>
      </c>
      <c r="L5600" s="3">
        <v>-50.645000000000003</v>
      </c>
      <c r="M5600" s="4">
        <v>407</v>
      </c>
      <c r="N5600" s="3" t="s">
        <v>2</v>
      </c>
      <c r="O5600" s="3">
        <v>29.27</v>
      </c>
      <c r="P5600" s="3">
        <v>7.14</v>
      </c>
      <c r="Q5600" s="3">
        <v>3.35</v>
      </c>
      <c r="R5600" s="3">
        <v>15.12</v>
      </c>
      <c r="S5600" s="3">
        <v>2.7</v>
      </c>
      <c r="T5600" s="3">
        <v>0.7</v>
      </c>
      <c r="U5600" s="3">
        <v>4.04</v>
      </c>
      <c r="V5600" s="3">
        <v>0.68</v>
      </c>
      <c r="W5600" s="3">
        <v>5.04</v>
      </c>
      <c r="X5600" s="3">
        <v>1.5</v>
      </c>
      <c r="Y5600" s="3">
        <v>5.39</v>
      </c>
      <c r="Z5600" s="3">
        <v>0.79</v>
      </c>
      <c r="AA5600" s="3">
        <v>5.5</v>
      </c>
      <c r="AB5600" s="3">
        <v>1.1000000000000001</v>
      </c>
      <c r="AC5600" s="3">
        <v>0.2</v>
      </c>
      <c r="AD5600" s="1" t="s">
        <v>103</v>
      </c>
      <c r="AE5600" s="1">
        <f>($P5600/$DF$4)/((($Q5600/$DG$4)^2)/($R5600/$DH$4))</f>
        <v>0.31762980281856384</v>
      </c>
      <c r="AF5600" s="1">
        <f>($P5600/$DI$4)/((($Q5600/$DJ$4)^2)/($R5600/$DK$4))</f>
        <v>0.39992470535600261</v>
      </c>
      <c r="AG5600" s="1">
        <f>($P5600/$DL$4)/((($Q5600/$DM$4)^2)/($R5600/$DN$4))</f>
        <v>0.28332133045630198</v>
      </c>
      <c r="AH5600" s="1">
        <f>($P5600/$DO$4)/((($Q5600/$DP$4)^2)/($R5600/$DQ$4))</f>
        <v>0.30632901426814391</v>
      </c>
      <c r="AI5600" t="s">
        <v>167</v>
      </c>
      <c r="AJ5600">
        <v>1011</v>
      </c>
      <c r="AK5600" s="21">
        <v>-123.262183723161</v>
      </c>
      <c r="AL5600" s="21">
        <v>57.602479993827501</v>
      </c>
      <c r="AM5600" s="21">
        <v>2.6707796489939701</v>
      </c>
      <c r="AN5600" s="21">
        <v>2.7879976442090899</v>
      </c>
      <c r="AO5600" s="21">
        <v>116.09990389566801</v>
      </c>
      <c r="AP5600" s="21">
        <v>121.196400742972</v>
      </c>
      <c r="AQ5600" s="21">
        <v>62.166643963018302</v>
      </c>
      <c r="AR5600" s="21">
        <v>68.806792907574206</v>
      </c>
      <c r="AS5600" s="21">
        <v>33.664923518167697</v>
      </c>
      <c r="AT5600" s="21">
        <v>35.215733239696903</v>
      </c>
      <c r="AU5600" s="21">
        <v>5.0085911097196902</v>
      </c>
      <c r="AV5600" s="21">
        <v>5.13651063062518</v>
      </c>
      <c r="AW5600" s="21">
        <v>65.107729219322394</v>
      </c>
      <c r="AX5600" s="21">
        <v>63.575856141226602</v>
      </c>
      <c r="AY5600" s="21">
        <v>217.72571274698001</v>
      </c>
      <c r="AZ5600" s="21">
        <v>223.288197851587</v>
      </c>
      <c r="BA5600" s="21">
        <v>2.3488893325383802</v>
      </c>
      <c r="BB5600" s="21">
        <v>2.3635058983306201</v>
      </c>
      <c r="BC5600" s="21">
        <v>3.7818345476709999E-12</v>
      </c>
      <c r="BD5600"/>
      <c r="BE5600"/>
      <c r="BF5600"/>
      <c r="BG5600"/>
      <c r="BH5600"/>
      <c r="BI5600"/>
      <c r="BJ5600"/>
      <c r="BK5600"/>
      <c r="BL5600"/>
      <c r="BM5600"/>
      <c r="BN5600"/>
    </row>
    <row r="5601" spans="1:66">
      <c r="A5601" s="4">
        <v>5599</v>
      </c>
      <c r="B5601" s="1" t="s">
        <v>129</v>
      </c>
      <c r="C5601" s="1" t="s">
        <v>41</v>
      </c>
      <c r="D5601" s="1" t="s">
        <v>128</v>
      </c>
      <c r="E5601" s="1" t="s">
        <v>127</v>
      </c>
      <c r="F5601" s="1" t="s">
        <v>126</v>
      </c>
      <c r="G5601" s="1" t="s">
        <v>168</v>
      </c>
      <c r="H5601" s="4">
        <v>21</v>
      </c>
      <c r="I5601" s="4">
        <v>10</v>
      </c>
      <c r="J5601" s="4">
        <v>2011</v>
      </c>
      <c r="K5601" s="3">
        <v>72.064999999999998</v>
      </c>
      <c r="L5601" s="3">
        <v>-50.645000000000003</v>
      </c>
      <c r="M5601" s="4">
        <v>508</v>
      </c>
      <c r="N5601" s="3">
        <v>-6.5</v>
      </c>
      <c r="O5601" s="3">
        <v>28.02</v>
      </c>
      <c r="P5601" s="3">
        <v>7.86</v>
      </c>
      <c r="Q5601" s="3">
        <v>3.43</v>
      </c>
      <c r="R5601" s="3">
        <v>15.11</v>
      </c>
      <c r="S5601" s="3">
        <v>2.65</v>
      </c>
      <c r="T5601" s="3">
        <v>0.7</v>
      </c>
      <c r="U5601" s="3">
        <v>4.2</v>
      </c>
      <c r="V5601" s="3">
        <v>0.62</v>
      </c>
      <c r="W5601" s="3">
        <v>5.4</v>
      </c>
      <c r="X5601" s="3">
        <v>1.46</v>
      </c>
      <c r="Y5601" s="3">
        <v>5.67</v>
      </c>
      <c r="Z5601" s="3">
        <v>0.84</v>
      </c>
      <c r="AA5601" s="3">
        <v>5.58</v>
      </c>
      <c r="AB5601" s="3">
        <v>1.04</v>
      </c>
      <c r="AC5601" s="3">
        <v>0.2</v>
      </c>
      <c r="AD5601" s="1" t="s">
        <v>103</v>
      </c>
      <c r="AE5601" s="1">
        <f>($P5601/$DF$4)/((($Q5601/$DG$4)^2)/($R5601/$DH$4))</f>
        <v>0.33331865938551486</v>
      </c>
      <c r="AF5601" s="1">
        <f>($P5601/$DI$4)/((($Q5601/$DJ$4)^2)/($R5601/$DK$4))</f>
        <v>0.4196783974977143</v>
      </c>
      <c r="AG5601" s="1">
        <f>($P5601/$DL$4)/((($Q5601/$DM$4)^2)/($R5601/$DN$4))</f>
        <v>0.29731557053214824</v>
      </c>
      <c r="AH5601" s="1">
        <f>($P5601/$DO$4)/((($Q5601/$DP$4)^2)/($R5601/$DQ$4))</f>
        <v>0.32145968501913036</v>
      </c>
      <c r="AI5601" t="s">
        <v>167</v>
      </c>
      <c r="AJ5601">
        <v>1011</v>
      </c>
      <c r="AK5601" s="21">
        <v>-127.45586471916</v>
      </c>
      <c r="AL5601" s="21">
        <v>42.278726718266803</v>
      </c>
      <c r="AM5601" s="21">
        <v>3.1996570268176701</v>
      </c>
      <c r="AN5601" s="21">
        <v>3.2752694186377398</v>
      </c>
      <c r="AO5601" s="21">
        <v>139.07852076079001</v>
      </c>
      <c r="AP5601" s="21">
        <v>142.36613414245099</v>
      </c>
      <c r="AQ5601" s="21">
        <v>71.412312618938699</v>
      </c>
      <c r="AR5601" s="21">
        <v>77.6367831561858</v>
      </c>
      <c r="AS5601" s="21">
        <v>34.725081264247997</v>
      </c>
      <c r="AT5601" s="21">
        <v>34.942503544098102</v>
      </c>
      <c r="AU5601" s="21">
        <v>4.5544789304595099</v>
      </c>
      <c r="AV5601" s="21">
        <v>4.8804321469498202</v>
      </c>
      <c r="AW5601" s="21">
        <v>58.126760408067099</v>
      </c>
      <c r="AX5601" s="21">
        <v>57.158347764534597</v>
      </c>
      <c r="AY5601" s="21">
        <v>197.968593837893</v>
      </c>
      <c r="AZ5601" s="21">
        <v>212.138356077477</v>
      </c>
      <c r="BA5601" s="21">
        <v>2.3865062009917102</v>
      </c>
      <c r="BB5601" s="21">
        <v>2.38649473525766</v>
      </c>
      <c r="BC5601" s="21">
        <v>3.7818345476709999E-12</v>
      </c>
      <c r="BD5601"/>
      <c r="BE5601"/>
      <c r="BF5601"/>
      <c r="BG5601"/>
      <c r="BH5601"/>
      <c r="BI5601"/>
      <c r="BJ5601"/>
      <c r="BK5601"/>
      <c r="BL5601"/>
      <c r="BM5601"/>
      <c r="BN5601"/>
    </row>
    <row r="5602" spans="1:66">
      <c r="A5602" s="4">
        <v>5600</v>
      </c>
      <c r="B5602" s="1" t="s">
        <v>129</v>
      </c>
      <c r="C5602" s="1" t="s">
        <v>41</v>
      </c>
      <c r="D5602" s="1" t="s">
        <v>128</v>
      </c>
      <c r="E5602" s="1" t="s">
        <v>127</v>
      </c>
      <c r="F5602" s="1" t="s">
        <v>126</v>
      </c>
      <c r="G5602" s="1" t="s">
        <v>165</v>
      </c>
      <c r="H5602" s="4">
        <v>23</v>
      </c>
      <c r="I5602" s="4">
        <v>10</v>
      </c>
      <c r="J5602" s="4">
        <v>2011</v>
      </c>
      <c r="K5602" s="3">
        <v>72.064999999999998</v>
      </c>
      <c r="L5602" s="3">
        <v>-48.165999999999997</v>
      </c>
      <c r="M5602" s="4">
        <v>41</v>
      </c>
      <c r="N5602" s="3">
        <v>-8</v>
      </c>
      <c r="O5602" s="3">
        <v>24.62</v>
      </c>
      <c r="P5602" s="3">
        <v>8.0500000000000007</v>
      </c>
      <c r="Q5602" s="3">
        <v>3.42</v>
      </c>
      <c r="R5602" s="3">
        <v>14.59</v>
      </c>
      <c r="S5602" s="3">
        <v>2.58</v>
      </c>
      <c r="T5602" s="3">
        <v>0.68</v>
      </c>
      <c r="U5602" s="3">
        <v>4.01</v>
      </c>
      <c r="V5602" s="3">
        <v>0.64</v>
      </c>
      <c r="W5602" s="3">
        <v>4.9400000000000004</v>
      </c>
      <c r="X5602" s="3">
        <v>1.46</v>
      </c>
      <c r="Y5602" s="3">
        <v>4.88</v>
      </c>
      <c r="Z5602" s="3">
        <v>0.78</v>
      </c>
      <c r="AA5602" s="3">
        <v>4.9400000000000004</v>
      </c>
      <c r="AB5602" s="3">
        <v>0.85</v>
      </c>
      <c r="AC5602" s="3">
        <v>0.2</v>
      </c>
      <c r="AD5602" s="1" t="s">
        <v>103</v>
      </c>
      <c r="AE5602" s="1">
        <f>($P5602/$DF$4)/((($Q5602/$DG$4)^2)/($R5602/$DH$4))</f>
        <v>0.33155823286428793</v>
      </c>
      <c r="AF5602" s="1">
        <f>($P5602/$DI$4)/((($Q5602/$DJ$4)^2)/($R5602/$DK$4))</f>
        <v>0.41746186097766758</v>
      </c>
      <c r="AG5602" s="1">
        <f>($P5602/$DL$4)/((($Q5602/$DM$4)^2)/($R5602/$DN$4))</f>
        <v>0.29574529475909833</v>
      </c>
      <c r="AH5602" s="1">
        <f>($P5602/$DO$4)/((($Q5602/$DP$4)^2)/($R5602/$DQ$4))</f>
        <v>0.3197618918141048</v>
      </c>
      <c r="AI5602" t="s">
        <v>166</v>
      </c>
      <c r="AJ5602">
        <v>1012</v>
      </c>
      <c r="AK5602" s="21">
        <v>-102.108233704376</v>
      </c>
      <c r="AL5602" s="21">
        <v>104.681680847359</v>
      </c>
      <c r="AM5602" s="21">
        <v>-7.4928237833759598E-2</v>
      </c>
      <c r="AN5602" s="21">
        <v>-9.0061584976021805E-2</v>
      </c>
      <c r="AO5602" s="21">
        <v>-3.2592139927450199</v>
      </c>
      <c r="AP5602" s="21">
        <v>-3.91684814168311</v>
      </c>
      <c r="AQ5602" s="21">
        <v>13.581057373263601</v>
      </c>
      <c r="AR5602" s="21">
        <v>23.296867407076299</v>
      </c>
      <c r="AS5602" s="21">
        <v>21.5036306317648</v>
      </c>
      <c r="AT5602" s="21">
        <v>24.569047468749002</v>
      </c>
      <c r="AU5602" s="21">
        <v>7.3730159688754497</v>
      </c>
      <c r="AV5602" s="21">
        <v>7.6063453037052504</v>
      </c>
      <c r="AW5602" s="21">
        <v>101.074698113528</v>
      </c>
      <c r="AX5602" s="21">
        <v>101.278249736034</v>
      </c>
      <c r="AY5602" s="21">
        <v>320.69413081273098</v>
      </c>
      <c r="AZ5602" s="21">
        <v>330.79933994954098</v>
      </c>
      <c r="BA5602" s="21">
        <v>1.63641711124597</v>
      </c>
      <c r="BB5602" s="21">
        <v>1.9265336049677799</v>
      </c>
      <c r="BC5602" s="21">
        <v>4.0975753728840301E-12</v>
      </c>
      <c r="BD5602"/>
      <c r="BE5602"/>
      <c r="BF5602"/>
      <c r="BG5602"/>
      <c r="BH5602"/>
      <c r="BI5602"/>
      <c r="BJ5602"/>
      <c r="BK5602"/>
      <c r="BL5602"/>
      <c r="BM5602"/>
      <c r="BN5602"/>
    </row>
    <row r="5603" spans="1:66">
      <c r="A5603" s="4">
        <v>5601</v>
      </c>
      <c r="B5603" s="1" t="s">
        <v>129</v>
      </c>
      <c r="C5603" s="1" t="s">
        <v>41</v>
      </c>
      <c r="D5603" s="1" t="s">
        <v>128</v>
      </c>
      <c r="E5603" s="1" t="s">
        <v>127</v>
      </c>
      <c r="F5603" s="1" t="s">
        <v>126</v>
      </c>
      <c r="G5603" s="1" t="s">
        <v>165</v>
      </c>
      <c r="H5603" s="4">
        <v>23</v>
      </c>
      <c r="I5603" s="4">
        <v>10</v>
      </c>
      <c r="J5603" s="4">
        <v>2011</v>
      </c>
      <c r="K5603" s="3">
        <v>72.064999999999998</v>
      </c>
      <c r="L5603" s="3">
        <v>-48.165999999999997</v>
      </c>
      <c r="M5603" s="4">
        <v>122</v>
      </c>
      <c r="N5603" s="3">
        <v>-5.4</v>
      </c>
      <c r="O5603" s="3" t="s">
        <v>2</v>
      </c>
      <c r="P5603" s="3" t="s">
        <v>2</v>
      </c>
      <c r="Q5603" s="3" t="s">
        <v>2</v>
      </c>
      <c r="R5603" s="3" t="s">
        <v>2</v>
      </c>
      <c r="S5603" s="3" t="s">
        <v>2</v>
      </c>
      <c r="T5603" s="3" t="s">
        <v>2</v>
      </c>
      <c r="U5603" s="3" t="s">
        <v>2</v>
      </c>
      <c r="V5603" s="3" t="s">
        <v>2</v>
      </c>
      <c r="W5603" s="3" t="s">
        <v>2</v>
      </c>
      <c r="X5603" s="3" t="s">
        <v>2</v>
      </c>
      <c r="Y5603" s="3" t="s">
        <v>2</v>
      </c>
      <c r="Z5603" s="3" t="s">
        <v>2</v>
      </c>
      <c r="AA5603" s="3" t="s">
        <v>2</v>
      </c>
      <c r="AB5603" s="3" t="s">
        <v>2</v>
      </c>
      <c r="AC5603" s="3">
        <v>0.2</v>
      </c>
      <c r="AD5603" s="1" t="s">
        <v>103</v>
      </c>
      <c r="AE5603" s="1" t="e">
        <f>($P5603/$DF$4)/((($Q5603/$DG$4)^2)/($R5603/$DH$4))</f>
        <v>#VALUE!</v>
      </c>
      <c r="AF5603" s="1" t="e">
        <f>($P5603/$DI$4)/((($Q5603/$DJ$4)^2)/($R5603/$DK$4))</f>
        <v>#VALUE!</v>
      </c>
      <c r="AG5603" s="1" t="e">
        <f>($P5603/$DL$4)/((($Q5603/$DM$4)^2)/($R5603/$DN$4))</f>
        <v>#VALUE!</v>
      </c>
      <c r="AH5603" s="1" t="e">
        <f>($P5603/$DO$4)/((($Q5603/$DP$4)^2)/($R5603/$DQ$4))</f>
        <v>#VALUE!</v>
      </c>
      <c r="AI5603" t="s">
        <v>166</v>
      </c>
      <c r="AJ5603">
        <v>1012</v>
      </c>
      <c r="AK5603" s="21">
        <v>-109.09096287877</v>
      </c>
      <c r="AL5603" s="21">
        <v>112.74064431498201</v>
      </c>
      <c r="AM5603" s="21">
        <v>0.23537461076268501</v>
      </c>
      <c r="AN5603" s="21">
        <v>0.12851047927145401</v>
      </c>
      <c r="AO5603" s="21">
        <v>10.2363802634127</v>
      </c>
      <c r="AP5603" s="21">
        <v>5.5884779368953899</v>
      </c>
      <c r="AQ5603" s="21">
        <v>19.395607675626501</v>
      </c>
      <c r="AR5603" s="21">
        <v>25.6676151809937</v>
      </c>
      <c r="AS5603" s="21">
        <v>24.3126138606662</v>
      </c>
      <c r="AT5603" s="21">
        <v>26.623773287460299</v>
      </c>
      <c r="AU5603" s="21">
        <v>7.18967307144153</v>
      </c>
      <c r="AV5603" s="21">
        <v>7.4289571929455898</v>
      </c>
      <c r="AW5603" s="21">
        <v>96.840959150199495</v>
      </c>
      <c r="AX5603" s="21">
        <v>98.291334945670201</v>
      </c>
      <c r="AY5603" s="21">
        <v>312.678263558624</v>
      </c>
      <c r="AZ5603" s="21">
        <v>323.06108508385103</v>
      </c>
      <c r="BA5603" s="21">
        <v>1.83094725543329</v>
      </c>
      <c r="BB5603" s="21">
        <v>1.9724279506257301</v>
      </c>
      <c r="BC5603" s="21">
        <v>4.0975753728840301E-12</v>
      </c>
      <c r="BD5603"/>
      <c r="BE5603"/>
      <c r="BF5603"/>
      <c r="BG5603"/>
      <c r="BH5603"/>
      <c r="BI5603"/>
      <c r="BJ5603"/>
      <c r="BK5603"/>
      <c r="BL5603"/>
      <c r="BM5603"/>
      <c r="BN5603"/>
    </row>
    <row r="5604" spans="1:66">
      <c r="A5604" s="4">
        <v>5602</v>
      </c>
      <c r="B5604" s="1" t="s">
        <v>129</v>
      </c>
      <c r="C5604" s="1" t="s">
        <v>41</v>
      </c>
      <c r="D5604" s="1" t="s">
        <v>128</v>
      </c>
      <c r="E5604" s="1" t="s">
        <v>127</v>
      </c>
      <c r="F5604" s="1" t="s">
        <v>126</v>
      </c>
      <c r="G5604" s="1" t="s">
        <v>165</v>
      </c>
      <c r="H5604" s="4">
        <v>23</v>
      </c>
      <c r="I5604" s="4">
        <v>10</v>
      </c>
      <c r="J5604" s="4">
        <v>2011</v>
      </c>
      <c r="K5604" s="3">
        <v>72.064999999999998</v>
      </c>
      <c r="L5604" s="3">
        <v>-48.165999999999997</v>
      </c>
      <c r="M5604" s="4">
        <v>203</v>
      </c>
      <c r="N5604" s="3" t="s">
        <v>2</v>
      </c>
      <c r="O5604" s="3">
        <v>24.75</v>
      </c>
      <c r="P5604" s="3">
        <v>5.64</v>
      </c>
      <c r="Q5604" s="3">
        <v>2.99</v>
      </c>
      <c r="R5604" s="3">
        <v>13.8</v>
      </c>
      <c r="S5604" s="3">
        <v>2.42</v>
      </c>
      <c r="T5604" s="3">
        <v>0.66</v>
      </c>
      <c r="U5604" s="3">
        <v>3.87</v>
      </c>
      <c r="V5604" s="3">
        <v>0.63</v>
      </c>
      <c r="W5604" s="3">
        <v>4.93</v>
      </c>
      <c r="X5604" s="3">
        <v>1.44</v>
      </c>
      <c r="Y5604" s="3">
        <v>5.17</v>
      </c>
      <c r="Z5604" s="3">
        <v>0.76</v>
      </c>
      <c r="AA5604" s="3">
        <v>5.16</v>
      </c>
      <c r="AB5604" s="3">
        <v>0.98</v>
      </c>
      <c r="AC5604" s="3">
        <v>0.2</v>
      </c>
      <c r="AD5604" s="1" t="s">
        <v>103</v>
      </c>
      <c r="AE5604" s="1">
        <f>($P5604/$DF$4)/((($Q5604/$DG$4)^2)/($R5604/$DH$4))</f>
        <v>0.28745950265909059</v>
      </c>
      <c r="AF5604" s="1">
        <f>($P5604/$DI$4)/((($Q5604/$DJ$4)^2)/($R5604/$DK$4))</f>
        <v>0.36193756342312877</v>
      </c>
      <c r="AG5604" s="1">
        <f>($P5604/$DL$4)/((($Q5604/$DM$4)^2)/($R5604/$DN$4))</f>
        <v>0.25640984574801512</v>
      </c>
      <c r="AH5604" s="1">
        <f>($P5604/$DO$4)/((($Q5604/$DP$4)^2)/($R5604/$DQ$4))</f>
        <v>0.27723212781097267</v>
      </c>
      <c r="AI5604" t="s">
        <v>166</v>
      </c>
      <c r="AJ5604">
        <v>1012</v>
      </c>
      <c r="AK5604" s="21">
        <v>-108.97368242266</v>
      </c>
      <c r="AL5604" s="21">
        <v>107.24648240060201</v>
      </c>
      <c r="AM5604" s="21">
        <v>0.91255948022045297</v>
      </c>
      <c r="AN5604" s="21">
        <v>0.69703665970080497</v>
      </c>
      <c r="AO5604" s="21">
        <v>39.680720650591098</v>
      </c>
      <c r="AP5604" s="21">
        <v>30.308699133699399</v>
      </c>
      <c r="AQ5604" s="21">
        <v>27.961581630029801</v>
      </c>
      <c r="AR5604" s="21">
        <v>35.770359852558897</v>
      </c>
      <c r="AS5604" s="21">
        <v>24.887411308450101</v>
      </c>
      <c r="AT5604" s="21">
        <v>27.541244194645898</v>
      </c>
      <c r="AU5604" s="21">
        <v>6.5573500864870899</v>
      </c>
      <c r="AV5604" s="21">
        <v>6.7462838174536399</v>
      </c>
      <c r="AW5604" s="21">
        <v>88.040457945375195</v>
      </c>
      <c r="AX5604" s="21">
        <v>90.862444186772507</v>
      </c>
      <c r="AY5604" s="21">
        <v>285.13589001928801</v>
      </c>
      <c r="AZ5604" s="21">
        <v>293.34771170878099</v>
      </c>
      <c r="BA5604" s="21">
        <v>1.90333656227138</v>
      </c>
      <c r="BB5604" s="21">
        <v>2.0443076074673301</v>
      </c>
      <c r="BC5604" s="21">
        <v>4.0975753728840301E-12</v>
      </c>
      <c r="BD5604"/>
      <c r="BE5604"/>
      <c r="BF5604"/>
      <c r="BG5604"/>
      <c r="BH5604"/>
      <c r="BI5604"/>
      <c r="BJ5604"/>
      <c r="BK5604"/>
      <c r="BL5604"/>
      <c r="BM5604"/>
      <c r="BN5604"/>
    </row>
    <row r="5605" spans="1:66">
      <c r="A5605" s="4">
        <v>5603</v>
      </c>
      <c r="B5605" s="1" t="s">
        <v>129</v>
      </c>
      <c r="C5605" s="1" t="s">
        <v>41</v>
      </c>
      <c r="D5605" s="1" t="s">
        <v>128</v>
      </c>
      <c r="E5605" s="1" t="s">
        <v>127</v>
      </c>
      <c r="F5605" s="1" t="s">
        <v>126</v>
      </c>
      <c r="G5605" s="1" t="s">
        <v>165</v>
      </c>
      <c r="H5605" s="4">
        <v>23</v>
      </c>
      <c r="I5605" s="4">
        <v>10</v>
      </c>
      <c r="J5605" s="4">
        <v>2011</v>
      </c>
      <c r="K5605" s="3">
        <v>72.064999999999998</v>
      </c>
      <c r="L5605" s="3">
        <v>-48.165999999999997</v>
      </c>
      <c r="M5605" s="4">
        <v>406</v>
      </c>
      <c r="N5605" s="3" t="s">
        <v>2</v>
      </c>
      <c r="O5605" s="3">
        <v>26.53</v>
      </c>
      <c r="P5605" s="3">
        <v>4.43</v>
      </c>
      <c r="Q5605" s="3">
        <v>3.06</v>
      </c>
      <c r="R5605" s="3">
        <v>14.08</v>
      </c>
      <c r="S5605" s="3">
        <v>2.4900000000000002</v>
      </c>
      <c r="T5605" s="3">
        <v>0.68</v>
      </c>
      <c r="U5605" s="3">
        <v>3.98</v>
      </c>
      <c r="V5605" s="3">
        <v>0.67</v>
      </c>
      <c r="W5605" s="3">
        <v>5.12</v>
      </c>
      <c r="X5605" s="3">
        <v>1.47</v>
      </c>
      <c r="Y5605" s="3">
        <v>5.48</v>
      </c>
      <c r="Z5605" s="3">
        <v>0.8</v>
      </c>
      <c r="AA5605" s="3">
        <v>5.54</v>
      </c>
      <c r="AB5605" s="3">
        <v>1.05</v>
      </c>
      <c r="AC5605" s="3">
        <v>0.2</v>
      </c>
      <c r="AD5605" s="1" t="s">
        <v>103</v>
      </c>
      <c r="AE5605" s="1">
        <f>($P5605/$DF$4)/((($Q5605/$DG$4)^2)/($R5605/$DH$4))</f>
        <v>0.2199502116349249</v>
      </c>
      <c r="AF5605" s="1">
        <f>($P5605/$DI$4)/((($Q5605/$DJ$4)^2)/($R5605/$DK$4))</f>
        <v>0.27693724833287814</v>
      </c>
      <c r="AG5605" s="1">
        <f>($P5605/$DL$4)/((($Q5605/$DM$4)^2)/($R5605/$DN$4))</f>
        <v>0.19619250473844396</v>
      </c>
      <c r="AH5605" s="1">
        <f>($P5605/$DO$4)/((($Q5605/$DP$4)^2)/($R5605/$DQ$4))</f>
        <v>0.21212471537717534</v>
      </c>
      <c r="AI5605" t="s">
        <v>166</v>
      </c>
      <c r="AJ5605">
        <v>1012</v>
      </c>
      <c r="AK5605" s="21">
        <v>-113.069640301089</v>
      </c>
      <c r="AL5605" s="21">
        <v>80.777086653267204</v>
      </c>
      <c r="AM5605" s="21">
        <v>2.5070949395950599</v>
      </c>
      <c r="AN5605" s="21">
        <v>2.3919175539631499</v>
      </c>
      <c r="AO5605" s="21">
        <v>108.98990387838499</v>
      </c>
      <c r="AP5605" s="21">
        <v>103.983155315234</v>
      </c>
      <c r="AQ5605" s="21">
        <v>52.040698504348697</v>
      </c>
      <c r="AR5605" s="21">
        <v>63.503635967957003</v>
      </c>
      <c r="AS5605" s="21">
        <v>30.402682079081998</v>
      </c>
      <c r="AT5605" s="21">
        <v>32.984070707881898</v>
      </c>
      <c r="AU5605" s="21">
        <v>5.0396702258373001</v>
      </c>
      <c r="AV5605" s="21">
        <v>5.0990815349421599</v>
      </c>
      <c r="AW5605" s="21">
        <v>67.0856494143475</v>
      </c>
      <c r="AX5605" s="21">
        <v>68.531811735384494</v>
      </c>
      <c r="AY5605" s="21">
        <v>219.08968010849301</v>
      </c>
      <c r="AZ5605" s="21">
        <v>221.67299087569901</v>
      </c>
      <c r="BA5605" s="21">
        <v>2.26416652685</v>
      </c>
      <c r="BB5605" s="21">
        <v>2.18670459998879</v>
      </c>
      <c r="BC5605" s="21">
        <v>4.0975753728840301E-12</v>
      </c>
      <c r="BD5605"/>
      <c r="BE5605"/>
      <c r="BF5605"/>
      <c r="BG5605"/>
      <c r="BH5605"/>
      <c r="BI5605"/>
      <c r="BJ5605"/>
      <c r="BK5605"/>
      <c r="BL5605"/>
      <c r="BM5605"/>
      <c r="BN5605"/>
    </row>
    <row r="5606" spans="1:66">
      <c r="A5606" s="4">
        <v>5604</v>
      </c>
      <c r="B5606" s="1" t="s">
        <v>129</v>
      </c>
      <c r="C5606" s="1" t="s">
        <v>41</v>
      </c>
      <c r="D5606" s="1" t="s">
        <v>128</v>
      </c>
      <c r="E5606" s="1" t="s">
        <v>127</v>
      </c>
      <c r="F5606" s="1" t="s">
        <v>126</v>
      </c>
      <c r="G5606" s="1" t="s">
        <v>165</v>
      </c>
      <c r="H5606" s="4">
        <v>23</v>
      </c>
      <c r="I5606" s="4">
        <v>10</v>
      </c>
      <c r="J5606" s="4">
        <v>2011</v>
      </c>
      <c r="K5606" s="3">
        <v>72.064999999999998</v>
      </c>
      <c r="L5606" s="3">
        <v>-48.165999999999997</v>
      </c>
      <c r="M5606" s="4">
        <v>761</v>
      </c>
      <c r="N5606" s="3" t="s">
        <v>2</v>
      </c>
      <c r="O5606" s="3">
        <v>28.46</v>
      </c>
      <c r="P5606" s="3">
        <v>3.65</v>
      </c>
      <c r="Q5606" s="3">
        <v>3.23</v>
      </c>
      <c r="R5606" s="3">
        <v>14.98</v>
      </c>
      <c r="S5606" s="3">
        <v>2.66</v>
      </c>
      <c r="T5606" s="3">
        <v>0.74</v>
      </c>
      <c r="U5606" s="3">
        <v>4.33</v>
      </c>
      <c r="V5606" s="3">
        <v>0.7</v>
      </c>
      <c r="W5606" s="3">
        <v>5.55</v>
      </c>
      <c r="X5606" s="3">
        <v>1.6</v>
      </c>
      <c r="Y5606" s="3">
        <v>5.77</v>
      </c>
      <c r="Z5606" s="3">
        <v>0.85</v>
      </c>
      <c r="AA5606" s="3">
        <v>5.93</v>
      </c>
      <c r="AB5606" s="3">
        <v>1.1100000000000001</v>
      </c>
      <c r="AC5606" s="3">
        <v>0.2</v>
      </c>
      <c r="AD5606" s="1" t="s">
        <v>103</v>
      </c>
      <c r="AE5606" s="1">
        <f>($P5606/$DF$4)/((($Q5606/$DG$4)^2)/($R5606/$DH$4))</f>
        <v>0.17304557140684074</v>
      </c>
      <c r="AF5606" s="1">
        <f>($P5606/$DI$4)/((($Q5606/$DJ$4)^2)/($R5606/$DK$4))</f>
        <v>0.21788005578800559</v>
      </c>
      <c r="AG5606" s="1">
        <f>($P5606/$DL$4)/((($Q5606/$DM$4)^2)/($R5606/$DN$4))</f>
        <v>0.15435422333011542</v>
      </c>
      <c r="AH5606" s="1">
        <f>($P5606/$DO$4)/((($Q5606/$DP$4)^2)/($R5606/$DQ$4))</f>
        <v>0.16688887139096614</v>
      </c>
      <c r="AI5606" t="s">
        <v>166</v>
      </c>
      <c r="AJ5606">
        <v>1012</v>
      </c>
      <c r="AK5606" s="21">
        <v>-128.104269669134</v>
      </c>
      <c r="AL5606" s="21">
        <v>37.664173431726397</v>
      </c>
      <c r="AM5606" s="21">
        <v>3.53179828124046</v>
      </c>
      <c r="AN5606" s="21">
        <v>3.43998363800526</v>
      </c>
      <c r="AO5606" s="21">
        <v>153.500982951857</v>
      </c>
      <c r="AP5606" s="21">
        <v>149.51083419540899</v>
      </c>
      <c r="AQ5606" s="21">
        <v>65.912420955810504</v>
      </c>
      <c r="AR5606" s="21">
        <v>65.912420955810504</v>
      </c>
      <c r="AS5606" s="21">
        <v>34.008423976287801</v>
      </c>
      <c r="AT5606" s="21">
        <v>34.008423976287801</v>
      </c>
      <c r="AU5606" s="21">
        <v>4.3662555136299099</v>
      </c>
      <c r="AV5606" s="21">
        <v>4.54882395716667</v>
      </c>
      <c r="AW5606" s="21">
        <v>53.1713080419159</v>
      </c>
      <c r="AX5606" s="21">
        <v>54.1284777861786</v>
      </c>
      <c r="AY5606" s="21">
        <v>189.769952840792</v>
      </c>
      <c r="AZ5606" s="21">
        <v>197.70485163117701</v>
      </c>
      <c r="BA5606" s="21">
        <v>2.3542264366960501</v>
      </c>
      <c r="BB5606" s="21">
        <v>2.3542264366960501</v>
      </c>
      <c r="BC5606" s="21">
        <v>4.0975753728840301E-12</v>
      </c>
      <c r="BD5606"/>
      <c r="BE5606"/>
      <c r="BF5606"/>
      <c r="BG5606"/>
      <c r="BH5606"/>
      <c r="BI5606"/>
      <c r="BJ5606"/>
      <c r="BK5606"/>
      <c r="BL5606"/>
      <c r="BM5606"/>
      <c r="BN5606"/>
    </row>
    <row r="5607" spans="1:66">
      <c r="A5607" s="4">
        <v>5605</v>
      </c>
      <c r="B5607" s="1" t="s">
        <v>129</v>
      </c>
      <c r="C5607" s="1" t="s">
        <v>41</v>
      </c>
      <c r="D5607" s="1" t="s">
        <v>128</v>
      </c>
      <c r="E5607" s="1" t="s">
        <v>127</v>
      </c>
      <c r="F5607" s="1" t="s">
        <v>126</v>
      </c>
      <c r="G5607" s="1" t="s">
        <v>165</v>
      </c>
      <c r="H5607" s="4">
        <v>23</v>
      </c>
      <c r="I5607" s="4">
        <v>10</v>
      </c>
      <c r="J5607" s="4">
        <v>2011</v>
      </c>
      <c r="K5607" s="3">
        <v>72.064999999999998</v>
      </c>
      <c r="L5607" s="3">
        <v>-48.165999999999997</v>
      </c>
      <c r="M5607" s="4">
        <v>1014</v>
      </c>
      <c r="N5607" s="3" t="s">
        <v>2</v>
      </c>
      <c r="O5607" s="3">
        <v>29.15</v>
      </c>
      <c r="P5607" s="3">
        <v>5.36</v>
      </c>
      <c r="Q5607" s="3">
        <v>3.67</v>
      </c>
      <c r="R5607" s="3">
        <v>16.38</v>
      </c>
      <c r="S5607" s="3">
        <v>2.89</v>
      </c>
      <c r="T5607" s="3">
        <v>0.79</v>
      </c>
      <c r="U5607" s="3">
        <v>4.62</v>
      </c>
      <c r="V5607" s="3">
        <v>0.7</v>
      </c>
      <c r="W5607" s="3">
        <v>6.21</v>
      </c>
      <c r="X5607" s="3">
        <v>1.54</v>
      </c>
      <c r="Y5607" s="3">
        <v>6.22</v>
      </c>
      <c r="Z5607" s="3">
        <v>0.88</v>
      </c>
      <c r="AA5607" s="3">
        <v>6.14</v>
      </c>
      <c r="AB5607" s="3">
        <v>1.17</v>
      </c>
      <c r="AC5607" s="3">
        <v>0.2</v>
      </c>
      <c r="AD5607" s="1" t="s">
        <v>103</v>
      </c>
      <c r="AE5607" s="1">
        <f>($P5607/$DF$4)/((($Q5607/$DG$4)^2)/($R5607/$DH$4))</f>
        <v>0.21523228419002108</v>
      </c>
      <c r="AF5607" s="1">
        <f>($P5607/$DI$4)/((($Q5607/$DJ$4)^2)/($R5607/$DK$4))</f>
        <v>0.27099695014123804</v>
      </c>
      <c r="AG5607" s="1">
        <f>($P5607/$DL$4)/((($Q5607/$DM$4)^2)/($R5607/$DN$4))</f>
        <v>0.19198417961018147</v>
      </c>
      <c r="AH5607" s="1">
        <f>($P5607/$DO$4)/((($Q5607/$DP$4)^2)/($R5607/$DQ$4))</f>
        <v>0.20757464466352907</v>
      </c>
      <c r="AI5607" t="s">
        <v>166</v>
      </c>
      <c r="AJ5607">
        <v>1012</v>
      </c>
      <c r="AK5607" s="21">
        <v>-130.97283157390899</v>
      </c>
      <c r="AL5607" s="21">
        <v>18.090052850833199</v>
      </c>
      <c r="AM5607" s="21">
        <v>3.35908047121048</v>
      </c>
      <c r="AN5607" s="21">
        <v>3.4315577190685298</v>
      </c>
      <c r="AO5607" s="21">
        <v>145.98364379845401</v>
      </c>
      <c r="AP5607" s="21">
        <v>149.13427301623599</v>
      </c>
      <c r="AQ5607" s="21">
        <v>69.253302369079606</v>
      </c>
      <c r="AR5607" s="21">
        <v>69.253302369079606</v>
      </c>
      <c r="AS5607" s="21">
        <v>32.491443509597801</v>
      </c>
      <c r="AT5607" s="21">
        <v>32.491443509597801</v>
      </c>
      <c r="AU5607" s="21">
        <v>4.3902805865097001</v>
      </c>
      <c r="AV5607" s="21">
        <v>4.63035600040436</v>
      </c>
      <c r="AW5607" s="21">
        <v>55.775889231262198</v>
      </c>
      <c r="AX5607" s="21">
        <v>54.944849913330103</v>
      </c>
      <c r="AY5607" s="21">
        <v>190.799192551044</v>
      </c>
      <c r="AZ5607" s="21">
        <v>201.23371393169799</v>
      </c>
      <c r="BA5607" s="21">
        <v>2.2462725893878899</v>
      </c>
      <c r="BB5607" s="21">
        <v>2.2462725893878899</v>
      </c>
      <c r="BC5607" s="21">
        <v>4.0975753728840301E-12</v>
      </c>
      <c r="BD5607"/>
      <c r="BE5607"/>
      <c r="BF5607"/>
      <c r="BG5607"/>
      <c r="BH5607"/>
      <c r="BI5607"/>
      <c r="BJ5607"/>
      <c r="BK5607"/>
      <c r="BL5607"/>
      <c r="BM5607"/>
      <c r="BN5607"/>
    </row>
    <row r="5608" spans="1:66">
      <c r="A5608" s="4">
        <v>5606</v>
      </c>
      <c r="B5608" s="1" t="s">
        <v>129</v>
      </c>
      <c r="C5608" s="1" t="s">
        <v>41</v>
      </c>
      <c r="D5608" s="1" t="s">
        <v>128</v>
      </c>
      <c r="E5608" s="1" t="s">
        <v>127</v>
      </c>
      <c r="F5608" s="1" t="s">
        <v>126</v>
      </c>
      <c r="G5608" s="1" t="s">
        <v>165</v>
      </c>
      <c r="H5608" s="4">
        <v>23</v>
      </c>
      <c r="I5608" s="4">
        <v>10</v>
      </c>
      <c r="J5608" s="4">
        <v>2011</v>
      </c>
      <c r="K5608" s="3">
        <v>72.064999999999998</v>
      </c>
      <c r="L5608" s="3">
        <v>-48.165999999999997</v>
      </c>
      <c r="M5608" s="4">
        <v>1521</v>
      </c>
      <c r="N5608" s="3" t="s">
        <v>2</v>
      </c>
      <c r="O5608" s="3">
        <v>30.48</v>
      </c>
      <c r="P5608" s="3">
        <v>4.75</v>
      </c>
      <c r="Q5608" s="3">
        <v>4.46</v>
      </c>
      <c r="R5608" s="3">
        <v>18.25</v>
      </c>
      <c r="S5608" s="3">
        <v>3.28</v>
      </c>
      <c r="T5608" s="3">
        <v>0.92</v>
      </c>
      <c r="U5608" s="3">
        <v>4.71</v>
      </c>
      <c r="V5608" s="3">
        <v>0.78</v>
      </c>
      <c r="W5608" s="3">
        <v>6.19</v>
      </c>
      <c r="X5608" s="3">
        <v>1.69</v>
      </c>
      <c r="Y5608" s="3">
        <v>6.17</v>
      </c>
      <c r="Z5608" s="3">
        <v>0.96</v>
      </c>
      <c r="AA5608" s="3">
        <v>6.53</v>
      </c>
      <c r="AB5608" s="3">
        <v>1.2</v>
      </c>
      <c r="AC5608" s="3">
        <v>0.2</v>
      </c>
      <c r="AD5608" s="1" t="s">
        <v>103</v>
      </c>
      <c r="AE5608" s="1">
        <f>($P5608/$DF$4)/((($Q5608/$DG$4)^2)/($R5608/$DH$4))</f>
        <v>0.14389563403220781</v>
      </c>
      <c r="AF5608" s="1">
        <f>($P5608/$DI$4)/((($Q5608/$DJ$4)^2)/($R5608/$DK$4))</f>
        <v>0.18117764306650427</v>
      </c>
      <c r="AG5608" s="1">
        <f>($P5608/$DL$4)/((($Q5608/$DM$4)^2)/($R5608/$DN$4))</f>
        <v>0.12835288791885224</v>
      </c>
      <c r="AH5608" s="1">
        <f>($P5608/$DO$4)/((($Q5608/$DP$4)^2)/($R5608/$DQ$4))</f>
        <v>0.13877604475218216</v>
      </c>
      <c r="AI5608" t="s">
        <v>166</v>
      </c>
      <c r="AJ5608">
        <v>1012</v>
      </c>
      <c r="AK5608" s="21">
        <v>-134.874293910142</v>
      </c>
      <c r="AL5608" s="21">
        <v>8.3741363734449701E+35</v>
      </c>
      <c r="AM5608" s="21">
        <v>2.9707773480892201</v>
      </c>
      <c r="AN5608" s="21">
        <v>3.0036123285484302</v>
      </c>
      <c r="AO5608" s="21">
        <v>129.097476074789</v>
      </c>
      <c r="AP5608" s="21">
        <v>130.524903178073</v>
      </c>
      <c r="AQ5608" s="21">
        <v>81.332145773925802</v>
      </c>
      <c r="AR5608" s="21">
        <v>81.332145773925802</v>
      </c>
      <c r="AS5608" s="21">
        <v>31.2239121038055</v>
      </c>
      <c r="AT5608" s="21">
        <v>31.2239121038055</v>
      </c>
      <c r="AU5608" s="21">
        <v>4.53073499871254</v>
      </c>
      <c r="AV5608" s="21">
        <v>4.3790915982055703</v>
      </c>
      <c r="AW5608" s="21">
        <v>61.413746951751698</v>
      </c>
      <c r="AX5608" s="21">
        <v>60.873371649703998</v>
      </c>
      <c r="AY5608" s="21">
        <v>196.88650672965301</v>
      </c>
      <c r="AZ5608" s="21">
        <v>193.13513625629699</v>
      </c>
      <c r="BA5608" s="21">
        <v>2.2024657629299198</v>
      </c>
      <c r="BB5608" s="21">
        <v>2.2024657629299198</v>
      </c>
      <c r="BC5608" s="21">
        <v>4.0975753728840301E-12</v>
      </c>
      <c r="BD5608"/>
      <c r="BE5608"/>
      <c r="BF5608"/>
      <c r="BG5608"/>
      <c r="BH5608"/>
      <c r="BI5608"/>
      <c r="BJ5608"/>
      <c r="BK5608"/>
      <c r="BL5608"/>
      <c r="BM5608"/>
      <c r="BN5608"/>
    </row>
    <row r="5609" spans="1:66">
      <c r="A5609" s="4">
        <v>5607</v>
      </c>
      <c r="B5609" s="1" t="s">
        <v>129</v>
      </c>
      <c r="C5609" s="1" t="s">
        <v>41</v>
      </c>
      <c r="D5609" s="1" t="s">
        <v>128</v>
      </c>
      <c r="E5609" s="1" t="s">
        <v>127</v>
      </c>
      <c r="F5609" s="1" t="s">
        <v>126</v>
      </c>
      <c r="G5609" s="1" t="s">
        <v>165</v>
      </c>
      <c r="H5609" s="4">
        <v>23</v>
      </c>
      <c r="I5609" s="4">
        <v>10</v>
      </c>
      <c r="J5609" s="4">
        <v>2011</v>
      </c>
      <c r="K5609" s="3">
        <v>72.064999999999998</v>
      </c>
      <c r="L5609" s="3">
        <v>-48.165999999999997</v>
      </c>
      <c r="M5609" s="4">
        <v>1805</v>
      </c>
      <c r="N5609" s="3">
        <v>-9.1999999999999993</v>
      </c>
      <c r="O5609" s="3">
        <v>30.29</v>
      </c>
      <c r="P5609" s="3">
        <v>4.63</v>
      </c>
      <c r="Q5609" s="3">
        <v>4.78</v>
      </c>
      <c r="R5609" s="3">
        <v>19.25</v>
      </c>
      <c r="S5609" s="3">
        <v>3.48</v>
      </c>
      <c r="T5609" s="3">
        <v>0.98</v>
      </c>
      <c r="U5609" s="3">
        <v>4.92</v>
      </c>
      <c r="V5609" s="3">
        <v>0.85</v>
      </c>
      <c r="W5609" s="3">
        <v>6.34</v>
      </c>
      <c r="X5609" s="3">
        <v>1.74</v>
      </c>
      <c r="Y5609" s="3">
        <v>6.36</v>
      </c>
      <c r="Z5609" s="3">
        <v>0.98</v>
      </c>
      <c r="AA5609" s="3">
        <v>6.68</v>
      </c>
      <c r="AB5609" s="3">
        <v>1.21</v>
      </c>
      <c r="AC5609" s="3">
        <v>0.2</v>
      </c>
      <c r="AD5609" s="1" t="s">
        <v>103</v>
      </c>
      <c r="AE5609" s="1">
        <f>($P5609/$DF$4)/((($Q5609/$DG$4)^2)/($R5609/$DH$4))</f>
        <v>0.12880027425238927</v>
      </c>
      <c r="AF5609" s="1">
        <f>($P5609/$DI$4)/((($Q5609/$DJ$4)^2)/($R5609/$DK$4))</f>
        <v>0.16217121716246138</v>
      </c>
      <c r="AG5609" s="1">
        <f>($P5609/$DL$4)/((($Q5609/$DM$4)^2)/($R5609/$DN$4))</f>
        <v>0.11488803865539136</v>
      </c>
      <c r="AH5609" s="1">
        <f>($P5609/$DO$4)/((($Q5609/$DP$4)^2)/($R5609/$DQ$4))</f>
        <v>0.12421775506922002</v>
      </c>
      <c r="AI5609" t="s">
        <v>166</v>
      </c>
      <c r="AJ5609">
        <v>1012</v>
      </c>
      <c r="AK5609" s="21">
        <v>-136.01088361171699</v>
      </c>
      <c r="AL5609" s="21">
        <v>9.969209968386869E+36</v>
      </c>
      <c r="AM5609" s="21">
        <v>2.8391754693269702</v>
      </c>
      <c r="AN5609" s="21">
        <v>2.8391754693269702</v>
      </c>
      <c r="AO5609" s="21">
        <v>123.376285471424</v>
      </c>
      <c r="AP5609" s="21">
        <v>123.376285471424</v>
      </c>
      <c r="AQ5609" s="21">
        <v>88.159406805419906</v>
      </c>
      <c r="AR5609" s="21">
        <v>88.159406805419906</v>
      </c>
      <c r="AS5609" s="21">
        <v>30.211467851638801</v>
      </c>
      <c r="AT5609" s="21">
        <v>30.211467851638801</v>
      </c>
      <c r="AU5609" s="21">
        <v>4.7684815173625896</v>
      </c>
      <c r="AV5609" s="21">
        <v>4.6744172892093703</v>
      </c>
      <c r="AW5609" s="21">
        <v>63.258973043441799</v>
      </c>
      <c r="AX5609" s="21">
        <v>63.284514841079698</v>
      </c>
      <c r="AY5609" s="21">
        <v>207.21407147279399</v>
      </c>
      <c r="AZ5609" s="21">
        <v>207.21407147279399</v>
      </c>
      <c r="BA5609" s="21">
        <v>2.0690407153129602</v>
      </c>
      <c r="BB5609" s="21">
        <v>2.0690407153129602</v>
      </c>
      <c r="BC5609" s="21">
        <v>4.0975753728840301E-12</v>
      </c>
      <c r="BD5609"/>
      <c r="BE5609"/>
      <c r="BF5609"/>
      <c r="BG5609"/>
      <c r="BH5609"/>
      <c r="BI5609"/>
      <c r="BJ5609"/>
      <c r="BK5609"/>
      <c r="BL5609"/>
      <c r="BM5609"/>
      <c r="BN5609"/>
    </row>
    <row r="5610" spans="1:66">
      <c r="A5610" s="4">
        <v>5608</v>
      </c>
      <c r="B5610" s="1" t="s">
        <v>129</v>
      </c>
      <c r="C5610" s="1" t="s">
        <v>41</v>
      </c>
      <c r="D5610" s="1" t="s">
        <v>128</v>
      </c>
      <c r="E5610" s="1" t="s">
        <v>127</v>
      </c>
      <c r="F5610" s="1" t="s">
        <v>126</v>
      </c>
      <c r="G5610" s="1" t="s">
        <v>165</v>
      </c>
      <c r="H5610" s="4">
        <v>26</v>
      </c>
      <c r="I5610" s="4">
        <v>10</v>
      </c>
      <c r="J5610" s="4">
        <v>2011</v>
      </c>
      <c r="K5610" s="3">
        <v>66.692999999999998</v>
      </c>
      <c r="L5610" s="3">
        <v>-50.39</v>
      </c>
      <c r="M5610" s="4">
        <v>41</v>
      </c>
      <c r="N5610" s="3" t="s">
        <v>2</v>
      </c>
      <c r="O5610" s="3">
        <v>18.899999999999999</v>
      </c>
      <c r="P5610" s="3">
        <v>3</v>
      </c>
      <c r="Q5610" s="3">
        <v>2.38</v>
      </c>
      <c r="R5610" s="3">
        <v>10.96</v>
      </c>
      <c r="S5610" s="3">
        <v>1.95</v>
      </c>
      <c r="T5610" s="3">
        <v>0.53</v>
      </c>
      <c r="U5610" s="3">
        <v>3.21</v>
      </c>
      <c r="V5610" s="3">
        <v>0.53</v>
      </c>
      <c r="W5610" s="3">
        <v>4.07</v>
      </c>
      <c r="X5610" s="3">
        <v>1.23</v>
      </c>
      <c r="Y5610" s="3">
        <v>4.37</v>
      </c>
      <c r="Z5610" s="3">
        <v>0.65</v>
      </c>
      <c r="AA5610" s="3">
        <v>4.25</v>
      </c>
      <c r="AB5610" s="3">
        <v>0.77</v>
      </c>
      <c r="AC5610" s="3">
        <v>0.2</v>
      </c>
      <c r="AD5610" s="1" t="s">
        <v>103</v>
      </c>
      <c r="AE5610" s="1">
        <f>($P5610/$DF$4)/((($Q5610/$DG$4)^2)/($R5610/$DH$4))</f>
        <v>0.19166320708072504</v>
      </c>
      <c r="AF5610" s="1">
        <f>($P5610/$DI$4)/((($Q5610/$DJ$4)^2)/($R5610/$DK$4))</f>
        <v>0.24132134623125998</v>
      </c>
      <c r="AG5610" s="1">
        <f>($P5610/$DL$4)/((($Q5610/$DM$4)^2)/($R5610/$DN$4))</f>
        <v>0.17096089330336306</v>
      </c>
      <c r="AH5610" s="1">
        <f>($P5610/$DO$4)/((($Q5610/$DP$4)^2)/($R5610/$DQ$4))</f>
        <v>0.18484411971268028</v>
      </c>
      <c r="AI5610" t="s">
        <v>164</v>
      </c>
      <c r="AJ5610">
        <v>1013</v>
      </c>
      <c r="AK5610" s="21">
        <v>-113.022059870625</v>
      </c>
      <c r="AL5610" s="21">
        <v>91.193183894634203</v>
      </c>
      <c r="AM5610" s="21">
        <v>2.28153783179216E-2</v>
      </c>
      <c r="AN5610" s="21">
        <v>1.6452962959650801E-2</v>
      </c>
      <c r="AO5610" s="21">
        <v>0.99222936817569396</v>
      </c>
      <c r="AP5610" s="21">
        <v>0.71547927364499198</v>
      </c>
      <c r="AQ5610" s="21">
        <v>14.5570182910442</v>
      </c>
      <c r="AR5610" s="21">
        <v>23.135136547374699</v>
      </c>
      <c r="AS5610" s="21">
        <v>24.334064496421799</v>
      </c>
      <c r="AT5610" s="21">
        <v>25.753513093376199</v>
      </c>
      <c r="AU5610" s="21">
        <v>7.4125238368511202</v>
      </c>
      <c r="AV5610" s="21">
        <v>7.6893640582561504</v>
      </c>
      <c r="AW5610" s="21">
        <v>99.706093334198002</v>
      </c>
      <c r="AX5610" s="21">
        <v>99.792971972656204</v>
      </c>
      <c r="AY5610" s="21">
        <v>322.38722713988699</v>
      </c>
      <c r="AZ5610" s="21">
        <v>334.38776953787499</v>
      </c>
      <c r="BA5610" s="21">
        <v>1.7196807628989199</v>
      </c>
      <c r="BB5610" s="21">
        <v>1.8210119972944301</v>
      </c>
      <c r="BC5610" s="21">
        <v>4.63505044751272E-12</v>
      </c>
      <c r="BD5610"/>
      <c r="BE5610"/>
      <c r="BF5610"/>
      <c r="BG5610"/>
      <c r="BH5610"/>
      <c r="BI5610"/>
      <c r="BJ5610"/>
      <c r="BK5610"/>
      <c r="BL5610"/>
      <c r="BM5610"/>
      <c r="BN5610"/>
    </row>
    <row r="5611" spans="1:66">
      <c r="A5611" s="4">
        <v>5609</v>
      </c>
      <c r="B5611" s="1" t="s">
        <v>129</v>
      </c>
      <c r="C5611" s="1" t="s">
        <v>41</v>
      </c>
      <c r="D5611" s="1" t="s">
        <v>128</v>
      </c>
      <c r="E5611" s="1" t="s">
        <v>127</v>
      </c>
      <c r="F5611" s="1" t="s">
        <v>126</v>
      </c>
      <c r="G5611" s="1" t="s">
        <v>165</v>
      </c>
      <c r="H5611" s="4">
        <v>26</v>
      </c>
      <c r="I5611" s="4">
        <v>10</v>
      </c>
      <c r="J5611" s="4">
        <v>2011</v>
      </c>
      <c r="K5611" s="3">
        <v>66.692999999999998</v>
      </c>
      <c r="L5611" s="3">
        <v>-50.39</v>
      </c>
      <c r="M5611" s="4">
        <v>102</v>
      </c>
      <c r="N5611" s="3">
        <v>-7.9</v>
      </c>
      <c r="O5611" s="3">
        <v>21.63</v>
      </c>
      <c r="P5611" s="3">
        <v>3.59</v>
      </c>
      <c r="Q5611" s="3">
        <v>2.72</v>
      </c>
      <c r="R5611" s="3">
        <v>12.34</v>
      </c>
      <c r="S5611" s="3">
        <v>2.1800000000000002</v>
      </c>
      <c r="T5611" s="3">
        <v>0.59</v>
      </c>
      <c r="U5611" s="3">
        <v>3.6</v>
      </c>
      <c r="V5611" s="3">
        <v>0.6</v>
      </c>
      <c r="W5611" s="3">
        <v>4.5199999999999996</v>
      </c>
      <c r="X5611" s="3">
        <v>1.35</v>
      </c>
      <c r="Y5611" s="3">
        <v>4.83</v>
      </c>
      <c r="Z5611" s="3">
        <v>0.71</v>
      </c>
      <c r="AA5611" s="3">
        <v>4.72</v>
      </c>
      <c r="AB5611" s="3">
        <v>0.85</v>
      </c>
      <c r="AC5611" s="3">
        <v>0.2</v>
      </c>
      <c r="AD5611" s="1" t="s">
        <v>103</v>
      </c>
      <c r="AE5611" s="1">
        <f>($P5611/$DF$4)/((($Q5611/$DG$4)^2)/($R5611/$DH$4))</f>
        <v>0.19771183019142424</v>
      </c>
      <c r="AF5611" s="1">
        <f>($P5611/$DI$4)/((($Q5611/$DJ$4)^2)/($R5611/$DK$4))</f>
        <v>0.24893711085375561</v>
      </c>
      <c r="AG5611" s="1">
        <f>($P5611/$DL$4)/((($Q5611/$DM$4)^2)/($R5611/$DN$4))</f>
        <v>0.17635618030711736</v>
      </c>
      <c r="AH5611" s="1">
        <f>($P5611/$DO$4)/((($Q5611/$DP$4)^2)/($R5611/$DQ$4))</f>
        <v>0.19067754195057529</v>
      </c>
      <c r="AI5611" t="s">
        <v>164</v>
      </c>
      <c r="AJ5611">
        <v>1013</v>
      </c>
      <c r="AK5611" s="21">
        <v>-122.11466151985201</v>
      </c>
      <c r="AL5611" s="21">
        <v>97.031559019393896</v>
      </c>
      <c r="AM5611" s="21">
        <v>0.18715986814484001</v>
      </c>
      <c r="AN5611" s="21">
        <v>0.14251228201922</v>
      </c>
      <c r="AO5611" s="21">
        <v>8.1396086810719304</v>
      </c>
      <c r="AP5611" s="21">
        <v>6.1974331683561097</v>
      </c>
      <c r="AQ5611" s="21">
        <v>17.309325311775201</v>
      </c>
      <c r="AR5611" s="21">
        <v>23.488446293678301</v>
      </c>
      <c r="AS5611" s="21">
        <v>25.1262154750824</v>
      </c>
      <c r="AT5611" s="21">
        <v>26.006959527893098</v>
      </c>
      <c r="AU5611" s="21">
        <v>7.3672269939517996</v>
      </c>
      <c r="AV5611" s="21">
        <v>7.6352030384206797</v>
      </c>
      <c r="AW5611" s="21">
        <v>97.516553215942395</v>
      </c>
      <c r="AX5611" s="21">
        <v>98.103218169937094</v>
      </c>
      <c r="AY5611" s="21">
        <v>320.40148956072102</v>
      </c>
      <c r="AZ5611" s="21">
        <v>332.02684695610998</v>
      </c>
      <c r="BA5611" s="21">
        <v>1.7950133885598201</v>
      </c>
      <c r="BB5611" s="21">
        <v>1.8036499984955801</v>
      </c>
      <c r="BC5611" s="21">
        <v>4.63505044751272E-12</v>
      </c>
      <c r="BD5611"/>
      <c r="BE5611"/>
      <c r="BF5611"/>
      <c r="BG5611"/>
      <c r="BH5611"/>
      <c r="BI5611"/>
      <c r="BJ5611"/>
      <c r="BK5611"/>
      <c r="BL5611"/>
      <c r="BM5611"/>
      <c r="BN5611"/>
    </row>
    <row r="5612" spans="1:66">
      <c r="A5612" s="4">
        <v>5610</v>
      </c>
      <c r="B5612" s="1" t="s">
        <v>129</v>
      </c>
      <c r="C5612" s="1" t="s">
        <v>41</v>
      </c>
      <c r="D5612" s="1" t="s">
        <v>128</v>
      </c>
      <c r="E5612" s="1" t="s">
        <v>127</v>
      </c>
      <c r="F5612" s="1" t="s">
        <v>126</v>
      </c>
      <c r="G5612" s="1" t="s">
        <v>165</v>
      </c>
      <c r="H5612" s="4">
        <v>26</v>
      </c>
      <c r="I5612" s="4">
        <v>10</v>
      </c>
      <c r="J5612" s="4">
        <v>2011</v>
      </c>
      <c r="K5612" s="3">
        <v>66.692999999999998</v>
      </c>
      <c r="L5612" s="3">
        <v>-50.39</v>
      </c>
      <c r="M5612" s="4">
        <v>203</v>
      </c>
      <c r="N5612" s="3" t="s">
        <v>2</v>
      </c>
      <c r="O5612" s="3">
        <v>24.53</v>
      </c>
      <c r="P5612" s="3">
        <v>5.57</v>
      </c>
      <c r="Q5612" s="3">
        <v>2.95</v>
      </c>
      <c r="R5612" s="3">
        <v>13.43</v>
      </c>
      <c r="S5612" s="3">
        <v>2.4</v>
      </c>
      <c r="T5612" s="3">
        <v>0.65</v>
      </c>
      <c r="U5612" s="3">
        <v>3.73</v>
      </c>
      <c r="V5612" s="3">
        <v>0.64</v>
      </c>
      <c r="W5612" s="3">
        <v>4.63</v>
      </c>
      <c r="X5612" s="3">
        <v>1.39</v>
      </c>
      <c r="Y5612" s="3">
        <v>4.92</v>
      </c>
      <c r="Z5612" s="3">
        <v>0.74</v>
      </c>
      <c r="AA5612" s="3">
        <v>4.84</v>
      </c>
      <c r="AB5612" s="3">
        <v>0.88</v>
      </c>
      <c r="AC5612" s="3">
        <v>0.2</v>
      </c>
      <c r="AD5612" s="1" t="s">
        <v>103</v>
      </c>
      <c r="AE5612" s="1">
        <f>($P5612/$DF$4)/((($Q5612/$DG$4)^2)/($R5612/$DH$4))</f>
        <v>0.28382329133658057</v>
      </c>
      <c r="AF5612" s="1">
        <f>($P5612/$DI$4)/((($Q5612/$DJ$4)^2)/($R5612/$DK$4))</f>
        <v>0.35735924385467926</v>
      </c>
      <c r="AG5612" s="1">
        <f>($P5612/$DL$4)/((($Q5612/$DM$4)^2)/($R5612/$DN$4))</f>
        <v>0.25316639623360582</v>
      </c>
      <c r="AH5612" s="1">
        <f>($P5612/$DO$4)/((($Q5612/$DP$4)^2)/($R5612/$DQ$4))</f>
        <v>0.27372528739420154</v>
      </c>
      <c r="AI5612" t="s">
        <v>164</v>
      </c>
      <c r="AJ5612">
        <v>1013</v>
      </c>
      <c r="AK5612" s="21">
        <v>-122.042238187837</v>
      </c>
      <c r="AL5612" s="21">
        <v>87.035943063975296</v>
      </c>
      <c r="AM5612" s="21">
        <v>0.88383119728040904</v>
      </c>
      <c r="AN5612" s="21">
        <v>0.95017791773578797</v>
      </c>
      <c r="AO5612" s="21">
        <v>38.431635803872901</v>
      </c>
      <c r="AP5612" s="21">
        <v>41.3168920600558</v>
      </c>
      <c r="AQ5612" s="21">
        <v>28.707761645344199</v>
      </c>
      <c r="AR5612" s="21">
        <v>31.0431596531471</v>
      </c>
      <c r="AS5612" s="21">
        <v>28.001420405704501</v>
      </c>
      <c r="AT5612" s="21">
        <v>27.713852964111101</v>
      </c>
      <c r="AU5612" s="21">
        <v>6.8452709243238896</v>
      </c>
      <c r="AV5612" s="21">
        <v>6.9629601412355697</v>
      </c>
      <c r="AW5612" s="21">
        <v>88.4521496373779</v>
      </c>
      <c r="AX5612" s="21">
        <v>87.583165060055407</v>
      </c>
      <c r="AY5612" s="21">
        <v>297.65350526491102</v>
      </c>
      <c r="AZ5612" s="21">
        <v>302.77281286610702</v>
      </c>
      <c r="BA5612" s="21">
        <v>2.0423055625549198</v>
      </c>
      <c r="BB5612" s="21">
        <v>1.9975523420086001</v>
      </c>
      <c r="BC5612" s="21">
        <v>4.63505044751272E-12</v>
      </c>
      <c r="BD5612"/>
      <c r="BE5612"/>
      <c r="BF5612"/>
      <c r="BG5612"/>
      <c r="BH5612"/>
      <c r="BI5612"/>
      <c r="BJ5612"/>
      <c r="BK5612"/>
      <c r="BL5612"/>
      <c r="BM5612"/>
      <c r="BN5612"/>
    </row>
    <row r="5613" spans="1:66">
      <c r="A5613" s="4">
        <v>5611</v>
      </c>
      <c r="B5613" s="1" t="s">
        <v>129</v>
      </c>
      <c r="C5613" s="1" t="s">
        <v>41</v>
      </c>
      <c r="D5613" s="1" t="s">
        <v>128</v>
      </c>
      <c r="E5613" s="1" t="s">
        <v>127</v>
      </c>
      <c r="F5613" s="1" t="s">
        <v>126</v>
      </c>
      <c r="G5613" s="1" t="s">
        <v>165</v>
      </c>
      <c r="H5613" s="4">
        <v>26</v>
      </c>
      <c r="I5613" s="4">
        <v>10</v>
      </c>
      <c r="J5613" s="4">
        <v>2011</v>
      </c>
      <c r="K5613" s="3">
        <v>66.692999999999998</v>
      </c>
      <c r="L5613" s="3">
        <v>-50.39</v>
      </c>
      <c r="M5613" s="4">
        <v>508</v>
      </c>
      <c r="N5613" s="3" t="s">
        <v>2</v>
      </c>
      <c r="O5613" s="3">
        <v>24.96</v>
      </c>
      <c r="P5613" s="3">
        <v>4.71</v>
      </c>
      <c r="Q5613" s="3">
        <v>3.02</v>
      </c>
      <c r="R5613" s="3">
        <v>13.33</v>
      </c>
      <c r="S5613" s="3">
        <v>2.41</v>
      </c>
      <c r="T5613" s="3">
        <v>0.63</v>
      </c>
      <c r="U5613" s="3">
        <v>3.83</v>
      </c>
      <c r="V5613" s="3">
        <v>0.62</v>
      </c>
      <c r="W5613" s="3">
        <v>4.8600000000000003</v>
      </c>
      <c r="X5613" s="3">
        <v>1.43</v>
      </c>
      <c r="Y5613" s="3">
        <v>5.13</v>
      </c>
      <c r="Z5613" s="3">
        <v>0.78</v>
      </c>
      <c r="AA5613" s="3">
        <v>5.35</v>
      </c>
      <c r="AB5613" s="3">
        <v>1.01</v>
      </c>
      <c r="AC5613" s="3">
        <v>0.2</v>
      </c>
      <c r="AD5613" s="1" t="s">
        <v>103</v>
      </c>
      <c r="AE5613" s="1">
        <f>($P5613/$DF$4)/((($Q5613/$DG$4)^2)/($R5613/$DH$4))</f>
        <v>0.22729926257598979</v>
      </c>
      <c r="AF5613" s="1">
        <f>($P5613/$DI$4)/((($Q5613/$DJ$4)^2)/($R5613/$DK$4))</f>
        <v>0.28619036943855264</v>
      </c>
      <c r="AG5613" s="1">
        <f>($P5613/$DL$4)/((($Q5613/$DM$4)^2)/($R5613/$DN$4))</f>
        <v>0.20274775513288829</v>
      </c>
      <c r="AH5613" s="1">
        <f>($P5613/$DO$4)/((($Q5613/$DP$4)^2)/($R5613/$DQ$4))</f>
        <v>0.21921229818774915</v>
      </c>
      <c r="AI5613" t="s">
        <v>164</v>
      </c>
      <c r="AJ5613">
        <v>1013</v>
      </c>
      <c r="AK5613" s="21">
        <v>-129.87832967206401</v>
      </c>
      <c r="AL5613" s="21">
        <v>45.5534543777907</v>
      </c>
      <c r="AM5613" s="21">
        <v>3.16001031092572</v>
      </c>
      <c r="AN5613" s="21">
        <v>3.1990477895100899</v>
      </c>
      <c r="AO5613" s="21">
        <v>137.362474688438</v>
      </c>
      <c r="AP5613" s="21">
        <v>139.061575716504</v>
      </c>
      <c r="AQ5613" s="21">
        <v>61.183464252709904</v>
      </c>
      <c r="AR5613" s="21">
        <v>66.6423557611691</v>
      </c>
      <c r="AS5613" s="21">
        <v>33.483373365024903</v>
      </c>
      <c r="AT5613" s="21">
        <v>32.939691933445303</v>
      </c>
      <c r="AU5613" s="21">
        <v>4.5304336877443498</v>
      </c>
      <c r="AV5613" s="21">
        <v>4.6776085296200201</v>
      </c>
      <c r="AW5613" s="21">
        <v>58.4899784644753</v>
      </c>
      <c r="AX5613" s="21">
        <v>57.977086160311103</v>
      </c>
      <c r="AY5613" s="21">
        <v>196.933484756094</v>
      </c>
      <c r="AZ5613" s="21">
        <v>203.33426692894901</v>
      </c>
      <c r="BA5613" s="21">
        <v>2.35482958512819</v>
      </c>
      <c r="BB5613" s="21">
        <v>2.3509476900336601</v>
      </c>
      <c r="BC5613" s="21">
        <v>4.63505044751272E-12</v>
      </c>
      <c r="BD5613"/>
      <c r="BE5613"/>
      <c r="BF5613"/>
      <c r="BG5613"/>
      <c r="BH5613"/>
      <c r="BI5613"/>
      <c r="BJ5613"/>
      <c r="BK5613"/>
      <c r="BL5613"/>
      <c r="BM5613"/>
      <c r="BN5613"/>
    </row>
    <row r="5614" spans="1:66">
      <c r="A5614" s="4">
        <v>5612</v>
      </c>
      <c r="B5614" s="1" t="s">
        <v>129</v>
      </c>
      <c r="C5614" s="1" t="s">
        <v>41</v>
      </c>
      <c r="D5614" s="1" t="s">
        <v>128</v>
      </c>
      <c r="E5614" s="1" t="s">
        <v>127</v>
      </c>
      <c r="F5614" s="1" t="s">
        <v>126</v>
      </c>
      <c r="G5614" s="1" t="s">
        <v>165</v>
      </c>
      <c r="H5614" s="4">
        <v>26</v>
      </c>
      <c r="I5614" s="4">
        <v>10</v>
      </c>
      <c r="J5614" s="4">
        <v>2011</v>
      </c>
      <c r="K5614" s="3">
        <v>66.692999999999998</v>
      </c>
      <c r="L5614" s="3">
        <v>-50.39</v>
      </c>
      <c r="M5614" s="4">
        <v>609</v>
      </c>
      <c r="N5614" s="3" t="s">
        <v>2</v>
      </c>
      <c r="O5614" s="3">
        <v>23.53</v>
      </c>
      <c r="P5614" s="3">
        <v>2.82</v>
      </c>
      <c r="Q5614" s="3">
        <v>2.89</v>
      </c>
      <c r="R5614" s="3">
        <v>12.94</v>
      </c>
      <c r="S5614" s="3">
        <v>2.38</v>
      </c>
      <c r="T5614" s="3">
        <v>0.64</v>
      </c>
      <c r="U5614" s="3">
        <v>3.84</v>
      </c>
      <c r="V5614" s="3">
        <v>0.63</v>
      </c>
      <c r="W5614" s="3">
        <v>5.05</v>
      </c>
      <c r="X5614" s="3">
        <v>1.43</v>
      </c>
      <c r="Y5614" s="3">
        <v>5.4</v>
      </c>
      <c r="Z5614" s="3">
        <v>0.82</v>
      </c>
      <c r="AA5614" s="3">
        <v>5.61</v>
      </c>
      <c r="AB5614" s="3">
        <v>1.06</v>
      </c>
      <c r="AC5614" s="3">
        <v>0.2</v>
      </c>
      <c r="AD5614" s="1" t="s">
        <v>103</v>
      </c>
      <c r="AE5614" s="1">
        <f>($P5614/$DF$4)/((($Q5614/$DG$4)^2)/($R5614/$DH$4))</f>
        <v>0.14426087275112801</v>
      </c>
      <c r="AF5614" s="1">
        <f>($P5614/$DI$4)/((($Q5614/$DJ$4)^2)/($R5614/$DK$4))</f>
        <v>0.18163751171155137</v>
      </c>
      <c r="AG5614" s="1">
        <f>($P5614/$DL$4)/((($Q5614/$DM$4)^2)/($R5614/$DN$4))</f>
        <v>0.12867867573492101</v>
      </c>
      <c r="AH5614" s="1">
        <f>($P5614/$DO$4)/((($Q5614/$DP$4)^2)/($R5614/$DQ$4))</f>
        <v>0.13912828882923839</v>
      </c>
      <c r="AI5614" t="s">
        <v>164</v>
      </c>
      <c r="AJ5614">
        <v>1013</v>
      </c>
      <c r="AK5614" s="21">
        <v>-131.81137167601801</v>
      </c>
      <c r="AL5614" s="21">
        <v>41.924671439204701</v>
      </c>
      <c r="AM5614" s="21">
        <v>3.3307292414942098</v>
      </c>
      <c r="AN5614" s="21">
        <v>3.48426309882672</v>
      </c>
      <c r="AO5614" s="21">
        <v>144.77445666933599</v>
      </c>
      <c r="AP5614" s="21">
        <v>151.44689715547099</v>
      </c>
      <c r="AQ5614" s="21">
        <v>65.668590732779606</v>
      </c>
      <c r="AR5614" s="21">
        <v>65.668590732779606</v>
      </c>
      <c r="AS5614" s="21">
        <v>34.994620742650199</v>
      </c>
      <c r="AT5614" s="21">
        <v>34.994620742650199</v>
      </c>
      <c r="AU5614" s="21">
        <v>4.4134314611840004</v>
      </c>
      <c r="AV5614" s="21">
        <v>4.3063615337243704</v>
      </c>
      <c r="AW5614" s="21">
        <v>56.236560229049203</v>
      </c>
      <c r="AX5614" s="21">
        <v>54.231337044332399</v>
      </c>
      <c r="AY5614" s="21">
        <v>191.835564334342</v>
      </c>
      <c r="AZ5614" s="21">
        <v>187.18021789298999</v>
      </c>
      <c r="BA5614" s="21">
        <v>2.3972885130149102</v>
      </c>
      <c r="BB5614" s="21">
        <v>2.3972885130149102</v>
      </c>
      <c r="BC5614" s="21">
        <v>4.63505044751272E-12</v>
      </c>
      <c r="BD5614"/>
      <c r="BE5614"/>
      <c r="BF5614"/>
      <c r="BG5614"/>
      <c r="BH5614"/>
      <c r="BI5614"/>
      <c r="BJ5614"/>
      <c r="BK5614"/>
      <c r="BL5614"/>
      <c r="BM5614"/>
      <c r="BN5614"/>
    </row>
    <row r="5615" spans="1:66">
      <c r="A5615" s="4">
        <v>5613</v>
      </c>
      <c r="B5615" s="1" t="s">
        <v>129</v>
      </c>
      <c r="C5615" s="1" t="s">
        <v>41</v>
      </c>
      <c r="D5615" s="1" t="s">
        <v>128</v>
      </c>
      <c r="E5615" s="1" t="s">
        <v>127</v>
      </c>
      <c r="F5615" s="1" t="s">
        <v>126</v>
      </c>
      <c r="G5615" s="1" t="s">
        <v>165</v>
      </c>
      <c r="H5615" s="4">
        <v>26</v>
      </c>
      <c r="I5615" s="4">
        <v>10</v>
      </c>
      <c r="J5615" s="4">
        <v>2011</v>
      </c>
      <c r="K5615" s="3">
        <v>66.692999999999998</v>
      </c>
      <c r="L5615" s="3">
        <v>-50.39</v>
      </c>
      <c r="M5615" s="4">
        <v>812</v>
      </c>
      <c r="N5615" s="3" t="s">
        <v>2</v>
      </c>
      <c r="O5615" s="3">
        <v>22.72</v>
      </c>
      <c r="P5615" s="3">
        <v>3.25</v>
      </c>
      <c r="Q5615" s="3">
        <v>3.12</v>
      </c>
      <c r="R5615" s="3">
        <v>13.64</v>
      </c>
      <c r="S5615" s="3">
        <v>2.48</v>
      </c>
      <c r="T5615" s="3">
        <v>0.68</v>
      </c>
      <c r="U5615" s="3">
        <v>4.1100000000000003</v>
      </c>
      <c r="V5615" s="3">
        <v>0.64</v>
      </c>
      <c r="W5615" s="3">
        <v>5.53</v>
      </c>
      <c r="X5615" s="3">
        <v>1.54</v>
      </c>
      <c r="Y5615" s="3">
        <v>5.56</v>
      </c>
      <c r="Z5615" s="3">
        <v>0.9</v>
      </c>
      <c r="AA5615" s="3">
        <v>5.9</v>
      </c>
      <c r="AB5615" s="3">
        <v>1.07</v>
      </c>
      <c r="AC5615" s="3">
        <v>0.2</v>
      </c>
      <c r="AD5615" s="1" t="s">
        <v>103</v>
      </c>
      <c r="AE5615" s="1">
        <f>($P5615/$DF$4)/((($Q5615/$DG$4)^2)/($R5615/$DH$4))</f>
        <v>0.15036591430885038</v>
      </c>
      <c r="AF5615" s="1">
        <f>($P5615/$DI$4)/((($Q5615/$DJ$4)^2)/($R5615/$DK$4))</f>
        <v>0.18932431227148794</v>
      </c>
      <c r="AG5615" s="1">
        <f>($P5615/$DL$4)/((($Q5615/$DM$4)^2)/($R5615/$DN$4))</f>
        <v>0.13412428720234665</v>
      </c>
      <c r="AH5615" s="1">
        <f>($P5615/$DO$4)/((($Q5615/$DP$4)^2)/($R5615/$DQ$4))</f>
        <v>0.14501612223104113</v>
      </c>
      <c r="AI5615" t="s">
        <v>164</v>
      </c>
      <c r="AJ5615">
        <v>1013</v>
      </c>
      <c r="AK5615" s="21">
        <v>-135.91391261424499</v>
      </c>
      <c r="AL5615" s="21">
        <v>23.107532229489099</v>
      </c>
      <c r="AM5615" s="21">
        <v>3.3865775946294101</v>
      </c>
      <c r="AN5615" s="21">
        <v>3.4243815598892899</v>
      </c>
      <c r="AO5615" s="21">
        <v>147.187663686842</v>
      </c>
      <c r="AP5615" s="21">
        <v>148.830021147064</v>
      </c>
      <c r="AQ5615" s="21">
        <v>75.942343555819605</v>
      </c>
      <c r="AR5615" s="21">
        <v>75.942343555819605</v>
      </c>
      <c r="AS5615" s="21">
        <v>33.575101018023801</v>
      </c>
      <c r="AT5615" s="21">
        <v>33.575101018023801</v>
      </c>
      <c r="AU5615" s="21">
        <v>4.30050353224149</v>
      </c>
      <c r="AV5615" s="21">
        <v>4.2361702936664702</v>
      </c>
      <c r="AW5615" s="21">
        <v>55.3683990680736</v>
      </c>
      <c r="AX5615" s="21">
        <v>54.982784501664398</v>
      </c>
      <c r="AY5615" s="21">
        <v>186.90870733777001</v>
      </c>
      <c r="AZ5615" s="21">
        <v>184.111881390017</v>
      </c>
      <c r="BA5615" s="21">
        <v>2.3347934737379799</v>
      </c>
      <c r="BB5615" s="21">
        <v>2.3347934737379799</v>
      </c>
      <c r="BC5615" s="21">
        <v>4.63505044751272E-12</v>
      </c>
      <c r="BD5615"/>
      <c r="BE5615"/>
      <c r="BF5615"/>
      <c r="BG5615"/>
      <c r="BH5615"/>
      <c r="BI5615"/>
      <c r="BJ5615"/>
      <c r="BK5615"/>
      <c r="BL5615"/>
      <c r="BM5615"/>
      <c r="BN5615"/>
    </row>
    <row r="5616" spans="1:66">
      <c r="A5616" s="4">
        <v>5614</v>
      </c>
      <c r="B5616" s="1" t="s">
        <v>129</v>
      </c>
      <c r="C5616" s="1" t="s">
        <v>41</v>
      </c>
      <c r="D5616" s="1" t="s">
        <v>128</v>
      </c>
      <c r="E5616" s="1" t="s">
        <v>127</v>
      </c>
      <c r="F5616" s="1" t="s">
        <v>126</v>
      </c>
      <c r="G5616" s="1" t="s">
        <v>165</v>
      </c>
      <c r="H5616" s="4">
        <v>26</v>
      </c>
      <c r="I5616" s="4">
        <v>10</v>
      </c>
      <c r="J5616" s="4">
        <v>2011</v>
      </c>
      <c r="K5616" s="3">
        <v>66.692999999999998</v>
      </c>
      <c r="L5616" s="3">
        <v>-50.39</v>
      </c>
      <c r="M5616" s="4">
        <v>1011</v>
      </c>
      <c r="N5616" s="3" t="s">
        <v>2</v>
      </c>
      <c r="O5616" s="3">
        <v>26.54</v>
      </c>
      <c r="P5616" s="3">
        <v>3.92</v>
      </c>
      <c r="Q5616" s="3">
        <v>3.33</v>
      </c>
      <c r="R5616" s="3">
        <v>14.98</v>
      </c>
      <c r="S5616" s="3">
        <v>2.74</v>
      </c>
      <c r="T5616" s="3">
        <v>0.74</v>
      </c>
      <c r="U5616" s="3">
        <v>4.37</v>
      </c>
      <c r="V5616" s="3">
        <v>0.71</v>
      </c>
      <c r="W5616" s="3">
        <v>5.66</v>
      </c>
      <c r="X5616" s="3">
        <v>1.63</v>
      </c>
      <c r="Y5616" s="3">
        <v>5.96</v>
      </c>
      <c r="Z5616" s="3">
        <v>0.91</v>
      </c>
      <c r="AA5616" s="3">
        <v>6.12</v>
      </c>
      <c r="AB5616" s="3">
        <v>1.1200000000000001</v>
      </c>
      <c r="AC5616" s="3">
        <v>0.2</v>
      </c>
      <c r="AD5616" s="1" t="s">
        <v>103</v>
      </c>
      <c r="AE5616" s="1">
        <f>($P5616/$DF$4)/((($Q5616/$DG$4)^2)/($R5616/$DH$4))</f>
        <v>0.17485186522737176</v>
      </c>
      <c r="AF5616" s="1">
        <f>($P5616/$DI$4)/((($Q5616/$DJ$4)^2)/($R5616/$DK$4))</f>
        <v>0.22015434339436998</v>
      </c>
      <c r="AG5616" s="1">
        <f>($P5616/$DL$4)/((($Q5616/$DM$4)^2)/($R5616/$DN$4))</f>
        <v>0.15596541209101447</v>
      </c>
      <c r="AH5616" s="1">
        <f>($P5616/$DO$4)/((($Q5616/$DP$4)^2)/($R5616/$DQ$4))</f>
        <v>0.16863090000607686</v>
      </c>
      <c r="AI5616" t="s">
        <v>164</v>
      </c>
      <c r="AJ5616">
        <v>1013</v>
      </c>
      <c r="AK5616" s="21">
        <v>-134.63082534873601</v>
      </c>
      <c r="AL5616" s="21">
        <v>11.44369707259</v>
      </c>
      <c r="AM5616" s="21">
        <v>3.4072696033001</v>
      </c>
      <c r="AN5616" s="21">
        <v>3.50610571732261</v>
      </c>
      <c r="AO5616" s="21">
        <v>148.07872782311199</v>
      </c>
      <c r="AP5616" s="21">
        <v>152.37468506070499</v>
      </c>
      <c r="AQ5616" s="21">
        <v>73.216051810164004</v>
      </c>
      <c r="AR5616" s="21">
        <v>73.216051810164004</v>
      </c>
      <c r="AS5616" s="21">
        <v>32.292330218935902</v>
      </c>
      <c r="AT5616" s="21">
        <v>32.292330218935902</v>
      </c>
      <c r="AU5616" s="21">
        <v>4.2239739267080498</v>
      </c>
      <c r="AV5616" s="21">
        <v>4.1682680263077101</v>
      </c>
      <c r="AW5616" s="21">
        <v>55.155849952073503</v>
      </c>
      <c r="AX5616" s="21">
        <v>53.904481305479599</v>
      </c>
      <c r="AY5616" s="21">
        <v>183.57245852627</v>
      </c>
      <c r="AZ5616" s="21">
        <v>181.15217378209999</v>
      </c>
      <c r="BA5616" s="21">
        <v>2.3490801226732998</v>
      </c>
      <c r="BB5616" s="21">
        <v>2.3490801226732998</v>
      </c>
      <c r="BC5616" s="21">
        <v>4.63505044751272E-12</v>
      </c>
      <c r="BD5616"/>
      <c r="BE5616"/>
      <c r="BF5616"/>
      <c r="BG5616"/>
      <c r="BH5616"/>
      <c r="BI5616"/>
      <c r="BJ5616"/>
      <c r="BK5616"/>
      <c r="BL5616"/>
      <c r="BM5616"/>
      <c r="BN5616"/>
    </row>
    <row r="5617" spans="1:66">
      <c r="A5617" s="4">
        <v>5615</v>
      </c>
      <c r="B5617" s="1" t="s">
        <v>129</v>
      </c>
      <c r="C5617" s="1" t="s">
        <v>41</v>
      </c>
      <c r="D5617" s="1" t="s">
        <v>128</v>
      </c>
      <c r="E5617" s="1" t="s">
        <v>127</v>
      </c>
      <c r="F5617" s="1" t="s">
        <v>126</v>
      </c>
      <c r="G5617" s="1" t="s">
        <v>165</v>
      </c>
      <c r="H5617" s="4">
        <v>26</v>
      </c>
      <c r="I5617" s="4">
        <v>10</v>
      </c>
      <c r="J5617" s="4">
        <v>2011</v>
      </c>
      <c r="K5617" s="3">
        <v>66.692999999999998</v>
      </c>
      <c r="L5617" s="3">
        <v>-50.39</v>
      </c>
      <c r="M5617" s="4">
        <v>1520</v>
      </c>
      <c r="N5617" s="3">
        <v>-8.8000000000000007</v>
      </c>
      <c r="O5617" s="3">
        <v>27.13</v>
      </c>
      <c r="P5617" s="3">
        <v>3.9</v>
      </c>
      <c r="Q5617" s="3">
        <v>4.21</v>
      </c>
      <c r="R5617" s="3">
        <v>17.41</v>
      </c>
      <c r="S5617" s="3">
        <v>3.22</v>
      </c>
      <c r="T5617" s="3">
        <v>0.9</v>
      </c>
      <c r="U5617" s="3">
        <v>4.6500000000000004</v>
      </c>
      <c r="V5617" s="3">
        <v>0.78</v>
      </c>
      <c r="W5617" s="3">
        <v>6.1</v>
      </c>
      <c r="X5617" s="3">
        <v>1.67</v>
      </c>
      <c r="Y5617" s="3">
        <v>6.1</v>
      </c>
      <c r="Z5617" s="3">
        <v>0.91</v>
      </c>
      <c r="AA5617" s="3">
        <v>6.44</v>
      </c>
      <c r="AB5617" s="3">
        <v>1.1599999999999999</v>
      </c>
      <c r="AC5617" s="3">
        <v>0.2</v>
      </c>
      <c r="AD5617" s="1" t="s">
        <v>103</v>
      </c>
      <c r="AE5617" s="1">
        <f>($P5617/$DF$4)/((($Q5617/$DG$4)^2)/($R5617/$DH$4))</f>
        <v>0.12649112133871709</v>
      </c>
      <c r="AF5617" s="1">
        <f>($P5617/$DI$4)/((($Q5617/$DJ$4)^2)/($R5617/$DK$4))</f>
        <v>0.15926378438874961</v>
      </c>
      <c r="AG5617" s="1">
        <f>($P5617/$DL$4)/((($Q5617/$DM$4)^2)/($R5617/$DN$4))</f>
        <v>0.1128283066342676</v>
      </c>
      <c r="AH5617" s="1">
        <f>($P5617/$DO$4)/((($Q5617/$DP$4)^2)/($R5617/$DQ$4))</f>
        <v>0.12199075832784791</v>
      </c>
      <c r="AI5617" t="s">
        <v>164</v>
      </c>
      <c r="AJ5617">
        <v>1013</v>
      </c>
      <c r="AK5617" s="21">
        <v>-135.25790568759601</v>
      </c>
      <c r="AL5617" s="21">
        <v>7.9753679747094949E+35</v>
      </c>
      <c r="AM5617" s="21">
        <v>2.87539579735994</v>
      </c>
      <c r="AN5617" s="21">
        <v>2.95976368909478</v>
      </c>
      <c r="AO5617" s="21">
        <v>124.952891913374</v>
      </c>
      <c r="AP5617" s="21">
        <v>128.61926903119101</v>
      </c>
      <c r="AQ5617" s="21">
        <v>87.575015594100904</v>
      </c>
      <c r="AR5617" s="21">
        <v>87.575015594100904</v>
      </c>
      <c r="AS5617" s="21">
        <v>31.3226004522324</v>
      </c>
      <c r="AT5617" s="21">
        <v>31.3226004522324</v>
      </c>
      <c r="AU5617" s="21">
        <v>4.5788207754850401</v>
      </c>
      <c r="AV5617" s="21">
        <v>4.52545493574143</v>
      </c>
      <c r="AW5617" s="21">
        <v>62.584479177665699</v>
      </c>
      <c r="AX5617" s="21">
        <v>60.986307641696897</v>
      </c>
      <c r="AY5617" s="21">
        <v>198.97675846193101</v>
      </c>
      <c r="AZ5617" s="21">
        <v>197.489809483588</v>
      </c>
      <c r="BA5617" s="21">
        <v>2.1640072153866301</v>
      </c>
      <c r="BB5617" s="21">
        <v>2.1640072153866301</v>
      </c>
      <c r="BC5617" s="21">
        <v>4.63505044751272E-12</v>
      </c>
      <c r="BD5617"/>
      <c r="BE5617"/>
      <c r="BF5617"/>
      <c r="BG5617"/>
      <c r="BH5617"/>
      <c r="BI5617"/>
      <c r="BJ5617"/>
      <c r="BK5617"/>
      <c r="BL5617"/>
      <c r="BM5617"/>
      <c r="BN5617"/>
    </row>
    <row r="5618" spans="1:66">
      <c r="A5618" s="4">
        <v>5616</v>
      </c>
      <c r="B5618" s="1" t="s">
        <v>129</v>
      </c>
      <c r="C5618" s="1" t="s">
        <v>41</v>
      </c>
      <c r="D5618" s="1" t="s">
        <v>128</v>
      </c>
      <c r="E5618" s="1" t="s">
        <v>127</v>
      </c>
      <c r="F5618" s="1" t="s">
        <v>126</v>
      </c>
      <c r="G5618" s="1" t="s">
        <v>165</v>
      </c>
      <c r="H5618" s="4">
        <v>26</v>
      </c>
      <c r="I5618" s="4">
        <v>10</v>
      </c>
      <c r="J5618" s="4">
        <v>2011</v>
      </c>
      <c r="K5618" s="3">
        <v>66.692999999999998</v>
      </c>
      <c r="L5618" s="3">
        <v>-50.39</v>
      </c>
      <c r="M5618" s="4">
        <v>1831</v>
      </c>
      <c r="N5618" s="3">
        <v>-10.5</v>
      </c>
      <c r="O5618" s="3">
        <v>34.21</v>
      </c>
      <c r="P5618" s="3">
        <v>3.86</v>
      </c>
      <c r="Q5618" s="3">
        <v>4.24</v>
      </c>
      <c r="R5618" s="3">
        <v>19.16</v>
      </c>
      <c r="S5618" s="3">
        <v>3.53</v>
      </c>
      <c r="T5618" s="3">
        <v>0.92</v>
      </c>
      <c r="U5618" s="3">
        <v>5.33</v>
      </c>
      <c r="V5618" s="3">
        <v>0.86</v>
      </c>
      <c r="W5618" s="3">
        <v>6.36</v>
      </c>
      <c r="X5618" s="3">
        <v>1.81</v>
      </c>
      <c r="Y5618" s="3">
        <v>6.36</v>
      </c>
      <c r="Z5618" s="3">
        <v>0.97</v>
      </c>
      <c r="AA5618" s="3">
        <v>6.58</v>
      </c>
      <c r="AB5618" s="3">
        <v>1.23</v>
      </c>
      <c r="AC5618" s="3">
        <v>0.2</v>
      </c>
      <c r="AD5618" s="1" t="s">
        <v>103</v>
      </c>
      <c r="AE5618" s="1">
        <f>($P5618/$DF$4)/((($Q5618/$DG$4)^2)/($R5618/$DH$4))</f>
        <v>0.13583508296628485</v>
      </c>
      <c r="AF5618" s="1">
        <f>($P5618/$DI$4)/((($Q5618/$DJ$4)^2)/($R5618/$DK$4))</f>
        <v>0.17102867882750422</v>
      </c>
      <c r="AG5618" s="1">
        <f>($P5618/$DL$4)/((($Q5618/$DM$4)^2)/($R5618/$DN$4))</f>
        <v>0.12116298938935949</v>
      </c>
      <c r="AH5618" s="1">
        <f>($P5618/$DO$4)/((($Q5618/$DP$4)^2)/($R5618/$DQ$4))</f>
        <v>0.13100227591635077</v>
      </c>
      <c r="AI5618" t="s">
        <v>164</v>
      </c>
      <c r="AJ5618">
        <v>1013</v>
      </c>
      <c r="AK5618" s="21">
        <v>-138.191329096228</v>
      </c>
      <c r="AL5618" s="21">
        <v>9.969209968386869E+36</v>
      </c>
      <c r="AM5618" s="21">
        <v>2.58763394383192</v>
      </c>
      <c r="AN5618" s="21">
        <v>2.58763394383192</v>
      </c>
      <c r="AO5618" s="21">
        <v>112.445621027055</v>
      </c>
      <c r="AP5618" s="21">
        <v>112.445621027055</v>
      </c>
      <c r="AQ5618" s="21">
        <v>97.608462703323397</v>
      </c>
      <c r="AR5618" s="21">
        <v>97.608462703323397</v>
      </c>
      <c r="AS5618" s="21">
        <v>30.120605747032201</v>
      </c>
      <c r="AT5618" s="21">
        <v>30.120605747032201</v>
      </c>
      <c r="AU5618" s="21">
        <v>5.2353597947359098</v>
      </c>
      <c r="AV5618" s="21">
        <v>5.2022235144615196</v>
      </c>
      <c r="AW5618" s="21">
        <v>66.975834480285698</v>
      </c>
      <c r="AX5618" s="21">
        <v>66.595250896835395</v>
      </c>
      <c r="AY5618" s="21">
        <v>227.502554583072</v>
      </c>
      <c r="AZ5618" s="21">
        <v>227.502554583072</v>
      </c>
      <c r="BA5618" s="21">
        <v>2.15577748659849</v>
      </c>
      <c r="BB5618" s="21">
        <v>2.15577748659849</v>
      </c>
      <c r="BC5618" s="21">
        <v>4.63505044751272E-12</v>
      </c>
      <c r="BD5618"/>
      <c r="BE5618"/>
      <c r="BF5618"/>
      <c r="BG5618"/>
      <c r="BH5618"/>
      <c r="BI5618"/>
      <c r="BJ5618"/>
      <c r="BK5618"/>
      <c r="BL5618"/>
      <c r="BM5618"/>
      <c r="BN5618"/>
    </row>
    <row r="5619" spans="1:66">
      <c r="A5619" s="4">
        <v>5617</v>
      </c>
      <c r="B5619" s="1" t="s">
        <v>129</v>
      </c>
      <c r="C5619" s="1" t="s">
        <v>41</v>
      </c>
      <c r="D5619" s="1" t="s">
        <v>128</v>
      </c>
      <c r="E5619" s="1" t="s">
        <v>127</v>
      </c>
      <c r="F5619" s="1" t="s">
        <v>126</v>
      </c>
      <c r="G5619" s="1" t="s">
        <v>165</v>
      </c>
      <c r="H5619" s="4">
        <v>26</v>
      </c>
      <c r="I5619" s="4">
        <v>10</v>
      </c>
      <c r="J5619" s="4">
        <v>2011</v>
      </c>
      <c r="K5619" s="3">
        <v>66.692999999999998</v>
      </c>
      <c r="L5619" s="3">
        <v>-50.39</v>
      </c>
      <c r="M5619" s="4">
        <v>2473</v>
      </c>
      <c r="N5619" s="3">
        <v>-9.6</v>
      </c>
      <c r="O5619" s="3">
        <v>34.01</v>
      </c>
      <c r="P5619" s="3">
        <v>4.6100000000000003</v>
      </c>
      <c r="Q5619" s="3">
        <v>5.44</v>
      </c>
      <c r="R5619" s="3">
        <v>21.7</v>
      </c>
      <c r="S5619" s="3">
        <v>4</v>
      </c>
      <c r="T5619" s="3">
        <v>1.01</v>
      </c>
      <c r="U5619" s="3">
        <v>5.65</v>
      </c>
      <c r="V5619" s="3">
        <v>0.91</v>
      </c>
      <c r="W5619" s="3">
        <v>6.8</v>
      </c>
      <c r="X5619" s="3">
        <v>1.9</v>
      </c>
      <c r="Y5619" s="3">
        <v>6.62</v>
      </c>
      <c r="Z5619" s="3">
        <v>1.03</v>
      </c>
      <c r="AA5619" s="3">
        <v>6.98</v>
      </c>
      <c r="AB5619" s="3">
        <v>1.32</v>
      </c>
      <c r="AC5619" s="3">
        <v>0.2</v>
      </c>
      <c r="AD5619" s="1" t="s">
        <v>103</v>
      </c>
      <c r="AE5619" s="1">
        <f>($P5619/$DF$4)/((($Q5619/$DG$4)^2)/($R5619/$DH$4))</f>
        <v>0.11161529616336748</v>
      </c>
      <c r="AF5619" s="1">
        <f>($P5619/$DI$4)/((($Q5619/$DJ$4)^2)/($R5619/$DK$4))</f>
        <v>0.14053377244595533</v>
      </c>
      <c r="AG5619" s="1">
        <f>($P5619/$DL$4)/((($Q5619/$DM$4)^2)/($R5619/$DN$4))</f>
        <v>9.9559279159780592E-2</v>
      </c>
      <c r="AH5619" s="1">
        <f>($P5619/$DO$4)/((($Q5619/$DP$4)^2)/($R5619/$DQ$4))</f>
        <v>0.10764419253977205</v>
      </c>
      <c r="AI5619" t="s">
        <v>164</v>
      </c>
      <c r="AJ5619">
        <v>1013</v>
      </c>
      <c r="AK5619" s="21">
        <v>-144.066291889111</v>
      </c>
      <c r="AL5619" s="21">
        <v>9.969209968386869E+36</v>
      </c>
      <c r="AM5619" s="21">
        <v>2.9597809681018199</v>
      </c>
      <c r="AN5619" s="21">
        <v>2.9597809681018199</v>
      </c>
      <c r="AO5619" s="21">
        <v>128.61340431579401</v>
      </c>
      <c r="AP5619" s="21">
        <v>128.61340431579401</v>
      </c>
      <c r="AQ5619" s="21">
        <v>117.642288524946</v>
      </c>
      <c r="AR5619" s="21">
        <v>117.642288524946</v>
      </c>
      <c r="AS5619" s="21">
        <v>31.0019241528511</v>
      </c>
      <c r="AT5619" s="21">
        <v>31.0019241528511</v>
      </c>
      <c r="AU5619" s="21">
        <v>4.8549584353208504</v>
      </c>
      <c r="AV5619" s="21">
        <v>4.8307238155126599</v>
      </c>
      <c r="AW5619" s="21">
        <v>62.3040463740031</v>
      </c>
      <c r="AX5619" s="21">
        <v>63.041207837486297</v>
      </c>
      <c r="AY5619" s="21">
        <v>210.96585692452601</v>
      </c>
      <c r="AZ5619" s="21">
        <v>210.96585692452601</v>
      </c>
      <c r="BA5619" s="21">
        <v>2.0868998700241201</v>
      </c>
      <c r="BB5619" s="21">
        <v>2.0868998700241201</v>
      </c>
      <c r="BC5619" s="21">
        <v>4.63505044751272E-12</v>
      </c>
      <c r="BD5619"/>
      <c r="BE5619"/>
      <c r="BF5619"/>
      <c r="BG5619"/>
      <c r="BH5619"/>
      <c r="BI5619"/>
      <c r="BJ5619"/>
      <c r="BK5619"/>
      <c r="BL5619"/>
      <c r="BM5619"/>
      <c r="BN5619"/>
    </row>
    <row r="5620" spans="1:66">
      <c r="A5620" s="4">
        <v>5618</v>
      </c>
      <c r="B5620" s="1" t="s">
        <v>129</v>
      </c>
      <c r="C5620" s="1" t="s">
        <v>41</v>
      </c>
      <c r="D5620" s="1" t="s">
        <v>128</v>
      </c>
      <c r="E5620" s="1" t="s">
        <v>127</v>
      </c>
      <c r="F5620" s="1" t="s">
        <v>126</v>
      </c>
      <c r="G5620" s="1" t="s">
        <v>163</v>
      </c>
      <c r="H5620" s="4">
        <v>30</v>
      </c>
      <c r="I5620" s="4">
        <v>10</v>
      </c>
      <c r="J5620" s="4">
        <v>2011</v>
      </c>
      <c r="K5620" s="3">
        <v>72.180000000000007</v>
      </c>
      <c r="L5620" s="3">
        <v>-48.5</v>
      </c>
      <c r="M5620" s="4">
        <v>61</v>
      </c>
      <c r="N5620" s="3">
        <v>-8.8000000000000007</v>
      </c>
      <c r="O5620" s="3">
        <v>22.91</v>
      </c>
      <c r="P5620" s="3">
        <v>4.96</v>
      </c>
      <c r="Q5620" s="3">
        <v>2.82</v>
      </c>
      <c r="R5620" s="3">
        <v>12.97</v>
      </c>
      <c r="S5620" s="3">
        <v>2.36</v>
      </c>
      <c r="T5620" s="3">
        <v>0.61</v>
      </c>
      <c r="U5620" s="3">
        <v>3.71</v>
      </c>
      <c r="V5620" s="3">
        <v>0.61</v>
      </c>
      <c r="W5620" s="3">
        <v>4.5999999999999996</v>
      </c>
      <c r="X5620" s="3">
        <v>1.38</v>
      </c>
      <c r="Y5620" s="3">
        <v>4.96</v>
      </c>
      <c r="Z5620" s="3">
        <v>0.73</v>
      </c>
      <c r="AA5620" s="3">
        <v>4.8499999999999996</v>
      </c>
      <c r="AB5620" s="3">
        <v>0.88</v>
      </c>
      <c r="AC5620" s="3">
        <v>0.2</v>
      </c>
      <c r="AD5620" s="1" t="s">
        <v>103</v>
      </c>
      <c r="AE5620" s="1">
        <f>($P5620/$DF$4)/((($Q5620/$DG$4)^2)/($R5620/$DH$4))</f>
        <v>0.26710639877252185</v>
      </c>
      <c r="AF5620" s="1">
        <f>($P5620/$DI$4)/((($Q5620/$DJ$4)^2)/($R5620/$DK$4))</f>
        <v>0.33631116123200422</v>
      </c>
      <c r="AG5620" s="1">
        <f>($P5620/$DL$4)/((($Q5620/$DM$4)^2)/($R5620/$DN$4))</f>
        <v>0.23825516246298387</v>
      </c>
      <c r="AH5620" s="1">
        <f>($P5620/$DO$4)/((($Q5620/$DP$4)^2)/($R5620/$DQ$4))</f>
        <v>0.25760315661386129</v>
      </c>
      <c r="AI5620" t="s">
        <v>162</v>
      </c>
      <c r="AJ5620">
        <v>1014</v>
      </c>
      <c r="AK5620" s="21">
        <v>-111.975408538818</v>
      </c>
      <c r="AL5620" s="21">
        <v>106.042134877523</v>
      </c>
      <c r="AM5620" s="21">
        <v>-1.20227884997744E-2</v>
      </c>
      <c r="AN5620" s="21">
        <v>-7.3467998333613893E-2</v>
      </c>
      <c r="AO5620" s="21">
        <v>-0.52301480730421301</v>
      </c>
      <c r="AP5620" s="21">
        <v>-3.19507282548618</v>
      </c>
      <c r="AQ5620" s="21">
        <v>14.632731814817999</v>
      </c>
      <c r="AR5620" s="21">
        <v>23.871841716766401</v>
      </c>
      <c r="AS5620" s="21">
        <v>22.930404952078199</v>
      </c>
      <c r="AT5620" s="21">
        <v>25.6521078846671</v>
      </c>
      <c r="AU5620" s="21">
        <v>7.4040245164524396</v>
      </c>
      <c r="AV5620" s="21">
        <v>7.6778462128205804</v>
      </c>
      <c r="AW5620" s="21">
        <v>100.198594532591</v>
      </c>
      <c r="AX5620" s="21">
        <v>100.992139324997</v>
      </c>
      <c r="AY5620" s="21">
        <v>322.02718429101998</v>
      </c>
      <c r="AZ5620" s="21">
        <v>333.90004700608301</v>
      </c>
      <c r="BA5620" s="21">
        <v>1.70417758118023</v>
      </c>
      <c r="BB5620" s="21">
        <v>1.9452368869926</v>
      </c>
      <c r="BC5620" s="21">
        <v>4.0337520970150596E-12</v>
      </c>
      <c r="BD5620"/>
      <c r="BE5620"/>
      <c r="BF5620"/>
      <c r="BG5620"/>
      <c r="BH5620"/>
      <c r="BI5620"/>
      <c r="BJ5620"/>
      <c r="BK5620"/>
      <c r="BL5620"/>
      <c r="BM5620"/>
      <c r="BN5620"/>
    </row>
    <row r="5621" spans="1:66">
      <c r="A5621" s="4">
        <v>5619</v>
      </c>
      <c r="B5621" s="1" t="s">
        <v>129</v>
      </c>
      <c r="C5621" s="1" t="s">
        <v>41</v>
      </c>
      <c r="D5621" s="1" t="s">
        <v>128</v>
      </c>
      <c r="E5621" s="1" t="s">
        <v>127</v>
      </c>
      <c r="F5621" s="1" t="s">
        <v>126</v>
      </c>
      <c r="G5621" s="1" t="s">
        <v>163</v>
      </c>
      <c r="H5621" s="4">
        <v>30</v>
      </c>
      <c r="I5621" s="4">
        <v>10</v>
      </c>
      <c r="J5621" s="4">
        <v>2011</v>
      </c>
      <c r="K5621" s="3">
        <v>72.180000000000007</v>
      </c>
      <c r="L5621" s="3">
        <v>-48.5</v>
      </c>
      <c r="M5621" s="4">
        <v>102</v>
      </c>
      <c r="N5621" s="3">
        <v>-8</v>
      </c>
      <c r="O5621" s="3">
        <v>23.26</v>
      </c>
      <c r="P5621" s="3">
        <v>5.28</v>
      </c>
      <c r="Q5621" s="3">
        <v>2.87</v>
      </c>
      <c r="R5621" s="3">
        <v>13.26</v>
      </c>
      <c r="S5621" s="3">
        <v>2.34</v>
      </c>
      <c r="T5621" s="3">
        <v>0.63</v>
      </c>
      <c r="U5621" s="3">
        <v>3.73</v>
      </c>
      <c r="V5621" s="3">
        <v>0.63</v>
      </c>
      <c r="W5621" s="3">
        <v>4.63</v>
      </c>
      <c r="X5621" s="3">
        <v>1.41</v>
      </c>
      <c r="Y5621" s="3">
        <v>4.97</v>
      </c>
      <c r="Z5621" s="3">
        <v>0.74</v>
      </c>
      <c r="AA5621" s="3">
        <v>4.8600000000000003</v>
      </c>
      <c r="AB5621" s="3">
        <v>0.89</v>
      </c>
      <c r="AC5621" s="3">
        <v>0.2</v>
      </c>
      <c r="AD5621" s="1" t="s">
        <v>103</v>
      </c>
      <c r="AE5621" s="1">
        <f>($P5621/$DF$4)/((($Q5621/$DG$4)^2)/($R5621/$DH$4))</f>
        <v>0.28065611505857646</v>
      </c>
      <c r="AF5621" s="1">
        <f>($P5621/$DI$4)/((($Q5621/$DJ$4)^2)/($R5621/$DK$4))</f>
        <v>0.35337148191121076</v>
      </c>
      <c r="AG5621" s="1">
        <f>($P5621/$DL$4)/((($Q5621/$DM$4)^2)/($R5621/$DN$4))</f>
        <v>0.25034131940230386</v>
      </c>
      <c r="AH5621" s="1">
        <f>($P5621/$DO$4)/((($Q5621/$DP$4)^2)/($R5621/$DQ$4))</f>
        <v>0.27067079446361025</v>
      </c>
      <c r="AI5621" t="s">
        <v>162</v>
      </c>
      <c r="AJ5621">
        <v>1014</v>
      </c>
      <c r="AK5621" s="21">
        <v>-111.72631003406801</v>
      </c>
      <c r="AL5621" s="21">
        <v>110.293785270442</v>
      </c>
      <c r="AM5621" s="21">
        <v>0.158405124458872</v>
      </c>
      <c r="AN5621" s="21">
        <v>4.7642135564630497E-2</v>
      </c>
      <c r="AO5621" s="21">
        <v>6.88907130660892</v>
      </c>
      <c r="AP5621" s="21">
        <v>2.0717658181544198</v>
      </c>
      <c r="AQ5621" s="21">
        <v>18.077723087973698</v>
      </c>
      <c r="AR5621" s="21">
        <v>25.201294351737499</v>
      </c>
      <c r="AS5621" s="21">
        <v>24.2523754687641</v>
      </c>
      <c r="AT5621" s="21">
        <v>26.065264615597702</v>
      </c>
      <c r="AU5621" s="21">
        <v>7.29119947078377</v>
      </c>
      <c r="AV5621" s="21">
        <v>7.5808615097369403</v>
      </c>
      <c r="AW5621" s="21">
        <v>97.888578630737797</v>
      </c>
      <c r="AX5621" s="21">
        <v>99.372533659276101</v>
      </c>
      <c r="AY5621" s="21">
        <v>317.09766312980099</v>
      </c>
      <c r="AZ5621" s="21">
        <v>329.66707680287499</v>
      </c>
      <c r="BA5621" s="21">
        <v>1.81946486938027</v>
      </c>
      <c r="BB5621" s="21">
        <v>1.95681036347618</v>
      </c>
      <c r="BC5621" s="21">
        <v>4.0337520970150596E-12</v>
      </c>
      <c r="BD5621"/>
      <c r="BE5621"/>
      <c r="BF5621"/>
      <c r="BG5621"/>
      <c r="BH5621"/>
      <c r="BI5621"/>
      <c r="BJ5621"/>
      <c r="BK5621"/>
      <c r="BL5621"/>
      <c r="BM5621"/>
      <c r="BN5621"/>
    </row>
    <row r="5622" spans="1:66">
      <c r="A5622" s="4">
        <v>5620</v>
      </c>
      <c r="B5622" s="1" t="s">
        <v>129</v>
      </c>
      <c r="C5622" s="1" t="s">
        <v>41</v>
      </c>
      <c r="D5622" s="1" t="s">
        <v>128</v>
      </c>
      <c r="E5622" s="1" t="s">
        <v>127</v>
      </c>
      <c r="F5622" s="1" t="s">
        <v>126</v>
      </c>
      <c r="G5622" s="1" t="s">
        <v>163</v>
      </c>
      <c r="H5622" s="4">
        <v>30</v>
      </c>
      <c r="I5622" s="4">
        <v>10</v>
      </c>
      <c r="J5622" s="4">
        <v>2011</v>
      </c>
      <c r="K5622" s="3">
        <v>72.180000000000007</v>
      </c>
      <c r="L5622" s="3">
        <v>-48.5</v>
      </c>
      <c r="M5622" s="4">
        <v>192</v>
      </c>
      <c r="N5622" s="3" t="s">
        <v>2</v>
      </c>
      <c r="O5622" s="3">
        <v>24.54</v>
      </c>
      <c r="P5622" s="3">
        <v>4.08</v>
      </c>
      <c r="Q5622" s="3">
        <v>2.87</v>
      </c>
      <c r="R5622" s="3">
        <v>13.33</v>
      </c>
      <c r="S5622" s="3">
        <v>2.39</v>
      </c>
      <c r="T5622" s="3">
        <v>0.65</v>
      </c>
      <c r="U5622" s="3">
        <v>3.71</v>
      </c>
      <c r="V5622" s="3">
        <v>0.65</v>
      </c>
      <c r="W5622" s="3">
        <v>4.79</v>
      </c>
      <c r="X5622" s="3">
        <v>1.45</v>
      </c>
      <c r="Y5622" s="3">
        <v>5.04</v>
      </c>
      <c r="Z5622" s="3">
        <v>0.77</v>
      </c>
      <c r="AA5622" s="3">
        <v>5.0999999999999996</v>
      </c>
      <c r="AB5622" s="3">
        <v>0.96</v>
      </c>
      <c r="AC5622" s="3">
        <v>0.2</v>
      </c>
      <c r="AD5622" s="1" t="s">
        <v>103</v>
      </c>
      <c r="AE5622" s="1">
        <f>($P5622/$DF$4)/((($Q5622/$DG$4)^2)/($R5622/$DH$4))</f>
        <v>0.21801550196566577</v>
      </c>
      <c r="AF5622" s="1">
        <f>($P5622/$DI$4)/((($Q5622/$DJ$4)^2)/($R5622/$DK$4))</f>
        <v>0.27450127353592296</v>
      </c>
      <c r="AG5622" s="1">
        <f>($P5622/$DL$4)/((($Q5622/$DM$4)^2)/($R5622/$DN$4))</f>
        <v>0.19446677084106703</v>
      </c>
      <c r="AH5622" s="1">
        <f>($P5622/$DO$4)/((($Q5622/$DP$4)^2)/($R5622/$DQ$4))</f>
        <v>0.21025883975524035</v>
      </c>
      <c r="AI5622" t="s">
        <v>162</v>
      </c>
      <c r="AJ5622">
        <v>1014</v>
      </c>
      <c r="AK5622" s="21">
        <v>-111.077349127932</v>
      </c>
      <c r="AL5622" s="21">
        <v>105.500965300121</v>
      </c>
      <c r="AM5622" s="21">
        <v>0.82973427961538304</v>
      </c>
      <c r="AN5622" s="21">
        <v>0.64453828378840505</v>
      </c>
      <c r="AO5622" s="21">
        <v>36.079175488147698</v>
      </c>
      <c r="AP5622" s="21">
        <v>28.025970457153001</v>
      </c>
      <c r="AQ5622" s="21">
        <v>27.9292027131502</v>
      </c>
      <c r="AR5622" s="21">
        <v>33.8862213574658</v>
      </c>
      <c r="AS5622" s="21">
        <v>25.8221217016272</v>
      </c>
      <c r="AT5622" s="21">
        <v>28.3704238266129</v>
      </c>
      <c r="AU5622" s="21">
        <v>6.6868201496364801</v>
      </c>
      <c r="AV5622" s="21">
        <v>6.9230995133546003</v>
      </c>
      <c r="AW5622" s="21">
        <v>89.142325686893003</v>
      </c>
      <c r="AX5622" s="21">
        <v>91.580177312627598</v>
      </c>
      <c r="AY5622" s="21">
        <v>290.76498884059498</v>
      </c>
      <c r="AZ5622" s="21">
        <v>301.03482629125301</v>
      </c>
      <c r="BA5622" s="21">
        <v>1.92432999907313</v>
      </c>
      <c r="BB5622" s="21">
        <v>2.03297925437893</v>
      </c>
      <c r="BC5622" s="21">
        <v>4.0337520970150596E-12</v>
      </c>
      <c r="BD5622"/>
      <c r="BE5622"/>
      <c r="BF5622"/>
      <c r="BG5622"/>
      <c r="BH5622"/>
      <c r="BI5622"/>
      <c r="BJ5622"/>
      <c r="BK5622"/>
      <c r="BL5622"/>
      <c r="BM5622"/>
      <c r="BN5622"/>
    </row>
    <row r="5623" spans="1:66">
      <c r="A5623" s="4">
        <v>5621</v>
      </c>
      <c r="B5623" s="1" t="s">
        <v>129</v>
      </c>
      <c r="C5623" s="1" t="s">
        <v>41</v>
      </c>
      <c r="D5623" s="1" t="s">
        <v>128</v>
      </c>
      <c r="E5623" s="1" t="s">
        <v>127</v>
      </c>
      <c r="F5623" s="1" t="s">
        <v>126</v>
      </c>
      <c r="G5623" s="1" t="s">
        <v>163</v>
      </c>
      <c r="H5623" s="4">
        <v>30</v>
      </c>
      <c r="I5623" s="4">
        <v>10</v>
      </c>
      <c r="J5623" s="4">
        <v>2011</v>
      </c>
      <c r="K5623" s="3">
        <v>72.180000000000007</v>
      </c>
      <c r="L5623" s="3">
        <v>-48.5</v>
      </c>
      <c r="M5623" s="4">
        <v>303</v>
      </c>
      <c r="N5623" s="3" t="s">
        <v>2</v>
      </c>
      <c r="O5623" s="3">
        <v>25.91</v>
      </c>
      <c r="P5623" s="3">
        <v>4.42</v>
      </c>
      <c r="Q5623" s="3">
        <v>2.69</v>
      </c>
      <c r="R5623" s="3">
        <v>13.23</v>
      </c>
      <c r="S5623" s="3">
        <v>2.35</v>
      </c>
      <c r="T5623" s="3">
        <v>0.65</v>
      </c>
      <c r="U5623" s="3">
        <v>3.87</v>
      </c>
      <c r="V5623" s="3">
        <v>0.67</v>
      </c>
      <c r="W5623" s="3">
        <v>5.07</v>
      </c>
      <c r="X5623" s="3">
        <v>1.37</v>
      </c>
      <c r="Y5623" s="3">
        <v>5.53</v>
      </c>
      <c r="Z5623" s="3">
        <v>0.74</v>
      </c>
      <c r="AA5623" s="3">
        <v>5.45</v>
      </c>
      <c r="AB5623" s="3">
        <v>1.08</v>
      </c>
      <c r="AC5623" s="3">
        <v>0.2</v>
      </c>
      <c r="AD5623" s="1" t="s">
        <v>103</v>
      </c>
      <c r="AE5623" s="1">
        <f>($P5623/$DF$4)/((($Q5623/$DG$4)^2)/($R5623/$DH$4))</f>
        <v>0.26683230612085773</v>
      </c>
      <c r="AF5623" s="1">
        <f>($P5623/$DI$4)/((($Q5623/$DJ$4)^2)/($R5623/$DK$4))</f>
        <v>0.33596605374528765</v>
      </c>
      <c r="AG5623" s="1">
        <f>($P5623/$DL$4)/((($Q5623/$DM$4)^2)/($R5623/$DN$4))</f>
        <v>0.23801067566089956</v>
      </c>
      <c r="AH5623" s="1">
        <f>($P5623/$DO$4)/((($Q5623/$DP$4)^2)/($R5623/$DQ$4))</f>
        <v>0.25733881576467982</v>
      </c>
      <c r="AI5623" t="s">
        <v>162</v>
      </c>
      <c r="AJ5623">
        <v>1014</v>
      </c>
      <c r="AK5623" s="21">
        <v>-110.704663993867</v>
      </c>
      <c r="AL5623" s="21">
        <v>87.239551190894801</v>
      </c>
      <c r="AM5623" s="21">
        <v>1.8549480184348801</v>
      </c>
      <c r="AN5623" s="21">
        <v>1.70443600207835</v>
      </c>
      <c r="AO5623" s="21">
        <v>80.645465612429604</v>
      </c>
      <c r="AP5623" s="21">
        <v>74.101021687221106</v>
      </c>
      <c r="AQ5623" s="21">
        <v>45.560219881899599</v>
      </c>
      <c r="AR5623" s="21">
        <v>51.057604103431999</v>
      </c>
      <c r="AS5623" s="21">
        <v>29.129365008242502</v>
      </c>
      <c r="AT5623" s="21">
        <v>33.913816392228398</v>
      </c>
      <c r="AU5623" s="21">
        <v>5.6830782233916999</v>
      </c>
      <c r="AV5623" s="21">
        <v>5.8114376983986302</v>
      </c>
      <c r="AW5623" s="21">
        <v>75.766129914704806</v>
      </c>
      <c r="AX5623" s="21">
        <v>77.715853359462997</v>
      </c>
      <c r="AY5623" s="21">
        <v>247.078812046834</v>
      </c>
      <c r="AZ5623" s="21">
        <v>252.656844864493</v>
      </c>
      <c r="BA5623" s="21">
        <v>2.1808051756695601</v>
      </c>
      <c r="BB5623" s="21">
        <v>2.1389125568802299</v>
      </c>
      <c r="BC5623" s="21">
        <v>4.0337520970150596E-12</v>
      </c>
      <c r="BD5623"/>
      <c r="BE5623"/>
      <c r="BF5623"/>
      <c r="BG5623"/>
      <c r="BH5623"/>
      <c r="BI5623"/>
      <c r="BJ5623"/>
      <c r="BK5623"/>
      <c r="BL5623"/>
      <c r="BM5623"/>
      <c r="BN5623"/>
    </row>
    <row r="5624" spans="1:66">
      <c r="A5624" s="4">
        <v>5622</v>
      </c>
      <c r="B5624" s="1" t="s">
        <v>129</v>
      </c>
      <c r="C5624" s="1" t="s">
        <v>41</v>
      </c>
      <c r="D5624" s="1" t="s">
        <v>128</v>
      </c>
      <c r="E5624" s="1" t="s">
        <v>127</v>
      </c>
      <c r="F5624" s="1" t="s">
        <v>126</v>
      </c>
      <c r="G5624" s="1" t="s">
        <v>163</v>
      </c>
      <c r="H5624" s="4">
        <v>30</v>
      </c>
      <c r="I5624" s="4">
        <v>10</v>
      </c>
      <c r="J5624" s="4">
        <v>2011</v>
      </c>
      <c r="K5624" s="3">
        <v>72.180000000000007</v>
      </c>
      <c r="L5624" s="3">
        <v>-48.5</v>
      </c>
      <c r="M5624" s="4">
        <v>505</v>
      </c>
      <c r="N5624" s="3" t="s">
        <v>2</v>
      </c>
      <c r="O5624" s="3">
        <v>27.05</v>
      </c>
      <c r="P5624" s="3">
        <v>3.59</v>
      </c>
      <c r="Q5624" s="3">
        <v>2.69</v>
      </c>
      <c r="R5624" s="3">
        <v>13.51</v>
      </c>
      <c r="S5624" s="3">
        <v>2.48</v>
      </c>
      <c r="T5624" s="3">
        <v>0.68</v>
      </c>
      <c r="U5624" s="3">
        <v>3.92</v>
      </c>
      <c r="V5624" s="3">
        <v>0.68</v>
      </c>
      <c r="W5624" s="3">
        <v>5.26</v>
      </c>
      <c r="X5624" s="3">
        <v>1.43</v>
      </c>
      <c r="Y5624" s="3">
        <v>5.86</v>
      </c>
      <c r="Z5624" s="3">
        <v>0.73</v>
      </c>
      <c r="AA5624" s="3">
        <v>5.67</v>
      </c>
      <c r="AB5624" s="3">
        <v>1.17</v>
      </c>
      <c r="AC5624" s="3">
        <v>0.2</v>
      </c>
      <c r="AD5624" s="1" t="s">
        <v>103</v>
      </c>
      <c r="AE5624" s="1">
        <f>($P5624/$DF$4)/((($Q5624/$DG$4)^2)/($R5624/$DH$4))</f>
        <v>0.22131257624309736</v>
      </c>
      <c r="AF5624" s="1">
        <f>($P5624/$DI$4)/((($Q5624/$DJ$4)^2)/($R5624/$DK$4))</f>
        <v>0.27865258883202543</v>
      </c>
      <c r="AG5624" s="1">
        <f>($P5624/$DL$4)/((($Q5624/$DM$4)^2)/($R5624/$DN$4))</f>
        <v>0.19740771486648886</v>
      </c>
      <c r="AH5624" s="1">
        <f>($P5624/$DO$4)/((($Q5624/$DP$4)^2)/($R5624/$DQ$4))</f>
        <v>0.21343860911067261</v>
      </c>
      <c r="AI5624" t="s">
        <v>162</v>
      </c>
      <c r="AJ5624">
        <v>1014</v>
      </c>
      <c r="AK5624" s="21">
        <v>-119.63685312073299</v>
      </c>
      <c r="AL5624" s="21">
        <v>58.895926018869403</v>
      </c>
      <c r="AM5624" s="21">
        <v>3.0005178163791499</v>
      </c>
      <c r="AN5624" s="21">
        <v>2.9724118865769502</v>
      </c>
      <c r="AO5624" s="21">
        <v>130.42820564671899</v>
      </c>
      <c r="AP5624" s="21">
        <v>129.20828672753299</v>
      </c>
      <c r="AQ5624" s="21">
        <v>61.621450240036502</v>
      </c>
      <c r="AR5624" s="21">
        <v>68.435987340992895</v>
      </c>
      <c r="AS5624" s="21">
        <v>32.818405743303003</v>
      </c>
      <c r="AT5624" s="21">
        <v>33.517017765702903</v>
      </c>
      <c r="AU5624" s="21">
        <v>4.6501945035211003</v>
      </c>
      <c r="AV5624" s="21">
        <v>4.6458534717559798</v>
      </c>
      <c r="AW5624" s="21">
        <v>60.572830423815503</v>
      </c>
      <c r="AX5624" s="21">
        <v>60.890168722744697</v>
      </c>
      <c r="AY5624" s="21">
        <v>202.138610687517</v>
      </c>
      <c r="AZ5624" s="21">
        <v>201.95237839016499</v>
      </c>
      <c r="BA5624" s="21">
        <v>2.3272366433307998</v>
      </c>
      <c r="BB5624" s="21">
        <v>2.3321188741716798</v>
      </c>
      <c r="BC5624" s="21">
        <v>4.0337520970150596E-12</v>
      </c>
      <c r="BD5624"/>
      <c r="BE5624"/>
      <c r="BF5624"/>
      <c r="BG5624"/>
      <c r="BH5624"/>
      <c r="BI5624"/>
      <c r="BJ5624"/>
      <c r="BK5624"/>
      <c r="BL5624"/>
      <c r="BM5624"/>
      <c r="BN5624"/>
    </row>
    <row r="5625" spans="1:66">
      <c r="A5625" s="4">
        <v>5623</v>
      </c>
      <c r="B5625" s="1" t="s">
        <v>129</v>
      </c>
      <c r="C5625" s="1" t="s">
        <v>41</v>
      </c>
      <c r="D5625" s="1" t="s">
        <v>128</v>
      </c>
      <c r="E5625" s="1" t="s">
        <v>127</v>
      </c>
      <c r="F5625" s="1" t="s">
        <v>126</v>
      </c>
      <c r="G5625" s="1" t="s">
        <v>163</v>
      </c>
      <c r="H5625" s="4">
        <v>30</v>
      </c>
      <c r="I5625" s="4">
        <v>10</v>
      </c>
      <c r="J5625" s="4">
        <v>2011</v>
      </c>
      <c r="K5625" s="3">
        <v>72.180000000000007</v>
      </c>
      <c r="L5625" s="3">
        <v>-48.5</v>
      </c>
      <c r="M5625" s="4">
        <v>637</v>
      </c>
      <c r="N5625" s="3" t="s">
        <v>2</v>
      </c>
      <c r="O5625" s="3">
        <v>28.4</v>
      </c>
      <c r="P5625" s="3">
        <v>3.41</v>
      </c>
      <c r="Q5625" s="3">
        <v>2.91</v>
      </c>
      <c r="R5625" s="3">
        <v>14.33</v>
      </c>
      <c r="S5625" s="3">
        <v>2.56</v>
      </c>
      <c r="T5625" s="3">
        <v>0.72</v>
      </c>
      <c r="U5625" s="3">
        <v>4.16</v>
      </c>
      <c r="V5625" s="3">
        <v>0.71</v>
      </c>
      <c r="W5625" s="3">
        <v>5.35</v>
      </c>
      <c r="X5625" s="3">
        <v>1.52</v>
      </c>
      <c r="Y5625" s="3">
        <v>5.88</v>
      </c>
      <c r="Z5625" s="3">
        <v>0.81</v>
      </c>
      <c r="AA5625" s="3">
        <v>5.95</v>
      </c>
      <c r="AB5625" s="3">
        <v>1.2</v>
      </c>
      <c r="AC5625" s="3">
        <v>0.2</v>
      </c>
      <c r="AD5625" s="1" t="s">
        <v>103</v>
      </c>
      <c r="AE5625" s="1">
        <f>($P5625/$DF$4)/((($Q5625/$DG$4)^2)/($R5625/$DH$4))</f>
        <v>0.19053529974515115</v>
      </c>
      <c r="AF5625" s="1">
        <f>($P5625/$DI$4)/((($Q5625/$DJ$4)^2)/($R5625/$DK$4))</f>
        <v>0.2399012086848285</v>
      </c>
      <c r="AG5625" s="1">
        <f>($P5625/$DL$4)/((($Q5625/$DM$4)^2)/($R5625/$DN$4))</f>
        <v>0.16995481577502494</v>
      </c>
      <c r="AH5625" s="1">
        <f>($P5625/$DO$4)/((($Q5625/$DP$4)^2)/($R5625/$DQ$4))</f>
        <v>0.18375634161621018</v>
      </c>
      <c r="AI5625" t="s">
        <v>162</v>
      </c>
      <c r="AJ5625">
        <v>1014</v>
      </c>
      <c r="AK5625" s="21">
        <v>-124.71934444459001</v>
      </c>
      <c r="AL5625" s="21">
        <v>50.3372792989733</v>
      </c>
      <c r="AM5625" s="21">
        <v>3.2716839715408801</v>
      </c>
      <c r="AN5625" s="21">
        <v>3.2541114790389698</v>
      </c>
      <c r="AO5625" s="21">
        <v>142.20339458527101</v>
      </c>
      <c r="AP5625" s="21">
        <v>141.44068210907901</v>
      </c>
      <c r="AQ5625" s="21">
        <v>62.835726547586297</v>
      </c>
      <c r="AR5625" s="21">
        <v>62.835726547586297</v>
      </c>
      <c r="AS5625" s="21">
        <v>33.939857708492703</v>
      </c>
      <c r="AT5625" s="21">
        <v>33.939857708492703</v>
      </c>
      <c r="AU5625" s="21">
        <v>4.6428876440426698</v>
      </c>
      <c r="AV5625" s="21">
        <v>4.6891305428942198</v>
      </c>
      <c r="AW5625" s="21">
        <v>56.897028959133102</v>
      </c>
      <c r="AX5625" s="21">
        <v>57.025031481258203</v>
      </c>
      <c r="AY5625" s="21">
        <v>201.80352086714899</v>
      </c>
      <c r="AZ5625" s="21">
        <v>203.814498840547</v>
      </c>
      <c r="BA5625" s="21">
        <v>2.2315449682597501</v>
      </c>
      <c r="BB5625" s="21">
        <v>2.2315449682597501</v>
      </c>
      <c r="BC5625" s="21">
        <v>4.0337520970150596E-12</v>
      </c>
      <c r="BD5625"/>
      <c r="BE5625"/>
      <c r="BF5625"/>
      <c r="BG5625"/>
      <c r="BH5625"/>
      <c r="BI5625"/>
      <c r="BJ5625"/>
      <c r="BK5625"/>
      <c r="BL5625"/>
      <c r="BM5625"/>
      <c r="BN5625"/>
    </row>
    <row r="5626" spans="1:66">
      <c r="A5626" s="4">
        <v>5624</v>
      </c>
      <c r="B5626" s="1" t="s">
        <v>129</v>
      </c>
      <c r="C5626" s="1" t="s">
        <v>41</v>
      </c>
      <c r="D5626" s="1" t="s">
        <v>128</v>
      </c>
      <c r="E5626" s="1" t="s">
        <v>127</v>
      </c>
      <c r="F5626" s="1" t="s">
        <v>126</v>
      </c>
      <c r="G5626" s="1" t="s">
        <v>163</v>
      </c>
      <c r="H5626" s="4">
        <v>30</v>
      </c>
      <c r="I5626" s="4">
        <v>10</v>
      </c>
      <c r="J5626" s="4">
        <v>2011</v>
      </c>
      <c r="K5626" s="3">
        <v>72.180000000000007</v>
      </c>
      <c r="L5626" s="3">
        <v>-48.5</v>
      </c>
      <c r="M5626" s="4">
        <v>1010</v>
      </c>
      <c r="N5626" s="3" t="s">
        <v>2</v>
      </c>
      <c r="O5626" s="3">
        <v>29.79</v>
      </c>
      <c r="P5626" s="3">
        <v>3.84</v>
      </c>
      <c r="Q5626" s="3">
        <v>3.41</v>
      </c>
      <c r="R5626" s="3">
        <v>15.76</v>
      </c>
      <c r="S5626" s="3">
        <v>2.82</v>
      </c>
      <c r="T5626" s="3">
        <v>0.78</v>
      </c>
      <c r="U5626" s="3">
        <v>4.51</v>
      </c>
      <c r="V5626" s="3">
        <v>0.78</v>
      </c>
      <c r="W5626" s="3">
        <v>5.88</v>
      </c>
      <c r="X5626" s="3">
        <v>1.53</v>
      </c>
      <c r="Y5626" s="3">
        <v>6.18</v>
      </c>
      <c r="Z5626" s="3">
        <v>0.86</v>
      </c>
      <c r="AA5626" s="3">
        <v>6.11</v>
      </c>
      <c r="AB5626" s="3">
        <v>1.21</v>
      </c>
      <c r="AC5626" s="3">
        <v>0.2</v>
      </c>
      <c r="AD5626" s="1" t="s">
        <v>103</v>
      </c>
      <c r="AE5626" s="1">
        <f>($P5626/$DF$4)/((($Q5626/$DG$4)^2)/($R5626/$DH$4))</f>
        <v>0.17184604273088336</v>
      </c>
      <c r="AF5626" s="1">
        <f>($P5626/$DI$4)/((($Q5626/$DJ$4)^2)/($R5626/$DK$4))</f>
        <v>0.21636974048370655</v>
      </c>
      <c r="AG5626" s="1">
        <f>($P5626/$DL$4)/((($Q5626/$DM$4)^2)/($R5626/$DN$4))</f>
        <v>0.15328426057039649</v>
      </c>
      <c r="AH5626" s="1">
        <f>($P5626/$DO$4)/((($Q5626/$DP$4)^2)/($R5626/$DQ$4))</f>
        <v>0.16573202013320715</v>
      </c>
      <c r="AI5626" t="s">
        <v>162</v>
      </c>
      <c r="AJ5626">
        <v>1014</v>
      </c>
      <c r="AK5626" s="21">
        <v>-131.42316808085101</v>
      </c>
      <c r="AL5626" s="21">
        <v>17.456426278527701</v>
      </c>
      <c r="AM5626" s="21">
        <v>3.3742845392227201</v>
      </c>
      <c r="AN5626" s="21">
        <v>3.4567335581779499</v>
      </c>
      <c r="AO5626" s="21">
        <v>146.64180885384701</v>
      </c>
      <c r="AP5626" s="21">
        <v>150.22592381545701</v>
      </c>
      <c r="AQ5626" s="21">
        <v>69.599726409912094</v>
      </c>
      <c r="AR5626" s="21">
        <v>69.599726409912094</v>
      </c>
      <c r="AS5626" s="21">
        <v>32.185405626296998</v>
      </c>
      <c r="AT5626" s="21">
        <v>32.185405626296998</v>
      </c>
      <c r="AU5626" s="21">
        <v>4.3867459392547596</v>
      </c>
      <c r="AV5626" s="21">
        <v>4.6267309045791603</v>
      </c>
      <c r="AW5626" s="21">
        <v>55.604799385070798</v>
      </c>
      <c r="AX5626" s="21">
        <v>54.632678070068302</v>
      </c>
      <c r="AY5626" s="21">
        <v>190.64208432776101</v>
      </c>
      <c r="AZ5626" s="21">
        <v>201.07274337717399</v>
      </c>
      <c r="BA5626" s="21">
        <v>2.2378154623508499</v>
      </c>
      <c r="BB5626" s="21">
        <v>2.2378154623508499</v>
      </c>
      <c r="BC5626" s="21">
        <v>4.0337520970150596E-12</v>
      </c>
      <c r="BD5626"/>
      <c r="BE5626"/>
      <c r="BF5626"/>
      <c r="BG5626"/>
      <c r="BH5626"/>
      <c r="BI5626"/>
      <c r="BJ5626"/>
      <c r="BK5626"/>
      <c r="BL5626"/>
      <c r="BM5626"/>
      <c r="BN5626"/>
    </row>
    <row r="5627" spans="1:66">
      <c r="A5627" s="4">
        <v>5625</v>
      </c>
      <c r="B5627" s="1" t="s">
        <v>129</v>
      </c>
      <c r="C5627" s="1" t="s">
        <v>41</v>
      </c>
      <c r="D5627" s="1" t="s">
        <v>128</v>
      </c>
      <c r="E5627" s="1" t="s">
        <v>127</v>
      </c>
      <c r="F5627" s="1" t="s">
        <v>126</v>
      </c>
      <c r="G5627" s="1" t="s">
        <v>163</v>
      </c>
      <c r="H5627" s="4">
        <v>30</v>
      </c>
      <c r="I5627" s="4">
        <v>10</v>
      </c>
      <c r="J5627" s="4">
        <v>2011</v>
      </c>
      <c r="K5627" s="3">
        <v>72.180000000000007</v>
      </c>
      <c r="L5627" s="3">
        <v>-48.5</v>
      </c>
      <c r="M5627" s="4">
        <v>1498</v>
      </c>
      <c r="N5627" s="3" t="s">
        <v>2</v>
      </c>
      <c r="O5627" s="3">
        <v>31.95</v>
      </c>
      <c r="P5627" s="3">
        <v>4.3099999999999996</v>
      </c>
      <c r="Q5627" s="3">
        <v>4.12</v>
      </c>
      <c r="R5627" s="3">
        <v>18.25</v>
      </c>
      <c r="S5627" s="3">
        <v>3.33</v>
      </c>
      <c r="T5627" s="3">
        <v>0.87</v>
      </c>
      <c r="U5627" s="3">
        <v>5.32</v>
      </c>
      <c r="V5627" s="3">
        <v>0.74</v>
      </c>
      <c r="W5627" s="3">
        <v>6.59</v>
      </c>
      <c r="X5627" s="3">
        <v>1.75</v>
      </c>
      <c r="Y5627" s="3">
        <v>6.46</v>
      </c>
      <c r="Z5627" s="3">
        <v>0.96</v>
      </c>
      <c r="AA5627" s="3">
        <v>6.52</v>
      </c>
      <c r="AB5627" s="3">
        <v>1.23</v>
      </c>
      <c r="AC5627" s="3">
        <v>0.2</v>
      </c>
      <c r="AD5627" s="1" t="s">
        <v>103</v>
      </c>
      <c r="AE5627" s="1">
        <f>($P5627/$DF$4)/((($Q5627/$DG$4)^2)/($R5627/$DH$4))</f>
        <v>0.15300533109641179</v>
      </c>
      <c r="AF5627" s="1">
        <f>($P5627/$DI$4)/((($Q5627/$DJ$4)^2)/($R5627/$DK$4))</f>
        <v>0.19264757719093303</v>
      </c>
      <c r="AG5627" s="1">
        <f>($P5627/$DL$4)/((($Q5627/$DM$4)^2)/($R5627/$DN$4))</f>
        <v>0.13647860996817274</v>
      </c>
      <c r="AH5627" s="1">
        <f>($P5627/$DO$4)/((($Q5627/$DP$4)^2)/($R5627/$DQ$4))</f>
        <v>0.14756163255658925</v>
      </c>
      <c r="AI5627" t="s">
        <v>162</v>
      </c>
      <c r="AJ5627">
        <v>1014</v>
      </c>
      <c r="AK5627" s="21">
        <v>-134.58411841531401</v>
      </c>
      <c r="AL5627" s="21">
        <v>1.3266084727037299</v>
      </c>
      <c r="AM5627" s="21">
        <v>2.9949233162403099</v>
      </c>
      <c r="AN5627" s="21">
        <v>3.0476572573184999</v>
      </c>
      <c r="AO5627" s="21">
        <v>130.14582656678499</v>
      </c>
      <c r="AP5627" s="21">
        <v>132.43860685852201</v>
      </c>
      <c r="AQ5627" s="21">
        <v>80.618373779296903</v>
      </c>
      <c r="AR5627" s="21">
        <v>80.618373779296903</v>
      </c>
      <c r="AS5627" s="21">
        <v>31.3785120830536</v>
      </c>
      <c r="AT5627" s="21">
        <v>31.3785120830536</v>
      </c>
      <c r="AU5627" s="21">
        <v>4.5452919578552304</v>
      </c>
      <c r="AV5627" s="21">
        <v>4.41118684196472</v>
      </c>
      <c r="AW5627" s="21">
        <v>61.1539041900635</v>
      </c>
      <c r="AX5627" s="21">
        <v>60.194426155090298</v>
      </c>
      <c r="AY5627" s="21">
        <v>197.51771726468399</v>
      </c>
      <c r="AZ5627" s="21">
        <v>191.69188727647901</v>
      </c>
      <c r="BA5627" s="21">
        <v>2.2405046563148501</v>
      </c>
      <c r="BB5627" s="21">
        <v>2.2405046563148501</v>
      </c>
      <c r="BC5627" s="21">
        <v>4.0337520970150596E-12</v>
      </c>
      <c r="BD5627"/>
      <c r="BE5627"/>
      <c r="BF5627"/>
      <c r="BG5627"/>
      <c r="BH5627"/>
      <c r="BI5627"/>
      <c r="BJ5627"/>
      <c r="BK5627"/>
      <c r="BL5627"/>
      <c r="BM5627"/>
      <c r="BN5627"/>
    </row>
    <row r="5628" spans="1:66">
      <c r="A5628" s="4">
        <v>5626</v>
      </c>
      <c r="B5628" s="1" t="s">
        <v>129</v>
      </c>
      <c r="C5628" s="1" t="s">
        <v>41</v>
      </c>
      <c r="D5628" s="1" t="s">
        <v>128</v>
      </c>
      <c r="E5628" s="1" t="s">
        <v>127</v>
      </c>
      <c r="F5628" s="1" t="s">
        <v>126</v>
      </c>
      <c r="G5628" s="1" t="s">
        <v>163</v>
      </c>
      <c r="H5628" s="4">
        <v>30</v>
      </c>
      <c r="I5628" s="4">
        <v>10</v>
      </c>
      <c r="J5628" s="4">
        <v>2011</v>
      </c>
      <c r="K5628" s="3">
        <v>72.180000000000007</v>
      </c>
      <c r="L5628" s="3">
        <v>-48.5</v>
      </c>
      <c r="M5628" s="4">
        <v>1803</v>
      </c>
      <c r="N5628" s="3" t="s">
        <v>2</v>
      </c>
      <c r="O5628" s="3">
        <v>36.08</v>
      </c>
      <c r="P5628" s="3">
        <v>3.85</v>
      </c>
      <c r="Q5628" s="3">
        <v>4.01</v>
      </c>
      <c r="R5628" s="3">
        <v>19.61</v>
      </c>
      <c r="S5628" s="3">
        <v>3.7</v>
      </c>
      <c r="T5628" s="3">
        <v>0.96</v>
      </c>
      <c r="U5628" s="3">
        <v>5.32</v>
      </c>
      <c r="V5628" s="3">
        <v>0.94</v>
      </c>
      <c r="W5628" s="3">
        <v>6.47</v>
      </c>
      <c r="X5628" s="3">
        <v>1.87</v>
      </c>
      <c r="Y5628" s="3">
        <v>6.58</v>
      </c>
      <c r="Z5628" s="3">
        <v>0.9</v>
      </c>
      <c r="AA5628" s="3">
        <v>6.72</v>
      </c>
      <c r="AB5628" s="3">
        <v>1.31</v>
      </c>
      <c r="AC5628" s="3">
        <v>0.2</v>
      </c>
      <c r="AD5628" s="1" t="s">
        <v>103</v>
      </c>
      <c r="AE5628" s="1">
        <f>($P5628/$DF$4)/((($Q5628/$DG$4)^2)/($R5628/$DH$4))</f>
        <v>0.1550281034403504</v>
      </c>
      <c r="AF5628" s="1">
        <f>($P5628/$DI$4)/((($Q5628/$DJ$4)^2)/($R5628/$DK$4))</f>
        <v>0.19519443087554783</v>
      </c>
      <c r="AG5628" s="1">
        <f>($P5628/$DL$4)/((($Q5628/$DM$4)^2)/($R5628/$DN$4))</f>
        <v>0.13828289453658987</v>
      </c>
      <c r="AH5628" s="1">
        <f>($P5628/$DO$4)/((($Q5628/$DP$4)^2)/($R5628/$DQ$4))</f>
        <v>0.1495124377162724</v>
      </c>
      <c r="AI5628" t="s">
        <v>162</v>
      </c>
      <c r="AJ5628">
        <v>1014</v>
      </c>
      <c r="AK5628" s="21">
        <v>-135.95591879653901</v>
      </c>
      <c r="AL5628" s="21">
        <v>9.969209968386869E+36</v>
      </c>
      <c r="AM5628" s="21">
        <v>2.8194360467195501</v>
      </c>
      <c r="AN5628" s="21">
        <v>2.8194360467195501</v>
      </c>
      <c r="AO5628" s="21">
        <v>122.517938835618</v>
      </c>
      <c r="AP5628" s="21">
        <v>122.517938835618</v>
      </c>
      <c r="AQ5628" s="21">
        <v>88.982319137573199</v>
      </c>
      <c r="AR5628" s="21">
        <v>88.982319137573199</v>
      </c>
      <c r="AS5628" s="21">
        <v>30.072831325530998</v>
      </c>
      <c r="AT5628" s="21">
        <v>30.072831325530998</v>
      </c>
      <c r="AU5628" s="21">
        <v>4.7873781147003198</v>
      </c>
      <c r="AV5628" s="21">
        <v>4.6938279399871803</v>
      </c>
      <c r="AW5628" s="21">
        <v>63.573239221572898</v>
      </c>
      <c r="AX5628" s="21">
        <v>63.600507593154902</v>
      </c>
      <c r="AY5628" s="21">
        <v>208.03431072575199</v>
      </c>
      <c r="AZ5628" s="21">
        <v>208.03431072575199</v>
      </c>
      <c r="BA5628" s="21">
        <v>2.0610350762605698</v>
      </c>
      <c r="BB5628" s="21">
        <v>2.0610350762605698</v>
      </c>
      <c r="BC5628" s="21">
        <v>4.0337520970150596E-12</v>
      </c>
      <c r="BD5628"/>
      <c r="BE5628"/>
      <c r="BF5628"/>
      <c r="BG5628"/>
      <c r="BH5628"/>
      <c r="BI5628"/>
      <c r="BJ5628"/>
      <c r="BK5628"/>
      <c r="BL5628"/>
      <c r="BM5628"/>
      <c r="BN5628"/>
    </row>
    <row r="5629" spans="1:66">
      <c r="A5629" s="4">
        <v>5627</v>
      </c>
      <c r="B5629" s="1" t="s">
        <v>129</v>
      </c>
      <c r="C5629" s="1" t="s">
        <v>41</v>
      </c>
      <c r="D5629" s="1" t="s">
        <v>128</v>
      </c>
      <c r="E5629" s="1" t="s">
        <v>127</v>
      </c>
      <c r="F5629" s="1" t="s">
        <v>126</v>
      </c>
      <c r="G5629" s="1" t="s">
        <v>163</v>
      </c>
      <c r="H5629" s="4">
        <v>30</v>
      </c>
      <c r="I5629" s="4">
        <v>10</v>
      </c>
      <c r="J5629" s="4">
        <v>2011</v>
      </c>
      <c r="K5629" s="3">
        <v>72.180000000000007</v>
      </c>
      <c r="L5629" s="3">
        <v>-48.5</v>
      </c>
      <c r="M5629" s="4">
        <v>2042</v>
      </c>
      <c r="N5629" s="3" t="s">
        <v>2</v>
      </c>
      <c r="O5629" s="3">
        <v>39.020000000000003</v>
      </c>
      <c r="P5629" s="3">
        <v>4.3099999999999996</v>
      </c>
      <c r="Q5629" s="3">
        <v>4.4800000000000004</v>
      </c>
      <c r="R5629" s="3">
        <v>21.24</v>
      </c>
      <c r="S5629" s="3">
        <v>3.84</v>
      </c>
      <c r="T5629" s="3">
        <v>1.03</v>
      </c>
      <c r="U5629" s="3">
        <v>5.6</v>
      </c>
      <c r="V5629" s="3">
        <v>0.96</v>
      </c>
      <c r="W5629" s="3">
        <v>6.78</v>
      </c>
      <c r="X5629" s="3">
        <v>1.85</v>
      </c>
      <c r="Y5629" s="3">
        <v>7.03</v>
      </c>
      <c r="Z5629" s="3">
        <v>0.97</v>
      </c>
      <c r="AA5629" s="3">
        <v>6.89</v>
      </c>
      <c r="AB5629" s="3">
        <v>1.36</v>
      </c>
      <c r="AC5629" s="3">
        <v>0.2</v>
      </c>
      <c r="AD5629" s="1" t="s">
        <v>103</v>
      </c>
      <c r="AE5629" s="1">
        <f>($P5629/$DF$4)/((($Q5629/$DG$4)^2)/($R5629/$DH$4))</f>
        <v>0.15060403604392178</v>
      </c>
      <c r="AF5629" s="1">
        <f>($P5629/$DI$4)/((($Q5629/$DJ$4)^2)/($R5629/$DK$4))</f>
        <v>0.18962412911453053</v>
      </c>
      <c r="AG5629" s="1">
        <f>($P5629/$DL$4)/((($Q5629/$DM$4)^2)/($R5629/$DN$4))</f>
        <v>0.13433668845119773</v>
      </c>
      <c r="AH5629" s="1">
        <f>($P5629/$DO$4)/((($Q5629/$DP$4)^2)/($R5629/$DQ$4))</f>
        <v>0.14524577195450206</v>
      </c>
      <c r="AI5629" t="s">
        <v>162</v>
      </c>
      <c r="AJ5629">
        <v>1014</v>
      </c>
      <c r="AK5629" s="21">
        <v>-136.54131517028799</v>
      </c>
      <c r="AL5629" s="21">
        <v>9.969209968386869E+36</v>
      </c>
      <c r="AM5629" s="21">
        <v>2.9155063291788101</v>
      </c>
      <c r="AN5629" s="21">
        <v>2.9155063291788101</v>
      </c>
      <c r="AO5629" s="21">
        <v>126.69179252691001</v>
      </c>
      <c r="AP5629" s="21">
        <v>126.69179252691001</v>
      </c>
      <c r="AQ5629" s="21">
        <v>91.230342456817695</v>
      </c>
      <c r="AR5629" s="21">
        <v>91.230342456817695</v>
      </c>
      <c r="AS5629" s="21">
        <v>30.503084631919901</v>
      </c>
      <c r="AT5629" s="21">
        <v>30.503084631919901</v>
      </c>
      <c r="AU5629" s="21">
        <v>4.7260259597301504</v>
      </c>
      <c r="AV5629" s="21">
        <v>4.7098600909709898</v>
      </c>
      <c r="AW5629" s="21">
        <v>62.211077938079796</v>
      </c>
      <c r="AX5629" s="21">
        <v>61.783257629394498</v>
      </c>
      <c r="AY5629" s="21">
        <v>205.36694694789301</v>
      </c>
      <c r="AZ5629" s="21">
        <v>205.36694694789301</v>
      </c>
      <c r="BA5629" s="21">
        <v>2.18322513473034</v>
      </c>
      <c r="BB5629" s="21">
        <v>2.18322513473034</v>
      </c>
      <c r="BC5629" s="21">
        <v>4.0337520970150596E-12</v>
      </c>
      <c r="BD5629"/>
      <c r="BE5629"/>
      <c r="BF5629"/>
      <c r="BG5629"/>
      <c r="BH5629"/>
      <c r="BI5629"/>
      <c r="BJ5629"/>
      <c r="BK5629"/>
      <c r="BL5629"/>
      <c r="BM5629"/>
      <c r="BN5629"/>
    </row>
    <row r="5630" spans="1:66">
      <c r="A5630" s="4">
        <v>5628</v>
      </c>
      <c r="B5630" s="1" t="s">
        <v>129</v>
      </c>
      <c r="C5630" s="1" t="s">
        <v>41</v>
      </c>
      <c r="D5630" s="1" t="s">
        <v>128</v>
      </c>
      <c r="E5630" s="1" t="s">
        <v>127</v>
      </c>
      <c r="F5630" s="1" t="s">
        <v>126</v>
      </c>
      <c r="G5630" s="1" t="s">
        <v>161</v>
      </c>
      <c r="H5630" s="4">
        <v>31</v>
      </c>
      <c r="I5630" s="4">
        <v>10</v>
      </c>
      <c r="J5630" s="4">
        <v>2011</v>
      </c>
      <c r="K5630" s="3">
        <v>69.834000000000003</v>
      </c>
      <c r="L5630" s="3">
        <v>-49.15</v>
      </c>
      <c r="M5630" s="4">
        <v>31</v>
      </c>
      <c r="N5630" s="3">
        <v>-2.6</v>
      </c>
      <c r="O5630" s="3">
        <v>51.93</v>
      </c>
      <c r="P5630" s="3">
        <v>54.96</v>
      </c>
      <c r="Q5630" s="3">
        <v>7.75</v>
      </c>
      <c r="R5630" s="3">
        <v>30.79</v>
      </c>
      <c r="S5630" s="3">
        <v>5.47</v>
      </c>
      <c r="T5630" s="3">
        <v>0.9</v>
      </c>
      <c r="U5630" s="3">
        <v>6.43</v>
      </c>
      <c r="V5630" s="3">
        <v>1.07</v>
      </c>
      <c r="W5630" s="3">
        <v>7.53</v>
      </c>
      <c r="X5630" s="3">
        <v>1.98</v>
      </c>
      <c r="Y5630" s="3">
        <v>6.57</v>
      </c>
      <c r="Z5630" s="3">
        <v>0.99</v>
      </c>
      <c r="AA5630" s="3">
        <v>6.33</v>
      </c>
      <c r="AB5630" s="3">
        <v>1.1000000000000001</v>
      </c>
      <c r="AC5630" s="3">
        <v>0.2</v>
      </c>
      <c r="AD5630" s="1" t="s">
        <v>103</v>
      </c>
      <c r="AE5630" s="1">
        <f>($P5630/$DF$4)/((($Q5630/$DG$4)^2)/($R5630/$DH$4))</f>
        <v>0.93028038527503254</v>
      </c>
      <c r="AF5630" s="1">
        <f>($P5630/$DI$4)/((($Q5630/$DJ$4)^2)/($R5630/$DK$4))</f>
        <v>1.1713073070542548</v>
      </c>
      <c r="AG5630" s="1">
        <f>($P5630/$DL$4)/((($Q5630/$DM$4)^2)/($R5630/$DN$4))</f>
        <v>0.82979705970500073</v>
      </c>
      <c r="AH5630" s="1">
        <f>($P5630/$DO$4)/((($Q5630/$DP$4)^2)/($R5630/$DQ$4))</f>
        <v>0.89718241451376401</v>
      </c>
      <c r="AI5630" t="s">
        <v>160</v>
      </c>
      <c r="AJ5630">
        <v>1015</v>
      </c>
      <c r="AK5630" s="21">
        <v>-98.221281192495994</v>
      </c>
      <c r="AL5630" s="21">
        <v>96.6975791208164</v>
      </c>
      <c r="AM5630" s="21">
        <v>-4.6465207539766198E-2</v>
      </c>
      <c r="AN5630" s="21">
        <v>-4.54047650056177E-2</v>
      </c>
      <c r="AO5630" s="21">
        <v>-2.0211589341377199</v>
      </c>
      <c r="AP5630" s="21">
        <v>-1.9746689853481001</v>
      </c>
      <c r="AQ5630" s="21">
        <v>15.032154418580699</v>
      </c>
      <c r="AR5630" s="21">
        <v>24.412955087773899</v>
      </c>
      <c r="AS5630" s="21">
        <v>24.4566030078776</v>
      </c>
      <c r="AT5630" s="21">
        <v>26.409924661271699</v>
      </c>
      <c r="AU5630" s="21">
        <v>7.4820271556167004</v>
      </c>
      <c r="AV5630" s="21">
        <v>7.7788870249425601</v>
      </c>
      <c r="AW5630" s="21">
        <v>100.643577885908</v>
      </c>
      <c r="AX5630" s="21">
        <v>100.56135075232601</v>
      </c>
      <c r="AY5630" s="21">
        <v>325.41548547341199</v>
      </c>
      <c r="AZ5630" s="21">
        <v>338.28366914967</v>
      </c>
      <c r="BA5630" s="21">
        <v>1.7132186796998301</v>
      </c>
      <c r="BB5630" s="21">
        <v>1.87468323980184</v>
      </c>
      <c r="BC5630" s="21">
        <v>4.1851540497159197E-12</v>
      </c>
      <c r="BD5630"/>
      <c r="BE5630"/>
      <c r="BF5630"/>
      <c r="BG5630"/>
      <c r="BH5630"/>
      <c r="BI5630"/>
      <c r="BJ5630"/>
      <c r="BK5630"/>
      <c r="BL5630"/>
      <c r="BM5630"/>
      <c r="BN5630"/>
    </row>
    <row r="5631" spans="1:66">
      <c r="A5631" s="4">
        <v>5629</v>
      </c>
      <c r="B5631" s="1" t="s">
        <v>129</v>
      </c>
      <c r="C5631" s="1" t="s">
        <v>41</v>
      </c>
      <c r="D5631" s="1" t="s">
        <v>128</v>
      </c>
      <c r="E5631" s="1" t="s">
        <v>127</v>
      </c>
      <c r="F5631" s="1" t="s">
        <v>126</v>
      </c>
      <c r="G5631" s="1" t="s">
        <v>161</v>
      </c>
      <c r="H5631" s="4">
        <v>31</v>
      </c>
      <c r="I5631" s="4">
        <v>10</v>
      </c>
      <c r="J5631" s="4">
        <v>2011</v>
      </c>
      <c r="K5631" s="3">
        <v>69.834000000000003</v>
      </c>
      <c r="L5631" s="3">
        <v>-49.15</v>
      </c>
      <c r="M5631" s="4">
        <v>51</v>
      </c>
      <c r="N5631" s="3">
        <v>-3.4</v>
      </c>
      <c r="O5631" s="3">
        <v>47.26</v>
      </c>
      <c r="P5631" s="3">
        <v>51.58</v>
      </c>
      <c r="Q5631" s="3">
        <v>7.44</v>
      </c>
      <c r="R5631" s="3">
        <v>29.42</v>
      </c>
      <c r="S5631" s="3">
        <v>5.09</v>
      </c>
      <c r="T5631" s="3">
        <v>0.87</v>
      </c>
      <c r="U5631" s="3">
        <v>6.37</v>
      </c>
      <c r="V5631" s="3">
        <v>1.01</v>
      </c>
      <c r="W5631" s="3">
        <v>7.35</v>
      </c>
      <c r="X5631" s="3">
        <v>1.85</v>
      </c>
      <c r="Y5631" s="3">
        <v>6.57</v>
      </c>
      <c r="Z5631" s="3">
        <v>0.95</v>
      </c>
      <c r="AA5631" s="3">
        <v>6.18</v>
      </c>
      <c r="AB5631" s="3">
        <v>1.1100000000000001</v>
      </c>
      <c r="AC5631" s="3">
        <v>0.2</v>
      </c>
      <c r="AD5631" s="1" t="s">
        <v>103</v>
      </c>
      <c r="AE5631" s="1">
        <f>($P5631/$DF$4)/((($Q5631/$DG$4)^2)/($R5631/$DH$4))</f>
        <v>0.90518842375058806</v>
      </c>
      <c r="AF5631" s="1">
        <f>($P5631/$DI$4)/((($Q5631/$DJ$4)^2)/($R5631/$DK$4))</f>
        <v>1.1397142536618448</v>
      </c>
      <c r="AG5631" s="1">
        <f>($P5631/$DL$4)/((($Q5631/$DM$4)^2)/($R5631/$DN$4))</f>
        <v>0.80741538185304951</v>
      </c>
      <c r="AH5631" s="1">
        <f>($P5631/$DO$4)/((($Q5631/$DP$4)^2)/($R5631/$DQ$4))</f>
        <v>0.87298318707468192</v>
      </c>
      <c r="AI5631" t="s">
        <v>160</v>
      </c>
      <c r="AJ5631">
        <v>1015</v>
      </c>
      <c r="AK5631" s="21">
        <v>-115.92168433650301</v>
      </c>
      <c r="AL5631" s="21">
        <v>100.419480431143</v>
      </c>
      <c r="AM5631" s="21">
        <v>-1.0576271236847099E-2</v>
      </c>
      <c r="AN5631" s="21">
        <v>-2.3940533152781499E-2</v>
      </c>
      <c r="AO5631" s="21">
        <v>-0.46015214077170702</v>
      </c>
      <c r="AP5631" s="21">
        <v>-1.04129327523771</v>
      </c>
      <c r="AQ5631" s="21">
        <v>15.438402316570301</v>
      </c>
      <c r="AR5631" s="21">
        <v>24.685861553164099</v>
      </c>
      <c r="AS5631" s="21">
        <v>24.7113875419953</v>
      </c>
      <c r="AT5631" s="21">
        <v>26.561579233898801</v>
      </c>
      <c r="AU5631" s="21">
        <v>7.4546278588561403</v>
      </c>
      <c r="AV5631" s="21">
        <v>7.7679933900692903</v>
      </c>
      <c r="AW5631" s="21">
        <v>100.166346236397</v>
      </c>
      <c r="AX5631" s="21">
        <v>100.337724938112</v>
      </c>
      <c r="AY5631" s="21">
        <v>324.22097305841498</v>
      </c>
      <c r="AZ5631" s="21">
        <v>337.809084086398</v>
      </c>
      <c r="BA5631" s="21">
        <v>1.7329883337196199</v>
      </c>
      <c r="BB5631" s="21">
        <v>1.90090993684881</v>
      </c>
      <c r="BC5631" s="21">
        <v>4.1851540497159197E-12</v>
      </c>
      <c r="BD5631"/>
      <c r="BE5631"/>
      <c r="BF5631"/>
      <c r="BG5631"/>
      <c r="BH5631"/>
      <c r="BI5631"/>
      <c r="BJ5631"/>
      <c r="BK5631"/>
      <c r="BL5631"/>
      <c r="BM5631"/>
      <c r="BN5631"/>
    </row>
    <row r="5632" spans="1:66">
      <c r="A5632" s="4">
        <v>5630</v>
      </c>
      <c r="B5632" s="1" t="s">
        <v>129</v>
      </c>
      <c r="C5632" s="1" t="s">
        <v>41</v>
      </c>
      <c r="D5632" s="1" t="s">
        <v>128</v>
      </c>
      <c r="E5632" s="1" t="s">
        <v>127</v>
      </c>
      <c r="F5632" s="1" t="s">
        <v>126</v>
      </c>
      <c r="G5632" s="1" t="s">
        <v>161</v>
      </c>
      <c r="H5632" s="4">
        <v>31</v>
      </c>
      <c r="I5632" s="4">
        <v>10</v>
      </c>
      <c r="J5632" s="4">
        <v>2011</v>
      </c>
      <c r="K5632" s="3">
        <v>69.834000000000003</v>
      </c>
      <c r="L5632" s="3">
        <v>-49.15</v>
      </c>
      <c r="M5632" s="4">
        <v>71</v>
      </c>
      <c r="N5632" s="3">
        <v>-1.7</v>
      </c>
      <c r="O5632" s="3">
        <v>49.28</v>
      </c>
      <c r="P5632" s="3">
        <v>48.01</v>
      </c>
      <c r="Q5632" s="3">
        <v>7.33</v>
      </c>
      <c r="R5632" s="3">
        <v>29.12</v>
      </c>
      <c r="S5632" s="3">
        <v>5.32</v>
      </c>
      <c r="T5632" s="3">
        <v>0.88</v>
      </c>
      <c r="U5632" s="3">
        <v>6.21</v>
      </c>
      <c r="V5632" s="3">
        <v>1.03</v>
      </c>
      <c r="W5632" s="3">
        <v>7.04</v>
      </c>
      <c r="X5632" s="3">
        <v>1.94</v>
      </c>
      <c r="Y5632" s="3">
        <v>6.36</v>
      </c>
      <c r="Z5632" s="3">
        <v>0.96</v>
      </c>
      <c r="AA5632" s="3">
        <v>6.14</v>
      </c>
      <c r="AB5632" s="3">
        <v>1.06</v>
      </c>
      <c r="AC5632" s="3">
        <v>0.2</v>
      </c>
      <c r="AD5632" s="1" t="s">
        <v>103</v>
      </c>
      <c r="AE5632" s="1">
        <f>($P5632/$DF$4)/((($Q5632/$DG$4)^2)/($R5632/$DH$4))</f>
        <v>0.85916382625151966</v>
      </c>
      <c r="AF5632" s="1">
        <f>($P5632/$DI$4)/((($Q5632/$DJ$4)^2)/($R5632/$DK$4))</f>
        <v>1.08176511466226</v>
      </c>
      <c r="AG5632" s="1">
        <f>($P5632/$DL$4)/((($Q5632/$DM$4)^2)/($R5632/$DN$4))</f>
        <v>0.76636208621945179</v>
      </c>
      <c r="AH5632" s="1">
        <f>($P5632/$DO$4)/((($Q5632/$DP$4)^2)/($R5632/$DQ$4))</f>
        <v>0.82859607522664414</v>
      </c>
      <c r="AI5632" t="s">
        <v>160</v>
      </c>
      <c r="AJ5632">
        <v>1015</v>
      </c>
      <c r="AK5632" s="21">
        <v>-116.138534059919</v>
      </c>
      <c r="AL5632" s="21">
        <v>103.909187844348</v>
      </c>
      <c r="AM5632" s="21">
        <v>5.44584710438571E-2</v>
      </c>
      <c r="AN5632" s="21">
        <v>-1.67313741398155E-2</v>
      </c>
      <c r="AO5632" s="21">
        <v>2.36840479221005</v>
      </c>
      <c r="AP5632" s="21">
        <v>-0.727654993230471</v>
      </c>
      <c r="AQ5632" s="21">
        <v>16.285029890887898</v>
      </c>
      <c r="AR5632" s="21">
        <v>24.751536364274902</v>
      </c>
      <c r="AS5632" s="21">
        <v>25.049735493379501</v>
      </c>
      <c r="AT5632" s="21">
        <v>26.507007398324799</v>
      </c>
      <c r="AU5632" s="21">
        <v>7.4191532698799598</v>
      </c>
      <c r="AV5632" s="21">
        <v>7.6768938363299597</v>
      </c>
      <c r="AW5632" s="21">
        <v>99.275808205324097</v>
      </c>
      <c r="AX5632" s="21">
        <v>100.217744863174</v>
      </c>
      <c r="AY5632" s="21">
        <v>322.67201614948698</v>
      </c>
      <c r="AZ5632" s="21">
        <v>333.84630171231902</v>
      </c>
      <c r="BA5632" s="21">
        <v>1.76972952134469</v>
      </c>
      <c r="BB5632" s="21">
        <v>1.8674616568579401</v>
      </c>
      <c r="BC5632" s="21">
        <v>4.1851540497159197E-12</v>
      </c>
      <c r="BD5632"/>
      <c r="BE5632"/>
      <c r="BF5632"/>
      <c r="BG5632"/>
      <c r="BH5632"/>
      <c r="BI5632"/>
      <c r="BJ5632"/>
      <c r="BK5632"/>
      <c r="BL5632"/>
      <c r="BM5632"/>
      <c r="BN5632"/>
    </row>
    <row r="5633" spans="1:66">
      <c r="A5633" s="4">
        <v>5631</v>
      </c>
      <c r="B5633" s="1" t="s">
        <v>129</v>
      </c>
      <c r="C5633" s="1" t="s">
        <v>41</v>
      </c>
      <c r="D5633" s="1" t="s">
        <v>128</v>
      </c>
      <c r="E5633" s="1" t="s">
        <v>127</v>
      </c>
      <c r="F5633" s="1" t="s">
        <v>126</v>
      </c>
      <c r="G5633" s="1" t="s">
        <v>159</v>
      </c>
      <c r="H5633" s="4">
        <v>31</v>
      </c>
      <c r="I5633" s="4">
        <v>10</v>
      </c>
      <c r="J5633" s="4">
        <v>2011</v>
      </c>
      <c r="K5633" s="3">
        <v>71.016999999999996</v>
      </c>
      <c r="L5633" s="3">
        <v>-48.798999999999999</v>
      </c>
      <c r="M5633" s="4">
        <v>101</v>
      </c>
      <c r="N5633" s="3">
        <v>-8.6</v>
      </c>
      <c r="O5633" s="3">
        <v>22.92</v>
      </c>
      <c r="P5633" s="3">
        <v>6.7</v>
      </c>
      <c r="Q5633" s="3">
        <v>3.07</v>
      </c>
      <c r="R5633" s="3">
        <v>13.63</v>
      </c>
      <c r="S5633" s="3">
        <v>2.42</v>
      </c>
      <c r="T5633" s="3">
        <v>0.66</v>
      </c>
      <c r="U5633" s="3">
        <v>3.81</v>
      </c>
      <c r="V5633" s="3">
        <v>0.57999999999999996</v>
      </c>
      <c r="W5633" s="3">
        <v>4.83</v>
      </c>
      <c r="X5633" s="3">
        <v>1.37</v>
      </c>
      <c r="Y5633" s="3">
        <v>5.08</v>
      </c>
      <c r="Z5633" s="3">
        <v>0.75</v>
      </c>
      <c r="AA5633" s="3">
        <v>4.91</v>
      </c>
      <c r="AB5633" s="3">
        <v>0.95</v>
      </c>
      <c r="AC5633" s="3">
        <v>0.2</v>
      </c>
      <c r="AD5633" s="1" t="s">
        <v>103</v>
      </c>
      <c r="AE5633" s="1">
        <f>($P5633/$DF$4)/((($Q5633/$DG$4)^2)/($R5633/$DH$4))</f>
        <v>0.3199298509683754</v>
      </c>
      <c r="AF5633" s="1">
        <f>($P5633/$DI$4)/((($Q5633/$DJ$4)^2)/($R5633/$DK$4))</f>
        <v>0.40282067440694036</v>
      </c>
      <c r="AG5633" s="1">
        <f>($P5633/$DL$4)/((($Q5633/$DM$4)^2)/($R5633/$DN$4))</f>
        <v>0.28537294115572498</v>
      </c>
      <c r="AH5633" s="1">
        <f>($P5633/$DO$4)/((($Q5633/$DP$4)^2)/($R5633/$DQ$4))</f>
        <v>0.30854723017939922</v>
      </c>
      <c r="AI5633" t="s">
        <v>158</v>
      </c>
      <c r="AJ5633">
        <v>1016</v>
      </c>
      <c r="AK5633" s="21">
        <v>-113.727864711246</v>
      </c>
      <c r="AL5633" s="21">
        <v>108.23825048865901</v>
      </c>
      <c r="AM5633" s="21">
        <v>0.16555130132656901</v>
      </c>
      <c r="AN5633" s="21">
        <v>4.2642907489531097E-2</v>
      </c>
      <c r="AO5633" s="21">
        <v>7.1998589727624003</v>
      </c>
      <c r="AP5633" s="21">
        <v>1.8543639999089201</v>
      </c>
      <c r="AQ5633" s="21">
        <v>18.682906700240199</v>
      </c>
      <c r="AR5633" s="21">
        <v>25.475612423494201</v>
      </c>
      <c r="AS5633" s="21">
        <v>24.998402055667601</v>
      </c>
      <c r="AT5633" s="21">
        <v>26.475012782029101</v>
      </c>
      <c r="AU5633" s="21">
        <v>7.3245159663575103</v>
      </c>
      <c r="AV5633" s="21">
        <v>7.6494053112967997</v>
      </c>
      <c r="AW5633" s="21">
        <v>97.796959850176705</v>
      </c>
      <c r="AX5633" s="21">
        <v>99.443671609245797</v>
      </c>
      <c r="AY5633" s="21">
        <v>318.54489937172502</v>
      </c>
      <c r="AZ5633" s="21">
        <v>332.64441272520799</v>
      </c>
      <c r="BA5633" s="21">
        <v>1.8410258380754101</v>
      </c>
      <c r="BB5633" s="21">
        <v>1.9286547910637599</v>
      </c>
      <c r="BC5633" s="21">
        <v>4.0682049922744704E-12</v>
      </c>
      <c r="BD5633"/>
      <c r="BE5633"/>
      <c r="BF5633"/>
      <c r="BG5633"/>
      <c r="BH5633"/>
      <c r="BI5633"/>
      <c r="BJ5633"/>
      <c r="BK5633"/>
      <c r="BL5633"/>
      <c r="BM5633"/>
      <c r="BN5633"/>
    </row>
    <row r="5634" spans="1:66">
      <c r="A5634" s="4">
        <v>5632</v>
      </c>
      <c r="B5634" s="1" t="s">
        <v>129</v>
      </c>
      <c r="C5634" s="1" t="s">
        <v>41</v>
      </c>
      <c r="D5634" s="1" t="s">
        <v>128</v>
      </c>
      <c r="E5634" s="1" t="s">
        <v>127</v>
      </c>
      <c r="F5634" s="1" t="s">
        <v>126</v>
      </c>
      <c r="G5634" s="1" t="s">
        <v>159</v>
      </c>
      <c r="H5634" s="4">
        <v>31</v>
      </c>
      <c r="I5634" s="4">
        <v>10</v>
      </c>
      <c r="J5634" s="4">
        <v>2011</v>
      </c>
      <c r="K5634" s="3">
        <v>71.016999999999996</v>
      </c>
      <c r="L5634" s="3">
        <v>-48.798999999999999</v>
      </c>
      <c r="M5634" s="4">
        <v>304</v>
      </c>
      <c r="N5634" s="3" t="s">
        <v>2</v>
      </c>
      <c r="O5634" s="3">
        <v>26.59</v>
      </c>
      <c r="P5634" s="3">
        <v>6</v>
      </c>
      <c r="Q5634" s="3">
        <v>3.37</v>
      </c>
      <c r="R5634" s="3">
        <v>14.79</v>
      </c>
      <c r="S5634" s="3">
        <v>2.69</v>
      </c>
      <c r="T5634" s="3">
        <v>0.71</v>
      </c>
      <c r="U5634" s="3">
        <v>4.0199999999999996</v>
      </c>
      <c r="V5634" s="3">
        <v>0.63</v>
      </c>
      <c r="W5634" s="3">
        <v>5.0999999999999996</v>
      </c>
      <c r="X5634" s="3">
        <v>1.41</v>
      </c>
      <c r="Y5634" s="3">
        <v>5.29</v>
      </c>
      <c r="Z5634" s="3">
        <v>0.78</v>
      </c>
      <c r="AA5634" s="3">
        <v>5.18</v>
      </c>
      <c r="AB5634" s="3">
        <v>0.97</v>
      </c>
      <c r="AC5634" s="3">
        <v>0.2</v>
      </c>
      <c r="AD5634" s="1" t="s">
        <v>103</v>
      </c>
      <c r="AE5634" s="1">
        <f>($P5634/$DF$4)/((($Q5634/$DG$4)^2)/($R5634/$DH$4))</f>
        <v>0.2580004590938958</v>
      </c>
      <c r="AF5634" s="1">
        <f>($P5634/$DI$4)/((($Q5634/$DJ$4)^2)/($R5634/$DK$4))</f>
        <v>0.32484595799651222</v>
      </c>
      <c r="AG5634" s="1">
        <f>($P5634/$DL$4)/((($Q5634/$DM$4)^2)/($R5634/$DN$4))</f>
        <v>0.23013279194891445</v>
      </c>
      <c r="AH5634" s="1">
        <f>($P5634/$DO$4)/((($Q5634/$DP$4)^2)/($R5634/$DQ$4))</f>
        <v>0.24882119251292945</v>
      </c>
      <c r="AI5634" t="s">
        <v>158</v>
      </c>
      <c r="AJ5634">
        <v>1016</v>
      </c>
      <c r="AK5634" s="21">
        <v>-112.728227537724</v>
      </c>
      <c r="AL5634" s="21">
        <v>84.166684470059806</v>
      </c>
      <c r="AM5634" s="21">
        <v>1.9197817810984199</v>
      </c>
      <c r="AN5634" s="21">
        <v>1.77119467960386</v>
      </c>
      <c r="AO5634" s="21">
        <v>83.463794212976396</v>
      </c>
      <c r="AP5634" s="21">
        <v>77.0030462045127</v>
      </c>
      <c r="AQ5634" s="21">
        <v>47.5502804648455</v>
      </c>
      <c r="AR5634" s="21">
        <v>52.092351779937701</v>
      </c>
      <c r="AS5634" s="21">
        <v>30.2213134310105</v>
      </c>
      <c r="AT5634" s="21">
        <v>34.637128275702999</v>
      </c>
      <c r="AU5634" s="21">
        <v>5.71650888154086</v>
      </c>
      <c r="AV5634" s="21">
        <v>5.8569855285532304</v>
      </c>
      <c r="AW5634" s="21">
        <v>74.977375301136703</v>
      </c>
      <c r="AX5634" s="21">
        <v>76.885143638162006</v>
      </c>
      <c r="AY5634" s="21">
        <v>248.53004846094601</v>
      </c>
      <c r="AZ5634" s="21">
        <v>254.634671238713</v>
      </c>
      <c r="BA5634" s="21">
        <v>2.2469827784369998</v>
      </c>
      <c r="BB5634" s="21">
        <v>2.1689489680178</v>
      </c>
      <c r="BC5634" s="21">
        <v>4.0682049922744704E-12</v>
      </c>
      <c r="BD5634"/>
      <c r="BE5634"/>
      <c r="BF5634"/>
      <c r="BG5634"/>
      <c r="BH5634"/>
      <c r="BI5634"/>
      <c r="BJ5634"/>
      <c r="BK5634"/>
      <c r="BL5634"/>
      <c r="BM5634"/>
      <c r="BN5634"/>
    </row>
    <row r="5635" spans="1:66">
      <c r="A5635" s="4">
        <v>5633</v>
      </c>
      <c r="B5635" s="1" t="s">
        <v>129</v>
      </c>
      <c r="C5635" s="1" t="s">
        <v>41</v>
      </c>
      <c r="D5635" s="1" t="s">
        <v>128</v>
      </c>
      <c r="E5635" s="1" t="s">
        <v>127</v>
      </c>
      <c r="F5635" s="1" t="s">
        <v>126</v>
      </c>
      <c r="G5635" s="1" t="s">
        <v>159</v>
      </c>
      <c r="H5635" s="4">
        <v>31</v>
      </c>
      <c r="I5635" s="4">
        <v>10</v>
      </c>
      <c r="J5635" s="4">
        <v>2011</v>
      </c>
      <c r="K5635" s="3">
        <v>71.016999999999996</v>
      </c>
      <c r="L5635" s="3">
        <v>-48.798999999999999</v>
      </c>
      <c r="M5635" s="4">
        <v>556</v>
      </c>
      <c r="N5635" s="3" t="s">
        <v>2</v>
      </c>
      <c r="O5635" s="3">
        <v>28.8</v>
      </c>
      <c r="P5635" s="3">
        <v>5.76</v>
      </c>
      <c r="Q5635" s="3">
        <v>3.61</v>
      </c>
      <c r="R5635" s="3">
        <v>15.65</v>
      </c>
      <c r="S5635" s="3">
        <v>2.9</v>
      </c>
      <c r="T5635" s="3">
        <v>0.76</v>
      </c>
      <c r="U5635" s="3">
        <v>4.16</v>
      </c>
      <c r="V5635" s="3">
        <v>0.73</v>
      </c>
      <c r="W5635" s="3">
        <v>5.14</v>
      </c>
      <c r="X5635" s="3">
        <v>1.58</v>
      </c>
      <c r="Y5635" s="3">
        <v>5.43</v>
      </c>
      <c r="Z5635" s="3">
        <v>0.83</v>
      </c>
      <c r="AA5635" s="3">
        <v>5.61</v>
      </c>
      <c r="AB5635" s="3">
        <v>1.05</v>
      </c>
      <c r="AC5635" s="3">
        <v>0.2</v>
      </c>
      <c r="AD5635" s="1" t="s">
        <v>103</v>
      </c>
      <c r="AE5635" s="1">
        <f>($P5635/$DF$4)/((($Q5635/$DG$4)^2)/($R5635/$DH$4))</f>
        <v>0.22839325689880463</v>
      </c>
      <c r="AF5635" s="1">
        <f>($P5635/$DI$4)/((($Q5635/$DJ$4)^2)/($R5635/$DK$4))</f>
        <v>0.28756780742872373</v>
      </c>
      <c r="AG5635" s="1">
        <f>($P5635/$DL$4)/((($Q5635/$DM$4)^2)/($R5635/$DN$4))</f>
        <v>0.20372358272935784</v>
      </c>
      <c r="AH5635" s="1">
        <f>($P5635/$DO$4)/((($Q5635/$DP$4)^2)/($R5635/$DQ$4))</f>
        <v>0.2202673698452228</v>
      </c>
      <c r="AI5635" t="s">
        <v>158</v>
      </c>
      <c r="AJ5635">
        <v>1016</v>
      </c>
      <c r="AK5635" s="21">
        <v>-123.463687238953</v>
      </c>
      <c r="AL5635" s="21">
        <v>55.384924760383598</v>
      </c>
      <c r="AM5635" s="21">
        <v>3.15041662969724</v>
      </c>
      <c r="AN5635" s="21">
        <v>3.1652009226705</v>
      </c>
      <c r="AO5635" s="21">
        <v>136.93680301453099</v>
      </c>
      <c r="AP5635" s="21">
        <v>137.58221299133299</v>
      </c>
      <c r="AQ5635" s="21">
        <v>61.418407735260402</v>
      </c>
      <c r="AR5635" s="21">
        <v>61.418407735260402</v>
      </c>
      <c r="AS5635" s="21">
        <v>30.201126121198602</v>
      </c>
      <c r="AT5635" s="21">
        <v>30.201126121198602</v>
      </c>
      <c r="AU5635" s="21">
        <v>4.5616410484314001</v>
      </c>
      <c r="AV5635" s="21">
        <v>4.5684985161364899</v>
      </c>
      <c r="AW5635" s="21">
        <v>58.674917454894199</v>
      </c>
      <c r="AX5635" s="21">
        <v>58.4346745467925</v>
      </c>
      <c r="AY5635" s="21">
        <v>198.27780508233101</v>
      </c>
      <c r="AZ5635" s="21">
        <v>198.57957992741601</v>
      </c>
      <c r="BA5635" s="21">
        <v>2.37917798648082</v>
      </c>
      <c r="BB5635" s="21">
        <v>2.37917798648082</v>
      </c>
      <c r="BC5635" s="21">
        <v>4.0682049922744704E-12</v>
      </c>
      <c r="BD5635"/>
      <c r="BE5635"/>
      <c r="BF5635"/>
      <c r="BG5635"/>
      <c r="BH5635"/>
      <c r="BI5635"/>
      <c r="BJ5635"/>
      <c r="BK5635"/>
      <c r="BL5635"/>
      <c r="BM5635"/>
      <c r="BN5635"/>
    </row>
    <row r="5636" spans="1:66">
      <c r="A5636" s="4">
        <v>5634</v>
      </c>
      <c r="B5636" s="1" t="s">
        <v>129</v>
      </c>
      <c r="C5636" s="1" t="s">
        <v>41</v>
      </c>
      <c r="D5636" s="1" t="s">
        <v>128</v>
      </c>
      <c r="E5636" s="1" t="s">
        <v>127</v>
      </c>
      <c r="F5636" s="1" t="s">
        <v>126</v>
      </c>
      <c r="G5636" s="1" t="s">
        <v>157</v>
      </c>
      <c r="H5636" s="4">
        <v>2</v>
      </c>
      <c r="I5636" s="4">
        <v>11</v>
      </c>
      <c r="J5636" s="4">
        <v>2011</v>
      </c>
      <c r="K5636" s="3">
        <v>73.400000000000006</v>
      </c>
      <c r="L5636" s="3">
        <v>-48.466000000000001</v>
      </c>
      <c r="M5636" s="4">
        <v>2423</v>
      </c>
      <c r="N5636" s="3">
        <v>-9.4</v>
      </c>
      <c r="O5636" s="3">
        <v>37.53</v>
      </c>
      <c r="P5636" s="3">
        <v>5.9</v>
      </c>
      <c r="Q5636" s="3">
        <v>6.17</v>
      </c>
      <c r="R5636" s="3">
        <v>24.57</v>
      </c>
      <c r="S5636" s="3">
        <v>4.55</v>
      </c>
      <c r="T5636" s="3">
        <v>1.21</v>
      </c>
      <c r="U5636" s="3">
        <v>6.04</v>
      </c>
      <c r="V5636" s="3">
        <v>0.98</v>
      </c>
      <c r="W5636" s="3">
        <v>7.32</v>
      </c>
      <c r="X5636" s="3">
        <v>1.94</v>
      </c>
      <c r="Y5636" s="3">
        <v>6.86</v>
      </c>
      <c r="Z5636" s="3">
        <v>1.03</v>
      </c>
      <c r="AA5636" s="3">
        <v>7.18</v>
      </c>
      <c r="AB5636" s="3">
        <v>1.26</v>
      </c>
      <c r="AC5636" s="3">
        <v>0.2</v>
      </c>
      <c r="AD5636" s="1" t="s">
        <v>103</v>
      </c>
      <c r="AE5636" s="1">
        <f>($P5636/$DF$4)/((($Q5636/$DG$4)^2)/($R5636/$DH$4))</f>
        <v>0.12573254205201176</v>
      </c>
      <c r="AF5636" s="1">
        <f>($P5636/$DI$4)/((($Q5636/$DJ$4)^2)/($R5636/$DK$4))</f>
        <v>0.15830866432434534</v>
      </c>
      <c r="AG5636" s="1">
        <f>($P5636/$DL$4)/((($Q5636/$DM$4)^2)/($R5636/$DN$4))</f>
        <v>0.11215166454697355</v>
      </c>
      <c r="AH5636" s="1">
        <f>($P5636/$DO$4)/((($Q5636/$DP$4)^2)/($R5636/$DQ$4))</f>
        <v>0.12125916814620046</v>
      </c>
      <c r="AI5636" t="s">
        <v>156</v>
      </c>
      <c r="AJ5636">
        <v>1017</v>
      </c>
      <c r="AK5636" s="21">
        <v>-140.99558768838199</v>
      </c>
      <c r="AL5636" s="21">
        <v>9.969209968386869E+36</v>
      </c>
      <c r="AM5636" s="21">
        <v>2.9448203171956102</v>
      </c>
      <c r="AN5636" s="21">
        <v>2.9448203171956102</v>
      </c>
      <c r="AO5636" s="21">
        <v>127.96458973298201</v>
      </c>
      <c r="AP5636" s="21">
        <v>127.96458973298201</v>
      </c>
      <c r="AQ5636" s="21">
        <v>104.107936907669</v>
      </c>
      <c r="AR5636" s="21">
        <v>104.107936907669</v>
      </c>
      <c r="AS5636" s="21">
        <v>31.1614798286904</v>
      </c>
      <c r="AT5636" s="21">
        <v>31.1614798286904</v>
      </c>
      <c r="AU5636" s="21">
        <v>4.8156380562997798</v>
      </c>
      <c r="AV5636" s="21">
        <v>4.8298166716672704</v>
      </c>
      <c r="AW5636" s="21">
        <v>62.291781450090497</v>
      </c>
      <c r="AX5636" s="21">
        <v>62.1901772836503</v>
      </c>
      <c r="AY5636" s="21">
        <v>209.25930055136999</v>
      </c>
      <c r="AZ5636" s="21">
        <v>209.25930055136999</v>
      </c>
      <c r="BA5636" s="21">
        <v>2.2085043484667701</v>
      </c>
      <c r="BB5636" s="21">
        <v>2.2085043484667701</v>
      </c>
      <c r="BC5636" s="21">
        <v>4.0276661376638998E-12</v>
      </c>
      <c r="BD5636"/>
      <c r="BE5636"/>
      <c r="BF5636"/>
      <c r="BG5636"/>
      <c r="BH5636"/>
      <c r="BI5636"/>
      <c r="BJ5636"/>
      <c r="BK5636"/>
      <c r="BL5636"/>
      <c r="BM5636"/>
      <c r="BN5636"/>
    </row>
    <row r="5637" spans="1:66">
      <c r="A5637" s="4">
        <v>5635</v>
      </c>
      <c r="B5637" s="1" t="s">
        <v>129</v>
      </c>
      <c r="C5637" s="1" t="s">
        <v>41</v>
      </c>
      <c r="D5637" s="1" t="s">
        <v>128</v>
      </c>
      <c r="E5637" s="1" t="s">
        <v>127</v>
      </c>
      <c r="F5637" s="1" t="s">
        <v>126</v>
      </c>
      <c r="G5637" s="1" t="s">
        <v>155</v>
      </c>
      <c r="H5637" s="4">
        <v>2</v>
      </c>
      <c r="I5637" s="4">
        <v>11</v>
      </c>
      <c r="J5637" s="4">
        <v>2011</v>
      </c>
      <c r="K5637" s="3">
        <v>73.998999999999995</v>
      </c>
      <c r="L5637" s="3">
        <v>-48.466999999999999</v>
      </c>
      <c r="M5637" s="4">
        <v>41</v>
      </c>
      <c r="N5637" s="3" t="s">
        <v>2</v>
      </c>
      <c r="O5637" s="3">
        <v>18.989999999999998</v>
      </c>
      <c r="P5637" s="3">
        <v>7.47</v>
      </c>
      <c r="Q5637" s="3">
        <v>2.88</v>
      </c>
      <c r="R5637" s="3">
        <v>12.06</v>
      </c>
      <c r="S5637" s="3">
        <v>2.16</v>
      </c>
      <c r="T5637" s="3">
        <v>0.56999999999999995</v>
      </c>
      <c r="U5637" s="3">
        <v>3.28</v>
      </c>
      <c r="V5637" s="3">
        <v>0.54</v>
      </c>
      <c r="W5637" s="3">
        <v>4.4400000000000004</v>
      </c>
      <c r="X5637" s="3">
        <v>1.24</v>
      </c>
      <c r="Y5637" s="3">
        <v>4.62</v>
      </c>
      <c r="Z5637" s="3">
        <v>0.71</v>
      </c>
      <c r="AA5637" s="3">
        <v>4.4400000000000004</v>
      </c>
      <c r="AB5637" s="3">
        <v>0.8</v>
      </c>
      <c r="AC5637" s="3">
        <v>0.2</v>
      </c>
      <c r="AD5637" s="1" t="s">
        <v>103</v>
      </c>
      <c r="AE5637" s="1">
        <f>($P5637/$DF$4)/((($Q5637/$DG$4)^2)/($R5637/$DH$4))</f>
        <v>0.35862766637891308</v>
      </c>
      <c r="AF5637" s="1">
        <f>($P5637/$DI$4)/((($Q5637/$DJ$4)^2)/($R5637/$DK$4))</f>
        <v>0.45154473080419405</v>
      </c>
      <c r="AG5637" s="1">
        <f>($P5637/$DL$4)/((($Q5637/$DM$4)^2)/($R5637/$DN$4))</f>
        <v>0.31989084989909539</v>
      </c>
      <c r="AH5637" s="1">
        <f>($P5637/$DO$4)/((($Q5637/$DP$4)^2)/($R5637/$DQ$4))</f>
        <v>0.345868235777265</v>
      </c>
      <c r="AI5637" t="s">
        <v>154</v>
      </c>
      <c r="AJ5637">
        <v>1018</v>
      </c>
      <c r="AK5637" s="21">
        <v>-101.26652226066599</v>
      </c>
      <c r="AL5637" s="21">
        <v>102.28444898195301</v>
      </c>
      <c r="AM5637" s="21">
        <v>-6.0641341481497503E-2</v>
      </c>
      <c r="AN5637" s="21">
        <v>-0.134394089874532</v>
      </c>
      <c r="AO5637" s="21">
        <v>-2.6377422691431698</v>
      </c>
      <c r="AP5637" s="21">
        <v>-5.84487558076765</v>
      </c>
      <c r="AQ5637" s="21">
        <v>12.683641353511801</v>
      </c>
      <c r="AR5637" s="21">
        <v>26.460119874858901</v>
      </c>
      <c r="AS5637" s="21">
        <v>19.926875286531502</v>
      </c>
      <c r="AT5637" s="21">
        <v>21.0767651155472</v>
      </c>
      <c r="AU5637" s="21">
        <v>7.3290389837503396</v>
      </c>
      <c r="AV5637" s="21">
        <v>7.6003301659345599</v>
      </c>
      <c r="AW5637" s="21">
        <v>100.890913724518</v>
      </c>
      <c r="AX5637" s="21">
        <v>101.945334480667</v>
      </c>
      <c r="AY5637" s="21">
        <v>318.77920756358901</v>
      </c>
      <c r="AZ5637" s="21">
        <v>330.526835316649</v>
      </c>
      <c r="BA5637" s="21">
        <v>1.58464216381907</v>
      </c>
      <c r="BB5637" s="21">
        <v>1.2803698108464501</v>
      </c>
      <c r="BC5637" s="21">
        <v>4.0828262454062704E-12</v>
      </c>
      <c r="BD5637"/>
      <c r="BE5637"/>
      <c r="BF5637"/>
      <c r="BG5637"/>
      <c r="BH5637"/>
      <c r="BI5637"/>
      <c r="BJ5637"/>
      <c r="BK5637"/>
      <c r="BL5637"/>
      <c r="BM5637"/>
      <c r="BN5637"/>
    </row>
    <row r="5638" spans="1:66">
      <c r="A5638" s="4">
        <v>5636</v>
      </c>
      <c r="B5638" s="1" t="s">
        <v>129</v>
      </c>
      <c r="C5638" s="1" t="s">
        <v>41</v>
      </c>
      <c r="D5638" s="1" t="s">
        <v>128</v>
      </c>
      <c r="E5638" s="1" t="s">
        <v>127</v>
      </c>
      <c r="F5638" s="1" t="s">
        <v>126</v>
      </c>
      <c r="G5638" s="1" t="s">
        <v>155</v>
      </c>
      <c r="H5638" s="4">
        <v>2</v>
      </c>
      <c r="I5638" s="4">
        <v>11</v>
      </c>
      <c r="J5638" s="4">
        <v>2011</v>
      </c>
      <c r="K5638" s="3">
        <v>73.998999999999995</v>
      </c>
      <c r="L5638" s="3">
        <v>-48.466999999999999</v>
      </c>
      <c r="M5638" s="4">
        <v>101</v>
      </c>
      <c r="N5638" s="3" t="s">
        <v>2</v>
      </c>
      <c r="O5638" s="3">
        <v>22.37</v>
      </c>
      <c r="P5638" s="3">
        <v>8.66</v>
      </c>
      <c r="Q5638" s="3">
        <v>3.23</v>
      </c>
      <c r="R5638" s="3">
        <v>13.47</v>
      </c>
      <c r="S5638" s="3">
        <v>2.38</v>
      </c>
      <c r="T5638" s="3">
        <v>0.62</v>
      </c>
      <c r="U5638" s="3">
        <v>3.57</v>
      </c>
      <c r="V5638" s="3">
        <v>0.56999999999999995</v>
      </c>
      <c r="W5638" s="3">
        <v>4.68</v>
      </c>
      <c r="X5638" s="3">
        <v>1.3</v>
      </c>
      <c r="Y5638" s="3">
        <v>4.7699999999999996</v>
      </c>
      <c r="Z5638" s="3">
        <v>0.7</v>
      </c>
      <c r="AA5638" s="3">
        <v>4.7300000000000004</v>
      </c>
      <c r="AB5638" s="3">
        <v>0.85</v>
      </c>
      <c r="AC5638" s="3">
        <v>0.2</v>
      </c>
      <c r="AD5638" s="1" t="s">
        <v>103</v>
      </c>
      <c r="AE5638" s="1">
        <f>($P5638/$DF$4)/((($Q5638/$DG$4)^2)/($R5638/$DH$4))</f>
        <v>0.36918266389381738</v>
      </c>
      <c r="AF5638" s="1">
        <f>($P5638/$DI$4)/((($Q5638/$DJ$4)^2)/($R5638/$DK$4))</f>
        <v>0.46483442916915724</v>
      </c>
      <c r="AG5638" s="1">
        <f>($P5638/$DL$4)/((($Q5638/$DM$4)^2)/($R5638/$DN$4))</f>
        <v>0.32930575968510761</v>
      </c>
      <c r="AH5638" s="1">
        <f>($P5638/$DO$4)/((($Q5638/$DP$4)^2)/($R5638/$DQ$4))</f>
        <v>0.35604770242570882</v>
      </c>
      <c r="AI5638" t="s">
        <v>154</v>
      </c>
      <c r="AJ5638">
        <v>1018</v>
      </c>
      <c r="AK5638" s="21">
        <v>-110.098899747391</v>
      </c>
      <c r="AL5638" s="21">
        <v>110.340352639694</v>
      </c>
      <c r="AM5638" s="21">
        <v>0.14217465337976801</v>
      </c>
      <c r="AN5638" s="21">
        <v>0.138820493486524</v>
      </c>
      <c r="AO5638" s="21">
        <v>6.1832495795773204</v>
      </c>
      <c r="AP5638" s="21">
        <v>6.0367034740658401</v>
      </c>
      <c r="AQ5638" s="21">
        <v>16.224306688394499</v>
      </c>
      <c r="AR5638" s="21">
        <v>30.5324462294769</v>
      </c>
      <c r="AS5638" s="21">
        <v>22.247367241840401</v>
      </c>
      <c r="AT5638" s="21">
        <v>22.537630530262</v>
      </c>
      <c r="AU5638" s="21">
        <v>7.2040409458112702</v>
      </c>
      <c r="AV5638" s="21">
        <v>7.2966581972598998</v>
      </c>
      <c r="AW5638" s="21">
        <v>98.095357107925395</v>
      </c>
      <c r="AX5638" s="21">
        <v>98.2591392110443</v>
      </c>
      <c r="AY5638" s="21">
        <v>313.31134403315599</v>
      </c>
      <c r="AZ5638" s="21">
        <v>317.30367909492702</v>
      </c>
      <c r="BA5638" s="21">
        <v>1.7151832127189599</v>
      </c>
      <c r="BB5638" s="21">
        <v>1.7901963420856</v>
      </c>
      <c r="BC5638" s="21">
        <v>4.0828262454062704E-12</v>
      </c>
      <c r="BD5638"/>
      <c r="BE5638"/>
      <c r="BF5638"/>
      <c r="BG5638"/>
      <c r="BH5638"/>
      <c r="BI5638"/>
      <c r="BJ5638"/>
      <c r="BK5638"/>
      <c r="BL5638"/>
      <c r="BM5638"/>
      <c r="BN5638"/>
    </row>
    <row r="5639" spans="1:66">
      <c r="A5639" s="4">
        <v>5637</v>
      </c>
      <c r="B5639" s="1" t="s">
        <v>129</v>
      </c>
      <c r="C5639" s="1" t="s">
        <v>41</v>
      </c>
      <c r="D5639" s="1" t="s">
        <v>128</v>
      </c>
      <c r="E5639" s="1" t="s">
        <v>127</v>
      </c>
      <c r="F5639" s="1" t="s">
        <v>126</v>
      </c>
      <c r="G5639" s="1" t="s">
        <v>155</v>
      </c>
      <c r="H5639" s="4">
        <v>2</v>
      </c>
      <c r="I5639" s="4">
        <v>11</v>
      </c>
      <c r="J5639" s="4">
        <v>2011</v>
      </c>
      <c r="K5639" s="3">
        <v>73.998999999999995</v>
      </c>
      <c r="L5639" s="3">
        <v>-48.466999999999999</v>
      </c>
      <c r="M5639" s="4">
        <v>202</v>
      </c>
      <c r="N5639" s="3" t="s">
        <v>2</v>
      </c>
      <c r="O5639" s="3">
        <v>18.350000000000001</v>
      </c>
      <c r="P5639" s="3">
        <v>3.2</v>
      </c>
      <c r="Q5639" s="3">
        <v>2.61</v>
      </c>
      <c r="R5639" s="3">
        <v>10.57</v>
      </c>
      <c r="S5639" s="3">
        <v>1.92</v>
      </c>
      <c r="T5639" s="3">
        <v>0.55000000000000004</v>
      </c>
      <c r="U5639" s="3">
        <v>2.93</v>
      </c>
      <c r="V5639" s="3">
        <v>0.5</v>
      </c>
      <c r="W5639" s="3">
        <v>4.05</v>
      </c>
      <c r="X5639" s="3">
        <v>1.1499999999999999</v>
      </c>
      <c r="Y5639" s="3">
        <v>4.3600000000000003</v>
      </c>
      <c r="Z5639" s="3">
        <v>0.68</v>
      </c>
      <c r="AA5639" s="3">
        <v>4.3899999999999997</v>
      </c>
      <c r="AB5639" s="3">
        <v>0.79</v>
      </c>
      <c r="AC5639" s="3">
        <v>0.2</v>
      </c>
      <c r="AD5639" s="1" t="s">
        <v>103</v>
      </c>
      <c r="AE5639" s="1">
        <f>($P5639/$DF$4)/((($Q5639/$DG$4)^2)/($R5639/$DH$4))</f>
        <v>0.16394750320142421</v>
      </c>
      <c r="AF5639" s="1">
        <f>($P5639/$DI$4)/((($Q5639/$DJ$4)^2)/($R5639/$DK$4))</f>
        <v>0.20642476345059718</v>
      </c>
      <c r="AG5639" s="1">
        <f>($P5639/$DL$4)/((($Q5639/$DM$4)^2)/($R5639/$DN$4))</f>
        <v>0.14623887405977884</v>
      </c>
      <c r="AH5639" s="1">
        <f>($P5639/$DO$4)/((($Q5639/$DP$4)^2)/($R5639/$DQ$4))</f>
        <v>0.15811449870811817</v>
      </c>
      <c r="AI5639" t="s">
        <v>154</v>
      </c>
      <c r="AJ5639">
        <v>1018</v>
      </c>
      <c r="AK5639" s="21">
        <v>-109.58947857864401</v>
      </c>
      <c r="AL5639" s="21">
        <v>104.520135981979</v>
      </c>
      <c r="AM5639" s="21">
        <v>0.92094771806776599</v>
      </c>
      <c r="AN5639" s="21">
        <v>0.94438824246734399</v>
      </c>
      <c r="AO5639" s="21">
        <v>40.045619145290097</v>
      </c>
      <c r="AP5639" s="21">
        <v>41.063697048731598</v>
      </c>
      <c r="AQ5639" s="21">
        <v>26.5733283594036</v>
      </c>
      <c r="AR5639" s="21">
        <v>40.387740189895602</v>
      </c>
      <c r="AS5639" s="21">
        <v>23.5750822601509</v>
      </c>
      <c r="AT5639" s="21">
        <v>23.883581489486701</v>
      </c>
      <c r="AU5639" s="21">
        <v>6.43122936371803</v>
      </c>
      <c r="AV5639" s="21">
        <v>6.5370005786943404</v>
      </c>
      <c r="AW5639" s="21">
        <v>87.927368580932594</v>
      </c>
      <c r="AX5639" s="21">
        <v>87.924692806167599</v>
      </c>
      <c r="AY5639" s="21">
        <v>279.65129792473601</v>
      </c>
      <c r="AZ5639" s="21">
        <v>284.24343769995301</v>
      </c>
      <c r="BA5639" s="21">
        <v>1.7982828742515999</v>
      </c>
      <c r="BB5639" s="21">
        <v>1.67279672682047</v>
      </c>
      <c r="BC5639" s="21">
        <v>4.0828262454062704E-12</v>
      </c>
      <c r="BD5639"/>
      <c r="BE5639"/>
      <c r="BF5639"/>
      <c r="BG5639"/>
      <c r="BH5639"/>
      <c r="BI5639"/>
      <c r="BJ5639"/>
      <c r="BK5639"/>
      <c r="BL5639"/>
      <c r="BM5639"/>
      <c r="BN5639"/>
    </row>
    <row r="5640" spans="1:66">
      <c r="A5640" s="4">
        <v>5638</v>
      </c>
      <c r="B5640" s="1" t="s">
        <v>129</v>
      </c>
      <c r="C5640" s="1" t="s">
        <v>41</v>
      </c>
      <c r="D5640" s="1" t="s">
        <v>128</v>
      </c>
      <c r="E5640" s="1" t="s">
        <v>127</v>
      </c>
      <c r="F5640" s="1" t="s">
        <v>126</v>
      </c>
      <c r="G5640" s="1" t="s">
        <v>155</v>
      </c>
      <c r="H5640" s="4">
        <v>2</v>
      </c>
      <c r="I5640" s="4">
        <v>11</v>
      </c>
      <c r="J5640" s="4">
        <v>2011</v>
      </c>
      <c r="K5640" s="3">
        <v>73.998999999999995</v>
      </c>
      <c r="L5640" s="3">
        <v>-48.466999999999999</v>
      </c>
      <c r="M5640" s="4">
        <v>404</v>
      </c>
      <c r="N5640" s="3" t="s">
        <v>2</v>
      </c>
      <c r="O5640" s="3">
        <v>19.25</v>
      </c>
      <c r="P5640" s="3">
        <v>2.88</v>
      </c>
      <c r="Q5640" s="3">
        <v>2.66</v>
      </c>
      <c r="R5640" s="3">
        <v>11.51</v>
      </c>
      <c r="S5640" s="3">
        <v>2.1</v>
      </c>
      <c r="T5640" s="3">
        <v>0.59</v>
      </c>
      <c r="U5640" s="3">
        <v>3.27</v>
      </c>
      <c r="V5640" s="3">
        <v>0.54</v>
      </c>
      <c r="W5640" s="3">
        <v>4.47</v>
      </c>
      <c r="X5640" s="3">
        <v>1.25</v>
      </c>
      <c r="Y5640" s="3">
        <v>4.83</v>
      </c>
      <c r="Z5640" s="3">
        <v>0.72</v>
      </c>
      <c r="AA5640" s="3">
        <v>4.99</v>
      </c>
      <c r="AB5640" s="3">
        <v>0.91</v>
      </c>
      <c r="AC5640" s="3">
        <v>0.2</v>
      </c>
      <c r="AD5640" s="1" t="s">
        <v>103</v>
      </c>
      <c r="AE5640" s="1">
        <f>($P5640/$DF$4)/((($Q5640/$DG$4)^2)/($R5640/$DH$4))</f>
        <v>0.15469112369967919</v>
      </c>
      <c r="AF5640" s="1">
        <f>($P5640/$DI$4)/((($Q5640/$DJ$4)^2)/($R5640/$DK$4))</f>
        <v>0.19477014284494423</v>
      </c>
      <c r="AG5640" s="1">
        <f>($P5640/$DL$4)/((($Q5640/$DM$4)^2)/($R5640/$DN$4))</f>
        <v>0.13798231333288483</v>
      </c>
      <c r="AH5640" s="1">
        <f>($P5640/$DO$4)/((($Q5640/$DP$4)^2)/($R5640/$DQ$4))</f>
        <v>0.14918744720570901</v>
      </c>
      <c r="AI5640" t="s">
        <v>154</v>
      </c>
      <c r="AJ5640">
        <v>1018</v>
      </c>
      <c r="AK5640" s="21">
        <v>-112.974406059418</v>
      </c>
      <c r="AL5640" s="21">
        <v>78.429884533920202</v>
      </c>
      <c r="AM5640" s="21">
        <v>2.4410736010575298</v>
      </c>
      <c r="AN5640" s="21">
        <v>2.1159409441876398</v>
      </c>
      <c r="AO5640" s="21">
        <v>106.12244908408</v>
      </c>
      <c r="AP5640" s="21">
        <v>91.985977357132995</v>
      </c>
      <c r="AQ5640" s="21">
        <v>48.906041697444898</v>
      </c>
      <c r="AR5640" s="21">
        <v>79.403091248855603</v>
      </c>
      <c r="AS5640" s="21">
        <v>28.984906218586001</v>
      </c>
      <c r="AT5640" s="21">
        <v>29.9356275851631</v>
      </c>
      <c r="AU5640" s="21">
        <v>5.0219613142442698</v>
      </c>
      <c r="AV5640" s="21">
        <v>4.9110871015644104</v>
      </c>
      <c r="AW5640" s="21">
        <v>67.776903423690797</v>
      </c>
      <c r="AX5640" s="21">
        <v>71.874793971786502</v>
      </c>
      <c r="AY5640" s="21">
        <v>218.32471079025001</v>
      </c>
      <c r="AZ5640" s="21">
        <v>213.50189213229899</v>
      </c>
      <c r="BA5640" s="21">
        <v>2.1713398311340799</v>
      </c>
      <c r="BB5640" s="21">
        <v>2.2444131931090299</v>
      </c>
      <c r="BC5640" s="21">
        <v>4.0828262454062704E-12</v>
      </c>
      <c r="BD5640"/>
      <c r="BE5640"/>
      <c r="BF5640"/>
      <c r="BG5640"/>
      <c r="BH5640"/>
      <c r="BI5640"/>
      <c r="BJ5640"/>
      <c r="BK5640"/>
      <c r="BL5640"/>
      <c r="BM5640"/>
      <c r="BN5640"/>
    </row>
    <row r="5641" spans="1:66">
      <c r="A5641" s="4">
        <v>5639</v>
      </c>
      <c r="B5641" s="1" t="s">
        <v>129</v>
      </c>
      <c r="C5641" s="1" t="s">
        <v>41</v>
      </c>
      <c r="D5641" s="1" t="s">
        <v>128</v>
      </c>
      <c r="E5641" s="1" t="s">
        <v>127</v>
      </c>
      <c r="F5641" s="1" t="s">
        <v>126</v>
      </c>
      <c r="G5641" s="1" t="s">
        <v>155</v>
      </c>
      <c r="H5641" s="4">
        <v>2</v>
      </c>
      <c r="I5641" s="4">
        <v>11</v>
      </c>
      <c r="J5641" s="4">
        <v>2011</v>
      </c>
      <c r="K5641" s="3">
        <v>73.998999999999995</v>
      </c>
      <c r="L5641" s="3">
        <v>-48.466999999999999</v>
      </c>
      <c r="M5641" s="4">
        <v>606</v>
      </c>
      <c r="N5641" s="3" t="s">
        <v>2</v>
      </c>
      <c r="O5641" s="3">
        <v>23.09</v>
      </c>
      <c r="P5641" s="3">
        <v>3.63</v>
      </c>
      <c r="Q5641" s="3">
        <v>3.09</v>
      </c>
      <c r="R5641" s="3">
        <v>13.15</v>
      </c>
      <c r="S5641" s="3">
        <v>2.35</v>
      </c>
      <c r="T5641" s="3">
        <v>0.66</v>
      </c>
      <c r="U5641" s="3">
        <v>3.65</v>
      </c>
      <c r="V5641" s="3">
        <v>0.59</v>
      </c>
      <c r="W5641" s="3">
        <v>4.96</v>
      </c>
      <c r="X5641" s="3">
        <v>1.37</v>
      </c>
      <c r="Y5641" s="3">
        <v>5.23</v>
      </c>
      <c r="Z5641" s="3">
        <v>0.79</v>
      </c>
      <c r="AA5641" s="3">
        <v>5.48</v>
      </c>
      <c r="AB5641" s="3">
        <v>1.02</v>
      </c>
      <c r="AC5641" s="3">
        <v>0.2</v>
      </c>
      <c r="AD5641" s="1" t="s">
        <v>103</v>
      </c>
      <c r="AE5641" s="1">
        <f>($P5641/$DF$4)/((($Q5641/$DG$4)^2)/($R5641/$DH$4))</f>
        <v>0.16507308780408275</v>
      </c>
      <c r="AF5641" s="1">
        <f>($P5641/$DI$4)/((($Q5641/$DJ$4)^2)/($R5641/$DK$4))</f>
        <v>0.20784197646580219</v>
      </c>
      <c r="AG5641" s="1">
        <f>($P5641/$DL$4)/((($Q5641/$DM$4)^2)/($R5641/$DN$4))</f>
        <v>0.14724287974292469</v>
      </c>
      <c r="AH5641" s="1">
        <f>($P5641/$DO$4)/((($Q5641/$DP$4)^2)/($R5641/$DQ$4))</f>
        <v>0.15920003671100122</v>
      </c>
      <c r="AI5641" t="s">
        <v>154</v>
      </c>
      <c r="AJ5641">
        <v>1018</v>
      </c>
      <c r="AK5641" s="21">
        <v>-122.75939394603699</v>
      </c>
      <c r="AL5641" s="21">
        <v>56.029731288547502</v>
      </c>
      <c r="AM5641" s="21">
        <v>3.03322904774131</v>
      </c>
      <c r="AN5641" s="21">
        <v>2.8701952294066801</v>
      </c>
      <c r="AO5641" s="21">
        <v>131.845649502698</v>
      </c>
      <c r="AP5641" s="21">
        <v>124.758104630631</v>
      </c>
      <c r="AQ5641" s="21">
        <v>56.712677446764403</v>
      </c>
      <c r="AR5641" s="21">
        <v>56.712677446764403</v>
      </c>
      <c r="AS5641" s="21">
        <v>34.258627427359897</v>
      </c>
      <c r="AT5641" s="21">
        <v>34.258627427359897</v>
      </c>
      <c r="AU5641" s="21">
        <v>4.4997101062944802</v>
      </c>
      <c r="AV5641" s="21">
        <v>4.99190526120959</v>
      </c>
      <c r="AW5641" s="21">
        <v>59.573171508082801</v>
      </c>
      <c r="AX5641" s="21">
        <v>61.546969543242597</v>
      </c>
      <c r="AY5641" s="21">
        <v>195.59090890253501</v>
      </c>
      <c r="AZ5641" s="21">
        <v>216.983541171529</v>
      </c>
      <c r="BA5641" s="21">
        <v>2.2998787172903201</v>
      </c>
      <c r="BB5641" s="21">
        <v>2.2998787172903201</v>
      </c>
      <c r="BC5641" s="21">
        <v>4.0828262454062704E-12</v>
      </c>
      <c r="BD5641"/>
      <c r="BE5641"/>
      <c r="BF5641"/>
      <c r="BG5641"/>
      <c r="BH5641"/>
      <c r="BI5641"/>
      <c r="BJ5641"/>
      <c r="BK5641"/>
      <c r="BL5641"/>
      <c r="BM5641"/>
      <c r="BN5641"/>
    </row>
    <row r="5642" spans="1:66">
      <c r="A5642" s="4">
        <v>5640</v>
      </c>
      <c r="B5642" s="1" t="s">
        <v>129</v>
      </c>
      <c r="C5642" s="1" t="s">
        <v>41</v>
      </c>
      <c r="D5642" s="1" t="s">
        <v>128</v>
      </c>
      <c r="E5642" s="1" t="s">
        <v>127</v>
      </c>
      <c r="F5642" s="1" t="s">
        <v>126</v>
      </c>
      <c r="G5642" s="1" t="s">
        <v>155</v>
      </c>
      <c r="H5642" s="4">
        <v>2</v>
      </c>
      <c r="I5642" s="4">
        <v>11</v>
      </c>
      <c r="J5642" s="4">
        <v>2011</v>
      </c>
      <c r="K5642" s="3">
        <v>73.998999999999995</v>
      </c>
      <c r="L5642" s="3">
        <v>-48.466999999999999</v>
      </c>
      <c r="M5642" s="4">
        <v>809</v>
      </c>
      <c r="N5642" s="3" t="s">
        <v>2</v>
      </c>
      <c r="O5642" s="3">
        <v>24.24</v>
      </c>
      <c r="P5642" s="3">
        <v>3.83</v>
      </c>
      <c r="Q5642" s="3">
        <v>3.39</v>
      </c>
      <c r="R5642" s="3">
        <v>14.09</v>
      </c>
      <c r="S5642" s="3">
        <v>2.57</v>
      </c>
      <c r="T5642" s="3">
        <v>0.72</v>
      </c>
      <c r="U5642" s="3">
        <v>3.86</v>
      </c>
      <c r="V5642" s="3">
        <v>0.65</v>
      </c>
      <c r="W5642" s="3">
        <v>5.22</v>
      </c>
      <c r="X5642" s="3">
        <v>1.48</v>
      </c>
      <c r="Y5642" s="3">
        <v>5.55</v>
      </c>
      <c r="Z5642" s="3">
        <v>0.85</v>
      </c>
      <c r="AA5642" s="3">
        <v>5.71</v>
      </c>
      <c r="AB5642" s="3">
        <v>1.07</v>
      </c>
      <c r="AC5642" s="3">
        <v>0.2</v>
      </c>
      <c r="AD5642" s="1" t="s">
        <v>103</v>
      </c>
      <c r="AE5642" s="1">
        <f>($P5642/$DF$4)/((($Q5642/$DG$4)^2)/($R5642/$DH$4))</f>
        <v>0.15504980586255673</v>
      </c>
      <c r="AF5642" s="1">
        <f>($P5642/$DI$4)/((($Q5642/$DJ$4)^2)/($R5642/$DK$4))</f>
        <v>0.19522175619177864</v>
      </c>
      <c r="AG5642" s="1">
        <f>($P5642/$DL$4)/((($Q5642/$DM$4)^2)/($R5642/$DN$4))</f>
        <v>0.13830225279289657</v>
      </c>
      <c r="AH5642" s="1">
        <f>($P5642/$DO$4)/((($Q5642/$DP$4)^2)/($R5642/$DQ$4))</f>
        <v>0.14953336799908179</v>
      </c>
      <c r="AI5642" t="s">
        <v>154</v>
      </c>
      <c r="AJ5642">
        <v>1018</v>
      </c>
      <c r="AK5642" s="21">
        <v>-129.743896402817</v>
      </c>
      <c r="AL5642" s="21">
        <v>33.053295102815603</v>
      </c>
      <c r="AM5642" s="21">
        <v>3.3162182759926</v>
      </c>
      <c r="AN5642" s="21">
        <v>3.29556591239679</v>
      </c>
      <c r="AO5642" s="21">
        <v>144.13109078307201</v>
      </c>
      <c r="AP5642" s="21">
        <v>143.23312746582499</v>
      </c>
      <c r="AQ5642" s="21">
        <v>77.975864700254704</v>
      </c>
      <c r="AR5642" s="21">
        <v>77.975864700254704</v>
      </c>
      <c r="AS5642" s="21">
        <v>34.579143889955603</v>
      </c>
      <c r="AT5642" s="21">
        <v>34.579143889955603</v>
      </c>
      <c r="AU5642" s="21">
        <v>4.3775963741146198</v>
      </c>
      <c r="AV5642" s="21">
        <v>4.7106826849577796</v>
      </c>
      <c r="AW5642" s="21">
        <v>56.058447136244197</v>
      </c>
      <c r="AX5642" s="21">
        <v>56.424852571712599</v>
      </c>
      <c r="AY5642" s="21">
        <v>190.262299960375</v>
      </c>
      <c r="AZ5642" s="21">
        <v>204.73810039966699</v>
      </c>
      <c r="BA5642" s="21">
        <v>2.2821706569632498</v>
      </c>
      <c r="BB5642" s="21">
        <v>2.2821706569632498</v>
      </c>
      <c r="BC5642" s="21">
        <v>4.0828262454062704E-12</v>
      </c>
      <c r="BD5642"/>
      <c r="BE5642"/>
      <c r="BF5642"/>
      <c r="BG5642"/>
      <c r="BH5642"/>
      <c r="BI5642"/>
      <c r="BJ5642"/>
      <c r="BK5642"/>
      <c r="BL5642"/>
      <c r="BM5642"/>
      <c r="BN5642"/>
    </row>
    <row r="5643" spans="1:66">
      <c r="A5643" s="4">
        <v>5641</v>
      </c>
      <c r="B5643" s="1" t="s">
        <v>129</v>
      </c>
      <c r="C5643" s="1" t="s">
        <v>41</v>
      </c>
      <c r="D5643" s="1" t="s">
        <v>128</v>
      </c>
      <c r="E5643" s="1" t="s">
        <v>127</v>
      </c>
      <c r="F5643" s="1" t="s">
        <v>126</v>
      </c>
      <c r="G5643" s="1" t="s">
        <v>155</v>
      </c>
      <c r="H5643" s="4">
        <v>2</v>
      </c>
      <c r="I5643" s="4">
        <v>11</v>
      </c>
      <c r="J5643" s="4">
        <v>2011</v>
      </c>
      <c r="K5643" s="3">
        <v>73.998999999999995</v>
      </c>
      <c r="L5643" s="3">
        <v>-48.466999999999999</v>
      </c>
      <c r="M5643" s="4">
        <v>1519</v>
      </c>
      <c r="N5643" s="3" t="s">
        <v>2</v>
      </c>
      <c r="O5643" s="3">
        <v>28.74</v>
      </c>
      <c r="P5643" s="3">
        <v>4.59</v>
      </c>
      <c r="Q5643" s="3">
        <v>4.41</v>
      </c>
      <c r="R5643" s="3">
        <v>17.309999999999999</v>
      </c>
      <c r="S5643" s="3">
        <v>3.11</v>
      </c>
      <c r="T5643" s="3">
        <v>0.88</v>
      </c>
      <c r="U5643" s="3">
        <v>4.4800000000000004</v>
      </c>
      <c r="V5643" s="3">
        <v>0.74</v>
      </c>
      <c r="W5643" s="3">
        <v>6.12</v>
      </c>
      <c r="X5643" s="3">
        <v>1.6</v>
      </c>
      <c r="Y5643" s="3">
        <v>5.97</v>
      </c>
      <c r="Z5643" s="3">
        <v>0.92</v>
      </c>
      <c r="AA5643" s="3">
        <v>6.35</v>
      </c>
      <c r="AB5643" s="3">
        <v>1.18</v>
      </c>
      <c r="AC5643" s="3">
        <v>0.2</v>
      </c>
      <c r="AD5643" s="1" t="s">
        <v>103</v>
      </c>
      <c r="AE5643" s="1">
        <f>($P5643/$DF$4)/((($Q5643/$DG$4)^2)/($R5643/$DH$4))</f>
        <v>0.13489424775203493</v>
      </c>
      <c r="AF5643" s="1">
        <f>($P5643/$DI$4)/((($Q5643/$DJ$4)^2)/($R5643/$DK$4))</f>
        <v>0.16984408203429213</v>
      </c>
      <c r="AG5643" s="1">
        <f>($P5643/$DL$4)/((($Q5643/$DM$4)^2)/($R5643/$DN$4))</f>
        <v>0.12032377757020381</v>
      </c>
      <c r="AH5643" s="1">
        <f>($P5643/$DO$4)/((($Q5643/$DP$4)^2)/($R5643/$DQ$4))</f>
        <v>0.1300949141977322</v>
      </c>
      <c r="AI5643" t="s">
        <v>154</v>
      </c>
      <c r="AJ5643">
        <v>1018</v>
      </c>
      <c r="AK5643" s="21">
        <v>-134.43174341415201</v>
      </c>
      <c r="AL5643" s="21">
        <v>7.5765995759740198E+35</v>
      </c>
      <c r="AM5643" s="21">
        <v>3.0365443693215699</v>
      </c>
      <c r="AN5643" s="21">
        <v>3.0640381939852799</v>
      </c>
      <c r="AO5643" s="21">
        <v>131.957063714469</v>
      </c>
      <c r="AP5643" s="21">
        <v>133.15049334141901</v>
      </c>
      <c r="AQ5643" s="21">
        <v>81.003324910348297</v>
      </c>
      <c r="AR5643" s="21">
        <v>81.003324910348297</v>
      </c>
      <c r="AS5643" s="21">
        <v>31.237621375230901</v>
      </c>
      <c r="AT5643" s="21">
        <v>31.237621375230901</v>
      </c>
      <c r="AU5643" s="21">
        <v>4.5000429210842601</v>
      </c>
      <c r="AV5643" s="21">
        <v>4.3856025175360402</v>
      </c>
      <c r="AW5643" s="21">
        <v>60.499192602270099</v>
      </c>
      <c r="AX5643" s="21">
        <v>59.993782080003101</v>
      </c>
      <c r="AY5643" s="21">
        <v>195.555101739251</v>
      </c>
      <c r="AZ5643" s="21">
        <v>192.62886656698899</v>
      </c>
      <c r="BA5643" s="21">
        <v>2.2210563609181899</v>
      </c>
      <c r="BB5643" s="21">
        <v>2.2210563609181899</v>
      </c>
      <c r="BC5643" s="21">
        <v>4.0828262454062704E-12</v>
      </c>
      <c r="BD5643"/>
      <c r="BE5643"/>
      <c r="BF5643"/>
      <c r="BG5643"/>
      <c r="BH5643"/>
      <c r="BI5643"/>
      <c r="BJ5643"/>
      <c r="BK5643"/>
      <c r="BL5643"/>
      <c r="BM5643"/>
      <c r="BN5643"/>
    </row>
    <row r="5644" spans="1:66">
      <c r="A5644" s="4">
        <v>5642</v>
      </c>
      <c r="B5644" s="1" t="s">
        <v>129</v>
      </c>
      <c r="C5644" s="1" t="s">
        <v>41</v>
      </c>
      <c r="D5644" s="1" t="s">
        <v>128</v>
      </c>
      <c r="E5644" s="1" t="s">
        <v>127</v>
      </c>
      <c r="F5644" s="1" t="s">
        <v>126</v>
      </c>
      <c r="G5644" s="1" t="s">
        <v>155</v>
      </c>
      <c r="H5644" s="4">
        <v>2</v>
      </c>
      <c r="I5644" s="4">
        <v>11</v>
      </c>
      <c r="J5644" s="4">
        <v>2011</v>
      </c>
      <c r="K5644" s="3">
        <v>73.998999999999995</v>
      </c>
      <c r="L5644" s="3">
        <v>-48.466999999999999</v>
      </c>
      <c r="M5644" s="4">
        <v>2523</v>
      </c>
      <c r="N5644" s="3" t="s">
        <v>2</v>
      </c>
      <c r="O5644" s="3">
        <v>39.700000000000003</v>
      </c>
      <c r="P5644" s="3">
        <v>5.86</v>
      </c>
      <c r="Q5644" s="3">
        <v>6.73</v>
      </c>
      <c r="R5644" s="3">
        <v>25.92</v>
      </c>
      <c r="S5644" s="3">
        <v>4.6100000000000003</v>
      </c>
      <c r="T5644" s="3">
        <v>1.27</v>
      </c>
      <c r="U5644" s="3">
        <v>6.07</v>
      </c>
      <c r="V5644" s="3">
        <v>1.01</v>
      </c>
      <c r="W5644" s="3">
        <v>7.61</v>
      </c>
      <c r="X5644" s="3">
        <v>2.0099999999999998</v>
      </c>
      <c r="Y5644" s="3">
        <v>7.28</v>
      </c>
      <c r="Z5644" s="3">
        <v>1.08</v>
      </c>
      <c r="AA5644" s="3">
        <v>7.69</v>
      </c>
      <c r="AB5644" s="3">
        <v>1.4</v>
      </c>
      <c r="AC5644" s="3">
        <v>0.2</v>
      </c>
      <c r="AD5644" s="1" t="s">
        <v>103</v>
      </c>
      <c r="AE5644" s="1">
        <f>($P5644/$DF$4)/((($Q5644/$DG$4)^2)/($R5644/$DH$4))</f>
        <v>0.11072950051816323</v>
      </c>
      <c r="AF5644" s="1">
        <f>($P5644/$DI$4)/((($Q5644/$DJ$4)^2)/($R5644/$DK$4))</f>
        <v>0.13941847545785654</v>
      </c>
      <c r="AG5644" s="1">
        <f>($P5644/$DL$4)/((($Q5644/$DM$4)^2)/($R5644/$DN$4))</f>
        <v>9.8769161864474278E-2</v>
      </c>
      <c r="AH5644" s="1">
        <f>($P5644/$DO$4)/((($Q5644/$DP$4)^2)/($R5644/$DQ$4))</f>
        <v>0.10678991216547909</v>
      </c>
      <c r="AI5644" t="s">
        <v>154</v>
      </c>
      <c r="AJ5644">
        <v>1018</v>
      </c>
      <c r="AK5644" s="21">
        <v>-142.51041007453199</v>
      </c>
      <c r="AL5644" s="21">
        <v>9.969209968386869E+36</v>
      </c>
      <c r="AM5644" s="21">
        <v>2.97483914826512</v>
      </c>
      <c r="AN5644" s="21">
        <v>2.97483914826512</v>
      </c>
      <c r="AO5644" s="21">
        <v>129.268499128032</v>
      </c>
      <c r="AP5644" s="21">
        <v>129.268499128032</v>
      </c>
      <c r="AQ5644" s="21">
        <v>109.99704559690799</v>
      </c>
      <c r="AR5644" s="21">
        <v>109.99704559690799</v>
      </c>
      <c r="AS5644" s="21">
        <v>31.515678093856899</v>
      </c>
      <c r="AT5644" s="21">
        <v>31.515678093856899</v>
      </c>
      <c r="AU5644" s="21">
        <v>4.8399423104265198</v>
      </c>
      <c r="AV5644" s="21">
        <v>4.8690283425169802</v>
      </c>
      <c r="AW5644" s="21">
        <v>61.954357160759002</v>
      </c>
      <c r="AX5644" s="21">
        <v>62.113942890520697</v>
      </c>
      <c r="AY5644" s="21">
        <v>210.314560322689</v>
      </c>
      <c r="AZ5644" s="21">
        <v>210.314560322689</v>
      </c>
      <c r="BA5644" s="21">
        <v>2.2171026498075799</v>
      </c>
      <c r="BB5644" s="21">
        <v>2.2171026498075799</v>
      </c>
      <c r="BC5644" s="21">
        <v>4.0828262454062704E-12</v>
      </c>
      <c r="BD5644"/>
      <c r="BE5644"/>
      <c r="BF5644"/>
      <c r="BG5644"/>
      <c r="BH5644"/>
      <c r="BI5644"/>
      <c r="BJ5644"/>
      <c r="BK5644"/>
      <c r="BL5644"/>
      <c r="BM5644"/>
      <c r="BN5644"/>
    </row>
    <row r="5645" spans="1:66">
      <c r="A5645" s="4">
        <v>5643</v>
      </c>
      <c r="B5645" s="1" t="s">
        <v>129</v>
      </c>
      <c r="C5645" s="1" t="s">
        <v>41</v>
      </c>
      <c r="D5645" s="1" t="s">
        <v>128</v>
      </c>
      <c r="E5645" s="1" t="s">
        <v>127</v>
      </c>
      <c r="F5645" s="1" t="s">
        <v>126</v>
      </c>
      <c r="G5645" s="1" t="s">
        <v>153</v>
      </c>
      <c r="H5645" s="4">
        <v>4</v>
      </c>
      <c r="I5645" s="4">
        <v>11</v>
      </c>
      <c r="J5645" s="4">
        <v>2011</v>
      </c>
      <c r="K5645" s="3">
        <v>71.966999999999999</v>
      </c>
      <c r="L5645" s="3">
        <v>-48.701000000000001</v>
      </c>
      <c r="M5645" s="4">
        <v>50</v>
      </c>
      <c r="N5645" s="3" t="s">
        <v>2</v>
      </c>
      <c r="O5645" s="3">
        <v>23.44</v>
      </c>
      <c r="P5645" s="3">
        <v>4.68</v>
      </c>
      <c r="Q5645" s="3">
        <v>2.87</v>
      </c>
      <c r="R5645" s="3">
        <v>13.11</v>
      </c>
      <c r="S5645" s="3">
        <v>2.4500000000000002</v>
      </c>
      <c r="T5645" s="3">
        <v>0.63</v>
      </c>
      <c r="U5645" s="3">
        <v>3.66</v>
      </c>
      <c r="V5645" s="3">
        <v>0.64</v>
      </c>
      <c r="W5645" s="3">
        <v>4.7300000000000004</v>
      </c>
      <c r="X5645" s="3">
        <v>1.42</v>
      </c>
      <c r="Y5645" s="3">
        <v>4.83</v>
      </c>
      <c r="Z5645" s="3">
        <v>0.76</v>
      </c>
      <c r="AA5645" s="3">
        <v>4.83</v>
      </c>
      <c r="AB5645" s="3">
        <v>0.87</v>
      </c>
      <c r="AC5645" s="3">
        <v>0.2</v>
      </c>
      <c r="AD5645" s="1" t="s">
        <v>103</v>
      </c>
      <c r="AE5645" s="1">
        <f>($P5645/$DF$4)/((($Q5645/$DG$4)^2)/($R5645/$DH$4))</f>
        <v>0.24594930938622572</v>
      </c>
      <c r="AF5645" s="1">
        <f>($P5645/$DI$4)/((($Q5645/$DJ$4)^2)/($R5645/$DK$4))</f>
        <v>0.3096724684395703</v>
      </c>
      <c r="AG5645" s="1">
        <f>($P5645/$DL$4)/((($Q5645/$DM$4)^2)/($R5645/$DN$4))</f>
        <v>0.21938333538530769</v>
      </c>
      <c r="AH5645" s="1">
        <f>($P5645/$DO$4)/((($Q5645/$DP$4)^2)/($R5645/$DQ$4))</f>
        <v>0.23719880450654615</v>
      </c>
      <c r="AI5645" t="s">
        <v>152</v>
      </c>
      <c r="AJ5645">
        <v>1019</v>
      </c>
      <c r="AK5645" s="21">
        <v>-102.25632191105301</v>
      </c>
      <c r="AL5645" s="21">
        <v>102.737008965982</v>
      </c>
      <c r="AM5645" s="21">
        <v>-3.7272429768927202E-2</v>
      </c>
      <c r="AN5645" s="21">
        <v>-8.2958639219302202E-2</v>
      </c>
      <c r="AO5645" s="21">
        <v>-1.6212799598509</v>
      </c>
      <c r="AP5645" s="21">
        <v>-3.6079128248075101</v>
      </c>
      <c r="AQ5645" s="21">
        <v>14.470737878696299</v>
      </c>
      <c r="AR5645" s="21">
        <v>25.9202001185031</v>
      </c>
      <c r="AS5645" s="21">
        <v>22.556708338454001</v>
      </c>
      <c r="AT5645" s="21">
        <v>23.745421051334699</v>
      </c>
      <c r="AU5645" s="21">
        <v>7.4211830957515801</v>
      </c>
      <c r="AV5645" s="21">
        <v>7.6843135698421596</v>
      </c>
      <c r="AW5645" s="21">
        <v>100.551490237262</v>
      </c>
      <c r="AX5645" s="21">
        <v>101.144096941561</v>
      </c>
      <c r="AY5645" s="21">
        <v>322.77426398635498</v>
      </c>
      <c r="AZ5645" s="21">
        <v>334.16954764706702</v>
      </c>
      <c r="BA5645" s="21">
        <v>1.67847692692602</v>
      </c>
      <c r="BB5645" s="21">
        <v>1.4587980610293301</v>
      </c>
      <c r="BC5645" s="21">
        <v>3.95195820569771E-12</v>
      </c>
      <c r="BD5645"/>
      <c r="BE5645"/>
      <c r="BF5645"/>
      <c r="BG5645"/>
      <c r="BH5645"/>
      <c r="BI5645"/>
      <c r="BJ5645"/>
      <c r="BK5645"/>
      <c r="BL5645"/>
      <c r="BM5645"/>
      <c r="BN5645"/>
    </row>
    <row r="5646" spans="1:66">
      <c r="A5646" s="4">
        <v>5644</v>
      </c>
      <c r="B5646" s="1" t="s">
        <v>129</v>
      </c>
      <c r="C5646" s="1" t="s">
        <v>41</v>
      </c>
      <c r="D5646" s="1" t="s">
        <v>128</v>
      </c>
      <c r="E5646" s="1" t="s">
        <v>127</v>
      </c>
      <c r="F5646" s="1" t="s">
        <v>126</v>
      </c>
      <c r="G5646" s="1" t="s">
        <v>153</v>
      </c>
      <c r="H5646" s="4">
        <v>4</v>
      </c>
      <c r="I5646" s="4">
        <v>11</v>
      </c>
      <c r="J5646" s="4">
        <v>2011</v>
      </c>
      <c r="K5646" s="3">
        <v>71.966999999999999</v>
      </c>
      <c r="L5646" s="3">
        <v>-48.701000000000001</v>
      </c>
      <c r="M5646" s="4">
        <v>106</v>
      </c>
      <c r="N5646" s="3">
        <v>-7.6</v>
      </c>
      <c r="O5646" s="3">
        <v>22</v>
      </c>
      <c r="P5646" s="3">
        <v>5.48</v>
      </c>
      <c r="Q5646" s="3">
        <v>2.92</v>
      </c>
      <c r="R5646" s="3">
        <v>12.88</v>
      </c>
      <c r="S5646" s="3">
        <v>2.29</v>
      </c>
      <c r="T5646" s="3">
        <v>0.64</v>
      </c>
      <c r="U5646" s="3">
        <v>3.6</v>
      </c>
      <c r="V5646" s="3">
        <v>0.59</v>
      </c>
      <c r="W5646" s="3">
        <v>4.8</v>
      </c>
      <c r="X5646" s="3">
        <v>1.33</v>
      </c>
      <c r="Y5646" s="3">
        <v>4.8499999999999996</v>
      </c>
      <c r="Z5646" s="3">
        <v>0.73</v>
      </c>
      <c r="AA5646" s="3">
        <v>4.84</v>
      </c>
      <c r="AB5646" s="3">
        <v>0.9</v>
      </c>
      <c r="AC5646" s="3">
        <v>0.2</v>
      </c>
      <c r="AD5646" s="1" t="s">
        <v>103</v>
      </c>
      <c r="AE5646" s="1">
        <f>($P5646/$DF$4)/((($Q5646/$DG$4)^2)/($R5646/$DH$4))</f>
        <v>0.2733326895294263</v>
      </c>
      <c r="AF5646" s="1">
        <f>($P5646/$DI$4)/((($Q5646/$DJ$4)^2)/($R5646/$DK$4))</f>
        <v>0.34415062552131132</v>
      </c>
      <c r="AG5646" s="1">
        <f>($P5646/$DL$4)/((($Q5646/$DM$4)^2)/($R5646/$DN$4))</f>
        <v>0.24380892651597977</v>
      </c>
      <c r="AH5646" s="1">
        <f>($P5646/$DO$4)/((($Q5646/$DP$4)^2)/($R5646/$DQ$4))</f>
        <v>0.26360792535150668</v>
      </c>
      <c r="AI5646" t="s">
        <v>152</v>
      </c>
      <c r="AJ5646">
        <v>1019</v>
      </c>
      <c r="AK5646" s="21">
        <v>-112.56398768494699</v>
      </c>
      <c r="AL5646" s="21">
        <v>108.864775399018</v>
      </c>
      <c r="AM5646" s="21">
        <v>0.17829657859311199</v>
      </c>
      <c r="AN5646" s="21">
        <v>0.15191551541713899</v>
      </c>
      <c r="AO5646" s="21">
        <v>7.7540377160150697</v>
      </c>
      <c r="AP5646" s="21">
        <v>6.6060914497368604</v>
      </c>
      <c r="AQ5646" s="21">
        <v>18.638313993188302</v>
      </c>
      <c r="AR5646" s="21">
        <v>30.7316617454096</v>
      </c>
      <c r="AS5646" s="21">
        <v>24.486908602889901</v>
      </c>
      <c r="AT5646" s="21">
        <v>24.656486554919901</v>
      </c>
      <c r="AU5646" s="21">
        <v>7.2885605606025896</v>
      </c>
      <c r="AV5646" s="21">
        <v>7.4545025607330802</v>
      </c>
      <c r="AW5646" s="21">
        <v>97.627760714271204</v>
      </c>
      <c r="AX5646" s="21">
        <v>98.053479410206094</v>
      </c>
      <c r="AY5646" s="21">
        <v>316.978721959464</v>
      </c>
      <c r="AZ5646" s="21">
        <v>324.15956423240402</v>
      </c>
      <c r="BA5646" s="21">
        <v>1.8228936737472401</v>
      </c>
      <c r="BB5646" s="21">
        <v>1.8475988219164601</v>
      </c>
      <c r="BC5646" s="21">
        <v>3.95195820569771E-12</v>
      </c>
      <c r="BD5646"/>
      <c r="BE5646"/>
      <c r="BF5646"/>
      <c r="BG5646"/>
      <c r="BH5646"/>
      <c r="BI5646"/>
      <c r="BJ5646"/>
      <c r="BK5646"/>
      <c r="BL5646"/>
      <c r="BM5646"/>
      <c r="BN5646"/>
    </row>
    <row r="5647" spans="1:66">
      <c r="A5647" s="4">
        <v>5645</v>
      </c>
      <c r="B5647" s="1" t="s">
        <v>129</v>
      </c>
      <c r="C5647" s="1" t="s">
        <v>41</v>
      </c>
      <c r="D5647" s="1" t="s">
        <v>128</v>
      </c>
      <c r="E5647" s="1" t="s">
        <v>127</v>
      </c>
      <c r="F5647" s="1" t="s">
        <v>126</v>
      </c>
      <c r="G5647" s="1" t="s">
        <v>153</v>
      </c>
      <c r="H5647" s="4">
        <v>4</v>
      </c>
      <c r="I5647" s="4">
        <v>11</v>
      </c>
      <c r="J5647" s="4">
        <v>2011</v>
      </c>
      <c r="K5647" s="3">
        <v>71.966999999999999</v>
      </c>
      <c r="L5647" s="3">
        <v>-48.701000000000001</v>
      </c>
      <c r="M5647" s="4">
        <v>227</v>
      </c>
      <c r="N5647" s="3" t="s">
        <v>2</v>
      </c>
      <c r="O5647" s="3">
        <v>21.53</v>
      </c>
      <c r="P5647" s="3">
        <v>3.59</v>
      </c>
      <c r="Q5647" s="3">
        <v>2.85</v>
      </c>
      <c r="R5647" s="3">
        <v>12.72</v>
      </c>
      <c r="S5647" s="3">
        <v>2.29</v>
      </c>
      <c r="T5647" s="3">
        <v>0.62</v>
      </c>
      <c r="U5647" s="3">
        <v>3.73</v>
      </c>
      <c r="V5647" s="3">
        <v>0.59</v>
      </c>
      <c r="W5647" s="3">
        <v>4.8</v>
      </c>
      <c r="X5647" s="3">
        <v>1.37</v>
      </c>
      <c r="Y5647" s="3">
        <v>5.1100000000000003</v>
      </c>
      <c r="Z5647" s="3">
        <v>0.78</v>
      </c>
      <c r="AA5647" s="3">
        <v>5.0999999999999996</v>
      </c>
      <c r="AB5647" s="3">
        <v>0.95</v>
      </c>
      <c r="AC5647" s="3">
        <v>0.2</v>
      </c>
      <c r="AD5647" s="1" t="s">
        <v>103</v>
      </c>
      <c r="AE5647" s="1">
        <f>($P5647/$DF$4)/((($Q5647/$DG$4)^2)/($R5647/$DH$4))</f>
        <v>0.18563193682923837</v>
      </c>
      <c r="AF5647" s="1">
        <f>($P5647/$DI$4)/((($Q5647/$DJ$4)^2)/($R5647/$DK$4))</f>
        <v>0.2337274304310287</v>
      </c>
      <c r="AG5647" s="1">
        <f>($P5647/$DL$4)/((($Q5647/$DM$4)^2)/($R5647/$DN$4))</f>
        <v>0.16558108480671258</v>
      </c>
      <c r="AH5647" s="1">
        <f>($P5647/$DO$4)/((($Q5647/$DP$4)^2)/($R5647/$DQ$4))</f>
        <v>0.17902743294548151</v>
      </c>
      <c r="AI5647" t="s">
        <v>152</v>
      </c>
      <c r="AJ5647">
        <v>1019</v>
      </c>
      <c r="AK5647" s="21">
        <v>-111.716087940929</v>
      </c>
      <c r="AL5647" s="21">
        <v>100.410276912144</v>
      </c>
      <c r="AM5647" s="21">
        <v>1.18536013322908</v>
      </c>
      <c r="AN5647" s="21">
        <v>1.3487744731387601</v>
      </c>
      <c r="AO5647" s="21">
        <v>51.5404041039669</v>
      </c>
      <c r="AP5647" s="21">
        <v>58.644392260328203</v>
      </c>
      <c r="AQ5647" s="21">
        <v>34.046651060155902</v>
      </c>
      <c r="AR5647" s="21">
        <v>46.6241828617406</v>
      </c>
      <c r="AS5647" s="21">
        <v>26.8486388077607</v>
      </c>
      <c r="AT5647" s="21">
        <v>25.916230589170699</v>
      </c>
      <c r="AU5647" s="21">
        <v>6.35067895909902</v>
      </c>
      <c r="AV5647" s="21">
        <v>6.25014062103065</v>
      </c>
      <c r="AW5647" s="21">
        <v>84.554869622307905</v>
      </c>
      <c r="AX5647" s="21">
        <v>82.422836976747305</v>
      </c>
      <c r="AY5647" s="21">
        <v>276.13412597776801</v>
      </c>
      <c r="AZ5647" s="21">
        <v>271.75447341233001</v>
      </c>
      <c r="BA5647" s="21">
        <v>2.0002653027611799</v>
      </c>
      <c r="BB5647" s="21">
        <v>1.93465767643903</v>
      </c>
      <c r="BC5647" s="21">
        <v>3.95195820569771E-12</v>
      </c>
      <c r="BD5647"/>
      <c r="BE5647"/>
      <c r="BF5647"/>
      <c r="BG5647"/>
      <c r="BH5647"/>
      <c r="BI5647"/>
      <c r="BJ5647"/>
      <c r="BK5647"/>
      <c r="BL5647"/>
      <c r="BM5647"/>
      <c r="BN5647"/>
    </row>
    <row r="5648" spans="1:66">
      <c r="A5648" s="4">
        <v>5646</v>
      </c>
      <c r="B5648" s="1" t="s">
        <v>129</v>
      </c>
      <c r="C5648" s="1" t="s">
        <v>41</v>
      </c>
      <c r="D5648" s="1" t="s">
        <v>128</v>
      </c>
      <c r="E5648" s="1" t="s">
        <v>127</v>
      </c>
      <c r="F5648" s="1" t="s">
        <v>126</v>
      </c>
      <c r="G5648" s="1" t="s">
        <v>153</v>
      </c>
      <c r="H5648" s="4">
        <v>4</v>
      </c>
      <c r="I5648" s="4">
        <v>11</v>
      </c>
      <c r="J5648" s="4">
        <v>2011</v>
      </c>
      <c r="K5648" s="3">
        <v>71.966999999999999</v>
      </c>
      <c r="L5648" s="3">
        <v>-48.701000000000001</v>
      </c>
      <c r="M5648" s="4">
        <v>404</v>
      </c>
      <c r="N5648" s="3" t="s">
        <v>2</v>
      </c>
      <c r="O5648" s="3">
        <v>25.49</v>
      </c>
      <c r="P5648" s="3">
        <v>3.51</v>
      </c>
      <c r="Q5648" s="3">
        <v>2.89</v>
      </c>
      <c r="R5648" s="3">
        <v>13.33</v>
      </c>
      <c r="S5648" s="3">
        <v>2.4300000000000002</v>
      </c>
      <c r="T5648" s="3">
        <v>0.68</v>
      </c>
      <c r="U5648" s="3">
        <v>3.82</v>
      </c>
      <c r="V5648" s="3">
        <v>0.68</v>
      </c>
      <c r="W5648" s="3">
        <v>4.88</v>
      </c>
      <c r="X5648" s="3">
        <v>1.49</v>
      </c>
      <c r="Y5648" s="3">
        <v>5.19</v>
      </c>
      <c r="Z5648" s="3">
        <v>0.8</v>
      </c>
      <c r="AA5648" s="3">
        <v>5.41</v>
      </c>
      <c r="AB5648" s="3">
        <v>1</v>
      </c>
      <c r="AC5648" s="3">
        <v>0.2</v>
      </c>
      <c r="AD5648" s="1" t="s">
        <v>103</v>
      </c>
      <c r="AE5648" s="1">
        <f>($P5648/$DF$4)/((($Q5648/$DG$4)^2)/($R5648/$DH$4))</f>
        <v>0.18497048550707584</v>
      </c>
      <c r="AF5648" s="1">
        <f>($P5648/$DI$4)/((($Q5648/$DJ$4)^2)/($R5648/$DK$4))</f>
        <v>0.23289460327571823</v>
      </c>
      <c r="AG5648" s="1">
        <f>($P5648/$DL$4)/((($Q5648/$DM$4)^2)/($R5648/$DN$4))</f>
        <v>0.16499107950190747</v>
      </c>
      <c r="AH5648" s="1">
        <f>($P5648/$DO$4)/((($Q5648/$DP$4)^2)/($R5648/$DQ$4))</f>
        <v>0.17838951506212675</v>
      </c>
      <c r="AI5648" t="s">
        <v>152</v>
      </c>
      <c r="AJ5648">
        <v>1019</v>
      </c>
      <c r="AK5648" s="21">
        <v>-115.62562936502</v>
      </c>
      <c r="AL5648" s="21">
        <v>76.355224741841297</v>
      </c>
      <c r="AM5648" s="21">
        <v>2.5883224294105398</v>
      </c>
      <c r="AN5648" s="21">
        <v>2.2090674904384202</v>
      </c>
      <c r="AO5648" s="21">
        <v>112.51932445511299</v>
      </c>
      <c r="AP5648" s="21">
        <v>96.030428882017006</v>
      </c>
      <c r="AQ5648" s="21">
        <v>54.814911411507801</v>
      </c>
      <c r="AR5648" s="21">
        <v>78.207234002783906</v>
      </c>
      <c r="AS5648" s="21">
        <v>31.264588213584599</v>
      </c>
      <c r="AT5648" s="21">
        <v>32.199001712938298</v>
      </c>
      <c r="AU5648" s="21">
        <v>5.00683338053953</v>
      </c>
      <c r="AV5648" s="21">
        <v>4.90972103712806</v>
      </c>
      <c r="AW5648" s="21">
        <v>66.092661958067694</v>
      </c>
      <c r="AX5648" s="21">
        <v>71.191130369313996</v>
      </c>
      <c r="AY5648" s="21">
        <v>217.657371081847</v>
      </c>
      <c r="AZ5648" s="21">
        <v>213.43214874995101</v>
      </c>
      <c r="BA5648" s="21">
        <v>2.3080859781498599</v>
      </c>
      <c r="BB5648" s="21">
        <v>2.2952454438306802</v>
      </c>
      <c r="BC5648" s="21">
        <v>3.95195820569771E-12</v>
      </c>
      <c r="BD5648"/>
      <c r="BE5648"/>
      <c r="BF5648"/>
      <c r="BG5648"/>
      <c r="BH5648"/>
      <c r="BI5648"/>
      <c r="BJ5648"/>
      <c r="BK5648"/>
      <c r="BL5648"/>
      <c r="BM5648"/>
      <c r="BN5648"/>
    </row>
    <row r="5649" spans="1:66">
      <c r="A5649" s="4">
        <v>5647</v>
      </c>
      <c r="B5649" s="1" t="s">
        <v>129</v>
      </c>
      <c r="C5649" s="1" t="s">
        <v>41</v>
      </c>
      <c r="D5649" s="1" t="s">
        <v>128</v>
      </c>
      <c r="E5649" s="1" t="s">
        <v>127</v>
      </c>
      <c r="F5649" s="1" t="s">
        <v>126</v>
      </c>
      <c r="G5649" s="1" t="s">
        <v>153</v>
      </c>
      <c r="H5649" s="4">
        <v>4</v>
      </c>
      <c r="I5649" s="4">
        <v>11</v>
      </c>
      <c r="J5649" s="4">
        <v>2011</v>
      </c>
      <c r="K5649" s="3">
        <v>71.966999999999999</v>
      </c>
      <c r="L5649" s="3">
        <v>-48.701000000000001</v>
      </c>
      <c r="M5649" s="4">
        <v>606</v>
      </c>
      <c r="N5649" s="3" t="s">
        <v>2</v>
      </c>
      <c r="O5649" s="3">
        <v>24.64</v>
      </c>
      <c r="P5649" s="3">
        <v>3.49</v>
      </c>
      <c r="Q5649" s="3">
        <v>3.22</v>
      </c>
      <c r="R5649" s="3">
        <v>14.13</v>
      </c>
      <c r="S5649" s="3">
        <v>2.48</v>
      </c>
      <c r="T5649" s="3">
        <v>0.7</v>
      </c>
      <c r="U5649" s="3">
        <v>4.17</v>
      </c>
      <c r="V5649" s="3">
        <v>0.62</v>
      </c>
      <c r="W5649" s="3">
        <v>5.36</v>
      </c>
      <c r="X5649" s="3">
        <v>1.56</v>
      </c>
      <c r="Y5649" s="3">
        <v>5.38</v>
      </c>
      <c r="Z5649" s="3">
        <v>0.86</v>
      </c>
      <c r="AA5649" s="3">
        <v>5.73</v>
      </c>
      <c r="AB5649" s="3">
        <v>1.03</v>
      </c>
      <c r="AC5649" s="3">
        <v>0.2</v>
      </c>
      <c r="AD5649" s="1" t="s">
        <v>103</v>
      </c>
      <c r="AE5649" s="1">
        <f>($P5649/$DF$4)/((($Q5649/$DG$4)^2)/($R5649/$DH$4))</f>
        <v>0.15704231964891752</v>
      </c>
      <c r="AF5649" s="1">
        <f>($P5649/$DI$4)/((($Q5649/$DJ$4)^2)/($R5649/$DK$4))</f>
        <v>0.19773051161037303</v>
      </c>
      <c r="AG5649" s="1">
        <f>($P5649/$DL$4)/((($Q5649/$DM$4)^2)/($R5649/$DN$4))</f>
        <v>0.14007954715222579</v>
      </c>
      <c r="AH5649" s="1">
        <f>($P5649/$DO$4)/((($Q5649/$DP$4)^2)/($R5649/$DQ$4))</f>
        <v>0.15145499115495503</v>
      </c>
      <c r="AI5649" t="s">
        <v>152</v>
      </c>
      <c r="AJ5649">
        <v>1019</v>
      </c>
      <c r="AK5649" s="21">
        <v>-124.628536613815</v>
      </c>
      <c r="AL5649" s="21">
        <v>54.0373270129475</v>
      </c>
      <c r="AM5649" s="21">
        <v>3.2263425066564002</v>
      </c>
      <c r="AN5649" s="21">
        <v>3.08883369170846</v>
      </c>
      <c r="AO5649" s="21">
        <v>140.23416703253201</v>
      </c>
      <c r="AP5649" s="21">
        <v>134.256219358962</v>
      </c>
      <c r="AQ5649" s="21">
        <v>59.386043483189198</v>
      </c>
      <c r="AR5649" s="21">
        <v>59.386043483189198</v>
      </c>
      <c r="AS5649" s="21">
        <v>34.525834134188599</v>
      </c>
      <c r="AT5649" s="21">
        <v>34.525834134188599</v>
      </c>
      <c r="AU5649" s="21">
        <v>4.4878892637971202</v>
      </c>
      <c r="AV5649" s="21">
        <v>5.0659662865973099</v>
      </c>
      <c r="AW5649" s="21">
        <v>57.420198353556799</v>
      </c>
      <c r="AX5649" s="21">
        <v>59.025934450620198</v>
      </c>
      <c r="AY5649" s="21">
        <v>195.068501649605</v>
      </c>
      <c r="AZ5649" s="21">
        <v>220.19316964398899</v>
      </c>
      <c r="BA5649" s="21">
        <v>2.3400257075916602</v>
      </c>
      <c r="BB5649" s="21">
        <v>2.3400257075916602</v>
      </c>
      <c r="BC5649" s="21">
        <v>3.95195820569771E-12</v>
      </c>
      <c r="BD5649"/>
      <c r="BE5649"/>
      <c r="BF5649"/>
      <c r="BG5649"/>
      <c r="BH5649"/>
      <c r="BI5649"/>
      <c r="BJ5649"/>
      <c r="BK5649"/>
      <c r="BL5649"/>
      <c r="BM5649"/>
      <c r="BN5649"/>
    </row>
    <row r="5650" spans="1:66">
      <c r="A5650" s="4">
        <v>5648</v>
      </c>
      <c r="B5650" s="1" t="s">
        <v>129</v>
      </c>
      <c r="C5650" s="1" t="s">
        <v>41</v>
      </c>
      <c r="D5650" s="1" t="s">
        <v>128</v>
      </c>
      <c r="E5650" s="1" t="s">
        <v>127</v>
      </c>
      <c r="F5650" s="1" t="s">
        <v>126</v>
      </c>
      <c r="G5650" s="1" t="s">
        <v>153</v>
      </c>
      <c r="H5650" s="4">
        <v>4</v>
      </c>
      <c r="I5650" s="4">
        <v>11</v>
      </c>
      <c r="J5650" s="4">
        <v>2011</v>
      </c>
      <c r="K5650" s="3">
        <v>71.966999999999999</v>
      </c>
      <c r="L5650" s="3">
        <v>-48.701000000000001</v>
      </c>
      <c r="M5650" s="4">
        <v>810</v>
      </c>
      <c r="N5650" s="3" t="s">
        <v>2</v>
      </c>
      <c r="O5650" s="3">
        <v>28.21</v>
      </c>
      <c r="P5650" s="3">
        <v>3.43</v>
      </c>
      <c r="Q5650" s="3">
        <v>3.33</v>
      </c>
      <c r="R5650" s="3">
        <v>15.1</v>
      </c>
      <c r="S5650" s="3">
        <v>2.78</v>
      </c>
      <c r="T5650" s="3">
        <v>0.74</v>
      </c>
      <c r="U5650" s="3">
        <v>4.34</v>
      </c>
      <c r="V5650" s="3">
        <v>0.74</v>
      </c>
      <c r="W5650" s="3">
        <v>5.47</v>
      </c>
      <c r="X5650" s="3">
        <v>1.62</v>
      </c>
      <c r="Y5650" s="3">
        <v>5.54</v>
      </c>
      <c r="Z5650" s="3">
        <v>0.9</v>
      </c>
      <c r="AA5650" s="3">
        <v>5.92</v>
      </c>
      <c r="AB5650" s="3">
        <v>1.1100000000000001</v>
      </c>
      <c r="AC5650" s="3">
        <v>0.2</v>
      </c>
      <c r="AD5650" s="1" t="s">
        <v>103</v>
      </c>
      <c r="AE5650" s="1">
        <f>($P5650/$DF$4)/((($Q5650/$DG$4)^2)/($R5650/$DH$4))</f>
        <v>0.15422097926012343</v>
      </c>
      <c r="AF5650" s="1">
        <f>($P5650/$DI$4)/((($Q5650/$DJ$4)^2)/($R5650/$DK$4))</f>
        <v>0.1941781883910623</v>
      </c>
      <c r="AG5650" s="1">
        <f>($P5650/$DL$4)/((($Q5650/$DM$4)^2)/($R5650/$DN$4))</f>
        <v>0.13756295108494854</v>
      </c>
      <c r="AH5650" s="1">
        <f>($P5650/$DO$4)/((($Q5650/$DP$4)^2)/($R5650/$DQ$4))</f>
        <v>0.14873402979507946</v>
      </c>
      <c r="AI5650" t="s">
        <v>152</v>
      </c>
      <c r="AJ5650">
        <v>1019</v>
      </c>
      <c r="AK5650" s="21">
        <v>-131.15913514907899</v>
      </c>
      <c r="AL5650" s="21">
        <v>31.550311730092599</v>
      </c>
      <c r="AM5650" s="21">
        <v>3.4889731502533001</v>
      </c>
      <c r="AN5650" s="21">
        <v>3.4503755378723202</v>
      </c>
      <c r="AO5650" s="21">
        <v>151.63101839646799</v>
      </c>
      <c r="AP5650" s="21">
        <v>149.953184402657</v>
      </c>
      <c r="AQ5650" s="21">
        <v>80.600122070312494</v>
      </c>
      <c r="AR5650" s="21">
        <v>80.600122070312494</v>
      </c>
      <c r="AS5650" s="21">
        <v>34.524179611206101</v>
      </c>
      <c r="AT5650" s="21">
        <v>34.524179611206101</v>
      </c>
      <c r="AU5650" s="21">
        <v>4.2704489612579302</v>
      </c>
      <c r="AV5650" s="21">
        <v>4.6936209154129003</v>
      </c>
      <c r="AW5650" s="21">
        <v>54.0513423156738</v>
      </c>
      <c r="AX5650" s="21">
        <v>54.647811546325698</v>
      </c>
      <c r="AY5650" s="21">
        <v>185.59425548162699</v>
      </c>
      <c r="AZ5650" s="21">
        <v>203.98463532976001</v>
      </c>
      <c r="BA5650" s="21">
        <v>2.2689613437652598</v>
      </c>
      <c r="BB5650" s="21">
        <v>2.2689613437652598</v>
      </c>
      <c r="BC5650" s="21">
        <v>3.95195820569771E-12</v>
      </c>
      <c r="BD5650"/>
      <c r="BE5650"/>
      <c r="BF5650"/>
      <c r="BG5650"/>
      <c r="BH5650"/>
      <c r="BI5650"/>
      <c r="BJ5650"/>
      <c r="BK5650"/>
      <c r="BL5650"/>
      <c r="BM5650"/>
      <c r="BN5650"/>
    </row>
    <row r="5651" spans="1:66">
      <c r="A5651" s="4">
        <v>5649</v>
      </c>
      <c r="B5651" s="1" t="s">
        <v>129</v>
      </c>
      <c r="C5651" s="1" t="s">
        <v>41</v>
      </c>
      <c r="D5651" s="1" t="s">
        <v>128</v>
      </c>
      <c r="E5651" s="1" t="s">
        <v>127</v>
      </c>
      <c r="F5651" s="1" t="s">
        <v>126</v>
      </c>
      <c r="G5651" s="1" t="s">
        <v>153</v>
      </c>
      <c r="H5651" s="4">
        <v>4</v>
      </c>
      <c r="I5651" s="4">
        <v>11</v>
      </c>
      <c r="J5651" s="4">
        <v>2011</v>
      </c>
      <c r="K5651" s="3">
        <v>71.966999999999999</v>
      </c>
      <c r="L5651" s="3">
        <v>-48.701000000000001</v>
      </c>
      <c r="M5651" s="4">
        <v>1013</v>
      </c>
      <c r="N5651" s="3" t="s">
        <v>2</v>
      </c>
      <c r="O5651" s="3">
        <v>29.81</v>
      </c>
      <c r="P5651" s="3">
        <v>3.66</v>
      </c>
      <c r="Q5651" s="3">
        <v>3.18</v>
      </c>
      <c r="R5651" s="3">
        <v>15.63</v>
      </c>
      <c r="S5651" s="3">
        <v>2.88</v>
      </c>
      <c r="T5651" s="3">
        <v>0.78</v>
      </c>
      <c r="U5651" s="3">
        <v>4.47</v>
      </c>
      <c r="V5651" s="3">
        <v>0.78</v>
      </c>
      <c r="W5651" s="3">
        <v>5.73</v>
      </c>
      <c r="X5651" s="3">
        <v>1.64</v>
      </c>
      <c r="Y5651" s="3">
        <v>6.24</v>
      </c>
      <c r="Z5651" s="3">
        <v>0.81</v>
      </c>
      <c r="AA5651" s="3">
        <v>6.14</v>
      </c>
      <c r="AB5651" s="3">
        <v>1.25</v>
      </c>
      <c r="AC5651" s="3">
        <v>0.2</v>
      </c>
      <c r="AD5651" s="1" t="s">
        <v>103</v>
      </c>
      <c r="AE5651" s="1">
        <f>($P5651/$DF$4)/((($Q5651/$DG$4)^2)/($R5651/$DH$4))</f>
        <v>0.18678701404054213</v>
      </c>
      <c r="AF5651" s="1">
        <f>($P5651/$DI$4)/((($Q5651/$DJ$4)^2)/($R5651/$DK$4))</f>
        <v>0.23518177731313769</v>
      </c>
      <c r="AG5651" s="1">
        <f>($P5651/$DL$4)/((($Q5651/$DM$4)^2)/($R5651/$DN$4))</f>
        <v>0.16661139748323833</v>
      </c>
      <c r="AH5651" s="1">
        <f>($P5651/$DO$4)/((($Q5651/$DP$4)^2)/($R5651/$DQ$4))</f>
        <v>0.18014141425454783</v>
      </c>
      <c r="AI5651" t="s">
        <v>152</v>
      </c>
      <c r="AJ5651">
        <v>1019</v>
      </c>
      <c r="AK5651" s="21">
        <v>-131.62005077566701</v>
      </c>
      <c r="AL5651" s="21">
        <v>16.735938149287001</v>
      </c>
      <c r="AM5651" s="21">
        <v>3.3899397540092502</v>
      </c>
      <c r="AN5651" s="21">
        <v>3.2727653005123098</v>
      </c>
      <c r="AO5651" s="21">
        <v>147.320368666945</v>
      </c>
      <c r="AP5651" s="21">
        <v>142.22482889366299</v>
      </c>
      <c r="AQ5651" s="21">
        <v>69.8183039169312</v>
      </c>
      <c r="AR5651" s="21">
        <v>69.8183039169312</v>
      </c>
      <c r="AS5651" s="21">
        <v>32.000935419082602</v>
      </c>
      <c r="AT5651" s="21">
        <v>32.000935419082602</v>
      </c>
      <c r="AU5651" s="21">
        <v>4.3839656958580004</v>
      </c>
      <c r="AV5651" s="21">
        <v>4.8076303763389596</v>
      </c>
      <c r="AW5651" s="21">
        <v>55.416351070404097</v>
      </c>
      <c r="AX5651" s="21">
        <v>56.940403358459498</v>
      </c>
      <c r="AY5651" s="21">
        <v>190.51880815140399</v>
      </c>
      <c r="AZ5651" s="21">
        <v>208.92552146360299</v>
      </c>
      <c r="BA5651" s="21">
        <v>2.2268594000339501</v>
      </c>
      <c r="BB5651" s="21">
        <v>2.2268594000339501</v>
      </c>
      <c r="BC5651" s="21">
        <v>3.95195820569771E-12</v>
      </c>
      <c r="BD5651"/>
      <c r="BE5651"/>
      <c r="BF5651"/>
      <c r="BG5651"/>
      <c r="BH5651"/>
      <c r="BI5651"/>
      <c r="BJ5651"/>
      <c r="BK5651"/>
      <c r="BL5651"/>
      <c r="BM5651"/>
      <c r="BN5651"/>
    </row>
    <row r="5652" spans="1:66">
      <c r="A5652" s="4">
        <v>5650</v>
      </c>
      <c r="B5652" s="1" t="s">
        <v>129</v>
      </c>
      <c r="C5652" s="1" t="s">
        <v>41</v>
      </c>
      <c r="D5652" s="1" t="s">
        <v>128</v>
      </c>
      <c r="E5652" s="1" t="s">
        <v>127</v>
      </c>
      <c r="F5652" s="1" t="s">
        <v>126</v>
      </c>
      <c r="G5652" s="1" t="s">
        <v>153</v>
      </c>
      <c r="H5652" s="4">
        <v>4</v>
      </c>
      <c r="I5652" s="4">
        <v>11</v>
      </c>
      <c r="J5652" s="4">
        <v>2011</v>
      </c>
      <c r="K5652" s="3">
        <v>71.966999999999999</v>
      </c>
      <c r="L5652" s="3">
        <v>-48.701000000000001</v>
      </c>
      <c r="M5652" s="4">
        <v>1215</v>
      </c>
      <c r="N5652" s="3" t="s">
        <v>2</v>
      </c>
      <c r="O5652" s="3">
        <v>29.06</v>
      </c>
      <c r="P5652" s="3">
        <v>3.86</v>
      </c>
      <c r="Q5652" s="3">
        <v>3.59</v>
      </c>
      <c r="R5652" s="3">
        <v>16.329999999999998</v>
      </c>
      <c r="S5652" s="3">
        <v>3.05</v>
      </c>
      <c r="T5652" s="3">
        <v>0.77</v>
      </c>
      <c r="U5652" s="3">
        <v>4.71</v>
      </c>
      <c r="V5652" s="3">
        <v>0.77</v>
      </c>
      <c r="W5652" s="3">
        <v>5.99</v>
      </c>
      <c r="X5652" s="3">
        <v>1.69</v>
      </c>
      <c r="Y5652" s="3">
        <v>6.13</v>
      </c>
      <c r="Z5652" s="3">
        <v>0.93</v>
      </c>
      <c r="AA5652" s="3">
        <v>6.23</v>
      </c>
      <c r="AB5652" s="3">
        <v>1.19</v>
      </c>
      <c r="AC5652" s="3">
        <v>0.2</v>
      </c>
      <c r="AD5652" s="1" t="s">
        <v>103</v>
      </c>
      <c r="AE5652" s="1">
        <f>($P5652/$DF$4)/((($Q5652/$DG$4)^2)/($R5652/$DH$4))</f>
        <v>0.16148993077720986</v>
      </c>
      <c r="AF5652" s="1">
        <f>($P5652/$DI$4)/((($Q5652/$DJ$4)^2)/($R5652/$DK$4))</f>
        <v>0.20333045706333927</v>
      </c>
      <c r="AG5652" s="1">
        <f>($P5652/$DL$4)/((($Q5652/$DM$4)^2)/($R5652/$DN$4))</f>
        <v>0.14404675391632096</v>
      </c>
      <c r="AH5652" s="1">
        <f>($P5652/$DO$4)/((($Q5652/$DP$4)^2)/($R5652/$DQ$4))</f>
        <v>0.15574436299817609</v>
      </c>
      <c r="AI5652" t="s">
        <v>152</v>
      </c>
      <c r="AJ5652">
        <v>1019</v>
      </c>
      <c r="AK5652" s="21">
        <v>-131.33339229304599</v>
      </c>
      <c r="AL5652" s="21">
        <v>3.6160302490141398</v>
      </c>
      <c r="AM5652" s="21">
        <v>3.3364346158504499</v>
      </c>
      <c r="AN5652" s="21">
        <v>3.1473600089549998</v>
      </c>
      <c r="AO5652" s="21">
        <v>144.989960076632</v>
      </c>
      <c r="AP5652" s="21">
        <v>136.77165817754499</v>
      </c>
      <c r="AQ5652" s="21">
        <v>70.355996055603001</v>
      </c>
      <c r="AR5652" s="21">
        <v>70.355996055603001</v>
      </c>
      <c r="AS5652" s="21">
        <v>32.144905529022203</v>
      </c>
      <c r="AT5652" s="21">
        <v>32.144905529022203</v>
      </c>
      <c r="AU5652" s="21">
        <v>4.3983372759819002</v>
      </c>
      <c r="AV5652" s="21">
        <v>4.6200324845314</v>
      </c>
      <c r="AW5652" s="21">
        <v>56.197985343933098</v>
      </c>
      <c r="AX5652" s="21">
        <v>58.565450057983398</v>
      </c>
      <c r="AY5652" s="21">
        <v>191.13661826207101</v>
      </c>
      <c r="AZ5652" s="21">
        <v>200.768154917646</v>
      </c>
      <c r="BA5652" s="21">
        <v>2.21214644312859</v>
      </c>
      <c r="BB5652" s="21">
        <v>2.21214644312859</v>
      </c>
      <c r="BC5652" s="21">
        <v>3.95195820569771E-12</v>
      </c>
      <c r="BD5652"/>
      <c r="BE5652"/>
      <c r="BF5652"/>
      <c r="BG5652"/>
      <c r="BH5652"/>
      <c r="BI5652"/>
      <c r="BJ5652"/>
      <c r="BK5652"/>
      <c r="BL5652"/>
      <c r="BM5652"/>
      <c r="BN5652"/>
    </row>
    <row r="5653" spans="1:66">
      <c r="A5653" s="4">
        <v>5651</v>
      </c>
      <c r="B5653" s="1" t="s">
        <v>129</v>
      </c>
      <c r="C5653" s="1" t="s">
        <v>41</v>
      </c>
      <c r="D5653" s="1" t="s">
        <v>128</v>
      </c>
      <c r="E5653" s="1" t="s">
        <v>127</v>
      </c>
      <c r="F5653" s="1" t="s">
        <v>126</v>
      </c>
      <c r="G5653" s="1" t="s">
        <v>153</v>
      </c>
      <c r="H5653" s="4">
        <v>4</v>
      </c>
      <c r="I5653" s="4">
        <v>11</v>
      </c>
      <c r="J5653" s="4">
        <v>2011</v>
      </c>
      <c r="K5653" s="3">
        <v>71.966999999999999</v>
      </c>
      <c r="L5653" s="3">
        <v>-48.701000000000001</v>
      </c>
      <c r="M5653" s="4">
        <v>1519</v>
      </c>
      <c r="N5653" s="3" t="s">
        <v>2</v>
      </c>
      <c r="O5653" s="3">
        <v>32.64</v>
      </c>
      <c r="P5653" s="3">
        <v>3.9</v>
      </c>
      <c r="Q5653" s="3">
        <v>3.75</v>
      </c>
      <c r="R5653" s="3">
        <v>17.850000000000001</v>
      </c>
      <c r="S5653" s="3">
        <v>3.32</v>
      </c>
      <c r="T5653" s="3">
        <v>0.87</v>
      </c>
      <c r="U5653" s="3">
        <v>4.92</v>
      </c>
      <c r="V5653" s="3">
        <v>0.87</v>
      </c>
      <c r="W5653" s="3">
        <v>6.08</v>
      </c>
      <c r="X5653" s="3">
        <v>1.77</v>
      </c>
      <c r="Y5653" s="3">
        <v>6.23</v>
      </c>
      <c r="Z5653" s="3">
        <v>0.91</v>
      </c>
      <c r="AA5653" s="3">
        <v>6.45</v>
      </c>
      <c r="AB5653" s="3">
        <v>1.24</v>
      </c>
      <c r="AC5653" s="3">
        <v>0.2</v>
      </c>
      <c r="AD5653" s="1" t="s">
        <v>103</v>
      </c>
      <c r="AE5653" s="1">
        <f>($P5653/$DF$4)/((($Q5653/$DG$4)^2)/($R5653/$DH$4))</f>
        <v>0.16345610584729217</v>
      </c>
      <c r="AF5653" s="1">
        <f>($P5653/$DI$4)/((($Q5653/$DJ$4)^2)/($R5653/$DK$4))</f>
        <v>0.20580604965132496</v>
      </c>
      <c r="AG5653" s="1">
        <f>($P5653/$DL$4)/((($Q5653/$DM$4)^2)/($R5653/$DN$4))</f>
        <v>0.14580055451003898</v>
      </c>
      <c r="AH5653" s="1">
        <f>($P5653/$DO$4)/((($Q5653/$DP$4)^2)/($R5653/$DQ$4))</f>
        <v>0.15764058452950686</v>
      </c>
      <c r="AI5653" t="s">
        <v>152</v>
      </c>
      <c r="AJ5653">
        <v>1019</v>
      </c>
      <c r="AK5653" s="21">
        <v>-134.53980358041599</v>
      </c>
      <c r="AL5653" s="21">
        <v>7.5765995759740198E+35</v>
      </c>
      <c r="AM5653" s="21">
        <v>2.9585714547634101</v>
      </c>
      <c r="AN5653" s="21">
        <v>3.0025261652469601</v>
      </c>
      <c r="AO5653" s="21">
        <v>128.56516293196501</v>
      </c>
      <c r="AP5653" s="21">
        <v>130.473783643319</v>
      </c>
      <c r="AQ5653" s="21">
        <v>81.450065109252904</v>
      </c>
      <c r="AR5653" s="21">
        <v>81.450065109252904</v>
      </c>
      <c r="AS5653" s="21">
        <v>31.1227035083771</v>
      </c>
      <c r="AT5653" s="21">
        <v>31.1227035083771</v>
      </c>
      <c r="AU5653" s="21">
        <v>4.5512070713043196</v>
      </c>
      <c r="AV5653" s="21">
        <v>4.4116895480155902</v>
      </c>
      <c r="AW5653" s="21">
        <v>61.666203639984097</v>
      </c>
      <c r="AX5653" s="21">
        <v>60.917688037872303</v>
      </c>
      <c r="AY5653" s="21">
        <v>197.773315581725</v>
      </c>
      <c r="AZ5653" s="21">
        <v>194.152300615473</v>
      </c>
      <c r="BA5653" s="21">
        <v>2.21232441926003</v>
      </c>
      <c r="BB5653" s="21">
        <v>2.21232441926003</v>
      </c>
      <c r="BC5653" s="21">
        <v>3.95195820569771E-12</v>
      </c>
      <c r="BD5653"/>
      <c r="BE5653"/>
      <c r="BF5653"/>
      <c r="BG5653"/>
      <c r="BH5653"/>
      <c r="BI5653"/>
      <c r="BJ5653"/>
      <c r="BK5653"/>
      <c r="BL5653"/>
      <c r="BM5653"/>
      <c r="BN5653"/>
    </row>
    <row r="5654" spans="1:66">
      <c r="A5654" s="4">
        <v>5652</v>
      </c>
      <c r="B5654" s="1" t="s">
        <v>129</v>
      </c>
      <c r="C5654" s="1" t="s">
        <v>41</v>
      </c>
      <c r="D5654" s="1" t="s">
        <v>128</v>
      </c>
      <c r="E5654" s="1" t="s">
        <v>127</v>
      </c>
      <c r="F5654" s="1" t="s">
        <v>126</v>
      </c>
      <c r="G5654" s="1" t="s">
        <v>153</v>
      </c>
      <c r="H5654" s="4">
        <v>4</v>
      </c>
      <c r="I5654" s="4">
        <v>11</v>
      </c>
      <c r="J5654" s="4">
        <v>2011</v>
      </c>
      <c r="K5654" s="3">
        <v>71.966999999999999</v>
      </c>
      <c r="L5654" s="3">
        <v>-48.701000000000001</v>
      </c>
      <c r="M5654" s="4">
        <v>1909</v>
      </c>
      <c r="N5654" s="3" t="s">
        <v>2</v>
      </c>
      <c r="O5654" s="3">
        <v>34.32</v>
      </c>
      <c r="P5654" s="3">
        <v>4</v>
      </c>
      <c r="Q5654" s="3">
        <v>4.3499999999999996</v>
      </c>
      <c r="R5654" s="3">
        <v>19.850000000000001</v>
      </c>
      <c r="S5654" s="3">
        <v>3.62</v>
      </c>
      <c r="T5654" s="3">
        <v>0.92</v>
      </c>
      <c r="U5654" s="3">
        <v>5.38</v>
      </c>
      <c r="V5654" s="3">
        <v>0.87</v>
      </c>
      <c r="W5654" s="3">
        <v>6.46</v>
      </c>
      <c r="X5654" s="3">
        <v>1.83</v>
      </c>
      <c r="Y5654" s="3">
        <v>6.55</v>
      </c>
      <c r="Z5654" s="3">
        <v>0.99</v>
      </c>
      <c r="AA5654" s="3">
        <v>6.75</v>
      </c>
      <c r="AB5654" s="3">
        <v>1.35</v>
      </c>
      <c r="AC5654" s="3">
        <v>0.2</v>
      </c>
      <c r="AD5654" s="1" t="s">
        <v>103</v>
      </c>
      <c r="AE5654" s="1">
        <f>($P5654/$DF$4)/((($Q5654/$DG$4)^2)/($R5654/$DH$4))</f>
        <v>0.13854882425229154</v>
      </c>
      <c r="AF5654" s="1">
        <f>($P5654/$DI$4)/((($Q5654/$DJ$4)^2)/($R5654/$DK$4))</f>
        <v>0.17444552502577662</v>
      </c>
      <c r="AG5654" s="1">
        <f>($P5654/$DL$4)/((($Q5654/$DM$4)^2)/($R5654/$DN$4))</f>
        <v>0.12358360856565508</v>
      </c>
      <c r="AH5654" s="1">
        <f>($P5654/$DO$4)/((($Q5654/$DP$4)^2)/($R5654/$DQ$4))</f>
        <v>0.13361946638696931</v>
      </c>
      <c r="AI5654" t="s">
        <v>152</v>
      </c>
      <c r="AJ5654">
        <v>1019</v>
      </c>
      <c r="AK5654" s="21">
        <v>-135.88885434681299</v>
      </c>
      <c r="AL5654" s="21">
        <v>9.969209968386869E+36</v>
      </c>
      <c r="AM5654" s="21">
        <v>2.83887383460999</v>
      </c>
      <c r="AN5654" s="21">
        <v>2.83887383460999</v>
      </c>
      <c r="AO5654" s="21">
        <v>123.361818659321</v>
      </c>
      <c r="AP5654" s="21">
        <v>123.361818659321</v>
      </c>
      <c r="AQ5654" s="21">
        <v>92.409481147766101</v>
      </c>
      <c r="AR5654" s="21">
        <v>92.409481147766101</v>
      </c>
      <c r="AS5654" s="21">
        <v>30.038256412506101</v>
      </c>
      <c r="AT5654" s="21">
        <v>30.038256412506101</v>
      </c>
      <c r="AU5654" s="21">
        <v>4.8621222748756399</v>
      </c>
      <c r="AV5654" s="21">
        <v>4.8486614065170297</v>
      </c>
      <c r="AW5654" s="21">
        <v>63.378337154388397</v>
      </c>
      <c r="AX5654" s="21">
        <v>63.252315490722701</v>
      </c>
      <c r="AY5654" s="21">
        <v>211.28102753606001</v>
      </c>
      <c r="AZ5654" s="21">
        <v>211.28102753606001</v>
      </c>
      <c r="BA5654" s="21">
        <v>2.1010791444778398</v>
      </c>
      <c r="BB5654" s="21">
        <v>2.1010791444778398</v>
      </c>
      <c r="BC5654" s="21">
        <v>3.95195820569771E-12</v>
      </c>
      <c r="BD5654"/>
      <c r="BE5654"/>
      <c r="BF5654"/>
      <c r="BG5654"/>
      <c r="BH5654"/>
      <c r="BI5654"/>
      <c r="BJ5654"/>
      <c r="BK5654"/>
      <c r="BL5654"/>
      <c r="BM5654"/>
      <c r="BN5654"/>
    </row>
    <row r="5655" spans="1:66">
      <c r="A5655" s="4">
        <v>5653</v>
      </c>
      <c r="B5655" s="1" t="s">
        <v>129</v>
      </c>
      <c r="C5655" s="1" t="s">
        <v>41</v>
      </c>
      <c r="D5655" s="1" t="s">
        <v>128</v>
      </c>
      <c r="E5655" s="1" t="s">
        <v>127</v>
      </c>
      <c r="F5655" s="1" t="s">
        <v>126</v>
      </c>
      <c r="G5655" s="1" t="s">
        <v>149</v>
      </c>
      <c r="H5655" s="4">
        <v>7</v>
      </c>
      <c r="I5655" s="4">
        <v>11</v>
      </c>
      <c r="J5655" s="4">
        <v>2011</v>
      </c>
      <c r="K5655" s="3">
        <v>74.807000000000002</v>
      </c>
      <c r="L5655" s="3">
        <v>-48.621000000000002</v>
      </c>
      <c r="M5655" s="4">
        <v>30</v>
      </c>
      <c r="N5655" s="3">
        <v>-6.8</v>
      </c>
      <c r="O5655" s="3">
        <v>20.94</v>
      </c>
      <c r="P5655" s="3">
        <v>6.88</v>
      </c>
      <c r="Q5655" s="3">
        <v>2.9</v>
      </c>
      <c r="R5655" s="3">
        <v>12.58</v>
      </c>
      <c r="S5655" s="3">
        <v>2.27</v>
      </c>
      <c r="T5655" s="3">
        <v>0.56999999999999995</v>
      </c>
      <c r="U5655" s="3">
        <v>3.47</v>
      </c>
      <c r="V5655" s="3">
        <v>0.56999999999999995</v>
      </c>
      <c r="W5655" s="3">
        <v>4.4800000000000004</v>
      </c>
      <c r="X5655" s="3">
        <v>1.26</v>
      </c>
      <c r="Y5655" s="3">
        <v>4.63</v>
      </c>
      <c r="Z5655" s="3">
        <v>0.68</v>
      </c>
      <c r="AA5655" s="3">
        <v>4.38</v>
      </c>
      <c r="AB5655" s="3">
        <v>0.8</v>
      </c>
      <c r="AC5655" s="3">
        <v>0.2</v>
      </c>
      <c r="AD5655" s="1" t="s">
        <v>103</v>
      </c>
      <c r="AE5655" s="1">
        <f>($P5655/$DF$4)/((($Q5655/$DG$4)^2)/($R5655/$DH$4))</f>
        <v>0.33980826645809126</v>
      </c>
      <c r="AF5655" s="1">
        <f>($P5655/$DI$4)/((($Q5655/$DJ$4)^2)/($R5655/$DK$4))</f>
        <v>0.42784940089017259</v>
      </c>
      <c r="AG5655" s="1">
        <f>($P5655/$DL$4)/((($Q5655/$DM$4)^2)/($R5655/$DN$4))</f>
        <v>0.30310420904662416</v>
      </c>
      <c r="AH5655" s="1">
        <f>($P5655/$DO$4)/((($Q5655/$DP$4)^2)/($R5655/$DQ$4))</f>
        <v>0.32771840167572019</v>
      </c>
      <c r="AI5655" t="s">
        <v>148</v>
      </c>
      <c r="AJ5655">
        <v>1020</v>
      </c>
      <c r="AK5655" s="21">
        <v>-96.529505093892396</v>
      </c>
      <c r="AL5655" s="21">
        <v>102.602082763672</v>
      </c>
      <c r="AM5655" s="21">
        <v>-6.8295064141508294E-2</v>
      </c>
      <c r="AN5655" s="21">
        <v>-0.20179764923080901</v>
      </c>
      <c r="AO5655" s="21">
        <v>-2.9707109702257801</v>
      </c>
      <c r="AP5655" s="21">
        <v>-8.7762410391246792</v>
      </c>
      <c r="AQ5655" s="21">
        <v>12.431493144035301</v>
      </c>
      <c r="AR5655" s="21">
        <v>26.585622598648001</v>
      </c>
      <c r="AS5655" s="21">
        <v>19.3068740844726</v>
      </c>
      <c r="AT5655" s="21">
        <v>20.116681757926901</v>
      </c>
      <c r="AU5655" s="21">
        <v>7.3193752365112301</v>
      </c>
      <c r="AV5655" s="21">
        <v>7.5825561769008596</v>
      </c>
      <c r="AW5655" s="21">
        <v>100.990305511475</v>
      </c>
      <c r="AX5655" s="21">
        <v>102.883268405914</v>
      </c>
      <c r="AY5655" s="21">
        <v>318.36178425893598</v>
      </c>
      <c r="AZ5655" s="21">
        <v>329.756792118193</v>
      </c>
      <c r="BA5655" s="21">
        <v>1.5636077274084099</v>
      </c>
      <c r="BB5655" s="21">
        <v>1.2424170379936701</v>
      </c>
      <c r="BC5655" s="21">
        <v>4.0834000832939197E-12</v>
      </c>
      <c r="BD5655"/>
      <c r="BE5655"/>
      <c r="BF5655"/>
      <c r="BG5655"/>
      <c r="BH5655"/>
      <c r="BI5655"/>
      <c r="BJ5655"/>
      <c r="BK5655"/>
      <c r="BL5655"/>
      <c r="BM5655"/>
      <c r="BN5655"/>
    </row>
    <row r="5656" spans="1:66">
      <c r="A5656" s="4">
        <v>5654</v>
      </c>
      <c r="B5656" s="1" t="s">
        <v>129</v>
      </c>
      <c r="C5656" s="1" t="s">
        <v>41</v>
      </c>
      <c r="D5656" s="1" t="s">
        <v>128</v>
      </c>
      <c r="E5656" s="1" t="s">
        <v>127</v>
      </c>
      <c r="F5656" s="1" t="s">
        <v>126</v>
      </c>
      <c r="G5656" s="1" t="s">
        <v>149</v>
      </c>
      <c r="H5656" s="4">
        <v>7</v>
      </c>
      <c r="I5656" s="4">
        <v>11</v>
      </c>
      <c r="J5656" s="4">
        <v>2011</v>
      </c>
      <c r="K5656" s="3">
        <v>74.807000000000002</v>
      </c>
      <c r="L5656" s="3">
        <v>-48.621000000000002</v>
      </c>
      <c r="M5656" s="4">
        <v>106</v>
      </c>
      <c r="N5656" s="3">
        <v>-7.2</v>
      </c>
      <c r="O5656" s="3" t="s">
        <v>2</v>
      </c>
      <c r="P5656" s="3" t="s">
        <v>2</v>
      </c>
      <c r="Q5656" s="3" t="s">
        <v>2</v>
      </c>
      <c r="R5656" s="3" t="s">
        <v>2</v>
      </c>
      <c r="S5656" s="3" t="s">
        <v>2</v>
      </c>
      <c r="T5656" s="3" t="s">
        <v>2</v>
      </c>
      <c r="U5656" s="3" t="s">
        <v>2</v>
      </c>
      <c r="V5656" s="3" t="s">
        <v>2</v>
      </c>
      <c r="W5656" s="3" t="s">
        <v>2</v>
      </c>
      <c r="X5656" s="3" t="s">
        <v>2</v>
      </c>
      <c r="Y5656" s="3" t="s">
        <v>2</v>
      </c>
      <c r="Z5656" s="3" t="s">
        <v>2</v>
      </c>
      <c r="AA5656" s="3" t="s">
        <v>2</v>
      </c>
      <c r="AB5656" s="3" t="s">
        <v>2</v>
      </c>
      <c r="AC5656" s="3">
        <v>0.2</v>
      </c>
      <c r="AD5656" s="1" t="s">
        <v>103</v>
      </c>
      <c r="AE5656" s="1" t="e">
        <f>($P5656/$DF$4)/((($Q5656/$DG$4)^2)/($R5656/$DH$4))</f>
        <v>#VALUE!</v>
      </c>
      <c r="AF5656" s="1" t="e">
        <f>($P5656/$DI$4)/((($Q5656/$DJ$4)^2)/($R5656/$DK$4))</f>
        <v>#VALUE!</v>
      </c>
      <c r="AG5656" s="1" t="e">
        <f>($P5656/$DL$4)/((($Q5656/$DM$4)^2)/($R5656/$DN$4))</f>
        <v>#VALUE!</v>
      </c>
      <c r="AH5656" s="1" t="e">
        <f>($P5656/$DO$4)/((($Q5656/$DP$4)^2)/($R5656/$DQ$4))</f>
        <v>#VALUE!</v>
      </c>
      <c r="AI5656" t="s">
        <v>148</v>
      </c>
      <c r="AJ5656">
        <v>1020</v>
      </c>
      <c r="AK5656" s="21">
        <v>-109.983533655701</v>
      </c>
      <c r="AL5656" s="21">
        <v>109.193982105408</v>
      </c>
      <c r="AM5656" s="21">
        <v>0.17159095881432301</v>
      </c>
      <c r="AN5656" s="21">
        <v>0.15979085958212599</v>
      </c>
      <c r="AO5656" s="21">
        <v>7.46244911668947</v>
      </c>
      <c r="AP5656" s="21">
        <v>6.94854206373767</v>
      </c>
      <c r="AQ5656" s="21">
        <v>16.5546983898926</v>
      </c>
      <c r="AR5656" s="21">
        <v>32.642725521240202</v>
      </c>
      <c r="AS5656" s="21">
        <v>22.242505940399202</v>
      </c>
      <c r="AT5656" s="21">
        <v>22.8532813330078</v>
      </c>
      <c r="AU5656" s="21">
        <v>7.1553334331130998</v>
      </c>
      <c r="AV5656" s="21">
        <v>7.2236128634262098</v>
      </c>
      <c r="AW5656" s="21">
        <v>97.701800857543901</v>
      </c>
      <c r="AX5656" s="21">
        <v>97.964475786132795</v>
      </c>
      <c r="AY5656" s="21">
        <v>311.18996812765198</v>
      </c>
      <c r="AZ5656" s="21">
        <v>314.12726586267098</v>
      </c>
      <c r="BA5656" s="21">
        <v>1.68855915893078</v>
      </c>
      <c r="BB5656" s="21">
        <v>1.78901741875648</v>
      </c>
      <c r="BC5656" s="21">
        <v>4.0834000832939197E-12</v>
      </c>
      <c r="BD5656"/>
      <c r="BE5656"/>
      <c r="BF5656"/>
      <c r="BG5656"/>
      <c r="BH5656"/>
      <c r="BI5656"/>
      <c r="BJ5656"/>
      <c r="BK5656"/>
      <c r="BL5656"/>
      <c r="BM5656"/>
      <c r="BN5656"/>
    </row>
    <row r="5657" spans="1:66">
      <c r="A5657" s="4">
        <v>5655</v>
      </c>
      <c r="B5657" s="1" t="s">
        <v>129</v>
      </c>
      <c r="C5657" s="1" t="s">
        <v>41</v>
      </c>
      <c r="D5657" s="1" t="s">
        <v>128</v>
      </c>
      <c r="E5657" s="1" t="s">
        <v>127</v>
      </c>
      <c r="F5657" s="1" t="s">
        <v>126</v>
      </c>
      <c r="G5657" s="1" t="s">
        <v>149</v>
      </c>
      <c r="H5657" s="4">
        <v>7</v>
      </c>
      <c r="I5657" s="4">
        <v>11</v>
      </c>
      <c r="J5657" s="4">
        <v>2011</v>
      </c>
      <c r="K5657" s="3">
        <v>74.807000000000002</v>
      </c>
      <c r="L5657" s="3">
        <v>-48.621000000000002</v>
      </c>
      <c r="M5657" s="4">
        <v>107</v>
      </c>
      <c r="N5657" s="3">
        <v>-6.5</v>
      </c>
      <c r="O5657" s="3">
        <v>20.96</v>
      </c>
      <c r="P5657" s="3">
        <v>6.97</v>
      </c>
      <c r="Q5657" s="3">
        <v>3.12</v>
      </c>
      <c r="R5657" s="3">
        <v>12.93</v>
      </c>
      <c r="S5657" s="3">
        <v>2.2799999999999998</v>
      </c>
      <c r="T5657" s="3">
        <v>0.62</v>
      </c>
      <c r="U5657" s="3">
        <v>3.44</v>
      </c>
      <c r="V5657" s="3">
        <v>0.56000000000000005</v>
      </c>
      <c r="W5657" s="3">
        <v>4.58</v>
      </c>
      <c r="X5657" s="3">
        <v>1.27</v>
      </c>
      <c r="Y5657" s="3">
        <v>4.63</v>
      </c>
      <c r="Z5657" s="3">
        <v>0.69</v>
      </c>
      <c r="AA5657" s="3">
        <v>4.6500000000000004</v>
      </c>
      <c r="AB5657" s="3">
        <v>0.85</v>
      </c>
      <c r="AC5657" s="3">
        <v>0.2</v>
      </c>
      <c r="AD5657" s="1" t="s">
        <v>103</v>
      </c>
      <c r="AE5657" s="1">
        <f>($P5657/$DF$4)/((($Q5657/$DG$4)^2)/($R5657/$DH$4))</f>
        <v>0.30569122413565625</v>
      </c>
      <c r="AF5657" s="1">
        <f>($P5657/$DI$4)/((($Q5657/$DJ$4)^2)/($R5657/$DK$4))</f>
        <v>0.38489295292042103</v>
      </c>
      <c r="AG5657" s="1">
        <f>($P5657/$DL$4)/((($Q5657/$DM$4)^2)/($R5657/$DN$4))</f>
        <v>0.27267228566836466</v>
      </c>
      <c r="AH5657" s="1">
        <f>($P5657/$DO$4)/((($Q5657/$DP$4)^2)/($R5657/$DQ$4))</f>
        <v>0.29481519217951968</v>
      </c>
      <c r="AI5657" t="s">
        <v>148</v>
      </c>
      <c r="AJ5657">
        <v>1020</v>
      </c>
      <c r="AK5657" s="21">
        <v>-109.971316673584</v>
      </c>
      <c r="AL5657" s="21">
        <v>109.198455897827</v>
      </c>
      <c r="AM5657" s="21">
        <v>0.176302769801021</v>
      </c>
      <c r="AN5657" s="21">
        <v>0.16105372706919899</v>
      </c>
      <c r="AO5657" s="21">
        <v>7.6673476884843899</v>
      </c>
      <c r="AP5657" s="21">
        <v>7.0034512511639004</v>
      </c>
      <c r="AQ5657" s="21">
        <v>16.655970259056101</v>
      </c>
      <c r="AR5657" s="21">
        <v>32.867954032440203</v>
      </c>
      <c r="AS5657" s="21">
        <v>22.3369452639771</v>
      </c>
      <c r="AT5657" s="21">
        <v>23.007289345626798</v>
      </c>
      <c r="AU5657" s="21">
        <v>7.1503003026199297</v>
      </c>
      <c r="AV5657" s="21">
        <v>7.22260613761902</v>
      </c>
      <c r="AW5657" s="21">
        <v>97.637863800048805</v>
      </c>
      <c r="AX5657" s="21">
        <v>97.945451227416996</v>
      </c>
      <c r="AY5657" s="21">
        <v>310.97047871488201</v>
      </c>
      <c r="AZ5657" s="21">
        <v>314.08322358363898</v>
      </c>
      <c r="BA5657" s="21">
        <v>1.6905621829938899</v>
      </c>
      <c r="BB5657" s="21">
        <v>1.79230933042049</v>
      </c>
      <c r="BC5657" s="21">
        <v>4.0834000832939197E-12</v>
      </c>
      <c r="BD5657"/>
      <c r="BE5657"/>
      <c r="BF5657"/>
      <c r="BG5657"/>
      <c r="BH5657"/>
      <c r="BI5657"/>
      <c r="BJ5657"/>
      <c r="BK5657"/>
      <c r="BL5657"/>
      <c r="BM5657"/>
      <c r="BN5657"/>
    </row>
    <row r="5658" spans="1:66">
      <c r="A5658" s="4">
        <v>5656</v>
      </c>
      <c r="B5658" s="1" t="s">
        <v>129</v>
      </c>
      <c r="C5658" s="1" t="s">
        <v>41</v>
      </c>
      <c r="D5658" s="1" t="s">
        <v>128</v>
      </c>
      <c r="E5658" s="1" t="s">
        <v>127</v>
      </c>
      <c r="F5658" s="1" t="s">
        <v>126</v>
      </c>
      <c r="G5658" s="1" t="s">
        <v>149</v>
      </c>
      <c r="H5658" s="4">
        <v>7</v>
      </c>
      <c r="I5658" s="4">
        <v>11</v>
      </c>
      <c r="J5658" s="4">
        <v>2011</v>
      </c>
      <c r="K5658" s="3">
        <v>74.807000000000002</v>
      </c>
      <c r="L5658" s="3">
        <v>-48.621000000000002</v>
      </c>
      <c r="M5658" s="4">
        <v>304</v>
      </c>
      <c r="N5658" s="3" t="s">
        <v>2</v>
      </c>
      <c r="O5658" s="3">
        <v>19.72</v>
      </c>
      <c r="P5658" s="3">
        <v>4</v>
      </c>
      <c r="Q5658" s="3">
        <v>2.8</v>
      </c>
      <c r="R5658" s="3">
        <v>12.19</v>
      </c>
      <c r="S5658" s="3">
        <v>2.25</v>
      </c>
      <c r="T5658" s="3">
        <v>0.63</v>
      </c>
      <c r="U5658" s="3">
        <v>3.42</v>
      </c>
      <c r="V5658" s="3">
        <v>0.55000000000000004</v>
      </c>
      <c r="W5658" s="3">
        <v>4.42</v>
      </c>
      <c r="X5658" s="3">
        <v>1.23</v>
      </c>
      <c r="Y5658" s="3">
        <v>4.63</v>
      </c>
      <c r="Z5658" s="3">
        <v>0.69</v>
      </c>
      <c r="AA5658" s="3">
        <v>4.67</v>
      </c>
      <c r="AB5658" s="3">
        <v>0.86</v>
      </c>
      <c r="AC5658" s="3">
        <v>0.2</v>
      </c>
      <c r="AD5658" s="1" t="s">
        <v>103</v>
      </c>
      <c r="AE5658" s="1">
        <f>($P5658/$DF$4)/((($Q5658/$DG$4)^2)/($R5658/$DH$4))</f>
        <v>0.20535651729220106</v>
      </c>
      <c r="AF5658" s="1">
        <f>($P5658/$DI$4)/((($Q5658/$DJ$4)^2)/($R5658/$DK$4))</f>
        <v>0.25856246467505106</v>
      </c>
      <c r="AG5658" s="1">
        <f>($P5658/$DL$4)/((($Q5658/$DM$4)^2)/($R5658/$DN$4))</f>
        <v>0.18317513401075142</v>
      </c>
      <c r="AH5658" s="1">
        <f>($P5658/$DO$4)/((($Q5658/$DP$4)^2)/($R5658/$DQ$4))</f>
        <v>0.19805024263290708</v>
      </c>
      <c r="AI5658" t="s">
        <v>148</v>
      </c>
      <c r="AJ5658">
        <v>1020</v>
      </c>
      <c r="AK5658" s="21">
        <v>-108.94689626312299</v>
      </c>
      <c r="AL5658" s="21">
        <v>85.559700235595699</v>
      </c>
      <c r="AM5658" s="21">
        <v>1.8541651536369299</v>
      </c>
      <c r="AN5658" s="21">
        <v>1.7457542464590099</v>
      </c>
      <c r="AO5658" s="21">
        <v>80.614950264581097</v>
      </c>
      <c r="AP5658" s="21">
        <v>75.901059878162101</v>
      </c>
      <c r="AQ5658" s="21">
        <v>40.396436338577303</v>
      </c>
      <c r="AR5658" s="21">
        <v>57.628827628936797</v>
      </c>
      <c r="AS5658" s="21">
        <v>28.180712466278099</v>
      </c>
      <c r="AT5658" s="21">
        <v>29.6538715522003</v>
      </c>
      <c r="AU5658" s="21">
        <v>5.5011539956283597</v>
      </c>
      <c r="AV5658" s="21">
        <v>5.6217526064872798</v>
      </c>
      <c r="AW5658" s="21">
        <v>75.655023240356499</v>
      </c>
      <c r="AX5658" s="21">
        <v>77.1438299716187</v>
      </c>
      <c r="AY5658" s="21">
        <v>239.17920882742601</v>
      </c>
      <c r="AZ5658" s="21">
        <v>244.42211304359799</v>
      </c>
      <c r="BA5658" s="21">
        <v>2.0336847518730199</v>
      </c>
      <c r="BB5658" s="21">
        <v>2.0082531846284901</v>
      </c>
      <c r="BC5658" s="21">
        <v>4.0834000832939197E-12</v>
      </c>
      <c r="BD5658"/>
      <c r="BE5658"/>
      <c r="BF5658"/>
      <c r="BG5658"/>
      <c r="BH5658"/>
      <c r="BI5658"/>
      <c r="BJ5658"/>
      <c r="BK5658"/>
      <c r="BL5658"/>
      <c r="BM5658"/>
      <c r="BN5658"/>
    </row>
    <row r="5659" spans="1:66">
      <c r="A5659" s="4">
        <v>5657</v>
      </c>
      <c r="B5659" s="1" t="s">
        <v>129</v>
      </c>
      <c r="C5659" s="1" t="s">
        <v>41</v>
      </c>
      <c r="D5659" s="1" t="s">
        <v>128</v>
      </c>
      <c r="E5659" s="1" t="s">
        <v>127</v>
      </c>
      <c r="F5659" s="1" t="s">
        <v>126</v>
      </c>
      <c r="G5659" s="1" t="s">
        <v>149</v>
      </c>
      <c r="H5659" s="4">
        <v>7</v>
      </c>
      <c r="I5659" s="4">
        <v>11</v>
      </c>
      <c r="J5659" s="4">
        <v>2011</v>
      </c>
      <c r="K5659" s="3">
        <v>74.807000000000002</v>
      </c>
      <c r="L5659" s="3">
        <v>-48.621000000000002</v>
      </c>
      <c r="M5659" s="4">
        <v>405</v>
      </c>
      <c r="N5659" s="3" t="s">
        <v>2</v>
      </c>
      <c r="O5659" s="3">
        <v>20.56</v>
      </c>
      <c r="P5659" s="3">
        <v>3.05</v>
      </c>
      <c r="Q5659" s="3">
        <v>2.79</v>
      </c>
      <c r="R5659" s="3">
        <v>11.89</v>
      </c>
      <c r="S5659" s="3">
        <v>2.16</v>
      </c>
      <c r="T5659" s="3">
        <v>0.61</v>
      </c>
      <c r="U5659" s="3">
        <v>3.33</v>
      </c>
      <c r="V5659" s="3">
        <v>0.55000000000000004</v>
      </c>
      <c r="W5659" s="3">
        <v>4.49</v>
      </c>
      <c r="X5659" s="3">
        <v>1.25</v>
      </c>
      <c r="Y5659" s="3">
        <v>4.83</v>
      </c>
      <c r="Z5659" s="3">
        <v>0.71</v>
      </c>
      <c r="AA5659" s="3">
        <v>4.9400000000000004</v>
      </c>
      <c r="AB5659" s="3">
        <v>0.91</v>
      </c>
      <c r="AC5659" s="3">
        <v>0.2</v>
      </c>
      <c r="AD5659" s="1" t="s">
        <v>103</v>
      </c>
      <c r="AE5659" s="1">
        <f>($P5659/$DF$4)/((($Q5659/$DG$4)^2)/($R5659/$DH$4))</f>
        <v>0.15382755723273314</v>
      </c>
      <c r="AF5659" s="1">
        <f>($P5659/$DI$4)/((($Q5659/$DJ$4)^2)/($R5659/$DK$4))</f>
        <v>0.19368283440668035</v>
      </c>
      <c r="AG5659" s="1">
        <f>($P5659/$DL$4)/((($Q5659/$DM$4)^2)/($R5659/$DN$4))</f>
        <v>0.13721202415289765</v>
      </c>
      <c r="AH5659" s="1">
        <f>($P5659/$DO$4)/((($Q5659/$DP$4)^2)/($R5659/$DQ$4))</f>
        <v>0.14835460512909282</v>
      </c>
      <c r="AI5659" t="s">
        <v>148</v>
      </c>
      <c r="AJ5659">
        <v>1020</v>
      </c>
      <c r="AK5659" s="21">
        <v>-112.74028935051</v>
      </c>
      <c r="AL5659" s="21">
        <v>76.799028015518303</v>
      </c>
      <c r="AM5659" s="21">
        <v>2.45242408080101</v>
      </c>
      <c r="AN5659" s="21">
        <v>2.2150969997882801</v>
      </c>
      <c r="AO5659" s="21">
        <v>106.617152794958</v>
      </c>
      <c r="AP5659" s="21">
        <v>96.297705803469896</v>
      </c>
      <c r="AQ5659" s="21">
        <v>47.6308734039306</v>
      </c>
      <c r="AR5659" s="21">
        <v>80.343727558898905</v>
      </c>
      <c r="AS5659" s="21">
        <v>28.409711395263699</v>
      </c>
      <c r="AT5659" s="21">
        <v>29.328672519683799</v>
      </c>
      <c r="AU5659" s="21">
        <v>4.9994784638404797</v>
      </c>
      <c r="AV5659" s="21">
        <v>4.8753503943443297</v>
      </c>
      <c r="AW5659" s="21">
        <v>67.522068306732194</v>
      </c>
      <c r="AX5659" s="21">
        <v>70.217100013732903</v>
      </c>
      <c r="AY5659" s="21">
        <v>217.34931197484099</v>
      </c>
      <c r="AZ5659" s="21">
        <v>211.949981941191</v>
      </c>
      <c r="BA5659" s="21">
        <v>2.1304208068132402</v>
      </c>
      <c r="BB5659" s="21">
        <v>2.2531878325939201</v>
      </c>
      <c r="BC5659" s="21">
        <v>4.0834000832939197E-12</v>
      </c>
      <c r="BD5659"/>
      <c r="BE5659"/>
      <c r="BF5659"/>
      <c r="BG5659"/>
      <c r="BH5659"/>
      <c r="BI5659"/>
      <c r="BJ5659"/>
      <c r="BK5659"/>
      <c r="BL5659"/>
      <c r="BM5659"/>
      <c r="BN5659"/>
    </row>
    <row r="5660" spans="1:66">
      <c r="A5660" s="4">
        <v>5658</v>
      </c>
      <c r="B5660" s="1" t="s">
        <v>129</v>
      </c>
      <c r="C5660" s="1" t="s">
        <v>41</v>
      </c>
      <c r="D5660" s="1" t="s">
        <v>128</v>
      </c>
      <c r="E5660" s="1" t="s">
        <v>127</v>
      </c>
      <c r="F5660" s="1" t="s">
        <v>126</v>
      </c>
      <c r="G5660" s="1" t="s">
        <v>149</v>
      </c>
      <c r="H5660" s="4">
        <v>7</v>
      </c>
      <c r="I5660" s="4">
        <v>11</v>
      </c>
      <c r="J5660" s="4">
        <v>2011</v>
      </c>
      <c r="K5660" s="3">
        <v>74.807000000000002</v>
      </c>
      <c r="L5660" s="3">
        <v>-48.621000000000002</v>
      </c>
      <c r="M5660" s="4">
        <v>608</v>
      </c>
      <c r="N5660" s="3" t="s">
        <v>2</v>
      </c>
      <c r="O5660" s="3">
        <v>21.39</v>
      </c>
      <c r="P5660" s="3">
        <v>3.49</v>
      </c>
      <c r="Q5660" s="3">
        <v>3.01</v>
      </c>
      <c r="R5660" s="3">
        <v>12.82</v>
      </c>
      <c r="S5660" s="3">
        <v>2.33</v>
      </c>
      <c r="T5660" s="3">
        <v>0.66</v>
      </c>
      <c r="U5660" s="3" t="s">
        <v>151</v>
      </c>
      <c r="V5660" s="3">
        <v>0.6</v>
      </c>
      <c r="W5660" s="3">
        <v>4.8499999999999996</v>
      </c>
      <c r="X5660" s="3">
        <v>1.37</v>
      </c>
      <c r="Y5660" s="3">
        <v>5.18</v>
      </c>
      <c r="Z5660" s="3">
        <v>0.79</v>
      </c>
      <c r="AA5660" s="3">
        <v>5.45</v>
      </c>
      <c r="AB5660" s="3">
        <v>1.02</v>
      </c>
      <c r="AC5660" s="3">
        <v>0.2</v>
      </c>
      <c r="AD5660" s="1" t="s">
        <v>103</v>
      </c>
      <c r="AE5660" s="1">
        <f>($P5660/$DF$4)/((($Q5660/$DG$4)^2)/($R5660/$DH$4))</f>
        <v>0.1630577018619328</v>
      </c>
      <c r="AF5660" s="1">
        <f>($P5660/$DI$4)/((($Q5660/$DJ$4)^2)/($R5660/$DK$4))</f>
        <v>0.205304422930395</v>
      </c>
      <c r="AG5660" s="1">
        <f>($P5660/$DL$4)/((($Q5660/$DM$4)^2)/($R5660/$DN$4))</f>
        <v>0.14544518374133442</v>
      </c>
      <c r="AH5660" s="1">
        <f>($P5660/$DO$4)/((($Q5660/$DP$4)^2)/($R5660/$DQ$4))</f>
        <v>0.15725635515608957</v>
      </c>
      <c r="AI5660" t="s">
        <v>148</v>
      </c>
      <c r="AJ5660">
        <v>1020</v>
      </c>
      <c r="AK5660" s="21">
        <v>-122.68320846710201</v>
      </c>
      <c r="AL5660" s="21">
        <v>54.887227317047198</v>
      </c>
      <c r="AM5660" s="21">
        <v>2.9285192972109901</v>
      </c>
      <c r="AN5660" s="21">
        <v>2.7937999603785002</v>
      </c>
      <c r="AO5660" s="21">
        <v>127.29641293839499</v>
      </c>
      <c r="AP5660" s="21">
        <v>121.440161808184</v>
      </c>
      <c r="AQ5660" s="21">
        <v>54.772051022573599</v>
      </c>
      <c r="AR5660" s="21">
        <v>54.772051022573599</v>
      </c>
      <c r="AS5660" s="21">
        <v>33.991789990351698</v>
      </c>
      <c r="AT5660" s="21">
        <v>33.991789990351698</v>
      </c>
      <c r="AU5660" s="21">
        <v>4.5189081485748304</v>
      </c>
      <c r="AV5660" s="21">
        <v>4.9285816546880303</v>
      </c>
      <c r="AW5660" s="21">
        <v>60.736248743380003</v>
      </c>
      <c r="AX5660" s="21">
        <v>62.423721430734503</v>
      </c>
      <c r="AY5660" s="21">
        <v>196.428184866273</v>
      </c>
      <c r="AZ5660" s="21">
        <v>214.23532048200099</v>
      </c>
      <c r="BA5660" s="21">
        <v>2.2697909575829098</v>
      </c>
      <c r="BB5660" s="21">
        <v>2.2697909575829098</v>
      </c>
      <c r="BC5660" s="21">
        <v>4.0834000832939197E-12</v>
      </c>
      <c r="BD5660"/>
      <c r="BE5660"/>
      <c r="BF5660"/>
      <c r="BG5660"/>
      <c r="BH5660"/>
      <c r="BI5660"/>
      <c r="BJ5660"/>
      <c r="BK5660"/>
      <c r="BL5660"/>
      <c r="BM5660"/>
      <c r="BN5660"/>
    </row>
    <row r="5661" spans="1:66">
      <c r="A5661" s="4">
        <v>5659</v>
      </c>
      <c r="B5661" s="1" t="s">
        <v>129</v>
      </c>
      <c r="C5661" s="1" t="s">
        <v>41</v>
      </c>
      <c r="D5661" s="1" t="s">
        <v>128</v>
      </c>
      <c r="E5661" s="1" t="s">
        <v>127</v>
      </c>
      <c r="F5661" s="1" t="s">
        <v>126</v>
      </c>
      <c r="G5661" s="1" t="s">
        <v>149</v>
      </c>
      <c r="H5661" s="4">
        <v>7</v>
      </c>
      <c r="I5661" s="4">
        <v>11</v>
      </c>
      <c r="J5661" s="4">
        <v>2011</v>
      </c>
      <c r="K5661" s="3">
        <v>74.807000000000002</v>
      </c>
      <c r="L5661" s="3">
        <v>-48.621000000000002</v>
      </c>
      <c r="M5661" s="4">
        <v>909</v>
      </c>
      <c r="N5661" s="3" t="s">
        <v>2</v>
      </c>
      <c r="O5661" s="3">
        <v>24.58</v>
      </c>
      <c r="P5661" s="3">
        <v>4.38</v>
      </c>
      <c r="Q5661" s="3">
        <v>3.46</v>
      </c>
      <c r="R5661" s="3">
        <v>14.34</v>
      </c>
      <c r="S5661" s="3">
        <v>2.6</v>
      </c>
      <c r="T5661" s="3">
        <v>0.74</v>
      </c>
      <c r="U5661" s="3">
        <v>3.89</v>
      </c>
      <c r="V5661" s="3">
        <v>0.64</v>
      </c>
      <c r="W5661" s="3">
        <v>5.22</v>
      </c>
      <c r="X5661" s="3">
        <v>1.49</v>
      </c>
      <c r="Y5661" s="3">
        <v>5.49</v>
      </c>
      <c r="Z5661" s="3">
        <v>0.82</v>
      </c>
      <c r="AA5661" s="3">
        <v>5.83</v>
      </c>
      <c r="AB5661" s="3">
        <v>1.08</v>
      </c>
      <c r="AC5661" s="3">
        <v>0.2</v>
      </c>
      <c r="AD5661" s="1" t="s">
        <v>103</v>
      </c>
      <c r="AE5661" s="1">
        <f>($P5661/$DF$4)/((($Q5661/$DG$4)^2)/($R5661/$DH$4))</f>
        <v>0.17323351613024665</v>
      </c>
      <c r="AF5661" s="1">
        <f>($P5661/$DI$4)/((($Q5661/$DJ$4)^2)/($R5661/$DK$4))</f>
        <v>0.21811669522632127</v>
      </c>
      <c r="AG5661" s="1">
        <f>($P5661/$DL$4)/((($Q5661/$DM$4)^2)/($R5661/$DN$4))</f>
        <v>0.15452186738811968</v>
      </c>
      <c r="AH5661" s="1">
        <f>($P5661/$DO$4)/((($Q5661/$DP$4)^2)/($R5661/$DQ$4))</f>
        <v>0.16707012932503576</v>
      </c>
      <c r="AI5661" t="s">
        <v>148</v>
      </c>
      <c r="AJ5661">
        <v>1020</v>
      </c>
      <c r="AK5661" s="21">
        <v>-129.58994524475099</v>
      </c>
      <c r="AL5661" s="21">
        <v>24.639964924421299</v>
      </c>
      <c r="AM5661" s="21">
        <v>3.1722644089588798</v>
      </c>
      <c r="AN5661" s="21">
        <v>3.08173638336108</v>
      </c>
      <c r="AO5661" s="21">
        <v>137.87238032152399</v>
      </c>
      <c r="AP5661" s="21">
        <v>133.93637463018899</v>
      </c>
      <c r="AQ5661" s="21">
        <v>67.765741969534005</v>
      </c>
      <c r="AR5661" s="21">
        <v>67.765741969534005</v>
      </c>
      <c r="AS5661" s="21">
        <v>32.662549712151801</v>
      </c>
      <c r="AT5661" s="21">
        <v>32.662549712151801</v>
      </c>
      <c r="AU5661" s="21">
        <v>4.3599877064998296</v>
      </c>
      <c r="AV5661" s="21">
        <v>4.7094450477490097</v>
      </c>
      <c r="AW5661" s="21">
        <v>58.093684611393897</v>
      </c>
      <c r="AX5661" s="21">
        <v>59.176486485848102</v>
      </c>
      <c r="AY5661" s="21">
        <v>189.49342711111501</v>
      </c>
      <c r="AZ5661" s="21">
        <v>204.67924774680199</v>
      </c>
      <c r="BA5661" s="21">
        <v>2.2575085691892198</v>
      </c>
      <c r="BB5661" s="21">
        <v>2.2575085691892198</v>
      </c>
      <c r="BC5661" s="21">
        <v>4.0834000832939197E-12</v>
      </c>
      <c r="BD5661"/>
      <c r="BE5661"/>
      <c r="BF5661"/>
      <c r="BG5661"/>
      <c r="BH5661"/>
      <c r="BI5661"/>
      <c r="BJ5661"/>
      <c r="BK5661"/>
      <c r="BL5661"/>
      <c r="BM5661"/>
      <c r="BN5661"/>
    </row>
    <row r="5662" spans="1:66">
      <c r="A5662" s="4">
        <v>5660</v>
      </c>
      <c r="B5662" s="1" t="s">
        <v>129</v>
      </c>
      <c r="C5662" s="1" t="s">
        <v>41</v>
      </c>
      <c r="D5662" s="1" t="s">
        <v>128</v>
      </c>
      <c r="E5662" s="1" t="s">
        <v>127</v>
      </c>
      <c r="F5662" s="1" t="s">
        <v>126</v>
      </c>
      <c r="G5662" s="1" t="s">
        <v>149</v>
      </c>
      <c r="H5662" s="4">
        <v>7</v>
      </c>
      <c r="I5662" s="4">
        <v>11</v>
      </c>
      <c r="J5662" s="4">
        <v>2011</v>
      </c>
      <c r="K5662" s="3">
        <v>74.807000000000002</v>
      </c>
      <c r="L5662" s="3">
        <v>-48.621000000000002</v>
      </c>
      <c r="M5662" s="4">
        <v>1215</v>
      </c>
      <c r="N5662" s="3" t="s">
        <v>2</v>
      </c>
      <c r="O5662" s="3">
        <v>25.84</v>
      </c>
      <c r="P5662" s="3">
        <v>4.45</v>
      </c>
      <c r="Q5662" s="3" t="s">
        <v>150</v>
      </c>
      <c r="R5662" s="3">
        <v>15.8</v>
      </c>
      <c r="S5662" s="3">
        <v>2.96</v>
      </c>
      <c r="T5662" s="3">
        <v>0.8</v>
      </c>
      <c r="U5662" s="3">
        <v>4.26</v>
      </c>
      <c r="V5662" s="3">
        <v>0.72</v>
      </c>
      <c r="W5662" s="3">
        <v>5.69</v>
      </c>
      <c r="X5662" s="3">
        <v>1.6</v>
      </c>
      <c r="Y5662" s="3">
        <v>5.67</v>
      </c>
      <c r="Z5662" s="3">
        <v>0.87</v>
      </c>
      <c r="AA5662" s="3">
        <v>6</v>
      </c>
      <c r="AB5662" s="3">
        <v>1.0900000000000001</v>
      </c>
      <c r="AC5662" s="3">
        <v>0.2</v>
      </c>
      <c r="AD5662" s="1" t="s">
        <v>103</v>
      </c>
      <c r="AE5662" s="1" t="e">
        <f>($P5662/$DF$4)/((($Q5662/$DG$4)^2)/($R5662/$DH$4))</f>
        <v>#VALUE!</v>
      </c>
      <c r="AF5662" s="1" t="e">
        <f>($P5662/$DI$4)/((($Q5662/$DJ$4)^2)/($R5662/$DK$4))</f>
        <v>#VALUE!</v>
      </c>
      <c r="AG5662" s="1" t="e">
        <f>($P5662/$DL$4)/((($Q5662/$DM$4)^2)/($R5662/$DN$4))</f>
        <v>#VALUE!</v>
      </c>
      <c r="AH5662" s="1" t="e">
        <f>($P5662/$DO$4)/((($Q5662/$DP$4)^2)/($R5662/$DQ$4))</f>
        <v>#VALUE!</v>
      </c>
      <c r="AI5662" t="s">
        <v>148</v>
      </c>
      <c r="AJ5662">
        <v>1020</v>
      </c>
      <c r="AK5662" s="21">
        <v>-130.875571147919</v>
      </c>
      <c r="AL5662" s="21">
        <v>3.6749272934556001</v>
      </c>
      <c r="AM5662" s="21">
        <v>3.2456578083863601</v>
      </c>
      <c r="AN5662" s="21">
        <v>3.0448732948119801</v>
      </c>
      <c r="AO5662" s="21">
        <v>141.05214384364999</v>
      </c>
      <c r="AP5662" s="21">
        <v>132.32474939755701</v>
      </c>
      <c r="AQ5662" s="21">
        <v>71.391134458981995</v>
      </c>
      <c r="AR5662" s="21">
        <v>71.391134458981995</v>
      </c>
      <c r="AS5662" s="21">
        <v>32.7008722056609</v>
      </c>
      <c r="AT5662" s="21">
        <v>32.7008722056609</v>
      </c>
      <c r="AU5662" s="21">
        <v>4.3580411184017498</v>
      </c>
      <c r="AV5662" s="21">
        <v>4.5706647698145604</v>
      </c>
      <c r="AW5662" s="21">
        <v>57.257977296829203</v>
      </c>
      <c r="AX5662" s="21">
        <v>59.807432032365099</v>
      </c>
      <c r="AY5662" s="21">
        <v>189.39506081981901</v>
      </c>
      <c r="AZ5662" s="21">
        <v>198.63315957761901</v>
      </c>
      <c r="BA5662" s="21">
        <v>2.1993364410033598</v>
      </c>
      <c r="BB5662" s="21">
        <v>2.1993364410033598</v>
      </c>
      <c r="BC5662" s="21">
        <v>4.0834000832939197E-12</v>
      </c>
      <c r="BD5662"/>
      <c r="BE5662"/>
      <c r="BF5662"/>
      <c r="BG5662"/>
      <c r="BH5662"/>
      <c r="BI5662"/>
      <c r="BJ5662"/>
      <c r="BK5662"/>
      <c r="BL5662"/>
      <c r="BM5662"/>
      <c r="BN5662"/>
    </row>
    <row r="5663" spans="1:66">
      <c r="A5663" s="4">
        <v>5661</v>
      </c>
      <c r="B5663" s="1" t="s">
        <v>129</v>
      </c>
      <c r="C5663" s="1" t="s">
        <v>41</v>
      </c>
      <c r="D5663" s="1" t="s">
        <v>128</v>
      </c>
      <c r="E5663" s="1" t="s">
        <v>127</v>
      </c>
      <c r="F5663" s="1" t="s">
        <v>126</v>
      </c>
      <c r="G5663" s="1" t="s">
        <v>149</v>
      </c>
      <c r="H5663" s="4">
        <v>7</v>
      </c>
      <c r="I5663" s="4">
        <v>11</v>
      </c>
      <c r="J5663" s="4">
        <v>2011</v>
      </c>
      <c r="K5663" s="3">
        <v>74.807000000000002</v>
      </c>
      <c r="L5663" s="3">
        <v>-48.621000000000002</v>
      </c>
      <c r="M5663" s="4">
        <v>1773</v>
      </c>
      <c r="N5663" s="3" t="s">
        <v>2</v>
      </c>
      <c r="O5663" s="3">
        <v>30.52</v>
      </c>
      <c r="P5663" s="3">
        <v>4.63</v>
      </c>
      <c r="Q5663" s="3">
        <v>4.63</v>
      </c>
      <c r="R5663" s="3">
        <v>18.95</v>
      </c>
      <c r="S5663" s="3">
        <v>3.35</v>
      </c>
      <c r="T5663" s="3">
        <v>0.95</v>
      </c>
      <c r="U5663" s="3">
        <v>4.84</v>
      </c>
      <c r="V5663" s="3">
        <v>0.81</v>
      </c>
      <c r="W5663" s="3">
        <v>6.33</v>
      </c>
      <c r="X5663" s="3">
        <v>1.65</v>
      </c>
      <c r="Y5663" s="3">
        <v>6.25</v>
      </c>
      <c r="Z5663" s="3">
        <v>0.95</v>
      </c>
      <c r="AA5663" s="3">
        <v>6.68</v>
      </c>
      <c r="AB5663" s="3">
        <v>1.2</v>
      </c>
      <c r="AC5663" s="3">
        <v>0.2</v>
      </c>
      <c r="AD5663" s="1" t="s">
        <v>103</v>
      </c>
      <c r="AE5663" s="1">
        <f>($P5663/$DF$4)/((($Q5663/$DG$4)^2)/($R5663/$DH$4))</f>
        <v>0.1351416071535981</v>
      </c>
      <c r="AF5663" s="1">
        <f>($P5663/$DI$4)/((($Q5663/$DJ$4)^2)/($R5663/$DK$4))</f>
        <v>0.17015552993656496</v>
      </c>
      <c r="AG5663" s="1">
        <f>($P5663/$DL$4)/((($Q5663/$DM$4)^2)/($R5663/$DN$4))</f>
        <v>0.12054441868803926</v>
      </c>
      <c r="AH5663" s="1">
        <f>($P5663/$DO$4)/((($Q5663/$DP$4)^2)/($R5663/$DQ$4))</f>
        <v>0.13033347292546621</v>
      </c>
      <c r="AI5663" t="s">
        <v>148</v>
      </c>
      <c r="AJ5663">
        <v>1020</v>
      </c>
      <c r="AK5663" s="21">
        <v>-135.40542829747699</v>
      </c>
      <c r="AL5663" s="21">
        <v>9.969209968386869E+36</v>
      </c>
      <c r="AM5663" s="21">
        <v>2.96644254978253</v>
      </c>
      <c r="AN5663" s="21">
        <v>2.96644254978253</v>
      </c>
      <c r="AO5663" s="21">
        <v>128.90884900251501</v>
      </c>
      <c r="AP5663" s="21">
        <v>128.90884900251501</v>
      </c>
      <c r="AQ5663" s="21">
        <v>86.014101360262302</v>
      </c>
      <c r="AR5663" s="21">
        <v>86.014101360262302</v>
      </c>
      <c r="AS5663" s="21">
        <v>30.621130248832699</v>
      </c>
      <c r="AT5663" s="21">
        <v>30.621130248832699</v>
      </c>
      <c r="AU5663" s="21">
        <v>4.6283913147412798</v>
      </c>
      <c r="AV5663" s="21">
        <v>4.6036517707347899</v>
      </c>
      <c r="AW5663" s="21">
        <v>61.486808540755099</v>
      </c>
      <c r="AX5663" s="21">
        <v>61.478423179303697</v>
      </c>
      <c r="AY5663" s="21">
        <v>201.12983697969599</v>
      </c>
      <c r="AZ5663" s="21">
        <v>201.12983697969599</v>
      </c>
      <c r="BA5663" s="21">
        <v>2.1409431896668201</v>
      </c>
      <c r="BB5663" s="21">
        <v>2.1409431896668201</v>
      </c>
      <c r="BC5663" s="21">
        <v>4.0834000832939197E-12</v>
      </c>
      <c r="BD5663"/>
      <c r="BE5663"/>
      <c r="BF5663"/>
      <c r="BG5663"/>
      <c r="BH5663"/>
      <c r="BI5663"/>
      <c r="BJ5663"/>
      <c r="BK5663"/>
      <c r="BL5663"/>
      <c r="BM5663"/>
      <c r="BN5663"/>
    </row>
    <row r="5664" spans="1:66">
      <c r="A5664" s="4">
        <v>5662</v>
      </c>
      <c r="B5664" s="1" t="s">
        <v>129</v>
      </c>
      <c r="C5664" s="1" t="s">
        <v>41</v>
      </c>
      <c r="D5664" s="1" t="s">
        <v>128</v>
      </c>
      <c r="E5664" s="1" t="s">
        <v>127</v>
      </c>
      <c r="F5664" s="1" t="s">
        <v>126</v>
      </c>
      <c r="G5664" s="1" t="s">
        <v>149</v>
      </c>
      <c r="H5664" s="4">
        <v>7</v>
      </c>
      <c r="I5664" s="4">
        <v>11</v>
      </c>
      <c r="J5664" s="4">
        <v>2011</v>
      </c>
      <c r="K5664" s="3">
        <v>74.807000000000002</v>
      </c>
      <c r="L5664" s="3">
        <v>-48.621000000000002</v>
      </c>
      <c r="M5664" s="4">
        <v>2229</v>
      </c>
      <c r="N5664" s="3" t="s">
        <v>2</v>
      </c>
      <c r="O5664" s="3">
        <v>34.99</v>
      </c>
      <c r="P5664" s="3">
        <v>4.96</v>
      </c>
      <c r="Q5664" s="3">
        <v>5.88</v>
      </c>
      <c r="R5664" s="3">
        <v>22.31</v>
      </c>
      <c r="S5664" s="3">
        <v>3.99</v>
      </c>
      <c r="T5664" s="3">
        <v>1.1299999999999999</v>
      </c>
      <c r="U5664" s="3">
        <v>5.45</v>
      </c>
      <c r="V5664" s="3">
        <v>0.91</v>
      </c>
      <c r="W5664" s="3">
        <v>7.02</v>
      </c>
      <c r="X5664" s="3">
        <v>1.88</v>
      </c>
      <c r="Y5664" s="3">
        <v>6.58</v>
      </c>
      <c r="Z5664" s="3">
        <v>1.04</v>
      </c>
      <c r="AA5664" s="3">
        <v>7.12</v>
      </c>
      <c r="AB5664" s="3">
        <v>1.29</v>
      </c>
      <c r="AC5664" s="3">
        <v>0.2</v>
      </c>
      <c r="AD5664" s="1" t="s">
        <v>103</v>
      </c>
      <c r="AE5664" s="1">
        <f>($P5664/$DF$4)/((($Q5664/$DG$4)^2)/($R5664/$DH$4))</f>
        <v>0.1056786972143325</v>
      </c>
      <c r="AF5664" s="1">
        <f>($P5664/$DI$4)/((($Q5664/$DJ$4)^2)/($R5664/$DK$4))</f>
        <v>0.13305905639462259</v>
      </c>
      <c r="AG5664" s="1">
        <f>($P5664/$DL$4)/((($Q5664/$DM$4)^2)/($R5664/$DN$4))</f>
        <v>9.4263916137479906E-2</v>
      </c>
      <c r="AH5664" s="1">
        <f>($P5664/$DO$4)/((($Q5664/$DP$4)^2)/($R5664/$DQ$4))</f>
        <v>0.10191880881310085</v>
      </c>
      <c r="AI5664" t="s">
        <v>148</v>
      </c>
      <c r="AJ5664">
        <v>1020</v>
      </c>
      <c r="AK5664" s="21">
        <v>-138.53430809625101</v>
      </c>
      <c r="AL5664" s="21">
        <v>9.969209968386869E+36</v>
      </c>
      <c r="AM5664" s="21">
        <v>2.9563264486102199</v>
      </c>
      <c r="AN5664" s="21">
        <v>2.9563264486102199</v>
      </c>
      <c r="AO5664" s="21">
        <v>128.4661814104</v>
      </c>
      <c r="AP5664" s="21">
        <v>128.4661814104</v>
      </c>
      <c r="AQ5664" s="21">
        <v>97.712123737339695</v>
      </c>
      <c r="AR5664" s="21">
        <v>97.712123737339695</v>
      </c>
      <c r="AS5664" s="21">
        <v>31.008581889224399</v>
      </c>
      <c r="AT5664" s="21">
        <v>31.008581889224399</v>
      </c>
      <c r="AU5664" s="21">
        <v>4.7529127544814296</v>
      </c>
      <c r="AV5664" s="21">
        <v>4.7596533305429203</v>
      </c>
      <c r="AW5664" s="21">
        <v>61.788832013782297</v>
      </c>
      <c r="AX5664" s="21">
        <v>61.074848410821801</v>
      </c>
      <c r="AY5664" s="21">
        <v>206.53619329978</v>
      </c>
      <c r="AZ5664" s="21">
        <v>206.53619329978</v>
      </c>
      <c r="BA5664" s="21">
        <v>2.2034008152051099</v>
      </c>
      <c r="BB5664" s="21">
        <v>2.2034008152051099</v>
      </c>
      <c r="BC5664" s="21">
        <v>4.0834000832939197E-12</v>
      </c>
      <c r="BD5664"/>
      <c r="BE5664"/>
      <c r="BF5664"/>
      <c r="BG5664"/>
      <c r="BH5664"/>
      <c r="BI5664"/>
      <c r="BJ5664"/>
      <c r="BK5664"/>
      <c r="BL5664"/>
      <c r="BM5664"/>
      <c r="BN5664"/>
    </row>
    <row r="5665" spans="1:66">
      <c r="A5665" s="4">
        <v>5663</v>
      </c>
      <c r="B5665" s="1" t="s">
        <v>129</v>
      </c>
      <c r="C5665" s="1" t="s">
        <v>41</v>
      </c>
      <c r="D5665" s="1" t="s">
        <v>128</v>
      </c>
      <c r="E5665" s="1" t="s">
        <v>127</v>
      </c>
      <c r="F5665" s="1" t="s">
        <v>126</v>
      </c>
      <c r="G5665" s="1" t="s">
        <v>149</v>
      </c>
      <c r="H5665" s="4">
        <v>7</v>
      </c>
      <c r="I5665" s="4">
        <v>11</v>
      </c>
      <c r="J5665" s="4">
        <v>2011</v>
      </c>
      <c r="K5665" s="3">
        <v>74.807000000000002</v>
      </c>
      <c r="L5665" s="3">
        <v>-48.621000000000002</v>
      </c>
      <c r="M5665" s="4">
        <v>2742</v>
      </c>
      <c r="N5665" s="3" t="s">
        <v>2</v>
      </c>
      <c r="O5665" s="3">
        <v>41.19</v>
      </c>
      <c r="P5665" s="3">
        <v>6.48</v>
      </c>
      <c r="Q5665" s="3">
        <v>7.29</v>
      </c>
      <c r="R5665" s="3">
        <v>27.05</v>
      </c>
      <c r="S5665" s="3">
        <v>4.8899999999999997</v>
      </c>
      <c r="T5665" s="3">
        <v>1.33</v>
      </c>
      <c r="U5665" s="3">
        <v>6.3</v>
      </c>
      <c r="V5665" s="3">
        <v>1.05</v>
      </c>
      <c r="W5665" s="3">
        <v>7.77</v>
      </c>
      <c r="X5665" s="3">
        <v>2</v>
      </c>
      <c r="Y5665" s="3">
        <v>7.09</v>
      </c>
      <c r="Z5665" s="3">
        <v>1.08</v>
      </c>
      <c r="AA5665" s="3">
        <v>7.62</v>
      </c>
      <c r="AB5665" s="3">
        <v>1.45</v>
      </c>
      <c r="AC5665" s="3">
        <v>0.2</v>
      </c>
      <c r="AD5665" s="1" t="s">
        <v>103</v>
      </c>
      <c r="AE5665" s="1">
        <f>($P5665/$DF$4)/((($Q5665/$DG$4)^2)/($R5665/$DH$4))</f>
        <v>0.10890506405574708</v>
      </c>
      <c r="AF5665" s="1">
        <f>($P5665/$DI$4)/((($Q5665/$DJ$4)^2)/($R5665/$DK$4))</f>
        <v>0.1371213446212729</v>
      </c>
      <c r="AG5665" s="1">
        <f>($P5665/$DL$4)/((($Q5665/$DM$4)^2)/($R5665/$DN$4))</f>
        <v>9.714179012140145E-2</v>
      </c>
      <c r="AH5665" s="1">
        <f>($P5665/$DO$4)/((($Q5665/$DP$4)^2)/($R5665/$DQ$4))</f>
        <v>0.10503038639627396</v>
      </c>
      <c r="AI5665" t="s">
        <v>148</v>
      </c>
      <c r="AJ5665">
        <v>1020</v>
      </c>
      <c r="AK5665" s="21">
        <v>-146.96950552947999</v>
      </c>
      <c r="AL5665" s="21">
        <v>9.969209968386869E+36</v>
      </c>
      <c r="AM5665" s="21">
        <v>3.0553940150233601</v>
      </c>
      <c r="AN5665" s="21">
        <v>3.0553940150233601</v>
      </c>
      <c r="AO5665" s="21">
        <v>132.76709522497401</v>
      </c>
      <c r="AP5665" s="21">
        <v>132.76709522497401</v>
      </c>
      <c r="AQ5665" s="21">
        <v>102.68906460094399</v>
      </c>
      <c r="AR5665" s="21">
        <v>102.68906460094399</v>
      </c>
      <c r="AS5665" s="21">
        <v>31.6784790773645</v>
      </c>
      <c r="AT5665" s="21">
        <v>31.6784790773645</v>
      </c>
      <c r="AU5665" s="21">
        <v>4.8542549945407396</v>
      </c>
      <c r="AV5665" s="21">
        <v>4.9768906117982796</v>
      </c>
      <c r="AW5665" s="21">
        <v>60.9349322328246</v>
      </c>
      <c r="AX5665" s="21">
        <v>59.511003010466098</v>
      </c>
      <c r="AY5665" s="21">
        <v>210.93363285984799</v>
      </c>
      <c r="AZ5665" s="21">
        <v>210.93363285984799</v>
      </c>
      <c r="BA5665" s="21">
        <v>2.1904639056089499</v>
      </c>
      <c r="BB5665" s="21">
        <v>2.1904639056089499</v>
      </c>
      <c r="BC5665" s="21">
        <v>4.0834000832939197E-12</v>
      </c>
      <c r="BD5665"/>
      <c r="BE5665"/>
      <c r="BF5665"/>
      <c r="BG5665"/>
      <c r="BH5665"/>
      <c r="BI5665"/>
      <c r="BJ5665"/>
      <c r="BK5665"/>
      <c r="BL5665"/>
      <c r="BM5665"/>
      <c r="BN5665"/>
    </row>
    <row r="5666" spans="1:66">
      <c r="A5666" s="4">
        <v>5664</v>
      </c>
      <c r="B5666" s="1" t="s">
        <v>129</v>
      </c>
      <c r="C5666" s="1" t="s">
        <v>41</v>
      </c>
      <c r="D5666" s="1" t="s">
        <v>128</v>
      </c>
      <c r="E5666" s="1" t="s">
        <v>127</v>
      </c>
      <c r="F5666" s="1" t="s">
        <v>126</v>
      </c>
      <c r="G5666" s="1" t="s">
        <v>147</v>
      </c>
      <c r="H5666" s="4">
        <v>8</v>
      </c>
      <c r="I5666" s="4">
        <v>11</v>
      </c>
      <c r="J5666" s="4">
        <v>2011</v>
      </c>
      <c r="K5666" s="3">
        <v>71.900000000000006</v>
      </c>
      <c r="L5666" s="3">
        <v>-49.9</v>
      </c>
      <c r="M5666" s="4">
        <v>29</v>
      </c>
      <c r="N5666" s="3" t="s">
        <v>2</v>
      </c>
      <c r="O5666" s="3">
        <v>22.79</v>
      </c>
      <c r="P5666" s="3">
        <v>7.1</v>
      </c>
      <c r="Q5666" s="3">
        <v>3.27</v>
      </c>
      <c r="R5666" s="3">
        <v>13.81</v>
      </c>
      <c r="S5666" s="3">
        <v>2.4500000000000002</v>
      </c>
      <c r="T5666" s="3">
        <v>0.66</v>
      </c>
      <c r="U5666" s="3">
        <v>3.61</v>
      </c>
      <c r="V5666" s="3">
        <v>0.59</v>
      </c>
      <c r="W5666" s="3">
        <v>4.72</v>
      </c>
      <c r="X5666" s="3">
        <v>1.32</v>
      </c>
      <c r="Y5666" s="3">
        <v>4.91</v>
      </c>
      <c r="Z5666" s="3">
        <v>0.73</v>
      </c>
      <c r="AA5666" s="3">
        <v>4.7699999999999996</v>
      </c>
      <c r="AB5666" s="3">
        <v>0.84</v>
      </c>
      <c r="AC5666" s="3">
        <v>0.2</v>
      </c>
      <c r="AD5666" s="1" t="s">
        <v>103</v>
      </c>
      <c r="AE5666" s="1">
        <f>($P5666/$DF$4)/((($Q5666/$DG$4)^2)/($R5666/$DH$4))</f>
        <v>0.30277316318305048</v>
      </c>
      <c r="AF5666" s="1">
        <f>($P5666/$DI$4)/((($Q5666/$DJ$4)^2)/($R5666/$DK$4))</f>
        <v>0.38121884974645553</v>
      </c>
      <c r="AG5666" s="1">
        <f>($P5666/$DL$4)/((($Q5666/$DM$4)^2)/($R5666/$DN$4))</f>
        <v>0.27006941621433822</v>
      </c>
      <c r="AH5666" s="1">
        <f>($P5666/$DO$4)/((($Q5666/$DP$4)^2)/($R5666/$DQ$4))</f>
        <v>0.29200095142738003</v>
      </c>
      <c r="AI5666" t="s">
        <v>146</v>
      </c>
      <c r="AJ5666">
        <v>1021</v>
      </c>
      <c r="AK5666" s="21">
        <v>-97.477252449035603</v>
      </c>
      <c r="AL5666" s="21">
        <v>91.714775531768794</v>
      </c>
      <c r="AM5666" s="21">
        <v>-2.6255745334799501E-2</v>
      </c>
      <c r="AN5666" s="21">
        <v>-9.8394939981501395E-2</v>
      </c>
      <c r="AO5666" s="21">
        <v>-1.1420466198238299</v>
      </c>
      <c r="AP5666" s="21">
        <v>-4.2789827392923003</v>
      </c>
      <c r="AQ5666" s="21">
        <v>15.647852788358099</v>
      </c>
      <c r="AR5666" s="21">
        <v>28.7262922317917</v>
      </c>
      <c r="AS5666" s="21">
        <v>24.257935397173899</v>
      </c>
      <c r="AT5666" s="21">
        <v>24.9910344520775</v>
      </c>
      <c r="AU5666" s="21">
        <v>7.5481097499744303</v>
      </c>
      <c r="AV5666" s="21">
        <v>7.8147536008422396</v>
      </c>
      <c r="AW5666" s="21">
        <v>100.38229973458</v>
      </c>
      <c r="AX5666" s="21">
        <v>101.310576101767</v>
      </c>
      <c r="AY5666" s="21">
        <v>328.27098506849302</v>
      </c>
      <c r="AZ5666" s="21">
        <v>339.821953722454</v>
      </c>
      <c r="BA5666" s="21">
        <v>1.70889442147435</v>
      </c>
      <c r="BB5666" s="21">
        <v>1.5816891608689301</v>
      </c>
      <c r="BC5666" s="21">
        <v>3.7720836198497403E-12</v>
      </c>
      <c r="BD5666"/>
      <c r="BE5666"/>
      <c r="BF5666"/>
      <c r="BG5666"/>
      <c r="BH5666"/>
      <c r="BI5666"/>
      <c r="BJ5666"/>
      <c r="BK5666"/>
      <c r="BL5666"/>
      <c r="BM5666"/>
      <c r="BN5666"/>
    </row>
    <row r="5667" spans="1:66">
      <c r="A5667" s="4">
        <v>5665</v>
      </c>
      <c r="B5667" s="1" t="s">
        <v>129</v>
      </c>
      <c r="C5667" s="1" t="s">
        <v>41</v>
      </c>
      <c r="D5667" s="1" t="s">
        <v>128</v>
      </c>
      <c r="E5667" s="1" t="s">
        <v>127</v>
      </c>
      <c r="F5667" s="1" t="s">
        <v>126</v>
      </c>
      <c r="G5667" s="1" t="s">
        <v>147</v>
      </c>
      <c r="H5667" s="4">
        <v>8</v>
      </c>
      <c r="I5667" s="4">
        <v>11</v>
      </c>
      <c r="J5667" s="4">
        <v>2011</v>
      </c>
      <c r="K5667" s="3">
        <v>71.900000000000006</v>
      </c>
      <c r="L5667" s="3">
        <v>-49.9</v>
      </c>
      <c r="M5667" s="4">
        <v>151</v>
      </c>
      <c r="N5667" s="3" t="s">
        <v>2</v>
      </c>
      <c r="O5667" s="3">
        <v>22.8</v>
      </c>
      <c r="P5667" s="3">
        <v>5.0199999999999996</v>
      </c>
      <c r="Q5667" s="3">
        <v>3.07</v>
      </c>
      <c r="R5667" s="3">
        <v>13.43</v>
      </c>
      <c r="S5667" s="3">
        <v>2.4300000000000002</v>
      </c>
      <c r="T5667" s="3">
        <v>0.66</v>
      </c>
      <c r="U5667" s="3">
        <v>3.83</v>
      </c>
      <c r="V5667" s="3">
        <v>0.62</v>
      </c>
      <c r="W5667" s="3">
        <v>4.91</v>
      </c>
      <c r="X5667" s="3">
        <v>1.41</v>
      </c>
      <c r="Y5667" s="3">
        <v>5.14</v>
      </c>
      <c r="Z5667" s="3">
        <v>0.78</v>
      </c>
      <c r="AA5667" s="3">
        <v>5.12</v>
      </c>
      <c r="AB5667" s="3">
        <v>0.94</v>
      </c>
      <c r="AC5667" s="3">
        <v>0.2</v>
      </c>
      <c r="AD5667" s="1" t="s">
        <v>103</v>
      </c>
      <c r="AE5667" s="1">
        <f>($P5667/$DF$4)/((($Q5667/$DG$4)^2)/($R5667/$DH$4))</f>
        <v>0.23619126652682854</v>
      </c>
      <c r="AF5667" s="1">
        <f>($P5667/$DI$4)/((($Q5667/$DJ$4)^2)/($R5667/$DK$4))</f>
        <v>0.29738620820590822</v>
      </c>
      <c r="AG5667" s="1">
        <f>($P5667/$DL$4)/((($Q5667/$DM$4)^2)/($R5667/$DN$4))</f>
        <v>0.21067929797747892</v>
      </c>
      <c r="AH5667" s="1">
        <f>($P5667/$DO$4)/((($Q5667/$DP$4)^2)/($R5667/$DQ$4))</f>
        <v>0.227787938070902</v>
      </c>
      <c r="AI5667" t="s">
        <v>146</v>
      </c>
      <c r="AJ5667">
        <v>1021</v>
      </c>
      <c r="AK5667" s="21">
        <v>-118.482662587273</v>
      </c>
      <c r="AL5667" s="21">
        <v>100.10919007221401</v>
      </c>
      <c r="AM5667" s="21">
        <v>0.44146500213512202</v>
      </c>
      <c r="AN5667" s="21">
        <v>0.29921597194671701</v>
      </c>
      <c r="AO5667" s="21">
        <v>19.1968303905631</v>
      </c>
      <c r="AP5667" s="21">
        <v>13.0102974404611</v>
      </c>
      <c r="AQ5667" s="21">
        <v>25.598679987104099</v>
      </c>
      <c r="AR5667" s="21">
        <v>37.416775440770103</v>
      </c>
      <c r="AS5667" s="21">
        <v>27.2633606764924</v>
      </c>
      <c r="AT5667" s="21">
        <v>27.274250269339799</v>
      </c>
      <c r="AU5667" s="21">
        <v>7.1831523376085</v>
      </c>
      <c r="AV5667" s="21">
        <v>7.3665106025474199</v>
      </c>
      <c r="AW5667" s="21">
        <v>94.218594125581404</v>
      </c>
      <c r="AX5667" s="21">
        <v>96.141789852664601</v>
      </c>
      <c r="AY5667" s="21">
        <v>312.35514904426702</v>
      </c>
      <c r="AZ5667" s="21">
        <v>320.30676185037601</v>
      </c>
      <c r="BA5667" s="21">
        <v>1.9081542191485601</v>
      </c>
      <c r="BB5667" s="21">
        <v>1.9189497289341</v>
      </c>
      <c r="BC5667" s="21">
        <v>3.7720836198497403E-12</v>
      </c>
      <c r="BD5667"/>
      <c r="BE5667"/>
      <c r="BF5667"/>
      <c r="BG5667"/>
      <c r="BH5667"/>
      <c r="BI5667"/>
      <c r="BJ5667"/>
      <c r="BK5667"/>
      <c r="BL5667"/>
      <c r="BM5667"/>
      <c r="BN5667"/>
    </row>
    <row r="5668" spans="1:66">
      <c r="A5668" s="4">
        <v>5666</v>
      </c>
      <c r="B5668" s="1" t="s">
        <v>129</v>
      </c>
      <c r="C5668" s="1" t="s">
        <v>41</v>
      </c>
      <c r="D5668" s="1" t="s">
        <v>128</v>
      </c>
      <c r="E5668" s="1" t="s">
        <v>127</v>
      </c>
      <c r="F5668" s="1" t="s">
        <v>126</v>
      </c>
      <c r="G5668" s="1" t="s">
        <v>147</v>
      </c>
      <c r="H5668" s="4">
        <v>8</v>
      </c>
      <c r="I5668" s="4">
        <v>11</v>
      </c>
      <c r="J5668" s="4">
        <v>2011</v>
      </c>
      <c r="K5668" s="3">
        <v>71.900000000000006</v>
      </c>
      <c r="L5668" s="3">
        <v>-49.9</v>
      </c>
      <c r="M5668" s="4">
        <v>305</v>
      </c>
      <c r="N5668" s="3" t="s">
        <v>2</v>
      </c>
      <c r="O5668" s="3">
        <v>25.01</v>
      </c>
      <c r="P5668" s="3">
        <v>5.74</v>
      </c>
      <c r="Q5668" s="3">
        <v>3.16</v>
      </c>
      <c r="R5668" s="3">
        <v>14.04</v>
      </c>
      <c r="S5668" s="3">
        <v>2.5299999999999998</v>
      </c>
      <c r="T5668" s="3">
        <v>0.67</v>
      </c>
      <c r="U5668" s="3">
        <v>3.96</v>
      </c>
      <c r="V5668" s="3">
        <v>0.63</v>
      </c>
      <c r="W5668" s="3">
        <v>5.09</v>
      </c>
      <c r="X5668" s="3">
        <v>1.41</v>
      </c>
      <c r="Y5668" s="3">
        <v>5.44</v>
      </c>
      <c r="Z5668" s="3">
        <v>0.81</v>
      </c>
      <c r="AA5668" s="3">
        <v>5.48</v>
      </c>
      <c r="AB5668" s="3">
        <v>1.02</v>
      </c>
      <c r="AC5668" s="3">
        <v>0.2</v>
      </c>
      <c r="AD5668" s="1" t="s">
        <v>103</v>
      </c>
      <c r="AE5668" s="1">
        <f>($P5668/$DF$4)/((($Q5668/$DG$4)^2)/($R5668/$DH$4))</f>
        <v>0.26648065740099919</v>
      </c>
      <c r="AF5668" s="1">
        <f>($P5668/$DI$4)/((($Q5668/$DJ$4)^2)/($R5668/$DK$4))</f>
        <v>0.33552329614058457</v>
      </c>
      <c r="AG5668" s="1">
        <f>($P5668/$DL$4)/((($Q5668/$DM$4)^2)/($R5668/$DN$4))</f>
        <v>0.23769700993344109</v>
      </c>
      <c r="AH5668" s="1">
        <f>($P5668/$DO$4)/((($Q5668/$DP$4)^2)/($R5668/$DQ$4))</f>
        <v>0.25699967817504865</v>
      </c>
      <c r="AI5668" t="s">
        <v>146</v>
      </c>
      <c r="AJ5668">
        <v>1021</v>
      </c>
      <c r="AK5668" s="21">
        <v>-117.002303347766</v>
      </c>
      <c r="AL5668" s="21">
        <v>72.535132686883998</v>
      </c>
      <c r="AM5668" s="21">
        <v>1.96110821405387</v>
      </c>
      <c r="AN5668" s="21">
        <v>1.8758889226003299</v>
      </c>
      <c r="AO5668" s="21">
        <v>85.258328940350694</v>
      </c>
      <c r="AP5668" s="21">
        <v>81.552230542502798</v>
      </c>
      <c r="AQ5668" s="21">
        <v>50.546448578260801</v>
      </c>
      <c r="AR5668" s="21">
        <v>60.276083948918902</v>
      </c>
      <c r="AS5668" s="21">
        <v>31.233612284046998</v>
      </c>
      <c r="AT5668" s="21">
        <v>31.518828836338201</v>
      </c>
      <c r="AU5668" s="21">
        <v>5.6355195373123603</v>
      </c>
      <c r="AV5668" s="21">
        <v>5.7913101813605197</v>
      </c>
      <c r="AW5668" s="21">
        <v>74.470035918303097</v>
      </c>
      <c r="AX5668" s="21">
        <v>75.643684910184604</v>
      </c>
      <c r="AY5668" s="21">
        <v>245.00205358704699</v>
      </c>
      <c r="AZ5668" s="21">
        <v>251.77177538150201</v>
      </c>
      <c r="BA5668" s="21">
        <v>2.21572106282246</v>
      </c>
      <c r="BB5668" s="21">
        <v>2.1275379706022699</v>
      </c>
      <c r="BC5668" s="21">
        <v>3.7720836198497403E-12</v>
      </c>
      <c r="BD5668"/>
      <c r="BE5668"/>
      <c r="BF5668"/>
      <c r="BG5668"/>
      <c r="BH5668"/>
      <c r="BI5668"/>
      <c r="BJ5668"/>
      <c r="BK5668"/>
      <c r="BL5668"/>
      <c r="BM5668"/>
      <c r="BN5668"/>
    </row>
    <row r="5669" spans="1:66">
      <c r="A5669" s="4">
        <v>5667</v>
      </c>
      <c r="B5669" s="1" t="s">
        <v>129</v>
      </c>
      <c r="C5669" s="1" t="s">
        <v>41</v>
      </c>
      <c r="D5669" s="1" t="s">
        <v>128</v>
      </c>
      <c r="E5669" s="1" t="s">
        <v>127</v>
      </c>
      <c r="F5669" s="1" t="s">
        <v>126</v>
      </c>
      <c r="G5669" s="1" t="s">
        <v>147</v>
      </c>
      <c r="H5669" s="4">
        <v>8</v>
      </c>
      <c r="I5669" s="4">
        <v>11</v>
      </c>
      <c r="J5669" s="4">
        <v>2011</v>
      </c>
      <c r="K5669" s="3">
        <v>71.900000000000006</v>
      </c>
      <c r="L5669" s="3">
        <v>-49.9</v>
      </c>
      <c r="M5669" s="4">
        <v>459</v>
      </c>
      <c r="N5669" s="3" t="s">
        <v>2</v>
      </c>
      <c r="O5669" s="3">
        <v>24.43</v>
      </c>
      <c r="P5669" s="3">
        <v>4.8499999999999996</v>
      </c>
      <c r="Q5669" s="3">
        <v>3.45</v>
      </c>
      <c r="R5669" s="3">
        <v>14.02</v>
      </c>
      <c r="S5669" s="3">
        <v>2.5099999999999998</v>
      </c>
      <c r="T5669" s="3">
        <v>0.7</v>
      </c>
      <c r="U5669" s="3">
        <v>3.78</v>
      </c>
      <c r="V5669" s="3">
        <v>0.62</v>
      </c>
      <c r="W5669" s="3">
        <v>4.99</v>
      </c>
      <c r="X5669" s="3">
        <v>1.44</v>
      </c>
      <c r="Y5669" s="3">
        <v>5.23</v>
      </c>
      <c r="Z5669" s="3">
        <v>0.81</v>
      </c>
      <c r="AA5669" s="3">
        <v>5.52</v>
      </c>
      <c r="AB5669" s="3">
        <v>1.01</v>
      </c>
      <c r="AC5669" s="3">
        <v>0.2</v>
      </c>
      <c r="AD5669" s="1" t="s">
        <v>103</v>
      </c>
      <c r="AE5669" s="1">
        <f>($P5669/$DF$4)/((($Q5669/$DG$4)^2)/($R5669/$DH$4))</f>
        <v>0.1886307181616485</v>
      </c>
      <c r="AF5669" s="1">
        <f>($P5669/$DI$4)/((($Q5669/$DJ$4)^2)/($R5669/$DK$4))</f>
        <v>0.23750316787804737</v>
      </c>
      <c r="AG5669" s="1">
        <f>($P5669/$DL$4)/((($Q5669/$DM$4)^2)/($R5669/$DN$4))</f>
        <v>0.16825595570770072</v>
      </c>
      <c r="AH5669" s="1">
        <f>($P5669/$DO$4)/((($Q5669/$DP$4)^2)/($R5669/$DQ$4))</f>
        <v>0.18191952216825397</v>
      </c>
      <c r="AI5669" t="s">
        <v>146</v>
      </c>
      <c r="AJ5669">
        <v>1021</v>
      </c>
      <c r="AK5669" s="21">
        <v>-123.02006828738701</v>
      </c>
      <c r="AL5669" s="21">
        <v>55.2979071035423</v>
      </c>
      <c r="AM5669" s="21">
        <v>2.9310905389746198</v>
      </c>
      <c r="AN5669" s="21">
        <v>3.0640966172277699</v>
      </c>
      <c r="AO5669" s="21">
        <v>127.411521506097</v>
      </c>
      <c r="AP5669" s="21">
        <v>133.191520370418</v>
      </c>
      <c r="AQ5669" s="21">
        <v>62.127055164258003</v>
      </c>
      <c r="AR5669" s="21">
        <v>64.217303952925505</v>
      </c>
      <c r="AS5669" s="21">
        <v>33.412599180102902</v>
      </c>
      <c r="AT5669" s="21">
        <v>33.752557651503899</v>
      </c>
      <c r="AU5669" s="21">
        <v>4.7500547300631597</v>
      </c>
      <c r="AV5669" s="21">
        <v>4.4749705550799197</v>
      </c>
      <c r="AW5669" s="21">
        <v>61.592712926714199</v>
      </c>
      <c r="AX5669" s="21">
        <v>59.6389992636526</v>
      </c>
      <c r="AY5669" s="21">
        <v>206.48027592977701</v>
      </c>
      <c r="AZ5669" s="21">
        <v>194.52016569525401</v>
      </c>
      <c r="BA5669" s="21">
        <v>2.3836279870187602</v>
      </c>
      <c r="BB5669" s="21">
        <v>2.2844948853852798</v>
      </c>
      <c r="BC5669" s="21">
        <v>3.7720836198497403E-12</v>
      </c>
      <c r="BD5669"/>
      <c r="BE5669"/>
      <c r="BF5669"/>
      <c r="BG5669"/>
      <c r="BH5669"/>
      <c r="BI5669"/>
      <c r="BJ5669"/>
      <c r="BK5669"/>
      <c r="BL5669"/>
      <c r="BM5669"/>
      <c r="BN5669"/>
    </row>
    <row r="5670" spans="1:66">
      <c r="A5670" s="4">
        <v>5668</v>
      </c>
      <c r="B5670" s="1" t="s">
        <v>129</v>
      </c>
      <c r="C5670" s="1" t="s">
        <v>41</v>
      </c>
      <c r="D5670" s="1" t="s">
        <v>128</v>
      </c>
      <c r="E5670" s="1" t="s">
        <v>127</v>
      </c>
      <c r="F5670" s="1" t="s">
        <v>126</v>
      </c>
      <c r="G5670" s="1" t="s">
        <v>147</v>
      </c>
      <c r="H5670" s="4">
        <v>8</v>
      </c>
      <c r="I5670" s="4">
        <v>11</v>
      </c>
      <c r="J5670" s="4">
        <v>2011</v>
      </c>
      <c r="K5670" s="3">
        <v>71.900000000000006</v>
      </c>
      <c r="L5670" s="3">
        <v>-49.9</v>
      </c>
      <c r="M5670" s="4">
        <v>576</v>
      </c>
      <c r="N5670" s="3" t="s">
        <v>2</v>
      </c>
      <c r="O5670" s="3">
        <v>25.64</v>
      </c>
      <c r="P5670" s="3">
        <v>5.93</v>
      </c>
      <c r="Q5670" s="3">
        <v>3.39</v>
      </c>
      <c r="R5670" s="3">
        <v>14.5</v>
      </c>
      <c r="S5670" s="3">
        <v>2.59</v>
      </c>
      <c r="T5670" s="3">
        <v>0.72</v>
      </c>
      <c r="U5670" s="3">
        <v>4.0599999999999996</v>
      </c>
      <c r="V5670" s="3">
        <v>0.67</v>
      </c>
      <c r="W5670" s="3">
        <v>5.25</v>
      </c>
      <c r="X5670" s="3">
        <v>1.53</v>
      </c>
      <c r="Y5670" s="3">
        <v>5.63</v>
      </c>
      <c r="Z5670" s="3">
        <v>0.89</v>
      </c>
      <c r="AA5670" s="3">
        <v>5.79</v>
      </c>
      <c r="AB5670" s="3">
        <v>1.07</v>
      </c>
      <c r="AC5670" s="3">
        <v>0.2</v>
      </c>
      <c r="AD5670" s="1" t="s">
        <v>103</v>
      </c>
      <c r="AE5670" s="1">
        <f>($P5670/$DF$4)/((($Q5670/$DG$4)^2)/($R5670/$DH$4))</f>
        <v>0.24704960014772509</v>
      </c>
      <c r="AF5670" s="1">
        <f>($P5670/$DI$4)/((($Q5670/$DJ$4)^2)/($R5670/$DK$4))</f>
        <v>0.31105783421662836</v>
      </c>
      <c r="AG5670" s="1">
        <f>($P5670/$DL$4)/((($Q5670/$DM$4)^2)/($R5670/$DN$4))</f>
        <v>0.22036477931679804</v>
      </c>
      <c r="AH5670" s="1">
        <f>($P5670/$DO$4)/((($Q5670/$DP$4)^2)/($R5670/$DQ$4))</f>
        <v>0.23825994858492766</v>
      </c>
      <c r="AI5670" t="s">
        <v>146</v>
      </c>
      <c r="AJ5670">
        <v>1021</v>
      </c>
      <c r="AK5670" s="21">
        <v>-127.29558674741899</v>
      </c>
      <c r="AL5670" s="21">
        <v>47.045761043944204</v>
      </c>
      <c r="AM5670" s="21">
        <v>3.2671863245971902</v>
      </c>
      <c r="AN5670" s="21">
        <v>3.1622649541523802</v>
      </c>
      <c r="AO5670" s="21">
        <v>142.00919671122401</v>
      </c>
      <c r="AP5670" s="21">
        <v>137.44947921014</v>
      </c>
      <c r="AQ5670" s="21">
        <v>65.131189269111502</v>
      </c>
      <c r="AR5670" s="21">
        <v>65.131189269111502</v>
      </c>
      <c r="AS5670" s="21">
        <v>32.283106905749598</v>
      </c>
      <c r="AT5670" s="21">
        <v>32.283106905749598</v>
      </c>
      <c r="AU5670" s="21">
        <v>4.49326161901931</v>
      </c>
      <c r="AV5670" s="21">
        <v>4.9541222656943598</v>
      </c>
      <c r="AW5670" s="21">
        <v>57.115276559877003</v>
      </c>
      <c r="AX5670" s="21">
        <v>58.288428421852799</v>
      </c>
      <c r="AY5670" s="21">
        <v>195.30141534069699</v>
      </c>
      <c r="AZ5670" s="21">
        <v>215.333641418057</v>
      </c>
      <c r="BA5670" s="21">
        <v>2.40104113523625</v>
      </c>
      <c r="BB5670" s="21">
        <v>2.40104113523625</v>
      </c>
      <c r="BC5670" s="21">
        <v>3.7720836198497403E-12</v>
      </c>
      <c r="BD5670"/>
      <c r="BE5670"/>
      <c r="BF5670"/>
      <c r="BG5670"/>
      <c r="BH5670"/>
      <c r="BI5670"/>
      <c r="BJ5670"/>
      <c r="BK5670"/>
      <c r="BL5670"/>
      <c r="BM5670"/>
      <c r="BN5670"/>
    </row>
    <row r="5671" spans="1:66">
      <c r="A5671" s="4">
        <v>5669</v>
      </c>
      <c r="B5671" s="1" t="s">
        <v>129</v>
      </c>
      <c r="C5671" s="1" t="s">
        <v>41</v>
      </c>
      <c r="D5671" s="1" t="s">
        <v>128</v>
      </c>
      <c r="E5671" s="1" t="s">
        <v>127</v>
      </c>
      <c r="F5671" s="1" t="s">
        <v>126</v>
      </c>
      <c r="G5671" s="1" t="s">
        <v>145</v>
      </c>
      <c r="H5671" s="4">
        <v>9</v>
      </c>
      <c r="I5671" s="4">
        <v>11</v>
      </c>
      <c r="J5671" s="4">
        <v>2011</v>
      </c>
      <c r="K5671" s="3">
        <v>70.650000000000006</v>
      </c>
      <c r="L5671" s="3">
        <v>-49.133000000000003</v>
      </c>
      <c r="M5671" s="4">
        <v>26</v>
      </c>
      <c r="N5671" s="3" t="s">
        <v>2</v>
      </c>
      <c r="O5671" s="3">
        <v>44.18</v>
      </c>
      <c r="P5671" s="3">
        <v>44.95</v>
      </c>
      <c r="Q5671" s="3">
        <v>6.7</v>
      </c>
      <c r="R5671" s="3">
        <v>26.95</v>
      </c>
      <c r="S5671" s="3">
        <v>4.83</v>
      </c>
      <c r="T5671" s="3">
        <v>0.8</v>
      </c>
      <c r="U5671" s="3">
        <v>5.85</v>
      </c>
      <c r="V5671" s="3">
        <v>0.97</v>
      </c>
      <c r="W5671" s="3">
        <v>6.89</v>
      </c>
      <c r="X5671" s="3">
        <v>1.81</v>
      </c>
      <c r="Y5671" s="3">
        <v>6.36</v>
      </c>
      <c r="Z5671" s="3">
        <v>0.95</v>
      </c>
      <c r="AA5671" s="3">
        <v>5.94</v>
      </c>
      <c r="AB5671" s="3">
        <v>1.05</v>
      </c>
      <c r="AC5671" s="3">
        <v>0.2</v>
      </c>
      <c r="AD5671" s="1" t="s">
        <v>103</v>
      </c>
      <c r="AE5671" s="1">
        <f>($P5671/$DF$4)/((($Q5671/$DG$4)^2)/($R5671/$DH$4))</f>
        <v>0.89104516160379732</v>
      </c>
      <c r="AF5671" s="1">
        <f>($P5671/$DI$4)/((($Q5671/$DJ$4)^2)/($R5671/$DK$4))</f>
        <v>1.1219066049568553</v>
      </c>
      <c r="AG5671" s="1">
        <f>($P5671/$DL$4)/((($Q5671/$DM$4)^2)/($R5671/$DN$4))</f>
        <v>0.79479979032837766</v>
      </c>
      <c r="AH5671" s="1">
        <f>($P5671/$DO$4)/((($Q5671/$DP$4)^2)/($R5671/$DQ$4))</f>
        <v>0.85934312082926967</v>
      </c>
      <c r="AI5671" t="s">
        <v>144</v>
      </c>
      <c r="AJ5671">
        <v>1022</v>
      </c>
      <c r="AK5671" s="21">
        <v>-96.102673401291298</v>
      </c>
      <c r="AL5671" s="21">
        <v>97.693672296008501</v>
      </c>
      <c r="AM5671" s="21">
        <v>-6.1848212068626902E-2</v>
      </c>
      <c r="AN5671" s="21">
        <v>-0.19556308581033699</v>
      </c>
      <c r="AO5671" s="21">
        <v>-2.6902101934578302</v>
      </c>
      <c r="AP5671" s="21">
        <v>-8.5048898732756903</v>
      </c>
      <c r="AQ5671" s="21">
        <v>14.9140661703699</v>
      </c>
      <c r="AR5671" s="21">
        <v>25.505533175524501</v>
      </c>
      <c r="AS5671" s="21">
        <v>24.0973629988782</v>
      </c>
      <c r="AT5671" s="21">
        <v>24.711306526352399</v>
      </c>
      <c r="AU5671" s="21">
        <v>7.5009103854123298</v>
      </c>
      <c r="AV5671" s="21">
        <v>7.8128785301236601</v>
      </c>
      <c r="AW5671" s="21">
        <v>100.85924369004201</v>
      </c>
      <c r="AX5671" s="21">
        <v>102.583934788984</v>
      </c>
      <c r="AY5671" s="21">
        <v>326.23496782003798</v>
      </c>
      <c r="AZ5671" s="21">
        <v>339.75386425170001</v>
      </c>
      <c r="BA5671" s="21">
        <v>1.6914937184961401</v>
      </c>
      <c r="BB5671" s="21">
        <v>1.49781529426224</v>
      </c>
      <c r="BC5671" s="21">
        <v>3.9183434914308802E-12</v>
      </c>
      <c r="BD5671"/>
      <c r="BE5671"/>
      <c r="BF5671"/>
      <c r="BG5671"/>
      <c r="BH5671"/>
      <c r="BI5671"/>
      <c r="BJ5671"/>
      <c r="BK5671"/>
      <c r="BL5671"/>
      <c r="BM5671"/>
      <c r="BN5671"/>
    </row>
    <row r="5672" spans="1:66">
      <c r="A5672" s="4">
        <v>5670</v>
      </c>
      <c r="B5672" s="1" t="s">
        <v>129</v>
      </c>
      <c r="C5672" s="1" t="s">
        <v>41</v>
      </c>
      <c r="D5672" s="1" t="s">
        <v>128</v>
      </c>
      <c r="E5672" s="1" t="s">
        <v>127</v>
      </c>
      <c r="F5672" s="1" t="s">
        <v>126</v>
      </c>
      <c r="G5672" s="1" t="s">
        <v>145</v>
      </c>
      <c r="H5672" s="4">
        <v>9</v>
      </c>
      <c r="I5672" s="4">
        <v>11</v>
      </c>
      <c r="J5672" s="4">
        <v>2011</v>
      </c>
      <c r="K5672" s="3">
        <v>70.650000000000006</v>
      </c>
      <c r="L5672" s="3">
        <v>-49.133000000000003</v>
      </c>
      <c r="M5672" s="4">
        <v>50</v>
      </c>
      <c r="N5672" s="3">
        <v>-3.4</v>
      </c>
      <c r="O5672" s="3">
        <v>40.630000000000003</v>
      </c>
      <c r="P5672" s="3">
        <v>38.47</v>
      </c>
      <c r="Q5672" s="3">
        <v>6.18</v>
      </c>
      <c r="R5672" s="3">
        <v>24.96</v>
      </c>
      <c r="S5672" s="3">
        <v>4.46</v>
      </c>
      <c r="T5672" s="3">
        <v>0.75</v>
      </c>
      <c r="U5672" s="3">
        <v>5.57</v>
      </c>
      <c r="V5672" s="3">
        <v>0.93</v>
      </c>
      <c r="W5672" s="3">
        <v>6.58</v>
      </c>
      <c r="X5672" s="3">
        <v>1.75</v>
      </c>
      <c r="Y5672" s="3">
        <v>6.04</v>
      </c>
      <c r="Z5672" s="3">
        <v>0.93</v>
      </c>
      <c r="AA5672" s="3">
        <v>5.82</v>
      </c>
      <c r="AB5672" s="3">
        <v>1.02</v>
      </c>
      <c r="AC5672" s="3">
        <v>0.2</v>
      </c>
      <c r="AD5672" s="1" t="s">
        <v>103</v>
      </c>
      <c r="AE5672" s="1">
        <f>($P5672/$DF$4)/((($Q5672/$DG$4)^2)/($R5672/$DH$4))</f>
        <v>0.83013872423542523</v>
      </c>
      <c r="AF5672" s="1">
        <f>($P5672/$DI$4)/((($Q5672/$DJ$4)^2)/($R5672/$DK$4))</f>
        <v>1.0452198809697373</v>
      </c>
      <c r="AG5672" s="1">
        <f>($P5672/$DL$4)/((($Q5672/$DM$4)^2)/($R5672/$DN$4))</f>
        <v>0.74047210219762116</v>
      </c>
      <c r="AH5672" s="1">
        <f>($P5672/$DO$4)/((($Q5672/$DP$4)^2)/($R5672/$DQ$4))</f>
        <v>0.80060364249292693</v>
      </c>
      <c r="AI5672" t="s">
        <v>144</v>
      </c>
      <c r="AJ5672">
        <v>1022</v>
      </c>
      <c r="AK5672" s="21">
        <v>-104.651791638002</v>
      </c>
      <c r="AL5672" s="21">
        <v>100.07515144689999</v>
      </c>
      <c r="AM5672" s="21">
        <v>-2.0058393016927099E-2</v>
      </c>
      <c r="AN5672" s="21">
        <v>-6.5508101781084099E-2</v>
      </c>
      <c r="AO5672" s="21">
        <v>-0.87256835593163395</v>
      </c>
      <c r="AP5672" s="21">
        <v>-2.8489986905497302</v>
      </c>
      <c r="AQ5672" s="21">
        <v>15.350807372261499</v>
      </c>
      <c r="AR5672" s="21">
        <v>26.3731111674449</v>
      </c>
      <c r="AS5672" s="21">
        <v>24.169555419683402</v>
      </c>
      <c r="AT5672" s="21">
        <v>25.143258705700099</v>
      </c>
      <c r="AU5672" s="21">
        <v>7.4677571564912801</v>
      </c>
      <c r="AV5672" s="21">
        <v>7.7228967338800398</v>
      </c>
      <c r="AW5672" s="21">
        <v>100.30623823951299</v>
      </c>
      <c r="AX5672" s="21">
        <v>100.874437513632</v>
      </c>
      <c r="AY5672" s="21">
        <v>324.78912980445301</v>
      </c>
      <c r="AZ5672" s="21">
        <v>335.838055957694</v>
      </c>
      <c r="BA5672" s="21">
        <v>1.7155392765823501</v>
      </c>
      <c r="BB5672" s="21">
        <v>1.56549527219551</v>
      </c>
      <c r="BC5672" s="21">
        <v>3.9183434914308802E-12</v>
      </c>
      <c r="BD5672"/>
      <c r="BE5672"/>
      <c r="BF5672"/>
      <c r="BG5672"/>
      <c r="BH5672"/>
      <c r="BI5672"/>
      <c r="BJ5672"/>
      <c r="BK5672"/>
      <c r="BL5672"/>
      <c r="BM5672"/>
      <c r="BN5672"/>
    </row>
    <row r="5673" spans="1:66">
      <c r="A5673" s="4">
        <v>5671</v>
      </c>
      <c r="B5673" s="1" t="s">
        <v>129</v>
      </c>
      <c r="C5673" s="1" t="s">
        <v>41</v>
      </c>
      <c r="D5673" s="1" t="s">
        <v>128</v>
      </c>
      <c r="E5673" s="1" t="s">
        <v>127</v>
      </c>
      <c r="F5673" s="1" t="s">
        <v>126</v>
      </c>
      <c r="G5673" s="1" t="s">
        <v>143</v>
      </c>
      <c r="H5673" s="4">
        <v>12</v>
      </c>
      <c r="I5673" s="4">
        <v>11</v>
      </c>
      <c r="J5673" s="4">
        <v>2011</v>
      </c>
      <c r="K5673" s="3">
        <v>71.424999999999997</v>
      </c>
      <c r="L5673" s="3">
        <v>-48.765000000000001</v>
      </c>
      <c r="M5673" s="4">
        <v>31</v>
      </c>
      <c r="N5673" s="3" t="s">
        <v>2</v>
      </c>
      <c r="O5673" s="3">
        <v>22.65</v>
      </c>
      <c r="P5673" s="3">
        <v>9.5</v>
      </c>
      <c r="Q5673" s="3">
        <v>3.66</v>
      </c>
      <c r="R5673" s="3">
        <v>14.42</v>
      </c>
      <c r="S5673" s="3">
        <v>2.56</v>
      </c>
      <c r="T5673" s="3">
        <v>0.7</v>
      </c>
      <c r="U5673" s="3">
        <v>3.58</v>
      </c>
      <c r="V5673" s="3">
        <v>0.61</v>
      </c>
      <c r="W5673" s="3">
        <v>4.74</v>
      </c>
      <c r="X5673" s="3">
        <v>1.34</v>
      </c>
      <c r="Y5673" s="3">
        <v>4.8499999999999996</v>
      </c>
      <c r="Z5673" s="3">
        <v>0.73</v>
      </c>
      <c r="AA5673" s="3">
        <v>4.9000000000000004</v>
      </c>
      <c r="AB5673" s="3">
        <v>0.87</v>
      </c>
      <c r="AC5673" s="3">
        <v>0.2</v>
      </c>
      <c r="AD5673" s="1" t="s">
        <v>103</v>
      </c>
      <c r="AE5673" s="1">
        <f>($P5673/$DF$4)/((($Q5673/$DG$4)^2)/($R5673/$DH$4))</f>
        <v>0.33766616934740989</v>
      </c>
      <c r="AF5673" s="1">
        <f>($P5673/$DI$4)/((($Q5673/$DJ$4)^2)/($R5673/$DK$4))</f>
        <v>0.42515230651102021</v>
      </c>
      <c r="AG5673" s="1">
        <f>($P5673/$DL$4)/((($Q5673/$DM$4)^2)/($R5673/$DN$4))</f>
        <v>0.30119348845938904</v>
      </c>
      <c r="AH5673" s="1">
        <f>($P5673/$DO$4)/((($Q5673/$DP$4)^2)/($R5673/$DQ$4))</f>
        <v>0.3256525171442346</v>
      </c>
      <c r="AI5673" t="s">
        <v>142</v>
      </c>
      <c r="AJ5673">
        <v>1023</v>
      </c>
      <c r="AK5673" s="21">
        <v>-95.966946131152099</v>
      </c>
      <c r="AL5673" s="21">
        <v>99.021998871661495</v>
      </c>
      <c r="AM5673" s="21">
        <v>-6.8535240439082198E-2</v>
      </c>
      <c r="AN5673" s="21">
        <v>-0.197214801476953</v>
      </c>
      <c r="AO5673" s="21">
        <v>-2.9811139427261799</v>
      </c>
      <c r="AP5673" s="21">
        <v>-8.5769037886784698</v>
      </c>
      <c r="AQ5673" s="21">
        <v>14.669605209027999</v>
      </c>
      <c r="AR5673" s="21">
        <v>24.917509758949301</v>
      </c>
      <c r="AS5673" s="21">
        <v>23.347756154509199</v>
      </c>
      <c r="AT5673" s="21">
        <v>24.306890167741201</v>
      </c>
      <c r="AU5673" s="21">
        <v>7.4662126758659602</v>
      </c>
      <c r="AV5673" s="21">
        <v>7.7518243697320699</v>
      </c>
      <c r="AW5673" s="21">
        <v>100.964438666063</v>
      </c>
      <c r="AX5673" s="21">
        <v>102.60749405816</v>
      </c>
      <c r="AY5673" s="21">
        <v>324.73543210334401</v>
      </c>
      <c r="AZ5673" s="21">
        <v>337.10783773385498</v>
      </c>
      <c r="BA5673" s="21">
        <v>1.6834744615344399</v>
      </c>
      <c r="BB5673" s="21">
        <v>1.4608232239151699</v>
      </c>
      <c r="BC5673" s="21">
        <v>3.9633808008799296E-12</v>
      </c>
      <c r="BD5673"/>
      <c r="BE5673"/>
      <c r="BF5673"/>
      <c r="BG5673"/>
      <c r="BH5673"/>
      <c r="BI5673"/>
      <c r="BJ5673"/>
      <c r="BK5673"/>
      <c r="BL5673"/>
      <c r="BM5673"/>
      <c r="BN5673"/>
    </row>
    <row r="5674" spans="1:66">
      <c r="A5674" s="4">
        <v>5672</v>
      </c>
      <c r="B5674" s="1" t="s">
        <v>129</v>
      </c>
      <c r="C5674" s="1" t="s">
        <v>41</v>
      </c>
      <c r="D5674" s="1" t="s">
        <v>128</v>
      </c>
      <c r="E5674" s="1" t="s">
        <v>127</v>
      </c>
      <c r="F5674" s="1" t="s">
        <v>126</v>
      </c>
      <c r="G5674" s="1" t="s">
        <v>143</v>
      </c>
      <c r="H5674" s="4">
        <v>12</v>
      </c>
      <c r="I5674" s="4">
        <v>11</v>
      </c>
      <c r="J5674" s="4">
        <v>2011</v>
      </c>
      <c r="K5674" s="3">
        <v>71.424999999999997</v>
      </c>
      <c r="L5674" s="3">
        <v>-48.765000000000001</v>
      </c>
      <c r="M5674" s="4">
        <v>52</v>
      </c>
      <c r="N5674" s="3" t="s">
        <v>2</v>
      </c>
      <c r="O5674" s="3">
        <v>25.62</v>
      </c>
      <c r="P5674" s="3">
        <v>8.56</v>
      </c>
      <c r="Q5674" s="3">
        <v>3.35</v>
      </c>
      <c r="R5674" s="3">
        <v>14.58</v>
      </c>
      <c r="S5674" s="3">
        <v>2.62</v>
      </c>
      <c r="T5674" s="3">
        <v>0.69</v>
      </c>
      <c r="U5674" s="3">
        <v>3.94</v>
      </c>
      <c r="V5674" s="3">
        <v>0.64</v>
      </c>
      <c r="W5674" s="3">
        <v>4.87</v>
      </c>
      <c r="X5674" s="3">
        <v>1.42</v>
      </c>
      <c r="Y5674" s="3">
        <v>4.88</v>
      </c>
      <c r="Z5674" s="3">
        <v>0.75</v>
      </c>
      <c r="AA5674" s="3">
        <v>4.92</v>
      </c>
      <c r="AB5674" s="3">
        <v>0.9</v>
      </c>
      <c r="AC5674" s="3">
        <v>0.2</v>
      </c>
      <c r="AD5674" s="1" t="s">
        <v>103</v>
      </c>
      <c r="AE5674" s="1">
        <f>($P5674/$DF$4)/((($Q5674/$DG$4)^2)/($R5674/$DH$4))</f>
        <v>0.3671998800891681</v>
      </c>
      <c r="AF5674" s="1">
        <f>($P5674/$DI$4)/((($Q5674/$DJ$4)^2)/($R5674/$DK$4))</f>
        <v>0.46233792467926832</v>
      </c>
      <c r="AG5674" s="1">
        <f>($P5674/$DL$4)/((($Q5674/$DM$4)^2)/($R5674/$DN$4))</f>
        <v>0.32753714433303582</v>
      </c>
      <c r="AH5674" s="1">
        <f>($P5674/$DO$4)/((($Q5674/$DP$4)^2)/($R5674/$DQ$4))</f>
        <v>0.35413546307349653</v>
      </c>
      <c r="AI5674" t="s">
        <v>142</v>
      </c>
      <c r="AJ5674">
        <v>1023</v>
      </c>
      <c r="AK5674" s="21">
        <v>-113.74825071049</v>
      </c>
      <c r="AL5674" s="21">
        <v>102.882416720064</v>
      </c>
      <c r="AM5674" s="21">
        <v>-2.5339395694695E-2</v>
      </c>
      <c r="AN5674" s="21">
        <v>-7.6730613838977793E-2</v>
      </c>
      <c r="AO5674" s="21">
        <v>-1.1022632971817199</v>
      </c>
      <c r="AP5674" s="21">
        <v>-3.3370522903508699</v>
      </c>
      <c r="AQ5674" s="21">
        <v>15.0715510168496</v>
      </c>
      <c r="AR5674" s="21">
        <v>25.256516928055699</v>
      </c>
      <c r="AS5674" s="21">
        <v>23.6748866482903</v>
      </c>
      <c r="AT5674" s="21">
        <v>24.685838893497699</v>
      </c>
      <c r="AU5674" s="21">
        <v>7.4348768413838204</v>
      </c>
      <c r="AV5674" s="21">
        <v>7.6872854184543398</v>
      </c>
      <c r="AW5674" s="21">
        <v>100.37857240026101</v>
      </c>
      <c r="AX5674" s="21">
        <v>101.02108758185901</v>
      </c>
      <c r="AY5674" s="21">
        <v>323.368526228799</v>
      </c>
      <c r="AZ5674" s="21">
        <v>334.29834135165697</v>
      </c>
      <c r="BA5674" s="21">
        <v>1.70639481119724</v>
      </c>
      <c r="BB5674" s="21">
        <v>1.52182994411973</v>
      </c>
      <c r="BC5674" s="21">
        <v>3.9633808008799296E-12</v>
      </c>
      <c r="BD5674"/>
      <c r="BE5674"/>
      <c r="BF5674"/>
      <c r="BG5674"/>
      <c r="BH5674"/>
      <c r="BI5674"/>
      <c r="BJ5674"/>
      <c r="BK5674"/>
      <c r="BL5674"/>
      <c r="BM5674"/>
      <c r="BN5674"/>
    </row>
    <row r="5675" spans="1:66">
      <c r="A5675" s="4">
        <v>5673</v>
      </c>
      <c r="B5675" s="1" t="s">
        <v>129</v>
      </c>
      <c r="C5675" s="1" t="s">
        <v>41</v>
      </c>
      <c r="D5675" s="1" t="s">
        <v>128</v>
      </c>
      <c r="E5675" s="1" t="s">
        <v>127</v>
      </c>
      <c r="F5675" s="1" t="s">
        <v>126</v>
      </c>
      <c r="G5675" s="1" t="s">
        <v>143</v>
      </c>
      <c r="H5675" s="4">
        <v>12</v>
      </c>
      <c r="I5675" s="4">
        <v>11</v>
      </c>
      <c r="J5675" s="4">
        <v>2011</v>
      </c>
      <c r="K5675" s="3">
        <v>71.424999999999997</v>
      </c>
      <c r="L5675" s="3">
        <v>-48.765000000000001</v>
      </c>
      <c r="M5675" s="4">
        <v>161</v>
      </c>
      <c r="N5675" s="3" t="s">
        <v>2</v>
      </c>
      <c r="O5675" s="3">
        <v>24.83</v>
      </c>
      <c r="P5675" s="3">
        <v>8.69</v>
      </c>
      <c r="Q5675" s="3">
        <v>3.53</v>
      </c>
      <c r="R5675" s="3">
        <v>14.8</v>
      </c>
      <c r="S5675" s="3">
        <v>2.65</v>
      </c>
      <c r="T5675" s="3">
        <v>0.69</v>
      </c>
      <c r="U5675" s="3">
        <v>4.05</v>
      </c>
      <c r="V5675" s="3">
        <v>0.65</v>
      </c>
      <c r="W5675" s="3">
        <v>4.96</v>
      </c>
      <c r="X5675" s="3">
        <v>1.42</v>
      </c>
      <c r="Y5675" s="3">
        <v>5.14</v>
      </c>
      <c r="Z5675" s="3">
        <v>0.79</v>
      </c>
      <c r="AA5675" s="3">
        <v>5.0999999999999996</v>
      </c>
      <c r="AB5675" s="3">
        <v>0.99</v>
      </c>
      <c r="AC5675" s="3">
        <v>0.2</v>
      </c>
      <c r="AD5675" s="1" t="s">
        <v>103</v>
      </c>
      <c r="AE5675" s="1">
        <f>($P5675/$DF$4)/((($Q5675/$DG$4)^2)/($R5675/$DH$4))</f>
        <v>0.34079478250553286</v>
      </c>
      <c r="AF5675" s="1">
        <f>($P5675/$DI$4)/((($Q5675/$DJ$4)^2)/($R5675/$DK$4))</f>
        <v>0.42909151399196926</v>
      </c>
      <c r="AG5675" s="1">
        <f>($P5675/$DL$4)/((($Q5675/$DM$4)^2)/($R5675/$DN$4))</f>
        <v>0.30398416752847146</v>
      </c>
      <c r="AH5675" s="1">
        <f>($P5675/$DO$4)/((($Q5675/$DP$4)^2)/($R5675/$DQ$4))</f>
        <v>0.3286698189724942</v>
      </c>
      <c r="AI5675" t="s">
        <v>142</v>
      </c>
      <c r="AJ5675">
        <v>1023</v>
      </c>
      <c r="AK5675" s="21">
        <v>-113.180525108833</v>
      </c>
      <c r="AL5675" s="21">
        <v>107.327026358715</v>
      </c>
      <c r="AM5675" s="21">
        <v>0.51221853612277501</v>
      </c>
      <c r="AN5675" s="21">
        <v>0.41379373811029402</v>
      </c>
      <c r="AO5675" s="21">
        <v>22.274141059212901</v>
      </c>
      <c r="AP5675" s="21">
        <v>17.992816363786002</v>
      </c>
      <c r="AQ5675" s="21">
        <v>25.129269716478198</v>
      </c>
      <c r="AR5675" s="21">
        <v>35.3543251547826</v>
      </c>
      <c r="AS5675" s="21">
        <v>26.929102995883301</v>
      </c>
      <c r="AT5675" s="21">
        <v>26.5238711842048</v>
      </c>
      <c r="AU5675" s="21">
        <v>7.0720024523971698</v>
      </c>
      <c r="AV5675" s="21">
        <v>7.3120746343313003</v>
      </c>
      <c r="AW5675" s="21">
        <v>93.293238331918204</v>
      </c>
      <c r="AX5675" s="21">
        <v>94.6486127284291</v>
      </c>
      <c r="AY5675" s="21">
        <v>307.53299904962199</v>
      </c>
      <c r="AZ5675" s="21">
        <v>317.94891520557098</v>
      </c>
      <c r="BA5675" s="21">
        <v>1.9488440024550699</v>
      </c>
      <c r="BB5675" s="21">
        <v>1.8642720965859101</v>
      </c>
      <c r="BC5675" s="21">
        <v>3.9633808008799296E-12</v>
      </c>
      <c r="BD5675"/>
      <c r="BE5675"/>
      <c r="BF5675"/>
      <c r="BG5675"/>
      <c r="BH5675"/>
      <c r="BI5675"/>
      <c r="BJ5675"/>
      <c r="BK5675"/>
      <c r="BL5675"/>
      <c r="BM5675"/>
      <c r="BN5675"/>
    </row>
    <row r="5676" spans="1:66">
      <c r="A5676" s="4">
        <v>5674</v>
      </c>
      <c r="B5676" s="1" t="s">
        <v>129</v>
      </c>
      <c r="C5676" s="1" t="s">
        <v>41</v>
      </c>
      <c r="D5676" s="1" t="s">
        <v>128</v>
      </c>
      <c r="E5676" s="1" t="s">
        <v>127</v>
      </c>
      <c r="F5676" s="1" t="s">
        <v>126</v>
      </c>
      <c r="G5676" s="1" t="s">
        <v>143</v>
      </c>
      <c r="H5676" s="4">
        <v>12</v>
      </c>
      <c r="I5676" s="4">
        <v>11</v>
      </c>
      <c r="J5676" s="4">
        <v>2011</v>
      </c>
      <c r="K5676" s="3">
        <v>71.424999999999997</v>
      </c>
      <c r="L5676" s="3">
        <v>-48.765000000000001</v>
      </c>
      <c r="M5676" s="4">
        <v>303</v>
      </c>
      <c r="N5676" s="3" t="s">
        <v>2</v>
      </c>
      <c r="O5676" s="3">
        <v>22.68</v>
      </c>
      <c r="P5676" s="3">
        <v>6.19</v>
      </c>
      <c r="Q5676" s="3">
        <v>3.33</v>
      </c>
      <c r="R5676" s="3">
        <v>13.8</v>
      </c>
      <c r="S5676" s="3">
        <v>2.4700000000000002</v>
      </c>
      <c r="T5676" s="3">
        <v>0.68</v>
      </c>
      <c r="U5676" s="3">
        <v>3.6</v>
      </c>
      <c r="V5676" s="3">
        <v>0.6</v>
      </c>
      <c r="W5676" s="3">
        <v>4.74</v>
      </c>
      <c r="X5676" s="3">
        <v>1.37</v>
      </c>
      <c r="Y5676" s="3">
        <v>5.07</v>
      </c>
      <c r="Z5676" s="3">
        <v>0.77</v>
      </c>
      <c r="AA5676" s="3">
        <v>5.26</v>
      </c>
      <c r="AB5676" s="3">
        <v>0.97</v>
      </c>
      <c r="AC5676" s="3">
        <v>0.2</v>
      </c>
      <c r="AD5676" s="1" t="s">
        <v>103</v>
      </c>
      <c r="AE5676" s="1">
        <f>($P5676/$DF$4)/((($Q5676/$DG$4)^2)/($R5676/$DH$4))</f>
        <v>0.25435608075141941</v>
      </c>
      <c r="AF5676" s="1">
        <f>($P5676/$DI$4)/((($Q5676/$DJ$4)^2)/($R5676/$DK$4))</f>
        <v>0.32025735540982997</v>
      </c>
      <c r="AG5676" s="1">
        <f>($P5676/$DL$4)/((($Q5676/$DM$4)^2)/($R5676/$DN$4))</f>
        <v>0.22688205756720936</v>
      </c>
      <c r="AH5676" s="1">
        <f>($P5676/$DO$4)/((($Q5676/$DP$4)^2)/($R5676/$DQ$4))</f>
        <v>0.2453064756464248</v>
      </c>
      <c r="AI5676" t="s">
        <v>142</v>
      </c>
      <c r="AJ5676">
        <v>1023</v>
      </c>
      <c r="AK5676" s="21">
        <v>-112.55195654142901</v>
      </c>
      <c r="AL5676" s="21">
        <v>84.563376188034098</v>
      </c>
      <c r="AM5676" s="21">
        <v>1.90908928545152</v>
      </c>
      <c r="AN5676" s="21">
        <v>1.8454655119334999</v>
      </c>
      <c r="AO5676" s="21">
        <v>82.9990716589258</v>
      </c>
      <c r="AP5676" s="21">
        <v>80.2311241378886</v>
      </c>
      <c r="AQ5676" s="21">
        <v>47.374245846041497</v>
      </c>
      <c r="AR5676" s="21">
        <v>57.429167690187398</v>
      </c>
      <c r="AS5676" s="21">
        <v>30.172517724059599</v>
      </c>
      <c r="AT5676" s="21">
        <v>31.0114668419894</v>
      </c>
      <c r="AU5676" s="21">
        <v>5.7261125780442201</v>
      </c>
      <c r="AV5676" s="21">
        <v>5.8303228017330202</v>
      </c>
      <c r="AW5676" s="21">
        <v>75.117222217514893</v>
      </c>
      <c r="AX5676" s="21">
        <v>76.008170923704299</v>
      </c>
      <c r="AY5676" s="21">
        <v>248.947984926141</v>
      </c>
      <c r="AZ5676" s="21">
        <v>253.47268278988199</v>
      </c>
      <c r="BA5676" s="21">
        <v>2.2459649239946802</v>
      </c>
      <c r="BB5676" s="21">
        <v>2.1603091668297298</v>
      </c>
      <c r="BC5676" s="21">
        <v>3.9633808008799296E-12</v>
      </c>
      <c r="BD5676"/>
      <c r="BE5676"/>
      <c r="BF5676"/>
      <c r="BG5676"/>
      <c r="BH5676"/>
      <c r="BI5676"/>
      <c r="BJ5676"/>
      <c r="BK5676"/>
      <c r="BL5676"/>
      <c r="BM5676"/>
      <c r="BN5676"/>
    </row>
    <row r="5677" spans="1:66">
      <c r="A5677" s="4">
        <v>5675</v>
      </c>
      <c r="B5677" s="1" t="s">
        <v>129</v>
      </c>
      <c r="C5677" s="1" t="s">
        <v>41</v>
      </c>
      <c r="D5677" s="1" t="s">
        <v>128</v>
      </c>
      <c r="E5677" s="1" t="s">
        <v>127</v>
      </c>
      <c r="F5677" s="1" t="s">
        <v>126</v>
      </c>
      <c r="G5677" s="1" t="s">
        <v>143</v>
      </c>
      <c r="H5677" s="4">
        <v>12</v>
      </c>
      <c r="I5677" s="4">
        <v>11</v>
      </c>
      <c r="J5677" s="4">
        <v>2011</v>
      </c>
      <c r="K5677" s="3">
        <v>71.424999999999997</v>
      </c>
      <c r="L5677" s="3">
        <v>-48.765000000000001</v>
      </c>
      <c r="M5677" s="4">
        <v>607</v>
      </c>
      <c r="N5677" s="3" t="s">
        <v>2</v>
      </c>
      <c r="O5677" s="3">
        <v>24.4</v>
      </c>
      <c r="P5677" s="3">
        <v>4.2</v>
      </c>
      <c r="Q5677" s="3">
        <v>3.33</v>
      </c>
      <c r="R5677" s="3">
        <v>14.15</v>
      </c>
      <c r="S5677" s="3">
        <v>2.57</v>
      </c>
      <c r="T5677" s="3">
        <v>0.68</v>
      </c>
      <c r="U5677" s="3">
        <v>4.16</v>
      </c>
      <c r="V5677" s="3">
        <v>0.64</v>
      </c>
      <c r="W5677" s="3">
        <v>5.37</v>
      </c>
      <c r="X5677" s="3">
        <v>1.58</v>
      </c>
      <c r="Y5677" s="3">
        <v>5.5</v>
      </c>
      <c r="Z5677" s="3">
        <v>0.91</v>
      </c>
      <c r="AA5677" s="3">
        <v>5.84</v>
      </c>
      <c r="AB5677" s="3">
        <v>1.06</v>
      </c>
      <c r="AC5677" s="3">
        <v>0.2</v>
      </c>
      <c r="AD5677" s="1" t="s">
        <v>103</v>
      </c>
      <c r="AE5677" s="1">
        <f>($P5677/$DF$4)/((($Q5677/$DG$4)^2)/($R5677/$DH$4))</f>
        <v>0.17696122637092149</v>
      </c>
      <c r="AF5677" s="1">
        <f>($P5677/$DI$4)/((($Q5677/$DJ$4)^2)/($R5677/$DK$4))</f>
        <v>0.22281022022437069</v>
      </c>
      <c r="AG5677" s="1">
        <f>($P5677/$DL$4)/((($Q5677/$DM$4)^2)/($R5677/$DN$4))</f>
        <v>0.15784693265457667</v>
      </c>
      <c r="AH5677" s="1">
        <f>($P5677/$DO$4)/((($Q5677/$DP$4)^2)/($R5677/$DQ$4))</f>
        <v>0.17066521326668804</v>
      </c>
      <c r="AI5677" t="s">
        <v>142</v>
      </c>
      <c r="AJ5677">
        <v>1023</v>
      </c>
      <c r="AK5677" s="21">
        <v>-125.21130478236699</v>
      </c>
      <c r="AL5677" s="21">
        <v>53.2911045552</v>
      </c>
      <c r="AM5677" s="21">
        <v>3.2591427703881899</v>
      </c>
      <c r="AN5677" s="21">
        <v>3.1147883188479701</v>
      </c>
      <c r="AO5677" s="21">
        <v>141.65778671477301</v>
      </c>
      <c r="AP5677" s="21">
        <v>135.38256517088499</v>
      </c>
      <c r="AQ5677" s="21">
        <v>59.9137139075657</v>
      </c>
      <c r="AR5677" s="21">
        <v>59.9137139075657</v>
      </c>
      <c r="AS5677" s="21">
        <v>34.525914601344297</v>
      </c>
      <c r="AT5677" s="21">
        <v>34.525914601344297</v>
      </c>
      <c r="AU5677" s="21">
        <v>4.4933669137810597</v>
      </c>
      <c r="AV5677" s="21">
        <v>5.0929751588175396</v>
      </c>
      <c r="AW5677" s="21">
        <v>57.0917553628978</v>
      </c>
      <c r="AX5677" s="21">
        <v>58.747903051644499</v>
      </c>
      <c r="AY5677" s="21">
        <v>195.30328012030401</v>
      </c>
      <c r="AZ5677" s="21">
        <v>221.36375694621501</v>
      </c>
      <c r="BA5677" s="21">
        <v>2.3312195872130399</v>
      </c>
      <c r="BB5677" s="21">
        <v>2.3312195872130399</v>
      </c>
      <c r="BC5677" s="21">
        <v>3.9633808008799296E-12</v>
      </c>
      <c r="BD5677"/>
      <c r="BE5677"/>
      <c r="BF5677"/>
      <c r="BG5677"/>
      <c r="BH5677"/>
      <c r="BI5677"/>
      <c r="BJ5677"/>
      <c r="BK5677"/>
      <c r="BL5677"/>
      <c r="BM5677"/>
      <c r="BN5677"/>
    </row>
    <row r="5678" spans="1:66">
      <c r="A5678" s="4">
        <v>5676</v>
      </c>
      <c r="B5678" s="1" t="s">
        <v>129</v>
      </c>
      <c r="C5678" s="1" t="s">
        <v>41</v>
      </c>
      <c r="D5678" s="1" t="s">
        <v>128</v>
      </c>
      <c r="E5678" s="1" t="s">
        <v>127</v>
      </c>
      <c r="F5678" s="1" t="s">
        <v>126</v>
      </c>
      <c r="G5678" s="1" t="s">
        <v>143</v>
      </c>
      <c r="H5678" s="4">
        <v>12</v>
      </c>
      <c r="I5678" s="4">
        <v>11</v>
      </c>
      <c r="J5678" s="4">
        <v>2011</v>
      </c>
      <c r="K5678" s="3">
        <v>71.424999999999997</v>
      </c>
      <c r="L5678" s="3">
        <v>-48.765000000000001</v>
      </c>
      <c r="M5678" s="4">
        <v>809</v>
      </c>
      <c r="N5678" s="3" t="s">
        <v>2</v>
      </c>
      <c r="O5678" s="3">
        <v>26.54</v>
      </c>
      <c r="P5678" s="3">
        <v>5.04</v>
      </c>
      <c r="Q5678" s="3">
        <v>3.55</v>
      </c>
      <c r="R5678" s="3">
        <v>15.16</v>
      </c>
      <c r="S5678" s="3">
        <v>2.86</v>
      </c>
      <c r="T5678" s="3">
        <v>0.75</v>
      </c>
      <c r="U5678" s="3">
        <v>4.3</v>
      </c>
      <c r="V5678" s="3">
        <v>0.72</v>
      </c>
      <c r="W5678" s="3">
        <v>5.6</v>
      </c>
      <c r="X5678" s="3">
        <v>1.57</v>
      </c>
      <c r="Y5678" s="3">
        <v>5.78</v>
      </c>
      <c r="Z5678" s="3">
        <v>0.95</v>
      </c>
      <c r="AA5678" s="3">
        <v>6.01</v>
      </c>
      <c r="AB5678" s="3">
        <v>1.1000000000000001</v>
      </c>
      <c r="AC5678" s="3">
        <v>0.2</v>
      </c>
      <c r="AD5678" s="1" t="s">
        <v>103</v>
      </c>
      <c r="AE5678" s="1">
        <f>($P5678/$DF$4)/((($Q5678/$DG$4)^2)/($R5678/$DH$4))</f>
        <v>0.20018608569732307</v>
      </c>
      <c r="AF5678" s="1">
        <f>($P5678/$DI$4)/((($Q5678/$DJ$4)^2)/($R5678/$DK$4))</f>
        <v>0.25205242275267492</v>
      </c>
      <c r="AG5678" s="1">
        <f>($P5678/$DL$4)/((($Q5678/$DM$4)^2)/($R5678/$DN$4))</f>
        <v>0.17856318152551537</v>
      </c>
      <c r="AH5678" s="1">
        <f>($P5678/$DO$4)/((($Q5678/$DP$4)^2)/($R5678/$DQ$4))</f>
        <v>0.19306376718335819</v>
      </c>
      <c r="AI5678" t="s">
        <v>142</v>
      </c>
      <c r="AJ5678">
        <v>1023</v>
      </c>
      <c r="AK5678" s="21">
        <v>-131.65096169722301</v>
      </c>
      <c r="AL5678" s="21">
        <v>31.1880171131316</v>
      </c>
      <c r="AM5678" s="21">
        <v>3.5109807181358299</v>
      </c>
      <c r="AN5678" s="21">
        <v>3.5184222149848901</v>
      </c>
      <c r="AO5678" s="21">
        <v>152.58830644431399</v>
      </c>
      <c r="AP5678" s="21">
        <v>152.91215105094801</v>
      </c>
      <c r="AQ5678" s="21">
        <v>84.285665664672806</v>
      </c>
      <c r="AR5678" s="21">
        <v>84.285665664672806</v>
      </c>
      <c r="AS5678" s="21">
        <v>34.206160774231002</v>
      </c>
      <c r="AT5678" s="21">
        <v>34.206160774231002</v>
      </c>
      <c r="AU5678" s="21">
        <v>4.2476735639572096</v>
      </c>
      <c r="AV5678" s="21">
        <v>4.66432503700256</v>
      </c>
      <c r="AW5678" s="21">
        <v>53.860993919372604</v>
      </c>
      <c r="AX5678" s="21">
        <v>53.879993934631401</v>
      </c>
      <c r="AY5678" s="21">
        <v>184.60508126078699</v>
      </c>
      <c r="AZ5678" s="21">
        <v>202.71329587004601</v>
      </c>
      <c r="BA5678" s="21">
        <v>2.3345727491378798</v>
      </c>
      <c r="BB5678" s="21">
        <v>2.3345727491378798</v>
      </c>
      <c r="BC5678" s="21">
        <v>3.9633808008799296E-12</v>
      </c>
      <c r="BD5678"/>
      <c r="BE5678"/>
      <c r="BF5678"/>
      <c r="BG5678"/>
      <c r="BH5678"/>
      <c r="BI5678"/>
      <c r="BJ5678"/>
      <c r="BK5678"/>
      <c r="BL5678"/>
      <c r="BM5678"/>
      <c r="BN5678"/>
    </row>
    <row r="5679" spans="1:66">
      <c r="A5679" s="4">
        <v>5677</v>
      </c>
      <c r="B5679" s="1" t="s">
        <v>129</v>
      </c>
      <c r="C5679" s="1" t="s">
        <v>41</v>
      </c>
      <c r="D5679" s="1" t="s">
        <v>128</v>
      </c>
      <c r="E5679" s="1" t="s">
        <v>127</v>
      </c>
      <c r="F5679" s="1" t="s">
        <v>126</v>
      </c>
      <c r="G5679" s="1" t="s">
        <v>143</v>
      </c>
      <c r="H5679" s="4">
        <v>12</v>
      </c>
      <c r="I5679" s="4">
        <v>11</v>
      </c>
      <c r="J5679" s="4">
        <v>2011</v>
      </c>
      <c r="K5679" s="3">
        <v>71.424999999999997</v>
      </c>
      <c r="L5679" s="3">
        <v>-48.765000000000001</v>
      </c>
      <c r="M5679" s="4">
        <v>1011</v>
      </c>
      <c r="N5679" s="3" t="s">
        <v>2</v>
      </c>
      <c r="O5679" s="3">
        <v>27.61</v>
      </c>
      <c r="P5679" s="3">
        <v>3.74</v>
      </c>
      <c r="Q5679" s="3">
        <v>3.47</v>
      </c>
      <c r="R5679" s="3">
        <v>15.35</v>
      </c>
      <c r="S5679" s="3">
        <v>2.83</v>
      </c>
      <c r="T5679" s="3">
        <v>0.76</v>
      </c>
      <c r="U5679" s="3">
        <v>4.4400000000000004</v>
      </c>
      <c r="V5679" s="3">
        <v>0.74</v>
      </c>
      <c r="W5679" s="3">
        <v>5.66</v>
      </c>
      <c r="X5679" s="3">
        <v>1.57</v>
      </c>
      <c r="Y5679" s="3">
        <v>6.06</v>
      </c>
      <c r="Z5679" s="3">
        <v>0.9</v>
      </c>
      <c r="AA5679" s="3">
        <v>6.07</v>
      </c>
      <c r="AB5679" s="3">
        <v>1.1599999999999999</v>
      </c>
      <c r="AC5679" s="3">
        <v>0.2</v>
      </c>
      <c r="AD5679" s="1" t="s">
        <v>103</v>
      </c>
      <c r="AE5679" s="1">
        <f>($P5679/$DF$4)/((($Q5679/$DG$4)^2)/($R5679/$DH$4))</f>
        <v>0.15742796753626123</v>
      </c>
      <c r="AF5679" s="1">
        <f>($P5679/$DI$4)/((($Q5679/$DJ$4)^2)/($R5679/$DK$4))</f>
        <v>0.19821607724794391</v>
      </c>
      <c r="AG5679" s="1">
        <f>($P5679/$DL$4)/((($Q5679/$DM$4)^2)/($R5679/$DN$4))</f>
        <v>0.14042353966036045</v>
      </c>
      <c r="AH5679" s="1">
        <f>($P5679/$DO$4)/((($Q5679/$DP$4)^2)/($R5679/$DQ$4))</f>
        <v>0.15182691827305375</v>
      </c>
      <c r="AI5679" t="s">
        <v>142</v>
      </c>
      <c r="AJ5679">
        <v>1023</v>
      </c>
      <c r="AK5679" s="21">
        <v>-131.97536677627599</v>
      </c>
      <c r="AL5679" s="21">
        <v>16.267266103374201</v>
      </c>
      <c r="AM5679" s="21">
        <v>3.3632148027420001</v>
      </c>
      <c r="AN5679" s="21">
        <v>3.2361940646171599</v>
      </c>
      <c r="AO5679" s="21">
        <v>146.16031099905399</v>
      </c>
      <c r="AP5679" s="21">
        <v>140.637442688959</v>
      </c>
      <c r="AQ5679" s="21">
        <v>72.433627853393602</v>
      </c>
      <c r="AR5679" s="21">
        <v>72.433627853393602</v>
      </c>
      <c r="AS5679" s="21">
        <v>32.162650794982902</v>
      </c>
      <c r="AT5679" s="21">
        <v>32.162650794982902</v>
      </c>
      <c r="AU5679" s="21">
        <v>4.3655679225921604</v>
      </c>
      <c r="AV5679" s="21">
        <v>4.6920527648925798</v>
      </c>
      <c r="AW5679" s="21">
        <v>55.721154403686498</v>
      </c>
      <c r="AX5679" s="21">
        <v>57.346409416198703</v>
      </c>
      <c r="AY5679" s="21">
        <v>189.72107613488799</v>
      </c>
      <c r="AZ5679" s="21">
        <v>203.90530311032001</v>
      </c>
      <c r="BA5679" s="21">
        <v>2.2798697233200098</v>
      </c>
      <c r="BB5679" s="21">
        <v>2.2798697233200098</v>
      </c>
      <c r="BC5679" s="21">
        <v>3.9633808008799296E-12</v>
      </c>
      <c r="BD5679"/>
      <c r="BE5679"/>
      <c r="BF5679"/>
      <c r="BG5679"/>
      <c r="BH5679"/>
      <c r="BI5679"/>
      <c r="BJ5679"/>
      <c r="BK5679"/>
      <c r="BL5679"/>
      <c r="BM5679"/>
      <c r="BN5679"/>
    </row>
    <row r="5680" spans="1:66">
      <c r="A5680" s="4">
        <v>5678</v>
      </c>
      <c r="B5680" s="1" t="s">
        <v>129</v>
      </c>
      <c r="C5680" s="1" t="s">
        <v>41</v>
      </c>
      <c r="D5680" s="1" t="s">
        <v>128</v>
      </c>
      <c r="E5680" s="1" t="s">
        <v>127</v>
      </c>
      <c r="F5680" s="1" t="s">
        <v>126</v>
      </c>
      <c r="G5680" s="1" t="s">
        <v>143</v>
      </c>
      <c r="H5680" s="4">
        <v>12</v>
      </c>
      <c r="I5680" s="4">
        <v>11</v>
      </c>
      <c r="J5680" s="4">
        <v>2011</v>
      </c>
      <c r="K5680" s="3">
        <v>71.424999999999997</v>
      </c>
      <c r="L5680" s="3">
        <v>-48.765000000000001</v>
      </c>
      <c r="M5680" s="4">
        <v>1214</v>
      </c>
      <c r="N5680" s="3" t="s">
        <v>2</v>
      </c>
      <c r="O5680" s="3">
        <v>26.98</v>
      </c>
      <c r="P5680" s="3">
        <v>4.2699999999999996</v>
      </c>
      <c r="Q5680" s="3">
        <v>3.94</v>
      </c>
      <c r="R5680" s="3">
        <v>16.34</v>
      </c>
      <c r="S5680" s="3">
        <v>3</v>
      </c>
      <c r="T5680" s="3">
        <v>0.82</v>
      </c>
      <c r="U5680" s="3">
        <v>4.38</v>
      </c>
      <c r="V5680" s="3">
        <v>0.74</v>
      </c>
      <c r="W5680" s="3">
        <v>5.77</v>
      </c>
      <c r="X5680" s="3">
        <v>1.63</v>
      </c>
      <c r="Y5680" s="3">
        <v>5.88</v>
      </c>
      <c r="Z5680" s="3">
        <v>0.89</v>
      </c>
      <c r="AA5680" s="3">
        <v>6.18</v>
      </c>
      <c r="AB5680" s="3">
        <v>1.1200000000000001</v>
      </c>
      <c r="AC5680" s="3">
        <v>0.2</v>
      </c>
      <c r="AD5680" s="1" t="s">
        <v>103</v>
      </c>
      <c r="AE5680" s="1">
        <f>($P5680/$DF$4)/((($Q5680/$DG$4)^2)/($R5680/$DH$4))</f>
        <v>0.14840493385533579</v>
      </c>
      <c r="AF5680" s="1">
        <f>($P5680/$DI$4)/((($Q5680/$DJ$4)^2)/($R5680/$DK$4))</f>
        <v>0.18685526017649712</v>
      </c>
      <c r="AG5680" s="1">
        <f>($P5680/$DL$4)/((($Q5680/$DM$4)^2)/($R5680/$DN$4))</f>
        <v>0.13237512013377056</v>
      </c>
      <c r="AH5680" s="1">
        <f>($P5680/$DO$4)/((($Q5680/$DP$4)^2)/($R5680/$DQ$4))</f>
        <v>0.14312491049966791</v>
      </c>
      <c r="AI5680" t="s">
        <v>142</v>
      </c>
      <c r="AJ5680">
        <v>1023</v>
      </c>
      <c r="AK5680" s="21">
        <v>-131.909305318197</v>
      </c>
      <c r="AL5680" s="21">
        <v>2.6577019731203699</v>
      </c>
      <c r="AM5680" s="21">
        <v>3.30656081199646</v>
      </c>
      <c r="AN5680" s="21">
        <v>2.96924964427948</v>
      </c>
      <c r="AO5680" s="21">
        <v>143.69242500315201</v>
      </c>
      <c r="AP5680" s="21">
        <v>129.03264361374599</v>
      </c>
      <c r="AQ5680" s="21">
        <v>72.495675659179696</v>
      </c>
      <c r="AR5680" s="21">
        <v>72.495675659179696</v>
      </c>
      <c r="AS5680" s="21">
        <v>31.864581604003899</v>
      </c>
      <c r="AT5680" s="21">
        <v>31.864581604003899</v>
      </c>
      <c r="AU5680" s="21">
        <v>4.42481527328491</v>
      </c>
      <c r="AV5680" s="21">
        <v>4.5798854923248298</v>
      </c>
      <c r="AW5680" s="21">
        <v>56.520645599365203</v>
      </c>
      <c r="AX5680" s="21">
        <v>60.765469360351602</v>
      </c>
      <c r="AY5680" s="21">
        <v>192.28816968775499</v>
      </c>
      <c r="AZ5680" s="21">
        <v>199.024957489104</v>
      </c>
      <c r="BA5680" s="21">
        <v>2.2539934492111202</v>
      </c>
      <c r="BB5680" s="21">
        <v>2.2539934492111202</v>
      </c>
      <c r="BC5680" s="21">
        <v>3.9633808008799296E-12</v>
      </c>
      <c r="BD5680"/>
      <c r="BE5680"/>
      <c r="BF5680"/>
      <c r="BG5680"/>
      <c r="BH5680"/>
      <c r="BI5680"/>
      <c r="BJ5680"/>
      <c r="BK5680"/>
      <c r="BL5680"/>
      <c r="BM5680"/>
      <c r="BN5680"/>
    </row>
    <row r="5681" spans="1:66">
      <c r="A5681" s="4">
        <v>5679</v>
      </c>
      <c r="B5681" s="1" t="s">
        <v>129</v>
      </c>
      <c r="C5681" s="1" t="s">
        <v>41</v>
      </c>
      <c r="D5681" s="1" t="s">
        <v>128</v>
      </c>
      <c r="E5681" s="1" t="s">
        <v>127</v>
      </c>
      <c r="F5681" s="1" t="s">
        <v>126</v>
      </c>
      <c r="G5681" s="1" t="s">
        <v>143</v>
      </c>
      <c r="H5681" s="4">
        <v>12</v>
      </c>
      <c r="I5681" s="4">
        <v>11</v>
      </c>
      <c r="J5681" s="4">
        <v>2011</v>
      </c>
      <c r="K5681" s="3">
        <v>71.424999999999997</v>
      </c>
      <c r="L5681" s="3">
        <v>-48.765000000000001</v>
      </c>
      <c r="M5681" s="4">
        <v>1382</v>
      </c>
      <c r="N5681" s="3">
        <v>-9.5</v>
      </c>
      <c r="O5681" s="3">
        <v>28.29</v>
      </c>
      <c r="P5681" s="3">
        <v>4.2</v>
      </c>
      <c r="Q5681" s="3">
        <v>4.04</v>
      </c>
      <c r="R5681" s="3">
        <v>17.600000000000001</v>
      </c>
      <c r="S5681" s="3">
        <v>3.28</v>
      </c>
      <c r="T5681" s="3">
        <v>0.88</v>
      </c>
      <c r="U5681" s="3">
        <v>4.88</v>
      </c>
      <c r="V5681" s="3">
        <v>0.89</v>
      </c>
      <c r="W5681" s="3">
        <v>6.39</v>
      </c>
      <c r="X5681" s="3">
        <v>1.54</v>
      </c>
      <c r="Y5681" s="3">
        <v>6.43</v>
      </c>
      <c r="Z5681" s="3">
        <v>0.96</v>
      </c>
      <c r="AA5681" s="3">
        <v>6.37</v>
      </c>
      <c r="AB5681" s="3">
        <v>1.1200000000000001</v>
      </c>
      <c r="AC5681" s="3">
        <v>0.2</v>
      </c>
      <c r="AD5681" s="1" t="s">
        <v>103</v>
      </c>
      <c r="AE5681" s="1">
        <f>($P5681/$DF$4)/((($Q5681/$DG$4)^2)/($R5681/$DH$4))</f>
        <v>0.14954093237688973</v>
      </c>
      <c r="AF5681" s="1">
        <f>($P5681/$DI$4)/((($Q5681/$DJ$4)^2)/($R5681/$DK$4))</f>
        <v>0.18828558525930056</v>
      </c>
      <c r="AG5681" s="1">
        <f>($P5681/$DL$4)/((($Q5681/$DM$4)^2)/($R5681/$DN$4))</f>
        <v>0.13338841488655198</v>
      </c>
      <c r="AH5681" s="1">
        <f>($P5681/$DO$4)/((($Q5681/$DP$4)^2)/($R5681/$DQ$4))</f>
        <v>0.14422049190994402</v>
      </c>
      <c r="AI5681" t="s">
        <v>142</v>
      </c>
      <c r="AJ5681">
        <v>1023</v>
      </c>
      <c r="AK5681" s="21">
        <v>-134.093688049316</v>
      </c>
      <c r="AL5681" s="21">
        <v>1.6191681265830999</v>
      </c>
      <c r="AM5681" s="21">
        <v>3.04944957733154</v>
      </c>
      <c r="AN5681" s="21">
        <v>3.0418146657943699</v>
      </c>
      <c r="AO5681" s="21">
        <v>132.515891623122</v>
      </c>
      <c r="AP5681" s="21">
        <v>132.183338343543</v>
      </c>
      <c r="AQ5681" s="21">
        <v>81.988130950927697</v>
      </c>
      <c r="AR5681" s="21">
        <v>81.988130950927697</v>
      </c>
      <c r="AS5681" s="21">
        <v>30.713751449585001</v>
      </c>
      <c r="AT5681" s="21">
        <v>30.713751449585001</v>
      </c>
      <c r="AU5681" s="21">
        <v>4.5880361843109103</v>
      </c>
      <c r="AV5681" s="21">
        <v>4.5893887615203903</v>
      </c>
      <c r="AW5681" s="21">
        <v>60.344046020507797</v>
      </c>
      <c r="AX5681" s="21">
        <v>60.481282882690401</v>
      </c>
      <c r="AY5681" s="21">
        <v>199.37622636254</v>
      </c>
      <c r="AZ5681" s="21">
        <v>199.43385304720101</v>
      </c>
      <c r="BA5681" s="21">
        <v>2.2173830986023</v>
      </c>
      <c r="BB5681" s="21">
        <v>2.2173830986023</v>
      </c>
      <c r="BC5681" s="21">
        <v>3.9633808008799296E-12</v>
      </c>
      <c r="BD5681"/>
      <c r="BE5681"/>
      <c r="BF5681"/>
      <c r="BG5681"/>
      <c r="BH5681"/>
      <c r="BI5681"/>
      <c r="BJ5681"/>
      <c r="BK5681"/>
      <c r="BL5681"/>
      <c r="BM5681"/>
      <c r="BN5681"/>
    </row>
    <row r="5682" spans="1:66">
      <c r="A5682" s="4">
        <v>5680</v>
      </c>
      <c r="B5682" s="1" t="s">
        <v>129</v>
      </c>
      <c r="C5682" s="1" t="s">
        <v>41</v>
      </c>
      <c r="D5682" s="1" t="s">
        <v>128</v>
      </c>
      <c r="E5682" s="1" t="s">
        <v>127</v>
      </c>
      <c r="F5682" s="1" t="s">
        <v>126</v>
      </c>
      <c r="G5682" s="1" t="s">
        <v>143</v>
      </c>
      <c r="H5682" s="4">
        <v>12</v>
      </c>
      <c r="I5682" s="4">
        <v>11</v>
      </c>
      <c r="J5682" s="4">
        <v>2011</v>
      </c>
      <c r="K5682" s="3">
        <v>71.424999999999997</v>
      </c>
      <c r="L5682" s="3">
        <v>-48.765000000000001</v>
      </c>
      <c r="M5682" s="4">
        <v>1382</v>
      </c>
      <c r="N5682" s="3">
        <v>-9.6999999999999993</v>
      </c>
      <c r="O5682" s="3">
        <v>28.31</v>
      </c>
      <c r="P5682" s="3">
        <v>4.8600000000000003</v>
      </c>
      <c r="Q5682" s="3">
        <v>4.29</v>
      </c>
      <c r="R5682" s="3">
        <v>17.579999999999998</v>
      </c>
      <c r="S5682" s="3">
        <v>3.21</v>
      </c>
      <c r="T5682" s="3">
        <v>0.91</v>
      </c>
      <c r="U5682" s="3">
        <v>4.6900000000000004</v>
      </c>
      <c r="V5682" s="3">
        <v>0.79</v>
      </c>
      <c r="W5682" s="3">
        <v>6.19</v>
      </c>
      <c r="X5682" s="3">
        <v>1.64</v>
      </c>
      <c r="Y5682" s="3">
        <v>6.06</v>
      </c>
      <c r="Z5682" s="3">
        <v>0.91</v>
      </c>
      <c r="AA5682" s="3">
        <v>6.41</v>
      </c>
      <c r="AB5682" s="3">
        <v>1.1399999999999999</v>
      </c>
      <c r="AC5682" s="3">
        <v>0.2</v>
      </c>
      <c r="AD5682" s="1" t="s">
        <v>103</v>
      </c>
      <c r="AE5682" s="1">
        <f>($P5682/$DF$4)/((($Q5682/$DG$4)^2)/($R5682/$DH$4))</f>
        <v>0.15328561891837966</v>
      </c>
      <c r="AF5682" s="1">
        <f>($P5682/$DI$4)/((($Q5682/$DJ$4)^2)/($R5682/$DK$4))</f>
        <v>0.19300048495846833</v>
      </c>
      <c r="AG5682" s="1">
        <f>($P5682/$DL$4)/((($Q5682/$DM$4)^2)/($R5682/$DN$4))</f>
        <v>0.13672862277530221</v>
      </c>
      <c r="AH5682" s="1">
        <f>($P5682/$DO$4)/((($Q5682/$DP$4)^2)/($R5682/$DQ$4))</f>
        <v>0.14783194816127398</v>
      </c>
      <c r="AI5682" t="s">
        <v>142</v>
      </c>
      <c r="AJ5682">
        <v>1023</v>
      </c>
      <c r="AK5682" s="21">
        <v>-134.093688049316</v>
      </c>
      <c r="AL5682" s="21">
        <v>1.6191681265830999</v>
      </c>
      <c r="AM5682" s="21">
        <v>3.04944957733154</v>
      </c>
      <c r="AN5682" s="21">
        <v>3.0418146657943699</v>
      </c>
      <c r="AO5682" s="21">
        <v>132.515891623122</v>
      </c>
      <c r="AP5682" s="21">
        <v>132.183338343543</v>
      </c>
      <c r="AQ5682" s="21">
        <v>81.988130950927697</v>
      </c>
      <c r="AR5682" s="21">
        <v>81.988130950927697</v>
      </c>
      <c r="AS5682" s="21">
        <v>30.713751449585001</v>
      </c>
      <c r="AT5682" s="21">
        <v>30.713751449585001</v>
      </c>
      <c r="AU5682" s="21">
        <v>4.5880361843109103</v>
      </c>
      <c r="AV5682" s="21">
        <v>4.5893887615203903</v>
      </c>
      <c r="AW5682" s="21">
        <v>60.344046020507797</v>
      </c>
      <c r="AX5682" s="21">
        <v>60.481282882690401</v>
      </c>
      <c r="AY5682" s="21">
        <v>199.37622636254</v>
      </c>
      <c r="AZ5682" s="21">
        <v>199.43385304720101</v>
      </c>
      <c r="BA5682" s="21">
        <v>2.2173830986023</v>
      </c>
      <c r="BB5682" s="21">
        <v>2.2173830986023</v>
      </c>
      <c r="BC5682" s="21">
        <v>3.9633808008799296E-12</v>
      </c>
      <c r="BD5682"/>
      <c r="BE5682"/>
      <c r="BF5682"/>
      <c r="BG5682"/>
      <c r="BH5682"/>
      <c r="BI5682"/>
      <c r="BJ5682"/>
      <c r="BK5682"/>
      <c r="BL5682"/>
      <c r="BM5682"/>
      <c r="BN5682"/>
    </row>
    <row r="5683" spans="1:66">
      <c r="A5683" s="4">
        <v>5681</v>
      </c>
      <c r="B5683" s="1" t="s">
        <v>129</v>
      </c>
      <c r="C5683" s="1" t="s">
        <v>41</v>
      </c>
      <c r="D5683" s="1" t="s">
        <v>128</v>
      </c>
      <c r="E5683" s="1" t="s">
        <v>127</v>
      </c>
      <c r="F5683" s="1" t="s">
        <v>126</v>
      </c>
      <c r="G5683" s="1" t="s">
        <v>141</v>
      </c>
      <c r="H5683" s="4">
        <v>15</v>
      </c>
      <c r="I5683" s="4">
        <v>11</v>
      </c>
      <c r="J5683" s="4">
        <v>2011</v>
      </c>
      <c r="K5683" s="3">
        <v>72.05</v>
      </c>
      <c r="L5683" s="3">
        <v>-50.624000000000002</v>
      </c>
      <c r="M5683" s="4">
        <v>51</v>
      </c>
      <c r="N5683" s="3" t="s">
        <v>2</v>
      </c>
      <c r="O5683" s="3">
        <v>24.92</v>
      </c>
      <c r="P5683" s="3">
        <v>10.85</v>
      </c>
      <c r="Q5683" s="3">
        <v>3.6</v>
      </c>
      <c r="R5683" s="3">
        <v>15.29</v>
      </c>
      <c r="S5683" s="3">
        <v>2.67</v>
      </c>
      <c r="T5683" s="3">
        <v>0.72</v>
      </c>
      <c r="U5683" s="3">
        <v>3.87</v>
      </c>
      <c r="V5683" s="3">
        <v>0.6</v>
      </c>
      <c r="W5683" s="3">
        <v>4.8600000000000003</v>
      </c>
      <c r="X5683" s="3">
        <v>1.33</v>
      </c>
      <c r="Y5683" s="3">
        <v>4.97</v>
      </c>
      <c r="Z5683" s="3">
        <v>0.74</v>
      </c>
      <c r="AA5683" s="3">
        <v>4.95</v>
      </c>
      <c r="AB5683" s="3">
        <v>0.91</v>
      </c>
      <c r="AC5683" s="3">
        <v>0.2</v>
      </c>
      <c r="AD5683" s="1" t="s">
        <v>103</v>
      </c>
      <c r="AE5683" s="1">
        <f>($P5683/$DF$4)/((($Q5683/$DG$4)^2)/($R5683/$DH$4))</f>
        <v>0.42266187779836634</v>
      </c>
      <c r="AF5683" s="1">
        <f>($P5683/$DI$4)/((($Q5683/$DJ$4)^2)/($R5683/$DK$4))</f>
        <v>0.53216960576045569</v>
      </c>
      <c r="AG5683" s="1">
        <f>($P5683/$DL$4)/((($Q5683/$DM$4)^2)/($R5683/$DN$4))</f>
        <v>0.37700846862721837</v>
      </c>
      <c r="AH5683" s="1">
        <f>($P5683/$DO$4)/((($Q5683/$DP$4)^2)/($R5683/$DQ$4))</f>
        <v>0.40762420668898641</v>
      </c>
      <c r="AI5683" t="s">
        <v>140</v>
      </c>
      <c r="AJ5683">
        <v>1024</v>
      </c>
      <c r="AK5683" s="21">
        <v>-118.596182556485</v>
      </c>
      <c r="AL5683" s="21">
        <v>91.431786620538901</v>
      </c>
      <c r="AM5683" s="21">
        <v>4.4881502667554897E-2</v>
      </c>
      <c r="AN5683" s="21">
        <v>7.7982248939122201E-2</v>
      </c>
      <c r="AO5683" s="21">
        <v>1.95175036478593</v>
      </c>
      <c r="AP5683" s="21">
        <v>3.3908477223558</v>
      </c>
      <c r="AQ5683" s="21">
        <v>16.9771525902026</v>
      </c>
      <c r="AR5683" s="21">
        <v>30.703422467318401</v>
      </c>
      <c r="AS5683" s="21">
        <v>25.157613355232002</v>
      </c>
      <c r="AT5683" s="21">
        <v>25.8837859929403</v>
      </c>
      <c r="AU5683" s="21">
        <v>7.5566936968023102</v>
      </c>
      <c r="AV5683" s="21">
        <v>7.7641453310070601</v>
      </c>
      <c r="AW5683" s="21">
        <v>99.427436984900297</v>
      </c>
      <c r="AX5683" s="21">
        <v>99.006285333806801</v>
      </c>
      <c r="AY5683" s="21">
        <v>328.62545385873102</v>
      </c>
      <c r="AZ5683" s="21">
        <v>337.606089647332</v>
      </c>
      <c r="BA5683" s="21">
        <v>1.73084128420281</v>
      </c>
      <c r="BB5683" s="21">
        <v>1.6617938128384699</v>
      </c>
      <c r="BC5683" s="21">
        <v>3.7095945234870401E-12</v>
      </c>
      <c r="BD5683"/>
      <c r="BE5683"/>
      <c r="BF5683"/>
      <c r="BG5683"/>
      <c r="BH5683"/>
      <c r="BI5683"/>
      <c r="BJ5683"/>
      <c r="BK5683"/>
      <c r="BL5683"/>
      <c r="BM5683"/>
      <c r="BN5683"/>
    </row>
    <row r="5684" spans="1:66">
      <c r="A5684" s="4">
        <v>5682</v>
      </c>
      <c r="B5684" s="1" t="s">
        <v>129</v>
      </c>
      <c r="C5684" s="1" t="s">
        <v>41</v>
      </c>
      <c r="D5684" s="1" t="s">
        <v>128</v>
      </c>
      <c r="E5684" s="1" t="s">
        <v>127</v>
      </c>
      <c r="F5684" s="1" t="s">
        <v>126</v>
      </c>
      <c r="G5684" s="1" t="s">
        <v>141</v>
      </c>
      <c r="H5684" s="4">
        <v>15</v>
      </c>
      <c r="I5684" s="4">
        <v>11</v>
      </c>
      <c r="J5684" s="4">
        <v>2011</v>
      </c>
      <c r="K5684" s="3">
        <v>72.05</v>
      </c>
      <c r="L5684" s="3">
        <v>-50.624000000000002</v>
      </c>
      <c r="M5684" s="4">
        <v>103</v>
      </c>
      <c r="N5684" s="3" t="s">
        <v>2</v>
      </c>
      <c r="O5684" s="3">
        <v>24.55</v>
      </c>
      <c r="P5684" s="3">
        <v>11.19</v>
      </c>
      <c r="Q5684" s="3">
        <v>3.62</v>
      </c>
      <c r="R5684" s="3">
        <v>15.25</v>
      </c>
      <c r="S5684" s="3">
        <v>2.67</v>
      </c>
      <c r="T5684" s="3">
        <v>0.71</v>
      </c>
      <c r="U5684" s="3">
        <v>3.82</v>
      </c>
      <c r="V5684" s="3">
        <v>0.61</v>
      </c>
      <c r="W5684" s="3">
        <v>4.8099999999999996</v>
      </c>
      <c r="X5684" s="3">
        <v>1.35</v>
      </c>
      <c r="Y5684" s="3">
        <v>4.97</v>
      </c>
      <c r="Z5684" s="3">
        <v>0.75</v>
      </c>
      <c r="AA5684" s="3">
        <v>5</v>
      </c>
      <c r="AB5684" s="3">
        <v>0.91</v>
      </c>
      <c r="AC5684" s="3">
        <v>0.2</v>
      </c>
      <c r="AD5684" s="1" t="s">
        <v>103</v>
      </c>
      <c r="AE5684" s="1">
        <f>($P5684/$DF$4)/((($Q5684/$DG$4)^2)/($R5684/$DH$4))</f>
        <v>0.4299754357243542</v>
      </c>
      <c r="AF5684" s="1">
        <f>($P5684/$DI$4)/((($Q5684/$DJ$4)^2)/($R5684/$DK$4))</f>
        <v>0.54137803794377182</v>
      </c>
      <c r="AG5684" s="1">
        <f>($P5684/$DL$4)/((($Q5684/$DM$4)^2)/($R5684/$DN$4))</f>
        <v>0.38353205974988058</v>
      </c>
      <c r="AH5684" s="1">
        <f>($P5684/$DO$4)/((($Q5684/$DP$4)^2)/($R5684/$DQ$4))</f>
        <v>0.4146775592723414</v>
      </c>
      <c r="AI5684" t="s">
        <v>140</v>
      </c>
      <c r="AJ5684">
        <v>1024</v>
      </c>
      <c r="AK5684" s="21">
        <v>-120.63339220655</v>
      </c>
      <c r="AL5684" s="21">
        <v>95.148703420743104</v>
      </c>
      <c r="AM5684" s="21">
        <v>0.19789133766094799</v>
      </c>
      <c r="AN5684" s="21">
        <v>0.19070389751503</v>
      </c>
      <c r="AO5684" s="21">
        <v>8.6054544563247504</v>
      </c>
      <c r="AP5684" s="21">
        <v>8.2921510689417506</v>
      </c>
      <c r="AQ5684" s="21">
        <v>20.8060834791704</v>
      </c>
      <c r="AR5684" s="21">
        <v>33.707912151082397</v>
      </c>
      <c r="AS5684" s="21">
        <v>26.467118676896501</v>
      </c>
      <c r="AT5684" s="21">
        <v>26.187084708196501</v>
      </c>
      <c r="AU5684" s="21">
        <v>7.4565694024635096</v>
      </c>
      <c r="AV5684" s="21">
        <v>7.5511277330687498</v>
      </c>
      <c r="AW5684" s="21">
        <v>97.401093336995402</v>
      </c>
      <c r="AX5684" s="21">
        <v>97.552545731793003</v>
      </c>
      <c r="AY5684" s="21">
        <v>324.25594645901401</v>
      </c>
      <c r="AZ5684" s="21">
        <v>328.33674284813202</v>
      </c>
      <c r="BA5684" s="21">
        <v>1.82867542607857</v>
      </c>
      <c r="BB5684" s="21">
        <v>1.87302866632577</v>
      </c>
      <c r="BC5684" s="21">
        <v>3.7095945234870401E-12</v>
      </c>
      <c r="BD5684"/>
      <c r="BE5684"/>
      <c r="BF5684"/>
      <c r="BG5684"/>
      <c r="BH5684"/>
      <c r="BI5684"/>
      <c r="BJ5684"/>
      <c r="BK5684"/>
      <c r="BL5684"/>
      <c r="BM5684"/>
      <c r="BN5684"/>
    </row>
    <row r="5685" spans="1:66">
      <c r="A5685" s="4">
        <v>5683</v>
      </c>
      <c r="B5685" s="1" t="s">
        <v>129</v>
      </c>
      <c r="C5685" s="1" t="s">
        <v>41</v>
      </c>
      <c r="D5685" s="1" t="s">
        <v>128</v>
      </c>
      <c r="E5685" s="1" t="s">
        <v>127</v>
      </c>
      <c r="F5685" s="1" t="s">
        <v>126</v>
      </c>
      <c r="G5685" s="1" t="s">
        <v>141</v>
      </c>
      <c r="H5685" s="4">
        <v>15</v>
      </c>
      <c r="I5685" s="4">
        <v>11</v>
      </c>
      <c r="J5685" s="4">
        <v>2011</v>
      </c>
      <c r="K5685" s="3">
        <v>72.05</v>
      </c>
      <c r="L5685" s="3">
        <v>-50.624000000000002</v>
      </c>
      <c r="M5685" s="4">
        <v>151</v>
      </c>
      <c r="N5685" s="3">
        <v>-6.7</v>
      </c>
      <c r="O5685" s="3">
        <v>24.87</v>
      </c>
      <c r="P5685" s="3">
        <v>11.59</v>
      </c>
      <c r="Q5685" s="3">
        <v>3.72</v>
      </c>
      <c r="R5685" s="3">
        <v>15.29</v>
      </c>
      <c r="S5685" s="3">
        <v>2.67</v>
      </c>
      <c r="T5685" s="3">
        <v>0.74</v>
      </c>
      <c r="U5685" s="3">
        <v>3.77</v>
      </c>
      <c r="V5685" s="3">
        <v>0.61</v>
      </c>
      <c r="W5685" s="3">
        <v>4.84</v>
      </c>
      <c r="X5685" s="3">
        <v>1.34</v>
      </c>
      <c r="Y5685" s="3">
        <v>4.9800000000000004</v>
      </c>
      <c r="Z5685" s="3">
        <v>0.74</v>
      </c>
      <c r="AA5685" s="3">
        <v>4.9800000000000004</v>
      </c>
      <c r="AB5685" s="3">
        <v>0.9</v>
      </c>
      <c r="AC5685" s="3">
        <v>0.2</v>
      </c>
      <c r="AD5685" s="1" t="s">
        <v>103</v>
      </c>
      <c r="AE5685" s="1">
        <f>($P5685/$DF$4)/((($Q5685/$DG$4)^2)/($R5685/$DH$4))</f>
        <v>0.42283010183466324</v>
      </c>
      <c r="AF5685" s="1">
        <f>($P5685/$DI$4)/((($Q5685/$DJ$4)^2)/($R5685/$DK$4))</f>
        <v>0.53238141506661296</v>
      </c>
      <c r="AG5685" s="1">
        <f>($P5685/$DL$4)/((($Q5685/$DM$4)^2)/($R5685/$DN$4))</f>
        <v>0.37715852210883577</v>
      </c>
      <c r="AH5685" s="1">
        <f>($P5685/$DO$4)/((($Q5685/$DP$4)^2)/($R5685/$DQ$4))</f>
        <v>0.40778644556820293</v>
      </c>
      <c r="AI5685" t="s">
        <v>140</v>
      </c>
      <c r="AJ5685">
        <v>1024</v>
      </c>
      <c r="AK5685" s="21">
        <v>-121.64630602740699</v>
      </c>
      <c r="AL5685" s="21">
        <v>94.728130592207506</v>
      </c>
      <c r="AM5685" s="21">
        <v>0.44639833095145898</v>
      </c>
      <c r="AN5685" s="21">
        <v>0.33788277128826599</v>
      </c>
      <c r="AO5685" s="21">
        <v>19.4108153739299</v>
      </c>
      <c r="AP5685" s="21">
        <v>14.691390674630201</v>
      </c>
      <c r="AQ5685" s="21">
        <v>26.579762736834901</v>
      </c>
      <c r="AR5685" s="21">
        <v>37.176392940082003</v>
      </c>
      <c r="AS5685" s="21">
        <v>27.6645950334491</v>
      </c>
      <c r="AT5685" s="21">
        <v>27.5117771290635</v>
      </c>
      <c r="AU5685" s="21">
        <v>7.2285972749189904</v>
      </c>
      <c r="AV5685" s="21">
        <v>7.3314949108932996</v>
      </c>
      <c r="AW5685" s="21">
        <v>94.172919384580695</v>
      </c>
      <c r="AX5685" s="21">
        <v>95.647518612763307</v>
      </c>
      <c r="AY5685" s="21">
        <v>314.322712593689</v>
      </c>
      <c r="AZ5685" s="21">
        <v>318.77887523009099</v>
      </c>
      <c r="BA5685" s="21">
        <v>1.90993224600879</v>
      </c>
      <c r="BB5685" s="21">
        <v>1.9335296462145699</v>
      </c>
      <c r="BC5685" s="21">
        <v>3.7095945234870401E-12</v>
      </c>
      <c r="BD5685"/>
      <c r="BE5685"/>
      <c r="BF5685"/>
      <c r="BG5685"/>
      <c r="BH5685"/>
      <c r="BI5685"/>
      <c r="BJ5685"/>
      <c r="BK5685"/>
      <c r="BL5685"/>
      <c r="BM5685"/>
      <c r="BN5685"/>
    </row>
    <row r="5686" spans="1:66">
      <c r="A5686" s="4">
        <v>5684</v>
      </c>
      <c r="B5686" s="1" t="s">
        <v>129</v>
      </c>
      <c r="C5686" s="1" t="s">
        <v>41</v>
      </c>
      <c r="D5686" s="1" t="s">
        <v>128</v>
      </c>
      <c r="E5686" s="1" t="s">
        <v>127</v>
      </c>
      <c r="F5686" s="1" t="s">
        <v>126</v>
      </c>
      <c r="G5686" s="1" t="s">
        <v>141</v>
      </c>
      <c r="H5686" s="4">
        <v>15</v>
      </c>
      <c r="I5686" s="4">
        <v>11</v>
      </c>
      <c r="J5686" s="4">
        <v>2011</v>
      </c>
      <c r="K5686" s="3">
        <v>72.05</v>
      </c>
      <c r="L5686" s="3">
        <v>-50.624000000000002</v>
      </c>
      <c r="M5686" s="4">
        <v>178</v>
      </c>
      <c r="N5686" s="3" t="s">
        <v>2</v>
      </c>
      <c r="O5686" s="3">
        <v>26.73</v>
      </c>
      <c r="P5686" s="3">
        <v>13.32</v>
      </c>
      <c r="Q5686" s="3">
        <v>4.1399999999999997</v>
      </c>
      <c r="R5686" s="3">
        <v>16.97</v>
      </c>
      <c r="S5686" s="3">
        <v>2.99</v>
      </c>
      <c r="T5686" s="3">
        <v>0.81</v>
      </c>
      <c r="U5686" s="3">
        <v>4.1500000000000004</v>
      </c>
      <c r="V5686" s="3">
        <v>0.65</v>
      </c>
      <c r="W5686" s="3">
        <v>5.12</v>
      </c>
      <c r="X5686" s="3">
        <v>1.37</v>
      </c>
      <c r="Y5686" s="3">
        <v>5.13</v>
      </c>
      <c r="Z5686" s="3">
        <v>0.74</v>
      </c>
      <c r="AA5686" s="3">
        <v>5.09</v>
      </c>
      <c r="AB5686" s="3">
        <v>0.92</v>
      </c>
      <c r="AC5686" s="3">
        <v>0.2</v>
      </c>
      <c r="AD5686" s="1" t="s">
        <v>103</v>
      </c>
      <c r="AE5686" s="1">
        <f>($P5686/$DF$4)/((($Q5686/$DG$4)^2)/($R5686/$DH$4))</f>
        <v>0.43545796736075676</v>
      </c>
      <c r="AF5686" s="1">
        <f>($P5686/$DI$4)/((($Q5686/$DJ$4)^2)/($R5686/$DK$4))</f>
        <v>0.5482810421009281</v>
      </c>
      <c r="AG5686" s="1">
        <f>($P5686/$DL$4)/((($Q5686/$DM$4)^2)/($R5686/$DN$4))</f>
        <v>0.38842240109603449</v>
      </c>
      <c r="AH5686" s="1">
        <f>($P5686/$DO$4)/((($Q5686/$DP$4)^2)/($R5686/$DQ$4))</f>
        <v>0.41996503071541763</v>
      </c>
      <c r="AI5686" t="s">
        <v>140</v>
      </c>
      <c r="AJ5686">
        <v>1024</v>
      </c>
      <c r="AK5686" s="21">
        <v>-121.256698994215</v>
      </c>
      <c r="AL5686" s="21">
        <v>89.272121469948502</v>
      </c>
      <c r="AM5686" s="21">
        <v>0.70926810110554495</v>
      </c>
      <c r="AN5686" s="21">
        <v>0.61651993114731496</v>
      </c>
      <c r="AO5686" s="21">
        <v>30.8400125471269</v>
      </c>
      <c r="AP5686" s="21">
        <v>26.806032683060401</v>
      </c>
      <c r="AQ5686" s="21">
        <v>30.0050352704597</v>
      </c>
      <c r="AR5686" s="21">
        <v>38.184902226026097</v>
      </c>
      <c r="AS5686" s="21">
        <v>28.553543407417099</v>
      </c>
      <c r="AT5686" s="21">
        <v>27.867030389034401</v>
      </c>
      <c r="AU5686" s="21">
        <v>6.9790246533133802</v>
      </c>
      <c r="AV5686" s="21">
        <v>7.0914372263937304</v>
      </c>
      <c r="AW5686" s="21">
        <v>90.770158924819498</v>
      </c>
      <c r="AX5686" s="21">
        <v>92.035853488806495</v>
      </c>
      <c r="AY5686" s="21">
        <v>303.458867779211</v>
      </c>
      <c r="AZ5686" s="21">
        <v>308.33338129516102</v>
      </c>
      <c r="BA5686" s="21">
        <v>1.9642949684403199</v>
      </c>
      <c r="BB5686" s="21">
        <v>1.9342482026793699</v>
      </c>
      <c r="BC5686" s="21">
        <v>3.7095945234870401E-12</v>
      </c>
      <c r="BD5686"/>
      <c r="BE5686"/>
      <c r="BF5686"/>
      <c r="BG5686"/>
      <c r="BH5686"/>
      <c r="BI5686"/>
      <c r="BJ5686"/>
      <c r="BK5686"/>
      <c r="BL5686"/>
      <c r="BM5686"/>
      <c r="BN5686"/>
    </row>
    <row r="5687" spans="1:66">
      <c r="A5687" s="4">
        <v>5685</v>
      </c>
      <c r="B5687" s="1" t="s">
        <v>129</v>
      </c>
      <c r="C5687" s="1" t="s">
        <v>41</v>
      </c>
      <c r="D5687" s="1" t="s">
        <v>128</v>
      </c>
      <c r="E5687" s="1" t="s">
        <v>127</v>
      </c>
      <c r="F5687" s="1" t="s">
        <v>126</v>
      </c>
      <c r="G5687" s="1" t="s">
        <v>141</v>
      </c>
      <c r="H5687" s="4">
        <v>15</v>
      </c>
      <c r="I5687" s="4">
        <v>11</v>
      </c>
      <c r="J5687" s="4">
        <v>2011</v>
      </c>
      <c r="K5687" s="3">
        <v>72.05</v>
      </c>
      <c r="L5687" s="3">
        <v>-50.624000000000002</v>
      </c>
      <c r="M5687" s="4">
        <v>272</v>
      </c>
      <c r="N5687" s="3" t="s">
        <v>2</v>
      </c>
      <c r="O5687" s="3">
        <v>24.33</v>
      </c>
      <c r="P5687" s="3">
        <v>7.61</v>
      </c>
      <c r="Q5687" s="3">
        <v>3.44</v>
      </c>
      <c r="R5687" s="3">
        <v>14.22</v>
      </c>
      <c r="S5687" s="3">
        <v>2.5</v>
      </c>
      <c r="T5687" s="3">
        <v>0.7</v>
      </c>
      <c r="U5687" s="3">
        <v>3.62</v>
      </c>
      <c r="V5687" s="3">
        <v>0.6</v>
      </c>
      <c r="W5687" s="3">
        <v>4.76</v>
      </c>
      <c r="X5687" s="3">
        <v>1.32</v>
      </c>
      <c r="Y5687" s="3">
        <v>4.92</v>
      </c>
      <c r="Z5687" s="3">
        <v>0.74</v>
      </c>
      <c r="AA5687" s="3">
        <v>5.01</v>
      </c>
      <c r="AB5687" s="3">
        <v>0.9</v>
      </c>
      <c r="AC5687" s="3">
        <v>0.2</v>
      </c>
      <c r="AD5687" s="1" t="s">
        <v>103</v>
      </c>
      <c r="AE5687" s="1">
        <f>($P5687/$DF$4)/((($Q5687/$DG$4)^2)/($R5687/$DH$4))</f>
        <v>0.30194526541754257</v>
      </c>
      <c r="AF5687" s="1">
        <f>($P5687/$DI$4)/((($Q5687/$DJ$4)^2)/($R5687/$DK$4))</f>
        <v>0.38017645143559931</v>
      </c>
      <c r="AG5687" s="1">
        <f>($P5687/$DL$4)/((($Q5687/$DM$4)^2)/($R5687/$DN$4))</f>
        <v>0.26933094301590388</v>
      </c>
      <c r="AH5687" s="1">
        <f>($P5687/$DO$4)/((($Q5687/$DP$4)^2)/($R5687/$DQ$4))</f>
        <v>0.29120250901368838</v>
      </c>
      <c r="AI5687" t="s">
        <v>140</v>
      </c>
      <c r="AJ5687">
        <v>1024</v>
      </c>
      <c r="AK5687" s="21">
        <v>-119.527068262459</v>
      </c>
      <c r="AL5687" s="21">
        <v>72.764981028053995</v>
      </c>
      <c r="AM5687" s="21">
        <v>1.6474243168413401</v>
      </c>
      <c r="AN5687" s="21">
        <v>1.6844535990069001</v>
      </c>
      <c r="AO5687" s="21">
        <v>71.623073341228704</v>
      </c>
      <c r="AP5687" s="21">
        <v>73.232269372480999</v>
      </c>
      <c r="AQ5687" s="21">
        <v>47.013668580761099</v>
      </c>
      <c r="AR5687" s="21">
        <v>54.1250144660914</v>
      </c>
      <c r="AS5687" s="21">
        <v>31.922900664509701</v>
      </c>
      <c r="AT5687" s="21">
        <v>31.212399829607801</v>
      </c>
      <c r="AU5687" s="21">
        <v>5.9852081387708802</v>
      </c>
      <c r="AV5687" s="21">
        <v>6.1243451431801796</v>
      </c>
      <c r="AW5687" s="21">
        <v>78.640912684343107</v>
      </c>
      <c r="AX5687" s="21">
        <v>78.220016346227396</v>
      </c>
      <c r="AY5687" s="21">
        <v>260.21196581529</v>
      </c>
      <c r="AZ5687" s="21">
        <v>266.25879489354998</v>
      </c>
      <c r="BA5687" s="21">
        <v>2.1800889736439202</v>
      </c>
      <c r="BB5687" s="21">
        <v>2.0935575666603401</v>
      </c>
      <c r="BC5687" s="21">
        <v>3.7095945234870401E-12</v>
      </c>
      <c r="BD5687"/>
      <c r="BE5687"/>
      <c r="BF5687"/>
      <c r="BG5687"/>
      <c r="BH5687"/>
      <c r="BI5687"/>
      <c r="BJ5687"/>
      <c r="BK5687"/>
      <c r="BL5687"/>
      <c r="BM5687"/>
      <c r="BN5687"/>
    </row>
    <row r="5688" spans="1:66">
      <c r="A5688" s="4">
        <v>5686</v>
      </c>
      <c r="B5688" s="1" t="s">
        <v>129</v>
      </c>
      <c r="C5688" s="1" t="s">
        <v>41</v>
      </c>
      <c r="D5688" s="1" t="s">
        <v>128</v>
      </c>
      <c r="E5688" s="1" t="s">
        <v>127</v>
      </c>
      <c r="F5688" s="1" t="s">
        <v>126</v>
      </c>
      <c r="G5688" s="1" t="s">
        <v>141</v>
      </c>
      <c r="H5688" s="4">
        <v>15</v>
      </c>
      <c r="I5688" s="4">
        <v>11</v>
      </c>
      <c r="J5688" s="4">
        <v>2011</v>
      </c>
      <c r="K5688" s="3">
        <v>72.05</v>
      </c>
      <c r="L5688" s="3">
        <v>-50.624000000000002</v>
      </c>
      <c r="M5688" s="4">
        <v>354</v>
      </c>
      <c r="N5688" s="3" t="s">
        <v>2</v>
      </c>
      <c r="O5688" s="3">
        <v>23.87</v>
      </c>
      <c r="P5688" s="3">
        <v>6.18</v>
      </c>
      <c r="Q5688" s="3">
        <v>3.42</v>
      </c>
      <c r="R5688" s="3">
        <v>14.38</v>
      </c>
      <c r="S5688" s="3">
        <v>2.59</v>
      </c>
      <c r="T5688" s="3">
        <v>0.72</v>
      </c>
      <c r="U5688" s="3">
        <v>3.84</v>
      </c>
      <c r="V5688" s="3">
        <v>0.62</v>
      </c>
      <c r="W5688" s="3">
        <v>5.01</v>
      </c>
      <c r="X5688" s="3">
        <v>1.38</v>
      </c>
      <c r="Y5688" s="3">
        <v>5.24</v>
      </c>
      <c r="Z5688" s="3">
        <v>0.77</v>
      </c>
      <c r="AA5688" s="3">
        <v>5.39</v>
      </c>
      <c r="AB5688" s="3">
        <v>0.97</v>
      </c>
      <c r="AC5688" s="3">
        <v>0.2</v>
      </c>
      <c r="AD5688" s="1" t="s">
        <v>103</v>
      </c>
      <c r="AE5688" s="1">
        <f>($P5688/$DF$4)/((($Q5688/$DG$4)^2)/($R5688/$DH$4))</f>
        <v>0.25087420262731369</v>
      </c>
      <c r="AF5688" s="1">
        <f>($P5688/$DI$4)/((($Q5688/$DJ$4)^2)/($R5688/$DK$4))</f>
        <v>0.31587335532384342</v>
      </c>
      <c r="AG5688" s="1">
        <f>($P5688/$DL$4)/((($Q5688/$DM$4)^2)/($R5688/$DN$4))</f>
        <v>0.22377627110178799</v>
      </c>
      <c r="AH5688" s="1">
        <f>($P5688/$DO$4)/((($Q5688/$DP$4)^2)/($R5688/$DQ$4))</f>
        <v>0.2419484774860054</v>
      </c>
      <c r="AI5688" t="s">
        <v>140</v>
      </c>
      <c r="AJ5688">
        <v>1024</v>
      </c>
      <c r="AK5688" s="21">
        <v>-121.401497155577</v>
      </c>
      <c r="AL5688" s="21">
        <v>61.993548422194998</v>
      </c>
      <c r="AM5688" s="21">
        <v>2.3300331844417701</v>
      </c>
      <c r="AN5688" s="21">
        <v>2.4061636074611101</v>
      </c>
      <c r="AO5688" s="21">
        <v>101.29183967501901</v>
      </c>
      <c r="AP5688" s="21">
        <v>104.599077646647</v>
      </c>
      <c r="AQ5688" s="21">
        <v>57.365631532927502</v>
      </c>
      <c r="AR5688" s="21">
        <v>66.403931338430596</v>
      </c>
      <c r="AS5688" s="21">
        <v>33.1188527431365</v>
      </c>
      <c r="AT5688" s="21">
        <v>33.322029035661402</v>
      </c>
      <c r="AU5688" s="21">
        <v>5.2649313775937099</v>
      </c>
      <c r="AV5688" s="21">
        <v>5.2908586369773802</v>
      </c>
      <c r="AW5688" s="21">
        <v>69.633490169402094</v>
      </c>
      <c r="AX5688" s="21">
        <v>68.681666695562299</v>
      </c>
      <c r="AY5688" s="21">
        <v>228.878698787877</v>
      </c>
      <c r="AZ5688" s="21">
        <v>230.00083966186901</v>
      </c>
      <c r="BA5688" s="21">
        <v>2.2966139992445802</v>
      </c>
      <c r="BB5688" s="21">
        <v>2.1980493897240301</v>
      </c>
      <c r="BC5688" s="21">
        <v>3.7095945234870401E-12</v>
      </c>
      <c r="BD5688"/>
      <c r="BE5688"/>
      <c r="BF5688"/>
      <c r="BG5688"/>
      <c r="BH5688"/>
      <c r="BI5688"/>
      <c r="BJ5688"/>
      <c r="BK5688"/>
      <c r="BL5688"/>
      <c r="BM5688"/>
      <c r="BN5688"/>
    </row>
    <row r="5689" spans="1:66">
      <c r="A5689" s="4">
        <v>5687</v>
      </c>
      <c r="B5689" s="1" t="s">
        <v>129</v>
      </c>
      <c r="C5689" s="1" t="s">
        <v>41</v>
      </c>
      <c r="D5689" s="1" t="s">
        <v>128</v>
      </c>
      <c r="E5689" s="1" t="s">
        <v>127</v>
      </c>
      <c r="F5689" s="1" t="s">
        <v>126</v>
      </c>
      <c r="G5689" s="1" t="s">
        <v>141</v>
      </c>
      <c r="H5689" s="4">
        <v>15</v>
      </c>
      <c r="I5689" s="4">
        <v>11</v>
      </c>
      <c r="J5689" s="4">
        <v>2011</v>
      </c>
      <c r="K5689" s="3">
        <v>72.05</v>
      </c>
      <c r="L5689" s="3">
        <v>-50.624000000000002</v>
      </c>
      <c r="M5689" s="4">
        <v>354</v>
      </c>
      <c r="N5689" s="3" t="s">
        <v>2</v>
      </c>
      <c r="O5689" s="3">
        <v>23.45</v>
      </c>
      <c r="P5689" s="3">
        <v>4.93</v>
      </c>
      <c r="Q5689" s="3">
        <v>3.24</v>
      </c>
      <c r="R5689" s="3">
        <v>13.72</v>
      </c>
      <c r="S5689" s="3">
        <v>2.42</v>
      </c>
      <c r="T5689" s="3">
        <v>0.68</v>
      </c>
      <c r="U5689" s="3">
        <v>3.67</v>
      </c>
      <c r="V5689" s="3">
        <v>0.59</v>
      </c>
      <c r="W5689" s="3">
        <v>4.87</v>
      </c>
      <c r="X5689" s="3">
        <v>1.32</v>
      </c>
      <c r="Y5689" s="3">
        <v>5.09</v>
      </c>
      <c r="Z5689" s="3">
        <v>0.76</v>
      </c>
      <c r="AA5689" s="3">
        <v>5.22</v>
      </c>
      <c r="AB5689" s="3">
        <v>0.94</v>
      </c>
      <c r="AC5689" s="3">
        <v>0.2</v>
      </c>
      <c r="AD5689" s="1" t="s">
        <v>103</v>
      </c>
      <c r="AE5689" s="1">
        <f>($P5689/$DF$4)/((($Q5689/$DG$4)^2)/($R5689/$DH$4))</f>
        <v>0.21275112554023526</v>
      </c>
      <c r="AF5689" s="1">
        <f>($P5689/$DI$4)/((($Q5689/$DJ$4)^2)/($R5689/$DK$4))</f>
        <v>0.26787294655860228</v>
      </c>
      <c r="AG5689" s="1">
        <f>($P5689/$DL$4)/((($Q5689/$DM$4)^2)/($R5689/$DN$4))</f>
        <v>0.18977102088422895</v>
      </c>
      <c r="AH5689" s="1">
        <f>($P5689/$DO$4)/((($Q5689/$DP$4)^2)/($R5689/$DQ$4))</f>
        <v>0.20518176189029033</v>
      </c>
      <c r="AI5689" t="s">
        <v>140</v>
      </c>
      <c r="AJ5689">
        <v>1024</v>
      </c>
      <c r="AK5689" s="21">
        <v>-121.401497155577</v>
      </c>
      <c r="AL5689" s="21">
        <v>61.993548422194998</v>
      </c>
      <c r="AM5689" s="21">
        <v>2.3300331844417701</v>
      </c>
      <c r="AN5689" s="21">
        <v>2.4061636074611101</v>
      </c>
      <c r="AO5689" s="21">
        <v>101.29183967501901</v>
      </c>
      <c r="AP5689" s="21">
        <v>104.599077646647</v>
      </c>
      <c r="AQ5689" s="21">
        <v>57.365631532927502</v>
      </c>
      <c r="AR5689" s="21">
        <v>66.403931338430596</v>
      </c>
      <c r="AS5689" s="21">
        <v>33.1188527431365</v>
      </c>
      <c r="AT5689" s="21">
        <v>33.322029035661402</v>
      </c>
      <c r="AU5689" s="21">
        <v>5.2649313775937099</v>
      </c>
      <c r="AV5689" s="21">
        <v>5.2908586369773802</v>
      </c>
      <c r="AW5689" s="21">
        <v>69.633490169402094</v>
      </c>
      <c r="AX5689" s="21">
        <v>68.681666695562299</v>
      </c>
      <c r="AY5689" s="21">
        <v>228.878698787877</v>
      </c>
      <c r="AZ5689" s="21">
        <v>230.00083966186901</v>
      </c>
      <c r="BA5689" s="21">
        <v>2.2966139992445802</v>
      </c>
      <c r="BB5689" s="21">
        <v>2.1980493897240301</v>
      </c>
      <c r="BC5689" s="21">
        <v>3.7095945234870401E-12</v>
      </c>
      <c r="BD5689"/>
      <c r="BE5689"/>
      <c r="BF5689"/>
      <c r="BG5689"/>
      <c r="BH5689"/>
      <c r="BI5689"/>
      <c r="BJ5689"/>
      <c r="BK5689"/>
      <c r="BL5689"/>
      <c r="BM5689"/>
      <c r="BN5689"/>
    </row>
    <row r="5690" spans="1:66">
      <c r="A5690" s="4">
        <v>5688</v>
      </c>
      <c r="B5690" s="1" t="s">
        <v>129</v>
      </c>
      <c r="C5690" s="1" t="s">
        <v>41</v>
      </c>
      <c r="D5690" s="1" t="s">
        <v>128</v>
      </c>
      <c r="E5690" s="1" t="s">
        <v>127</v>
      </c>
      <c r="F5690" s="1" t="s">
        <v>126</v>
      </c>
      <c r="G5690" s="1" t="s">
        <v>141</v>
      </c>
      <c r="H5690" s="4">
        <v>15</v>
      </c>
      <c r="I5690" s="4">
        <v>11</v>
      </c>
      <c r="J5690" s="4">
        <v>2011</v>
      </c>
      <c r="K5690" s="3">
        <v>72.05</v>
      </c>
      <c r="L5690" s="3">
        <v>-50.624000000000002</v>
      </c>
      <c r="M5690" s="4">
        <v>405</v>
      </c>
      <c r="N5690" s="3" t="s">
        <v>2</v>
      </c>
      <c r="O5690" s="3">
        <v>23.68</v>
      </c>
      <c r="P5690" s="3">
        <v>6.76</v>
      </c>
      <c r="Q5690" s="3">
        <v>3.56</v>
      </c>
      <c r="R5690" s="3">
        <v>14.51</v>
      </c>
      <c r="S5690" s="3">
        <v>2.5299999999999998</v>
      </c>
      <c r="T5690" s="3">
        <v>0.71</v>
      </c>
      <c r="U5690" s="3">
        <v>3.68</v>
      </c>
      <c r="V5690" s="3">
        <v>0.61</v>
      </c>
      <c r="W5690" s="3">
        <v>4.8499999999999996</v>
      </c>
      <c r="X5690" s="3">
        <v>1.38</v>
      </c>
      <c r="Y5690" s="3">
        <v>5.09</v>
      </c>
      <c r="Z5690" s="3">
        <v>0.78</v>
      </c>
      <c r="AA5690" s="3">
        <v>5.34</v>
      </c>
      <c r="AB5690" s="3">
        <v>0.99</v>
      </c>
      <c r="AC5690" s="3">
        <v>0.2</v>
      </c>
      <c r="AD5690" s="1" t="s">
        <v>103</v>
      </c>
      <c r="AE5690" s="1">
        <f>($P5690/$DF$4)/((($Q5690/$DG$4)^2)/($R5690/$DH$4))</f>
        <v>0.2555494605703777</v>
      </c>
      <c r="AF5690" s="1">
        <f>($P5690/$DI$4)/((($Q5690/$DJ$4)^2)/($R5690/$DK$4))</f>
        <v>0.32175992874595782</v>
      </c>
      <c r="AG5690" s="1">
        <f>($P5690/$DL$4)/((($Q5690/$DM$4)^2)/($R5690/$DN$4))</f>
        <v>0.22794653563270145</v>
      </c>
      <c r="AH5690" s="1">
        <f>($P5690/$DO$4)/((($Q5690/$DP$4)^2)/($R5690/$DQ$4))</f>
        <v>0.24645739681422782</v>
      </c>
      <c r="AI5690" t="s">
        <v>140</v>
      </c>
      <c r="AJ5690">
        <v>1024</v>
      </c>
      <c r="AK5690" s="21">
        <v>-123.09913722413999</v>
      </c>
      <c r="AL5690" s="21">
        <v>58.210936422059099</v>
      </c>
      <c r="AM5690" s="21">
        <v>2.6591363961619701</v>
      </c>
      <c r="AN5690" s="21">
        <v>2.6823931080339198</v>
      </c>
      <c r="AO5690" s="21">
        <v>115.593917235041</v>
      </c>
      <c r="AP5690" s="21">
        <v>116.601744178126</v>
      </c>
      <c r="AQ5690" s="21">
        <v>61.896052020516798</v>
      </c>
      <c r="AR5690" s="21">
        <v>83.954467600457704</v>
      </c>
      <c r="AS5690" s="21">
        <v>33.612193558934599</v>
      </c>
      <c r="AT5690" s="21">
        <v>33.745211984520097</v>
      </c>
      <c r="AU5690" s="21">
        <v>5.0189507820902897</v>
      </c>
      <c r="AV5690" s="21">
        <v>4.9496319420458503</v>
      </c>
      <c r="AW5690" s="21">
        <v>65.261111371721498</v>
      </c>
      <c r="AX5690" s="21">
        <v>65.0914562775924</v>
      </c>
      <c r="AY5690" s="21">
        <v>218.17632371452501</v>
      </c>
      <c r="AZ5690" s="21">
        <v>215.15731323700899</v>
      </c>
      <c r="BA5690" s="21">
        <v>2.3479298519011498</v>
      </c>
      <c r="BB5690" s="21">
        <v>2.35189484450345</v>
      </c>
      <c r="BC5690" s="21">
        <v>3.7095945234870401E-12</v>
      </c>
      <c r="BD5690"/>
      <c r="BE5690"/>
      <c r="BF5690"/>
      <c r="BG5690"/>
      <c r="BH5690"/>
      <c r="BI5690"/>
      <c r="BJ5690"/>
      <c r="BK5690"/>
      <c r="BL5690"/>
      <c r="BM5690"/>
      <c r="BN5690"/>
    </row>
    <row r="5691" spans="1:66">
      <c r="A5691" s="4">
        <v>5689</v>
      </c>
      <c r="B5691" s="1" t="s">
        <v>129</v>
      </c>
      <c r="C5691" s="1" t="s">
        <v>41</v>
      </c>
      <c r="D5691" s="1" t="s">
        <v>128</v>
      </c>
      <c r="E5691" s="1" t="s">
        <v>127</v>
      </c>
      <c r="F5691" s="1" t="s">
        <v>126</v>
      </c>
      <c r="G5691" s="1" t="s">
        <v>141</v>
      </c>
      <c r="H5691" s="4">
        <v>15</v>
      </c>
      <c r="I5691" s="4">
        <v>11</v>
      </c>
      <c r="J5691" s="4">
        <v>2011</v>
      </c>
      <c r="K5691" s="3">
        <v>72.05</v>
      </c>
      <c r="L5691" s="3">
        <v>-50.624000000000002</v>
      </c>
      <c r="M5691" s="4">
        <v>455</v>
      </c>
      <c r="N5691" s="3" t="s">
        <v>2</v>
      </c>
      <c r="O5691" s="3">
        <v>24.84</v>
      </c>
      <c r="P5691" s="3">
        <v>8.35</v>
      </c>
      <c r="Q5691" s="3">
        <v>3.82</v>
      </c>
      <c r="R5691" s="3">
        <v>15.04</v>
      </c>
      <c r="S5691" s="3">
        <v>2.67</v>
      </c>
      <c r="T5691" s="3">
        <v>0.73</v>
      </c>
      <c r="U5691" s="3">
        <v>3.75</v>
      </c>
      <c r="V5691" s="3">
        <v>0.62</v>
      </c>
      <c r="W5691" s="3">
        <v>4.99</v>
      </c>
      <c r="X5691" s="3">
        <v>1.4</v>
      </c>
      <c r="Y5691" s="3">
        <v>5.19</v>
      </c>
      <c r="Z5691" s="3">
        <v>0.8</v>
      </c>
      <c r="AA5691" s="3">
        <v>5.45</v>
      </c>
      <c r="AB5691" s="3">
        <v>1.03</v>
      </c>
      <c r="AC5691" s="3">
        <v>0.2</v>
      </c>
      <c r="AD5691" s="1" t="s">
        <v>103</v>
      </c>
      <c r="AE5691" s="1">
        <f>($P5691/$DF$4)/((($Q5691/$DG$4)^2)/($R5691/$DH$4))</f>
        <v>0.2841635973392434</v>
      </c>
      <c r="AF5691" s="1">
        <f>($P5691/$DI$4)/((($Q5691/$DJ$4)^2)/($R5691/$DK$4))</f>
        <v>0.35778771995055608</v>
      </c>
      <c r="AG5691" s="1">
        <f>($P5691/$DL$4)/((($Q5691/$DM$4)^2)/($R5691/$DN$4))</f>
        <v>0.253469944416368</v>
      </c>
      <c r="AH5691" s="1">
        <f>($P5691/$DO$4)/((($Q5691/$DP$4)^2)/($R5691/$DQ$4))</f>
        <v>0.27405348582337974</v>
      </c>
      <c r="AI5691" t="s">
        <v>140</v>
      </c>
      <c r="AJ5691">
        <v>1024</v>
      </c>
      <c r="AK5691" s="21">
        <v>-125.246866831924</v>
      </c>
      <c r="AL5691" s="21">
        <v>49.965676882772698</v>
      </c>
      <c r="AM5691" s="21">
        <v>2.92860316576277</v>
      </c>
      <c r="AN5691" s="21">
        <v>3.1970636847887199</v>
      </c>
      <c r="AO5691" s="21">
        <v>127.30362333618299</v>
      </c>
      <c r="AP5691" s="21">
        <v>138.97111136200201</v>
      </c>
      <c r="AQ5691" s="21">
        <v>64.000714710569596</v>
      </c>
      <c r="AR5691" s="21">
        <v>66.759770446355404</v>
      </c>
      <c r="AS5691" s="21">
        <v>34.2125430078463</v>
      </c>
      <c r="AT5691" s="21">
        <v>34.1404588748211</v>
      </c>
      <c r="AU5691" s="21">
        <v>4.7858364989285098</v>
      </c>
      <c r="AV5691" s="21">
        <v>4.5154634711094204</v>
      </c>
      <c r="AW5691" s="21">
        <v>61.663835921045802</v>
      </c>
      <c r="AX5691" s="21">
        <v>58.0426594214373</v>
      </c>
      <c r="AY5691" s="21">
        <v>208.03597510228599</v>
      </c>
      <c r="AZ5691" s="21">
        <v>196.279848654906</v>
      </c>
      <c r="BA5691" s="21">
        <v>2.3946250998853</v>
      </c>
      <c r="BB5691" s="21">
        <v>2.3114996721733601</v>
      </c>
      <c r="BC5691" s="21">
        <v>3.7095945234870401E-12</v>
      </c>
      <c r="BD5691"/>
      <c r="BE5691"/>
      <c r="BF5691"/>
      <c r="BG5691"/>
      <c r="BH5691"/>
      <c r="BI5691"/>
      <c r="BJ5691"/>
      <c r="BK5691"/>
      <c r="BL5691"/>
      <c r="BM5691"/>
      <c r="BN5691"/>
    </row>
    <row r="5692" spans="1:66">
      <c r="A5692" s="4">
        <v>5690</v>
      </c>
      <c r="B5692" s="1" t="s">
        <v>129</v>
      </c>
      <c r="C5692" s="1" t="s">
        <v>41</v>
      </c>
      <c r="D5692" s="1" t="s">
        <v>128</v>
      </c>
      <c r="E5692" s="1" t="s">
        <v>127</v>
      </c>
      <c r="F5692" s="1" t="s">
        <v>126</v>
      </c>
      <c r="G5692" s="1" t="s">
        <v>141</v>
      </c>
      <c r="H5692" s="4">
        <v>15</v>
      </c>
      <c r="I5692" s="4">
        <v>11</v>
      </c>
      <c r="J5692" s="4">
        <v>2011</v>
      </c>
      <c r="K5692" s="3">
        <v>72.05</v>
      </c>
      <c r="L5692" s="3">
        <v>-50.624000000000002</v>
      </c>
      <c r="M5692" s="4">
        <v>511</v>
      </c>
      <c r="N5692" s="3">
        <v>-7.4</v>
      </c>
      <c r="O5692" s="3">
        <v>24.95</v>
      </c>
      <c r="P5692" s="3">
        <v>8.6300000000000008</v>
      </c>
      <c r="Q5692" s="3">
        <v>3.72</v>
      </c>
      <c r="R5692" s="3">
        <v>15.06</v>
      </c>
      <c r="S5692" s="3">
        <v>2.63</v>
      </c>
      <c r="T5692" s="3">
        <v>0.74</v>
      </c>
      <c r="U5692" s="3">
        <v>3.78</v>
      </c>
      <c r="V5692" s="3">
        <v>0.62</v>
      </c>
      <c r="W5692" s="3">
        <v>5.01</v>
      </c>
      <c r="X5692" s="3">
        <v>1.38</v>
      </c>
      <c r="Y5692" s="3">
        <v>5.24</v>
      </c>
      <c r="Z5692" s="3">
        <v>0.78</v>
      </c>
      <c r="AA5692" s="3">
        <v>5.45</v>
      </c>
      <c r="AB5692" s="3">
        <v>1</v>
      </c>
      <c r="AC5692" s="3">
        <v>0.2</v>
      </c>
      <c r="AD5692" s="1" t="s">
        <v>103</v>
      </c>
      <c r="AE5692" s="1">
        <f>($P5692/$DF$4)/((($Q5692/$DG$4)^2)/($R5692/$DH$4))</f>
        <v>0.31010641042929676</v>
      </c>
      <c r="AF5692" s="1">
        <f>($P5692/$DI$4)/((($Q5692/$DJ$4)^2)/($R5692/$DK$4))</f>
        <v>0.39045207256822256</v>
      </c>
      <c r="AG5692" s="1">
        <f>($P5692/$DL$4)/((($Q5692/$DM$4)^2)/($R5692/$DN$4))</f>
        <v>0.27661056993459643</v>
      </c>
      <c r="AH5692" s="1">
        <f>($P5692/$DO$4)/((($Q5692/$DP$4)^2)/($R5692/$DQ$4))</f>
        <v>0.29907329281472267</v>
      </c>
      <c r="AI5692" t="s">
        <v>140</v>
      </c>
      <c r="AJ5692">
        <v>1024</v>
      </c>
      <c r="AK5692" s="21">
        <v>-127.462010355354</v>
      </c>
      <c r="AL5692" s="21">
        <v>42.464865882966002</v>
      </c>
      <c r="AM5692" s="21">
        <v>3.1965478542936001</v>
      </c>
      <c r="AN5692" s="21">
        <v>3.2527871911761399</v>
      </c>
      <c r="AO5692" s="21">
        <v>138.94320859170699</v>
      </c>
      <c r="AP5692" s="21">
        <v>141.387823995768</v>
      </c>
      <c r="AQ5692" s="21">
        <v>71.031422282595699</v>
      </c>
      <c r="AR5692" s="21">
        <v>73.516865885267606</v>
      </c>
      <c r="AS5692" s="21">
        <v>34.458378783330403</v>
      </c>
      <c r="AT5692" s="21">
        <v>34.698585910295897</v>
      </c>
      <c r="AU5692" s="21">
        <v>4.5549458904661302</v>
      </c>
      <c r="AV5692" s="21">
        <v>4.55952993977058</v>
      </c>
      <c r="AW5692" s="21">
        <v>58.153886632716201</v>
      </c>
      <c r="AX5692" s="21">
        <v>57.361437817020601</v>
      </c>
      <c r="AY5692" s="21">
        <v>197.98864782888</v>
      </c>
      <c r="AZ5692" s="21">
        <v>198.187967163933</v>
      </c>
      <c r="BA5692" s="21">
        <v>2.3877577377927199</v>
      </c>
      <c r="BB5692" s="21">
        <v>2.3344580180050798</v>
      </c>
      <c r="BC5692" s="21">
        <v>3.7095945234870401E-12</v>
      </c>
      <c r="BD5692"/>
      <c r="BE5692"/>
      <c r="BF5692"/>
      <c r="BG5692"/>
      <c r="BH5692"/>
      <c r="BI5692"/>
      <c r="BJ5692"/>
      <c r="BK5692"/>
      <c r="BL5692"/>
      <c r="BM5692"/>
      <c r="BN5692"/>
    </row>
    <row r="5693" spans="1:66">
      <c r="A5693" s="4">
        <v>5691</v>
      </c>
      <c r="B5693" s="1" t="s">
        <v>129</v>
      </c>
      <c r="C5693" s="1" t="s">
        <v>41</v>
      </c>
      <c r="D5693" s="1" t="s">
        <v>128</v>
      </c>
      <c r="E5693" s="1" t="s">
        <v>127</v>
      </c>
      <c r="F5693" s="1" t="s">
        <v>126</v>
      </c>
      <c r="G5693" s="1" t="s">
        <v>125</v>
      </c>
      <c r="H5693" s="4" t="s">
        <v>139</v>
      </c>
      <c r="I5693" s="4">
        <v>11</v>
      </c>
      <c r="J5693" s="4">
        <v>2011</v>
      </c>
      <c r="K5693" s="3">
        <v>71.900000000000006</v>
      </c>
      <c r="L5693" s="3">
        <v>-48.411999999999999</v>
      </c>
      <c r="M5693" s="4">
        <v>10</v>
      </c>
      <c r="N5693" s="3" t="s">
        <v>2</v>
      </c>
      <c r="O5693" s="3">
        <v>23.16</v>
      </c>
      <c r="P5693" s="3">
        <v>5.31</v>
      </c>
      <c r="Q5693" s="3">
        <v>2.85</v>
      </c>
      <c r="R5693" s="3">
        <v>12.51</v>
      </c>
      <c r="S5693" s="3">
        <v>2.2200000000000002</v>
      </c>
      <c r="T5693" s="3">
        <v>0.6</v>
      </c>
      <c r="U5693" s="3">
        <v>3.5</v>
      </c>
      <c r="V5693" s="3">
        <v>0.56000000000000005</v>
      </c>
      <c r="W5693" s="3">
        <v>4.6100000000000003</v>
      </c>
      <c r="X5693" s="3">
        <v>1.3</v>
      </c>
      <c r="Y5693" s="3">
        <v>4.74</v>
      </c>
      <c r="Z5693" s="3">
        <v>0.7</v>
      </c>
      <c r="AA5693" s="3">
        <v>4.6100000000000003</v>
      </c>
      <c r="AB5693" s="3">
        <v>0.84</v>
      </c>
      <c r="AC5693" s="3">
        <v>0.2</v>
      </c>
      <c r="AD5693" s="1" t="s">
        <v>103</v>
      </c>
      <c r="AE5693" s="1">
        <f>($P5693/$DF$4)/((($Q5693/$DG$4)^2)/($R5693/$DH$4))</f>
        <v>0.27003680872107899</v>
      </c>
      <c r="AF5693" s="1">
        <f>($P5693/$DI$4)/((($Q5693/$DJ$4)^2)/($R5693/$DK$4))</f>
        <v>0.34000081291093825</v>
      </c>
      <c r="AG5693" s="1">
        <f>($P5693/$DL$4)/((($Q5693/$DM$4)^2)/($R5693/$DN$4))</f>
        <v>0.24086904704824683</v>
      </c>
      <c r="AH5693" s="1">
        <f>($P5693/$DO$4)/((($Q5693/$DP$4)^2)/($R5693/$DQ$4))</f>
        <v>0.26042930700333161</v>
      </c>
      <c r="AI5693" t="s">
        <v>123</v>
      </c>
      <c r="AJ5693">
        <v>1025</v>
      </c>
      <c r="AK5693" s="21">
        <v>-88.229891707420293</v>
      </c>
      <c r="AL5693" s="21">
        <v>101.695784564018</v>
      </c>
      <c r="AM5693" s="21">
        <v>-0.12953931361196899</v>
      </c>
      <c r="AN5693" s="21">
        <v>-0.43827854690847501</v>
      </c>
      <c r="AO5693" s="21">
        <v>-5.63454174805051</v>
      </c>
      <c r="AP5693" s="21">
        <v>-19.060513471716899</v>
      </c>
      <c r="AQ5693" s="21">
        <v>13.8377452528657</v>
      </c>
      <c r="AR5693" s="21">
        <v>24.287566858060501</v>
      </c>
      <c r="AS5693" s="21">
        <v>22.2771697836572</v>
      </c>
      <c r="AT5693" s="21">
        <v>24.0725806722497</v>
      </c>
      <c r="AU5693" s="21">
        <v>7.4572499307267597</v>
      </c>
      <c r="AV5693" s="21">
        <v>7.8730426000555296</v>
      </c>
      <c r="AW5693" s="21">
        <v>101.808183735067</v>
      </c>
      <c r="AX5693" s="21">
        <v>105.964664071256</v>
      </c>
      <c r="AY5693" s="21">
        <v>324.355529586486</v>
      </c>
      <c r="AZ5693" s="21">
        <v>342.38742505531502</v>
      </c>
      <c r="BA5693" s="21">
        <v>1.6372986327969701</v>
      </c>
      <c r="BB5693" s="21">
        <v>1.28865963601253</v>
      </c>
      <c r="BC5693" s="21">
        <v>4.0109604408390704E-12</v>
      </c>
      <c r="BD5693"/>
      <c r="BE5693"/>
      <c r="BF5693"/>
      <c r="BG5693"/>
      <c r="BH5693"/>
      <c r="BI5693"/>
      <c r="BJ5693"/>
      <c r="BK5693"/>
      <c r="BL5693"/>
      <c r="BM5693"/>
      <c r="BN5693"/>
    </row>
    <row r="5694" spans="1:66">
      <c r="A5694" s="4">
        <v>5692</v>
      </c>
      <c r="B5694" s="1" t="s">
        <v>129</v>
      </c>
      <c r="C5694" s="1" t="s">
        <v>41</v>
      </c>
      <c r="D5694" s="1" t="s">
        <v>128</v>
      </c>
      <c r="E5694" s="1" t="s">
        <v>127</v>
      </c>
      <c r="F5694" s="1" t="s">
        <v>126</v>
      </c>
      <c r="G5694" s="1" t="s">
        <v>125</v>
      </c>
      <c r="H5694" s="4" t="s">
        <v>138</v>
      </c>
      <c r="I5694" s="4">
        <v>11</v>
      </c>
      <c r="J5694" s="4">
        <v>2011</v>
      </c>
      <c r="K5694" s="3">
        <v>71.900000000000006</v>
      </c>
      <c r="L5694" s="3">
        <v>-48.411999999999999</v>
      </c>
      <c r="M5694" s="4">
        <v>51</v>
      </c>
      <c r="N5694" s="3">
        <v>-7.2</v>
      </c>
      <c r="O5694" s="3">
        <v>20</v>
      </c>
      <c r="P5694" s="3">
        <v>4.8099999999999996</v>
      </c>
      <c r="Q5694" s="3">
        <v>2.81</v>
      </c>
      <c r="R5694" s="3">
        <v>12.47</v>
      </c>
      <c r="S5694" s="3">
        <v>2.2200000000000002</v>
      </c>
      <c r="T5694" s="3">
        <v>0.61</v>
      </c>
      <c r="U5694" s="3">
        <v>3.5</v>
      </c>
      <c r="V5694" s="3">
        <v>0.56000000000000005</v>
      </c>
      <c r="W5694" s="3">
        <v>4.5999999999999996</v>
      </c>
      <c r="X5694" s="3">
        <v>1.31</v>
      </c>
      <c r="Y5694" s="3">
        <v>4.8499999999999996</v>
      </c>
      <c r="Z5694" s="3">
        <v>0.72</v>
      </c>
      <c r="AA5694" s="3">
        <v>4.79</v>
      </c>
      <c r="AB5694" s="3">
        <v>0.87</v>
      </c>
      <c r="AC5694" s="3">
        <v>0.2</v>
      </c>
      <c r="AD5694" s="1" t="s">
        <v>103</v>
      </c>
      <c r="AE5694" s="1">
        <f>($P5694/$DF$4)/((($Q5694/$DG$4)^2)/($R5694/$DH$4))</f>
        <v>0.25081860390312527</v>
      </c>
      <c r="AF5694" s="1">
        <f>($P5694/$DI$4)/((($Q5694/$DJ$4)^2)/($R5694/$DK$4))</f>
        <v>0.31580335149173472</v>
      </c>
      <c r="AG5694" s="1">
        <f>($P5694/$DL$4)/((($Q5694/$DM$4)^2)/($R5694/$DN$4))</f>
        <v>0.22372667781939148</v>
      </c>
      <c r="AH5694" s="1">
        <f>($P5694/$DO$4)/((($Q5694/$DP$4)^2)/($R5694/$DQ$4))</f>
        <v>0.24189485688043225</v>
      </c>
      <c r="AI5694" t="s">
        <v>123</v>
      </c>
      <c r="AJ5694">
        <v>1025</v>
      </c>
      <c r="AK5694" s="21">
        <v>-111.54109176313899</v>
      </c>
      <c r="AL5694" s="21">
        <v>104.85572215103601</v>
      </c>
      <c r="AM5694" s="21">
        <v>-4.0620238936209703E-2</v>
      </c>
      <c r="AN5694" s="21">
        <v>-9.2461729485400601E-2</v>
      </c>
      <c r="AO5694" s="21">
        <v>-1.7668673740879699</v>
      </c>
      <c r="AP5694" s="21">
        <v>-4.0211425568991501</v>
      </c>
      <c r="AQ5694" s="21">
        <v>14.190672371531999</v>
      </c>
      <c r="AR5694" s="21">
        <v>25.292310301318299</v>
      </c>
      <c r="AS5694" s="21">
        <v>22.3068168547948</v>
      </c>
      <c r="AT5694" s="21">
        <v>23.5266076460607</v>
      </c>
      <c r="AU5694" s="21">
        <v>7.4016633594397403</v>
      </c>
      <c r="AV5694" s="21">
        <v>7.6706263493696802</v>
      </c>
      <c r="AW5694" s="21">
        <v>100.595032088251</v>
      </c>
      <c r="AX5694" s="21">
        <v>101.26952098898499</v>
      </c>
      <c r="AY5694" s="21">
        <v>321.93062630135898</v>
      </c>
      <c r="AZ5694" s="21">
        <v>333.57897819775798</v>
      </c>
      <c r="BA5694" s="21">
        <v>1.6686937793366801</v>
      </c>
      <c r="BB5694" s="21">
        <v>1.4246709164543601</v>
      </c>
      <c r="BC5694" s="21">
        <v>4.0109604408390704E-12</v>
      </c>
      <c r="BD5694"/>
      <c r="BE5694"/>
      <c r="BF5694"/>
      <c r="BG5694"/>
      <c r="BH5694"/>
      <c r="BI5694"/>
      <c r="BJ5694"/>
      <c r="BK5694"/>
      <c r="BL5694"/>
      <c r="BM5694"/>
      <c r="BN5694"/>
    </row>
    <row r="5695" spans="1:66">
      <c r="A5695" s="4">
        <v>5693</v>
      </c>
      <c r="B5695" s="1" t="s">
        <v>129</v>
      </c>
      <c r="C5695" s="1" t="s">
        <v>41</v>
      </c>
      <c r="D5695" s="1" t="s">
        <v>128</v>
      </c>
      <c r="E5695" s="1" t="s">
        <v>127</v>
      </c>
      <c r="F5695" s="1" t="s">
        <v>126</v>
      </c>
      <c r="G5695" s="1" t="s">
        <v>125</v>
      </c>
      <c r="H5695" s="4" t="s">
        <v>137</v>
      </c>
      <c r="I5695" s="4">
        <v>11</v>
      </c>
      <c r="J5695" s="4">
        <v>2011</v>
      </c>
      <c r="K5695" s="3">
        <v>71.900000000000006</v>
      </c>
      <c r="L5695" s="3">
        <v>-48.411999999999999</v>
      </c>
      <c r="M5695" s="4">
        <v>101</v>
      </c>
      <c r="N5695" s="3" t="s">
        <v>2</v>
      </c>
      <c r="O5695" s="3">
        <v>20.54</v>
      </c>
      <c r="P5695" s="3">
        <v>5.75</v>
      </c>
      <c r="Q5695" s="3">
        <v>3</v>
      </c>
      <c r="R5695" s="3">
        <v>12.71</v>
      </c>
      <c r="S5695" s="3">
        <v>2.2799999999999998</v>
      </c>
      <c r="T5695" s="3">
        <v>0.63</v>
      </c>
      <c r="U5695" s="3">
        <v>3.43</v>
      </c>
      <c r="V5695" s="3">
        <v>0.56000000000000005</v>
      </c>
      <c r="W5695" s="3">
        <v>4.6399999999999997</v>
      </c>
      <c r="X5695" s="3">
        <v>1.28</v>
      </c>
      <c r="Y5695" s="3">
        <v>4.84</v>
      </c>
      <c r="Z5695" s="3">
        <v>0.72</v>
      </c>
      <c r="AA5695" s="3">
        <v>4.83</v>
      </c>
      <c r="AB5695" s="3">
        <v>0.87</v>
      </c>
      <c r="AC5695" s="3">
        <v>0.2</v>
      </c>
      <c r="AD5695" s="1" t="s">
        <v>103</v>
      </c>
      <c r="AE5695" s="1">
        <f>($P5695/$DF$4)/((($Q5695/$DG$4)^2)/($R5695/$DH$4))</f>
        <v>0.26812156269268311</v>
      </c>
      <c r="AF5695" s="1">
        <f>($P5695/$DI$4)/((($Q5695/$DJ$4)^2)/($R5695/$DK$4))</f>
        <v>0.33758934460162487</v>
      </c>
      <c r="AG5695" s="1">
        <f>($P5695/$DL$4)/((($Q5695/$DM$4)^2)/($R5695/$DN$4))</f>
        <v>0.23916067444560982</v>
      </c>
      <c r="AH5695" s="1">
        <f>($P5695/$DO$4)/((($Q5695/$DP$4)^2)/($R5695/$DQ$4))</f>
        <v>0.25858220253532122</v>
      </c>
      <c r="AI5695" t="s">
        <v>123</v>
      </c>
      <c r="AJ5695">
        <v>1025</v>
      </c>
      <c r="AK5695" s="21">
        <v>-111.209816064769</v>
      </c>
      <c r="AL5695" s="21">
        <v>110.943480476635</v>
      </c>
      <c r="AM5695" s="21">
        <v>0.152550535878309</v>
      </c>
      <c r="AN5695" s="21">
        <v>0.13885906672914</v>
      </c>
      <c r="AO5695" s="21">
        <v>6.6345033427200297</v>
      </c>
      <c r="AP5695" s="21">
        <v>6.0384590386697798</v>
      </c>
      <c r="AQ5695" s="21">
        <v>17.771538582796701</v>
      </c>
      <c r="AR5695" s="21">
        <v>29.1681070730315</v>
      </c>
      <c r="AS5695" s="21">
        <v>23.999139665025599</v>
      </c>
      <c r="AT5695" s="21">
        <v>24.161719460168602</v>
      </c>
      <c r="AU5695" s="21">
        <v>7.2783669986071597</v>
      </c>
      <c r="AV5695" s="21">
        <v>7.4215473131047398</v>
      </c>
      <c r="AW5695" s="21">
        <v>97.962300960045397</v>
      </c>
      <c r="AX5695" s="21">
        <v>98.224234266216499</v>
      </c>
      <c r="AY5695" s="21">
        <v>316.541975025216</v>
      </c>
      <c r="AZ5695" s="21">
        <v>322.73099343474098</v>
      </c>
      <c r="BA5695" s="21">
        <v>1.8102569426474899</v>
      </c>
      <c r="BB5695" s="21">
        <v>1.83726838974156</v>
      </c>
      <c r="BC5695" s="21">
        <v>4.0109604408390704E-12</v>
      </c>
      <c r="BD5695"/>
      <c r="BE5695"/>
      <c r="BF5695"/>
      <c r="BG5695"/>
      <c r="BH5695"/>
      <c r="BI5695"/>
      <c r="BJ5695"/>
      <c r="BK5695"/>
      <c r="BL5695"/>
      <c r="BM5695"/>
      <c r="BN5695"/>
    </row>
    <row r="5696" spans="1:66">
      <c r="A5696" s="4">
        <v>5694</v>
      </c>
      <c r="B5696" s="1" t="s">
        <v>129</v>
      </c>
      <c r="C5696" s="1" t="s">
        <v>41</v>
      </c>
      <c r="D5696" s="1" t="s">
        <v>128</v>
      </c>
      <c r="E5696" s="1" t="s">
        <v>127</v>
      </c>
      <c r="F5696" s="1" t="s">
        <v>126</v>
      </c>
      <c r="G5696" s="1" t="s">
        <v>125</v>
      </c>
      <c r="H5696" s="4" t="s">
        <v>136</v>
      </c>
      <c r="I5696" s="4">
        <v>11</v>
      </c>
      <c r="J5696" s="4">
        <v>2011</v>
      </c>
      <c r="K5696" s="3">
        <v>71.900000000000006</v>
      </c>
      <c r="L5696" s="3">
        <v>-48.411999999999999</v>
      </c>
      <c r="M5696" s="4">
        <v>225</v>
      </c>
      <c r="N5696" s="3" t="s">
        <v>2</v>
      </c>
      <c r="O5696" s="3">
        <v>21.77</v>
      </c>
      <c r="P5696" s="3">
        <v>5.32</v>
      </c>
      <c r="Q5696" s="3">
        <v>3.1</v>
      </c>
      <c r="R5696" s="3">
        <v>13.16</v>
      </c>
      <c r="S5696" s="3">
        <v>2.34</v>
      </c>
      <c r="T5696" s="3">
        <v>0.65</v>
      </c>
      <c r="U5696" s="3">
        <v>3.57</v>
      </c>
      <c r="V5696" s="3">
        <v>0.59</v>
      </c>
      <c r="W5696" s="3">
        <v>4.8</v>
      </c>
      <c r="X5696" s="3">
        <v>1.34</v>
      </c>
      <c r="Y5696" s="3">
        <v>5.0199999999999996</v>
      </c>
      <c r="Z5696" s="3">
        <v>0.75</v>
      </c>
      <c r="AA5696" s="3">
        <v>5.09</v>
      </c>
      <c r="AB5696" s="3">
        <v>0.93</v>
      </c>
      <c r="AC5696" s="3">
        <v>0.2</v>
      </c>
      <c r="AD5696" s="1" t="s">
        <v>103</v>
      </c>
      <c r="AE5696" s="1">
        <f>($P5696/$DF$4)/((($Q5696/$DG$4)^2)/($R5696/$DH$4))</f>
        <v>0.24054979439107627</v>
      </c>
      <c r="AF5696" s="1">
        <f>($P5696/$DI$4)/((($Q5696/$DJ$4)^2)/($R5696/$DK$4))</f>
        <v>0.30287398975671836</v>
      </c>
      <c r="AG5696" s="1">
        <f>($P5696/$DL$4)/((($Q5696/$DM$4)^2)/($R5696/$DN$4))</f>
        <v>0.2145670437191306</v>
      </c>
      <c r="AH5696" s="1">
        <f>($P5696/$DO$4)/((($Q5696/$DP$4)^2)/($R5696/$DQ$4))</f>
        <v>0.23199139609803782</v>
      </c>
      <c r="AI5696" t="s">
        <v>123</v>
      </c>
      <c r="AJ5696">
        <v>1025</v>
      </c>
      <c r="AK5696" s="21">
        <v>-110.24138146238199</v>
      </c>
      <c r="AL5696" s="21">
        <v>103.376715112583</v>
      </c>
      <c r="AM5696" s="21">
        <v>1.1505203303667899</v>
      </c>
      <c r="AN5696" s="21">
        <v>1.21353485553114</v>
      </c>
      <c r="AO5696" s="21">
        <v>50.025255015814601</v>
      </c>
      <c r="AP5696" s="21">
        <v>52.763860581161801</v>
      </c>
      <c r="AQ5696" s="21">
        <v>33.292609642303702</v>
      </c>
      <c r="AR5696" s="21">
        <v>44.435874149649003</v>
      </c>
      <c r="AS5696" s="21">
        <v>26.277998530843199</v>
      </c>
      <c r="AT5696" s="21">
        <v>26.800643931208398</v>
      </c>
      <c r="AU5696" s="21">
        <v>6.3687672523550098</v>
      </c>
      <c r="AV5696" s="21">
        <v>6.37284713456223</v>
      </c>
      <c r="AW5696" s="21">
        <v>84.986965159682597</v>
      </c>
      <c r="AX5696" s="21">
        <v>84.396305628424301</v>
      </c>
      <c r="AY5696" s="21">
        <v>276.92252884776502</v>
      </c>
      <c r="AZ5696" s="21">
        <v>277.09191034438197</v>
      </c>
      <c r="BA5696" s="21">
        <v>2.0098552345021301</v>
      </c>
      <c r="BB5696" s="21">
        <v>1.9089457153414799</v>
      </c>
      <c r="BC5696" s="21">
        <v>4.0109604408390704E-12</v>
      </c>
      <c r="BD5696"/>
      <c r="BE5696"/>
      <c r="BF5696"/>
      <c r="BG5696"/>
      <c r="BH5696"/>
      <c r="BI5696"/>
      <c r="BJ5696"/>
      <c r="BK5696"/>
      <c r="BL5696"/>
      <c r="BM5696"/>
      <c r="BN5696"/>
    </row>
    <row r="5697" spans="1:66">
      <c r="A5697" s="4">
        <v>5695</v>
      </c>
      <c r="B5697" s="1" t="s">
        <v>129</v>
      </c>
      <c r="C5697" s="1" t="s">
        <v>41</v>
      </c>
      <c r="D5697" s="1" t="s">
        <v>128</v>
      </c>
      <c r="E5697" s="1" t="s">
        <v>127</v>
      </c>
      <c r="F5697" s="1" t="s">
        <v>126</v>
      </c>
      <c r="G5697" s="1" t="s">
        <v>125</v>
      </c>
      <c r="H5697" s="4" t="s">
        <v>135</v>
      </c>
      <c r="I5697" s="4">
        <v>11</v>
      </c>
      <c r="J5697" s="4">
        <v>2011</v>
      </c>
      <c r="K5697" s="3">
        <v>71.900000000000006</v>
      </c>
      <c r="L5697" s="3">
        <v>-48.411999999999999</v>
      </c>
      <c r="M5697" s="4">
        <v>404</v>
      </c>
      <c r="N5697" s="3" t="s">
        <v>2</v>
      </c>
      <c r="O5697" s="3">
        <v>22.03</v>
      </c>
      <c r="P5697" s="3">
        <v>3.53</v>
      </c>
      <c r="Q5697" s="3">
        <v>3.18</v>
      </c>
      <c r="R5697" s="3">
        <v>13.17</v>
      </c>
      <c r="S5697" s="3">
        <v>2.35</v>
      </c>
      <c r="T5697" s="3">
        <v>0.67</v>
      </c>
      <c r="U5697" s="3">
        <v>3.58</v>
      </c>
      <c r="V5697" s="3">
        <v>0.57999999999999996</v>
      </c>
      <c r="W5697" s="3">
        <v>4.87</v>
      </c>
      <c r="X5697" s="3">
        <v>1.36</v>
      </c>
      <c r="Y5697" s="3">
        <v>5.18</v>
      </c>
      <c r="Z5697" s="3">
        <v>0.78</v>
      </c>
      <c r="AA5697" s="3">
        <v>5.44</v>
      </c>
      <c r="AB5697" s="3">
        <v>1.02</v>
      </c>
      <c r="AC5697" s="3">
        <v>0.2</v>
      </c>
      <c r="AD5697" s="1" t="s">
        <v>103</v>
      </c>
      <c r="AE5697" s="1">
        <f>($P5697/$DF$4)/((($Q5697/$DG$4)^2)/($R5697/$DH$4))</f>
        <v>0.15179836592524193</v>
      </c>
      <c r="AF5697" s="1">
        <f>($P5697/$DI$4)/((($Q5697/$DJ$4)^2)/($R5697/$DK$4))</f>
        <v>0.19112789866526647</v>
      </c>
      <c r="AG5697" s="1">
        <f>($P5697/$DL$4)/((($Q5697/$DM$4)^2)/($R5697/$DN$4))</f>
        <v>0.1354020139589954</v>
      </c>
      <c r="AH5697" s="1">
        <f>($P5697/$DO$4)/((($Q5697/$DP$4)^2)/($R5697/$DQ$4))</f>
        <v>0.1463976093828834</v>
      </c>
      <c r="AI5697" t="s">
        <v>123</v>
      </c>
      <c r="AJ5697">
        <v>1025</v>
      </c>
      <c r="AK5697" s="21">
        <v>-114.255575481253</v>
      </c>
      <c r="AL5697" s="21">
        <v>79.023484864224898</v>
      </c>
      <c r="AM5697" s="21">
        <v>2.5393720996884999</v>
      </c>
      <c r="AN5697" s="21">
        <v>2.1277169578808199</v>
      </c>
      <c r="AO5697" s="21">
        <v>110.391745755709</v>
      </c>
      <c r="AP5697" s="21">
        <v>92.494337658679299</v>
      </c>
      <c r="AQ5697" s="21">
        <v>53.585663934504602</v>
      </c>
      <c r="AR5697" s="21">
        <v>76.671259422143294</v>
      </c>
      <c r="AS5697" s="21">
        <v>30.767234992318901</v>
      </c>
      <c r="AT5697" s="21">
        <v>31.790018873602101</v>
      </c>
      <c r="AU5697" s="21">
        <v>5.0206429278656897</v>
      </c>
      <c r="AV5697" s="21">
        <v>4.9317854936530798</v>
      </c>
      <c r="AW5697" s="21">
        <v>66.6907441475133</v>
      </c>
      <c r="AX5697" s="21">
        <v>72.2099283448796</v>
      </c>
      <c r="AY5697" s="21">
        <v>218.25946077156499</v>
      </c>
      <c r="AZ5697" s="21">
        <v>214.39348464397199</v>
      </c>
      <c r="BA5697" s="21">
        <v>2.2834787769006102</v>
      </c>
      <c r="BB5697" s="21">
        <v>2.2658613056424799</v>
      </c>
      <c r="BC5697" s="21">
        <v>4.0109604408390704E-12</v>
      </c>
      <c r="BD5697"/>
      <c r="BE5697"/>
      <c r="BF5697"/>
      <c r="BG5697"/>
      <c r="BH5697"/>
      <c r="BI5697"/>
      <c r="BJ5697"/>
      <c r="BK5697"/>
      <c r="BL5697"/>
      <c r="BM5697"/>
      <c r="BN5697"/>
    </row>
    <row r="5698" spans="1:66">
      <c r="A5698" s="4">
        <v>5696</v>
      </c>
      <c r="B5698" s="1" t="s">
        <v>129</v>
      </c>
      <c r="C5698" s="1" t="s">
        <v>41</v>
      </c>
      <c r="D5698" s="1" t="s">
        <v>128</v>
      </c>
      <c r="E5698" s="1" t="s">
        <v>127</v>
      </c>
      <c r="F5698" s="1" t="s">
        <v>126</v>
      </c>
      <c r="G5698" s="1" t="s">
        <v>125</v>
      </c>
      <c r="H5698" s="4" t="s">
        <v>134</v>
      </c>
      <c r="I5698" s="4">
        <v>11</v>
      </c>
      <c r="J5698" s="4">
        <v>2011</v>
      </c>
      <c r="K5698" s="3">
        <v>71.900000000000006</v>
      </c>
      <c r="L5698" s="3">
        <v>-48.411999999999999</v>
      </c>
      <c r="M5698" s="4">
        <v>606</v>
      </c>
      <c r="N5698" s="3" t="s">
        <v>2</v>
      </c>
      <c r="O5698" s="3">
        <v>22.61</v>
      </c>
      <c r="P5698" s="3">
        <v>4.08</v>
      </c>
      <c r="Q5698" s="3">
        <v>3.53</v>
      </c>
      <c r="R5698" s="3">
        <v>13.82</v>
      </c>
      <c r="S5698" s="3">
        <v>2.5099999999999998</v>
      </c>
      <c r="T5698" s="3">
        <v>0.75</v>
      </c>
      <c r="U5698" s="3">
        <v>3.74</v>
      </c>
      <c r="V5698" s="3">
        <v>0.65</v>
      </c>
      <c r="W5698" s="3">
        <v>5.09</v>
      </c>
      <c r="X5698" s="3">
        <v>1.43</v>
      </c>
      <c r="Y5698" s="3">
        <v>5.38</v>
      </c>
      <c r="Z5698" s="3">
        <v>0.83</v>
      </c>
      <c r="AA5698" s="3">
        <v>5.8</v>
      </c>
      <c r="AB5698" s="3">
        <v>1.1100000000000001</v>
      </c>
      <c r="AC5698" s="3">
        <v>0.2</v>
      </c>
      <c r="AD5698" s="1" t="s">
        <v>103</v>
      </c>
      <c r="AE5698" s="1">
        <f>($P5698/$DF$4)/((($Q5698/$DG$4)^2)/($R5698/$DH$4))</f>
        <v>0.14940999508944713</v>
      </c>
      <c r="AF5698" s="1">
        <f>($P5698/$DI$4)/((($Q5698/$DJ$4)^2)/($R5698/$DK$4))</f>
        <v>0.18812072334887553</v>
      </c>
      <c r="AG5698" s="1">
        <f>($P5698/$DL$4)/((($Q5698/$DM$4)^2)/($R5698/$DN$4))</f>
        <v>0.13327162066209514</v>
      </c>
      <c r="AH5698" s="1">
        <f>($P5698/$DO$4)/((($Q5698/$DP$4)^2)/($R5698/$DQ$4))</f>
        <v>0.14409421317338564</v>
      </c>
      <c r="AI5698" t="s">
        <v>123</v>
      </c>
      <c r="AJ5698">
        <v>1025</v>
      </c>
      <c r="AK5698" s="21">
        <v>-123.61753614395499</v>
      </c>
      <c r="AL5698" s="21">
        <v>56.008350823439898</v>
      </c>
      <c r="AM5698" s="21">
        <v>3.1500118785049001</v>
      </c>
      <c r="AN5698" s="21">
        <v>2.9854187245573098</v>
      </c>
      <c r="AO5698" s="21">
        <v>136.91871655164999</v>
      </c>
      <c r="AP5698" s="21">
        <v>129.76287274453301</v>
      </c>
      <c r="AQ5698" s="21">
        <v>58.702765183057799</v>
      </c>
      <c r="AR5698" s="21">
        <v>58.702765183057799</v>
      </c>
      <c r="AS5698" s="21">
        <v>34.275670053796603</v>
      </c>
      <c r="AT5698" s="21">
        <v>34.275670053796603</v>
      </c>
      <c r="AU5698" s="21">
        <v>4.4972623661989504</v>
      </c>
      <c r="AV5698" s="21">
        <v>5.0595460897439803</v>
      </c>
      <c r="AW5698" s="21">
        <v>58.3475494194684</v>
      </c>
      <c r="AX5698" s="21">
        <v>60.282595640264702</v>
      </c>
      <c r="AY5698" s="21">
        <v>195.479409105934</v>
      </c>
      <c r="AZ5698" s="21">
        <v>219.91713010418101</v>
      </c>
      <c r="BA5698" s="21">
        <v>2.32117511272219</v>
      </c>
      <c r="BB5698" s="21">
        <v>2.32117511272219</v>
      </c>
      <c r="BC5698" s="21">
        <v>4.0109604408390704E-12</v>
      </c>
      <c r="BD5698"/>
      <c r="BE5698"/>
      <c r="BF5698"/>
      <c r="BG5698"/>
      <c r="BH5698"/>
      <c r="BI5698"/>
      <c r="BJ5698"/>
      <c r="BK5698"/>
      <c r="BL5698"/>
      <c r="BM5698"/>
      <c r="BN5698"/>
    </row>
    <row r="5699" spans="1:66">
      <c r="A5699" s="4">
        <v>5697</v>
      </c>
      <c r="B5699" s="1" t="s">
        <v>129</v>
      </c>
      <c r="C5699" s="1" t="s">
        <v>41</v>
      </c>
      <c r="D5699" s="1" t="s">
        <v>128</v>
      </c>
      <c r="E5699" s="1" t="s">
        <v>127</v>
      </c>
      <c r="F5699" s="1" t="s">
        <v>126</v>
      </c>
      <c r="G5699" s="1" t="s">
        <v>125</v>
      </c>
      <c r="H5699" s="4" t="s">
        <v>133</v>
      </c>
      <c r="I5699" s="4">
        <v>11</v>
      </c>
      <c r="J5699" s="4">
        <v>2011</v>
      </c>
      <c r="K5699" s="3">
        <v>71.900000000000006</v>
      </c>
      <c r="L5699" s="3">
        <v>-48.411999999999999</v>
      </c>
      <c r="M5699" s="4">
        <v>809</v>
      </c>
      <c r="N5699" s="3" t="s">
        <v>2</v>
      </c>
      <c r="O5699" s="3">
        <v>24.46</v>
      </c>
      <c r="P5699" s="3">
        <v>3.67</v>
      </c>
      <c r="Q5699" s="3">
        <v>3.51</v>
      </c>
      <c r="R5699" s="3">
        <v>14.54</v>
      </c>
      <c r="S5699" s="3">
        <v>2.59</v>
      </c>
      <c r="T5699" s="3">
        <v>0.73</v>
      </c>
      <c r="U5699" s="3">
        <v>3.93</v>
      </c>
      <c r="V5699" s="3">
        <v>0.64</v>
      </c>
      <c r="W5699" s="3">
        <v>5.29</v>
      </c>
      <c r="X5699" s="3">
        <v>1.49</v>
      </c>
      <c r="Y5699" s="3">
        <v>5.45</v>
      </c>
      <c r="Z5699" s="3">
        <v>0.85</v>
      </c>
      <c r="AA5699" s="3">
        <v>5.78</v>
      </c>
      <c r="AB5699" s="3">
        <v>1.07</v>
      </c>
      <c r="AC5699" s="3">
        <v>0.2</v>
      </c>
      <c r="AD5699" s="1" t="s">
        <v>103</v>
      </c>
      <c r="AE5699" s="1">
        <f>($P5699/$DF$4)/((($Q5699/$DG$4)^2)/($R5699/$DH$4))</f>
        <v>0.14301351929959225</v>
      </c>
      <c r="AF5699" s="1">
        <f>($P5699/$DI$4)/((($Q5699/$DJ$4)^2)/($R5699/$DK$4))</f>
        <v>0.18006698068091886</v>
      </c>
      <c r="AG5699" s="1">
        <f>($P5699/$DL$4)/((($Q5699/$DM$4)^2)/($R5699/$DN$4))</f>
        <v>0.12756605394596299</v>
      </c>
      <c r="AH5699" s="1">
        <f>($P5699/$DO$4)/((($Q5699/$DP$4)^2)/($R5699/$DQ$4))</f>
        <v>0.13792531432916863</v>
      </c>
      <c r="AI5699" t="s">
        <v>123</v>
      </c>
      <c r="AJ5699">
        <v>1025</v>
      </c>
      <c r="AK5699" s="21">
        <v>-130.60391222440401</v>
      </c>
      <c r="AL5699" s="21">
        <v>32.9997542167836</v>
      </c>
      <c r="AM5699" s="21">
        <v>3.4648581054401402</v>
      </c>
      <c r="AN5699" s="21">
        <v>3.4331012952518498</v>
      </c>
      <c r="AO5699" s="21">
        <v>150.58624212822801</v>
      </c>
      <c r="AP5699" s="21">
        <v>149.20528439386601</v>
      </c>
      <c r="AQ5699" s="21">
        <v>78.647508078308107</v>
      </c>
      <c r="AR5699" s="21">
        <v>78.647508078308107</v>
      </c>
      <c r="AS5699" s="21">
        <v>34.523103723831198</v>
      </c>
      <c r="AT5699" s="21">
        <v>34.523103723831198</v>
      </c>
      <c r="AU5699" s="21">
        <v>4.2842484974384298</v>
      </c>
      <c r="AV5699" s="21">
        <v>4.6794893388843501</v>
      </c>
      <c r="AW5699" s="21">
        <v>54.328153458480799</v>
      </c>
      <c r="AX5699" s="21">
        <v>54.836335837554898</v>
      </c>
      <c r="AY5699" s="21">
        <v>186.198336269463</v>
      </c>
      <c r="AZ5699" s="21">
        <v>203.37447406788201</v>
      </c>
      <c r="BA5699" s="21">
        <v>2.28568330963135</v>
      </c>
      <c r="BB5699" s="21">
        <v>2.28568330963135</v>
      </c>
      <c r="BC5699" s="21">
        <v>4.0109604408390704E-12</v>
      </c>
      <c r="BD5699"/>
      <c r="BE5699"/>
      <c r="BF5699"/>
      <c r="BG5699"/>
      <c r="BH5699"/>
      <c r="BI5699"/>
      <c r="BJ5699"/>
      <c r="BK5699"/>
      <c r="BL5699"/>
      <c r="BM5699"/>
      <c r="BN5699"/>
    </row>
    <row r="5700" spans="1:66">
      <c r="A5700" s="4">
        <v>5698</v>
      </c>
      <c r="B5700" s="1" t="s">
        <v>129</v>
      </c>
      <c r="C5700" s="1" t="s">
        <v>41</v>
      </c>
      <c r="D5700" s="1" t="s">
        <v>128</v>
      </c>
      <c r="E5700" s="1" t="s">
        <v>127</v>
      </c>
      <c r="F5700" s="1" t="s">
        <v>126</v>
      </c>
      <c r="G5700" s="1" t="s">
        <v>125</v>
      </c>
      <c r="H5700" s="4" t="s">
        <v>132</v>
      </c>
      <c r="I5700" s="4">
        <v>11</v>
      </c>
      <c r="J5700" s="4">
        <v>2011</v>
      </c>
      <c r="K5700" s="3">
        <v>71.900000000000006</v>
      </c>
      <c r="L5700" s="3">
        <v>-48.411999999999999</v>
      </c>
      <c r="M5700" s="4">
        <v>1012</v>
      </c>
      <c r="N5700" s="3" t="s">
        <v>2</v>
      </c>
      <c r="O5700" s="3">
        <v>25.76</v>
      </c>
      <c r="P5700" s="3">
        <v>3.99</v>
      </c>
      <c r="Q5700" s="3">
        <v>3.84</v>
      </c>
      <c r="R5700" s="3">
        <v>15.32</v>
      </c>
      <c r="S5700" s="3">
        <v>2.76</v>
      </c>
      <c r="T5700" s="3">
        <v>0.78</v>
      </c>
      <c r="U5700" s="3">
        <v>4.16</v>
      </c>
      <c r="V5700" s="3">
        <v>0.68</v>
      </c>
      <c r="W5700" s="3">
        <v>5.62</v>
      </c>
      <c r="X5700" s="3">
        <v>1.57</v>
      </c>
      <c r="Y5700" s="3">
        <v>5.75</v>
      </c>
      <c r="Z5700" s="3">
        <v>0.9</v>
      </c>
      <c r="AA5700" s="3">
        <v>6.09</v>
      </c>
      <c r="AB5700" s="3">
        <v>1.1200000000000001</v>
      </c>
      <c r="AC5700" s="3">
        <v>0.2</v>
      </c>
      <c r="AD5700" s="1" t="s">
        <v>103</v>
      </c>
      <c r="AE5700" s="1">
        <f>($P5700/$DF$4)/((($Q5700/$DG$4)^2)/($R5700/$DH$4))</f>
        <v>0.13687687089908479</v>
      </c>
      <c r="AF5700" s="1">
        <f>($P5700/$DI$4)/((($Q5700/$DJ$4)^2)/($R5700/$DK$4))</f>
        <v>0.17234038424170442</v>
      </c>
      <c r="AG5700" s="1">
        <f>($P5700/$DL$4)/((($Q5700/$DM$4)^2)/($R5700/$DN$4))</f>
        <v>0.12209224961794954</v>
      </c>
      <c r="AH5700" s="1">
        <f>($P5700/$DO$4)/((($Q5700/$DP$4)^2)/($R5700/$DQ$4))</f>
        <v>0.13200699860829967</v>
      </c>
      <c r="AI5700" t="s">
        <v>123</v>
      </c>
      <c r="AJ5700">
        <v>1025</v>
      </c>
      <c r="AK5700" s="21">
        <v>-131.30855727359901</v>
      </c>
      <c r="AL5700" s="21">
        <v>17.564522706465599</v>
      </c>
      <c r="AM5700" s="21">
        <v>3.3707767606925998</v>
      </c>
      <c r="AN5700" s="21">
        <v>3.2536766220855702</v>
      </c>
      <c r="AO5700" s="21">
        <v>146.490046336663</v>
      </c>
      <c r="AP5700" s="21">
        <v>141.39728633866801</v>
      </c>
      <c r="AQ5700" s="21">
        <v>69.5053711706543</v>
      </c>
      <c r="AR5700" s="21">
        <v>69.5053711706543</v>
      </c>
      <c r="AS5700" s="21">
        <v>32.2704391056823</v>
      </c>
      <c r="AT5700" s="21">
        <v>32.2704391056823</v>
      </c>
      <c r="AU5700" s="21">
        <v>4.3881526007843004</v>
      </c>
      <c r="AV5700" s="21">
        <v>4.8383028939628598</v>
      </c>
      <c r="AW5700" s="21">
        <v>55.6433946295166</v>
      </c>
      <c r="AX5700" s="21">
        <v>57.180229151001001</v>
      </c>
      <c r="AY5700" s="21">
        <v>190.70413828877801</v>
      </c>
      <c r="AZ5700" s="21">
        <v>210.26171646577001</v>
      </c>
      <c r="BA5700" s="21">
        <v>2.2392010640716502</v>
      </c>
      <c r="BB5700" s="21">
        <v>2.2392010640716502</v>
      </c>
      <c r="BC5700" s="21">
        <v>4.0109604408390704E-12</v>
      </c>
      <c r="BD5700"/>
      <c r="BE5700"/>
      <c r="BF5700"/>
      <c r="BG5700"/>
      <c r="BH5700"/>
      <c r="BI5700"/>
      <c r="BJ5700"/>
      <c r="BK5700"/>
      <c r="BL5700"/>
      <c r="BM5700"/>
      <c r="BN5700"/>
    </row>
    <row r="5701" spans="1:66">
      <c r="A5701" s="4">
        <v>5699</v>
      </c>
      <c r="B5701" s="1" t="s">
        <v>129</v>
      </c>
      <c r="C5701" s="1" t="s">
        <v>41</v>
      </c>
      <c r="D5701" s="1" t="s">
        <v>128</v>
      </c>
      <c r="E5701" s="1" t="s">
        <v>127</v>
      </c>
      <c r="F5701" s="1" t="s">
        <v>126</v>
      </c>
      <c r="G5701" s="1" t="s">
        <v>125</v>
      </c>
      <c r="H5701" s="4" t="s">
        <v>131</v>
      </c>
      <c r="I5701" s="4">
        <v>11</v>
      </c>
      <c r="J5701" s="4">
        <v>2011</v>
      </c>
      <c r="K5701" s="3">
        <v>71.900000000000006</v>
      </c>
      <c r="L5701" s="3">
        <v>-48.411999999999999</v>
      </c>
      <c r="M5701" s="4">
        <v>1214</v>
      </c>
      <c r="N5701" s="3" t="s">
        <v>2</v>
      </c>
      <c r="O5701" s="3">
        <v>27.54</v>
      </c>
      <c r="P5701" s="3">
        <v>4.66</v>
      </c>
      <c r="Q5701" s="3">
        <v>4.16</v>
      </c>
      <c r="R5701" s="3">
        <v>16.399999999999999</v>
      </c>
      <c r="S5701" s="3">
        <v>2.97</v>
      </c>
      <c r="T5701" s="3">
        <v>0.85</v>
      </c>
      <c r="U5701" s="3">
        <v>4.3600000000000003</v>
      </c>
      <c r="V5701" s="3">
        <v>0.74</v>
      </c>
      <c r="W5701" s="3">
        <v>5.86</v>
      </c>
      <c r="X5701" s="3">
        <v>1.6</v>
      </c>
      <c r="Y5701" s="3">
        <v>6</v>
      </c>
      <c r="Z5701" s="3">
        <v>0.93</v>
      </c>
      <c r="AA5701" s="3">
        <v>6.34</v>
      </c>
      <c r="AB5701" s="3">
        <v>1.19</v>
      </c>
      <c r="AC5701" s="3">
        <v>0.2</v>
      </c>
      <c r="AD5701" s="1" t="s">
        <v>103</v>
      </c>
      <c r="AE5701" s="1">
        <f>($P5701/$DF$4)/((($Q5701/$DG$4)^2)/($R5701/$DH$4))</f>
        <v>0.14581559005788439</v>
      </c>
      <c r="AF5701" s="1">
        <f>($P5701/$DI$4)/((($Q5701/$DJ$4)^2)/($R5701/$DK$4))</f>
        <v>0.18359504168921403</v>
      </c>
      <c r="AG5701" s="1">
        <f>($P5701/$DL$4)/((($Q5701/$DM$4)^2)/($R5701/$DN$4))</f>
        <v>0.13006546177302231</v>
      </c>
      <c r="AH5701" s="1">
        <f>($P5701/$DO$4)/((($Q5701/$DP$4)^2)/($R5701/$DQ$4))</f>
        <v>0.14062769164288538</v>
      </c>
      <c r="AI5701" t="s">
        <v>123</v>
      </c>
      <c r="AJ5701">
        <v>1025</v>
      </c>
      <c r="AK5701" s="21">
        <v>-131.235309089883</v>
      </c>
      <c r="AL5701" s="21">
        <v>3.95373439489288</v>
      </c>
      <c r="AM5701" s="21">
        <v>3.3085596041488601</v>
      </c>
      <c r="AN5701" s="21">
        <v>3.0911853255462698</v>
      </c>
      <c r="AO5701" s="21">
        <v>143.780465238847</v>
      </c>
      <c r="AP5701" s="21">
        <v>134.33188527016901</v>
      </c>
      <c r="AQ5701" s="21">
        <v>70.226419597167904</v>
      </c>
      <c r="AR5701" s="21">
        <v>70.226419597167904</v>
      </c>
      <c r="AS5701" s="21">
        <v>32.227786842651398</v>
      </c>
      <c r="AT5701" s="21">
        <v>32.227786842651398</v>
      </c>
      <c r="AU5701" s="21">
        <v>4.39823230945587</v>
      </c>
      <c r="AV5701" s="21">
        <v>4.6365056599235501</v>
      </c>
      <c r="AW5701" s="21">
        <v>56.531919633026099</v>
      </c>
      <c r="AX5701" s="21">
        <v>59.269934724731399</v>
      </c>
      <c r="AY5701" s="21">
        <v>191.134653159582</v>
      </c>
      <c r="AZ5701" s="21">
        <v>201.48635225541301</v>
      </c>
      <c r="BA5701" s="21">
        <v>2.2220863282299002</v>
      </c>
      <c r="BB5701" s="21">
        <v>2.2220863282299002</v>
      </c>
      <c r="BC5701" s="21">
        <v>4.0109604408390704E-12</v>
      </c>
      <c r="BD5701"/>
      <c r="BE5701"/>
      <c r="BF5701"/>
      <c r="BG5701"/>
      <c r="BH5701"/>
      <c r="BI5701"/>
      <c r="BJ5701"/>
      <c r="BK5701"/>
      <c r="BL5701"/>
      <c r="BM5701"/>
      <c r="BN5701"/>
    </row>
    <row r="5702" spans="1:66">
      <c r="A5702" s="4">
        <v>5700</v>
      </c>
      <c r="B5702" s="1" t="s">
        <v>129</v>
      </c>
      <c r="C5702" s="1" t="s">
        <v>41</v>
      </c>
      <c r="D5702" s="1" t="s">
        <v>128</v>
      </c>
      <c r="E5702" s="1" t="s">
        <v>127</v>
      </c>
      <c r="F5702" s="1" t="s">
        <v>126</v>
      </c>
      <c r="G5702" s="1" t="s">
        <v>125</v>
      </c>
      <c r="H5702" s="4" t="s">
        <v>130</v>
      </c>
      <c r="I5702" s="4">
        <v>11</v>
      </c>
      <c r="J5702" s="4">
        <v>2011</v>
      </c>
      <c r="K5702" s="3">
        <v>71.900000000000006</v>
      </c>
      <c r="L5702" s="3">
        <v>-48.411999999999999</v>
      </c>
      <c r="M5702" s="4">
        <v>1518</v>
      </c>
      <c r="N5702" s="3">
        <v>-9.8000000000000007</v>
      </c>
      <c r="O5702" s="3">
        <v>29.24</v>
      </c>
      <c r="P5702" s="3">
        <v>4.83</v>
      </c>
      <c r="Q5702" s="3">
        <v>4.58</v>
      </c>
      <c r="R5702" s="3">
        <v>18.12</v>
      </c>
      <c r="S5702" s="3">
        <v>3.24</v>
      </c>
      <c r="T5702" s="3">
        <v>0.91</v>
      </c>
      <c r="U5702" s="3">
        <v>4.62</v>
      </c>
      <c r="V5702" s="3">
        <v>0.79</v>
      </c>
      <c r="W5702" s="3">
        <v>6.03</v>
      </c>
      <c r="X5702" s="3">
        <v>1.61</v>
      </c>
      <c r="Y5702" s="3">
        <v>6.1</v>
      </c>
      <c r="Z5702" s="3">
        <v>0.89</v>
      </c>
      <c r="AA5702" s="3">
        <v>6.29</v>
      </c>
      <c r="AB5702" s="3">
        <v>1.1599999999999999</v>
      </c>
      <c r="AC5702" s="3">
        <v>0.2</v>
      </c>
      <c r="AD5702" s="1" t="s">
        <v>103</v>
      </c>
      <c r="AE5702" s="1">
        <f>($P5702/$DF$4)/((($Q5702/$DG$4)^2)/($R5702/$DH$4))</f>
        <v>0.13776383508227891</v>
      </c>
      <c r="AF5702" s="1">
        <f>($P5702/$DI$4)/((($Q5702/$DJ$4)^2)/($R5702/$DK$4))</f>
        <v>0.1734571525250253</v>
      </c>
      <c r="AG5702" s="1">
        <f>($P5702/$DL$4)/((($Q5702/$DM$4)^2)/($R5702/$DN$4))</f>
        <v>0.12288340923275809</v>
      </c>
      <c r="AH5702" s="1">
        <f>($P5702/$DO$4)/((($Q5702/$DP$4)^2)/($R5702/$DQ$4))</f>
        <v>0.13286240594576607</v>
      </c>
      <c r="AI5702" t="s">
        <v>123</v>
      </c>
      <c r="AJ5702">
        <v>1025</v>
      </c>
      <c r="AK5702" s="21">
        <v>-134.72803669596701</v>
      </c>
      <c r="AL5702" s="21">
        <v>7.1778311772385462E+35</v>
      </c>
      <c r="AM5702" s="21">
        <v>2.96774611730575</v>
      </c>
      <c r="AN5702" s="21">
        <v>3.0163841123008699</v>
      </c>
      <c r="AO5702" s="21">
        <v>128.964943321634</v>
      </c>
      <c r="AP5702" s="21">
        <v>131.07696997296699</v>
      </c>
      <c r="AQ5702" s="21">
        <v>81.324233893737798</v>
      </c>
      <c r="AR5702" s="21">
        <v>81.324233893737798</v>
      </c>
      <c r="AS5702" s="21">
        <v>31.206864858093201</v>
      </c>
      <c r="AT5702" s="21">
        <v>31.206864858093201</v>
      </c>
      <c r="AU5702" s="21">
        <v>4.5406774528884899</v>
      </c>
      <c r="AV5702" s="21">
        <v>4.3954860483169496</v>
      </c>
      <c r="AW5702" s="21">
        <v>61.496686738128702</v>
      </c>
      <c r="AX5702" s="21">
        <v>60.686394580078101</v>
      </c>
      <c r="AY5702" s="21">
        <v>197.31736048161301</v>
      </c>
      <c r="AZ5702" s="21">
        <v>193.38270381255501</v>
      </c>
      <c r="BA5702" s="21">
        <v>2.21078825089455</v>
      </c>
      <c r="BB5702" s="21">
        <v>2.21078825089455</v>
      </c>
      <c r="BC5702" s="21">
        <v>4.0109604408390704E-12</v>
      </c>
      <c r="BD5702"/>
      <c r="BE5702"/>
      <c r="BF5702"/>
      <c r="BG5702"/>
      <c r="BH5702"/>
      <c r="BI5702"/>
      <c r="BJ5702"/>
      <c r="BK5702"/>
      <c r="BL5702"/>
      <c r="BM5702"/>
      <c r="BN5702"/>
    </row>
    <row r="5703" spans="1:66">
      <c r="A5703" s="4">
        <v>5701</v>
      </c>
      <c r="B5703" s="1" t="s">
        <v>129</v>
      </c>
      <c r="C5703" s="1" t="s">
        <v>41</v>
      </c>
      <c r="D5703" s="1" t="s">
        <v>128</v>
      </c>
      <c r="E5703" s="1" t="s">
        <v>127</v>
      </c>
      <c r="F5703" s="1" t="s">
        <v>126</v>
      </c>
      <c r="G5703" s="1" t="s">
        <v>125</v>
      </c>
      <c r="H5703" s="4" t="s">
        <v>124</v>
      </c>
      <c r="I5703" s="4">
        <v>11</v>
      </c>
      <c r="J5703" s="4">
        <v>2011</v>
      </c>
      <c r="K5703" s="3">
        <v>71.900000000000006</v>
      </c>
      <c r="L5703" s="3">
        <v>-48.411999999999999</v>
      </c>
      <c r="M5703" s="4">
        <v>1921</v>
      </c>
      <c r="N5703" s="3">
        <v>-9.6999999999999993</v>
      </c>
      <c r="O5703" s="3">
        <v>31.41</v>
      </c>
      <c r="P5703" s="3">
        <v>4.55</v>
      </c>
      <c r="Q5703" s="3">
        <v>4.9400000000000004</v>
      </c>
      <c r="R5703" s="3">
        <v>19.829999999999998</v>
      </c>
      <c r="S5703" s="3">
        <v>3.61</v>
      </c>
      <c r="T5703" s="3">
        <v>1.01</v>
      </c>
      <c r="U5703" s="3">
        <v>5.1100000000000003</v>
      </c>
      <c r="V5703" s="3">
        <v>0.85</v>
      </c>
      <c r="W5703" s="3">
        <v>6.54</v>
      </c>
      <c r="X5703" s="3">
        <v>1.8</v>
      </c>
      <c r="Y5703" s="3">
        <v>6.43</v>
      </c>
      <c r="Z5703" s="3">
        <v>0.99</v>
      </c>
      <c r="AA5703" s="3">
        <v>6.78</v>
      </c>
      <c r="AB5703" s="3">
        <v>1.22</v>
      </c>
      <c r="AC5703" s="3">
        <v>0.2</v>
      </c>
      <c r="AD5703" s="1" t="s">
        <v>103</v>
      </c>
      <c r="AE5703" s="1">
        <f>($P5703/$DF$4)/((($Q5703/$DG$4)^2)/($R5703/$DH$4))</f>
        <v>0.12207902979628345</v>
      </c>
      <c r="AF5703" s="1">
        <f>($P5703/$DI$4)/((($Q5703/$DJ$4)^2)/($R5703/$DK$4))</f>
        <v>0.15370856131316368</v>
      </c>
      <c r="AG5703" s="1">
        <f>($P5703/$DL$4)/((($Q5703/$DM$4)^2)/($R5703/$DN$4))</f>
        <v>0.10889278284271911</v>
      </c>
      <c r="AH5703" s="1">
        <f>($P5703/$DO$4)/((($Q5703/$DP$4)^2)/($R5703/$DQ$4))</f>
        <v>0.11773564233727897</v>
      </c>
      <c r="AI5703" t="s">
        <v>123</v>
      </c>
      <c r="AJ5703">
        <v>1025</v>
      </c>
      <c r="AK5703" s="21">
        <v>-136.022724924492</v>
      </c>
      <c r="AL5703" s="21">
        <v>9.969209968386869E+36</v>
      </c>
      <c r="AM5703" s="21">
        <v>2.8891102845382699</v>
      </c>
      <c r="AN5703" s="21">
        <v>2.8891102845382699</v>
      </c>
      <c r="AO5703" s="21">
        <v>125.545224913151</v>
      </c>
      <c r="AP5703" s="21">
        <v>125.545224913151</v>
      </c>
      <c r="AQ5703" s="21">
        <v>89.249730854034397</v>
      </c>
      <c r="AR5703" s="21">
        <v>89.249730854034397</v>
      </c>
      <c r="AS5703" s="21">
        <v>30.4152195191574</v>
      </c>
      <c r="AT5703" s="21">
        <v>30.4152195191574</v>
      </c>
      <c r="AU5703" s="21">
        <v>4.79166204915047</v>
      </c>
      <c r="AV5703" s="21">
        <v>4.7699181728076896</v>
      </c>
      <c r="AW5703" s="21">
        <v>62.6769400201416</v>
      </c>
      <c r="AX5703" s="21">
        <v>62.540704606094401</v>
      </c>
      <c r="AY5703" s="21">
        <v>208.219841248931</v>
      </c>
      <c r="AZ5703" s="21">
        <v>208.219841248931</v>
      </c>
      <c r="BA5703" s="21">
        <v>2.1140581597566599</v>
      </c>
      <c r="BB5703" s="21">
        <v>2.1140581597566599</v>
      </c>
      <c r="BC5703" s="21">
        <v>4.0109604408390704E-12</v>
      </c>
      <c r="BD5703"/>
      <c r="BE5703"/>
      <c r="BF5703"/>
      <c r="BG5703"/>
      <c r="BH5703"/>
      <c r="BI5703"/>
      <c r="BJ5703"/>
      <c r="BK5703"/>
      <c r="BL5703"/>
      <c r="BM5703"/>
      <c r="BN5703"/>
    </row>
    <row r="5704" spans="1:66">
      <c r="A5704" s="4">
        <v>5702</v>
      </c>
      <c r="B5704" s="13" t="s">
        <v>109</v>
      </c>
      <c r="C5704" s="13" t="s">
        <v>108</v>
      </c>
      <c r="D5704" s="13" t="s">
        <v>116</v>
      </c>
      <c r="E5704" s="13" t="s">
        <v>115</v>
      </c>
      <c r="F5704" s="13" t="s">
        <v>114</v>
      </c>
      <c r="G5704" s="13" t="s">
        <v>122</v>
      </c>
      <c r="H5704" s="15">
        <v>28</v>
      </c>
      <c r="I5704" s="15">
        <v>3</v>
      </c>
      <c r="J5704" s="15">
        <v>2008</v>
      </c>
      <c r="K5704" s="14">
        <v>139.68199999999999</v>
      </c>
      <c r="L5704" s="14">
        <v>-65.801900000000003</v>
      </c>
      <c r="M5704" s="15">
        <v>6</v>
      </c>
      <c r="N5704" s="14">
        <v>-10.45</v>
      </c>
      <c r="O5704" s="14">
        <v>17.899999999999999</v>
      </c>
      <c r="P5704" s="14" t="s">
        <v>2</v>
      </c>
      <c r="Q5704" s="14" t="s">
        <v>2</v>
      </c>
      <c r="R5704" s="14" t="s">
        <v>2</v>
      </c>
      <c r="S5704" s="14" t="s">
        <v>2</v>
      </c>
      <c r="T5704" s="14" t="s">
        <v>2</v>
      </c>
      <c r="U5704" s="14" t="s">
        <v>2</v>
      </c>
      <c r="V5704" s="14" t="s">
        <v>2</v>
      </c>
      <c r="W5704" s="14" t="s">
        <v>2</v>
      </c>
      <c r="X5704" s="14" t="s">
        <v>2</v>
      </c>
      <c r="Y5704" s="14" t="s">
        <v>2</v>
      </c>
      <c r="Z5704" s="14" t="s">
        <v>2</v>
      </c>
      <c r="AA5704" s="14" t="s">
        <v>2</v>
      </c>
      <c r="AB5704" s="14" t="s">
        <v>2</v>
      </c>
      <c r="AC5704" s="14">
        <v>0</v>
      </c>
      <c r="AD5704" s="13" t="s">
        <v>103</v>
      </c>
      <c r="AE5704" s="1" t="e">
        <f>($P5704/$DF$4)/((($Q5704/$DG$4)^2)/($R5704/$DH$4))</f>
        <v>#VALUE!</v>
      </c>
      <c r="AF5704" s="1" t="e">
        <f>($P5704/$DI$4)/((($Q5704/$DJ$4)^2)/($R5704/$DK$4))</f>
        <v>#VALUE!</v>
      </c>
      <c r="AG5704" s="1" t="e">
        <f>($P5704/$DL$4)/((($Q5704/$DM$4)^2)/($R5704/$DN$4))</f>
        <v>#VALUE!</v>
      </c>
      <c r="AH5704" s="1" t="e">
        <f>($P5704/$DO$4)/((($Q5704/$DP$4)^2)/($R5704/$DQ$4))</f>
        <v>#VALUE!</v>
      </c>
      <c r="AI5704" t="s">
        <v>121</v>
      </c>
      <c r="AJ5704">
        <v>1026</v>
      </c>
      <c r="AK5704" s="21">
        <v>-125.42408498976</v>
      </c>
      <c r="AL5704" s="21">
        <v>49.836151618957501</v>
      </c>
      <c r="AM5704" s="21">
        <v>0.63222186177969397</v>
      </c>
      <c r="AN5704" s="21">
        <v>0.48402346327901102</v>
      </c>
      <c r="AO5704" s="21">
        <v>27.483839228877599</v>
      </c>
      <c r="AP5704" s="21">
        <v>21.042542162007202</v>
      </c>
      <c r="AQ5704" s="21">
        <v>60.593995513916198</v>
      </c>
      <c r="AR5704" s="21">
        <v>51.4647938537599</v>
      </c>
      <c r="AS5704" s="21">
        <v>30.0450121212006</v>
      </c>
      <c r="AT5704" s="21">
        <v>27.999860067367599</v>
      </c>
      <c r="AU5704" s="21">
        <v>7.7282401251792896</v>
      </c>
      <c r="AV5704" s="21">
        <v>7.66759147644043</v>
      </c>
      <c r="AW5704" s="21">
        <v>92.469500350952103</v>
      </c>
      <c r="AX5704" s="21">
        <v>94.051745300292893</v>
      </c>
      <c r="AY5704" s="21">
        <v>335.95945952339503</v>
      </c>
      <c r="AZ5704" s="21">
        <v>333.34121477578202</v>
      </c>
      <c r="BA5704" s="21">
        <v>2.0527919590473198</v>
      </c>
      <c r="BB5704" s="21">
        <v>1.96367744147778</v>
      </c>
      <c r="BC5704" s="21">
        <v>1.4469667735687001E-12</v>
      </c>
      <c r="BD5704"/>
      <c r="BE5704"/>
      <c r="BF5704"/>
      <c r="BG5704"/>
      <c r="BH5704"/>
      <c r="BI5704"/>
      <c r="BJ5704"/>
      <c r="BK5704"/>
      <c r="BL5704"/>
      <c r="BM5704"/>
      <c r="BN5704"/>
    </row>
    <row r="5705" spans="1:66">
      <c r="A5705" s="4">
        <v>5703</v>
      </c>
      <c r="B5705" s="13" t="s">
        <v>109</v>
      </c>
      <c r="C5705" s="13" t="s">
        <v>108</v>
      </c>
      <c r="D5705" s="13" t="s">
        <v>116</v>
      </c>
      <c r="E5705" s="13" t="s">
        <v>115</v>
      </c>
      <c r="F5705" s="13" t="s">
        <v>114</v>
      </c>
      <c r="G5705" s="13" t="s">
        <v>122</v>
      </c>
      <c r="H5705" s="15">
        <v>28</v>
      </c>
      <c r="I5705" s="15">
        <v>3</v>
      </c>
      <c r="J5705" s="15">
        <v>2008</v>
      </c>
      <c r="K5705" s="14">
        <v>139.68199999999999</v>
      </c>
      <c r="L5705" s="14">
        <v>-65.801900000000003</v>
      </c>
      <c r="M5705" s="15">
        <v>180</v>
      </c>
      <c r="N5705" s="14">
        <v>-9.32</v>
      </c>
      <c r="O5705" s="14">
        <v>19.3</v>
      </c>
      <c r="P5705" s="14" t="s">
        <v>2</v>
      </c>
      <c r="Q5705" s="14" t="s">
        <v>2</v>
      </c>
      <c r="R5705" s="14" t="s">
        <v>2</v>
      </c>
      <c r="S5705" s="14" t="s">
        <v>2</v>
      </c>
      <c r="T5705" s="14" t="s">
        <v>2</v>
      </c>
      <c r="U5705" s="14" t="s">
        <v>2</v>
      </c>
      <c r="V5705" s="14" t="s">
        <v>2</v>
      </c>
      <c r="W5705" s="14" t="s">
        <v>2</v>
      </c>
      <c r="X5705" s="14" t="s">
        <v>2</v>
      </c>
      <c r="Y5705" s="14" t="s">
        <v>2</v>
      </c>
      <c r="Z5705" s="14" t="s">
        <v>2</v>
      </c>
      <c r="AA5705" s="14" t="s">
        <v>2</v>
      </c>
      <c r="AB5705" s="14" t="s">
        <v>2</v>
      </c>
      <c r="AC5705" s="14">
        <v>0</v>
      </c>
      <c r="AD5705" s="13" t="s">
        <v>103</v>
      </c>
      <c r="AE5705" s="1" t="e">
        <f>($P5705/$DF$4)/((($Q5705/$DG$4)^2)/($R5705/$DH$4))</f>
        <v>#VALUE!</v>
      </c>
      <c r="AF5705" s="1" t="e">
        <f>($P5705/$DI$4)/((($Q5705/$DJ$4)^2)/($R5705/$DK$4))</f>
        <v>#VALUE!</v>
      </c>
      <c r="AG5705" s="1" t="e">
        <f>($P5705/$DL$4)/((($Q5705/$DM$4)^2)/($R5705/$DN$4))</f>
        <v>#VALUE!</v>
      </c>
      <c r="AH5705" s="1" t="e">
        <f>($P5705/$DO$4)/((($Q5705/$DP$4)^2)/($R5705/$DQ$4))</f>
        <v>#VALUE!</v>
      </c>
      <c r="AI5705" t="s">
        <v>121</v>
      </c>
      <c r="AJ5705">
        <v>1026</v>
      </c>
      <c r="AK5705" s="21">
        <v>-135.98358795166001</v>
      </c>
      <c r="AL5705" s="21">
        <v>31.1633911132812</v>
      </c>
      <c r="AM5705" s="21">
        <v>2.4686650943755999</v>
      </c>
      <c r="AN5705" s="21">
        <v>2.5687932932376798</v>
      </c>
      <c r="AO5705" s="21">
        <v>107.27613656563</v>
      </c>
      <c r="AP5705" s="21">
        <v>111.62908262578399</v>
      </c>
      <c r="AQ5705" s="21">
        <v>83.774440383911198</v>
      </c>
      <c r="AR5705" s="21">
        <v>83.213986778259397</v>
      </c>
      <c r="AS5705" s="21">
        <v>31.4294208717346</v>
      </c>
      <c r="AT5705" s="21">
        <v>31.6634090805053</v>
      </c>
      <c r="AU5705" s="21">
        <v>5.7090041232109199</v>
      </c>
      <c r="AV5705" s="21">
        <v>5.5103279423713802</v>
      </c>
      <c r="AW5705" s="21">
        <v>69.219355583191003</v>
      </c>
      <c r="AX5705" s="21">
        <v>67.858273067474499</v>
      </c>
      <c r="AY5705" s="21">
        <v>248.086438067578</v>
      </c>
      <c r="AZ5705" s="21">
        <v>239.45680318039501</v>
      </c>
      <c r="BA5705" s="21">
        <v>2.1498304092884002</v>
      </c>
      <c r="BB5705" s="21">
        <v>2.2948889148235301</v>
      </c>
      <c r="BC5705" s="21">
        <v>1.4469667735687001E-12</v>
      </c>
      <c r="BD5705"/>
      <c r="BE5705"/>
      <c r="BF5705"/>
      <c r="BG5705"/>
      <c r="BH5705"/>
      <c r="BI5705"/>
      <c r="BJ5705"/>
      <c r="BK5705"/>
      <c r="BL5705"/>
      <c r="BM5705"/>
      <c r="BN5705"/>
    </row>
    <row r="5706" spans="1:66">
      <c r="A5706" s="4">
        <v>5704</v>
      </c>
      <c r="B5706" s="13" t="s">
        <v>109</v>
      </c>
      <c r="C5706" s="13" t="s">
        <v>108</v>
      </c>
      <c r="D5706" s="13" t="s">
        <v>116</v>
      </c>
      <c r="E5706" s="13" t="s">
        <v>115</v>
      </c>
      <c r="F5706" s="13" t="s">
        <v>114</v>
      </c>
      <c r="G5706" s="13" t="s">
        <v>122</v>
      </c>
      <c r="H5706" s="15">
        <v>28</v>
      </c>
      <c r="I5706" s="15">
        <v>3</v>
      </c>
      <c r="J5706" s="15">
        <v>2008</v>
      </c>
      <c r="K5706" s="14">
        <v>139.68199999999999</v>
      </c>
      <c r="L5706" s="14">
        <v>-65.801900000000003</v>
      </c>
      <c r="M5706" s="15">
        <v>321</v>
      </c>
      <c r="N5706" s="14">
        <v>-9.94</v>
      </c>
      <c r="O5706" s="14">
        <v>21</v>
      </c>
      <c r="P5706" s="14" t="s">
        <v>2</v>
      </c>
      <c r="Q5706" s="14" t="s">
        <v>2</v>
      </c>
      <c r="R5706" s="14" t="s">
        <v>2</v>
      </c>
      <c r="S5706" s="14" t="s">
        <v>2</v>
      </c>
      <c r="T5706" s="14" t="s">
        <v>2</v>
      </c>
      <c r="U5706" s="14" t="s">
        <v>2</v>
      </c>
      <c r="V5706" s="14" t="s">
        <v>2</v>
      </c>
      <c r="W5706" s="14" t="s">
        <v>2</v>
      </c>
      <c r="X5706" s="14" t="s">
        <v>2</v>
      </c>
      <c r="Y5706" s="14" t="s">
        <v>2</v>
      </c>
      <c r="Z5706" s="14" t="s">
        <v>2</v>
      </c>
      <c r="AA5706" s="14" t="s">
        <v>2</v>
      </c>
      <c r="AB5706" s="14" t="s">
        <v>2</v>
      </c>
      <c r="AC5706" s="14">
        <v>0</v>
      </c>
      <c r="AD5706" s="13" t="s">
        <v>103</v>
      </c>
      <c r="AE5706" s="1" t="e">
        <f>($P5706/$DF$4)/((($Q5706/$DG$4)^2)/($R5706/$DH$4))</f>
        <v>#VALUE!</v>
      </c>
      <c r="AF5706" s="1" t="e">
        <f>($P5706/$DI$4)/((($Q5706/$DJ$4)^2)/($R5706/$DK$4))</f>
        <v>#VALUE!</v>
      </c>
      <c r="AG5706" s="1" t="e">
        <f>($P5706/$DL$4)/((($Q5706/$DM$4)^2)/($R5706/$DN$4))</f>
        <v>#VALUE!</v>
      </c>
      <c r="AH5706" s="1" t="e">
        <f>($P5706/$DO$4)/((($Q5706/$DP$4)^2)/($R5706/$DQ$4))</f>
        <v>#VALUE!</v>
      </c>
      <c r="AI5706" t="s">
        <v>121</v>
      </c>
      <c r="AJ5706">
        <v>1026</v>
      </c>
      <c r="AK5706" s="21">
        <v>-136.17742288208001</v>
      </c>
      <c r="AL5706" s="21">
        <v>23.9062268714904</v>
      </c>
      <c r="AM5706" s="21">
        <v>2.37112507271768</v>
      </c>
      <c r="AN5706" s="21">
        <v>2.3505776518185999</v>
      </c>
      <c r="AO5706" s="21">
        <v>103.033785236787</v>
      </c>
      <c r="AP5706" s="21">
        <v>102.143915135973</v>
      </c>
      <c r="AQ5706" s="21">
        <v>90.662224751790305</v>
      </c>
      <c r="AR5706" s="21">
        <v>91.677838795979696</v>
      </c>
      <c r="AS5706" s="21">
        <v>31.046219743092902</v>
      </c>
      <c r="AT5706" s="21">
        <v>31.338739552815799</v>
      </c>
      <c r="AU5706" s="21">
        <v>5.6223926582336299</v>
      </c>
      <c r="AV5706" s="21">
        <v>5.5798272205988404</v>
      </c>
      <c r="AW5706" s="21">
        <v>70.6434898160297</v>
      </c>
      <c r="AX5706" s="21">
        <v>70.744312227884706</v>
      </c>
      <c r="AY5706" s="21">
        <v>244.31228878452001</v>
      </c>
      <c r="AZ5706" s="21">
        <v>242.469569795089</v>
      </c>
      <c r="BA5706" s="21">
        <v>2.1273604114055602</v>
      </c>
      <c r="BB5706" s="21">
        <v>2.29944444354375</v>
      </c>
      <c r="BC5706" s="21">
        <v>1.4469667735687001E-12</v>
      </c>
      <c r="BD5706"/>
      <c r="BE5706"/>
      <c r="BF5706"/>
      <c r="BG5706"/>
      <c r="BH5706"/>
      <c r="BI5706"/>
      <c r="BJ5706"/>
      <c r="BK5706"/>
      <c r="BL5706"/>
      <c r="BM5706"/>
      <c r="BN5706"/>
    </row>
    <row r="5707" spans="1:66">
      <c r="A5707" s="4">
        <v>5705</v>
      </c>
      <c r="B5707" s="13" t="s">
        <v>109</v>
      </c>
      <c r="C5707" s="13" t="s">
        <v>108</v>
      </c>
      <c r="D5707" s="13" t="s">
        <v>116</v>
      </c>
      <c r="E5707" s="13" t="s">
        <v>115</v>
      </c>
      <c r="F5707" s="13" t="s">
        <v>114</v>
      </c>
      <c r="G5707" s="13" t="s">
        <v>120</v>
      </c>
      <c r="H5707" s="15">
        <v>29</v>
      </c>
      <c r="I5707" s="15">
        <v>3</v>
      </c>
      <c r="J5707" s="15">
        <v>2008</v>
      </c>
      <c r="K5707" s="14">
        <v>139.84200000000001</v>
      </c>
      <c r="L5707" s="14">
        <v>-65.426000000000002</v>
      </c>
      <c r="M5707" s="15">
        <v>1579</v>
      </c>
      <c r="N5707" s="14">
        <v>-8.57</v>
      </c>
      <c r="O5707" s="14">
        <v>25.5</v>
      </c>
      <c r="P5707" s="14" t="s">
        <v>2</v>
      </c>
      <c r="Q5707" s="14" t="s">
        <v>2</v>
      </c>
      <c r="R5707" s="14" t="s">
        <v>2</v>
      </c>
      <c r="S5707" s="14" t="s">
        <v>2</v>
      </c>
      <c r="T5707" s="14" t="s">
        <v>2</v>
      </c>
      <c r="U5707" s="14" t="s">
        <v>2</v>
      </c>
      <c r="V5707" s="14" t="s">
        <v>2</v>
      </c>
      <c r="W5707" s="14" t="s">
        <v>2</v>
      </c>
      <c r="X5707" s="14" t="s">
        <v>2</v>
      </c>
      <c r="Y5707" s="14" t="s">
        <v>2</v>
      </c>
      <c r="Z5707" s="14" t="s">
        <v>2</v>
      </c>
      <c r="AA5707" s="14" t="s">
        <v>2</v>
      </c>
      <c r="AB5707" s="14" t="s">
        <v>2</v>
      </c>
      <c r="AC5707" s="14">
        <v>0</v>
      </c>
      <c r="AD5707" s="13" t="s">
        <v>103</v>
      </c>
      <c r="AE5707" s="1" t="e">
        <f>($P5707/$DF$4)/((($Q5707/$DG$4)^2)/($R5707/$DH$4))</f>
        <v>#VALUE!</v>
      </c>
      <c r="AF5707" s="1" t="e">
        <f>($P5707/$DI$4)/((($Q5707/$DJ$4)^2)/($R5707/$DK$4))</f>
        <v>#VALUE!</v>
      </c>
      <c r="AG5707" s="1" t="e">
        <f>($P5707/$DL$4)/((($Q5707/$DM$4)^2)/($R5707/$DN$4))</f>
        <v>#VALUE!</v>
      </c>
      <c r="AH5707" s="1" t="e">
        <f>($P5707/$DO$4)/((($Q5707/$DP$4)^2)/($R5707/$DQ$4))</f>
        <v>#VALUE!</v>
      </c>
      <c r="AI5707" t="s">
        <v>119</v>
      </c>
      <c r="AJ5707">
        <v>1027</v>
      </c>
      <c r="AK5707" s="21">
        <v>-144.365523937446</v>
      </c>
      <c r="AL5707" s="21">
        <v>3.1502703500102508E+36</v>
      </c>
      <c r="AM5707" s="21">
        <v>3.0346941114783199</v>
      </c>
      <c r="AN5707" s="21">
        <v>3.0346941114783199</v>
      </c>
      <c r="AO5707" s="21">
        <v>131.867670068108</v>
      </c>
      <c r="AP5707" s="21">
        <v>131.867670068108</v>
      </c>
      <c r="AQ5707" s="21">
        <v>112.32262332878101</v>
      </c>
      <c r="AR5707" s="21">
        <v>112.32262332878101</v>
      </c>
      <c r="AS5707" s="21">
        <v>33.135668273353602</v>
      </c>
      <c r="AT5707" s="21">
        <v>33.135668273353602</v>
      </c>
      <c r="AU5707" s="21">
        <v>4.9641206867218104</v>
      </c>
      <c r="AV5707" s="21">
        <v>4.9019427164554603</v>
      </c>
      <c r="AW5707" s="21">
        <v>62.062537386322099</v>
      </c>
      <c r="AX5707" s="21">
        <v>61.714694060707103</v>
      </c>
      <c r="AY5707" s="21">
        <v>215.70779498109599</v>
      </c>
      <c r="AZ5707" s="21">
        <v>215.70779498109599</v>
      </c>
      <c r="BA5707" s="21">
        <v>2.2387383136033998</v>
      </c>
      <c r="BB5707" s="21">
        <v>2.2387383136033998</v>
      </c>
      <c r="BC5707" s="21">
        <v>1.44332376494871E-12</v>
      </c>
      <c r="BD5707"/>
      <c r="BE5707"/>
      <c r="BF5707"/>
      <c r="BG5707"/>
      <c r="BH5707"/>
      <c r="BI5707"/>
      <c r="BJ5707"/>
      <c r="BK5707"/>
      <c r="BL5707"/>
      <c r="BM5707"/>
      <c r="BN5707"/>
    </row>
    <row r="5708" spans="1:66">
      <c r="A5708" s="4">
        <v>5706</v>
      </c>
      <c r="B5708" s="13" t="s">
        <v>109</v>
      </c>
      <c r="C5708" s="13" t="s">
        <v>108</v>
      </c>
      <c r="D5708" s="13" t="s">
        <v>116</v>
      </c>
      <c r="E5708" s="13" t="s">
        <v>115</v>
      </c>
      <c r="F5708" s="13" t="s">
        <v>114</v>
      </c>
      <c r="G5708" s="13" t="s">
        <v>120</v>
      </c>
      <c r="H5708" s="15">
        <v>29</v>
      </c>
      <c r="I5708" s="15">
        <v>3</v>
      </c>
      <c r="J5708" s="15">
        <v>2008</v>
      </c>
      <c r="K5708" s="14">
        <v>139.84200000000001</v>
      </c>
      <c r="L5708" s="14">
        <v>-65.426000000000002</v>
      </c>
      <c r="M5708" s="15">
        <v>2040</v>
      </c>
      <c r="N5708" s="14">
        <v>-8.76</v>
      </c>
      <c r="O5708" s="14">
        <v>23.2</v>
      </c>
      <c r="P5708" s="14" t="s">
        <v>2</v>
      </c>
      <c r="Q5708" s="14" t="s">
        <v>2</v>
      </c>
      <c r="R5708" s="14" t="s">
        <v>2</v>
      </c>
      <c r="S5708" s="14" t="s">
        <v>2</v>
      </c>
      <c r="T5708" s="14" t="s">
        <v>2</v>
      </c>
      <c r="U5708" s="14" t="s">
        <v>2</v>
      </c>
      <c r="V5708" s="14" t="s">
        <v>2</v>
      </c>
      <c r="W5708" s="14" t="s">
        <v>2</v>
      </c>
      <c r="X5708" s="14" t="s">
        <v>2</v>
      </c>
      <c r="Y5708" s="14" t="s">
        <v>2</v>
      </c>
      <c r="Z5708" s="14" t="s">
        <v>2</v>
      </c>
      <c r="AA5708" s="14" t="s">
        <v>2</v>
      </c>
      <c r="AB5708" s="14" t="s">
        <v>2</v>
      </c>
      <c r="AC5708" s="14">
        <v>0</v>
      </c>
      <c r="AD5708" s="13" t="s">
        <v>103</v>
      </c>
      <c r="AE5708" s="1" t="e">
        <f>($P5708/$DF$4)/((($Q5708/$DG$4)^2)/($R5708/$DH$4))</f>
        <v>#VALUE!</v>
      </c>
      <c r="AF5708" s="1" t="e">
        <f>($P5708/$DI$4)/((($Q5708/$DJ$4)^2)/($R5708/$DK$4))</f>
        <v>#VALUE!</v>
      </c>
      <c r="AG5708" s="1" t="e">
        <f>($P5708/$DL$4)/((($Q5708/$DM$4)^2)/($R5708/$DN$4))</f>
        <v>#VALUE!</v>
      </c>
      <c r="AH5708" s="1" t="e">
        <f>($P5708/$DO$4)/((($Q5708/$DP$4)^2)/($R5708/$DQ$4))</f>
        <v>#VALUE!</v>
      </c>
      <c r="AI5708" t="s">
        <v>119</v>
      </c>
      <c r="AJ5708">
        <v>1027</v>
      </c>
      <c r="AK5708" s="21">
        <v>-144.75421718444801</v>
      </c>
      <c r="AL5708" s="21">
        <v>9.969209968386869E+36</v>
      </c>
      <c r="AM5708" s="21">
        <v>2.9379370000362401</v>
      </c>
      <c r="AN5708" s="21">
        <v>2.9379370000362401</v>
      </c>
      <c r="AO5708" s="21">
        <v>127.661858290531</v>
      </c>
      <c r="AP5708" s="21">
        <v>127.661858290531</v>
      </c>
      <c r="AQ5708" s="21">
        <v>117.076165424347</v>
      </c>
      <c r="AR5708" s="21">
        <v>117.076165424347</v>
      </c>
      <c r="AS5708" s="21">
        <v>32.925226121902398</v>
      </c>
      <c r="AT5708" s="21">
        <v>32.925226121902398</v>
      </c>
      <c r="AU5708" s="21">
        <v>5.0734243237972301</v>
      </c>
      <c r="AV5708" s="21">
        <v>5.0159397871494296</v>
      </c>
      <c r="AW5708" s="21">
        <v>63.495649784088201</v>
      </c>
      <c r="AX5708" s="21">
        <v>63.023686277389601</v>
      </c>
      <c r="AY5708" s="21">
        <v>220.455015765327</v>
      </c>
      <c r="AZ5708" s="21">
        <v>220.455015765327</v>
      </c>
      <c r="BA5708" s="21">
        <v>2.2575279822349499</v>
      </c>
      <c r="BB5708" s="21">
        <v>2.2575279822349499</v>
      </c>
      <c r="BC5708" s="21">
        <v>1.44332376494871E-12</v>
      </c>
      <c r="BD5708"/>
      <c r="BE5708"/>
      <c r="BF5708"/>
      <c r="BG5708"/>
      <c r="BH5708"/>
      <c r="BI5708"/>
      <c r="BJ5708"/>
      <c r="BK5708"/>
      <c r="BL5708"/>
      <c r="BM5708"/>
      <c r="BN5708"/>
    </row>
    <row r="5709" spans="1:66">
      <c r="A5709" s="4">
        <v>5707</v>
      </c>
      <c r="B5709" s="13" t="s">
        <v>109</v>
      </c>
      <c r="C5709" s="13" t="s">
        <v>108</v>
      </c>
      <c r="D5709" s="13" t="s">
        <v>116</v>
      </c>
      <c r="E5709" s="13" t="s">
        <v>115</v>
      </c>
      <c r="F5709" s="13" t="s">
        <v>114</v>
      </c>
      <c r="G5709" s="13" t="s">
        <v>120</v>
      </c>
      <c r="H5709" s="15">
        <v>29</v>
      </c>
      <c r="I5709" s="15">
        <v>3</v>
      </c>
      <c r="J5709" s="15">
        <v>2008</v>
      </c>
      <c r="K5709" s="14">
        <v>139.84200000000001</v>
      </c>
      <c r="L5709" s="14">
        <v>-65.426000000000002</v>
      </c>
      <c r="M5709" s="15">
        <v>2090</v>
      </c>
      <c r="N5709" s="14">
        <v>-9.5</v>
      </c>
      <c r="O5709" s="14">
        <v>24.3</v>
      </c>
      <c r="P5709" s="14" t="s">
        <v>2</v>
      </c>
      <c r="Q5709" s="14" t="s">
        <v>2</v>
      </c>
      <c r="R5709" s="14" t="s">
        <v>2</v>
      </c>
      <c r="S5709" s="14" t="s">
        <v>2</v>
      </c>
      <c r="T5709" s="14" t="s">
        <v>2</v>
      </c>
      <c r="U5709" s="14" t="s">
        <v>2</v>
      </c>
      <c r="V5709" s="14" t="s">
        <v>2</v>
      </c>
      <c r="W5709" s="14" t="s">
        <v>2</v>
      </c>
      <c r="X5709" s="14" t="s">
        <v>2</v>
      </c>
      <c r="Y5709" s="14" t="s">
        <v>2</v>
      </c>
      <c r="Z5709" s="14" t="s">
        <v>2</v>
      </c>
      <c r="AA5709" s="14" t="s">
        <v>2</v>
      </c>
      <c r="AB5709" s="14" t="s">
        <v>2</v>
      </c>
      <c r="AC5709" s="14">
        <v>0</v>
      </c>
      <c r="AD5709" s="13" t="s">
        <v>103</v>
      </c>
      <c r="AE5709" s="1" t="e">
        <f>($P5709/$DF$4)/((($Q5709/$DG$4)^2)/($R5709/$DH$4))</f>
        <v>#VALUE!</v>
      </c>
      <c r="AF5709" s="1" t="e">
        <f>($P5709/$DI$4)/((($Q5709/$DJ$4)^2)/($R5709/$DK$4))</f>
        <v>#VALUE!</v>
      </c>
      <c r="AG5709" s="1" t="e">
        <f>($P5709/$DL$4)/((($Q5709/$DM$4)^2)/($R5709/$DN$4))</f>
        <v>#VALUE!</v>
      </c>
      <c r="AH5709" s="1" t="e">
        <f>($P5709/$DO$4)/((($Q5709/$DP$4)^2)/($R5709/$DQ$4))</f>
        <v>#VALUE!</v>
      </c>
      <c r="AI5709" t="s">
        <v>119</v>
      </c>
      <c r="AJ5709">
        <v>1027</v>
      </c>
      <c r="AK5709" s="21">
        <v>-144.801673590088</v>
      </c>
      <c r="AL5709" s="21">
        <v>9.969209968386869E+36</v>
      </c>
      <c r="AM5709" s="21">
        <v>2.9290916948914498</v>
      </c>
      <c r="AN5709" s="21">
        <v>2.9290916948914498</v>
      </c>
      <c r="AO5709" s="21">
        <v>127.27747308348999</v>
      </c>
      <c r="AP5709" s="21">
        <v>127.27747308348999</v>
      </c>
      <c r="AQ5709" s="21">
        <v>118.46943536377</v>
      </c>
      <c r="AR5709" s="21">
        <v>118.46943536377</v>
      </c>
      <c r="AS5709" s="21">
        <v>32.894650722503698</v>
      </c>
      <c r="AT5709" s="21">
        <v>32.894650722503698</v>
      </c>
      <c r="AU5709" s="21">
        <v>5.0891379737853999</v>
      </c>
      <c r="AV5709" s="21">
        <v>5.00272226285934</v>
      </c>
      <c r="AW5709" s="21">
        <v>63.636312273025602</v>
      </c>
      <c r="AX5709" s="21">
        <v>62.987385704040598</v>
      </c>
      <c r="AY5709" s="21">
        <v>221.13775517794099</v>
      </c>
      <c r="AZ5709" s="21">
        <v>221.13775517794099</v>
      </c>
      <c r="BA5709" s="21">
        <v>2.26573544079065</v>
      </c>
      <c r="BB5709" s="21">
        <v>2.26573544079065</v>
      </c>
      <c r="BC5709" s="21">
        <v>1.44332376494871E-12</v>
      </c>
      <c r="BD5709"/>
      <c r="BE5709"/>
      <c r="BF5709"/>
      <c r="BG5709"/>
      <c r="BH5709"/>
      <c r="BI5709"/>
      <c r="BJ5709"/>
      <c r="BK5709"/>
      <c r="BL5709"/>
      <c r="BM5709"/>
      <c r="BN5709"/>
    </row>
    <row r="5710" spans="1:66">
      <c r="A5710" s="4">
        <v>5708</v>
      </c>
      <c r="B5710" s="13" t="s">
        <v>109</v>
      </c>
      <c r="C5710" s="13" t="s">
        <v>108</v>
      </c>
      <c r="D5710" s="13" t="s">
        <v>116</v>
      </c>
      <c r="E5710" s="13" t="s">
        <v>115</v>
      </c>
      <c r="F5710" s="13" t="s">
        <v>114</v>
      </c>
      <c r="G5710" s="13" t="s">
        <v>118</v>
      </c>
      <c r="H5710" s="15">
        <v>7</v>
      </c>
      <c r="I5710" s="15">
        <v>4</v>
      </c>
      <c r="J5710" s="15">
        <v>2008</v>
      </c>
      <c r="K5710" s="14">
        <v>142.38999999999999</v>
      </c>
      <c r="L5710" s="14">
        <v>-52.6708</v>
      </c>
      <c r="M5710" s="15">
        <v>14</v>
      </c>
      <c r="N5710" s="14">
        <v>-8.2799999999999994</v>
      </c>
      <c r="O5710" s="14">
        <v>10.4</v>
      </c>
      <c r="P5710" s="14" t="s">
        <v>2</v>
      </c>
      <c r="Q5710" s="14" t="s">
        <v>2</v>
      </c>
      <c r="R5710" s="14" t="s">
        <v>2</v>
      </c>
      <c r="S5710" s="14" t="s">
        <v>2</v>
      </c>
      <c r="T5710" s="14" t="s">
        <v>2</v>
      </c>
      <c r="U5710" s="14" t="s">
        <v>2</v>
      </c>
      <c r="V5710" s="14" t="s">
        <v>2</v>
      </c>
      <c r="W5710" s="14" t="s">
        <v>2</v>
      </c>
      <c r="X5710" s="14" t="s">
        <v>2</v>
      </c>
      <c r="Y5710" s="14" t="s">
        <v>2</v>
      </c>
      <c r="Z5710" s="14" t="s">
        <v>2</v>
      </c>
      <c r="AA5710" s="14" t="s">
        <v>2</v>
      </c>
      <c r="AB5710" s="14" t="s">
        <v>2</v>
      </c>
      <c r="AC5710" s="14">
        <v>0</v>
      </c>
      <c r="AD5710" s="13" t="s">
        <v>103</v>
      </c>
      <c r="AE5710" s="1" t="e">
        <f>($P5710/$DF$4)/((($Q5710/$DG$4)^2)/($R5710/$DH$4))</f>
        <v>#VALUE!</v>
      </c>
      <c r="AF5710" s="1" t="e">
        <f>($P5710/$DI$4)/((($Q5710/$DJ$4)^2)/($R5710/$DK$4))</f>
        <v>#VALUE!</v>
      </c>
      <c r="AG5710" s="1" t="e">
        <f>($P5710/$DL$4)/((($Q5710/$DM$4)^2)/($R5710/$DN$4))</f>
        <v>#VALUE!</v>
      </c>
      <c r="AH5710" s="1" t="e">
        <f>($P5710/$DO$4)/((($Q5710/$DP$4)^2)/($R5710/$DQ$4))</f>
        <v>#VALUE!</v>
      </c>
      <c r="AI5710" t="s">
        <v>117</v>
      </c>
      <c r="AJ5710">
        <v>1028</v>
      </c>
      <c r="AK5710" s="21">
        <v>-97.6561071300507</v>
      </c>
      <c r="AL5710" s="21">
        <v>103.548837915039</v>
      </c>
      <c r="AM5710" s="21">
        <v>4.7144654347750599E-3</v>
      </c>
      <c r="AN5710" s="21">
        <v>-0.22640420150444801</v>
      </c>
      <c r="AO5710" s="21">
        <v>0.20509888348386099</v>
      </c>
      <c r="AP5710" s="21">
        <v>-9.8487078064942004</v>
      </c>
      <c r="AQ5710" s="21">
        <v>5.0813838056802796</v>
      </c>
      <c r="AR5710" s="21">
        <v>4.4241591021299396</v>
      </c>
      <c r="AS5710" s="21">
        <v>21.5988883451462</v>
      </c>
      <c r="AT5710" s="21">
        <v>19.559584766769401</v>
      </c>
      <c r="AU5710" s="21">
        <v>7.0900973000288001</v>
      </c>
      <c r="AV5710" s="21">
        <v>7.2046066509723703</v>
      </c>
      <c r="AW5710" s="21">
        <v>99.858022546386707</v>
      </c>
      <c r="AX5710" s="21">
        <v>102.978666687393</v>
      </c>
      <c r="AY5710" s="21">
        <v>308.39057577948898</v>
      </c>
      <c r="AZ5710" s="21">
        <v>313.41115271112699</v>
      </c>
      <c r="BA5710" s="21">
        <v>1.42364963253736</v>
      </c>
      <c r="BB5710" s="21">
        <v>1.1451163958847499</v>
      </c>
      <c r="BC5710" s="21">
        <v>5.7564946224705799E-12</v>
      </c>
      <c r="BD5710"/>
      <c r="BE5710"/>
      <c r="BF5710"/>
      <c r="BG5710"/>
      <c r="BH5710"/>
      <c r="BI5710"/>
      <c r="BJ5710"/>
      <c r="BK5710"/>
      <c r="BL5710"/>
      <c r="BM5710"/>
      <c r="BN5710"/>
    </row>
    <row r="5711" spans="1:66">
      <c r="A5711" s="4">
        <v>5709</v>
      </c>
      <c r="B5711" s="13" t="s">
        <v>109</v>
      </c>
      <c r="C5711" s="13" t="s">
        <v>108</v>
      </c>
      <c r="D5711" s="13" t="s">
        <v>116</v>
      </c>
      <c r="E5711" s="13" t="s">
        <v>115</v>
      </c>
      <c r="F5711" s="13" t="s">
        <v>114</v>
      </c>
      <c r="G5711" s="13" t="s">
        <v>118</v>
      </c>
      <c r="H5711" s="15">
        <v>7</v>
      </c>
      <c r="I5711" s="15">
        <v>4</v>
      </c>
      <c r="J5711" s="15">
        <v>2008</v>
      </c>
      <c r="K5711" s="14">
        <v>142.38999999999999</v>
      </c>
      <c r="L5711" s="14">
        <v>-52.6708</v>
      </c>
      <c r="M5711" s="15">
        <v>1005</v>
      </c>
      <c r="N5711" s="14">
        <v>-8.76</v>
      </c>
      <c r="O5711" s="14">
        <v>14.1</v>
      </c>
      <c r="P5711" s="14" t="s">
        <v>2</v>
      </c>
      <c r="Q5711" s="14" t="s">
        <v>2</v>
      </c>
      <c r="R5711" s="14" t="s">
        <v>2</v>
      </c>
      <c r="S5711" s="14" t="s">
        <v>2</v>
      </c>
      <c r="T5711" s="14" t="s">
        <v>2</v>
      </c>
      <c r="U5711" s="14" t="s">
        <v>2</v>
      </c>
      <c r="V5711" s="14" t="s">
        <v>2</v>
      </c>
      <c r="W5711" s="14" t="s">
        <v>2</v>
      </c>
      <c r="X5711" s="14" t="s">
        <v>2</v>
      </c>
      <c r="Y5711" s="14" t="s">
        <v>2</v>
      </c>
      <c r="Z5711" s="14" t="s">
        <v>2</v>
      </c>
      <c r="AA5711" s="14" t="s">
        <v>2</v>
      </c>
      <c r="AB5711" s="14" t="s">
        <v>2</v>
      </c>
      <c r="AC5711" s="14">
        <v>0</v>
      </c>
      <c r="AD5711" s="13" t="s">
        <v>103</v>
      </c>
      <c r="AE5711" s="1" t="e">
        <f>($P5711/$DF$4)/((($Q5711/$DG$4)^2)/($R5711/$DH$4))</f>
        <v>#VALUE!</v>
      </c>
      <c r="AF5711" s="1" t="e">
        <f>($P5711/$DI$4)/((($Q5711/$DJ$4)^2)/($R5711/$DK$4))</f>
        <v>#VALUE!</v>
      </c>
      <c r="AG5711" s="1" t="e">
        <f>($P5711/$DL$4)/((($Q5711/$DM$4)^2)/($R5711/$DN$4))</f>
        <v>#VALUE!</v>
      </c>
      <c r="AH5711" s="1" t="e">
        <f>($P5711/$DO$4)/((($Q5711/$DP$4)^2)/($R5711/$DQ$4))</f>
        <v>#VALUE!</v>
      </c>
      <c r="AI5711" t="s">
        <v>117</v>
      </c>
      <c r="AJ5711">
        <v>1028</v>
      </c>
      <c r="AK5711" s="21">
        <v>-131.224229759884</v>
      </c>
      <c r="AL5711" s="21">
        <v>7.6333483135998197</v>
      </c>
      <c r="AM5711" s="21">
        <v>3.2314854469895402</v>
      </c>
      <c r="AN5711" s="21">
        <v>3.0634459944784602</v>
      </c>
      <c r="AO5711" s="21">
        <v>140.458858168765</v>
      </c>
      <c r="AP5711" s="21">
        <v>133.154836384616</v>
      </c>
      <c r="AQ5711" s="21">
        <v>64.627652172565405</v>
      </c>
      <c r="AR5711" s="21">
        <v>64.627652172565405</v>
      </c>
      <c r="AS5711" s="21">
        <v>34.020433057784999</v>
      </c>
      <c r="AT5711" s="21">
        <v>34.020433057784999</v>
      </c>
      <c r="AU5711" s="21">
        <v>4.2756538599729499</v>
      </c>
      <c r="AV5711" s="21">
        <v>4.0199418525040196</v>
      </c>
      <c r="AW5711" s="21">
        <v>56.964884659957903</v>
      </c>
      <c r="AX5711" s="21">
        <v>58.954415853881798</v>
      </c>
      <c r="AY5711" s="21">
        <v>185.84504809181001</v>
      </c>
      <c r="AZ5711" s="21">
        <v>174.72988064517801</v>
      </c>
      <c r="BA5711" s="21">
        <v>2.3072620998918998</v>
      </c>
      <c r="BB5711" s="21">
        <v>2.3072620998918998</v>
      </c>
      <c r="BC5711" s="21">
        <v>5.7564946224705799E-12</v>
      </c>
      <c r="BD5711"/>
      <c r="BE5711"/>
      <c r="BF5711"/>
      <c r="BG5711"/>
      <c r="BH5711"/>
      <c r="BI5711"/>
      <c r="BJ5711"/>
      <c r="BK5711"/>
      <c r="BL5711"/>
      <c r="BM5711"/>
      <c r="BN5711"/>
    </row>
    <row r="5712" spans="1:66">
      <c r="A5712" s="4">
        <v>5710</v>
      </c>
      <c r="B5712" s="13" t="s">
        <v>109</v>
      </c>
      <c r="C5712" s="13" t="s">
        <v>108</v>
      </c>
      <c r="D5712" s="13" t="s">
        <v>116</v>
      </c>
      <c r="E5712" s="13" t="s">
        <v>115</v>
      </c>
      <c r="F5712" s="13" t="s">
        <v>114</v>
      </c>
      <c r="G5712" s="13" t="s">
        <v>118</v>
      </c>
      <c r="H5712" s="15">
        <v>7</v>
      </c>
      <c r="I5712" s="15">
        <v>4</v>
      </c>
      <c r="J5712" s="15">
        <v>2008</v>
      </c>
      <c r="K5712" s="14">
        <v>142.38999999999999</v>
      </c>
      <c r="L5712" s="14">
        <v>-52.6708</v>
      </c>
      <c r="M5712" s="15">
        <v>2560</v>
      </c>
      <c r="N5712" s="14">
        <v>-8.86</v>
      </c>
      <c r="O5712" s="14">
        <v>23.1</v>
      </c>
      <c r="P5712" s="14" t="s">
        <v>2</v>
      </c>
      <c r="Q5712" s="14" t="s">
        <v>2</v>
      </c>
      <c r="R5712" s="14" t="s">
        <v>2</v>
      </c>
      <c r="S5712" s="14" t="s">
        <v>2</v>
      </c>
      <c r="T5712" s="14" t="s">
        <v>2</v>
      </c>
      <c r="U5712" s="14" t="s">
        <v>2</v>
      </c>
      <c r="V5712" s="14" t="s">
        <v>2</v>
      </c>
      <c r="W5712" s="14" t="s">
        <v>2</v>
      </c>
      <c r="X5712" s="14" t="s">
        <v>2</v>
      </c>
      <c r="Y5712" s="14" t="s">
        <v>2</v>
      </c>
      <c r="Z5712" s="14" t="s">
        <v>2</v>
      </c>
      <c r="AA5712" s="14" t="s">
        <v>2</v>
      </c>
      <c r="AB5712" s="14" t="s">
        <v>2</v>
      </c>
      <c r="AC5712" s="14">
        <v>0</v>
      </c>
      <c r="AD5712" s="13" t="s">
        <v>103</v>
      </c>
      <c r="AE5712" s="1" t="e">
        <f>($P5712/$DF$4)/((($Q5712/$DG$4)^2)/($R5712/$DH$4))</f>
        <v>#VALUE!</v>
      </c>
      <c r="AF5712" s="1" t="e">
        <f>($P5712/$DI$4)/((($Q5712/$DJ$4)^2)/($R5712/$DK$4))</f>
        <v>#VALUE!</v>
      </c>
      <c r="AG5712" s="1" t="e">
        <f>($P5712/$DL$4)/((($Q5712/$DM$4)^2)/($R5712/$DN$4))</f>
        <v>#VALUE!</v>
      </c>
      <c r="AH5712" s="1" t="e">
        <f>($P5712/$DO$4)/((($Q5712/$DP$4)^2)/($R5712/$DQ$4))</f>
        <v>#VALUE!</v>
      </c>
      <c r="AI5712" t="s">
        <v>117</v>
      </c>
      <c r="AJ5712">
        <v>1028</v>
      </c>
      <c r="AK5712" s="21">
        <v>-148.41358210829699</v>
      </c>
      <c r="AL5712" s="21">
        <v>9.969209968386869E+36</v>
      </c>
      <c r="AM5712" s="21">
        <v>3.0908794352173801</v>
      </c>
      <c r="AN5712" s="21">
        <v>3.0908794352173801</v>
      </c>
      <c r="AO5712" s="21">
        <v>134.31276282098099</v>
      </c>
      <c r="AP5712" s="21">
        <v>134.31276282098099</v>
      </c>
      <c r="AQ5712" s="21">
        <v>104.09879005355801</v>
      </c>
      <c r="AR5712" s="21">
        <v>104.09879005355801</v>
      </c>
      <c r="AS5712" s="21">
        <v>31.825104210948901</v>
      </c>
      <c r="AT5712" s="21">
        <v>31.825104210948901</v>
      </c>
      <c r="AU5712" s="21">
        <v>4.6191522368431102</v>
      </c>
      <c r="AV5712" s="21">
        <v>4.4433656540870698</v>
      </c>
      <c r="AW5712" s="21">
        <v>60.345649285697903</v>
      </c>
      <c r="AX5712" s="21">
        <v>60.807272798156703</v>
      </c>
      <c r="AY5712" s="21">
        <v>200.723108686926</v>
      </c>
      <c r="AZ5712" s="21">
        <v>200.723108686926</v>
      </c>
      <c r="BA5712" s="21">
        <v>2.2051090452075002</v>
      </c>
      <c r="BB5712" s="21">
        <v>2.2051090452075002</v>
      </c>
      <c r="BC5712" s="21">
        <v>5.7564946224705799E-12</v>
      </c>
      <c r="BD5712"/>
      <c r="BE5712"/>
      <c r="BF5712"/>
      <c r="BG5712"/>
      <c r="BH5712"/>
      <c r="BI5712"/>
      <c r="BJ5712"/>
      <c r="BK5712"/>
      <c r="BL5712"/>
      <c r="BM5712"/>
      <c r="BN5712"/>
    </row>
    <row r="5713" spans="1:66">
      <c r="A5713" s="4">
        <v>5711</v>
      </c>
      <c r="B5713" s="13" t="s">
        <v>109</v>
      </c>
      <c r="C5713" s="13" t="s">
        <v>108</v>
      </c>
      <c r="D5713" s="13" t="s">
        <v>116</v>
      </c>
      <c r="E5713" s="13" t="s">
        <v>115</v>
      </c>
      <c r="F5713" s="13" t="s">
        <v>114</v>
      </c>
      <c r="G5713" s="13" t="s">
        <v>118</v>
      </c>
      <c r="H5713" s="15">
        <v>7</v>
      </c>
      <c r="I5713" s="15">
        <v>4</v>
      </c>
      <c r="J5713" s="15">
        <v>2008</v>
      </c>
      <c r="K5713" s="14">
        <v>142.38999999999999</v>
      </c>
      <c r="L5713" s="14">
        <v>-52.6708</v>
      </c>
      <c r="M5713" s="15">
        <v>3416</v>
      </c>
      <c r="N5713" s="14">
        <v>-8.9600000000000009</v>
      </c>
      <c r="O5713" s="14">
        <v>24.3</v>
      </c>
      <c r="P5713" s="14" t="s">
        <v>2</v>
      </c>
      <c r="Q5713" s="14" t="s">
        <v>2</v>
      </c>
      <c r="R5713" s="14" t="s">
        <v>2</v>
      </c>
      <c r="S5713" s="14" t="s">
        <v>2</v>
      </c>
      <c r="T5713" s="14" t="s">
        <v>2</v>
      </c>
      <c r="U5713" s="14" t="s">
        <v>2</v>
      </c>
      <c r="V5713" s="14" t="s">
        <v>2</v>
      </c>
      <c r="W5713" s="14" t="s">
        <v>2</v>
      </c>
      <c r="X5713" s="14" t="s">
        <v>2</v>
      </c>
      <c r="Y5713" s="14" t="s">
        <v>2</v>
      </c>
      <c r="Z5713" s="14" t="s">
        <v>2</v>
      </c>
      <c r="AA5713" s="14" t="s">
        <v>2</v>
      </c>
      <c r="AB5713" s="14" t="s">
        <v>2</v>
      </c>
      <c r="AC5713" s="14">
        <v>0</v>
      </c>
      <c r="AD5713" s="13" t="s">
        <v>103</v>
      </c>
      <c r="AE5713" s="1" t="e">
        <f>($P5713/$DF$4)/((($Q5713/$DG$4)^2)/($R5713/$DH$4))</f>
        <v>#VALUE!</v>
      </c>
      <c r="AF5713" s="1" t="e">
        <f>($P5713/$DI$4)/((($Q5713/$DJ$4)^2)/($R5713/$DK$4))</f>
        <v>#VALUE!</v>
      </c>
      <c r="AG5713" s="1" t="e">
        <f>($P5713/$DL$4)/((($Q5713/$DM$4)^2)/($R5713/$DN$4))</f>
        <v>#VALUE!</v>
      </c>
      <c r="AH5713" s="1" t="e">
        <f>($P5713/$DO$4)/((($Q5713/$DP$4)^2)/($R5713/$DQ$4))</f>
        <v>#VALUE!</v>
      </c>
      <c r="AI5713" t="s">
        <v>117</v>
      </c>
      <c r="AJ5713">
        <v>1028</v>
      </c>
      <c r="AK5713" s="21"/>
      <c r="AL5713" s="21">
        <v>9.969209968386869E+36</v>
      </c>
      <c r="AM5713" s="21">
        <v>3.09096726480657</v>
      </c>
      <c r="AN5713" s="21">
        <v>3.09096726480657</v>
      </c>
      <c r="AO5713" s="21">
        <v>134.314078121249</v>
      </c>
      <c r="AP5713" s="21">
        <v>134.314078121249</v>
      </c>
      <c r="AQ5713" s="21">
        <v>120.43338694286</v>
      </c>
      <c r="AR5713" s="21">
        <v>120.43338694286</v>
      </c>
      <c r="AS5713" s="21">
        <v>32.966657757665502</v>
      </c>
      <c r="AT5713" s="21">
        <v>32.966657757665502</v>
      </c>
      <c r="AU5713" s="21">
        <v>4.73921283347737</v>
      </c>
      <c r="AV5713" s="21">
        <v>4.4267359344308996</v>
      </c>
      <c r="AW5713" s="21">
        <v>60.927761542732902</v>
      </c>
      <c r="AX5713" s="21">
        <v>59.9071311208968</v>
      </c>
      <c r="AY5713" s="21">
        <v>205.93643080189599</v>
      </c>
      <c r="AZ5713" s="21">
        <v>205.93643080189599</v>
      </c>
      <c r="BA5713" s="21">
        <v>2.2521962058405398</v>
      </c>
      <c r="BB5713" s="21">
        <v>2.2521962058405398</v>
      </c>
      <c r="BC5713" s="21">
        <v>5.7564946224705799E-12</v>
      </c>
      <c r="BD5713"/>
      <c r="BE5713"/>
      <c r="BF5713"/>
      <c r="BG5713"/>
      <c r="BH5713"/>
      <c r="BI5713"/>
      <c r="BJ5713"/>
      <c r="BK5713"/>
      <c r="BL5713"/>
      <c r="BM5713"/>
      <c r="BN5713"/>
    </row>
    <row r="5714" spans="1:66">
      <c r="A5714" s="4">
        <v>5712</v>
      </c>
      <c r="B5714" s="13" t="s">
        <v>109</v>
      </c>
      <c r="C5714" s="13" t="s">
        <v>108</v>
      </c>
      <c r="D5714" s="13" t="s">
        <v>116</v>
      </c>
      <c r="E5714" s="13" t="s">
        <v>115</v>
      </c>
      <c r="F5714" s="13" t="s">
        <v>114</v>
      </c>
      <c r="G5714" s="13" t="s">
        <v>113</v>
      </c>
      <c r="H5714" s="15">
        <v>12</v>
      </c>
      <c r="I5714" s="15">
        <v>4</v>
      </c>
      <c r="J5714" s="15">
        <v>2008</v>
      </c>
      <c r="K5714" s="14">
        <v>114.67400000000001</v>
      </c>
      <c r="L5714" s="14">
        <v>-47.9998</v>
      </c>
      <c r="M5714" s="15">
        <v>17</v>
      </c>
      <c r="N5714" s="14">
        <v>-10.24</v>
      </c>
      <c r="O5714" s="14">
        <v>7.5</v>
      </c>
      <c r="P5714" s="14" t="s">
        <v>2</v>
      </c>
      <c r="Q5714" s="14" t="s">
        <v>2</v>
      </c>
      <c r="R5714" s="14" t="s">
        <v>2</v>
      </c>
      <c r="S5714" s="14" t="s">
        <v>2</v>
      </c>
      <c r="T5714" s="14" t="s">
        <v>2</v>
      </c>
      <c r="U5714" s="14" t="s">
        <v>2</v>
      </c>
      <c r="V5714" s="14" t="s">
        <v>2</v>
      </c>
      <c r="W5714" s="14" t="s">
        <v>2</v>
      </c>
      <c r="X5714" s="14" t="s">
        <v>2</v>
      </c>
      <c r="Y5714" s="14" t="s">
        <v>2</v>
      </c>
      <c r="Z5714" s="14" t="s">
        <v>2</v>
      </c>
      <c r="AA5714" s="14" t="s">
        <v>2</v>
      </c>
      <c r="AB5714" s="14" t="s">
        <v>2</v>
      </c>
      <c r="AC5714" s="14">
        <v>0</v>
      </c>
      <c r="AD5714" s="13" t="s">
        <v>103</v>
      </c>
      <c r="AE5714" s="1" t="e">
        <f>($P5714/$DF$4)/((($Q5714/$DG$4)^2)/($R5714/$DH$4))</f>
        <v>#VALUE!</v>
      </c>
      <c r="AF5714" s="1" t="e">
        <f>($P5714/$DI$4)/((($Q5714/$DJ$4)^2)/($R5714/$DK$4))</f>
        <v>#VALUE!</v>
      </c>
      <c r="AG5714" s="1" t="e">
        <f>($P5714/$DL$4)/((($Q5714/$DM$4)^2)/($R5714/$DN$4))</f>
        <v>#VALUE!</v>
      </c>
      <c r="AH5714" s="1" t="e">
        <f>($P5714/$DO$4)/((($Q5714/$DP$4)^2)/($R5714/$DQ$4))</f>
        <v>#VALUE!</v>
      </c>
      <c r="AI5714" t="s">
        <v>112</v>
      </c>
      <c r="AJ5714">
        <v>1029</v>
      </c>
      <c r="AK5714" s="21">
        <v>-75.520792341232294</v>
      </c>
      <c r="AL5714" s="21">
        <v>108.654579496384</v>
      </c>
      <c r="AM5714" s="21">
        <v>-4.564268887043E-2</v>
      </c>
      <c r="AN5714" s="21">
        <v>8.2717681687790895E-2</v>
      </c>
      <c r="AO5714" s="21">
        <v>-1.9854594069990601</v>
      </c>
      <c r="AP5714" s="21">
        <v>3.5986367316845098</v>
      </c>
      <c r="AQ5714" s="21">
        <v>5.8627017974853501</v>
      </c>
      <c r="AR5714" s="21">
        <v>7.5893032073974602</v>
      </c>
      <c r="AS5714" s="21">
        <v>16.602952730655701</v>
      </c>
      <c r="AT5714" s="21">
        <v>15.0587543845177</v>
      </c>
      <c r="AU5714" s="21">
        <v>6.7973895430564903</v>
      </c>
      <c r="AV5714" s="21">
        <v>6.6843330442905398</v>
      </c>
      <c r="AW5714" s="21">
        <v>100.702532291412</v>
      </c>
      <c r="AX5714" s="21">
        <v>98.832357025146493</v>
      </c>
      <c r="AY5714" s="21">
        <v>295.68773064234898</v>
      </c>
      <c r="AZ5714" s="21">
        <v>290.80599811064099</v>
      </c>
      <c r="BA5714" s="21">
        <v>1.1505080014467199</v>
      </c>
      <c r="BB5714" s="21">
        <v>0.76718149334192298</v>
      </c>
      <c r="BC5714" s="21">
        <v>2.4829140305314099E-12</v>
      </c>
      <c r="BD5714"/>
      <c r="BE5714"/>
      <c r="BF5714"/>
      <c r="BG5714"/>
      <c r="BH5714"/>
      <c r="BI5714"/>
      <c r="BJ5714"/>
      <c r="BK5714"/>
      <c r="BL5714"/>
      <c r="BM5714"/>
      <c r="BN5714"/>
    </row>
    <row r="5715" spans="1:66">
      <c r="A5715" s="4">
        <v>5713</v>
      </c>
      <c r="B5715" s="13" t="s">
        <v>109</v>
      </c>
      <c r="C5715" s="13" t="s">
        <v>108</v>
      </c>
      <c r="D5715" s="13" t="s">
        <v>116</v>
      </c>
      <c r="E5715" s="13" t="s">
        <v>115</v>
      </c>
      <c r="F5715" s="13" t="s">
        <v>114</v>
      </c>
      <c r="G5715" s="13" t="s">
        <v>113</v>
      </c>
      <c r="H5715" s="15">
        <v>12</v>
      </c>
      <c r="I5715" s="15">
        <v>4</v>
      </c>
      <c r="J5715" s="15">
        <v>2008</v>
      </c>
      <c r="K5715" s="14">
        <v>114.67400000000001</v>
      </c>
      <c r="L5715" s="14">
        <v>-47.9998</v>
      </c>
      <c r="M5715" s="15">
        <v>997</v>
      </c>
      <c r="N5715" s="14">
        <v>-8.19</v>
      </c>
      <c r="O5715" s="14">
        <v>9.9</v>
      </c>
      <c r="P5715" s="14" t="s">
        <v>2</v>
      </c>
      <c r="Q5715" s="14" t="s">
        <v>2</v>
      </c>
      <c r="R5715" s="14" t="s">
        <v>2</v>
      </c>
      <c r="S5715" s="14" t="s">
        <v>2</v>
      </c>
      <c r="T5715" s="14" t="s">
        <v>2</v>
      </c>
      <c r="U5715" s="14" t="s">
        <v>2</v>
      </c>
      <c r="V5715" s="14" t="s">
        <v>2</v>
      </c>
      <c r="W5715" s="14" t="s">
        <v>2</v>
      </c>
      <c r="X5715" s="14" t="s">
        <v>2</v>
      </c>
      <c r="Y5715" s="14" t="s">
        <v>2</v>
      </c>
      <c r="Z5715" s="14" t="s">
        <v>2</v>
      </c>
      <c r="AA5715" s="14" t="s">
        <v>2</v>
      </c>
      <c r="AB5715" s="14" t="s">
        <v>2</v>
      </c>
      <c r="AC5715" s="14">
        <v>0</v>
      </c>
      <c r="AD5715" s="13" t="s">
        <v>103</v>
      </c>
      <c r="AE5715" s="1" t="e">
        <f>($P5715/$DF$4)/((($Q5715/$DG$4)^2)/($R5715/$DH$4))</f>
        <v>#VALUE!</v>
      </c>
      <c r="AF5715" s="1" t="e">
        <f>($P5715/$DI$4)/((($Q5715/$DJ$4)^2)/($R5715/$DK$4))</f>
        <v>#VALUE!</v>
      </c>
      <c r="AG5715" s="1" t="e">
        <f>($P5715/$DL$4)/((($Q5715/$DM$4)^2)/($R5715/$DN$4))</f>
        <v>#VALUE!</v>
      </c>
      <c r="AH5715" s="1" t="e">
        <f>($P5715/$DO$4)/((($Q5715/$DP$4)^2)/($R5715/$DQ$4))</f>
        <v>#VALUE!</v>
      </c>
      <c r="AI5715" t="s">
        <v>112</v>
      </c>
      <c r="AJ5715">
        <v>1029</v>
      </c>
      <c r="AK5715" s="21">
        <v>-122.94521057605699</v>
      </c>
      <c r="AL5715" s="21">
        <v>21.2506456714869</v>
      </c>
      <c r="AM5715" s="21">
        <v>2.8316789534688001</v>
      </c>
      <c r="AN5715" s="21">
        <v>2.9602345436811399</v>
      </c>
      <c r="AO5715" s="21">
        <v>123.097807596476</v>
      </c>
      <c r="AP5715" s="21">
        <v>128.687799229239</v>
      </c>
      <c r="AQ5715" s="21">
        <v>47.822894144058203</v>
      </c>
      <c r="AR5715" s="21">
        <v>47.822894144058203</v>
      </c>
      <c r="AS5715" s="21">
        <v>32.524749240875202</v>
      </c>
      <c r="AT5715" s="21">
        <v>32.524749240875202</v>
      </c>
      <c r="AU5715" s="21">
        <v>4.4946197199821496</v>
      </c>
      <c r="AV5715" s="21">
        <v>4.2111455112695699</v>
      </c>
      <c r="AW5715" s="21">
        <v>61.820912981033302</v>
      </c>
      <c r="AX5715" s="21">
        <v>60.046272296905499</v>
      </c>
      <c r="AY5715" s="21">
        <v>195.390172523329</v>
      </c>
      <c r="AZ5715" s="21">
        <v>183.06845627370299</v>
      </c>
      <c r="BA5715" s="21">
        <v>2.2555784979462601</v>
      </c>
      <c r="BB5715" s="21">
        <v>2.2555784979462601</v>
      </c>
      <c r="BC5715" s="21">
        <v>2.4829140305314099E-12</v>
      </c>
      <c r="BD5715"/>
      <c r="BE5715"/>
      <c r="BF5715"/>
      <c r="BG5715"/>
      <c r="BH5715"/>
      <c r="BI5715"/>
      <c r="BJ5715"/>
      <c r="BK5715"/>
      <c r="BL5715"/>
      <c r="BM5715"/>
      <c r="BN5715"/>
    </row>
    <row r="5716" spans="1:66">
      <c r="A5716" s="4">
        <v>5714</v>
      </c>
      <c r="B5716" s="13" t="s">
        <v>109</v>
      </c>
      <c r="C5716" s="13" t="s">
        <v>108</v>
      </c>
      <c r="D5716" s="13" t="s">
        <v>116</v>
      </c>
      <c r="E5716" s="13" t="s">
        <v>115</v>
      </c>
      <c r="F5716" s="13" t="s">
        <v>114</v>
      </c>
      <c r="G5716" s="13" t="s">
        <v>113</v>
      </c>
      <c r="H5716" s="15">
        <v>12</v>
      </c>
      <c r="I5716" s="15">
        <v>4</v>
      </c>
      <c r="J5716" s="15">
        <v>2008</v>
      </c>
      <c r="K5716" s="14">
        <v>114.67400000000001</v>
      </c>
      <c r="L5716" s="14">
        <v>-47.9998</v>
      </c>
      <c r="M5716" s="15">
        <v>2769</v>
      </c>
      <c r="N5716" s="14">
        <v>-8.25</v>
      </c>
      <c r="O5716" s="14">
        <v>18.100000000000001</v>
      </c>
      <c r="P5716" s="14" t="s">
        <v>2</v>
      </c>
      <c r="Q5716" s="14" t="s">
        <v>2</v>
      </c>
      <c r="R5716" s="14" t="s">
        <v>2</v>
      </c>
      <c r="S5716" s="14" t="s">
        <v>2</v>
      </c>
      <c r="T5716" s="14" t="s">
        <v>2</v>
      </c>
      <c r="U5716" s="14" t="s">
        <v>2</v>
      </c>
      <c r="V5716" s="14" t="s">
        <v>2</v>
      </c>
      <c r="W5716" s="14" t="s">
        <v>2</v>
      </c>
      <c r="X5716" s="14" t="s">
        <v>2</v>
      </c>
      <c r="Y5716" s="14" t="s">
        <v>2</v>
      </c>
      <c r="Z5716" s="14" t="s">
        <v>2</v>
      </c>
      <c r="AA5716" s="14" t="s">
        <v>2</v>
      </c>
      <c r="AB5716" s="14" t="s">
        <v>2</v>
      </c>
      <c r="AC5716" s="14">
        <v>0</v>
      </c>
      <c r="AD5716" s="13" t="s">
        <v>103</v>
      </c>
      <c r="AE5716" s="1" t="e">
        <f>($P5716/$DF$4)/((($Q5716/$DG$4)^2)/($R5716/$DH$4))</f>
        <v>#VALUE!</v>
      </c>
      <c r="AF5716" s="1" t="e">
        <f>($P5716/$DI$4)/((($Q5716/$DJ$4)^2)/($R5716/$DK$4))</f>
        <v>#VALUE!</v>
      </c>
      <c r="AG5716" s="1" t="e">
        <f>($P5716/$DL$4)/((($Q5716/$DM$4)^2)/($R5716/$DN$4))</f>
        <v>#VALUE!</v>
      </c>
      <c r="AH5716" s="1" t="e">
        <f>($P5716/$DO$4)/((($Q5716/$DP$4)^2)/($R5716/$DQ$4))</f>
        <v>#VALUE!</v>
      </c>
      <c r="AI5716" t="s">
        <v>112</v>
      </c>
      <c r="AJ5716">
        <v>1029</v>
      </c>
      <c r="AK5716" s="21">
        <v>-147.78522212982199</v>
      </c>
      <c r="AL5716" s="21">
        <v>9.969209968386869E+36</v>
      </c>
      <c r="AM5716" s="21">
        <v>3.0531544330716098</v>
      </c>
      <c r="AN5716" s="21">
        <v>3.0531544330716098</v>
      </c>
      <c r="AO5716" s="21">
        <v>132.673799338751</v>
      </c>
      <c r="AP5716" s="21">
        <v>132.673799338751</v>
      </c>
      <c r="AQ5716" s="21">
        <v>103.42839009761801</v>
      </c>
      <c r="AR5716" s="21">
        <v>103.42839009761801</v>
      </c>
      <c r="AS5716" s="21">
        <v>31.7660044896603</v>
      </c>
      <c r="AT5716" s="21">
        <v>31.7660044896603</v>
      </c>
      <c r="AU5716" s="21">
        <v>4.6481427532434498</v>
      </c>
      <c r="AV5716" s="21">
        <v>4.4074372500181198</v>
      </c>
      <c r="AW5716" s="21">
        <v>60.684001204967501</v>
      </c>
      <c r="AX5716" s="21">
        <v>59.749454064369203</v>
      </c>
      <c r="AY5716" s="21">
        <v>201.98342211040099</v>
      </c>
      <c r="AZ5716" s="21">
        <v>201.98342211040099</v>
      </c>
      <c r="BA5716" s="21">
        <v>2.1490474167466198</v>
      </c>
      <c r="BB5716" s="21">
        <v>2.1490474167466198</v>
      </c>
      <c r="BC5716" s="21">
        <v>2.4829140305314099E-12</v>
      </c>
      <c r="BD5716"/>
      <c r="BE5716"/>
      <c r="BF5716"/>
      <c r="BG5716"/>
      <c r="BH5716"/>
      <c r="BI5716"/>
      <c r="BJ5716"/>
      <c r="BK5716"/>
      <c r="BL5716"/>
      <c r="BM5716"/>
      <c r="BN5716"/>
    </row>
    <row r="5717" spans="1:66">
      <c r="A5717" s="4">
        <v>5715</v>
      </c>
      <c r="B5717" s="13" t="s">
        <v>109</v>
      </c>
      <c r="C5717" s="13" t="s">
        <v>108</v>
      </c>
      <c r="D5717" s="13" t="s">
        <v>116</v>
      </c>
      <c r="E5717" s="13" t="s">
        <v>115</v>
      </c>
      <c r="F5717" s="13" t="s">
        <v>114</v>
      </c>
      <c r="G5717" s="13" t="s">
        <v>113</v>
      </c>
      <c r="H5717" s="15">
        <v>12</v>
      </c>
      <c r="I5717" s="15">
        <v>4</v>
      </c>
      <c r="J5717" s="15">
        <v>2008</v>
      </c>
      <c r="K5717" s="14">
        <v>114.67400000000001</v>
      </c>
      <c r="L5717" s="14">
        <v>-47.9998</v>
      </c>
      <c r="M5717" s="15">
        <v>4296</v>
      </c>
      <c r="N5717" s="14">
        <v>-8.1999999999999993</v>
      </c>
      <c r="O5717" s="14">
        <v>32.6</v>
      </c>
      <c r="P5717" s="14" t="s">
        <v>2</v>
      </c>
      <c r="Q5717" s="14" t="s">
        <v>2</v>
      </c>
      <c r="R5717" s="14" t="s">
        <v>2</v>
      </c>
      <c r="S5717" s="14" t="s">
        <v>2</v>
      </c>
      <c r="T5717" s="14" t="s">
        <v>2</v>
      </c>
      <c r="U5717" s="14" t="s">
        <v>2</v>
      </c>
      <c r="V5717" s="14" t="s">
        <v>2</v>
      </c>
      <c r="W5717" s="14" t="s">
        <v>2</v>
      </c>
      <c r="X5717" s="14" t="s">
        <v>2</v>
      </c>
      <c r="Y5717" s="14" t="s">
        <v>2</v>
      </c>
      <c r="Z5717" s="14" t="s">
        <v>2</v>
      </c>
      <c r="AA5717" s="14" t="s">
        <v>2</v>
      </c>
      <c r="AB5717" s="14" t="s">
        <v>2</v>
      </c>
      <c r="AC5717" s="14">
        <v>0</v>
      </c>
      <c r="AD5717" s="13" t="s">
        <v>103</v>
      </c>
      <c r="AE5717" s="1" t="e">
        <f>($P5717/$DF$4)/((($Q5717/$DG$4)^2)/($R5717/$DH$4))</f>
        <v>#VALUE!</v>
      </c>
      <c r="AF5717" s="1" t="e">
        <f>($P5717/$DI$4)/((($Q5717/$DJ$4)^2)/($R5717/$DK$4))</f>
        <v>#VALUE!</v>
      </c>
      <c r="AG5717" s="1" t="e">
        <f>($P5717/$DL$4)/((($Q5717/$DM$4)^2)/($R5717/$DN$4))</f>
        <v>#VALUE!</v>
      </c>
      <c r="AH5717" s="1" t="e">
        <f>($P5717/$DO$4)/((($Q5717/$DP$4)^2)/($R5717/$DQ$4))</f>
        <v>#VALUE!</v>
      </c>
      <c r="AI5717" t="s">
        <v>112</v>
      </c>
      <c r="AJ5717">
        <v>1029</v>
      </c>
      <c r="AK5717" s="21">
        <v>-167.03380264211299</v>
      </c>
      <c r="AL5717" s="21">
        <v>9.969209968386869E+36</v>
      </c>
      <c r="AM5717" s="21"/>
      <c r="AN5717" s="21"/>
      <c r="AO5717" s="21"/>
      <c r="AP5717" s="21"/>
      <c r="AQ5717" s="21"/>
      <c r="AR5717" s="21"/>
      <c r="AS5717" s="21"/>
      <c r="AT5717" s="21"/>
      <c r="AU5717" s="21"/>
      <c r="AV5717" s="21"/>
      <c r="AW5717" s="21"/>
      <c r="AX5717" s="21"/>
      <c r="AY5717" s="21"/>
      <c r="AZ5717" s="21"/>
      <c r="BA5717" s="21"/>
      <c r="BB5717" s="21"/>
      <c r="BC5717" s="21">
        <v>2.4829140305314099E-12</v>
      </c>
      <c r="BD5717"/>
      <c r="BE5717"/>
      <c r="BF5717"/>
      <c r="BG5717"/>
      <c r="BH5717"/>
      <c r="BI5717"/>
      <c r="BJ5717"/>
      <c r="BK5717"/>
      <c r="BL5717"/>
      <c r="BM5717"/>
      <c r="BN5717"/>
    </row>
    <row r="5718" spans="1:66">
      <c r="A5718" s="4">
        <v>5716</v>
      </c>
      <c r="B5718" s="13" t="s">
        <v>109</v>
      </c>
      <c r="C5718" s="13" t="s">
        <v>108</v>
      </c>
      <c r="D5718" s="13" t="s">
        <v>107</v>
      </c>
      <c r="E5718" s="13" t="s">
        <v>106</v>
      </c>
      <c r="F5718" s="13" t="s">
        <v>105</v>
      </c>
      <c r="G5718" s="13" t="s">
        <v>111</v>
      </c>
      <c r="H5718" s="15">
        <v>2</v>
      </c>
      <c r="I5718" s="15">
        <v>4</v>
      </c>
      <c r="J5718" s="15">
        <v>2008</v>
      </c>
      <c r="K5718" s="14">
        <v>164.26599999999999</v>
      </c>
      <c r="L5718" s="14">
        <v>-50.421300000000002</v>
      </c>
      <c r="M5718" s="15">
        <v>13</v>
      </c>
      <c r="N5718" s="14">
        <v>-8.66</v>
      </c>
      <c r="O5718" s="14" t="s">
        <v>2</v>
      </c>
      <c r="P5718" s="14" t="s">
        <v>2</v>
      </c>
      <c r="Q5718" s="14" t="s">
        <v>2</v>
      </c>
      <c r="R5718" s="14" t="s">
        <v>2</v>
      </c>
      <c r="S5718" s="14" t="s">
        <v>2</v>
      </c>
      <c r="T5718" s="14" t="s">
        <v>2</v>
      </c>
      <c r="U5718" s="14" t="s">
        <v>2</v>
      </c>
      <c r="V5718" s="14" t="s">
        <v>2</v>
      </c>
      <c r="W5718" s="14" t="s">
        <v>2</v>
      </c>
      <c r="X5718" s="14" t="s">
        <v>2</v>
      </c>
      <c r="Y5718" s="14" t="s">
        <v>2</v>
      </c>
      <c r="Z5718" s="14" t="s">
        <v>2</v>
      </c>
      <c r="AA5718" s="14" t="s">
        <v>2</v>
      </c>
      <c r="AB5718" s="14" t="s">
        <v>2</v>
      </c>
      <c r="AC5718" s="14">
        <v>0</v>
      </c>
      <c r="AD5718" s="13" t="s">
        <v>103</v>
      </c>
      <c r="AE5718" s="1" t="e">
        <f>($P5718/$DF$4)/((($Q5718/$DG$4)^2)/($R5718/$DH$4))</f>
        <v>#VALUE!</v>
      </c>
      <c r="AF5718" s="1" t="e">
        <f>($P5718/$DI$4)/((($Q5718/$DJ$4)^2)/($R5718/$DK$4))</f>
        <v>#VALUE!</v>
      </c>
      <c r="AG5718" s="1" t="e">
        <f>($P5718/$DL$4)/((($Q5718/$DM$4)^2)/($R5718/$DN$4))</f>
        <v>#VALUE!</v>
      </c>
      <c r="AH5718" s="1" t="e">
        <f>($P5718/$DO$4)/((($Q5718/$DP$4)^2)/($R5718/$DQ$4))</f>
        <v>#VALUE!</v>
      </c>
      <c r="AI5718" t="s">
        <v>110</v>
      </c>
      <c r="AJ5718">
        <v>1030</v>
      </c>
      <c r="AK5718" s="21">
        <v>-81.077537271881098</v>
      </c>
      <c r="AL5718" s="21">
        <v>106.81586279907199</v>
      </c>
      <c r="AM5718" s="21">
        <v>1.6539259076421099E-2</v>
      </c>
      <c r="AN5718" s="21">
        <v>7.0639519868604797E-2</v>
      </c>
      <c r="AO5718" s="21">
        <v>0.71951611019064998</v>
      </c>
      <c r="AP5718" s="21">
        <v>3.0735849422191102</v>
      </c>
      <c r="AQ5718" s="21">
        <v>3.18467398281097</v>
      </c>
      <c r="AR5718" s="21">
        <v>4.5021773894786898</v>
      </c>
      <c r="AS5718" s="21">
        <v>10.4720963339806</v>
      </c>
      <c r="AT5718" s="21">
        <v>9.4980381298065204</v>
      </c>
      <c r="AU5718" s="21">
        <v>6.3916067440033002</v>
      </c>
      <c r="AV5718" s="21">
        <v>6.0809438350677496</v>
      </c>
      <c r="AW5718" s="21">
        <v>99.773913790893602</v>
      </c>
      <c r="AX5718" s="21">
        <v>98.891146423339805</v>
      </c>
      <c r="AY5718" s="21">
        <v>278.06268694643802</v>
      </c>
      <c r="AZ5718" s="21">
        <v>264.59094860335</v>
      </c>
      <c r="BA5718" s="21">
        <v>0.87810596334934299</v>
      </c>
      <c r="BB5718" s="21">
        <v>0.76802188107967395</v>
      </c>
      <c r="BC5718" s="21">
        <v>4.54658560192917E-12</v>
      </c>
      <c r="BD5718"/>
      <c r="BE5718"/>
      <c r="BF5718"/>
      <c r="BG5718"/>
      <c r="BH5718"/>
      <c r="BI5718"/>
      <c r="BJ5718"/>
      <c r="BK5718"/>
      <c r="BL5718"/>
      <c r="BM5718"/>
      <c r="BN5718"/>
    </row>
    <row r="5719" spans="1:66">
      <c r="A5719" s="4">
        <v>5717</v>
      </c>
      <c r="B5719" s="13" t="s">
        <v>109</v>
      </c>
      <c r="C5719" s="13" t="s">
        <v>108</v>
      </c>
      <c r="D5719" s="13" t="s">
        <v>107</v>
      </c>
      <c r="E5719" s="13" t="s">
        <v>106</v>
      </c>
      <c r="F5719" s="13" t="s">
        <v>105</v>
      </c>
      <c r="G5719" s="13" t="s">
        <v>111</v>
      </c>
      <c r="H5719" s="15">
        <v>2</v>
      </c>
      <c r="I5719" s="15">
        <v>4</v>
      </c>
      <c r="J5719" s="15">
        <v>2008</v>
      </c>
      <c r="K5719" s="14">
        <v>164.26599999999999</v>
      </c>
      <c r="L5719" s="14">
        <v>-50.421300000000002</v>
      </c>
      <c r="M5719" s="15">
        <v>409</v>
      </c>
      <c r="N5719" s="14">
        <v>-8.67</v>
      </c>
      <c r="O5719" s="14" t="s">
        <v>2</v>
      </c>
      <c r="P5719" s="14" t="s">
        <v>2</v>
      </c>
      <c r="Q5719" s="14" t="s">
        <v>2</v>
      </c>
      <c r="R5719" s="14" t="s">
        <v>2</v>
      </c>
      <c r="S5719" s="14" t="s">
        <v>2</v>
      </c>
      <c r="T5719" s="14" t="s">
        <v>2</v>
      </c>
      <c r="U5719" s="14" t="s">
        <v>2</v>
      </c>
      <c r="V5719" s="14" t="s">
        <v>2</v>
      </c>
      <c r="W5719" s="14" t="s">
        <v>2</v>
      </c>
      <c r="X5719" s="14" t="s">
        <v>2</v>
      </c>
      <c r="Y5719" s="14" t="s">
        <v>2</v>
      </c>
      <c r="Z5719" s="14" t="s">
        <v>2</v>
      </c>
      <c r="AA5719" s="14" t="s">
        <v>2</v>
      </c>
      <c r="AB5719" s="14" t="s">
        <v>2</v>
      </c>
      <c r="AC5719" s="14">
        <v>0</v>
      </c>
      <c r="AD5719" s="13" t="s">
        <v>103</v>
      </c>
      <c r="AE5719" s="1" t="e">
        <f>($P5719/$DF$4)/((($Q5719/$DG$4)^2)/($R5719/$DH$4))</f>
        <v>#VALUE!</v>
      </c>
      <c r="AF5719" s="1" t="e">
        <f>($P5719/$DI$4)/((($Q5719/$DJ$4)^2)/($R5719/$DK$4))</f>
        <v>#VALUE!</v>
      </c>
      <c r="AG5719" s="1" t="e">
        <f>($P5719/$DL$4)/((($Q5719/$DM$4)^2)/($R5719/$DN$4))</f>
        <v>#VALUE!</v>
      </c>
      <c r="AH5719" s="1" t="e">
        <f>($P5719/$DO$4)/((($Q5719/$DP$4)^2)/($R5719/$DQ$4))</f>
        <v>#VALUE!</v>
      </c>
      <c r="AI5719" t="s">
        <v>110</v>
      </c>
      <c r="AJ5719">
        <v>1030</v>
      </c>
      <c r="AK5719" s="21">
        <v>-83.386261915512094</v>
      </c>
      <c r="AL5719" s="21">
        <v>63.119283888664199</v>
      </c>
      <c r="AM5719" s="21">
        <v>0.97764300909280799</v>
      </c>
      <c r="AN5719" s="21">
        <v>0.78124873190641497</v>
      </c>
      <c r="AO5719" s="21">
        <v>42.5205336529135</v>
      </c>
      <c r="AP5719" s="21">
        <v>33.978068964065798</v>
      </c>
      <c r="AQ5719" s="21">
        <v>11.050696635875701</v>
      </c>
      <c r="AR5719" s="21">
        <v>7.5231425614833896</v>
      </c>
      <c r="AS5719" s="21">
        <v>18.523585358200101</v>
      </c>
      <c r="AT5719" s="21">
        <v>16.2588379944611</v>
      </c>
      <c r="AU5719" s="21">
        <v>5.8287241313171396</v>
      </c>
      <c r="AV5719" s="21">
        <v>5.7668599455833398</v>
      </c>
      <c r="AW5719" s="21">
        <v>85.834632736206103</v>
      </c>
      <c r="AX5719" s="21">
        <v>87.892977850647</v>
      </c>
      <c r="AY5719" s="21">
        <v>253.50909056415301</v>
      </c>
      <c r="AZ5719" s="21">
        <v>250.81391692200901</v>
      </c>
      <c r="BA5719" s="21">
        <v>1.3908060847663899</v>
      </c>
      <c r="BB5719" s="21">
        <v>1.49527301629066</v>
      </c>
      <c r="BC5719" s="21">
        <v>4.54658560192917E-12</v>
      </c>
      <c r="BD5719"/>
      <c r="BE5719"/>
      <c r="BF5719"/>
      <c r="BG5719"/>
      <c r="BH5719"/>
      <c r="BI5719"/>
      <c r="BJ5719"/>
      <c r="BK5719"/>
      <c r="BL5719"/>
      <c r="BM5719"/>
      <c r="BN5719"/>
    </row>
    <row r="5720" spans="1:66">
      <c r="A5720" s="4">
        <v>5718</v>
      </c>
      <c r="B5720" s="13" t="s">
        <v>109</v>
      </c>
      <c r="C5720" s="13" t="s">
        <v>108</v>
      </c>
      <c r="D5720" s="13" t="s">
        <v>107</v>
      </c>
      <c r="E5720" s="13" t="s">
        <v>106</v>
      </c>
      <c r="F5720" s="13" t="s">
        <v>105</v>
      </c>
      <c r="G5720" s="13" t="s">
        <v>111</v>
      </c>
      <c r="H5720" s="15">
        <v>2</v>
      </c>
      <c r="I5720" s="15">
        <v>4</v>
      </c>
      <c r="J5720" s="15">
        <v>2008</v>
      </c>
      <c r="K5720" s="14">
        <v>164.26599999999999</v>
      </c>
      <c r="L5720" s="14">
        <v>-50.421300000000002</v>
      </c>
      <c r="M5720" s="15">
        <v>1005</v>
      </c>
      <c r="N5720" s="14">
        <v>-7.89</v>
      </c>
      <c r="O5720" s="14" t="s">
        <v>2</v>
      </c>
      <c r="P5720" s="14" t="s">
        <v>2</v>
      </c>
      <c r="Q5720" s="14" t="s">
        <v>2</v>
      </c>
      <c r="R5720" s="14" t="s">
        <v>2</v>
      </c>
      <c r="S5720" s="14" t="s">
        <v>2</v>
      </c>
      <c r="T5720" s="14" t="s">
        <v>2</v>
      </c>
      <c r="U5720" s="14" t="s">
        <v>2</v>
      </c>
      <c r="V5720" s="14" t="s">
        <v>2</v>
      </c>
      <c r="W5720" s="14" t="s">
        <v>2</v>
      </c>
      <c r="X5720" s="14" t="s">
        <v>2</v>
      </c>
      <c r="Y5720" s="14" t="s">
        <v>2</v>
      </c>
      <c r="Z5720" s="14" t="s">
        <v>2</v>
      </c>
      <c r="AA5720" s="14" t="s">
        <v>2</v>
      </c>
      <c r="AB5720" s="14" t="s">
        <v>2</v>
      </c>
      <c r="AC5720" s="14">
        <v>0</v>
      </c>
      <c r="AD5720" s="13" t="s">
        <v>103</v>
      </c>
      <c r="AE5720" s="1" t="e">
        <f>($P5720/$DF$4)/((($Q5720/$DG$4)^2)/($R5720/$DH$4))</f>
        <v>#VALUE!</v>
      </c>
      <c r="AF5720" s="1" t="e">
        <f>($P5720/$DI$4)/((($Q5720/$DJ$4)^2)/($R5720/$DK$4))</f>
        <v>#VALUE!</v>
      </c>
      <c r="AG5720" s="1" t="e">
        <f>($P5720/$DL$4)/((($Q5720/$DM$4)^2)/($R5720/$DN$4))</f>
        <v>#VALUE!</v>
      </c>
      <c r="AH5720" s="1" t="e">
        <f>($P5720/$DO$4)/((($Q5720/$DP$4)^2)/($R5720/$DQ$4))</f>
        <v>#VALUE!</v>
      </c>
      <c r="AI5720" t="s">
        <v>110</v>
      </c>
      <c r="AJ5720">
        <v>1030</v>
      </c>
      <c r="AK5720" s="21">
        <v>-116.812288419225</v>
      </c>
      <c r="AL5720" s="21">
        <v>11.423651810096001</v>
      </c>
      <c r="AM5720" s="21">
        <v>2.6121275061368898</v>
      </c>
      <c r="AN5720" s="21">
        <v>2.7801172511339201</v>
      </c>
      <c r="AO5720" s="21">
        <v>113.573683490413</v>
      </c>
      <c r="AP5720" s="21">
        <v>120.87704776901001</v>
      </c>
      <c r="AQ5720" s="21">
        <v>36.456971359062202</v>
      </c>
      <c r="AR5720" s="21">
        <v>36.456971359062202</v>
      </c>
      <c r="AS5720" s="21">
        <v>30.7527771696091</v>
      </c>
      <c r="AT5720" s="21">
        <v>30.7527771696091</v>
      </c>
      <c r="AU5720" s="21">
        <v>4.6709154199600196</v>
      </c>
      <c r="AV5720" s="21">
        <v>4.5623126152992297</v>
      </c>
      <c r="AW5720" s="21">
        <v>63.9968732093811</v>
      </c>
      <c r="AX5720" s="21">
        <v>61.111719591522203</v>
      </c>
      <c r="AY5720" s="21">
        <v>203.08887940503101</v>
      </c>
      <c r="AZ5720" s="21">
        <v>198.365714179538</v>
      </c>
      <c r="BA5720" s="21">
        <v>2.13009077334404</v>
      </c>
      <c r="BB5720" s="21">
        <v>2.13009077334404</v>
      </c>
      <c r="BC5720" s="21">
        <v>4.54658560192917E-12</v>
      </c>
      <c r="BD5720"/>
      <c r="BE5720"/>
      <c r="BF5720"/>
      <c r="BG5720"/>
      <c r="BH5720"/>
      <c r="BI5720"/>
      <c r="BJ5720"/>
      <c r="BK5720"/>
      <c r="BL5720"/>
      <c r="BM5720"/>
      <c r="BN5720"/>
    </row>
    <row r="5721" spans="1:66">
      <c r="A5721" s="4">
        <v>5719</v>
      </c>
      <c r="B5721" s="13" t="s">
        <v>109</v>
      </c>
      <c r="C5721" s="13" t="s">
        <v>108</v>
      </c>
      <c r="D5721" s="13" t="s">
        <v>107</v>
      </c>
      <c r="E5721" s="13" t="s">
        <v>106</v>
      </c>
      <c r="F5721" s="13" t="s">
        <v>105</v>
      </c>
      <c r="G5721" s="13" t="s">
        <v>111</v>
      </c>
      <c r="H5721" s="15">
        <v>2</v>
      </c>
      <c r="I5721" s="15">
        <v>4</v>
      </c>
      <c r="J5721" s="15">
        <v>2008</v>
      </c>
      <c r="K5721" s="14">
        <v>164.26599999999999</v>
      </c>
      <c r="L5721" s="14">
        <v>-50.421300000000002</v>
      </c>
      <c r="M5721" s="15">
        <v>1757</v>
      </c>
      <c r="N5721" s="14">
        <v>-7.57</v>
      </c>
      <c r="O5721" s="14" t="s">
        <v>2</v>
      </c>
      <c r="P5721" s="14" t="s">
        <v>2</v>
      </c>
      <c r="Q5721" s="14" t="s">
        <v>2</v>
      </c>
      <c r="R5721" s="14" t="s">
        <v>2</v>
      </c>
      <c r="S5721" s="14" t="s">
        <v>2</v>
      </c>
      <c r="T5721" s="14" t="s">
        <v>2</v>
      </c>
      <c r="U5721" s="14" t="s">
        <v>2</v>
      </c>
      <c r="V5721" s="14" t="s">
        <v>2</v>
      </c>
      <c r="W5721" s="14" t="s">
        <v>2</v>
      </c>
      <c r="X5721" s="14" t="s">
        <v>2</v>
      </c>
      <c r="Y5721" s="14" t="s">
        <v>2</v>
      </c>
      <c r="Z5721" s="14" t="s">
        <v>2</v>
      </c>
      <c r="AA5721" s="14" t="s">
        <v>2</v>
      </c>
      <c r="AB5721" s="14" t="s">
        <v>2</v>
      </c>
      <c r="AC5721" s="14">
        <v>0</v>
      </c>
      <c r="AD5721" s="13" t="s">
        <v>103</v>
      </c>
      <c r="AE5721" s="1" t="e">
        <f>($P5721/$DF$4)/((($Q5721/$DG$4)^2)/($R5721/$DH$4))</f>
        <v>#VALUE!</v>
      </c>
      <c r="AF5721" s="1" t="e">
        <f>($P5721/$DI$4)/((($Q5721/$DJ$4)^2)/($R5721/$DK$4))</f>
        <v>#VALUE!</v>
      </c>
      <c r="AG5721" s="1" t="e">
        <f>($P5721/$DL$4)/((($Q5721/$DM$4)^2)/($R5721/$DN$4))</f>
        <v>#VALUE!</v>
      </c>
      <c r="AH5721" s="1" t="e">
        <f>($P5721/$DO$4)/((($Q5721/$DP$4)^2)/($R5721/$DQ$4))</f>
        <v>#VALUE!</v>
      </c>
      <c r="AI5721" t="s">
        <v>110</v>
      </c>
      <c r="AJ5721">
        <v>1030</v>
      </c>
      <c r="AK5721" s="21">
        <v>-144.27367512695301</v>
      </c>
      <c r="AL5721" s="21">
        <v>9.969209968386869E+36</v>
      </c>
      <c r="AM5721" s="21">
        <v>3.2964499622154202</v>
      </c>
      <c r="AN5721" s="21">
        <v>3.2964499622154202</v>
      </c>
      <c r="AO5721" s="21">
        <v>143.27270759561199</v>
      </c>
      <c r="AP5721" s="21">
        <v>143.27270759561199</v>
      </c>
      <c r="AQ5721" s="21">
        <v>62.203300670166001</v>
      </c>
      <c r="AR5721" s="21">
        <v>62.203300670166001</v>
      </c>
      <c r="AS5721" s="21">
        <v>31.677247778282201</v>
      </c>
      <c r="AT5721" s="21">
        <v>31.677247778282201</v>
      </c>
      <c r="AU5721" s="21">
        <v>4.2098705451393101</v>
      </c>
      <c r="AV5721" s="21">
        <v>4.4794773668861403</v>
      </c>
      <c r="AW5721" s="21">
        <v>56.351870322265597</v>
      </c>
      <c r="AX5721" s="21">
        <v>59.153091208725002</v>
      </c>
      <c r="AY5721" s="21">
        <v>182.97245226261401</v>
      </c>
      <c r="AZ5721" s="21">
        <v>182.97245226261401</v>
      </c>
      <c r="BA5721" s="21">
        <v>2.10772591384411</v>
      </c>
      <c r="BB5721" s="21">
        <v>2.10772591384411</v>
      </c>
      <c r="BC5721" s="21">
        <v>4.54658560192917E-12</v>
      </c>
      <c r="BD5721"/>
      <c r="BE5721"/>
      <c r="BF5721"/>
      <c r="BG5721"/>
      <c r="BH5721"/>
      <c r="BI5721"/>
      <c r="BJ5721"/>
      <c r="BK5721"/>
      <c r="BL5721"/>
      <c r="BM5721"/>
      <c r="BN5721"/>
    </row>
    <row r="5722" spans="1:66">
      <c r="A5722" s="4">
        <v>5720</v>
      </c>
      <c r="B5722" s="13" t="s">
        <v>109</v>
      </c>
      <c r="C5722" s="13" t="s">
        <v>108</v>
      </c>
      <c r="D5722" s="13" t="s">
        <v>107</v>
      </c>
      <c r="E5722" s="13" t="s">
        <v>106</v>
      </c>
      <c r="F5722" s="13" t="s">
        <v>105</v>
      </c>
      <c r="G5722" s="13" t="s">
        <v>111</v>
      </c>
      <c r="H5722" s="15">
        <v>2</v>
      </c>
      <c r="I5722" s="15">
        <v>4</v>
      </c>
      <c r="J5722" s="15">
        <v>2008</v>
      </c>
      <c r="K5722" s="14">
        <v>164.26599999999999</v>
      </c>
      <c r="L5722" s="14">
        <v>-50.421300000000002</v>
      </c>
      <c r="M5722" s="15">
        <v>3193</v>
      </c>
      <c r="N5722" s="14">
        <v>-8.43</v>
      </c>
      <c r="O5722" s="14" t="s">
        <v>2</v>
      </c>
      <c r="P5722" s="14" t="s">
        <v>2</v>
      </c>
      <c r="Q5722" s="14" t="s">
        <v>2</v>
      </c>
      <c r="R5722" s="14" t="s">
        <v>2</v>
      </c>
      <c r="S5722" s="14" t="s">
        <v>2</v>
      </c>
      <c r="T5722" s="14" t="s">
        <v>2</v>
      </c>
      <c r="U5722" s="14" t="s">
        <v>2</v>
      </c>
      <c r="V5722" s="14" t="s">
        <v>2</v>
      </c>
      <c r="W5722" s="14" t="s">
        <v>2</v>
      </c>
      <c r="X5722" s="14" t="s">
        <v>2</v>
      </c>
      <c r="Y5722" s="14" t="s">
        <v>2</v>
      </c>
      <c r="Z5722" s="14" t="s">
        <v>2</v>
      </c>
      <c r="AA5722" s="14" t="s">
        <v>2</v>
      </c>
      <c r="AB5722" s="14" t="s">
        <v>2</v>
      </c>
      <c r="AC5722" s="14">
        <v>0</v>
      </c>
      <c r="AD5722" s="13" t="s">
        <v>103</v>
      </c>
      <c r="AE5722" s="1" t="e">
        <f>($P5722/$DF$4)/((($Q5722/$DG$4)^2)/($R5722/$DH$4))</f>
        <v>#VALUE!</v>
      </c>
      <c r="AF5722" s="1" t="e">
        <f>($P5722/$DI$4)/((($Q5722/$DJ$4)^2)/($R5722/$DK$4))</f>
        <v>#VALUE!</v>
      </c>
      <c r="AG5722" s="1" t="e">
        <f>($P5722/$DL$4)/((($Q5722/$DM$4)^2)/($R5722/$DN$4))</f>
        <v>#VALUE!</v>
      </c>
      <c r="AH5722" s="1" t="e">
        <f>($P5722/$DO$4)/((($Q5722/$DP$4)^2)/($R5722/$DQ$4))</f>
        <v>#VALUE!</v>
      </c>
      <c r="AI5722" t="s">
        <v>110</v>
      </c>
      <c r="AJ5722">
        <v>1030</v>
      </c>
      <c r="AK5722" s="21">
        <v>-158.446815183214</v>
      </c>
      <c r="AL5722" s="21">
        <v>9.969209968386869E+36</v>
      </c>
      <c r="AM5722" s="21">
        <v>3.20233978044106</v>
      </c>
      <c r="AN5722" s="21">
        <v>3.20233978044106</v>
      </c>
      <c r="AO5722" s="21">
        <v>139.158042026478</v>
      </c>
      <c r="AP5722" s="21">
        <v>139.158042026478</v>
      </c>
      <c r="AQ5722" s="21">
        <v>100.554705612002</v>
      </c>
      <c r="AR5722" s="21">
        <v>100.554705612002</v>
      </c>
      <c r="AS5722" s="21">
        <v>30.641329884605199</v>
      </c>
      <c r="AT5722" s="21">
        <v>30.641329884605199</v>
      </c>
      <c r="AU5722" s="21">
        <v>4.5242681657697199</v>
      </c>
      <c r="AV5722" s="21">
        <v>4.5657249847205401</v>
      </c>
      <c r="AW5722" s="21">
        <v>58.821979636018497</v>
      </c>
      <c r="AX5722" s="21">
        <v>58.633724829146601</v>
      </c>
      <c r="AY5722" s="21">
        <v>196.602612089426</v>
      </c>
      <c r="AZ5722" s="21">
        <v>196.602612089426</v>
      </c>
      <c r="BA5722" s="21">
        <v>2.18360092531073</v>
      </c>
      <c r="BB5722" s="21">
        <v>2.18360092531073</v>
      </c>
      <c r="BC5722" s="21">
        <v>4.54658560192917E-12</v>
      </c>
      <c r="BD5722"/>
      <c r="BE5722"/>
      <c r="BF5722"/>
      <c r="BG5722"/>
      <c r="BH5722"/>
      <c r="BI5722"/>
      <c r="BJ5722"/>
      <c r="BK5722"/>
      <c r="BL5722"/>
      <c r="BM5722"/>
      <c r="BN5722"/>
    </row>
    <row r="5723" spans="1:66">
      <c r="A5723" s="4">
        <v>5721</v>
      </c>
      <c r="B5723" s="13" t="s">
        <v>109</v>
      </c>
      <c r="C5723" s="13" t="s">
        <v>108</v>
      </c>
      <c r="D5723" s="13" t="s">
        <v>107</v>
      </c>
      <c r="E5723" s="13" t="s">
        <v>106</v>
      </c>
      <c r="F5723" s="13" t="s">
        <v>105</v>
      </c>
      <c r="G5723" s="13" t="s">
        <v>111</v>
      </c>
      <c r="H5723" s="15">
        <v>2</v>
      </c>
      <c r="I5723" s="15">
        <v>4</v>
      </c>
      <c r="J5723" s="15">
        <v>2008</v>
      </c>
      <c r="K5723" s="14">
        <v>164.26599999999999</v>
      </c>
      <c r="L5723" s="14">
        <v>-50.421300000000002</v>
      </c>
      <c r="M5723" s="15">
        <v>3554</v>
      </c>
      <c r="N5723" s="14">
        <v>-8.33</v>
      </c>
      <c r="O5723" s="14" t="s">
        <v>2</v>
      </c>
      <c r="P5723" s="14" t="s">
        <v>2</v>
      </c>
      <c r="Q5723" s="14" t="s">
        <v>2</v>
      </c>
      <c r="R5723" s="14" t="s">
        <v>2</v>
      </c>
      <c r="S5723" s="14" t="s">
        <v>2</v>
      </c>
      <c r="T5723" s="14" t="s">
        <v>2</v>
      </c>
      <c r="U5723" s="14" t="s">
        <v>2</v>
      </c>
      <c r="V5723" s="14" t="s">
        <v>2</v>
      </c>
      <c r="W5723" s="14" t="s">
        <v>2</v>
      </c>
      <c r="X5723" s="14" t="s">
        <v>2</v>
      </c>
      <c r="Y5723" s="14" t="s">
        <v>2</v>
      </c>
      <c r="Z5723" s="14" t="s">
        <v>2</v>
      </c>
      <c r="AA5723" s="14" t="s">
        <v>2</v>
      </c>
      <c r="AB5723" s="14" t="s">
        <v>2</v>
      </c>
      <c r="AC5723" s="14">
        <v>0</v>
      </c>
      <c r="AD5723" s="13" t="s">
        <v>103</v>
      </c>
      <c r="AE5723" s="1" t="e">
        <f>($P5723/$DF$4)/((($Q5723/$DG$4)^2)/($R5723/$DH$4))</f>
        <v>#VALUE!</v>
      </c>
      <c r="AF5723" s="1" t="e">
        <f>($P5723/$DI$4)/((($Q5723/$DJ$4)^2)/($R5723/$DK$4))</f>
        <v>#VALUE!</v>
      </c>
      <c r="AG5723" s="1" t="e">
        <f>($P5723/$DL$4)/((($Q5723/$DM$4)^2)/($R5723/$DN$4))</f>
        <v>#VALUE!</v>
      </c>
      <c r="AH5723" s="1" t="e">
        <f>($P5723/$DO$4)/((($Q5723/$DP$4)^2)/($R5723/$DQ$4))</f>
        <v>#VALUE!</v>
      </c>
      <c r="AI5723" t="s">
        <v>110</v>
      </c>
      <c r="AJ5723">
        <v>1030</v>
      </c>
      <c r="AK5723" s="21">
        <v>-161.59340528236601</v>
      </c>
      <c r="AL5723" s="21">
        <v>9.969209968386869E+36</v>
      </c>
      <c r="AM5723" s="21">
        <v>3.1742052839612902</v>
      </c>
      <c r="AN5723" s="21">
        <v>3.1742052839612902</v>
      </c>
      <c r="AO5723" s="21">
        <v>137.93492448951201</v>
      </c>
      <c r="AP5723" s="21">
        <v>137.93492448951201</v>
      </c>
      <c r="AQ5723" s="21">
        <v>114.459365648399</v>
      </c>
      <c r="AR5723" s="21">
        <v>114.459365648399</v>
      </c>
      <c r="AS5723" s="21">
        <v>30.635614916212202</v>
      </c>
      <c r="AT5723" s="21">
        <v>30.635614916212202</v>
      </c>
      <c r="AU5723" s="21">
        <v>4.5825864078528298</v>
      </c>
      <c r="AV5723" s="21">
        <v>4.5808946165887301</v>
      </c>
      <c r="AW5723" s="21">
        <v>59.341645423355502</v>
      </c>
      <c r="AX5723" s="21">
        <v>58.767540773637798</v>
      </c>
      <c r="AY5723" s="21">
        <v>199.13609394328901</v>
      </c>
      <c r="AZ5723" s="21">
        <v>199.13609394328901</v>
      </c>
      <c r="BA5723" s="21">
        <v>2.2277094780348001</v>
      </c>
      <c r="BB5723" s="21">
        <v>2.2277094780348001</v>
      </c>
      <c r="BC5723" s="21">
        <v>4.54658560192917E-12</v>
      </c>
      <c r="BD5723"/>
      <c r="BE5723"/>
      <c r="BF5723"/>
      <c r="BG5723"/>
      <c r="BH5723"/>
      <c r="BI5723"/>
      <c r="BJ5723"/>
      <c r="BK5723"/>
      <c r="BL5723"/>
      <c r="BM5723"/>
      <c r="BN5723"/>
    </row>
    <row r="5724" spans="1:66">
      <c r="A5724" s="4">
        <v>5722</v>
      </c>
      <c r="B5724" s="13" t="s">
        <v>109</v>
      </c>
      <c r="C5724" s="13" t="s">
        <v>108</v>
      </c>
      <c r="D5724" s="13" t="s">
        <v>107</v>
      </c>
      <c r="E5724" s="13" t="s">
        <v>106</v>
      </c>
      <c r="F5724" s="13" t="s">
        <v>105</v>
      </c>
      <c r="G5724" s="13" t="s">
        <v>104</v>
      </c>
      <c r="H5724" s="15">
        <v>20</v>
      </c>
      <c r="I5724" s="15">
        <v>4</v>
      </c>
      <c r="J5724" s="15">
        <v>2008</v>
      </c>
      <c r="K5724" s="14">
        <v>160.21619999999999</v>
      </c>
      <c r="L5724" s="14">
        <v>-58.695999999999998</v>
      </c>
      <c r="M5724" s="15">
        <v>13</v>
      </c>
      <c r="N5724" s="14">
        <v>-8.1</v>
      </c>
      <c r="O5724" s="14" t="s">
        <v>2</v>
      </c>
      <c r="P5724" s="14" t="s">
        <v>2</v>
      </c>
      <c r="Q5724" s="14" t="s">
        <v>2</v>
      </c>
      <c r="R5724" s="14" t="s">
        <v>2</v>
      </c>
      <c r="S5724" s="14" t="s">
        <v>2</v>
      </c>
      <c r="T5724" s="14" t="s">
        <v>2</v>
      </c>
      <c r="U5724" s="14" t="s">
        <v>2</v>
      </c>
      <c r="V5724" s="14" t="s">
        <v>2</v>
      </c>
      <c r="W5724" s="14" t="s">
        <v>2</v>
      </c>
      <c r="X5724" s="14" t="s">
        <v>2</v>
      </c>
      <c r="Y5724" s="14" t="s">
        <v>2</v>
      </c>
      <c r="Z5724" s="14" t="s">
        <v>2</v>
      </c>
      <c r="AA5724" s="14" t="s">
        <v>2</v>
      </c>
      <c r="AB5724" s="14" t="s">
        <v>2</v>
      </c>
      <c r="AC5724" s="14">
        <v>0</v>
      </c>
      <c r="AD5724" s="13" t="s">
        <v>103</v>
      </c>
      <c r="AE5724" s="1" t="e">
        <f>($P5724/$DF$4)/((($Q5724/$DG$4)^2)/($R5724/$DH$4))</f>
        <v>#VALUE!</v>
      </c>
      <c r="AF5724" s="1" t="e">
        <f>($P5724/$DI$4)/((($Q5724/$DJ$4)^2)/($R5724/$DK$4))</f>
        <v>#VALUE!</v>
      </c>
      <c r="AG5724" s="1" t="e">
        <f>($P5724/$DL$4)/((($Q5724/$DM$4)^2)/($R5724/$DN$4))</f>
        <v>#VALUE!</v>
      </c>
      <c r="AH5724" s="1" t="e">
        <f>($P5724/$DO$4)/((($Q5724/$DP$4)^2)/($R5724/$DQ$4))</f>
        <v>#VALUE!</v>
      </c>
      <c r="AI5724" t="s">
        <v>102</v>
      </c>
      <c r="AJ5724">
        <v>1031</v>
      </c>
      <c r="AK5724" s="21">
        <v>-107.359704025269</v>
      </c>
      <c r="AL5724" s="21">
        <v>85.052612163543699</v>
      </c>
      <c r="AM5724" s="21">
        <v>9.3806343871401798E-2</v>
      </c>
      <c r="AN5724" s="21">
        <v>0.20649663506448299</v>
      </c>
      <c r="AO5724" s="21">
        <v>4.0791865879542399</v>
      </c>
      <c r="AP5724" s="21">
        <v>8.9806792314462793</v>
      </c>
      <c r="AQ5724" s="21">
        <v>19.486753500938399</v>
      </c>
      <c r="AR5724" s="21">
        <v>10.943821766853301</v>
      </c>
      <c r="AS5724" s="21">
        <v>25.2604995670319</v>
      </c>
      <c r="AT5724" s="21">
        <v>24.5512740535736</v>
      </c>
      <c r="AU5724" s="21">
        <v>7.5061188912391703</v>
      </c>
      <c r="AV5724" s="21">
        <v>7.1569133853912401</v>
      </c>
      <c r="AW5724" s="21">
        <v>98.833882598876897</v>
      </c>
      <c r="AX5724" s="21">
        <v>97.252622245788601</v>
      </c>
      <c r="AY5724" s="21">
        <v>326.41770498801702</v>
      </c>
      <c r="AZ5724" s="21">
        <v>311.26537874335901</v>
      </c>
      <c r="BA5724" s="21">
        <v>1.6412136955261201</v>
      </c>
      <c r="BB5724" s="21">
        <v>1.49108812892437</v>
      </c>
      <c r="BC5724" s="21">
        <v>3.9774042262117497E-12</v>
      </c>
      <c r="BD5724"/>
      <c r="BE5724"/>
      <c r="BF5724"/>
      <c r="BG5724"/>
      <c r="BH5724"/>
      <c r="BI5724"/>
      <c r="BJ5724"/>
      <c r="BK5724"/>
      <c r="BL5724"/>
      <c r="BM5724"/>
      <c r="BN5724"/>
    </row>
    <row r="5725" spans="1:66">
      <c r="A5725" s="4">
        <v>5723</v>
      </c>
      <c r="B5725" s="13" t="s">
        <v>109</v>
      </c>
      <c r="C5725" s="13" t="s">
        <v>108</v>
      </c>
      <c r="D5725" s="13" t="s">
        <v>107</v>
      </c>
      <c r="E5725" s="13" t="s">
        <v>106</v>
      </c>
      <c r="F5725" s="13" t="s">
        <v>105</v>
      </c>
      <c r="G5725" s="13" t="s">
        <v>104</v>
      </c>
      <c r="H5725" s="15">
        <v>20</v>
      </c>
      <c r="I5725" s="15">
        <v>4</v>
      </c>
      <c r="J5725" s="15">
        <v>2008</v>
      </c>
      <c r="K5725" s="14">
        <v>160.21619999999999</v>
      </c>
      <c r="L5725" s="14">
        <v>-58.695999999999998</v>
      </c>
      <c r="M5725" s="15">
        <v>506</v>
      </c>
      <c r="N5725" s="14">
        <v>-8.24</v>
      </c>
      <c r="O5725" s="14" t="s">
        <v>2</v>
      </c>
      <c r="P5725" s="14" t="s">
        <v>2</v>
      </c>
      <c r="Q5725" s="14" t="s">
        <v>2</v>
      </c>
      <c r="R5725" s="14" t="s">
        <v>2</v>
      </c>
      <c r="S5725" s="14" t="s">
        <v>2</v>
      </c>
      <c r="T5725" s="14" t="s">
        <v>2</v>
      </c>
      <c r="U5725" s="14" t="s">
        <v>2</v>
      </c>
      <c r="V5725" s="14" t="s">
        <v>2</v>
      </c>
      <c r="W5725" s="14" t="s">
        <v>2</v>
      </c>
      <c r="X5725" s="14" t="s">
        <v>2</v>
      </c>
      <c r="Y5725" s="14" t="s">
        <v>2</v>
      </c>
      <c r="Z5725" s="14" t="s">
        <v>2</v>
      </c>
      <c r="AA5725" s="14" t="s">
        <v>2</v>
      </c>
      <c r="AB5725" s="14" t="s">
        <v>2</v>
      </c>
      <c r="AC5725" s="14">
        <v>0</v>
      </c>
      <c r="AD5725" s="13" t="s">
        <v>103</v>
      </c>
      <c r="AE5725" s="1" t="e">
        <f>($P5725/$DF$4)/((($Q5725/$DG$4)^2)/($R5725/$DH$4))</f>
        <v>#VALUE!</v>
      </c>
      <c r="AF5725" s="1" t="e">
        <f>($P5725/$DI$4)/((($Q5725/$DJ$4)^2)/($R5725/$DK$4))</f>
        <v>#VALUE!</v>
      </c>
      <c r="AG5725" s="1" t="e">
        <f>($P5725/$DL$4)/((($Q5725/$DM$4)^2)/($R5725/$DN$4))</f>
        <v>#VALUE!</v>
      </c>
      <c r="AH5725" s="1" t="e">
        <f>($P5725/$DO$4)/((($Q5725/$DP$4)^2)/($R5725/$DQ$4))</f>
        <v>#VALUE!</v>
      </c>
      <c r="AI5725" t="s">
        <v>102</v>
      </c>
      <c r="AJ5725">
        <v>1031</v>
      </c>
      <c r="AK5725" s="21">
        <v>-121.36484944152799</v>
      </c>
      <c r="AL5725" s="21">
        <v>36.398212115097003</v>
      </c>
      <c r="AM5725" s="21">
        <v>3.2211007993698102</v>
      </c>
      <c r="AN5725" s="21">
        <v>3.4384883435726201</v>
      </c>
      <c r="AO5725" s="21">
        <v>139.99990184535</v>
      </c>
      <c r="AP5725" s="21">
        <v>149.446488409951</v>
      </c>
      <c r="AQ5725" s="21">
        <v>63.999041338348398</v>
      </c>
      <c r="AR5725" s="21">
        <v>59.656436292266903</v>
      </c>
      <c r="AS5725" s="21">
        <v>33.686409151458697</v>
      </c>
      <c r="AT5725" s="21">
        <v>33.975715848541299</v>
      </c>
      <c r="AU5725" s="21">
        <v>4.2858903770446801</v>
      </c>
      <c r="AV5725" s="21">
        <v>4.1307052517890899</v>
      </c>
      <c r="AW5725" s="21">
        <v>57.6867490638733</v>
      </c>
      <c r="AX5725" s="21">
        <v>54.877076165008503</v>
      </c>
      <c r="AY5725" s="21">
        <v>186.280076340752</v>
      </c>
      <c r="AZ5725" s="21">
        <v>179.53256756640101</v>
      </c>
      <c r="BA5725" s="21">
        <v>2.1394267829418201</v>
      </c>
      <c r="BB5725" s="21">
        <v>2.21921849179268</v>
      </c>
      <c r="BC5725" s="21">
        <v>3.9774042262117497E-12</v>
      </c>
      <c r="BD5725"/>
      <c r="BE5725"/>
      <c r="BF5725"/>
      <c r="BG5725"/>
      <c r="BH5725"/>
      <c r="BI5725"/>
      <c r="BJ5725"/>
      <c r="BK5725"/>
      <c r="BL5725"/>
      <c r="BM5725"/>
      <c r="BN5725"/>
    </row>
    <row r="5726" spans="1:66">
      <c r="A5726" s="4">
        <v>5724</v>
      </c>
      <c r="B5726" s="13" t="s">
        <v>109</v>
      </c>
      <c r="C5726" s="13" t="s">
        <v>108</v>
      </c>
      <c r="D5726" s="13" t="s">
        <v>107</v>
      </c>
      <c r="E5726" s="13" t="s">
        <v>106</v>
      </c>
      <c r="F5726" s="13" t="s">
        <v>105</v>
      </c>
      <c r="G5726" s="13" t="s">
        <v>104</v>
      </c>
      <c r="H5726" s="15">
        <v>20</v>
      </c>
      <c r="I5726" s="15">
        <v>4</v>
      </c>
      <c r="J5726" s="15">
        <v>2008</v>
      </c>
      <c r="K5726" s="14">
        <v>160.21619999999999</v>
      </c>
      <c r="L5726" s="14">
        <v>-58.695999999999998</v>
      </c>
      <c r="M5726" s="15">
        <v>1606</v>
      </c>
      <c r="N5726" s="14">
        <v>-9.43</v>
      </c>
      <c r="O5726" s="14" t="s">
        <v>2</v>
      </c>
      <c r="P5726" s="14" t="s">
        <v>2</v>
      </c>
      <c r="Q5726" s="14" t="s">
        <v>2</v>
      </c>
      <c r="R5726" s="14" t="s">
        <v>2</v>
      </c>
      <c r="S5726" s="14" t="s">
        <v>2</v>
      </c>
      <c r="T5726" s="14" t="s">
        <v>2</v>
      </c>
      <c r="U5726" s="14" t="s">
        <v>2</v>
      </c>
      <c r="V5726" s="14" t="s">
        <v>2</v>
      </c>
      <c r="W5726" s="14" t="s">
        <v>2</v>
      </c>
      <c r="X5726" s="14" t="s">
        <v>2</v>
      </c>
      <c r="Y5726" s="14" t="s">
        <v>2</v>
      </c>
      <c r="Z5726" s="14" t="s">
        <v>2</v>
      </c>
      <c r="AA5726" s="14" t="s">
        <v>2</v>
      </c>
      <c r="AB5726" s="14" t="s">
        <v>2</v>
      </c>
      <c r="AC5726" s="14">
        <v>0</v>
      </c>
      <c r="AD5726" s="13" t="s">
        <v>103</v>
      </c>
      <c r="AE5726" s="1" t="e">
        <f>($P5726/$DF$4)/((($Q5726/$DG$4)^2)/($R5726/$DH$4))</f>
        <v>#VALUE!</v>
      </c>
      <c r="AF5726" s="1" t="e">
        <f>($P5726/$DI$4)/((($Q5726/$DJ$4)^2)/($R5726/$DK$4))</f>
        <v>#VALUE!</v>
      </c>
      <c r="AG5726" s="1" t="e">
        <f>($P5726/$DL$4)/((($Q5726/$DM$4)^2)/($R5726/$DN$4))</f>
        <v>#VALUE!</v>
      </c>
      <c r="AH5726" s="1" t="e">
        <f>($P5726/$DO$4)/((($Q5726/$DP$4)^2)/($R5726/$DQ$4))</f>
        <v>#VALUE!</v>
      </c>
      <c r="AI5726" t="s">
        <v>102</v>
      </c>
      <c r="AJ5726">
        <v>1031</v>
      </c>
      <c r="AK5726" s="21">
        <v>-141.89409816894499</v>
      </c>
      <c r="AL5726" s="21">
        <v>4.2269450265960321E+36</v>
      </c>
      <c r="AM5726" s="21">
        <v>3.0647913757324199</v>
      </c>
      <c r="AN5726" s="21">
        <v>3.0647913757324199</v>
      </c>
      <c r="AO5726" s="21">
        <v>133.18007122269699</v>
      </c>
      <c r="AP5726" s="21">
        <v>133.18007122269699</v>
      </c>
      <c r="AQ5726" s="21">
        <v>93.170144190979002</v>
      </c>
      <c r="AR5726" s="21">
        <v>93.170144190979002</v>
      </c>
      <c r="AS5726" s="21">
        <v>32.6716153404236</v>
      </c>
      <c r="AT5726" s="21">
        <v>32.6716153404236</v>
      </c>
      <c r="AU5726" s="21">
        <v>4.6636922349929799</v>
      </c>
      <c r="AV5726" s="21">
        <v>4.7970094161987298</v>
      </c>
      <c r="AW5726" s="21">
        <v>60.514651809692403</v>
      </c>
      <c r="AX5726" s="21">
        <v>61.769891666412398</v>
      </c>
      <c r="AY5726" s="21">
        <v>202.66005364545501</v>
      </c>
      <c r="AZ5726" s="21">
        <v>202.66005364545501</v>
      </c>
      <c r="BA5726" s="21">
        <v>2.1509299798488599</v>
      </c>
      <c r="BB5726" s="21">
        <v>2.1509299798488599</v>
      </c>
      <c r="BC5726" s="21">
        <v>3.9774042262117497E-12</v>
      </c>
      <c r="BD5726"/>
      <c r="BE5726"/>
      <c r="BF5726"/>
      <c r="BG5726"/>
      <c r="BH5726"/>
      <c r="BI5726"/>
      <c r="BJ5726"/>
      <c r="BK5726"/>
      <c r="BL5726"/>
      <c r="BM5726"/>
      <c r="BN5726"/>
    </row>
    <row r="5727" spans="1:66">
      <c r="A5727" s="4">
        <v>5725</v>
      </c>
      <c r="B5727" s="13" t="s">
        <v>109</v>
      </c>
      <c r="C5727" s="13" t="s">
        <v>108</v>
      </c>
      <c r="D5727" s="13" t="s">
        <v>107</v>
      </c>
      <c r="E5727" s="13" t="s">
        <v>106</v>
      </c>
      <c r="F5727" s="13" t="s">
        <v>105</v>
      </c>
      <c r="G5727" s="13" t="s">
        <v>104</v>
      </c>
      <c r="H5727" s="15">
        <v>20</v>
      </c>
      <c r="I5727" s="15">
        <v>4</v>
      </c>
      <c r="J5727" s="15">
        <v>2008</v>
      </c>
      <c r="K5727" s="14">
        <v>160.21619999999999</v>
      </c>
      <c r="L5727" s="14">
        <v>-58.695999999999998</v>
      </c>
      <c r="M5727" s="15">
        <v>2400</v>
      </c>
      <c r="N5727" s="14">
        <v>-9.7100000000000009</v>
      </c>
      <c r="O5727" s="14" t="s">
        <v>2</v>
      </c>
      <c r="P5727" s="14" t="s">
        <v>2</v>
      </c>
      <c r="Q5727" s="14" t="s">
        <v>2</v>
      </c>
      <c r="R5727" s="14" t="s">
        <v>2</v>
      </c>
      <c r="S5727" s="14" t="s">
        <v>2</v>
      </c>
      <c r="T5727" s="14" t="s">
        <v>2</v>
      </c>
      <c r="U5727" s="14" t="s">
        <v>2</v>
      </c>
      <c r="V5727" s="14" t="s">
        <v>2</v>
      </c>
      <c r="W5727" s="14" t="s">
        <v>2</v>
      </c>
      <c r="X5727" s="14" t="s">
        <v>2</v>
      </c>
      <c r="Y5727" s="14" t="s">
        <v>2</v>
      </c>
      <c r="Z5727" s="14" t="s">
        <v>2</v>
      </c>
      <c r="AA5727" s="14" t="s">
        <v>2</v>
      </c>
      <c r="AB5727" s="14" t="s">
        <v>2</v>
      </c>
      <c r="AC5727" s="14">
        <v>0</v>
      </c>
      <c r="AD5727" s="13" t="s">
        <v>103</v>
      </c>
      <c r="AE5727" s="1" t="e">
        <f>($P5727/$DF$4)/((($Q5727/$DG$4)^2)/($R5727/$DH$4))</f>
        <v>#VALUE!</v>
      </c>
      <c r="AF5727" s="1" t="e">
        <f>($P5727/$DI$4)/((($Q5727/$DJ$4)^2)/($R5727/$DK$4))</f>
        <v>#VALUE!</v>
      </c>
      <c r="AG5727" s="1" t="e">
        <f>($P5727/$DL$4)/((($Q5727/$DM$4)^2)/($R5727/$DN$4))</f>
        <v>#VALUE!</v>
      </c>
      <c r="AH5727" s="1" t="e">
        <f>($P5727/$DO$4)/((($Q5727/$DP$4)^2)/($R5727/$DQ$4))</f>
        <v>#VALUE!</v>
      </c>
      <c r="AI5727" t="s">
        <v>102</v>
      </c>
      <c r="AJ5727">
        <v>1031</v>
      </c>
      <c r="AK5727" s="21">
        <v>-147.857799865723</v>
      </c>
      <c r="AL5727" s="21">
        <v>9.969209968386869E+36</v>
      </c>
      <c r="AM5727" s="21">
        <v>3.0405772304534899</v>
      </c>
      <c r="AN5727" s="21">
        <v>3.0405772304534899</v>
      </c>
      <c r="AO5727" s="21">
        <v>132.124431629745</v>
      </c>
      <c r="AP5727" s="21">
        <v>132.124431629745</v>
      </c>
      <c r="AQ5727" s="21">
        <v>108.84111776351899</v>
      </c>
      <c r="AR5727" s="21">
        <v>108.84111776351899</v>
      </c>
      <c r="AS5727" s="21">
        <v>33.0514962100983</v>
      </c>
      <c r="AT5727" s="21">
        <v>33.0514962100983</v>
      </c>
      <c r="AU5727" s="21">
        <v>4.7725391423702197</v>
      </c>
      <c r="AV5727" s="21">
        <v>4.61697714924812</v>
      </c>
      <c r="AW5727" s="21">
        <v>61.306640415191701</v>
      </c>
      <c r="AX5727" s="21">
        <v>61.035998840331999</v>
      </c>
      <c r="AY5727" s="21">
        <v>207.38463929044801</v>
      </c>
      <c r="AZ5727" s="21">
        <v>207.38463929044801</v>
      </c>
      <c r="BA5727" s="21">
        <v>2.2025144994258898</v>
      </c>
      <c r="BB5727" s="21">
        <v>2.2025144994258898</v>
      </c>
      <c r="BC5727" s="21">
        <v>3.9774042262117497E-12</v>
      </c>
      <c r="BD5727"/>
      <c r="BE5727"/>
      <c r="BF5727"/>
      <c r="BG5727"/>
      <c r="BH5727"/>
      <c r="BI5727"/>
      <c r="BJ5727"/>
      <c r="BK5727"/>
      <c r="BL5727"/>
      <c r="BM5727"/>
      <c r="BN5727"/>
    </row>
    <row r="5728" spans="1:66">
      <c r="A5728" s="4">
        <v>5726</v>
      </c>
      <c r="B5728" s="13" t="s">
        <v>109</v>
      </c>
      <c r="C5728" s="13" t="s">
        <v>108</v>
      </c>
      <c r="D5728" s="13" t="s">
        <v>107</v>
      </c>
      <c r="E5728" s="13" t="s">
        <v>106</v>
      </c>
      <c r="F5728" s="13" t="s">
        <v>105</v>
      </c>
      <c r="G5728" s="13" t="s">
        <v>104</v>
      </c>
      <c r="H5728" s="15">
        <v>20</v>
      </c>
      <c r="I5728" s="15">
        <v>4</v>
      </c>
      <c r="J5728" s="15">
        <v>2008</v>
      </c>
      <c r="K5728" s="14">
        <v>160.21619999999999</v>
      </c>
      <c r="L5728" s="14">
        <v>-58.695999999999998</v>
      </c>
      <c r="M5728" s="15">
        <v>3201</v>
      </c>
      <c r="N5728" s="14">
        <v>-9</v>
      </c>
      <c r="O5728" s="14" t="s">
        <v>2</v>
      </c>
      <c r="P5728" s="14" t="s">
        <v>2</v>
      </c>
      <c r="Q5728" s="14" t="s">
        <v>2</v>
      </c>
      <c r="R5728" s="14" t="s">
        <v>2</v>
      </c>
      <c r="S5728" s="14" t="s">
        <v>2</v>
      </c>
      <c r="T5728" s="14" t="s">
        <v>2</v>
      </c>
      <c r="U5728" s="14" t="s">
        <v>2</v>
      </c>
      <c r="V5728" s="14" t="s">
        <v>2</v>
      </c>
      <c r="W5728" s="14" t="s">
        <v>2</v>
      </c>
      <c r="X5728" s="14" t="s">
        <v>2</v>
      </c>
      <c r="Y5728" s="14" t="s">
        <v>2</v>
      </c>
      <c r="Z5728" s="14" t="s">
        <v>2</v>
      </c>
      <c r="AA5728" s="14" t="s">
        <v>2</v>
      </c>
      <c r="AB5728" s="14" t="s">
        <v>2</v>
      </c>
      <c r="AC5728" s="14">
        <v>0</v>
      </c>
      <c r="AD5728" s="13" t="s">
        <v>103</v>
      </c>
      <c r="AE5728" s="1" t="e">
        <f>($P5728/$DF$4)/((($Q5728/$DG$4)^2)/($R5728/$DH$4))</f>
        <v>#VALUE!</v>
      </c>
      <c r="AF5728" s="1" t="e">
        <f>($P5728/$DI$4)/((($Q5728/$DJ$4)^2)/($R5728/$DK$4))</f>
        <v>#VALUE!</v>
      </c>
      <c r="AG5728" s="1" t="e">
        <f>($P5728/$DL$4)/((($Q5728/$DM$4)^2)/($R5728/$DN$4))</f>
        <v>#VALUE!</v>
      </c>
      <c r="AH5728" s="1" t="e">
        <f>($P5728/$DO$4)/((($Q5728/$DP$4)^2)/($R5728/$DQ$4))</f>
        <v>#VALUE!</v>
      </c>
      <c r="AI5728" t="s">
        <v>102</v>
      </c>
      <c r="AJ5728">
        <v>1031</v>
      </c>
      <c r="AK5728" s="21">
        <v>-154.78329713413601</v>
      </c>
      <c r="AL5728" s="21">
        <v>9.969209968386869E+36</v>
      </c>
      <c r="AM5728" s="21">
        <v>2.9601776543293399</v>
      </c>
      <c r="AN5728" s="21">
        <v>2.9601776543293399</v>
      </c>
      <c r="AO5728" s="21">
        <v>128.63051369294601</v>
      </c>
      <c r="AP5728" s="21">
        <v>128.63051369294601</v>
      </c>
      <c r="AQ5728" s="21">
        <v>118.527571184122</v>
      </c>
      <c r="AR5728" s="21">
        <v>118.527571184122</v>
      </c>
      <c r="AS5728" s="21">
        <v>33.2053173120607</v>
      </c>
      <c r="AT5728" s="21">
        <v>33.2053173120607</v>
      </c>
      <c r="AU5728" s="21">
        <v>4.9074283453563501</v>
      </c>
      <c r="AV5728" s="21">
        <v>4.7122079463544901</v>
      </c>
      <c r="AW5728" s="21">
        <v>62.619296892921902</v>
      </c>
      <c r="AX5728" s="21">
        <v>61.9640242311729</v>
      </c>
      <c r="AY5728" s="21">
        <v>213.245658215547</v>
      </c>
      <c r="AZ5728" s="21">
        <v>213.245658215547</v>
      </c>
      <c r="BA5728" s="21">
        <v>2.2234997234164502</v>
      </c>
      <c r="BB5728" s="21">
        <v>2.2234997234164502</v>
      </c>
      <c r="BC5728" s="21">
        <v>3.9774042262117497E-12</v>
      </c>
      <c r="BD5728"/>
      <c r="BE5728"/>
      <c r="BF5728"/>
      <c r="BG5728"/>
      <c r="BH5728"/>
      <c r="BI5728"/>
      <c r="BJ5728"/>
      <c r="BK5728"/>
      <c r="BL5728"/>
      <c r="BM5728"/>
      <c r="BN5728"/>
    </row>
    <row r="5729" spans="1:66">
      <c r="A5729" s="4">
        <v>5727</v>
      </c>
      <c r="B5729" s="13" t="s">
        <v>109</v>
      </c>
      <c r="C5729" s="13" t="s">
        <v>108</v>
      </c>
      <c r="D5729" s="13" t="s">
        <v>107</v>
      </c>
      <c r="E5729" s="13" t="s">
        <v>106</v>
      </c>
      <c r="F5729" s="13" t="s">
        <v>105</v>
      </c>
      <c r="G5729" s="13" t="s">
        <v>104</v>
      </c>
      <c r="H5729" s="15">
        <v>20</v>
      </c>
      <c r="I5729" s="15">
        <v>4</v>
      </c>
      <c r="J5729" s="15">
        <v>2008</v>
      </c>
      <c r="K5729" s="14">
        <v>160.21619999999999</v>
      </c>
      <c r="L5729" s="14">
        <v>-58.695999999999998</v>
      </c>
      <c r="M5729" s="15">
        <v>4183</v>
      </c>
      <c r="N5729" s="14">
        <v>-9.16</v>
      </c>
      <c r="O5729" s="14" t="s">
        <v>2</v>
      </c>
      <c r="P5729" s="14" t="s">
        <v>2</v>
      </c>
      <c r="Q5729" s="14" t="s">
        <v>2</v>
      </c>
      <c r="R5729" s="14" t="s">
        <v>2</v>
      </c>
      <c r="S5729" s="14" t="s">
        <v>2</v>
      </c>
      <c r="T5729" s="14" t="s">
        <v>2</v>
      </c>
      <c r="U5729" s="14" t="s">
        <v>2</v>
      </c>
      <c r="V5729" s="14" t="s">
        <v>2</v>
      </c>
      <c r="W5729" s="14" t="s">
        <v>2</v>
      </c>
      <c r="X5729" s="14" t="s">
        <v>2</v>
      </c>
      <c r="Y5729" s="14" t="s">
        <v>2</v>
      </c>
      <c r="Z5729" s="14" t="s">
        <v>2</v>
      </c>
      <c r="AA5729" s="14" t="s">
        <v>2</v>
      </c>
      <c r="AB5729" s="14" t="s">
        <v>2</v>
      </c>
      <c r="AC5729" s="14">
        <v>0</v>
      </c>
      <c r="AD5729" s="13" t="s">
        <v>103</v>
      </c>
      <c r="AE5729" s="1" t="e">
        <f>($P5729/$DF$4)/((($Q5729/$DG$4)^2)/($R5729/$DH$4))</f>
        <v>#VALUE!</v>
      </c>
      <c r="AF5729" s="1" t="e">
        <f>($P5729/$DI$4)/((($Q5729/$DJ$4)^2)/($R5729/$DK$4))</f>
        <v>#VALUE!</v>
      </c>
      <c r="AG5729" s="1" t="e">
        <f>($P5729/$DL$4)/((($Q5729/$DM$4)^2)/($R5729/$DN$4))</f>
        <v>#VALUE!</v>
      </c>
      <c r="AH5729" s="1" t="e">
        <f>($P5729/$DO$4)/((($Q5729/$DP$4)^2)/($R5729/$DQ$4))</f>
        <v>#VALUE!</v>
      </c>
      <c r="AI5729" t="s">
        <v>102</v>
      </c>
      <c r="AJ5729">
        <v>1031</v>
      </c>
      <c r="AK5729" s="21"/>
      <c r="AL5729" s="21">
        <v>9.969209968386869E+36</v>
      </c>
      <c r="AM5729" s="21"/>
      <c r="AN5729" s="21"/>
      <c r="AO5729" s="21"/>
      <c r="AP5729" s="21"/>
      <c r="AQ5729" s="21"/>
      <c r="AR5729" s="21"/>
      <c r="AS5729" s="21"/>
      <c r="AT5729" s="21"/>
      <c r="AU5729" s="21"/>
      <c r="AV5729" s="21"/>
      <c r="AW5729" s="21"/>
      <c r="AX5729" s="21"/>
      <c r="AY5729" s="21"/>
      <c r="AZ5729" s="21"/>
      <c r="BA5729" s="21"/>
      <c r="BB5729" s="21"/>
      <c r="BC5729" s="21">
        <v>3.9774042262117497E-12</v>
      </c>
      <c r="BD5729"/>
      <c r="BE5729"/>
      <c r="BF5729"/>
      <c r="BG5729"/>
      <c r="BH5729"/>
      <c r="BI5729"/>
      <c r="BJ5729"/>
      <c r="BK5729"/>
      <c r="BL5729"/>
      <c r="BM5729"/>
      <c r="BN5729"/>
    </row>
    <row r="5730" spans="1:66" ht="15.6">
      <c r="A5730" s="4">
        <v>5728</v>
      </c>
      <c r="B5730" s="7" t="s">
        <v>94</v>
      </c>
      <c r="C5730" s="7" t="s">
        <v>93</v>
      </c>
      <c r="D5730" s="11" t="s">
        <v>92</v>
      </c>
      <c r="E5730" s="7" t="s">
        <v>91</v>
      </c>
      <c r="F5730" s="7" t="s">
        <v>90</v>
      </c>
      <c r="G5730" s="12">
        <v>42</v>
      </c>
      <c r="H5730" s="12">
        <v>7</v>
      </c>
      <c r="I5730" s="12">
        <v>6</v>
      </c>
      <c r="J5730" s="11">
        <v>2014</v>
      </c>
      <c r="K5730" s="9">
        <v>33.479999999999997</v>
      </c>
      <c r="L5730" s="9">
        <v>71.299283333333335</v>
      </c>
      <c r="M5730" s="10">
        <v>5</v>
      </c>
      <c r="N5730" s="9">
        <v>-14.48</v>
      </c>
      <c r="O5730" s="9">
        <v>30.89</v>
      </c>
      <c r="P5730" s="9">
        <v>17.28</v>
      </c>
      <c r="Q5730" s="9">
        <v>5.46</v>
      </c>
      <c r="R5730" s="9">
        <v>23.02</v>
      </c>
      <c r="S5730" s="9">
        <v>4.1399999999999997</v>
      </c>
      <c r="T5730" s="9">
        <v>0.86</v>
      </c>
      <c r="U5730" s="9">
        <v>5.52</v>
      </c>
      <c r="V5730" s="9">
        <v>0.81</v>
      </c>
      <c r="W5730" s="9">
        <v>6.31</v>
      </c>
      <c r="X5730" s="9">
        <v>1.53</v>
      </c>
      <c r="Y5730" s="9">
        <v>5.07</v>
      </c>
      <c r="Z5730" s="9">
        <v>0.72</v>
      </c>
      <c r="AA5730" s="9">
        <v>4.7</v>
      </c>
      <c r="AB5730" s="9">
        <v>0.8</v>
      </c>
      <c r="AC5730" s="8">
        <v>0.2</v>
      </c>
      <c r="AD5730" s="7" t="s">
        <v>89</v>
      </c>
      <c r="AE5730" s="1">
        <f>($P5730/$DF$4)/((($Q5730/$DG$4)^2)/($R5730/$DH$4))</f>
        <v>0.44057984738133499</v>
      </c>
      <c r="AF5730" s="1">
        <f>($P5730/$DI$4)/((($Q5730/$DJ$4)^2)/($R5730/$DK$4))</f>
        <v>0.55472995319151774</v>
      </c>
      <c r="AG5730" s="1">
        <f>($P5730/$DL$4)/((($Q5730/$DM$4)^2)/($R5730/$DN$4))</f>
        <v>0.39299104625776282</v>
      </c>
      <c r="AH5730" s="1">
        <f>($P5730/$DO$4)/((($Q5730/$DP$4)^2)/($R5730/$DQ$4))</f>
        <v>0.42490468198233494</v>
      </c>
      <c r="AI5730" t="s">
        <v>101</v>
      </c>
      <c r="AJ5730">
        <v>1032</v>
      </c>
      <c r="AK5730" s="21"/>
      <c r="AL5730" s="21"/>
      <c r="AM5730" s="21">
        <v>-9.7455562806378099E-2</v>
      </c>
      <c r="AN5730" s="21">
        <v>-0.65377044503887605</v>
      </c>
      <c r="AO5730" s="21">
        <v>-4.2368811682393703</v>
      </c>
      <c r="AP5730" s="21">
        <v>-28.4227547759033</v>
      </c>
      <c r="AQ5730" s="21">
        <v>4.1292261332273501</v>
      </c>
      <c r="AR5730" s="21">
        <v>3.23941597640514</v>
      </c>
      <c r="AS5730" s="21">
        <v>2.8780597547690099</v>
      </c>
      <c r="AT5730" s="21">
        <v>0.63741342636446496</v>
      </c>
      <c r="AU5730" s="21">
        <v>7.2640395601590502</v>
      </c>
      <c r="AV5730" s="21">
        <v>7.8322338581085198</v>
      </c>
      <c r="AW5730" s="21">
        <v>101.423320325216</v>
      </c>
      <c r="AX5730" s="21">
        <v>109.15799175898201</v>
      </c>
      <c r="AY5730" s="21">
        <v>315.81000415125601</v>
      </c>
      <c r="AZ5730" s="21">
        <v>340.510627336921</v>
      </c>
      <c r="BA5730" s="21">
        <v>0.45865794718265601</v>
      </c>
      <c r="BB5730" s="21">
        <v>0.26339629298696898</v>
      </c>
      <c r="BC5730" s="21">
        <v>1.17203377233372E-11</v>
      </c>
      <c r="BD5730"/>
      <c r="BE5730"/>
      <c r="BF5730"/>
      <c r="BG5730"/>
      <c r="BH5730"/>
      <c r="BI5730"/>
      <c r="BJ5730"/>
      <c r="BK5730"/>
      <c r="BL5730"/>
      <c r="BM5730"/>
      <c r="BN5730"/>
    </row>
    <row r="5731" spans="1:66" ht="15.6">
      <c r="A5731" s="4">
        <v>5729</v>
      </c>
      <c r="B5731" s="7" t="s">
        <v>94</v>
      </c>
      <c r="C5731" s="7" t="s">
        <v>93</v>
      </c>
      <c r="D5731" s="11" t="s">
        <v>92</v>
      </c>
      <c r="E5731" s="7" t="s">
        <v>91</v>
      </c>
      <c r="F5731" s="7" t="s">
        <v>90</v>
      </c>
      <c r="G5731" s="12">
        <v>42</v>
      </c>
      <c r="H5731" s="12">
        <v>7</v>
      </c>
      <c r="I5731" s="12">
        <v>6</v>
      </c>
      <c r="J5731" s="11">
        <v>2014</v>
      </c>
      <c r="K5731" s="9">
        <v>33.479999999999997</v>
      </c>
      <c r="L5731" s="9">
        <v>71.299283333333335</v>
      </c>
      <c r="M5731" s="10">
        <v>100.99</v>
      </c>
      <c r="N5731" s="9">
        <v>-14.49</v>
      </c>
      <c r="O5731" s="9">
        <v>30.65</v>
      </c>
      <c r="P5731" s="9">
        <v>15.37</v>
      </c>
      <c r="Q5731" s="9">
        <v>5.42</v>
      </c>
      <c r="R5731" s="9">
        <v>23.1</v>
      </c>
      <c r="S5731" s="9">
        <v>4.22</v>
      </c>
      <c r="T5731" s="9">
        <v>0.91</v>
      </c>
      <c r="U5731" s="9">
        <v>5.23</v>
      </c>
      <c r="V5731" s="9">
        <v>0.85</v>
      </c>
      <c r="W5731" s="9">
        <v>6.21</v>
      </c>
      <c r="X5731" s="9">
        <v>1.46</v>
      </c>
      <c r="Y5731" s="9">
        <v>4.97</v>
      </c>
      <c r="Z5731" s="9">
        <v>0.69</v>
      </c>
      <c r="AA5731" s="9">
        <v>4.8099999999999996</v>
      </c>
      <c r="AB5731" s="9">
        <v>0.76</v>
      </c>
      <c r="AC5731" s="8">
        <v>0.2</v>
      </c>
      <c r="AD5731" s="7" t="s">
        <v>89</v>
      </c>
      <c r="AE5731" s="1">
        <f>($P5731/$DF$4)/((($Q5731/$DG$4)^2)/($R5731/$DH$4))</f>
        <v>0.39906912651967458</v>
      </c>
      <c r="AF5731" s="1">
        <f>($P5731/$DI$4)/((($Q5731/$DJ$4)^2)/($R5731/$DK$4))</f>
        <v>0.50246419392585595</v>
      </c>
      <c r="AG5731" s="1">
        <f>($P5731/$DL$4)/((($Q5731/$DM$4)^2)/($R5731/$DN$4))</f>
        <v>0.35596406529324731</v>
      </c>
      <c r="AH5731" s="1">
        <f>($P5731/$DO$4)/((($Q5731/$DP$4)^2)/($R5731/$DQ$4))</f>
        <v>0.38487084985992531</v>
      </c>
      <c r="AI5731" t="s">
        <v>101</v>
      </c>
      <c r="AJ5731">
        <v>1032</v>
      </c>
      <c r="AK5731" s="21"/>
      <c r="AL5731" s="21"/>
      <c r="AM5731" s="21">
        <v>0.28590008415778401</v>
      </c>
      <c r="AN5731" s="21">
        <v>0.117671848401427</v>
      </c>
      <c r="AO5731" s="21">
        <v>12.4255061359998</v>
      </c>
      <c r="AP5731" s="21">
        <v>5.1139391513616896</v>
      </c>
      <c r="AQ5731" s="21">
        <v>5.1924070908228597</v>
      </c>
      <c r="AR5731" s="21">
        <v>5.0820360204378696</v>
      </c>
      <c r="AS5731" s="21">
        <v>4.9961698964436998</v>
      </c>
      <c r="AT5731" s="21">
        <v>5.39282949860893</v>
      </c>
      <c r="AU5731" s="21">
        <v>7.05392226044337</v>
      </c>
      <c r="AV5731" s="21">
        <v>7.28298750130336</v>
      </c>
      <c r="AW5731" s="21">
        <v>96.091546552022294</v>
      </c>
      <c r="AX5731" s="21">
        <v>98.424841667175301</v>
      </c>
      <c r="AY5731" s="21">
        <v>306.56930963826301</v>
      </c>
      <c r="AZ5731" s="21">
        <v>316.50954344385002</v>
      </c>
      <c r="BA5731" s="21">
        <v>0.65374742996692703</v>
      </c>
      <c r="BB5731" s="21">
        <v>0.62193557220697404</v>
      </c>
      <c r="BC5731" s="21">
        <v>1.17203377233372E-11</v>
      </c>
      <c r="BD5731"/>
      <c r="BE5731"/>
      <c r="BF5731"/>
      <c r="BG5731"/>
      <c r="BH5731"/>
      <c r="BI5731"/>
      <c r="BJ5731"/>
      <c r="BK5731"/>
      <c r="BL5731"/>
      <c r="BM5731"/>
      <c r="BN5731"/>
    </row>
    <row r="5732" spans="1:66" ht="15.6">
      <c r="A5732" s="4">
        <v>5730</v>
      </c>
      <c r="B5732" s="7" t="s">
        <v>94</v>
      </c>
      <c r="C5732" s="7" t="s">
        <v>93</v>
      </c>
      <c r="D5732" s="11" t="s">
        <v>92</v>
      </c>
      <c r="E5732" s="7" t="s">
        <v>91</v>
      </c>
      <c r="F5732" s="7" t="s">
        <v>90</v>
      </c>
      <c r="G5732" s="12">
        <v>42</v>
      </c>
      <c r="H5732" s="12">
        <v>7</v>
      </c>
      <c r="I5732" s="12">
        <v>6</v>
      </c>
      <c r="J5732" s="11">
        <v>2014</v>
      </c>
      <c r="K5732" s="9">
        <v>33.479999999999997</v>
      </c>
      <c r="L5732" s="9">
        <v>71.299283333333335</v>
      </c>
      <c r="M5732" s="10">
        <v>161.61000000000001</v>
      </c>
      <c r="N5732" s="9">
        <v>-13.74</v>
      </c>
      <c r="O5732" s="9">
        <v>25.62</v>
      </c>
      <c r="P5732" s="9">
        <v>11.6</v>
      </c>
      <c r="Q5732" s="9">
        <v>4.75</v>
      </c>
      <c r="R5732" s="9">
        <v>19.829999999999998</v>
      </c>
      <c r="S5732" s="9">
        <v>4.0999999999999996</v>
      </c>
      <c r="T5732" s="9">
        <v>0.81</v>
      </c>
      <c r="U5732" s="9">
        <v>4.79</v>
      </c>
      <c r="V5732" s="9">
        <v>0.74</v>
      </c>
      <c r="W5732" s="9">
        <v>5.77</v>
      </c>
      <c r="X5732" s="9">
        <v>1.46</v>
      </c>
      <c r="Y5732" s="9">
        <v>4.4800000000000004</v>
      </c>
      <c r="Z5732" s="9">
        <v>0.7</v>
      </c>
      <c r="AA5732" s="9">
        <v>4.57</v>
      </c>
      <c r="AB5732" s="9">
        <v>0.75</v>
      </c>
      <c r="AC5732" s="8">
        <v>0.2</v>
      </c>
      <c r="AD5732" s="7" t="s">
        <v>89</v>
      </c>
      <c r="AE5732" s="1">
        <f>($P5732/$DF$4)/((($Q5732/$DG$4)^2)/($R5732/$DH$4))</f>
        <v>0.33663118067711179</v>
      </c>
      <c r="AF5732" s="1">
        <f>($P5732/$DI$4)/((($Q5732/$DJ$4)^2)/($R5732/$DK$4))</f>
        <v>0.42384916198445893</v>
      </c>
      <c r="AG5732" s="1">
        <f>($P5732/$DL$4)/((($Q5732/$DM$4)^2)/($R5732/$DN$4))</f>
        <v>0.30027029307761455</v>
      </c>
      <c r="AH5732" s="1">
        <f>($P5732/$DO$4)/((($Q5732/$DP$4)^2)/($R5732/$DQ$4))</f>
        <v>0.32465435180729929</v>
      </c>
      <c r="AI5732" t="s">
        <v>101</v>
      </c>
      <c r="AJ5732">
        <v>1032</v>
      </c>
      <c r="AK5732" s="21"/>
      <c r="AL5732" s="21"/>
      <c r="AM5732" s="21">
        <v>0.395715221752723</v>
      </c>
      <c r="AN5732" s="21">
        <v>0.25306990222632803</v>
      </c>
      <c r="AO5732" s="21">
        <v>17.1966549705466</v>
      </c>
      <c r="AP5732" s="21">
        <v>10.997288630331999</v>
      </c>
      <c r="AQ5732" s="21">
        <v>5.9894256513913504</v>
      </c>
      <c r="AR5732" s="21">
        <v>5.1145956945419302</v>
      </c>
      <c r="AS5732" s="21">
        <v>7.0373928507169197</v>
      </c>
      <c r="AT5732" s="21">
        <v>8.2138013544082895</v>
      </c>
      <c r="AU5732" s="21">
        <v>7.0212121745745399</v>
      </c>
      <c r="AV5732" s="21">
        <v>7.2120077433586198</v>
      </c>
      <c r="AW5732" s="21">
        <v>94.681939531962101</v>
      </c>
      <c r="AX5732" s="21">
        <v>96.627672475179097</v>
      </c>
      <c r="AY5732" s="21">
        <v>305.12071573560797</v>
      </c>
      <c r="AZ5732" s="21">
        <v>313.39932059923399</v>
      </c>
      <c r="BA5732" s="21">
        <v>0.71296457785367995</v>
      </c>
      <c r="BB5732" s="21">
        <v>0.74416024541854897</v>
      </c>
      <c r="BC5732" s="21">
        <v>1.17203377233372E-11</v>
      </c>
      <c r="BD5732"/>
      <c r="BE5732"/>
      <c r="BF5732"/>
      <c r="BG5732"/>
      <c r="BH5732"/>
      <c r="BI5732"/>
      <c r="BJ5732"/>
      <c r="BK5732"/>
      <c r="BL5732"/>
      <c r="BM5732"/>
      <c r="BN5732"/>
    </row>
    <row r="5733" spans="1:66" ht="15.6">
      <c r="A5733" s="4">
        <v>5731</v>
      </c>
      <c r="B5733" s="7" t="s">
        <v>94</v>
      </c>
      <c r="C5733" s="7" t="s">
        <v>93</v>
      </c>
      <c r="D5733" s="11" t="s">
        <v>92</v>
      </c>
      <c r="E5733" s="7" t="s">
        <v>91</v>
      </c>
      <c r="F5733" s="7" t="s">
        <v>90</v>
      </c>
      <c r="G5733" s="12">
        <v>42</v>
      </c>
      <c r="H5733" s="12">
        <v>7</v>
      </c>
      <c r="I5733" s="12">
        <v>6</v>
      </c>
      <c r="J5733" s="11">
        <v>2014</v>
      </c>
      <c r="K5733" s="9">
        <v>33.479999999999997</v>
      </c>
      <c r="L5733" s="9">
        <v>71.299283333333335</v>
      </c>
      <c r="M5733" s="10">
        <v>220.84</v>
      </c>
      <c r="N5733" s="9">
        <v>-13.63</v>
      </c>
      <c r="O5733" s="9">
        <v>26.87</v>
      </c>
      <c r="P5733" s="9">
        <v>11.9</v>
      </c>
      <c r="Q5733" s="9">
        <v>4.97</v>
      </c>
      <c r="R5733" s="9">
        <v>21.2</v>
      </c>
      <c r="S5733" s="9">
        <v>3.94</v>
      </c>
      <c r="T5733" s="9">
        <v>0.84</v>
      </c>
      <c r="U5733" s="9">
        <v>4.96</v>
      </c>
      <c r="V5733" s="9">
        <v>0.87</v>
      </c>
      <c r="W5733" s="9">
        <v>6.12</v>
      </c>
      <c r="X5733" s="9">
        <v>1.52</v>
      </c>
      <c r="Y5733" s="9">
        <v>5.0599999999999996</v>
      </c>
      <c r="Z5733" s="9">
        <v>0.62</v>
      </c>
      <c r="AA5733" s="9">
        <v>4.4000000000000004</v>
      </c>
      <c r="AB5733" s="9">
        <v>0.75</v>
      </c>
      <c r="AC5733" s="8">
        <v>0.2</v>
      </c>
      <c r="AD5733" s="7" t="s">
        <v>89</v>
      </c>
      <c r="AE5733" s="1">
        <f>($P5733/$DF$4)/((($Q5733/$DG$4)^2)/($R5733/$DH$4))</f>
        <v>0.3372336483654475</v>
      </c>
      <c r="AF5733" s="1">
        <f>($P5733/$DI$4)/((($Q5733/$DJ$4)^2)/($R5733/$DK$4))</f>
        <v>0.42460772339968544</v>
      </c>
      <c r="AG5733" s="1">
        <f>($P5733/$DL$4)/((($Q5733/$DM$4)^2)/($R5733/$DN$4))</f>
        <v>0.30080768580808748</v>
      </c>
      <c r="AH5733" s="1">
        <f>($P5733/$DO$4)/((($Q5733/$DP$4)^2)/($R5733/$DQ$4))</f>
        <v>0.3252353846054139</v>
      </c>
      <c r="AI5733" t="s">
        <v>101</v>
      </c>
      <c r="AJ5733">
        <v>1032</v>
      </c>
      <c r="AK5733" s="21"/>
      <c r="AL5733" s="21"/>
      <c r="AM5733" s="21">
        <v>0.51773700629671304</v>
      </c>
      <c r="AN5733" s="21">
        <v>0.373899672349294</v>
      </c>
      <c r="AO5733" s="21">
        <v>22.497924566666001</v>
      </c>
      <c r="AP5733" s="21">
        <v>16.246912445843801</v>
      </c>
      <c r="AQ5733" s="21">
        <v>6.4531736348470101</v>
      </c>
      <c r="AR5733" s="21">
        <v>6.2347230297724403</v>
      </c>
      <c r="AS5733" s="21">
        <v>8.1085183731714991</v>
      </c>
      <c r="AT5733" s="21">
        <v>9.3308362188339409</v>
      </c>
      <c r="AU5733" s="21">
        <v>6.97507040087382</v>
      </c>
      <c r="AV5733" s="21">
        <v>7.1659069444338499</v>
      </c>
      <c r="AW5733" s="21">
        <v>93.145135920206698</v>
      </c>
      <c r="AX5733" s="21">
        <v>95.158633799235105</v>
      </c>
      <c r="AY5733" s="21">
        <v>303.09654258517401</v>
      </c>
      <c r="AZ5733" s="21">
        <v>311.37741214163498</v>
      </c>
      <c r="BA5733" s="21">
        <v>0.763018368899823</v>
      </c>
      <c r="BB5733" s="21">
        <v>0.808025579273701</v>
      </c>
      <c r="BC5733" s="21">
        <v>1.17203377233372E-11</v>
      </c>
      <c r="BD5733"/>
      <c r="BE5733"/>
      <c r="BF5733"/>
      <c r="BG5733"/>
      <c r="BH5733"/>
      <c r="BI5733"/>
      <c r="BJ5733"/>
      <c r="BK5733"/>
      <c r="BL5733"/>
      <c r="BM5733"/>
      <c r="BN5733"/>
    </row>
    <row r="5734" spans="1:66" ht="15.6">
      <c r="A5734" s="4">
        <v>5732</v>
      </c>
      <c r="B5734" s="7" t="s">
        <v>94</v>
      </c>
      <c r="C5734" s="7" t="s">
        <v>93</v>
      </c>
      <c r="D5734" s="11" t="s">
        <v>92</v>
      </c>
      <c r="E5734" s="7" t="s">
        <v>91</v>
      </c>
      <c r="F5734" s="7" t="s">
        <v>90</v>
      </c>
      <c r="G5734" s="12">
        <v>49</v>
      </c>
      <c r="H5734" s="12">
        <v>8</v>
      </c>
      <c r="I5734" s="12">
        <v>6</v>
      </c>
      <c r="J5734" s="11">
        <v>2014</v>
      </c>
      <c r="K5734" s="9">
        <v>33.5</v>
      </c>
      <c r="L5734" s="9">
        <v>73.500033333333334</v>
      </c>
      <c r="M5734" s="10">
        <v>5</v>
      </c>
      <c r="N5734" s="9">
        <v>-12.93</v>
      </c>
      <c r="O5734" s="9">
        <v>24.54</v>
      </c>
      <c r="P5734" s="9">
        <v>11.76</v>
      </c>
      <c r="Q5734" s="9">
        <v>4.57</v>
      </c>
      <c r="R5734" s="9">
        <v>20.45</v>
      </c>
      <c r="S5734" s="9">
        <v>4.28</v>
      </c>
      <c r="T5734" s="9">
        <v>0.79</v>
      </c>
      <c r="U5734" s="9">
        <v>4.45</v>
      </c>
      <c r="V5734" s="9">
        <v>0.73</v>
      </c>
      <c r="W5734" s="9">
        <v>5.47</v>
      </c>
      <c r="X5734" s="9">
        <v>1.48</v>
      </c>
      <c r="Y5734" s="9">
        <v>4.7699999999999996</v>
      </c>
      <c r="Z5734" s="9">
        <v>0.65</v>
      </c>
      <c r="AA5734" s="9">
        <v>4.6399999999999997</v>
      </c>
      <c r="AB5734" s="9">
        <v>0.73</v>
      </c>
      <c r="AC5734" s="8">
        <v>0.2</v>
      </c>
      <c r="AD5734" s="7" t="s">
        <v>89</v>
      </c>
      <c r="AE5734" s="1">
        <f>($P5734/$DF$4)/((($Q5734/$DG$4)^2)/($R5734/$DH$4))</f>
        <v>0.38021486315417569</v>
      </c>
      <c r="AF5734" s="1">
        <f>($P5734/$DI$4)/((($Q5734/$DJ$4)^2)/($R5734/$DK$4))</f>
        <v>0.47872496777566104</v>
      </c>
      <c r="AG5734" s="1">
        <f>($P5734/$DL$4)/((($Q5734/$DM$4)^2)/($R5734/$DN$4))</f>
        <v>0.33914632673696327</v>
      </c>
      <c r="AH5734" s="1">
        <f>($P5734/$DO$4)/((($Q5734/$DP$4)^2)/($R5734/$DQ$4))</f>
        <v>0.36668739270239775</v>
      </c>
      <c r="AI5734" t="s">
        <v>100</v>
      </c>
      <c r="AJ5734">
        <v>1033</v>
      </c>
      <c r="AK5734" s="21"/>
      <c r="AL5734" s="21"/>
      <c r="AM5734" s="21">
        <v>-9.5494931184307394E-2</v>
      </c>
      <c r="AN5734" s="21">
        <v>-0.76621565995393004</v>
      </c>
      <c r="AO5734" s="21">
        <v>-4.15051354162377</v>
      </c>
      <c r="AP5734" s="21">
        <v>-33.301591155538802</v>
      </c>
      <c r="AQ5734" s="21">
        <v>3.7490584099734301</v>
      </c>
      <c r="AR5734" s="21">
        <v>2.8548387553956802</v>
      </c>
      <c r="AS5734" s="21">
        <v>3.4561953390086102</v>
      </c>
      <c r="AT5734" s="21">
        <v>0.881218303684835</v>
      </c>
      <c r="AU5734" s="21">
        <v>7.5301002484780799</v>
      </c>
      <c r="AV5734" s="21">
        <v>8.2007050138932698</v>
      </c>
      <c r="AW5734" s="21">
        <v>101.37442631191701</v>
      </c>
      <c r="AX5734" s="21">
        <v>110.422415839301</v>
      </c>
      <c r="AY5734" s="21">
        <v>327.27747321710899</v>
      </c>
      <c r="AZ5734" s="21">
        <v>356.42315462699901</v>
      </c>
      <c r="BA5734" s="21">
        <v>0.46799556483273103</v>
      </c>
      <c r="BB5734" s="21">
        <v>0.21739831932441001</v>
      </c>
      <c r="BC5734" s="21">
        <v>8.9674448186150704E-12</v>
      </c>
      <c r="BD5734"/>
      <c r="BE5734"/>
      <c r="BF5734"/>
      <c r="BG5734"/>
      <c r="BH5734"/>
      <c r="BI5734"/>
      <c r="BJ5734"/>
      <c r="BK5734"/>
      <c r="BL5734"/>
      <c r="BM5734"/>
      <c r="BN5734"/>
    </row>
    <row r="5735" spans="1:66" ht="15.6">
      <c r="A5735" s="4">
        <v>5733</v>
      </c>
      <c r="B5735" s="7" t="s">
        <v>94</v>
      </c>
      <c r="C5735" s="7" t="s">
        <v>93</v>
      </c>
      <c r="D5735" s="11" t="s">
        <v>92</v>
      </c>
      <c r="E5735" s="7" t="s">
        <v>91</v>
      </c>
      <c r="F5735" s="7" t="s">
        <v>90</v>
      </c>
      <c r="G5735" s="12">
        <v>49</v>
      </c>
      <c r="H5735" s="12">
        <v>8</v>
      </c>
      <c r="I5735" s="12">
        <v>6</v>
      </c>
      <c r="J5735" s="11">
        <v>2014</v>
      </c>
      <c r="K5735" s="9">
        <v>33.5</v>
      </c>
      <c r="L5735" s="9">
        <v>73.500033333333334</v>
      </c>
      <c r="M5735" s="10">
        <v>51.11</v>
      </c>
      <c r="N5735" s="9">
        <v>-12.89</v>
      </c>
      <c r="O5735" s="9">
        <v>22.71</v>
      </c>
      <c r="P5735" s="9">
        <v>9.93</v>
      </c>
      <c r="Q5735" s="9">
        <v>4.3</v>
      </c>
      <c r="R5735" s="9">
        <v>18.36</v>
      </c>
      <c r="S5735" s="9">
        <v>3.56</v>
      </c>
      <c r="T5735" s="9">
        <v>0.85</v>
      </c>
      <c r="U5735" s="9">
        <v>4.93</v>
      </c>
      <c r="V5735" s="9">
        <v>0.78</v>
      </c>
      <c r="W5735" s="9">
        <v>5.27</v>
      </c>
      <c r="X5735" s="9">
        <v>1.38</v>
      </c>
      <c r="Y5735" s="9">
        <v>4.6100000000000003</v>
      </c>
      <c r="Z5735" s="9">
        <v>0.64</v>
      </c>
      <c r="AA5735" s="9">
        <v>4.4000000000000004</v>
      </c>
      <c r="AB5735" s="9">
        <v>0.77</v>
      </c>
      <c r="AC5735" s="8">
        <v>0.2</v>
      </c>
      <c r="AD5735" s="7" t="s">
        <v>89</v>
      </c>
      <c r="AE5735" s="1">
        <f>($P5735/$DF$4)/((($Q5735/$DG$4)^2)/($R5735/$DH$4))</f>
        <v>0.32557111758299334</v>
      </c>
      <c r="AF5735" s="1">
        <f>($P5735/$DI$4)/((($Q5735/$DJ$4)^2)/($R5735/$DK$4))</f>
        <v>0.40992354028623085</v>
      </c>
      <c r="AG5735" s="1">
        <f>($P5735/$DL$4)/((($Q5735/$DM$4)^2)/($R5735/$DN$4))</f>
        <v>0.29040487187673869</v>
      </c>
      <c r="AH5735" s="1">
        <f>($P5735/$DO$4)/((($Q5735/$DP$4)^2)/($R5735/$DQ$4))</f>
        <v>0.31398778904996227</v>
      </c>
      <c r="AI5735" t="s">
        <v>100</v>
      </c>
      <c r="AJ5735">
        <v>1033</v>
      </c>
      <c r="AK5735" s="21"/>
      <c r="AL5735" s="21"/>
      <c r="AM5735" s="21">
        <v>0.167183166355998</v>
      </c>
      <c r="AN5735" s="21">
        <v>-0.115123196805103</v>
      </c>
      <c r="AO5735" s="21">
        <v>7.2647361737025999</v>
      </c>
      <c r="AP5735" s="21">
        <v>-5.0027946933063197</v>
      </c>
      <c r="AQ5735" s="21">
        <v>4.3247035618181604</v>
      </c>
      <c r="AR5735" s="21">
        <v>4.1497520234849699</v>
      </c>
      <c r="AS5735" s="21">
        <v>4.72130143819032</v>
      </c>
      <c r="AT5735" s="21">
        <v>4.86986182000902</v>
      </c>
      <c r="AU5735" s="21">
        <v>7.3810116617767898</v>
      </c>
      <c r="AV5735" s="21">
        <v>7.7318212871198302</v>
      </c>
      <c r="AW5735" s="21">
        <v>97.830850601196303</v>
      </c>
      <c r="AX5735" s="21">
        <v>101.64854611997301</v>
      </c>
      <c r="AY5735" s="21">
        <v>320.74084250820198</v>
      </c>
      <c r="AZ5735" s="21">
        <v>335.97294261519397</v>
      </c>
      <c r="BA5735" s="21">
        <v>0.59704876553129305</v>
      </c>
      <c r="BB5735" s="21">
        <v>0.481171012752586</v>
      </c>
      <c r="BC5735" s="21">
        <v>8.9674448186150704E-12</v>
      </c>
      <c r="BD5735"/>
      <c r="BE5735"/>
      <c r="BF5735"/>
      <c r="BG5735"/>
      <c r="BH5735"/>
      <c r="BI5735"/>
      <c r="BJ5735"/>
      <c r="BK5735"/>
      <c r="BL5735"/>
      <c r="BM5735"/>
      <c r="BN5735"/>
    </row>
    <row r="5736" spans="1:66" ht="15.6">
      <c r="A5736" s="4">
        <v>5734</v>
      </c>
      <c r="B5736" s="7" t="s">
        <v>94</v>
      </c>
      <c r="C5736" s="7" t="s">
        <v>93</v>
      </c>
      <c r="D5736" s="11" t="s">
        <v>92</v>
      </c>
      <c r="E5736" s="7" t="s">
        <v>91</v>
      </c>
      <c r="F5736" s="7" t="s">
        <v>90</v>
      </c>
      <c r="G5736" s="12">
        <v>49</v>
      </c>
      <c r="H5736" s="12">
        <v>8</v>
      </c>
      <c r="I5736" s="12">
        <v>6</v>
      </c>
      <c r="J5736" s="11">
        <v>2014</v>
      </c>
      <c r="K5736" s="9">
        <v>33.5</v>
      </c>
      <c r="L5736" s="9">
        <v>73.500033333333334</v>
      </c>
      <c r="M5736" s="10">
        <v>141.36000000000001</v>
      </c>
      <c r="N5736" s="9">
        <v>-12.73</v>
      </c>
      <c r="O5736" s="9">
        <v>22.15</v>
      </c>
      <c r="P5736" s="9">
        <v>9.9</v>
      </c>
      <c r="Q5736" s="9">
        <v>4.21</v>
      </c>
      <c r="R5736" s="9">
        <v>18.07</v>
      </c>
      <c r="S5736" s="9">
        <v>4.4000000000000004</v>
      </c>
      <c r="T5736" s="9">
        <v>0.82</v>
      </c>
      <c r="U5736" s="9">
        <v>4.62</v>
      </c>
      <c r="V5736" s="9">
        <v>0.71</v>
      </c>
      <c r="W5736" s="9">
        <v>5.27</v>
      </c>
      <c r="X5736" s="9">
        <v>1.43</v>
      </c>
      <c r="Y5736" s="9">
        <v>4.79</v>
      </c>
      <c r="Z5736" s="9">
        <v>0.66</v>
      </c>
      <c r="AA5736" s="9">
        <v>4.13</v>
      </c>
      <c r="AB5736" s="9">
        <v>0.7</v>
      </c>
      <c r="AC5736" s="8">
        <v>0.2</v>
      </c>
      <c r="AD5736" s="7" t="s">
        <v>89</v>
      </c>
      <c r="AE5736" s="1">
        <f>($P5736/$DF$4)/((($Q5736/$DG$4)^2)/($R5736/$DH$4))</f>
        <v>0.33326523468161717</v>
      </c>
      <c r="AF5736" s="1">
        <f>($P5736/$DI$4)/((($Q5736/$DJ$4)^2)/($R5736/$DK$4))</f>
        <v>0.41961113095416114</v>
      </c>
      <c r="AG5736" s="1">
        <f>($P5736/$DL$4)/((($Q5736/$DM$4)^2)/($R5736/$DN$4))</f>
        <v>0.29726791644536787</v>
      </c>
      <c r="AH5736" s="1">
        <f>($P5736/$DO$4)/((($Q5736/$DP$4)^2)/($R5736/$DQ$4))</f>
        <v>0.32140816108549014</v>
      </c>
      <c r="AI5736" t="s">
        <v>100</v>
      </c>
      <c r="AJ5736">
        <v>1033</v>
      </c>
      <c r="AK5736" s="21"/>
      <c r="AL5736" s="21"/>
      <c r="AM5736" s="21">
        <v>0.39919674475987699</v>
      </c>
      <c r="AN5736" s="21">
        <v>0.241653089468126</v>
      </c>
      <c r="AO5736" s="21">
        <v>17.345079955314699</v>
      </c>
      <c r="AP5736" s="21">
        <v>10.4994004768098</v>
      </c>
      <c r="AQ5736" s="21">
        <v>5.6899583406801604</v>
      </c>
      <c r="AR5736" s="21">
        <v>5.2609107656832101</v>
      </c>
      <c r="AS5736" s="21">
        <v>7.5731281704372897</v>
      </c>
      <c r="AT5736" s="21">
        <v>9.4450214219976303</v>
      </c>
      <c r="AU5736" s="21">
        <v>7.2352233422244003</v>
      </c>
      <c r="AV5736" s="21">
        <v>7.4423056111512302</v>
      </c>
      <c r="AW5736" s="21">
        <v>94.818885625203393</v>
      </c>
      <c r="AX5736" s="21">
        <v>96.912786141854696</v>
      </c>
      <c r="AY5736" s="21">
        <v>314.37333805783601</v>
      </c>
      <c r="AZ5736" s="21">
        <v>323.36052701787901</v>
      </c>
      <c r="BA5736" s="21">
        <v>0.73278736706133196</v>
      </c>
      <c r="BB5736" s="21">
        <v>0.70429009525864195</v>
      </c>
      <c r="BC5736" s="21">
        <v>8.9674448186150704E-12</v>
      </c>
      <c r="BD5736"/>
      <c r="BE5736"/>
      <c r="BF5736"/>
      <c r="BG5736"/>
      <c r="BH5736"/>
      <c r="BI5736"/>
      <c r="BJ5736"/>
      <c r="BK5736"/>
      <c r="BL5736"/>
      <c r="BM5736"/>
      <c r="BN5736"/>
    </row>
    <row r="5737" spans="1:66" ht="15.6">
      <c r="A5737" s="4">
        <v>5735</v>
      </c>
      <c r="B5737" s="7" t="s">
        <v>94</v>
      </c>
      <c r="C5737" s="7" t="s">
        <v>93</v>
      </c>
      <c r="D5737" s="11" t="s">
        <v>92</v>
      </c>
      <c r="E5737" s="7" t="s">
        <v>91</v>
      </c>
      <c r="F5737" s="7" t="s">
        <v>90</v>
      </c>
      <c r="G5737" s="12">
        <v>49</v>
      </c>
      <c r="H5737" s="12">
        <v>8</v>
      </c>
      <c r="I5737" s="12">
        <v>6</v>
      </c>
      <c r="J5737" s="11">
        <v>2014</v>
      </c>
      <c r="K5737" s="9">
        <v>33.5</v>
      </c>
      <c r="L5737" s="9">
        <v>73.500033333333334</v>
      </c>
      <c r="M5737" s="10">
        <v>266.93</v>
      </c>
      <c r="N5737" s="9">
        <v>-12.62</v>
      </c>
      <c r="O5737" s="9">
        <v>21.51</v>
      </c>
      <c r="P5737" s="9">
        <v>9.8800000000000008</v>
      </c>
      <c r="Q5737" s="9">
        <v>3.8</v>
      </c>
      <c r="R5737" s="9">
        <v>16.79</v>
      </c>
      <c r="S5737" s="9">
        <v>3.56</v>
      </c>
      <c r="T5737" s="9">
        <v>0.71</v>
      </c>
      <c r="U5737" s="9">
        <v>4.83</v>
      </c>
      <c r="V5737" s="9">
        <v>0.73</v>
      </c>
      <c r="W5737" s="9">
        <v>5.17</v>
      </c>
      <c r="X5737" s="9">
        <v>1.38</v>
      </c>
      <c r="Y5737" s="9">
        <v>4.37</v>
      </c>
      <c r="Z5737" s="9">
        <v>0.63</v>
      </c>
      <c r="AA5737" s="9">
        <v>4.59</v>
      </c>
      <c r="AB5737" s="9">
        <v>0.7</v>
      </c>
      <c r="AC5737" s="8">
        <v>0.2</v>
      </c>
      <c r="AD5737" s="7" t="s">
        <v>89</v>
      </c>
      <c r="AE5737" s="1">
        <f>($P5737/$DF$4)/((($Q5737/$DG$4)^2)/($R5737/$DH$4))</f>
        <v>0.37931612355927069</v>
      </c>
      <c r="AF5737" s="1">
        <f>($P5737/$DI$4)/((($Q5737/$DJ$4)^2)/($R5737/$DK$4))</f>
        <v>0.47759337318190875</v>
      </c>
      <c r="AG5737" s="1">
        <f>($P5737/$DL$4)/((($Q5737/$DM$4)^2)/($R5737/$DN$4))</f>
        <v>0.33834466362001803</v>
      </c>
      <c r="AH5737" s="1">
        <f>($P5737/$DO$4)/((($Q5737/$DP$4)^2)/($R5737/$DQ$4))</f>
        <v>0.36582062890458045</v>
      </c>
      <c r="AI5737" t="s">
        <v>100</v>
      </c>
      <c r="AJ5737">
        <v>1033</v>
      </c>
      <c r="AK5737" s="21"/>
      <c r="AL5737" s="21"/>
      <c r="AM5737" s="21">
        <v>0.50258550771145605</v>
      </c>
      <c r="AN5737" s="21">
        <v>0.39386025660794499</v>
      </c>
      <c r="AO5737" s="21">
        <v>21.835621478902699</v>
      </c>
      <c r="AP5737" s="21">
        <v>17.111397563991702</v>
      </c>
      <c r="AQ5737" s="21">
        <v>7.0838460239697802</v>
      </c>
      <c r="AR5737" s="21">
        <v>6.2998217930684</v>
      </c>
      <c r="AS5737" s="21">
        <v>9.3816996062998701</v>
      </c>
      <c r="AT5737" s="21">
        <v>10.132761070965</v>
      </c>
      <c r="AU5737" s="21">
        <v>7.1989226805579101</v>
      </c>
      <c r="AV5737" s="21">
        <v>7.41950941219954</v>
      </c>
      <c r="AW5737" s="21">
        <v>93.5228292683815</v>
      </c>
      <c r="AX5737" s="21">
        <v>94.955676433915102</v>
      </c>
      <c r="AY5737" s="21">
        <v>312.76869321165299</v>
      </c>
      <c r="AZ5737" s="21">
        <v>322.34432109241999</v>
      </c>
      <c r="BA5737" s="21">
        <v>0.792094880933365</v>
      </c>
      <c r="BB5737" s="21">
        <v>0.78338308485788899</v>
      </c>
      <c r="BC5737" s="21">
        <v>8.9674448186150704E-12</v>
      </c>
      <c r="BD5737"/>
      <c r="BE5737"/>
      <c r="BF5737"/>
      <c r="BG5737"/>
      <c r="BH5737"/>
      <c r="BI5737"/>
      <c r="BJ5737"/>
      <c r="BK5737"/>
      <c r="BL5737"/>
      <c r="BM5737"/>
      <c r="BN5737"/>
    </row>
    <row r="5738" spans="1:66" ht="15.6">
      <c r="A5738" s="4">
        <v>5736</v>
      </c>
      <c r="B5738" s="7" t="s">
        <v>94</v>
      </c>
      <c r="C5738" s="7" t="s">
        <v>93</v>
      </c>
      <c r="D5738" s="11" t="s">
        <v>92</v>
      </c>
      <c r="E5738" s="7" t="s">
        <v>91</v>
      </c>
      <c r="F5738" s="7" t="s">
        <v>90</v>
      </c>
      <c r="G5738" s="12">
        <v>54</v>
      </c>
      <c r="H5738" s="12">
        <v>9</v>
      </c>
      <c r="I5738" s="12">
        <v>6</v>
      </c>
      <c r="J5738" s="11">
        <v>2014</v>
      </c>
      <c r="K5738" s="9">
        <v>33.51</v>
      </c>
      <c r="L5738" s="9">
        <v>76.001266666666666</v>
      </c>
      <c r="M5738" s="10">
        <v>11.03</v>
      </c>
      <c r="N5738" s="9">
        <v>-11.57</v>
      </c>
      <c r="O5738" s="9">
        <v>19.05</v>
      </c>
      <c r="P5738" s="9">
        <v>8.2899999999999991</v>
      </c>
      <c r="Q5738" s="9">
        <v>3.13</v>
      </c>
      <c r="R5738" s="9">
        <v>14.98</v>
      </c>
      <c r="S5738" s="9">
        <v>3.21</v>
      </c>
      <c r="T5738" s="9">
        <v>0.63</v>
      </c>
      <c r="U5738" s="9">
        <v>4.42</v>
      </c>
      <c r="V5738" s="9">
        <v>0.62</v>
      </c>
      <c r="W5738" s="9">
        <v>4.7300000000000004</v>
      </c>
      <c r="X5738" s="9">
        <v>1.2</v>
      </c>
      <c r="Y5738" s="9">
        <v>4.55</v>
      </c>
      <c r="Z5738" s="9">
        <v>0.53</v>
      </c>
      <c r="AA5738" s="9">
        <v>3.82</v>
      </c>
      <c r="AB5738" s="9">
        <v>0.64</v>
      </c>
      <c r="AC5738" s="8">
        <v>0.2</v>
      </c>
      <c r="AD5738" s="7" t="s">
        <v>89</v>
      </c>
      <c r="AE5738" s="1">
        <f>($P5738/$DF$4)/((($Q5738/$DG$4)^2)/($R5738/$DH$4))</f>
        <v>0.41854149856470546</v>
      </c>
      <c r="AF5738" s="1">
        <f>($P5738/$DI$4)/((($Q5738/$DJ$4)^2)/($R5738/$DK$4))</f>
        <v>0.52698167491657921</v>
      </c>
      <c r="AG5738" s="1">
        <f>($P5738/$DL$4)/((($Q5738/$DM$4)^2)/($R5738/$DN$4))</f>
        <v>0.37333314812484036</v>
      </c>
      <c r="AH5738" s="1">
        <f>($P5738/$DO$4)/((($Q5738/$DP$4)^2)/($R5738/$DQ$4))</f>
        <v>0.40365042432392528</v>
      </c>
      <c r="AI5738" t="s">
        <v>99</v>
      </c>
      <c r="AJ5738">
        <v>1034</v>
      </c>
      <c r="AK5738" s="21"/>
      <c r="AL5738" s="21"/>
      <c r="AM5738" s="21">
        <v>-5.7864213804714397E-2</v>
      </c>
      <c r="AN5738" s="21">
        <v>-0.80619237050414105</v>
      </c>
      <c r="AO5738" s="21">
        <v>-2.5148899286887598</v>
      </c>
      <c r="AP5738" s="21">
        <v>-35.038557104150101</v>
      </c>
      <c r="AQ5738" s="21">
        <v>3.38213869035244</v>
      </c>
      <c r="AR5738" s="21">
        <v>2.7065534770488702</v>
      </c>
      <c r="AS5738" s="21">
        <v>3.8567349910736102</v>
      </c>
      <c r="AT5738" s="21">
        <v>1.46815714240074</v>
      </c>
      <c r="AU5738" s="21">
        <v>7.95999476313591</v>
      </c>
      <c r="AV5738" s="21">
        <v>8.6634724497795101</v>
      </c>
      <c r="AW5738" s="21">
        <v>100.80687046051</v>
      </c>
      <c r="AX5738" s="21">
        <v>110.406470870972</v>
      </c>
      <c r="AY5738" s="21">
        <v>345.9683744555</v>
      </c>
      <c r="AZ5738" s="21">
        <v>376.53017673031098</v>
      </c>
      <c r="BA5738" s="21">
        <v>0.41201665326952902</v>
      </c>
      <c r="BB5738" s="21">
        <v>0.23036531452089501</v>
      </c>
      <c r="BC5738" s="21">
        <v>7.0825296781040699E-12</v>
      </c>
      <c r="BD5738"/>
      <c r="BE5738"/>
      <c r="BF5738"/>
      <c r="BG5738"/>
      <c r="BH5738"/>
      <c r="BI5738"/>
      <c r="BJ5738"/>
      <c r="BK5738"/>
      <c r="BL5738"/>
      <c r="BM5738"/>
      <c r="BN5738"/>
    </row>
    <row r="5739" spans="1:66" ht="15.6">
      <c r="A5739" s="4">
        <v>5737</v>
      </c>
      <c r="B5739" s="7" t="s">
        <v>94</v>
      </c>
      <c r="C5739" s="7" t="s">
        <v>93</v>
      </c>
      <c r="D5739" s="11" t="s">
        <v>92</v>
      </c>
      <c r="E5739" s="7" t="s">
        <v>91</v>
      </c>
      <c r="F5739" s="7" t="s">
        <v>90</v>
      </c>
      <c r="G5739" s="12">
        <v>54</v>
      </c>
      <c r="H5739" s="12">
        <v>9</v>
      </c>
      <c r="I5739" s="12">
        <v>6</v>
      </c>
      <c r="J5739" s="11">
        <v>2014</v>
      </c>
      <c r="K5739" s="9">
        <v>33.51</v>
      </c>
      <c r="L5739" s="9">
        <v>76.001266666666666</v>
      </c>
      <c r="M5739" s="10">
        <v>80.709999999999994</v>
      </c>
      <c r="N5739" s="9">
        <v>-12.14</v>
      </c>
      <c r="O5739" s="9">
        <v>22.79</v>
      </c>
      <c r="P5739" s="9">
        <v>12.26</v>
      </c>
      <c r="Q5739" s="9">
        <v>4.04</v>
      </c>
      <c r="R5739" s="9">
        <v>17.760000000000002</v>
      </c>
      <c r="S5739" s="9">
        <v>3.94</v>
      </c>
      <c r="T5739" s="9">
        <v>0.68</v>
      </c>
      <c r="U5739" s="9">
        <v>4.08</v>
      </c>
      <c r="V5739" s="9">
        <v>0.76</v>
      </c>
      <c r="W5739" s="9">
        <v>5.55</v>
      </c>
      <c r="X5739" s="9">
        <v>1.4</v>
      </c>
      <c r="Y5739" s="9">
        <v>5.04</v>
      </c>
      <c r="Z5739" s="9">
        <v>0.77</v>
      </c>
      <c r="AA5739" s="9">
        <v>3.91</v>
      </c>
      <c r="AB5739" s="9">
        <v>0.78</v>
      </c>
      <c r="AC5739" s="8">
        <v>0.2</v>
      </c>
      <c r="AD5739" s="7" t="s">
        <v>89</v>
      </c>
      <c r="AE5739" s="1">
        <f>($P5739/$DF$4)/((($Q5739/$DG$4)^2)/($R5739/$DH$4))</f>
        <v>0.44048543990132932</v>
      </c>
      <c r="AF5739" s="1">
        <f>($P5739/$DI$4)/((($Q5739/$DJ$4)^2)/($R5739/$DK$4))</f>
        <v>0.55461108561898631</v>
      </c>
      <c r="AG5739" s="1">
        <f>($P5739/$DL$4)/((($Q5739/$DM$4)^2)/($R5739/$DN$4))</f>
        <v>0.39290683610933569</v>
      </c>
      <c r="AH5739" s="1">
        <f>($P5739/$DO$4)/((($Q5739/$DP$4)^2)/($R5739/$DQ$4))</f>
        <v>0.42481363337784939</v>
      </c>
      <c r="AI5739" t="s">
        <v>99</v>
      </c>
      <c r="AJ5739">
        <v>1034</v>
      </c>
      <c r="AK5739" s="21"/>
      <c r="AL5739" s="21"/>
      <c r="AM5739" s="21">
        <v>0.46604984551668199</v>
      </c>
      <c r="AN5739" s="21">
        <v>0.35542263844981797</v>
      </c>
      <c r="AO5739" s="21">
        <v>20.2500289059602</v>
      </c>
      <c r="AP5739" s="21">
        <v>15.443200136253299</v>
      </c>
      <c r="AQ5739" s="21">
        <v>4.8819072008132904</v>
      </c>
      <c r="AR5739" s="21">
        <v>6.0545912981033299</v>
      </c>
      <c r="AS5739" s="21">
        <v>6.6995919823646499</v>
      </c>
      <c r="AT5739" s="21">
        <v>9.75614590644836</v>
      </c>
      <c r="AU5739" s="21">
        <v>7.4851148068904898</v>
      </c>
      <c r="AV5739" s="21">
        <v>7.5721061766147599</v>
      </c>
      <c r="AW5739" s="21">
        <v>94.190168190002396</v>
      </c>
      <c r="AX5739" s="21">
        <v>95.652773571014393</v>
      </c>
      <c r="AY5739" s="21">
        <v>325.22864253318801</v>
      </c>
      <c r="AZ5739" s="21">
        <v>329.00381196055599</v>
      </c>
      <c r="BA5739" s="21">
        <v>0.65495522022247299</v>
      </c>
      <c r="BB5739" s="21">
        <v>0.67583387643098802</v>
      </c>
      <c r="BC5739" s="21">
        <v>7.0825296781040699E-12</v>
      </c>
      <c r="BD5739"/>
      <c r="BE5739"/>
      <c r="BF5739"/>
      <c r="BG5739"/>
      <c r="BH5739"/>
      <c r="BI5739"/>
      <c r="BJ5739"/>
      <c r="BK5739"/>
      <c r="BL5739"/>
      <c r="BM5739"/>
      <c r="BN5739"/>
    </row>
    <row r="5740" spans="1:66" ht="15.6">
      <c r="A5740" s="4">
        <v>5738</v>
      </c>
      <c r="B5740" s="7" t="s">
        <v>94</v>
      </c>
      <c r="C5740" s="7" t="s">
        <v>93</v>
      </c>
      <c r="D5740" s="11" t="s">
        <v>92</v>
      </c>
      <c r="E5740" s="7" t="s">
        <v>91</v>
      </c>
      <c r="F5740" s="7" t="s">
        <v>90</v>
      </c>
      <c r="G5740" s="12">
        <v>54</v>
      </c>
      <c r="H5740" s="12">
        <v>9</v>
      </c>
      <c r="I5740" s="12">
        <v>6</v>
      </c>
      <c r="J5740" s="11">
        <v>2014</v>
      </c>
      <c r="K5740" s="9">
        <v>33.51</v>
      </c>
      <c r="L5740" s="9">
        <v>76.001266666666666</v>
      </c>
      <c r="M5740" s="10">
        <v>151.41999999999999</v>
      </c>
      <c r="N5740" s="9">
        <v>-11.98</v>
      </c>
      <c r="O5740" s="9">
        <v>18.89</v>
      </c>
      <c r="P5740" s="9">
        <v>9.2200000000000006</v>
      </c>
      <c r="Q5740" s="9">
        <v>3.41</v>
      </c>
      <c r="R5740" s="9">
        <v>16.02</v>
      </c>
      <c r="S5740" s="9">
        <v>2.93</v>
      </c>
      <c r="T5740" s="9">
        <v>0.69</v>
      </c>
      <c r="U5740" s="9">
        <v>4.1399999999999997</v>
      </c>
      <c r="V5740" s="9">
        <v>0.68</v>
      </c>
      <c r="W5740" s="9">
        <v>4.78</v>
      </c>
      <c r="X5740" s="9">
        <v>1.35</v>
      </c>
      <c r="Y5740" s="9">
        <v>4.5</v>
      </c>
      <c r="Z5740" s="9">
        <v>0.6</v>
      </c>
      <c r="AA5740" s="9">
        <v>4.24</v>
      </c>
      <c r="AB5740" s="9">
        <v>0.68</v>
      </c>
      <c r="AC5740" s="8">
        <v>0.2</v>
      </c>
      <c r="AD5740" s="7" t="s">
        <v>89</v>
      </c>
      <c r="AE5740" s="1">
        <f>($P5740/$DF$4)/((($Q5740/$DG$4)^2)/($R5740/$DH$4))</f>
        <v>0.41941651851237782</v>
      </c>
      <c r="AF5740" s="1">
        <f>($P5740/$DI$4)/((($Q5740/$DJ$4)^2)/($R5740/$DK$4))</f>
        <v>0.5280834043249919</v>
      </c>
      <c r="AG5740" s="1">
        <f>($P5740/$DL$4)/((($Q5740/$DM$4)^2)/($R5740/$DN$4))</f>
        <v>0.37411365364904015</v>
      </c>
      <c r="AH5740" s="1">
        <f>($P5740/$DO$4)/((($Q5740/$DP$4)^2)/($R5740/$DQ$4))</f>
        <v>0.40449431238372602</v>
      </c>
      <c r="AI5740" t="s">
        <v>99</v>
      </c>
      <c r="AJ5740">
        <v>1034</v>
      </c>
      <c r="AK5740" s="21"/>
      <c r="AL5740" s="21"/>
      <c r="AM5740" s="21">
        <v>0.58759233764852503</v>
      </c>
      <c r="AN5740" s="21">
        <v>0.47426829374649299</v>
      </c>
      <c r="AO5740" s="21">
        <v>25.5293460157087</v>
      </c>
      <c r="AP5740" s="21">
        <v>20.6052588389859</v>
      </c>
      <c r="AQ5740" s="21">
        <v>5.9868067070932103</v>
      </c>
      <c r="AR5740" s="21">
        <v>7.1141752993337999</v>
      </c>
      <c r="AS5740" s="21">
        <v>9.0051451416449098</v>
      </c>
      <c r="AT5740" s="21">
        <v>12.1183209019719</v>
      </c>
      <c r="AU5740" s="21">
        <v>7.2913171521100102</v>
      </c>
      <c r="AV5740" s="21">
        <v>7.4913973215854499</v>
      </c>
      <c r="AW5740" s="21">
        <v>92.536433123964301</v>
      </c>
      <c r="AX5740" s="21">
        <v>94.095407295227005</v>
      </c>
      <c r="AY5740" s="21">
        <v>316.78823793394503</v>
      </c>
      <c r="AZ5740" s="21">
        <v>325.47362474621201</v>
      </c>
      <c r="BA5740" s="21">
        <v>0.71723148454319297</v>
      </c>
      <c r="BB5740" s="21">
        <v>0.71561309309168297</v>
      </c>
      <c r="BC5740" s="21">
        <v>7.0825296781040699E-12</v>
      </c>
      <c r="BD5740"/>
      <c r="BE5740"/>
      <c r="BF5740"/>
      <c r="BG5740"/>
      <c r="BH5740"/>
      <c r="BI5740"/>
      <c r="BJ5740"/>
      <c r="BK5740"/>
      <c r="BL5740"/>
      <c r="BM5740"/>
      <c r="BN5740"/>
    </row>
    <row r="5741" spans="1:66" ht="15.6">
      <c r="A5741" s="4">
        <v>5739</v>
      </c>
      <c r="B5741" s="7" t="s">
        <v>94</v>
      </c>
      <c r="C5741" s="7" t="s">
        <v>93</v>
      </c>
      <c r="D5741" s="11" t="s">
        <v>92</v>
      </c>
      <c r="E5741" s="7" t="s">
        <v>91</v>
      </c>
      <c r="F5741" s="7" t="s">
        <v>90</v>
      </c>
      <c r="G5741" s="12">
        <v>54</v>
      </c>
      <c r="H5741" s="12">
        <v>9</v>
      </c>
      <c r="I5741" s="12">
        <v>6</v>
      </c>
      <c r="J5741" s="11">
        <v>2014</v>
      </c>
      <c r="K5741" s="9">
        <v>33.51</v>
      </c>
      <c r="L5741" s="9">
        <v>76.001266666666666</v>
      </c>
      <c r="M5741" s="10">
        <v>286.35000000000002</v>
      </c>
      <c r="N5741" s="9">
        <v>-12.22</v>
      </c>
      <c r="O5741" s="9">
        <v>20.54</v>
      </c>
      <c r="P5741" s="9">
        <v>10.95</v>
      </c>
      <c r="Q5741" s="9">
        <v>3.7</v>
      </c>
      <c r="R5741" s="9">
        <v>15.53</v>
      </c>
      <c r="S5741" s="9">
        <v>3.65</v>
      </c>
      <c r="T5741" s="9">
        <v>0.7</v>
      </c>
      <c r="U5741" s="9">
        <v>4.03</v>
      </c>
      <c r="V5741" s="9">
        <v>0.62</v>
      </c>
      <c r="W5741" s="9">
        <v>4.96</v>
      </c>
      <c r="X5741" s="9">
        <v>1.31</v>
      </c>
      <c r="Y5741" s="9">
        <v>4.3</v>
      </c>
      <c r="Z5741" s="9">
        <v>0.62</v>
      </c>
      <c r="AA5741" s="9">
        <v>4.22</v>
      </c>
      <c r="AB5741" s="9">
        <v>0.73</v>
      </c>
      <c r="AC5741" s="8">
        <v>0.2</v>
      </c>
      <c r="AD5741" s="7" t="s">
        <v>89</v>
      </c>
      <c r="AE5741" s="1">
        <f>($P5741/$DF$4)/((($Q5741/$DG$4)^2)/($R5741/$DH$4))</f>
        <v>0.41015025216255535</v>
      </c>
      <c r="AF5741" s="1">
        <f>($P5741/$DI$4)/((($Q5741/$DJ$4)^2)/($R5741/$DK$4))</f>
        <v>0.51641633528166353</v>
      </c>
      <c r="AG5741" s="1">
        <f>($P5741/$DL$4)/((($Q5741/$DM$4)^2)/($R5741/$DN$4))</f>
        <v>0.36584827399228986</v>
      </c>
      <c r="AH5741" s="1">
        <f>($P5741/$DO$4)/((($Q5741/$DP$4)^2)/($R5741/$DQ$4))</f>
        <v>0.39555772579235826</v>
      </c>
      <c r="AI5741" t="s">
        <v>99</v>
      </c>
      <c r="AJ5741">
        <v>1034</v>
      </c>
      <c r="AK5741" s="21"/>
      <c r="AL5741" s="21"/>
      <c r="AM5741" s="21">
        <v>0.40791450010191999</v>
      </c>
      <c r="AN5741" s="21">
        <v>0.35844094799410903</v>
      </c>
      <c r="AO5741" s="21">
        <v>17.7215546609747</v>
      </c>
      <c r="AP5741" s="21">
        <v>15.571915581525399</v>
      </c>
      <c r="AQ5741" s="21">
        <v>7.8492620591194404</v>
      </c>
      <c r="AR5741" s="21">
        <v>5.3080380147503297</v>
      </c>
      <c r="AS5741" s="21">
        <v>11.053245052829901</v>
      </c>
      <c r="AT5741" s="21">
        <v>11.293506394047901</v>
      </c>
      <c r="AU5741" s="21">
        <v>7.5087052729822004</v>
      </c>
      <c r="AV5741" s="21">
        <v>7.77223336650479</v>
      </c>
      <c r="AW5741" s="21">
        <v>94.824974901753095</v>
      </c>
      <c r="AX5741" s="21">
        <v>95.537164301718406</v>
      </c>
      <c r="AY5741" s="21">
        <v>326.21035990349299</v>
      </c>
      <c r="AZ5741" s="21">
        <v>337.65352626820197</v>
      </c>
      <c r="BA5741" s="21">
        <v>0.82166828809245995</v>
      </c>
      <c r="BB5741" s="21">
        <v>0.57923505729244595</v>
      </c>
      <c r="BC5741" s="21">
        <v>7.0825296781040699E-12</v>
      </c>
      <c r="BD5741"/>
      <c r="BE5741"/>
      <c r="BF5741"/>
      <c r="BG5741"/>
      <c r="BH5741"/>
      <c r="BI5741"/>
      <c r="BJ5741"/>
      <c r="BK5741"/>
      <c r="BL5741"/>
      <c r="BM5741"/>
      <c r="BN5741"/>
    </row>
    <row r="5742" spans="1:66" ht="15.6">
      <c r="A5742" s="4">
        <v>5740</v>
      </c>
      <c r="B5742" s="7" t="s">
        <v>94</v>
      </c>
      <c r="C5742" s="7" t="s">
        <v>93</v>
      </c>
      <c r="D5742" s="11" t="s">
        <v>92</v>
      </c>
      <c r="E5742" s="7" t="s">
        <v>91</v>
      </c>
      <c r="F5742" s="7" t="s">
        <v>90</v>
      </c>
      <c r="G5742" s="12">
        <v>99</v>
      </c>
      <c r="H5742" s="12">
        <v>20</v>
      </c>
      <c r="I5742" s="12">
        <v>6</v>
      </c>
      <c r="J5742" s="11">
        <v>2014</v>
      </c>
      <c r="K5742" s="9">
        <v>46.88</v>
      </c>
      <c r="L5742" s="9">
        <v>77.68216666666666</v>
      </c>
      <c r="M5742" s="10">
        <v>11.48</v>
      </c>
      <c r="N5742" s="9">
        <v>-10.9</v>
      </c>
      <c r="O5742" s="9">
        <v>18.63</v>
      </c>
      <c r="P5742" s="9">
        <v>6.63</v>
      </c>
      <c r="Q5742" s="9">
        <v>3.32</v>
      </c>
      <c r="R5742" s="9">
        <v>14.28</v>
      </c>
      <c r="S5742" s="9">
        <v>2.9</v>
      </c>
      <c r="T5742" s="9">
        <v>0.56999999999999995</v>
      </c>
      <c r="U5742" s="9">
        <v>4.1399999999999997</v>
      </c>
      <c r="V5742" s="9">
        <v>0.66</v>
      </c>
      <c r="W5742" s="9">
        <v>5.07</v>
      </c>
      <c r="X5742" s="9">
        <v>1.18</v>
      </c>
      <c r="Y5742" s="9">
        <v>4.29</v>
      </c>
      <c r="Z5742" s="9">
        <v>0.6</v>
      </c>
      <c r="AA5742" s="9">
        <v>3.73</v>
      </c>
      <c r="AB5742" s="9">
        <v>0.65</v>
      </c>
      <c r="AC5742" s="8">
        <v>0.2</v>
      </c>
      <c r="AD5742" s="7" t="s">
        <v>89</v>
      </c>
      <c r="AE5742" s="1">
        <f>($P5742/$DF$4)/((($Q5742/$DG$4)^2)/($R5742/$DH$4))</f>
        <v>0.2836131898977956</v>
      </c>
      <c r="AF5742" s="1">
        <f>($P5742/$DI$4)/((($Q5742/$DJ$4)^2)/($R5742/$DK$4))</f>
        <v>0.35709470710386021</v>
      </c>
      <c r="AG5742" s="1">
        <f>($P5742/$DL$4)/((($Q5742/$DM$4)^2)/($R5742/$DN$4))</f>
        <v>0.25297898869615465</v>
      </c>
      <c r="AH5742" s="1">
        <f>($P5742/$DO$4)/((($Q5742/$DP$4)^2)/($R5742/$DQ$4))</f>
        <v>0.27352266104721462</v>
      </c>
      <c r="AI5742" t="s">
        <v>98</v>
      </c>
      <c r="AJ5742">
        <v>1035</v>
      </c>
      <c r="AK5742" s="21"/>
      <c r="AL5742" s="21"/>
      <c r="AM5742" s="21">
        <v>-0.12243093347884799</v>
      </c>
      <c r="AN5742" s="21">
        <v>-0.77605929062962598</v>
      </c>
      <c r="AO5742" s="21">
        <v>-5.3225474932067902</v>
      </c>
      <c r="AP5742" s="21">
        <v>-33.734672403807203</v>
      </c>
      <c r="AQ5742" s="21">
        <v>2.8887986586332399</v>
      </c>
      <c r="AR5742" s="21">
        <v>3.2572123914003401</v>
      </c>
      <c r="AS5742" s="21">
        <v>3.1377071373462702</v>
      </c>
      <c r="AT5742" s="21">
        <v>0.412379634928703</v>
      </c>
      <c r="AU5742" s="21">
        <v>8.5077246315002508</v>
      </c>
      <c r="AV5742" s="21">
        <v>8.8466507977485698</v>
      </c>
      <c r="AW5742" s="21">
        <v>101.55258647384601</v>
      </c>
      <c r="AX5742" s="21">
        <v>109.461889704895</v>
      </c>
      <c r="AY5742" s="21">
        <v>369.84602029941698</v>
      </c>
      <c r="AZ5742" s="21">
        <v>384.55306495436702</v>
      </c>
      <c r="BA5742" s="21">
        <v>0.28347744905948602</v>
      </c>
      <c r="BB5742" s="21">
        <v>0.43556117336153999</v>
      </c>
      <c r="BC5742" s="21">
        <v>7.0961364571400099E-12</v>
      </c>
      <c r="BD5742"/>
      <c r="BE5742"/>
      <c r="BF5742"/>
      <c r="BG5742"/>
      <c r="BH5742"/>
      <c r="BI5742"/>
      <c r="BJ5742"/>
      <c r="BK5742"/>
      <c r="BL5742"/>
      <c r="BM5742"/>
      <c r="BN5742"/>
    </row>
    <row r="5743" spans="1:66" ht="15.6">
      <c r="A5743" s="4">
        <v>5741</v>
      </c>
      <c r="B5743" s="7" t="s">
        <v>94</v>
      </c>
      <c r="C5743" s="7" t="s">
        <v>93</v>
      </c>
      <c r="D5743" s="11" t="s">
        <v>92</v>
      </c>
      <c r="E5743" s="7" t="s">
        <v>91</v>
      </c>
      <c r="F5743" s="7" t="s">
        <v>90</v>
      </c>
      <c r="G5743" s="12">
        <v>99</v>
      </c>
      <c r="H5743" s="12">
        <v>20</v>
      </c>
      <c r="I5743" s="12">
        <v>6</v>
      </c>
      <c r="J5743" s="11">
        <v>2014</v>
      </c>
      <c r="K5743" s="9">
        <v>46.88</v>
      </c>
      <c r="L5743" s="9">
        <v>77.68216666666666</v>
      </c>
      <c r="M5743" s="10">
        <v>61.67</v>
      </c>
      <c r="N5743" s="9">
        <v>-10.64</v>
      </c>
      <c r="O5743" s="9">
        <v>18.059999999999999</v>
      </c>
      <c r="P5743" s="9">
        <v>6.85</v>
      </c>
      <c r="Q5743" s="9">
        <v>3</v>
      </c>
      <c r="R5743" s="9">
        <v>13.26</v>
      </c>
      <c r="S5743" s="9">
        <v>2.88</v>
      </c>
      <c r="T5743" s="9">
        <v>0.7</v>
      </c>
      <c r="U5743" s="9">
        <v>3.99</v>
      </c>
      <c r="V5743" s="9">
        <v>0.68</v>
      </c>
      <c r="W5743" s="9">
        <v>4.58</v>
      </c>
      <c r="X5743" s="9">
        <v>1.24</v>
      </c>
      <c r="Y5743" s="9">
        <v>4.1399999999999997</v>
      </c>
      <c r="Z5743" s="9">
        <v>0.61</v>
      </c>
      <c r="AA5743" s="9">
        <v>3.78</v>
      </c>
      <c r="AB5743" s="9">
        <v>0.66</v>
      </c>
      <c r="AC5743" s="8">
        <v>0.2</v>
      </c>
      <c r="AD5743" s="7" t="s">
        <v>89</v>
      </c>
      <c r="AE5743" s="1">
        <f>($P5743/$DF$4)/((($Q5743/$DG$4)^2)/($R5743/$DH$4))</f>
        <v>0.33323640626605683</v>
      </c>
      <c r="AF5743" s="1">
        <f>($P5743/$DI$4)/((($Q5743/$DJ$4)^2)/($R5743/$DK$4))</f>
        <v>0.41957483336654033</v>
      </c>
      <c r="AG5743" s="1">
        <f>($P5743/$DL$4)/((($Q5743/$DM$4)^2)/($R5743/$DN$4))</f>
        <v>0.29724220190290679</v>
      </c>
      <c r="AH5743" s="1">
        <f>($P5743/$DO$4)/((($Q5743/$DP$4)^2)/($R5743/$DQ$4))</f>
        <v>0.32138035834140533</v>
      </c>
      <c r="AI5743" t="s">
        <v>98</v>
      </c>
      <c r="AJ5743">
        <v>1035</v>
      </c>
      <c r="AK5743" s="21"/>
      <c r="AL5743" s="21"/>
      <c r="AM5743" s="21">
        <v>0.577806531393528</v>
      </c>
      <c r="AN5743" s="21">
        <v>0.63912051768302902</v>
      </c>
      <c r="AO5743" s="21">
        <v>25.1074898793659</v>
      </c>
      <c r="AP5743" s="21">
        <v>27.770004736788</v>
      </c>
      <c r="AQ5743" s="21">
        <v>3.60915754053593</v>
      </c>
      <c r="AR5743" s="21">
        <v>6.4909944935321899</v>
      </c>
      <c r="AS5743" s="21">
        <v>5.6220746521472904</v>
      </c>
      <c r="AT5743" s="21">
        <v>6.0138937541008</v>
      </c>
      <c r="AU5743" s="21">
        <v>7.9128897876739499</v>
      </c>
      <c r="AV5743" s="21">
        <v>7.7711825898170499</v>
      </c>
      <c r="AW5743" s="21">
        <v>93.003432817077595</v>
      </c>
      <c r="AX5743" s="21">
        <v>92.275662849426297</v>
      </c>
      <c r="AY5743" s="21">
        <v>343.83708076559998</v>
      </c>
      <c r="AZ5743" s="21">
        <v>337.659396416839</v>
      </c>
      <c r="BA5743" s="21">
        <v>0.46849302787184699</v>
      </c>
      <c r="BB5743" s="21">
        <v>0.77849069381952296</v>
      </c>
      <c r="BC5743" s="21">
        <v>7.0961364571400099E-12</v>
      </c>
      <c r="BD5743"/>
      <c r="BE5743"/>
      <c r="BF5743"/>
      <c r="BG5743"/>
      <c r="BH5743"/>
      <c r="BI5743"/>
      <c r="BJ5743"/>
      <c r="BK5743"/>
      <c r="BL5743"/>
      <c r="BM5743"/>
      <c r="BN5743"/>
    </row>
    <row r="5744" spans="1:66" ht="15.6">
      <c r="A5744" s="4">
        <v>5742</v>
      </c>
      <c r="B5744" s="7" t="s">
        <v>94</v>
      </c>
      <c r="C5744" s="7" t="s">
        <v>93</v>
      </c>
      <c r="D5744" s="11" t="s">
        <v>92</v>
      </c>
      <c r="E5744" s="7" t="s">
        <v>91</v>
      </c>
      <c r="F5744" s="7" t="s">
        <v>90</v>
      </c>
      <c r="G5744" s="12">
        <v>99</v>
      </c>
      <c r="H5744" s="12">
        <v>20</v>
      </c>
      <c r="I5744" s="12">
        <v>6</v>
      </c>
      <c r="J5744" s="11">
        <v>2014</v>
      </c>
      <c r="K5744" s="9">
        <v>46.88</v>
      </c>
      <c r="L5744" s="9">
        <v>77.68216666666666</v>
      </c>
      <c r="M5744" s="10">
        <v>126.49</v>
      </c>
      <c r="N5744" s="9">
        <v>-11.68</v>
      </c>
      <c r="O5744" s="9">
        <v>19.670000000000002</v>
      </c>
      <c r="P5744" s="9">
        <v>6.11</v>
      </c>
      <c r="Q5744" s="9">
        <v>3.28</v>
      </c>
      <c r="R5744" s="9">
        <v>15.2</v>
      </c>
      <c r="S5744" s="9">
        <v>3.37</v>
      </c>
      <c r="T5744" s="9">
        <v>0.69</v>
      </c>
      <c r="U5744" s="9">
        <v>3.77</v>
      </c>
      <c r="V5744" s="9">
        <v>0.69</v>
      </c>
      <c r="W5744" s="9">
        <v>4.87</v>
      </c>
      <c r="X5744" s="9">
        <v>1.42</v>
      </c>
      <c r="Y5744" s="9">
        <v>4.75</v>
      </c>
      <c r="Z5744" s="9">
        <v>0.56999999999999995</v>
      </c>
      <c r="AA5744" s="9">
        <v>4.28</v>
      </c>
      <c r="AB5744" s="9">
        <v>0.69</v>
      </c>
      <c r="AC5744" s="8">
        <v>0.2</v>
      </c>
      <c r="AD5744" s="7" t="s">
        <v>89</v>
      </c>
      <c r="AE5744" s="1">
        <f>($P5744/$DF$4)/((($Q5744/$DG$4)^2)/($R5744/$DH$4))</f>
        <v>0.28503485281626317</v>
      </c>
      <c r="AF5744" s="1">
        <f>($P5744/$DI$4)/((($Q5744/$DJ$4)^2)/($R5744/$DK$4))</f>
        <v>0.35888470954928087</v>
      </c>
      <c r="AG5744" s="1">
        <f>($P5744/$DL$4)/((($Q5744/$DM$4)^2)/($R5744/$DN$4))</f>
        <v>0.25424709208552926</v>
      </c>
      <c r="AH5744" s="1">
        <f>($P5744/$DO$4)/((($Q5744/$DP$4)^2)/($R5744/$DQ$4))</f>
        <v>0.27489374334670691</v>
      </c>
      <c r="AI5744" t="s">
        <v>98</v>
      </c>
      <c r="AJ5744">
        <v>1035</v>
      </c>
      <c r="AK5744" s="21"/>
      <c r="AL5744" s="21"/>
      <c r="AM5744" s="21">
        <v>0.76883852572321898</v>
      </c>
      <c r="AN5744" s="21">
        <v>0.850311897729636</v>
      </c>
      <c r="AO5744" s="21">
        <v>33.405018150205898</v>
      </c>
      <c r="AP5744" s="21">
        <v>36.9432230196064</v>
      </c>
      <c r="AQ5744" s="21">
        <v>3.52216873733521</v>
      </c>
      <c r="AR5744" s="21">
        <v>4.1906493149471302</v>
      </c>
      <c r="AS5744" s="21">
        <v>5.8103093822574596</v>
      </c>
      <c r="AT5744" s="21">
        <v>7.9094075911808002</v>
      </c>
      <c r="AU5744" s="21">
        <v>7.5159167357254004</v>
      </c>
      <c r="AV5744" s="21">
        <v>7.2179996406459797</v>
      </c>
      <c r="AW5744" s="21">
        <v>90.526430767364502</v>
      </c>
      <c r="AX5744" s="21">
        <v>89.460054543914794</v>
      </c>
      <c r="AY5744" s="21">
        <v>326.55595831482799</v>
      </c>
      <c r="AZ5744" s="21">
        <v>313.59746607398301</v>
      </c>
      <c r="BA5744" s="21">
        <v>0.49498977718889697</v>
      </c>
      <c r="BB5744" s="21">
        <v>0.79985450230598498</v>
      </c>
      <c r="BC5744" s="21">
        <v>7.0961364571400099E-12</v>
      </c>
      <c r="BD5744"/>
      <c r="BE5744"/>
      <c r="BF5744"/>
      <c r="BG5744"/>
      <c r="BH5744"/>
      <c r="BI5744"/>
      <c r="BJ5744"/>
      <c r="BK5744"/>
      <c r="BL5744"/>
      <c r="BM5744"/>
      <c r="BN5744"/>
    </row>
    <row r="5745" spans="1:66" ht="15.6">
      <c r="A5745" s="4">
        <v>5743</v>
      </c>
      <c r="B5745" s="7" t="s">
        <v>94</v>
      </c>
      <c r="C5745" s="7" t="s">
        <v>93</v>
      </c>
      <c r="D5745" s="11" t="s">
        <v>92</v>
      </c>
      <c r="E5745" s="7" t="s">
        <v>91</v>
      </c>
      <c r="F5745" s="7" t="s">
        <v>90</v>
      </c>
      <c r="G5745" s="12">
        <v>99</v>
      </c>
      <c r="H5745" s="12">
        <v>20</v>
      </c>
      <c r="I5745" s="12">
        <v>6</v>
      </c>
      <c r="J5745" s="11">
        <v>2014</v>
      </c>
      <c r="K5745" s="9">
        <v>46.88</v>
      </c>
      <c r="L5745" s="9">
        <v>77.68216666666666</v>
      </c>
      <c r="M5745" s="10">
        <v>176.14</v>
      </c>
      <c r="N5745" s="9">
        <v>-12</v>
      </c>
      <c r="O5745" s="9">
        <v>19.88</v>
      </c>
      <c r="P5745" s="9">
        <v>7.85</v>
      </c>
      <c r="Q5745" s="9">
        <v>3.12</v>
      </c>
      <c r="R5745" s="9">
        <v>15.28</v>
      </c>
      <c r="S5745" s="9">
        <v>3.09</v>
      </c>
      <c r="T5745" s="9">
        <v>0.66</v>
      </c>
      <c r="U5745" s="9">
        <v>3.99</v>
      </c>
      <c r="V5745" s="9">
        <v>0.65</v>
      </c>
      <c r="W5745" s="9">
        <v>4.78</v>
      </c>
      <c r="X5745" s="9">
        <v>1.35</v>
      </c>
      <c r="Y5745" s="9">
        <v>4.33</v>
      </c>
      <c r="Z5745" s="9">
        <v>0.57999999999999996</v>
      </c>
      <c r="AA5745" s="9">
        <v>4.3099999999999996</v>
      </c>
      <c r="AB5745" s="9">
        <v>0.67</v>
      </c>
      <c r="AC5745" s="8">
        <v>0.2</v>
      </c>
      <c r="AD5745" s="7" t="s">
        <v>89</v>
      </c>
      <c r="AE5745" s="1">
        <f>($P5745/$DF$4)/((($Q5745/$DG$4)^2)/($R5745/$DH$4))</f>
        <v>0.40685970425260504</v>
      </c>
      <c r="AF5745" s="1">
        <f>($P5745/$DI$4)/((($Q5745/$DJ$4)^2)/($R5745/$DK$4))</f>
        <v>0.51227323727363949</v>
      </c>
      <c r="AG5745" s="1">
        <f>($P5745/$DL$4)/((($Q5745/$DM$4)^2)/($R5745/$DN$4))</f>
        <v>0.36291315139515168</v>
      </c>
      <c r="AH5745" s="1">
        <f>($P5745/$DO$4)/((($Q5745/$DP$4)^2)/($R5745/$DQ$4))</f>
        <v>0.39238425060611132</v>
      </c>
      <c r="AI5745" t="s">
        <v>98</v>
      </c>
      <c r="AJ5745">
        <v>1035</v>
      </c>
      <c r="AK5745" s="21"/>
      <c r="AL5745" s="21"/>
      <c r="AM5745" s="21">
        <v>0.69967967084169402</v>
      </c>
      <c r="AN5745" s="21">
        <v>0.682028935009241</v>
      </c>
      <c r="AO5745" s="21">
        <v>30.399188759631599</v>
      </c>
      <c r="AP5745" s="21">
        <v>29.630860757154299</v>
      </c>
      <c r="AQ5745" s="21">
        <v>4.4601758693790403</v>
      </c>
      <c r="AR5745" s="21">
        <v>2.9519145492172201</v>
      </c>
      <c r="AS5745" s="21">
        <v>7.7621828190231303</v>
      </c>
      <c r="AT5745" s="21">
        <v>9.5652531099414801</v>
      </c>
      <c r="AU5745" s="21">
        <v>7.3243773790550204</v>
      </c>
      <c r="AV5745" s="21">
        <v>7.4802448587989803</v>
      </c>
      <c r="AW5745" s="21">
        <v>91.173513805236794</v>
      </c>
      <c r="AX5745" s="21">
        <v>91.500939614105206</v>
      </c>
      <c r="AY5745" s="21">
        <v>318.22369001682802</v>
      </c>
      <c r="AZ5745" s="21">
        <v>324.98043016551799</v>
      </c>
      <c r="BA5745" s="21">
        <v>0.60112673709034803</v>
      </c>
      <c r="BB5745" s="21">
        <v>0.56371151470780401</v>
      </c>
      <c r="BC5745" s="21">
        <v>7.0961364571400099E-12</v>
      </c>
      <c r="BD5745"/>
      <c r="BE5745"/>
      <c r="BF5745"/>
      <c r="BG5745"/>
      <c r="BH5745"/>
      <c r="BI5745"/>
      <c r="BJ5745"/>
      <c r="BK5745"/>
      <c r="BL5745"/>
      <c r="BM5745"/>
      <c r="BN5745"/>
    </row>
    <row r="5746" spans="1:66" ht="15.6">
      <c r="A5746" s="4">
        <v>5744</v>
      </c>
      <c r="B5746" s="7" t="s">
        <v>94</v>
      </c>
      <c r="C5746" s="7" t="s">
        <v>93</v>
      </c>
      <c r="D5746" s="11" t="s">
        <v>92</v>
      </c>
      <c r="E5746" s="7" t="s">
        <v>91</v>
      </c>
      <c r="F5746" s="7" t="s">
        <v>90</v>
      </c>
      <c r="G5746" s="12">
        <v>115</v>
      </c>
      <c r="H5746" s="12">
        <v>22</v>
      </c>
      <c r="I5746" s="12">
        <v>6</v>
      </c>
      <c r="J5746" s="11">
        <v>2014</v>
      </c>
      <c r="K5746" s="9">
        <v>58.51</v>
      </c>
      <c r="L5746" s="9">
        <v>77.345433333333332</v>
      </c>
      <c r="M5746" s="10">
        <v>11.09</v>
      </c>
      <c r="N5746" s="9">
        <v>-11.74</v>
      </c>
      <c r="O5746" s="9">
        <v>20.87</v>
      </c>
      <c r="P5746" s="9">
        <v>8.39</v>
      </c>
      <c r="Q5746" s="9">
        <v>3.56</v>
      </c>
      <c r="R5746" s="9">
        <v>16.23</v>
      </c>
      <c r="S5746" s="9">
        <v>3.6</v>
      </c>
      <c r="T5746" s="9">
        <v>0.6</v>
      </c>
      <c r="U5746" s="9">
        <v>4.57</v>
      </c>
      <c r="V5746" s="9">
        <v>0.68</v>
      </c>
      <c r="W5746" s="9">
        <v>5.27</v>
      </c>
      <c r="X5746" s="9">
        <v>1.26</v>
      </c>
      <c r="Y5746" s="9">
        <v>4.54</v>
      </c>
      <c r="Z5746" s="9">
        <v>0.65</v>
      </c>
      <c r="AA5746" s="9">
        <v>4.21</v>
      </c>
      <c r="AB5746" s="9">
        <v>0.67</v>
      </c>
      <c r="AC5746" s="8">
        <v>0.2</v>
      </c>
      <c r="AD5746" s="7" t="s">
        <v>89</v>
      </c>
      <c r="AE5746" s="1">
        <f>($P5746/$DF$4)/((($Q5746/$DG$4)^2)/($R5746/$DH$4))</f>
        <v>0.35476546863242825</v>
      </c>
      <c r="AF5746" s="1">
        <f>($P5746/$DI$4)/((($Q5746/$DJ$4)^2)/($R5746/$DK$4))</f>
        <v>0.44668187384907432</v>
      </c>
      <c r="AG5746" s="1">
        <f>($P5746/$DL$4)/((($Q5746/$DM$4)^2)/($R5746/$DN$4))</f>
        <v>0.31644582366317736</v>
      </c>
      <c r="AH5746" s="1">
        <f>($P5746/$DO$4)/((($Q5746/$DP$4)^2)/($R5746/$DQ$4))</f>
        <v>0.34214344919209322</v>
      </c>
      <c r="AI5746" t="s">
        <v>97</v>
      </c>
      <c r="AJ5746">
        <v>1036</v>
      </c>
      <c r="AK5746" s="21"/>
      <c r="AL5746" s="21"/>
      <c r="AM5746" s="21">
        <v>-7.7813059678301405E-2</v>
      </c>
      <c r="AN5746" s="21">
        <v>-0.83247981955607997</v>
      </c>
      <c r="AO5746" s="21">
        <v>-3.3830799136883498</v>
      </c>
      <c r="AP5746" s="21">
        <v>-36.178993740409702</v>
      </c>
      <c r="AQ5746" s="21">
        <v>1.97519627670445</v>
      </c>
      <c r="AR5746" s="21">
        <v>0.27713688577214102</v>
      </c>
      <c r="AS5746" s="21">
        <v>2.5269006490707402</v>
      </c>
      <c r="AT5746" s="21">
        <v>1.0936209636080401E-2</v>
      </c>
      <c r="AU5746" s="21">
        <v>8.3923694662253094</v>
      </c>
      <c r="AV5746" s="21">
        <v>8.6694190557797803</v>
      </c>
      <c r="AW5746" s="21">
        <v>101.03612979888899</v>
      </c>
      <c r="AX5746" s="21">
        <v>110.31456791242</v>
      </c>
      <c r="AY5746" s="21">
        <v>364.87775275733998</v>
      </c>
      <c r="AZ5746" s="21">
        <v>376.76805930027501</v>
      </c>
      <c r="BA5746" s="21">
        <v>0.30152856580913001</v>
      </c>
      <c r="BB5746" s="21">
        <v>0.38518666309614602</v>
      </c>
      <c r="BC5746" s="21">
        <v>8.1032804038300498E-12</v>
      </c>
      <c r="BD5746"/>
      <c r="BE5746"/>
      <c r="BF5746"/>
      <c r="BG5746"/>
      <c r="BH5746"/>
      <c r="BI5746"/>
      <c r="BJ5746"/>
      <c r="BK5746"/>
      <c r="BL5746"/>
      <c r="BM5746"/>
      <c r="BN5746"/>
    </row>
    <row r="5747" spans="1:66" ht="15.6">
      <c r="A5747" s="4">
        <v>5745</v>
      </c>
      <c r="B5747" s="7" t="s">
        <v>94</v>
      </c>
      <c r="C5747" s="7" t="s">
        <v>93</v>
      </c>
      <c r="D5747" s="11" t="s">
        <v>92</v>
      </c>
      <c r="E5747" s="7" t="s">
        <v>91</v>
      </c>
      <c r="F5747" s="7" t="s">
        <v>90</v>
      </c>
      <c r="G5747" s="12">
        <v>115</v>
      </c>
      <c r="H5747" s="12">
        <v>22</v>
      </c>
      <c r="I5747" s="12">
        <v>6</v>
      </c>
      <c r="J5747" s="11">
        <v>2014</v>
      </c>
      <c r="K5747" s="9">
        <v>58.51</v>
      </c>
      <c r="L5747" s="9">
        <v>77.345433333333332</v>
      </c>
      <c r="M5747" s="10">
        <v>51.39</v>
      </c>
      <c r="N5747" s="9">
        <v>-11.76</v>
      </c>
      <c r="O5747" s="9">
        <v>19.420000000000002</v>
      </c>
      <c r="P5747" s="9">
        <v>8.1199999999999992</v>
      </c>
      <c r="Q5747" s="9">
        <v>3.48</v>
      </c>
      <c r="R5747" s="9">
        <v>15.17</v>
      </c>
      <c r="S5747" s="9">
        <v>3.4</v>
      </c>
      <c r="T5747" s="9">
        <v>0.66</v>
      </c>
      <c r="U5747" s="9">
        <v>4.33</v>
      </c>
      <c r="V5747" s="9">
        <v>0.67</v>
      </c>
      <c r="W5747" s="9">
        <v>4.97</v>
      </c>
      <c r="X5747" s="9">
        <v>1.31</v>
      </c>
      <c r="Y5747" s="9">
        <v>4.4000000000000004</v>
      </c>
      <c r="Z5747" s="9">
        <v>0.6</v>
      </c>
      <c r="AA5747" s="9">
        <v>4.4800000000000004</v>
      </c>
      <c r="AB5747" s="9">
        <v>0.77</v>
      </c>
      <c r="AC5747" s="8">
        <v>0.2</v>
      </c>
      <c r="AD5747" s="7" t="s">
        <v>89</v>
      </c>
      <c r="AE5747" s="1">
        <f>($P5747/$DF$4)/((($Q5747/$DG$4)^2)/($R5747/$DH$4))</f>
        <v>0.33584893716402259</v>
      </c>
      <c r="AF5747" s="1">
        <f>($P5747/$DI$4)/((($Q5747/$DJ$4)^2)/($R5747/$DK$4))</f>
        <v>0.42286424651458543</v>
      </c>
      <c r="AG5747" s="1">
        <f>($P5747/$DL$4)/((($Q5747/$DM$4)^2)/($R5747/$DN$4))</f>
        <v>0.29957254283219487</v>
      </c>
      <c r="AH5747" s="1">
        <f>($P5747/$DO$4)/((($Q5747/$DP$4)^2)/($R5747/$DQ$4))</f>
        <v>0.3238999393366937</v>
      </c>
      <c r="AI5747" t="s">
        <v>97</v>
      </c>
      <c r="AJ5747">
        <v>1036</v>
      </c>
      <c r="AK5747" s="21"/>
      <c r="AL5747" s="21"/>
      <c r="AM5747" s="21">
        <v>0.83252109152575404</v>
      </c>
      <c r="AN5747" s="21">
        <v>1.0432480696092099</v>
      </c>
      <c r="AO5747" s="21">
        <v>36.175564743979599</v>
      </c>
      <c r="AP5747" s="21">
        <v>45.327023728904699</v>
      </c>
      <c r="AQ5747" s="21">
        <v>3.2629908647139798</v>
      </c>
      <c r="AR5747" s="21">
        <v>2.40274992231274</v>
      </c>
      <c r="AS5747" s="21">
        <v>5.4905330759286901</v>
      </c>
      <c r="AT5747" s="21">
        <v>6.1039513272047303</v>
      </c>
      <c r="AU5747" s="21">
        <v>7.7968916199604701</v>
      </c>
      <c r="AV5747" s="21">
        <v>7.7845751057068604</v>
      </c>
      <c r="AW5747" s="21">
        <v>90.049590717951403</v>
      </c>
      <c r="AX5747" s="21">
        <v>87.596942214965793</v>
      </c>
      <c r="AY5747" s="21">
        <v>338.79857154591701</v>
      </c>
      <c r="AZ5747" s="21">
        <v>338.22520071935901</v>
      </c>
      <c r="BA5747" s="21">
        <v>0.46559242241084597</v>
      </c>
      <c r="BB5747" s="21">
        <v>0.846068258633215</v>
      </c>
      <c r="BC5747" s="21">
        <v>8.1032804038300498E-12</v>
      </c>
      <c r="BD5747"/>
      <c r="BE5747"/>
      <c r="BF5747"/>
      <c r="BG5747"/>
      <c r="BH5747"/>
      <c r="BI5747"/>
      <c r="BJ5747"/>
      <c r="BK5747"/>
      <c r="BL5747"/>
      <c r="BM5747"/>
      <c r="BN5747"/>
    </row>
    <row r="5748" spans="1:66" ht="15.6">
      <c r="A5748" s="4">
        <v>5746</v>
      </c>
      <c r="B5748" s="7" t="s">
        <v>94</v>
      </c>
      <c r="C5748" s="7" t="s">
        <v>93</v>
      </c>
      <c r="D5748" s="11" t="s">
        <v>92</v>
      </c>
      <c r="E5748" s="7" t="s">
        <v>91</v>
      </c>
      <c r="F5748" s="7" t="s">
        <v>90</v>
      </c>
      <c r="G5748" s="12">
        <v>115</v>
      </c>
      <c r="H5748" s="12">
        <v>22</v>
      </c>
      <c r="I5748" s="12">
        <v>6</v>
      </c>
      <c r="J5748" s="11">
        <v>2014</v>
      </c>
      <c r="K5748" s="9">
        <v>58.51</v>
      </c>
      <c r="L5748" s="9">
        <v>77.345433333333332</v>
      </c>
      <c r="M5748" s="10">
        <v>126.35</v>
      </c>
      <c r="N5748" s="9">
        <v>-11.77</v>
      </c>
      <c r="O5748" s="9">
        <v>19.34</v>
      </c>
      <c r="P5748" s="9">
        <v>6.51</v>
      </c>
      <c r="Q5748" s="9">
        <v>3.22</v>
      </c>
      <c r="R5748" s="9">
        <v>14.42</v>
      </c>
      <c r="S5748" s="9">
        <v>3.14</v>
      </c>
      <c r="T5748" s="9">
        <v>0.76</v>
      </c>
      <c r="U5748" s="9">
        <v>4.6900000000000004</v>
      </c>
      <c r="V5748" s="9">
        <v>0.71</v>
      </c>
      <c r="W5748" s="9">
        <v>5.1100000000000003</v>
      </c>
      <c r="X5748" s="9">
        <v>1.21</v>
      </c>
      <c r="Y5748" s="9">
        <v>4.46</v>
      </c>
      <c r="Z5748" s="9">
        <v>0.64</v>
      </c>
      <c r="AA5748" s="9">
        <v>4.08</v>
      </c>
      <c r="AB5748" s="9">
        <v>0.72</v>
      </c>
      <c r="AC5748" s="8">
        <v>0.2</v>
      </c>
      <c r="AD5748" s="7" t="s">
        <v>89</v>
      </c>
      <c r="AE5748" s="1">
        <f>($P5748/$DF$4)/((($Q5748/$DG$4)^2)/($R5748/$DH$4))</f>
        <v>0.29894779996606247</v>
      </c>
      <c r="AF5748" s="1">
        <f>($P5748/$DI$4)/((($Q5748/$DJ$4)^2)/($R5748/$DK$4))</f>
        <v>0.37640237080191663</v>
      </c>
      <c r="AG5748" s="1">
        <f>($P5748/$DL$4)/((($Q5748/$DM$4)^2)/($R5748/$DN$4))</f>
        <v>0.2666572458622547</v>
      </c>
      <c r="AH5748" s="1">
        <f>($P5748/$DO$4)/((($Q5748/$DP$4)^2)/($R5748/$DQ$4))</f>
        <v>0.28831168885479036</v>
      </c>
      <c r="AI5748" t="s">
        <v>97</v>
      </c>
      <c r="AJ5748">
        <v>1036</v>
      </c>
      <c r="AK5748" s="21"/>
      <c r="AL5748" s="21"/>
      <c r="AM5748" s="21">
        <v>0.73519217237830004</v>
      </c>
      <c r="AN5748" s="21">
        <v>0.87586160773038602</v>
      </c>
      <c r="AO5748" s="21">
        <v>31.9426445323443</v>
      </c>
      <c r="AP5748" s="21">
        <v>38.050452007341299</v>
      </c>
      <c r="AQ5748" s="21">
        <v>2.23288273090124</v>
      </c>
      <c r="AR5748" s="21">
        <v>0.69447269724341198</v>
      </c>
      <c r="AS5748" s="21">
        <v>6.1392197175423604</v>
      </c>
      <c r="AT5748" s="21">
        <v>8.0373551923036501</v>
      </c>
      <c r="AU5748" s="21">
        <v>7.5031372940937704</v>
      </c>
      <c r="AV5748" s="21">
        <v>7.5576552472909402</v>
      </c>
      <c r="AW5748" s="21">
        <v>91.001564879735298</v>
      </c>
      <c r="AX5748" s="21">
        <v>89.355233553568596</v>
      </c>
      <c r="AY5748" s="21">
        <v>325.99669409527399</v>
      </c>
      <c r="AZ5748" s="21">
        <v>328.33090327142099</v>
      </c>
      <c r="BA5748" s="21">
        <v>0.38600766604145398</v>
      </c>
      <c r="BB5748" s="21">
        <v>0.67207916500667797</v>
      </c>
      <c r="BC5748" s="21">
        <v>8.1032804038300498E-12</v>
      </c>
      <c r="BD5748"/>
      <c r="BE5748"/>
      <c r="BF5748"/>
      <c r="BG5748"/>
      <c r="BH5748"/>
      <c r="BI5748"/>
      <c r="BJ5748"/>
      <c r="BK5748"/>
      <c r="BL5748"/>
      <c r="BM5748"/>
      <c r="BN5748"/>
    </row>
    <row r="5749" spans="1:66" ht="15.6">
      <c r="A5749" s="4">
        <v>5747</v>
      </c>
      <c r="B5749" s="7" t="s">
        <v>94</v>
      </c>
      <c r="C5749" s="7" t="s">
        <v>93</v>
      </c>
      <c r="D5749" s="11" t="s">
        <v>92</v>
      </c>
      <c r="E5749" s="7" t="s">
        <v>91</v>
      </c>
      <c r="F5749" s="7" t="s">
        <v>90</v>
      </c>
      <c r="G5749" s="12">
        <v>115</v>
      </c>
      <c r="H5749" s="12">
        <v>22</v>
      </c>
      <c r="I5749" s="12">
        <v>6</v>
      </c>
      <c r="J5749" s="11">
        <v>2014</v>
      </c>
      <c r="K5749" s="9">
        <v>58.51</v>
      </c>
      <c r="L5749" s="9">
        <v>77.345433333333332</v>
      </c>
      <c r="M5749" s="10">
        <v>176.27</v>
      </c>
      <c r="N5749" s="9">
        <v>-12.07</v>
      </c>
      <c r="O5749" s="9">
        <v>20.9</v>
      </c>
      <c r="P5749" s="9">
        <v>10.01</v>
      </c>
      <c r="Q5749" s="9">
        <v>3.54</v>
      </c>
      <c r="R5749" s="9">
        <v>15.34</v>
      </c>
      <c r="S5749" s="9">
        <v>3.7</v>
      </c>
      <c r="T5749" s="9">
        <v>0.86</v>
      </c>
      <c r="U5749" s="9">
        <v>4.5</v>
      </c>
      <c r="V5749" s="9">
        <v>0.64</v>
      </c>
      <c r="W5749" s="9">
        <v>4.8099999999999996</v>
      </c>
      <c r="X5749" s="9">
        <v>1.25</v>
      </c>
      <c r="Y5749" s="9">
        <v>4.6100000000000003</v>
      </c>
      <c r="Z5749" s="9">
        <v>0.66</v>
      </c>
      <c r="AA5749" s="9">
        <v>4.1900000000000004</v>
      </c>
      <c r="AB5749" s="9">
        <v>0.65</v>
      </c>
      <c r="AC5749" s="8">
        <v>0.2</v>
      </c>
      <c r="AD5749" s="7" t="s">
        <v>89</v>
      </c>
      <c r="AE5749" s="1">
        <f>($P5749/$DF$4)/((($Q5749/$DG$4)^2)/($R5749/$DH$4))</f>
        <v>0.40458871884628711</v>
      </c>
      <c r="AF5749" s="1">
        <f>($P5749/$DI$4)/((($Q5749/$DJ$4)^2)/($R5749/$DK$4))</f>
        <v>0.5094138608504255</v>
      </c>
      <c r="AG5749" s="1">
        <f>($P5749/$DL$4)/((($Q5749/$DM$4)^2)/($R5749/$DN$4))</f>
        <v>0.36088746425542068</v>
      </c>
      <c r="AH5749" s="1">
        <f>($P5749/$DO$4)/((($Q5749/$DP$4)^2)/($R5749/$DQ$4))</f>
        <v>0.39019406342984025</v>
      </c>
      <c r="AI5749" t="s">
        <v>97</v>
      </c>
      <c r="AJ5749">
        <v>1036</v>
      </c>
      <c r="AK5749" s="21"/>
      <c r="AL5749" s="21"/>
      <c r="AM5749" s="21">
        <v>0.51041951939463404</v>
      </c>
      <c r="AN5749" s="21">
        <v>0.63647007676331502</v>
      </c>
      <c r="AO5749" s="21">
        <v>22.1758645007559</v>
      </c>
      <c r="AP5749" s="21">
        <v>27.649854613469198</v>
      </c>
      <c r="AQ5749" s="21">
        <v>2.5669566772736898</v>
      </c>
      <c r="AR5749" s="21">
        <v>1.8454482602935401E-2</v>
      </c>
      <c r="AS5749" s="21">
        <v>7.6141169976686198</v>
      </c>
      <c r="AT5749" s="21">
        <v>6.62887953065571</v>
      </c>
      <c r="AU5749" s="21">
        <v>7.4229598477639698</v>
      </c>
      <c r="AV5749" s="21">
        <v>7.8567172571985404</v>
      </c>
      <c r="AW5749" s="21">
        <v>93.803262813768896</v>
      </c>
      <c r="AX5749" s="21">
        <v>92.273143123024397</v>
      </c>
      <c r="AY5749" s="21">
        <v>322.50117332124699</v>
      </c>
      <c r="AZ5749" s="21">
        <v>341.31571831671499</v>
      </c>
      <c r="BA5749" s="21">
        <v>0.56050370028771901</v>
      </c>
      <c r="BB5749" s="21">
        <v>0.67699283986342595</v>
      </c>
      <c r="BC5749" s="21">
        <v>8.1032804038300498E-12</v>
      </c>
      <c r="BD5749"/>
      <c r="BE5749"/>
      <c r="BF5749"/>
      <c r="BG5749"/>
      <c r="BH5749"/>
      <c r="BI5749"/>
      <c r="BJ5749"/>
      <c r="BK5749"/>
      <c r="BL5749"/>
      <c r="BM5749"/>
      <c r="BN5749"/>
    </row>
    <row r="5750" spans="1:66" ht="15.6">
      <c r="A5750" s="4">
        <v>5748</v>
      </c>
      <c r="B5750" s="7" t="s">
        <v>94</v>
      </c>
      <c r="C5750" s="7" t="s">
        <v>93</v>
      </c>
      <c r="D5750" s="11" t="s">
        <v>92</v>
      </c>
      <c r="E5750" s="7" t="s">
        <v>91</v>
      </c>
      <c r="F5750" s="7" t="s">
        <v>90</v>
      </c>
      <c r="G5750" s="12">
        <v>119</v>
      </c>
      <c r="H5750" s="12">
        <v>23</v>
      </c>
      <c r="I5750" s="12">
        <v>6</v>
      </c>
      <c r="J5750" s="11">
        <v>2014</v>
      </c>
      <c r="K5750" s="9">
        <v>56.41</v>
      </c>
      <c r="L5750" s="9">
        <v>78.058433333333326</v>
      </c>
      <c r="M5750" s="10">
        <v>10.66</v>
      </c>
      <c r="N5750" s="9">
        <v>-8.48</v>
      </c>
      <c r="O5750" s="9">
        <v>19.97</v>
      </c>
      <c r="P5750" s="9">
        <v>8.84</v>
      </c>
      <c r="Q5750" s="9">
        <v>3.5</v>
      </c>
      <c r="R5750" s="9">
        <v>16.96</v>
      </c>
      <c r="S5750" s="9">
        <v>3.77</v>
      </c>
      <c r="T5750" s="9">
        <v>0.88</v>
      </c>
      <c r="U5750" s="9">
        <v>5.08</v>
      </c>
      <c r="V5750" s="9">
        <v>0.85</v>
      </c>
      <c r="W5750" s="9">
        <v>5.68</v>
      </c>
      <c r="X5750" s="9">
        <v>1.49</v>
      </c>
      <c r="Y5750" s="9">
        <v>4.97</v>
      </c>
      <c r="Z5750" s="9">
        <v>0.66</v>
      </c>
      <c r="AA5750" s="9">
        <v>4.75</v>
      </c>
      <c r="AB5750" s="9">
        <v>0.75</v>
      </c>
      <c r="AC5750" s="8">
        <v>0.2</v>
      </c>
      <c r="AD5750" s="7" t="s">
        <v>89</v>
      </c>
      <c r="AE5750" s="1">
        <f>($P5750/$DF$4)/((($Q5750/$DG$4)^2)/($R5750/$DH$4))</f>
        <v>0.40411305468951536</v>
      </c>
      <c r="AF5750" s="1">
        <f>($P5750/$DI$4)/((($Q5750/$DJ$4)^2)/($R5750/$DK$4))</f>
        <v>0.50881495657237197</v>
      </c>
      <c r="AG5750" s="1">
        <f>($P5750/$DL$4)/((($Q5750/$DM$4)^2)/($R5750/$DN$4))</f>
        <v>0.36046317849712256</v>
      </c>
      <c r="AH5750" s="1">
        <f>($P5750/$DO$4)/((($Q5750/$DP$4)^2)/($R5750/$DQ$4))</f>
        <v>0.38973532268519478</v>
      </c>
      <c r="AI5750" t="s">
        <v>96</v>
      </c>
      <c r="AJ5750">
        <v>1037</v>
      </c>
      <c r="AK5750" s="21"/>
      <c r="AL5750" s="21"/>
      <c r="AM5750" s="21">
        <v>-9.6524691635649695E-2</v>
      </c>
      <c r="AN5750" s="21">
        <v>-0.73443133412003503</v>
      </c>
      <c r="AO5750" s="21">
        <v>-4.1963566269699601</v>
      </c>
      <c r="AP5750" s="21">
        <v>-31.923039265134001</v>
      </c>
      <c r="AQ5750" s="21">
        <v>2.6974130352497201</v>
      </c>
      <c r="AR5750" s="21">
        <v>1.0196259499490301</v>
      </c>
      <c r="AS5750" s="21">
        <v>2.4287989915847801</v>
      </c>
      <c r="AT5750" s="21">
        <v>4.8297804667242199E-2</v>
      </c>
      <c r="AU5750" s="21">
        <v>8.4466677047729508</v>
      </c>
      <c r="AV5750" s="21">
        <v>8.6881399719238299</v>
      </c>
      <c r="AW5750" s="21">
        <v>101.23723785553</v>
      </c>
      <c r="AX5750" s="21">
        <v>109.088320272827</v>
      </c>
      <c r="AY5750" s="21">
        <v>367.21156023574201</v>
      </c>
      <c r="AZ5750" s="21">
        <v>377.644039150548</v>
      </c>
      <c r="BA5750" s="21">
        <v>0.308190597873926</v>
      </c>
      <c r="BB5750" s="21">
        <v>0.48154150362610798</v>
      </c>
      <c r="BC5750" s="21">
        <v>7.6055676792116205E-12</v>
      </c>
      <c r="BD5750"/>
      <c r="BE5750"/>
      <c r="BF5750"/>
      <c r="BG5750"/>
      <c r="BH5750"/>
      <c r="BI5750"/>
      <c r="BJ5750"/>
      <c r="BK5750"/>
      <c r="BL5750"/>
      <c r="BM5750"/>
      <c r="BN5750"/>
    </row>
    <row r="5751" spans="1:66" ht="15.6">
      <c r="A5751" s="4">
        <v>5749</v>
      </c>
      <c r="B5751" s="7" t="s">
        <v>94</v>
      </c>
      <c r="C5751" s="7" t="s">
        <v>93</v>
      </c>
      <c r="D5751" s="11" t="s">
        <v>92</v>
      </c>
      <c r="E5751" s="7" t="s">
        <v>91</v>
      </c>
      <c r="F5751" s="7" t="s">
        <v>90</v>
      </c>
      <c r="G5751" s="12">
        <v>119</v>
      </c>
      <c r="H5751" s="12">
        <v>23</v>
      </c>
      <c r="I5751" s="12">
        <v>6</v>
      </c>
      <c r="J5751" s="11">
        <v>2014</v>
      </c>
      <c r="K5751" s="9">
        <v>56.41</v>
      </c>
      <c r="L5751" s="9">
        <v>78.058433333333326</v>
      </c>
      <c r="M5751" s="10">
        <v>51.1</v>
      </c>
      <c r="N5751" s="9">
        <v>-8.1199999999999992</v>
      </c>
      <c r="O5751" s="9">
        <v>18.21</v>
      </c>
      <c r="P5751" s="9">
        <v>6.02</v>
      </c>
      <c r="Q5751" s="9">
        <v>3.31</v>
      </c>
      <c r="R5751" s="9">
        <v>15.15</v>
      </c>
      <c r="S5751" s="9">
        <v>3.51</v>
      </c>
      <c r="T5751" s="9">
        <v>0.85</v>
      </c>
      <c r="U5751" s="9">
        <v>4.7699999999999996</v>
      </c>
      <c r="V5751" s="9">
        <v>0.77</v>
      </c>
      <c r="W5751" s="9">
        <v>5.69</v>
      </c>
      <c r="X5751" s="9">
        <v>1.41</v>
      </c>
      <c r="Y5751" s="9">
        <v>5.18</v>
      </c>
      <c r="Z5751" s="9">
        <v>0.67</v>
      </c>
      <c r="AA5751" s="9">
        <v>4.84</v>
      </c>
      <c r="AB5751" s="9">
        <v>0.79</v>
      </c>
      <c r="AC5751" s="8">
        <v>0.2</v>
      </c>
      <c r="AD5751" s="7" t="s">
        <v>89</v>
      </c>
      <c r="AE5751" s="1">
        <f>($P5751/$DF$4)/((($Q5751/$DG$4)^2)/($R5751/$DH$4))</f>
        <v>0.27486155090274317</v>
      </c>
      <c r="AF5751" s="1">
        <f>($P5751/$DI$4)/((($Q5751/$DJ$4)^2)/($R5751/$DK$4))</f>
        <v>0.34607560053570952</v>
      </c>
      <c r="AG5751" s="1">
        <f>($P5751/$DL$4)/((($Q5751/$DM$4)^2)/($R5751/$DN$4))</f>
        <v>0.24517264942399306</v>
      </c>
      <c r="AH5751" s="1">
        <f>($P5751/$DO$4)/((($Q5751/$DP$4)^2)/($R5751/$DQ$4))</f>
        <v>0.26508239214676627</v>
      </c>
      <c r="AI5751" t="s">
        <v>96</v>
      </c>
      <c r="AJ5751">
        <v>1037</v>
      </c>
      <c r="AK5751" s="21"/>
      <c r="AL5751" s="21"/>
      <c r="AM5751" s="21">
        <v>0.68719659301042602</v>
      </c>
      <c r="AN5751" s="21">
        <v>0.75083771014213496</v>
      </c>
      <c r="AO5751" s="21">
        <v>29.861513336702</v>
      </c>
      <c r="AP5751" s="21">
        <v>32.623439684036597</v>
      </c>
      <c r="AQ5751" s="21">
        <v>3.3386204572200802</v>
      </c>
      <c r="AR5751" s="21">
        <v>4.4737690764665397</v>
      </c>
      <c r="AS5751" s="21">
        <v>5.2169124537467999</v>
      </c>
      <c r="AT5751" s="21">
        <v>5.5587895248413002</v>
      </c>
      <c r="AU5751" s="21">
        <v>7.8151409698486303</v>
      </c>
      <c r="AV5751" s="21">
        <v>7.69135303668976</v>
      </c>
      <c r="AW5751" s="21">
        <v>91.761209584045403</v>
      </c>
      <c r="AX5751" s="21">
        <v>91.006147184753402</v>
      </c>
      <c r="AY5751" s="21">
        <v>339.59997933072401</v>
      </c>
      <c r="AZ5751" s="21">
        <v>334.186248330512</v>
      </c>
      <c r="BA5751" s="21">
        <v>0.46197924647331201</v>
      </c>
      <c r="BB5751" s="21">
        <v>0.89649400467872697</v>
      </c>
      <c r="BC5751" s="21">
        <v>7.6055676792116205E-12</v>
      </c>
      <c r="BD5751"/>
      <c r="BE5751"/>
      <c r="BF5751"/>
      <c r="BG5751"/>
      <c r="BH5751"/>
      <c r="BI5751"/>
      <c r="BJ5751"/>
      <c r="BK5751"/>
      <c r="BL5751"/>
      <c r="BM5751"/>
      <c r="BN5751"/>
    </row>
    <row r="5752" spans="1:66" ht="15.6">
      <c r="A5752" s="4">
        <v>5750</v>
      </c>
      <c r="B5752" s="7" t="s">
        <v>94</v>
      </c>
      <c r="C5752" s="7" t="s">
        <v>93</v>
      </c>
      <c r="D5752" s="11" t="s">
        <v>92</v>
      </c>
      <c r="E5752" s="7" t="s">
        <v>91</v>
      </c>
      <c r="F5752" s="7" t="s">
        <v>90</v>
      </c>
      <c r="G5752" s="12">
        <v>119</v>
      </c>
      <c r="H5752" s="12">
        <v>23</v>
      </c>
      <c r="I5752" s="12">
        <v>6</v>
      </c>
      <c r="J5752" s="11">
        <v>2014</v>
      </c>
      <c r="K5752" s="9">
        <v>56.41</v>
      </c>
      <c r="L5752" s="9">
        <v>78.058433333333326</v>
      </c>
      <c r="M5752" s="10">
        <v>101.3</v>
      </c>
      <c r="N5752" s="9">
        <v>-8.4499999999999993</v>
      </c>
      <c r="O5752" s="9">
        <v>18.489999999999998</v>
      </c>
      <c r="P5752" s="9">
        <v>6.09</v>
      </c>
      <c r="Q5752" s="9">
        <v>3.32</v>
      </c>
      <c r="R5752" s="9">
        <v>16.82</v>
      </c>
      <c r="S5752" s="9">
        <v>3.54</v>
      </c>
      <c r="T5752" s="9">
        <v>0.86</v>
      </c>
      <c r="U5752" s="9">
        <v>4.03</v>
      </c>
      <c r="V5752" s="9">
        <v>0.8</v>
      </c>
      <c r="W5752" s="9">
        <v>5.95</v>
      </c>
      <c r="X5752" s="9">
        <v>1.49</v>
      </c>
      <c r="Y5752" s="9">
        <v>5.49</v>
      </c>
      <c r="Z5752" s="9">
        <v>0.67</v>
      </c>
      <c r="AA5752" s="9">
        <v>5.0999999999999996</v>
      </c>
      <c r="AB5752" s="9">
        <v>0.73</v>
      </c>
      <c r="AC5752" s="8">
        <v>0.2</v>
      </c>
      <c r="AD5752" s="7" t="s">
        <v>89</v>
      </c>
      <c r="AE5752" s="1">
        <f>($P5752/$DF$4)/((($Q5752/$DG$4)^2)/($R5752/$DH$4))</f>
        <v>0.30685130371827424</v>
      </c>
      <c r="AF5752" s="1">
        <f>($P5752/$DI$4)/((($Q5752/$DJ$4)^2)/($R5752/$DK$4))</f>
        <v>0.38635359824132931</v>
      </c>
      <c r="AG5752" s="1">
        <f>($P5752/$DL$4)/((($Q5752/$DM$4)^2)/($R5752/$DN$4))</f>
        <v>0.27370706038996173</v>
      </c>
      <c r="AH5752" s="1">
        <f>($P5752/$DO$4)/((($Q5752/$DP$4)^2)/($R5752/$DQ$4))</f>
        <v>0.29593399788308561</v>
      </c>
      <c r="AI5752" t="s">
        <v>96</v>
      </c>
      <c r="AJ5752">
        <v>1037</v>
      </c>
      <c r="AK5752" s="21"/>
      <c r="AL5752" s="21"/>
      <c r="AM5752" s="21">
        <v>0.67538590475190796</v>
      </c>
      <c r="AN5752" s="21">
        <v>0.87200755080504899</v>
      </c>
      <c r="AO5752" s="21">
        <v>29.3447960859529</v>
      </c>
      <c r="AP5752" s="21">
        <v>37.883400014040902</v>
      </c>
      <c r="AQ5752" s="21">
        <v>3.2569363003236602</v>
      </c>
      <c r="AR5752" s="21">
        <v>2.0561984069977202</v>
      </c>
      <c r="AS5752" s="21">
        <v>6.2496970123857496</v>
      </c>
      <c r="AT5752" s="21">
        <v>8.4007614162699404</v>
      </c>
      <c r="AU5752" s="21">
        <v>7.4375581242994802</v>
      </c>
      <c r="AV5752" s="21">
        <v>7.4263271339167902</v>
      </c>
      <c r="AW5752" s="21">
        <v>91.797581868461805</v>
      </c>
      <c r="AX5752" s="21">
        <v>89.510620431481598</v>
      </c>
      <c r="AY5752" s="21">
        <v>323.15374018730699</v>
      </c>
      <c r="AZ5752" s="21">
        <v>322.62864398389701</v>
      </c>
      <c r="BA5752" s="21">
        <v>0.49990003144878298</v>
      </c>
      <c r="BB5752" s="21">
        <v>0.93391546769705702</v>
      </c>
      <c r="BC5752" s="21">
        <v>7.6055676792116205E-12</v>
      </c>
      <c r="BD5752"/>
      <c r="BE5752"/>
      <c r="BF5752"/>
      <c r="BG5752"/>
      <c r="BH5752"/>
      <c r="BI5752"/>
      <c r="BJ5752"/>
      <c r="BK5752"/>
      <c r="BL5752"/>
      <c r="BM5752"/>
      <c r="BN5752"/>
    </row>
    <row r="5753" spans="1:66" ht="15.6">
      <c r="A5753" s="4">
        <v>5751</v>
      </c>
      <c r="B5753" s="7" t="s">
        <v>94</v>
      </c>
      <c r="C5753" s="7" t="s">
        <v>93</v>
      </c>
      <c r="D5753" s="11" t="s">
        <v>92</v>
      </c>
      <c r="E5753" s="7" t="s">
        <v>91</v>
      </c>
      <c r="F5753" s="7" t="s">
        <v>90</v>
      </c>
      <c r="G5753" s="12">
        <v>119</v>
      </c>
      <c r="H5753" s="12">
        <v>23</v>
      </c>
      <c r="I5753" s="12">
        <v>6</v>
      </c>
      <c r="J5753" s="11">
        <v>2014</v>
      </c>
      <c r="K5753" s="9">
        <v>56.41</v>
      </c>
      <c r="L5753" s="9">
        <v>78.058433333333326</v>
      </c>
      <c r="M5753" s="10">
        <v>161.5</v>
      </c>
      <c r="N5753" s="9">
        <v>-9.15</v>
      </c>
      <c r="O5753" s="9">
        <v>19.059999999999999</v>
      </c>
      <c r="P5753" s="9">
        <v>4.83</v>
      </c>
      <c r="Q5753" s="9">
        <v>3.47</v>
      </c>
      <c r="R5753" s="9">
        <v>16.420000000000002</v>
      </c>
      <c r="S5753" s="9">
        <v>3.65</v>
      </c>
      <c r="T5753" s="9">
        <v>0.79</v>
      </c>
      <c r="U5753" s="9">
        <v>4.49</v>
      </c>
      <c r="V5753" s="9">
        <v>0.77</v>
      </c>
      <c r="W5753" s="9">
        <v>5.52</v>
      </c>
      <c r="X5753" s="9">
        <v>1.5</v>
      </c>
      <c r="Y5753" s="9">
        <v>4.99</v>
      </c>
      <c r="Z5753" s="9">
        <v>0.67</v>
      </c>
      <c r="AA5753" s="9">
        <v>4.83</v>
      </c>
      <c r="AB5753" s="9">
        <v>0.76</v>
      </c>
      <c r="AC5753" s="8">
        <v>0.2</v>
      </c>
      <c r="AD5753" s="7" t="s">
        <v>89</v>
      </c>
      <c r="AE5753" s="1">
        <f>($P5753/$DF$4)/((($Q5753/$DG$4)^2)/($R5753/$DH$4))</f>
        <v>0.21748143507370502</v>
      </c>
      <c r="AF5753" s="1">
        <f>($P5753/$DI$4)/((($Q5753/$DJ$4)^2)/($R5753/$DK$4))</f>
        <v>0.27382883492181159</v>
      </c>
      <c r="AG5753" s="1">
        <f>($P5753/$DL$4)/((($Q5753/$DM$4)^2)/($R5753/$DN$4))</f>
        <v>0.19399039066187637</v>
      </c>
      <c r="AH5753" s="1">
        <f>($P5753/$DO$4)/((($Q5753/$DP$4)^2)/($R5753/$DQ$4))</f>
        <v>0.20974377415649659</v>
      </c>
      <c r="AI5753" t="s">
        <v>96</v>
      </c>
      <c r="AJ5753">
        <v>1037</v>
      </c>
      <c r="AK5753" s="21"/>
      <c r="AL5753" s="21"/>
      <c r="AM5753" s="21">
        <v>0.68400591401475797</v>
      </c>
      <c r="AN5753" s="21">
        <v>0.71841533996372497</v>
      </c>
      <c r="AO5753" s="21">
        <v>29.7177298549318</v>
      </c>
      <c r="AP5753" s="21">
        <v>31.209694059534002</v>
      </c>
      <c r="AQ5753" s="21">
        <v>3.8051806957461598</v>
      </c>
      <c r="AR5753" s="21">
        <v>0.33557700677739299</v>
      </c>
      <c r="AS5753" s="21">
        <v>7.80866782500238</v>
      </c>
      <c r="AT5753" s="21">
        <v>7.6950400783856603</v>
      </c>
      <c r="AU5753" s="21">
        <v>7.3315080936952102</v>
      </c>
      <c r="AV5753" s="21">
        <v>7.6392086638450598</v>
      </c>
      <c r="AW5753" s="21">
        <v>91.635374656076195</v>
      </c>
      <c r="AX5753" s="21">
        <v>91.266869608607394</v>
      </c>
      <c r="AY5753" s="21">
        <v>318.52796302060699</v>
      </c>
      <c r="AZ5753" s="21">
        <v>331.86512890096998</v>
      </c>
      <c r="BA5753" s="21">
        <v>0.534323086508115</v>
      </c>
      <c r="BB5753" s="21">
        <v>0.79130124655817702</v>
      </c>
      <c r="BC5753" s="21">
        <v>7.6055676792116205E-12</v>
      </c>
      <c r="BD5753"/>
      <c r="BE5753"/>
      <c r="BF5753"/>
      <c r="BG5753"/>
      <c r="BH5753"/>
      <c r="BI5753"/>
      <c r="BJ5753"/>
      <c r="BK5753"/>
      <c r="BL5753"/>
      <c r="BM5753"/>
      <c r="BN5753"/>
    </row>
    <row r="5754" spans="1:66" ht="15.6">
      <c r="A5754" s="4">
        <v>5752</v>
      </c>
      <c r="B5754" s="7" t="s">
        <v>94</v>
      </c>
      <c r="C5754" s="7" t="s">
        <v>93</v>
      </c>
      <c r="D5754" s="11" t="s">
        <v>92</v>
      </c>
      <c r="E5754" s="7" t="s">
        <v>91</v>
      </c>
      <c r="F5754" s="7" t="s">
        <v>90</v>
      </c>
      <c r="G5754" s="12">
        <v>126</v>
      </c>
      <c r="H5754" s="12">
        <v>23</v>
      </c>
      <c r="I5754" s="12">
        <v>6</v>
      </c>
      <c r="J5754" s="11">
        <v>2014</v>
      </c>
      <c r="K5754" s="9">
        <v>51.64</v>
      </c>
      <c r="L5754" s="9">
        <v>79.527083333333337</v>
      </c>
      <c r="M5754" s="10">
        <v>151.56</v>
      </c>
      <c r="N5754" s="9">
        <v>-9.1999999999999993</v>
      </c>
      <c r="O5754" s="9">
        <v>17.91</v>
      </c>
      <c r="P5754" s="9">
        <v>5.66</v>
      </c>
      <c r="Q5754" s="9">
        <v>3.18</v>
      </c>
      <c r="R5754" s="9">
        <v>15.17</v>
      </c>
      <c r="S5754" s="9">
        <v>3.18</v>
      </c>
      <c r="T5754" s="9">
        <v>0.66</v>
      </c>
      <c r="U5754" s="9">
        <v>4.38</v>
      </c>
      <c r="V5754" s="9">
        <v>0.56999999999999995</v>
      </c>
      <c r="W5754" s="9">
        <v>5.07</v>
      </c>
      <c r="X5754" s="9">
        <v>1.35</v>
      </c>
      <c r="Y5754" s="9">
        <v>4.59</v>
      </c>
      <c r="Z5754" s="9">
        <v>0.65</v>
      </c>
      <c r="AA5754" s="9">
        <v>4.33</v>
      </c>
      <c r="AB5754" s="9">
        <v>0.73</v>
      </c>
      <c r="AC5754" s="8">
        <v>0.2</v>
      </c>
      <c r="AD5754" s="7" t="s">
        <v>89</v>
      </c>
      <c r="AE5754" s="1">
        <f>($P5754/$DF$4)/((($Q5754/$DG$4)^2)/($R5754/$DH$4))</f>
        <v>0.28035520798506153</v>
      </c>
      <c r="AF5754" s="1">
        <f>($P5754/$DI$4)/((($Q5754/$DJ$4)^2)/($R5754/$DK$4))</f>
        <v>0.3529926126374614</v>
      </c>
      <c r="AG5754" s="1">
        <f>($P5754/$DL$4)/((($Q5754/$DM$4)^2)/($R5754/$DN$4))</f>
        <v>0.250072914511908</v>
      </c>
      <c r="AH5754" s="1">
        <f>($P5754/$DO$4)/((($Q5754/$DP$4)^2)/($R5754/$DQ$4))</f>
        <v>0.2703805932091996</v>
      </c>
      <c r="AI5754" t="s">
        <v>95</v>
      </c>
      <c r="AJ5754">
        <v>1038</v>
      </c>
      <c r="AK5754" s="21"/>
      <c r="AL5754" s="21"/>
      <c r="AM5754" s="21">
        <v>0.74970499028025195</v>
      </c>
      <c r="AN5754" s="21">
        <v>0.76722671406519005</v>
      </c>
      <c r="AO5754" s="21">
        <v>32.573623116281503</v>
      </c>
      <c r="AP5754" s="21">
        <v>33.331725620657899</v>
      </c>
      <c r="AQ5754" s="21">
        <v>4.7546516634137399</v>
      </c>
      <c r="AR5754" s="21">
        <v>2.4468340615797199</v>
      </c>
      <c r="AS5754" s="21">
        <v>7.5566513905317496</v>
      </c>
      <c r="AT5754" s="21">
        <v>8.3762961985172808</v>
      </c>
      <c r="AU5754" s="21">
        <v>7.2164209543851099</v>
      </c>
      <c r="AV5754" s="21">
        <v>7.2381207144952597</v>
      </c>
      <c r="AW5754" s="21">
        <v>90.717350843454199</v>
      </c>
      <c r="AX5754" s="21">
        <v>90.621189483285804</v>
      </c>
      <c r="AY5754" s="21">
        <v>313.54338342398501</v>
      </c>
      <c r="AZ5754" s="21">
        <v>314.45594092435402</v>
      </c>
      <c r="BA5754" s="21">
        <v>0.48119570781771198</v>
      </c>
      <c r="BB5754" s="21">
        <v>0.95477766932422203</v>
      </c>
      <c r="BC5754" s="21">
        <v>7.1852947870108898E-12</v>
      </c>
      <c r="BD5754"/>
      <c r="BE5754"/>
      <c r="BF5754"/>
      <c r="BG5754"/>
      <c r="BH5754"/>
      <c r="BI5754"/>
      <c r="BJ5754"/>
      <c r="BK5754"/>
      <c r="BL5754"/>
      <c r="BM5754"/>
      <c r="BN5754"/>
    </row>
    <row r="5755" spans="1:66" ht="15.6">
      <c r="A5755" s="4">
        <v>5753</v>
      </c>
      <c r="B5755" s="7" t="s">
        <v>94</v>
      </c>
      <c r="C5755" s="7" t="s">
        <v>93</v>
      </c>
      <c r="D5755" s="11" t="s">
        <v>92</v>
      </c>
      <c r="E5755" s="7" t="s">
        <v>91</v>
      </c>
      <c r="F5755" s="7" t="s">
        <v>90</v>
      </c>
      <c r="G5755" s="12">
        <v>126</v>
      </c>
      <c r="H5755" s="12">
        <v>23</v>
      </c>
      <c r="I5755" s="12">
        <v>6</v>
      </c>
      <c r="J5755" s="11">
        <v>2014</v>
      </c>
      <c r="K5755" s="9">
        <v>51.64</v>
      </c>
      <c r="L5755" s="9">
        <v>79.527083333333337</v>
      </c>
      <c r="M5755" s="10">
        <v>351.83</v>
      </c>
      <c r="N5755" s="9">
        <v>-10.15</v>
      </c>
      <c r="O5755" s="9">
        <v>14.49</v>
      </c>
      <c r="P5755" s="9">
        <v>1.99</v>
      </c>
      <c r="Q5755" s="9">
        <v>2.33</v>
      </c>
      <c r="R5755" s="9">
        <v>11.31</v>
      </c>
      <c r="S5755" s="9">
        <v>1.96</v>
      </c>
      <c r="T5755" s="9">
        <v>0.61</v>
      </c>
      <c r="U5755" s="9">
        <v>3.27</v>
      </c>
      <c r="V5755" s="9">
        <v>0.53</v>
      </c>
      <c r="W5755" s="9">
        <v>3.89</v>
      </c>
      <c r="X5755" s="9">
        <v>1.1299999999999999</v>
      </c>
      <c r="Y5755" s="9">
        <v>4.04</v>
      </c>
      <c r="Z5755" s="9">
        <v>0.57999999999999996</v>
      </c>
      <c r="AA5755" s="9">
        <v>3.79</v>
      </c>
      <c r="AB5755" s="9">
        <v>0.6</v>
      </c>
      <c r="AC5755" s="8">
        <v>0.2</v>
      </c>
      <c r="AD5755" s="7" t="s">
        <v>89</v>
      </c>
      <c r="AE5755" s="1">
        <f>($P5755/$DF$4)/((($Q5755/$DG$4)^2)/($R5755/$DH$4))</f>
        <v>0.13688778475899183</v>
      </c>
      <c r="AF5755" s="1">
        <f>($P5755/$DI$4)/((($Q5755/$DJ$4)^2)/($R5755/$DK$4))</f>
        <v>0.17235412578034112</v>
      </c>
      <c r="AG5755" s="1">
        <f>($P5755/$DL$4)/((($Q5755/$DM$4)^2)/($R5755/$DN$4))</f>
        <v>0.1221019846279575</v>
      </c>
      <c r="AH5755" s="1">
        <f>($P5755/$DO$4)/((($Q5755/$DP$4)^2)/($R5755/$DQ$4))</f>
        <v>0.13201752416955842</v>
      </c>
      <c r="AI5755" t="s">
        <v>95</v>
      </c>
      <c r="AJ5755">
        <v>1038</v>
      </c>
      <c r="AK5755" s="21"/>
      <c r="AL5755" s="21"/>
      <c r="AM5755" s="21">
        <v>0.73256609646081905</v>
      </c>
      <c r="AN5755" s="21">
        <v>0.66575378736257496</v>
      </c>
      <c r="AO5755" s="21">
        <v>31.8259830936586</v>
      </c>
      <c r="AP5755" s="21">
        <v>28.922316825613098</v>
      </c>
      <c r="AQ5755" s="21">
        <v>10.186062748813599</v>
      </c>
      <c r="AR5755" s="21">
        <v>8.5197109283923993</v>
      </c>
      <c r="AS5755" s="21">
        <v>10.537690450573001</v>
      </c>
      <c r="AT5755" s="21">
        <v>13.599039264297501</v>
      </c>
      <c r="AU5755" s="21">
        <v>7.0638195012092604</v>
      </c>
      <c r="AV5755" s="21">
        <v>7.3847549900054901</v>
      </c>
      <c r="AW5755" s="21">
        <v>90.822066186523401</v>
      </c>
      <c r="AX5755" s="21">
        <v>91.879908032226595</v>
      </c>
      <c r="AY5755" s="21">
        <v>306.88423484582802</v>
      </c>
      <c r="AZ5755" s="21">
        <v>320.815693704833</v>
      </c>
      <c r="BA5755" s="21">
        <v>0.64613374020457304</v>
      </c>
      <c r="BB5755" s="21">
        <v>0.66131706849336602</v>
      </c>
      <c r="BC5755" s="21">
        <v>7.1852947870108898E-12</v>
      </c>
      <c r="BD5755"/>
      <c r="BE5755"/>
      <c r="BF5755"/>
      <c r="BG5755"/>
      <c r="BH5755"/>
      <c r="BI5755"/>
      <c r="BJ5755"/>
      <c r="BK5755"/>
      <c r="BL5755"/>
      <c r="BM5755"/>
      <c r="BN5755"/>
    </row>
    <row r="5756" spans="1:66" ht="15.6">
      <c r="A5756" s="4">
        <v>5754</v>
      </c>
      <c r="B5756" s="7" t="s">
        <v>94</v>
      </c>
      <c r="C5756" s="7" t="s">
        <v>93</v>
      </c>
      <c r="D5756" s="11" t="s">
        <v>92</v>
      </c>
      <c r="E5756" s="7" t="s">
        <v>91</v>
      </c>
      <c r="F5756" s="7" t="s">
        <v>90</v>
      </c>
      <c r="G5756" s="12">
        <v>129</v>
      </c>
      <c r="H5756" s="12">
        <v>24</v>
      </c>
      <c r="I5756" s="12">
        <v>6</v>
      </c>
      <c r="J5756" s="11">
        <v>2014</v>
      </c>
      <c r="K5756" s="9">
        <v>48.58</v>
      </c>
      <c r="L5756" s="9">
        <v>79.495400000000004</v>
      </c>
      <c r="M5756" s="10">
        <v>10.83</v>
      </c>
      <c r="N5756" s="9">
        <v>-9.08</v>
      </c>
      <c r="O5756" s="9">
        <v>19.760000000000002</v>
      </c>
      <c r="P5756" s="9">
        <v>7.24</v>
      </c>
      <c r="Q5756" s="9">
        <v>3.5</v>
      </c>
      <c r="R5756" s="9">
        <v>16.850000000000001</v>
      </c>
      <c r="S5756" s="9">
        <v>4.07</v>
      </c>
      <c r="T5756" s="9">
        <v>0.89</v>
      </c>
      <c r="U5756" s="9">
        <v>4.4800000000000004</v>
      </c>
      <c r="V5756" s="9">
        <v>0.79</v>
      </c>
      <c r="W5756" s="9">
        <v>6.27</v>
      </c>
      <c r="X5756" s="9">
        <v>1.46</v>
      </c>
      <c r="Y5756" s="9">
        <v>5.0999999999999996</v>
      </c>
      <c r="Z5756" s="9">
        <v>0.69</v>
      </c>
      <c r="AA5756" s="9">
        <v>4.58</v>
      </c>
      <c r="AB5756" s="9">
        <v>0.72</v>
      </c>
      <c r="AC5756" s="8">
        <v>0.2</v>
      </c>
      <c r="AD5756" s="7" t="s">
        <v>89</v>
      </c>
      <c r="AE5756" s="1">
        <f>($P5756/$DF$4)/((($Q5756/$DG$4)^2)/($R5756/$DH$4))</f>
        <v>0.32882379616793805</v>
      </c>
      <c r="AF5756" s="1">
        <f>($P5756/$DI$4)/((($Q5756/$DJ$4)^2)/($R5756/$DK$4))</f>
        <v>0.41401895738235517</v>
      </c>
      <c r="AG5756" s="1">
        <f>($P5756/$DL$4)/((($Q5756/$DM$4)^2)/($R5756/$DN$4))</f>
        <v>0.29330621556695802</v>
      </c>
      <c r="AH5756" s="1">
        <f>($P5756/$DO$4)/((($Q5756/$DP$4)^2)/($R5756/$DQ$4))</f>
        <v>0.31712474224457904</v>
      </c>
      <c r="AI5756" t="s">
        <v>88</v>
      </c>
      <c r="AJ5756">
        <v>1039</v>
      </c>
      <c r="AK5756" s="21"/>
      <c r="AL5756" s="21"/>
      <c r="AM5756" s="21">
        <v>-8.7009388208386398E-2</v>
      </c>
      <c r="AN5756" s="21">
        <v>-0.66931039065654596</v>
      </c>
      <c r="AO5756" s="21">
        <v>-3.7840756938720901</v>
      </c>
      <c r="AP5756" s="21">
        <v>-29.098353837273901</v>
      </c>
      <c r="AQ5756" s="21">
        <v>3.5116862509931899</v>
      </c>
      <c r="AR5756" s="21">
        <v>3.5502525610583202</v>
      </c>
      <c r="AS5756" s="21">
        <v>3.71621214662281</v>
      </c>
      <c r="AT5756" s="21">
        <v>0.59264138271766997</v>
      </c>
      <c r="AU5756" s="21">
        <v>8.6602154391152499</v>
      </c>
      <c r="AV5756" s="21">
        <v>8.7512093561036206</v>
      </c>
      <c r="AW5756" s="21">
        <v>101.15431292397599</v>
      </c>
      <c r="AX5756" s="21">
        <v>108.257611901419</v>
      </c>
      <c r="AY5756" s="21">
        <v>376.52468519503702</v>
      </c>
      <c r="AZ5756" s="21">
        <v>380.39420025823699</v>
      </c>
      <c r="BA5756" s="21">
        <v>0.256876629803862</v>
      </c>
      <c r="BB5756" s="21">
        <v>0.51091908088752203</v>
      </c>
      <c r="BC5756" s="21">
        <v>6.9822261578937099E-12</v>
      </c>
      <c r="BD5756"/>
      <c r="BE5756"/>
      <c r="BF5756"/>
      <c r="BG5756"/>
      <c r="BH5756"/>
      <c r="BI5756"/>
      <c r="BJ5756"/>
      <c r="BK5756"/>
      <c r="BL5756"/>
      <c r="BM5756"/>
      <c r="BN5756"/>
    </row>
    <row r="5757" spans="1:66" ht="15.6">
      <c r="A5757" s="4">
        <v>5755</v>
      </c>
      <c r="B5757" s="7" t="s">
        <v>94</v>
      </c>
      <c r="C5757" s="7" t="s">
        <v>93</v>
      </c>
      <c r="D5757" s="11" t="s">
        <v>92</v>
      </c>
      <c r="E5757" s="7" t="s">
        <v>91</v>
      </c>
      <c r="F5757" s="7" t="s">
        <v>90</v>
      </c>
      <c r="G5757" s="12">
        <v>129</v>
      </c>
      <c r="H5757" s="12">
        <v>24</v>
      </c>
      <c r="I5757" s="12">
        <v>6</v>
      </c>
      <c r="J5757" s="11">
        <v>2014</v>
      </c>
      <c r="K5757" s="9">
        <v>48.58</v>
      </c>
      <c r="L5757" s="9">
        <v>79.495400000000004</v>
      </c>
      <c r="M5757" s="10">
        <v>101</v>
      </c>
      <c r="N5757" s="9">
        <v>-8.9700000000000006</v>
      </c>
      <c r="O5757" s="9">
        <v>18.350000000000001</v>
      </c>
      <c r="P5757" s="9">
        <v>5.53</v>
      </c>
      <c r="Q5757" s="9">
        <v>3.43</v>
      </c>
      <c r="R5757" s="9">
        <v>15.53</v>
      </c>
      <c r="S5757" s="9">
        <v>3.65</v>
      </c>
      <c r="T5757" s="9">
        <v>0.71</v>
      </c>
      <c r="U5757" s="9">
        <v>4.4800000000000004</v>
      </c>
      <c r="V5757" s="9">
        <v>0.69</v>
      </c>
      <c r="W5757" s="9">
        <v>5.75</v>
      </c>
      <c r="X5757" s="9">
        <v>1.51</v>
      </c>
      <c r="Y5757" s="9">
        <v>4.6500000000000004</v>
      </c>
      <c r="Z5757" s="9">
        <v>0.66</v>
      </c>
      <c r="AA5757" s="9">
        <v>4.68</v>
      </c>
      <c r="AB5757" s="9">
        <v>0.73</v>
      </c>
      <c r="AC5757" s="8">
        <v>0.2</v>
      </c>
      <c r="AD5757" s="7" t="s">
        <v>89</v>
      </c>
      <c r="AE5757" s="1">
        <f>($P5757/$DF$4)/((($Q5757/$DG$4)^2)/($R5757/$DH$4))</f>
        <v>0.2410289467974587</v>
      </c>
      <c r="AF5757" s="1">
        <f>($P5757/$DI$4)/((($Q5757/$DJ$4)^2)/($R5757/$DK$4))</f>
        <v>0.30347728605713703</v>
      </c>
      <c r="AG5757" s="1">
        <f>($P5757/$DL$4)/((($Q5757/$DM$4)^2)/($R5757/$DN$4))</f>
        <v>0.21499444094717085</v>
      </c>
      <c r="AH5757" s="1">
        <f>($P5757/$DO$4)/((($Q5757/$DP$4)^2)/($R5757/$DQ$4))</f>
        <v>0.23245350098564249</v>
      </c>
      <c r="AI5757" t="s">
        <v>88</v>
      </c>
      <c r="AJ5757">
        <v>1039</v>
      </c>
      <c r="AK5757" s="21"/>
      <c r="AL5757" s="21"/>
      <c r="AM5757" s="21">
        <v>0.72894535375492897</v>
      </c>
      <c r="AN5757" s="21">
        <v>0.86932422965764999</v>
      </c>
      <c r="AO5757" s="21">
        <v>31.672954632883201</v>
      </c>
      <c r="AP5757" s="21">
        <v>37.7697057480474</v>
      </c>
      <c r="AQ5757" s="21">
        <v>3.7342914514882199</v>
      </c>
      <c r="AR5757" s="21">
        <v>7.7769786027074002</v>
      </c>
      <c r="AS5757" s="21">
        <v>6.8903891747338504</v>
      </c>
      <c r="AT5757" s="21">
        <v>8.3306645355905893</v>
      </c>
      <c r="AU5757" s="21">
        <v>7.4857324181284302</v>
      </c>
      <c r="AV5757" s="21">
        <v>7.2238078536306096</v>
      </c>
      <c r="AW5757" s="21">
        <v>90.998602943420394</v>
      </c>
      <c r="AX5757" s="21">
        <v>89.315725195748499</v>
      </c>
      <c r="AY5757" s="21">
        <v>325.25781291021502</v>
      </c>
      <c r="AZ5757" s="21">
        <v>313.85402859688003</v>
      </c>
      <c r="BA5757" s="21">
        <v>0.48711953497358701</v>
      </c>
      <c r="BB5757" s="21">
        <v>0.88773059610809602</v>
      </c>
      <c r="BC5757" s="21">
        <v>6.9822261578937099E-12</v>
      </c>
      <c r="BD5757"/>
      <c r="BE5757"/>
      <c r="BF5757"/>
      <c r="BG5757"/>
      <c r="BH5757"/>
      <c r="BI5757"/>
      <c r="BJ5757"/>
      <c r="BK5757"/>
      <c r="BL5757"/>
      <c r="BM5757"/>
      <c r="BN5757"/>
    </row>
    <row r="5758" spans="1:66" ht="15.6">
      <c r="A5758" s="4">
        <v>5756</v>
      </c>
      <c r="B5758" s="7" t="s">
        <v>94</v>
      </c>
      <c r="C5758" s="7" t="s">
        <v>93</v>
      </c>
      <c r="D5758" s="11" t="s">
        <v>92</v>
      </c>
      <c r="E5758" s="7" t="s">
        <v>91</v>
      </c>
      <c r="F5758" s="7" t="s">
        <v>90</v>
      </c>
      <c r="G5758" s="12">
        <v>129</v>
      </c>
      <c r="H5758" s="12">
        <v>24</v>
      </c>
      <c r="I5758" s="12">
        <v>6</v>
      </c>
      <c r="J5758" s="11">
        <v>2014</v>
      </c>
      <c r="K5758" s="9">
        <v>48.58</v>
      </c>
      <c r="L5758" s="9">
        <v>79.495400000000004</v>
      </c>
      <c r="M5758" s="10">
        <v>151.97</v>
      </c>
      <c r="N5758" s="9">
        <v>-9.34</v>
      </c>
      <c r="O5758" s="9">
        <v>18.170000000000002</v>
      </c>
      <c r="P5758" s="9">
        <v>5.56</v>
      </c>
      <c r="Q5758" s="9">
        <v>3.28</v>
      </c>
      <c r="R5758" s="9">
        <v>15.17</v>
      </c>
      <c r="S5758" s="9">
        <v>3.32</v>
      </c>
      <c r="T5758" s="9">
        <v>0.75</v>
      </c>
      <c r="U5758" s="9">
        <v>4.5999999999999996</v>
      </c>
      <c r="V5758" s="9">
        <v>0.67</v>
      </c>
      <c r="W5758" s="9">
        <v>5.34</v>
      </c>
      <c r="X5758" s="9">
        <v>1.43</v>
      </c>
      <c r="Y5758" s="9">
        <v>4.6500000000000004</v>
      </c>
      <c r="Z5758" s="9">
        <v>0.64</v>
      </c>
      <c r="AA5758" s="9">
        <v>4.2699999999999996</v>
      </c>
      <c r="AB5758" s="9">
        <v>0.78</v>
      </c>
      <c r="AC5758" s="8">
        <v>0.2</v>
      </c>
      <c r="AD5758" s="7" t="s">
        <v>89</v>
      </c>
      <c r="AE5758" s="1">
        <f>($P5758/$DF$4)/((($Q5758/$DG$4)^2)/($R5758/$DH$4))</f>
        <v>0.25886512261777794</v>
      </c>
      <c r="AF5758" s="1">
        <f>($P5758/$DI$4)/((($Q5758/$DJ$4)^2)/($R5758/$DK$4))</f>
        <v>0.32593464772887415</v>
      </c>
      <c r="AG5758" s="1">
        <f>($P5758/$DL$4)/((($Q5758/$DM$4)^2)/($R5758/$DN$4))</f>
        <v>0.23090405968830627</v>
      </c>
      <c r="AH5758" s="1">
        <f>($P5758/$DO$4)/((($Q5758/$DP$4)^2)/($R5758/$DQ$4))</f>
        <v>0.24965509261485333</v>
      </c>
      <c r="AI5758" t="s">
        <v>88</v>
      </c>
      <c r="AJ5758">
        <v>1039</v>
      </c>
      <c r="AK5758" s="21"/>
      <c r="AL5758" s="21"/>
      <c r="AM5758" s="21">
        <v>0.80158413585931398</v>
      </c>
      <c r="AN5758" s="21">
        <v>0.81100360000252303</v>
      </c>
      <c r="AO5758" s="21">
        <v>34.827845176992803</v>
      </c>
      <c r="AP5758" s="21">
        <v>35.2343849387075</v>
      </c>
      <c r="AQ5758" s="21">
        <v>5.3175566901479403</v>
      </c>
      <c r="AR5758" s="21">
        <v>6.2965192689372902</v>
      </c>
      <c r="AS5758" s="21">
        <v>7.0611131034499399</v>
      </c>
      <c r="AT5758" s="21">
        <v>8.4722442364296704</v>
      </c>
      <c r="AU5758" s="21">
        <v>7.3354177437351398</v>
      </c>
      <c r="AV5758" s="21">
        <v>7.3169381076473696</v>
      </c>
      <c r="AW5758" s="21">
        <v>90.034072288183694</v>
      </c>
      <c r="AX5758" s="21">
        <v>90.089024599398499</v>
      </c>
      <c r="AY5758" s="21">
        <v>318.71439819012301</v>
      </c>
      <c r="AZ5758" s="21">
        <v>317.88686561858998</v>
      </c>
      <c r="BA5758" s="21">
        <v>0.47642991138752</v>
      </c>
      <c r="BB5758" s="21">
        <v>0.89894133927022102</v>
      </c>
      <c r="BC5758" s="21">
        <v>6.9822261578937099E-12</v>
      </c>
      <c r="BD5758"/>
      <c r="BE5758"/>
      <c r="BF5758"/>
      <c r="BG5758"/>
      <c r="BH5758"/>
      <c r="BI5758"/>
      <c r="BJ5758"/>
      <c r="BK5758"/>
      <c r="BL5758"/>
      <c r="BM5758"/>
      <c r="BN5758"/>
    </row>
    <row r="5759" spans="1:66" ht="15.6">
      <c r="A5759" s="4">
        <v>5757</v>
      </c>
      <c r="B5759" s="7" t="s">
        <v>94</v>
      </c>
      <c r="C5759" s="7" t="s">
        <v>93</v>
      </c>
      <c r="D5759" s="11" t="s">
        <v>92</v>
      </c>
      <c r="E5759" s="7" t="s">
        <v>91</v>
      </c>
      <c r="F5759" s="7" t="s">
        <v>90</v>
      </c>
      <c r="G5759" s="12">
        <v>129</v>
      </c>
      <c r="H5759" s="12">
        <v>24</v>
      </c>
      <c r="I5759" s="12">
        <v>6</v>
      </c>
      <c r="J5759" s="11">
        <v>2014</v>
      </c>
      <c r="K5759" s="9">
        <v>48.58</v>
      </c>
      <c r="L5759" s="9">
        <v>79.495400000000004</v>
      </c>
      <c r="M5759" s="10">
        <v>201.31</v>
      </c>
      <c r="N5759" s="9">
        <v>-9.58</v>
      </c>
      <c r="O5759" s="9">
        <v>16.78</v>
      </c>
      <c r="P5759" s="9">
        <v>7.21</v>
      </c>
      <c r="Q5759" s="9">
        <v>2.67</v>
      </c>
      <c r="R5759" s="9">
        <v>12.94</v>
      </c>
      <c r="S5759" s="9">
        <v>2.78</v>
      </c>
      <c r="T5759" s="9">
        <v>0.68</v>
      </c>
      <c r="U5759" s="9">
        <v>3.51</v>
      </c>
      <c r="V5759" s="9">
        <v>0.64</v>
      </c>
      <c r="W5759" s="9">
        <v>4.7300000000000004</v>
      </c>
      <c r="X5759" s="9">
        <v>1.23</v>
      </c>
      <c r="Y5759" s="9">
        <v>4.51</v>
      </c>
      <c r="Z5759" s="9">
        <v>0.57999999999999996</v>
      </c>
      <c r="AA5759" s="9">
        <v>4.57</v>
      </c>
      <c r="AB5759" s="9">
        <v>0.68</v>
      </c>
      <c r="AC5759" s="8">
        <v>0.2</v>
      </c>
      <c r="AD5759" s="7" t="s">
        <v>89</v>
      </c>
      <c r="AE5759" s="1">
        <f>($P5759/$DF$4)/((($Q5759/$DG$4)^2)/($R5759/$DH$4))</f>
        <v>0.43212348948162471</v>
      </c>
      <c r="AF5759" s="1">
        <f>($P5759/$DI$4)/((($Q5759/$DJ$4)^2)/($R5759/$DK$4))</f>
        <v>0.54408263228077081</v>
      </c>
      <c r="AG5759" s="1">
        <f>($P5759/$DL$4)/((($Q5759/$DM$4)^2)/($R5759/$DN$4))</f>
        <v>0.38544809358235166</v>
      </c>
      <c r="AH5759" s="1">
        <f>($P5759/$DO$4)/((($Q5759/$DP$4)^2)/($R5759/$DQ$4))</f>
        <v>0.41674918852192877</v>
      </c>
      <c r="AI5759" t="s">
        <v>88</v>
      </c>
      <c r="AJ5759">
        <v>1039</v>
      </c>
      <c r="AK5759" s="21"/>
      <c r="AL5759" s="21"/>
      <c r="AM5759" s="21">
        <v>0.82689300251007103</v>
      </c>
      <c r="AN5759" s="21">
        <v>0.87511080932617102</v>
      </c>
      <c r="AO5759" s="21">
        <v>35.926006043267201</v>
      </c>
      <c r="AP5759" s="21">
        <v>38.017986014049001</v>
      </c>
      <c r="AQ5759" s="21">
        <v>6.74060450172425</v>
      </c>
      <c r="AR5759" s="21">
        <v>8.0292921676635807</v>
      </c>
      <c r="AS5759" s="21">
        <v>11.130378326416</v>
      </c>
      <c r="AT5759" s="21">
        <v>7.8526025276184104</v>
      </c>
      <c r="AU5759" s="21">
        <v>7.1546389617919903</v>
      </c>
      <c r="AV5759" s="21">
        <v>7.2899205436706502</v>
      </c>
      <c r="AW5759" s="21">
        <v>89.708368316650393</v>
      </c>
      <c r="AX5759" s="21">
        <v>89.367757415771493</v>
      </c>
      <c r="AY5759" s="21">
        <v>310.84743999108503</v>
      </c>
      <c r="AZ5759" s="21">
        <v>316.701094795941</v>
      </c>
      <c r="BA5759" s="21">
        <v>0.59857471299171505</v>
      </c>
      <c r="BB5759" s="21">
        <v>1.05460530138016</v>
      </c>
      <c r="BC5759" s="21">
        <v>6.9822261578937099E-12</v>
      </c>
      <c r="BD5759"/>
      <c r="BE5759"/>
      <c r="BF5759"/>
      <c r="BG5759"/>
      <c r="BH5759"/>
      <c r="BI5759"/>
      <c r="BJ5759"/>
      <c r="BK5759"/>
      <c r="BL5759"/>
      <c r="BM5759"/>
      <c r="BN5759"/>
    </row>
    <row r="5760" spans="1:66">
      <c r="A5760" s="4">
        <v>5758</v>
      </c>
      <c r="B5760" s="1" t="s">
        <v>71</v>
      </c>
      <c r="C5760" s="1" t="s">
        <v>70</v>
      </c>
      <c r="D5760" s="1" t="s">
        <v>69</v>
      </c>
      <c r="E5760" s="1" t="s">
        <v>69</v>
      </c>
      <c r="F5760" s="1" t="s">
        <v>68</v>
      </c>
      <c r="G5760" s="1" t="s">
        <v>87</v>
      </c>
      <c r="H5760" s="4">
        <v>22</v>
      </c>
      <c r="I5760" s="4">
        <v>5</v>
      </c>
      <c r="J5760" s="4">
        <v>2009</v>
      </c>
      <c r="K5760" s="3">
        <v>126.35083299999999</v>
      </c>
      <c r="L5760" s="3">
        <v>26.75</v>
      </c>
      <c r="M5760" s="4">
        <v>4</v>
      </c>
      <c r="O5760" s="3">
        <v>7.37</v>
      </c>
      <c r="P5760" s="3">
        <v>4.88</v>
      </c>
      <c r="Q5760" s="3">
        <v>1.38</v>
      </c>
      <c r="R5760" s="3">
        <v>6.59</v>
      </c>
      <c r="S5760" s="3">
        <v>1.88</v>
      </c>
      <c r="T5760" s="3">
        <v>0.64</v>
      </c>
      <c r="U5760" s="3">
        <v>2.42</v>
      </c>
      <c r="V5760" s="3">
        <v>0.49</v>
      </c>
      <c r="W5760" s="3">
        <v>2.83</v>
      </c>
      <c r="X5760" s="3">
        <v>0.86</v>
      </c>
      <c r="Y5760" s="3">
        <v>2.21</v>
      </c>
      <c r="Z5760" s="3">
        <v>0.3</v>
      </c>
      <c r="AA5760" s="3">
        <v>1.61</v>
      </c>
      <c r="AB5760" s="3">
        <v>0.38</v>
      </c>
      <c r="AC5760" s="3">
        <v>0.45</v>
      </c>
      <c r="AD5760" s="5" t="s">
        <v>66</v>
      </c>
      <c r="AE5760" s="1">
        <f>($P5760/$DF$4)/((($Q5760/$DG$4)^2)/($R5760/$DH$4))</f>
        <v>0.55758094029002092</v>
      </c>
      <c r="AF5760" s="1">
        <f>($P5760/$DI$4)/((($Q5760/$DJ$4)^2)/($R5760/$DK$4))</f>
        <v>0.70204493180064043</v>
      </c>
      <c r="AG5760" s="1">
        <f>($P5760/$DL$4)/((($Q5760/$DM$4)^2)/($R5760/$DN$4))</f>
        <v>0.4973543805972222</v>
      </c>
      <c r="AH5760" s="1">
        <f>($P5760/$DO$4)/((($Q5760/$DP$4)^2)/($R5760/$DQ$4))</f>
        <v>0.53774305275538936</v>
      </c>
      <c r="AI5760" t="s">
        <v>86</v>
      </c>
      <c r="AJ5760">
        <v>1040</v>
      </c>
      <c r="AK5760" s="21">
        <v>-46.436095257672399</v>
      </c>
      <c r="AL5760" s="21">
        <v>148.40141242980999</v>
      </c>
      <c r="AM5760" s="21">
        <v>-4.4950266536325202E-2</v>
      </c>
      <c r="AN5760" s="21">
        <v>-9.4001578027382501E-2</v>
      </c>
      <c r="AO5760" s="21">
        <v>-1.9623994754965299</v>
      </c>
      <c r="AP5760" s="21">
        <v>-4.1032065072195296</v>
      </c>
      <c r="AQ5760" s="21">
        <v>3.88381348758936</v>
      </c>
      <c r="AR5760" s="21">
        <v>2.81050021335483</v>
      </c>
      <c r="AS5760" s="21">
        <v>0.54902274166699505</v>
      </c>
      <c r="AT5760" s="21">
        <v>0.24936045406386301</v>
      </c>
      <c r="AU5760" s="21">
        <v>4.8524589806795104</v>
      </c>
      <c r="AV5760" s="21">
        <v>4.9253950154781299</v>
      </c>
      <c r="AW5760" s="21">
        <v>100.97485302925099</v>
      </c>
      <c r="AX5760" s="21">
        <v>101.893552093506</v>
      </c>
      <c r="AY5760" s="21">
        <v>211.85285110079599</v>
      </c>
      <c r="AZ5760" s="21">
        <v>215.010222202693</v>
      </c>
      <c r="BA5760" s="21">
        <v>0.114985653040931</v>
      </c>
      <c r="BB5760" s="21">
        <v>0.10772246324457201</v>
      </c>
      <c r="BC5760" s="21">
        <v>4.9076385879551899E-11</v>
      </c>
      <c r="BD5760"/>
      <c r="BE5760"/>
      <c r="BF5760"/>
      <c r="BG5760"/>
      <c r="BH5760"/>
      <c r="BI5760"/>
      <c r="BJ5760"/>
      <c r="BK5760"/>
      <c r="BL5760"/>
      <c r="BM5760"/>
      <c r="BN5760"/>
    </row>
    <row r="5761" spans="1:66">
      <c r="A5761" s="4">
        <v>5759</v>
      </c>
      <c r="B5761" s="1" t="s">
        <v>71</v>
      </c>
      <c r="C5761" s="1" t="s">
        <v>70</v>
      </c>
      <c r="D5761" s="1" t="s">
        <v>69</v>
      </c>
      <c r="E5761" s="1" t="s">
        <v>69</v>
      </c>
      <c r="F5761" s="1" t="s">
        <v>68</v>
      </c>
      <c r="G5761" s="1" t="s">
        <v>87</v>
      </c>
      <c r="H5761" s="4">
        <v>22</v>
      </c>
      <c r="I5761" s="4">
        <v>5</v>
      </c>
      <c r="J5761" s="4">
        <v>2009</v>
      </c>
      <c r="K5761" s="3">
        <v>126.35083299999999</v>
      </c>
      <c r="L5761" s="3">
        <v>26.75</v>
      </c>
      <c r="M5761" s="4">
        <v>49</v>
      </c>
      <c r="O5761" s="3">
        <v>7.04</v>
      </c>
      <c r="P5761" s="3">
        <v>3.73</v>
      </c>
      <c r="Q5761" s="3">
        <v>1.39</v>
      </c>
      <c r="R5761" s="3">
        <v>6.3</v>
      </c>
      <c r="S5761" s="3">
        <v>1.61</v>
      </c>
      <c r="T5761" s="3">
        <v>0.47</v>
      </c>
      <c r="U5761" s="3">
        <v>2.1800000000000002</v>
      </c>
      <c r="V5761" s="3">
        <v>0.44</v>
      </c>
      <c r="W5761" s="3">
        <v>2.88</v>
      </c>
      <c r="X5761" s="3">
        <v>0.84</v>
      </c>
      <c r="Y5761" s="3">
        <v>2.41</v>
      </c>
      <c r="Z5761" s="3">
        <v>0.34</v>
      </c>
      <c r="AA5761" s="3">
        <v>1.77</v>
      </c>
      <c r="AB5761" s="3">
        <v>0.38</v>
      </c>
      <c r="AC5761" s="3">
        <v>0.45</v>
      </c>
      <c r="AD5761" s="5" t="s">
        <v>66</v>
      </c>
      <c r="AE5761" s="1">
        <f>($P5761/$DF$4)/((($Q5761/$DG$4)^2)/($R5761/$DH$4))</f>
        <v>0.40158791664902388</v>
      </c>
      <c r="AF5761" s="1">
        <f>($P5761/$DI$4)/((($Q5761/$DJ$4)^2)/($R5761/$DK$4))</f>
        <v>0.50563557895142597</v>
      </c>
      <c r="AG5761" s="1">
        <f>($P5761/$DL$4)/((($Q5761/$DM$4)^2)/($R5761/$DN$4))</f>
        <v>0.35821079077131923</v>
      </c>
      <c r="AH5761" s="1">
        <f>($P5761/$DO$4)/((($Q5761/$DP$4)^2)/($R5761/$DQ$4))</f>
        <v>0.38730002524153323</v>
      </c>
      <c r="AI5761" t="s">
        <v>86</v>
      </c>
      <c r="AJ5761">
        <v>1040</v>
      </c>
      <c r="AK5761" s="21">
        <v>-58.287045534849199</v>
      </c>
      <c r="AL5761" s="21">
        <v>159.60966306686399</v>
      </c>
      <c r="AM5761" s="21">
        <v>7.6363416390377095E-2</v>
      </c>
      <c r="AN5761" s="21">
        <v>0.107672352159862</v>
      </c>
      <c r="AO5761" s="21">
        <v>3.3316787870278302</v>
      </c>
      <c r="AP5761" s="21">
        <v>4.6961934415432198</v>
      </c>
      <c r="AQ5761" s="21">
        <v>4.3469758804142504</v>
      </c>
      <c r="AR5761" s="21">
        <v>3.6737459205090999</v>
      </c>
      <c r="AS5761" s="21">
        <v>1.0250940889422799</v>
      </c>
      <c r="AT5761" s="21">
        <v>1.1493290244322301</v>
      </c>
      <c r="AU5761" s="21">
        <v>4.8116689378023096</v>
      </c>
      <c r="AV5761" s="21">
        <v>4.8317396980524103</v>
      </c>
      <c r="AW5761" s="21">
        <v>98.528047094345098</v>
      </c>
      <c r="AX5761" s="21">
        <v>97.916463556289699</v>
      </c>
      <c r="AY5761" s="21">
        <v>209.984352057721</v>
      </c>
      <c r="AZ5761" s="21">
        <v>210.80176321620601</v>
      </c>
      <c r="BA5761" s="21">
        <v>0.14925881015602499</v>
      </c>
      <c r="BB5761" s="21">
        <v>0.18312992929481001</v>
      </c>
      <c r="BC5761" s="21">
        <v>4.9076385879551899E-11</v>
      </c>
      <c r="BD5761"/>
      <c r="BE5761"/>
      <c r="BF5761"/>
      <c r="BG5761"/>
      <c r="BH5761"/>
      <c r="BI5761"/>
      <c r="BJ5761"/>
      <c r="BK5761"/>
      <c r="BL5761"/>
      <c r="BM5761"/>
      <c r="BN5761"/>
    </row>
    <row r="5762" spans="1:66">
      <c r="A5762" s="4">
        <v>5760</v>
      </c>
      <c r="B5762" s="1" t="s">
        <v>71</v>
      </c>
      <c r="C5762" s="1" t="s">
        <v>70</v>
      </c>
      <c r="D5762" s="1" t="s">
        <v>69</v>
      </c>
      <c r="E5762" s="1" t="s">
        <v>69</v>
      </c>
      <c r="F5762" s="1" t="s">
        <v>68</v>
      </c>
      <c r="G5762" s="1" t="s">
        <v>87</v>
      </c>
      <c r="H5762" s="4">
        <v>22</v>
      </c>
      <c r="I5762" s="4">
        <v>5</v>
      </c>
      <c r="J5762" s="4">
        <v>2009</v>
      </c>
      <c r="K5762" s="3">
        <v>126.35083299999999</v>
      </c>
      <c r="L5762" s="3">
        <v>26.75</v>
      </c>
      <c r="M5762" s="4">
        <v>101</v>
      </c>
      <c r="O5762" s="3">
        <v>6.83</v>
      </c>
      <c r="P5762" s="3">
        <v>4.71</v>
      </c>
      <c r="Q5762" s="3">
        <v>1.28</v>
      </c>
      <c r="R5762" s="3">
        <v>6.19</v>
      </c>
      <c r="S5762" s="3">
        <v>1.27</v>
      </c>
      <c r="T5762" s="3">
        <v>0.56000000000000005</v>
      </c>
      <c r="U5762" s="3">
        <v>1.95</v>
      </c>
      <c r="V5762" s="3">
        <v>0.41</v>
      </c>
      <c r="W5762" s="3">
        <v>2.63</v>
      </c>
      <c r="X5762" s="3">
        <v>0.83</v>
      </c>
      <c r="Y5762" s="3">
        <v>2.1800000000000002</v>
      </c>
      <c r="Z5762" s="3">
        <v>0.28999999999999998</v>
      </c>
      <c r="AA5762" s="3">
        <v>1.63</v>
      </c>
      <c r="AB5762" s="3">
        <v>0.32</v>
      </c>
      <c r="AC5762" s="3">
        <v>0.45</v>
      </c>
      <c r="AD5762" s="5" t="s">
        <v>66</v>
      </c>
      <c r="AE5762" s="1">
        <f>($P5762/$DF$4)/((($Q5762/$DG$4)^2)/($R5762/$DH$4))</f>
        <v>0.58756033933367258</v>
      </c>
      <c r="AF5762" s="1">
        <f>($P5762/$DI$4)/((($Q5762/$DJ$4)^2)/($R5762/$DK$4))</f>
        <v>0.73979171192923898</v>
      </c>
      <c r="AG5762" s="1">
        <f>($P5762/$DL$4)/((($Q5762/$DM$4)^2)/($R5762/$DN$4))</f>
        <v>0.52409558418692326</v>
      </c>
      <c r="AH5762" s="1">
        <f>($P5762/$DO$4)/((($Q5762/$DP$4)^2)/($R5762/$DQ$4))</f>
        <v>0.56665583007005171</v>
      </c>
      <c r="AI5762" t="s">
        <v>86</v>
      </c>
      <c r="AJ5762">
        <v>1040</v>
      </c>
      <c r="AK5762" s="21">
        <v>-74.054333856582602</v>
      </c>
      <c r="AL5762" s="21">
        <v>162.40285269165</v>
      </c>
      <c r="AM5762" s="21">
        <v>0.531500937434085</v>
      </c>
      <c r="AN5762" s="21">
        <v>0.629809127659963</v>
      </c>
      <c r="AO5762" s="21">
        <v>23.17675877329</v>
      </c>
      <c r="AP5762" s="21">
        <v>27.4595063973814</v>
      </c>
      <c r="AQ5762" s="21">
        <v>6.0590697380539398</v>
      </c>
      <c r="AR5762" s="21">
        <v>5.7928446423962399</v>
      </c>
      <c r="AS5762" s="21">
        <v>2.8981646740318201</v>
      </c>
      <c r="AT5762" s="21">
        <v>3.1663989800214898</v>
      </c>
      <c r="AU5762" s="21">
        <v>4.5370850092533797</v>
      </c>
      <c r="AV5762" s="21">
        <v>4.4615448525276999</v>
      </c>
      <c r="AW5762" s="21">
        <v>89.795971343878406</v>
      </c>
      <c r="AX5762" s="21">
        <v>87.955421438217101</v>
      </c>
      <c r="AY5762" s="21">
        <v>197.87147867610901</v>
      </c>
      <c r="AZ5762" s="21">
        <v>194.54706717200699</v>
      </c>
      <c r="BA5762" s="21">
        <v>0.26829495069655601</v>
      </c>
      <c r="BB5762" s="21">
        <v>0.306230605676997</v>
      </c>
      <c r="BC5762" s="21">
        <v>4.9076385879551899E-11</v>
      </c>
      <c r="BD5762"/>
      <c r="BE5762"/>
      <c r="BF5762"/>
      <c r="BG5762"/>
      <c r="BH5762"/>
      <c r="BI5762"/>
      <c r="BJ5762"/>
      <c r="BK5762"/>
      <c r="BL5762"/>
      <c r="BM5762"/>
      <c r="BN5762"/>
    </row>
    <row r="5763" spans="1:66">
      <c r="A5763" s="4">
        <v>5761</v>
      </c>
      <c r="B5763" s="1" t="s">
        <v>71</v>
      </c>
      <c r="C5763" s="1" t="s">
        <v>70</v>
      </c>
      <c r="D5763" s="1" t="s">
        <v>69</v>
      </c>
      <c r="E5763" s="1" t="s">
        <v>69</v>
      </c>
      <c r="F5763" s="1" t="s">
        <v>68</v>
      </c>
      <c r="G5763" s="1" t="s">
        <v>87</v>
      </c>
      <c r="H5763" s="4">
        <v>22</v>
      </c>
      <c r="I5763" s="4">
        <v>5</v>
      </c>
      <c r="J5763" s="4">
        <v>2009</v>
      </c>
      <c r="K5763" s="3">
        <v>126.35083299999999</v>
      </c>
      <c r="L5763" s="3">
        <v>26.75</v>
      </c>
      <c r="M5763" s="4">
        <v>201</v>
      </c>
      <c r="O5763" s="3">
        <v>7.38</v>
      </c>
      <c r="P5763" s="3">
        <v>2.81</v>
      </c>
      <c r="Q5763" s="3">
        <v>1.24</v>
      </c>
      <c r="R5763" s="3">
        <v>5.82</v>
      </c>
      <c r="S5763" s="3">
        <v>1.41</v>
      </c>
      <c r="T5763" s="3">
        <v>0.49</v>
      </c>
      <c r="U5763" s="3">
        <v>2.0299999999999998</v>
      </c>
      <c r="V5763" s="3">
        <v>0.52</v>
      </c>
      <c r="W5763" s="3">
        <v>2.6</v>
      </c>
      <c r="X5763" s="3">
        <v>0.92</v>
      </c>
      <c r="Y5763" s="3">
        <v>2.4700000000000002</v>
      </c>
      <c r="Z5763" s="3">
        <v>0.35</v>
      </c>
      <c r="AA5763" s="3">
        <v>2.04</v>
      </c>
      <c r="AB5763" s="3">
        <v>0.41</v>
      </c>
      <c r="AC5763" s="3">
        <v>0.45</v>
      </c>
      <c r="AD5763" s="5" t="s">
        <v>66</v>
      </c>
      <c r="AE5763" s="1">
        <f>($P5763/$DF$4)/((($Q5763/$DG$4)^2)/($R5763/$DH$4))</f>
        <v>0.35119375966189509</v>
      </c>
      <c r="AF5763" s="1">
        <f>($P5763/$DI$4)/((($Q5763/$DJ$4)^2)/($R5763/$DK$4))</f>
        <v>0.44218476858696576</v>
      </c>
      <c r="AG5763" s="1">
        <f>($P5763/$DL$4)/((($Q5763/$DM$4)^2)/($R5763/$DN$4))</f>
        <v>0.3132599093423093</v>
      </c>
      <c r="AH5763" s="1">
        <f>($P5763/$DO$4)/((($Q5763/$DP$4)^2)/($R5763/$DQ$4))</f>
        <v>0.33869881623105752</v>
      </c>
      <c r="AI5763" t="s">
        <v>86</v>
      </c>
      <c r="AJ5763">
        <v>1040</v>
      </c>
      <c r="AK5763" s="21">
        <v>-77.015043228149395</v>
      </c>
      <c r="AL5763" s="21">
        <v>154.78366476440399</v>
      </c>
      <c r="AM5763" s="21">
        <v>0.80834279690829802</v>
      </c>
      <c r="AN5763" s="21">
        <v>0.82612664231951805</v>
      </c>
      <c r="AO5763" s="21">
        <v>35.230761587228997</v>
      </c>
      <c r="AP5763" s="21">
        <v>36.006002490772602</v>
      </c>
      <c r="AQ5763" s="21">
        <v>5.31107280039451</v>
      </c>
      <c r="AR5763" s="21">
        <v>5.7515291301297502</v>
      </c>
      <c r="AS5763" s="21">
        <v>3.90991512862729</v>
      </c>
      <c r="AT5763" s="21">
        <v>4.4613409677693499</v>
      </c>
      <c r="AU5763" s="21">
        <v>4.4173854523645302</v>
      </c>
      <c r="AV5763" s="21">
        <v>4.4069565621228302</v>
      </c>
      <c r="AW5763" s="21">
        <v>84.569959995108604</v>
      </c>
      <c r="AX5763" s="21">
        <v>84.3198330194178</v>
      </c>
      <c r="AY5763" s="21">
        <v>192.527414292478</v>
      </c>
      <c r="AZ5763" s="21">
        <v>192.072998774365</v>
      </c>
      <c r="BA5763" s="21">
        <v>0.29935686090042901</v>
      </c>
      <c r="BB5763" s="21">
        <v>0.33658323591443901</v>
      </c>
      <c r="BC5763" s="21">
        <v>4.9076385879551899E-11</v>
      </c>
      <c r="BD5763"/>
      <c r="BE5763"/>
      <c r="BF5763"/>
      <c r="BG5763"/>
      <c r="BH5763"/>
      <c r="BI5763"/>
      <c r="BJ5763"/>
      <c r="BK5763"/>
      <c r="BL5763"/>
      <c r="BM5763"/>
      <c r="BN5763"/>
    </row>
    <row r="5764" spans="1:66">
      <c r="A5764" s="4">
        <v>5762</v>
      </c>
      <c r="B5764" s="1" t="s">
        <v>71</v>
      </c>
      <c r="C5764" s="1" t="s">
        <v>70</v>
      </c>
      <c r="D5764" s="1" t="s">
        <v>69</v>
      </c>
      <c r="E5764" s="1" t="s">
        <v>69</v>
      </c>
      <c r="F5764" s="1" t="s">
        <v>68</v>
      </c>
      <c r="G5764" s="1" t="s">
        <v>87</v>
      </c>
      <c r="H5764" s="4">
        <v>22</v>
      </c>
      <c r="I5764" s="4">
        <v>5</v>
      </c>
      <c r="J5764" s="4">
        <v>2009</v>
      </c>
      <c r="K5764" s="3">
        <v>126.35083299999999</v>
      </c>
      <c r="L5764" s="3">
        <v>26.75</v>
      </c>
      <c r="M5764" s="4">
        <v>403</v>
      </c>
      <c r="O5764" s="3">
        <v>11.54</v>
      </c>
      <c r="P5764" s="3">
        <v>1.29</v>
      </c>
      <c r="Q5764" s="3">
        <v>1.79</v>
      </c>
      <c r="R5764" s="3">
        <v>8.2100000000000009</v>
      </c>
      <c r="S5764" s="3">
        <v>1.57</v>
      </c>
      <c r="T5764" s="3">
        <v>0.66</v>
      </c>
      <c r="U5764" s="3">
        <v>2.2799999999999998</v>
      </c>
      <c r="V5764" s="3">
        <v>0.57999999999999996</v>
      </c>
      <c r="W5764" s="3">
        <v>3.44</v>
      </c>
      <c r="X5764" s="3">
        <v>1.21</v>
      </c>
      <c r="Y5764" s="3">
        <v>3</v>
      </c>
      <c r="Z5764" s="3">
        <v>0.52</v>
      </c>
      <c r="AA5764" s="3">
        <v>2.68</v>
      </c>
      <c r="AB5764" s="3">
        <v>0.64</v>
      </c>
      <c r="AC5764" s="3">
        <v>0.45</v>
      </c>
      <c r="AD5764" s="5" t="s">
        <v>66</v>
      </c>
      <c r="AE5764" s="1">
        <f>($P5764/$DF$4)/((($Q5764/$DG$4)^2)/($R5764/$DH$4))</f>
        <v>0.10914093287879401</v>
      </c>
      <c r="AF5764" s="1">
        <f>($P5764/$DI$4)/((($Q5764/$DJ$4)^2)/($R5764/$DK$4))</f>
        <v>0.13741832484391772</v>
      </c>
      <c r="AG5764" s="1">
        <f>($P5764/$DL$4)/((($Q5764/$DM$4)^2)/($R5764/$DN$4))</f>
        <v>9.7352181804315999E-2</v>
      </c>
      <c r="AH5764" s="1">
        <f>($P5764/$DO$4)/((($Q5764/$DP$4)^2)/($R5764/$DQ$4))</f>
        <v>0.10525786336291687</v>
      </c>
      <c r="AI5764" t="s">
        <v>86</v>
      </c>
      <c r="AJ5764">
        <v>1040</v>
      </c>
      <c r="AK5764" s="21">
        <v>-93.679083802700006</v>
      </c>
      <c r="AL5764" s="21">
        <v>132.76100883865399</v>
      </c>
      <c r="AM5764" s="21">
        <v>1.8502490092163399</v>
      </c>
      <c r="AN5764" s="21">
        <v>1.80613766336105</v>
      </c>
      <c r="AO5764" s="21">
        <v>80.5544123786825</v>
      </c>
      <c r="AP5764" s="21">
        <v>78.631977988049698</v>
      </c>
      <c r="AQ5764" s="21">
        <v>19.745345072276201</v>
      </c>
      <c r="AR5764" s="21">
        <v>16.946342211441198</v>
      </c>
      <c r="AS5764" s="21">
        <v>13.5560120942559</v>
      </c>
      <c r="AT5764" s="21">
        <v>15.0288771505759</v>
      </c>
      <c r="AU5764" s="21">
        <v>4.0087591775370299</v>
      </c>
      <c r="AV5764" s="21">
        <v>4.0028703496489699</v>
      </c>
      <c r="AW5764" s="21">
        <v>68.563318180567805</v>
      </c>
      <c r="AX5764" s="21">
        <v>69.405761666633694</v>
      </c>
      <c r="AY5764" s="21">
        <v>174.53158424745499</v>
      </c>
      <c r="AZ5764" s="21">
        <v>174.27117253576</v>
      </c>
      <c r="BA5764" s="21">
        <v>0.931042432163803</v>
      </c>
      <c r="BB5764" s="21">
        <v>0.98951808264557695</v>
      </c>
      <c r="BC5764" s="21">
        <v>4.9076385879551899E-11</v>
      </c>
      <c r="BD5764"/>
      <c r="BE5764"/>
      <c r="BF5764"/>
      <c r="BG5764"/>
      <c r="BH5764"/>
      <c r="BI5764"/>
      <c r="BJ5764"/>
      <c r="BK5764"/>
      <c r="BL5764"/>
      <c r="BM5764"/>
      <c r="BN5764"/>
    </row>
    <row r="5765" spans="1:66">
      <c r="A5765" s="4">
        <v>5763</v>
      </c>
      <c r="B5765" s="1" t="s">
        <v>71</v>
      </c>
      <c r="C5765" s="1" t="s">
        <v>70</v>
      </c>
      <c r="D5765" s="1" t="s">
        <v>69</v>
      </c>
      <c r="E5765" s="1" t="s">
        <v>69</v>
      </c>
      <c r="F5765" s="1" t="s">
        <v>68</v>
      </c>
      <c r="G5765" s="1" t="s">
        <v>87</v>
      </c>
      <c r="H5765" s="4">
        <v>22</v>
      </c>
      <c r="I5765" s="4">
        <v>5</v>
      </c>
      <c r="J5765" s="4">
        <v>2009</v>
      </c>
      <c r="K5765" s="3">
        <v>126.35083299999999</v>
      </c>
      <c r="L5765" s="3">
        <v>26.75</v>
      </c>
      <c r="M5765" s="4">
        <v>605</v>
      </c>
      <c r="O5765" s="3">
        <v>24.16</v>
      </c>
      <c r="P5765" s="3">
        <v>1.94</v>
      </c>
      <c r="Q5765" s="3">
        <v>3.09</v>
      </c>
      <c r="R5765" s="3">
        <v>13.96</v>
      </c>
      <c r="S5765" s="3">
        <v>2.88</v>
      </c>
      <c r="T5765" s="3">
        <v>0.89</v>
      </c>
      <c r="U5765" s="3">
        <v>4.5999999999999996</v>
      </c>
      <c r="V5765" s="3">
        <v>0.73</v>
      </c>
      <c r="W5765" s="3">
        <v>5.31</v>
      </c>
      <c r="X5765" s="3">
        <v>1.57</v>
      </c>
      <c r="Y5765" s="3">
        <v>4.99</v>
      </c>
      <c r="Z5765" s="3">
        <v>0.72</v>
      </c>
      <c r="AA5765" s="3">
        <v>4.53</v>
      </c>
      <c r="AB5765" s="3">
        <v>0.87</v>
      </c>
      <c r="AC5765" s="3">
        <v>0.45</v>
      </c>
      <c r="AD5765" s="5" t="s">
        <v>66</v>
      </c>
      <c r="AE5765" s="1">
        <f>($P5765/$DF$4)/((($Q5765/$DG$4)^2)/($R5765/$DH$4))</f>
        <v>9.365501666813919E-2</v>
      </c>
      <c r="AF5765" s="1">
        <f>($P5765/$DI$4)/((($Q5765/$DJ$4)^2)/($R5765/$DK$4))</f>
        <v>0.11792015300123479</v>
      </c>
      <c r="AG5765" s="1">
        <f>($P5765/$DL$4)/((($Q5765/$DM$4)^2)/($R5765/$DN$4))</f>
        <v>8.3538961680750479E-2</v>
      </c>
      <c r="AH5765" s="1">
        <f>($P5765/$DO$4)/((($Q5765/$DP$4)^2)/($R5765/$DQ$4))</f>
        <v>9.0322912656925672E-2</v>
      </c>
      <c r="AI5765" t="s">
        <v>86</v>
      </c>
      <c r="AJ5765">
        <v>1040</v>
      </c>
      <c r="AK5765" s="21">
        <v>-123.561149902754</v>
      </c>
      <c r="AL5765" s="21">
        <v>83.172025070190401</v>
      </c>
      <c r="AM5765" s="21">
        <v>3.6980330858499801</v>
      </c>
      <c r="AN5765" s="21">
        <v>3.7749167172178102</v>
      </c>
      <c r="AO5765" s="21">
        <v>160.87476964551999</v>
      </c>
      <c r="AP5765" s="21">
        <v>164.21717225607799</v>
      </c>
      <c r="AQ5765" s="21">
        <v>53.664111894176898</v>
      </c>
      <c r="AR5765" s="21">
        <v>53.664111894176898</v>
      </c>
      <c r="AS5765" s="21">
        <v>26.391048529071199</v>
      </c>
      <c r="AT5765" s="21">
        <v>26.391048529071199</v>
      </c>
      <c r="AU5765" s="21">
        <v>2.88422472976869</v>
      </c>
      <c r="AV5765" s="21">
        <v>2.81241058630328</v>
      </c>
      <c r="AW5765" s="21">
        <v>43.947952158220303</v>
      </c>
      <c r="AX5765" s="21">
        <v>43.008324423143897</v>
      </c>
      <c r="AY5765" s="21">
        <v>125.47293835612101</v>
      </c>
      <c r="AZ5765" s="21">
        <v>122.347239238946</v>
      </c>
      <c r="BA5765" s="21">
        <v>1.90044041117353</v>
      </c>
      <c r="BB5765" s="21">
        <v>1.90044041117353</v>
      </c>
      <c r="BC5765" s="21">
        <v>4.9076385879551899E-11</v>
      </c>
      <c r="BD5765"/>
      <c r="BE5765"/>
      <c r="BF5765"/>
      <c r="BG5765"/>
      <c r="BH5765"/>
      <c r="BI5765"/>
      <c r="BJ5765"/>
      <c r="BK5765"/>
      <c r="BL5765"/>
      <c r="BM5765"/>
      <c r="BN5765"/>
    </row>
    <row r="5766" spans="1:66">
      <c r="A5766" s="4">
        <v>5764</v>
      </c>
      <c r="B5766" s="1" t="s">
        <v>71</v>
      </c>
      <c r="C5766" s="1" t="s">
        <v>70</v>
      </c>
      <c r="D5766" s="1" t="s">
        <v>69</v>
      </c>
      <c r="E5766" s="1" t="s">
        <v>69</v>
      </c>
      <c r="F5766" s="1" t="s">
        <v>68</v>
      </c>
      <c r="G5766" s="1" t="s">
        <v>87</v>
      </c>
      <c r="H5766" s="4">
        <v>22</v>
      </c>
      <c r="I5766" s="4">
        <v>5</v>
      </c>
      <c r="J5766" s="4">
        <v>2009</v>
      </c>
      <c r="K5766" s="3">
        <v>126.35083299999999</v>
      </c>
      <c r="L5766" s="3">
        <v>26.75</v>
      </c>
      <c r="M5766" s="4">
        <v>807</v>
      </c>
      <c r="O5766" s="3">
        <v>27.7</v>
      </c>
      <c r="P5766" s="3">
        <v>1.28</v>
      </c>
      <c r="Q5766" s="3">
        <v>3.66</v>
      </c>
      <c r="R5766" s="3">
        <v>17.32</v>
      </c>
      <c r="S5766" s="3">
        <v>3.68</v>
      </c>
      <c r="T5766" s="3">
        <v>1.01</v>
      </c>
      <c r="U5766" s="3">
        <v>5.05</v>
      </c>
      <c r="V5766" s="3">
        <v>0.89</v>
      </c>
      <c r="W5766" s="3">
        <v>6.26</v>
      </c>
      <c r="X5766" s="3">
        <v>1.89</v>
      </c>
      <c r="Y5766" s="3">
        <v>6.53</v>
      </c>
      <c r="Z5766" s="3">
        <v>0.89</v>
      </c>
      <c r="AA5766" s="3">
        <v>6.16</v>
      </c>
      <c r="AB5766" s="3">
        <v>1.27</v>
      </c>
      <c r="AC5766" s="3">
        <v>0.45</v>
      </c>
      <c r="AD5766" s="5" t="s">
        <v>66</v>
      </c>
      <c r="AE5766" s="1">
        <f>($P5766/$DF$4)/((($Q5766/$DG$4)^2)/($R5766/$DH$4))</f>
        <v>5.4645769092374168E-2</v>
      </c>
      <c r="AF5766" s="1">
        <f>($P5766/$DI$4)/((($Q5766/$DJ$4)^2)/($R5766/$DK$4))</f>
        <v>6.8803975285982283E-2</v>
      </c>
      <c r="AG5766" s="1">
        <f>($P5766/$DL$4)/((($Q5766/$DM$4)^2)/($R5766/$DN$4))</f>
        <v>4.874325981275475E-2</v>
      </c>
      <c r="AH5766" s="1">
        <f>($P5766/$DO$4)/((($Q5766/$DP$4)^2)/($R5766/$DQ$4))</f>
        <v>5.2701555179800158E-2</v>
      </c>
      <c r="AI5766" t="s">
        <v>86</v>
      </c>
      <c r="AJ5766">
        <v>1040</v>
      </c>
      <c r="AK5766" s="21">
        <v>-158.724857703315</v>
      </c>
      <c r="AL5766" s="21">
        <v>36.409951757490603</v>
      </c>
      <c r="AM5766" s="21">
        <v>4.9754359431036104</v>
      </c>
      <c r="AN5766" s="21">
        <v>4.9828470770389801</v>
      </c>
      <c r="AO5766" s="21">
        <v>216.35407008914299</v>
      </c>
      <c r="AP5766" s="21">
        <v>216.675682974696</v>
      </c>
      <c r="AQ5766" s="21">
        <v>90.018773701575498</v>
      </c>
      <c r="AR5766" s="21">
        <v>90.018773701575498</v>
      </c>
      <c r="AS5766" s="21">
        <v>35.489447530931002</v>
      </c>
      <c r="AT5766" s="21">
        <v>35.489447530931002</v>
      </c>
      <c r="AU5766" s="21">
        <v>2.05937953387537</v>
      </c>
      <c r="AV5766" s="21">
        <v>2.0172263278115201</v>
      </c>
      <c r="AW5766" s="21">
        <v>29.1627195147545</v>
      </c>
      <c r="AX5766" s="21">
        <v>29.004547235273499</v>
      </c>
      <c r="AY5766" s="21">
        <v>89.550984487310203</v>
      </c>
      <c r="AZ5766" s="21">
        <v>87.717679062758506</v>
      </c>
      <c r="BA5766" s="21">
        <v>2.55586207070658</v>
      </c>
      <c r="BB5766" s="21">
        <v>2.55586207070658</v>
      </c>
      <c r="BC5766" s="21">
        <v>4.9076385879551899E-11</v>
      </c>
      <c r="BD5766"/>
      <c r="BE5766"/>
      <c r="BF5766"/>
      <c r="BG5766"/>
      <c r="BH5766"/>
      <c r="BI5766"/>
      <c r="BJ5766"/>
      <c r="BK5766"/>
      <c r="BL5766"/>
      <c r="BM5766"/>
      <c r="BN5766"/>
    </row>
    <row r="5767" spans="1:66">
      <c r="A5767" s="4">
        <v>5765</v>
      </c>
      <c r="B5767" s="1" t="s">
        <v>71</v>
      </c>
      <c r="C5767" s="1" t="s">
        <v>70</v>
      </c>
      <c r="D5767" s="1" t="s">
        <v>69</v>
      </c>
      <c r="E5767" s="1" t="s">
        <v>69</v>
      </c>
      <c r="F5767" s="1" t="s">
        <v>68</v>
      </c>
      <c r="G5767" s="1" t="s">
        <v>87</v>
      </c>
      <c r="H5767" s="4">
        <v>22</v>
      </c>
      <c r="I5767" s="4">
        <v>5</v>
      </c>
      <c r="J5767" s="4">
        <v>2009</v>
      </c>
      <c r="K5767" s="3">
        <v>126.35083299999999</v>
      </c>
      <c r="L5767" s="3">
        <v>26.75</v>
      </c>
      <c r="M5767" s="4">
        <v>1009</v>
      </c>
      <c r="O5767" s="3">
        <v>32.5</v>
      </c>
      <c r="P5767" s="3">
        <v>1.62</v>
      </c>
      <c r="Q5767" s="3">
        <v>4.18</v>
      </c>
      <c r="R5767" s="3">
        <v>19.260000000000002</v>
      </c>
      <c r="S5767" s="3">
        <v>3.8</v>
      </c>
      <c r="T5767" s="3">
        <v>1.1299999999999999</v>
      </c>
      <c r="U5767" s="3">
        <v>5.59</v>
      </c>
      <c r="V5767" s="3">
        <v>0.94</v>
      </c>
      <c r="W5767" s="3">
        <v>7.11</v>
      </c>
      <c r="X5767" s="3">
        <v>2</v>
      </c>
      <c r="Y5767" s="3">
        <v>6.8</v>
      </c>
      <c r="Z5767" s="3">
        <v>1.05</v>
      </c>
      <c r="AA5767" s="3">
        <v>6.84</v>
      </c>
      <c r="AB5767" s="3">
        <v>1.27</v>
      </c>
      <c r="AC5767" s="3">
        <v>0.45</v>
      </c>
      <c r="AD5767" s="5" t="s">
        <v>66</v>
      </c>
      <c r="AE5767" s="1">
        <f>($P5767/$DF$4)/((($Q5767/$DG$4)^2)/($R5767/$DH$4))</f>
        <v>5.8963002425263415E-2</v>
      </c>
      <c r="AF5767" s="1">
        <f>($P5767/$DI$4)/((($Q5767/$DJ$4)^2)/($R5767/$DK$4))</f>
        <v>7.42397632797024E-2</v>
      </c>
      <c r="AG5767" s="1">
        <f>($P5767/$DL$4)/((($Q5767/$DM$4)^2)/($R5767/$DN$4))</f>
        <v>5.2594171411447427E-2</v>
      </c>
      <c r="AH5767" s="1">
        <f>($P5767/$DO$4)/((($Q5767/$DP$4)^2)/($R5767/$DQ$4))</f>
        <v>5.6865187872620765E-2</v>
      </c>
      <c r="AI5767" t="s">
        <v>86</v>
      </c>
      <c r="AJ5767">
        <v>1040</v>
      </c>
      <c r="AK5767" s="21">
        <v>-181.61752174589401</v>
      </c>
      <c r="AL5767" s="21">
        <v>11.998232130706301</v>
      </c>
      <c r="AM5767" s="21">
        <v>5.3841892114281702</v>
      </c>
      <c r="AN5767" s="21">
        <v>5.3593294439713199</v>
      </c>
      <c r="AO5767" s="21">
        <v>234.087669454365</v>
      </c>
      <c r="AP5767" s="21">
        <v>233.00785783227201</v>
      </c>
      <c r="AQ5767" s="21">
        <v>106.324172247251</v>
      </c>
      <c r="AR5767" s="21">
        <v>106.324172247251</v>
      </c>
      <c r="AS5767" s="21">
        <v>37.958527997334798</v>
      </c>
      <c r="AT5767" s="21">
        <v>37.958527997334798</v>
      </c>
      <c r="AU5767" s="21">
        <v>1.8460637606680399</v>
      </c>
      <c r="AV5767" s="21">
        <v>1.84475710620483</v>
      </c>
      <c r="AW5767" s="21">
        <v>25.397001585563</v>
      </c>
      <c r="AX5767" s="21">
        <v>25.778732075691199</v>
      </c>
      <c r="AY5767" s="21">
        <v>80.261100623556899</v>
      </c>
      <c r="AZ5767" s="21">
        <v>80.2046042724009</v>
      </c>
      <c r="BA5767" s="21">
        <v>2.7626655325293501</v>
      </c>
      <c r="BB5767" s="21">
        <v>2.7626655325293501</v>
      </c>
      <c r="BC5767" s="21">
        <v>4.9076385879551899E-11</v>
      </c>
      <c r="BD5767"/>
      <c r="BE5767"/>
      <c r="BF5767"/>
      <c r="BG5767"/>
      <c r="BH5767"/>
      <c r="BI5767"/>
      <c r="BJ5767"/>
      <c r="BK5767"/>
      <c r="BL5767"/>
      <c r="BM5767"/>
      <c r="BN5767"/>
    </row>
    <row r="5768" spans="1:66">
      <c r="A5768" s="4">
        <v>5766</v>
      </c>
      <c r="B5768" s="1" t="s">
        <v>71</v>
      </c>
      <c r="C5768" s="1" t="s">
        <v>70</v>
      </c>
      <c r="D5768" s="1" t="s">
        <v>69</v>
      </c>
      <c r="E5768" s="1" t="s">
        <v>69</v>
      </c>
      <c r="F5768" s="1" t="s">
        <v>68</v>
      </c>
      <c r="G5768" s="1" t="s">
        <v>87</v>
      </c>
      <c r="H5768" s="4">
        <v>22</v>
      </c>
      <c r="I5768" s="4">
        <v>5</v>
      </c>
      <c r="J5768" s="4">
        <v>2009</v>
      </c>
      <c r="K5768" s="3">
        <v>126.35083299999999</v>
      </c>
      <c r="L5768" s="3">
        <v>26.75</v>
      </c>
      <c r="M5768" s="4">
        <v>1212</v>
      </c>
      <c r="O5768" s="3">
        <v>37.270000000000003</v>
      </c>
      <c r="P5768" s="3">
        <v>2.52</v>
      </c>
      <c r="Q5768" s="3">
        <v>4.4800000000000004</v>
      </c>
      <c r="R5768" s="3">
        <v>20.02</v>
      </c>
      <c r="S5768" s="3">
        <v>3.45</v>
      </c>
      <c r="T5768" s="3">
        <v>1.1599999999999999</v>
      </c>
      <c r="U5768" s="3">
        <v>5.93</v>
      </c>
      <c r="V5768" s="3">
        <v>1.01</v>
      </c>
      <c r="W5768" s="3">
        <v>7.21</v>
      </c>
      <c r="X5768" s="3">
        <v>2.15</v>
      </c>
      <c r="Y5768" s="3">
        <v>7.32</v>
      </c>
      <c r="Z5768" s="3">
        <v>1.1000000000000001</v>
      </c>
      <c r="AA5768" s="3">
        <v>6.95</v>
      </c>
      <c r="AB5768" s="3">
        <v>1.39</v>
      </c>
      <c r="AC5768" s="3">
        <v>0.45</v>
      </c>
      <c r="AD5768" s="5" t="s">
        <v>66</v>
      </c>
      <c r="AE5768" s="1">
        <f>($P5768/$DF$4)/((($Q5768/$DG$4)^2)/($R5768/$DH$4))</f>
        <v>8.2998346813461799E-2</v>
      </c>
      <c r="AF5768" s="1">
        <f>($P5768/$DI$4)/((($Q5768/$DJ$4)^2)/($R5768/$DK$4))</f>
        <v>0.10450243994695156</v>
      </c>
      <c r="AG5768" s="1">
        <f>($P5768/$DL$4)/((($Q5768/$DM$4)^2)/($R5768/$DN$4))</f>
        <v>7.4033361593263E-2</v>
      </c>
      <c r="AH5768" s="1">
        <f>($P5768/$DO$4)/((($Q5768/$DP$4)^2)/($R5768/$DQ$4))</f>
        <v>8.0045391016964562E-2</v>
      </c>
      <c r="AI5768" t="s">
        <v>86</v>
      </c>
      <c r="AJ5768">
        <v>1040</v>
      </c>
      <c r="AK5768" s="21">
        <v>-194.540281906128</v>
      </c>
      <c r="AL5768" s="21">
        <v>3.8800195261836099</v>
      </c>
      <c r="AM5768" s="21">
        <v>5.4902808046340903</v>
      </c>
      <c r="AN5768" s="21">
        <v>5.4934575068950604</v>
      </c>
      <c r="AO5768" s="21">
        <v>238.682887952046</v>
      </c>
      <c r="AP5768" s="21">
        <v>238.81848572853499</v>
      </c>
      <c r="AQ5768" s="21">
        <v>119.370891890526</v>
      </c>
      <c r="AR5768" s="21">
        <v>119.370891890526</v>
      </c>
      <c r="AS5768" s="21">
        <v>38.996377086639399</v>
      </c>
      <c r="AT5768" s="21">
        <v>38.996377086639399</v>
      </c>
      <c r="AU5768" s="21">
        <v>1.81844322346151</v>
      </c>
      <c r="AV5768" s="21">
        <v>1.7919399877637601</v>
      </c>
      <c r="AW5768" s="21">
        <v>24.818506811857201</v>
      </c>
      <c r="AX5768" s="21">
        <v>24.7702112710476</v>
      </c>
      <c r="AY5768" s="21">
        <v>79.054512557165594</v>
      </c>
      <c r="AZ5768" s="21">
        <v>77.901499468404097</v>
      </c>
      <c r="BA5768" s="21">
        <v>2.8131196153163902</v>
      </c>
      <c r="BB5768" s="21">
        <v>2.8131196153163902</v>
      </c>
      <c r="BC5768" s="21">
        <v>4.9076385879551899E-11</v>
      </c>
      <c r="BD5768"/>
      <c r="BE5768"/>
      <c r="BF5768"/>
      <c r="BG5768"/>
      <c r="BH5768"/>
      <c r="BI5768"/>
      <c r="BJ5768"/>
      <c r="BK5768"/>
      <c r="BL5768"/>
      <c r="BM5768"/>
      <c r="BN5768"/>
    </row>
    <row r="5769" spans="1:66">
      <c r="A5769" s="4">
        <v>5767</v>
      </c>
      <c r="B5769" s="1" t="s">
        <v>71</v>
      </c>
      <c r="C5769" s="1" t="s">
        <v>70</v>
      </c>
      <c r="D5769" s="1" t="s">
        <v>69</v>
      </c>
      <c r="E5769" s="1" t="s">
        <v>69</v>
      </c>
      <c r="F5769" s="1" t="s">
        <v>68</v>
      </c>
      <c r="G5769" s="1" t="s">
        <v>87</v>
      </c>
      <c r="H5769" s="4">
        <v>22</v>
      </c>
      <c r="I5769" s="4">
        <v>5</v>
      </c>
      <c r="J5769" s="4">
        <v>2009</v>
      </c>
      <c r="K5769" s="3">
        <v>126.35083299999999</v>
      </c>
      <c r="L5769" s="3">
        <v>26.75</v>
      </c>
      <c r="M5769" s="4">
        <v>1415</v>
      </c>
      <c r="O5769" s="3">
        <v>38.01</v>
      </c>
      <c r="P5769" s="3">
        <v>2.74</v>
      </c>
      <c r="Q5769" s="3">
        <v>4.4000000000000004</v>
      </c>
      <c r="R5769" s="3">
        <v>20.2</v>
      </c>
      <c r="S5769" s="3">
        <v>3.87</v>
      </c>
      <c r="T5769" s="3">
        <v>1.1499999999999999</v>
      </c>
      <c r="U5769" s="3">
        <v>5.75</v>
      </c>
      <c r="V5769" s="3">
        <v>0.94</v>
      </c>
      <c r="W5769" s="3">
        <v>7.17</v>
      </c>
      <c r="X5769" s="3">
        <v>2.16</v>
      </c>
      <c r="Y5769" s="3">
        <v>7</v>
      </c>
      <c r="Z5769" s="3">
        <v>1.08</v>
      </c>
      <c r="AA5769" s="3">
        <v>7.11</v>
      </c>
      <c r="AB5769" s="3">
        <v>1.37</v>
      </c>
      <c r="AC5769" s="3">
        <v>0.45</v>
      </c>
      <c r="AD5769" s="5" t="s">
        <v>66</v>
      </c>
      <c r="AE5769" s="1">
        <f>($P5769/$DF$4)/((($Q5769/$DG$4)^2)/($R5769/$DH$4))</f>
        <v>9.4396835476062271E-2</v>
      </c>
      <c r="AF5769" s="1">
        <f>($P5769/$DI$4)/((($Q5769/$DJ$4)^2)/($R5769/$DK$4))</f>
        <v>0.1188541701040179</v>
      </c>
      <c r="AG5769" s="1">
        <f>($P5769/$DL$4)/((($Q5769/$DM$4)^2)/($R5769/$DN$4))</f>
        <v>8.4200653655978397E-2</v>
      </c>
      <c r="AH5769" s="1">
        <f>($P5769/$DO$4)/((($Q5769/$DP$4)^2)/($R5769/$DQ$4))</f>
        <v>9.1038338672306374E-2</v>
      </c>
      <c r="AI5769" t="s">
        <v>86</v>
      </c>
      <c r="AJ5769">
        <v>1040</v>
      </c>
      <c r="AK5769" s="21">
        <v>-200.27664093971299</v>
      </c>
      <c r="AL5769" s="21">
        <v>1.9028647293647101</v>
      </c>
      <c r="AM5769" s="21">
        <v>5.4893264452616402</v>
      </c>
      <c r="AN5769" s="21">
        <v>5.5008075793584199</v>
      </c>
      <c r="AO5769" s="21">
        <v>238.62761875096299</v>
      </c>
      <c r="AP5769" s="21">
        <v>239.12354993211699</v>
      </c>
      <c r="AQ5769" s="21">
        <v>127.878860028585</v>
      </c>
      <c r="AR5769" s="21">
        <v>127.878860028585</v>
      </c>
      <c r="AS5769" s="21">
        <v>39.489771366119399</v>
      </c>
      <c r="AT5769" s="21">
        <v>39.489771366119399</v>
      </c>
      <c r="AU5769" s="21">
        <v>1.9118642956018499</v>
      </c>
      <c r="AV5769" s="21">
        <v>1.88645887772242</v>
      </c>
      <c r="AW5769" s="21">
        <v>25.514409240086898</v>
      </c>
      <c r="AX5769" s="21">
        <v>25.416875203450498</v>
      </c>
      <c r="AY5769" s="21">
        <v>83.110995482322096</v>
      </c>
      <c r="AZ5769" s="21">
        <v>82.005529071675397</v>
      </c>
      <c r="BA5769" s="21">
        <v>2.7974635402361501</v>
      </c>
      <c r="BB5769" s="21">
        <v>2.7974635402361501</v>
      </c>
      <c r="BC5769" s="21">
        <v>4.9076385879551899E-11</v>
      </c>
      <c r="BD5769"/>
      <c r="BE5769"/>
      <c r="BF5769"/>
      <c r="BG5769"/>
      <c r="BH5769"/>
      <c r="BI5769"/>
      <c r="BJ5769"/>
      <c r="BK5769"/>
      <c r="BL5769"/>
      <c r="BM5769"/>
      <c r="BN5769"/>
    </row>
    <row r="5770" spans="1:66">
      <c r="A5770" s="4">
        <v>5768</v>
      </c>
      <c r="B5770" s="1" t="s">
        <v>71</v>
      </c>
      <c r="C5770" s="1" t="s">
        <v>70</v>
      </c>
      <c r="D5770" s="1" t="s">
        <v>69</v>
      </c>
      <c r="E5770" s="1" t="s">
        <v>69</v>
      </c>
      <c r="F5770" s="1" t="s">
        <v>68</v>
      </c>
      <c r="G5770" s="1" t="s">
        <v>87</v>
      </c>
      <c r="H5770" s="4">
        <v>22</v>
      </c>
      <c r="I5770" s="4">
        <v>5</v>
      </c>
      <c r="J5770" s="4">
        <v>2009</v>
      </c>
      <c r="K5770" s="3">
        <v>126.35083299999999</v>
      </c>
      <c r="L5770" s="3">
        <v>26.75</v>
      </c>
      <c r="M5770" s="4">
        <v>1617</v>
      </c>
      <c r="O5770" s="3">
        <v>37.43</v>
      </c>
      <c r="P5770" s="3">
        <v>2.14</v>
      </c>
      <c r="Q5770" s="3">
        <v>4.5199999999999996</v>
      </c>
      <c r="R5770" s="3">
        <v>20.62</v>
      </c>
      <c r="S5770" s="3">
        <v>3.74</v>
      </c>
      <c r="T5770" s="3">
        <v>1.1499999999999999</v>
      </c>
      <c r="U5770" s="3">
        <v>5.78</v>
      </c>
      <c r="V5770" s="3">
        <v>0.96</v>
      </c>
      <c r="W5770" s="3">
        <v>7.08</v>
      </c>
      <c r="X5770" s="3">
        <v>2.21</v>
      </c>
      <c r="Y5770" s="3">
        <v>7.28</v>
      </c>
      <c r="Z5770" s="3">
        <v>1.06</v>
      </c>
      <c r="AA5770" s="3">
        <v>7.19</v>
      </c>
      <c r="AB5770" s="3">
        <v>1.48</v>
      </c>
      <c r="AC5770" s="3">
        <v>0.45</v>
      </c>
      <c r="AD5770" s="5" t="s">
        <v>66</v>
      </c>
      <c r="AE5770" s="1">
        <f>($P5770/$DF$4)/((($Q5770/$DG$4)^2)/($R5770/$DH$4))</f>
        <v>7.1315908779283982E-2</v>
      </c>
      <c r="AF5770" s="1">
        <f>($P5770/$DI$4)/((($Q5770/$DJ$4)^2)/($R5770/$DK$4))</f>
        <v>8.9793191799582006E-2</v>
      </c>
      <c r="AG5770" s="1">
        <f>($P5770/$DL$4)/((($Q5770/$DM$4)^2)/($R5770/$DN$4))</f>
        <v>6.3612790672507122E-2</v>
      </c>
      <c r="AH5770" s="1">
        <f>($P5770/$DO$4)/((($Q5770/$DP$4)^2)/($R5770/$DQ$4))</f>
        <v>6.8778596479732279E-2</v>
      </c>
      <c r="AI5770" t="s">
        <v>86</v>
      </c>
      <c r="AJ5770">
        <v>1040</v>
      </c>
      <c r="AK5770" s="21">
        <v>-206.23710255940799</v>
      </c>
      <c r="AL5770" s="21">
        <v>4.6655902652050544E+36</v>
      </c>
      <c r="AM5770" s="21">
        <v>5.4442579412460299</v>
      </c>
      <c r="AN5770" s="21">
        <v>5.4442579412460299</v>
      </c>
      <c r="AO5770" s="21">
        <v>236.653653702767</v>
      </c>
      <c r="AP5770" s="21">
        <v>236.653653702767</v>
      </c>
      <c r="AQ5770" s="21">
        <v>132.97161239624</v>
      </c>
      <c r="AR5770" s="21">
        <v>132.97161239624</v>
      </c>
      <c r="AS5770" s="21">
        <v>38.066961097717297</v>
      </c>
      <c r="AT5770" s="21">
        <v>38.066961097717297</v>
      </c>
      <c r="AU5770" s="21">
        <v>1.96117397904396</v>
      </c>
      <c r="AV5770" s="21">
        <v>2.0507096695899998</v>
      </c>
      <c r="AW5770" s="21">
        <v>26.894611511230501</v>
      </c>
      <c r="AX5770" s="21">
        <v>27.7999984550476</v>
      </c>
      <c r="AY5770" s="21">
        <v>85.249009971819902</v>
      </c>
      <c r="AZ5770" s="21">
        <v>85.249009971819902</v>
      </c>
      <c r="BA5770" s="21">
        <v>2.7636075592040998</v>
      </c>
      <c r="BB5770" s="21">
        <v>2.7636075592040998</v>
      </c>
      <c r="BC5770" s="21">
        <v>4.9076385879551899E-11</v>
      </c>
      <c r="BD5770"/>
      <c r="BE5770"/>
      <c r="BF5770"/>
      <c r="BG5770"/>
      <c r="BH5770"/>
      <c r="BI5770"/>
      <c r="BJ5770"/>
      <c r="BK5770"/>
      <c r="BL5770"/>
      <c r="BM5770"/>
      <c r="BN5770"/>
    </row>
    <row r="5771" spans="1:66">
      <c r="A5771" s="4">
        <v>5769</v>
      </c>
      <c r="B5771" s="1" t="s">
        <v>71</v>
      </c>
      <c r="C5771" s="1" t="s">
        <v>70</v>
      </c>
      <c r="D5771" s="1" t="s">
        <v>69</v>
      </c>
      <c r="E5771" s="1" t="s">
        <v>69</v>
      </c>
      <c r="F5771" s="1" t="s">
        <v>68</v>
      </c>
      <c r="G5771" s="1" t="s">
        <v>87</v>
      </c>
      <c r="H5771" s="4">
        <v>22</v>
      </c>
      <c r="I5771" s="4">
        <v>5</v>
      </c>
      <c r="J5771" s="4">
        <v>2009</v>
      </c>
      <c r="K5771" s="3">
        <v>126.35083299999999</v>
      </c>
      <c r="L5771" s="3">
        <v>26.75</v>
      </c>
      <c r="M5771" s="4">
        <v>1840</v>
      </c>
      <c r="O5771" s="3">
        <v>38.96</v>
      </c>
      <c r="P5771" s="3">
        <v>3.18</v>
      </c>
      <c r="Q5771" s="3">
        <v>4.58</v>
      </c>
      <c r="R5771" s="3">
        <v>21.18</v>
      </c>
      <c r="S5771" s="3">
        <v>4.07</v>
      </c>
      <c r="T5771" s="3">
        <v>1.21</v>
      </c>
      <c r="U5771" s="3">
        <v>5.83</v>
      </c>
      <c r="V5771" s="3">
        <v>1.03</v>
      </c>
      <c r="W5771" s="3">
        <v>7.13</v>
      </c>
      <c r="X5771" s="3">
        <v>2.2599999999999998</v>
      </c>
      <c r="Y5771" s="3">
        <v>7.28</v>
      </c>
      <c r="Z5771" s="3">
        <v>1.17</v>
      </c>
      <c r="AA5771" s="3">
        <v>7.13</v>
      </c>
      <c r="AB5771" s="3">
        <v>1.51</v>
      </c>
      <c r="AC5771" s="3">
        <v>0.45</v>
      </c>
      <c r="AD5771" s="5" t="s">
        <v>66</v>
      </c>
      <c r="AE5771" s="1">
        <f>($P5771/$DF$4)/((($Q5771/$DG$4)^2)/($R5771/$DH$4))</f>
        <v>0.10601882236659768</v>
      </c>
      <c r="AF5771" s="1">
        <f>($P5771/$DI$4)/((($Q5771/$DJ$4)^2)/($R5771/$DK$4))</f>
        <v>0.13348730478346008</v>
      </c>
      <c r="AG5771" s="1">
        <f>($P5771/$DL$4)/((($Q5771/$DM$4)^2)/($R5771/$DN$4))</f>
        <v>9.4567303004223238E-2</v>
      </c>
      <c r="AH5771" s="1">
        <f>($P5771/$DO$4)/((($Q5771/$DP$4)^2)/($R5771/$DQ$4))</f>
        <v>0.10224683282626536</v>
      </c>
      <c r="AI5771" t="s">
        <v>86</v>
      </c>
      <c r="AJ5771">
        <v>1040</v>
      </c>
      <c r="AK5771" s="21">
        <v>-210.29727559407601</v>
      </c>
      <c r="AL5771" s="21">
        <v>9.969209968386869E+36</v>
      </c>
      <c r="AM5771" s="21">
        <v>5.4962920665741004</v>
      </c>
      <c r="AN5771" s="21">
        <v>5.4962920665741004</v>
      </c>
      <c r="AO5771" s="21">
        <v>238.91855614728399</v>
      </c>
      <c r="AP5771" s="21">
        <v>238.91855614728399</v>
      </c>
      <c r="AQ5771" s="21">
        <v>134.182429504395</v>
      </c>
      <c r="AR5771" s="21">
        <v>134.182429504395</v>
      </c>
      <c r="AS5771" s="21">
        <v>37.1767276763916</v>
      </c>
      <c r="AT5771" s="21">
        <v>37.1767276763916</v>
      </c>
      <c r="AU5771" s="21">
        <v>1.9186719894409201</v>
      </c>
      <c r="AV5771" s="21">
        <v>2.0021082520484899</v>
      </c>
      <c r="AW5771" s="21">
        <v>25.6751518249512</v>
      </c>
      <c r="AX5771" s="21">
        <v>26.940900611877399</v>
      </c>
      <c r="AY5771" s="21">
        <v>83.402655790951897</v>
      </c>
      <c r="AZ5771" s="21">
        <v>83.402655790951897</v>
      </c>
      <c r="BA5771" s="21">
        <v>2.6887038946151698</v>
      </c>
      <c r="BB5771" s="21">
        <v>2.6887038946151698</v>
      </c>
      <c r="BC5771" s="21">
        <v>4.9076385879551899E-11</v>
      </c>
      <c r="BD5771"/>
      <c r="BE5771"/>
      <c r="BF5771"/>
      <c r="BG5771"/>
      <c r="BH5771"/>
      <c r="BI5771"/>
      <c r="BJ5771"/>
      <c r="BK5771"/>
      <c r="BL5771"/>
      <c r="BM5771"/>
      <c r="BN5771"/>
    </row>
    <row r="5772" spans="1:66">
      <c r="A5772" s="4">
        <v>5770</v>
      </c>
      <c r="B5772" s="1" t="s">
        <v>71</v>
      </c>
      <c r="C5772" s="1" t="s">
        <v>70</v>
      </c>
      <c r="D5772" s="1" t="s">
        <v>69</v>
      </c>
      <c r="E5772" s="1" t="s">
        <v>69</v>
      </c>
      <c r="F5772" s="1" t="s">
        <v>68</v>
      </c>
      <c r="G5772" s="5" t="s">
        <v>85</v>
      </c>
      <c r="H5772" s="4">
        <v>23</v>
      </c>
      <c r="I5772" s="4">
        <v>5</v>
      </c>
      <c r="J5772" s="4">
        <v>2009</v>
      </c>
      <c r="K5772" s="3">
        <v>124.998833</v>
      </c>
      <c r="L5772" s="3">
        <v>27.498332999999999</v>
      </c>
      <c r="M5772" s="4">
        <v>5</v>
      </c>
      <c r="O5772" s="3">
        <v>26.19</v>
      </c>
      <c r="P5772" s="3">
        <v>17.05</v>
      </c>
      <c r="Q5772" s="3">
        <v>4.9400000000000004</v>
      </c>
      <c r="R5772" s="3">
        <v>22.42</v>
      </c>
      <c r="S5772" s="3">
        <v>5.88</v>
      </c>
      <c r="T5772" s="3">
        <v>1.61</v>
      </c>
      <c r="U5772" s="3">
        <v>8.24</v>
      </c>
      <c r="V5772" s="3">
        <v>1.34</v>
      </c>
      <c r="W5772" s="3">
        <v>8.9700000000000006</v>
      </c>
      <c r="X5772" s="3">
        <v>2.13</v>
      </c>
      <c r="Y5772" s="3">
        <v>6.07</v>
      </c>
      <c r="Z5772" s="3">
        <v>0.94</v>
      </c>
      <c r="AA5772" s="3">
        <v>4.8499999999999996</v>
      </c>
      <c r="AB5772" s="1">
        <v>0.91</v>
      </c>
      <c r="AC5772" s="3">
        <v>0.45</v>
      </c>
      <c r="AD5772" s="5" t="s">
        <v>66</v>
      </c>
      <c r="AE5772" s="1">
        <f>($P5772/$DF$4)/((($Q5772/$DG$4)^2)/($R5772/$DH$4))</f>
        <v>0.51721004371173795</v>
      </c>
      <c r="AF5772" s="1">
        <f>($P5772/$DI$4)/((($Q5772/$DJ$4)^2)/($R5772/$DK$4))</f>
        <v>0.65121431459860779</v>
      </c>
      <c r="AG5772" s="1">
        <f>($P5772/$DL$4)/((($Q5772/$DM$4)^2)/($R5772/$DN$4))</f>
        <v>0.46134410691139149</v>
      </c>
      <c r="AH5772" s="1">
        <f>($P5772/$DO$4)/((($Q5772/$DP$4)^2)/($R5772/$DQ$4))</f>
        <v>0.49880849169025304</v>
      </c>
      <c r="AI5772" t="s">
        <v>84</v>
      </c>
      <c r="AJ5772">
        <v>1041</v>
      </c>
      <c r="AK5772" s="21">
        <v>-46.979394960403397</v>
      </c>
      <c r="AL5772" s="21">
        <v>147.895805358887</v>
      </c>
      <c r="AM5772" s="21">
        <v>-7.4158669915050199E-2</v>
      </c>
      <c r="AN5772" s="21">
        <v>-0.15066814394667699</v>
      </c>
      <c r="AO5772" s="21">
        <v>-3.2371189114944099</v>
      </c>
      <c r="AP5772" s="21">
        <v>-6.57561165380395</v>
      </c>
      <c r="AQ5772" s="21">
        <v>4.8634426891803804</v>
      </c>
      <c r="AR5772" s="21">
        <v>4.0677154749631903</v>
      </c>
      <c r="AS5772" s="21">
        <v>1.0122955124825199</v>
      </c>
      <c r="AT5772" s="21">
        <v>0.37966232318431098</v>
      </c>
      <c r="AU5772" s="21">
        <v>5.0007422685623197</v>
      </c>
      <c r="AV5772" s="21">
        <v>5.1365137994289398</v>
      </c>
      <c r="AW5772" s="21">
        <v>101.50325345992999</v>
      </c>
      <c r="AX5772" s="21">
        <v>102.85830497741701</v>
      </c>
      <c r="AY5772" s="21">
        <v>218.30035093039999</v>
      </c>
      <c r="AZ5772" s="21">
        <v>224.18985982105201</v>
      </c>
      <c r="BA5772" s="21">
        <v>0.157682917173952</v>
      </c>
      <c r="BB5772" s="21">
        <v>0.11744916858151599</v>
      </c>
      <c r="BC5772" s="21">
        <v>5.2604568133450197E-11</v>
      </c>
      <c r="BD5772"/>
      <c r="BE5772"/>
      <c r="BF5772"/>
      <c r="BG5772"/>
      <c r="BH5772"/>
      <c r="BI5772"/>
      <c r="BJ5772"/>
      <c r="BK5772"/>
      <c r="BL5772"/>
      <c r="BM5772"/>
      <c r="BN5772"/>
    </row>
    <row r="5773" spans="1:66">
      <c r="A5773" s="4">
        <v>5771</v>
      </c>
      <c r="B5773" s="1" t="s">
        <v>71</v>
      </c>
      <c r="C5773" s="1" t="s">
        <v>70</v>
      </c>
      <c r="D5773" s="1" t="s">
        <v>69</v>
      </c>
      <c r="E5773" s="1" t="s">
        <v>69</v>
      </c>
      <c r="F5773" s="1" t="s">
        <v>68</v>
      </c>
      <c r="G5773" s="5" t="s">
        <v>85</v>
      </c>
      <c r="H5773" s="4">
        <v>23</v>
      </c>
      <c r="I5773" s="4">
        <v>5</v>
      </c>
      <c r="J5773" s="4">
        <v>2009</v>
      </c>
      <c r="K5773" s="3">
        <v>124.998833</v>
      </c>
      <c r="L5773" s="3">
        <v>27.498332999999999</v>
      </c>
      <c r="M5773" s="4">
        <v>25</v>
      </c>
      <c r="O5773" s="3">
        <v>24.39</v>
      </c>
      <c r="P5773" s="3">
        <v>15.45</v>
      </c>
      <c r="Q5773" s="3">
        <v>4.57</v>
      </c>
      <c r="R5773" s="3">
        <v>21.77</v>
      </c>
      <c r="S5773" s="3">
        <v>5.3</v>
      </c>
      <c r="T5773" s="3">
        <v>1.61</v>
      </c>
      <c r="U5773" s="3">
        <v>8.24</v>
      </c>
      <c r="V5773" s="3">
        <v>1.1200000000000001</v>
      </c>
      <c r="W5773" s="3">
        <v>8.58</v>
      </c>
      <c r="X5773" s="3">
        <v>1.9</v>
      </c>
      <c r="Y5773" s="3">
        <v>5.74</v>
      </c>
      <c r="Z5773" s="3">
        <v>0.87</v>
      </c>
      <c r="AA5773" s="3">
        <v>4.57</v>
      </c>
      <c r="AB5773" s="1">
        <v>0.81</v>
      </c>
      <c r="AC5773" s="3">
        <v>0.45</v>
      </c>
      <c r="AD5773" s="5" t="s">
        <v>66</v>
      </c>
      <c r="AE5773" s="1">
        <f>($P5773/$DF$4)/((($Q5773/$DG$4)^2)/($R5773/$DH$4))</f>
        <v>0.53175963636996637</v>
      </c>
      <c r="AF5773" s="1">
        <f>($P5773/$DI$4)/((($Q5773/$DJ$4)^2)/($R5773/$DK$4))</f>
        <v>0.66953357023916116</v>
      </c>
      <c r="AG5773" s="1">
        <f>($P5773/$DL$4)/((($Q5773/$DM$4)^2)/($R5773/$DN$4))</f>
        <v>0.47432213955488756</v>
      </c>
      <c r="AH5773" s="1">
        <f>($P5773/$DO$4)/((($Q5773/$DP$4)^2)/($R5773/$DQ$4))</f>
        <v>0.51284043182133721</v>
      </c>
      <c r="AI5773" t="s">
        <v>84</v>
      </c>
      <c r="AJ5773">
        <v>1041</v>
      </c>
      <c r="AK5773" s="21">
        <v>-47.962055110931402</v>
      </c>
      <c r="AL5773" s="21">
        <v>155.58427429199199</v>
      </c>
      <c r="AM5773" s="21">
        <v>-1.6865640951436899E-2</v>
      </c>
      <c r="AN5773" s="21">
        <v>-5.9410564193967702E-2</v>
      </c>
      <c r="AO5773" s="21">
        <v>-0.73624193803314197</v>
      </c>
      <c r="AP5773" s="21">
        <v>-2.5923723514069401</v>
      </c>
      <c r="AQ5773" s="21">
        <v>5.0185199379920897</v>
      </c>
      <c r="AR5773" s="21">
        <v>4.3298746734857598</v>
      </c>
      <c r="AS5773" s="21">
        <v>1.13040673173964</v>
      </c>
      <c r="AT5773" s="21">
        <v>0.62338881641626398</v>
      </c>
      <c r="AU5773" s="21">
        <v>4.9733628273010302</v>
      </c>
      <c r="AV5773" s="21">
        <v>5.0861036419868499</v>
      </c>
      <c r="AW5773" s="21">
        <v>100.386730194092</v>
      </c>
      <c r="AX5773" s="21">
        <v>101.164953899384</v>
      </c>
      <c r="AY5773" s="21">
        <v>217.05912207576799</v>
      </c>
      <c r="AZ5773" s="21">
        <v>221.914941787689</v>
      </c>
      <c r="BA5773" s="21">
        <v>0.17034986177459399</v>
      </c>
      <c r="BB5773" s="21">
        <v>0.15700002973899199</v>
      </c>
      <c r="BC5773" s="21">
        <v>5.2604568133450197E-11</v>
      </c>
      <c r="BD5773"/>
      <c r="BE5773"/>
      <c r="BF5773"/>
      <c r="BG5773"/>
      <c r="BH5773"/>
      <c r="BI5773"/>
      <c r="BJ5773"/>
      <c r="BK5773"/>
      <c r="BL5773"/>
      <c r="BM5773"/>
      <c r="BN5773"/>
    </row>
    <row r="5774" spans="1:66">
      <c r="A5774" s="4">
        <v>5772</v>
      </c>
      <c r="B5774" s="1" t="s">
        <v>71</v>
      </c>
      <c r="C5774" s="1" t="s">
        <v>70</v>
      </c>
      <c r="D5774" s="1" t="s">
        <v>69</v>
      </c>
      <c r="E5774" s="1" t="s">
        <v>69</v>
      </c>
      <c r="F5774" s="1" t="s">
        <v>68</v>
      </c>
      <c r="G5774" s="5" t="s">
        <v>85</v>
      </c>
      <c r="H5774" s="4">
        <v>23</v>
      </c>
      <c r="I5774" s="4">
        <v>5</v>
      </c>
      <c r="J5774" s="4">
        <v>2009</v>
      </c>
      <c r="K5774" s="3">
        <v>124.998833</v>
      </c>
      <c r="L5774" s="3">
        <v>27.498332999999999</v>
      </c>
      <c r="M5774" s="4">
        <v>51</v>
      </c>
      <c r="O5774" s="3">
        <v>19.18</v>
      </c>
      <c r="P5774" s="3">
        <v>11.83</v>
      </c>
      <c r="Q5774" s="3">
        <v>3.91</v>
      </c>
      <c r="R5774" s="3">
        <v>16.809999999999999</v>
      </c>
      <c r="S5774" s="3">
        <v>4.6100000000000003</v>
      </c>
      <c r="T5774" s="3">
        <v>1.49</v>
      </c>
      <c r="U5774" s="3">
        <v>7.34</v>
      </c>
      <c r="V5774" s="3">
        <v>1.07</v>
      </c>
      <c r="W5774" s="3">
        <v>7.56</v>
      </c>
      <c r="X5774" s="3">
        <v>1.75</v>
      </c>
      <c r="Y5774" s="3">
        <v>5.13</v>
      </c>
      <c r="Z5774" s="3">
        <v>0.76</v>
      </c>
      <c r="AA5774" s="3">
        <v>4.34</v>
      </c>
      <c r="AB5774" s="1">
        <v>0.78</v>
      </c>
      <c r="AC5774" s="3">
        <v>0.45</v>
      </c>
      <c r="AD5774" s="5" t="s">
        <v>66</v>
      </c>
      <c r="AE5774" s="1">
        <f>($P5774/$DF$4)/((($Q5774/$DG$4)^2)/($R5774/$DH$4))</f>
        <v>0.42949666843445466</v>
      </c>
      <c r="AF5774" s="1">
        <f>($P5774/$DI$4)/((($Q5774/$DJ$4)^2)/($R5774/$DK$4))</f>
        <v>0.54077522653990429</v>
      </c>
      <c r="AG5774" s="1">
        <f>($P5774/$DL$4)/((($Q5774/$DM$4)^2)/($R5774/$DN$4))</f>
        <v>0.3831050060403432</v>
      </c>
      <c r="AH5774" s="1">
        <f>($P5774/$DO$4)/((($Q5774/$DP$4)^2)/($R5774/$DQ$4))</f>
        <v>0.41421582579935695</v>
      </c>
      <c r="AI5774" t="s">
        <v>84</v>
      </c>
      <c r="AJ5774">
        <v>1041</v>
      </c>
      <c r="AK5774" s="21">
        <v>-60.219361160740696</v>
      </c>
      <c r="AL5774" s="21">
        <v>159.467564697266</v>
      </c>
      <c r="AM5774" s="21">
        <v>0.19312788870185599</v>
      </c>
      <c r="AN5774" s="21">
        <v>0.26048039183020599</v>
      </c>
      <c r="AO5774" s="21">
        <v>8.4245943137623804</v>
      </c>
      <c r="AP5774" s="21">
        <v>11.358937948065201</v>
      </c>
      <c r="AQ5774" s="21">
        <v>6.2088737034797701</v>
      </c>
      <c r="AR5774" s="21">
        <v>5.5045605695247604</v>
      </c>
      <c r="AS5774" s="21">
        <v>2.0765898358821899</v>
      </c>
      <c r="AT5774" s="21">
        <v>2.1218857216834999</v>
      </c>
      <c r="AU5774" s="21">
        <v>4.8238019132614101</v>
      </c>
      <c r="AV5774" s="21">
        <v>4.8378683543205296</v>
      </c>
      <c r="AW5774" s="21">
        <v>96.216825370788598</v>
      </c>
      <c r="AX5774" s="21">
        <v>95.021047325134305</v>
      </c>
      <c r="AY5774" s="21">
        <v>210.45688511672199</v>
      </c>
      <c r="AZ5774" s="21">
        <v>210.99938585428001</v>
      </c>
      <c r="BA5774" s="21">
        <v>0.24065956450998799</v>
      </c>
      <c r="BB5774" s="21">
        <v>0.28087909199297501</v>
      </c>
      <c r="BC5774" s="21">
        <v>5.2604568133450197E-11</v>
      </c>
      <c r="BD5774"/>
      <c r="BE5774"/>
      <c r="BF5774"/>
      <c r="BG5774"/>
      <c r="BH5774"/>
      <c r="BI5774"/>
      <c r="BJ5774"/>
      <c r="BK5774"/>
      <c r="BL5774"/>
      <c r="BM5774"/>
      <c r="BN5774"/>
    </row>
    <row r="5775" spans="1:66">
      <c r="A5775" s="4">
        <v>5773</v>
      </c>
      <c r="B5775" s="1" t="s">
        <v>71</v>
      </c>
      <c r="C5775" s="1" t="s">
        <v>70</v>
      </c>
      <c r="D5775" s="1" t="s">
        <v>69</v>
      </c>
      <c r="E5775" s="1" t="s">
        <v>69</v>
      </c>
      <c r="F5775" s="1" t="s">
        <v>68</v>
      </c>
      <c r="G5775" s="5" t="s">
        <v>85</v>
      </c>
      <c r="H5775" s="4">
        <v>23</v>
      </c>
      <c r="I5775" s="4">
        <v>5</v>
      </c>
      <c r="J5775" s="4">
        <v>2009</v>
      </c>
      <c r="K5775" s="3">
        <v>124.998833</v>
      </c>
      <c r="L5775" s="3">
        <v>27.498332999999999</v>
      </c>
      <c r="M5775" s="4">
        <v>74</v>
      </c>
      <c r="O5775" s="3">
        <v>14.07</v>
      </c>
      <c r="P5775" s="3">
        <v>6.77</v>
      </c>
      <c r="Q5775" s="3">
        <v>2.33</v>
      </c>
      <c r="R5775" s="3">
        <v>10.69</v>
      </c>
      <c r="S5775" s="3">
        <v>2.4300000000000002</v>
      </c>
      <c r="T5775" s="3">
        <v>0.91</v>
      </c>
      <c r="U5775" s="3">
        <v>4.17</v>
      </c>
      <c r="V5775" s="3">
        <v>0.64</v>
      </c>
      <c r="W5775" s="3">
        <v>4.32</v>
      </c>
      <c r="X5775" s="3">
        <v>1.21</v>
      </c>
      <c r="Y5775" s="3">
        <v>3.24</v>
      </c>
      <c r="Z5775" s="3">
        <v>0.52</v>
      </c>
      <c r="AA5775" s="3">
        <v>2.86</v>
      </c>
      <c r="AB5775" s="1">
        <v>0.55000000000000004</v>
      </c>
      <c r="AC5775" s="3">
        <v>0.45</v>
      </c>
      <c r="AD5775" s="5" t="s">
        <v>66</v>
      </c>
      <c r="AE5775" s="1">
        <f>($P5775/$DF$4)/((($Q5775/$DG$4)^2)/($R5775/$DH$4))</f>
        <v>0.44016487997584852</v>
      </c>
      <c r="AF5775" s="1">
        <f>($P5775/$DI$4)/((($Q5775/$DJ$4)^2)/($R5775/$DK$4))</f>
        <v>0.55420747162367101</v>
      </c>
      <c r="AG5775" s="1">
        <f>($P5775/$DL$4)/((($Q5775/$DM$4)^2)/($R5775/$DN$4))</f>
        <v>0.39262090115054937</v>
      </c>
      <c r="AH5775" s="1">
        <f>($P5775/$DO$4)/((($Q5775/$DP$4)^2)/($R5775/$DQ$4))</f>
        <v>0.4245044784902568</v>
      </c>
      <c r="AI5775" t="s">
        <v>84</v>
      </c>
      <c r="AJ5775">
        <v>1041</v>
      </c>
      <c r="AK5775" s="21">
        <v>-73.788725246082706</v>
      </c>
      <c r="AL5775" s="21">
        <v>162.518854980469</v>
      </c>
      <c r="AM5775" s="21">
        <v>0.51387837096934996</v>
      </c>
      <c r="AN5775" s="21">
        <v>0.65380650250800798</v>
      </c>
      <c r="AO5775" s="21">
        <v>22.4101945944312</v>
      </c>
      <c r="AP5775" s="21">
        <v>28.505228495545499</v>
      </c>
      <c r="AQ5775" s="21">
        <v>6.9511168922011297</v>
      </c>
      <c r="AR5775" s="21">
        <v>6.77930052146408</v>
      </c>
      <c r="AS5775" s="21">
        <v>3.39881313156536</v>
      </c>
      <c r="AT5775" s="21">
        <v>3.7797088131980701</v>
      </c>
      <c r="AU5775" s="21">
        <v>4.5840459423872604</v>
      </c>
      <c r="AV5775" s="21">
        <v>4.5009293043307403</v>
      </c>
      <c r="AW5775" s="21">
        <v>90.092930554317803</v>
      </c>
      <c r="AX5775" s="21">
        <v>87.560348523449093</v>
      </c>
      <c r="AY5775" s="21">
        <v>199.927501545403</v>
      </c>
      <c r="AZ5775" s="21">
        <v>196.25283006189699</v>
      </c>
      <c r="BA5775" s="21">
        <v>0.30565605895499398</v>
      </c>
      <c r="BB5775" s="21">
        <v>0.35980090721045599</v>
      </c>
      <c r="BC5775" s="21">
        <v>5.2604568133450197E-11</v>
      </c>
      <c r="BD5775"/>
      <c r="BE5775"/>
      <c r="BF5775"/>
      <c r="BG5775"/>
      <c r="BH5775"/>
      <c r="BI5775"/>
      <c r="BJ5775"/>
      <c r="BK5775"/>
      <c r="BL5775"/>
      <c r="BM5775"/>
      <c r="BN5775"/>
    </row>
    <row r="5776" spans="1:66">
      <c r="A5776" s="4">
        <v>5774</v>
      </c>
      <c r="B5776" s="1" t="s">
        <v>71</v>
      </c>
      <c r="C5776" s="1" t="s">
        <v>70</v>
      </c>
      <c r="D5776" s="1" t="s">
        <v>69</v>
      </c>
      <c r="E5776" s="1" t="s">
        <v>69</v>
      </c>
      <c r="F5776" s="1" t="s">
        <v>68</v>
      </c>
      <c r="G5776" s="5" t="s">
        <v>85</v>
      </c>
      <c r="H5776" s="4">
        <v>23</v>
      </c>
      <c r="I5776" s="4">
        <v>5</v>
      </c>
      <c r="J5776" s="4">
        <v>2009</v>
      </c>
      <c r="K5776" s="3">
        <v>124.998833</v>
      </c>
      <c r="L5776" s="3">
        <v>27.498332999999999</v>
      </c>
      <c r="M5776" s="4">
        <v>93</v>
      </c>
      <c r="O5776" s="3">
        <v>14.24</v>
      </c>
      <c r="P5776" s="3">
        <v>8.0399999999999991</v>
      </c>
      <c r="Q5776" s="3">
        <v>2.38</v>
      </c>
      <c r="R5776" s="3">
        <v>11</v>
      </c>
      <c r="S5776" s="3">
        <v>3.43</v>
      </c>
      <c r="T5776" s="3">
        <v>0.96</v>
      </c>
      <c r="U5776" s="3">
        <v>4.12</v>
      </c>
      <c r="V5776" s="3">
        <v>0.65</v>
      </c>
      <c r="W5776" s="3">
        <v>4.4400000000000004</v>
      </c>
      <c r="X5776" s="3">
        <v>1.08</v>
      </c>
      <c r="Y5776" s="3">
        <v>3.32</v>
      </c>
      <c r="Z5776" s="3">
        <v>0.53</v>
      </c>
      <c r="AA5776" s="3">
        <v>2.68</v>
      </c>
      <c r="AB5776" s="1">
        <v>0.64</v>
      </c>
      <c r="AC5776" s="3">
        <v>0.45</v>
      </c>
      <c r="AD5776" s="5" t="s">
        <v>66</v>
      </c>
      <c r="AE5776" s="1">
        <f>($P5776/$DF$4)/((($Q5776/$DG$4)^2)/($R5776/$DH$4))</f>
        <v>0.51553205700180404</v>
      </c>
      <c r="AF5776" s="1">
        <f>($P5776/$DI$4)/((($Q5776/$DJ$4)^2)/($R5776/$DK$4))</f>
        <v>0.64910157727167361</v>
      </c>
      <c r="AG5776" s="1">
        <f>($P5776/$DL$4)/((($Q5776/$DM$4)^2)/($R5776/$DN$4))</f>
        <v>0.45984736629408229</v>
      </c>
      <c r="AH5776" s="1">
        <f>($P5776/$DO$4)/((($Q5776/$DP$4)^2)/($R5776/$DQ$4))</f>
        <v>0.49719020521257429</v>
      </c>
      <c r="AI5776" t="s">
        <v>84</v>
      </c>
      <c r="AJ5776">
        <v>1041</v>
      </c>
      <c r="AK5776" s="21">
        <v>-75.069680041688898</v>
      </c>
      <c r="AL5776" s="21">
        <v>161.968411865234</v>
      </c>
      <c r="AM5776" s="21">
        <v>0.748229431022298</v>
      </c>
      <c r="AN5776" s="21">
        <v>0.87918689142574002</v>
      </c>
      <c r="AO5776" s="21">
        <v>32.622011701237</v>
      </c>
      <c r="AP5776" s="21">
        <v>38.324821829469599</v>
      </c>
      <c r="AQ5776" s="21">
        <v>8.1379152037880704</v>
      </c>
      <c r="AR5776" s="21">
        <v>8.5199841455979808</v>
      </c>
      <c r="AS5776" s="21">
        <v>4.6649191596291297</v>
      </c>
      <c r="AT5776" s="21">
        <v>5.1095755316994396</v>
      </c>
      <c r="AU5776" s="21">
        <v>4.4366144353693198</v>
      </c>
      <c r="AV5776" s="21">
        <v>4.33083051334728</v>
      </c>
      <c r="AW5776" s="21">
        <v>85.764290133389594</v>
      </c>
      <c r="AX5776" s="21">
        <v>83.386569213867205</v>
      </c>
      <c r="AY5776" s="21">
        <v>193.447901543022</v>
      </c>
      <c r="AZ5776" s="21">
        <v>188.80086217638899</v>
      </c>
      <c r="BA5776" s="21">
        <v>0.38359942463311297</v>
      </c>
      <c r="BB5776" s="21">
        <v>0.43735821355472898</v>
      </c>
      <c r="BC5776" s="21">
        <v>5.2604568133450197E-11</v>
      </c>
      <c r="BD5776"/>
      <c r="BE5776"/>
      <c r="BF5776"/>
      <c r="BG5776"/>
      <c r="BH5776"/>
      <c r="BI5776"/>
      <c r="BJ5776"/>
      <c r="BK5776"/>
      <c r="BL5776"/>
      <c r="BM5776"/>
      <c r="BN5776"/>
    </row>
    <row r="5777" spans="1:66">
      <c r="A5777" s="4">
        <v>5775</v>
      </c>
      <c r="B5777" s="1" t="s">
        <v>71</v>
      </c>
      <c r="C5777" s="1" t="s">
        <v>70</v>
      </c>
      <c r="D5777" s="1" t="s">
        <v>69</v>
      </c>
      <c r="E5777" s="1" t="s">
        <v>69</v>
      </c>
      <c r="F5777" s="1" t="s">
        <v>68</v>
      </c>
      <c r="G5777" s="5" t="s">
        <v>83</v>
      </c>
      <c r="H5777" s="4">
        <v>23</v>
      </c>
      <c r="I5777" s="4">
        <v>5</v>
      </c>
      <c r="J5777" s="4">
        <v>2009</v>
      </c>
      <c r="K5777" s="3">
        <v>124.08450000000001</v>
      </c>
      <c r="L5777" s="3">
        <v>25.186599999999999</v>
      </c>
      <c r="M5777" s="4">
        <v>6</v>
      </c>
      <c r="O5777" s="3">
        <v>7.02</v>
      </c>
      <c r="P5777" s="3">
        <v>4.1900000000000004</v>
      </c>
      <c r="Q5777" s="3">
        <v>1.42</v>
      </c>
      <c r="R5777" s="3">
        <v>6.32</v>
      </c>
      <c r="S5777" s="3">
        <v>1.37</v>
      </c>
      <c r="T5777" s="3">
        <v>0.46</v>
      </c>
      <c r="U5777" s="3">
        <v>2.02</v>
      </c>
      <c r="V5777" s="3">
        <v>0.42</v>
      </c>
      <c r="W5777" s="3">
        <v>2.41</v>
      </c>
      <c r="X5777" s="3">
        <v>0.73</v>
      </c>
      <c r="Y5777" s="3">
        <v>2.06</v>
      </c>
      <c r="Z5777" s="3">
        <v>0.28999999999999998</v>
      </c>
      <c r="AA5777" s="3">
        <v>1.56</v>
      </c>
      <c r="AB5777" s="1">
        <v>0.3</v>
      </c>
      <c r="AC5777" s="3">
        <v>0.45</v>
      </c>
      <c r="AD5777" s="5" t="s">
        <v>66</v>
      </c>
      <c r="AE5777" s="1">
        <f>($P5777/$DF$4)/((($Q5777/$DG$4)^2)/($R5777/$DH$4))</f>
        <v>0.43362595428308964</v>
      </c>
      <c r="AF5777" s="1">
        <f>($P5777/$DI$4)/((($Q5777/$DJ$4)^2)/($R5777/$DK$4))</f>
        <v>0.54597437161915041</v>
      </c>
      <c r="AG5777" s="1">
        <f>($P5777/$DL$4)/((($Q5777/$DM$4)^2)/($R5777/$DN$4))</f>
        <v>0.38678827111839353</v>
      </c>
      <c r="AH5777" s="1">
        <f>($P5777/$DO$4)/((($Q5777/$DP$4)^2)/($R5777/$DQ$4))</f>
        <v>0.4181981978954864</v>
      </c>
      <c r="AI5777" t="s">
        <v>82</v>
      </c>
      <c r="AJ5777">
        <v>1042</v>
      </c>
      <c r="AK5777" s="21">
        <v>-47.779592336279002</v>
      </c>
      <c r="AL5777" s="21">
        <v>147.08101865980399</v>
      </c>
      <c r="AM5777" s="21">
        <v>-2.03940862278221E-2</v>
      </c>
      <c r="AN5777" s="21">
        <v>-4.9384331709658703E-2</v>
      </c>
      <c r="AO5777" s="21">
        <v>-0.89034014655853599</v>
      </c>
      <c r="AP5777" s="21">
        <v>-2.1560514761272702</v>
      </c>
      <c r="AQ5777" s="21">
        <v>4.4998269598603198</v>
      </c>
      <c r="AR5777" s="21">
        <v>5.1371145956993098</v>
      </c>
      <c r="AS5777" s="21">
        <v>0.74210524733960603</v>
      </c>
      <c r="AT5777" s="21">
        <v>0.23734393422529099</v>
      </c>
      <c r="AU5777" s="21">
        <v>4.7721845425128899</v>
      </c>
      <c r="AV5777" s="21">
        <v>4.8002394563198099</v>
      </c>
      <c r="AW5777" s="21">
        <v>100.453172702789</v>
      </c>
      <c r="AX5777" s="21">
        <v>101.02138780860901</v>
      </c>
      <c r="AY5777" s="21">
        <v>208.38847860196</v>
      </c>
      <c r="AZ5777" s="21">
        <v>209.61918170789599</v>
      </c>
      <c r="BA5777" s="21">
        <v>0.123058002018929</v>
      </c>
      <c r="BB5777" s="21">
        <v>0.115586188609898</v>
      </c>
      <c r="BC5777" s="21">
        <v>4.4235308670145498E-11</v>
      </c>
      <c r="BD5777"/>
      <c r="BE5777"/>
      <c r="BF5777"/>
      <c r="BG5777"/>
      <c r="BH5777"/>
      <c r="BI5777"/>
      <c r="BJ5777"/>
      <c r="BK5777"/>
      <c r="BL5777"/>
      <c r="BM5777"/>
      <c r="BN5777"/>
    </row>
    <row r="5778" spans="1:66">
      <c r="A5778" s="4">
        <v>5776</v>
      </c>
      <c r="B5778" s="1" t="s">
        <v>71</v>
      </c>
      <c r="C5778" s="1" t="s">
        <v>70</v>
      </c>
      <c r="D5778" s="1" t="s">
        <v>69</v>
      </c>
      <c r="E5778" s="1" t="s">
        <v>69</v>
      </c>
      <c r="F5778" s="1" t="s">
        <v>68</v>
      </c>
      <c r="G5778" s="5" t="s">
        <v>83</v>
      </c>
      <c r="H5778" s="4">
        <v>23</v>
      </c>
      <c r="I5778" s="4">
        <v>5</v>
      </c>
      <c r="J5778" s="4">
        <v>2009</v>
      </c>
      <c r="K5778" s="3">
        <v>124.08450000000001</v>
      </c>
      <c r="L5778" s="3">
        <v>25.186599999999999</v>
      </c>
      <c r="M5778" s="4">
        <v>50</v>
      </c>
      <c r="O5778" s="3">
        <v>5.56</v>
      </c>
      <c r="P5778" s="3">
        <v>4.0199999999999996</v>
      </c>
      <c r="Q5778" s="3">
        <v>1.02</v>
      </c>
      <c r="R5778" s="3">
        <v>6.17</v>
      </c>
      <c r="S5778" s="3">
        <v>1.83</v>
      </c>
      <c r="T5778" s="3">
        <v>0.33</v>
      </c>
      <c r="U5778" s="3">
        <v>1.94</v>
      </c>
      <c r="V5778" s="3">
        <v>0.32</v>
      </c>
      <c r="W5778" s="3">
        <v>2.1</v>
      </c>
      <c r="X5778" s="3">
        <v>0.74</v>
      </c>
      <c r="Y5778" s="3">
        <v>1.99</v>
      </c>
      <c r="Z5778" s="3">
        <v>0.32</v>
      </c>
      <c r="AA5778" s="3">
        <v>1.54</v>
      </c>
      <c r="AB5778" s="1">
        <v>0.28999999999999998</v>
      </c>
      <c r="AC5778" s="3">
        <v>0.45</v>
      </c>
      <c r="AD5778" s="5" t="s">
        <v>66</v>
      </c>
      <c r="AE5778" s="1">
        <f>($P5778/$DF$4)/((($Q5778/$DG$4)^2)/($R5778/$DH$4))</f>
        <v>0.78717579188563336</v>
      </c>
      <c r="AF5778" s="1">
        <f>($P5778/$DI$4)/((($Q5778/$DJ$4)^2)/($R5778/$DK$4))</f>
        <v>0.99112565584113654</v>
      </c>
      <c r="AG5778" s="1">
        <f>($P5778/$DL$4)/((($Q5778/$DM$4)^2)/($R5778/$DN$4))</f>
        <v>0.70214976894792891</v>
      </c>
      <c r="AH5778" s="1">
        <f>($P5778/$DO$4)/((($Q5778/$DP$4)^2)/($R5778/$DQ$4))</f>
        <v>0.75916926637332105</v>
      </c>
      <c r="AI5778" t="s">
        <v>82</v>
      </c>
      <c r="AJ5778">
        <v>1042</v>
      </c>
      <c r="AK5778" s="21">
        <v>-60.441856197145299</v>
      </c>
      <c r="AL5778" s="21">
        <v>157.097611926985</v>
      </c>
      <c r="AM5778" s="21">
        <v>0.108585914268682</v>
      </c>
      <c r="AN5778" s="21">
        <v>0.12889128859504101</v>
      </c>
      <c r="AO5778" s="21">
        <v>4.7391185016655504</v>
      </c>
      <c r="AP5778" s="21">
        <v>5.6240709927489299</v>
      </c>
      <c r="AQ5778" s="21">
        <v>5.2560432887673398</v>
      </c>
      <c r="AR5778" s="21">
        <v>6.5883687182068797</v>
      </c>
      <c r="AS5778" s="21">
        <v>1.1612548450343301</v>
      </c>
      <c r="AT5778" s="21">
        <v>1.1065607793927199</v>
      </c>
      <c r="AU5778" s="21">
        <v>4.7159223870039</v>
      </c>
      <c r="AV5778" s="21">
        <v>4.71954334813356</v>
      </c>
      <c r="AW5778" s="21">
        <v>97.8481902198791</v>
      </c>
      <c r="AX5778" s="21">
        <v>97.442598289489794</v>
      </c>
      <c r="AY5778" s="21">
        <v>205.84303567488399</v>
      </c>
      <c r="AZ5778" s="21">
        <v>205.97242557910201</v>
      </c>
      <c r="BA5778" s="21">
        <v>0.15557250057812799</v>
      </c>
      <c r="BB5778" s="21">
        <v>0.20303248614352201</v>
      </c>
      <c r="BC5778" s="21">
        <v>4.4235308670145498E-11</v>
      </c>
      <c r="BD5778"/>
      <c r="BE5778"/>
      <c r="BF5778"/>
      <c r="BG5778"/>
      <c r="BH5778"/>
      <c r="BI5778"/>
      <c r="BJ5778"/>
      <c r="BK5778"/>
      <c r="BL5778"/>
      <c r="BM5778"/>
      <c r="BN5778"/>
    </row>
    <row r="5779" spans="1:66">
      <c r="A5779" s="4">
        <v>5777</v>
      </c>
      <c r="B5779" s="1" t="s">
        <v>71</v>
      </c>
      <c r="C5779" s="1" t="s">
        <v>70</v>
      </c>
      <c r="D5779" s="1" t="s">
        <v>69</v>
      </c>
      <c r="E5779" s="1" t="s">
        <v>69</v>
      </c>
      <c r="F5779" s="1" t="s">
        <v>68</v>
      </c>
      <c r="G5779" s="5" t="s">
        <v>83</v>
      </c>
      <c r="H5779" s="4">
        <v>23</v>
      </c>
      <c r="I5779" s="4">
        <v>5</v>
      </c>
      <c r="J5779" s="4">
        <v>2009</v>
      </c>
      <c r="K5779" s="3">
        <v>124.08450000000001</v>
      </c>
      <c r="L5779" s="3">
        <v>25.186599999999999</v>
      </c>
      <c r="M5779" s="4">
        <v>101</v>
      </c>
      <c r="O5779" s="3">
        <v>5.77</v>
      </c>
      <c r="P5779" s="3">
        <v>5.79</v>
      </c>
      <c r="Q5779" s="3">
        <v>1.1499999999999999</v>
      </c>
      <c r="R5779" s="3">
        <v>6.02</v>
      </c>
      <c r="S5779" s="3">
        <v>1.18</v>
      </c>
      <c r="T5779" s="3">
        <v>0.44</v>
      </c>
      <c r="U5779" s="3">
        <v>2.2400000000000002</v>
      </c>
      <c r="V5779" s="3">
        <v>0.38</v>
      </c>
      <c r="W5779" s="3">
        <v>2.4300000000000002</v>
      </c>
      <c r="X5779" s="3">
        <v>0.82</v>
      </c>
      <c r="Y5779" s="3">
        <v>2.0699999999999998</v>
      </c>
      <c r="Z5779" s="3">
        <v>0.36</v>
      </c>
      <c r="AA5779" s="3">
        <v>1.9</v>
      </c>
      <c r="AB5779" s="1">
        <v>0.38</v>
      </c>
      <c r="AC5779" s="3">
        <v>0.45</v>
      </c>
      <c r="AD5779" s="5" t="s">
        <v>66</v>
      </c>
      <c r="AE5779" s="1">
        <f>($P5779/$DF$4)/((($Q5779/$DG$4)^2)/($R5779/$DH$4))</f>
        <v>0.8702423823828862</v>
      </c>
      <c r="AF5779" s="1">
        <f>($P5779/$DI$4)/((($Q5779/$DJ$4)^2)/($R5779/$DK$4))</f>
        <v>1.0957140207702223</v>
      </c>
      <c r="AG5779" s="1">
        <f>($P5779/$DL$4)/((($Q5779/$DM$4)^2)/($R5779/$DN$4))</f>
        <v>0.77624400295025187</v>
      </c>
      <c r="AH5779" s="1">
        <f>($P5779/$DO$4)/((($Q5779/$DP$4)^2)/($R5779/$DQ$4))</f>
        <v>0.8392804730669009</v>
      </c>
      <c r="AI5779" t="s">
        <v>82</v>
      </c>
      <c r="AJ5779">
        <v>1042</v>
      </c>
      <c r="AK5779" s="21">
        <v>-75.528304744910002</v>
      </c>
      <c r="AL5779" s="21">
        <v>158.36018881801999</v>
      </c>
      <c r="AM5779" s="21">
        <v>0.54858404072642397</v>
      </c>
      <c r="AN5779" s="21">
        <v>0.62130203596860201</v>
      </c>
      <c r="AO5779" s="21">
        <v>23.922179112732302</v>
      </c>
      <c r="AP5779" s="21">
        <v>27.090124937245701</v>
      </c>
      <c r="AQ5779" s="21">
        <v>6.9645514720320696</v>
      </c>
      <c r="AR5779" s="21">
        <v>9.6180234696054505</v>
      </c>
      <c r="AS5779" s="21">
        <v>3.2535437565791598</v>
      </c>
      <c r="AT5779" s="21">
        <v>3.8065426807093701</v>
      </c>
      <c r="AU5779" s="21">
        <v>4.4703206760788001</v>
      </c>
      <c r="AV5779" s="21">
        <v>4.4393050851678799</v>
      </c>
      <c r="AW5779" s="21">
        <v>89.411354346618594</v>
      </c>
      <c r="AX5779" s="21">
        <v>88.1220796463776</v>
      </c>
      <c r="AY5779" s="21">
        <v>194.97255450000199</v>
      </c>
      <c r="AZ5779" s="21">
        <v>193.60063284146699</v>
      </c>
      <c r="BA5779" s="21">
        <v>0.26877819270543801</v>
      </c>
      <c r="BB5779" s="21">
        <v>0.341077757523507</v>
      </c>
      <c r="BC5779" s="21">
        <v>4.4235308670145498E-11</v>
      </c>
      <c r="BD5779"/>
      <c r="BE5779"/>
      <c r="BF5779"/>
      <c r="BG5779"/>
      <c r="BH5779"/>
      <c r="BI5779"/>
      <c r="BJ5779"/>
      <c r="BK5779"/>
      <c r="BL5779"/>
      <c r="BM5779"/>
      <c r="BN5779"/>
    </row>
    <row r="5780" spans="1:66">
      <c r="A5780" s="4">
        <v>5778</v>
      </c>
      <c r="B5780" s="1" t="s">
        <v>71</v>
      </c>
      <c r="C5780" s="1" t="s">
        <v>70</v>
      </c>
      <c r="D5780" s="1" t="s">
        <v>69</v>
      </c>
      <c r="E5780" s="1" t="s">
        <v>69</v>
      </c>
      <c r="F5780" s="1" t="s">
        <v>68</v>
      </c>
      <c r="G5780" s="5" t="s">
        <v>83</v>
      </c>
      <c r="H5780" s="4">
        <v>23</v>
      </c>
      <c r="I5780" s="4">
        <v>5</v>
      </c>
      <c r="J5780" s="4">
        <v>2009</v>
      </c>
      <c r="K5780" s="3">
        <v>124.08450000000001</v>
      </c>
      <c r="L5780" s="3">
        <v>25.186599999999999</v>
      </c>
      <c r="M5780" s="4">
        <v>202</v>
      </c>
      <c r="O5780" s="3">
        <v>7.19</v>
      </c>
      <c r="P5780" s="3">
        <v>4.13</v>
      </c>
      <c r="Q5780" s="3">
        <v>1.27</v>
      </c>
      <c r="R5780" s="3">
        <v>6.06</v>
      </c>
      <c r="S5780" s="3">
        <v>1.0900000000000001</v>
      </c>
      <c r="T5780" s="3">
        <v>0.41</v>
      </c>
      <c r="U5780" s="3">
        <v>1.86</v>
      </c>
      <c r="V5780" s="3">
        <v>0.4</v>
      </c>
      <c r="W5780" s="3">
        <v>2.41</v>
      </c>
      <c r="X5780" s="3">
        <v>0.68</v>
      </c>
      <c r="Y5780" s="3">
        <v>2.23</v>
      </c>
      <c r="Z5780" s="3">
        <v>0.35</v>
      </c>
      <c r="AA5780" s="3">
        <v>1.99</v>
      </c>
      <c r="AB5780" s="1">
        <v>0.24</v>
      </c>
      <c r="AC5780" s="3">
        <v>0.45</v>
      </c>
      <c r="AD5780" s="5" t="s">
        <v>66</v>
      </c>
      <c r="AE5780" s="1">
        <f>($P5780/$DF$4)/((($Q5780/$DG$4)^2)/($R5780/$DH$4))</f>
        <v>0.51236102998899036</v>
      </c>
      <c r="AF5780" s="1">
        <f>($P5780/$DI$4)/((($Q5780/$DJ$4)^2)/($R5780/$DK$4))</f>
        <v>0.645108966904126</v>
      </c>
      <c r="AG5780" s="1">
        <f>($P5780/$DL$4)/((($Q5780/$DM$4)^2)/($R5780/$DN$4))</f>
        <v>0.4570188546613233</v>
      </c>
      <c r="AH5780" s="1">
        <f>($P5780/$DO$4)/((($Q5780/$DP$4)^2)/($R5780/$DQ$4))</f>
        <v>0.49413199855050055</v>
      </c>
      <c r="AI5780" t="s">
        <v>82</v>
      </c>
      <c r="AJ5780">
        <v>1042</v>
      </c>
      <c r="AK5780" s="21">
        <v>-78.171905789462002</v>
      </c>
      <c r="AL5780" s="21">
        <v>149.54995731777601</v>
      </c>
      <c r="AM5780" s="21">
        <v>0.89773184530224104</v>
      </c>
      <c r="AN5780" s="21">
        <v>0.99295336237805298</v>
      </c>
      <c r="AO5780" s="21">
        <v>39.125064028607603</v>
      </c>
      <c r="AP5780" s="21">
        <v>43.278798702603197</v>
      </c>
      <c r="AQ5780" s="21">
        <v>5.9827930877481199</v>
      </c>
      <c r="AR5780" s="21">
        <v>9.2686650170462492</v>
      </c>
      <c r="AS5780" s="21">
        <v>3.7056303954839702</v>
      </c>
      <c r="AT5780" s="21">
        <v>5.1708896939141402</v>
      </c>
      <c r="AU5780" s="21">
        <v>4.3472626283373099</v>
      </c>
      <c r="AV5780" s="21">
        <v>4.3050163077082004</v>
      </c>
      <c r="AW5780" s="21">
        <v>82.928349659402002</v>
      </c>
      <c r="AX5780" s="21">
        <v>81.250847446550594</v>
      </c>
      <c r="AY5780" s="21">
        <v>189.46391121996899</v>
      </c>
      <c r="AZ5780" s="21">
        <v>187.639548967222</v>
      </c>
      <c r="BA5780" s="21">
        <v>0.31536416820415403</v>
      </c>
      <c r="BB5780" s="21">
        <v>0.35836793049062998</v>
      </c>
      <c r="BC5780" s="21">
        <v>4.4235308670145498E-11</v>
      </c>
      <c r="BD5780"/>
      <c r="BE5780"/>
      <c r="BF5780"/>
      <c r="BG5780"/>
      <c r="BH5780"/>
      <c r="BI5780"/>
      <c r="BJ5780"/>
      <c r="BK5780"/>
      <c r="BL5780"/>
      <c r="BM5780"/>
      <c r="BN5780"/>
    </row>
    <row r="5781" spans="1:66">
      <c r="A5781" s="4">
        <v>5779</v>
      </c>
      <c r="B5781" s="1" t="s">
        <v>71</v>
      </c>
      <c r="C5781" s="1" t="s">
        <v>70</v>
      </c>
      <c r="D5781" s="1" t="s">
        <v>69</v>
      </c>
      <c r="E5781" s="1" t="s">
        <v>69</v>
      </c>
      <c r="F5781" s="1" t="s">
        <v>68</v>
      </c>
      <c r="G5781" s="5" t="s">
        <v>83</v>
      </c>
      <c r="H5781" s="4">
        <v>23</v>
      </c>
      <c r="I5781" s="4">
        <v>5</v>
      </c>
      <c r="J5781" s="4">
        <v>2009</v>
      </c>
      <c r="K5781" s="3">
        <v>124.08450000000001</v>
      </c>
      <c r="L5781" s="3">
        <v>25.186599999999999</v>
      </c>
      <c r="M5781" s="4">
        <v>403</v>
      </c>
      <c r="O5781" s="3">
        <v>12.36</v>
      </c>
      <c r="P5781" s="3">
        <v>1.94</v>
      </c>
      <c r="Q5781" s="3">
        <v>1.81</v>
      </c>
      <c r="R5781" s="3">
        <v>8.32</v>
      </c>
      <c r="S5781" s="3">
        <v>1.47</v>
      </c>
      <c r="T5781" s="3">
        <v>0.53</v>
      </c>
      <c r="U5781" s="3">
        <v>2.48</v>
      </c>
      <c r="V5781" s="3">
        <v>0.47</v>
      </c>
      <c r="W5781" s="3">
        <v>3.23</v>
      </c>
      <c r="X5781" s="3">
        <v>0.98</v>
      </c>
      <c r="Y5781" s="3">
        <v>3.15</v>
      </c>
      <c r="Z5781" s="3">
        <v>0.44</v>
      </c>
      <c r="AA5781" s="3">
        <v>2.41</v>
      </c>
      <c r="AB5781" s="1">
        <v>0.46</v>
      </c>
      <c r="AC5781" s="3">
        <v>0.45</v>
      </c>
      <c r="AD5781" s="5" t="s">
        <v>66</v>
      </c>
      <c r="AE5781" s="1">
        <f>($P5781/$DF$4)/((($Q5781/$DG$4)^2)/($R5781/$DH$4))</f>
        <v>0.16267797683387464</v>
      </c>
      <c r="AF5781" s="1">
        <f>($P5781/$DI$4)/((($Q5781/$DJ$4)^2)/($R5781/$DK$4))</f>
        <v>0.20482631470939411</v>
      </c>
      <c r="AG5781" s="1">
        <f>($P5781/$DL$4)/((($Q5781/$DM$4)^2)/($R5781/$DN$4))</f>
        <v>0.14510647434063487</v>
      </c>
      <c r="AH5781" s="1">
        <f>($P5781/$DO$4)/((($Q5781/$DP$4)^2)/($R5781/$DQ$4))</f>
        <v>0.15689014017089045</v>
      </c>
      <c r="AI5781" t="s">
        <v>82</v>
      </c>
      <c r="AJ5781">
        <v>1042</v>
      </c>
      <c r="AK5781" s="21">
        <v>-94.219599087446397</v>
      </c>
      <c r="AL5781" s="21">
        <v>125.437882584593</v>
      </c>
      <c r="AM5781" s="21">
        <v>2.0977915866477201</v>
      </c>
      <c r="AN5781" s="21">
        <v>1.98266639994894</v>
      </c>
      <c r="AO5781" s="21">
        <v>91.324715450918902</v>
      </c>
      <c r="AP5781" s="21">
        <v>86.315276968502602</v>
      </c>
      <c r="AQ5781" s="21">
        <v>25.550462959344099</v>
      </c>
      <c r="AR5781" s="21">
        <v>22.590059318760499</v>
      </c>
      <c r="AS5781" s="21">
        <v>14.8056979224478</v>
      </c>
      <c r="AT5781" s="21">
        <v>16.807715277562799</v>
      </c>
      <c r="AU5781" s="21">
        <v>3.8691725990057</v>
      </c>
      <c r="AV5781" s="21">
        <v>3.9375322322709199</v>
      </c>
      <c r="AW5781" s="21">
        <v>65.0089789105552</v>
      </c>
      <c r="AX5781" s="21">
        <v>66.717764164188907</v>
      </c>
      <c r="AY5781" s="21">
        <v>168.44105310379999</v>
      </c>
      <c r="AZ5781" s="21">
        <v>171.422744107196</v>
      </c>
      <c r="BA5781" s="21">
        <v>1.04584800346238</v>
      </c>
      <c r="BB5781" s="21">
        <v>1.0182095604402699</v>
      </c>
      <c r="BC5781" s="21">
        <v>4.4235308670145498E-11</v>
      </c>
      <c r="BD5781"/>
      <c r="BE5781"/>
      <c r="BF5781"/>
      <c r="BG5781"/>
      <c r="BH5781"/>
      <c r="BI5781"/>
      <c r="BJ5781"/>
      <c r="BK5781"/>
      <c r="BL5781"/>
      <c r="BM5781"/>
      <c r="BN5781"/>
    </row>
    <row r="5782" spans="1:66">
      <c r="A5782" s="4">
        <v>5780</v>
      </c>
      <c r="B5782" s="1" t="s">
        <v>71</v>
      </c>
      <c r="C5782" s="1" t="s">
        <v>70</v>
      </c>
      <c r="D5782" s="1" t="s">
        <v>69</v>
      </c>
      <c r="E5782" s="1" t="s">
        <v>69</v>
      </c>
      <c r="F5782" s="1" t="s">
        <v>68</v>
      </c>
      <c r="G5782" s="5" t="s">
        <v>83</v>
      </c>
      <c r="H5782" s="4">
        <v>23</v>
      </c>
      <c r="I5782" s="4">
        <v>5</v>
      </c>
      <c r="J5782" s="4">
        <v>2009</v>
      </c>
      <c r="K5782" s="3">
        <v>124.08450000000001</v>
      </c>
      <c r="L5782" s="3">
        <v>25.186599999999999</v>
      </c>
      <c r="M5782" s="4">
        <v>807</v>
      </c>
      <c r="O5782" s="3">
        <v>30.76</v>
      </c>
      <c r="P5782" s="3">
        <v>1.46</v>
      </c>
      <c r="Q5782" s="3">
        <v>3.75</v>
      </c>
      <c r="R5782" s="3">
        <v>16.93</v>
      </c>
      <c r="S5782" s="3">
        <v>3.41</v>
      </c>
      <c r="T5782" s="3">
        <v>1.02</v>
      </c>
      <c r="U5782" s="3">
        <v>4.95</v>
      </c>
      <c r="V5782" s="3">
        <v>0.85</v>
      </c>
      <c r="W5782" s="3">
        <v>6.33</v>
      </c>
      <c r="X5782" s="3">
        <v>1.79</v>
      </c>
      <c r="Y5782" s="3">
        <v>6.18</v>
      </c>
      <c r="Z5782" s="3">
        <v>0.94</v>
      </c>
      <c r="AA5782" s="3">
        <v>6.29</v>
      </c>
      <c r="AB5782" s="1">
        <v>1.0900000000000001</v>
      </c>
      <c r="AC5782" s="3">
        <v>0.45</v>
      </c>
      <c r="AD5782" s="5" t="s">
        <v>66</v>
      </c>
      <c r="AE5782" s="1">
        <f>($P5782/$DF$4)/((($Q5782/$DG$4)^2)/($R5782/$DH$4))</f>
        <v>5.8037424881307163E-2</v>
      </c>
      <c r="AF5782" s="1">
        <f>($P5782/$DI$4)/((($Q5782/$DJ$4)^2)/($R5782/$DK$4))</f>
        <v>7.3074377276039937E-2</v>
      </c>
      <c r="AG5782" s="1">
        <f>($P5782/$DL$4)/((($Q5782/$DM$4)^2)/($R5782/$DN$4))</f>
        <v>5.1768569220257715E-2</v>
      </c>
      <c r="AH5782" s="1">
        <f>($P5782/$DO$4)/((($Q5782/$DP$4)^2)/($R5782/$DQ$4))</f>
        <v>5.5972540979436089E-2</v>
      </c>
      <c r="AI5782" t="s">
        <v>82</v>
      </c>
      <c r="AJ5782">
        <v>1042</v>
      </c>
      <c r="AK5782" s="21">
        <v>-156.78501054339199</v>
      </c>
      <c r="AL5782" s="21">
        <v>30.1083018562767</v>
      </c>
      <c r="AM5782" s="21">
        <v>4.9499537344684601</v>
      </c>
      <c r="AN5782" s="21">
        <v>4.9532093610305798</v>
      </c>
      <c r="AO5782" s="21">
        <v>215.23842052990099</v>
      </c>
      <c r="AP5782" s="21">
        <v>215.37763691689401</v>
      </c>
      <c r="AQ5782" s="21">
        <v>89.999019016113294</v>
      </c>
      <c r="AR5782" s="21">
        <v>89.999019016113294</v>
      </c>
      <c r="AS5782" s="21">
        <v>35.888017450271597</v>
      </c>
      <c r="AT5782" s="21">
        <v>35.888017450271597</v>
      </c>
      <c r="AU5782" s="21">
        <v>2.1082137270255101</v>
      </c>
      <c r="AV5782" s="21">
        <v>2.0648161476073299</v>
      </c>
      <c r="AW5782" s="21">
        <v>29.6050329854965</v>
      </c>
      <c r="AX5782" s="21">
        <v>29.5736998771591</v>
      </c>
      <c r="AY5782" s="21">
        <v>91.671291645136407</v>
      </c>
      <c r="AZ5782" s="21">
        <v>89.783189824044001</v>
      </c>
      <c r="BA5782" s="21">
        <v>2.5135063324851998</v>
      </c>
      <c r="BB5782" s="21">
        <v>2.5135063324851998</v>
      </c>
      <c r="BC5782" s="21">
        <v>4.4235308670145498E-11</v>
      </c>
      <c r="BD5782"/>
      <c r="BE5782"/>
      <c r="BF5782"/>
      <c r="BG5782"/>
      <c r="BH5782"/>
      <c r="BI5782"/>
      <c r="BJ5782"/>
      <c r="BK5782"/>
      <c r="BL5782"/>
      <c r="BM5782"/>
      <c r="BN5782"/>
    </row>
    <row r="5783" spans="1:66">
      <c r="A5783" s="4">
        <v>5781</v>
      </c>
      <c r="B5783" s="1" t="s">
        <v>71</v>
      </c>
      <c r="C5783" s="1" t="s">
        <v>70</v>
      </c>
      <c r="D5783" s="1" t="s">
        <v>69</v>
      </c>
      <c r="E5783" s="1" t="s">
        <v>69</v>
      </c>
      <c r="F5783" s="1" t="s">
        <v>68</v>
      </c>
      <c r="G5783" s="5" t="s">
        <v>83</v>
      </c>
      <c r="H5783" s="4">
        <v>23</v>
      </c>
      <c r="I5783" s="4">
        <v>5</v>
      </c>
      <c r="J5783" s="4">
        <v>2009</v>
      </c>
      <c r="K5783" s="3">
        <v>124.08450000000001</v>
      </c>
      <c r="L5783" s="3">
        <v>25.186599999999999</v>
      </c>
      <c r="M5783" s="4">
        <v>1010</v>
      </c>
      <c r="O5783" s="3">
        <v>35.49</v>
      </c>
      <c r="P5783" s="3">
        <v>1.47</v>
      </c>
      <c r="Q5783" s="3">
        <v>3.96</v>
      </c>
      <c r="R5783" s="3">
        <v>18.899999999999999</v>
      </c>
      <c r="S5783" s="3">
        <v>4.08</v>
      </c>
      <c r="T5783" s="3">
        <v>1.08</v>
      </c>
      <c r="U5783" s="3">
        <v>5.47</v>
      </c>
      <c r="V5783" s="3">
        <v>0.94</v>
      </c>
      <c r="W5783" s="3">
        <v>6.62</v>
      </c>
      <c r="X5783" s="3">
        <v>2.09</v>
      </c>
      <c r="Y5783" s="3">
        <v>6.78</v>
      </c>
      <c r="Z5783" s="3">
        <v>0.95</v>
      </c>
      <c r="AA5783" s="3">
        <v>6.92</v>
      </c>
      <c r="AB5783" s="1">
        <v>1.1100000000000001</v>
      </c>
      <c r="AC5783" s="3">
        <v>0.45</v>
      </c>
      <c r="AD5783" s="5" t="s">
        <v>66</v>
      </c>
      <c r="AE5783" s="1">
        <f>($P5783/$DF$4)/((($Q5783/$DG$4)^2)/($R5783/$DH$4))</f>
        <v>5.8499159081248399E-2</v>
      </c>
      <c r="AF5783" s="1">
        <f>($P5783/$DI$4)/((($Q5783/$DJ$4)^2)/($R5783/$DK$4))</f>
        <v>7.3655742476111438E-2</v>
      </c>
      <c r="AG5783" s="1">
        <f>($P5783/$DL$4)/((($Q5783/$DM$4)^2)/($R5783/$DN$4))</f>
        <v>5.2180429652382378E-2</v>
      </c>
      <c r="AH5783" s="1">
        <f>($P5783/$DO$4)/((($Q5783/$DP$4)^2)/($R5783/$DQ$4))</f>
        <v>5.6417847374071496E-2</v>
      </c>
      <c r="AI5783" t="s">
        <v>82</v>
      </c>
      <c r="AJ5783">
        <v>1042</v>
      </c>
      <c r="AK5783" s="21">
        <v>-179.93759644381601</v>
      </c>
      <c r="AL5783" s="21">
        <v>9.3770629880043792</v>
      </c>
      <c r="AM5783" s="21">
        <v>5.31753789299185</v>
      </c>
      <c r="AN5783" s="21">
        <v>5.2801476785486399</v>
      </c>
      <c r="AO5783" s="21">
        <v>231.186528167772</v>
      </c>
      <c r="AP5783" s="21">
        <v>229.55991434829801</v>
      </c>
      <c r="AQ5783" s="21">
        <v>110.768341554815</v>
      </c>
      <c r="AR5783" s="21">
        <v>110.768341554815</v>
      </c>
      <c r="AS5783" s="21">
        <v>37.737909898237703</v>
      </c>
      <c r="AT5783" s="21">
        <v>37.737909898237703</v>
      </c>
      <c r="AU5783" s="21">
        <v>1.9277925576188299</v>
      </c>
      <c r="AV5783" s="21">
        <v>1.93292470442165</v>
      </c>
      <c r="AW5783" s="21">
        <v>26.368768239454798</v>
      </c>
      <c r="AX5783" s="21">
        <v>26.883910292191899</v>
      </c>
      <c r="AY5783" s="21">
        <v>83.813160103423101</v>
      </c>
      <c r="AZ5783" s="21">
        <v>84.0358913557031</v>
      </c>
      <c r="BA5783" s="21">
        <v>2.7067008940523301</v>
      </c>
      <c r="BB5783" s="21">
        <v>2.7067008940523301</v>
      </c>
      <c r="BC5783" s="21">
        <v>4.4235308670145498E-11</v>
      </c>
      <c r="BD5783"/>
      <c r="BE5783"/>
      <c r="BF5783"/>
      <c r="BG5783"/>
      <c r="BH5783"/>
      <c r="BI5783"/>
      <c r="BJ5783"/>
      <c r="BK5783"/>
      <c r="BL5783"/>
      <c r="BM5783"/>
      <c r="BN5783"/>
    </row>
    <row r="5784" spans="1:66">
      <c r="A5784" s="4">
        <v>5782</v>
      </c>
      <c r="B5784" s="1" t="s">
        <v>71</v>
      </c>
      <c r="C5784" s="1" t="s">
        <v>70</v>
      </c>
      <c r="D5784" s="1" t="s">
        <v>69</v>
      </c>
      <c r="E5784" s="1" t="s">
        <v>69</v>
      </c>
      <c r="F5784" s="1" t="s">
        <v>68</v>
      </c>
      <c r="G5784" s="5" t="s">
        <v>83</v>
      </c>
      <c r="H5784" s="4">
        <v>23</v>
      </c>
      <c r="I5784" s="4">
        <v>5</v>
      </c>
      <c r="J5784" s="4">
        <v>2009</v>
      </c>
      <c r="K5784" s="3">
        <v>124.08450000000001</v>
      </c>
      <c r="L5784" s="3">
        <v>25.186599999999999</v>
      </c>
      <c r="M5784" s="4">
        <v>1212</v>
      </c>
      <c r="O5784" s="3">
        <v>32.35</v>
      </c>
      <c r="P5784" s="3">
        <v>0.95</v>
      </c>
      <c r="Q5784" s="3">
        <v>3.93</v>
      </c>
      <c r="R5784" s="3">
        <v>18.489999999999998</v>
      </c>
      <c r="S5784" s="3">
        <v>4.0599999999999996</v>
      </c>
      <c r="T5784" s="3">
        <v>1.04</v>
      </c>
      <c r="U5784" s="3">
        <v>5.6</v>
      </c>
      <c r="V5784" s="3">
        <v>0.96</v>
      </c>
      <c r="W5784" s="3">
        <v>7.16</v>
      </c>
      <c r="X5784" s="3">
        <v>2.13</v>
      </c>
      <c r="Y5784" s="3">
        <v>6.73</v>
      </c>
      <c r="Z5784" s="3">
        <v>1.04</v>
      </c>
      <c r="AA5784" s="3">
        <v>6.7</v>
      </c>
      <c r="AB5784" s="1">
        <v>1.44</v>
      </c>
      <c r="AC5784" s="3">
        <v>0.45</v>
      </c>
      <c r="AD5784" s="5" t="s">
        <v>66</v>
      </c>
      <c r="AE5784" s="1">
        <f>($P5784/$DF$4)/((($Q5784/$DG$4)^2)/($R5784/$DH$4))</f>
        <v>3.755227665681693E-2</v>
      </c>
      <c r="AF5784" s="1">
        <f>($P5784/$DI$4)/((($Q5784/$DJ$4)^2)/($R5784/$DK$4))</f>
        <v>4.7281719297616466E-2</v>
      </c>
      <c r="AG5784" s="1">
        <f>($P5784/$DL$4)/((($Q5784/$DM$4)^2)/($R5784/$DN$4))</f>
        <v>3.3496104237264866E-2</v>
      </c>
      <c r="AH5784" s="1">
        <f>($P5784/$DO$4)/((($Q5784/$DP$4)^2)/($R5784/$DQ$4))</f>
        <v>3.6216223382471109E-2</v>
      </c>
      <c r="AI5784" t="s">
        <v>82</v>
      </c>
      <c r="AJ5784">
        <v>1042</v>
      </c>
      <c r="AK5784" s="21">
        <v>-193.54699704195201</v>
      </c>
      <c r="AL5784" s="21">
        <v>3.7459159714729502</v>
      </c>
      <c r="AM5784" s="21">
        <v>5.4302793129444096</v>
      </c>
      <c r="AN5784" s="21">
        <v>5.36892170422077</v>
      </c>
      <c r="AO5784" s="21">
        <v>236.070624592077</v>
      </c>
      <c r="AP5784" s="21">
        <v>233.401818262126</v>
      </c>
      <c r="AQ5784" s="21">
        <v>117.993151567078</v>
      </c>
      <c r="AR5784" s="21">
        <v>117.993151567078</v>
      </c>
      <c r="AS5784" s="21">
        <v>37.614398885726899</v>
      </c>
      <c r="AT5784" s="21">
        <v>37.614398885726899</v>
      </c>
      <c r="AU5784" s="21">
        <v>1.90950444148779</v>
      </c>
      <c r="AV5784" s="21">
        <v>1.9301440491795601</v>
      </c>
      <c r="AW5784" s="21">
        <v>25.749081125926999</v>
      </c>
      <c r="AX5784" s="21">
        <v>26.5623253518105</v>
      </c>
      <c r="AY5784" s="21">
        <v>83.011869216454798</v>
      </c>
      <c r="AZ5784" s="21">
        <v>83.908669163346502</v>
      </c>
      <c r="BA5784" s="21">
        <v>2.7554198117256199</v>
      </c>
      <c r="BB5784" s="21">
        <v>2.7554198117256199</v>
      </c>
      <c r="BC5784" s="21">
        <v>4.4235308670145498E-11</v>
      </c>
      <c r="BD5784"/>
      <c r="BE5784"/>
      <c r="BF5784"/>
      <c r="BG5784"/>
      <c r="BH5784"/>
      <c r="BI5784"/>
      <c r="BJ5784"/>
      <c r="BK5784"/>
      <c r="BL5784"/>
      <c r="BM5784"/>
      <c r="BN5784"/>
    </row>
    <row r="5785" spans="1:66">
      <c r="A5785" s="4">
        <v>5783</v>
      </c>
      <c r="B5785" s="1" t="s">
        <v>71</v>
      </c>
      <c r="C5785" s="1" t="s">
        <v>70</v>
      </c>
      <c r="D5785" s="1" t="s">
        <v>69</v>
      </c>
      <c r="E5785" s="1" t="s">
        <v>69</v>
      </c>
      <c r="F5785" s="1" t="s">
        <v>68</v>
      </c>
      <c r="G5785" s="5" t="s">
        <v>83</v>
      </c>
      <c r="H5785" s="4">
        <v>23</v>
      </c>
      <c r="I5785" s="4">
        <v>5</v>
      </c>
      <c r="J5785" s="4">
        <v>2009</v>
      </c>
      <c r="K5785" s="3">
        <v>124.08450000000001</v>
      </c>
      <c r="L5785" s="3">
        <v>25.186599999999999</v>
      </c>
      <c r="M5785" s="4">
        <v>1414</v>
      </c>
      <c r="O5785" s="3">
        <v>33.33</v>
      </c>
      <c r="P5785" s="3">
        <v>0.74</v>
      </c>
      <c r="Q5785" s="3">
        <v>3.98</v>
      </c>
      <c r="R5785" s="3">
        <v>18.41</v>
      </c>
      <c r="S5785" s="3">
        <v>3.5</v>
      </c>
      <c r="T5785" s="3">
        <v>1.06</v>
      </c>
      <c r="U5785" s="3">
        <v>5.49</v>
      </c>
      <c r="V5785" s="3">
        <v>0.97</v>
      </c>
      <c r="W5785" s="3">
        <v>6.91</v>
      </c>
      <c r="X5785" s="3">
        <v>1.96</v>
      </c>
      <c r="Y5785" s="3">
        <v>6.81</v>
      </c>
      <c r="Z5785" s="3">
        <v>1.05</v>
      </c>
      <c r="AA5785" s="3">
        <v>7.19</v>
      </c>
      <c r="AB5785" s="1">
        <v>1.24</v>
      </c>
      <c r="AC5785" s="3">
        <v>0.45</v>
      </c>
      <c r="AD5785" s="5" t="s">
        <v>66</v>
      </c>
      <c r="AE5785" s="1">
        <f>($P5785/$DF$4)/((($Q5785/$DG$4)^2)/($R5785/$DH$4))</f>
        <v>2.8397507323047397E-2</v>
      </c>
      <c r="AF5785" s="1">
        <f>($P5785/$DI$4)/((($Q5785/$DJ$4)^2)/($R5785/$DK$4))</f>
        <v>3.5755035101356386E-2</v>
      </c>
      <c r="AG5785" s="1">
        <f>($P5785/$DL$4)/((($Q5785/$DM$4)^2)/($R5785/$DN$4))</f>
        <v>2.5330178355474343E-2</v>
      </c>
      <c r="AH5785" s="1">
        <f>($P5785/$DO$4)/((($Q5785/$DP$4)^2)/($R5785/$DQ$4))</f>
        <v>2.7387166911760265E-2</v>
      </c>
      <c r="AI5785" t="s">
        <v>82</v>
      </c>
      <c r="AJ5785">
        <v>1042</v>
      </c>
      <c r="AK5785" s="21">
        <v>-200.37544932931701</v>
      </c>
      <c r="AL5785" s="21">
        <v>1.96228474442164</v>
      </c>
      <c r="AM5785" s="21">
        <v>5.4337363310813904</v>
      </c>
      <c r="AN5785" s="21">
        <v>5.3595274260759398</v>
      </c>
      <c r="AO5785" s="21">
        <v>236.20916327548801</v>
      </c>
      <c r="AP5785" s="21">
        <v>232.980532898061</v>
      </c>
      <c r="AQ5785" s="21">
        <v>126.62551426239</v>
      </c>
      <c r="AR5785" s="21">
        <v>126.62551426239</v>
      </c>
      <c r="AS5785" s="21">
        <v>38.154845442199701</v>
      </c>
      <c r="AT5785" s="21">
        <v>38.154845442199701</v>
      </c>
      <c r="AU5785" s="21">
        <v>1.94763049273491</v>
      </c>
      <c r="AV5785" s="21">
        <v>2.0085671413898498</v>
      </c>
      <c r="AW5785" s="21">
        <v>26.312955537796</v>
      </c>
      <c r="AX5785" s="21">
        <v>27.369831098175101</v>
      </c>
      <c r="AY5785" s="21">
        <v>84.664901366261006</v>
      </c>
      <c r="AZ5785" s="21">
        <v>87.312975941833002</v>
      </c>
      <c r="BA5785" s="21">
        <v>2.76280939964056</v>
      </c>
      <c r="BB5785" s="21">
        <v>2.76280939964056</v>
      </c>
      <c r="BC5785" s="21">
        <v>4.4235308670145498E-11</v>
      </c>
      <c r="BD5785"/>
      <c r="BE5785"/>
      <c r="BF5785"/>
      <c r="BG5785"/>
      <c r="BH5785"/>
      <c r="BI5785"/>
      <c r="BJ5785"/>
      <c r="BK5785"/>
      <c r="BL5785"/>
      <c r="BM5785"/>
      <c r="BN5785"/>
    </row>
    <row r="5786" spans="1:66">
      <c r="A5786" s="4">
        <v>5784</v>
      </c>
      <c r="B5786" s="1" t="s">
        <v>71</v>
      </c>
      <c r="C5786" s="1" t="s">
        <v>70</v>
      </c>
      <c r="D5786" s="1" t="s">
        <v>69</v>
      </c>
      <c r="E5786" s="1" t="s">
        <v>69</v>
      </c>
      <c r="F5786" s="1" t="s">
        <v>68</v>
      </c>
      <c r="G5786" s="5" t="s">
        <v>83</v>
      </c>
      <c r="H5786" s="4">
        <v>23</v>
      </c>
      <c r="I5786" s="4">
        <v>5</v>
      </c>
      <c r="J5786" s="4">
        <v>2009</v>
      </c>
      <c r="K5786" s="3">
        <v>124.08450000000001</v>
      </c>
      <c r="L5786" s="3">
        <v>25.186599999999999</v>
      </c>
      <c r="M5786" s="4">
        <v>1616</v>
      </c>
      <c r="O5786" s="3">
        <v>36.020000000000003</v>
      </c>
      <c r="P5786" s="3">
        <v>1.08</v>
      </c>
      <c r="Q5786" s="3">
        <v>4.2300000000000004</v>
      </c>
      <c r="R5786" s="3">
        <v>19.79</v>
      </c>
      <c r="S5786" s="3">
        <v>4.3099999999999996</v>
      </c>
      <c r="T5786" s="3">
        <v>1.1100000000000001</v>
      </c>
      <c r="U5786" s="3">
        <v>6.16</v>
      </c>
      <c r="V5786" s="3">
        <v>1.05</v>
      </c>
      <c r="W5786" s="3">
        <v>7.08</v>
      </c>
      <c r="X5786" s="3">
        <v>2.09</v>
      </c>
      <c r="Y5786" s="3">
        <v>7.13</v>
      </c>
      <c r="Z5786" s="3">
        <v>1.02</v>
      </c>
      <c r="AA5786" s="3">
        <v>6.74</v>
      </c>
      <c r="AB5786" s="1">
        <v>1.29</v>
      </c>
      <c r="AC5786" s="3">
        <v>0.45</v>
      </c>
      <c r="AD5786" s="5" t="s">
        <v>66</v>
      </c>
      <c r="AE5786" s="1">
        <f>($P5786/$DF$4)/((($Q5786/$DG$4)^2)/($R5786/$DH$4))</f>
        <v>3.9441159238751002E-2</v>
      </c>
      <c r="AF5786" s="1">
        <f>($P5786/$DI$4)/((($Q5786/$DJ$4)^2)/($R5786/$DK$4))</f>
        <v>4.9659993638779536E-2</v>
      </c>
      <c r="AG5786" s="1">
        <f>($P5786/$DL$4)/((($Q5786/$DM$4)^2)/($R5786/$DN$4))</f>
        <v>3.5180961015314115E-2</v>
      </c>
      <c r="AH5786" s="1">
        <f>($P5786/$DO$4)/((($Q5786/$DP$4)^2)/($R5786/$DQ$4))</f>
        <v>3.8037902375618528E-2</v>
      </c>
      <c r="AI5786" t="s">
        <v>82</v>
      </c>
      <c r="AJ5786">
        <v>1042</v>
      </c>
      <c r="AK5786" s="21">
        <v>-206.37691212204399</v>
      </c>
      <c r="AL5786" s="21">
        <v>4.6257134253315072E+36</v>
      </c>
      <c r="AM5786" s="21">
        <v>5.4193791808843601</v>
      </c>
      <c r="AN5786" s="21">
        <v>5.4193791808843601</v>
      </c>
      <c r="AO5786" s="21">
        <v>235.57394494526801</v>
      </c>
      <c r="AP5786" s="21">
        <v>235.57394494526801</v>
      </c>
      <c r="AQ5786" s="21">
        <v>132.46714184036301</v>
      </c>
      <c r="AR5786" s="21">
        <v>132.46714184036301</v>
      </c>
      <c r="AS5786" s="21">
        <v>37.763516273689298</v>
      </c>
      <c r="AT5786" s="21">
        <v>37.763516273689298</v>
      </c>
      <c r="AU5786" s="21">
        <v>1.9756169734001201</v>
      </c>
      <c r="AV5786" s="21">
        <v>2.08742974370718</v>
      </c>
      <c r="AW5786" s="21">
        <v>27.093364799499501</v>
      </c>
      <c r="AX5786" s="21">
        <v>28.275739579105402</v>
      </c>
      <c r="AY5786" s="21">
        <v>85.877262098617294</v>
      </c>
      <c r="AZ5786" s="21">
        <v>85.877262098617294</v>
      </c>
      <c r="BA5786" s="21">
        <v>2.7389698734760302</v>
      </c>
      <c r="BB5786" s="21">
        <v>2.7389698734760302</v>
      </c>
      <c r="BC5786" s="21">
        <v>4.4235308670145498E-11</v>
      </c>
      <c r="BD5786"/>
      <c r="BE5786"/>
      <c r="BF5786"/>
      <c r="BG5786"/>
      <c r="BH5786"/>
      <c r="BI5786"/>
      <c r="BJ5786"/>
      <c r="BK5786"/>
      <c r="BL5786"/>
      <c r="BM5786"/>
      <c r="BN5786"/>
    </row>
    <row r="5787" spans="1:66">
      <c r="A5787" s="4">
        <v>5785</v>
      </c>
      <c r="B5787" s="1" t="s">
        <v>71</v>
      </c>
      <c r="C5787" s="1" t="s">
        <v>70</v>
      </c>
      <c r="D5787" s="1" t="s">
        <v>69</v>
      </c>
      <c r="E5787" s="1" t="s">
        <v>69</v>
      </c>
      <c r="F5787" s="1" t="s">
        <v>68</v>
      </c>
      <c r="G5787" s="5" t="s">
        <v>83</v>
      </c>
      <c r="H5787" s="4">
        <v>23</v>
      </c>
      <c r="I5787" s="4">
        <v>5</v>
      </c>
      <c r="J5787" s="4">
        <v>2009</v>
      </c>
      <c r="K5787" s="3">
        <v>124.08450000000001</v>
      </c>
      <c r="L5787" s="3">
        <v>25.186599999999999</v>
      </c>
      <c r="M5787" s="4">
        <v>1821</v>
      </c>
      <c r="O5787" s="3">
        <v>36.729999999999997</v>
      </c>
      <c r="P5787" s="3">
        <v>2.23</v>
      </c>
      <c r="Q5787" s="3">
        <v>4.17</v>
      </c>
      <c r="R5787" s="3">
        <v>20.260000000000002</v>
      </c>
      <c r="S5787" s="3">
        <v>3.94</v>
      </c>
      <c r="T5787" s="3">
        <v>1.17</v>
      </c>
      <c r="U5787" s="3">
        <v>6.44</v>
      </c>
      <c r="V5787" s="3">
        <v>1.06</v>
      </c>
      <c r="W5787" s="3">
        <v>7.01</v>
      </c>
      <c r="X5787" s="3">
        <v>2.0299999999999998</v>
      </c>
      <c r="Y5787" s="3">
        <v>7.06</v>
      </c>
      <c r="Z5787" s="3">
        <v>1.06</v>
      </c>
      <c r="AA5787" s="3">
        <v>6.69</v>
      </c>
      <c r="AB5787" s="1">
        <v>1.28</v>
      </c>
      <c r="AC5787" s="3">
        <v>0.45</v>
      </c>
      <c r="AD5787" s="5" t="s">
        <v>66</v>
      </c>
      <c r="AE5787" s="1">
        <f>($P5787/$DF$4)/((($Q5787/$DG$4)^2)/($R5787/$DH$4))</f>
        <v>8.5789285390960202E-2</v>
      </c>
      <c r="AF5787" s="1">
        <f>($P5787/$DI$4)/((($Q5787/$DJ$4)^2)/($R5787/$DK$4))</f>
        <v>0.10801648453082939</v>
      </c>
      <c r="AG5787" s="1">
        <f>($P5787/$DL$4)/((($Q5787/$DM$4)^2)/($R5787/$DN$4))</f>
        <v>7.6522839671144607E-2</v>
      </c>
      <c r="AH5787" s="1">
        <f>($P5787/$DO$4)/((($Q5787/$DP$4)^2)/($R5787/$DQ$4))</f>
        <v>8.2737032216063225E-2</v>
      </c>
      <c r="AI5787" t="s">
        <v>82</v>
      </c>
      <c r="AJ5787">
        <v>1042</v>
      </c>
      <c r="AK5787" s="21">
        <v>-210.50825605072001</v>
      </c>
      <c r="AL5787" s="21">
        <v>9.969209968386869E+36</v>
      </c>
      <c r="AM5787" s="21">
        <v>5.4386818552136402</v>
      </c>
      <c r="AN5787" s="21">
        <v>5.4386818552136402</v>
      </c>
      <c r="AO5787" s="21">
        <v>236.409054612967</v>
      </c>
      <c r="AP5787" s="21">
        <v>236.409054612967</v>
      </c>
      <c r="AQ5787" s="21">
        <v>133.43865809631399</v>
      </c>
      <c r="AR5787" s="21">
        <v>133.43865809631399</v>
      </c>
      <c r="AS5787" s="21">
        <v>37.441721617412597</v>
      </c>
      <c r="AT5787" s="21">
        <v>37.441721617412597</v>
      </c>
      <c r="AU5787" s="21">
        <v>2.0010161536812801</v>
      </c>
      <c r="AV5787" s="21">
        <v>2.0834083892822299</v>
      </c>
      <c r="AW5787" s="21">
        <v>26.689976532411599</v>
      </c>
      <c r="AX5787" s="21">
        <v>27.934248903751399</v>
      </c>
      <c r="AY5787" s="21">
        <v>86.979564954915702</v>
      </c>
      <c r="AZ5787" s="21">
        <v>86.979564954915702</v>
      </c>
      <c r="BA5787" s="21">
        <v>2.6908308027982701</v>
      </c>
      <c r="BB5787" s="21">
        <v>2.6908308027982701</v>
      </c>
      <c r="BC5787" s="21">
        <v>4.4235308670145498E-11</v>
      </c>
      <c r="BD5787"/>
      <c r="BE5787"/>
      <c r="BF5787"/>
      <c r="BG5787"/>
      <c r="BH5787"/>
      <c r="BI5787"/>
      <c r="BJ5787"/>
      <c r="BK5787"/>
      <c r="BL5787"/>
      <c r="BM5787"/>
      <c r="BN5787"/>
    </row>
    <row r="5788" spans="1:66">
      <c r="A5788" s="4">
        <v>5786</v>
      </c>
      <c r="B5788" s="1" t="s">
        <v>71</v>
      </c>
      <c r="C5788" s="1" t="s">
        <v>70</v>
      </c>
      <c r="D5788" s="1" t="s">
        <v>69</v>
      </c>
      <c r="E5788" s="1" t="s">
        <v>69</v>
      </c>
      <c r="F5788" s="1" t="s">
        <v>68</v>
      </c>
      <c r="G5788" s="5" t="s">
        <v>81</v>
      </c>
      <c r="H5788" s="4">
        <v>22</v>
      </c>
      <c r="I5788" s="4">
        <v>5</v>
      </c>
      <c r="J5788" s="4">
        <v>2011</v>
      </c>
      <c r="K5788" s="3">
        <v>126.504667</v>
      </c>
      <c r="L5788" s="3">
        <v>27.249666999999999</v>
      </c>
      <c r="M5788" s="4">
        <v>51</v>
      </c>
      <c r="O5788" s="3">
        <v>5.64</v>
      </c>
      <c r="P5788" s="3">
        <v>5.24</v>
      </c>
      <c r="Q5788" s="3">
        <v>1.04</v>
      </c>
      <c r="R5788" s="3">
        <v>4.26</v>
      </c>
      <c r="S5788" s="3">
        <v>1.46</v>
      </c>
      <c r="T5788" s="3">
        <v>0.52</v>
      </c>
      <c r="U5788" s="3">
        <v>1.74</v>
      </c>
      <c r="V5788" s="3">
        <v>0.36</v>
      </c>
      <c r="W5788" s="3">
        <v>2.09</v>
      </c>
      <c r="X5788" s="3">
        <v>0.66</v>
      </c>
      <c r="Y5788" s="3">
        <v>1.98</v>
      </c>
      <c r="Z5788" s="3">
        <v>0.27</v>
      </c>
      <c r="AA5788" s="3">
        <v>1.39</v>
      </c>
      <c r="AB5788" s="1">
        <v>0.25</v>
      </c>
      <c r="AC5788" s="3">
        <v>0.45</v>
      </c>
      <c r="AD5788" s="5" t="s">
        <v>66</v>
      </c>
      <c r="AE5788" s="1">
        <f>($P5788/$DF$4)/((($Q5788/$DG$4)^2)/($R5788/$DH$4))</f>
        <v>0.68145167539162954</v>
      </c>
      <c r="AF5788" s="1">
        <f>($P5788/$DI$4)/((($Q5788/$DJ$4)^2)/($R5788/$DK$4))</f>
        <v>0.85800941245751328</v>
      </c>
      <c r="AG5788" s="1">
        <f>($P5788/$DL$4)/((($Q5788/$DM$4)^2)/($R5788/$DN$4))</f>
        <v>0.6078453394498301</v>
      </c>
      <c r="AH5788" s="1">
        <f>($P5788/$DO$4)/((($Q5788/$DP$4)^2)/($R5788/$DQ$4))</f>
        <v>0.65720665422990576</v>
      </c>
      <c r="AI5788" t="s">
        <v>80</v>
      </c>
      <c r="AJ5788">
        <v>1043</v>
      </c>
      <c r="AK5788" s="21">
        <v>-60.084428295135503</v>
      </c>
      <c r="AL5788" s="21">
        <v>160.32356797790499</v>
      </c>
      <c r="AM5788" s="21">
        <v>6.6798241977498604E-2</v>
      </c>
      <c r="AN5788" s="21">
        <v>9.7189339718308496E-2</v>
      </c>
      <c r="AO5788" s="21">
        <v>2.9142247429008998</v>
      </c>
      <c r="AP5788" s="21">
        <v>4.2386034536527699</v>
      </c>
      <c r="AQ5788" s="21">
        <v>4.03085426386144</v>
      </c>
      <c r="AR5788" s="21">
        <v>3.0926956790851898</v>
      </c>
      <c r="AS5788" s="21">
        <v>0.87472947876636398</v>
      </c>
      <c r="AT5788" s="21">
        <v>1.0820496256715</v>
      </c>
      <c r="AU5788" s="21">
        <v>4.8210559675016897</v>
      </c>
      <c r="AV5788" s="21">
        <v>4.8520184238214696</v>
      </c>
      <c r="AW5788" s="21">
        <v>98.716390451225095</v>
      </c>
      <c r="AX5788" s="21">
        <v>98.122145349914902</v>
      </c>
      <c r="AY5788" s="21">
        <v>210.38402343022301</v>
      </c>
      <c r="AZ5788" s="21">
        <v>211.666516961978</v>
      </c>
      <c r="BA5788" s="21">
        <v>0.13344310851692201</v>
      </c>
      <c r="BB5788" s="21">
        <v>0.17168523337994199</v>
      </c>
      <c r="BC5788" s="21">
        <v>5.0287844367962498E-11</v>
      </c>
      <c r="BD5788"/>
      <c r="BE5788"/>
      <c r="BF5788"/>
      <c r="BG5788"/>
      <c r="BH5788"/>
      <c r="BI5788"/>
      <c r="BJ5788"/>
      <c r="BK5788"/>
      <c r="BL5788"/>
      <c r="BM5788"/>
      <c r="BN5788"/>
    </row>
    <row r="5789" spans="1:66">
      <c r="A5789" s="4">
        <v>5787</v>
      </c>
      <c r="B5789" s="1" t="s">
        <v>71</v>
      </c>
      <c r="C5789" s="1" t="s">
        <v>70</v>
      </c>
      <c r="D5789" s="1" t="s">
        <v>69</v>
      </c>
      <c r="E5789" s="1" t="s">
        <v>69</v>
      </c>
      <c r="F5789" s="1" t="s">
        <v>68</v>
      </c>
      <c r="G5789" s="5" t="s">
        <v>81</v>
      </c>
      <c r="H5789" s="4">
        <v>22</v>
      </c>
      <c r="I5789" s="4">
        <v>5</v>
      </c>
      <c r="J5789" s="4">
        <v>2011</v>
      </c>
      <c r="K5789" s="3">
        <v>126.504667</v>
      </c>
      <c r="L5789" s="3">
        <v>27.249666999999999</v>
      </c>
      <c r="M5789" s="4">
        <v>102</v>
      </c>
      <c r="O5789" s="3">
        <v>5.45</v>
      </c>
      <c r="P5789" s="3">
        <v>3.59</v>
      </c>
      <c r="Q5789" s="3">
        <v>1.0900000000000001</v>
      </c>
      <c r="R5789" s="3">
        <v>4.05</v>
      </c>
      <c r="S5789" s="3">
        <v>1.1599999999999999</v>
      </c>
      <c r="T5789" s="3">
        <v>0.45</v>
      </c>
      <c r="U5789" s="3">
        <v>1.73</v>
      </c>
      <c r="V5789" s="3">
        <v>0.32</v>
      </c>
      <c r="W5789" s="3">
        <v>1.82</v>
      </c>
      <c r="X5789" s="3">
        <v>0.75</v>
      </c>
      <c r="Y5789" s="3">
        <v>1.95</v>
      </c>
      <c r="Z5789" s="3">
        <v>0.33</v>
      </c>
      <c r="AA5789" s="3">
        <v>1.75</v>
      </c>
      <c r="AB5789" s="1">
        <v>0.3</v>
      </c>
      <c r="AC5789" s="3">
        <v>0.45</v>
      </c>
      <c r="AD5789" s="5" t="s">
        <v>66</v>
      </c>
      <c r="AE5789" s="1">
        <f>($P5789/$DF$4)/((($Q5789/$DG$4)^2)/($R5789/$DH$4))</f>
        <v>0.40407067398496366</v>
      </c>
      <c r="AF5789" s="1">
        <f>($P5789/$DI$4)/((($Q5789/$DJ$4)^2)/($R5789/$DK$4))</f>
        <v>0.50876159542480237</v>
      </c>
      <c r="AG5789" s="1">
        <f>($P5789/$DL$4)/((($Q5789/$DM$4)^2)/($R5789/$DN$4))</f>
        <v>0.36042537550290504</v>
      </c>
      <c r="AH5789" s="1">
        <f>($P5789/$DO$4)/((($Q5789/$DP$4)^2)/($R5789/$DQ$4))</f>
        <v>0.38969444982208773</v>
      </c>
      <c r="AI5789" t="s">
        <v>80</v>
      </c>
      <c r="AJ5789">
        <v>1043</v>
      </c>
      <c r="AK5789" s="21">
        <v>-73.184044521331799</v>
      </c>
      <c r="AL5789" s="21">
        <v>163.310374420166</v>
      </c>
      <c r="AM5789" s="21">
        <v>0.487143981092787</v>
      </c>
      <c r="AN5789" s="21">
        <v>0.56686704531362497</v>
      </c>
      <c r="AO5789" s="21">
        <v>21.242556469153499</v>
      </c>
      <c r="AP5789" s="21">
        <v>24.714534657869699</v>
      </c>
      <c r="AQ5789" s="21">
        <v>5.5741454251634197</v>
      </c>
      <c r="AR5789" s="21">
        <v>4.79491642625349</v>
      </c>
      <c r="AS5789" s="21">
        <v>2.4711071358850298</v>
      </c>
      <c r="AT5789" s="21">
        <v>2.7495049143157302</v>
      </c>
      <c r="AU5789" s="21">
        <v>4.5705580615513997</v>
      </c>
      <c r="AV5789" s="21">
        <v>4.5145366419972603</v>
      </c>
      <c r="AW5789" s="21">
        <v>90.607889542192893</v>
      </c>
      <c r="AX5789" s="21">
        <v>89.127720253660797</v>
      </c>
      <c r="AY5789" s="21">
        <v>199.33144390983901</v>
      </c>
      <c r="AZ5789" s="21">
        <v>196.85219402960999</v>
      </c>
      <c r="BA5789" s="21">
        <v>0.24204999342862901</v>
      </c>
      <c r="BB5789" s="21">
        <v>0.27660483741780501</v>
      </c>
      <c r="BC5789" s="21">
        <v>5.0287844367962498E-11</v>
      </c>
      <c r="BD5789"/>
      <c r="BE5789"/>
      <c r="BF5789"/>
      <c r="BG5789"/>
      <c r="BH5789"/>
      <c r="BI5789"/>
      <c r="BJ5789"/>
      <c r="BK5789"/>
      <c r="BL5789"/>
      <c r="BM5789"/>
      <c r="BN5789"/>
    </row>
    <row r="5790" spans="1:66">
      <c r="A5790" s="4">
        <v>5788</v>
      </c>
      <c r="B5790" s="1" t="s">
        <v>71</v>
      </c>
      <c r="C5790" s="1" t="s">
        <v>70</v>
      </c>
      <c r="D5790" s="1" t="s">
        <v>69</v>
      </c>
      <c r="E5790" s="1" t="s">
        <v>69</v>
      </c>
      <c r="F5790" s="1" t="s">
        <v>68</v>
      </c>
      <c r="G5790" s="5" t="s">
        <v>81</v>
      </c>
      <c r="H5790" s="4">
        <v>22</v>
      </c>
      <c r="I5790" s="4">
        <v>5</v>
      </c>
      <c r="J5790" s="4">
        <v>2011</v>
      </c>
      <c r="K5790" s="3">
        <v>126.504667</v>
      </c>
      <c r="L5790" s="3">
        <v>27.249666999999999</v>
      </c>
      <c r="M5790" s="4">
        <v>202</v>
      </c>
      <c r="O5790" s="3">
        <v>6.39</v>
      </c>
      <c r="P5790" s="3">
        <v>4.72</v>
      </c>
      <c r="Q5790" s="3">
        <v>1.1499999999999999</v>
      </c>
      <c r="R5790" s="3">
        <v>4.5</v>
      </c>
      <c r="S5790" s="3">
        <v>1.5</v>
      </c>
      <c r="T5790" s="3">
        <v>0.44</v>
      </c>
      <c r="U5790" s="3">
        <v>2.02</v>
      </c>
      <c r="V5790" s="3">
        <v>0.37</v>
      </c>
      <c r="W5790" s="3">
        <v>2.06</v>
      </c>
      <c r="X5790" s="3">
        <v>0.7</v>
      </c>
      <c r="Y5790" s="3">
        <v>2.29</v>
      </c>
      <c r="Z5790" s="3">
        <v>0.31</v>
      </c>
      <c r="AA5790" s="3">
        <v>1.8</v>
      </c>
      <c r="AB5790" s="1">
        <v>0.27</v>
      </c>
      <c r="AC5790" s="3">
        <v>0.45</v>
      </c>
      <c r="AD5790" s="5" t="s">
        <v>66</v>
      </c>
      <c r="AE5790" s="1">
        <f>($P5790/$DF$4)/((($Q5790/$DG$4)^2)/($R5790/$DH$4))</f>
        <v>0.5302976320099525</v>
      </c>
      <c r="AF5790" s="1">
        <f>($P5790/$DI$4)/((($Q5790/$DJ$4)^2)/($R5790/$DK$4))</f>
        <v>0.66769277426309326</v>
      </c>
      <c r="AG5790" s="1">
        <f>($P5790/$DL$4)/((($Q5790/$DM$4)^2)/($R5790/$DN$4))</f>
        <v>0.47301805216530257</v>
      </c>
      <c r="AH5790" s="1">
        <f>($P5790/$DO$4)/((($Q5790/$DP$4)^2)/($R5790/$DQ$4))</f>
        <v>0.51143044336784627</v>
      </c>
      <c r="AI5790" t="s">
        <v>80</v>
      </c>
      <c r="AJ5790">
        <v>1043</v>
      </c>
      <c r="AK5790" s="21">
        <v>-76.320388475418099</v>
      </c>
      <c r="AL5790" s="21">
        <v>155.78117445373499</v>
      </c>
      <c r="AM5790" s="21">
        <v>0.78863881512599798</v>
      </c>
      <c r="AN5790" s="21">
        <v>0.78395122768247805</v>
      </c>
      <c r="AO5790" s="21">
        <v>34.371062910576697</v>
      </c>
      <c r="AP5790" s="21">
        <v>34.166045299723798</v>
      </c>
      <c r="AQ5790" s="21">
        <v>5.5289724730042904</v>
      </c>
      <c r="AR5790" s="21">
        <v>5.4254237129407796</v>
      </c>
      <c r="AS5790" s="21">
        <v>3.8401183105566901</v>
      </c>
      <c r="AT5790" s="21">
        <v>4.2658852681342303</v>
      </c>
      <c r="AU5790" s="21">
        <v>4.4373980151204497</v>
      </c>
      <c r="AV5790" s="21">
        <v>4.4374112129912602</v>
      </c>
      <c r="AW5790" s="21">
        <v>84.943105684168202</v>
      </c>
      <c r="AX5790" s="21">
        <v>85.1000932312012</v>
      </c>
      <c r="AY5790" s="21">
        <v>193.395084972597</v>
      </c>
      <c r="AZ5790" s="21">
        <v>193.39134545645899</v>
      </c>
      <c r="BA5790" s="21">
        <v>0.29306151596062302</v>
      </c>
      <c r="BB5790" s="21">
        <v>0.33522320414729001</v>
      </c>
      <c r="BC5790" s="21">
        <v>5.0287844367962498E-11</v>
      </c>
      <c r="BD5790"/>
      <c r="BE5790"/>
      <c r="BF5790"/>
      <c r="BG5790"/>
      <c r="BH5790"/>
      <c r="BI5790"/>
      <c r="BJ5790"/>
      <c r="BK5790"/>
      <c r="BL5790"/>
      <c r="BM5790"/>
      <c r="BN5790"/>
    </row>
    <row r="5791" spans="1:66">
      <c r="A5791" s="4">
        <v>5789</v>
      </c>
      <c r="B5791" s="1" t="s">
        <v>71</v>
      </c>
      <c r="C5791" s="1" t="s">
        <v>70</v>
      </c>
      <c r="D5791" s="1" t="s">
        <v>69</v>
      </c>
      <c r="E5791" s="1" t="s">
        <v>69</v>
      </c>
      <c r="F5791" s="1" t="s">
        <v>68</v>
      </c>
      <c r="G5791" s="5" t="s">
        <v>81</v>
      </c>
      <c r="H5791" s="4">
        <v>22</v>
      </c>
      <c r="I5791" s="4">
        <v>5</v>
      </c>
      <c r="J5791" s="4">
        <v>2011</v>
      </c>
      <c r="K5791" s="3">
        <v>126.504667</v>
      </c>
      <c r="L5791" s="3">
        <v>27.249666999999999</v>
      </c>
      <c r="M5791" s="4">
        <v>303</v>
      </c>
      <c r="O5791" s="3">
        <v>9.3699999999999992</v>
      </c>
      <c r="P5791" s="3">
        <v>1.65</v>
      </c>
      <c r="Q5791" s="3">
        <v>1.34</v>
      </c>
      <c r="R5791" s="3">
        <v>8.19</v>
      </c>
      <c r="S5791" s="3">
        <v>1.74</v>
      </c>
      <c r="T5791" s="3">
        <v>0.34</v>
      </c>
      <c r="U5791" s="3">
        <v>2.29</v>
      </c>
      <c r="V5791" s="3">
        <v>0.41</v>
      </c>
      <c r="W5791" s="3">
        <v>3.11</v>
      </c>
      <c r="X5791" s="3">
        <v>0.97</v>
      </c>
      <c r="Y5791" s="3">
        <v>2.31</v>
      </c>
      <c r="Z5791" s="3">
        <v>0.44</v>
      </c>
      <c r="AA5791" s="3">
        <v>2.17</v>
      </c>
      <c r="AB5791" s="1">
        <v>0.46</v>
      </c>
      <c r="AC5791" s="3">
        <v>0.45</v>
      </c>
      <c r="AD5791" s="5" t="s">
        <v>66</v>
      </c>
      <c r="AE5791" s="1">
        <f>($P5791/$DF$4)/((($Q5791/$DG$4)^2)/($R5791/$DH$4))</f>
        <v>0.24849583006748185</v>
      </c>
      <c r="AF5791" s="1">
        <f>($P5791/$DI$4)/((($Q5791/$DJ$4)^2)/($R5791/$DK$4))</f>
        <v>0.31287876874293352</v>
      </c>
      <c r="AG5791" s="1">
        <f>($P5791/$DL$4)/((($Q5791/$DM$4)^2)/($R5791/$DN$4))</f>
        <v>0.22165479612685562</v>
      </c>
      <c r="AH5791" s="1">
        <f>($P5791/$DO$4)/((($Q5791/$DP$4)^2)/($R5791/$DQ$4))</f>
        <v>0.23965472382891598</v>
      </c>
      <c r="AI5791" t="s">
        <v>80</v>
      </c>
      <c r="AJ5791">
        <v>1043</v>
      </c>
      <c r="AK5791" s="21">
        <v>-81.799125978946705</v>
      </c>
      <c r="AL5791" s="21">
        <v>145.78378359985399</v>
      </c>
      <c r="AM5791" s="21">
        <v>1.18941390214597</v>
      </c>
      <c r="AN5791" s="21">
        <v>1.2240221030045999</v>
      </c>
      <c r="AO5791" s="21">
        <v>51.807982314132097</v>
      </c>
      <c r="AP5791" s="21">
        <v>53.3137753187575</v>
      </c>
      <c r="AQ5791" s="21">
        <v>9.3850277946275806</v>
      </c>
      <c r="AR5791" s="21">
        <v>7.7539367147052998</v>
      </c>
      <c r="AS5791" s="21">
        <v>7.5767151008634004</v>
      </c>
      <c r="AT5791" s="21">
        <v>8.7268024612875497</v>
      </c>
      <c r="AU5791" s="21">
        <v>4.3089512656015501</v>
      </c>
      <c r="AV5791" s="21">
        <v>4.2459545499086397</v>
      </c>
      <c r="AW5791" s="21">
        <v>78.466889140185202</v>
      </c>
      <c r="AX5791" s="21">
        <v>78.023021455652597</v>
      </c>
      <c r="AY5791" s="21">
        <v>187.68946074863601</v>
      </c>
      <c r="AZ5791" s="21">
        <v>184.939906260459</v>
      </c>
      <c r="BA5791" s="21">
        <v>0.52689309397164497</v>
      </c>
      <c r="BB5791" s="21">
        <v>0.57905783779480902</v>
      </c>
      <c r="BC5791" s="21">
        <v>5.0287844367962498E-11</v>
      </c>
      <c r="BD5791"/>
      <c r="BE5791"/>
      <c r="BF5791"/>
      <c r="BG5791"/>
      <c r="BH5791"/>
      <c r="BI5791"/>
      <c r="BJ5791"/>
      <c r="BK5791"/>
      <c r="BL5791"/>
      <c r="BM5791"/>
      <c r="BN5791"/>
    </row>
    <row r="5792" spans="1:66">
      <c r="A5792" s="4">
        <v>5790</v>
      </c>
      <c r="B5792" s="1" t="s">
        <v>71</v>
      </c>
      <c r="C5792" s="1" t="s">
        <v>70</v>
      </c>
      <c r="D5792" s="1" t="s">
        <v>69</v>
      </c>
      <c r="E5792" s="1" t="s">
        <v>69</v>
      </c>
      <c r="F5792" s="1" t="s">
        <v>68</v>
      </c>
      <c r="G5792" s="5" t="s">
        <v>81</v>
      </c>
      <c r="H5792" s="4">
        <v>22</v>
      </c>
      <c r="I5792" s="4">
        <v>5</v>
      </c>
      <c r="J5792" s="4">
        <v>2011</v>
      </c>
      <c r="K5792" s="3">
        <v>126.504667</v>
      </c>
      <c r="L5792" s="3">
        <v>27.249666999999999</v>
      </c>
      <c r="M5792" s="4">
        <v>454</v>
      </c>
      <c r="O5792" s="3">
        <v>17.920000000000002</v>
      </c>
      <c r="P5792" s="3">
        <v>1.81</v>
      </c>
      <c r="Q5792" s="3">
        <v>2.2999999999999998</v>
      </c>
      <c r="R5792" s="3">
        <v>9.6199999999999992</v>
      </c>
      <c r="S5792" s="3">
        <v>2.63</v>
      </c>
      <c r="T5792" s="3">
        <v>0.74</v>
      </c>
      <c r="U5792" s="3">
        <v>3.75</v>
      </c>
      <c r="V5792" s="3">
        <v>0.61</v>
      </c>
      <c r="W5792" s="3">
        <v>3.71</v>
      </c>
      <c r="X5792" s="3">
        <v>1.1399999999999999</v>
      </c>
      <c r="Y5792" s="3">
        <v>3.94</v>
      </c>
      <c r="Z5792" s="3">
        <v>0.61</v>
      </c>
      <c r="AA5792" s="3">
        <v>4.29</v>
      </c>
      <c r="AB5792" s="1">
        <v>0.52</v>
      </c>
      <c r="AC5792" s="3">
        <v>0.45</v>
      </c>
      <c r="AD5792" s="5" t="s">
        <v>66</v>
      </c>
      <c r="AE5792" s="1">
        <f>($P5792/$DF$4)/((($Q5792/$DG$4)^2)/($R5792/$DH$4))</f>
        <v>0.10868230259043896</v>
      </c>
      <c r="AF5792" s="1">
        <f>($P5792/$DI$4)/((($Q5792/$DJ$4)^2)/($R5792/$DK$4))</f>
        <v>0.13684086774980969</v>
      </c>
      <c r="AG5792" s="1">
        <f>($P5792/$DL$4)/((($Q5792/$DM$4)^2)/($R5792/$DN$4))</f>
        <v>9.6943090017804615E-2</v>
      </c>
      <c r="AH5792" s="1">
        <f>($P5792/$DO$4)/((($Q5792/$DP$4)^2)/($R5792/$DQ$4))</f>
        <v>0.10481555044738244</v>
      </c>
      <c r="AI5792" t="s">
        <v>80</v>
      </c>
      <c r="AJ5792">
        <v>1043</v>
      </c>
      <c r="AK5792" s="21">
        <v>-98.0330546483993</v>
      </c>
      <c r="AL5792" s="21">
        <v>122.70495765686</v>
      </c>
      <c r="AM5792" s="21">
        <v>2.2328114534051</v>
      </c>
      <c r="AN5792" s="21">
        <v>2.2134725193820501</v>
      </c>
      <c r="AO5792" s="21">
        <v>97.1893629570353</v>
      </c>
      <c r="AP5792" s="21">
        <v>96.345576475036694</v>
      </c>
      <c r="AQ5792" s="21">
        <v>26.35598924073</v>
      </c>
      <c r="AR5792" s="21">
        <v>24.494396846419701</v>
      </c>
      <c r="AS5792" s="21">
        <v>16.677006560280301</v>
      </c>
      <c r="AT5792" s="21">
        <v>17.706887955292</v>
      </c>
      <c r="AU5792" s="21">
        <v>3.7893608836976802</v>
      </c>
      <c r="AV5792" s="21">
        <v>3.75117724591767</v>
      </c>
      <c r="AW5792" s="21">
        <v>63.152084540340603</v>
      </c>
      <c r="AX5792" s="21">
        <v>63.539576985167898</v>
      </c>
      <c r="AY5792" s="21">
        <v>164.94438812471799</v>
      </c>
      <c r="AZ5792" s="21">
        <v>163.27921249848001</v>
      </c>
      <c r="BA5792" s="21">
        <v>1.13127337040113</v>
      </c>
      <c r="BB5792" s="21">
        <v>1.1451790559649999</v>
      </c>
      <c r="BC5792" s="21">
        <v>5.0287844367962498E-11</v>
      </c>
      <c r="BD5792"/>
      <c r="BE5792"/>
      <c r="BF5792"/>
      <c r="BG5792"/>
      <c r="BH5792"/>
      <c r="BI5792"/>
      <c r="BJ5792"/>
      <c r="BK5792"/>
      <c r="BL5792"/>
      <c r="BM5792"/>
      <c r="BN5792"/>
    </row>
    <row r="5793" spans="1:66">
      <c r="A5793" s="4">
        <v>5791</v>
      </c>
      <c r="B5793" s="1" t="s">
        <v>71</v>
      </c>
      <c r="C5793" s="1" t="s">
        <v>70</v>
      </c>
      <c r="D5793" s="1" t="s">
        <v>69</v>
      </c>
      <c r="E5793" s="1" t="s">
        <v>69</v>
      </c>
      <c r="F5793" s="1" t="s">
        <v>68</v>
      </c>
      <c r="G5793" s="5" t="s">
        <v>81</v>
      </c>
      <c r="H5793" s="4">
        <v>22</v>
      </c>
      <c r="I5793" s="4">
        <v>5</v>
      </c>
      <c r="J5793" s="4">
        <v>2011</v>
      </c>
      <c r="K5793" s="3">
        <v>126.504667</v>
      </c>
      <c r="L5793" s="3">
        <v>27.249666999999999</v>
      </c>
      <c r="M5793" s="4">
        <v>605</v>
      </c>
      <c r="O5793" s="3">
        <v>26.83</v>
      </c>
      <c r="P5793" s="3">
        <v>1.89</v>
      </c>
      <c r="Q5793" s="3">
        <v>2.87</v>
      </c>
      <c r="R5793" s="3">
        <v>13.65</v>
      </c>
      <c r="S5793" s="3">
        <v>3.16</v>
      </c>
      <c r="T5793" s="3">
        <v>0.94</v>
      </c>
      <c r="U5793" s="3">
        <v>4.41</v>
      </c>
      <c r="V5793" s="3">
        <v>0.78</v>
      </c>
      <c r="W5793" s="3">
        <v>4.74</v>
      </c>
      <c r="X5793" s="3">
        <v>1.49</v>
      </c>
      <c r="Y5793" s="3">
        <v>5.63</v>
      </c>
      <c r="Z5793" s="3">
        <v>0.78</v>
      </c>
      <c r="AA5793" s="3">
        <v>5.7</v>
      </c>
      <c r="AB5793" s="1">
        <v>0.79</v>
      </c>
      <c r="AC5793" s="3">
        <v>0.45</v>
      </c>
      <c r="AD5793" s="5" t="s">
        <v>66</v>
      </c>
      <c r="AE5793" s="1">
        <f>($P5793/$DF$4)/((($Q5793/$DG$4)^2)/($R5793/$DH$4))</f>
        <v>0.10341690068585582</v>
      </c>
      <c r="AF5793" s="1">
        <f>($P5793/$DI$4)/((($Q5793/$DJ$4)^2)/($R5793/$DK$4))</f>
        <v>0.13021124960130678</v>
      </c>
      <c r="AG5793" s="1">
        <f>($P5793/$DL$4)/((($Q5793/$DM$4)^2)/($R5793/$DN$4))</f>
        <v>9.2246425347941169E-2</v>
      </c>
      <c r="AH5793" s="1">
        <f>($P5793/$DO$4)/((($Q5793/$DP$4)^2)/($R5793/$DQ$4))</f>
        <v>9.973748358827883E-2</v>
      </c>
      <c r="AI5793" t="s">
        <v>80</v>
      </c>
      <c r="AJ5793">
        <v>1043</v>
      </c>
      <c r="AK5793" s="21">
        <v>-123.59284734108201</v>
      </c>
      <c r="AL5793" s="21">
        <v>85.037541803717602</v>
      </c>
      <c r="AM5793" s="21">
        <v>3.6641190918903899</v>
      </c>
      <c r="AN5793" s="21">
        <v>3.7010688201895001</v>
      </c>
      <c r="AO5793" s="21">
        <v>159.40067364686601</v>
      </c>
      <c r="AP5793" s="21">
        <v>161.005922838001</v>
      </c>
      <c r="AQ5793" s="21">
        <v>52.730656845129801</v>
      </c>
      <c r="AR5793" s="21">
        <v>52.730656845129801</v>
      </c>
      <c r="AS5793" s="21">
        <v>26.5474494346137</v>
      </c>
      <c r="AT5793" s="21">
        <v>26.5474494346137</v>
      </c>
      <c r="AU5793" s="21">
        <v>2.9026698130427002</v>
      </c>
      <c r="AV5793" s="21">
        <v>2.85351984130526</v>
      </c>
      <c r="AW5793" s="21">
        <v>44.350052493752798</v>
      </c>
      <c r="AX5793" s="21">
        <v>43.907890971656002</v>
      </c>
      <c r="AY5793" s="21">
        <v>126.276557175157</v>
      </c>
      <c r="AZ5793" s="21">
        <v>124.136881117332</v>
      </c>
      <c r="BA5793" s="21">
        <v>1.8921641909960401</v>
      </c>
      <c r="BB5793" s="21">
        <v>1.8921641909960401</v>
      </c>
      <c r="BC5793" s="21">
        <v>5.0287844367962498E-11</v>
      </c>
      <c r="BD5793"/>
      <c r="BE5793"/>
      <c r="BF5793"/>
      <c r="BG5793"/>
      <c r="BH5793"/>
      <c r="BI5793"/>
      <c r="BJ5793"/>
      <c r="BK5793"/>
      <c r="BL5793"/>
      <c r="BM5793"/>
      <c r="BN5793"/>
    </row>
    <row r="5794" spans="1:66">
      <c r="A5794" s="4">
        <v>5792</v>
      </c>
      <c r="B5794" s="1" t="s">
        <v>71</v>
      </c>
      <c r="C5794" s="1" t="s">
        <v>70</v>
      </c>
      <c r="D5794" s="1" t="s">
        <v>69</v>
      </c>
      <c r="E5794" s="1" t="s">
        <v>69</v>
      </c>
      <c r="F5794" s="1" t="s">
        <v>68</v>
      </c>
      <c r="G5794" s="5" t="s">
        <v>81</v>
      </c>
      <c r="H5794" s="4">
        <v>22</v>
      </c>
      <c r="I5794" s="4">
        <v>5</v>
      </c>
      <c r="J5794" s="4">
        <v>2011</v>
      </c>
      <c r="K5794" s="3">
        <v>126.504667</v>
      </c>
      <c r="L5794" s="3">
        <v>27.249666999999999</v>
      </c>
      <c r="M5794" s="4">
        <v>757</v>
      </c>
      <c r="O5794" s="3">
        <v>32.17</v>
      </c>
      <c r="P5794" s="3">
        <v>2.0099999999999998</v>
      </c>
      <c r="Q5794" s="3">
        <v>3.69</v>
      </c>
      <c r="R5794" s="3">
        <v>17.12</v>
      </c>
      <c r="S5794" s="3">
        <v>3.8</v>
      </c>
      <c r="T5794" s="3">
        <v>1.06</v>
      </c>
      <c r="U5794" s="3">
        <v>5.08</v>
      </c>
      <c r="V5794" s="3">
        <v>0.79</v>
      </c>
      <c r="W5794" s="3">
        <v>5.59</v>
      </c>
      <c r="X5794" s="3">
        <v>1.85</v>
      </c>
      <c r="Y5794" s="3">
        <v>5.67</v>
      </c>
      <c r="Z5794" s="3">
        <v>0.96</v>
      </c>
      <c r="AA5794" s="3">
        <v>5.88</v>
      </c>
      <c r="AB5794" s="1">
        <v>1.07</v>
      </c>
      <c r="AC5794" s="3">
        <v>0.45</v>
      </c>
      <c r="AD5794" s="5" t="s">
        <v>66</v>
      </c>
      <c r="AE5794" s="1">
        <f>($P5794/$DF$4)/((($Q5794/$DG$4)^2)/($R5794/$DH$4))</f>
        <v>8.3446464607438417E-2</v>
      </c>
      <c r="AF5794" s="1">
        <f>($P5794/$DI$4)/((($Q5794/$DJ$4)^2)/($R5794/$DK$4))</f>
        <v>0.10506666085799511</v>
      </c>
      <c r="AG5794" s="1">
        <f>($P5794/$DL$4)/((($Q5794/$DM$4)^2)/($R5794/$DN$4))</f>
        <v>7.4433076382190183E-2</v>
      </c>
      <c r="AH5794" s="1">
        <f>($P5794/$DO$4)/((($Q5794/$DP$4)^2)/($R5794/$DQ$4))</f>
        <v>8.0477565456789663E-2</v>
      </c>
      <c r="AI5794" t="s">
        <v>80</v>
      </c>
      <c r="AJ5794">
        <v>1043</v>
      </c>
      <c r="AK5794" s="21">
        <v>-150.47563725691299</v>
      </c>
      <c r="AL5794" s="21">
        <v>48.145769108992198</v>
      </c>
      <c r="AM5794" s="21">
        <v>4.7399362029149703</v>
      </c>
      <c r="AN5794" s="21">
        <v>4.74725097950222</v>
      </c>
      <c r="AO5794" s="21">
        <v>206.12840282955901</v>
      </c>
      <c r="AP5794" s="21">
        <v>206.44777102102299</v>
      </c>
      <c r="AQ5794" s="21">
        <v>82.319871044344097</v>
      </c>
      <c r="AR5794" s="21">
        <v>82.319871044344097</v>
      </c>
      <c r="AS5794" s="21">
        <v>33.974747318341898</v>
      </c>
      <c r="AT5794" s="21">
        <v>33.974747318341898</v>
      </c>
      <c r="AU5794" s="21">
        <v>2.1871135526027499</v>
      </c>
      <c r="AV5794" s="21">
        <v>2.10122770986511</v>
      </c>
      <c r="AW5794" s="21">
        <v>31.6650972457997</v>
      </c>
      <c r="AX5794" s="21">
        <v>31.488898747268198</v>
      </c>
      <c r="AY5794" s="21">
        <v>95.112496882162603</v>
      </c>
      <c r="AZ5794" s="21">
        <v>91.378140123928702</v>
      </c>
      <c r="BA5794" s="21">
        <v>2.4610499268249399</v>
      </c>
      <c r="BB5794" s="21">
        <v>2.4610499268249399</v>
      </c>
      <c r="BC5794" s="21">
        <v>5.0287844367962498E-11</v>
      </c>
      <c r="BD5794"/>
      <c r="BE5794"/>
      <c r="BF5794"/>
      <c r="BG5794"/>
      <c r="BH5794"/>
      <c r="BI5794"/>
      <c r="BJ5794"/>
      <c r="BK5794"/>
      <c r="BL5794"/>
      <c r="BM5794"/>
      <c r="BN5794"/>
    </row>
    <row r="5795" spans="1:66">
      <c r="A5795" s="4">
        <v>5793</v>
      </c>
      <c r="B5795" s="1" t="s">
        <v>71</v>
      </c>
      <c r="C5795" s="1" t="s">
        <v>70</v>
      </c>
      <c r="D5795" s="1" t="s">
        <v>69</v>
      </c>
      <c r="E5795" s="1" t="s">
        <v>69</v>
      </c>
      <c r="F5795" s="1" t="s">
        <v>68</v>
      </c>
      <c r="G5795" s="5" t="s">
        <v>81</v>
      </c>
      <c r="H5795" s="4">
        <v>22</v>
      </c>
      <c r="I5795" s="4">
        <v>5</v>
      </c>
      <c r="J5795" s="4">
        <v>2011</v>
      </c>
      <c r="K5795" s="3">
        <v>126.504667</v>
      </c>
      <c r="L5795" s="3">
        <v>27.249666999999999</v>
      </c>
      <c r="M5795" s="4">
        <v>908</v>
      </c>
      <c r="O5795" s="3">
        <v>34.590000000000003</v>
      </c>
      <c r="P5795" s="3">
        <v>1.23</v>
      </c>
      <c r="Q5795" s="3">
        <v>3.5</v>
      </c>
      <c r="R5795" s="3">
        <v>16.73</v>
      </c>
      <c r="S5795" s="3">
        <v>3.59</v>
      </c>
      <c r="T5795" s="3">
        <v>1</v>
      </c>
      <c r="U5795" s="3">
        <v>5.59</v>
      </c>
      <c r="V5795" s="3">
        <v>0.79</v>
      </c>
      <c r="W5795" s="3">
        <v>5.6</v>
      </c>
      <c r="X5795" s="3">
        <v>1.93</v>
      </c>
      <c r="Y5795" s="3">
        <v>6.42</v>
      </c>
      <c r="Z5795" s="3">
        <v>0.97</v>
      </c>
      <c r="AA5795" s="3">
        <v>6.45</v>
      </c>
      <c r="AB5795" s="1">
        <v>1.18</v>
      </c>
      <c r="AC5795" s="3">
        <v>0.45</v>
      </c>
      <c r="AD5795" s="5" t="s">
        <v>66</v>
      </c>
      <c r="AE5795" s="1">
        <f>($P5795/$DF$4)/((($Q5795/$DG$4)^2)/($R5795/$DH$4))</f>
        <v>5.5465868773580757E-2</v>
      </c>
      <c r="AF5795" s="1">
        <f>($P5795/$DI$4)/((($Q5795/$DJ$4)^2)/($R5795/$DK$4))</f>
        <v>6.9836555102040815E-2</v>
      </c>
      <c r="AG5795" s="1">
        <f>($P5795/$DL$4)/((($Q5795/$DM$4)^2)/($R5795/$DN$4))</f>
        <v>4.9474777229333446E-2</v>
      </c>
      <c r="AH5795" s="1">
        <f>($P5795/$DO$4)/((($Q5795/$DP$4)^2)/($R5795/$DQ$4))</f>
        <v>5.3492476953249525E-2</v>
      </c>
      <c r="AI5795" t="s">
        <v>80</v>
      </c>
      <c r="AJ5795">
        <v>1043</v>
      </c>
      <c r="AK5795" s="21">
        <v>-172.41116116841599</v>
      </c>
      <c r="AL5795" s="21">
        <v>22.218732145604999</v>
      </c>
      <c r="AM5795" s="21">
        <v>5.2701102578061301</v>
      </c>
      <c r="AN5795" s="21">
        <v>5.2830340748851699</v>
      </c>
      <c r="AO5795" s="21">
        <v>229.143644532758</v>
      </c>
      <c r="AP5795" s="21">
        <v>229.705793839905</v>
      </c>
      <c r="AQ5795" s="21">
        <v>97.825442118968795</v>
      </c>
      <c r="AR5795" s="21">
        <v>97.825442118968795</v>
      </c>
      <c r="AS5795" s="21">
        <v>37.3427898851413</v>
      </c>
      <c r="AT5795" s="21">
        <v>37.3427898851413</v>
      </c>
      <c r="AU5795" s="21">
        <v>1.8889379337227501</v>
      </c>
      <c r="AV5795" s="21">
        <v>1.8431056775861601</v>
      </c>
      <c r="AW5795" s="21">
        <v>26.273280740386099</v>
      </c>
      <c r="AX5795" s="21">
        <v>26.0022060473914</v>
      </c>
      <c r="AY5795" s="21">
        <v>82.130734637603396</v>
      </c>
      <c r="AZ5795" s="21">
        <v>80.138038739476798</v>
      </c>
      <c r="BA5795" s="21">
        <v>2.6739814261788299</v>
      </c>
      <c r="BB5795" s="21">
        <v>2.6739814261788299</v>
      </c>
      <c r="BC5795" s="21">
        <v>5.0287844367962498E-11</v>
      </c>
      <c r="BD5795"/>
      <c r="BE5795"/>
      <c r="BF5795"/>
      <c r="BG5795"/>
      <c r="BH5795"/>
      <c r="BI5795"/>
      <c r="BJ5795"/>
      <c r="BK5795"/>
      <c r="BL5795"/>
      <c r="BM5795"/>
      <c r="BN5795"/>
    </row>
    <row r="5796" spans="1:66">
      <c r="A5796" s="4">
        <v>5794</v>
      </c>
      <c r="B5796" s="1" t="s">
        <v>71</v>
      </c>
      <c r="C5796" s="1" t="s">
        <v>70</v>
      </c>
      <c r="D5796" s="1" t="s">
        <v>69</v>
      </c>
      <c r="E5796" s="1" t="s">
        <v>69</v>
      </c>
      <c r="F5796" s="1" t="s">
        <v>68</v>
      </c>
      <c r="G5796" s="5" t="s">
        <v>81</v>
      </c>
      <c r="H5796" s="4">
        <v>22</v>
      </c>
      <c r="I5796" s="4">
        <v>5</v>
      </c>
      <c r="J5796" s="4">
        <v>2011</v>
      </c>
      <c r="K5796" s="3">
        <v>126.504667</v>
      </c>
      <c r="L5796" s="3">
        <v>27.249666999999999</v>
      </c>
      <c r="M5796" s="4">
        <v>1060</v>
      </c>
      <c r="O5796" s="3">
        <v>33.6</v>
      </c>
      <c r="P5796" s="3">
        <v>0.96</v>
      </c>
      <c r="Q5796" s="3">
        <v>3.76</v>
      </c>
      <c r="R5796" s="3">
        <v>16.79</v>
      </c>
      <c r="S5796" s="3">
        <v>3.85</v>
      </c>
      <c r="T5796" s="3">
        <v>0.88</v>
      </c>
      <c r="U5796" s="3">
        <v>5.0999999999999996</v>
      </c>
      <c r="V5796" s="3">
        <v>0.87</v>
      </c>
      <c r="W5796" s="3">
        <v>6.66</v>
      </c>
      <c r="X5796" s="3">
        <v>1.85</v>
      </c>
      <c r="Y5796" s="3">
        <v>6.55</v>
      </c>
      <c r="Z5796" s="3">
        <v>0.85</v>
      </c>
      <c r="AA5796" s="3">
        <v>6.65</v>
      </c>
      <c r="AB5796" s="1">
        <v>1.07</v>
      </c>
      <c r="AC5796" s="3">
        <v>0.45</v>
      </c>
      <c r="AD5796" s="5" t="s">
        <v>66</v>
      </c>
      <c r="AE5796" s="1">
        <f>($P5796/$DF$4)/((($Q5796/$DG$4)^2)/($R5796/$DH$4))</f>
        <v>3.7644982141028717E-2</v>
      </c>
      <c r="AF5796" s="1">
        <f>($P5796/$DI$4)/((($Q5796/$DJ$4)^2)/($R5796/$DK$4))</f>
        <v>4.7398443903208541E-2</v>
      </c>
      <c r="AG5796" s="1">
        <f>($P5796/$DL$4)/((($Q5796/$DM$4)^2)/($R5796/$DN$4))</f>
        <v>3.3578796229308469E-2</v>
      </c>
      <c r="AH5796" s="1">
        <f>($P5796/$DO$4)/((($Q5796/$DP$4)^2)/($R5796/$DQ$4))</f>
        <v>3.6305630545602048E-2</v>
      </c>
      <c r="AI5796" t="s">
        <v>80</v>
      </c>
      <c r="AJ5796">
        <v>1043</v>
      </c>
      <c r="AK5796" s="21">
        <v>-186.035105031331</v>
      </c>
      <c r="AL5796" s="21">
        <v>9.3840931726561099</v>
      </c>
      <c r="AM5796" s="21">
        <v>5.4597205150127399</v>
      </c>
      <c r="AN5796" s="21">
        <v>5.3985680574178696</v>
      </c>
      <c r="AO5796" s="21">
        <v>237.364488645401</v>
      </c>
      <c r="AP5796" s="21">
        <v>234.704167737771</v>
      </c>
      <c r="AQ5796" s="21">
        <v>112.567741017342</v>
      </c>
      <c r="AR5796" s="21">
        <v>112.567741017342</v>
      </c>
      <c r="AS5796" s="21">
        <v>38.830142631530798</v>
      </c>
      <c r="AT5796" s="21">
        <v>38.830142631530798</v>
      </c>
      <c r="AU5796" s="21">
        <v>1.80861451767385</v>
      </c>
      <c r="AV5796" s="21">
        <v>1.8456344824284301</v>
      </c>
      <c r="AW5796" s="21">
        <v>24.768821750879301</v>
      </c>
      <c r="AX5796" s="21">
        <v>25.495962805748</v>
      </c>
      <c r="AY5796" s="21">
        <v>78.630630908186006</v>
      </c>
      <c r="AZ5796" s="21">
        <v>80.239504639896793</v>
      </c>
      <c r="BA5796" s="21">
        <v>2.7956484524905698</v>
      </c>
      <c r="BB5796" s="21">
        <v>2.7956484524905698</v>
      </c>
      <c r="BC5796" s="21">
        <v>5.0287844367962498E-11</v>
      </c>
      <c r="BD5796"/>
      <c r="BE5796"/>
      <c r="BF5796"/>
      <c r="BG5796"/>
      <c r="BH5796"/>
      <c r="BI5796"/>
      <c r="BJ5796"/>
      <c r="BK5796"/>
      <c r="BL5796"/>
      <c r="BM5796"/>
      <c r="BN5796"/>
    </row>
    <row r="5797" spans="1:66">
      <c r="A5797" s="4">
        <v>5795</v>
      </c>
      <c r="B5797" s="1" t="s">
        <v>71</v>
      </c>
      <c r="C5797" s="1" t="s">
        <v>70</v>
      </c>
      <c r="D5797" s="1" t="s">
        <v>69</v>
      </c>
      <c r="E5797" s="1" t="s">
        <v>69</v>
      </c>
      <c r="F5797" s="1" t="s">
        <v>68</v>
      </c>
      <c r="G5797" s="5" t="s">
        <v>81</v>
      </c>
      <c r="H5797" s="4">
        <v>22</v>
      </c>
      <c r="I5797" s="4">
        <v>5</v>
      </c>
      <c r="J5797" s="4">
        <v>2011</v>
      </c>
      <c r="K5797" s="3">
        <v>126.504667</v>
      </c>
      <c r="L5797" s="3">
        <v>27.249666999999999</v>
      </c>
      <c r="M5797" s="4">
        <v>1222</v>
      </c>
      <c r="O5797" s="3">
        <v>37</v>
      </c>
      <c r="P5797" s="3">
        <v>1.02</v>
      </c>
      <c r="Q5797" s="3">
        <v>4.03</v>
      </c>
      <c r="R5797" s="3">
        <v>18.91</v>
      </c>
      <c r="S5797" s="3">
        <v>3.97</v>
      </c>
      <c r="T5797" s="3">
        <v>1.1100000000000001</v>
      </c>
      <c r="U5797" s="3">
        <v>6.11</v>
      </c>
      <c r="V5797" s="3">
        <v>1</v>
      </c>
      <c r="W5797" s="3">
        <v>7.33</v>
      </c>
      <c r="X5797" s="3">
        <v>1.94</v>
      </c>
      <c r="Y5797" s="3">
        <v>7.34</v>
      </c>
      <c r="Z5797" s="3">
        <v>1.1399999999999999</v>
      </c>
      <c r="AA5797" s="3">
        <v>8.08</v>
      </c>
      <c r="AB5797" s="1">
        <v>1.39</v>
      </c>
      <c r="AC5797" s="3">
        <v>0.45</v>
      </c>
      <c r="AD5797" s="5" t="s">
        <v>66</v>
      </c>
      <c r="AE5797" s="1">
        <f>($P5797/$DF$4)/((($Q5797/$DG$4)^2)/($R5797/$DH$4))</f>
        <v>3.921411918280697E-2</v>
      </c>
      <c r="AF5797" s="1">
        <f>($P5797/$DI$4)/((($Q5797/$DJ$4)^2)/($R5797/$DK$4))</f>
        <v>4.9374129633979906E-2</v>
      </c>
      <c r="AG5797" s="1">
        <f>($P5797/$DL$4)/((($Q5797/$DM$4)^2)/($R5797/$DN$4))</f>
        <v>3.497844446886246E-2</v>
      </c>
      <c r="AH5797" s="1">
        <f>($P5797/$DO$4)/((($Q5797/$DP$4)^2)/($R5797/$DQ$4))</f>
        <v>3.7818940061882349E-2</v>
      </c>
      <c r="AI5797" t="s">
        <v>80</v>
      </c>
      <c r="AJ5797">
        <v>1043</v>
      </c>
      <c r="AK5797" s="21">
        <v>-195.07173474883999</v>
      </c>
      <c r="AL5797" s="21">
        <v>3.8137732601165801</v>
      </c>
      <c r="AM5797" s="21">
        <v>5.4683832514285999</v>
      </c>
      <c r="AN5797" s="21">
        <v>5.50218091070652</v>
      </c>
      <c r="AO5797" s="21">
        <v>237.73587546470199</v>
      </c>
      <c r="AP5797" s="21">
        <v>239.20260224401801</v>
      </c>
      <c r="AQ5797" s="21">
        <v>119.627764797211</v>
      </c>
      <c r="AR5797" s="21">
        <v>119.627764797211</v>
      </c>
      <c r="AS5797" s="21">
        <v>39.057765097618102</v>
      </c>
      <c r="AT5797" s="21">
        <v>39.057765097618102</v>
      </c>
      <c r="AU5797" s="21">
        <v>1.8173234957456601</v>
      </c>
      <c r="AV5797" s="21">
        <v>1.7712619893252901</v>
      </c>
      <c r="AW5797" s="21">
        <v>24.831163020133999</v>
      </c>
      <c r="AX5797" s="21">
        <v>24.378642683029199</v>
      </c>
      <c r="AY5797" s="21">
        <v>79.007317398577499</v>
      </c>
      <c r="AZ5797" s="21">
        <v>77.004031926333298</v>
      </c>
      <c r="BA5797" s="21">
        <v>2.8180424192547799</v>
      </c>
      <c r="BB5797" s="21">
        <v>2.8180424192547799</v>
      </c>
      <c r="BC5797" s="21">
        <v>5.0287844367962498E-11</v>
      </c>
      <c r="BD5797"/>
      <c r="BE5797"/>
      <c r="BF5797"/>
      <c r="BG5797"/>
      <c r="BH5797"/>
      <c r="BI5797"/>
      <c r="BJ5797"/>
      <c r="BK5797"/>
      <c r="BL5797"/>
      <c r="BM5797"/>
      <c r="BN5797"/>
    </row>
    <row r="5798" spans="1:66">
      <c r="A5798" s="4">
        <v>5796</v>
      </c>
      <c r="B5798" s="1" t="s">
        <v>71</v>
      </c>
      <c r="C5798" s="1" t="s">
        <v>70</v>
      </c>
      <c r="D5798" s="1" t="s">
        <v>69</v>
      </c>
      <c r="E5798" s="1" t="s">
        <v>69</v>
      </c>
      <c r="F5798" s="1" t="s">
        <v>68</v>
      </c>
      <c r="G5798" s="5" t="s">
        <v>81</v>
      </c>
      <c r="H5798" s="4">
        <v>22</v>
      </c>
      <c r="I5798" s="4">
        <v>5</v>
      </c>
      <c r="J5798" s="4">
        <v>2011</v>
      </c>
      <c r="K5798" s="3">
        <v>126.504667</v>
      </c>
      <c r="L5798" s="3">
        <v>27.249666999999999</v>
      </c>
      <c r="M5798" s="4">
        <v>1363</v>
      </c>
      <c r="O5798" s="3">
        <v>38.770000000000003</v>
      </c>
      <c r="P5798" s="3">
        <v>1.42</v>
      </c>
      <c r="Q5798" s="3">
        <v>4.01</v>
      </c>
      <c r="R5798" s="3">
        <v>18.239999999999998</v>
      </c>
      <c r="S5798" s="3">
        <v>4.66</v>
      </c>
      <c r="T5798" s="3">
        <v>0.93</v>
      </c>
      <c r="U5798" s="3">
        <v>5.46</v>
      </c>
      <c r="V5798" s="3">
        <v>0.93</v>
      </c>
      <c r="W5798" s="3">
        <v>7.25</v>
      </c>
      <c r="X5798" s="3">
        <v>2.2000000000000002</v>
      </c>
      <c r="Y5798" s="3">
        <v>6.88</v>
      </c>
      <c r="Z5798" s="3">
        <v>0.92</v>
      </c>
      <c r="AA5798" s="3">
        <v>6.9</v>
      </c>
      <c r="AB5798" s="1">
        <v>1.37</v>
      </c>
      <c r="AC5798" s="3">
        <v>0.45</v>
      </c>
      <c r="AD5798" s="5" t="s">
        <v>66</v>
      </c>
      <c r="AE5798" s="1">
        <f>($P5798/$DF$4)/((($Q5798/$DG$4)^2)/($R5798/$DH$4))</f>
        <v>5.3184525541405826E-2</v>
      </c>
      <c r="AF5798" s="1">
        <f>($P5798/$DI$4)/((($Q5798/$DJ$4)^2)/($R5798/$DK$4))</f>
        <v>6.6964137237446944E-2</v>
      </c>
      <c r="AG5798" s="1">
        <f>($P5798/$DL$4)/((($Q5798/$DM$4)^2)/($R5798/$DN$4))</f>
        <v>4.7439851054170694E-2</v>
      </c>
      <c r="AH5798" s="1">
        <f>($P5798/$DO$4)/((($Q5798/$DP$4)^2)/($R5798/$DQ$4))</f>
        <v>5.1292300466918253E-2</v>
      </c>
      <c r="AI5798" t="s">
        <v>80</v>
      </c>
      <c r="AJ5798">
        <v>1043</v>
      </c>
      <c r="AK5798" s="21">
        <v>-198.85682604789699</v>
      </c>
      <c r="AL5798" s="21">
        <v>2.2314846539497402</v>
      </c>
      <c r="AM5798" s="21">
        <v>5.4473300051689098</v>
      </c>
      <c r="AN5798" s="21">
        <v>5.4313600540161104</v>
      </c>
      <c r="AO5798" s="21">
        <v>236.81981810582801</v>
      </c>
      <c r="AP5798" s="21">
        <v>236.12328913920899</v>
      </c>
      <c r="AQ5798" s="21">
        <v>125.244792556763</v>
      </c>
      <c r="AR5798" s="21">
        <v>125.244792556763</v>
      </c>
      <c r="AS5798" s="21">
        <v>39.613404064178503</v>
      </c>
      <c r="AT5798" s="21">
        <v>39.613404064178503</v>
      </c>
      <c r="AU5798" s="21">
        <v>1.88648339092731</v>
      </c>
      <c r="AV5798" s="21">
        <v>1.86327632069588</v>
      </c>
      <c r="AW5798" s="21">
        <v>25.122913370132501</v>
      </c>
      <c r="AX5798" s="21">
        <v>25.234895296096798</v>
      </c>
      <c r="AY5798" s="21">
        <v>82.013646849249696</v>
      </c>
      <c r="AZ5798" s="21">
        <v>81.004211205719301</v>
      </c>
      <c r="BA5798" s="21">
        <v>2.7605257499218001</v>
      </c>
      <c r="BB5798" s="21">
        <v>2.7605257499218001</v>
      </c>
      <c r="BC5798" s="21">
        <v>5.0287844367962498E-11</v>
      </c>
      <c r="BD5798"/>
      <c r="BE5798"/>
      <c r="BF5798"/>
      <c r="BG5798"/>
      <c r="BH5798"/>
      <c r="BI5798"/>
      <c r="BJ5798"/>
      <c r="BK5798"/>
      <c r="BL5798"/>
      <c r="BM5798"/>
      <c r="BN5798"/>
    </row>
    <row r="5799" spans="1:66">
      <c r="A5799" s="4">
        <v>5797</v>
      </c>
      <c r="B5799" s="1" t="s">
        <v>71</v>
      </c>
      <c r="C5799" s="1" t="s">
        <v>70</v>
      </c>
      <c r="D5799" s="1" t="s">
        <v>69</v>
      </c>
      <c r="E5799" s="1" t="s">
        <v>69</v>
      </c>
      <c r="F5799" s="1" t="s">
        <v>68</v>
      </c>
      <c r="G5799" s="5" t="s">
        <v>81</v>
      </c>
      <c r="H5799" s="4">
        <v>22</v>
      </c>
      <c r="I5799" s="4">
        <v>5</v>
      </c>
      <c r="J5799" s="4">
        <v>2011</v>
      </c>
      <c r="K5799" s="3">
        <v>126.504667</v>
      </c>
      <c r="L5799" s="3">
        <v>27.249666999999999</v>
      </c>
      <c r="M5799" s="4">
        <v>1516</v>
      </c>
      <c r="O5799" s="3">
        <v>38.04</v>
      </c>
      <c r="P5799" s="3">
        <v>0.93</v>
      </c>
      <c r="Q5799" s="3">
        <v>4.25</v>
      </c>
      <c r="R5799" s="3">
        <v>17.7</v>
      </c>
      <c r="S5799" s="3">
        <v>3.89</v>
      </c>
      <c r="T5799" s="3">
        <v>1.05</v>
      </c>
      <c r="U5799" s="3">
        <v>5.85</v>
      </c>
      <c r="V5799" s="3">
        <v>0.94</v>
      </c>
      <c r="W5799" s="3">
        <v>6.9</v>
      </c>
      <c r="X5799" s="3">
        <v>2.09</v>
      </c>
      <c r="Y5799" s="3">
        <v>6.9</v>
      </c>
      <c r="Z5799" s="3">
        <v>1.05</v>
      </c>
      <c r="AA5799" s="3">
        <v>7.69</v>
      </c>
      <c r="AB5799" s="1">
        <v>1.43</v>
      </c>
      <c r="AC5799" s="3">
        <v>0.45</v>
      </c>
      <c r="AD5799" s="5" t="s">
        <v>66</v>
      </c>
      <c r="AE5799" s="1">
        <f>($P5799/$DF$4)/((($Q5799/$DG$4)^2)/($R5799/$DH$4))</f>
        <v>3.0091179471734293E-2</v>
      </c>
      <c r="AF5799" s="1">
        <f>($P5799/$DI$4)/((($Q5799/$DJ$4)^2)/($R5799/$DK$4))</f>
        <v>3.7887521817095024E-2</v>
      </c>
      <c r="AG5799" s="1">
        <f>($P5799/$DL$4)/((($Q5799/$DM$4)^2)/($R5799/$DN$4))</f>
        <v>2.6840910164217281E-2</v>
      </c>
      <c r="AH5799" s="1">
        <f>($P5799/$DO$4)/((($Q5799/$DP$4)^2)/($R5799/$DQ$4))</f>
        <v>2.9020580763976851E-2</v>
      </c>
      <c r="AI5799" t="s">
        <v>80</v>
      </c>
      <c r="AJ5799">
        <v>1043</v>
      </c>
      <c r="AK5799" s="21">
        <v>-203.73613848877</v>
      </c>
      <c r="AL5799" s="21">
        <v>6.380294379767596E+35</v>
      </c>
      <c r="AM5799" s="21">
        <v>5.5070305697123203</v>
      </c>
      <c r="AN5799" s="21">
        <v>5.5077368927002004</v>
      </c>
      <c r="AO5799" s="21">
        <v>239.37091751211</v>
      </c>
      <c r="AP5799" s="21">
        <v>239.400774358197</v>
      </c>
      <c r="AQ5799" s="21">
        <v>135.21217651367201</v>
      </c>
      <c r="AR5799" s="21">
        <v>135.21217651367201</v>
      </c>
      <c r="AS5799" s="21">
        <v>39.4375083414714</v>
      </c>
      <c r="AT5799" s="21">
        <v>39.4375083414714</v>
      </c>
      <c r="AU5799" s="21">
        <v>1.9669022544225101</v>
      </c>
      <c r="AV5799" s="21">
        <v>1.9917483599980701</v>
      </c>
      <c r="AW5799" s="21">
        <v>26.555349629720101</v>
      </c>
      <c r="AX5799" s="21">
        <v>26.5504336039225</v>
      </c>
      <c r="AY5799" s="21">
        <v>85.494091971087798</v>
      </c>
      <c r="AZ5799" s="21">
        <v>86.189324993273502</v>
      </c>
      <c r="BA5799" s="21">
        <v>2.7758150450388599</v>
      </c>
      <c r="BB5799" s="21">
        <v>2.7758150450388599</v>
      </c>
      <c r="BC5799" s="21">
        <v>5.0287844367962498E-11</v>
      </c>
      <c r="BD5799"/>
      <c r="BE5799"/>
      <c r="BF5799"/>
      <c r="BG5799"/>
      <c r="BH5799"/>
      <c r="BI5799"/>
      <c r="BJ5799"/>
      <c r="BK5799"/>
      <c r="BL5799"/>
      <c r="BM5799"/>
      <c r="BN5799"/>
    </row>
    <row r="5800" spans="1:66">
      <c r="A5800" s="4">
        <v>5798</v>
      </c>
      <c r="B5800" s="1" t="s">
        <v>71</v>
      </c>
      <c r="C5800" s="1" t="s">
        <v>70</v>
      </c>
      <c r="D5800" s="1" t="s">
        <v>69</v>
      </c>
      <c r="E5800" s="1" t="s">
        <v>69</v>
      </c>
      <c r="F5800" s="1" t="s">
        <v>68</v>
      </c>
      <c r="G5800" s="5" t="s">
        <v>81</v>
      </c>
      <c r="H5800" s="4">
        <v>22</v>
      </c>
      <c r="I5800" s="4">
        <v>5</v>
      </c>
      <c r="J5800" s="4">
        <v>2011</v>
      </c>
      <c r="K5800" s="3">
        <v>126.504667</v>
      </c>
      <c r="L5800" s="3">
        <v>27.249666999999999</v>
      </c>
      <c r="M5800" s="4">
        <v>1566</v>
      </c>
      <c r="O5800" s="3">
        <v>41.63</v>
      </c>
      <c r="P5800" s="3">
        <v>3.04</v>
      </c>
      <c r="Q5800" s="3">
        <v>4.2300000000000004</v>
      </c>
      <c r="R5800" s="3">
        <v>19.079999999999998</v>
      </c>
      <c r="S5800" s="3">
        <v>3.83</v>
      </c>
      <c r="T5800" s="3">
        <v>0.92</v>
      </c>
      <c r="U5800" s="3">
        <v>5.92</v>
      </c>
      <c r="V5800" s="3">
        <v>0.96</v>
      </c>
      <c r="W5800" s="3">
        <v>7.11</v>
      </c>
      <c r="X5800" s="3">
        <v>2.08</v>
      </c>
      <c r="Y5800" s="3">
        <v>6.85</v>
      </c>
      <c r="Z5800" s="3">
        <v>0.95</v>
      </c>
      <c r="AA5800" s="3">
        <v>7.75</v>
      </c>
      <c r="AB5800" s="1">
        <v>1.3</v>
      </c>
      <c r="AC5800" s="3">
        <v>0.45</v>
      </c>
      <c r="AD5800" s="5" t="s">
        <v>66</v>
      </c>
      <c r="AE5800" s="1">
        <f>($P5800/$DF$4)/((($Q5800/$DG$4)^2)/($R5800/$DH$4))</f>
        <v>0.10703654331392219</v>
      </c>
      <c r="AF5800" s="1">
        <f>($P5800/$DI$4)/((($Q5800/$DJ$4)^2)/($R5800/$DK$4))</f>
        <v>0.13476870768199692</v>
      </c>
      <c r="AG5800" s="1">
        <f>($P5800/$DL$4)/((($Q5800/$DM$4)^2)/($R5800/$DN$4))</f>
        <v>9.5475095819225378E-2</v>
      </c>
      <c r="AH5800" s="1">
        <f>($P5800/$DO$4)/((($Q5800/$DP$4)^2)/($R5800/$DQ$4))</f>
        <v>0.10322834479972473</v>
      </c>
      <c r="AI5800" t="s">
        <v>80</v>
      </c>
      <c r="AJ5800">
        <v>1043</v>
      </c>
      <c r="AK5800" s="21">
        <v>-204.98934944661499</v>
      </c>
      <c r="AL5800" s="21">
        <v>2.6318714316541334E+36</v>
      </c>
      <c r="AM5800" s="21">
        <v>5.4654521433512402</v>
      </c>
      <c r="AN5800" s="21">
        <v>5.4654521433512402</v>
      </c>
      <c r="AO5800" s="21">
        <v>237.56000844585799</v>
      </c>
      <c r="AP5800" s="21">
        <v>237.56000844585799</v>
      </c>
      <c r="AQ5800" s="21">
        <v>136.66605326334599</v>
      </c>
      <c r="AR5800" s="21">
        <v>136.66605326334599</v>
      </c>
      <c r="AS5800" s="21">
        <v>39.378556823730499</v>
      </c>
      <c r="AT5800" s="21">
        <v>39.378556823730499</v>
      </c>
      <c r="AU5800" s="21">
        <v>2.0262747224172002</v>
      </c>
      <c r="AV5800" s="21">
        <v>2.0535000149409002</v>
      </c>
      <c r="AW5800" s="21">
        <v>27.317734832763701</v>
      </c>
      <c r="AX5800" s="21">
        <v>27.4761420694987</v>
      </c>
      <c r="AY5800" s="21">
        <v>88.073394941566505</v>
      </c>
      <c r="AZ5800" s="21">
        <v>88.073394941566505</v>
      </c>
      <c r="BA5800" s="21">
        <v>2.7948873488108301</v>
      </c>
      <c r="BB5800" s="21">
        <v>2.7948873488108301</v>
      </c>
      <c r="BC5800" s="21">
        <v>5.0287844367962498E-11</v>
      </c>
      <c r="BD5800"/>
      <c r="BE5800"/>
      <c r="BF5800"/>
      <c r="BG5800"/>
      <c r="BH5800"/>
      <c r="BI5800"/>
      <c r="BJ5800"/>
      <c r="BK5800"/>
      <c r="BL5800"/>
      <c r="BM5800"/>
      <c r="BN5800"/>
    </row>
    <row r="5801" spans="1:66">
      <c r="A5801" s="4">
        <v>5799</v>
      </c>
      <c r="B5801" s="1" t="s">
        <v>71</v>
      </c>
      <c r="C5801" s="1" t="s">
        <v>70</v>
      </c>
      <c r="D5801" s="1" t="s">
        <v>69</v>
      </c>
      <c r="E5801" s="1" t="s">
        <v>69</v>
      </c>
      <c r="F5801" s="1" t="s">
        <v>68</v>
      </c>
      <c r="G5801" s="5" t="s">
        <v>79</v>
      </c>
      <c r="H5801" s="4">
        <v>23</v>
      </c>
      <c r="I5801" s="4">
        <v>5</v>
      </c>
      <c r="J5801" s="4">
        <v>2011</v>
      </c>
      <c r="K5801" s="3">
        <v>127.334333</v>
      </c>
      <c r="L5801" s="3">
        <v>29.131833</v>
      </c>
      <c r="M5801" s="4">
        <v>10</v>
      </c>
      <c r="O5801" s="3">
        <v>6.8</v>
      </c>
      <c r="P5801" s="3">
        <v>5.0999999999999996</v>
      </c>
      <c r="Q5801" s="3">
        <v>1.45</v>
      </c>
      <c r="R5801" s="3">
        <v>8</v>
      </c>
      <c r="S5801" s="3">
        <v>1.46</v>
      </c>
      <c r="T5801" s="3">
        <v>0.31</v>
      </c>
      <c r="U5801" s="3">
        <v>2.48</v>
      </c>
      <c r="V5801" s="3">
        <v>0.44</v>
      </c>
      <c r="W5801" s="3">
        <v>2.83</v>
      </c>
      <c r="X5801" s="3">
        <v>0.9</v>
      </c>
      <c r="Y5801" s="3">
        <v>2.16</v>
      </c>
      <c r="Z5801" s="3">
        <v>0.37</v>
      </c>
      <c r="AA5801" s="3">
        <v>2.08</v>
      </c>
      <c r="AB5801" s="1">
        <v>0.39</v>
      </c>
      <c r="AC5801" s="3">
        <v>0.45</v>
      </c>
      <c r="AD5801" s="5" t="s">
        <v>66</v>
      </c>
      <c r="AE5801" s="1">
        <f>($P5801/$DF$4)/((($Q5801/$DG$4)^2)/($R5801/$DH$4))</f>
        <v>0.64074468848163024</v>
      </c>
      <c r="AF5801" s="1">
        <f>($P5801/$DI$4)/((($Q5801/$DJ$4)^2)/($R5801/$DK$4))</f>
        <v>0.80675562707134985</v>
      </c>
      <c r="AG5801" s="1">
        <f>($P5801/$DL$4)/((($Q5801/$DM$4)^2)/($R5801/$DN$4))</f>
        <v>0.57153527790061132</v>
      </c>
      <c r="AH5801" s="1">
        <f>($P5801/$DO$4)/((($Q5801/$DP$4)^2)/($R5801/$DQ$4))</f>
        <v>0.61794796041933409</v>
      </c>
      <c r="AI5801" t="s">
        <v>78</v>
      </c>
      <c r="AJ5801">
        <v>1044</v>
      </c>
      <c r="AK5801" s="21">
        <v>-47.736314103464899</v>
      </c>
      <c r="AL5801" s="21">
        <v>152.84070841471399</v>
      </c>
      <c r="AM5801" s="21">
        <v>-3.3846073469074298E-2</v>
      </c>
      <c r="AN5801" s="21">
        <v>-0.13601006129616899</v>
      </c>
      <c r="AO5801" s="21">
        <v>-1.4772270300108099</v>
      </c>
      <c r="AP5801" s="21">
        <v>-5.9331331736991197</v>
      </c>
      <c r="AQ5801" s="21">
        <v>5.0480665575861901</v>
      </c>
      <c r="AR5801" s="21">
        <v>4.19904565410316</v>
      </c>
      <c r="AS5801" s="21">
        <v>1.04545049478346</v>
      </c>
      <c r="AT5801" s="21">
        <v>0.69512510883714995</v>
      </c>
      <c r="AU5801" s="21">
        <v>5.0115180414319003</v>
      </c>
      <c r="AV5801" s="21">
        <v>5.2094736788272904</v>
      </c>
      <c r="AW5801" s="21">
        <v>100.682259372711</v>
      </c>
      <c r="AX5801" s="21">
        <v>102.545249157906</v>
      </c>
      <c r="AY5801" s="21">
        <v>218.734726276537</v>
      </c>
      <c r="AZ5801" s="21">
        <v>227.27414666582601</v>
      </c>
      <c r="BA5801" s="21">
        <v>0.14230239525344199</v>
      </c>
      <c r="BB5801" s="21">
        <v>0.13956084200832999</v>
      </c>
      <c r="BC5801" s="21">
        <v>5.7947496669742699E-11</v>
      </c>
      <c r="BD5801"/>
      <c r="BE5801"/>
      <c r="BF5801"/>
      <c r="BG5801"/>
      <c r="BH5801"/>
      <c r="BI5801"/>
      <c r="BJ5801"/>
      <c r="BK5801"/>
      <c r="BL5801"/>
      <c r="BM5801"/>
      <c r="BN5801"/>
    </row>
    <row r="5802" spans="1:66">
      <c r="A5802" s="4">
        <v>5800</v>
      </c>
      <c r="B5802" s="1" t="s">
        <v>71</v>
      </c>
      <c r="C5802" s="1" t="s">
        <v>70</v>
      </c>
      <c r="D5802" s="1" t="s">
        <v>69</v>
      </c>
      <c r="E5802" s="1" t="s">
        <v>69</v>
      </c>
      <c r="F5802" s="1" t="s">
        <v>68</v>
      </c>
      <c r="G5802" s="5" t="s">
        <v>79</v>
      </c>
      <c r="H5802" s="4">
        <v>23</v>
      </c>
      <c r="I5802" s="4">
        <v>5</v>
      </c>
      <c r="J5802" s="4">
        <v>2011</v>
      </c>
      <c r="K5802" s="3">
        <v>127.334333</v>
      </c>
      <c r="L5802" s="3">
        <v>29.131833</v>
      </c>
      <c r="M5802" s="4">
        <v>52</v>
      </c>
      <c r="O5802" s="3">
        <v>6.12</v>
      </c>
      <c r="P5802" s="3">
        <v>3.38</v>
      </c>
      <c r="Q5802" s="3">
        <v>1.21</v>
      </c>
      <c r="R5802" s="3">
        <v>7.66</v>
      </c>
      <c r="S5802" s="3">
        <v>1.56</v>
      </c>
      <c r="T5802" s="3">
        <v>0.24</v>
      </c>
      <c r="U5802" s="3">
        <v>2.35</v>
      </c>
      <c r="V5802" s="3">
        <v>0.38</v>
      </c>
      <c r="W5802" s="3">
        <v>2.61</v>
      </c>
      <c r="X5802" s="3">
        <v>0.79</v>
      </c>
      <c r="Y5802" s="3">
        <v>2.11</v>
      </c>
      <c r="Z5802" s="3">
        <v>0.38</v>
      </c>
      <c r="AA5802" s="3">
        <v>1.69</v>
      </c>
      <c r="AB5802" s="1">
        <v>0.32</v>
      </c>
      <c r="AC5802" s="3">
        <v>0.45</v>
      </c>
      <c r="AD5802" s="5" t="s">
        <v>66</v>
      </c>
      <c r="AE5802" s="1">
        <f>($P5802/$DF$4)/((($Q5802/$DG$4)^2)/($R5802/$DH$4))</f>
        <v>0.58389611466767632</v>
      </c>
      <c r="AF5802" s="1">
        <f>($P5802/$DI$4)/((($Q5802/$DJ$4)^2)/($R5802/$DK$4))</f>
        <v>0.73517812102277158</v>
      </c>
      <c r="AG5802" s="1">
        <f>($P5802/$DL$4)/((($Q5802/$DM$4)^2)/($R5802/$DN$4))</f>
        <v>0.52082714716291434</v>
      </c>
      <c r="AH5802" s="1">
        <f>($P5802/$DO$4)/((($Q5802/$DP$4)^2)/($R5802/$DQ$4))</f>
        <v>0.56312197298223665</v>
      </c>
      <c r="AI5802" t="s">
        <v>78</v>
      </c>
      <c r="AJ5802">
        <v>1044</v>
      </c>
      <c r="AK5802" s="21">
        <v>-63.1492223803711</v>
      </c>
      <c r="AL5802" s="21">
        <v>160.578803304036</v>
      </c>
      <c r="AM5802" s="21">
        <v>0.204464407581463</v>
      </c>
      <c r="AN5802" s="21">
        <v>0.23196612616863599</v>
      </c>
      <c r="AO5802" s="21">
        <v>8.9170408477509095</v>
      </c>
      <c r="AP5802" s="21">
        <v>10.1113069148601</v>
      </c>
      <c r="AQ5802" s="21">
        <v>6.1782246947646096</v>
      </c>
      <c r="AR5802" s="21">
        <v>5.7192354904532401</v>
      </c>
      <c r="AS5802" s="21">
        <v>2.0184291952404201</v>
      </c>
      <c r="AT5802" s="21">
        <v>2.3520699363881699</v>
      </c>
      <c r="AU5802" s="21">
        <v>4.8742049494504904</v>
      </c>
      <c r="AV5802" s="21">
        <v>4.9863158062696504</v>
      </c>
      <c r="AW5802" s="21">
        <v>96.055699789810205</v>
      </c>
      <c r="AX5802" s="21">
        <v>95.670294607925399</v>
      </c>
      <c r="AY5802" s="21">
        <v>212.615932752265</v>
      </c>
      <c r="AZ5802" s="21">
        <v>217.396254989543</v>
      </c>
      <c r="BA5802" s="21">
        <v>0.22011006797868801</v>
      </c>
      <c r="BB5802" s="21">
        <v>0.28127305714227302</v>
      </c>
      <c r="BC5802" s="21">
        <v>5.7947496669742699E-11</v>
      </c>
      <c r="BD5802"/>
      <c r="BE5802"/>
      <c r="BF5802"/>
      <c r="BG5802"/>
      <c r="BH5802"/>
      <c r="BI5802"/>
      <c r="BJ5802"/>
      <c r="BK5802"/>
      <c r="BL5802"/>
      <c r="BM5802"/>
      <c r="BN5802"/>
    </row>
    <row r="5803" spans="1:66">
      <c r="A5803" s="4">
        <v>5801</v>
      </c>
      <c r="B5803" s="1" t="s">
        <v>71</v>
      </c>
      <c r="C5803" s="1" t="s">
        <v>70</v>
      </c>
      <c r="D5803" s="1" t="s">
        <v>69</v>
      </c>
      <c r="E5803" s="1" t="s">
        <v>69</v>
      </c>
      <c r="F5803" s="1" t="s">
        <v>68</v>
      </c>
      <c r="G5803" s="5" t="s">
        <v>79</v>
      </c>
      <c r="H5803" s="4">
        <v>23</v>
      </c>
      <c r="I5803" s="4">
        <v>5</v>
      </c>
      <c r="J5803" s="4">
        <v>2011</v>
      </c>
      <c r="K5803" s="3">
        <v>127.334333</v>
      </c>
      <c r="L5803" s="3">
        <v>29.131833</v>
      </c>
      <c r="M5803" s="4">
        <v>103</v>
      </c>
      <c r="O5803" s="3">
        <v>14.16</v>
      </c>
      <c r="P5803" s="3">
        <v>10.32</v>
      </c>
      <c r="Q5803" s="3">
        <v>2.71</v>
      </c>
      <c r="R5803" s="3">
        <v>13.57</v>
      </c>
      <c r="S5803" s="3">
        <v>3.44</v>
      </c>
      <c r="T5803" s="3">
        <v>0.79</v>
      </c>
      <c r="U5803" s="3">
        <v>4.62</v>
      </c>
      <c r="V5803" s="3">
        <v>0.85</v>
      </c>
      <c r="W5803" s="3">
        <v>5.35</v>
      </c>
      <c r="X5803" s="3">
        <v>1.47</v>
      </c>
      <c r="Y5803" s="3">
        <v>3.71</v>
      </c>
      <c r="Z5803" s="3">
        <v>0.64</v>
      </c>
      <c r="AA5803" s="3">
        <v>3.29</v>
      </c>
      <c r="AB5803" s="1">
        <v>0.56999999999999995</v>
      </c>
      <c r="AC5803" s="3">
        <v>0.45</v>
      </c>
      <c r="AD5803" s="5" t="s">
        <v>66</v>
      </c>
      <c r="AE5803" s="1">
        <f>($P5803/$DF$4)/((($Q5803/$DG$4)^2)/($R5803/$DH$4))</f>
        <v>0.62962479044992781</v>
      </c>
      <c r="AF5803" s="1">
        <f>($P5803/$DI$4)/((($Q5803/$DJ$4)^2)/($R5803/$DK$4))</f>
        <v>0.79275466776446257</v>
      </c>
      <c r="AG5803" s="1">
        <f>($P5803/$DL$4)/((($Q5803/$DM$4)^2)/($R5803/$DN$4))</f>
        <v>0.5616164847743883</v>
      </c>
      <c r="AH5803" s="1">
        <f>($P5803/$DO$4)/((($Q5803/$DP$4)^2)/($R5803/$DQ$4))</f>
        <v>0.60722369156110145</v>
      </c>
      <c r="AI5803" t="s">
        <v>78</v>
      </c>
      <c r="AJ5803">
        <v>1044</v>
      </c>
      <c r="AK5803" s="21">
        <v>-74.075957818707593</v>
      </c>
      <c r="AL5803" s="21">
        <v>163.870369466146</v>
      </c>
      <c r="AM5803" s="21">
        <v>0.72189136717539903</v>
      </c>
      <c r="AN5803" s="21">
        <v>0.76387146401505202</v>
      </c>
      <c r="AO5803" s="21">
        <v>31.4710754845017</v>
      </c>
      <c r="AP5803" s="21">
        <v>33.293021113303702</v>
      </c>
      <c r="AQ5803" s="21">
        <v>7.6693973311969001</v>
      </c>
      <c r="AR5803" s="21">
        <v>7.2538828132974196</v>
      </c>
      <c r="AS5803" s="21">
        <v>4.0652735636889696</v>
      </c>
      <c r="AT5803" s="21">
        <v>4.56574931661725</v>
      </c>
      <c r="AU5803" s="21">
        <v>4.4539459790162299</v>
      </c>
      <c r="AV5803" s="21">
        <v>4.4674326931164101</v>
      </c>
      <c r="AW5803" s="21">
        <v>86.3138610171099</v>
      </c>
      <c r="AX5803" s="21">
        <v>85.717141852946</v>
      </c>
      <c r="AY5803" s="21">
        <v>194.18566788087799</v>
      </c>
      <c r="AZ5803" s="21">
        <v>194.723400635366</v>
      </c>
      <c r="BA5803" s="21">
        <v>0.340853550436654</v>
      </c>
      <c r="BB5803" s="21">
        <v>0.394428948264756</v>
      </c>
      <c r="BC5803" s="21">
        <v>5.7947496669742699E-11</v>
      </c>
      <c r="BD5803"/>
      <c r="BE5803"/>
      <c r="BF5803"/>
      <c r="BG5803"/>
      <c r="BH5803"/>
      <c r="BI5803"/>
      <c r="BJ5803"/>
      <c r="BK5803"/>
      <c r="BL5803"/>
      <c r="BM5803"/>
      <c r="BN5803"/>
    </row>
    <row r="5804" spans="1:66">
      <c r="A5804" s="4">
        <v>5802</v>
      </c>
      <c r="B5804" s="1" t="s">
        <v>71</v>
      </c>
      <c r="C5804" s="1" t="s">
        <v>70</v>
      </c>
      <c r="D5804" s="1" t="s">
        <v>69</v>
      </c>
      <c r="E5804" s="1" t="s">
        <v>69</v>
      </c>
      <c r="F5804" s="1" t="s">
        <v>68</v>
      </c>
      <c r="G5804" s="5" t="s">
        <v>79</v>
      </c>
      <c r="H5804" s="4">
        <v>23</v>
      </c>
      <c r="I5804" s="4">
        <v>5</v>
      </c>
      <c r="J5804" s="4">
        <v>2011</v>
      </c>
      <c r="K5804" s="3">
        <v>127.334333</v>
      </c>
      <c r="L5804" s="3">
        <v>29.131833</v>
      </c>
      <c r="M5804" s="4">
        <v>153</v>
      </c>
      <c r="O5804" s="3">
        <v>10.56</v>
      </c>
      <c r="P5804" s="3">
        <v>4.2</v>
      </c>
      <c r="Q5804" s="3">
        <v>1.72</v>
      </c>
      <c r="R5804" s="3">
        <v>9.0500000000000007</v>
      </c>
      <c r="S5804" s="3">
        <v>2.17</v>
      </c>
      <c r="T5804" s="3">
        <v>0.47</v>
      </c>
      <c r="U5804" s="3">
        <v>3</v>
      </c>
      <c r="V5804" s="3">
        <v>0.56000000000000005</v>
      </c>
      <c r="W5804" s="3">
        <v>3.85</v>
      </c>
      <c r="X5804" s="3">
        <v>1.04</v>
      </c>
      <c r="Y5804" s="3">
        <v>2.72</v>
      </c>
      <c r="Z5804" s="3">
        <v>0.51</v>
      </c>
      <c r="AA5804" s="3">
        <v>2.2799999999999998</v>
      </c>
      <c r="AB5804" s="1">
        <v>0.49</v>
      </c>
      <c r="AC5804" s="3">
        <v>0.45</v>
      </c>
      <c r="AD5804" s="5" t="s">
        <v>66</v>
      </c>
      <c r="AE5804" s="1">
        <f>($P5804/$DF$4)/((($Q5804/$DG$4)^2)/($R5804/$DH$4))</f>
        <v>0.42423044437867835</v>
      </c>
      <c r="AF5804" s="1">
        <f>($P5804/$DI$4)/((($Q5804/$DJ$4)^2)/($R5804/$DK$4))</f>
        <v>0.53414457322854603</v>
      </c>
      <c r="AG5804" s="1">
        <f>($P5804/$DL$4)/((($Q5804/$DM$4)^2)/($R5804/$DN$4))</f>
        <v>0.37840760802314322</v>
      </c>
      <c r="AH5804" s="1">
        <f>($P5804/$DO$4)/((($Q5804/$DP$4)^2)/($R5804/$DQ$4))</f>
        <v>0.40913696603995764</v>
      </c>
      <c r="AI5804" t="s">
        <v>78</v>
      </c>
      <c r="AJ5804">
        <v>1044</v>
      </c>
      <c r="AK5804" s="21">
        <v>-75.316743137897106</v>
      </c>
      <c r="AL5804" s="21">
        <v>163.41262410481801</v>
      </c>
      <c r="AM5804" s="21">
        <v>0.93619326340278097</v>
      </c>
      <c r="AN5804" s="21">
        <v>0.967800237297058</v>
      </c>
      <c r="AO5804" s="21">
        <v>40.798665063040602</v>
      </c>
      <c r="AP5804" s="21">
        <v>42.171278834881498</v>
      </c>
      <c r="AQ5804" s="21">
        <v>8.9005989348093593</v>
      </c>
      <c r="AR5804" s="21">
        <v>7.99951439755948</v>
      </c>
      <c r="AS5804" s="21">
        <v>5.1990823196080598</v>
      </c>
      <c r="AT5804" s="21">
        <v>5.9663380596663096</v>
      </c>
      <c r="AU5804" s="21">
        <v>4.3007487598444598</v>
      </c>
      <c r="AV5804" s="21">
        <v>4.3162147695388802</v>
      </c>
      <c r="AW5804" s="21">
        <v>82.512998714253797</v>
      </c>
      <c r="AX5804" s="21">
        <v>82.109337924906399</v>
      </c>
      <c r="AY5804" s="21">
        <v>187.440326773366</v>
      </c>
      <c r="AZ5804" s="21">
        <v>188.08783971235999</v>
      </c>
      <c r="BA5804" s="21">
        <v>0.41301614961628202</v>
      </c>
      <c r="BB5804" s="21">
        <v>0.49396690370003399</v>
      </c>
      <c r="BC5804" s="21">
        <v>5.7947496669742699E-11</v>
      </c>
      <c r="BD5804"/>
      <c r="BE5804"/>
      <c r="BF5804"/>
      <c r="BG5804"/>
      <c r="BH5804"/>
      <c r="BI5804"/>
      <c r="BJ5804"/>
      <c r="BK5804"/>
      <c r="BL5804"/>
      <c r="BM5804"/>
      <c r="BN5804"/>
    </row>
    <row r="5805" spans="1:66">
      <c r="A5805" s="4">
        <v>5803</v>
      </c>
      <c r="B5805" s="1" t="s">
        <v>71</v>
      </c>
      <c r="C5805" s="1" t="s">
        <v>70</v>
      </c>
      <c r="D5805" s="1" t="s">
        <v>69</v>
      </c>
      <c r="E5805" s="1" t="s">
        <v>69</v>
      </c>
      <c r="F5805" s="1" t="s">
        <v>68</v>
      </c>
      <c r="G5805" s="5" t="s">
        <v>79</v>
      </c>
      <c r="H5805" s="4">
        <v>23</v>
      </c>
      <c r="I5805" s="4">
        <v>5</v>
      </c>
      <c r="J5805" s="4">
        <v>2011</v>
      </c>
      <c r="K5805" s="3">
        <v>127.334333</v>
      </c>
      <c r="L5805" s="3">
        <v>29.131833</v>
      </c>
      <c r="M5805" s="4">
        <v>303</v>
      </c>
      <c r="O5805" s="3">
        <v>17.79</v>
      </c>
      <c r="P5805" s="3">
        <v>1.44</v>
      </c>
      <c r="Q5805" s="3">
        <v>2.31</v>
      </c>
      <c r="R5805" s="3">
        <v>11.74</v>
      </c>
      <c r="S5805" s="3">
        <v>2.34</v>
      </c>
      <c r="T5805" s="3">
        <v>0.49</v>
      </c>
      <c r="U5805" s="3">
        <v>3.47</v>
      </c>
      <c r="V5805" s="3">
        <v>0.66</v>
      </c>
      <c r="W5805" s="3">
        <v>4.38</v>
      </c>
      <c r="X5805" s="3">
        <v>1.35</v>
      </c>
      <c r="Y5805" s="3">
        <v>3.83</v>
      </c>
      <c r="Z5805" s="3">
        <v>0.6</v>
      </c>
      <c r="AA5805" s="3">
        <v>3.64</v>
      </c>
      <c r="AB5805" s="1">
        <v>0.7</v>
      </c>
      <c r="AC5805" s="3">
        <v>0.45</v>
      </c>
      <c r="AD5805" s="5" t="s">
        <v>66</v>
      </c>
      <c r="AE5805" s="1">
        <f>($P5805/$DF$4)/((($Q5805/$DG$4)^2)/($R5805/$DH$4))</f>
        <v>0.10460862299586311</v>
      </c>
      <c r="AF5805" s="1">
        <f>($P5805/$DI$4)/((($Q5805/$DJ$4)^2)/($R5805/$DK$4))</f>
        <v>0.13171173598346186</v>
      </c>
      <c r="AG5805" s="1">
        <f>($P5805/$DL$4)/((($Q5805/$DM$4)^2)/($R5805/$DN$4))</f>
        <v>9.3309424938689878E-2</v>
      </c>
      <c r="AH5805" s="1">
        <f>($P5805/$DO$4)/((($Q5805/$DP$4)^2)/($R5805/$DQ$4))</f>
        <v>0.10088680621879542</v>
      </c>
      <c r="AI5805" t="s">
        <v>78</v>
      </c>
      <c r="AJ5805">
        <v>1044</v>
      </c>
      <c r="AK5805" s="21">
        <v>-83.955375834102597</v>
      </c>
      <c r="AL5805" s="21">
        <v>145.61312072753901</v>
      </c>
      <c r="AM5805" s="21">
        <v>1.7356660281030101</v>
      </c>
      <c r="AN5805" s="21">
        <v>1.69844750936671</v>
      </c>
      <c r="AO5805" s="21">
        <v>75.567730418003507</v>
      </c>
      <c r="AP5805" s="21">
        <v>73.947525567619294</v>
      </c>
      <c r="AQ5805" s="21">
        <v>18.804858478909001</v>
      </c>
      <c r="AR5805" s="21">
        <v>13.002805496253</v>
      </c>
      <c r="AS5805" s="21">
        <v>11.5077578406729</v>
      </c>
      <c r="AT5805" s="21">
        <v>12.557086226207399</v>
      </c>
      <c r="AU5805" s="21">
        <v>3.95203778596274</v>
      </c>
      <c r="AV5805" s="21">
        <v>3.9436633509031198</v>
      </c>
      <c r="AW5805" s="21">
        <v>70.238001159184194</v>
      </c>
      <c r="AX5805" s="21">
        <v>70.885269430467602</v>
      </c>
      <c r="AY5805" s="21">
        <v>172.092840391637</v>
      </c>
      <c r="AZ5805" s="21">
        <v>171.72284503231401</v>
      </c>
      <c r="BA5805" s="21">
        <v>0.82100515900559501</v>
      </c>
      <c r="BB5805" s="21">
        <v>0.88339244681596696</v>
      </c>
      <c r="BC5805" s="21">
        <v>5.7947496669742699E-11</v>
      </c>
      <c r="BD5805"/>
      <c r="BE5805"/>
      <c r="BF5805"/>
      <c r="BG5805"/>
      <c r="BH5805"/>
      <c r="BI5805"/>
      <c r="BJ5805"/>
      <c r="BK5805"/>
      <c r="BL5805"/>
      <c r="BM5805"/>
      <c r="BN5805"/>
    </row>
    <row r="5806" spans="1:66">
      <c r="A5806" s="4">
        <v>5804</v>
      </c>
      <c r="B5806" s="1" t="s">
        <v>71</v>
      </c>
      <c r="C5806" s="1" t="s">
        <v>70</v>
      </c>
      <c r="D5806" s="1" t="s">
        <v>69</v>
      </c>
      <c r="E5806" s="1" t="s">
        <v>69</v>
      </c>
      <c r="F5806" s="1" t="s">
        <v>68</v>
      </c>
      <c r="G5806" s="5" t="s">
        <v>79</v>
      </c>
      <c r="H5806" s="4">
        <v>23</v>
      </c>
      <c r="I5806" s="4">
        <v>5</v>
      </c>
      <c r="J5806" s="4">
        <v>2011</v>
      </c>
      <c r="K5806" s="3">
        <v>127.334333</v>
      </c>
      <c r="L5806" s="3">
        <v>29.131833</v>
      </c>
      <c r="M5806" s="4">
        <v>403</v>
      </c>
      <c r="O5806" s="3">
        <v>20.46</v>
      </c>
      <c r="P5806" s="3">
        <v>2.33</v>
      </c>
      <c r="Q5806" s="3">
        <v>2.82</v>
      </c>
      <c r="R5806" s="3">
        <v>12.68</v>
      </c>
      <c r="S5806" s="3">
        <v>2.73</v>
      </c>
      <c r="T5806" s="3">
        <v>0.51</v>
      </c>
      <c r="U5806" s="3">
        <v>3.76</v>
      </c>
      <c r="V5806" s="3">
        <v>0.71</v>
      </c>
      <c r="W5806" s="3">
        <v>5</v>
      </c>
      <c r="X5806" s="3">
        <v>1.4</v>
      </c>
      <c r="Y5806" s="3">
        <v>4.1100000000000003</v>
      </c>
      <c r="Z5806" s="3">
        <v>0.72</v>
      </c>
      <c r="AA5806" s="3">
        <v>4.25</v>
      </c>
      <c r="AB5806" s="1">
        <v>0.86</v>
      </c>
      <c r="AC5806" s="3">
        <v>0.45</v>
      </c>
      <c r="AD5806" s="5" t="s">
        <v>66</v>
      </c>
      <c r="AE5806" s="1">
        <f>($P5806/$DF$4)/((($Q5806/$DG$4)^2)/($R5806/$DH$4))</f>
        <v>0.12266984430408411</v>
      </c>
      <c r="AF5806" s="1">
        <f>($P5806/$DI$4)/((($Q5806/$DJ$4)^2)/($R5806/$DK$4))</f>
        <v>0.15445245031808555</v>
      </c>
      <c r="AG5806" s="1">
        <f>($P5806/$DL$4)/((($Q5806/$DM$4)^2)/($R5806/$DN$4))</f>
        <v>0.10941978109955013</v>
      </c>
      <c r="AH5806" s="1">
        <f>($P5806/$DO$4)/((($Q5806/$DP$4)^2)/($R5806/$DQ$4))</f>
        <v>0.11830543655741792</v>
      </c>
      <c r="AI5806" t="s">
        <v>78</v>
      </c>
      <c r="AJ5806">
        <v>1044</v>
      </c>
      <c r="AK5806" s="21">
        <v>-95.2381483640239</v>
      </c>
      <c r="AL5806" s="21">
        <v>134.30632443745901</v>
      </c>
      <c r="AM5806" s="21">
        <v>2.4392779252144101</v>
      </c>
      <c r="AN5806" s="21">
        <v>2.3836977755784998</v>
      </c>
      <c r="AO5806" s="21">
        <v>106.159793359095</v>
      </c>
      <c r="AP5806" s="21">
        <v>103.741209240963</v>
      </c>
      <c r="AQ5806" s="21">
        <v>32.4516898027275</v>
      </c>
      <c r="AR5806" s="21">
        <v>23.5159561243204</v>
      </c>
      <c r="AS5806" s="21">
        <v>17.619242694619999</v>
      </c>
      <c r="AT5806" s="21">
        <v>18.115008735950202</v>
      </c>
      <c r="AU5806" s="21">
        <v>3.5825169072591301</v>
      </c>
      <c r="AV5806" s="21">
        <v>3.5519689840976998</v>
      </c>
      <c r="AW5806" s="21">
        <v>60.2478370255103</v>
      </c>
      <c r="AX5806" s="21">
        <v>61.132883380420303</v>
      </c>
      <c r="AY5806" s="21">
        <v>155.93415634039201</v>
      </c>
      <c r="AZ5806" s="21">
        <v>154.601927352556</v>
      </c>
      <c r="BA5806" s="21">
        <v>1.1985542409649299</v>
      </c>
      <c r="BB5806" s="21">
        <v>1.19657164256573</v>
      </c>
      <c r="BC5806" s="21">
        <v>5.7947496669742699E-11</v>
      </c>
      <c r="BD5806"/>
      <c r="BE5806"/>
      <c r="BF5806"/>
      <c r="BG5806"/>
      <c r="BH5806"/>
      <c r="BI5806"/>
      <c r="BJ5806"/>
      <c r="BK5806"/>
      <c r="BL5806"/>
      <c r="BM5806"/>
      <c r="BN5806"/>
    </row>
    <row r="5807" spans="1:66">
      <c r="A5807" s="4">
        <v>5805</v>
      </c>
      <c r="B5807" s="1" t="s">
        <v>71</v>
      </c>
      <c r="C5807" s="1" t="s">
        <v>70</v>
      </c>
      <c r="D5807" s="1" t="s">
        <v>69</v>
      </c>
      <c r="E5807" s="1" t="s">
        <v>69</v>
      </c>
      <c r="F5807" s="1" t="s">
        <v>68</v>
      </c>
      <c r="G5807" s="5" t="s">
        <v>79</v>
      </c>
      <c r="H5807" s="4">
        <v>23</v>
      </c>
      <c r="I5807" s="4">
        <v>5</v>
      </c>
      <c r="J5807" s="4">
        <v>2011</v>
      </c>
      <c r="K5807" s="3">
        <v>127.334333</v>
      </c>
      <c r="L5807" s="3">
        <v>29.131833</v>
      </c>
      <c r="M5807" s="4">
        <v>540</v>
      </c>
      <c r="O5807" s="3">
        <v>28.11</v>
      </c>
      <c r="P5807" s="3">
        <v>3.26</v>
      </c>
      <c r="Q5807" s="3">
        <v>3.22</v>
      </c>
      <c r="R5807" s="3">
        <v>14.41</v>
      </c>
      <c r="S5807" s="3">
        <v>3.14</v>
      </c>
      <c r="T5807" s="3">
        <v>0.73</v>
      </c>
      <c r="U5807" s="3">
        <v>4.74</v>
      </c>
      <c r="V5807" s="3">
        <v>0.77</v>
      </c>
      <c r="W5807" s="3">
        <v>6.03</v>
      </c>
      <c r="X5807" s="3">
        <v>1.62</v>
      </c>
      <c r="Y5807" s="3">
        <v>5.38</v>
      </c>
      <c r="Z5807" s="3">
        <v>0.84</v>
      </c>
      <c r="AA5807" s="3">
        <v>5.04</v>
      </c>
      <c r="AB5807" s="1">
        <v>1.03</v>
      </c>
      <c r="AC5807" s="3">
        <v>0.45</v>
      </c>
      <c r="AD5807" s="5" t="s">
        <v>66</v>
      </c>
      <c r="AE5807" s="1">
        <f>($P5807/$DF$4)/((($Q5807/$DG$4)^2)/($R5807/$DH$4))</f>
        <v>0.14959969000945658</v>
      </c>
      <c r="AF5807" s="1">
        <f>($P5807/$DI$4)/((($Q5807/$DJ$4)^2)/($R5807/$DK$4))</f>
        <v>0.18835956644331797</v>
      </c>
      <c r="AG5807" s="1">
        <f>($P5807/$DL$4)/((($Q5807/$DM$4)^2)/($R5807/$DN$4))</f>
        <v>0.13344082587092937</v>
      </c>
      <c r="AH5807" s="1">
        <f>($P5807/$DO$4)/((($Q5807/$DP$4)^2)/($R5807/$DQ$4))</f>
        <v>0.14427715903470756</v>
      </c>
      <c r="AI5807" t="s">
        <v>78</v>
      </c>
      <c r="AJ5807">
        <v>1044</v>
      </c>
      <c r="AK5807" s="21">
        <v>-114.567386623917</v>
      </c>
      <c r="AL5807" s="21">
        <v>102.712521870931</v>
      </c>
      <c r="AM5807" s="21">
        <v>3.58499236963346</v>
      </c>
      <c r="AN5807" s="21">
        <v>3.5329510218547</v>
      </c>
      <c r="AO5807" s="21">
        <v>155.958695323227</v>
      </c>
      <c r="AP5807" s="21">
        <v>153.69417119276301</v>
      </c>
      <c r="AQ5807" s="21">
        <v>49.6523380518694</v>
      </c>
      <c r="AR5807" s="21">
        <v>48.642137425642801</v>
      </c>
      <c r="AS5807" s="21">
        <v>25.848029207963201</v>
      </c>
      <c r="AT5807" s="21">
        <v>26.1471139761118</v>
      </c>
      <c r="AU5807" s="21">
        <v>2.8900731652699898</v>
      </c>
      <c r="AV5807" s="21">
        <v>2.8941777239212598</v>
      </c>
      <c r="AW5807" s="21">
        <v>45.126837564615101</v>
      </c>
      <c r="AX5807" s="21">
        <v>45.8997082959688</v>
      </c>
      <c r="AY5807" s="21">
        <v>125.734925808425</v>
      </c>
      <c r="AZ5807" s="21">
        <v>125.91220205107599</v>
      </c>
      <c r="BA5807" s="21">
        <v>1.7956680298768599</v>
      </c>
      <c r="BB5807" s="21">
        <v>1.8052076469568099</v>
      </c>
      <c r="BC5807" s="21">
        <v>5.7947496669742699E-11</v>
      </c>
      <c r="BD5807"/>
      <c r="BE5807"/>
      <c r="BF5807"/>
      <c r="BG5807"/>
      <c r="BH5807"/>
      <c r="BI5807"/>
      <c r="BJ5807"/>
      <c r="BK5807"/>
      <c r="BL5807"/>
      <c r="BM5807"/>
      <c r="BN5807"/>
    </row>
    <row r="5808" spans="1:66">
      <c r="A5808" s="4">
        <v>5806</v>
      </c>
      <c r="B5808" s="1" t="s">
        <v>71</v>
      </c>
      <c r="C5808" s="1" t="s">
        <v>70</v>
      </c>
      <c r="D5808" s="1" t="s">
        <v>69</v>
      </c>
      <c r="E5808" s="1" t="s">
        <v>69</v>
      </c>
      <c r="F5808" s="1" t="s">
        <v>68</v>
      </c>
      <c r="G5808" s="5" t="s">
        <v>77</v>
      </c>
      <c r="H5808" s="4">
        <v>23</v>
      </c>
      <c r="I5808" s="4">
        <v>5</v>
      </c>
      <c r="J5808" s="4">
        <v>2011</v>
      </c>
      <c r="K5808" s="3">
        <v>127.501333</v>
      </c>
      <c r="L5808" s="3">
        <v>28.746832999999999</v>
      </c>
      <c r="M5808" s="4">
        <v>10</v>
      </c>
      <c r="O5808" s="3">
        <v>6.68</v>
      </c>
      <c r="P5808" s="3">
        <v>4.59</v>
      </c>
      <c r="Q5808" s="3">
        <v>1.23</v>
      </c>
      <c r="R5808" s="3">
        <v>7.65</v>
      </c>
      <c r="S5808" s="3">
        <v>1.97</v>
      </c>
      <c r="T5808" s="3">
        <v>0.35</v>
      </c>
      <c r="U5808" s="3">
        <v>2.78</v>
      </c>
      <c r="V5808" s="3">
        <v>0.4</v>
      </c>
      <c r="W5808" s="3">
        <v>2.61</v>
      </c>
      <c r="X5808" s="3">
        <v>0.86</v>
      </c>
      <c r="Y5808" s="3">
        <v>2.6</v>
      </c>
      <c r="Z5808" s="3">
        <v>0.25</v>
      </c>
      <c r="AA5808" s="3">
        <v>1.96</v>
      </c>
      <c r="AB5808" s="1">
        <v>0.18</v>
      </c>
      <c r="AC5808" s="3">
        <v>0.45</v>
      </c>
      <c r="AD5808" s="5" t="s">
        <v>66</v>
      </c>
      <c r="AE5808" s="1">
        <f>($P5808/$DF$4)/((($Q5808/$DG$4)^2)/($R5808/$DH$4))</f>
        <v>0.76634575123621373</v>
      </c>
      <c r="AF5808" s="1">
        <f>($P5808/$DI$4)/((($Q5808/$DJ$4)^2)/($R5808/$DK$4))</f>
        <v>0.96489874704558121</v>
      </c>
      <c r="AG5808" s="1">
        <f>($P5808/$DL$4)/((($Q5808/$DM$4)^2)/($R5808/$DN$4))</f>
        <v>0.68356966475782066</v>
      </c>
      <c r="AH5808" s="1">
        <f>($P5808/$DO$4)/((($Q5808/$DP$4)^2)/($R5808/$DQ$4))</f>
        <v>0.73908032710288696</v>
      </c>
      <c r="AI5808" t="s">
        <v>76</v>
      </c>
      <c r="AJ5808">
        <v>1045</v>
      </c>
      <c r="AK5808" s="21">
        <v>-47.080060701298002</v>
      </c>
      <c r="AL5808" s="21">
        <v>153.43790397644</v>
      </c>
      <c r="AM5808" s="21">
        <v>-1.7887467269702001E-2</v>
      </c>
      <c r="AN5808" s="21">
        <v>-9.03715475928039E-2</v>
      </c>
      <c r="AO5808" s="21">
        <v>-0.78077434789157196</v>
      </c>
      <c r="AP5808" s="21">
        <v>-3.9428416150642498</v>
      </c>
      <c r="AQ5808" s="21">
        <v>4.2063913777470603</v>
      </c>
      <c r="AR5808" s="21">
        <v>3.4637986604124298</v>
      </c>
      <c r="AS5808" s="21">
        <v>0.59847292528720597</v>
      </c>
      <c r="AT5808" s="21">
        <v>0.419458736968227</v>
      </c>
      <c r="AU5808" s="21">
        <v>4.8954079553484897</v>
      </c>
      <c r="AV5808" s="21">
        <v>5.0288498312234902</v>
      </c>
      <c r="AW5808" s="21">
        <v>100.39878120422399</v>
      </c>
      <c r="AX5808" s="21">
        <v>101.756333303452</v>
      </c>
      <c r="AY5808" s="21">
        <v>213.68202489499501</v>
      </c>
      <c r="AZ5808" s="21">
        <v>219.424949216279</v>
      </c>
      <c r="BA5808" s="21">
        <v>0.113405556674115</v>
      </c>
      <c r="BB5808" s="21">
        <v>0.131769090914167</v>
      </c>
      <c r="BC5808" s="21">
        <v>5.6268834823758698E-11</v>
      </c>
      <c r="BD5808"/>
      <c r="BE5808"/>
      <c r="BF5808"/>
      <c r="BG5808"/>
      <c r="BH5808"/>
      <c r="BI5808"/>
      <c r="BJ5808"/>
      <c r="BK5808"/>
      <c r="BL5808"/>
      <c r="BM5808"/>
      <c r="BN5808"/>
    </row>
    <row r="5809" spans="1:66">
      <c r="A5809" s="4">
        <v>5807</v>
      </c>
      <c r="B5809" s="1" t="s">
        <v>71</v>
      </c>
      <c r="C5809" s="1" t="s">
        <v>70</v>
      </c>
      <c r="D5809" s="1" t="s">
        <v>69</v>
      </c>
      <c r="E5809" s="1" t="s">
        <v>69</v>
      </c>
      <c r="F5809" s="1" t="s">
        <v>68</v>
      </c>
      <c r="G5809" s="5" t="s">
        <v>77</v>
      </c>
      <c r="H5809" s="4">
        <v>23</v>
      </c>
      <c r="I5809" s="4">
        <v>5</v>
      </c>
      <c r="J5809" s="4">
        <v>2011</v>
      </c>
      <c r="K5809" s="3">
        <v>127.501333</v>
      </c>
      <c r="L5809" s="3">
        <v>28.746832999999999</v>
      </c>
      <c r="M5809" s="4">
        <v>50</v>
      </c>
      <c r="O5809" s="3">
        <v>5.26</v>
      </c>
      <c r="P5809" s="3">
        <v>2.79</v>
      </c>
      <c r="Q5809" s="3">
        <v>0.87</v>
      </c>
      <c r="R5809" s="3">
        <v>4.91</v>
      </c>
      <c r="S5809" s="3">
        <v>1.77</v>
      </c>
      <c r="T5809" s="3">
        <v>0.3</v>
      </c>
      <c r="U5809" s="3">
        <v>2.2000000000000002</v>
      </c>
      <c r="V5809" s="3">
        <v>0.34</v>
      </c>
      <c r="W5809" s="3">
        <v>2.2999999999999998</v>
      </c>
      <c r="X5809" s="3">
        <v>0.73</v>
      </c>
      <c r="Y5809" s="3">
        <v>1.97</v>
      </c>
      <c r="Z5809" s="3">
        <v>0.19</v>
      </c>
      <c r="AA5809" s="3">
        <v>1.75</v>
      </c>
      <c r="AB5809" s="1">
        <v>0.14000000000000001</v>
      </c>
      <c r="AC5809" s="3">
        <v>0.45</v>
      </c>
      <c r="AD5809" s="5" t="s">
        <v>66</v>
      </c>
      <c r="AE5809" s="1">
        <f>($P5809/$DF$4)/((($Q5809/$DG$4)^2)/($R5809/$DH$4))</f>
        <v>0.5975965014325304</v>
      </c>
      <c r="AF5809" s="1">
        <f>($P5809/$DI$4)/((($Q5809/$DJ$4)^2)/($R5809/$DK$4))</f>
        <v>0.75242814948854264</v>
      </c>
      <c r="AG5809" s="1">
        <f>($P5809/$DL$4)/((($Q5809/$DM$4)^2)/($R5809/$DN$4))</f>
        <v>0.53304770005669155</v>
      </c>
      <c r="AH5809" s="1">
        <f>($P5809/$DO$4)/((($Q5809/$DP$4)^2)/($R5809/$DQ$4))</f>
        <v>0.57633492068276237</v>
      </c>
      <c r="AI5809" t="s">
        <v>76</v>
      </c>
      <c r="AJ5809">
        <v>1045</v>
      </c>
      <c r="AK5809" s="21">
        <v>-59.422700058089397</v>
      </c>
      <c r="AL5809" s="21">
        <v>161.81606682671401</v>
      </c>
      <c r="AM5809" s="21">
        <v>0.107042101086699</v>
      </c>
      <c r="AN5809" s="21">
        <v>0.12760779470772801</v>
      </c>
      <c r="AO5809" s="21">
        <v>4.6692377130177602</v>
      </c>
      <c r="AP5809" s="21">
        <v>5.5637526516902698</v>
      </c>
      <c r="AQ5809" s="21">
        <v>4.7334459662437496</v>
      </c>
      <c r="AR5809" s="21">
        <v>4.4339473031461303</v>
      </c>
      <c r="AS5809" s="21">
        <v>1.1119628048269099</v>
      </c>
      <c r="AT5809" s="21">
        <v>1.4128532743081399</v>
      </c>
      <c r="AU5809" s="21">
        <v>4.8529327988624598</v>
      </c>
      <c r="AV5809" s="21">
        <v>4.9304971247911498</v>
      </c>
      <c r="AW5809" s="21">
        <v>97.941419267654396</v>
      </c>
      <c r="AX5809" s="21">
        <v>97.593040823936505</v>
      </c>
      <c r="AY5809" s="21">
        <v>211.73686658555599</v>
      </c>
      <c r="AZ5809" s="21">
        <v>215.028189173123</v>
      </c>
      <c r="BA5809" s="21">
        <v>0.15330407929141099</v>
      </c>
      <c r="BB5809" s="21">
        <v>0.21186819276772401</v>
      </c>
      <c r="BC5809" s="21">
        <v>5.6268834823758698E-11</v>
      </c>
      <c r="BD5809"/>
      <c r="BE5809"/>
      <c r="BF5809"/>
      <c r="BG5809"/>
      <c r="BH5809"/>
      <c r="BI5809"/>
      <c r="BJ5809"/>
      <c r="BK5809"/>
      <c r="BL5809"/>
      <c r="BM5809"/>
      <c r="BN5809"/>
    </row>
    <row r="5810" spans="1:66">
      <c r="A5810" s="4">
        <v>5808</v>
      </c>
      <c r="B5810" s="1" t="s">
        <v>71</v>
      </c>
      <c r="C5810" s="1" t="s">
        <v>70</v>
      </c>
      <c r="D5810" s="1" t="s">
        <v>69</v>
      </c>
      <c r="E5810" s="1" t="s">
        <v>69</v>
      </c>
      <c r="F5810" s="1" t="s">
        <v>68</v>
      </c>
      <c r="G5810" s="5" t="s">
        <v>77</v>
      </c>
      <c r="H5810" s="4">
        <v>23</v>
      </c>
      <c r="I5810" s="4">
        <v>5</v>
      </c>
      <c r="J5810" s="4">
        <v>2011</v>
      </c>
      <c r="K5810" s="3">
        <v>127.501333</v>
      </c>
      <c r="L5810" s="3">
        <v>28.746832999999999</v>
      </c>
      <c r="M5810" s="4">
        <v>102</v>
      </c>
      <c r="O5810" s="3">
        <v>4.76</v>
      </c>
      <c r="P5810" s="3">
        <v>2.0299999999999998</v>
      </c>
      <c r="Q5810" s="3">
        <v>0.82</v>
      </c>
      <c r="R5810" s="3">
        <v>5.23</v>
      </c>
      <c r="S5810" s="3">
        <v>1.85</v>
      </c>
      <c r="T5810" s="3">
        <v>0.25</v>
      </c>
      <c r="U5810" s="3">
        <v>2.0699999999999998</v>
      </c>
      <c r="V5810" s="3">
        <v>0.36</v>
      </c>
      <c r="W5810" s="3">
        <v>2.13</v>
      </c>
      <c r="X5810" s="3">
        <v>0.75</v>
      </c>
      <c r="Y5810" s="3">
        <v>1.94</v>
      </c>
      <c r="Z5810" s="3">
        <v>0.28999999999999998</v>
      </c>
      <c r="AA5810" s="3">
        <v>1.71</v>
      </c>
      <c r="AB5810" s="1">
        <v>0.14000000000000001</v>
      </c>
      <c r="AC5810" s="3">
        <v>0.45</v>
      </c>
      <c r="AD5810" s="5" t="s">
        <v>66</v>
      </c>
      <c r="AE5810" s="1">
        <f>($P5810/$DF$4)/((($Q5810/$DG$4)^2)/($R5810/$DH$4))</f>
        <v>0.52135180099319223</v>
      </c>
      <c r="AF5810" s="1">
        <f>($P5810/$DI$4)/((($Q5810/$DJ$4)^2)/($R5810/$DK$4))</f>
        <v>0.65642916234193471</v>
      </c>
      <c r="AG5810" s="1">
        <f>($P5810/$DL$4)/((($Q5810/$DM$4)^2)/($R5810/$DN$4))</f>
        <v>0.4650384963326481</v>
      </c>
      <c r="AH5810" s="1">
        <f>($P5810/$DO$4)/((($Q5810/$DP$4)^2)/($R5810/$DQ$4))</f>
        <v>0.50280289150446245</v>
      </c>
      <c r="AI5810" t="s">
        <v>76</v>
      </c>
      <c r="AJ5810">
        <v>1045</v>
      </c>
      <c r="AK5810" s="21">
        <v>-72.836789442062397</v>
      </c>
      <c r="AL5810" s="21">
        <v>164.37477998352099</v>
      </c>
      <c r="AM5810" s="21">
        <v>0.54211164305060799</v>
      </c>
      <c r="AN5810" s="21">
        <v>0.56853073131054799</v>
      </c>
      <c r="AO5810" s="21">
        <v>23.636522614080501</v>
      </c>
      <c r="AP5810" s="21">
        <v>24.7822994677752</v>
      </c>
      <c r="AQ5810" s="21">
        <v>6.2554315143526997</v>
      </c>
      <c r="AR5810" s="21">
        <v>5.45065872015899</v>
      </c>
      <c r="AS5810" s="21">
        <v>2.7929398255461799</v>
      </c>
      <c r="AT5810" s="21">
        <v>3.1824455239418499</v>
      </c>
      <c r="AU5810" s="21">
        <v>4.5631599413321098</v>
      </c>
      <c r="AV5810" s="21">
        <v>4.5879284188780503</v>
      </c>
      <c r="AW5810" s="21">
        <v>89.620103722535902</v>
      </c>
      <c r="AX5810" s="21">
        <v>89.270797422638793</v>
      </c>
      <c r="AY5810" s="21">
        <v>198.97788488238601</v>
      </c>
      <c r="AZ5810" s="21">
        <v>200.00757243234</v>
      </c>
      <c r="BA5810" s="21">
        <v>0.261389025730137</v>
      </c>
      <c r="BB5810" s="21">
        <v>0.30643554659171801</v>
      </c>
      <c r="BC5810" s="21">
        <v>5.6268834823758698E-11</v>
      </c>
      <c r="BD5810"/>
      <c r="BE5810"/>
      <c r="BF5810"/>
      <c r="BG5810"/>
      <c r="BH5810"/>
      <c r="BI5810"/>
      <c r="BJ5810"/>
      <c r="BK5810"/>
      <c r="BL5810"/>
      <c r="BM5810"/>
      <c r="BN5810"/>
    </row>
    <row r="5811" spans="1:66">
      <c r="A5811" s="4">
        <v>5809</v>
      </c>
      <c r="B5811" s="1" t="s">
        <v>71</v>
      </c>
      <c r="C5811" s="1" t="s">
        <v>70</v>
      </c>
      <c r="D5811" s="1" t="s">
        <v>69</v>
      </c>
      <c r="E5811" s="1" t="s">
        <v>69</v>
      </c>
      <c r="F5811" s="1" t="s">
        <v>68</v>
      </c>
      <c r="G5811" s="5" t="s">
        <v>77</v>
      </c>
      <c r="H5811" s="4">
        <v>23</v>
      </c>
      <c r="I5811" s="4">
        <v>5</v>
      </c>
      <c r="J5811" s="4">
        <v>2011</v>
      </c>
      <c r="K5811" s="3">
        <v>127.501333</v>
      </c>
      <c r="L5811" s="3">
        <v>28.746832999999999</v>
      </c>
      <c r="M5811" s="4">
        <v>204</v>
      </c>
      <c r="O5811" s="3">
        <v>7.86</v>
      </c>
      <c r="P5811" s="3">
        <v>2.84</v>
      </c>
      <c r="Q5811" s="3">
        <v>1.46</v>
      </c>
      <c r="R5811" s="3">
        <v>7.31</v>
      </c>
      <c r="S5811" s="3">
        <v>1.34</v>
      </c>
      <c r="T5811" s="3">
        <v>0.56999999999999995</v>
      </c>
      <c r="U5811" s="3">
        <v>2.4900000000000002</v>
      </c>
      <c r="V5811" s="3">
        <v>0.57999999999999996</v>
      </c>
      <c r="W5811" s="3">
        <v>2.7</v>
      </c>
      <c r="X5811" s="3">
        <v>1.03</v>
      </c>
      <c r="Y5811" s="3">
        <v>2.71</v>
      </c>
      <c r="Z5811" s="3">
        <v>0.48</v>
      </c>
      <c r="AA5811" s="3">
        <v>2.25</v>
      </c>
      <c r="AB5811" s="1">
        <v>0.5</v>
      </c>
      <c r="AC5811" s="3">
        <v>0.45</v>
      </c>
      <c r="AD5811" s="5" t="s">
        <v>66</v>
      </c>
      <c r="AE5811" s="1">
        <f>($P5811/$DF$4)/((($Q5811/$DG$4)^2)/($R5811/$DH$4))</f>
        <v>0.32158135556210615</v>
      </c>
      <c r="AF5811" s="1">
        <f>($P5811/$DI$4)/((($Q5811/$DJ$4)^2)/($R5811/$DK$4))</f>
        <v>0.404900068349766</v>
      </c>
      <c r="AG5811" s="1">
        <f>($P5811/$DL$4)/((($Q5811/$DM$4)^2)/($R5811/$DN$4))</f>
        <v>0.28684606009670094</v>
      </c>
      <c r="AH5811" s="1">
        <f>($P5811/$DO$4)/((($Q5811/$DP$4)^2)/($R5811/$DQ$4))</f>
        <v>0.31013997673456378</v>
      </c>
      <c r="AI5811" t="s">
        <v>76</v>
      </c>
      <c r="AJ5811">
        <v>1045</v>
      </c>
      <c r="AK5811" s="21">
        <v>-76.5978897666931</v>
      </c>
      <c r="AL5811" s="21">
        <v>156.38729800415001</v>
      </c>
      <c r="AM5811" s="21">
        <v>1.0034359234670001</v>
      </c>
      <c r="AN5811" s="21">
        <v>0.92720290109145898</v>
      </c>
      <c r="AO5811" s="21">
        <v>43.718540574267202</v>
      </c>
      <c r="AP5811" s="21">
        <v>40.395980436178696</v>
      </c>
      <c r="AQ5811" s="21">
        <v>8.8322438270789707</v>
      </c>
      <c r="AR5811" s="21">
        <v>7.3535629916388201</v>
      </c>
      <c r="AS5811" s="21">
        <v>5.5854488471519996</v>
      </c>
      <c r="AT5811" s="21">
        <v>5.8112083748155499</v>
      </c>
      <c r="AU5811" s="21">
        <v>4.3298170869409498</v>
      </c>
      <c r="AV5811" s="21">
        <v>4.38495367231448</v>
      </c>
      <c r="AW5811" s="21">
        <v>81.526171165025005</v>
      </c>
      <c r="AX5811" s="21">
        <v>82.935087529332193</v>
      </c>
      <c r="AY5811" s="21">
        <v>188.665763185088</v>
      </c>
      <c r="AZ5811" s="21">
        <v>191.058924678127</v>
      </c>
      <c r="BA5811" s="21">
        <v>0.41353223082940499</v>
      </c>
      <c r="BB5811" s="21">
        <v>0.47171001916582</v>
      </c>
      <c r="BC5811" s="21">
        <v>5.6268834823758698E-11</v>
      </c>
      <c r="BD5811"/>
      <c r="BE5811"/>
      <c r="BF5811"/>
      <c r="BG5811"/>
      <c r="BH5811"/>
      <c r="BI5811"/>
      <c r="BJ5811"/>
      <c r="BK5811"/>
      <c r="BL5811"/>
      <c r="BM5811"/>
      <c r="BN5811"/>
    </row>
    <row r="5812" spans="1:66">
      <c r="A5812" s="4">
        <v>5810</v>
      </c>
      <c r="B5812" s="1" t="s">
        <v>71</v>
      </c>
      <c r="C5812" s="1" t="s">
        <v>70</v>
      </c>
      <c r="D5812" s="1" t="s">
        <v>69</v>
      </c>
      <c r="E5812" s="1" t="s">
        <v>69</v>
      </c>
      <c r="F5812" s="1" t="s">
        <v>68</v>
      </c>
      <c r="G5812" s="5" t="s">
        <v>77</v>
      </c>
      <c r="H5812" s="4">
        <v>23</v>
      </c>
      <c r="I5812" s="4">
        <v>5</v>
      </c>
      <c r="J5812" s="4">
        <v>2011</v>
      </c>
      <c r="K5812" s="3">
        <v>127.501333</v>
      </c>
      <c r="L5812" s="3">
        <v>28.746832999999999</v>
      </c>
      <c r="M5812" s="4">
        <v>405</v>
      </c>
      <c r="O5812" s="3">
        <v>16.670000000000002</v>
      </c>
      <c r="P5812" s="3">
        <v>0.62</v>
      </c>
      <c r="Q5812" s="3">
        <v>2.1800000000000002</v>
      </c>
      <c r="R5812" s="3">
        <v>10.4</v>
      </c>
      <c r="S5812" s="3">
        <v>1.88</v>
      </c>
      <c r="T5812" s="3">
        <v>0.79</v>
      </c>
      <c r="U5812" s="3">
        <v>3.53</v>
      </c>
      <c r="V5812" s="3">
        <v>0.76</v>
      </c>
      <c r="W5812" s="3">
        <v>4.0599999999999996</v>
      </c>
      <c r="X5812" s="3">
        <v>1.4</v>
      </c>
      <c r="Y5812" s="3">
        <v>3.73</v>
      </c>
      <c r="Z5812" s="3">
        <v>0.62</v>
      </c>
      <c r="AA5812" s="3">
        <v>3.37</v>
      </c>
      <c r="AB5812" s="1">
        <v>0.71</v>
      </c>
      <c r="AC5812" s="3">
        <v>0.45</v>
      </c>
      <c r="AD5812" s="5" t="s">
        <v>66</v>
      </c>
      <c r="AE5812" s="1">
        <f>($P5812/$DF$4)/((($Q5812/$DG$4)^2)/($R5812/$DH$4))</f>
        <v>4.4799472228327065E-2</v>
      </c>
      <c r="AF5812" s="1">
        <f>($P5812/$DI$4)/((($Q5812/$DJ$4)^2)/($R5812/$DK$4))</f>
        <v>5.6406595262889471E-2</v>
      </c>
      <c r="AG5812" s="1">
        <f>($P5812/$DL$4)/((($Q5812/$DM$4)^2)/($R5812/$DN$4))</f>
        <v>3.9960501070235084E-2</v>
      </c>
      <c r="AH5812" s="1">
        <f>($P5812/$DO$4)/((($Q5812/$DP$4)^2)/($R5812/$DQ$4))</f>
        <v>4.3205574683669007E-2</v>
      </c>
      <c r="AI5812" t="s">
        <v>76</v>
      </c>
      <c r="AJ5812">
        <v>1045</v>
      </c>
      <c r="AK5812" s="21">
        <v>-93.3727207103952</v>
      </c>
      <c r="AL5812" s="21">
        <v>133.36523512363399</v>
      </c>
      <c r="AM5812" s="21">
        <v>2.12195863211933</v>
      </c>
      <c r="AN5812" s="21">
        <v>2.0571643066794998</v>
      </c>
      <c r="AO5812" s="21">
        <v>92.362294861674201</v>
      </c>
      <c r="AP5812" s="21">
        <v>89.542123145708004</v>
      </c>
      <c r="AQ5812" s="21">
        <v>26.327748246296601</v>
      </c>
      <c r="AR5812" s="21">
        <v>19.1816829759142</v>
      </c>
      <c r="AS5812" s="21">
        <v>15.0276498312536</v>
      </c>
      <c r="AT5812" s="21">
        <v>15.610061351631</v>
      </c>
      <c r="AU5812" s="21">
        <v>3.79059986951559</v>
      </c>
      <c r="AV5812" s="21">
        <v>3.7796176096667402</v>
      </c>
      <c r="AW5812" s="21">
        <v>64.792670751654498</v>
      </c>
      <c r="AX5812" s="21">
        <v>65.863895107352207</v>
      </c>
      <c r="AY5812" s="21">
        <v>165.01473814398801</v>
      </c>
      <c r="AZ5812" s="21">
        <v>164.536677078363</v>
      </c>
      <c r="BA5812" s="21">
        <v>1.0419957818868399</v>
      </c>
      <c r="BB5812" s="21">
        <v>1.04486703963383</v>
      </c>
      <c r="BC5812" s="21">
        <v>5.6268834823758698E-11</v>
      </c>
      <c r="BD5812"/>
      <c r="BE5812"/>
      <c r="BF5812"/>
      <c r="BG5812"/>
      <c r="BH5812"/>
      <c r="BI5812"/>
      <c r="BJ5812"/>
      <c r="BK5812"/>
      <c r="BL5812"/>
      <c r="BM5812"/>
      <c r="BN5812"/>
    </row>
    <row r="5813" spans="1:66">
      <c r="A5813" s="4">
        <v>5811</v>
      </c>
      <c r="B5813" s="1" t="s">
        <v>71</v>
      </c>
      <c r="C5813" s="1" t="s">
        <v>70</v>
      </c>
      <c r="D5813" s="1" t="s">
        <v>69</v>
      </c>
      <c r="E5813" s="1" t="s">
        <v>69</v>
      </c>
      <c r="F5813" s="1" t="s">
        <v>68</v>
      </c>
      <c r="G5813" s="5" t="s">
        <v>77</v>
      </c>
      <c r="H5813" s="4">
        <v>23</v>
      </c>
      <c r="I5813" s="4">
        <v>5</v>
      </c>
      <c r="J5813" s="4">
        <v>2011</v>
      </c>
      <c r="K5813" s="3">
        <v>127.501333</v>
      </c>
      <c r="L5813" s="3">
        <v>28.746832999999999</v>
      </c>
      <c r="M5813" s="4">
        <v>605</v>
      </c>
      <c r="O5813" s="3">
        <v>25.52</v>
      </c>
      <c r="P5813" s="3">
        <v>0.71</v>
      </c>
      <c r="Q5813" s="3">
        <v>3.2</v>
      </c>
      <c r="R5813" s="3">
        <v>14.07</v>
      </c>
      <c r="S5813" s="3">
        <v>2.91</v>
      </c>
      <c r="T5813" s="3">
        <v>0.94</v>
      </c>
      <c r="U5813" s="3">
        <v>5.07</v>
      </c>
      <c r="V5813" s="3">
        <v>0.86</v>
      </c>
      <c r="W5813" s="3">
        <v>5.46</v>
      </c>
      <c r="X5813" s="3">
        <v>1.87</v>
      </c>
      <c r="Y5813" s="3">
        <v>5.37</v>
      </c>
      <c r="Z5813" s="3">
        <v>0.88</v>
      </c>
      <c r="AA5813" s="3">
        <v>4.43</v>
      </c>
      <c r="AB5813" s="1">
        <v>1.06</v>
      </c>
      <c r="AC5813" s="3">
        <v>0.45</v>
      </c>
      <c r="AD5813" s="5" t="s">
        <v>66</v>
      </c>
      <c r="AE5813" s="1">
        <f>($P5813/$DF$4)/((($Q5813/$DG$4)^2)/($R5813/$DH$4))</f>
        <v>3.2211677745238518E-2</v>
      </c>
      <c r="AF5813" s="1">
        <f>($P5813/$DI$4)/((($Q5813/$DJ$4)^2)/($R5813/$DK$4))</f>
        <v>4.0557421302955005E-2</v>
      </c>
      <c r="AG5813" s="1">
        <f>($P5813/$DL$4)/((($Q5813/$DM$4)^2)/($R5813/$DN$4))</f>
        <v>2.8732364891539221E-2</v>
      </c>
      <c r="AH5813" s="1">
        <f>($P5813/$DO$4)/((($Q5813/$DP$4)^2)/($R5813/$DQ$4))</f>
        <v>3.1065634912283258E-2</v>
      </c>
      <c r="AI5813" t="s">
        <v>76</v>
      </c>
      <c r="AJ5813">
        <v>1045</v>
      </c>
      <c r="AK5813" s="21">
        <v>-127.80385310822599</v>
      </c>
      <c r="AL5813" s="21">
        <v>86.138625108111995</v>
      </c>
      <c r="AM5813" s="21">
        <v>3.81456022424543</v>
      </c>
      <c r="AN5813" s="21">
        <v>3.7577366129859699</v>
      </c>
      <c r="AO5813" s="21">
        <v>165.93123706492901</v>
      </c>
      <c r="AP5813" s="21">
        <v>163.45801844693</v>
      </c>
      <c r="AQ5813" s="21">
        <v>56.014561720516397</v>
      </c>
      <c r="AR5813" s="21">
        <v>56.014561720516397</v>
      </c>
      <c r="AS5813" s="21">
        <v>27.742699513746398</v>
      </c>
      <c r="AT5813" s="21">
        <v>27.742699513746398</v>
      </c>
      <c r="AU5813" s="21">
        <v>2.7888231751711499</v>
      </c>
      <c r="AV5813" s="21">
        <v>2.7932701601930301</v>
      </c>
      <c r="AW5813" s="21">
        <v>42.433208070630599</v>
      </c>
      <c r="AX5813" s="21">
        <v>43.061081724581499</v>
      </c>
      <c r="AY5813" s="21">
        <v>121.317926265144</v>
      </c>
      <c r="AZ5813" s="21">
        <v>121.509992022392</v>
      </c>
      <c r="BA5813" s="21">
        <v>1.9553626325143401</v>
      </c>
      <c r="BB5813" s="21">
        <v>1.9553626325143401</v>
      </c>
      <c r="BC5813" s="21">
        <v>5.6268834823758698E-11</v>
      </c>
      <c r="BD5813"/>
      <c r="BE5813"/>
      <c r="BF5813"/>
      <c r="BG5813"/>
      <c r="BH5813"/>
      <c r="BI5813"/>
      <c r="BJ5813"/>
      <c r="BK5813"/>
      <c r="BL5813"/>
      <c r="BM5813"/>
      <c r="BN5813"/>
    </row>
    <row r="5814" spans="1:66">
      <c r="A5814" s="4">
        <v>5812</v>
      </c>
      <c r="B5814" s="1" t="s">
        <v>71</v>
      </c>
      <c r="C5814" s="1" t="s">
        <v>70</v>
      </c>
      <c r="D5814" s="1" t="s">
        <v>69</v>
      </c>
      <c r="E5814" s="1" t="s">
        <v>69</v>
      </c>
      <c r="F5814" s="1" t="s">
        <v>68</v>
      </c>
      <c r="G5814" s="5" t="s">
        <v>77</v>
      </c>
      <c r="H5814" s="4">
        <v>23</v>
      </c>
      <c r="I5814" s="4">
        <v>5</v>
      </c>
      <c r="J5814" s="4">
        <v>2011</v>
      </c>
      <c r="K5814" s="3">
        <v>127.501333</v>
      </c>
      <c r="L5814" s="3">
        <v>28.746832999999999</v>
      </c>
      <c r="M5814" s="4">
        <v>806</v>
      </c>
      <c r="O5814" s="3">
        <v>31.56</v>
      </c>
      <c r="P5814" s="3">
        <v>0.95</v>
      </c>
      <c r="Q5814" s="3">
        <v>3.67</v>
      </c>
      <c r="R5814" s="3">
        <v>16.04</v>
      </c>
      <c r="S5814" s="3">
        <v>3.44</v>
      </c>
      <c r="T5814" s="3">
        <v>1.1100000000000001</v>
      </c>
      <c r="U5814" s="3">
        <v>5.64</v>
      </c>
      <c r="V5814" s="3">
        <v>1.08</v>
      </c>
      <c r="W5814" s="3">
        <v>6.46</v>
      </c>
      <c r="X5814" s="3">
        <v>1.97</v>
      </c>
      <c r="Y5814" s="3">
        <v>6.19</v>
      </c>
      <c r="Z5814" s="3">
        <v>0.99</v>
      </c>
      <c r="AA5814" s="3">
        <v>5.98</v>
      </c>
      <c r="AB5814" s="1">
        <v>1.24</v>
      </c>
      <c r="AC5814" s="3">
        <v>0.45</v>
      </c>
      <c r="AD5814" s="5" t="s">
        <v>66</v>
      </c>
      <c r="AE5814" s="1">
        <f>($P5814/$DF$4)/((($Q5814/$DG$4)^2)/($R5814/$DH$4))</f>
        <v>3.735568433573367E-2</v>
      </c>
      <c r="AF5814" s="1">
        <f>($P5814/$DI$4)/((($Q5814/$DJ$4)^2)/($R5814/$DK$4))</f>
        <v>4.7034191750179789E-2</v>
      </c>
      <c r="AG5814" s="1">
        <f>($P5814/$DL$4)/((($Q5814/$DM$4)^2)/($R5814/$DN$4))</f>
        <v>3.3320746643385003E-2</v>
      </c>
      <c r="AH5814" s="1">
        <f>($P5814/$DO$4)/((($Q5814/$DP$4)^2)/($R5814/$DQ$4))</f>
        <v>3.6026625519185847E-2</v>
      </c>
      <c r="AI5814" t="s">
        <v>76</v>
      </c>
      <c r="AJ5814">
        <v>1045</v>
      </c>
      <c r="AK5814" s="21">
        <v>-162.032674443172</v>
      </c>
      <c r="AL5814" s="21">
        <v>40.471649792989098</v>
      </c>
      <c r="AM5814" s="21">
        <v>5.0920157626696998</v>
      </c>
      <c r="AN5814" s="21">
        <v>5.0583738548415003</v>
      </c>
      <c r="AO5814" s="21">
        <v>221.415583364063</v>
      </c>
      <c r="AP5814" s="21">
        <v>219.95437893082899</v>
      </c>
      <c r="AQ5814" s="21">
        <v>91.079840387616798</v>
      </c>
      <c r="AR5814" s="21">
        <v>91.079840387616798</v>
      </c>
      <c r="AS5814" s="21">
        <v>36.179033788953497</v>
      </c>
      <c r="AT5814" s="21">
        <v>36.179033788953497</v>
      </c>
      <c r="AU5814" s="21">
        <v>1.97042681310858</v>
      </c>
      <c r="AV5814" s="21">
        <v>1.9648357517378701</v>
      </c>
      <c r="AW5814" s="21">
        <v>27.9126274735587</v>
      </c>
      <c r="AX5814" s="21">
        <v>28.349164119448002</v>
      </c>
      <c r="AY5814" s="21">
        <v>85.680347295533096</v>
      </c>
      <c r="AZ5814" s="21">
        <v>85.437811104417193</v>
      </c>
      <c r="BA5814" s="21">
        <v>2.5869030194623099</v>
      </c>
      <c r="BB5814" s="21">
        <v>2.5869030194623099</v>
      </c>
      <c r="BC5814" s="21">
        <v>5.6268834823758698E-11</v>
      </c>
      <c r="BD5814"/>
      <c r="BE5814"/>
      <c r="BF5814"/>
      <c r="BG5814"/>
      <c r="BH5814"/>
      <c r="BI5814"/>
      <c r="BJ5814"/>
      <c r="BK5814"/>
      <c r="BL5814"/>
      <c r="BM5814"/>
      <c r="BN5814"/>
    </row>
    <row r="5815" spans="1:66">
      <c r="A5815" s="4">
        <v>5813</v>
      </c>
      <c r="B5815" s="1" t="s">
        <v>71</v>
      </c>
      <c r="C5815" s="1" t="s">
        <v>70</v>
      </c>
      <c r="D5815" s="1" t="s">
        <v>69</v>
      </c>
      <c r="E5815" s="1" t="s">
        <v>69</v>
      </c>
      <c r="F5815" s="1" t="s">
        <v>68</v>
      </c>
      <c r="G5815" s="5" t="s">
        <v>77</v>
      </c>
      <c r="H5815" s="4">
        <v>23</v>
      </c>
      <c r="I5815" s="4">
        <v>5</v>
      </c>
      <c r="J5815" s="4">
        <v>2011</v>
      </c>
      <c r="K5815" s="3">
        <v>127.501333</v>
      </c>
      <c r="L5815" s="3">
        <v>28.746832999999999</v>
      </c>
      <c r="M5815" s="4">
        <v>905</v>
      </c>
      <c r="O5815" s="3">
        <v>28.79</v>
      </c>
      <c r="P5815" s="3">
        <v>1.41</v>
      </c>
      <c r="Q5815" s="3">
        <v>3.63</v>
      </c>
      <c r="R5815" s="3">
        <v>16.54</v>
      </c>
      <c r="S5815" s="3">
        <v>3.14</v>
      </c>
      <c r="T5815" s="3">
        <v>0.94</v>
      </c>
      <c r="U5815" s="3">
        <v>5.04</v>
      </c>
      <c r="V5815" s="3">
        <v>0.95</v>
      </c>
      <c r="W5815" s="3">
        <v>6.97</v>
      </c>
      <c r="X5815" s="3">
        <v>2</v>
      </c>
      <c r="Y5815" s="3">
        <v>6.51</v>
      </c>
      <c r="Z5815" s="3">
        <v>1.1200000000000001</v>
      </c>
      <c r="AA5815" s="3">
        <v>5.79</v>
      </c>
      <c r="AB5815" s="1">
        <v>1.17</v>
      </c>
      <c r="AC5815" s="3">
        <v>0.45</v>
      </c>
      <c r="AD5815" s="5" t="s">
        <v>66</v>
      </c>
      <c r="AE5815" s="1">
        <f>($P5815/$DF$4)/((($Q5815/$DG$4)^2)/($R5815/$DH$4))</f>
        <v>5.8438925747158366E-2</v>
      </c>
      <c r="AF5815" s="1">
        <f>($P5815/$DI$4)/((($Q5815/$DJ$4)^2)/($R5815/$DK$4))</f>
        <v>7.3579903250148335E-2</v>
      </c>
      <c r="AG5815" s="1">
        <f>($P5815/$DL$4)/((($Q5815/$DM$4)^2)/($R5815/$DN$4))</f>
        <v>5.2126702362937948E-2</v>
      </c>
      <c r="AH5815" s="1">
        <f>($P5815/$DO$4)/((($Q5815/$DP$4)^2)/($R5815/$DQ$4))</f>
        <v>5.6359757051015674E-2</v>
      </c>
      <c r="AI5815" t="s">
        <v>76</v>
      </c>
      <c r="AJ5815">
        <v>1045</v>
      </c>
      <c r="AK5815" s="21">
        <v>-175.54747085571299</v>
      </c>
      <c r="AL5815" s="21">
        <v>24.185044240951498</v>
      </c>
      <c r="AM5815" s="21">
        <v>5.2559779260839701</v>
      </c>
      <c r="AN5815" s="21">
        <v>5.3018861455576802</v>
      </c>
      <c r="AO5815" s="21">
        <v>228.527161294081</v>
      </c>
      <c r="AP5815" s="21">
        <v>230.52289068612501</v>
      </c>
      <c r="AQ5815" s="21">
        <v>95.736712333134193</v>
      </c>
      <c r="AR5815" s="21">
        <v>95.736712333134193</v>
      </c>
      <c r="AS5815" s="21">
        <v>37.391204827172402</v>
      </c>
      <c r="AT5815" s="21">
        <v>37.391204827172402</v>
      </c>
      <c r="AU5815" s="21">
        <v>1.8929387333137599</v>
      </c>
      <c r="AV5815" s="21">
        <v>1.8339532926678701</v>
      </c>
      <c r="AW5815" s="21">
        <v>26.4618318251201</v>
      </c>
      <c r="AX5815" s="21">
        <v>25.855472312654801</v>
      </c>
      <c r="AY5815" s="21">
        <v>82.304008670676097</v>
      </c>
      <c r="AZ5815" s="21">
        <v>79.739230682266694</v>
      </c>
      <c r="BA5815" s="21">
        <v>2.6645786804812301</v>
      </c>
      <c r="BB5815" s="21">
        <v>2.6645786804812301</v>
      </c>
      <c r="BC5815" s="21">
        <v>5.6268834823758698E-11</v>
      </c>
      <c r="BD5815"/>
      <c r="BE5815"/>
      <c r="BF5815"/>
      <c r="BG5815"/>
      <c r="BH5815"/>
      <c r="BI5815"/>
      <c r="BJ5815"/>
      <c r="BK5815"/>
      <c r="BL5815"/>
      <c r="BM5815"/>
      <c r="BN5815"/>
    </row>
    <row r="5816" spans="1:66">
      <c r="A5816" s="4">
        <v>5814</v>
      </c>
      <c r="B5816" s="1" t="s">
        <v>71</v>
      </c>
      <c r="C5816" s="1" t="s">
        <v>70</v>
      </c>
      <c r="D5816" s="1" t="s">
        <v>69</v>
      </c>
      <c r="E5816" s="1" t="s">
        <v>69</v>
      </c>
      <c r="F5816" s="1" t="s">
        <v>68</v>
      </c>
      <c r="G5816" s="5" t="s">
        <v>77</v>
      </c>
      <c r="H5816" s="4">
        <v>23</v>
      </c>
      <c r="I5816" s="4">
        <v>5</v>
      </c>
      <c r="J5816" s="4">
        <v>2011</v>
      </c>
      <c r="K5816" s="3">
        <v>127.501333</v>
      </c>
      <c r="L5816" s="3">
        <v>28.746832999999999</v>
      </c>
      <c r="M5816" s="4">
        <v>990</v>
      </c>
      <c r="O5816" s="3">
        <v>33.47</v>
      </c>
      <c r="P5816" s="3">
        <v>0.34</v>
      </c>
      <c r="Q5816" s="3">
        <v>3.76</v>
      </c>
      <c r="R5816" s="3">
        <v>17.55</v>
      </c>
      <c r="S5816" s="3">
        <v>3.46</v>
      </c>
      <c r="T5816" s="3">
        <v>1.1100000000000001</v>
      </c>
      <c r="U5816" s="3">
        <v>5.17</v>
      </c>
      <c r="V5816" s="3">
        <v>0.96</v>
      </c>
      <c r="W5816" s="3">
        <v>6.33</v>
      </c>
      <c r="X5816" s="3">
        <v>2.1</v>
      </c>
      <c r="Y5816" s="3">
        <v>6.21</v>
      </c>
      <c r="Z5816" s="3">
        <v>1.1299999999999999</v>
      </c>
      <c r="AA5816" s="3">
        <v>6.44</v>
      </c>
      <c r="AB5816" s="1">
        <v>1.39</v>
      </c>
      <c r="AC5816" s="3">
        <v>0.45</v>
      </c>
      <c r="AD5816" s="5" t="s">
        <v>66</v>
      </c>
      <c r="AE5816" s="1">
        <f>($P5816/$DF$4)/((($Q5816/$DG$4)^2)/($R5816/$DH$4))</f>
        <v>1.3936098399066805E-2</v>
      </c>
      <c r="AF5816" s="1">
        <f>($P5816/$DI$4)/((($Q5816/$DJ$4)^2)/($R5816/$DK$4))</f>
        <v>1.7546810773429462E-2</v>
      </c>
      <c r="AG5816" s="1">
        <f>($P5816/$DL$4)/((($Q5816/$DM$4)^2)/($R5816/$DN$4))</f>
        <v>1.2430804366455954E-2</v>
      </c>
      <c r="AH5816" s="1">
        <f>($P5816/$DO$4)/((($Q5816/$DP$4)^2)/($R5816/$DQ$4))</f>
        <v>1.3440273070875986E-2</v>
      </c>
      <c r="AI5816" t="s">
        <v>76</v>
      </c>
      <c r="AJ5816">
        <v>1045</v>
      </c>
      <c r="AK5816" s="21">
        <v>-182.158991241455</v>
      </c>
      <c r="AL5816" s="21">
        <v>15.495341396331799</v>
      </c>
      <c r="AM5816" s="21">
        <v>5.3992948668343699</v>
      </c>
      <c r="AN5816" s="21">
        <v>5.3995399526187304</v>
      </c>
      <c r="AO5816" s="21">
        <v>234.74635270226599</v>
      </c>
      <c r="AP5816" s="21">
        <v>234.75791545281101</v>
      </c>
      <c r="AQ5816" s="21">
        <v>100.236034284319</v>
      </c>
      <c r="AR5816" s="21">
        <v>100.236034284319</v>
      </c>
      <c r="AS5816" s="21">
        <v>38.195803001948804</v>
      </c>
      <c r="AT5816" s="21">
        <v>38.195803001948804</v>
      </c>
      <c r="AU5816" s="21">
        <v>1.8152082570961501</v>
      </c>
      <c r="AV5816" s="21">
        <v>1.8000108565602999</v>
      </c>
      <c r="AW5816" s="21">
        <v>25.0929921831403</v>
      </c>
      <c r="AX5816" s="21">
        <v>25.099845157350799</v>
      </c>
      <c r="AY5816" s="21">
        <v>78.920254825128396</v>
      </c>
      <c r="AZ5816" s="21">
        <v>78.259816153927204</v>
      </c>
      <c r="BA5816" s="21">
        <v>2.7458283407347501</v>
      </c>
      <c r="BB5816" s="21">
        <v>2.7458283407347501</v>
      </c>
      <c r="BC5816" s="21">
        <v>5.6268834823758698E-11</v>
      </c>
      <c r="BD5816"/>
      <c r="BE5816"/>
      <c r="BF5816"/>
      <c r="BG5816"/>
      <c r="BH5816"/>
      <c r="BI5816"/>
      <c r="BJ5816"/>
      <c r="BK5816"/>
      <c r="BL5816"/>
      <c r="BM5816"/>
      <c r="BN5816"/>
    </row>
    <row r="5817" spans="1:66">
      <c r="A5817" s="4">
        <v>5815</v>
      </c>
      <c r="B5817" s="1" t="s">
        <v>71</v>
      </c>
      <c r="C5817" s="1" t="s">
        <v>70</v>
      </c>
      <c r="D5817" s="1" t="s">
        <v>69</v>
      </c>
      <c r="E5817" s="1" t="s">
        <v>69</v>
      </c>
      <c r="F5817" s="1" t="s">
        <v>68</v>
      </c>
      <c r="G5817" s="5" t="s">
        <v>75</v>
      </c>
      <c r="H5817" s="4">
        <v>23</v>
      </c>
      <c r="I5817" s="4">
        <v>5</v>
      </c>
      <c r="J5817" s="4">
        <v>2011</v>
      </c>
      <c r="K5817" s="3">
        <v>127.000333</v>
      </c>
      <c r="L5817" s="3">
        <v>29.998833000000001</v>
      </c>
      <c r="M5817" s="4">
        <v>25</v>
      </c>
      <c r="O5817" s="3">
        <v>33.93</v>
      </c>
      <c r="P5817" s="3">
        <v>18.62</v>
      </c>
      <c r="Q5817" s="3">
        <v>6.14</v>
      </c>
      <c r="R5817" s="3">
        <v>26.41</v>
      </c>
      <c r="S5817" s="3">
        <v>7.57</v>
      </c>
      <c r="T5817" s="3">
        <v>1.47</v>
      </c>
      <c r="U5817" s="3">
        <v>9.14</v>
      </c>
      <c r="V5817" s="3">
        <v>1.49</v>
      </c>
      <c r="W5817" s="3">
        <v>10.14</v>
      </c>
      <c r="X5817" s="3">
        <v>2.5</v>
      </c>
      <c r="Y5817" s="3">
        <v>7.24</v>
      </c>
      <c r="Z5817" s="3">
        <v>0.92</v>
      </c>
      <c r="AA5817" s="3">
        <v>5.72</v>
      </c>
      <c r="AB5817" s="1">
        <v>0.87</v>
      </c>
      <c r="AC5817" s="3">
        <v>0.45</v>
      </c>
      <c r="AD5817" s="5" t="s">
        <v>66</v>
      </c>
      <c r="AE5817" s="1">
        <f>($P5817/$DF$4)/((($Q5817/$DG$4)^2)/($R5817/$DH$4))</f>
        <v>0.43069734212030275</v>
      </c>
      <c r="AF5817" s="1">
        <f>($P5817/$DI$4)/((($Q5817/$DJ$4)^2)/($R5817/$DK$4))</f>
        <v>0.54228698351541649</v>
      </c>
      <c r="AG5817" s="1">
        <f>($P5817/$DL$4)/((($Q5817/$DM$4)^2)/($R5817/$DN$4))</f>
        <v>0.38417599013282971</v>
      </c>
      <c r="AH5817" s="1">
        <f>($P5817/$DO$4)/((($Q5817/$DP$4)^2)/($R5817/$DQ$4))</f>
        <v>0.41537378132928449</v>
      </c>
      <c r="AI5817" t="s">
        <v>74</v>
      </c>
      <c r="AJ5817">
        <v>1046</v>
      </c>
      <c r="AK5817" s="21">
        <v>-49.836482286453197</v>
      </c>
      <c r="AL5817" s="21">
        <v>157.39970397949199</v>
      </c>
      <c r="AM5817" s="21">
        <v>3.1910451714793502E-2</v>
      </c>
      <c r="AN5817" s="21">
        <v>-6.1554710133350503E-2</v>
      </c>
      <c r="AO5817" s="21">
        <v>1.3917874582079299</v>
      </c>
      <c r="AP5817" s="21">
        <v>-2.6841065852687902</v>
      </c>
      <c r="AQ5817" s="21">
        <v>6.2644107565283802</v>
      </c>
      <c r="AR5817" s="21">
        <v>5.7346831858158103</v>
      </c>
      <c r="AS5817" s="21">
        <v>1.6970072519034101</v>
      </c>
      <c r="AT5817" s="21">
        <v>1.35840664431453</v>
      </c>
      <c r="AU5817" s="21">
        <v>5.0842440873384502</v>
      </c>
      <c r="AV5817" s="21">
        <v>5.3255596756935102</v>
      </c>
      <c r="AW5817" s="21">
        <v>99.391109466552706</v>
      </c>
      <c r="AX5817" s="21">
        <v>101.132099151611</v>
      </c>
      <c r="AY5817" s="21">
        <v>221.82302029851601</v>
      </c>
      <c r="AZ5817" s="21">
        <v>232.21621872846501</v>
      </c>
      <c r="BA5817" s="21">
        <v>0.18353435676544899</v>
      </c>
      <c r="BB5817" s="21">
        <v>0.19797918340191201</v>
      </c>
      <c r="BC5817" s="21">
        <v>6.1152057151393305E-11</v>
      </c>
      <c r="BD5817"/>
      <c r="BE5817"/>
      <c r="BF5817"/>
      <c r="BG5817"/>
      <c r="BH5817"/>
      <c r="BI5817"/>
      <c r="BJ5817"/>
      <c r="BK5817"/>
      <c r="BL5817"/>
      <c r="BM5817"/>
      <c r="BN5817"/>
    </row>
    <row r="5818" spans="1:66">
      <c r="A5818" s="4">
        <v>5816</v>
      </c>
      <c r="B5818" s="1" t="s">
        <v>71</v>
      </c>
      <c r="C5818" s="1" t="s">
        <v>70</v>
      </c>
      <c r="D5818" s="1" t="s">
        <v>69</v>
      </c>
      <c r="E5818" s="1" t="s">
        <v>69</v>
      </c>
      <c r="F5818" s="1" t="s">
        <v>68</v>
      </c>
      <c r="G5818" s="5" t="s">
        <v>75</v>
      </c>
      <c r="H5818" s="4">
        <v>23</v>
      </c>
      <c r="I5818" s="4">
        <v>5</v>
      </c>
      <c r="J5818" s="4">
        <v>2011</v>
      </c>
      <c r="K5818" s="3">
        <v>127.000333</v>
      </c>
      <c r="L5818" s="3">
        <v>29.998833000000001</v>
      </c>
      <c r="M5818" s="4">
        <v>50</v>
      </c>
      <c r="O5818" s="3">
        <v>36.53</v>
      </c>
      <c r="P5818" s="3">
        <v>10.88</v>
      </c>
      <c r="Q5818" s="3">
        <v>6.21</v>
      </c>
      <c r="R5818" s="3">
        <v>26.55</v>
      </c>
      <c r="S5818" s="3">
        <v>6.7</v>
      </c>
      <c r="T5818" s="3">
        <v>1.61</v>
      </c>
      <c r="U5818" s="3">
        <v>9.68</v>
      </c>
      <c r="V5818" s="3">
        <v>1.59</v>
      </c>
      <c r="W5818" s="3">
        <v>10.6</v>
      </c>
      <c r="X5818" s="3">
        <v>2.6</v>
      </c>
      <c r="Y5818" s="3">
        <v>7.5</v>
      </c>
      <c r="Z5818" s="3">
        <v>1.07</v>
      </c>
      <c r="AA5818" s="3">
        <v>7.07</v>
      </c>
      <c r="AB5818" s="1">
        <v>0.96</v>
      </c>
      <c r="AC5818" s="3">
        <v>0.45</v>
      </c>
      <c r="AD5818" s="5" t="s">
        <v>66</v>
      </c>
      <c r="AE5818" s="1">
        <f>($P5818/$DF$4)/((($Q5818/$DG$4)^2)/($R5818/$DH$4))</f>
        <v>0.24732674195251556</v>
      </c>
      <c r="AF5818" s="1">
        <f>($P5818/$DI$4)/((($Q5818/$DJ$4)^2)/($R5818/$DK$4))</f>
        <v>0.31140678086344542</v>
      </c>
      <c r="AG5818" s="1">
        <f>($P5818/$DL$4)/((($Q5818/$DM$4)^2)/($R5818/$DN$4))</f>
        <v>0.22061198592071721</v>
      </c>
      <c r="AH5818" s="1">
        <f>($P5818/$DO$4)/((($Q5818/$DP$4)^2)/($R5818/$DQ$4))</f>
        <v>0.23852723010297355</v>
      </c>
      <c r="AI5818" t="s">
        <v>74</v>
      </c>
      <c r="AJ5818">
        <v>1046</v>
      </c>
      <c r="AK5818" s="21">
        <v>-60.932640189798498</v>
      </c>
      <c r="AL5818" s="21">
        <v>161.335042317708</v>
      </c>
      <c r="AM5818" s="21">
        <v>0.25249113643076299</v>
      </c>
      <c r="AN5818" s="21">
        <v>0.25440241640899303</v>
      </c>
      <c r="AO5818" s="21">
        <v>11.0095599313177</v>
      </c>
      <c r="AP5818" s="21">
        <v>11.0865684670731</v>
      </c>
      <c r="AQ5818" s="21">
        <v>7.3287652358412698</v>
      </c>
      <c r="AR5818" s="21">
        <v>7.14615593850613</v>
      </c>
      <c r="AS5818" s="21">
        <v>2.58564374595881</v>
      </c>
      <c r="AT5818" s="21">
        <v>2.8875907137989998</v>
      </c>
      <c r="AU5818" s="21">
        <v>4.9333008676767296</v>
      </c>
      <c r="AV5818" s="21">
        <v>5.10046990215778</v>
      </c>
      <c r="AW5818" s="21">
        <v>95.172870397567706</v>
      </c>
      <c r="AX5818" s="21">
        <v>95.335059642791705</v>
      </c>
      <c r="AY5818" s="21">
        <v>215.14834415761501</v>
      </c>
      <c r="AZ5818" s="21">
        <v>222.30780266144399</v>
      </c>
      <c r="BA5818" s="21">
        <v>0.25592417083680602</v>
      </c>
      <c r="BB5818" s="21">
        <v>0.318753530271351</v>
      </c>
      <c r="BC5818" s="21">
        <v>6.1152057151393305E-11</v>
      </c>
      <c r="BD5818"/>
      <c r="BE5818"/>
      <c r="BF5818"/>
      <c r="BG5818"/>
      <c r="BH5818"/>
      <c r="BI5818"/>
      <c r="BJ5818"/>
      <c r="BK5818"/>
      <c r="BL5818"/>
      <c r="BM5818"/>
      <c r="BN5818"/>
    </row>
    <row r="5819" spans="1:66">
      <c r="A5819" s="4">
        <v>5817</v>
      </c>
      <c r="B5819" s="1" t="s">
        <v>71</v>
      </c>
      <c r="C5819" s="1" t="s">
        <v>70</v>
      </c>
      <c r="D5819" s="1" t="s">
        <v>69</v>
      </c>
      <c r="E5819" s="1" t="s">
        <v>69</v>
      </c>
      <c r="F5819" s="1" t="s">
        <v>68</v>
      </c>
      <c r="G5819" s="5" t="s">
        <v>75</v>
      </c>
      <c r="H5819" s="4">
        <v>23</v>
      </c>
      <c r="I5819" s="4">
        <v>5</v>
      </c>
      <c r="J5819" s="4">
        <v>2011</v>
      </c>
      <c r="K5819" s="3">
        <v>127.000333</v>
      </c>
      <c r="L5819" s="3">
        <v>29.998833000000001</v>
      </c>
      <c r="M5819" s="4">
        <v>70</v>
      </c>
      <c r="O5819" s="3">
        <v>32.229999999999997</v>
      </c>
      <c r="P5819" s="3">
        <v>9.67</v>
      </c>
      <c r="Q5819" s="3">
        <v>5.48</v>
      </c>
      <c r="R5819" s="3">
        <v>24.48</v>
      </c>
      <c r="S5819" s="3">
        <v>6.04</v>
      </c>
      <c r="T5819" s="3">
        <v>1.57</v>
      </c>
      <c r="U5819" s="3">
        <v>9.76</v>
      </c>
      <c r="V5819" s="3">
        <v>1.47</v>
      </c>
      <c r="W5819" s="3">
        <v>11.55</v>
      </c>
      <c r="X5819" s="3">
        <v>2.97</v>
      </c>
      <c r="Y5819" s="3">
        <v>8.56</v>
      </c>
      <c r="Z5819" s="3">
        <v>1.2</v>
      </c>
      <c r="AA5819" s="3">
        <v>7.64</v>
      </c>
      <c r="AB5819" s="1">
        <v>1.22</v>
      </c>
      <c r="AC5819" s="3">
        <v>0.45</v>
      </c>
      <c r="AD5819" s="5" t="s">
        <v>66</v>
      </c>
      <c r="AE5819" s="1">
        <f>($P5819/$DF$4)/((($Q5819/$DG$4)^2)/($R5819/$DH$4))</f>
        <v>0.26027809936278923</v>
      </c>
      <c r="AF5819" s="1">
        <f>($P5819/$DI$4)/((($Q5819/$DJ$4)^2)/($R5819/$DK$4))</f>
        <v>0.3277137134947723</v>
      </c>
      <c r="AG5819" s="1">
        <f>($P5819/$DL$4)/((($Q5819/$DM$4)^2)/($R5819/$DN$4))</f>
        <v>0.23216441513275135</v>
      </c>
      <c r="AH5819" s="1">
        <f>($P5819/$DO$4)/((($Q5819/$DP$4)^2)/($R5819/$DQ$4))</f>
        <v>0.25101779778181887</v>
      </c>
      <c r="AI5819" t="s">
        <v>74</v>
      </c>
      <c r="AJ5819">
        <v>1046</v>
      </c>
      <c r="AK5819" s="21">
        <v>-71.569673486856303</v>
      </c>
      <c r="AL5819" s="21">
        <v>163.74432678222701</v>
      </c>
      <c r="AM5819" s="21">
        <v>0.48444006710237703</v>
      </c>
      <c r="AN5819" s="21">
        <v>0.50311379683581603</v>
      </c>
      <c r="AO5819" s="21">
        <v>21.121106028793999</v>
      </c>
      <c r="AP5819" s="21">
        <v>21.9261969462469</v>
      </c>
      <c r="AQ5819" s="21">
        <v>7.5773213960029002</v>
      </c>
      <c r="AR5819" s="21">
        <v>7.9258660207567901</v>
      </c>
      <c r="AS5819" s="21">
        <v>3.2149002389811199</v>
      </c>
      <c r="AT5819" s="21">
        <v>3.8757972821351601</v>
      </c>
      <c r="AU5819" s="21">
        <v>4.6987412035143103</v>
      </c>
      <c r="AV5819" s="21">
        <v>4.8065775652833898</v>
      </c>
      <c r="AW5819" s="21">
        <v>90.751189066912701</v>
      </c>
      <c r="AX5819" s="21">
        <v>90.709369343938107</v>
      </c>
      <c r="AY5819" s="21">
        <v>204.882397229151</v>
      </c>
      <c r="AZ5819" s="21">
        <v>209.489788922803</v>
      </c>
      <c r="BA5819" s="21">
        <v>0.29212882424327202</v>
      </c>
      <c r="BB5819" s="21">
        <v>0.37476796369294801</v>
      </c>
      <c r="BC5819" s="21">
        <v>6.1152057151393305E-11</v>
      </c>
      <c r="BD5819"/>
      <c r="BE5819"/>
      <c r="BF5819"/>
      <c r="BG5819"/>
      <c r="BH5819"/>
      <c r="BI5819"/>
      <c r="BJ5819"/>
      <c r="BK5819"/>
      <c r="BL5819"/>
      <c r="BM5819"/>
      <c r="BN5819"/>
    </row>
    <row r="5820" spans="1:66">
      <c r="A5820" s="4">
        <v>5818</v>
      </c>
      <c r="B5820" s="1" t="s">
        <v>71</v>
      </c>
      <c r="C5820" s="1" t="s">
        <v>70</v>
      </c>
      <c r="D5820" s="1" t="s">
        <v>69</v>
      </c>
      <c r="E5820" s="1" t="s">
        <v>69</v>
      </c>
      <c r="F5820" s="1" t="s">
        <v>68</v>
      </c>
      <c r="G5820" s="5" t="s">
        <v>75</v>
      </c>
      <c r="H5820" s="4">
        <v>23</v>
      </c>
      <c r="I5820" s="4">
        <v>5</v>
      </c>
      <c r="J5820" s="4">
        <v>2011</v>
      </c>
      <c r="K5820" s="3">
        <v>127.000333</v>
      </c>
      <c r="L5820" s="3">
        <v>29.998833000000001</v>
      </c>
      <c r="M5820" s="4">
        <v>92</v>
      </c>
      <c r="O5820" s="3">
        <v>32.9</v>
      </c>
      <c r="P5820" s="3">
        <v>11.24</v>
      </c>
      <c r="Q5820" s="3">
        <v>5.78</v>
      </c>
      <c r="R5820" s="3">
        <v>25.8</v>
      </c>
      <c r="S5820" s="3">
        <v>6.68</v>
      </c>
      <c r="T5820" s="3">
        <v>1.68</v>
      </c>
      <c r="U5820" s="3">
        <v>9.82</v>
      </c>
      <c r="V5820" s="3">
        <v>1.72</v>
      </c>
      <c r="W5820" s="3">
        <v>11.51</v>
      </c>
      <c r="X5820" s="3">
        <v>2.88</v>
      </c>
      <c r="Y5820" s="3">
        <v>8.61</v>
      </c>
      <c r="Z5820" s="3">
        <v>1.17</v>
      </c>
      <c r="AA5820" s="3">
        <v>7.84</v>
      </c>
      <c r="AB5820" s="1">
        <v>1.22</v>
      </c>
      <c r="AC5820" s="3">
        <v>0.45</v>
      </c>
      <c r="AD5820" s="5" t="s">
        <v>66</v>
      </c>
      <c r="AE5820" s="1">
        <f>($P5820/$DF$4)/((($Q5820/$DG$4)^2)/($R5820/$DH$4))</f>
        <v>0.28660990585877205</v>
      </c>
      <c r="AF5820" s="1">
        <f>($P5820/$DI$4)/((($Q5820/$DJ$4)^2)/($R5820/$DK$4))</f>
        <v>0.36086784406107991</v>
      </c>
      <c r="AG5820" s="1">
        <f>($P5820/$DL$4)/((($Q5820/$DM$4)^2)/($R5820/$DN$4))</f>
        <v>0.2556520173147836</v>
      </c>
      <c r="AH5820" s="1">
        <f>($P5820/$DO$4)/((($Q5820/$DP$4)^2)/($R5820/$DQ$4))</f>
        <v>0.27641275838134888</v>
      </c>
      <c r="AI5820" t="s">
        <v>74</v>
      </c>
      <c r="AJ5820">
        <v>1046</v>
      </c>
      <c r="AK5820" s="21">
        <v>-74.193062259967505</v>
      </c>
      <c r="AL5820" s="21">
        <v>164.10985290527299</v>
      </c>
      <c r="AM5820" s="21">
        <v>0.72566641279061594</v>
      </c>
      <c r="AN5820" s="21">
        <v>0.73389575860897704</v>
      </c>
      <c r="AO5820" s="21">
        <v>31.6332226536625</v>
      </c>
      <c r="AP5820" s="21">
        <v>31.9821878617362</v>
      </c>
      <c r="AQ5820" s="21">
        <v>8.64001623853048</v>
      </c>
      <c r="AR5820" s="21">
        <v>9.0532110099792504</v>
      </c>
      <c r="AS5820" s="21">
        <v>4.5007848053773198</v>
      </c>
      <c r="AT5820" s="21">
        <v>5.2500762352943404</v>
      </c>
      <c r="AU5820" s="21">
        <v>4.5106303621927903</v>
      </c>
      <c r="AV5820" s="21">
        <v>4.5830853535334297</v>
      </c>
      <c r="AW5820" s="21">
        <v>86.270089324951201</v>
      </c>
      <c r="AX5820" s="21">
        <v>86.450858840942402</v>
      </c>
      <c r="AY5820" s="21">
        <v>196.63753297509601</v>
      </c>
      <c r="AZ5820" s="21">
        <v>199.73113408740701</v>
      </c>
      <c r="BA5820" s="21">
        <v>0.35878435351451199</v>
      </c>
      <c r="BB5820" s="21">
        <v>0.43676764744520202</v>
      </c>
      <c r="BC5820" s="21">
        <v>6.1152057151393305E-11</v>
      </c>
      <c r="BD5820"/>
      <c r="BE5820"/>
      <c r="BF5820"/>
      <c r="BG5820"/>
      <c r="BH5820"/>
      <c r="BI5820"/>
      <c r="BJ5820"/>
      <c r="BK5820"/>
      <c r="BL5820"/>
      <c r="BM5820"/>
      <c r="BN5820"/>
    </row>
    <row r="5821" spans="1:66">
      <c r="A5821" s="4">
        <v>5819</v>
      </c>
      <c r="B5821" s="1" t="s">
        <v>71</v>
      </c>
      <c r="C5821" s="1" t="s">
        <v>70</v>
      </c>
      <c r="D5821" s="1" t="s">
        <v>69</v>
      </c>
      <c r="E5821" s="1" t="s">
        <v>69</v>
      </c>
      <c r="F5821" s="1" t="s">
        <v>68</v>
      </c>
      <c r="G5821" s="5" t="s">
        <v>73</v>
      </c>
      <c r="H5821" s="4">
        <v>23</v>
      </c>
      <c r="I5821" s="4">
        <v>5</v>
      </c>
      <c r="J5821" s="4">
        <v>2011</v>
      </c>
      <c r="K5821" s="3">
        <v>127.481667</v>
      </c>
      <c r="L5821" s="3">
        <v>31.3005</v>
      </c>
      <c r="M5821" s="4">
        <v>26</v>
      </c>
      <c r="O5821" s="3">
        <v>42.54</v>
      </c>
      <c r="P5821" s="3">
        <v>19.760000000000002</v>
      </c>
      <c r="Q5821" s="3">
        <v>7.33</v>
      </c>
      <c r="R5821" s="3">
        <v>32.22</v>
      </c>
      <c r="S5821" s="3">
        <v>7.86</v>
      </c>
      <c r="T5821" s="3">
        <v>2.08</v>
      </c>
      <c r="U5821" s="3">
        <v>11.2</v>
      </c>
      <c r="V5821" s="3">
        <v>1.78</v>
      </c>
      <c r="W5821" s="3">
        <v>13.16</v>
      </c>
      <c r="X5821" s="3">
        <v>3.19</v>
      </c>
      <c r="Y5821" s="3">
        <v>9.3699999999999992</v>
      </c>
      <c r="Z5821" s="3">
        <v>1.32</v>
      </c>
      <c r="AA5821" s="3">
        <v>7.66</v>
      </c>
      <c r="AB5821" s="1">
        <v>1.35</v>
      </c>
      <c r="AC5821" s="3">
        <v>0.45</v>
      </c>
      <c r="AD5821" s="5" t="s">
        <v>66</v>
      </c>
      <c r="AE5821" s="1">
        <f>($P5821/$DF$4)/((($Q5821/$DG$4)^2)/($R5821/$DH$4))</f>
        <v>0.39125993926462893</v>
      </c>
      <c r="AF5821" s="1">
        <f>($P5821/$DI$4)/((($Q5821/$DJ$4)^2)/($R5821/$DK$4))</f>
        <v>0.4926317195033344</v>
      </c>
      <c r="AG5821" s="1">
        <f>($P5821/$DL$4)/((($Q5821/$DM$4)^2)/($R5821/$DN$4))</f>
        <v>0.3489983797585503</v>
      </c>
      <c r="AH5821" s="1">
        <f>($P5821/$DO$4)/((($Q5821/$DP$4)^2)/($R5821/$DQ$4))</f>
        <v>0.37733950169030789</v>
      </c>
      <c r="AI5821" t="s">
        <v>72</v>
      </c>
      <c r="AJ5821">
        <v>1047</v>
      </c>
      <c r="AK5821" s="21">
        <v>-51.763113196236802</v>
      </c>
      <c r="AL5821" s="21"/>
      <c r="AM5821" s="21">
        <v>5.9460116866976102E-2</v>
      </c>
      <c r="AN5821" s="21">
        <v>-7.18399675539695E-2</v>
      </c>
      <c r="AO5821" s="21">
        <v>2.5931043232046198</v>
      </c>
      <c r="AP5821" s="21">
        <v>-3.13107456693806</v>
      </c>
      <c r="AQ5821" s="21">
        <v>7.8134350886344901</v>
      </c>
      <c r="AR5821" s="21">
        <v>7.4105525970458999</v>
      </c>
      <c r="AS5821" s="21">
        <v>2.52938869857788</v>
      </c>
      <c r="AT5821" s="21">
        <v>1.87786958301067</v>
      </c>
      <c r="AU5821" s="21">
        <v>5.20721270990372</v>
      </c>
      <c r="AV5821" s="21">
        <v>5.51121364402771</v>
      </c>
      <c r="AW5821" s="21">
        <v>98.838439926147501</v>
      </c>
      <c r="AX5821" s="21">
        <v>101.291178085327</v>
      </c>
      <c r="AY5821" s="21">
        <v>227.12163622125101</v>
      </c>
      <c r="AZ5821" s="21">
        <v>240.216939308837</v>
      </c>
      <c r="BA5821" s="21">
        <v>0.22123359809815901</v>
      </c>
      <c r="BB5821" s="21">
        <v>0.22620114046335199</v>
      </c>
      <c r="BC5821" s="21">
        <v>6.5176373819051606E-11</v>
      </c>
      <c r="BD5821"/>
      <c r="BE5821"/>
      <c r="BF5821"/>
      <c r="BG5821"/>
      <c r="BH5821"/>
      <c r="BI5821"/>
      <c r="BJ5821"/>
      <c r="BK5821"/>
      <c r="BL5821"/>
      <c r="BM5821"/>
      <c r="BN5821"/>
    </row>
    <row r="5822" spans="1:66">
      <c r="A5822" s="4">
        <v>5820</v>
      </c>
      <c r="B5822" s="1" t="s">
        <v>71</v>
      </c>
      <c r="C5822" s="1" t="s">
        <v>70</v>
      </c>
      <c r="D5822" s="1" t="s">
        <v>69</v>
      </c>
      <c r="E5822" s="1" t="s">
        <v>69</v>
      </c>
      <c r="F5822" s="1" t="s">
        <v>68</v>
      </c>
      <c r="G5822" s="5" t="s">
        <v>73</v>
      </c>
      <c r="H5822" s="4">
        <v>23</v>
      </c>
      <c r="I5822" s="4">
        <v>5</v>
      </c>
      <c r="J5822" s="4">
        <v>2011</v>
      </c>
      <c r="K5822" s="3">
        <v>127.481667</v>
      </c>
      <c r="L5822" s="3">
        <v>31.3005</v>
      </c>
      <c r="M5822" s="4">
        <v>50</v>
      </c>
      <c r="O5822" s="3">
        <v>25.44</v>
      </c>
      <c r="P5822" s="3">
        <v>10.77</v>
      </c>
      <c r="Q5822" s="3">
        <v>4.6500000000000004</v>
      </c>
      <c r="R5822" s="3">
        <v>19.91</v>
      </c>
      <c r="S5822" s="3">
        <v>5.23</v>
      </c>
      <c r="T5822" s="3">
        <v>1.42</v>
      </c>
      <c r="U5822" s="3">
        <v>7.54</v>
      </c>
      <c r="V5822" s="3">
        <v>1.23</v>
      </c>
      <c r="W5822" s="3">
        <v>8.7200000000000006</v>
      </c>
      <c r="X5822" s="3">
        <v>2.1800000000000002</v>
      </c>
      <c r="Y5822" s="3">
        <v>6.44</v>
      </c>
      <c r="Z5822" s="3">
        <v>0.89</v>
      </c>
      <c r="AA5822" s="3">
        <v>5.28</v>
      </c>
      <c r="AB5822" s="1">
        <v>0.9</v>
      </c>
      <c r="AC5822" s="3">
        <v>0.45</v>
      </c>
      <c r="AD5822" s="5" t="s">
        <v>66</v>
      </c>
      <c r="AE5822" s="1">
        <f>($P5822/$DF$4)/((($Q5822/$DG$4)^2)/($R5822/$DH$4))</f>
        <v>0.3274476769185789</v>
      </c>
      <c r="AF5822" s="1">
        <f>($P5822/$DI$4)/((($Q5822/$DJ$4)^2)/($R5822/$DK$4))</f>
        <v>0.41228629854350884</v>
      </c>
      <c r="AG5822" s="1">
        <f>($P5822/$DL$4)/((($Q5822/$DM$4)^2)/($R5822/$DN$4))</f>
        <v>0.29207873649183602</v>
      </c>
      <c r="AH5822" s="1">
        <f>($P5822/$DO$4)/((($Q5822/$DP$4)^2)/($R5822/$DQ$4))</f>
        <v>0.31579758323924989</v>
      </c>
      <c r="AI5822" t="s">
        <v>72</v>
      </c>
      <c r="AJ5822">
        <v>1047</v>
      </c>
      <c r="AK5822" s="21">
        <v>-61.995900072370297</v>
      </c>
      <c r="AL5822" s="21"/>
      <c r="AM5822" s="21">
        <v>0.33381793379783598</v>
      </c>
      <c r="AN5822" s="21">
        <v>0.290127192735672</v>
      </c>
      <c r="AO5822" s="21">
        <v>14.551296671950601</v>
      </c>
      <c r="AP5822" s="21">
        <v>12.639099268804999</v>
      </c>
      <c r="AQ5822" s="21">
        <v>8.8944552218914001</v>
      </c>
      <c r="AR5822" s="21">
        <v>8.9208897411823305</v>
      </c>
      <c r="AS5822" s="21">
        <v>3.61999414384365</v>
      </c>
      <c r="AT5822" s="21">
        <v>3.7136682099103901</v>
      </c>
      <c r="AU5822" s="21">
        <v>5.0167272210121103</v>
      </c>
      <c r="AV5822" s="21">
        <v>5.2425492584705404</v>
      </c>
      <c r="AW5822" s="21">
        <v>93.712316265106196</v>
      </c>
      <c r="AX5822" s="21">
        <v>94.822384757995593</v>
      </c>
      <c r="AY5822" s="21">
        <v>218.71014685114901</v>
      </c>
      <c r="AZ5822" s="21">
        <v>228.40886962916801</v>
      </c>
      <c r="BA5822" s="21">
        <v>0.29889577839523601</v>
      </c>
      <c r="BB5822" s="21">
        <v>0.35322113238275099</v>
      </c>
      <c r="BC5822" s="21">
        <v>6.5176373819051606E-11</v>
      </c>
      <c r="BD5822"/>
      <c r="BE5822"/>
      <c r="BF5822"/>
      <c r="BG5822"/>
      <c r="BH5822"/>
      <c r="BI5822"/>
      <c r="BJ5822"/>
      <c r="BK5822"/>
      <c r="BL5822"/>
      <c r="BM5822"/>
      <c r="BN5822"/>
    </row>
    <row r="5823" spans="1:66">
      <c r="A5823" s="4">
        <v>5821</v>
      </c>
      <c r="B5823" s="1" t="s">
        <v>71</v>
      </c>
      <c r="C5823" s="1" t="s">
        <v>70</v>
      </c>
      <c r="D5823" s="1" t="s">
        <v>69</v>
      </c>
      <c r="E5823" s="1" t="s">
        <v>69</v>
      </c>
      <c r="F5823" s="1" t="s">
        <v>68</v>
      </c>
      <c r="G5823" s="5" t="s">
        <v>73</v>
      </c>
      <c r="H5823" s="4">
        <v>23</v>
      </c>
      <c r="I5823" s="4">
        <v>5</v>
      </c>
      <c r="J5823" s="4">
        <v>2011</v>
      </c>
      <c r="K5823" s="3">
        <v>127.481667</v>
      </c>
      <c r="L5823" s="3">
        <v>31.3005</v>
      </c>
      <c r="M5823" s="4">
        <v>74</v>
      </c>
      <c r="O5823" s="3">
        <v>26.73</v>
      </c>
      <c r="P5823" s="3">
        <v>10.09</v>
      </c>
      <c r="Q5823" s="3">
        <v>4.3899999999999997</v>
      </c>
      <c r="R5823" s="3">
        <v>19.54</v>
      </c>
      <c r="S5823" s="3">
        <v>5.28</v>
      </c>
      <c r="T5823" s="3">
        <v>1.27</v>
      </c>
      <c r="U5823" s="3">
        <v>7.16</v>
      </c>
      <c r="V5823" s="3">
        <v>1.2</v>
      </c>
      <c r="W5823" s="3">
        <v>8.48</v>
      </c>
      <c r="X5823" s="3">
        <v>2.0699999999999998</v>
      </c>
      <c r="Y5823" s="3">
        <v>7.11</v>
      </c>
      <c r="Z5823" s="3">
        <v>0.82</v>
      </c>
      <c r="AA5823" s="3">
        <v>5</v>
      </c>
      <c r="AB5823" s="1">
        <v>0.91</v>
      </c>
      <c r="AC5823" s="3">
        <v>0.45</v>
      </c>
      <c r="AD5823" s="5" t="s">
        <v>66</v>
      </c>
      <c r="AE5823" s="1">
        <f>($P5823/$DF$4)/((($Q5823/$DG$4)^2)/($R5823/$DH$4))</f>
        <v>0.33779058549784913</v>
      </c>
      <c r="AF5823" s="1">
        <f>($P5823/$DI$4)/((($Q5823/$DJ$4)^2)/($R5823/$DK$4))</f>
        <v>0.42530895771901261</v>
      </c>
      <c r="AG5823" s="1">
        <f>($P5823/$DL$4)/((($Q5823/$DM$4)^2)/($R5823/$DN$4))</f>
        <v>0.30130446592107535</v>
      </c>
      <c r="AH5823" s="1">
        <f>($P5823/$DO$4)/((($Q5823/$DP$4)^2)/($R5823/$DQ$4))</f>
        <v>0.32577250675599301</v>
      </c>
      <c r="AI5823" t="s">
        <v>72</v>
      </c>
      <c r="AJ5823">
        <v>1047</v>
      </c>
      <c r="AK5823" s="21">
        <v>-73.570557612827798</v>
      </c>
      <c r="AL5823" s="21"/>
      <c r="AM5823" s="21">
        <v>0.61983750690501405</v>
      </c>
      <c r="AN5823" s="21">
        <v>0.57989478558816998</v>
      </c>
      <c r="AO5823" s="21">
        <v>27.014988282037301</v>
      </c>
      <c r="AP5823" s="21">
        <v>25.2635233534428</v>
      </c>
      <c r="AQ5823" s="21">
        <v>9.3976960788067405</v>
      </c>
      <c r="AR5823" s="21">
        <v>10.1573415233471</v>
      </c>
      <c r="AS5823" s="21">
        <v>4.5973130079787401</v>
      </c>
      <c r="AT5823" s="21">
        <v>5.1142792005068003</v>
      </c>
      <c r="AU5823" s="21">
        <v>4.7197291494063398</v>
      </c>
      <c r="AV5823" s="21">
        <v>4.8940253032401797</v>
      </c>
      <c r="AW5823" s="21">
        <v>88.366849147466993</v>
      </c>
      <c r="AX5823" s="21">
        <v>89.577434933509394</v>
      </c>
      <c r="AY5823" s="21">
        <v>205.718016554559</v>
      </c>
      <c r="AZ5823" s="21">
        <v>213.218372483922</v>
      </c>
      <c r="BA5823" s="21">
        <v>0.34248068221998801</v>
      </c>
      <c r="BB5823" s="21">
        <v>0.42724347402136997</v>
      </c>
      <c r="BC5823" s="21">
        <v>6.5176373819051606E-11</v>
      </c>
      <c r="BD5823"/>
      <c r="BE5823"/>
      <c r="BF5823"/>
      <c r="BG5823"/>
      <c r="BH5823"/>
      <c r="BI5823"/>
      <c r="BJ5823"/>
      <c r="BK5823"/>
      <c r="BL5823"/>
      <c r="BM5823"/>
      <c r="BN5823"/>
    </row>
    <row r="5824" spans="1:66">
      <c r="A5824" s="4">
        <v>5822</v>
      </c>
      <c r="B5824" s="1" t="s">
        <v>71</v>
      </c>
      <c r="C5824" s="1" t="s">
        <v>70</v>
      </c>
      <c r="D5824" s="1" t="s">
        <v>69</v>
      </c>
      <c r="E5824" s="1" t="s">
        <v>69</v>
      </c>
      <c r="F5824" s="1" t="s">
        <v>68</v>
      </c>
      <c r="G5824" s="5" t="s">
        <v>73</v>
      </c>
      <c r="H5824" s="4">
        <v>23</v>
      </c>
      <c r="I5824" s="4">
        <v>5</v>
      </c>
      <c r="J5824" s="4">
        <v>2011</v>
      </c>
      <c r="K5824" s="3">
        <v>127.481667</v>
      </c>
      <c r="L5824" s="3">
        <v>31.3005</v>
      </c>
      <c r="M5824" s="4">
        <v>109</v>
      </c>
      <c r="O5824" s="3">
        <v>21.45</v>
      </c>
      <c r="P5824" s="3">
        <v>10.130000000000001</v>
      </c>
      <c r="Q5824" s="3">
        <v>3.56</v>
      </c>
      <c r="R5824" s="3">
        <v>15.34</v>
      </c>
      <c r="S5824" s="3">
        <v>3.81</v>
      </c>
      <c r="T5824" s="3">
        <v>1.25</v>
      </c>
      <c r="U5824" s="3">
        <v>5.62</v>
      </c>
      <c r="V5824" s="3">
        <v>0.96</v>
      </c>
      <c r="W5824" s="3">
        <v>6.91</v>
      </c>
      <c r="X5824" s="3">
        <v>1.73</v>
      </c>
      <c r="Y5824" s="3">
        <v>5.55</v>
      </c>
      <c r="Z5824" s="3">
        <v>0.74</v>
      </c>
      <c r="AA5824" s="3">
        <v>4.74</v>
      </c>
      <c r="AB5824" s="1">
        <v>0.77</v>
      </c>
      <c r="AC5824" s="3">
        <v>0.45</v>
      </c>
      <c r="AD5824" s="5" t="s">
        <v>66</v>
      </c>
      <c r="AE5824" s="1">
        <f>($P5824/$DF$4)/((($Q5824/$DG$4)^2)/($R5824/$DH$4))</f>
        <v>0.40485141838280669</v>
      </c>
      <c r="AF5824" s="1">
        <f>($P5824/$DI$4)/((($Q5824/$DJ$4)^2)/($R5824/$DK$4))</f>
        <v>0.50974462337273141</v>
      </c>
      <c r="AG5824" s="1">
        <f>($P5824/$DL$4)/((($Q5824/$DM$4)^2)/($R5824/$DN$4))</f>
        <v>0.36112178855854499</v>
      </c>
      <c r="AH5824" s="1">
        <f>($P5824/$DO$4)/((($Q5824/$DP$4)^2)/($R5824/$DQ$4))</f>
        <v>0.39044741651370291</v>
      </c>
      <c r="AI5824" t="s">
        <v>72</v>
      </c>
      <c r="AJ5824">
        <v>1047</v>
      </c>
      <c r="AK5824" s="21">
        <v>-74.784869402204194</v>
      </c>
      <c r="AL5824" s="21"/>
      <c r="AM5824" s="21">
        <v>0.96988928486149895</v>
      </c>
      <c r="AN5824" s="21">
        <v>0.92610587977458703</v>
      </c>
      <c r="AO5824" s="21">
        <v>42.257968787219298</v>
      </c>
      <c r="AP5824" s="21">
        <v>40.340368507156803</v>
      </c>
      <c r="AQ5824" s="21">
        <v>11.4291967893666</v>
      </c>
      <c r="AR5824" s="21">
        <v>11.5633106199857</v>
      </c>
      <c r="AS5824" s="21">
        <v>6.8470105613642804</v>
      </c>
      <c r="AT5824" s="21">
        <v>7.3541190542023802</v>
      </c>
      <c r="AU5824" s="21">
        <v>4.4688052813102503</v>
      </c>
      <c r="AV5824" s="21">
        <v>4.6060555690896896</v>
      </c>
      <c r="AW5824" s="21">
        <v>82.198438215584602</v>
      </c>
      <c r="AX5824" s="21">
        <v>83.433028339254406</v>
      </c>
      <c r="AY5824" s="21">
        <v>194.715895455896</v>
      </c>
      <c r="AZ5824" s="21">
        <v>200.642141547828</v>
      </c>
      <c r="BA5824" s="21">
        <v>0.44871371800200699</v>
      </c>
      <c r="BB5824" s="21">
        <v>0.48165929275257802</v>
      </c>
      <c r="BC5824" s="21">
        <v>6.5176373819051606E-11</v>
      </c>
      <c r="BD5824"/>
      <c r="BE5824"/>
      <c r="BF5824"/>
      <c r="BG5824"/>
      <c r="BH5824"/>
      <c r="BI5824"/>
      <c r="BJ5824"/>
      <c r="BK5824"/>
      <c r="BL5824"/>
      <c r="BM5824"/>
      <c r="BN5824"/>
    </row>
    <row r="5825" spans="1:66">
      <c r="A5825" s="4">
        <v>5823</v>
      </c>
      <c r="B5825" s="1" t="s">
        <v>71</v>
      </c>
      <c r="C5825" s="1" t="s">
        <v>70</v>
      </c>
      <c r="D5825" s="1" t="s">
        <v>69</v>
      </c>
      <c r="E5825" s="1" t="s">
        <v>69</v>
      </c>
      <c r="F5825" s="1" t="s">
        <v>68</v>
      </c>
      <c r="G5825" s="5" t="s">
        <v>67</v>
      </c>
      <c r="H5825" s="4">
        <v>24</v>
      </c>
      <c r="I5825" s="4">
        <v>5</v>
      </c>
      <c r="J5825" s="4">
        <v>2011</v>
      </c>
      <c r="K5825" s="3">
        <v>128.83000000000001</v>
      </c>
      <c r="L5825" s="3">
        <v>31.005333</v>
      </c>
      <c r="M5825" s="4">
        <v>10</v>
      </c>
      <c r="O5825" s="3">
        <v>12.47</v>
      </c>
      <c r="P5825" s="3">
        <v>9.52</v>
      </c>
      <c r="Q5825" s="3">
        <v>2.48</v>
      </c>
      <c r="R5825" s="3">
        <v>12.67</v>
      </c>
      <c r="S5825" s="3">
        <v>3.22</v>
      </c>
      <c r="T5825" s="3">
        <v>0.57999999999999996</v>
      </c>
      <c r="U5825" s="3">
        <v>3.93</v>
      </c>
      <c r="V5825" s="3">
        <v>0.54</v>
      </c>
      <c r="W5825" s="3">
        <v>4.32</v>
      </c>
      <c r="X5825" s="3">
        <v>1.1100000000000001</v>
      </c>
      <c r="Y5825" s="3">
        <v>3.65</v>
      </c>
      <c r="Z5825" s="3">
        <v>0.41</v>
      </c>
      <c r="AA5825" s="3">
        <v>2.4700000000000002</v>
      </c>
      <c r="AB5825" s="1">
        <v>0.47</v>
      </c>
      <c r="AC5825" s="3">
        <v>0.45</v>
      </c>
      <c r="AD5825" s="5" t="s">
        <v>66</v>
      </c>
      <c r="AE5825" s="1">
        <f>($P5825/$DF$4)/((($Q5825/$DG$4)^2)/($R5825/$DH$4))</f>
        <v>0.64754664521044025</v>
      </c>
      <c r="AF5825" s="1">
        <f>($P5825/$DI$4)/((($Q5825/$DJ$4)^2)/($R5825/$DK$4))</f>
        <v>0.815319906986127</v>
      </c>
      <c r="AG5825" s="1">
        <f>($P5825/$DL$4)/((($Q5825/$DM$4)^2)/($R5825/$DN$4))</f>
        <v>0.57760252792882549</v>
      </c>
      <c r="AH5825" s="1">
        <f>($P5825/$DO$4)/((($Q5825/$DP$4)^2)/($R5825/$DQ$4))</f>
        <v>0.624507913803246</v>
      </c>
      <c r="AI5825" t="s">
        <v>65</v>
      </c>
      <c r="AJ5825">
        <v>1048</v>
      </c>
      <c r="AK5825" s="21">
        <v>-49.921100325430601</v>
      </c>
      <c r="AL5825" s="21">
        <v>154.04601033528601</v>
      </c>
      <c r="AM5825" s="21">
        <v>-4.2685680402228697E-3</v>
      </c>
      <c r="AN5825" s="21">
        <v>-0.111828556533813</v>
      </c>
      <c r="AO5825" s="21">
        <v>-0.18619981340855901</v>
      </c>
      <c r="AP5825" s="21">
        <v>-4.8764392807714501</v>
      </c>
      <c r="AQ5825" s="21">
        <v>6.1049647717514199</v>
      </c>
      <c r="AR5825" s="21">
        <v>6.0409455932340101</v>
      </c>
      <c r="AS5825" s="21">
        <v>1.23455812277332</v>
      </c>
      <c r="AT5825" s="21">
        <v>0.71626819033656097</v>
      </c>
      <c r="AU5825" s="21">
        <v>5.01136650600741</v>
      </c>
      <c r="AV5825" s="21">
        <v>5.2226985627605096</v>
      </c>
      <c r="AW5825" s="21">
        <v>100.101047374971</v>
      </c>
      <c r="AX5825" s="21">
        <v>102.153628130882</v>
      </c>
      <c r="AY5825" s="21">
        <v>218.69129317225099</v>
      </c>
      <c r="AZ5825" s="21">
        <v>227.772729933639</v>
      </c>
      <c r="BA5825" s="21">
        <v>0.14006579949851</v>
      </c>
      <c r="BB5825" s="21">
        <v>0.16067186592687499</v>
      </c>
      <c r="BC5825" s="21">
        <v>7.0039893942205202E-11</v>
      </c>
      <c r="BD5825"/>
      <c r="BE5825"/>
      <c r="BF5825"/>
      <c r="BG5825"/>
      <c r="BH5825"/>
      <c r="BI5825"/>
      <c r="BJ5825"/>
      <c r="BK5825"/>
      <c r="BL5825"/>
      <c r="BM5825"/>
      <c r="BN5825"/>
    </row>
    <row r="5826" spans="1:66">
      <c r="A5826" s="4">
        <v>5824</v>
      </c>
      <c r="B5826" s="1" t="s">
        <v>71</v>
      </c>
      <c r="C5826" s="1" t="s">
        <v>70</v>
      </c>
      <c r="D5826" s="1" t="s">
        <v>69</v>
      </c>
      <c r="E5826" s="1" t="s">
        <v>69</v>
      </c>
      <c r="F5826" s="1" t="s">
        <v>68</v>
      </c>
      <c r="G5826" s="5" t="s">
        <v>67</v>
      </c>
      <c r="H5826" s="4">
        <v>24</v>
      </c>
      <c r="I5826" s="4">
        <v>5</v>
      </c>
      <c r="J5826" s="4">
        <v>2011</v>
      </c>
      <c r="K5826" s="3">
        <v>128.83000000000001</v>
      </c>
      <c r="L5826" s="3">
        <v>31.005333</v>
      </c>
      <c r="M5826" s="4">
        <v>51</v>
      </c>
      <c r="O5826" s="3">
        <v>14.08</v>
      </c>
      <c r="P5826" s="3">
        <v>9.8800000000000008</v>
      </c>
      <c r="Q5826" s="3">
        <v>2.74</v>
      </c>
      <c r="R5826" s="3">
        <v>12.7</v>
      </c>
      <c r="S5826" s="3">
        <v>2.74</v>
      </c>
      <c r="T5826" s="3">
        <v>0.62</v>
      </c>
      <c r="U5826" s="3">
        <v>3.68</v>
      </c>
      <c r="V5826" s="3">
        <v>0.56999999999999995</v>
      </c>
      <c r="W5826" s="3">
        <v>4.7699999999999996</v>
      </c>
      <c r="X5826" s="3">
        <v>1.17</v>
      </c>
      <c r="Y5826" s="3">
        <v>3.7</v>
      </c>
      <c r="Z5826" s="3">
        <v>0.48</v>
      </c>
      <c r="AA5826" s="3">
        <v>2.61</v>
      </c>
      <c r="AB5826" s="1">
        <v>0.56000000000000005</v>
      </c>
      <c r="AC5826" s="3">
        <v>0.45</v>
      </c>
      <c r="AD5826" s="5" t="s">
        <v>66</v>
      </c>
      <c r="AE5826" s="1">
        <f>($P5826/$DF$4)/((($Q5826/$DG$4)^2)/($R5826/$DH$4))</f>
        <v>0.55184917296343627</v>
      </c>
      <c r="AF5826" s="1">
        <f>($P5826/$DI$4)/((($Q5826/$DJ$4)^2)/($R5826/$DK$4))</f>
        <v>0.69482811732381067</v>
      </c>
      <c r="AG5826" s="1">
        <f>($P5826/$DL$4)/((($Q5826/$DM$4)^2)/($R5826/$DN$4))</f>
        <v>0.49224172451009301</v>
      </c>
      <c r="AH5826" s="1">
        <f>($P5826/$DO$4)/((($Q5826/$DP$4)^2)/($R5826/$DQ$4))</f>
        <v>0.5322152130514749</v>
      </c>
      <c r="AI5826" t="s">
        <v>65</v>
      </c>
      <c r="AJ5826">
        <v>1048</v>
      </c>
      <c r="AK5826" s="21">
        <v>-64.888761481481694</v>
      </c>
      <c r="AL5826" s="21">
        <v>160.68569681803399</v>
      </c>
      <c r="AM5826" s="21">
        <v>0.21273018783547201</v>
      </c>
      <c r="AN5826" s="21">
        <v>0.22528577061237801</v>
      </c>
      <c r="AO5826" s="21">
        <v>9.2764542730900992</v>
      </c>
      <c r="AP5826" s="21">
        <v>9.8193622428751102</v>
      </c>
      <c r="AQ5826" s="21">
        <v>6.6970293229472198</v>
      </c>
      <c r="AR5826" s="21">
        <v>7.6208316500571298</v>
      </c>
      <c r="AS5826" s="21">
        <v>2.1233618521728799</v>
      </c>
      <c r="AT5826" s="21">
        <v>2.5923901362073001</v>
      </c>
      <c r="AU5826" s="21">
        <v>4.9051837214808298</v>
      </c>
      <c r="AV5826" s="21">
        <v>5.0345436130646704</v>
      </c>
      <c r="AW5826" s="21">
        <v>95.884998924255399</v>
      </c>
      <c r="AX5826" s="21">
        <v>95.815042743805904</v>
      </c>
      <c r="AY5826" s="21">
        <v>213.928654578189</v>
      </c>
      <c r="AZ5826" s="21">
        <v>219.452578340001</v>
      </c>
      <c r="BA5826" s="21">
        <v>0.20307479157563199</v>
      </c>
      <c r="BB5826" s="21">
        <v>0.28858523999539099</v>
      </c>
      <c r="BC5826" s="21">
        <v>7.0039893942205202E-11</v>
      </c>
      <c r="BD5826"/>
      <c r="BE5826"/>
      <c r="BF5826"/>
      <c r="BG5826"/>
      <c r="BH5826"/>
      <c r="BI5826"/>
      <c r="BJ5826"/>
      <c r="BK5826"/>
      <c r="BL5826"/>
      <c r="BM5826"/>
      <c r="BN5826"/>
    </row>
    <row r="5827" spans="1:66">
      <c r="A5827" s="4">
        <v>5825</v>
      </c>
      <c r="B5827" s="1" t="s">
        <v>71</v>
      </c>
      <c r="C5827" s="1" t="s">
        <v>70</v>
      </c>
      <c r="D5827" s="1" t="s">
        <v>69</v>
      </c>
      <c r="E5827" s="1" t="s">
        <v>69</v>
      </c>
      <c r="F5827" s="1" t="s">
        <v>68</v>
      </c>
      <c r="G5827" s="5" t="s">
        <v>67</v>
      </c>
      <c r="H5827" s="4">
        <v>24</v>
      </c>
      <c r="I5827" s="4">
        <v>5</v>
      </c>
      <c r="J5827" s="4">
        <v>2011</v>
      </c>
      <c r="K5827" s="3">
        <v>128.83000000000001</v>
      </c>
      <c r="L5827" s="3">
        <v>31.005333</v>
      </c>
      <c r="M5827" s="4">
        <v>100</v>
      </c>
      <c r="O5827" s="3">
        <v>13.54</v>
      </c>
      <c r="P5827" s="3">
        <v>7.55</v>
      </c>
      <c r="Q5827" s="3">
        <v>2.69</v>
      </c>
      <c r="R5827" s="3">
        <v>14.37</v>
      </c>
      <c r="S5827" s="3">
        <v>3.1</v>
      </c>
      <c r="T5827" s="3">
        <v>0.72</v>
      </c>
      <c r="U5827" s="3">
        <v>3.97</v>
      </c>
      <c r="V5827" s="3">
        <v>0.57999999999999996</v>
      </c>
      <c r="W5827" s="3">
        <v>4.7300000000000004</v>
      </c>
      <c r="X5827" s="3">
        <v>1.23</v>
      </c>
      <c r="Y5827" s="3">
        <v>3.37</v>
      </c>
      <c r="Z5827" s="3">
        <v>0.51</v>
      </c>
      <c r="AA5827" s="3">
        <v>2.87</v>
      </c>
      <c r="AB5827" s="1">
        <v>0.62</v>
      </c>
      <c r="AC5827" s="3">
        <v>0.45</v>
      </c>
      <c r="AD5827" s="5" t="s">
        <v>66</v>
      </c>
      <c r="AE5827" s="1">
        <f>($P5827/$DF$4)/((($Q5827/$DG$4)^2)/($R5827/$DH$4))</f>
        <v>0.49506248318341489</v>
      </c>
      <c r="AF5827" s="1">
        <f>($P5827/$DI$4)/((($Q5827/$DJ$4)^2)/($R5827/$DK$4))</f>
        <v>0.62332852888188373</v>
      </c>
      <c r="AG5827" s="1">
        <f>($P5827/$DL$4)/((($Q5827/$DM$4)^2)/($R5827/$DN$4))</f>
        <v>0.44158879346295454</v>
      </c>
      <c r="AH5827" s="1">
        <f>($P5827/$DO$4)/((($Q5827/$DP$4)^2)/($R5827/$DQ$4))</f>
        <v>0.47744890790786892</v>
      </c>
      <c r="AI5827" t="s">
        <v>65</v>
      </c>
      <c r="AJ5827">
        <v>1048</v>
      </c>
      <c r="AK5827" s="21">
        <v>-72.894114348724599</v>
      </c>
      <c r="AL5827" s="21">
        <v>165.74724070231099</v>
      </c>
      <c r="AM5827" s="21">
        <v>0.76379825008011504</v>
      </c>
      <c r="AN5827" s="21">
        <v>0.73497752044550102</v>
      </c>
      <c r="AO5827" s="21">
        <v>33.2864582823454</v>
      </c>
      <c r="AP5827" s="21">
        <v>32.021100481084297</v>
      </c>
      <c r="AQ5827" s="21">
        <v>9.6692347426055392</v>
      </c>
      <c r="AR5827" s="21">
        <v>10.0645030633096</v>
      </c>
      <c r="AS5827" s="21">
        <v>5.04469830628042</v>
      </c>
      <c r="AT5827" s="21">
        <v>5.6646984023817</v>
      </c>
      <c r="AU5827" s="21">
        <v>4.5515179566414101</v>
      </c>
      <c r="AV5827" s="21">
        <v>4.6876954568714204</v>
      </c>
      <c r="AW5827" s="21">
        <v>85.747443087998306</v>
      </c>
      <c r="AX5827" s="21">
        <v>86.7124502044596</v>
      </c>
      <c r="AY5827" s="21">
        <v>198.377633598485</v>
      </c>
      <c r="AZ5827" s="21">
        <v>204.24951161211399</v>
      </c>
      <c r="BA5827" s="21">
        <v>0.370510452611231</v>
      </c>
      <c r="BB5827" s="21">
        <v>0.42971461777965803</v>
      </c>
      <c r="BC5827" s="21">
        <v>7.0039893942205202E-11</v>
      </c>
      <c r="BD5827"/>
      <c r="BE5827"/>
      <c r="BF5827"/>
      <c r="BG5827"/>
      <c r="BH5827"/>
      <c r="BI5827"/>
      <c r="BJ5827"/>
      <c r="BK5827"/>
      <c r="BL5827"/>
      <c r="BM5827"/>
      <c r="BN5827"/>
    </row>
    <row r="5828" spans="1:66">
      <c r="A5828" s="4">
        <v>5826</v>
      </c>
      <c r="B5828" s="1" t="s">
        <v>71</v>
      </c>
      <c r="C5828" s="1" t="s">
        <v>70</v>
      </c>
      <c r="D5828" s="1" t="s">
        <v>69</v>
      </c>
      <c r="E5828" s="1" t="s">
        <v>69</v>
      </c>
      <c r="F5828" s="1" t="s">
        <v>68</v>
      </c>
      <c r="G5828" s="5" t="s">
        <v>67</v>
      </c>
      <c r="H5828" s="4">
        <v>24</v>
      </c>
      <c r="I5828" s="4">
        <v>5</v>
      </c>
      <c r="J5828" s="4">
        <v>2011</v>
      </c>
      <c r="K5828" s="3">
        <v>128.83000000000001</v>
      </c>
      <c r="L5828" s="3">
        <v>31.005333</v>
      </c>
      <c r="M5828" s="4">
        <v>204</v>
      </c>
      <c r="O5828" s="3">
        <v>13.64</v>
      </c>
      <c r="P5828" s="3">
        <v>3.44</v>
      </c>
      <c r="Q5828" s="3">
        <v>2.31</v>
      </c>
      <c r="R5828" s="3">
        <v>10.56</v>
      </c>
      <c r="S5828" s="3">
        <v>2.1800000000000002</v>
      </c>
      <c r="T5828" s="3">
        <v>0.49</v>
      </c>
      <c r="U5828" s="3">
        <v>3.64</v>
      </c>
      <c r="V5828" s="3">
        <v>0.5</v>
      </c>
      <c r="W5828" s="3">
        <v>4.13</v>
      </c>
      <c r="X5828" s="3">
        <v>1.1200000000000001</v>
      </c>
      <c r="Y5828" s="3">
        <v>3.56</v>
      </c>
      <c r="Z5828" s="3">
        <v>0.51</v>
      </c>
      <c r="AA5828" s="3">
        <v>2.76</v>
      </c>
      <c r="AB5828" s="1">
        <v>0.62</v>
      </c>
      <c r="AC5828" s="3">
        <v>0.45</v>
      </c>
      <c r="AD5828" s="5" t="s">
        <v>66</v>
      </c>
      <c r="AE5828" s="1">
        <f>($P5828/$DF$4)/((($Q5828/$DG$4)^2)/($R5828/$DH$4))</f>
        <v>0.22478082306436456</v>
      </c>
      <c r="AF5828" s="1">
        <f>($P5828/$DI$4)/((($Q5828/$DJ$4)^2)/($R5828/$DK$4))</f>
        <v>0.28301942587246998</v>
      </c>
      <c r="AG5828" s="1">
        <f>($P5828/$DL$4)/((($Q5828/$DM$4)^2)/($R5828/$DN$4))</f>
        <v>0.20050134240091</v>
      </c>
      <c r="AH5828" s="1">
        <f>($P5828/$DO$4)/((($Q5828/$DP$4)^2)/($R5828/$DQ$4))</f>
        <v>0.21678346094941622</v>
      </c>
      <c r="AI5828" t="s">
        <v>65</v>
      </c>
      <c r="AJ5828">
        <v>1048</v>
      </c>
      <c r="AK5828" s="21">
        <v>-77.927919466654501</v>
      </c>
      <c r="AL5828" s="21">
        <v>156.12821411132799</v>
      </c>
      <c r="AM5828" s="21">
        <v>1.6933899422258101</v>
      </c>
      <c r="AN5828" s="21">
        <v>1.4272823416223099</v>
      </c>
      <c r="AO5828" s="21">
        <v>73.733720539651401</v>
      </c>
      <c r="AP5828" s="21">
        <v>62.145043386566897</v>
      </c>
      <c r="AQ5828" s="21">
        <v>17.9295068463008</v>
      </c>
      <c r="AR5828" s="21">
        <v>13.768213092382799</v>
      </c>
      <c r="AS5828" s="21">
        <v>12.166564539512001</v>
      </c>
      <c r="AT5828" s="21">
        <v>11.451568635726</v>
      </c>
      <c r="AU5828" s="21">
        <v>4.0238511059204702</v>
      </c>
      <c r="AV5828" s="21">
        <v>4.2632386652549101</v>
      </c>
      <c r="AW5828" s="21">
        <v>70.669141025288894</v>
      </c>
      <c r="AX5828" s="21">
        <v>75.320447448857607</v>
      </c>
      <c r="AY5828" s="21">
        <v>175.223745989712</v>
      </c>
      <c r="AZ5828" s="21">
        <v>185.638550077334</v>
      </c>
      <c r="BA5828" s="21">
        <v>0.78450398259063603</v>
      </c>
      <c r="BB5828" s="21">
        <v>0.84493642636885302</v>
      </c>
      <c r="BC5828" s="21">
        <v>7.0039893942205202E-11</v>
      </c>
      <c r="BD5828"/>
      <c r="BE5828"/>
      <c r="BF5828"/>
      <c r="BG5828"/>
      <c r="BH5828"/>
      <c r="BI5828"/>
      <c r="BJ5828"/>
      <c r="BK5828"/>
      <c r="BL5828"/>
      <c r="BM5828"/>
      <c r="BN5828"/>
    </row>
    <row r="5829" spans="1:66">
      <c r="A5829" s="4">
        <v>5827</v>
      </c>
      <c r="B5829" s="1" t="s">
        <v>71</v>
      </c>
      <c r="C5829" s="1" t="s">
        <v>70</v>
      </c>
      <c r="D5829" s="1" t="s">
        <v>69</v>
      </c>
      <c r="E5829" s="1" t="s">
        <v>69</v>
      </c>
      <c r="F5829" s="1" t="s">
        <v>68</v>
      </c>
      <c r="G5829" s="5" t="s">
        <v>67</v>
      </c>
      <c r="H5829" s="4">
        <v>24</v>
      </c>
      <c r="I5829" s="4">
        <v>5</v>
      </c>
      <c r="J5829" s="4">
        <v>2011</v>
      </c>
      <c r="K5829" s="3">
        <v>128.83000000000001</v>
      </c>
      <c r="L5829" s="3">
        <v>31.005333</v>
      </c>
      <c r="M5829" s="4">
        <v>400</v>
      </c>
      <c r="O5829" s="3">
        <v>19.2</v>
      </c>
      <c r="P5829" s="3">
        <v>1.07</v>
      </c>
      <c r="Q5829" s="3">
        <v>2.4700000000000002</v>
      </c>
      <c r="R5829" s="3">
        <v>13.71</v>
      </c>
      <c r="S5829" s="3">
        <v>3.08</v>
      </c>
      <c r="T5829" s="3">
        <v>0.57999999999999996</v>
      </c>
      <c r="U5829" s="3">
        <v>3.76</v>
      </c>
      <c r="V5829" s="3">
        <v>0.59</v>
      </c>
      <c r="W5829" s="3">
        <v>4.8</v>
      </c>
      <c r="X5829" s="3">
        <v>1.37</v>
      </c>
      <c r="Y5829" s="3">
        <v>4.18</v>
      </c>
      <c r="Z5829" s="3">
        <v>0.62</v>
      </c>
      <c r="AA5829" s="3">
        <v>3.64</v>
      </c>
      <c r="AB5829" s="1">
        <v>0.83</v>
      </c>
      <c r="AC5829" s="3">
        <v>0.45</v>
      </c>
      <c r="AD5829" s="5" t="s">
        <v>66</v>
      </c>
      <c r="AE5829" s="1">
        <f>($P5829/$DF$4)/((($Q5829/$DG$4)^2)/($R5829/$DH$4))</f>
        <v>7.939409124381594E-2</v>
      </c>
      <c r="AF5829" s="1">
        <f>($P5829/$DI$4)/((($Q5829/$DJ$4)^2)/($R5829/$DK$4))</f>
        <v>9.9964355567187815E-2</v>
      </c>
      <c r="AG5829" s="1">
        <f>($P5829/$DL$4)/((($Q5829/$DM$4)^2)/($R5829/$DN$4))</f>
        <v>7.0818416162339748E-2</v>
      </c>
      <c r="AH5829" s="1">
        <f>($P5829/$DO$4)/((($Q5829/$DP$4)^2)/($R5829/$DQ$4))</f>
        <v>7.6569369415645391E-2</v>
      </c>
      <c r="AI5829" t="s">
        <v>65</v>
      </c>
      <c r="AJ5829">
        <v>1048</v>
      </c>
      <c r="AK5829" s="21">
        <v>-95.433435125350897</v>
      </c>
      <c r="AL5829" s="21">
        <v>127.989406585693</v>
      </c>
      <c r="AM5829" s="21">
        <v>3.6152914700905501</v>
      </c>
      <c r="AN5829" s="21">
        <v>3.4968962170183602</v>
      </c>
      <c r="AO5829" s="21">
        <v>157.275859458518</v>
      </c>
      <c r="AP5829" s="21">
        <v>152.12887083402299</v>
      </c>
      <c r="AQ5829" s="21">
        <v>50.872763541539399</v>
      </c>
      <c r="AR5829" s="21">
        <v>43.574936075210502</v>
      </c>
      <c r="AS5829" s="21">
        <v>24.784781201283099</v>
      </c>
      <c r="AT5829" s="21">
        <v>24.6239476539691</v>
      </c>
      <c r="AU5829" s="21">
        <v>2.8436126774052801</v>
      </c>
      <c r="AV5829" s="21">
        <v>2.9188066500425398</v>
      </c>
      <c r="AW5829" s="21">
        <v>44.037119924227397</v>
      </c>
      <c r="AX5829" s="21">
        <v>45.5474955662092</v>
      </c>
      <c r="AY5829" s="21">
        <v>123.711381514865</v>
      </c>
      <c r="AZ5829" s="21">
        <v>126.98595637094699</v>
      </c>
      <c r="BA5829" s="21">
        <v>1.80196549947063</v>
      </c>
      <c r="BB5829" s="21">
        <v>1.7519006249060201</v>
      </c>
      <c r="BC5829" s="21">
        <v>7.0039893942205202E-11</v>
      </c>
      <c r="BD5829"/>
      <c r="BE5829"/>
      <c r="BF5829"/>
      <c r="BG5829"/>
      <c r="BH5829"/>
      <c r="BI5829"/>
      <c r="BJ5829"/>
      <c r="BK5829"/>
      <c r="BL5829"/>
      <c r="BM5829"/>
      <c r="BN5829"/>
    </row>
    <row r="5830" spans="1:66">
      <c r="A5830" s="4">
        <v>5828</v>
      </c>
      <c r="B5830" s="1" t="s">
        <v>71</v>
      </c>
      <c r="C5830" s="1" t="s">
        <v>70</v>
      </c>
      <c r="D5830" s="1" t="s">
        <v>69</v>
      </c>
      <c r="E5830" s="1" t="s">
        <v>69</v>
      </c>
      <c r="F5830" s="1" t="s">
        <v>68</v>
      </c>
      <c r="G5830" s="5" t="s">
        <v>67</v>
      </c>
      <c r="H5830" s="4">
        <v>24</v>
      </c>
      <c r="I5830" s="4">
        <v>5</v>
      </c>
      <c r="J5830" s="4">
        <v>2011</v>
      </c>
      <c r="K5830" s="3">
        <v>128.83000000000001</v>
      </c>
      <c r="L5830" s="3">
        <v>31.005333</v>
      </c>
      <c r="M5830" s="4">
        <v>603</v>
      </c>
      <c r="O5830" s="3">
        <v>19.2</v>
      </c>
      <c r="P5830" s="3">
        <v>1.07</v>
      </c>
      <c r="Q5830" s="3">
        <v>2.4700000000000002</v>
      </c>
      <c r="R5830" s="3">
        <v>13.71</v>
      </c>
      <c r="S5830" s="3">
        <v>3.08</v>
      </c>
      <c r="T5830" s="3">
        <v>0.57999999999999996</v>
      </c>
      <c r="U5830" s="3">
        <v>3.76</v>
      </c>
      <c r="V5830" s="3">
        <v>0.59</v>
      </c>
      <c r="W5830" s="3">
        <v>4.8</v>
      </c>
      <c r="X5830" s="3">
        <v>1.37</v>
      </c>
      <c r="Y5830" s="3">
        <v>4.18</v>
      </c>
      <c r="Z5830" s="3">
        <v>0.62</v>
      </c>
      <c r="AA5830" s="3">
        <v>3.64</v>
      </c>
      <c r="AB5830" s="1">
        <v>0.83</v>
      </c>
      <c r="AC5830" s="3">
        <v>0.45</v>
      </c>
      <c r="AD5830" s="5" t="s">
        <v>66</v>
      </c>
      <c r="AE5830" s="1">
        <f>($P5830/$DF$4)/((($Q5830/$DG$4)^2)/($R5830/$DH$4))</f>
        <v>7.939409124381594E-2</v>
      </c>
      <c r="AF5830" s="1">
        <f>($P5830/$DI$4)/((($Q5830/$DJ$4)^2)/($R5830/$DK$4))</f>
        <v>9.9964355567187815E-2</v>
      </c>
      <c r="AG5830" s="1">
        <f>($P5830/$DL$4)/((($Q5830/$DM$4)^2)/($R5830/$DN$4))</f>
        <v>7.0818416162339748E-2</v>
      </c>
      <c r="AH5830" s="1">
        <f>($P5830/$DO$4)/((($Q5830/$DP$4)^2)/($R5830/$DQ$4))</f>
        <v>7.6569369415645391E-2</v>
      </c>
      <c r="AI5830" t="s">
        <v>65</v>
      </c>
      <c r="AJ5830">
        <v>1048</v>
      </c>
      <c r="AK5830" s="21">
        <v>-128.85158811569201</v>
      </c>
      <c r="AL5830" s="21">
        <v>87.229216308593706</v>
      </c>
      <c r="AM5830" s="21">
        <v>4.9265659715616703</v>
      </c>
      <c r="AN5830" s="21">
        <v>4.8645244275534099</v>
      </c>
      <c r="AO5830" s="21">
        <v>214.23579330025399</v>
      </c>
      <c r="AP5830" s="21">
        <v>211.53959956420499</v>
      </c>
      <c r="AQ5830" s="21">
        <v>75.7850459306907</v>
      </c>
      <c r="AR5830" s="21">
        <v>75.7850459306907</v>
      </c>
      <c r="AS5830" s="21">
        <v>32.391311203031499</v>
      </c>
      <c r="AT5830" s="21">
        <v>32.391311203031499</v>
      </c>
      <c r="AU5830" s="21">
        <v>2.0165671189188998</v>
      </c>
      <c r="AV5830" s="21">
        <v>2.0476812286955202</v>
      </c>
      <c r="AW5830" s="21">
        <v>28.618567326078399</v>
      </c>
      <c r="AX5830" s="21">
        <v>29.087022871718499</v>
      </c>
      <c r="AY5830" s="21">
        <v>87.6928549491778</v>
      </c>
      <c r="AZ5830" s="21">
        <v>89.046662001505695</v>
      </c>
      <c r="BA5830" s="21">
        <v>2.3336115715467902</v>
      </c>
      <c r="BB5830" s="21">
        <v>2.3336115715467902</v>
      </c>
      <c r="BC5830" s="21">
        <v>7.0039893942205202E-11</v>
      </c>
      <c r="BD5830"/>
      <c r="BE5830"/>
      <c r="BF5830"/>
      <c r="BG5830"/>
      <c r="BH5830"/>
      <c r="BI5830"/>
      <c r="BJ5830"/>
      <c r="BK5830"/>
      <c r="BL5830"/>
      <c r="BM5830"/>
      <c r="BN5830"/>
    </row>
    <row r="5831" spans="1:66">
      <c r="A5831" s="4">
        <v>5829</v>
      </c>
      <c r="B5831" s="1" t="s">
        <v>71</v>
      </c>
      <c r="C5831" s="1" t="s">
        <v>70</v>
      </c>
      <c r="D5831" s="1" t="s">
        <v>69</v>
      </c>
      <c r="E5831" s="1" t="s">
        <v>69</v>
      </c>
      <c r="F5831" s="1" t="s">
        <v>68</v>
      </c>
      <c r="G5831" s="5" t="s">
        <v>67</v>
      </c>
      <c r="H5831" s="4">
        <v>24</v>
      </c>
      <c r="I5831" s="4">
        <v>5</v>
      </c>
      <c r="J5831" s="4">
        <v>2011</v>
      </c>
      <c r="K5831" s="3">
        <v>128.83000000000001</v>
      </c>
      <c r="L5831" s="3">
        <v>31.005333</v>
      </c>
      <c r="M5831" s="4">
        <v>670</v>
      </c>
      <c r="O5831" s="3">
        <v>25.62</v>
      </c>
      <c r="P5831" s="3">
        <v>0.95</v>
      </c>
      <c r="Q5831" s="3">
        <v>3.18</v>
      </c>
      <c r="R5831" s="3">
        <v>15.19</v>
      </c>
      <c r="S5831" s="3">
        <v>2.94</v>
      </c>
      <c r="T5831" s="3">
        <v>0.61</v>
      </c>
      <c r="U5831" s="3">
        <v>4.74</v>
      </c>
      <c r="V5831" s="3">
        <v>0.66</v>
      </c>
      <c r="W5831" s="3">
        <v>5.54</v>
      </c>
      <c r="X5831" s="3">
        <v>1.73</v>
      </c>
      <c r="Y5831" s="3">
        <v>5.42</v>
      </c>
      <c r="Z5831" s="3">
        <v>0.75</v>
      </c>
      <c r="AA5831" s="3">
        <v>4.55</v>
      </c>
      <c r="AB5831" s="1">
        <v>1.04</v>
      </c>
      <c r="AC5831" s="3">
        <v>0.45</v>
      </c>
      <c r="AD5831" s="5" t="s">
        <v>66</v>
      </c>
      <c r="AE5831" s="1">
        <f>($P5831/$DF$4)/((($Q5831/$DG$4)^2)/($R5831/$DH$4))</f>
        <v>4.7118124492831884E-2</v>
      </c>
      <c r="AF5831" s="1">
        <f>($P5831/$DI$4)/((($Q5831/$DJ$4)^2)/($R5831/$DK$4))</f>
        <v>5.9325988580130565E-2</v>
      </c>
      <c r="AG5831" s="1">
        <f>($P5831/$DL$4)/((($Q5831/$DM$4)^2)/($R5831/$DN$4))</f>
        <v>4.2028706379106141E-2</v>
      </c>
      <c r="AH5831" s="1">
        <f>($P5831/$DO$4)/((($Q5831/$DP$4)^2)/($R5831/$DQ$4))</f>
        <v>4.544173280332154E-2</v>
      </c>
      <c r="AI5831" t="s">
        <v>65</v>
      </c>
      <c r="AJ5831">
        <v>1048</v>
      </c>
      <c r="AK5831" s="21">
        <v>-139.84592380523699</v>
      </c>
      <c r="AL5831" s="21">
        <v>70.180069732665999</v>
      </c>
      <c r="AM5831" s="21">
        <v>5.1777508496244797</v>
      </c>
      <c r="AN5831" s="21">
        <v>5.1929299893975296</v>
      </c>
      <c r="AO5831" s="21">
        <v>225.141854203581</v>
      </c>
      <c r="AP5831" s="21">
        <v>225.807750368927</v>
      </c>
      <c r="AQ5831" s="21">
        <v>88.031090763410006</v>
      </c>
      <c r="AR5831" s="21">
        <v>88.031090763410006</v>
      </c>
      <c r="AS5831" s="21">
        <v>34.075808416525497</v>
      </c>
      <c r="AT5831" s="21">
        <v>34.075808416525497</v>
      </c>
      <c r="AU5831" s="21">
        <v>1.8769682795604099</v>
      </c>
      <c r="AV5831" s="21">
        <v>1.87133755357067</v>
      </c>
      <c r="AW5831" s="21">
        <v>26.107132020473401</v>
      </c>
      <c r="AX5831" s="21">
        <v>25.5728998760382</v>
      </c>
      <c r="AY5831" s="21">
        <v>81.616481054349407</v>
      </c>
      <c r="AZ5831" s="21">
        <v>81.374016007261105</v>
      </c>
      <c r="BA5831" s="21">
        <v>2.4922545360525499</v>
      </c>
      <c r="BB5831" s="21">
        <v>2.4922545360525499</v>
      </c>
      <c r="BC5831" s="21">
        <v>7.0039893942205202E-11</v>
      </c>
      <c r="BD5831"/>
      <c r="BE5831"/>
      <c r="BF5831"/>
      <c r="BG5831"/>
      <c r="BH5831"/>
      <c r="BI5831"/>
      <c r="BJ5831"/>
      <c r="BK5831"/>
      <c r="BL5831"/>
      <c r="BM5831"/>
      <c r="BN5831"/>
    </row>
    <row r="5832" spans="1:66">
      <c r="A5832" s="4">
        <v>5830</v>
      </c>
      <c r="B5832" s="2" t="s">
        <v>42</v>
      </c>
      <c r="C5832" s="2" t="s">
        <v>41</v>
      </c>
      <c r="D5832" s="2" t="s">
        <v>40</v>
      </c>
      <c r="E5832" s="2" t="s">
        <v>39</v>
      </c>
      <c r="F5832" s="2" t="s">
        <v>38</v>
      </c>
      <c r="G5832" s="2" t="s">
        <v>64</v>
      </c>
      <c r="I5832" s="4">
        <v>7</v>
      </c>
      <c r="J5832" s="4">
        <v>2015</v>
      </c>
      <c r="K5832" s="3">
        <v>165</v>
      </c>
      <c r="L5832" s="3">
        <v>-6.33</v>
      </c>
      <c r="M5832" s="4">
        <v>7</v>
      </c>
      <c r="O5832" s="3">
        <v>3.1</v>
      </c>
      <c r="P5832" s="3">
        <v>1.37</v>
      </c>
      <c r="Q5832" s="3">
        <v>0.69</v>
      </c>
      <c r="R5832" s="3">
        <v>3.33</v>
      </c>
      <c r="S5832" s="3">
        <v>0.66</v>
      </c>
      <c r="T5832" s="3">
        <v>0.2</v>
      </c>
      <c r="U5832" s="3">
        <v>1.17</v>
      </c>
      <c r="V5832" s="3">
        <v>0.18</v>
      </c>
      <c r="W5832" s="3">
        <v>1.4</v>
      </c>
      <c r="X5832" s="3">
        <v>0.37</v>
      </c>
      <c r="Y5832" s="3">
        <v>1.17</v>
      </c>
      <c r="Z5832" s="3">
        <v>0.14000000000000001</v>
      </c>
      <c r="AA5832" s="3">
        <v>0.62</v>
      </c>
      <c r="AB5832" s="3">
        <v>0.09</v>
      </c>
      <c r="AC5832" s="3">
        <v>0.45</v>
      </c>
      <c r="AD5832" s="2" t="s">
        <v>36</v>
      </c>
      <c r="AE5832" s="1">
        <f>($P5832/$DF$4)/((($Q5832/$DG$4)^2)/($R5832/$DH$4))</f>
        <v>0.31639344358032595</v>
      </c>
      <c r="AF5832" s="1">
        <f>($P5832/$DI$4)/((($Q5832/$DJ$4)^2)/($R5832/$DK$4))</f>
        <v>0.39836801703620761</v>
      </c>
      <c r="AG5832" s="1">
        <f>($P5832/$DL$4)/((($Q5832/$DM$4)^2)/($R5832/$DN$4))</f>
        <v>0.28221851535144993</v>
      </c>
      <c r="AH5832" s="1">
        <f>($P5832/$DO$4)/((($Q5832/$DP$4)^2)/($R5832/$DQ$4))</f>
        <v>0.30513664282387154</v>
      </c>
      <c r="AI5832" t="s">
        <v>63</v>
      </c>
      <c r="AJ5832">
        <v>1049</v>
      </c>
      <c r="AK5832" s="21">
        <v>-64.046837039756795</v>
      </c>
      <c r="AL5832" s="21">
        <v>141.73550246505701</v>
      </c>
      <c r="AM5832" s="21">
        <v>-7.75276556408033E-2</v>
      </c>
      <c r="AN5832" s="21">
        <v>-7.4481994713284094E-2</v>
      </c>
      <c r="AO5832" s="21">
        <v>-3.3888048214115298</v>
      </c>
      <c r="AP5832" s="21">
        <v>-3.2554186638621201</v>
      </c>
      <c r="AQ5832" s="21">
        <v>1.9019301365733099</v>
      </c>
      <c r="AR5832" s="21">
        <v>1.13312080539763</v>
      </c>
      <c r="AS5832" s="21">
        <v>0.111591427958943</v>
      </c>
      <c r="AT5832" s="21">
        <v>5.2731457936670598E-2</v>
      </c>
      <c r="AU5832" s="21">
        <v>4.46456467914581</v>
      </c>
      <c r="AV5832" s="21">
        <v>4.5094966103076901</v>
      </c>
      <c r="AW5832" s="21">
        <v>101.750816932297</v>
      </c>
      <c r="AX5832" s="21">
        <v>101.69464210548399</v>
      </c>
      <c r="AY5832" s="21">
        <v>195.15143725131099</v>
      </c>
      <c r="AZ5832" s="21">
        <v>197.09629246924899</v>
      </c>
      <c r="BA5832" s="21">
        <v>0.16663589367270501</v>
      </c>
      <c r="BB5832" s="21">
        <v>0.14077532442659099</v>
      </c>
      <c r="BC5832" s="21">
        <v>4.3262744640124E-12</v>
      </c>
      <c r="BD5832"/>
      <c r="BE5832"/>
      <c r="BF5832"/>
      <c r="BG5832"/>
      <c r="BH5832"/>
      <c r="BI5832"/>
      <c r="BJ5832"/>
      <c r="BK5832"/>
      <c r="BL5832"/>
      <c r="BM5832"/>
      <c r="BN5832"/>
    </row>
    <row r="5833" spans="1:66">
      <c r="A5833" s="4">
        <v>5831</v>
      </c>
      <c r="B5833" s="2" t="s">
        <v>42</v>
      </c>
      <c r="C5833" s="2" t="s">
        <v>41</v>
      </c>
      <c r="D5833" s="2" t="s">
        <v>40</v>
      </c>
      <c r="E5833" s="2" t="s">
        <v>39</v>
      </c>
      <c r="F5833" s="2" t="s">
        <v>38</v>
      </c>
      <c r="G5833" s="2" t="s">
        <v>64</v>
      </c>
      <c r="I5833" s="4">
        <v>7</v>
      </c>
      <c r="J5833" s="4">
        <v>2015</v>
      </c>
      <c r="K5833" s="3">
        <v>165</v>
      </c>
      <c r="L5833" s="3">
        <v>-6.33</v>
      </c>
      <c r="M5833" s="4">
        <v>29</v>
      </c>
      <c r="O5833" s="3">
        <v>3.09</v>
      </c>
      <c r="P5833" s="3">
        <v>1.38</v>
      </c>
      <c r="Q5833" s="3">
        <v>0.7</v>
      </c>
      <c r="R5833" s="3">
        <v>3.3</v>
      </c>
      <c r="S5833" s="3">
        <v>0.65</v>
      </c>
      <c r="T5833" s="3">
        <v>0.2</v>
      </c>
      <c r="U5833" s="3">
        <v>1.19</v>
      </c>
      <c r="V5833" s="3">
        <v>0.18</v>
      </c>
      <c r="W5833" s="3">
        <v>1.42</v>
      </c>
      <c r="X5833" s="3">
        <v>0.36</v>
      </c>
      <c r="Y5833" s="3">
        <v>1.19</v>
      </c>
      <c r="Z5833" s="3">
        <v>0.13</v>
      </c>
      <c r="AA5833" s="3">
        <v>0.65</v>
      </c>
      <c r="AB5833" s="3">
        <v>0.09</v>
      </c>
      <c r="AC5833" s="3">
        <v>0.45</v>
      </c>
      <c r="AD5833" s="2" t="s">
        <v>36</v>
      </c>
      <c r="AE5833" s="1">
        <f>($P5833/$DF$4)/((($Q5833/$DG$4)^2)/($R5833/$DH$4))</f>
        <v>0.30687238055740235</v>
      </c>
      <c r="AF5833" s="1">
        <f>($P5833/$DI$4)/((($Q5833/$DJ$4)^2)/($R5833/$DK$4))</f>
        <v>0.38638013589177439</v>
      </c>
      <c r="AG5833" s="1">
        <f>($P5833/$DL$4)/((($Q5833/$DM$4)^2)/($R5833/$DN$4))</f>
        <v>0.27372586063493415</v>
      </c>
      <c r="AH5833" s="1">
        <f>($P5833/$DO$4)/((($Q5833/$DP$4)^2)/($R5833/$DQ$4))</f>
        <v>0.29595432484011769</v>
      </c>
      <c r="AI5833" t="s">
        <v>63</v>
      </c>
      <c r="AJ5833">
        <v>1049</v>
      </c>
      <c r="AK5833" s="21">
        <v>-64.919255551052103</v>
      </c>
      <c r="AL5833" s="21">
        <v>138.96903972511299</v>
      </c>
      <c r="AM5833" s="21">
        <v>-6.8714759679883705E-2</v>
      </c>
      <c r="AN5833" s="21">
        <v>-6.9150872598739796E-2</v>
      </c>
      <c r="AO5833" s="21">
        <v>-3.0033623186586502</v>
      </c>
      <c r="AP5833" s="21">
        <v>-3.0222825340713002</v>
      </c>
      <c r="AQ5833" s="21">
        <v>1.81015307378173</v>
      </c>
      <c r="AR5833" s="21">
        <v>1.161373804456</v>
      </c>
      <c r="AS5833" s="21">
        <v>0.12957233798168599</v>
      </c>
      <c r="AT5833" s="21">
        <v>6.7747028274275395E-2</v>
      </c>
      <c r="AU5833" s="21">
        <v>4.4594073530673999</v>
      </c>
      <c r="AV5833" s="21">
        <v>4.5072802536487604</v>
      </c>
      <c r="AW5833" s="21">
        <v>101.550521717834</v>
      </c>
      <c r="AX5833" s="21">
        <v>101.574752402878</v>
      </c>
      <c r="AY5833" s="21">
        <v>194.91115851772801</v>
      </c>
      <c r="AZ5833" s="21">
        <v>196.99032303503799</v>
      </c>
      <c r="BA5833" s="21">
        <v>0.176040663372725</v>
      </c>
      <c r="BB5833" s="21">
        <v>0.17319337768927201</v>
      </c>
      <c r="BC5833" s="21">
        <v>4.3262744640124E-12</v>
      </c>
      <c r="BD5833"/>
      <c r="BE5833"/>
      <c r="BF5833"/>
      <c r="BG5833"/>
      <c r="BH5833"/>
      <c r="BI5833"/>
      <c r="BJ5833"/>
      <c r="BK5833"/>
      <c r="BL5833"/>
      <c r="BM5833"/>
      <c r="BN5833"/>
    </row>
    <row r="5834" spans="1:66">
      <c r="A5834" s="4">
        <v>5832</v>
      </c>
      <c r="B5834" s="2" t="s">
        <v>42</v>
      </c>
      <c r="C5834" s="2" t="s">
        <v>41</v>
      </c>
      <c r="D5834" s="2" t="s">
        <v>40</v>
      </c>
      <c r="E5834" s="2" t="s">
        <v>39</v>
      </c>
      <c r="F5834" s="2" t="s">
        <v>38</v>
      </c>
      <c r="G5834" s="2" t="s">
        <v>64</v>
      </c>
      <c r="I5834" s="4">
        <v>7</v>
      </c>
      <c r="J5834" s="4">
        <v>2015</v>
      </c>
      <c r="K5834" s="3">
        <v>165</v>
      </c>
      <c r="L5834" s="3">
        <v>-6.33</v>
      </c>
      <c r="M5834" s="4">
        <v>94</v>
      </c>
      <c r="O5834" s="3">
        <v>3.92</v>
      </c>
      <c r="P5834" s="3">
        <v>1.53</v>
      </c>
      <c r="Q5834" s="3">
        <v>0.8</v>
      </c>
      <c r="R5834" s="3">
        <v>3.72</v>
      </c>
      <c r="S5834" s="3">
        <v>0.74</v>
      </c>
      <c r="T5834" s="3">
        <v>0.23</v>
      </c>
      <c r="U5834" s="3">
        <v>1.27</v>
      </c>
      <c r="V5834" s="3">
        <v>0.21</v>
      </c>
      <c r="W5834" s="3">
        <v>1.63</v>
      </c>
      <c r="X5834" s="3">
        <v>0.46</v>
      </c>
      <c r="Y5834" s="3">
        <v>1.54</v>
      </c>
      <c r="Z5834" s="3">
        <v>0.2</v>
      </c>
      <c r="AA5834" s="3">
        <v>1.07</v>
      </c>
      <c r="AB5834" s="3">
        <v>0.16</v>
      </c>
      <c r="AC5834" s="3">
        <v>0.45</v>
      </c>
      <c r="AD5834" s="2" t="s">
        <v>36</v>
      </c>
      <c r="AE5834" s="1">
        <f>($P5834/$DF$4)/((($Q5834/$DG$4)^2)/($R5834/$DH$4))</f>
        <v>0.29364002531375244</v>
      </c>
      <c r="AF5834" s="1">
        <f>($P5834/$DI$4)/((($Q5834/$DJ$4)^2)/($R5834/$DK$4))</f>
        <v>0.36971940152420796</v>
      </c>
      <c r="AG5834" s="1">
        <f>($P5834/$DL$4)/((($Q5834/$DM$4)^2)/($R5834/$DN$4))</f>
        <v>0.26192278529554991</v>
      </c>
      <c r="AH5834" s="1">
        <f>($P5834/$DO$4)/((($Q5834/$DP$4)^2)/($R5834/$DQ$4))</f>
        <v>0.28319275680631278</v>
      </c>
      <c r="AI5834" t="s">
        <v>63</v>
      </c>
      <c r="AJ5834">
        <v>1049</v>
      </c>
      <c r="AK5834" s="21">
        <v>-72.107608865127602</v>
      </c>
      <c r="AL5834" s="21">
        <v>139.785704910889</v>
      </c>
      <c r="AM5834" s="21">
        <v>0.50107898740768397</v>
      </c>
      <c r="AN5834" s="21">
        <v>0.53246842328012001</v>
      </c>
      <c r="AO5834" s="21">
        <v>21.882710011140901</v>
      </c>
      <c r="AP5834" s="21">
        <v>23.251947731678801</v>
      </c>
      <c r="AQ5834" s="21">
        <v>2.2114517366886099</v>
      </c>
      <c r="AR5834" s="21">
        <v>1.8066928995668901</v>
      </c>
      <c r="AS5834" s="21">
        <v>3.4204125304102901</v>
      </c>
      <c r="AT5834" s="21">
        <v>3.2397858981013301</v>
      </c>
      <c r="AU5834" s="21">
        <v>3.9224215471982999</v>
      </c>
      <c r="AV5834" s="21">
        <v>4.0007213434219402</v>
      </c>
      <c r="AW5834" s="21">
        <v>89.021029715728801</v>
      </c>
      <c r="AX5834" s="21">
        <v>88.444185448455798</v>
      </c>
      <c r="AY5834" s="21">
        <v>171.30061803968701</v>
      </c>
      <c r="AZ5834" s="21">
        <v>174.708505369287</v>
      </c>
      <c r="BA5834" s="21">
        <v>0.47119571878015998</v>
      </c>
      <c r="BB5834" s="21">
        <v>0.43145458904802803</v>
      </c>
      <c r="BC5834" s="21">
        <v>4.3262744640124E-12</v>
      </c>
      <c r="BD5834"/>
      <c r="BE5834"/>
      <c r="BF5834"/>
      <c r="BG5834"/>
      <c r="BH5834"/>
      <c r="BI5834"/>
      <c r="BJ5834"/>
      <c r="BK5834"/>
      <c r="BL5834"/>
      <c r="BM5834"/>
      <c r="BN5834"/>
    </row>
    <row r="5835" spans="1:66">
      <c r="A5835" s="4">
        <v>5833</v>
      </c>
      <c r="B5835" s="2" t="s">
        <v>42</v>
      </c>
      <c r="C5835" s="2" t="s">
        <v>41</v>
      </c>
      <c r="D5835" s="2" t="s">
        <v>40</v>
      </c>
      <c r="E5835" s="2" t="s">
        <v>39</v>
      </c>
      <c r="F5835" s="2" t="s">
        <v>38</v>
      </c>
      <c r="G5835" s="2" t="s">
        <v>62</v>
      </c>
      <c r="I5835" s="4">
        <v>7</v>
      </c>
      <c r="J5835" s="4">
        <v>2015</v>
      </c>
      <c r="K5835" s="3">
        <v>165</v>
      </c>
      <c r="L5835" s="3">
        <v>-4.67</v>
      </c>
      <c r="M5835" s="4">
        <v>6</v>
      </c>
      <c r="O5835" s="3">
        <v>3.37</v>
      </c>
      <c r="P5835" s="3">
        <v>1.49</v>
      </c>
      <c r="Q5835" s="3">
        <v>0.71</v>
      </c>
      <c r="R5835" s="3">
        <v>3.43</v>
      </c>
      <c r="S5835" s="3">
        <v>0.67</v>
      </c>
      <c r="T5835" s="3">
        <v>0.21</v>
      </c>
      <c r="U5835" s="3">
        <v>1.22</v>
      </c>
      <c r="V5835" s="3">
        <v>0.18</v>
      </c>
      <c r="W5835" s="3">
        <v>1.46</v>
      </c>
      <c r="X5835" s="3">
        <v>0.38</v>
      </c>
      <c r="Y5835" s="3">
        <v>1.19</v>
      </c>
      <c r="Z5835" s="3">
        <v>0.14000000000000001</v>
      </c>
      <c r="AA5835" s="3">
        <v>0.67</v>
      </c>
      <c r="AB5835" s="3">
        <v>0.1</v>
      </c>
      <c r="AC5835" s="3">
        <v>0.45</v>
      </c>
      <c r="AD5835" s="2" t="s">
        <v>36</v>
      </c>
      <c r="AE5835" s="1">
        <f>($P5835/$DF$4)/((($Q5835/$DG$4)^2)/($R5835/$DH$4))</f>
        <v>0.33475305346584477</v>
      </c>
      <c r="AF5835" s="1">
        <f>($P5835/$DI$4)/((($Q5835/$DJ$4)^2)/($R5835/$DK$4))</f>
        <v>0.42148442962961724</v>
      </c>
      <c r="AG5835" s="1">
        <f>($P5835/$DL$4)/((($Q5835/$DM$4)^2)/($R5835/$DN$4))</f>
        <v>0.29859502993939369</v>
      </c>
      <c r="AH5835" s="1">
        <f>($P5835/$DO$4)/((($Q5835/$DP$4)^2)/($R5835/$DQ$4))</f>
        <v>0.32284304552497844</v>
      </c>
      <c r="AI5835" t="s">
        <v>61</v>
      </c>
      <c r="AJ5835">
        <v>1050</v>
      </c>
      <c r="AK5835" s="21">
        <v>-65.560628626823402</v>
      </c>
      <c r="AL5835" s="21">
        <v>145.43162686080899</v>
      </c>
      <c r="AM5835" s="21">
        <v>-9.41014412909746E-2</v>
      </c>
      <c r="AN5835" s="21">
        <v>-0.116640815632232</v>
      </c>
      <c r="AO5835" s="21">
        <v>-4.1130171752630602</v>
      </c>
      <c r="AP5835" s="21">
        <v>-5.0979375560155997</v>
      </c>
      <c r="AQ5835" s="21">
        <v>1.9991135163068801</v>
      </c>
      <c r="AR5835" s="21">
        <v>1.22295455156863</v>
      </c>
      <c r="AS5835" s="21">
        <v>0.23908707953915001</v>
      </c>
      <c r="AT5835" s="21">
        <v>7.9699440776556704E-2</v>
      </c>
      <c r="AU5835" s="21">
        <v>4.4534504525899896</v>
      </c>
      <c r="AV5835" s="21">
        <v>4.5450769855976096</v>
      </c>
      <c r="AW5835" s="21">
        <v>102.13116675033601</v>
      </c>
      <c r="AX5835" s="21">
        <v>102.647531784439</v>
      </c>
      <c r="AY5835" s="21">
        <v>194.65398738120501</v>
      </c>
      <c r="AZ5835" s="21">
        <v>198.64905049801899</v>
      </c>
      <c r="BA5835" s="21">
        <v>0.174469718756527</v>
      </c>
      <c r="BB5835" s="21">
        <v>0.14684454151838999</v>
      </c>
      <c r="BC5835" s="21">
        <v>4.12230843655291E-12</v>
      </c>
      <c r="BD5835"/>
      <c r="BE5835"/>
      <c r="BF5835"/>
      <c r="BG5835"/>
      <c r="BH5835"/>
      <c r="BI5835"/>
      <c r="BJ5835"/>
      <c r="BK5835"/>
      <c r="BL5835"/>
      <c r="BM5835"/>
      <c r="BN5835"/>
    </row>
    <row r="5836" spans="1:66">
      <c r="A5836" s="4">
        <v>5834</v>
      </c>
      <c r="B5836" s="2" t="s">
        <v>42</v>
      </c>
      <c r="C5836" s="2" t="s">
        <v>41</v>
      </c>
      <c r="D5836" s="2" t="s">
        <v>40</v>
      </c>
      <c r="E5836" s="2" t="s">
        <v>39</v>
      </c>
      <c r="F5836" s="2" t="s">
        <v>38</v>
      </c>
      <c r="G5836" s="2" t="s">
        <v>62</v>
      </c>
      <c r="I5836" s="4">
        <v>7</v>
      </c>
      <c r="J5836" s="4">
        <v>2015</v>
      </c>
      <c r="K5836" s="3">
        <v>165</v>
      </c>
      <c r="L5836" s="3">
        <v>-4.67</v>
      </c>
      <c r="M5836" s="4">
        <v>26</v>
      </c>
      <c r="O5836" s="3">
        <v>3.49</v>
      </c>
      <c r="P5836" s="3">
        <v>1.52</v>
      </c>
      <c r="Q5836" s="3">
        <v>0.73</v>
      </c>
      <c r="R5836" s="3">
        <v>3.41</v>
      </c>
      <c r="S5836" s="3">
        <v>0.69</v>
      </c>
      <c r="T5836" s="3">
        <v>0.21</v>
      </c>
      <c r="U5836" s="3">
        <v>1.24</v>
      </c>
      <c r="V5836" s="3">
        <v>0.19</v>
      </c>
      <c r="W5836" s="3">
        <v>1.4</v>
      </c>
      <c r="X5836" s="3">
        <v>0.39</v>
      </c>
      <c r="Y5836" s="3">
        <v>1.19</v>
      </c>
      <c r="Z5836" s="3">
        <v>0.15</v>
      </c>
      <c r="AA5836" s="3">
        <v>0.69</v>
      </c>
      <c r="AB5836" s="3">
        <v>0.1</v>
      </c>
      <c r="AC5836" s="3">
        <v>0.45</v>
      </c>
      <c r="AD5836" s="2" t="s">
        <v>36</v>
      </c>
      <c r="AE5836" s="1">
        <f>($P5836/$DF$4)/((($Q5836/$DG$4)^2)/($R5836/$DH$4))</f>
        <v>0.32115382789339486</v>
      </c>
      <c r="AF5836" s="1">
        <f>($P5836/$DI$4)/((($Q5836/$DJ$4)^2)/($R5836/$DK$4))</f>
        <v>0.40436177227230818</v>
      </c>
      <c r="AG5836" s="1">
        <f>($P5836/$DL$4)/((($Q5836/$DM$4)^2)/($R5836/$DN$4))</f>
        <v>0.28646471141080526</v>
      </c>
      <c r="AH5836" s="1">
        <f>($P5836/$DO$4)/((($Q5836/$DP$4)^2)/($R5836/$DQ$4))</f>
        <v>0.30972765985445194</v>
      </c>
      <c r="AI5836" t="s">
        <v>61</v>
      </c>
      <c r="AJ5836">
        <v>1050</v>
      </c>
      <c r="AK5836" s="21">
        <v>-66.170458882141105</v>
      </c>
      <c r="AL5836" s="21">
        <v>145.019710224915</v>
      </c>
      <c r="AM5836" s="21">
        <v>-8.5445414624549396E-2</v>
      </c>
      <c r="AN5836" s="21">
        <v>-0.10716645996524</v>
      </c>
      <c r="AO5836" s="21">
        <v>-3.7344565610068101</v>
      </c>
      <c r="AP5836" s="21">
        <v>-4.6835990292457499</v>
      </c>
      <c r="AQ5836" s="21">
        <v>1.92174266312122</v>
      </c>
      <c r="AR5836" s="21">
        <v>1.26763827955127</v>
      </c>
      <c r="AS5836" s="21">
        <v>0.246694180523232</v>
      </c>
      <c r="AT5836" s="21">
        <v>0.10498865068741101</v>
      </c>
      <c r="AU5836" s="21">
        <v>4.4455345021963097</v>
      </c>
      <c r="AV5836" s="21">
        <v>4.5215250637769699</v>
      </c>
      <c r="AW5836" s="21">
        <v>101.934601624298</v>
      </c>
      <c r="AX5836" s="21">
        <v>102.432407769012</v>
      </c>
      <c r="AY5836" s="21">
        <v>194.29618787242299</v>
      </c>
      <c r="AZ5836" s="21">
        <v>197.609217264264</v>
      </c>
      <c r="BA5836" s="21">
        <v>0.18216404889375001</v>
      </c>
      <c r="BB5836" s="21">
        <v>0.178364062271267</v>
      </c>
      <c r="BC5836" s="21">
        <v>4.12230843655291E-12</v>
      </c>
      <c r="BD5836"/>
      <c r="BE5836"/>
      <c r="BF5836"/>
      <c r="BG5836"/>
      <c r="BH5836"/>
      <c r="BI5836"/>
      <c r="BJ5836"/>
      <c r="BK5836"/>
      <c r="BL5836"/>
      <c r="BM5836"/>
      <c r="BN5836"/>
    </row>
    <row r="5837" spans="1:66">
      <c r="A5837" s="4">
        <v>5835</v>
      </c>
      <c r="B5837" s="2" t="s">
        <v>42</v>
      </c>
      <c r="C5837" s="2" t="s">
        <v>41</v>
      </c>
      <c r="D5837" s="2" t="s">
        <v>40</v>
      </c>
      <c r="E5837" s="2" t="s">
        <v>39</v>
      </c>
      <c r="F5837" s="2" t="s">
        <v>38</v>
      </c>
      <c r="G5837" s="2" t="s">
        <v>62</v>
      </c>
      <c r="I5837" s="4">
        <v>7</v>
      </c>
      <c r="J5837" s="4">
        <v>2015</v>
      </c>
      <c r="K5837" s="3">
        <v>165</v>
      </c>
      <c r="L5837" s="3">
        <v>-4.67</v>
      </c>
      <c r="M5837" s="4">
        <v>60</v>
      </c>
      <c r="O5837" s="3">
        <v>3.91</v>
      </c>
      <c r="P5837" s="3">
        <v>1.96</v>
      </c>
      <c r="Q5837" s="3">
        <v>0.79</v>
      </c>
      <c r="R5837" s="3">
        <v>3.63</v>
      </c>
      <c r="S5837" s="3">
        <v>0.72</v>
      </c>
      <c r="T5837" s="3">
        <v>0.22</v>
      </c>
      <c r="U5837" s="3">
        <v>1.29</v>
      </c>
      <c r="V5837" s="3">
        <v>0.2</v>
      </c>
      <c r="W5837" s="3">
        <v>1.58</v>
      </c>
      <c r="X5837" s="3">
        <v>0.46</v>
      </c>
      <c r="Y5837" s="3">
        <v>1.49</v>
      </c>
      <c r="Z5837" s="3">
        <v>0.2</v>
      </c>
      <c r="AA5837" s="3">
        <v>1.06</v>
      </c>
      <c r="AB5837" s="3">
        <v>0.17</v>
      </c>
      <c r="AC5837" s="3">
        <v>0.45</v>
      </c>
      <c r="AD5837" s="2" t="s">
        <v>36</v>
      </c>
      <c r="AE5837" s="1">
        <f>($P5837/$DF$4)/((($Q5837/$DG$4)^2)/($R5837/$DH$4))</f>
        <v>0.3764171220657016</v>
      </c>
      <c r="AF5837" s="1">
        <f>($P5837/$DI$4)/((($Q5837/$DJ$4)^2)/($R5837/$DK$4))</f>
        <v>0.47394326759403815</v>
      </c>
      <c r="AG5837" s="1">
        <f>($P5837/$DL$4)/((($Q5837/$DM$4)^2)/($R5837/$DN$4))</f>
        <v>0.33575879493620947</v>
      </c>
      <c r="AH5837" s="1">
        <f>($P5837/$DO$4)/((($Q5837/$DP$4)^2)/($R5837/$DQ$4))</f>
        <v>0.36302476950471746</v>
      </c>
      <c r="AI5837" t="s">
        <v>61</v>
      </c>
      <c r="AJ5837">
        <v>1050</v>
      </c>
      <c r="AK5837" s="21">
        <v>-69.720933491134602</v>
      </c>
      <c r="AL5837" s="21">
        <v>143.741091462708</v>
      </c>
      <c r="AM5837" s="21">
        <v>-1.1160225275052499E-2</v>
      </c>
      <c r="AN5837" s="21">
        <v>-2.60570583319059E-2</v>
      </c>
      <c r="AO5837" s="21">
        <v>-0.48770731948766</v>
      </c>
      <c r="AP5837" s="21">
        <v>-1.13863360169316</v>
      </c>
      <c r="AQ5837" s="21">
        <v>1.7328579172492</v>
      </c>
      <c r="AR5837" s="21">
        <v>1.37689966952801</v>
      </c>
      <c r="AS5837" s="21">
        <v>0.68407389605790403</v>
      </c>
      <c r="AT5837" s="21">
        <v>0.78086003763973699</v>
      </c>
      <c r="AU5837" s="21">
        <v>4.3776617934107804</v>
      </c>
      <c r="AV5837" s="21">
        <v>4.4183485053181704</v>
      </c>
      <c r="AW5837" s="21">
        <v>100.26324591255199</v>
      </c>
      <c r="AX5837" s="21">
        <v>100.619724310875</v>
      </c>
      <c r="AY5837" s="21">
        <v>191.28265639352901</v>
      </c>
      <c r="AZ5837" s="21">
        <v>193.05708935613501</v>
      </c>
      <c r="BA5837" s="21">
        <v>0.247080561684445</v>
      </c>
      <c r="BB5837" s="21">
        <v>0.249045577837154</v>
      </c>
      <c r="BC5837" s="21">
        <v>4.12230843655291E-12</v>
      </c>
      <c r="BD5837"/>
      <c r="BE5837"/>
      <c r="BF5837"/>
      <c r="BG5837"/>
      <c r="BH5837"/>
      <c r="BI5837"/>
      <c r="BJ5837"/>
      <c r="BK5837"/>
      <c r="BL5837"/>
      <c r="BM5837"/>
      <c r="BN5837"/>
    </row>
    <row r="5838" spans="1:66">
      <c r="A5838" s="4">
        <v>5836</v>
      </c>
      <c r="B5838" s="2" t="s">
        <v>42</v>
      </c>
      <c r="C5838" s="2" t="s">
        <v>41</v>
      </c>
      <c r="D5838" s="2" t="s">
        <v>40</v>
      </c>
      <c r="E5838" s="2" t="s">
        <v>39</v>
      </c>
      <c r="F5838" s="2" t="s">
        <v>38</v>
      </c>
      <c r="G5838" s="2" t="s">
        <v>60</v>
      </c>
      <c r="I5838" s="4">
        <v>7</v>
      </c>
      <c r="J5838" s="4">
        <v>2015</v>
      </c>
      <c r="K5838" s="3">
        <v>165</v>
      </c>
      <c r="L5838" s="3">
        <v>-3</v>
      </c>
      <c r="M5838" s="4">
        <v>6</v>
      </c>
      <c r="O5838" s="3">
        <v>3.84</v>
      </c>
      <c r="P5838" s="3">
        <v>2.38</v>
      </c>
      <c r="Q5838" s="3">
        <v>0.94</v>
      </c>
      <c r="R5838" s="3">
        <v>4.42</v>
      </c>
      <c r="S5838" s="3">
        <v>0.99</v>
      </c>
      <c r="T5838" s="3">
        <v>0.31</v>
      </c>
      <c r="U5838" s="3">
        <v>1.65</v>
      </c>
      <c r="V5838" s="3">
        <v>0.25</v>
      </c>
      <c r="W5838" s="3">
        <v>1.96</v>
      </c>
      <c r="X5838" s="3">
        <v>0.49</v>
      </c>
      <c r="Y5838" s="3">
        <v>1.64</v>
      </c>
      <c r="Z5838" s="3">
        <v>0.2</v>
      </c>
      <c r="AA5838" s="3">
        <v>1.1000000000000001</v>
      </c>
      <c r="AB5838" s="3">
        <v>0.17</v>
      </c>
      <c r="AC5838" s="3">
        <v>0.45</v>
      </c>
      <c r="AD5838" s="2" t="s">
        <v>36</v>
      </c>
      <c r="AE5838" s="1">
        <f>($P5838/$DF$4)/((($Q5838/$DG$4)^2)/($R5838/$DH$4))</f>
        <v>0.39310120521219549</v>
      </c>
      <c r="AF5838" s="1">
        <f>($P5838/$DI$4)/((($Q5838/$DJ$4)^2)/($R5838/$DK$4))</f>
        <v>0.49495004018681021</v>
      </c>
      <c r="AG5838" s="1">
        <f>($P5838/$DL$4)/((($Q5838/$DM$4)^2)/($R5838/$DN$4))</f>
        <v>0.35064076316640197</v>
      </c>
      <c r="AH5838" s="1">
        <f>($P5838/$DO$4)/((($Q5838/$DP$4)^2)/($R5838/$DQ$4))</f>
        <v>0.37911525817700553</v>
      </c>
      <c r="AI5838" t="s">
        <v>59</v>
      </c>
      <c r="AJ5838">
        <v>1051</v>
      </c>
      <c r="AK5838" s="21">
        <v>-66.741318225860596</v>
      </c>
      <c r="AL5838" s="21">
        <v>148.49050464630099</v>
      </c>
      <c r="AM5838" s="21">
        <v>-0.102553424797952</v>
      </c>
      <c r="AN5838" s="21">
        <v>-0.13785243453457999</v>
      </c>
      <c r="AO5838" s="21">
        <v>-4.48226535721414</v>
      </c>
      <c r="AP5838" s="21">
        <v>-6.0249281283920997</v>
      </c>
      <c r="AQ5838" s="21">
        <v>1.9763962656259499</v>
      </c>
      <c r="AR5838" s="21">
        <v>1.27895856797695</v>
      </c>
      <c r="AS5838" s="21">
        <v>0.424148003198206</v>
      </c>
      <c r="AT5838" s="21">
        <v>0.168949148058891</v>
      </c>
      <c r="AU5838" s="21">
        <v>4.4640396893024397</v>
      </c>
      <c r="AV5838" s="21">
        <v>4.5698532164096797</v>
      </c>
      <c r="AW5838" s="21">
        <v>102.322111034393</v>
      </c>
      <c r="AX5838" s="21">
        <v>103.122980880737</v>
      </c>
      <c r="AY5838" s="21">
        <v>195.10834307822901</v>
      </c>
      <c r="AZ5838" s="21">
        <v>199.729434314033</v>
      </c>
      <c r="BA5838" s="21">
        <v>0.18648469541221899</v>
      </c>
      <c r="BB5838" s="21">
        <v>0.149667920265347</v>
      </c>
      <c r="BC5838" s="21">
        <v>4.0448416641953197E-12</v>
      </c>
      <c r="BD5838"/>
      <c r="BE5838"/>
      <c r="BF5838"/>
      <c r="BG5838"/>
      <c r="BH5838"/>
      <c r="BI5838"/>
      <c r="BJ5838"/>
      <c r="BK5838"/>
      <c r="BL5838"/>
      <c r="BM5838"/>
      <c r="BN5838"/>
    </row>
    <row r="5839" spans="1:66">
      <c r="A5839" s="4">
        <v>5837</v>
      </c>
      <c r="B5839" s="2" t="s">
        <v>42</v>
      </c>
      <c r="C5839" s="2" t="s">
        <v>41</v>
      </c>
      <c r="D5839" s="2" t="s">
        <v>40</v>
      </c>
      <c r="E5839" s="2" t="s">
        <v>39</v>
      </c>
      <c r="F5839" s="2" t="s">
        <v>38</v>
      </c>
      <c r="G5839" s="2" t="s">
        <v>60</v>
      </c>
      <c r="I5839" s="4">
        <v>7</v>
      </c>
      <c r="J5839" s="4">
        <v>2015</v>
      </c>
      <c r="K5839" s="3">
        <v>165</v>
      </c>
      <c r="L5839" s="3">
        <v>-3</v>
      </c>
      <c r="M5839" s="4">
        <v>26</v>
      </c>
      <c r="O5839" s="3">
        <v>3.96</v>
      </c>
      <c r="P5839" s="3">
        <v>2.31</v>
      </c>
      <c r="Q5839" s="3">
        <v>0.98</v>
      </c>
      <c r="R5839" s="3">
        <v>4.4800000000000004</v>
      </c>
      <c r="S5839" s="3">
        <v>1.02</v>
      </c>
      <c r="T5839" s="3">
        <v>0.32</v>
      </c>
      <c r="U5839" s="3">
        <v>1.73</v>
      </c>
      <c r="V5839" s="3">
        <v>0.26</v>
      </c>
      <c r="W5839" s="3">
        <v>1.94</v>
      </c>
      <c r="X5839" s="3">
        <v>0.52</v>
      </c>
      <c r="Y5839" s="3">
        <v>1.6</v>
      </c>
      <c r="Z5839" s="3">
        <v>0.21</v>
      </c>
      <c r="AA5839" s="3">
        <v>1.08</v>
      </c>
      <c r="AB5839" s="3">
        <v>0.17</v>
      </c>
      <c r="AC5839" s="3">
        <v>0.45</v>
      </c>
      <c r="AD5839" s="2" t="s">
        <v>36</v>
      </c>
      <c r="AE5839" s="1">
        <f>($P5839/$DF$4)/((($Q5839/$DG$4)^2)/($R5839/$DH$4))</f>
        <v>0.35579406441437955</v>
      </c>
      <c r="AF5839" s="1">
        <f>($P5839/$DI$4)/((($Q5839/$DJ$4)^2)/($R5839/$DK$4))</f>
        <v>0.44797696914988344</v>
      </c>
      <c r="AG5839" s="1">
        <f>($P5839/$DL$4)/((($Q5839/$DM$4)^2)/($R5839/$DN$4))</f>
        <v>0.31736331667818463</v>
      </c>
      <c r="AH5839" s="1">
        <f>($P5839/$DO$4)/((($Q5839/$DP$4)^2)/($R5839/$DQ$4))</f>
        <v>0.34313544908999172</v>
      </c>
      <c r="AI5839" t="s">
        <v>59</v>
      </c>
      <c r="AJ5839">
        <v>1051</v>
      </c>
      <c r="AK5839" s="21">
        <v>-67.416592216491694</v>
      </c>
      <c r="AL5839" s="21">
        <v>150.67037982940701</v>
      </c>
      <c r="AM5839" s="21">
        <v>-9.0621344931423695E-2</v>
      </c>
      <c r="AN5839" s="21">
        <v>-0.13827850511297601</v>
      </c>
      <c r="AO5839" s="21">
        <v>-3.9605230624896102</v>
      </c>
      <c r="AP5839" s="21">
        <v>-6.0431736327711203</v>
      </c>
      <c r="AQ5839" s="21">
        <v>1.92386862933636</v>
      </c>
      <c r="AR5839" s="21">
        <v>1.3256941854953801</v>
      </c>
      <c r="AS5839" s="21">
        <v>0.45501423571258798</v>
      </c>
      <c r="AT5839" s="21">
        <v>0.23465845845639699</v>
      </c>
      <c r="AU5839" s="21">
        <v>4.45011638402939</v>
      </c>
      <c r="AV5839" s="21">
        <v>4.5461122870445196</v>
      </c>
      <c r="AW5839" s="21">
        <v>102.052825641632</v>
      </c>
      <c r="AX5839" s="21">
        <v>103.131404972076</v>
      </c>
      <c r="AY5839" s="21">
        <v>194.48835310361301</v>
      </c>
      <c r="AZ5839" s="21">
        <v>198.67930382402301</v>
      </c>
      <c r="BA5839" s="21">
        <v>0.19188119526952499</v>
      </c>
      <c r="BB5839" s="21">
        <v>0.17590788658708301</v>
      </c>
      <c r="BC5839" s="21">
        <v>4.0448416641953197E-12</v>
      </c>
      <c r="BD5839"/>
      <c r="BE5839"/>
      <c r="BF5839"/>
      <c r="BG5839"/>
      <c r="BH5839"/>
      <c r="BI5839"/>
      <c r="BJ5839"/>
      <c r="BK5839"/>
      <c r="BL5839"/>
      <c r="BM5839"/>
      <c r="BN5839"/>
    </row>
    <row r="5840" spans="1:66">
      <c r="A5840" s="4">
        <v>5838</v>
      </c>
      <c r="B5840" s="2" t="s">
        <v>42</v>
      </c>
      <c r="C5840" s="2" t="s">
        <v>41</v>
      </c>
      <c r="D5840" s="2" t="s">
        <v>40</v>
      </c>
      <c r="E5840" s="2" t="s">
        <v>39</v>
      </c>
      <c r="F5840" s="2" t="s">
        <v>38</v>
      </c>
      <c r="G5840" s="2" t="s">
        <v>60</v>
      </c>
      <c r="I5840" s="4">
        <v>7</v>
      </c>
      <c r="J5840" s="4">
        <v>2015</v>
      </c>
      <c r="K5840" s="3">
        <v>165</v>
      </c>
      <c r="L5840" s="3">
        <v>-3</v>
      </c>
      <c r="M5840" s="4">
        <v>71</v>
      </c>
      <c r="O5840" s="3">
        <v>3.21</v>
      </c>
      <c r="P5840" s="3">
        <v>1.26</v>
      </c>
      <c r="Q5840" s="3">
        <v>0.71</v>
      </c>
      <c r="R5840" s="3">
        <v>3.33</v>
      </c>
      <c r="S5840" s="3">
        <v>0.68</v>
      </c>
      <c r="T5840" s="3">
        <v>0.21</v>
      </c>
      <c r="U5840" s="3">
        <v>1.21</v>
      </c>
      <c r="V5840" s="3">
        <v>0.19</v>
      </c>
      <c r="W5840" s="3">
        <v>1.5</v>
      </c>
      <c r="X5840" s="3">
        <v>0.41</v>
      </c>
      <c r="Y5840" s="3">
        <v>1.38</v>
      </c>
      <c r="Z5840" s="3">
        <v>0.17</v>
      </c>
      <c r="AA5840" s="3">
        <v>0.86</v>
      </c>
      <c r="AB5840" s="3">
        <v>0.13</v>
      </c>
      <c r="AC5840" s="3">
        <v>0.45</v>
      </c>
      <c r="AD5840" s="2" t="s">
        <v>36</v>
      </c>
      <c r="AE5840" s="1">
        <f>($P5840/$DF$4)/((($Q5840/$DG$4)^2)/($R5840/$DH$4))</f>
        <v>0.27482670900894035</v>
      </c>
      <c r="AF5840" s="1">
        <f>($P5840/$DI$4)/((($Q5840/$DJ$4)^2)/($R5840/$DK$4))</f>
        <v>0.34603173143403998</v>
      </c>
      <c r="AG5840" s="1">
        <f>($P5840/$DL$4)/((($Q5840/$DM$4)^2)/($R5840/$DN$4))</f>
        <v>0.24514157094325784</v>
      </c>
      <c r="AH5840" s="1">
        <f>($P5840/$DO$4)/((($Q5840/$DP$4)^2)/($R5840/$DQ$4))</f>
        <v>0.26504878987491037</v>
      </c>
      <c r="AI5840" t="s">
        <v>59</v>
      </c>
      <c r="AJ5840">
        <v>1051</v>
      </c>
      <c r="AK5840" s="21">
        <v>-70.501027965545703</v>
      </c>
      <c r="AL5840" s="21">
        <v>152.01094715118401</v>
      </c>
      <c r="AM5840" s="21">
        <v>4.0305712516419602E-2</v>
      </c>
      <c r="AN5840" s="21">
        <v>8.5319156176410609E-3</v>
      </c>
      <c r="AO5840" s="21">
        <v>1.7609433362152001</v>
      </c>
      <c r="AP5840" s="21">
        <v>0.37272258019185101</v>
      </c>
      <c r="AQ5840" s="21">
        <v>1.8708756655454599</v>
      </c>
      <c r="AR5840" s="21">
        <v>1.5786815956234901</v>
      </c>
      <c r="AS5840" s="21">
        <v>1.11558547317982</v>
      </c>
      <c r="AT5840" s="21">
        <v>1.5959838986396799</v>
      </c>
      <c r="AU5840" s="21">
        <v>4.3290860354900396</v>
      </c>
      <c r="AV5840" s="21">
        <v>4.4097934722900396</v>
      </c>
      <c r="AW5840" s="21">
        <v>99.125697517394997</v>
      </c>
      <c r="AX5840" s="21">
        <v>99.801698207855196</v>
      </c>
      <c r="AY5840" s="21">
        <v>189.13827941931299</v>
      </c>
      <c r="AZ5840" s="21">
        <v>192.65269611763199</v>
      </c>
      <c r="BA5840" s="21">
        <v>0.27088943272829102</v>
      </c>
      <c r="BB5840" s="21">
        <v>0.29386749453842598</v>
      </c>
      <c r="BC5840" s="21">
        <v>4.0448416641953197E-12</v>
      </c>
      <c r="BD5840"/>
      <c r="BE5840"/>
      <c r="BF5840"/>
      <c r="BG5840"/>
      <c r="BH5840"/>
      <c r="BI5840"/>
      <c r="BJ5840"/>
      <c r="BK5840"/>
      <c r="BL5840"/>
      <c r="BM5840"/>
      <c r="BN5840"/>
    </row>
    <row r="5841" spans="1:66">
      <c r="A5841" s="4">
        <v>5839</v>
      </c>
      <c r="B5841" s="2" t="s">
        <v>42</v>
      </c>
      <c r="C5841" s="2" t="s">
        <v>41</v>
      </c>
      <c r="D5841" s="2" t="s">
        <v>40</v>
      </c>
      <c r="E5841" s="2" t="s">
        <v>39</v>
      </c>
      <c r="F5841" s="2" t="s">
        <v>38</v>
      </c>
      <c r="G5841" s="2" t="s">
        <v>58</v>
      </c>
      <c r="I5841" s="4">
        <v>7</v>
      </c>
      <c r="J5841" s="4">
        <v>2015</v>
      </c>
      <c r="K5841" s="3">
        <v>165</v>
      </c>
      <c r="L5841" s="3">
        <v>-1.33</v>
      </c>
      <c r="M5841" s="4">
        <v>9</v>
      </c>
      <c r="O5841" s="3">
        <v>5.67</v>
      </c>
      <c r="P5841" s="3">
        <v>4.12</v>
      </c>
      <c r="Q5841" s="3">
        <v>1.51</v>
      </c>
      <c r="R5841" s="3">
        <v>6.8</v>
      </c>
      <c r="S5841" s="3">
        <v>1.65</v>
      </c>
      <c r="T5841" s="3">
        <v>0.5</v>
      </c>
      <c r="U5841" s="3">
        <v>2.58</v>
      </c>
      <c r="V5841" s="3">
        <v>0.4</v>
      </c>
      <c r="W5841" s="3">
        <v>3</v>
      </c>
      <c r="X5841" s="3">
        <v>0.7</v>
      </c>
      <c r="Y5841" s="3">
        <v>2.33</v>
      </c>
      <c r="Z5841" s="3">
        <v>0.3</v>
      </c>
      <c r="AA5841" s="3">
        <v>1.87</v>
      </c>
      <c r="AB5841" s="3">
        <v>0.28999999999999998</v>
      </c>
      <c r="AC5841" s="3">
        <v>0.45</v>
      </c>
      <c r="AD5841" s="2" t="s">
        <v>36</v>
      </c>
      <c r="AE5841" s="1">
        <f>($P5841/$DF$4)/((($Q5841/$DG$4)^2)/($R5841/$DH$4))</f>
        <v>0.40570755047544882</v>
      </c>
      <c r="AF5841" s="1">
        <f>($P5841/$DI$4)/((($Q5841/$DJ$4)^2)/($R5841/$DK$4))</f>
        <v>0.51082257126004371</v>
      </c>
      <c r="AG5841" s="1">
        <f>($P5841/$DL$4)/((($Q5841/$DM$4)^2)/($R5841/$DN$4))</f>
        <v>0.36188544638089448</v>
      </c>
      <c r="AH5841" s="1">
        <f>($P5841/$DO$4)/((($Q5841/$DP$4)^2)/($R5841/$DQ$4))</f>
        <v>0.39127308871982197</v>
      </c>
      <c r="AI5841" t="s">
        <v>57</v>
      </c>
      <c r="AJ5841">
        <v>1052</v>
      </c>
      <c r="AK5841" s="21">
        <v>-67.552046696662899</v>
      </c>
      <c r="AL5841" s="21">
        <v>151.53738956756601</v>
      </c>
      <c r="AM5841" s="21">
        <v>-9.96524413526058E-2</v>
      </c>
      <c r="AN5841" s="21">
        <v>-0.144143980723619</v>
      </c>
      <c r="AO5841" s="21">
        <v>-4.3554278920122398</v>
      </c>
      <c r="AP5841" s="21">
        <v>-6.2999881478277002</v>
      </c>
      <c r="AQ5841" s="21">
        <v>1.8569979180574401</v>
      </c>
      <c r="AR5841" s="21">
        <v>1.2883065484762199</v>
      </c>
      <c r="AS5841" s="21">
        <v>0.56373532940000304</v>
      </c>
      <c r="AT5841" s="21">
        <v>0.26143022140487998</v>
      </c>
      <c r="AU5841" s="21">
        <v>4.4827259976625404</v>
      </c>
      <c r="AV5841" s="21">
        <v>4.5769125408887898</v>
      </c>
      <c r="AW5841" s="21">
        <v>102.253191521454</v>
      </c>
      <c r="AX5841" s="21">
        <v>103.26018461113</v>
      </c>
      <c r="AY5841" s="21">
        <v>195.923716050346</v>
      </c>
      <c r="AZ5841" s="21">
        <v>200.04091146556999</v>
      </c>
      <c r="BA5841" s="21">
        <v>0.191696372345835</v>
      </c>
      <c r="BB5841" s="21">
        <v>0.14855458119213599</v>
      </c>
      <c r="BC5841" s="21">
        <v>4.1380680678603998E-12</v>
      </c>
      <c r="BD5841"/>
      <c r="BE5841"/>
      <c r="BF5841"/>
      <c r="BG5841"/>
      <c r="BH5841"/>
      <c r="BI5841"/>
      <c r="BJ5841"/>
      <c r="BK5841"/>
      <c r="BL5841"/>
      <c r="BM5841"/>
      <c r="BN5841"/>
    </row>
    <row r="5842" spans="1:66">
      <c r="A5842" s="4">
        <v>5840</v>
      </c>
      <c r="B5842" s="2" t="s">
        <v>42</v>
      </c>
      <c r="C5842" s="2" t="s">
        <v>41</v>
      </c>
      <c r="D5842" s="2" t="s">
        <v>40</v>
      </c>
      <c r="E5842" s="2" t="s">
        <v>39</v>
      </c>
      <c r="F5842" s="2" t="s">
        <v>38</v>
      </c>
      <c r="G5842" s="2" t="s">
        <v>58</v>
      </c>
      <c r="I5842" s="4">
        <v>7</v>
      </c>
      <c r="J5842" s="4">
        <v>2015</v>
      </c>
      <c r="K5842" s="3">
        <v>165</v>
      </c>
      <c r="L5842" s="3">
        <v>-1.33</v>
      </c>
      <c r="M5842" s="4">
        <v>25</v>
      </c>
      <c r="O5842" s="3">
        <v>5.9</v>
      </c>
      <c r="P5842" s="3">
        <v>4.2</v>
      </c>
      <c r="Q5842" s="3">
        <v>1.53</v>
      </c>
      <c r="R5842" s="3">
        <v>6.9</v>
      </c>
      <c r="S5842" s="3">
        <v>1.64</v>
      </c>
      <c r="T5842" s="3">
        <v>0.51</v>
      </c>
      <c r="U5842" s="3">
        <v>2.59</v>
      </c>
      <c r="V5842" s="3">
        <v>0.4</v>
      </c>
      <c r="W5842" s="3">
        <v>3</v>
      </c>
      <c r="X5842" s="3">
        <v>0.71</v>
      </c>
      <c r="Y5842" s="3">
        <v>2.37</v>
      </c>
      <c r="Z5842" s="3">
        <v>0.3</v>
      </c>
      <c r="AA5842" s="3">
        <v>1.81</v>
      </c>
      <c r="AB5842" s="3">
        <v>0.28999999999999998</v>
      </c>
      <c r="AC5842" s="3">
        <v>0.45</v>
      </c>
      <c r="AD5842" s="2" t="s">
        <v>36</v>
      </c>
      <c r="AE5842" s="1">
        <f>($P5842/$DF$4)/((($Q5842/$DG$4)^2)/($R5842/$DH$4))</f>
        <v>0.40876751572312509</v>
      </c>
      <c r="AF5842" s="1">
        <f>($P5842/$DI$4)/((($Q5842/$DJ$4)^2)/($R5842/$DK$4))</f>
        <v>0.51467534480086774</v>
      </c>
      <c r="AG5842" s="1">
        <f>($P5842/$DL$4)/((($Q5842/$DM$4)^2)/($R5842/$DN$4))</f>
        <v>0.36461489247640749</v>
      </c>
      <c r="AH5842" s="1">
        <f>($P5842/$DO$4)/((($Q5842/$DP$4)^2)/($R5842/$DQ$4))</f>
        <v>0.39422418502658413</v>
      </c>
      <c r="AI5842" t="s">
        <v>57</v>
      </c>
      <c r="AJ5842">
        <v>1052</v>
      </c>
      <c r="AK5842" s="21">
        <v>-68.285099942207296</v>
      </c>
      <c r="AL5842" s="21">
        <v>155.64156490707401</v>
      </c>
      <c r="AM5842" s="21">
        <v>-8.4293270372319998E-2</v>
      </c>
      <c r="AN5842" s="21">
        <v>-0.14443842613510799</v>
      </c>
      <c r="AO5842" s="21">
        <v>-3.6839650309496599</v>
      </c>
      <c r="AP5842" s="21">
        <v>-6.3124755895549596</v>
      </c>
      <c r="AQ5842" s="21">
        <v>1.8116069584190799</v>
      </c>
      <c r="AR5842" s="21">
        <v>1.3156020275056399</v>
      </c>
      <c r="AS5842" s="21">
        <v>0.61953181622922404</v>
      </c>
      <c r="AT5842" s="21">
        <v>0.34900443139113502</v>
      </c>
      <c r="AU5842" s="21">
        <v>4.4628334146141997</v>
      </c>
      <c r="AV5842" s="21">
        <v>4.55785119092464</v>
      </c>
      <c r="AW5842" s="21">
        <v>101.906901317596</v>
      </c>
      <c r="AX5842" s="21">
        <v>103.265744758606</v>
      </c>
      <c r="AY5842" s="21">
        <v>195.04470105943099</v>
      </c>
      <c r="AZ5842" s="21">
        <v>199.19591918371501</v>
      </c>
      <c r="BA5842" s="21">
        <v>0.19608567907288699</v>
      </c>
      <c r="BB5842" s="21">
        <v>0.16709787982702301</v>
      </c>
      <c r="BC5842" s="21">
        <v>4.1380680678603998E-12</v>
      </c>
      <c r="BD5842"/>
      <c r="BE5842"/>
      <c r="BF5842"/>
      <c r="BG5842"/>
      <c r="BH5842"/>
      <c r="BI5842"/>
      <c r="BJ5842"/>
      <c r="BK5842"/>
      <c r="BL5842"/>
      <c r="BM5842"/>
      <c r="BN5842"/>
    </row>
    <row r="5843" spans="1:66">
      <c r="A5843" s="4">
        <v>5841</v>
      </c>
      <c r="B5843" s="2" t="s">
        <v>42</v>
      </c>
      <c r="C5843" s="2" t="s">
        <v>41</v>
      </c>
      <c r="D5843" s="2" t="s">
        <v>40</v>
      </c>
      <c r="E5843" s="2" t="s">
        <v>39</v>
      </c>
      <c r="F5843" s="2" t="s">
        <v>38</v>
      </c>
      <c r="G5843" s="2" t="s">
        <v>58</v>
      </c>
      <c r="I5843" s="4">
        <v>7</v>
      </c>
      <c r="J5843" s="4">
        <v>2015</v>
      </c>
      <c r="K5843" s="3">
        <v>165</v>
      </c>
      <c r="L5843" s="3">
        <v>-1.33</v>
      </c>
      <c r="M5843" s="4">
        <v>89</v>
      </c>
      <c r="O5843" s="3">
        <v>4.01</v>
      </c>
      <c r="P5843" s="3">
        <v>2.4</v>
      </c>
      <c r="Q5843" s="3">
        <v>0.96</v>
      </c>
      <c r="R5843" s="3">
        <v>4.5599999999999996</v>
      </c>
      <c r="S5843" s="3">
        <v>1</v>
      </c>
      <c r="T5843" s="3">
        <v>0.32</v>
      </c>
      <c r="U5843" s="3">
        <v>1.68</v>
      </c>
      <c r="V5843" s="3">
        <v>0.27</v>
      </c>
      <c r="W5843" s="3">
        <v>2.0499999999999998</v>
      </c>
      <c r="X5843" s="3">
        <v>0.54</v>
      </c>
      <c r="Y5843" s="3">
        <v>1.79</v>
      </c>
      <c r="Z5843" s="3">
        <v>0.24</v>
      </c>
      <c r="AA5843" s="3">
        <v>1.36</v>
      </c>
      <c r="AB5843" s="3">
        <v>0.22</v>
      </c>
      <c r="AC5843" s="3">
        <v>0.45</v>
      </c>
      <c r="AD5843" s="2" t="s">
        <v>36</v>
      </c>
      <c r="AE5843" s="1">
        <f>($P5843/$DF$4)/((($Q5843/$DG$4)^2)/($R5843/$DH$4))</f>
        <v>0.39209786218014592</v>
      </c>
      <c r="AF5843" s="1">
        <f>($P5843/$DI$4)/((($Q5843/$DJ$4)^2)/($R5843/$DK$4))</f>
        <v>0.49368674038653104</v>
      </c>
      <c r="AG5843" s="1">
        <f>($P5843/$DL$4)/((($Q5843/$DM$4)^2)/($R5843/$DN$4))</f>
        <v>0.34974579525022464</v>
      </c>
      <c r="AH5843" s="1">
        <f>($P5843/$DO$4)/((($Q5843/$DP$4)^2)/($R5843/$DQ$4))</f>
        <v>0.37814761257431595</v>
      </c>
      <c r="AI5843" t="s">
        <v>57</v>
      </c>
      <c r="AJ5843">
        <v>1052</v>
      </c>
      <c r="AK5843" s="21">
        <v>-70.172568045654302</v>
      </c>
      <c r="AL5843" s="21">
        <v>156.94430374862699</v>
      </c>
      <c r="AM5843" s="21">
        <v>0.34946209682673202</v>
      </c>
      <c r="AN5843" s="21">
        <v>0.322212173502892</v>
      </c>
      <c r="AO5843" s="21">
        <v>15.264475797306099</v>
      </c>
      <c r="AP5843" s="21">
        <v>14.072753307985201</v>
      </c>
      <c r="AQ5843" s="21">
        <v>2.1148959106624101</v>
      </c>
      <c r="AR5843" s="21">
        <v>1.8217953890085199</v>
      </c>
      <c r="AS5843" s="21">
        <v>2.6008460025548898</v>
      </c>
      <c r="AT5843" s="21">
        <v>3.38439754105806</v>
      </c>
      <c r="AU5843" s="21">
        <v>4.1078769293546697</v>
      </c>
      <c r="AV5843" s="21">
        <v>4.1871497792244003</v>
      </c>
      <c r="AW5843" s="21">
        <v>92.458992847824106</v>
      </c>
      <c r="AX5843" s="21">
        <v>93.024781590271004</v>
      </c>
      <c r="AY5843" s="21">
        <v>179.43244851635899</v>
      </c>
      <c r="AZ5843" s="21">
        <v>182.87641329051999</v>
      </c>
      <c r="BA5843" s="21">
        <v>0.36162065632641299</v>
      </c>
      <c r="BB5843" s="21">
        <v>0.396336231727898</v>
      </c>
      <c r="BC5843" s="21">
        <v>4.1380680678603998E-12</v>
      </c>
      <c r="BD5843"/>
      <c r="BE5843"/>
      <c r="BF5843"/>
      <c r="BG5843"/>
      <c r="BH5843"/>
      <c r="BI5843"/>
      <c r="BJ5843"/>
      <c r="BK5843"/>
      <c r="BL5843"/>
      <c r="BM5843"/>
      <c r="BN5843"/>
    </row>
    <row r="5844" spans="1:66">
      <c r="A5844" s="4">
        <v>5842</v>
      </c>
      <c r="B5844" s="2" t="s">
        <v>42</v>
      </c>
      <c r="C5844" s="2" t="s">
        <v>41</v>
      </c>
      <c r="D5844" s="2" t="s">
        <v>40</v>
      </c>
      <c r="E5844" s="2" t="s">
        <v>39</v>
      </c>
      <c r="F5844" s="2" t="s">
        <v>38</v>
      </c>
      <c r="G5844" s="2" t="s">
        <v>56</v>
      </c>
      <c r="I5844" s="4">
        <v>7</v>
      </c>
      <c r="J5844" s="4">
        <v>2015</v>
      </c>
      <c r="K5844" s="3">
        <v>157.5</v>
      </c>
      <c r="L5844" s="3">
        <v>-1.5</v>
      </c>
      <c r="M5844" s="4">
        <v>4</v>
      </c>
      <c r="O5844" s="3">
        <v>5.26</v>
      </c>
      <c r="P5844" s="3">
        <v>3.77</v>
      </c>
      <c r="Q5844" s="3">
        <v>1.35</v>
      </c>
      <c r="R5844" s="3">
        <v>6.34</v>
      </c>
      <c r="S5844" s="3">
        <v>1.45</v>
      </c>
      <c r="T5844" s="3">
        <v>0.45</v>
      </c>
      <c r="U5844" s="3">
        <v>2.25</v>
      </c>
      <c r="V5844" s="3">
        <v>0.36</v>
      </c>
      <c r="W5844" s="3">
        <v>2.7</v>
      </c>
      <c r="X5844" s="3">
        <v>0.65</v>
      </c>
      <c r="Y5844" s="3">
        <v>2.16</v>
      </c>
      <c r="Z5844" s="3">
        <v>0.28000000000000003</v>
      </c>
      <c r="AA5844" s="3">
        <v>1.65</v>
      </c>
      <c r="AB5844" s="3">
        <v>0.26</v>
      </c>
      <c r="AC5844" s="3">
        <v>0.45</v>
      </c>
      <c r="AD5844" s="2" t="s">
        <v>36</v>
      </c>
      <c r="AE5844" s="1">
        <f>($P5844/$DF$4)/((($Q5844/$DG$4)^2)/($R5844/$DH$4))</f>
        <v>0.43303592496171706</v>
      </c>
      <c r="AF5844" s="1">
        <f>($P5844/$DI$4)/((($Q5844/$DJ$4)^2)/($R5844/$DK$4))</f>
        <v>0.54523147123509519</v>
      </c>
      <c r="AG5844" s="1">
        <f>($P5844/$DL$4)/((($Q5844/$DM$4)^2)/($R5844/$DN$4))</f>
        <v>0.38626197323684686</v>
      </c>
      <c r="AH5844" s="1">
        <f>($P5844/$DO$4)/((($Q5844/$DP$4)^2)/($R5844/$DQ$4))</f>
        <v>0.4176291609260287</v>
      </c>
      <c r="AI5844" t="s">
        <v>55</v>
      </c>
      <c r="AJ5844">
        <v>1053</v>
      </c>
      <c r="AK5844" s="21">
        <v>-68.212413787841797</v>
      </c>
      <c r="AL5844" s="21">
        <v>156.07367336131901</v>
      </c>
      <c r="AM5844" s="21">
        <v>-0.101329656648967</v>
      </c>
      <c r="AN5844" s="21">
        <v>-0.102491530444887</v>
      </c>
      <c r="AO5844" s="21">
        <v>-4.4299386923971804</v>
      </c>
      <c r="AP5844" s="21">
        <v>-4.4807787069574099</v>
      </c>
      <c r="AQ5844" s="21">
        <v>1.6247711256698301</v>
      </c>
      <c r="AR5844" s="21">
        <v>1.3557084684018701</v>
      </c>
      <c r="AS5844" s="21">
        <v>0.26729240486467298</v>
      </c>
      <c r="AT5844" s="21">
        <v>7.0639641031070996E-2</v>
      </c>
      <c r="AU5844" s="21">
        <v>4.5068437894185402</v>
      </c>
      <c r="AV5844" s="21">
        <v>4.4952751177328603</v>
      </c>
      <c r="AW5844" s="21">
        <v>102.28556781344901</v>
      </c>
      <c r="AX5844" s="21">
        <v>102.317778622663</v>
      </c>
      <c r="AY5844" s="21">
        <v>197.03151372513301</v>
      </c>
      <c r="AZ5844" s="21">
        <v>196.525148572451</v>
      </c>
      <c r="BA5844" s="21">
        <v>0.155628961724816</v>
      </c>
      <c r="BB5844" s="21">
        <v>0.136231607281499</v>
      </c>
      <c r="BC5844" s="21">
        <v>3.9226631965785601E-12</v>
      </c>
      <c r="BD5844"/>
      <c r="BE5844"/>
      <c r="BF5844"/>
      <c r="BG5844"/>
      <c r="BH5844"/>
      <c r="BI5844"/>
      <c r="BJ5844"/>
      <c r="BK5844"/>
      <c r="BL5844"/>
      <c r="BM5844"/>
      <c r="BN5844"/>
    </row>
    <row r="5845" spans="1:66">
      <c r="A5845" s="4">
        <v>5843</v>
      </c>
      <c r="B5845" s="2" t="s">
        <v>42</v>
      </c>
      <c r="C5845" s="2" t="s">
        <v>41</v>
      </c>
      <c r="D5845" s="2" t="s">
        <v>40</v>
      </c>
      <c r="E5845" s="2" t="s">
        <v>39</v>
      </c>
      <c r="F5845" s="2" t="s">
        <v>38</v>
      </c>
      <c r="G5845" s="2" t="s">
        <v>56</v>
      </c>
      <c r="I5845" s="4">
        <v>7</v>
      </c>
      <c r="J5845" s="4">
        <v>2015</v>
      </c>
      <c r="K5845" s="3">
        <v>157.5</v>
      </c>
      <c r="L5845" s="3">
        <v>-1.5</v>
      </c>
      <c r="M5845" s="4">
        <v>25</v>
      </c>
      <c r="O5845" s="3">
        <v>5.0199999999999996</v>
      </c>
      <c r="P5845" s="3">
        <v>3.35</v>
      </c>
      <c r="Q5845" s="3">
        <v>1.28</v>
      </c>
      <c r="R5845" s="3">
        <v>5.96</v>
      </c>
      <c r="S5845" s="3">
        <v>1.4</v>
      </c>
      <c r="T5845" s="3">
        <v>0.43</v>
      </c>
      <c r="U5845" s="3">
        <v>2.23</v>
      </c>
      <c r="V5845" s="3">
        <v>0.35</v>
      </c>
      <c r="W5845" s="3">
        <v>2.58</v>
      </c>
      <c r="X5845" s="3">
        <v>0.63</v>
      </c>
      <c r="Y5845" s="3">
        <v>2.0499999999999998</v>
      </c>
      <c r="Z5845" s="3">
        <v>0.27</v>
      </c>
      <c r="AA5845" s="3">
        <v>1.59</v>
      </c>
      <c r="AB5845" s="3">
        <v>0.26</v>
      </c>
      <c r="AC5845" s="3">
        <v>0.45</v>
      </c>
      <c r="AD5845" s="2" t="s">
        <v>36</v>
      </c>
      <c r="AE5845" s="1">
        <f>($P5845/$DF$4)/((($Q5845/$DG$4)^2)/($R5845/$DH$4))</f>
        <v>0.40237592086188284</v>
      </c>
      <c r="AF5845" s="1">
        <f>($P5845/$DI$4)/((($Q5845/$DJ$4)^2)/($R5845/$DK$4))</f>
        <v>0.50662774766434415</v>
      </c>
      <c r="AG5845" s="1">
        <f>($P5845/$DL$4)/((($Q5845/$DM$4)^2)/($R5845/$DN$4))</f>
        <v>0.35891367948015979</v>
      </c>
      <c r="AH5845" s="1">
        <f>($P5845/$DO$4)/((($Q5845/$DP$4)^2)/($R5845/$DQ$4))</f>
        <v>0.38805999345491332</v>
      </c>
      <c r="AI5845" t="s">
        <v>55</v>
      </c>
      <c r="AJ5845">
        <v>1053</v>
      </c>
      <c r="AK5845" s="21">
        <v>-68.493976310447394</v>
      </c>
      <c r="AL5845" s="21">
        <v>159.76102744208401</v>
      </c>
      <c r="AM5845" s="21">
        <v>-9.3490735558723906E-2</v>
      </c>
      <c r="AN5845" s="21">
        <v>-0.13333251130663701</v>
      </c>
      <c r="AO5845" s="21">
        <v>-4.0868782445873002</v>
      </c>
      <c r="AP5845" s="21">
        <v>-5.8284234966311397</v>
      </c>
      <c r="AQ5845" s="21">
        <v>1.59000428628038</v>
      </c>
      <c r="AR5845" s="21">
        <v>1.35444081657463</v>
      </c>
      <c r="AS5845" s="21">
        <v>0.29275383158690399</v>
      </c>
      <c r="AT5845" s="21">
        <v>0.177313029386655</v>
      </c>
      <c r="AU5845" s="21">
        <v>4.4959764701348801</v>
      </c>
      <c r="AV5845" s="21">
        <v>4.5030604159390499</v>
      </c>
      <c r="AW5845" s="21">
        <v>102.110364030909</v>
      </c>
      <c r="AX5845" s="21">
        <v>103.01787545945901</v>
      </c>
      <c r="AY5845" s="21">
        <v>196.53940445310101</v>
      </c>
      <c r="AZ5845" s="21">
        <v>196.845434546158</v>
      </c>
      <c r="BA5845" s="21">
        <v>0.15560850839096099</v>
      </c>
      <c r="BB5845" s="21">
        <v>0.167272393867649</v>
      </c>
      <c r="BC5845" s="21">
        <v>3.9226631965785601E-12</v>
      </c>
      <c r="BD5845"/>
      <c r="BE5845"/>
      <c r="BF5845"/>
      <c r="BG5845"/>
      <c r="BH5845"/>
      <c r="BI5845"/>
      <c r="BJ5845"/>
      <c r="BK5845"/>
      <c r="BL5845"/>
      <c r="BM5845"/>
      <c r="BN5845"/>
    </row>
    <row r="5846" spans="1:66">
      <c r="A5846" s="4">
        <v>5844</v>
      </c>
      <c r="B5846" s="2" t="s">
        <v>42</v>
      </c>
      <c r="C5846" s="2" t="s">
        <v>41</v>
      </c>
      <c r="D5846" s="2" t="s">
        <v>40</v>
      </c>
      <c r="E5846" s="2" t="s">
        <v>39</v>
      </c>
      <c r="F5846" s="2" t="s">
        <v>38</v>
      </c>
      <c r="G5846" s="2" t="s">
        <v>56</v>
      </c>
      <c r="I5846" s="4">
        <v>7</v>
      </c>
      <c r="J5846" s="4">
        <v>2015</v>
      </c>
      <c r="K5846" s="3">
        <v>157.5</v>
      </c>
      <c r="L5846" s="3">
        <v>-1.5</v>
      </c>
      <c r="M5846" s="4">
        <v>60</v>
      </c>
      <c r="O5846" s="3">
        <v>3.97</v>
      </c>
      <c r="P5846" s="3">
        <v>2.48</v>
      </c>
      <c r="Q5846" s="3">
        <v>1.02</v>
      </c>
      <c r="R5846" s="3">
        <v>4.6900000000000004</v>
      </c>
      <c r="S5846" s="3">
        <v>1.04</v>
      </c>
      <c r="T5846" s="3">
        <v>0.33</v>
      </c>
      <c r="U5846" s="3">
        <v>1.84</v>
      </c>
      <c r="V5846" s="3">
        <v>0.27</v>
      </c>
      <c r="W5846" s="3">
        <v>2.09</v>
      </c>
      <c r="X5846" s="3">
        <v>0.54</v>
      </c>
      <c r="Y5846" s="3">
        <v>1.75</v>
      </c>
      <c r="Z5846" s="3">
        <v>0.23</v>
      </c>
      <c r="AA5846" s="3">
        <v>1.31</v>
      </c>
      <c r="AB5846" s="3">
        <v>0.22</v>
      </c>
      <c r="AC5846" s="3">
        <v>0.45</v>
      </c>
      <c r="AD5846" s="2" t="s">
        <v>36</v>
      </c>
      <c r="AE5846" s="1">
        <f>($P5846/$DF$4)/((($Q5846/$DG$4)^2)/($R5846/$DH$4))</f>
        <v>0.36913483919866558</v>
      </c>
      <c r="AF5846" s="1">
        <f>($P5846/$DI$4)/((($Q5846/$DJ$4)^2)/($R5846/$DK$4))</f>
        <v>0.46477421354408782</v>
      </c>
      <c r="AG5846" s="1">
        <f>($P5846/$DL$4)/((($Q5846/$DM$4)^2)/($R5846/$DN$4))</f>
        <v>0.329263100727608</v>
      </c>
      <c r="AH5846" s="1">
        <f>($P5846/$DO$4)/((($Q5846/$DP$4)^2)/($R5846/$DQ$4))</f>
        <v>0.35600157926096315</v>
      </c>
      <c r="AI5846" t="s">
        <v>55</v>
      </c>
      <c r="AJ5846">
        <v>1053</v>
      </c>
      <c r="AK5846" s="21">
        <v>-69.758812756008496</v>
      </c>
      <c r="AL5846" s="21">
        <v>158.63220548276499</v>
      </c>
      <c r="AM5846" s="21">
        <v>3.8581241226185899E-2</v>
      </c>
      <c r="AN5846" s="21">
        <v>-2.5238237047300601E-2</v>
      </c>
      <c r="AO5846" s="21">
        <v>1.6859197202244101</v>
      </c>
      <c r="AP5846" s="21">
        <v>-1.102939927098</v>
      </c>
      <c r="AQ5846" s="21">
        <v>1.7294856127765399</v>
      </c>
      <c r="AR5846" s="21">
        <v>1.6811420900954099</v>
      </c>
      <c r="AS5846" s="21">
        <v>0.870933803695219</v>
      </c>
      <c r="AT5846" s="21">
        <v>1.3691663347460601</v>
      </c>
      <c r="AU5846" s="21">
        <v>4.3695819333747599</v>
      </c>
      <c r="AV5846" s="21">
        <v>4.4133316057699696</v>
      </c>
      <c r="AW5846" s="21">
        <v>99.180825869242298</v>
      </c>
      <c r="AX5846" s="21">
        <v>100.60160068229401</v>
      </c>
      <c r="AY5846" s="21">
        <v>190.95524265282</v>
      </c>
      <c r="AZ5846" s="21">
        <v>192.83584884701099</v>
      </c>
      <c r="BA5846" s="21">
        <v>0.244532342379292</v>
      </c>
      <c r="BB5846" s="21">
        <v>0.30464973769805997</v>
      </c>
      <c r="BC5846" s="21">
        <v>3.9226631965785601E-12</v>
      </c>
      <c r="BD5846"/>
      <c r="BE5846"/>
      <c r="BF5846"/>
      <c r="BG5846"/>
      <c r="BH5846"/>
      <c r="BI5846"/>
      <c r="BJ5846"/>
      <c r="BK5846"/>
      <c r="BL5846"/>
      <c r="BM5846"/>
      <c r="BN5846"/>
    </row>
    <row r="5847" spans="1:66">
      <c r="A5847" s="4">
        <v>5845</v>
      </c>
      <c r="B5847" s="2" t="s">
        <v>42</v>
      </c>
      <c r="C5847" s="2" t="s">
        <v>41</v>
      </c>
      <c r="D5847" s="2" t="s">
        <v>40</v>
      </c>
      <c r="E5847" s="2" t="s">
        <v>39</v>
      </c>
      <c r="F5847" s="2" t="s">
        <v>38</v>
      </c>
      <c r="G5847" s="2" t="s">
        <v>54</v>
      </c>
      <c r="I5847" s="4">
        <v>7</v>
      </c>
      <c r="J5847" s="4">
        <v>2015</v>
      </c>
      <c r="K5847" s="3">
        <v>157.5</v>
      </c>
      <c r="L5847" s="3">
        <v>-3</v>
      </c>
      <c r="M5847" s="4">
        <v>4</v>
      </c>
      <c r="O5847" s="3">
        <v>3.38</v>
      </c>
      <c r="P5847" s="3">
        <v>1.92</v>
      </c>
      <c r="Q5847" s="3">
        <v>0.84</v>
      </c>
      <c r="R5847" s="3">
        <v>3.79</v>
      </c>
      <c r="S5847" s="3">
        <v>0.81</v>
      </c>
      <c r="T5847" s="3">
        <v>0.26</v>
      </c>
      <c r="U5847" s="3">
        <v>1.38</v>
      </c>
      <c r="V5847" s="3">
        <v>0.21</v>
      </c>
      <c r="W5847" s="3">
        <v>1.69</v>
      </c>
      <c r="X5847" s="3">
        <v>0.43</v>
      </c>
      <c r="Y5847" s="3">
        <v>1.46</v>
      </c>
      <c r="Z5847" s="3">
        <v>0.17</v>
      </c>
      <c r="AA5847" s="3">
        <v>0.93</v>
      </c>
      <c r="AB5847" s="3">
        <v>0.15</v>
      </c>
      <c r="AC5847" s="3">
        <v>0.45</v>
      </c>
      <c r="AD5847" s="2" t="s">
        <v>36</v>
      </c>
      <c r="AE5847" s="1">
        <f>($P5847/$DF$4)/((($Q5847/$DG$4)^2)/($R5847/$DH$4))</f>
        <v>0.34052007680063079</v>
      </c>
      <c r="AF5847" s="1">
        <f>($P5847/$DI$4)/((($Q5847/$DJ$4)^2)/($R5847/$DK$4))</f>
        <v>0.42874563461567117</v>
      </c>
      <c r="AG5847" s="1">
        <f>($P5847/$DL$4)/((($Q5847/$DM$4)^2)/($R5847/$DN$4))</f>
        <v>0.30373913389149487</v>
      </c>
      <c r="AH5847" s="1">
        <f>($P5847/$DO$4)/((($Q5847/$DP$4)^2)/($R5847/$DQ$4))</f>
        <v>0.32840488688158276</v>
      </c>
      <c r="AI5847" t="s">
        <v>53</v>
      </c>
      <c r="AJ5847">
        <v>1054</v>
      </c>
      <c r="AK5847" s="21">
        <v>-67.500411319732706</v>
      </c>
      <c r="AL5847" s="21">
        <v>154.13976421356199</v>
      </c>
      <c r="AM5847" s="21">
        <v>-0.10764142572879799</v>
      </c>
      <c r="AN5847" s="21">
        <v>-8.2168344297679094E-2</v>
      </c>
      <c r="AO5847" s="21">
        <v>-4.7057354794022697</v>
      </c>
      <c r="AP5847" s="21">
        <v>-3.5919867697080798</v>
      </c>
      <c r="AQ5847" s="21">
        <v>1.6644193902611699</v>
      </c>
      <c r="AR5847" s="21">
        <v>1.2275060698389999</v>
      </c>
      <c r="AS5847" s="21">
        <v>0.218186828307807</v>
      </c>
      <c r="AT5847" s="21">
        <v>3.7228915450396E-2</v>
      </c>
      <c r="AU5847" s="21">
        <v>4.5112227737903599</v>
      </c>
      <c r="AV5847" s="21">
        <v>4.4824797689914702</v>
      </c>
      <c r="AW5847" s="21">
        <v>102.42827186584501</v>
      </c>
      <c r="AX5847" s="21">
        <v>101.84950037002601</v>
      </c>
      <c r="AY5847" s="21">
        <v>197.21627374588999</v>
      </c>
      <c r="AZ5847" s="21">
        <v>195.94861450233799</v>
      </c>
      <c r="BA5847" s="21">
        <v>0.17747157607227601</v>
      </c>
      <c r="BB5847" s="21">
        <v>0.16326277144253301</v>
      </c>
      <c r="BC5847" s="21">
        <v>4.0048688391193198E-12</v>
      </c>
      <c r="BD5847"/>
      <c r="BE5847"/>
      <c r="BF5847"/>
      <c r="BG5847"/>
      <c r="BH5847"/>
      <c r="BI5847"/>
      <c r="BJ5847"/>
      <c r="BK5847"/>
      <c r="BL5847"/>
      <c r="BM5847"/>
      <c r="BN5847"/>
    </row>
    <row r="5848" spans="1:66">
      <c r="A5848" s="4">
        <v>5846</v>
      </c>
      <c r="B5848" s="2" t="s">
        <v>42</v>
      </c>
      <c r="C5848" s="2" t="s">
        <v>41</v>
      </c>
      <c r="D5848" s="2" t="s">
        <v>40</v>
      </c>
      <c r="E5848" s="2" t="s">
        <v>39</v>
      </c>
      <c r="F5848" s="2" t="s">
        <v>38</v>
      </c>
      <c r="G5848" s="2" t="s">
        <v>54</v>
      </c>
      <c r="I5848" s="4">
        <v>7</v>
      </c>
      <c r="J5848" s="4">
        <v>2015</v>
      </c>
      <c r="K5848" s="3">
        <v>157.5</v>
      </c>
      <c r="L5848" s="3">
        <v>-3</v>
      </c>
      <c r="M5848" s="4">
        <v>24</v>
      </c>
      <c r="O5848" s="3">
        <v>3.56</v>
      </c>
      <c r="P5848" s="3">
        <v>1.76</v>
      </c>
      <c r="Q5848" s="3">
        <v>0.85</v>
      </c>
      <c r="R5848" s="3">
        <v>3.91</v>
      </c>
      <c r="S5848" s="3">
        <v>0.82</v>
      </c>
      <c r="T5848" s="3">
        <v>0.27</v>
      </c>
      <c r="U5848" s="3">
        <v>1.41</v>
      </c>
      <c r="V5848" s="3">
        <v>0.22</v>
      </c>
      <c r="W5848" s="3">
        <v>1.72</v>
      </c>
      <c r="X5848" s="3">
        <v>0.44</v>
      </c>
      <c r="Y5848" s="3">
        <v>1.47</v>
      </c>
      <c r="Z5848" s="3">
        <v>0.17</v>
      </c>
      <c r="AA5848" s="3">
        <v>0.94</v>
      </c>
      <c r="AB5848" s="3">
        <v>0.15</v>
      </c>
      <c r="AC5848" s="3">
        <v>0.45</v>
      </c>
      <c r="AD5848" s="2" t="s">
        <v>36</v>
      </c>
      <c r="AE5848" s="1">
        <f>($P5848/$DF$4)/((($Q5848/$DG$4)^2)/($R5848/$DH$4))</f>
        <v>0.31449404752549465</v>
      </c>
      <c r="AF5848" s="1">
        <f>($P5848/$DI$4)/((($Q5848/$DJ$4)^2)/($R5848/$DK$4))</f>
        <v>0.39597650527993628</v>
      </c>
      <c r="AG5848" s="1">
        <f>($P5848/$DL$4)/((($Q5848/$DM$4)^2)/($R5848/$DN$4))</f>
        <v>0.28052428070299151</v>
      </c>
      <c r="AH5848" s="1">
        <f>($P5848/$DO$4)/((($Q5848/$DP$4)^2)/($R5848/$DQ$4))</f>
        <v>0.30330482441131024</v>
      </c>
      <c r="AI5848" t="s">
        <v>53</v>
      </c>
      <c r="AJ5848">
        <v>1054</v>
      </c>
      <c r="AK5848" s="21">
        <v>-67.740240287780793</v>
      </c>
      <c r="AL5848" s="21">
        <v>155.563056373596</v>
      </c>
      <c r="AM5848" s="21">
        <v>-9.5060592517256695E-2</v>
      </c>
      <c r="AN5848" s="21">
        <v>-0.134435998555273</v>
      </c>
      <c r="AO5848" s="21">
        <v>-4.1554311278019398</v>
      </c>
      <c r="AP5848" s="21">
        <v>-5.8763035379714399</v>
      </c>
      <c r="AQ5848" s="21">
        <v>1.6775820240378401</v>
      </c>
      <c r="AR5848" s="21">
        <v>1.22939065992832</v>
      </c>
      <c r="AS5848" s="21">
        <v>0.21817292887717499</v>
      </c>
      <c r="AT5848" s="21">
        <v>0.13832739130593799</v>
      </c>
      <c r="AU5848" s="21">
        <v>4.5102538287639602</v>
      </c>
      <c r="AV5848" s="21">
        <v>4.4925195455551101</v>
      </c>
      <c r="AW5848" s="21">
        <v>102.144384288788</v>
      </c>
      <c r="AX5848" s="21">
        <v>103.027807331085</v>
      </c>
      <c r="AY5848" s="21">
        <v>197.15906299142699</v>
      </c>
      <c r="AZ5848" s="21">
        <v>196.371274611578</v>
      </c>
      <c r="BA5848" s="21">
        <v>0.165381266921759</v>
      </c>
      <c r="BB5848" s="21">
        <v>0.22754719164222501</v>
      </c>
      <c r="BC5848" s="21">
        <v>4.0048688391193198E-12</v>
      </c>
      <c r="BD5848"/>
      <c r="BE5848"/>
      <c r="BF5848"/>
      <c r="BG5848"/>
      <c r="BH5848"/>
      <c r="BI5848"/>
      <c r="BJ5848"/>
      <c r="BK5848"/>
      <c r="BL5848"/>
      <c r="BM5848"/>
      <c r="BN5848"/>
    </row>
    <row r="5849" spans="1:66">
      <c r="A5849" s="4">
        <v>5847</v>
      </c>
      <c r="B5849" s="2" t="s">
        <v>42</v>
      </c>
      <c r="C5849" s="2" t="s">
        <v>41</v>
      </c>
      <c r="D5849" s="2" t="s">
        <v>40</v>
      </c>
      <c r="E5849" s="2" t="s">
        <v>39</v>
      </c>
      <c r="F5849" s="2" t="s">
        <v>38</v>
      </c>
      <c r="G5849" s="2" t="s">
        <v>54</v>
      </c>
      <c r="I5849" s="4">
        <v>7</v>
      </c>
      <c r="J5849" s="4">
        <v>2015</v>
      </c>
      <c r="K5849" s="3">
        <v>157.5</v>
      </c>
      <c r="L5849" s="3">
        <v>-3</v>
      </c>
      <c r="M5849" s="4">
        <v>55</v>
      </c>
      <c r="O5849" s="3">
        <v>3.4</v>
      </c>
      <c r="P5849" s="3">
        <v>1.44</v>
      </c>
      <c r="Q5849" s="3">
        <v>0.77</v>
      </c>
      <c r="R5849" s="3">
        <v>3.42</v>
      </c>
      <c r="S5849" s="3">
        <v>0.71</v>
      </c>
      <c r="T5849" s="3">
        <v>0.22</v>
      </c>
      <c r="U5849" s="3">
        <v>1.32</v>
      </c>
      <c r="V5849" s="3">
        <v>0.2</v>
      </c>
      <c r="W5849" s="3">
        <v>1.61</v>
      </c>
      <c r="X5849" s="3">
        <v>0.48</v>
      </c>
      <c r="Y5849" s="3">
        <v>1.58</v>
      </c>
      <c r="Z5849" s="3">
        <v>0.21</v>
      </c>
      <c r="AA5849" s="3">
        <v>1.1299999999999999</v>
      </c>
      <c r="AB5849" s="3">
        <v>0.18</v>
      </c>
      <c r="AC5849" s="3">
        <v>0.45</v>
      </c>
      <c r="AD5849" s="2" t="s">
        <v>36</v>
      </c>
      <c r="AE5849" s="1">
        <f>($P5849/$DF$4)/((($Q5849/$DG$4)^2)/($R5849/$DH$4))</f>
        <v>0.27426349368080644</v>
      </c>
      <c r="AF5849" s="1">
        <f>($P5849/$DI$4)/((($Q5849/$DJ$4)^2)/($R5849/$DK$4))</f>
        <v>0.34532259229735557</v>
      </c>
      <c r="AG5849" s="1">
        <f>($P5849/$DL$4)/((($Q5849/$DM$4)^2)/($R5849/$DN$4))</f>
        <v>0.24463919076770652</v>
      </c>
      <c r="AH5849" s="1">
        <f>($P5849/$DO$4)/((($Q5849/$DP$4)^2)/($R5849/$DQ$4))</f>
        <v>0.26450561289731883</v>
      </c>
      <c r="AI5849" t="s">
        <v>53</v>
      </c>
      <c r="AJ5849">
        <v>1054</v>
      </c>
      <c r="AK5849" s="21">
        <v>-69.794243431091303</v>
      </c>
      <c r="AL5849" s="21">
        <v>152.12319908142101</v>
      </c>
      <c r="AM5849" s="21">
        <v>-3.0731814818864198E-2</v>
      </c>
      <c r="AN5849" s="21">
        <v>-3.6009712726809098E-2</v>
      </c>
      <c r="AO5849" s="21">
        <v>-1.34313051059361</v>
      </c>
      <c r="AP5849" s="21">
        <v>-1.5736055213801501</v>
      </c>
      <c r="AQ5849" s="21">
        <v>1.72851373627782</v>
      </c>
      <c r="AR5849" s="21">
        <v>1.6830152608454201</v>
      </c>
      <c r="AS5849" s="21">
        <v>0.68521513324230898</v>
      </c>
      <c r="AT5849" s="21">
        <v>1.25803662836552</v>
      </c>
      <c r="AU5849" s="21">
        <v>4.4418459534645098</v>
      </c>
      <c r="AV5849" s="21">
        <v>4.4344413876533499</v>
      </c>
      <c r="AW5849" s="21">
        <v>100.72672820091201</v>
      </c>
      <c r="AX5849" s="21">
        <v>100.892737388611</v>
      </c>
      <c r="AY5849" s="21">
        <v>194.11931086751599</v>
      </c>
      <c r="AZ5849" s="21">
        <v>193.76449728904799</v>
      </c>
      <c r="BA5849" s="21">
        <v>0.22311575897038</v>
      </c>
      <c r="BB5849" s="21">
        <v>0.35639071976766001</v>
      </c>
      <c r="BC5849" s="21">
        <v>4.0048688391193198E-12</v>
      </c>
      <c r="BD5849"/>
      <c r="BE5849"/>
      <c r="BF5849"/>
      <c r="BG5849"/>
      <c r="BH5849"/>
      <c r="BI5849"/>
      <c r="BJ5849"/>
      <c r="BK5849"/>
      <c r="BL5849"/>
      <c r="BM5849"/>
      <c r="BN5849"/>
    </row>
    <row r="5850" spans="1:66">
      <c r="A5850" s="4">
        <v>5848</v>
      </c>
      <c r="B5850" s="2" t="s">
        <v>42</v>
      </c>
      <c r="C5850" s="2" t="s">
        <v>41</v>
      </c>
      <c r="D5850" s="2" t="s">
        <v>40</v>
      </c>
      <c r="E5850" s="2" t="s">
        <v>39</v>
      </c>
      <c r="F5850" s="2" t="s">
        <v>38</v>
      </c>
      <c r="G5850" s="2" t="s">
        <v>52</v>
      </c>
      <c r="I5850" s="4">
        <v>7</v>
      </c>
      <c r="J5850" s="4">
        <v>2015</v>
      </c>
      <c r="K5850" s="3">
        <v>157.5</v>
      </c>
      <c r="L5850" s="3">
        <v>-5</v>
      </c>
      <c r="M5850" s="4">
        <v>5</v>
      </c>
      <c r="O5850" s="3">
        <v>3.13</v>
      </c>
      <c r="P5850" s="3">
        <v>1.54</v>
      </c>
      <c r="Q5850" s="3">
        <v>0.76</v>
      </c>
      <c r="R5850" s="3">
        <v>3.4</v>
      </c>
      <c r="S5850" s="3">
        <v>0.69</v>
      </c>
      <c r="T5850" s="3">
        <v>0.21</v>
      </c>
      <c r="U5850" s="3">
        <v>1.21</v>
      </c>
      <c r="V5850" s="3">
        <v>0.18</v>
      </c>
      <c r="W5850" s="3">
        <v>1.44</v>
      </c>
      <c r="X5850" s="3">
        <v>0.38</v>
      </c>
      <c r="Y5850" s="3">
        <v>1.18</v>
      </c>
      <c r="Z5850" s="3">
        <v>0.14000000000000001</v>
      </c>
      <c r="AA5850" s="3">
        <v>0.73</v>
      </c>
      <c r="AB5850" s="3">
        <v>0.1</v>
      </c>
      <c r="AC5850" s="3">
        <v>0.45</v>
      </c>
      <c r="AD5850" s="2" t="s">
        <v>36</v>
      </c>
      <c r="AE5850" s="1">
        <f>($P5850/$DF$4)/((($Q5850/$DG$4)^2)/($R5850/$DH$4))</f>
        <v>0.29931832721610202</v>
      </c>
      <c r="AF5850" s="1">
        <f>($P5850/$DI$4)/((($Q5850/$DJ$4)^2)/($R5850/$DK$4))</f>
        <v>0.37686889818688973</v>
      </c>
      <c r="AG5850" s="1">
        <f>($P5850/$DL$4)/((($Q5850/$DM$4)^2)/($R5850/$DN$4))</f>
        <v>0.26698775097392863</v>
      </c>
      <c r="AH5850" s="1">
        <f>($P5850/$DO$4)/((($Q5850/$DP$4)^2)/($R5850/$DQ$4))</f>
        <v>0.28866903330501797</v>
      </c>
      <c r="AI5850" t="s">
        <v>51</v>
      </c>
      <c r="AJ5850">
        <v>1055</v>
      </c>
      <c r="AK5850" s="21">
        <v>-66.041826009750395</v>
      </c>
      <c r="AL5850" s="21">
        <v>150.11211681366001</v>
      </c>
      <c r="AM5850" s="21">
        <v>-0.104235257477161</v>
      </c>
      <c r="AN5850" s="21">
        <v>-4.3490770538372699E-2</v>
      </c>
      <c r="AO5850" s="21">
        <v>-4.5566564912454997</v>
      </c>
      <c r="AP5850" s="21">
        <v>-1.90102432850235</v>
      </c>
      <c r="AQ5850" s="21">
        <v>1.69165837335767</v>
      </c>
      <c r="AR5850" s="21">
        <v>0.93902973847632998</v>
      </c>
      <c r="AS5850" s="21">
        <v>0.133844821389313</v>
      </c>
      <c r="AT5850" s="21">
        <v>1.37894805481086E-2</v>
      </c>
      <c r="AU5850" s="21">
        <v>4.5162112125844702</v>
      </c>
      <c r="AV5850" s="21">
        <v>4.4671495561346903</v>
      </c>
      <c r="AW5850" s="21">
        <v>102.360157742645</v>
      </c>
      <c r="AX5850" s="21">
        <v>100.986930558176</v>
      </c>
      <c r="AY5850" s="21">
        <v>197.42697975736601</v>
      </c>
      <c r="AZ5850" s="21">
        <v>195.26078943801201</v>
      </c>
      <c r="BA5850" s="21">
        <v>0.211721430377414</v>
      </c>
      <c r="BB5850" s="21">
        <v>0.26828952606372303</v>
      </c>
      <c r="BC5850" s="21">
        <v>4.2576379233988102E-12</v>
      </c>
      <c r="BD5850"/>
      <c r="BE5850"/>
      <c r="BF5850"/>
      <c r="BG5850"/>
      <c r="BH5850"/>
      <c r="BI5850"/>
      <c r="BJ5850"/>
      <c r="BK5850"/>
      <c r="BL5850"/>
      <c r="BM5850"/>
      <c r="BN5850"/>
    </row>
    <row r="5851" spans="1:66">
      <c r="A5851" s="4">
        <v>5849</v>
      </c>
      <c r="B5851" s="2" t="s">
        <v>42</v>
      </c>
      <c r="C5851" s="2" t="s">
        <v>41</v>
      </c>
      <c r="D5851" s="2" t="s">
        <v>40</v>
      </c>
      <c r="E5851" s="2" t="s">
        <v>39</v>
      </c>
      <c r="F5851" s="2" t="s">
        <v>38</v>
      </c>
      <c r="G5851" s="2" t="s">
        <v>52</v>
      </c>
      <c r="I5851" s="4">
        <v>7</v>
      </c>
      <c r="J5851" s="4">
        <v>2015</v>
      </c>
      <c r="K5851" s="3">
        <v>157.5</v>
      </c>
      <c r="L5851" s="3">
        <v>-5</v>
      </c>
      <c r="M5851" s="4">
        <v>24</v>
      </c>
      <c r="O5851" s="3">
        <v>3.35</v>
      </c>
      <c r="P5851" s="3">
        <v>1.7</v>
      </c>
      <c r="Q5851" s="3">
        <v>0.79</v>
      </c>
      <c r="R5851" s="3">
        <v>3.53</v>
      </c>
      <c r="S5851" s="3">
        <v>0.71</v>
      </c>
      <c r="T5851" s="3">
        <v>0.22</v>
      </c>
      <c r="U5851" s="3">
        <v>1.24</v>
      </c>
      <c r="V5851" s="3">
        <v>0.18</v>
      </c>
      <c r="W5851" s="3">
        <v>1.41</v>
      </c>
      <c r="X5851" s="3">
        <v>0.38</v>
      </c>
      <c r="Y5851" s="3">
        <v>1.19</v>
      </c>
      <c r="Z5851" s="3">
        <v>0.14000000000000001</v>
      </c>
      <c r="AA5851" s="3">
        <v>0.67</v>
      </c>
      <c r="AB5851" s="3">
        <v>0.1</v>
      </c>
      <c r="AC5851" s="3">
        <v>0.45</v>
      </c>
      <c r="AD5851" s="2" t="s">
        <v>36</v>
      </c>
      <c r="AE5851" s="1">
        <f>($P5851/$DF$4)/((($Q5851/$DG$4)^2)/($R5851/$DH$4))</f>
        <v>0.31749018236862248</v>
      </c>
      <c r="AF5851" s="1">
        <f>($P5851/$DI$4)/((($Q5851/$DJ$4)^2)/($R5851/$DK$4))</f>
        <v>0.39974891055712364</v>
      </c>
      <c r="AG5851" s="1">
        <f>($P5851/$DL$4)/((($Q5851/$DM$4)^2)/($R5851/$DN$4))</f>
        <v>0.28319679097264755</v>
      </c>
      <c r="AH5851" s="1">
        <f>($P5851/$DO$4)/((($Q5851/$DP$4)^2)/($R5851/$DQ$4))</f>
        <v>0.30619436130289107</v>
      </c>
      <c r="AI5851" t="s">
        <v>51</v>
      </c>
      <c r="AJ5851">
        <v>1055</v>
      </c>
      <c r="AK5851" s="21">
        <v>-66.490098571777295</v>
      </c>
      <c r="AL5851" s="21">
        <v>148.49362812042199</v>
      </c>
      <c r="AM5851" s="21">
        <v>-9.5664456687077404E-2</v>
      </c>
      <c r="AN5851" s="21">
        <v>-9.7332764261712501E-2</v>
      </c>
      <c r="AO5851" s="21">
        <v>-4.1817063898124998</v>
      </c>
      <c r="AP5851" s="21">
        <v>-4.2542517472607297</v>
      </c>
      <c r="AQ5851" s="21">
        <v>1.69317472292618</v>
      </c>
      <c r="AR5851" s="21">
        <v>0.83897466907898499</v>
      </c>
      <c r="AS5851" s="21">
        <v>0.13262579945113601</v>
      </c>
      <c r="AT5851" s="21">
        <v>0.106102644082751</v>
      </c>
      <c r="AU5851" s="21">
        <v>4.5299229835019004</v>
      </c>
      <c r="AV5851" s="21">
        <v>4.4770789756919402</v>
      </c>
      <c r="AW5851" s="21">
        <v>102.155835478234</v>
      </c>
      <c r="AX5851" s="21">
        <v>102.166180804281</v>
      </c>
      <c r="AY5851" s="21">
        <v>198.011393890996</v>
      </c>
      <c r="AZ5851" s="21">
        <v>195.68135779971999</v>
      </c>
      <c r="BA5851" s="21">
        <v>0.20610170871809599</v>
      </c>
      <c r="BB5851" s="21">
        <v>0.33732616558783901</v>
      </c>
      <c r="BC5851" s="21">
        <v>4.2576379233988102E-12</v>
      </c>
      <c r="BD5851"/>
      <c r="BE5851"/>
      <c r="BF5851"/>
      <c r="BG5851"/>
      <c r="BH5851"/>
      <c r="BI5851"/>
      <c r="BJ5851"/>
      <c r="BK5851"/>
      <c r="BL5851"/>
      <c r="BM5851"/>
      <c r="BN5851"/>
    </row>
    <row r="5852" spans="1:66">
      <c r="A5852" s="4">
        <v>5850</v>
      </c>
      <c r="B5852" s="2" t="s">
        <v>42</v>
      </c>
      <c r="C5852" s="2" t="s">
        <v>41</v>
      </c>
      <c r="D5852" s="2" t="s">
        <v>40</v>
      </c>
      <c r="E5852" s="2" t="s">
        <v>39</v>
      </c>
      <c r="F5852" s="2" t="s">
        <v>38</v>
      </c>
      <c r="G5852" s="2" t="s">
        <v>52</v>
      </c>
      <c r="I5852" s="4">
        <v>7</v>
      </c>
      <c r="J5852" s="4">
        <v>2015</v>
      </c>
      <c r="K5852" s="3">
        <v>157.5</v>
      </c>
      <c r="L5852" s="3">
        <v>-5</v>
      </c>
      <c r="M5852" s="4">
        <v>74</v>
      </c>
      <c r="O5852" s="3">
        <v>3.35</v>
      </c>
      <c r="P5852" s="3">
        <v>1.46</v>
      </c>
      <c r="Q5852" s="3">
        <v>0.73</v>
      </c>
      <c r="R5852" s="3">
        <v>3.3</v>
      </c>
      <c r="S5852" s="3">
        <v>0.67</v>
      </c>
      <c r="T5852" s="3">
        <v>0.21</v>
      </c>
      <c r="U5852" s="3">
        <v>1.22</v>
      </c>
      <c r="V5852" s="3">
        <v>0.2</v>
      </c>
      <c r="W5852" s="3">
        <v>1.66</v>
      </c>
      <c r="X5852" s="3">
        <v>0.45</v>
      </c>
      <c r="Y5852" s="3">
        <v>1.56</v>
      </c>
      <c r="Z5852" s="3">
        <v>0.21</v>
      </c>
      <c r="AA5852" s="3">
        <v>1.1399999999999999</v>
      </c>
      <c r="AB5852" s="3">
        <v>0.18</v>
      </c>
      <c r="AC5852" s="3">
        <v>0.45</v>
      </c>
      <c r="AD5852" s="2" t="s">
        <v>36</v>
      </c>
      <c r="AE5852" s="1">
        <f>($P5852/$DF$4)/((($Q5852/$DG$4)^2)/($R5852/$DH$4))</f>
        <v>0.29852584171754443</v>
      </c>
      <c r="AF5852" s="1">
        <f>($P5852/$DI$4)/((($Q5852/$DJ$4)^2)/($R5852/$DK$4))</f>
        <v>0.37587108712918288</v>
      </c>
      <c r="AG5852" s="1">
        <f>($P5852/$DL$4)/((($Q5852/$DM$4)^2)/($R5852/$DN$4))</f>
        <v>0.26628086502107956</v>
      </c>
      <c r="AH5852" s="1">
        <f>($P5852/$DO$4)/((($Q5852/$DP$4)^2)/($R5852/$DQ$4))</f>
        <v>0.28790474324331483</v>
      </c>
      <c r="AI5852" t="s">
        <v>51</v>
      </c>
      <c r="AJ5852">
        <v>1055</v>
      </c>
      <c r="AK5852" s="21">
        <v>-71.735217990875199</v>
      </c>
      <c r="AL5852" s="21">
        <v>146.40786849975601</v>
      </c>
      <c r="AM5852" s="21">
        <v>0.17415277224711401</v>
      </c>
      <c r="AN5852" s="21">
        <v>0.43665101894064601</v>
      </c>
      <c r="AO5852" s="21">
        <v>7.6083828873043498</v>
      </c>
      <c r="AP5852" s="21">
        <v>19.074523761569701</v>
      </c>
      <c r="AQ5852" s="21">
        <v>1.6686504907228701</v>
      </c>
      <c r="AR5852" s="21">
        <v>1.31472658808484</v>
      </c>
      <c r="AS5852" s="21">
        <v>1.3002843336399801</v>
      </c>
      <c r="AT5852" s="21">
        <v>1.91205024965333</v>
      </c>
      <c r="AU5852" s="21">
        <v>4.2215029693011097</v>
      </c>
      <c r="AV5852" s="21">
        <v>4.2285882830619803</v>
      </c>
      <c r="AW5852" s="21">
        <v>96.266393378286693</v>
      </c>
      <c r="AX5852" s="21">
        <v>90.5195202076074</v>
      </c>
      <c r="AY5852" s="21">
        <v>184.43092841594901</v>
      </c>
      <c r="AZ5852" s="21">
        <v>184.71647453740201</v>
      </c>
      <c r="BA5852" s="21">
        <v>0.35359962098300501</v>
      </c>
      <c r="BB5852" s="21">
        <v>0.60158047565456596</v>
      </c>
      <c r="BC5852" s="21">
        <v>4.2576379233988102E-12</v>
      </c>
      <c r="BD5852"/>
      <c r="BE5852"/>
      <c r="BF5852"/>
      <c r="BG5852"/>
      <c r="BH5852"/>
      <c r="BI5852"/>
      <c r="BJ5852"/>
      <c r="BK5852"/>
      <c r="BL5852"/>
      <c r="BM5852"/>
      <c r="BN5852"/>
    </row>
    <row r="5853" spans="1:66">
      <c r="A5853" s="4">
        <v>5851</v>
      </c>
      <c r="B5853" s="2" t="s">
        <v>42</v>
      </c>
      <c r="C5853" s="2" t="s">
        <v>41</v>
      </c>
      <c r="D5853" s="2" t="s">
        <v>40</v>
      </c>
      <c r="E5853" s="2" t="s">
        <v>39</v>
      </c>
      <c r="F5853" s="2" t="s">
        <v>38</v>
      </c>
      <c r="G5853" s="2" t="s">
        <v>50</v>
      </c>
      <c r="I5853" s="4">
        <v>7</v>
      </c>
      <c r="J5853" s="4">
        <v>2015</v>
      </c>
      <c r="K5853" s="3">
        <v>156.83000000000001</v>
      </c>
      <c r="L5853" s="3">
        <v>-6.17</v>
      </c>
      <c r="M5853" s="4">
        <v>6</v>
      </c>
      <c r="O5853" s="3">
        <v>3.32</v>
      </c>
      <c r="P5853" s="3">
        <v>1.33</v>
      </c>
      <c r="Q5853" s="3">
        <v>0.71</v>
      </c>
      <c r="R5853" s="3">
        <v>3.24</v>
      </c>
      <c r="S5853" s="3">
        <v>0.66</v>
      </c>
      <c r="T5853" s="3">
        <v>0.2</v>
      </c>
      <c r="U5853" s="3">
        <v>1.21</v>
      </c>
      <c r="V5853" s="3">
        <v>0.18</v>
      </c>
      <c r="W5853" s="3">
        <v>1.42</v>
      </c>
      <c r="X5853" s="3">
        <v>0.39</v>
      </c>
      <c r="Y5853" s="3">
        <v>1.23</v>
      </c>
      <c r="Z5853" s="3">
        <v>0.15</v>
      </c>
      <c r="AA5853" s="3">
        <v>0.75</v>
      </c>
      <c r="AB5853" s="3">
        <v>0.11</v>
      </c>
      <c r="AC5853" s="3">
        <v>0.45</v>
      </c>
      <c r="AD5853" s="2" t="s">
        <v>36</v>
      </c>
      <c r="AE5853" s="1">
        <f>($P5853/$DF$4)/((($Q5853/$DG$4)^2)/($R5853/$DH$4))</f>
        <v>0.28225445790107395</v>
      </c>
      <c r="AF5853" s="1">
        <f>($P5853/$DI$4)/((($Q5853/$DJ$4)^2)/($R5853/$DK$4))</f>
        <v>0.35538394039171672</v>
      </c>
      <c r="AG5853" s="1">
        <f>($P5853/$DL$4)/((($Q5853/$DM$4)^2)/($R5853/$DN$4))</f>
        <v>0.25176701880658914</v>
      </c>
      <c r="AH5853" s="1">
        <f>($P5853/$DO$4)/((($Q5853/$DP$4)^2)/($R5853/$DQ$4))</f>
        <v>0.27221227068234044</v>
      </c>
      <c r="AI5853" t="s">
        <v>49</v>
      </c>
      <c r="AJ5853">
        <v>1056</v>
      </c>
      <c r="AK5853" s="21">
        <v>-65.013891675567606</v>
      </c>
      <c r="AL5853" s="21">
        <v>147.356294208527</v>
      </c>
      <c r="AM5853" s="21">
        <v>-0.106005870251954</v>
      </c>
      <c r="AN5853" s="21">
        <v>4.1008481454476702E-3</v>
      </c>
      <c r="AO5853" s="21">
        <v>-4.6341252038570104</v>
      </c>
      <c r="AP5853" s="21">
        <v>0.17916950349645</v>
      </c>
      <c r="AQ5853" s="21">
        <v>1.73936906291008</v>
      </c>
      <c r="AR5853" s="21">
        <v>0.65921234505683202</v>
      </c>
      <c r="AS5853" s="21">
        <v>9.6395399718582603E-2</v>
      </c>
      <c r="AT5853" s="21">
        <v>4.0429199501313302E-3</v>
      </c>
      <c r="AU5853" s="21">
        <v>4.5313568519783001</v>
      </c>
      <c r="AV5853" s="21">
        <v>4.4765066361236601</v>
      </c>
      <c r="AW5853" s="21">
        <v>102.395850661011</v>
      </c>
      <c r="AX5853" s="21">
        <v>99.893092063903893</v>
      </c>
      <c r="AY5853" s="21">
        <v>198.090190433684</v>
      </c>
      <c r="AZ5853" s="21">
        <v>195.65793711740599</v>
      </c>
      <c r="BA5853" s="21">
        <v>0.199922388661504</v>
      </c>
      <c r="BB5853" s="21">
        <v>0.208193316092491</v>
      </c>
      <c r="BC5853" s="21">
        <v>4.4805889796360899E-12</v>
      </c>
      <c r="BD5853"/>
      <c r="BE5853"/>
      <c r="BF5853"/>
      <c r="BG5853"/>
      <c r="BH5853"/>
      <c r="BI5853"/>
      <c r="BJ5853"/>
      <c r="BK5853"/>
      <c r="BL5853"/>
      <c r="BM5853"/>
      <c r="BN5853"/>
    </row>
    <row r="5854" spans="1:66">
      <c r="A5854" s="4">
        <v>5852</v>
      </c>
      <c r="B5854" s="2" t="s">
        <v>42</v>
      </c>
      <c r="C5854" s="2" t="s">
        <v>41</v>
      </c>
      <c r="D5854" s="2" t="s">
        <v>40</v>
      </c>
      <c r="E5854" s="2" t="s">
        <v>39</v>
      </c>
      <c r="F5854" s="2" t="s">
        <v>38</v>
      </c>
      <c r="G5854" s="2" t="s">
        <v>50</v>
      </c>
      <c r="I5854" s="4">
        <v>7</v>
      </c>
      <c r="J5854" s="4">
        <v>2015</v>
      </c>
      <c r="K5854" s="3">
        <v>156.83000000000001</v>
      </c>
      <c r="L5854" s="3">
        <v>-6.17</v>
      </c>
      <c r="M5854" s="4">
        <v>10</v>
      </c>
      <c r="O5854" s="3">
        <v>3.45</v>
      </c>
      <c r="P5854" s="3">
        <v>1.3</v>
      </c>
      <c r="Q5854" s="3">
        <v>0.71</v>
      </c>
      <c r="R5854" s="3">
        <v>3.31</v>
      </c>
      <c r="S5854" s="3">
        <v>0.66</v>
      </c>
      <c r="T5854" s="3">
        <v>0.21</v>
      </c>
      <c r="U5854" s="3">
        <v>1.1599999999999999</v>
      </c>
      <c r="V5854" s="3">
        <v>0.18</v>
      </c>
      <c r="W5854" s="3">
        <v>1.44</v>
      </c>
      <c r="X5854" s="3">
        <v>0.38</v>
      </c>
      <c r="Y5854" s="3">
        <v>1.27</v>
      </c>
      <c r="Z5854" s="3">
        <v>0.15</v>
      </c>
      <c r="AA5854" s="3">
        <v>0.72</v>
      </c>
      <c r="AB5854" s="3">
        <v>0.11</v>
      </c>
      <c r="AC5854" s="3">
        <v>0.45</v>
      </c>
      <c r="AD5854" s="2" t="s">
        <v>36</v>
      </c>
      <c r="AE5854" s="1">
        <f>($P5854/$DF$4)/((($Q5854/$DG$4)^2)/($R5854/$DH$4))</f>
        <v>0.28184835522795904</v>
      </c>
      <c r="AF5854" s="1">
        <f>($P5854/$DI$4)/((($Q5854/$DJ$4)^2)/($R5854/$DK$4))</f>
        <v>0.35487262032524763</v>
      </c>
      <c r="AG5854" s="1">
        <f>($P5854/$DL$4)/((($Q5854/$DM$4)^2)/($R5854/$DN$4))</f>
        <v>0.25140478091635404</v>
      </c>
      <c r="AH5854" s="1">
        <f>($P5854/$DO$4)/((($Q5854/$DP$4)^2)/($R5854/$DQ$4))</f>
        <v>0.27182061652884776</v>
      </c>
      <c r="AI5854" t="s">
        <v>49</v>
      </c>
      <c r="AJ5854">
        <v>1056</v>
      </c>
      <c r="AK5854" s="21">
        <v>-65.0438065404892</v>
      </c>
      <c r="AL5854" s="21">
        <v>147.11265689277599</v>
      </c>
      <c r="AM5854" s="21">
        <v>-0.114805208222568</v>
      </c>
      <c r="AN5854" s="21">
        <v>-1.3465704102558099E-2</v>
      </c>
      <c r="AO5854" s="21">
        <v>-5.0187168392187802</v>
      </c>
      <c r="AP5854" s="21">
        <v>-0.58865452450657196</v>
      </c>
      <c r="AQ5854" s="21">
        <v>1.68019851721525</v>
      </c>
      <c r="AR5854" s="21">
        <v>0.63085454916581496</v>
      </c>
      <c r="AS5854" s="21">
        <v>9.7373068366572293E-2</v>
      </c>
      <c r="AT5854" s="21">
        <v>1.1558344660059099E-2</v>
      </c>
      <c r="AU5854" s="21">
        <v>4.5428297750949902</v>
      </c>
      <c r="AV5854" s="21">
        <v>4.4770912668228204</v>
      </c>
      <c r="AW5854" s="21">
        <v>102.582201729584</v>
      </c>
      <c r="AX5854" s="21">
        <v>100.28478485107399</v>
      </c>
      <c r="AY5854" s="21">
        <v>198.58901909013699</v>
      </c>
      <c r="AZ5854" s="21">
        <v>195.68109944598899</v>
      </c>
      <c r="BA5854" s="21">
        <v>0.19796256080716901</v>
      </c>
      <c r="BB5854" s="21">
        <v>0.250399130915478</v>
      </c>
      <c r="BC5854" s="21">
        <v>4.4805889796360899E-12</v>
      </c>
      <c r="BD5854"/>
      <c r="BE5854"/>
      <c r="BF5854"/>
      <c r="BG5854"/>
      <c r="BH5854"/>
      <c r="BI5854"/>
      <c r="BJ5854"/>
      <c r="BK5854"/>
      <c r="BL5854"/>
      <c r="BM5854"/>
      <c r="BN5854"/>
    </row>
    <row r="5855" spans="1:66">
      <c r="A5855" s="4">
        <v>5853</v>
      </c>
      <c r="B5855" s="2" t="s">
        <v>42</v>
      </c>
      <c r="C5855" s="2" t="s">
        <v>41</v>
      </c>
      <c r="D5855" s="2" t="s">
        <v>40</v>
      </c>
      <c r="E5855" s="2" t="s">
        <v>39</v>
      </c>
      <c r="F5855" s="2" t="s">
        <v>38</v>
      </c>
      <c r="G5855" s="2" t="s">
        <v>50</v>
      </c>
      <c r="I5855" s="4">
        <v>7</v>
      </c>
      <c r="J5855" s="4">
        <v>2015</v>
      </c>
      <c r="K5855" s="3">
        <v>156.83000000000001</v>
      </c>
      <c r="L5855" s="3">
        <v>-6.17</v>
      </c>
      <c r="M5855" s="4">
        <v>45</v>
      </c>
      <c r="O5855" s="3">
        <v>2.94</v>
      </c>
      <c r="P5855" s="3">
        <v>1.37</v>
      </c>
      <c r="Q5855" s="3">
        <v>0.71</v>
      </c>
      <c r="R5855" s="3">
        <v>3.26</v>
      </c>
      <c r="S5855" s="3">
        <v>0.64</v>
      </c>
      <c r="T5855" s="3">
        <v>0.21</v>
      </c>
      <c r="U5855" s="3">
        <v>1.1599999999999999</v>
      </c>
      <c r="V5855" s="3">
        <v>0.18</v>
      </c>
      <c r="W5855" s="3">
        <v>1.44</v>
      </c>
      <c r="X5855" s="3">
        <v>0.37</v>
      </c>
      <c r="Y5855" s="3">
        <v>1.22</v>
      </c>
      <c r="Z5855" s="3">
        <v>0.14000000000000001</v>
      </c>
      <c r="AA5855" s="3">
        <v>0.71</v>
      </c>
      <c r="AB5855" s="3">
        <v>0.11</v>
      </c>
      <c r="AC5855" s="3">
        <v>0.45</v>
      </c>
      <c r="AD5855" s="2" t="s">
        <v>36</v>
      </c>
      <c r="AE5855" s="1">
        <f>($P5855/$DF$4)/((($Q5855/$DG$4)^2)/($R5855/$DH$4))</f>
        <v>0.29253802559124115</v>
      </c>
      <c r="AF5855" s="1">
        <f>($P5855/$DI$4)/((($Q5855/$DJ$4)^2)/($R5855/$DK$4))</f>
        <v>0.3683318840103697</v>
      </c>
      <c r="AG5855" s="1">
        <f>($P5855/$DL$4)/((($Q5855/$DM$4)^2)/($R5855/$DN$4))</f>
        <v>0.26093981699479912</v>
      </c>
      <c r="AH5855" s="1">
        <f>($P5855/$DO$4)/((($Q5855/$DP$4)^2)/($R5855/$DQ$4))</f>
        <v>0.28212996456917033</v>
      </c>
      <c r="AI5855" t="s">
        <v>49</v>
      </c>
      <c r="AJ5855">
        <v>1056</v>
      </c>
      <c r="AK5855" s="21">
        <v>-68.066460848331403</v>
      </c>
      <c r="AL5855" s="21">
        <v>140.469657296181</v>
      </c>
      <c r="AM5855" s="21">
        <v>-7.5696836483664806E-2</v>
      </c>
      <c r="AN5855" s="21">
        <v>4.6932506125420402E-2</v>
      </c>
      <c r="AO5855" s="21">
        <v>-3.3083123637475902</v>
      </c>
      <c r="AP5855" s="21">
        <v>2.0508774949194102</v>
      </c>
      <c r="AQ5855" s="21">
        <v>1.5421082043051699</v>
      </c>
      <c r="AR5855" s="21">
        <v>0.82379766541477295</v>
      </c>
      <c r="AS5855" s="21">
        <v>0.316885018019751</v>
      </c>
      <c r="AT5855" s="21">
        <v>0.69022998057454799</v>
      </c>
      <c r="AU5855" s="21">
        <v>4.5339909652233104</v>
      </c>
      <c r="AV5855" s="21">
        <v>4.4262909029483799</v>
      </c>
      <c r="AW5855" s="21">
        <v>101.605186329651</v>
      </c>
      <c r="AX5855" s="21">
        <v>98.877014473724401</v>
      </c>
      <c r="AY5855" s="21">
        <v>198.153798087269</v>
      </c>
      <c r="AZ5855" s="21">
        <v>193.42869068148201</v>
      </c>
      <c r="BA5855" s="21">
        <v>0.20928520821929</v>
      </c>
      <c r="BB5855" s="21">
        <v>0.29392947776950901</v>
      </c>
      <c r="BC5855" s="21">
        <v>4.4805889796360899E-12</v>
      </c>
      <c r="BD5855"/>
      <c r="BE5855"/>
      <c r="BF5855"/>
      <c r="BG5855"/>
      <c r="BH5855"/>
      <c r="BI5855"/>
      <c r="BJ5855"/>
      <c r="BK5855"/>
      <c r="BL5855"/>
      <c r="BM5855"/>
      <c r="BN5855"/>
    </row>
    <row r="5856" spans="1:66">
      <c r="A5856" s="4">
        <v>5854</v>
      </c>
      <c r="B5856" s="2" t="s">
        <v>42</v>
      </c>
      <c r="C5856" s="2" t="s">
        <v>41</v>
      </c>
      <c r="D5856" s="2" t="s">
        <v>40</v>
      </c>
      <c r="E5856" s="2" t="s">
        <v>39</v>
      </c>
      <c r="F5856" s="2" t="s">
        <v>38</v>
      </c>
      <c r="G5856" s="2" t="s">
        <v>48</v>
      </c>
      <c r="I5856" s="4">
        <v>7</v>
      </c>
      <c r="J5856" s="4">
        <v>2015</v>
      </c>
      <c r="K5856" s="3">
        <v>154.33000000000001</v>
      </c>
      <c r="L5856" s="3">
        <v>-5.14</v>
      </c>
      <c r="M5856" s="4">
        <v>8</v>
      </c>
      <c r="O5856" s="3">
        <v>3.54</v>
      </c>
      <c r="P5856" s="3">
        <v>2.4500000000000002</v>
      </c>
      <c r="Q5856" s="3">
        <v>0.88</v>
      </c>
      <c r="R5856" s="3">
        <v>3.9</v>
      </c>
      <c r="S5856" s="3">
        <v>0.86</v>
      </c>
      <c r="T5856" s="3">
        <v>0.27</v>
      </c>
      <c r="U5856" s="3">
        <v>1.43</v>
      </c>
      <c r="V5856" s="3">
        <v>0.23</v>
      </c>
      <c r="W5856" s="3">
        <v>1.74</v>
      </c>
      <c r="X5856" s="3">
        <v>0.46</v>
      </c>
      <c r="Y5856" s="3">
        <v>1.49</v>
      </c>
      <c r="Z5856" s="3">
        <v>0.19</v>
      </c>
      <c r="AA5856" s="3">
        <v>0.97</v>
      </c>
      <c r="AB5856" s="3">
        <v>0.15</v>
      </c>
      <c r="AC5856" s="3">
        <v>0.45</v>
      </c>
      <c r="AD5856" s="2" t="s">
        <v>36</v>
      </c>
      <c r="AE5856" s="1">
        <f>($P5856/$DF$4)/((($Q5856/$DG$4)^2)/($R5856/$DH$4))</f>
        <v>0.40740485788726555</v>
      </c>
      <c r="AF5856" s="1">
        <f>($P5856/$DI$4)/((($Q5856/$DJ$4)^2)/($R5856/$DK$4))</f>
        <v>0.51295963510149023</v>
      </c>
      <c r="AG5856" s="1">
        <f>($P5856/$DL$4)/((($Q5856/$DM$4)^2)/($R5856/$DN$4))</f>
        <v>0.36339942079337734</v>
      </c>
      <c r="AH5856" s="1">
        <f>($P5856/$DO$4)/((($Q5856/$DP$4)^2)/($R5856/$DQ$4))</f>
        <v>0.39291000849799801</v>
      </c>
      <c r="AI5856" t="s">
        <v>47</v>
      </c>
      <c r="AJ5856">
        <v>1057</v>
      </c>
      <c r="AK5856" s="21">
        <v>-66.228631988525393</v>
      </c>
      <c r="AL5856" s="21">
        <v>151.267302719116</v>
      </c>
      <c r="AM5856" s="21">
        <v>-0.15964329117331</v>
      </c>
      <c r="AN5856" s="21">
        <v>-1.9869728394085601E-2</v>
      </c>
      <c r="AO5856" s="21">
        <v>-6.9788743337668802</v>
      </c>
      <c r="AP5856" s="21">
        <v>-0.86860800144214001</v>
      </c>
      <c r="AQ5856" s="21">
        <v>1.6283036542432101</v>
      </c>
      <c r="AR5856" s="21">
        <v>1.1762271000270199</v>
      </c>
      <c r="AS5856" s="21">
        <v>0.16416675148544599</v>
      </c>
      <c r="AT5856" s="21">
        <v>8.4271618320510305E-2</v>
      </c>
      <c r="AU5856" s="21">
        <v>4.5689423134902398</v>
      </c>
      <c r="AV5856" s="21">
        <v>4.4672864675850699</v>
      </c>
      <c r="AW5856" s="21">
        <v>103.586279972471</v>
      </c>
      <c r="AX5856" s="21">
        <v>100.36087994174299</v>
      </c>
      <c r="AY5856" s="21">
        <v>199.73189184617601</v>
      </c>
      <c r="AZ5856" s="21">
        <v>195.25664242005101</v>
      </c>
      <c r="BA5856" s="21">
        <v>0.184157402762051</v>
      </c>
      <c r="BB5856" s="21">
        <v>0.19894275822721699</v>
      </c>
      <c r="BC5856" s="21">
        <v>4.7399062003310996E-12</v>
      </c>
      <c r="BD5856"/>
      <c r="BE5856"/>
      <c r="BF5856"/>
      <c r="BG5856"/>
      <c r="BH5856"/>
      <c r="BI5856"/>
      <c r="BJ5856"/>
      <c r="BK5856"/>
      <c r="BL5856"/>
      <c r="BM5856"/>
      <c r="BN5856"/>
    </row>
    <row r="5857" spans="1:66">
      <c r="A5857" s="4">
        <v>5855</v>
      </c>
      <c r="B5857" s="2" t="s">
        <v>42</v>
      </c>
      <c r="C5857" s="2" t="s">
        <v>41</v>
      </c>
      <c r="D5857" s="2" t="s">
        <v>40</v>
      </c>
      <c r="E5857" s="2" t="s">
        <v>39</v>
      </c>
      <c r="F5857" s="2" t="s">
        <v>38</v>
      </c>
      <c r="G5857" s="2" t="s">
        <v>46</v>
      </c>
      <c r="I5857" s="4">
        <v>7</v>
      </c>
      <c r="J5857" s="4">
        <v>2015</v>
      </c>
      <c r="K5857" s="3">
        <v>153.37</v>
      </c>
      <c r="L5857" s="3">
        <v>-5.14</v>
      </c>
      <c r="M5857" s="4">
        <v>6</v>
      </c>
      <c r="O5857" s="3">
        <v>3.55</v>
      </c>
      <c r="P5857" s="3">
        <v>2.2999999999999998</v>
      </c>
      <c r="Q5857" s="3">
        <v>0.86</v>
      </c>
      <c r="R5857" s="3">
        <v>4.01</v>
      </c>
      <c r="S5857" s="3">
        <v>0.8</v>
      </c>
      <c r="T5857" s="3">
        <v>0.25</v>
      </c>
      <c r="U5857" s="3">
        <v>1.37</v>
      </c>
      <c r="V5857" s="3">
        <v>0.21</v>
      </c>
      <c r="W5857" s="3">
        <v>1.66</v>
      </c>
      <c r="X5857" s="3">
        <v>0.44</v>
      </c>
      <c r="Y5857" s="3">
        <v>1.45</v>
      </c>
      <c r="Z5857" s="3">
        <v>0.18</v>
      </c>
      <c r="AA5857" s="3">
        <v>0.94</v>
      </c>
      <c r="AB5857" s="3">
        <v>0.15</v>
      </c>
      <c r="AC5857" s="3">
        <v>0.45</v>
      </c>
      <c r="AD5857" s="2" t="s">
        <v>36</v>
      </c>
      <c r="AE5857" s="1">
        <f>($P5857/$DF$4)/((($Q5857/$DG$4)^2)/($R5857/$DH$4))</f>
        <v>0.41175242183683769</v>
      </c>
      <c r="AF5857" s="1">
        <f>($P5857/$DI$4)/((($Q5857/$DJ$4)^2)/($R5857/$DK$4))</f>
        <v>0.51843361209017402</v>
      </c>
      <c r="AG5857" s="1">
        <f>($P5857/$DL$4)/((($Q5857/$DM$4)^2)/($R5857/$DN$4))</f>
        <v>0.36727738687686906</v>
      </c>
      <c r="AH5857" s="1">
        <f>($P5857/$DO$4)/((($Q5857/$DP$4)^2)/($R5857/$DQ$4))</f>
        <v>0.39710289268997939</v>
      </c>
      <c r="AI5857" t="s">
        <v>45</v>
      </c>
      <c r="AJ5857">
        <v>1058</v>
      </c>
      <c r="AK5857" s="21">
        <v>-66.236431377513995</v>
      </c>
      <c r="AL5857" s="21">
        <v>151.91655214835501</v>
      </c>
      <c r="AM5857" s="21">
        <v>-0.14547696442670699</v>
      </c>
      <c r="AN5857" s="21">
        <v>-1.0306602518142201E-2</v>
      </c>
      <c r="AO5857" s="21">
        <v>-6.3596557909042399</v>
      </c>
      <c r="AP5857" s="21">
        <v>-0.45067738258562401</v>
      </c>
      <c r="AQ5857" s="21">
        <v>1.7742358930836599</v>
      </c>
      <c r="AR5857" s="21">
        <v>1.2047392924675999</v>
      </c>
      <c r="AS5857" s="21">
        <v>0.22361884028608001</v>
      </c>
      <c r="AT5857" s="21">
        <v>0.120782911910172</v>
      </c>
      <c r="AU5857" s="21">
        <v>4.5732701119843497</v>
      </c>
      <c r="AV5857" s="21">
        <v>4.4941424474538501</v>
      </c>
      <c r="AW5857" s="21">
        <v>103.265183670707</v>
      </c>
      <c r="AX5857" s="21">
        <v>100.130260343374</v>
      </c>
      <c r="AY5857" s="21">
        <v>199.922556701926</v>
      </c>
      <c r="AZ5857" s="21">
        <v>196.43286615885799</v>
      </c>
      <c r="BA5857" s="21">
        <v>0.20284307345618399</v>
      </c>
      <c r="BB5857" s="21">
        <v>0.20191038628320501</v>
      </c>
      <c r="BC5857" s="21">
        <v>4.8187604463372E-12</v>
      </c>
      <c r="BD5857"/>
      <c r="BE5857"/>
      <c r="BF5857"/>
      <c r="BG5857"/>
      <c r="BH5857"/>
      <c r="BI5857"/>
      <c r="BJ5857"/>
      <c r="BK5857"/>
      <c r="BL5857"/>
      <c r="BM5857"/>
      <c r="BN5857"/>
    </row>
    <row r="5858" spans="1:66">
      <c r="A5858" s="4">
        <v>5856</v>
      </c>
      <c r="B5858" s="2" t="s">
        <v>42</v>
      </c>
      <c r="C5858" s="2" t="s">
        <v>41</v>
      </c>
      <c r="D5858" s="2" t="s">
        <v>40</v>
      </c>
      <c r="E5858" s="2" t="s">
        <v>39</v>
      </c>
      <c r="F5858" s="2" t="s">
        <v>38</v>
      </c>
      <c r="G5858" s="2" t="s">
        <v>46</v>
      </c>
      <c r="I5858" s="4">
        <v>7</v>
      </c>
      <c r="J5858" s="4">
        <v>2015</v>
      </c>
      <c r="K5858" s="3">
        <v>153.37</v>
      </c>
      <c r="L5858" s="3">
        <v>-5.14</v>
      </c>
      <c r="M5858" s="4">
        <v>26</v>
      </c>
      <c r="O5858" s="3">
        <v>3.55</v>
      </c>
      <c r="P5858" s="3">
        <v>2.5299999999999998</v>
      </c>
      <c r="Q5858" s="3">
        <v>0.9</v>
      </c>
      <c r="R5858" s="3">
        <v>4.07</v>
      </c>
      <c r="S5858" s="3">
        <v>0.84</v>
      </c>
      <c r="T5858" s="3">
        <v>0.26</v>
      </c>
      <c r="U5858" s="3">
        <v>1.37</v>
      </c>
      <c r="V5858" s="3">
        <v>0.21</v>
      </c>
      <c r="W5858" s="3">
        <v>1.71</v>
      </c>
      <c r="X5858" s="3">
        <v>0.44</v>
      </c>
      <c r="Y5858" s="3">
        <v>1.48</v>
      </c>
      <c r="Z5858" s="3">
        <v>0.17</v>
      </c>
      <c r="AA5858" s="3">
        <v>0.91</v>
      </c>
      <c r="AB5858" s="3">
        <v>0.14000000000000001</v>
      </c>
      <c r="AC5858" s="3">
        <v>0.45</v>
      </c>
      <c r="AD5858" s="2" t="s">
        <v>36</v>
      </c>
      <c r="AE5858" s="1">
        <f>($P5858/$DF$4)/((($Q5858/$DG$4)^2)/($R5858/$DH$4))</f>
        <v>0.41975006073088306</v>
      </c>
      <c r="AF5858" s="1">
        <f>($P5858/$DI$4)/((($Q5858/$DJ$4)^2)/($R5858/$DK$4))</f>
        <v>0.52850336420368016</v>
      </c>
      <c r="AG5858" s="1">
        <f>($P5858/$DL$4)/((($Q5858/$DM$4)^2)/($R5858/$DN$4))</f>
        <v>0.37441116863117235</v>
      </c>
      <c r="AH5858" s="1">
        <f>($P5858/$DO$4)/((($Q5858/$DP$4)^2)/($R5858/$DQ$4))</f>
        <v>0.40481598767396898</v>
      </c>
      <c r="AI5858" t="s">
        <v>45</v>
      </c>
      <c r="AJ5858">
        <v>1058</v>
      </c>
      <c r="AK5858" s="21">
        <v>-66.425919239147305</v>
      </c>
      <c r="AL5858" s="21">
        <v>149.01801738141</v>
      </c>
      <c r="AM5858" s="21">
        <v>-0.18512153577360299</v>
      </c>
      <c r="AN5858" s="21">
        <v>-0.161812619259639</v>
      </c>
      <c r="AO5858" s="21">
        <v>-8.09165089318447</v>
      </c>
      <c r="AP5858" s="21">
        <v>-7.0723579214354597</v>
      </c>
      <c r="AQ5858" s="21">
        <v>1.6909546499311601</v>
      </c>
      <c r="AR5858" s="21">
        <v>1.2270200904555899</v>
      </c>
      <c r="AS5858" s="21">
        <v>0.264134381725181</v>
      </c>
      <c r="AT5858" s="21">
        <v>0.49325182884838997</v>
      </c>
      <c r="AU5858" s="21">
        <v>4.5842516826369</v>
      </c>
      <c r="AV5858" s="21">
        <v>4.4629128482652698</v>
      </c>
      <c r="AW5858" s="21">
        <v>104.143852313498</v>
      </c>
      <c r="AX5858" s="21">
        <v>103.516741144595</v>
      </c>
      <c r="AY5858" s="21">
        <v>200.375607331189</v>
      </c>
      <c r="AZ5858" s="21">
        <v>195.05608285031099</v>
      </c>
      <c r="BA5858" s="21">
        <v>0.17965053633429301</v>
      </c>
      <c r="BB5858" s="21">
        <v>0.177975713444052</v>
      </c>
      <c r="BC5858" s="21">
        <v>4.8187604463372E-12</v>
      </c>
      <c r="BD5858"/>
      <c r="BE5858"/>
      <c r="BF5858"/>
      <c r="BG5858"/>
      <c r="BH5858"/>
      <c r="BI5858"/>
      <c r="BJ5858"/>
      <c r="BK5858"/>
      <c r="BL5858"/>
      <c r="BM5858"/>
      <c r="BN5858"/>
    </row>
    <row r="5859" spans="1:66">
      <c r="A5859" s="4">
        <v>5857</v>
      </c>
      <c r="B5859" s="2" t="s">
        <v>42</v>
      </c>
      <c r="C5859" s="2" t="s">
        <v>41</v>
      </c>
      <c r="D5859" s="2" t="s">
        <v>40</v>
      </c>
      <c r="E5859" s="2" t="s">
        <v>39</v>
      </c>
      <c r="F5859" s="2" t="s">
        <v>38</v>
      </c>
      <c r="G5859" s="2" t="s">
        <v>46</v>
      </c>
      <c r="I5859" s="4">
        <v>7</v>
      </c>
      <c r="J5859" s="4">
        <v>2015</v>
      </c>
      <c r="K5859" s="3">
        <v>153.37</v>
      </c>
      <c r="L5859" s="3">
        <v>-5.14</v>
      </c>
      <c r="M5859" s="4">
        <v>51</v>
      </c>
      <c r="O5859" s="3">
        <v>4.7699999999999996</v>
      </c>
      <c r="P5859" s="3">
        <v>5.9</v>
      </c>
      <c r="Q5859" s="3">
        <v>1.37</v>
      </c>
      <c r="R5859" s="3">
        <v>6.44</v>
      </c>
      <c r="S5859" s="3">
        <v>1.36</v>
      </c>
      <c r="T5859" s="3">
        <v>0.41</v>
      </c>
      <c r="U5859" s="3">
        <v>2.02</v>
      </c>
      <c r="V5859" s="3">
        <v>0.3</v>
      </c>
      <c r="W5859" s="3">
        <v>2.39</v>
      </c>
      <c r="X5859" s="3">
        <v>0.56999999999999995</v>
      </c>
      <c r="Y5859" s="3">
        <v>1.98</v>
      </c>
      <c r="Z5859" s="3">
        <v>0.25</v>
      </c>
      <c r="AA5859" s="3">
        <v>1.47</v>
      </c>
      <c r="AB5859" s="3">
        <v>0.23</v>
      </c>
      <c r="AC5859" s="3">
        <v>0.45</v>
      </c>
      <c r="AD5859" s="2" t="s">
        <v>36</v>
      </c>
      <c r="AE5859" s="1">
        <f>($P5859/$DF$4)/((($Q5859/$DG$4)^2)/($R5859/$DH$4))</f>
        <v>0.66843256641648519</v>
      </c>
      <c r="AF5859" s="1">
        <f>($P5859/$DI$4)/((($Q5859/$DJ$4)^2)/($R5859/$DK$4))</f>
        <v>0.84161717446636863</v>
      </c>
      <c r="AG5859" s="1">
        <f>($P5859/$DL$4)/((($Q5859/$DM$4)^2)/($R5859/$DN$4))</f>
        <v>0.59623247679191227</v>
      </c>
      <c r="AH5859" s="1">
        <f>($P5859/$DO$4)/((($Q5859/$DP$4)^2)/($R5859/$DQ$4))</f>
        <v>0.64465074548451784</v>
      </c>
      <c r="AI5859" t="s">
        <v>45</v>
      </c>
      <c r="AJ5859">
        <v>1058</v>
      </c>
      <c r="AK5859" s="21">
        <v>-67.822761792734497</v>
      </c>
      <c r="AL5859" s="21">
        <v>143.821849180974</v>
      </c>
      <c r="AM5859" s="21">
        <v>-6.1562850555115803E-2</v>
      </c>
      <c r="AN5859" s="21">
        <v>-9.6276885141497095E-3</v>
      </c>
      <c r="AO5859" s="21">
        <v>-2.6901868510576201</v>
      </c>
      <c r="AP5859" s="21">
        <v>-0.420533350242912</v>
      </c>
      <c r="AQ5859" s="21">
        <v>1.7734710640285301</v>
      </c>
      <c r="AR5859" s="21">
        <v>1.7935218198432701</v>
      </c>
      <c r="AS5859" s="21">
        <v>1.1828276189987701</v>
      </c>
      <c r="AT5859" s="21">
        <v>4.0135980037902499</v>
      </c>
      <c r="AU5859" s="21">
        <v>4.4444802372144601</v>
      </c>
      <c r="AV5859" s="21">
        <v>4.2516485633376204</v>
      </c>
      <c r="AW5859" s="21">
        <v>101.40636887790799</v>
      </c>
      <c r="AX5859" s="21">
        <v>100.223480951724</v>
      </c>
      <c r="AY5859" s="21">
        <v>194.211034463121</v>
      </c>
      <c r="AZ5859" s="21">
        <v>185.772730596944</v>
      </c>
      <c r="BA5859" s="21">
        <v>0.26981366534707002</v>
      </c>
      <c r="BB5859" s="21">
        <v>0.399789084430067</v>
      </c>
      <c r="BC5859" s="21">
        <v>4.8187604463372E-12</v>
      </c>
      <c r="BD5859"/>
      <c r="BE5859"/>
      <c r="BF5859"/>
      <c r="BG5859"/>
      <c r="BH5859"/>
      <c r="BI5859"/>
      <c r="BJ5859"/>
      <c r="BK5859"/>
      <c r="BL5859"/>
      <c r="BM5859"/>
      <c r="BN5859"/>
    </row>
    <row r="5860" spans="1:66">
      <c r="A5860" s="4">
        <v>5858</v>
      </c>
      <c r="B5860" s="2" t="s">
        <v>42</v>
      </c>
      <c r="C5860" s="2" t="s">
        <v>41</v>
      </c>
      <c r="D5860" s="2" t="s">
        <v>40</v>
      </c>
      <c r="E5860" s="2" t="s">
        <v>39</v>
      </c>
      <c r="F5860" s="2" t="s">
        <v>38</v>
      </c>
      <c r="G5860" s="2" t="s">
        <v>44</v>
      </c>
      <c r="I5860" s="4">
        <v>7</v>
      </c>
      <c r="J5860" s="4">
        <v>2015</v>
      </c>
      <c r="K5860" s="3">
        <v>152.5</v>
      </c>
      <c r="L5860" s="3">
        <v>-2.5</v>
      </c>
      <c r="M5860" s="4">
        <v>4</v>
      </c>
      <c r="O5860" s="3">
        <v>4.92</v>
      </c>
      <c r="P5860" s="3">
        <v>1.99</v>
      </c>
      <c r="Q5860" s="3">
        <v>0.71</v>
      </c>
      <c r="R5860" s="3">
        <v>3.45</v>
      </c>
      <c r="S5860" s="3">
        <v>0.66</v>
      </c>
      <c r="T5860" s="3">
        <v>0.2</v>
      </c>
      <c r="U5860" s="3">
        <v>1.1499999999999999</v>
      </c>
      <c r="V5860" s="3">
        <v>0.18</v>
      </c>
      <c r="W5860" s="3">
        <v>1.41</v>
      </c>
      <c r="X5860" s="3">
        <v>0.38</v>
      </c>
      <c r="Y5860" s="3">
        <v>1.29</v>
      </c>
      <c r="Z5860" s="3">
        <v>0.16</v>
      </c>
      <c r="AA5860" s="3">
        <v>0.79</v>
      </c>
      <c r="AB5860" s="3">
        <v>0.12</v>
      </c>
      <c r="AC5860" s="3">
        <v>0.45</v>
      </c>
      <c r="AD5860" s="2" t="s">
        <v>36</v>
      </c>
      <c r="AE5860" s="1">
        <f>($P5860/$DF$4)/((($Q5860/$DG$4)^2)/($R5860/$DH$4))</f>
        <v>0.44969321004358653</v>
      </c>
      <c r="AF5860" s="1">
        <f>($P5860/$DI$4)/((($Q5860/$DJ$4)^2)/($R5860/$DK$4))</f>
        <v>0.56620450263606481</v>
      </c>
      <c r="AG5860" s="1">
        <f>($P5860/$DL$4)/((($Q5860/$DM$4)^2)/($R5860/$DN$4))</f>
        <v>0.40112003796914453</v>
      </c>
      <c r="AH5860" s="1">
        <f>($P5860/$DO$4)/((($Q5860/$DP$4)^2)/($R5860/$DQ$4))</f>
        <v>0.4336938049683487</v>
      </c>
      <c r="AI5860" t="s">
        <v>43</v>
      </c>
      <c r="AJ5860">
        <v>1059</v>
      </c>
      <c r="AK5860" s="21">
        <v>-68.116387798168006</v>
      </c>
      <c r="AL5860" s="21">
        <v>157.08699976603199</v>
      </c>
      <c r="AM5860" s="21">
        <v>-0.11349389463281</v>
      </c>
      <c r="AN5860" s="21">
        <v>-9.0027978557806795E-2</v>
      </c>
      <c r="AO5860" s="21">
        <v>-4.9618514625741499</v>
      </c>
      <c r="AP5860" s="21">
        <v>-3.9359644931389099</v>
      </c>
      <c r="AQ5860" s="21">
        <v>1.81256436782005</v>
      </c>
      <c r="AR5860" s="21">
        <v>1.24430801654473</v>
      </c>
      <c r="AS5860" s="21">
        <v>0.23752364285099201</v>
      </c>
      <c r="AT5860" s="21">
        <v>0.14024916448845301</v>
      </c>
      <c r="AU5860" s="21">
        <v>4.5350183768150103</v>
      </c>
      <c r="AV5860" s="21">
        <v>4.5173790564903804</v>
      </c>
      <c r="AW5860" s="21">
        <v>102.550397119767</v>
      </c>
      <c r="AX5860" s="21">
        <v>101.98325482881999</v>
      </c>
      <c r="AY5860" s="21">
        <v>198.26474134373399</v>
      </c>
      <c r="AZ5860" s="21">
        <v>197.48520385348999</v>
      </c>
      <c r="BA5860" s="21">
        <v>0.16959398650588101</v>
      </c>
      <c r="BB5860" s="21">
        <v>0.16568309368613399</v>
      </c>
      <c r="BC5860" s="21">
        <v>4.5963642769185199E-12</v>
      </c>
      <c r="BD5860"/>
      <c r="BE5860"/>
      <c r="BF5860"/>
      <c r="BG5860"/>
      <c r="BH5860"/>
      <c r="BI5860"/>
      <c r="BJ5860"/>
      <c r="BK5860"/>
      <c r="BL5860"/>
      <c r="BM5860"/>
      <c r="BN5860"/>
    </row>
    <row r="5861" spans="1:66">
      <c r="A5861" s="4">
        <v>5859</v>
      </c>
      <c r="B5861" s="2" t="s">
        <v>42</v>
      </c>
      <c r="C5861" s="2" t="s">
        <v>41</v>
      </c>
      <c r="D5861" s="2" t="s">
        <v>40</v>
      </c>
      <c r="E5861" s="2" t="s">
        <v>39</v>
      </c>
      <c r="F5861" s="2" t="s">
        <v>38</v>
      </c>
      <c r="G5861" s="2" t="s">
        <v>44</v>
      </c>
      <c r="I5861" s="4">
        <v>7</v>
      </c>
      <c r="J5861" s="4">
        <v>2015</v>
      </c>
      <c r="K5861" s="3">
        <v>152.5</v>
      </c>
      <c r="L5861" s="3">
        <v>-2.5</v>
      </c>
      <c r="M5861" s="4">
        <v>10</v>
      </c>
      <c r="O5861" s="3">
        <v>3.26</v>
      </c>
      <c r="P5861" s="3">
        <v>1.35</v>
      </c>
      <c r="Q5861" s="3">
        <v>0.73</v>
      </c>
      <c r="R5861" s="3">
        <v>3.82</v>
      </c>
      <c r="S5861" s="3">
        <v>0.66</v>
      </c>
      <c r="T5861" s="3">
        <v>0.21</v>
      </c>
      <c r="U5861" s="3">
        <v>1.24</v>
      </c>
      <c r="V5861" s="3">
        <v>0.18</v>
      </c>
      <c r="W5861" s="3">
        <v>1.46</v>
      </c>
      <c r="X5861" s="3">
        <v>0.39</v>
      </c>
      <c r="Y5861" s="3">
        <v>1.26</v>
      </c>
      <c r="Z5861" s="3">
        <v>0.15</v>
      </c>
      <c r="AA5861" s="3">
        <v>0.77</v>
      </c>
      <c r="AB5861" s="3">
        <v>0.12</v>
      </c>
      <c r="AC5861" s="3">
        <v>0.45</v>
      </c>
      <c r="AD5861" s="2" t="s">
        <v>36</v>
      </c>
      <c r="AE5861" s="1">
        <f>($P5861/$DF$4)/((($Q5861/$DG$4)^2)/($R5861/$DH$4))</f>
        <v>0.31953046196292584</v>
      </c>
      <c r="AF5861" s="1">
        <f>($P5861/$DI$4)/((($Q5861/$DJ$4)^2)/($R5861/$DK$4))</f>
        <v>0.40231780745645429</v>
      </c>
      <c r="AG5861" s="1">
        <f>($P5861/$DL$4)/((($Q5861/$DM$4)^2)/($R5861/$DN$4))</f>
        <v>0.28501669176291144</v>
      </c>
      <c r="AH5861" s="1">
        <f>($P5861/$DO$4)/((($Q5861/$DP$4)^2)/($R5861/$DQ$4))</f>
        <v>0.30816205083141851</v>
      </c>
      <c r="AI5861" t="s">
        <v>43</v>
      </c>
      <c r="AJ5861">
        <v>1059</v>
      </c>
      <c r="AK5861" s="21">
        <v>-68.061683301572401</v>
      </c>
      <c r="AL5861" s="21">
        <v>158.225983866939</v>
      </c>
      <c r="AM5861" s="21">
        <v>-0.113723282296306</v>
      </c>
      <c r="AN5861" s="21">
        <v>-0.109454452728805</v>
      </c>
      <c r="AO5861" s="21">
        <v>-4.9717367482911099</v>
      </c>
      <c r="AP5861" s="21">
        <v>-4.7851142855111704</v>
      </c>
      <c r="AQ5861" s="21">
        <v>1.81246401484196</v>
      </c>
      <c r="AR5861" s="21">
        <v>1.23373474830236</v>
      </c>
      <c r="AS5861" s="21">
        <v>0.219132740575916</v>
      </c>
      <c r="AT5861" s="21">
        <v>0.145743395506333</v>
      </c>
      <c r="AU5861" s="21">
        <v>4.5302808437591997</v>
      </c>
      <c r="AV5861" s="21">
        <v>4.5139130965257301</v>
      </c>
      <c r="AW5861" s="21">
        <v>102.557631712693</v>
      </c>
      <c r="AX5861" s="21">
        <v>102.424304228563</v>
      </c>
      <c r="AY5861" s="21">
        <v>198.05104065236799</v>
      </c>
      <c r="AZ5861" s="21">
        <v>197.33125365340001</v>
      </c>
      <c r="BA5861" s="21">
        <v>0.167110479938296</v>
      </c>
      <c r="BB5861" s="21">
        <v>0.166262575783409</v>
      </c>
      <c r="BC5861" s="21">
        <v>4.5963642769185199E-12</v>
      </c>
      <c r="BD5861"/>
      <c r="BE5861"/>
      <c r="BF5861"/>
      <c r="BG5861"/>
      <c r="BH5861"/>
      <c r="BI5861"/>
      <c r="BJ5861"/>
      <c r="BK5861"/>
      <c r="BL5861"/>
      <c r="BM5861"/>
      <c r="BN5861"/>
    </row>
    <row r="5862" spans="1:66">
      <c r="A5862" s="4">
        <v>5860</v>
      </c>
      <c r="B5862" s="2" t="s">
        <v>42</v>
      </c>
      <c r="C5862" s="2" t="s">
        <v>41</v>
      </c>
      <c r="D5862" s="2" t="s">
        <v>40</v>
      </c>
      <c r="E5862" s="2" t="s">
        <v>39</v>
      </c>
      <c r="F5862" s="2" t="s">
        <v>38</v>
      </c>
      <c r="G5862" s="2" t="s">
        <v>44</v>
      </c>
      <c r="I5862" s="4">
        <v>7</v>
      </c>
      <c r="J5862" s="4">
        <v>2015</v>
      </c>
      <c r="K5862" s="3">
        <v>152.5</v>
      </c>
      <c r="L5862" s="3">
        <v>-2.5</v>
      </c>
      <c r="M5862" s="4">
        <v>25</v>
      </c>
      <c r="O5862" s="3">
        <v>3.49</v>
      </c>
      <c r="P5862" s="3">
        <v>1.76</v>
      </c>
      <c r="Q5862" s="3">
        <v>0.73</v>
      </c>
      <c r="R5862" s="3">
        <v>3.46</v>
      </c>
      <c r="S5862" s="3">
        <v>0.69</v>
      </c>
      <c r="T5862" s="3">
        <v>0.21</v>
      </c>
      <c r="U5862" s="3">
        <v>1.18</v>
      </c>
      <c r="V5862" s="3">
        <v>0.18</v>
      </c>
      <c r="W5862" s="3">
        <v>1.51</v>
      </c>
      <c r="X5862" s="3">
        <v>0.39</v>
      </c>
      <c r="Y5862" s="3">
        <v>1.33</v>
      </c>
      <c r="Z5862" s="3">
        <v>0.15</v>
      </c>
      <c r="AA5862" s="3">
        <v>0.79</v>
      </c>
      <c r="AB5862" s="3">
        <v>0.12</v>
      </c>
      <c r="AC5862" s="3">
        <v>0.45</v>
      </c>
      <c r="AD5862" s="2" t="s">
        <v>36</v>
      </c>
      <c r="AE5862" s="1">
        <f>($P5862/$DF$4)/((($Q5862/$DG$4)^2)/($R5862/$DH$4))</f>
        <v>0.37731485382381874</v>
      </c>
      <c r="AF5862" s="1">
        <f>($P5862/$DI$4)/((($Q5862/$DJ$4)^2)/($R5862/$DK$4))</f>
        <v>0.47507359322994447</v>
      </c>
      <c r="AG5862" s="1">
        <f>($P5862/$DL$4)/((($Q5862/$DM$4)^2)/($R5862/$DN$4))</f>
        <v>0.33655955907687135</v>
      </c>
      <c r="AH5862" s="1">
        <f>($P5862/$DO$4)/((($Q5862/$DP$4)^2)/($R5862/$DQ$4))</f>
        <v>0.3638905613230573</v>
      </c>
      <c r="AI5862" t="s">
        <v>43</v>
      </c>
      <c r="AJ5862">
        <v>1059</v>
      </c>
      <c r="AK5862" s="21">
        <v>-67.923092100355305</v>
      </c>
      <c r="AL5862" s="21">
        <v>158.234784232245</v>
      </c>
      <c r="AM5862" s="21">
        <v>-8.7487199940742597E-2</v>
      </c>
      <c r="AN5862" s="21">
        <v>-0.14725058590276899</v>
      </c>
      <c r="AO5862" s="21">
        <v>-3.8243790538899698</v>
      </c>
      <c r="AP5862" s="21">
        <v>-6.4368950559157403</v>
      </c>
      <c r="AQ5862" s="21">
        <v>1.78960421910653</v>
      </c>
      <c r="AR5862" s="21">
        <v>1.3254037614052101</v>
      </c>
      <c r="AS5862" s="21">
        <v>0.2615950807738</v>
      </c>
      <c r="AT5862" s="21">
        <v>0.40463139412876897</v>
      </c>
      <c r="AU5862" s="21">
        <v>4.5019683318260402</v>
      </c>
      <c r="AV5862" s="21">
        <v>4.5032575527826904</v>
      </c>
      <c r="AW5862" s="21">
        <v>101.96132806631201</v>
      </c>
      <c r="AX5862" s="21">
        <v>103.276682731433</v>
      </c>
      <c r="AY5862" s="21">
        <v>196.794451548474</v>
      </c>
      <c r="AZ5862" s="21">
        <v>196.853383900273</v>
      </c>
      <c r="BA5862" s="21">
        <v>0.170208543348007</v>
      </c>
      <c r="BB5862" s="21">
        <v>0.17713532405786001</v>
      </c>
      <c r="BC5862" s="21">
        <v>4.5963642769185199E-12</v>
      </c>
      <c r="BD5862"/>
      <c r="BE5862"/>
      <c r="BF5862"/>
      <c r="BG5862"/>
      <c r="BH5862"/>
      <c r="BI5862"/>
      <c r="BJ5862"/>
      <c r="BK5862"/>
      <c r="BL5862"/>
      <c r="BM5862"/>
      <c r="BN5862"/>
    </row>
    <row r="5863" spans="1:66">
      <c r="A5863" s="4">
        <v>5861</v>
      </c>
      <c r="B5863" s="2" t="s">
        <v>42</v>
      </c>
      <c r="C5863" s="2" t="s">
        <v>41</v>
      </c>
      <c r="D5863" s="2" t="s">
        <v>40</v>
      </c>
      <c r="E5863" s="2" t="s">
        <v>39</v>
      </c>
      <c r="F5863" s="2" t="s">
        <v>38</v>
      </c>
      <c r="G5863" s="2" t="s">
        <v>44</v>
      </c>
      <c r="I5863" s="4">
        <v>7</v>
      </c>
      <c r="J5863" s="4">
        <v>2015</v>
      </c>
      <c r="K5863" s="3">
        <v>152.5</v>
      </c>
      <c r="L5863" s="3">
        <v>-2.5</v>
      </c>
      <c r="M5863" s="4">
        <v>51</v>
      </c>
      <c r="O5863" s="3">
        <v>3.54</v>
      </c>
      <c r="P5863" s="3">
        <v>1.8</v>
      </c>
      <c r="Q5863" s="3">
        <v>0.79</v>
      </c>
      <c r="R5863" s="3">
        <v>3.49</v>
      </c>
      <c r="S5863" s="3">
        <v>0.7</v>
      </c>
      <c r="T5863" s="3">
        <v>0.22</v>
      </c>
      <c r="U5863" s="3">
        <v>1.24</v>
      </c>
      <c r="V5863" s="3">
        <v>0.19</v>
      </c>
      <c r="W5863" s="3">
        <v>1.52</v>
      </c>
      <c r="X5863" s="3">
        <v>0.39</v>
      </c>
      <c r="Y5863" s="3">
        <v>1.27</v>
      </c>
      <c r="Z5863" s="3">
        <v>0.15</v>
      </c>
      <c r="AA5863" s="3">
        <v>0.76</v>
      </c>
      <c r="AB5863" s="3">
        <v>0.12</v>
      </c>
      <c r="AC5863" s="3">
        <v>0.45</v>
      </c>
      <c r="AD5863" s="2" t="s">
        <v>36</v>
      </c>
      <c r="AE5863" s="1">
        <f>($P5863/$DF$4)/((($Q5863/$DG$4)^2)/($R5863/$DH$4))</f>
        <v>0.33235682813525852</v>
      </c>
      <c r="AF5863" s="1">
        <f>($P5863/$DI$4)/((($Q5863/$DJ$4)^2)/($R5863/$DK$4))</f>
        <v>0.41846736479250973</v>
      </c>
      <c r="AG5863" s="1">
        <f>($P5863/$DL$4)/((($Q5863/$DM$4)^2)/($R5863/$DN$4))</f>
        <v>0.29645763054327157</v>
      </c>
      <c r="AH5863" s="1">
        <f>($P5863/$DO$4)/((($Q5863/$DP$4)^2)/($R5863/$DQ$4))</f>
        <v>0.32053207427174846</v>
      </c>
      <c r="AI5863" t="s">
        <v>43</v>
      </c>
      <c r="AJ5863">
        <v>1059</v>
      </c>
      <c r="AK5863" s="21">
        <v>-68.753139549537906</v>
      </c>
      <c r="AL5863" s="21">
        <v>154.267407350893</v>
      </c>
      <c r="AM5863" s="21">
        <v>-1.49611525959933E-2</v>
      </c>
      <c r="AN5863" s="21">
        <v>-1.77755969558628E-2</v>
      </c>
      <c r="AO5863" s="21">
        <v>-0.65384231717289598</v>
      </c>
      <c r="AP5863" s="21">
        <v>-0.77682037649039704</v>
      </c>
      <c r="AQ5863" s="21">
        <v>1.84500786952483</v>
      </c>
      <c r="AR5863" s="21">
        <v>1.63853874206543</v>
      </c>
      <c r="AS5863" s="21">
        <v>0.77192079340800301</v>
      </c>
      <c r="AT5863" s="21">
        <v>2.4468173801898998</v>
      </c>
      <c r="AU5863" s="21">
        <v>4.3895478065197304</v>
      </c>
      <c r="AV5863" s="21">
        <v>4.3551973550747602</v>
      </c>
      <c r="AW5863" s="21">
        <v>100.320812244904</v>
      </c>
      <c r="AX5863" s="21">
        <v>100.406287755722</v>
      </c>
      <c r="AY5863" s="21">
        <v>191.831151724488</v>
      </c>
      <c r="AZ5863" s="21">
        <v>190.32355709483599</v>
      </c>
      <c r="BA5863" s="21">
        <v>0.230023981401554</v>
      </c>
      <c r="BB5863" s="21">
        <v>0.28283399530710301</v>
      </c>
      <c r="BC5863" s="21">
        <v>4.5963642769185199E-12</v>
      </c>
      <c r="BD5863"/>
      <c r="BE5863"/>
      <c r="BF5863"/>
      <c r="BG5863"/>
      <c r="BH5863"/>
      <c r="BI5863"/>
      <c r="BJ5863"/>
      <c r="BK5863"/>
      <c r="BL5863"/>
      <c r="BM5863"/>
      <c r="BN5863"/>
    </row>
    <row r="5864" spans="1:66">
      <c r="A5864" s="4">
        <v>5862</v>
      </c>
      <c r="B5864" s="2" t="s">
        <v>42</v>
      </c>
      <c r="C5864" s="2" t="s">
        <v>41</v>
      </c>
      <c r="D5864" s="2" t="s">
        <v>40</v>
      </c>
      <c r="E5864" s="2" t="s">
        <v>39</v>
      </c>
      <c r="F5864" s="2" t="s">
        <v>38</v>
      </c>
      <c r="G5864" s="2" t="s">
        <v>44</v>
      </c>
      <c r="I5864" s="4">
        <v>7</v>
      </c>
      <c r="J5864" s="4">
        <v>2015</v>
      </c>
      <c r="K5864" s="3">
        <v>152.5</v>
      </c>
      <c r="L5864" s="3">
        <v>-2.5</v>
      </c>
      <c r="M5864" s="4">
        <v>100</v>
      </c>
      <c r="O5864" s="3">
        <v>4.88</v>
      </c>
      <c r="P5864" s="3">
        <v>2.4900000000000002</v>
      </c>
      <c r="Q5864" s="3">
        <v>0.88</v>
      </c>
      <c r="R5864" s="3">
        <v>3.83</v>
      </c>
      <c r="S5864" s="3">
        <v>0.77</v>
      </c>
      <c r="T5864" s="3">
        <v>0.25</v>
      </c>
      <c r="U5864" s="3">
        <v>1.35</v>
      </c>
      <c r="V5864" s="3">
        <v>0.21</v>
      </c>
      <c r="W5864" s="3">
        <v>1.74</v>
      </c>
      <c r="X5864" s="3">
        <v>0.49</v>
      </c>
      <c r="Y5864" s="3">
        <v>1.62</v>
      </c>
      <c r="Z5864" s="3">
        <v>0.22</v>
      </c>
      <c r="AA5864" s="3">
        <v>1.24</v>
      </c>
      <c r="AB5864" s="3">
        <v>0.21</v>
      </c>
      <c r="AC5864" s="3">
        <v>0.45</v>
      </c>
      <c r="AD5864" s="2" t="s">
        <v>36</v>
      </c>
      <c r="AE5864" s="1">
        <f>($P5864/$DF$4)/((($Q5864/$DG$4)^2)/($R5864/$DH$4))</f>
        <v>0.40662458484704189</v>
      </c>
      <c r="AF5864" s="1">
        <f>($P5864/$DI$4)/((($Q5864/$DJ$4)^2)/($R5864/$DK$4))</f>
        <v>0.51197720063551888</v>
      </c>
      <c r="AG5864" s="1">
        <f>($P5864/$DL$4)/((($Q5864/$DM$4)^2)/($R5864/$DN$4))</f>
        <v>0.3627034281821247</v>
      </c>
      <c r="AH5864" s="1">
        <f>($P5864/$DO$4)/((($Q5864/$DP$4)^2)/($R5864/$DQ$4))</f>
        <v>0.39215749639381031</v>
      </c>
      <c r="AI5864" t="s">
        <v>43</v>
      </c>
      <c r="AJ5864">
        <v>1059</v>
      </c>
      <c r="AK5864" s="21">
        <v>-70.058178159925703</v>
      </c>
      <c r="AL5864" s="21">
        <v>158.06185715286799</v>
      </c>
      <c r="AM5864" s="21">
        <v>0.82283727620911395</v>
      </c>
      <c r="AN5864" s="21">
        <v>0.65060868903867197</v>
      </c>
      <c r="AO5864" s="21">
        <v>35.9263413992146</v>
      </c>
      <c r="AP5864" s="21">
        <v>28.405221062646799</v>
      </c>
      <c r="AQ5864" s="21">
        <v>2.6426692105765999</v>
      </c>
      <c r="AR5864" s="21">
        <v>2.3592762177825999</v>
      </c>
      <c r="AS5864" s="21">
        <v>4.3411050393031196</v>
      </c>
      <c r="AT5864" s="21">
        <v>5.5476342612861602</v>
      </c>
      <c r="AU5864" s="21">
        <v>3.72033893654489</v>
      </c>
      <c r="AV5864" s="21">
        <v>3.7934773722265498</v>
      </c>
      <c r="AW5864" s="21">
        <v>82.459683002569705</v>
      </c>
      <c r="AX5864" s="21">
        <v>85.743584298680005</v>
      </c>
      <c r="AY5864" s="21">
        <v>162.445004408747</v>
      </c>
      <c r="AZ5864" s="21">
        <v>165.63928887124601</v>
      </c>
      <c r="BA5864" s="21">
        <v>0.47150805446072502</v>
      </c>
      <c r="BB5864" s="21">
        <v>0.52292687757911804</v>
      </c>
      <c r="BC5864" s="21">
        <v>4.5963642769185199E-12</v>
      </c>
      <c r="BD5864"/>
      <c r="BE5864"/>
      <c r="BF5864"/>
      <c r="BG5864"/>
      <c r="BH5864"/>
      <c r="BI5864"/>
      <c r="BJ5864"/>
      <c r="BK5864"/>
      <c r="BL5864"/>
      <c r="BM5864"/>
      <c r="BN5864"/>
    </row>
    <row r="5865" spans="1:66">
      <c r="A5865" s="4">
        <v>5863</v>
      </c>
      <c r="B5865" s="2" t="s">
        <v>42</v>
      </c>
      <c r="C5865" s="2" t="s">
        <v>41</v>
      </c>
      <c r="D5865" s="2" t="s">
        <v>40</v>
      </c>
      <c r="E5865" s="2" t="s">
        <v>39</v>
      </c>
      <c r="F5865" s="2" t="s">
        <v>38</v>
      </c>
      <c r="G5865" s="2" t="s">
        <v>37</v>
      </c>
      <c r="I5865" s="4">
        <v>7</v>
      </c>
      <c r="J5865" s="4">
        <v>2015</v>
      </c>
      <c r="K5865" s="3">
        <v>152.5</v>
      </c>
      <c r="L5865" s="3">
        <v>-1</v>
      </c>
      <c r="M5865" s="4">
        <v>6</v>
      </c>
      <c r="O5865" s="3">
        <v>8.01</v>
      </c>
      <c r="P5865" s="3">
        <v>4.32</v>
      </c>
      <c r="Q5865" s="3">
        <v>1.43</v>
      </c>
      <c r="R5865" s="3">
        <v>6.2</v>
      </c>
      <c r="S5865" s="3">
        <v>1.51</v>
      </c>
      <c r="T5865" s="3">
        <v>0.45</v>
      </c>
      <c r="U5865" s="3">
        <v>2.19</v>
      </c>
      <c r="V5865" s="3">
        <v>0.35</v>
      </c>
      <c r="W5865" s="3">
        <v>2.66</v>
      </c>
      <c r="X5865" s="3">
        <v>0.65</v>
      </c>
      <c r="Y5865" s="3">
        <v>2.2200000000000002</v>
      </c>
      <c r="Z5865" s="3">
        <v>0.28000000000000003</v>
      </c>
      <c r="AA5865" s="3">
        <v>1.68</v>
      </c>
      <c r="AB5865" s="3">
        <v>0.27</v>
      </c>
      <c r="AC5865" s="3">
        <v>0.45</v>
      </c>
      <c r="AD5865" s="2" t="s">
        <v>36</v>
      </c>
      <c r="AE5865" s="1">
        <f>($P5865/$DF$4)/((($Q5865/$DG$4)^2)/($R5865/$DH$4))</f>
        <v>0.43247819672079835</v>
      </c>
      <c r="AF5865" s="1">
        <f>($P5865/$DI$4)/((($Q5865/$DJ$4)^2)/($R5865/$DK$4))</f>
        <v>0.54452924083845455</v>
      </c>
      <c r="AG5865" s="1">
        <f>($P5865/$DL$4)/((($Q5865/$DM$4)^2)/($R5865/$DN$4))</f>
        <v>0.3857644874661541</v>
      </c>
      <c r="AH5865" s="1">
        <f>($P5865/$DO$4)/((($Q5865/$DP$4)^2)/($R5865/$DQ$4))</f>
        <v>0.41709127581337829</v>
      </c>
      <c r="AI5865" t="s">
        <v>35</v>
      </c>
      <c r="AJ5865">
        <v>1060</v>
      </c>
      <c r="AK5865" s="21">
        <v>-68.687808990478501</v>
      </c>
      <c r="AL5865" s="21">
        <v>159.29066276550299</v>
      </c>
      <c r="AM5865" s="21">
        <v>-9.1418865173490696E-2</v>
      </c>
      <c r="AN5865" s="21">
        <v>-9.5840536055126796E-2</v>
      </c>
      <c r="AO5865" s="21">
        <v>-3.9966346712315701</v>
      </c>
      <c r="AP5865" s="21">
        <v>-4.1900094197219602</v>
      </c>
      <c r="AQ5865" s="21">
        <v>1.6614792770960101</v>
      </c>
      <c r="AR5865" s="21">
        <v>1.22056771363273</v>
      </c>
      <c r="AS5865" s="21">
        <v>0.173873168834005</v>
      </c>
      <c r="AT5865" s="21">
        <v>9.4138955146032002E-2</v>
      </c>
      <c r="AU5865" s="21">
        <v>4.5234081336946197</v>
      </c>
      <c r="AV5865" s="21">
        <v>4.5146934332269604</v>
      </c>
      <c r="AW5865" s="21">
        <v>102.08450183001401</v>
      </c>
      <c r="AX5865" s="21">
        <v>102.171496090744</v>
      </c>
      <c r="AY5865" s="21">
        <v>197.75534869732101</v>
      </c>
      <c r="AZ5865" s="21">
        <v>197.37381624797899</v>
      </c>
      <c r="BA5865" s="21">
        <v>0.14074572957487699</v>
      </c>
      <c r="BB5865" s="21">
        <v>0.12344459738921</v>
      </c>
      <c r="BC5865" s="21">
        <v>4.5231495698308901E-12</v>
      </c>
      <c r="BD5865"/>
      <c r="BE5865"/>
      <c r="BF5865"/>
      <c r="BG5865"/>
      <c r="BH5865"/>
      <c r="BI5865"/>
      <c r="BJ5865"/>
      <c r="BK5865"/>
      <c r="BL5865"/>
      <c r="BM5865"/>
      <c r="BN5865"/>
    </row>
    <row r="5866" spans="1:66">
      <c r="A5866" s="4">
        <v>5864</v>
      </c>
      <c r="B5866" s="2" t="s">
        <v>42</v>
      </c>
      <c r="C5866" s="2" t="s">
        <v>41</v>
      </c>
      <c r="D5866" s="2" t="s">
        <v>40</v>
      </c>
      <c r="E5866" s="2" t="s">
        <v>39</v>
      </c>
      <c r="F5866" s="2" t="s">
        <v>38</v>
      </c>
      <c r="G5866" s="2" t="s">
        <v>37</v>
      </c>
      <c r="I5866" s="4">
        <v>7</v>
      </c>
      <c r="J5866" s="4">
        <v>2015</v>
      </c>
      <c r="K5866" s="3">
        <v>152.5</v>
      </c>
      <c r="L5866" s="3">
        <v>-1</v>
      </c>
      <c r="M5866" s="4">
        <v>25</v>
      </c>
      <c r="O5866" s="3">
        <v>8.27</v>
      </c>
      <c r="P5866" s="3">
        <v>10</v>
      </c>
      <c r="Q5866" s="3">
        <v>1.96</v>
      </c>
      <c r="R5866" s="3">
        <v>8.1</v>
      </c>
      <c r="S5866" s="3">
        <v>1.66</v>
      </c>
      <c r="T5866" s="3">
        <v>0.5</v>
      </c>
      <c r="U5866" s="3">
        <v>2.42</v>
      </c>
      <c r="V5866" s="3">
        <v>0.37</v>
      </c>
      <c r="W5866" s="3">
        <v>2.73</v>
      </c>
      <c r="X5866" s="3">
        <v>0.65</v>
      </c>
      <c r="Y5866" s="3">
        <v>2.16</v>
      </c>
      <c r="Z5866" s="3">
        <v>0.28000000000000003</v>
      </c>
      <c r="AA5866" s="3">
        <v>1.65</v>
      </c>
      <c r="AB5866" s="3">
        <v>0.26</v>
      </c>
      <c r="AC5866" s="3">
        <v>0.45</v>
      </c>
      <c r="AD5866" s="2" t="s">
        <v>36</v>
      </c>
      <c r="AE5866" s="1">
        <f>($P5866/$DF$4)/((($Q5866/$DG$4)^2)/($R5866/$DH$4))</f>
        <v>0.69619954046760824</v>
      </c>
      <c r="AF5866" s="1">
        <f>($P5866/$DI$4)/((($Q5866/$DJ$4)^2)/($R5866/$DK$4))</f>
        <v>0.87657831103945771</v>
      </c>
      <c r="AG5866" s="1">
        <f>($P5866/$DL$4)/((($Q5866/$DM$4)^2)/($R5866/$DN$4))</f>
        <v>0.62100022830987522</v>
      </c>
      <c r="AH5866" s="1">
        <f>($P5866/$DO$4)/((($Q5866/$DP$4)^2)/($R5866/$DQ$4))</f>
        <v>0.67142981254564105</v>
      </c>
      <c r="AI5866" t="s">
        <v>35</v>
      </c>
      <c r="AJ5866">
        <v>1060</v>
      </c>
      <c r="AK5866" s="21">
        <v>-68.689042329788194</v>
      </c>
      <c r="AL5866" s="21">
        <v>162.40648841857899</v>
      </c>
      <c r="AM5866" s="21">
        <v>-4.4711491743906998E-2</v>
      </c>
      <c r="AN5866" s="21">
        <v>-0.115888123513397</v>
      </c>
      <c r="AO5866" s="21">
        <v>-1.9545395056070001</v>
      </c>
      <c r="AP5866" s="21">
        <v>-5.06606014033453</v>
      </c>
      <c r="AQ5866" s="21">
        <v>1.73190160727862</v>
      </c>
      <c r="AR5866" s="21">
        <v>1.35134899345311</v>
      </c>
      <c r="AS5866" s="21">
        <v>0.238155886241602</v>
      </c>
      <c r="AT5866" s="21">
        <v>0.29005986072518197</v>
      </c>
      <c r="AU5866" s="21">
        <v>4.4779756972284002</v>
      </c>
      <c r="AV5866" s="21">
        <v>4.5086539468981996</v>
      </c>
      <c r="AW5866" s="21">
        <v>101.072143070626</v>
      </c>
      <c r="AX5866" s="21">
        <v>102.67399586330799</v>
      </c>
      <c r="AY5866" s="21">
        <v>195.75071473460201</v>
      </c>
      <c r="AZ5866" s="21">
        <v>197.09614515533201</v>
      </c>
      <c r="BA5866" s="21">
        <v>0.14574132535155099</v>
      </c>
      <c r="BB5866" s="21">
        <v>0.13042139695872601</v>
      </c>
      <c r="BC5866" s="21">
        <v>4.5231495698308901E-12</v>
      </c>
      <c r="BD5866"/>
      <c r="BE5866"/>
      <c r="BF5866"/>
      <c r="BG5866"/>
      <c r="BH5866"/>
      <c r="BI5866"/>
      <c r="BJ5866"/>
      <c r="BK5866"/>
      <c r="BL5866"/>
      <c r="BM5866"/>
      <c r="BN5866"/>
    </row>
    <row r="5867" spans="1:66">
      <c r="A5867" s="4">
        <v>5865</v>
      </c>
      <c r="B5867" s="2" t="s">
        <v>42</v>
      </c>
      <c r="C5867" s="2" t="s">
        <v>41</v>
      </c>
      <c r="D5867" s="2" t="s">
        <v>40</v>
      </c>
      <c r="E5867" s="2" t="s">
        <v>39</v>
      </c>
      <c r="F5867" s="2" t="s">
        <v>38</v>
      </c>
      <c r="G5867" s="2" t="s">
        <v>37</v>
      </c>
      <c r="I5867" s="4">
        <v>7</v>
      </c>
      <c r="J5867" s="4">
        <v>2015</v>
      </c>
      <c r="K5867" s="3">
        <v>152.5</v>
      </c>
      <c r="L5867" s="3">
        <v>-1</v>
      </c>
      <c r="M5867" s="4">
        <v>56</v>
      </c>
      <c r="O5867" s="3">
        <v>3</v>
      </c>
      <c r="P5867" s="3">
        <v>2.0499999999999998</v>
      </c>
      <c r="Q5867" s="3">
        <v>0.86</v>
      </c>
      <c r="R5867" s="3">
        <v>3.96</v>
      </c>
      <c r="S5867" s="3">
        <v>0.87</v>
      </c>
      <c r="T5867" s="3">
        <v>0.28000000000000003</v>
      </c>
      <c r="U5867" s="3">
        <v>1.47</v>
      </c>
      <c r="V5867" s="3">
        <v>0.23</v>
      </c>
      <c r="W5867" s="3">
        <v>1.75</v>
      </c>
      <c r="X5867" s="3">
        <v>0.47</v>
      </c>
      <c r="Y5867" s="3">
        <v>1.54</v>
      </c>
      <c r="Z5867" s="3">
        <v>0.2</v>
      </c>
      <c r="AA5867" s="3">
        <v>1.07</v>
      </c>
      <c r="AB5867" s="3">
        <v>0.17</v>
      </c>
      <c r="AC5867" s="3">
        <v>0.45</v>
      </c>
      <c r="AD5867" s="2" t="s">
        <v>36</v>
      </c>
      <c r="AE5867" s="1">
        <f>($P5867/$DF$4)/((($Q5867/$DG$4)^2)/($R5867/$DH$4))</f>
        <v>0.36242070481095606</v>
      </c>
      <c r="AF5867" s="1">
        <f>($P5867/$DI$4)/((($Q5867/$DJ$4)^2)/($R5867/$DK$4))</f>
        <v>0.45632050991521539</v>
      </c>
      <c r="AG5867" s="1">
        <f>($P5867/$DL$4)/((($Q5867/$DM$4)^2)/($R5867/$DN$4))</f>
        <v>0.3232741869962511</v>
      </c>
      <c r="AH5867" s="1">
        <f>($P5867/$DO$4)/((($Q5867/$DP$4)^2)/($R5867/$DQ$4))</f>
        <v>0.34952632363192587</v>
      </c>
      <c r="AI5867" t="s">
        <v>35</v>
      </c>
      <c r="AJ5867">
        <v>1060</v>
      </c>
      <c r="AK5867" s="21">
        <v>-69.553486690521197</v>
      </c>
      <c r="AL5867" s="21">
        <v>160.774170761108</v>
      </c>
      <c r="AM5867" s="21">
        <v>5.2220006785919898E-2</v>
      </c>
      <c r="AN5867" s="21">
        <v>4.4470873001652499E-2</v>
      </c>
      <c r="AO5867" s="21">
        <v>2.2821028336732399</v>
      </c>
      <c r="AP5867" s="21">
        <v>1.9434266738264701</v>
      </c>
      <c r="AQ5867" s="21">
        <v>1.8341937464294999</v>
      </c>
      <c r="AR5867" s="21">
        <v>1.5468047126676101</v>
      </c>
      <c r="AS5867" s="21">
        <v>0.62249211359656198</v>
      </c>
      <c r="AT5867" s="21">
        <v>1.8677163698908099</v>
      </c>
      <c r="AU5867" s="21">
        <v>4.3457845902804202</v>
      </c>
      <c r="AV5867" s="21">
        <v>4.3738076876510297</v>
      </c>
      <c r="AW5867" s="21">
        <v>98.951973481611802</v>
      </c>
      <c r="AX5867" s="21">
        <v>99.068438905658098</v>
      </c>
      <c r="AY5867" s="21">
        <v>189.92033812349001</v>
      </c>
      <c r="AZ5867" s="21">
        <v>191.13528884213599</v>
      </c>
      <c r="BA5867" s="21">
        <v>0.21470178901923401</v>
      </c>
      <c r="BB5867" s="21">
        <v>0.230549494758474</v>
      </c>
      <c r="BC5867" s="21">
        <v>4.5231495698308901E-12</v>
      </c>
      <c r="BD5867"/>
      <c r="BE5867"/>
      <c r="BF5867"/>
      <c r="BG5867"/>
      <c r="BH5867"/>
      <c r="BI5867"/>
      <c r="BJ5867"/>
      <c r="BK5867"/>
      <c r="BL5867"/>
      <c r="BM5867"/>
      <c r="BN5867"/>
    </row>
    <row r="5868" spans="1:66">
      <c r="A5868" s="4">
        <v>5866</v>
      </c>
      <c r="B5868" s="5" t="s">
        <v>8</v>
      </c>
      <c r="C5868" s="5" t="s">
        <v>7</v>
      </c>
      <c r="D5868" s="5" t="s">
        <v>6</v>
      </c>
      <c r="E5868" s="1" t="s">
        <v>5</v>
      </c>
      <c r="F5868" s="1" t="s">
        <v>4</v>
      </c>
      <c r="G5868" s="5" t="s">
        <v>34</v>
      </c>
      <c r="I5868" s="4">
        <v>12</v>
      </c>
      <c r="J5868" s="4">
        <v>2018</v>
      </c>
      <c r="K5868" s="3">
        <v>132.33000000000001</v>
      </c>
      <c r="L5868" s="3">
        <v>41.5</v>
      </c>
      <c r="M5868" s="4">
        <v>0</v>
      </c>
      <c r="O5868" s="3">
        <v>53.1</v>
      </c>
      <c r="P5868" s="3">
        <v>25.9</v>
      </c>
      <c r="Q5868" s="3">
        <v>8.84</v>
      </c>
      <c r="R5868" s="3">
        <v>37</v>
      </c>
      <c r="S5868" s="3">
        <v>7.4</v>
      </c>
      <c r="T5868" s="3">
        <v>1.77</v>
      </c>
      <c r="U5868" s="3">
        <v>9.33</v>
      </c>
      <c r="V5868" s="3">
        <v>1.63</v>
      </c>
      <c r="W5868" s="3">
        <v>10.77</v>
      </c>
      <c r="X5868" s="3">
        <v>2.56</v>
      </c>
      <c r="Y5868" s="3">
        <v>7.94</v>
      </c>
      <c r="Z5868" s="6" t="s">
        <v>2</v>
      </c>
      <c r="AA5868" s="3">
        <v>6.8</v>
      </c>
      <c r="AB5868" s="3">
        <v>1.04</v>
      </c>
      <c r="AC5868" s="3">
        <v>0.2</v>
      </c>
      <c r="AD5868" s="5" t="s">
        <v>1</v>
      </c>
      <c r="AE5868" s="1">
        <f>($P5868/$DF$4)/((($Q5868/$DG$4)^2)/($R5868/$DH$4))</f>
        <v>0.40490935821525481</v>
      </c>
      <c r="AF5868" s="1">
        <f>($P5868/$DI$4)/((($Q5868/$DJ$4)^2)/($R5868/$DK$4))</f>
        <v>0.50981757487228985</v>
      </c>
      <c r="AG5868" s="1">
        <f>($P5868/$DL$4)/((($Q5868/$DM$4)^2)/($R5868/$DN$4))</f>
        <v>0.36117347007668316</v>
      </c>
      <c r="AH5868" s="1">
        <f>($P5868/$DO$4)/((($Q5868/$DP$4)^2)/($R5868/$DQ$4))</f>
        <v>0.3905032949344403</v>
      </c>
      <c r="AI5868" t="s">
        <v>33</v>
      </c>
      <c r="AJ5868">
        <v>1061</v>
      </c>
      <c r="AK5868" s="21"/>
      <c r="AL5868" s="21"/>
      <c r="AM5868" s="21">
        <v>-0.13093413288394601</v>
      </c>
      <c r="AN5868" s="21">
        <v>0.168001112010744</v>
      </c>
      <c r="AO5868" s="21">
        <v>-5.6997589003454596</v>
      </c>
      <c r="AP5868" s="21">
        <v>7.30773329832875</v>
      </c>
      <c r="AQ5868" s="21">
        <v>15.9232382509443</v>
      </c>
      <c r="AR5868" s="21">
        <v>11.6587253411611</v>
      </c>
      <c r="AS5868" s="21">
        <v>3.5239818162388299</v>
      </c>
      <c r="AT5868" s="21">
        <v>5.0514579415321403</v>
      </c>
      <c r="AU5868" s="21">
        <v>6.6923670768737802</v>
      </c>
      <c r="AV5868" s="21">
        <v>7.1585334539413497</v>
      </c>
      <c r="AW5868" s="21">
        <v>102.344486236572</v>
      </c>
      <c r="AX5868" s="21">
        <v>97.808778550889798</v>
      </c>
      <c r="AY5868" s="21">
        <v>291.31976724473498</v>
      </c>
      <c r="AZ5868" s="21">
        <v>311.39078329863003</v>
      </c>
      <c r="BA5868" s="21">
        <v>0.48824847820732398</v>
      </c>
      <c r="BB5868" s="21">
        <v>0.43134312166108002</v>
      </c>
      <c r="BC5868" s="21">
        <v>3.52733834262355E-11</v>
      </c>
      <c r="BD5868"/>
      <c r="BE5868"/>
      <c r="BF5868"/>
      <c r="BG5868"/>
      <c r="BH5868"/>
      <c r="BI5868"/>
      <c r="BJ5868"/>
      <c r="BK5868"/>
      <c r="BL5868"/>
      <c r="BM5868"/>
      <c r="BN5868"/>
    </row>
    <row r="5869" spans="1:66">
      <c r="A5869" s="4">
        <v>5867</v>
      </c>
      <c r="B5869" s="5" t="s">
        <v>8</v>
      </c>
      <c r="C5869" s="5" t="s">
        <v>7</v>
      </c>
      <c r="D5869" s="5" t="s">
        <v>6</v>
      </c>
      <c r="E5869" s="1" t="s">
        <v>5</v>
      </c>
      <c r="F5869" s="1" t="s">
        <v>4</v>
      </c>
      <c r="G5869" s="5" t="s">
        <v>34</v>
      </c>
      <c r="I5869" s="4">
        <v>12</v>
      </c>
      <c r="J5869" s="4">
        <v>2018</v>
      </c>
      <c r="K5869" s="3">
        <v>132.33000000000001</v>
      </c>
      <c r="L5869" s="3">
        <v>41.5</v>
      </c>
      <c r="M5869" s="4">
        <v>10</v>
      </c>
      <c r="O5869" s="3">
        <v>54.5</v>
      </c>
      <c r="P5869" s="3">
        <v>26</v>
      </c>
      <c r="Q5869" s="3">
        <v>9.16</v>
      </c>
      <c r="R5869" s="3">
        <v>37.9</v>
      </c>
      <c r="S5869" s="3">
        <v>7.45</v>
      </c>
      <c r="T5869" s="3">
        <v>1.84</v>
      </c>
      <c r="U5869" s="3">
        <v>9.41</v>
      </c>
      <c r="V5869" s="3">
        <v>1.64</v>
      </c>
      <c r="W5869" s="3">
        <v>10.83</v>
      </c>
      <c r="X5869" s="3">
        <v>2.67</v>
      </c>
      <c r="Y5869" s="3">
        <v>8.07</v>
      </c>
      <c r="Z5869" s="6" t="s">
        <v>2</v>
      </c>
      <c r="AA5869" s="3">
        <v>6.93</v>
      </c>
      <c r="AB5869" s="3">
        <v>1.03</v>
      </c>
      <c r="AC5869" s="3">
        <v>0.2</v>
      </c>
      <c r="AD5869" s="5" t="s">
        <v>1</v>
      </c>
      <c r="AE5869" s="1">
        <f>($P5869/$DF$4)/((($Q5869/$DG$4)^2)/($R5869/$DH$4))</f>
        <v>0.38777737526816175</v>
      </c>
      <c r="AF5869" s="1">
        <f>($P5869/$DI$4)/((($Q5869/$DJ$4)^2)/($R5869/$DK$4))</f>
        <v>0.48824685584189126</v>
      </c>
      <c r="AG5869" s="1">
        <f>($P5869/$DL$4)/((($Q5869/$DM$4)^2)/($R5869/$DN$4))</f>
        <v>0.34589198150459954</v>
      </c>
      <c r="AH5869" s="1">
        <f>($P5869/$DO$4)/((($Q5869/$DP$4)^2)/($R5869/$DQ$4))</f>
        <v>0.37398084205982962</v>
      </c>
      <c r="AI5869" t="s">
        <v>33</v>
      </c>
      <c r="AJ5869">
        <v>1061</v>
      </c>
      <c r="AK5869" s="21"/>
      <c r="AL5869" s="21"/>
      <c r="AM5869" s="21">
        <v>-0.15143290576007601</v>
      </c>
      <c r="AN5869" s="21">
        <v>0.28518929580847402</v>
      </c>
      <c r="AO5869" s="21">
        <v>-6.5909352833086103</v>
      </c>
      <c r="AP5869" s="21">
        <v>12.404970555257499</v>
      </c>
      <c r="AQ5869" s="21">
        <v>16.321326030625201</v>
      </c>
      <c r="AR5869" s="21">
        <v>11.6001161601808</v>
      </c>
      <c r="AS5869" s="21">
        <v>3.82606101036072</v>
      </c>
      <c r="AT5869" s="21">
        <v>5.3512374162673897</v>
      </c>
      <c r="AU5869" s="21">
        <v>6.8703242739041697</v>
      </c>
      <c r="AV5869" s="21">
        <v>7.1324628194173201</v>
      </c>
      <c r="AW5869" s="21">
        <v>102.53663179609499</v>
      </c>
      <c r="AX5869" s="21">
        <v>96.212572627597396</v>
      </c>
      <c r="AY5869" s="21">
        <v>299.005345616255</v>
      </c>
      <c r="AZ5869" s="21">
        <v>310.25337385098697</v>
      </c>
      <c r="BA5869" s="21">
        <v>0.49150360623995398</v>
      </c>
      <c r="BB5869" s="21">
        <v>0.42287064219514497</v>
      </c>
      <c r="BC5869" s="21">
        <v>3.52733834262355E-11</v>
      </c>
      <c r="BD5869"/>
      <c r="BE5869"/>
      <c r="BF5869"/>
      <c r="BG5869"/>
      <c r="BH5869"/>
      <c r="BI5869"/>
      <c r="BJ5869"/>
      <c r="BK5869"/>
      <c r="BL5869"/>
      <c r="BM5869"/>
      <c r="BN5869"/>
    </row>
    <row r="5870" spans="1:66">
      <c r="A5870" s="4">
        <v>5868</v>
      </c>
      <c r="B5870" s="5" t="s">
        <v>8</v>
      </c>
      <c r="C5870" s="5" t="s">
        <v>7</v>
      </c>
      <c r="D5870" s="5" t="s">
        <v>6</v>
      </c>
      <c r="E5870" s="1" t="s">
        <v>5</v>
      </c>
      <c r="F5870" s="1" t="s">
        <v>4</v>
      </c>
      <c r="G5870" s="5" t="s">
        <v>34</v>
      </c>
      <c r="I5870" s="4">
        <v>12</v>
      </c>
      <c r="J5870" s="4">
        <v>2018</v>
      </c>
      <c r="K5870" s="3">
        <v>132.33000000000001</v>
      </c>
      <c r="L5870" s="3">
        <v>41.5</v>
      </c>
      <c r="M5870" s="4">
        <v>20</v>
      </c>
      <c r="O5870" s="3">
        <v>47.5</v>
      </c>
      <c r="P5870" s="3">
        <v>23.2</v>
      </c>
      <c r="Q5870" s="3">
        <v>8.06</v>
      </c>
      <c r="R5870" s="3">
        <v>35.5</v>
      </c>
      <c r="S5870" s="3">
        <v>6.72</v>
      </c>
      <c r="T5870" s="3">
        <v>1.72</v>
      </c>
      <c r="U5870" s="3">
        <v>9.0299999999999994</v>
      </c>
      <c r="V5870" s="3">
        <v>1.54</v>
      </c>
      <c r="W5870" s="3">
        <v>9.77</v>
      </c>
      <c r="X5870" s="3">
        <v>2.42</v>
      </c>
      <c r="Y5870" s="3">
        <v>7.72</v>
      </c>
      <c r="Z5870" s="6" t="s">
        <v>2</v>
      </c>
      <c r="AA5870" s="3">
        <v>6.53</v>
      </c>
      <c r="AB5870" s="3">
        <v>1.03</v>
      </c>
      <c r="AC5870" s="3">
        <v>0.2</v>
      </c>
      <c r="AD5870" s="5" t="s">
        <v>1</v>
      </c>
      <c r="AE5870" s="1">
        <f>($P5870/$DF$4)/((($Q5870/$DG$4)^2)/($R5870/$DH$4))</f>
        <v>0.41860760152528248</v>
      </c>
      <c r="AF5870" s="1">
        <f>($P5870/$DI$4)/((($Q5870/$DJ$4)^2)/($R5870/$DK$4))</f>
        <v>0.52706490453419508</v>
      </c>
      <c r="AG5870" s="1">
        <f>($P5870/$DL$4)/((($Q5870/$DM$4)^2)/($R5870/$DN$4))</f>
        <v>0.3733921110388102</v>
      </c>
      <c r="AH5870" s="1">
        <f>($P5870/$DO$4)/((($Q5870/$DP$4)^2)/($R5870/$DQ$4))</f>
        <v>0.40371417544102478</v>
      </c>
      <c r="AI5870" t="s">
        <v>33</v>
      </c>
      <c r="AJ5870">
        <v>1061</v>
      </c>
      <c r="AK5870" s="21"/>
      <c r="AL5870" s="21"/>
      <c r="AM5870" s="21">
        <v>-0.14590460165507299</v>
      </c>
      <c r="AN5870" s="21">
        <v>0.35849216269950102</v>
      </c>
      <c r="AO5870" s="21">
        <v>-6.3488294687645404</v>
      </c>
      <c r="AP5870" s="21">
        <v>15.5933807495199</v>
      </c>
      <c r="AQ5870" s="21">
        <v>16.981757932239098</v>
      </c>
      <c r="AR5870" s="21">
        <v>12.3188459873199</v>
      </c>
      <c r="AS5870" s="21">
        <v>4.3167782458994104</v>
      </c>
      <c r="AT5870" s="21">
        <v>6.1169318623012998</v>
      </c>
      <c r="AU5870" s="21">
        <v>7.1296809580591001</v>
      </c>
      <c r="AV5870" s="21">
        <v>7.1035366720623401</v>
      </c>
      <c r="AW5870" s="21">
        <v>102.38528431786401</v>
      </c>
      <c r="AX5870" s="21">
        <v>95.180613305833603</v>
      </c>
      <c r="AY5870" s="21">
        <v>310.21217550436899</v>
      </c>
      <c r="AZ5870" s="21">
        <v>308.99208685767701</v>
      </c>
      <c r="BA5870" s="21">
        <v>0.537156413826678</v>
      </c>
      <c r="BB5870" s="21">
        <v>0.443089662740628</v>
      </c>
      <c r="BC5870" s="21">
        <v>3.52733834262355E-11</v>
      </c>
      <c r="BD5870"/>
      <c r="BE5870"/>
      <c r="BF5870"/>
      <c r="BG5870"/>
      <c r="BH5870"/>
      <c r="BI5870"/>
      <c r="BJ5870"/>
      <c r="BK5870"/>
      <c r="BL5870"/>
      <c r="BM5870"/>
      <c r="BN5870"/>
    </row>
    <row r="5871" spans="1:66">
      <c r="A5871" s="4">
        <v>5869</v>
      </c>
      <c r="B5871" s="5" t="s">
        <v>8</v>
      </c>
      <c r="C5871" s="5" t="s">
        <v>7</v>
      </c>
      <c r="D5871" s="5" t="s">
        <v>6</v>
      </c>
      <c r="E5871" s="1" t="s">
        <v>5</v>
      </c>
      <c r="F5871" s="1" t="s">
        <v>4</v>
      </c>
      <c r="G5871" s="5" t="s">
        <v>34</v>
      </c>
      <c r="I5871" s="4">
        <v>12</v>
      </c>
      <c r="J5871" s="4">
        <v>2018</v>
      </c>
      <c r="K5871" s="3">
        <v>132.33000000000001</v>
      </c>
      <c r="L5871" s="3">
        <v>41.5</v>
      </c>
      <c r="M5871" s="4">
        <v>50</v>
      </c>
      <c r="O5871" s="3">
        <v>46.7</v>
      </c>
      <c r="P5871" s="3">
        <v>19.7</v>
      </c>
      <c r="Q5871" s="3">
        <v>7.57</v>
      </c>
      <c r="R5871" s="3">
        <v>33.5</v>
      </c>
      <c r="S5871" s="3">
        <v>6.32</v>
      </c>
      <c r="T5871" s="3">
        <v>1.6</v>
      </c>
      <c r="U5871" s="3">
        <v>8.69</v>
      </c>
      <c r="V5871" s="3">
        <v>1.52</v>
      </c>
      <c r="W5871" s="3">
        <v>9.7100000000000009</v>
      </c>
      <c r="X5871" s="3">
        <v>2.4</v>
      </c>
      <c r="Y5871" s="3">
        <v>7.44</v>
      </c>
      <c r="Z5871" s="6" t="s">
        <v>2</v>
      </c>
      <c r="AA5871" s="3">
        <v>6.48</v>
      </c>
      <c r="AB5871" s="3">
        <v>1.03</v>
      </c>
      <c r="AC5871" s="3">
        <v>0.2</v>
      </c>
      <c r="AD5871" s="5" t="s">
        <v>1</v>
      </c>
      <c r="AE5871" s="1">
        <f>($P5871/$DF$4)/((($Q5871/$DG$4)^2)/($R5871/$DH$4))</f>
        <v>0.38025955035282605</v>
      </c>
      <c r="AF5871" s="1">
        <f>($P5871/$DI$4)/((($Q5871/$DJ$4)^2)/($R5871/$DK$4))</f>
        <v>0.47878123300831527</v>
      </c>
      <c r="AG5871" s="1">
        <f>($P5871/$DL$4)/((($Q5871/$DM$4)^2)/($R5871/$DN$4))</f>
        <v>0.33918618709157622</v>
      </c>
      <c r="AH5871" s="1">
        <f>($P5871/$DO$4)/((($Q5871/$DP$4)^2)/($R5871/$DQ$4))</f>
        <v>0.36673048999802782</v>
      </c>
      <c r="AI5871" t="s">
        <v>33</v>
      </c>
      <c r="AJ5871">
        <v>1061</v>
      </c>
      <c r="AK5871" s="21"/>
      <c r="AL5871" s="21"/>
      <c r="AM5871" s="21">
        <v>0.30095635450238201</v>
      </c>
      <c r="AN5871" s="21">
        <v>0.405158813421925</v>
      </c>
      <c r="AO5871" s="21">
        <v>13.087251373571499</v>
      </c>
      <c r="AP5871" s="21">
        <v>17.621023885919701</v>
      </c>
      <c r="AQ5871" s="21">
        <v>20.246885855992598</v>
      </c>
      <c r="AR5871" s="21">
        <v>13.8087157143487</v>
      </c>
      <c r="AS5871" s="21">
        <v>8.7978877888785494</v>
      </c>
      <c r="AT5871" s="21">
        <v>8.7931201457977295</v>
      </c>
      <c r="AU5871" s="21">
        <v>7.1763242946730701</v>
      </c>
      <c r="AV5871" s="21">
        <v>7.0707454350259598</v>
      </c>
      <c r="AW5871" s="21">
        <v>96.214063114590104</v>
      </c>
      <c r="AX5871" s="21">
        <v>94.930406676398405</v>
      </c>
      <c r="AY5871" s="21">
        <v>312.075008956945</v>
      </c>
      <c r="AZ5871" s="21">
        <v>307.53017967658701</v>
      </c>
      <c r="BA5871" s="21">
        <v>0.840697238014804</v>
      </c>
      <c r="BB5871" s="21">
        <v>0.66805915286143602</v>
      </c>
      <c r="BC5871" s="21">
        <v>3.52733834262355E-11</v>
      </c>
      <c r="BD5871"/>
      <c r="BE5871"/>
      <c r="BF5871"/>
      <c r="BG5871"/>
      <c r="BH5871"/>
      <c r="BI5871"/>
      <c r="BJ5871"/>
      <c r="BK5871"/>
      <c r="BL5871"/>
      <c r="BM5871"/>
      <c r="BN5871"/>
    </row>
    <row r="5872" spans="1:66">
      <c r="A5872" s="4">
        <v>5870</v>
      </c>
      <c r="B5872" s="5" t="s">
        <v>8</v>
      </c>
      <c r="C5872" s="5" t="s">
        <v>7</v>
      </c>
      <c r="D5872" s="5" t="s">
        <v>6</v>
      </c>
      <c r="E5872" s="1" t="s">
        <v>5</v>
      </c>
      <c r="F5872" s="1" t="s">
        <v>4</v>
      </c>
      <c r="G5872" s="5" t="s">
        <v>34</v>
      </c>
      <c r="I5872" s="4">
        <v>12</v>
      </c>
      <c r="J5872" s="4">
        <v>2018</v>
      </c>
      <c r="K5872" s="3">
        <v>132.33000000000001</v>
      </c>
      <c r="L5872" s="3">
        <v>41.5</v>
      </c>
      <c r="M5872" s="4">
        <v>75</v>
      </c>
      <c r="O5872" s="3">
        <v>51.1</v>
      </c>
      <c r="P5872" s="3">
        <v>17.100000000000001</v>
      </c>
      <c r="Q5872" s="3">
        <v>7.85</v>
      </c>
      <c r="R5872" s="3">
        <v>32.799999999999997</v>
      </c>
      <c r="S5872" s="3">
        <v>6.63</v>
      </c>
      <c r="T5872" s="3">
        <v>1.66</v>
      </c>
      <c r="U5872" s="3">
        <v>8.77</v>
      </c>
      <c r="V5872" s="3">
        <v>1.66</v>
      </c>
      <c r="W5872" s="3">
        <v>10.16</v>
      </c>
      <c r="X5872" s="3">
        <v>2.79</v>
      </c>
      <c r="Y5872" s="3">
        <v>7.99</v>
      </c>
      <c r="Z5872" s="6" t="s">
        <v>2</v>
      </c>
      <c r="AA5872" s="3">
        <v>6.69</v>
      </c>
      <c r="AB5872" s="3">
        <v>1.2</v>
      </c>
      <c r="AC5872" s="3">
        <v>0.2</v>
      </c>
      <c r="AD5872" s="5" t="s">
        <v>1</v>
      </c>
      <c r="AE5872" s="1">
        <f>($P5872/$DF$4)/((($Q5872/$DG$4)^2)/($R5872/$DH$4))</f>
        <v>0.30053253643543598</v>
      </c>
      <c r="AF5872" s="1">
        <f>($P5872/$DI$4)/((($Q5872/$DJ$4)^2)/($R5872/$DK$4))</f>
        <v>0.37839769762565029</v>
      </c>
      <c r="AG5872" s="1">
        <f>($P5872/$DL$4)/((($Q5872/$DM$4)^2)/($R5872/$DN$4))</f>
        <v>0.26807080857249571</v>
      </c>
      <c r="AH5872" s="1">
        <f>($P5872/$DO$4)/((($Q5872/$DP$4)^2)/($R5872/$DQ$4))</f>
        <v>0.28984004279459769</v>
      </c>
      <c r="AI5872" t="s">
        <v>33</v>
      </c>
      <c r="AJ5872">
        <v>1061</v>
      </c>
      <c r="AK5872" s="21"/>
      <c r="AL5872" s="21"/>
      <c r="AM5872" s="21">
        <v>0.62711471898688198</v>
      </c>
      <c r="AN5872" s="21">
        <v>0.74005375140243101</v>
      </c>
      <c r="AO5872" s="21">
        <v>27.2676895106476</v>
      </c>
      <c r="AP5872" s="21">
        <v>32.1814360770679</v>
      </c>
      <c r="AQ5872" s="21">
        <v>24.445369667477099</v>
      </c>
      <c r="AR5872" s="21">
        <v>20.0661010742188</v>
      </c>
      <c r="AS5872" s="21">
        <v>12.3712640603383</v>
      </c>
      <c r="AT5872" s="21">
        <v>14.347531053755</v>
      </c>
      <c r="AU5872" s="21">
        <v>7.0644759602016904</v>
      </c>
      <c r="AV5872" s="21">
        <v>6.9811357458432504</v>
      </c>
      <c r="AW5872" s="21">
        <v>91.954541842142703</v>
      </c>
      <c r="AX5872" s="21">
        <v>90.400506973266602</v>
      </c>
      <c r="AY5872" s="21">
        <v>307.17298160621903</v>
      </c>
      <c r="AZ5872" s="21">
        <v>303.579661107969</v>
      </c>
      <c r="BA5872" s="21">
        <v>1.0619432280461001</v>
      </c>
      <c r="BB5872" s="21">
        <v>1.1241210202376</v>
      </c>
      <c r="BC5872" s="21">
        <v>3.52733834262355E-11</v>
      </c>
      <c r="BD5872"/>
      <c r="BE5872"/>
      <c r="BF5872"/>
      <c r="BG5872"/>
      <c r="BH5872"/>
      <c r="BI5872"/>
      <c r="BJ5872"/>
      <c r="BK5872"/>
      <c r="BL5872"/>
      <c r="BM5872"/>
      <c r="BN5872"/>
    </row>
    <row r="5873" spans="1:66">
      <c r="A5873" s="4">
        <v>5871</v>
      </c>
      <c r="B5873" s="5" t="s">
        <v>8</v>
      </c>
      <c r="C5873" s="5" t="s">
        <v>7</v>
      </c>
      <c r="D5873" s="5" t="s">
        <v>6</v>
      </c>
      <c r="E5873" s="1" t="s">
        <v>5</v>
      </c>
      <c r="F5873" s="1" t="s">
        <v>4</v>
      </c>
      <c r="G5873" s="5" t="s">
        <v>34</v>
      </c>
      <c r="I5873" s="4">
        <v>12</v>
      </c>
      <c r="J5873" s="4">
        <v>2018</v>
      </c>
      <c r="K5873" s="3">
        <v>132.33000000000001</v>
      </c>
      <c r="L5873" s="3">
        <v>41.5</v>
      </c>
      <c r="M5873" s="4">
        <v>100</v>
      </c>
      <c r="O5873" s="3">
        <v>54.4</v>
      </c>
      <c r="P5873" s="3">
        <v>12.8</v>
      </c>
      <c r="Q5873" s="3">
        <v>8.16</v>
      </c>
      <c r="R5873" s="3">
        <v>33.4</v>
      </c>
      <c r="S5873" s="3">
        <v>6.92</v>
      </c>
      <c r="T5873" s="3">
        <v>1.65</v>
      </c>
      <c r="U5873" s="3">
        <v>9.2200000000000006</v>
      </c>
      <c r="V5873" s="3">
        <v>1.57</v>
      </c>
      <c r="W5873" s="3">
        <v>11.2</v>
      </c>
      <c r="X5873" s="3">
        <v>2.79</v>
      </c>
      <c r="Y5873" s="3">
        <v>8.5299999999999994</v>
      </c>
      <c r="Z5873" s="6" t="s">
        <v>2</v>
      </c>
      <c r="AA5873" s="3">
        <v>7.69</v>
      </c>
      <c r="AB5873" s="3">
        <v>1.2</v>
      </c>
      <c r="AC5873" s="3">
        <v>0.2</v>
      </c>
      <c r="AD5873" s="5" t="s">
        <v>1</v>
      </c>
      <c r="AE5873" s="1">
        <f>($P5873/$DF$4)/((($Q5873/$DG$4)^2)/($R5873/$DH$4))</f>
        <v>0.21200054386882572</v>
      </c>
      <c r="AF5873" s="1">
        <f>($P5873/$DI$4)/((($Q5873/$DJ$4)^2)/($R5873/$DK$4))</f>
        <v>0.26692789621659907</v>
      </c>
      <c r="AG5873" s="1">
        <f>($P5873/$DL$4)/((($Q5873/$DM$4)^2)/($R5873/$DN$4))</f>
        <v>0.18910151255763988</v>
      </c>
      <c r="AH5873" s="1">
        <f>($P5873/$DO$4)/((($Q5873/$DP$4)^2)/($R5873/$DQ$4))</f>
        <v>0.20445788478086813</v>
      </c>
      <c r="AI5873" t="s">
        <v>33</v>
      </c>
      <c r="AJ5873">
        <v>1061</v>
      </c>
      <c r="AK5873" s="21"/>
      <c r="AL5873" s="21"/>
      <c r="AM5873" s="21">
        <v>0.81991768297221901</v>
      </c>
      <c r="AN5873" s="21">
        <v>0.97325180746890905</v>
      </c>
      <c r="AO5873" s="21">
        <v>35.649251773179003</v>
      </c>
      <c r="AP5873" s="21">
        <v>42.317432149608997</v>
      </c>
      <c r="AQ5873" s="21">
        <v>27.5668670954528</v>
      </c>
      <c r="AR5873" s="21">
        <v>27.428374634848701</v>
      </c>
      <c r="AS5873" s="21">
        <v>14.178128595705401</v>
      </c>
      <c r="AT5873" s="21">
        <v>16.4284568142008</v>
      </c>
      <c r="AU5873" s="21">
        <v>6.9639849000506899</v>
      </c>
      <c r="AV5873" s="21">
        <v>6.9467083833835703</v>
      </c>
      <c r="AW5873" s="21">
        <v>89.540923825016705</v>
      </c>
      <c r="AX5873" s="21">
        <v>87.532137906109796</v>
      </c>
      <c r="AY5873" s="21">
        <v>302.78804306247702</v>
      </c>
      <c r="AZ5873" s="21">
        <v>302.04768955803098</v>
      </c>
      <c r="BA5873" s="21">
        <v>1.1656003864827</v>
      </c>
      <c r="BB5873" s="21">
        <v>1.3141859604252699</v>
      </c>
      <c r="BC5873" s="21">
        <v>3.52733834262355E-11</v>
      </c>
      <c r="BD5873"/>
      <c r="BE5873"/>
      <c r="BF5873"/>
      <c r="BG5873"/>
      <c r="BH5873"/>
      <c r="BI5873"/>
      <c r="BJ5873"/>
      <c r="BK5873"/>
      <c r="BL5873"/>
      <c r="BM5873"/>
      <c r="BN5873"/>
    </row>
    <row r="5874" spans="1:66">
      <c r="A5874" s="4">
        <v>5872</v>
      </c>
      <c r="B5874" s="5" t="s">
        <v>8</v>
      </c>
      <c r="C5874" s="5" t="s">
        <v>7</v>
      </c>
      <c r="D5874" s="5" t="s">
        <v>6</v>
      </c>
      <c r="E5874" s="1" t="s">
        <v>5</v>
      </c>
      <c r="F5874" s="1" t="s">
        <v>4</v>
      </c>
      <c r="G5874" s="5" t="s">
        <v>34</v>
      </c>
      <c r="I5874" s="4">
        <v>12</v>
      </c>
      <c r="J5874" s="4">
        <v>2018</v>
      </c>
      <c r="K5874" s="3">
        <v>132.33000000000001</v>
      </c>
      <c r="L5874" s="3">
        <v>41.5</v>
      </c>
      <c r="M5874" s="4">
        <v>150</v>
      </c>
      <c r="O5874" s="3">
        <v>54.2</v>
      </c>
      <c r="P5874" s="3">
        <v>9.9</v>
      </c>
      <c r="Q5874" s="3">
        <v>8.3000000000000007</v>
      </c>
      <c r="R5874" s="3">
        <v>34.5</v>
      </c>
      <c r="S5874" s="3">
        <v>7.05</v>
      </c>
      <c r="T5874" s="3">
        <v>1.58</v>
      </c>
      <c r="U5874" s="3">
        <v>8.9</v>
      </c>
      <c r="V5874" s="3">
        <v>1.64</v>
      </c>
      <c r="W5874" s="3">
        <v>11.14</v>
      </c>
      <c r="X5874" s="3">
        <v>2.85</v>
      </c>
      <c r="Y5874" s="3">
        <v>8.61</v>
      </c>
      <c r="Z5874" s="6" t="s">
        <v>2</v>
      </c>
      <c r="AA5874" s="3">
        <v>7.92</v>
      </c>
      <c r="AB5874" s="3">
        <v>1.2</v>
      </c>
      <c r="AC5874" s="3">
        <v>0.2</v>
      </c>
      <c r="AD5874" s="5" t="s">
        <v>1</v>
      </c>
      <c r="AE5874" s="1">
        <f>($P5874/$DF$4)/((($Q5874/$DG$4)^2)/($R5874/$DH$4))</f>
        <v>0.16370387553323459</v>
      </c>
      <c r="AF5874" s="1">
        <f>($P5874/$DI$4)/((($Q5874/$DJ$4)^2)/($R5874/$DK$4))</f>
        <v>0.20611801413881123</v>
      </c>
      <c r="AG5874" s="1">
        <f>($P5874/$DL$4)/((($Q5874/$DM$4)^2)/($R5874/$DN$4))</f>
        <v>0.14602156159578794</v>
      </c>
      <c r="AH5874" s="1">
        <f>($P5874/$DO$4)/((($Q5874/$DP$4)^2)/($R5874/$DQ$4))</f>
        <v>0.15787953894432175</v>
      </c>
      <c r="AI5874" t="s">
        <v>33</v>
      </c>
      <c r="AJ5874">
        <v>1061</v>
      </c>
      <c r="AK5874" s="21"/>
      <c r="AL5874" s="21"/>
      <c r="AM5874" s="21">
        <v>1.0510690038402899</v>
      </c>
      <c r="AN5874" s="21">
        <v>1.3579264067941199</v>
      </c>
      <c r="AO5874" s="21">
        <v>45.697616706542398</v>
      </c>
      <c r="AP5874" s="21">
        <v>59.0391696947501</v>
      </c>
      <c r="AQ5874" s="21">
        <v>32.0057790279388</v>
      </c>
      <c r="AR5874" s="21">
        <v>37.679074287414501</v>
      </c>
      <c r="AS5874" s="21">
        <v>16.221581114663</v>
      </c>
      <c r="AT5874" s="21">
        <v>16.1020984252294</v>
      </c>
      <c r="AU5874" s="21">
        <v>6.83582931756973</v>
      </c>
      <c r="AV5874" s="21">
        <v>6.7955093450016397</v>
      </c>
      <c r="AW5874" s="21">
        <v>86.708335134718197</v>
      </c>
      <c r="AX5874" s="21">
        <v>82.764191945393904</v>
      </c>
      <c r="AY5874" s="21">
        <v>297.20360103801602</v>
      </c>
      <c r="AZ5874" s="21">
        <v>295.45252329267601</v>
      </c>
      <c r="BA5874" s="21">
        <v>1.2818624410364401</v>
      </c>
      <c r="BB5874" s="21">
        <v>1.1837712575991901</v>
      </c>
      <c r="BC5874" s="21">
        <v>3.52733834262355E-11</v>
      </c>
      <c r="BD5874"/>
      <c r="BE5874"/>
      <c r="BF5874"/>
      <c r="BG5874"/>
      <c r="BH5874"/>
      <c r="BI5874"/>
      <c r="BJ5874"/>
      <c r="BK5874"/>
      <c r="BL5874"/>
      <c r="BM5874"/>
      <c r="BN5874"/>
    </row>
    <row r="5875" spans="1:66">
      <c r="A5875" s="4">
        <v>5873</v>
      </c>
      <c r="B5875" s="5" t="s">
        <v>8</v>
      </c>
      <c r="C5875" s="5" t="s">
        <v>7</v>
      </c>
      <c r="D5875" s="5" t="s">
        <v>6</v>
      </c>
      <c r="E5875" s="1" t="s">
        <v>5</v>
      </c>
      <c r="F5875" s="1" t="s">
        <v>4</v>
      </c>
      <c r="G5875" s="5" t="s">
        <v>34</v>
      </c>
      <c r="I5875" s="4">
        <v>12</v>
      </c>
      <c r="J5875" s="4">
        <v>2018</v>
      </c>
      <c r="K5875" s="3">
        <v>132.33000000000001</v>
      </c>
      <c r="L5875" s="3">
        <v>41.5</v>
      </c>
      <c r="M5875" s="4">
        <v>200</v>
      </c>
      <c r="O5875" s="3">
        <v>50.7</v>
      </c>
      <c r="P5875" s="3">
        <v>9.3000000000000007</v>
      </c>
      <c r="Q5875" s="3">
        <v>7.79</v>
      </c>
      <c r="R5875" s="3">
        <v>33.700000000000003</v>
      </c>
      <c r="S5875" s="3">
        <v>6.6</v>
      </c>
      <c r="T5875" s="3">
        <v>1.69</v>
      </c>
      <c r="U5875" s="3">
        <v>8.85</v>
      </c>
      <c r="V5875" s="3">
        <v>1.59</v>
      </c>
      <c r="W5875" s="3">
        <v>10.25</v>
      </c>
      <c r="X5875" s="3">
        <v>2.4900000000000002</v>
      </c>
      <c r="Y5875" s="3">
        <v>7.78</v>
      </c>
      <c r="Z5875" s="6" t="s">
        <v>2</v>
      </c>
      <c r="AA5875" s="3">
        <v>7.22</v>
      </c>
      <c r="AB5875" s="3">
        <v>1.1599999999999999</v>
      </c>
      <c r="AC5875" s="3">
        <v>0.2</v>
      </c>
      <c r="AD5875" s="5" t="s">
        <v>1</v>
      </c>
      <c r="AE5875" s="1">
        <f>($P5875/$DF$4)/((($Q5875/$DG$4)^2)/($R5875/$DH$4))</f>
        <v>0.17052921395382184</v>
      </c>
      <c r="AF5875" s="1">
        <f>($P5875/$DI$4)/((($Q5875/$DJ$4)^2)/($R5875/$DK$4))</f>
        <v>0.21471173372238439</v>
      </c>
      <c r="AG5875" s="1">
        <f>($P5875/$DL$4)/((($Q5875/$DM$4)^2)/($R5875/$DN$4))</f>
        <v>0.15210966776522031</v>
      </c>
      <c r="AH5875" s="1">
        <f>($P5875/$DO$4)/((($Q5875/$DP$4)^2)/($R5875/$DQ$4))</f>
        <v>0.16446204213473953</v>
      </c>
      <c r="AI5875" t="s">
        <v>33</v>
      </c>
      <c r="AJ5875">
        <v>1061</v>
      </c>
      <c r="AK5875" s="21"/>
      <c r="AL5875" s="21"/>
      <c r="AM5875" s="21">
        <v>1.1929134792751701</v>
      </c>
      <c r="AN5875" s="21">
        <v>1.4584179189470099</v>
      </c>
      <c r="AO5875" s="21">
        <v>51.863592481400097</v>
      </c>
      <c r="AP5875" s="21">
        <v>63.406658092240299</v>
      </c>
      <c r="AQ5875" s="21">
        <v>34.869072092903998</v>
      </c>
      <c r="AR5875" s="21">
        <v>43.2865993711683</v>
      </c>
      <c r="AS5875" s="21">
        <v>16.819600979487099</v>
      </c>
      <c r="AT5875" s="21">
        <v>16.136825044949799</v>
      </c>
      <c r="AU5875" s="21">
        <v>6.7197231252988203</v>
      </c>
      <c r="AV5875" s="21">
        <v>6.5963354176945197</v>
      </c>
      <c r="AW5875" s="21">
        <v>84.958460807800293</v>
      </c>
      <c r="AX5875" s="21">
        <v>81.545481575859895</v>
      </c>
      <c r="AY5875" s="21">
        <v>292.14937994706298</v>
      </c>
      <c r="AZ5875" s="21">
        <v>286.78433953015099</v>
      </c>
      <c r="BA5875" s="21">
        <v>1.39324087897937</v>
      </c>
      <c r="BB5875" s="21">
        <v>1.17538384348154</v>
      </c>
      <c r="BC5875" s="21">
        <v>3.52733834262355E-11</v>
      </c>
      <c r="BD5875"/>
      <c r="BE5875"/>
      <c r="BF5875"/>
      <c r="BG5875"/>
      <c r="BH5875"/>
      <c r="BI5875"/>
      <c r="BJ5875"/>
      <c r="BK5875"/>
      <c r="BL5875"/>
      <c r="BM5875"/>
      <c r="BN5875"/>
    </row>
    <row r="5876" spans="1:66">
      <c r="A5876" s="4">
        <v>5874</v>
      </c>
      <c r="B5876" s="5" t="s">
        <v>8</v>
      </c>
      <c r="C5876" s="5" t="s">
        <v>7</v>
      </c>
      <c r="D5876" s="5" t="s">
        <v>6</v>
      </c>
      <c r="E5876" s="1" t="s">
        <v>5</v>
      </c>
      <c r="F5876" s="1" t="s">
        <v>4</v>
      </c>
      <c r="G5876" s="5" t="s">
        <v>34</v>
      </c>
      <c r="I5876" s="4">
        <v>12</v>
      </c>
      <c r="J5876" s="4">
        <v>2018</v>
      </c>
      <c r="K5876" s="3">
        <v>132.33000000000001</v>
      </c>
      <c r="L5876" s="3">
        <v>41.5</v>
      </c>
      <c r="M5876" s="4">
        <v>300</v>
      </c>
      <c r="O5876" s="3">
        <v>59.5</v>
      </c>
      <c r="P5876" s="3">
        <v>6.9</v>
      </c>
      <c r="Q5876" s="3">
        <v>9.01</v>
      </c>
      <c r="R5876" s="3">
        <v>37</v>
      </c>
      <c r="S5876" s="3">
        <v>7.45</v>
      </c>
      <c r="T5876" s="3">
        <v>1.78</v>
      </c>
      <c r="U5876" s="3">
        <v>9.48</v>
      </c>
      <c r="V5876" s="3">
        <v>1.7</v>
      </c>
      <c r="W5876" s="3">
        <v>11.69</v>
      </c>
      <c r="X5876" s="3">
        <v>2.91</v>
      </c>
      <c r="Y5876" s="3">
        <v>8.91</v>
      </c>
      <c r="Z5876" s="6" t="s">
        <v>2</v>
      </c>
      <c r="AA5876" s="3">
        <v>8.5</v>
      </c>
      <c r="AB5876" s="3">
        <v>1.31</v>
      </c>
      <c r="AC5876" s="3">
        <v>0.2</v>
      </c>
      <c r="AD5876" s="5" t="s">
        <v>1</v>
      </c>
      <c r="AE5876" s="1">
        <f>($P5876/$DF$4)/((($Q5876/$DG$4)^2)/($R5876/$DH$4))</f>
        <v>0.1038393806152169</v>
      </c>
      <c r="AF5876" s="1">
        <f>($P5876/$DI$4)/((($Q5876/$DJ$4)^2)/($R5876/$DK$4))</f>
        <v>0.13074319011749655</v>
      </c>
      <c r="AG5876" s="1">
        <f>($P5876/$DL$4)/((($Q5876/$DM$4)^2)/($R5876/$DN$4))</f>
        <v>9.2623271521113534E-2</v>
      </c>
      <c r="AH5876" s="1">
        <f>($P5876/$DO$4)/((($Q5876/$DP$4)^2)/($R5876/$DQ$4))</f>
        <v>0.10014493231998106</v>
      </c>
      <c r="AI5876" t="s">
        <v>33</v>
      </c>
      <c r="AJ5876">
        <v>1061</v>
      </c>
      <c r="AK5876" s="21"/>
      <c r="AL5876" s="21"/>
      <c r="AM5876" s="21">
        <v>1.5656201309627999</v>
      </c>
      <c r="AN5876" s="21">
        <v>1.7710555179251599</v>
      </c>
      <c r="AO5876" s="21">
        <v>68.066221788082203</v>
      </c>
      <c r="AP5876" s="21">
        <v>76.997760010833602</v>
      </c>
      <c r="AQ5876" s="21">
        <v>31.887847132152999</v>
      </c>
      <c r="AR5876" s="21">
        <v>40.795400778452503</v>
      </c>
      <c r="AS5876" s="21">
        <v>18.414266983668</v>
      </c>
      <c r="AT5876" s="21">
        <v>18.463879664739</v>
      </c>
      <c r="AU5876" s="21">
        <v>6.3929189178678696</v>
      </c>
      <c r="AV5876" s="21">
        <v>6.3805798159705303</v>
      </c>
      <c r="AW5876" s="21">
        <v>80.343725310431594</v>
      </c>
      <c r="AX5876" s="21">
        <v>77.773829778035505</v>
      </c>
      <c r="AY5876" s="21">
        <v>277.93580775888103</v>
      </c>
      <c r="AZ5876" s="21">
        <v>277.39977681264003</v>
      </c>
      <c r="BA5876" s="21">
        <v>1.52587604191568</v>
      </c>
      <c r="BB5876" s="21">
        <v>1.44418051011032</v>
      </c>
      <c r="BC5876" s="21">
        <v>3.52733834262355E-11</v>
      </c>
      <c r="BD5876"/>
      <c r="BE5876"/>
      <c r="BF5876"/>
      <c r="BG5876"/>
      <c r="BH5876"/>
      <c r="BI5876"/>
      <c r="BJ5876"/>
      <c r="BK5876"/>
      <c r="BL5876"/>
      <c r="BM5876"/>
      <c r="BN5876"/>
    </row>
    <row r="5877" spans="1:66">
      <c r="A5877" s="4">
        <v>5875</v>
      </c>
      <c r="B5877" s="5" t="s">
        <v>8</v>
      </c>
      <c r="C5877" s="5" t="s">
        <v>7</v>
      </c>
      <c r="D5877" s="5" t="s">
        <v>6</v>
      </c>
      <c r="E5877" s="1" t="s">
        <v>5</v>
      </c>
      <c r="F5877" s="1" t="s">
        <v>4</v>
      </c>
      <c r="G5877" s="5" t="s">
        <v>34</v>
      </c>
      <c r="I5877" s="4">
        <v>12</v>
      </c>
      <c r="J5877" s="4">
        <v>2018</v>
      </c>
      <c r="K5877" s="3">
        <v>132.33000000000001</v>
      </c>
      <c r="L5877" s="3">
        <v>41.5</v>
      </c>
      <c r="M5877" s="4">
        <v>500</v>
      </c>
      <c r="O5877" s="3">
        <v>66.7</v>
      </c>
      <c r="P5877" s="3">
        <v>7.4</v>
      </c>
      <c r="Q5877" s="3">
        <v>9.58</v>
      </c>
      <c r="R5877" s="3">
        <v>41.9</v>
      </c>
      <c r="S5877" s="3">
        <v>7.78</v>
      </c>
      <c r="T5877" s="3">
        <v>1.78</v>
      </c>
      <c r="U5877" s="3">
        <v>10.24</v>
      </c>
      <c r="V5877" s="3">
        <v>1.76</v>
      </c>
      <c r="W5877" s="3">
        <v>12.49</v>
      </c>
      <c r="X5877" s="3">
        <v>3.09</v>
      </c>
      <c r="Y5877" s="3">
        <v>9.2899999999999991</v>
      </c>
      <c r="Z5877" s="6" t="s">
        <v>2</v>
      </c>
      <c r="AA5877" s="3">
        <v>9.19</v>
      </c>
      <c r="AB5877" s="3">
        <v>1.37</v>
      </c>
      <c r="AC5877" s="3">
        <v>0.2</v>
      </c>
      <c r="AD5877" s="5" t="s">
        <v>1</v>
      </c>
      <c r="AE5877" s="1">
        <f>($P5877/$DF$4)/((($Q5877/$DG$4)^2)/($R5877/$DH$4))</f>
        <v>0.11155154268309869</v>
      </c>
      <c r="AF5877" s="1">
        <f>($P5877/$DI$4)/((($Q5877/$DJ$4)^2)/($R5877/$DK$4))</f>
        <v>0.14045350103695764</v>
      </c>
      <c r="AG5877" s="1">
        <f>($P5877/$DL$4)/((($Q5877/$DM$4)^2)/($R5877/$DN$4))</f>
        <v>9.9502411949302622E-2</v>
      </c>
      <c r="AH5877" s="1">
        <f>($P5877/$DO$4)/((($Q5877/$DP$4)^2)/($R5877/$DQ$4))</f>
        <v>0.10758270731202076</v>
      </c>
      <c r="AI5877" t="s">
        <v>33</v>
      </c>
      <c r="AJ5877">
        <v>1061</v>
      </c>
      <c r="AK5877" s="21"/>
      <c r="AL5877" s="21"/>
      <c r="AM5877" s="21">
        <v>2.0961536191127901</v>
      </c>
      <c r="AN5877" s="21">
        <v>2.0231891318603799</v>
      </c>
      <c r="AO5877" s="21">
        <v>91.129798406242202</v>
      </c>
      <c r="AP5877" s="21">
        <v>87.957872931669698</v>
      </c>
      <c r="AQ5877" s="21">
        <v>36.974276860555001</v>
      </c>
      <c r="AR5877" s="21">
        <v>43.558541933695501</v>
      </c>
      <c r="AS5877" s="21">
        <v>20.588469169758</v>
      </c>
      <c r="AT5877" s="21">
        <v>20.5163987654227</v>
      </c>
      <c r="AU5877" s="21">
        <v>5.8562271506697998</v>
      </c>
      <c r="AV5877" s="21">
        <v>5.8064962272290801</v>
      </c>
      <c r="AW5877" s="21">
        <v>73.796380219636106</v>
      </c>
      <c r="AX5877" s="21">
        <v>74.703576193915495</v>
      </c>
      <c r="AY5877" s="21">
        <v>254.59815318298399</v>
      </c>
      <c r="AZ5877" s="21">
        <v>252.436633488056</v>
      </c>
      <c r="BA5877" s="21">
        <v>1.7610675990581499</v>
      </c>
      <c r="BB5877" s="21">
        <v>2.0343810441317398</v>
      </c>
      <c r="BC5877" s="21">
        <v>3.52733834262355E-11</v>
      </c>
      <c r="BD5877"/>
      <c r="BE5877"/>
      <c r="BF5877"/>
      <c r="BG5877"/>
      <c r="BH5877"/>
      <c r="BI5877"/>
      <c r="BJ5877"/>
      <c r="BK5877"/>
      <c r="BL5877"/>
      <c r="BM5877"/>
      <c r="BN5877"/>
    </row>
    <row r="5878" spans="1:66">
      <c r="A5878" s="4">
        <v>5876</v>
      </c>
      <c r="B5878" s="5" t="s">
        <v>8</v>
      </c>
      <c r="C5878" s="5" t="s">
        <v>7</v>
      </c>
      <c r="D5878" s="5" t="s">
        <v>6</v>
      </c>
      <c r="E5878" s="1" t="s">
        <v>5</v>
      </c>
      <c r="F5878" s="1" t="s">
        <v>4</v>
      </c>
      <c r="G5878" s="5" t="s">
        <v>34</v>
      </c>
      <c r="I5878" s="4">
        <v>12</v>
      </c>
      <c r="J5878" s="4">
        <v>2018</v>
      </c>
      <c r="K5878" s="3">
        <v>132.33000000000001</v>
      </c>
      <c r="L5878" s="3">
        <v>41.5</v>
      </c>
      <c r="M5878" s="4">
        <v>750</v>
      </c>
      <c r="O5878" s="3">
        <v>72</v>
      </c>
      <c r="P5878" s="3">
        <v>7.6</v>
      </c>
      <c r="Q5878" s="3">
        <v>10.29</v>
      </c>
      <c r="R5878" s="3">
        <v>42.8</v>
      </c>
      <c r="S5878" s="3">
        <v>8.4499999999999993</v>
      </c>
      <c r="T5878" s="3">
        <v>1.97</v>
      </c>
      <c r="U5878" s="3">
        <v>11</v>
      </c>
      <c r="V5878" s="3">
        <v>1.89</v>
      </c>
      <c r="W5878" s="3">
        <v>13.29</v>
      </c>
      <c r="X5878" s="3">
        <v>3.4</v>
      </c>
      <c r="Y5878" s="3">
        <v>9.7200000000000006</v>
      </c>
      <c r="Z5878" s="6" t="s">
        <v>2</v>
      </c>
      <c r="AA5878" s="3">
        <v>10</v>
      </c>
      <c r="AB5878" s="3">
        <v>1.54</v>
      </c>
      <c r="AC5878" s="3">
        <v>0.2</v>
      </c>
      <c r="AD5878" s="5" t="s">
        <v>1</v>
      </c>
      <c r="AE5878" s="1">
        <f>($P5878/$DF$4)/((($Q5878/$DG$4)^2)/($R5878/$DH$4))</f>
        <v>0.1014349145984955</v>
      </c>
      <c r="AF5878" s="1">
        <f>($P5878/$DI$4)/((($Q5878/$DJ$4)^2)/($R5878/$DK$4))</f>
        <v>0.12771574950977402</v>
      </c>
      <c r="AG5878" s="1">
        <f>($P5878/$DL$4)/((($Q5878/$DM$4)^2)/($R5878/$DN$4))</f>
        <v>9.0478521548505927E-2</v>
      </c>
      <c r="AH5878" s="1">
        <f>($P5878/$DO$4)/((($Q5878/$DP$4)^2)/($R5878/$DQ$4))</f>
        <v>9.7826013571779571E-2</v>
      </c>
      <c r="AI5878" t="s">
        <v>33</v>
      </c>
      <c r="AJ5878">
        <v>1061</v>
      </c>
      <c r="AK5878" s="21"/>
      <c r="AL5878" s="21"/>
      <c r="AM5878" s="21">
        <v>2.5880634387334198</v>
      </c>
      <c r="AN5878" s="21">
        <v>2.7665494581063599</v>
      </c>
      <c r="AO5878" s="21">
        <v>112.514397431361</v>
      </c>
      <c r="AP5878" s="21">
        <v>120.274104018862</v>
      </c>
      <c r="AQ5878" s="21">
        <v>47.049950281778997</v>
      </c>
      <c r="AR5878" s="21">
        <v>47.049950281778997</v>
      </c>
      <c r="AS5878" s="21">
        <v>23.332062403361</v>
      </c>
      <c r="AT5878" s="21">
        <v>23.332062403361</v>
      </c>
      <c r="AU5878" s="21">
        <v>5.5141553547647302</v>
      </c>
      <c r="AV5878" s="21">
        <v>5.3623257080713902</v>
      </c>
      <c r="AW5878" s="21">
        <v>67.730790774027497</v>
      </c>
      <c r="AX5878" s="21">
        <v>65.487452771928602</v>
      </c>
      <c r="AY5878" s="21">
        <v>239.724391752673</v>
      </c>
      <c r="AZ5878" s="21">
        <v>233.12398235902</v>
      </c>
      <c r="BA5878" s="21">
        <v>1.87714680532614</v>
      </c>
      <c r="BB5878" s="21">
        <v>1.87714680532614</v>
      </c>
      <c r="BC5878" s="21">
        <v>3.52733834262355E-11</v>
      </c>
      <c r="BD5878"/>
      <c r="BE5878"/>
      <c r="BF5878"/>
      <c r="BG5878"/>
      <c r="BH5878"/>
      <c r="BI5878"/>
      <c r="BJ5878"/>
      <c r="BK5878"/>
      <c r="BL5878"/>
      <c r="BM5878"/>
      <c r="BN5878"/>
    </row>
    <row r="5879" spans="1:66">
      <c r="A5879" s="4">
        <v>5877</v>
      </c>
      <c r="B5879" s="5" t="s">
        <v>8</v>
      </c>
      <c r="C5879" s="5" t="s">
        <v>7</v>
      </c>
      <c r="D5879" s="5" t="s">
        <v>6</v>
      </c>
      <c r="E5879" s="1" t="s">
        <v>5</v>
      </c>
      <c r="F5879" s="1" t="s">
        <v>4</v>
      </c>
      <c r="G5879" s="5" t="s">
        <v>34</v>
      </c>
      <c r="I5879" s="4">
        <v>12</v>
      </c>
      <c r="J5879" s="4">
        <v>2018</v>
      </c>
      <c r="K5879" s="3">
        <v>132.33000000000001</v>
      </c>
      <c r="L5879" s="3">
        <v>41.5</v>
      </c>
      <c r="M5879" s="4">
        <v>1000</v>
      </c>
      <c r="O5879" s="3">
        <v>71.900000000000006</v>
      </c>
      <c r="P5879" s="3">
        <v>6.9</v>
      </c>
      <c r="Q5879" s="3">
        <v>10.15</v>
      </c>
      <c r="R5879" s="3">
        <v>43.1</v>
      </c>
      <c r="S5879" s="3">
        <v>8.25</v>
      </c>
      <c r="T5879" s="3">
        <v>2.04</v>
      </c>
      <c r="U5879" s="3">
        <v>11.07</v>
      </c>
      <c r="V5879" s="3">
        <v>1.89</v>
      </c>
      <c r="W5879" s="3">
        <v>13.54</v>
      </c>
      <c r="X5879" s="3">
        <v>3.46</v>
      </c>
      <c r="Y5879" s="3">
        <v>10.46</v>
      </c>
      <c r="Z5879" s="6" t="s">
        <v>2</v>
      </c>
      <c r="AA5879" s="3">
        <v>10.17</v>
      </c>
      <c r="AB5879" s="3">
        <v>1.6</v>
      </c>
      <c r="AC5879" s="3">
        <v>0.2</v>
      </c>
      <c r="AD5879" s="5" t="s">
        <v>1</v>
      </c>
      <c r="AE5879" s="1">
        <f>($P5879/$DF$4)/((($Q5879/$DG$4)^2)/($R5879/$DH$4))</f>
        <v>9.5313656916542616E-2</v>
      </c>
      <c r="AF5879" s="1">
        <f>($P5879/$DI$4)/((($Q5879/$DJ$4)^2)/($R5879/$DK$4))</f>
        <v>0.12000853137992634</v>
      </c>
      <c r="AG5879" s="1">
        <f>($P5879/$DL$4)/((($Q5879/$DM$4)^2)/($R5879/$DN$4))</f>
        <v>8.5018445525641667E-2</v>
      </c>
      <c r="AH5879" s="1">
        <f>($P5879/$DO$4)/((($Q5879/$DP$4)^2)/($R5879/$DQ$4))</f>
        <v>9.192254099094925E-2</v>
      </c>
      <c r="AI5879" t="s">
        <v>33</v>
      </c>
      <c r="AJ5879">
        <v>1061</v>
      </c>
      <c r="AK5879" s="21"/>
      <c r="AL5879" s="21"/>
      <c r="AM5879" s="21">
        <v>2.7676245868206002</v>
      </c>
      <c r="AN5879" s="21">
        <v>2.9357546865940098</v>
      </c>
      <c r="AO5879" s="21">
        <v>120.320182056718</v>
      </c>
      <c r="AP5879" s="21">
        <v>127.63069677260501</v>
      </c>
      <c r="AQ5879" s="21">
        <v>55.891515254974401</v>
      </c>
      <c r="AR5879" s="21">
        <v>55.891515254974401</v>
      </c>
      <c r="AS5879" s="21">
        <v>24.152736663818398</v>
      </c>
      <c r="AT5879" s="21">
        <v>24.152736663818398</v>
      </c>
      <c r="AU5879" s="21">
        <v>5.3578745126724199</v>
      </c>
      <c r="AV5879" s="21">
        <v>5.2636198997497496</v>
      </c>
      <c r="AW5879" s="21">
        <v>65.560511589050293</v>
      </c>
      <c r="AX5879" s="21">
        <v>63.460916519165004</v>
      </c>
      <c r="AY5879" s="21">
        <v>232.92915164705701</v>
      </c>
      <c r="AZ5879" s="21">
        <v>228.83365244054099</v>
      </c>
      <c r="BA5879" s="21">
        <v>1.8882569819688799</v>
      </c>
      <c r="BB5879" s="21">
        <v>1.8882569819688799</v>
      </c>
      <c r="BC5879" s="21">
        <v>3.52733834262355E-11</v>
      </c>
      <c r="BD5879"/>
      <c r="BE5879"/>
      <c r="BF5879"/>
      <c r="BG5879"/>
      <c r="BH5879"/>
      <c r="BI5879"/>
      <c r="BJ5879"/>
      <c r="BK5879"/>
      <c r="BL5879"/>
      <c r="BM5879"/>
      <c r="BN5879"/>
    </row>
    <row r="5880" spans="1:66">
      <c r="A5880" s="4">
        <v>5878</v>
      </c>
      <c r="B5880" s="5" t="s">
        <v>8</v>
      </c>
      <c r="C5880" s="5" t="s">
        <v>7</v>
      </c>
      <c r="D5880" s="5" t="s">
        <v>6</v>
      </c>
      <c r="E5880" s="1" t="s">
        <v>5</v>
      </c>
      <c r="F5880" s="1" t="s">
        <v>4</v>
      </c>
      <c r="G5880" s="5" t="s">
        <v>34</v>
      </c>
      <c r="I5880" s="4">
        <v>12</v>
      </c>
      <c r="J5880" s="4">
        <v>2018</v>
      </c>
      <c r="K5880" s="3">
        <v>132.33000000000001</v>
      </c>
      <c r="L5880" s="3">
        <v>41.5</v>
      </c>
      <c r="M5880" s="4">
        <v>1500</v>
      </c>
      <c r="O5880" s="3">
        <v>74.400000000000006</v>
      </c>
      <c r="P5880" s="3">
        <v>4.2</v>
      </c>
      <c r="Q5880" s="3">
        <v>10.220000000000001</v>
      </c>
      <c r="R5880" s="3">
        <v>42.3</v>
      </c>
      <c r="S5880" s="3">
        <v>8.3800000000000008</v>
      </c>
      <c r="T5880" s="3">
        <v>1.97</v>
      </c>
      <c r="U5880" s="3">
        <v>11.26</v>
      </c>
      <c r="V5880" s="3">
        <v>1.89</v>
      </c>
      <c r="W5880" s="3">
        <v>13.91</v>
      </c>
      <c r="X5880" s="3">
        <v>3.52</v>
      </c>
      <c r="Y5880" s="3">
        <v>10.88</v>
      </c>
      <c r="Z5880" s="6" t="s">
        <v>2</v>
      </c>
      <c r="AA5880" s="3">
        <v>10.81</v>
      </c>
      <c r="AB5880" s="3">
        <v>1.66</v>
      </c>
      <c r="AC5880" s="3">
        <v>0.2</v>
      </c>
      <c r="AD5880" s="5" t="s">
        <v>1</v>
      </c>
      <c r="AE5880" s="1">
        <f>($P5880/$DF$4)/((($Q5880/$DG$4)^2)/($R5880/$DH$4))</f>
        <v>5.6162796231329505E-2</v>
      </c>
      <c r="AF5880" s="1">
        <f>($P5880/$DI$4)/((($Q5880/$DJ$4)^2)/($R5880/$DK$4))</f>
        <v>7.0714049926901099E-2</v>
      </c>
      <c r="AG5880" s="1">
        <f>($P5880/$DL$4)/((($Q5880/$DM$4)^2)/($R5880/$DN$4))</f>
        <v>5.009642674965159E-2</v>
      </c>
      <c r="AH5880" s="1">
        <f>($P5880/$DO$4)/((($Q5880/$DP$4)^2)/($R5880/$DQ$4))</f>
        <v>5.4164608784879109E-2</v>
      </c>
      <c r="AI5880" t="s">
        <v>33</v>
      </c>
      <c r="AJ5880">
        <v>1061</v>
      </c>
      <c r="AK5880" s="21"/>
      <c r="AL5880" s="21"/>
      <c r="AM5880" s="21">
        <v>2.8975000778834001</v>
      </c>
      <c r="AN5880" s="21">
        <v>3.0385061502456701</v>
      </c>
      <c r="AO5880" s="21">
        <v>125.965595695388</v>
      </c>
      <c r="AP5880" s="21">
        <v>132.09511549951</v>
      </c>
      <c r="AQ5880" s="21">
        <v>62.776231129964202</v>
      </c>
      <c r="AR5880" s="21">
        <v>62.776231129964202</v>
      </c>
      <c r="AS5880" s="21">
        <v>25.173242568969702</v>
      </c>
      <c r="AT5880" s="21">
        <v>25.173242568969702</v>
      </c>
      <c r="AU5880" s="21">
        <v>5.16864434878031</v>
      </c>
      <c r="AV5880" s="21">
        <v>4.9264276822408002</v>
      </c>
      <c r="AW5880" s="21">
        <v>63.999885559082003</v>
      </c>
      <c r="AX5880" s="21">
        <v>61.284426371256501</v>
      </c>
      <c r="AY5880" s="21">
        <v>224.70106542097901</v>
      </c>
      <c r="AZ5880" s="21">
        <v>217.544088982375</v>
      </c>
      <c r="BA5880" s="21">
        <v>1.94684759775798</v>
      </c>
      <c r="BB5880" s="21">
        <v>1.94684759775798</v>
      </c>
      <c r="BC5880" s="21">
        <v>3.52733834262355E-11</v>
      </c>
      <c r="BD5880"/>
      <c r="BE5880"/>
      <c r="BF5880"/>
      <c r="BG5880"/>
      <c r="BH5880"/>
      <c r="BI5880"/>
      <c r="BJ5880"/>
      <c r="BK5880"/>
      <c r="BL5880"/>
      <c r="BM5880"/>
      <c r="BN5880"/>
    </row>
    <row r="5881" spans="1:66">
      <c r="A5881" s="4">
        <v>5879</v>
      </c>
      <c r="B5881" s="5" t="s">
        <v>8</v>
      </c>
      <c r="C5881" s="5" t="s">
        <v>7</v>
      </c>
      <c r="D5881" s="5" t="s">
        <v>6</v>
      </c>
      <c r="E5881" s="1" t="s">
        <v>5</v>
      </c>
      <c r="F5881" s="1" t="s">
        <v>4</v>
      </c>
      <c r="G5881" s="5" t="s">
        <v>34</v>
      </c>
      <c r="I5881" s="4">
        <v>12</v>
      </c>
      <c r="J5881" s="4">
        <v>2018</v>
      </c>
      <c r="K5881" s="3">
        <v>132.33000000000001</v>
      </c>
      <c r="L5881" s="3">
        <v>41.5</v>
      </c>
      <c r="M5881" s="4">
        <v>2000</v>
      </c>
      <c r="O5881" s="3">
        <v>76.7</v>
      </c>
      <c r="P5881" s="3">
        <v>4.4000000000000004</v>
      </c>
      <c r="Q5881" s="3">
        <v>10.5</v>
      </c>
      <c r="R5881" s="3">
        <v>45</v>
      </c>
      <c r="S5881" s="3">
        <v>8.85</v>
      </c>
      <c r="T5881" s="3">
        <v>2.11</v>
      </c>
      <c r="U5881" s="3">
        <v>11.57</v>
      </c>
      <c r="V5881" s="3">
        <v>2.0099999999999998</v>
      </c>
      <c r="W5881" s="3">
        <v>14.71</v>
      </c>
      <c r="X5881" s="3">
        <v>3.64</v>
      </c>
      <c r="Y5881" s="3">
        <v>11.42</v>
      </c>
      <c r="Z5881" s="6" t="s">
        <v>2</v>
      </c>
      <c r="AA5881" s="3">
        <v>11.2</v>
      </c>
      <c r="AB5881" s="3">
        <v>1.69</v>
      </c>
      <c r="AC5881" s="3">
        <v>0.2</v>
      </c>
      <c r="AD5881" s="5" t="s">
        <v>1</v>
      </c>
      <c r="AE5881" s="1">
        <f>($P5881/$DF$4)/((($Q5881/$DG$4)^2)/($R5881/$DH$4))</f>
        <v>5.9299010735729914E-2</v>
      </c>
      <c r="AF5881" s="1">
        <f>($P5881/$DI$4)/((($Q5881/$DJ$4)^2)/($R5881/$DK$4))</f>
        <v>7.4662828191647226E-2</v>
      </c>
      <c r="AG5881" s="1">
        <f>($P5881/$DL$4)/((($Q5881/$DM$4)^2)/($R5881/$DN$4))</f>
        <v>5.2893886113030773E-2</v>
      </c>
      <c r="AH5881" s="1">
        <f>($P5881/$DO$4)/((($Q5881/$DP$4)^2)/($R5881/$DQ$4))</f>
        <v>5.7189241514998608E-2</v>
      </c>
      <c r="AI5881" t="s">
        <v>33</v>
      </c>
      <c r="AJ5881">
        <v>1061</v>
      </c>
      <c r="AK5881" s="21"/>
      <c r="AL5881" s="21">
        <v>9.969209968386869E+36</v>
      </c>
      <c r="AM5881" s="21">
        <v>2.7918740378485798</v>
      </c>
      <c r="AN5881" s="21">
        <v>2.7918740378485798</v>
      </c>
      <c r="AO5881" s="21">
        <v>121.37347906230301</v>
      </c>
      <c r="AP5881" s="21">
        <v>121.37347906230301</v>
      </c>
      <c r="AQ5881" s="21">
        <v>69.134803348117401</v>
      </c>
      <c r="AR5881" s="21">
        <v>69.134803348117401</v>
      </c>
      <c r="AS5881" s="21">
        <v>25.625747256808801</v>
      </c>
      <c r="AT5881" s="21">
        <v>25.625747256808801</v>
      </c>
      <c r="AU5881" s="21">
        <v>5.2524072859022297</v>
      </c>
      <c r="AV5881" s="21">
        <v>5.1514826350741902</v>
      </c>
      <c r="AW5881" s="21">
        <v>65.322840372721302</v>
      </c>
      <c r="AX5881" s="21">
        <v>64.113912794325103</v>
      </c>
      <c r="AY5881" s="21">
        <v>228.34230075743801</v>
      </c>
      <c r="AZ5881" s="21">
        <v>228.34230075743801</v>
      </c>
      <c r="BA5881" s="21">
        <v>1.92961653073629</v>
      </c>
      <c r="BB5881" s="21">
        <v>1.92961653073629</v>
      </c>
      <c r="BC5881" s="21">
        <v>3.52733834262355E-11</v>
      </c>
      <c r="BD5881"/>
      <c r="BE5881"/>
      <c r="BF5881"/>
      <c r="BG5881"/>
      <c r="BH5881"/>
      <c r="BI5881"/>
      <c r="BJ5881"/>
      <c r="BK5881"/>
      <c r="BL5881"/>
      <c r="BM5881"/>
      <c r="BN5881"/>
    </row>
    <row r="5882" spans="1:66">
      <c r="A5882" s="4">
        <v>5880</v>
      </c>
      <c r="B5882" s="5" t="s">
        <v>8</v>
      </c>
      <c r="C5882" s="5" t="s">
        <v>7</v>
      </c>
      <c r="D5882" s="5" t="s">
        <v>6</v>
      </c>
      <c r="E5882" s="1" t="s">
        <v>5</v>
      </c>
      <c r="F5882" s="1" t="s">
        <v>4</v>
      </c>
      <c r="G5882" s="5" t="s">
        <v>34</v>
      </c>
      <c r="I5882" s="4">
        <v>12</v>
      </c>
      <c r="J5882" s="4">
        <v>2018</v>
      </c>
      <c r="K5882" s="3">
        <v>132.33000000000001</v>
      </c>
      <c r="L5882" s="3">
        <v>41.5</v>
      </c>
      <c r="M5882" s="4">
        <v>2500</v>
      </c>
      <c r="O5882" s="3">
        <v>77.099999999999994</v>
      </c>
      <c r="P5882" s="3">
        <v>3.7</v>
      </c>
      <c r="Q5882" s="3">
        <v>10.79</v>
      </c>
      <c r="R5882" s="3">
        <v>45.8</v>
      </c>
      <c r="S5882" s="3">
        <v>8.85</v>
      </c>
      <c r="T5882" s="3">
        <v>2.17</v>
      </c>
      <c r="U5882" s="3">
        <v>11.7</v>
      </c>
      <c r="V5882" s="3">
        <v>2.0099999999999998</v>
      </c>
      <c r="W5882" s="3">
        <v>14.65</v>
      </c>
      <c r="X5882" s="3">
        <v>3.7</v>
      </c>
      <c r="Y5882" s="3">
        <v>11.54</v>
      </c>
      <c r="Z5882" s="6" t="s">
        <v>2</v>
      </c>
      <c r="AA5882" s="3">
        <v>11.44</v>
      </c>
      <c r="AB5882" s="3">
        <v>1.75</v>
      </c>
      <c r="AC5882" s="3">
        <v>0.2</v>
      </c>
      <c r="AD5882" s="5" t="s">
        <v>1</v>
      </c>
      <c r="AE5882" s="1">
        <f>($P5882/$DF$4)/((($Q5882/$DG$4)^2)/($R5882/$DH$4))</f>
        <v>4.8060155188558155E-2</v>
      </c>
      <c r="AF5882" s="1">
        <f>($P5882/$DI$4)/((($Q5882/$DJ$4)^2)/($R5882/$DK$4))</f>
        <v>6.0512090592855859E-2</v>
      </c>
      <c r="AG5882" s="1">
        <f>($P5882/$DL$4)/((($Q5882/$DM$4)^2)/($R5882/$DN$4))</f>
        <v>4.2868984550976243E-2</v>
      </c>
      <c r="AH5882" s="1">
        <f>($P5882/$DO$4)/((($Q5882/$DP$4)^2)/($R5882/$DQ$4))</f>
        <v>4.6350247469991522E-2</v>
      </c>
      <c r="AI5882" t="s">
        <v>33</v>
      </c>
      <c r="AJ5882">
        <v>1061</v>
      </c>
      <c r="AK5882" s="21"/>
      <c r="AL5882" s="21">
        <v>9.969209968386869E+36</v>
      </c>
      <c r="AM5882" s="21">
        <v>2.7404440244038901</v>
      </c>
      <c r="AN5882" s="21">
        <v>2.7404440244038901</v>
      </c>
      <c r="AO5882" s="21">
        <v>119.13768910631001</v>
      </c>
      <c r="AP5882" s="21">
        <v>119.13768910631001</v>
      </c>
      <c r="AQ5882" s="21">
        <v>64.661233266194699</v>
      </c>
      <c r="AR5882" s="21">
        <v>64.661233266194699</v>
      </c>
      <c r="AS5882" s="21">
        <v>25.0575847625732</v>
      </c>
      <c r="AT5882" s="21">
        <v>25.0575847625732</v>
      </c>
      <c r="AU5882" s="21">
        <v>5.32689062754313</v>
      </c>
      <c r="AV5882" s="21">
        <v>5.2048956553141297</v>
      </c>
      <c r="AW5882" s="21">
        <v>65.970836639404297</v>
      </c>
      <c r="AX5882" s="21">
        <v>64.951697031656906</v>
      </c>
      <c r="AY5882" s="21">
        <v>231.58051497082701</v>
      </c>
      <c r="AZ5882" s="21">
        <v>231.58051497082701</v>
      </c>
      <c r="BA5882" s="21">
        <v>1.9518736600875899</v>
      </c>
      <c r="BB5882" s="21">
        <v>1.9518736600875899</v>
      </c>
      <c r="BC5882" s="21">
        <v>3.52733834262355E-11</v>
      </c>
      <c r="BD5882"/>
      <c r="BE5882"/>
      <c r="BF5882"/>
      <c r="BG5882"/>
      <c r="BH5882"/>
      <c r="BI5882"/>
      <c r="BJ5882"/>
      <c r="BK5882"/>
      <c r="BL5882"/>
      <c r="BM5882"/>
      <c r="BN5882"/>
    </row>
    <row r="5883" spans="1:66">
      <c r="A5883" s="4">
        <v>5881</v>
      </c>
      <c r="B5883" s="5" t="s">
        <v>8</v>
      </c>
      <c r="C5883" s="5" t="s">
        <v>7</v>
      </c>
      <c r="D5883" s="5" t="s">
        <v>6</v>
      </c>
      <c r="E5883" s="1" t="s">
        <v>5</v>
      </c>
      <c r="F5883" s="1" t="s">
        <v>4</v>
      </c>
      <c r="G5883" s="5" t="s">
        <v>34</v>
      </c>
      <c r="I5883" s="4">
        <v>12</v>
      </c>
      <c r="J5883" s="4">
        <v>2018</v>
      </c>
      <c r="K5883" s="3">
        <v>132.33000000000001</v>
      </c>
      <c r="L5883" s="3">
        <v>41.5</v>
      </c>
      <c r="M5883" s="4">
        <v>3000</v>
      </c>
      <c r="O5883" s="3">
        <v>79.400000000000006</v>
      </c>
      <c r="P5883" s="3">
        <v>4.9000000000000004</v>
      </c>
      <c r="Q5883" s="3">
        <v>11.21</v>
      </c>
      <c r="R5883" s="3">
        <v>47.6</v>
      </c>
      <c r="S5883" s="3">
        <v>9.58</v>
      </c>
      <c r="T5883" s="3">
        <v>2.17</v>
      </c>
      <c r="U5883" s="3">
        <v>12.59</v>
      </c>
      <c r="V5883" s="3">
        <v>2.14</v>
      </c>
      <c r="W5883" s="3">
        <v>15.14</v>
      </c>
      <c r="X5883" s="3">
        <v>3.76</v>
      </c>
      <c r="Y5883" s="3">
        <v>11.72</v>
      </c>
      <c r="Z5883" s="6" t="s">
        <v>2</v>
      </c>
      <c r="AA5883" s="3">
        <v>11.85</v>
      </c>
      <c r="AB5883" s="3">
        <v>1.83</v>
      </c>
      <c r="AC5883" s="3">
        <v>0.2</v>
      </c>
      <c r="AD5883" s="5" t="s">
        <v>1</v>
      </c>
      <c r="AE5883" s="1">
        <f>($P5883/$DF$4)/((($Q5883/$DG$4)^2)/($R5883/$DH$4))</f>
        <v>6.1284784554444638E-2</v>
      </c>
      <c r="AF5883" s="1">
        <f>($P5883/$DI$4)/((($Q5883/$DJ$4)^2)/($R5883/$DK$4))</f>
        <v>7.7163097380199386E-2</v>
      </c>
      <c r="AG5883" s="1">
        <f>($P5883/$DL$4)/((($Q5883/$DM$4)^2)/($R5883/$DN$4))</f>
        <v>5.4665168515724345E-2</v>
      </c>
      <c r="AH5883" s="1">
        <f>($P5883/$DO$4)/((($Q5883/$DP$4)^2)/($R5883/$DQ$4))</f>
        <v>5.9104364501092722E-2</v>
      </c>
      <c r="AI5883" t="s">
        <v>33</v>
      </c>
      <c r="AJ5883">
        <v>1061</v>
      </c>
      <c r="AK5883" s="21"/>
      <c r="AL5883" s="21">
        <v>9.969209968386869E+36</v>
      </c>
      <c r="AM5883" s="21">
        <v>2.7658280928929599</v>
      </c>
      <c r="AN5883" s="21">
        <v>2.7658280928929599</v>
      </c>
      <c r="AO5883" s="21">
        <v>120.241212977958</v>
      </c>
      <c r="AP5883" s="21">
        <v>120.241212977958</v>
      </c>
      <c r="AQ5883" s="21">
        <v>65.794616699218807</v>
      </c>
      <c r="AR5883" s="21">
        <v>65.794616699218807</v>
      </c>
      <c r="AS5883" s="21">
        <v>25.154499371846502</v>
      </c>
      <c r="AT5883" s="21">
        <v>25.154499371846502</v>
      </c>
      <c r="AU5883" s="21">
        <v>5.3146482308705698</v>
      </c>
      <c r="AV5883" s="21">
        <v>5.19580030441284</v>
      </c>
      <c r="AW5883" s="21">
        <v>65.646956125895201</v>
      </c>
      <c r="AX5883" s="21">
        <v>64.896155039469406</v>
      </c>
      <c r="AY5883" s="21">
        <v>231.04825090972699</v>
      </c>
      <c r="AZ5883" s="21">
        <v>231.04825090972699</v>
      </c>
      <c r="BA5883" s="21">
        <v>1.97699383894602</v>
      </c>
      <c r="BB5883" s="21">
        <v>1.97699383894602</v>
      </c>
      <c r="BC5883" s="21">
        <v>3.52733834262355E-11</v>
      </c>
      <c r="BD5883"/>
      <c r="BE5883"/>
      <c r="BF5883"/>
      <c r="BG5883"/>
      <c r="BH5883"/>
      <c r="BI5883"/>
      <c r="BJ5883"/>
      <c r="BK5883"/>
      <c r="BL5883"/>
      <c r="BM5883"/>
      <c r="BN5883"/>
    </row>
    <row r="5884" spans="1:66">
      <c r="A5884" s="4">
        <v>5882</v>
      </c>
      <c r="B5884" s="5" t="s">
        <v>8</v>
      </c>
      <c r="C5884" s="5" t="s">
        <v>7</v>
      </c>
      <c r="D5884" s="5" t="s">
        <v>6</v>
      </c>
      <c r="E5884" s="1" t="s">
        <v>5</v>
      </c>
      <c r="F5884" s="1" t="s">
        <v>4</v>
      </c>
      <c r="G5884" s="5" t="s">
        <v>34</v>
      </c>
      <c r="I5884" s="4">
        <v>12</v>
      </c>
      <c r="J5884" s="4">
        <v>2018</v>
      </c>
      <c r="K5884" s="3">
        <v>132.33000000000001</v>
      </c>
      <c r="L5884" s="3">
        <v>41.5</v>
      </c>
      <c r="M5884" s="4">
        <v>3333</v>
      </c>
      <c r="O5884" s="3">
        <v>78.5</v>
      </c>
      <c r="P5884" s="3">
        <v>4.9000000000000004</v>
      </c>
      <c r="Q5884" s="3">
        <v>11.07</v>
      </c>
      <c r="R5884" s="3">
        <v>47.1</v>
      </c>
      <c r="S5884" s="3">
        <v>9.18</v>
      </c>
      <c r="T5884" s="3">
        <v>2.17</v>
      </c>
      <c r="U5884" s="3">
        <v>12.46</v>
      </c>
      <c r="V5884" s="3">
        <v>2.14</v>
      </c>
      <c r="W5884" s="3">
        <v>15.14</v>
      </c>
      <c r="X5884" s="3">
        <v>3.7</v>
      </c>
      <c r="Y5884" s="3">
        <v>11.66</v>
      </c>
      <c r="Z5884" s="6" t="s">
        <v>2</v>
      </c>
      <c r="AA5884" s="3">
        <v>11.9</v>
      </c>
      <c r="AB5884" s="3">
        <v>1.83</v>
      </c>
      <c r="AC5884" s="3">
        <v>0.2</v>
      </c>
      <c r="AD5884" s="5" t="s">
        <v>1</v>
      </c>
      <c r="AE5884" s="1">
        <f>($P5884/$DF$4)/((($Q5884/$DG$4)^2)/($R5884/$DH$4))</f>
        <v>6.2184565124632253E-2</v>
      </c>
      <c r="AF5884" s="1">
        <f>($P5884/$DI$4)/((($Q5884/$DJ$4)^2)/($R5884/$DK$4))</f>
        <v>7.8296002656165861E-2</v>
      </c>
      <c r="AG5884" s="1">
        <f>($P5884/$DL$4)/((($Q5884/$DM$4)^2)/($R5884/$DN$4))</f>
        <v>5.5467760168025626E-2</v>
      </c>
      <c r="AH5884" s="1">
        <f>($P5884/$DO$4)/((($Q5884/$DP$4)^2)/($R5884/$DQ$4))</f>
        <v>5.9972132237864711E-2</v>
      </c>
      <c r="AI5884" t="s">
        <v>33</v>
      </c>
      <c r="AJ5884">
        <v>1061</v>
      </c>
      <c r="AK5884" s="21"/>
      <c r="AL5884" s="21">
        <v>9.969209968386869E+36</v>
      </c>
      <c r="AM5884" s="21">
        <v>2.78209956407547</v>
      </c>
      <c r="AN5884" s="21">
        <v>2.78209956407547</v>
      </c>
      <c r="AO5884" s="21">
        <v>120.948748214429</v>
      </c>
      <c r="AP5884" s="21">
        <v>120.948748214429</v>
      </c>
      <c r="AQ5884" s="21">
        <v>75.127281951904294</v>
      </c>
      <c r="AR5884" s="21">
        <v>75.127281951904294</v>
      </c>
      <c r="AS5884" s="21">
        <v>25.743562253316199</v>
      </c>
      <c r="AT5884" s="21">
        <v>25.743562253316199</v>
      </c>
      <c r="AU5884" s="21">
        <v>5.3802804334958401</v>
      </c>
      <c r="AV5884" s="21">
        <v>5.34615219751994</v>
      </c>
      <c r="AW5884" s="21">
        <v>65.454962323506706</v>
      </c>
      <c r="AX5884" s="21">
        <v>66.126263084411605</v>
      </c>
      <c r="AY5884" s="21">
        <v>233.90182355081399</v>
      </c>
      <c r="AZ5884" s="21">
        <v>233.90182355081399</v>
      </c>
      <c r="BA5884" s="21">
        <v>1.9202600294351599</v>
      </c>
      <c r="BB5884" s="21">
        <v>1.9202600294351599</v>
      </c>
      <c r="BC5884" s="21">
        <v>3.52733834262355E-11</v>
      </c>
      <c r="BD5884"/>
      <c r="BE5884"/>
      <c r="BF5884"/>
      <c r="BG5884"/>
      <c r="BH5884"/>
      <c r="BI5884"/>
      <c r="BJ5884"/>
      <c r="BK5884"/>
      <c r="BL5884"/>
      <c r="BM5884"/>
      <c r="BN5884"/>
    </row>
    <row r="5885" spans="1:66">
      <c r="A5885" s="4">
        <v>5883</v>
      </c>
      <c r="B5885" s="5" t="s">
        <v>8</v>
      </c>
      <c r="C5885" s="5" t="s">
        <v>7</v>
      </c>
      <c r="D5885" s="5" t="s">
        <v>6</v>
      </c>
      <c r="E5885" s="1" t="s">
        <v>5</v>
      </c>
      <c r="F5885" s="1" t="s">
        <v>4</v>
      </c>
      <c r="G5885" s="5" t="s">
        <v>32</v>
      </c>
      <c r="I5885" s="4">
        <v>12</v>
      </c>
      <c r="J5885" s="4">
        <v>2018</v>
      </c>
      <c r="K5885" s="3">
        <v>132.33000000000001</v>
      </c>
      <c r="L5885" s="3">
        <v>41</v>
      </c>
      <c r="M5885" s="4">
        <v>100</v>
      </c>
      <c r="O5885" s="3">
        <v>51.6</v>
      </c>
      <c r="P5885" s="3">
        <v>15.2</v>
      </c>
      <c r="Q5885" s="3">
        <v>7.98</v>
      </c>
      <c r="R5885" s="3">
        <v>34.299999999999997</v>
      </c>
      <c r="S5885" s="3">
        <v>7.07</v>
      </c>
      <c r="T5885" s="3">
        <v>1.63</v>
      </c>
      <c r="U5885" s="3">
        <v>9.11</v>
      </c>
      <c r="V5885" s="3">
        <v>1.6</v>
      </c>
      <c r="W5885" s="3">
        <v>10.68</v>
      </c>
      <c r="X5885" s="3">
        <v>2.61</v>
      </c>
      <c r="Y5885" s="3">
        <v>8.2899999999999991</v>
      </c>
      <c r="Z5885" s="6" t="s">
        <v>2</v>
      </c>
      <c r="AA5885" s="3">
        <v>7.51</v>
      </c>
      <c r="AB5885" s="3">
        <v>1.19</v>
      </c>
      <c r="AC5885" s="3">
        <v>0.2</v>
      </c>
      <c r="AD5885" s="5" t="s">
        <v>1</v>
      </c>
      <c r="AE5885" s="1">
        <f>($P5885/$DF$4)/((($Q5885/$DG$4)^2)/($R5885/$DH$4))</f>
        <v>0.27032908934549915</v>
      </c>
      <c r="AF5885" s="1">
        <f>($P5885/$DI$4)/((($Q5885/$DJ$4)^2)/($R5885/$DK$4))</f>
        <v>0.34036882070354857</v>
      </c>
      <c r="AG5885" s="1">
        <f>($P5885/$DL$4)/((($Q5885/$DM$4)^2)/($R5885/$DN$4))</f>
        <v>0.24112975726700622</v>
      </c>
      <c r="AH5885" s="1">
        <f>($P5885/$DO$4)/((($Q5885/$DP$4)^2)/($R5885/$DQ$4))</f>
        <v>0.26071118872467453</v>
      </c>
      <c r="AI5885" t="s">
        <v>31</v>
      </c>
      <c r="AJ5885">
        <v>1062</v>
      </c>
      <c r="AK5885" s="21"/>
      <c r="AL5885" s="21"/>
      <c r="AM5885" s="21">
        <v>0.80858773476722001</v>
      </c>
      <c r="AN5885" s="21">
        <v>0.94194206948343095</v>
      </c>
      <c r="AO5885" s="21">
        <v>35.158424231025002</v>
      </c>
      <c r="AP5885" s="21">
        <v>40.958956851347402</v>
      </c>
      <c r="AQ5885" s="21">
        <v>25.815713969238999</v>
      </c>
      <c r="AR5885" s="21">
        <v>26.085586995409301</v>
      </c>
      <c r="AS5885" s="21">
        <v>13.5824765719866</v>
      </c>
      <c r="AT5885" s="21">
        <v>15.2228507749867</v>
      </c>
      <c r="AU5885" s="21">
        <v>6.85678635720621</v>
      </c>
      <c r="AV5885" s="21">
        <v>6.8041870327372296</v>
      </c>
      <c r="AW5885" s="21">
        <v>89.5107275352144</v>
      </c>
      <c r="AX5885" s="21">
        <v>87.650556271536303</v>
      </c>
      <c r="AY5885" s="21">
        <v>298.14225601194403</v>
      </c>
      <c r="AZ5885" s="21">
        <v>295.87166720254498</v>
      </c>
      <c r="BA5885" s="21">
        <v>1.10587966582623</v>
      </c>
      <c r="BB5885" s="21">
        <v>1.2195306575873399</v>
      </c>
      <c r="BC5885" s="21">
        <v>3.8251108827558999E-11</v>
      </c>
      <c r="BD5885"/>
      <c r="BE5885"/>
      <c r="BF5885"/>
      <c r="BG5885"/>
      <c r="BH5885"/>
      <c r="BI5885"/>
      <c r="BJ5885"/>
      <c r="BK5885"/>
      <c r="BL5885"/>
      <c r="BM5885"/>
      <c r="BN5885"/>
    </row>
    <row r="5886" spans="1:66">
      <c r="A5886" s="4">
        <v>5884</v>
      </c>
      <c r="B5886" s="5" t="s">
        <v>8</v>
      </c>
      <c r="C5886" s="5" t="s">
        <v>7</v>
      </c>
      <c r="D5886" s="5" t="s">
        <v>6</v>
      </c>
      <c r="E5886" s="1" t="s">
        <v>5</v>
      </c>
      <c r="F5886" s="1" t="s">
        <v>4</v>
      </c>
      <c r="G5886" s="5" t="s">
        <v>32</v>
      </c>
      <c r="I5886" s="4">
        <v>12</v>
      </c>
      <c r="J5886" s="4">
        <v>2018</v>
      </c>
      <c r="K5886" s="3">
        <v>132.33000000000001</v>
      </c>
      <c r="L5886" s="3">
        <v>41</v>
      </c>
      <c r="M5886" s="4">
        <v>150</v>
      </c>
      <c r="O5886" s="3">
        <v>52.7</v>
      </c>
      <c r="P5886" s="3">
        <v>11.8</v>
      </c>
      <c r="Q5886" s="3">
        <v>8.08</v>
      </c>
      <c r="R5886" s="3">
        <v>35.1</v>
      </c>
      <c r="S5886" s="3">
        <v>6.89</v>
      </c>
      <c r="T5886" s="3">
        <v>1.72</v>
      </c>
      <c r="U5886" s="3">
        <v>9.57</v>
      </c>
      <c r="V5886" s="3">
        <v>1.64</v>
      </c>
      <c r="W5886" s="3">
        <v>10.56</v>
      </c>
      <c r="X5886" s="3">
        <v>2.72</v>
      </c>
      <c r="Y5886" s="3">
        <v>8.64</v>
      </c>
      <c r="Z5886" s="6" t="s">
        <v>2</v>
      </c>
      <c r="AA5886" s="3">
        <v>7.59</v>
      </c>
      <c r="AB5886" s="3">
        <v>1.22</v>
      </c>
      <c r="AC5886" s="3">
        <v>0.2</v>
      </c>
      <c r="AD5886" s="5" t="s">
        <v>1</v>
      </c>
      <c r="AE5886" s="1">
        <f>($P5886/$DF$4)/((($Q5886/$DG$4)^2)/($R5886/$DH$4))</f>
        <v>0.20947261692322847</v>
      </c>
      <c r="AF5886" s="1">
        <f>($P5886/$DI$4)/((($Q5886/$DJ$4)^2)/($R5886/$DK$4))</f>
        <v>0.26374500711139442</v>
      </c>
      <c r="AG5886" s="1">
        <f>($P5886/$DL$4)/((($Q5886/$DM$4)^2)/($R5886/$DN$4))</f>
        <v>0.18684663716758687</v>
      </c>
      <c r="AH5886" s="1">
        <f>($P5886/$DO$4)/((($Q5886/$DP$4)^2)/($R5886/$DQ$4))</f>
        <v>0.20201989765713138</v>
      </c>
      <c r="AI5886" t="s">
        <v>31</v>
      </c>
      <c r="AJ5886">
        <v>1062</v>
      </c>
      <c r="AK5886" s="21"/>
      <c r="AL5886" s="21"/>
      <c r="AM5886" s="21">
        <v>1.06738977496953</v>
      </c>
      <c r="AN5886" s="21">
        <v>1.3390420667434999</v>
      </c>
      <c r="AO5886" s="21">
        <v>46.4084528192408</v>
      </c>
      <c r="AP5886" s="21">
        <v>58.219979288067897</v>
      </c>
      <c r="AQ5886" s="21">
        <v>30.303474871735901</v>
      </c>
      <c r="AR5886" s="21">
        <v>35.263576893429999</v>
      </c>
      <c r="AS5886" s="21">
        <v>15.6758301854134</v>
      </c>
      <c r="AT5886" s="21">
        <v>15.361327561893001</v>
      </c>
      <c r="AU5886" s="21">
        <v>6.7491024316925801</v>
      </c>
      <c r="AV5886" s="21">
        <v>6.6992470331882199</v>
      </c>
      <c r="AW5886" s="21">
        <v>86.366153968007893</v>
      </c>
      <c r="AX5886" s="21">
        <v>82.813895978425705</v>
      </c>
      <c r="AY5886" s="21">
        <v>293.44073178903801</v>
      </c>
      <c r="AZ5886" s="21">
        <v>291.27696731010002</v>
      </c>
      <c r="BA5886" s="21">
        <v>1.23944522832569</v>
      </c>
      <c r="BB5886" s="21">
        <v>1.1265494197018799</v>
      </c>
      <c r="BC5886" s="21">
        <v>3.8251108827558999E-11</v>
      </c>
      <c r="BD5886"/>
      <c r="BE5886"/>
      <c r="BF5886"/>
      <c r="BG5886"/>
      <c r="BH5886"/>
      <c r="BI5886"/>
      <c r="BJ5886"/>
      <c r="BK5886"/>
      <c r="BL5886"/>
      <c r="BM5886"/>
      <c r="BN5886"/>
    </row>
    <row r="5887" spans="1:66">
      <c r="A5887" s="4">
        <v>5885</v>
      </c>
      <c r="B5887" s="5" t="s">
        <v>8</v>
      </c>
      <c r="C5887" s="5" t="s">
        <v>7</v>
      </c>
      <c r="D5887" s="5" t="s">
        <v>6</v>
      </c>
      <c r="E5887" s="1" t="s">
        <v>5</v>
      </c>
      <c r="F5887" s="1" t="s">
        <v>4</v>
      </c>
      <c r="G5887" s="5" t="s">
        <v>32</v>
      </c>
      <c r="I5887" s="4">
        <v>12</v>
      </c>
      <c r="J5887" s="4">
        <v>2018</v>
      </c>
      <c r="K5887" s="3">
        <v>132.33000000000001</v>
      </c>
      <c r="L5887" s="3">
        <v>41</v>
      </c>
      <c r="M5887" s="4">
        <v>200</v>
      </c>
      <c r="O5887" s="3">
        <v>51.2</v>
      </c>
      <c r="P5887" s="3">
        <v>14.3</v>
      </c>
      <c r="Q5887" s="3">
        <v>7.57</v>
      </c>
      <c r="R5887" s="3">
        <v>33.1</v>
      </c>
      <c r="S5887" s="3">
        <v>6.23</v>
      </c>
      <c r="T5887" s="3">
        <v>1.61</v>
      </c>
      <c r="U5887" s="3">
        <v>8.41</v>
      </c>
      <c r="V5887" s="3">
        <v>1.53</v>
      </c>
      <c r="W5887" s="3">
        <v>9.85</v>
      </c>
      <c r="X5887" s="3">
        <v>2.79</v>
      </c>
      <c r="Y5887" s="3">
        <v>7.78</v>
      </c>
      <c r="Z5887" s="6" t="s">
        <v>2</v>
      </c>
      <c r="AA5887" s="3">
        <v>7.11</v>
      </c>
      <c r="AB5887" s="3">
        <v>1.1499999999999999</v>
      </c>
      <c r="AC5887" s="3">
        <v>0.2</v>
      </c>
      <c r="AD5887" s="5" t="s">
        <v>1</v>
      </c>
      <c r="AE5887" s="1">
        <f>($P5887/$DF$4)/((($Q5887/$DG$4)^2)/($R5887/$DH$4))</f>
        <v>0.27273013556860853</v>
      </c>
      <c r="AF5887" s="1">
        <f>($P5887/$DI$4)/((($Q5887/$DJ$4)^2)/($R5887/$DK$4))</f>
        <v>0.34339195548121204</v>
      </c>
      <c r="AG5887" s="1">
        <f>($P5887/$DL$4)/((($Q5887/$DM$4)^2)/($R5887/$DN$4))</f>
        <v>0.24327145683166271</v>
      </c>
      <c r="AH5887" s="1">
        <f>($P5887/$DO$4)/((($Q5887/$DP$4)^2)/($R5887/$DQ$4))</f>
        <v>0.26302680935035461</v>
      </c>
      <c r="AI5887" t="s">
        <v>31</v>
      </c>
      <c r="AJ5887">
        <v>1062</v>
      </c>
      <c r="AK5887" s="21"/>
      <c r="AL5887" s="21"/>
      <c r="AM5887" s="21">
        <v>1.2422523235804199</v>
      </c>
      <c r="AN5887" s="21">
        <v>1.4953972426684301</v>
      </c>
      <c r="AO5887" s="21">
        <v>54.009418467298701</v>
      </c>
      <c r="AP5887" s="21">
        <v>65.015455709603998</v>
      </c>
      <c r="AQ5887" s="21">
        <v>33.543655075525002</v>
      </c>
      <c r="AR5887" s="21">
        <v>41.835786185766501</v>
      </c>
      <c r="AS5887" s="21">
        <v>16.644027168813501</v>
      </c>
      <c r="AT5887" s="21">
        <v>15.841166331579799</v>
      </c>
      <c r="AU5887" s="21">
        <v>6.6381369852705996</v>
      </c>
      <c r="AV5887" s="21">
        <v>6.5102711798329098</v>
      </c>
      <c r="AW5887" s="21">
        <v>84.248094383039003</v>
      </c>
      <c r="AX5887" s="21">
        <v>80.961245800319503</v>
      </c>
      <c r="AY5887" s="21">
        <v>288.60594816520302</v>
      </c>
      <c r="AZ5887" s="21">
        <v>283.046927325296</v>
      </c>
      <c r="BA5887" s="21">
        <v>1.35627855066406</v>
      </c>
      <c r="BB5887" s="21">
        <v>1.12899869102004</v>
      </c>
      <c r="BC5887" s="21">
        <v>3.8251108827558999E-11</v>
      </c>
      <c r="BD5887"/>
      <c r="BE5887"/>
      <c r="BF5887"/>
      <c r="BG5887"/>
      <c r="BH5887"/>
      <c r="BI5887"/>
      <c r="BJ5887"/>
      <c r="BK5887"/>
      <c r="BL5887"/>
      <c r="BM5887"/>
      <c r="BN5887"/>
    </row>
    <row r="5888" spans="1:66">
      <c r="A5888" s="4">
        <v>5886</v>
      </c>
      <c r="B5888" s="5" t="s">
        <v>8</v>
      </c>
      <c r="C5888" s="5" t="s">
        <v>7</v>
      </c>
      <c r="D5888" s="5" t="s">
        <v>6</v>
      </c>
      <c r="E5888" s="1" t="s">
        <v>5</v>
      </c>
      <c r="F5888" s="1" t="s">
        <v>4</v>
      </c>
      <c r="G5888" s="5" t="s">
        <v>32</v>
      </c>
      <c r="I5888" s="4">
        <v>12</v>
      </c>
      <c r="J5888" s="4">
        <v>2018</v>
      </c>
      <c r="K5888" s="3">
        <v>132.33000000000001</v>
      </c>
      <c r="L5888" s="3">
        <v>41</v>
      </c>
      <c r="M5888" s="4">
        <v>300</v>
      </c>
      <c r="O5888" s="3">
        <v>52.5</v>
      </c>
      <c r="P5888" s="3">
        <v>9.4</v>
      </c>
      <c r="Q5888" s="3">
        <v>7.96</v>
      </c>
      <c r="R5888" s="3">
        <v>34.1</v>
      </c>
      <c r="S5888" s="3">
        <v>6.8</v>
      </c>
      <c r="T5888" s="3">
        <v>1.67</v>
      </c>
      <c r="U5888" s="3">
        <v>9.1999999999999993</v>
      </c>
      <c r="V5888" s="3">
        <v>1.6</v>
      </c>
      <c r="W5888" s="3">
        <v>10.5</v>
      </c>
      <c r="X5888" s="3">
        <v>2.63</v>
      </c>
      <c r="Y5888" s="3">
        <v>8.08</v>
      </c>
      <c r="Z5888" s="6" t="s">
        <v>2</v>
      </c>
      <c r="AA5888" s="3">
        <v>7.63</v>
      </c>
      <c r="AB5888" s="3">
        <v>1.19</v>
      </c>
      <c r="AC5888" s="3">
        <v>0.2</v>
      </c>
      <c r="AD5888" s="5" t="s">
        <v>1</v>
      </c>
      <c r="AE5888" s="1">
        <f>($P5888/$DF$4)/((($Q5888/$DG$4)^2)/($R5888/$DH$4))</f>
        <v>0.16703864302100821</v>
      </c>
      <c r="AF5888" s="1">
        <f>($P5888/$DI$4)/((($Q5888/$DJ$4)^2)/($R5888/$DK$4))</f>
        <v>0.21031678860249237</v>
      </c>
      <c r="AG5888" s="1">
        <f>($P5888/$DL$4)/((($Q5888/$DM$4)^2)/($R5888/$DN$4))</f>
        <v>0.14899612743631813</v>
      </c>
      <c r="AH5888" s="1">
        <f>($P5888/$DO$4)/((($Q5888/$DP$4)^2)/($R5888/$DQ$4))</f>
        <v>0.16109566044261409</v>
      </c>
      <c r="AI5888" t="s">
        <v>31</v>
      </c>
      <c r="AJ5888">
        <v>1062</v>
      </c>
      <c r="AK5888" s="21"/>
      <c r="AL5888" s="21"/>
      <c r="AM5888" s="21">
        <v>1.6356725716277201</v>
      </c>
      <c r="AN5888" s="21">
        <v>1.8229443295613701</v>
      </c>
      <c r="AO5888" s="21">
        <v>71.112032842011402</v>
      </c>
      <c r="AP5888" s="21">
        <v>79.253960588365999</v>
      </c>
      <c r="AQ5888" s="21">
        <v>32.005682217447401</v>
      </c>
      <c r="AR5888" s="21">
        <v>40.554547535745698</v>
      </c>
      <c r="AS5888" s="21">
        <v>18.7972090024697</v>
      </c>
      <c r="AT5888" s="21">
        <v>18.7134467677066</v>
      </c>
      <c r="AU5888" s="21">
        <v>6.3284873711435399</v>
      </c>
      <c r="AV5888" s="21">
        <v>6.3267824610597199</v>
      </c>
      <c r="AW5888" s="21">
        <v>79.423669400968095</v>
      </c>
      <c r="AX5888" s="21">
        <v>77.0639210876666</v>
      </c>
      <c r="AY5888" s="21">
        <v>275.13543516693397</v>
      </c>
      <c r="AZ5888" s="21">
        <v>275.06186480177502</v>
      </c>
      <c r="BA5888" s="21">
        <v>1.5125563078020801</v>
      </c>
      <c r="BB5888" s="21">
        <v>1.40125357987065</v>
      </c>
      <c r="BC5888" s="21">
        <v>3.8251108827558999E-11</v>
      </c>
      <c r="BD5888"/>
      <c r="BE5888"/>
      <c r="BF5888"/>
      <c r="BG5888"/>
      <c r="BH5888"/>
      <c r="BI5888"/>
      <c r="BJ5888"/>
      <c r="BK5888"/>
      <c r="BL5888"/>
      <c r="BM5888"/>
      <c r="BN5888"/>
    </row>
    <row r="5889" spans="1:66">
      <c r="A5889" s="4">
        <v>5887</v>
      </c>
      <c r="B5889" s="5" t="s">
        <v>8</v>
      </c>
      <c r="C5889" s="5" t="s">
        <v>7</v>
      </c>
      <c r="D5889" s="5" t="s">
        <v>6</v>
      </c>
      <c r="E5889" s="1" t="s">
        <v>5</v>
      </c>
      <c r="F5889" s="1" t="s">
        <v>4</v>
      </c>
      <c r="G5889" s="5" t="s">
        <v>32</v>
      </c>
      <c r="I5889" s="4">
        <v>12</v>
      </c>
      <c r="J5889" s="4">
        <v>2018</v>
      </c>
      <c r="K5889" s="3">
        <v>132.33000000000001</v>
      </c>
      <c r="L5889" s="3">
        <v>41</v>
      </c>
      <c r="M5889" s="4">
        <v>500</v>
      </c>
      <c r="O5889" s="3">
        <v>63.7</v>
      </c>
      <c r="P5889" s="3">
        <v>7.8</v>
      </c>
      <c r="Q5889" s="3">
        <v>9.4600000000000009</v>
      </c>
      <c r="R5889" s="3">
        <v>41.4</v>
      </c>
      <c r="S5889" s="3">
        <v>7.93</v>
      </c>
      <c r="T5889" s="3">
        <v>1.93</v>
      </c>
      <c r="U5889" s="3">
        <v>10.57</v>
      </c>
      <c r="V5889" s="3">
        <v>1.86</v>
      </c>
      <c r="W5889" s="3">
        <v>11.82</v>
      </c>
      <c r="X5889" s="3">
        <v>3.06</v>
      </c>
      <c r="Y5889" s="3">
        <v>9.4700000000000006</v>
      </c>
      <c r="Z5889" s="6" t="s">
        <v>2</v>
      </c>
      <c r="AA5889" s="3">
        <v>8.9700000000000006</v>
      </c>
      <c r="AB5889" s="3">
        <v>1.42</v>
      </c>
      <c r="AC5889" s="3">
        <v>0.2</v>
      </c>
      <c r="AD5889" s="5" t="s">
        <v>1</v>
      </c>
      <c r="AE5889" s="1">
        <f>($P5889/$DF$4)/((($Q5889/$DG$4)^2)/($R5889/$DH$4))</f>
        <v>0.11914437053212421</v>
      </c>
      <c r="AF5889" s="1">
        <f>($P5889/$DI$4)/((($Q5889/$DJ$4)^2)/($R5889/$DK$4))</f>
        <v>0.15001355936081368</v>
      </c>
      <c r="AG5889" s="1">
        <f>($P5889/$DL$4)/((($Q5889/$DM$4)^2)/($R5889/$DN$4))</f>
        <v>0.10627510792752089</v>
      </c>
      <c r="AH5889" s="1">
        <f>($P5889/$DO$4)/((($Q5889/$DP$4)^2)/($R5889/$DQ$4))</f>
        <v>0.11490539381643636</v>
      </c>
      <c r="AI5889" t="s">
        <v>31</v>
      </c>
      <c r="AJ5889">
        <v>1062</v>
      </c>
      <c r="AK5889" s="21"/>
      <c r="AL5889" s="21"/>
      <c r="AM5889" s="21">
        <v>2.1507393255045502</v>
      </c>
      <c r="AN5889" s="21">
        <v>2.0844390726926001</v>
      </c>
      <c r="AO5889" s="21">
        <v>93.502974872966902</v>
      </c>
      <c r="AP5889" s="21">
        <v>90.6208604864851</v>
      </c>
      <c r="AQ5889" s="21">
        <v>37.5335369110107</v>
      </c>
      <c r="AR5889" s="21">
        <v>42.984175795002997</v>
      </c>
      <c r="AS5889" s="21">
        <v>21.082872643805398</v>
      </c>
      <c r="AT5889" s="21">
        <v>20.962208503170999</v>
      </c>
      <c r="AU5889" s="21">
        <v>5.8179060356658798</v>
      </c>
      <c r="AV5889" s="21">
        <v>5.8023253857043802</v>
      </c>
      <c r="AW5889" s="21">
        <v>73.097644195222003</v>
      </c>
      <c r="AX5889" s="21">
        <v>73.921600592763795</v>
      </c>
      <c r="AY5889" s="21">
        <v>252.93234462076899</v>
      </c>
      <c r="AZ5889" s="21">
        <v>252.25571815008399</v>
      </c>
      <c r="BA5889" s="21">
        <v>1.76691800800332</v>
      </c>
      <c r="BB5889" s="21">
        <v>2.0523105065027898</v>
      </c>
      <c r="BC5889" s="21">
        <v>3.8251108827558999E-11</v>
      </c>
      <c r="BD5889"/>
      <c r="BE5889"/>
      <c r="BF5889"/>
      <c r="BG5889"/>
      <c r="BH5889"/>
      <c r="BI5889"/>
      <c r="BJ5889"/>
      <c r="BK5889"/>
      <c r="BL5889"/>
      <c r="BM5889"/>
      <c r="BN5889"/>
    </row>
    <row r="5890" spans="1:66">
      <c r="A5890" s="4">
        <v>5888</v>
      </c>
      <c r="B5890" s="5" t="s">
        <v>8</v>
      </c>
      <c r="C5890" s="5" t="s">
        <v>7</v>
      </c>
      <c r="D5890" s="5" t="s">
        <v>6</v>
      </c>
      <c r="E5890" s="1" t="s">
        <v>5</v>
      </c>
      <c r="F5890" s="1" t="s">
        <v>4</v>
      </c>
      <c r="G5890" s="5" t="s">
        <v>32</v>
      </c>
      <c r="I5890" s="4">
        <v>12</v>
      </c>
      <c r="J5890" s="4">
        <v>2018</v>
      </c>
      <c r="K5890" s="3">
        <v>132.33000000000001</v>
      </c>
      <c r="L5890" s="3">
        <v>41</v>
      </c>
      <c r="M5890" s="4">
        <v>750</v>
      </c>
      <c r="O5890" s="3">
        <v>68.8</v>
      </c>
      <c r="P5890" s="3">
        <v>7.2</v>
      </c>
      <c r="Q5890" s="3">
        <v>9.92</v>
      </c>
      <c r="R5890" s="3">
        <v>43.4</v>
      </c>
      <c r="S5890" s="3">
        <v>8.3000000000000007</v>
      </c>
      <c r="T5890" s="3">
        <v>2.06</v>
      </c>
      <c r="U5890" s="3">
        <v>11.12</v>
      </c>
      <c r="V5890" s="3">
        <v>1.93</v>
      </c>
      <c r="W5890" s="3">
        <v>12.68</v>
      </c>
      <c r="X5890" s="3">
        <v>3.52</v>
      </c>
      <c r="Y5890" s="3">
        <v>10</v>
      </c>
      <c r="Z5890" s="6" t="s">
        <v>2</v>
      </c>
      <c r="AA5890" s="3">
        <v>9.6999999999999993</v>
      </c>
      <c r="AB5890" s="3">
        <v>1.57</v>
      </c>
      <c r="AC5890" s="3">
        <v>0.2</v>
      </c>
      <c r="AD5890" s="5" t="s">
        <v>1</v>
      </c>
      <c r="AE5890" s="1">
        <f>($P5890/$DF$4)/((($Q5890/$DG$4)^2)/($R5890/$DH$4))</f>
        <v>0.10484790032830726</v>
      </c>
      <c r="AF5890" s="1">
        <f>($P5890/$DI$4)/((($Q5890/$DJ$4)^2)/($R5890/$DK$4))</f>
        <v>0.1320130078283169</v>
      </c>
      <c r="AG5890" s="1">
        <f>($P5890/$DL$4)/((($Q5890/$DM$4)^2)/($R5890/$DN$4))</f>
        <v>9.3522856964194212E-2</v>
      </c>
      <c r="AH5890" s="1">
        <f>($P5890/$DO$4)/((($Q5890/$DP$4)^2)/($R5890/$DQ$4))</f>
        <v>0.10111757042522032</v>
      </c>
      <c r="AI5890" t="s">
        <v>31</v>
      </c>
      <c r="AJ5890">
        <v>1062</v>
      </c>
      <c r="AK5890" s="21"/>
      <c r="AL5890" s="21"/>
      <c r="AM5890" s="21">
        <v>2.6203403610147902</v>
      </c>
      <c r="AN5890" s="21">
        <v>2.7686887371696902</v>
      </c>
      <c r="AO5890" s="21">
        <v>113.91760201578499</v>
      </c>
      <c r="AP5890" s="21">
        <v>120.367149760806</v>
      </c>
      <c r="AQ5890" s="21">
        <v>47.301266036535601</v>
      </c>
      <c r="AR5890" s="21">
        <v>47.301266036535601</v>
      </c>
      <c r="AS5890" s="21">
        <v>23.461935187640901</v>
      </c>
      <c r="AT5890" s="21">
        <v>23.461935187640901</v>
      </c>
      <c r="AU5890" s="21">
        <v>5.4821185900976799</v>
      </c>
      <c r="AV5890" s="21">
        <v>5.3648371970967199</v>
      </c>
      <c r="AW5890" s="21">
        <v>67.317423017401495</v>
      </c>
      <c r="AX5890" s="21">
        <v>65.434687934423806</v>
      </c>
      <c r="AY5890" s="21">
        <v>238.33158413941399</v>
      </c>
      <c r="AZ5890" s="21">
        <v>233.233238210157</v>
      </c>
      <c r="BA5890" s="21">
        <v>1.8853495009243499</v>
      </c>
      <c r="BB5890" s="21">
        <v>1.8853495009243499</v>
      </c>
      <c r="BC5890" s="21">
        <v>3.8251108827558999E-11</v>
      </c>
      <c r="BD5890"/>
      <c r="BE5890"/>
      <c r="BF5890"/>
      <c r="BG5890"/>
      <c r="BH5890"/>
      <c r="BI5890"/>
      <c r="BJ5890"/>
      <c r="BK5890"/>
      <c r="BL5890"/>
      <c r="BM5890"/>
      <c r="BN5890"/>
    </row>
    <row r="5891" spans="1:66">
      <c r="A5891" s="4">
        <v>5889</v>
      </c>
      <c r="B5891" s="5" t="s">
        <v>8</v>
      </c>
      <c r="C5891" s="5" t="s">
        <v>7</v>
      </c>
      <c r="D5891" s="5" t="s">
        <v>6</v>
      </c>
      <c r="E5891" s="1" t="s">
        <v>5</v>
      </c>
      <c r="F5891" s="1" t="s">
        <v>4</v>
      </c>
      <c r="G5891" s="5" t="s">
        <v>32</v>
      </c>
      <c r="I5891" s="4">
        <v>12</v>
      </c>
      <c r="J5891" s="4">
        <v>2018</v>
      </c>
      <c r="K5891" s="3">
        <v>132.33000000000001</v>
      </c>
      <c r="L5891" s="3">
        <v>41</v>
      </c>
      <c r="M5891" s="4">
        <v>1000</v>
      </c>
      <c r="O5891" s="3">
        <v>67.900000000000006</v>
      </c>
      <c r="P5891" s="3">
        <v>7.5</v>
      </c>
      <c r="Q5891" s="3">
        <v>9.61</v>
      </c>
      <c r="R5891" s="3">
        <v>42.2</v>
      </c>
      <c r="S5891" s="3">
        <v>8.19</v>
      </c>
      <c r="T5891" s="3">
        <v>2.0099999999999998</v>
      </c>
      <c r="U5891" s="3">
        <v>10.82</v>
      </c>
      <c r="V5891" s="3">
        <v>1.91</v>
      </c>
      <c r="W5891" s="3">
        <v>12.54</v>
      </c>
      <c r="X5891" s="3">
        <v>3.26</v>
      </c>
      <c r="Y5891" s="3">
        <v>10.11</v>
      </c>
      <c r="Z5891" s="6" t="s">
        <v>2</v>
      </c>
      <c r="AA5891" s="3">
        <v>9.7799999999999994</v>
      </c>
      <c r="AB5891" s="3">
        <v>1.55</v>
      </c>
      <c r="AC5891" s="3">
        <v>0.2</v>
      </c>
      <c r="AD5891" s="5" t="s">
        <v>1</v>
      </c>
      <c r="AE5891" s="1">
        <f>($P5891/$DF$4)/((($Q5891/$DG$4)^2)/($R5891/$DH$4))</f>
        <v>0.11315865977687906</v>
      </c>
      <c r="AF5891" s="1">
        <f>($P5891/$DI$4)/((($Q5891/$DJ$4)^2)/($R5891/$DK$4))</f>
        <v>0.14247700709495131</v>
      </c>
      <c r="AG5891" s="1">
        <f>($P5891/$DL$4)/((($Q5891/$DM$4)^2)/($R5891/$DN$4))</f>
        <v>0.10093593786270376</v>
      </c>
      <c r="AH5891" s="1">
        <f>($P5891/$DO$4)/((($Q5891/$DP$4)^2)/($R5891/$DQ$4))</f>
        <v>0.10913264560742822</v>
      </c>
      <c r="AI5891" t="s">
        <v>31</v>
      </c>
      <c r="AJ5891">
        <v>1062</v>
      </c>
      <c r="AK5891" s="21"/>
      <c r="AL5891" s="21"/>
      <c r="AM5891" s="21">
        <v>2.7889513373374899</v>
      </c>
      <c r="AN5891" s="21">
        <v>2.9357856909433999</v>
      </c>
      <c r="AO5891" s="21">
        <v>121.247326894669</v>
      </c>
      <c r="AP5891" s="21">
        <v>127.631947951253</v>
      </c>
      <c r="AQ5891" s="21">
        <v>57.682138005892497</v>
      </c>
      <c r="AR5891" s="21">
        <v>57.682138005892497</v>
      </c>
      <c r="AS5891" s="21">
        <v>24.274271567662598</v>
      </c>
      <c r="AT5891" s="21">
        <v>24.274271567662598</v>
      </c>
      <c r="AU5891" s="21">
        <v>5.3337189207474403</v>
      </c>
      <c r="AV5891" s="21">
        <v>5.2626876384019896</v>
      </c>
      <c r="AW5891" s="21">
        <v>65.2909849882126</v>
      </c>
      <c r="AX5891" s="21">
        <v>63.458775599797598</v>
      </c>
      <c r="AY5891" s="21">
        <v>231.87897458395301</v>
      </c>
      <c r="AZ5891" s="21">
        <v>228.79295146404499</v>
      </c>
      <c r="BA5891" s="21">
        <v>1.90434417501092</v>
      </c>
      <c r="BB5891" s="21">
        <v>1.90434417501092</v>
      </c>
      <c r="BC5891" s="21">
        <v>3.8251108827558999E-11</v>
      </c>
      <c r="BD5891"/>
      <c r="BE5891"/>
      <c r="BF5891"/>
      <c r="BG5891"/>
      <c r="BH5891"/>
      <c r="BI5891"/>
      <c r="BJ5891"/>
      <c r="BK5891"/>
      <c r="BL5891"/>
      <c r="BM5891"/>
      <c r="BN5891"/>
    </row>
    <row r="5892" spans="1:66">
      <c r="A5892" s="4">
        <v>5890</v>
      </c>
      <c r="B5892" s="5" t="s">
        <v>8</v>
      </c>
      <c r="C5892" s="5" t="s">
        <v>7</v>
      </c>
      <c r="D5892" s="5" t="s">
        <v>6</v>
      </c>
      <c r="E5892" s="1" t="s">
        <v>5</v>
      </c>
      <c r="F5892" s="1" t="s">
        <v>4</v>
      </c>
      <c r="G5892" s="5" t="s">
        <v>32</v>
      </c>
      <c r="I5892" s="4">
        <v>12</v>
      </c>
      <c r="J5892" s="4">
        <v>2018</v>
      </c>
      <c r="K5892" s="3">
        <v>132.33000000000001</v>
      </c>
      <c r="L5892" s="3">
        <v>41</v>
      </c>
      <c r="M5892" s="4">
        <v>1500</v>
      </c>
      <c r="O5892" s="3">
        <v>70.3</v>
      </c>
      <c r="P5892" s="3">
        <v>6.2</v>
      </c>
      <c r="Q5892" s="3">
        <v>9.7200000000000006</v>
      </c>
      <c r="R5892" s="3">
        <v>43</v>
      </c>
      <c r="S5892" s="3">
        <v>8.16</v>
      </c>
      <c r="T5892" s="3">
        <v>2.0499999999999998</v>
      </c>
      <c r="U5892" s="3">
        <v>11.23</v>
      </c>
      <c r="V5892" s="3">
        <v>1.94</v>
      </c>
      <c r="W5892" s="3">
        <v>13.13</v>
      </c>
      <c r="X5892" s="3">
        <v>3.37</v>
      </c>
      <c r="Y5892" s="3">
        <v>10.56</v>
      </c>
      <c r="Z5892" s="6" t="s">
        <v>2</v>
      </c>
      <c r="AA5892" s="3">
        <v>10.58</v>
      </c>
      <c r="AB5892" s="3">
        <v>1.69</v>
      </c>
      <c r="AC5892" s="3">
        <v>0.2</v>
      </c>
      <c r="AD5892" s="5" t="s">
        <v>1</v>
      </c>
      <c r="AE5892" s="1">
        <f>($P5892/$DF$4)/((($Q5892/$DG$4)^2)/($R5892/$DH$4))</f>
        <v>9.3172655053855288E-2</v>
      </c>
      <c r="AF5892" s="1">
        <f>($P5892/$DI$4)/((($Q5892/$DJ$4)^2)/($R5892/$DK$4))</f>
        <v>0.1173128160172499</v>
      </c>
      <c r="AG5892" s="1">
        <f>($P5892/$DL$4)/((($Q5892/$DM$4)^2)/($R5892/$DN$4))</f>
        <v>8.3108701884260172E-2</v>
      </c>
      <c r="AH5892" s="1">
        <f>($P5892/$DO$4)/((($Q5892/$DP$4)^2)/($R5892/$DQ$4))</f>
        <v>8.9857712740188694E-2</v>
      </c>
      <c r="AI5892" t="s">
        <v>31</v>
      </c>
      <c r="AJ5892">
        <v>1062</v>
      </c>
      <c r="AK5892" s="21"/>
      <c r="AL5892" s="21"/>
      <c r="AM5892" s="21">
        <v>2.9037384006537899</v>
      </c>
      <c r="AN5892" s="21">
        <v>3.0438131195934202</v>
      </c>
      <c r="AO5892" s="21">
        <v>126.237037859236</v>
      </c>
      <c r="AP5892" s="21">
        <v>132.32605175231501</v>
      </c>
      <c r="AQ5892" s="21">
        <v>63.540703246467999</v>
      </c>
      <c r="AR5892" s="21">
        <v>63.540703246467999</v>
      </c>
      <c r="AS5892" s="21">
        <v>25.147533284990399</v>
      </c>
      <c r="AT5892" s="21">
        <v>25.147533284990399</v>
      </c>
      <c r="AU5892" s="21">
        <v>5.1599035686568202</v>
      </c>
      <c r="AV5892" s="21">
        <v>4.9417324144589303</v>
      </c>
      <c r="AW5892" s="21">
        <v>63.918562763615697</v>
      </c>
      <c r="AX5892" s="21">
        <v>61.451019751398199</v>
      </c>
      <c r="AY5892" s="21">
        <v>224.321492619233</v>
      </c>
      <c r="AZ5892" s="21">
        <v>217.395748604353</v>
      </c>
      <c r="BA5892" s="21">
        <v>1.95569020156798</v>
      </c>
      <c r="BB5892" s="21">
        <v>1.95569020156798</v>
      </c>
      <c r="BC5892" s="21">
        <v>3.8251108827558999E-11</v>
      </c>
      <c r="BD5892"/>
      <c r="BE5892"/>
      <c r="BF5892"/>
      <c r="BG5892"/>
      <c r="BH5892"/>
      <c r="BI5892"/>
      <c r="BJ5892"/>
      <c r="BK5892"/>
      <c r="BL5892"/>
      <c r="BM5892"/>
      <c r="BN5892"/>
    </row>
    <row r="5893" spans="1:66">
      <c r="A5893" s="4">
        <v>5891</v>
      </c>
      <c r="B5893" s="5" t="s">
        <v>8</v>
      </c>
      <c r="C5893" s="5" t="s">
        <v>7</v>
      </c>
      <c r="D5893" s="5" t="s">
        <v>6</v>
      </c>
      <c r="E5893" s="1" t="s">
        <v>5</v>
      </c>
      <c r="F5893" s="1" t="s">
        <v>4</v>
      </c>
      <c r="G5893" s="5" t="s">
        <v>32</v>
      </c>
      <c r="I5893" s="4">
        <v>12</v>
      </c>
      <c r="J5893" s="4">
        <v>2018</v>
      </c>
      <c r="K5893" s="3">
        <v>132.33000000000001</v>
      </c>
      <c r="L5893" s="3">
        <v>41</v>
      </c>
      <c r="M5893" s="4">
        <v>2000</v>
      </c>
      <c r="O5893" s="3">
        <v>72.8</v>
      </c>
      <c r="P5893" s="3">
        <v>5.4</v>
      </c>
      <c r="Q5893" s="3">
        <v>10.24</v>
      </c>
      <c r="R5893" s="3">
        <v>43.3</v>
      </c>
      <c r="S5893" s="3">
        <v>8.9700000000000006</v>
      </c>
      <c r="T5893" s="3">
        <v>2.59</v>
      </c>
      <c r="U5893" s="3">
        <v>11.96</v>
      </c>
      <c r="V5893" s="3">
        <v>2.4500000000000002</v>
      </c>
      <c r="W5893" s="3">
        <v>13.59</v>
      </c>
      <c r="X5893" s="3">
        <v>3.54</v>
      </c>
      <c r="Y5893" s="3">
        <v>11.04</v>
      </c>
      <c r="Z5893" s="6" t="s">
        <v>2</v>
      </c>
      <c r="AA5893" s="3">
        <v>10.91</v>
      </c>
      <c r="AB5893" s="3">
        <v>1.72</v>
      </c>
      <c r="AC5893" s="3">
        <v>0.2</v>
      </c>
      <c r="AD5893" s="5" t="s">
        <v>1</v>
      </c>
      <c r="AE5893" s="1">
        <f>($P5893/$DF$4)/((($Q5893/$DG$4)^2)/($R5893/$DH$4))</f>
        <v>7.3627931402075283E-2</v>
      </c>
      <c r="AF5893" s="1">
        <f>($P5893/$DI$4)/((($Q5893/$DJ$4)^2)/($R5893/$DK$4))</f>
        <v>9.270423779712772E-2</v>
      </c>
      <c r="AG5893" s="1">
        <f>($P5893/$DL$4)/((($Q5893/$DM$4)^2)/($R5893/$DN$4))</f>
        <v>6.5675082433927473E-2</v>
      </c>
      <c r="AH5893" s="1">
        <f>($P5893/$DO$4)/((($Q5893/$DP$4)^2)/($R5893/$DQ$4))</f>
        <v>7.1008360830308259E-2</v>
      </c>
      <c r="AI5893" t="s">
        <v>31</v>
      </c>
      <c r="AJ5893">
        <v>1062</v>
      </c>
      <c r="AK5893" s="21"/>
      <c r="AL5893" s="21">
        <v>9.969209968386869E+36</v>
      </c>
      <c r="AM5893" s="21">
        <v>2.8342102006830401</v>
      </c>
      <c r="AN5893" s="21">
        <v>2.8342102006830401</v>
      </c>
      <c r="AO5893" s="21">
        <v>123.21404651731901</v>
      </c>
      <c r="AP5893" s="21">
        <v>123.21404651731901</v>
      </c>
      <c r="AQ5893" s="21">
        <v>71.054059315691106</v>
      </c>
      <c r="AR5893" s="21">
        <v>71.054059315691106</v>
      </c>
      <c r="AS5893" s="21">
        <v>25.515809802334701</v>
      </c>
      <c r="AT5893" s="21">
        <v>25.515809802334701</v>
      </c>
      <c r="AU5893" s="21">
        <v>5.2397296114401399</v>
      </c>
      <c r="AV5893" s="21">
        <v>5.1554184378999697</v>
      </c>
      <c r="AW5893" s="21">
        <v>64.795842060898295</v>
      </c>
      <c r="AX5893" s="21">
        <v>63.927241168359302</v>
      </c>
      <c r="AY5893" s="21">
        <v>227.791245416652</v>
      </c>
      <c r="AZ5893" s="21">
        <v>227.791245416652</v>
      </c>
      <c r="BA5893" s="21">
        <v>1.9455893860922899</v>
      </c>
      <c r="BB5893" s="21">
        <v>1.9455893860922899</v>
      </c>
      <c r="BC5893" s="21">
        <v>3.8251108827558999E-11</v>
      </c>
      <c r="BD5893"/>
      <c r="BE5893"/>
      <c r="BF5893"/>
      <c r="BG5893"/>
      <c r="BH5893"/>
      <c r="BI5893"/>
      <c r="BJ5893"/>
      <c r="BK5893"/>
      <c r="BL5893"/>
      <c r="BM5893"/>
      <c r="BN5893"/>
    </row>
    <row r="5894" spans="1:66">
      <c r="A5894" s="4">
        <v>5892</v>
      </c>
      <c r="B5894" s="5" t="s">
        <v>8</v>
      </c>
      <c r="C5894" s="5" t="s">
        <v>7</v>
      </c>
      <c r="D5894" s="5" t="s">
        <v>6</v>
      </c>
      <c r="E5894" s="1" t="s">
        <v>5</v>
      </c>
      <c r="F5894" s="1" t="s">
        <v>4</v>
      </c>
      <c r="G5894" s="5" t="s">
        <v>32</v>
      </c>
      <c r="I5894" s="4">
        <v>12</v>
      </c>
      <c r="J5894" s="4">
        <v>2018</v>
      </c>
      <c r="K5894" s="3">
        <v>132.33000000000001</v>
      </c>
      <c r="L5894" s="3">
        <v>41</v>
      </c>
      <c r="M5894" s="4">
        <v>2500</v>
      </c>
      <c r="O5894" s="3">
        <v>74.2</v>
      </c>
      <c r="P5894" s="3">
        <v>4.4000000000000004</v>
      </c>
      <c r="Q5894" s="3">
        <v>10.33</v>
      </c>
      <c r="R5894" s="3">
        <v>45.6</v>
      </c>
      <c r="S5894" s="3">
        <v>8.73</v>
      </c>
      <c r="T5894" s="3">
        <v>2.23</v>
      </c>
      <c r="U5894" s="3">
        <v>12.13</v>
      </c>
      <c r="V5894" s="3">
        <v>2.15</v>
      </c>
      <c r="W5894" s="3">
        <v>13.76</v>
      </c>
      <c r="X5894" s="3">
        <v>3.7</v>
      </c>
      <c r="Y5894" s="3">
        <v>11.25</v>
      </c>
      <c r="Z5894" s="6" t="s">
        <v>2</v>
      </c>
      <c r="AA5894" s="3">
        <v>11.33</v>
      </c>
      <c r="AB5894" s="3">
        <v>1.82</v>
      </c>
      <c r="AC5894" s="3">
        <v>0.2</v>
      </c>
      <c r="AD5894" s="5" t="s">
        <v>1</v>
      </c>
      <c r="AE5894" s="1">
        <f>($P5894/$DF$4)/((($Q5894/$DG$4)^2)/($R5894/$DH$4))</f>
        <v>6.2083720096409452E-2</v>
      </c>
      <c r="AF5894" s="1">
        <f>($P5894/$DI$4)/((($Q5894/$DJ$4)^2)/($R5894/$DK$4))</f>
        <v>7.8169029627058573E-2</v>
      </c>
      <c r="AG5894" s="1">
        <f>($P5894/$DL$4)/((($Q5894/$DM$4)^2)/($R5894/$DN$4))</f>
        <v>5.5377807816853128E-2</v>
      </c>
      <c r="AH5894" s="1">
        <f>($P5894/$DO$4)/((($Q5894/$DP$4)^2)/($R5894/$DQ$4))</f>
        <v>5.9874875123402477E-2</v>
      </c>
      <c r="AI5894" t="s">
        <v>31</v>
      </c>
      <c r="AJ5894">
        <v>1062</v>
      </c>
      <c r="AK5894" s="21"/>
      <c r="AL5894" s="21">
        <v>9.969209968386869E+36</v>
      </c>
      <c r="AM5894" s="21">
        <v>2.77849408754936</v>
      </c>
      <c r="AN5894" s="21">
        <v>2.77849408754936</v>
      </c>
      <c r="AO5894" s="21">
        <v>120.791927929571</v>
      </c>
      <c r="AP5894" s="21">
        <v>120.791927929571</v>
      </c>
      <c r="AQ5894" s="21">
        <v>67.596740869375395</v>
      </c>
      <c r="AR5894" s="21">
        <v>67.596740869375395</v>
      </c>
      <c r="AS5894" s="21">
        <v>25.1473116507897</v>
      </c>
      <c r="AT5894" s="21">
        <v>25.1473116507897</v>
      </c>
      <c r="AU5894" s="21">
        <v>5.3000213733086197</v>
      </c>
      <c r="AV5894" s="21">
        <v>5.1775537087367098</v>
      </c>
      <c r="AW5894" s="21">
        <v>65.496627807617202</v>
      </c>
      <c r="AX5894" s="21">
        <v>64.587358474731403</v>
      </c>
      <c r="AY5894" s="21">
        <v>230.41250660867499</v>
      </c>
      <c r="AZ5894" s="21">
        <v>230.41250660867499</v>
      </c>
      <c r="BA5894" s="21">
        <v>1.9572901496520401</v>
      </c>
      <c r="BB5894" s="21">
        <v>1.9572901496520401</v>
      </c>
      <c r="BC5894" s="21">
        <v>3.8251108827558999E-11</v>
      </c>
      <c r="BD5894"/>
      <c r="BE5894"/>
      <c r="BF5894"/>
      <c r="BG5894"/>
      <c r="BH5894"/>
      <c r="BI5894"/>
      <c r="BJ5894"/>
      <c r="BK5894"/>
      <c r="BL5894"/>
      <c r="BM5894"/>
      <c r="BN5894"/>
    </row>
    <row r="5895" spans="1:66">
      <c r="A5895" s="4">
        <v>5893</v>
      </c>
      <c r="B5895" s="5" t="s">
        <v>8</v>
      </c>
      <c r="C5895" s="5" t="s">
        <v>7</v>
      </c>
      <c r="D5895" s="5" t="s">
        <v>6</v>
      </c>
      <c r="E5895" s="1" t="s">
        <v>5</v>
      </c>
      <c r="F5895" s="1" t="s">
        <v>4</v>
      </c>
      <c r="G5895" s="5" t="s">
        <v>32</v>
      </c>
      <c r="I5895" s="4">
        <v>12</v>
      </c>
      <c r="J5895" s="4">
        <v>2018</v>
      </c>
      <c r="K5895" s="3">
        <v>132.33000000000001</v>
      </c>
      <c r="L5895" s="3">
        <v>41</v>
      </c>
      <c r="M5895" s="4">
        <v>3000</v>
      </c>
      <c r="O5895" s="3">
        <v>76.599999999999994</v>
      </c>
      <c r="P5895" s="3">
        <v>4.7</v>
      </c>
      <c r="Q5895" s="3">
        <v>10.65</v>
      </c>
      <c r="R5895" s="3">
        <v>45.7</v>
      </c>
      <c r="S5895" s="3">
        <v>8.75</v>
      </c>
      <c r="T5895" s="3">
        <v>2.5499999999999998</v>
      </c>
      <c r="U5895" s="3">
        <v>11.82</v>
      </c>
      <c r="V5895" s="3">
        <v>2.42</v>
      </c>
      <c r="W5895" s="3">
        <v>13.64</v>
      </c>
      <c r="X5895" s="3">
        <v>3.61</v>
      </c>
      <c r="Y5895" s="3">
        <v>11.01</v>
      </c>
      <c r="Z5895" s="6" t="s">
        <v>2</v>
      </c>
      <c r="AA5895" s="3">
        <v>10.57</v>
      </c>
      <c r="AB5895" s="3">
        <v>1.92</v>
      </c>
      <c r="AC5895" s="3">
        <v>0.2</v>
      </c>
      <c r="AD5895" s="5" t="s">
        <v>1</v>
      </c>
      <c r="AE5895" s="1">
        <f>($P5895/$DF$4)/((($Q5895/$DG$4)^2)/($R5895/$DH$4))</f>
        <v>6.2528167138599253E-2</v>
      </c>
      <c r="AF5895" s="1">
        <f>($P5895/$DI$4)/((($Q5895/$DJ$4)^2)/($R5895/$DK$4))</f>
        <v>7.8728628728959041E-2</v>
      </c>
      <c r="AG5895" s="1">
        <f>($P5895/$DL$4)/((($Q5895/$DM$4)^2)/($R5895/$DN$4))</f>
        <v>5.5774248346656008E-2</v>
      </c>
      <c r="AH5895" s="1">
        <f>($P5895/$DO$4)/((($Q5895/$DP$4)^2)/($R5895/$DQ$4))</f>
        <v>6.0303509411244044E-2</v>
      </c>
      <c r="AI5895" t="s">
        <v>31</v>
      </c>
      <c r="AJ5895">
        <v>1062</v>
      </c>
      <c r="AK5895" s="21"/>
      <c r="AL5895" s="21">
        <v>9.969209968386869E+36</v>
      </c>
      <c r="AM5895" s="21">
        <v>2.7604345725132902</v>
      </c>
      <c r="AN5895" s="21">
        <v>2.7604345725132902</v>
      </c>
      <c r="AO5895" s="21">
        <v>120.006789865169</v>
      </c>
      <c r="AP5895" s="21">
        <v>120.006789865169</v>
      </c>
      <c r="AQ5895" s="21">
        <v>68.059994477492097</v>
      </c>
      <c r="AR5895" s="21">
        <v>68.059994477492097</v>
      </c>
      <c r="AS5895" s="21">
        <v>25.0433839651255</v>
      </c>
      <c r="AT5895" s="21">
        <v>25.0433839651255</v>
      </c>
      <c r="AU5895" s="21">
        <v>5.3049811491599499</v>
      </c>
      <c r="AV5895" s="21">
        <v>5.1951961425634501</v>
      </c>
      <c r="AW5895" s="21">
        <v>65.719334822434604</v>
      </c>
      <c r="AX5895" s="21">
        <v>65.139054078322204</v>
      </c>
      <c r="AY5895" s="21">
        <v>230.62809250789499</v>
      </c>
      <c r="AZ5895" s="21">
        <v>230.62809250789499</v>
      </c>
      <c r="BA5895" s="21">
        <v>1.9533933217708901</v>
      </c>
      <c r="BB5895" s="21">
        <v>1.9533933217708901</v>
      </c>
      <c r="BC5895" s="21">
        <v>3.8251108827558999E-11</v>
      </c>
      <c r="BD5895"/>
      <c r="BE5895"/>
      <c r="BF5895"/>
      <c r="BG5895"/>
      <c r="BH5895"/>
      <c r="BI5895"/>
      <c r="BJ5895"/>
      <c r="BK5895"/>
      <c r="BL5895"/>
      <c r="BM5895"/>
      <c r="BN5895"/>
    </row>
    <row r="5896" spans="1:66">
      <c r="A5896" s="4">
        <v>5894</v>
      </c>
      <c r="B5896" s="5" t="s">
        <v>8</v>
      </c>
      <c r="C5896" s="5" t="s">
        <v>7</v>
      </c>
      <c r="D5896" s="5" t="s">
        <v>6</v>
      </c>
      <c r="E5896" s="1" t="s">
        <v>5</v>
      </c>
      <c r="F5896" s="1" t="s">
        <v>4</v>
      </c>
      <c r="G5896" s="5" t="s">
        <v>32</v>
      </c>
      <c r="I5896" s="4">
        <v>12</v>
      </c>
      <c r="J5896" s="4">
        <v>2018</v>
      </c>
      <c r="K5896" s="3">
        <v>132.33000000000001</v>
      </c>
      <c r="L5896" s="3">
        <v>41</v>
      </c>
      <c r="M5896" s="4">
        <v>3365</v>
      </c>
      <c r="O5896" s="3">
        <v>77.099999999999994</v>
      </c>
      <c r="P5896" s="3">
        <v>5.6</v>
      </c>
      <c r="Q5896" s="3">
        <v>10.89</v>
      </c>
      <c r="R5896" s="3">
        <v>48.2</v>
      </c>
      <c r="S5896" s="3">
        <v>9.4499999999999993</v>
      </c>
      <c r="T5896" s="3">
        <v>2.2599999999999998</v>
      </c>
      <c r="U5896" s="3">
        <v>12.89</v>
      </c>
      <c r="V5896" s="3">
        <v>2.2999999999999998</v>
      </c>
      <c r="W5896" s="3">
        <v>14.23</v>
      </c>
      <c r="X5896" s="3">
        <v>4.0599999999999996</v>
      </c>
      <c r="Y5896" s="3">
        <v>11.62</v>
      </c>
      <c r="Z5896" s="6" t="s">
        <v>2</v>
      </c>
      <c r="AA5896" s="3">
        <v>11.53</v>
      </c>
      <c r="AB5896" s="3">
        <v>1.87</v>
      </c>
      <c r="AC5896" s="3">
        <v>0.2</v>
      </c>
      <c r="AD5896" s="5" t="s">
        <v>1</v>
      </c>
      <c r="AE5896" s="1">
        <f>($P5896/$DF$4)/((($Q5896/$DG$4)^2)/($R5896/$DH$4))</f>
        <v>7.5151934073297413E-2</v>
      </c>
      <c r="AF5896" s="1">
        <f>($P5896/$DI$4)/((($Q5896/$DJ$4)^2)/($R5896/$DK$4))</f>
        <v>9.4623095265293E-2</v>
      </c>
      <c r="AG5896" s="1">
        <f>($P5896/$DL$4)/((($Q5896/$DM$4)^2)/($R5896/$DN$4))</f>
        <v>6.7034471447798616E-2</v>
      </c>
      <c r="AH5896" s="1">
        <f>($P5896/$DO$4)/((($Q5896/$DP$4)^2)/($R5896/$DQ$4))</f>
        <v>7.2478141788753642E-2</v>
      </c>
      <c r="AI5896" t="s">
        <v>31</v>
      </c>
      <c r="AJ5896">
        <v>1062</v>
      </c>
      <c r="AK5896" s="21"/>
      <c r="AL5896" s="21">
        <v>9.969209968386869E+36</v>
      </c>
      <c r="AM5896" s="21">
        <v>2.8144253412882501</v>
      </c>
      <c r="AN5896" s="21">
        <v>2.8144253412882501</v>
      </c>
      <c r="AO5896" s="21">
        <v>122.35399637183799</v>
      </c>
      <c r="AP5896" s="21">
        <v>122.35399637183799</v>
      </c>
      <c r="AQ5896" s="21">
        <v>78.419035911560101</v>
      </c>
      <c r="AR5896" s="21">
        <v>78.419035911560101</v>
      </c>
      <c r="AS5896" s="21">
        <v>25.833902327219601</v>
      </c>
      <c r="AT5896" s="21">
        <v>25.833902327219601</v>
      </c>
      <c r="AU5896" s="21">
        <v>5.3270941754182202</v>
      </c>
      <c r="AV5896" s="21">
        <v>5.3677629033724497</v>
      </c>
      <c r="AW5896" s="21">
        <v>65.048221174875906</v>
      </c>
      <c r="AX5896" s="21">
        <v>66.513990402221694</v>
      </c>
      <c r="AY5896" s="21">
        <v>231.589462703772</v>
      </c>
      <c r="AZ5896" s="21">
        <v>231.589462703772</v>
      </c>
      <c r="BA5896" s="21">
        <v>1.9421246911088601</v>
      </c>
      <c r="BB5896" s="21">
        <v>1.9421246911088601</v>
      </c>
      <c r="BC5896" s="21">
        <v>3.8251108827558999E-11</v>
      </c>
      <c r="BD5896"/>
      <c r="BE5896"/>
      <c r="BF5896"/>
      <c r="BG5896"/>
      <c r="BH5896"/>
      <c r="BI5896"/>
      <c r="BJ5896"/>
      <c r="BK5896"/>
      <c r="BL5896"/>
      <c r="BM5896"/>
      <c r="BN5896"/>
    </row>
    <row r="5897" spans="1:66">
      <c r="A5897" s="4">
        <v>5895</v>
      </c>
      <c r="B5897" s="5" t="s">
        <v>8</v>
      </c>
      <c r="C5897" s="5" t="s">
        <v>7</v>
      </c>
      <c r="D5897" s="5" t="s">
        <v>6</v>
      </c>
      <c r="E5897" s="1" t="s">
        <v>5</v>
      </c>
      <c r="F5897" s="1" t="s">
        <v>4</v>
      </c>
      <c r="G5897" s="5" t="s">
        <v>30</v>
      </c>
      <c r="I5897" s="4">
        <v>12</v>
      </c>
      <c r="J5897" s="4">
        <v>2018</v>
      </c>
      <c r="K5897" s="3">
        <v>132.33000000000001</v>
      </c>
      <c r="L5897" s="3">
        <v>39.5</v>
      </c>
      <c r="M5897" s="4">
        <v>10</v>
      </c>
      <c r="O5897" s="3">
        <v>43.3</v>
      </c>
      <c r="P5897" s="3">
        <v>19.7</v>
      </c>
      <c r="Q5897" s="3">
        <v>7.46</v>
      </c>
      <c r="R5897" s="3">
        <v>31.9</v>
      </c>
      <c r="S5897" s="3">
        <v>6.78</v>
      </c>
      <c r="T5897" s="3">
        <v>1.61</v>
      </c>
      <c r="U5897" s="3">
        <v>8.44</v>
      </c>
      <c r="V5897" s="3">
        <v>1.51</v>
      </c>
      <c r="W5897" s="3">
        <v>10.29</v>
      </c>
      <c r="X5897" s="3">
        <v>2.56</v>
      </c>
      <c r="Y5897" s="3">
        <v>7.84</v>
      </c>
      <c r="Z5897" s="6" t="s">
        <v>2</v>
      </c>
      <c r="AA5897" s="3">
        <v>7.14</v>
      </c>
      <c r="AB5897" s="3">
        <v>1.1200000000000001</v>
      </c>
      <c r="AC5897" s="3">
        <v>0.2</v>
      </c>
      <c r="AD5897" s="5" t="s">
        <v>1</v>
      </c>
      <c r="AE5897" s="1">
        <f>($P5897/$DF$4)/((($Q5897/$DG$4)^2)/($R5897/$DH$4))</f>
        <v>0.37285511935703614</v>
      </c>
      <c r="AF5897" s="1">
        <f>($P5897/$DI$4)/((($Q5897/$DJ$4)^2)/($R5897/$DK$4))</f>
        <v>0.46945838339520229</v>
      </c>
      <c r="AG5897" s="1">
        <f>($P5897/$DL$4)/((($Q5897/$DM$4)^2)/($R5897/$DN$4))</f>
        <v>0.33258153846483057</v>
      </c>
      <c r="AH5897" s="1">
        <f>($P5897/$DO$4)/((($Q5897/$DP$4)^2)/($R5897/$DQ$4))</f>
        <v>0.359589497471415</v>
      </c>
      <c r="AI5897" t="s">
        <v>29</v>
      </c>
      <c r="AJ5897">
        <v>1063</v>
      </c>
      <c r="AK5897" s="21"/>
      <c r="AL5897" s="21"/>
      <c r="AM5897" s="21">
        <v>-0.14071653205901399</v>
      </c>
      <c r="AN5897" s="21">
        <v>0.237802233919501</v>
      </c>
      <c r="AO5897" s="21">
        <v>-6.1277666447588404</v>
      </c>
      <c r="AP5897" s="21">
        <v>10.351724699416</v>
      </c>
      <c r="AQ5897" s="21">
        <v>12.446473157405901</v>
      </c>
      <c r="AR5897" s="21">
        <v>12.5367176651955</v>
      </c>
      <c r="AS5897" s="21">
        <v>3.0869654446840298</v>
      </c>
      <c r="AT5897" s="21">
        <v>5.2214553534984596</v>
      </c>
      <c r="AU5897" s="21">
        <v>6.2608150601387003</v>
      </c>
      <c r="AV5897" s="21">
        <v>6.2874704957008403</v>
      </c>
      <c r="AW5897" s="21">
        <v>102.39769611358599</v>
      </c>
      <c r="AX5897" s="21">
        <v>96.315588283538801</v>
      </c>
      <c r="AY5897" s="21">
        <v>272.655223121284</v>
      </c>
      <c r="AZ5897" s="21">
        <v>273.69321692708201</v>
      </c>
      <c r="BA5897" s="21">
        <v>0.32587578855454902</v>
      </c>
      <c r="BB5897" s="21">
        <v>0.35292300358414602</v>
      </c>
      <c r="BC5897" s="21">
        <v>4.6781736469945798E-11</v>
      </c>
      <c r="BD5897"/>
      <c r="BE5897"/>
      <c r="BF5897"/>
      <c r="BG5897"/>
      <c r="BH5897"/>
      <c r="BI5897"/>
      <c r="BJ5897"/>
      <c r="BK5897"/>
      <c r="BL5897"/>
      <c r="BM5897"/>
      <c r="BN5897"/>
    </row>
    <row r="5898" spans="1:66">
      <c r="A5898" s="4">
        <v>5896</v>
      </c>
      <c r="B5898" s="5" t="s">
        <v>8</v>
      </c>
      <c r="C5898" s="5" t="s">
        <v>7</v>
      </c>
      <c r="D5898" s="5" t="s">
        <v>6</v>
      </c>
      <c r="E5898" s="1" t="s">
        <v>5</v>
      </c>
      <c r="F5898" s="1" t="s">
        <v>4</v>
      </c>
      <c r="G5898" s="5" t="s">
        <v>30</v>
      </c>
      <c r="I5898" s="4">
        <v>12</v>
      </c>
      <c r="J5898" s="4">
        <v>2018</v>
      </c>
      <c r="K5898" s="3">
        <v>132.33000000000001</v>
      </c>
      <c r="L5898" s="3">
        <v>39.5</v>
      </c>
      <c r="M5898" s="4">
        <v>20</v>
      </c>
      <c r="O5898" s="3">
        <v>42.5</v>
      </c>
      <c r="P5898" s="3">
        <v>22</v>
      </c>
      <c r="Q5898" s="3">
        <v>7.44</v>
      </c>
      <c r="R5898" s="3">
        <v>31.5</v>
      </c>
      <c r="S5898" s="3">
        <v>6.72</v>
      </c>
      <c r="T5898" s="3">
        <v>1.59</v>
      </c>
      <c r="U5898" s="3">
        <v>8.36</v>
      </c>
      <c r="V5898" s="3">
        <v>1.5</v>
      </c>
      <c r="W5898" s="3">
        <v>10.23</v>
      </c>
      <c r="X5898" s="3">
        <v>2.5499999999999998</v>
      </c>
      <c r="Y5898" s="3">
        <v>7.92</v>
      </c>
      <c r="Z5898" s="6" t="s">
        <v>2</v>
      </c>
      <c r="AA5898" s="3">
        <v>7.1</v>
      </c>
      <c r="AB5898" s="3">
        <v>1.1100000000000001</v>
      </c>
      <c r="AC5898" s="3">
        <v>0.2</v>
      </c>
      <c r="AD5898" s="5" t="s">
        <v>1</v>
      </c>
      <c r="AE5898" s="1">
        <f>($P5898/$DF$4)/((($Q5898/$DG$4)^2)/($R5898/$DH$4))</f>
        <v>0.41337881849870245</v>
      </c>
      <c r="AF5898" s="1">
        <f>($P5898/$DI$4)/((($Q5898/$DJ$4)^2)/($R5898/$DK$4))</f>
        <v>0.52048139287150008</v>
      </c>
      <c r="AG5898" s="1">
        <f>($P5898/$DL$4)/((($Q5898/$DM$4)^2)/($R5898/$DN$4))</f>
        <v>0.36872810989467253</v>
      </c>
      <c r="AH5898" s="1">
        <f>($P5898/$DO$4)/((($Q5898/$DP$4)^2)/($R5898/$DQ$4))</f>
        <v>0.39867142461556399</v>
      </c>
      <c r="AI5898" t="s">
        <v>29</v>
      </c>
      <c r="AJ5898">
        <v>1063</v>
      </c>
      <c r="AK5898" s="21"/>
      <c r="AL5898" s="21"/>
      <c r="AM5898" s="21">
        <v>-0.15233575925230999</v>
      </c>
      <c r="AN5898" s="21">
        <v>0.302891732379794</v>
      </c>
      <c r="AO5898" s="21">
        <v>-6.6319408482656002</v>
      </c>
      <c r="AP5898" s="21">
        <v>13.184866010414201</v>
      </c>
      <c r="AQ5898" s="21">
        <v>12.9553596258163</v>
      </c>
      <c r="AR5898" s="21">
        <v>13.486299073696101</v>
      </c>
      <c r="AS5898" s="21">
        <v>3.3422636955976501</v>
      </c>
      <c r="AT5898" s="21">
        <v>5.5539145648479504</v>
      </c>
      <c r="AU5898" s="21">
        <v>6.47032982110977</v>
      </c>
      <c r="AV5898" s="21">
        <v>6.2672601342201197</v>
      </c>
      <c r="AW5898" s="21">
        <v>102.484522438049</v>
      </c>
      <c r="AX5898" s="21">
        <v>95.268450832366895</v>
      </c>
      <c r="AY5898" s="21">
        <v>281.70236441606397</v>
      </c>
      <c r="AZ5898" s="21">
        <v>272.807105771208</v>
      </c>
      <c r="BA5898" s="21">
        <v>0.35566194653511102</v>
      </c>
      <c r="BB5898" s="21">
        <v>0.35987683199346099</v>
      </c>
      <c r="BC5898" s="21">
        <v>4.6781736469945798E-11</v>
      </c>
      <c r="BD5898"/>
      <c r="BE5898"/>
      <c r="BF5898"/>
      <c r="BG5898"/>
      <c r="BH5898"/>
      <c r="BI5898"/>
      <c r="BJ5898"/>
      <c r="BK5898"/>
      <c r="BL5898"/>
      <c r="BM5898"/>
      <c r="BN5898"/>
    </row>
    <row r="5899" spans="1:66">
      <c r="A5899" s="4">
        <v>5897</v>
      </c>
      <c r="B5899" s="5" t="s">
        <v>8</v>
      </c>
      <c r="C5899" s="5" t="s">
        <v>7</v>
      </c>
      <c r="D5899" s="5" t="s">
        <v>6</v>
      </c>
      <c r="E5899" s="1" t="s">
        <v>5</v>
      </c>
      <c r="F5899" s="1" t="s">
        <v>4</v>
      </c>
      <c r="G5899" s="5" t="s">
        <v>30</v>
      </c>
      <c r="I5899" s="4">
        <v>12</v>
      </c>
      <c r="J5899" s="4">
        <v>2018</v>
      </c>
      <c r="K5899" s="3">
        <v>132.33000000000001</v>
      </c>
      <c r="L5899" s="3">
        <v>39.5</v>
      </c>
      <c r="M5899" s="4">
        <v>50</v>
      </c>
      <c r="O5899" s="3">
        <v>42.6</v>
      </c>
      <c r="P5899" s="3">
        <v>19.899999999999999</v>
      </c>
      <c r="Q5899" s="3">
        <v>7.2</v>
      </c>
      <c r="R5899" s="3">
        <v>30.9</v>
      </c>
      <c r="S5899" s="3">
        <v>6.55</v>
      </c>
      <c r="T5899" s="3">
        <v>1.59</v>
      </c>
      <c r="U5899" s="3">
        <v>8.1</v>
      </c>
      <c r="V5899" s="3">
        <v>1.5</v>
      </c>
      <c r="W5899" s="3">
        <v>10.039999999999999</v>
      </c>
      <c r="X5899" s="3">
        <v>2.56</v>
      </c>
      <c r="Y5899" s="3">
        <v>7.76</v>
      </c>
      <c r="Z5899" s="6" t="s">
        <v>2</v>
      </c>
      <c r="AA5899" s="3">
        <v>7.09</v>
      </c>
      <c r="AB5899" s="3">
        <v>1.1200000000000001</v>
      </c>
      <c r="AC5899" s="3">
        <v>0.2</v>
      </c>
      <c r="AD5899" s="5" t="s">
        <v>1</v>
      </c>
      <c r="AE5899" s="1">
        <f>($P5899/$DF$4)/((($Q5899/$DG$4)^2)/($R5899/$DH$4))</f>
        <v>0.39165837627224415</v>
      </c>
      <c r="AF5899" s="1">
        <f>($P5899/$DI$4)/((($Q5899/$DJ$4)^2)/($R5899/$DK$4))</f>
        <v>0.49313338780227706</v>
      </c>
      <c r="AG5899" s="1">
        <f>($P5899/$DL$4)/((($Q5899/$DM$4)^2)/($R5899/$DN$4))</f>
        <v>0.34935377998264394</v>
      </c>
      <c r="AH5899" s="1">
        <f>($P5899/$DO$4)/((($Q5899/$DP$4)^2)/($R5899/$DQ$4))</f>
        <v>0.37772376291109916</v>
      </c>
      <c r="AI5899" t="s">
        <v>29</v>
      </c>
      <c r="AJ5899">
        <v>1063</v>
      </c>
      <c r="AK5899" s="21"/>
      <c r="AL5899" s="21"/>
      <c r="AM5899" s="21">
        <v>0.23941052698064599</v>
      </c>
      <c r="AN5899" s="21">
        <v>0.31500389184802802</v>
      </c>
      <c r="AO5899" s="21">
        <v>10.4162430274608</v>
      </c>
      <c r="AP5899" s="21">
        <v>13.709860748062299</v>
      </c>
      <c r="AQ5899" s="21">
        <v>15.3162890672684</v>
      </c>
      <c r="AR5899" s="21">
        <v>14.1461078882217</v>
      </c>
      <c r="AS5899" s="21">
        <v>6.5718481421470702</v>
      </c>
      <c r="AT5899" s="21">
        <v>6.7124889314174601</v>
      </c>
      <c r="AU5899" s="21">
        <v>6.5419663846492799</v>
      </c>
      <c r="AV5899" s="21">
        <v>6.3011611282825504</v>
      </c>
      <c r="AW5899" s="21">
        <v>96.457848358154294</v>
      </c>
      <c r="AX5899" s="21">
        <v>95.293270492553702</v>
      </c>
      <c r="AY5899" s="21">
        <v>284.62604367267897</v>
      </c>
      <c r="AZ5899" s="21">
        <v>274.23536073940102</v>
      </c>
      <c r="BA5899" s="21">
        <v>0.60063752308487905</v>
      </c>
      <c r="BB5899" s="21">
        <v>0.499712037295103</v>
      </c>
      <c r="BC5899" s="21">
        <v>4.6781736469945798E-11</v>
      </c>
      <c r="BD5899"/>
      <c r="BE5899"/>
      <c r="BF5899"/>
      <c r="BG5899"/>
      <c r="BH5899"/>
      <c r="BI5899"/>
      <c r="BJ5899"/>
      <c r="BK5899"/>
      <c r="BL5899"/>
      <c r="BM5899"/>
      <c r="BN5899"/>
    </row>
    <row r="5900" spans="1:66">
      <c r="A5900" s="4">
        <v>5898</v>
      </c>
      <c r="B5900" s="5" t="s">
        <v>8</v>
      </c>
      <c r="C5900" s="5" t="s">
        <v>7</v>
      </c>
      <c r="D5900" s="5" t="s">
        <v>6</v>
      </c>
      <c r="E5900" s="1" t="s">
        <v>5</v>
      </c>
      <c r="F5900" s="1" t="s">
        <v>4</v>
      </c>
      <c r="G5900" s="5" t="s">
        <v>30</v>
      </c>
      <c r="I5900" s="4">
        <v>12</v>
      </c>
      <c r="J5900" s="4">
        <v>2018</v>
      </c>
      <c r="K5900" s="3">
        <v>132.33000000000001</v>
      </c>
      <c r="L5900" s="3">
        <v>39.5</v>
      </c>
      <c r="M5900" s="4">
        <v>75</v>
      </c>
      <c r="O5900" s="3">
        <v>50.4</v>
      </c>
      <c r="P5900" s="3">
        <v>18.100000000000001</v>
      </c>
      <c r="Q5900" s="3">
        <v>7.83</v>
      </c>
      <c r="R5900" s="3">
        <v>33.4</v>
      </c>
      <c r="S5900" s="3">
        <v>6.69</v>
      </c>
      <c r="T5900" s="3">
        <v>1.56</v>
      </c>
      <c r="U5900" s="3">
        <v>8.4600000000000009</v>
      </c>
      <c r="V5900" s="3">
        <v>1.45</v>
      </c>
      <c r="W5900" s="3">
        <v>9.74</v>
      </c>
      <c r="X5900" s="3">
        <v>2.5</v>
      </c>
      <c r="Y5900" s="3">
        <v>7.59</v>
      </c>
      <c r="Z5900" s="6" t="s">
        <v>2</v>
      </c>
      <c r="AA5900" s="3">
        <v>6.84</v>
      </c>
      <c r="AB5900" s="3">
        <v>1.07</v>
      </c>
      <c r="AC5900" s="3">
        <v>0.2</v>
      </c>
      <c r="AD5900" s="5" t="s">
        <v>1</v>
      </c>
      <c r="AE5900" s="1">
        <f>($P5900/$DF$4)/((($Q5900/$DG$4)^2)/($R5900/$DH$4))</f>
        <v>0.32558348965031064</v>
      </c>
      <c r="AF5900" s="1">
        <f>($P5900/$DI$4)/((($Q5900/$DJ$4)^2)/($R5900/$DK$4))</f>
        <v>0.40993911784013981</v>
      </c>
      <c r="AG5900" s="1">
        <f>($P5900/$DL$4)/((($Q5900/$DM$4)^2)/($R5900/$DN$4))</f>
        <v>0.29041590758731034</v>
      </c>
      <c r="AH5900" s="1">
        <f>($P5900/$DO$4)/((($Q5900/$DP$4)^2)/($R5900/$DQ$4))</f>
        <v>0.31399972093781453</v>
      </c>
      <c r="AI5900" t="s">
        <v>29</v>
      </c>
      <c r="AJ5900">
        <v>1063</v>
      </c>
      <c r="AK5900" s="21"/>
      <c r="AL5900" s="21"/>
      <c r="AM5900" s="21">
        <v>0.56574927978217604</v>
      </c>
      <c r="AN5900" s="21">
        <v>0.64069292545318601</v>
      </c>
      <c r="AO5900" s="21">
        <v>24.608561933974901</v>
      </c>
      <c r="AP5900" s="21">
        <v>27.875839762645601</v>
      </c>
      <c r="AQ5900" s="21">
        <v>18.246285128593399</v>
      </c>
      <c r="AR5900" s="21">
        <v>18.1158883810043</v>
      </c>
      <c r="AS5900" s="21">
        <v>9.71592823266983</v>
      </c>
      <c r="AT5900" s="21">
        <v>10.333957123756401</v>
      </c>
      <c r="AU5900" s="21">
        <v>6.4712519288063</v>
      </c>
      <c r="AV5900" s="21">
        <v>6.2297367095947296</v>
      </c>
      <c r="AW5900" s="21">
        <v>91.910874080658004</v>
      </c>
      <c r="AX5900" s="21">
        <v>90.472851085662896</v>
      </c>
      <c r="AY5900" s="21">
        <v>281.48131248589402</v>
      </c>
      <c r="AZ5900" s="21">
        <v>271.04653810718798</v>
      </c>
      <c r="BA5900" s="21">
        <v>0.78910795226693098</v>
      </c>
      <c r="BB5900" s="21">
        <v>0.764664513617754</v>
      </c>
      <c r="BC5900" s="21">
        <v>4.6781736469945798E-11</v>
      </c>
      <c r="BD5900"/>
      <c r="BE5900"/>
      <c r="BF5900"/>
      <c r="BG5900"/>
      <c r="BH5900"/>
      <c r="BI5900"/>
      <c r="BJ5900"/>
      <c r="BK5900"/>
      <c r="BL5900"/>
      <c r="BM5900"/>
      <c r="BN5900"/>
    </row>
    <row r="5901" spans="1:66">
      <c r="A5901" s="4">
        <v>5899</v>
      </c>
      <c r="B5901" s="5" t="s">
        <v>8</v>
      </c>
      <c r="C5901" s="5" t="s">
        <v>7</v>
      </c>
      <c r="D5901" s="5" t="s">
        <v>6</v>
      </c>
      <c r="E5901" s="1" t="s">
        <v>5</v>
      </c>
      <c r="F5901" s="1" t="s">
        <v>4</v>
      </c>
      <c r="G5901" s="5" t="s">
        <v>30</v>
      </c>
      <c r="I5901" s="4">
        <v>12</v>
      </c>
      <c r="J5901" s="4">
        <v>2018</v>
      </c>
      <c r="K5901" s="3">
        <v>132.33000000000001</v>
      </c>
      <c r="L5901" s="3">
        <v>39.5</v>
      </c>
      <c r="M5901" s="4">
        <v>100</v>
      </c>
      <c r="O5901" s="3">
        <v>53.5</v>
      </c>
      <c r="P5901" s="3">
        <v>18.7</v>
      </c>
      <c r="Q5901" s="3">
        <v>8.32</v>
      </c>
      <c r="R5901" s="3">
        <v>35.5</v>
      </c>
      <c r="S5901" s="3">
        <v>6.81</v>
      </c>
      <c r="T5901" s="3">
        <v>1.55</v>
      </c>
      <c r="U5901" s="3">
        <v>8.59</v>
      </c>
      <c r="V5901" s="3">
        <v>1.52</v>
      </c>
      <c r="W5901" s="3">
        <v>10.25</v>
      </c>
      <c r="X5901" s="3">
        <v>2.58</v>
      </c>
      <c r="Y5901" s="3">
        <v>7.95</v>
      </c>
      <c r="Z5901" s="6" t="s">
        <v>2</v>
      </c>
      <c r="AA5901" s="3">
        <v>7.21</v>
      </c>
      <c r="AB5901" s="3">
        <v>1.1299999999999999</v>
      </c>
      <c r="AC5901" s="3">
        <v>0.2</v>
      </c>
      <c r="AD5901" s="5" t="s">
        <v>1</v>
      </c>
      <c r="AE5901" s="1">
        <f>($P5901/$DF$4)/((($Q5901/$DG$4)^2)/($R5901/$DH$4))</f>
        <v>0.31665340553990418</v>
      </c>
      <c r="AF5901" s="1">
        <f>($P5901/$DI$4)/((($Q5901/$DJ$4)^2)/($R5901/$DK$4))</f>
        <v>0.398695332701065</v>
      </c>
      <c r="AG5901" s="1">
        <f>($P5901/$DL$4)/((($Q5901/$DM$4)^2)/($R5901/$DN$4))</f>
        <v>0.28245039777432762</v>
      </c>
      <c r="AH5901" s="1">
        <f>($P5901/$DO$4)/((($Q5901/$DP$4)^2)/($R5901/$DQ$4))</f>
        <v>0.3053873557296447</v>
      </c>
      <c r="AI5901" t="s">
        <v>29</v>
      </c>
      <c r="AJ5901">
        <v>1063</v>
      </c>
      <c r="AK5901" s="21"/>
      <c r="AL5901" s="21"/>
      <c r="AM5901" s="21">
        <v>0.77591608961423197</v>
      </c>
      <c r="AN5901" s="21">
        <v>0.877330927054087</v>
      </c>
      <c r="AO5901" s="21">
        <v>33.745139274701899</v>
      </c>
      <c r="AP5901" s="21">
        <v>38.1614363190183</v>
      </c>
      <c r="AQ5901" s="21">
        <v>20.6358118454615</v>
      </c>
      <c r="AR5901" s="21">
        <v>21.689796574910499</v>
      </c>
      <c r="AS5901" s="21">
        <v>11.5611550331116</v>
      </c>
      <c r="AT5901" s="21">
        <v>11.8495591600736</v>
      </c>
      <c r="AU5901" s="21">
        <v>6.4451501409212799</v>
      </c>
      <c r="AV5901" s="21">
        <v>6.2575274666150396</v>
      </c>
      <c r="AW5901" s="21">
        <v>89.278313287099195</v>
      </c>
      <c r="AX5901" s="21">
        <v>87.535297838846802</v>
      </c>
      <c r="AY5901" s="21">
        <v>280.30470212319398</v>
      </c>
      <c r="AZ5901" s="21">
        <v>272.18489604136897</v>
      </c>
      <c r="BA5901" s="21">
        <v>0.90647240305940402</v>
      </c>
      <c r="BB5901" s="21">
        <v>0.91950822075208005</v>
      </c>
      <c r="BC5901" s="21">
        <v>4.6781736469945798E-11</v>
      </c>
      <c r="BD5901"/>
      <c r="BE5901"/>
      <c r="BF5901"/>
      <c r="BG5901"/>
      <c r="BH5901"/>
      <c r="BI5901"/>
      <c r="BJ5901"/>
      <c r="BK5901"/>
      <c r="BL5901"/>
      <c r="BM5901"/>
      <c r="BN5901"/>
    </row>
    <row r="5902" spans="1:66">
      <c r="A5902" s="4">
        <v>5900</v>
      </c>
      <c r="B5902" s="5" t="s">
        <v>8</v>
      </c>
      <c r="C5902" s="5" t="s">
        <v>7</v>
      </c>
      <c r="D5902" s="5" t="s">
        <v>6</v>
      </c>
      <c r="E5902" s="1" t="s">
        <v>5</v>
      </c>
      <c r="F5902" s="1" t="s">
        <v>4</v>
      </c>
      <c r="G5902" s="5" t="s">
        <v>30</v>
      </c>
      <c r="I5902" s="4">
        <v>12</v>
      </c>
      <c r="J5902" s="4">
        <v>2018</v>
      </c>
      <c r="K5902" s="3">
        <v>132.33000000000001</v>
      </c>
      <c r="L5902" s="3">
        <v>39.5</v>
      </c>
      <c r="M5902" s="4">
        <v>150</v>
      </c>
      <c r="O5902" s="3">
        <v>54.5</v>
      </c>
      <c r="P5902" s="3">
        <v>13.1</v>
      </c>
      <c r="Q5902" s="3">
        <v>8.32</v>
      </c>
      <c r="R5902" s="3">
        <v>35</v>
      </c>
      <c r="S5902" s="3">
        <v>7.17</v>
      </c>
      <c r="T5902" s="3">
        <v>1.61</v>
      </c>
      <c r="U5902" s="3">
        <v>8.85</v>
      </c>
      <c r="V5902" s="3">
        <v>1.59</v>
      </c>
      <c r="W5902" s="3">
        <v>10.55</v>
      </c>
      <c r="X5902" s="3">
        <v>2.7</v>
      </c>
      <c r="Y5902" s="3">
        <v>7.92</v>
      </c>
      <c r="Z5902" s="6" t="s">
        <v>2</v>
      </c>
      <c r="AA5902" s="3">
        <v>7.32</v>
      </c>
      <c r="AB5902" s="3">
        <v>1.1499999999999999</v>
      </c>
      <c r="AC5902" s="3">
        <v>0.2</v>
      </c>
      <c r="AD5902" s="5" t="s">
        <v>1</v>
      </c>
      <c r="AE5902" s="1">
        <f>($P5902/$DF$4)/((($Q5902/$DG$4)^2)/($R5902/$DH$4))</f>
        <v>0.21870239728861351</v>
      </c>
      <c r="AF5902" s="1">
        <f>($P5902/$DI$4)/((($Q5902/$DJ$4)^2)/($R5902/$DK$4))</f>
        <v>0.27536613699395684</v>
      </c>
      <c r="AG5902" s="1">
        <f>($P5902/$DL$4)/((($Q5902/$DM$4)^2)/($R5902/$DN$4))</f>
        <v>0.19507947183780858</v>
      </c>
      <c r="AH5902" s="1">
        <f>($P5902/$DO$4)/((($Q5902/$DP$4)^2)/($R5902/$DQ$4))</f>
        <v>0.21092129638026982</v>
      </c>
      <c r="AI5902" t="s">
        <v>29</v>
      </c>
      <c r="AJ5902">
        <v>1063</v>
      </c>
      <c r="AK5902" s="21"/>
      <c r="AL5902" s="21"/>
      <c r="AM5902" s="21">
        <v>1.11602151021361</v>
      </c>
      <c r="AN5902" s="21">
        <v>1.3125210255384401</v>
      </c>
      <c r="AO5902" s="21">
        <v>48.528114019443301</v>
      </c>
      <c r="AP5902" s="21">
        <v>57.074770195918703</v>
      </c>
      <c r="AQ5902" s="21">
        <v>25.426567602157601</v>
      </c>
      <c r="AR5902" s="21">
        <v>29.144018197059602</v>
      </c>
      <c r="AS5902" s="21">
        <v>13.840146279335</v>
      </c>
      <c r="AT5902" s="21">
        <v>13.110176360607101</v>
      </c>
      <c r="AU5902" s="21">
        <v>6.4094603121280702</v>
      </c>
      <c r="AV5902" s="21">
        <v>6.2967415630817403</v>
      </c>
      <c r="AW5902" s="21">
        <v>85.231658172607396</v>
      </c>
      <c r="AX5902" s="21">
        <v>82.472645568847696</v>
      </c>
      <c r="AY5902" s="21">
        <v>278.70498296355998</v>
      </c>
      <c r="AZ5902" s="21">
        <v>273.81642737099901</v>
      </c>
      <c r="BA5902" s="21">
        <v>1.0770167768001599</v>
      </c>
      <c r="BB5902" s="21">
        <v>0.94049292430281595</v>
      </c>
      <c r="BC5902" s="21">
        <v>4.6781736469945798E-11</v>
      </c>
      <c r="BD5902"/>
      <c r="BE5902"/>
      <c r="BF5902"/>
      <c r="BG5902"/>
      <c r="BH5902"/>
      <c r="BI5902"/>
      <c r="BJ5902"/>
      <c r="BK5902"/>
      <c r="BL5902"/>
      <c r="BM5902"/>
      <c r="BN5902"/>
    </row>
    <row r="5903" spans="1:66">
      <c r="A5903" s="4">
        <v>5901</v>
      </c>
      <c r="B5903" s="5" t="s">
        <v>8</v>
      </c>
      <c r="C5903" s="5" t="s">
        <v>7</v>
      </c>
      <c r="D5903" s="5" t="s">
        <v>6</v>
      </c>
      <c r="E5903" s="1" t="s">
        <v>5</v>
      </c>
      <c r="F5903" s="1" t="s">
        <v>4</v>
      </c>
      <c r="G5903" s="5" t="s">
        <v>30</v>
      </c>
      <c r="I5903" s="4">
        <v>12</v>
      </c>
      <c r="J5903" s="4">
        <v>2018</v>
      </c>
      <c r="K5903" s="3">
        <v>132.33000000000001</v>
      </c>
      <c r="L5903" s="3">
        <v>39.5</v>
      </c>
      <c r="M5903" s="4">
        <v>200</v>
      </c>
      <c r="O5903" s="3">
        <v>55.3</v>
      </c>
      <c r="P5903" s="3">
        <v>9.6</v>
      </c>
      <c r="Q5903" s="3">
        <v>8.31</v>
      </c>
      <c r="R5903" s="3">
        <v>34.4</v>
      </c>
      <c r="S5903" s="3">
        <v>6.96</v>
      </c>
      <c r="T5903" s="3">
        <v>1.65</v>
      </c>
      <c r="U5903" s="3">
        <v>8.56</v>
      </c>
      <c r="V5903" s="3">
        <v>1.52</v>
      </c>
      <c r="W5903" s="3">
        <v>10.36</v>
      </c>
      <c r="X5903" s="3">
        <v>2.63</v>
      </c>
      <c r="Y5903" s="3">
        <v>8.09</v>
      </c>
      <c r="Z5903" s="6" t="s">
        <v>2</v>
      </c>
      <c r="AA5903" s="3">
        <v>7.35</v>
      </c>
      <c r="AB5903" s="3">
        <v>1.19</v>
      </c>
      <c r="AC5903" s="3">
        <v>0.2</v>
      </c>
      <c r="AD5903" s="5" t="s">
        <v>1</v>
      </c>
      <c r="AE5903" s="1">
        <f>($P5903/$DF$4)/((($Q5903/$DG$4)^2)/($R5903/$DH$4))</f>
        <v>0.15790231024996088</v>
      </c>
      <c r="AF5903" s="1">
        <f>($P5903/$DI$4)/((($Q5903/$DJ$4)^2)/($R5903/$DK$4))</f>
        <v>0.19881331770942054</v>
      </c>
      <c r="AG5903" s="1">
        <f>($P5903/$DL$4)/((($Q5903/$DM$4)^2)/($R5903/$DN$4))</f>
        <v>0.14084664670996686</v>
      </c>
      <c r="AH5903" s="1">
        <f>($P5903/$DO$4)/((($Q5903/$DP$4)^2)/($R5903/$DQ$4))</f>
        <v>0.15228438458957538</v>
      </c>
      <c r="AI5903" t="s">
        <v>29</v>
      </c>
      <c r="AJ5903">
        <v>1063</v>
      </c>
      <c r="AK5903" s="21"/>
      <c r="AL5903" s="21"/>
      <c r="AM5903" s="21">
        <v>1.4055477887392001</v>
      </c>
      <c r="AN5903" s="21">
        <v>1.6208769112825401</v>
      </c>
      <c r="AO5903" s="21">
        <v>61.112098970438097</v>
      </c>
      <c r="AP5903" s="21">
        <v>70.475295766688404</v>
      </c>
      <c r="AQ5903" s="21">
        <v>29.422687959670998</v>
      </c>
      <c r="AR5903" s="21">
        <v>37.462613821029699</v>
      </c>
      <c r="AS5903" s="21">
        <v>15.8741727471352</v>
      </c>
      <c r="AT5903" s="21">
        <v>14.9042153477669</v>
      </c>
      <c r="AU5903" s="21">
        <v>6.3266398251056701</v>
      </c>
      <c r="AV5903" s="21">
        <v>6.1802430808544102</v>
      </c>
      <c r="AW5903" s="21">
        <v>81.829551124572703</v>
      </c>
      <c r="AX5903" s="21">
        <v>78.945615673065205</v>
      </c>
      <c r="AY5903" s="21">
        <v>275.07692066250399</v>
      </c>
      <c r="AZ5903" s="21">
        <v>268.71489200897997</v>
      </c>
      <c r="BA5903" s="21">
        <v>1.2252414807677301</v>
      </c>
      <c r="BB5903" s="21">
        <v>0.99116589352488504</v>
      </c>
      <c r="BC5903" s="21">
        <v>4.6781736469945798E-11</v>
      </c>
      <c r="BD5903"/>
      <c r="BE5903"/>
      <c r="BF5903"/>
      <c r="BG5903"/>
      <c r="BH5903"/>
      <c r="BI5903"/>
      <c r="BJ5903"/>
      <c r="BK5903"/>
      <c r="BL5903"/>
      <c r="BM5903"/>
      <c r="BN5903"/>
    </row>
    <row r="5904" spans="1:66">
      <c r="A5904" s="4">
        <v>5902</v>
      </c>
      <c r="B5904" s="5" t="s">
        <v>8</v>
      </c>
      <c r="C5904" s="5" t="s">
        <v>7</v>
      </c>
      <c r="D5904" s="5" t="s">
        <v>6</v>
      </c>
      <c r="E5904" s="1" t="s">
        <v>5</v>
      </c>
      <c r="F5904" s="1" t="s">
        <v>4</v>
      </c>
      <c r="G5904" s="5" t="s">
        <v>30</v>
      </c>
      <c r="I5904" s="4">
        <v>12</v>
      </c>
      <c r="J5904" s="4">
        <v>2018</v>
      </c>
      <c r="K5904" s="3">
        <v>132.33000000000001</v>
      </c>
      <c r="L5904" s="3">
        <v>39.5</v>
      </c>
      <c r="M5904" s="4">
        <v>300</v>
      </c>
      <c r="O5904" s="3">
        <v>59.8</v>
      </c>
      <c r="P5904" s="3">
        <v>16.600000000000001</v>
      </c>
      <c r="Q5904" s="3">
        <v>8.6300000000000008</v>
      </c>
      <c r="R5904" s="3">
        <v>37.1</v>
      </c>
      <c r="S5904" s="3">
        <v>7.43</v>
      </c>
      <c r="T5904" s="3">
        <v>1.67</v>
      </c>
      <c r="U5904" s="3">
        <v>8.93</v>
      </c>
      <c r="V5904" s="3">
        <v>1.55</v>
      </c>
      <c r="W5904" s="3">
        <v>10.38</v>
      </c>
      <c r="X5904" s="3">
        <v>2.61</v>
      </c>
      <c r="Y5904" s="3">
        <v>8.1999999999999993</v>
      </c>
      <c r="Z5904" s="6" t="s">
        <v>2</v>
      </c>
      <c r="AA5904" s="3">
        <v>7.86</v>
      </c>
      <c r="AB5904" s="3">
        <v>1.2</v>
      </c>
      <c r="AC5904" s="3">
        <v>0.2</v>
      </c>
      <c r="AD5904" s="5" t="s">
        <v>1</v>
      </c>
      <c r="AE5904" s="1">
        <f>($P5904/$DF$4)/((($Q5904/$DG$4)^2)/($R5904/$DH$4))</f>
        <v>0.2730368484043717</v>
      </c>
      <c r="AF5904" s="1">
        <f>($P5904/$DI$4)/((($Q5904/$DJ$4)^2)/($R5904/$DK$4))</f>
        <v>0.34377813473574981</v>
      </c>
      <c r="AG5904" s="1">
        <f>($P5904/$DL$4)/((($Q5904/$DM$4)^2)/($R5904/$DN$4))</f>
        <v>0.2435450403805782</v>
      </c>
      <c r="AH5904" s="1">
        <f>($P5904/$DO$4)/((($Q5904/$DP$4)^2)/($R5904/$DQ$4))</f>
        <v>0.26332260980676325</v>
      </c>
      <c r="AI5904" t="s">
        <v>29</v>
      </c>
      <c r="AJ5904">
        <v>1063</v>
      </c>
      <c r="AK5904" s="21"/>
      <c r="AL5904" s="21"/>
      <c r="AM5904" s="21">
        <v>1.8758592247963</v>
      </c>
      <c r="AN5904" s="21">
        <v>1.9965726569294899</v>
      </c>
      <c r="AO5904" s="21">
        <v>81.5551679084342</v>
      </c>
      <c r="AP5904" s="21">
        <v>86.803607728607304</v>
      </c>
      <c r="AQ5904" s="21">
        <v>32.069826316833499</v>
      </c>
      <c r="AR5904" s="21">
        <v>40.049233818054198</v>
      </c>
      <c r="AS5904" s="21">
        <v>19.958201193809501</v>
      </c>
      <c r="AT5904" s="21">
        <v>19.639439010620102</v>
      </c>
      <c r="AU5904" s="21">
        <v>6.0694395780563397</v>
      </c>
      <c r="AV5904" s="21">
        <v>6.0685174763202703</v>
      </c>
      <c r="AW5904" s="21">
        <v>76.252418994903607</v>
      </c>
      <c r="AX5904" s="21">
        <v>74.683376216888405</v>
      </c>
      <c r="AY5904" s="21">
        <v>263.875823347324</v>
      </c>
      <c r="AZ5904" s="21">
        <v>263.836651764328</v>
      </c>
      <c r="BA5904" s="21">
        <v>1.46731945574284</v>
      </c>
      <c r="BB5904" s="21">
        <v>1.2749555975198701</v>
      </c>
      <c r="BC5904" s="21">
        <v>4.6781736469945798E-11</v>
      </c>
      <c r="BD5904"/>
      <c r="BE5904"/>
      <c r="BF5904"/>
      <c r="BG5904"/>
      <c r="BH5904"/>
      <c r="BI5904"/>
      <c r="BJ5904"/>
      <c r="BK5904"/>
      <c r="BL5904"/>
      <c r="BM5904"/>
      <c r="BN5904"/>
    </row>
    <row r="5905" spans="1:66">
      <c r="A5905" s="4">
        <v>5903</v>
      </c>
      <c r="B5905" s="5" t="s">
        <v>8</v>
      </c>
      <c r="C5905" s="5" t="s">
        <v>7</v>
      </c>
      <c r="D5905" s="5" t="s">
        <v>6</v>
      </c>
      <c r="E5905" s="1" t="s">
        <v>5</v>
      </c>
      <c r="F5905" s="1" t="s">
        <v>4</v>
      </c>
      <c r="G5905" s="5" t="s">
        <v>30</v>
      </c>
      <c r="I5905" s="4">
        <v>12</v>
      </c>
      <c r="J5905" s="4">
        <v>2018</v>
      </c>
      <c r="K5905" s="3">
        <v>132.33000000000001</v>
      </c>
      <c r="L5905" s="3">
        <v>39.5</v>
      </c>
      <c r="M5905" s="4">
        <v>500</v>
      </c>
      <c r="O5905" s="3">
        <v>63.7</v>
      </c>
      <c r="P5905" s="3">
        <v>8</v>
      </c>
      <c r="Q5905" s="3">
        <v>9.27</v>
      </c>
      <c r="R5905" s="3">
        <v>39.1</v>
      </c>
      <c r="S5905" s="3">
        <v>7.76</v>
      </c>
      <c r="T5905" s="3">
        <v>1.8</v>
      </c>
      <c r="U5905" s="3">
        <v>9.82</v>
      </c>
      <c r="V5905" s="3">
        <v>1.67</v>
      </c>
      <c r="W5905" s="3">
        <v>10.98</v>
      </c>
      <c r="X5905" s="3">
        <v>2.86</v>
      </c>
      <c r="Y5905" s="3">
        <v>8.84</v>
      </c>
      <c r="Z5905" s="6" t="s">
        <v>2</v>
      </c>
      <c r="AA5905" s="3">
        <v>8.34</v>
      </c>
      <c r="AB5905" s="3">
        <v>1.32</v>
      </c>
      <c r="AC5905" s="3">
        <v>0.2</v>
      </c>
      <c r="AD5905" s="5" t="s">
        <v>1</v>
      </c>
      <c r="AE5905" s="1">
        <f>($P5905/$DF$4)/((($Q5905/$DG$4)^2)/($R5905/$DH$4))</f>
        <v>0.12018994383311644</v>
      </c>
      <c r="AF5905" s="1">
        <f>($P5905/$DI$4)/((($Q5905/$DJ$4)^2)/($R5905/$DK$4))</f>
        <v>0.15133003089659799</v>
      </c>
      <c r="AG5905" s="1">
        <f>($P5905/$DL$4)/((($Q5905/$DM$4)^2)/($R5905/$DN$4))</f>
        <v>0.10720774465146185</v>
      </c>
      <c r="AH5905" s="1">
        <f>($P5905/$DO$4)/((($Q5905/$DP$4)^2)/($R5905/$DQ$4))</f>
        <v>0.11591376719889573</v>
      </c>
      <c r="AI5905" t="s">
        <v>29</v>
      </c>
      <c r="AJ5905">
        <v>1063</v>
      </c>
      <c r="AK5905" s="21"/>
      <c r="AL5905" s="21"/>
      <c r="AM5905" s="21">
        <v>2.3477449357509599</v>
      </c>
      <c r="AN5905" s="21">
        <v>2.2940734465917001</v>
      </c>
      <c r="AO5905" s="21">
        <v>102.067958100355</v>
      </c>
      <c r="AP5905" s="21">
        <v>99.735044376194296</v>
      </c>
      <c r="AQ5905" s="21">
        <v>38.431618499755899</v>
      </c>
      <c r="AR5905" s="21">
        <v>41.208206462860097</v>
      </c>
      <c r="AS5905" s="21">
        <v>22.736534865697202</v>
      </c>
      <c r="AT5905" s="21">
        <v>22.480696058273299</v>
      </c>
      <c r="AU5905" s="21">
        <v>5.6460765600204503</v>
      </c>
      <c r="AV5905" s="21">
        <v>5.6939250866572104</v>
      </c>
      <c r="AW5905" s="21">
        <v>70.578724988301602</v>
      </c>
      <c r="AX5905" s="21">
        <v>71.250019709269196</v>
      </c>
      <c r="AY5905" s="21">
        <v>245.462577883395</v>
      </c>
      <c r="AZ5905" s="21">
        <v>247.54388289601201</v>
      </c>
      <c r="BA5905" s="21">
        <v>1.7849876264731099</v>
      </c>
      <c r="BB5905" s="21">
        <v>2.1084707220395398</v>
      </c>
      <c r="BC5905" s="21">
        <v>4.6781736469945798E-11</v>
      </c>
      <c r="BD5905"/>
      <c r="BE5905"/>
      <c r="BF5905"/>
      <c r="BG5905"/>
      <c r="BH5905"/>
      <c r="BI5905"/>
      <c r="BJ5905"/>
      <c r="BK5905"/>
      <c r="BL5905"/>
      <c r="BM5905"/>
      <c r="BN5905"/>
    </row>
    <row r="5906" spans="1:66">
      <c r="A5906" s="4">
        <v>5904</v>
      </c>
      <c r="B5906" s="5" t="s">
        <v>8</v>
      </c>
      <c r="C5906" s="5" t="s">
        <v>7</v>
      </c>
      <c r="D5906" s="5" t="s">
        <v>6</v>
      </c>
      <c r="E5906" s="1" t="s">
        <v>5</v>
      </c>
      <c r="F5906" s="1" t="s">
        <v>4</v>
      </c>
      <c r="G5906" s="5" t="s">
        <v>30</v>
      </c>
      <c r="I5906" s="4">
        <v>12</v>
      </c>
      <c r="J5906" s="4">
        <v>2018</v>
      </c>
      <c r="K5906" s="3">
        <v>132.33000000000001</v>
      </c>
      <c r="L5906" s="3">
        <v>39.5</v>
      </c>
      <c r="M5906" s="4">
        <v>750</v>
      </c>
      <c r="O5906" s="3">
        <v>66.599999999999994</v>
      </c>
      <c r="P5906" s="3">
        <v>7.6</v>
      </c>
      <c r="Q5906" s="3">
        <v>9.5500000000000007</v>
      </c>
      <c r="R5906" s="3">
        <v>40</v>
      </c>
      <c r="S5906" s="3">
        <v>8.0500000000000007</v>
      </c>
      <c r="T5906" s="3">
        <v>1.83</v>
      </c>
      <c r="U5906" s="3">
        <v>10.34</v>
      </c>
      <c r="V5906" s="3">
        <v>1.73</v>
      </c>
      <c r="W5906" s="3">
        <v>11.91</v>
      </c>
      <c r="X5906" s="3">
        <v>2.96</v>
      </c>
      <c r="Y5906" s="3">
        <v>9.4499999999999993</v>
      </c>
      <c r="Z5906" s="6" t="s">
        <v>2</v>
      </c>
      <c r="AA5906" s="3">
        <v>8.93</v>
      </c>
      <c r="AB5906" s="3">
        <v>1.43</v>
      </c>
      <c r="AC5906" s="3">
        <v>0.2</v>
      </c>
      <c r="AD5906" s="5" t="s">
        <v>1</v>
      </c>
      <c r="AE5906" s="1">
        <f>($P5906/$DF$4)/((($Q5906/$DG$4)^2)/($R5906/$DH$4))</f>
        <v>0.11005954082192627</v>
      </c>
      <c r="AF5906" s="1">
        <f>($P5906/$DI$4)/((($Q5906/$DJ$4)^2)/($R5906/$DK$4))</f>
        <v>0.13857493548855779</v>
      </c>
      <c r="AG5906" s="1">
        <f>($P5906/$DL$4)/((($Q5906/$DM$4)^2)/($R5906/$DN$4))</f>
        <v>9.8171567209295263E-2</v>
      </c>
      <c r="AH5906" s="1">
        <f>($P5906/$DO$4)/((($Q5906/$DP$4)^2)/($R5906/$DQ$4))</f>
        <v>0.10614378862314615</v>
      </c>
      <c r="AI5906" t="s">
        <v>29</v>
      </c>
      <c r="AJ5906">
        <v>1063</v>
      </c>
      <c r="AK5906" s="21"/>
      <c r="AL5906" s="21"/>
      <c r="AM5906" s="21">
        <v>2.7225376039743399</v>
      </c>
      <c r="AN5906" s="21">
        <v>2.7967624038457899</v>
      </c>
      <c r="AO5906" s="21">
        <v>118.360486295076</v>
      </c>
      <c r="AP5906" s="21">
        <v>121.587600811808</v>
      </c>
      <c r="AQ5906" s="21">
        <v>48.157018136978202</v>
      </c>
      <c r="AR5906" s="21">
        <v>48.157018136978202</v>
      </c>
      <c r="AS5906" s="21">
        <v>23.959503221511799</v>
      </c>
      <c r="AT5906" s="21">
        <v>23.959503221511799</v>
      </c>
      <c r="AU5906" s="21">
        <v>5.3498439133167297</v>
      </c>
      <c r="AV5906" s="21">
        <v>5.3180444538593301</v>
      </c>
      <c r="AW5906" s="21">
        <v>66.016062355041498</v>
      </c>
      <c r="AX5906" s="21">
        <v>65.024535417556805</v>
      </c>
      <c r="AY5906" s="21">
        <v>232.580876237204</v>
      </c>
      <c r="AZ5906" s="21">
        <v>231.19887098649599</v>
      </c>
      <c r="BA5906" s="21">
        <v>1.9123163297772401</v>
      </c>
      <c r="BB5906" s="21">
        <v>1.9123163297772401</v>
      </c>
      <c r="BC5906" s="21">
        <v>4.6781736469945798E-11</v>
      </c>
      <c r="BD5906"/>
      <c r="BE5906"/>
      <c r="BF5906"/>
      <c r="BG5906"/>
      <c r="BH5906"/>
      <c r="BI5906"/>
      <c r="BJ5906"/>
      <c r="BK5906"/>
      <c r="BL5906"/>
      <c r="BM5906"/>
      <c r="BN5906"/>
    </row>
    <row r="5907" spans="1:66">
      <c r="A5907" s="4">
        <v>5905</v>
      </c>
      <c r="B5907" s="5" t="s">
        <v>8</v>
      </c>
      <c r="C5907" s="5" t="s">
        <v>7</v>
      </c>
      <c r="D5907" s="5" t="s">
        <v>6</v>
      </c>
      <c r="E5907" s="1" t="s">
        <v>5</v>
      </c>
      <c r="F5907" s="1" t="s">
        <v>4</v>
      </c>
      <c r="G5907" s="5" t="s">
        <v>30</v>
      </c>
      <c r="I5907" s="4">
        <v>12</v>
      </c>
      <c r="J5907" s="4">
        <v>2018</v>
      </c>
      <c r="K5907" s="3">
        <v>132.33000000000001</v>
      </c>
      <c r="L5907" s="3">
        <v>39.5</v>
      </c>
      <c r="M5907" s="4">
        <v>1000</v>
      </c>
      <c r="O5907" s="3">
        <v>67.5</v>
      </c>
      <c r="P5907" s="3">
        <v>7.6</v>
      </c>
      <c r="Q5907" s="3">
        <v>9.6300000000000008</v>
      </c>
      <c r="R5907" s="3">
        <v>41.5</v>
      </c>
      <c r="S5907" s="3">
        <v>8.23</v>
      </c>
      <c r="T5907" s="3">
        <v>1.9</v>
      </c>
      <c r="U5907" s="3">
        <v>10.28</v>
      </c>
      <c r="V5907" s="3">
        <v>1.77</v>
      </c>
      <c r="W5907" s="3">
        <v>12.29</v>
      </c>
      <c r="X5907" s="3">
        <v>3.14</v>
      </c>
      <c r="Y5907" s="3">
        <v>9.7899999999999991</v>
      </c>
      <c r="Z5907" s="6" t="s">
        <v>2</v>
      </c>
      <c r="AA5907" s="3">
        <v>9.3800000000000008</v>
      </c>
      <c r="AB5907" s="3">
        <v>1.53</v>
      </c>
      <c r="AC5907" s="3">
        <v>0.2</v>
      </c>
      <c r="AD5907" s="5" t="s">
        <v>1</v>
      </c>
      <c r="AE5907" s="1">
        <f>($P5907/$DF$4)/((($Q5907/$DG$4)^2)/($R5907/$DH$4))</f>
        <v>0.11229746971814537</v>
      </c>
      <c r="AF5907" s="1">
        <f>($P5907/$DI$4)/((($Q5907/$DJ$4)^2)/($R5907/$DK$4))</f>
        <v>0.14139269076997679</v>
      </c>
      <c r="AG5907" s="1">
        <f>($P5907/$DL$4)/((($Q5907/$DM$4)^2)/($R5907/$DN$4))</f>
        <v>0.10016776840552107</v>
      </c>
      <c r="AH5907" s="1">
        <f>($P5907/$DO$4)/((($Q5907/$DP$4)^2)/($R5907/$DQ$4))</f>
        <v>0.10830209539001014</v>
      </c>
      <c r="AI5907" t="s">
        <v>29</v>
      </c>
      <c r="AJ5907">
        <v>1063</v>
      </c>
      <c r="AK5907" s="21"/>
      <c r="AL5907" s="21"/>
      <c r="AM5907" s="21">
        <v>2.85164790153503</v>
      </c>
      <c r="AN5907" s="21">
        <v>2.9475665867328602</v>
      </c>
      <c r="AO5907" s="21">
        <v>123.97287505603801</v>
      </c>
      <c r="AP5907" s="21">
        <v>128.143704548291</v>
      </c>
      <c r="AQ5907" s="21">
        <v>61.246666860580497</v>
      </c>
      <c r="AR5907" s="21">
        <v>61.246666860580497</v>
      </c>
      <c r="AS5907" s="21">
        <v>24.6497183322907</v>
      </c>
      <c r="AT5907" s="21">
        <v>24.6497183322907</v>
      </c>
      <c r="AU5907" s="21">
        <v>5.2482990920543697</v>
      </c>
      <c r="AV5907" s="21">
        <v>5.2319015681743597</v>
      </c>
      <c r="AW5907" s="21">
        <v>64.500454473495495</v>
      </c>
      <c r="AX5907" s="21">
        <v>63.308350276947003</v>
      </c>
      <c r="AY5907" s="21">
        <v>228.16517674676101</v>
      </c>
      <c r="AZ5907" s="21">
        <v>227.45381286753999</v>
      </c>
      <c r="BA5907" s="21">
        <v>1.9273842707276301</v>
      </c>
      <c r="BB5907" s="21">
        <v>1.9273842707276301</v>
      </c>
      <c r="BC5907" s="21">
        <v>4.6781736469945798E-11</v>
      </c>
      <c r="BD5907"/>
      <c r="BE5907"/>
      <c r="BF5907"/>
      <c r="BG5907"/>
      <c r="BH5907"/>
      <c r="BI5907"/>
      <c r="BJ5907"/>
      <c r="BK5907"/>
      <c r="BL5907"/>
      <c r="BM5907"/>
      <c r="BN5907"/>
    </row>
    <row r="5908" spans="1:66">
      <c r="A5908" s="4">
        <v>5906</v>
      </c>
      <c r="B5908" s="5" t="s">
        <v>8</v>
      </c>
      <c r="C5908" s="5" t="s">
        <v>7</v>
      </c>
      <c r="D5908" s="5" t="s">
        <v>6</v>
      </c>
      <c r="E5908" s="1" t="s">
        <v>5</v>
      </c>
      <c r="F5908" s="1" t="s">
        <v>4</v>
      </c>
      <c r="G5908" s="5" t="s">
        <v>30</v>
      </c>
      <c r="I5908" s="4">
        <v>12</v>
      </c>
      <c r="J5908" s="4">
        <v>2018</v>
      </c>
      <c r="K5908" s="3">
        <v>132.33000000000001</v>
      </c>
      <c r="L5908" s="3">
        <v>39.5</v>
      </c>
      <c r="M5908" s="4">
        <v>1500</v>
      </c>
      <c r="O5908" s="3">
        <v>67.599999999999994</v>
      </c>
      <c r="P5908" s="3">
        <v>4.8</v>
      </c>
      <c r="Q5908" s="3">
        <v>9.5</v>
      </c>
      <c r="R5908" s="3">
        <v>40.299999999999997</v>
      </c>
      <c r="S5908" s="3">
        <v>7.98</v>
      </c>
      <c r="T5908" s="3">
        <v>1.85</v>
      </c>
      <c r="U5908" s="3">
        <v>10.17</v>
      </c>
      <c r="V5908" s="3">
        <v>1.82</v>
      </c>
      <c r="W5908" s="3">
        <v>12.54</v>
      </c>
      <c r="X5908" s="3">
        <v>3.23</v>
      </c>
      <c r="Y5908" s="3">
        <v>10.02</v>
      </c>
      <c r="Z5908" s="6" t="s">
        <v>2</v>
      </c>
      <c r="AA5908" s="3">
        <v>9.8699999999999992</v>
      </c>
      <c r="AB5908" s="3">
        <v>1.58</v>
      </c>
      <c r="AC5908" s="3">
        <v>0.2</v>
      </c>
      <c r="AD5908" s="5" t="s">
        <v>1</v>
      </c>
      <c r="AE5908" s="1">
        <f>($P5908/$DF$4)/((($Q5908/$DG$4)^2)/($R5908/$DH$4))</f>
        <v>7.0771749080742893E-2</v>
      </c>
      <c r="AF5908" s="1">
        <f>($P5908/$DI$4)/((($Q5908/$DJ$4)^2)/($R5908/$DK$4))</f>
        <v>8.9108045427375951E-2</v>
      </c>
      <c r="AG5908" s="1">
        <f>($P5908/$DL$4)/((($Q5908/$DM$4)^2)/($R5908/$DN$4))</f>
        <v>6.312740785136349E-2</v>
      </c>
      <c r="AH5908" s="1">
        <f>($P5908/$DO$4)/((($Q5908/$DP$4)^2)/($R5908/$DQ$4))</f>
        <v>6.8253797161219473E-2</v>
      </c>
      <c r="AI5908" t="s">
        <v>29</v>
      </c>
      <c r="AJ5908">
        <v>1063</v>
      </c>
      <c r="AK5908" s="21"/>
      <c r="AL5908" s="21"/>
      <c r="AM5908" s="21">
        <v>2.9446022889830901</v>
      </c>
      <c r="AN5908" s="21">
        <v>3.0829308800625101</v>
      </c>
      <c r="AO5908" s="21">
        <v>128.01376040599499</v>
      </c>
      <c r="AP5908" s="21">
        <v>134.02699497762899</v>
      </c>
      <c r="AQ5908" s="21">
        <v>67.581140489289197</v>
      </c>
      <c r="AR5908" s="21">
        <v>67.581140489289197</v>
      </c>
      <c r="AS5908" s="21">
        <v>25.3666106426355</v>
      </c>
      <c r="AT5908" s="21">
        <v>25.3666106426355</v>
      </c>
      <c r="AU5908" s="21">
        <v>5.11666106816494</v>
      </c>
      <c r="AV5908" s="21">
        <v>4.96027566447402</v>
      </c>
      <c r="AW5908" s="21">
        <v>63.401627916278301</v>
      </c>
      <c r="AX5908" s="21">
        <v>61.504130406813204</v>
      </c>
      <c r="AY5908" s="21">
        <v>222.44193498008701</v>
      </c>
      <c r="AZ5908" s="21">
        <v>216.421698637909</v>
      </c>
      <c r="BA5908" s="21">
        <v>1.9653700567556101</v>
      </c>
      <c r="BB5908" s="21">
        <v>1.9653700567556101</v>
      </c>
      <c r="BC5908" s="21">
        <v>4.6781736469945798E-11</v>
      </c>
      <c r="BD5908"/>
      <c r="BE5908"/>
      <c r="BF5908"/>
      <c r="BG5908"/>
      <c r="BH5908"/>
      <c r="BI5908"/>
      <c r="BJ5908"/>
      <c r="BK5908"/>
      <c r="BL5908"/>
      <c r="BM5908"/>
      <c r="BN5908"/>
    </row>
    <row r="5909" spans="1:66">
      <c r="A5909" s="4">
        <v>5907</v>
      </c>
      <c r="B5909" s="5" t="s">
        <v>8</v>
      </c>
      <c r="C5909" s="5" t="s">
        <v>7</v>
      </c>
      <c r="D5909" s="5" t="s">
        <v>6</v>
      </c>
      <c r="E5909" s="1" t="s">
        <v>5</v>
      </c>
      <c r="F5909" s="1" t="s">
        <v>4</v>
      </c>
      <c r="G5909" s="5" t="s">
        <v>30</v>
      </c>
      <c r="I5909" s="4">
        <v>12</v>
      </c>
      <c r="J5909" s="4">
        <v>2018</v>
      </c>
      <c r="K5909" s="3">
        <v>132.33000000000001</v>
      </c>
      <c r="L5909" s="3">
        <v>39.5</v>
      </c>
      <c r="M5909" s="4">
        <v>2000</v>
      </c>
      <c r="O5909" s="3">
        <v>68.599999999999994</v>
      </c>
      <c r="P5909" s="3">
        <v>4.8</v>
      </c>
      <c r="Q5909" s="3">
        <v>9.68</v>
      </c>
      <c r="R5909" s="3">
        <v>42</v>
      </c>
      <c r="S5909" s="3">
        <v>8.4</v>
      </c>
      <c r="T5909" s="3">
        <v>1.88</v>
      </c>
      <c r="U5909" s="3">
        <v>10.79</v>
      </c>
      <c r="V5909" s="3">
        <v>1.82</v>
      </c>
      <c r="W5909" s="3">
        <v>12.84</v>
      </c>
      <c r="X5909" s="3">
        <v>3.24</v>
      </c>
      <c r="Y5909" s="3">
        <v>10.1</v>
      </c>
      <c r="Z5909" s="6" t="s">
        <v>2</v>
      </c>
      <c r="AA5909" s="3">
        <v>10.130000000000001</v>
      </c>
      <c r="AB5909" s="3">
        <v>1.65</v>
      </c>
      <c r="AC5909" s="3">
        <v>0.2</v>
      </c>
      <c r="AD5909" s="5" t="s">
        <v>1</v>
      </c>
      <c r="AE5909" s="1">
        <f>($P5909/$DF$4)/((($Q5909/$DG$4)^2)/($R5909/$DH$4))</f>
        <v>7.1039626477481604E-2</v>
      </c>
      <c r="AF5909" s="1">
        <f>($P5909/$DI$4)/((($Q5909/$DJ$4)^2)/($R5909/$DK$4))</f>
        <v>8.9445327344915199E-2</v>
      </c>
      <c r="AG5909" s="1">
        <f>($P5909/$DL$4)/((($Q5909/$DM$4)^2)/($R5909/$DN$4))</f>
        <v>6.3366350733201765E-2</v>
      </c>
      <c r="AH5909" s="1">
        <f>($P5909/$DO$4)/((($Q5909/$DP$4)^2)/($R5909/$DQ$4))</f>
        <v>6.8512143884856616E-2</v>
      </c>
      <c r="AI5909" t="s">
        <v>29</v>
      </c>
      <c r="AJ5909">
        <v>1063</v>
      </c>
      <c r="AK5909" s="21"/>
      <c r="AL5909" s="21">
        <v>9.969209968386869E+36</v>
      </c>
      <c r="AM5909" s="21">
        <v>2.9533083937323501</v>
      </c>
      <c r="AN5909" s="21">
        <v>2.9533083937323501</v>
      </c>
      <c r="AO5909" s="21">
        <v>128.39192360381901</v>
      </c>
      <c r="AP5909" s="21">
        <v>128.39192360381901</v>
      </c>
      <c r="AQ5909" s="21">
        <v>70.934295103942702</v>
      </c>
      <c r="AR5909" s="21">
        <v>70.934295103942702</v>
      </c>
      <c r="AS5909" s="21">
        <v>25.6995627055589</v>
      </c>
      <c r="AT5909" s="21">
        <v>25.6995627055589</v>
      </c>
      <c r="AU5909" s="21">
        <v>5.1526096856147401</v>
      </c>
      <c r="AV5909" s="21">
        <v>5.1188163287838799</v>
      </c>
      <c r="AW5909" s="21">
        <v>63.321286584324099</v>
      </c>
      <c r="AX5909" s="21">
        <v>63.458033348413998</v>
      </c>
      <c r="AY5909" s="21">
        <v>224.00418127623999</v>
      </c>
      <c r="AZ5909" s="21">
        <v>224.00418127623999</v>
      </c>
      <c r="BA5909" s="21">
        <v>1.9903659144944299</v>
      </c>
      <c r="BB5909" s="21">
        <v>1.9903659144944299</v>
      </c>
      <c r="BC5909" s="21">
        <v>4.6781736469945798E-11</v>
      </c>
      <c r="BD5909"/>
      <c r="BE5909"/>
      <c r="BF5909"/>
      <c r="BG5909"/>
      <c r="BH5909"/>
      <c r="BI5909"/>
      <c r="BJ5909"/>
      <c r="BK5909"/>
      <c r="BL5909"/>
      <c r="BM5909"/>
      <c r="BN5909"/>
    </row>
    <row r="5910" spans="1:66">
      <c r="A5910" s="4">
        <v>5908</v>
      </c>
      <c r="B5910" s="5" t="s">
        <v>8</v>
      </c>
      <c r="C5910" s="5" t="s">
        <v>7</v>
      </c>
      <c r="D5910" s="5" t="s">
        <v>6</v>
      </c>
      <c r="E5910" s="1" t="s">
        <v>5</v>
      </c>
      <c r="F5910" s="1" t="s">
        <v>4</v>
      </c>
      <c r="G5910" s="5" t="s">
        <v>30</v>
      </c>
      <c r="I5910" s="4">
        <v>12</v>
      </c>
      <c r="J5910" s="4">
        <v>2018</v>
      </c>
      <c r="K5910" s="3">
        <v>132.33000000000001</v>
      </c>
      <c r="L5910" s="3">
        <v>39.5</v>
      </c>
      <c r="M5910" s="4">
        <v>2500</v>
      </c>
      <c r="O5910" s="3">
        <v>74.3</v>
      </c>
      <c r="P5910" s="3">
        <v>5.0999999999999996</v>
      </c>
      <c r="Q5910" s="3">
        <v>10.43</v>
      </c>
      <c r="R5910" s="3">
        <v>44.4</v>
      </c>
      <c r="S5910" s="3">
        <v>8.7100000000000009</v>
      </c>
      <c r="T5910" s="3">
        <v>2.04</v>
      </c>
      <c r="U5910" s="3">
        <v>11.43</v>
      </c>
      <c r="V5910" s="3">
        <v>1.99</v>
      </c>
      <c r="W5910" s="3">
        <v>13.51</v>
      </c>
      <c r="X5910" s="3">
        <v>3.4</v>
      </c>
      <c r="Y5910" s="3">
        <v>10.72</v>
      </c>
      <c r="Z5910" s="6" t="s">
        <v>2</v>
      </c>
      <c r="AA5910" s="3">
        <v>10.6</v>
      </c>
      <c r="AB5910" s="3">
        <v>1.7</v>
      </c>
      <c r="AC5910" s="3">
        <v>0.2</v>
      </c>
      <c r="AD5910" s="5" t="s">
        <v>1</v>
      </c>
      <c r="AE5910" s="1">
        <f>($P5910/$DF$4)/((($Q5910/$DG$4)^2)/($R5910/$DH$4))</f>
        <v>6.872984832275511E-2</v>
      </c>
      <c r="AF5910" s="1">
        <f>($P5910/$DI$4)/((($Q5910/$DJ$4)^2)/($R5910/$DK$4))</f>
        <v>8.6537107336056698E-2</v>
      </c>
      <c r="AG5910" s="1">
        <f>($P5910/$DL$4)/((($Q5910/$DM$4)^2)/($R5910/$DN$4))</f>
        <v>6.1306061005824308E-2</v>
      </c>
      <c r="AH5910" s="1">
        <f>($P5910/$DO$4)/((($Q5910/$DP$4)^2)/($R5910/$DQ$4))</f>
        <v>6.628454414756238E-2</v>
      </c>
      <c r="AI5910" t="s">
        <v>29</v>
      </c>
      <c r="AJ5910">
        <v>1063</v>
      </c>
      <c r="AK5910" s="21"/>
      <c r="AL5910" s="21">
        <v>9.969209968386869E+36</v>
      </c>
      <c r="AM5910" s="21">
        <v>2.90681378488188</v>
      </c>
      <c r="AN5910" s="21">
        <v>2.90681378488188</v>
      </c>
      <c r="AO5910" s="21">
        <v>126.370650096143</v>
      </c>
      <c r="AP5910" s="21">
        <v>126.370650096143</v>
      </c>
      <c r="AQ5910" s="21">
        <v>71.9641655815972</v>
      </c>
      <c r="AR5910" s="21">
        <v>71.9641655815972</v>
      </c>
      <c r="AS5910" s="21">
        <v>25.644219610426202</v>
      </c>
      <c r="AT5910" s="21">
        <v>25.644219610426202</v>
      </c>
      <c r="AU5910" s="21">
        <v>5.2211225297715904</v>
      </c>
      <c r="AV5910" s="21">
        <v>5.1061657269795697</v>
      </c>
      <c r="AW5910" s="21">
        <v>63.893754747178797</v>
      </c>
      <c r="AX5910" s="21">
        <v>63.371117909749302</v>
      </c>
      <c r="AY5910" s="21">
        <v>226.982760970795</v>
      </c>
      <c r="AZ5910" s="21">
        <v>226.982760970795</v>
      </c>
      <c r="BA5910" s="21">
        <v>1.97274455538502</v>
      </c>
      <c r="BB5910" s="21">
        <v>1.97274455538502</v>
      </c>
      <c r="BC5910" s="21">
        <v>4.6781736469945798E-11</v>
      </c>
      <c r="BD5910"/>
      <c r="BE5910"/>
      <c r="BF5910"/>
      <c r="BG5910"/>
      <c r="BH5910"/>
      <c r="BI5910"/>
      <c r="BJ5910"/>
      <c r="BK5910"/>
      <c r="BL5910"/>
      <c r="BM5910"/>
      <c r="BN5910"/>
    </row>
    <row r="5911" spans="1:66">
      <c r="A5911" s="4">
        <v>5909</v>
      </c>
      <c r="B5911" s="5" t="s">
        <v>8</v>
      </c>
      <c r="C5911" s="5" t="s">
        <v>7</v>
      </c>
      <c r="D5911" s="5" t="s">
        <v>6</v>
      </c>
      <c r="E5911" s="1" t="s">
        <v>5</v>
      </c>
      <c r="F5911" s="1" t="s">
        <v>4</v>
      </c>
      <c r="G5911" s="5" t="s">
        <v>30</v>
      </c>
      <c r="I5911" s="4">
        <v>12</v>
      </c>
      <c r="J5911" s="4">
        <v>2018</v>
      </c>
      <c r="K5911" s="3">
        <v>132.33000000000001</v>
      </c>
      <c r="L5911" s="3">
        <v>39.5</v>
      </c>
      <c r="M5911" s="4">
        <v>2853</v>
      </c>
      <c r="O5911" s="3">
        <v>74.2</v>
      </c>
      <c r="P5911" s="3">
        <v>6.3</v>
      </c>
      <c r="Q5911" s="3">
        <v>10.57</v>
      </c>
      <c r="R5911" s="3">
        <v>44.7</v>
      </c>
      <c r="S5911" s="3">
        <v>9.14</v>
      </c>
      <c r="T5911" s="3">
        <v>1.99</v>
      </c>
      <c r="U5911" s="3">
        <v>11.33</v>
      </c>
      <c r="V5911" s="3">
        <v>1.99</v>
      </c>
      <c r="W5911" s="3">
        <v>13.43</v>
      </c>
      <c r="X5911" s="3">
        <v>3.33</v>
      </c>
      <c r="Y5911" s="3">
        <v>10.8</v>
      </c>
      <c r="Z5911" s="6" t="s">
        <v>2</v>
      </c>
      <c r="AA5911" s="3">
        <v>10.45</v>
      </c>
      <c r="AB5911" s="3">
        <v>1.63</v>
      </c>
      <c r="AC5911" s="3">
        <v>0.2</v>
      </c>
      <c r="AD5911" s="5" t="s">
        <v>1</v>
      </c>
      <c r="AE5911" s="1">
        <f>($P5911/$DF$4)/((($Q5911/$DG$4)^2)/($R5911/$DH$4))</f>
        <v>8.3225986964730894E-2</v>
      </c>
      <c r="AF5911" s="1">
        <f>($P5911/$DI$4)/((($Q5911/$DJ$4)^2)/($R5911/$DK$4))</f>
        <v>0.10478905952614605</v>
      </c>
      <c r="AG5911" s="1">
        <f>($P5911/$DL$4)/((($Q5911/$DM$4)^2)/($R5911/$DN$4))</f>
        <v>7.4236413416330416E-2</v>
      </c>
      <c r="AH5911" s="1">
        <f>($P5911/$DO$4)/((($Q5911/$DP$4)^2)/($R5911/$DQ$4))</f>
        <v>8.0264932075540724E-2</v>
      </c>
      <c r="AI5911" t="s">
        <v>29</v>
      </c>
      <c r="AJ5911">
        <v>1063</v>
      </c>
      <c r="AK5911" s="21"/>
      <c r="AL5911" s="21">
        <v>9.969209968386869E+36</v>
      </c>
      <c r="AM5911" s="21">
        <v>2.8238041693192999</v>
      </c>
      <c r="AN5911" s="21">
        <v>2.8238041693192999</v>
      </c>
      <c r="AO5911" s="21">
        <v>122.76186254884701</v>
      </c>
      <c r="AP5911" s="21">
        <v>122.76186254884701</v>
      </c>
      <c r="AQ5911" s="21">
        <v>69.479885354218695</v>
      </c>
      <c r="AR5911" s="21">
        <v>69.479885354218695</v>
      </c>
      <c r="AS5911" s="21">
        <v>25.2815317172298</v>
      </c>
      <c r="AT5911" s="21">
        <v>25.2815317172298</v>
      </c>
      <c r="AU5911" s="21">
        <v>5.2213802365197104</v>
      </c>
      <c r="AV5911" s="21">
        <v>5.1356858522627098</v>
      </c>
      <c r="AW5911" s="21">
        <v>64.913913520812997</v>
      </c>
      <c r="AX5911" s="21">
        <v>64.244014523682793</v>
      </c>
      <c r="AY5911" s="21">
        <v>226.99395668621199</v>
      </c>
      <c r="AZ5911" s="21">
        <v>226.99395668621199</v>
      </c>
      <c r="BA5911" s="21">
        <v>1.9556827810826101</v>
      </c>
      <c r="BB5911" s="21">
        <v>1.9556827810826101</v>
      </c>
      <c r="BC5911" s="21">
        <v>4.6781736469945798E-11</v>
      </c>
      <c r="BD5911"/>
      <c r="BE5911"/>
      <c r="BF5911"/>
      <c r="BG5911"/>
      <c r="BH5911"/>
      <c r="BI5911"/>
      <c r="BJ5911"/>
      <c r="BK5911"/>
      <c r="BL5911"/>
      <c r="BM5911"/>
      <c r="BN5911"/>
    </row>
    <row r="5912" spans="1:66">
      <c r="A5912" s="4">
        <v>5910</v>
      </c>
      <c r="B5912" s="5" t="s">
        <v>8</v>
      </c>
      <c r="C5912" s="5" t="s">
        <v>7</v>
      </c>
      <c r="D5912" s="5" t="s">
        <v>6</v>
      </c>
      <c r="E5912" s="1" t="s">
        <v>5</v>
      </c>
      <c r="F5912" s="1" t="s">
        <v>4</v>
      </c>
      <c r="G5912" s="5" t="s">
        <v>28</v>
      </c>
      <c r="I5912" s="4">
        <v>12</v>
      </c>
      <c r="J5912" s="4">
        <v>2018</v>
      </c>
      <c r="K5912" s="3">
        <v>131.99</v>
      </c>
      <c r="L5912" s="3">
        <v>38.979999999999997</v>
      </c>
      <c r="M5912" s="4">
        <v>10</v>
      </c>
      <c r="O5912" s="3">
        <v>41.4</v>
      </c>
      <c r="P5912" s="3">
        <v>19.2</v>
      </c>
      <c r="Q5912" s="3">
        <v>7.31</v>
      </c>
      <c r="R5912" s="3">
        <v>31.6</v>
      </c>
      <c r="S5912" s="3">
        <v>6.16</v>
      </c>
      <c r="T5912" s="3">
        <v>1.67</v>
      </c>
      <c r="U5912" s="3">
        <v>8.09</v>
      </c>
      <c r="V5912" s="3">
        <v>1.69</v>
      </c>
      <c r="W5912" s="3">
        <v>10.27</v>
      </c>
      <c r="X5912" s="3">
        <v>3.24</v>
      </c>
      <c r="Y5912" s="3">
        <v>7.87</v>
      </c>
      <c r="Z5912" s="6" t="s">
        <v>2</v>
      </c>
      <c r="AA5912" s="3">
        <v>6.46</v>
      </c>
      <c r="AB5912" s="3">
        <v>1.19</v>
      </c>
      <c r="AC5912" s="3">
        <v>0.2</v>
      </c>
      <c r="AD5912" s="5" t="s">
        <v>1</v>
      </c>
      <c r="AE5912" s="1">
        <f>($P5912/$DF$4)/((($Q5912/$DG$4)^2)/($R5912/$DH$4))</f>
        <v>0.37489911354732791</v>
      </c>
      <c r="AF5912" s="1">
        <f>($P5912/$DI$4)/((($Q5912/$DJ$4)^2)/($R5912/$DK$4))</f>
        <v>0.47203195730749919</v>
      </c>
      <c r="AG5912" s="1">
        <f>($P5912/$DL$4)/((($Q5912/$DM$4)^2)/($R5912/$DN$4))</f>
        <v>0.33440475262263197</v>
      </c>
      <c r="AH5912" s="1">
        <f>($P5912/$DO$4)/((($Q5912/$DP$4)^2)/($R5912/$DQ$4))</f>
        <v>0.3615607694362174</v>
      </c>
      <c r="AI5912" t="s">
        <v>27</v>
      </c>
      <c r="AJ5912">
        <v>1064</v>
      </c>
      <c r="AK5912" s="21"/>
      <c r="AL5912" s="21"/>
      <c r="AM5912" s="21">
        <v>-0.123781231127679</v>
      </c>
      <c r="AN5912" s="21">
        <v>0.235681908797473</v>
      </c>
      <c r="AO5912" s="21">
        <v>-5.3908186538513201</v>
      </c>
      <c r="AP5912" s="21">
        <v>10.2616507045876</v>
      </c>
      <c r="AQ5912" s="21">
        <v>11.808537255287201</v>
      </c>
      <c r="AR5912" s="21">
        <v>12.6983741383553</v>
      </c>
      <c r="AS5912" s="21">
        <v>3.0370538403987899</v>
      </c>
      <c r="AT5912" s="21">
        <v>5.2809378535747502</v>
      </c>
      <c r="AU5912" s="21">
        <v>6.1155811572074903</v>
      </c>
      <c r="AV5912" s="21">
        <v>6.0944793000221198</v>
      </c>
      <c r="AW5912" s="21">
        <v>102.125741207123</v>
      </c>
      <c r="AX5912" s="21">
        <v>96.227858451843304</v>
      </c>
      <c r="AY5912" s="21">
        <v>266.37693867377902</v>
      </c>
      <c r="AZ5912" s="21">
        <v>265.34358453781499</v>
      </c>
      <c r="BA5912" s="21">
        <v>0.300440291672945</v>
      </c>
      <c r="BB5912" s="21">
        <v>0.35031592918932403</v>
      </c>
      <c r="BC5912" s="21">
        <v>4.9548307136946799E-11</v>
      </c>
      <c r="BD5912"/>
      <c r="BE5912"/>
      <c r="BF5912"/>
      <c r="BG5912"/>
      <c r="BH5912"/>
      <c r="BI5912"/>
      <c r="BJ5912"/>
      <c r="BK5912"/>
      <c r="BL5912"/>
      <c r="BM5912"/>
      <c r="BN5912"/>
    </row>
    <row r="5913" spans="1:66">
      <c r="A5913" s="4">
        <v>5911</v>
      </c>
      <c r="B5913" s="5" t="s">
        <v>8</v>
      </c>
      <c r="C5913" s="5" t="s">
        <v>7</v>
      </c>
      <c r="D5913" s="5" t="s">
        <v>6</v>
      </c>
      <c r="E5913" s="1" t="s">
        <v>5</v>
      </c>
      <c r="F5913" s="1" t="s">
        <v>4</v>
      </c>
      <c r="G5913" s="5" t="s">
        <v>28</v>
      </c>
      <c r="I5913" s="4">
        <v>12</v>
      </c>
      <c r="J5913" s="4">
        <v>2018</v>
      </c>
      <c r="K5913" s="3">
        <v>131.99</v>
      </c>
      <c r="L5913" s="3">
        <v>38.979999999999997</v>
      </c>
      <c r="M5913" s="4">
        <v>20</v>
      </c>
      <c r="O5913" s="3">
        <v>41.5</v>
      </c>
      <c r="P5913" s="3">
        <v>18.899999999999999</v>
      </c>
      <c r="Q5913" s="3">
        <v>7.26</v>
      </c>
      <c r="R5913" s="3">
        <v>31.5</v>
      </c>
      <c r="S5913" s="3">
        <v>6.55</v>
      </c>
      <c r="T5913" s="3">
        <v>1.7</v>
      </c>
      <c r="U5913" s="3">
        <v>8.89</v>
      </c>
      <c r="V5913" s="3">
        <v>1.58</v>
      </c>
      <c r="W5913" s="3">
        <v>10.18</v>
      </c>
      <c r="X5913" s="3">
        <v>2.5</v>
      </c>
      <c r="Y5913" s="3">
        <v>7.89</v>
      </c>
      <c r="Z5913" s="6" t="s">
        <v>2</v>
      </c>
      <c r="AA5913" s="3">
        <v>6.81</v>
      </c>
      <c r="AB5913" s="3">
        <v>1.0900000000000001</v>
      </c>
      <c r="AC5913" s="3">
        <v>0.2</v>
      </c>
      <c r="AD5913" s="5" t="s">
        <v>1</v>
      </c>
      <c r="AE5913" s="1">
        <f>($P5913/$DF$4)/((($Q5913/$DG$4)^2)/($R5913/$DH$4))</f>
        <v>0.37295803900677843</v>
      </c>
      <c r="AF5913" s="1">
        <f>($P5913/$DI$4)/((($Q5913/$DJ$4)^2)/($R5913/$DK$4))</f>
        <v>0.4695879685608047</v>
      </c>
      <c r="AG5913" s="1">
        <f>($P5913/$DL$4)/((($Q5913/$DM$4)^2)/($R5913/$DN$4))</f>
        <v>0.3326733413493092</v>
      </c>
      <c r="AH5913" s="1">
        <f>($P5913/$DO$4)/((($Q5913/$DP$4)^2)/($R5913/$DQ$4))</f>
        <v>0.35968875539549722</v>
      </c>
      <c r="AI5913" t="s">
        <v>27</v>
      </c>
      <c r="AJ5913">
        <v>1064</v>
      </c>
      <c r="AK5913" s="21"/>
      <c r="AL5913" s="21"/>
      <c r="AM5913" s="21">
        <v>-0.13250754102319501</v>
      </c>
      <c r="AN5913" s="21">
        <v>0.298778731226921</v>
      </c>
      <c r="AO5913" s="21">
        <v>-5.7692197627376203</v>
      </c>
      <c r="AP5913" s="21">
        <v>13.0085298064617</v>
      </c>
      <c r="AQ5913" s="21">
        <v>12.235223721027401</v>
      </c>
      <c r="AR5913" s="21">
        <v>13.5698989801407</v>
      </c>
      <c r="AS5913" s="21">
        <v>3.2464788252115202</v>
      </c>
      <c r="AT5913" s="21">
        <v>5.5105754704475398</v>
      </c>
      <c r="AU5913" s="21">
        <v>6.2966433978080696</v>
      </c>
      <c r="AV5913" s="21">
        <v>6.0701894748210901</v>
      </c>
      <c r="AW5913" s="21">
        <v>102.171037284851</v>
      </c>
      <c r="AX5913" s="21">
        <v>95.195725303649894</v>
      </c>
      <c r="AY5913" s="21">
        <v>274.19033551680002</v>
      </c>
      <c r="AZ5913" s="21">
        <v>264.27994721030399</v>
      </c>
      <c r="BA5913" s="21">
        <v>0.325434663131833</v>
      </c>
      <c r="BB5913" s="21">
        <v>0.35371232961118199</v>
      </c>
      <c r="BC5913" s="21">
        <v>4.9548307136946799E-11</v>
      </c>
      <c r="BD5913"/>
      <c r="BE5913"/>
      <c r="BF5913"/>
      <c r="BG5913"/>
      <c r="BH5913"/>
      <c r="BI5913"/>
      <c r="BJ5913"/>
      <c r="BK5913"/>
      <c r="BL5913"/>
      <c r="BM5913"/>
      <c r="BN5913"/>
    </row>
    <row r="5914" spans="1:66">
      <c r="A5914" s="4">
        <v>5912</v>
      </c>
      <c r="B5914" s="5" t="s">
        <v>8</v>
      </c>
      <c r="C5914" s="5" t="s">
        <v>7</v>
      </c>
      <c r="D5914" s="5" t="s">
        <v>6</v>
      </c>
      <c r="E5914" s="1" t="s">
        <v>5</v>
      </c>
      <c r="F5914" s="1" t="s">
        <v>4</v>
      </c>
      <c r="G5914" s="5" t="s">
        <v>28</v>
      </c>
      <c r="I5914" s="4">
        <v>12</v>
      </c>
      <c r="J5914" s="4">
        <v>2018</v>
      </c>
      <c r="K5914" s="3">
        <v>131.99</v>
      </c>
      <c r="L5914" s="3">
        <v>38.979999999999997</v>
      </c>
      <c r="M5914" s="4">
        <v>50</v>
      </c>
      <c r="O5914" s="3">
        <v>39.6</v>
      </c>
      <c r="P5914" s="3">
        <v>16.600000000000001</v>
      </c>
      <c r="Q5914" s="3">
        <v>6.83</v>
      </c>
      <c r="R5914" s="3">
        <v>29.5</v>
      </c>
      <c r="S5914" s="3">
        <v>6.72</v>
      </c>
      <c r="T5914" s="3">
        <v>1.65</v>
      </c>
      <c r="U5914" s="3">
        <v>8.2799999999999994</v>
      </c>
      <c r="V5914" s="3">
        <v>1.67</v>
      </c>
      <c r="W5914" s="3">
        <v>10.029999999999999</v>
      </c>
      <c r="X5914" s="3">
        <v>2.62</v>
      </c>
      <c r="Y5914" s="3">
        <v>7.67</v>
      </c>
      <c r="Z5914" s="6" t="s">
        <v>2</v>
      </c>
      <c r="AA5914" s="3">
        <v>7.98</v>
      </c>
      <c r="AB5914" s="3">
        <v>1.23</v>
      </c>
      <c r="AC5914" s="3">
        <v>0.2</v>
      </c>
      <c r="AD5914" s="5" t="s">
        <v>1</v>
      </c>
      <c r="AE5914" s="1">
        <f>($P5914/$DF$4)/((($Q5914/$DG$4)^2)/($R5914/$DH$4))</f>
        <v>0.34661675553176347</v>
      </c>
      <c r="AF5914" s="1">
        <f>($P5914/$DI$4)/((($Q5914/$DJ$4)^2)/($R5914/$DK$4))</f>
        <v>0.43642190561909217</v>
      </c>
      <c r="AG5914" s="1">
        <f>($P5914/$DL$4)/((($Q5914/$DM$4)^2)/($R5914/$DN$4))</f>
        <v>0.30917728583486215</v>
      </c>
      <c r="AH5914" s="1">
        <f>($P5914/$DO$4)/((($Q5914/$DP$4)^2)/($R5914/$DQ$4))</f>
        <v>0.33428465499353244</v>
      </c>
      <c r="AI5914" t="s">
        <v>27</v>
      </c>
      <c r="AJ5914">
        <v>1064</v>
      </c>
      <c r="AK5914" s="21"/>
      <c r="AL5914" s="21"/>
      <c r="AM5914" s="21">
        <v>0.242344301123638</v>
      </c>
      <c r="AN5914" s="21">
        <v>0.31641888325288903</v>
      </c>
      <c r="AO5914" s="21">
        <v>10.5461828018055</v>
      </c>
      <c r="AP5914" s="21">
        <v>13.774941028071201</v>
      </c>
      <c r="AQ5914" s="21">
        <v>14.290744733810399</v>
      </c>
      <c r="AR5914" s="21">
        <v>13.881085465908001</v>
      </c>
      <c r="AS5914" s="21">
        <v>6.1338047628402697</v>
      </c>
      <c r="AT5914" s="21">
        <v>6.3231536767482703</v>
      </c>
      <c r="AU5914" s="21">
        <v>6.3478430786132796</v>
      </c>
      <c r="AV5914" s="21">
        <v>6.0948807401657099</v>
      </c>
      <c r="AW5914" s="21">
        <v>96.243169109344507</v>
      </c>
      <c r="AX5914" s="21">
        <v>95.050394046783495</v>
      </c>
      <c r="AY5914" s="21">
        <v>276.226096888359</v>
      </c>
      <c r="AZ5914" s="21">
        <v>265.31039492516197</v>
      </c>
      <c r="BA5914" s="21">
        <v>0.54595988664031003</v>
      </c>
      <c r="BB5914" s="21">
        <v>0.46513392825424699</v>
      </c>
      <c r="BC5914" s="21">
        <v>4.9548307136946799E-11</v>
      </c>
      <c r="BD5914"/>
      <c r="BE5914"/>
      <c r="BF5914"/>
      <c r="BG5914"/>
      <c r="BH5914"/>
      <c r="BI5914"/>
      <c r="BJ5914"/>
      <c r="BK5914"/>
      <c r="BL5914"/>
      <c r="BM5914"/>
      <c r="BN5914"/>
    </row>
    <row r="5915" spans="1:66">
      <c r="A5915" s="4">
        <v>5913</v>
      </c>
      <c r="B5915" s="5" t="s">
        <v>8</v>
      </c>
      <c r="C5915" s="5" t="s">
        <v>7</v>
      </c>
      <c r="D5915" s="5" t="s">
        <v>6</v>
      </c>
      <c r="E5915" s="1" t="s">
        <v>5</v>
      </c>
      <c r="F5915" s="1" t="s">
        <v>4</v>
      </c>
      <c r="G5915" s="5" t="s">
        <v>28</v>
      </c>
      <c r="I5915" s="4">
        <v>12</v>
      </c>
      <c r="J5915" s="4">
        <v>2018</v>
      </c>
      <c r="K5915" s="3">
        <v>131.99</v>
      </c>
      <c r="L5915" s="3">
        <v>38.979999999999997</v>
      </c>
      <c r="M5915" s="4">
        <v>75</v>
      </c>
      <c r="O5915" s="3">
        <v>46.9</v>
      </c>
      <c r="P5915" s="3">
        <v>15.8</v>
      </c>
      <c r="Q5915" s="3">
        <v>7.01</v>
      </c>
      <c r="R5915" s="3">
        <v>31.1</v>
      </c>
      <c r="S5915" s="3">
        <v>6.61</v>
      </c>
      <c r="T5915" s="3">
        <v>1.57</v>
      </c>
      <c r="U5915" s="3">
        <v>8.67</v>
      </c>
      <c r="V5915" s="3">
        <v>1.53</v>
      </c>
      <c r="W5915" s="3">
        <v>9.8800000000000008</v>
      </c>
      <c r="X5915" s="3">
        <v>2.52</v>
      </c>
      <c r="Y5915" s="3">
        <v>7.46</v>
      </c>
      <c r="Z5915" s="6" t="s">
        <v>2</v>
      </c>
      <c r="AA5915" s="3">
        <v>6.8</v>
      </c>
      <c r="AB5915" s="3">
        <v>1.1000000000000001</v>
      </c>
      <c r="AC5915" s="3">
        <v>0.2</v>
      </c>
      <c r="AD5915" s="5" t="s">
        <v>1</v>
      </c>
      <c r="AE5915" s="1">
        <f>($P5915/$DF$4)/((($Q5915/$DG$4)^2)/($R5915/$DH$4))</f>
        <v>0.33017356285924082</v>
      </c>
      <c r="AF5915" s="1">
        <f>($P5915/$DI$4)/((($Q5915/$DJ$4)^2)/($R5915/$DK$4))</f>
        <v>0.41571843596254049</v>
      </c>
      <c r="AG5915" s="1">
        <f>($P5915/$DL$4)/((($Q5915/$DM$4)^2)/($R5915/$DN$4))</f>
        <v>0.29451018852979732</v>
      </c>
      <c r="AH5915" s="1">
        <f>($P5915/$DO$4)/((($Q5915/$DP$4)^2)/($R5915/$DQ$4))</f>
        <v>0.31842648627605757</v>
      </c>
      <c r="AI5915" t="s">
        <v>27</v>
      </c>
      <c r="AJ5915">
        <v>1064</v>
      </c>
      <c r="AK5915" s="21"/>
      <c r="AL5915" s="21"/>
      <c r="AM5915" s="21">
        <v>0.55721270608901996</v>
      </c>
      <c r="AN5915" s="21">
        <v>0.62743732491135595</v>
      </c>
      <c r="AO5915" s="21">
        <v>24.240780004364598</v>
      </c>
      <c r="AP5915" s="21">
        <v>27.304559458061298</v>
      </c>
      <c r="AQ5915" s="21">
        <v>16.850368875503499</v>
      </c>
      <c r="AR5915" s="21">
        <v>17.336048902034801</v>
      </c>
      <c r="AS5915" s="21">
        <v>9.0618463947772891</v>
      </c>
      <c r="AT5915" s="21">
        <v>9.4398853454589897</v>
      </c>
      <c r="AU5915" s="21">
        <v>6.2849464125633201</v>
      </c>
      <c r="AV5915" s="21">
        <v>6.0184760425090804</v>
      </c>
      <c r="AW5915" s="21">
        <v>91.765228919982903</v>
      </c>
      <c r="AX5915" s="21">
        <v>90.365278736114504</v>
      </c>
      <c r="AY5915" s="21">
        <v>273.41500939410901</v>
      </c>
      <c r="AZ5915" s="21">
        <v>261.90410745957797</v>
      </c>
      <c r="BA5915" s="21">
        <v>0.71856899401545504</v>
      </c>
      <c r="BB5915" s="21">
        <v>0.67919792915880595</v>
      </c>
      <c r="BC5915" s="21">
        <v>4.9548307136946799E-11</v>
      </c>
      <c r="BD5915"/>
      <c r="BE5915"/>
      <c r="BF5915"/>
      <c r="BG5915"/>
      <c r="BH5915"/>
      <c r="BI5915"/>
      <c r="BJ5915"/>
      <c r="BK5915"/>
      <c r="BL5915"/>
      <c r="BM5915"/>
      <c r="BN5915"/>
    </row>
    <row r="5916" spans="1:66">
      <c r="A5916" s="4">
        <v>5914</v>
      </c>
      <c r="B5916" s="5" t="s">
        <v>8</v>
      </c>
      <c r="C5916" s="5" t="s">
        <v>7</v>
      </c>
      <c r="D5916" s="5" t="s">
        <v>6</v>
      </c>
      <c r="E5916" s="1" t="s">
        <v>5</v>
      </c>
      <c r="F5916" s="1" t="s">
        <v>4</v>
      </c>
      <c r="G5916" s="5" t="s">
        <v>28</v>
      </c>
      <c r="I5916" s="4">
        <v>12</v>
      </c>
      <c r="J5916" s="4">
        <v>2018</v>
      </c>
      <c r="K5916" s="3">
        <v>131.99</v>
      </c>
      <c r="L5916" s="3">
        <v>38.979999999999997</v>
      </c>
      <c r="M5916" s="4">
        <v>100</v>
      </c>
      <c r="O5916" s="3">
        <v>35.299999999999997</v>
      </c>
      <c r="P5916" s="3">
        <v>9</v>
      </c>
      <c r="Q5916" s="3">
        <v>5.76</v>
      </c>
      <c r="R5916" s="3">
        <v>26.2</v>
      </c>
      <c r="S5916" s="3">
        <v>5.56</v>
      </c>
      <c r="T5916" s="3">
        <v>1.29</v>
      </c>
      <c r="U5916" s="3">
        <v>8.25</v>
      </c>
      <c r="V5916" s="3">
        <v>1.39</v>
      </c>
      <c r="W5916" s="3">
        <v>8.5399999999999991</v>
      </c>
      <c r="X5916" s="3">
        <v>2.02</v>
      </c>
      <c r="Y5916" s="3">
        <v>6.86</v>
      </c>
      <c r="Z5916" s="6" t="s">
        <v>2</v>
      </c>
      <c r="AA5916" s="3">
        <v>5.86</v>
      </c>
      <c r="AB5916" s="3">
        <v>1.01</v>
      </c>
      <c r="AC5916" s="3">
        <v>0.2</v>
      </c>
      <c r="AD5916" s="5" t="s">
        <v>1</v>
      </c>
      <c r="AE5916" s="1">
        <f>($P5916/$DF$4)/((($Q5916/$DG$4)^2)/($R5916/$DH$4))</f>
        <v>0.23467114375730591</v>
      </c>
      <c r="AF5916" s="1">
        <f>($P5916/$DI$4)/((($Q5916/$DJ$4)^2)/($R5916/$DK$4))</f>
        <v>0.29547223588557925</v>
      </c>
      <c r="AG5916" s="1">
        <f>($P5916/$DL$4)/((($Q5916/$DM$4)^2)/($R5916/$DN$4))</f>
        <v>0.20932336978152161</v>
      </c>
      <c r="AH5916" s="1">
        <f>($P5916/$DO$4)/((($Q5916/$DP$4)^2)/($R5916/$DQ$4))</f>
        <v>0.22632189897311492</v>
      </c>
      <c r="AI5916" t="s">
        <v>27</v>
      </c>
      <c r="AJ5916">
        <v>1064</v>
      </c>
      <c r="AK5916" s="21"/>
      <c r="AL5916" s="21"/>
      <c r="AM5916" s="21">
        <v>0.763601247280836</v>
      </c>
      <c r="AN5916" s="21">
        <v>0.86037431972225498</v>
      </c>
      <c r="AO5916" s="21">
        <v>33.213094065142101</v>
      </c>
      <c r="AP5916" s="21">
        <v>37.4296363754924</v>
      </c>
      <c r="AQ5916" s="21">
        <v>19.078905500411999</v>
      </c>
      <c r="AR5916" s="21">
        <v>20.0628933960597</v>
      </c>
      <c r="AS5916" s="21">
        <v>10.8562710990906</v>
      </c>
      <c r="AT5916" s="21">
        <v>10.835846520105999</v>
      </c>
      <c r="AU5916" s="21">
        <v>6.2797360726992304</v>
      </c>
      <c r="AV5916" s="21">
        <v>6.0503007799784303</v>
      </c>
      <c r="AW5916" s="21">
        <v>89.168753641764297</v>
      </c>
      <c r="AX5916" s="21">
        <v>87.425221101125103</v>
      </c>
      <c r="AY5916" s="21">
        <v>273.13976663888201</v>
      </c>
      <c r="AZ5916" s="21">
        <v>263.21073819639901</v>
      </c>
      <c r="BA5916" s="21">
        <v>0.83572856896122205</v>
      </c>
      <c r="BB5916" s="21">
        <v>0.82308628571033404</v>
      </c>
      <c r="BC5916" s="21">
        <v>4.9548307136946799E-11</v>
      </c>
      <c r="BD5916"/>
      <c r="BE5916"/>
      <c r="BF5916"/>
      <c r="BG5916"/>
      <c r="BH5916"/>
      <c r="BI5916"/>
      <c r="BJ5916"/>
      <c r="BK5916"/>
      <c r="BL5916"/>
      <c r="BM5916"/>
      <c r="BN5916"/>
    </row>
    <row r="5917" spans="1:66">
      <c r="A5917" s="4">
        <v>5915</v>
      </c>
      <c r="B5917" s="5" t="s">
        <v>8</v>
      </c>
      <c r="C5917" s="5" t="s">
        <v>7</v>
      </c>
      <c r="D5917" s="5" t="s">
        <v>6</v>
      </c>
      <c r="E5917" s="1" t="s">
        <v>5</v>
      </c>
      <c r="F5917" s="1" t="s">
        <v>4</v>
      </c>
      <c r="G5917" s="5" t="s">
        <v>28</v>
      </c>
      <c r="I5917" s="4">
        <v>12</v>
      </c>
      <c r="J5917" s="4">
        <v>2018</v>
      </c>
      <c r="K5917" s="3">
        <v>131.99</v>
      </c>
      <c r="L5917" s="3">
        <v>38.979999999999997</v>
      </c>
      <c r="M5917" s="4">
        <v>150</v>
      </c>
      <c r="O5917" s="3">
        <v>42.8</v>
      </c>
      <c r="P5917" s="3">
        <v>9.8000000000000007</v>
      </c>
      <c r="Q5917" s="3">
        <v>6.3</v>
      </c>
      <c r="R5917" s="3">
        <v>28.1</v>
      </c>
      <c r="S5917" s="3">
        <v>6.01</v>
      </c>
      <c r="T5917" s="3">
        <v>1.43</v>
      </c>
      <c r="U5917" s="3">
        <v>8.89</v>
      </c>
      <c r="V5917" s="3">
        <v>1.48</v>
      </c>
      <c r="W5917" s="3">
        <v>9.24</v>
      </c>
      <c r="X5917" s="3">
        <v>2.2799999999999998</v>
      </c>
      <c r="Y5917" s="3">
        <v>7.22</v>
      </c>
      <c r="Z5917" s="6" t="s">
        <v>2</v>
      </c>
      <c r="AA5917" s="3">
        <v>6.28</v>
      </c>
      <c r="AB5917" s="3">
        <v>1.08</v>
      </c>
      <c r="AC5917" s="3">
        <v>0.2</v>
      </c>
      <c r="AD5917" s="5" t="s">
        <v>1</v>
      </c>
      <c r="AE5917" s="1">
        <f>($P5917/$DF$4)/((($Q5917/$DG$4)^2)/($R5917/$DH$4))</f>
        <v>0.22909317587549533</v>
      </c>
      <c r="AF5917" s="1">
        <f>($P5917/$DI$4)/((($Q5917/$DJ$4)^2)/($R5917/$DK$4))</f>
        <v>0.28844906884702326</v>
      </c>
      <c r="AG5917" s="1">
        <f>($P5917/$DL$4)/((($Q5917/$DM$4)^2)/($R5917/$DN$4))</f>
        <v>0.20434790064262651</v>
      </c>
      <c r="AH5917" s="1">
        <f>($P5917/$DO$4)/((($Q5917/$DP$4)^2)/($R5917/$DQ$4))</f>
        <v>0.22094238676206954</v>
      </c>
      <c r="AI5917" t="s">
        <v>27</v>
      </c>
      <c r="AJ5917">
        <v>1064</v>
      </c>
      <c r="AK5917" s="21"/>
      <c r="AL5917" s="21"/>
      <c r="AM5917" s="21">
        <v>1.1308614999353901</v>
      </c>
      <c r="AN5917" s="21">
        <v>1.31468062415719</v>
      </c>
      <c r="AO5917" s="21">
        <v>49.175876911318099</v>
      </c>
      <c r="AP5917" s="21">
        <v>57.172576843526798</v>
      </c>
      <c r="AQ5917" s="21">
        <v>24.115284260749799</v>
      </c>
      <c r="AR5917" s="21">
        <v>27.594956303596501</v>
      </c>
      <c r="AS5917" s="21">
        <v>13.2670722332001</v>
      </c>
      <c r="AT5917" s="21">
        <v>12.4660228404999</v>
      </c>
      <c r="AU5917" s="21">
        <v>6.2739820601940099</v>
      </c>
      <c r="AV5917" s="21">
        <v>6.13749299502373</v>
      </c>
      <c r="AW5917" s="21">
        <v>84.833475517272902</v>
      </c>
      <c r="AX5917" s="21">
        <v>82.199452571868903</v>
      </c>
      <c r="AY5917" s="21">
        <v>272.82855341746699</v>
      </c>
      <c r="AZ5917" s="21">
        <v>266.91058744430302</v>
      </c>
      <c r="BA5917" s="21">
        <v>1.0174582118391999</v>
      </c>
      <c r="BB5917" s="21">
        <v>0.88339538955688401</v>
      </c>
      <c r="BC5917" s="21">
        <v>4.9548307136946799E-11</v>
      </c>
      <c r="BD5917"/>
      <c r="BE5917"/>
      <c r="BF5917"/>
      <c r="BG5917"/>
      <c r="BH5917"/>
      <c r="BI5917"/>
      <c r="BJ5917"/>
      <c r="BK5917"/>
      <c r="BL5917"/>
      <c r="BM5917"/>
      <c r="BN5917"/>
    </row>
    <row r="5918" spans="1:66">
      <c r="A5918" s="4">
        <v>5916</v>
      </c>
      <c r="B5918" s="5" t="s">
        <v>8</v>
      </c>
      <c r="C5918" s="5" t="s">
        <v>7</v>
      </c>
      <c r="D5918" s="5" t="s">
        <v>6</v>
      </c>
      <c r="E5918" s="1" t="s">
        <v>5</v>
      </c>
      <c r="F5918" s="1" t="s">
        <v>4</v>
      </c>
      <c r="G5918" s="5" t="s">
        <v>28</v>
      </c>
      <c r="I5918" s="4">
        <v>12</v>
      </c>
      <c r="J5918" s="4">
        <v>2018</v>
      </c>
      <c r="K5918" s="3">
        <v>131.99</v>
      </c>
      <c r="L5918" s="3">
        <v>38.979999999999997</v>
      </c>
      <c r="M5918" s="4">
        <v>200</v>
      </c>
      <c r="O5918" s="3">
        <v>43.9</v>
      </c>
      <c r="P5918" s="3">
        <v>7.4</v>
      </c>
      <c r="Q5918" s="3">
        <v>6.78</v>
      </c>
      <c r="R5918" s="3">
        <v>30.8</v>
      </c>
      <c r="S5918" s="3">
        <v>5.8</v>
      </c>
      <c r="T5918" s="3">
        <v>1.34</v>
      </c>
      <c r="U5918" s="3">
        <v>8.1999999999999993</v>
      </c>
      <c r="V5918" s="3">
        <v>1.47</v>
      </c>
      <c r="W5918" s="3">
        <v>8.82</v>
      </c>
      <c r="X5918" s="3">
        <v>2.23</v>
      </c>
      <c r="Y5918" s="3">
        <v>7.74</v>
      </c>
      <c r="Z5918" s="6" t="s">
        <v>2</v>
      </c>
      <c r="AA5918" s="3">
        <v>6.78</v>
      </c>
      <c r="AB5918" s="3">
        <v>1.0900000000000001</v>
      </c>
      <c r="AC5918" s="3">
        <v>0.2</v>
      </c>
      <c r="AD5918" s="5" t="s">
        <v>1</v>
      </c>
      <c r="AE5918" s="1">
        <f>($P5918/$DF$4)/((($Q5918/$DG$4)^2)/($R5918/$DH$4))</f>
        <v>0.16371327808824074</v>
      </c>
      <c r="AF5918" s="1">
        <f>($P5918/$DI$4)/((($Q5918/$DJ$4)^2)/($R5918/$DK$4))</f>
        <v>0.20612985280762328</v>
      </c>
      <c r="AG5918" s="1">
        <f>($P5918/$DL$4)/((($Q5918/$DM$4)^2)/($R5918/$DN$4))</f>
        <v>0.1460299485430151</v>
      </c>
      <c r="AH5918" s="1">
        <f>($P5918/$DO$4)/((($Q5918/$DP$4)^2)/($R5918/$DQ$4))</f>
        <v>0.15788860697062487</v>
      </c>
      <c r="AI5918" t="s">
        <v>27</v>
      </c>
      <c r="AJ5918">
        <v>1064</v>
      </c>
      <c r="AK5918" s="21"/>
      <c r="AL5918" s="21"/>
      <c r="AM5918" s="21">
        <v>1.4658500139117201</v>
      </c>
      <c r="AN5918" s="21">
        <v>1.66699253427982</v>
      </c>
      <c r="AO5918" s="21">
        <v>63.735311195262902</v>
      </c>
      <c r="AP5918" s="21">
        <v>72.482312890223994</v>
      </c>
      <c r="AQ5918" s="21">
        <v>28.1917274999618</v>
      </c>
      <c r="AR5918" s="21">
        <v>36.146799674987797</v>
      </c>
      <c r="AS5918" s="21">
        <v>15.643696814060201</v>
      </c>
      <c r="AT5918" s="21">
        <v>14.633155782222699</v>
      </c>
      <c r="AU5918" s="21">
        <v>6.2047844874858802</v>
      </c>
      <c r="AV5918" s="21">
        <v>6.0555873370170596</v>
      </c>
      <c r="AW5918" s="21">
        <v>80.922001163482705</v>
      </c>
      <c r="AX5918" s="21">
        <v>78.203425331115696</v>
      </c>
      <c r="AY5918" s="21">
        <v>269.78434830213598</v>
      </c>
      <c r="AZ5918" s="21">
        <v>263.30181890390202</v>
      </c>
      <c r="BA5918" s="21">
        <v>1.18355598139763</v>
      </c>
      <c r="BB5918" s="21">
        <v>0.96035605856776196</v>
      </c>
      <c r="BC5918" s="21">
        <v>4.9548307136946799E-11</v>
      </c>
      <c r="BD5918"/>
      <c r="BE5918"/>
      <c r="BF5918"/>
      <c r="BG5918"/>
      <c r="BH5918"/>
      <c r="BI5918"/>
      <c r="BJ5918"/>
      <c r="BK5918"/>
      <c r="BL5918"/>
      <c r="BM5918"/>
      <c r="BN5918"/>
    </row>
    <row r="5919" spans="1:66">
      <c r="A5919" s="4">
        <v>5917</v>
      </c>
      <c r="B5919" s="5" t="s">
        <v>8</v>
      </c>
      <c r="C5919" s="5" t="s">
        <v>7</v>
      </c>
      <c r="D5919" s="5" t="s">
        <v>6</v>
      </c>
      <c r="E5919" s="1" t="s">
        <v>5</v>
      </c>
      <c r="F5919" s="1" t="s">
        <v>4</v>
      </c>
      <c r="G5919" s="5" t="s">
        <v>28</v>
      </c>
      <c r="I5919" s="4">
        <v>12</v>
      </c>
      <c r="J5919" s="4">
        <v>2018</v>
      </c>
      <c r="K5919" s="3">
        <v>131.99</v>
      </c>
      <c r="L5919" s="3">
        <v>38.979999999999997</v>
      </c>
      <c r="M5919" s="4">
        <v>300</v>
      </c>
      <c r="O5919" s="3">
        <v>55.6</v>
      </c>
      <c r="P5919" s="3">
        <v>8.8000000000000007</v>
      </c>
      <c r="Q5919" s="3">
        <v>7.7</v>
      </c>
      <c r="R5919" s="3">
        <v>33.9</v>
      </c>
      <c r="S5919" s="3">
        <v>6.53</v>
      </c>
      <c r="T5919" s="3">
        <v>1.57</v>
      </c>
      <c r="U5919" s="3">
        <v>8.6</v>
      </c>
      <c r="V5919" s="3">
        <v>1.5</v>
      </c>
      <c r="W5919" s="3">
        <v>9.69</v>
      </c>
      <c r="X5919" s="3">
        <v>2.39</v>
      </c>
      <c r="Y5919" s="3">
        <v>7.75</v>
      </c>
      <c r="Z5919" s="6" t="s">
        <v>2</v>
      </c>
      <c r="AA5919" s="3">
        <v>7.28</v>
      </c>
      <c r="AB5919" s="3">
        <v>1.1499999999999999</v>
      </c>
      <c r="AC5919" s="3">
        <v>0.2</v>
      </c>
      <c r="AD5919" s="5" t="s">
        <v>1</v>
      </c>
      <c r="AE5919" s="1">
        <f>($P5919/$DF$4)/((($Q5919/$DG$4)^2)/($R5919/$DH$4))</f>
        <v>0.16613524495382181</v>
      </c>
      <c r="AF5919" s="1">
        <f>($P5919/$DI$4)/((($Q5919/$DJ$4)^2)/($R5919/$DK$4))</f>
        <v>0.20917932856998692</v>
      </c>
      <c r="AG5919" s="1">
        <f>($P5919/$DL$4)/((($Q5919/$DM$4)^2)/($R5919/$DN$4))</f>
        <v>0.14819030902741678</v>
      </c>
      <c r="AH5919" s="1">
        <f>($P5919/$DO$4)/((($Q5919/$DP$4)^2)/($R5919/$DQ$4))</f>
        <v>0.16022440391392168</v>
      </c>
      <c r="AI5919" t="s">
        <v>27</v>
      </c>
      <c r="AJ5919">
        <v>1064</v>
      </c>
      <c r="AK5919" s="21"/>
      <c r="AL5919" s="21"/>
      <c r="AM5919" s="21">
        <v>1.9619727948904</v>
      </c>
      <c r="AN5919" s="21">
        <v>2.0540069352984398</v>
      </c>
      <c r="AO5919" s="21">
        <v>85.299322758319093</v>
      </c>
      <c r="AP5919" s="21">
        <v>89.300938459361802</v>
      </c>
      <c r="AQ5919" s="21">
        <v>31.862676460266101</v>
      </c>
      <c r="AR5919" s="21">
        <v>39.6658863220215</v>
      </c>
      <c r="AS5919" s="21">
        <v>20.320094093322801</v>
      </c>
      <c r="AT5919" s="21">
        <v>20.007453094482401</v>
      </c>
      <c r="AU5919" s="21">
        <v>5.9643516740799001</v>
      </c>
      <c r="AV5919" s="21">
        <v>5.9571143207550001</v>
      </c>
      <c r="AW5919" s="21">
        <v>75.1135554885864</v>
      </c>
      <c r="AX5919" s="21">
        <v>73.891305397033705</v>
      </c>
      <c r="AY5919" s="21">
        <v>259.30780130826099</v>
      </c>
      <c r="AZ5919" s="21">
        <v>258.99412685755402</v>
      </c>
      <c r="BA5919" s="21">
        <v>1.45291977220774</v>
      </c>
      <c r="BB5919" s="21">
        <v>1.2387359213233</v>
      </c>
      <c r="BC5919" s="21">
        <v>4.9548307136946799E-11</v>
      </c>
      <c r="BD5919"/>
      <c r="BE5919"/>
      <c r="BF5919"/>
      <c r="BG5919"/>
      <c r="BH5919"/>
      <c r="BI5919"/>
      <c r="BJ5919"/>
      <c r="BK5919"/>
      <c r="BL5919"/>
      <c r="BM5919"/>
      <c r="BN5919"/>
    </row>
    <row r="5920" spans="1:66">
      <c r="A5920" s="4">
        <v>5918</v>
      </c>
      <c r="B5920" s="5" t="s">
        <v>8</v>
      </c>
      <c r="C5920" s="5" t="s">
        <v>7</v>
      </c>
      <c r="D5920" s="5" t="s">
        <v>6</v>
      </c>
      <c r="E5920" s="1" t="s">
        <v>5</v>
      </c>
      <c r="F5920" s="1" t="s">
        <v>4</v>
      </c>
      <c r="G5920" s="5" t="s">
        <v>28</v>
      </c>
      <c r="I5920" s="4">
        <v>12</v>
      </c>
      <c r="J5920" s="4">
        <v>2018</v>
      </c>
      <c r="K5920" s="3">
        <v>131.99</v>
      </c>
      <c r="L5920" s="3">
        <v>38.979999999999997</v>
      </c>
      <c r="M5920" s="4">
        <v>500</v>
      </c>
      <c r="O5920" s="3">
        <v>62.9</v>
      </c>
      <c r="P5920" s="3">
        <v>10</v>
      </c>
      <c r="Q5920" s="3">
        <v>8.48</v>
      </c>
      <c r="R5920" s="3">
        <v>36.9</v>
      </c>
      <c r="S5920" s="3">
        <v>7.63</v>
      </c>
      <c r="T5920" s="3">
        <v>1.85</v>
      </c>
      <c r="U5920" s="3">
        <v>10.09</v>
      </c>
      <c r="V5920" s="3">
        <v>1.74</v>
      </c>
      <c r="W5920" s="3">
        <v>11.35</v>
      </c>
      <c r="X5920" s="3">
        <v>2.8</v>
      </c>
      <c r="Y5920" s="3">
        <v>8.25</v>
      </c>
      <c r="Z5920" s="6" t="s">
        <v>2</v>
      </c>
      <c r="AA5920" s="3">
        <v>7.86</v>
      </c>
      <c r="AB5920" s="3">
        <v>1.28</v>
      </c>
      <c r="AC5920" s="3">
        <v>0.2</v>
      </c>
      <c r="AD5920" s="5" t="s">
        <v>1</v>
      </c>
      <c r="AE5920" s="1">
        <f>($P5920/$DF$4)/((($Q5920/$DG$4)^2)/($R5920/$DH$4))</f>
        <v>0.16943203137527149</v>
      </c>
      <c r="AF5920" s="1">
        <f>($P5920/$DI$4)/((($Q5920/$DJ$4)^2)/($R5920/$DK$4))</f>
        <v>0.21333028142932259</v>
      </c>
      <c r="AG5920" s="1">
        <f>($P5920/$DL$4)/((($Q5920/$DM$4)^2)/($R5920/$DN$4))</f>
        <v>0.15113099628933893</v>
      </c>
      <c r="AH5920" s="1">
        <f>($P5920/$DO$4)/((($Q5920/$DP$4)^2)/($R5920/$DQ$4))</f>
        <v>0.16340389565485303</v>
      </c>
      <c r="AI5920" t="s">
        <v>27</v>
      </c>
      <c r="AJ5920">
        <v>1064</v>
      </c>
      <c r="AK5920" s="21"/>
      <c r="AL5920" s="21"/>
      <c r="AM5920" s="21">
        <v>2.40403059512678</v>
      </c>
      <c r="AN5920" s="21">
        <v>2.3494000797560699</v>
      </c>
      <c r="AO5920" s="21">
        <v>104.51502263946399</v>
      </c>
      <c r="AP5920" s="21">
        <v>102.14043517264101</v>
      </c>
      <c r="AQ5920" s="21">
        <v>38.193054980461</v>
      </c>
      <c r="AR5920" s="21">
        <v>40.237239977711397</v>
      </c>
      <c r="AS5920" s="21">
        <v>23.187113150105301</v>
      </c>
      <c r="AT5920" s="21">
        <v>22.890137511841001</v>
      </c>
      <c r="AU5920" s="21">
        <v>5.5921951904682201</v>
      </c>
      <c r="AV5920" s="21">
        <v>5.64674692206912</v>
      </c>
      <c r="AW5920" s="21">
        <v>69.852903848127895</v>
      </c>
      <c r="AX5920" s="21">
        <v>70.539174264850004</v>
      </c>
      <c r="AY5920" s="21">
        <v>243.120214865576</v>
      </c>
      <c r="AZ5920" s="21">
        <v>245.49296996530401</v>
      </c>
      <c r="BA5920" s="21">
        <v>1.78372974475225</v>
      </c>
      <c r="BB5920" s="21">
        <v>2.1248962037972698</v>
      </c>
      <c r="BC5920" s="21">
        <v>4.9548307136946799E-11</v>
      </c>
      <c r="BD5920"/>
      <c r="BE5920"/>
      <c r="BF5920"/>
      <c r="BG5920"/>
      <c r="BH5920"/>
      <c r="BI5920"/>
      <c r="BJ5920"/>
      <c r="BK5920"/>
      <c r="BL5920"/>
      <c r="BM5920"/>
      <c r="BN5920"/>
    </row>
    <row r="5921" spans="1:66">
      <c r="A5921" s="4">
        <v>5919</v>
      </c>
      <c r="B5921" s="5" t="s">
        <v>8</v>
      </c>
      <c r="C5921" s="5" t="s">
        <v>7</v>
      </c>
      <c r="D5921" s="5" t="s">
        <v>6</v>
      </c>
      <c r="E5921" s="1" t="s">
        <v>5</v>
      </c>
      <c r="F5921" s="1" t="s">
        <v>4</v>
      </c>
      <c r="G5921" s="5" t="s">
        <v>28</v>
      </c>
      <c r="I5921" s="4">
        <v>12</v>
      </c>
      <c r="J5921" s="4">
        <v>2018</v>
      </c>
      <c r="K5921" s="3">
        <v>131.99</v>
      </c>
      <c r="L5921" s="3">
        <v>38.979999999999997</v>
      </c>
      <c r="M5921" s="4">
        <v>750</v>
      </c>
      <c r="O5921" s="3">
        <v>67.5</v>
      </c>
      <c r="P5921" s="3">
        <v>7.6</v>
      </c>
      <c r="Q5921" s="3">
        <v>8.98</v>
      </c>
      <c r="R5921" s="3">
        <v>39</v>
      </c>
      <c r="S5921" s="3">
        <v>7.5</v>
      </c>
      <c r="T5921" s="3">
        <v>1.81</v>
      </c>
      <c r="U5921" s="3">
        <v>10.09</v>
      </c>
      <c r="V5921" s="3">
        <v>1.82</v>
      </c>
      <c r="W5921" s="3">
        <v>11.18</v>
      </c>
      <c r="X5921" s="3">
        <v>2.77</v>
      </c>
      <c r="Y5921" s="3">
        <v>8.75</v>
      </c>
      <c r="Z5921" s="6" t="s">
        <v>2</v>
      </c>
      <c r="AA5921" s="3">
        <v>8.2799999999999994</v>
      </c>
      <c r="AB5921" s="3">
        <v>1.38</v>
      </c>
      <c r="AC5921" s="3">
        <v>0.2</v>
      </c>
      <c r="AD5921" s="5" t="s">
        <v>1</v>
      </c>
      <c r="AE5921" s="1">
        <f>($P5921/$DF$4)/((($Q5921/$DG$4)^2)/($R5921/$DH$4))</f>
        <v>0.12136302200902328</v>
      </c>
      <c r="AF5921" s="1">
        <f>($P5921/$DI$4)/((($Q5921/$DJ$4)^2)/($R5921/$DK$4))</f>
        <v>0.15280704262438941</v>
      </c>
      <c r="AG5921" s="1">
        <f>($P5921/$DL$4)/((($Q5921/$DM$4)^2)/($R5921/$DN$4))</f>
        <v>0.10825411393601235</v>
      </c>
      <c r="AH5921" s="1">
        <f>($P5921/$DO$4)/((($Q5921/$DP$4)^2)/($R5921/$DQ$4))</f>
        <v>0.11704510902543797</v>
      </c>
      <c r="AI5921" t="s">
        <v>27</v>
      </c>
      <c r="AJ5921">
        <v>1064</v>
      </c>
      <c r="AK5921" s="21"/>
      <c r="AL5921" s="21"/>
      <c r="AM5921" s="21">
        <v>2.74149003229358</v>
      </c>
      <c r="AN5921" s="21">
        <v>2.8107675503600702</v>
      </c>
      <c r="AO5921" s="21">
        <v>119.184404477098</v>
      </c>
      <c r="AP5921" s="21">
        <v>122.196392827132</v>
      </c>
      <c r="AQ5921" s="21">
        <v>48.2535674291668</v>
      </c>
      <c r="AR5921" s="21">
        <v>48.2535674291668</v>
      </c>
      <c r="AS5921" s="21">
        <v>23.991732230042</v>
      </c>
      <c r="AT5921" s="21">
        <v>23.991732230042</v>
      </c>
      <c r="AU5921" s="21">
        <v>5.3089504058794503</v>
      </c>
      <c r="AV5921" s="21">
        <v>5.2965794853730603</v>
      </c>
      <c r="AW5921" s="21">
        <v>65.776357886863494</v>
      </c>
      <c r="AX5921" s="21">
        <v>64.839764269337493</v>
      </c>
      <c r="AY5921" s="21">
        <v>230.803004396322</v>
      </c>
      <c r="AZ5921" s="21">
        <v>230.265557261944</v>
      </c>
      <c r="BA5921" s="21">
        <v>1.9087144820437301</v>
      </c>
      <c r="BB5921" s="21">
        <v>1.9087144820437301</v>
      </c>
      <c r="BC5921" s="21">
        <v>4.9548307136946799E-11</v>
      </c>
      <c r="BD5921"/>
      <c r="BE5921"/>
      <c r="BF5921"/>
      <c r="BG5921"/>
      <c r="BH5921"/>
      <c r="BI5921"/>
      <c r="BJ5921"/>
      <c r="BK5921"/>
      <c r="BL5921"/>
      <c r="BM5921"/>
      <c r="BN5921"/>
    </row>
    <row r="5922" spans="1:66">
      <c r="A5922" s="4">
        <v>5920</v>
      </c>
      <c r="B5922" s="5" t="s">
        <v>8</v>
      </c>
      <c r="C5922" s="5" t="s">
        <v>7</v>
      </c>
      <c r="D5922" s="5" t="s">
        <v>6</v>
      </c>
      <c r="E5922" s="1" t="s">
        <v>5</v>
      </c>
      <c r="F5922" s="1" t="s">
        <v>4</v>
      </c>
      <c r="G5922" s="5" t="s">
        <v>28</v>
      </c>
      <c r="I5922" s="4">
        <v>12</v>
      </c>
      <c r="J5922" s="4">
        <v>2018</v>
      </c>
      <c r="K5922" s="3">
        <v>131.99</v>
      </c>
      <c r="L5922" s="3">
        <v>38.979999999999997</v>
      </c>
      <c r="M5922" s="4">
        <v>1000</v>
      </c>
      <c r="O5922" s="3">
        <v>59.9</v>
      </c>
      <c r="P5922" s="3">
        <v>6.6</v>
      </c>
      <c r="Q5922" s="3">
        <v>8.8800000000000008</v>
      </c>
      <c r="R5922" s="3">
        <v>38.5</v>
      </c>
      <c r="S5922" s="3">
        <v>7.68</v>
      </c>
      <c r="T5922" s="3">
        <v>1.9</v>
      </c>
      <c r="U5922" s="3">
        <v>10.86</v>
      </c>
      <c r="V5922" s="3">
        <v>1.82</v>
      </c>
      <c r="W5922" s="3">
        <v>11.66</v>
      </c>
      <c r="X5922" s="3">
        <v>2.84</v>
      </c>
      <c r="Y5922" s="3">
        <v>9.14</v>
      </c>
      <c r="Z5922" s="6" t="s">
        <v>2</v>
      </c>
      <c r="AA5922" s="3">
        <v>9.11</v>
      </c>
      <c r="AB5922" s="3">
        <v>1.45</v>
      </c>
      <c r="AC5922" s="3">
        <v>0.2</v>
      </c>
      <c r="AD5922" s="5" t="s">
        <v>1</v>
      </c>
      <c r="AE5922" s="1">
        <f>($P5922/$DF$4)/((($Q5922/$DG$4)^2)/($R5922/$DH$4))</f>
        <v>0.10639950061723356</v>
      </c>
      <c r="AF5922" s="1">
        <f>($P5922/$DI$4)/((($Q5922/$DJ$4)^2)/($R5922/$DK$4))</f>
        <v>0.13396661319806741</v>
      </c>
      <c r="AG5922" s="1">
        <f>($P5922/$DL$4)/((($Q5922/$DM$4)^2)/($R5922/$DN$4))</f>
        <v>9.4906862666096492E-2</v>
      </c>
      <c r="AH5922" s="1">
        <f>($P5922/$DO$4)/((($Q5922/$DP$4)^2)/($R5922/$DQ$4))</f>
        <v>0.10261396711982286</v>
      </c>
      <c r="AI5922" t="s">
        <v>27</v>
      </c>
      <c r="AJ5922">
        <v>1064</v>
      </c>
      <c r="AK5922" s="21"/>
      <c r="AL5922" s="21"/>
      <c r="AM5922" s="21">
        <v>2.8601139627261598</v>
      </c>
      <c r="AN5922" s="21">
        <v>2.9460101810729902</v>
      </c>
      <c r="AO5922" s="21">
        <v>124.340907432522</v>
      </c>
      <c r="AP5922" s="21">
        <v>128.07580934098601</v>
      </c>
      <c r="AQ5922" s="21">
        <v>61.687183218869301</v>
      </c>
      <c r="AR5922" s="21">
        <v>61.687183218869301</v>
      </c>
      <c r="AS5922" s="21">
        <v>24.6561852478258</v>
      </c>
      <c r="AT5922" s="21">
        <v>24.6561852478258</v>
      </c>
      <c r="AU5922" s="21">
        <v>5.2264623588504202</v>
      </c>
      <c r="AV5922" s="21">
        <v>5.2233682741540797</v>
      </c>
      <c r="AW5922" s="21">
        <v>64.394314298340802</v>
      </c>
      <c r="AX5922" s="21">
        <v>63.327196255597201</v>
      </c>
      <c r="AY5922" s="21">
        <v>227.21580244531799</v>
      </c>
      <c r="AZ5922" s="21">
        <v>227.08242170084699</v>
      </c>
      <c r="BA5922" s="21">
        <v>1.9371905666589699</v>
      </c>
      <c r="BB5922" s="21">
        <v>1.9371905666589699</v>
      </c>
      <c r="BC5922" s="21">
        <v>4.9548307136946799E-11</v>
      </c>
      <c r="BD5922"/>
      <c r="BE5922"/>
      <c r="BF5922"/>
      <c r="BG5922"/>
      <c r="BH5922"/>
      <c r="BI5922"/>
      <c r="BJ5922"/>
      <c r="BK5922"/>
      <c r="BL5922"/>
      <c r="BM5922"/>
      <c r="BN5922"/>
    </row>
    <row r="5923" spans="1:66">
      <c r="A5923" s="4">
        <v>5921</v>
      </c>
      <c r="B5923" s="5" t="s">
        <v>8</v>
      </c>
      <c r="C5923" s="5" t="s">
        <v>7</v>
      </c>
      <c r="D5923" s="5" t="s">
        <v>6</v>
      </c>
      <c r="E5923" s="1" t="s">
        <v>5</v>
      </c>
      <c r="F5923" s="1" t="s">
        <v>4</v>
      </c>
      <c r="G5923" s="5" t="s">
        <v>28</v>
      </c>
      <c r="I5923" s="4">
        <v>12</v>
      </c>
      <c r="J5923" s="4">
        <v>2018</v>
      </c>
      <c r="K5923" s="3">
        <v>131.99</v>
      </c>
      <c r="L5923" s="3">
        <v>38.979999999999997</v>
      </c>
      <c r="M5923" s="4">
        <v>1500</v>
      </c>
      <c r="O5923" s="3">
        <v>69.8</v>
      </c>
      <c r="P5923" s="3">
        <v>6.2</v>
      </c>
      <c r="Q5923" s="3">
        <v>9.74</v>
      </c>
      <c r="R5923" s="3">
        <v>42.4</v>
      </c>
      <c r="S5923" s="3">
        <v>7.99</v>
      </c>
      <c r="T5923" s="3">
        <v>1.86</v>
      </c>
      <c r="U5923" s="3">
        <v>11.12</v>
      </c>
      <c r="V5923" s="3">
        <v>2.02</v>
      </c>
      <c r="W5923" s="3">
        <v>12.36</v>
      </c>
      <c r="X5923" s="3">
        <v>3.12</v>
      </c>
      <c r="Y5923" s="3">
        <v>10.8</v>
      </c>
      <c r="Z5923" s="6" t="s">
        <v>2</v>
      </c>
      <c r="AA5923" s="3">
        <v>10.46</v>
      </c>
      <c r="AB5923" s="3">
        <v>1.75</v>
      </c>
      <c r="AC5923" s="3">
        <v>0.2</v>
      </c>
      <c r="AD5923" s="5" t="s">
        <v>1</v>
      </c>
      <c r="AE5923" s="1">
        <f>($P5923/$DF$4)/((($Q5923/$DG$4)^2)/($R5923/$DH$4))</f>
        <v>9.1495658778443137E-2</v>
      </c>
      <c r="AF5923" s="1">
        <f>($P5923/$DI$4)/((($Q5923/$DJ$4)^2)/($R5923/$DK$4))</f>
        <v>0.11520132573713149</v>
      </c>
      <c r="AG5923" s="1">
        <f>($P5923/$DL$4)/((($Q5923/$DM$4)^2)/($R5923/$DN$4))</f>
        <v>8.1612844720656982E-2</v>
      </c>
      <c r="AH5923" s="1">
        <f>($P5923/$DO$4)/((($Q5923/$DP$4)^2)/($R5923/$DQ$4))</f>
        <v>8.8240381458867506E-2</v>
      </c>
      <c r="AI5923" t="s">
        <v>27</v>
      </c>
      <c r="AJ5923">
        <v>1064</v>
      </c>
      <c r="AK5923" s="21"/>
      <c r="AL5923" s="21"/>
      <c r="AM5923" s="21">
        <v>2.94041707215887</v>
      </c>
      <c r="AN5923" s="21">
        <v>3.0766488219571801</v>
      </c>
      <c r="AO5923" s="21">
        <v>127.83178865486001</v>
      </c>
      <c r="AP5923" s="21">
        <v>133.75392872702699</v>
      </c>
      <c r="AQ5923" s="21">
        <v>68.153491124817805</v>
      </c>
      <c r="AR5923" s="21">
        <v>68.153491124817805</v>
      </c>
      <c r="AS5923" s="21">
        <v>25.3290191760208</v>
      </c>
      <c r="AT5923" s="21">
        <v>25.3290191760208</v>
      </c>
      <c r="AU5923" s="21">
        <v>5.1144576144218403</v>
      </c>
      <c r="AV5923" s="21">
        <v>4.9767750277663696</v>
      </c>
      <c r="AW5923" s="21">
        <v>63.453566558144303</v>
      </c>
      <c r="AX5923" s="21">
        <v>61.725054096742099</v>
      </c>
      <c r="AY5923" s="21">
        <v>222.34610272286901</v>
      </c>
      <c r="AZ5923" s="21">
        <v>216.65543228274601</v>
      </c>
      <c r="BA5923" s="21">
        <v>1.97763971282677</v>
      </c>
      <c r="BB5923" s="21">
        <v>1.97763971282677</v>
      </c>
      <c r="BC5923" s="21">
        <v>4.9548307136946799E-11</v>
      </c>
      <c r="BD5923"/>
      <c r="BE5923"/>
      <c r="BF5923"/>
      <c r="BG5923"/>
      <c r="BH5923"/>
      <c r="BI5923"/>
      <c r="BJ5923"/>
      <c r="BK5923"/>
      <c r="BL5923"/>
      <c r="BM5923"/>
      <c r="BN5923"/>
    </row>
    <row r="5924" spans="1:66">
      <c r="A5924" s="4">
        <v>5922</v>
      </c>
      <c r="B5924" s="5" t="s">
        <v>8</v>
      </c>
      <c r="C5924" s="5" t="s">
        <v>7</v>
      </c>
      <c r="D5924" s="5" t="s">
        <v>6</v>
      </c>
      <c r="E5924" s="1" t="s">
        <v>5</v>
      </c>
      <c r="F5924" s="1" t="s">
        <v>4</v>
      </c>
      <c r="G5924" s="5" t="s">
        <v>28</v>
      </c>
      <c r="I5924" s="4">
        <v>12</v>
      </c>
      <c r="J5924" s="4">
        <v>2018</v>
      </c>
      <c r="K5924" s="3">
        <v>131.99</v>
      </c>
      <c r="L5924" s="3">
        <v>38.979999999999997</v>
      </c>
      <c r="M5924" s="4">
        <v>2000</v>
      </c>
      <c r="O5924" s="3">
        <v>70.400000000000006</v>
      </c>
      <c r="P5924" s="3">
        <v>6.3</v>
      </c>
      <c r="Q5924" s="3">
        <v>9.5500000000000007</v>
      </c>
      <c r="R5924" s="3">
        <v>42.4</v>
      </c>
      <c r="S5924" s="3">
        <v>8.02</v>
      </c>
      <c r="T5924" s="3">
        <v>1.69</v>
      </c>
      <c r="U5924" s="3">
        <v>9.98</v>
      </c>
      <c r="V5924" s="3">
        <v>2</v>
      </c>
      <c r="W5924" s="3">
        <v>12.96</v>
      </c>
      <c r="X5924" s="3">
        <v>3.13</v>
      </c>
      <c r="Y5924" s="3">
        <v>10.199999999999999</v>
      </c>
      <c r="Z5924" s="6" t="s">
        <v>2</v>
      </c>
      <c r="AA5924" s="3">
        <v>10.11</v>
      </c>
      <c r="AB5924" s="3">
        <v>1.74</v>
      </c>
      <c r="AC5924" s="3">
        <v>0.2</v>
      </c>
      <c r="AD5924" s="5" t="s">
        <v>1</v>
      </c>
      <c r="AE5924" s="1">
        <f>($P5924/$DF$4)/((($Q5924/$DG$4)^2)/($R5924/$DH$4))</f>
        <v>9.6707580738003118E-2</v>
      </c>
      <c r="AF5924" s="1">
        <f>($P5924/$DI$4)/((($Q5924/$DJ$4)^2)/($R5924/$DK$4))</f>
        <v>0.12176360778849854</v>
      </c>
      <c r="AG5924" s="1">
        <f>($P5924/$DL$4)/((($Q5924/$DM$4)^2)/($R5924/$DN$4))</f>
        <v>8.626180602943076E-2</v>
      </c>
      <c r="AH5924" s="1">
        <f>($P5924/$DO$4)/((($Q5924/$DP$4)^2)/($R5924/$DQ$4))</f>
        <v>9.3266871108601337E-2</v>
      </c>
      <c r="AI5924" t="s">
        <v>27</v>
      </c>
      <c r="AJ5924">
        <v>1064</v>
      </c>
      <c r="AK5924" s="21"/>
      <c r="AL5924" s="21">
        <v>9.969209968386869E+36</v>
      </c>
      <c r="AM5924" s="21">
        <v>2.9730006856539002</v>
      </c>
      <c r="AN5924" s="21">
        <v>2.9730006856539002</v>
      </c>
      <c r="AO5924" s="21">
        <v>129.24807135182701</v>
      </c>
      <c r="AP5924" s="21">
        <v>129.24807135182701</v>
      </c>
      <c r="AQ5924" s="21">
        <v>72.757398286299207</v>
      </c>
      <c r="AR5924" s="21">
        <v>72.757398286299207</v>
      </c>
      <c r="AS5924" s="21">
        <v>25.613521411563401</v>
      </c>
      <c r="AT5924" s="21">
        <v>25.613521411563401</v>
      </c>
      <c r="AU5924" s="21">
        <v>5.1713948909080401</v>
      </c>
      <c r="AV5924" s="21">
        <v>5.1572434204636197</v>
      </c>
      <c r="AW5924" s="21">
        <v>63.085997154784899</v>
      </c>
      <c r="AX5924" s="21">
        <v>63.614532934246697</v>
      </c>
      <c r="AY5924" s="21">
        <v>224.820933256449</v>
      </c>
      <c r="AZ5924" s="21">
        <v>224.820933256449</v>
      </c>
      <c r="BA5924" s="21">
        <v>1.98958956406424</v>
      </c>
      <c r="BB5924" s="21">
        <v>1.98958956406424</v>
      </c>
      <c r="BC5924" s="21">
        <v>4.9548307136946799E-11</v>
      </c>
      <c r="BD5924"/>
      <c r="BE5924"/>
      <c r="BF5924"/>
      <c r="BG5924"/>
      <c r="BH5924"/>
      <c r="BI5924"/>
      <c r="BJ5924"/>
      <c r="BK5924"/>
      <c r="BL5924"/>
      <c r="BM5924"/>
      <c r="BN5924"/>
    </row>
    <row r="5925" spans="1:66">
      <c r="A5925" s="4">
        <v>5923</v>
      </c>
      <c r="B5925" s="5" t="s">
        <v>8</v>
      </c>
      <c r="C5925" s="5" t="s">
        <v>7</v>
      </c>
      <c r="D5925" s="5" t="s">
        <v>6</v>
      </c>
      <c r="E5925" s="1" t="s">
        <v>5</v>
      </c>
      <c r="F5925" s="1" t="s">
        <v>4</v>
      </c>
      <c r="G5925" s="5" t="s">
        <v>28</v>
      </c>
      <c r="I5925" s="4">
        <v>12</v>
      </c>
      <c r="J5925" s="4">
        <v>2018</v>
      </c>
      <c r="K5925" s="3">
        <v>131.99</v>
      </c>
      <c r="L5925" s="3">
        <v>38.979999999999997</v>
      </c>
      <c r="M5925" s="4">
        <v>2500</v>
      </c>
      <c r="O5925" s="3">
        <v>70.400000000000006</v>
      </c>
      <c r="P5925" s="3">
        <v>4.7</v>
      </c>
      <c r="Q5925" s="3">
        <v>10.51</v>
      </c>
      <c r="R5925" s="3">
        <v>46.3</v>
      </c>
      <c r="S5925" s="3">
        <v>8.19</v>
      </c>
      <c r="T5925" s="3">
        <v>1.89</v>
      </c>
      <c r="U5925" s="3">
        <v>11.06</v>
      </c>
      <c r="V5925" s="3">
        <v>2.15</v>
      </c>
      <c r="W5925" s="3">
        <v>13.44</v>
      </c>
      <c r="X5925" s="3">
        <v>3.29</v>
      </c>
      <c r="Y5925" s="3">
        <v>11.11</v>
      </c>
      <c r="Z5925" s="6" t="s">
        <v>2</v>
      </c>
      <c r="AA5925" s="3">
        <v>10.95</v>
      </c>
      <c r="AB5925" s="3">
        <v>1.76</v>
      </c>
      <c r="AC5925" s="3">
        <v>0.2</v>
      </c>
      <c r="AD5925" s="5" t="s">
        <v>1</v>
      </c>
      <c r="AE5925" s="1">
        <f>($P5925/$DF$4)/((($Q5925/$DG$4)^2)/($R5925/$DH$4))</f>
        <v>6.5048048672604511E-2</v>
      </c>
      <c r="AF5925" s="1">
        <f>($P5925/$DI$4)/((($Q5925/$DJ$4)^2)/($R5925/$DK$4))</f>
        <v>8.1901387931894262E-2</v>
      </c>
      <c r="AG5925" s="1">
        <f>($P5925/$DL$4)/((($Q5925/$DM$4)^2)/($R5925/$DN$4))</f>
        <v>5.8021947342377943E-2</v>
      </c>
      <c r="AH5925" s="1">
        <f>($P5925/$DO$4)/((($Q5925/$DP$4)^2)/($R5925/$DQ$4))</f>
        <v>6.2733737366979264E-2</v>
      </c>
      <c r="AI5925" t="s">
        <v>27</v>
      </c>
      <c r="AJ5925">
        <v>1064</v>
      </c>
      <c r="AK5925" s="21"/>
      <c r="AL5925" s="21">
        <v>9.969209968386869E+36</v>
      </c>
      <c r="AM5925" s="21">
        <v>2.9514279995361998</v>
      </c>
      <c r="AN5925" s="21">
        <v>2.9514279995361998</v>
      </c>
      <c r="AO5925" s="21">
        <v>128.31025910399401</v>
      </c>
      <c r="AP5925" s="21">
        <v>128.31025910399401</v>
      </c>
      <c r="AQ5925" s="21">
        <v>73.080975964864095</v>
      </c>
      <c r="AR5925" s="21">
        <v>73.080975964864095</v>
      </c>
      <c r="AS5925" s="21">
        <v>25.8252456665039</v>
      </c>
      <c r="AT5925" s="21">
        <v>25.8252456665039</v>
      </c>
      <c r="AU5925" s="21">
        <v>5.1941188148657496</v>
      </c>
      <c r="AV5925" s="21">
        <v>5.0825268391768104</v>
      </c>
      <c r="AW5925" s="21">
        <v>63.336345386505101</v>
      </c>
      <c r="AX5925" s="21">
        <v>62.951134087244697</v>
      </c>
      <c r="AY5925" s="21">
        <v>225.808901739937</v>
      </c>
      <c r="AZ5925" s="21">
        <v>225.808901739937</v>
      </c>
      <c r="BA5925" s="21">
        <v>1.97767761041721</v>
      </c>
      <c r="BB5925" s="21">
        <v>1.97767761041721</v>
      </c>
      <c r="BC5925" s="21">
        <v>4.9548307136946799E-11</v>
      </c>
      <c r="BD5925"/>
      <c r="BE5925"/>
      <c r="BF5925"/>
      <c r="BG5925"/>
      <c r="BH5925"/>
      <c r="BI5925"/>
      <c r="BJ5925"/>
      <c r="BK5925"/>
      <c r="BL5925"/>
      <c r="BM5925"/>
      <c r="BN5925"/>
    </row>
    <row r="5926" spans="1:66">
      <c r="A5926" s="4">
        <v>5924</v>
      </c>
      <c r="B5926" s="5" t="s">
        <v>8</v>
      </c>
      <c r="C5926" s="5" t="s">
        <v>7</v>
      </c>
      <c r="D5926" s="5" t="s">
        <v>6</v>
      </c>
      <c r="E5926" s="1" t="s">
        <v>5</v>
      </c>
      <c r="F5926" s="1" t="s">
        <v>4</v>
      </c>
      <c r="G5926" s="5" t="s">
        <v>28</v>
      </c>
      <c r="I5926" s="4">
        <v>12</v>
      </c>
      <c r="J5926" s="4">
        <v>2018</v>
      </c>
      <c r="K5926" s="3">
        <v>131.99</v>
      </c>
      <c r="L5926" s="3">
        <v>38.979999999999997</v>
      </c>
      <c r="M5926" s="4">
        <v>2939</v>
      </c>
      <c r="O5926" s="3">
        <v>73.400000000000006</v>
      </c>
      <c r="P5926" s="3">
        <v>7.7</v>
      </c>
      <c r="Q5926" s="3">
        <v>10.86</v>
      </c>
      <c r="R5926" s="3">
        <v>46.7</v>
      </c>
      <c r="S5926" s="3">
        <v>9.0500000000000007</v>
      </c>
      <c r="T5926" s="3">
        <v>2.2799999999999998</v>
      </c>
      <c r="U5926" s="3">
        <v>12.89</v>
      </c>
      <c r="V5926" s="3">
        <v>2.16</v>
      </c>
      <c r="W5926" s="3">
        <v>14.18</v>
      </c>
      <c r="X5926" s="3">
        <v>3.38</v>
      </c>
      <c r="Y5926" s="3">
        <v>11.4</v>
      </c>
      <c r="Z5926" s="6" t="s">
        <v>2</v>
      </c>
      <c r="AA5926" s="3">
        <v>10.84</v>
      </c>
      <c r="AB5926" s="3">
        <v>1.72</v>
      </c>
      <c r="AC5926" s="3">
        <v>0.2</v>
      </c>
      <c r="AD5926" s="5" t="s">
        <v>1</v>
      </c>
      <c r="AE5926" s="1">
        <f>($P5926/$DF$4)/((($Q5926/$DG$4)^2)/($R5926/$DH$4))</f>
        <v>0.1006720265994199</v>
      </c>
      <c r="AF5926" s="1">
        <f>($P5926/$DI$4)/((($Q5926/$DJ$4)^2)/($R5926/$DK$4))</f>
        <v>0.12675520438604004</v>
      </c>
      <c r="AG5926" s="1">
        <f>($P5926/$DL$4)/((($Q5926/$DM$4)^2)/($R5926/$DN$4))</f>
        <v>8.9798036150192384E-2</v>
      </c>
      <c r="AH5926" s="1">
        <f>($P5926/$DO$4)/((($Q5926/$DP$4)^2)/($R5926/$DQ$4))</f>
        <v>9.7090267975238898E-2</v>
      </c>
      <c r="AI5926" t="s">
        <v>27</v>
      </c>
      <c r="AJ5926">
        <v>1064</v>
      </c>
      <c r="AK5926" s="21"/>
      <c r="AL5926" s="21">
        <v>9.969209968386869E+36</v>
      </c>
      <c r="AM5926" s="21">
        <v>2.8386667796993299</v>
      </c>
      <c r="AN5926" s="21">
        <v>2.8386667796993299</v>
      </c>
      <c r="AO5926" s="21">
        <v>123.40807444140199</v>
      </c>
      <c r="AP5926" s="21">
        <v>123.40807444140199</v>
      </c>
      <c r="AQ5926" s="21">
        <v>69.978954470214802</v>
      </c>
      <c r="AR5926" s="21">
        <v>69.978954470214802</v>
      </c>
      <c r="AS5926" s="21">
        <v>24.919058290863099</v>
      </c>
      <c r="AT5926" s="21">
        <v>24.919058290863099</v>
      </c>
      <c r="AU5926" s="21">
        <v>5.1648938852500903</v>
      </c>
      <c r="AV5926" s="21">
        <v>5.0912864779281604</v>
      </c>
      <c r="AW5926" s="21">
        <v>64.726133263244705</v>
      </c>
      <c r="AX5926" s="21">
        <v>64.432625631561294</v>
      </c>
      <c r="AY5926" s="21">
        <v>224.53843848165999</v>
      </c>
      <c r="AZ5926" s="21">
        <v>224.53843848165999</v>
      </c>
      <c r="BA5926" s="21">
        <v>1.9136221438980101</v>
      </c>
      <c r="BB5926" s="21">
        <v>1.9136221438980101</v>
      </c>
      <c r="BC5926" s="21">
        <v>4.9548307136946799E-11</v>
      </c>
      <c r="BD5926"/>
      <c r="BE5926"/>
      <c r="BF5926"/>
      <c r="BG5926"/>
      <c r="BH5926"/>
      <c r="BI5926"/>
      <c r="BJ5926"/>
      <c r="BK5926"/>
      <c r="BL5926"/>
      <c r="BM5926"/>
      <c r="BN5926"/>
    </row>
    <row r="5927" spans="1:66">
      <c r="A5927" s="4">
        <v>5925</v>
      </c>
      <c r="B5927" s="5" t="s">
        <v>8</v>
      </c>
      <c r="C5927" s="5" t="s">
        <v>7</v>
      </c>
      <c r="D5927" s="5" t="s">
        <v>6</v>
      </c>
      <c r="E5927" s="1" t="s">
        <v>5</v>
      </c>
      <c r="F5927" s="1" t="s">
        <v>4</v>
      </c>
      <c r="G5927" s="5" t="s">
        <v>26</v>
      </c>
      <c r="I5927" s="4">
        <v>12</v>
      </c>
      <c r="J5927" s="4">
        <v>2018</v>
      </c>
      <c r="K5927" s="3">
        <v>131.69999999999999</v>
      </c>
      <c r="L5927" s="3">
        <v>38.5</v>
      </c>
      <c r="M5927" s="4">
        <v>10</v>
      </c>
      <c r="O5927" s="3">
        <v>27.6</v>
      </c>
      <c r="P5927" s="3">
        <v>13.2</v>
      </c>
      <c r="Q5927" s="3">
        <v>5.45</v>
      </c>
      <c r="R5927" s="3">
        <v>24.9</v>
      </c>
      <c r="S5927" s="3">
        <v>5.23</v>
      </c>
      <c r="T5927" s="3">
        <v>1.34</v>
      </c>
      <c r="U5927" s="3">
        <v>5.87</v>
      </c>
      <c r="V5927" s="3">
        <v>1.33</v>
      </c>
      <c r="W5927" s="3">
        <v>8.8699999999999992</v>
      </c>
      <c r="X5927" s="3">
        <v>3.89</v>
      </c>
      <c r="Y5927" s="3">
        <v>7.49</v>
      </c>
      <c r="Z5927" s="6" t="s">
        <v>2</v>
      </c>
      <c r="AA5927" s="3">
        <v>6.64</v>
      </c>
      <c r="AB5927" s="3">
        <v>1.01</v>
      </c>
      <c r="AC5927" s="3">
        <v>0.2</v>
      </c>
      <c r="AD5927" s="5" t="s">
        <v>1</v>
      </c>
      <c r="AE5927" s="1">
        <f>($P5927/$DF$4)/((($Q5927/$DG$4)^2)/($R5927/$DH$4))</f>
        <v>0.36537693627807794</v>
      </c>
      <c r="AF5927" s="1">
        <f>($P5927/$DI$4)/((($Q5927/$DJ$4)^2)/($R5927/$DK$4))</f>
        <v>0.46004267322596809</v>
      </c>
      <c r="AG5927" s="1">
        <f>($P5927/$DL$4)/((($Q5927/$DM$4)^2)/($R5927/$DN$4))</f>
        <v>0.32591110401401646</v>
      </c>
      <c r="AH5927" s="1">
        <f>($P5927/$DO$4)/((($Q5927/$DP$4)^2)/($R5927/$DQ$4))</f>
        <v>0.35237737684933812</v>
      </c>
      <c r="AI5927" t="s">
        <v>25</v>
      </c>
      <c r="AJ5927">
        <v>1065</v>
      </c>
      <c r="AK5927" s="21"/>
      <c r="AL5927" s="21"/>
      <c r="AM5927" s="21">
        <v>-0.10369626916945</v>
      </c>
      <c r="AN5927" s="21">
        <v>0.239102058019489</v>
      </c>
      <c r="AO5927" s="21">
        <v>-4.5168759196343098</v>
      </c>
      <c r="AP5927" s="21">
        <v>10.412510209257</v>
      </c>
      <c r="AQ5927" s="21">
        <v>11.223620676994299</v>
      </c>
      <c r="AR5927" s="21">
        <v>12.846970331668899</v>
      </c>
      <c r="AS5927" s="21">
        <v>3.0082410633564001</v>
      </c>
      <c r="AT5927" s="21">
        <v>5.3599894225597398</v>
      </c>
      <c r="AU5927" s="21">
        <v>5.9820004105567897</v>
      </c>
      <c r="AV5927" s="21">
        <v>5.91419211626053</v>
      </c>
      <c r="AW5927" s="21">
        <v>101.806347179413</v>
      </c>
      <c r="AX5927" s="21">
        <v>96.0640626907349</v>
      </c>
      <c r="AY5927" s="21">
        <v>260.60401842424</v>
      </c>
      <c r="AZ5927" s="21">
        <v>257.544241990643</v>
      </c>
      <c r="BA5927" s="21">
        <v>0.27748353928327602</v>
      </c>
      <c r="BB5927" s="21">
        <v>0.348412517085671</v>
      </c>
      <c r="BC5927" s="21">
        <v>5.1890256789107402E-11</v>
      </c>
      <c r="BD5927"/>
      <c r="BE5927"/>
      <c r="BF5927"/>
      <c r="BG5927"/>
      <c r="BH5927"/>
      <c r="BI5927"/>
      <c r="BJ5927"/>
      <c r="BK5927"/>
      <c r="BL5927"/>
      <c r="BM5927"/>
      <c r="BN5927"/>
    </row>
    <row r="5928" spans="1:66">
      <c r="A5928" s="4">
        <v>5926</v>
      </c>
      <c r="B5928" s="5" t="s">
        <v>8</v>
      </c>
      <c r="C5928" s="5" t="s">
        <v>7</v>
      </c>
      <c r="D5928" s="5" t="s">
        <v>6</v>
      </c>
      <c r="E5928" s="1" t="s">
        <v>5</v>
      </c>
      <c r="F5928" s="1" t="s">
        <v>4</v>
      </c>
      <c r="G5928" s="5" t="s">
        <v>26</v>
      </c>
      <c r="I5928" s="4">
        <v>12</v>
      </c>
      <c r="J5928" s="4">
        <v>2018</v>
      </c>
      <c r="K5928" s="3">
        <v>131.69999999999999</v>
      </c>
      <c r="L5928" s="3">
        <v>38.5</v>
      </c>
      <c r="M5928" s="4">
        <v>20</v>
      </c>
      <c r="O5928" s="3">
        <v>30.6</v>
      </c>
      <c r="P5928" s="3">
        <v>15.5</v>
      </c>
      <c r="Q5928" s="3">
        <v>5.51</v>
      </c>
      <c r="R5928" s="3">
        <v>25.2</v>
      </c>
      <c r="S5928" s="3">
        <v>5.38</v>
      </c>
      <c r="T5928" s="3">
        <v>1.42</v>
      </c>
      <c r="U5928" s="3">
        <v>6.28</v>
      </c>
      <c r="V5928" s="3">
        <v>1.4</v>
      </c>
      <c r="W5928" s="3">
        <v>9.34</v>
      </c>
      <c r="X5928" s="3">
        <v>2.5499999999999998</v>
      </c>
      <c r="Y5928" s="3">
        <v>7.2</v>
      </c>
      <c r="Z5928" s="6" t="s">
        <v>2</v>
      </c>
      <c r="AA5928" s="3">
        <v>6.59</v>
      </c>
      <c r="AB5928" s="3">
        <v>1.04</v>
      </c>
      <c r="AC5928" s="3">
        <v>0.2</v>
      </c>
      <c r="AD5928" s="5" t="s">
        <v>1</v>
      </c>
      <c r="AE5928" s="1">
        <f>($P5928/$DF$4)/((($Q5928/$DG$4)^2)/($R5928/$DH$4))</f>
        <v>0.42480527151045039</v>
      </c>
      <c r="AF5928" s="1">
        <f>($P5928/$DI$4)/((($Q5928/$DJ$4)^2)/($R5928/$DK$4))</f>
        <v>0.53486833267827194</v>
      </c>
      <c r="AG5928" s="1">
        <f>($P5928/$DL$4)/((($Q5928/$DM$4)^2)/($R5928/$DN$4))</f>
        <v>0.37892034576472428</v>
      </c>
      <c r="AH5928" s="1">
        <f>($P5928/$DO$4)/((($Q5928/$DP$4)^2)/($R5928/$DQ$4))</f>
        <v>0.40969134169075527</v>
      </c>
      <c r="AI5928" t="s">
        <v>25</v>
      </c>
      <c r="AJ5928">
        <v>1065</v>
      </c>
      <c r="AK5928" s="21"/>
      <c r="AL5928" s="21"/>
      <c r="AM5928" s="21">
        <v>-0.108322859555483</v>
      </c>
      <c r="AN5928" s="21">
        <v>0.30043339356780102</v>
      </c>
      <c r="AO5928" s="21">
        <v>-4.7171097648883302</v>
      </c>
      <c r="AP5928" s="21">
        <v>13.083035901994201</v>
      </c>
      <c r="AQ5928" s="21">
        <v>11.5805604100227</v>
      </c>
      <c r="AR5928" s="21">
        <v>13.659809899330099</v>
      </c>
      <c r="AS5928" s="21">
        <v>3.19293780624866</v>
      </c>
      <c r="AT5928" s="21">
        <v>5.5189843058586101</v>
      </c>
      <c r="AU5928" s="21">
        <v>6.1325241923332197</v>
      </c>
      <c r="AV5928" s="21">
        <v>5.8849206864833796</v>
      </c>
      <c r="AW5928" s="21">
        <v>101.79158763885501</v>
      </c>
      <c r="AX5928" s="21">
        <v>95.046862983703605</v>
      </c>
      <c r="AY5928" s="21">
        <v>267.09327719593301</v>
      </c>
      <c r="AZ5928" s="21">
        <v>256.26409117487202</v>
      </c>
      <c r="BA5928" s="21">
        <v>0.29867798052728201</v>
      </c>
      <c r="BB5928" s="21">
        <v>0.34882060550153199</v>
      </c>
      <c r="BC5928" s="21">
        <v>5.1890256789107402E-11</v>
      </c>
      <c r="BD5928"/>
      <c r="BE5928"/>
      <c r="BF5928"/>
      <c r="BG5928"/>
      <c r="BH5928"/>
      <c r="BI5928"/>
      <c r="BJ5928"/>
      <c r="BK5928"/>
      <c r="BL5928"/>
      <c r="BM5928"/>
      <c r="BN5928"/>
    </row>
    <row r="5929" spans="1:66">
      <c r="A5929" s="4">
        <v>5927</v>
      </c>
      <c r="B5929" s="5" t="s">
        <v>8</v>
      </c>
      <c r="C5929" s="5" t="s">
        <v>7</v>
      </c>
      <c r="D5929" s="5" t="s">
        <v>6</v>
      </c>
      <c r="E5929" s="1" t="s">
        <v>5</v>
      </c>
      <c r="F5929" s="1" t="s">
        <v>4</v>
      </c>
      <c r="G5929" s="5" t="s">
        <v>26</v>
      </c>
      <c r="I5929" s="4">
        <v>12</v>
      </c>
      <c r="J5929" s="4">
        <v>2018</v>
      </c>
      <c r="K5929" s="3">
        <v>131.69999999999999</v>
      </c>
      <c r="L5929" s="3">
        <v>38.5</v>
      </c>
      <c r="M5929" s="4">
        <v>50</v>
      </c>
      <c r="O5929" s="3">
        <v>26.6</v>
      </c>
      <c r="P5929" s="3">
        <v>12.7</v>
      </c>
      <c r="Q5929" s="3">
        <v>4.92</v>
      </c>
      <c r="R5929" s="3">
        <v>22.2</v>
      </c>
      <c r="S5929" s="3">
        <v>4.4800000000000004</v>
      </c>
      <c r="T5929" s="3">
        <v>1.25</v>
      </c>
      <c r="U5929" s="3">
        <v>5.23</v>
      </c>
      <c r="V5929" s="3">
        <v>1.26</v>
      </c>
      <c r="W5929" s="3">
        <v>7.82</v>
      </c>
      <c r="X5929" s="3">
        <v>2</v>
      </c>
      <c r="Y5929" s="3">
        <v>6.3</v>
      </c>
      <c r="Z5929" s="6" t="s">
        <v>2</v>
      </c>
      <c r="AA5929" s="3">
        <v>5.54</v>
      </c>
      <c r="AB5929" s="3">
        <v>0.84</v>
      </c>
      <c r="AC5929" s="3">
        <v>0.2</v>
      </c>
      <c r="AD5929" s="5" t="s">
        <v>1</v>
      </c>
      <c r="AE5929" s="1">
        <f>($P5929/$DF$4)/((($Q5929/$DG$4)^2)/($R5929/$DH$4))</f>
        <v>0.38458057638717674</v>
      </c>
      <c r="AF5929" s="1">
        <f>($P5929/$DI$4)/((($Q5929/$DJ$4)^2)/($R5929/$DK$4))</f>
        <v>0.48422179635686974</v>
      </c>
      <c r="AG5929" s="1">
        <f>($P5929/$DL$4)/((($Q5929/$DM$4)^2)/($R5929/$DN$4))</f>
        <v>0.34304048172679302</v>
      </c>
      <c r="AH5929" s="1">
        <f>($P5929/$DO$4)/((($Q5929/$DP$4)^2)/($R5929/$DQ$4))</f>
        <v>0.37089778045372129</v>
      </c>
      <c r="AI5929" t="s">
        <v>25</v>
      </c>
      <c r="AJ5929">
        <v>1065</v>
      </c>
      <c r="AK5929" s="21"/>
      <c r="AL5929" s="21"/>
      <c r="AM5929" s="21">
        <v>0.25469178367639</v>
      </c>
      <c r="AN5929" s="21">
        <v>0.33132002064958199</v>
      </c>
      <c r="AO5929" s="21">
        <v>11.085300177308</v>
      </c>
      <c r="AP5929" s="21">
        <v>14.4263862809575</v>
      </c>
      <c r="AQ5929" s="21">
        <v>13.3786237239838</v>
      </c>
      <c r="AR5929" s="21">
        <v>13.6176055312157</v>
      </c>
      <c r="AS5929" s="21">
        <v>5.8385960578918503</v>
      </c>
      <c r="AT5929" s="21">
        <v>6.10925113558769</v>
      </c>
      <c r="AU5929" s="21">
        <v>6.1531214475631701</v>
      </c>
      <c r="AV5929" s="21">
        <v>5.89173798561096</v>
      </c>
      <c r="AW5929" s="21">
        <v>95.902416515350296</v>
      </c>
      <c r="AX5929" s="21">
        <v>94.621228885650595</v>
      </c>
      <c r="AY5929" s="21">
        <v>267.79962887204402</v>
      </c>
      <c r="AZ5929" s="21">
        <v>256.52070627210298</v>
      </c>
      <c r="BA5929" s="21">
        <v>0.49673671349882997</v>
      </c>
      <c r="BB5929" s="21">
        <v>0.43199562765657901</v>
      </c>
      <c r="BC5929" s="21">
        <v>5.1890256789107402E-11</v>
      </c>
      <c r="BD5929"/>
      <c r="BE5929"/>
      <c r="BF5929"/>
      <c r="BG5929"/>
      <c r="BH5929"/>
      <c r="BI5929"/>
      <c r="BJ5929"/>
      <c r="BK5929"/>
      <c r="BL5929"/>
      <c r="BM5929"/>
      <c r="BN5929"/>
    </row>
    <row r="5930" spans="1:66">
      <c r="A5930" s="4">
        <v>5928</v>
      </c>
      <c r="B5930" s="5" t="s">
        <v>8</v>
      </c>
      <c r="C5930" s="5" t="s">
        <v>7</v>
      </c>
      <c r="D5930" s="5" t="s">
        <v>6</v>
      </c>
      <c r="E5930" s="1" t="s">
        <v>5</v>
      </c>
      <c r="F5930" s="1" t="s">
        <v>4</v>
      </c>
      <c r="G5930" s="5" t="s">
        <v>26</v>
      </c>
      <c r="I5930" s="4">
        <v>12</v>
      </c>
      <c r="J5930" s="4">
        <v>2018</v>
      </c>
      <c r="K5930" s="3">
        <v>131.69999999999999</v>
      </c>
      <c r="L5930" s="3">
        <v>38.5</v>
      </c>
      <c r="M5930" s="4">
        <v>75</v>
      </c>
      <c r="O5930" s="3">
        <v>34</v>
      </c>
      <c r="P5930" s="3">
        <v>24.1</v>
      </c>
      <c r="Q5930" s="3">
        <v>5.01</v>
      </c>
      <c r="R5930" s="3">
        <v>25</v>
      </c>
      <c r="S5930" s="3">
        <v>4.91</v>
      </c>
      <c r="T5930" s="3">
        <v>1.38</v>
      </c>
      <c r="U5930" s="3">
        <v>6.99</v>
      </c>
      <c r="V5930" s="3">
        <v>1.29</v>
      </c>
      <c r="W5930" s="3">
        <v>8.4700000000000006</v>
      </c>
      <c r="X5930" s="3">
        <v>2.48</v>
      </c>
      <c r="Y5930" s="3">
        <v>6.72</v>
      </c>
      <c r="Z5930" s="6" t="s">
        <v>2</v>
      </c>
      <c r="AA5930" s="3">
        <v>6.23</v>
      </c>
      <c r="AB5930" s="3">
        <v>0.97</v>
      </c>
      <c r="AC5930" s="3">
        <v>0.2</v>
      </c>
      <c r="AD5930" s="5" t="s">
        <v>1</v>
      </c>
      <c r="AE5930" s="1">
        <f>($P5930/$DF$4)/((($Q5930/$DG$4)^2)/($R5930/$DH$4))</f>
        <v>0.79257880738504238</v>
      </c>
      <c r="AF5930" s="1">
        <f>($P5930/$DI$4)/((($Q5930/$DJ$4)^2)/($R5930/$DK$4))</f>
        <v>0.99792854197606673</v>
      </c>
      <c r="AG5930" s="1">
        <f>($P5930/$DL$4)/((($Q5930/$DM$4)^2)/($R5930/$DN$4))</f>
        <v>0.7069691830148227</v>
      </c>
      <c r="AH5930" s="1">
        <f>($P5930/$DO$4)/((($Q5930/$DP$4)^2)/($R5930/$DQ$4))</f>
        <v>0.76438005074343518</v>
      </c>
      <c r="AI5930" t="s">
        <v>25</v>
      </c>
      <c r="AJ5930">
        <v>1065</v>
      </c>
      <c r="AK5930" s="21"/>
      <c r="AL5930" s="21"/>
      <c r="AM5930" s="21">
        <v>0.55225579142570502</v>
      </c>
      <c r="AN5930" s="21">
        <v>0.62243023738265002</v>
      </c>
      <c r="AO5930" s="21">
        <v>24.028498429176199</v>
      </c>
      <c r="AP5930" s="21">
        <v>27.091877670703798</v>
      </c>
      <c r="AQ5930" s="21">
        <v>15.5521508216858</v>
      </c>
      <c r="AR5930" s="21">
        <v>16.5829239726067</v>
      </c>
      <c r="AS5930" s="21">
        <v>8.4250646889209708</v>
      </c>
      <c r="AT5930" s="21">
        <v>8.6259052991867105</v>
      </c>
      <c r="AU5930" s="21">
        <v>6.0988333106040997</v>
      </c>
      <c r="AV5930" s="21">
        <v>5.8064957797527299</v>
      </c>
      <c r="AW5930" s="21">
        <v>91.577309608459501</v>
      </c>
      <c r="AX5930" s="21">
        <v>90.155262851715094</v>
      </c>
      <c r="AY5930" s="21">
        <v>265.35641847977399</v>
      </c>
      <c r="AZ5930" s="21">
        <v>252.72959163664399</v>
      </c>
      <c r="BA5930" s="21">
        <v>0.65133849307894698</v>
      </c>
      <c r="BB5930" s="21">
        <v>0.59596150256693303</v>
      </c>
      <c r="BC5930" s="21">
        <v>5.1890256789107402E-11</v>
      </c>
      <c r="BD5930"/>
      <c r="BE5930"/>
      <c r="BF5930"/>
      <c r="BG5930"/>
      <c r="BH5930"/>
      <c r="BI5930"/>
      <c r="BJ5930"/>
      <c r="BK5930"/>
      <c r="BL5930"/>
      <c r="BM5930"/>
      <c r="BN5930"/>
    </row>
    <row r="5931" spans="1:66">
      <c r="A5931" s="4">
        <v>5929</v>
      </c>
      <c r="B5931" s="5" t="s">
        <v>8</v>
      </c>
      <c r="C5931" s="5" t="s">
        <v>7</v>
      </c>
      <c r="D5931" s="5" t="s">
        <v>6</v>
      </c>
      <c r="E5931" s="1" t="s">
        <v>5</v>
      </c>
      <c r="F5931" s="1" t="s">
        <v>4</v>
      </c>
      <c r="G5931" s="5" t="s">
        <v>26</v>
      </c>
      <c r="I5931" s="4">
        <v>12</v>
      </c>
      <c r="J5931" s="4">
        <v>2018</v>
      </c>
      <c r="K5931" s="3">
        <v>131.69999999999999</v>
      </c>
      <c r="L5931" s="3">
        <v>38.5</v>
      </c>
      <c r="M5931" s="4">
        <v>100</v>
      </c>
      <c r="O5931" s="3">
        <v>37.200000000000003</v>
      </c>
      <c r="P5931" s="3">
        <v>14.2</v>
      </c>
      <c r="Q5931" s="3">
        <v>6.15</v>
      </c>
      <c r="R5931" s="3">
        <v>26.1</v>
      </c>
      <c r="S5931" s="3">
        <v>5.65</v>
      </c>
      <c r="T5931" s="3">
        <v>1.51</v>
      </c>
      <c r="U5931" s="3">
        <v>7.62</v>
      </c>
      <c r="V5931" s="3">
        <v>1.37</v>
      </c>
      <c r="W5931" s="3">
        <v>9.0299999999999994</v>
      </c>
      <c r="X5931" s="3">
        <v>2.56</v>
      </c>
      <c r="Y5931" s="3">
        <v>7.01</v>
      </c>
      <c r="Z5931" s="6" t="s">
        <v>2</v>
      </c>
      <c r="AA5931" s="3">
        <v>6.54</v>
      </c>
      <c r="AB5931" s="3">
        <v>1.04</v>
      </c>
      <c r="AC5931" s="3">
        <v>0.2</v>
      </c>
      <c r="AD5931" s="5" t="s">
        <v>1</v>
      </c>
      <c r="AE5931" s="1">
        <f>($P5931/$DF$4)/((($Q5931/$DG$4)^2)/($R5931/$DH$4))</f>
        <v>0.32354856374119978</v>
      </c>
      <c r="AF5931" s="1">
        <f>($P5931/$DI$4)/((($Q5931/$DJ$4)^2)/($R5931/$DK$4))</f>
        <v>0.40737696171561738</v>
      </c>
      <c r="AG5931" s="1">
        <f>($P5931/$DL$4)/((($Q5931/$DM$4)^2)/($R5931/$DN$4))</f>
        <v>0.28860078220917124</v>
      </c>
      <c r="AH5931" s="1">
        <f>($P5931/$DO$4)/((($Q5931/$DP$4)^2)/($R5931/$DQ$4))</f>
        <v>0.31203719461844809</v>
      </c>
      <c r="AI5931" t="s">
        <v>25</v>
      </c>
      <c r="AJ5931">
        <v>1065</v>
      </c>
      <c r="AK5931" s="21"/>
      <c r="AL5931" s="21"/>
      <c r="AM5931" s="21">
        <v>0.75208758339285897</v>
      </c>
      <c r="AN5931" s="21">
        <v>0.84743157451351503</v>
      </c>
      <c r="AO5931" s="21">
        <v>32.715757439206797</v>
      </c>
      <c r="AP5931" s="21">
        <v>36.872214176515001</v>
      </c>
      <c r="AQ5931" s="21">
        <v>17.640715217590301</v>
      </c>
      <c r="AR5931" s="21">
        <v>18.533461467424999</v>
      </c>
      <c r="AS5931" s="21">
        <v>10.1461112260818</v>
      </c>
      <c r="AT5931" s="21">
        <v>9.8938893238703507</v>
      </c>
      <c r="AU5931" s="21">
        <v>6.1154422084490498</v>
      </c>
      <c r="AV5931" s="21">
        <v>5.8411812941233299</v>
      </c>
      <c r="AW5931" s="21">
        <v>89.054597345987901</v>
      </c>
      <c r="AX5931" s="21">
        <v>87.269811662038194</v>
      </c>
      <c r="AY5931" s="21">
        <v>266.02269923107298</v>
      </c>
      <c r="AZ5931" s="21">
        <v>254.15360072281001</v>
      </c>
      <c r="BA5931" s="21">
        <v>0.767335308839877</v>
      </c>
      <c r="BB5931" s="21">
        <v>0.72997757345437897</v>
      </c>
      <c r="BC5931" s="21">
        <v>5.1890256789107402E-11</v>
      </c>
      <c r="BD5931"/>
      <c r="BE5931"/>
      <c r="BF5931"/>
      <c r="BG5931"/>
      <c r="BH5931"/>
      <c r="BI5931"/>
      <c r="BJ5931"/>
      <c r="BK5931"/>
      <c r="BL5931"/>
      <c r="BM5931"/>
      <c r="BN5931"/>
    </row>
    <row r="5932" spans="1:66">
      <c r="A5932" s="4">
        <v>5930</v>
      </c>
      <c r="B5932" s="5" t="s">
        <v>8</v>
      </c>
      <c r="C5932" s="5" t="s">
        <v>7</v>
      </c>
      <c r="D5932" s="5" t="s">
        <v>6</v>
      </c>
      <c r="E5932" s="1" t="s">
        <v>5</v>
      </c>
      <c r="F5932" s="1" t="s">
        <v>4</v>
      </c>
      <c r="G5932" s="5" t="s">
        <v>26</v>
      </c>
      <c r="I5932" s="4">
        <v>12</v>
      </c>
      <c r="J5932" s="4">
        <v>2018</v>
      </c>
      <c r="K5932" s="3">
        <v>131.69999999999999</v>
      </c>
      <c r="L5932" s="3">
        <v>38.5</v>
      </c>
      <c r="M5932" s="4">
        <v>150</v>
      </c>
      <c r="O5932" s="3">
        <v>52.1</v>
      </c>
      <c r="P5932" s="3">
        <v>15.2</v>
      </c>
      <c r="Q5932" s="3">
        <v>7.93</v>
      </c>
      <c r="R5932" s="3">
        <v>35</v>
      </c>
      <c r="S5932" s="3">
        <v>7.17</v>
      </c>
      <c r="T5932" s="3">
        <v>1.79</v>
      </c>
      <c r="U5932" s="3">
        <v>9.39</v>
      </c>
      <c r="V5932" s="3">
        <v>1.65</v>
      </c>
      <c r="W5932" s="3">
        <v>10.9</v>
      </c>
      <c r="X5932" s="3">
        <v>2.88</v>
      </c>
      <c r="Y5932" s="3">
        <v>8.6</v>
      </c>
      <c r="Z5932" s="6" t="s">
        <v>2</v>
      </c>
      <c r="AA5932" s="3">
        <v>7.75</v>
      </c>
      <c r="AB5932" s="3">
        <v>1.19</v>
      </c>
      <c r="AC5932" s="3">
        <v>0.2</v>
      </c>
      <c r="AD5932" s="5" t="s">
        <v>1</v>
      </c>
      <c r="AE5932" s="1">
        <f>($P5932/$DF$4)/((($Q5932/$DG$4)^2)/($R5932/$DH$4))</f>
        <v>0.27933548794178786</v>
      </c>
      <c r="AF5932" s="1">
        <f>($P5932/$DI$4)/((($Q5932/$DJ$4)^2)/($R5932/$DK$4))</f>
        <v>0.35170869269596666</v>
      </c>
      <c r="AG5932" s="1">
        <f>($P5932/$DL$4)/((($Q5932/$DM$4)^2)/($R5932/$DN$4))</f>
        <v>0.24916333853134967</v>
      </c>
      <c r="AH5932" s="1">
        <f>($P5932/$DO$4)/((($Q5932/$DP$4)^2)/($R5932/$DQ$4))</f>
        <v>0.269397153264605</v>
      </c>
      <c r="AI5932" t="s">
        <v>25</v>
      </c>
      <c r="AJ5932">
        <v>1065</v>
      </c>
      <c r="AK5932" s="21"/>
      <c r="AL5932" s="21"/>
      <c r="AM5932" s="21">
        <v>1.1438029266893901</v>
      </c>
      <c r="AN5932" s="21">
        <v>1.31755902245641</v>
      </c>
      <c r="AO5932" s="21">
        <v>49.741001246844696</v>
      </c>
      <c r="AP5932" s="21">
        <v>57.301460151106099</v>
      </c>
      <c r="AQ5932" s="21">
        <v>22.864502167701701</v>
      </c>
      <c r="AR5932" s="21">
        <v>26.236403012275701</v>
      </c>
      <c r="AS5932" s="21">
        <v>12.6604417324066</v>
      </c>
      <c r="AT5932" s="21">
        <v>11.798743748664901</v>
      </c>
      <c r="AU5932" s="21">
        <v>6.1385211408138298</v>
      </c>
      <c r="AV5932" s="21">
        <v>5.9748991668224303</v>
      </c>
      <c r="AW5932" s="21">
        <v>84.459246253967294</v>
      </c>
      <c r="AX5932" s="21">
        <v>81.915322780609102</v>
      </c>
      <c r="AY5932" s="21">
        <v>266.95252056964199</v>
      </c>
      <c r="AZ5932" s="21">
        <v>259.858916653824</v>
      </c>
      <c r="BA5932" s="21">
        <v>0.95525622516870501</v>
      </c>
      <c r="BB5932" s="21">
        <v>0.82449275851249704</v>
      </c>
      <c r="BC5932" s="21">
        <v>5.1890256789107402E-11</v>
      </c>
      <c r="BD5932"/>
      <c r="BE5932"/>
      <c r="BF5932"/>
      <c r="BG5932"/>
      <c r="BH5932"/>
      <c r="BI5932"/>
      <c r="BJ5932"/>
      <c r="BK5932"/>
      <c r="BL5932"/>
      <c r="BM5932"/>
      <c r="BN5932"/>
    </row>
    <row r="5933" spans="1:66">
      <c r="A5933" s="4">
        <v>5931</v>
      </c>
      <c r="B5933" s="5" t="s">
        <v>8</v>
      </c>
      <c r="C5933" s="5" t="s">
        <v>7</v>
      </c>
      <c r="D5933" s="5" t="s">
        <v>6</v>
      </c>
      <c r="E5933" s="1" t="s">
        <v>5</v>
      </c>
      <c r="F5933" s="1" t="s">
        <v>4</v>
      </c>
      <c r="G5933" s="5" t="s">
        <v>26</v>
      </c>
      <c r="I5933" s="4">
        <v>12</v>
      </c>
      <c r="J5933" s="4">
        <v>2018</v>
      </c>
      <c r="K5933" s="3">
        <v>131.69999999999999</v>
      </c>
      <c r="L5933" s="3">
        <v>38.5</v>
      </c>
      <c r="M5933" s="4">
        <v>200</v>
      </c>
      <c r="O5933" s="3">
        <v>57.3</v>
      </c>
      <c r="P5933" s="3">
        <v>12.9</v>
      </c>
      <c r="Q5933" s="3">
        <v>8.2799999999999994</v>
      </c>
      <c r="R5933" s="3">
        <v>37.1</v>
      </c>
      <c r="S5933" s="3">
        <v>7.38</v>
      </c>
      <c r="T5933" s="3">
        <v>1.88</v>
      </c>
      <c r="U5933" s="3">
        <v>10.050000000000001</v>
      </c>
      <c r="V5933" s="3">
        <v>1.78</v>
      </c>
      <c r="W5933" s="3">
        <v>11.26</v>
      </c>
      <c r="X5933" s="3">
        <v>3.15</v>
      </c>
      <c r="Y5933" s="3">
        <v>9.0500000000000007</v>
      </c>
      <c r="Z5933" s="6" t="s">
        <v>2</v>
      </c>
      <c r="AA5933" s="3">
        <v>8.0500000000000007</v>
      </c>
      <c r="AB5933" s="3">
        <v>1.29</v>
      </c>
      <c r="AC5933" s="3">
        <v>0.2</v>
      </c>
      <c r="AD5933" s="5" t="s">
        <v>1</v>
      </c>
      <c r="AE5933" s="1">
        <f>($P5933/$DF$4)/((($Q5933/$DG$4)^2)/($R5933/$DH$4))</f>
        <v>0.2304962172682235</v>
      </c>
      <c r="AF5933" s="1">
        <f>($P5933/$DI$4)/((($Q5933/$DJ$4)^2)/($R5933/$DK$4))</f>
        <v>0.29021562510405569</v>
      </c>
      <c r="AG5933" s="1">
        <f>($P5933/$DL$4)/((($Q5933/$DM$4)^2)/($R5933/$DN$4))</f>
        <v>0.20559939389214399</v>
      </c>
      <c r="AH5933" s="1">
        <f>($P5933/$DO$4)/((($Q5933/$DP$4)^2)/($R5933/$DQ$4))</f>
        <v>0.22229551006157722</v>
      </c>
      <c r="AI5933" t="s">
        <v>25</v>
      </c>
      <c r="AJ5933">
        <v>1065</v>
      </c>
      <c r="AK5933" s="21"/>
      <c r="AL5933" s="21"/>
      <c r="AM5933" s="21">
        <v>1.5225457355380101</v>
      </c>
      <c r="AN5933" s="21">
        <v>1.7098189264535899</v>
      </c>
      <c r="AO5933" s="21">
        <v>66.201695281141397</v>
      </c>
      <c r="AP5933" s="21">
        <v>74.346257103493997</v>
      </c>
      <c r="AQ5933" s="21">
        <v>26.959677577018699</v>
      </c>
      <c r="AR5933" s="21">
        <v>34.880044364929198</v>
      </c>
      <c r="AS5933" s="21">
        <v>15.336499464511901</v>
      </c>
      <c r="AT5933" s="21">
        <v>14.3218039870262</v>
      </c>
      <c r="AU5933" s="21">
        <v>6.0830981433391598</v>
      </c>
      <c r="AV5933" s="21">
        <v>5.9305881857872</v>
      </c>
      <c r="AW5933" s="21">
        <v>80.056153583526594</v>
      </c>
      <c r="AX5933" s="21">
        <v>77.500304222106905</v>
      </c>
      <c r="AY5933" s="21">
        <v>264.49920550828398</v>
      </c>
      <c r="AZ5933" s="21">
        <v>257.87375959354898</v>
      </c>
      <c r="BA5933" s="21">
        <v>1.13816559016705</v>
      </c>
      <c r="BB5933" s="21">
        <v>0.92442223653197297</v>
      </c>
      <c r="BC5933" s="21">
        <v>5.1890256789107402E-11</v>
      </c>
      <c r="BD5933"/>
      <c r="BE5933"/>
      <c r="BF5933"/>
      <c r="BG5933"/>
      <c r="BH5933"/>
      <c r="BI5933"/>
      <c r="BJ5933"/>
      <c r="BK5933"/>
      <c r="BL5933"/>
      <c r="BM5933"/>
      <c r="BN5933"/>
    </row>
    <row r="5934" spans="1:66">
      <c r="A5934" s="4">
        <v>5932</v>
      </c>
      <c r="B5934" s="5" t="s">
        <v>8</v>
      </c>
      <c r="C5934" s="5" t="s">
        <v>7</v>
      </c>
      <c r="D5934" s="5" t="s">
        <v>6</v>
      </c>
      <c r="E5934" s="1" t="s">
        <v>5</v>
      </c>
      <c r="F5934" s="1" t="s">
        <v>4</v>
      </c>
      <c r="G5934" s="5" t="s">
        <v>26</v>
      </c>
      <c r="I5934" s="4">
        <v>12</v>
      </c>
      <c r="J5934" s="4">
        <v>2018</v>
      </c>
      <c r="K5934" s="3">
        <v>131.69999999999999</v>
      </c>
      <c r="L5934" s="3">
        <v>38.5</v>
      </c>
      <c r="M5934" s="4">
        <v>300</v>
      </c>
      <c r="O5934" s="3">
        <v>59.8</v>
      </c>
      <c r="P5934" s="3">
        <v>9.8000000000000007</v>
      </c>
      <c r="Q5934" s="3">
        <v>8.6199999999999992</v>
      </c>
      <c r="R5934" s="3">
        <v>38.299999999999997</v>
      </c>
      <c r="S5934" s="3">
        <v>7.36</v>
      </c>
      <c r="T5934" s="3">
        <v>1.88</v>
      </c>
      <c r="U5934" s="3">
        <v>10.16</v>
      </c>
      <c r="V5934" s="3">
        <v>1.76</v>
      </c>
      <c r="W5934" s="3">
        <v>11.51</v>
      </c>
      <c r="X5934" s="3">
        <v>2.98</v>
      </c>
      <c r="Y5934" s="3">
        <v>9.1199999999999992</v>
      </c>
      <c r="Z5934" s="6" t="s">
        <v>2</v>
      </c>
      <c r="AA5934" s="3">
        <v>8.26</v>
      </c>
      <c r="AB5934" s="3">
        <v>1.33</v>
      </c>
      <c r="AC5934" s="3">
        <v>0.2</v>
      </c>
      <c r="AD5934" s="5" t="s">
        <v>1</v>
      </c>
      <c r="AE5934" s="1">
        <f>($P5934/$DF$4)/((($Q5934/$DG$4)^2)/($R5934/$DH$4))</f>
        <v>0.16679044759063186</v>
      </c>
      <c r="AF5934" s="1">
        <f>($P5934/$DI$4)/((($Q5934/$DJ$4)^2)/($R5934/$DK$4))</f>
        <v>0.21000428806418278</v>
      </c>
      <c r="AG5934" s="1">
        <f>($P5934/$DL$4)/((($Q5934/$DM$4)^2)/($R5934/$DN$4))</f>
        <v>0.14877474059250373</v>
      </c>
      <c r="AH5934" s="1">
        <f>($P5934/$DO$4)/((($Q5934/$DP$4)^2)/($R5934/$DQ$4))</f>
        <v>0.16085629543070912</v>
      </c>
      <c r="AI5934" t="s">
        <v>25</v>
      </c>
      <c r="AJ5934">
        <v>1065</v>
      </c>
      <c r="AK5934" s="21"/>
      <c r="AL5934" s="21"/>
      <c r="AM5934" s="21">
        <v>2.04879660308361</v>
      </c>
      <c r="AN5934" s="21">
        <v>2.11454254239798</v>
      </c>
      <c r="AO5934" s="21">
        <v>89.074360360143501</v>
      </c>
      <c r="AP5934" s="21">
        <v>91.933115704396101</v>
      </c>
      <c r="AQ5934" s="21">
        <v>31.7014439582825</v>
      </c>
      <c r="AR5934" s="21">
        <v>39.3779253005981</v>
      </c>
      <c r="AS5934" s="21">
        <v>20.6637683868408</v>
      </c>
      <c r="AT5934" s="21">
        <v>20.366116905212401</v>
      </c>
      <c r="AU5934" s="21">
        <v>5.8576413631439204</v>
      </c>
      <c r="AV5934" s="21">
        <v>5.8400440454483</v>
      </c>
      <c r="AW5934" s="21">
        <v>73.963288307189899</v>
      </c>
      <c r="AX5934" s="21">
        <v>73.060594749450701</v>
      </c>
      <c r="AY5934" s="21">
        <v>254.669264833092</v>
      </c>
      <c r="AZ5934" s="21">
        <v>253.90526941412901</v>
      </c>
      <c r="BA5934" s="21">
        <v>1.43810455352068</v>
      </c>
      <c r="BB5934" s="21">
        <v>1.2031028106808701</v>
      </c>
      <c r="BC5934" s="21">
        <v>5.1890256789107402E-11</v>
      </c>
      <c r="BD5934"/>
      <c r="BE5934"/>
      <c r="BF5934"/>
      <c r="BG5934"/>
      <c r="BH5934"/>
      <c r="BI5934"/>
      <c r="BJ5934"/>
      <c r="BK5934"/>
      <c r="BL5934"/>
      <c r="BM5934"/>
      <c r="BN5934"/>
    </row>
    <row r="5935" spans="1:66">
      <c r="A5935" s="4">
        <v>5933</v>
      </c>
      <c r="B5935" s="5" t="s">
        <v>8</v>
      </c>
      <c r="C5935" s="5" t="s">
        <v>7</v>
      </c>
      <c r="D5935" s="5" t="s">
        <v>6</v>
      </c>
      <c r="E5935" s="1" t="s">
        <v>5</v>
      </c>
      <c r="F5935" s="1" t="s">
        <v>4</v>
      </c>
      <c r="G5935" s="5" t="s">
        <v>26</v>
      </c>
      <c r="I5935" s="4">
        <v>12</v>
      </c>
      <c r="J5935" s="4">
        <v>2018</v>
      </c>
      <c r="K5935" s="3">
        <v>131.69999999999999</v>
      </c>
      <c r="L5935" s="3">
        <v>38.5</v>
      </c>
      <c r="M5935" s="4">
        <v>500</v>
      </c>
      <c r="O5935" s="3">
        <v>66.2</v>
      </c>
      <c r="P5935" s="3">
        <v>8.6</v>
      </c>
      <c r="Q5935" s="3">
        <v>9.17</v>
      </c>
      <c r="R5935" s="3">
        <v>40.200000000000003</v>
      </c>
      <c r="S5935" s="3">
        <v>7.69</v>
      </c>
      <c r="T5935" s="3">
        <v>1.94</v>
      </c>
      <c r="U5935" s="3">
        <v>10.75</v>
      </c>
      <c r="V5935" s="3">
        <v>1.76</v>
      </c>
      <c r="W5935" s="3">
        <v>11.54</v>
      </c>
      <c r="X5935" s="3">
        <v>3.07</v>
      </c>
      <c r="Y5935" s="3">
        <v>9.2100000000000009</v>
      </c>
      <c r="Z5935" s="6" t="s">
        <v>2</v>
      </c>
      <c r="AA5935" s="3">
        <v>8.6</v>
      </c>
      <c r="AB5935" s="3">
        <v>1.37</v>
      </c>
      <c r="AC5935" s="3">
        <v>0.2</v>
      </c>
      <c r="AD5935" s="5" t="s">
        <v>1</v>
      </c>
      <c r="AE5935" s="1">
        <f>($P5935/$DF$4)/((($Q5935/$DG$4)^2)/($R5935/$DH$4))</f>
        <v>0.13575214142768585</v>
      </c>
      <c r="AF5935" s="1">
        <f>($P5935/$DI$4)/((($Q5935/$DJ$4)^2)/($R5935/$DK$4))</f>
        <v>0.17092424791424721</v>
      </c>
      <c r="AG5935" s="1">
        <f>($P5935/$DL$4)/((($Q5935/$DM$4)^2)/($R5935/$DN$4))</f>
        <v>0.12108900669989696</v>
      </c>
      <c r="AH5935" s="1">
        <f>($P5935/$DO$4)/((($Q5935/$DP$4)^2)/($R5935/$DQ$4))</f>
        <v>0.13092228531239777</v>
      </c>
      <c r="AI5935" t="s">
        <v>25</v>
      </c>
      <c r="AJ5935">
        <v>1065</v>
      </c>
      <c r="AK5935" s="21"/>
      <c r="AL5935" s="21"/>
      <c r="AM5935" s="21">
        <v>2.4699456044519801</v>
      </c>
      <c r="AN5935" s="21">
        <v>2.4153463587616399</v>
      </c>
      <c r="AO5935" s="21">
        <v>107.380718558185</v>
      </c>
      <c r="AP5935" s="21">
        <v>105.007495518399</v>
      </c>
      <c r="AQ5935" s="21">
        <v>37.981252549874696</v>
      </c>
      <c r="AR5935" s="21">
        <v>39.466454337341602</v>
      </c>
      <c r="AS5935" s="21">
        <v>23.683765722043599</v>
      </c>
      <c r="AT5935" s="21">
        <v>23.351820948147999</v>
      </c>
      <c r="AU5935" s="21">
        <v>5.5271536172038402</v>
      </c>
      <c r="AV5935" s="21">
        <v>5.5839983754687799</v>
      </c>
      <c r="AW5935" s="21">
        <v>69.008006789467501</v>
      </c>
      <c r="AX5935" s="21">
        <v>69.697417548208506</v>
      </c>
      <c r="AY5935" s="21">
        <v>240.29264919149699</v>
      </c>
      <c r="AZ5935" s="21">
        <v>242.76506375125101</v>
      </c>
      <c r="BA5935" s="21">
        <v>1.78408982356389</v>
      </c>
      <c r="BB5935" s="21">
        <v>2.1390841145708102</v>
      </c>
      <c r="BC5935" s="21">
        <v>5.1890256789107402E-11</v>
      </c>
      <c r="BD5935"/>
      <c r="BE5935"/>
      <c r="BF5935"/>
      <c r="BG5935"/>
      <c r="BH5935"/>
      <c r="BI5935"/>
      <c r="BJ5935"/>
      <c r="BK5935"/>
      <c r="BL5935"/>
      <c r="BM5935"/>
      <c r="BN5935"/>
    </row>
    <row r="5936" spans="1:66">
      <c r="A5936" s="4">
        <v>5934</v>
      </c>
      <c r="B5936" s="5" t="s">
        <v>8</v>
      </c>
      <c r="C5936" s="5" t="s">
        <v>7</v>
      </c>
      <c r="D5936" s="5" t="s">
        <v>6</v>
      </c>
      <c r="E5936" s="1" t="s">
        <v>5</v>
      </c>
      <c r="F5936" s="1" t="s">
        <v>4</v>
      </c>
      <c r="G5936" s="5" t="s">
        <v>26</v>
      </c>
      <c r="I5936" s="4">
        <v>12</v>
      </c>
      <c r="J5936" s="4">
        <v>2018</v>
      </c>
      <c r="K5936" s="3">
        <v>131.69999999999999</v>
      </c>
      <c r="L5936" s="3">
        <v>38.5</v>
      </c>
      <c r="M5936" s="4">
        <v>750</v>
      </c>
      <c r="O5936" s="3">
        <v>72.5</v>
      </c>
      <c r="P5936" s="3">
        <v>8.6999999999999993</v>
      </c>
      <c r="Q5936" s="3">
        <v>9.86</v>
      </c>
      <c r="R5936" s="3">
        <v>42.9</v>
      </c>
      <c r="S5936" s="3">
        <v>8.4</v>
      </c>
      <c r="T5936" s="3">
        <v>2.0299999999999998</v>
      </c>
      <c r="U5936" s="3">
        <v>11.51</v>
      </c>
      <c r="V5936" s="3">
        <v>1.92</v>
      </c>
      <c r="W5936" s="3">
        <v>12.55</v>
      </c>
      <c r="X5936" s="3">
        <v>3.34</v>
      </c>
      <c r="Y5936" s="3">
        <v>9.8800000000000008</v>
      </c>
      <c r="Z5936" s="6" t="s">
        <v>2</v>
      </c>
      <c r="AA5936" s="3">
        <v>9.2200000000000006</v>
      </c>
      <c r="AB5936" s="3">
        <v>1.49</v>
      </c>
      <c r="AC5936" s="3">
        <v>0.2</v>
      </c>
      <c r="AD5936" s="5" t="s">
        <v>1</v>
      </c>
      <c r="AE5936" s="1">
        <f>($P5936/$DF$4)/((($Q5936/$DG$4)^2)/($R5936/$DH$4))</f>
        <v>0.12676039126742766</v>
      </c>
      <c r="AF5936" s="1">
        <f>($P5936/$DI$4)/((($Q5936/$DJ$4)^2)/($R5936/$DK$4))</f>
        <v>0.15960281963023268</v>
      </c>
      <c r="AG5936" s="1">
        <f>($P5936/$DL$4)/((($Q5936/$DM$4)^2)/($R5936/$DN$4))</f>
        <v>0.11306849163509926</v>
      </c>
      <c r="AH5936" s="1">
        <f>($P5936/$DO$4)/((($Q5936/$DP$4)^2)/($R5936/$DQ$4))</f>
        <v>0.12225044803927296</v>
      </c>
      <c r="AI5936" t="s">
        <v>25</v>
      </c>
      <c r="AJ5936">
        <v>1065</v>
      </c>
      <c r="AK5936" s="21"/>
      <c r="AL5936" s="21"/>
      <c r="AM5936" s="21">
        <v>2.7638055424798602</v>
      </c>
      <c r="AN5936" s="21">
        <v>2.8259286636656</v>
      </c>
      <c r="AO5936" s="21">
        <v>120.154528901994</v>
      </c>
      <c r="AP5936" s="21">
        <v>122.855447287224</v>
      </c>
      <c r="AQ5936" s="21">
        <v>48.309926480957898</v>
      </c>
      <c r="AR5936" s="21">
        <v>48.309926480957898</v>
      </c>
      <c r="AS5936" s="21">
        <v>24.0836830211408</v>
      </c>
      <c r="AT5936" s="21">
        <v>24.0836830211408</v>
      </c>
      <c r="AU5936" s="21">
        <v>5.26482515714385</v>
      </c>
      <c r="AV5936" s="21">
        <v>5.2699631235816202</v>
      </c>
      <c r="AW5936" s="21">
        <v>65.494027491771803</v>
      </c>
      <c r="AX5936" s="21">
        <v>64.641959977872403</v>
      </c>
      <c r="AY5936" s="21">
        <v>228.88463354562401</v>
      </c>
      <c r="AZ5936" s="21">
        <v>229.10830335029701</v>
      </c>
      <c r="BA5936" s="21">
        <v>1.9084504765994601</v>
      </c>
      <c r="BB5936" s="21">
        <v>1.9084504765994601</v>
      </c>
      <c r="BC5936" s="21">
        <v>5.1890256789107402E-11</v>
      </c>
      <c r="BD5936"/>
      <c r="BE5936"/>
      <c r="BF5936"/>
      <c r="BG5936"/>
      <c r="BH5936"/>
      <c r="BI5936"/>
      <c r="BJ5936"/>
      <c r="BK5936"/>
      <c r="BL5936"/>
      <c r="BM5936"/>
      <c r="BN5936"/>
    </row>
    <row r="5937" spans="1:66">
      <c r="A5937" s="4">
        <v>5935</v>
      </c>
      <c r="B5937" s="5" t="s">
        <v>8</v>
      </c>
      <c r="C5937" s="5" t="s">
        <v>7</v>
      </c>
      <c r="D5937" s="5" t="s">
        <v>6</v>
      </c>
      <c r="E5937" s="1" t="s">
        <v>5</v>
      </c>
      <c r="F5937" s="1" t="s">
        <v>4</v>
      </c>
      <c r="G5937" s="5" t="s">
        <v>26</v>
      </c>
      <c r="I5937" s="4">
        <v>12</v>
      </c>
      <c r="J5937" s="4">
        <v>2018</v>
      </c>
      <c r="K5937" s="3">
        <v>131.69999999999999</v>
      </c>
      <c r="L5937" s="3">
        <v>38.5</v>
      </c>
      <c r="M5937" s="4">
        <v>1500</v>
      </c>
      <c r="O5937" s="3">
        <v>72.3</v>
      </c>
      <c r="P5937" s="3">
        <v>5.0999999999999996</v>
      </c>
      <c r="Q5937" s="3">
        <v>9.59</v>
      </c>
      <c r="R5937" s="3">
        <v>43.9</v>
      </c>
      <c r="S5937" s="3">
        <v>8.09</v>
      </c>
      <c r="T5937" s="3">
        <v>2.02</v>
      </c>
      <c r="U5937" s="3">
        <v>11.58</v>
      </c>
      <c r="V5937" s="3">
        <v>1.96</v>
      </c>
      <c r="W5937" s="3">
        <v>13.15</v>
      </c>
      <c r="X5937" s="3">
        <v>3.58</v>
      </c>
      <c r="Y5937" s="3">
        <v>10.78</v>
      </c>
      <c r="Z5937" s="6" t="s">
        <v>2</v>
      </c>
      <c r="AA5937" s="3">
        <v>10.75</v>
      </c>
      <c r="AB5937" s="3">
        <v>1.74</v>
      </c>
      <c r="AC5937" s="3">
        <v>0.2</v>
      </c>
      <c r="AD5937" s="5" t="s">
        <v>1</v>
      </c>
      <c r="AE5937" s="1">
        <f>($P5937/$DF$4)/((($Q5937/$DG$4)^2)/($R5937/$DH$4))</f>
        <v>8.0381913077309353E-2</v>
      </c>
      <c r="AF5937" s="1">
        <f>($P5937/$DI$4)/((($Q5937/$DJ$4)^2)/($R5937/$DK$4))</f>
        <v>0.10120811277195413</v>
      </c>
      <c r="AG5937" s="1">
        <f>($P5937/$DL$4)/((($Q5937/$DM$4)^2)/($R5937/$DN$4))</f>
        <v>7.1699539387036035E-2</v>
      </c>
      <c r="AH5937" s="1">
        <f>($P5937/$DO$4)/((($Q5937/$DP$4)^2)/($R5937/$DQ$4))</f>
        <v>7.752204604057604E-2</v>
      </c>
      <c r="AI5937" t="s">
        <v>25</v>
      </c>
      <c r="AJ5937">
        <v>1065</v>
      </c>
      <c r="AK5937" s="21"/>
      <c r="AL5937" s="21"/>
      <c r="AM5937" s="21">
        <v>2.9449659594983801</v>
      </c>
      <c r="AN5937" s="21">
        <v>3.0798754777872199</v>
      </c>
      <c r="AO5937" s="21">
        <v>128.02949500459701</v>
      </c>
      <c r="AP5937" s="21">
        <v>133.894227331953</v>
      </c>
      <c r="AQ5937" s="21">
        <v>69.165976538802596</v>
      </c>
      <c r="AR5937" s="21">
        <v>69.165976538802596</v>
      </c>
      <c r="AS5937" s="21">
        <v>25.370546268694302</v>
      </c>
      <c r="AT5937" s="21">
        <v>25.370546268694302</v>
      </c>
      <c r="AU5937" s="21">
        <v>5.1062516570091203</v>
      </c>
      <c r="AV5937" s="21">
        <v>4.9855345957206998</v>
      </c>
      <c r="AW5937" s="21">
        <v>63.396305691112197</v>
      </c>
      <c r="AX5937" s="21">
        <v>61.811563513495699</v>
      </c>
      <c r="AY5937" s="21">
        <v>221.98926493960201</v>
      </c>
      <c r="AZ5937" s="21">
        <v>216.62897450731799</v>
      </c>
      <c r="BA5937" s="21">
        <v>1.98326544531367</v>
      </c>
      <c r="BB5937" s="21">
        <v>1.98326544531367</v>
      </c>
      <c r="BC5937" s="21">
        <v>5.1890256789107402E-11</v>
      </c>
      <c r="BD5937"/>
      <c r="BE5937"/>
      <c r="BF5937"/>
      <c r="BG5937"/>
      <c r="BH5937"/>
      <c r="BI5937"/>
      <c r="BJ5937"/>
      <c r="BK5937"/>
      <c r="BL5937"/>
      <c r="BM5937"/>
      <c r="BN5937"/>
    </row>
    <row r="5938" spans="1:66">
      <c r="A5938" s="4">
        <v>5936</v>
      </c>
      <c r="B5938" s="5" t="s">
        <v>8</v>
      </c>
      <c r="C5938" s="5" t="s">
        <v>7</v>
      </c>
      <c r="D5938" s="5" t="s">
        <v>6</v>
      </c>
      <c r="E5938" s="1" t="s">
        <v>5</v>
      </c>
      <c r="F5938" s="1" t="s">
        <v>4</v>
      </c>
      <c r="G5938" s="5" t="s">
        <v>26</v>
      </c>
      <c r="I5938" s="4">
        <v>12</v>
      </c>
      <c r="J5938" s="4">
        <v>2018</v>
      </c>
      <c r="K5938" s="3">
        <v>131.69999999999999</v>
      </c>
      <c r="L5938" s="3">
        <v>38.5</v>
      </c>
      <c r="M5938" s="4">
        <v>2052</v>
      </c>
      <c r="O5938" s="3">
        <v>68.099999999999994</v>
      </c>
      <c r="P5938" s="3">
        <v>4.8</v>
      </c>
      <c r="Q5938" s="3">
        <v>9.33</v>
      </c>
      <c r="R5938" s="3">
        <v>42.7</v>
      </c>
      <c r="S5938" s="3">
        <v>7.69</v>
      </c>
      <c r="T5938" s="3">
        <v>1.91</v>
      </c>
      <c r="U5938" s="3">
        <v>10.45</v>
      </c>
      <c r="V5938" s="3">
        <v>1.89</v>
      </c>
      <c r="W5938" s="3">
        <v>12.76</v>
      </c>
      <c r="X5938" s="3">
        <v>3.45</v>
      </c>
      <c r="Y5938" s="3">
        <v>10.27</v>
      </c>
      <c r="Z5938" s="6" t="s">
        <v>2</v>
      </c>
      <c r="AA5938" s="3">
        <v>10.01</v>
      </c>
      <c r="AB5938" s="3">
        <v>1.65</v>
      </c>
      <c r="AC5938" s="3">
        <v>0.2</v>
      </c>
      <c r="AD5938" s="5" t="s">
        <v>1</v>
      </c>
      <c r="AE5938" s="1">
        <f>($P5938/$DF$4)/((($Q5938/$DG$4)^2)/($R5938/$DH$4))</f>
        <v>7.7743964074341698E-2</v>
      </c>
      <c r="AF5938" s="1">
        <f>($P5938/$DI$4)/((($Q5938/$DJ$4)^2)/($R5938/$DK$4))</f>
        <v>9.7886695926323208E-2</v>
      </c>
      <c r="AG5938" s="1">
        <f>($P5938/$DL$4)/((($Q5938/$DM$4)^2)/($R5938/$DN$4))</f>
        <v>6.9346525864486988E-2</v>
      </c>
      <c r="AH5938" s="1">
        <f>($P5938/$DO$4)/((($Q5938/$DP$4)^2)/($R5938/$DQ$4))</f>
        <v>7.4977951278063185E-2</v>
      </c>
      <c r="AI5938" t="s">
        <v>25</v>
      </c>
      <c r="AJ5938">
        <v>1065</v>
      </c>
      <c r="AK5938" s="21"/>
      <c r="AL5938" s="21">
        <v>9.969209968386869E+36</v>
      </c>
      <c r="AM5938" s="21">
        <v>2.99259008559314</v>
      </c>
      <c r="AN5938" s="21">
        <v>2.99259008559314</v>
      </c>
      <c r="AO5938" s="21">
        <v>130.09978919601701</v>
      </c>
      <c r="AP5938" s="21">
        <v>130.09978919601701</v>
      </c>
      <c r="AQ5938" s="21">
        <v>65.089321977441998</v>
      </c>
      <c r="AR5938" s="21">
        <v>65.089321977441998</v>
      </c>
      <c r="AS5938" s="21">
        <v>25.6056780121543</v>
      </c>
      <c r="AT5938" s="21">
        <v>25.6056780121543</v>
      </c>
      <c r="AU5938" s="21">
        <v>5.2066870135610701</v>
      </c>
      <c r="AV5938" s="21">
        <v>5.1286462942036701</v>
      </c>
      <c r="AW5938" s="21">
        <v>62.833610366474502</v>
      </c>
      <c r="AX5938" s="21">
        <v>62.694325085553302</v>
      </c>
      <c r="AY5938" s="21">
        <v>226.355380260354</v>
      </c>
      <c r="AZ5938" s="21">
        <v>226.355380260354</v>
      </c>
      <c r="BA5938" s="21">
        <v>2.02713857217269</v>
      </c>
      <c r="BB5938" s="21">
        <v>2.02713857217269</v>
      </c>
      <c r="BC5938" s="21">
        <v>5.1890256789107402E-11</v>
      </c>
      <c r="BD5938"/>
      <c r="BE5938"/>
      <c r="BF5938"/>
      <c r="BG5938"/>
      <c r="BH5938"/>
      <c r="BI5938"/>
      <c r="BJ5938"/>
      <c r="BK5938"/>
      <c r="BL5938"/>
      <c r="BM5938"/>
      <c r="BN5938"/>
    </row>
    <row r="5939" spans="1:66">
      <c r="A5939" s="4">
        <v>5937</v>
      </c>
      <c r="B5939" s="5" t="s">
        <v>8</v>
      </c>
      <c r="C5939" s="5" t="s">
        <v>7</v>
      </c>
      <c r="D5939" s="5" t="s">
        <v>6</v>
      </c>
      <c r="E5939" s="1" t="s">
        <v>5</v>
      </c>
      <c r="F5939" s="1" t="s">
        <v>4</v>
      </c>
      <c r="G5939" s="5" t="s">
        <v>24</v>
      </c>
      <c r="I5939" s="4">
        <v>12</v>
      </c>
      <c r="J5939" s="4">
        <v>2018</v>
      </c>
      <c r="K5939" s="3">
        <v>131.4</v>
      </c>
      <c r="L5939" s="3">
        <v>38</v>
      </c>
      <c r="M5939" s="4">
        <v>10</v>
      </c>
      <c r="O5939" s="3">
        <v>31.4</v>
      </c>
      <c r="P5939" s="3">
        <v>16.8</v>
      </c>
      <c r="Q5939" s="3">
        <v>6.73</v>
      </c>
      <c r="R5939" s="3">
        <v>28</v>
      </c>
      <c r="S5939" s="3">
        <v>5.65</v>
      </c>
      <c r="T5939" s="3">
        <v>1.53</v>
      </c>
      <c r="U5939" s="3">
        <v>7.5</v>
      </c>
      <c r="V5939" s="3">
        <v>1.45</v>
      </c>
      <c r="W5939" s="3">
        <v>9.7799999999999994</v>
      </c>
      <c r="X5939" s="3">
        <v>2.4</v>
      </c>
      <c r="Y5939" s="3">
        <v>7.58</v>
      </c>
      <c r="Z5939" s="6" t="s">
        <v>2</v>
      </c>
      <c r="AA5939" s="3">
        <v>6.88</v>
      </c>
      <c r="AB5939" s="3">
        <v>1.1000000000000001</v>
      </c>
      <c r="AC5939" s="3">
        <v>0.2</v>
      </c>
      <c r="AD5939" s="5" t="s">
        <v>1</v>
      </c>
      <c r="AE5939" s="1">
        <f>($P5939/$DF$4)/((($Q5939/$DG$4)^2)/($R5939/$DH$4))</f>
        <v>0.34292412624130936</v>
      </c>
      <c r="AF5939" s="1">
        <f>($P5939/$DI$4)/((($Q5939/$DJ$4)^2)/($R5939/$DK$4))</f>
        <v>0.43177255071640575</v>
      </c>
      <c r="AG5939" s="1">
        <f>($P5939/$DL$4)/((($Q5939/$DM$4)^2)/($R5939/$DN$4))</f>
        <v>0.30588351228411326</v>
      </c>
      <c r="AH5939" s="1">
        <f>($P5939/$DO$4)/((($Q5939/$DP$4)^2)/($R5939/$DQ$4))</f>
        <v>0.3307234038748878</v>
      </c>
      <c r="AI5939" t="s">
        <v>23</v>
      </c>
      <c r="AJ5939">
        <v>1066</v>
      </c>
      <c r="AK5939" s="21"/>
      <c r="AL5939" s="21"/>
      <c r="AM5939" s="21">
        <v>-9.3119688506945894E-2</v>
      </c>
      <c r="AN5939" s="21">
        <v>0.22276048345251701</v>
      </c>
      <c r="AO5939" s="21">
        <v>-4.05664629051165</v>
      </c>
      <c r="AP5939" s="21">
        <v>9.7020821999949707</v>
      </c>
      <c r="AQ5939" s="21">
        <v>10.628253729017</v>
      </c>
      <c r="AR5939" s="21">
        <v>12.3465204486214</v>
      </c>
      <c r="AS5939" s="21">
        <v>3.19226346891451</v>
      </c>
      <c r="AT5939" s="21">
        <v>5.3487768761844503</v>
      </c>
      <c r="AU5939" s="21">
        <v>5.88313074329582</v>
      </c>
      <c r="AV5939" s="21">
        <v>5.7760029051808397</v>
      </c>
      <c r="AW5939" s="21">
        <v>101.662545081491</v>
      </c>
      <c r="AX5939" s="21">
        <v>96.272824354686193</v>
      </c>
      <c r="AY5939" s="21">
        <v>256.33378292247301</v>
      </c>
      <c r="AZ5939" s="21">
        <v>251.56662906030499</v>
      </c>
      <c r="BA5939" s="21">
        <v>0.26481847526868901</v>
      </c>
      <c r="BB5939" s="21">
        <v>0.36585104119233602</v>
      </c>
      <c r="BC5939" s="21">
        <v>5.2099797978095197E-11</v>
      </c>
      <c r="BD5939"/>
      <c r="BE5939"/>
      <c r="BF5939"/>
      <c r="BG5939"/>
      <c r="BH5939"/>
      <c r="BI5939"/>
      <c r="BJ5939"/>
      <c r="BK5939"/>
      <c r="BL5939"/>
      <c r="BM5939"/>
      <c r="BN5939"/>
    </row>
    <row r="5940" spans="1:66">
      <c r="A5940" s="4">
        <v>5938</v>
      </c>
      <c r="B5940" s="5" t="s">
        <v>8</v>
      </c>
      <c r="C5940" s="5" t="s">
        <v>7</v>
      </c>
      <c r="D5940" s="5" t="s">
        <v>6</v>
      </c>
      <c r="E5940" s="1" t="s">
        <v>5</v>
      </c>
      <c r="F5940" s="1" t="s">
        <v>4</v>
      </c>
      <c r="G5940" s="5" t="s">
        <v>24</v>
      </c>
      <c r="I5940" s="4">
        <v>12</v>
      </c>
      <c r="J5940" s="4">
        <v>2018</v>
      </c>
      <c r="K5940" s="3">
        <v>131.4</v>
      </c>
      <c r="L5940" s="3">
        <v>38</v>
      </c>
      <c r="M5940" s="4">
        <v>20</v>
      </c>
      <c r="O5940" s="3">
        <v>34.6</v>
      </c>
      <c r="P5940" s="3">
        <v>17.2</v>
      </c>
      <c r="Q5940" s="3">
        <v>7.21</v>
      </c>
      <c r="R5940" s="3">
        <v>30.7</v>
      </c>
      <c r="S5940" s="3">
        <v>5.59</v>
      </c>
      <c r="T5940" s="3">
        <v>1.55</v>
      </c>
      <c r="U5940" s="3">
        <v>8.36</v>
      </c>
      <c r="V5940" s="3">
        <v>1.48</v>
      </c>
      <c r="W5940" s="3">
        <v>9.82</v>
      </c>
      <c r="X5940" s="3">
        <v>2.38</v>
      </c>
      <c r="Y5940" s="3">
        <v>7.74</v>
      </c>
      <c r="Z5940" s="6" t="s">
        <v>2</v>
      </c>
      <c r="AA5940" s="3">
        <v>6.99</v>
      </c>
      <c r="AB5940" s="3">
        <v>1.1100000000000001</v>
      </c>
      <c r="AC5940" s="3">
        <v>0.2</v>
      </c>
      <c r="AD5940" s="5" t="s">
        <v>1</v>
      </c>
      <c r="AE5940" s="1">
        <f>($P5940/$DF$4)/((($Q5940/$DG$4)^2)/($R5940/$DH$4))</f>
        <v>0.33539543643149061</v>
      </c>
      <c r="AF5940" s="1">
        <f>($P5940/$DI$4)/((($Q5940/$DJ$4)^2)/($R5940/$DK$4))</f>
        <v>0.42229324799609896</v>
      </c>
      <c r="AG5940" s="1">
        <f>($P5940/$DL$4)/((($Q5940/$DM$4)^2)/($R5940/$DN$4))</f>
        <v>0.29916802653755353</v>
      </c>
      <c r="AH5940" s="1">
        <f>($P5940/$DO$4)/((($Q5940/$DP$4)^2)/($R5940/$DQ$4))</f>
        <v>0.3234625734751353</v>
      </c>
      <c r="AI5940" t="s">
        <v>23</v>
      </c>
      <c r="AJ5940">
        <v>1066</v>
      </c>
      <c r="AK5940" s="21"/>
      <c r="AL5940" s="21"/>
      <c r="AM5940" s="21">
        <v>-8.7129244101195699E-2</v>
      </c>
      <c r="AN5940" s="21">
        <v>0.29100652005044297</v>
      </c>
      <c r="AO5940" s="21">
        <v>-3.79450993150739</v>
      </c>
      <c r="AP5940" s="21">
        <v>12.674039150937499</v>
      </c>
      <c r="AQ5940" s="21">
        <v>11.026247666584499</v>
      </c>
      <c r="AR5940" s="21">
        <v>13.0056229013625</v>
      </c>
      <c r="AS5940" s="21">
        <v>3.3511336562049898</v>
      </c>
      <c r="AT5940" s="21">
        <v>5.4614499866715098</v>
      </c>
      <c r="AU5940" s="21">
        <v>6.0088163362004501</v>
      </c>
      <c r="AV5940" s="21">
        <v>5.7416513416282404</v>
      </c>
      <c r="AW5940" s="21">
        <v>101.4621592399</v>
      </c>
      <c r="AX5940" s="21">
        <v>95.123279816876803</v>
      </c>
      <c r="AY5940" s="21">
        <v>261.74257741485599</v>
      </c>
      <c r="AZ5940" s="21">
        <v>250.06487217897001</v>
      </c>
      <c r="BA5940" s="21">
        <v>0.285279188815242</v>
      </c>
      <c r="BB5940" s="21">
        <v>0.368617036654247</v>
      </c>
      <c r="BC5940" s="21">
        <v>5.2099797978095197E-11</v>
      </c>
      <c r="BD5940"/>
      <c r="BE5940"/>
      <c r="BF5940"/>
      <c r="BG5940"/>
      <c r="BH5940"/>
      <c r="BI5940"/>
      <c r="BJ5940"/>
      <c r="BK5940"/>
      <c r="BL5940"/>
      <c r="BM5940"/>
      <c r="BN5940"/>
    </row>
    <row r="5941" spans="1:66">
      <c r="A5941" s="4">
        <v>5939</v>
      </c>
      <c r="B5941" s="5" t="s">
        <v>8</v>
      </c>
      <c r="C5941" s="5" t="s">
        <v>7</v>
      </c>
      <c r="D5941" s="5" t="s">
        <v>6</v>
      </c>
      <c r="E5941" s="1" t="s">
        <v>5</v>
      </c>
      <c r="F5941" s="1" t="s">
        <v>4</v>
      </c>
      <c r="G5941" s="5" t="s">
        <v>24</v>
      </c>
      <c r="I5941" s="4">
        <v>12</v>
      </c>
      <c r="J5941" s="4">
        <v>2018</v>
      </c>
      <c r="K5941" s="3">
        <v>131.4</v>
      </c>
      <c r="L5941" s="3">
        <v>38</v>
      </c>
      <c r="M5941" s="4">
        <v>50</v>
      </c>
      <c r="O5941" s="3">
        <v>34.200000000000003</v>
      </c>
      <c r="P5941" s="3">
        <v>19.2</v>
      </c>
      <c r="Q5941" s="3">
        <v>5.93</v>
      </c>
      <c r="R5941" s="3">
        <v>27.1</v>
      </c>
      <c r="S5941" s="3">
        <v>5.66</v>
      </c>
      <c r="T5941" s="3">
        <v>1.56</v>
      </c>
      <c r="U5941" s="3">
        <v>7.92</v>
      </c>
      <c r="V5941" s="3">
        <v>1.52</v>
      </c>
      <c r="W5941" s="3">
        <v>9.91</v>
      </c>
      <c r="X5941" s="3">
        <v>2.4500000000000002</v>
      </c>
      <c r="Y5941" s="3">
        <v>7.5</v>
      </c>
      <c r="Z5941" s="6" t="s">
        <v>2</v>
      </c>
      <c r="AA5941" s="3">
        <v>6.81</v>
      </c>
      <c r="AB5941" s="3">
        <v>1.1299999999999999</v>
      </c>
      <c r="AC5941" s="3">
        <v>0.2</v>
      </c>
      <c r="AD5941" s="5" t="s">
        <v>1</v>
      </c>
      <c r="AE5941" s="1">
        <f>($P5941/$DF$4)/((($Q5941/$DG$4)^2)/($R5941/$DH$4))</f>
        <v>0.48856459205406483</v>
      </c>
      <c r="AF5941" s="1">
        <f>($P5941/$DI$4)/((($Q5941/$DJ$4)^2)/($R5941/$DK$4))</f>
        <v>0.61514709511124621</v>
      </c>
      <c r="AG5941" s="1">
        <f>($P5941/$DL$4)/((($Q5941/$DM$4)^2)/($R5941/$DN$4))</f>
        <v>0.43579276568599151</v>
      </c>
      <c r="AH5941" s="1">
        <f>($P5941/$DO$4)/((($Q5941/$DP$4)^2)/($R5941/$DQ$4))</f>
        <v>0.47118220192873084</v>
      </c>
      <c r="AI5941" t="s">
        <v>23</v>
      </c>
      <c r="AJ5941">
        <v>1066</v>
      </c>
      <c r="AK5941" s="21"/>
      <c r="AL5941" s="21"/>
      <c r="AM5941" s="21">
        <v>0.28559669584839598</v>
      </c>
      <c r="AN5941" s="21">
        <v>0.32383656557417501</v>
      </c>
      <c r="AO5941" s="21">
        <v>12.432107601015099</v>
      </c>
      <c r="AP5941" s="21">
        <v>14.1023289428243</v>
      </c>
      <c r="AQ5941" s="21">
        <v>12.8729242872895</v>
      </c>
      <c r="AR5941" s="21">
        <v>13.445644976192501</v>
      </c>
      <c r="AS5941" s="21">
        <v>5.9300975376639702</v>
      </c>
      <c r="AT5941" s="21">
        <v>6.0332282618368298</v>
      </c>
      <c r="AU5941" s="21">
        <v>5.9957273575280299</v>
      </c>
      <c r="AV5941" s="21">
        <v>5.7551316408695596</v>
      </c>
      <c r="AW5941" s="21">
        <v>95.322430021040603</v>
      </c>
      <c r="AX5941" s="21">
        <v>94.643171057166896</v>
      </c>
      <c r="AY5941" s="21">
        <v>260.984760406563</v>
      </c>
      <c r="AZ5941" s="21">
        <v>250.61070469893801</v>
      </c>
      <c r="BA5941" s="21">
        <v>0.47723707278487199</v>
      </c>
      <c r="BB5941" s="21">
        <v>0.45880648908031502</v>
      </c>
      <c r="BC5941" s="21">
        <v>5.2099797978095197E-11</v>
      </c>
      <c r="BD5941"/>
      <c r="BE5941"/>
      <c r="BF5941"/>
      <c r="BG5941"/>
      <c r="BH5941"/>
      <c r="BI5941"/>
      <c r="BJ5941"/>
      <c r="BK5941"/>
      <c r="BL5941"/>
      <c r="BM5941"/>
      <c r="BN5941"/>
    </row>
    <row r="5942" spans="1:66">
      <c r="A5942" s="4">
        <v>5940</v>
      </c>
      <c r="B5942" s="5" t="s">
        <v>8</v>
      </c>
      <c r="C5942" s="5" t="s">
        <v>7</v>
      </c>
      <c r="D5942" s="5" t="s">
        <v>6</v>
      </c>
      <c r="E5942" s="1" t="s">
        <v>5</v>
      </c>
      <c r="F5942" s="1" t="s">
        <v>4</v>
      </c>
      <c r="G5942" s="5" t="s">
        <v>24</v>
      </c>
      <c r="I5942" s="4">
        <v>12</v>
      </c>
      <c r="J5942" s="4">
        <v>2018</v>
      </c>
      <c r="K5942" s="3">
        <v>131.4</v>
      </c>
      <c r="L5942" s="3">
        <v>38</v>
      </c>
      <c r="M5942" s="4">
        <v>75</v>
      </c>
      <c r="O5942" s="3">
        <v>32.9</v>
      </c>
      <c r="P5942" s="3">
        <v>17.7</v>
      </c>
      <c r="Q5942" s="3">
        <v>5.89</v>
      </c>
      <c r="R5942" s="3">
        <v>28.1</v>
      </c>
      <c r="S5942" s="3">
        <v>5.67</v>
      </c>
      <c r="T5942" s="3">
        <v>1.51</v>
      </c>
      <c r="U5942" s="3">
        <v>7.72</v>
      </c>
      <c r="V5942" s="3">
        <v>1.5</v>
      </c>
      <c r="W5942" s="3">
        <v>9.85</v>
      </c>
      <c r="X5942" s="3">
        <v>2.4300000000000002</v>
      </c>
      <c r="Y5942" s="3">
        <v>7.59</v>
      </c>
      <c r="Z5942" s="6" t="s">
        <v>2</v>
      </c>
      <c r="AA5942" s="3">
        <v>6.76</v>
      </c>
      <c r="AB5942" s="3">
        <v>1.1100000000000001</v>
      </c>
      <c r="AC5942" s="3">
        <v>0.2</v>
      </c>
      <c r="AD5942" s="5" t="s">
        <v>1</v>
      </c>
      <c r="AE5942" s="1">
        <f>($P5942/$DF$4)/((($Q5942/$DG$4)^2)/($R5942/$DH$4))</f>
        <v>0.47337994277183798</v>
      </c>
      <c r="AF5942" s="1">
        <f>($P5942/$DI$4)/((($Q5942/$DJ$4)^2)/($R5942/$DK$4))</f>
        <v>0.59602824563225809</v>
      </c>
      <c r="AG5942" s="1">
        <f>($P5942/$DL$4)/((($Q5942/$DM$4)^2)/($R5942/$DN$4))</f>
        <v>0.42224827143835864</v>
      </c>
      <c r="AH5942" s="1">
        <f>($P5942/$DO$4)/((($Q5942/$DP$4)^2)/($R5942/$DQ$4))</f>
        <v>0.45653779952896922</v>
      </c>
      <c r="AI5942" t="s">
        <v>23</v>
      </c>
      <c r="AJ5942">
        <v>1066</v>
      </c>
      <c r="AK5942" s="21"/>
      <c r="AL5942" s="21"/>
      <c r="AM5942" s="21">
        <v>0.57001129176112197</v>
      </c>
      <c r="AN5942" s="21">
        <v>0.63542727408814803</v>
      </c>
      <c r="AO5942" s="21">
        <v>24.803922195426299</v>
      </c>
      <c r="AP5942" s="21">
        <v>27.660565345210401</v>
      </c>
      <c r="AQ5942" s="21">
        <v>14.9025496744022</v>
      </c>
      <c r="AR5942" s="21">
        <v>16.094415696330099</v>
      </c>
      <c r="AS5942" s="21">
        <v>8.3741828331808907</v>
      </c>
      <c r="AT5942" s="21">
        <v>8.1001480451758106</v>
      </c>
      <c r="AU5942" s="21">
        <v>5.9557268070482197</v>
      </c>
      <c r="AV5942" s="21">
        <v>5.6649283546629796</v>
      </c>
      <c r="AW5942" s="21">
        <v>91.126742786391702</v>
      </c>
      <c r="AX5942" s="21">
        <v>89.823070146236205</v>
      </c>
      <c r="AY5942" s="21">
        <v>259.15900217320802</v>
      </c>
      <c r="AZ5942" s="21">
        <v>246.60419109032199</v>
      </c>
      <c r="BA5942" s="21">
        <v>0.618551525646722</v>
      </c>
      <c r="BB5942" s="21">
        <v>0.58821598220910398</v>
      </c>
      <c r="BC5942" s="21">
        <v>5.2099797978095197E-11</v>
      </c>
      <c r="BD5942"/>
      <c r="BE5942"/>
      <c r="BF5942"/>
      <c r="BG5942"/>
      <c r="BH5942"/>
      <c r="BI5942"/>
      <c r="BJ5942"/>
      <c r="BK5942"/>
      <c r="BL5942"/>
      <c r="BM5942"/>
      <c r="BN5942"/>
    </row>
    <row r="5943" spans="1:66">
      <c r="A5943" s="4">
        <v>5941</v>
      </c>
      <c r="B5943" s="5" t="s">
        <v>8</v>
      </c>
      <c r="C5943" s="5" t="s">
        <v>7</v>
      </c>
      <c r="D5943" s="5" t="s">
        <v>6</v>
      </c>
      <c r="E5943" s="1" t="s">
        <v>5</v>
      </c>
      <c r="F5943" s="1" t="s">
        <v>4</v>
      </c>
      <c r="G5943" s="5" t="s">
        <v>24</v>
      </c>
      <c r="I5943" s="4">
        <v>12</v>
      </c>
      <c r="J5943" s="4">
        <v>2018</v>
      </c>
      <c r="K5943" s="3">
        <v>131.4</v>
      </c>
      <c r="L5943" s="3">
        <v>38</v>
      </c>
      <c r="M5943" s="4">
        <v>100</v>
      </c>
      <c r="O5943" s="3">
        <v>33.299999999999997</v>
      </c>
      <c r="P5943" s="3">
        <v>15.8</v>
      </c>
      <c r="Q5943" s="3">
        <v>5.6</v>
      </c>
      <c r="R5943" s="3">
        <v>25.8</v>
      </c>
      <c r="S5943" s="3">
        <v>5.28</v>
      </c>
      <c r="T5943" s="3">
        <v>1.36</v>
      </c>
      <c r="U5943" s="3">
        <v>7.05</v>
      </c>
      <c r="V5943" s="3">
        <v>1.29</v>
      </c>
      <c r="W5943" s="3">
        <v>8.57</v>
      </c>
      <c r="X5943" s="3">
        <v>2.08</v>
      </c>
      <c r="Y5943" s="3">
        <v>6.91</v>
      </c>
      <c r="Z5943" s="6" t="s">
        <v>2</v>
      </c>
      <c r="AA5943" s="3">
        <v>6.07</v>
      </c>
      <c r="AB5943" s="3">
        <v>0.98</v>
      </c>
      <c r="AC5943" s="3">
        <v>0.2</v>
      </c>
      <c r="AD5943" s="5" t="s">
        <v>1</v>
      </c>
      <c r="AE5943" s="1">
        <f>($P5943/$DF$4)/((($Q5943/$DG$4)^2)/($R5943/$DH$4))</f>
        <v>0.42920185966464752</v>
      </c>
      <c r="AF5943" s="1">
        <f>($P5943/$DI$4)/((($Q5943/$DJ$4)^2)/($R5943/$DK$4))</f>
        <v>0.54040403558315131</v>
      </c>
      <c r="AG5943" s="1">
        <f>($P5943/$DL$4)/((($Q5943/$DM$4)^2)/($R5943/$DN$4))</f>
        <v>0.38284204075134703</v>
      </c>
      <c r="AH5943" s="1">
        <f>($P5943/$DO$4)/((($Q5943/$DP$4)^2)/($R5943/$DQ$4))</f>
        <v>0.41393150588022071</v>
      </c>
      <c r="AI5943" t="s">
        <v>23</v>
      </c>
      <c r="AJ5943">
        <v>1066</v>
      </c>
      <c r="AK5943" s="21"/>
      <c r="AL5943" s="21"/>
      <c r="AM5943" s="21">
        <v>0.77991011308024405</v>
      </c>
      <c r="AN5943" s="21">
        <v>0.87225204401161405</v>
      </c>
      <c r="AO5943" s="21">
        <v>33.928805301647301</v>
      </c>
      <c r="AP5943" s="21">
        <v>37.955831463450501</v>
      </c>
      <c r="AQ5943" s="21">
        <v>17.090546212255699</v>
      </c>
      <c r="AR5943" s="21">
        <v>17.5141927744179</v>
      </c>
      <c r="AS5943" s="21">
        <v>10.0618091846403</v>
      </c>
      <c r="AT5943" s="21">
        <v>9.2603208593313298</v>
      </c>
      <c r="AU5943" s="21">
        <v>5.9788006296790996</v>
      </c>
      <c r="AV5943" s="21">
        <v>5.7140817195383198</v>
      </c>
      <c r="AW5943" s="21">
        <v>88.471807168562194</v>
      </c>
      <c r="AX5943" s="21">
        <v>86.770121340929705</v>
      </c>
      <c r="AY5943" s="21">
        <v>260.10041247242799</v>
      </c>
      <c r="AZ5943" s="21">
        <v>248.65225261862301</v>
      </c>
      <c r="BA5943" s="21">
        <v>0.730709125845595</v>
      </c>
      <c r="BB5943" s="21">
        <v>0.70095194716465303</v>
      </c>
      <c r="BC5943" s="21">
        <v>5.2099797978095197E-11</v>
      </c>
      <c r="BD5943"/>
      <c r="BE5943"/>
      <c r="BF5943"/>
      <c r="BG5943"/>
      <c r="BH5943"/>
      <c r="BI5943"/>
      <c r="BJ5943"/>
      <c r="BK5943"/>
      <c r="BL5943"/>
      <c r="BM5943"/>
      <c r="BN5943"/>
    </row>
    <row r="5944" spans="1:66">
      <c r="A5944" s="4">
        <v>5942</v>
      </c>
      <c r="B5944" s="5" t="s">
        <v>8</v>
      </c>
      <c r="C5944" s="5" t="s">
        <v>7</v>
      </c>
      <c r="D5944" s="5" t="s">
        <v>6</v>
      </c>
      <c r="E5944" s="1" t="s">
        <v>5</v>
      </c>
      <c r="F5944" s="1" t="s">
        <v>4</v>
      </c>
      <c r="G5944" s="5" t="s">
        <v>24</v>
      </c>
      <c r="I5944" s="4">
        <v>12</v>
      </c>
      <c r="J5944" s="4">
        <v>2018</v>
      </c>
      <c r="K5944" s="3">
        <v>131.4</v>
      </c>
      <c r="L5944" s="3">
        <v>38</v>
      </c>
      <c r="M5944" s="4">
        <v>150</v>
      </c>
      <c r="O5944" s="3">
        <v>38.299999999999997</v>
      </c>
      <c r="P5944" s="3">
        <v>16.600000000000001</v>
      </c>
      <c r="Q5944" s="3">
        <v>6.07</v>
      </c>
      <c r="R5944" s="3">
        <v>28.1</v>
      </c>
      <c r="S5944" s="3">
        <v>6.11</v>
      </c>
      <c r="T5944" s="3">
        <v>1.54</v>
      </c>
      <c r="U5944" s="3">
        <v>8.08</v>
      </c>
      <c r="V5944" s="3">
        <v>1.45</v>
      </c>
      <c r="W5944" s="3">
        <v>9.59</v>
      </c>
      <c r="X5944" s="3">
        <v>2.35</v>
      </c>
      <c r="Y5944" s="3">
        <v>7.1</v>
      </c>
      <c r="Z5944" s="6" t="s">
        <v>2</v>
      </c>
      <c r="AA5944" s="3">
        <v>6.17</v>
      </c>
      <c r="AB5944" s="3">
        <v>1.01</v>
      </c>
      <c r="AC5944" s="3">
        <v>0.2</v>
      </c>
      <c r="AD5944" s="5" t="s">
        <v>1</v>
      </c>
      <c r="AE5944" s="1">
        <f>($P5944/$DF$4)/((($Q5944/$DG$4)^2)/($R5944/$DH$4))</f>
        <v>0.41802079023445715</v>
      </c>
      <c r="AF5944" s="1">
        <f>($P5944/$DI$4)/((($Q5944/$DJ$4)^2)/($R5944/$DK$4))</f>
        <v>0.52632605594221649</v>
      </c>
      <c r="AG5944" s="1">
        <f>($P5944/$DL$4)/((($Q5944/$DM$4)^2)/($R5944/$DN$4))</f>
        <v>0.37286868359538977</v>
      </c>
      <c r="AH5944" s="1">
        <f>($P5944/$DO$4)/((($Q5944/$DP$4)^2)/($R5944/$DQ$4))</f>
        <v>0.4031482420094486</v>
      </c>
      <c r="AI5944" t="s">
        <v>23</v>
      </c>
      <c r="AJ5944">
        <v>1066</v>
      </c>
      <c r="AK5944" s="21"/>
      <c r="AL5944" s="21"/>
      <c r="AM5944" s="21">
        <v>1.21199524013086</v>
      </c>
      <c r="AN5944" s="21">
        <v>1.3891200515986499</v>
      </c>
      <c r="AO5944" s="21">
        <v>52.707928779233796</v>
      </c>
      <c r="AP5944" s="21">
        <v>60.4158510399172</v>
      </c>
      <c r="AQ5944" s="21">
        <v>22.834367031873001</v>
      </c>
      <c r="AR5944" s="21">
        <v>25.4992371100113</v>
      </c>
      <c r="AS5944" s="21">
        <v>12.370929264923401</v>
      </c>
      <c r="AT5944" s="21">
        <v>11.312818944701499</v>
      </c>
      <c r="AU5944" s="21">
        <v>6.0263764403173097</v>
      </c>
      <c r="AV5944" s="21">
        <v>5.8760197380271704</v>
      </c>
      <c r="AW5944" s="21">
        <v>83.444358010509703</v>
      </c>
      <c r="AX5944" s="21">
        <v>80.902295702225999</v>
      </c>
      <c r="AY5944" s="21">
        <v>262.08387145556901</v>
      </c>
      <c r="AZ5944" s="21">
        <v>255.56948674610899</v>
      </c>
      <c r="BA5944" s="21">
        <v>0.91164013613556505</v>
      </c>
      <c r="BB5944" s="21">
        <v>0.81297471921473796</v>
      </c>
      <c r="BC5944" s="21">
        <v>5.2099797978095197E-11</v>
      </c>
      <c r="BD5944"/>
      <c r="BE5944"/>
      <c r="BF5944"/>
      <c r="BG5944"/>
      <c r="BH5944"/>
      <c r="BI5944"/>
      <c r="BJ5944"/>
      <c r="BK5944"/>
      <c r="BL5944"/>
      <c r="BM5944"/>
      <c r="BN5944"/>
    </row>
    <row r="5945" spans="1:66">
      <c r="A5945" s="4">
        <v>5943</v>
      </c>
      <c r="B5945" s="5" t="s">
        <v>8</v>
      </c>
      <c r="C5945" s="5" t="s">
        <v>7</v>
      </c>
      <c r="D5945" s="5" t="s">
        <v>6</v>
      </c>
      <c r="E5945" s="1" t="s">
        <v>5</v>
      </c>
      <c r="F5945" s="1" t="s">
        <v>4</v>
      </c>
      <c r="G5945" s="5" t="s">
        <v>24</v>
      </c>
      <c r="I5945" s="4">
        <v>12</v>
      </c>
      <c r="J5945" s="4">
        <v>2018</v>
      </c>
      <c r="K5945" s="3">
        <v>131.4</v>
      </c>
      <c r="L5945" s="3">
        <v>38</v>
      </c>
      <c r="M5945" s="4">
        <v>200</v>
      </c>
      <c r="O5945" s="3">
        <v>43</v>
      </c>
      <c r="P5945" s="3">
        <v>14.4</v>
      </c>
      <c r="Q5945" s="3">
        <v>6.52</v>
      </c>
      <c r="R5945" s="3">
        <v>29.5</v>
      </c>
      <c r="S5945" s="3">
        <v>6.15</v>
      </c>
      <c r="T5945" s="3">
        <v>1.49</v>
      </c>
      <c r="U5945" s="3">
        <v>7.94</v>
      </c>
      <c r="V5945" s="3">
        <v>1.46</v>
      </c>
      <c r="W5945" s="3">
        <v>9.61</v>
      </c>
      <c r="X5945" s="3">
        <v>2.31</v>
      </c>
      <c r="Y5945" s="3">
        <v>7.66</v>
      </c>
      <c r="Z5945" s="6" t="s">
        <v>2</v>
      </c>
      <c r="AA5945" s="3">
        <v>6.59</v>
      </c>
      <c r="AB5945" s="3">
        <v>1.05</v>
      </c>
      <c r="AC5945" s="3">
        <v>0.2</v>
      </c>
      <c r="AD5945" s="5" t="s">
        <v>1</v>
      </c>
      <c r="AE5945" s="1">
        <f>($P5945/$DF$4)/((($Q5945/$DG$4)^2)/($R5945/$DH$4))</f>
        <v>0.32995154989516084</v>
      </c>
      <c r="AF5945" s="1">
        <f>($P5945/$DI$4)/((($Q5945/$DJ$4)^2)/($R5945/$DK$4))</f>
        <v>0.41543890152195262</v>
      </c>
      <c r="AG5945" s="1">
        <f>($P5945/$DL$4)/((($Q5945/$DM$4)^2)/($R5945/$DN$4))</f>
        <v>0.29431215607880079</v>
      </c>
      <c r="AH5945" s="1">
        <f>($P5945/$DO$4)/((($Q5945/$DP$4)^2)/($R5945/$DQ$4))</f>
        <v>0.31821237219785126</v>
      </c>
      <c r="AI5945" t="s">
        <v>23</v>
      </c>
      <c r="AJ5945">
        <v>1066</v>
      </c>
      <c r="AK5945" s="21"/>
      <c r="AL5945" s="21"/>
      <c r="AM5945" s="21">
        <v>1.6153176130100899</v>
      </c>
      <c r="AN5945" s="21">
        <v>1.80503250466837</v>
      </c>
      <c r="AO5945" s="21">
        <v>70.235933924867595</v>
      </c>
      <c r="AP5945" s="21">
        <v>78.487367996955697</v>
      </c>
      <c r="AQ5945" s="21">
        <v>27.0062618176472</v>
      </c>
      <c r="AR5945" s="21">
        <v>35.048049930715003</v>
      </c>
      <c r="AS5945" s="21">
        <v>15.1705235277469</v>
      </c>
      <c r="AT5945" s="21">
        <v>14.2648130323877</v>
      </c>
      <c r="AU5945" s="21">
        <v>5.9900705918236898</v>
      </c>
      <c r="AV5945" s="21">
        <v>5.8561187710504798</v>
      </c>
      <c r="AW5945" s="21">
        <v>78.815537741570097</v>
      </c>
      <c r="AX5945" s="21">
        <v>76.281220352996002</v>
      </c>
      <c r="AY5945" s="21">
        <v>260.45606880868502</v>
      </c>
      <c r="AZ5945" s="21">
        <v>254.63892458477301</v>
      </c>
      <c r="BA5945" s="21">
        <v>1.0863792924712801</v>
      </c>
      <c r="BB5945" s="21">
        <v>0.92903218755336203</v>
      </c>
      <c r="BC5945" s="21">
        <v>5.2099797978095197E-11</v>
      </c>
      <c r="BD5945"/>
      <c r="BE5945"/>
      <c r="BF5945"/>
      <c r="BG5945"/>
      <c r="BH5945"/>
      <c r="BI5945"/>
      <c r="BJ5945"/>
      <c r="BK5945"/>
      <c r="BL5945"/>
      <c r="BM5945"/>
      <c r="BN5945"/>
    </row>
    <row r="5946" spans="1:66">
      <c r="A5946" s="4">
        <v>5944</v>
      </c>
      <c r="B5946" s="5" t="s">
        <v>8</v>
      </c>
      <c r="C5946" s="5" t="s">
        <v>7</v>
      </c>
      <c r="D5946" s="5" t="s">
        <v>6</v>
      </c>
      <c r="E5946" s="1" t="s">
        <v>5</v>
      </c>
      <c r="F5946" s="1" t="s">
        <v>4</v>
      </c>
      <c r="G5946" s="5" t="s">
        <v>24</v>
      </c>
      <c r="I5946" s="4">
        <v>12</v>
      </c>
      <c r="J5946" s="4">
        <v>2018</v>
      </c>
      <c r="K5946" s="3">
        <v>131.4</v>
      </c>
      <c r="L5946" s="3">
        <v>38</v>
      </c>
      <c r="M5946" s="4">
        <v>300</v>
      </c>
      <c r="O5946" s="3">
        <v>53.4</v>
      </c>
      <c r="P5946" s="3">
        <v>11.2</v>
      </c>
      <c r="Q5946" s="3">
        <v>7.48</v>
      </c>
      <c r="R5946" s="3">
        <v>33.799999999999997</v>
      </c>
      <c r="S5946" s="3">
        <v>6.88</v>
      </c>
      <c r="T5946" s="3">
        <v>1.66</v>
      </c>
      <c r="U5946" s="3">
        <v>9.2100000000000009</v>
      </c>
      <c r="V5946" s="3">
        <v>1.6</v>
      </c>
      <c r="W5946" s="3">
        <v>10.71</v>
      </c>
      <c r="X5946" s="3">
        <v>2.64</v>
      </c>
      <c r="Y5946" s="3">
        <v>8.35</v>
      </c>
      <c r="Z5946" s="6" t="s">
        <v>2</v>
      </c>
      <c r="AA5946" s="3">
        <v>7.36</v>
      </c>
      <c r="AB5946" s="3">
        <v>1.21</v>
      </c>
      <c r="AC5946" s="3">
        <v>0.2</v>
      </c>
      <c r="AD5946" s="5" t="s">
        <v>1</v>
      </c>
      <c r="AE5946" s="1">
        <f>($P5946/$DF$4)/((($Q5946/$DG$4)^2)/($R5946/$DH$4))</f>
        <v>0.22340473999815777</v>
      </c>
      <c r="AF5946" s="1">
        <f>($P5946/$DI$4)/((($Q5946/$DJ$4)^2)/($R5946/$DK$4))</f>
        <v>0.28128681259149102</v>
      </c>
      <c r="AG5946" s="1">
        <f>($P5946/$DL$4)/((($Q5946/$DM$4)^2)/($R5946/$DN$4))</f>
        <v>0.19927389560065237</v>
      </c>
      <c r="AH5946" s="1">
        <f>($P5946/$DO$4)/((($Q5946/$DP$4)^2)/($R5946/$DQ$4))</f>
        <v>0.21545633683989734</v>
      </c>
      <c r="AI5946" t="s">
        <v>23</v>
      </c>
      <c r="AJ5946">
        <v>1066</v>
      </c>
      <c r="AK5946" s="21"/>
      <c r="AL5946" s="21"/>
      <c r="AM5946" s="21">
        <v>2.1014148730212701</v>
      </c>
      <c r="AN5946" s="21">
        <v>2.1321064876817601</v>
      </c>
      <c r="AO5946" s="21">
        <v>91.362050189223595</v>
      </c>
      <c r="AP5946" s="21">
        <v>92.696746961373805</v>
      </c>
      <c r="AQ5946" s="21">
        <v>32.339108233629901</v>
      </c>
      <c r="AR5946" s="21">
        <v>38.585273871283299</v>
      </c>
      <c r="AS5946" s="21">
        <v>20.891601224163299</v>
      </c>
      <c r="AT5946" s="21">
        <v>20.507747388974298</v>
      </c>
      <c r="AU5946" s="21">
        <v>5.8207155139614501</v>
      </c>
      <c r="AV5946" s="21">
        <v>5.8141128210605997</v>
      </c>
      <c r="AW5946" s="21">
        <v>73.292878819699098</v>
      </c>
      <c r="AX5946" s="21">
        <v>72.838871595770499</v>
      </c>
      <c r="AY5946" s="21">
        <v>253.06409753211301</v>
      </c>
      <c r="AZ5946" s="21">
        <v>252.777989757754</v>
      </c>
      <c r="BA5946" s="21">
        <v>1.3824387640379301</v>
      </c>
      <c r="BB5946" s="21">
        <v>1.16591185158219</v>
      </c>
      <c r="BC5946" s="21">
        <v>5.2099797978095197E-11</v>
      </c>
      <c r="BD5946"/>
      <c r="BE5946"/>
      <c r="BF5946"/>
      <c r="BG5946"/>
      <c r="BH5946"/>
      <c r="BI5946"/>
      <c r="BJ5946"/>
      <c r="BK5946"/>
      <c r="BL5946"/>
      <c r="BM5946"/>
      <c r="BN5946"/>
    </row>
    <row r="5947" spans="1:66">
      <c r="A5947" s="4">
        <v>5945</v>
      </c>
      <c r="B5947" s="5" t="s">
        <v>8</v>
      </c>
      <c r="C5947" s="5" t="s">
        <v>7</v>
      </c>
      <c r="D5947" s="5" t="s">
        <v>6</v>
      </c>
      <c r="E5947" s="1" t="s">
        <v>5</v>
      </c>
      <c r="F5947" s="1" t="s">
        <v>4</v>
      </c>
      <c r="G5947" s="5" t="s">
        <v>24</v>
      </c>
      <c r="I5947" s="4">
        <v>12</v>
      </c>
      <c r="J5947" s="4">
        <v>2018</v>
      </c>
      <c r="K5947" s="3">
        <v>131.4</v>
      </c>
      <c r="L5947" s="3">
        <v>38</v>
      </c>
      <c r="M5947" s="4">
        <v>500</v>
      </c>
      <c r="O5947" s="3">
        <v>61.8</v>
      </c>
      <c r="P5947" s="3">
        <v>8.6</v>
      </c>
      <c r="Q5947" s="3">
        <v>8.68</v>
      </c>
      <c r="R5947" s="3">
        <v>38.1</v>
      </c>
      <c r="S5947" s="3">
        <v>7.3</v>
      </c>
      <c r="T5947" s="3">
        <v>1.74</v>
      </c>
      <c r="U5947" s="3">
        <v>9.74</v>
      </c>
      <c r="V5947" s="3">
        <v>1.69</v>
      </c>
      <c r="W5947" s="3">
        <v>11.1</v>
      </c>
      <c r="X5947" s="3">
        <v>2.73</v>
      </c>
      <c r="Y5947" s="3">
        <v>8.94</v>
      </c>
      <c r="Z5947" s="6" t="s">
        <v>2</v>
      </c>
      <c r="AA5947" s="3">
        <v>8.2799999999999994</v>
      </c>
      <c r="AB5947" s="3">
        <v>1.3</v>
      </c>
      <c r="AC5947" s="3">
        <v>0.2</v>
      </c>
      <c r="AD5947" s="5" t="s">
        <v>1</v>
      </c>
      <c r="AE5947" s="1">
        <f>($P5947/$DF$4)/((($Q5947/$DG$4)^2)/($R5947/$DH$4))</f>
        <v>0.14359682339706847</v>
      </c>
      <c r="AF5947" s="1">
        <f>($P5947/$DI$4)/((($Q5947/$DJ$4)^2)/($R5947/$DK$4))</f>
        <v>0.18080141339864911</v>
      </c>
      <c r="AG5947" s="1">
        <f>($P5947/$DL$4)/((($Q5947/$DM$4)^2)/($R5947/$DN$4))</f>
        <v>0.12808635302209215</v>
      </c>
      <c r="AH5947" s="1">
        <f>($P5947/$DO$4)/((($Q5947/$DP$4)^2)/($R5947/$DQ$4))</f>
        <v>0.13848786534803681</v>
      </c>
      <c r="AI5947" t="s">
        <v>23</v>
      </c>
      <c r="AJ5947">
        <v>1066</v>
      </c>
      <c r="AK5947" s="21"/>
      <c r="AL5947" s="21"/>
      <c r="AM5947" s="21">
        <v>2.4964882392606298</v>
      </c>
      <c r="AN5947" s="21">
        <v>2.44324701422642</v>
      </c>
      <c r="AO5947" s="21">
        <v>108.534653205704</v>
      </c>
      <c r="AP5947" s="21">
        <v>106.220453644947</v>
      </c>
      <c r="AQ5947" s="21">
        <v>38.378974671845299</v>
      </c>
      <c r="AR5947" s="21">
        <v>39.314986011299403</v>
      </c>
      <c r="AS5947" s="21">
        <v>23.913753946127599</v>
      </c>
      <c r="AT5947" s="21">
        <v>23.520701780358799</v>
      </c>
      <c r="AU5947" s="21">
        <v>5.5196493430421203</v>
      </c>
      <c r="AV5947" s="21">
        <v>5.57733364223939</v>
      </c>
      <c r="AW5947" s="21">
        <v>68.671427862607999</v>
      </c>
      <c r="AX5947" s="21">
        <v>69.344616347823404</v>
      </c>
      <c r="AY5947" s="21">
        <v>239.96643554827801</v>
      </c>
      <c r="AZ5947" s="21">
        <v>242.475309536178</v>
      </c>
      <c r="BA5947" s="21">
        <v>1.7512031453938599</v>
      </c>
      <c r="BB5947" s="21">
        <v>2.1044705146575899</v>
      </c>
      <c r="BC5947" s="21">
        <v>5.2099797978095197E-11</v>
      </c>
      <c r="BD5947"/>
      <c r="BE5947"/>
      <c r="BF5947"/>
      <c r="BG5947"/>
      <c r="BH5947"/>
      <c r="BI5947"/>
      <c r="BJ5947"/>
      <c r="BK5947"/>
      <c r="BL5947"/>
      <c r="BM5947"/>
      <c r="BN5947"/>
    </row>
    <row r="5948" spans="1:66">
      <c r="A5948" s="4">
        <v>5946</v>
      </c>
      <c r="B5948" s="5" t="s">
        <v>8</v>
      </c>
      <c r="C5948" s="5" t="s">
        <v>7</v>
      </c>
      <c r="D5948" s="5" t="s">
        <v>6</v>
      </c>
      <c r="E5948" s="1" t="s">
        <v>5</v>
      </c>
      <c r="F5948" s="1" t="s">
        <v>4</v>
      </c>
      <c r="G5948" s="5" t="s">
        <v>24</v>
      </c>
      <c r="I5948" s="4">
        <v>12</v>
      </c>
      <c r="J5948" s="4">
        <v>2018</v>
      </c>
      <c r="K5948" s="3">
        <v>131.4</v>
      </c>
      <c r="L5948" s="3">
        <v>38</v>
      </c>
      <c r="M5948" s="4">
        <v>639</v>
      </c>
      <c r="O5948" s="3">
        <v>68.8</v>
      </c>
      <c r="P5948" s="3">
        <v>10</v>
      </c>
      <c r="Q5948" s="3">
        <v>9.44</v>
      </c>
      <c r="R5948" s="3">
        <v>41.4</v>
      </c>
      <c r="S5948" s="3">
        <v>8.0399999999999991</v>
      </c>
      <c r="T5948" s="3">
        <v>1.88</v>
      </c>
      <c r="U5948" s="3">
        <v>10.45</v>
      </c>
      <c r="V5948" s="3">
        <v>1.79</v>
      </c>
      <c r="W5948" s="3">
        <v>12.06</v>
      </c>
      <c r="X5948" s="3">
        <v>2.93</v>
      </c>
      <c r="Y5948" s="3">
        <v>9.56</v>
      </c>
      <c r="Z5948" s="6" t="s">
        <v>2</v>
      </c>
      <c r="AA5948" s="3">
        <v>8.91</v>
      </c>
      <c r="AB5948" s="3">
        <v>1.45</v>
      </c>
      <c r="AC5948" s="3">
        <v>0.2</v>
      </c>
      <c r="AD5948" s="5" t="s">
        <v>1</v>
      </c>
      <c r="AE5948" s="1">
        <f>($P5948/$DF$4)/((($Q5948/$DG$4)^2)/($R5948/$DH$4))</f>
        <v>0.15339712097115588</v>
      </c>
      <c r="AF5948" s="1">
        <f>($P5948/$DI$4)/((($Q5948/$DJ$4)^2)/($R5948/$DK$4))</f>
        <v>0.19314087614722769</v>
      </c>
      <c r="AG5948" s="1">
        <f>($P5948/$DL$4)/((($Q5948/$DM$4)^2)/($R5948/$DN$4))</f>
        <v>0.13682808104294844</v>
      </c>
      <c r="AH5948" s="1">
        <f>($P5948/$DO$4)/((($Q5948/$DP$4)^2)/($R5948/$DQ$4))</f>
        <v>0.14793948313945518</v>
      </c>
      <c r="AI5948" t="s">
        <v>23</v>
      </c>
      <c r="AJ5948">
        <v>1066</v>
      </c>
      <c r="AK5948" s="21"/>
      <c r="AL5948" s="21"/>
      <c r="AM5948" s="21">
        <v>2.6532171743737201</v>
      </c>
      <c r="AN5948" s="21">
        <v>2.4984110179085901</v>
      </c>
      <c r="AO5948" s="21">
        <v>115.347260630173</v>
      </c>
      <c r="AP5948" s="21">
        <v>108.617204138134</v>
      </c>
      <c r="AQ5948" s="21">
        <v>46.8654583308113</v>
      </c>
      <c r="AR5948" s="21">
        <v>46.8654583308113</v>
      </c>
      <c r="AS5948" s="21">
        <v>23.758751428928601</v>
      </c>
      <c r="AT5948" s="21">
        <v>23.758751428928601</v>
      </c>
      <c r="AU5948" s="21">
        <v>5.3631632190126597</v>
      </c>
      <c r="AV5948" s="21">
        <v>5.4271591652676303</v>
      </c>
      <c r="AW5948" s="21">
        <v>66.794082092665107</v>
      </c>
      <c r="AX5948" s="21">
        <v>68.675463684050399</v>
      </c>
      <c r="AY5948" s="21">
        <v>233.16079947805201</v>
      </c>
      <c r="AZ5948" s="21">
        <v>235.94311576315599</v>
      </c>
      <c r="BA5948" s="21">
        <v>1.88264493684551</v>
      </c>
      <c r="BB5948" s="21">
        <v>1.88264493684551</v>
      </c>
      <c r="BC5948" s="21">
        <v>5.2099797978095197E-11</v>
      </c>
      <c r="BD5948"/>
      <c r="BE5948"/>
      <c r="BF5948"/>
      <c r="BG5948"/>
      <c r="BH5948"/>
      <c r="BI5948"/>
      <c r="BJ5948"/>
      <c r="BK5948"/>
      <c r="BL5948"/>
      <c r="BM5948"/>
      <c r="BN5948"/>
    </row>
    <row r="5949" spans="1:66">
      <c r="A5949" s="4">
        <v>5947</v>
      </c>
      <c r="B5949" s="5" t="s">
        <v>8</v>
      </c>
      <c r="C5949" s="5" t="s">
        <v>7</v>
      </c>
      <c r="D5949" s="5" t="s">
        <v>6</v>
      </c>
      <c r="E5949" s="1" t="s">
        <v>5</v>
      </c>
      <c r="F5949" s="1" t="s">
        <v>4</v>
      </c>
      <c r="G5949" s="5" t="s">
        <v>22</v>
      </c>
      <c r="I5949" s="4">
        <v>12</v>
      </c>
      <c r="J5949" s="4">
        <v>2018</v>
      </c>
      <c r="K5949" s="3">
        <v>131.09</v>
      </c>
      <c r="L5949" s="3">
        <v>37.409999999999997</v>
      </c>
      <c r="M5949" s="4">
        <v>10</v>
      </c>
      <c r="O5949" s="3">
        <v>28.9</v>
      </c>
      <c r="P5949" s="3">
        <v>15.7</v>
      </c>
      <c r="Q5949" s="3">
        <v>5.39</v>
      </c>
      <c r="R5949" s="3">
        <v>25.5</v>
      </c>
      <c r="S5949" s="3">
        <v>5.31</v>
      </c>
      <c r="T5949" s="3">
        <v>1.46</v>
      </c>
      <c r="U5949" s="3">
        <v>7.58</v>
      </c>
      <c r="V5949" s="3">
        <v>1.43</v>
      </c>
      <c r="W5949" s="3">
        <v>9.5</v>
      </c>
      <c r="X5949" s="3">
        <v>2.89</v>
      </c>
      <c r="Y5949" s="3">
        <v>7.24</v>
      </c>
      <c r="Z5949" s="6" t="s">
        <v>2</v>
      </c>
      <c r="AA5949" s="3">
        <v>6.48</v>
      </c>
      <c r="AB5949" s="3">
        <v>1.02</v>
      </c>
      <c r="AC5949" s="3">
        <v>0.2</v>
      </c>
      <c r="AD5949" s="5" t="s">
        <v>1</v>
      </c>
      <c r="AE5949" s="1">
        <f>($P5949/$DF$4)/((($Q5949/$DG$4)^2)/($R5949/$DH$4))</f>
        <v>0.45501232286698412</v>
      </c>
      <c r="AF5949" s="1">
        <f>($P5949/$DI$4)/((($Q5949/$DJ$4)^2)/($R5949/$DK$4))</f>
        <v>0.57290174769863789</v>
      </c>
      <c r="AG5949" s="1">
        <f>($P5949/$DL$4)/((($Q5949/$DM$4)^2)/($R5949/$DN$4))</f>
        <v>0.40586461202548085</v>
      </c>
      <c r="AH5949" s="1">
        <f>($P5949/$DO$4)/((($Q5949/$DP$4)^2)/($R5949/$DQ$4))</f>
        <v>0.43882367179291476</v>
      </c>
      <c r="AI5949" t="s">
        <v>21</v>
      </c>
      <c r="AJ5949">
        <v>1067</v>
      </c>
      <c r="AK5949" s="21"/>
      <c r="AL5949" s="21"/>
      <c r="AM5949" s="21">
        <v>-7.2356733989457203E-2</v>
      </c>
      <c r="AN5949" s="21">
        <v>0.20535258199390299</v>
      </c>
      <c r="AO5949" s="21">
        <v>-3.1528903069507601</v>
      </c>
      <c r="AP5949" s="21">
        <v>8.9450899888839501</v>
      </c>
      <c r="AQ5949" s="21">
        <v>10.3579884754645</v>
      </c>
      <c r="AR5949" s="21">
        <v>12.431772019175799</v>
      </c>
      <c r="AS5949" s="21">
        <v>3.0822658185835401</v>
      </c>
      <c r="AT5949" s="21">
        <v>5.2902853586813396</v>
      </c>
      <c r="AU5949" s="21">
        <v>5.7591866200249502</v>
      </c>
      <c r="AV5949" s="21">
        <v>5.6432840188344304</v>
      </c>
      <c r="AW5949" s="21">
        <v>101.32887322022</v>
      </c>
      <c r="AX5949" s="21">
        <v>96.504590698276601</v>
      </c>
      <c r="AY5949" s="21">
        <v>250.980073984814</v>
      </c>
      <c r="AZ5949" s="21">
        <v>245.83439808167299</v>
      </c>
      <c r="BA5949" s="21">
        <v>0.251631618127026</v>
      </c>
      <c r="BB5949" s="21">
        <v>0.371572401289333</v>
      </c>
      <c r="BC5949" s="21">
        <v>5.3493917931347403E-11</v>
      </c>
      <c r="BD5949"/>
      <c r="BE5949"/>
      <c r="BF5949"/>
      <c r="BG5949"/>
      <c r="BH5949"/>
      <c r="BI5949"/>
      <c r="BJ5949"/>
      <c r="BK5949"/>
      <c r="BL5949"/>
      <c r="BM5949"/>
      <c r="BN5949"/>
    </row>
    <row r="5950" spans="1:66">
      <c r="A5950" s="4">
        <v>5948</v>
      </c>
      <c r="B5950" s="5" t="s">
        <v>8</v>
      </c>
      <c r="C5950" s="5" t="s">
        <v>7</v>
      </c>
      <c r="D5950" s="5" t="s">
        <v>6</v>
      </c>
      <c r="E5950" s="1" t="s">
        <v>5</v>
      </c>
      <c r="F5950" s="1" t="s">
        <v>4</v>
      </c>
      <c r="G5950" s="5" t="s">
        <v>22</v>
      </c>
      <c r="I5950" s="4">
        <v>12</v>
      </c>
      <c r="J5950" s="4">
        <v>2018</v>
      </c>
      <c r="K5950" s="3">
        <v>131.09</v>
      </c>
      <c r="L5950" s="3">
        <v>37.409999999999997</v>
      </c>
      <c r="M5950" s="4">
        <v>20</v>
      </c>
      <c r="O5950" s="3">
        <v>28.2</v>
      </c>
      <c r="P5950" s="3">
        <v>15.4</v>
      </c>
      <c r="Q5950" s="3">
        <v>5.0599999999999996</v>
      </c>
      <c r="R5950" s="3">
        <v>24.7</v>
      </c>
      <c r="S5950" s="3">
        <v>5.25</v>
      </c>
      <c r="T5950" s="3">
        <v>1.36</v>
      </c>
      <c r="U5950" s="3">
        <v>7.16</v>
      </c>
      <c r="V5950" s="3">
        <v>1.41</v>
      </c>
      <c r="W5950" s="3">
        <v>8.9700000000000006</v>
      </c>
      <c r="X5950" s="3">
        <v>2.88</v>
      </c>
      <c r="Y5950" s="3">
        <v>6.93</v>
      </c>
      <c r="Z5950" s="6" t="s">
        <v>2</v>
      </c>
      <c r="AA5950" s="3">
        <v>6.37</v>
      </c>
      <c r="AB5950" s="3">
        <v>0.99</v>
      </c>
      <c r="AC5950" s="3">
        <v>0.2</v>
      </c>
      <c r="AD5950" s="5" t="s">
        <v>1</v>
      </c>
      <c r="AE5950" s="1">
        <f>($P5950/$DF$4)/((($Q5950/$DG$4)^2)/($R5950/$DH$4))</f>
        <v>0.49054346737780763</v>
      </c>
      <c r="AF5950" s="1">
        <f>($P5950/$DI$4)/((($Q5950/$DJ$4)^2)/($R5950/$DK$4))</f>
        <v>0.61763867846948739</v>
      </c>
      <c r="AG5950" s="1">
        <f>($P5950/$DL$4)/((($Q5950/$DM$4)^2)/($R5950/$DN$4))</f>
        <v>0.43755789472789763</v>
      </c>
      <c r="AH5950" s="1">
        <f>($P5950/$DO$4)/((($Q5950/$DP$4)^2)/($R5950/$DQ$4))</f>
        <v>0.47309067185788284</v>
      </c>
      <c r="AI5950" t="s">
        <v>21</v>
      </c>
      <c r="AJ5950">
        <v>1067</v>
      </c>
      <c r="AK5950" s="21"/>
      <c r="AL5950" s="21"/>
      <c r="AM5950" s="21">
        <v>-6.0594303549544301E-2</v>
      </c>
      <c r="AN5950" s="21">
        <v>0.26888397198883601</v>
      </c>
      <c r="AO5950" s="21">
        <v>-2.6396129430294901</v>
      </c>
      <c r="AP5950" s="21">
        <v>11.712293634040799</v>
      </c>
      <c r="AQ5950" s="21">
        <v>10.705057192901201</v>
      </c>
      <c r="AR5950" s="21">
        <v>12.967515139515299</v>
      </c>
      <c r="AS5950" s="21">
        <v>3.2374305329075801</v>
      </c>
      <c r="AT5950" s="21">
        <v>5.3560076018281899</v>
      </c>
      <c r="AU5950" s="21">
        <v>5.8509503233217997</v>
      </c>
      <c r="AV5950" s="21">
        <v>5.6008511382395101</v>
      </c>
      <c r="AW5950" s="21">
        <v>101.04283874941299</v>
      </c>
      <c r="AX5950" s="21">
        <v>95.419063258815498</v>
      </c>
      <c r="AY5950" s="21">
        <v>254.91802862513001</v>
      </c>
      <c r="AZ5950" s="21">
        <v>243.98108566053301</v>
      </c>
      <c r="BA5950" s="21">
        <v>0.26879841960261802</v>
      </c>
      <c r="BB5950" s="21">
        <v>0.372788423347446</v>
      </c>
      <c r="BC5950" s="21">
        <v>5.3493917931347403E-11</v>
      </c>
      <c r="BD5950"/>
      <c r="BE5950"/>
      <c r="BF5950"/>
      <c r="BG5950"/>
      <c r="BH5950"/>
      <c r="BI5950"/>
      <c r="BJ5950"/>
      <c r="BK5950"/>
      <c r="BL5950"/>
      <c r="BM5950"/>
      <c r="BN5950"/>
    </row>
    <row r="5951" spans="1:66">
      <c r="A5951" s="4">
        <v>5949</v>
      </c>
      <c r="B5951" s="5" t="s">
        <v>8</v>
      </c>
      <c r="C5951" s="5" t="s">
        <v>7</v>
      </c>
      <c r="D5951" s="5" t="s">
        <v>6</v>
      </c>
      <c r="E5951" s="1" t="s">
        <v>5</v>
      </c>
      <c r="F5951" s="1" t="s">
        <v>4</v>
      </c>
      <c r="G5951" s="5" t="s">
        <v>22</v>
      </c>
      <c r="I5951" s="4">
        <v>12</v>
      </c>
      <c r="J5951" s="4">
        <v>2018</v>
      </c>
      <c r="K5951" s="3">
        <v>131.09</v>
      </c>
      <c r="L5951" s="3">
        <v>37.409999999999997</v>
      </c>
      <c r="M5951" s="4">
        <v>50</v>
      </c>
      <c r="O5951" s="3">
        <v>27.9</v>
      </c>
      <c r="P5951" s="3">
        <v>14.7</v>
      </c>
      <c r="Q5951" s="3">
        <v>5.12</v>
      </c>
      <c r="R5951" s="3">
        <v>23.8</v>
      </c>
      <c r="S5951" s="3">
        <v>5.27</v>
      </c>
      <c r="T5951" s="3">
        <v>1.4</v>
      </c>
      <c r="U5951" s="3">
        <v>7.01</v>
      </c>
      <c r="V5951" s="3">
        <v>1.38</v>
      </c>
      <c r="W5951" s="3">
        <v>9.43</v>
      </c>
      <c r="X5951" s="3">
        <v>2.64</v>
      </c>
      <c r="Y5951" s="3">
        <v>7.05</v>
      </c>
      <c r="Z5951" s="6" t="s">
        <v>2</v>
      </c>
      <c r="AA5951" s="3">
        <v>6.07</v>
      </c>
      <c r="AB5951" s="3">
        <v>0.97</v>
      </c>
      <c r="AC5951" s="3">
        <v>0.2</v>
      </c>
      <c r="AD5951" s="5" t="s">
        <v>1</v>
      </c>
      <c r="AE5951" s="1">
        <f>($P5951/$DF$4)/((($Q5951/$DG$4)^2)/($R5951/$DH$4))</f>
        <v>0.44067176597947233</v>
      </c>
      <c r="AF5951" s="1">
        <f>($P5951/$DI$4)/((($Q5951/$DJ$4)^2)/($R5951/$DK$4))</f>
        <v>0.55484568703623471</v>
      </c>
      <c r="AG5951" s="1">
        <f>($P5951/$DL$4)/((($Q5951/$DM$4)^2)/($R5951/$DN$4))</f>
        <v>0.39307303635846153</v>
      </c>
      <c r="AH5951" s="1">
        <f>($P5951/$DO$4)/((($Q5951/$DP$4)^2)/($R5951/$DQ$4))</f>
        <v>0.42499333025560937</v>
      </c>
      <c r="AI5951" t="s">
        <v>21</v>
      </c>
      <c r="AJ5951">
        <v>1067</v>
      </c>
      <c r="AK5951" s="21"/>
      <c r="AL5951" s="21"/>
      <c r="AM5951" s="21">
        <v>0.29999766274179201</v>
      </c>
      <c r="AN5951" s="21">
        <v>0.32559345292884001</v>
      </c>
      <c r="AO5951" s="21">
        <v>13.0611156729054</v>
      </c>
      <c r="AP5951" s="21">
        <v>14.180936582033</v>
      </c>
      <c r="AQ5951" s="21">
        <v>12.356604292671999</v>
      </c>
      <c r="AR5951" s="21">
        <v>13.0832528272835</v>
      </c>
      <c r="AS5951" s="21">
        <v>5.6716411484845102</v>
      </c>
      <c r="AT5951" s="21">
        <v>5.8227576088583204</v>
      </c>
      <c r="AU5951" s="21">
        <v>5.7966778889540098</v>
      </c>
      <c r="AV5951" s="21">
        <v>5.5771318259754699</v>
      </c>
      <c r="AW5951" s="21">
        <v>94.956858221346195</v>
      </c>
      <c r="AX5951" s="21">
        <v>94.471923183063097</v>
      </c>
      <c r="AY5951" s="21">
        <v>252.374525135357</v>
      </c>
      <c r="AZ5951" s="21">
        <v>242.915659833435</v>
      </c>
      <c r="BA5951" s="21">
        <v>0.43296918905331699</v>
      </c>
      <c r="BB5951" s="21">
        <v>0.430096059976532</v>
      </c>
      <c r="BC5951" s="21">
        <v>5.3493917931347403E-11</v>
      </c>
      <c r="BD5951"/>
      <c r="BE5951"/>
      <c r="BF5951"/>
      <c r="BG5951"/>
      <c r="BH5951"/>
      <c r="BI5951"/>
      <c r="BJ5951"/>
      <c r="BK5951"/>
      <c r="BL5951"/>
      <c r="BM5951"/>
      <c r="BN5951"/>
    </row>
    <row r="5952" spans="1:66">
      <c r="A5952" s="4">
        <v>5950</v>
      </c>
      <c r="B5952" s="5" t="s">
        <v>8</v>
      </c>
      <c r="C5952" s="5" t="s">
        <v>7</v>
      </c>
      <c r="D5952" s="5" t="s">
        <v>6</v>
      </c>
      <c r="E5952" s="1" t="s">
        <v>5</v>
      </c>
      <c r="F5952" s="1" t="s">
        <v>4</v>
      </c>
      <c r="G5952" s="5" t="s">
        <v>22</v>
      </c>
      <c r="I5952" s="4">
        <v>12</v>
      </c>
      <c r="J5952" s="4">
        <v>2018</v>
      </c>
      <c r="K5952" s="3">
        <v>131.09</v>
      </c>
      <c r="L5952" s="3">
        <v>37.409999999999997</v>
      </c>
      <c r="M5952" s="4">
        <v>75</v>
      </c>
      <c r="O5952" s="3">
        <v>29</v>
      </c>
      <c r="P5952" s="3">
        <v>15.7</v>
      </c>
      <c r="Q5952" s="3">
        <v>5.39</v>
      </c>
      <c r="R5952" s="3">
        <v>24.2</v>
      </c>
      <c r="S5952" s="3">
        <v>5.33</v>
      </c>
      <c r="T5952" s="3">
        <v>1.46</v>
      </c>
      <c r="U5952" s="3">
        <v>7.33</v>
      </c>
      <c r="V5952" s="3">
        <v>1.39</v>
      </c>
      <c r="W5952" s="3">
        <v>9.42</v>
      </c>
      <c r="X5952" s="3">
        <v>2.38</v>
      </c>
      <c r="Y5952" s="3">
        <v>7.32</v>
      </c>
      <c r="Z5952" s="6" t="s">
        <v>2</v>
      </c>
      <c r="AA5952" s="3">
        <v>6.35</v>
      </c>
      <c r="AB5952" s="3">
        <v>1.03</v>
      </c>
      <c r="AC5952" s="3">
        <v>0.2</v>
      </c>
      <c r="AD5952" s="5" t="s">
        <v>1</v>
      </c>
      <c r="AE5952" s="1">
        <f>($P5952/$DF$4)/((($Q5952/$DG$4)^2)/($R5952/$DH$4))</f>
        <v>0.43181561621102016</v>
      </c>
      <c r="AF5952" s="1">
        <f>($P5952/$DI$4)/((($Q5952/$DJ$4)^2)/($R5952/$DK$4))</f>
        <v>0.54369499193360926</v>
      </c>
      <c r="AG5952" s="1">
        <f>($P5952/$DL$4)/((($Q5952/$DM$4)^2)/($R5952/$DN$4))</f>
        <v>0.38517347494182885</v>
      </c>
      <c r="AH5952" s="1">
        <f>($P5952/$DO$4)/((($Q5952/$DP$4)^2)/($R5952/$DQ$4))</f>
        <v>0.4164522689171975</v>
      </c>
      <c r="AI5952" t="s">
        <v>21</v>
      </c>
      <c r="AJ5952">
        <v>1067</v>
      </c>
      <c r="AK5952" s="21"/>
      <c r="AL5952" s="21"/>
      <c r="AM5952" s="21">
        <v>0.56896092639178897</v>
      </c>
      <c r="AN5952" s="21">
        <v>0.60383466704673106</v>
      </c>
      <c r="AO5952" s="21">
        <v>24.762649135186201</v>
      </c>
      <c r="AP5952" s="21">
        <v>26.290817765836</v>
      </c>
      <c r="AQ5952" s="21">
        <v>14.078941459698701</v>
      </c>
      <c r="AR5952" s="21">
        <v>15.2319758953919</v>
      </c>
      <c r="AS5952" s="21">
        <v>7.7775314362951304</v>
      </c>
      <c r="AT5952" s="21">
        <v>7.34882388043511</v>
      </c>
      <c r="AU5952" s="21">
        <v>5.7462515874274196</v>
      </c>
      <c r="AV5952" s="21">
        <v>5.4722070153983902</v>
      </c>
      <c r="AW5952" s="21">
        <v>90.851039564974698</v>
      </c>
      <c r="AX5952" s="21">
        <v>90.080364184336602</v>
      </c>
      <c r="AY5952" s="21">
        <v>250.09205946474199</v>
      </c>
      <c r="AZ5952" s="21">
        <v>238.27660738990099</v>
      </c>
      <c r="BA5952" s="21">
        <v>0.55637103288694501</v>
      </c>
      <c r="BB5952" s="21">
        <v>0.51416933002101395</v>
      </c>
      <c r="BC5952" s="21">
        <v>5.3493917931347403E-11</v>
      </c>
      <c r="BD5952"/>
      <c r="BE5952"/>
      <c r="BF5952"/>
      <c r="BG5952"/>
      <c r="BH5952"/>
      <c r="BI5952"/>
      <c r="BJ5952"/>
      <c r="BK5952"/>
      <c r="BL5952"/>
      <c r="BM5952"/>
      <c r="BN5952"/>
    </row>
    <row r="5953" spans="1:66">
      <c r="A5953" s="4">
        <v>5951</v>
      </c>
      <c r="B5953" s="5" t="s">
        <v>8</v>
      </c>
      <c r="C5953" s="5" t="s">
        <v>7</v>
      </c>
      <c r="D5953" s="5" t="s">
        <v>6</v>
      </c>
      <c r="E5953" s="1" t="s">
        <v>5</v>
      </c>
      <c r="F5953" s="1" t="s">
        <v>4</v>
      </c>
      <c r="G5953" s="5" t="s">
        <v>22</v>
      </c>
      <c r="I5953" s="4">
        <v>12</v>
      </c>
      <c r="J5953" s="4">
        <v>2018</v>
      </c>
      <c r="K5953" s="3">
        <v>131.09</v>
      </c>
      <c r="L5953" s="3">
        <v>37.409999999999997</v>
      </c>
      <c r="M5953" s="4">
        <v>100</v>
      </c>
      <c r="O5953" s="3">
        <v>32.4</v>
      </c>
      <c r="P5953" s="3">
        <v>16.100000000000001</v>
      </c>
      <c r="Q5953" s="3">
        <v>5.61</v>
      </c>
      <c r="R5953" s="3">
        <v>26</v>
      </c>
      <c r="S5953" s="3">
        <v>5.99</v>
      </c>
      <c r="T5953" s="3">
        <v>1.59</v>
      </c>
      <c r="U5953" s="3">
        <v>7.82</v>
      </c>
      <c r="V5953" s="3">
        <v>1.52</v>
      </c>
      <c r="W5953" s="3">
        <v>9.9700000000000006</v>
      </c>
      <c r="X5953" s="3">
        <v>2.74</v>
      </c>
      <c r="Y5953" s="3">
        <v>7.75</v>
      </c>
      <c r="Z5953" s="6" t="s">
        <v>2</v>
      </c>
      <c r="AA5953" s="3">
        <v>6.1</v>
      </c>
      <c r="AB5953" s="3">
        <v>1.08</v>
      </c>
      <c r="AC5953" s="3">
        <v>0.2</v>
      </c>
      <c r="AD5953" s="5" t="s">
        <v>1</v>
      </c>
      <c r="AE5953" s="1">
        <f>($P5953/$DF$4)/((($Q5953/$DG$4)^2)/($R5953/$DH$4))</f>
        <v>0.43917171110748976</v>
      </c>
      <c r="AF5953" s="1">
        <f>($P5953/$DI$4)/((($Q5953/$DJ$4)^2)/($R5953/$DK$4))</f>
        <v>0.55295698201746113</v>
      </c>
      <c r="AG5953" s="1">
        <f>($P5953/$DL$4)/((($Q5953/$DM$4)^2)/($R5953/$DN$4))</f>
        <v>0.39173500844572701</v>
      </c>
      <c r="AH5953" s="1">
        <f>($P5953/$DO$4)/((($Q5953/$DP$4)^2)/($R5953/$DQ$4))</f>
        <v>0.42354664506988382</v>
      </c>
      <c r="AI5953" t="s">
        <v>21</v>
      </c>
      <c r="AJ5953">
        <v>1067</v>
      </c>
      <c r="AK5953" s="21"/>
      <c r="AL5953" s="21"/>
      <c r="AM5953" s="21">
        <v>0.77109438001572606</v>
      </c>
      <c r="AN5953" s="21">
        <v>0.84325859616468601</v>
      </c>
      <c r="AO5953" s="21">
        <v>33.550531027046802</v>
      </c>
      <c r="AP5953" s="21">
        <v>36.701578611539098</v>
      </c>
      <c r="AQ5953" s="21">
        <v>16.2448432898879</v>
      </c>
      <c r="AR5953" s="21">
        <v>16.354436263529799</v>
      </c>
      <c r="AS5953" s="21">
        <v>9.41807175803471</v>
      </c>
      <c r="AT5953" s="21">
        <v>8.5060810404067304</v>
      </c>
      <c r="AU5953" s="21">
        <v>5.7789616359568896</v>
      </c>
      <c r="AV5953" s="21">
        <v>5.5009715703442996</v>
      </c>
      <c r="AW5953" s="21">
        <v>88.235296073260599</v>
      </c>
      <c r="AX5953" s="21">
        <v>86.854849904321</v>
      </c>
      <c r="AY5953" s="21">
        <v>251.44631574657501</v>
      </c>
      <c r="AZ5953" s="21">
        <v>239.433082245718</v>
      </c>
      <c r="BA5953" s="21">
        <v>0.66561745212511303</v>
      </c>
      <c r="BB5953" s="21">
        <v>0.61520508468464297</v>
      </c>
      <c r="BC5953" s="21">
        <v>5.3493917931347403E-11</v>
      </c>
      <c r="BD5953"/>
      <c r="BE5953"/>
      <c r="BF5953"/>
      <c r="BG5953"/>
      <c r="BH5953"/>
      <c r="BI5953"/>
      <c r="BJ5953"/>
      <c r="BK5953"/>
      <c r="BL5953"/>
      <c r="BM5953"/>
      <c r="BN5953"/>
    </row>
    <row r="5954" spans="1:66">
      <c r="A5954" s="4">
        <v>5952</v>
      </c>
      <c r="B5954" s="5" t="s">
        <v>8</v>
      </c>
      <c r="C5954" s="5" t="s">
        <v>7</v>
      </c>
      <c r="D5954" s="5" t="s">
        <v>6</v>
      </c>
      <c r="E5954" s="1" t="s">
        <v>5</v>
      </c>
      <c r="F5954" s="1" t="s">
        <v>4</v>
      </c>
      <c r="G5954" s="5" t="s">
        <v>22</v>
      </c>
      <c r="I5954" s="4">
        <v>12</v>
      </c>
      <c r="J5954" s="4">
        <v>2018</v>
      </c>
      <c r="K5954" s="3">
        <v>131.09</v>
      </c>
      <c r="L5954" s="3">
        <v>37.409999999999997</v>
      </c>
      <c r="M5954" s="4">
        <v>150</v>
      </c>
      <c r="O5954" s="3">
        <v>36</v>
      </c>
      <c r="P5954" s="3">
        <v>17.3</v>
      </c>
      <c r="Q5954" s="3">
        <v>5.71</v>
      </c>
      <c r="R5954" s="3">
        <v>26.1</v>
      </c>
      <c r="S5954" s="3">
        <v>5.36</v>
      </c>
      <c r="T5954" s="3">
        <v>1.33</v>
      </c>
      <c r="U5954" s="3">
        <v>7.26</v>
      </c>
      <c r="V5954" s="3">
        <v>1.28</v>
      </c>
      <c r="W5954" s="3">
        <v>8.57</v>
      </c>
      <c r="X5954" s="3">
        <v>2.17</v>
      </c>
      <c r="Y5954" s="3">
        <v>6.95</v>
      </c>
      <c r="Z5954" s="6" t="s">
        <v>2</v>
      </c>
      <c r="AA5954" s="3">
        <v>5.97</v>
      </c>
      <c r="AB5954" s="3">
        <v>1.02</v>
      </c>
      <c r="AC5954" s="3">
        <v>0.2</v>
      </c>
      <c r="AD5954" s="5" t="s">
        <v>1</v>
      </c>
      <c r="AE5954" s="1">
        <f>($P5954/$DF$4)/((($Q5954/$DG$4)^2)/($R5954/$DH$4))</f>
        <v>0.45727267483847611</v>
      </c>
      <c r="AF5954" s="1">
        <f>($P5954/$DI$4)/((($Q5954/$DJ$4)^2)/($R5954/$DK$4))</f>
        <v>0.57574773566380433</v>
      </c>
      <c r="AG5954" s="1">
        <f>($P5954/$DL$4)/((($Q5954/$DM$4)^2)/($R5954/$DN$4))</f>
        <v>0.4078808142904442</v>
      </c>
      <c r="AH5954" s="1">
        <f>($P5954/$DO$4)/((($Q5954/$DP$4)^2)/($R5954/$DQ$4))</f>
        <v>0.44100360385590742</v>
      </c>
      <c r="AI5954" t="s">
        <v>21</v>
      </c>
      <c r="AJ5954">
        <v>1067</v>
      </c>
      <c r="AK5954" s="21"/>
      <c r="AL5954" s="21"/>
      <c r="AM5954" s="21">
        <v>1.2528742355190201</v>
      </c>
      <c r="AN5954" s="21">
        <v>1.4211483078403</v>
      </c>
      <c r="AO5954" s="21">
        <v>54.488652697269998</v>
      </c>
      <c r="AP5954" s="21">
        <v>61.813297172217702</v>
      </c>
      <c r="AQ5954" s="21">
        <v>22.814244635966499</v>
      </c>
      <c r="AR5954" s="21">
        <v>25.549629213955999</v>
      </c>
      <c r="AS5954" s="21">
        <v>12.047838364522701</v>
      </c>
      <c r="AT5954" s="21">
        <v>11.004495618257399</v>
      </c>
      <c r="AU5954" s="21">
        <v>5.8621025948304304</v>
      </c>
      <c r="AV5954" s="21">
        <v>5.6929052243034004</v>
      </c>
      <c r="AW5954" s="21">
        <v>82.688925317558102</v>
      </c>
      <c r="AX5954" s="21">
        <v>80.273566583289707</v>
      </c>
      <c r="AY5954" s="21">
        <v>254.95671137670601</v>
      </c>
      <c r="AZ5954" s="21">
        <v>247.62801132634601</v>
      </c>
      <c r="BA5954" s="21">
        <v>0.86686333159646001</v>
      </c>
      <c r="BB5954" s="21">
        <v>0.77258410142805201</v>
      </c>
      <c r="BC5954" s="21">
        <v>5.3493917931347403E-11</v>
      </c>
      <c r="BD5954"/>
      <c r="BE5954"/>
      <c r="BF5954"/>
      <c r="BG5954"/>
      <c r="BH5954"/>
      <c r="BI5954"/>
      <c r="BJ5954"/>
      <c r="BK5954"/>
      <c r="BL5954"/>
      <c r="BM5954"/>
      <c r="BN5954"/>
    </row>
    <row r="5955" spans="1:66">
      <c r="A5955" s="4">
        <v>5953</v>
      </c>
      <c r="B5955" s="5" t="s">
        <v>8</v>
      </c>
      <c r="C5955" s="5" t="s">
        <v>7</v>
      </c>
      <c r="D5955" s="5" t="s">
        <v>6</v>
      </c>
      <c r="E5955" s="1" t="s">
        <v>5</v>
      </c>
      <c r="F5955" s="1" t="s">
        <v>4</v>
      </c>
      <c r="G5955" s="5" t="s">
        <v>22</v>
      </c>
      <c r="I5955" s="4">
        <v>12</v>
      </c>
      <c r="J5955" s="4">
        <v>2018</v>
      </c>
      <c r="K5955" s="3">
        <v>131.09</v>
      </c>
      <c r="L5955" s="3">
        <v>37.409999999999997</v>
      </c>
      <c r="M5955" s="4">
        <v>200</v>
      </c>
      <c r="O5955" s="3">
        <v>49.7</v>
      </c>
      <c r="P5955" s="3">
        <v>19.2</v>
      </c>
      <c r="Q5955" s="3">
        <v>7.26</v>
      </c>
      <c r="R5955" s="3">
        <v>32.799999999999997</v>
      </c>
      <c r="S5955" s="3">
        <v>6.72</v>
      </c>
      <c r="T5955" s="3">
        <v>1.66</v>
      </c>
      <c r="U5955" s="3">
        <v>8.7899999999999991</v>
      </c>
      <c r="V5955" s="3">
        <v>1.52</v>
      </c>
      <c r="W5955" s="3">
        <v>10.09</v>
      </c>
      <c r="X5955" s="3">
        <v>2.58</v>
      </c>
      <c r="Y5955" s="3">
        <v>8.2200000000000006</v>
      </c>
      <c r="Z5955" s="6" t="s">
        <v>2</v>
      </c>
      <c r="AA5955" s="3">
        <v>7.23</v>
      </c>
      <c r="AB5955" s="3">
        <v>1.1299999999999999</v>
      </c>
      <c r="AC5955" s="3">
        <v>0.2</v>
      </c>
      <c r="AD5955" s="5" t="s">
        <v>1</v>
      </c>
      <c r="AE5955" s="1">
        <f>($P5955/$DF$4)/((($Q5955/$DG$4)^2)/($R5955/$DH$4))</f>
        <v>0.39451424312573907</v>
      </c>
      <c r="AF5955" s="1">
        <f>($P5955/$DI$4)/((($Q5955/$DJ$4)^2)/($R5955/$DK$4))</f>
        <v>0.49672918296943375</v>
      </c>
      <c r="AG5955" s="1">
        <f>($P5955/$DL$4)/((($Q5955/$DM$4)^2)/($R5955/$DN$4))</f>
        <v>0.35190117317232039</v>
      </c>
      <c r="AH5955" s="1">
        <f>($P5955/$DO$4)/((($Q5955/$DP$4)^2)/($R5955/$DQ$4))</f>
        <v>0.38047802233621941</v>
      </c>
      <c r="AI5955" t="s">
        <v>21</v>
      </c>
      <c r="AJ5955">
        <v>1067</v>
      </c>
      <c r="AK5955" s="21"/>
      <c r="AL5955" s="21"/>
      <c r="AM5955" s="21">
        <v>1.7061454689025499</v>
      </c>
      <c r="AN5955" s="21">
        <v>1.8773155692025401</v>
      </c>
      <c r="AO5955" s="21">
        <v>74.186385081738294</v>
      </c>
      <c r="AP5955" s="21">
        <v>81.632214919403793</v>
      </c>
      <c r="AQ5955" s="21">
        <v>26.558424314378001</v>
      </c>
      <c r="AR5955" s="21">
        <v>34.524338470134197</v>
      </c>
      <c r="AS5955" s="21">
        <v>15.0528832600169</v>
      </c>
      <c r="AT5955" s="21">
        <v>14.224133136099701</v>
      </c>
      <c r="AU5955" s="21">
        <v>5.8498496818309196</v>
      </c>
      <c r="AV5955" s="21">
        <v>5.7216047332433702</v>
      </c>
      <c r="AW5955" s="21">
        <v>77.534994680294105</v>
      </c>
      <c r="AX5955" s="21">
        <v>75.250115807381206</v>
      </c>
      <c r="AY5955" s="21">
        <v>254.36394382754699</v>
      </c>
      <c r="AZ5955" s="21">
        <v>248.79625191027301</v>
      </c>
      <c r="BA5955" s="21">
        <v>1.0601796310680101</v>
      </c>
      <c r="BB5955" s="21">
        <v>0.91746419926613998</v>
      </c>
      <c r="BC5955" s="21">
        <v>5.3493917931347403E-11</v>
      </c>
      <c r="BD5955"/>
      <c r="BE5955"/>
      <c r="BF5955"/>
      <c r="BG5955"/>
      <c r="BH5955"/>
      <c r="BI5955"/>
      <c r="BJ5955"/>
      <c r="BK5955"/>
      <c r="BL5955"/>
      <c r="BM5955"/>
      <c r="BN5955"/>
    </row>
    <row r="5956" spans="1:66">
      <c r="A5956" s="4">
        <v>5954</v>
      </c>
      <c r="B5956" s="5" t="s">
        <v>8</v>
      </c>
      <c r="C5956" s="5" t="s">
        <v>7</v>
      </c>
      <c r="D5956" s="5" t="s">
        <v>6</v>
      </c>
      <c r="E5956" s="1" t="s">
        <v>5</v>
      </c>
      <c r="F5956" s="1" t="s">
        <v>4</v>
      </c>
      <c r="G5956" s="5" t="s">
        <v>22</v>
      </c>
      <c r="I5956" s="4">
        <v>12</v>
      </c>
      <c r="J5956" s="4">
        <v>2018</v>
      </c>
      <c r="K5956" s="3">
        <v>131.09</v>
      </c>
      <c r="L5956" s="3">
        <v>37.409999999999997</v>
      </c>
      <c r="M5956" s="4">
        <v>300</v>
      </c>
      <c r="O5956" s="3">
        <v>57.5</v>
      </c>
      <c r="P5956" s="3">
        <v>9.1</v>
      </c>
      <c r="Q5956" s="3">
        <v>8.19</v>
      </c>
      <c r="R5956" s="3">
        <v>35.9</v>
      </c>
      <c r="S5956" s="3">
        <v>7.2</v>
      </c>
      <c r="T5956" s="3">
        <v>1.74</v>
      </c>
      <c r="U5956" s="3">
        <v>9.67</v>
      </c>
      <c r="V5956" s="3">
        <v>1.64</v>
      </c>
      <c r="W5956" s="3">
        <v>10.78</v>
      </c>
      <c r="X5956" s="3">
        <v>2.95</v>
      </c>
      <c r="Y5956" s="3">
        <v>8.67</v>
      </c>
      <c r="Z5956" s="6" t="s">
        <v>2</v>
      </c>
      <c r="AA5956" s="3">
        <v>7.88</v>
      </c>
      <c r="AB5956" s="3">
        <v>1.26</v>
      </c>
      <c r="AC5956" s="3">
        <v>0.2</v>
      </c>
      <c r="AD5956" s="5" t="s">
        <v>1</v>
      </c>
      <c r="AE5956" s="1">
        <f>($P5956/$DF$4)/((($Q5956/$DG$4)^2)/($R5956/$DH$4))</f>
        <v>0.16081586590141722</v>
      </c>
      <c r="AF5956" s="1">
        <f>($P5956/$DI$4)/((($Q5956/$DJ$4)^2)/($R5956/$DK$4))</f>
        <v>0.20248174830096857</v>
      </c>
      <c r="AG5956" s="1">
        <f>($P5956/$DL$4)/((($Q5956/$DM$4)^2)/($R5956/$DN$4))</f>
        <v>0.14344549749853919</v>
      </c>
      <c r="AH5956" s="1">
        <f>($P5956/$DO$4)/((($Q5956/$DP$4)^2)/($R5956/$DQ$4))</f>
        <v>0.15509428033237446</v>
      </c>
      <c r="AI5956" t="s">
        <v>21</v>
      </c>
      <c r="AJ5956">
        <v>1067</v>
      </c>
      <c r="AK5956" s="21"/>
      <c r="AL5956" s="21"/>
      <c r="AM5956" s="21">
        <v>2.2023194707131002</v>
      </c>
      <c r="AN5956" s="21">
        <v>2.2009748188136302</v>
      </c>
      <c r="AO5956" s="21">
        <v>95.749138937008198</v>
      </c>
      <c r="AP5956" s="21">
        <v>95.691058143610604</v>
      </c>
      <c r="AQ5956" s="21">
        <v>31.825555359937098</v>
      </c>
      <c r="AR5956" s="21">
        <v>38.110073158291797</v>
      </c>
      <c r="AS5956" s="21">
        <v>21.226673525243601</v>
      </c>
      <c r="AT5956" s="21">
        <v>20.942417571993801</v>
      </c>
      <c r="AU5956" s="21">
        <v>5.68877140031345</v>
      </c>
      <c r="AV5956" s="21">
        <v>5.6692763742847703</v>
      </c>
      <c r="AW5956" s="21">
        <v>71.972607358849601</v>
      </c>
      <c r="AX5956" s="21">
        <v>71.912406577511106</v>
      </c>
      <c r="AY5956" s="21">
        <v>247.32803637717899</v>
      </c>
      <c r="AZ5956" s="21">
        <v>246.48148543061299</v>
      </c>
      <c r="BA5956" s="21">
        <v>1.3635896222833299</v>
      </c>
      <c r="BB5956" s="21">
        <v>1.1278527335930599</v>
      </c>
      <c r="BC5956" s="21">
        <v>5.3493917931347403E-11</v>
      </c>
      <c r="BD5956"/>
      <c r="BE5956"/>
      <c r="BF5956"/>
      <c r="BG5956"/>
      <c r="BH5956"/>
      <c r="BI5956"/>
      <c r="BJ5956"/>
      <c r="BK5956"/>
      <c r="BL5956"/>
      <c r="BM5956"/>
      <c r="BN5956"/>
    </row>
    <row r="5957" spans="1:66">
      <c r="A5957" s="4">
        <v>5955</v>
      </c>
      <c r="B5957" s="5" t="s">
        <v>8</v>
      </c>
      <c r="C5957" s="5" t="s">
        <v>7</v>
      </c>
      <c r="D5957" s="5" t="s">
        <v>6</v>
      </c>
      <c r="E5957" s="1" t="s">
        <v>5</v>
      </c>
      <c r="F5957" s="1" t="s">
        <v>4</v>
      </c>
      <c r="G5957" s="5" t="s">
        <v>22</v>
      </c>
      <c r="I5957" s="4">
        <v>12</v>
      </c>
      <c r="J5957" s="4">
        <v>2018</v>
      </c>
      <c r="K5957" s="3">
        <v>131.09</v>
      </c>
      <c r="L5957" s="3">
        <v>37.409999999999997</v>
      </c>
      <c r="M5957" s="4">
        <v>500</v>
      </c>
      <c r="O5957" s="3">
        <v>66.900000000000006</v>
      </c>
      <c r="P5957" s="3">
        <v>10</v>
      </c>
      <c r="Q5957" s="3">
        <v>9.06</v>
      </c>
      <c r="R5957" s="3">
        <v>39.700000000000003</v>
      </c>
      <c r="S5957" s="3">
        <v>8.1300000000000008</v>
      </c>
      <c r="T5957" s="3">
        <v>1.99</v>
      </c>
      <c r="U5957" s="3">
        <v>10.41</v>
      </c>
      <c r="V5957" s="3">
        <v>1.9</v>
      </c>
      <c r="W5957" s="3">
        <v>11.83</v>
      </c>
      <c r="X5957" s="3">
        <v>3.28</v>
      </c>
      <c r="Y5957" s="3">
        <v>9.17</v>
      </c>
      <c r="Z5957" s="6" t="s">
        <v>2</v>
      </c>
      <c r="AA5957" s="3">
        <v>8.5500000000000007</v>
      </c>
      <c r="AB5957" s="3">
        <v>1.42</v>
      </c>
      <c r="AC5957" s="3">
        <v>0.2</v>
      </c>
      <c r="AD5957" s="5" t="s">
        <v>1</v>
      </c>
      <c r="AE5957" s="1">
        <f>($P5957/$DF$4)/((($Q5957/$DG$4)^2)/($R5957/$DH$4))</f>
        <v>0.1596963417122291</v>
      </c>
      <c r="AF5957" s="1">
        <f>($P5957/$DI$4)/((($Q5957/$DJ$4)^2)/($R5957/$DK$4))</f>
        <v>0.20107216589551738</v>
      </c>
      <c r="AG5957" s="1">
        <f>($P5957/$DL$4)/((($Q5957/$DM$4)^2)/($R5957/$DN$4))</f>
        <v>0.14244689761923257</v>
      </c>
      <c r="AH5957" s="1">
        <f>($P5957/$DO$4)/((($Q5957/$DP$4)^2)/($R5957/$DQ$4))</f>
        <v>0.15401458712260588</v>
      </c>
      <c r="AI5957" t="s">
        <v>21</v>
      </c>
      <c r="AJ5957">
        <v>1067</v>
      </c>
      <c r="AK5957" s="21"/>
      <c r="AL5957" s="21"/>
      <c r="AM5957" s="21">
        <v>2.5731170507099299</v>
      </c>
      <c r="AN5957" s="21">
        <v>2.5170955713129302</v>
      </c>
      <c r="AO5957" s="21">
        <v>111.866015640623</v>
      </c>
      <c r="AP5957" s="21">
        <v>109.43091608234499</v>
      </c>
      <c r="AQ5957" s="21">
        <v>38.460759872031097</v>
      </c>
      <c r="AR5957" s="21">
        <v>39.0989673454174</v>
      </c>
      <c r="AS5957" s="21">
        <v>24.390337571867398</v>
      </c>
      <c r="AT5957" s="21">
        <v>24.002628696736501</v>
      </c>
      <c r="AU5957" s="21">
        <v>5.4375370438202602</v>
      </c>
      <c r="AV5957" s="21">
        <v>5.4908750999376998</v>
      </c>
      <c r="AW5957" s="21">
        <v>67.698850981486601</v>
      </c>
      <c r="AX5957" s="21">
        <v>68.412648499346005</v>
      </c>
      <c r="AY5957" s="21">
        <v>236.396454752739</v>
      </c>
      <c r="AZ5957" s="21">
        <v>238.716253331937</v>
      </c>
      <c r="BA5957" s="21">
        <v>1.75210335972804</v>
      </c>
      <c r="BB5957" s="21">
        <v>2.1410525465069199</v>
      </c>
      <c r="BC5957" s="21">
        <v>5.3493917931347403E-11</v>
      </c>
      <c r="BD5957"/>
      <c r="BE5957"/>
      <c r="BF5957"/>
      <c r="BG5957"/>
      <c r="BH5957"/>
      <c r="BI5957"/>
      <c r="BJ5957"/>
      <c r="BK5957"/>
      <c r="BL5957"/>
      <c r="BM5957"/>
      <c r="BN5957"/>
    </row>
    <row r="5958" spans="1:66">
      <c r="A5958" s="4">
        <v>5956</v>
      </c>
      <c r="B5958" s="5" t="s">
        <v>8</v>
      </c>
      <c r="C5958" s="5" t="s">
        <v>7</v>
      </c>
      <c r="D5958" s="5" t="s">
        <v>6</v>
      </c>
      <c r="E5958" s="1" t="s">
        <v>5</v>
      </c>
      <c r="F5958" s="1" t="s">
        <v>4</v>
      </c>
      <c r="G5958" s="5" t="s">
        <v>22</v>
      </c>
      <c r="I5958" s="4">
        <v>12</v>
      </c>
      <c r="J5958" s="4">
        <v>2018</v>
      </c>
      <c r="K5958" s="3">
        <v>131.09</v>
      </c>
      <c r="L5958" s="3">
        <v>37.409999999999997</v>
      </c>
      <c r="M5958" s="4">
        <v>750</v>
      </c>
      <c r="O5958" s="3">
        <v>71.5</v>
      </c>
      <c r="P5958" s="3">
        <v>8.6</v>
      </c>
      <c r="Q5958" s="3">
        <v>9.69</v>
      </c>
      <c r="R5958" s="3">
        <v>42.4</v>
      </c>
      <c r="S5958" s="3">
        <v>8.3699999999999992</v>
      </c>
      <c r="T5958" s="3">
        <v>1.99</v>
      </c>
      <c r="U5958" s="3">
        <v>10.96</v>
      </c>
      <c r="V5958" s="3">
        <v>1.96</v>
      </c>
      <c r="W5958" s="3">
        <v>12.25</v>
      </c>
      <c r="X5958" s="3">
        <v>3.49</v>
      </c>
      <c r="Y5958" s="3">
        <v>9.7100000000000009</v>
      </c>
      <c r="Z5958" s="6" t="s">
        <v>2</v>
      </c>
      <c r="AA5958" s="3">
        <v>9.1</v>
      </c>
      <c r="AB5958" s="3">
        <v>1.51</v>
      </c>
      <c r="AC5958" s="3">
        <v>0.2</v>
      </c>
      <c r="AD5958" s="5" t="s">
        <v>1</v>
      </c>
      <c r="AE5958" s="1">
        <f>($P5958/$DF$4)/((($Q5958/$DG$4)^2)/($R5958/$DH$4))</f>
        <v>0.12822644735403757</v>
      </c>
      <c r="AF5958" s="1">
        <f>($P5958/$DI$4)/((($Q5958/$DJ$4)^2)/($R5958/$DK$4))</f>
        <v>0.16144871709725261</v>
      </c>
      <c r="AG5958" s="1">
        <f>($P5958/$DL$4)/((($Q5958/$DM$4)^2)/($R5958/$DN$4))</f>
        <v>0.11437619310799643</v>
      </c>
      <c r="AH5958" s="1">
        <f>($P5958/$DO$4)/((($Q5958/$DP$4)^2)/($R5958/$DQ$4))</f>
        <v>0.12366434406504848</v>
      </c>
      <c r="AI5958" t="s">
        <v>21</v>
      </c>
      <c r="AJ5958">
        <v>1067</v>
      </c>
      <c r="AK5958" s="21"/>
      <c r="AL5958" s="21"/>
      <c r="AM5958" s="21">
        <v>2.80026327245477</v>
      </c>
      <c r="AN5958" s="21">
        <v>2.9006005592277102</v>
      </c>
      <c r="AO5958" s="21">
        <v>121.739431560451</v>
      </c>
      <c r="AP5958" s="21">
        <v>126.101621153735</v>
      </c>
      <c r="AQ5958" s="21">
        <v>51.428656048429197</v>
      </c>
      <c r="AR5958" s="21">
        <v>51.428656048429197</v>
      </c>
      <c r="AS5958" s="21">
        <v>23.980949247885398</v>
      </c>
      <c r="AT5958" s="21">
        <v>23.980949247885398</v>
      </c>
      <c r="AU5958" s="21">
        <v>5.21313477554183</v>
      </c>
      <c r="AV5958" s="21">
        <v>5.2456032430952897</v>
      </c>
      <c r="AW5958" s="21">
        <v>65.052820375138396</v>
      </c>
      <c r="AX5958" s="21">
        <v>63.709103580696002</v>
      </c>
      <c r="AY5958" s="21">
        <v>226.63729533894201</v>
      </c>
      <c r="AZ5958" s="21">
        <v>228.04901911221799</v>
      </c>
      <c r="BA5958" s="21">
        <v>1.8964981023125</v>
      </c>
      <c r="BB5958" s="21">
        <v>1.8964981023125</v>
      </c>
      <c r="BC5958" s="21">
        <v>5.3493917931347403E-11</v>
      </c>
      <c r="BD5958"/>
      <c r="BE5958"/>
      <c r="BF5958"/>
      <c r="BG5958"/>
      <c r="BH5958"/>
      <c r="BI5958"/>
      <c r="BJ5958"/>
      <c r="BK5958"/>
      <c r="BL5958"/>
      <c r="BM5958"/>
      <c r="BN5958"/>
    </row>
    <row r="5959" spans="1:66">
      <c r="A5959" s="4">
        <v>5957</v>
      </c>
      <c r="B5959" s="5" t="s">
        <v>8</v>
      </c>
      <c r="C5959" s="5" t="s">
        <v>7</v>
      </c>
      <c r="D5959" s="5" t="s">
        <v>6</v>
      </c>
      <c r="E5959" s="1" t="s">
        <v>5</v>
      </c>
      <c r="F5959" s="1" t="s">
        <v>4</v>
      </c>
      <c r="G5959" s="5" t="s">
        <v>22</v>
      </c>
      <c r="I5959" s="4">
        <v>12</v>
      </c>
      <c r="J5959" s="4">
        <v>2018</v>
      </c>
      <c r="K5959" s="3">
        <v>131.09</v>
      </c>
      <c r="L5959" s="3">
        <v>37.409999999999997</v>
      </c>
      <c r="M5959" s="4">
        <v>1000</v>
      </c>
      <c r="O5959" s="3">
        <v>72.7</v>
      </c>
      <c r="P5959" s="3">
        <v>6.9</v>
      </c>
      <c r="Q5959" s="3">
        <v>9.94</v>
      </c>
      <c r="R5959" s="3">
        <v>43.7</v>
      </c>
      <c r="S5959" s="3">
        <v>8.1199999999999992</v>
      </c>
      <c r="T5959" s="3">
        <v>2</v>
      </c>
      <c r="U5959" s="3">
        <v>10.79</v>
      </c>
      <c r="V5959" s="3">
        <v>1.89</v>
      </c>
      <c r="W5959" s="3">
        <v>12.39</v>
      </c>
      <c r="X5959" s="3">
        <v>3.29</v>
      </c>
      <c r="Y5959" s="3">
        <v>9.86</v>
      </c>
      <c r="Z5959" s="6" t="s">
        <v>2</v>
      </c>
      <c r="AA5959" s="3">
        <v>9.32</v>
      </c>
      <c r="AB5959" s="3">
        <v>1.48</v>
      </c>
      <c r="AC5959" s="3">
        <v>0.2</v>
      </c>
      <c r="AD5959" s="5" t="s">
        <v>1</v>
      </c>
      <c r="AE5959" s="1">
        <f>($P5959/$DF$4)/((($Q5959/$DG$4)^2)/($R5959/$DH$4))</f>
        <v>0.10076706634655283</v>
      </c>
      <c r="AF5959" s="1">
        <f>($P5959/$DI$4)/((($Q5959/$DJ$4)^2)/($R5959/$DK$4))</f>
        <v>0.12687486804018072</v>
      </c>
      <c r="AG5959" s="1">
        <f>($P5959/$DL$4)/((($Q5959/$DM$4)^2)/($R5959/$DN$4))</f>
        <v>8.9882810272031682E-2</v>
      </c>
      <c r="AH5959" s="1">
        <f>($P5959/$DO$4)/((($Q5959/$DP$4)^2)/($R5959/$DQ$4))</f>
        <v>9.7181926351742567E-2</v>
      </c>
      <c r="AI5959" t="s">
        <v>21</v>
      </c>
      <c r="AJ5959">
        <v>1067</v>
      </c>
      <c r="AK5959" s="21"/>
      <c r="AL5959" s="21"/>
      <c r="AM5959" s="21">
        <v>2.8933217152650799</v>
      </c>
      <c r="AN5959" s="21">
        <v>2.9641284224261399</v>
      </c>
      <c r="AO5959" s="21">
        <v>125.784384000923</v>
      </c>
      <c r="AP5959" s="21">
        <v>128.86264525823401</v>
      </c>
      <c r="AQ5959" s="21">
        <v>66.226590133611694</v>
      </c>
      <c r="AR5959" s="21">
        <v>66.226590133611694</v>
      </c>
      <c r="AS5959" s="21">
        <v>24.568981650670398</v>
      </c>
      <c r="AT5959" s="21">
        <v>24.568981650670398</v>
      </c>
      <c r="AU5959" s="21">
        <v>5.1711515080410502</v>
      </c>
      <c r="AV5959" s="21">
        <v>5.1998938500362897</v>
      </c>
      <c r="AW5959" s="21">
        <v>63.987525638359202</v>
      </c>
      <c r="AX5959" s="21">
        <v>63.105209882155698</v>
      </c>
      <c r="AY5959" s="21">
        <v>224.81085360925701</v>
      </c>
      <c r="AZ5959" s="21">
        <v>226.060401381074</v>
      </c>
      <c r="BA5959" s="21">
        <v>1.9453776669415901</v>
      </c>
      <c r="BB5959" s="21">
        <v>1.9453776669415901</v>
      </c>
      <c r="BC5959" s="21">
        <v>5.3493917931347403E-11</v>
      </c>
      <c r="BD5959"/>
      <c r="BE5959"/>
      <c r="BF5959"/>
      <c r="BG5959"/>
      <c r="BH5959"/>
      <c r="BI5959"/>
      <c r="BJ5959"/>
      <c r="BK5959"/>
      <c r="BL5959"/>
      <c r="BM5959"/>
      <c r="BN5959"/>
    </row>
    <row r="5960" spans="1:66">
      <c r="A5960" s="4">
        <v>5958</v>
      </c>
      <c r="B5960" s="5" t="s">
        <v>8</v>
      </c>
      <c r="C5960" s="5" t="s">
        <v>7</v>
      </c>
      <c r="D5960" s="5" t="s">
        <v>6</v>
      </c>
      <c r="E5960" s="1" t="s">
        <v>5</v>
      </c>
      <c r="F5960" s="1" t="s">
        <v>4</v>
      </c>
      <c r="G5960" s="5" t="s">
        <v>22</v>
      </c>
      <c r="I5960" s="4">
        <v>12</v>
      </c>
      <c r="J5960" s="4">
        <v>2018</v>
      </c>
      <c r="K5960" s="3">
        <v>131.09</v>
      </c>
      <c r="L5960" s="3">
        <v>37.409999999999997</v>
      </c>
      <c r="M5960" s="4">
        <v>1500</v>
      </c>
      <c r="O5960" s="3">
        <v>71.7</v>
      </c>
      <c r="P5960" s="3">
        <v>7.6</v>
      </c>
      <c r="Q5960" s="3">
        <v>9.91</v>
      </c>
      <c r="R5960" s="3">
        <v>42.7</v>
      </c>
      <c r="S5960" s="3">
        <v>8.19</v>
      </c>
      <c r="T5960" s="3">
        <v>1.99</v>
      </c>
      <c r="U5960" s="3">
        <v>11.07</v>
      </c>
      <c r="V5960" s="3">
        <v>1.91</v>
      </c>
      <c r="W5960" s="3">
        <v>12.71</v>
      </c>
      <c r="X5960" s="3">
        <v>3.43</v>
      </c>
      <c r="Y5960" s="3">
        <v>10.36</v>
      </c>
      <c r="Z5960" s="6" t="s">
        <v>2</v>
      </c>
      <c r="AA5960" s="3">
        <v>10.06</v>
      </c>
      <c r="AB5960" s="3">
        <v>1.63</v>
      </c>
      <c r="AC5960" s="3">
        <v>0.2</v>
      </c>
      <c r="AD5960" s="5" t="s">
        <v>1</v>
      </c>
      <c r="AE5960" s="1">
        <f>($P5960/$DF$4)/((($Q5960/$DG$4)^2)/($R5960/$DH$4))</f>
        <v>0.10910760291319176</v>
      </c>
      <c r="AF5960" s="1">
        <f>($P5960/$DI$4)/((($Q5960/$DJ$4)^2)/($R5960/$DK$4))</f>
        <v>0.13737635939686357</v>
      </c>
      <c r="AG5960" s="1">
        <f>($P5960/$DL$4)/((($Q5960/$DM$4)^2)/($R5960/$DN$4))</f>
        <v>9.7322451942336158E-2</v>
      </c>
      <c r="AH5960" s="1">
        <f>($P5960/$DO$4)/((($Q5960/$DP$4)^2)/($R5960/$DQ$4))</f>
        <v>0.1052257192271402</v>
      </c>
      <c r="AI5960" t="s">
        <v>21</v>
      </c>
      <c r="AJ5960">
        <v>1067</v>
      </c>
      <c r="AK5960" s="21"/>
      <c r="AL5960" s="21"/>
      <c r="AM5960" s="21">
        <v>2.9469616996288299</v>
      </c>
      <c r="AN5960" s="21">
        <v>3.0698892664909398</v>
      </c>
      <c r="AO5960" s="21">
        <v>128.11608529744001</v>
      </c>
      <c r="AP5960" s="21">
        <v>133.45998463637099</v>
      </c>
      <c r="AQ5960" s="21">
        <v>68.845001218032806</v>
      </c>
      <c r="AR5960" s="21">
        <v>68.845001218032806</v>
      </c>
      <c r="AS5960" s="21">
        <v>25.379389701080299</v>
      </c>
      <c r="AT5960" s="21">
        <v>25.379389701080299</v>
      </c>
      <c r="AU5960" s="21">
        <v>5.1353156340122199</v>
      </c>
      <c r="AV5960" s="21">
        <v>5.0351114577770204</v>
      </c>
      <c r="AW5960" s="21">
        <v>63.377793128204303</v>
      </c>
      <c r="AX5960" s="21">
        <v>62.143963817215003</v>
      </c>
      <c r="AY5960" s="21">
        <v>223.25248719351299</v>
      </c>
      <c r="AZ5960" s="21">
        <v>218.06365585740099</v>
      </c>
      <c r="BA5960" s="21">
        <v>1.99489466176033</v>
      </c>
      <c r="BB5960" s="21">
        <v>1.99489466176033</v>
      </c>
      <c r="BC5960" s="21">
        <v>5.3493917931347403E-11</v>
      </c>
      <c r="BD5960"/>
      <c r="BE5960"/>
      <c r="BF5960"/>
      <c r="BG5960"/>
      <c r="BH5960"/>
      <c r="BI5960"/>
      <c r="BJ5960"/>
      <c r="BK5960"/>
      <c r="BL5960"/>
      <c r="BM5960"/>
      <c r="BN5960"/>
    </row>
    <row r="5961" spans="1:66">
      <c r="A5961" s="4">
        <v>5959</v>
      </c>
      <c r="B5961" s="5" t="s">
        <v>8</v>
      </c>
      <c r="C5961" s="5" t="s">
        <v>7</v>
      </c>
      <c r="D5961" s="5" t="s">
        <v>6</v>
      </c>
      <c r="E5961" s="1" t="s">
        <v>5</v>
      </c>
      <c r="F5961" s="1" t="s">
        <v>4</v>
      </c>
      <c r="G5961" s="5" t="s">
        <v>22</v>
      </c>
      <c r="I5961" s="4">
        <v>12</v>
      </c>
      <c r="J5961" s="4">
        <v>2018</v>
      </c>
      <c r="K5961" s="3">
        <v>131.09</v>
      </c>
      <c r="L5961" s="3">
        <v>37.409999999999997</v>
      </c>
      <c r="M5961" s="4">
        <v>2111</v>
      </c>
      <c r="O5961" s="3">
        <v>62.8</v>
      </c>
      <c r="P5961" s="3">
        <v>9.1999999999999993</v>
      </c>
      <c r="Q5961" s="3">
        <v>7.79</v>
      </c>
      <c r="R5961" s="3">
        <v>36.6</v>
      </c>
      <c r="S5961" s="3">
        <v>7.16</v>
      </c>
      <c r="T5961" s="3">
        <v>1.78</v>
      </c>
      <c r="U5961" s="3">
        <v>10.19</v>
      </c>
      <c r="V5961" s="3">
        <v>1.78</v>
      </c>
      <c r="W5961" s="3">
        <v>11.94</v>
      </c>
      <c r="X5961" s="3">
        <v>3.06</v>
      </c>
      <c r="Y5961" s="3">
        <v>9.89</v>
      </c>
      <c r="Z5961" s="6" t="s">
        <v>2</v>
      </c>
      <c r="AA5961" s="3">
        <v>9.85</v>
      </c>
      <c r="AB5961" s="3">
        <v>1.58</v>
      </c>
      <c r="AC5961" s="3">
        <v>0.2</v>
      </c>
      <c r="AD5961" s="5" t="s">
        <v>1</v>
      </c>
      <c r="AE5961" s="1">
        <f>($P5961/$DF$4)/((($Q5961/$DG$4)^2)/($R5961/$DH$4))</f>
        <v>0.18321239565594868</v>
      </c>
      <c r="AF5961" s="1">
        <f>($P5961/$DI$4)/((($Q5961/$DJ$4)^2)/($R5961/$DK$4))</f>
        <v>0.23068100883507625</v>
      </c>
      <c r="AG5961" s="1">
        <f>($P5961/$DL$4)/((($Q5961/$DM$4)^2)/($R5961/$DN$4))</f>
        <v>0.16342288800582294</v>
      </c>
      <c r="AH5961" s="1">
        <f>($P5961/$DO$4)/((($Q5961/$DP$4)^2)/($R5961/$DQ$4))</f>
        <v>0.17669397539200882</v>
      </c>
      <c r="AI5961" t="s">
        <v>21</v>
      </c>
      <c r="AJ5961">
        <v>1067</v>
      </c>
      <c r="AK5961" s="21"/>
      <c r="AL5961" s="21">
        <v>9.969209968386869E+36</v>
      </c>
      <c r="AM5961" s="21">
        <v>3.0389796050962299</v>
      </c>
      <c r="AN5961" s="21">
        <v>3.0389796050962299</v>
      </c>
      <c r="AO5961" s="21">
        <v>132.116593571187</v>
      </c>
      <c r="AP5961" s="21">
        <v>132.116593571187</v>
      </c>
      <c r="AQ5961" s="21">
        <v>67.307451952601397</v>
      </c>
      <c r="AR5961" s="21">
        <v>67.307451952601397</v>
      </c>
      <c r="AS5961" s="21">
        <v>25.201883493546902</v>
      </c>
      <c r="AT5961" s="21">
        <v>25.201883493546902</v>
      </c>
      <c r="AU5961" s="21">
        <v>5.0820859588730602</v>
      </c>
      <c r="AV5961" s="21">
        <v>4.9740735317057201</v>
      </c>
      <c r="AW5961" s="21">
        <v>62.313346091431299</v>
      </c>
      <c r="AX5961" s="21">
        <v>62.645598254110297</v>
      </c>
      <c r="AY5961" s="21">
        <v>220.938595805212</v>
      </c>
      <c r="AZ5961" s="21">
        <v>220.938595805212</v>
      </c>
      <c r="BA5961" s="21">
        <v>2.0206068533649599</v>
      </c>
      <c r="BB5961" s="21">
        <v>2.0206068533649599</v>
      </c>
      <c r="BC5961" s="21">
        <v>5.3493917931347403E-11</v>
      </c>
      <c r="BD5961"/>
      <c r="BE5961"/>
      <c r="BF5961"/>
      <c r="BG5961"/>
      <c r="BH5961"/>
      <c r="BI5961"/>
      <c r="BJ5961"/>
      <c r="BK5961"/>
      <c r="BL5961"/>
      <c r="BM5961"/>
      <c r="BN5961"/>
    </row>
    <row r="5962" spans="1:66">
      <c r="A5962" s="4">
        <v>5960</v>
      </c>
      <c r="B5962" s="5" t="s">
        <v>8</v>
      </c>
      <c r="C5962" s="5" t="s">
        <v>7</v>
      </c>
      <c r="D5962" s="5" t="s">
        <v>6</v>
      </c>
      <c r="E5962" s="1" t="s">
        <v>5</v>
      </c>
      <c r="F5962" s="1" t="s">
        <v>4</v>
      </c>
      <c r="G5962" s="5" t="s">
        <v>20</v>
      </c>
      <c r="I5962" s="4">
        <v>12</v>
      </c>
      <c r="J5962" s="4">
        <v>2018</v>
      </c>
      <c r="K5962" s="3">
        <v>130.75</v>
      </c>
      <c r="L5962" s="3">
        <v>37</v>
      </c>
      <c r="M5962" s="4">
        <v>10</v>
      </c>
      <c r="O5962" s="3">
        <v>27.9</v>
      </c>
      <c r="P5962" s="3">
        <v>14.9</v>
      </c>
      <c r="Q5962" s="3">
        <v>5.04</v>
      </c>
      <c r="R5962" s="3">
        <v>23.5</v>
      </c>
      <c r="S5962" s="3">
        <v>5.1100000000000003</v>
      </c>
      <c r="T5962" s="3">
        <v>1.42</v>
      </c>
      <c r="U5962" s="3">
        <v>7.08</v>
      </c>
      <c r="V5962" s="3">
        <v>1.35</v>
      </c>
      <c r="W5962" s="3">
        <v>8.7899999999999991</v>
      </c>
      <c r="X5962" s="3">
        <v>2.48</v>
      </c>
      <c r="Y5962" s="3">
        <v>6.91</v>
      </c>
      <c r="Z5962" s="6" t="s">
        <v>2</v>
      </c>
      <c r="AA5962" s="3">
        <v>6.22</v>
      </c>
      <c r="AB5962" s="3">
        <v>0.98</v>
      </c>
      <c r="AC5962" s="3">
        <v>0.2</v>
      </c>
      <c r="AD5962" s="5" t="s">
        <v>1</v>
      </c>
      <c r="AE5962" s="1">
        <f>($P5962/$DF$4)/((($Q5962/$DG$4)^2)/($R5962/$DH$4))</f>
        <v>0.45514933644421279</v>
      </c>
      <c r="AF5962" s="1">
        <f>($P5962/$DI$4)/((($Q5962/$DJ$4)^2)/($R5962/$DK$4))</f>
        <v>0.5730742602085368</v>
      </c>
      <c r="AG5962" s="1">
        <f>($P5962/$DL$4)/((($Q5962/$DM$4)^2)/($R5962/$DN$4))</f>
        <v>0.40598682621522786</v>
      </c>
      <c r="AH5962" s="1">
        <f>($P5962/$DO$4)/((($Q5962/$DP$4)^2)/($R5962/$DQ$4))</f>
        <v>0.43895581063404793</v>
      </c>
      <c r="AI5962" t="s">
        <v>19</v>
      </c>
      <c r="AJ5962">
        <v>1068</v>
      </c>
      <c r="AK5962" s="21"/>
      <c r="AL5962" s="21"/>
      <c r="AM5962" s="21">
        <v>-6.21100938249683E-2</v>
      </c>
      <c r="AN5962" s="21">
        <v>0.18120369200619901</v>
      </c>
      <c r="AO5962" s="21">
        <v>-2.7066393522710701</v>
      </c>
      <c r="AP5962" s="21">
        <v>7.8937050115181</v>
      </c>
      <c r="AQ5962" s="21">
        <v>10.3885505714932</v>
      </c>
      <c r="AR5962" s="21">
        <v>12.413019930994199</v>
      </c>
      <c r="AS5962" s="21">
        <v>2.9324935002101502</v>
      </c>
      <c r="AT5962" s="21">
        <v>5.1329000471411597</v>
      </c>
      <c r="AU5962" s="21">
        <v>5.6909226533528896</v>
      </c>
      <c r="AV5962" s="21">
        <v>5.5936450958251998</v>
      </c>
      <c r="AW5962" s="21">
        <v>101.159102156356</v>
      </c>
      <c r="AX5962" s="21">
        <v>96.8952988547248</v>
      </c>
      <c r="AY5962" s="21">
        <v>248.02979374666199</v>
      </c>
      <c r="AZ5962" s="21">
        <v>243.69575170655099</v>
      </c>
      <c r="BA5962" s="21">
        <v>0.24693553023845799</v>
      </c>
      <c r="BB5962" s="21">
        <v>0.37482158708814001</v>
      </c>
      <c r="BC5962" s="21">
        <v>5.41682465304971E-11</v>
      </c>
      <c r="BD5962"/>
      <c r="BE5962"/>
      <c r="BF5962"/>
      <c r="BG5962"/>
      <c r="BH5962"/>
      <c r="BI5962"/>
      <c r="BJ5962"/>
      <c r="BK5962"/>
      <c r="BL5962"/>
      <c r="BM5962"/>
      <c r="BN5962"/>
    </row>
    <row r="5963" spans="1:66">
      <c r="A5963" s="4">
        <v>5961</v>
      </c>
      <c r="B5963" s="5" t="s">
        <v>8</v>
      </c>
      <c r="C5963" s="5" t="s">
        <v>7</v>
      </c>
      <c r="D5963" s="5" t="s">
        <v>6</v>
      </c>
      <c r="E5963" s="1" t="s">
        <v>5</v>
      </c>
      <c r="F5963" s="1" t="s">
        <v>4</v>
      </c>
      <c r="G5963" s="5" t="s">
        <v>20</v>
      </c>
      <c r="I5963" s="4">
        <v>12</v>
      </c>
      <c r="J5963" s="4">
        <v>2018</v>
      </c>
      <c r="K5963" s="3">
        <v>130.75</v>
      </c>
      <c r="L5963" s="3">
        <v>37</v>
      </c>
      <c r="M5963" s="4">
        <v>20</v>
      </c>
      <c r="O5963" s="3">
        <v>27.4</v>
      </c>
      <c r="P5963" s="3">
        <v>14.5</v>
      </c>
      <c r="Q5963" s="3">
        <v>4.9800000000000004</v>
      </c>
      <c r="R5963" s="3">
        <v>22.6</v>
      </c>
      <c r="S5963" s="3">
        <v>5.1100000000000003</v>
      </c>
      <c r="T5963" s="3">
        <v>1.4</v>
      </c>
      <c r="U5963" s="3">
        <v>7.01</v>
      </c>
      <c r="V5963" s="3">
        <v>1.33</v>
      </c>
      <c r="W5963" s="3">
        <v>8.73</v>
      </c>
      <c r="X5963" s="3">
        <v>2.27</v>
      </c>
      <c r="Y5963" s="3">
        <v>6.83</v>
      </c>
      <c r="Z5963" s="6" t="s">
        <v>2</v>
      </c>
      <c r="AA5963" s="3">
        <v>6.19</v>
      </c>
      <c r="AB5963" s="3">
        <v>0.97</v>
      </c>
      <c r="AC5963" s="3">
        <v>0.2</v>
      </c>
      <c r="AD5963" s="5" t="s">
        <v>1</v>
      </c>
      <c r="AE5963" s="1">
        <f>($P5963/$DF$4)/((($Q5963/$DG$4)^2)/($R5963/$DH$4))</f>
        <v>0.43629336856683582</v>
      </c>
      <c r="AF5963" s="1">
        <f>($P5963/$DI$4)/((($Q5963/$DJ$4)^2)/($R5963/$DK$4))</f>
        <v>0.54933288792342472</v>
      </c>
      <c r="AG5963" s="1">
        <f>($P5963/$DL$4)/((($Q5963/$DM$4)^2)/($R5963/$DN$4))</f>
        <v>0.38916756725824847</v>
      </c>
      <c r="AH5963" s="1">
        <f>($P5963/$DO$4)/((($Q5963/$DP$4)^2)/($R5963/$DQ$4))</f>
        <v>0.42077070960859991</v>
      </c>
      <c r="AI5963" t="s">
        <v>19</v>
      </c>
      <c r="AJ5963">
        <v>1068</v>
      </c>
      <c r="AK5963" s="21"/>
      <c r="AL5963" s="21"/>
      <c r="AM5963" s="21">
        <v>-4.7271790316429398E-2</v>
      </c>
      <c r="AN5963" s="21">
        <v>0.23926108658968201</v>
      </c>
      <c r="AO5963" s="21">
        <v>-2.0594277745797598</v>
      </c>
      <c r="AP5963" s="21">
        <v>10.4227367178701</v>
      </c>
      <c r="AQ5963" s="21">
        <v>10.7005465642826</v>
      </c>
      <c r="AR5963" s="21">
        <v>12.840775087073</v>
      </c>
      <c r="AS5963" s="21">
        <v>3.08703111071845</v>
      </c>
      <c r="AT5963" s="21">
        <v>5.17172226068136</v>
      </c>
      <c r="AU5963" s="21">
        <v>5.7626379776645402</v>
      </c>
      <c r="AV5963" s="21">
        <v>5.5466208296853203</v>
      </c>
      <c r="AW5963" s="21">
        <v>100.830203520285</v>
      </c>
      <c r="AX5963" s="21">
        <v>95.891411755535998</v>
      </c>
      <c r="AY5963" s="21">
        <v>251.09916841507101</v>
      </c>
      <c r="AZ5963" s="21">
        <v>241.64289968488501</v>
      </c>
      <c r="BA5963" s="21">
        <v>0.262107223926767</v>
      </c>
      <c r="BB5963" s="21">
        <v>0.375799792340478</v>
      </c>
      <c r="BC5963" s="21">
        <v>5.41682465304971E-11</v>
      </c>
      <c r="BD5963"/>
      <c r="BE5963"/>
      <c r="BF5963"/>
      <c r="BG5963"/>
      <c r="BH5963"/>
      <c r="BI5963"/>
      <c r="BJ5963"/>
      <c r="BK5963"/>
      <c r="BL5963"/>
      <c r="BM5963"/>
      <c r="BN5963"/>
    </row>
    <row r="5964" spans="1:66">
      <c r="A5964" s="4">
        <v>5962</v>
      </c>
      <c r="B5964" s="5" t="s">
        <v>8</v>
      </c>
      <c r="C5964" s="5" t="s">
        <v>7</v>
      </c>
      <c r="D5964" s="5" t="s">
        <v>6</v>
      </c>
      <c r="E5964" s="1" t="s">
        <v>5</v>
      </c>
      <c r="F5964" s="1" t="s">
        <v>4</v>
      </c>
      <c r="G5964" s="5" t="s">
        <v>20</v>
      </c>
      <c r="I5964" s="4">
        <v>12</v>
      </c>
      <c r="J5964" s="4">
        <v>2018</v>
      </c>
      <c r="K5964" s="3">
        <v>130.75</v>
      </c>
      <c r="L5964" s="3">
        <v>37</v>
      </c>
      <c r="M5964" s="4">
        <v>50</v>
      </c>
      <c r="O5964" s="3">
        <v>27</v>
      </c>
      <c r="P5964" s="3">
        <v>14.1</v>
      </c>
      <c r="Q5964" s="3">
        <v>4.83</v>
      </c>
      <c r="R5964" s="3">
        <v>22.4</v>
      </c>
      <c r="S5964" s="3">
        <v>5.03</v>
      </c>
      <c r="T5964" s="3">
        <v>1.34</v>
      </c>
      <c r="U5964" s="3">
        <v>6.89</v>
      </c>
      <c r="V5964" s="3">
        <v>1.29</v>
      </c>
      <c r="W5964" s="3">
        <v>8.5500000000000007</v>
      </c>
      <c r="X5964" s="3">
        <v>2.27</v>
      </c>
      <c r="Y5964" s="3">
        <v>6.58</v>
      </c>
      <c r="Z5964" s="6" t="s">
        <v>2</v>
      </c>
      <c r="AA5964" s="3">
        <v>5.99</v>
      </c>
      <c r="AB5964" s="3">
        <v>0.97</v>
      </c>
      <c r="AC5964" s="3">
        <v>0.2</v>
      </c>
      <c r="AD5964" s="5" t="s">
        <v>1</v>
      </c>
      <c r="AE5964" s="1">
        <f>($P5964/$DF$4)/((($Q5964/$DG$4)^2)/($R5964/$DH$4))</f>
        <v>0.44702696985862728</v>
      </c>
      <c r="AF5964" s="1">
        <f>($P5964/$DI$4)/((($Q5964/$DJ$4)^2)/($R5964/$DK$4))</f>
        <v>0.56284746462856028</v>
      </c>
      <c r="AG5964" s="1">
        <f>($P5964/$DL$4)/((($Q5964/$DM$4)^2)/($R5964/$DN$4))</f>
        <v>0.39874178910894464</v>
      </c>
      <c r="AH5964" s="1">
        <f>($P5964/$DO$4)/((($Q5964/$DP$4)^2)/($R5964/$DQ$4))</f>
        <v>0.43112242558136077</v>
      </c>
      <c r="AI5964" t="s">
        <v>19</v>
      </c>
      <c r="AJ5964">
        <v>1068</v>
      </c>
      <c r="AK5964" s="21"/>
      <c r="AL5964" s="21"/>
      <c r="AM5964" s="21">
        <v>0.29667455114021501</v>
      </c>
      <c r="AN5964" s="21">
        <v>0.30360401160008199</v>
      </c>
      <c r="AO5964" s="21">
        <v>12.9180972453747</v>
      </c>
      <c r="AP5964" s="21">
        <v>13.2246560277143</v>
      </c>
      <c r="AQ5964" s="21">
        <v>12.280039903279899</v>
      </c>
      <c r="AR5964" s="21">
        <v>12.824157605300099</v>
      </c>
      <c r="AS5964" s="21">
        <v>5.3925177849627897</v>
      </c>
      <c r="AT5964" s="21">
        <v>5.5345938576234399</v>
      </c>
      <c r="AU5964" s="21">
        <v>5.6908001174797898</v>
      </c>
      <c r="AV5964" s="21">
        <v>5.5042538288477303</v>
      </c>
      <c r="AW5964" s="21">
        <v>94.934551316338599</v>
      </c>
      <c r="AX5964" s="21">
        <v>94.759787739934197</v>
      </c>
      <c r="AY5964" s="21">
        <v>247.79788416030701</v>
      </c>
      <c r="AZ5964" s="21">
        <v>239.771732487534</v>
      </c>
      <c r="BA5964" s="21">
        <v>0.40895489069658397</v>
      </c>
      <c r="BB5964" s="21">
        <v>0.417148076702614</v>
      </c>
      <c r="BC5964" s="21">
        <v>5.41682465304971E-11</v>
      </c>
      <c r="BD5964"/>
      <c r="BE5964"/>
      <c r="BF5964"/>
      <c r="BG5964"/>
      <c r="BH5964"/>
      <c r="BI5964"/>
      <c r="BJ5964"/>
      <c r="BK5964"/>
      <c r="BL5964"/>
      <c r="BM5964"/>
      <c r="BN5964"/>
    </row>
    <row r="5965" spans="1:66">
      <c r="A5965" s="4">
        <v>5963</v>
      </c>
      <c r="B5965" s="5" t="s">
        <v>8</v>
      </c>
      <c r="C5965" s="5" t="s">
        <v>7</v>
      </c>
      <c r="D5965" s="5" t="s">
        <v>6</v>
      </c>
      <c r="E5965" s="1" t="s">
        <v>5</v>
      </c>
      <c r="F5965" s="1" t="s">
        <v>4</v>
      </c>
      <c r="G5965" s="5" t="s">
        <v>20</v>
      </c>
      <c r="I5965" s="4">
        <v>12</v>
      </c>
      <c r="J5965" s="4">
        <v>2018</v>
      </c>
      <c r="K5965" s="3">
        <v>130.75</v>
      </c>
      <c r="L5965" s="3">
        <v>37</v>
      </c>
      <c r="M5965" s="4">
        <v>75</v>
      </c>
      <c r="O5965" s="3">
        <v>28.2</v>
      </c>
      <c r="P5965" s="3">
        <v>14</v>
      </c>
      <c r="Q5965" s="3">
        <v>5.13</v>
      </c>
      <c r="R5965" s="3">
        <v>23.1</v>
      </c>
      <c r="S5965" s="3">
        <v>5.29</v>
      </c>
      <c r="T5965" s="3">
        <v>1.41</v>
      </c>
      <c r="U5965" s="3">
        <v>7.19</v>
      </c>
      <c r="V5965" s="3">
        <v>1.33</v>
      </c>
      <c r="W5965" s="3">
        <v>8.84</v>
      </c>
      <c r="X5965" s="3">
        <v>2.35</v>
      </c>
      <c r="Y5965" s="3">
        <v>6.86</v>
      </c>
      <c r="Z5965" s="6" t="s">
        <v>2</v>
      </c>
      <c r="AA5965" s="3">
        <v>6.06</v>
      </c>
      <c r="AB5965" s="3">
        <v>0.98</v>
      </c>
      <c r="AC5965" s="3">
        <v>0.2</v>
      </c>
      <c r="AD5965" s="5" t="s">
        <v>1</v>
      </c>
      <c r="AE5965" s="1">
        <f>($P5965/$DF$4)/((($Q5965/$DG$4)^2)/($R5965/$DH$4))</f>
        <v>0.40575711266283515</v>
      </c>
      <c r="AF5965" s="1">
        <f>($P5965/$DI$4)/((($Q5965/$DJ$4)^2)/($R5965/$DK$4))</f>
        <v>0.51088497454528747</v>
      </c>
      <c r="AG5965" s="1">
        <f>($P5965/$DL$4)/((($Q5965/$DM$4)^2)/($R5965/$DN$4))</f>
        <v>0.36192965515710501</v>
      </c>
      <c r="AH5965" s="1">
        <f>($P5965/$DO$4)/((($Q5965/$DP$4)^2)/($R5965/$DQ$4))</f>
        <v>0.39132088755945321</v>
      </c>
      <c r="AI5965" t="s">
        <v>19</v>
      </c>
      <c r="AJ5965">
        <v>1068</v>
      </c>
      <c r="AK5965" s="21"/>
      <c r="AL5965" s="21"/>
      <c r="AM5965" s="21">
        <v>0.56003477988210904</v>
      </c>
      <c r="AN5965" s="21">
        <v>0.55801555182080098</v>
      </c>
      <c r="AO5965" s="21">
        <v>24.377332087011599</v>
      </c>
      <c r="AP5965" s="21">
        <v>24.299460744307599</v>
      </c>
      <c r="AQ5965" s="21">
        <v>13.951100458969901</v>
      </c>
      <c r="AR5965" s="21">
        <v>14.8066368489652</v>
      </c>
      <c r="AS5965" s="21">
        <v>7.3801460539972599</v>
      </c>
      <c r="AT5965" s="21">
        <v>6.8576025632587703</v>
      </c>
      <c r="AU5965" s="21">
        <v>5.6250656343795198</v>
      </c>
      <c r="AV5965" s="21">
        <v>5.3953119419716504</v>
      </c>
      <c r="AW5965" s="21">
        <v>90.803409911490803</v>
      </c>
      <c r="AX5965" s="21">
        <v>90.687703261504296</v>
      </c>
      <c r="AY5965" s="21">
        <v>244.84964205957499</v>
      </c>
      <c r="AZ5965" s="21">
        <v>234.96723740361</v>
      </c>
      <c r="BA5965" s="21">
        <v>0.52600289659725696</v>
      </c>
      <c r="BB5965" s="21">
        <v>0.48386416503706597</v>
      </c>
      <c r="BC5965" s="21">
        <v>5.41682465304971E-11</v>
      </c>
      <c r="BD5965"/>
      <c r="BE5965"/>
      <c r="BF5965"/>
      <c r="BG5965"/>
      <c r="BH5965"/>
      <c r="BI5965"/>
      <c r="BJ5965"/>
      <c r="BK5965"/>
      <c r="BL5965"/>
      <c r="BM5965"/>
      <c r="BN5965"/>
    </row>
    <row r="5966" spans="1:66">
      <c r="A5966" s="4">
        <v>5964</v>
      </c>
      <c r="B5966" s="5" t="s">
        <v>8</v>
      </c>
      <c r="C5966" s="5" t="s">
        <v>7</v>
      </c>
      <c r="D5966" s="5" t="s">
        <v>6</v>
      </c>
      <c r="E5966" s="1" t="s">
        <v>5</v>
      </c>
      <c r="F5966" s="1" t="s">
        <v>4</v>
      </c>
      <c r="G5966" s="5" t="s">
        <v>20</v>
      </c>
      <c r="I5966" s="4">
        <v>12</v>
      </c>
      <c r="J5966" s="4">
        <v>2018</v>
      </c>
      <c r="K5966" s="3">
        <v>130.75</v>
      </c>
      <c r="L5966" s="3">
        <v>37</v>
      </c>
      <c r="M5966" s="4">
        <v>100</v>
      </c>
      <c r="O5966" s="3">
        <v>25.3</v>
      </c>
      <c r="P5966" s="3">
        <v>13.5</v>
      </c>
      <c r="Q5966" s="3">
        <v>4.54</v>
      </c>
      <c r="R5966" s="3">
        <v>19.899999999999999</v>
      </c>
      <c r="S5966" s="3">
        <v>4.5599999999999996</v>
      </c>
      <c r="T5966" s="3">
        <v>1.49</v>
      </c>
      <c r="U5966" s="3">
        <v>6.12</v>
      </c>
      <c r="V5966" s="3">
        <v>1.36</v>
      </c>
      <c r="W5966" s="3">
        <v>7.27</v>
      </c>
      <c r="X5966" s="3">
        <v>2.11</v>
      </c>
      <c r="Y5966" s="3">
        <v>5.98</v>
      </c>
      <c r="Z5966" s="6" t="s">
        <v>2</v>
      </c>
      <c r="AA5966" s="3">
        <v>5.25</v>
      </c>
      <c r="AB5966" s="3">
        <v>1.08</v>
      </c>
      <c r="AC5966" s="3">
        <v>0.2</v>
      </c>
      <c r="AD5966" s="5" t="s">
        <v>1</v>
      </c>
      <c r="AE5966" s="1">
        <f>($P5966/$DF$4)/((($Q5966/$DG$4)^2)/($R5966/$DH$4))</f>
        <v>0.43036405937870942</v>
      </c>
      <c r="AF5966" s="1">
        <f>($P5966/$DI$4)/((($Q5966/$DJ$4)^2)/($R5966/$DK$4))</f>
        <v>0.54186735034167399</v>
      </c>
      <c r="AG5966" s="1">
        <f>($P5966/$DL$4)/((($Q5966/$DM$4)^2)/($R5966/$DN$4))</f>
        <v>0.38387870660046464</v>
      </c>
      <c r="AH5966" s="1">
        <f>($P5966/$DO$4)/((($Q5966/$DP$4)^2)/($R5966/$DQ$4))</f>
        <v>0.41505235628415682</v>
      </c>
      <c r="AI5966" t="s">
        <v>19</v>
      </c>
      <c r="AJ5966">
        <v>1068</v>
      </c>
      <c r="AK5966" s="21"/>
      <c r="AL5966" s="21"/>
      <c r="AM5966" s="21">
        <v>0.76216622811180001</v>
      </c>
      <c r="AN5966" s="21">
        <v>0.80970996806213502</v>
      </c>
      <c r="AO5966" s="21">
        <v>33.165840025693001</v>
      </c>
      <c r="AP5966" s="21">
        <v>35.246611534739202</v>
      </c>
      <c r="AQ5966" s="21">
        <v>16.160811316859601</v>
      </c>
      <c r="AR5966" s="21">
        <v>15.9084844342223</v>
      </c>
      <c r="AS5966" s="21">
        <v>9.0546816700213704</v>
      </c>
      <c r="AT5966" s="21">
        <v>8.0863048697377202</v>
      </c>
      <c r="AU5966" s="21">
        <v>5.65338773609282</v>
      </c>
      <c r="AV5966" s="21">
        <v>5.3967327727927801</v>
      </c>
      <c r="AW5966" s="21">
        <v>88.112618497900101</v>
      </c>
      <c r="AX5966" s="21">
        <v>87.149444434019898</v>
      </c>
      <c r="AY5966" s="21">
        <v>246.01042801197099</v>
      </c>
      <c r="AZ5966" s="21">
        <v>234.93308632886701</v>
      </c>
      <c r="BA5966" s="21">
        <v>0.63422874005528296</v>
      </c>
      <c r="BB5966" s="21">
        <v>0.57769617740366996</v>
      </c>
      <c r="BC5966" s="21">
        <v>5.41682465304971E-11</v>
      </c>
      <c r="BD5966"/>
      <c r="BE5966"/>
      <c r="BF5966"/>
      <c r="BG5966"/>
      <c r="BH5966"/>
      <c r="BI5966"/>
      <c r="BJ5966"/>
      <c r="BK5966"/>
      <c r="BL5966"/>
      <c r="BM5966"/>
      <c r="BN5966"/>
    </row>
    <row r="5967" spans="1:66">
      <c r="A5967" s="4">
        <v>5965</v>
      </c>
      <c r="B5967" s="5" t="s">
        <v>8</v>
      </c>
      <c r="C5967" s="5" t="s">
        <v>7</v>
      </c>
      <c r="D5967" s="5" t="s">
        <v>6</v>
      </c>
      <c r="E5967" s="1" t="s">
        <v>5</v>
      </c>
      <c r="F5967" s="1" t="s">
        <v>4</v>
      </c>
      <c r="G5967" s="5" t="s">
        <v>20</v>
      </c>
      <c r="I5967" s="4">
        <v>12</v>
      </c>
      <c r="J5967" s="4">
        <v>2018</v>
      </c>
      <c r="K5967" s="3">
        <v>130.75</v>
      </c>
      <c r="L5967" s="3">
        <v>37</v>
      </c>
      <c r="M5967" s="4">
        <v>150</v>
      </c>
      <c r="O5967" s="3">
        <v>35.5</v>
      </c>
      <c r="P5967" s="3">
        <v>17.2</v>
      </c>
      <c r="Q5967" s="3">
        <v>5.78</v>
      </c>
      <c r="R5967" s="3">
        <v>24.6</v>
      </c>
      <c r="S5967" s="3">
        <v>5.75</v>
      </c>
      <c r="T5967" s="3">
        <v>1.49</v>
      </c>
      <c r="U5967" s="3">
        <v>7.37</v>
      </c>
      <c r="V5967" s="3">
        <v>1.33</v>
      </c>
      <c r="W5967" s="3">
        <v>8.7100000000000009</v>
      </c>
      <c r="X5967" s="3">
        <v>2.25</v>
      </c>
      <c r="Y5967" s="3">
        <v>6.68</v>
      </c>
      <c r="Z5967" s="6" t="s">
        <v>2</v>
      </c>
      <c r="AA5967" s="3">
        <v>5.89</v>
      </c>
      <c r="AB5967" s="3">
        <v>1</v>
      </c>
      <c r="AC5967" s="3">
        <v>0.2</v>
      </c>
      <c r="AD5967" s="5" t="s">
        <v>1</v>
      </c>
      <c r="AE5967" s="1">
        <f>($P5967/$DF$4)/((($Q5967/$DG$4)^2)/($R5967/$DH$4))</f>
        <v>0.41818527189358201</v>
      </c>
      <c r="AF5967" s="1">
        <f>($P5967/$DI$4)/((($Q5967/$DJ$4)^2)/($R5967/$DK$4))</f>
        <v>0.52653315325637984</v>
      </c>
      <c r="AG5967" s="1">
        <f>($P5967/$DL$4)/((($Q5967/$DM$4)^2)/($R5967/$DN$4))</f>
        <v>0.37301539892904373</v>
      </c>
      <c r="AH5967" s="1">
        <f>($P5967/$DO$4)/((($Q5967/$DP$4)^2)/($R5967/$DQ$4))</f>
        <v>0.40330687165961943</v>
      </c>
      <c r="AI5967" t="s">
        <v>19</v>
      </c>
      <c r="AJ5967">
        <v>1068</v>
      </c>
      <c r="AK5967" s="21"/>
      <c r="AL5967" s="21"/>
      <c r="AM5967" s="21">
        <v>1.2862934828005901</v>
      </c>
      <c r="AN5967" s="21">
        <v>1.4434526927165101</v>
      </c>
      <c r="AO5967" s="21">
        <v>55.943900709016397</v>
      </c>
      <c r="AP5967" s="21">
        <v>62.786168001406402</v>
      </c>
      <c r="AQ5967" s="21">
        <v>23.4023827820211</v>
      </c>
      <c r="AR5967" s="21">
        <v>26.108331933537102</v>
      </c>
      <c r="AS5967" s="21">
        <v>12.052758183833699</v>
      </c>
      <c r="AT5967" s="21">
        <v>11.0332135155394</v>
      </c>
      <c r="AU5967" s="21">
        <v>5.7632880483930196</v>
      </c>
      <c r="AV5967" s="21">
        <v>5.5983042091131203</v>
      </c>
      <c r="AW5967" s="21">
        <v>82.117185734413795</v>
      </c>
      <c r="AX5967" s="21">
        <v>79.879464894372106</v>
      </c>
      <c r="AY5967" s="21">
        <v>250.66982820272</v>
      </c>
      <c r="AZ5967" s="21">
        <v>243.52724561195799</v>
      </c>
      <c r="BA5967" s="21">
        <v>0.86001984877763604</v>
      </c>
      <c r="BB5967" s="21">
        <v>0.77080359769028595</v>
      </c>
      <c r="BC5967" s="21">
        <v>5.41682465304971E-11</v>
      </c>
      <c r="BD5967"/>
      <c r="BE5967"/>
      <c r="BF5967"/>
      <c r="BG5967"/>
      <c r="BH5967"/>
      <c r="BI5967"/>
      <c r="BJ5967"/>
      <c r="BK5967"/>
      <c r="BL5967"/>
      <c r="BM5967"/>
      <c r="BN5967"/>
    </row>
    <row r="5968" spans="1:66">
      <c r="A5968" s="4">
        <v>5966</v>
      </c>
      <c r="B5968" s="5" t="s">
        <v>8</v>
      </c>
      <c r="C5968" s="5" t="s">
        <v>7</v>
      </c>
      <c r="D5968" s="5" t="s">
        <v>6</v>
      </c>
      <c r="E5968" s="1" t="s">
        <v>5</v>
      </c>
      <c r="F5968" s="1" t="s">
        <v>4</v>
      </c>
      <c r="G5968" s="5" t="s">
        <v>20</v>
      </c>
      <c r="I5968" s="4">
        <v>12</v>
      </c>
      <c r="J5968" s="4">
        <v>2018</v>
      </c>
      <c r="K5968" s="3">
        <v>130.75</v>
      </c>
      <c r="L5968" s="3">
        <v>37</v>
      </c>
      <c r="M5968" s="4">
        <v>200</v>
      </c>
      <c r="O5968" s="3">
        <v>42.3</v>
      </c>
      <c r="P5968" s="3">
        <v>12.6</v>
      </c>
      <c r="Q5968" s="3">
        <v>6.6</v>
      </c>
      <c r="R5968" s="3">
        <v>29.5</v>
      </c>
      <c r="S5968" s="3">
        <v>6.36</v>
      </c>
      <c r="T5968" s="3">
        <v>1.84</v>
      </c>
      <c r="U5968" s="3">
        <v>8.41</v>
      </c>
      <c r="V5968" s="3">
        <v>1.73</v>
      </c>
      <c r="W5968" s="3">
        <v>9.6999999999999993</v>
      </c>
      <c r="X5968" s="3">
        <v>2.58</v>
      </c>
      <c r="Y5968" s="3">
        <v>7.79</v>
      </c>
      <c r="Z5968" s="6" t="s">
        <v>2</v>
      </c>
      <c r="AA5968" s="3">
        <v>6.69</v>
      </c>
      <c r="AB5968" s="3">
        <v>1.1100000000000001</v>
      </c>
      <c r="AC5968" s="3">
        <v>0.2</v>
      </c>
      <c r="AD5968" s="5" t="s">
        <v>1</v>
      </c>
      <c r="AE5968" s="1">
        <f>($P5968/$DF$4)/((($Q5968/$DG$4)^2)/($R5968/$DH$4))</f>
        <v>0.28175105190152289</v>
      </c>
      <c r="AF5968" s="1">
        <f>($P5968/$DI$4)/((($Q5968/$DJ$4)^2)/($R5968/$DK$4))</f>
        <v>0.35475010661963879</v>
      </c>
      <c r="AG5968" s="1">
        <f>($P5968/$DL$4)/((($Q5968/$DM$4)^2)/($R5968/$DN$4))</f>
        <v>0.25131798771351516</v>
      </c>
      <c r="AH5968" s="1">
        <f>($P5968/$DO$4)/((($Q5968/$DP$4)^2)/($R5968/$DQ$4))</f>
        <v>0.2717267751077731</v>
      </c>
      <c r="AI5968" t="s">
        <v>19</v>
      </c>
      <c r="AJ5968">
        <v>1068</v>
      </c>
      <c r="AK5968" s="21"/>
      <c r="AL5968" s="21"/>
      <c r="AM5968" s="21">
        <v>1.7764326030469499</v>
      </c>
      <c r="AN5968" s="21">
        <v>1.9333331341976701</v>
      </c>
      <c r="AO5968" s="21">
        <v>77.242998970659102</v>
      </c>
      <c r="AP5968" s="21">
        <v>84.068644408226007</v>
      </c>
      <c r="AQ5968" s="21">
        <v>26.910790045883299</v>
      </c>
      <c r="AR5968" s="21">
        <v>34.8178532196128</v>
      </c>
      <c r="AS5968" s="21">
        <v>15.2102010314879</v>
      </c>
      <c r="AT5968" s="21">
        <v>14.3596003677534</v>
      </c>
      <c r="AU5968" s="21">
        <v>5.7668816215318204</v>
      </c>
      <c r="AV5968" s="21">
        <v>5.6525960768046604</v>
      </c>
      <c r="AW5968" s="21">
        <v>76.5810728280441</v>
      </c>
      <c r="AX5968" s="21">
        <v>74.501357953444796</v>
      </c>
      <c r="AY5968" s="21">
        <v>250.75790586332701</v>
      </c>
      <c r="AZ5968" s="21">
        <v>245.79748008932501</v>
      </c>
      <c r="BA5968" s="21">
        <v>1.07066436173475</v>
      </c>
      <c r="BB5968" s="21">
        <v>0.94117337925278599</v>
      </c>
      <c r="BC5968" s="21">
        <v>5.41682465304971E-11</v>
      </c>
      <c r="BD5968"/>
      <c r="BE5968"/>
      <c r="BF5968"/>
      <c r="BG5968"/>
      <c r="BH5968"/>
      <c r="BI5968"/>
      <c r="BJ5968"/>
      <c r="BK5968"/>
      <c r="BL5968"/>
      <c r="BM5968"/>
      <c r="BN5968"/>
    </row>
    <row r="5969" spans="1:66">
      <c r="A5969" s="4">
        <v>5967</v>
      </c>
      <c r="B5969" s="5" t="s">
        <v>8</v>
      </c>
      <c r="C5969" s="5" t="s">
        <v>7</v>
      </c>
      <c r="D5969" s="5" t="s">
        <v>6</v>
      </c>
      <c r="E5969" s="1" t="s">
        <v>5</v>
      </c>
      <c r="F5969" s="1" t="s">
        <v>4</v>
      </c>
      <c r="G5969" s="5" t="s">
        <v>20</v>
      </c>
      <c r="I5969" s="4">
        <v>12</v>
      </c>
      <c r="J5969" s="4">
        <v>2018</v>
      </c>
      <c r="K5969" s="3">
        <v>130.75</v>
      </c>
      <c r="L5969" s="3">
        <v>37</v>
      </c>
      <c r="M5969" s="4">
        <v>300</v>
      </c>
      <c r="O5969" s="3">
        <v>52.8</v>
      </c>
      <c r="P5969" s="3">
        <v>9</v>
      </c>
      <c r="Q5969" s="3">
        <v>7.53</v>
      </c>
      <c r="R5969" s="3">
        <v>33.799999999999997</v>
      </c>
      <c r="S5969" s="3">
        <v>6.78</v>
      </c>
      <c r="T5969" s="3">
        <v>1.7</v>
      </c>
      <c r="U5969" s="3">
        <v>8.86</v>
      </c>
      <c r="V5969" s="3">
        <v>1.64</v>
      </c>
      <c r="W5969" s="3">
        <v>10.33</v>
      </c>
      <c r="X5969" s="3">
        <v>2.6</v>
      </c>
      <c r="Y5969" s="3">
        <v>8.35</v>
      </c>
      <c r="Z5969" s="6" t="s">
        <v>2</v>
      </c>
      <c r="AA5969" s="3">
        <v>7.38</v>
      </c>
      <c r="AB5969" s="3">
        <v>1.21</v>
      </c>
      <c r="AC5969" s="3">
        <v>0.2</v>
      </c>
      <c r="AD5969" s="5" t="s">
        <v>1</v>
      </c>
      <c r="AE5969" s="1">
        <f>($P5969/$DF$4)/((($Q5969/$DG$4)^2)/($R5969/$DH$4))</f>
        <v>0.17714549549090106</v>
      </c>
      <c r="AF5969" s="1">
        <f>($P5969/$DI$4)/((($Q5969/$DJ$4)^2)/($R5969/$DK$4))</f>
        <v>0.22304223174488957</v>
      </c>
      <c r="AG5969" s="1">
        <f>($P5969/$DL$4)/((($Q5969/$DM$4)^2)/($R5969/$DN$4))</f>
        <v>0.15801129812586226</v>
      </c>
      <c r="AH5969" s="1">
        <f>($P5969/$DO$4)/((($Q5969/$DP$4)^2)/($R5969/$DQ$4))</f>
        <v>0.17084292636974854</v>
      </c>
      <c r="AI5969" t="s">
        <v>19</v>
      </c>
      <c r="AJ5969">
        <v>1068</v>
      </c>
      <c r="AK5969" s="21"/>
      <c r="AL5969" s="21"/>
      <c r="AM5969" s="21">
        <v>2.2711944450502801</v>
      </c>
      <c r="AN5969" s="21">
        <v>2.24531810957453</v>
      </c>
      <c r="AO5969" s="21">
        <v>98.743487194040199</v>
      </c>
      <c r="AP5969" s="21">
        <v>97.618858777216403</v>
      </c>
      <c r="AQ5969" s="21">
        <v>31.552427333334201</v>
      </c>
      <c r="AR5969" s="21">
        <v>37.686036462369202</v>
      </c>
      <c r="AS5969" s="21">
        <v>21.4956862200861</v>
      </c>
      <c r="AT5969" s="21">
        <v>21.3284202865932</v>
      </c>
      <c r="AU5969" s="21">
        <v>5.6101018449534497</v>
      </c>
      <c r="AV5969" s="21">
        <v>5.5920070513434998</v>
      </c>
      <c r="AW5969" s="21">
        <v>71.087712661079706</v>
      </c>
      <c r="AX5969" s="21">
        <v>71.331022843070699</v>
      </c>
      <c r="AY5969" s="21">
        <v>243.90751716682999</v>
      </c>
      <c r="AZ5969" s="21">
        <v>243.12182092378799</v>
      </c>
      <c r="BA5969" s="21">
        <v>1.3643879994102099</v>
      </c>
      <c r="BB5969" s="21">
        <v>1.11629071442977</v>
      </c>
      <c r="BC5969" s="21">
        <v>5.41682465304971E-11</v>
      </c>
      <c r="BD5969"/>
      <c r="BE5969"/>
      <c r="BF5969"/>
      <c r="BG5969"/>
      <c r="BH5969"/>
      <c r="BI5969"/>
      <c r="BJ5969"/>
      <c r="BK5969"/>
      <c r="BL5969"/>
      <c r="BM5969"/>
      <c r="BN5969"/>
    </row>
    <row r="5970" spans="1:66">
      <c r="A5970" s="4">
        <v>5968</v>
      </c>
      <c r="B5970" s="5" t="s">
        <v>8</v>
      </c>
      <c r="C5970" s="5" t="s">
        <v>7</v>
      </c>
      <c r="D5970" s="5" t="s">
        <v>6</v>
      </c>
      <c r="E5970" s="1" t="s">
        <v>5</v>
      </c>
      <c r="F5970" s="1" t="s">
        <v>4</v>
      </c>
      <c r="G5970" s="5" t="s">
        <v>20</v>
      </c>
      <c r="I5970" s="4">
        <v>12</v>
      </c>
      <c r="J5970" s="4">
        <v>2018</v>
      </c>
      <c r="K5970" s="3">
        <v>130.75</v>
      </c>
      <c r="L5970" s="3">
        <v>37</v>
      </c>
      <c r="M5970" s="4">
        <v>500</v>
      </c>
      <c r="O5970" s="3">
        <v>65.099999999999994</v>
      </c>
      <c r="P5970" s="3">
        <v>9.6</v>
      </c>
      <c r="Q5970" s="3">
        <v>8.93</v>
      </c>
      <c r="R5970" s="3">
        <v>38.9</v>
      </c>
      <c r="S5970" s="3">
        <v>7.75</v>
      </c>
      <c r="T5970" s="3">
        <v>1.93</v>
      </c>
      <c r="U5970" s="3">
        <v>10.14</v>
      </c>
      <c r="V5970" s="3">
        <v>1.76</v>
      </c>
      <c r="W5970" s="3">
        <v>11.38</v>
      </c>
      <c r="X5970" s="3">
        <v>3.13</v>
      </c>
      <c r="Y5970" s="3">
        <v>9.01</v>
      </c>
      <c r="Z5970" s="6" t="s">
        <v>2</v>
      </c>
      <c r="AA5970" s="3">
        <v>8.3699999999999992</v>
      </c>
      <c r="AB5970" s="3">
        <v>1.37</v>
      </c>
      <c r="AC5970" s="3">
        <v>0.2</v>
      </c>
      <c r="AD5970" s="5" t="s">
        <v>1</v>
      </c>
      <c r="AE5970" s="1">
        <f>($P5970/$DF$4)/((($Q5970/$DG$4)^2)/($R5970/$DH$4))</f>
        <v>0.15462466535169675</v>
      </c>
      <c r="AF5970" s="1">
        <f>($P5970/$DI$4)/((($Q5970/$DJ$4)^2)/($R5970/$DK$4))</f>
        <v>0.19468646576237997</v>
      </c>
      <c r="AG5970" s="1">
        <f>($P5970/$DL$4)/((($Q5970/$DM$4)^2)/($R5970/$DN$4))</f>
        <v>0.13792303341833262</v>
      </c>
      <c r="AH5970" s="1">
        <f>($P5970/$DO$4)/((($Q5970/$DP$4)^2)/($R5970/$DQ$4))</f>
        <v>0.14912335334535107</v>
      </c>
      <c r="AI5970" t="s">
        <v>19</v>
      </c>
      <c r="AJ5970">
        <v>1068</v>
      </c>
      <c r="AK5970" s="21"/>
      <c r="AL5970" s="21"/>
      <c r="AM5970" s="21">
        <v>2.6244907759238001</v>
      </c>
      <c r="AN5970" s="21">
        <v>2.5658520149148001</v>
      </c>
      <c r="AO5970" s="21">
        <v>114.09937101139199</v>
      </c>
      <c r="AP5970" s="21">
        <v>111.550451420196</v>
      </c>
      <c r="AQ5970" s="21">
        <v>39.000825163246901</v>
      </c>
      <c r="AR5970" s="21">
        <v>39.469335224317497</v>
      </c>
      <c r="AS5970" s="21">
        <v>24.6279885803444</v>
      </c>
      <c r="AT5970" s="21">
        <v>24.2766274853029</v>
      </c>
      <c r="AU5970" s="21">
        <v>5.38845721189527</v>
      </c>
      <c r="AV5970" s="21">
        <v>5.4394258830858302</v>
      </c>
      <c r="AW5970" s="21">
        <v>67.055415056753802</v>
      </c>
      <c r="AX5970" s="21">
        <v>67.805448062178002</v>
      </c>
      <c r="AY5970" s="21">
        <v>234.26247250699799</v>
      </c>
      <c r="AZ5970" s="21">
        <v>236.479152461025</v>
      </c>
      <c r="BA5970" s="21">
        <v>1.7561185057612401</v>
      </c>
      <c r="BB5970" s="21">
        <v>2.17550519497498</v>
      </c>
      <c r="BC5970" s="21">
        <v>5.41682465304971E-11</v>
      </c>
      <c r="BD5970"/>
      <c r="BE5970"/>
      <c r="BF5970"/>
      <c r="BG5970"/>
      <c r="BH5970"/>
      <c r="BI5970"/>
      <c r="BJ5970"/>
      <c r="BK5970"/>
      <c r="BL5970"/>
      <c r="BM5970"/>
      <c r="BN5970"/>
    </row>
    <row r="5971" spans="1:66">
      <c r="A5971" s="4">
        <v>5969</v>
      </c>
      <c r="B5971" s="5" t="s">
        <v>8</v>
      </c>
      <c r="C5971" s="5" t="s">
        <v>7</v>
      </c>
      <c r="D5971" s="5" t="s">
        <v>6</v>
      </c>
      <c r="E5971" s="1" t="s">
        <v>5</v>
      </c>
      <c r="F5971" s="1" t="s">
        <v>4</v>
      </c>
      <c r="G5971" s="5" t="s">
        <v>20</v>
      </c>
      <c r="I5971" s="4">
        <v>12</v>
      </c>
      <c r="J5971" s="4">
        <v>2018</v>
      </c>
      <c r="K5971" s="3">
        <v>130.75</v>
      </c>
      <c r="L5971" s="3">
        <v>37</v>
      </c>
      <c r="M5971" s="4">
        <v>750</v>
      </c>
      <c r="O5971" s="3">
        <v>69.8</v>
      </c>
      <c r="P5971" s="3">
        <v>9.5</v>
      </c>
      <c r="Q5971" s="3">
        <v>9.5500000000000007</v>
      </c>
      <c r="R5971" s="3">
        <v>41.4</v>
      </c>
      <c r="S5971" s="3">
        <v>7.97</v>
      </c>
      <c r="T5971" s="3">
        <v>1.96</v>
      </c>
      <c r="U5971" s="3">
        <v>10.58</v>
      </c>
      <c r="V5971" s="3">
        <v>1.89</v>
      </c>
      <c r="W5971" s="3">
        <v>11.61</v>
      </c>
      <c r="X5971" s="3">
        <v>3.35</v>
      </c>
      <c r="Y5971" s="3">
        <v>9.4</v>
      </c>
      <c r="Z5971" s="6" t="s">
        <v>2</v>
      </c>
      <c r="AA5971" s="3">
        <v>8.9499999999999993</v>
      </c>
      <c r="AB5971" s="3">
        <v>1.46</v>
      </c>
      <c r="AC5971" s="3">
        <v>0.2</v>
      </c>
      <c r="AD5971" s="5" t="s">
        <v>1</v>
      </c>
      <c r="AE5971" s="1">
        <f>($P5971/$DF$4)/((($Q5971/$DG$4)^2)/($R5971/$DH$4))</f>
        <v>0.14238953093836715</v>
      </c>
      <c r="AF5971" s="1">
        <f>($P5971/$DI$4)/((($Q5971/$DJ$4)^2)/($R5971/$DK$4))</f>
        <v>0.17928132278832162</v>
      </c>
      <c r="AG5971" s="1">
        <f>($P5971/$DL$4)/((($Q5971/$DM$4)^2)/($R5971/$DN$4))</f>
        <v>0.12700946507702571</v>
      </c>
      <c r="AH5971" s="1">
        <f>($P5971/$DO$4)/((($Q5971/$DP$4)^2)/($R5971/$DQ$4))</f>
        <v>0.13732352653119534</v>
      </c>
      <c r="AI5971" t="s">
        <v>19</v>
      </c>
      <c r="AJ5971">
        <v>1068</v>
      </c>
      <c r="AK5971" s="21"/>
      <c r="AL5971" s="21"/>
      <c r="AM5971" s="21">
        <v>2.8161838184232302</v>
      </c>
      <c r="AN5971" s="21">
        <v>2.9217945648276298</v>
      </c>
      <c r="AO5971" s="21">
        <v>122.431530149227</v>
      </c>
      <c r="AP5971" s="21">
        <v>127.02294930968399</v>
      </c>
      <c r="AQ5971" s="21">
        <v>53.5025569252346</v>
      </c>
      <c r="AR5971" s="21">
        <v>53.5025569252346</v>
      </c>
      <c r="AS5971" s="21">
        <v>23.966388246287501</v>
      </c>
      <c r="AT5971" s="21">
        <v>23.966388246287501</v>
      </c>
      <c r="AU5971" s="21">
        <v>5.1797226252763204</v>
      </c>
      <c r="AV5971" s="21">
        <v>5.2246264996736</v>
      </c>
      <c r="AW5971" s="21">
        <v>64.864612040312394</v>
      </c>
      <c r="AX5971" s="21">
        <v>63.470487553140401</v>
      </c>
      <c r="AY5971" s="21">
        <v>225.184660343465</v>
      </c>
      <c r="AZ5971" s="21">
        <v>227.13694716576001</v>
      </c>
      <c r="BA5971" s="21">
        <v>1.8901118998942199</v>
      </c>
      <c r="BB5971" s="21">
        <v>1.8901118998942199</v>
      </c>
      <c r="BC5971" s="21">
        <v>5.41682465304971E-11</v>
      </c>
      <c r="BD5971"/>
      <c r="BE5971"/>
      <c r="BF5971"/>
      <c r="BG5971"/>
      <c r="BH5971"/>
      <c r="BI5971"/>
      <c r="BJ5971"/>
      <c r="BK5971"/>
      <c r="BL5971"/>
      <c r="BM5971"/>
      <c r="BN5971"/>
    </row>
    <row r="5972" spans="1:66">
      <c r="A5972" s="4">
        <v>5970</v>
      </c>
      <c r="B5972" s="5" t="s">
        <v>8</v>
      </c>
      <c r="C5972" s="5" t="s">
        <v>7</v>
      </c>
      <c r="D5972" s="5" t="s">
        <v>6</v>
      </c>
      <c r="E5972" s="1" t="s">
        <v>5</v>
      </c>
      <c r="F5972" s="1" t="s">
        <v>4</v>
      </c>
      <c r="G5972" s="5" t="s">
        <v>20</v>
      </c>
      <c r="I5972" s="4">
        <v>12</v>
      </c>
      <c r="J5972" s="4">
        <v>2018</v>
      </c>
      <c r="K5972" s="3">
        <v>130.75</v>
      </c>
      <c r="L5972" s="3">
        <v>37</v>
      </c>
      <c r="M5972" s="4">
        <v>1000</v>
      </c>
      <c r="O5972" s="3">
        <v>73.7</v>
      </c>
      <c r="P5972" s="3">
        <v>6.9</v>
      </c>
      <c r="Q5972" s="3">
        <v>9.98</v>
      </c>
      <c r="R5972" s="3">
        <v>43.6</v>
      </c>
      <c r="S5972" s="3">
        <v>7.84</v>
      </c>
      <c r="T5972" s="3">
        <v>1.94</v>
      </c>
      <c r="U5972" s="3">
        <v>10.87</v>
      </c>
      <c r="V5972" s="3">
        <v>1.88</v>
      </c>
      <c r="W5972" s="3">
        <v>12.28</v>
      </c>
      <c r="X5972" s="3">
        <v>3.13</v>
      </c>
      <c r="Y5972" s="3">
        <v>9.7799999999999994</v>
      </c>
      <c r="Z5972" s="6" t="s">
        <v>2</v>
      </c>
      <c r="AA5972" s="3">
        <v>9.2899999999999991</v>
      </c>
      <c r="AB5972" s="3">
        <v>1.49</v>
      </c>
      <c r="AC5972" s="3">
        <v>0.2</v>
      </c>
      <c r="AD5972" s="5" t="s">
        <v>1</v>
      </c>
      <c r="AE5972" s="1">
        <f>($P5972/$DF$4)/((($Q5972/$DG$4)^2)/($R5972/$DH$4))</f>
        <v>9.9732189499365881E-2</v>
      </c>
      <c r="AF5972" s="1">
        <f>($P5972/$DI$4)/((($Q5972/$DJ$4)^2)/($R5972/$DK$4))</f>
        <v>0.12557186430904971</v>
      </c>
      <c r="AG5972" s="1">
        <f>($P5972/$DL$4)/((($Q5972/$DM$4)^2)/($R5972/$DN$4))</f>
        <v>8.8959714634904333E-2</v>
      </c>
      <c r="AH5972" s="1">
        <f>($P5972/$DO$4)/((($Q5972/$DP$4)^2)/($R5972/$DQ$4))</f>
        <v>9.6183868859420971E-2</v>
      </c>
      <c r="AI5972" t="s">
        <v>19</v>
      </c>
      <c r="AJ5972">
        <v>1068</v>
      </c>
      <c r="AK5972" s="21"/>
      <c r="AL5972" s="21"/>
      <c r="AM5972" s="21">
        <v>2.9079664219980699</v>
      </c>
      <c r="AN5972" s="21">
        <v>2.9659158872521401</v>
      </c>
      <c r="AO5972" s="21">
        <v>126.42099701686701</v>
      </c>
      <c r="AP5972" s="21">
        <v>128.94009359819401</v>
      </c>
      <c r="AQ5972" s="21">
        <v>68.129117260808499</v>
      </c>
      <c r="AR5972" s="21">
        <v>68.129117260808499</v>
      </c>
      <c r="AS5972" s="21">
        <v>24.514845371246299</v>
      </c>
      <c r="AT5972" s="21">
        <v>24.514845371246299</v>
      </c>
      <c r="AU5972" s="21">
        <v>5.1442519374515703</v>
      </c>
      <c r="AV5972" s="21">
        <v>5.1695209689762303</v>
      </c>
      <c r="AW5972" s="21">
        <v>63.809270900228803</v>
      </c>
      <c r="AX5972" s="21">
        <v>63.086909045343802</v>
      </c>
      <c r="AY5972" s="21">
        <v>223.64133001492101</v>
      </c>
      <c r="AZ5972" s="21">
        <v>224.73950695067799</v>
      </c>
      <c r="BA5972" s="21">
        <v>1.9633939356907599</v>
      </c>
      <c r="BB5972" s="21">
        <v>1.9633939356907599</v>
      </c>
      <c r="BC5972" s="21">
        <v>5.41682465304971E-11</v>
      </c>
      <c r="BD5972"/>
      <c r="BE5972"/>
      <c r="BF5972"/>
      <c r="BG5972"/>
      <c r="BH5972"/>
      <c r="BI5972"/>
      <c r="BJ5972"/>
      <c r="BK5972"/>
      <c r="BL5972"/>
      <c r="BM5972"/>
      <c r="BN5972"/>
    </row>
    <row r="5973" spans="1:66">
      <c r="A5973" s="4">
        <v>5971</v>
      </c>
      <c r="B5973" s="5" t="s">
        <v>8</v>
      </c>
      <c r="C5973" s="5" t="s">
        <v>7</v>
      </c>
      <c r="D5973" s="5" t="s">
        <v>6</v>
      </c>
      <c r="E5973" s="1" t="s">
        <v>5</v>
      </c>
      <c r="F5973" s="1" t="s">
        <v>4</v>
      </c>
      <c r="G5973" s="5" t="s">
        <v>20</v>
      </c>
      <c r="I5973" s="4">
        <v>12</v>
      </c>
      <c r="J5973" s="4">
        <v>2018</v>
      </c>
      <c r="K5973" s="3">
        <v>130.75</v>
      </c>
      <c r="L5973" s="3">
        <v>37</v>
      </c>
      <c r="M5973" s="4">
        <v>1500</v>
      </c>
      <c r="O5973" s="3">
        <v>70.900000000000006</v>
      </c>
      <c r="P5973" s="3">
        <v>6.3</v>
      </c>
      <c r="Q5973" s="3">
        <v>9.26</v>
      </c>
      <c r="R5973" s="3">
        <v>40.6</v>
      </c>
      <c r="S5973" s="3">
        <v>7.57</v>
      </c>
      <c r="T5973" s="3">
        <v>1.91</v>
      </c>
      <c r="U5973" s="3">
        <v>10.92</v>
      </c>
      <c r="V5973" s="3">
        <v>1.88</v>
      </c>
      <c r="W5973" s="3">
        <v>12.15</v>
      </c>
      <c r="X5973" s="3">
        <v>3.37</v>
      </c>
      <c r="Y5973" s="3">
        <v>10.28</v>
      </c>
      <c r="Z5973" s="6" t="s">
        <v>2</v>
      </c>
      <c r="AA5973" s="3">
        <v>9.9700000000000006</v>
      </c>
      <c r="AB5973" s="3">
        <v>1.65</v>
      </c>
      <c r="AC5973" s="3">
        <v>0.2</v>
      </c>
      <c r="AD5973" s="5" t="s">
        <v>1</v>
      </c>
      <c r="AE5973" s="1">
        <f>($P5973/$DF$4)/((($Q5973/$DG$4)^2)/($R5973/$DH$4))</f>
        <v>9.8493022668917643E-2</v>
      </c>
      <c r="AF5973" s="1">
        <f>($P5973/$DI$4)/((($Q5973/$DJ$4)^2)/($R5973/$DK$4))</f>
        <v>0.12401164097623787</v>
      </c>
      <c r="AG5973" s="1">
        <f>($P5973/$DL$4)/((($Q5973/$DM$4)^2)/($R5973/$DN$4))</f>
        <v>8.7854395197167381E-2</v>
      </c>
      <c r="AH5973" s="1">
        <f>($P5973/$DO$4)/((($Q5973/$DP$4)^2)/($R5973/$DQ$4))</f>
        <v>9.4988789712827745E-2</v>
      </c>
      <c r="AI5973" t="s">
        <v>19</v>
      </c>
      <c r="AJ5973">
        <v>1068</v>
      </c>
      <c r="AK5973" s="21"/>
      <c r="AL5973" s="21"/>
      <c r="AM5973" s="21">
        <v>2.9527316784858701</v>
      </c>
      <c r="AN5973" s="21">
        <v>3.0694041252136199</v>
      </c>
      <c r="AO5973" s="21">
        <v>128.366943227028</v>
      </c>
      <c r="AP5973" s="21">
        <v>133.43890151426899</v>
      </c>
      <c r="AQ5973" s="21">
        <v>68.945245532989503</v>
      </c>
      <c r="AR5973" s="21">
        <v>68.945245532989503</v>
      </c>
      <c r="AS5973" s="21">
        <v>25.3639540481567</v>
      </c>
      <c r="AT5973" s="21">
        <v>25.3639540481567</v>
      </c>
      <c r="AU5973" s="21">
        <v>5.13685566186905</v>
      </c>
      <c r="AV5973" s="21">
        <v>5.0517524409294099</v>
      </c>
      <c r="AW5973" s="21">
        <v>63.308500556945802</v>
      </c>
      <c r="AX5973" s="21">
        <v>62.201571598053</v>
      </c>
      <c r="AY5973" s="21">
        <v>223.31946398376101</v>
      </c>
      <c r="AZ5973" s="21">
        <v>218.58465463374</v>
      </c>
      <c r="BA5973" s="21">
        <v>2.0181124949455298</v>
      </c>
      <c r="BB5973" s="21">
        <v>2.0181124949455298</v>
      </c>
      <c r="BC5973" s="21">
        <v>5.41682465304971E-11</v>
      </c>
      <c r="BD5973"/>
      <c r="BE5973"/>
      <c r="BF5973"/>
      <c r="BG5973"/>
      <c r="BH5973"/>
      <c r="BI5973"/>
      <c r="BJ5973"/>
      <c r="BK5973"/>
      <c r="BL5973"/>
      <c r="BM5973"/>
      <c r="BN5973"/>
    </row>
    <row r="5974" spans="1:66">
      <c r="A5974" s="4">
        <v>5972</v>
      </c>
      <c r="B5974" s="5" t="s">
        <v>8</v>
      </c>
      <c r="C5974" s="5" t="s">
        <v>7</v>
      </c>
      <c r="D5974" s="5" t="s">
        <v>6</v>
      </c>
      <c r="E5974" s="1" t="s">
        <v>5</v>
      </c>
      <c r="F5974" s="1" t="s">
        <v>4</v>
      </c>
      <c r="G5974" s="5" t="s">
        <v>20</v>
      </c>
      <c r="I5974" s="4">
        <v>12</v>
      </c>
      <c r="J5974" s="4">
        <v>2018</v>
      </c>
      <c r="K5974" s="3">
        <v>130.75</v>
      </c>
      <c r="L5974" s="3">
        <v>37</v>
      </c>
      <c r="M5974" s="4">
        <v>2165</v>
      </c>
      <c r="O5974" s="3">
        <v>61.8</v>
      </c>
      <c r="P5974" s="3">
        <v>7.8</v>
      </c>
      <c r="Q5974" s="3">
        <v>7.21</v>
      </c>
      <c r="R5974" s="3">
        <v>33.5</v>
      </c>
      <c r="S5974" s="3">
        <v>6.01</v>
      </c>
      <c r="T5974" s="3">
        <v>1.51</v>
      </c>
      <c r="U5974" s="3">
        <v>8.6199999999999992</v>
      </c>
      <c r="V5974" s="3">
        <v>1.58</v>
      </c>
      <c r="W5974" s="3">
        <v>10.84</v>
      </c>
      <c r="X5974" s="3">
        <v>3.12</v>
      </c>
      <c r="Y5974" s="3">
        <v>9.49</v>
      </c>
      <c r="Z5974" s="6" t="s">
        <v>2</v>
      </c>
      <c r="AA5974" s="3">
        <v>9.51</v>
      </c>
      <c r="AB5974" s="3">
        <v>1.59</v>
      </c>
      <c r="AC5974" s="3">
        <v>0.2</v>
      </c>
      <c r="AD5974" s="5" t="s">
        <v>1</v>
      </c>
      <c r="AE5974" s="1">
        <f>($P5974/$DF$4)/((($Q5974/$DG$4)^2)/($R5974/$DH$4))</f>
        <v>0.16597005442683982</v>
      </c>
      <c r="AF5974" s="1">
        <f>($P5974/$DI$4)/((($Q5974/$DJ$4)^2)/($R5974/$DK$4))</f>
        <v>0.20897133872695375</v>
      </c>
      <c r="AG5974" s="1">
        <f>($P5974/$DL$4)/((($Q5974/$DM$4)^2)/($R5974/$DN$4))</f>
        <v>0.14804296139357387</v>
      </c>
      <c r="AH5974" s="1">
        <f>($P5974/$DO$4)/((($Q5974/$DP$4)^2)/($R5974/$DQ$4))</f>
        <v>0.1600650906163413</v>
      </c>
      <c r="AI5974" t="s">
        <v>19</v>
      </c>
      <c r="AJ5974">
        <v>1068</v>
      </c>
      <c r="AK5974" s="21"/>
      <c r="AL5974" s="21">
        <v>9.969209968386869E+36</v>
      </c>
      <c r="AM5974" s="21">
        <v>3.0103886364137402</v>
      </c>
      <c r="AN5974" s="21">
        <v>3.0103886364137402</v>
      </c>
      <c r="AO5974" s="21">
        <v>130.87364484369201</v>
      </c>
      <c r="AP5974" s="21">
        <v>130.87364484369201</v>
      </c>
      <c r="AQ5974" s="21">
        <v>67.273109047085597</v>
      </c>
      <c r="AR5974" s="21">
        <v>67.273109047085597</v>
      </c>
      <c r="AS5974" s="21">
        <v>25.454318060594399</v>
      </c>
      <c r="AT5974" s="21">
        <v>25.454318060594399</v>
      </c>
      <c r="AU5974" s="21">
        <v>5.1441390190638696</v>
      </c>
      <c r="AV5974" s="21">
        <v>5.0284218324165701</v>
      </c>
      <c r="AW5974" s="21">
        <v>62.6376333722881</v>
      </c>
      <c r="AX5974" s="21">
        <v>62.510824951471101</v>
      </c>
      <c r="AY5974" s="21">
        <v>223.63631713368599</v>
      </c>
      <c r="AZ5974" s="21">
        <v>223.63631713368599</v>
      </c>
      <c r="BA5974" s="21">
        <v>1.9811545744830501</v>
      </c>
      <c r="BB5974" s="21">
        <v>1.9811545744830501</v>
      </c>
      <c r="BC5974" s="21">
        <v>5.41682465304971E-11</v>
      </c>
      <c r="BD5974"/>
      <c r="BE5974"/>
      <c r="BF5974"/>
      <c r="BG5974"/>
      <c r="BH5974"/>
      <c r="BI5974"/>
      <c r="BJ5974"/>
      <c r="BK5974"/>
      <c r="BL5974"/>
      <c r="BM5974"/>
      <c r="BN5974"/>
    </row>
    <row r="5975" spans="1:66">
      <c r="A5975" s="4">
        <v>5973</v>
      </c>
      <c r="B5975" s="5" t="s">
        <v>8</v>
      </c>
      <c r="C5975" s="5" t="s">
        <v>7</v>
      </c>
      <c r="D5975" s="5" t="s">
        <v>6</v>
      </c>
      <c r="E5975" s="1" t="s">
        <v>5</v>
      </c>
      <c r="F5975" s="1" t="s">
        <v>4</v>
      </c>
      <c r="G5975" s="5" t="s">
        <v>18</v>
      </c>
      <c r="I5975" s="4">
        <v>12</v>
      </c>
      <c r="J5975" s="4">
        <v>2018</v>
      </c>
      <c r="K5975" s="3">
        <v>130.25</v>
      </c>
      <c r="L5975" s="3">
        <v>37</v>
      </c>
      <c r="M5975" s="4">
        <v>10</v>
      </c>
      <c r="O5975" s="3">
        <v>24</v>
      </c>
      <c r="P5975" s="3">
        <v>12.2</v>
      </c>
      <c r="Q5975" s="3">
        <v>4.71</v>
      </c>
      <c r="R5975" s="3">
        <v>21.9</v>
      </c>
      <c r="S5975" s="3">
        <v>4.67</v>
      </c>
      <c r="T5975" s="3">
        <v>1.48</v>
      </c>
      <c r="U5975" s="3">
        <v>6.66</v>
      </c>
      <c r="V5975" s="3">
        <v>1.43</v>
      </c>
      <c r="W5975" s="3">
        <v>8.09</v>
      </c>
      <c r="X5975" s="3">
        <v>2.16</v>
      </c>
      <c r="Y5975" s="3">
        <v>6.24</v>
      </c>
      <c r="Z5975" s="6" t="s">
        <v>2</v>
      </c>
      <c r="AA5975" s="3">
        <v>5.57</v>
      </c>
      <c r="AB5975" s="3">
        <v>1.06</v>
      </c>
      <c r="AC5975" s="3">
        <v>0.2</v>
      </c>
      <c r="AD5975" s="5" t="s">
        <v>1</v>
      </c>
      <c r="AE5975" s="1">
        <f>($P5975/$DF$4)/((($Q5975/$DG$4)^2)/($R5975/$DH$4))</f>
        <v>0.39767014475675005</v>
      </c>
      <c r="AF5975" s="1">
        <f>($P5975/$DI$4)/((($Q5975/$DJ$4)^2)/($R5975/$DK$4))</f>
        <v>0.50070274911062984</v>
      </c>
      <c r="AG5975" s="1">
        <f>($P5975/$DL$4)/((($Q5975/$DM$4)^2)/($R5975/$DN$4))</f>
        <v>0.35471619317659242</v>
      </c>
      <c r="AH5975" s="1">
        <f>($P5975/$DO$4)/((($Q5975/$DP$4)^2)/($R5975/$DQ$4))</f>
        <v>0.38352164175472575</v>
      </c>
      <c r="AI5975" t="s">
        <v>17</v>
      </c>
      <c r="AJ5975">
        <v>1069</v>
      </c>
      <c r="AK5975" s="21"/>
      <c r="AL5975" s="21"/>
      <c r="AM5975" s="21">
        <v>-5.8787129435653798E-2</v>
      </c>
      <c r="AN5975" s="21">
        <v>0.18646710269429101</v>
      </c>
      <c r="AO5975" s="21">
        <v>-2.5617911480210398</v>
      </c>
      <c r="AP5975" s="21">
        <v>8.1230475297631202</v>
      </c>
      <c r="AQ5975" s="21">
        <v>10.009663272787</v>
      </c>
      <c r="AR5975" s="21">
        <v>11.981758342848901</v>
      </c>
      <c r="AS5975" s="21">
        <v>3.2266086913921201</v>
      </c>
      <c r="AT5975" s="21">
        <v>5.3687475345752897</v>
      </c>
      <c r="AU5975" s="21">
        <v>5.6943165726131904</v>
      </c>
      <c r="AV5975" s="21">
        <v>5.5781335113225197</v>
      </c>
      <c r="AW5975" s="21">
        <v>101.11019888630599</v>
      </c>
      <c r="AX5975" s="21">
        <v>96.799002223544704</v>
      </c>
      <c r="AY5975" s="21">
        <v>248.17651008317799</v>
      </c>
      <c r="AZ5975" s="21">
        <v>243.01819700130201</v>
      </c>
      <c r="BA5975" s="21">
        <v>0.25168290510083802</v>
      </c>
      <c r="BB5975" s="21">
        <v>0.391477525786117</v>
      </c>
      <c r="BC5975" s="21">
        <v>5.0627429880784998E-11</v>
      </c>
      <c r="BD5975"/>
      <c r="BE5975"/>
      <c r="BF5975"/>
      <c r="BG5975"/>
      <c r="BH5975"/>
      <c r="BI5975"/>
      <c r="BJ5975"/>
      <c r="BK5975"/>
      <c r="BL5975"/>
      <c r="BM5975"/>
      <c r="BN5975"/>
    </row>
    <row r="5976" spans="1:66">
      <c r="A5976" s="4">
        <v>5974</v>
      </c>
      <c r="B5976" s="5" t="s">
        <v>8</v>
      </c>
      <c r="C5976" s="5" t="s">
        <v>7</v>
      </c>
      <c r="D5976" s="5" t="s">
        <v>6</v>
      </c>
      <c r="E5976" s="1" t="s">
        <v>5</v>
      </c>
      <c r="F5976" s="1" t="s">
        <v>4</v>
      </c>
      <c r="G5976" s="5" t="s">
        <v>18</v>
      </c>
      <c r="I5976" s="4">
        <v>12</v>
      </c>
      <c r="J5976" s="4">
        <v>2018</v>
      </c>
      <c r="K5976" s="3">
        <v>130.25</v>
      </c>
      <c r="L5976" s="3">
        <v>37</v>
      </c>
      <c r="M5976" s="4">
        <v>20</v>
      </c>
      <c r="O5976" s="3">
        <v>23.9</v>
      </c>
      <c r="P5976" s="3">
        <v>11.9</v>
      </c>
      <c r="Q5976" s="3">
        <v>4.68</v>
      </c>
      <c r="R5976" s="3">
        <v>21.3</v>
      </c>
      <c r="S5976" s="3">
        <v>4.62</v>
      </c>
      <c r="T5976" s="3">
        <v>1.32</v>
      </c>
      <c r="U5976" s="3">
        <v>6.52</v>
      </c>
      <c r="V5976" s="3">
        <v>1.25</v>
      </c>
      <c r="W5976" s="3">
        <v>8.01</v>
      </c>
      <c r="X5976" s="3">
        <v>1.99</v>
      </c>
      <c r="Y5976" s="3">
        <v>6.11</v>
      </c>
      <c r="Z5976" s="6" t="s">
        <v>2</v>
      </c>
      <c r="AA5976" s="3">
        <v>5.57</v>
      </c>
      <c r="AB5976" s="3">
        <v>0.89</v>
      </c>
      <c r="AC5976" s="3">
        <v>0.2</v>
      </c>
      <c r="AD5976" s="5" t="s">
        <v>1</v>
      </c>
      <c r="AE5976" s="1">
        <f>($P5976/$DF$4)/((($Q5976/$DG$4)^2)/($R5976/$DH$4))</f>
        <v>0.38211643281313684</v>
      </c>
      <c r="AF5976" s="1">
        <f>($P5976/$DI$4)/((($Q5976/$DJ$4)^2)/($R5976/$DK$4))</f>
        <v>0.48111921629650412</v>
      </c>
      <c r="AG5976" s="1">
        <f>($P5976/$DL$4)/((($Q5976/$DM$4)^2)/($R5976/$DN$4))</f>
        <v>0.34084250020982837</v>
      </c>
      <c r="AH5976" s="1">
        <f>($P5976/$DO$4)/((($Q5976/$DP$4)^2)/($R5976/$DQ$4))</f>
        <v>0.36852130738553773</v>
      </c>
      <c r="AI5976" t="s">
        <v>17</v>
      </c>
      <c r="AJ5976">
        <v>1069</v>
      </c>
      <c r="AK5976" s="21"/>
      <c r="AL5976" s="21"/>
      <c r="AM5976" s="21">
        <v>-3.8003771958217102E-2</v>
      </c>
      <c r="AN5976" s="21">
        <v>0.24579321142907001</v>
      </c>
      <c r="AO5976" s="21">
        <v>-1.65554818980078</v>
      </c>
      <c r="AP5976" s="21">
        <v>10.707254379616399</v>
      </c>
      <c r="AQ5976" s="21">
        <v>10.361062394248099</v>
      </c>
      <c r="AR5976" s="21">
        <v>12.343705201590501</v>
      </c>
      <c r="AS5976" s="21">
        <v>3.39525292041125</v>
      </c>
      <c r="AT5976" s="21">
        <v>5.4342924025323702</v>
      </c>
      <c r="AU5976" s="21">
        <v>5.7639410793781298</v>
      </c>
      <c r="AV5976" s="21">
        <v>5.5356929677504096</v>
      </c>
      <c r="AW5976" s="21">
        <v>100.66962895570001</v>
      </c>
      <c r="AX5976" s="21">
        <v>95.776836607191299</v>
      </c>
      <c r="AY5976" s="21">
        <v>251.15243456037399</v>
      </c>
      <c r="AZ5976" s="21">
        <v>241.164951134669</v>
      </c>
      <c r="BA5976" s="21">
        <v>0.26776359168191799</v>
      </c>
      <c r="BB5976" s="21">
        <v>0.39434359753849302</v>
      </c>
      <c r="BC5976" s="21">
        <v>5.0627429880784998E-11</v>
      </c>
      <c r="BD5976"/>
      <c r="BE5976"/>
      <c r="BF5976"/>
      <c r="BG5976"/>
      <c r="BH5976"/>
      <c r="BI5976"/>
      <c r="BJ5976"/>
      <c r="BK5976"/>
      <c r="BL5976"/>
      <c r="BM5976"/>
      <c r="BN5976"/>
    </row>
    <row r="5977" spans="1:66">
      <c r="A5977" s="4">
        <v>5975</v>
      </c>
      <c r="B5977" s="5" t="s">
        <v>8</v>
      </c>
      <c r="C5977" s="5" t="s">
        <v>7</v>
      </c>
      <c r="D5977" s="5" t="s">
        <v>6</v>
      </c>
      <c r="E5977" s="1" t="s">
        <v>5</v>
      </c>
      <c r="F5977" s="1" t="s">
        <v>4</v>
      </c>
      <c r="G5977" s="5" t="s">
        <v>18</v>
      </c>
      <c r="I5977" s="4">
        <v>12</v>
      </c>
      <c r="J5977" s="4">
        <v>2018</v>
      </c>
      <c r="K5977" s="3">
        <v>130.25</v>
      </c>
      <c r="L5977" s="3">
        <v>37</v>
      </c>
      <c r="M5977" s="4">
        <v>50</v>
      </c>
      <c r="O5977" s="3">
        <v>22.3</v>
      </c>
      <c r="P5977" s="3">
        <v>11.5</v>
      </c>
      <c r="Q5977" s="3">
        <v>4.2699999999999996</v>
      </c>
      <c r="R5977" s="3">
        <v>20.399999999999999</v>
      </c>
      <c r="S5977" s="3">
        <v>4.4000000000000004</v>
      </c>
      <c r="T5977" s="3">
        <v>1.2</v>
      </c>
      <c r="U5977" s="3">
        <v>6.28</v>
      </c>
      <c r="V5977" s="3">
        <v>1.19</v>
      </c>
      <c r="W5977" s="3">
        <v>7.82</v>
      </c>
      <c r="X5977" s="3">
        <v>1.94</v>
      </c>
      <c r="Y5977" s="3">
        <v>5.95</v>
      </c>
      <c r="Z5977" s="6" t="s">
        <v>2</v>
      </c>
      <c r="AA5977" s="3">
        <v>5.4</v>
      </c>
      <c r="AB5977" s="3">
        <v>0.84</v>
      </c>
      <c r="AC5977" s="3">
        <v>0.2</v>
      </c>
      <c r="AD5977" s="5" t="s">
        <v>1</v>
      </c>
      <c r="AE5977" s="1">
        <f>($P5977/$DF$4)/((($Q5977/$DG$4)^2)/($R5977/$DH$4))</f>
        <v>0.42484754582719203</v>
      </c>
      <c r="AF5977" s="1">
        <f>($P5977/$DI$4)/((($Q5977/$DJ$4)^2)/($R5977/$DK$4))</f>
        <v>0.53492155987394785</v>
      </c>
      <c r="AG5977" s="1">
        <f>($P5977/$DL$4)/((($Q5977/$DM$4)^2)/($R5977/$DN$4))</f>
        <v>0.37895805386250697</v>
      </c>
      <c r="AH5977" s="1">
        <f>($P5977/$DO$4)/((($Q5977/$DP$4)^2)/($R5977/$DQ$4))</f>
        <v>0.40973211195116999</v>
      </c>
      <c r="AI5977" t="s">
        <v>17</v>
      </c>
      <c r="AJ5977">
        <v>1069</v>
      </c>
      <c r="AK5977" s="21"/>
      <c r="AL5977" s="21"/>
      <c r="AM5977" s="21">
        <v>0.32405104250129702</v>
      </c>
      <c r="AN5977" s="21">
        <v>0.30341985087013901</v>
      </c>
      <c r="AO5977" s="21">
        <v>14.109917612061601</v>
      </c>
      <c r="AP5977" s="21">
        <v>13.216282048900601</v>
      </c>
      <c r="AQ5977" s="21">
        <v>12.0714669514585</v>
      </c>
      <c r="AR5977" s="21">
        <v>12.701639274756101</v>
      </c>
      <c r="AS5977" s="21">
        <v>5.8184802416298096</v>
      </c>
      <c r="AT5977" s="21">
        <v>5.90979971488317</v>
      </c>
      <c r="AU5977" s="21">
        <v>5.679947828805</v>
      </c>
      <c r="AV5977" s="21">
        <v>5.5037521620591496</v>
      </c>
      <c r="AW5977" s="21">
        <v>94.488170941670703</v>
      </c>
      <c r="AX5977" s="21">
        <v>94.783886185398799</v>
      </c>
      <c r="AY5977" s="21">
        <v>247.31975636142499</v>
      </c>
      <c r="AZ5977" s="21">
        <v>239.746512692377</v>
      </c>
      <c r="BA5977" s="21">
        <v>0.418164898951848</v>
      </c>
      <c r="BB5977" s="21">
        <v>0.43801507457263</v>
      </c>
      <c r="BC5977" s="21">
        <v>5.0627429880784998E-11</v>
      </c>
      <c r="BD5977"/>
      <c r="BE5977"/>
      <c r="BF5977"/>
      <c r="BG5977"/>
      <c r="BH5977"/>
      <c r="BI5977"/>
      <c r="BJ5977"/>
      <c r="BK5977"/>
      <c r="BL5977"/>
      <c r="BM5977"/>
      <c r="BN5977"/>
    </row>
    <row r="5978" spans="1:66">
      <c r="A5978" s="4">
        <v>5976</v>
      </c>
      <c r="B5978" s="5" t="s">
        <v>8</v>
      </c>
      <c r="C5978" s="5" t="s">
        <v>7</v>
      </c>
      <c r="D5978" s="5" t="s">
        <v>6</v>
      </c>
      <c r="E5978" s="1" t="s">
        <v>5</v>
      </c>
      <c r="F5978" s="1" t="s">
        <v>4</v>
      </c>
      <c r="G5978" s="5" t="s">
        <v>18</v>
      </c>
      <c r="I5978" s="4">
        <v>12</v>
      </c>
      <c r="J5978" s="4">
        <v>2018</v>
      </c>
      <c r="K5978" s="3">
        <v>130.25</v>
      </c>
      <c r="L5978" s="3">
        <v>37</v>
      </c>
      <c r="M5978" s="4">
        <v>75</v>
      </c>
      <c r="O5978" s="3">
        <v>22.9</v>
      </c>
      <c r="P5978" s="3">
        <v>11.8</v>
      </c>
      <c r="Q5978" s="3">
        <v>4.32</v>
      </c>
      <c r="R5978" s="3">
        <v>19.2</v>
      </c>
      <c r="S5978" s="3">
        <v>4.4400000000000004</v>
      </c>
      <c r="T5978" s="3">
        <v>1.2</v>
      </c>
      <c r="U5978" s="3">
        <v>6.21</v>
      </c>
      <c r="V5978" s="3">
        <v>1.1599999999999999</v>
      </c>
      <c r="W5978" s="3">
        <v>7.76</v>
      </c>
      <c r="X5978" s="3">
        <v>1.94</v>
      </c>
      <c r="Y5978" s="3">
        <v>5.78</v>
      </c>
      <c r="Z5978" s="6" t="s">
        <v>2</v>
      </c>
      <c r="AA5978" s="3">
        <v>5.27</v>
      </c>
      <c r="AB5978" s="3">
        <v>0.84</v>
      </c>
      <c r="AC5978" s="3">
        <v>0.2</v>
      </c>
      <c r="AD5978" s="5" t="s">
        <v>1</v>
      </c>
      <c r="AE5978" s="1">
        <f>($P5978/$DF$4)/((($Q5978/$DG$4)^2)/($R5978/$DH$4))</f>
        <v>0.40084511793161964</v>
      </c>
      <c r="AF5978" s="1">
        <f>($P5978/$DI$4)/((($Q5978/$DJ$4)^2)/($R5978/$DK$4))</f>
        <v>0.50470032805380682</v>
      </c>
      <c r="AG5978" s="1">
        <f>($P5978/$DL$4)/((($Q5978/$DM$4)^2)/($R5978/$DN$4))</f>
        <v>0.35754822473057413</v>
      </c>
      <c r="AH5978" s="1">
        <f>($P5978/$DO$4)/((($Q5978/$DP$4)^2)/($R5978/$DQ$4))</f>
        <v>0.38658365418037072</v>
      </c>
      <c r="AI5978" t="s">
        <v>17</v>
      </c>
      <c r="AJ5978">
        <v>1069</v>
      </c>
      <c r="AK5978" s="21"/>
      <c r="AL5978" s="21"/>
      <c r="AM5978" s="21">
        <v>0.58105045260378596</v>
      </c>
      <c r="AN5978" s="21">
        <v>0.56664652936160498</v>
      </c>
      <c r="AO5978" s="21">
        <v>25.291444499257199</v>
      </c>
      <c r="AP5978" s="21">
        <v>24.674092610017102</v>
      </c>
      <c r="AQ5978" s="21">
        <v>13.707539439201399</v>
      </c>
      <c r="AR5978" s="21">
        <v>14.502735277017001</v>
      </c>
      <c r="AS5978" s="21">
        <v>7.7612514308205398</v>
      </c>
      <c r="AT5978" s="21">
        <v>7.1034274962213297</v>
      </c>
      <c r="AU5978" s="21">
        <v>5.6267164526162299</v>
      </c>
      <c r="AV5978" s="21">
        <v>5.3953782463515196</v>
      </c>
      <c r="AW5978" s="21">
        <v>90.497035450405505</v>
      </c>
      <c r="AX5978" s="21">
        <v>90.605569910120096</v>
      </c>
      <c r="AY5978" s="21">
        <v>244.914768768844</v>
      </c>
      <c r="AZ5978" s="21">
        <v>234.96422308652899</v>
      </c>
      <c r="BA5978" s="21">
        <v>0.52938429162734102</v>
      </c>
      <c r="BB5978" s="21">
        <v>0.49690110491657702</v>
      </c>
      <c r="BC5978" s="21">
        <v>5.0627429880784998E-11</v>
      </c>
      <c r="BD5978"/>
      <c r="BE5978"/>
      <c r="BF5978"/>
      <c r="BG5978"/>
      <c r="BH5978"/>
      <c r="BI5978"/>
      <c r="BJ5978"/>
      <c r="BK5978"/>
      <c r="BL5978"/>
      <c r="BM5978"/>
      <c r="BN5978"/>
    </row>
    <row r="5979" spans="1:66">
      <c r="A5979" s="4">
        <v>5977</v>
      </c>
      <c r="B5979" s="5" t="s">
        <v>8</v>
      </c>
      <c r="C5979" s="5" t="s">
        <v>7</v>
      </c>
      <c r="D5979" s="5" t="s">
        <v>6</v>
      </c>
      <c r="E5979" s="1" t="s">
        <v>5</v>
      </c>
      <c r="F5979" s="1" t="s">
        <v>4</v>
      </c>
      <c r="G5979" s="5" t="s">
        <v>18</v>
      </c>
      <c r="I5979" s="4">
        <v>12</v>
      </c>
      <c r="J5979" s="4">
        <v>2018</v>
      </c>
      <c r="K5979" s="3">
        <v>130.25</v>
      </c>
      <c r="L5979" s="3">
        <v>37</v>
      </c>
      <c r="M5979" s="4">
        <v>100</v>
      </c>
      <c r="O5979" s="3">
        <v>17.7</v>
      </c>
      <c r="P5979" s="3">
        <v>7.5</v>
      </c>
      <c r="Q5979" s="3">
        <v>3.07</v>
      </c>
      <c r="R5979" s="3">
        <v>14.8</v>
      </c>
      <c r="S5979" s="3">
        <v>3.16</v>
      </c>
      <c r="T5979" s="3">
        <v>0.8</v>
      </c>
      <c r="U5979" s="3">
        <v>4.29</v>
      </c>
      <c r="V5979" s="3">
        <v>0.82</v>
      </c>
      <c r="W5979" s="3">
        <v>5.21</v>
      </c>
      <c r="X5979" s="3">
        <v>1.33</v>
      </c>
      <c r="Y5979" s="3">
        <v>5.14</v>
      </c>
      <c r="Z5979" s="6" t="s">
        <v>2</v>
      </c>
      <c r="AA5979" s="3">
        <v>3.71</v>
      </c>
      <c r="AB5979" s="3">
        <v>0.62</v>
      </c>
      <c r="AC5979" s="3">
        <v>0.2</v>
      </c>
      <c r="AD5979" s="5" t="s">
        <v>1</v>
      </c>
      <c r="AE5979" s="1">
        <f>($P5979/$DF$4)/((($Q5979/$DG$4)^2)/($R5979/$DH$4))</f>
        <v>0.38887236733598701</v>
      </c>
      <c r="AF5979" s="1">
        <f>($P5979/$DI$4)/((($Q5979/$DJ$4)^2)/($R5979/$DK$4))</f>
        <v>0.4896255500834461</v>
      </c>
      <c r="AG5979" s="1">
        <f>($P5979/$DL$4)/((($Q5979/$DM$4)^2)/($R5979/$DN$4))</f>
        <v>0.34686869907562851</v>
      </c>
      <c r="AH5979" s="1">
        <f>($P5979/$DO$4)/((($Q5979/$DP$4)^2)/($R5979/$DQ$4))</f>
        <v>0.37503687596405327</v>
      </c>
      <c r="AI5979" t="s">
        <v>17</v>
      </c>
      <c r="AJ5979">
        <v>1069</v>
      </c>
      <c r="AK5979" s="21"/>
      <c r="AL5979" s="21"/>
      <c r="AM5979" s="21">
        <v>0.78475359804284495</v>
      </c>
      <c r="AN5979" s="21">
        <v>0.822785597800472</v>
      </c>
      <c r="AO5979" s="21">
        <v>34.147748634477701</v>
      </c>
      <c r="AP5979" s="21">
        <v>35.814012562159903</v>
      </c>
      <c r="AQ5979" s="21">
        <v>15.971886695903001</v>
      </c>
      <c r="AR5979" s="21">
        <v>15.8293866905165</v>
      </c>
      <c r="AS5979" s="21">
        <v>9.3249255025092506</v>
      </c>
      <c r="AT5979" s="21">
        <v>8.2775655050336496</v>
      </c>
      <c r="AU5979" s="21">
        <v>5.6603907563804103</v>
      </c>
      <c r="AV5979" s="21">
        <v>5.4174106592013498</v>
      </c>
      <c r="AW5979" s="21">
        <v>87.825231817033597</v>
      </c>
      <c r="AX5979" s="21">
        <v>87.066915782881395</v>
      </c>
      <c r="AY5979" s="21">
        <v>246.30784537707299</v>
      </c>
      <c r="AZ5979" s="21">
        <v>235.82504365683499</v>
      </c>
      <c r="BA5979" s="21">
        <v>0.63362073695954002</v>
      </c>
      <c r="BB5979" s="21">
        <v>0.58581560751262296</v>
      </c>
      <c r="BC5979" s="21">
        <v>5.0627429880784998E-11</v>
      </c>
      <c r="BD5979"/>
      <c r="BE5979"/>
      <c r="BF5979"/>
      <c r="BG5979"/>
      <c r="BH5979"/>
      <c r="BI5979"/>
      <c r="BJ5979"/>
      <c r="BK5979"/>
      <c r="BL5979"/>
      <c r="BM5979"/>
      <c r="BN5979"/>
    </row>
    <row r="5980" spans="1:66">
      <c r="A5980" s="4">
        <v>5978</v>
      </c>
      <c r="B5980" s="5" t="s">
        <v>8</v>
      </c>
      <c r="C5980" s="5" t="s">
        <v>7</v>
      </c>
      <c r="D5980" s="5" t="s">
        <v>6</v>
      </c>
      <c r="E5980" s="1" t="s">
        <v>5</v>
      </c>
      <c r="F5980" s="1" t="s">
        <v>4</v>
      </c>
      <c r="G5980" s="5" t="s">
        <v>18</v>
      </c>
      <c r="I5980" s="4">
        <v>12</v>
      </c>
      <c r="J5980" s="4">
        <v>2018</v>
      </c>
      <c r="K5980" s="3">
        <v>130.25</v>
      </c>
      <c r="L5980" s="3">
        <v>37</v>
      </c>
      <c r="M5980" s="4">
        <v>150</v>
      </c>
      <c r="O5980" s="3">
        <v>47.6</v>
      </c>
      <c r="P5980" s="3">
        <v>14.1</v>
      </c>
      <c r="Q5980" s="3">
        <v>6.92</v>
      </c>
      <c r="R5980" s="3">
        <v>31.2</v>
      </c>
      <c r="S5980" s="3">
        <v>6.27</v>
      </c>
      <c r="T5980" s="3">
        <v>1.51</v>
      </c>
      <c r="U5980" s="3">
        <v>8.3699999999999992</v>
      </c>
      <c r="V5980" s="3">
        <v>1.51</v>
      </c>
      <c r="W5980" s="3">
        <v>9.89</v>
      </c>
      <c r="X5980" s="3">
        <v>2.36</v>
      </c>
      <c r="Y5980" s="3">
        <v>7.77</v>
      </c>
      <c r="Z5980" s="6" t="s">
        <v>2</v>
      </c>
      <c r="AA5980" s="3">
        <v>6.86</v>
      </c>
      <c r="AB5980" s="3">
        <v>1.1200000000000001</v>
      </c>
      <c r="AC5980" s="3">
        <v>0.2</v>
      </c>
      <c r="AD5980" s="5" t="s">
        <v>1</v>
      </c>
      <c r="AE5980" s="1">
        <f>($P5980/$DF$4)/((($Q5980/$DG$4)^2)/($R5980/$DH$4))</f>
        <v>0.30333489527019175</v>
      </c>
      <c r="AF5980" s="1">
        <f>($P5980/$DI$4)/((($Q5980/$DJ$4)^2)/($R5980/$DK$4))</f>
        <v>0.3819261213483186</v>
      </c>
      <c r="AG5980" s="1">
        <f>($P5980/$DL$4)/((($Q5980/$DM$4)^2)/($R5980/$DN$4))</f>
        <v>0.27057047335972129</v>
      </c>
      <c r="AH5980" s="1">
        <f>($P5980/$DO$4)/((($Q5980/$DP$4)^2)/($R5980/$DQ$4))</f>
        <v>0.29254269793545262</v>
      </c>
      <c r="AI5980" t="s">
        <v>17</v>
      </c>
      <c r="AJ5980">
        <v>1069</v>
      </c>
      <c r="AK5980" s="21"/>
      <c r="AL5980" s="21"/>
      <c r="AM5980" s="21">
        <v>1.25362836620679</v>
      </c>
      <c r="AN5980" s="21">
        <v>1.4224028541079501</v>
      </c>
      <c r="AO5980" s="21">
        <v>54.523718961124999</v>
      </c>
      <c r="AP5980" s="21">
        <v>61.871125855184999</v>
      </c>
      <c r="AQ5980" s="21">
        <v>21.799703493616899</v>
      </c>
      <c r="AR5980" s="21">
        <v>25.2802963230864</v>
      </c>
      <c r="AS5980" s="21">
        <v>11.852387445424901</v>
      </c>
      <c r="AT5980" s="21">
        <v>10.920119465566099</v>
      </c>
      <c r="AU5980" s="21">
        <v>5.7605348089161996</v>
      </c>
      <c r="AV5980" s="21">
        <v>5.5872569132864101</v>
      </c>
      <c r="AW5980" s="21">
        <v>82.433554415609294</v>
      </c>
      <c r="AX5980" s="21">
        <v>80.0739712226884</v>
      </c>
      <c r="AY5980" s="21">
        <v>250.54946232063301</v>
      </c>
      <c r="AZ5980" s="21">
        <v>243.04609067568401</v>
      </c>
      <c r="BA5980" s="21">
        <v>0.798064917431483</v>
      </c>
      <c r="BB5980" s="21">
        <v>0.73253869982781195</v>
      </c>
      <c r="BC5980" s="21">
        <v>5.0627429880784998E-11</v>
      </c>
      <c r="BD5980"/>
      <c r="BE5980"/>
      <c r="BF5980"/>
      <c r="BG5980"/>
      <c r="BH5980"/>
      <c r="BI5980"/>
      <c r="BJ5980"/>
      <c r="BK5980"/>
      <c r="BL5980"/>
      <c r="BM5980"/>
      <c r="BN5980"/>
    </row>
    <row r="5981" spans="1:66">
      <c r="A5981" s="4">
        <v>5979</v>
      </c>
      <c r="B5981" s="5" t="s">
        <v>8</v>
      </c>
      <c r="C5981" s="5" t="s">
        <v>7</v>
      </c>
      <c r="D5981" s="5" t="s">
        <v>6</v>
      </c>
      <c r="E5981" s="1" t="s">
        <v>5</v>
      </c>
      <c r="F5981" s="1" t="s">
        <v>4</v>
      </c>
      <c r="G5981" s="5" t="s">
        <v>18</v>
      </c>
      <c r="I5981" s="4">
        <v>12</v>
      </c>
      <c r="J5981" s="4">
        <v>2018</v>
      </c>
      <c r="K5981" s="3">
        <v>130.25</v>
      </c>
      <c r="L5981" s="3">
        <v>37</v>
      </c>
      <c r="M5981" s="4">
        <v>200</v>
      </c>
      <c r="O5981" s="3">
        <v>51.1</v>
      </c>
      <c r="P5981" s="3">
        <v>9.6999999999999993</v>
      </c>
      <c r="Q5981" s="3">
        <v>7.22</v>
      </c>
      <c r="R5981" s="3">
        <v>32.200000000000003</v>
      </c>
      <c r="S5981" s="3">
        <v>6.59</v>
      </c>
      <c r="T5981" s="3">
        <v>1.64</v>
      </c>
      <c r="U5981" s="3">
        <v>8.64</v>
      </c>
      <c r="V5981" s="3">
        <v>1.53</v>
      </c>
      <c r="W5981" s="3">
        <v>10.25</v>
      </c>
      <c r="X5981" s="3">
        <v>2.39</v>
      </c>
      <c r="Y5981" s="3">
        <v>7.84</v>
      </c>
      <c r="Z5981" s="6" t="s">
        <v>2</v>
      </c>
      <c r="AA5981" s="3">
        <v>7.12</v>
      </c>
      <c r="AB5981" s="3">
        <v>1.17</v>
      </c>
      <c r="AC5981" s="3">
        <v>0.2</v>
      </c>
      <c r="AD5981" s="5" t="s">
        <v>1</v>
      </c>
      <c r="AE5981" s="1">
        <f>($P5981/$DF$4)/((($Q5981/$DG$4)^2)/($R5981/$DH$4))</f>
        <v>0.19783998341479364</v>
      </c>
      <c r="AF5981" s="1">
        <f>($P5981/$DI$4)/((($Q5981/$DJ$4)^2)/($R5981/$DK$4))</f>
        <v>0.24909846737522071</v>
      </c>
      <c r="AG5981" s="1">
        <f>($P5981/$DL$4)/((($Q5981/$DM$4)^2)/($R5981/$DN$4))</f>
        <v>0.17647049118545777</v>
      </c>
      <c r="AH5981" s="1">
        <f>($P5981/$DO$4)/((($Q5981/$DP$4)^2)/($R5981/$DQ$4))</f>
        <v>0.19080113567585447</v>
      </c>
      <c r="AI5981" t="s">
        <v>17</v>
      </c>
      <c r="AJ5981">
        <v>1069</v>
      </c>
      <c r="AK5981" s="21"/>
      <c r="AL5981" s="21"/>
      <c r="AM5981" s="21">
        <v>1.7284383002449499</v>
      </c>
      <c r="AN5981" s="21">
        <v>1.89860690691892</v>
      </c>
      <c r="AO5981" s="21">
        <v>75.156733484676195</v>
      </c>
      <c r="AP5981" s="21">
        <v>82.559811202992293</v>
      </c>
      <c r="AQ5981" s="21">
        <v>25.199039375080801</v>
      </c>
      <c r="AR5981" s="21">
        <v>33.847637148464401</v>
      </c>
      <c r="AS5981" s="21">
        <v>14.764556379879201</v>
      </c>
      <c r="AT5981" s="21">
        <v>14.2997723116594</v>
      </c>
      <c r="AU5981" s="21">
        <v>5.7682100569500596</v>
      </c>
      <c r="AV5981" s="21">
        <v>5.6430863702998399</v>
      </c>
      <c r="AW5981" s="21">
        <v>77.083652271943905</v>
      </c>
      <c r="AX5981" s="21">
        <v>74.861975052777396</v>
      </c>
      <c r="AY5981" s="21">
        <v>250.81838280417901</v>
      </c>
      <c r="AZ5981" s="21">
        <v>245.38789316721201</v>
      </c>
      <c r="BA5981" s="21">
        <v>0.97898222374565402</v>
      </c>
      <c r="BB5981" s="21">
        <v>0.88858090998495298</v>
      </c>
      <c r="BC5981" s="21">
        <v>5.0627429880784998E-11</v>
      </c>
      <c r="BD5981"/>
      <c r="BE5981"/>
      <c r="BF5981"/>
      <c r="BG5981"/>
      <c r="BH5981"/>
      <c r="BI5981"/>
      <c r="BJ5981"/>
      <c r="BK5981"/>
      <c r="BL5981"/>
      <c r="BM5981"/>
      <c r="BN5981"/>
    </row>
    <row r="5982" spans="1:66">
      <c r="A5982" s="4">
        <v>5980</v>
      </c>
      <c r="B5982" s="5" t="s">
        <v>8</v>
      </c>
      <c r="C5982" s="5" t="s">
        <v>7</v>
      </c>
      <c r="D5982" s="5" t="s">
        <v>6</v>
      </c>
      <c r="E5982" s="1" t="s">
        <v>5</v>
      </c>
      <c r="F5982" s="1" t="s">
        <v>4</v>
      </c>
      <c r="G5982" s="5" t="s">
        <v>18</v>
      </c>
      <c r="I5982" s="4">
        <v>12</v>
      </c>
      <c r="J5982" s="4">
        <v>2018</v>
      </c>
      <c r="K5982" s="3">
        <v>130.25</v>
      </c>
      <c r="L5982" s="3">
        <v>37</v>
      </c>
      <c r="M5982" s="4">
        <v>300</v>
      </c>
      <c r="O5982" s="3">
        <v>55.3</v>
      </c>
      <c r="P5982" s="3">
        <v>7.3</v>
      </c>
      <c r="Q5982" s="3">
        <v>7.91</v>
      </c>
      <c r="R5982" s="3">
        <v>34.9</v>
      </c>
      <c r="S5982" s="3">
        <v>6.73</v>
      </c>
      <c r="T5982" s="3">
        <v>1.6</v>
      </c>
      <c r="U5982" s="3">
        <v>8.7899999999999991</v>
      </c>
      <c r="V5982" s="3">
        <v>1.57</v>
      </c>
      <c r="W5982" s="3">
        <v>10.029999999999999</v>
      </c>
      <c r="X5982" s="3">
        <v>2.46</v>
      </c>
      <c r="Y5982" s="3">
        <v>8.2799999999999994</v>
      </c>
      <c r="Z5982" s="6" t="s">
        <v>2</v>
      </c>
      <c r="AA5982" s="3">
        <v>7.59</v>
      </c>
      <c r="AB5982" s="3">
        <v>1.24</v>
      </c>
      <c r="AC5982" s="3">
        <v>0.2</v>
      </c>
      <c r="AD5982" s="5" t="s">
        <v>1</v>
      </c>
      <c r="AE5982" s="1">
        <f>($P5982/$DF$4)/((($Q5982/$DG$4)^2)/($R5982/$DH$4))</f>
        <v>0.13444856653135354</v>
      </c>
      <c r="AF5982" s="1">
        <f>($P5982/$DI$4)/((($Q5982/$DJ$4)^2)/($R5982/$DK$4))</f>
        <v>0.16928292898982947</v>
      </c>
      <c r="AG5982" s="1">
        <f>($P5982/$DL$4)/((($Q5982/$DM$4)^2)/($R5982/$DN$4))</f>
        <v>0.11992623617049146</v>
      </c>
      <c r="AH5982" s="1">
        <f>($P5982/$DO$4)/((($Q5982/$DP$4)^2)/($R5982/$DQ$4))</f>
        <v>0.12966508964160528</v>
      </c>
      <c r="AI5982" t="s">
        <v>17</v>
      </c>
      <c r="AJ5982">
        <v>1069</v>
      </c>
      <c r="AK5982" s="21"/>
      <c r="AL5982" s="21"/>
      <c r="AM5982" s="21">
        <v>2.2439462840557098</v>
      </c>
      <c r="AN5982" s="21">
        <v>2.2271760509294598</v>
      </c>
      <c r="AO5982" s="21">
        <v>97.559063404436202</v>
      </c>
      <c r="AP5982" s="21">
        <v>96.830331001702305</v>
      </c>
      <c r="AQ5982" s="21">
        <v>31.764700889587399</v>
      </c>
      <c r="AR5982" s="21">
        <v>37.634446200202497</v>
      </c>
      <c r="AS5982" s="21">
        <v>21.237939483979201</v>
      </c>
      <c r="AT5982" s="21">
        <v>21.051649107652601</v>
      </c>
      <c r="AU5982" s="21">
        <v>5.6412594458636098</v>
      </c>
      <c r="AV5982" s="21">
        <v>5.6137922651627497</v>
      </c>
      <c r="AW5982" s="21">
        <v>71.417702899259695</v>
      </c>
      <c r="AX5982" s="21">
        <v>71.567450018490106</v>
      </c>
      <c r="AY5982" s="21">
        <v>245.26269425503901</v>
      </c>
      <c r="AZ5982" s="21">
        <v>244.069490846755</v>
      </c>
      <c r="BA5982" s="21">
        <v>1.30070169708308</v>
      </c>
      <c r="BB5982" s="21">
        <v>1.0941213347456</v>
      </c>
      <c r="BC5982" s="21">
        <v>5.0627429880784998E-11</v>
      </c>
      <c r="BD5982"/>
      <c r="BE5982"/>
      <c r="BF5982"/>
      <c r="BG5982"/>
      <c r="BH5982"/>
      <c r="BI5982"/>
      <c r="BJ5982"/>
      <c r="BK5982"/>
      <c r="BL5982"/>
      <c r="BM5982"/>
      <c r="BN5982"/>
    </row>
    <row r="5983" spans="1:66">
      <c r="A5983" s="4">
        <v>5981</v>
      </c>
      <c r="B5983" s="5" t="s">
        <v>8</v>
      </c>
      <c r="C5983" s="5" t="s">
        <v>7</v>
      </c>
      <c r="D5983" s="5" t="s">
        <v>6</v>
      </c>
      <c r="E5983" s="1" t="s">
        <v>5</v>
      </c>
      <c r="F5983" s="1" t="s">
        <v>4</v>
      </c>
      <c r="G5983" s="5" t="s">
        <v>18</v>
      </c>
      <c r="I5983" s="4">
        <v>12</v>
      </c>
      <c r="J5983" s="4">
        <v>2018</v>
      </c>
      <c r="K5983" s="3">
        <v>130.25</v>
      </c>
      <c r="L5983" s="3">
        <v>37</v>
      </c>
      <c r="M5983" s="4">
        <v>500</v>
      </c>
      <c r="O5983" s="3">
        <v>62.5</v>
      </c>
      <c r="P5983" s="3">
        <v>8</v>
      </c>
      <c r="Q5983" s="3">
        <v>8.64</v>
      </c>
      <c r="R5983" s="3">
        <v>37.700000000000003</v>
      </c>
      <c r="S5983" s="3">
        <v>7.15</v>
      </c>
      <c r="T5983" s="3">
        <v>1.74</v>
      </c>
      <c r="U5983" s="3">
        <v>9.4600000000000009</v>
      </c>
      <c r="V5983" s="3">
        <v>1.62</v>
      </c>
      <c r="W5983" s="3">
        <v>10.65</v>
      </c>
      <c r="X5983" s="3">
        <v>2.65</v>
      </c>
      <c r="Y5983" s="3">
        <v>8.64</v>
      </c>
      <c r="Z5983" s="6" t="s">
        <v>2</v>
      </c>
      <c r="AA5983" s="3">
        <v>8.09</v>
      </c>
      <c r="AB5983" s="3">
        <v>1.31</v>
      </c>
      <c r="AC5983" s="3">
        <v>0.2</v>
      </c>
      <c r="AD5983" s="5" t="s">
        <v>1</v>
      </c>
      <c r="AE5983" s="1">
        <f>($P5983/$DF$4)/((($Q5983/$DG$4)^2)/($R5983/$DH$4))</f>
        <v>0.13340272727773714</v>
      </c>
      <c r="AF5983" s="1">
        <f>($P5983/$DI$4)/((($Q5983/$DJ$4)^2)/($R5983/$DK$4))</f>
        <v>0.16796612259559074</v>
      </c>
      <c r="AG5983" s="1">
        <f>($P5983/$DL$4)/((($Q5983/$DM$4)^2)/($R5983/$DN$4))</f>
        <v>0.11899336222053888</v>
      </c>
      <c r="AH5983" s="1">
        <f>($P5983/$DO$4)/((($Q5983/$DP$4)^2)/($R5983/$DQ$4))</f>
        <v>0.12865645976871448</v>
      </c>
      <c r="AI5983" t="s">
        <v>17</v>
      </c>
      <c r="AJ5983">
        <v>1069</v>
      </c>
      <c r="AK5983" s="21"/>
      <c r="AL5983" s="21"/>
      <c r="AM5983" s="21">
        <v>2.5938172772818899</v>
      </c>
      <c r="AN5983" s="21">
        <v>2.5407181873040998</v>
      </c>
      <c r="AO5983" s="21">
        <v>112.765967887407</v>
      </c>
      <c r="AP5983" s="21">
        <v>110.457860330465</v>
      </c>
      <c r="AQ5983" s="21">
        <v>38.189425000957399</v>
      </c>
      <c r="AR5983" s="21">
        <v>38.854456882850798</v>
      </c>
      <c r="AS5983" s="21">
        <v>24.543310623542901</v>
      </c>
      <c r="AT5983" s="21">
        <v>24.138011118944899</v>
      </c>
      <c r="AU5983" s="21">
        <v>5.4289656807394602</v>
      </c>
      <c r="AV5983" s="21">
        <v>5.47910940413382</v>
      </c>
      <c r="AW5983" s="21">
        <v>67.428270227768806</v>
      </c>
      <c r="AX5983" s="21">
        <v>68.113107606476404</v>
      </c>
      <c r="AY5983" s="21">
        <v>236.023823110922</v>
      </c>
      <c r="AZ5983" s="21">
        <v>238.20461161390401</v>
      </c>
      <c r="BA5983" s="21">
        <v>1.72013343081755</v>
      </c>
      <c r="BB5983" s="21">
        <v>2.1289182562454099</v>
      </c>
      <c r="BC5983" s="21">
        <v>5.0627429880784998E-11</v>
      </c>
      <c r="BD5983"/>
      <c r="BE5983"/>
      <c r="BF5983"/>
      <c r="BG5983"/>
      <c r="BH5983"/>
      <c r="BI5983"/>
      <c r="BJ5983"/>
      <c r="BK5983"/>
      <c r="BL5983"/>
      <c r="BM5983"/>
      <c r="BN5983"/>
    </row>
    <row r="5984" spans="1:66">
      <c r="A5984" s="4">
        <v>5982</v>
      </c>
      <c r="B5984" s="5" t="s">
        <v>8</v>
      </c>
      <c r="C5984" s="5" t="s">
        <v>7</v>
      </c>
      <c r="D5984" s="5" t="s">
        <v>6</v>
      </c>
      <c r="E5984" s="1" t="s">
        <v>5</v>
      </c>
      <c r="F5984" s="1" t="s">
        <v>4</v>
      </c>
      <c r="G5984" s="5" t="s">
        <v>18</v>
      </c>
      <c r="I5984" s="4">
        <v>12</v>
      </c>
      <c r="J5984" s="4">
        <v>2018</v>
      </c>
      <c r="K5984" s="3">
        <v>130.25</v>
      </c>
      <c r="L5984" s="3">
        <v>37</v>
      </c>
      <c r="M5984" s="4">
        <v>750</v>
      </c>
      <c r="O5984" s="3">
        <v>67.8</v>
      </c>
      <c r="P5984" s="3">
        <v>7.5</v>
      </c>
      <c r="Q5984" s="3">
        <v>9.34</v>
      </c>
      <c r="R5984" s="3">
        <v>40.6</v>
      </c>
      <c r="S5984" s="3">
        <v>7.28</v>
      </c>
      <c r="T5984" s="3">
        <v>1.82</v>
      </c>
      <c r="U5984" s="3">
        <v>9.81</v>
      </c>
      <c r="V5984" s="3">
        <v>1.74</v>
      </c>
      <c r="W5984" s="3">
        <v>11.26</v>
      </c>
      <c r="X5984" s="3">
        <v>3.02</v>
      </c>
      <c r="Y5984" s="3">
        <v>9.17</v>
      </c>
      <c r="Z5984" s="6" t="s">
        <v>2</v>
      </c>
      <c r="AA5984" s="3">
        <v>8.6999999999999993</v>
      </c>
      <c r="AB5984" s="3">
        <v>1.38</v>
      </c>
      <c r="AC5984" s="3">
        <v>0.2</v>
      </c>
      <c r="AD5984" s="5" t="s">
        <v>1</v>
      </c>
      <c r="AE5984" s="1">
        <f>($P5984/$DF$4)/((($Q5984/$DG$4)^2)/($R5984/$DH$4))</f>
        <v>0.11525357371855616</v>
      </c>
      <c r="AF5984" s="1">
        <f>($P5984/$DI$4)/((($Q5984/$DJ$4)^2)/($R5984/$DK$4))</f>
        <v>0.14511469358858919</v>
      </c>
      <c r="AG5984" s="1">
        <f>($P5984/$DL$4)/((($Q5984/$DM$4)^2)/($R5984/$DN$4))</f>
        <v>0.10280457172476756</v>
      </c>
      <c r="AH5984" s="1">
        <f>($P5984/$DO$4)/((($Q5984/$DP$4)^2)/($R5984/$DQ$4))</f>
        <v>0.11115302567578443</v>
      </c>
      <c r="AI5984" t="s">
        <v>17</v>
      </c>
      <c r="AJ5984">
        <v>1069</v>
      </c>
      <c r="AK5984" s="21"/>
      <c r="AL5984" s="21"/>
      <c r="AM5984" s="21">
        <v>2.79771646331338</v>
      </c>
      <c r="AN5984" s="21">
        <v>2.9290379478650901</v>
      </c>
      <c r="AO5984" s="21">
        <v>121.62872548654801</v>
      </c>
      <c r="AP5984" s="21">
        <v>127.337918769867</v>
      </c>
      <c r="AQ5984" s="21">
        <v>53.002907977384702</v>
      </c>
      <c r="AR5984" s="21">
        <v>53.002907977384702</v>
      </c>
      <c r="AS5984" s="21">
        <v>23.799232076196098</v>
      </c>
      <c r="AT5984" s="21">
        <v>23.799232076196098</v>
      </c>
      <c r="AU5984" s="21">
        <v>5.2113363637643699</v>
      </c>
      <c r="AV5984" s="21">
        <v>5.2616960862103603</v>
      </c>
      <c r="AW5984" s="21">
        <v>65.098500700557906</v>
      </c>
      <c r="AX5984" s="21">
        <v>63.362403056200797</v>
      </c>
      <c r="AY5984" s="21">
        <v>226.55913522124001</v>
      </c>
      <c r="AZ5984" s="21">
        <v>228.748642514523</v>
      </c>
      <c r="BA5984" s="21">
        <v>1.8822630749029301</v>
      </c>
      <c r="BB5984" s="21">
        <v>1.8822630749029301</v>
      </c>
      <c r="BC5984" s="21">
        <v>5.0627429880784998E-11</v>
      </c>
      <c r="BD5984"/>
      <c r="BE5984"/>
      <c r="BF5984"/>
      <c r="BG5984"/>
      <c r="BH5984"/>
      <c r="BI5984"/>
      <c r="BJ5984"/>
      <c r="BK5984"/>
      <c r="BL5984"/>
      <c r="BM5984"/>
      <c r="BN5984"/>
    </row>
    <row r="5985" spans="1:66">
      <c r="A5985" s="4">
        <v>5983</v>
      </c>
      <c r="B5985" s="5" t="s">
        <v>8</v>
      </c>
      <c r="C5985" s="5" t="s">
        <v>7</v>
      </c>
      <c r="D5985" s="5" t="s">
        <v>6</v>
      </c>
      <c r="E5985" s="1" t="s">
        <v>5</v>
      </c>
      <c r="F5985" s="1" t="s">
        <v>4</v>
      </c>
      <c r="G5985" s="5" t="s">
        <v>18</v>
      </c>
      <c r="I5985" s="4">
        <v>12</v>
      </c>
      <c r="J5985" s="4">
        <v>2018</v>
      </c>
      <c r="K5985" s="3">
        <v>130.25</v>
      </c>
      <c r="L5985" s="3">
        <v>37</v>
      </c>
      <c r="M5985" s="4">
        <v>1000</v>
      </c>
      <c r="O5985" s="3">
        <v>74.3</v>
      </c>
      <c r="P5985" s="3">
        <v>7.5</v>
      </c>
      <c r="Q5985" s="3">
        <v>10.02</v>
      </c>
      <c r="R5985" s="3">
        <v>43.7</v>
      </c>
      <c r="S5985" s="3">
        <v>7.98</v>
      </c>
      <c r="T5985" s="3">
        <v>2.35</v>
      </c>
      <c r="U5985" s="3">
        <v>10.65</v>
      </c>
      <c r="V5985" s="3">
        <v>2.25</v>
      </c>
      <c r="W5985" s="3">
        <v>12.14</v>
      </c>
      <c r="X5985" s="3">
        <v>3.43</v>
      </c>
      <c r="Y5985" s="3">
        <v>9.81</v>
      </c>
      <c r="Z5985" s="6" t="s">
        <v>2</v>
      </c>
      <c r="AA5985" s="3">
        <v>9.2899999999999991</v>
      </c>
      <c r="AB5985" s="3">
        <v>1.55</v>
      </c>
      <c r="AC5985" s="3">
        <v>0.2</v>
      </c>
      <c r="AD5985" s="5" t="s">
        <v>1</v>
      </c>
      <c r="AE5985" s="1">
        <f>($P5985/$DF$4)/((($Q5985/$DG$4)^2)/($R5985/$DH$4))</f>
        <v>0.10778742909562145</v>
      </c>
      <c r="AF5985" s="1">
        <f>($P5985/$DI$4)/((($Q5985/$DJ$4)^2)/($R5985/$DK$4))</f>
        <v>0.13571414092641323</v>
      </c>
      <c r="AG5985" s="1">
        <f>($P5985/$DL$4)/((($Q5985/$DM$4)^2)/($R5985/$DN$4))</f>
        <v>9.6144875407928709E-2</v>
      </c>
      <c r="AH5985" s="1">
        <f>($P5985/$DO$4)/((($Q5985/$DP$4)^2)/($R5985/$DQ$4))</f>
        <v>0.10395251519965182</v>
      </c>
      <c r="AI5985" t="s">
        <v>17</v>
      </c>
      <c r="AJ5985">
        <v>1069</v>
      </c>
      <c r="AK5985" s="21"/>
      <c r="AL5985" s="21"/>
      <c r="AM5985" s="21">
        <v>2.89375918577699</v>
      </c>
      <c r="AN5985" s="21">
        <v>2.9644856978865199</v>
      </c>
      <c r="AO5985" s="21">
        <v>125.803397262057</v>
      </c>
      <c r="AP5985" s="21">
        <v>128.877930719674</v>
      </c>
      <c r="AQ5985" s="21">
        <v>68.007267222685002</v>
      </c>
      <c r="AR5985" s="21">
        <v>68.007267222685002</v>
      </c>
      <c r="AS5985" s="21">
        <v>24.436363683027398</v>
      </c>
      <c r="AT5985" s="21">
        <v>24.436363683027398</v>
      </c>
      <c r="AU5985" s="21">
        <v>5.17068473030539</v>
      </c>
      <c r="AV5985" s="21">
        <v>5.2135815374991497</v>
      </c>
      <c r="AW5985" s="21">
        <v>63.986912026124799</v>
      </c>
      <c r="AX5985" s="21">
        <v>63.102062057046297</v>
      </c>
      <c r="AY5985" s="21">
        <v>224.79054895986201</v>
      </c>
      <c r="AZ5985" s="21">
        <v>226.655007249178</v>
      </c>
      <c r="BA5985" s="21">
        <v>1.94580577226246</v>
      </c>
      <c r="BB5985" s="21">
        <v>1.94580577226246</v>
      </c>
      <c r="BC5985" s="21">
        <v>5.0627429880784998E-11</v>
      </c>
      <c r="BD5985"/>
      <c r="BE5985"/>
      <c r="BF5985"/>
      <c r="BG5985"/>
      <c r="BH5985"/>
      <c r="BI5985"/>
      <c r="BJ5985"/>
      <c r="BK5985"/>
      <c r="BL5985"/>
      <c r="BM5985"/>
      <c r="BN5985"/>
    </row>
    <row r="5986" spans="1:66">
      <c r="A5986" s="4">
        <v>5984</v>
      </c>
      <c r="B5986" s="5" t="s">
        <v>8</v>
      </c>
      <c r="C5986" s="5" t="s">
        <v>7</v>
      </c>
      <c r="D5986" s="5" t="s">
        <v>6</v>
      </c>
      <c r="E5986" s="1" t="s">
        <v>5</v>
      </c>
      <c r="F5986" s="1" t="s">
        <v>4</v>
      </c>
      <c r="G5986" s="5" t="s">
        <v>18</v>
      </c>
      <c r="I5986" s="4">
        <v>12</v>
      </c>
      <c r="J5986" s="4">
        <v>2018</v>
      </c>
      <c r="K5986" s="3">
        <v>130.25</v>
      </c>
      <c r="L5986" s="3">
        <v>37</v>
      </c>
      <c r="M5986" s="4">
        <v>1500</v>
      </c>
      <c r="O5986" s="3">
        <v>77.400000000000006</v>
      </c>
      <c r="P5986" s="3">
        <v>5</v>
      </c>
      <c r="Q5986" s="3">
        <v>10.220000000000001</v>
      </c>
      <c r="R5986" s="3">
        <v>45.6</v>
      </c>
      <c r="S5986" s="3">
        <v>8.4700000000000006</v>
      </c>
      <c r="T5986" s="3">
        <v>2.12</v>
      </c>
      <c r="U5986" s="3">
        <v>11.68</v>
      </c>
      <c r="V5986" s="3">
        <v>2.06</v>
      </c>
      <c r="W5986" s="3">
        <v>13.78</v>
      </c>
      <c r="X5986" s="3">
        <v>3.57</v>
      </c>
      <c r="Y5986" s="3">
        <v>11.49</v>
      </c>
      <c r="Z5986" s="6" t="s">
        <v>2</v>
      </c>
      <c r="AA5986" s="3">
        <v>11.12</v>
      </c>
      <c r="AB5986" s="3">
        <v>1.91</v>
      </c>
      <c r="AC5986" s="3">
        <v>0.2</v>
      </c>
      <c r="AD5986" s="5" t="s">
        <v>1</v>
      </c>
      <c r="AE5986" s="1">
        <f>($P5986/$DF$4)/((($Q5986/$DG$4)^2)/($R5986/$DH$4))</f>
        <v>7.2076536872358044E-2</v>
      </c>
      <c r="AF5986" s="1">
        <f>($P5986/$DI$4)/((($Q5986/$DJ$4)^2)/($R5986/$DK$4))</f>
        <v>9.0750891496867339E-2</v>
      </c>
      <c r="AG5986" s="1">
        <f>($P5986/$DL$4)/((($Q5986/$DM$4)^2)/($R5986/$DN$4))</f>
        <v>6.4291260266354636E-2</v>
      </c>
      <c r="AH5986" s="1">
        <f>($P5986/$DO$4)/((($Q5986/$DP$4)^2)/($R5986/$DQ$4))</f>
        <v>6.9512162574312947E-2</v>
      </c>
      <c r="AI5986" t="s">
        <v>17</v>
      </c>
      <c r="AJ5986">
        <v>1069</v>
      </c>
      <c r="AK5986" s="21"/>
      <c r="AL5986" s="21"/>
      <c r="AM5986" s="21">
        <v>2.9507999560412199</v>
      </c>
      <c r="AN5986" s="21">
        <v>3.0666616401251598</v>
      </c>
      <c r="AO5986" s="21">
        <v>128.282992205591</v>
      </c>
      <c r="AP5986" s="21">
        <v>133.31965952739</v>
      </c>
      <c r="AQ5986" s="21">
        <v>68.353967722724406</v>
      </c>
      <c r="AR5986" s="21">
        <v>68.353967722724406</v>
      </c>
      <c r="AS5986" s="21">
        <v>25.379689426983099</v>
      </c>
      <c r="AT5986" s="21">
        <v>25.379689426983099</v>
      </c>
      <c r="AU5986" s="21">
        <v>5.1519195577677603</v>
      </c>
      <c r="AV5986" s="21">
        <v>5.05909680268344</v>
      </c>
      <c r="AW5986" s="21">
        <v>63.333981822518702</v>
      </c>
      <c r="AX5986" s="21">
        <v>62.229373847737001</v>
      </c>
      <c r="AY5986" s="21">
        <v>223.97439955522401</v>
      </c>
      <c r="AZ5986" s="21">
        <v>218.918534115521</v>
      </c>
      <c r="BA5986" s="21">
        <v>2.0065882819540399</v>
      </c>
      <c r="BB5986" s="21">
        <v>2.0065882819540399</v>
      </c>
      <c r="BC5986" s="21">
        <v>5.0627429880784998E-11</v>
      </c>
      <c r="BD5986"/>
      <c r="BE5986"/>
      <c r="BF5986"/>
      <c r="BG5986"/>
      <c r="BH5986"/>
      <c r="BI5986"/>
      <c r="BJ5986"/>
      <c r="BK5986"/>
      <c r="BL5986"/>
      <c r="BM5986"/>
      <c r="BN5986"/>
    </row>
    <row r="5987" spans="1:66">
      <c r="A5987" s="4">
        <v>5985</v>
      </c>
      <c r="B5987" s="5" t="s">
        <v>8</v>
      </c>
      <c r="C5987" s="5" t="s">
        <v>7</v>
      </c>
      <c r="D5987" s="5" t="s">
        <v>6</v>
      </c>
      <c r="E5987" s="1" t="s">
        <v>5</v>
      </c>
      <c r="F5987" s="1" t="s">
        <v>4</v>
      </c>
      <c r="G5987" s="5" t="s">
        <v>18</v>
      </c>
      <c r="I5987" s="4">
        <v>12</v>
      </c>
      <c r="J5987" s="4">
        <v>2018</v>
      </c>
      <c r="K5987" s="3">
        <v>130.25</v>
      </c>
      <c r="L5987" s="3">
        <v>37</v>
      </c>
      <c r="M5987" s="4">
        <v>2154</v>
      </c>
      <c r="O5987" s="3">
        <v>66.3</v>
      </c>
      <c r="P5987" s="3">
        <v>7.7</v>
      </c>
      <c r="Q5987" s="3">
        <v>8.4700000000000006</v>
      </c>
      <c r="R5987" s="3">
        <v>38.4</v>
      </c>
      <c r="S5987" s="3">
        <v>7.04</v>
      </c>
      <c r="T5987" s="3">
        <v>1.72</v>
      </c>
      <c r="U5987" s="3">
        <v>9.81</v>
      </c>
      <c r="V5987" s="3">
        <v>1.7</v>
      </c>
      <c r="W5987" s="3">
        <v>11.87</v>
      </c>
      <c r="X5987" s="3">
        <v>3.22</v>
      </c>
      <c r="Y5987" s="3">
        <v>10.01</v>
      </c>
      <c r="Z5987" s="6" t="s">
        <v>2</v>
      </c>
      <c r="AA5987" s="3">
        <v>10.79</v>
      </c>
      <c r="AB5987" s="3">
        <v>1.73</v>
      </c>
      <c r="AC5987" s="3">
        <v>0.2</v>
      </c>
      <c r="AD5987" s="5" t="s">
        <v>1</v>
      </c>
      <c r="AE5987" s="1">
        <f>($P5987/$DF$4)/((($Q5987/$DG$4)^2)/($R5987/$DH$4))</f>
        <v>0.13608679466706677</v>
      </c>
      <c r="AF5987" s="1">
        <f>($P5987/$DI$4)/((($Q5987/$DJ$4)^2)/($R5987/$DK$4))</f>
        <v>0.17134560666889875</v>
      </c>
      <c r="AG5987" s="1">
        <f>($P5987/$DL$4)/((($Q5987/$DM$4)^2)/($R5987/$DN$4))</f>
        <v>0.12138751269707215</v>
      </c>
      <c r="AH5987" s="1">
        <f>($P5987/$DO$4)/((($Q5987/$DP$4)^2)/($R5987/$DQ$4))</f>
        <v>0.13124503209507224</v>
      </c>
      <c r="AI5987" t="s">
        <v>17</v>
      </c>
      <c r="AJ5987">
        <v>1069</v>
      </c>
      <c r="AK5987" s="21"/>
      <c r="AL5987" s="21">
        <v>9.969209968386869E+36</v>
      </c>
      <c r="AM5987" s="21">
        <v>3.0147701911131599</v>
      </c>
      <c r="AN5987" s="21">
        <v>3.0147701911131599</v>
      </c>
      <c r="AO5987" s="21">
        <v>131.06413666791499</v>
      </c>
      <c r="AP5987" s="21">
        <v>131.06413666791499</v>
      </c>
      <c r="AQ5987" s="21">
        <v>67.942980146408104</v>
      </c>
      <c r="AR5987" s="21">
        <v>67.942980146408104</v>
      </c>
      <c r="AS5987" s="21">
        <v>25.325937921206201</v>
      </c>
      <c r="AT5987" s="21">
        <v>25.325937921206201</v>
      </c>
      <c r="AU5987" s="21">
        <v>5.1439656770229298</v>
      </c>
      <c r="AV5987" s="21">
        <v>5.0204578673839597</v>
      </c>
      <c r="AW5987" s="21">
        <v>62.593522275288898</v>
      </c>
      <c r="AX5987" s="21">
        <v>62.598790966669704</v>
      </c>
      <c r="AY5987" s="21">
        <v>223.62879554892601</v>
      </c>
      <c r="AZ5987" s="21">
        <v>223.62879554892601</v>
      </c>
      <c r="BA5987" s="21">
        <v>1.98531790395578</v>
      </c>
      <c r="BB5987" s="21">
        <v>1.98531790395578</v>
      </c>
      <c r="BC5987" s="21">
        <v>5.0627429880784998E-11</v>
      </c>
      <c r="BD5987"/>
      <c r="BE5987"/>
      <c r="BF5987"/>
      <c r="BG5987"/>
      <c r="BH5987"/>
      <c r="BI5987"/>
      <c r="BJ5987"/>
      <c r="BK5987"/>
      <c r="BL5987"/>
      <c r="BM5987"/>
      <c r="BN5987"/>
    </row>
    <row r="5988" spans="1:66">
      <c r="A5988" s="4">
        <v>5986</v>
      </c>
      <c r="B5988" s="5" t="s">
        <v>8</v>
      </c>
      <c r="C5988" s="5" t="s">
        <v>7</v>
      </c>
      <c r="D5988" s="5" t="s">
        <v>6</v>
      </c>
      <c r="E5988" s="1" t="s">
        <v>5</v>
      </c>
      <c r="F5988" s="1" t="s">
        <v>4</v>
      </c>
      <c r="G5988" s="5" t="s">
        <v>16</v>
      </c>
      <c r="I5988" s="4">
        <v>12</v>
      </c>
      <c r="J5988" s="4">
        <v>2018</v>
      </c>
      <c r="K5988" s="3">
        <v>129.75</v>
      </c>
      <c r="L5988" s="3">
        <v>37</v>
      </c>
      <c r="M5988" s="4">
        <v>10</v>
      </c>
      <c r="O5988" s="3">
        <v>38.700000000000003</v>
      </c>
      <c r="P5988" s="3">
        <v>19.8</v>
      </c>
      <c r="Q5988" s="3">
        <v>6.6</v>
      </c>
      <c r="R5988" s="3">
        <v>29.7</v>
      </c>
      <c r="S5988" s="3">
        <v>6.31</v>
      </c>
      <c r="T5988" s="3">
        <v>1.73</v>
      </c>
      <c r="U5988" s="3">
        <v>8.85</v>
      </c>
      <c r="V5988" s="3">
        <v>1.6</v>
      </c>
      <c r="W5988" s="3">
        <v>10.89</v>
      </c>
      <c r="X5988" s="3">
        <v>2.75</v>
      </c>
      <c r="Y5988" s="3">
        <v>8.6300000000000008</v>
      </c>
      <c r="Z5988" s="6" t="s">
        <v>2</v>
      </c>
      <c r="AA5988" s="3">
        <v>7.89</v>
      </c>
      <c r="AB5988" s="3">
        <v>1.26</v>
      </c>
      <c r="AC5988" s="3">
        <v>0.2</v>
      </c>
      <c r="AD5988" s="5" t="s">
        <v>1</v>
      </c>
      <c r="AE5988" s="1">
        <f>($P5988/$DF$4)/((($Q5988/$DG$4)^2)/($R5988/$DH$4))</f>
        <v>0.4457533591100607</v>
      </c>
      <c r="AF5988" s="1">
        <f>($P5988/$DI$4)/((($Q5988/$DJ$4)^2)/($R5988/$DK$4))</f>
        <v>0.56124387328153025</v>
      </c>
      <c r="AG5988" s="1">
        <f>($P5988/$DL$4)/((($Q5988/$DM$4)^2)/($R5988/$DN$4))</f>
        <v>0.39760574617920291</v>
      </c>
      <c r="AH5988" s="1">
        <f>($P5988/$DO$4)/((($Q5988/$DP$4)^2)/($R5988/$DQ$4))</f>
        <v>0.4298941279792225</v>
      </c>
      <c r="AI5988" t="s">
        <v>15</v>
      </c>
      <c r="AJ5988">
        <v>1070</v>
      </c>
      <c r="AK5988" s="21"/>
      <c r="AL5988" s="21"/>
      <c r="AM5988" s="21">
        <v>-5.8787129435653798E-2</v>
      </c>
      <c r="AN5988" s="21">
        <v>0.18646710269429101</v>
      </c>
      <c r="AO5988" s="21">
        <v>-2.5617911480210398</v>
      </c>
      <c r="AP5988" s="21">
        <v>8.1230475297631202</v>
      </c>
      <c r="AQ5988" s="21">
        <v>10.009663272787</v>
      </c>
      <c r="AR5988" s="21">
        <v>11.981758342848901</v>
      </c>
      <c r="AS5988" s="21">
        <v>3.2266086913921201</v>
      </c>
      <c r="AT5988" s="21">
        <v>5.3687475345752897</v>
      </c>
      <c r="AU5988" s="21">
        <v>5.6943165726131904</v>
      </c>
      <c r="AV5988" s="21">
        <v>5.5781335113225197</v>
      </c>
      <c r="AW5988" s="21">
        <v>101.11019888630599</v>
      </c>
      <c r="AX5988" s="21">
        <v>96.799002223544704</v>
      </c>
      <c r="AY5988" s="21">
        <v>248.17651008317799</v>
      </c>
      <c r="AZ5988" s="21">
        <v>243.01819700130201</v>
      </c>
      <c r="BA5988" s="21">
        <v>0.25168290510083802</v>
      </c>
      <c r="BB5988" s="21">
        <v>0.391477525786117</v>
      </c>
      <c r="BC5988" s="21">
        <v>5.0627429880784998E-11</v>
      </c>
      <c r="BD5988"/>
      <c r="BE5988"/>
      <c r="BF5988"/>
      <c r="BG5988"/>
      <c r="BH5988"/>
      <c r="BI5988"/>
      <c r="BJ5988"/>
      <c r="BK5988"/>
      <c r="BL5988"/>
      <c r="BM5988"/>
      <c r="BN5988"/>
    </row>
    <row r="5989" spans="1:66">
      <c r="A5989" s="4">
        <v>5987</v>
      </c>
      <c r="B5989" s="5" t="s">
        <v>8</v>
      </c>
      <c r="C5989" s="5" t="s">
        <v>7</v>
      </c>
      <c r="D5989" s="5" t="s">
        <v>6</v>
      </c>
      <c r="E5989" s="1" t="s">
        <v>5</v>
      </c>
      <c r="F5989" s="1" t="s">
        <v>4</v>
      </c>
      <c r="G5989" s="5" t="s">
        <v>16</v>
      </c>
      <c r="I5989" s="4">
        <v>12</v>
      </c>
      <c r="J5989" s="4">
        <v>2018</v>
      </c>
      <c r="K5989" s="3">
        <v>129.75</v>
      </c>
      <c r="L5989" s="3">
        <v>37</v>
      </c>
      <c r="M5989" s="4">
        <v>20</v>
      </c>
      <c r="O5989" s="3">
        <v>36.799999999999997</v>
      </c>
      <c r="P5989" s="3">
        <v>18.2</v>
      </c>
      <c r="Q5989" s="3">
        <v>6.54</v>
      </c>
      <c r="R5989" s="3">
        <v>28.4</v>
      </c>
      <c r="S5989" s="3">
        <v>6.48</v>
      </c>
      <c r="T5989" s="3">
        <v>1.91</v>
      </c>
      <c r="U5989" s="3">
        <v>8.86</v>
      </c>
      <c r="V5989" s="3">
        <v>1.84</v>
      </c>
      <c r="W5989" s="3">
        <v>10.46</v>
      </c>
      <c r="X5989" s="3">
        <v>2.84</v>
      </c>
      <c r="Y5989" s="3">
        <v>8.32</v>
      </c>
      <c r="Z5989" s="6" t="s">
        <v>2</v>
      </c>
      <c r="AA5989" s="3">
        <v>7.71</v>
      </c>
      <c r="AB5989" s="3">
        <v>1.5</v>
      </c>
      <c r="AC5989" s="3">
        <v>0.2</v>
      </c>
      <c r="AD5989" s="5" t="s">
        <v>1</v>
      </c>
      <c r="AE5989" s="1">
        <f>($P5989/$DF$4)/((($Q5989/$DG$4)^2)/($R5989/$DH$4))</f>
        <v>0.39902038884370156</v>
      </c>
      <c r="AF5989" s="1">
        <f>($P5989/$DI$4)/((($Q5989/$DJ$4)^2)/($R5989/$DK$4))</f>
        <v>0.50240282877519837</v>
      </c>
      <c r="AG5989" s="1">
        <f>($P5989/$DL$4)/((($Q5989/$DM$4)^2)/($R5989/$DN$4))</f>
        <v>0.35592059196965636</v>
      </c>
      <c r="AH5989" s="1">
        <f>($P5989/$DO$4)/((($Q5989/$DP$4)^2)/($R5989/$DQ$4))</f>
        <v>0.38482384619683674</v>
      </c>
      <c r="AI5989" t="s">
        <v>15</v>
      </c>
      <c r="AJ5989">
        <v>1070</v>
      </c>
      <c r="AK5989" s="21"/>
      <c r="AL5989" s="21"/>
      <c r="AM5989" s="21">
        <v>-3.8003771958217102E-2</v>
      </c>
      <c r="AN5989" s="21">
        <v>0.24579321142907001</v>
      </c>
      <c r="AO5989" s="21">
        <v>-1.65554818980078</v>
      </c>
      <c r="AP5989" s="21">
        <v>10.707254379616399</v>
      </c>
      <c r="AQ5989" s="21">
        <v>10.361062394248099</v>
      </c>
      <c r="AR5989" s="21">
        <v>12.343705201590501</v>
      </c>
      <c r="AS5989" s="21">
        <v>3.39525292041125</v>
      </c>
      <c r="AT5989" s="21">
        <v>5.4342924025323702</v>
      </c>
      <c r="AU5989" s="21">
        <v>5.7639410793781298</v>
      </c>
      <c r="AV5989" s="21">
        <v>5.5356929677504096</v>
      </c>
      <c r="AW5989" s="21">
        <v>100.66962895570001</v>
      </c>
      <c r="AX5989" s="21">
        <v>95.776836607191299</v>
      </c>
      <c r="AY5989" s="21">
        <v>251.15243456037399</v>
      </c>
      <c r="AZ5989" s="21">
        <v>241.164951134669</v>
      </c>
      <c r="BA5989" s="21">
        <v>0.26776359168191799</v>
      </c>
      <c r="BB5989" s="21">
        <v>0.39434359753849302</v>
      </c>
      <c r="BC5989" s="21">
        <v>5.0627429880784998E-11</v>
      </c>
      <c r="BD5989"/>
      <c r="BE5989"/>
      <c r="BF5989"/>
      <c r="BG5989"/>
      <c r="BH5989"/>
      <c r="BI5989"/>
      <c r="BJ5989"/>
      <c r="BK5989"/>
      <c r="BL5989"/>
      <c r="BM5989"/>
      <c r="BN5989"/>
    </row>
    <row r="5990" spans="1:66">
      <c r="A5990" s="4">
        <v>5988</v>
      </c>
      <c r="B5990" s="5" t="s">
        <v>8</v>
      </c>
      <c r="C5990" s="5" t="s">
        <v>7</v>
      </c>
      <c r="D5990" s="5" t="s">
        <v>6</v>
      </c>
      <c r="E5990" s="1" t="s">
        <v>5</v>
      </c>
      <c r="F5990" s="1" t="s">
        <v>4</v>
      </c>
      <c r="G5990" s="5" t="s">
        <v>16</v>
      </c>
      <c r="I5990" s="4">
        <v>12</v>
      </c>
      <c r="J5990" s="4">
        <v>2018</v>
      </c>
      <c r="K5990" s="3">
        <v>129.75</v>
      </c>
      <c r="L5990" s="3">
        <v>37</v>
      </c>
      <c r="M5990" s="4">
        <v>50</v>
      </c>
      <c r="O5990" s="3">
        <v>42.3</v>
      </c>
      <c r="P5990" s="3">
        <v>10.7</v>
      </c>
      <c r="Q5990" s="3">
        <v>6.42</v>
      </c>
      <c r="R5990" s="3">
        <v>28.3</v>
      </c>
      <c r="S5990" s="3">
        <v>5.58</v>
      </c>
      <c r="T5990" s="3">
        <v>1.5</v>
      </c>
      <c r="U5990" s="3">
        <v>7.58</v>
      </c>
      <c r="V5990" s="3">
        <v>1.4</v>
      </c>
      <c r="W5990" s="3">
        <v>9.1300000000000008</v>
      </c>
      <c r="X5990" s="3">
        <v>2.27</v>
      </c>
      <c r="Y5990" s="3">
        <v>7.18</v>
      </c>
      <c r="Z5990" s="6" t="s">
        <v>2</v>
      </c>
      <c r="AA5990" s="3">
        <v>6.39</v>
      </c>
      <c r="AB5990" s="3">
        <v>1.05</v>
      </c>
      <c r="AC5990" s="3">
        <v>0.2</v>
      </c>
      <c r="AD5990" s="5" t="s">
        <v>1</v>
      </c>
      <c r="AE5990" s="1">
        <f>($P5990/$DF$4)/((($Q5990/$DG$4)^2)/($R5990/$DH$4))</f>
        <v>0.24258336338630657</v>
      </c>
      <c r="AF5990" s="1">
        <f>($P5990/$DI$4)/((($Q5990/$DJ$4)^2)/($R5990/$DK$4))</f>
        <v>0.3054344374037018</v>
      </c>
      <c r="AG5990" s="1">
        <f>($P5990/$DL$4)/((($Q5990/$DM$4)^2)/($R5990/$DN$4))</f>
        <v>0.21638095874911431</v>
      </c>
      <c r="AH5990" s="1">
        <f>($P5990/$DO$4)/((($Q5990/$DP$4)^2)/($R5990/$DQ$4))</f>
        <v>0.23395261378046989</v>
      </c>
      <c r="AI5990" t="s">
        <v>15</v>
      </c>
      <c r="AJ5990">
        <v>1070</v>
      </c>
      <c r="AK5990" s="21"/>
      <c r="AL5990" s="21"/>
      <c r="AM5990" s="21">
        <v>0.32405104250129702</v>
      </c>
      <c r="AN5990" s="21">
        <v>0.30341985087013901</v>
      </c>
      <c r="AO5990" s="21">
        <v>14.109917612061601</v>
      </c>
      <c r="AP5990" s="21">
        <v>13.216282048900601</v>
      </c>
      <c r="AQ5990" s="21">
        <v>12.0714669514585</v>
      </c>
      <c r="AR5990" s="21">
        <v>12.701639274756101</v>
      </c>
      <c r="AS5990" s="21">
        <v>5.8184802416298096</v>
      </c>
      <c r="AT5990" s="21">
        <v>5.90979971488317</v>
      </c>
      <c r="AU5990" s="21">
        <v>5.679947828805</v>
      </c>
      <c r="AV5990" s="21">
        <v>5.5037521620591496</v>
      </c>
      <c r="AW5990" s="21">
        <v>94.488170941670703</v>
      </c>
      <c r="AX5990" s="21">
        <v>94.783886185398799</v>
      </c>
      <c r="AY5990" s="21">
        <v>247.31975636142499</v>
      </c>
      <c r="AZ5990" s="21">
        <v>239.746512692377</v>
      </c>
      <c r="BA5990" s="21">
        <v>0.418164898951848</v>
      </c>
      <c r="BB5990" s="21">
        <v>0.43801507457263</v>
      </c>
      <c r="BC5990" s="21">
        <v>5.0627429880784998E-11</v>
      </c>
      <c r="BD5990"/>
      <c r="BE5990"/>
      <c r="BF5990"/>
      <c r="BG5990"/>
      <c r="BH5990"/>
      <c r="BI5990"/>
      <c r="BJ5990"/>
      <c r="BK5990"/>
      <c r="BL5990"/>
      <c r="BM5990"/>
      <c r="BN5990"/>
    </row>
    <row r="5991" spans="1:66">
      <c r="A5991" s="4">
        <v>5989</v>
      </c>
      <c r="B5991" s="5" t="s">
        <v>8</v>
      </c>
      <c r="C5991" s="5" t="s">
        <v>7</v>
      </c>
      <c r="D5991" s="5" t="s">
        <v>6</v>
      </c>
      <c r="E5991" s="1" t="s">
        <v>5</v>
      </c>
      <c r="F5991" s="1" t="s">
        <v>4</v>
      </c>
      <c r="G5991" s="5" t="s">
        <v>16</v>
      </c>
      <c r="I5991" s="4">
        <v>12</v>
      </c>
      <c r="J5991" s="4">
        <v>2018</v>
      </c>
      <c r="K5991" s="3">
        <v>129.75</v>
      </c>
      <c r="L5991" s="3">
        <v>37</v>
      </c>
      <c r="M5991" s="4">
        <v>75</v>
      </c>
      <c r="O5991" s="3">
        <v>44.3</v>
      </c>
      <c r="P5991" s="3">
        <v>10.3</v>
      </c>
      <c r="Q5991" s="3">
        <v>6.92</v>
      </c>
      <c r="R5991" s="3">
        <v>30.2</v>
      </c>
      <c r="S5991" s="3">
        <v>6.05</v>
      </c>
      <c r="T5991" s="3">
        <v>1.47</v>
      </c>
      <c r="U5991" s="3">
        <v>8.11</v>
      </c>
      <c r="V5991" s="3">
        <v>1.44</v>
      </c>
      <c r="W5991" s="3">
        <v>9.4</v>
      </c>
      <c r="X5991" s="3">
        <v>2.31</v>
      </c>
      <c r="Y5991" s="3">
        <v>7.67</v>
      </c>
      <c r="Z5991" s="6" t="s">
        <v>2</v>
      </c>
      <c r="AA5991" s="3">
        <v>6.93</v>
      </c>
      <c r="AB5991" s="3">
        <v>1.1000000000000001</v>
      </c>
      <c r="AC5991" s="3">
        <v>0.2</v>
      </c>
      <c r="AD5991" s="5" t="s">
        <v>1</v>
      </c>
      <c r="AE5991" s="1">
        <f>($P5991/$DF$4)/((($Q5991/$DG$4)^2)/($R5991/$DH$4))</f>
        <v>0.21448297991167903</v>
      </c>
      <c r="AF5991" s="1">
        <f>($P5991/$DI$4)/((($Q5991/$DJ$4)^2)/($R5991/$DK$4))</f>
        <v>0.27005350815286422</v>
      </c>
      <c r="AG5991" s="1">
        <f>($P5991/$DL$4)/((($Q5991/$DM$4)^2)/($R5991/$DN$4))</f>
        <v>0.19131581070029757</v>
      </c>
      <c r="AH5991" s="1">
        <f>($P5991/$DO$4)/((($Q5991/$DP$4)^2)/($R5991/$DQ$4))</f>
        <v>0.20685199949945879</v>
      </c>
      <c r="AI5991" t="s">
        <v>15</v>
      </c>
      <c r="AJ5991">
        <v>1070</v>
      </c>
      <c r="AK5991" s="21"/>
      <c r="AL5991" s="21"/>
      <c r="AM5991" s="21">
        <v>0.58105045260378596</v>
      </c>
      <c r="AN5991" s="21">
        <v>0.56664652936160498</v>
      </c>
      <c r="AO5991" s="21">
        <v>25.291444499257199</v>
      </c>
      <c r="AP5991" s="21">
        <v>24.674092610017102</v>
      </c>
      <c r="AQ5991" s="21">
        <v>13.707539439201399</v>
      </c>
      <c r="AR5991" s="21">
        <v>14.502735277017001</v>
      </c>
      <c r="AS5991" s="21">
        <v>7.7612514308205398</v>
      </c>
      <c r="AT5991" s="21">
        <v>7.1034274962213297</v>
      </c>
      <c r="AU5991" s="21">
        <v>5.6267164526162299</v>
      </c>
      <c r="AV5991" s="21">
        <v>5.3953782463515196</v>
      </c>
      <c r="AW5991" s="21">
        <v>90.497035450405505</v>
      </c>
      <c r="AX5991" s="21">
        <v>90.605569910120096</v>
      </c>
      <c r="AY5991" s="21">
        <v>244.914768768844</v>
      </c>
      <c r="AZ5991" s="21">
        <v>234.96422308652899</v>
      </c>
      <c r="BA5991" s="21">
        <v>0.52938429162734102</v>
      </c>
      <c r="BB5991" s="21">
        <v>0.49690110491657702</v>
      </c>
      <c r="BC5991" s="21">
        <v>5.0627429880784998E-11</v>
      </c>
      <c r="BD5991"/>
      <c r="BE5991"/>
      <c r="BF5991"/>
      <c r="BG5991"/>
      <c r="BH5991"/>
      <c r="BI5991"/>
      <c r="BJ5991"/>
      <c r="BK5991"/>
      <c r="BL5991"/>
      <c r="BM5991"/>
      <c r="BN5991"/>
    </row>
    <row r="5992" spans="1:66">
      <c r="A5992" s="4">
        <v>5990</v>
      </c>
      <c r="B5992" s="5" t="s">
        <v>8</v>
      </c>
      <c r="C5992" s="5" t="s">
        <v>7</v>
      </c>
      <c r="D5992" s="5" t="s">
        <v>6</v>
      </c>
      <c r="E5992" s="1" t="s">
        <v>5</v>
      </c>
      <c r="F5992" s="1" t="s">
        <v>4</v>
      </c>
      <c r="G5992" s="5" t="s">
        <v>16</v>
      </c>
      <c r="I5992" s="4">
        <v>12</v>
      </c>
      <c r="J5992" s="4">
        <v>2018</v>
      </c>
      <c r="K5992" s="3">
        <v>129.75</v>
      </c>
      <c r="L5992" s="3">
        <v>37</v>
      </c>
      <c r="M5992" s="4">
        <v>100</v>
      </c>
      <c r="O5992" s="3">
        <v>51.7</v>
      </c>
      <c r="P5992" s="3">
        <v>10.6</v>
      </c>
      <c r="Q5992" s="3">
        <v>7.51</v>
      </c>
      <c r="R5992" s="3">
        <v>32.799999999999997</v>
      </c>
      <c r="S5992" s="3">
        <v>6.44</v>
      </c>
      <c r="T5992" s="3">
        <v>1.58</v>
      </c>
      <c r="U5992" s="3">
        <v>8.75</v>
      </c>
      <c r="V5992" s="3">
        <v>1.56</v>
      </c>
      <c r="W5992" s="3">
        <v>10.15</v>
      </c>
      <c r="X5992" s="3">
        <v>2.5499999999999998</v>
      </c>
      <c r="Y5992" s="3">
        <v>7.88</v>
      </c>
      <c r="Z5992" s="6" t="s">
        <v>2</v>
      </c>
      <c r="AA5992" s="3">
        <v>7.3</v>
      </c>
      <c r="AB5992" s="3">
        <v>1.18</v>
      </c>
      <c r="AC5992" s="3">
        <v>0.2</v>
      </c>
      <c r="AD5992" s="5" t="s">
        <v>1</v>
      </c>
      <c r="AE5992" s="1">
        <f>($P5992/$DF$4)/((($Q5992/$DG$4)^2)/($R5992/$DH$4))</f>
        <v>0.20354511834709232</v>
      </c>
      <c r="AF5992" s="1">
        <f>($P5992/$DI$4)/((($Q5992/$DJ$4)^2)/($R5992/$DK$4))</f>
        <v>0.25628174925421704</v>
      </c>
      <c r="AG5992" s="1">
        <f>($P5992/$DL$4)/((($Q5992/$DM$4)^2)/($R5992/$DN$4))</f>
        <v>0.18155939155031084</v>
      </c>
      <c r="AH5992" s="1">
        <f>($P5992/$DO$4)/((($Q5992/$DP$4)^2)/($R5992/$DQ$4))</f>
        <v>0.196303290525839</v>
      </c>
      <c r="AI5992" t="s">
        <v>15</v>
      </c>
      <c r="AJ5992">
        <v>1070</v>
      </c>
      <c r="AK5992" s="21"/>
      <c r="AL5992" s="21"/>
      <c r="AM5992" s="21">
        <v>0.78475359804284495</v>
      </c>
      <c r="AN5992" s="21">
        <v>0.822785597800472</v>
      </c>
      <c r="AO5992" s="21">
        <v>34.147748634477701</v>
      </c>
      <c r="AP5992" s="21">
        <v>35.814012562159903</v>
      </c>
      <c r="AQ5992" s="21">
        <v>15.971886695903001</v>
      </c>
      <c r="AR5992" s="21">
        <v>15.8293866905165</v>
      </c>
      <c r="AS5992" s="21">
        <v>9.3249255025092506</v>
      </c>
      <c r="AT5992" s="21">
        <v>8.2775655050336496</v>
      </c>
      <c r="AU5992" s="21">
        <v>5.6603907563804103</v>
      </c>
      <c r="AV5992" s="21">
        <v>5.4174106592013498</v>
      </c>
      <c r="AW5992" s="21">
        <v>87.825231817033597</v>
      </c>
      <c r="AX5992" s="21">
        <v>87.066915782881395</v>
      </c>
      <c r="AY5992" s="21">
        <v>246.30784537707299</v>
      </c>
      <c r="AZ5992" s="21">
        <v>235.82504365683499</v>
      </c>
      <c r="BA5992" s="21">
        <v>0.63362073695954002</v>
      </c>
      <c r="BB5992" s="21">
        <v>0.58581560751262296</v>
      </c>
      <c r="BC5992" s="21">
        <v>5.0627429880784998E-11</v>
      </c>
      <c r="BD5992"/>
      <c r="BE5992"/>
      <c r="BF5992"/>
      <c r="BG5992"/>
      <c r="BH5992"/>
      <c r="BI5992"/>
      <c r="BJ5992"/>
      <c r="BK5992"/>
      <c r="BL5992"/>
      <c r="BM5992"/>
      <c r="BN5992"/>
    </row>
    <row r="5993" spans="1:66">
      <c r="A5993" s="4">
        <v>5991</v>
      </c>
      <c r="B5993" s="5" t="s">
        <v>8</v>
      </c>
      <c r="C5993" s="5" t="s">
        <v>7</v>
      </c>
      <c r="D5993" s="5" t="s">
        <v>6</v>
      </c>
      <c r="E5993" s="1" t="s">
        <v>5</v>
      </c>
      <c r="F5993" s="1" t="s">
        <v>4</v>
      </c>
      <c r="G5993" s="5" t="s">
        <v>16</v>
      </c>
      <c r="I5993" s="4">
        <v>12</v>
      </c>
      <c r="J5993" s="4">
        <v>2018</v>
      </c>
      <c r="K5993" s="3">
        <v>129.75</v>
      </c>
      <c r="L5993" s="3">
        <v>37</v>
      </c>
      <c r="M5993" s="4">
        <v>150</v>
      </c>
      <c r="O5993" s="3">
        <v>54.2</v>
      </c>
      <c r="P5993" s="3">
        <v>13.7</v>
      </c>
      <c r="Q5993" s="3">
        <v>7.78</v>
      </c>
      <c r="R5993" s="3">
        <v>34.5</v>
      </c>
      <c r="S5993" s="3">
        <v>7.05</v>
      </c>
      <c r="T5993" s="3">
        <v>1.72</v>
      </c>
      <c r="U5993" s="3">
        <v>9.17</v>
      </c>
      <c r="V5993" s="3">
        <v>1.65</v>
      </c>
      <c r="W5993" s="3">
        <v>10.42</v>
      </c>
      <c r="X5993" s="3">
        <v>2.56</v>
      </c>
      <c r="Y5993" s="3">
        <v>8.1199999999999992</v>
      </c>
      <c r="Z5993" s="6" t="s">
        <v>2</v>
      </c>
      <c r="AA5993" s="3">
        <v>7.45</v>
      </c>
      <c r="AB5993" s="3">
        <v>1.19</v>
      </c>
      <c r="AC5993" s="3">
        <v>0.2</v>
      </c>
      <c r="AD5993" s="5" t="s">
        <v>1</v>
      </c>
      <c r="AE5993" s="1">
        <f>($P5993/$DF$4)/((($Q5993/$DG$4)^2)/($R5993/$DH$4))</f>
        <v>0.25783467568865753</v>
      </c>
      <c r="AF5993" s="1">
        <f>($P5993/$DI$4)/((($Q5993/$DJ$4)^2)/($R5993/$DK$4))</f>
        <v>0.32463722166602799</v>
      </c>
      <c r="AG5993" s="1">
        <f>($P5993/$DL$4)/((($Q5993/$DM$4)^2)/($R5993/$DN$4))</f>
        <v>0.22998491547598013</v>
      </c>
      <c r="AH5993" s="1">
        <f>($P5993/$DO$4)/((($Q5993/$DP$4)^2)/($R5993/$DQ$4))</f>
        <v>0.24866130743080558</v>
      </c>
      <c r="AI5993" t="s">
        <v>15</v>
      </c>
      <c r="AJ5993">
        <v>1070</v>
      </c>
      <c r="AK5993" s="21"/>
      <c r="AL5993" s="21"/>
      <c r="AM5993" s="21">
        <v>1.25362836620679</v>
      </c>
      <c r="AN5993" s="21">
        <v>1.4224028541079501</v>
      </c>
      <c r="AO5993" s="21">
        <v>54.523718961124999</v>
      </c>
      <c r="AP5993" s="21">
        <v>61.871125855184999</v>
      </c>
      <c r="AQ5993" s="21">
        <v>21.799703493616899</v>
      </c>
      <c r="AR5993" s="21">
        <v>25.2802963230864</v>
      </c>
      <c r="AS5993" s="21">
        <v>11.852387445424901</v>
      </c>
      <c r="AT5993" s="21">
        <v>10.920119465566099</v>
      </c>
      <c r="AU5993" s="21">
        <v>5.7605348089161996</v>
      </c>
      <c r="AV5993" s="21">
        <v>5.5872569132864101</v>
      </c>
      <c r="AW5993" s="21">
        <v>82.433554415609294</v>
      </c>
      <c r="AX5993" s="21">
        <v>80.0739712226884</v>
      </c>
      <c r="AY5993" s="21">
        <v>250.54946232063301</v>
      </c>
      <c r="AZ5993" s="21">
        <v>243.04609067568401</v>
      </c>
      <c r="BA5993" s="21">
        <v>0.798064917431483</v>
      </c>
      <c r="BB5993" s="21">
        <v>0.73253869982781195</v>
      </c>
      <c r="BC5993" s="21">
        <v>5.0627429880784998E-11</v>
      </c>
      <c r="BD5993"/>
      <c r="BE5993"/>
      <c r="BF5993"/>
      <c r="BG5993"/>
      <c r="BH5993"/>
      <c r="BI5993"/>
      <c r="BJ5993"/>
      <c r="BK5993"/>
      <c r="BL5993"/>
      <c r="BM5993"/>
      <c r="BN5993"/>
    </row>
    <row r="5994" spans="1:66">
      <c r="A5994" s="4">
        <v>5992</v>
      </c>
      <c r="B5994" s="5" t="s">
        <v>8</v>
      </c>
      <c r="C5994" s="5" t="s">
        <v>7</v>
      </c>
      <c r="D5994" s="5" t="s">
        <v>6</v>
      </c>
      <c r="E5994" s="1" t="s">
        <v>5</v>
      </c>
      <c r="F5994" s="1" t="s">
        <v>4</v>
      </c>
      <c r="G5994" s="5" t="s">
        <v>16</v>
      </c>
      <c r="I5994" s="4">
        <v>12</v>
      </c>
      <c r="J5994" s="4">
        <v>2018</v>
      </c>
      <c r="K5994" s="3">
        <v>129.75</v>
      </c>
      <c r="L5994" s="3">
        <v>37</v>
      </c>
      <c r="M5994" s="4">
        <v>200</v>
      </c>
      <c r="O5994" s="3">
        <v>56.9</v>
      </c>
      <c r="P5994" s="3">
        <v>12.6</v>
      </c>
      <c r="Q5994" s="3">
        <v>8.06</v>
      </c>
      <c r="R5994" s="3">
        <v>35.799999999999997</v>
      </c>
      <c r="S5994" s="3">
        <v>7.2</v>
      </c>
      <c r="T5994" s="3">
        <v>1.74</v>
      </c>
      <c r="U5994" s="3">
        <v>9.18</v>
      </c>
      <c r="V5994" s="3">
        <v>1.6</v>
      </c>
      <c r="W5994" s="3">
        <v>10.87</v>
      </c>
      <c r="X5994" s="3">
        <v>2.69</v>
      </c>
      <c r="Y5994" s="3">
        <v>8.56</v>
      </c>
      <c r="Z5994" s="6" t="s">
        <v>2</v>
      </c>
      <c r="AA5994" s="3">
        <v>7.75</v>
      </c>
      <c r="AB5994" s="3">
        <v>1.23</v>
      </c>
      <c r="AC5994" s="3">
        <v>0.2</v>
      </c>
      <c r="AD5994" s="5" t="s">
        <v>1</v>
      </c>
      <c r="AE5994" s="1">
        <f>($P5994/$DF$4)/((($Q5994/$DG$4)^2)/($R5994/$DH$4))</f>
        <v>0.22926847607579459</v>
      </c>
      <c r="AF5994" s="1">
        <f>($P5994/$DI$4)/((($Q5994/$DJ$4)^2)/($R5994/$DK$4))</f>
        <v>0.28866978768490131</v>
      </c>
      <c r="AG5994" s="1">
        <f>($P5994/$DL$4)/((($Q5994/$DM$4)^2)/($R5994/$DN$4))</f>
        <v>0.20450426596331533</v>
      </c>
      <c r="AH5994" s="1">
        <f>($P5994/$DO$4)/((($Q5994/$DP$4)^2)/($R5994/$DQ$4))</f>
        <v>0.22111145004606295</v>
      </c>
      <c r="AI5994" t="s">
        <v>15</v>
      </c>
      <c r="AJ5994">
        <v>1070</v>
      </c>
      <c r="AK5994" s="21"/>
      <c r="AL5994" s="21"/>
      <c r="AM5994" s="21">
        <v>1.7284383002449499</v>
      </c>
      <c r="AN5994" s="21">
        <v>1.89860690691892</v>
      </c>
      <c r="AO5994" s="21">
        <v>75.156733484676195</v>
      </c>
      <c r="AP5994" s="21">
        <v>82.559811202992293</v>
      </c>
      <c r="AQ5994" s="21">
        <v>25.199039375080801</v>
      </c>
      <c r="AR5994" s="21">
        <v>33.847637148464401</v>
      </c>
      <c r="AS5994" s="21">
        <v>14.764556379879201</v>
      </c>
      <c r="AT5994" s="21">
        <v>14.2997723116594</v>
      </c>
      <c r="AU5994" s="21">
        <v>5.7682100569500596</v>
      </c>
      <c r="AV5994" s="21">
        <v>5.6430863702998399</v>
      </c>
      <c r="AW5994" s="21">
        <v>77.083652271943905</v>
      </c>
      <c r="AX5994" s="21">
        <v>74.861975052777396</v>
      </c>
      <c r="AY5994" s="21">
        <v>250.81838280417901</v>
      </c>
      <c r="AZ5994" s="21">
        <v>245.38789316721201</v>
      </c>
      <c r="BA5994" s="21">
        <v>0.97898222374565402</v>
      </c>
      <c r="BB5994" s="21">
        <v>0.88858090998495298</v>
      </c>
      <c r="BC5994" s="21">
        <v>5.0627429880784998E-11</v>
      </c>
      <c r="BD5994"/>
      <c r="BE5994"/>
      <c r="BF5994"/>
      <c r="BG5994"/>
      <c r="BH5994"/>
      <c r="BI5994"/>
      <c r="BJ5994"/>
      <c r="BK5994"/>
      <c r="BL5994"/>
      <c r="BM5994"/>
      <c r="BN5994"/>
    </row>
    <row r="5995" spans="1:66">
      <c r="A5995" s="4">
        <v>5993</v>
      </c>
      <c r="B5995" s="5" t="s">
        <v>8</v>
      </c>
      <c r="C5995" s="5" t="s">
        <v>7</v>
      </c>
      <c r="D5995" s="5" t="s">
        <v>6</v>
      </c>
      <c r="E5995" s="1" t="s">
        <v>5</v>
      </c>
      <c r="F5995" s="1" t="s">
        <v>4</v>
      </c>
      <c r="G5995" s="5" t="s">
        <v>16</v>
      </c>
      <c r="I5995" s="4">
        <v>12</v>
      </c>
      <c r="J5995" s="4">
        <v>2018</v>
      </c>
      <c r="K5995" s="3">
        <v>129.75</v>
      </c>
      <c r="L5995" s="3">
        <v>37</v>
      </c>
      <c r="M5995" s="4">
        <v>345</v>
      </c>
      <c r="O5995" s="3">
        <v>61.9</v>
      </c>
      <c r="P5995" s="3">
        <v>18</v>
      </c>
      <c r="Q5995" s="3">
        <v>8.68</v>
      </c>
      <c r="R5995" s="3">
        <v>38.200000000000003</v>
      </c>
      <c r="S5995" s="3">
        <v>7.54</v>
      </c>
      <c r="T5995" s="3">
        <v>1.8</v>
      </c>
      <c r="U5995" s="3">
        <v>9.9700000000000006</v>
      </c>
      <c r="V5995" s="3">
        <v>1.74</v>
      </c>
      <c r="W5995" s="3">
        <v>11.18</v>
      </c>
      <c r="X5995" s="3">
        <v>2.69</v>
      </c>
      <c r="Y5995" s="3">
        <v>8.89</v>
      </c>
      <c r="Z5995" s="6" t="s">
        <v>2</v>
      </c>
      <c r="AA5995" s="3">
        <v>8.2100000000000009</v>
      </c>
      <c r="AB5995" s="3">
        <v>1.29</v>
      </c>
      <c r="AC5995" s="3">
        <v>0.2</v>
      </c>
      <c r="AD5995" s="5" t="s">
        <v>1</v>
      </c>
      <c r="AE5995" s="1">
        <f>($P5995/$DF$4)/((($Q5995/$DG$4)^2)/($R5995/$DH$4))</f>
        <v>0.30134033988837311</v>
      </c>
      <c r="AF5995" s="1">
        <f>($P5995/$DI$4)/((($Q5995/$DJ$4)^2)/($R5995/$DK$4))</f>
        <v>0.37941479537603362</v>
      </c>
      <c r="AG5995" s="1">
        <f>($P5995/$DL$4)/((($Q5995/$DM$4)^2)/($R5995/$DN$4))</f>
        <v>0.26879135792587006</v>
      </c>
      <c r="AH5995" s="1">
        <f>($P5995/$DO$4)/((($Q5995/$DP$4)^2)/($R5995/$DQ$4))</f>
        <v>0.29061910582100381</v>
      </c>
      <c r="AI5995" t="s">
        <v>15</v>
      </c>
      <c r="AJ5995">
        <v>1070</v>
      </c>
      <c r="AK5995" s="21"/>
      <c r="AL5995" s="21"/>
      <c r="AM5995" s="21">
        <v>2.3458193821065598</v>
      </c>
      <c r="AN5995" s="21">
        <v>2.34991748753716</v>
      </c>
      <c r="AO5995" s="21">
        <v>101.98655253512401</v>
      </c>
      <c r="AP5995" s="21">
        <v>102.16465266658901</v>
      </c>
      <c r="AQ5995" s="21">
        <v>35.5153971840354</v>
      </c>
      <c r="AR5995" s="21">
        <v>44.697883942548003</v>
      </c>
      <c r="AS5995" s="21">
        <v>22.7433464330785</v>
      </c>
      <c r="AT5995" s="21">
        <v>22.340380595712102</v>
      </c>
      <c r="AU5995" s="21">
        <v>5.5917686280082197</v>
      </c>
      <c r="AV5995" s="21">
        <v>5.5826887214885001</v>
      </c>
      <c r="AW5995" s="21">
        <v>70.270031154856994</v>
      </c>
      <c r="AX5995" s="21">
        <v>70.207466013291295</v>
      </c>
      <c r="AY5995" s="21">
        <v>243.10709634082099</v>
      </c>
      <c r="AZ5995" s="21">
        <v>242.71218570116599</v>
      </c>
      <c r="BA5995" s="21">
        <v>1.4161134828539499</v>
      </c>
      <c r="BB5995" s="21">
        <v>1.28838547363001</v>
      </c>
      <c r="BC5995" s="21">
        <v>5.0627429880784998E-11</v>
      </c>
      <c r="BD5995"/>
      <c r="BE5995"/>
      <c r="BF5995"/>
      <c r="BG5995"/>
      <c r="BH5995"/>
      <c r="BI5995"/>
      <c r="BJ5995"/>
      <c r="BK5995"/>
      <c r="BL5995"/>
      <c r="BM5995"/>
      <c r="BN5995"/>
    </row>
    <row r="5996" spans="1:66">
      <c r="A5996" s="4">
        <v>5994</v>
      </c>
      <c r="B5996" s="5" t="s">
        <v>8</v>
      </c>
      <c r="C5996" s="5" t="s">
        <v>7</v>
      </c>
      <c r="D5996" s="5" t="s">
        <v>6</v>
      </c>
      <c r="E5996" s="1" t="s">
        <v>5</v>
      </c>
      <c r="F5996" s="1" t="s">
        <v>4</v>
      </c>
      <c r="G5996" s="5" t="s">
        <v>14</v>
      </c>
      <c r="I5996" s="4">
        <v>12</v>
      </c>
      <c r="J5996" s="4">
        <v>2018</v>
      </c>
      <c r="K5996" s="3">
        <v>134</v>
      </c>
      <c r="L5996" s="3">
        <v>42.17</v>
      </c>
      <c r="M5996" s="4">
        <v>0</v>
      </c>
      <c r="O5996" s="3">
        <v>53.8</v>
      </c>
      <c r="P5996" s="3">
        <v>26.2</v>
      </c>
      <c r="Q5996" s="3">
        <v>9.1</v>
      </c>
      <c r="R5996" s="3">
        <v>37.799999999999997</v>
      </c>
      <c r="S5996" s="3">
        <v>7.44</v>
      </c>
      <c r="T5996" s="3">
        <v>1.74</v>
      </c>
      <c r="U5996" s="3">
        <v>9.57</v>
      </c>
      <c r="V5996" s="3">
        <v>1.61</v>
      </c>
      <c r="W5996" s="3">
        <v>10.93</v>
      </c>
      <c r="X5996" s="3">
        <v>2.61</v>
      </c>
      <c r="Y5996" s="3">
        <v>8.23</v>
      </c>
      <c r="Z5996" s="6" t="s">
        <v>2</v>
      </c>
      <c r="AA5996" s="3">
        <v>6.78</v>
      </c>
      <c r="AB5996" s="3">
        <v>1.1200000000000001</v>
      </c>
      <c r="AC5996" s="3">
        <v>0.2</v>
      </c>
      <c r="AD5996" s="5" t="s">
        <v>1</v>
      </c>
      <c r="AE5996" s="1">
        <f>($P5996/$DF$4)/((($Q5996/$DG$4)^2)/($R5996/$DH$4))</f>
        <v>0.39488547789293627</v>
      </c>
      <c r="AF5996" s="1">
        <f>($P5996/$DI$4)/((($Q5996/$DJ$4)^2)/($R5996/$DK$4))</f>
        <v>0.49719660118262338</v>
      </c>
      <c r="AG5996" s="1">
        <f>($P5996/$DL$4)/((($Q5996/$DM$4)^2)/($R5996/$DN$4))</f>
        <v>0.35223230937937833</v>
      </c>
      <c r="AH5996" s="1">
        <f>($P5996/$DO$4)/((($Q5996/$DP$4)^2)/($R5996/$DQ$4))</f>
        <v>0.38083604913121311</v>
      </c>
      <c r="AI5996" t="s">
        <v>13</v>
      </c>
      <c r="AJ5996">
        <v>1071</v>
      </c>
      <c r="AK5996" s="21"/>
      <c r="AL5996" s="21"/>
      <c r="AM5996" s="21">
        <v>-6.3386829245933501E-2</v>
      </c>
      <c r="AN5996" s="21">
        <v>0.15522071643683499</v>
      </c>
      <c r="AO5996" s="21">
        <v>-2.7586970209413</v>
      </c>
      <c r="AP5996" s="21">
        <v>6.7505821494882001</v>
      </c>
      <c r="AQ5996" s="21">
        <v>16.0740430188179</v>
      </c>
      <c r="AR5996" s="21">
        <v>18.267726148806101</v>
      </c>
      <c r="AS5996" s="21">
        <v>4.5838964658662</v>
      </c>
      <c r="AT5996" s="21">
        <v>5.6000300374156602</v>
      </c>
      <c r="AU5996" s="21">
        <v>6.8320470593477598</v>
      </c>
      <c r="AV5996" s="21">
        <v>7.3380166866904801</v>
      </c>
      <c r="AW5996" s="21">
        <v>101.33736324109501</v>
      </c>
      <c r="AX5996" s="21">
        <v>97.948776442879094</v>
      </c>
      <c r="AY5996" s="21">
        <v>297.32997986404001</v>
      </c>
      <c r="AZ5996" s="21">
        <v>319.13234416788401</v>
      </c>
      <c r="BA5996" s="21">
        <v>0.59386270889718396</v>
      </c>
      <c r="BB5996" s="21">
        <v>0.59718837065916397</v>
      </c>
      <c r="BC5996" s="21">
        <v>3.3276199468494203E-11</v>
      </c>
      <c r="BD5996"/>
      <c r="BE5996"/>
      <c r="BF5996"/>
      <c r="BG5996"/>
      <c r="BH5996"/>
      <c r="BI5996"/>
      <c r="BJ5996"/>
      <c r="BK5996"/>
      <c r="BL5996"/>
      <c r="BM5996"/>
      <c r="BN5996"/>
    </row>
    <row r="5997" spans="1:66">
      <c r="A5997" s="4">
        <v>5995</v>
      </c>
      <c r="B5997" s="5" t="s">
        <v>8</v>
      </c>
      <c r="C5997" s="5" t="s">
        <v>7</v>
      </c>
      <c r="D5997" s="5" t="s">
        <v>6</v>
      </c>
      <c r="E5997" s="1" t="s">
        <v>5</v>
      </c>
      <c r="F5997" s="1" t="s">
        <v>4</v>
      </c>
      <c r="G5997" s="5" t="s">
        <v>14</v>
      </c>
      <c r="I5997" s="4">
        <v>12</v>
      </c>
      <c r="J5997" s="4">
        <v>2018</v>
      </c>
      <c r="K5997" s="3">
        <v>134</v>
      </c>
      <c r="L5997" s="3">
        <v>42.17</v>
      </c>
      <c r="M5997" s="4">
        <v>10</v>
      </c>
      <c r="O5997" s="3">
        <v>53.6</v>
      </c>
      <c r="P5997" s="3">
        <v>26.1</v>
      </c>
      <c r="Q5997" s="3">
        <v>8.9</v>
      </c>
      <c r="R5997" s="3">
        <v>36.700000000000003</v>
      </c>
      <c r="S5997" s="3">
        <v>7.44</v>
      </c>
      <c r="T5997" s="3">
        <v>1.73</v>
      </c>
      <c r="U5997" s="3">
        <v>9.5399999999999991</v>
      </c>
      <c r="V5997" s="3">
        <v>1.6</v>
      </c>
      <c r="W5997" s="3">
        <v>10.87</v>
      </c>
      <c r="X5997" s="3">
        <v>2.58</v>
      </c>
      <c r="Y5997" s="3">
        <v>8.2100000000000009</v>
      </c>
      <c r="Z5997" s="6" t="s">
        <v>2</v>
      </c>
      <c r="AA5997" s="3">
        <v>6.77</v>
      </c>
      <c r="AB5997" s="3">
        <v>1.1100000000000001</v>
      </c>
      <c r="AC5997" s="3">
        <v>0.2</v>
      </c>
      <c r="AD5997" s="5" t="s">
        <v>1</v>
      </c>
      <c r="AE5997" s="1">
        <f>($P5997/$DF$4)/((($Q5997/$DG$4)^2)/($R5997/$DH$4))</f>
        <v>0.39928906291363686</v>
      </c>
      <c r="AF5997" s="1">
        <f>($P5997/$DI$4)/((($Q5997/$DJ$4)^2)/($R5997/$DK$4))</f>
        <v>0.50274111377648667</v>
      </c>
      <c r="AG5997" s="1">
        <f>($P5997/$DL$4)/((($Q5997/$DM$4)^2)/($R5997/$DN$4))</f>
        <v>0.35616024547281544</v>
      </c>
      <c r="AH5997" s="1">
        <f>($P5997/$DO$4)/((($Q5997/$DP$4)^2)/($R5997/$DQ$4))</f>
        <v>0.38508296124924157</v>
      </c>
      <c r="AI5997" t="s">
        <v>13</v>
      </c>
      <c r="AJ5997">
        <v>1071</v>
      </c>
      <c r="AK5997" s="21"/>
      <c r="AL5997" s="21"/>
      <c r="AM5997" s="21">
        <v>-7.3432198013914096E-2</v>
      </c>
      <c r="AN5997" s="21">
        <v>0.266369870413879</v>
      </c>
      <c r="AO5997" s="21">
        <v>-3.1952710699882099</v>
      </c>
      <c r="AP5997" s="21">
        <v>11.5841804073068</v>
      </c>
      <c r="AQ5997" s="21">
        <v>16.315040561588201</v>
      </c>
      <c r="AR5997" s="21">
        <v>18.192819851072201</v>
      </c>
      <c r="AS5997" s="21">
        <v>4.6294678346263796</v>
      </c>
      <c r="AT5997" s="21">
        <v>5.5748221733695598</v>
      </c>
      <c r="AU5997" s="21">
        <v>6.9946834477311697</v>
      </c>
      <c r="AV5997" s="21">
        <v>7.3135231306051001</v>
      </c>
      <c r="AW5997" s="21">
        <v>101.40905002845</v>
      </c>
      <c r="AX5997" s="21">
        <v>96.464123883498303</v>
      </c>
      <c r="AY5997" s="21">
        <v>304.35031561840498</v>
      </c>
      <c r="AZ5997" s="21">
        <v>318.061742579145</v>
      </c>
      <c r="BA5997" s="21">
        <v>0.601179351187067</v>
      </c>
      <c r="BB5997" s="21">
        <v>0.61423081632507603</v>
      </c>
      <c r="BC5997" s="21">
        <v>3.3276199468494203E-11</v>
      </c>
      <c r="BD5997"/>
      <c r="BE5997"/>
      <c r="BF5997"/>
      <c r="BG5997"/>
      <c r="BH5997"/>
      <c r="BI5997"/>
      <c r="BJ5997"/>
      <c r="BK5997"/>
      <c r="BL5997"/>
      <c r="BM5997"/>
      <c r="BN5997"/>
    </row>
    <row r="5998" spans="1:66">
      <c r="A5998" s="4">
        <v>5996</v>
      </c>
      <c r="B5998" s="5" t="s">
        <v>8</v>
      </c>
      <c r="C5998" s="5" t="s">
        <v>7</v>
      </c>
      <c r="D5998" s="5" t="s">
        <v>6</v>
      </c>
      <c r="E5998" s="1" t="s">
        <v>5</v>
      </c>
      <c r="F5998" s="1" t="s">
        <v>4</v>
      </c>
      <c r="G5998" s="5" t="s">
        <v>14</v>
      </c>
      <c r="I5998" s="4">
        <v>12</v>
      </c>
      <c r="J5998" s="4">
        <v>2018</v>
      </c>
      <c r="K5998" s="3">
        <v>134</v>
      </c>
      <c r="L5998" s="3">
        <v>42.17</v>
      </c>
      <c r="M5998" s="4">
        <v>20</v>
      </c>
      <c r="O5998" s="3">
        <v>53.4</v>
      </c>
      <c r="P5998" s="3">
        <v>26.1</v>
      </c>
      <c r="Q5998" s="3">
        <v>8.8000000000000007</v>
      </c>
      <c r="R5998" s="3">
        <v>37.299999999999997</v>
      </c>
      <c r="S5998" s="3">
        <v>7.22</v>
      </c>
      <c r="T5998" s="3">
        <v>1.72</v>
      </c>
      <c r="U5998" s="3">
        <v>9.51</v>
      </c>
      <c r="V5998" s="3">
        <v>1.6</v>
      </c>
      <c r="W5998" s="3">
        <v>10.74</v>
      </c>
      <c r="X5998" s="3">
        <v>2.6</v>
      </c>
      <c r="Y5998" s="3">
        <v>8.07</v>
      </c>
      <c r="Z5998" s="6" t="s">
        <v>2</v>
      </c>
      <c r="AA5998" s="3">
        <v>6.99</v>
      </c>
      <c r="AB5998" s="3">
        <v>1.1100000000000001</v>
      </c>
      <c r="AC5998" s="3">
        <v>0.2</v>
      </c>
      <c r="AD5998" s="5" t="s">
        <v>1</v>
      </c>
      <c r="AE5998" s="1">
        <f>($P5998/$DF$4)/((($Q5998/$DG$4)^2)/($R5998/$DH$4))</f>
        <v>0.4150924660376657</v>
      </c>
      <c r="AF5998" s="1">
        <f>($P5998/$DI$4)/((($Q5998/$DJ$4)^2)/($R5998/$DK$4))</f>
        <v>0.52263903041376636</v>
      </c>
      <c r="AG5998" s="1">
        <f>($P5998/$DL$4)/((($Q5998/$DM$4)^2)/($R5998/$DN$4))</f>
        <v>0.37025665947145625</v>
      </c>
      <c r="AH5998" s="1">
        <f>($P5998/$DO$4)/((($Q5998/$DP$4)^2)/($R5998/$DQ$4))</f>
        <v>0.40032410316384703</v>
      </c>
      <c r="AI5998" t="s">
        <v>13</v>
      </c>
      <c r="AJ5998">
        <v>1071</v>
      </c>
      <c r="AK5998" s="21"/>
      <c r="AL5998" s="21"/>
      <c r="AM5998" s="21">
        <v>-7.2701211975592997E-2</v>
      </c>
      <c r="AN5998" s="21">
        <v>0.29866261732029298</v>
      </c>
      <c r="AO5998" s="21">
        <v>-3.1628225924554099</v>
      </c>
      <c r="AP5998" s="21">
        <v>12.988376190225599</v>
      </c>
      <c r="AQ5998" s="21">
        <v>16.803379184384099</v>
      </c>
      <c r="AR5998" s="21">
        <v>18.211045973551901</v>
      </c>
      <c r="AS5998" s="21">
        <v>5.1230987101165901</v>
      </c>
      <c r="AT5998" s="21">
        <v>6.0275408984799101</v>
      </c>
      <c r="AU5998" s="21">
        <v>7.26636415553721</v>
      </c>
      <c r="AV5998" s="21">
        <v>7.29860628846445</v>
      </c>
      <c r="AW5998" s="21">
        <v>101.33337508151401</v>
      </c>
      <c r="AX5998" s="21">
        <v>96.0755733550222</v>
      </c>
      <c r="AY5998" s="21">
        <v>316.09763453929799</v>
      </c>
      <c r="AZ5998" s="21">
        <v>317.40833208332299</v>
      </c>
      <c r="BA5998" s="21">
        <v>0.65995712965334796</v>
      </c>
      <c r="BB5998" s="21">
        <v>0.64486805207831399</v>
      </c>
      <c r="BC5998" s="21">
        <v>3.3276199468494203E-11</v>
      </c>
      <c r="BD5998"/>
      <c r="BE5998"/>
      <c r="BF5998"/>
      <c r="BG5998"/>
      <c r="BH5998"/>
      <c r="BI5998"/>
      <c r="BJ5998"/>
      <c r="BK5998"/>
      <c r="BL5998"/>
      <c r="BM5998"/>
      <c r="BN5998"/>
    </row>
    <row r="5999" spans="1:66">
      <c r="A5999" s="4">
        <v>5997</v>
      </c>
      <c r="B5999" s="5" t="s">
        <v>8</v>
      </c>
      <c r="C5999" s="5" t="s">
        <v>7</v>
      </c>
      <c r="D5999" s="5" t="s">
        <v>6</v>
      </c>
      <c r="E5999" s="1" t="s">
        <v>5</v>
      </c>
      <c r="F5999" s="1" t="s">
        <v>4</v>
      </c>
      <c r="G5999" s="5" t="s">
        <v>14</v>
      </c>
      <c r="I5999" s="4">
        <v>12</v>
      </c>
      <c r="J5999" s="4">
        <v>2018</v>
      </c>
      <c r="K5999" s="3">
        <v>134</v>
      </c>
      <c r="L5999" s="3">
        <v>42.17</v>
      </c>
      <c r="M5999" s="4">
        <v>50</v>
      </c>
      <c r="O5999" s="3">
        <v>52.6</v>
      </c>
      <c r="P5999" s="3">
        <v>14.2</v>
      </c>
      <c r="Q5999" s="3">
        <v>8.1999999999999993</v>
      </c>
      <c r="R5999" s="3">
        <v>34.700000000000003</v>
      </c>
      <c r="S5999" s="3">
        <v>6.9</v>
      </c>
      <c r="T5999" s="3">
        <v>1.65</v>
      </c>
      <c r="U5999" s="3">
        <v>9.0500000000000007</v>
      </c>
      <c r="V5999" s="3">
        <v>1.58</v>
      </c>
      <c r="W5999" s="3">
        <v>10.82</v>
      </c>
      <c r="X5999" s="3">
        <v>2.64</v>
      </c>
      <c r="Y5999" s="3">
        <v>8.33</v>
      </c>
      <c r="Z5999" s="6" t="s">
        <v>2</v>
      </c>
      <c r="AA5999" s="3">
        <v>7.55</v>
      </c>
      <c r="AB5999" s="3">
        <v>1.23</v>
      </c>
      <c r="AC5999" s="3">
        <v>0.2</v>
      </c>
      <c r="AD5999" s="5" t="s">
        <v>1</v>
      </c>
      <c r="AE5999" s="1">
        <f>($P5999/$DF$4)/((($Q5999/$DG$4)^2)/($R5999/$DH$4))</f>
        <v>0.24196411986680255</v>
      </c>
      <c r="AF5999" s="1">
        <f>($P5999/$DI$4)/((($Q5999/$DJ$4)^2)/($R5999/$DK$4))</f>
        <v>0.30465475369680878</v>
      </c>
      <c r="AG5999" s="1">
        <f>($P5999/$DL$4)/((($Q5999/$DM$4)^2)/($R5999/$DN$4))</f>
        <v>0.21582860221246222</v>
      </c>
      <c r="AH5999" s="1">
        <f>($P5999/$DO$4)/((($Q5999/$DP$4)^2)/($R5999/$DQ$4))</f>
        <v>0.23335540200991703</v>
      </c>
      <c r="AI5999" t="s">
        <v>13</v>
      </c>
      <c r="AJ5999">
        <v>1071</v>
      </c>
      <c r="AK5999" s="21"/>
      <c r="AL5999" s="21"/>
      <c r="AM5999" s="21">
        <v>0.38964948346054201</v>
      </c>
      <c r="AN5999" s="21">
        <v>0.46225582692183997</v>
      </c>
      <c r="AO5999" s="21">
        <v>16.942292885453199</v>
      </c>
      <c r="AP5999" s="21">
        <v>20.1009561187544</v>
      </c>
      <c r="AQ5999" s="21">
        <v>20.678207543147199</v>
      </c>
      <c r="AR5999" s="21">
        <v>20.771680348546901</v>
      </c>
      <c r="AS5999" s="21">
        <v>10.6049592255919</v>
      </c>
      <c r="AT5999" s="21">
        <v>9.2313274606905598</v>
      </c>
      <c r="AU5999" s="21">
        <v>7.3056227622534102</v>
      </c>
      <c r="AV5999" s="21">
        <v>7.2505480114723504</v>
      </c>
      <c r="AW5999" s="21">
        <v>95.0170562282362</v>
      </c>
      <c r="AX5999" s="21">
        <v>94.096835377341804</v>
      </c>
      <c r="AY5999" s="21">
        <v>317.658474880798</v>
      </c>
      <c r="AZ5999" s="21">
        <v>315.28910335772201</v>
      </c>
      <c r="BA5999" s="21">
        <v>0.99144663209193695</v>
      </c>
      <c r="BB5999" s="21">
        <v>0.84007698095942895</v>
      </c>
      <c r="BC5999" s="21">
        <v>3.3276199468494203E-11</v>
      </c>
      <c r="BD5999"/>
      <c r="BE5999"/>
      <c r="BF5999"/>
      <c r="BG5999"/>
      <c r="BH5999"/>
      <c r="BI5999"/>
      <c r="BJ5999"/>
      <c r="BK5999"/>
      <c r="BL5999"/>
      <c r="BM5999"/>
      <c r="BN5999"/>
    </row>
    <row r="6000" spans="1:66">
      <c r="A6000" s="4">
        <v>5998</v>
      </c>
      <c r="B6000" s="5" t="s">
        <v>8</v>
      </c>
      <c r="C6000" s="5" t="s">
        <v>7</v>
      </c>
      <c r="D6000" s="5" t="s">
        <v>6</v>
      </c>
      <c r="E6000" s="1" t="s">
        <v>5</v>
      </c>
      <c r="F6000" s="1" t="s">
        <v>4</v>
      </c>
      <c r="G6000" s="5" t="s">
        <v>14</v>
      </c>
      <c r="I6000" s="4">
        <v>12</v>
      </c>
      <c r="J6000" s="4">
        <v>2018</v>
      </c>
      <c r="K6000" s="3">
        <v>134</v>
      </c>
      <c r="L6000" s="3">
        <v>42.17</v>
      </c>
      <c r="M6000" s="4">
        <v>75</v>
      </c>
      <c r="O6000" s="3">
        <v>54.6</v>
      </c>
      <c r="P6000" s="3">
        <v>12.2</v>
      </c>
      <c r="Q6000" s="3">
        <v>8.6999999999999993</v>
      </c>
      <c r="R6000" s="3">
        <v>35.9</v>
      </c>
      <c r="S6000" s="3">
        <v>7.01</v>
      </c>
      <c r="T6000" s="3">
        <v>1.72</v>
      </c>
      <c r="U6000" s="3">
        <v>9.3699999999999992</v>
      </c>
      <c r="V6000" s="3">
        <v>1.58</v>
      </c>
      <c r="W6000" s="3">
        <v>11.27</v>
      </c>
      <c r="X6000" s="3">
        <v>2.74</v>
      </c>
      <c r="Y6000" s="3">
        <v>8.4600000000000009</v>
      </c>
      <c r="Z6000" s="6" t="s">
        <v>2</v>
      </c>
      <c r="AA6000" s="3">
        <v>7.67</v>
      </c>
      <c r="AB6000" s="3">
        <v>1.24</v>
      </c>
      <c r="AC6000" s="3">
        <v>0.2</v>
      </c>
      <c r="AD6000" s="5" t="s">
        <v>1</v>
      </c>
      <c r="AE6000" s="1">
        <f>($P6000/$DF$4)/((($Q6000/$DG$4)^2)/($R6000/$DH$4))</f>
        <v>0.19106301651769098</v>
      </c>
      <c r="AF6000" s="1">
        <f>($P6000/$DI$4)/((($Q6000/$DJ$4)^2)/($R6000/$DK$4))</f>
        <v>0.24056565192314117</v>
      </c>
      <c r="AG6000" s="1">
        <f>($P6000/$DL$4)/((($Q6000/$DM$4)^2)/($R6000/$DN$4))</f>
        <v>0.1704255317367305</v>
      </c>
      <c r="AH6000" s="1">
        <f>($P6000/$DO$4)/((($Q6000/$DP$4)^2)/($R6000/$DQ$4))</f>
        <v>0.18426528302318898</v>
      </c>
      <c r="AI6000" t="s">
        <v>13</v>
      </c>
      <c r="AJ6000">
        <v>1071</v>
      </c>
      <c r="AK6000" s="21"/>
      <c r="AL6000" s="21"/>
      <c r="AM6000" s="21">
        <v>0.71846522773174903</v>
      </c>
      <c r="AN6000" s="21">
        <v>0.81652912759075202</v>
      </c>
      <c r="AO6000" s="21">
        <v>31.237191144413899</v>
      </c>
      <c r="AP6000" s="21">
        <v>35.502132852113</v>
      </c>
      <c r="AQ6000" s="21">
        <v>24.185477748670099</v>
      </c>
      <c r="AR6000" s="21">
        <v>26.130765003656101</v>
      </c>
      <c r="AS6000" s="21">
        <v>14.4605483900246</v>
      </c>
      <c r="AT6000" s="21">
        <v>15.6441817650042</v>
      </c>
      <c r="AU6000" s="21">
        <v>7.15158739761302</v>
      </c>
      <c r="AV6000" s="21">
        <v>7.0658031792703397</v>
      </c>
      <c r="AW6000" s="21">
        <v>90.854656319869207</v>
      </c>
      <c r="AX6000" s="21">
        <v>89.690204968703398</v>
      </c>
      <c r="AY6000" s="21">
        <v>310.93506257737897</v>
      </c>
      <c r="AZ6000" s="21">
        <v>307.21754352699099</v>
      </c>
      <c r="BA6000" s="21">
        <v>1.16278846012919</v>
      </c>
      <c r="BB6000" s="21">
        <v>1.1995200336685301</v>
      </c>
      <c r="BC6000" s="21">
        <v>3.3276199468494203E-11</v>
      </c>
      <c r="BD6000"/>
      <c r="BE6000"/>
      <c r="BF6000"/>
      <c r="BG6000"/>
      <c r="BH6000"/>
      <c r="BI6000"/>
      <c r="BJ6000"/>
      <c r="BK6000"/>
      <c r="BL6000"/>
      <c r="BM6000"/>
      <c r="BN6000"/>
    </row>
    <row r="6001" spans="1:66">
      <c r="A6001" s="4">
        <v>5999</v>
      </c>
      <c r="B6001" s="5" t="s">
        <v>8</v>
      </c>
      <c r="C6001" s="5" t="s">
        <v>7</v>
      </c>
      <c r="D6001" s="5" t="s">
        <v>6</v>
      </c>
      <c r="E6001" s="1" t="s">
        <v>5</v>
      </c>
      <c r="F6001" s="1" t="s">
        <v>4</v>
      </c>
      <c r="G6001" s="5" t="s">
        <v>14</v>
      </c>
      <c r="I6001" s="4">
        <v>12</v>
      </c>
      <c r="J6001" s="4">
        <v>2018</v>
      </c>
      <c r="K6001" s="3">
        <v>134</v>
      </c>
      <c r="L6001" s="3">
        <v>42.17</v>
      </c>
      <c r="M6001" s="4">
        <v>100</v>
      </c>
      <c r="O6001" s="3">
        <v>54.6</v>
      </c>
      <c r="P6001" s="3">
        <v>11.8</v>
      </c>
      <c r="Q6001" s="3">
        <v>8.4</v>
      </c>
      <c r="R6001" s="3">
        <v>34.700000000000003</v>
      </c>
      <c r="S6001" s="3">
        <v>7.02</v>
      </c>
      <c r="T6001" s="3">
        <v>1.65</v>
      </c>
      <c r="U6001" s="3">
        <v>9.2200000000000006</v>
      </c>
      <c r="V6001" s="3">
        <v>1.6</v>
      </c>
      <c r="W6001" s="3">
        <v>10.86</v>
      </c>
      <c r="X6001" s="3">
        <v>2.66</v>
      </c>
      <c r="Y6001" s="3">
        <v>8.58</v>
      </c>
      <c r="Z6001" s="6" t="s">
        <v>2</v>
      </c>
      <c r="AA6001" s="3">
        <v>7.61</v>
      </c>
      <c r="AB6001" s="3">
        <v>1.27</v>
      </c>
      <c r="AC6001" s="3">
        <v>0.2</v>
      </c>
      <c r="AD6001" s="5" t="s">
        <v>1</v>
      </c>
      <c r="AE6001" s="1">
        <f>($P6001/$DF$4)/((($Q6001/$DG$4)^2)/($R6001/$DH$4))</f>
        <v>0.19160805662761971</v>
      </c>
      <c r="AF6001" s="1">
        <f>($P6001/$DI$4)/((($Q6001/$DJ$4)^2)/($R6001/$DK$4))</f>
        <v>0.24125190681306721</v>
      </c>
      <c r="AG6001" s="1">
        <f>($P6001/$DL$4)/((($Q6001/$DM$4)^2)/($R6001/$DN$4))</f>
        <v>0.17091169987248722</v>
      </c>
      <c r="AH6001" s="1">
        <f>($P6001/$DO$4)/((($Q6001/$DP$4)^2)/($R6001/$DQ$4))</f>
        <v>0.1847909314293823</v>
      </c>
      <c r="AI6001" t="s">
        <v>13</v>
      </c>
      <c r="AJ6001">
        <v>1071</v>
      </c>
      <c r="AK6001" s="21"/>
      <c r="AL6001" s="21"/>
      <c r="AM6001" s="21">
        <v>0.90552941022865596</v>
      </c>
      <c r="AN6001" s="21">
        <v>1.11800303177091</v>
      </c>
      <c r="AO6001" s="21">
        <v>39.369324712370201</v>
      </c>
      <c r="AP6001" s="21">
        <v>48.607585022844098</v>
      </c>
      <c r="AQ6001" s="21">
        <v>27.869147834192301</v>
      </c>
      <c r="AR6001" s="21">
        <v>34.366242038116098</v>
      </c>
      <c r="AS6001" s="21">
        <v>16.106684353309799</v>
      </c>
      <c r="AT6001" s="21">
        <v>19.241440569099701</v>
      </c>
      <c r="AU6001" s="21">
        <v>7.0134987938090401</v>
      </c>
      <c r="AV6001" s="21">
        <v>6.8621695051590601</v>
      </c>
      <c r="AW6001" s="21">
        <v>88.552288883443495</v>
      </c>
      <c r="AX6001" s="21">
        <v>85.951472544084496</v>
      </c>
      <c r="AY6001" s="21">
        <v>304.92338738636801</v>
      </c>
      <c r="AZ6001" s="21">
        <v>298.34831041033698</v>
      </c>
      <c r="BA6001" s="21">
        <v>1.26398321200097</v>
      </c>
      <c r="BB6001" s="21">
        <v>1.38846403597609</v>
      </c>
      <c r="BC6001" s="21">
        <v>3.3276199468494203E-11</v>
      </c>
      <c r="BD6001"/>
      <c r="BE6001"/>
      <c r="BF6001"/>
      <c r="BG6001"/>
      <c r="BH6001"/>
      <c r="BI6001"/>
      <c r="BJ6001"/>
      <c r="BK6001"/>
      <c r="BL6001"/>
      <c r="BM6001"/>
      <c r="BN6001"/>
    </row>
    <row r="6002" spans="1:66">
      <c r="A6002" s="4">
        <v>6000</v>
      </c>
      <c r="B6002" s="5" t="s">
        <v>8</v>
      </c>
      <c r="C6002" s="5" t="s">
        <v>7</v>
      </c>
      <c r="D6002" s="5" t="s">
        <v>6</v>
      </c>
      <c r="E6002" s="1" t="s">
        <v>5</v>
      </c>
      <c r="F6002" s="1" t="s">
        <v>4</v>
      </c>
      <c r="G6002" s="5" t="s">
        <v>14</v>
      </c>
      <c r="I6002" s="4">
        <v>12</v>
      </c>
      <c r="J6002" s="4">
        <v>2018</v>
      </c>
      <c r="K6002" s="3">
        <v>134</v>
      </c>
      <c r="L6002" s="3">
        <v>42.17</v>
      </c>
      <c r="M6002" s="4">
        <v>150</v>
      </c>
      <c r="O6002" s="3">
        <v>56.5</v>
      </c>
      <c r="P6002" s="3">
        <v>10</v>
      </c>
      <c r="Q6002" s="3">
        <v>8.6</v>
      </c>
      <c r="R6002" s="3">
        <v>36</v>
      </c>
      <c r="S6002" s="3">
        <v>7.36</v>
      </c>
      <c r="T6002" s="3">
        <v>1.71</v>
      </c>
      <c r="U6002" s="3">
        <v>9.4</v>
      </c>
      <c r="V6002" s="3">
        <v>1.65</v>
      </c>
      <c r="W6002" s="3">
        <v>11.18</v>
      </c>
      <c r="X6002" s="3">
        <v>2.83</v>
      </c>
      <c r="Y6002" s="3">
        <v>8.9700000000000006</v>
      </c>
      <c r="Z6002" s="6" t="s">
        <v>2</v>
      </c>
      <c r="AA6002" s="3">
        <v>7.71</v>
      </c>
      <c r="AB6002" s="3">
        <v>1.3</v>
      </c>
      <c r="AC6002" s="3">
        <v>0.2</v>
      </c>
      <c r="AD6002" s="5" t="s">
        <v>1</v>
      </c>
      <c r="AE6002" s="1">
        <f>($P6002/$DF$4)/((($Q6002/$DG$4)^2)/($R6002/$DH$4))</f>
        <v>0.16071871610241961</v>
      </c>
      <c r="AF6002" s="1">
        <f>($P6002/$DI$4)/((($Q6002/$DJ$4)^2)/($R6002/$DK$4))</f>
        <v>0.20235942790031736</v>
      </c>
      <c r="AG6002" s="1">
        <f>($P6002/$DL$4)/((($Q6002/$DM$4)^2)/($R6002/$DN$4))</f>
        <v>0.14335884124002266</v>
      </c>
      <c r="AH6002" s="1">
        <f>($P6002/$DO$4)/((($Q6002/$DP$4)^2)/($R6002/$DQ$4))</f>
        <v>0.15500058697646382</v>
      </c>
      <c r="AI6002" t="s">
        <v>13</v>
      </c>
      <c r="AJ6002">
        <v>1071</v>
      </c>
      <c r="AK6002" s="21"/>
      <c r="AL6002" s="21"/>
      <c r="AM6002" s="21">
        <v>1.1220843451509399</v>
      </c>
      <c r="AN6002" s="21">
        <v>1.4617136971103499</v>
      </c>
      <c r="AO6002" s="21">
        <v>48.783597657654397</v>
      </c>
      <c r="AP6002" s="21">
        <v>63.549574994184802</v>
      </c>
      <c r="AQ6002" s="21">
        <v>31.691865210658602</v>
      </c>
      <c r="AR6002" s="21">
        <v>43.096560550990901</v>
      </c>
      <c r="AS6002" s="21">
        <v>18.112271221311499</v>
      </c>
      <c r="AT6002" s="21">
        <v>17.876170093762301</v>
      </c>
      <c r="AU6002" s="21">
        <v>6.8141428103572501</v>
      </c>
      <c r="AV6002" s="21">
        <v>6.6210113184075601</v>
      </c>
      <c r="AW6002" s="21">
        <v>85.8765127422935</v>
      </c>
      <c r="AX6002" s="21">
        <v>81.617956918415302</v>
      </c>
      <c r="AY6002" s="21">
        <v>296.25113469716399</v>
      </c>
      <c r="AZ6002" s="21">
        <v>287.85606384299399</v>
      </c>
      <c r="BA6002" s="21">
        <v>1.33542205771333</v>
      </c>
      <c r="BB6002" s="21">
        <v>1.15227916195597</v>
      </c>
      <c r="BC6002" s="21">
        <v>3.3276199468494203E-11</v>
      </c>
      <c r="BD6002"/>
      <c r="BE6002"/>
      <c r="BF6002"/>
      <c r="BG6002"/>
      <c r="BH6002"/>
      <c r="BI6002"/>
      <c r="BJ6002"/>
      <c r="BK6002"/>
      <c r="BL6002"/>
      <c r="BM6002"/>
      <c r="BN6002"/>
    </row>
    <row r="6003" spans="1:66">
      <c r="A6003" s="4">
        <v>6001</v>
      </c>
      <c r="B6003" s="5" t="s">
        <v>8</v>
      </c>
      <c r="C6003" s="5" t="s">
        <v>7</v>
      </c>
      <c r="D6003" s="5" t="s">
        <v>6</v>
      </c>
      <c r="E6003" s="1" t="s">
        <v>5</v>
      </c>
      <c r="F6003" s="1" t="s">
        <v>4</v>
      </c>
      <c r="G6003" s="5" t="s">
        <v>14</v>
      </c>
      <c r="I6003" s="4">
        <v>12</v>
      </c>
      <c r="J6003" s="4">
        <v>2018</v>
      </c>
      <c r="K6003" s="3">
        <v>134</v>
      </c>
      <c r="L6003" s="3">
        <v>42.17</v>
      </c>
      <c r="M6003" s="4">
        <v>200</v>
      </c>
      <c r="O6003" s="3">
        <v>57.8</v>
      </c>
      <c r="P6003" s="3">
        <v>8.1999999999999993</v>
      </c>
      <c r="Q6003" s="3">
        <v>8.6999999999999993</v>
      </c>
      <c r="R6003" s="3">
        <v>36.799999999999997</v>
      </c>
      <c r="S6003" s="3">
        <v>7.28</v>
      </c>
      <c r="T6003" s="3">
        <v>1.72</v>
      </c>
      <c r="U6003" s="3">
        <v>9.4</v>
      </c>
      <c r="V6003" s="3">
        <v>1.65</v>
      </c>
      <c r="W6003" s="3">
        <v>11.27</v>
      </c>
      <c r="X6003" s="3">
        <v>2.84</v>
      </c>
      <c r="Y6003" s="3">
        <v>8.6999999999999993</v>
      </c>
      <c r="Z6003" s="6" t="s">
        <v>2</v>
      </c>
      <c r="AA6003" s="3">
        <v>7.87</v>
      </c>
      <c r="AB6003" s="3">
        <v>1.3</v>
      </c>
      <c r="AC6003" s="3">
        <v>0.2</v>
      </c>
      <c r="AD6003" s="5" t="s">
        <v>1</v>
      </c>
      <c r="AE6003" s="1">
        <f>($P6003/$DF$4)/((($Q6003/$DG$4)^2)/($R6003/$DH$4))</f>
        <v>0.13163883251376413</v>
      </c>
      <c r="AF6003" s="1">
        <f>($P6003/$DI$4)/((($Q6003/$DJ$4)^2)/($R6003/$DK$4))</f>
        <v>0.16574521924363456</v>
      </c>
      <c r="AG6003" s="1">
        <f>($P6003/$DL$4)/((($Q6003/$DM$4)^2)/($R6003/$DN$4))</f>
        <v>0.11741999282358963</v>
      </c>
      <c r="AH6003" s="1">
        <f>($P6003/$DO$4)/((($Q6003/$DP$4)^2)/($R6003/$DQ$4))</f>
        <v>0.12695532171578039</v>
      </c>
      <c r="AI6003" t="s">
        <v>13</v>
      </c>
      <c r="AJ6003">
        <v>1071</v>
      </c>
      <c r="AK6003" s="21"/>
      <c r="AL6003" s="21"/>
      <c r="AM6003" s="21">
        <v>1.2595759701101401</v>
      </c>
      <c r="AN6003" s="21">
        <v>1.5416016565655399</v>
      </c>
      <c r="AO6003" s="21">
        <v>54.760765317696404</v>
      </c>
      <c r="AP6003" s="21">
        <v>67.022038442812402</v>
      </c>
      <c r="AQ6003" s="21">
        <v>33.613890850042097</v>
      </c>
      <c r="AR6003" s="21">
        <v>43.0934543049963</v>
      </c>
      <c r="AS6003" s="21">
        <v>18.741139534147202</v>
      </c>
      <c r="AT6003" s="21">
        <v>17.6088702755853</v>
      </c>
      <c r="AU6003" s="21">
        <v>6.6891374242305801</v>
      </c>
      <c r="AV6003" s="21">
        <v>6.4704722544080404</v>
      </c>
      <c r="AW6003" s="21">
        <v>84.151155608829697</v>
      </c>
      <c r="AX6003" s="21">
        <v>80.607146259107097</v>
      </c>
      <c r="AY6003" s="21">
        <v>290.81411876088902</v>
      </c>
      <c r="AZ6003" s="21">
        <v>281.30765807057901</v>
      </c>
      <c r="BA6003" s="21">
        <v>1.4379511023038301</v>
      </c>
      <c r="BB6003" s="21">
        <v>1.13231852908276</v>
      </c>
      <c r="BC6003" s="21">
        <v>3.3276199468494203E-11</v>
      </c>
      <c r="BD6003"/>
      <c r="BE6003"/>
      <c r="BF6003"/>
      <c r="BG6003"/>
      <c r="BH6003"/>
      <c r="BI6003"/>
      <c r="BJ6003"/>
      <c r="BK6003"/>
      <c r="BL6003"/>
      <c r="BM6003"/>
      <c r="BN6003"/>
    </row>
    <row r="6004" spans="1:66">
      <c r="A6004" s="4">
        <v>6002</v>
      </c>
      <c r="B6004" s="5" t="s">
        <v>8</v>
      </c>
      <c r="C6004" s="5" t="s">
        <v>7</v>
      </c>
      <c r="D6004" s="5" t="s">
        <v>6</v>
      </c>
      <c r="E6004" s="1" t="s">
        <v>5</v>
      </c>
      <c r="F6004" s="1" t="s">
        <v>4</v>
      </c>
      <c r="G6004" s="5" t="s">
        <v>14</v>
      </c>
      <c r="I6004" s="4">
        <v>12</v>
      </c>
      <c r="J6004" s="4">
        <v>2018</v>
      </c>
      <c r="K6004" s="3">
        <v>134</v>
      </c>
      <c r="L6004" s="3">
        <v>42.17</v>
      </c>
      <c r="M6004" s="4">
        <v>300</v>
      </c>
      <c r="O6004" s="3">
        <v>62.6</v>
      </c>
      <c r="P6004" s="3">
        <v>7.6</v>
      </c>
      <c r="Q6004" s="3">
        <v>9.1999999999999993</v>
      </c>
      <c r="R6004" s="3">
        <v>38.9</v>
      </c>
      <c r="S6004" s="3">
        <v>7.35</v>
      </c>
      <c r="T6004" s="3">
        <v>1.8</v>
      </c>
      <c r="U6004" s="3">
        <v>9.77</v>
      </c>
      <c r="V6004" s="3">
        <v>1.7</v>
      </c>
      <c r="W6004" s="3">
        <v>11.57</v>
      </c>
      <c r="X6004" s="3">
        <v>2.9</v>
      </c>
      <c r="Y6004" s="3">
        <v>8.9499999999999993</v>
      </c>
      <c r="Z6004" s="6" t="s">
        <v>2</v>
      </c>
      <c r="AA6004" s="3">
        <v>8.44</v>
      </c>
      <c r="AB6004" s="3">
        <v>1.38</v>
      </c>
      <c r="AC6004" s="3">
        <v>0.2</v>
      </c>
      <c r="AD6004" s="5" t="s">
        <v>1</v>
      </c>
      <c r="AE6004" s="1">
        <f>($P6004/$DF$4)/((($Q6004/$DG$4)^2)/($R6004/$DH$4))</f>
        <v>0.11533162070932082</v>
      </c>
      <c r="AF6004" s="1">
        <f>($P6004/$DI$4)/((($Q6004/$DJ$4)^2)/($R6004/$DK$4))</f>
        <v>0.1452129618225789</v>
      </c>
      <c r="AG6004" s="1">
        <f>($P6004/$DL$4)/((($Q6004/$DM$4)^2)/($R6004/$DN$4))</f>
        <v>0.10287418854619086</v>
      </c>
      <c r="AH6004" s="1">
        <f>($P6004/$DO$4)/((($Q6004/$DP$4)^2)/($R6004/$DQ$4))</f>
        <v>0.11122829587252094</v>
      </c>
      <c r="AI6004" t="s">
        <v>13</v>
      </c>
      <c r="AJ6004">
        <v>1071</v>
      </c>
      <c r="AK6004" s="21"/>
      <c r="AL6004" s="21"/>
      <c r="AM6004" s="21">
        <v>1.6087299057292299</v>
      </c>
      <c r="AN6004" s="21">
        <v>1.6558964538652601</v>
      </c>
      <c r="AO6004" s="21">
        <v>69.939895315849796</v>
      </c>
      <c r="AP6004" s="21">
        <v>71.990702310985</v>
      </c>
      <c r="AQ6004" s="21">
        <v>31.181919740375701</v>
      </c>
      <c r="AR6004" s="21">
        <v>44.426633143425001</v>
      </c>
      <c r="AS6004" s="21">
        <v>19.606320419060602</v>
      </c>
      <c r="AT6004" s="21">
        <v>19.473023542479499</v>
      </c>
      <c r="AU6004" s="21">
        <v>6.3358826763065297</v>
      </c>
      <c r="AV6004" s="21">
        <v>6.2767561226769502</v>
      </c>
      <c r="AW6004" s="21">
        <v>79.813568798868303</v>
      </c>
      <c r="AX6004" s="21">
        <v>79.246149216702094</v>
      </c>
      <c r="AY6004" s="21">
        <v>275.453994222392</v>
      </c>
      <c r="AZ6004" s="21">
        <v>272.884238384068</v>
      </c>
      <c r="BA6004" s="21">
        <v>1.5459751704962601</v>
      </c>
      <c r="BB6004" s="21">
        <v>1.3986738270285901</v>
      </c>
      <c r="BC6004" s="21">
        <v>3.3276199468494203E-11</v>
      </c>
      <c r="BD6004"/>
      <c r="BE6004"/>
      <c r="BF6004"/>
      <c r="BG6004"/>
      <c r="BH6004"/>
      <c r="BI6004"/>
      <c r="BJ6004"/>
      <c r="BK6004"/>
      <c r="BL6004"/>
      <c r="BM6004"/>
      <c r="BN6004"/>
    </row>
    <row r="6005" spans="1:66">
      <c r="A6005" s="4">
        <v>6003</v>
      </c>
      <c r="B6005" s="5" t="s">
        <v>8</v>
      </c>
      <c r="C6005" s="5" t="s">
        <v>7</v>
      </c>
      <c r="D6005" s="5" t="s">
        <v>6</v>
      </c>
      <c r="E6005" s="1" t="s">
        <v>5</v>
      </c>
      <c r="F6005" s="1" t="s">
        <v>4</v>
      </c>
      <c r="G6005" s="5" t="s">
        <v>14</v>
      </c>
      <c r="I6005" s="4">
        <v>12</v>
      </c>
      <c r="J6005" s="4">
        <v>2018</v>
      </c>
      <c r="K6005" s="3">
        <v>134</v>
      </c>
      <c r="L6005" s="3">
        <v>42.17</v>
      </c>
      <c r="M6005" s="4">
        <v>500</v>
      </c>
      <c r="O6005" s="3">
        <v>70.7</v>
      </c>
      <c r="P6005" s="3">
        <v>8.9</v>
      </c>
      <c r="Q6005" s="3">
        <v>9.9</v>
      </c>
      <c r="R6005" s="3">
        <v>43.2</v>
      </c>
      <c r="S6005" s="3">
        <v>8.17</v>
      </c>
      <c r="T6005" s="3">
        <v>1.98</v>
      </c>
      <c r="U6005" s="3">
        <v>10.92</v>
      </c>
      <c r="V6005" s="3">
        <v>1.86</v>
      </c>
      <c r="W6005" s="3">
        <v>12.89</v>
      </c>
      <c r="X6005" s="3">
        <v>3.08</v>
      </c>
      <c r="Y6005" s="3">
        <v>9.4499999999999993</v>
      </c>
      <c r="Z6005" s="6" t="s">
        <v>2</v>
      </c>
      <c r="AA6005" s="3">
        <v>8.9499999999999993</v>
      </c>
      <c r="AB6005" s="3">
        <v>1.54</v>
      </c>
      <c r="AC6005" s="3">
        <v>0.2</v>
      </c>
      <c r="AD6005" s="5" t="s">
        <v>1</v>
      </c>
      <c r="AE6005" s="1">
        <f>($P6005/$DF$4)/((($Q6005/$DG$4)^2)/($R6005/$DH$4))</f>
        <v>0.12952816720186236</v>
      </c>
      <c r="AF6005" s="1">
        <f>($P6005/$DI$4)/((($Q6005/$DJ$4)^2)/($R6005/$DK$4))</f>
        <v>0.1630877003474949</v>
      </c>
      <c r="AG6005" s="1">
        <f>($P6005/$DL$4)/((($Q6005/$DM$4)^2)/($R6005/$DN$4))</f>
        <v>0.11553730896014386</v>
      </c>
      <c r="AH6005" s="1">
        <f>($P6005/$DO$4)/((($Q6005/$DP$4)^2)/($R6005/$DQ$4))</f>
        <v>0.12491975068715697</v>
      </c>
      <c r="AI6005" t="s">
        <v>13</v>
      </c>
      <c r="AJ6005">
        <v>1071</v>
      </c>
      <c r="AK6005" s="21"/>
      <c r="AL6005" s="21"/>
      <c r="AM6005" s="21">
        <v>2.1384179037600202</v>
      </c>
      <c r="AN6005" s="21">
        <v>2.0028732518459602</v>
      </c>
      <c r="AO6005" s="21">
        <v>92.967108322920595</v>
      </c>
      <c r="AP6005" s="21">
        <v>87.074554362735398</v>
      </c>
      <c r="AQ6005" s="21">
        <v>36.417885930914601</v>
      </c>
      <c r="AR6005" s="21">
        <v>45.228734731841499</v>
      </c>
      <c r="AS6005" s="21">
        <v>21.671236558964399</v>
      </c>
      <c r="AT6005" s="21">
        <v>21.478822608495999</v>
      </c>
      <c r="AU6005" s="21">
        <v>5.7909661741424001</v>
      </c>
      <c r="AV6005" s="21">
        <v>5.7138538335708198</v>
      </c>
      <c r="AW6005" s="21">
        <v>73.263372783326304</v>
      </c>
      <c r="AX6005" s="21">
        <v>74.955868132072595</v>
      </c>
      <c r="AY6005" s="21">
        <v>251.760613377769</v>
      </c>
      <c r="AZ6005" s="21">
        <v>248.408773512821</v>
      </c>
      <c r="BA6005" s="21">
        <v>1.7926736020832701</v>
      </c>
      <c r="BB6005" s="21">
        <v>2.1182368900483102</v>
      </c>
      <c r="BC6005" s="21">
        <v>3.3276199468494203E-11</v>
      </c>
      <c r="BD6005"/>
      <c r="BE6005"/>
      <c r="BF6005"/>
      <c r="BG6005"/>
      <c r="BH6005"/>
      <c r="BI6005"/>
      <c r="BJ6005"/>
      <c r="BK6005"/>
      <c r="BL6005"/>
      <c r="BM6005"/>
      <c r="BN6005"/>
    </row>
    <row r="6006" spans="1:66">
      <c r="A6006" s="4">
        <v>6004</v>
      </c>
      <c r="B6006" s="5" t="s">
        <v>8</v>
      </c>
      <c r="C6006" s="5" t="s">
        <v>7</v>
      </c>
      <c r="D6006" s="5" t="s">
        <v>6</v>
      </c>
      <c r="E6006" s="1" t="s">
        <v>5</v>
      </c>
      <c r="F6006" s="1" t="s">
        <v>4</v>
      </c>
      <c r="G6006" s="5" t="s">
        <v>14</v>
      </c>
      <c r="I6006" s="4">
        <v>12</v>
      </c>
      <c r="J6006" s="4">
        <v>2018</v>
      </c>
      <c r="K6006" s="3">
        <v>134</v>
      </c>
      <c r="L6006" s="3">
        <v>42.17</v>
      </c>
      <c r="M6006" s="4">
        <v>750</v>
      </c>
      <c r="O6006" s="3">
        <v>71.2</v>
      </c>
      <c r="P6006" s="3">
        <v>8</v>
      </c>
      <c r="Q6006" s="3">
        <v>10.5</v>
      </c>
      <c r="R6006" s="3">
        <v>43.9</v>
      </c>
      <c r="S6006" s="3">
        <v>8.27</v>
      </c>
      <c r="T6006" s="3">
        <v>2.0499999999999998</v>
      </c>
      <c r="U6006" s="3">
        <v>11.43</v>
      </c>
      <c r="V6006" s="3">
        <v>1.91</v>
      </c>
      <c r="W6006" s="3">
        <v>13.07</v>
      </c>
      <c r="X6006" s="3">
        <v>3.3</v>
      </c>
      <c r="Y6006" s="3">
        <v>10.02</v>
      </c>
      <c r="Z6006" s="6" t="s">
        <v>2</v>
      </c>
      <c r="AA6006" s="3">
        <v>9.6300000000000008</v>
      </c>
      <c r="AB6006" s="3">
        <v>1.62</v>
      </c>
      <c r="AC6006" s="3">
        <v>0.2</v>
      </c>
      <c r="AD6006" s="5" t="s">
        <v>1</v>
      </c>
      <c r="AE6006" s="1">
        <f>($P6006/$DF$4)/((($Q6006/$DG$4)^2)/($R6006/$DH$4))</f>
        <v>0.10518087156761791</v>
      </c>
      <c r="AF6006" s="1">
        <f>($P6006/$DI$4)/((($Q6006/$DJ$4)^2)/($R6006/$DK$4))</f>
        <v>0.13243224879245707</v>
      </c>
      <c r="AG6006" s="1">
        <f>($P6006/$DL$4)/((($Q6006/$DM$4)^2)/($R6006/$DN$4))</f>
        <v>9.3819862640890955E-2</v>
      </c>
      <c r="AH6006" s="1">
        <f>($P6006/$DO$4)/((($Q6006/$DP$4)^2)/($R6006/$DQ$4))</f>
        <v>0.10143869505084599</v>
      </c>
      <c r="AI6006" t="s">
        <v>13</v>
      </c>
      <c r="AJ6006">
        <v>1071</v>
      </c>
      <c r="AK6006" s="21"/>
      <c r="AL6006" s="21"/>
      <c r="AM6006" s="21">
        <v>2.6707624609376301</v>
      </c>
      <c r="AN6006" s="21">
        <v>2.7705232207241801</v>
      </c>
      <c r="AO6006" s="21">
        <v>116.10962633911301</v>
      </c>
      <c r="AP6006" s="21">
        <v>120.446756345197</v>
      </c>
      <c r="AQ6006" s="21">
        <v>49.101143074788503</v>
      </c>
      <c r="AR6006" s="21">
        <v>49.101143074788503</v>
      </c>
      <c r="AS6006" s="21">
        <v>24.0586681578034</v>
      </c>
      <c r="AT6006" s="21">
        <v>24.0586681578034</v>
      </c>
      <c r="AU6006" s="21">
        <v>5.3270906022347901</v>
      </c>
      <c r="AV6006" s="21">
        <v>5.1874549975834396</v>
      </c>
      <c r="AW6006" s="21">
        <v>66.688934650421203</v>
      </c>
      <c r="AX6006" s="21">
        <v>65.443332632215402</v>
      </c>
      <c r="AY6006" s="21">
        <v>231.591747863352</v>
      </c>
      <c r="AZ6006" s="21">
        <v>225.52137366663399</v>
      </c>
      <c r="BA6006" s="21">
        <v>1.9061896596613701</v>
      </c>
      <c r="BB6006" s="21">
        <v>1.9061896596613701</v>
      </c>
      <c r="BC6006" s="21">
        <v>3.3276199468494203E-11</v>
      </c>
      <c r="BD6006"/>
      <c r="BE6006"/>
      <c r="BF6006"/>
      <c r="BG6006"/>
      <c r="BH6006"/>
      <c r="BI6006"/>
      <c r="BJ6006"/>
      <c r="BK6006"/>
      <c r="BL6006"/>
      <c r="BM6006"/>
      <c r="BN6006"/>
    </row>
    <row r="6007" spans="1:66">
      <c r="A6007" s="4">
        <v>6005</v>
      </c>
      <c r="B6007" s="5" t="s">
        <v>8</v>
      </c>
      <c r="C6007" s="5" t="s">
        <v>7</v>
      </c>
      <c r="D6007" s="5" t="s">
        <v>6</v>
      </c>
      <c r="E6007" s="1" t="s">
        <v>5</v>
      </c>
      <c r="F6007" s="1" t="s">
        <v>4</v>
      </c>
      <c r="G6007" s="5" t="s">
        <v>14</v>
      </c>
      <c r="I6007" s="4">
        <v>12</v>
      </c>
      <c r="J6007" s="4">
        <v>2018</v>
      </c>
      <c r="K6007" s="3">
        <v>134</v>
      </c>
      <c r="L6007" s="3">
        <v>42.17</v>
      </c>
      <c r="M6007" s="4">
        <v>1000</v>
      </c>
      <c r="O6007" s="3">
        <v>72.400000000000006</v>
      </c>
      <c r="P6007" s="3">
        <v>5.8</v>
      </c>
      <c r="Q6007" s="3">
        <v>9.9</v>
      </c>
      <c r="R6007" s="3">
        <v>42.1</v>
      </c>
      <c r="S6007" s="3">
        <v>7.98</v>
      </c>
      <c r="T6007" s="3">
        <v>1.95</v>
      </c>
      <c r="U6007" s="3">
        <v>11.31</v>
      </c>
      <c r="V6007" s="3">
        <v>1.93</v>
      </c>
      <c r="W6007" s="3">
        <v>13.4</v>
      </c>
      <c r="X6007" s="3">
        <v>3.25</v>
      </c>
      <c r="Y6007" s="3">
        <v>10.55</v>
      </c>
      <c r="Z6007" s="6" t="s">
        <v>2</v>
      </c>
      <c r="AA6007" s="3">
        <v>9.84</v>
      </c>
      <c r="AB6007" s="3">
        <v>1.69</v>
      </c>
      <c r="AC6007" s="3">
        <v>0.2</v>
      </c>
      <c r="AD6007" s="5" t="s">
        <v>1</v>
      </c>
      <c r="AE6007" s="1">
        <f>($P6007/$DF$4)/((($Q6007/$DG$4)^2)/($R6007/$DH$4))</f>
        <v>8.2262244765269318E-2</v>
      </c>
      <c r="AF6007" s="1">
        <f>($P6007/$DI$4)/((($Q6007/$DJ$4)^2)/($R6007/$DK$4))</f>
        <v>0.10357562076272187</v>
      </c>
      <c r="AG6007" s="1">
        <f>($P6007/$DL$4)/((($Q6007/$DM$4)^2)/($R6007/$DN$4))</f>
        <v>7.3376768887557009E-2</v>
      </c>
      <c r="AH6007" s="1">
        <f>($P6007/$DO$4)/((($Q6007/$DP$4)^2)/($R6007/$DQ$4))</f>
        <v>7.9335478367639392E-2</v>
      </c>
      <c r="AI6007" t="s">
        <v>13</v>
      </c>
      <c r="AJ6007">
        <v>1071</v>
      </c>
      <c r="AK6007" s="21"/>
      <c r="AL6007" s="21"/>
      <c r="AM6007" s="21">
        <v>2.8739017401422799</v>
      </c>
      <c r="AN6007" s="21">
        <v>3.0125441566109701</v>
      </c>
      <c r="AO6007" s="21">
        <v>124.940418491069</v>
      </c>
      <c r="AP6007" s="21">
        <v>130.96860219857899</v>
      </c>
      <c r="AQ6007" s="21">
        <v>53.462796333857902</v>
      </c>
      <c r="AR6007" s="21">
        <v>53.462796333857902</v>
      </c>
      <c r="AS6007" s="21">
        <v>24.885352167402001</v>
      </c>
      <c r="AT6007" s="21">
        <v>24.885352167402001</v>
      </c>
      <c r="AU6007" s="21">
        <v>5.2029215627908698</v>
      </c>
      <c r="AV6007" s="21">
        <v>5.1792307623795102</v>
      </c>
      <c r="AW6007" s="21">
        <v>64.235665204865597</v>
      </c>
      <c r="AX6007" s="21">
        <v>62.512604729107402</v>
      </c>
      <c r="AY6007" s="21">
        <v>226.19256475976101</v>
      </c>
      <c r="AZ6007" s="21">
        <v>225.164051103915</v>
      </c>
      <c r="BA6007" s="21">
        <v>1.9424461961431201</v>
      </c>
      <c r="BB6007" s="21">
        <v>1.9424461961431201</v>
      </c>
      <c r="BC6007" s="21">
        <v>3.3276199468494203E-11</v>
      </c>
      <c r="BD6007"/>
      <c r="BE6007"/>
      <c r="BF6007"/>
      <c r="BG6007"/>
      <c r="BH6007"/>
      <c r="BI6007"/>
      <c r="BJ6007"/>
      <c r="BK6007"/>
      <c r="BL6007"/>
      <c r="BM6007"/>
      <c r="BN6007"/>
    </row>
    <row r="6008" spans="1:66">
      <c r="A6008" s="4">
        <v>6006</v>
      </c>
      <c r="B6008" s="5" t="s">
        <v>8</v>
      </c>
      <c r="C6008" s="5" t="s">
        <v>7</v>
      </c>
      <c r="D6008" s="5" t="s">
        <v>6</v>
      </c>
      <c r="E6008" s="1" t="s">
        <v>5</v>
      </c>
      <c r="F6008" s="1" t="s">
        <v>4</v>
      </c>
      <c r="G6008" s="5" t="s">
        <v>14</v>
      </c>
      <c r="I6008" s="4">
        <v>12</v>
      </c>
      <c r="J6008" s="4">
        <v>2018</v>
      </c>
      <c r="K6008" s="3">
        <v>134</v>
      </c>
      <c r="L6008" s="3">
        <v>42.17</v>
      </c>
      <c r="M6008" s="4">
        <v>1500</v>
      </c>
      <c r="O6008" s="3">
        <v>72.8</v>
      </c>
      <c r="P6008" s="3">
        <v>6</v>
      </c>
      <c r="Q6008" s="3">
        <v>10</v>
      </c>
      <c r="R6008" s="3">
        <v>43.8</v>
      </c>
      <c r="S6008" s="3">
        <v>8.2799999999999994</v>
      </c>
      <c r="T6008" s="3">
        <v>1.95</v>
      </c>
      <c r="U6008" s="3">
        <v>11.15</v>
      </c>
      <c r="V6008" s="3">
        <v>1.95</v>
      </c>
      <c r="W6008" s="3">
        <v>13.54</v>
      </c>
      <c r="X6008" s="3">
        <v>3.41</v>
      </c>
      <c r="Y6008" s="3">
        <v>10.92</v>
      </c>
      <c r="Z6008" s="6" t="s">
        <v>2</v>
      </c>
      <c r="AA6008" s="3">
        <v>10.15</v>
      </c>
      <c r="AB6008" s="3">
        <v>1.71</v>
      </c>
      <c r="AC6008" s="3">
        <v>0.2</v>
      </c>
      <c r="AD6008" s="5" t="s">
        <v>1</v>
      </c>
      <c r="AE6008" s="1">
        <f>($P6008/$DF$4)/((($Q6008/$DG$4)^2)/($R6008/$DH$4))</f>
        <v>8.6773320573425114E-2</v>
      </c>
      <c r="AF6008" s="1">
        <f>($P6008/$DI$4)/((($Q6008/$DJ$4)^2)/($R6008/$DK$4))</f>
        <v>0.10925547399880453</v>
      </c>
      <c r="AG6008" s="1">
        <f>($P6008/$DL$4)/((($Q6008/$DM$4)^2)/($R6008/$DN$4))</f>
        <v>7.7400585256218152E-2</v>
      </c>
      <c r="AH6008" s="1">
        <f>($P6008/$DO$4)/((($Q6008/$DP$4)^2)/($R6008/$DQ$4))</f>
        <v>8.3686056913288606E-2</v>
      </c>
      <c r="AI6008" t="s">
        <v>13</v>
      </c>
      <c r="AJ6008">
        <v>1071</v>
      </c>
      <c r="AK6008" s="21"/>
      <c r="AL6008" s="21"/>
      <c r="AM6008" s="21">
        <v>2.8781678164856799</v>
      </c>
      <c r="AN6008" s="21">
        <v>3.0143308657407801</v>
      </c>
      <c r="AO6008" s="21">
        <v>125.125364945887</v>
      </c>
      <c r="AP6008" s="21">
        <v>131.044328374884</v>
      </c>
      <c r="AQ6008" s="21">
        <v>59.429142317090701</v>
      </c>
      <c r="AR6008" s="21">
        <v>59.429142317090701</v>
      </c>
      <c r="AS6008" s="21">
        <v>24.985081425394299</v>
      </c>
      <c r="AT6008" s="21">
        <v>24.985081425394299</v>
      </c>
      <c r="AU6008" s="21">
        <v>5.1861116163219698</v>
      </c>
      <c r="AV6008" s="21">
        <v>4.9588850235938997</v>
      </c>
      <c r="AW6008" s="21">
        <v>64.242867106710193</v>
      </c>
      <c r="AX6008" s="21">
        <v>61.610694716998502</v>
      </c>
      <c r="AY6008" s="21">
        <v>225.46083329237601</v>
      </c>
      <c r="AZ6008" s="21">
        <v>218.94046071540001</v>
      </c>
      <c r="BA6008" s="21">
        <v>1.98699265577963</v>
      </c>
      <c r="BB6008" s="21">
        <v>1.98699265577963</v>
      </c>
      <c r="BC6008" s="21">
        <v>3.3276199468494203E-11</v>
      </c>
      <c r="BD6008"/>
      <c r="BE6008"/>
      <c r="BF6008"/>
      <c r="BG6008"/>
      <c r="BH6008"/>
      <c r="BI6008"/>
      <c r="BJ6008"/>
      <c r="BK6008"/>
      <c r="BL6008"/>
      <c r="BM6008"/>
      <c r="BN6008"/>
    </row>
    <row r="6009" spans="1:66">
      <c r="A6009" s="4">
        <v>6007</v>
      </c>
      <c r="B6009" s="5" t="s">
        <v>8</v>
      </c>
      <c r="C6009" s="5" t="s">
        <v>7</v>
      </c>
      <c r="D6009" s="5" t="s">
        <v>6</v>
      </c>
      <c r="E6009" s="1" t="s">
        <v>5</v>
      </c>
      <c r="F6009" s="1" t="s">
        <v>4</v>
      </c>
      <c r="G6009" s="5" t="s">
        <v>14</v>
      </c>
      <c r="I6009" s="4">
        <v>12</v>
      </c>
      <c r="J6009" s="4">
        <v>2018</v>
      </c>
      <c r="K6009" s="3">
        <v>134</v>
      </c>
      <c r="L6009" s="3">
        <v>42.17</v>
      </c>
      <c r="M6009" s="4">
        <v>2000</v>
      </c>
      <c r="O6009" s="3">
        <v>76.3</v>
      </c>
      <c r="P6009" s="3">
        <v>4.3</v>
      </c>
      <c r="Q6009" s="3">
        <v>10.9</v>
      </c>
      <c r="R6009" s="3">
        <v>44.6</v>
      </c>
      <c r="S6009" s="3">
        <v>8.6300000000000008</v>
      </c>
      <c r="T6009" s="3">
        <v>1.97</v>
      </c>
      <c r="U6009" s="3">
        <v>12.11</v>
      </c>
      <c r="V6009" s="3">
        <v>2.02</v>
      </c>
      <c r="W6009" s="3">
        <v>13.4</v>
      </c>
      <c r="X6009" s="3">
        <v>3.55</v>
      </c>
      <c r="Y6009" s="3">
        <v>11.44</v>
      </c>
      <c r="Z6009" s="6" t="s">
        <v>2</v>
      </c>
      <c r="AA6009" s="3">
        <v>10.78</v>
      </c>
      <c r="AB6009" s="3">
        <v>1.79</v>
      </c>
      <c r="AC6009" s="3">
        <v>0.2</v>
      </c>
      <c r="AD6009" s="5" t="s">
        <v>1</v>
      </c>
      <c r="AE6009" s="1">
        <f>($P6009/$DF$4)/((($Q6009/$DG$4)^2)/($R6009/$DH$4))</f>
        <v>5.3298032158489869E-2</v>
      </c>
      <c r="AF6009" s="1">
        <f>($P6009/$DI$4)/((($Q6009/$DJ$4)^2)/($R6009/$DK$4))</f>
        <v>6.7107052354323488E-2</v>
      </c>
      <c r="AG6009" s="1">
        <f>($P6009/$DL$4)/((($Q6009/$DM$4)^2)/($R6009/$DN$4))</f>
        <v>4.7541097365072491E-2</v>
      </c>
      <c r="AH6009" s="1">
        <f>($P6009/$DO$4)/((($Q6009/$DP$4)^2)/($R6009/$DQ$4))</f>
        <v>5.1401768690037486E-2</v>
      </c>
      <c r="AI6009" t="s">
        <v>13</v>
      </c>
      <c r="AJ6009">
        <v>1071</v>
      </c>
      <c r="AK6009" s="21"/>
      <c r="AL6009" s="21">
        <v>9.969209968386869E+36</v>
      </c>
      <c r="AM6009" s="21">
        <v>2.8228672903776202</v>
      </c>
      <c r="AN6009" s="21">
        <v>2.8228672903776202</v>
      </c>
      <c r="AO6009" s="21">
        <v>122.72113462703101</v>
      </c>
      <c r="AP6009" s="21">
        <v>122.72113462703101</v>
      </c>
      <c r="AQ6009" s="21">
        <v>61.437119098844903</v>
      </c>
      <c r="AR6009" s="21">
        <v>61.437119098844903</v>
      </c>
      <c r="AS6009" s="21">
        <v>25.967373597054301</v>
      </c>
      <c r="AT6009" s="21">
        <v>25.967373597054301</v>
      </c>
      <c r="AU6009" s="21">
        <v>5.2213021484443098</v>
      </c>
      <c r="AV6009" s="21">
        <v>5.13705552770978</v>
      </c>
      <c r="AW6009" s="21">
        <v>64.938811370304705</v>
      </c>
      <c r="AX6009" s="21">
        <v>63.915231951304797</v>
      </c>
      <c r="AY6009" s="21">
        <v>226.99052170316401</v>
      </c>
      <c r="AZ6009" s="21">
        <v>226.99052170316401</v>
      </c>
      <c r="BA6009" s="21">
        <v>1.9399158830585901</v>
      </c>
      <c r="BB6009" s="21">
        <v>1.9399158830585901</v>
      </c>
      <c r="BC6009" s="21">
        <v>3.3276199468494203E-11</v>
      </c>
      <c r="BD6009"/>
      <c r="BE6009"/>
      <c r="BF6009"/>
      <c r="BG6009"/>
      <c r="BH6009"/>
      <c r="BI6009"/>
      <c r="BJ6009"/>
      <c r="BK6009"/>
      <c r="BL6009"/>
      <c r="BM6009"/>
      <c r="BN6009"/>
    </row>
    <row r="6010" spans="1:66">
      <c r="A6010" s="4">
        <v>6008</v>
      </c>
      <c r="B6010" s="5" t="s">
        <v>8</v>
      </c>
      <c r="C6010" s="5" t="s">
        <v>7</v>
      </c>
      <c r="D6010" s="5" t="s">
        <v>6</v>
      </c>
      <c r="E6010" s="1" t="s">
        <v>5</v>
      </c>
      <c r="F6010" s="1" t="s">
        <v>4</v>
      </c>
      <c r="G6010" s="5" t="s">
        <v>14</v>
      </c>
      <c r="I6010" s="4">
        <v>12</v>
      </c>
      <c r="J6010" s="4">
        <v>2018</v>
      </c>
      <c r="K6010" s="3">
        <v>134</v>
      </c>
      <c r="L6010" s="3">
        <v>42.17</v>
      </c>
      <c r="M6010" s="4">
        <v>2500</v>
      </c>
      <c r="O6010" s="3">
        <v>75.400000000000006</v>
      </c>
      <c r="P6010" s="3">
        <v>5.3</v>
      </c>
      <c r="Q6010" s="3">
        <v>10.8</v>
      </c>
      <c r="R6010" s="3">
        <v>45.3</v>
      </c>
      <c r="S6010" s="3">
        <v>9.14</v>
      </c>
      <c r="T6010" s="3">
        <v>2.15</v>
      </c>
      <c r="U6010" s="3">
        <v>11.97</v>
      </c>
      <c r="V6010" s="3">
        <v>2.0299999999999998</v>
      </c>
      <c r="W6010" s="3">
        <v>14.17</v>
      </c>
      <c r="X6010" s="3">
        <v>3.52</v>
      </c>
      <c r="Y6010" s="3">
        <v>11.32</v>
      </c>
      <c r="Z6010" s="6" t="s">
        <v>2</v>
      </c>
      <c r="AA6010" s="3">
        <v>10.64</v>
      </c>
      <c r="AB6010" s="3">
        <v>1.82</v>
      </c>
      <c r="AC6010" s="3">
        <v>0.2</v>
      </c>
      <c r="AD6010" s="5" t="s">
        <v>1</v>
      </c>
      <c r="AE6010" s="1">
        <f>($P6010/$DF$4)/((($Q6010/$DG$4)^2)/($R6010/$DH$4))</f>
        <v>6.7965327940821038E-2</v>
      </c>
      <c r="AF6010" s="1">
        <f>($P6010/$DI$4)/((($Q6010/$DJ$4)^2)/($R6010/$DK$4))</f>
        <v>8.5574506894377442E-2</v>
      </c>
      <c r="AG6010" s="1">
        <f>($P6010/$DL$4)/((($Q6010/$DM$4)^2)/($R6010/$DN$4))</f>
        <v>6.0624119544889506E-2</v>
      </c>
      <c r="AH6010" s="1">
        <f>($P6010/$DO$4)/((($Q6010/$DP$4)^2)/($R6010/$DQ$4))</f>
        <v>6.5547224245879374E-2</v>
      </c>
      <c r="AI6010" t="s">
        <v>13</v>
      </c>
      <c r="AJ6010">
        <v>1071</v>
      </c>
      <c r="AK6010" s="21"/>
      <c r="AL6010" s="21">
        <v>9.969209968386869E+36</v>
      </c>
      <c r="AM6010" s="21">
        <v>2.7589192709597699</v>
      </c>
      <c r="AN6010" s="21">
        <v>2.7589192709597699</v>
      </c>
      <c r="AO6010" s="21">
        <v>119.941125228302</v>
      </c>
      <c r="AP6010" s="21">
        <v>119.941125228302</v>
      </c>
      <c r="AQ6010" s="21">
        <v>61.599401782642602</v>
      </c>
      <c r="AR6010" s="21">
        <v>61.599401782642602</v>
      </c>
      <c r="AS6010" s="21">
        <v>25.61690302437</v>
      </c>
      <c r="AT6010" s="21">
        <v>25.61690302437</v>
      </c>
      <c r="AU6010" s="21">
        <v>5.2949580391970503</v>
      </c>
      <c r="AV6010" s="21">
        <v>5.2025845137509403</v>
      </c>
      <c r="AW6010" s="21">
        <v>65.736567441766894</v>
      </c>
      <c r="AX6010" s="21">
        <v>64.817203079570405</v>
      </c>
      <c r="AY6010" s="21">
        <v>230.192752634177</v>
      </c>
      <c r="AZ6010" s="21">
        <v>230.192752634177</v>
      </c>
      <c r="BA6010" s="21">
        <v>1.97507527591153</v>
      </c>
      <c r="BB6010" s="21">
        <v>1.97507527591153</v>
      </c>
      <c r="BC6010" s="21">
        <v>3.3276199468494203E-11</v>
      </c>
      <c r="BD6010"/>
      <c r="BE6010"/>
      <c r="BF6010"/>
      <c r="BG6010"/>
      <c r="BH6010"/>
      <c r="BI6010"/>
      <c r="BJ6010"/>
      <c r="BK6010"/>
      <c r="BL6010"/>
      <c r="BM6010"/>
      <c r="BN6010"/>
    </row>
    <row r="6011" spans="1:66">
      <c r="A6011" s="4">
        <v>6009</v>
      </c>
      <c r="B6011" s="5" t="s">
        <v>8</v>
      </c>
      <c r="C6011" s="5" t="s">
        <v>7</v>
      </c>
      <c r="D6011" s="5" t="s">
        <v>6</v>
      </c>
      <c r="E6011" s="1" t="s">
        <v>5</v>
      </c>
      <c r="F6011" s="1" t="s">
        <v>4</v>
      </c>
      <c r="G6011" s="5" t="s">
        <v>14</v>
      </c>
      <c r="I6011" s="4">
        <v>12</v>
      </c>
      <c r="J6011" s="4">
        <v>2018</v>
      </c>
      <c r="K6011" s="3">
        <v>134</v>
      </c>
      <c r="L6011" s="3">
        <v>42.17</v>
      </c>
      <c r="M6011" s="4">
        <v>3000</v>
      </c>
      <c r="O6011" s="3">
        <v>77</v>
      </c>
      <c r="P6011" s="3">
        <v>5.8</v>
      </c>
      <c r="Q6011" s="3">
        <v>11</v>
      </c>
      <c r="R6011" s="3">
        <v>45.8</v>
      </c>
      <c r="S6011" s="3">
        <v>9.34</v>
      </c>
      <c r="T6011" s="3">
        <v>2.1800000000000002</v>
      </c>
      <c r="U6011" s="3">
        <v>12.24</v>
      </c>
      <c r="V6011" s="3">
        <v>2.02</v>
      </c>
      <c r="W6011" s="3">
        <v>14.26</v>
      </c>
      <c r="X6011" s="3">
        <v>3.5</v>
      </c>
      <c r="Y6011" s="3">
        <v>11.6</v>
      </c>
      <c r="Z6011" s="6" t="s">
        <v>2</v>
      </c>
      <c r="AA6011" s="3">
        <v>10.83</v>
      </c>
      <c r="AB6011" s="3">
        <v>1.85</v>
      </c>
      <c r="AC6011" s="3">
        <v>0.2</v>
      </c>
      <c r="AD6011" s="5" t="s">
        <v>1</v>
      </c>
      <c r="AE6011" s="1">
        <f>($P6011/$DF$4)/((($Q6011/$DG$4)^2)/($R6011/$DH$4))</f>
        <v>7.2488474021424235E-2</v>
      </c>
      <c r="AF6011" s="1">
        <f>($P6011/$DI$4)/((($Q6011/$DJ$4)^2)/($R6011/$DK$4))</f>
        <v>9.1269557697279222E-2</v>
      </c>
      <c r="AG6011" s="1">
        <f>($P6011/$DL$4)/((($Q6011/$DM$4)^2)/($R6011/$DN$4))</f>
        <v>6.4658702427329934E-2</v>
      </c>
      <c r="AH6011" s="1">
        <f>($P6011/$DO$4)/((($Q6011/$DP$4)^2)/($R6011/$DQ$4))</f>
        <v>6.9909443621916506E-2</v>
      </c>
      <c r="AI6011" t="s">
        <v>13</v>
      </c>
      <c r="AJ6011">
        <v>1071</v>
      </c>
      <c r="AK6011" s="21"/>
      <c r="AL6011" s="21">
        <v>9.969209968386869E+36</v>
      </c>
      <c r="AM6011" s="21">
        <v>2.7975730362534499</v>
      </c>
      <c r="AN6011" s="21">
        <v>2.7975730362534499</v>
      </c>
      <c r="AO6011" s="21">
        <v>121.62168829010299</v>
      </c>
      <c r="AP6011" s="21">
        <v>121.62168829010299</v>
      </c>
      <c r="AQ6011" s="21">
        <v>63.174228834672398</v>
      </c>
      <c r="AR6011" s="21">
        <v>63.174228834672398</v>
      </c>
      <c r="AS6011" s="21">
        <v>25.924949515732902</v>
      </c>
      <c r="AT6011" s="21">
        <v>25.924949515732902</v>
      </c>
      <c r="AU6011" s="21">
        <v>5.2776225243915196</v>
      </c>
      <c r="AV6011" s="21">
        <v>5.1691020238399501</v>
      </c>
      <c r="AW6011" s="21">
        <v>65.251473841233704</v>
      </c>
      <c r="AX6011" s="21">
        <v>64.256558519710197</v>
      </c>
      <c r="AY6011" s="21">
        <v>229.439354416691</v>
      </c>
      <c r="AZ6011" s="21">
        <v>229.439354416691</v>
      </c>
      <c r="BA6011" s="21">
        <v>1.9878731548786199</v>
      </c>
      <c r="BB6011" s="21">
        <v>1.9878731548786199</v>
      </c>
      <c r="BC6011" s="21">
        <v>3.3276199468494203E-11</v>
      </c>
      <c r="BD6011"/>
      <c r="BE6011"/>
      <c r="BF6011"/>
      <c r="BG6011"/>
      <c r="BH6011"/>
      <c r="BI6011"/>
      <c r="BJ6011"/>
      <c r="BK6011"/>
      <c r="BL6011"/>
      <c r="BM6011"/>
      <c r="BN6011"/>
    </row>
    <row r="6012" spans="1:66">
      <c r="A6012" s="4">
        <v>6010</v>
      </c>
      <c r="B6012" s="5" t="s">
        <v>8</v>
      </c>
      <c r="C6012" s="5" t="s">
        <v>7</v>
      </c>
      <c r="D6012" s="5" t="s">
        <v>6</v>
      </c>
      <c r="E6012" s="1" t="s">
        <v>5</v>
      </c>
      <c r="F6012" s="1" t="s">
        <v>4</v>
      </c>
      <c r="G6012" s="5" t="s">
        <v>14</v>
      </c>
      <c r="I6012" s="4">
        <v>12</v>
      </c>
      <c r="J6012" s="4">
        <v>2018</v>
      </c>
      <c r="K6012" s="3">
        <v>134</v>
      </c>
      <c r="L6012" s="3">
        <v>42.17</v>
      </c>
      <c r="M6012" s="4">
        <v>3313</v>
      </c>
      <c r="O6012" s="3">
        <v>76</v>
      </c>
      <c r="P6012" s="3">
        <v>4.5</v>
      </c>
      <c r="Q6012" s="3">
        <v>11</v>
      </c>
      <c r="R6012" s="3">
        <v>46.5</v>
      </c>
      <c r="S6012" s="3">
        <v>8.91</v>
      </c>
      <c r="T6012" s="3">
        <v>2.15</v>
      </c>
      <c r="U6012" s="3">
        <v>12.08</v>
      </c>
      <c r="V6012" s="3">
        <v>2.0499999999999998</v>
      </c>
      <c r="W6012" s="3">
        <v>14.24</v>
      </c>
      <c r="X6012" s="3">
        <v>3.58</v>
      </c>
      <c r="Y6012" s="3">
        <v>11.18</v>
      </c>
      <c r="Z6012" s="6" t="s">
        <v>2</v>
      </c>
      <c r="AA6012" s="3">
        <v>10.96</v>
      </c>
      <c r="AB6012" s="3">
        <v>1.82</v>
      </c>
      <c r="AC6012" s="3">
        <v>0.2</v>
      </c>
      <c r="AD6012" s="5" t="s">
        <v>1</v>
      </c>
      <c r="AE6012" s="1">
        <f>($P6012/$DF$4)/((($Q6012/$DG$4)^2)/($R6012/$DH$4))</f>
        <v>5.7100636910792896E-2</v>
      </c>
      <c r="AF6012" s="1">
        <f>($P6012/$DI$4)/((($Q6012/$DJ$4)^2)/($R6012/$DK$4))</f>
        <v>7.1894876329452198E-2</v>
      </c>
      <c r="AG6012" s="1">
        <f>($P6012/$DL$4)/((($Q6012/$DM$4)^2)/($R6012/$DN$4))</f>
        <v>5.0932967485765673E-2</v>
      </c>
      <c r="AH6012" s="1">
        <f>($P6012/$DO$4)/((($Q6012/$DP$4)^2)/($R6012/$DQ$4))</f>
        <v>5.5069082509735093E-2</v>
      </c>
      <c r="AI6012" t="s">
        <v>13</v>
      </c>
      <c r="AJ6012">
        <v>1071</v>
      </c>
      <c r="AK6012" s="21"/>
      <c r="AL6012" s="21">
        <v>9.969209968386869E+36</v>
      </c>
      <c r="AM6012" s="21">
        <v>2.77423409271023</v>
      </c>
      <c r="AN6012" s="21">
        <v>2.77423409271023</v>
      </c>
      <c r="AO6012" s="21">
        <v>120.607273976524</v>
      </c>
      <c r="AP6012" s="21">
        <v>120.607273976524</v>
      </c>
      <c r="AQ6012" s="21">
        <v>67.712288476961206</v>
      </c>
      <c r="AR6012" s="21">
        <v>67.712288476961206</v>
      </c>
      <c r="AS6012" s="21">
        <v>25.889045799766901</v>
      </c>
      <c r="AT6012" s="21">
        <v>25.889045799766901</v>
      </c>
      <c r="AU6012" s="21">
        <v>5.3270297265356197</v>
      </c>
      <c r="AV6012" s="21">
        <v>5.2468826586864203</v>
      </c>
      <c r="AW6012" s="21">
        <v>65.554415572478604</v>
      </c>
      <c r="AX6012" s="21">
        <v>65.281277785145207</v>
      </c>
      <c r="AY6012" s="21">
        <v>231.58770871885</v>
      </c>
      <c r="AZ6012" s="21">
        <v>231.58770871885</v>
      </c>
      <c r="BA6012" s="21">
        <v>1.95043912688846</v>
      </c>
      <c r="BB6012" s="21">
        <v>1.95043912688846</v>
      </c>
      <c r="BC6012" s="21">
        <v>3.3276199468494203E-11</v>
      </c>
      <c r="BD6012"/>
      <c r="BE6012"/>
      <c r="BF6012"/>
      <c r="BG6012"/>
      <c r="BH6012"/>
      <c r="BI6012"/>
      <c r="BJ6012"/>
      <c r="BK6012"/>
      <c r="BL6012"/>
      <c r="BM6012"/>
      <c r="BN6012"/>
    </row>
    <row r="6013" spans="1:66">
      <c r="A6013" s="4">
        <v>6011</v>
      </c>
      <c r="B6013" s="5" t="s">
        <v>8</v>
      </c>
      <c r="C6013" s="5" t="s">
        <v>7</v>
      </c>
      <c r="D6013" s="5" t="s">
        <v>6</v>
      </c>
      <c r="E6013" s="1" t="s">
        <v>5</v>
      </c>
      <c r="F6013" s="1" t="s">
        <v>4</v>
      </c>
      <c r="G6013" s="5" t="s">
        <v>12</v>
      </c>
      <c r="I6013" s="4">
        <v>12</v>
      </c>
      <c r="J6013" s="4">
        <v>2018</v>
      </c>
      <c r="K6013" s="3">
        <v>134</v>
      </c>
      <c r="L6013" s="3">
        <v>42.5</v>
      </c>
      <c r="M6013" s="4">
        <v>10</v>
      </c>
      <c r="O6013" s="3">
        <v>48.1</v>
      </c>
      <c r="P6013" s="3">
        <v>26</v>
      </c>
      <c r="Q6013" s="3">
        <v>8.58</v>
      </c>
      <c r="R6013" s="3">
        <v>36.200000000000003</v>
      </c>
      <c r="S6013" s="3">
        <v>6.87</v>
      </c>
      <c r="T6013" s="3">
        <v>1.73</v>
      </c>
      <c r="U6013" s="3">
        <v>9.36</v>
      </c>
      <c r="V6013" s="3">
        <v>1.67</v>
      </c>
      <c r="W6013" s="3">
        <v>10.9</v>
      </c>
      <c r="X6013" s="3">
        <v>2.4300000000000002</v>
      </c>
      <c r="Y6013" s="3">
        <v>7.79</v>
      </c>
      <c r="Z6013" s="6" t="s">
        <v>2</v>
      </c>
      <c r="AA6013" s="3">
        <v>7.02</v>
      </c>
      <c r="AB6013" s="3">
        <v>1.1399999999999999</v>
      </c>
      <c r="AC6013" s="3">
        <v>0.2</v>
      </c>
      <c r="AD6013" s="5" t="s">
        <v>1</v>
      </c>
      <c r="AE6013" s="1">
        <f>($P6013/$DF$4)/((($Q6013/$DG$4)^2)/($R6013/$DH$4))</f>
        <v>0.42215136602450809</v>
      </c>
      <c r="AF6013" s="1">
        <f>($P6013/$DI$4)/((($Q6013/$DJ$4)^2)/($R6013/$DK$4))</f>
        <v>0.53152682517459993</v>
      </c>
      <c r="AG6013" s="1">
        <f>($P6013/$DL$4)/((($Q6013/$DM$4)^2)/($R6013/$DN$4))</f>
        <v>0.37655309928309633</v>
      </c>
      <c r="AH6013" s="1">
        <f>($P6013/$DO$4)/((($Q6013/$DP$4)^2)/($R6013/$DQ$4))</f>
        <v>0.40713185815282715</v>
      </c>
      <c r="AI6013" t="s">
        <v>11</v>
      </c>
      <c r="AJ6013">
        <v>1072</v>
      </c>
      <c r="AK6013" s="21"/>
      <c r="AL6013" s="21"/>
      <c r="AM6013" s="21">
        <v>-5.1610462988416601E-2</v>
      </c>
      <c r="AN6013" s="21">
        <v>0.284035620590051</v>
      </c>
      <c r="AO6013" s="21">
        <v>-2.24548580105012</v>
      </c>
      <c r="AP6013" s="21">
        <v>12.351461645793099</v>
      </c>
      <c r="AQ6013" s="21">
        <v>17.0185119311015</v>
      </c>
      <c r="AR6013" s="21">
        <v>19.5602703094482</v>
      </c>
      <c r="AS6013" s="21">
        <v>5.0883864561716701</v>
      </c>
      <c r="AT6013" s="21">
        <v>5.7769900957743303</v>
      </c>
      <c r="AU6013" s="21">
        <v>7.0870458285013802</v>
      </c>
      <c r="AV6013" s="21">
        <v>7.4185526371002197</v>
      </c>
      <c r="AW6013" s="21">
        <v>101.083438873291</v>
      </c>
      <c r="AX6013" s="21">
        <v>96.257916768391894</v>
      </c>
      <c r="AY6013" s="21">
        <v>308.34322133948598</v>
      </c>
      <c r="AZ6013" s="21">
        <v>322.60062886597501</v>
      </c>
      <c r="BA6013" s="21">
        <v>0.65394918123880996</v>
      </c>
      <c r="BB6013" s="21">
        <v>0.67338545123736004</v>
      </c>
      <c r="BC6013" s="21">
        <v>3.1505624277836698E-11</v>
      </c>
      <c r="BD6013"/>
      <c r="BE6013"/>
      <c r="BF6013"/>
      <c r="BG6013"/>
      <c r="BH6013"/>
      <c r="BI6013"/>
      <c r="BJ6013"/>
      <c r="BK6013"/>
      <c r="BL6013"/>
      <c r="BM6013"/>
      <c r="BN6013"/>
    </row>
    <row r="6014" spans="1:66">
      <c r="A6014" s="4">
        <v>6012</v>
      </c>
      <c r="B6014" s="5" t="s">
        <v>8</v>
      </c>
      <c r="C6014" s="5" t="s">
        <v>7</v>
      </c>
      <c r="D6014" s="5" t="s">
        <v>6</v>
      </c>
      <c r="E6014" s="1" t="s">
        <v>5</v>
      </c>
      <c r="F6014" s="1" t="s">
        <v>4</v>
      </c>
      <c r="G6014" s="5" t="s">
        <v>12</v>
      </c>
      <c r="I6014" s="4">
        <v>12</v>
      </c>
      <c r="J6014" s="4">
        <v>2018</v>
      </c>
      <c r="K6014" s="3">
        <v>134</v>
      </c>
      <c r="L6014" s="3">
        <v>42.5</v>
      </c>
      <c r="M6014" s="4">
        <v>20</v>
      </c>
      <c r="O6014" s="3">
        <v>45.2</v>
      </c>
      <c r="P6014" s="3">
        <v>23.4</v>
      </c>
      <c r="Q6014" s="3">
        <v>8.33</v>
      </c>
      <c r="R6014" s="3">
        <v>35.4</v>
      </c>
      <c r="S6014" s="3">
        <v>6.79</v>
      </c>
      <c r="T6014" s="3">
        <v>1.69</v>
      </c>
      <c r="U6014" s="3">
        <v>9.18</v>
      </c>
      <c r="V6014" s="3">
        <v>1.59</v>
      </c>
      <c r="W6014" s="3">
        <v>10.8</v>
      </c>
      <c r="X6014" s="3">
        <v>2.41</v>
      </c>
      <c r="Y6014" s="3">
        <v>7.54</v>
      </c>
      <c r="Z6014" s="6" t="s">
        <v>2</v>
      </c>
      <c r="AA6014" s="3">
        <v>6.66</v>
      </c>
      <c r="AB6014" s="3">
        <v>1.03</v>
      </c>
      <c r="AC6014" s="3">
        <v>0.2</v>
      </c>
      <c r="AD6014" s="5" t="s">
        <v>1</v>
      </c>
      <c r="AE6014" s="1">
        <f>($P6014/$DF$4)/((($Q6014/$DG$4)^2)/($R6014/$DH$4))</f>
        <v>0.39417581363868454</v>
      </c>
      <c r="AF6014" s="1">
        <f>($P6014/$DI$4)/((($Q6014/$DJ$4)^2)/($R6014/$DK$4))</f>
        <v>0.49630306957675774</v>
      </c>
      <c r="AG6014" s="1">
        <f>($P6014/$DL$4)/((($Q6014/$DM$4)^2)/($R6014/$DN$4))</f>
        <v>0.35159929881516899</v>
      </c>
      <c r="AH6014" s="1">
        <f>($P6014/$DO$4)/((($Q6014/$DP$4)^2)/($R6014/$DQ$4))</f>
        <v>0.38015163365905907</v>
      </c>
      <c r="AI6014" t="s">
        <v>11</v>
      </c>
      <c r="AJ6014">
        <v>1072</v>
      </c>
      <c r="AK6014" s="21"/>
      <c r="AL6014" s="21"/>
      <c r="AM6014" s="21">
        <v>-3.8330972194671901E-2</v>
      </c>
      <c r="AN6014" s="21">
        <v>0.321014841397603</v>
      </c>
      <c r="AO6014" s="21">
        <v>-1.6673805938011801</v>
      </c>
      <c r="AP6014" s="21">
        <v>13.959369588844901</v>
      </c>
      <c r="AQ6014" s="21">
        <v>17.462041060129799</v>
      </c>
      <c r="AR6014" s="21">
        <v>19.455246130625401</v>
      </c>
      <c r="AS6014" s="21">
        <v>5.55234169960021</v>
      </c>
      <c r="AT6014" s="21">
        <v>6.17296020189921</v>
      </c>
      <c r="AU6014" s="21">
        <v>7.34615627924601</v>
      </c>
      <c r="AV6014" s="21">
        <v>7.3945973714192696</v>
      </c>
      <c r="AW6014" s="21">
        <v>100.826091766357</v>
      </c>
      <c r="AX6014" s="21">
        <v>95.824385325113894</v>
      </c>
      <c r="AY6014" s="21">
        <v>319.54456700549099</v>
      </c>
      <c r="AZ6014" s="21">
        <v>321.55419219489499</v>
      </c>
      <c r="BA6014" s="21">
        <v>0.71551847457885698</v>
      </c>
      <c r="BB6014" s="21">
        <v>0.708456357320149</v>
      </c>
      <c r="BC6014" s="21">
        <v>3.1505624277836698E-11</v>
      </c>
      <c r="BD6014"/>
      <c r="BE6014"/>
      <c r="BF6014"/>
      <c r="BG6014"/>
      <c r="BH6014"/>
      <c r="BI6014"/>
      <c r="BJ6014"/>
      <c r="BK6014"/>
      <c r="BL6014"/>
      <c r="BM6014"/>
      <c r="BN6014"/>
    </row>
    <row r="6015" spans="1:66">
      <c r="A6015" s="4">
        <v>6013</v>
      </c>
      <c r="B6015" s="5" t="s">
        <v>8</v>
      </c>
      <c r="C6015" s="5" t="s">
        <v>7</v>
      </c>
      <c r="D6015" s="5" t="s">
        <v>6</v>
      </c>
      <c r="E6015" s="1" t="s">
        <v>5</v>
      </c>
      <c r="F6015" s="1" t="s">
        <v>4</v>
      </c>
      <c r="G6015" s="5" t="s">
        <v>12</v>
      </c>
      <c r="I6015" s="4">
        <v>12</v>
      </c>
      <c r="J6015" s="4">
        <v>2018</v>
      </c>
      <c r="K6015" s="3">
        <v>134</v>
      </c>
      <c r="L6015" s="3">
        <v>42.5</v>
      </c>
      <c r="M6015" s="4">
        <v>50</v>
      </c>
      <c r="O6015" s="3">
        <v>55.8</v>
      </c>
      <c r="P6015" s="3">
        <v>14.4</v>
      </c>
      <c r="Q6015" s="3">
        <v>8.1999999999999993</v>
      </c>
      <c r="R6015" s="3">
        <v>35.200000000000003</v>
      </c>
      <c r="S6015" s="3">
        <v>6.61</v>
      </c>
      <c r="T6015" s="3">
        <v>1.58</v>
      </c>
      <c r="U6015" s="3">
        <v>7.78</v>
      </c>
      <c r="V6015" s="3">
        <v>1.38</v>
      </c>
      <c r="W6015" s="3">
        <v>10.24</v>
      </c>
      <c r="X6015" s="3">
        <v>2.3199999999999998</v>
      </c>
      <c r="Y6015" s="3">
        <v>7.2</v>
      </c>
      <c r="Z6015" s="6" t="s">
        <v>2</v>
      </c>
      <c r="AA6015" s="3">
        <v>6.3</v>
      </c>
      <c r="AB6015" s="3">
        <v>0.98</v>
      </c>
      <c r="AC6015" s="3">
        <v>0.2</v>
      </c>
      <c r="AD6015" s="5" t="s">
        <v>1</v>
      </c>
      <c r="AE6015" s="1">
        <f>($P6015/$DF$4)/((($Q6015/$DG$4)^2)/($R6015/$DH$4))</f>
        <v>0.24890768575330777</v>
      </c>
      <c r="AF6015" s="1">
        <f>($P6015/$DI$4)/((($Q6015/$DJ$4)^2)/($R6015/$DK$4))</f>
        <v>0.31339733237374368</v>
      </c>
      <c r="AG6015" s="1">
        <f>($P6015/$DL$4)/((($Q6015/$DM$4)^2)/($R6015/$DN$4))</f>
        <v>0.22202216562376276</v>
      </c>
      <c r="AH6015" s="1">
        <f>($P6015/$DO$4)/((($Q6015/$DP$4)^2)/($R6015/$DQ$4))</f>
        <v>0.2400519263116182</v>
      </c>
      <c r="AI6015" t="s">
        <v>11</v>
      </c>
      <c r="AJ6015">
        <v>1072</v>
      </c>
      <c r="AK6015" s="21"/>
      <c r="AL6015" s="21"/>
      <c r="AM6015" s="21">
        <v>0.42970682183901399</v>
      </c>
      <c r="AN6015" s="21">
        <v>0.503488808870315</v>
      </c>
      <c r="AO6015" s="21">
        <v>18.683496129181702</v>
      </c>
      <c r="AP6015" s="21">
        <v>21.892619829343801</v>
      </c>
      <c r="AQ6015" s="21">
        <v>21.412650108337399</v>
      </c>
      <c r="AR6015" s="21">
        <v>22.267165660858101</v>
      </c>
      <c r="AS6015" s="21">
        <v>11.1709554195404</v>
      </c>
      <c r="AT6015" s="21">
        <v>9.5831657250722202</v>
      </c>
      <c r="AU6015" s="21">
        <v>7.3541020552317304</v>
      </c>
      <c r="AV6015" s="21">
        <v>7.3306934038798</v>
      </c>
      <c r="AW6015" s="21">
        <v>94.518520355224595</v>
      </c>
      <c r="AX6015" s="21">
        <v>93.606484731038407</v>
      </c>
      <c r="AY6015" s="21">
        <v>319.75565410795099</v>
      </c>
      <c r="AZ6015" s="21">
        <v>318.75136880742298</v>
      </c>
      <c r="BA6015" s="21">
        <v>1.0542850792408001</v>
      </c>
      <c r="BB6015" s="21">
        <v>0.92329798142115105</v>
      </c>
      <c r="BC6015" s="21">
        <v>3.1505624277836698E-11</v>
      </c>
      <c r="BD6015"/>
      <c r="BE6015"/>
      <c r="BF6015"/>
      <c r="BG6015"/>
      <c r="BH6015"/>
      <c r="BI6015"/>
      <c r="BJ6015"/>
      <c r="BK6015"/>
      <c r="BL6015"/>
      <c r="BM6015"/>
      <c r="BN6015"/>
    </row>
    <row r="6016" spans="1:66">
      <c r="A6016" s="4">
        <v>6014</v>
      </c>
      <c r="B6016" s="5" t="s">
        <v>8</v>
      </c>
      <c r="C6016" s="5" t="s">
        <v>7</v>
      </c>
      <c r="D6016" s="5" t="s">
        <v>6</v>
      </c>
      <c r="E6016" s="1" t="s">
        <v>5</v>
      </c>
      <c r="F6016" s="1" t="s">
        <v>4</v>
      </c>
      <c r="G6016" s="5" t="s">
        <v>12</v>
      </c>
      <c r="I6016" s="4">
        <v>12</v>
      </c>
      <c r="J6016" s="4">
        <v>2018</v>
      </c>
      <c r="K6016" s="3">
        <v>134</v>
      </c>
      <c r="L6016" s="3">
        <v>42.5</v>
      </c>
      <c r="M6016" s="4">
        <v>75</v>
      </c>
      <c r="O6016" s="3">
        <v>57.8</v>
      </c>
      <c r="P6016" s="3">
        <v>16.5</v>
      </c>
      <c r="Q6016" s="3">
        <v>8.5</v>
      </c>
      <c r="R6016" s="3">
        <v>35.299999999999997</v>
      </c>
      <c r="S6016" s="3">
        <v>6.84</v>
      </c>
      <c r="T6016" s="3">
        <v>1.68</v>
      </c>
      <c r="U6016" s="3">
        <v>8.43</v>
      </c>
      <c r="V6016" s="3">
        <v>1.51</v>
      </c>
      <c r="W6016" s="3">
        <v>10.86</v>
      </c>
      <c r="X6016" s="3">
        <v>2.59</v>
      </c>
      <c r="Y6016" s="3">
        <v>8.2100000000000009</v>
      </c>
      <c r="Z6016" s="6" t="s">
        <v>2</v>
      </c>
      <c r="AA6016" s="3">
        <v>7.26</v>
      </c>
      <c r="AB6016" s="3">
        <v>1.24</v>
      </c>
      <c r="AC6016" s="3">
        <v>0.2</v>
      </c>
      <c r="AD6016" s="5" t="s">
        <v>1</v>
      </c>
      <c r="AE6016" s="1">
        <f>($P6016/$DF$4)/((($Q6016/$DG$4)^2)/($R6016/$DH$4))</f>
        <v>0.26618382059582707</v>
      </c>
      <c r="AF6016" s="1">
        <f>($P6016/$DI$4)/((($Q6016/$DJ$4)^2)/($R6016/$DK$4))</f>
        <v>0.33514955170352639</v>
      </c>
      <c r="AG6016" s="1">
        <f>($P6016/$DL$4)/((($Q6016/$DM$4)^2)/($R6016/$DN$4))</f>
        <v>0.23743223566533553</v>
      </c>
      <c r="AH6016" s="1">
        <f>($P6016/$DO$4)/((($Q6016/$DP$4)^2)/($R6016/$DQ$4))</f>
        <v>0.25671340237498197</v>
      </c>
      <c r="AI6016" t="s">
        <v>11</v>
      </c>
      <c r="AJ6016">
        <v>1072</v>
      </c>
      <c r="AK6016" s="21"/>
      <c r="AL6016" s="21"/>
      <c r="AM6016" s="21">
        <v>0.74873113632202104</v>
      </c>
      <c r="AN6016" s="21">
        <v>0.880559275547662</v>
      </c>
      <c r="AO6016" s="21">
        <v>32.552386669011298</v>
      </c>
      <c r="AP6016" s="21">
        <v>38.284619449399003</v>
      </c>
      <c r="AQ6016" s="21">
        <v>24.921707153320298</v>
      </c>
      <c r="AR6016" s="21">
        <v>27.982305526733398</v>
      </c>
      <c r="AS6016" s="21">
        <v>15.216043313344301</v>
      </c>
      <c r="AT6016" s="21">
        <v>16.420645713806099</v>
      </c>
      <c r="AU6016" s="21">
        <v>7.1990590095520002</v>
      </c>
      <c r="AV6016" s="21">
        <v>7.1269061565399197</v>
      </c>
      <c r="AW6016" s="21">
        <v>90.535452524820997</v>
      </c>
      <c r="AX6016" s="21">
        <v>88.9832356770833</v>
      </c>
      <c r="AY6016" s="21">
        <v>312.99214377385903</v>
      </c>
      <c r="AZ6016" s="21">
        <v>309.86045129291199</v>
      </c>
      <c r="BA6016" s="21">
        <v>1.2151194413502999</v>
      </c>
      <c r="BB6016" s="21">
        <v>1.28285829226176</v>
      </c>
      <c r="BC6016" s="21">
        <v>3.1505624277836698E-11</v>
      </c>
      <c r="BD6016"/>
      <c r="BE6016"/>
      <c r="BF6016"/>
      <c r="BG6016"/>
      <c r="BH6016"/>
      <c r="BI6016"/>
      <c r="BJ6016"/>
      <c r="BK6016"/>
      <c r="BL6016"/>
      <c r="BM6016"/>
      <c r="BN6016"/>
    </row>
    <row r="6017" spans="1:66">
      <c r="A6017" s="4">
        <v>6015</v>
      </c>
      <c r="B6017" s="5" t="s">
        <v>8</v>
      </c>
      <c r="C6017" s="5" t="s">
        <v>7</v>
      </c>
      <c r="D6017" s="5" t="s">
        <v>6</v>
      </c>
      <c r="E6017" s="1" t="s">
        <v>5</v>
      </c>
      <c r="F6017" s="1" t="s">
        <v>4</v>
      </c>
      <c r="G6017" s="5" t="s">
        <v>12</v>
      </c>
      <c r="I6017" s="4">
        <v>12</v>
      </c>
      <c r="J6017" s="4">
        <v>2018</v>
      </c>
      <c r="K6017" s="3">
        <v>134</v>
      </c>
      <c r="L6017" s="3">
        <v>42.5</v>
      </c>
      <c r="M6017" s="4">
        <v>100</v>
      </c>
      <c r="O6017" s="3">
        <v>51.9</v>
      </c>
      <c r="P6017" s="3">
        <v>14.3</v>
      </c>
      <c r="Q6017" s="3">
        <v>8.42</v>
      </c>
      <c r="R6017" s="3">
        <v>35.200000000000003</v>
      </c>
      <c r="S6017" s="3">
        <v>7.25</v>
      </c>
      <c r="T6017" s="3">
        <v>1.98</v>
      </c>
      <c r="U6017" s="3">
        <v>9.27</v>
      </c>
      <c r="V6017" s="3">
        <v>1.93</v>
      </c>
      <c r="W6017" s="3">
        <v>10.95</v>
      </c>
      <c r="X6017" s="3">
        <v>2.92</v>
      </c>
      <c r="Y6017" s="3">
        <v>8.49</v>
      </c>
      <c r="Z6017" s="6" t="s">
        <v>2</v>
      </c>
      <c r="AA6017" s="3">
        <v>7.76</v>
      </c>
      <c r="AB6017" s="3">
        <v>1.42</v>
      </c>
      <c r="AC6017" s="3">
        <v>0.2</v>
      </c>
      <c r="AD6017" s="5" t="s">
        <v>1</v>
      </c>
      <c r="AE6017" s="1">
        <f>($P6017/$DF$4)/((($Q6017/$DG$4)^2)/($R6017/$DH$4))</f>
        <v>0.23443118027164114</v>
      </c>
      <c r="AF6017" s="1">
        <f>($P6017/$DI$4)/((($Q6017/$DJ$4)^2)/($R6017/$DK$4))</f>
        <v>0.29517010011164019</v>
      </c>
      <c r="AG6017" s="1">
        <f>($P6017/$DL$4)/((($Q6017/$DM$4)^2)/($R6017/$DN$4))</f>
        <v>0.20910932571696544</v>
      </c>
      <c r="AH6017" s="1">
        <f>($P6017/$DO$4)/((($Q6017/$DP$4)^2)/($R6017/$DQ$4))</f>
        <v>0.22609047302576452</v>
      </c>
      <c r="AI6017" t="s">
        <v>11</v>
      </c>
      <c r="AJ6017">
        <v>1072</v>
      </c>
      <c r="AK6017" s="21"/>
      <c r="AL6017" s="21"/>
      <c r="AM6017" s="21">
        <v>0.93144913845592003</v>
      </c>
      <c r="AN6017" s="21">
        <v>1.17860245042377</v>
      </c>
      <c r="AO6017" s="21">
        <v>40.495605699977602</v>
      </c>
      <c r="AP6017" s="21">
        <v>51.241119313148197</v>
      </c>
      <c r="AQ6017" s="21">
        <v>28.725013097127299</v>
      </c>
      <c r="AR6017" s="21">
        <v>36.245620939466697</v>
      </c>
      <c r="AS6017" s="21">
        <v>16.823452207777201</v>
      </c>
      <c r="AT6017" s="21">
        <v>20.207034375932501</v>
      </c>
      <c r="AU6017" s="21">
        <v>7.0481290552351199</v>
      </c>
      <c r="AV6017" s="21">
        <v>6.8931954436831999</v>
      </c>
      <c r="AW6017" s="21">
        <v>88.293769836425795</v>
      </c>
      <c r="AX6017" s="21">
        <v>85.293180677625898</v>
      </c>
      <c r="AY6017" s="21">
        <v>306.42422866867901</v>
      </c>
      <c r="AZ6017" s="21">
        <v>299.69004163259302</v>
      </c>
      <c r="BA6017" s="21">
        <v>1.3111172914505</v>
      </c>
      <c r="BB6017" s="21">
        <v>1.46968326965968</v>
      </c>
      <c r="BC6017" s="21">
        <v>3.1505624277836698E-11</v>
      </c>
      <c r="BD6017"/>
      <c r="BE6017"/>
      <c r="BF6017"/>
      <c r="BG6017"/>
      <c r="BH6017"/>
      <c r="BI6017"/>
      <c r="BJ6017"/>
      <c r="BK6017"/>
      <c r="BL6017"/>
      <c r="BM6017"/>
      <c r="BN6017"/>
    </row>
    <row r="6018" spans="1:66">
      <c r="A6018" s="4">
        <v>6016</v>
      </c>
      <c r="B6018" s="5" t="s">
        <v>8</v>
      </c>
      <c r="C6018" s="5" t="s">
        <v>7</v>
      </c>
      <c r="D6018" s="5" t="s">
        <v>6</v>
      </c>
      <c r="E6018" s="1" t="s">
        <v>5</v>
      </c>
      <c r="F6018" s="1" t="s">
        <v>4</v>
      </c>
      <c r="G6018" s="5" t="s">
        <v>12</v>
      </c>
      <c r="I6018" s="4">
        <v>12</v>
      </c>
      <c r="J6018" s="4">
        <v>2018</v>
      </c>
      <c r="K6018" s="3">
        <v>134</v>
      </c>
      <c r="L6018" s="3">
        <v>42.5</v>
      </c>
      <c r="M6018" s="4">
        <v>150</v>
      </c>
      <c r="O6018" s="3">
        <v>52.8</v>
      </c>
      <c r="P6018" s="3">
        <v>11.6</v>
      </c>
      <c r="Q6018" s="3">
        <v>8.15</v>
      </c>
      <c r="R6018" s="3">
        <v>35.200000000000003</v>
      </c>
      <c r="S6018" s="3">
        <v>6.81</v>
      </c>
      <c r="T6018" s="3">
        <v>1.7</v>
      </c>
      <c r="U6018" s="3">
        <v>9.07</v>
      </c>
      <c r="V6018" s="3">
        <v>1.65</v>
      </c>
      <c r="W6018" s="3">
        <v>10.45</v>
      </c>
      <c r="X6018" s="3">
        <v>2.64</v>
      </c>
      <c r="Y6018" s="3">
        <v>8.26</v>
      </c>
      <c r="Z6018" s="6" t="s">
        <v>2</v>
      </c>
      <c r="AA6018" s="3">
        <v>7.52</v>
      </c>
      <c r="AB6018" s="3">
        <v>1.19</v>
      </c>
      <c r="AC6018" s="3">
        <v>0.2</v>
      </c>
      <c r="AD6018" s="5" t="s">
        <v>1</v>
      </c>
      <c r="AE6018" s="1">
        <f>($P6018/$DF$4)/((($Q6018/$DG$4)^2)/($R6018/$DH$4))</f>
        <v>0.20297674855471493</v>
      </c>
      <c r="AF6018" s="1">
        <f>($P6018/$DI$4)/((($Q6018/$DJ$4)^2)/($R6018/$DK$4))</f>
        <v>0.25556612017995273</v>
      </c>
      <c r="AG6018" s="1">
        <f>($P6018/$DL$4)/((($Q6018/$DM$4)^2)/($R6018/$DN$4))</f>
        <v>0.18105241366492794</v>
      </c>
      <c r="AH6018" s="1">
        <f>($P6018/$DO$4)/((($Q6018/$DP$4)^2)/($R6018/$DQ$4))</f>
        <v>0.19575514247205514</v>
      </c>
      <c r="AI6018" t="s">
        <v>11</v>
      </c>
      <c r="AJ6018">
        <v>1072</v>
      </c>
      <c r="AK6018" s="21"/>
      <c r="AL6018" s="21"/>
      <c r="AM6018" s="21">
        <v>1.13680804769198</v>
      </c>
      <c r="AN6018" s="21">
        <v>1.5063913265864</v>
      </c>
      <c r="AO6018" s="21">
        <v>49.423319186057</v>
      </c>
      <c r="AP6018" s="21">
        <v>65.491334048299905</v>
      </c>
      <c r="AQ6018" s="21">
        <v>32.506757736205998</v>
      </c>
      <c r="AR6018" s="21">
        <v>44.684122085571303</v>
      </c>
      <c r="AS6018" s="21">
        <v>18.6803283691406</v>
      </c>
      <c r="AT6018" s="21">
        <v>18.505574385325101</v>
      </c>
      <c r="AU6018" s="21">
        <v>6.8328225612640399</v>
      </c>
      <c r="AV6018" s="21">
        <v>6.62563554445902</v>
      </c>
      <c r="AW6018" s="21">
        <v>85.747720082600907</v>
      </c>
      <c r="AX6018" s="21">
        <v>81.132249196370495</v>
      </c>
      <c r="AY6018" s="21">
        <v>297.06076695575302</v>
      </c>
      <c r="AZ6018" s="21">
        <v>288.05397148414301</v>
      </c>
      <c r="BA6018" s="21">
        <v>1.3652323087056499</v>
      </c>
      <c r="BB6018" s="21">
        <v>1.2103870908419301</v>
      </c>
      <c r="BC6018" s="21">
        <v>3.1505624277836698E-11</v>
      </c>
      <c r="BD6018"/>
      <c r="BE6018"/>
      <c r="BF6018"/>
      <c r="BG6018"/>
      <c r="BH6018"/>
      <c r="BI6018"/>
      <c r="BJ6018"/>
      <c r="BK6018"/>
      <c r="BL6018"/>
      <c r="BM6018"/>
      <c r="BN6018"/>
    </row>
    <row r="6019" spans="1:66">
      <c r="A6019" s="4">
        <v>6017</v>
      </c>
      <c r="B6019" s="5" t="s">
        <v>8</v>
      </c>
      <c r="C6019" s="5" t="s">
        <v>7</v>
      </c>
      <c r="D6019" s="5" t="s">
        <v>6</v>
      </c>
      <c r="E6019" s="1" t="s">
        <v>5</v>
      </c>
      <c r="F6019" s="1" t="s">
        <v>4</v>
      </c>
      <c r="G6019" s="5" t="s">
        <v>12</v>
      </c>
      <c r="I6019" s="4">
        <v>12</v>
      </c>
      <c r="J6019" s="4">
        <v>2018</v>
      </c>
      <c r="K6019" s="3">
        <v>134</v>
      </c>
      <c r="L6019" s="3">
        <v>42.5</v>
      </c>
      <c r="M6019" s="4">
        <v>200</v>
      </c>
      <c r="O6019" s="3">
        <v>62.5</v>
      </c>
      <c r="P6019" s="3">
        <v>11.3</v>
      </c>
      <c r="Q6019" s="3">
        <v>9.11</v>
      </c>
      <c r="R6019" s="3">
        <v>37.799999999999997</v>
      </c>
      <c r="S6019" s="3">
        <v>7.54</v>
      </c>
      <c r="T6019" s="3">
        <v>1.88</v>
      </c>
      <c r="U6019" s="3">
        <v>9.18</v>
      </c>
      <c r="V6019" s="3">
        <v>1.67</v>
      </c>
      <c r="W6019" s="3">
        <v>11.03</v>
      </c>
      <c r="X6019" s="3">
        <v>2.64</v>
      </c>
      <c r="Y6019" s="3">
        <v>8.84</v>
      </c>
      <c r="Z6019" s="6" t="s">
        <v>2</v>
      </c>
      <c r="AA6019" s="3">
        <v>8.15</v>
      </c>
      <c r="AB6019" s="3">
        <v>1.35</v>
      </c>
      <c r="AC6019" s="3">
        <v>0.2</v>
      </c>
      <c r="AD6019" s="5" t="s">
        <v>1</v>
      </c>
      <c r="AE6019" s="1">
        <f>($P6019/$DF$4)/((($Q6019/$DG$4)^2)/($R6019/$DH$4))</f>
        <v>0.16993950366652152</v>
      </c>
      <c r="AF6019" s="1">
        <f>($P6019/$DI$4)/((($Q6019/$DJ$4)^2)/($R6019/$DK$4))</f>
        <v>0.21396923503113688</v>
      </c>
      <c r="AG6019" s="1">
        <f>($P6019/$DL$4)/((($Q6019/$DM$4)^2)/($R6019/$DN$4))</f>
        <v>0.15158365445759273</v>
      </c>
      <c r="AH6019" s="1">
        <f>($P6019/$DO$4)/((($Q6019/$DP$4)^2)/($R6019/$DQ$4))</f>
        <v>0.16389331284860365</v>
      </c>
      <c r="AI6019" t="s">
        <v>11</v>
      </c>
      <c r="AJ6019">
        <v>1072</v>
      </c>
      <c r="AK6019" s="21"/>
      <c r="AL6019" s="21"/>
      <c r="AM6019" s="21">
        <v>1.2587327758471201</v>
      </c>
      <c r="AN6019" s="21">
        <v>1.55684604247411</v>
      </c>
      <c r="AO6019" s="21">
        <v>54.723825300500401</v>
      </c>
      <c r="AP6019" s="21">
        <v>67.684477584801797</v>
      </c>
      <c r="AQ6019" s="21">
        <v>34.001896858215297</v>
      </c>
      <c r="AR6019" s="21">
        <v>43.412528991699197</v>
      </c>
      <c r="AS6019" s="21">
        <v>19.067540486653598</v>
      </c>
      <c r="AT6019" s="21">
        <v>17.973510265350299</v>
      </c>
      <c r="AU6019" s="21">
        <v>6.7084715366363499</v>
      </c>
      <c r="AV6019" s="21">
        <v>6.4803726673126203</v>
      </c>
      <c r="AW6019" s="21">
        <v>84.196722666422502</v>
      </c>
      <c r="AX6019" s="21">
        <v>80.467240651448606</v>
      </c>
      <c r="AY6019" s="21">
        <v>291.65320710446701</v>
      </c>
      <c r="AZ6019" s="21">
        <v>281.736750558859</v>
      </c>
      <c r="BA6019" s="21">
        <v>1.4613645672798199</v>
      </c>
      <c r="BB6019" s="21">
        <v>1.1874806980292001</v>
      </c>
      <c r="BC6019" s="21">
        <v>3.1505624277836698E-11</v>
      </c>
      <c r="BD6019"/>
      <c r="BE6019"/>
      <c r="BF6019"/>
      <c r="BG6019"/>
      <c r="BH6019"/>
      <c r="BI6019"/>
      <c r="BJ6019"/>
      <c r="BK6019"/>
      <c r="BL6019"/>
      <c r="BM6019"/>
      <c r="BN6019"/>
    </row>
    <row r="6020" spans="1:66">
      <c r="A6020" s="4">
        <v>6018</v>
      </c>
      <c r="B6020" s="5" t="s">
        <v>8</v>
      </c>
      <c r="C6020" s="5" t="s">
        <v>7</v>
      </c>
      <c r="D6020" s="5" t="s">
        <v>6</v>
      </c>
      <c r="E6020" s="1" t="s">
        <v>5</v>
      </c>
      <c r="F6020" s="1" t="s">
        <v>4</v>
      </c>
      <c r="G6020" s="5" t="s">
        <v>12</v>
      </c>
      <c r="I6020" s="4">
        <v>12</v>
      </c>
      <c r="J6020" s="4">
        <v>2018</v>
      </c>
      <c r="K6020" s="3">
        <v>134</v>
      </c>
      <c r="L6020" s="3">
        <v>42.5</v>
      </c>
      <c r="M6020" s="4">
        <v>300</v>
      </c>
      <c r="O6020" s="3">
        <v>59.8</v>
      </c>
      <c r="P6020" s="3">
        <v>7.5</v>
      </c>
      <c r="Q6020" s="3">
        <v>8.86</v>
      </c>
      <c r="R6020" s="3">
        <v>37</v>
      </c>
      <c r="S6020" s="3">
        <v>7.23</v>
      </c>
      <c r="T6020" s="3">
        <v>1.7</v>
      </c>
      <c r="U6020" s="3">
        <v>8.8800000000000008</v>
      </c>
      <c r="V6020" s="3">
        <v>1.64</v>
      </c>
      <c r="W6020" s="3">
        <v>10.77</v>
      </c>
      <c r="X6020" s="3">
        <v>2.59</v>
      </c>
      <c r="Y6020" s="3">
        <v>8.6</v>
      </c>
      <c r="Z6020" s="6" t="s">
        <v>2</v>
      </c>
      <c r="AA6020" s="3">
        <v>7.9</v>
      </c>
      <c r="AB6020" s="3">
        <v>1.34</v>
      </c>
      <c r="AC6020" s="3">
        <v>0.2</v>
      </c>
      <c r="AD6020" s="5" t="s">
        <v>1</v>
      </c>
      <c r="AE6020" s="1">
        <f>($P6020/$DF$4)/((($Q6020/$DG$4)^2)/($R6020/$DH$4))</f>
        <v>0.11672298887207527</v>
      </c>
      <c r="AF6020" s="1">
        <f>($P6020/$DI$4)/((($Q6020/$DJ$4)^2)/($R6020/$DK$4))</f>
        <v>0.14696482042524645</v>
      </c>
      <c r="AG6020" s="1">
        <f>($P6020/$DL$4)/((($Q6020/$DM$4)^2)/($R6020/$DN$4))</f>
        <v>0.10411526943824842</v>
      </c>
      <c r="AH6020" s="1">
        <f>($P6020/$DO$4)/((($Q6020/$DP$4)^2)/($R6020/$DQ$4))</f>
        <v>0.11257016125794292</v>
      </c>
      <c r="AI6020" t="s">
        <v>11</v>
      </c>
      <c r="AJ6020">
        <v>1072</v>
      </c>
      <c r="AK6020" s="21"/>
      <c r="AL6020" s="21"/>
      <c r="AM6020" s="21">
        <v>1.5775393048922199</v>
      </c>
      <c r="AN6020" s="21">
        <v>1.60203488667806</v>
      </c>
      <c r="AO6020" s="21">
        <v>68.583690930014797</v>
      </c>
      <c r="AP6020" s="21">
        <v>69.648826015395002</v>
      </c>
      <c r="AQ6020" s="21">
        <v>30.9785420099894</v>
      </c>
      <c r="AR6020" s="21">
        <v>44.5932521820068</v>
      </c>
      <c r="AS6020" s="21">
        <v>19.583672841390001</v>
      </c>
      <c r="AT6020" s="21">
        <v>19.519023577372199</v>
      </c>
      <c r="AU6020" s="21">
        <v>6.3607148329416896</v>
      </c>
      <c r="AV6020" s="21">
        <v>6.2921273708343497</v>
      </c>
      <c r="AW6020" s="21">
        <v>80.224436442057296</v>
      </c>
      <c r="AX6020" s="21">
        <v>79.952130635579394</v>
      </c>
      <c r="AY6020" s="21">
        <v>276.53286087847403</v>
      </c>
      <c r="AZ6020" s="21">
        <v>273.55163379240298</v>
      </c>
      <c r="BA6020" s="21">
        <v>1.5535753965377801</v>
      </c>
      <c r="BB6020" s="21">
        <v>1.4277992248535201</v>
      </c>
      <c r="BC6020" s="21">
        <v>3.1505624277836698E-11</v>
      </c>
      <c r="BD6020"/>
      <c r="BE6020"/>
      <c r="BF6020"/>
      <c r="BG6020"/>
      <c r="BH6020"/>
      <c r="BI6020"/>
      <c r="BJ6020"/>
      <c r="BK6020"/>
      <c r="BL6020"/>
      <c r="BM6020"/>
      <c r="BN6020"/>
    </row>
    <row r="6021" spans="1:66">
      <c r="A6021" s="4">
        <v>6019</v>
      </c>
      <c r="B6021" s="5" t="s">
        <v>8</v>
      </c>
      <c r="C6021" s="5" t="s">
        <v>7</v>
      </c>
      <c r="D6021" s="5" t="s">
        <v>6</v>
      </c>
      <c r="E6021" s="1" t="s">
        <v>5</v>
      </c>
      <c r="F6021" s="1" t="s">
        <v>4</v>
      </c>
      <c r="G6021" s="5" t="s">
        <v>12</v>
      </c>
      <c r="I6021" s="4">
        <v>12</v>
      </c>
      <c r="J6021" s="4">
        <v>2018</v>
      </c>
      <c r="K6021" s="3">
        <v>134</v>
      </c>
      <c r="L6021" s="3">
        <v>42.5</v>
      </c>
      <c r="M6021" s="4">
        <v>500</v>
      </c>
      <c r="O6021" s="3">
        <v>63.9</v>
      </c>
      <c r="P6021" s="3">
        <v>5.5</v>
      </c>
      <c r="Q6021" s="3">
        <v>9.0399999999999991</v>
      </c>
      <c r="R6021" s="3">
        <v>37</v>
      </c>
      <c r="S6021" s="3">
        <v>7.3</v>
      </c>
      <c r="T6021" s="3">
        <v>1.78</v>
      </c>
      <c r="U6021" s="3">
        <v>8.2899999999999991</v>
      </c>
      <c r="V6021" s="3">
        <v>1.62</v>
      </c>
      <c r="W6021" s="3">
        <v>11.21</v>
      </c>
      <c r="X6021" s="3">
        <v>3.18</v>
      </c>
      <c r="Y6021" s="3">
        <v>8.73</v>
      </c>
      <c r="Z6021" s="6" t="s">
        <v>2</v>
      </c>
      <c r="AA6021" s="3">
        <v>8</v>
      </c>
      <c r="AB6021" s="3">
        <v>1.32</v>
      </c>
      <c r="AC6021" s="3">
        <v>0.2</v>
      </c>
      <c r="AD6021" s="5" t="s">
        <v>1</v>
      </c>
      <c r="AE6021" s="1">
        <f>($P6021/$DF$4)/((($Q6021/$DG$4)^2)/($R6021/$DH$4))</f>
        <v>8.2222070468424446E-2</v>
      </c>
      <c r="AF6021" s="1">
        <f>($P6021/$DI$4)/((($Q6021/$DJ$4)^2)/($R6021/$DK$4))</f>
        <v>0.10352503768240012</v>
      </c>
      <c r="AG6021" s="1">
        <f>($P6021/$DL$4)/((($Q6021/$DM$4)^2)/($R6021/$DN$4))</f>
        <v>7.3340933978076797E-2</v>
      </c>
      <c r="AH6021" s="1">
        <f>($P6021/$DO$4)/((($Q6021/$DP$4)^2)/($R6021/$DQ$4))</f>
        <v>7.9296733411586148E-2</v>
      </c>
      <c r="AI6021" t="s">
        <v>11</v>
      </c>
      <c r="AJ6021">
        <v>1072</v>
      </c>
      <c r="AK6021" s="21"/>
      <c r="AL6021" s="21"/>
      <c r="AM6021" s="21">
        <v>2.1092927985721199</v>
      </c>
      <c r="AN6021" s="21">
        <v>1.9598389731513099</v>
      </c>
      <c r="AO6021" s="21">
        <v>91.700878500177595</v>
      </c>
      <c r="AP6021" s="21">
        <v>85.203594857798393</v>
      </c>
      <c r="AQ6021" s="21">
        <v>35.6875745985243</v>
      </c>
      <c r="AR6021" s="21">
        <v>44.8060574001736</v>
      </c>
      <c r="AS6021" s="21">
        <v>21.614990234375</v>
      </c>
      <c r="AT6021" s="21">
        <v>21.421843634711401</v>
      </c>
      <c r="AU6021" s="21">
        <v>5.8015124532911502</v>
      </c>
      <c r="AV6021" s="21">
        <v>5.6955081621805803</v>
      </c>
      <c r="AW6021" s="21">
        <v>73.631852891710096</v>
      </c>
      <c r="AX6021" s="21">
        <v>75.496823628743499</v>
      </c>
      <c r="AY6021" s="21">
        <v>252.21904279160799</v>
      </c>
      <c r="AZ6021" s="21">
        <v>247.61105371612999</v>
      </c>
      <c r="BA6021" s="21">
        <v>1.79655638005998</v>
      </c>
      <c r="BB6021" s="21">
        <v>2.1188432508044799</v>
      </c>
      <c r="BC6021" s="21">
        <v>3.1505624277836698E-11</v>
      </c>
      <c r="BD6021"/>
      <c r="BE6021"/>
      <c r="BF6021"/>
      <c r="BG6021"/>
      <c r="BH6021"/>
      <c r="BI6021"/>
      <c r="BJ6021"/>
      <c r="BK6021"/>
      <c r="BL6021"/>
      <c r="BM6021"/>
      <c r="BN6021"/>
    </row>
    <row r="6022" spans="1:66">
      <c r="A6022" s="4">
        <v>6020</v>
      </c>
      <c r="B6022" s="5" t="s">
        <v>8</v>
      </c>
      <c r="C6022" s="5" t="s">
        <v>7</v>
      </c>
      <c r="D6022" s="5" t="s">
        <v>6</v>
      </c>
      <c r="E6022" s="1" t="s">
        <v>5</v>
      </c>
      <c r="F6022" s="1" t="s">
        <v>4</v>
      </c>
      <c r="G6022" s="5" t="s">
        <v>12</v>
      </c>
      <c r="I6022" s="4">
        <v>12</v>
      </c>
      <c r="J6022" s="4">
        <v>2018</v>
      </c>
      <c r="K6022" s="3">
        <v>134</v>
      </c>
      <c r="L6022" s="3">
        <v>42.5</v>
      </c>
      <c r="M6022" s="4">
        <v>750</v>
      </c>
      <c r="O6022" s="3">
        <v>69.900000000000006</v>
      </c>
      <c r="P6022" s="3">
        <v>5.7</v>
      </c>
      <c r="Q6022" s="3">
        <v>8.9600000000000009</v>
      </c>
      <c r="R6022" s="3">
        <v>36.9</v>
      </c>
      <c r="S6022" s="3">
        <v>7.1</v>
      </c>
      <c r="T6022" s="3">
        <v>1.78</v>
      </c>
      <c r="U6022" s="3">
        <v>9.14</v>
      </c>
      <c r="V6022" s="3">
        <v>1.58</v>
      </c>
      <c r="W6022" s="3">
        <v>10.85</v>
      </c>
      <c r="X6022" s="3">
        <v>2.6</v>
      </c>
      <c r="Y6022" s="3">
        <v>8.75</v>
      </c>
      <c r="Z6022" s="6" t="s">
        <v>2</v>
      </c>
      <c r="AA6022" s="3">
        <v>8.34</v>
      </c>
      <c r="AB6022" s="3">
        <v>1.38</v>
      </c>
      <c r="AC6022" s="3">
        <v>0.2</v>
      </c>
      <c r="AD6022" s="5" t="s">
        <v>1</v>
      </c>
      <c r="AE6022" s="1">
        <f>($P6022/$DF$4)/((($Q6022/$DG$4)^2)/($R6022/$DH$4))</f>
        <v>8.6505965687464423E-2</v>
      </c>
      <c r="AF6022" s="1">
        <f>($P6022/$DI$4)/((($Q6022/$DJ$4)^2)/($R6022/$DK$4))</f>
        <v>0.10891884996968468</v>
      </c>
      <c r="AG6022" s="1">
        <f>($P6022/$DL$4)/((($Q6022/$DM$4)^2)/($R6022/$DN$4))</f>
        <v>7.7162108446667474E-2</v>
      </c>
      <c r="AH6022" s="1">
        <f>($P6022/$DO$4)/((($Q6022/$DP$4)^2)/($R6022/$DQ$4))</f>
        <v>8.3428214110285323E-2</v>
      </c>
      <c r="AI6022" t="s">
        <v>11</v>
      </c>
      <c r="AJ6022">
        <v>1072</v>
      </c>
      <c r="AK6022" s="21"/>
      <c r="AL6022" s="21"/>
      <c r="AM6022" s="21">
        <v>2.67286415894826</v>
      </c>
      <c r="AN6022" s="21">
        <v>2.7874892950058001</v>
      </c>
      <c r="AO6022" s="21">
        <v>116.200985489554</v>
      </c>
      <c r="AP6022" s="21">
        <v>121.184258838069</v>
      </c>
      <c r="AQ6022" s="21">
        <v>49.435094197591098</v>
      </c>
      <c r="AR6022" s="21">
        <v>49.435094197591098</v>
      </c>
      <c r="AS6022" s="21">
        <v>24.182448387146</v>
      </c>
      <c r="AT6022" s="21">
        <v>24.182448387146</v>
      </c>
      <c r="AU6022" s="21">
        <v>5.3132417201995796</v>
      </c>
      <c r="AV6022" s="21">
        <v>5.1426730155944798</v>
      </c>
      <c r="AW6022" s="21">
        <v>66.667549133300795</v>
      </c>
      <c r="AX6022" s="21">
        <v>65.238502502441406</v>
      </c>
      <c r="AY6022" s="21">
        <v>230.989654617361</v>
      </c>
      <c r="AZ6022" s="21">
        <v>223.574350170255</v>
      </c>
      <c r="BA6022" s="21">
        <v>1.91772238413493</v>
      </c>
      <c r="BB6022" s="21">
        <v>1.91772238413493</v>
      </c>
      <c r="BC6022" s="21">
        <v>3.1505624277836698E-11</v>
      </c>
      <c r="BD6022"/>
      <c r="BE6022"/>
      <c r="BF6022"/>
      <c r="BG6022"/>
      <c r="BH6022"/>
      <c r="BI6022"/>
      <c r="BJ6022"/>
      <c r="BK6022"/>
      <c r="BL6022"/>
      <c r="BM6022"/>
      <c r="BN6022"/>
    </row>
    <row r="6023" spans="1:66">
      <c r="A6023" s="4">
        <v>6021</v>
      </c>
      <c r="B6023" s="5" t="s">
        <v>8</v>
      </c>
      <c r="C6023" s="5" t="s">
        <v>7</v>
      </c>
      <c r="D6023" s="5" t="s">
        <v>6</v>
      </c>
      <c r="E6023" s="1" t="s">
        <v>5</v>
      </c>
      <c r="F6023" s="1" t="s">
        <v>4</v>
      </c>
      <c r="G6023" s="5" t="s">
        <v>12</v>
      </c>
      <c r="I6023" s="4">
        <v>12</v>
      </c>
      <c r="J6023" s="4">
        <v>2018</v>
      </c>
      <c r="K6023" s="3">
        <v>134</v>
      </c>
      <c r="L6023" s="3">
        <v>42.5</v>
      </c>
      <c r="M6023" s="4">
        <v>1000</v>
      </c>
      <c r="O6023" s="3">
        <v>66.5</v>
      </c>
      <c r="P6023" s="3">
        <v>5.2</v>
      </c>
      <c r="Q6023" s="3">
        <v>9.1999999999999993</v>
      </c>
      <c r="R6023" s="3">
        <v>39</v>
      </c>
      <c r="S6023" s="3">
        <v>7.5</v>
      </c>
      <c r="T6023" s="3">
        <v>1.86</v>
      </c>
      <c r="U6023" s="3">
        <v>9.75</v>
      </c>
      <c r="V6023" s="3">
        <v>1.75</v>
      </c>
      <c r="W6023" s="3">
        <v>11.91</v>
      </c>
      <c r="X6023" s="3">
        <v>2.86</v>
      </c>
      <c r="Y6023" s="3">
        <v>9.7799999999999994</v>
      </c>
      <c r="Z6023" s="6" t="s">
        <v>2</v>
      </c>
      <c r="AA6023" s="3">
        <v>9.36</v>
      </c>
      <c r="AB6023" s="3">
        <v>1.61</v>
      </c>
      <c r="AC6023" s="3">
        <v>0.2</v>
      </c>
      <c r="AD6023" s="5" t="s">
        <v>1</v>
      </c>
      <c r="AE6023" s="1">
        <f>($P6023/$DF$4)/((($Q6023/$DG$4)^2)/($R6023/$DH$4))</f>
        <v>7.9113965227473493E-2</v>
      </c>
      <c r="AF6023" s="1">
        <f>($P6023/$DI$4)/((($Q6023/$DJ$4)^2)/($R6023/$DK$4))</f>
        <v>9.9611651527597767E-2</v>
      </c>
      <c r="AG6023" s="1">
        <f>($P6023/$DL$4)/((($Q6023/$DM$4)^2)/($R6023/$DN$4))</f>
        <v>7.0568547683559441E-2</v>
      </c>
      <c r="AH6023" s="1">
        <f>($P6023/$DO$4)/((($Q6023/$DP$4)^2)/($R6023/$DQ$4))</f>
        <v>7.6299209859786388E-2</v>
      </c>
      <c r="AI6023" t="s">
        <v>11</v>
      </c>
      <c r="AJ6023">
        <v>1072</v>
      </c>
      <c r="AK6023" s="21"/>
      <c r="AL6023" s="21"/>
      <c r="AM6023" s="21">
        <v>2.8984026312828099</v>
      </c>
      <c r="AN6023" s="21">
        <v>3.0593448281288098</v>
      </c>
      <c r="AO6023" s="21">
        <v>126.005565637864</v>
      </c>
      <c r="AP6023" s="21">
        <v>133.00310748700099</v>
      </c>
      <c r="AQ6023" s="21">
        <v>52.722375869750998</v>
      </c>
      <c r="AR6023" s="21">
        <v>52.722375869750998</v>
      </c>
      <c r="AS6023" s="21">
        <v>25.108832836151102</v>
      </c>
      <c r="AT6023" s="21">
        <v>25.108832836151102</v>
      </c>
      <c r="AU6023" s="21">
        <v>5.1725782155990601</v>
      </c>
      <c r="AV6023" s="21">
        <v>5.1474933624267596</v>
      </c>
      <c r="AW6023" s="21">
        <v>63.930615425109899</v>
      </c>
      <c r="AX6023" s="21">
        <v>61.929693222045898</v>
      </c>
      <c r="AY6023" s="21">
        <v>224.87339939413599</v>
      </c>
      <c r="AZ6023" s="21">
        <v>223.784068202002</v>
      </c>
      <c r="BA6023" s="21">
        <v>1.9572636783123001</v>
      </c>
      <c r="BB6023" s="21">
        <v>1.9572636783123001</v>
      </c>
      <c r="BC6023" s="21">
        <v>3.1505624277836698E-11</v>
      </c>
      <c r="BD6023"/>
      <c r="BE6023"/>
      <c r="BF6023"/>
      <c r="BG6023"/>
      <c r="BH6023"/>
      <c r="BI6023"/>
      <c r="BJ6023"/>
      <c r="BK6023"/>
      <c r="BL6023"/>
      <c r="BM6023"/>
      <c r="BN6023"/>
    </row>
    <row r="6024" spans="1:66">
      <c r="A6024" s="4">
        <v>6022</v>
      </c>
      <c r="B6024" s="5" t="s">
        <v>8</v>
      </c>
      <c r="C6024" s="5" t="s">
        <v>7</v>
      </c>
      <c r="D6024" s="5" t="s">
        <v>6</v>
      </c>
      <c r="E6024" s="1" t="s">
        <v>5</v>
      </c>
      <c r="F6024" s="1" t="s">
        <v>4</v>
      </c>
      <c r="G6024" s="5" t="s">
        <v>12</v>
      </c>
      <c r="I6024" s="4">
        <v>12</v>
      </c>
      <c r="J6024" s="4">
        <v>2018</v>
      </c>
      <c r="K6024" s="3">
        <v>134</v>
      </c>
      <c r="L6024" s="3">
        <v>42.5</v>
      </c>
      <c r="M6024" s="4">
        <v>1500</v>
      </c>
      <c r="O6024" s="3">
        <v>50.5</v>
      </c>
      <c r="P6024" s="3">
        <v>5.0999999999999996</v>
      </c>
      <c r="Q6024" s="3">
        <v>7.95</v>
      </c>
      <c r="R6024" s="3">
        <v>33.799999999999997</v>
      </c>
      <c r="S6024" s="3">
        <v>6.86</v>
      </c>
      <c r="T6024" s="3">
        <v>1.92</v>
      </c>
      <c r="U6024" s="3">
        <v>7.61</v>
      </c>
      <c r="V6024" s="3">
        <v>1.57</v>
      </c>
      <c r="W6024" s="3">
        <v>10.47</v>
      </c>
      <c r="X6024" s="3">
        <v>3.35</v>
      </c>
      <c r="Y6024" s="3">
        <v>8.58</v>
      </c>
      <c r="Z6024" s="6" t="s">
        <v>2</v>
      </c>
      <c r="AA6024" s="3">
        <v>8.43</v>
      </c>
      <c r="AB6024" s="3">
        <v>1.45</v>
      </c>
      <c r="AC6024" s="3">
        <v>0.2</v>
      </c>
      <c r="AD6024" s="5" t="s">
        <v>1</v>
      </c>
      <c r="AE6024" s="1">
        <f>($P6024/$DF$4)/((($Q6024/$DG$4)^2)/($R6024/$DH$4))</f>
        <v>9.0056170473088115E-2</v>
      </c>
      <c r="AF6024" s="1">
        <f>($P6024/$DI$4)/((($Q6024/$DJ$4)^2)/($R6024/$DK$4))</f>
        <v>0.11338887951428332</v>
      </c>
      <c r="AG6024" s="1">
        <f>($P6024/$DL$4)/((($Q6024/$DM$4)^2)/($R6024/$DN$4))</f>
        <v>8.0328841336118006E-2</v>
      </c>
      <c r="AH6024" s="1">
        <f>($P6024/$DO$4)/((($Q6024/$DP$4)^2)/($R6024/$DQ$4))</f>
        <v>8.6852107972824957E-2</v>
      </c>
      <c r="AI6024" t="s">
        <v>11</v>
      </c>
      <c r="AJ6024">
        <v>1072</v>
      </c>
      <c r="AK6024" s="21"/>
      <c r="AL6024" s="21"/>
      <c r="AM6024" s="21">
        <v>2.8607620000839198</v>
      </c>
      <c r="AN6024" s="21">
        <v>2.9946656227111799</v>
      </c>
      <c r="AO6024" s="21">
        <v>124.36872059066501</v>
      </c>
      <c r="AP6024" s="21">
        <v>130.189442173765</v>
      </c>
      <c r="AQ6024" s="21">
        <v>57.567892074584996</v>
      </c>
      <c r="AR6024" s="21">
        <v>57.567892074584996</v>
      </c>
      <c r="AS6024" s="21">
        <v>24.812347888946501</v>
      </c>
      <c r="AT6024" s="21">
        <v>24.812347888946501</v>
      </c>
      <c r="AU6024" s="21">
        <v>5.20366394519806</v>
      </c>
      <c r="AV6024" s="21">
        <v>4.9748435020446804</v>
      </c>
      <c r="AW6024" s="21">
        <v>64.461278915405302</v>
      </c>
      <c r="AX6024" s="21">
        <v>61.846205711364703</v>
      </c>
      <c r="AY6024" s="21">
        <v>226.22400174519299</v>
      </c>
      <c r="AZ6024" s="21">
        <v>219.60058240015101</v>
      </c>
      <c r="BA6024" s="21">
        <v>2.0081172287464102</v>
      </c>
      <c r="BB6024" s="21">
        <v>2.0081172287464102</v>
      </c>
      <c r="BC6024" s="21">
        <v>3.1505624277836698E-11</v>
      </c>
      <c r="BD6024"/>
      <c r="BE6024"/>
      <c r="BF6024"/>
      <c r="BG6024"/>
      <c r="BH6024"/>
      <c r="BI6024"/>
      <c r="BJ6024"/>
      <c r="BK6024"/>
      <c r="BL6024"/>
      <c r="BM6024"/>
      <c r="BN6024"/>
    </row>
    <row r="6025" spans="1:66">
      <c r="A6025" s="4">
        <v>6023</v>
      </c>
      <c r="B6025" s="5" t="s">
        <v>8</v>
      </c>
      <c r="C6025" s="5" t="s">
        <v>7</v>
      </c>
      <c r="D6025" s="5" t="s">
        <v>6</v>
      </c>
      <c r="E6025" s="1" t="s">
        <v>5</v>
      </c>
      <c r="F6025" s="1" t="s">
        <v>4</v>
      </c>
      <c r="G6025" s="5" t="s">
        <v>12</v>
      </c>
      <c r="I6025" s="4">
        <v>12</v>
      </c>
      <c r="J6025" s="4">
        <v>2018</v>
      </c>
      <c r="K6025" s="3">
        <v>134</v>
      </c>
      <c r="L6025" s="3">
        <v>42.5</v>
      </c>
      <c r="M6025" s="4">
        <v>2052</v>
      </c>
      <c r="O6025" s="3">
        <v>49.2</v>
      </c>
      <c r="P6025" s="3">
        <v>3.5</v>
      </c>
      <c r="Q6025" s="3">
        <v>7.84</v>
      </c>
      <c r="R6025" s="3">
        <v>34.4</v>
      </c>
      <c r="S6025" s="3">
        <v>6.68</v>
      </c>
      <c r="T6025" s="3">
        <v>1.77</v>
      </c>
      <c r="U6025" s="3">
        <v>8.9700000000000006</v>
      </c>
      <c r="V6025" s="3">
        <v>1.63</v>
      </c>
      <c r="W6025" s="3">
        <v>10.76</v>
      </c>
      <c r="X6025" s="3">
        <v>2.52</v>
      </c>
      <c r="Y6025" s="3">
        <v>8.9700000000000006</v>
      </c>
      <c r="Z6025" s="6" t="s">
        <v>2</v>
      </c>
      <c r="AA6025" s="3">
        <v>8.6199999999999992</v>
      </c>
      <c r="AB6025" s="3">
        <v>1.53</v>
      </c>
      <c r="AC6025" s="3">
        <v>0.2</v>
      </c>
      <c r="AD6025" s="5" t="s">
        <v>1</v>
      </c>
      <c r="AE6025" s="1">
        <f>($P6025/$DF$4)/((($Q6025/$DG$4)^2)/($R6025/$DH$4))</f>
        <v>6.4677796815046318E-2</v>
      </c>
      <c r="AF6025" s="1">
        <f>($P6025/$DI$4)/((($Q6025/$DJ$4)^2)/($R6025/$DK$4))</f>
        <v>8.1435207291011349E-2</v>
      </c>
      <c r="AG6025" s="1">
        <f>($P6025/$DL$4)/((($Q6025/$DM$4)^2)/($R6025/$DN$4))</f>
        <v>5.7691687876935939E-2</v>
      </c>
      <c r="AH6025" s="1">
        <f>($P6025/$DO$4)/((($Q6025/$DP$4)^2)/($R6025/$DQ$4))</f>
        <v>6.2376658511184555E-2</v>
      </c>
      <c r="AI6025" t="s">
        <v>11</v>
      </c>
      <c r="AJ6025">
        <v>1072</v>
      </c>
      <c r="AK6025" s="21"/>
      <c r="AL6025" s="21">
        <v>9.969209968386869E+36</v>
      </c>
      <c r="AM6025" s="21">
        <v>2.7861775398254398</v>
      </c>
      <c r="AN6025" s="21">
        <v>2.7861775398254398</v>
      </c>
      <c r="AO6025" s="21">
        <v>121.126096510786</v>
      </c>
      <c r="AP6025" s="21">
        <v>121.126096510786</v>
      </c>
      <c r="AQ6025" s="21">
        <v>60.240453414916999</v>
      </c>
      <c r="AR6025" s="21">
        <v>60.240453414916999</v>
      </c>
      <c r="AS6025" s="21">
        <v>25.909839057922401</v>
      </c>
      <c r="AT6025" s="21">
        <v>25.909839057922401</v>
      </c>
      <c r="AU6025" s="21">
        <v>5.2618129920959502</v>
      </c>
      <c r="AV6025" s="21">
        <v>5.1709641170501701</v>
      </c>
      <c r="AW6025" s="21">
        <v>65.3951739501953</v>
      </c>
      <c r="AX6025" s="21">
        <v>64.411157226562494</v>
      </c>
      <c r="AY6025" s="21">
        <v>228.75170742887099</v>
      </c>
      <c r="AZ6025" s="21">
        <v>228.75170742887099</v>
      </c>
      <c r="BA6025" s="21">
        <v>1.9598388624191301</v>
      </c>
      <c r="BB6025" s="21">
        <v>1.9598388624191301</v>
      </c>
      <c r="BC6025" s="21">
        <v>3.1505624277836698E-11</v>
      </c>
      <c r="BD6025"/>
      <c r="BE6025"/>
      <c r="BF6025"/>
      <c r="BG6025"/>
      <c r="BH6025"/>
      <c r="BI6025"/>
      <c r="BJ6025"/>
      <c r="BK6025"/>
      <c r="BL6025"/>
      <c r="BM6025"/>
      <c r="BN6025"/>
    </row>
    <row r="6026" spans="1:66">
      <c r="A6026" s="4">
        <v>6024</v>
      </c>
      <c r="B6026" s="5" t="s">
        <v>8</v>
      </c>
      <c r="C6026" s="5" t="s">
        <v>7</v>
      </c>
      <c r="D6026" s="5" t="s">
        <v>6</v>
      </c>
      <c r="E6026" s="1" t="s">
        <v>5</v>
      </c>
      <c r="F6026" s="1" t="s">
        <v>4</v>
      </c>
      <c r="G6026" s="5" t="s">
        <v>10</v>
      </c>
      <c r="I6026" s="4">
        <v>12</v>
      </c>
      <c r="J6026" s="4">
        <v>2018</v>
      </c>
      <c r="K6026" s="3">
        <v>134</v>
      </c>
      <c r="L6026" s="3">
        <v>42.58</v>
      </c>
      <c r="M6026" s="4">
        <v>10</v>
      </c>
      <c r="O6026" s="3">
        <v>54.3</v>
      </c>
      <c r="P6026" s="3">
        <v>19.899999999999999</v>
      </c>
      <c r="Q6026" s="3">
        <v>8.56</v>
      </c>
      <c r="R6026" s="3">
        <v>38.6</v>
      </c>
      <c r="S6026" s="3">
        <v>7.37</v>
      </c>
      <c r="T6026" s="3">
        <v>1.97</v>
      </c>
      <c r="U6026" s="3">
        <v>9.09</v>
      </c>
      <c r="V6026" s="3">
        <v>1.88</v>
      </c>
      <c r="W6026" s="3">
        <v>10.66</v>
      </c>
      <c r="X6026" s="3">
        <v>2.6</v>
      </c>
      <c r="Y6026" s="3">
        <v>7.35</v>
      </c>
      <c r="Z6026" s="6" t="s">
        <v>2</v>
      </c>
      <c r="AA6026" s="3">
        <v>6.76</v>
      </c>
      <c r="AB6026" s="3">
        <v>1.1299999999999999</v>
      </c>
      <c r="AC6026" s="3">
        <v>0.2</v>
      </c>
      <c r="AD6026" s="5" t="s">
        <v>1</v>
      </c>
      <c r="AE6026" s="1">
        <f>($P6026/$DF$4)/((($Q6026/$DG$4)^2)/($R6026/$DH$4))</f>
        <v>0.34614152908672474</v>
      </c>
      <c r="AF6026" s="1">
        <f>($P6026/$DI$4)/((($Q6026/$DJ$4)^2)/($R6026/$DK$4))</f>
        <v>0.43582355245977566</v>
      </c>
      <c r="AG6026" s="1">
        <f>($P6026/$DL$4)/((($Q6026/$DM$4)^2)/($R6026/$DN$4))</f>
        <v>0.3087533905092924</v>
      </c>
      <c r="AH6026" s="1">
        <f>($P6026/$DO$4)/((($Q6026/$DP$4)^2)/($R6026/$DQ$4))</f>
        <v>0.3338263363874977</v>
      </c>
      <c r="AI6026" t="s">
        <v>9</v>
      </c>
      <c r="AJ6026">
        <v>1073</v>
      </c>
      <c r="AK6026" s="21"/>
      <c r="AL6026" s="21"/>
      <c r="AM6026" s="21">
        <v>-4.67748195677999E-2</v>
      </c>
      <c r="AN6026" s="21">
        <v>0.28803393200039801</v>
      </c>
      <c r="AO6026" s="21">
        <v>-2.0350012413254901</v>
      </c>
      <c r="AP6026" s="21">
        <v>12.5251024706103</v>
      </c>
      <c r="AQ6026" s="21">
        <v>17.186303148269602</v>
      </c>
      <c r="AR6026" s="21">
        <v>19.866733665466299</v>
      </c>
      <c r="AS6026" s="21">
        <v>5.1934586215019198</v>
      </c>
      <c r="AT6026" s="21">
        <v>5.8216518115997298</v>
      </c>
      <c r="AU6026" s="21">
        <v>7.1097358274459799</v>
      </c>
      <c r="AV6026" s="21">
        <v>7.4448523807525602</v>
      </c>
      <c r="AW6026" s="21">
        <v>101.011402664185</v>
      </c>
      <c r="AX6026" s="21">
        <v>96.212769165039106</v>
      </c>
      <c r="AY6026" s="21">
        <v>309.32407682790102</v>
      </c>
      <c r="AZ6026" s="21">
        <v>323.73726227457797</v>
      </c>
      <c r="BA6026" s="21">
        <v>0.66630707085132501</v>
      </c>
      <c r="BB6026" s="21">
        <v>0.68701265871524797</v>
      </c>
      <c r="BC6026" s="21">
        <v>3.1288996187956501E-11</v>
      </c>
      <c r="BD6026"/>
      <c r="BE6026"/>
      <c r="BF6026"/>
      <c r="BG6026"/>
      <c r="BH6026"/>
      <c r="BI6026"/>
      <c r="BJ6026"/>
      <c r="BK6026"/>
      <c r="BL6026"/>
      <c r="BM6026"/>
      <c r="BN6026"/>
    </row>
    <row r="6027" spans="1:66">
      <c r="A6027" s="4">
        <v>6025</v>
      </c>
      <c r="B6027" s="5" t="s">
        <v>8</v>
      </c>
      <c r="C6027" s="5" t="s">
        <v>7</v>
      </c>
      <c r="D6027" s="5" t="s">
        <v>6</v>
      </c>
      <c r="E6027" s="1" t="s">
        <v>5</v>
      </c>
      <c r="F6027" s="1" t="s">
        <v>4</v>
      </c>
      <c r="G6027" s="5" t="s">
        <v>10</v>
      </c>
      <c r="I6027" s="4">
        <v>12</v>
      </c>
      <c r="J6027" s="4">
        <v>2018</v>
      </c>
      <c r="K6027" s="3">
        <v>134</v>
      </c>
      <c r="L6027" s="3">
        <v>42.58</v>
      </c>
      <c r="M6027" s="4">
        <v>20</v>
      </c>
      <c r="O6027" s="3">
        <v>48.7</v>
      </c>
      <c r="P6027" s="3">
        <v>19</v>
      </c>
      <c r="Q6027" s="3">
        <v>8.1199999999999992</v>
      </c>
      <c r="R6027" s="3">
        <v>38.299999999999997</v>
      </c>
      <c r="S6027" s="3">
        <v>7.02</v>
      </c>
      <c r="T6027" s="3">
        <v>1.81</v>
      </c>
      <c r="U6027" s="3">
        <v>8.5500000000000007</v>
      </c>
      <c r="V6027" s="3">
        <v>1.84</v>
      </c>
      <c r="W6027" s="3">
        <v>10.58</v>
      </c>
      <c r="X6027" s="3">
        <v>2.5099999999999998</v>
      </c>
      <c r="Y6027" s="3">
        <v>7.2</v>
      </c>
      <c r="Z6027" s="6" t="s">
        <v>2</v>
      </c>
      <c r="AA6027" s="3">
        <v>6.59</v>
      </c>
      <c r="AB6027" s="3">
        <v>1.04</v>
      </c>
      <c r="AC6027" s="3">
        <v>0.2</v>
      </c>
      <c r="AD6027" s="5" t="s">
        <v>1</v>
      </c>
      <c r="AE6027" s="1">
        <f>($P6027/$DF$4)/((($Q6027/$DG$4)^2)/($R6027/$DH$4))</f>
        <v>0.36441913469144099</v>
      </c>
      <c r="AF6027" s="1">
        <f>($P6027/$DI$4)/((($Q6027/$DJ$4)^2)/($R6027/$DK$4))</f>
        <v>0.45883671423242844</v>
      </c>
      <c r="AG6027" s="1">
        <f>($P6027/$DL$4)/((($Q6027/$DM$4)^2)/($R6027/$DN$4))</f>
        <v>0.32505675842858628</v>
      </c>
      <c r="AH6027" s="1">
        <f>($P6027/$DO$4)/((($Q6027/$DP$4)^2)/($R6027/$DQ$4))</f>
        <v>0.3514536523962315</v>
      </c>
      <c r="AI6027" t="s">
        <v>9</v>
      </c>
      <c r="AJ6027">
        <v>1073</v>
      </c>
      <c r="AK6027" s="21"/>
      <c r="AL6027" s="21"/>
      <c r="AM6027" s="21">
        <v>-3.0726563483476799E-2</v>
      </c>
      <c r="AN6027" s="21">
        <v>0.32596479743718998</v>
      </c>
      <c r="AO6027" s="21">
        <v>-1.3364970512368</v>
      </c>
      <c r="AP6027" s="21">
        <v>14.174370452558099</v>
      </c>
      <c r="AQ6027" s="21">
        <v>17.620713682174699</v>
      </c>
      <c r="AR6027" s="21">
        <v>19.7323435783386</v>
      </c>
      <c r="AS6027" s="21">
        <v>5.6522318887710501</v>
      </c>
      <c r="AT6027" s="21">
        <v>6.2067010641097999</v>
      </c>
      <c r="AU6027" s="21">
        <v>7.3664209318160996</v>
      </c>
      <c r="AV6027" s="21">
        <v>7.4190047597885096</v>
      </c>
      <c r="AW6027" s="21">
        <v>100.713806610107</v>
      </c>
      <c r="AX6027" s="21">
        <v>95.770886535644493</v>
      </c>
      <c r="AY6027" s="21">
        <v>320.420062312558</v>
      </c>
      <c r="AZ6027" s="21">
        <v>322.60854770241502</v>
      </c>
      <c r="BA6027" s="21">
        <v>0.72859458267688604</v>
      </c>
      <c r="BB6027" s="21">
        <v>0.72315055400133099</v>
      </c>
      <c r="BC6027" s="21">
        <v>3.1288996187956501E-11</v>
      </c>
      <c r="BD6027"/>
      <c r="BE6027"/>
      <c r="BF6027"/>
      <c r="BG6027"/>
      <c r="BH6027"/>
      <c r="BI6027"/>
      <c r="BJ6027"/>
      <c r="BK6027"/>
      <c r="BL6027"/>
      <c r="BM6027"/>
      <c r="BN6027"/>
    </row>
    <row r="6028" spans="1:66">
      <c r="A6028" s="4">
        <v>6026</v>
      </c>
      <c r="B6028" s="5" t="s">
        <v>8</v>
      </c>
      <c r="C6028" s="5" t="s">
        <v>7</v>
      </c>
      <c r="D6028" s="5" t="s">
        <v>6</v>
      </c>
      <c r="E6028" s="1" t="s">
        <v>5</v>
      </c>
      <c r="F6028" s="1" t="s">
        <v>4</v>
      </c>
      <c r="G6028" s="5" t="s">
        <v>10</v>
      </c>
      <c r="I6028" s="4">
        <v>12</v>
      </c>
      <c r="J6028" s="4">
        <v>2018</v>
      </c>
      <c r="K6028" s="3">
        <v>134</v>
      </c>
      <c r="L6028" s="3">
        <v>42.58</v>
      </c>
      <c r="M6028" s="4">
        <v>100</v>
      </c>
      <c r="O6028" s="3">
        <v>43.4</v>
      </c>
      <c r="P6028" s="3">
        <v>12.5</v>
      </c>
      <c r="Q6028" s="3">
        <v>7.64</v>
      </c>
      <c r="R6028" s="3">
        <v>36.200000000000003</v>
      </c>
      <c r="S6028" s="3">
        <v>6.5</v>
      </c>
      <c r="T6028" s="3">
        <v>1.58</v>
      </c>
      <c r="U6028" s="3">
        <v>9.77</v>
      </c>
      <c r="V6028" s="3">
        <v>1.77</v>
      </c>
      <c r="W6028" s="3">
        <v>11.42</v>
      </c>
      <c r="X6028" s="3">
        <v>2.86</v>
      </c>
      <c r="Y6028" s="3">
        <v>8.8699999999999992</v>
      </c>
      <c r="Z6028" s="6" t="s">
        <v>2</v>
      </c>
      <c r="AA6028" s="3">
        <v>8.25</v>
      </c>
      <c r="AB6028" s="3">
        <v>1.3</v>
      </c>
      <c r="AC6028" s="3">
        <v>0.2</v>
      </c>
      <c r="AD6028" s="5" t="s">
        <v>1</v>
      </c>
      <c r="AE6028" s="1">
        <f>($P6028/$DF$4)/((($Q6028/$DG$4)^2)/($R6028/$DH$4))</f>
        <v>0.25597215368997572</v>
      </c>
      <c r="AF6028" s="1">
        <f>($P6028/$DI$4)/((($Q6028/$DJ$4)^2)/($R6028/$DK$4))</f>
        <v>0.32229213768797504</v>
      </c>
      <c r="AG6028" s="1">
        <f>($P6028/$DL$4)/((($Q6028/$DM$4)^2)/($R6028/$DN$4))</f>
        <v>0.22832357196857592</v>
      </c>
      <c r="AH6028" s="1">
        <f>($P6028/$DO$4)/((($Q6028/$DP$4)^2)/($R6028/$DQ$4))</f>
        <v>0.24686505115118038</v>
      </c>
      <c r="AI6028" t="s">
        <v>9</v>
      </c>
      <c r="AJ6028">
        <v>1073</v>
      </c>
      <c r="AK6028" s="21"/>
      <c r="AL6028" s="21"/>
      <c r="AM6028" s="21">
        <v>0.937635524074236</v>
      </c>
      <c r="AN6028" s="21">
        <v>1.1926622180144</v>
      </c>
      <c r="AO6028" s="21">
        <v>40.764397993881701</v>
      </c>
      <c r="AP6028" s="21">
        <v>51.852087707821603</v>
      </c>
      <c r="AQ6028" s="21">
        <v>28.942334353129102</v>
      </c>
      <c r="AR6028" s="21">
        <v>36.689903405507401</v>
      </c>
      <c r="AS6028" s="21">
        <v>16.997020734151199</v>
      </c>
      <c r="AT6028" s="21">
        <v>20.442031574249199</v>
      </c>
      <c r="AU6028" s="21">
        <v>7.0577953672409004</v>
      </c>
      <c r="AV6028" s="21">
        <v>6.9024715503056804</v>
      </c>
      <c r="AW6028" s="21">
        <v>88.233862889607707</v>
      </c>
      <c r="AX6028" s="21">
        <v>85.143899993896497</v>
      </c>
      <c r="AY6028" s="21">
        <v>306.843140846165</v>
      </c>
      <c r="AZ6028" s="21">
        <v>300.09133633898898</v>
      </c>
      <c r="BA6028" s="21">
        <v>1.3227016711235</v>
      </c>
      <c r="BB6028" s="21">
        <v>1.48925267755985</v>
      </c>
      <c r="BC6028" s="21">
        <v>3.1288996187956501E-11</v>
      </c>
      <c r="BD6028"/>
      <c r="BE6028"/>
      <c r="BF6028"/>
      <c r="BG6028"/>
      <c r="BH6028"/>
      <c r="BI6028"/>
      <c r="BJ6028"/>
      <c r="BK6028"/>
      <c r="BL6028"/>
      <c r="BM6028"/>
      <c r="BN6028"/>
    </row>
    <row r="6029" spans="1:66">
      <c r="A6029" s="4">
        <v>6027</v>
      </c>
      <c r="B6029" s="5" t="s">
        <v>8</v>
      </c>
      <c r="C6029" s="5" t="s">
        <v>7</v>
      </c>
      <c r="D6029" s="5" t="s">
        <v>6</v>
      </c>
      <c r="E6029" s="1" t="s">
        <v>5</v>
      </c>
      <c r="F6029" s="1" t="s">
        <v>4</v>
      </c>
      <c r="G6029" s="5" t="s">
        <v>10</v>
      </c>
      <c r="I6029" s="4">
        <v>12</v>
      </c>
      <c r="J6029" s="4">
        <v>2018</v>
      </c>
      <c r="K6029" s="3">
        <v>134</v>
      </c>
      <c r="L6029" s="3">
        <v>42.58</v>
      </c>
      <c r="M6029" s="4">
        <v>150</v>
      </c>
      <c r="O6029" s="3">
        <v>56.9</v>
      </c>
      <c r="P6029" s="3">
        <v>12.8</v>
      </c>
      <c r="Q6029" s="3">
        <v>8.75</v>
      </c>
      <c r="R6029" s="3">
        <v>38.9</v>
      </c>
      <c r="S6029" s="3">
        <v>7.54</v>
      </c>
      <c r="T6029" s="3">
        <v>1.8</v>
      </c>
      <c r="U6029" s="3">
        <v>9.86</v>
      </c>
      <c r="V6029" s="3">
        <v>1.75</v>
      </c>
      <c r="W6029" s="3">
        <v>11.51</v>
      </c>
      <c r="X6029" s="3">
        <v>2.95</v>
      </c>
      <c r="Y6029" s="3">
        <v>8.82</v>
      </c>
      <c r="Z6029" s="6" t="s">
        <v>2</v>
      </c>
      <c r="AA6029" s="3">
        <v>8.3699999999999992</v>
      </c>
      <c r="AB6029" s="3">
        <v>1.31</v>
      </c>
      <c r="AC6029" s="3">
        <v>0.2</v>
      </c>
      <c r="AD6029" s="5" t="s">
        <v>1</v>
      </c>
      <c r="AE6029" s="1">
        <f>($P6029/$DF$4)/((($Q6029/$DG$4)^2)/($R6029/$DH$4))</f>
        <v>0.21473573400388829</v>
      </c>
      <c r="AF6029" s="1">
        <f>($P6029/$DI$4)/((($Q6029/$DJ$4)^2)/($R6029/$DK$4))</f>
        <v>0.27037174845952722</v>
      </c>
      <c r="AG6029" s="1">
        <f>($P6029/$DL$4)/((($Q6029/$DM$4)^2)/($R6029/$DN$4))</f>
        <v>0.19154126380654751</v>
      </c>
      <c r="AH6029" s="1">
        <f>($P6029/$DO$4)/((($Q6029/$DP$4)^2)/($R6029/$DQ$4))</f>
        <v>0.20709576098289531</v>
      </c>
      <c r="AI6029" t="s">
        <v>9</v>
      </c>
      <c r="AJ6029">
        <v>1073</v>
      </c>
      <c r="AK6029" s="21"/>
      <c r="AL6029" s="21"/>
      <c r="AM6029" s="21">
        <v>1.1401384150981899</v>
      </c>
      <c r="AN6029" s="21">
        <v>1.5168270397186301</v>
      </c>
      <c r="AO6029" s="21">
        <v>49.567994332710697</v>
      </c>
      <c r="AP6029" s="21">
        <v>65.944857100333905</v>
      </c>
      <c r="AQ6029" s="21">
        <v>32.713490161895699</v>
      </c>
      <c r="AR6029" s="21">
        <v>45.070864868164001</v>
      </c>
      <c r="AS6029" s="21">
        <v>18.8188660430908</v>
      </c>
      <c r="AT6029" s="21">
        <v>18.658772563934299</v>
      </c>
      <c r="AU6029" s="21">
        <v>6.8385122299194299</v>
      </c>
      <c r="AV6029" s="21">
        <v>6.6282395553588902</v>
      </c>
      <c r="AW6029" s="21">
        <v>85.720882110595696</v>
      </c>
      <c r="AX6029" s="21">
        <v>81.021339874267596</v>
      </c>
      <c r="AY6029" s="21">
        <v>297.30741489571</v>
      </c>
      <c r="AZ6029" s="21">
        <v>288.166290849576</v>
      </c>
      <c r="BA6029" s="21">
        <v>1.3726465272903401</v>
      </c>
      <c r="BB6029" s="21">
        <v>1.2239964634180101</v>
      </c>
      <c r="BC6029" s="21">
        <v>3.1288996187956501E-11</v>
      </c>
      <c r="BD6029"/>
      <c r="BE6029"/>
      <c r="BF6029"/>
      <c r="BG6029"/>
      <c r="BH6029"/>
      <c r="BI6029"/>
      <c r="BJ6029"/>
      <c r="BK6029"/>
      <c r="BL6029"/>
      <c r="BM6029"/>
      <c r="BN6029"/>
    </row>
    <row r="6030" spans="1:66">
      <c r="A6030" s="4">
        <v>6028</v>
      </c>
      <c r="B6030" s="5" t="s">
        <v>8</v>
      </c>
      <c r="C6030" s="5" t="s">
        <v>7</v>
      </c>
      <c r="D6030" s="5" t="s">
        <v>6</v>
      </c>
      <c r="E6030" s="1" t="s">
        <v>5</v>
      </c>
      <c r="F6030" s="1" t="s">
        <v>4</v>
      </c>
      <c r="G6030" s="5" t="s">
        <v>10</v>
      </c>
      <c r="I6030" s="4">
        <v>12</v>
      </c>
      <c r="J6030" s="4">
        <v>2018</v>
      </c>
      <c r="K6030" s="3">
        <v>134</v>
      </c>
      <c r="L6030" s="3">
        <v>42.58</v>
      </c>
      <c r="M6030" s="4">
        <v>200</v>
      </c>
      <c r="O6030" s="3">
        <v>50.5</v>
      </c>
      <c r="P6030" s="3">
        <v>8.6</v>
      </c>
      <c r="Q6030" s="3">
        <v>7.67</v>
      </c>
      <c r="R6030" s="3">
        <v>33.299999999999997</v>
      </c>
      <c r="S6030" s="3">
        <v>6.57</v>
      </c>
      <c r="T6030" s="3">
        <v>1.61</v>
      </c>
      <c r="U6030" s="3">
        <v>8.7799999999999994</v>
      </c>
      <c r="V6030" s="3">
        <v>1.54</v>
      </c>
      <c r="W6030" s="3">
        <v>10.16</v>
      </c>
      <c r="X6030" s="3">
        <v>2.4900000000000002</v>
      </c>
      <c r="Y6030" s="3">
        <v>7.73</v>
      </c>
      <c r="Z6030" s="6" t="s">
        <v>2</v>
      </c>
      <c r="AA6030" s="3">
        <v>7.19</v>
      </c>
      <c r="AB6030" s="3">
        <v>1.1399999999999999</v>
      </c>
      <c r="AC6030" s="3">
        <v>0.2</v>
      </c>
      <c r="AD6030" s="5" t="s">
        <v>1</v>
      </c>
      <c r="AE6030" s="1">
        <f>($P6030/$DF$4)/((($Q6030/$DG$4)^2)/($R6030/$DH$4))</f>
        <v>0.16073587286613814</v>
      </c>
      <c r="AF6030" s="1">
        <f>($P6030/$DI$4)/((($Q6030/$DJ$4)^2)/($R6030/$DK$4))</f>
        <v>0.20238102982058459</v>
      </c>
      <c r="AG6030" s="1">
        <f>($P6030/$DL$4)/((($Q6030/$DM$4)^2)/($R6030/$DN$4))</f>
        <v>0.14337414483269542</v>
      </c>
      <c r="AH6030" s="1">
        <f>($P6030/$DO$4)/((($Q6030/$DP$4)^2)/($R6030/$DQ$4))</f>
        <v>0.15501713332844744</v>
      </c>
      <c r="AI6030" t="s">
        <v>9</v>
      </c>
      <c r="AJ6030">
        <v>1073</v>
      </c>
      <c r="AK6030" s="21"/>
      <c r="AL6030" s="21"/>
      <c r="AM6030" s="21">
        <v>1.25805294275284</v>
      </c>
      <c r="AN6030" s="21">
        <v>1.5599782443046599</v>
      </c>
      <c r="AO6030" s="21">
        <v>54.694190195104099</v>
      </c>
      <c r="AP6030" s="21">
        <v>67.820562553019997</v>
      </c>
      <c r="AQ6030" s="21">
        <v>34.107105770111097</v>
      </c>
      <c r="AR6030" s="21">
        <v>43.504438743591301</v>
      </c>
      <c r="AS6030" s="21">
        <v>19.1471881484985</v>
      </c>
      <c r="AT6030" s="21">
        <v>18.061674985885599</v>
      </c>
      <c r="AU6030" s="21">
        <v>6.7141725349426302</v>
      </c>
      <c r="AV6030" s="21">
        <v>6.4838873624801598</v>
      </c>
      <c r="AW6030" s="21">
        <v>84.214903335571293</v>
      </c>
      <c r="AX6030" s="21">
        <v>80.441630096435503</v>
      </c>
      <c r="AY6030" s="21">
        <v>291.90065389136498</v>
      </c>
      <c r="AZ6030" s="21">
        <v>281.88918069316998</v>
      </c>
      <c r="BA6030" s="21">
        <v>1.4671174407005301</v>
      </c>
      <c r="BB6030" s="21">
        <v>1.2001866990327801</v>
      </c>
      <c r="BC6030" s="21">
        <v>3.1288996187956501E-11</v>
      </c>
      <c r="BD6030"/>
      <c r="BE6030"/>
      <c r="BF6030"/>
      <c r="BG6030"/>
      <c r="BH6030"/>
      <c r="BI6030"/>
      <c r="BJ6030"/>
      <c r="BK6030"/>
      <c r="BL6030"/>
      <c r="BM6030"/>
      <c r="BN6030"/>
    </row>
    <row r="6031" spans="1:66">
      <c r="A6031" s="4">
        <v>6029</v>
      </c>
      <c r="B6031" s="5" t="s">
        <v>8</v>
      </c>
      <c r="C6031" s="5" t="s">
        <v>7</v>
      </c>
      <c r="D6031" s="5" t="s">
        <v>6</v>
      </c>
      <c r="E6031" s="1" t="s">
        <v>5</v>
      </c>
      <c r="F6031" s="1" t="s">
        <v>4</v>
      </c>
      <c r="G6031" s="5" t="s">
        <v>10</v>
      </c>
      <c r="I6031" s="4">
        <v>12</v>
      </c>
      <c r="J6031" s="4">
        <v>2018</v>
      </c>
      <c r="K6031" s="3">
        <v>134</v>
      </c>
      <c r="L6031" s="3">
        <v>42.58</v>
      </c>
      <c r="M6031" s="4">
        <v>300</v>
      </c>
      <c r="O6031" s="3">
        <v>60.5</v>
      </c>
      <c r="P6031" s="3">
        <v>10.1</v>
      </c>
      <c r="Q6031" s="3">
        <v>9.75</v>
      </c>
      <c r="R6031" s="3">
        <v>36.799999999999997</v>
      </c>
      <c r="S6031" s="3">
        <v>7.69</v>
      </c>
      <c r="T6031" s="3">
        <v>1.87</v>
      </c>
      <c r="U6031" s="3">
        <v>7.29</v>
      </c>
      <c r="V6031" s="3">
        <v>1.57</v>
      </c>
      <c r="W6031" s="3">
        <v>11.22</v>
      </c>
      <c r="X6031" s="3">
        <v>2.7</v>
      </c>
      <c r="Y6031" s="3">
        <v>8.08</v>
      </c>
      <c r="Z6031" s="6" t="s">
        <v>2</v>
      </c>
      <c r="AA6031" s="3">
        <v>7.82</v>
      </c>
      <c r="AB6031" s="3">
        <v>1.17</v>
      </c>
      <c r="AC6031" s="3">
        <v>0.2</v>
      </c>
      <c r="AD6031" s="5" t="s">
        <v>1</v>
      </c>
      <c r="AE6031" s="1">
        <f>($P6031/$DF$4)/((($Q6031/$DG$4)^2)/($R6031/$DH$4))</f>
        <v>0.12909838732921503</v>
      </c>
      <c r="AF6031" s="1">
        <f>($P6031/$DI$4)/((($Q6031/$DJ$4)^2)/($R6031/$DK$4))</f>
        <v>0.16254656854118704</v>
      </c>
      <c r="AG6031" s="1">
        <f>($P6031/$DL$4)/((($Q6031/$DM$4)^2)/($R6031/$DN$4))</f>
        <v>0.1151539513399166</v>
      </c>
      <c r="AH6031" s="1">
        <f>($P6031/$DO$4)/((($Q6031/$DP$4)^2)/($R6031/$DQ$4))</f>
        <v>0.12450526173312279</v>
      </c>
      <c r="AI6031" t="s">
        <v>9</v>
      </c>
      <c r="AJ6031">
        <v>1073</v>
      </c>
      <c r="AK6031" s="21"/>
      <c r="AL6031" s="21"/>
      <c r="AM6031" s="21">
        <v>1.56959029316902</v>
      </c>
      <c r="AN6031" s="21">
        <v>1.58911975979805</v>
      </c>
      <c r="AO6031" s="21">
        <v>68.238059551491702</v>
      </c>
      <c r="AP6031" s="21">
        <v>69.087280428739106</v>
      </c>
      <c r="AQ6031" s="21">
        <v>30.933990287780802</v>
      </c>
      <c r="AR6031" s="21">
        <v>44.635204124450702</v>
      </c>
      <c r="AS6031" s="21">
        <v>19.575508766174298</v>
      </c>
      <c r="AT6031" s="21">
        <v>19.526099643707301</v>
      </c>
      <c r="AU6031" s="21">
        <v>6.3674080228805501</v>
      </c>
      <c r="AV6031" s="21">
        <v>6.2965224170684797</v>
      </c>
      <c r="AW6031" s="21">
        <v>80.329368896484397</v>
      </c>
      <c r="AX6031" s="21">
        <v>80.121877441406198</v>
      </c>
      <c r="AY6031" s="21">
        <v>276.82367410705803</v>
      </c>
      <c r="AZ6031" s="21">
        <v>273.74249878535198</v>
      </c>
      <c r="BA6031" s="21">
        <v>1.5552624988555901</v>
      </c>
      <c r="BB6031" s="21">
        <v>1.4344609987735699</v>
      </c>
      <c r="BC6031" s="21">
        <v>3.1288996187956501E-11</v>
      </c>
      <c r="BD6031"/>
      <c r="BE6031"/>
      <c r="BF6031"/>
      <c r="BG6031"/>
      <c r="BH6031"/>
      <c r="BI6031"/>
      <c r="BJ6031"/>
      <c r="BK6031"/>
      <c r="BL6031"/>
      <c r="BM6031"/>
      <c r="BN6031"/>
    </row>
    <row r="6032" spans="1:66">
      <c r="A6032" s="4">
        <v>6030</v>
      </c>
      <c r="B6032" s="5" t="s">
        <v>8</v>
      </c>
      <c r="C6032" s="5" t="s">
        <v>7</v>
      </c>
      <c r="D6032" s="5" t="s">
        <v>6</v>
      </c>
      <c r="E6032" s="1" t="s">
        <v>5</v>
      </c>
      <c r="F6032" s="1" t="s">
        <v>4</v>
      </c>
      <c r="G6032" s="5" t="s">
        <v>10</v>
      </c>
      <c r="I6032" s="4">
        <v>12</v>
      </c>
      <c r="J6032" s="4">
        <v>2018</v>
      </c>
      <c r="K6032" s="3">
        <v>134</v>
      </c>
      <c r="L6032" s="3">
        <v>42.58</v>
      </c>
      <c r="M6032" s="4">
        <v>500</v>
      </c>
      <c r="O6032" s="3">
        <v>55.6</v>
      </c>
      <c r="P6032" s="3">
        <v>7</v>
      </c>
      <c r="Q6032" s="3">
        <v>7.61</v>
      </c>
      <c r="R6032" s="3">
        <v>34</v>
      </c>
      <c r="S6032" s="3">
        <v>6.77</v>
      </c>
      <c r="T6032" s="3">
        <v>2.09</v>
      </c>
      <c r="U6032" s="3">
        <v>8.0500000000000007</v>
      </c>
      <c r="V6032" s="3">
        <v>1.88</v>
      </c>
      <c r="W6032" s="3">
        <v>10.14</v>
      </c>
      <c r="X6032" s="3">
        <v>2.95</v>
      </c>
      <c r="Y6032" s="3">
        <v>8.14</v>
      </c>
      <c r="Z6032" s="6" t="s">
        <v>2</v>
      </c>
      <c r="AA6032" s="3">
        <v>7.5</v>
      </c>
      <c r="AB6032" s="3">
        <v>1.53</v>
      </c>
      <c r="AC6032" s="3">
        <v>0.2</v>
      </c>
      <c r="AD6032" s="5" t="s">
        <v>1</v>
      </c>
      <c r="AE6032" s="1">
        <f>($P6032/$DF$4)/((($Q6032/$DG$4)^2)/($R6032/$DH$4))</f>
        <v>0.13569645423449783</v>
      </c>
      <c r="AF6032" s="1">
        <f>($P6032/$DI$4)/((($Q6032/$DJ$4)^2)/($R6032/$DK$4))</f>
        <v>0.17085413269165092</v>
      </c>
      <c r="AG6032" s="1">
        <f>($P6032/$DL$4)/((($Q6032/$DM$4)^2)/($R6032/$DN$4))</f>
        <v>0.12103933450439326</v>
      </c>
      <c r="AH6032" s="1">
        <f>($P6032/$DO$4)/((($Q6032/$DP$4)^2)/($R6032/$DQ$4))</f>
        <v>0.13086857938541843</v>
      </c>
      <c r="AI6032" t="s">
        <v>9</v>
      </c>
      <c r="AJ6032">
        <v>1073</v>
      </c>
      <c r="AK6032" s="21"/>
      <c r="AL6032" s="21"/>
      <c r="AM6032" s="21">
        <v>2.10189178625743</v>
      </c>
      <c r="AN6032" s="21">
        <v>1.9491611750920601</v>
      </c>
      <c r="AO6032" s="21">
        <v>91.379115501580799</v>
      </c>
      <c r="AP6032" s="21">
        <v>84.739366451851495</v>
      </c>
      <c r="AQ6032" s="21">
        <v>35.515235900878899</v>
      </c>
      <c r="AR6032" s="21">
        <v>44.711469828287797</v>
      </c>
      <c r="AS6032" s="21">
        <v>21.595753924051898</v>
      </c>
      <c r="AT6032" s="21">
        <v>21.402411435445199</v>
      </c>
      <c r="AU6032" s="21">
        <v>5.8047077115376799</v>
      </c>
      <c r="AV6032" s="21">
        <v>5.6918833319346103</v>
      </c>
      <c r="AW6032" s="21">
        <v>73.725552062988299</v>
      </c>
      <c r="AX6032" s="21">
        <v>75.631120808919206</v>
      </c>
      <c r="AY6032" s="21">
        <v>252.35793917368301</v>
      </c>
      <c r="AZ6032" s="21">
        <v>247.45342905879201</v>
      </c>
      <c r="BA6032" s="21">
        <v>1.7971764675776201</v>
      </c>
      <c r="BB6032" s="21">
        <v>2.11866456826528</v>
      </c>
      <c r="BC6032" s="21">
        <v>3.1288996187956501E-11</v>
      </c>
      <c r="BD6032"/>
      <c r="BE6032"/>
      <c r="BF6032"/>
      <c r="BG6032"/>
      <c r="BH6032"/>
      <c r="BI6032"/>
      <c r="BJ6032"/>
      <c r="BK6032"/>
      <c r="BL6032"/>
      <c r="BM6032"/>
      <c r="BN6032"/>
    </row>
    <row r="6033" spans="1:66">
      <c r="A6033" s="4">
        <v>6031</v>
      </c>
      <c r="B6033" s="5" t="s">
        <v>8</v>
      </c>
      <c r="C6033" s="5" t="s">
        <v>7</v>
      </c>
      <c r="D6033" s="5" t="s">
        <v>6</v>
      </c>
      <c r="E6033" s="1" t="s">
        <v>5</v>
      </c>
      <c r="F6033" s="1" t="s">
        <v>4</v>
      </c>
      <c r="G6033" s="5" t="s">
        <v>10</v>
      </c>
      <c r="I6033" s="4">
        <v>12</v>
      </c>
      <c r="J6033" s="4">
        <v>2018</v>
      </c>
      <c r="K6033" s="3">
        <v>134</v>
      </c>
      <c r="L6033" s="3">
        <v>42.58</v>
      </c>
      <c r="M6033" s="4">
        <v>750</v>
      </c>
      <c r="O6033" s="3">
        <v>50.3</v>
      </c>
      <c r="P6033" s="3">
        <v>6.3</v>
      </c>
      <c r="Q6033" s="3">
        <v>7.32</v>
      </c>
      <c r="R6033" s="3">
        <v>33.700000000000003</v>
      </c>
      <c r="S6033" s="3">
        <v>6.46</v>
      </c>
      <c r="T6033" s="3">
        <v>1.62</v>
      </c>
      <c r="U6033" s="3">
        <v>8.67</v>
      </c>
      <c r="V6033" s="3">
        <v>1.55</v>
      </c>
      <c r="W6033" s="3">
        <v>10.14</v>
      </c>
      <c r="X6033" s="3">
        <v>2.4900000000000002</v>
      </c>
      <c r="Y6033" s="3">
        <v>7.89</v>
      </c>
      <c r="Z6033" s="6" t="s">
        <v>2</v>
      </c>
      <c r="AA6033" s="3">
        <v>7.65</v>
      </c>
      <c r="AB6033" s="3">
        <v>1.25</v>
      </c>
      <c r="AC6033" s="3">
        <v>0.2</v>
      </c>
      <c r="AD6033" s="5" t="s">
        <v>1</v>
      </c>
      <c r="AE6033" s="1">
        <f>($P6033/$DF$4)/((($Q6033/$DG$4)^2)/($R6033/$DH$4))</f>
        <v>0.13083054313115663</v>
      </c>
      <c r="AF6033" s="1">
        <f>($P6033/$DI$4)/((($Q6033/$DJ$4)^2)/($R6033/$DK$4))</f>
        <v>0.16472750966376143</v>
      </c>
      <c r="AG6033" s="1">
        <f>($P6033/$DL$4)/((($Q6033/$DM$4)^2)/($R6033/$DN$4))</f>
        <v>0.1166990100277628</v>
      </c>
      <c r="AH6033" s="1">
        <f>($P6033/$DO$4)/((($Q6033/$DP$4)^2)/($R6033/$DQ$4))</f>
        <v>0.12617579004834742</v>
      </c>
      <c r="AI6033" t="s">
        <v>9</v>
      </c>
      <c r="AJ6033">
        <v>1073</v>
      </c>
      <c r="AK6033" s="21"/>
      <c r="AL6033" s="21"/>
      <c r="AM6033" s="21">
        <v>2.6728399348259</v>
      </c>
      <c r="AN6033" s="21">
        <v>2.79121210336685</v>
      </c>
      <c r="AO6033" s="21">
        <v>116.19993032374499</v>
      </c>
      <c r="AP6033" s="21">
        <v>121.34608680583401</v>
      </c>
      <c r="AQ6033" s="21">
        <v>49.494205513000502</v>
      </c>
      <c r="AR6033" s="21">
        <v>49.494205513000502</v>
      </c>
      <c r="AS6033" s="21">
        <v>24.206636295318599</v>
      </c>
      <c r="AT6033" s="21">
        <v>24.206636295318599</v>
      </c>
      <c r="AU6033" s="21">
        <v>5.3106885623931896</v>
      </c>
      <c r="AV6033" s="21">
        <v>5.1326926565170297</v>
      </c>
      <c r="AW6033" s="21">
        <v>66.669059906005899</v>
      </c>
      <c r="AX6033" s="21">
        <v>65.193761329650897</v>
      </c>
      <c r="AY6033" s="21">
        <v>230.878653563368</v>
      </c>
      <c r="AZ6033" s="21">
        <v>223.14042684412101</v>
      </c>
      <c r="BA6033" s="21">
        <v>1.9200561499595601</v>
      </c>
      <c r="BB6033" s="21">
        <v>1.9200561499595601</v>
      </c>
      <c r="BC6033" s="21">
        <v>3.1288996187956501E-11</v>
      </c>
      <c r="BD6033"/>
      <c r="BE6033"/>
      <c r="BF6033"/>
      <c r="BG6033"/>
      <c r="BH6033"/>
      <c r="BI6033"/>
      <c r="BJ6033"/>
      <c r="BK6033"/>
      <c r="BL6033"/>
      <c r="BM6033"/>
      <c r="BN6033"/>
    </row>
    <row r="6034" spans="1:66">
      <c r="A6034" s="4">
        <v>6032</v>
      </c>
      <c r="B6034" s="5" t="s">
        <v>8</v>
      </c>
      <c r="C6034" s="5" t="s">
        <v>7</v>
      </c>
      <c r="D6034" s="5" t="s">
        <v>6</v>
      </c>
      <c r="E6034" s="1" t="s">
        <v>5</v>
      </c>
      <c r="F6034" s="1" t="s">
        <v>4</v>
      </c>
      <c r="G6034" s="5" t="s">
        <v>10</v>
      </c>
      <c r="I6034" s="4">
        <v>12</v>
      </c>
      <c r="J6034" s="4">
        <v>2018</v>
      </c>
      <c r="K6034" s="3">
        <v>134</v>
      </c>
      <c r="L6034" s="3">
        <v>42.58</v>
      </c>
      <c r="M6034" s="4">
        <v>1000</v>
      </c>
      <c r="O6034" s="3">
        <v>47.5</v>
      </c>
      <c r="P6034" s="3">
        <v>5.5</v>
      </c>
      <c r="Q6034" s="3">
        <v>7.24</v>
      </c>
      <c r="R6034" s="3">
        <v>33.799999999999997</v>
      </c>
      <c r="S6034" s="3">
        <v>6.51</v>
      </c>
      <c r="T6034" s="3">
        <v>1.68</v>
      </c>
      <c r="U6034" s="3">
        <v>10.77</v>
      </c>
      <c r="V6034" s="3">
        <v>1.72</v>
      </c>
      <c r="W6034" s="3">
        <v>10.26</v>
      </c>
      <c r="X6034" s="3">
        <v>2.4900000000000002</v>
      </c>
      <c r="Y6034" s="3">
        <v>8.42</v>
      </c>
      <c r="Z6034" s="6" t="s">
        <v>2</v>
      </c>
      <c r="AA6034" s="3">
        <v>8.32</v>
      </c>
      <c r="AB6034" s="3">
        <v>1.39</v>
      </c>
      <c r="AC6034" s="3">
        <v>0.2</v>
      </c>
      <c r="AD6034" s="5" t="s">
        <v>1</v>
      </c>
      <c r="AE6034" s="1">
        <f>($P6034/$DF$4)/((($Q6034/$DG$4)^2)/($R6034/$DH$4))</f>
        <v>0.11710167670366901</v>
      </c>
      <c r="AF6034" s="1">
        <f>($P6034/$DI$4)/((($Q6034/$DJ$4)^2)/($R6034/$DK$4))</f>
        <v>0.14744162272190794</v>
      </c>
      <c r="AG6034" s="1">
        <f>($P6034/$DL$4)/((($Q6034/$DM$4)^2)/($R6034/$DN$4))</f>
        <v>0.10445305367424484</v>
      </c>
      <c r="AH6034" s="1">
        <f>($P6034/$DO$4)/((($Q6034/$DP$4)^2)/($R6034/$DQ$4))</f>
        <v>0.112935375948561</v>
      </c>
      <c r="AI6034" t="s">
        <v>9</v>
      </c>
      <c r="AJ6034">
        <v>1073</v>
      </c>
      <c r="AK6034" s="21"/>
      <c r="AL6034" s="21"/>
      <c r="AM6034" s="21">
        <v>2.9024527144432102</v>
      </c>
      <c r="AN6034" s="21">
        <v>3.06870427131653</v>
      </c>
      <c r="AO6034" s="21">
        <v>126.181638771628</v>
      </c>
      <c r="AP6034" s="21">
        <v>133.409980805289</v>
      </c>
      <c r="AQ6034" s="21">
        <v>52.528281326294</v>
      </c>
      <c r="AR6034" s="21">
        <v>52.528281326294</v>
      </c>
      <c r="AS6034" s="21">
        <v>25.148003520965599</v>
      </c>
      <c r="AT6034" s="21">
        <v>25.148003520965599</v>
      </c>
      <c r="AU6034" s="21">
        <v>5.1675932025909397</v>
      </c>
      <c r="AV6034" s="21">
        <v>5.1417803478241</v>
      </c>
      <c r="AW6034" s="21">
        <v>63.880449295044002</v>
      </c>
      <c r="AX6034" s="21">
        <v>61.813262214660703</v>
      </c>
      <c r="AY6034" s="21">
        <v>224.65667892446001</v>
      </c>
      <c r="AZ6034" s="21">
        <v>223.535658644926</v>
      </c>
      <c r="BA6034" s="21">
        <v>1.95961109876633</v>
      </c>
      <c r="BB6034" s="21">
        <v>1.95961109876633</v>
      </c>
      <c r="BC6034" s="21">
        <v>3.1288996187956501E-11</v>
      </c>
      <c r="BD6034"/>
      <c r="BE6034"/>
      <c r="BF6034"/>
      <c r="BG6034"/>
      <c r="BH6034"/>
      <c r="BI6034"/>
      <c r="BJ6034"/>
      <c r="BK6034"/>
      <c r="BL6034"/>
      <c r="BM6034"/>
      <c r="BN6034"/>
    </row>
    <row r="6035" spans="1:66">
      <c r="A6035" s="4">
        <v>6033</v>
      </c>
      <c r="B6035" s="5" t="s">
        <v>8</v>
      </c>
      <c r="C6035" s="5" t="s">
        <v>7</v>
      </c>
      <c r="D6035" s="5" t="s">
        <v>6</v>
      </c>
      <c r="E6035" s="1" t="s">
        <v>5</v>
      </c>
      <c r="F6035" s="1" t="s">
        <v>4</v>
      </c>
      <c r="G6035" s="5" t="s">
        <v>10</v>
      </c>
      <c r="I6035" s="4">
        <v>12</v>
      </c>
      <c r="J6035" s="4">
        <v>2018</v>
      </c>
      <c r="K6035" s="3">
        <v>134</v>
      </c>
      <c r="L6035" s="3">
        <v>42.58</v>
      </c>
      <c r="M6035" s="4">
        <v>1155</v>
      </c>
      <c r="O6035" s="3">
        <v>55.4</v>
      </c>
      <c r="P6035" s="3">
        <v>5.8</v>
      </c>
      <c r="Q6035" s="3">
        <v>8.1199999999999992</v>
      </c>
      <c r="R6035" s="3">
        <v>35.700000000000003</v>
      </c>
      <c r="S6035" s="3">
        <v>7.4</v>
      </c>
      <c r="T6035" s="3">
        <v>2.0499999999999998</v>
      </c>
      <c r="U6035" s="3">
        <v>9.32</v>
      </c>
      <c r="V6035" s="3">
        <v>1.79</v>
      </c>
      <c r="W6035" s="3">
        <v>11.7</v>
      </c>
      <c r="X6035" s="3">
        <v>5.29</v>
      </c>
      <c r="Y6035" s="3">
        <v>9.33</v>
      </c>
      <c r="Z6035" s="6" t="s">
        <v>2</v>
      </c>
      <c r="AA6035" s="3">
        <v>8.52</v>
      </c>
      <c r="AB6035" s="3">
        <v>1.45</v>
      </c>
      <c r="AC6035" s="3">
        <v>0.2</v>
      </c>
      <c r="AD6035" s="5" t="s">
        <v>1</v>
      </c>
      <c r="AE6035" s="1">
        <f>($P6035/$DF$4)/((($Q6035/$DG$4)^2)/($R6035/$DH$4))</f>
        <v>0.10369194177437101</v>
      </c>
      <c r="AF6035" s="1">
        <f>($P6035/$DI$4)/((($Q6035/$DJ$4)^2)/($R6035/$DK$4))</f>
        <v>0.13055755125596627</v>
      </c>
      <c r="AG6035" s="1">
        <f>($P6035/$DL$4)/((($Q6035/$DM$4)^2)/($R6035/$DN$4))</f>
        <v>9.2491758142398073E-2</v>
      </c>
      <c r="AH6035" s="1">
        <f>($P6035/$DO$4)/((($Q6035/$DP$4)^2)/($R6035/$DQ$4))</f>
        <v>0.10000273913036102</v>
      </c>
      <c r="AI6035" t="s">
        <v>9</v>
      </c>
      <c r="AJ6035">
        <v>1073</v>
      </c>
      <c r="AK6035" s="21"/>
      <c r="AL6035" s="21"/>
      <c r="AM6035" s="21">
        <v>2.9272553915977499</v>
      </c>
      <c r="AN6035" s="21">
        <v>3.0769259171485901</v>
      </c>
      <c r="AO6035" s="21">
        <v>127.25957838088</v>
      </c>
      <c r="AP6035" s="21">
        <v>133.76675231206801</v>
      </c>
      <c r="AQ6035" s="21">
        <v>49.2182773742677</v>
      </c>
      <c r="AR6035" s="21">
        <v>49.2182773742677</v>
      </c>
      <c r="AS6035" s="21">
        <v>25.085603347778299</v>
      </c>
      <c r="AT6035" s="21">
        <v>25.085603347778299</v>
      </c>
      <c r="AU6035" s="21">
        <v>5.14053148269653</v>
      </c>
      <c r="AV6035" s="21">
        <v>5.0544318752288797</v>
      </c>
      <c r="AW6035" s="21">
        <v>63.593560447692902</v>
      </c>
      <c r="AX6035" s="21">
        <v>61.742467323303202</v>
      </c>
      <c r="AY6035" s="21">
        <v>223.479600443393</v>
      </c>
      <c r="AZ6035" s="21">
        <v>219.73715229219499</v>
      </c>
      <c r="BA6035" s="21">
        <v>1.95599459266663</v>
      </c>
      <c r="BB6035" s="21">
        <v>1.95599459266663</v>
      </c>
      <c r="BC6035" s="21">
        <v>3.1288996187956501E-11</v>
      </c>
      <c r="BD6035"/>
      <c r="BE6035"/>
      <c r="BF6035"/>
      <c r="BG6035"/>
      <c r="BH6035"/>
      <c r="BI6035"/>
      <c r="BJ6035"/>
      <c r="BK6035"/>
      <c r="BL6035"/>
      <c r="BM6035"/>
      <c r="BN6035"/>
    </row>
    <row r="6036" spans="1:66">
      <c r="A6036" s="4">
        <v>6034</v>
      </c>
      <c r="B6036" s="5" t="s">
        <v>8</v>
      </c>
      <c r="C6036" s="5" t="s">
        <v>7</v>
      </c>
      <c r="D6036" s="5" t="s">
        <v>6</v>
      </c>
      <c r="E6036" s="1" t="s">
        <v>5</v>
      </c>
      <c r="F6036" s="1" t="s">
        <v>4</v>
      </c>
      <c r="G6036" s="5" t="s">
        <v>3</v>
      </c>
      <c r="I6036" s="4">
        <v>12</v>
      </c>
      <c r="J6036" s="4">
        <v>2018</v>
      </c>
      <c r="K6036" s="3">
        <v>134</v>
      </c>
      <c r="L6036" s="3">
        <v>41.66</v>
      </c>
      <c r="M6036" s="4">
        <v>10</v>
      </c>
      <c r="O6036" s="3">
        <v>48.8</v>
      </c>
      <c r="P6036" s="3">
        <v>21.6</v>
      </c>
      <c r="Q6036" s="3">
        <v>7.75</v>
      </c>
      <c r="R6036" s="3">
        <v>36.9</v>
      </c>
      <c r="S6036" s="3">
        <v>6.86</v>
      </c>
      <c r="T6036" s="3">
        <v>1.59</v>
      </c>
      <c r="U6036" s="3">
        <v>8.49</v>
      </c>
      <c r="V6036" s="3">
        <v>1.46</v>
      </c>
      <c r="W6036" s="3">
        <v>9.81</v>
      </c>
      <c r="X6036" s="3">
        <v>2.52</v>
      </c>
      <c r="Y6036" s="3">
        <v>7.57</v>
      </c>
      <c r="Z6036" s="6" t="s">
        <v>2</v>
      </c>
      <c r="AA6036" s="3">
        <v>6.8</v>
      </c>
      <c r="AB6036" s="3">
        <v>1.08</v>
      </c>
      <c r="AC6036" s="3">
        <v>0.2</v>
      </c>
      <c r="AD6036" s="5" t="s">
        <v>1</v>
      </c>
      <c r="AE6036" s="1">
        <f>($P6036/$DF$4)/((($Q6036/$DG$4)^2)/($R6036/$DH$4))</f>
        <v>0.43816488361053862</v>
      </c>
      <c r="AF6036" s="1">
        <f>($P6036/$DI$4)/((($Q6036/$DJ$4)^2)/($R6036/$DK$4))</f>
        <v>0.55168929496010877</v>
      </c>
      <c r="AG6036" s="1">
        <f>($P6036/$DL$4)/((($Q6036/$DM$4)^2)/($R6036/$DN$4))</f>
        <v>0.3908369324357151</v>
      </c>
      <c r="AH6036" s="1">
        <f>($P6036/$DO$4)/((($Q6036/$DP$4)^2)/($R6036/$DQ$4))</f>
        <v>0.42257563897428985</v>
      </c>
      <c r="AI6036" t="s">
        <v>0</v>
      </c>
      <c r="AJ6036">
        <v>1074</v>
      </c>
      <c r="AK6036" s="21"/>
      <c r="AL6036" s="21"/>
      <c r="AM6036" s="21">
        <v>-9.0600853150612407E-2</v>
      </c>
      <c r="AN6036" s="21">
        <v>0.249424706034755</v>
      </c>
      <c r="AO6036" s="21">
        <v>-3.9430587862647499</v>
      </c>
      <c r="AP6036" s="21">
        <v>10.848885097936201</v>
      </c>
      <c r="AQ6036" s="21">
        <v>15.3279376283445</v>
      </c>
      <c r="AR6036" s="21">
        <v>16.9916509357252</v>
      </c>
      <c r="AS6036" s="21">
        <v>4.1453889117115397</v>
      </c>
      <c r="AT6036" s="21">
        <v>5.4207973886790999</v>
      </c>
      <c r="AU6036" s="21">
        <v>6.8410451175037199</v>
      </c>
      <c r="AV6036" s="21">
        <v>7.1206760163056204</v>
      </c>
      <c r="AW6036" s="21">
        <v>101.6609163726</v>
      </c>
      <c r="AX6036" s="21">
        <v>96.606420452720201</v>
      </c>
      <c r="AY6036" s="21">
        <v>297.71032165115599</v>
      </c>
      <c r="AZ6036" s="21">
        <v>309.724839926941</v>
      </c>
      <c r="BA6036" s="21">
        <v>0.53546499139384296</v>
      </c>
      <c r="BB6036" s="21">
        <v>0.54879488399154297</v>
      </c>
      <c r="BC6036" s="21">
        <v>3.6012542944964702E-11</v>
      </c>
      <c r="BD6036"/>
      <c r="BE6036"/>
      <c r="BF6036"/>
      <c r="BG6036"/>
      <c r="BH6036"/>
      <c r="BI6036"/>
      <c r="BJ6036"/>
      <c r="BK6036"/>
      <c r="BL6036"/>
      <c r="BM6036"/>
      <c r="BN6036"/>
    </row>
    <row r="6037" spans="1:66">
      <c r="A6037" s="4">
        <v>6035</v>
      </c>
      <c r="B6037" s="5" t="s">
        <v>8</v>
      </c>
      <c r="C6037" s="5" t="s">
        <v>7</v>
      </c>
      <c r="D6037" s="5" t="s">
        <v>6</v>
      </c>
      <c r="E6037" s="1" t="s">
        <v>5</v>
      </c>
      <c r="F6037" s="1" t="s">
        <v>4</v>
      </c>
      <c r="G6037" s="5" t="s">
        <v>3</v>
      </c>
      <c r="I6037" s="4">
        <v>12</v>
      </c>
      <c r="J6037" s="4">
        <v>2018</v>
      </c>
      <c r="K6037" s="3">
        <v>134</v>
      </c>
      <c r="L6037" s="3">
        <v>41.66</v>
      </c>
      <c r="M6037" s="4">
        <v>20</v>
      </c>
      <c r="O6037" s="3">
        <v>48.1</v>
      </c>
      <c r="P6037" s="3">
        <v>18.100000000000001</v>
      </c>
      <c r="Q6037" s="3">
        <v>7.48</v>
      </c>
      <c r="R6037" s="3">
        <v>36.9</v>
      </c>
      <c r="S6037" s="3">
        <v>6.39</v>
      </c>
      <c r="T6037" s="3">
        <v>1.47</v>
      </c>
      <c r="U6037" s="3">
        <v>7.83</v>
      </c>
      <c r="V6037" s="3">
        <v>1.37</v>
      </c>
      <c r="W6037" s="3">
        <v>9.09</v>
      </c>
      <c r="X6037" s="3">
        <v>2.31</v>
      </c>
      <c r="Y6037" s="3">
        <v>7.02</v>
      </c>
      <c r="Z6037" s="6" t="s">
        <v>2</v>
      </c>
      <c r="AA6037" s="3">
        <v>6.36</v>
      </c>
      <c r="AB6037" s="3">
        <v>0.99</v>
      </c>
      <c r="AC6037" s="3">
        <v>0.2</v>
      </c>
      <c r="AD6037" s="5" t="s">
        <v>1</v>
      </c>
      <c r="AE6037" s="1">
        <f>($P6037/$DF$4)/((($Q6037/$DG$4)^2)/($R6037/$DH$4))</f>
        <v>0.39415097156955203</v>
      </c>
      <c r="AF6037" s="1">
        <f>($P6037/$DI$4)/((($Q6037/$DJ$4)^2)/($R6037/$DK$4))</f>
        <v>0.49627179116053205</v>
      </c>
      <c r="AG6037" s="1">
        <f>($P6037/$DL$4)/((($Q6037/$DM$4)^2)/($R6037/$DN$4))</f>
        <v>0.35157714003782686</v>
      </c>
      <c r="AH6037" s="1">
        <f>($P6037/$DO$4)/((($Q6037/$DP$4)^2)/($R6037/$DQ$4))</f>
        <v>0.38012767543321813</v>
      </c>
      <c r="AI6037" t="s">
        <v>0</v>
      </c>
      <c r="AJ6037">
        <v>1074</v>
      </c>
      <c r="AK6037" s="21"/>
      <c r="AL6037" s="21"/>
      <c r="AM6037" s="21">
        <v>-9.9307210908124402E-2</v>
      </c>
      <c r="AN6037" s="21">
        <v>0.28119470844143302</v>
      </c>
      <c r="AO6037" s="21">
        <v>-4.3210742242479796</v>
      </c>
      <c r="AP6037" s="21">
        <v>12.230582344900901</v>
      </c>
      <c r="AQ6037" s="21">
        <v>15.821984476039299</v>
      </c>
      <c r="AR6037" s="21">
        <v>17.181668665534598</v>
      </c>
      <c r="AS6037" s="21">
        <v>4.6115835994168402</v>
      </c>
      <c r="AT6037" s="21">
        <v>5.8578929857203796</v>
      </c>
      <c r="AU6037" s="21">
        <v>7.1094944275052896</v>
      </c>
      <c r="AV6037" s="21">
        <v>7.1088436022557699</v>
      </c>
      <c r="AW6037" s="21">
        <v>101.727841620194</v>
      </c>
      <c r="AX6037" s="21">
        <v>96.194373610647105</v>
      </c>
      <c r="AY6037" s="21">
        <v>309.31795632125198</v>
      </c>
      <c r="AZ6037" s="21">
        <v>309.20521940798199</v>
      </c>
      <c r="BA6037" s="21">
        <v>0.588417276253826</v>
      </c>
      <c r="BB6037" s="21">
        <v>0.57286568259722304</v>
      </c>
      <c r="BC6037" s="21">
        <v>3.6012542944964702E-11</v>
      </c>
      <c r="BD6037"/>
      <c r="BE6037"/>
      <c r="BF6037"/>
      <c r="BG6037"/>
      <c r="BH6037"/>
      <c r="BI6037"/>
      <c r="BJ6037"/>
      <c r="BK6037"/>
      <c r="BL6037"/>
      <c r="BM6037"/>
      <c r="BN6037"/>
    </row>
    <row r="6038" spans="1:66">
      <c r="A6038" s="4">
        <v>6036</v>
      </c>
      <c r="B6038" s="5" t="s">
        <v>8</v>
      </c>
      <c r="C6038" s="5" t="s">
        <v>7</v>
      </c>
      <c r="D6038" s="5" t="s">
        <v>6</v>
      </c>
      <c r="E6038" s="1" t="s">
        <v>5</v>
      </c>
      <c r="F6038" s="1" t="s">
        <v>4</v>
      </c>
      <c r="G6038" s="5" t="s">
        <v>3</v>
      </c>
      <c r="I6038" s="4">
        <v>12</v>
      </c>
      <c r="J6038" s="4">
        <v>2018</v>
      </c>
      <c r="K6038" s="3">
        <v>134</v>
      </c>
      <c r="L6038" s="3">
        <v>41.66</v>
      </c>
      <c r="M6038" s="4">
        <v>50</v>
      </c>
      <c r="O6038" s="3">
        <v>46.9</v>
      </c>
      <c r="P6038" s="3">
        <v>13.6</v>
      </c>
      <c r="Q6038" s="3">
        <v>7.32</v>
      </c>
      <c r="R6038" s="3">
        <v>33.200000000000003</v>
      </c>
      <c r="S6038" s="3">
        <v>6.37</v>
      </c>
      <c r="T6038" s="3">
        <v>1.38</v>
      </c>
      <c r="U6038" s="3">
        <v>7.38</v>
      </c>
      <c r="V6038" s="3">
        <v>1.38</v>
      </c>
      <c r="W6038" s="3">
        <v>8.74</v>
      </c>
      <c r="X6038" s="3">
        <v>2.2400000000000002</v>
      </c>
      <c r="Y6038" s="3">
        <v>6.77</v>
      </c>
      <c r="Z6038" s="6" t="s">
        <v>2</v>
      </c>
      <c r="AA6038" s="3">
        <v>5.91</v>
      </c>
      <c r="AB6038" s="3">
        <v>0.92</v>
      </c>
      <c r="AC6038" s="3">
        <v>0.2</v>
      </c>
      <c r="AD6038" s="5" t="s">
        <v>1</v>
      </c>
      <c r="AE6038" s="1">
        <f>($P6038/$DF$4)/((($Q6038/$DG$4)^2)/($R6038/$DH$4))</f>
        <v>0.2782375151174219</v>
      </c>
      <c r="AF6038" s="1">
        <f>($P6038/$DI$4)/((($Q6038/$DJ$4)^2)/($R6038/$DK$4))</f>
        <v>0.35032624541181079</v>
      </c>
      <c r="AG6038" s="1">
        <f>($P6038/$DL$4)/((($Q6038/$DM$4)^2)/($R6038/$DN$4))</f>
        <v>0.24818396216728114</v>
      </c>
      <c r="AH6038" s="1">
        <f>($P6038/$DO$4)/((($Q6038/$DP$4)^2)/($R6038/$DQ$4))</f>
        <v>0.26833824465465506</v>
      </c>
      <c r="AI6038" t="s">
        <v>0</v>
      </c>
      <c r="AJ6038">
        <v>1074</v>
      </c>
      <c r="AK6038" s="21"/>
      <c r="AL6038" s="21"/>
      <c r="AM6038" s="21">
        <v>0.343640016760481</v>
      </c>
      <c r="AN6038" s="21">
        <v>0.42025363834280799</v>
      </c>
      <c r="AO6038" s="21">
        <v>14.9427825495282</v>
      </c>
      <c r="AP6038" s="21">
        <v>18.276759709354</v>
      </c>
      <c r="AQ6038" s="21">
        <v>19.402713854438399</v>
      </c>
      <c r="AR6038" s="21">
        <v>19.240182086543001</v>
      </c>
      <c r="AS6038" s="21">
        <v>9.6618758886738902</v>
      </c>
      <c r="AT6038" s="21">
        <v>8.5635376684289195</v>
      </c>
      <c r="AU6038" s="21">
        <v>7.1744380383742499</v>
      </c>
      <c r="AV6038" s="21">
        <v>7.0729509668601196</v>
      </c>
      <c r="AW6038" s="21">
        <v>95.541790080823404</v>
      </c>
      <c r="AX6038" s="21">
        <v>94.510925413432901</v>
      </c>
      <c r="AY6038" s="21">
        <v>311.982574970109</v>
      </c>
      <c r="AZ6038" s="21">
        <v>307.60981277419103</v>
      </c>
      <c r="BA6038" s="21">
        <v>0.90100479756531004</v>
      </c>
      <c r="BB6038" s="21">
        <v>0.73644912998927303</v>
      </c>
      <c r="BC6038" s="21">
        <v>3.6012542944964702E-11</v>
      </c>
      <c r="BD6038"/>
      <c r="BE6038"/>
      <c r="BF6038"/>
      <c r="BG6038"/>
      <c r="BH6038"/>
      <c r="BI6038"/>
      <c r="BJ6038"/>
      <c r="BK6038"/>
      <c r="BL6038"/>
      <c r="BM6038"/>
      <c r="BN6038"/>
    </row>
    <row r="6039" spans="1:66">
      <c r="A6039" s="4">
        <v>6037</v>
      </c>
      <c r="B6039" s="5" t="s">
        <v>8</v>
      </c>
      <c r="C6039" s="5" t="s">
        <v>7</v>
      </c>
      <c r="D6039" s="5" t="s">
        <v>6</v>
      </c>
      <c r="E6039" s="1" t="s">
        <v>5</v>
      </c>
      <c r="F6039" s="1" t="s">
        <v>4</v>
      </c>
      <c r="G6039" s="5" t="s">
        <v>3</v>
      </c>
      <c r="I6039" s="4">
        <v>12</v>
      </c>
      <c r="J6039" s="4">
        <v>2018</v>
      </c>
      <c r="K6039" s="3">
        <v>134</v>
      </c>
      <c r="L6039" s="3">
        <v>41.66</v>
      </c>
      <c r="M6039" s="4">
        <v>75</v>
      </c>
      <c r="O6039" s="3">
        <v>47.2</v>
      </c>
      <c r="P6039" s="3">
        <v>12.1</v>
      </c>
      <c r="Q6039" s="3">
        <v>7.71</v>
      </c>
      <c r="R6039" s="3">
        <v>33.4</v>
      </c>
      <c r="S6039" s="3">
        <v>6.88</v>
      </c>
      <c r="T6039" s="3">
        <v>1.61</v>
      </c>
      <c r="U6039" s="3">
        <v>8.41</v>
      </c>
      <c r="V6039" s="3">
        <v>1.5</v>
      </c>
      <c r="W6039" s="3">
        <v>10.119999999999999</v>
      </c>
      <c r="X6039" s="3">
        <v>2.52</v>
      </c>
      <c r="Y6039" s="3">
        <v>7.71</v>
      </c>
      <c r="Z6039" s="6" t="s">
        <v>2</v>
      </c>
      <c r="AA6039" s="3">
        <v>6.98</v>
      </c>
      <c r="AB6039" s="3">
        <v>1.1000000000000001</v>
      </c>
      <c r="AC6039" s="3">
        <v>0.2</v>
      </c>
      <c r="AD6039" s="5" t="s">
        <v>1</v>
      </c>
      <c r="AE6039" s="1">
        <f>($P6039/$DF$4)/((($Q6039/$DG$4)^2)/($R6039/$DH$4))</f>
        <v>0.22448324784777868</v>
      </c>
      <c r="AF6039" s="1">
        <f>($P6039/$DI$4)/((($Q6039/$DJ$4)^2)/($R6039/$DK$4))</f>
        <v>0.28264475170852704</v>
      </c>
      <c r="AG6039" s="1">
        <f>($P6039/$DL$4)/((($Q6039/$DM$4)^2)/($R6039/$DN$4))</f>
        <v>0.20023590948017708</v>
      </c>
      <c r="AH6039" s="1">
        <f>($P6039/$DO$4)/((($Q6039/$DP$4)^2)/($R6039/$DQ$4))</f>
        <v>0.21649647300949831</v>
      </c>
      <c r="AI6039" t="s">
        <v>0</v>
      </c>
      <c r="AJ6039">
        <v>1074</v>
      </c>
      <c r="AK6039" s="21"/>
      <c r="AL6039" s="21"/>
      <c r="AM6039" s="21">
        <v>0.67747582220717495</v>
      </c>
      <c r="AN6039" s="21">
        <v>0.74882306047176095</v>
      </c>
      <c r="AO6039" s="21">
        <v>29.456800187793199</v>
      </c>
      <c r="AP6039" s="21">
        <v>32.561309423385502</v>
      </c>
      <c r="AQ6039" s="21">
        <v>22.7581613139102</v>
      </c>
      <c r="AR6039" s="21">
        <v>24.107646593796598</v>
      </c>
      <c r="AS6039" s="21">
        <v>13.311858729061299</v>
      </c>
      <c r="AT6039" s="21">
        <v>14.396410793505201</v>
      </c>
      <c r="AU6039" s="21">
        <v>7.0297204617450104</v>
      </c>
      <c r="AV6039" s="21">
        <v>6.9145463884504199</v>
      </c>
      <c r="AW6039" s="21">
        <v>91.223271420127503</v>
      </c>
      <c r="AX6039" s="21">
        <v>90.313933880454599</v>
      </c>
      <c r="AY6039" s="21">
        <v>305.65619654942202</v>
      </c>
      <c r="AZ6039" s="21">
        <v>300.67262239264102</v>
      </c>
      <c r="BA6039" s="21">
        <v>1.0786769735185699</v>
      </c>
      <c r="BB6039" s="21">
        <v>1.0787651185299201</v>
      </c>
      <c r="BC6039" s="21">
        <v>3.6012542944964702E-11</v>
      </c>
      <c r="BD6039"/>
      <c r="BE6039"/>
      <c r="BF6039"/>
      <c r="BG6039"/>
      <c r="BH6039"/>
      <c r="BI6039"/>
      <c r="BJ6039"/>
      <c r="BK6039"/>
      <c r="BL6039"/>
      <c r="BM6039"/>
      <c r="BN6039"/>
    </row>
    <row r="6040" spans="1:66">
      <c r="A6040" s="4">
        <v>6038</v>
      </c>
      <c r="B6040" s="5" t="s">
        <v>8</v>
      </c>
      <c r="C6040" s="5" t="s">
        <v>7</v>
      </c>
      <c r="D6040" s="5" t="s">
        <v>6</v>
      </c>
      <c r="E6040" s="1" t="s">
        <v>5</v>
      </c>
      <c r="F6040" s="1" t="s">
        <v>4</v>
      </c>
      <c r="G6040" s="5" t="s">
        <v>3</v>
      </c>
      <c r="I6040" s="4">
        <v>12</v>
      </c>
      <c r="J6040" s="4">
        <v>2018</v>
      </c>
      <c r="K6040" s="3">
        <v>134</v>
      </c>
      <c r="L6040" s="3">
        <v>41.66</v>
      </c>
      <c r="M6040" s="4">
        <v>100</v>
      </c>
      <c r="O6040" s="3">
        <v>48.8</v>
      </c>
      <c r="P6040" s="3">
        <v>11.2</v>
      </c>
      <c r="Q6040" s="3">
        <v>7.77</v>
      </c>
      <c r="R6040" s="3">
        <v>32.799999999999997</v>
      </c>
      <c r="S6040" s="3">
        <v>6.83</v>
      </c>
      <c r="T6040" s="3">
        <v>1.61</v>
      </c>
      <c r="U6040" s="3">
        <v>8.5299999999999994</v>
      </c>
      <c r="V6040" s="3">
        <v>1.49</v>
      </c>
      <c r="W6040" s="3">
        <v>10.07</v>
      </c>
      <c r="X6040" s="3">
        <v>2.5499999999999998</v>
      </c>
      <c r="Y6040" s="3">
        <v>7.84</v>
      </c>
      <c r="Z6040" s="6" t="s">
        <v>2</v>
      </c>
      <c r="AA6040" s="3">
        <v>6.89</v>
      </c>
      <c r="AB6040" s="3">
        <v>1.1100000000000001</v>
      </c>
      <c r="AC6040" s="3">
        <v>0.2</v>
      </c>
      <c r="AD6040" s="5" t="s">
        <v>1</v>
      </c>
      <c r="AE6040" s="1">
        <f>($P6040/$DF$4)/((($Q6040/$DG$4)^2)/($R6040/$DH$4))</f>
        <v>0.20091422427228586</v>
      </c>
      <c r="AF6040" s="1">
        <f>($P6040/$DI$4)/((($Q6040/$DJ$4)^2)/($R6040/$DK$4))</f>
        <v>0.25296921520245852</v>
      </c>
      <c r="AG6040" s="1">
        <f>($P6040/$DL$4)/((($Q6040/$DM$4)^2)/($R6040/$DN$4))</f>
        <v>0.17921267092476059</v>
      </c>
      <c r="AH6040" s="1">
        <f>($P6040/$DO$4)/((($Q6040/$DP$4)^2)/($R6040/$DQ$4))</f>
        <v>0.19376599968780098</v>
      </c>
      <c r="AI6040" t="s">
        <v>0</v>
      </c>
      <c r="AJ6040">
        <v>1074</v>
      </c>
      <c r="AK6040" s="21"/>
      <c r="AL6040" s="21"/>
      <c r="AM6040" s="21">
        <v>0.86901195407436604</v>
      </c>
      <c r="AN6040" s="21">
        <v>1.0473358340117001</v>
      </c>
      <c r="AO6040" s="21">
        <v>37.783366915576501</v>
      </c>
      <c r="AP6040" s="21">
        <v>45.538057617675499</v>
      </c>
      <c r="AQ6040" s="21">
        <v>26.1880347097966</v>
      </c>
      <c r="AR6040" s="21">
        <v>31.8742841993298</v>
      </c>
      <c r="AS6040" s="21">
        <v>15.0059966893782</v>
      </c>
      <c r="AT6040" s="21">
        <v>17.715868937341799</v>
      </c>
      <c r="AU6040" s="21">
        <v>6.9136750468454897</v>
      </c>
      <c r="AV6040" s="21">
        <v>6.7503003160158803</v>
      </c>
      <c r="AW6040" s="21">
        <v>88.851117460685899</v>
      </c>
      <c r="AX6040" s="21">
        <v>86.593428138599094</v>
      </c>
      <c r="AY6040" s="21">
        <v>300.59771597765001</v>
      </c>
      <c r="AZ6040" s="21">
        <v>293.50518786806703</v>
      </c>
      <c r="BA6040" s="21">
        <v>1.1853862456166999</v>
      </c>
      <c r="BB6040" s="21">
        <v>1.26731859359302</v>
      </c>
      <c r="BC6040" s="21">
        <v>3.6012542944964702E-11</v>
      </c>
      <c r="BD6040"/>
      <c r="BE6040"/>
      <c r="BF6040"/>
      <c r="BG6040"/>
      <c r="BH6040"/>
      <c r="BI6040"/>
      <c r="BJ6040"/>
      <c r="BK6040"/>
      <c r="BL6040"/>
      <c r="BM6040"/>
      <c r="BN6040"/>
    </row>
    <row r="6041" spans="1:66">
      <c r="A6041" s="4">
        <v>6039</v>
      </c>
      <c r="B6041" s="5" t="s">
        <v>8</v>
      </c>
      <c r="C6041" s="5" t="s">
        <v>7</v>
      </c>
      <c r="D6041" s="5" t="s">
        <v>6</v>
      </c>
      <c r="E6041" s="1" t="s">
        <v>5</v>
      </c>
      <c r="F6041" s="1" t="s">
        <v>4</v>
      </c>
      <c r="G6041" s="5" t="s">
        <v>3</v>
      </c>
      <c r="I6041" s="4">
        <v>12</v>
      </c>
      <c r="J6041" s="4">
        <v>2018</v>
      </c>
      <c r="K6041" s="3">
        <v>134</v>
      </c>
      <c r="L6041" s="3">
        <v>41.66</v>
      </c>
      <c r="M6041" s="4">
        <v>150</v>
      </c>
      <c r="O6041" s="3">
        <v>51.4</v>
      </c>
      <c r="P6041" s="3">
        <v>9.5</v>
      </c>
      <c r="Q6041" s="3">
        <v>7.74</v>
      </c>
      <c r="R6041" s="3">
        <v>33.6</v>
      </c>
      <c r="S6041" s="3">
        <v>7.04</v>
      </c>
      <c r="T6041" s="3">
        <v>1.61</v>
      </c>
      <c r="U6041" s="3">
        <v>8.39</v>
      </c>
      <c r="V6041" s="3">
        <v>1.49</v>
      </c>
      <c r="W6041" s="3">
        <v>10.26</v>
      </c>
      <c r="X6041" s="3">
        <v>2.48</v>
      </c>
      <c r="Y6041" s="3">
        <v>7.9</v>
      </c>
      <c r="Z6041" s="6" t="s">
        <v>2</v>
      </c>
      <c r="AA6041" s="3">
        <v>7.14</v>
      </c>
      <c r="AB6041" s="3">
        <v>1.1399999999999999</v>
      </c>
      <c r="AC6041" s="3">
        <v>0.2</v>
      </c>
      <c r="AD6041" s="5" t="s">
        <v>1</v>
      </c>
      <c r="AE6041" s="1">
        <f>($P6041/$DF$4)/((($Q6041/$DG$4)^2)/($R6041/$DH$4))</f>
        <v>0.17593077565120824</v>
      </c>
      <c r="AF6041" s="1">
        <f>($P6041/$DI$4)/((($Q6041/$DJ$4)^2)/($R6041/$DK$4))</f>
        <v>0.22151278938882474</v>
      </c>
      <c r="AG6041" s="1">
        <f>($P6041/$DL$4)/((($Q6041/$DM$4)^2)/($R6041/$DN$4))</f>
        <v>0.15692778506109475</v>
      </c>
      <c r="AH6041" s="1">
        <f>($P6041/$DO$4)/((($Q6041/$DP$4)^2)/($R6041/$DQ$4))</f>
        <v>0.16967142442691099</v>
      </c>
      <c r="AI6041" t="s">
        <v>0</v>
      </c>
      <c r="AJ6041">
        <v>1074</v>
      </c>
      <c r="AK6041" s="21"/>
      <c r="AL6041" s="21"/>
      <c r="AM6041" s="21">
        <v>1.10803650815236</v>
      </c>
      <c r="AN6041" s="21">
        <v>1.4070640191906401</v>
      </c>
      <c r="AO6041" s="21">
        <v>48.1741170222056</v>
      </c>
      <c r="AP6041" s="21">
        <v>61.175479778641702</v>
      </c>
      <c r="AQ6041" s="21">
        <v>30.097972389522401</v>
      </c>
      <c r="AR6041" s="21">
        <v>40.574593222768698</v>
      </c>
      <c r="AS6041" s="21">
        <v>17.204243747309601</v>
      </c>
      <c r="AT6041" s="21">
        <v>16.881039140098999</v>
      </c>
      <c r="AU6041" s="21">
        <v>6.7429716373744801</v>
      </c>
      <c r="AV6041" s="21">
        <v>6.5598417111447</v>
      </c>
      <c r="AW6041" s="21">
        <v>85.915835201865804</v>
      </c>
      <c r="AX6041" s="21">
        <v>82.119497391550198</v>
      </c>
      <c r="AY6041" s="21">
        <v>293.16485191130403</v>
      </c>
      <c r="AZ6041" s="21">
        <v>285.206328344864</v>
      </c>
      <c r="BA6041" s="21">
        <v>1.28252163792911</v>
      </c>
      <c r="BB6041" s="21">
        <v>1.07986692856801</v>
      </c>
      <c r="BC6041" s="21">
        <v>3.6012542944964702E-11</v>
      </c>
      <c r="BD6041"/>
      <c r="BE6041"/>
      <c r="BF6041"/>
      <c r="BG6041"/>
      <c r="BH6041"/>
      <c r="BI6041"/>
      <c r="BJ6041"/>
      <c r="BK6041"/>
      <c r="BL6041"/>
      <c r="BM6041"/>
      <c r="BN6041"/>
    </row>
    <row r="6042" spans="1:66">
      <c r="A6042" s="4">
        <v>6040</v>
      </c>
      <c r="B6042" s="5" t="s">
        <v>8</v>
      </c>
      <c r="C6042" s="5" t="s">
        <v>7</v>
      </c>
      <c r="D6042" s="5" t="s">
        <v>6</v>
      </c>
      <c r="E6042" s="1" t="s">
        <v>5</v>
      </c>
      <c r="F6042" s="1" t="s">
        <v>4</v>
      </c>
      <c r="G6042" s="5" t="s">
        <v>3</v>
      </c>
      <c r="I6042" s="4">
        <v>12</v>
      </c>
      <c r="J6042" s="4">
        <v>2018</v>
      </c>
      <c r="K6042" s="3">
        <v>134</v>
      </c>
      <c r="L6042" s="3">
        <v>41.66</v>
      </c>
      <c r="M6042" s="4">
        <v>200</v>
      </c>
      <c r="O6042" s="3">
        <v>58.7</v>
      </c>
      <c r="P6042" s="3">
        <v>9</v>
      </c>
      <c r="Q6042" s="3">
        <v>9.02</v>
      </c>
      <c r="R6042" s="3">
        <v>38.9</v>
      </c>
      <c r="S6042" s="3">
        <v>7.99</v>
      </c>
      <c r="T6042" s="3">
        <v>1.82</v>
      </c>
      <c r="U6042" s="3">
        <v>9.98</v>
      </c>
      <c r="V6042" s="3">
        <v>1.72</v>
      </c>
      <c r="W6042" s="3">
        <v>11.83</v>
      </c>
      <c r="X6042" s="3">
        <v>2.93</v>
      </c>
      <c r="Y6042" s="3">
        <v>9.1199999999999992</v>
      </c>
      <c r="Z6042" s="6" t="s">
        <v>2</v>
      </c>
      <c r="AA6042" s="3">
        <v>8.6199999999999992</v>
      </c>
      <c r="AB6042" s="3">
        <v>1.32</v>
      </c>
      <c r="AC6042" s="3">
        <v>0.2</v>
      </c>
      <c r="AD6042" s="5" t="s">
        <v>1</v>
      </c>
      <c r="AE6042" s="1">
        <f>($P6042/$DF$4)/((($Q6042/$DG$4)^2)/($R6042/$DH$4))</f>
        <v>0.14208227155046241</v>
      </c>
      <c r="AF6042" s="1">
        <f>($P6042/$DI$4)/((($Q6042/$DJ$4)^2)/($R6042/$DK$4))</f>
        <v>0.17889445537510895</v>
      </c>
      <c r="AG6042" s="1">
        <f>($P6042/$DL$4)/((($Q6042/$DM$4)^2)/($R6042/$DN$4))</f>
        <v>0.12673539401126344</v>
      </c>
      <c r="AH6042" s="1">
        <f>($P6042/$DO$4)/((($Q6042/$DP$4)^2)/($R6042/$DQ$4))</f>
        <v>0.13702719896814466</v>
      </c>
      <c r="AI6042" t="s">
        <v>0</v>
      </c>
      <c r="AJ6042">
        <v>1074</v>
      </c>
      <c r="AK6042" s="21"/>
      <c r="AL6042" s="21"/>
      <c r="AM6042" s="21">
        <v>1.2781980460568501</v>
      </c>
      <c r="AN6042" s="21">
        <v>1.5385662586438</v>
      </c>
      <c r="AO6042" s="21">
        <v>55.571195460418998</v>
      </c>
      <c r="AP6042" s="21">
        <v>66.890999777928698</v>
      </c>
      <c r="AQ6042" s="21">
        <v>32.608181404816499</v>
      </c>
      <c r="AR6042" s="21">
        <v>42.070000346334403</v>
      </c>
      <c r="AS6042" s="21">
        <v>18.2177530780592</v>
      </c>
      <c r="AT6042" s="21">
        <v>17.0538182386599</v>
      </c>
      <c r="AU6042" s="21">
        <v>6.62232101917267</v>
      </c>
      <c r="AV6042" s="21">
        <v>6.4145685101810299</v>
      </c>
      <c r="AW6042" s="21">
        <v>83.820848366586802</v>
      </c>
      <c r="AX6042" s="21">
        <v>80.520789907355095</v>
      </c>
      <c r="AY6042" s="21">
        <v>287.91334374137801</v>
      </c>
      <c r="AZ6042" s="21">
        <v>278.88109130669199</v>
      </c>
      <c r="BA6042" s="21">
        <v>1.39896595823137</v>
      </c>
      <c r="BB6042" s="21">
        <v>1.0713528662763101</v>
      </c>
      <c r="BC6042" s="21">
        <v>3.6012542944964702E-11</v>
      </c>
      <c r="BD6042"/>
      <c r="BE6042"/>
      <c r="BF6042"/>
      <c r="BG6042"/>
      <c r="BH6042"/>
      <c r="BI6042"/>
      <c r="BJ6042"/>
      <c r="BK6042"/>
      <c r="BL6042"/>
      <c r="BM6042"/>
      <c r="BN6042"/>
    </row>
    <row r="6043" spans="1:66">
      <c r="A6043" s="4">
        <v>6041</v>
      </c>
      <c r="B6043" s="5" t="s">
        <v>8</v>
      </c>
      <c r="C6043" s="5" t="s">
        <v>7</v>
      </c>
      <c r="D6043" s="5" t="s">
        <v>6</v>
      </c>
      <c r="E6043" s="1" t="s">
        <v>5</v>
      </c>
      <c r="F6043" s="1" t="s">
        <v>4</v>
      </c>
      <c r="G6043" s="5" t="s">
        <v>3</v>
      </c>
      <c r="I6043" s="4">
        <v>12</v>
      </c>
      <c r="J6043" s="4">
        <v>2018</v>
      </c>
      <c r="K6043" s="3">
        <v>134</v>
      </c>
      <c r="L6043" s="3">
        <v>41.66</v>
      </c>
      <c r="M6043" s="4">
        <v>276</v>
      </c>
      <c r="O6043" s="3">
        <v>62.5</v>
      </c>
      <c r="P6043" s="3">
        <v>11.5</v>
      </c>
      <c r="Q6043" s="3">
        <v>9.5500000000000007</v>
      </c>
      <c r="R6043" s="3">
        <v>40</v>
      </c>
      <c r="S6043" s="3">
        <v>8.17</v>
      </c>
      <c r="T6043" s="3">
        <v>1.87</v>
      </c>
      <c r="U6043" s="3">
        <v>10.1</v>
      </c>
      <c r="V6043" s="3">
        <v>1.77</v>
      </c>
      <c r="W6043" s="3">
        <v>11.59</v>
      </c>
      <c r="X6043" s="3">
        <v>2.9</v>
      </c>
      <c r="Y6043" s="3">
        <v>9.09</v>
      </c>
      <c r="Z6043" s="6" t="s">
        <v>2</v>
      </c>
      <c r="AA6043" s="3">
        <v>8.5</v>
      </c>
      <c r="AB6043" s="3">
        <v>1.3</v>
      </c>
      <c r="AC6043" s="3">
        <v>0.2</v>
      </c>
      <c r="AD6043" s="5" t="s">
        <v>1</v>
      </c>
      <c r="AE6043" s="1">
        <f>($P6043/$DF$4)/((($Q6043/$DG$4)^2)/($R6043/$DH$4))</f>
        <v>0.1665374630858095</v>
      </c>
      <c r="AF6043" s="1">
        <f>($P6043/$DI$4)/((($Q6043/$DJ$4)^2)/($R6043/$DK$4))</f>
        <v>0.20968575764715983</v>
      </c>
      <c r="AG6043" s="1">
        <f>($P6043/$DL$4)/((($Q6043/$DM$4)^2)/($R6043/$DN$4))</f>
        <v>0.14854908196143363</v>
      </c>
      <c r="AH6043" s="1">
        <f>($P6043/$DO$4)/((($Q6043/$DP$4)^2)/($R6043/$DQ$4))</f>
        <v>0.16061231173239221</v>
      </c>
      <c r="AI6043" t="s">
        <v>0</v>
      </c>
      <c r="AJ6043">
        <v>1074</v>
      </c>
      <c r="AK6043" s="21"/>
      <c r="AL6043" s="21"/>
      <c r="AM6043" s="21">
        <v>1.5806672965099899</v>
      </c>
      <c r="AN6043" s="21">
        <v>1.6731289739633901</v>
      </c>
      <c r="AO6043" s="21">
        <v>68.720404260439395</v>
      </c>
      <c r="AP6043" s="21">
        <v>72.740634652418606</v>
      </c>
      <c r="AQ6043" s="21">
        <v>30.368055006890501</v>
      </c>
      <c r="AR6043" s="21">
        <v>46.536575251368497</v>
      </c>
      <c r="AS6043" s="21">
        <v>19.8291021555047</v>
      </c>
      <c r="AT6043" s="21">
        <v>19.302206731133701</v>
      </c>
      <c r="AU6043" s="21">
        <v>6.3407829407340603</v>
      </c>
      <c r="AV6043" s="21">
        <v>6.3220847603948496</v>
      </c>
      <c r="AW6043" s="21">
        <v>80.102928755268294</v>
      </c>
      <c r="AX6043" s="21">
        <v>78.998767272628001</v>
      </c>
      <c r="AY6043" s="21">
        <v>275.66900176645697</v>
      </c>
      <c r="AZ6043" s="21">
        <v>274.857511896441</v>
      </c>
      <c r="BA6043" s="21">
        <v>1.50320355869092</v>
      </c>
      <c r="BB6043" s="21">
        <v>1.0885629136286299</v>
      </c>
      <c r="BC6043" s="21">
        <v>3.6012542944964702E-11</v>
      </c>
      <c r="BD6043"/>
      <c r="BE6043"/>
      <c r="BF6043"/>
      <c r="BG6043"/>
      <c r="BH6043"/>
      <c r="BI6043"/>
      <c r="BJ6043"/>
      <c r="BK6043"/>
      <c r="BL6043"/>
      <c r="BM6043"/>
      <c r="BN6043"/>
    </row>
    <row r="6045" spans="1:66">
      <c r="AE6045" s="1" t="e">
        <f>SUBTOTAL(1,AE679:AE4066)</f>
        <v>#VALUE!</v>
      </c>
    </row>
  </sheetData>
  <mergeCells count="5">
    <mergeCell ref="DF1:DH1"/>
    <mergeCell ref="DI1:DK1"/>
    <mergeCell ref="DL1:DN1"/>
    <mergeCell ref="DO1:DQ1"/>
    <mergeCell ref="BI3:BJ3"/>
  </mergeCells>
  <pageMargins left="0.75" right="0.75" top="1" bottom="1" header="0.5" footer="0.5"/>
  <pageSetup paperSize="9" orientation="portrait" horizontalDpi="4294967292" verticalDpi="4294967292"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Student</dc:creator>
  <cp:lastModifiedBy>Student</cp:lastModifiedBy>
  <dcterms:created xsi:type="dcterms:W3CDTF">2021-01-08T11:23:06Z</dcterms:created>
  <dcterms:modified xsi:type="dcterms:W3CDTF">2021-01-08T12:10:48Z</dcterms:modified>
</cp:coreProperties>
</file>